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showInkAnnotation="0" autoCompressPictures="0"/>
  <mc:AlternateContent xmlns:mc="http://schemas.openxmlformats.org/markup-compatibility/2006">
    <mc:Choice Requires="x15">
      <x15ac:absPath xmlns:x15ac="http://schemas.microsoft.com/office/spreadsheetml/2010/11/ac" url="C:\Users\ryana\Desktop\"/>
    </mc:Choice>
  </mc:AlternateContent>
  <xr:revisionPtr revIDLastSave="0" documentId="8_{16C9F24C-ECD8-4C82-B132-8DC07071B19E}" xr6:coauthVersionLast="31" xr6:coauthVersionMax="31" xr10:uidLastSave="{00000000-0000-0000-0000-000000000000}"/>
  <bookViews>
    <workbookView xWindow="0" yWindow="0" windowWidth="23040" windowHeight="9072" tabRatio="500" xr2:uid="{00000000-000D-0000-FFFF-FFFF00000000}"/>
  </bookViews>
  <sheets>
    <sheet name="imdb_budget_keywords.tsv" sheetId="1" r:id="rId1"/>
    <sheet name="budget_gross.tsv" sheetId="4" r:id="rId2"/>
    <sheet name="data dictionary" sheetId="3" r:id="rId3"/>
  </sheets>
  <calcPr calcId="179017"/>
  <extLst>
    <ext xmlns:mx="http://schemas.microsoft.com/office/mac/excel/2008/main" uri="{7523E5D3-25F3-A5E0-1632-64F254C22452}">
      <mx:ArchID Flags="2"/>
    </ext>
  </extLst>
</workbook>
</file>

<file path=xl/calcChain.xml><?xml version="1.0" encoding="utf-8"?>
<calcChain xmlns="http://schemas.openxmlformats.org/spreadsheetml/2006/main">
  <c r="S2" i="1" l="1"/>
  <c r="S3" i="1"/>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2"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alcChain>
</file>

<file path=xl/sharedStrings.xml><?xml version="1.0" encoding="utf-8"?>
<sst xmlns="http://schemas.openxmlformats.org/spreadsheetml/2006/main" count="116394" uniqueCount="56849">
  <si>
    <t>tt0010323</t>
  </si>
  <si>
    <t>The Cabinet of Dr. Caligari</t>
  </si>
  <si>
    <t>Hypnotist Dr. Caligari uses a somnambulist, Cesare, to commit murders.</t>
  </si>
  <si>
    <t>UNRATED</t>
  </si>
  <si>
    <t>N/A</t>
  </si>
  <si>
    <t>Rialto Pictures</t>
  </si>
  <si>
    <t>Werner Krauss, Conrad Veidt, Friedrich Feher, Lil Dagover</t>
  </si>
  <si>
    <t>https://images-na.ssl-images-amazon.com/images/M/MV5BMTY1NzIxOTcxM15BMl5BanBnXkFtZTgwMjY0ODgwNzE@._V1_SX300.jpg</t>
  </si>
  <si>
    <t>Robert Wiene</t>
  </si>
  <si>
    <t>67 min</t>
  </si>
  <si>
    <t>Fantasy, Horror, Mystery</t>
  </si>
  <si>
    <t>1 nomination.</t>
  </si>
  <si>
    <t>expressionism|somnambulist|avant-garde|hypnosis|fair|visit|murder|asylum|violence|opening-a-door|death|flashback-within-a-flashback|costume-horror|flashback|gothic|surrealism|enigma|kidnapping|good-versus-evil|sleepwalking|mind-control|macabre|carnival|mannequin|insanity|evil-doctor|diabolical|madman|megalomania|megalomaniac|tragic-villain|mad-scientist|sideshow|hypnotism|psychopath|somnambulism|psychiatrist|surprise-ending</t>
  </si>
  <si>
    <t>tt0052893</t>
  </si>
  <si>
    <t>Hiroshima Mon Amour</t>
  </si>
  <si>
    <t>A French actress filming an anti-war film in Hiroshima has an affair with a married Japanese architect as they share their differing perspectives on war.</t>
  </si>
  <si>
    <t>NOT RATED</t>
  </si>
  <si>
    <t>Emmanuelle Riva, Eiji Okada, Stella Dassas, Pierre Barbaud</t>
  </si>
  <si>
    <t>https://images-na.ssl-images-amazon.com/images/M/MV5BMjMyNDYzMzU5OV5BMl5BanBnXkFtZTgwNTUxNzU4MjE@._V1_SX300.jpg</t>
  </si>
  <si>
    <t>Alain Resnais</t>
  </si>
  <si>
    <t>90 min</t>
  </si>
  <si>
    <t>Drama, Romance</t>
  </si>
  <si>
    <t>Nominated for 1 Oscar. Another 6 wins &amp; 5 nominations.</t>
  </si>
  <si>
    <t>memory|atomic-bomb|lovers-separation|impossible-love|nuclear-bomb|radiation-victim|nuclear-radiation|hiroshima-japan|post-war|nuclear-weapons|peace|german-soldier|actress|japanese-man|anti-war|first-love|oblivion|japan|nouvelle-vague|humanism|death-of-lover|separation|sleepless-night|voice-over-inner-thoughts|locked-in-a-cellar|tragic-love|traumatic-experience|20th-birthday|death-of-loved-one|death-of-boyfriend|adulterer|adulteress|adulterous-desire|memorial-park|war-memorial|peace-demonstration|film-in-film|nevers-france|two-in-a-shower|survival|archive-footage|museum|radiation-burn|radiation-poisoning|1950s|1940s|city-in-title|three-word-title|french-new-wave|obliviousness|first-person-title|cult-film|place-name-in-title|claim-in-title|part-documentary|asian-man-white-woman-relationship|world-war-two|nonlinear-timeline|jump-cut|flashback|extramarital-affair|surrealism|franco-japanese|hotel|hotel-room|frenchwoman|interracial-love|interracial-couple|interracial-romance|france</t>
  </si>
  <si>
    <t>tt0058898</t>
  </si>
  <si>
    <t>Alphaville</t>
  </si>
  <si>
    <t>A U.S. secret agent is sent to the distant space city of Alphaville where he must find a missing person and free the city from its tyrannical ruler.</t>
  </si>
  <si>
    <t>Eddie Constantine, Anna Karina, Akim Tamiroff</t>
  </si>
  <si>
    <t>https://images-na.ssl-images-amazon.com/images/M/MV5BMzk2MTlkM2EtNzNhYi00Y2YxLWIwODktNGQ0NDM2ZTgwODJiXkEyXkFqcGdeQXVyNjI5NTk0MzE@._V1_SX300.jpg</t>
  </si>
  <si>
    <t>Jean-Luc Godard</t>
  </si>
  <si>
    <t>99 min</t>
  </si>
  <si>
    <t>Drama, Mystery, Sci-Fi</t>
  </si>
  <si>
    <t>1 win.</t>
  </si>
  <si>
    <t>dystopia|french-new-wave|satire|comic-violence|surrealism|nouvelle-vague|avant-garde|neo-noir|secret-agent|lemmy-caution|future|dictionary|conscience|computer|alternate-reality|hard-boiled|spying|spy-hero|spy|reference-to-james-bond|eurospy|espionage|french-science-fiction|car-chase|social-satire|ford-mustang|violence|swimming-pool|spoof|sexism|science-runs-amok|riddle|neon|negative-footage|mind-control|mathematical-equation|gun-violence|galaxy|forbidden-speech|evil-computer|public-execution|totalitarianism|philosophy|bible|nudity|utopia-quest|dictator|detective|metropolis|artificial-intelligence|spiral-staircase|based-on-novel|character-name-in-title</t>
  </si>
  <si>
    <t>tt0074252</t>
  </si>
  <si>
    <t>Ugly, Dirty and Bad</t>
  </si>
  <si>
    <t>Four generations of a family live crowded together in a cardboard shantytown shack in the squalor of inner-city Rome. They plan to murder each other with poisoned dinners, arson, etc. The ...</t>
  </si>
  <si>
    <t>Compagnia Cinematografica Champion</t>
  </si>
  <si>
    <t>Nino Manfredi, Maria Luisa Santella, Francesco Anniballi, Maria Bosco</t>
  </si>
  <si>
    <t>https://images-na.ssl-images-amazon.com/images/M/MV5BMTEwMzkwMDgxNTdeQTJeQWpwZ15BbWU4MDc3MzM1MzAy._V1_SX300.jpg</t>
  </si>
  <si>
    <t>Ettore Scola</t>
  </si>
  <si>
    <t>115 min</t>
  </si>
  <si>
    <t>Comedy, Drama</t>
  </si>
  <si>
    <t>1 win &amp; 2 nominations.</t>
  </si>
  <si>
    <t>incest|failed-murder-attempt|poisoned-food|baptism|planning-a-murder|woman-in-a-wheelchair|cantankerous-old-woman|tv-reporter|domestic-violence|woman-with-mustache|brother-in-law-sister-in-law-sex|avarice|cupidity|dysfunctional-family|burnt-face|sexual-promiscuity|money-roll|misery|family-patriarch|traveling-salesman|promiscuity|drunkenness|greed|scooter|nude-model|nude-photograph|large-family|360-degree-pan|vomiting|sex|lumpenproletariat|consumerism|dream|black-comedy|sea|pregnancy|extramarital-affair|prostitute|male-prostitute|crossdresser|poisoning|long-take|rome-italy|family-relationships|commedia-all'italiana|woman-on-top|slum|italy|1970s|poison|burlesque|poverty</t>
  </si>
  <si>
    <t>tt0084269</t>
  </si>
  <si>
    <t>Losing Ground</t>
  </si>
  <si>
    <t>A comedy-drama about a Black American female philosophy professor and her insensitive, philandering, and flamboyant artist husband who are having a marital crisis. When the wife goes off on...</t>
  </si>
  <si>
    <t>Milestone Film &amp; Video</t>
  </si>
  <si>
    <t>Billie Allen, Gary Bolling, Clarence Branch Jr., Joe Garcia</t>
  </si>
  <si>
    <t>https://images-na.ssl-images-amazon.com/images/M/MV5BMTUwMzQzNDg0MV5BMl5BanBnXkFtZTgwMDgwMDUwODE@._V1_SX300.jpg</t>
  </si>
  <si>
    <t>Kathleen Collins</t>
  </si>
  <si>
    <t>86 min</t>
  </si>
  <si>
    <t>artist|painter|marriage|black-independent-film|independent-film|professor|f-rated|written-by-director|title-directed-by-female|female-director|swimming-pool|swimming|filming|kissing|painting|two-word-title|black-middle-class|middle-class|middle-age-couple|love-triangle|philosopher</t>
  </si>
  <si>
    <t>tt0085180</t>
  </si>
  <si>
    <t>L'argent</t>
  </si>
  <si>
    <t>A forged 500-franc note is cynically passed from person to person and shop to shop, until it falls into the hands of a genuine innocent who doesn't see it for what it is - which will have ...</t>
  </si>
  <si>
    <t>Criterion Collection</t>
  </si>
  <si>
    <t>Christian Patey, Vincent Risterucci, Caroline Lang, Sylvie Van den Elsen</t>
  </si>
  <si>
    <t>https://images-na.ssl-images-amazon.com/images/M/MV5BY2RlYTc2ZGUtMGFlNS00ZGUxLWEzODYtYjJhY2RmOWRkYzY4L2ltYWdlXkEyXkFqcGdeQXVyNDQzMDg4Nzk@._V1_SX300.jpg</t>
  </si>
  <si>
    <t>Robert Bresson</t>
  </si>
  <si>
    <t>85 min</t>
  </si>
  <si>
    <t>Crime, Drama</t>
  </si>
  <si>
    <t>2 wins &amp; 3 nominations.</t>
  </si>
  <si>
    <t>note|murder|solitary-confinement|robbery|delivery-man|camera|bank-robbery|money|pushing|table|objectified-woman|unreliable-employee|woman-in-bed|old-woman-murdered|murdered-in-a-bed|pretending-to-take-medicine|wristwatch|working-class|wine|whiskey-bottle|wheelchair|wheelbarrow|wealth|washing-clothes|waiter|vengeance|valium|trial|toy-store|thief|theft|telephone-call|teenage-boy|teacher|suitcase|subway|stranger|sticking-out-one's-tongue|stealing|stakeout|sorting-mail|sleeping|sleeping-in-a-barn|sister-sister-relationship|sink|sidewalk-cafe|shopkeeper|shop-window|serving-ladle|searching|scrapbook|school|schoolboy|running|returned-mail|return-to-sender|restaurant|release-from-prison|redemption|reckless-driving|pursuit|purse|punishment|prisoner|prison-visitation|prison-guard|prison-discharge|prison-cell|prison-break|prison-alarm|priest|prank|policeman|police-van|police-station|police-car|pitchfork|pill|picture-frame|piano|piano-teacher|piano-player|photographer|perjury|passing-note|pajamas|pacing|newspaper|murderer|murder-of-family|mother-son-relationship|mother-daughter-relationship|moped|metro|mass|mass-murder|map|mail|magazine|loan|lie|liar|letter|letter-censorship|lawyer|lantern|knife|knees|key|judge|ironing|invoice|investigator|investigation|imprisonment|husband-wife-relationship|hunger|humiliation|hotel|hospital|helmet|heart-monitor|headmaster|handcuffs|gun|gunshot|guilt|greed|getaway-car|gas|gas-delivery-man|garden|friend|friendship|fraud|france|forgiveness|forgery|footbridge|food|following|floor-polisher|fleeing|father-son-relationship|father-daughter-relationship|family-relationships|pretending-to-take-a-pill|face-slap|escape|fired-from-the-job|elevator|drink|drinking|drain|dog|dining-hall|digging-for-potatoes|death|death-of-husband|death-of-daughter|darkroom|custody|cross|court|courtroom|corruption|confession|coffee|clothes-line|class|classroom|cigarette-smoking|check|chase|charity|cell-mate|catholic|catholic-church|cash-register|car-accident|camera-store|cafe|burglary|burglar-alarm|broken-glass|broken-dish|breaking-and-entering|bread|blood|betrayal|beating|bakery|axe-murder|arrest|ambulance|alarm|accusation|accomplice|suicide-attempt|sleeping-pills|photo-shop|multiple-murder|master-key|foreign-language-adaptation|false-testimony|chain-reaction|based-on-short-story|scam|ex-convict|counterfeit|police|axe|prison|death-of-child|female-nudity</t>
  </si>
  <si>
    <t>tt0087332</t>
  </si>
  <si>
    <t>Ghostbusters</t>
  </si>
  <si>
    <t>Three former parapsychology professors set up shop as a unique ghost removal service.</t>
  </si>
  <si>
    <t>PG</t>
  </si>
  <si>
    <t>Columbia Pictures</t>
  </si>
  <si>
    <t>Bill Murray, Dan Aykroyd, Sigourney Weaver, Harold Ramis</t>
  </si>
  <si>
    <t>https://images-na.ssl-images-amazon.com/images/M/MV5BMTkxMjYyNzgwMl5BMl5BanBnXkFtZTgwMTE3MjYyMTE@._V1_SX300.jpg</t>
  </si>
  <si>
    <t>Ivan Reitman</t>
  </si>
  <si>
    <t>105 min</t>
  </si>
  <si>
    <t>Action, Adventure, Comedy</t>
  </si>
  <si>
    <t>Nominated for 2 Oscars. Another 6 wins &amp; 6 nominations.</t>
  </si>
  <si>
    <t>paranormal-expert|montage-with-pop-song|ghostbuster|apartment|university|ghost|paranormal|new-york-city|downtown|scientist|firehouse|mayor|paranormal-phenomenon|evil|environmental-protection-agency|skyscraper|cello|famous-song|written-by-cast-member|paranormal-investigation-team|ghostbusting|belief-in-ghosts|wisecrack-humor|cheering-crowd|city-mayor|jail-cell|camera-shot-from-inside-refrigerator|two-word-title|tights|supernatural-being|stay-puft-marshmallow-man|proton-pack|1980s|disaster-in-new-york|statue-comes-to-life|manhattan-new-york-city|central-park-manhattan-new-york-city|deadpan-comedy|gate-keeper|receptionist|haunting|trio|unlikely-hero|demonic-possession|nerd|accountant|product-placement|slime|possession|hotel|library|giant-monster|destiny|green-slime|title-spoken-by-character|ghost-investigators|winded-from-climbing-stairs|key-master|boredom|coca-cola|experiment|female-ghost|sexy-woman|pop-music|rock-music|misunderstanding|legs|famous-line|ghost-hunting-equipment|teamwork|reference-to-world-war-one|montage|picture-on-time-magazine|character-appears-on-magazine-cover|character-appears-on-front-page-of-a-newspaper|character-appears-on-tv|bible-quote|reference-to-the-book-of-revelation|urban-setting|budweiser|first-part|reference-to-miller-beer|castle-thunder|man-with-glasses|slow-motion-scene|twin-towers|statue-of-demon|art-deco|supernatural-power|mythology|irreverence|elevator|apocalypse|song-in-title|black-comedy|sex-with-ghost|symphony|exterminator|devil|cult|cellist|capture|no-opening-credits|cult-film|mission|hearse|friendship|college|ballroom|refrigerator|chandelier|tv-commercial|taxi|secretary|research|marshmallow|librarian|electric-shock|brooklyn-bridge|part-stop-motion|zener-card|famous-score|demon|blockbuster|ray-gun|paranormal-investigation</t>
  </si>
  <si>
    <t>tt0093593</t>
  </si>
  <si>
    <t>On the Silver Globe</t>
  </si>
  <si>
    <t>A small group of cosmic explorers, including a woman, leaves Earth to find freedom and start a new civilization. They do not realize that within themselves they carry the end of their own ...</t>
  </si>
  <si>
    <t>Kadr Film Unit</t>
  </si>
  <si>
    <t>Andrzej Seweryn, Jerzy Trela, Grazyna Dylag, Waldemar Kownacki</t>
  </si>
  <si>
    <t>https://images-na.ssl-images-amazon.com/images/M/MV5BMzc3MWJlOTAtOThkNC00MDlhLWI2NjctMjVhZjZiMTU3MmVmXkEyXkFqcGdeQXVyMTQ2MjQyNDc@._V1_SX300.jpg</t>
  </si>
  <si>
    <t>Andrzej Zulawski</t>
  </si>
  <si>
    <t>166 min</t>
  </si>
  <si>
    <t>Adventure, Fantasy, Sci-Fi</t>
  </si>
  <si>
    <t>pole-the-person|broken-heart|explorer|freedom|children|tarkovskyesque|trapped-in-space|bewilderment|love-triangle|search-for-meaning|awaiting-a-messiah|bird|class-system|colonization|outer-space|creating-a-god|monster|three-act-structure|mythology|elliptical-structure|subjective-camera|love|mud|voice-over-narration|philosophy|controversy|violence|avant-garde|tattooed-lady|massacre|incest|experimental-film|dark-hero|christ-figure|video-screen|unknown-planet|tribal-dance|tattoo|spaceship|science|paganism|madness|escalator|physical-deformity|death|dark-side-of-the-moon|costume|car|blood|birth|betrayal|battle|astronaut|alien|surrealism|stone|stabbing|spear|ritual|religion|moon|leader|journal|explosion|end-of-the-world|destruction|creature|tribe|planet|orgy|nudity|male-nudity|male-frontal-nudity|impalement|future|female-nudity|desert|crucifixion|cave|beach|based-on-novel</t>
  </si>
  <si>
    <t>tt0101414</t>
  </si>
  <si>
    <t>Beauty and the Beast</t>
  </si>
  <si>
    <t>A young woman whose father has been imprisoned by a terrifying beast offers herself in his place, unaware that her captor is actually a prince, physically altered by a magic spell.</t>
  </si>
  <si>
    <t>G</t>
  </si>
  <si>
    <t>Buena Vista</t>
  </si>
  <si>
    <t>Robby Benson, Jesse Corti, Rex Everhart, Angela Lansbury</t>
  </si>
  <si>
    <t>https://images-na.ssl-images-amazon.com/images/M/MV5BMzE5MDM1NDktY2I0OC00YWI5LTk2NzUtYjczNDczOWQxYjM0XkEyXkFqcGdeQXVyMTQxNzMzNDI@._V1_SX300.jpg</t>
  </si>
  <si>
    <t>Gary Trousdale, Kirk Wise</t>
  </si>
  <si>
    <t>84 min</t>
  </si>
  <si>
    <t>Animation, Family, Fantasy</t>
  </si>
  <si>
    <t>Won 2 Oscars. Another 23 wins &amp; 22 nominations.</t>
  </si>
  <si>
    <t>castle|rose|based-on-fairy-tale|chauvinism|anthropomorphic-candle|title-appears-in-song|bibliophilia|france|enchanted-object|beast|prince|village|spell|magic|18th-century|enchanted-castle|anthropomorphic-clock|animate-object|anthropomorphism|human-becoming-an-animal|rearing-horse|sitting|lifting-a-male-into-the-air|beer|egotism|wilhelm-scream|candlestick|beauty-and-the-beast|hairy-chest|rescue|race-against-time|master-servant-relationship|inheritance|disfigurement|teapot|no-opening-credits|transformation|dance|wolf|villain|royalty|horse|heroine|falling-from-height|enemy|dog|death|animal|unrequited-love|tower|temper|teacup|snow|mirror|love-triangle|library|hostage|gadget|french-maid|fight|feather-duster|blonde-stereotype|dinner|clock|candle|book|ballroom-dancing|tavern|blockbuster|reading|curse|forest|father-daughter-relationship|fairy-tale|character-name-in-title|mother-son-relationship|reference-to-beauty-and-the-beast|friends-who-live-together|surrealism|opposites-attract|servant|inventor|hunter|female-protagonist|fireplace|part-computer-animation|angry-mob|female-hero|villain-falling-to-his-death|humility|curiosity|shallowness|raining|fatal-attraction|regret|infatuation|being-different|obsession|3-dimensional|marriage|plate|shot-with-an-arrow|muscular-man|sneeze|arrow|attack|bat|sheep|tea|wardrobe|fire|battle|pants-falling-down|egg|good-versus-evil|pig|stockholm-syndrome|girl-riding-a-horse|disney|belgian-horse|magical-mirror|belgian|crying|rain|thunderstorm|tears|princess|girl-horse-relationship|rider-horse-relationship|1740s|subjective-camera|lifting-a-female-into-the-air|character's-point-of-view-camera-shot|steampunk|lifting-an-adult-into-the-air|hero|duel|black-magic|sidekick|count-down|imax-version|young-woman|affection|selfishness|magic-spell|firework|talking-object|log|wolves|white-magic|pet-dog|footstool|hospitality|thumbs-up|narration|butler|mantle-clock|male-in-bathtub|machine|stove|disney-princess|2d-animation|wolf-attack|mud-puddle|anthropomorphic-object|battering-ram|cult-film|narrator|horse-riding|pendulum-clock|remade|unconventional-romance|unconventional-relationship|interspecies-romantic-interest|interspecies-romance|interspecies-relationship|interspeciesism|alternative-lifestyle|speciesism|man-turned-into-an-animal|human-turned-into-an-animal|human-animal-relationship|love-for-animals|female-animal-lover|animal-lover|animal-love|beast's-heart|beast-in-title|four-word-title|candelabra|work-horse|bar</t>
  </si>
  <si>
    <t>tt0103935</t>
  </si>
  <si>
    <t>Rebels of the Neon God</t>
  </si>
  <si>
    <t>Within the urban gloom of Taipei, four youths face alienation, loneliness, and moments of existential crisis amidst a series of minor crimes.</t>
  </si>
  <si>
    <t>Big World Pictures</t>
  </si>
  <si>
    <t>Chao-jung Chen, Chang-Bin Jen, Kang-sheng Lee, Yi-Ching Lu</t>
  </si>
  <si>
    <t>https://images-na.ssl-images-amazon.com/images/M/MV5BODkxNjgwNjk0MF5BMl5BanBnXkFtZTgwNzM0NjA5NDE@._V1_SX300.jpg</t>
  </si>
  <si>
    <t>Ming-liang Tsai</t>
  </si>
  <si>
    <t>106 min</t>
  </si>
  <si>
    <t>5 wins &amp; 5 nominations.</t>
  </si>
  <si>
    <t>taipei|cigarette-smoking|hotel-room|kissing|phone-call|vomiting|watching-a-movie|cinema|night|taiwan|toilet|masturbation|broken-window|rain|phone-booth|video-arcade|vandalism|teenage-girl|teenage-boy|taxi-driver|student|street-life|rollerskating-rink|roller-skating|revenge|pay-phone|mythical-hero|motorcycle-accident|homoeroticism|haunting|entrance-examination|elevator|computer|circuit-board|car-accident|brother-brother-relationship|boredom|blood|part-of-trilogy|mother-son-relationship|husband-wife-relationship|first-of-trilogy|father-son-relationship|family-relationships|dysfunctional-family|nihilism|motorcycle|flooded-room|teenager</t>
  </si>
  <si>
    <t>tt0104057</t>
  </si>
  <si>
    <t>Daughters of the Dust</t>
  </si>
  <si>
    <t>Languid look at the Gullah culture of the sea islands off the coast of South Carolina and Georgia where African folk-ways were maintained well into the 20th Century and was one of the last ...</t>
  </si>
  <si>
    <t>TV-PG</t>
  </si>
  <si>
    <t>Kino International</t>
  </si>
  <si>
    <t>Cora Lee Day, Alva Rogers, Barbarao, Trula Hoosier</t>
  </si>
  <si>
    <t>https://images-na.ssl-images-amazon.com/images/M/MV5BMjA4MDMxNzQ2NV5BMl5BanBnXkFtZTgwOTQwMTkwMDI@._V1_SX300.jpg</t>
  </si>
  <si>
    <t>Julie Dash</t>
  </si>
  <si>
    <t>112 min</t>
  </si>
  <si>
    <t>Drama, History, Romance</t>
  </si>
  <si>
    <t>4 wins &amp; 1 nomination.</t>
  </si>
  <si>
    <t>island|gullah-culture|sea-island|f-rated|slavery|rape|rape-victim|pregnancy|poverty|mystic|interracial-rape|feminist|female-bonding|family-gathering|dialect|descendant|compassion|community|black-family|1900s|indigo|national-film-registry|bottle-tree|cherokee-tribe|unborn-child|islam|spirituality|home|black-independent-film|family-relationships|grandmother|african-american|migration|family-reunion|love-letter|family-tree|ancestral-home|secret-letter|independent-film</t>
  </si>
  <si>
    <t>tt0107290</t>
  </si>
  <si>
    <t>Jurassic Park</t>
  </si>
  <si>
    <t>During a preview tour, a theme park suffers a major power breakdown that allows its cloned dinosaur exhibits to run amok.</t>
  </si>
  <si>
    <t>PG-13</t>
  </si>
  <si>
    <t>Universal City Studios</t>
  </si>
  <si>
    <t>Sam Neill, Laura Dern, Jeff Goldblum, Richard Attenborough</t>
  </si>
  <si>
    <t>https://images-na.ssl-images-amazon.com/images/M/MV5BMjM2MDgxMDg0Nl5BMl5BanBnXkFtZTgwNTM2OTM5NDE@._V1_SX300.jpg</t>
  </si>
  <si>
    <t>Steven Spielberg</t>
  </si>
  <si>
    <t>127 min</t>
  </si>
  <si>
    <t>Adventure, Sci-Fi, Thriller</t>
  </si>
  <si>
    <t>Won 3 Oscars. Another 28 wins &amp; 17 nominations.</t>
  </si>
  <si>
    <t>dinosaur|theme-park|survival|jurassic-park|tyrannosaurus-rex|triceratops|rescue|betrayal|man-on-a-toilet|live-dinosaur|1990s|chaos-theory|secret-island|famous-score|paleontology|sabotage|biology|science|island|tour|embryo|paleontologist|computer|paleobotanist|velociraptor|dinosaur-theme-park|billionaire|scientist|trailer-narrated-by-nick-tate|screenplay-adapted-by-author|music-score-features-choir|music-score-features-piano|death|dinosaur-and-man|female-hero|raptor-dinosaur|tyrannosaurus-rex-skeleton|friends-who-live-together|chilean-sea-bass|dinosaur-feature|technophobia|human-versus-dinosaur|man-wearing-a-lab-coat|corporate-espionage|famous-line|walking-stick|lightning|kitchen|apple-macintosh-computer|touch-screen|place-name-in-title|sneezing-in-someone's-face|tween-girl|first-part|screaming-girl|screaming|screaming-in-fear|child-screaming|panama-hat|visitor's-center|sneeze|hatchery|holding-one's-hand-over-someone's-mouth|shaving-cream|computer-reboot|game-warden|hail-mary|male-sitting-on-a-toilet|car-in-a-tree|boy-in-danger|child-in-danger|escape-by-helicopter|gallimimus|brachiosaurus|dilophosaurus|collapse-of-dinosaur-skeleton|attacked-by-dinosaur|dinosaur-egg|baby-dinosaur|dinosaur-herd|dinosaur-attack|dinosaur-skeleton|vegetarian-teenager|brother-sister-relationship|grandfather-granddaughter-relationship|grandfather-grandson-relationship|killing-an-animal|virtual-reality|suspense|microscope|hunter|security-guard|security-camera|animal-attack|chase|creature-feature|rainstorm|surveillance|computer-hacker|museum|laboratory|megacorporation|heavy-rain|shotgun|epic|comic-relief|ice-cream|insect-in-amber|lifting-a-male-into-the-air|slow-motion-scene|lifting-someone-into-the-air|lifting-an-adult-into-the-air|mosquito|teenage-girl|science-goes-awry|two-word-title|corporate-logo|child's-point-of-view|sole-black-character-dies-cliche|power-outage|violence|deoxyribonucleic-acid|security-breach|rifle|night-vision-goggles|monster|jungle|jeep|industrial-espionage|fossil|flare|electrocution|dung|vegetarian|part-computer-animated|rampage|genetic-engineering|experiment|experiment-gone-wrong|female-hacker|no-opening-credits|eaten-alive|brontosaurus|first-of-series|egg|cult-film|electric-fence|outhouse|science-runs-amok|gene-manipulation|child-in-peril|blockbuster|part-computer-animation|cloning|disaster|tongue|helicopter|computer-cracker|amusement-park|severed-arm|tropical-island|lawyer|mathematician|entrepreneur|hawaiian-shirt|climbing-over-a-fence|popping-a-champagne-cork|reference-to-disneyland|electric-car|ford-explorer|rain|product-placement|millionaire|part-animation|unix|babe-scientist|based-on-novel|title-spoken-by-character</t>
  </si>
  <si>
    <t>tt0109830</t>
  </si>
  <si>
    <t>Forrest Gump</t>
  </si>
  <si>
    <t>While not intelligent, Forrest Gump has accidentally been present at many historic moments, but his true love, Jenny Curran, eludes him.</t>
  </si>
  <si>
    <t>Paramount Pictures</t>
  </si>
  <si>
    <t>Tom Hanks, Rebecca Williams, Sally Field, Michael Conner Humphreys</t>
  </si>
  <si>
    <t>https://images-na.ssl-images-amazon.com/images/M/MV5BYThjM2MwZGMtMzg3Ny00NGRkLWE4M2EtYTBiNWMzOTY0YTI4XkEyXkFqcGdeQXVyNDYyMDk5MTU@._V1_SX300.jpg</t>
  </si>
  <si>
    <t>Robert Zemeckis</t>
  </si>
  <si>
    <t>142 min</t>
  </si>
  <si>
    <t>Comedy, Drama, Romance</t>
  </si>
  <si>
    <t>Won 6 Oscars. Another 39 wins &amp; 66 nominations.</t>
  </si>
  <si>
    <t>vietnam-war|amputee|war-hero|vietnam|mother|bully|simple-man|mother-son-relationship|female-nudity|high-on-drugs|hugging|wounded-soldier|nike|disabled-veteran|racism|vietnam-war-veteran|assassination-of-president|washington-d.c.|fight|chocolate|death-of-friend|based-on-book|based-on-novel|running|famous-line|white-house|rainy-night|telling-someone-to-run|drug-addict|football|journey|wheelchair|female-rear-nudity|sex-scene|cocaine|snorting-cocaine|drug-use|making-out|alcohol|san-francisco-california|red-light-district|anger|assassination|oldies-in-soundtrack|military-hospital|double-amputee|u.s.-soldier|napalm|dead-body|jungle|jungle-warfare|suicide-attempt|male-hits-a-female|man-hits-a-woman|character-appears-on-a-tv-talk-show|innocence|leg-brace|father|son|handicap|loss-of-virginity|loss-of-friend|battle|mentally-impaired|legless-man|u.s.-president|single-mother|medal-of-honor|loss-of-mother|kindness|interracial-friendship|fainting|face-slap|hippie|racial-slur|death-of-mother|character-name-in-title|friendship|black-woman|black-man|friendship-between-men|new-year's-eve|china|rain|heavy-rain|fictional-biography|climbing-a-tree|park-bench|prayer|maid|doctor|bus|feather|bus-stop|calling-someone-an-idiot|two-word-title|shrimp|shrimp-boat|college|football-scholarship|best-friend|ping-pong|low-iq|male-soldier|giving-a-speech|protest|lincoln-memorial|film-footage|reunion|television|ice-cream|helicopter|killed-in-action|wounded-in-action|gunshot-wound|letter-writing|first-mate|boat-captain|business-proposition|sniper-fire|monsoon|reference-to-the-ku-klux-klan|platoon|legacy|socks|reference-to-joan-baez|national-guard|tuscaloosa-alabama|university-of-alabama|times-square|twentieth-century-history|runner|athlete|dancing|guitar|savannah-georgia|fatherless-child|devoted-mother|rooming-house|philanthropy|walkie-talkie|narrated-by-title-character|decorated-veteran|anti-war-movement|physical-abuse|child-abuse|prostitution|boarder|family-home|disability|congenital-spine-malformation|dick-cavett-interview|singer|school-desegregation|bus-ride|school-bus|civil-rights-movement|interracial-marriage|wedding|character-says-have-a-nice-day|congressional-medal-of-honor|follower|ping-pong-paddle|watergate-scandal|watergate-hotel|clean-with-toothbrush|shrimping|running-away|childhood-friend|male-pubic-hair|pubic-hair|woman|new-york-city|tragicomedy|kiss|black-panther|black-panther-party|post-traumatic-stress-disorder|in-medias-res|underdog|famous-score|deathbed|saigon-vietnam|bitterness|air-strike|colt-.45|1911-colt-pistol|m-16|m-72-light-antitank-weapon|assembling-a-rifle|diving-into-water|serendipity|splatter|girl-with-glasses|woman-with-glasses|flashback|stock-footage|told-in-flashback|military-officer|fishing|hand-job|male-masturbation|reference-to-watergate|bar|new-year's-eve-party|yellow-cab|reference-to-the-dick-cavett-show|character-appears-on-magazine-cover|telling-someone-to-shut-up|slow-motion|man-with-glasses|church|character-repeats-narrator's-words|cult-film|uniform|television-news|swimming|jumping-into-water|grave|faith|cornfield|bathroom|balcony|blockbuster|title-spoken-by-character</t>
  </si>
  <si>
    <t>tt0110998</t>
  </si>
  <si>
    <t>River of Grass</t>
  </si>
  <si>
    <t>Cozy, a dissatisfied housewife, meets Lee at a bar. A drink turns into a home break-in, and a gun shot sends them on the run together, thinking they've committed murder.</t>
  </si>
  <si>
    <t>Oscilloscope Laboratories</t>
  </si>
  <si>
    <t>Larry Fessenden, Dick Russell, Stan Kaplan, Michael Buscemi</t>
  </si>
  <si>
    <t>https://images-na.ssl-images-amazon.com/images/M/MV5BMTYxNTY0MTcwN15BMl5BanBnXkFtZTgwNjkxODY5NjE@._V1_SX300.jpg</t>
  </si>
  <si>
    <t>Kelly Reichardt</t>
  </si>
  <si>
    <t>76 min</t>
  </si>
  <si>
    <t>Drama</t>
  </si>
  <si>
    <t>6 nominations.</t>
  </si>
  <si>
    <t>f-rated|title-directed-by-female|directorial-debut|independent-film|title-spoken-by-character</t>
  </si>
  <si>
    <t>tt0120338</t>
  </si>
  <si>
    <t>Titanic</t>
  </si>
  <si>
    <t>A seventeen-year-old aristocrat falls in love with a kind but poor artist aboard the luxurious, ill-fated R.M.S. Titanic.</t>
  </si>
  <si>
    <t>Leonardo DiCaprio, Kate Winslet, Billy Zane, Kathy Bates</t>
  </si>
  <si>
    <t>https://images-na.ssl-images-amazon.com/images/M/MV5BMDdmZGU3NDQtY2E5My00ZTliLWIzOTUtMTY4ZGI1YjdiNjk3XkEyXkFqcGdeQXVyNTA4NzY1MzY@._V1_SX300.jpg</t>
  </si>
  <si>
    <t>James Cameron</t>
  </si>
  <si>
    <t>194 min</t>
  </si>
  <si>
    <t>Won 11 Oscars. Another 110 wins &amp; 74 nominations.</t>
  </si>
  <si>
    <t>ship|iceberg|main-character-dies|one-word-title|leak|self-sacrifice|love-at-first-sight|hypothermia|diamond|passenger|first-class|water|sea|love-affair|blue-diamond|survivor|shipwreck|rich-snob|nude-drawing-of-a-female|based-on-true-events|going-down-with-the-ship|distress-call|white-star-line|watertight-compartment|walking-through-water|watertight|boat|ship-name-in-title|trophy-wife|binoculars|danger|loss-of-loved-one|mass-death|rebel|underwater-scene|race-against-time|sinking-ship|sunken-ship|1990s|forced-marriage|sailor|culture-clash|sos|ship's-crew|wet|heart-of-the-ocean-necklace|rich-woman-poor-man|camera-shot-of-feet|female-stockinged-feet|lovers-reunited-after-death|soul-mate|sailor's-death|star-crossed-lovers|cruise-ship|no-opening-credits|tearjerker|handcuffs|told-in-flashback|titanic-survivor|oceanic-expedition|north-atlantic|necklace|name-change|melodrama|loss-of-virginity|immigration|broken-engagement|drowning|freeze-to-death|lifeboat|nude-modeling|forbidden-love|jealousy|morse-code|mother-daughter-relationship|tragedy|based-on-true-story|telling-someone-to-shut-up|money-falling-through-the-air|historical-event|title-spoken-by-character|titanic|love|ocean|woman|drawing|third-class|artist|unsinkable|ticket|death|safe|steerage|suicide|ice|stern|card-game|drifter|survival|treasure-hunter|rescue|dancing|male-captain|edwardian-age|profanity|middle-finger|nude-drawing|brandy|prisoner|hit-someone-in-the-face|electric-outage|ship's-bow|stringed-instruments|frame-someone-for-a-crime|elevator-grille|quartermaster|lift|fire-axe|porthole|spit-in-someone's-face|finacee|beating|berth|nearer-my-god-to-thee|orchestra|wireless-operator|wireless|ship's-log|lifebelt|ship's-captain|second-officer|carpathia|mathematical-certainty|ship's-deck|bulkhead|watertight-door|couture|white-tie|way-out|ship's-wheel|hard-astarboard|water-pipe|thief|helmsman|master-at-arms|warning-bell|dock|freezing-to-death|freedom|witness|search|dear-john-letter|passage|naval-architect|keel|anchor|hard-aport|rounds|bolts|lookout|en-pointe|below-decks|shoveling-coal|lower-decks|luxury-car|ship's-hold|adultery|cheating|misogyny|childish-behavior|chase-scene|diamond-necklace|decorative-hair-comb|satin-robe|second-lieutenant|ship's-steward|green-safe|drawing-pad|helm|charcoal|erotic-moment|landscape|topless-girl|topless|breast|teenage-sexuality|teenage-girl|naked-butt|buttocks|nipples-visible-through-clothing|female-full-rear-nudity|topless-female-nudity|girl-rear-nudity|female-rear-nudity|rear-nudity|bare-breasts|disrobing|nipple|violence|nudity|drawing-a-portrait|ass|kiss|gunshot|bullet|handgun|gun|smoking|stray-dog-looking-hungy|sex-scene|remake|giving-the-finger|portrait|distress-signal|close-up-of-eyes|nun|running|doorman|wet-t-shirt|wet-pants|american-abroad|fire-hose|falling-through-the-floor|knife|feminism|rowboat|key|power-outage|explosion|electrocution|cello|violin|casino|bar|gambling|character's-point-of-view-camera-shot|character-says-i-love-you|subjective-camera|party|tap-dancing|bodyguard|planting-evidence|revenge|subtitled-scene|top-hat|friendship|gossip|priest|foot-chase|boiler-room|ship-captain|restaurant|ballroom|jumping-from-height|frame-up|wrongful-arrest|arrest|fear|revolver|pistol|painting|shot-in-the-chest|held-at-gunpoint|photograph|coming-of-age|corpse|electric-eel|flashlight|near-death-experience|new-york-city|news-report|greenhouse|mirror|artifact|arranged-marriage|mistress|millionaire|billionaire|architect|engineer|cockney-accent|irish|famous-line|escape|meet-cute|flare|unrequited-love|signal-flare|woman-punches-a-man|single-parent|female-frontal-nudity|famous-song|slow-motion-scene|year-1912|belle-epoque|female-removes-her-clothes|scantily-clad-female|historical-fiction|wilhelm-scream|two-suitors|suitor|bell|coal|southhampton-england|protective-male|underwater|unsubtitled-foreign-language|class-conflict|voice-over-narration|undressing|grandmother-granddaughter-relationship|dancer|woman-punching-a-man|famous-screen-couple|portrait-sitting|young-love|transatlantic|suicide-attempt|social-consciousness|engagement|painter|passion|nonlinear-timeline|flood|tragic-love|social-commentary|hero|heroine|widow|valet|tuxedo|theft|tv-news|teenager|swimming|suicidal|steel-tycoon|statue-of-liberty-new-york-city|staircase|single-mother|shipbuilder|sea-captain|salvage|premarital-sex|prayer|power-failure|pier|panic|newsreel-footage|love-triangle|loss-of-boyfriend|gift|framed|female-nudity|falling-from-height|england|elevator|elderly|dream-sequence|domestic-violence|crushed-to-death|cowardice|clock|chase|bribery|battering-ram|axe|attempted-murder|1910s|obscene-finger-gesture|part-computer-animation|disaster|ocean-liner|starving-artist|class-differences|arm-wrestling|high-society|string-ensemble|whistle|research-ship|video-footage|guilt|face-slap|arrogance|dolphin|death-of-friend|surprise-ending|american|poker|raised-middle-finger|swearing|greased-back-hair|slicked-back-hair|reference-to-paris|ensemble|topcoat|reference-to-sigmund-freud|blueprints|reference-to-king-louis-xvi|suspenders|sharpening-a-pencil|lead-pencil|reference-to-claude-monet|sex-with-a-teenager|teen-sexuality|sex-with-teenager|sex-in-the-back-seat-of-a-car|sex-in-the-backseat-of-a-car|sex-in-backseat-of-car|car-sex|sex-in-a-car|woman's-bare-butt|butt-naked|nude-girl|girl-topless|nipples|butt|blond-hair|blond|caucasian|black-hair|reference-to-anastasia-romanov|redheaded-woman|rat|ambiguous-ending|burned-alive|character-repeating-someone-else's-dialogue|child-in-peril|church|punched-in-the-face|cigarette-smoking|car|wheelchair|fish-bowl|black-comedy|scottish-accent|italian|man-slaps-a-woman|kissing-while-having-sex|reference-to-santa-monica-pier|cleavage|lifting-male-in-air|lifting-someone-into-the-air|old-woman|spitting|sex-in-car|corset|blockbuster|submarine|helicopter|pottery|famous-score|spit-in-the-face|epic</t>
  </si>
  <si>
    <t>tt0120915</t>
  </si>
  <si>
    <t>Star Wars: Episode I - The Phantom Menace</t>
  </si>
  <si>
    <t>Two Jedi Knights escape a hostile blockade to find allies and come across a young boy who may bring balance to the Force, but the long dormant Sith resurface to reclaim their old glory.</t>
  </si>
  <si>
    <t>20th Century Fox</t>
  </si>
  <si>
    <t>Liam Neeson, Ewan McGregor, Natalie Portman, Jake Lloyd</t>
  </si>
  <si>
    <t>https://images-na.ssl-images-amazon.com/images/M/MV5BM2FmZGIwMzAtZTBkMS00M2JiLTk2MDctM2FlNTQ2OWYwZDZkXkEyXkFqcGdeQXVyNDYyMDk5MTU@._V1_SX300.jpg</t>
  </si>
  <si>
    <t>George Lucas</t>
  </si>
  <si>
    <t>136 min</t>
  </si>
  <si>
    <t>Action, Adventure, Fantasy</t>
  </si>
  <si>
    <t>Nominated for 3 Oscars. Another 25 wins &amp; 60 nominations.</t>
  </si>
  <si>
    <t>alien|seven-word-title|character-says-i-have-a-bad-feeling-about-this|hand-to-hand-combat|wilhelm-scream|prequel-to-cult-film|comic-relief|saga|prequel|space-opera|chosen-one|number-in-title|martial-arts|jedi|planet|queen|apprentice|desert|spacecraft|desert-planet|planet-tatooine|jedi-knight|lightsaber|duel|anger|angry|angry-man|attack|african-american|caucasian|loss-of-legs|loss-of-both-legs|starship-interior|tusken-raider|repulsorcraft|hover-tank|aat-battle-tank|battle-tank|landing-ship|toydarian|humanoid-robot|human-female|battle-droid|human-male|droideka|robot-soldier|destroyer-droid|zabrak|dathomirian|levitating-droid|double-bladed-lightsaber|aqualish|human-in-outer-space|lightsaber-duel|red-blade-lightsaber|padawan|master-and-apprentice|abyss|fight|violence|cult-classic|open-ended|child-pilot|human-versus-robot|human-versus-machine|astromech-droid|female-gunfighter|damaged-starship|humanoid-alien|female-humanoid-alien|force-speed|pit-droid|probe-droid|jedi-mind-trick|leitmotif|symphonic-music-score|orchestral-music-score|funeral|chase|hand-grenade|tank|gunfight|laser-cannon|cannon|sword-duel|siege|laser-gun|disarming-someone|gun-battle|ambush|battlefield|kendo|combat|tough-guy|mentor-protege-relationship|hero|lifting-male-in-air|subjective-camera|main-character-dies|slobber|stealing-food|long-tongue|elongated-cry-of-no|first-of-series|first-part|sticking-out-tongue|lifting-someone-into-the-air|two-against-one|space-war|fictional-war|alien-race|split-in-two|galactic-war|boyfriend-girlfriend-relationship|messiah|space-station|space-shuttle|outer-space|invented-language|disguise|computer|decoy|honor|space-battle|part-of-trilogy|training|palace|mechanic|female-fighter|undersea-city|good-versus-evil|hologram|child-flying-spacecraft|betting|android|underwater|eaten-alive|life-debt|battle|telekinesis|impostor|robot|famous-score|hidden-city|sword-fight|mother-son-relationship|sucked-into-jet-engine|torso-cut-in-half|impersonation|council|racing|slavery|double|epic|funeral-pyre|divine-conception|flatulence|sliced-in-two|death-of-friend|warrior|future|cult-film|opening-action-scene|star-wars|hyphen-in-title|colon-in-title|shootout|shot-with-a-laser-gun|showdown|victory|aerial-combat|war-violence|war-hero|space-western|shield|mixed-martial-arts|two-man-army|action-hero|allegory-of-multiple-historical-events.|origin-story|villain|roman-numeral-in-title|punctuation-in-title|cult-figure|falling-from-height|no-opening-credits|wuxia-fiction|warp-speed|warp-engine|adoption|blockbuster|cult-director|reluctant-hero|part-computer-animation|actor-playing-multiple-roles|christ-allegory</t>
  </si>
  <si>
    <t>tt0232500</t>
  </si>
  <si>
    <t>The Fast and the Furious</t>
  </si>
  <si>
    <t>Los Angeles police officer Brian O'Connor must decide where his loyalty really lies when he becomes enamored with the street racing world he has been sent undercover to destroy.</t>
  </si>
  <si>
    <t>Universal Pictures</t>
  </si>
  <si>
    <t>Paul Walker, Vin Diesel, Michelle Rodriguez, Jordana Brewster</t>
  </si>
  <si>
    <t>https://images-na.ssl-images-amazon.com/images/M/MV5BNzlkNzVjMDMtOTdhZC00MGE1LTkxODctMzFmMjkwZmMxZjFhXkEyXkFqcGdeQXVyNjU0OTQ0OTY@._V1_SX300.jpg</t>
  </si>
  <si>
    <t>Rob Cohen</t>
  </si>
  <si>
    <t>Action, Crime, Thriller</t>
  </si>
  <si>
    <t>10 wins &amp; 12 nominations.</t>
  </si>
  <si>
    <t>illegal-street-racing|undercover-cop|truck|robbery|trucker|eighteen-wheeler|undercover|gang|street-racing|police|car|hijacking|junk-car|scrap-car|semi-truck-and-trailer|derelict-car|semi-truck|heist|urban-setting|black-comedy|triad|product-placement|director-cameo|machismo|car-stunt|car-race|detective|police-detective|usa|thief|arrest|montage|swat-team|undercover-operation|car-truck-chase|car-motorcycle-chase|drive-by-shooting|car-explosion|police-car-chase|overturning-car|2000s|implied-sex|five-word-title|undercover-policeman|police-shootout|corona-beer|undercover-officer|thong|foreplay|kissing|uzi|evil-man|blockbuster|desert-eagle-.50|blood|beating|first-part|fight|fighting|violence|showdown|gunfight|semiautomatic-pistol|kissing-while-having-sex|brunette|pump-action-shotgun|shootout|ambush|hand-to-hand-combat|opening-action-scene|mixed-martial-arts|martial-arts|action-hero|hero|fistfight|brawl|tough-guy|prayer|saying-grace|driveby-shooting|shotgun|shot-through-a-door|run-car-off-road|shot-to-death|shot-in-the-chest|murder|shot-in-the-side|auto-shop|fbi-agent|premarital-sex|bare-chested-male|holding-breasts|pistol|machine-gun|held-at-gunpoint|exploding-car|party|restaurant|tuna|lesbian-kiss|boyfriend-girlfriend-relationship|first-of-series|friendship|childhood-friend|manhattan-new-york-city|federal-bureau-of-investigation|telephone|scene-after-end-credits|studio-logo-segues-into-film|altered-version-of-studio-logo|car-chase|toyota-supra|surprise-after-end-credits|car-accident|motor|enemy|gang-warfare|wet-t-shirt|wet-t-shirt-contest|traced-call|skyline|law-enforcement|fire|dvd-player|cleavage|cell-phone|california|blown-cover|bikini|train|gay-slur|motorcycle|drag-racing|desert|car-crash|racial-slur|brother-sister-relationship|gangsta-grip|chase|hijack|automobile-racing|los-angeles-california|based-on-article|theft|cult-film</t>
  </si>
  <si>
    <t>tt0315642</t>
  </si>
  <si>
    <t>Wazir</t>
  </si>
  <si>
    <t>A grief-stricken cop and an amputee grandmaster are brought together by a peculiar twist of fate as part of a wider conspiracy that has darkened their lives.</t>
  </si>
  <si>
    <t>Rajkumar Hirani Films</t>
  </si>
  <si>
    <t>Amitabh Bachchan, Farhan Akhtar, Aditi Rao Hydari, Manav Kaul</t>
  </si>
  <si>
    <t>https://images-na.ssl-images-amazon.com/images/M/MV5BMTUzNDU4NDMyOV5BMl5BanBnXkFtZTgwNjcyNzU0NzE@._V1_SX300.jpg</t>
  </si>
  <si>
    <t>Bejoy Nambiar</t>
  </si>
  <si>
    <t>103 min</t>
  </si>
  <si>
    <t>Action, Crime, Drama</t>
  </si>
  <si>
    <t>chess-grandmaster|chess|race-against-time|one-word-title|character-name-in-title</t>
  </si>
  <si>
    <t>tt0331314</t>
  </si>
  <si>
    <t>Bunyan and Babe</t>
  </si>
  <si>
    <t>12 year old Travis Barclay and his little sister Whitney are sent begrudgingly on a summer trip to visit their grandparents' farm in Delbert County. A greedy land developer, Norm Blandsford...</t>
  </si>
  <si>
    <t>Exodus Film Group</t>
  </si>
  <si>
    <t>John Goodman, Jeff Foxworthy, Kelsey Grammer, Johnny Orlando</t>
  </si>
  <si>
    <t>https://images-na.ssl-images-amazon.com/images/M/MV5BMTU4NzIzMzQ1NF5BMl5BanBnXkFtZTgwMTU4OTQwMTI@._V1_SX300.jpg</t>
  </si>
  <si>
    <t>Louis Ross</t>
  </si>
  <si>
    <t>Animation, Adventure, Comedy</t>
  </si>
  <si>
    <t>ox|paul-bunyan|surrealism|myth|lumberjack|giant|tall-tale|legend|character-name-in-title</t>
  </si>
  <si>
    <t>tt0359950</t>
  </si>
  <si>
    <t>The Secret Life of Walter Mitty</t>
  </si>
  <si>
    <t>When his job along with that of his co-worker are threatened, Walter takes action in the real world embarking on a global journey that turns into an adventure more extraordinary than anything he could have ever imagined.</t>
  </si>
  <si>
    <t>Ben Stiller, Kristen Wiig, Jon Daly, Kathryn Hahn</t>
  </si>
  <si>
    <t>https://images-na.ssl-images-amazon.com/images/M/MV5BODYwNDYxNDk1Nl5BMl5BanBnXkFtZTgwOTAwMTk2MDE@._V1_SX300.jpg</t>
  </si>
  <si>
    <t>Ben Stiller</t>
  </si>
  <si>
    <t>114 min</t>
  </si>
  <si>
    <t>Adventure, Comedy, Drama</t>
  </si>
  <si>
    <t>5 wins &amp; 18 nominations.</t>
  </si>
  <si>
    <t>life-magazine|magazine|photographer|daydream|snow-leopard|song|remake|based-on-short-story|greenland|x-rayed-skeleton|fantasy-sequence|flock-of-birds|reference-to-benjamin-button|sculpture|stretch-armstrong|reference-to-eharmony|waiting-for-a-train|crashing-through-a-window|building-explosion|loss-of-job|fired-from-the-job|airport|himalaya|himalayas|volcanic-eruption|volcano|bicycle|iceland|sea|boat|shark|jumping-from-a-helicopter|helicopter|drunk|bar|skateboard|piano|cake|birthday-present|birthday|42-year-old|dating-website|photojournalism|photojournalist|photograph-negative|photograph|dreamer|directed-by-star|character-name-in-title|manager|wallet|still-images-during-end-credits|motivational|waterfall|revelation|ex-husband-ex-wife-relationship|panic|text-messaging|alarm|escape|evacuation|village|courage|bravery|car-rental|bartender|google|poster|social-commentary|single-mother|single-parent|unrequited-love|midlife-crisis|office|motel|hotel|ocean|investigation|karaoke|drunkeness|female-bartender|helicopter-pilot|underwater-scene|american-abroad|aerial-shot|snow|slow-motion-scene|fishing-boat|ship-captain|guitar|jumping-through-a-window|apartment|journey-shown-on-map|map|2010s|soccer|mountain|employee-dismissal|elevator|employer-employee-relationship|employee-employee-relationship|surrealism|whimsical|widow|mother-daughter-relationship|mother-son-relationship|brother-sister-relationship|pizza-parlor|new-york-city|central-park-manhattan-new-york-city|los-angeles-california|airport-security|metal-detector|airplane|taxi-driver|train|train-station|el-train|alchemy|taxi|dream|hallucination|punched-in-the-face|brawl|fight|fistfight|jumping-from-height|rescue|warlord|montage|journal|cell-phone|e-mail|product-placement|internet|exploding-building|no-opening-credits|biplane|pyroclastic-flow|bell-47-helicopter-with-pontoons|playing-acoustic-guitar|land-surfing|corporate-acquisition|check-ledger|reference-to-marilyn-monroe|reference-to-peter-sellers|volcano-eruption|surprise-ending|female-singer</t>
  </si>
  <si>
    <t>tt0365907</t>
  </si>
  <si>
    <t>A Walk Among the Tombstones</t>
  </si>
  <si>
    <t>Private investigator Matthew Scudder is hired by a drug kingpin to find out who kidnapped and murdered his wife.</t>
  </si>
  <si>
    <t>R</t>
  </si>
  <si>
    <t>Universal Studios</t>
  </si>
  <si>
    <t>Liam Neeson, Maurice Compte, Patrick McDade, Luciano Acuna Jr.</t>
  </si>
  <si>
    <t>https://images-na.ssl-images-amazon.com/images/M/MV5BMTQ3NzY2MTg1M15BMl5BanBnXkFtZTgwODY2Njk4MTE@._V1_SX300.jpg</t>
  </si>
  <si>
    <t>Scott Frank</t>
  </si>
  <si>
    <t>Crime, Drama, Mystery</t>
  </si>
  <si>
    <t>violence|drug-dealer|murder-of-wife|ex-cop|revenge|alcoholic|kidnapping-of-wife|brooklyn-new-york-city|psychopath|groundskeeper|ransom|body-in-a-trunk|dismemberment|bound-and-gagged|death-of-wife|alcoholics-anonymous|flashback|murder|investigation|private-detective|new-york-city|written-by-director|based-on-novel|dea|suitcase-of-money|child-with-a-gun|bag-of-money|tasered|innocent-bystander|collateral-damage|holding-a-handgun-sideways|kicked-in-the-head|cutting-off-breasts|clothes-cut-off|jumping-to-death|dental-gag|sketch|twenty-dollar-bill|snuf-audio|sound-recording|mutilation|drug-trafficker|duct-tape-gag|close-up-of-eye|awakened-by-a-phone|shoot-out|climbing-out-a-window|topless-female-nudity|female-frontal-nudity|blood-splatter|stun-gun|switchblade|faked-death|mercy-killing|electrocution|serial-killer|counterfeit|homelessness|thug|gay-slur|translator|torture|laundromat|character's-point-of-view-camera-shot|subjective-camera|character-says-i-love-you|tattoo|italian|mother-daughter-relationship|telephone|home-invasion|brooklyn-bridge|death-of-brother|father-daughter-relationship|psychological-thriller|snuff-film|loner|artist|painter|newspaper-clipping|mentor|newspaper-headline|hit-with-a-hammer|blood|threatened-with-a-knife|knife|rooftop|walkie-talkie|machine-gun|ex-soldier|suspense|revolver|sniper|orphan|stalking|gulf-war-veteran|painting|nurse|held-at-gunpoint|brawl|fistfight|montage|basement|meat-cleaver|deception|drug-smuggler|abandoned-apartment|money|hostage|rapist|attempted-rape|rape|black-eye|sadist|duct-tape-over-mouth|taxi|cigarette-smoking|waitress|f-word|ethnic-slur|racial-slur|strangulation|redemption|dark-hero|tough-guy|anti-hero|innocent-person-killed|accidental-killing|police-shootout|street-shootout|falling-down-stairs|police-chase|foot-chase|1990s|shot-through-a-window|shot-in-the-back|neo-noir|loneliness|urban-setting|greenwood-brooklyn-new-york-city|sadism|husband-wife-relationship|death|wheelchair|apartment-building|photograph|stabbed-in-the-shoulder|stabbed-to-death|handcuffed-to-a-pipe|butcher-knife|dea-agent|dripping-blood|severed-finger|sniper-rifle|freeze-frame|bulletproof-vest|shot-in-the-side|taser|cell-phone|strangled-to-death|garrote|child-in-peril|unsubtitled-foreign-language|hit-with-a-baseball-bat|beating|kicked-in-the-face|punched-in-the-face|brother-brother-relationship|army-veteran|drug-addict|drawing|hospital|sickle-cell-anemia|being-followed|body-landing-on-a-car|falling-to-death|tape-recorder|suicide|severed-leg|body-in-a-dumpster|cemetery|van|slow-motion-scene|handcuffs|reference-to-sam-spade|nude-painting|homeless-teenager|character-repeating-someone-else's-dialogue|corpse|pay-phone|kidnapping|reformed-alcoholic|alcoholism|bloody-body-of-child|shot-in-the-eye|shot-in-the-leg|shootout|car-crash|shot-in-the-head|shot-to-death|shot-in-the-chest|pistol|year-1999|year-1991|scene-during-opening-credits|death-of-child|independent-film|counterfeit-currency|newspaper-photograph|rum-and-coke|reading-newspaper|close-up-of-bare-feet|sleeping-on-a-sofa|y2k|urination|el-train|convenience-store|bartender|bird-cage|dog|diner|library|breaking-a-mirror|reference-to-y2k|rain|bar</t>
  </si>
  <si>
    <t>tt0369610</t>
  </si>
  <si>
    <t>Jurassic World</t>
  </si>
  <si>
    <t>A new theme park, built on the original site of Jurassic Park, creates a genetically modified hybrid dinosaur, which escapes containment and goes on a killing spree.</t>
  </si>
  <si>
    <t>Chris Pratt, Bryce Dallas Howard, Irrfan Khan, Vincent D'Onofrio</t>
  </si>
  <si>
    <t>https://images-na.ssl-images-amazon.com/images/M/MV5BNWEyNTE0YTEtY2FkMi00MmY3LTg4MWMtODdjYjRkNGM4ZTZhXkEyXkFqcGdeQXVyMzI0NDc4ODY@._V1_SX300.jpg</t>
  </si>
  <si>
    <t>Colin Trevorrow</t>
  </si>
  <si>
    <t>124 min</t>
  </si>
  <si>
    <t>Action, Adventure, Sci-Fi</t>
  </si>
  <si>
    <t>6 wins &amp; 54 nominations.</t>
  </si>
  <si>
    <t>dinosaur|jurassic-park|velociraptor|experiment-gone-wrong|theme-park|disaster-film|animal-attack|island|dinosaur-theme-park|killer-dinosaur|human-versus-dinosaur|tyrannosaurus-rex|multi-monster-finale|sea-creature|pterodactyl|teenage-love|husband-wife-relationship|monster-movie|high-tech|amusement-park|englishwoman-abroad|aquarium|hot-dog-stand|gasoline|tranquilizer-dart|hotwiring|jumping-into-river|rampage|deoxyribonucleic-acid|night-vision-goggles|monorail|monster-versus-monster|animal-killing|rifle|cattle-prod|ex-navy|billionaire|helicopter|bazooka|tooth|jeep|cell-phone|forest|chase|camouflage|close-up-of-eyes|dinosaur-egg|hologram|helicopter-crash|tracking-device|pig|brother-brother-relationship|genetic-engineering|sequel|science-runs-amok|famous-score|child-in-peril|cloning|escape|scientist|manager|corporation|security-guard|chaos|geneticist|genetics|training|tourist|evacuation|woman|raptor-dinosaur|crying|child-in-danger|road-flare|kiss|fall-from-height|music-score-features-choir|score-employs-electronic-instruments|orchestral-music-score|air-raid-siren|hatching-egg|vibrating-cell-phone|dinosaur-fight|dinosaur-footprint|giant-dinosaur|suv|dinosaur-skull|winged-dinosaur|flying-dinosaur|dinosaur-attack|human-dinosaur-relationship|dinosaur-feature|verizon|hybrid-animal|fight-to-the-death|final-battle|blood-splatter|beach|action-hero|construction-site|mouse|product-placement|deus-ex-machina|moral-dilemma|pager|heart-rate-monitor|social-commentary|trainer|elevator|map|lizard|old-flame|skeleton|ambulance|river|lifting-person-in-air|boyfriend-girlfriend-relationship|search|search-and-rescue|slow-motion-scene|commander|paranoia|trailer-home|hotel|jumping-from-height|self-referential|filmed-killing|bravery|courage|unlikely-hero|tough-guy|warrior|heroism|flare|destruction|fear|survival|stabbed-in-the-chest|employee-employee-relationship|employer-employee-relationship|surveillance|laboratory|flashlight|collapsing-building|exploding-building|underwater-scene|night-vision-binoculars|night-vision|character's-point-of-view-camera-shot|museum|el-train|lasersight|death|violence|goat|creature-feature|hunting|corpse|blood-on-camera-lens|blood|hit-by-a-car|forest-fire|fire|rocket-launcher|shotgun|revolver|pistol|showdown|battle|combat|rescue-mission|mission|commando-mission|commando-unit|commando|caught-in-a-net|armory|special-forces|mercenary|soldier|near-death-experience|ferry|airplane|long-take|aerial-shot|snow|2010s|ceo|corporate-executive|reboot-of-series|explosion|exploding-body|falling-to-death|impalement|cameo|jungle|deception|betrayal|evil-scientist|knife|motorcycle|waterfall|electrocution|taser|subjective-camera|written-by-director|title-appears-in-writing|jumping-off-a-cliff|machine-gun|assault-rifle|gatling-gun|exploding-helicopter|helicopter-pilot|dripping-blood|mauling|crushed-to-death|falling-from-height|eaten-alive|teenager|costa-rica|american-abroad|nanny|sister-sister-relationship|aunt-nephew-relationship|no-opening-credits|blockbuster|final-showdown|airport|rescue|arena|shark|two-word-title|fourth-part|science|part-computer-animation|paleontology|title-spoken-by-character|surprise-ending|man-wearing-glasses|technically-a-movie|chimera|satire|swamp|african|christmas|mother-son-relationship</t>
  </si>
  <si>
    <t>tt0376136</t>
  </si>
  <si>
    <t>The Rum Diary</t>
  </si>
  <si>
    <t>American journalist Paul Kemp takes on a freelance job in Puerto Rico for a local newspaper during the 1960s and struggles to find a balance between island culture and the expatriates who live there.</t>
  </si>
  <si>
    <t>The Film District</t>
  </si>
  <si>
    <t>Johnny Depp, Aaron Eckhart, Michael Rispoli, Amber Heard</t>
  </si>
  <si>
    <t>https://images-na.ssl-images-amazon.com/images/M/MV5BMTM5ODA4MjYxM15BMl5BanBnXkFtZTcwMTM3NTE5Ng@@._V1_SX300.jpg</t>
  </si>
  <si>
    <t>Bruce Robinson</t>
  </si>
  <si>
    <t>120 min</t>
  </si>
  <si>
    <t>2 wins &amp; 4 nominations.</t>
  </si>
  <si>
    <t>caribbean|puerto-rico|based-on-novel|newspaper|journalist|alcoholic|alcohol|san-juan-puerto-rico|ocean|american-abroad|year-1960|island|investor|flat|tourist|carnival|vomiting|kiss|sex-in-ocean|female-frontal-nudity|reference-to-dwight-d.-eisenhower|what-happened-to-epilogue|witch-doctor|male-in-shower|typewriter|rain|parade|convertible|driving-a-car-without-a-door|fishbowl|person-on-fire|jail|facial-scar|real-estate|reference-to-fidel-castro|reference-to-adolf-hitler|slow-motion-scene|swastika|turtle|beach|airport|skinny-dipping|voice-over-narration|realtor|character-repeating-someone-else's-dialogue|cigarette-smoking|photographer|cigar-smoking|newspaper-office|wig|protest|written-by-director|hangover|drunkenness|hotel|airplane|motorcycle-with-a-sidecar|1962-chevrolet-corvette|refracting-telescope|live-chicken|douglas-dc-3|drink-in-title|fire-breathing|unsubtitled-foreign-language|newspaper-reporter|car-chase|profanity|newsroom|newspaper-editor|hunter-s.-thompson|alcohol-abuse|alcoholism|heavy-drinking|singing-in-a-car|temptation|brochure|reference-to-richard-nixon|reference-to-john-f.-kennedy|loss-of-job|tv-debate|bet|gambling|rooster|cockfight|binoculars|driving-a-car-down-steps|arrest|fire|trial|courtroom|businessman|businessmen|bowling-alley|new-job|picket-line|labor-strike|bar|dancing|scream|fast-car|f-word|sailboat|corvette|pure-grain-alcohol|roommate|flatmate|small-car|long-tongue|hallucination|lsd|rum|beer|hermaphrodite|man-in-swimsuit|bare-chested-male|three-word-title</t>
  </si>
  <si>
    <t>tt0376479</t>
  </si>
  <si>
    <t>American Pastoral</t>
  </si>
  <si>
    <t>An All-American college star and his beauty queen wife watch their seemingly perfect life fall apart as their daughter joins the turmoil of '60s America.</t>
  </si>
  <si>
    <t>Lakeshore Entertainment</t>
  </si>
  <si>
    <t>Ewan McGregor, Jennifer Connelly, Dakota Fanning, Peter Riegert</t>
  </si>
  <si>
    <t>https://images-na.ssl-images-amazon.com/images/M/MV5BMjMyMDc3MzUxNl5BMl5BanBnXkFtZTgwOTQ0NjIzMDI@._V1_SX300.jpg</t>
  </si>
  <si>
    <t>Ewan McGregor</t>
  </si>
  <si>
    <t>108 min</t>
  </si>
  <si>
    <t>2 nominations.</t>
  </si>
  <si>
    <t>social-criticism|nuclear-family|vietnam-war|bombing|1960s-radical|reference-to-the-vietnam-war|actor-director|father-daughter-relationship|husband-wife-relationship|pulitzer-prize-source|based-on-novel|factory|infidelity|funeral|explosion|shooting|riot|plant|1970s|1960s|hare-krishna|train-station|reference-to-audrey-hepburn|campfire|flashback|voice-over|adulteress|adulterer|singing-in-a-tent|singing-around-campfire|hopelessness|tragedy|disillusionment|hiding|man-hunt|political-radical|leftist-radical|hypocrisy|nihilism|cynicism|female-terrorist|terrorism|teenage-girl|murder|pessimism|dysfunctional-family|family-man|weather-underground|alcohol|party|extramarital-affair|rape-victim|newark-new-jersey|usa|two-word-title|based-on-true-story</t>
  </si>
  <si>
    <t>tt0377981</t>
  </si>
  <si>
    <t>Gnomeo &amp; Juliet</t>
  </si>
  <si>
    <t>The neighboring gardens of Montague and Capulet are at war, but the gnomes, Gnomeo and Juliet, are in love.</t>
  </si>
  <si>
    <t>Touchstone Pictures</t>
  </si>
  <si>
    <t>James McAvoy, Emily Blunt, Ashley Jensen, Michael Caine</t>
  </si>
  <si>
    <t>https://images-na.ssl-images-amazon.com/images/M/MV5BMjAyNDM2MDA2NF5BMl5BanBnXkFtZTcwOTMxMDAxNA@@._V1_SX300.jpg</t>
  </si>
  <si>
    <t>Kelly Asbury</t>
  </si>
  <si>
    <t>Animation, Comedy, Family</t>
  </si>
  <si>
    <t>Nominated for 1 Golden Globe. Another 1 win &amp; 10 nominations.</t>
  </si>
  <si>
    <t>garden|gnome|flamingo|neighbor|garden-gnome|lawnmower-race|lawnmower|jukebox-musical|no-opening-credits|cgi-animation|race-war|star-crossed-lovers|mother-son-relationship|garden-shed|revenge|presumed-dead|orchid|kiss|forbidden-love|family-relationships|three-word-title|red|lawn-ornament|lawn-mower|lawn-gnome|color-separation|blue|ampersand-in-title|3-dimensional|3-d|based-on-play|character-name-in-title</t>
  </si>
  <si>
    <t>tt0380510</t>
  </si>
  <si>
    <t>The Lovely Bones</t>
  </si>
  <si>
    <t>Centers on a young girl who has been murdered and watches over her family - and her killer - from purgatory. She must weigh her desire for vengeance against her desire for her family to heal.</t>
  </si>
  <si>
    <t>Mark Wahlberg, Rachel Weisz, Susan Sarandon, Stanley Tucci</t>
  </si>
  <si>
    <t>https://images-na.ssl-images-amazon.com/images/M/MV5BMjAwNDA1MTM2MF5BMl5BanBnXkFtZTcwMzg3NDcwMw@@._V1_SX300.jpg</t>
  </si>
  <si>
    <t>Peter Jackson</t>
  </si>
  <si>
    <t>135 min</t>
  </si>
  <si>
    <t>Drama, Fantasy, Thriller</t>
  </si>
  <si>
    <t>Nominated for 1 Oscar. Another 10 wins &amp; 45 nominations.</t>
  </si>
  <si>
    <t>pedophile|1970s|afterlife|rape|child-molester|heaven|neighbor|death|serial-killer|14-year-old|purgatory|kiss|investigation|photographer|evidence|police|murder|f-rated|strong-female-character|based-on-young-adult-novel|serial-rapist|child-rape|molestation|child-molestation|serial-murder|serial-teen-killer|evil-man|sexual-predator|pervert|bad-guy|creep|child-killer|serial-child-killer|child-murderer|suburb|rape-of-a-minor|three-word-title|shoes|death-of-teenage-girl|floating-in-space|bathtub|mud|sink|washing-machine|beauty-treatment|fire|kitchen-fire|vacuum-cleaner|alternate-reality|roll-of-film|record-player|breaking-glass-bottle|soda-pop|bottle-opener|hammer-and-nails|sister-sister-relationship|breakfast|stocking-cap|school-bus|female-anatomy-model|farm|back-from-the-dead|reference-to-laurence-olivier|wheat-field|figurine|note|voice-over-note|clubhouse|reference-to-seventeen-the-magazine|film-developing|fantasy-sequence|charm-bracelet|overflowing-washing-nmachine|dream|delaware|assault|grandfather-clock|multiple-murders|reference-to-coca-cola|dead-girl|lock-of-hair|falling-into-water|broken-window|dead-body-in-a-bag|kicking-in-a-glass-window|breaking-a-glass-window|climbing-out-a-window|flashlight|birds-flying-in-v-formation|newspaper-delivery-boy|hiding-under-floorboards|hiding|fruit-picker|lightning|standing-in-the-middle-of-traffic|icicle|baseball-bat|diver|doctor|painting-toenails|shopping-mall|leg-in-a-cast|breaking-and-entering|cellar|scrapbook|newspaper-clipping|jogging|wall-safe|flowers|breaking-down-a-door|hate|beating|voyeurism|voyeur|cemetery|dead-body|photo-album|taxi-driver|taxi|rain|axe|hammer|knife|pursuit|chase|returning-home|straight-edge-razor|lake|electric-train|toy-store|dollhouse|reading|book|model-ship|birthday|school-locker|school|drinking|drink|detective|suitcase|running-in-water|underwater-scene|shipwreck|lighthouse|poem|poetry|stuffed-animal-toy|teddy-bear|eyeglasses|blood-splatter|blood|ladder|teenage-boy|teenage-crush|digging|candle|soccer|dog|curiosity|trapdoor|telephone-call|being-watched|watching-someone|redemption|hope|suspense|being-followed|following-someone|pedophilia|cornfield|bicycle-bell|bicycle|painting|painter|dancing|dancer|watching-tv|eating|food|hospital|running|tears|crying|missing-child|policeman|police-car|search|snow|little-girl|husband-wife-relationship|photograph|camera|montage|subjective-camera|reckless-driving|girl-driving-a-car|year-1973|grandmother-granddaughter-relationship|cigarette-smoking|little-boy|memory|brother-sister-relationship|saving-a-life|family-relationships|mother-son-relationship|father-son-relationship|crying-man|first-kiss|obsession|hat|rapist|sinkhole|instamatic-camera|flash-forward|toy-penguin|snowglobe|no-opening-credits|mother-daughter-relationship|father-daughter-relationship|teenage-love|hit-with-a-baseball-bat|lost-love|tree|falling-from-height|model-builder|murder-victim|death-of-sister|death-of-daughter|flashback|underground-hideout|field|suspicion|accidental-death|ship-in-a-bottle|home-invasion|dead-teenager|teenage-girl|gazebo|corpse|voice-over-narration|murder-investigation|surrealism|stalker|narration-from-the-grave|stocking-feet|funeral|dead-child|based-on-novel|title-spoken-by-character</t>
  </si>
  <si>
    <t>tt0383010</t>
  </si>
  <si>
    <t>The Three Stooges</t>
  </si>
  <si>
    <t>While trying to save their childhood orphanage, Moe, Larry and Curly inadvertently stumble into a murder plot and wind up starring in a reality television show.</t>
  </si>
  <si>
    <t>Sean Hayes, Will Sasso, Chris Diamantopoulos, Jane Lynch</t>
  </si>
  <si>
    <t>https://images-na.ssl-images-amazon.com/images/M/MV5BMTQwMzYwNjQ3OF5BMl5BanBnXkFtZTcwNzczNDMxNw@@._V1_SX300.jpg</t>
  </si>
  <si>
    <t>Bobby Farrelly, Peter Farrelly</t>
  </si>
  <si>
    <t>92 min</t>
  </si>
  <si>
    <t>Comedy, Family</t>
  </si>
  <si>
    <t>4 nominations.</t>
  </si>
  <si>
    <t>orphanage|nun|the-three-stooges|scheme|money|reality-show|cartoon-sound-effects|tennis-court|mule|audition|fish-out-of-water|basketball|car-accident|caper|farm|foot-chase|chase|jumping-from-height|husband-wife-relationship|adoptive-father|arm-sling|love-triangle|scam|attempted-murder|wedding-cake|cross-dressing|impostor|urination|nurse|doctor|leg-brace|pistol|protest|animal-attack|revolver|millionaire|escape|rooftop|hospital|ambulance|balloon|cameo|tv-producer|hit-in-the-face|insurance-fraud|insurance|money-problems|infidelity|cell-phone|security-guard|brawl|fight|fistfight|police-officer|police|hotel|fart-joke|car-into-water|car-chase|explosion|fire-hose-used-as-rope|wheelchair|lion|betrayal|double-cross|media-coverage|news-report|inheritance|bank-foreclosure|surprise-during-end-credits|scene-during-end-credits|party|mansion|butler|trampoline|deception|extramarital-affair|2010s|bald-man|baby|race-against-time|lawyer|rat|femme-fatale|falling-from-height|seduction|hit-with-a-hammer|binoculars|photograph|conspiracy|orphan|friendship|young-version-of-character|homage|restaurant|film-split-into-chapters|no-opening-credits|farce|absurdism|slapstick-comedy|arrest|gold-digger|trophy-wife|horseback-riding|hdtv|cartoon-on-tv|villain-arrested|mini-trampoline|cheering|adoption|woman-wearing-monokini|swimming-pool|miniature-golf|flatulence|submerged-in-car|held-at-gunpoint|running-up-stairs|double-barreled-shotgun|anniversary-party|facial-scratch|octopus|lobster|tuxedo|helium-balloon|skateboard|poodle|washing-glasses|sick-child|flyer|peanut|dolphin|african-lion|polar-bear|zoo|mouth-wired-shut|human-battering-ram|running-from-police|golf-course|salmon|fire-hose|clothes-iron|dynamite|full-body-cast|changing-a-diaper|baby-urinating|biting-finger|stethoscope|false-eyelashes|man-dressed-as-a-woman|disguise|hot-foot|shot-with-an-arrow|street-cleaner|hit-by-a-bus|pogo-stick|bass-drum|seat-belt|female-singer|pet-rat|tandem-bicycle|saluting|face-slap|hit-by-a-falling-object|sledge-hammer|coffee-break|doughnut|golf-cart|chainsaw|cheese-cube|ladder|sleeping|three-in-a-bed|duffel-bag|all-day-lollipop|pulling-hair-out|bait-and-switch-scenario|flash-forward|arm-cast|croquet-mallet|tied-to-a-table|three-word-title|slapstick|number-in-title|surprise-ending</t>
  </si>
  <si>
    <t>tt0398286</t>
  </si>
  <si>
    <t>Tangled</t>
  </si>
  <si>
    <t>The magically long-haired Rapunzel has spent her entire life in a tower, but now that a runaway thief has stumbled upon her, she is about to discover the world for the first time, and who she really is.</t>
  </si>
  <si>
    <t>Walt Disney Pictures</t>
  </si>
  <si>
    <t>Mandy Moore, Zachary Levi, Donna Murphy, Ron Perlman</t>
  </si>
  <si>
    <t>https://images-na.ssl-images-amazon.com/images/M/MV5BMTAxNDYxMjg0MjNeQTJeQWpwZ15BbWU3MDcyNTk2OTM@._V1_SX300.jpg</t>
  </si>
  <si>
    <t>Nathan Greno, Byron Howard</t>
  </si>
  <si>
    <t>100 min</t>
  </si>
  <si>
    <t>Nominated for 1 Oscar. Another 9 wins &amp; 40 nominations.</t>
  </si>
  <si>
    <t>disney|based-on-fairy-tale|rapunzel|flower|tower|queen|magic|hair|lantern|bandit|thief|king|crown|birthday|baby|princess|magical-flower|frying-pan|kingdom|royal-guard|female-protagonist|disney-princess|wishes|brother-brother-relationship|cursed|fireworks|festival|funny-villains|villain-transformation|show-tune|braid|cgi-animation|germany|strong-female-lead|strong-female-character|female-hero|almost-dead|horseback-riding|magical-hair|pregnancy|child|hanging-mobile|baby-girl|trapped-underwater|illness|flower-in-hair|cloak|hooded-cloak|scissors|ends-with-narration|starts-with-narration|girl-in-tower|potion|elixir|youth-restored|floating-lantern|blonde-woman|blonde-girl|blonde|goatee|wanted-man|once-upon-a-time|pursuit|chase|mythical-kingdom|glow-in-the-dark|underwater-scene|hit-with-a-frying-pan|arrow|wardrobe|horse-chase|human-animal-relationship|shaking-hands|green-eyes|first-person-narration|wanted-poster|voice-over-narration|tied-to-a-chair|male-tied-up|bound-and-gagged|gagged|female-tied-up|song|symphonic-music-score|orchestral-music-score|long-hair|optimism|optimist|grey-eyes|chameleon|stabbed-through-the-back|sentenced-to-death|kidnapping|self-sacrifice|no-opening-credits|bluebells|white-horse|horse|adopted-daughter|jump-cut|boy-girl-relationship|girl|tears|crying|death-of-main-character|narrated-by-character|singing|unborn-child|blood|death|old-woman|mother-daughter-relationship|computer-animation|fairy-tale|one-word-title|death-of-mother|character-name-in-title</t>
  </si>
  <si>
    <t>tt0401729</t>
  </si>
  <si>
    <t>John Carter</t>
  </si>
  <si>
    <t>Transported to Barsoom, a Civil War vet discovers a barren planet seemingly inhabited by 12-foot tall barbarians. Finding himself prisoner of these creatures, he escapes, only to encounter Woola and a princess in desperate need of a savior.</t>
  </si>
  <si>
    <t>Taylor Kitsch, Lynn Collins, Samantha Morton, Willem Dafoe</t>
  </si>
  <si>
    <t>https://images-na.ssl-images-amazon.com/images/M/MV5BMDEwZmIzNjYtNjUwNS00MzgzLWJiOGYtZWMxZGQ5NDcxZjUwXkEyXkFqcGdeQXVyNTIzOTk5ODM@._V1_SX300.jpg</t>
  </si>
  <si>
    <t>Andrew Stanton</t>
  </si>
  <si>
    <t>132 min</t>
  </si>
  <si>
    <t>2 wins &amp; 8 nominations.</t>
  </si>
  <si>
    <t>mars|princess|alien|american-civil-war|male-nipple|civil-war|escape|cave|death|medallion|gold|fight|army|indian|creature|colonel|arizona|captain|civil-war-veteran|alien-race|gunfight|warrior|arizona-territory|leader|chase|arrest|diary|human-man|earthman|human-male|earthling|3-dimensional|human-versus-alien|force-field|impersonation|disguise|severed-hand|returning-home|troop-transport|chanting-crowd|blue-blood|blind-monster|shot-in-the-back|morphing|plane-crash|digging-a-grave|aerial-combat|branding|egg-hatching|massacre|hoard|medalion|paddle-boat|chosen-one|escape-from-jail|stealing-a-horse|locked-in-jail|begins-with-narration|gold-vein|apache-tribe|walking-in-the-rain|two-on-a-horse|mobile-city|year-1868|19th-century|u.s.-civil-war|reference-to-edgar-rice-burroughs|author-appears-as-character|mind-control|wedding|dual-wield|showdown|laser|spyglass|christ-allegory|scientist|female-warrior|human-alien|native-american|horse-chase|horse|fighting-in-the-air|escape-attempt|jumping-through-a-window|jail-cell|bartender|bar-fight|bar|ex-soldier|mansion|lawyer|butler|nonlinear-timeline|deception|heavy-rain|mixed-martial-arts|green-blood|violence|hand-to-hand-combat|brawl|subtitled-scene|fistfight|giant|monster|father-daughter-relationship|prince|telepathy|telekinesis|shapeshifting|teleportation|palace|supernatural-power|world-domination|megalomaniac|warrior-race|shootout|battlefield|combat|rifle|pistol|revolver|bow-and-arrow|spear|hero|hostage|kidnapping|held-at-gunpoint|rescue|knife|good-versus-evil|city-state|sabotage|spacecraft|soldier|smack-upside-the-head|sword-held-to-throat|solar-system|branding-iron|chained-to-a-wall|hatching-egg|low-gravity|gold-bar|jail-break|urinating-on-the-ground|u.s.-cavalry|telegram|silver-dollar|new-york-city|boarding-party|sandstorm|swashbuckler|desert|exploding-ship|explosion|lens-flare|pit|caged-male|chained|gladiator|fighting-arena|jumping|wedding-party|loincloth|body-harness|faked-death|white-ape|battle|challenge|minion|quest|king|cease-fire|superhuman-strength|skeleton|army-colonel|flashback|army-captain|tomb|ex-army-officer|war-veteran|virginia|super-speed|marriage|sword|sword-fight|pulp-fiction|forced-marriage|martian|mars-civilization|raft|based-on-novel|surprise-ending|urinating-on-the-floor|space-opera|title-at-the-end|laser-gun|tough-girl|female-fighter|u.s.-army|1870s|1860s|told-in-flashback|opening-action-scene|voice-over-narration|no-opening-credits|urination|martial-arts|one-man-army|tough-guy|action-hero|fictional-war|spaceship|air-battle|space-battle|outer-space|sword-and-fantasy|sword-and-sorcery|science-fantasy|space-western|space-travel|sword-and-planet|steampunk|shape-shifting-alien|fighting-women|chest-hair|alien-love|bare-chested-male-fighting|bare-chested-male-bondage|year-1881|based-on-pulp-magazine|bare-chested-male|two-word-title|title-spoken-by-character|character-name-in-title</t>
  </si>
  <si>
    <t>tt0403702</t>
  </si>
  <si>
    <t>Youth in Revolt</t>
  </si>
  <si>
    <t>While his trailer trash parents teeter on the edge of divorce, Nick Twisp sets his sights on dream girl Sheeni Saunders, hoping that she'll be the one to take away his virginity.</t>
  </si>
  <si>
    <t>The Weinstein Company</t>
  </si>
  <si>
    <t>Michael Cera, Portia Doubleday, Jean Smart, Zach Galifianakis</t>
  </si>
  <si>
    <t>https://images-na.ssl-images-amazon.com/images/M/MV5BMjE3NTkxODUwOV5BMl5BanBnXkFtZTcwMjE4NjI5Mg@@._V1_SX300.jpg</t>
  </si>
  <si>
    <t>Miguel Arteta</t>
  </si>
  <si>
    <t>1 win &amp; 1 nomination.</t>
  </si>
  <si>
    <t>masturbation|boarding-school|alter-ego|exploding-trailer|teen-movie|lp-recording|destruction-of-property|grandmother-grandson-relationship|pastry-shop|french|juvenile-detention|destroying-a-car|maple-bar|talking-to-one's-alter-ego|alternate-reality|gasoline-can|steroid|cunnilingus|finger-in-someone's-anus|running|note|buying-a-toy|family-portrait|film-fan|france|reading-someone's-private-journal|misery|teen-angst|urination|suicide-contemplation|pain-killer|hand-on-someone's-thigh|holding-hands|love-child|tent|drawing-on-a-photograph|teenage-rebellion|sleeping-under-a-bridge|forest|woods|child-support|reference-to-robert-bresson|pipe-organ|groceries|grocery-store|reference-to-serge-gainsbourg|reference-to-yasujiro-ozu|poem|poet|reference-to-john-muir|hiking|knocking-on-a-door|backpack|in-loco-parentis|reference-to-jean-paul-belmondo|animated-owl|animated-bird|bible|religious-fanatic|sociopath|death-of-boyfriend|breaking-a-recording|grief|cutting-up-a-bra|part-time-job|eavesdropping-on-a-telephone-call|gun|windsurfer|slumber-party|clothing-store|rock-placed-on-car-gas-pedal|car-over-a-cliff|cliff|jail|police-siren|police-car|sedation|eating-with-one's-fingers|stoned|boxer-shorts|car-accident|fictional-tv-news-show|berkeley-california|black-panties|black-bra|panties|bra|student|falling-asleep-in-class|teenage-sex|teenage-love|setting-a-car-on-fire|cell-phone|running-away|plagiarism|letter|wig|apology|vomiting|bathroom|sleeping-bag|runaway-car|guilt|ukiah-california|school-cafeteria|school-locker|high-school|santa-cruz-california|lighting-a-cigarette|three-headed-monster|ascot|american-flag|vagina|sex-manual|tampon|cabin|lake|reading|book|invented-language|venetian-blinds|binoculars|restaurant|cafe|reference-to-john-dillinger|reference-to-albert-camus|photograph|brother-sister-relationship|tripping-and-falling|on-the-run|pursuit|chase|punched-in-the-face|explosion|undressing|split-screen|pay-phone|16-year-old|fire|prologue|mushroom|card-playing|fight|swimsuit|policeman|sunglasses|animated-sequence|father's-girlfriend|deception|flashback|split-personality|sex-in-shower|infidelity|unfaithfulness|adultery|extramarital-affair|penis|erection|narrated-by-character|looking-for-a-job|eating|food|lie|father-daughter-relationship|mother-daughter-relationship|kiss|marijuana|computer|reference-to-frank-sinatra|obsession|adolescence|coming-of-age|friend|spanking|belt|school-expulsion|legs|mischievous-boy|f-word|mobile-home|convertible|war-the-card-game|washing-a-car|bmw|bikini|laundry-drying-on-clothes-line|phone-booth|broken-down-car|car-trouble|bunk-bed|running-out-of-gas|caught-having-sex|family-dinner|beating-with-a-belt|exploding-building|exploding-car|cigarette-smoking|breakfast|police-officer|vandalism|loss-of-boyfriend|moustache|car-inside-a-house|dog|love-letter|making-out|boyfriend-girlfriend-relationship|ex-boyfriend-ex-girlfriend-relationship|first-kiss|journal|reciting-poetry|applying-sunscreen|beach|listening-to-music|slow-motion-scene|shower|voice-over-narration|bathrobe|older-woman-younger-man-relationship|slurping|animated-opening-credits|u.s.-sailor|vandalizing-a-car|underwear|woman-in-bikini|older-man-younger-woman-relationship|aspiring-writer|garden-hose|teenager|white-trash|best-friend|sex|video-store|arrest|sleeping-pills|man-in-drag|scene-during-end-credits|thanksgiving-dinner|thanksgiving|telephone-call|political-activist|drug-trip|magic-mushroom|donut|doughnut-shop|pot-smoking|driving-in-the-nude|virgin|loss-of-virginity|truck-driver|trailer-house|trailer-house-park|teenage-girl|teenage-boy|reference-to-federico-fellini|pathological-liar|oakland-california|neighbor|mother-son-relationship|mother's-boyfriend|male-virgin|friendship|father-son-relationship|dream-girl|divorced-parents|claymation-sequence|blogging|based-on-novel</t>
  </si>
  <si>
    <t>tt0403935</t>
  </si>
  <si>
    <t>Action Jackson</t>
  </si>
  <si>
    <t>In order to escape crime and clutches of a ruthless mafia, a Bangkok based hit man seeks the help of his lookalike, a Mumbai based goon.</t>
  </si>
  <si>
    <t>Baba Films</t>
  </si>
  <si>
    <t>Prabhas, Ajay Devgn, Sonakshi Sinha, Yami Gautam</t>
  </si>
  <si>
    <t>https://images-na.ssl-images-amazon.com/images/M/MV5BNDkxMjZiYjYtZjZkZi00M2ZiLWE2MjMtNDc2NDQzZDNmY2M2XkEyXkFqcGdeQXVyNDUzOTQ5MjY@._V1_SX300.jpg</t>
  </si>
  <si>
    <t>Prabhudheva</t>
  </si>
  <si>
    <t>144 min</t>
  </si>
  <si>
    <t>Action, Comedy, Drama</t>
  </si>
  <si>
    <t>5 nominations.</t>
  </si>
  <si>
    <t>tattoo|hitman|love|gangster|airport|pregnancy|attempted-murder|self-inflicted-injury|shootout|explosion|impersonation|elvis-impersonator|dual-role|femme-fatale|bad-girl|bald-man|bikini|bra|lust|sexual-obsession|sword|tough-guy|action-hero|character-name-in-title</t>
  </si>
  <si>
    <t>tt0409379</t>
  </si>
  <si>
    <t>In Secret</t>
  </si>
  <si>
    <t>Set in the lower echelons of 1860s Paris, Therese Raquin, a sexually repressed beautiful young woman, is trapped into a loveless marriage to her sickly cousin, Camille, by her domineering ...</t>
  </si>
  <si>
    <t>Roadside Attractions</t>
  </si>
  <si>
    <t>Elizabeth Olsen, Oscar Isaac, Tom Felton, Jessica Lange</t>
  </si>
  <si>
    <t>https://images-na.ssl-images-amazon.com/images/M/MV5BMTAxMDY4MDI0NDZeQTJeQWpwZ15BbWU4MDkzOTU5ODAx._V1_SX300.jpg</t>
  </si>
  <si>
    <t>Charlie Stratton</t>
  </si>
  <si>
    <t>107 min</t>
  </si>
  <si>
    <t>Crime, Drama, Thriller</t>
  </si>
  <si>
    <t>foreign-language-adaptation|female-masturbation|incest|erotic-thriller|erotica|based-on-play|based-on-novel|character-name-in-title</t>
  </si>
  <si>
    <t>tt0409847</t>
  </si>
  <si>
    <t>Cowboys &amp; Aliens</t>
  </si>
  <si>
    <t>A spaceship arrives in Arizona, 1873, to take over the Earth, starting with the Wild West region. A posse of cowboys and natives are all that stand in their way.</t>
  </si>
  <si>
    <t>Daniel Craig, Abigail Spencer, Buck Taylor, Matthew Taylor</t>
  </si>
  <si>
    <t>https://images-na.ssl-images-amazon.com/images/M/MV5BMTM1MzkyNzQ3OV5BMl5BanBnXkFtZTcwMDk1NTg2NQ@@._V1_SX300.jpg</t>
  </si>
  <si>
    <t>Jon Favreau</t>
  </si>
  <si>
    <t>119 min</t>
  </si>
  <si>
    <t>Action, Sci-Fi, Thriller</t>
  </si>
  <si>
    <t>1 win &amp; 16 nominations.</t>
  </si>
  <si>
    <t>desert|cowboy|one-man-army|alien-invasion|sheriff|posse|bar|arrest|alien|memory|wife|showdown|fight|outlaw|gunslinger|spacecraft|preacher|colonel|fighting|spaceship|horse|arizona|human-versus-alien|pianist|tomahawk|rope|gadget|spear|lasso|cavern|lantern|fiddler|husband|gunshot|shotgun|wound|little-boy|prisoner|scalper|torture|corral|scalp|photograph|badlands|countryside|chaos|horseback|indian|tears|ceremony|encampment|stagecoach|lightning|panic|underwater|thunder|abduction|horse-and-wagon|mountain|chained|six-gun|reference-to-jesse-james|torch|surgical-stitches|lake|lawman|candle|grave|looking-glass|captive|indian-tribe|search|rain|cactus|pursuit|jail|badge|river|outlaw-gang|wilhelm-scream|alien-disguised-as-human|humanoid-alien|female-humanoid-alien|subjective-camera|killing-an-animal|real-life-brothers-playing-brothers|real-life-father-and-son-playing-father-and-son|lens-flare|cigarette-smoking|spyglass|bow-and-arrow|murder|corpse|supernatural-power|resurrection|mexican-standoff|world-domination|repressed-memory|robbery|burial|creature|disfigurement|woods|tracker|human-experimentation|probe|lobotomy|cabin|vivisection|cave|subterranean|hostage|escape|kidnapping|dark-hero|on-the-run|fugitive|dog|electromagnetic-pulse|underwater-scene|chase|blood-on-shirt|bullet-wound|human-alien|murder-of-a-police-officer|church|cattle|gash-in-the-face|punched-in-the-chest|female-warrior|laser|explosive|tracking-device|crash-landing|hologram|gunfight|attack|ufo|green-blood|death|stabbed-in-the-neck|held-at-gunpoint|rifle|knocked-out-with-a-gun-butt|beaten-to-death|stabbed-in-the-shoulder|severed-head|severed-arm|decapitation|rancher|campfire|tribe|civil-war-veteran|shot-in-the-shoulder|stabbed-in-the-heart|gang|loner|throat-ripping|eaten-alive|piano|violin|bartender|drunkenness|exploding-ship|anti-hero|hummingbird|closing-eyes-of-dead-person|seeing-a-loved-one-killed|implied-nudity|woman-disintegrated|death-of-girlfriend|imax|blood-splatter|blood|scarred-face|character's-point-of-view-camera-shot|flashback|revelation|hand-through-chest|stabbed-to-death|stabbed-in-the-back|stabbed-in-the-chest|doctor|target-practice|hole-in-chest|impalement|abandoned-ship|child-in-peril|thief|wanted-poster|dragged-by-a-horse|trail-of-blood|exploding-building|spit-in-the-face|gold|alien-abduction|interracial-marriage|husband-wife-relationship|grandfather-grandson-relationship|police-station|shot-in-the-arm|father-son-relationship|spoiled-son|kicked-in-the-crotch|punched-in-the-face|amnesia|shooting-a-police-officer|scene-during-opening-credits|shot-to-death|shot-in-the-head|shot-in-the-back|shot-in-the-stomach|shot-in-the-chest|stabbed-in-the-leg|courage|broken-tooth|dynamite|unsubtitled-foreign-language|translator|back-from-the-dead|suicide|self-sacrifice|bitten-in-the-neck|explosion|exploding-body|stray-dog|death-of-loved-one|burned-alive|rescue|beating|bowie-knife|bar-brawl|jail-cell|colt-.45|mixed-martial-arts|battlefield|frontier-town|combat|warrior|drifter|sand|western-hero|laser-cannon|bare-chested-male|knife|revolver|pistol|western-town|bar-fight|knocked-out|action-hero|canyon|whiskey|disarming-someone|horse-chase|saloon|laser-gun|battle|violence|spurs|cowboy-boots|cowboy-hat|ambush|winchester-rifle|six-shooter|quick-draw|martial-arts|karate|fistfight|brawl|shootout|tough-guy|cult-film|19th-century|1870s|small-town|based-on-graphic-novel|based-on-comic|based-on-comic-book|native-american|alien-contact|death-of-friend</t>
  </si>
  <si>
    <t>tt0420293</t>
  </si>
  <si>
    <t>The Stanford Prison Experiment</t>
  </si>
  <si>
    <t>Twenty-four male students out of seventy-five were selected to take on randomly assigned roles of prisoners and guards in a mock prison situated in the basement of the Stanford psychology building.</t>
  </si>
  <si>
    <t>IFC Films</t>
  </si>
  <si>
    <t>Billy Crudup, Michael Angarano, Moises Arias, Nicholas Braun</t>
  </si>
  <si>
    <t>https://images-na.ssl-images-amazon.com/images/M/MV5BMTUyNDIyMTA4NV5BMl5BanBnXkFtZTgwODM2MDMxNjE@._V1_SX300.jpg</t>
  </si>
  <si>
    <t>Kyle Patrick Alvarez</t>
  </si>
  <si>
    <t>122 min</t>
  </si>
  <si>
    <t>Biography, Drama, History</t>
  </si>
  <si>
    <t>4 wins &amp; 3 nominations.</t>
  </si>
  <si>
    <t>prisoner|guard|student|prison|psychology|jail|police|arrest|stocking-cap|smock|sunglasses|boundaries|limits|psyche|order|well-being|control|faculty|inmate|escape|realistic|dramatization|transform|duty|captain|selection-process|physical|mental|psychological|ability|test|study|weakness|mentality|torture|quitting|obedience|participation|bed|meal|breakdown|university|ethics-in-research|stanford-university|human-behavior|abuse|psychological-experiment|human-nature|prison-guard|simulation|experiment|stanford-prison-experiment|based-on-true-story</t>
  </si>
  <si>
    <t>tt0424359</t>
  </si>
  <si>
    <t>A Poem Is a Naked Person</t>
  </si>
  <si>
    <t>Les Blank's first feature-length documentary captures music and other events at Leon Russell's Oklahoma recording studio during a three-year period (1972-1974).</t>
  </si>
  <si>
    <t>Janus Films</t>
  </si>
  <si>
    <t>Leon Russell, Eric Andersen, Malissa Bates, David Briggs</t>
  </si>
  <si>
    <t>https://images-na.ssl-images-amazon.com/images/M/MV5BYTIxYzUxNWUtMzlhNi00YTYwLTk5MjgtZmQ3MDczMzk2ZWEwXkEyXkFqcGdeQXVyMTQxNzMzNDI@._V1_SX300.jpg</t>
  </si>
  <si>
    <t>Les Blank</t>
  </si>
  <si>
    <t>Documentary, Music</t>
  </si>
  <si>
    <t>recording-studio|oklahoma|firetruck|texas|wedding-march|scorpion|painting|concert|building-house|building-demolition|record-producer|rockumentary|hippie|backstage|1970s|cigarette-smoking|parlor|scuba-gear|fame|chicken|beer|autograph|bare-chested-male|pet-snake|anaheim-california|delayed-release|killing-a-chicken|eating-glass|the-beatles-song|catfish|fishing|mannequin|black-church|parallel|elderly-couple|band|singing|snake|reference-to-pablo-picasso|mural|swimming-pool|wedding|country-music|cinema-verite|redneck|slice-of-life|artist|musicians-life</t>
  </si>
  <si>
    <t>tt0427152</t>
  </si>
  <si>
    <t>Dinner for Schmucks</t>
  </si>
  <si>
    <t>When he finds out that his work superiors host a dinner celebrating the idiocy of their guests, a rising executive questions it when he's invited, just as he befriends a man who would be the perfect guest.</t>
  </si>
  <si>
    <t>Paramount Studios</t>
  </si>
  <si>
    <t>Steve Carell, Paul Rudd, Zach Galifianakis, Jemaine Clement</t>
  </si>
  <si>
    <t>https://images-na.ssl-images-amazon.com/images/M/MV5BOTk5MTYzNTIyMl5BMl5BanBnXkFtZTcwOTM3MTQ2Mw@@._V1_SX300.jpg</t>
  </si>
  <si>
    <t>Jay Roach</t>
  </si>
  <si>
    <t>Comedy</t>
  </si>
  <si>
    <t>dinner|idiot|irs|diorama|mouse|friend|public-humiliation|competition|dare|jealousy|dancing|bare-chested-male|male-nudity|nudity|false-pretense|xbox-360|fake-british-accent|art-curator|dead-mouse|obsessive-compulsive-disorder|clitoris-joke|female-stalker|audit|reference-to-morgan-freeman|reference-to-nelson-mandela|swedish-accent|severed-finger|male-frontal-nudity|hairy-chest|porsche|sports-car|hit-by-a-car|reference-to-john-lennon|vegetarian|man-with-glasses|dominatrix|businessman|corporate-world|mental-disability|kiss|french-kiss|pet-vulture|vulture|married-to-an-inanimate-object|ventriloquist's-dummy|ventriloquist|blindness|fencer|ex-boyfriend-ex-girlfriend-relationship|smashing-a-bottle-of-wine-against-the-wall|chair|clitoris|windbreaker-jacket|bowl-haircut|bow-tie|reference-to-baudelaire|boyfriend-girlfriend-relationship|indignity|schmuck|exploitation|bullying|bully|mousterpiece|eyeglasses|naivety|taxidermy|hobby|job-promotion|ridicule|lie|internal-revenue-service|friendship|financial-analyst|remake-of-french-film|humiliation|employer-employee-relationship|nerd</t>
  </si>
  <si>
    <t>tt0427340</t>
  </si>
  <si>
    <t>Masters of the Universe</t>
  </si>
  <si>
    <t>He-Man, the most powerful man in the universe, goes against the evil Skeletor to save the planet Eternia and protect the secrets of Castle Grayskull.</t>
  </si>
  <si>
    <t>Sony Pictures Entertainment</t>
  </si>
  <si>
    <t>Action, Adventure, Drama</t>
  </si>
  <si>
    <t>sword|sword-and-sorcery|sword-and-fantasy|spin-off|sorceress|queen|king|based-on-cartoon</t>
  </si>
  <si>
    <t>tt0429493</t>
  </si>
  <si>
    <t>The A-Team</t>
  </si>
  <si>
    <t>A group of Iraq War veterans looks to clear their name with the U.S. military, who suspect the four men of committing a crime for which they were framed.</t>
  </si>
  <si>
    <t>Liam Neeson, Bradley Cooper, Jessica Biel, Quinton 'Rampage' Jackson</t>
  </si>
  <si>
    <t>https://images-na.ssl-images-amazon.com/images/M/MV5BMTc4ODc4NTQ1N15BMl5BanBnXkFtZTcwNDUxODUyMw@@._V1_SX300.jpg</t>
  </si>
  <si>
    <t>Joe Carnahan</t>
  </si>
  <si>
    <t>117 min</t>
  </si>
  <si>
    <t>prison|captain|cia-agent|kissing|kissing-in-public|prison-escape|plan|helicopter|based-on-tv-series|escape|cia|military|explosion|soldier|court|counterfeit|army-rangers|male-soldier|machismo|anti-hero|action-hero|railway-station|hairy-chest|year-2010|2010s|year-2002|2000s|xbox-360|handcuff-key|car-flip|three-card-monte|quoting-mahatma-gandhi|air-strike|car-crash|rappelling|eurocopter-ec120-colibri|m-2-bradley-fighting-vehicle|air-drop|electroshock-therapy|mental-ward|pump-action-shotgun|prisoner-transport|tetrodotoxin|guilty-verdict|humvee|scrounging|currency-printing-plate|helicopter-battle|wad-of-money|uncut-hundred-dollar-bills|gmc-mini-van|knuckle-tattoo|police-chase|rottweiler|lighting-a-cigar|mexican-accent|villain-arrested|modernized-setting|security-camera|fainting|punched-in-the-chest|kicked-in-the-face|military-base|exploding-body|frame-up|death|wrongful-arrest|release-from-prison|black-comedy|rescue|hostage|ambush|interrogation|torture|violence|female-spy|female-agent|secret-agent|tough-guy|u.s.-mexico-border|chase|mental-hospital|corruption|pacifist|ship|male-camaraderie|cover-up|hand-to-hand-combat|combat|u.s.-army|military-funeral|prison-guard|trial|cups-and-balls-trick|reference-to-mahatma-gandhi|syringe|zodiac-boat|gun-held-to-head|escape-from-handcuffs|gas-mask|rappel|hundred-dollar-printing-plate|obscene-finger-gesture|eurocopter-as350-squirrel|general-atomics-mq-9-reaper|flare|f-18-hornet|canopy|c-130-hercules|crash-through-wall|v-22-osprey|military-dress-uniform|overhead-camera-shot|hummer|budweiser|barbecue-grill|bell-206-jet-ranger-helicopter|eurocopter-as355-twin-squirrel|flying-helicopter-upside-down|falling-object|helicopter-explosion|air-to-air-missle|lockheed-martin-f-22-raptor|uh-1-huey-helicopter|character's-name-shown-on-screen|conspiracy|seaplane|on-the-run|blockbuster|surprise-after-end-credits|evil-man|special-forces|sergeant|chaos|government-agent|heist|bulletproof-vest|armored-truck|ambulance|fugitive|deception|doll|gatling-gun|airplane|speedboat|restaurant|silencer|parking-garage|hit-by-a-car|fireworks|shot-in-the-head|bag-over-head|surveillance|laptop|grenade-launcher|hotel|stuttgart-germany|gasoline|tire|police-car|sniper-rifle|bank|snow|dynamite|rooftop|airplane-chase|prison-bus|rogue-agent|impostor|intelligence-officer|head-butt|fighter-jet|satellite|person-on-fire|tunnel|sewer|motorcycle|military-officer|sunglasses|barbecue|mercenary|split-screen|product-placement|desert|shotgun|disguise|car-chase|martial-arts|fight|revolver|revenge|exploding-airplane|singing-along-with-a-record|fainting-man|raised-middle-finger|exploding-building|photo-booth|sniper|traitor|double-cross|betrayal|gas-grenade|suitcase|murder|arrest|stomping-on-someone's-hand|foot-chase|reference-to-gandhi|pacifism|hit-with-a-rifle-butt|falling-through-a-rooftop-window|falling-from-height|shot-in-the-back|parachute|kidnapping|jumping-through-a-window|lake|drone|exploding-plane|tank|stealing-an-airplane|demotion|escaped-mental-patient|3d-glasses|crematorium|tanning-bed|wrongful-imprisonment|escape-from-prison|character-repeating-someone-else's-dialogue|repeated-line|cigar-smoking|faking-own-death|funeral|rain|cemetery|court-martial|dishonorable-discharge|frankfurt-germany|florida|colorado|framed-for-murder|magnet|exploding-car|exploding-motorcycle|director-cameo|lake-tahoe|cameo|scene-after-end-credits|title-spoken-by-narrator|title-at-the-end|body-armor|exploding-ship|trap|blood-splatter|neck-breaking|rocket-launcher|remote-control-car|distraction|diversion|cell-phone|cargo-ship|dyed-hair|fake-accent|journalist|face-slap|false-passport|fake-identity|los-angeles-california|tapped-phone|money-falling-through-the-air|slow-motion-scene|burning-money|shipping-container|knife|airbag|robbery|thrown-from-a-car|hit-with-a-car-door|black-ops|lieutenant|colonel|machine-gun|ex-lover|flashback|baghdad-iraq|freeze-frame|fear-of-flying|missile|exploding-helicopter|helicopter-chase|playing-doctor|hospital|pilot|shot-to-death|shot-in-the-chest|shootout|scene-during-opening-credits|shot-in-the-arm|knocked-out|mohawk|tattoo|kicked-in-the-stomach|van|secret-mission|rescue-mission|bare-chested-male|held-at-gunpoint|firing-pin|general|subtitled-scene|pistol|blood|beating|handcuffs|punched-in-the-face|corrupt-cop|mexico|soldiers-of-fortune|title-spoken-by-character|surprise-ending</t>
  </si>
  <si>
    <t>tt0431021</t>
  </si>
  <si>
    <t>The Possession</t>
  </si>
  <si>
    <t>A young girl buys an antique box at a yard sale, unaware that inside the collectible lives a malicious ancient spirit. The girl's father teams with his ex-wife to find a way to end the curse upon their child.</t>
  </si>
  <si>
    <t>Lionsgate Films</t>
  </si>
  <si>
    <t>Jeffrey Dean Morgan, Kyra Sedgwick, Natasha Calis, Madison Davenport</t>
  </si>
  <si>
    <t>https://images-na.ssl-images-amazon.com/images/M/MV5BMTc0NTcxMDU0MV5BMl5BanBnXkFtZTcwNTgwMzExOA@@._V1_SX300.jpg</t>
  </si>
  <si>
    <t>Ole Bornedal</t>
  </si>
  <si>
    <t>Horror, Thriller</t>
  </si>
  <si>
    <t>box|jewish|sister|eating|possessed-girl|dybbuk-box|demonic-possession|yard-sale|basketball-coach|rabbi|hebrew-writing|woman-mangled|tooth-falling-out|thrown-through-the-air|gust-of-wind|gagging|stepping-on-broken-glass|bare-foot-woman|swarm-of-moths|bare-foot-girl|trance|reading-the-bible-aloud|dancing|scream-off-camera|close-up-of-eye|pancake|house-under-contruction|shoes-off-in-house|poster|gym|hate|glass-shard|eyeglasses|film-starts-with-text|car-truck-crash|coughing|flickering-light|shouting|olive-oil|jumping-into-mothers-arms|tear-on-cheek|reading-aloud|hebrew-text|face-slap|running-away|invisible-friend|obsession|crashing-through-a-window|locked-in|working-late|american-flag|looking-down-throat|looking-at-oneself-in-a-mirror|home-video|transfixed|swarm|infestation|girl-brushing-teeth|stabbed-with-a-fork|stabbed-in-the-hand|eating-fast|father-stabbed-by-daughter|doggy-door|sitting-on-steps|bug-in-a-bed|shadow-puppet|invisible-basketball|basketball-practice|overhead-camera-shot|aerial-shot|hair-falling-out|ball-peen-hammer|cassette-tape|29-days|sister-sister-relationship|classroom|college-professor|dumpster|car-accident|exit-sign|crying|screaming|scream|barefoot|cgi-animal-in-live-action-film|cgi|finger|garage|swing|tree-swing|diner|refrigerator|suburb|dancer|hospital|old-woman|basketball-court|brushing-teeth|custody-fight|divorced-parents|mri|dripping-blood|music-score-features-piano|orchestral-music-score|killed-in-car|mother-daughter-relationship|killed-in-car-accident|loosely-based-on-real-events|road-accident|death|vehicular-accident|blood|magnetic-resonance-imaging|teacher|slap|wood-carving|e-mail|tooth|ring|screwdriver|mona-lisa|crawl|schoolmate|female-psychiatrist|psychiatrist|garbage-bin|ritual|jew|hasidic|hebrew|scan|unconscious|seizure|hammer|holy-water|two-word-title|eating-raw-meat|morgue|tear|moth|exorcism|divorcee|divorce|dybbuk|child-in-peril|father-daughter-relationship|surprise-ending|brutality|violence</t>
  </si>
  <si>
    <t>tt0433035</t>
  </si>
  <si>
    <t>Real Steel</t>
  </si>
  <si>
    <t>In the near future, robot boxing is a top sport. A struggling promoter feels he's found a champion in a discarded robot.</t>
  </si>
  <si>
    <t>Hugh Jackman, Dakota Goyo, Evangeline Lilly, Anthony Mackie</t>
  </si>
  <si>
    <t>https://images-na.ssl-images-amazon.com/images/M/MV5BMjEzMzEzNjg0N15BMl5BanBnXkFtZTcwMzg4NDk0Ng@@._V1_SX300.jpg</t>
  </si>
  <si>
    <t>Shawn Levy</t>
  </si>
  <si>
    <t>Action, Drama, Family</t>
  </si>
  <si>
    <t>Nominated for 1 Oscar. Another 2 wins &amp; 5 nominations.</t>
  </si>
  <si>
    <t>robot|boxing|robot-battle|arena|boxing-movie|boxing-gym|montage|child-custody|father-son-reunion|father-son-relationship|fight|boy|junkyard|money|near-future|boxing-ring|bull|truck|robot-versus-robot|mech|two-word-title|hairy-chest|bare-chested-male|brazilian-jiu-jitsu|brazil|spiral-staircase|mohawk-haircut|wager|head-knocked-off|eye-patch|announcer|year-2016|absent-father|county-fair|title-at-the-end|title-appears-in-writing|courage|boxing-match|court|gym|challenge|technology|travel|bet|kiss|precocious-child|dancing|father-son-conflict|father-son-estrangement|audience|child-in-peril|stadium|rhyme-in-title|based-on-short-story|title-spoken-by-character|giant</t>
  </si>
  <si>
    <t>tt0433362</t>
  </si>
  <si>
    <t>Daybreakers</t>
  </si>
  <si>
    <t>In the year 2019, a plague has transformed almost every human into vampires. Faced with a dwindling blood supply, the fractured dominant race plots their survival; meanwhile, a researcher works with a covert band of vamps on a way to save humankind.</t>
  </si>
  <si>
    <t>Lionsgate</t>
  </si>
  <si>
    <t>Harriet Minto-Day, Jay Laga'aia, Damien Garvey, Sahaj Dumpleton</t>
  </si>
  <si>
    <t>https://images-na.ssl-images-amazon.com/images/M/MV5BNzg3NDYyMDU4Nl5BMl5BanBnXkFtZTcwODA5NzA5Mg@@._V1_SX300.jpg</t>
  </si>
  <si>
    <t>Michael Spierig, Peter Spierig</t>
  </si>
  <si>
    <t>98 min</t>
  </si>
  <si>
    <t>Action, Horror, Sci-Fi</t>
  </si>
  <si>
    <t>3 wins &amp; 6 nominations.</t>
  </si>
  <si>
    <t>pandemic|epidemic|vampire|blood|year-2019|rationing|vampire-society|plague|australian-science-fiction|australian-supernatural|australian-fantasy|australian-horror|vomiting|experiment-on-oneself|cult-film|food-shortage|emaciation|killed-in-an-elevator|child-smoking|underage-smoking|pontiac-firebird|captured-people|execution|flare|helicopter|vineyard|winery|lasersight|tranquilizer-dart|pokies|explosion|ford-mustang|double-barreled-shotgun|heart-monitor|map|wedding-ring|recapitation|thrown-across-a-room|super-strength|orchid|police-car|human-livestock|exploding-head|intravenous|syringe|blood-substitute|restraining-collar|blood-for-sale|woman-smoker|no-reflection|rain|screaming-in-pain|american-flag|immolation|flying-bat|greed|feeding-frenzy|becoming-human|vampirism|cure-for-vampirism|self-sacrifice|slow-motion-scene|car-inside-a-house|elevator|evil-corporation|holding-hands|bitten-by-a-vampire|vampire-experiment|experimenting-on-a-vampire|vampire-girl|vampire-soldier|vampire-army|coffee-shop|bloodlust|waitress|endangered-species|vampire-politician|night-driving|burning-man|man-on-fire|flat-tire|humvee|handshake|suicidal-vampire|sleeping-on-a-couch|thrown-against-a-wall|throwing-a-bottle-against-a-wall|loss-of-brother|f-word|vampire-cop|car-crash|doctor-patient-relationship|vampire-doctor|blood-pack|commuter|female-vampire|newscast|little-girl|noble-vampire|sunrise|burning-child|fast-motion-scene|ambiguous-ending|reference-to-elvis-presley|undead|tranquilizer|tied-to-a-chair|thrown-through-a-windshield|threatened-with-a-knife|sunlight|suicide|subway|starvation|stabbed-in-the-neck|stabbed-in-the-chest|stabbed-in-the-back|stabbed-in-the-stomach|soldier|shot-to-death|shot-through-a-wall|shot-in-the-eye|shot-in-the-chest|shot-in-the-back|shot-in-the-arm|severed-head|senator|self-mutilation|scientist|scar|riot|person-on-fire|nipples-visible-through-clothing|mutation|murder|military|machine-gun|knocked-out-with-a-gun-butt|impalement|immortality|human-harvesting|home-invasion|high-tech|held-at-gunpoint|head-ripped-off|gore|flashback|father-daughter-relationship|fang|exploding-car|exploding-body|experiment|eaten-alive|drinking-blood|dragged-by-a-car|dismemberment|decapitation|death-of-brother|cure|crossbow|covered-in-blood|corpse|cigarette-smoking|child-vampire|child-smoking-cigarette|car-chase|car-accident|burned-alive|burn-victim|brother-brother-relationship|body-torn-apart|blood-splatter|blood-on-camera-lens|bitten-in-the-neck|birthday|bat|bare-chested-male|arm-ripped-off|consumerism|near-future|2010s|one-word-title|death-of-child</t>
  </si>
  <si>
    <t>tt0435761</t>
  </si>
  <si>
    <t>Toy Story 3</t>
  </si>
  <si>
    <t>The toys are mistakenly delivered to a day-care center instead of the attic right before Andy leaves for college, and it's up to Woody to convince the other toys that they weren't abandoned and to return home.</t>
  </si>
  <si>
    <t>Tom Hanks, Tim Allen, Joan Cusack, Ned Beatty</t>
  </si>
  <si>
    <t>https://images-na.ssl-images-amazon.com/images/M/MV5BMTgxOTY4Mjc0MF5BMl5BanBnXkFtZTcwNTA4MDQyMw@@._V1_SX300.jpg</t>
  </si>
  <si>
    <t>Lee Unkrich</t>
  </si>
  <si>
    <t>Won 2 Oscars. Another 59 wins &amp; 91 nominations.</t>
  </si>
  <si>
    <t>toy|college|escape|day-care|day-care-center|rescue|teddy-bear|cgi-animation|troll-doll|ohio|female-hero|strong-female-character|balladeer|friends-who-live-together|apology|psychopath|child|dog|calling-someone-an-idiot|bnl-alkaline|bnl|slinky-toy|bullseye-toy|mrs.-potato-head-toy|mr.-potato-head-toy|3-little-aliens-toy|hamm-toy|rex-toy|jessie-toy|buzz-lightyear-toy|woody-roundup-toy|buy-n-large-alkaline|buy-n-large|fisher-price|mattel|playskool|male-tied-up|2010s|slinky-dog|locked-in-a-room|space-ranger|animated-dog|cowboy-boot|cowboy|toy-bear|evil-teddy-bear|wilhelm-scream|patrol|guards|two-faced-person|sneaking|emotional-shock|saved-from-a-fire|prison-escape|loss|deformed|terror|bullying|threat|menace|struggle-for-survival|henchman|locked-in-a-cage|abandonment|change-of-heart|multiple-villains|female-dressed-as-male|degradation|sociopath|held-captive|deus-ex-machina|incineration|lava|survival|peril|prison-break|group-of-friends|manipulation|lifting-someone-into-the-air|door-lock|flirting|woman-in-jeopardy|facing-death|captive|deception|panic|taunting|maniac|deeply-disturbed-person|suspense|hostage|cat-and-mouse|surveillance-camera|tension|isolation|stupid-victim|trapped|tragic-villain|escape-attempt|test|brother-sister-relationship|mother-son-relationship|tied-to-a-chair|no-opening-credits|tortilla|suburb|turning-the-tables|throwing-money-into-the-air|rose-held-between-teeth|rolling-in-money|nostalgia|money-bag|money-bag-with-dollar-sign|mislaid-trust|love-at-first-sight|just-desserts|flower-held-between-teeth|fantasy-sequence|escape-plan|erased-memory|cowboy-hat|comeuppance|losing-a-hat|betrayal|555-phone-number|little-girl|sadness|holding-hands|crying|spanish-music|spanish|going-home|personality-change|garbage-truck|magnet|doll|prisoner|prison|toddler|box|clothing|leader|eye|loss-of-eye|garbage|security-guard|security-system|playtime|exploding-bridge|video-camera|friendship|flashback|video-surveillance|gambling|scene-during-end-credits|college-student|teenage-boy|near-death-experience|garbage-dump|garbage-dumpster|ken-doll|barbie-doll|growing-up|black-comedy|blockbuster|3d-sequel-to-2d-film|returning-character-with-different-actor|toy-comes-to-life|mr-potato-head|third-in-trilogy|part-of-trilogy|numbered-sequel|digit-in-title|anthropomorphism|anthropomorphic-toy|computer-animation|third-part|sequel|number-in-title|dark-comedy|caught-on-tape|gay-stereotype|nazism|sexual-arousal|female-emasculating-a-male|violence|female-to-male-foot-in-crotch</t>
  </si>
  <si>
    <t>tt0437086</t>
  </si>
  <si>
    <t>Alita: Battle Angel</t>
  </si>
  <si>
    <t>In the twenty-sixth century, a female cyborg is rescued from the scrap heap by a scientist.</t>
  </si>
  <si>
    <t>ADV Films</t>
  </si>
  <si>
    <t>Michelle Rodriguez, Jennifer Connelly, Mahershala Ali, Ed Skrein</t>
  </si>
  <si>
    <t>https://images-na.ssl-images-amazon.com/images/M/MV5BMWE2YjRjN2ItYWI5Mi00ZDRhLTg1YTMtZjgxOWE3YmNhZTNlXkEyXkFqcGdeQXVyNjE2NjczMDc@._V1_SX300.jpg</t>
  </si>
  <si>
    <t>Robert Rodriguez</t>
  </si>
  <si>
    <t>Action, Adventure, Romance</t>
  </si>
  <si>
    <t>based-on-manga|cyborg|female-cyborg|26th-century|usa-remake|live-action-remake-of-anime|scrapyard|mars|space-station|martial-arts|dystopian-future|bounty-hunter|3-dimensional</t>
  </si>
  <si>
    <t>tt0443272</t>
  </si>
  <si>
    <t>Lincoln</t>
  </si>
  <si>
    <t>As the War continues to rage, America's president struggles with continuing carnage on the battlefield as he fights with many inside his own cabinet on the decision to emancipate the slaves.</t>
  </si>
  <si>
    <t>Dreamworks Pictures</t>
  </si>
  <si>
    <t>Daniel Day-Lewis, Sally Field, David Strathairn, Joseph Gordon-Levitt</t>
  </si>
  <si>
    <t>https://images-na.ssl-images-amazon.com/images/M/MV5BMTQzNzczMDUyNV5BMl5BanBnXkFtZTcwNjM2ODEzOA@@._V1_SX300.jpg</t>
  </si>
  <si>
    <t>150 min</t>
  </si>
  <si>
    <t>Won 2 Oscars. Another 108 wins &amp; 242 nominations.</t>
  </si>
  <si>
    <t>politics|cultural-conflict|slavery|president|u.s.-president|civil-war|republican|constitutional-amendment|american-civil-war|battlefield|reference-to-moby-dick|political-drama|u.s.-civil-war|american-president|british-actor-playing-american-character|surname-as-title|u.s.-senator|u.s.-senate|debate|year-1865|19th-century|reference-to-ulysses-s.-grant|secession|mourning|speech|conflagration|washington-d.c.|mental-illness|ethical-dilemma|family-conflict|cemetery|battle|gettysburg-address|white-house|1860s|assassination|presidential-cabinet|emancipation|battle-of-gettysburg|one-word-title|reference-to-mary-todd-lincoln|reference-to-abraham-lincoln|death-of-child|based-on-book|title-spoken-by-character|character-name-in-title</t>
  </si>
  <si>
    <t>tt0443465</t>
  </si>
  <si>
    <t>Before We Go</t>
  </si>
  <si>
    <t>Two strangers stuck in Manhattan for the night grow into each other's most trusted confidants when an evening of unexpected adventure forces them to confront their fears and take control of their lives.</t>
  </si>
  <si>
    <t>Radius</t>
  </si>
  <si>
    <t>Chris Evans, Alice Eve, Emma Fitzpatrick, John Cullum</t>
  </si>
  <si>
    <t>https://images-na.ssl-images-amazon.com/images/M/MV5BOTMxNzE0NjY4NV5BMl5BanBnXkFtZTgwMjIxNjIzNjE@._V1_SX300.jpg</t>
  </si>
  <si>
    <t>Chris Evans</t>
  </si>
  <si>
    <t>95 min</t>
  </si>
  <si>
    <t>chance-meeting|train|handheld-camera|telephone-call|telephone|grand-central-station|chance-encounter|husband-wife-relationship|jazz|cheating-husband|performance|singing|wedding-reception|subway|art|kiss|bathrobe|hotel-graffiti|police|psychic-reading|psychic|bartender|stolen-purse|cheating|audition|taxi|ex-girlfriend|affair|bar|hotel|trumpet-player|trumpet|directorial-debut|new-york-city|marriage|robbery|independent-film</t>
  </si>
  <si>
    <t>tt0446029</t>
  </si>
  <si>
    <t>Scott Pilgrim vs. the World</t>
  </si>
  <si>
    <t>Scott Pilgrim must defeat his new girlfriend's seven evil exes in order to win her heart.</t>
  </si>
  <si>
    <t>Michael Cera, Alison Pill, Mark Webber, Johnny Simmons</t>
  </si>
  <si>
    <t>https://images-na.ssl-images-amazon.com/images/M/MV5BMTkwNTczNTMyOF5BMl5BanBnXkFtZTcwNzUxOTUyMw@@._V1_SX300.jpg</t>
  </si>
  <si>
    <t>Edgar Wright</t>
  </si>
  <si>
    <t>Action, Comedy, Fantasy</t>
  </si>
  <si>
    <t>17 wins &amp; 62 nominations.</t>
  </si>
  <si>
    <t>toronto-canada|short-skirt|chinese-girlfriend|mini-skirt|cleavage|sexy-dress|underage-girlfriend|miniskirt|upskirt|mini-dress|girl-in-panties|black-panties|scantily-clad-female|sexy-woman|asian-with-coloured-hair|legs|ex-girlfriend-ex-girlfriend-relationship|band|dating|high-school|hipster|rock-band|toronto|obsession|death|guitarist|battle|electronic-music-score|cat-fight|asian-canadian|dyed-hair|voyeurism|voyeur|panties|oni-press|coming-of-age|coming-of-age-film|musical-number|kiss|montreal-quebec|shared-bed|lens-flare|hero-murders-a-woman|comical-female-death|lesbianism|mixed-martial-arts|karate-chop|fighting|disarming-someone|sword-duel|stylized-violence|kung-fu|brawl|fistfight|violence|tough-guy|hand-to-hand-combat|subjective-camera|cult-film|slow-motion|portal|crushed-to-death|japanese|castle|good-versus-evil|anti-hero|x-rayed-skeleton|teleportation|telepathy|telekinesis|clothing-store|teenager|knife|character's-point-of-view-camera-shot|gin-and-tonic|drugstore|coffee|after-party|hallucination|disappearance|monster|wings|vampire|fireball|autograph|sharing-a-bed|coca-cola|music-industry|music-producer|telephone-number|cooking|unconsciousness|knocked-out|male-male-kiss|apartment|saying-goodbye|fainting|showdown|beating|infatuation|listening-in-on-a-telephone-call|egoism|self-centeredness|egotist|whipping|alleyway|vegan-police|pizza-parlor|roulette-wheel|male-slaps-a-male|blog|reference-to-an-academy-award|thrown-into-the-air|filmmaking|film-director|haircut|unemployment|applause|spotlight|reference-to-liberace|reference-to-stephen-stills|reference-to-neil-young|drummer|drums|karate|watching-a-movie-on-tv|watching-tv|hoodie|roller-skater|roller-skating|roller-skates|nightmare|bolt-upright-after-nightmare|book|holding-hands|park|video-arcade|pac-man|fighting-with-self|broken-eyeglasses|women's-bathroom|laser-sword|ray-gun|flaming-sword|girl-fight|lifting-someone-into-the-air|dumped-by-boyfriend|dumped-by-girlfriend|supernatural-power|apology|murder|envy|insecurity|explosion|gay-seduction|men-sharing-bed|library|gay|identical-twins|rock-'n'-roll|backstage|guitar|despair|text-messaging|lesbian|flash-forward|duel|rock-star|voice-over-narration|animated-opening-credits|montage|chinese|friendship|friend|drinking|animated-flashback|green-hair|ninja|gay-roommate|song|singing|singer|twenty-something|teenage-girl|catholic-school|catholic|vegetarian|boy-with-glasses|girl-with-glasses|canadian|lesbian-stereotype|man-with-glasses|sword-fight|jumping-through-a-window|stalking|tea|making-out|interracial-relationship|wetting-pants|mallet|raised-middle-finger|slacker|cut-arm|gash-in-the-face|falling-down-stairs|self-respect|back-from-the-dead|impalement|stabbed-in-the-back|face-slap|limousine|desert|microchip|dragon|twin-brother|bar|drunkenness|orgasm|man-punching-a-woman|woman-punching-a-man|subtitled-scene|head-butt|police|levitation|glowing-eyes|psychic|dream-girl|thrown-through-a-wall|stunt-double|skateboard|finger-gun|film-set|film-within-a-film|coffee-shop|phone-booth|skateboarder|bus|kicked-in-the-head|kicked-in-the-face|kicked-in-the-stomach|punched-in-the-stomach|punched-in-the-face|exploding-body|fast-motion-scene|flashback|e-mail|computer|woman-in-bra-and-panties|cheating-boyfriend|amplifier|cell-phone|gay-sex|gay-kiss|bare-chested-male|self-referential|dying-hair|pink-hair|animated-sequence|party|record-contract|american|urination|ex-boyfriend-ex-girlfriend-relationship|prologue|falling-from-height|repeated-event|character-repeating-someone-else's-dialogue|repeated-line|drum-set|female-drummer|guitar-playing|bass-guitar|cartoon-violence|bleeped-dialogue|altered-version-of-studio-logo|toilet-humor|slapstick|death-by-orgasm|fight-to-the-death|gay-friend|dream|nightclub|battle-of-the-bands|swing|coin|music-store|roommate|brother-sister-relationship|jealousy|snow|vegan|words-on-screen|part-animation|bisexual|blue-hair|surrealism|sword|actor|fight|homosexual|boyfriend-girlfriend-relationship|break-up|split-screen|video-game-reference|video-game-parody|versus-in-title|martial-arts|onomatopoeia|musician|toronto-ontario-canada|indie-rock|stabbed-in-the-chest|demoness|delivery-girl|based-on-comic-book|character-name-in-title|action-hero|female-orgasm|absurd-humor|absurd-violence|based-on-graphic-novel|based-on-comic</t>
  </si>
  <si>
    <t>tt0448115</t>
  </si>
  <si>
    <t>Shazam!</t>
  </si>
  <si>
    <t>A boy is given the ability to become an adult superhero in times of need with a single magic word.</t>
  </si>
  <si>
    <t>Warner Bros.</t>
  </si>
  <si>
    <t>Dwayne Johnson</t>
  </si>
  <si>
    <t>David F. Sandberg</t>
  </si>
  <si>
    <t>Action, Fantasy, Sci-Fi</t>
  </si>
  <si>
    <t>shazam|wizard|superhero|magic|dc-extended-universe|superhuman-strength|secret-identity|dc-comics|based-on-comic|based-on-comic-book|character-name-in-title</t>
  </si>
  <si>
    <t>tt0448694</t>
  </si>
  <si>
    <t>Puss in Boots</t>
  </si>
  <si>
    <t>An outlaw cat, his childhood egg-friend and a seductive thief kitty set out in search for the eggs of the fabled Golden Goose to clear his name, restore his lost honor and regain the trust of his mother and town.</t>
  </si>
  <si>
    <t>Paramount/Dreamworks</t>
  </si>
  <si>
    <t>Antonio Banderas, Salma Hayek, Zach Galifianakis, Billy Bob Thornton</t>
  </si>
  <si>
    <t>https://images-na.ssl-images-amazon.com/images/M/MV5BMTMxMTU5MTY4MV5BMl5BanBnXkFtZTcwNzgyNjg2NQ@@._V1_SX300.jpg</t>
  </si>
  <si>
    <t>Chris Miller</t>
  </si>
  <si>
    <t>Animation, Action, Adventure</t>
  </si>
  <si>
    <t>Nominated for 1 Oscar. Another 8 wins &amp; 42 nominations.</t>
  </si>
  <si>
    <t>goose|egg|honor|hero|betrayal|friendship|friend|giant|humpty-dumpty|jack-and-jill|boots|puss-in-boots|cat|escape|hate|swashbuckler|cgi-animation|3-dimensional|magical-bean|laundry-drying-on-clothes-line|dangling-from-a-rope|bridge-collapse|male-in-a-bathtub|falling-asleep|goose-that-lays-golden-eggs|catnip|caged-animal|foil|riding-a-horse|dust-storm|cha-cha-dancing|spyglass|fall-from-height|whirlpool|waterfall|gosling|declawed-cat|canyon|covered-wagon|jumping-on-a-moving-vehicle|picking-a-lock|boar|jumping-from-a-bridge|viaduct|horse-drawn-wagon|bag-of-coins|locked-in-a-cell|bull-wrestling|narrated-by-title-character|blood-oath|big-eyes|water-wheel|bellows|glider|wooden-spoon|horn|saloon|shadow|full-moon|flintlock-pistol|cat-chasing-a-spot-of-light|tattoo|map|slow-motion-action-scene|fish-skeleton|flamenco-dance|running-on-roof|foot-chase|barking-dog|desk-bell|straight-razor|drinking-from-a-bottle|glass-of-milk|festival-del-fuego|cavalier-hat|finger-ring|extreme-closeup|wanted-poster|tabby-cat|aurora-borealis|hollow-log|hiding|footprint|zip-line|champagne|cork|disguise|castle-above-the-clouds|rapid-growth|walking-on-a-cloud|cyclone|planting-seeds|inventor|fairy-tale|talking-cat|redemption|wanting-a-baby|black-cat|rubber-duck|based-on-folk-tale|based-on-fairy-tale|surrogate-mother|rancher|birthplace|hat|belt|cape|accidental-hero|old-woman|bull|throwing-stones|jellybean|green-beans|coffee|scrambled-egg|pact|blood-pact|bully|grudge|orphanage|basket|kitten|rescue|mother-searches-for-missing-daughter|golden-egg|flashback|guitar|bridge|jumping-from-height|bank-robbery|robbery|mask|framed-for-crime|jail|double-cross|chase|wild-boar|murderer|theft|sky|wagon|friend-turned-foe|commandant|animal-name-in-title|giant-bird|giant-animal|giant-ape|duck|jack-and-the-beanstalk|beanstalk|three-word-title|name-in-title|animal-in-title|animal-that-acts-human|sword|sword-fight|cartoon-cat|spin-off|title-spoken-by-character|character-name-in-title</t>
  </si>
  <si>
    <t>tt0451279</t>
  </si>
  <si>
    <t>Wonder Woman</t>
  </si>
  <si>
    <t>Before she was Wonder Woman she was Diana, princess of the Amazons, trained warrior. When a pilot crashes and tells of conflict in the outside world, she leaves home to fight a war to end all wars, discovering her full powers and true destiny.</t>
  </si>
  <si>
    <t>Warner Bros. Pictures</t>
  </si>
  <si>
    <t>Gal Gadot, Chris Pine, Connie Nielsen, Robin Wright</t>
  </si>
  <si>
    <t>https://images-na.ssl-images-amazon.com/images/M/MV5BNDFmZjgyMTEtYTk5MC00NmY0LWJhZjktOWY2MzI5YjkzODNlXkEyXkFqcGdeQXVyMDA4NzMyOA@@._V1_SX300.jpg</t>
  </si>
  <si>
    <t>Patty Jenkins</t>
  </si>
  <si>
    <t>141 min</t>
  </si>
  <si>
    <t>god|ares|greek-god|evil-woman|pilot|island|destiny|fight|wonder-woman|island-paradise|paradise|fighting|army|immortal|mission|rescue|statue|mad-doctor|evil-scientist|year-1918|2010s|sadism|sadist|gas-grenade|church|tough-guy|epic|anecdote|german|historical-fiction|human-experiment|smoke-signal|fake-identity|bullet|prequel-and-sequel|animated-sequence|sister-sister-relationship|1910s|sword-fight|teleportation|super-speed|paris-france|the-louvre-paris|bare-chested-male|sword-and-fantasy|surprise-ending|woman-fights-a-man|dc-extended-universe|greek-myth|title-directed-by-female|warrior|princess|amazon|female-archer|violence|villainess|world-war-one|super-power|superhero|dc-comics|based-on-comic-book|superheroine|super-strength|amazon-tribe|flash-forward|insanity|saving-the-world|intelligence-officer|anti-hero|action-hero|chemical-weapons|love|train|bayonet|watchtower|tower|crown|chaos|darkness|dark-fantasy|invulnerability|hijacking|newspaper-headline|corruption|secret|chosen-one|bomber|casualty-of-war|mass-death|attempted-murder|honor|party|escalation|impostor|beaten-to-death|factory|warehouse|machine-gun-nest|gurney|gunpowder|gasoline|dynamite|ottoman-empire|airplane-chase|kingdom|family-relationships|half-brother|justice|man-fights-a-woman|fantasy-sequence|sexual-innuendo|double-entendre|smuggler|wartime|end-of-war|comic-relief|massacre|smoke|secret-identity|assumed-identity|following-someone|flaming-arrow|suspicion|distrust|sharpshooter|close-up-of-eyes|sequel|prequel|origin-of-hero|matriarchy|desperation|flashback-within-a-flashback|flashback|race-against-time|sabotage|open-ended|kicked-in-the-face|jumping-through-a-window|anti-war|moroccan|campfire|native-american|immortality|idealism|chase|british-intelligence|map|translator|notebook|military-jeep|character-repeating-someone-else's-dialogue|earth-viewed-from-space|armistice|gas-mask|revenge|screaming|corpse|tank|horse-drawn-carriage|politician|photographer|laptop|vault|underwater-scene|loss-of-sister|fratricide|death-of-aunt|student-teacher-relationship|aunt-niece-relationship|disobeying-orders|post-traumatic-stress-disorder|costumed-hero|bravery|psychopath|machine-gun|sniper-rifle|sniper|rifle|shotgun|revolver|pistol|superhuman-speed|superhuman-strength|world-domination|supernatural-power|tower-bridge-london|eiffel-tower-paris|reference-to-zeus|warrior-race|behind-enemy-lines|shot-in-the-back|shot-in-the-arm|shot-to-death|shot-in-the-leg|shot-in-the-head|caucasian|ancient-god|evil-god|female-scientist|mad-scientist|hidden-island|bracelet|chemical-weapon|f-rated|action-heroine|female-lead-role|female-hero|strong-female-lead|two-word-title|amazon-warrior|character-name-in-title|girl-power|nudity|sultan|demi-goddess|poison-gas|super-villain|female-fighter|one-woman-army|warrior-woman|tough-woman|amazon-queen|mother-daughter-relationship|secretary|female-warrior|origin-of-heroine|female-protagonist|payphone|fate|cynicism|epic-battle|warrior-princess|part-of-series|magic-sword|poison|surrealism|alliteration-in-title|male-objectification|drinking|drink|dancer|singing|singer|scotsman|turk|fez|male-nudity|american-indian|overhead-shot|talking-about-sex|female-talking-about-sex|cyanide-pill|single-mother|eavesdropping|steampunk|cigarette-smoking|walking-stick|motorcycle|revolving-door|army-base|photograph|e-mail|invasion|knocked-out|loss-of-aunt|death-of-sister|death-of-mentor|mentor|loss-of-brother|pay-phone|phone-booth|humor|beating|bar-fight|pub|piano|binoculars|scottish-accent|alcoholic|drunkenness|love-interest|snow|dancing|beer|bell-tower|village|death-of-brother|military|bowler-hat|german-spy|german-army|soldier|captain|destruction|costume|heroism|courage|electrocution|lightning-bolt|lightning|bilingualism|subtitled-scene|american-in-the-uk|american-abroad|hatred|anger|undercover-agent|undercover|spy|secret-agent|biplane|airplane|crash-landing|horse|forest|woods|sociopath|fireplace|disfigurement|scar|face-mask|self-sacrifice|bomb|hand-grenade|wristwatch|pool|torture|interrogation|trench|cave|scantily-clad-female|obsession|hope|paranoia|panic|danger|fear|coming-of-age|culture-clash|fish-out-of-water|department-store|beach|waterfall|painting|young-version-of-character|training|backflip|rope|lasso-of-truth|hand-to-hand-combat|mixed-martial-arts|martial-arts|brawl|fistfight|montage|threatened-with-a-knife|alley-fight|alley|pipe-smoking|fake-accent|disguise|gala|cannon|hydrogen|mustard-gas|gas-attack|knife|chemist|scientist|laboratory|castle|boat|ship|sailboat|force-field|helmet|suit-of-armor|archery|archer|bow-and-arrow|spear-throwing|spear|axe-throwing|axe|stabbed-to-death|stabbed-in-the-chest|woman-kills-a-man|woman-punches-a-man|disarming-someone|gatling-gun|exploding-airplane|exploding-building|exploding-truck|exploding-body|explosion|bullet-time|dual-wield|stylized-violence|slow-motion-scene|one-against-many|thrown-from-height|falling-from-height|jumping-from-height|revelation|false-accusation|fight-to-the-death|megalomaniac|good-versus-evil|evil-man|final-battle|final-showdown|showdown|levitation|telekinesis|big-ben-london|aerial-shot|van|antique-dealer|told-in-flashback|nonlinear-timeline|voice-over-narration|title-at-the-end|shot-with-an-arrow|combat|battlefield|battle|shootout|gunfight|escape|held-at-gunpoint|double-cross|betrayal|deception|mercilessness|brutality|belgium|death|murder|kicked-in-the-stomach|punched-in-the-chest|punched-in-the-face|shot-in-the-chest|no-title-at-beginning|no-opening-credits|mythology|shield|sword|based-on-comic|armor|tough-girl|flames|fire|flame|general|assassination-attempt|western-front|trench-warfare|london-england|greek-mythology|war-god|woman-kills-man|train-station|returning-actress-with-different-character|female-superhero|amazon-woman|blockbuster|female-soldier|female-general|queen|female-director</t>
  </si>
  <si>
    <t>tt0453562</t>
  </si>
  <si>
    <t>This movie is about Jackie Robinson and his journey to becoming a Brooklyn Dodger and his life during that time.</t>
  </si>
  <si>
    <t>Chadwick Boseman, Harrison Ford, Nicole Beharie, Christopher Meloni</t>
  </si>
  <si>
    <t>https://images-na.ssl-images-amazon.com/images/M/MV5BMTQwMDU4MDI3MV5BMl5BanBnXkFtZTcwMjU1NDgyOQ@@._V1_SX300.jpg</t>
  </si>
  <si>
    <t>Brian Helgeland</t>
  </si>
  <si>
    <t>128 min</t>
  </si>
  <si>
    <t>Biography, Drama, Sport</t>
  </si>
  <si>
    <t>3 wins &amp; 18 nominations.</t>
  </si>
  <si>
    <t>baseball|racism|major-league-baseball|baseball-player|brooklyn-dodgers|african-american|pittsburgh-pennsylvania|philadelphia-pennsylvania|insult|provocation|trash-talk|photographer|news-photographer|mob-of-photographers|flash-camera|film-camera|large-format-camera|reference-to-joseph-mccarthy|civil-rights-movement|civil-rights|race-relations|boston-braves|pittsburgh-pirates|cincinnati-reds|philadelphia-phillies|cincinnati-ohio|southerner|passenger-train|airport|year-1948|star-spangled-banner|year-1947|year-1945|integration|year-1946|pregnant-woman|reference-to-jersey-city|marital-infidelity|reference-to-honus-wagner|reference-to-ralph-kiner|reference-to-hank-greenberg|hero|sports-hero|minor-league-baseball|husband-wife-relationship|breakthrough-hero|baseball-star|baseball-hat|baseball-movie|hate-mail|home-run|petition|baseball-team|baseball-game|verbal-abuse|spring-training|desegregation|racial-segregation|sports-writer|written-by-director|number-as-title|digit-in-title|athlete|1940s</t>
  </si>
  <si>
    <t>tt0454876</t>
  </si>
  <si>
    <t>Life of Pi</t>
  </si>
  <si>
    <t>A young man who survives a disaster at sea is hurtled into an epic journey of adventure and discovery. While cast away, he forms an unexpected connection with another survivor: a fearsome Bengal tiger.</t>
  </si>
  <si>
    <t>Suraj Sharma, Irrfan Khan, Ayush Tandon, Gautam Belur</t>
  </si>
  <si>
    <t>https://images-na.ssl-images-amazon.com/images/M/MV5BNTg2OTY2ODg5OF5BMl5BanBnXkFtZTcwODM5MTYxOA@@._V1_SX300.jpg</t>
  </si>
  <si>
    <t>Ang Lee</t>
  </si>
  <si>
    <t>Adventure, Drama, Fantasy</t>
  </si>
  <si>
    <t>Won 4 Oscars. Another 78 wins &amp; 129 nominations.</t>
  </si>
  <si>
    <t>tiger|india|journey|faith|pi|animal|bengal-tiger|lifeboat|survivor|survival|cargo-ship|pacific-ocean|animal-companion|alternate-version-of-same-incident|reference-to-god|belief-in-god|sinking-ship|human-animal-relationship|lost-at-sea|man-tiger-relationship|male-crying|animal-fight|animal-attack|buddhist|water|reference-to-manila|hinduism|zoo|ship|japanese|pondicherry-india|hyena|freighter|dancer|nickname|zookeeper|zebra|orangutan|adrift|religion|loss-of-mother|loss-of-father|loss-of-brother|crossing-oneself|motivational|3-dimensional|montreal-quebec|catching-fish-by-hand|reference-to-ganesha|reference-to-vishnu|adrift-in-rowboat|ecumenism|survival-guide|aspiring-writer|speaking-tamil|full-moon|school-of-fish|protagonist-crying|catholic-church|converting-to-christianity|school-bullying|sea-biscuit|tropical-bird|magical-realism|1970s|three-word-title|insurance-claim|fly-the-insect|eating-a-rat|monkey|reference-to-pope-pius|arabic|camel|bear|elephant|rhinoceros|hippopotamus|leopard|flamingo|castaway|knife|breaching-whale|fishnet|split-screen|reference-to-the-stranger-the-novel|reference-to-albert-camus|botanical-garden|swimsuit|friendship|cassowary|christianity|hospital|insurance-investigation|broken-leg|tooth|map|montage|spitting|training-a-tiger|killing-a-fish|throwing-a-can-with-a-note-into-water|note-in-a-can|knocked-off-a-boat|animated-sequence|fantasy-sequence|bucket|bailing-water-out-of-boat|snake|tiger-kills-a-goat|parvati|novelist|ashram|bharatanatyam|praying-hands|reference-to-mecca|reading-under-the-covers|banana|rupee|animal-cage|gravy|tea-grower|reference-to-jesus-christ|vishnu|piscine-molitor-paris|reading-a-book|lotus-flower|ark|orange-juice|sunken-ship|wind|reflection-in-water|writing|beach|respect|rat|oar|shark|whistle|vomiting|orphan|hunger|axe|jungle|courage|husband-wife-relationship|bare-chested-male|overhead-shot|dying|miracle|flare-gun|flare|dolphin|thunder|lightning|swimming-underwater|life-jacket|falling-into-water|diving|seasickness|floating-island|island|loneliness|sailor|flashlight|reading-a-comic-book|dance-class|muezzin|12-year-old|11-year-old|munnar-india|teasing|geography-class|french-class|lakshman|subjective-camera|flying-fish|herpetologist|thrown-into-a-swimming-pool|teacher|urination|greek-alphabet|school|classroom|class|student|rationality|botanist|catholic-priest|prayer|catholic|drinking-holy-water|holy-water|reference-to-christopher-columbus|reference-to-allah|praying|businessman|paris-france|subtitled-scene|hanuman|ganesh|uncle-nephew-relationship|goat|loss-of-family|rain|voice-over-narration|lizard|monitor-lizard|asian-indian|drummer|drum|dancing|street-market|street-life|apology|vegetarian|whale|pain|flash-forward|krishna|flashback|swimming|swimming-pool|karma|eating|cook|brother-brother-relationship|father-son-relationship|mother-son-relationship|family-relationships|storytelling|storm-at-sea|author-as-character|meerkat|mexico|told-in-flashback|starvation|toronto-ontario-canada|muslim|hindu|teenage-boy|shipwreck|injured-animal|based-on-novel|character-name-in-title|mathematics|underwater-scene</t>
  </si>
  <si>
    <t>tt0455407</t>
  </si>
  <si>
    <t>The Crazies</t>
  </si>
  <si>
    <t>About the inhabitants of a small Iowa town suddenly plagued by insanity and then death after a mysterious toxin contaminates their water supply.</t>
  </si>
  <si>
    <t>Overture Films</t>
  </si>
  <si>
    <t>Timothy Olyphant, Radha Mitchell, Joe Anderson, Danielle Panabaker</t>
  </si>
  <si>
    <t>https://images-na.ssl-images-amazon.com/images/M/MV5BMjAzMDU5OTg0NV5BMl5BanBnXkFtZTcwNDQ4MjcwMw@@._V1_SX300.jpg</t>
  </si>
  <si>
    <t>Breck Eisner</t>
  </si>
  <si>
    <t>101 min</t>
  </si>
  <si>
    <t>11 nominations.</t>
  </si>
  <si>
    <t>rural-setting|sheriff|deputy|survival|self-sacrifice|house-on-fire|barn|pregnancy|car-wash|quarantine|pitchfork|government-coverup|iowa|army|hunter|biological-weapon|baseball-game|marsh|rifle|concentration-camp|wheel-boot|stabbed-with-a-pitchfork|hazmat-suit|humvee|morgue|trance|female-doctor|harvester|satellite-image|laundry-drying-on-clothes-line|nosebleed|nuclear-explosion|bulletproof-vest|bus|school-bus|ghost-town|no-cellphone-signal|jail-cell|police-car|helicopter|gas-mask|baseball-field|swimming-pool|american-midwest|mayor|death-of-boyfriend|teenager|boat|gasoline|combine-harvester|stabbed-in-the-hand|knife|held-at-gunpoint|friendship|autopsy|doctor|infection|disease|virus|epidemic|hanged-woman|mouth-sewn-shut|tied-to-a-chair|shot-in-the-forehead|swamp|catatonia|country-doctor|fight|death|escape|dead-pilot|insanity|cult-film|chain-link-fence|pump-action-shotgun|whistling|wooden-match|double-barreled-shotgun|city-on-fire|ambiguous-ending|fugitive|f-word|chaos|blood-on-shirt|mushroom-cloud|walkie-talkie|keys|massacre|cigarette-lighter|bottled-water|gift-shop|diner|circular-saw|truck-stop|gas-station|roadblock|punched-in-the-face|truck-accident|overturning-car|car-accident|flat-tire|strangulation|revenge|bound-and-gagged|execution|mutation|violence|riot|shootout|assault-rifle|locker|computer|coffee|tank|firefighter|fire-truck|ambulance|revolver|pistol|machine-gun|military|u.s.-army|high-school|rescue|parachute|lake|hunting|farmer|cornfield|impalement|blood-splatter|gash-in-the-face|father-son-relationship|mother-son-relationship|family-relationships|death-of-husband|boyfriend-girlfriend-relationship|burning-car|cell-phone|secretary|police-officer-shot-in-the-chest|police-officer-shot|murder-of-a-police-officer|exploding-car|hand-over-mouth|cover-up|stabbed-in-the-throat|stabbed-in-the-chest|stabbed-to-death|police-station|on-the-run|shot-in-the-back|child-murder|high-school-principal|murder-of-family|shot-to-death|shot-in-the-chest|shot-in-the-head|person-on-fire|shot-through-a-window|stabbed-in-the-shoulder|hiding-in-a-closet|corpse|truck|explosion|face-slap|funeral-home|survival-horror|satellite|set-on-fire|farm|blood|shotgun|small-town|weird-behavior|mortuary|skin-sore|infectious-disease|murder|arson|catatonic-state|mania|child-in-peril|burned-to-death|fire|exposure-to-radiation|atomic-explosion|husband-wife-relationship|female-physician|contamination-suit|shadowy-figure|knife-through-hand|gore|flame-thrower|semiautomatic-rifle|handgun|car-explosion|car-wreck|cut-off-from-the-outside-world|fugitive-hero|biological-weapon-spill|contamination-containment|genocide|us-army-as-villain|anti-military|homicidal-maniac|dementia|remake|death-of-friend|death-of-father|surprise-ending|zombie|pull-the-plug|sphygmanometer|open-ended|disaster-film|desert|bare-chested-male|eyes-sewn-shut|plane-crash|scene-during-end-credits|no-opening-credits|roomful-of-corpses|inexplicable-behavior-change|menace-to-community|horror-movie-remake|soldier</t>
  </si>
  <si>
    <t>tt0458339</t>
  </si>
  <si>
    <t>Captain America: The First Avenger</t>
  </si>
  <si>
    <t>Steve Rogers, a rejected military soldier transforms into Captain America after taking a dose of a "Super-Soldier serum". But being Captain America comes at a price as he attempts to take down a war monger and a terrorist organization.</t>
  </si>
  <si>
    <t>Chris Evans, Hayley Atwell, Sebastian Stan, Tommy Lee Jones</t>
  </si>
  <si>
    <t>https://images-na.ssl-images-amazon.com/images/M/MV5BMTYzOTc2NzU3N15BMl5BanBnXkFtZTcwNjY3MDE3NQ@@._V1_SX300.jpg</t>
  </si>
  <si>
    <t>Joe Johnston</t>
  </si>
  <si>
    <t>3 wins &amp; 44 nominations.</t>
  </si>
  <si>
    <t>scientist|tesseract|war-bond|self-destruct|idealism|japanese-american|marvel-comics|soldier|courage|supervillain|nazi-occultism|zero-to-hero|arctic|death-of-best-friend|reading-a-newspaper|driver-shot|dummy-grenade|jumping-on-a-grenade|military-physical-exam|s.h.i.e.l.d.|war-violence|war-hero|presumed-dead|falling-from-height|train|sergeant|sniper|war-propaganda|assassination-attempt|patriotism|megalomaniac|prisoner-of-war|hostage|mad-scientist|female-agent|suicide|falling-from-a-train|falling-to-death|male-camaraderie|unrequited-love|prisoner-of-war-camp|frozen-alive|human-experiment|nazi|bravery|shield|superhero|death-of-friend|body-enhancement|wilhelm-scream|super-soldier|nazis|military|german|army|rescue|fight|mascot|serum|doctor|general|caucasian|african-american|hospital|skirt|female-dancer|woman-dancer|sexy-woman|sexy-girl|shirtless-male|latex-gloves|nurse-outfit|nurse-hat|female-nurse|nurse-uniform|male-soldier|tragic-love|reference-to-odin|friendship-between-men|medical-torture|rescue-mission|ptsd|new-york-city|reference-to-george-s.-patton|futuristic-tank|cape-the-garment|futuristic-aircraft|one-man-submersible|muscle-growth|radical-transformation|in-medias-res|selective-service-classification-1a|radio|shredded-by-a-propeller|flame-thrower|motorcycle-riding|clotheslined|steak-dinner|woman-wearing-a-red-dress|prison-break|particle-beam-weapon|logo|suicide-capsule|mini-submarine|car-rollover|thompson-sub-machine-gun-with-box-magazine|jumping-onto-a-moving-car|laser-drill|patton|jumping-jacks|asthma|troop-transport-truck|capture-the-flag|climbing-a-pole|magnetic-levitation|punched-in-the-face-multiple-times|archival-footage|selective-service-classification-4f|sarcophagus|tonsberg-norway|year-1942|five-word-title|kiss|first-part|franchise|escape|epic|strong-man|street-shootout|violence|gunfight|lens-flare|throwing-a-knife|gun-turret|flying-wing|infiltrator|weakling|selective-service-category-4f|baseball-game-on-radio|handgun|dog-tag|origin-of-hero|military-officer|top-secret|restaurant|rifle|knocked-out-with-gun-butt|pistol-whip|costumed-hero|costume|count-down|timebomb|security-camera|surveillance|photograph|killed-by-a-propeller|strangulation|neck-breaking|race-against-time|aircraft|ship|jail-cell|tracking-device|drunkenness|pub|elevator|rooftop|italy|alps|motorcycle|showdown|disintegration|london-england|sniper-rifle|airplane|pilot|forest|woods|head-butt|beaten-to-death|punched-in-the-chest|kicked-in-the-face|interrogation|typewriter|painting|drawing|heavy-rain|film-set|secretary|u-boat|parachute|body-landing-on-a-car|hit-by-a-car|car-accident|barefoot|vinyl|sabotage|newspaper-headline|press-conference|eye-patch|mustache|bowler-hat|secret-operation|secret-military-operation|senator|hidden-door|hidden-room|antique-shop|taxi-driver|taxi|american-flag|injection|nurse|flashback|defector|friendship|alley|bomb|fighter-plane|movie-theater|newsreel|new-york-city-skyline|brooklyn-bridge|blood-splatter|blood|ice|snow|mountain|british-soldier|frenchman|major|english-accent|luger|psychopath|relic|artifact|undercover-agent|undercover|car-bomb|chase|map|shot-in-the-back|shot-in-the-shoulder|death|corpse|skeleton|nazi-soldier|swastika|world-domination|priest|plane-crash|cube|church|subterranean|engineer|inventor|held-at-gunpoint|mission|factory|montage|laser|female-spy|secret-agent|snowstorm|mercenary|shotgun|u.s.-army|exploding-truck|training|army-base|motorcycle-chase|tank|woman-punching-a-man|cyanide-pill|self-sacrifice|brooklyn-new-york-city|times-square-manhattan-new-york-city|scene-after-end-credits|knocked-out|stealing-a-car|car-crash|evil-scientist|shootout|slow-motion-scene|jumping-through-a-window|crash-landing|submarine|hovercraft|one-eyed-man|fair|exploding-tank|exploding-car|exploding-body|murder|kicked-in-the-stomach|punched-in-the-stomach|punched-in-the-face|bar|shot-in-the-arm|shot-in-the-head|shot-in-the-leg|shot-to-death|crushed-to-death|shot-in-the-chest|assassin|child-in-peril|super-strength|world-war-two|norway|jumping-from-an-airplane|jumping-onto-a-train|spy|laser-gun|flamethrower|exploding-motorcycle|exploding-building|heroism|selflessness|good-versus-evil|beating|kung-fu|hand-grenade|m1-rifle|special-forces|boot-camp|love|commando-mission|commando-unit|commando-raid|commando|battle|military-training|ambush|tommy-gun|semiautomatic-pistol|pistol|machine-gun|explosion|brawl|fistfight|martial-arts|masked-hero|cold-war|hand-to-hand-combat|combat|evil-man|marvel-cinematic-universe|marvel-entertainment|hero|mask|masked-man|based-on-comic-book|terrorist|waving-a-british-flag|98-pound-weakling|colon-in-title|country-name-in-title|female-soldier|pulp-fiction|female-gunfighter|fictional-government-agency|epic-battle|parkour|action-violence|action-hero|2010s|ejected-from-an-airplane|top-hat|hero-stereotype|bulging-biceps|ambulance|big-ben-london|surprise-after-end-credits|terrorist-plot|terrorist-group|terrorism|underwater|betrayal|deception|warrior|boyfriend-girlfriend-relationship|italian-american|englishman-abroad|englishwoman-abroad|coffin|no-title-at-beginning|steampunk|character-repeating-someone-else's-dialogue|no-opening-credits|bare-chested-male|face-ripped-off|foot-chase|super-speed|nonlinear-timeline|sequel-mentioned-during-end-credits|american-abroad|reference-to-adolf-hitler|1940s|country-in-title|cameo|mixed-martial-arts|anti-hero|tough-guy|one-against-many|one-man-army|character-name-in-title|surprise-ending</t>
  </si>
  <si>
    <t>tt0458413</t>
  </si>
  <si>
    <t>A Long Way Down</t>
  </si>
  <si>
    <t>Four people meet on New Year's Eve and form a surrogate family to help one another with the difficulties of their lives.</t>
  </si>
  <si>
    <t>Magnolia Pictures</t>
  </si>
  <si>
    <t>Pierce Brosnan, Toni Collette, Imogen Poots, Aaron Paul</t>
  </si>
  <si>
    <t>https://images-na.ssl-images-amazon.com/images/M/MV5BMTc0MTg0MDI2Ml5BMl5BanBnXkFtZTgwNzM4MDYwMTE@._V1_SX300.jpg</t>
  </si>
  <si>
    <t>Pascal Chaumeil</t>
  </si>
  <si>
    <t>96 min</t>
  </si>
  <si>
    <t>attempted-suicide|new-year's-eve|valentine's-day|talk-show-host|cardiopulmonary-resuscitation|black-comedy|hospital-waiting-room|swimming|swimming-pool|starts-with-narration|disability|disabled|disabled-character|mentally-disabled|skyscraper|flash-forward|swimming-in-the-sea|internet-chat|media|pizza|punched-in-the-face|mob-of-reporters|black-eye|breakfast|england|london-england|balcony|hiding-in-a-shower|tabloid-journalism|media-frenzy|hospital|ambulance|guitar|pizza-delivery|pact|giving-someone-a-lift|newspaper-headline|father-daughter-conflict|hotel-room|female-reporter|intergenerational-friendship|tape-recorder|four-friends|hotel|one-night-stand|unlikely-friendship|friendship|bus-stop|scooter|tiara|leather-jacket|aspiring-musician|following-someone|woman-crying|man-crying|crying|faking-cancer|fake-illness|suicidal-tendency|suicidal-thoughts|suicidal|rain|webcam|laptop|considering-suicide|ladder|elevator|cigar-smoking|cigar|wheelchair|snow|rooftop|voice-over-narration|tv-interview|scandal|missing-sister|young-woman|middle-aged-woman|middle-aged-man|american-abroad|chance-meeting|british|politician's-daughter|new-year's-eve-party|new-year's-day|four-word-title|cycling|hospital-gown|restaurant-over-water|television-talk-show|son-with-disability|swimming-with-clothes-on|reference-to-matt-damon|politician|airport|beach|reporter|party|drug-overdose|vacation|father-daughter-relationship|mother-son-relationship|protective-male|musician|f-word|based-on-novel|female-rear-nudity|bare-butt</t>
  </si>
  <si>
    <t>tt0458481</t>
  </si>
  <si>
    <t>Sin City: A Dame to Kill For</t>
  </si>
  <si>
    <t>Some of Sin City's most hard-boiled citizens cross paths with a few of its more reviled inhabitants.</t>
  </si>
  <si>
    <t>Dimension Films</t>
  </si>
  <si>
    <t>Mickey Rourke, Jessica Alba, Josh Brolin, Joseph Gordon-Levitt</t>
  </si>
  <si>
    <t>https://images-na.ssl-images-amazon.com/images/M/MV5BMjA5ODYwNjgxMF5BMl5BanBnXkFtZTgwMTcwNzAyMjE@._V1_SX300.jpg</t>
  </si>
  <si>
    <t>Frank Miller, Robert Rodriguez</t>
  </si>
  <si>
    <t>102 min</t>
  </si>
  <si>
    <t>female-frontal-nudity|female-rear-nudity|rescue|jackpot|torture|poker|death|private-detective|homeless-man|corpse|amnesia|detective|bodyguard|chauffeur|waitress|revenge|senator|poker-game|slot-machine|gambler|extreme-violence|nude-swimming|glass-shard|breasts|railway-station|self-cutting|facial-scar|loading-a-gun|cutting-hair|tear-on-cheek|angry-woman|kicked-in-the-head|shuffling-cards-with-one-hand|dollar-bill|vengeance|field-surgery|ferengi|dealing-cards-with-one-hand|finger-splint|climbing-in-a-window|climbing-a-fire-escape|explosion|flip|cadillac-convertible|passenger-train|satchel-charge|self-injection|talking-on-a-phone-while-having-sex|shot-multiple-times|seduction|punched-in-the-throat|eye-ripped-out|strong-man|toothpick|lasso|man-slapping-a-woman|back-hand-slap|reverse-cowgirl-sex-position|cowgirl-sex-position|beaten-to-a-pulp|diving-into-swimming-pool|man-carrying-a-man|exotic-dancer|neon-sign|pliers|chauffeured-limousine|black-jack|punched-over-and-over|credit-card-declined|drinking-from-the-bottle|woman-wearing-a-thong|woman-wearing-a-strapless-bustier|ford-mustang-convertible|crashing-through-a-skylight|breaking-someone's-fingers|eisenhower-dollar|talking-on-telephone-in-a-bathtub|coin-trick|hanged-by-the-neck|shot-with-an-arrow|car-explosion|color-highlight|stealing-a-police-car|narrated-by-character|throat-cut|doused-with-gasoline|immolation|exploding-head|righteous-rage|haunted-by-the-past|redemption|cemetery|safe|switchblade|helicopter|dinner-party|woman-kills-a-man|desperation|obsession|one-against-many|disguise|showdown|jumping-through-a-window|strongman|binoculars|apartment|automobile|thug|falling-from-height|premarital-sex|manipulation|handgun|double-cross|crime-scene|letter|nipples-visible-through-clothing|social-decay|voyeurism|voyeur|restaurant|shower|straight-razor|sister-sister-relationship|twin|looking-at-oneself-in-a-mirror|dressing-room|nightmare|kicked-in-the-stomach|kicked-in-the-face|disfigurement|scar|punched-in-the-chest|threatened-with-a-knife|head-butt|billionaire|love-at-first-sight|virtual-set|photograph|bare-butt|axe|farm|eyeball|hospital|money|bartender|limousine|extramarital-affair|death-of-husband|gold-digger|violence|superhuman-strength|sword|tied-to-a-chair|body-in-a-trunk|held-at-gunpoint|heavy-rain|rainstorm|lightning|cow|attempted-murder|corrupt-businessman|handcuffs|photographer|crashing-through-a-window|falling-through-a-window|crime-boss|strip-club|female-assassin|female-ninja|ninja|abandoned-building|brothel|police-chase|car-motorcycle-chase|motorcycle-cop|tattoo|motorcycle-gang|biker-gang|biker|motorcycle|police-officer-killed|foot-chase|chase|neck-breaking|strangulation|fire|gasoline|black-comedy|cigarette-lighter|car-accident|car-set-on-fire|memory-loss|swimming-pool|cigar-smoking|corrupt-official|brutality|stylized-violence|revolver|bomb|flamethrower|red-light-district|fictional-city|subjective-camera|knocked-out|mixed-martial-arts|dual-wield|brawl|fight|fistfight|hand-to-hand-combat|martial-arts|gunfight|shootout|tough-girl|warrior|tough-guy|anti-hero|action-hero|blood-splatter|blood|stabbed-in-the-back|stabbed-in-the-chest|stabbed-in-the-leg|stabbed-to-death|stabbed-in-the-arm|stabbed-in-the-throat|stabbed-in-the-face|stabbed-in-the-head|returning-character-with-different-actor|actress-playing-multiple-roles|twin-sister|breaking-a-mirror|self-mutilation|hallucination|loss-of-loved-one|grief|pistol-whip|gash-in-the-face|mansion|home-invasion|exploding-car|mob-boss|murder-of-a-police-officer|shot-in-the-eye|suicide|returning-character-killed-off|police-detective|plastic-surgery|bandaged-face|ghost|shot-in-the-face|eye-gouging|woman-on-top|sex-scene|skinny-dipping|betrayal|deception|femme-fatale|old-flame|falling-through-a-rooftop-window|infidelity|handcuffed-to-a-bed|prostitute|silencer|ambidexterity|diner|decapitation|hotel|dismemberment|cut-into-pieces|severed-head|severed-hand|heroin|doctor|filicide|father-son-relationship|broken-finger|corruption|corrupt-cop|police-lieutenant|card-trick|sleight-of-hand|coin-toss|stripper|thrown-through-a-window|beating|knife|throat-slitting|car-chase|ensemble-cast|kicked-in-the-crotch|punched-in-the-stomach|punched-in-the-face|shot-to-death|skull-crushing|stealing-a-car|car-crash|nonlinear-timeline|flashback|gore|impalement|crossbow|bow-and-arrow|shot-in-the-leg|shot-in-the-head|shot-in-the-forehead|shot-in-the-butt|shot-in-the-back|shot-in-the-chest|shot-in-the-shoulder|beaten-to-death|drunkenness|bar|cigarette-smoking|katana-sword|uzi|machine-gun|shotgun|pistol|burned-alive|person-on-fire|body-landing-on-a-car|murder|voice-over-narration|slow-motion-scene|written-by-director|3-dimensional|prequel-and-sequel|neo-noir|one-man-army|dominatrix|second-part|based-on-graphic-novel|sequel|anthology|title-spoken-by-character|twerking|man-kills-a-woman|thrown-from-a-car|jumping-from-a-car|jumping-from-height|character's-point-of-view-camera-shot|character-repeating-someone-else's-dialogue|male-rear-nudity|bare-chested-male|one-night|director-cameo|dark-horse-comics|based-on-novel</t>
  </si>
  <si>
    <t>tt0460890</t>
  </si>
  <si>
    <t>The Only Living Boy in New York</t>
  </si>
  <si>
    <t>Adrift in New York City, a recent college graduate's life is upended by his father's mistress.</t>
  </si>
  <si>
    <t>Amazon Studios &amp; Roadside Attractions</t>
  </si>
  <si>
    <t>Kate Beckinsale, Pierce Brosnan, Jeff Bridges, Kiersey Clemons</t>
  </si>
  <si>
    <t>https://images-na.ssl-images-amazon.com/images/M/MV5BOTQ2NzUwMTkzOF5BMl5BanBnXkFtZTgwMzg1NTEwMjI@._V1_SX300.jpg</t>
  </si>
  <si>
    <t>Marc Webb</t>
  </si>
  <si>
    <t>title-based-on-song</t>
  </si>
  <si>
    <t>tt0462335</t>
  </si>
  <si>
    <t>High-Rise</t>
  </si>
  <si>
    <t>Life for the residents of a tower block begins to run out of control.</t>
  </si>
  <si>
    <t>Tom Hiddleston, Jeremy Irons, Sienna Miller, Luke Evans</t>
  </si>
  <si>
    <t>https://images-na.ssl-images-amazon.com/images/M/MV5BMjM3MjM4NzMwMl5BMl5BanBnXkFtZTgwMTQ4MjUzODE@._V1_SX300.jpg</t>
  </si>
  <si>
    <t>Ben Wheatley</t>
  </si>
  <si>
    <t>2 wins &amp; 11 nominations.</t>
  </si>
  <si>
    <t>sex-standing-up|high-rise-apartment-building|male-frontal-nudity|male-rear-nudity|debauchery|tower|orgasm|bare-breasts|female-nudity|nudity|sex-on-a-table|woman-on-top|talking-during-sex|social-decay|degradation|fellatio|orgy|class-warfare|rape|suicide-by-jumping|tower-block|drink|murder|doctor|earphones|eating-dog-meat|golf-club|climbing-a-ladder|baby|stabbing|shooting|autograph|crying-baby|wrench|crotch-grab|reference-to-savile-row|strangulation|rampage|sleeping|cleaning-up|scrubbing-a-floor|applying-makeup|apology|film-within-a-film|watching-a-movie|killing-a-horse|wife-slaps-husband|eating-horse-meat|lobotomy|barrister|defecation|note-slid-under-door|fake-angel-wings|illegitimate-son|growling|tape-recorder|elevator-shaft|repeated-dialogue|gun|nickname|eating|food|policeman|police-car|bloody-face|sex-with-a-pregnant-woman|anal-sex|radio-weather-report|brother-sister-relationship|reference-to-the-geneva-convention|covered-in-paint|painting-a-wall|screaming|anarchy|film-camera|destruction-of-property|repeated-scene|underwear|white-briefs|undressing|injection|rowing-machine|husband-slaps-wife|face-slap|killing-a-dog|door-key|distrust|reference-to-the-united-nations|money|sticking-out-one's-tongue|reference-to-jesus-christ|pounding-on-a-door|peephole|paranoia|looking-at-oneself-in-a-mirror|mirror|shaving|falling-from-height|flashlight|kicking|hit-in-the-face|snorting-cocaine|children's-party|reference-to-eczema|dancing|dancer|drowning-a-dog|crying-woman|candle|single-parent|knocking-on-a-door|throwing-a-dog-into-a-simming-pool|swimming-in-street-clothing|revolution|daiquri|debt|father-daughter-relationship|father-son-relationship|psychiatrist|helium-voice-from-a-balloon|bio-robot|swimming|swimming-underwater|maid|coffee|dream-sequence|pill|photograph|pulled-by-one's-necktie|rock-music|injustice|tv-news-reporter|mother-daughter-relationship|girl|environmentalist|boy|homophobe|othodontist|squash-the-game|reference-to-lord-byron|cigarette-smoking|fainting-man|skull|physiology|caretaker|elevator|briefcase|garbage-chute|masseuse|massage|bare-butt|drinking|balcony|parking-lot|seagull|dead-sister|pipe-smoking|pneumatic-drill|flash-forward|blood|eyeglasses|dead-body|classical-music|listening-to-music|record-player|recording|male-nudity|apartment-building|sex|pregnancy|rear-entry-sex|child|reference-to-tanzania|balloon-fight|balloon|wheelchair|false-medical-diagnosis|lie|cat-scan|mania|narcissism|power-failure|stairway|watching-tv|surrealism|reference-to-god|wine|referece-to-the-financial-times|landlord-tenant-reltionship|wealth|suck-in-an-elevator|push-ups|waiter|champagne|cigarette-lighter|dilletante|german|banker|gynecologist|learning-to-speak-french|french|reference-to-riesling-wine|grocery-shopping|dog-ridiing-in-a-shopping-cart|costume-party|musical-quartet|name-calling|overhead-shot|babysitter|caught-having-sex|supermarket-checkout-clerk|kiss|unfaithfulness|adultery|extramarital-affair|white-horse|cane|sleeping-pill|penthouse|black-lamb|no-opening-credits|paint|stabbed-to-death|stabbed-in-the-back|stabbed-in-the-chest|shot-to-death|shot-in-the-chest|childbirth|bound-and-gagged|kidnapping|woman-slaps-a-man|severed-ear|covered-in-blood|insanity|infidelity|flashback|man-slaps-a-woman|documentary-filmmaker|kaleidoscope|beating|punched-in-the-face|birthday-party|cocaine|drowning|reference-to-che-guevara|character-repeating-someone-else's-dialogue|stuck-in-an-elevator|power-outage|mother-son-relationship|topless-female-nudity|painting|garden|terrace|underwater-scene|slow-motion-scene|drunkenness|subjective-camera|character's-point-of-view-camera-shot|face-ripped-off|severed-head|medical-school|spa|bare-chested-male|montage|gym|close-up-of-eyes|severed-leg|title-spoken-by-narrator|nonlinear-timeline|london-england|voice-over-narration|indoor-swimming-pool|body-landing-on-a-car|falling-to-death|killing-an-animal|birthday-cake|corpse|dissection|dystopia|in-medias-res|architect|reporter|sunbathing|shower|shopping-cart|satire|husband-wife-relationship|blackout|supermarket|suicide|garbage-bag|garbage|dog|horse|violence|party|neighbor-neighbor-relationship|based-on-novel|title-spoken-by-character|f-word|actress</t>
  </si>
  <si>
    <t>tt0464154</t>
  </si>
  <si>
    <t>Piranha 3D</t>
  </si>
  <si>
    <t>After a sudden underwater tremor sets free scores of the prehistoric man-eating fish, an unlikely group of strangers must band together to stop themselves from becoming fish food for the area's new razor-toothed residents.</t>
  </si>
  <si>
    <t>The Weinstein Company/Dimension Films</t>
  </si>
  <si>
    <t>Richard Dreyfuss, Ving Rhames, Elisabeth Shue, Christopher Lloyd</t>
  </si>
  <si>
    <t>https://images-na.ssl-images-amazon.com/images/M/MV5BMTU3NDg2NTY4Nl5BMl5BanBnXkFtZTcwMTM0OTE3Mw@@._V1_SX300.jpg</t>
  </si>
  <si>
    <t>Alexandre Aja</t>
  </si>
  <si>
    <t>88 min</t>
  </si>
  <si>
    <t>Comedy, Horror, Thriller</t>
  </si>
  <si>
    <t>2 wins &amp; 12 nominations.</t>
  </si>
  <si>
    <t>piranha|boat|female-in-swimsuit|killer-animal|party|spring-break|bloody-water|female-sheriff|legs|female-full-frontal-nudity|nude-swimming|lake|fish|sheriff|teenager|deputy|tourist|rescue|underwater|teeth|breasts|motorboat|when-animals-attack|woman-sheriff|buxom-woman|ichthyologist|cheerleader|tracking-device|violence|killing-an-animal|animal-attack|x-rayed-skeleton|underwater-flare|finger-bitten-off|dj|skull|porn-director|small-town|decapitation|diver|underwater-sex|lesbian-sex|scalping|sliced-in-two|cell-phone|thrown-from-a-boat|underwater-cave|crushed-head|police-officer-killed|cut-into-pieces|severed-penis|massacre|severed-face|severed-hand|severed-arm|severed-leg|video-camera|pornography|cocaine|tequila|lesbian-kiss|water-gun|nipples-visible-through-clothing|wet-t-shirt-contest|champagne|drunkenness|male-rear-nudity|female-rear-nudity|female-frontal-nudity|3-d|walkie-talkie|fossil|scientist|killer-fish|gore|rope|arizona|partying|woman-in-a-bikini|3-dimensional|male-nudity|speedo|man-in-swimsuit|exploitation|scene-during-opening-credits|murder-of-a-nude-woman|horror-movie-remake|digit-in-title|number-in-title|bikini-top-yanked-off|vomiting|loss-of-penis|woman-scalped|mass-killing|camera-focus-on-female-chest|loss-of-limb|split-in-two|exposed-breast|large-breasts|hdv-video-camera|old-man|expert|alcohol|aquarium|camera-man|debauchery|monster|man-eating-monster|school-of-fish|scuba-diver|telephone-call|lying|watching-pornography|internet-pornography|caught-watching-pornography|cleavage|lake-havasu|cgi|maelstrom|pier|teenage-hero|underwater-earthquake|taser|arrest|high-school|flashlight|handcuffs|motorcycle|severed-head|whirlpool|cave|parachute|cocaine-snorting|bare-butt|flood|body-torn-apart|f-word|bitten-by-a-fish|bikini|leg-spreading|glass-bottom-boat|tank-top|boat-crash|pet-shop|scuba-diving|seismologist|stranded-on-an-island|rowboat|fishing|beach|cliff-diving|self-sacrifice|leg-bitten-off|hand-bitten-off|single-mother|beer-keg|internet-porn|hole-in-chest|eyeball|stage|wave-runner|electrocution|stun-gun|jet-ski|propane|exploding-boat|speedboat|man-in-a-swimsuit|raised-middle-finger|shotgun|pistol|skin-torn-off|gash-in-the-face|exploding-body|panic|falling-from-height|crushed-to-death|exploding-head|dismemberment|slaughter|torn-in-half|torso-cut-in-half|cameo|penis-bitten-off|eye-gouging|desperation|face-ripped-off|severed-foot|para-sailing|water-skiing|child-in-peril|dripping-blood|blood-splatter|blood|egg|corpse|bitten-in-the-face|bitten-in-the-neck|bitten-on-the-arm|bitten-on-the-leg|bitten-hand|eaten-alive|sinking-boat|brother-brother-relationship|brother-sister-relationship|mother-daughter-relationship|mother-son-relationship|fish-tank|death|destruction|porn-star|female-police-officer|flare|fish-in-title|binge-drinking|remake|surprise-ending|first-part|disembowelment|killed-by-a-propeller|male-underwear|exploitation-film|scene-before-opening-credits|ensemble-cast|fast-motion-scene|bare-chested-male|3d-in-title|animal-in-title|title-spoken-by-character</t>
  </si>
  <si>
    <t>tt0469021</t>
  </si>
  <si>
    <t>Alan Partridge</t>
  </si>
  <si>
    <t>When famous DJ Alan Partridge's radio station is taken over by a new media conglomerate, it sets in motion a chain of events which see Alan having to work with the police to defuse a potentially violent siege.</t>
  </si>
  <si>
    <t>Colm Meaney, Steve Coogan, Tim Key, Karl Theobald</t>
  </si>
  <si>
    <t>https://images-na.ssl-images-amazon.com/images/M/MV5BMjEzODAxODYzM15BMl5BanBnXkFtZTgwMzYwOTcwMTE@._V1_SX300.jpg</t>
  </si>
  <si>
    <t>Declan Lowney</t>
  </si>
  <si>
    <t>Comedy, Crime</t>
  </si>
  <si>
    <t>2 wins &amp; 7 nominations.</t>
  </si>
  <si>
    <t>alan-partridge|radio-station|siege|radio-dj|hostage|police|hiding-in-a-septic-tank|shot-in-the-shoulder|suicidal|name-in-title|four-word-title|insult|bible-quote|accidental-nudity|male-nudity|bare-butt|passionate-kiss|inflated-ego|channel-surfing|vivid-imagination|reference-to-youtube|female-police-officer|smart-phone|ipad|meeting|europe|impersonating-a-nazi|nude-photograph|caught-in-a-lie|co-worker|caught-watching-pornography|lying|reflection-in-a-pair-of-glasses|laptop|internet-porn|watching-porn|singing-in-a-car|text-messaging|cell-phone|journalist|walkie-talkie|deception|hiding-in-a-closet|police-raid|security-camera|surveillance|security-guard|fight-the-system|betrayal|redemption|photograph|irish|handcuffs|arrest|fantasy-sequence|bound-and-gagged|tied-to-a-chair|duct-tape-over-mouth|f-word|death-threat|newspaper-headline|escape-attempt|stealing-a-car|fear|van|suicide-attempt|prison|gun-in-mouth|toy-gun|pier|black-comedy|hostage-negotiator|police-detective|detective|female-cop|map|swat-team|police-station|news-report|youtube|media-coverage|taxi|pants-falling-down|escape|held-at-gunpoint|pizza|taser|machine-gun|pistol|rifle|party|culture-clash|unlikely-hero|employee-dismissal|revenge|hostile-takeover|die-hard-scenario|satire|british|england|fictional-talk-show|terrorist-plot|talk-show-host|radio-presenter|character-driven|celebrity|celebrity-has-been|based-on-tv-series|character-name-in-title</t>
  </si>
  <si>
    <t>tt0470752</t>
  </si>
  <si>
    <t>Ex Machina</t>
  </si>
  <si>
    <t>A young programmer is selected to participate in a ground-breaking experiment in synthetic intelligence by evaluating the human qualities of a breath-taking humanoid A.I.</t>
  </si>
  <si>
    <t>A24 Films</t>
  </si>
  <si>
    <t>Domhnall Gleeson, Corey Johnson, Oscar Isaac, Alicia Vikander</t>
  </si>
  <si>
    <t>https://images-na.ssl-images-amazon.com/images/M/MV5BMTUxNzc0OTIxMV5BMl5BanBnXkFtZTgwNDI3NzU2NDE@._V1_SX300.jpg</t>
  </si>
  <si>
    <t>Alex Garland</t>
  </si>
  <si>
    <t>Won 1 Oscar. Another 65 wins &amp; 152 nominations.</t>
  </si>
  <si>
    <t>artificial-intelligence|turing-test|robot-human-relationship|minimal-cast|video-surveillance|robot|human-android-relationship|existentialism|written-by-director|being-watched|employer-employee-relationship|female-android|alcohol|mountain|upside-down-camera-shot|suspense|deception|beer|surveillance-camera|computer|scientist|computer-programmer|drunkenness|murder|dancing|claustrophobia|surprise-ending|female-rear-nudity|female-frontal-nudity|experiment|consciousness|female-nudity|containment|psychological-manipulation|hidden-truth|cat-and-mouse|hitchcockian|single-set-production|psycho-thriller|strong-female-character|fembot|baroque-music|classical-music|pokies|scenic-beauty|unflattering-photograph|self-injury|stabbed-to-death|fantasy-sequence|power-outage|passed-out-drunk|looking-at-self-in-mirror|locked-in|stabbed-in-the-chest|self-awareness|shower|lie|watching-someone|reference-to-jackson-pollock|flirting|undressing|wig|stockings|dress|memory|cctv|distrust|friendship|bed|research-facility|algorithm|reference-to-j.-robert-oppenheimer|landscape|manipulation|mirror|stabbed-in-the-back|knife|isolation|seclusion|strong-female-lead|sex-with-robot|helicopter|internet|estate|humanoid|remote-location|inventor|knocked-unconscious|source-music|electronic-music-score|stabbed-in-the-belly|robert-oppenheimer-quotation|some-scenes-in-black-and-white|reference-to-jackson-pollack|non-disclosure-agreement|eurocopter-ec135|color|stabbed-in-back|arm-ripped-off|jaw-ripped-off|severed-arm|breaking-a-mirror|cut-arm|red-light|close-up-of-eyes|reference-to-depeche-mode|reference-to-mozart|reference-to-frankenstein|character-repeating-someone-else's-dialogue|no-opening-credits|contract|self-mutilation|lockdown|overhead-shot|artificial-arm|chapter-headings|punched-in-the-face|morality|cruelty|hate|vodka|escape|mineral-water|blood-splatter|time-lapse-photography|evolution|lie-detector|shaving|black-and-white-scene|waterfall|insecurity|laboratory|wine|anger|reference-to-ludwig-wittgenstein|reference-to-dan-aykroyd|inner-title-card|punching-bag|river|death|key-card|razor-blade|underground-bunker|painting|drawing|gynoid|bare-chested-male|f-word|two-word-title|blood</t>
  </si>
  <si>
    <t>tt0471042</t>
  </si>
  <si>
    <t>Tower Heist</t>
  </si>
  <si>
    <t>When a group of hard-working guys find out they've fallen victim to their wealthy employer's Ponzi scheme, they conspire to rob his high-rise residence.</t>
  </si>
  <si>
    <t>Ben Stiller, Eddie Murphy, Casey Affleck, Alan Alda</t>
  </si>
  <si>
    <t>https://images-na.ssl-images-amazon.com/images/M/MV5BMTY1NDQxMTcwOV5BMl5BanBnXkFtZTcwNzMzNTExNg@@._V1_SX300.jpg</t>
  </si>
  <si>
    <t>Brett Ratner</t>
  </si>
  <si>
    <t>104 min</t>
  </si>
  <si>
    <t>Action, Comedy, Crime</t>
  </si>
  <si>
    <t>3 nominations.</t>
  </si>
  <si>
    <t>manager|fraud|fbi|apartment|high-rise|heist|penthouse|ponzi-scheme|fbi-agent|thief|thanksgiving|female-lawyer|strong-female-character|die-hard-scenario|shopping-mall|construction-site|renovation|homelessness|deception|class-differences|security-camera|surveillance|security-guard|ghetto|snow|chase|car|accountant|prison|lens-flare|ledger|maid|stealing-a-car|reference-to-sponge-bob|locked-in-a-closet|sledgehammer|playboy-magazine|subtitled-scene|character's-point-of-view-camera-shot|reference-to-paul-mccartney|reference-to-robin-hood|jamaican|pistol|lego|reference-to-hilary-swank|reference-to-gregory-peck|shoplifting|mall|rikers-island-new-york-city|reference-to-frankenstein|hidden-safe|drunkenness|bar|fired-from-the-job|revenge|reference-to-steve-mcqueen|lawyer|house-arrest|ensemble-cast|car-accident|working-class|reference-to-tina-turner|eviction|pregnant-wife|concierge|character-repeating-someone-else's-dialogue|apartment-building|character-says-i-love-you|doorman|chess|bare-chested-male|swimming-pool|title-at-the-end|swindler|corrupt-businessman|parade|suicide-attempt|arrest|female-agent|elevator-shaft|elevator|investor|security|billionaire|businessman|skyscraper|new-york-city|deceit|empty-safe|vault|ferrari|gold|lobby|subway|tower|safecracker|unlikely-criminal|career-criminal|recruiting|planning|caper-comedy|heist-movie|two-word-title|location-in-title|caper|surprise-ending</t>
  </si>
  <si>
    <t>tt0472399</t>
  </si>
  <si>
    <t>The Mechanic</t>
  </si>
  <si>
    <t>Follows an elite hit man as he teaches his trade to an apprentice who has a connection to one of his previous victims.</t>
  </si>
  <si>
    <t>CBS Films</t>
  </si>
  <si>
    <t>Jason Statham, Ben Foster, Tony Goldwyn, Donald Sutherland</t>
  </si>
  <si>
    <t>https://images-na.ssl-images-amazon.com/images/M/MV5BMjEyMjk1NjI1M15BMl5BanBnXkFtZTcwODcyNjAxNA@@._V1_SX300.jpg</t>
  </si>
  <si>
    <t>Simon West</t>
  </si>
  <si>
    <t>93 min</t>
  </si>
  <si>
    <t>apprentice|assassin|mentor|disobeying-orders|gas-station|nightclub|remake|hitman|sex-scene|homosexual|woman-on-top|gay|female-rear-nudity|prostitute|surprise-ending|deception|death|hairy-chest|gasoline-spill|adrenalin|walking-on-broken-glass|eames-lounge-chair|championship-ring|burning-a-photograph|gulfstream-450-business-jet|street-shootout|gun|gun-duel|gun-battle|bullet-time|bullet-ballet|brutality|gore|blood-splatter|slow-motion-scene|lens-flare|garbage-truck|bus-crash|stealing-a-bus|garbage-disposal|shot-in-the-knee|rappelling|fall-to-death|chihuahua|fight-to-the-death|brandy|phonograph|erotic-asphyxiation|jaguar-e-type|killing-a-friend|wheelchair-on-stairs|disposable-cell-phone|dancing|hundred-dollar-bill|jumping-off-bridge|jogging|overhead-camera-shot|diving-into-water|swimming-laps|private-jet|motorcade|showdown|swimming-pool|surveillance|hotel|newspaper-headline|torture|interrogation|hostage|hiding-in-a-closet|escape|power-outage|parking-garage|wheelchair|exploding-gasoline-station|exploding-bus|restaurant|kissing-while-having-sex|disarming-someone|villain-played-by-lead-actor|opening-action-scene|no-opening-credits|karate-chop|martial-arts|two-man-army|cell-phone|note|violence|semiautomatic-pistol|mixed-martial-arts|car-chase|chase|bald-man|karate|hand-to-hand-combat|fistfight|fire-poker|brawl|tough-guy|older-man-younger-man-relationship|stepping-in-shit|kicked-in-the-crotch|falling-to-death|falling-from-height|animal-shelter|faking-own-death|beating|shootout|character-repeating-someone-else's-dialogue|exploding-house|bomb|director-cameo|exploding-car|jumping-through-a-window|hit-by-a-car|bus|car-crash|car-thief|wheelchair-bound|impalement|blood|stabbed-in-the-leg|stabbed-to-death|fire-extinguisher|arms-dealer|choking-to-death|cult-leader|airport|thrown-through-a-window|stabbed-in-the-face|stabbed-in-the-chest|stabbed-with-a-screwdriver|strangled-with-a-belt|cigarette-smoking|marijuana-joint|cemetery|held-at-gunpoint|cover-up|hanged-body|strangulation|kicked-in-the-face|kicked-in-the-head|kicked-in-the-stomach|punched-in-the-stomach|punched-in-the-face|thrown-through-a-wall|dog|training|mentor-protege-relationship|target-practice|machine-gun|pistol|shot-in-the-head|shot-to-death|shot-in-the-leg|shot-in-the-forehead|shot-in-the-chest|revenge|drunkenness|sex-standing-up|premarital-sex|bar|vinyl|boat|ketamine|poison|betrayal|murder|voice-over-narration|photograph|jumping-off-a-bridge|bare-chested-male|corpse|underwater-scene|drowning|drug-lord|new-orleans-louisiana|chicago-illinois|colombia|death-of-friend|death-of-father</t>
  </si>
  <si>
    <t>tt0473075</t>
  </si>
  <si>
    <t>Prince of Persia: The Sands of Time</t>
  </si>
  <si>
    <t>A young fugitive prince and princess must stop a villain who unknowingly threatens to destroy the world with a special dagger that enables the magic sand inside to reverse time.</t>
  </si>
  <si>
    <t>Jake Gyllenhaal, Gemma Arterton, Ben Kingsley, Alfred Molina</t>
  </si>
  <si>
    <t>https://images-na.ssl-images-amazon.com/images/M/MV5BMTMwNDg0NzcyMV5BMl5BanBnXkFtZTcwNjg4MjQyMw@@._V1_SX300.jpg</t>
  </si>
  <si>
    <t>Mike Newell</t>
  </si>
  <si>
    <t>116 min</t>
  </si>
  <si>
    <t>1 win &amp; 9 nominations.</t>
  </si>
  <si>
    <t>persia|alamut|dagger|prince|sand|mountain|princess|king|empire|battle|persian|brother|fugitive|orphan|on-the-run|army|escape|warrior|betrayal|race|murder|marriage|adopted-son|uncle|brother-versus-brother|heroine|strong-female-lead|strong-female-character|kiss|magical-object|ostrich-race|alternate-reality|death-of-king|poisoned-garment|heir-to-the-throne|sacred-city|colon-in-title|seven-word-title|warrioress|false-accusation|sword-and-fantasy|sword-and-sorcery|frame-up|good-versus-evil|corrupt-official|sword|frozen-time|time-reversal|foot-chase|assassination-attempt|subterranean|snow|kung-fu|horse|sorcerer|explosion|no-opening-credits|anti-hero|crossbow|tough-guy|shot-with-a-bow-and-arrow|axe|shield|action-hero|hero|reverse-footage|black-magic|mixed-martial-arts|ambush|violence|stylized-violence|sword-duel|swordsman|dual-wield|combat|hand-to-hand-combat|showdown|one-against-many|one-man-army|martial-arts|swashbuckler|deceit|chase|macguffin|chaos|ostrich|destiny|oasis|fortress|changing-the-future|hourglass|robe|sword-fighting|parkour|sword-fight|hunted|bounty-hunter|wanted|framed-for-murder|desert|sword-and-sandal|flashback|tiger|regent|fictional-war|soldier|assassin|sheik|duke|kingdom|palace|armageddon|sandstorm|bow-and-arrow|street-urchin|brother-brother-hug|brother-betrays-brother|brother-killing-brother|brother-against-brother|snake|time-travel|country-name-in-title|title-in-title|based-on-video-game|spin-off|prince-of-persia|death-of-father|title-spoken-by-character</t>
  </si>
  <si>
    <t>tt0475290</t>
  </si>
  <si>
    <t>Hail, Caesar!</t>
  </si>
  <si>
    <t>A Hollywood fixer in the 1950s works to keep the studio's stars in line.</t>
  </si>
  <si>
    <t>Josh Brolin, George Clooney, Alden Ehrenreich, Ralph Fiennes</t>
  </si>
  <si>
    <t>https://images-na.ssl-images-amazon.com/images/M/MV5BOTI1M2FlMzItY2VjYS00Y2VkLWI5OTQtMzA0MWMyNmQzZmQ0XkEyXkFqcGdeQXVyMTMxODk2OTU@._V1_SX300.jpg</t>
  </si>
  <si>
    <t>Ethan Coen, Joel Coen</t>
  </si>
  <si>
    <t>Comedy, Mystery</t>
  </si>
  <si>
    <t>Nominated for 1 Oscar. Another 11 wins &amp; 35 nominations.</t>
  </si>
  <si>
    <t>film-within-a-film|hollywood|screenwriter|studio-system|film-industry|illegitimate-pregnancy|communist-conspiracy|studio-executive|actor-cast-against-type|dance-number|stunt-riding|water-ballet|confessional|job-offer|communist|twins|ransom|western-star|western-movie|twin-sisters|satire|50s|actor|gossip-columnist|crucifix|spaghetti|rope-trick|beach-house|dancing-on-table|chinese-restaurant|priest|reference-to-bikini-atoll-test|quitting-smoking|briefcase|lasso|film-premiere|film-editor|malibu|secretary|based-on-real-person|movie-star|movie-studio|sailor|ancient-rome|fixer|pregnant|lockheed|goblet|briefcase-of-money|drugged|vacuuming|lyre|trick-riding|synchronized-swimming|western-spoof|reference-to-jesus-christ|confession|submarine|gay-reference|rabbi|nightclub|clergy|gay-subtext|miscast-actor|journalist|kidnapping|title-spoken-by-character|singing-cowboy|character-name-in-title|1950s|no-opening-credits|dog|russian-submarine|rope|woman|musical-sequence-in-non-musical-work|reference-to-danny-kaye|reference-to-clark-gable|reference-to-wallace-beery|man-wearing-a-toga|chariot|photo-shoot|back-hand-slap|face-slap|rain-shower|man-wearing-a-tuxedo|woman-wearing-a-one-piece-swimsuit|film-studio|swimming-underwater|theological-discussion|laughing|rosary|two-word-title|exclamation-point-in-title|reference-to-golgotha|full-moon|head-hunting|headhunter|propaganda|underwater-scene|bible|studio-lot|movie-set|hollywood-star|punctuation-in-title|reference-to-roman-emperor-tiberius|movie-extra|lawn-chair|caesar|roman-centurion|comma-in-title|peplum|theology|cartoon-on-tv</t>
  </si>
  <si>
    <t>tt0477080</t>
  </si>
  <si>
    <t>Unstoppable</t>
  </si>
  <si>
    <t>With an unmanned, half-mile-long freight train barreling toward a city, a veteran engineer and a young conductor race against the clock to prevent a catastrophe.</t>
  </si>
  <si>
    <t>Denzel Washington, Chris Pine, Rosario Dawson, Ethan Suplee</t>
  </si>
  <si>
    <t>https://images-na.ssl-images-amazon.com/images/M/MV5BMjI4NDQwMDM0N15BMl5BanBnXkFtZTcwMzY1ODMwNA@@._V1_SX300.jpg</t>
  </si>
  <si>
    <t>Tony Scott</t>
  </si>
  <si>
    <t>Action, Thriller</t>
  </si>
  <si>
    <t>Nominated for 1 Oscar. Another 1 win &amp; 13 nominations.</t>
  </si>
  <si>
    <t>train|runaway-train|train-engineer|race-against-time|freight-train|train-conductor|kiss|die-hard-scenario|train-movie|african-american-protagonist|train-driver|cartoon-on-tv|hit-by-a-train|employee-employee-relationship|pickup-truck|waitress|school-bus|training|bridge|police|media-coverage|diner|one-day|heroism|jumping-onto-moving-truck|press-conference|jumping-from-a-train|jumping-onto-a-train|evacuation|fired-from-the-job|husband-wife-relationship|character-says-i-love-you|afghanistan-veteran|ex-marine|horse|pittsburgh-pennsylvania|news-report|radio|hazardous-material|birthday|character-repeating-someone-else's-dialogue|field-trip|character's-point-of-view-camera-shot|train-yard|scene-during-opening-credits|news-helicopter|railroad-bridge|truck-crash|train-derailment|police-escort|bell-205-helicopter|keating-summit-pennsylvania|eurocopter-as350-squirrel|horse-trailer|news-crew|safety-campaign|bare-chested-male|map|plan|suspense|novice|cell-phone|tank-car|death|near-death-experience|railroad-switch|passenger-train|restraining-order|hooters|chase|dangerous-mission|foot-injury|railroad-track|railroad-company|walkie-talkie|helicopter|what-happened-to-epilogue|watching-tv|tv-news|accident|father-daughter-relationship|railroad-crossing|car-hit-by-a-train|child-in-peril|train-explosion|trainee|car-crash|explosion|one-word-title|based-on-true-story|restaurant|machine-gun|brother-brother-relationship|raised-middle-finger</t>
  </si>
  <si>
    <t>tt0477302</t>
  </si>
  <si>
    <t>Extremely Loud &amp; Incredibly Close</t>
  </si>
  <si>
    <t>A nine-year-old amateur inventor, Francophile, and pacifist searches New York City for the lock that matches a mysterious key left behind by his father, who died in the World Trade Center on September 11, 2001.</t>
  </si>
  <si>
    <t>Tom Hanks, Thomas Horn, Sandra Bullock, Zoe Caldwell</t>
  </si>
  <si>
    <t>https://images-na.ssl-images-amazon.com/images/M/MV5BMTUxNzYwMTE3NV5BMl5BanBnXkFtZTcwMDY2NzU4Ng@@._V1_SX300.jpg</t>
  </si>
  <si>
    <t>Stephen Daldry</t>
  </si>
  <si>
    <t>129 min</t>
  </si>
  <si>
    <t>Adventure, Drama, Mystery</t>
  </si>
  <si>
    <t>Nominated for 2 Oscars. Another 8 wins &amp; 24 nominations.</t>
  </si>
  <si>
    <t>quest|revelation|asperger's-syndrome|key|child's-point-of-view|fear|search|riddle|mute|mourning|tambourine|father-son-relationship|death-of-father|lock|boy|september-11-2001|new-york-city|9-year-old|self-development|autism|grandfather-grandson-relationship|flashback|message|no-opening-credits|swing-set|broken-vase|lie|map|answering-machine|letter|apartment|voice-over-narration|parent-child-relationship|self-inflicted-injury|subway|post-september-11-2001|husband-wife-relationship|mysterious-stranger|bereavement|grief|death|tragedy|family-relationships|year-2001|loss-of-son|funeral|grandmother|grandfather|manhattan-new-york-city|world-trade-center-manhattan-new-york-city|single-mother|loss-of-husband|mother-son-relationship|loss-of-father|child|2000s|based-on-novel</t>
  </si>
  <si>
    <t>tt0478970</t>
  </si>
  <si>
    <t>Ant-Man</t>
  </si>
  <si>
    <t>Armed with a super-suit with the astonishing ability to shrink in scale but increase in strength, cat burglar Scott Lang must embrace his inner hero and help his mentor, Dr. Hank Pym, plan and pull off a heist that will save the world.</t>
  </si>
  <si>
    <t>Disney/Marvel</t>
  </si>
  <si>
    <t>Paul Rudd, Michael Douglas, Evangeline Lilly, Corey Stoll</t>
  </si>
  <si>
    <t>https://images-na.ssl-images-amazon.com/images/M/MV5BMjM2NTQ5Mzc2M15BMl5BanBnXkFtZTgwNTcxMDI2NTE@._V1_SX300.jpg</t>
  </si>
  <si>
    <t>Peyton Reed</t>
  </si>
  <si>
    <t>Nominated for 1 BAFTA Film Award. Another 3 wins &amp; 29 nominations.</t>
  </si>
  <si>
    <t>heist|sabotage|shrinking|vault|ant|miniaturized-man|chinatown-san-francisco|year-1989|improvised-weapon|bug-zapper|hit-by-a-train|super-strength|dual-wield|regret|ex-convict|miniaturization|ant-man|hope|technology|prison|criminal|scheme|jail|released-from-prison|planning|millionaire|van|scientist|safe|superhero|ford-crown-victoria|ford-econoline|ford|united-states-of-america|woman|miniaturized-supervillain|supervillain|miniaturized-human|miniaturized-superhero|3-dimensional|cartwheel|thomas-the-tank-engine|agustawestland-aw139-helicopter|model-train|tasered|playing-ping-pong|building-implosion|swarm-of-insects|t-34-tank|army-of-ants|carpenter-ant|sparring|pack-of-hundred-dollar-bills|boeing-747|caught-in-the-rain|spinning-a-coin|lincoln-head-cent|icbm|lego-brick|phonograph|safe-cracking|looking-at-oneself-in-a-mirror|motorized-teddy-bear|fire-ant|experiment|bullet-ant|lab-animal|banging-someone's-head-into-a-table|crazy-ant|punch-in-face|traveling-through-water-pipes|knock-out|canal-system|canal|fast-food|teddy-bear|birthday-gift|policeman|girl|little-girl|reference-to-iron-man|scientific-research|bechdel-test-failed|female-scientist|criminal-as-protagonist|flushed-away|gramophone|mouse-trap|rat|invention|thief-as-protagonist|revenge|rival|death-of-wife|loss-of-wife|loss-of-mother|flying-man|fight|shooting|younger-version-of-character|rivalry|killing-a-lamb|manipulation|sugar-cube|trap|arrogant-woman|superhero-costume|costume|friendship-between-men|fired-from-a-job|male-friendship|group-of-friends|male-female-fight|reference-to-captain-america|animal-in-title|reference-to-leonardo-dicaprio|melodrama|crying-female|crying-woman|crying|reference-to-david-copperfield|family-relationships|traumatic-experience|trauma|passive-aggressive-behavior|passive-aggressive-woman|camera-shot-of-bare-feet|barefoot-male|male-in-bathtub|suburb|falcon-the-character|nosebleed|man-punching-a-woman|woman-punching-a-man|police-detective|bald-man|killing-an-animal|open-ended|character-repeating-someone-else's-dialogue|villain-not-really-dead-cliche|decoy|thrown-through-a-wall|gadget|walkie-talkie|super-speed|supernatural-power|one-word-title|crash-landing|animal-attack|ambush|capture|gala|bravery|painting|blueprint|key-ring|keyhole|photograph|map|paranoia|car-crash|coin|ear-piece|mind-control|escape|double-cross|urination|teacher-student-relationship|friendship|power-outage|tour|scene-during-end-credits|sequel-mentioned-during-end-credits|black-comedy|fired-from-the-job|career-criminal|eavesdropping|showdown|hiding-in-a-closet|timebomb|pistol-whip|bomb|race-against-time|psychedelic-image|swarm|electronics-expert|parkour|dog|heist-gone-wrong|animal-testing|lamb|birthday-party|birthday|workshop|magnifying-glass|ex-husband-ex-wife-relationship|ambulance|evacuation|electrocution|suitcase|self-sacrifice|mother-daughter-relationship|falling-from-height|falling-down-stairs|vacuum-cleaner|uzi|pistol|machine-gun|cable-car|rain|underdog|underwater-scene|sewer|chase|mouse|mousetrap|bullet-time|slow-motion-scene|hidden-camera|mexican-standoff|stylized-violence|disarming-someone|police-officer|police-chase|swimming-pool|rescue|held-at-gunpoint|hostage|child-in-peril|government-agent|surveillance|security-camera|security-guard|knocked-out|laser|bare-chested-male|newspaper-headline|cell-phone|knife|apartment|hotel|party|deception|taser|body-landing-on-a-car|airplane|flying|plastic-explosive|police-station|jailbreak|handcuffs|arrest|jail-cell|release-from-prison|prisoner|prison-fight|product-placement|golden-gate-bridge|nightclub|bar|maid|art-gallery|restaurant|death|home-invasion|fingerprint|laptop|chop-shop|comic-relief|barbecue|stan-lee-cameo|cameo|surrealism|nuclear-missile|flashback|costumed-hero|helmet|training|montage|high-tech|mad-scientist|entrepreneur|laboratory|sociopath|eccentric|origin-of-hero|one-last-job|breaking-and-entering|ceo|inventor|good-versus-evil|evil-businessman|disguise|russian|interracial-friendship|computer-hacker|redemption|thief|vaporization|toy-train|exploding-train|exploding-building|explosion|exploding-body|no-title-at-beginning|no-opening-credits|blockbuster|2010s|caper|tragic-hero|haunted-by-the-past|young-version-of-character|prologue|unlikely-hero|reluctant-hero|tough-girl|one-man-army|anti-hero|action-hero|father-daughter-estrangement|beating|kicked-in-the-face|punched-in-the-chest|punched-in-the-face|hand-to-hand-combat|martial-arts|brawl|hyphen-in-title|violence|fistfight|scene-after-end-credits|giant-ant|helicopter|tank|murder|father-daughter-relationship|sudden-change-in-size|changing-size|growing-in-size|water|bathtub|reference-to-the-titanic|burglary|train-set|insect|san-francisco-california|marvel-cinematic-universe|based-on-comic|marvel-comics|marvel-entertainment|biochemistry|based-on-comic-book|death-of-mother|title-spoken-by-character|character-name-in-title|surprise-ending|stolen-police-car|boyfriend-girlfriend-relationship</t>
  </si>
  <si>
    <t>tt0479997</t>
  </si>
  <si>
    <t>Season of the Witch</t>
  </si>
  <si>
    <t>14th-century knights transport a suspected witch to a monastery, where monks deduce her powers could be the source of the Black Plague.</t>
  </si>
  <si>
    <t>Relativity Media</t>
  </si>
  <si>
    <t>Nicolas Cage, Ron Perlman, Stephen Campbell Moore, Stephen Graham</t>
  </si>
  <si>
    <t>https://images-na.ssl-images-amazon.com/images/M/MV5BMzc3MjYxNzg2N15BMl5BanBnXkFtZTcwNzQyMTkwNA@@._V1_SX300.jpg</t>
  </si>
  <si>
    <t>Dominic Sena</t>
  </si>
  <si>
    <t>middle-ages|knight|monk|witch|14th-century|priest|crusade|1300s|possessed-girl|catholic-church|plague|ritual|church|monastery|crusader|suspected-witch|blood-splatter|kissing|deception|wolf|animal-attack|rope-bridge|mass-grave|telling-a-joke|map|woman-crying|disillusionment|curse|locked-in-a-dungeon|self-flagellation|castle|massacre|battle-of-smyrna|year-1344|snowing|battle-of-artah|year-1339|year-1337|battle-of-imbros|siege-of-tripoli|year-1334|crucifix|begging-for-mercy|confession|execution-by-hanging|sword-and-sorcery|sword-and-fantasy|swordsman|ambush|disarming-someone|fight|fighting|suspense|warrior|sword|sword-fight|stabbed-with-a-sword|cavalry|infantry|horse|blood|showdown|axe-fight|battle-axe|mace|knife|dagger|sword-duel|soldier|fictional-war|hand-to-hand-combat|combat|shield|battle|battlefield|tough-guy|adventure-hero|hero|religious-ritual|cardinal-the-priest|catholic-priest|hanging|witchcraft|religion|belief-in-witches|belief-in-hell|belief-in-god|lord's-prayer|prayer|demon|gothic-horror|medieval-times|rotting-corpse|battering-ram|shackles|sword-and-sandal|stabbed-with-a-spear|bow-and-arrow|shot-with-a-bow-and-arrow|b-horror</t>
  </si>
  <si>
    <t>tt0480255</t>
  </si>
  <si>
    <t>The Losers</t>
  </si>
  <si>
    <t>A CIA special forces team are betrayed and left for dead by their superiors, galvanizing them to mount an offensive on the CIA.</t>
  </si>
  <si>
    <t>Jeffrey Dean Morgan, Zoe Saldana, Chris Evans, Idris Elba</t>
  </si>
  <si>
    <t>https://images-na.ssl-images-amazon.com/images/M/MV5BMjU3MTU0NDI4Nl5BMl5BanBnXkFtZTcwMTE0NDMyMw@@._V1_SX300.jpg</t>
  </si>
  <si>
    <t>Sylvain White</t>
  </si>
  <si>
    <t>97 min</t>
  </si>
  <si>
    <t>Action, Adventure, Crime</t>
  </si>
  <si>
    <t>1 win &amp; 7 nominations.</t>
  </si>
  <si>
    <t>special-forces|revenge|hacking|hijacking|martial-arts|dc-comics|mission|cia|betrayal|suicide-mission|hard-drive|double-cross|jungle|mumbai-india|presumed-dead|drug-lord|bolivia|go-fish|dead-children|child-taken-hostage|child-bombed|girl-killed|boy-killed|child-killed|dead-girl|dead-boy|woman-shot|two-word-title|vertigo-comics|lens-flare|soccer-game|facial-piercing|sucked-into-jet-engine|wound|diversion|changing-clothes|puerto-rico|50-calibre-machine-gun|electromagnet|tear-gas|street-vendor|car-crash|tranquilizer-gun|ambush|robinson-r44-raven-helicopter|helicopter-shot-down|chicken-fight|toy-factory|teddy-bear|aerospatiale-sa-330-puma-helicopter|mikoyan-gurevich-mig-21|bikini|ak-47|hummer|sabotage|sociopath|shotgun|crossbow|mexican-standoff|reference-to-macgyver|reference-to-godzilla|no-opening-credits|stun-gun|electrocution|evil-man|grapple|heavy-rain|pregnancy|toy|ocean|river|surprise-during-end-credits|jumping-from-height|duct-tape|money-falling-through-the-air|burning-money|burned-to-death|exploding-airplane|killed-with-a-propeller|product-placement|motorcycle-stunt|timebomb|hit-in-the-crotch|head-butt|tied-up|lasersight|handcuffs|black-ops|covert-operation|docks|shipping-container|surgery|shot-through-a-door|fragments-of-glass|skip-motion|mirror|colonel|suitcase|motel|fugitive|yacht|ship|swimming-pool|security-guard|secretary|indecent-exposure|elevator|ipod|megacorporation|flash-drive|money-laundering|money|terrorism|falling-from-height|rooftop|gash-in-the-face|tattoo|scar|detonator|canadian|swat-team|armored-truck|american-muscle|explosive|gas-mask|hot-dog-stand|bobble-head-doll|photograph|abandoned-warehouse|theft|headset|glasses|sunglasses|wristwatch|tracking-device|walkie-talkie|pentagon|world-domination|teamwork|conspiracy|megalomaniac|revolver|bodyguard|rogue-agent|weapons-testing|island|faked-death|coffin|new-mexico|u.s.-army|military|soldier|mercenary|champagne|whiskey|hit-with-a-chair|tv-set|throwing-a-bottle|fire|female-fighter|arms-dealer|airport|airplane|terrorist-plot|umbrella|taco-stand|taco|hotel-room|cell-phone|hotel|indian|flirting|fake-accent|media-coverage|deception|strangulation|torture|interrogation|helicopter|laptop|computer|computer-cracker|latin-american|driver|outrunning-explosion|pilot|rescue|stabbed-in-the-arm|shot-in-the-face|fighter-jet|rocket|missile|night-vision-binoculars|binoculars|silencer|card-game|spit-in-the-face|freeze-frame|murder|knocked-out-with-a-gun-butt|bus|hospital|soccer-team|scene-during-end-credits|eye-gouging|exploding-plane|los-angeles-california|exploding-motorcycle|traitor|falling-through-a-rooftop-window|bullet-proof-vest|shot-through-a-window|finger-gun|disguise|interracial-sex|interracial-kiss|premarital-sex|beach|midget|motorcycle|death-threat|held-at-gunpoint|rocket-launcher|gas-grenade|shot-in-the-neck|tranquilizer-dart|shootout|robbery|exploding-car|blood|sniper|cowboy-hat|cemetery|dark-humor|nuclear-weapon|hiding-in-a-coffin|miami-florida|falling-to-death|thrown-from-a-rooftop|disfigurement|glove|breaking-a-bottle-over-someone's-head|slow-motion-scene|kicked-in-the-face|kicked-in-the-head|kicked-in-the-stomach|punched-in-the-stomach|punched-in-the-face|man-punching-a-woman|woman-punching-a-man|bar|doll-factory|cockfight|bare-chested-male|niece|pregnant-wife|husband-wife-relationship|dog-tag|shot-in-the-chest|shot-in-the-head|shot-in-the-arm|child-murder|exploding-helicopter|explosion|exploding-building|school-bus|child-in-peril|threatened-with-a-knife|machine-gun|pistol|knife|sniper-rifle|american-flag|based-on-graphic-novel|based-on-comic|based-on-comic-book|death-of-father|death-of-child|title-spoken-by-character|surprise-ending|man-with-glasses|henchman|closing-credits-sequence|husband-wife-reunion|tape-recorder|gasoline</t>
  </si>
  <si>
    <t>tt0480687</t>
  </si>
  <si>
    <t>Hall Pass</t>
  </si>
  <si>
    <t>Rick and Fred, two husbands who are having difficulty in their marriages, are given a Hall Pass by their wives: for one week, they can do whatever they want.</t>
  </si>
  <si>
    <t>Owen Wilson, Jason Sudeikis, Jenna Fischer, Christina Applegate</t>
  </si>
  <si>
    <t>https://images-na.ssl-images-amazon.com/images/M/MV5BMTc4MzIxNTYwNl5BMl5BanBnXkFtZTcwNzE4MjE0NA@@._V1_SX300.jpg</t>
  </si>
  <si>
    <t>Comedy, Romance</t>
  </si>
  <si>
    <t>nudity|topless-female-nudity|male-nudity|male-frontal-nudity|marriage|cheating-wife|adultery|voyeurism|voyeur|female-removes-her-clothes|blonde|red-dress|nude-girl|nude|bare-breasts|breasts|scantily-clad-female|cleavage|female-frontal-nudity|drugged-food|brownie-the-food|pubic-hair|male-pubic-hair|sex|suburb|smashing-a-car-window|car-smashing|bar|cape-cod-massachusetts|baseball-coach|hotel|hawaiian-shirt|masturbation|faking-cunnilingus|cocktail-party|jacuzzi|beach-volleyball|swimming-pool|golf|immature-adults|trust|pickup-line|babysitter|mistaken-identity|baseball-player|flirting|older-woman-younger-man-relationship|penis|scene-after-end-credits|scene-during-end-credits|daydream|hot-tub|oral-sex|marijuana|female-nudity|massage-parlor|infidelity|husband-wife-relationship|title-spoken-by-character</t>
  </si>
  <si>
    <t>tt0481499</t>
  </si>
  <si>
    <t>The Croods</t>
  </si>
  <si>
    <t>After their cave is destroyed, a caveman family must trek through an unfamiliar fantastical world with the help of an inventive boy.</t>
  </si>
  <si>
    <t>Nicolas Cage, Emma Stone, Ryan Reynolds, Catherine Keener</t>
  </si>
  <si>
    <t>https://images-na.ssl-images-amazon.com/images/M/MV5BMTcyOTc2OTA1Ml5BMl5BanBnXkFtZTcwOTI1MjkzOQ@@._V1_SX300.jpg</t>
  </si>
  <si>
    <t>Kirk De Micco, Chris Sanders</t>
  </si>
  <si>
    <t>Nominated for 1 Oscar. Another 5 wins &amp; 44 nominations.</t>
  </si>
  <si>
    <t>cave|caveman|survival|journey|strict-father|prehistoric-man|night|the-end|fire|cgi-animation|strong-female-lead|strong-female-character|computer-animation|3d-animation|starting-a-fire|sidekick|clouds|punched-in-the-face|pet|boulder|slapstick-comedy|dimwit|cavegirl|cave-woman|swimming|umbrella|disguise|fur|swallowed-by-a-whale|old-woman|walking-stick|sunrise|big-cat|carnivore|shoes|teenage-protagonist|teenage-boy|teenage-girl|teen-romance|grandmother-grandson-relationship|grandmother-granddaughter-relationship|animal-skeleton|log|flint|belt|flock-of-birds|animal-skin|person-on-fire|throwing-someone|hollow-log|jumping-off-a-cliff|human-prey|human-animal-relationship|family-in-danger|mother-in-law|father-son-relationship|mother-son-relationship|husband-wife-relationship|mother-daughter-relationship|voice-over-narration|family-relationships|female-protagonist|two-word-title|prehistoric-times|homelessness|falling-from-height|purring-cat|volcanic-eruption|stuck-in-tar|complaining|neophobia|fireworks|burned|counting|crevice|nyctophobia|conch-horn|animal-costume|bare-chested-male|hand-over-mouth|cave-painting|upskirt|running-for-your-life|egg-thief|rock-climbing|death-of-neighbor|narrated-by-character|teenage-girl-in-fur|blockbuster|mountain|dinosaur|destruction|smoke|scene-after-end-credits|handprint|tar|captive|firework|trap|labyrinth|shell|wreckage|whale|starfish|puppet|monkey|chase|disobeying-orders|story-telling|curiosity|boy-meets-girl|boy-girl-relationship|lava|sun|carnivorous-plant|tradition-versus-modernity|flower|tiger|popcorn|egg|skeleton|shoe|corn|torch|bird|earthquake|horn|overprotective-father|grandmother|teenage-rebellion|prehistory|hunting|teen-rebel|sloth|father-daughter-relationship|character-name-in-title</t>
  </si>
  <si>
    <t>tt0485061</t>
  </si>
  <si>
    <t>U Want Me 2 Kill Him?</t>
  </si>
  <si>
    <t>A teenage boy's descent into the dangerous world of the Internet and the harrowing consequences of his actions. A true story.</t>
  </si>
  <si>
    <t>Tribeca Film</t>
  </si>
  <si>
    <t>Toby Regbo, Stephanie Leonidas, Joanne Froggatt, Jaime Winstone</t>
  </si>
  <si>
    <t>https://images-na.ssl-images-amazon.com/images/M/MV5BMTQ2MDQ0NjE0M15BMl5BanBnXkFtZTgwNTQ1MDgxMTE@._V1_SX300.jpg</t>
  </si>
  <si>
    <t>Andrew Douglas</t>
  </si>
  <si>
    <t>Drama, Thriller</t>
  </si>
  <si>
    <t>boy|teenage-boy|internet|non-linear|online|friendship-gone-bad|shaved-head|child-protagonist|abusive-boyfriend|england|teen-violence|bedroom|samurai-sword|attention-seeker|pregnant-policewoman|prison-visit|questioned-by-police|chat-room|set-up|attempted-murder|frame-up|framed|framed-for-crime|jealous-boyfriend|internet-romance|outsider|loner|blood-on-shirt|bleeding|fight|high-school-student|mistaken-identity|block-of-flats|suburb|child-drinking-alcohol|cider|underage-sex|teenage-girl|actress-playing-dual-role|dual-role|computer|police-investigation|policewoman|coercion|juvenile-detention|police-detective|police|pregnant-woman|pregnancy|boys'-soccer|beating|kicked-in-the-stomach|soccer|high-school-friend|schoolfight|foot-chase|cheating-girlfriend|boyfriend-girlfriend-relationship|topless-female-nudity|grooming|internet-dating|blood-stain|graffiti|mi5|assumed-identity|impersonation|imposter|liar|lie|internet-grooming|webcam|internet-chat|katana-sword|two-on-a-bicycle|bicycle|security-camera|cctv|hoodie|stab-wound|stabbed-in-the-stomach|stabbing|supermarket|knife|hospital|father-son-relationship|mother-son-relationship|schoolboy|school|bully|bullying|playing-a-video-game|watching-porn|underage-smoking|teenage-protagonist|british|sword|question-mark-in-title|question-in-title|digit-in-title|friendship-between-boys|friendship|london-england|high-school|teenager|based-on-true-story|number-in-title</t>
  </si>
  <si>
    <t>tt0485985</t>
  </si>
  <si>
    <t>Red Tails</t>
  </si>
  <si>
    <t>A crew of African American pilots in the Tuskegee training program, having faced segregation while kept mostly on the ground during World War II, are called into duty under the guidance of Col. A.J. Bullard.</t>
  </si>
  <si>
    <t>Terrence Howard, Cuba Gooding Jr., Nate Parker, David Oyelowo</t>
  </si>
  <si>
    <t>https://images-na.ssl-images-amazon.com/images/M/MV5BNDQ5MTg2NzI4OF5BMl5BanBnXkFtZTcwMDM2NzQzNg@@._V1_SX300.jpg</t>
  </si>
  <si>
    <t>Anthony Hemingway</t>
  </si>
  <si>
    <t>125 min</t>
  </si>
  <si>
    <t>2 wins &amp; 9 nominations.</t>
  </si>
  <si>
    <t>world-war-two|tuskegee-airmen|italy|battle|african-american|two-word-title|directorial-debut|black-jesus|military-base|captain|pentagon|exploding-ship|exploding-truck|insubordination|jail-cell|bar-fight|military|u.s.-air-force|general|ends-with-text|saluting|presidential-unit-citation|oxygen-mask|photograph-of-girlfriend|stalag-18|explosion|parachute|aerial-bombardment|binoculars|flare-gun|douglas-c-47-skytrain|stretcher|higgins-boat|plane-crash|bail-out|plane-shot-down|amphibious-landing|lcvp-landing-craft|operation-shingle|jeep|riding-motorcycle|smoking-a-pipe|blowing-a-kiss|train-wreck|tunnel|anti-aircraft-gun|freight-train|strafing|curtiss-p-40-warhawk|year-1944|speaking-german|airplane-on-fire|ball-turret|fighter-escort|aerial-combat|50-calibre-machine-gun|messerschmitt-me-109|boeing-b-17-flying-fortress|north-american-p-51-mustang|daredevil-pilot|german|u.s.-military|year-1942|self-empowerment|twenty-something|teenage-boy|racial-segregation|black-american|jet-fighter|color-in-title|italian|shot-in-the-leg|alcoholism|american-abroad|airplane-crash|death-of-loved-one|mechanic|character-repeating-someone-else's-dialogue|punched-in-the-face|arrest|bar|swastika|nazi|major|colonel|exploding-train|heroism|exploding-airplane|bare-chested-male|interracial-kiss|marriage-proposal|interracial-relationship|subtitled-scene|1940s|shot-to-death|shot-in-the-back|shot-in-the-chest|blood-on-camera-lens|prisoner-of-war-camp|prisoner-of-war|dogfight|bravery|character-says-i-love-you|racial-slur|racism|fighter-plane|fighter-pilot|death-of-friend|title-spoken-by-character</t>
  </si>
  <si>
    <t>tt0490075</t>
  </si>
  <si>
    <t>Aftermath</t>
  </si>
  <si>
    <t>A dark comedy about one man's overreaction! Roma's (Anthony Michael Hall) perfect life unravels when his foreman goes missing and he chooses to fire the wrong guy.</t>
  </si>
  <si>
    <t>Freestyle Releasing</t>
  </si>
  <si>
    <t>Anthony Michael Hall, Jamie Harrold, Tony Danza, Frank Whaley</t>
  </si>
  <si>
    <t>https://images-na.ssl-images-amazon.com/images/M/MV5BMTYwMTMwNTIyNF5BMl5BanBnXkFtZTgwMDAyMTExMzE@._V1_SX300.jpg</t>
  </si>
  <si>
    <t>Thomas Farone</t>
  </si>
  <si>
    <t>Crime, Thriller</t>
  </si>
  <si>
    <t>tt0490215</t>
  </si>
  <si>
    <t>Silence</t>
  </si>
  <si>
    <t>In the 17th century, two Portuguese Jesuit priests travel to Japan in an attempt to locate their mentor, who is rumored to have committed apostasy, and to propagate Catholicism.</t>
  </si>
  <si>
    <t>Andrew Garfield, Adam Driver, Liam Neeson, Tadanobu Asano</t>
  </si>
  <si>
    <t>https://images-na.ssl-images-amazon.com/images/M/MV5BMjY3OTk0NjA2NV5BMl5BanBnXkFtZTgwNTg3Mjc2MDI@._V1_SX300.jpg</t>
  </si>
  <si>
    <t>Martin Scorsese</t>
  </si>
  <si>
    <t>161 min</t>
  </si>
  <si>
    <t>Adventure, Drama, History</t>
  </si>
  <si>
    <t>Nominated for 1 Oscar. Another 6 wins &amp; 47 nominations.</t>
  </si>
  <si>
    <t>portuguese|japan|religious-persecution|jesuit-priest|torture|martyrdom|crisis-of-faith|shogunate|17th-century|religious-icon|betrayal|inquisitor|faith|jesuit|apostasy|prisoner|missionary|year-1641|boat|cat|beard|silver|captive|drowning|martyr|confession|mass|rosary|cross|sword|blood|beheading|voice-over-narration|doubt|man-crying|crying-man|thirst|loincloth|bare-chested-male|1630s|year-1639|christianity|one-word-title|death-of-friend|based-on-novel|title-spoken-by-character|jail|voice-over|head-cut-off|based-on-true-story|no-music-during-end-credits|severed-head|trader</t>
  </si>
  <si>
    <t>tt0491175</t>
  </si>
  <si>
    <t>Suburbicon</t>
  </si>
  <si>
    <t>A home invasion rattles a quiet family town.</t>
  </si>
  <si>
    <t>Matt Damon, Julianne Moore, Oscar Isaac, Megan Ferguson</t>
  </si>
  <si>
    <t>George Clooney</t>
  </si>
  <si>
    <t>Comedy, Crime, Mystery</t>
  </si>
  <si>
    <t>one-word-title|dark-comedy</t>
  </si>
  <si>
    <t>tt0491203</t>
  </si>
  <si>
    <t>Tulip Fever</t>
  </si>
  <si>
    <t>An artist falls for a young married woman while he's commissioned to paint her portrait during the Tulip mania of 17th century Amsterdam.</t>
  </si>
  <si>
    <t>Cara Delevingne, Alicia Vikander, Dane DeHaan, Christoph Waltz</t>
  </si>
  <si>
    <t>https://images-na.ssl-images-amazon.com/images/M/MV5BODEwM2EzOTgtNGRkNi00NTVjLTg5N2EtOWI1OWYyNDVhMTI4XkEyXkFqcGdeQXVyNTQzOTc3MTI@._V1_SX300.jpg</t>
  </si>
  <si>
    <t>Justin Chadwick</t>
  </si>
  <si>
    <t>17th-century|portrait|artist|amsterdam|tulips|affair|painter|tulip-mania|kitchen-maid|female-rear-nudity|voice-over|marriage|female-lead|coffin|dress|thief|vanity|abbess|nunnery|fishmonger|auction|voice-over-narration|sex-scene|doctor|concealed-pregnancy|fake-pregnancy|unfaithful-wife|rich-husband|young-artist|year-1637|naked-woman|topless-woman|nipple|1600s|kiss|talking-dirty|dirty-talk|talking-during-sex|woman-moaning|woman-on-top|deceit|young-man|bare-chested-male|running-on-a-beach|calling-someone-a-hero|mistaken-identity|posing-nude|handjob|cheating|posing-for-a-portrait|bare-butt-woman|heavy-breathing|panting|year-1634|painting|lying-in-bed|dutch-east-indies|female-crying|woman-crying|crying-woman|nailing-a-coffin|breaking-open-a-coffin|female-tears|tear-on-cheek|tears|tear|female-protagonist|woman-on-top-sex|beer-drinking|dead-body-pulled-from-a-river|dead-body|drowned-in-river|screaming|young-woman|reference-to-america|reference-to-india|reference-to-africa|pickpocketing|calling-a-woman-a-whore|blue-dress|young-female-sexuality|female-sexuality|illicit-affair|love-affair|drunken-man|friendship|dutch-painter|creditor|netherlands|brawl|violence|cleavage|female-pipe-smoker|pipe|alcoholic|goose|orphanage|orphan|nun|beach|river|nude-drawing-of-a-female|baby-daughter|daughter|regret|skull|bicolor-tulip|white-tulip|auctioning|auction-house|auction-bidder|auctioneer|female-full-rear-nudity|couple-naked-in-bed|naked-woman-in-bed|man-and-woman-naked-in-bed|buttocks|butt|bare-butt|nude-in-bed|rear-nudity|nudity|female-nudity|topless-female-nudity|topless|small-breasts|natural-breasts|bare-breasts|breasts|1630s|narration|two-word-title|passionate-kissing|kissing|kiss-on-the-lips|talking-dirty-during-sex|loud-sex|woman-moaning-from-pleasure|moaning-woman|moaning|sex-in-bed|male-doctor|secret-pregnancy|pregnancy|maidservant|servant-girl|female-blackmailer|blackmail|deceitful-wife|younger-wife|buying-a-wife|second-wife|unhappy-wife|trophy-wife|adulterous-wife|cheating-wife|midwife|betrayal-of-husband|husband-wife-sex|lying-to-husband|worried-husband|wife-leaves-husband|cuckolded-husband|husband-wife-relationship|older-man-younger-woman-marriage|older-husband-younger-wife|older-man-younger-woman-sex|rich-old-man-marries-young-girl|based-on-novel|butt-naked|cowgirl-sex|f-rated|cowgirl-sex-position</t>
  </si>
  <si>
    <t>tt0492389</t>
  </si>
  <si>
    <t>Furry Vengeance</t>
  </si>
  <si>
    <t>In the Oregon wilderness, a real-estate developer's new housing subdivision faces a unique group of protestors: local woodland creatures who don't want their homes disturbed.</t>
  </si>
  <si>
    <t>Artist View Entertainment</t>
  </si>
  <si>
    <t>Brendan Fraser, Ricky Garcia, Eugene Cordero, Patrice O'Neal</t>
  </si>
  <si>
    <t>https://images-na.ssl-images-amazon.com/images/M/MV5BMjM5Mzg5NjA0Nl5BMl5BanBnXkFtZTcwMjg3MDEyMw@@._V1_SX300.jpg</t>
  </si>
  <si>
    <t>Roger Kumble</t>
  </si>
  <si>
    <t>real-estate-developer|real-estate|animal|bear|land-developer|raccoon|forest|caged-animal|cage|environmentalism|festival|animal-attack|portable-toilet|nature|trap|suv|therapist|corporate-jet|teacher|school|skunk|construction-company|businessman|environmental-issues</t>
  </si>
  <si>
    <t>tt0493076</t>
  </si>
  <si>
    <t>Nina</t>
  </si>
  <si>
    <t>The story of the late jazz musician and classical pianist Nina Simone including her rise to fame and relationship with her manager Clifton Henderson.</t>
  </si>
  <si>
    <t>Ealing Studios</t>
  </si>
  <si>
    <t>Zoe Saldana, David Oyelowo, Kevin Mambo, Ronald Guttman</t>
  </si>
  <si>
    <t>https://images-na.ssl-images-amazon.com/images/M/MV5BMjQ0MDEyNTYxNV5BMl5BanBnXkFtZTgwMjM2OTEyODE@._V1_SX300.jpg</t>
  </si>
  <si>
    <t>Cynthia Mort</t>
  </si>
  <si>
    <t>Biography, Drama, Music</t>
  </si>
  <si>
    <t>musician|f-rated|female-protagonist|based-on-true-story</t>
  </si>
  <si>
    <t>tt0493949</t>
  </si>
  <si>
    <t>Ramona and Beezus</t>
  </si>
  <si>
    <t>An adventurous young girl uses her imagination to escape her reality, that is quickly spinning out of reach.</t>
  </si>
  <si>
    <t>Joey King, Selena Gomez, John Corbett, Bridget Moynahan</t>
  </si>
  <si>
    <t>https://images-na.ssl-images-amazon.com/images/M/MV5BMTk4MTU0MTczM15BMl5BanBnXkFtZTcwNjYzOTI0Mw@@._V1_SX300.jpg</t>
  </si>
  <si>
    <t>Elizabeth Allen Rosenbaum</t>
  </si>
  <si>
    <t>Adventure, Comedy, Family</t>
  </si>
  <si>
    <t>1 win &amp; 3 nominations.</t>
  </si>
  <si>
    <t>cat|death-of-pet|aunt|girl|f-rated|tween-girl|no-opening-credits|child-vomiting|sharing-bedroom|daydreaming|childhood|happy-ending|kiss-on-the-lips|wedding-reception|wedding|marriage-proposal-on-one's-knees|marriage-proposal|character-says-i-love-you|gumball-ring|2010s|throwing-water-on-someone|sprayed-with-a-hose|pan-on-fire|smoke-alarm|hanging-upside-down|car-won't-start|female-vomiting|tiara|acting-audition|spitting-food-into-someone's-face|jeep|washing-a-car|nickname|spit-take|spitting-a-drink-into-someone's-face|lemonade-stand|money-problems|dead-cat|dead-pet|school-photo|pet-cat|ginger-cat|talking-to-a-cat|job-search|redundancy|aunt-niece-relationship|locket-with-photograph|family-home|report-card|middle-child|sticking-out-one's-tongue|truth-taken-as-a-lie|best-friends|elementary-school|schoolgirl|classroom|pre-teen|scene-during-end-credits|breaking-egg-on-head|jumping-on-a-bed|child's-bedroom|two-sisters|younger-sister|three-word-title|parachute|child's-imagination|title-directed-by-female|mural|girl-scouts|child's-point-of-view|dreaming|water-fight|marriage|toddler|school|father-daughter-relationship|mother-daughter-relationship|pet-cemetery|resentment-toward-sister|sister-sister-relationship|running-away|nine-year-old|based-on-novel|character-name-in-title</t>
  </si>
  <si>
    <t>tt0498351</t>
  </si>
  <si>
    <t>The Hero of Color City</t>
  </si>
  <si>
    <t>A diverse band of crayons strive to protect not only their magical multihued homeland but the imagination of children everywhere from a terrifying monster.</t>
  </si>
  <si>
    <t>Elizabeth Daily, Christina Ricci, Tom Lowell, Jess Harnell</t>
  </si>
  <si>
    <t>https://images-na.ssl-images-amazon.com/images/M/MV5BMTAzMzQ4Njc1ODReQTJeQWpwZ15BbWU4MDM5MDgyNDEx._V1_SX300.jpg</t>
  </si>
  <si>
    <t>Frank Gladstone</t>
  </si>
  <si>
    <t>77 min</t>
  </si>
  <si>
    <t>Animation, Family</t>
  </si>
  <si>
    <t>crayon|color|rainbow|boat-crash|desert|waterfall|fantasy-world|scene-after-end-credits|king|dragon|cgi-animation</t>
  </si>
  <si>
    <t>tt0758752</t>
  </si>
  <si>
    <t>Love &amp; Other Drugs</t>
  </si>
  <si>
    <t>A young woman suffering from Parkinson's befriends a drug rep working for Pfizer in 1990s Pittsburgh.</t>
  </si>
  <si>
    <t>Jake Gyllenhaal, Anne Hathaway, Oliver Platt, Hank Azaria</t>
  </si>
  <si>
    <t>https://images-na.ssl-images-amazon.com/images/M/MV5BMTgxOTczODEyMF5BMl5BanBnXkFtZTcwMDc0NDY4Mw@@._V1_SX300.jpg</t>
  </si>
  <si>
    <t>Edward Zwick</t>
  </si>
  <si>
    <t>Nominated for 2 Golden Globes. Another 1 win &amp; 4 nominations.</t>
  </si>
  <si>
    <t>viagra|zoloft|medical-representative|pfizer|male-objectification|salesman|medical-conference|doctor|parkinson's-disease|prescription-drug-abuse|sex-scene|female-nudity|boyfriend-girlfriend-relationship|fellatio|masturbation|caught-having-sex|1990s|prozac|lust|female-removes-her-clothes|breasts|photograph|videotaped-sex|priapism|threesome|casual-sex|uncontrollable-tremor|caught-masturbating|bus|female-stockinged-legs|female-frontal-nudity|brother-brother-relationship|sitting-in-a-bathtub|based-on-book|sex-on-floor|threeway-sex|female-rear-nudity|red-bra|female-stockinged-feet|pantyhose|sex-in-bed|touching-breasts|blonde|scantily-clad-female|cleavage|tickling|cell-phone|telephone-call|frustration|anger|shame|reconciliation|break-up|shared-apartment|travel|alcohol|sports-car|porsche|video-camera|sex-tape|overhearing-sex|vhs-tape|interrupted-sex|male-masturbation|budweiser|loud-sex|bed|bathtub|overalls|camera-shot-of-feet|black-pantyhose|female-in-bra-and-panties|blue-bra|girl-wearing-panties|buttocks|bikini|leg-spreading|black-panties|panties|ampersand-in-title|four-word-title|character-says-i-love-you|long-brown-hair|brunette|kiss|kissing-while-having-sex|lesbian-kiss|f-word|undershirt|briefs|hairy-chest|male-underwear|bare-chested-male|male-rear-nudity|male-nudity</t>
  </si>
  <si>
    <t>tt0763831</t>
  </si>
  <si>
    <t>A Thousand Words</t>
  </si>
  <si>
    <t>After stretching the truth on a deal with a spiritual guru, literary agent Jack McCall finds a Bodhi tree on his property. Its appearance holds a valuable lesson on the consequences of every word he speaks.</t>
  </si>
  <si>
    <t>Eddie Murphy, Kerry Washington, Emanuel Ragsdale, Jill Basey</t>
  </si>
  <si>
    <t>https://images-na.ssl-images-amazon.com/images/M/MV5BMTAzODAwODkwMjBeQTJeQWpwZ15BbWU3MDI4MDE3NDc@._V1_SX300.jpg</t>
  </si>
  <si>
    <t>Brian Robbins</t>
  </si>
  <si>
    <t>91 min</t>
  </si>
  <si>
    <t>liar|tree|guru|spiritual-guru|literary-agent|curse|supernatural|husband-wife-relationship|coffee|injury|blind-man|book|tape-over-mouth|falling-leaves|buddhist|magical-tree|three-word-title|title-spoken-by-character|number-in-title</t>
  </si>
  <si>
    <t>tt0765446</t>
  </si>
  <si>
    <t>Escape from Planet Earth</t>
  </si>
  <si>
    <t>Astronaut Scorch Supernova finds himself caught in a trap when he responds to an SOS from a notoriously dangerous alien planet.</t>
  </si>
  <si>
    <t>The Weinstein Co.</t>
  </si>
  <si>
    <t>Brendan Fraser, Rob Corddry, Ricky Gervais, Jonathan Morgan Heit</t>
  </si>
  <si>
    <t>https://images-na.ssl-images-amazon.com/images/M/MV5BMTQyMTk4NjkyMl5BMl5BanBnXkFtZTcwMzA2OTY4OA@@._V1_SX300.jpg</t>
  </si>
  <si>
    <t>Cal Brunker</t>
  </si>
  <si>
    <t>89 min</t>
  </si>
  <si>
    <t>alien|mission-control|rescue|cgi-animation|product-placement|escape|computer-animation|prison|trailer-park|convenience-store|nerd|arrogance|cryogenic-storage|remote-control-vehicle|xenophobia|3-eyed-alien|sibling-rivalry|super-weapon|prison-labor|online-dating|spaceship|attempted-genocide|power-armor|kidnapping|brother-brother-relationship|area-51</t>
  </si>
  <si>
    <t>tt0770703</t>
  </si>
  <si>
    <t>What's Your Number?</t>
  </si>
  <si>
    <t>A woman looks back at the past nineteen men she's had relationships with in her life and wonders if one of them might be her one true love.</t>
  </si>
  <si>
    <t>Anna Faris, Chris Evans, Ari Graynor, Blythe Danner</t>
  </si>
  <si>
    <t>https://images-na.ssl-images-amazon.com/images/M/MV5BMjIzNTc2MTgwNV5BMl5BanBnXkFtZTcwMzYzMzgxNQ@@._V1_SX300.jpg</t>
  </si>
  <si>
    <t>Mark Mylod</t>
  </si>
  <si>
    <t>ex-boyfriend|morning-after|womanizer|fat-suit|one-night-stand|talking-about-blowjobs|prince-charming|quarrel|woman-refusing-sex|refusing-sex|passionate-kiss|casual-sex|female-nudity|female-rear-nudity|skinny-dipping|reference-to-lionel-richie|girl-in-bra-and-panties|undressing|stripping-game|guitar-playing|cleavage|hotel-room|library|taking-a-selfie|male-in-bathtub|sister-sister-relationship|gynecological-exam|gynecologist|pizza|playing-darts|fake-accent|slut-shaming-oneself|talking-about-cunnilingus|flashback|breakfast|wine-bottle|wine-drinking|apple-computer|rainy-day|umbrella|neighbor-neighbor-relationship|smelling-finger|telephone-call|bare-butt|male-nudity|male-rear-nudity|vow-of-chastity|drunkenness|bar|question-in-title|three-word-title|champagne|champagne-bottle|alcohol|talking-about-sex|subway-ride|woman-wearing-only-a-man's-shirt|girl-in-panties|panties|female-protagonist|blackberry-cell-phone|boston-celtics|blackberry|fired-from-the-job|number-of-partners|based-on-novel|number-in-title|reference-to-george-w.-bush|ipod|blue-panties|white-panties|iphone-3gs|iphone</t>
  </si>
  <si>
    <t>tt0770828</t>
  </si>
  <si>
    <t>Man of Steel</t>
  </si>
  <si>
    <t>Clark Kent, one of the last of an extinguished race disguised as an unremarkable human, is forced to reveal his identity when Earth is invaded by an army of survivors who threaten to bring the planet to the brink of destruction.</t>
  </si>
  <si>
    <t>Henry Cavill, Amy Adams, Michael Shannon, Diane Lane</t>
  </si>
  <si>
    <t>https://images-na.ssl-images-amazon.com/images/M/MV5BMjI5OTYzNjI0Ml5BMl5BanBnXkFtZTcwMzM1NDA1OQ@@._V1_SX300.jpg</t>
  </si>
  <si>
    <t>Zack Snyder</t>
  </si>
  <si>
    <t>143 min</t>
  </si>
  <si>
    <t>7 wins &amp; 45 nominations.</t>
  </si>
  <si>
    <t>reboot|british-actor-playing-american-character|origin-of-hero|based-on-comic-book|final-battle|restaurant|diner|fire|super-speed|adopted-son|superhero|military|army|reference-to-sears|2010s|apocalypse|fictional-war|first-part|riding-a-dragon|ancient-astronaut|laser-gun|one-man-army|one-against-many|supernatural-power|planet|symbol-of-hope|hope|general|reporter|starship-interior|alien-starship|flying-super-villainess|33-year-old|family-crest|natural-birth|ectogenesis|ectogen|artificial-womb|population-control|humanoid-skull|terraformer|extraterrestrial-woman|extraterrestrial-man|extraterrestrial-human|flying-supervillain|caped-superhero|alien-superhero|supervillain|alien-supervillain|super-villainess|alien-super-villainess|female-supervillain|submerged-bus|metropolis-the-city|krypton-the-planet|flying-superhero|male-protagonist|dc-extended-universe|american-midwest|employer-employee-relationship|newspaper|newspaper-editor|slow-motion-scene|clothes-line|female-journalist|budweiser|money-falling-through-the-air|megalomaniac|helicopter|american-flag|sikorsky-sh-60-seahawk|binoculars|oil-platform|falling-object|implosion|rocket-launch|codex|suit-of-armor|human-skull|fetus|assassination|woman-in-labor|falling-debris|plane-crashing-into-a-building|lockheed-martin-boeing-f-22-raptor|c-17-globemaster|oh-6-cayuse-helicopter|fairchild-republic-a-10-thunderbolt-ii|atmospheric-reentry|humvee|uh-60-blackhawk-helicopter|m1-abrams-tank|m-2-bradley-fighting-vehicle|restraint|polar-bear|uh-1-huey-helicopter|sikorsky-sh-3-sea-king-helicopter|ch-47-chinook-helicopter|school-bus-falling-off-a-bridge|space-ship|blow-out|tree-swing|damsel-in-distress|fbi|ferry|yelling|revenge|war-criminal|mercy-killing|fake-identity|fighting-in-the-air|crushed-to-death|collapsing-building|humanity-in-peril|kicked-in-the-stomach|kicked-in-the-face|punched-in-the-chest|construction-site|black-hole|end-of-the-world|beating|inside-the-mind|injection|x-ray-vision|laptop|air-strike|gatling-gun|missile|machine-gun|tank|desert|lifting-person-in-air|chase|hotel|media-coverage|farmhouse|cell-phone|chaos|rescue|hostage|kidnapping|fighter-pilot|gas-mask|fighter-jet|gas-station|bank-vault|bank|costumed-hero|costume|skeleton|engineer|professor|journalist|investigative-reporter|villainess|female-soldier|captain|soldier|u.s.-army|u.s.-air-force|scientist|snow|ice|crash-landing|canada|tent|bridge|bully-comeuppance|truck|waiter|waitress|trucker|hitchhiker|hitchhiking|small-town|pirate-broadcasting|torture|barn|farmer|cornfield|farm|adoptive-mother|adoptive-father|telekinesis|mind-reading|telepathy|school-teacher|school|loner|drifter|fishing-boat|fisherman|space-capsule|mercilessness|invulnerability|anti-villain|laboratory|nonlinear-timeline|cryogenics|space-war|space-battle|escape-pod|reluctant-hero|childbirth|deoxyribonucleic-acid|genetic-engineering|helmet|spacesuit|race-against-time|creature|handcuffs|no-title-at-beginning|council|knife|saturn-the-planet|moon|outpost|space-exploration|alien-civilization|alien-race|civil-war|coup-d'etat|world-domination|artificial-intelligence|robot|jumping-from-height|jumping-through-a-window|crashing-through-a-window|fight-to-the-death|laser|x-rayed-skeleton|warrior|tough-guy|action-hero|combat|battlefield|gunfight|violence|death|martial-arts|mixed-martial-arts|hand-to-hand-combat|brawl|fistfight|exploding-building|exploding-train|exploding-truck|exploding-car|exploding-airplane|exploding-plane|exploding-helicopter|exploding-ship|exploding-body|priest|church|bare-chested-male|blockbuster|news-report|title-at-the-end|terraforming|two-way-mirror|breaking-handcuffs|photograph|kansas|false-identity|neck-breaking|butt-slap|power-outage|spitting-blood|satellite|lifted-by-the-throat|woman-punching-a-man|man-punching-a-woman|car-crash|school-bus|thrown-through-a-wall|thrown-through-a-window|lens-flare|drink-thrown-into-someone's-face|bar|imprisonment|altered-version-of-studio-logo|no-opening-credits|character-repeating-someone-else's-dialogue|head-butt|punched-in-the-face|skull|pistol|assault-rifle|shot-in-the-head|shot-to-death|shot-in-the-chest|shootout|self-sacrifice|hiding-in-a-closet|murder|impalement|stabbed-to-death|stabbed-in-the-chest|child-in-peril|3-dimensional|underwater-scene|oil-rig|person-on-fire|character's-point-of-view-camera-shot|young-version-of-character|mother-son-relationship|husband-wife-relationship|falling-to-death|destruction-of-planet|wilhelm-scream|product-placement|showdown|battle|epic|family-farm|interview|red-cape|flying-man|alien-abduction|human-versus-alien|destroyed-city|u.s.-soldier|fbi-agent|fight|exploding-gasoline-station|phantom-zone|coming-of-age|spacecraft|heroism|space-travel|christ-allegory|alien-contact|catching-someone-who-falls|reboot-of-series|cemetery|fictional-city|earth-viewed-from-space|secret-identity|super-strength|assumed-identity|foster-parent|outer-space|cape|exploding-planet|flashback|good-versus-evil|guided-missile|falling-from-height|adoption|surrogate-family|man-with-glasses|bully|death-of-husband|superhuman|escape|orphan|airplane|helicopter-crash|alien-planet|criminal|flying|dog|newspaper-office|interrogation|arrest|infant|hologram|father-son-relationship|tornado|human-alien|humanoid|colonel|explosion|ufo|editor-in-chief|newspaper-reporter|female-reporter|spaceship|alien|alien-invasion|three-word-title|re-boot|based-on-comic|dc-comics|sequel|death-of-father|surprise-ending</t>
  </si>
  <si>
    <t>tt0775440</t>
  </si>
  <si>
    <t>Cell</t>
  </si>
  <si>
    <t>When a mysterious cell phone signal causes apocalyptic chaos, an artist is determined to reunite with his young son in New England.</t>
  </si>
  <si>
    <t>Saban Films</t>
  </si>
  <si>
    <t>John Cusack, Samuel L. Jackson, Isabelle Fuhrman, Clark Sarullo</t>
  </si>
  <si>
    <t>https://images-na.ssl-images-amazon.com/images/M/MV5BMTEzNTQ2OTYxMjheQTJeQWpwZ15BbWU4MDc0OTkzNzgx._V1_SX300.jpg</t>
  </si>
  <si>
    <t>Tod Williams</t>
  </si>
  <si>
    <t>Action, Drama, Horror</t>
  </si>
  <si>
    <t>cell-phone|signal|zombie-apocalypse|survivor|artist|dream|screenplay-adapted-by-author|husband-murders-wife|strapped-to-a-bomb|suicide-bomber|axe-murder|set-on-fire|bow-and-arrow|attic|forest|woods|cigarette-smoking|cat|dog|abandoned-house|abandoned-city|new-england|chaos|maine|epidemic|suicide-vest|slow-motion-scene|horde|key|showdown|final-showdown|hit-by-a-car|montage|attempted-murder|revelation|shared-dream|child-in-peril|on-the-road|aerial-shot|explosives-expert|suicide|accidental-killing|mutation|mutant|blood-on-shirt|disfigurement|axe-in-the-chest|axe|gasoline|mass-grave|eccentric|italian-american|construction-worker|brawl|fight|impalement|soccer-field|hiding-in-a-closet|sausage|fireplace|campfire|teacher-student-relationship|school-teacher|student|teacher|prep-school|home-invasion|tire-iron|search|fantasy-sequence|refrigerator|drawing|abandoned-apartment|rifle|shotgun|dual-wield|pistol|dam|disarming-someone|foot-chase|chase|cemetery|burial|caught-having-sex|oral-sex|blow-job|nightmare|dancing|whisky|drive-in-theater|englishman-abroad|bartender|diner|bar|drunkenness|jukebox|near-death-experience|2010s|teenage-girl|teenager|matricide|apartment|doomsday|abandoned-school|abandoned-car|flashlight|tunnel|vietnam-veteran|train-driver|train|subway|ambush|double-cross|deception|bag-over-head|conspiracy-theorist|insomniac|insomnia|smoke|car-fire|fire|burned-to-death|person-on-fire|stabbed-in-the-leg|sword|dj|held-at-gunpoint|living-dead|undead|mental-link|machete|shovel|baseball-bat|hit-with-a-baseball-bat|gore|brutality|survival-horror|violence|murder|death|corpse|burnt-body|burned-alive|car-bomb|ice-cream-truck|c4-explosives|bomb|cell-phone-detonator|screaming|panic|danger|fear|paranoia|suspense|survival|end-of-the-world|mass-death|apocalypse|disaster-film|disaster|escape|rescue|covered-in-blood|pool-of-blood|blood-splatter|blood|listening-to-music|improvised-weapon|beaten-to-death|beating|shot-to-death|shot-in-the-forehead|shot-in-the-head|shot-in-the-back|shot-in-the-chest|stabbed-to-death|stabbed-in-the-chest|crowbar|knife|terminal|barefoot|security-camera|surveillance|boston-massachusetts|kitchen|cook|vomit|foaming-at-the-mouth|tower|control-tower|thrown-from-height|falling-from-height|cannibalism|cannibal|eaten-alive|woman-kills-a-man|man-kills-a-woman|man-hits-a-woman|attack|world-domination|megalomaniac|supernatural|mysterious-figure|mysterious-man|hoodie|hooded-figure|hive-mind|mind-control|insanity|anarchy|police-officer|brother-sister-relationship|boyfriend-girlfriend-relationship|father-son-relationship|mother-son-relationship|husband-wife-estrangement|text-messaging|pay-phone|security-guard|toilet|metal-detector|airport-security|airplane-crash|airport|airplane|scene-during-opening-credits|transformation|surprise-after-end-credits|ambiguous-ending|false-ending|electromagnetic-pulse|exploding-body|exploding-airplane|exploding-truck|exploding-car|explosion|post-apocalypse|zombie|one-word-title|based-on-the-works-of-stephen-king|independent-film|based-on-novel|title-spoken-by-character|surprise-ending|party|tennis-ball|revenge|taxidermy</t>
  </si>
  <si>
    <t>tt0780504</t>
  </si>
  <si>
    <t>Drive</t>
  </si>
  <si>
    <t>A mysterious Hollywood stuntman and mechanic moonlights as a getaway driver and finds himself in trouble when he helps out his neighbor.</t>
  </si>
  <si>
    <t>FilmDistrict</t>
  </si>
  <si>
    <t>Ryan Gosling, Carey Mulligan, Bryan Cranston, Albert Brooks</t>
  </si>
  <si>
    <t>https://images-na.ssl-images-amazon.com/images/M/MV5BZjY5ZjQyMjMtMmEwOC00Nzc2LTllYTItMmU2MzJjNTg1NjY0XkEyXkFqcGdeQXVyNjQ1MTMzMDQ@._V1_SX300.jpg</t>
  </si>
  <si>
    <t>Nicolas Winding Refn</t>
  </si>
  <si>
    <t>Nominated for 1 Oscar. Another 77 wins &amp; 170 nominations.</t>
  </si>
  <si>
    <t>neo-noir|mythical-hero|nameless-character|protective-male|kissing-in-an-elevator|silent-protagonist|revenge|wrist-slitting|stabbed-to-death|death-of-husband|getaway|mechanic|neighbor|garage|getaway-driver|stuntman|getaway-car|love|heist|gun|escape|race-car|latex-gloves|needing-money|night|city|intimidation|money-laundering|mafia|bleeding-to-death|driving-in-reverse|blood-on-face|supermarket|welcome-home-party|grocery-shopping|being-followed|suspense|staring-contest|protection-money|head-injury|spitting-blood|police-car|stripper|stealing-a-car|death|brutality|breaking-and-entering|stunt-driver|loner|beaten-to-death|organized-crime|psychopath|ambiguous-ending|toothpick|woman-slaps-a-man|stabbed-with-a-fork|stabbed-in-the-throat|stabbed-in-the-eye|covered-in-blood|hit-with-a-hammer|bullet|masked-man|jacket|scene-during-opening-credits|murder|car-chase|one-million-dollars|robbery|stolen-money|woman|mobster|weapon|blood-spray|knife-cutting-hand|knife-cut|stitch|blood-spray-on-window|female-nudity|parking-garage|alcohol|beer-drinking|beard|low-paid-job|movie-camera|filmmaking|blood-splatter|breasts|wet-jeans|extreme-violence|swallowing-a-bullet|claw-hammer|chinese-takeout|rubber-mask|shooting-movie|wristwatch|existentialism|mistress|moral-corruption|evil-businessman|mob-enforcer|cleaning-knife|vengeance|man-with-a-past|arthouse-action|shadow|overhead-camera-shot|exsanguination|movie-trailer|stabbed-in-the-neck|arm-cast|breaking-hand|pump-action-shotgun|backhand-slap|hundred-dollar-bill|ford-mustang|shot-multiple-times|grocery-store|driving-at-night|night-cityscape|driving-getaway-car|diner|stock-car|apartment-building|watching-tv|man-boy-relationship|car-breakdown|chinese-food|overhead-shot|reference-to-coca-cola|leather-gloves|strangulation|duffel-bag|bandaged-hand|jewish-slur|scorpion|gore|film-producer|giving-a-toast|sunglasses|extortion|echo-park-los-angeles|dressing-room|cafe|accomplice|limp|stunt-double|looking-at-self-in-mirror|tension|love-triangle|cell-phone|friendship|jealousy|character's-point-of-view-camera-shot|searchlight|raised-middle-finger|f-word|chevrolet-impala|thief|anti-hero|helicopter|restaurant|husband-wife-relationship|gangster|father-son-relationship|lens-flare|blood-on-camera-lens|double-cross|strip-club|los-angeles-river|man-slaps-a-woman|drowning|ocean|beach|stomped-to-death|hitman|cigarette-smoking|writing-on-hand|broken-hand|straight-razor|knife|impalement|stabbed-in-the-stomach|stabbed-in-the-chest|shot-through-a-window|motel|shotgun|pistol|pizzeria|news-report|bag-of-money|killed-in-an-elevator|car-crash|head-blown-off|shot-to-death|shot-in-the-arm|shot-in-the-chest|shot-in-the-back|shot-in-the-neck|robbery-gone-awry|beating|racial-slur|jewish|character-repeating-someone-else's-dialogue|leg-brace|auto-mechanic|ex-convict|interracial-relationship|interracial-marriage|mother-son-relationship|waitress|slow-motion-scene|racetrack|movie-set|man-with-no-name|pawnshop|hollywood-california|los-angeles-california|character-says-i-love-you|title-appears-in-song|face-slap|mask|apartment|head-stomp|shot-in-the-head|violence|release-from-prison|police-chase|one-word-title|blood|concealed-weapon|car-over-a-cliff|car-rollover|death-of-father|death-of-friend|based-on-novel|title-spoken-by-character</t>
  </si>
  <si>
    <t>tt0780548</t>
  </si>
  <si>
    <t>Kid Cannabis</t>
  </si>
  <si>
    <t>An eighteen year old high school drop out and his twenty-seven year old friend start trafficking marijuana across the border of Canada in order to make money and their lives are changed forever.</t>
  </si>
  <si>
    <t>Well Go USA Entertainment</t>
  </si>
  <si>
    <t>Jonathan Daniel Brown, Kenny Wormald, Aaron Yoo, Ron Perlman</t>
  </si>
  <si>
    <t>https://images-na.ssl-images-amazon.com/images/M/MV5BMTQyODM5MDQyOV5BMl5BanBnXkFtZTgwMDQxODc1MTE@._V1_SX300.jpg</t>
  </si>
  <si>
    <t>John Stockwell</t>
  </si>
  <si>
    <t>110 min</t>
  </si>
  <si>
    <t>Biography, Comedy, Crime</t>
  </si>
  <si>
    <t>forced-nudity|humiliation|public-nudity|pubic-hair|home-invasion|female-rear-nudity|cavity-search|strip-search|female-full-frontal-nudity|brief-female-frontal-nudity|female-frontal-nudity|female-nudity|male-frontal-nudity|shaved-vagina|topless-female-nudity|marijuana|shaved-labia|cmnf|male-pubic-hair|fake-moustache|bong|marijuana-joint|reference-to-donald-trump|ghillie-suit|duffel-bag-full-of-money|drug-smuggling|dumb-criminal|cocaine-use|strip-club|stripper|pizza-delivery-boy|high-school-dropout|u.s.-canadian-border|stabbed-in-the-neck|israeli|hitman|rubber-glove|grow-op|naive-boy|nudity|gun|male-nudity|based-on-magazine-article|reference-to-thomas-jefferson|reference-to-george-washington|f-word|backpack|personal-trainer|paintball-gun|fat-boy|what-happened-to-epilogue|year-2006|threesome|year-2005</t>
  </si>
  <si>
    <t>tt0780653</t>
  </si>
  <si>
    <t>The Wolfman</t>
  </si>
  <si>
    <t>Upon his return to his ancestral homeland, an American man is bitten, and subsequently cursed by, a werewolf.</t>
  </si>
  <si>
    <t>Simon Merrells, Gemma Whelan, Emily Blunt, Benicio Del Toro</t>
  </si>
  <si>
    <t>https://images-na.ssl-images-amazon.com/images/M/MV5BOTUyODEyMDIyM15BMl5BanBnXkFtZTcwNTYxMzg5Mg@@._V1_SX300.jpg</t>
  </si>
  <si>
    <t>Drama, Fantasy, Horror</t>
  </si>
  <si>
    <t>Won 1 Oscar. Another 3 wins &amp; 9 nominations.</t>
  </si>
  <si>
    <t>werewolf|asylum|full-moon|death|transformation|murder|blood|scotland-yard-inspector|curse|victorian-era|remake|strong-female-character|strong-female-lead|werewolf-versus-werewolf|human-versus-werewolf|two-word-title|human-becoming-an-animal|lycanthrope|rooftop|walking-stick|skipping-stones-on-water|vicar|thrown-out-window|hindu|sikh|subtitles|getting-stitches|reference-to-daniel|strait-jacket|scar|surgical-theater|actor|butcher|topiary|reference-to-nebuchadnezzer|tower-bridge|newspaper-headline|reference-to-the-prodigal-son|gothic-horror|missing-person|disappearance|fire|immolation|grand-piano|loading-a-gun|stone-bridge|art-gallery|passionate-kiss|london-bridge|rain|wheelchair|psychotherapy|injection|syringe|howl|carnage|preaching|extreme-closeup|double-barreled-shotgun|falling-off-a-horse|lake|skipping-stone|horse-drawn-wagon|torch|tent|upward-camera-shot|suicide|funeral-procession|coffin|hearse|drink-thrown-into-someone's-face|stagecoach|passenger-train|trestle-bridge|lantern|omen|begins-with-text|reference-to-shakespeare's-richard-iii|reference-to-shakespeare's-macbeth|reference-to-william-shakespeare|reference-to-shakespeare's-hamlet|villain|evil|dream-sequence|nightmare|straight-razor|evil-father|antique|statue|looking-at-oneself-in-a-mirror|mirror|year-1891|father-murders-son|romantic-subplot|bear|waterfall|torture|no-opening-credits|trap|torso-cut-in-half|tied-to-a-chair|thrown-through-a-window|throat-slitting|throat-ripping|telescope|tavern|subtitled-scene|stage-actor|stabbed-through-the-chin|split-lip|son-murders-father|shot-in-the-shoulder|shot-in-the-chest|severed-leg|severed-head|severed-arm|servant|running-across-a-roof|rifle|reflection-in-eye|reference-to-jack-the-ripper|razor|rampage|priest|murder-of-a-police-officer|pistol|piano-playing|person-on-fire|newspaper|mental-patient|mental-institution|medallion|mansion|loss-of-loved-one|letter|knocked-out-with-a-gun-butt|jumping-through-a-window|insanity|impalement|husband-murders-wife|howling|house-on-fire|held-at-gunpoint|head-ripped-off|hallucination|gore|glowing-eyes|gash-in-the-face|funeral|foot-chase|flashback|fireplace|finger-bitten-off|father-versus-son|father-son-relationship|escape-from-a-mental-institution|electroshock-therapy|electrocution|dog|doctor|delusion|crypt|crushed-to-death|corpse|child-in-peril|cane|candlelight|burned-alive|breaking-through-a-door|breaking-a-mirror|body-torn-apart|blood-splatter|bitten-in-the-neck|attempted-suicide|arm-ripped-off|antique-shop|1890s|tower-bridge-london|silver-bullet|sanitarium|running-in-the-forest|monster-in-mirror|lycanthropy|ice-bath|horse-riding|horse-drawn-carriage|gypsy-camp|decapitation|death-of-brother|dark-forest|chased-in-the-woods|character-repeating-someone-else's-dialogue|animal-in-title|horror-movie-remake|cult-film|london-england|gypsy|animal-attack|death-of-mother|surprise-ending</t>
  </si>
  <si>
    <t>tt0787474</t>
  </si>
  <si>
    <t>The Boxtrolls</t>
  </si>
  <si>
    <t>A young orphaned boy raised by underground cave-dwelling trash collectors tries to save his friends from an evil exterminator.</t>
  </si>
  <si>
    <t>Focus Features</t>
  </si>
  <si>
    <t>Ben Kingsley, Jared Harris, Nick Frost, Richard Ayoade</t>
  </si>
  <si>
    <t>https://images-na.ssl-images-amazon.com/images/M/MV5BMTQxODA5MDkyNV5BMl5BanBnXkFtZTgwMDMyNjkzMjE@._V1_SX300.jpg</t>
  </si>
  <si>
    <t>Graham Annable, Anthony Stacchi</t>
  </si>
  <si>
    <t>Nominated for 1 Oscar. Another 8 wins &amp; 58 nominations.</t>
  </si>
  <si>
    <t>stop-motion-animation|chase|boy-hero|cheese-allergy|subterranean-community|genocide|cheese|troll|puppet-animation|red-hat|preteenage-daughter|adoption|prejudice|stop-motion|white-hat|father-son-relationship|father-daughter-relationship|cardboard-box|singing-in-a-car|singing-in-a-cave|3-dimensional|based-on-novel|gender-disguise</t>
  </si>
  <si>
    <t>tt0787524</t>
  </si>
  <si>
    <t>The Man Who Knew Infinity</t>
  </si>
  <si>
    <t>The story of the life and academic career of the pioneer Indian mathematician, Srinivasa Ramanujan, and his friendship with his mentor, Professor G.H. Hardy.</t>
  </si>
  <si>
    <t>Edward R. Pressman Film Corporation</t>
  </si>
  <si>
    <t>Jeremy Irons, Dev Patel, Malcolm Sinclair, Raghuvir Joshi</t>
  </si>
  <si>
    <t>https://images-na.ssl-images-amazon.com/images/M/MV5BMTU3Njg4MDM3OV5BMl5BanBnXkFtZTgwMjE5ODM3ODE@._V1_SX300.jpg</t>
  </si>
  <si>
    <t>Matt Brown</t>
  </si>
  <si>
    <t>Biography, Drama</t>
  </si>
  <si>
    <t>academic|india|mathematics|madras-india|1910s|scholar|world-war-one|trinity-college|mathematician|ends-with-real-life-photos|what-happened-to-epilogue|funeral-pyre|ends-with-biographical-notes|ends-with-historical-notes|number-1729|originality|dysentery|misdiagnosed|number-1406|knocking-on-wood|unmailed-letter|fellowship|speach|reference-to-2015-israeli-elections|lost-notebook|aerial-bombardment|derigible|man-in-a-wheelchair|letter-from-home|coughing-blood|hallucination|atheist|mathematical-rigor|beaten-up|intuition|newspaper-article|carrying-an-unbrella-in-the-sunshine|mathematical-paper|reference-to-gunga-din|mathematical-partition|reference-to-carl-gustav-jacob-jacobi|mathematical-proof|mathematical-equation|reference-to-leonhard-euler|statue|ocean-liner|cutting-hair|lounging-on-a-beach|gamma-function|infinite-series|pipe-smoking|chalkboard|reference-to-lord-byron|mental-arithmatic|abacus|bare-chested-male|reference-to-galileo-galilei|walking-in-the-rain|year-1914|reference-to-isaac-newton|begins-with-a-bertrand-russell-quotation|narrated-by-character|long-distance-relationship|vegetarian|academic-lecture|mentor-student-relationship|university|tuberculosis|stolen-mail|husband-wife-relationship|academic-fellowship|army-hospital|prejudice|cambridge-university|based-on-true-story|based-on-book</t>
  </si>
  <si>
    <t>tt0790628</t>
  </si>
  <si>
    <t>The Incredible Burt Wonderstone</t>
  </si>
  <si>
    <t>A veteran Vegas magician tries to revive his career after his longtime partner quits, he gets fired from his casino act, and an edgy new "street magician" steals his thunder.</t>
  </si>
  <si>
    <t>Steve Carell, Steve Buscemi, Olivia Wilde, Jim Carrey</t>
  </si>
  <si>
    <t>https://images-na.ssl-images-amazon.com/images/M/MV5BMTk3MDkxMDAyN15BMl5BanBnXkFtZTcwODY5NzQyOQ@@._V1_SX300.jpg</t>
  </si>
  <si>
    <t>Don Scardino</t>
  </si>
  <si>
    <t>1 win &amp; 4 nominations.</t>
  </si>
  <si>
    <t>magician|vegas|magic|magic-kit|gas-mask|stage-magician|retirement|sex-in-bed|kissing-while-having-sex|condom|passionate-kiss|hiding-under-a-bed|puppy|ice-sculpture|birthday-party|rabbit|walking-over-hot-coals|bare-chested-male|building-demolition|male-in-a-bathtub|broken-ankle|broken-rib|falling-on-another-person|pants-pulled-down|autographed-baseball|newton's-cradle|massage|stitching-own-wound|queen-of-hearts|punched-in-the-face|card-trick|one-dollar-bill|hundred-dollar-bill|blonde-wig|sword|letterman-jacket|woman-changing-clothes|bally's-las-vegas|flash-forward|allergy-medicine|asthma-medicine|testosterone|lincoln-head-cent|how-to-video|bully|chocolate-cake|cake-mix|year-1982|reference-to-justin-bieber|no-opening-credits|cheat|neglectful-father|showdown|reference-to-criss-angel|desensitization|vomiting|scene-during-end-credits|washed-up-star|slapstick|masochist|mentor|charlatan|tradition-versus-modernity|las-vegas-nevada|character-name-in-title</t>
  </si>
  <si>
    <t>tt0790724</t>
  </si>
  <si>
    <t>Jack Reacher</t>
  </si>
  <si>
    <t>A homicide investigator digs deeper into a case involving a trained military sniper who shot five random victims.</t>
  </si>
  <si>
    <t>Tom Cruise, Rosamund Pike, Richard Jenkins, David Oyelowo</t>
  </si>
  <si>
    <t>https://images-na.ssl-images-amazon.com/images/M/MV5BMTM1NjUxMDI3OV5BMl5BanBnXkFtZTcwNjg1ODM3OA@@._V1_SX300.jpg</t>
  </si>
  <si>
    <t>Christopher McQuarrie</t>
  </si>
  <si>
    <t>130 min</t>
  </si>
  <si>
    <t>Action, Crime, Mystery</t>
  </si>
  <si>
    <t>1 win &amp; 5 nominations.</t>
  </si>
  <si>
    <t>sniper|coma|quarry|heads-knocked-together|mysterious-villain|police-chase|eye-gouging|shooting-range|assassin|action-hero|murder-mystery|brawl|severed-finger|female-lawyer|construction-site|kicked-in-the-crotch|shooting-spree|pittsburgh-pennsylvania|defense-attorney|russian-gangster|father-daughter-relationship|bar-fight|corrupt-cop|tough-guy|random-killing|district-attorney|car-chase|character-name-in-title|army|news-report|bus|prisoner|hospital|arrest|conspiracy|drifter|murder|scar|subjective-camera|false-accusation|wrongful-arrest|prostitute|ambiguous-ending|surveillance-footage|surveillance|self-mutilation|showdown|suspense|knocked-out|deception|stealing-a-car|british-actor-playing-american-character|black-cop|black-comedy|man-kills-a-woman|vigilante-justice|vigilantism|urban-setting|beaten-to-death|death|thug|gangster|mysterious-man|damsel-in-distress|cell-phone|escape|tunnel|bolt-action-rifle|stalled-car|obituary|overhead-camera-shot|parking-meter|making-a-bullet|u.s.-army|soldier|waking-up-from-a-coma|rescue|held-at-gunpoint|memorial|hostage|neo-noir|crime-scene|shot-in-the-shoulder|security-camera|machismo|pay-phone|ex-marine|meth-lab|crowbar|elevator|crime-boss|organized-crime|hitman|russian|parking-garage|knife|anti-hero|afghanistan-veteran|iraq-veteran|ex-cop|gunslinger|taser|pawnshop|loner|diner|machine-gun|hand-to-hand-combat|aikido|vigilante|one-man-army|keysi-fighting-method|two-word-title|corpse|ohio|bridge|american-abroad|baghdad-iraq|police-officer-killed|police-officer-shot|betrayal|motel|threat|auto-shop|police-station|reference-to-mike-tyson|car-crash|kidnapping|hit-on-the-head-with-a-rock|ambush|disfigurement|smothered-to-death|hit-with-a-baseball-bat|assault-rifle|ex-soldier|flashback|bar|pistol|death-of-loved-one|character-repeating-someone-else's-dialogue|broken-hand|broken-leg|punched-in-the-stomach|lens-flare|title-appears-in-writing|man-punching-a-woman|kicked-in-the-face|head-butt|punched-in-the-face|beating|private-investigator|cover-up|infidelity|shot-to-death|shot-in-the-back|shot-in-the-chest|shot-in-the-head|shot-in-the-forehead|character's-point-of-view-camera-shot|sniper-rifle|one-against-many|suffocation|child-in-peril|framed-for-murder|corporate-crime|firing-range|police-detective|murder-investigation|military-veteran|blood|cleaning-lady|violence|rain|fistfight|shootout|martial-arts|bare-chested-male|written-by-director|based-on-novel|title-spoken-by-character|police|surprise-ending</t>
  </si>
  <si>
    <t>tt0790736</t>
  </si>
  <si>
    <t>R.I.P.D.</t>
  </si>
  <si>
    <t>A recently slain cop joins a team of undead police officers working for the Rest in Peace Department and tries to find the man who murdered him.</t>
  </si>
  <si>
    <t>Jeff Bridges, Ryan Reynolds, Kevin Bacon, Mary-Louise Parker</t>
  </si>
  <si>
    <t>https://images-na.ssl-images-amazon.com/images/M/MV5BMTM5OTYxNzE5N15BMl5BanBnXkFtZTcwMDU1MTQ4OQ@@._V1_SX300.jpg</t>
  </si>
  <si>
    <t>Robert Schwentke</t>
  </si>
  <si>
    <t>based-on-comic-book|partner|police|undead|drug-dealer|gold|3-dimensional|in-medias-res|fistfight|back-from-the-dead|police-shootout|building-fire|stop-motion|dead-but-doesn't-know-it|camera-shot-of-feet|sonic-grenade|stetson|close-up-of-eyes|death-of-wife|lasso|helicopter-crash|newscast|cayenne-pepper|obscene-finger-gesture|garbage-truck|building-collapse|st.-christopher-medal|playing-a-concertina|out-of-control-elevator|man-wearing-a-g-string|multi-car-pile-up|truck-crash|harpooned|meat-freezer|buried-gold|tailing-a-suspect|gold-nugget|baseball-game|hot-dog|losing-hat|run-over|fall-from-height|hit-in-the-crotch|beaten-with-own-arm|severed-arm|reference-to-steely-dan|female-captain|police-brutality|hand-to-hand-combat|martial-arts|brawl|fight|gunfight|police-station|jail-cell|good-versus-evil|demon|baseball-stadium|dreadlocks|news-report|apartment|deception|training|two-man-army|warrior|anti-hero|action-hero|hit-by-a-car|restaurant|hit-by-a-bus|police-captain|car-crash|car-accident|collapsing-building|parking-garage|rooftop|impersonating-a-police-officer|damsel-in-distress|rescue|hostage|kidnapping|body-landing-on-a-car|escape|interrogation|torture|megalomaniac|world-domination|end-of-the-world|race-against-time|portal|handcuffs|arrest|held-at-gunpoint|car-chase|police-chase|chase|foot-chase|vortex|exploding-body|giant-creature|giant-monster|obesity|disguise|stadium|informant|cemetery|jogging|jogger|laser-gun|death-of-husband|police-funeral|funeral|secret-identity|videotape|stylized-violence|dual-wield|gun-fu|time-freeze|shot-to-death|shot-in-the-chest|gatling-gun|crashing-through-a-window|jumping-through-a-window|jumping-from-height|falling-from-height|exploding-car|explosion|betrayal|ak-47|shotgun|revolver|pistol|death|murder|shootout|machine-gun|police-corruption|corrupt-cop|swat-team|abandoned-warehouse|meth-lab|locker-room|artifact|relic|gunslinger|supernatural-power|wisecrack-humor|buddy-cop|buddy-comedy|part-computer-animation|surrealism|giant|monster|creature|detective|husband-wife-relationship|nonlinear-timeline|no-opening-credits|armenian|boston-massachusetts|violence|spirit|police-detective|outlaw|supernatural|police-officer-killed|dark-horse-comics|based-on-comic|entire-title-is-capitalized-acronym|acronym-in-title|title-spoken-by-character</t>
  </si>
  <si>
    <t>tt0790770</t>
  </si>
  <si>
    <t>Miles Ahead</t>
  </si>
  <si>
    <t>An exploration of the life and music of Miles Davis.</t>
  </si>
  <si>
    <t>Don Cheadle, Ewan McGregor, Emayatzy Corinealdi, Lakeith Stanfield</t>
  </si>
  <si>
    <t>https://images-na.ssl-images-amazon.com/images/M/MV5BYTU5NDRjNmItZGZlMi00ZjJiLTk5YzAtZmY1ZDc4ZGZhMjFhXkEyXkFqcGdeQXVyNTM0OTY0NTI@._V1_SX300.jpg</t>
  </si>
  <si>
    <t>Don Cheadle</t>
  </si>
  <si>
    <t>1 win &amp; 11 nominations.</t>
  </si>
  <si>
    <t>fight|party|key|sunglasses|recluse|nightclub|bare-breasts|bare-chested-male|nudity|male-nudity|female-nudity|sex|necklace|tape-recording|tape-recorder|car-crash|record-producer|manhattan-new-york-city|new-york-city|jail-cell|vanguard-the-nightclub|jail|arrest|policeman|writer|hit-in-the-face|threat-to-kill|pursuit|chase|car-chase|african-american|black-american|flash-forward|flashback|rolling-stone-the-magazine|music-history|cigarette-smoking|snorting-cocaine|cocaine|drinking|drink|record-album|recording|trumpet-player|shooting|gun|husband-wife-relationship|directed-by-star|musician|pun-in-title|two-word-title|directorial-debut|trumpet|jazz|character-name-in-title</t>
  </si>
  <si>
    <t>tt0795461</t>
  </si>
  <si>
    <t>Scary Movie 5</t>
  </si>
  <si>
    <t>A couple begin to experience some unusual activity after bringing their lost nieces and nephew home. With the help of home-surveillance cameras, they learn they're being stalked by a nefarious demon.</t>
  </si>
  <si>
    <t>Ashley Tisdale, Simon Rex, Gracie Whitton, Ava Kolker</t>
  </si>
  <si>
    <t>https://images-na.ssl-images-amazon.com/images/M/MV5BMTc5OTIxMjQ4NF5BMl5BanBnXkFtZTcwOTAyNDcyOQ@@._V1_SX300.jpg</t>
  </si>
  <si>
    <t>Malcolm D. Lee, David Zucker</t>
  </si>
  <si>
    <t>ape|ballet|psychic|supernatural|2010s|cameo-appearance|kissing-while-having-sex|long-blonde-hair|blonde-woman|blonde|falling-off-a-cliff|slow-motion-scene|flashback|reference-to-matt-damon|reference-to-jason-bourne|severed-penis|evil|self-mutilation|vomit|cellar|interracial-kiss|lesbian-kiss|nightclub|male-rear-nudity|falling-to-death|dream-sequence|news-anchor|news-report|woman-punching-a-man|man-punching-a-woman|crucifix|dancing|pool-party|gas-mask|reference-to-facebook|character-repeating-someone-else's-dialogue|swimming-pool|electrocution|dildo|housekeeper|killing-an-animal|hit-with-a-frying-pan|year-2013|flickering-light|child-in-peril|dog|person-on-fire|car-crash|baby|voice-over-narration|wig|punched-in-the-face|hospital|hit-with-a-door|urination|pistol|marijuana-joint|no-opening-credits|stoner|forest|reference-to-barack-obama|time-lapse-photography|sex-tape|video-camera|ballerina|actor-playing-himself|bitten-on-the-leg|female-in-shower|exploding-car|sticking-out-one's-tongue|outtakes-during-end-credits|writing-on-a-mirror|severed-leg|severed-arm|lesbian-sex|woman-wearing-black-lingerie|shared-dream|guillotine|flatulence|hit-by-a-falling-object|falling-out-of-bed|walking-on-water|slip-and-fall|twerking|pole-dancing|incense|german-shepherd|fire-extinguisher|pregnancy-test|face-on-a-milk-carton|cabin-in-the-woods|walking-in-the-woods|thrown-through-the-air|actress-playing-herself|talking-animal|toilet-humor|female-masturbation|masturbation|spoof|sequel|parody|fifth-part</t>
  </si>
  <si>
    <t>tt0800320</t>
  </si>
  <si>
    <t>Clash of the Titans</t>
  </si>
  <si>
    <t>Perseus demigod, son of Zeus, battles the minions of the underworld to stop them from conquering heaven and earth.</t>
  </si>
  <si>
    <t>Sam Worthington, Liam Neeson, Ralph Fiennes, Jason Flemyng</t>
  </si>
  <si>
    <t>https://images-na.ssl-images-amazon.com/images/M/MV5BMTYxNjg4MzU5OV5BMl5BanBnXkFtZTcwOTA3NTUwMw@@._V1_SX300.jpg</t>
  </si>
  <si>
    <t>Louis Leterrier</t>
  </si>
  <si>
    <t>4 wins &amp; 12 nominations.</t>
  </si>
  <si>
    <t>kraken|hades|zeus|greek-mythology|hand-to-hand-combat|famous-line|myth|mythology|rape|perseus|underworld|andromeda|gods|king|battle|death|sacrifice|demi-god|princess|medusa|3-dimensional|tentacled-monster|human-versus-monster|rape-by-deception|child-born-of-rape|sword-and-sorcery|magical-sword|re-boot|stylized-violence|shot-with-a-bow-and-arrow|giant|keysi-fighting-method|martial-arts|armor|violence|battlefield|combat|no-title-at-beginning|title-at-the-end|suspended-by-arms|flipping-a-coin|running-down-hill|execution|thunderstorm|argos-greece|starts-with-narration|trinity|blockbuster|guardian-angel|kingdom|spirit|gash-in-the-face|forest|dreadlocks|lava|self-sacrifice|city-under-attack|flashback|volcano|warrior|bow-and-arrow|anti-hero|ship|prologue|no-opening-credits|surrealism|demon|good-versus-evil|fictional-war|sword-and-fantasy|creature|desert|rage|destruction|mob|supernatural-power|curse|mountain|magic|journey|prayer|legend|alliance|expedition|sacrificial-altar|greek|army|monarch|anger|lightning|baby-boy|sailing-ship|voice-over-narration|chaos|io|pegasus|djinn|3d-remake-to-2d-film|arrow-in-chest|fear|self-mutilation|burned-alive|punched-in-the-stomach|punched-in-the-face|crushed-to-death|severed-head|decapitation|healing|bitten-on-the-arm|poison|exploding-body|falling-from-height|back-from-the-dead|immortality|eyeball|stabbed-in-the-back|stabbed-in-the-chest|torso-cut-in-half|body-torn-apart|impalement|sword-fight|brother-brother-relationship|father-son-relationship|death-of-family|hand-cut-off|gift|human-sacrifice|vanity|snake|hunter|fire|ferryman|ferry-boat|coin|underwater|sea-monster|deformity|owl|beach|blindness|witch|giant-animal|mechanical-owl|revenge|blood|scorpion|divine-intervention|prophecy|shield|sword-and-sandal|gladiator|turned-to-stone|divine-retribution|ancient-greece|deity|quest|rescue|magical-power|shaman|severed-hand|superhuman-strength|punishment|aphrodite|flying-horse|horse|sword|queen|wreckage|driftwood|sinking-boat|boat|statue|survivor|soldier|adoptive-parent|giant-scorpion|fisherman|coffin|poseidon|olympus|antiquity|monster|reference-to-god|based-on-greek-myth|remake</t>
  </si>
  <si>
    <t>tt0800369</t>
  </si>
  <si>
    <t>Thor</t>
  </si>
  <si>
    <t>The powerful but arrogant god Thor is cast out of Asgard to live amongst humans in Midgard (Earth), where he soon becomes one of their finest defenders.</t>
  </si>
  <si>
    <t>Chris Hemsworth, Natalie Portman, Tom Hiddleston, Anthony Hopkins</t>
  </si>
  <si>
    <t>https://images-na.ssl-images-amazon.com/images/M/MV5BOGE4NzU1YTAtNzA3Mi00ZTA2LTg2YmYtMDJmMThiMjlkYjg2XkEyXkFqcGdeQXVyNTgzMDMzMTg@._V1_SX300.jpg</t>
  </si>
  <si>
    <t>Kenneth Branagh</t>
  </si>
  <si>
    <t>5 wins &amp; 29 nominations.</t>
  </si>
  <si>
    <t>scientist|alien-superhero|marvel-cinematic-universe|throne|giant|warrior|battle|humility|hammer|arrogance|hero|immortal|brother-versus-brother|extraterrestrial-woman|extraterrestrial-man|extraterrestrial-human|reference-to-xena-warrior-princess|hawkeye-the-character|son-kills-father|epic|patricide|in-medias-res|one-eyed-character|hammer-as-weapon|s.h.i.e.l.d.|science-fantasy|first-part|product-placement|2010s|21st-century|year-965|960s|pop-tart|visa|mastercard|budweiser|dr-pepper|lens-flare|backhand-slap|impact-crater|interstellar-travel|oath|voice-over-narration|planet|norse-mythology|combat|hand-to-hand-combat|kiss|escape|dark-comedy|mythology|thunder|storm|super-villain|tough-guy|waterfall|reference-to-facebook|frozen-alive|dutch-angle|honor|open-ended|origin-of-hero|scene-after-end-credits|surprise-after-end-credits|falling-from-height|anti-villain|observatory|self-sacrifice|super-powers|body-landing-on-a-car|exploding-building|exploding-gasoline-station|exploding-car|explosion|robot|giant-robot|artificial-intelligence|flashback|rooftop|drunkenness|bar|pool-table|library|surveillance|interrogation|strong-man|gash-in-the-face|presumed-dead|slow-motion-scene|walkie-talkie|falling-down-stairs|deception|human-alien|binoculars|diner|pet-shop|small-town|gas-station|bare-chested-male|cell-phone|machine-gun|secret-agent|crater|pickup-truck|injection|hospital|electrocution|lasersight|family-relationships|suicide|traitor|eye-patch|husband-wife-relationship|banishment|mother-son-relationship|father-son-relationship|brother-brother-relationship|giant-creature|giant-monster|creature|ice|blizzard|snow|alternate-world|kicked-in-the-stomach|punched-in-the-face|shapeshifting|teleportation|horse|guard|mountain|female-warrior|female-soldier|mercenary|castle|palace|alien-planet|outer-space|axe|evil-sorcerer|sorcerer|spear|sword|helmet|armor|flying|freeze-to-death|army|soldier|sword-fight|head-butt|super-strength|stabbed-in-the-back|scepter|warrior-race|10th-century|norway|no-title-at-beginning|no-opening-credits|camcorder|flashlight|trailer-home|babe-scientist|professor|hit-by-a-truck|anti-hero|heavy-rain|lightning|desert|good-versus-evil|fictional-war|fish-out-of-water|blockbuster|goddess|reference-to-god|forgiveness|queen|sentry|taser|heir-to-throne|rivalry-over-throne|abyss|betrayal|bridge|gate-keeper|rivalry|stepbrother|adopted-son|wormhole|government-agent|mentor|new-mexico|spell|exile|young-version-of-character|casket|monster|cameo|brother-against-brother|brother-betrays-brother|prince|king|nurse|sibling-rivalry|space-travel|arrest|handcuffs|prisoner|action-hero|fistfight|brawl|one-man-army|martial-arts|violence|cape|viking|one-word-title|based-on-comic|based-on-comic-book|doctor|norse-god|marvel-comics|superhero|norse|mythological|title-spoken-by-character|character-name-in-title|cult-film</t>
  </si>
  <si>
    <t>tt0803096</t>
  </si>
  <si>
    <t>Warcraft: The Beginning</t>
  </si>
  <si>
    <t>As an Orc horde invades the planet Azeroth using a magic portal, a few human heroes and dissenting Orcs must attempt to stop the true evil behind this war.</t>
  </si>
  <si>
    <t>Travis Fimmel, Paula Patton, Ben Foster, Dominic Cooper</t>
  </si>
  <si>
    <t>https://images-na.ssl-images-amazon.com/images/M/MV5BMjIwNTM0Mzc5MV5BMl5BanBnXkFtZTgwMDk5NDU1ODE@._V1_SX300.jpg</t>
  </si>
  <si>
    <t>Duncan Jones</t>
  </si>
  <si>
    <t>123 min</t>
  </si>
  <si>
    <t>based-on-video-game|orc|fictional-language|sword-and-sorcery|wizard|part-computer-animation|fictional-war|magician|one-word-title|kingdom|prisoner|warlock|based-on-cult-video-game|told-in-flashback|body-armor|scroll|offscreen-killing|stabbed-to-death|chase|legion|ritual|muscles|bitten-in-the-neck|subtitled-scene|loss-of-son|revenge|mutation|green-blood|baby|neck-breaking|fade-to-black|burnt-hand|jail-cell|tough-girl|warrior|treason|invasion|evil-sorcerer|decapitation|translation|slave-girl-costume|wilhelm-scream|blood-on-camera-lens|interracial-marriage|good-versus-evil|blockbuster|king|portal|magic|capture|clan|horde|slave|book|planet|guardian|traitor|life-force-sucked-out|pregnant|narrated-by-character|begins-with-narration|voice-over-narration|force-field|3d|magical-ring|swamp|shaman|mystic|female-soldier|henchman|tree|investigation|inventor|single-father|single-parent|statue|widower|exploding-body|exploding-building|volcano|final-showdown|final-battle|showdown|deer|child-in-peril|mother-son-relationship|elf|church|disembowelment|reluctant-hero|outcast|manipulation|exorcism|jailbreak|evil-wizard|duel|crib|throat-slitting|shot-to-death|imprisonment|retreat|secret-meeting|loyalty|power-struggle|survival|suspicion|eavesdropping|rescue|slavery|engineer|hatred|anger|disfigurement|rookie|raid|distrust|doubt|hostage|captive|war-room|skeleton|rebel|leadership|leader|crisis-of-conscience|ghost|mace|impalement|scar|corruption|curse|evil-man|green-skin|barracks|council|midget|dwarf|floating-in-space|disobeying-orders|collapsing-building|scepter|guard|head-butt|spiral-staircase|falling-from-height|monster|creature|giant|giant-monster|giant-creature|dreadlocks|full-moon|beard|book-burning|evacuation|escape|honor|stabbed-in-the-neck|hope|loss-of-husband|death-of-husband|friendship|burial|tooth-ripped-out|tusk|demonic-possession|demon|surrealism|race-against-time|inanimate-object-comes-to-life|golem|cube|recluse|shape-shifter|shape-shifting|pyrokinesis|castle|telepathy|telekinesis|interrogation|symbol|tattoo|library|map|father-son-relationship|blizzard|snow|mountain|mind-control|mind-reading|electrocution|lightning|teleportation|supernatural-power|fight-to-the-death|surrounded|animal-attack|animal-killing|floating-city|glowing-eyes|transformation|childbirth|pregnancy|pool|revelation|covered-in-blood|blood-splatter|blood|crown|forest|woods|ambush|attack|aerial-shot|kicked-in-the-stomach|kicked-in-the-face|punched-in-the-chest|punched-in-the-face|strangulation|crushed-head|river|head-bashed-in|crushed-to-death|bird|giant-bird|horse-drawn-carriage|horse-chase|horse|warrior-race|wolf|sheep|palace|corpse|violence|death|murder|immolation|mercilessness|massacre|self-sacrifice|funeral|prince|queen|husband-wife-relationship|slow-motion-scene|world-domination|caged-human|drunkenness|mage|arrest|dungeon|human-sacrifice|stealing-someone's-soul|mercy-killing|knight|tribe|chieftain|double-cross|deception|betrayal|knocked-out|skull|close-up-of-eyes|decomposing-body|fear|tent|torch|explosion|fire|destruction|regret|warlord|black-magic|sorcerer|chaos|epic|combat|battlefield|battle|stylized-violence|brawl|fight|fistfight|beaten-to-death|beating|armory|shield|tunic|helmet|sword|threatened-with-a-knife|knife|dagger|sword-duel|severed-head|woman-fights-a-man|woman-kills-a-man|hit-with-a-hammer|hammer|axe|sword-fight|severed-arm|severed-hand|shot-in-the-chest|shot-in-the-face|shot-in-the-head|stabbed-in-the-head|stabbed-in-the-shoulder|stabbed-through-the-back|stabbed-in-the-back|stabbed-in-the-chest|death-of-son|death-of-friend|apprentice|soldier|colonialism|underwater-scene|exploitation|cavalry|army-base|conscientous-objector|dark-fantasy|anti-war|bare-chested-male|title-at-the-end|no-opening-credits|reverse-footage|sword-and-fantasy|camouflage|village|colonization|brutality|sadist|sadism|brother-sister-relationship|megalomaniac|barefoot|one-against-many|army|female-fighter|female-warrior|anti-hero|anti-heroine|action-heroine|tough-guy|action-hero|character-repeating-someone-else's-dialogue|subjective-camera|prologue|based-on-novel|surprise-ending</t>
  </si>
  <si>
    <t>tt0804463</t>
  </si>
  <si>
    <t>Devil's Knot</t>
  </si>
  <si>
    <t>The savage murders of three young children sparks a controversial trial of three teenagers accused of killing the kids as part of a satanic ritual.</t>
  </si>
  <si>
    <t>RLJ/Image Entertainment</t>
  </si>
  <si>
    <t>Reese Witherspoon, Colin Firth, Alessandro Nivola, James Hamrick</t>
  </si>
  <si>
    <t>https://images-na.ssl-images-amazon.com/images/M/MV5BMjI2NzE3NTU1NF5BMl5BanBnXkFtZTgwNDAyMTkzMTE@._V1_SX300.jpg</t>
  </si>
  <si>
    <t>Atom Egoyan</t>
  </si>
  <si>
    <t>Biography, Crime, Drama</t>
  </si>
  <si>
    <t>west-memphis-three|angry-mob|police-interrogation|police-investigation|knife|dead-children|satanism|mutilation|child-murder|mullet|trial|teenager|police|investigator|murder|boy|west-memphis-arkansas|triple-murder|ends-with-text|sentenced-to-death|reference-to-aleister-crowley|true-event|latex-gloves|suspicious-wife|suspicion|criminal-court-investigator|police-interview|waitress|diner|police-station|taped-interview|interview|lie-detector|hugging|hug|classroom|shoelace|1990s|year-1993|mentally-retarded-person|murder-trial|court-trial|jury-trial|mental-retardation|courtroom-spectator|courtroom-drama|guilty-verdict|not-guilty-plea|baptism|reflection-in-car-mirror|bumper-sticker|forest|woods|pipeline|dream-sequence|wife-leaves-husband|divorce-papers|divorce|blood-on-clothes|search-party|cut-arm|hair-sample|pulling-hair-out|police-incompetence|incompetence|ends-with-dedication|self-mutilation|lying-to-the-police|questioned-by-police|videotape|police-officer|police-detective|murder-investigation|police-arrest|arrest|circumstantial-evidence|missing-evidence|evidence|marriage-problems|unhappy-marriage|tape-recording|tape-recorder|grief|suspect|murder-suspect|prime-suspect|african-american|muddy-feet|muddy-water|mud|dead-body-of-a-child|media-coverage|media-frenzy|mob-of-reporters|hogtied|ice-cream-man|ice-cream-truck|boy-rear-nudity|nudity|news-crew|reporter|documentary-crew|crime-scene|crime-scene-photograph|bloody-hand|t-shirt|southern-u.s.|blood-stain|bible-belt|fast-food-restaurant|drive-thru|dead-child|dead-body|testimony|notebook|trailer-home|heavy-metal|defense-lawyer|auction|grieving-mother|loss-of-son|mother-son-relationship|little-boy|teenage-boy|three-friends|southern|news-report|two-word-title|public-defender|lawyer|holding-cell|mugshot|white-trash|trailer-park|hand-wound|mental-depression|wrongful-conviction|high-school|headbanger|private-investigator|heavy-metal-music|pentagram|reference-to-satan|reference-to-god|what-happened-to-epilogue|judge|pocket-knife|dream|courtroom|mass-hysteria|triple-child-murder|miscarriage-of-justice|false-accusation|vigilante|death-of-child|death-of-son|based-on-book|based-on-true-story|watching-tv|rearview-mirror|ex-husband-ex-wife-relationship|husband-wife-relationship|reference-to-elvis-presley|reference-to-slayer|reference-to-metallica|southern-accent|bicycle|restroom</t>
  </si>
  <si>
    <t>tt0808510</t>
  </si>
  <si>
    <t>Tooth Fairy</t>
  </si>
  <si>
    <t>A bad deed on the part of a tough minor-league hockey player results in an unusual sentence: He must serve one week as a real-life tooth fairy.</t>
  </si>
  <si>
    <t>Dwayne Johnson, Ashley Judd, Stephen Merchant, Ryan Sheckler</t>
  </si>
  <si>
    <t>https://images-na.ssl-images-amazon.com/images/M/MV5BMTQ4NjQzMjQxNF5BMl5BanBnXkFtZTcwNTEzMDY4Mg@@._V1_SX300.jpg</t>
  </si>
  <si>
    <t>Michael Lembeck</t>
  </si>
  <si>
    <t>Comedy, Family, Fantasy</t>
  </si>
  <si>
    <t>tooth|fairy|tooth-fairy|wings|hockey|nickname|wand|miniaturization|nickname-as-title|animated-credits|scene-during-end-credits|hockey-puck|marriage-proposal|rock-band|man-with-glasses|redemption|hugging|talent-show|one-dollar-bill|aspiring-musician|stuffed-toy|minor-league-ice-hockey|rivalry|summons|ice-hockey-team|ice-hockey-player|interracial-romance|tooth-knocked-out|broken-tooth|permit|adult-child-bonding|hockey-player|ice-hockey|man-boy-relationship|male-bonding|mother-son-relationship|mother-daughter-relationship|little-girl|teenage-boy|athlete|erased-memory|fairy-dust|flying|talent-contest|drummer|guitarist|drums|drumming|smashing-guitar|invisibility|guitar-playing|belief|electric-guitar|single-mother|two-word-title|direct-tv|wilhelm-scream|bare-chested-male|tennis-ball|no-opening-credits|shrinking|jumping-off-a-balcony|jail|guitar|cat|boyfriend-girlfriend-relationship|interracial-relationship|character-name-in-title</t>
  </si>
  <si>
    <t>tt0810819</t>
  </si>
  <si>
    <t>The Danish Girl</t>
  </si>
  <si>
    <t>A fictitious love story loosely inspired by the lives of Danish artists Lili Elbe and Gerda Wegener. Lili and Gerda's marriage and work evolve as they navigate Lili's groundbreaking journey as a transgender pioneer.</t>
  </si>
  <si>
    <t>Alicia Vikander, Eddie Redmayne, Tusse Silberg, Adrian Schiller</t>
  </si>
  <si>
    <t>https://images-na.ssl-images-amazon.com/images/M/MV5BMjA0NjA4NjE2Nl5BMl5BanBnXkFtZTgwNzIxNTY2NjE@._V1_SX300.jpg</t>
  </si>
  <si>
    <t>Tom Hooper</t>
  </si>
  <si>
    <t>Biography, Drama, Romance</t>
  </si>
  <si>
    <t>Won 1 Oscar. Another 28 wins &amp; 72 nominations.</t>
  </si>
  <si>
    <t>transgender|gender-identity|lgbtq|copenhagen-denmark|male-full-frontal-nudity|painting|1920s|portrait|homosexual|adultery|extramarital-affair|infidelity|male-frontal-nudity|androgyny|marriage|doctor|sex-change-operation|weight-loss|thinness|bare-breasts|dancing|ballerina|secret|gay-friend|art|scarf|nurse|train-station|crying-man|man-crying|man-undressing|undressing|boxer-shorts|male-rear-nudity|female-rear-nudity|male-nudity|male-underwear|eiffel-tower|husband-wife-relationship|open-marriage|train|paris-france|cheating-on-wife|childhood-friend|friendship|wig|posing-for-portrait|male-to-female-transgender|art-dealer|painter|gender-disguise|gender-confusion|transgender-protagonist|hospital|1930s|based-on-true-story|based-on-novel|artist|male-male-kiss|man-in-dress|man-wearing-a-dress|man-dressed-as-a-woman|cross-dressing|party|male-pubic-hair|pubic-hair|lgbt|f-rated|looking-at-oneself-in-a-mirror|gay|sketching-a-portrait|woman-undressing-a-man|bare-chested-male|jealousy|dance|dancer|embarrassment|mountain|woman-crying|crying-woman|female-frontal-nudity|female-full-frontal-nudity|female-nudity|year-1926|love-triangle|brussels-belgium|london-england|river|mirror|blonde-wig|three-word-title|love-quadrangle|restaurant|fiction</t>
  </si>
  <si>
    <t>tt0810913</t>
  </si>
  <si>
    <t>Jack and Jill</t>
  </si>
  <si>
    <t>Family guy Jack Sadelstein prepares for the annual event he dreads: the Thanksgiving visit of his twin sister, the needy and passive-aggressive Jill, who then refuses to leave.</t>
  </si>
  <si>
    <t>Sony Pictures</t>
  </si>
  <si>
    <t>Adam Sandler, Al Pacino, Katie Holmes, Elodie Tougne</t>
  </si>
  <si>
    <t>https://images-na.ssl-images-amazon.com/images/M/MV5BNjczMTU5OTUyMl5BMl5BanBnXkFtZTcwODEzNjc3Ng@@._V1_SX300.jpg</t>
  </si>
  <si>
    <t>Dennis Dugan</t>
  </si>
  <si>
    <t>14 wins &amp; 5 nominations.</t>
  </si>
  <si>
    <t>twins|advertising-executive|advertising|co-written-by-actor|woman-played-by-man|protective-male|commercial|mexican|invented-language|gender-disguise|man-dressed-as-a-woman|cross-dressing|annoying-person|celebrity|actor|cruise-ship|cruise|internet-dating|date|party|actor-playing-himself|surprise-party|reference-to-al-pacino|family-relationships|new-year's-eve|christmas|donuts|scene-after-end-credits|reference-to-jay-leno|actor-playing-female-role|three-word-title|brother-sister-relationship|los-angeles-california|actor-playing-multiple-roles|twin-brother-and-sister|character-name-in-title</t>
  </si>
  <si>
    <t>tt0810922</t>
  </si>
  <si>
    <t>Take Me Home Tonight</t>
  </si>
  <si>
    <t>Four years after graduation, an awkward high school genius uses his sister's boyfriend's Labor Day party as the perfect opportunity to make his move on his high school crush.</t>
  </si>
  <si>
    <t>Topher Grace, Anna Faris, Dan Fogler, Teresa Palmer</t>
  </si>
  <si>
    <t>https://images-na.ssl-images-amazon.com/images/M/MV5BNjc2OTg5NTM1NV5BMl5BanBnXkFtZTcwODM3MTMyNA@@._V1_SX300.jpg</t>
  </si>
  <si>
    <t>Michael Dowse</t>
  </si>
  <si>
    <t>sex-scene|friend|party|sister|night|best-friend|clerk|video-store|1980s|video-store-clerk|redheaded-woman|dance-off|breasts|female-nudity|woman-in-a-bikini|tanning-bed|wrestling|four-word-title|swimming-pool|toilet-papering|sex-on-a-trampoline|passionate-kiss|hand-on-breast|sex-standing-up|marriage-proposal|bad-dancer|breakdancing|wearing-sunglasses-at-night|restroom|kissing-while-having-sex|femme-fatale|female-removes-her-clothes|braless|dance|brawl|fistfight|sex-on-first-date|blonde|long-blonde-hair|seduction|reference-to-guns-'n'-roses|slacker|white-boy-rapping|written-by-star|f-word|singing-in-a-car|engagement|high-school-friends|goldman-sachs|college-graduate|successful|imperative-in-title|drugs|dream-girl|joy|brother|embarrassment|clumsiness|laughing|stolen-car|drinking|drink|drug-use|kiss|dancing|convertible|brother-sister-relationship|song-in-title|title-based-on-song|talking-while-driving|car-driving|black-humor|store|goth-girl|arm-cast|pepsi-cola|pepsi|arm-in-cast|sunglasses</t>
  </si>
  <si>
    <t>tt0814255</t>
  </si>
  <si>
    <t>Percy Jackson &amp; the Olympians: The Lightning Thief</t>
  </si>
  <si>
    <t>A teenager discovers he's the descendant of a Greek god and sets out on an adventure to settle an on-going battle between the gods.</t>
  </si>
  <si>
    <t>Logan Lerman, Brandon T. Jackson, Alexandra Daddario, Jake Abel</t>
  </si>
  <si>
    <t>https://images-na.ssl-images-amazon.com/images/M/MV5BMTQ0MzY5OTQ2N15BMl5BanBnXkFtZTcwNzI1MTU5Mg@@._V1_SX300.jpg</t>
  </si>
  <si>
    <t>Chris Columbus</t>
  </si>
  <si>
    <t>118 min</t>
  </si>
  <si>
    <t>Adventure, Family, Fantasy</t>
  </si>
  <si>
    <t>lightning|lightning-bolt|greek|teenager|poseidon|hades|underworld|quest|greek-mythology|monster|protector|fury|student|high-school|high-school-student|mount-olympus|zeus|shield|pen|olympus|museum|minotaur|greek-god|adhd|cousin-cousin-relationship|heroine|strong-female-lead|strong-female-character|multi-headed-monster|polycephalic-monster|hydrokinesis|force-field|first-part|symbolism|wet-jeans|long-title|american-flag|fireworks|bus|glowing-eyes|mother-daughter-reunion|father-son-reunion|cgi|elevator|red-herring|tattoo|horns|surprise-during-end-credits|scene-during-end-credits|goddess|world-domination|flooding|falling-from-height|rooftop|fighting-in-the-air|flying|new-york-city-skyline|chrysler-building-manhattan-new-york-city|flashback|electrocution|femme-fatale|soul|candle|chandelier|piano|guitar|castle|brother-brother-relationship|forced-marriage|burning-money|ferryman|boat|skull|cave|desert|car-theft|montage|video-arcade|pool-cue|pool-table|taj-mahal|big-ben-london|eiffel-tower-paris|diner|rescue|interracial-friendship|infirmary|sunglasses|chase|fire|healing|dragon|dagger|crown|bathroom|news-report|motel|car-accident|pickup-truck|fountain|garden-shop|good-versus-evil|product-placement|greenhouse|new-jersey|stabbed-in-the-leg|shot-in-the-eye|shot-in-the-leg|shot-in-the-back|shot-in-the-chest|stabbed-in-the-chest|severed-head|campfire|laptop|training-camp|betrayal|deception|spear|child-in-peril|knife-throwing|explosion|race-against-time|reluctant-hero|teenage-hero|hidden-identity|friendship|tunic|supernatural-power|teacher-student-relationship|bow-and-arrow|kidnapping|cow|false-accusation|creature|woods|overturning-car|escape|slow-motion-scene|demon|mother-son-relationship|stepfather-stepson-relationship|husband-wife-relationship|butt-slap|apartment|brooklyn-bridge|bridge|ferris-wheel|coney-island|prologue|secret-door|water-tower|teleportation|hollywood|roulette|pinball|dancing|cucumber-on-eyes|manicure|casino|shot-with-an-arrow|breathing-fire|decapitation|tranquilizer-dart|crossbow|parthenon|nashville-tennessee|rapid-healing|map|reflection|panic|drachma|gold-coin|rat|statue|greyhound-bus|winged-shoe|helmet|fireball|bonfire|capture-the-flag|training|bikini|playing-poker|crutches|transformation|wheelchair|holding-breath|swimming-pool|underwater|sound-track-begins-before-film-starts|manhattan-new-york-city|hearing-voices|water|warrior|sidekick|river|river-styx|hydra|hero|fighter|female-warrior|female-fighter|crutch|summer-solstice|pearl|lotus|ipod|hotel|empire-state-building-manhattan-new-york-city|beheading|backpack|turned-to-stone|trident|sword|sword-fight|stepfather|snake|satyr|punctuation-in-title|new-york-city|medusa|magical-shoe|las-vegas-nevada|hollywood-sign|hermes|half-breed|reference-to-god|giant|flag|dyslexia|dionysus|demi-god|competition|centaur|athena|ampersand-in-title|adult-actress-playing-teenage-girl|based-on-novel|based-on-book|character-name-in-title|surprise-ending</t>
  </si>
  <si>
    <t>tt0815236</t>
  </si>
  <si>
    <t>She's Out of My League</t>
  </si>
  <si>
    <t>An average Joe meets the perfect woman, but his lack of confidence and the influence of his friends and family begin to pick away at the relationship.</t>
  </si>
  <si>
    <t>Paramount</t>
  </si>
  <si>
    <t>Jay Baruchel, Alice Eve, T.J. Miller, Mike Vogel</t>
  </si>
  <si>
    <t>https://images-na.ssl-images-amazon.com/images/M/MV5BMTkwMTY5ODA1MF5BMl5BanBnXkFtZTcwODYyNzAxMw@@._V1_SX300.jpg</t>
  </si>
  <si>
    <t>Jim Field Smith</t>
  </si>
  <si>
    <t>female-removes-her-clothes|nudity|sex-scene|pubic-hair|airport|blonde|iphone|confidence|airport-security|swimming-pool|advice|pilot|airplane|self-esteem|mini-dress|female-removes-her-dress|girl-in-panties|black-panties|panties|scantily-clad-female|cleavage|kiss|reference-to-chris-tucker|woman-wearing-black-lingerie|air-show|cityscape|northrop-f-5-freedom-fighter|2000s|television|pizza-hut|ticketmaster|lacoste-france|lacoste-polo-shirt|lacoste-alligator-shirt|reebok|blue-light|national-hockey-league|new-york-islanders|visa-card|visa|mastercard|tropicana-orange-juice|mountain-dew|comcast|pittsburgh-penguins|pepsi-cola|pepsi|male-nudity|finger-gun|teen-comedy|teenager|obscene-finger-gesture|goalie|nickname|family-vacation|reference-to-aladdin|dog|montage|21st-birthday|sister-sister-relationship|airline-employee|metal-detector|jacket|spilling-drink-on-self|sweater|bare-chested-male|mother-son-relationship|father-son-relationship|brother-brother-relationship|fiance-fiancee-relationship|husband-wife-relationship|ex-boyfriend-ex-girlfriend-relationship|raised-middle-finger|restaurant|bowling|art-museum|pittsburgh-pennsylvania|new-york-city|boyfriend-girlfriend-reconciliation|hit-in-the-crotch|pregnancy|nervousness|jealousy|girl-in-bra-and-panties|birthday-party|cover-band|premature-ejaculation|break-up|boyfriend-girlfriend-relationship|shaving|party-planner|best-friend|rating|first-date|foot-chase|hockey-game|product-placement|friendship-between-men|family-relationships|male-rear-nudity|webbed-toes|insecurity|contraction-in-title|punctuation-in-title|camera-shot-of-feet|f-word|claim-in-title|apostrophe-in-title</t>
  </si>
  <si>
    <t>tt0816462</t>
  </si>
  <si>
    <t>Conan the Barbarian</t>
  </si>
  <si>
    <t>A vengeful barbarian warrior sets off to get his revenge on the evil warlord who attacked his village and murdered his father when he was a boy.</t>
  </si>
  <si>
    <t>Jason Momoa, Stephen Lang, Rachel Nichols, Ron Perlman</t>
  </si>
  <si>
    <t>https://images-na.ssl-images-amazon.com/images/M/MV5BMTQ1NDUyODk5NF5BMl5BanBnXkFtZTcwODk0MjIwNg@@._V1_SX300.jpg</t>
  </si>
  <si>
    <t>Marcus Nispel</t>
  </si>
  <si>
    <t>113 min</t>
  </si>
  <si>
    <t>forging-a-sword|sword-and-sorcery|sword-and-fantasy|sword-and-sandal|robert-e.-howard|warrior|mask|barbarian|soldier|warlord|revenge|bone|tavern|slave|attack|pirate|monastery|capture|boy|monk|thief|sorcerer|witch|battle|chaos|remake-of-cult-film|burned-alive|cruel-death|cruelty|molten-metal-poured-on-head|freed-slave|slave-girl|celebration|sword-forging|claw-hand|claw|shoulder-scar|facial-scar|scar|swallowing-a-key|key|building-collapse|tied-to-a-wagon-wheel|bound-in-chains|chained|chained-to-a-wall|falling-to-death|molten-metal|boulder|childbirth|younger-version-of-character|death-of-daughter|sex-scene|woman-bound-spread-eagle|dancing-girl|passionate-kiss|natural-bridge|boarding-party|vengeance|poisoned|trebuchet|two-on-a-horse|run-over|horse-drawn-wagon|spyglass|sailing-ship|shackled|avalanche|pile-of-bones|dying-to-save-son|burning-village|killed-with-own-sword|shot-with-an-arrow|suit-of-armor|cavalry-battle|anvil|four-against-one|egg|test|newborn|caesarean-section|woman-in-labor|fetus|pulp-fiction|prehistoric-times|stone-age|paleolithic-age|10000-b.c.|hyborian-age|house-fire|volley-of-arrows|cavalry|starts-with-narration|catapult|dark-hero|ambush|single-parent|single-father|husband-wife-relationship|ritual|freeze-frame|student-teacher-relationship|man-hits-a-woman|tied-up|bound-and-gagged|righteous-rage|showdown|waterfall|subterranean|impalement|catfight|rope-bridge|crushed-head|crushed-to-death|animal-attack|underwater-scene|drowning|disguise|supernatural-power|damsel-in-distress|creature|slow-motion-scene|stick-fight|explosion|exploding-body|jumping-from-height|fall-through-floor|sorceress|hammock|walled-city|kicked-in-the-stomach|kicked-in-the-face|punched-in-the-chest|killing-an-animal|palace|castle|demon|demonic-possession|resurrection|back-from-the-dead|flashback|escape|female-warrior|disfigurement|gash-in-the-face|slingshot|threatened-with-a-knife|dagger|knife|kidnapping|female-nudity|nun|pipe-smoking|oracle|interrogation|severed-nose|dungeon|arm-wrestling|interracial-friendship|megalomaniac|world-domination|male-nudity|mercenary|slave-camp|burned-to-death|horse-chase|foot-chase|severed-head|campfire|master-apprentice-relationship|assassination-attempt|assassin|henchman|neck-breaking|head-butt|decapitation|axe|drifter|mountain|goat|evil-sorcerer|fire|child-in-peril|murder|murder-of-a-pregnant-woman|pregnancy|fistfight|beaten-to-death|shot-to-death|shot-in-the-leg|shot-in-the-back|shot-in-the-chest|shot-in-the-head|severed-arm|fireball|stabbed-to-death|stabbed-in-the-head|stabbed-in-the-back|stabbed-in-the-chest|stabbed-in-the-leg|stabbed-in-the-foot|snow|woods|death-of-wife|no-opening-credits|dual-wield|black-magic|giant-octopus|tentacle|tasting-blood|prophecy|human-sacrifice|loss-of-nose|topknot|falling-through-ice|rite-of-passage|father-son-relationship|father-daughter-relationship|incestuous-desire|caesarean-birth|death-in-childbirth|name-in-title|hand-to-hand-combat|3-dimensional|seeing-father-murdered|chase|horse|wagon|blind-archer|archer|jealousy|ancient|person-on-fire|evil-man|boat|serpent|good-versus-evil|warrior-woman|mutilation|throat-slitting|brutality|jumping-off-cliff|falling-from-height|premarital-sex|massacre|slavery|child-warrior|death|princess|king|rescue|eye-patch|one-eyed-man|blacksmith|sandman|suicide|torture|murder-of-father|fictional-war|axe-fight|battle-axe|bow-and-arrow|shot-with-a-bow-and-arrow|stabbed-with-a-spear|stabbed-with-a-sword|fight|fighting|remake|magic|battlefield|strongman|swordsman|sword-fighting|sword-fight|sword-duel|disarming-someone|combat|mixed-martial-arts|martial-arts|tough-girl|spear|gore|blood|blood-splatter|violence|tough-guy|one-against-many|one-man-army|hero|sword|three-word-title|muscleman|death-of-mother|death-of-father|100th-century-b.c.|alternate-history|adventurer|anti-hero|based-on-comic-book|based-on-comic|bare-chested-male|adventure-hero|action-hero|based-on-pulp-magazine|character-name-in-title</t>
  </si>
  <si>
    <t>tt0816692</t>
  </si>
  <si>
    <t>Interstellar</t>
  </si>
  <si>
    <t>A team of explorers travel through a wormhole in space in an attempt to ensure humanity's survival.</t>
  </si>
  <si>
    <t>Ellen Burstyn, Matthew McConaughey, Mackenzie Foy, John Lithgow</t>
  </si>
  <si>
    <t>https://images-na.ssl-images-amazon.com/images/M/MV5BMjIxNTU4MzY4MF5BMl5BanBnXkFtZTgwMzM4ODI3MjE@._V1_SX300.jpg</t>
  </si>
  <si>
    <t>Christopher Nolan</t>
  </si>
  <si>
    <t>169 min</t>
  </si>
  <si>
    <t>Adventure, Drama, Sci-Fi</t>
  </si>
  <si>
    <t>Won 1 Oscar. Another 41 wins &amp; 142 nominations.</t>
  </si>
  <si>
    <t>space-travel|father-daughter-relationship|wormhole|black-hole|saving-the-world|astronaut|relativity|nasa|gravity|time-paradox|cornfield|outer-space|space-exploration|space-time|event-horizon|robot|famine|bookshelf|single-parent|race-against-time|time-dilation|dust-storm|spaceship|giant-wave|scientist|reference-to-moon-landing-conspiracy|self-sacrifice|crop-failure|deathbed-confession|space-station|binary-code|morse-code|time-travel|farmer|ice-planet|love|physicist|dust|dystopia|betrayal|family-relationships|space-shuttle|science|alternate-dimension|tidal-wave|reference-to-murphy's-law|bookcase|space|mission|farming|time-dilatation|suspense|widower|single-father|water-planet|epic|video-message|zero-gravity|earth-viewed-from-space|rescue|surrealism|top-secret|artificial-intelligence|pickup-truck|young-version-of-character|no-opening-credits|dust-cloud|reference-to-dylan-thomas|wristwatch|baseball-game|lung-disease|spacecraft|grandfather|title-spoken-by-character|corn|farm|one-word-title|alien-world|ambiguous-ending|70mm-film|planet|pilot|interstellar-travel|hope|engineer|american-midwest|time|reference-to-apollo-mission|expedition|tesseract|bootstrap-paradox|love-connection|genetic-ark|courage|birthday|helmet|sabotage|subterranean|glacier|ice|asthma|near-death-experience|flashback|gas-mask|grandfather-granddaughter-relationship|floating-in-space|brother-sister-relationship|father-son-relationship|astrophysics|coughing|drone|baseball|gravitational-pull|book|loss-of-father|saturn|rocket|professor|altered-version-of-studio-logo|farmhouse|surprise-ending|future|sandstorm|food-shortage|near-future|grief|attempted-murder|strong-female-character|strong-female-lead|female-scientist|death|pick-up-truck|pick-up|rocket-launch|woman|snowy-planet|in-medias-res|reference-to-isaac-newton|electronic-music-score|music-score-features-piano|orchestral-music-score|future-shock|booby-trap|sphere|american-flag|wrench|embryo|lens-flare|drawing|asphyxiation|laboratory|fighter-jet|desert|drowning|corpse|flood|water|fight|fistfight|brawl|biologist|flare|snow|beating|head-butt|babe-scientist|gasoline|chase|school-bus|school-principal|popcorn|teacher|double-cross|deception|wheelchair|doctor|grandfather-grandson-relationship|exploding-body|bomb|exploding-ship|ex-pilot|cryogenics|spacesuit|southern-accent|alien-planet|imax|truck|fire|hospital|nightmare|man-crying|crying-man|explosion|written-by-director|death-of-father</t>
  </si>
  <si>
    <t>tt0816711</t>
  </si>
  <si>
    <t>World War Z</t>
  </si>
  <si>
    <t>Former United Nations employee Gerry Lane traverses the world in a race against time to stop the Zombie pandemic that is toppling armies and governments, and threatening to destroy humanity itself.</t>
  </si>
  <si>
    <t>Brad Pitt, Mireille Enos, Daniella Kertesz, James Badge Dale</t>
  </si>
  <si>
    <t>https://images-na.ssl-images-amazon.com/images/M/MV5BMTg0NTgxMjIxOF5BMl5BanBnXkFtZTcwMDM0MDY1OQ@@._V1_SX300.jpg</t>
  </si>
  <si>
    <t>Marc Forster</t>
  </si>
  <si>
    <t>Action, Adventure, Horror</t>
  </si>
  <si>
    <t>3 wins &amp; 24 nominations.</t>
  </si>
  <si>
    <t>zombie|south-korea|chaos|pandemic|infection|disease|nova-scotia|antidote|airplane-accident|walled-city|severed-arm|severed-hand|unlikely-hero|pittsburgh-pennsylvania|jerusalem-israel|helicopter|vaccine|female-soldier|suicide|apartment-building|world-health-organization|troubled-production|united-nations|mission|virus|woman|new-york-city|die-hard-scenario|one-armed-girl|female-amputee|unknown-infection|paris-france|gasoline|falling-from-height|rescue|desert|improvised-weapon|ak-47|machine-gun|hit-with-a-baseball-bat|baseball-bat|surveillance|self-injection|cure|tied-to-a-chair|interrogation|vending-machine|laboratory|blockade|explosive-decompression|blood|airport|self-sacrifice|explosive|bomb|grenade-launcher|eaten-alive|open-ended|airfield|hand-grenade|tank|politician|bare-chested-male|pilot|escape|night-vision-goggles|exploding-helicopter|heavy-rain|special-forces|commando-unit|commando|tooth|jail-cell|mercenary|sniper-rifle|sniper|silencer|army-base|product-placement|freeze-frame|beach|stadium|missile|gatling-gun|shotgun|self-inflicted-gunshot-wound|reluctant-hero|cafeteria|colonel|captain|general|falling-down-stairs|rooftop|elevator|violence|murder|stabbed-to-death|stabbed-in-the-head|stabbed-in-the-chest|security-guard|child-with-a-gun|revolver|motorcycle|combat|battle|gunfight|creature|mutation|pharmacy|sister-sister-relationship|end-of-the-world|shootout|riot|looting|machete|knife|warrior|action-hero|coming-out-of-retirement|electronic-music-score|freeport-nova-scotia|boeing-767|12-seconds|year-1973|israeli-flag|camp-humphreys-south-korea|antonov-an-12-cargo-plane|eurocopter-dauphin|duct-tape|power-outage|flare|mass-panic|child-in-a-shopping-cart|fairchild-republic-a-10-thunderbolt-ii|humvee|ambulance-crash|truck-crash|motorcycle-cop|bell-206-jet-ranger-helicopter|swarm|beached-dolphin|epic-battle|belarus|north-korea|india|camper|stuffed-animal|pennsylvania|breakfast|pancake|little-girl|gun|kiss|shopping-cart|kiss-on-the-forehead|chase|crowbar|barricade|telephone-call|chihuahua|climbing-a-wall|crying|bicycle|israeli-soldier|israeli|car-accident|atlantic-ocean|tv-news|watching-news-on-tv|reference-to-boutros-boutros-ghali|hand-chopped-off|hand-cut-off|shaved-head|ocean|ship|doctor|bunk-bed|hugging|magazine|newark-new-jersey|new-jersey|apartment|beer|radio|family-reunion|reunion|canada|immunity|injection|family-relationships|cardiff-wales|montage|moscow-russia|voice-over-narration|security-camera|vault|impalement|american-abroad|lens-flare|jerusalem|exploding-body|grenade|air-strip|rain|mossad|singing|cia-agent|burned-alive|person-on-fire|flamethrower|burnt-body|corpse|accidental-death|scientist|virologist|new-york|subtitled-scene|spear|helicopter-crash|exploding-car|rifle|supermarket|child-in-peril|stealing-a-car|bitten-on-the-leg|flashback|3-dimensional|body-landing-on-a-car|falling-to-death|cell-phone|character-repeating-someone-else's-dialogue|news-report|shot-to-death|shot-in-the-back|shot-in-the-head|shot-in-the-forehead|shot-in-the-chest|pistol|assault-rifle|bitten-hand|bitten-in-the-neck|bitten-on-the-arm|car-crash|asthma|mother-daughter-relationship|father-daughter-relationship|husband-wife-relationship|sickness|aircraft-carrier|refugee|hit-by-a-truck|recreational-vehicle|hit-with-a-crowbar|axe|foot-chase|wales|evacuation|mass-destruction|research-facility|wall|israel|panic|philadelphia-pennsylvania|epidemic|survival|saving-the-world|explosion|soldier|bethlehem-judah|palestine|dog|bacteria|investigation|amputation|airplane|airplane-crash|three-word-title|u.s.-navy|police-officer-killed|zombie-apocalypse|zombie-violence|undead|outbreak|military|living-dead|death|apocalypse|death-of-friend|based-on-novel|surprise-ending</t>
  </si>
  <si>
    <t>tt0817177</t>
  </si>
  <si>
    <t>Flipped</t>
  </si>
  <si>
    <t>Two eighth-graders start to have feelings for each other despite being total opposites.</t>
  </si>
  <si>
    <t>Madeline Carroll, Callan McAuliffe, Rebecca De Mornay, Anthony Edwards</t>
  </si>
  <si>
    <t>https://images-na.ssl-images-amazon.com/images/M/MV5BMTU2NjQ1Nzc4MF5BMl5BanBnXkFtZTcwNTM0NDk1Mw@@._V1_SX300.jpg</t>
  </si>
  <si>
    <t>Rob Reiner</t>
  </si>
  <si>
    <t>2 wins &amp; 2 nominations.</t>
  </si>
  <si>
    <t>apology|younger-version-of-character|multiple-perspectives|narrated-by-a-girl|falling-in-love|chicken|teenage-romance|8th-grade|tween-girl|suburb|child|overalls|middle-class|money-problems|mentally-retarded-brother|mentally-retarded-person|hole-in-a-fence|cutting-down-a-tree|disobedience|chainsaw|jealousy|pigtails|year-1957|1950s|1960s|year-1963|bidding|date-auction|auction|fraternal-twins|narrated-by-a-boy|female-narrator|multiple-narrators|narrated-by-character|voice-over-narration|lack-of-money|family-quarrel|faux-pas|watching-tv|usa|lying|family-dinner|chicken-coop|terrarium|snake|large-format-camera|climbing-a-tree|crying-girl|father-daughter-relationship|tree-hugger|father-son-relationship|mother-son-relationship|repeated-scene|repeated-scene-from-a-different-perspective|newspaper-article|painting|library|undeclared-love|planting-a-tree|garden|pie|dinner|sycamore-tree|teenager|teenage-girl|neighbor-neighbor-relationship|first-love|new-home|revenge|middle-school|girl-slaps-boy|teen-love|unpopular-girl|grandfather-grandson-relationship|annoying-girl|teen-anger|family-problems|teen-romance|troubled-teenage-girl|bossy-girl|tomboy|shy-boy|teenage-boy|14-year-old|girl|boy|unrequited-love|face-slap|seven-year-old|child's-point-of-view|coming-of-age|science-fair|sitting-in-a-tree|bus|school-bus|rooster|bicycle|neighbor|new-student|new-school|first-day-of-school|first-crush|crush|student|teacher|classroom|junior-high-school|elementary-school|school|one-word-title|based-on-novel|title-spoken-by-character|bare-chested-boy|truck</t>
  </si>
  <si>
    <t>tt0817230</t>
  </si>
  <si>
    <t>Valentine's Day</t>
  </si>
  <si>
    <t>Intertwining couples and singles in Los Angeles break-up and make-up based on the pressures and expectations of Valentine's Day.</t>
  </si>
  <si>
    <t>New Line Cinema/Warner Bros. Pictures</t>
  </si>
  <si>
    <t>Jessica Alba, Kathy Bates, Jessica Biel, Bradley Cooper</t>
  </si>
  <si>
    <t>https://images-na.ssl-images-amazon.com/images/M/MV5BMTk3MTIwNDIxNF5BMl5BanBnXkFtZTcwMDMyMzcwMw@@._V1_SX300.jpg</t>
  </si>
  <si>
    <t>Garry Marshall</t>
  </si>
  <si>
    <t>7 wins &amp; 12 nominations.</t>
  </si>
  <si>
    <t>valentine|valentine's-day|tv-station|flower|indian-restaurant|restaurant|florist|babysitter|army-captain|f-rated|bikini|reference-to-muhammad-ali|kiss|reference-to-facebook|cell-phone|telephone-call|travel|flight|motor-scooter|vespa|polaroid-camera|usa|bouquet-of-flowers|sleeping|beverly-hills-california|portmanteau|reference-to-jackie-robinson|refrence-to-billy-jean-king|push-ups|fender-bender|boston-terrier|tv-news-show|kicked-in-groin|reference-to-frank-zappa|job-temp|polaroid|italian|grammar-school|reference-to-cher|half-pipe|traveling-shot|reference-to-orson-welles|hollywood-sign|soccer|elementary-school|reference-to-lucille-ball|airport-security|metal-detector|track-and-field|volkswagen-beetle|running-track|hurdling|cardiologist|african-american|bulgarian-american|mexican-american|elementary-teacher|romantic-reconciliation|multiple-storylines|marital-infidelity|high-school-student|gay-man|childhood-crush|coming-out-of-the-closet|southern-california|romantic-break-up|talent-agent|homosexual|football-player|delivery-van|van|flower-delivery|teenage-boy|car-accident|classroom|stewardess|gay-athlete|flight-attendant|holiday-in-title|teacher-crush|flower-shop|gay-relationship|black-panties|upskirt|nun|sportscaster|publicist|male-nudity|blonde-stereotype|man-wearing-towel|bare-chested-male|news-report|bloopers-during-credits|young-love|wind-up-toy|virgin|text-messaging|teen-love|teddy-bear|student-athlete|schoolteacher|romantic-rejection|product-placement|press-conference|pinata|phone-sex|phone-sex-operator|office|mother-son-relationship|los-angeles-california|loneliness|interracial-kiss|indian-wedding|group-singing|grandparent-grandchild-relationship|gay-couple|football-star|fear-of-commitment|ensemble-film|engagement-ring|employer-employee-relationship|elevator|doctor|cheating-husband|character-says-i-love-you|cemetery|broken-engagement|boyfriend-girlfriend-reconciliation|best-friend|best-friends-in-love|airport|ensemble-cast|teenage-girl|news-reporter|marriage-proposal|interracial-relationship|flowers|dog|dancing|closeted-homosexual|chick-flick|boyfriend-girlfriend-relationship|airplane|punctuation-in-title|apostrophe-in-title</t>
  </si>
  <si>
    <t>tt0822847</t>
  </si>
  <si>
    <t>Priest</t>
  </si>
  <si>
    <t>A priest disobeys church law to track down the vampires who kidnapped his niece.</t>
  </si>
  <si>
    <t>Screen Gems/SONY PICTURES</t>
  </si>
  <si>
    <t>Paul Bettany, Karl Urban, Cam Gigandet, Maggie Q</t>
  </si>
  <si>
    <t>https://images-na.ssl-images-amazon.com/images/M/MV5BMTQ1MTAwODc3OV5BMl5BanBnXkFtZTcwNzI0MDQ3NA@@._V1_SX300.jpg</t>
  </si>
  <si>
    <t>Scott Stewart</t>
  </si>
  <si>
    <t>87 min</t>
  </si>
  <si>
    <t>Action, Fantasy, Horror</t>
  </si>
  <si>
    <t>vampire|priest|church|warrior|sheriff|hive|outpost|rescue|disobey|huntress|strong-female-character|human-versus-vampire|vampire-queen|female-vampire-hunter|vampire-hunter|killing-an-animal|monolith|confessional|train-wreck|passenger-train|ruins|riding-motorcycle|bullet|facial-tattoo|scar|trapdoor|starts-with-narration|some-scenes-animated|christian|sand|vigilantism|vigilante-justice|vigilante|team|cross|shot-with-an-arrow|parkour|acrobat|acrobatics|asian-woman|crossbow|shootout|poetic-justice|justice|villain|ambush|stylized-violence|vampire-slayer|future|gadget|battle|kung-fu|blade|hero|crushed-to-death|hit-by-a-train|tattoo|repeated-line|character-repeating-someone-else's-dialogue|spirituality|redemption|hit-by-a-motorcycle|cabin|prologue|voice-over-narration|quitting-a-job|mission|female-soldier|mercenary|clergy|ghost-town|train-derailment|nosebleed|gash-in-the-face|praying|fight-on-train-roof|motorcycle-chase|dynamite|exploding-body|survival|cowboy-hat|photograph|gramophone|small-town|motorcycle-stunt|self-sacrifice|revenge|mutant|chase|race-against-time|showdown|tracking|dagger|weapon|christ-allegory|mass-grave|flashlight|person-on-fire|fire|flare|jumping-from-height|falling-from-height|full-moon|electrocution|subterranean|goggles|one-against-many|interrogation|torture|jail-cell|liquor-salesman|cemetery|coffin|funeral|carving-in-bullet|jumping-through-a-window|british-actor-playing-american-character|desert|target-practice|tracking-device|head-butt|meat-cleaver|machete|cut-into-pieces|torso-cut-in-half|severed-leg|severed-arm|severed-head|decapitation|combat|hand-to-hand-combat|fistfight|brawl|fight|bar-fight|bar-brawl|machine-gun|guard|bar|3-dimensional|3d|deception|train-conductor|train|skull|monster|creature|boyfriend-girlfriend-relationship|honor|confession|elevator|tragic-past|dark-past|dark-hero|darkness|fight-the-system|social-commentary|cyberpunk|walled-city|religion|uncle-niece-relationship|council|insubordination|on-the-run|motorcycle|heavy-rain|post-apocalypse|cigarette-smoking|flask|death-of-brother|revelation|stabbed-in-the-shoulder|knife-in-chest|knife-throwing|threatened-with-a-knife|knife|corpse|held-at-gunpoint|cellar|gun|bible|shotgun|blood-on-shirt|covered-in-blood|mutation|transformation|brother-brother-relationship|mother-daughter-relationship|husband-wife-relationship|father-daughter-relationship|superhuman-strength|superhuman-speed|coming-out-of-retirement|geiger-counter|solar-panel|farmer|damsel-in-distress|hostage|world-domination|megalomaniac|good-versus-evil|fictional-war|wire-fu|impalement|betrayal|presumed-dead|eaten-alive|bitten-in-the-neck|home-invasion|massacre|gore|blood-splatter|blood|throat-slitting|neck-breaking|murder|death|violence|crucifix|stabbed-in-the-leg|disembowelment|stabbed-in-the-chest|stabbed-in-the-back|stabbed-to-death|animal-attack|attack|shot-in-the-chest|beaten-to-death|beating|punched-in-the-chest|punched-in-the-face|kicked-in-the-face|kicked-in-the-stomach|martial-arts|action-heroine|action-hero|anti-heroine|one-woman-army|female-warrior|one-man-army|anti-hero|ex-soldier|tough-girl|tough-guy|man-with-no-name|based-on-graphic-novel|no-opening-credits|animated-sequence|fall-through-floor|flashback|nightmare|cave|mountain|lightning|explosion|exploding-train|train-explosion|exploding-motorcycle|dystopia|totalitarian|fascism|crucifixion|bare-chested-male|based-on-manga|based-on-comic|based-on-comic-book|one-word-title|kidnapping|death-of-father|death-of-mother|based-on-novel|title-spoken-by-character|character-name-in-title|surprise-ending</t>
  </si>
  <si>
    <t>tt0825283</t>
  </si>
  <si>
    <t>Maximum Ride</t>
  </si>
  <si>
    <t>Six children genetically cross-bred with avian DNA, complete with wings, take flight around the country to discover their origins.</t>
  </si>
  <si>
    <t>Studio 71</t>
  </si>
  <si>
    <t>Allie Marie Evans, Patrick Johnson, Lyliana Wray, Luke Gregory Crosby</t>
  </si>
  <si>
    <t>https://images-na.ssl-images-amazon.com/images/M/MV5BMjQyMjEzMjU3M15BMl5BanBnXkFtZTgwMDExNTU1OTE@._V1_SX300.jpg</t>
  </si>
  <si>
    <t>Jay Martin</t>
  </si>
  <si>
    <t>based-on-young-adult-novel|reference-to-rancid|experiment|mutant|human-animal-hybrid|based-on-novel</t>
  </si>
  <si>
    <t>tt0829150</t>
  </si>
  <si>
    <t>Dracula Untold</t>
  </si>
  <si>
    <t>As his kingdom is being threatened by the Turks, young prince Vlad Tepes must become a monster feared by his own people in order to obtain the power needed to protect his own family, and the families of his kingdom.</t>
  </si>
  <si>
    <t>Luke Evans, Sarah Gadon, Dominic Cooper, Art Parkinson</t>
  </si>
  <si>
    <t>https://images-na.ssl-images-amazon.com/images/M/MV5BMTkzNzI1OTI4N15BMl5BanBnXkFtZTgwNTQ2NzEwMjE@._V1_SX300.jpg</t>
  </si>
  <si>
    <t>Gary Shore</t>
  </si>
  <si>
    <t>Action, Drama, Fantasy</t>
  </si>
  <si>
    <t>dracula|death-of-wife|vampire|turk|tarantula|spider|burned-to-death|burned-alive|impalement|silver|character-name-in-title|turkish|soldier|kingdom|army|cave|prince|sultan|blood|river|mountain|warlord|helmet|transylvania|castle|supervillian-origin|thunderstorm|blood-lust|fangs|fall-to-death|building-fire|army-on-the-march|evacuation|outnumbered|turning-on-savior|swarm-of-bats|crucifix-pendant|begins-with-narration|starts-with-stop-action|universal-monsters-cinematic-universe|hand-to-hand-combat|demon|subtitled-scene|flash-forward|street-market|righteous-rage|burial|falling-to-death|legend|suit-of-armor|coming-out-of-retirement|brutality|hatred|throat-slitting|near-death-experience|betrayal|person-on-fire|messenger|animal-attack|forest|tragedy|running|heat-vision|x-rayed-skeleton|x-ray-vision|armory|crown|tower|suicide|chase|pigeon|corpse|showdown|beating|combat|battlefield|battle|stylized-violence|child-in-peril|rescue|hostage|kidnapping|evil-man|wolf|medieval-times|siege|directorial-debut|slow-motion-scene|hearing-voices|regeneration|self-healing|bare-chested-male-bondage|explosion|cannon|revenge|glowing-eyes|shapeshifting|super-speed|super-strength|mother-son-relationship|water-wheel|bare-chested-male|scar|lightning|rainstorm|heavy-rain|immortal|immortality|easter|resurrection|back-from-the-dead|self-sacrifice|wooden-stake|knife-throwing|threatened-with-a-knife|self-mutilation|armor|one-against-many|massacre|deception|ambush|refugee|on-the-run|candle|map|scroll|flashback|hope|fear|love|husband-wife-relationship|falling-from-height|mountain-climbing|cape|horse-drawn-carriage|horse|attempted-murder|fire|torch|bitten-in-the-neck|subjective-camera|character's-point-of-view-camera-shot|transformation|fang|sunlight|decomposing-body|army-base|tent|vampirism|skeleton|skull|surrealism|gothic|screaming|yelling|reincarnation|london-england|15th-century|faustian|deal-with-the-devil|curse|black-magic|christ-allegory|animated-sequence|destiny|punched-in-the-face|head-butt|severed-arm|flaming-arrow|bow-and-arrow|shot-in-the-shoulder|stabbed-to-death|stabbed-in-the-foot|stabbed-in-the-throat|stabbed-in-the-leg|stabbed-in-the-back|stabbed-in-the-chest|drinking-blood|blood-splatter|deer|murder|shield|spear|knife|sword-fight|axe|tunic|throne|church|monk|haunted-by-the-past|tragic-hero|dark-hero|woods|good-versus-evil|world-domination|ex-soldier|child-soldier|no-opening-credits|general|turkish-empire|voice-over-narration|warrior|tough-guy|one-man-army|action-hero|freeze-frame|maniac|anti-hero|invasion|mythology|romania|sword|death|supernatural-power|loss-of-wife|fall-from-height|father-son-relationship|silver-coin|monastery|violence|cross|crucifix|bat|prequel|death-of-mother|surprise-ending</t>
  </si>
  <si>
    <t>tt0831387</t>
  </si>
  <si>
    <t>Godzilla</t>
  </si>
  <si>
    <t>The world is beset by the appearance of monstrous creatures, but one of them may be the only one who can save humanity.</t>
  </si>
  <si>
    <t>Warner Bros Pictures</t>
  </si>
  <si>
    <t>Aaron Taylor-Johnson, CJ Adams, Ken Watanabe, Bryan Cranston</t>
  </si>
  <si>
    <t>https://images-na.ssl-images-amazon.com/images/M/MV5BN2E4ZDgxN2YtZjExMS00MWE5LTg3NjQtNTkxMzJhOTA3MDQ4XkEyXkFqcGdeQXVyMTQxNzMzNDI@._V1_SX300.jpg</t>
  </si>
  <si>
    <t>Gareth Edwards</t>
  </si>
  <si>
    <t>6 wins &amp; 30 nominations.</t>
  </si>
  <si>
    <t>godzilla|disaster|nuclear-power-plant|kaiju|japan|u.s.-navy|monstrous-creature|tsunami|hawaii|engineer|radiation|nevada|ocean|atomic-breath|flying-monster|halo-parachute-jump|m1-abrams-tank|devastation|cvn-88-uss-saratoga|medivac|operation-monarch|commuter-train|archival-footage|creature-attack|railroad-bridge|destruction-of-city|sea-monster|professor|humanity-in-peril|combat|final-battle|japanese-scientist|quarantine-zone|zip-disk|zip-drive|pocket-watch|nest|conspiracy-theorist|monster-versus-monster|crater|floppy-disk|bus-driver|school-bus|disaster-film|destruction|death-of-father|creature|reference-to-hiroshima|sea-creature|giant|creature-feature|nuclear|quarantine|monster|winged-monster|human-versus-monster|humvee|lockheed-martin-boeing-f-22-raptor|pilot-bails-out|oakland-california|ch-47-chinook-helicopter|traffic-jam|m35-two-and-a-half-ton-cargo-truck|c-17-globemaster|uh-1-huey-helicopter|f-18-hornet|chameleon|sikorsky-sh-60-seahawk|cockroach|flash-forward|building-collapse|centipede|running-for-your-life|some-scenes-in-black-and-white|boxer-dog|railway-station|firefighter|cell-phone|fireball|cave|loss-of-mother|walkie-talkie|commando|mercenary|broken-jaw|paranoia|epic|battle|product-placement|presumed-dead|nosebleed|survival|broken-leg|sniper|quarry|race-against-time|chinatown|bridge-collapse|rocket-launcher|bazooka|missile|parachute|jumping-from-an-airplane|giant-wave|fishing-boat|desert|stopwatch|abandoned-house|blockbuster|ambulance|rescue|axe|fire-truck|underwater-scene|pistol|machine-gun|dog|geiger-counter|flood|heavy-rain|japanese|flashlight|jungle|ghost-town|aircraft-carrier|collapsing-building|stadium|military|commando-unit|bridge|electromagnetic-pulse|chaos|helicopter|exploding-helicopter|mushroom-cloud|nuclear-bomb|bomb-disposal|giant-creature|rampage|power-station|newspaper-clipping|tidal-wave|submarine|tank|scientist|skyscraper|golden-gate-bridge|honolulu-hawaii|echolocation|san-francisco-california|birthday|hazmat-suit|winged-creature|fossil|diskette|nuclear-leak|bomb-defusal|nuclear-reactor|pulse|mating|warhead|chopper|battleship|radioactive|soldier|giant-monster|death-of-mother|view-through-binoculars|subaru-forester|ak-47|2010s|one-word-title|subjective-camera|parasite|1990s|year-2014|character-says-i-love-you|character-repeating-someone-else's-dialogue|year-1999|remake-of-japanese-film|title-spoken-by-character|character-name-in-title|surprise-ending|san-francisco|las-vegas|warship|ship|weapon|automatic-weapon|united-states-of-america|power-plant|death|woman|apex-predator|california|arrest|tracking-device|fight-to-the-death|stabbed-in-the-chest|stabbed-in-the-back|decapitation|severed-head|media-coverage|blockade|commando-mission|special-forces|flare|earthquake|fire|gas-explosion|power-outage|fictional-war|el-train|helicopter-crash|fighter-jet|plane-crash|exploding-building|exploding-boat|exploding-plane|timebomb|dinosaur|mother-son-relationship|skeleton|cover-up|newspaper-headline|police-station|bitten-in-the-neck|corpse|sergeant|head-ripped-off|fire-breathing|news-report|rain|nurse|hospital|egg|nuclear-weapon|assault-rifle|las-vegas-nevada|drowning|airport|train|falling-from-height|eaten-alive|exploding-airplane|explosion|crushed-to-death|night-vision|admiral|lieutenant|child-in-peril|evacuation|young-version-of-character|gas-mask|american-abroad|tokyo-japan|death-of-wife|father-son-relationship|husband-wife-relationship|philippines|scene-during-opening-credits|nuclear-explosion|monorail|bomb|skydiving|railway|golden-gate|crash-landing|transamerica-pyramid|3-dimensional</t>
  </si>
  <si>
    <t>tt0837562</t>
  </si>
  <si>
    <t>Hotel Transylvania</t>
  </si>
  <si>
    <t>Dracula, who operates a high-end resort away from the human world, goes into overprotective mode when a boy discovers the resort and falls for the count's teen-aged daughter.</t>
  </si>
  <si>
    <t>Adam Sandler, Andy Samberg, Selena Gomez, Kevin James</t>
  </si>
  <si>
    <t>https://images-na.ssl-images-amazon.com/images/M/MV5BMTM3NjQyODI3M15BMl5BanBnXkFtZTcwMDM4NjM0OA@@._V1_SX300.jpg</t>
  </si>
  <si>
    <t>Genndy Tartakovsky</t>
  </si>
  <si>
    <t>Nominated for 1 Golden Globe. Another 2 wins &amp; 14 nominations.</t>
  </si>
  <si>
    <t>invisible-man|dracula|monster|hotel|transylvania|mummy|bigfoot|first-part|cgi-animation|gill-man|castle|vampire-bat|housefly|no-opening-credits|studio-logo-segues-into-film|altered-version-of-studio-logo|romania|hiding|sanctuary|refuge|isolation|overprotective-parent|immortal|vampire-girl|female-vampire|single-father|widower|2010s|21st-century|year-1898|year-1895|1890s|19th-century|aqua-aerobics|haunted-forest|flashback|secret-lair|backpack|sunrise|sauna|pool|flying-table|village|love|dracula's-daughter|two-word-title|gargoyle|cyclops|witch|zombie|shrunken-head|frankenstein's-monster|werewolf|father-daughter-relationship|computer-animation|protective-father|vampire|title-spoken-by-character</t>
  </si>
  <si>
    <t>tt0839742</t>
  </si>
  <si>
    <t>Bhopal: A Prayer for Rain</t>
  </si>
  <si>
    <t>Interwoven stories of people in India and US as they face dilemmas of life time in the months leading to the biggest Industrial disaster in human history that claimed 10,000 innocent lives within a few hours. Inspired by real events.</t>
  </si>
  <si>
    <t>Revolver Entertainment</t>
  </si>
  <si>
    <t>Mischa Barton, Kal Penn, Martin Sheen, Tannishtha Chatterjee</t>
  </si>
  <si>
    <t>https://images-na.ssl-images-amazon.com/images/M/MV5BMTYxNzA3NTU1N15BMl5BanBnXkFtZTgwNzcxMDQ3MjE@._V1_SX300.jpg</t>
  </si>
  <si>
    <t>Ravi Kumar</t>
  </si>
  <si>
    <t>Drama, History</t>
  </si>
  <si>
    <t>bhopal|india|disaster|gas|industrial-disaster|journalist|union-carbide|wedding-party|chemical-plant|based-on-true-events|bhopal-disaster|gas-poisoning|hospital|doctor|industrial-accident|workplace-accident|drought|ceo|business-executive|businessman|gas-leak|chemical-leak|reporter|factory|worker|1980s|year-1984|based-on-true-story</t>
  </si>
  <si>
    <t>tt0840361</t>
  </si>
  <si>
    <t>The Town</t>
  </si>
  <si>
    <t>As he plans his next job, a longtime thief tries to balance his feelings for a bank manager connected to one of his earlier heists, as well as the FBI agent looking to bring him and his crew down.</t>
  </si>
  <si>
    <t>Ben Affleck, Rebecca Hall, Jon Hamm, Jeremy Renner</t>
  </si>
  <si>
    <t>https://images-na.ssl-images-amazon.com/images/M/MV5BMTcyNzcxODg3Nl5BMl5BanBnXkFtZTcwMTUyNjQ3Mw@@._V1_SX300.jpg</t>
  </si>
  <si>
    <t>Ben Affleck</t>
  </si>
  <si>
    <t>Nominated for 1 Oscar. Another 9 wins &amp; 44 nominations.</t>
  </si>
  <si>
    <t>bank-robbery|criminal-gang|heist|bank-manager|prison|surveillance|florida|florist|single-mother|driver's-license|fbi-agent|hostage|armored-car|kiss|post-traumatic-stress|masked-robber|anger|prison-visit|police-surveillance|taking-a-picture|telephoto-lens|watching-tv|bank-vault|metal-in-a-microwave-oven|destroying-evidence|police-raid|talking-during-sex|woman-on-top|coitus|robbery-victim|usa|security-camera|hard-drive|tinnitus|sex-scene|hairy-chest|written-and-directed-by-cast-member|12-step-program|career-criminal|payroll-robbery|one-last-job|heist-gone-wrong|irish-american|f-word|recovering-alcoholic|drug-addiction|ex-lover|ex-girlfriend|bank-robber|psychopath|violence|neo-noir|money-laundering|no-opening-credits|heat|suicide-by-cop|armored-car-robbery|slow-motion-scene|quitting-a-job|diamond-necklace|character-repeating-someone-else's-dialogue|shot-in-the-crotch|shot-point-blank|flash-grenade|self-sacrifice|revenge|directed-by-star|train|disguise|garden|secret|falling-in-love|cocaine|tangerine|binoculars|car-crash|impersonating-a-police-officer|ambulance|fenway-park|threat|beating|punched-in-the-stomach|punched-in-the-face|convict|ex-convict|interrogation|exploding-car|car-chase|shooting-a-police-officer|shot-to-death|shot-in-the-face|shot-in-the-leg|shot-in-the-head|shot-in-the-forehead|shot-in-the-back|shot-in-the-chest|nun's-habit|pistol-whip|ice-rink|bare-chested-male|pull-ups|crime-boss|flower-shop|crime-investigation|photograph|surveillance-footage|alcoholics-anonymous|bar|father-son-relationship|fully-clothed-sex|premarital-sex|laundromat|flashback|stalking|sledgehammer|home-invasion|shotgun|swat-team|blindfolded|strip-club|cigarette-smoking|oxycontin|casino|tattoo|tattoo-on-neck|blood-on-shirt|blood-splatter|abduction|bag-of-money|hit-with-a-rifle-butt|silent-alarm|masked-man|held-at-gunpoint|machine-gun|assault-rifle|bullet-proof-vest|boston-massachusetts|robbery-gone-awry|film-starts-with-text|two-word-title|town-in-title|location-in-title|murder|shootout|pistol|car-set-on-fire|kidnapper-kidnapped-relationship|title-in-title|death-of-friend|death-of-mother|based-on-novel|title-spoken-by-character</t>
  </si>
  <si>
    <t>tt0844993</t>
  </si>
  <si>
    <t>Hoodwinked Too! Hood vs. Evil</t>
  </si>
  <si>
    <t>Red Riding Hood is training in the group of Sister Hoods, when she and the Wolf are called to examine the sudden mysterious disappearance of Hansel and Gretel.</t>
  </si>
  <si>
    <t>Hayden Panettiere, Glenn Close, Patrick Warburton, Joan Cusack</t>
  </si>
  <si>
    <t>https://images-na.ssl-images-amazon.com/images/M/MV5BMTU0OTk4ODA3OV5BMl5BanBnXkFtZTcwMDUxMTU2NA@@._V1_SX300.jpg</t>
  </si>
  <si>
    <t>Mike Disa</t>
  </si>
  <si>
    <t>Animation, Action, Comedy</t>
  </si>
  <si>
    <t>red-riding-hood|wolf|cgi-animation|3-dimensional|little-red-riding-hood|versus-in-title|returning-character-with-different-actor|abbreviation-in-title|period-in-title|punctuation-in-title|exclamation-point-in-title|witch|goat|giant|computer-animation|cgi-film|sequel|second-part|character-name-in-title</t>
  </si>
  <si>
    <t>tt0845439</t>
  </si>
  <si>
    <t>Fireworks Wednesday</t>
  </si>
  <si>
    <t>On the last Wednesday before the spring solstice ushers in the Persian New Year, people set off fireworks following an ancient Zoroastrian tradition. Rouhi, spending her first day at a new job, finds herself in the midst of a different kind of fireworks -- a domestic dispute between her new boss and his wife.</t>
  </si>
  <si>
    <t>Grasshopper Film</t>
  </si>
  <si>
    <t>Hamid Farokhnezhad, Hediyeh Tehrani, Taraneh Alidoosti, Pantea Bahram</t>
  </si>
  <si>
    <t>https://images-na.ssl-images-amazon.com/images/M/MV5BMTU3MTIzNDA1MV5BMl5BanBnXkFtZTgwNzAwMDY2ODE@._V1_SX300.jpg</t>
  </si>
  <si>
    <t>Asghar Farhadi</t>
  </si>
  <si>
    <t>Drama, Mystery, Romance</t>
  </si>
  <si>
    <t>7 wins &amp; 8 nominations.</t>
  </si>
  <si>
    <t>fireworks|dubai|boss|kindness|beautician|holiday|suspicion|marital-discord|innocent|new-year|overtime|tears|erratic-behavior|lighter|cigarette-lighter|infidelity|marital-anxiety|brother-in-law-sister-in-law-relationship|new-year's-eve|trying-on-clothes|wedding-dress|plucking-eyebrows|eyebrows|lie|denial|accusation|spouse-abuse|taxi|firecracker|chador|mother-son-relationship|father-son-relationship|sister-sister-relationship|bouquet|ex-husband-ex-wife-relationship|other-woman|hair-salon|beauty-salon|phone|vacation|airplane-ticket|telephone-call|suspicious-behavior|marital-infidelity|marital-problem|school-principal|school|fiance-fiancee-relationship|clandestine-relationship|betrothal|broken-glass|broken-window|cleaning-up|tehran-iran|maid|husband-wife-relationship</t>
  </si>
  <si>
    <t>tt0848228</t>
  </si>
  <si>
    <t>The Avengers</t>
  </si>
  <si>
    <t>Earth's mightiest heroes must come together and learn to fight as a team if they are to stop the mischievous Loki and his alien army from enslaving humanity.</t>
  </si>
  <si>
    <t>Robert Downey Jr., Chris Evans, Mark Ruffalo, Chris Hemsworth</t>
  </si>
  <si>
    <t>https://images-na.ssl-images-amazon.com/images/M/MV5BMTk2NTI1MTU4N15BMl5BanBnXkFtZTcwODg0OTY0Nw@@._V1_SX300.jpg</t>
  </si>
  <si>
    <t>Joss Whedon</t>
  </si>
  <si>
    <t>Action, Sci-Fi</t>
  </si>
  <si>
    <t>Nominated for 1 Oscar. Another 37 wins &amp; 78 nominations.</t>
  </si>
  <si>
    <t>alien-invasion|superhero|s.h.i.e.l.d.|soldier|assassin|battle|hawkeye-the-character|street-shootout|final-battle|power-suit|marvel-cinematic-universe|disaster-in-new-york|hostage|fighting-in-the-air|mission|secret-government-organization|aircraft-carrier|action-heroine|marvel-comic|supernatural-power|revenge|humanity-in-peril|deception|interrogation|shot-with-a-bow-and-arrow|super-strength|fighting-brothers|female-assassin|female-agent|good-versus-evil|world-domination|inventor|brother-brother-relationship|technology|super-computer|billionaire|robot-suit|mind-control|ensemble-cast|adopted-brother|battleship|genius|explosion|manipulation|based-on-comic|based-on-comic-book|superhero-team|fictional-government-agency|tesseract|shield|captain|army|super-soldier|alien|attack|fight|monster|escape|thunder|retina-scan-faked|gym|extraterrestrial-man|extraterrestrial-human|supervillain|alien-supervillain|alien-superhero|humanoid-alien|superhero-versus-superhero|red-cape|caped-superhero|black-widow-the-character|helicarrier|muscle-growth|character-turns-green|radical-transformation|flying-man|flying-superhero|veteran|long-take|aerial-combat|aerial-battle|futuristic-aircraft|aircraft|human-versus-alien|human-alien-team|alien-ally|flying-fortress|jet-aircraft|force-field|man-wearing-an-eyepatch|hammer-as-weapon|archery|tunnel-chase-scene|strong-female-character|anti-hero|battlefield|nuclear-threat|helicopter|grand-central-station-manhattan-new-york-city|invisibility|little-black-dress|hitting-a-woman|bell-206-jet-ranger-helicopter|beam-of-energy|black-eye-patch|head-mounted-display|tied-up-while-barefoot|tied-feet|surprise-during-end-credits|walkie-talkie|cell-phone|airplane|police-officer|parachute|ejector-seat|disguise|banquet|high-tech|shot-in-the-face|betrayal|rocket|artificial-intelligence|arrest|macguffin|laboratory|elevator|russian|super-speed|rescue|held-at-gunpoint|car-crash|car-accident|beaten-to-death|crushed-by-a-car|jumping-through-a-window|crashing-through-a-window|shape-shifting-alien|space-travel|wormhole|shapeshifting|security-camera|electromagnetic-pulse|alien-attack|masked-hero|costumed-hero|costume|electrocution|forest|sabotage|redemption|knife-fight|knife|hit-by-a-car|spacecraft|combat|gunfight|hand-to-hand-combat|mixed-martial-arts|brawl|dual-wield|scepter|ex-soldier|marvel-entertainment|human-alien|bomb|new-york-city|kolkata-india|handcuffed|head-butt|blockbuster|beating|severed-arm|reference-to-stephen-hawking|assault-rifle|mothership|thrown-through-a-wall|scene-during-end-credits|lens-flare|thrown-through-a-window|rivalry|punched-in-the-face|tied-to-a-chair|hit-with-a-chair|man-punching-a-woman|bare-chested-male|american-abroad|eye-gouging|imax|3-dimensional|hit-with-a-hammer|returning-character-killed-off|stabbed-to-death|stabbed-in-the-back|impalement|shot-in-the-chest|shot-in-the-back|shot-in-the-head|shot-in-the-throat|teleportation|portal|martial-arts|subtitled-scene|chrysler-building-manhattan-new-york-city|brooklyn-bridge|exploding-building|exploding-ship|exploding-plane|exploding-truck|exploding-bus|exploding-car|national-guard|cnn-reporter|news-report|bank|exploding-body|spaceship|action-hero|alien-race|outer-space|nuclear-missile|laser-gun|lasersight|laser|hologram|reference-to-god|mercenary|gatling-gun|pistol|machine-gun|shootout|fighter-jet|plane-crash|returning-character-with-different-actor|group-name-in-title|manhattan-new-york-city|bow-and-arrow|philanthropist|evil-sorcerer|sorcerer|warrior-race|immortal|helmet|sequel|scene-after-end-credits|government-agent|secret-agent|bodyguard|eye-patch|rocket-launcher|robot|nuclear-explosion|rescue-mission|prisoner|eye-scanning|missile|body-landing-on-a-car|cameo|falling-from-height|masked-man|one-eyed-man|jumping-from-an-airplane|mask|hand-grenade|chase|spy|hammer|lightning|kneeling|archer|orchestra|german|stuttgart-germany|hydra|invisibility-cloak|punching-bag|scientist|no-opening-credits|jumping-from-a-plane-without-a-parachute|spear|cube|helicopter-crash|marvel-comics|superheroine|death-of-friend|first-part|2010s|tough-girl|tuxedo|fighter-pilot|giant|transformation|fish-out-of-water|fistfight|female-warrior|war-hero|villain-arrested|character-repeating-someone-else's-dialogue|character's-point-of-view-camera-shot|title-appears-in-text|tough-guy|fictional-war|world-war-two-veteran|warrior|camera-focus-on-female-butt|flashback|two-word-title|title-spoken-by-character</t>
  </si>
  <si>
    <t>tt0848537</t>
  </si>
  <si>
    <t>Epic</t>
  </si>
  <si>
    <t>A teenager finds herself transported to a deep forest setting where a battle between the forces of good and the forces of evil is taking place. She bands together with a rag-tag group of characters in order to save their world -- and ours.</t>
  </si>
  <si>
    <t>Twentieth Century Fox</t>
  </si>
  <si>
    <t>Blake Anderson, Aziz Ansari, Allison Bills, Jim Conroy</t>
  </si>
  <si>
    <t>https://images-na.ssl-images-amazon.com/images/M/MV5BMTgyNDYwNzE5NV5BMl5BanBnXkFtZTcwMzUyODM5OA@@._V1_SX300.jpg</t>
  </si>
  <si>
    <t>Chris Wedge</t>
  </si>
  <si>
    <t>Animation, Adventure, Family</t>
  </si>
  <si>
    <t>2 wins &amp; 21 nominations.</t>
  </si>
  <si>
    <t>miniature-person|father-daughter-relationship|forest|sword-and-fantasy|riding-a-bird|magic|fantasy-world|queen|scientist|battle|quest|warrior|dog|slug|search|self-doubt|push-pin|loss-of-mother|loss-of-son|fruit-fly|friendship|bat-the-animal|doubt|miniaturization|loss-of-friend|cgi-animation|3-dimensional|sudden-change-in-size|woman-shot|sword|sword-fight|science|taxi|tree|saddle|helmet|armor|sole-black-character-dies-cliche|shot-with-an-arrow|mild-violence|chase|bow-and-arrow|staff|kiss|love-interest|rescue|escape|brawl|parkour|army|samurai-sword|fictional-war|swordsman|hand-to-hand-combat|martial-arts|final-battle|showdown|duel|ambush|siege|surprise-attack|female-protagonist|no-title-at-beginning|no-opening-credits|pun|plant|surveillance-camera|ipod|decay|deer|mouse|jump|moonlight|full-moon|moon|parchment|bud|death-of-queen|teenage-girl|good-versus-evil|talking-animal|snail|bat|bird|video-camera|based-on-book</t>
  </si>
  <si>
    <t>tt0860907</t>
  </si>
  <si>
    <t>Evangelion: 3.0 You Can (Not) Redo</t>
  </si>
  <si>
    <t>14 years have passed since the near third impact. Most of the world has changed except Shinji Ikari who awakens, unaged in a new and strange environment. Misato has formed a group that has ...</t>
  </si>
  <si>
    <t>TV-14</t>
  </si>
  <si>
    <t>Eleven Arts</t>
  </si>
  <si>
    <t>Taliesin Jaffe, Brina Palencia, Patrick Seitz, Colleen Clinkenbeard</t>
  </si>
  <si>
    <t>https://images-na.ssl-images-amazon.com/images/M/MV5BMTc5ODE2MzcxN15BMl5BanBnXkFtZTgwODQ0MzY5MDE@._V1_SX300.jpg</t>
  </si>
  <si>
    <t>Mahiro Maeda, Masayuki, Kazuya Tsurumaki, Hideaki Anno</t>
  </si>
  <si>
    <t>Animation, Action, Drama</t>
  </si>
  <si>
    <t>giant-robot|post-apocalypse|hopelessness|robot|high-school|conspiracy|teenager|loneliness|father-son-relationship|mecha|battle|gore|sequel|anime</t>
  </si>
  <si>
    <t>tt0864835</t>
  </si>
  <si>
    <t>Mr. Peabody &amp; Sherman</t>
  </si>
  <si>
    <t>The time-travelling adventures of an advanced canine and his adopted son, as they endeavor to fix a time rift they created.</t>
  </si>
  <si>
    <t>Ty Burrell, Max Charles, Lauri Fraser, Guillaume Aretos</t>
  </si>
  <si>
    <t>https://images-na.ssl-images-amazon.com/images/M/MV5BMTkxMzM0NzcwN15BMl5BanBnXkFtZTgwNzk1MjMzMTE@._V1_SX300.jpg</t>
  </si>
  <si>
    <t>Rob Minkoff</t>
  </si>
  <si>
    <t>2 wins &amp; 16 nominations.</t>
  </si>
  <si>
    <t>inventor|time-travel|talking-dog|father-son-relationship|dog|time-machine|ancient-egypt|egypt|past|school|cgi-animation|social-worker|18th-century|tyrant|multiple-time-frames|3-dimensional|boy-with-glasses|based-on-television-series|based-on-cartoon|taser|space-time-continuum|black-hole|airplane|painting|loss-of-power|trojan-horse|trojan-war|ancient-troy|troy|fire|marriage|boyfriend|pharaoh|hypnosis|dancing|playing-music|decapitation|guillotine|french-revolution|cake|gluttony|talking-animal|adoption|historical-event|character-name-in-title</t>
  </si>
  <si>
    <t>tt0867270</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</si>
  <si>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</si>
  <si>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</si>
  <si>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Monterey Media</t>
  </si>
  <si>
    <t>Barbara Hershey, Joe Mantegna, Diane Venora, James Naughton</t>
  </si>
  <si>
    <t>https://images-na.ssl-images-amazon.com/images/M/MV5BMTYxMDk0MzQ0N15BMl5BanBnXkFtZTgwNjA4OTMxNTE@._V1_SX300.jpg</t>
  </si>
  <si>
    <t>Charlie Levi</t>
  </si>
  <si>
    <t>tt0872230</t>
  </si>
  <si>
    <t>My Soul to Take</t>
  </si>
  <si>
    <t>A serial killer returns to his hometown to stalk seven children who share the same birthday as the date he was allegedly put to rest.</t>
  </si>
  <si>
    <t>Max Thieriot, John Magaro, Denzel Whitaker, Zena Grey</t>
  </si>
  <si>
    <t>https://images-na.ssl-images-amazon.com/images/M/MV5BMTk4NjE1OTg1MV5BMl5BanBnXkFtZTcwNTgwOTU3Mw@@._V1_SX300.jpg</t>
  </si>
  <si>
    <t>Wes Craven</t>
  </si>
  <si>
    <t>Horror, Mystery, Thriller</t>
  </si>
  <si>
    <t>birthday|slasher|schizophrenia|possession|dual-personality|revenge|bully|multiple-personality-disorder|killer|murder|serial-killer|evil|psychopath|nightmare|teenage-girl|teenage-boy|teen-horror|bloody-violence|body-count|rampage|rage|slasher-killer|killing-spree|killing|psycho-film|psycho-thriller|homicidal-maniac|maniac|madman|psycho|psycho-terror|terror|serial-murder|evil-man|bad-guy|villain|supernatural|back-from-the-dead|murderer|psycho-killer|psychopathic-killer|human-monster|blindness|2010s|1990s|single-parent|supernatural-power|slasher-flick|hit-in-the-crotch|birthday-present|mother-son-relationship|birthday-cake|dripping-blood|lifted-by-the-throat|555-phone-number|foot-chase|praying|talking-to-oneself|coroner|police-detective|teen-smoking|raised-middle-finger|character-says-i-love-you|bare-chested-male|railroad-bridge|high-school-student|villain-not-really-dead-cliche|hospital|slow-motion-scene|shot-in-the-back|blood|title-appears-in-writing|blind-teenager|teenage-killer|dead-teenager|friend-turned-foe|punched-in-the-stomach|letterman-jacket|switchblade|hearing-voices|digital-enhancement|newscast|murder-of-a-pregnant-woman|police-officer-shot-in-the-chest|shooting-a-police-officer|stepmother-stepdaughter-relationship|characters-killed-one-by-one|revelation|shot-in-the-forehead|exploding-car|shot-to-death|punched-in-the-face|ritual|puppet|psychiatrist|shot-in-the-chest|dollhouse|religious-teen|pregnant-teen|paramedic|costume|stabbed-in-the-back|soul|hiding-in-a-closet|breaking-through-a-door|murder-of-a-police-officer|hiding-under-a-bed|climbing-through-a-window|flashback|face-slap|rocking-horse|brother-sister-relationship|high-school-principal|prologue|younger-version-of-character|nurse|indoor-swimming-pool|cell-phone|child-in-peril|looking-at-oneself-in-a-mirror|character-repeating-someone-else's-dialogue|forest|killed-on-birthday|pistol|husband-murders-wife|abusive-stepfather|stepfather-stepson-relationship|corpse|child-abuse|stabbed-to-death|stabbed-in-the-chest|thrown-from-a-bridge|jock|knife|high-school|blind-child|ambulance|throat-slitting|massachusetts|3-dimensional|death-of-friend|death-of-mother|title-spoken-by-character|surprise-ending</t>
  </si>
  <si>
    <t>tt0879870</t>
  </si>
  <si>
    <t>Eat Pray Love</t>
  </si>
  <si>
    <t>A married woman realizes how unhappy her marriage really is, and that her life needs to go in a different direction. After a painful divorce, she takes off on a round-the-world journey to "find herself".</t>
  </si>
  <si>
    <t>Julia Roberts, I. Gusti Ayu Puspawati, Hadi Subiyanto, Billy Crudup</t>
  </si>
  <si>
    <t>https://images-na.ssl-images-amazon.com/images/M/MV5BMTY5NDkyNzkyM15BMl5BanBnXkFtZTcwNDQyNDk0Mw@@._V1_SX300.jpg</t>
  </si>
  <si>
    <t>Ryan Murphy</t>
  </si>
  <si>
    <t>133 min</t>
  </si>
  <si>
    <t>emotional-balance|indonesia|divorce|inner-peace|female-protagonist|single-woman|bladder-infection|father-son-kiss|father-son-hug|fortune-teller|tour-guide|bare-butt|skinny-dipping|reference-to-phil-collins|brazilian-music|reference-to-yoda|bicycle-accident|traveling|woman|journey|india|bali|searching-for-happiness|lone-traveler|celebration-of-family|motorboat|self-forgiveness|emotional-healing|gift|materialism-vs-altruism|anti-materialism|fear-of-intimacy|seduction-music|crying-man|hiking|man-cooking-for-woman|fish-out-of-water|open-air-market|durian|hangover-cure|bare-chested-male|disco-dancing|distracted-driver|run-off-the-road|buying-woman-a-drink|tropical-paradise|cooking|scenic|kiss-on-forehead|sage|sanitary-conditions-in-india|wedding|self-actualization|feminist|no-opening-credits|thanksgiving-day|reference-to-james-taylor|rome-italy|meditation|singing-in-a-car|three-word-title|based-on-memoir|based-on-novel|la-dolce-vita</t>
  </si>
  <si>
    <t>tt0881320</t>
  </si>
  <si>
    <t>Sanctum</t>
  </si>
  <si>
    <t>An underwater cave diving team experiences a life-threatening crisis during an expedition to the unexplored and least accessible cave system in the world.</t>
  </si>
  <si>
    <t>Richard Roxburgh, Ioan Gruffudd, Rhys Wakefield, Alice Parkinson</t>
  </si>
  <si>
    <t>https://images-na.ssl-images-amazon.com/images/M/MV5BMTM4MjY1NTEyNV5BMl5BanBnXkFtZTcwMTc3MjcxNA@@._V1_SX300.jpg</t>
  </si>
  <si>
    <t>Alister Grierson</t>
  </si>
  <si>
    <t>Adventure, Drama, Thriller</t>
  </si>
  <si>
    <t>cave|underwater|underwater-cave|cave-diving|rebreather|scuba-diving|expedition|panic|flood|papua-new-guinea|water|buddy-breathing|esa'ala-cave|hypothermia|space-blanket|bikini|falling-into-water|fall-from-height|dirty-limerick|base-jumping|rappelling|cessna-caravan-floatplane|spelunking|eurocopter-as350-squirrel|dead-body|death|killing|patricide|climbing|tank|sole-survivor|struggle-for-survival|mercy-killing|father-son-relationship|the-bends|falling-to-death|dead-woman-with-eyes-open|woman-drowned|drowning|survival|one-word-title|3-dimensional|based-on-true-story</t>
  </si>
  <si>
    <t>tt0882977</t>
  </si>
  <si>
    <t>Snitch</t>
  </si>
  <si>
    <t>A father goes undercover for the DEA in order to free his son, who was imprisoned after being set up in a drug deal.</t>
  </si>
  <si>
    <t>Lionsgate/Summit Entertainment</t>
  </si>
  <si>
    <t>Dwayne Johnson, Barry Pepper, Jon Bernthal, Susan Sarandon</t>
  </si>
  <si>
    <t>https://images-na.ssl-images-amazon.com/images/M/MV5BNTM4MTYzNjA3Nl5BMl5BanBnXkFtZTcwMzcyNDA5OA@@._V1_SX300.jpg</t>
  </si>
  <si>
    <t>Ric Roman Waugh</t>
  </si>
  <si>
    <t>Action, Drama, Thriller</t>
  </si>
  <si>
    <t>prison|teenage-prisoner|female-district-attorney|family-relationships|informant|sting-operation|foot-chase|drug-cartel|father-son-relationship|based-on-true-story|cigarette-smoking|undercover|dea|drugs|set-up|arrest|driving|death|automatic-weapon|weapon|handcuffed|driving-a-truck|truck|woman|reduced-sentence|ends-with-text|happy-ending|father-son-hug|reward-money|drug-runner|overturned-truck|confidential-informant|shooting-out-tire|recorded-conversation|18-year-old|federal-agent|war-on-drugs|package|mdma|beaten-up|prison-visit|teenage-son|father-love|2010s|cookout|jumping-over-a-fence|running-from-police|drug-trade|release-from-prison|shot-through-a-window|double-cross|drive-by-shooting|handcuffs|parking-garage|car-accident|bag-of-money|money|attempted-murder|motorcycle|car-truck-chase|sniper-rifle|sniper|uzi|gun-store|organized-crime|crime-boss|battle|gunfight|mexico|u.s.-mexico-border|junkyard|blood-splatter|blood|fish-out-of-water|tape-recorder|missouri|held-at-gunpoint|revolver|ghetto|undercover-agent|trial|wrongful-arrest|baseball-bat|party|lawyer|shaky-cam|slow-motion-scene|violence|prisoner|tracking-device|cell-phone|frame-up|diner|apartment|warehouse|factory|mansion|businessman|neo-noir|stepfather-stepdaughter-relationship|mother-daughter-relationship|laptop|witness-protection|exploding-car|car-crash|surveillance|shot-through-a-door|drug-bust|ak-47|machine-gun|murder|shot-to-death|shot-in-the-leg|shot-in-the-arm|shot-in-the-chest|shot-in-the-back|shootout|ambush|subtitled-scene|suspicion|wiretap|truck-driver|drug-smuggling|cocaine|drug-lord|gangster|deception|manipulation|interracial-marriage|threat|shotgun|pistol|lens-flare|hit-with-a-baseball-bat|punched-in-the-face|beating|birthday-party|character-repeating-someone-else's-dialogue|character-says-i-love-you|construction-worker|ex-convict|dea-agent|u.s.-attorney|ecstasy-the-drug|husband-wife-relationship|ex-husband-ex-wife-relationship|mother-son-relationship|car-chase|drug-dealer|one-word-title|title-spoken-by-character</t>
  </si>
  <si>
    <t>tt0884726</t>
  </si>
  <si>
    <t>Legends of Oz: Dorothy's Return</t>
  </si>
  <si>
    <t>Shortly after a tornado rips through her Kansas home, Dorothy returns to Oz to save her friends from a villainous jester.</t>
  </si>
  <si>
    <t>Clarius Entertainment</t>
  </si>
  <si>
    <t>Dan Aykroyd, Jim Belushi, Kelsey Grammer, Lea Michele</t>
  </si>
  <si>
    <t>https://images-na.ssl-images-amazon.com/images/M/MV5BMTQ0Nzg3ODc1NF5BMl5BanBnXkFtZTgwNTYzNjQzMTE@._V1_SX300.jpg</t>
  </si>
  <si>
    <t>Will Finn, Dan St. Pierre</t>
  </si>
  <si>
    <t>oz|jester|owl|kansas|tornado|princess|marshal|tin-man|lion|scarecrow|arrest|happy-ending|good-witch|marionette|falling-from-height|bound-with-rope|castle|unicycle|suitor|boat-goes-over-waterfall|firefly|waterfall|talking-tree|ship|anthropomorphic-bird|talking-bird|jester-costume|flying-monkey|pigtails|fictional-country|country-name-in-title|five-word-title|anthropomorphic-food|marshmallow|guilty-verdict|courtroom|candy|talking-animal|dog|small-dog|cairn-terrier|condemned-house|crystal-ball|sceptre|magic|anthropomorphic-scarecrow|talking-lion|girl|girl-and-her-dog|11-year-old|female-protagonist|rainbow|3d-animation|wilhelm-scream|cgi|based-on-novel|character-name-in-title</t>
  </si>
  <si>
    <t>tt0884732</t>
  </si>
  <si>
    <t>The Wedding Ringer</t>
  </si>
  <si>
    <t>Two weeks shy of his wedding, a socially awkward guy enters into a charade by hiring the owner of a company that provides best men for grooms in need.</t>
  </si>
  <si>
    <t>Sony Screen Gems</t>
  </si>
  <si>
    <t>Kevin Hart, Josh Gad, Affion Crockett, Kaley Cuoco</t>
  </si>
  <si>
    <t>https://images-na.ssl-images-amazon.com/images/M/MV5BMTk3MjQyNTUxNl5BMl5BanBnXkFtZTgwNjM3Mjk1MzE@._V1_SX300.jpg</t>
  </si>
  <si>
    <t>Jeremy Garelick</t>
  </si>
  <si>
    <t>best-man|wedding|woman|mud-football-game|blindfolded|go-cart-racing|man-wearing-a-tuxedo|bowling|chocolate-sundae|pokies|reference-to-tom-jones|f-word|airplane|priest|woman-slaps-a-man|singing|bridesmaid|wheelchair|football-game|kicked-in-the-stomach|punched-in-the-stomach|punched-in-the-face|slow-motion-scene|dog-bite|batting-cage|hit-in-the-crotch|pistol|car-chase|dog|bachelor-party|kidnapping|masked-man|dancing|written-by-director|speech|bowling-alley|hospital|person-on-fire|dislocated-shoulder|testicles|secretary|butt-slap|security-guard|funeral|flashback|character-repeating-someone-else's-dialogue|stuttering|bare-chested-male|montage|ex-convict|marijuana|wedding-planner|van|photograph|impersonating-a-priest|pretending-to-be-gay|male-bonding|friendship|deception|fiance-fiancee-relationship|man-wearing-a-wig|wedding-singer|wedding-reception|scene-during-opening-credits|best-friend|businessman|groomsman|friend|bride-and-groom|marriage|title-spoken-by-character|three-word-title</t>
  </si>
  <si>
    <t>tt0889573</t>
  </si>
  <si>
    <t>The Switch</t>
  </si>
  <si>
    <t>Seven years after the fact, a man comes to the realization that he was the sperm donor for his best friend's boy.</t>
  </si>
  <si>
    <t>Miramax</t>
  </si>
  <si>
    <t>Jason Bateman, Victor Pagan, Jennifer Aniston, Jeff Goldblum</t>
  </si>
  <si>
    <t>https://images-na.ssl-images-amazon.com/images/M/MV5BODQ5ODc0MjU1N15BMl5BanBnXkFtZTcwMTc3NzcyMw@@._V1_SX300.jpg</t>
  </si>
  <si>
    <t>Josh Gordon, Will Speck</t>
  </si>
  <si>
    <t>sperm-donor|mother-son-relationship|best-friend|new-york-city|father-son-relationship|male-female-friendship|sperm|artificial-insemination|new-york|boy|party|masturbation|chinese-restaurant|subway|lice|michigan-upper-peninsula|michigan|picture-frame|love-triangle|tan-line|chick-flick|father|paternal-love|neurotic|park|restaurant|bus|aquarium|drunkenness|invitation|hypochondriac|confetti|family-relationships|little-boy|rock-climbing|single-parent|single-mother|turkey-baster|pregnancy|based-on-short-story</t>
  </si>
  <si>
    <t>tt0892769</t>
  </si>
  <si>
    <t>How to Train Your Dragon</t>
  </si>
  <si>
    <t>A hapless young Viking who aspires to hunt dragons becomes the unlikely friend of a young dragon himself, and learns there may be more to the creatures than he assumed.</t>
  </si>
  <si>
    <t>Paramount/DWA</t>
  </si>
  <si>
    <t>Jay Baruchel, Gerard Butler, Craig Ferguson, America Ferrera</t>
  </si>
  <si>
    <t>https://images-na.ssl-images-amazon.com/images/M/MV5BMjA5NDQyMjc2NF5BMl5BanBnXkFtZTcwMjg5ODcyMw@@._V1_SX300.jpg</t>
  </si>
  <si>
    <t>Dean DeBlois, Chris Sanders</t>
  </si>
  <si>
    <t>Nominated for 2 Oscars. Another 25 wins &amp; 61 nominations.</t>
  </si>
  <si>
    <t>dragon|viking|village|island|training|flying-dragon|warrior|ship|combat|blacksmith|battle|friendship|flying|competition|cage|giant-creature|tough-girl|female-warrior|strong-man|helmet|hook-for-a-hand|fictional-war|single-parent|axe|sheep|explosion|coming-of-age|teenage-hero|armada|aurora-borealis|artificial-leg|amputee|twin|teenage-boy|teenage-girl|teenager|computer-animation|father-son-relationship|night|nest|forest|ignorance|flight|cgi-animation|cult-film|human-versus-dragon|human-dragon-relationship|dragon-feature|well|acceptance|crossbow|chores|fainting|disownment|first-part|escape|rescue|showdown|castle|waterfall|lightning|heavy-rain|rainstorm|engineer|action-hero|scottish-accent|tough-guy|tavern|council|underwater-scene|hit-with-a-hammer|hammer|sword|exploding-body|exploding-ship|exploding-building|exploding-house|no-title-at-beginning|five-word-title|3d|human-animal-relationship|viking-dragon-ship|battle-axe|shield|close-up-of-eyes|change-of-heart|cave|single-father|attack|boy-hero|reptile|scandinavia|misunderstood|blockbuster|reading|school|parenting|bravery|catapult|volcano|instinct|bully|creativity|disabilities|trust|lifting-someone-into-the-air|voice-over-narration|sky|northern-lights|moon|hand|fish|fireball|jealousy|montage|norse|belief-in-gods|animal|no-opening-credits|cottage|lake|shore|best-friend|misadventure|boat|rescue-from-drowning|girlfriend|kiss|falling-from-height|fire-breathing|fire|arena|brawl|peg-leg|warrior-woman|inventor|studio-logo-segues-into-film|imax-version|3-dimensional|medieval-times|based-on-novel|surprise-ending|execution|public-humiliation|abuse|teacher-student-relationship</t>
  </si>
  <si>
    <t>tt0892791</t>
  </si>
  <si>
    <t>Shrek Forever After</t>
  </si>
  <si>
    <t>Rumpelstiltskin tricks a mid-life crisis burdened Shrek into allowing himself to be erased from existence and cast in a dark alternate timeline where Rumpel rules supreme.</t>
  </si>
  <si>
    <t>Mike Myers, Eddie Murphy, Cameron Diaz, Antonio Banderas</t>
  </si>
  <si>
    <t>https://images-na.ssl-images-amazon.com/images/M/MV5BMTY0OTU1NzkxMl5BMl5BanBnXkFtZTcwMzI2NDUzMw@@._V1_SX300.jpg</t>
  </si>
  <si>
    <t>Mike Mitchell</t>
  </si>
  <si>
    <t>1 win &amp; 12 nominations.</t>
  </si>
  <si>
    <t>female-warrior|alternate-world|fairy-tale-parody|ogre|friend|deal|puss-in-boots|birthday|true-love|hunted|king|far-far-away|donkey|cgi-animation|3-dimensional|magical-mirror|exploding-animal|slow-motion|lifting-male-in-air|lifting-person-in-air|horse-drawn-carriage|story-continued-during-end-credits|happy-ending|tear-on-cheek|chimichanga|trojan-horse|line-dancing|cupcake|outhouse|changing-a-diaper|starts-with-narration|film-starts-with-text|redemption|ungrateful-father|selfishness|3d-sequel-to-2d-film|3d|half-breed|puppet|triplet|dungeon|frog|villain|mud-bath|best-friend|breakdance|dance|fire-breathing-dragon|hero|eyeball|armor|pitchfork|warrior|mirror|sidekick|sunset|talking-animal|battle|kiss|duel|shield|combat|chandelier|decoy|ambush|bird|kingdom|comic-sidekick|martini|quest|swamp|fairy-tale|lord|flute|pig|fat|cart|wolf|resistance|leader|lazy|pet|cookie|gladiator|gingerbread-man|gingerbread|friendship|wanted|hunter|curse|queen|bounty-hunter|deal-making|roar|mouse|dragon|birthday-cake|cake|contract|castle|witch|cat|sequel|princess|fourth-part|based-on-book|character-name-in-title</t>
  </si>
  <si>
    <t>tt0903624</t>
  </si>
  <si>
    <t>The Hobbit: An Unexpected Journey</t>
  </si>
  <si>
    <t>A reluctant hobbit, Bilbo Baggins, sets out to the Lonely Mountain with a spirited group of dwarves to reclaim their mountain home - and the gold within it - from the dragon Smaug.</t>
  </si>
  <si>
    <t>Ian McKellen, Martin Freeman, Richard Armitage, Ken Stott</t>
  </si>
  <si>
    <t>https://images-na.ssl-images-amazon.com/images/M/MV5BMTcwNTE4MTUxMl5BMl5BanBnXkFtZTcwMDIyODM4OA@@._V1_SX300.jpg</t>
  </si>
  <si>
    <t>Adventure, Fantasy</t>
  </si>
  <si>
    <t>Nominated for 3 Oscars. Another 10 wins &amp; 72 nominations.</t>
  </si>
  <si>
    <t>wizard|dragon|dwarf|hobbit|orc|sword-and-sorcery|eagle|elf|mountain|ring|based-on-novel|part-computer-animation|journey|gold|goblin|middle-earth|king|giant|tunnel|underground-lake|troll|warrior|courage|fight|quest|treasure|comic-relief|younger-version-of-character|lost-home|uprooted-tree|flaming-pine-cone|moth|footbridge|thrush|falling-down-a-hole|hanging-from-a-ledge|scenic-beauty|rockslide|crescent-moon|shot-with-an-arrow|pile-of-gold|running-for-your-life|diversion|pony|rabbit-drawn-sled|named-sword|walking-stick|fissure|gold-coin|sunrise|slingshot|cooking-over-a-campfire|turned-to-stone|witchcraft|hedgehog|severed-hand|severed-head|caught-in-the-rain|aerial-shot|key|red-wine|male-singer|head-butt|fish-dinner|close-up-of-eye|looking-in-a-window|contract|smoking-a-pipe|blacksmith|arkenstone|gold-vein|underground-city|rune|writing-memoirs|quill-pen|sketched-portrait|narrated-by-character|lighting-a-candle|actor-reprises-previous-role|balladeer|singer-offscreen|live-action-remake|friends-who-live-together|amputee|3-dimensional|male-male-hug|running-on-a-bridge|bridge-collapse|rotisserie|emaciation|fire|exploding-building|explosion|axe|necromancer|stolen-treasure|bugler|wolf|map|castle|bow-and-arrow|animal-attack|leaving-home|severed-arm|bridge|sword-fight|uninvited-guest|crushed-to-death|stabbed-in-the-chest|invented-language|magical-ring|butterfly|voice-over-narration|writing-a-letter|unexpected-guests|unexpected-visitor|smoke-ring|cave|arm-cut-off|monster|falling-from-height|disarming-someone|beheaded|fire-breathing-dragon|stabbing|eye|giant-bird|forest|chase|ancient|waterfall|invisibility|climbing-a-tree|rescue|buried-treasure|sword|ogre|good-versus-evil|riddle|prequel|open-ended|prehistoric-times|prehistory|41st-century-b.c.|five-word-title|colon-in-title|elongated-cry-of-no|wilhelm-scream|flashback|hand-to-hand-combat|fictional-language|first-part|prequel-to-best-picture-winner|surprise-ending</t>
  </si>
  <si>
    <t>tt0903657</t>
  </si>
  <si>
    <t>Love &amp; Mercy</t>
  </si>
  <si>
    <t>In the 1960s, Beach Boys leader Brian Wilson struggles with emerging psychosis as he attempts to craft his avant-garde pop masterpiece. In the 1980s, he is a broken, confused man under the 24-hour watch of shady therapist Dr. Eugene Landy.</t>
  </si>
  <si>
    <t>Paul Dano, John Cusack, Elizabeth Banks, Paul Giamatti</t>
  </si>
  <si>
    <t>https://images-na.ssl-images-amazon.com/images/M/MV5BMTk1MTkwMzU4Nl5BMl5BanBnXkFtZTgwNjY0MDE1NTE@._V1_SX300.jpg</t>
  </si>
  <si>
    <t>Bill Pohlad</t>
  </si>
  <si>
    <t>121 min</t>
  </si>
  <si>
    <t>Nominated for 2 Golden Globes. Another 20 wins &amp; 55 nominations.</t>
  </si>
  <si>
    <t>the-beach-boys|california|psychotherapist|hearing-voices|voices-inside-the-head|songwriting|nonlinear-timeline|mental-illness|medical-malpractice|1980s|1960s|abusive-father|therapist|multiple-actors-for-one-character|ends-with-real-life-footage|character-says-i-love-you|love-interest|car-showroom|pop-band|strong-female-lead|jumping-into-water|pushed-into-a-swimming-pool|overhearing-a-conversation|mental-breakdown|distrust|trust|self-worth|suicidal-thoughts|self-medicating|paranoia|medication|barbecue|marriage|exploitation|reference-to-god-only-knows-the-song|looking-at-oneself-in-a-mirror|falling-in-love|interrupted-kiss|abusive-doctor|compassion|wrapped-in-a-bedsheet|jumping-into-a-pool-with-clothes-on|what-happened-to-epilogue|dead-end-street|manipulative-personality|underwater-scene|hypersensitivity|recording-studio|drug-abuse|lsd|hit-song|panic-attack|car-saleswoman|los-angeles-california|malibu-california|rock-music|rock-band|over-medicating|beach-house|car-dealership|recording-session|child-abuse|father-son-relationship|musician|husband-wife-relationship|nervous-breakdown|pop-music|brother-brother-relationship|songwriter|ampersand-in-title|three-word-title|title-based-on-song|1970s|beach|boy|legal-guardian|cadillac|woman|title-at-the-end|title-mentioned-in-song|childhood-flashback|playing-piano|control-freak|pop-song|60s-music|session-musician|strong-female-character|black-and-white-scene|confidence|year-1963|dead-end|almost-hit-by-a-car|bed|bedroom|white-bedroom|face-slap|metronome|genius|last-will-and-testament|threat-to-call-immigration|undocumented-worker|asking-for-help|voice-over-inner-thoughts|court-order|sailing-ship|falling-into-a-swimming-pool|rubber-raft|fast-motion-sequence|man-crying|tears|crying|boxer-shorts|pounding-on-a-glass-window|knocking-on-a-door|reference-to-dan-rather|publishing-rights|a-&amp;-m-records|hawaiian|chanting|hawaiian-singing|anger|14-year-old|liar|lie|writing-an-autobiography|reference-to-arnold-palmer-the-drink|reference-to-arnold-palmer|reference-to-ludwig-van-beethoven|reference-to-kurt-weill|reference-to-irving-berlin|reference-to-hank-williams|reference-to-george-gershwin|reference-to-aaron-copland|wine|record-company|implied-fenale-nudity|doorbell|shower|swimming|capitol-records|symphony|giving-a-toast|propeller|pianist|bare-feet|reference-to-paul-mccartney|cocaine|reference-to-penicillin|reference-to-geometry|reference-to-coca-cola|reference-to-pet-sounds-the-album|distorted-voice|film-camera|fireman's-hat|voice-over-telephone-call|friendship|friend|applause|scene-during-end-credits|year-2004|year-1995|ucla|psychology|psychologist|song-plays-over-a-conversation|year-1992|bare-chested-male|year-1939|audio-montage|hearing-noises|uncle-nephew-relationship|reference-to-wolfgang-amadeus-mozart|pot-smoking|marijuana|lyricist|ego|microphone|listening-to-music|gaining-weight|cousin-cousin-relationship|hand-fan|reference-to-tokyo-japan|montage|lying-on-the-floor|suspicion|therapy|eating|food|schizophrenia|male-male-kiss|hamburger|hunger|drowsiness|allergy|subculture|publisher|year-1971|reference-to-the-underground-dictionary|pills|reference-to-canter's-deli-los-angeles|16-year-old|jewish|ex-husband-ex-wife-relationship|maatzo-ball-soup|inner-voice|extortion|reference-to-sam-cooke|reference-to-phil-spector|reference-to-elvis-presley|reference-to-dean-martin|reference-to-frank-sinatra|lying-on-a-car-hood|hearing-music-inside-one's-head|french-horn|flutist|flute|dog|bobby-pin|f-word|reference-to-encino-california|drug-use|family-relationships|father-daughter-relationship|mother-son-relationship|unhappiness|deafness|reflection-in-a-mirror|rock-'n'-roll|tympani-drums|studio-musician|pipe-smoking|reference-to-the-capris|marital-separation|spanking|beating|reference-to-the-four-freshmen|restaurant|cafe|griffith-park-observatory-los-angeles|reference-to-the-north-star|sunglasses|eyeglasses|drinking|drink|pajamas|reference-to-god|piano|kiss|kiss-on-the-cheek|concert|chauffeur|limousine|yelling-for-someone|awkwardness|balcony|mirror|reference-to-jesus-christ|telephone-call|telephone|jumping-into-a-swimming-pool|reference-to-japan|promise|breast-slur|reference-to-john-lennon|nervousness|reference-to-cocoa-puffs|reference-to-the-beatles|darkness|party|covering-one's-face-with-a-pillow|anxiety|sleeping|flash-forward|flashback|airplane|fear|loneliness|reference-to-maserati|doctor|sadness|drowning|death-of-brother|death|reference-to-candid-camera|bodyguard|the-color-blue|cadillac-fleetwood|buying-a-car|sand|jogging|apology|sneakers|musical-group|tv-camera|bikini|bikini-girl|scene-during-opening-credits|behind-the-scenes|backstage|earphones|drummer|guitarist|drums|guitar|convertible|surfboard|hawthorne-california|surfing|archive-footage|prologue|cigarette-smoking|composer|song|singing|singer|piano-player|eccentric-artist|swimming-pool|abusive-childhood|housekeeper|estranged-father|cello|yacht|three-brothers</t>
  </si>
  <si>
    <t>tt0905372</t>
  </si>
  <si>
    <t>The Thing</t>
  </si>
  <si>
    <t>At an Antarctica research site, the discovery of an alien craft leads to a confrontation between graduate student Kate Lloyd and scientist Dr. Sander Halvorson.</t>
  </si>
  <si>
    <t>Mary Elizabeth Winstead, Joel Edgerton, Ulrich Thomsen, Eric Christian Olsen</t>
  </si>
  <si>
    <t>https://images-na.ssl-images-amazon.com/images/M/MV5BMTMxMjI0MzUyNl5BMl5BanBnXkFtZTcwNjc1NzE5NQ@@._V1_SX300.jpg</t>
  </si>
  <si>
    <t>Matthijs van Heijningen Jr.</t>
  </si>
  <si>
    <t>Horror, Mystery, Sci-Fi</t>
  </si>
  <si>
    <t>snow|alien|scientist|antarctica|alien-creature|paranoia|polar-research-station|suspended-animation|frozen-body|characters-killed-one-by-one|body-horror|male-wearing-an-earring|horror-movie-prequel|prequel|paleontologist|outpost|norwegian|helicopter-pilot|blood-splatter|glacier|ironic-ending|year-1982|lens-flare|husky-dog|bell-206-jet-ranger-helicopter|flare|flame-thrower|aerial-shot|sikorsky-hh-53-jolly-green-giant|snow-cat|falling-through-ice|no-opening-credits|flashlight|death|imitation|scientific-research|scene-during-end-credits|falling-from-height|killing-an-animal|split-head|grenade|exploding-body|laboratory|sabotage|shed|burned-alive|person-on-fire|isolation|doctor|norwegian-flag|test|assimilation|sole-black-character-dies-cliche|shot-to-death|shot-in-the-head|transformation|severed-arm|chase|axe|explosion|survival-horror|murder|tooth-ripped-out|autopsy|tentacle|claw|mutation|helicopter-crash|stabbed-to-death|stabbed-in-the-chest|impalement|drill|dental-filling|blood|corpse|wrist-slitting|frozen-alive|deception|suspicion|pistol|flamethrower|tissue-sample|1980s|microscope|language-barrier|subtitled-scene|babe-scientist|fire|snowstorm|shapeshifting|two-word-title|prequel-to-remake|shape-shifting-alien|monster|gore|dog|title-spoken-by-character|surprise-ending|spaceship</t>
  </si>
  <si>
    <t>tt0910885</t>
  </si>
  <si>
    <t>A Merry Friggin' Christmas</t>
  </si>
  <si>
    <t>Boyd Mitchler and his family must spend Christmas with his estranged family of misfits. Upon realizing that he left all his son's gifts at home, he hits the road with his dad in an attempt to make the 8-hour round trip before sunrise.</t>
  </si>
  <si>
    <t>Phase 4 Films</t>
  </si>
  <si>
    <t>Joel McHale, Lauren Graham, Clark Duke, Oliver Platt</t>
  </si>
  <si>
    <t>https://images-na.ssl-images-amazon.com/images/M/MV5BMTk1NDQ4MzE4Nl5BMl5BanBnXkFtZTgwNTU2NjY5MjE@._V1_SX300.jpg</t>
  </si>
  <si>
    <t>Tristram Shapeero</t>
  </si>
  <si>
    <t>christmas|holiday-in-title</t>
  </si>
  <si>
    <t>tt0926084</t>
  </si>
  <si>
    <t>Harry Potter and the Deathly Hallows: Part 1</t>
  </si>
  <si>
    <t>As Harry races against time and evil to destroy the Horcruxes, he uncovers the existence of three most powerful objects in the wizarding world: the Deathly Hallows.</t>
  </si>
  <si>
    <t>Bill Nighy, Emma Watson, Richard Griffiths, Harry Melling</t>
  </si>
  <si>
    <t>https://images-na.ssl-images-amazon.com/images/M/MV5BMTQ2OTE1Mjk0N15BMl5BanBnXkFtZTcwODE3MDAwNA@@._V1_SX300.jpg</t>
  </si>
  <si>
    <t>David Yates</t>
  </si>
  <si>
    <t>146 min</t>
  </si>
  <si>
    <t>Nominated for 2 Oscars. Another 16 wins &amp; 52 nominations.</t>
  </si>
  <si>
    <t>immortality|power|mission|race-against-time|magic|tough-girl|wizard|strong-female-lead|strong-female-character|school-of-magic|seventh-part|hobgoblin|force-field|bildungsroman|based-on-young-adult-novel|year-1998|year-1997|1990s|mother-son-relationship|father-son-relationship|friend|husband-wife-relationship|swimming-in-underwear|hairy-chest|male-underwear|bare-chested-male|chandelier|open-ended|foot-chase|train|demon|jail-cell|beach|motorcycle|chosen-one|cave|church|old-dark-house|christmas|snow|subterranean|london-england|teleportation|underwater-scene|falling-through-ice|fire|altered-version-of-studio-logo|isolation|wedding-reception|imprisonment|radio|grave-robbing|imax-version|no-opening-credits|hereditary-gift-of-witchcraft|prologue|stabbed-in-the-chest|hit-in-the-face|ruthlessness|innocents-killed|jumping-into-a-lake|bitten-by-a-snake|hero-versus-villain|tragic-villain|house-destroyed|survival|desperation|impaled-with-a-knife|crying|tension|assumed-identity|heroism|capture|tomb|prejudice|sword|racism|paranoia|blood|boy-with-glasses|hallucination|legend|attack|fugitive|autobiography|dancing|caught-kissing|teenage-love|chaos|argument|disappearance|rescue|frozen-lake|old-woman|book|elevator|portrait|narrow-escape|protection|missing-ear|owl|secrecy|loss-of-pet|broomstick|kiss|flashback|curse|snake|meeting|mistaken-identity|doppelganger|potion|plan|showdown|dark-past|secret|forest|birthday|boyfriend-girlfriend-relationship|wand|cafe|chase|mourning|tent|friendship|crusade|locket|ambush|artifacts|infiltration|cliffhanger-ending|loyalty|wedding|search|magic-wand|bravery|fear|corruption|cemetery|persecution|on-the-run|teenage-hero|returning-character-killed-off|good-versus-evil|evil-wizard|dark-fantasy|cult-figure|cult-film|werewolf|werewolf-bite|roman-numeral-in-title|sequel|based-on-novel|character-name-in-title|surprise-ending</t>
  </si>
  <si>
    <t>tt0938283</t>
  </si>
  <si>
    <t>The Last Airbender</t>
  </si>
  <si>
    <t>Follows the adventures of Aang, a young successor to a long line of Avatars, who must master all four elements and stop the Fire Nation from enslaving the Water Tribes and the Earth Kingdom.</t>
  </si>
  <si>
    <t>Noah Ringer, Dev Patel, Nicola Peltz, Jackson Rathbone</t>
  </si>
  <si>
    <t>https://images-na.ssl-images-amazon.com/images/M/MV5BMTM1NjE0NDA0MV5BMl5BanBnXkFtZTcwODE4NDg1Mw@@._V1_SX300.jpg</t>
  </si>
  <si>
    <t>M. Night Shyamalan</t>
  </si>
  <si>
    <t>Action, Adventure, Family</t>
  </si>
  <si>
    <t>8 wins &amp; 12 nominations.</t>
  </si>
  <si>
    <t>fire|water|avatar|kingdom|tribe|attack|world-domination|commander|quest|journey|spirit|village|prince|ice|live-action-adaptation|whitewash|writer-cameo|hydrokinesis|geokinesis|aerokinesis|pyrokinesis|warship|sword-and-sorcery|long-take|spiritual-power|environmental-issue|mother-earth|technocracy|naturalist|industrialization|natural-powers|killing-an-animal|chi|stick|hostage|fireball|honor|cannon|campfire|palace|tidal-wave|giant-wave|surrealism|open-ended|self-sacrifice|slow-motion-scene|battle|yin-and-yang|resistance|princess|underwater-scene|hidden-city|hidden-civilization|assassination-attempt|ash|smoke|gas-explosion|sword-fight|spear|corpse|face-mask|interrogation|explosion|bridge|offscreen-killing|hanged-body|guard|castle|rowboat|bow-and-arrow|threatened-with-a-knife|knife|double-cross|betrayal|deception|master-apprentice-relationship|student-teacher-relationship|moon|ocean|river|desert|brother-brother-relationship|warlord|montage|forest|statue|new-age|monk|skeleton|skull|dark-fantasy|temple|on-the-run|uncle-nephew-relationship|general|hand-glider|rescue|escape|colony|dreadlocks|rock|candle|grandmother-granddaughter-relationship|grandmother-grandson-relationship|hands-tied|capture|helmet|fictional-war|good-versus-evil|army|soldier|dragon|creature|mysticism|spirituality|map|igloo|frozen-in-ice|cryogenics|little-boy|rebellion|female-fighter|female-warrior|child-warrior|warrior|christ-allegory|icicle|mountain|iceberg|glacier|snow|reincarnation|banishment|resurrection|back-from-the-dead|frozen-body|child-in-peril|child's-point-of-view|child-hero|brother-sister-relationship|voice-over-narration|film-starts-with-text|no-opening-credits|altered-version-of-studio-logo|cheering|training|philosophy|fish|encased-in-ice|library|bell|torch|cave|meditate|flotilla|trapped-beneath-ice|ash-fall|narrated-by-character|vision|betrayed|trap|suspended-by-arms|super-powers|scroll|messiah|boomerang|prison-camp|handcuffed|arrest|flashback|glowing-eyes|genocide|levitation|icebreaker|tattoo|arctic|sphere|water-bubble|beam-of-light|starts-with-narration|based-on-animation|3-dimensional|remake|remake-of-tv-show|teenager|family-relationships|travel|ship|revenge|martial-arts|magic|love|live-performance|kidnapping|friendship|fight|father-son-relationship|death|coming-of-age|children|chase|based-on-tv-series|based-on-cartoon|title-spoken-by-character|surprise-ending</t>
  </si>
  <si>
    <t>tt0938330</t>
  </si>
  <si>
    <t>Silent Hill: Revelation 3D</t>
  </si>
  <si>
    <t>When her adoptive father disappears, Sharon Da Silva is drawn into a strange and terrifying alternate reality that holds answers to the horrific nightmares that have plagued her since childhood.</t>
  </si>
  <si>
    <t>Open Road Films</t>
  </si>
  <si>
    <t>Adelaide Clemens, Kit Harington, Carrie-Anne Moss, Sean Bean</t>
  </si>
  <si>
    <t>https://images-na.ssl-images-amazon.com/images/M/MV5BMjE4Mjc2NjAyMl5BMl5BanBnXkFtZTcwNzA3MzE2OA@@._V1_SX300.jpg</t>
  </si>
  <si>
    <t>Michael J. Bassett</t>
  </si>
  <si>
    <t>Adventure, Drama, Horror</t>
  </si>
  <si>
    <t>8 nominations.</t>
  </si>
  <si>
    <t>nightmare|adoptive-father|alternate-reality|on-the-run|18th-birthday|talking-to-one's-reflection|introduction|blood-splatter|breasts|girl|doppelganger|amulet|circle-of-fire|immolation|suspended-by-chains|city-limits-sign|semi-tractor-trailer|sword-fight|wearing-a-mask|strapped-to-a-gurney|severed-hand|carrying-a-woman|choke-hold|shackled|gun-held-to-head|crawling-through-a-pipe|severed-head|ash-fall|wall-dissolving|coal-mine-fire|indian-burial-ground|message-in-blood|screaming-in-fear|terrified|elevator|gear-works|hanging-upside-down|skinned-alive|faceless-man|helium-balloon|birthday-cake|clown|flickering-light|new-school|hallucination|medallion|no-reflection-in-mirror|pop-tart|ring-of-fire|hung-from-a-hook|goldfish-bowl|stuffed-animal|hooded-figure|carnival|camera-shot-of-feet|running-for-your-life|transformation|character's-point-of-view-camera-shot|stabbed-in-the-shoulder|hand-through-chest|gun-in-mouth|shot-through-the-mouth|blood-on-camera-lens|mother-son-relationship|orphanage|bare-chested-male|west-virginia|portland-oregon|stabbed-in-the-chest|flashback|letter|character-repeating-someone-else's-dialogue|snow|hung-upside-down|disfigurement|no-opening-credits|balloon|school-bus|returning-character-with-different-actor|young-version-of-character|character-says-i-love-you|ferris-wheel|slow-motion-scene|scene-after-end-credits|stabbed-to-death|shot-to-death|shot-in-the-chest|pistol|written-by-director|person-on-fire|stabbed-in-the-back|intestines|false-identity|female-bully|reference-to-twitter|reference-to-facebook|homeless-man|secret-society|burned-at-the-stake|writing-on-a-wall|vivisection|toy-rabbit|scarification|blind-man|elevator-shaft|bolt-upright-after-nightmare|stabbed-in-the-eye|syringe|gas-mask|father-daughter-relationship|newspaper-clipping|pendant|writing-in-blood|vagrant|private-investigator|abandoned-mine|abandoned-town|missing-father|evil-clown|shot-in-the-head|decapitation|giant-spider|burned-alive|severed-finger|disembowelment|cannibalism|near-death-experience|revenge|motel|cliffhanger|hitchhiking|high-school|fog|evil-child|asylum|disintegration|ash|fire|stabbed-in-the-stomach|mirror|church|dream-within-a-dream|dead-fish|unexpected-kiss|severed-arm|dismemberment|gore|blood|amusement-park|merry-go-round|carousel|vest|mannequin|female-frontal-nudity|new-student|birthday-present|kidnapping|adopted-child|sexy-nurse|3d-sequel-to-2d-film|3-dimensional|another-dimension|occult-ritual|occult|mall|ghost-town|monster|female-protagonist|punctuation-in-title|based-on-video-game|three-word-title|digit-in-title|sequel|second-part|surprise-ending</t>
  </si>
  <si>
    <t>tt0944835</t>
  </si>
  <si>
    <t>Salt</t>
  </si>
  <si>
    <t>A CIA agent goes on the run after a defector accuses her of being a Russian spy.</t>
  </si>
  <si>
    <t>Angelina Jolie, Liev Schreiber, Chiwetel Ejiofor, Daniel Olbrychski</t>
  </si>
  <si>
    <t>https://images-na.ssl-images-amazon.com/images/M/MV5BMjIyODA2NDg4NV5BMl5BanBnXkFtZTcwMjg4NDAwMw@@._V1_SX300.jpg</t>
  </si>
  <si>
    <t>Phillip Noyce</t>
  </si>
  <si>
    <t>Nominated for 1 Oscar. Another 4 wins &amp; 16 nominations.</t>
  </si>
  <si>
    <t>strong-female-lead|cia|russian|on-the-run|russian-spy|spy|funeral|cia-agent|secret-agent|die-hard-scenario|woman-dressed-as-man|one-woman-army|espionage|defector|vice-president|russia|office|russian-president|new-york-city|double-agent|love|undercover|assassin|washington-d.c.|north-korea|interrogation|torture|counter-intelligence|mole|assassination|arachnologist|united-states|german|tattooed-woman|female-rear-nudity|woman|handcuffed-woman|strong-female-character|actress-playing-male-role|female-warrior|police-officer-knocked-unconscious|police-officer-shot|police-officer-kicked|jumping-from-a-car|assassination-of-president|soviet-spy|traffic-jam|traffic|kennedy-assassination|reference-to-jfk-assassination|post-cold-war|female-protagonist|tied-feet|tied-up-while-barefoot|nsa|conspiracy|no-panties|removing-panties-in-public-place|black-panties|panties-pulled-down|panties|chaos|manhattan-new-york-city|cemetery|false-teeth|contact-lens|thrown-from-a-car|frame-up|orphanage|orphan|female-spy|search-for-husband|no-ending|open-ended|woods|bulletproof-vest|attempted-murder|fire-truck|ambulance|double-identity|shootout|friendly-fire|massacre|bulletproof-glass|fingerprint|race-against-time|nsa-agent|fbi|impostor|bunker|suitcase|face-mask|elevator-shaft|suicide-bomber|exploding-body|metal-detector|stabbed-in-the-shoulder|shot-in-the-shoulder|limousine|airplane|island|stabbed-to-death|breaking-a-bottle-over-someone's-head|hostage|kidnapping|old-friends-reunited|abandoned-ship|violence|riverboat|revelation|double-cross|betrayal|deception|intelligence-officer|suspense|political-thriller|spy-thriller|neck-breaking|strangulation|media-coverage|rope|statue-of-liberty-new-york-city|ferry|jungle|tank|brooklyn-bridge|car-accident|car-crash|car-off-a-bridge|police-chase|car-chase|electrocution|taser|nuclear-threat|nuclear-war|politics|terrorism|knocked-out-with-a-gun-butt|knocked-out|handcuffs|police-car|nypd|police-officer|arrest|head-butt|shot-in-the-back|shot-in-the-head|shot-in-the-face|shot-to-death|shot-in-the-chest|mexican-standoff|kicking-in-a-door|thrown-through-a-window|jumping-through-a-window|falling-through-the-floor|assassination-attempt|flashlight|stabbed-in-the-leg|murder|knife-in-shoe|kicked-in-the-face|kicked-in-the-stomach|woman-fights-man|fight|punched-in-the-face|action-heroine|anti-hero|woman-hitting-a-man|hitting-a-woman|martial-arts|ak-47|american-flag|coffin|priest|organ|police|motorcycle-cop|bagpipes|smoke|news-reporter|news-report|church|sniper-rifle|sniper|dying-hair|scissors|explosive|toxin|hypodermic-needle|hotel|new-york-skyline|bus|nightclub|bathroom|bruise|hat|scar|black-eye|subtitled-scene|chandelier|walking-on-a-ledge|uzi|hitwoman|hitman|spiral-staircase|gun-under-a-table|shot-through-a-door|shotgun|car-motorcycle-chase|motorcycle|car-truck-chase|product-placement|tanker-truck|jumping-off-a-bridge|jumping-from-height|held-at-gunpoint|train|subway|foot-chase|fugitive|taxi|barefoot|pistol|explosion|flash-grenade|gas-grenade|homemade-explosive|improvised-weapon|swat-team|government-agent|fire-extinguisher|elevator|newspaper-headline|text-messaging|cell-phone|death-of-husband|husband-wife-relationship|archive-footage|target-practice|montage|training|snow|monastery|hospital|gymnast|cold-war|1970s|two-way-mirror|brain-scan|friendship|security-camera|surveillance|interview|kitchen|wedding-anniversary|photograph|laptop|computer|washington-monument|no-opening-credits|machine-gun|army-base|soldier|water-torture|intrigue|falling-from-height|jumping-from-a-helicopter|helicopter|choked-to-death|secret-service|bomb|shooting-spree|white-house|nato|assumed-dead|nuclear-weapon|river-barge|soviet-union|flashback|assassination-plot|fake-assassination|st-bartholomew's-church-manhattan-new-york-city|revenge|grenade|apartment|seeing-a-loved-one-killed|seeing-one's-husband-killed|author|spider|u.s.-president|escape|chase|dog|one-word-title|disguise|title-spoken-by-character|character-name-in-title|surprise-ending</t>
  </si>
  <si>
    <t>tt0945513</t>
  </si>
  <si>
    <t>Source Code</t>
  </si>
  <si>
    <t>A soldier wakes up in someone else's body and discovers he's part of an experimental government program to find the bomber of a commuter train. A mission he has only 8 minutes to complete.</t>
  </si>
  <si>
    <t>Summit Entertainment</t>
  </si>
  <si>
    <t>Jake Gyllenhaal, Michelle Monaghan, Vera Farmiga, Jeffrey Wright</t>
  </si>
  <si>
    <t>https://images-na.ssl-images-amazon.com/images/M/MV5BMTY0MTc3MzMzNV5BMl5BanBnXkFtZTcwNDE4MjE0NA@@._V1_SX300.jpg</t>
  </si>
  <si>
    <t>Mystery, Romance, Sci-Fi</t>
  </si>
  <si>
    <t>1 win &amp; 8 nominations.</t>
  </si>
  <si>
    <t>time-loop|train|memory|trapped-in-a-time-loop|suspense|psycho-thriller|memory-games|surprise-ending|bomber|time|wallet|containment|cat-and-mouse|hitchcockian|single-set-production|die-hard-scenario|strong-female-character|psychological-manipulation|haunted-by-the-past|mind-game|hidden-truth|minimal-cast|reliving-same-event|woman-in-jeopardy|seeing-the-future|nonlinear-timeline|bomb|captain|afghanistan|commuter-train|identity|teacher|army|pilot|bombing|scientist|u.s.-army|mirror|military|helicopter-pilot|soldier|saving-a-life|in-medias-res|death-by-explosion|averting-disaster|kiss-on-the-lips|multiple-suspects|knocked-unconscious|handcuffed-to-something|jumping-from-a-moving-train|voice-over-e-mail|railway-station|alternate-timeline|alternate-history|wrongful-suspicion|disaster|high-tech|swat-team|kiss|american-flag|bathroom|internet|science|fight|toilet|hallucination|timebomb|nuclear-threat|megalomaniac|revolver|cnn-reporter|inventor|train-explosion|punching-ticket|sleeping-on-a-train|cityscape|aerial-shot|precognition|gun|surrealism|deja-vu|stare|sociopath|multiple-outcomes|surveillance-camera|handcuffs|taking-the-law-into-one's-own-hands|woman-shot|psychopathic-killer|changing-the-future|time-machine|hit-in-the-face|science-experiment|destiny|boyfriend-girlfriend-relationship|preventing-a-murder|stalking|paradox|tragic-event|rewinding-action|following-someone|fire|massacre|repeated-scene|captive|premonition|altering-history|paranormal-phenomena|criminal|flashback|psychopath|travel|escape|top-secret|top-secret-project|illinois|area-51|time-freeze|torso-cut-in-half|severed-arm|exposed-brain|defusing-bomb|van|shot-through-a-door|title-appears-in-writing|shot-to-death|shot-in-the-chest|jumping-from-a-train|u.s.-air-force|news-report|evacuation|nuclear-bomb|slow-motion-scene|handcuffed-to-a-pipe|taser|held-at-gunpoint|pistol|hit-by-a-train|falling-onto-train-tracks|one-day|blood|broken-jaw|punched-in-the-face|kicked-in-the-stomach|air-vent|race-against-time|suspicion|taking-control-of-someone's-body|comedian|train-conductor|driver's-license|exploding-body|computer-program|video-camera|time-limit|corpse|chamber|looking-at-self-in-mirror|character-repeating-someone-else's-dialogue|meeting-on-a-train|quantum-leap|reflection|monitor|parallel-universe|text-messaging|motion-sickness|immigrant|cell-phone|promise|father-son-relationship|arrest|gunshot|dirty-bomb|detonator|death|murder|mass-murder|terrorism|military-mission|military-base|u.s.-soldier|laptop-computer|assumed-identity|explosion|enigma|alternate-reality|time-travel|chicago-illinois|repeated-event|terrorist|exploding-train|dying-repeatedly|two-word-title|title-spoken-by-character|sunglasses|serial-killer</t>
  </si>
  <si>
    <t>tt0947798</t>
  </si>
  <si>
    <t>Black Swan</t>
  </si>
  <si>
    <t>A committed dancer wins the lead role in a production of Tchaikovsky's "Swan Lake" only to find herself struggling to maintain her sanity.</t>
  </si>
  <si>
    <t>Fox Searchlight</t>
  </si>
  <si>
    <t>Natalie Portman, Mila Kunis, Vincent Cassel, Barbara Hershey</t>
  </si>
  <si>
    <t>https://images-na.ssl-images-amazon.com/images/M/MV5BNzY2NzI4OTE5MF5BMl5BanBnXkFtZTcwMjMyNDY4Mw@@._V1_SX300.jpg</t>
  </si>
  <si>
    <t>Darren Aronofsky</t>
  </si>
  <si>
    <t>Won 1 Oscar. Another 91 wins &amp; 257 nominations.</t>
  </si>
  <si>
    <t>ballerina|ballet|madness|female-protagonist|fear|mental-illness|self-mutilation|mother-daughter-relationship|lesbian-kiss|sex-scene|overbearing-mother|dancing|dance-audition|audition|self-destruction|ambiguous-ending|female-masturbation|lesbian-sex|masturbation|obsession|clipping-fingernails|paranoia|dancer|female-lead|strong-female-character|licking-vagina|mental-health|looking-at-reflection|stockings|stabbed-to-death|stabbed-with-glass|stabbed-in-the-stomach|self-destructiveness|insanity|skin-ripping|blood|perfectionist|girl-stripped-down-to-panties|cunnilingus|lesbian-cunnilingus|partial-female-nudity|lesbian-fantasy|heavy-petting|jealousy|animal-in-title|title-spoken-by-character|cutting-fingernails|eating-disorder|swan-lake|new-york-city|domineering-mother|nipples-visible-through-clothing|bechdel-test-passed|pink-grapefruit|red-eyes|corpse|disturbed-individual|grand-guignol|sexual-repression|stabbed-in-the-face|music-box|looking-at-self-in-mirror|lincoln-center-for-the-performing-arts-manhattan-new-york-city|anorexia|dance|woman|competition|giallo-esque|lgbt-horror|ballet-dancer|ballet-shoes|ballet-dance|woman-moaning-from-pleasure|moaning-woman|woman-moaning|moaning|labia|fingering-vagina|explicit-sex|vulva|vagina|guilt|pain|sexual-awakening|vomiting|kiss|voyeur|oral-sex|female-removes-her-clothes|panties-pulled-down|pink-panties|black-panties|white-panties|lingerie|scantily-clad-female|cleavage|lynchian|applause|slow-motion|door-slammed-on-hand|tattoo|bouquet|woman-wearing-towel|split-toenail|rage|mental-rehearsal|modifying-equipment|applying-makeup|dressing-room|stretching|camera-shot-of-feet|cracking-joint|weight-loss|thinness|death-on-stage|premiere|dancing-shoe|dance-show|animal-metamorphosis|metamorphosis|bleeding|bloody-scratch|bite|forced-kiss|lipstick-on-mirror|lipstick|reflection-in-window|tiptoe|walking-on-tiptoes|camera-focus-on-female-butt|slow-motion-scene|rash|tranformation|knocked-out|painting|nail-file|hit-by-a-car|murder|hospital|cigarette-smoking|ecstasy|character-repeating-someone-else's-dialogue|mirror-does-not-reflect-reality|drinking|drunkenness|toe-shoes|drug-use|hallucination|choreographer|theatre-audience|theatre|behind-the-scenes|backstage|breaking-a-mirror|manhattan-new-york-city|mentor-protege-relationship|no-opening-credits|biting-lip|bar|mirror|two-word-title|groping|fingering|pokies|actress-breaking-typecast|panties|caught-masturbating|rehearsal|falling-from-height|stage|toilet|cake|artist|garbage-chute|incinerator|toenail|subway|champagne-glass|drugs|nightclub|woman-in-bathtub|dream-sequence|color-in-title|bird-in-title|f-rated|dystopia|cult-film|doorknob|cigarette-case|cheeseburger|obscene-gesture|playing-violin|woman-smoker|man-groping-a-woman|bulimia|f-word|doppelganger|surrealism|taxi|surprise-ending</t>
  </si>
  <si>
    <t>tt0947810</t>
  </si>
  <si>
    <t>Green Zone</t>
  </si>
  <si>
    <t>Discovering covert and faulty intelligence causes a U.S. Army officer to go rogue as he hunts for Weapons of Mass Destruction in an unstable region.</t>
  </si>
  <si>
    <t>Igal Naor, Said Faraj, Faycal Attougui, Aymen Hamdouchi</t>
  </si>
  <si>
    <t>https://images-na.ssl-images-amazon.com/images/M/MV5BMTYzMTA1NDMyNV5BMl5BanBnXkFtZTcwMzUwODY5Mg@@._V1_SX300.jpg</t>
  </si>
  <si>
    <t>Paul Greengrass</t>
  </si>
  <si>
    <t>7 nominations.</t>
  </si>
  <si>
    <t>cia|political-military-conspiracy|weapons-of-mass-destruction|iraqi|iraq|army|chief-warrant-officer|deception|u.s.-army|u.s.-invasion-of-afghanistan|reference-to-the-wall-street-journal|blood-splatter|political-thriller|die-hard-scenario|military-occupation|occupying-army|american-abroad|army-general|chase|person-bundled-into-a-car|war-zone|translator|bad-intelligence|army-intelligence|airport|bath-party|rogue-agent|helicopter|google-search|gulf-war-2|shock-and-awe|code-name|press-conference|press-frenzy|helicopter-crash|running-for-your-life|bag-of-money|newspaper-reporter|swimming-pool|bradley-fighting-vehicle|m1-abrams-tank|artificial-leg|uh-60-blackhawk-helicopter|c-130-hercules|ch-47-chinook-helicopter|eurocopter-sa330-puma|humvee-convoy|hummer|explosion|audio-begins-before-video|year-2003|clandestine-meeting|notebook|post-september-11-2001|laundry-drying-on-clothes-line|safe-house|torture|kidnapping|reference-to-saddam-hussein|shot-through-a-window|bag-over-head|limp|prosthetic-leg|held-at-gunpoint|rpg|exploding-helicopter|title-appears-in-writing|sniper|punched-in-the-face|shot-in-the-back|subtitled-scene|bomb|shot-to-death|shot-in-the-stomach|shot-in-the-chest|politics|special-forces|espionage|baghdad-iraq|massive-cover-up|internet|woman-reporter|corrupt-politician|two-word-title|central-intelligence-agency|cia-officer|semiautomatic-pistol|machine-gun|ak-47|general|iraq-war|invasion-of-iraq|republicanism|war-reporter|unjustified-invasion|bush-administration|historic-speech|historic-person|bodyguard|friendly-iraqi|needless-bloodshed|assassination|shot-in-the-head|pool-of-blood|fire-fight|handheld-camera|foot-chase|based-on-history|corrupt-government|anti-republican|attempted-murder|shaved-head|false-patriotism|uncovering-truth|patriotism|prisoner-of-war|one-legged-man|wild-goose-chase|official-coverup|corrupt-soldier|troops-as-pawns|duped-press|corrupt-u.s.-agency|murder|interrogation-by-torture|attempted-coverup|faked-intelligence|baathist|iraqi-republican-guard|u.s.-invasion-of-iraq|expose|gunfire|u.s.-military|uniform|american-intelligence|agent|weapon-of-mass-destruction|journalist|color-in-title|cia-agent|based-on-novel|based-on-true-story|title-spoken-by-character</t>
  </si>
  <si>
    <t>tt0948470</t>
  </si>
  <si>
    <t>The Amazing Spider-Man</t>
  </si>
  <si>
    <t>After Peter Parker is bitten by a genetically altered spider, he gains newfound, spider-like powers and ventures out to solve the mystery of his parent's mysterious death.</t>
  </si>
  <si>
    <t>Andrew Garfield, Emma Stone, Rhys Ifans, Denis Leary</t>
  </si>
  <si>
    <t>https://images-na.ssl-images-amazon.com/images/M/MV5BMjMyOTM4MDMxNV5BMl5BanBnXkFtZTcwNjIyNzExOA@@._V1_SX300.jpg</t>
  </si>
  <si>
    <t>Action, Adventure</t>
  </si>
  <si>
    <t>2 wins &amp; 31 nominations.</t>
  </si>
  <si>
    <t>spider|lizard|new-york-city|outcast|death|teenager|love|hero|high-school|zero-to-hero|montage-with-pop-song|death-of-parents|school-teacher|teenage-protagonist|teenage-superhero|supervillain|superhero-origin|one-armed-man|bitten-in-the-neck|origin-story|dying-words|falling-through-the-ceiling|blonde-girl|car-on-fire|17-year-old|schoolfight|bio-terrorism|bio-terrorist|terrorism|first-part|teenage-girl|teenage-boy|bare-chested-male|woman-with-glasses|man-with-glasses|boy-with-glasses|2010s|blockbuster|human-test-subject|regenerated-limb|swinging-on-a-rope|hanging-upside-down|handstand-pushup|falling-through-a-roof|feelings-of-guilt|police-sketch|tattoo|robbery|breaking-a-window|laboratory-mouse|breaking-a-basketball-backboard|dunking-a-basketball|sticky|meatloaf|house-fly|clothes-torn-off|missing-arm|id-badge|robot-arm|bing-search-engine|secret-compartment|rubik's-cube|contact-lens|driving-in-the-rain|bowling-trophy|kissing-in-public|overhead-camera-shot|late-for-school|wanted-by-the-police|rappelling|eurocopter-as350-squirrel|severed-tail|panic|running-for-your-life|erlenmeyer-flask|rescue|transformed-into-a-monster|williamsburg-bridge|hospital|monster|creature|crushed-to-death|scene-during-end-credits|surprise-during-end-credits|good-versus-evil|anti-villain|escape|hostage|kidnapping|jumping-from-height|falling-from-height|funeral|church|ambulance|fire-truck|police-car|laptop|camcorder|subterranean|shot-in-the-back|shot-in-the-head|car-off-bridge|taxi|kung-fu|falling-through-a-window|revenge|shot-in-the-leg|cheerleader|superhuman-speed|genetic-engineering|tough-cop|newspaper-headline|convenience-store-robbery|revolver|held-at-gunpoint|convenience-store|el-train|heavy-rain|antidote|cure|race-against-time|biological-weapon|megalomaniac|mad-scientist|self-injection|boy-genius|underwater-scene|sewer|library|fire|burning-car|child-in-peril|skateboard|parkour|wisecrack-humor|amputee|rampage|motorcycle-cop|motorcycle|chase|threatened-with-a-knife|wristwatch|gadget|deoxyribonucleic-acid|animal-testing|rat|hologram|bulletproof-vest|pistol|shotgun|machine-gun|shot-to-death|hiding-in-a-closet|flamethrower|taser|basketball|swat-team|injection|hypodermic-needle|warrior|wanted-poster|police-station|murder-of-a-police-officer|police|transformation|mutation|supernatural-power|anti-hero|ipod|corporation|masked-vigilante|masked-hero|rooftop|crime-fighter|costumed-vigilante|costumed-hero|mother-daughter-relationship|father-son-relationship|mother-son-relationship|husband-wife-relationship|brother-sister-relationship|family-relationships|orphan|uncle-nephew-relationship|aunt-nephew-relationship|suitcase|flashback|prologue|no-opening-credits|hide-and-seek|origin-of-hero|website|internet|barefoot|damsel-in-distress|police-officer|boyfriend-girlfriend-relationship|one-man-army|gangster|murder|death-of-uncle|blonde|kiss|teenager-fighting-adult|flying|masked-superhero|violence|action-violence|stylized-violence|villain|showdown|bully-comeuppance|bully|urban-setting|hand-to-hand-combat|mixed-martial-arts|martial-arts|disarming-someone|brawl|fistfight|super-powers|vigilante|teenage-hero|action-hero|villain-arrested|police-captain|new-york-police-department|serum|intern|social-outcast|jumping-from-rooftop-to-rooftop|explosion|spider-sense|mask|saving-a-life|secret-identity|loss-of-father|eyeglasses|carjacker|dying-wish|knife|crawling-up-a-wall|spider-web|father-daughter-relationship|science-runs-amok|bridge|masked-man|science-experiment|scientist|spider-bite|superhuman-strength|laboratory|student|reboot-of-series|reboot|three-word-title|hyphen-in-title|3-dimensional|based-on-comic|high-school-student|costume|web|marvel-comics|marvel-entertainment|superhero|based-on-comic-book|death-of-father|character-name-in-title|surprise-ending|teenage-sex</t>
  </si>
  <si>
    <t>tt0955308</t>
  </si>
  <si>
    <t>Robin Hood</t>
  </si>
  <si>
    <t>In 12th century England, Robin and his band of marauders confront corruption in a local village and lead an uprising against the crown that will forever alter the balance of world power.</t>
  </si>
  <si>
    <t>Universal</t>
  </si>
  <si>
    <t>Russell Crowe, Cate Blanchett, Max von Sydow, William Hurt</t>
  </si>
  <si>
    <t>https://images-na.ssl-images-amazon.com/images/M/MV5BMTM5NzcwMzEwOF5BMl5BanBnXkFtZTcwNjg5MTgwMw@@._V1_SX300.jpg</t>
  </si>
  <si>
    <t>Ridley Scott</t>
  </si>
  <si>
    <t>140 min</t>
  </si>
  <si>
    <t>1 win &amp; 14 nominations.</t>
  </si>
  <si>
    <t>archer|england|1190s|king-of-england|british-royalty|medieval-times|king|crown|invasion|death|france|12th-century|politics|village|traitor|sword|knight|kiss|arrow|donkey-cart|ends-with-narration|swearing-on-mother's-life|refusing-to-pay-taxes|unfair-taxes|tax-revolt|tax|unpaid-taxes|proclamation|throwing-water-on-someone|blind-person-reads-a-face|reference-to-the-prodigal-son|welshman|scotsman|unwanted-kiss|dying-words|dying-request|sign-of-the-cross|violence|stabbed-with-a-dagger|shell-game|burning-a-document|reading-aloud|english-subtitles-in-original|frenchman|king-of-france|king-philip-ii-of-france|french-royalty|fontainebleau-france|bald-man|mead-the-drink|hilt|mother-son-conflict|arrow-through-neck|killed-with-a-sword|stabbed-with-a-sword|king-richard-i|englishwoman|englishman|killed-with-an-arrow|shot-with-an-arrow|rowboat|sheriff-of-nottingham|face-scar|face-wound|facial-scar|facial-injury|death-of-a-king|dagger|horseback-riding|prince-john|crown-prince|female-slaps-a-male|mother-slaps-son|produced-by-actor|title-at-the-end|english-nobility|assuming-identity-of-a-dead-person|pretending-to-be-husband|pretending-to-be-married|death-of-father-in-law|murder-of-father-in-law|father-in-law|daughter-in-law|attacking-a-blind-man|blind-man-fighting|blind-person|blind-man|elbowed-in-face|sword-and-shield|film-starts-with-text|year-1191|adventure-hero|blood-splatter|war-violence|kissing-while-having-sex|tough-girl|axe-fight|stick-fight|disarming-someone|sword-duel|action-hero|warrior|battlefield|staff|hand-to-hand-combat|combat|tough-guy|fistfight|brawl|gambling|voice-over-narration|revenge|shot-in-the-throat|trampled-by-a-horse|character-says-i-love-you|funeral-pyre|funeral|stabbed-to-death|stabbed-in-the-back|stabbed-in-the-chest|decapitation|dancing|crushed-to-death|fireplace|rain|bee|poacher|grain|posing-as-husband-and-wife|dog|death-of-husband|ring|woman-slaps-a-man|face-slap|loyalty|inscription|death-of-brother|younger-version-of-character|flashback|axe-in-the-back|shot-in-the-face|shot-in-the-side|dragged-by-a-horse|impalement|ambush|murder|shield|blood|oyster|crusade|head-butt|punched-in-the-face|kicked-in-the-stomach|kicked-in-the-face|shot-to-death|male-rear-nudity|subtitled-scene|caught-having-sex|palace|falling-from-height|shot-in-the-back|shot-in-the-chest|shot-in-the-head|shot-in-the-leg|slow-motion-scene|outlaw|bare-chested-male|nottingham-england|singing|map|siege|burned-alive|begins-with-text|feral-child|epic|bill-of-rights|prequel|french-girl|frenchwoman|spoiled-son|interrupted-sex|domineering-mother|overbearing-mother|white-horse|shot-in-the-neck|attempted-rape|sham-marriage|chaos|friar|scottish-accent|blindness|beekeeper|forest|murdered-priest|church|sheriff|horse|fire|torch|axe|person-on-fire|beach|battle|london-england|ship|castle|crossbow|explosion|soldier|army|sword-fight|bow-and-arrow|no-opening-credits|owl|queen|father-in-law-daughter-in-law-relationship|mother-son-relationship|chain-mail|flaming-arrow|body-odor|irish-wolfhound|swordsman|two-word-title|death-of-son|character-name-in-title|surprise-ending</t>
  </si>
  <si>
    <t>tt0959306</t>
  </si>
  <si>
    <t>Reach Me</t>
  </si>
  <si>
    <t>A motivational book written by a mysterious man quickly gains popularity, inspiring a group of people that includes a journalist, his editor, a former inmate, a hip-hop mogul, an actor and ...</t>
  </si>
  <si>
    <t>Millennium Entertainment</t>
  </si>
  <si>
    <t>Lauren Cohan, Kyra Sedgwick, Thomas Jane, Kevin Connolly</t>
  </si>
  <si>
    <t>https://images-na.ssl-images-amazon.com/images/M/MV5BMTU4ODEwMjAzOF5BMl5BanBnXkFtZTgwMjk4ODY3MjE@._V1_SX300.jpg</t>
  </si>
  <si>
    <t>John Herzfeld</t>
  </si>
  <si>
    <t>ensemble-film|fear|journalist|recluse|los-angeles-california|boss-employee-relationship|multi-protagonist|author|phobia|crowd|self-help-guru|thug|actress|car-crash|parole|ex-prisoner|female-prisoner|priest|confession-booth|confession|police|self-help-book</t>
  </si>
  <si>
    <t>tt0964517</t>
  </si>
  <si>
    <t>The Fighter</t>
  </si>
  <si>
    <t>A look at the early years of boxer "Irish" Micky Ward and his brother who helped train him before going pro in the mid 1980s.</t>
  </si>
  <si>
    <t>Mark Wahlberg, Christian Bale, Amy Adams, Melissa Leo</t>
  </si>
  <si>
    <t>https://images-na.ssl-images-amazon.com/images/M/MV5BMTM0ODk3MjM1MV5BMl5BanBnXkFtZTcwNzc1MDIwNA@@._V1_SX300.jpg</t>
  </si>
  <si>
    <t>David O. Russell</t>
  </si>
  <si>
    <t>Action, Biography, Drama</t>
  </si>
  <si>
    <t>Won 2 Oscars. Another 72 wins &amp; 116 nominations.</t>
  </si>
  <si>
    <t>boxing|boxer|crack-cocaine|fight|boxing-match|lowell-massachusetts|unreliability|domineering-mother|boxing-trainer|bartender|anger|drug-addiction|training|fighting-movie|trust|girl-in-panties|scantily-clad-female|budweiser|freeze-frame|ends-with-real-life-footage|brother-brother-hug|title-bout|title-fight|boxing-knockout|technical-knockout|boxing-ko|prisoner|adidas-clothing|watching-self-on-tv|watching-boxing-on-tv|applause|intercom|resisting-arrest|running-from-the-police|parent-grown-child-relationship|embarrassment|movie-date|welterweight-boxer|giving-the-finger|calling-parent-by-first-name|thinness|boxing-movie|panties|church-bells|nipples-visible-through-clothing|black-bra-and-panties|black-panties|black-bra|knocked-out|black-eye|redemption|loyalty|police-brutality|home-movie|shame|python|convict|jumping-from-a-window|ex-husband-ex-wife-relationship|manipulation|apartment|drug-withdrawal|cambodian|arrest|foot-chase|fellatio|oral-sex-in-a-car|interracial-kiss|bandaged-hand|court|assault-on-police-officer|broken-hand|impersonating-a-police-officer|robbery|woman-in-bra-and-panties|college-dropout|singing-in-a-car|falling-asleep-in-a-movie-theatre|london-england|new-hampshire|catfight|father-daughter-relationship|atlantic-city-new-jersey|limousine|crack-house|police-sergeant|interview|irish-american|blue-collar-worker|jumping-rope|gym|boxing-gloves|gash-in-the-face|blood|beating|punched-in-the-stomach|punched-in-the-face|falling-from-height|ex-boxer|family-relationships|drug-addict|boxing-manager|shadow-boxing|documentary-crew|father-son-relationship|husband-wife-relationship|sister-sister-relationship|brother-sister-relationship|mother-daughter-relationship|singing|press-conference|what-happened-to-epilogue|female-bartender|strategy|movie-theater|bruise|prison-visit|chase|boyfriend-girlfriend-relationship|telephone|garbage-dumpster|american-abroad|boxing-ring|criminal|prostitute|bar|large-family|cake|release-from-prison|cigarette-smoking|watching-tv|documentary-filmmaking|drug-use|police-arrest|prison|boxer-shorts|male-underwear|mother-son-relationship|underdog|half-brother-half-brother-relationship|see-through-bra|based-on-true-story|reference-to-hbo|character-appears-on-tv|character-is-the-subject-of-a-documentary|reference-to-the-new-york-times|reference-to-sugar-ray-leonard|scene-during-opening-credits|scene-before-opening-credits|slow-motion-scene|character-repeating-someone-else's-dialogue|actor-playing-himself|scene-during-end-credits|reference-to-mtv|1990s|hairy-chest|bare-chested-male|two-word-title</t>
  </si>
  <si>
    <t>tt0970866</t>
  </si>
  <si>
    <t>Little Fockers</t>
  </si>
  <si>
    <t>Family-patriarch Jack Byrnes wants to appoint a successor. Does his son-in-law, the male nurse Greg Focker, have what it takes?</t>
  </si>
  <si>
    <t>Robert De Niro, Ben Stiller, Owen Wilson, Dustin Hoffman</t>
  </si>
  <si>
    <t>https://images-na.ssl-images-amazon.com/images/M/MV5BMTkwNjE3NjQwOV5BMl5BanBnXkFtZTcwNzAyNTMwNA@@._V1_SX300.jpg</t>
  </si>
  <si>
    <t>Paul Weitz</t>
  </si>
  <si>
    <t>3 wins &amp; 4 nominations.</t>
  </si>
  <si>
    <t>nurse|male-nurse|suspicion|birthday|misunderstanding|vomiting|remix-during-end-credits|yamaka|whoopie-cushion|arm-cast|inflatable-slide|cotton-candy|hanging-upside-down|drink-in-a-coconut-shell|carnival|hula-dancer|woman-wearing-blue-lingerie|reference-to-jesus-christ|fall-from-height|fraternal-twins|tattoo-of-a-woman's-face|cleaning-ear|adrenaline|injection-in-penis|red-eye|tailing-a-suspect|plastic-toy-soldier|buried-alive|kiss-on-both-cheeks|woman-with-a-cold|himalayan-cat|chicago-skyline|dump-truck|blood-spurting|sprayed-with-blood|cut-finger|year-1643|woman-in-a-bikini|woman-sitting-on-a-man's-lap|self-defibrillation|911-call|anatomical-diagram|flamenco-dance|erectile-dysfunction-drug|anal-catheter|latex-gloves|reference-to-the-godfather|marriage|heart-condition|medical-condition|priapism|penis|blood-splatter|erectile-dysfunction|computer|siamese-cat|estate|defibrillator|acrobatics|yamulke|stay-at-home-dad|somersault|lasagna|dysfunctional-family|hypodermic|grandson|gecko|reference-to-george-w.-bush|el-train|ex-cia-agent|projectile-vomit|grandfather|carving-a-turkey|geneology|flamenco-dancing|fistfight|whoopee-cushion|bouncy-castle|hit-in-the-crotch|ball-pit|punched-in-the-face|birthday-party|enema|broken-arm|falling-from-height|drawing|interview|timeshare|tattoo-on-back|myspace|google|stabbed-in-the-crotch|injection|photograph|role-playing|subway|being-followed|hiding-under-a-bed|chicago-illinois|finger-cut|webcam|private-school|heart-attack|ensemble-cast|american-abroad|mother-son-relationship|mother-daughter-relationship|divorce|infidelity|family-tree|genealogy|convention|grandfather-grandson-relationship|grandfather-granddaughter-relationship|husband-wife-relationship|pharmaceutical-company|hospital|new-house|lizard|father-son-relationship|father-daughter-relationship|twin-brother-and-sister|cat|father-in-law-son-in-law-relationship|erection|viagra|double-entendre|sequel|reference-to-ho-chi-minh|reference-to-andy-garcia|reference-to-arthur-murray|scene-during-end-credits|reference-to-imdb|bare-chested-male|character-repeating-someone-else's-dialogue|character-says-i-love-you|woman-in-bra-and-panties|two-word-title|third-part|character-name-in-title</t>
  </si>
  <si>
    <t>tt0974015</t>
  </si>
  <si>
    <t>Justice League</t>
  </si>
  <si>
    <t>Fueled by his restored faith in humanity and inspired by Superman's selfless act, Bruce Wayne enlists the help of his newfound ally, Diana Prince, to face an even greater enemy.</t>
  </si>
  <si>
    <t>Gal Gadot, Robin Wright, Connie Nielsen, Jason Momoa</t>
  </si>
  <si>
    <t>https://images-na.ssl-images-amazon.com/images/M/MV5BMjI2NjI2MDQ0NV5BMl5BanBnXkFtZTgwMTc1MjAwMjI@._V1_SX300.jpg</t>
  </si>
  <si>
    <t>justice-league|superhero-teamup|comicbook-movie|dc-comics|superhero|superhero-team|ensemble-cast|recruitment|dc-extended-universe|based-on-comic|superhuman|secret-identity|based-on-comic-book|surrealism|cyborg|aquaman|crime-fighter|vigilante|the-flash|sequel|super-speed|superhuman-strength|super-strength|tough-girl|action-heroine|warrior|tough-guy|action-hero|masked-hero|costumed-hero|costume|masked-vigilante|masked-man|explosion|armored-car|gadget-car|batmobile|butler|billionaire|princess|supernatural-power|warrior-princess|amazon|superheroine|good-versus-evil|female-warrior|female-heroine|super-powers|super-villain</t>
  </si>
  <si>
    <t>tt0978764</t>
  </si>
  <si>
    <t>Sucker Punch</t>
  </si>
  <si>
    <t>A young girl is institutionalized by her abusive stepfather, retreating to an alternative reality as a coping strategy, envisioning a plan to help her escape.</t>
  </si>
  <si>
    <t>IMAX</t>
  </si>
  <si>
    <t>Emily Browning, Abbie Cornish, Jena Malone, Vanessa Hudgens</t>
  </si>
  <si>
    <t>https://images-na.ssl-images-amazon.com/images/M/MV5BNDEwNGRlNjQtZjI4OC00ZmMxLWEyYmQtNGI1NDk4YmUyYTNkXkEyXkFqcGdeQXVyNjQ2MjQ5NzM@._V1_SX300.jpg</t>
  </si>
  <si>
    <t>Action, Fantasy</t>
  </si>
  <si>
    <t>1 win &amp; 10 nominations.</t>
  </si>
  <si>
    <t>escape|prostitution|alternate-reality|samurai|girl-gang|sexual-abuse|imagination|dream|lobotomy|thigh-high-socks|mini-dress|mini-skirt|short-skirt|school-uniform|female-assassin|sniper|escapee|insane-asylum|creature|bullet-time|cigar-smoking|female-pilot|battle|battlefield|surrealism|temple|snow|female-warrior|warrior|slow-motion-scene|strip-club|prostitute|dancing|gangster|upskirt|close-up-of-eyes|sexploitation|female-bonding|steampunk|kicked-in-the-balls|violence|robot|attempted-rape|escape-plan|hallucination|cyborg|helicopter|dancer|gun|dance|fire-breathing-dragon|dragon|female-protagonist|two-word-title|evil-man|mental-hospital|death-of-friend|surprise-ending|child-abuse|stepfather|f-rated|laser-gun|baby-dragon|flying-dragon|human-versus-dragon|killing-an-animal|hit-on-the-head-with-a-rifle|hit-with-a-gun-butt|knocked-out-with-a-gun-butt|combat|hand-to-hand-combat|schoolgirl-uniform|black-eye|gash-in-the-face|knocked-out-with-gun-butt|pistol-whip|kicked-in-the-face|punched-in-the-face|kicked-in-the-stomach|punched-in-the-chest|martial-arts|sniper-rifle|bus|bus-station|handcuffs|arrest|forgery|doctor|body-landing-on-car|fire-extinguisher|alarm|molotov-cocktail|security-camera|surveillance|security-guard|spit-in-the-face|face-slap|exploding-train|train-explosion|hologram|timebomb|explosive|laser|train|shotgun|planet|radio|animal-attack|diamond|stomach-ripped-open|falling-from-height|dynamite|bow-and-arrow|crossbow|prologue|flare|voice-over-narration|plane-crash|rescue|blimp|exploding-airplane|exploding-plane|exploding-body|corpse|police-officer|foot-chase|chase|hostage|held-at-gunpoint|mission|silencer|rifle|shootout|giant-robot|fighter-plane|swastika|resurrection|back-from-the-dead|nazi|stabbed-in-the-neck|rocket-launcher|top-secret|super-strength|body-torn-apart|decapitation|severed-head|severed-leg|torso-cut-in-half|death|shot-to-death|shot-in-the-leg|shot-in-the-back|shot-in-the-chest|inside-the-mind|shot-in-the-forehead|shot-in-the-head|shot-in-the-face|shot-in-the-eye|blood-splatter|blood|throat-slitting|stabbed-to-death|stabbed-in-the-back|stabbed-in-the-chest|stabbed-in-the-head|stabbed-in-the-eye|stabbed-in-the-leg|demon|explosion|guardian|sister-sister-relationship|threatened-with-a-knife|pimp|priest|nonlinear-timeline|flashback|rapist|mental-institution|covert-operation|race-against-time|shot-in-the-shoulder|police|flashlight|teacher-student-relationship|vermont|death-of-sister|pistol|bathroom|coffin|funeral|accidental-killing|heavy-rain|gas-mask|potato-masher-grenade|triplane|barrage-balloon|machine-gun|telescopic-rifle|biplane|aerial-bombardment|shot-point-blank|crow|gatling-gun|missile|extreme-closeup|desk-bell|sliding-down-a-drain-pipe|climbing-out-a-window|looking-through-a-keyhole|thunderstorm|candle|starts-with-narration|no-opening-credits|brothel|sexual-predator|punched-in-the-crotch|dream-sequence-within-a-dream-sequence|caper|tragedy|katana|bomb|self-sacrifice|betrayal|bus-driver|master-key|kitchen|dressing-room|castle|bomber|mayor|trench|giant|sword-fight|sword|katana-sword|dojo|therapist|soldier|blackboard|murder|cook|fire|lighter|knife|key|map|alice-in-wonderland|female-empowerment|satire|cult-film|zombie|world-war-one</t>
  </si>
  <si>
    <t>tt0979434</t>
  </si>
  <si>
    <t>Lottery Ticket</t>
  </si>
  <si>
    <t>Kevin Carson is a young man living in the projects who has to survive a three-day weekend after his opportunistic neighbors find out he's holding a winning lottery ticket worth $370 million.</t>
  </si>
  <si>
    <t>Shad Moss, Brandon T. Jackson, Naturi Naughton, Loretta Devine</t>
  </si>
  <si>
    <t>https://images-na.ssl-images-amazon.com/images/M/MV5BMTM0ODA2NjcxM15BMl5BanBnXkFtZTcwNTA3NTI0Mw@@._V1_SX300.jpg</t>
  </si>
  <si>
    <t>Erik White</t>
  </si>
  <si>
    <t>lottery-ticket|eurocopter-ec120-colibri|block-party|fortune-cookie|reverend|ensemble-cast|ex-convict|convenience-store-clerk|punched-in-the-face|bare-chested-male|friendship|greed|holiday|fourth-of-july|grandmother-grandson-relationship|lottery-winner</t>
  </si>
  <si>
    <t>tt0980970</t>
  </si>
  <si>
    <t>The Chronicles of Narnia: The Voyage of the Dawn Treader</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</si>
  <si>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</si>
  <si>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Georgie Henley, Skandar Keynes, Ben Barnes, Will Poulter</t>
  </si>
  <si>
    <t>https://images-na.ssl-images-amazon.com/images/M/MV5BNjQ2MDQzMzExNl5BMl5BanBnXkFtZTcwMTYzOTc5Mw@@._V1_SX300.jpg</t>
  </si>
  <si>
    <t>Michael Apted</t>
  </si>
  <si>
    <t>Nominated for 1 Golden Globe. Another 1 win &amp; 16 nominations.</t>
  </si>
  <si>
    <t>warrior|mouse|quest|dragon|king|sword|mist|f-rated|christianity|christian|good-versus-evil|sea-monster|axe-fight|battle-axe|axe|shot-with-a-bow-and-arrow|bow-and-arrow|showdown|violence|battle|battlefield|fictional-war|spear|spear-throwing|knife-fight|disarming-someone|ambush|hand-to-hand-combat|combat|human-skeleton|seashell|storm-at-sea|snowing|centaur|human-sacrifice|horse-drawn-cart|knife-held-to-throat|crossbow|rowboat|swimming-underwater|postcard|supermarine-spitfire|place-name-in-title|england|deep-sleep|greed|gold|minotaur|talking-animal|invisibility|christ-allegory|alternate-world|change-of-heart|sea-serpent|sailing-ship|temptation|transformation|cousin-cousin-relationship|slave-trade|auction|voyage|apple|sword-fight|rat</t>
  </si>
  <si>
    <t>tt0983193</t>
  </si>
  <si>
    <t>The Adventures of Tintin</t>
  </si>
  <si>
    <t>Intrepid reporter Tintin and Captain Haddock set off on a treasure hunt for a sunken ship commanded by Haddock's ancestor.</t>
  </si>
  <si>
    <t>Jamie Bell, Andy Serkis, Daniel Craig, Nick Frost</t>
  </si>
  <si>
    <t>https://images-na.ssl-images-amazon.com/images/M/MV5BNDE5MDExNTQ1OF5BMl5BanBnXkFtZTcwMDIxMTM5Ng@@._V1_SX300.jpg</t>
  </si>
  <si>
    <t>Nominated for 1 Oscar. Another 22 wins &amp; 60 nominations.</t>
  </si>
  <si>
    <t>tintin|ship|treasure|captain|morocco|ancestor|scroll|dog|murder|sheikh|cargo|model-ship|interpol|crew|escape|soprano|treasure-hunt|sunken-ship|kidnapping|reporter|cgi-animation|construction-crane|3-dimensional|based-on-comic-book|long-take|unconsciousness|clumsiness|based-on-graphic-novel|boat|bicycle|cattle|blood|crate|gunshot|book|document|library|fainting|secret|binoculars|jewels|fish|globe|airliner|gold|prisoner|typewriter|press|celebrity|italian|cutlass|photographer|keg|cage|buccaneer|naval-battle|jolly-roger|ocean|mast|fire|docks|cannon|parachute|plunder|airplane|magnifying-glass|sailing-ship|painter|teenage-boy|artist|train|aquarium|newspaper-article|train-station|native-dress|disguise|pipe-smoking|held-at-gunpoint|torch|musket|looking-glass|sea|hallucination|eye-patch|sword-fighting|thirst|mirage|police-officer|alcohol|searchlight|gunfight|map|knocked-out|pamphlet|investigator|punched-in-the-face|pursuit|manservant|breaking-and-entering|running|flashlight|coat-of-arms|being-followed|shot-to-death|flea-market|arab|englishman|american|street-market|stars|sky|collection|rowboat|flare|rat|key|razor|bunk|hiding|bazaar|metropolis|shoreline|descendant|puzzle|cylinder|note|walking-cane|thief|thunder|lock|gate|sextant|lightning|coordinates|police-car|arrest-warrant|lantern|river|motorcycle|clothesline|dam|siren|tied-up|singing|camel|falcon|bottle|applause|north-africa|audience|fountain|palace|banner|motorcycle-with-a-sidecar|year-1949|1940s|villain-arrested|male-tied-up|chloroform|siamese-cat|pet-dog|wire-fox-terrier|white-dog|fox-terrier|theft|pickpocket|newspaper-headline|lieutenant|flashback|cellar|sword|swashbuckler|europe|harbor|bird|hawk|shattering-glass|concert|diva|singer's-voice-shatters-glass|broken-glass|opera-singer|singer|bulletproof-glass|secret-scroll|plane-crash|fictional-place|seaplane|lifeboat|whiskey|drunkard|alcoholic|wallet|detective|parchment|sandwich|dog-versus-mouse|dog-chases-cat|cat|ship-model|car-chase|journalist|name-in-title|ship-in-a-bottle|carousel|3d|motion-capture|tank|gunpowder|dynamite|flare-gun|bazooka|tommy-gun|machine-gun|rifle|handgun|luger|pistol|exploding-ship|explosion|foot-chase|chase|shootout|martial-arts|sword-fight|ship-captain|good-versus-evil|desert|treasure-map|submarine|shipwreck|shark|shark-attack|pirate|mansion|liquor|kleptomaniac|inventor|figurehead|diving-suit|desert-island|deep-sea-diving|cross|professor|plot|plane|misadventure|journey|friendship|enemy|companion|boy-wonder|adventurer|character-name-in-title</t>
  </si>
  <si>
    <t>tt0985694</t>
  </si>
  <si>
    <t>Machete</t>
  </si>
  <si>
    <t>After being set-up and betrayed by the man who hired him to assassinate a Texas Senator, an ex-Federale launches a brutal rampage of revenge against his former boss.</t>
  </si>
  <si>
    <t>Danny Trejo, Robert De Niro, Jessica Alba, Steven Seagal</t>
  </si>
  <si>
    <t>https://images-na.ssl-images-amazon.com/images/M/MV5BZWUxODc2NmItNThkNS00Mzc4LThlYTQtOTYwZjVhYjRiNmMwXkEyXkFqcGdeQXVyMTQxNzMzNDI@._V1_SX300.jpg</t>
  </si>
  <si>
    <t>Ethan Maniquis, Robert Rodriguez</t>
  </si>
  <si>
    <t>2 wins &amp; 6 nominations.</t>
  </si>
  <si>
    <t>mexican|machete|texas|mexico|border-fence|priest|illegal-immigrant|crucifixion|blood|cult-film|set-up|senator|revenge|sniper|federale|taco|topless-female-nudity|porn-video|incestuous-overtones|incest-subtext|incestuous-desire|mingun-mounted-on-motorcycle|female-nudity|skinny-dipping|threesome|female-frontal-nudity|anti-hero|wilhelm-scream|grindhouse|title-spoken-by-character|character-name-in-title|immigrant|vigilante|bullet|on-the-run|resistance-fighter|partner|drug-lord|resistance|immigration|mother-and-daughter-have-sex-with-the-same-man|nudity|breasts-covered-by-hair|neo-western|promiscuous-daughter|lust|daddy's-girl|screaming-woman|discovery|father-and-daughter|hot-pants|incest-overtones|amateur-porn|computer|gardener|high-heels|bikini|password|pregnant-woman-murdered|death-of-pregnant-woman|socialite|drug-addict|gunfight|crushed-to-death|rocket-launcher|man-with-glasses|firearm-pointed-at-the-camera|shot-at-the-camera|stopped-by-police|barbed-wire-fence|hara-kiri|two-on-a-motorcycle|bound-hand-and-foot|extreme-closeup|chauffeured-limousine|press-conference|text-message|surveillance-camera|masked-intruder|killed-with-high-heeled-shoe|supply-and-demand|shootout-in-a-church|desecrating-a-church|arsenal|corpse-falling-on-car|house-explosion|time-bomb|fistfight|campaign-commercial|cockroach|shooting-a-pregnant-woman|lighting-cigar|hummer|immigration-agent|lunch-wagon|trap|carrying-someone|flash-forward|flame-thrower|tattoo|covered-in-blood|social-commentary|over-the-top|hand-through-chest|nail-gun|investigation|sadist|fight|handcuffs|hands-tied|explosive|assassination|police-brutality|corkscrew|arrest|fake-kidnapping|tortured-to-death|torture|interrogation|crucifix|flashback|photograph|bulletproof-vest|reverse-footage|showdown|sawed-off-shotgun|newspaper-clipping|personal-vendetta|double-cross|psychopath|home-invasion|murder|contract-killer|hired-killer|security-guard|media-coverage|throat-slitting|news-reporter|news-report|bus-stop|construction-site|maid|laundromat|kitchen|car-crash|car-accident|bare-knuckle-fighting|gash-in-the-face|rooftop|disguise|framed-for-murder|frame-up|deception|drug-overdose|electrocution|henchman|walkie-talkie|compact-disc|swimming-pool|hitman|bodyguard|mansion|improvised-weapon|camera|undercover-agent|undercover|government-agent|rocket|parking-garage|cowboy-hat|webcam|laptop|meat-cleaver|security-camera|surveillance|model|thrown-from-a-car|carjacking|taxi|husband-wife-relationship|mother-daughter-relationship|police-corruption|police-officer|corrupt-cop|desert|police-vigilantism|corrupt-businessman|political-corruption|rifle|revolver|corrupt-official|female-full-frontal-nudity|sword|kicked-in-the-face|kicked-in-the-stomach|punched-in-the-chest|stabbed-in-the-hand|fugitive|knife-in-the-head|nurse|ambulance|stabbed-in-the-shoulder|stabbed-in-the-face|shot-through-a-window|shot-in-the-knee|stabbed-in-the-crotch|femme-fatale|death-of-partner|escape|scalpel|pickaxe|axe|ethnic-slur|church|black-humor|sardonic|hand-to-hand-combat|martial-arts|tough-guy|kidnapping|murder-of-wife|violence|killed-in-car|evil-man|stabbing-a-police-officer|shooting-a-police-officer|videotaped-sex|impersonating-a-police-officer|stabbed-in-the-mouth|drawing|body-landing-on-a-car|split-screen|cigar-smoking|cigarette-smoking|confession|punched-in-the-face|poetic-justice|bound-and-gagged|hostage|egg|interracial-sex|hearse|interracial-kiss|hospital|minigun|shot-in-the-shoulder|broken-arm|corruption|stealing-a-car|limousine|silencer|nun's-habit|duct-tape-over-mouth|threatened-with-a-knife|sexy-nurse|chase|shootout|mexican-food|text-messaging|chop-shop|father-daughter-relationship|explosion|exploding-house|bomb|lowrider|stabbed-in-the-forehead|impalement|sword-fight|electric-fence|repeated-line|eye-patch|shot-in-the-eye|stabbed-in-the-eye|strangulation|falling-from-height|jumping-through-a-window|intestines|disembowelment|drunkenness|racist|racism|racial-slur|mexican-immigrant|corpse|immigration-officer|death-of-brother|brother-brother-relationship|american-citizenship|masked-man|older-man-younger-woman-relationship|premarital-sex|shower|green-card|crushed-by-a-car|held-at-gunpoint|murder-of-a-pregnant-woman|sniper-rifle|hidden-camera|filmed-killing|u.s.-mexico-border|assassination-attempt|food-truck|day-laborer|cell-phone|doctor|uzi|machine-gun|shotgun|flamethrower|death-of-wife|severed-hand|severed-head|head-cut-in-half|decapitation|katana-sword|female-rear-nudity|betrayal|knife-in-the-chest|stabbed-to-death|stabbed-in-the-leg|stabbed-in-the-arm|stabbed-in-the-head|stabbed-in-the-back|stabbed-in-the-chest|hit-by-a-car|subtitled-scene|murder-of-a-police-officer|blood-splatter|shot-in-the-face|shot-to-death|shot-in-the-leg|shot-in-the-arm|shot-in-the-forehead|shot-in-the-head|shot-in-the-back|shot-in-the-chest|murdered-priest|gore|motorcycle|suitcase-of-money|knife|knife-throwing|pistol|gunshot-wound|cross|exploding-car|assassin|death-of-father|spoof|tough-girl|action-hero|policewoman|object-in-vagina|machismo|female-fighter|propaganda|fast-motion-scene|freeze-frame|female-agent|exploitation-film|one-man-army|aikido|black-comedy|bad-taste-humour|character-repeating-someone-else's-dialogue|latino-stereotype|slow-motion-scene|bare-chested-male|nude-woman-murdered|scene-before-opening-credits|one-word-title|naked|sex-with-an-older-man|woman's-bare-butt|bare-butt-woman|womans-bare-butt|buttocks|nipples|topless|hair-covering-breasts|naked-woman|older-man-younger-woman-sex|nude-swimming|cgi-nudity|vomiting|breasts|rescue|bare-breasts|asian-woman|foreplay|cult-director|first-part|hispanic-woman-murdered|latin-woman-murdered|battlefield|2000s|flack-vest|internet-feed|35-mm-camera|body-count|homage|betting|camcorder|female-assassin|female-murderer|gatling-gun|police-officer-shot-in-the-chest|bare-butt|butt|hedge-clippers|weed-whacker|battle|sequel-mentioned-during-end-credits|gardner|title-at-the-end|title-appears-in-writing|spin-off</t>
  </si>
  <si>
    <t>tt0990407</t>
  </si>
  <si>
    <t>The Green Hornet</t>
  </si>
  <si>
    <t>Following the death of his father, Britt Reid, heir to his father's large company, teams up with his late dad's assistant Kato to become a masked crime fighting team.</t>
  </si>
  <si>
    <t>Seth Rogen, Jay Chou, Cameron Diaz, Tom Wilkinson</t>
  </si>
  <si>
    <t>https://images-na.ssl-images-amazon.com/images/M/MV5BMTcwOTMwMDYyMl5BMl5BanBnXkFtZTcwMzAxMjMyNA@@._V1_SX300.jpg</t>
  </si>
  <si>
    <t>Michel Gondry</t>
  </si>
  <si>
    <t>4 wins &amp; 7 nominations.</t>
  </si>
  <si>
    <t>kung-fu|playboy|party|superhero|heir|fight|crime-boss|mechanic|statue|newspaper|sidekick|chauffeur|vandalism|mask|reflection-in-an-eye|shooting-oneself|kissing|corona-beer|revolver|millionaire|limousine|stylized-violence|action-hero|crime-fighter|exploding-body|woman-in-a-towel|ejector-seat|gun-held-to-head|front-wheel-drive|crashing-through-a-window|pool-toy|taunting|suit-of-armor|rubber-bullet|metal-casting|woman-in-a-bikini|hot-tub|sketch|statue-dedication|cappuccino|stretch-limousine|building-explosion|violence|gunfight|gun-duel|gun-battle|brutality|blood-splatter|slow-motion-scene|gun|bullet-time|bullet-ballet|killed-in-an-elevator|finger-gun|lens-flare|white-boy-rapping|drive-by-shooting|mace|woman-wearing-towel|newscast|car-cut-in-half|reload-gun|sushi|knockout-gas|car-rollover|murder-of-father|car-bomb|little-black-dress|eye-patch|crashing-through-window|falling-into-swimming-pool|argument|face-slap|flame-thrower|cement-mixer|sketchbook|polycarbonate-window|riding-motorcycle|rose-garden|car-collection|hummer-limousine|wild-party|upside-down-camera-shot|mispronounce-name|action-figure|no-title-at-beginning|altered-version-of-studio-logo|gas-station|media-coverage|printing-press|drawing|car-accident|innocent-person-killed|torture|piano|internet|henchman|wrench|training|nunchucks|interrogation|beaten-to-death|hit-by-a-car|brawl|buddy-comedy|parachute|assassin|helicopter|cover-up|church|coffin|rooftop|fake-shooting|based-on-tv-series|gadget-car|police-car|police-chase|parking-garage|orphan|ninja|basketball|newspaper-headline|corrupt-official|switchblade|stabbed-in-the-crotch|trap|shot-in-the-leg|montage|drug-manufacturing|drugs|shot-in-the-head|lasersight|knife|threatened-with-a-knife|gang|crime-lord|organized-crime|restaurant|construction-site|vigilante|anti-hero|rocket-launcher|two-man-army|shootout|subjective-camera|parody|goofball|no-opening-credits|raised-middle-finger|gas-mask|nunchuku|split-screen|one-eyed-man|beating|deception|crashing-through-a-wall|bazooka|missile|cigar-smoking|jealousy|woman-punching-a-man|head-butt|gangster|newspaper-reporter|newspaper-editor|press-conference|stabbed-in-the-eye|corpse|swat-team|falling-from-height|swimming-pool|bare-chested-male|thrown-through-a-window|jumping-through-a-window|hit-with-a-guitar|crushed-to-death|crushed-by-a-car|buried-alive|revenge|piano-playing|flash-drive|district-attorney|corruption|fast-motion-scene|business-card|e-mail|character-repeating-someone-else's-dialogue|secretary|ejection-seat|singing-in-a-car|vinyl|flamethrower|los-angeles-california|written-by-star|car-crash|hit-in-the-crotch|punched-in-the-crotch|kicked-in-the-crotch|kicked-in-the-face|kicked-in-the-stomach|punched-in-the-stomach|punched-in-the-face|hit-with-a-car-door|drunkenness|masked-vigilante|robbery-gone-awry|title-appears-in-writing|knocked-out|gas-gun|machine-gun|gatling-gun|armored-car|news-report|meth-lab|drug-dealer|blood|3-dimensional|bomb|cameo|nightclub|explosion|held-at-gunpoint|pistol|desert-eagle|shot-to-death|shot-in-the-shoulder|shot-in-the-face|shot-in-the-back|shot-in-the-chest|murder|coffee|white-suit|spoiled-brat|father-son-relationship|young-version-of-character|flashback|mansion|coffee-machine|coffee-maker|car-hit-by-a-truck|exploding-car|exploding-building|loss-of-father|interracial-friendship|love-triangle|sexy-secretary|cemetery|funeral|fedora|car-chase|gadget|three-word-title|insect-in-title|color-in-title|animal-in-title|written-by-co-star|secret-identity|masked-hero|martial-arts|based-on-radio-show|based-on-comic|based-on-comic-book|death-of-father|title-spoken-by-character|character-name-in-title</t>
  </si>
  <si>
    <t>tt0993842</t>
  </si>
  <si>
    <t>Hanna</t>
  </si>
  <si>
    <t>A sixteen-year-old girl who was raised by her father to be the perfect assassin is dispatched on a mission across Europe, tracked by a ruthless intelligence agent and her operatives.</t>
  </si>
  <si>
    <t>Saoirse Ronan, Eric Bana, Vicky Krieps, Cate Blanchett</t>
  </si>
  <si>
    <t>https://images-na.ssl-images-amazon.com/images/M/MV5BNTAzMTg1NjY0NF5BMl5BanBnXkFtZTcwODc3MTgzNA@@._V1_SX300.jpg</t>
  </si>
  <si>
    <t>Joe Wright</t>
  </si>
  <si>
    <t>111 min</t>
  </si>
  <si>
    <t>8 wins &amp; 26 nominations.</t>
  </si>
  <si>
    <t>title-at-the-end|rogue-agent|child-uses-gun|split-screen|bow-and-arrow|one-word-title|father-daughter-relationship|female-protagonist|title-spoken-by-character|assassin|training|strong-female-lead|action-heroine|strong-female-character|opening-action-scene|forename-as-title|female-warrior|subjective-camera|martial-arts|playground|merry-go-round|child-soldier|revenge|character's-point-of-view-camera-shot|car-crash|death|cctv|impostor|snow|child-protagonist|subway-station|murder|bilingualism|subtitled-scene|forest|deer|arrow-in-chest|desert|deer-hunting|running|first-kiss|villainess|abandoned-amusement-park|multi-lingual|female-assassin|dead-mother|super-soldier|amusement-park|cabin-in-the-woods|child-assassin|death-of-father|death-of-mother|character-name-in-title|nude-pantyhose|female-stockinged-legs|pantyhose|female-stockinged-foot|sex-in-a-van|character-repeating-someone-else's-dialogue|long-take|female-massages-her-own-foot|foot-closeup|camera-shot-of-feet|strip-club|revelation|finland|teenage-girl|woman|overalls|final-showdown|female-gunfighter|teenager-fighting-adult|hand-to-hand-combat|neo-nazi|arthouse-action|operation-gladio|helicopter|cia|silencer|d-box-motion-code|reflection-in-eye|character-says-i-love-you|magic-trick|hung-upside-down|hit-with-a-car-door|singing|slow-motion-scene|throat-slitting|stabbed-in-the-chest|younger-version-of-character|husband-wife-relationship|brushing-teeth|shot-through-a-door|shootout|bus-station|spain|friendship|stabbed-to-death|stabbed-with-a-pen|stabbed-in-the-neck|tied-to-a-chair|stalking|hermaphrodite|nightclub|reference-to-benjamin-franklin|electricity|child-in-peril|psychiatric-evaluation|coming-of-age|postcard|hiding-under-a-bed|father-son-relationship|mother-son-relationship|mother-daughter-relationship|blood|blood-splatter|human-experimentation|blood-sample|shot-in-the-back|flashback|photograph|shot-to-death|shot-in-the-head|shot-in-the-eye|stabbed-in-the-leg|transponder|british|german|arabic|spanish|grimm's-fairy-tales|pistol|target-practice|knife-throwing|head-butt|punched-in-the-face|knife|murder-of-a-police-officer|neck-breaking|american-abroad|self-sacrifice|escape-from-custody|fight|family-vacation|isolation|henchman|haircut|genetic-enhancement|human-experiment|on-the-run|child-fugitive|little-boy|stowaway|holding-cell|german-accent|campsite|taiga|hamburg-germany|road-trip|cargo-container|gutting|mercy-killing|singing-in-a-car|interrogation|tourist|underground-bunker|genetic-engineering|genetic-modification|hunting|morocco|berlin-germany|fugitive|cia-agent|killer-child|f-rated|latex-gloves|killing-an-animal|woman-breaks-woman's-neck|impalement|foot-chase|dock|bracelet|whistling|fish-out-of-water|corpse|luger|kicked-in-the-stomach|punched-in-the-stomach|shot-in-the-chest|bare-chested-male|woman's-neck-broken|redhead|dead-deer|child-with-a-gun|skinhead|dead-animal</t>
  </si>
  <si>
    <t>tt0993846</t>
  </si>
  <si>
    <t>The Wolf of Wall Street</t>
  </si>
  <si>
    <t>Based on the true story of Jordan Belfort, from his rise to a wealthy stock-broker living the high life to his fall involving crime, corruption and the federal government.</t>
  </si>
  <si>
    <t>Leonardo DiCaprio, Jonah Hill, Margot Robbie, Matthew McConaughey</t>
  </si>
  <si>
    <t>https://images-na.ssl-images-amazon.com/images/M/MV5BMjIxMjgxNTk0MF5BMl5BanBnXkFtZTgwNjIyOTg2MDE@._V1_SX300.jpg</t>
  </si>
  <si>
    <t>180 min</t>
  </si>
  <si>
    <t>Nominated for 5 Oscars. Another 36 wins &amp; 164 nominations.</t>
  </si>
  <si>
    <t>stockbroker|sex-in-an-airplane|based-on-true-story|female-rear-nudity|female-frontal-nudity|fellatio|topless-female-nudity|caught-masturbating|1990s|female-nudity|snorting-cocaine-from-a-naked-woman|sex-in-bed|hot-candle-wax-during-sex|extramarital-affair|oral-sex|female-pubic-hair|sex-standing-up|anal-sex|debauchery|quaalude|fbi|corruption|party|female-full-frontal-nudity|condom|fellatio-in-an-elevator|sex-in-a-limousine|sex-with-prostitute|sex-with-multiple-partners|bare-butt|bare-breasts|vomiting|reference-to-stock-market-crash-of-1929|reference-to-plymouth-rock|orgy|reference-to-captain-ahab|strip-mall|swiss-banker|manager|reference-to-warren-buffett|lamborghini|female-removes-her-clothes|lust|leg-spreading|playing-tennis|ankle-monitor|falling-into-a-pool|strip-club|marital-rape|sex-in-public|london-england|drug-dealer|drug-addiction|crack-cocaine|butt-slap|drink-thrown-into-someone's-face|dominatrix|interrupted-sex|dysfunctional-marriage|geneva-switzerland|infidelity|male-rear-nudity|male-frontal-nudity|wall-street-manhattan-new-york-city|masturbation|cunnilingus|wealth|forbes-magazine|male-full-frontal-nudity|shaved-pubes|pubic-hair|masturbating-in-public|doing-cocaine-off-of-someone's-bare-butt|public-masturbation|dependence-on-drugs|sex-in-a-taxi|alcoholism|strip-joint|amish|mile-high-club|white-lamborghini|high-on-drugs|fellatio-while-driving|lesbian|bacchanal|striptease|women's-shoes|gay-butler|no-panties|nasdaq-stock-market|jewish-slur|drinking|stripper|nudity|drug-use|drugs|fellatio-in-a-car|kissing-someone's-breasts|penis|adultery|marriage|erection|orgasm|testicles|throwing-a-lobster|morning-after|brooklyn-bridge|las-vegas|reference-to-james-bond|reference-to-coco-chanel|reference-to-yves-st.-laurent|reference-to-gorgio-armani|mediterranean-sea|public-urination|thong|reference-to-jimmy-buffett|bikini|lingerie|career-change|enema|beer-pong|sex-in-restroom|python|black-monday|narrated-by-character|woman-in-lingerie|fake-commercial|year-1987|villain-arrested|satire|black-comedy|slow-motion-scene|character-repeating-someone-else's-dialogue|drug-addict|punched-in-the-stomach|bachelor-party|threesome|sex-in-an-elevator|shaving-head|choking|hidden-camera|talking-during-sex|brooklyn-new-york-city|pay-phone|breaking-the-fourth-wall|cocaine|motivational-speaker|pool-party|troubled-marriage|police-officer|fbi-agent|wearing-a-wire|man-punching-a-woman|italy|divorce|helicopter|reporter|wedding|blood-on-face|mansion|goldfish|husband-wife-relationship|yacht|bare-chested-male|corporate-fraud|financial-ruin|financial-deregulation|white-collar-crime|stock-market|money-laundering|business-ethics|new-york-city|manhattan-new-york-city|based-on-book|title-spoken-by-character|f-word|hibachi-grill|eurocopter-as355-twin-squirrel|celebration|excess|gay-orgy|gay-slur|gay-sex|animal-in-title|prison|yuppie|sex-in-office|reference-to-the-wall-street-journal|reference-to-the-mayflower-ship|chanting|woman|suit-and-tie|swearing|boat|ship|profanity|strong-language|briefcase-of-money|snorting-cocaine-off-someone's-body|love|selfishness|video-monitor|hedonism|dumb-blonde|screwdriver|orange-juice|fix|sex-toy|incompetence|idealism|told-in-flashback|scene-told-from-more-than-one-perspective|sweatpants|lifting-weights|teacher|home-gym|sexually-transmitted-disease|std|penicillin-shot|indiscriminant-sex|bad-lover|premature-ejaculation|fish-tank|cheat|business-venture|spousal-abuse|second-wife|first-wife|withholding-sex|worrying-about-a-friend|newspaper-article|media-frenzy|media|newspaper-photo|publicity|running-a-business|law-student|french-swiss|swiss-accent|conference-table|reference-to-disney|sex-with-first-cousin|reference-to-ibm|reference-to-at&amp;t|speaking-french|rags-to-riches|swiss-bank-account|manic-depression|manic-behavior|mania|furniture-salesman|incest|first-cousin|british-accent|tailor-made-clothing|kodak|narrated-flashback|flaming-onion|superstar|job-applicant|marching-band|gestapo|enforcer|fast-paced|drunk|drunk-driving|second-chance|crawling|teaching|cardiopulmonary-resuscitation|sunbathing|maid|near-drowning|disco|idealist|mentor|bullseye|air-conditioning|conference-room|round-table|buddhist|justification|fear|victim|restitution|fbi-raid|desktop-computer|delete-key|double-team|evidence|nemesis|napkin|sashimi|bento-box|stock-tip|business-associate|chamomile|earl-grey-tea|aunt-nephew-relationship|bus-to-prison|italian-riviera|defendent|speaking-spanish|rape|auckland-new-zealand|swiss-culture|testify|federal-prison|rat|courtroom|day-in-court|ankle-bracelet|grenada|spiral-staircase|sex-scene|surveillance-camera|aderal|woman-wearing-a-thong|male-african-lion|hard-helicopter-landing|fictional-tv-commercial|stock-manipulation|luck|hands-held-in-the-air|heart-bypass-surgery|female-judge|mayday|anxiety|reference-to-the-price-club|reference-to-mona-lisa-the-painting|reference-to-pbs|movie-camera|cleaning-a-fish-bowl|tea|the-hamptons-long-island-new-york|reference-to-the-rothschilds|reference-to-israel|white-panties|white-bra|reference-to-the-tooth-fairy|running|helicopter-pilot|confetti|bar|bail|judge|tennis-court|tennis|sushi|fraud|megaphone|british|slipped-disc|suicide|bathtub|reference-to-london-england|throwing-water-onto-someone|throwing-a-wristwatch|wristwatch|interview|jasmine|steam-room|falling-into-a-swimming-pool|securities-exchange-commission|attorney|wife-slaps-husband|golf-cart|golf-club|golf-course|golf|credit-card|duchess|aunt-niece-relationship|sports-car|imitating-fellatio|reference-to-willy-wonka|reference-to-pfizer|marriage-proposal|reference-to-oompa-loompas|fired-from-the-job|reference-to-yves-saint-laurent|reference-to-gianni-versace|reference-to-giorgio-armani|men's-bathroom|reference-to-steve-madden|tv-commercial|feng-shui|jewelry|jaguar-the-car|reference-to-quotron|reference-to-aerodyne-international|weightlifting|reference-to-kodak|reference-to-texas-instruments|reference-to-union-carbide|reference-to-u.s.-steel|kicking|morphine|diamond-bracelet|salesman|millionaire|pole-dancer|mortgage|reference-to-robin-hood|reference-to-moby-dick-the-novel|quitting-a-job|harassment|finger-placed-down-throat|fugazi|little-girl|wedding-video|crawling-on-the-floor|reckless-driving|sales-meeting|mug-shot|father-son-kiss|passing-out|miami-florida|mouth-to-mouth-resuscitation|reference-to-tarzan|pounding-one's-chest-like-tarzan|student-loan|douchebag|throwing-a-kiss|hit-in-the-face|rolling-on-the-ground|slovenian|eviction|jet-ski|u.s.-criminal-code|whiskey|sex-addict|reference-to-don-johnson|subjective-camera|businessman|business|sunglasses|reference-to-popeye|eating|food|smuggling|gun|apology|prank|banker|valium|pills|debt|fellatio-slur|eyeglasses|drink|candle|greed|telephone|xanax|marijuana|limousine|reference-to-jesus-christ|applause|reading-a-newspaper|newspaper|beer|underwear|boxer-shorts|cigarette-smoking|reference-to-god|vagina-slur|name-calling|money|kiss|pregnancy|reference-to-george-washington|gay|skateboard|dartboard|pellet-gun|prostitution|mirror|telephone-call|vagina|dancing|dancer|watching-tv|unfaithfulness|testosterone|lie|theft|thief|blood|beating|eating-a-goldfish|reference-to-aids|reference-to-the-internal-revenue-service|bride-and-groom|swimming-pool|microphone|photograph|machismo|restaurant|cafe|montage|airplane|hangover|french|panties|investigation|sedative|n-word|penis-slur|forgery|rescue|bribe|bribery|repeated-scene|criminal|promise|urination|briefcase|answering-machine|cousin-cousin-relationship|spoken-inner-thoughts|horse-riding|horse|ex-policeman|policeman|single-mother|hypocrite|intern|reference-to-lehman-brothers|reference-to-goldman-sachs|airline-stewardess|u.s.-justice-department|homophobia|latvian|police-car|reference-to-geneva-switzerland|switzerland|lobster-as-food|caviar|courthouse|court|pep-talk|handcuffs|jail|car-accident|guilt|friendship|friend|male-male-kiss|year-1983|bloody-nose|reference-to-venice-california|fight|brother-brother-relationship|conspiracy|elevator|reference-to-merrill-lynch|sense-of-smell|gossip|overhead-shot|looking-at-oneself-in-a-mirror|paying-for-sex|las-vegas-nevada|finance|gold-coast|customs|newspaper-headline|bitch-slap|japanese-restaurant|pen|child-custody|reference-to-holy-grail|hair-piece|punch-in-mouth|reference-to-mona-lisa|reference-to-flyning-wallendas|snorting-cocaine|first-person-narration|commission|butler|penny-stock|infant|phone-tap|reference-to-moby-dick|dog|exploding-airplane|talking-to-the-camera|arrest|management|blood-splatter|moral-ambiguity|reference-to-microsoft|no-title-at-beginning|security-camera|promiscuous-woman|subway|mugshot|shipwreck|storm-at-sea|swiss-bank|toupee|subpoena|reference-to-wolfgang-amadeus-mozart|exercycle|treadmill|money-counter|pile-of-money|aquarium|passport|swallowing-a-goldfish|fish-bowl|nanny-cam|engagement-ring|wedding-photograph|tailor|champagne|brass-band|diamond-necklace|jaguar-e-type|olive|obscene-finger-gesture|boiler-room|hundred-dollar-bill|chauffeured-limousine|african-lion|villain-played-by-lead-actor|cartoon-on-tv|domestic-violence|drunkenness|boat-captain|attempted-bribery|heart-attack|bahamas|driving-under-the-influence|american-abroad|bag-of-money|father-son-relationship|prostitute|raised-middle-finger|long-island-new-york|car-crash|punched-in-the-face|midget|freeze-frame|flashback|no-opening-credits|title-at-the-end|title-appears-in-writing|voice-over-narration|nonlinear-timeline|lawyer|falling-down-stairs|interrogation|private-investigator|marriage-between-cousins|zanex|24-year-old|35-year-old|american-flag|26-year-old|22-year-old|eurocopter-as350-squirrel|mustache</t>
  </si>
  <si>
    <t>tt1001526</t>
  </si>
  <si>
    <t>Megamind</t>
  </si>
  <si>
    <t>The supervillain Megamind finally defeats his nemesis, the superhero Metro Man. But without a hero, he loses all purpose and must find new meaning to his life.</t>
  </si>
  <si>
    <t>Paramount Studios/DWA</t>
  </si>
  <si>
    <t>Will Ferrell, Brad Pitt, Tina Fey, Jonah Hill</t>
  </si>
  <si>
    <t>https://images-na.ssl-images-amazon.com/images/M/MV5BMTAzMzI0NTMzNDBeQTJeQWpwZ15BbWU3MDM3NTAyOTM@._V1_SX300.jpg</t>
  </si>
  <si>
    <t>Tom McGrath</t>
  </si>
  <si>
    <t>city|superhero|prison|super-villain|villain|battle|planet|school|baby|curator|ray|reporter|cameraman|skeleton|minion|date|mind|alien|blue-skin|humanoid-alien|blue-skinned-alien|cgi-animation|3-dimensional|in-medias-res|deception|love-triangle|satire|parody|cape|wristwatch|handcuffs|arrest|transformation|no-opening-credits|statue|impostor|fire|rampage|super-speed|training|deoxyribonucleic-acid|secret-lair|laboratory|timebomb|grenade|invisible-car|injection|montage|guitar|skull|satellite|media-coverage|news-report|lightning|rainstorm|heavy-rain|dancing|restaurant|giant-robot|gadgetry|gadget|shapeshifting|police|human-alien|superhero-spoof|supernatural-power|black-hole|hologram|tied-to-a-chair|hostage|piranha|gatling-gun|dynamite|lasersight|prisoner|prison-escape|criminal-mastermind|anti-hero|laser|female-journalist|female-reporter|journalist|exploding-car|exploding-truck|explosion|exploding-building|told-in-flashback|voice-over-narration|secret-tunnel|nonlinear-timeline|money-falling-through-the-air|studio-logo-segues-into-film|interracial-sex|interracial-relationship|rain|crazy-humor|past|childhood-memories|interracial-friendship|interracial-love-relationship|near-death-experience|crying|flying|escape-from-prison|prison-guard|prison-warden|warden|talking-fish|talking-animal|fictional-city|jealousy|serum|gun|syringe|stolen-identity|aspiring-musician|observatory|bait|love-interest|tv-reporter|news-reporter|kidnapping|sidekick|fish-out-of-water|robot|fish|dna|cooper|rivalry|good-versus-evil|falling-in-love|mayor|disguise|existential-crisis|redemption|falling-from-height|faked-death|museum|first-kiss|first-date|villain-turns-good|night|thunderstorm|god-powers|mind-power|brain|saving-the-world|one-word-title|title-spoken-by-character|character-name-in-title|surprise-ending</t>
  </si>
  <si>
    <t>tt1002563</t>
  </si>
  <si>
    <t>The Young Messiah</t>
  </si>
  <si>
    <t>Tells the story of Jesus Christ at age seven as he and his family depart Egypt to return home to Nazareth. Told from his childhood perspective, it follows young Jesus as he grows into his religious identity.</t>
  </si>
  <si>
    <t>Adam Greaves-Neal, Sara Lazzaro, Vincent Walsh, Finn Ireland</t>
  </si>
  <si>
    <t>https://images-na.ssl-images-amazon.com/images/M/MV5BMTU4NzM3NzczMF5BMl5BanBnXkFtZTgwMzM0NjkwNzE@._V1_SX300.jpg</t>
  </si>
  <si>
    <t>Cyrus Nowrasteh</t>
  </si>
  <si>
    <t>jesus-christ|palestine|messiah|based-on-novel</t>
  </si>
  <si>
    <t>tt1007029</t>
  </si>
  <si>
    <t>The Iron Lady</t>
  </si>
  <si>
    <t>An elderly Margaret Thatcher talks to the imagined presence of her recently deceased husband as she struggles to come to terms with his death while scenes from her past life, from girlhood to British prime minister, intervene.</t>
  </si>
  <si>
    <t>Meryl Streep, Jim Broadbent, Susan Brown, Alice da Cunha</t>
  </si>
  <si>
    <t>https://images-na.ssl-images-amazon.com/images/M/MV5BODEzNDUyMDE3NF5BMl5BanBnXkFtZTcwMTgzOTg3Ng@@._V1_SX300.jpg</t>
  </si>
  <si>
    <t>Phyllida Lloyd</t>
  </si>
  <si>
    <t>Won 2 Oscars. Another 23 wins &amp; 47 nominations.</t>
  </si>
  <si>
    <t>politics|conservative-party|british-prime-minister|prime-minister|female-prime-minister|international-relations|told-in-flashback|female-protagonist|dead-husband|10-downing-street|number-10|widow|political-campaign|husband-wife-relationship|dementia|london-england|premier|capitalism|political-leader|stubbornness|falklands-war|female-politician|british-politics|grocer|british|parliament|argentina|triple-f-rated|f-rated|flashback|international-politics|public-image|mp|mother-daughter-relationship|decline|assassination|public-service|confusion|befuddled|memoirs|baroness|election|foreign-affairs|2000s|1990s|1970s|1960s|1950s|hallucination|alzheimer's-disease|memory|nonlinear-timeline|no-opening-credits|multiple-time-frames|voice|reference-to-ronald-reagan|cold-war|dinner-party|pearls|political-party|president|politician|right-wing|war-propaganda|year-1982|1980s|military-invasion|based-on-true-story|title-spoken-by-character|woman|born-in-1925|mourning|title-directed-by-female|british-overseas-territory|military-junta</t>
  </si>
  <si>
    <t>tt1013860</t>
  </si>
  <si>
    <t>Dylan Dog: Dead of Night</t>
  </si>
  <si>
    <t>The adventures of supernatural private investigator, Dylan Dog, who seeks out the monsters of the Louisiana bayou in his signature red shirt, black jacket, and blue jeans.</t>
  </si>
  <si>
    <t>Brandon Routh, Anita Briem, Sam Huntington, Taye Diggs</t>
  </si>
  <si>
    <t>https://images-na.ssl-images-amazon.com/images/M/MV5BMTM4ODE1OTU3NF5BMl5BanBnXkFtZTcwMzY2MTEwNQ@@._V1_SX300.jpg</t>
  </si>
  <si>
    <t>Kevin Munroe</t>
  </si>
  <si>
    <t>monster|supernatural|vomiting|friendship|partner|battle|night|reluctant-hero|bravery|courage|occult|paranormal|undead|crypt|tomb|talisman|attack|father-son-relationship|artifact|sunlight|therapy-group|betrayal|murder-investigation|eccentric|giant-creature|supernatural-community|supernatural-power|severed-leg|severed-arm|revelation|foot-chase|chase|italian|macguffin|neo-noir|quirkiness|close-up-of-eyes|fainting|head-butt|disarming-someone|two-man-army|fear|injection|burial|ambush|impalement|warehouse|knocked-out|disguise|streetcar|home-invasion|tattoo|priest|shipyard|bullet|camera|super-strength|crime-scene|kiss|red-herring|hallucination|wisecrack-humor|exploding-body|character-repeating-someone-else's-dialogue|brass-knuckles|informant|smuggler|redemption|flying|secret-passageway|immortality|demonic-possession|ritual|full-moon|barbed-wire|death-of-daughter|hand-to-hand-combat|mixed-martial-arts|martial-arts|brawl|fight|fistfight|kicked-in-the-stomach|kicked-in-the-crotch|kicked-in-the-face|punched-in-the-face|punched-in-the-chest|beating|torso-cut-in-half|severed-head|body-landing-on-a-car|massacre|screaming|comic-relief|cannibal|eaten-alive|glowing-eyes|transformation|interrogation|torture|subtitled-scene|book|forensic-evidence|police-officer-killed|police-car|showdown|thug|electrocution|lightning|race-against-time|alternate-reality|resurrection|back-from-the-dead|coroner|corpse|dancing|barefoot|cooking|pool-of-blood|blood|father-daughter-relationship|serial-killer|offscreen-killing|mansion|funeral|church|coffin|jumping-through-a-window|jumping-from-height|falling-from-height|thrown-from-height|female-bartender|bouncer|revenge|apartment|gothic|business-card|no-opening-credits|nightclub|knife|threatened-with-a-knife|sword|burned-alive|explosion|security-guard|supermarket|diner|worm|escape|buried-alive|cemetery|cell-phone|office|premarital-sex|weapons-cabinet|flare|grenade-launcher|flare-gun|revolver|pistol|one-against-many|woman-kills-a-man|man-kills-a-woman|world-domination|megalomaniac|self-sacrifice|demon|evil-man|meat-processing-factory|henchman|creature|drug-addict|drug-dealer|slow-motion-scene|slow-motion-action-scene|dual-wield|rescue|held-at-gunpoint|hostage|kidnapping|taxi|photograph|absurdism|damsel-in-distress|dark-past|tragic-event|haunted-by-the-past|tragic-hero|dark-hero|voice-over-narration|abandoned-ship|abandoned-theater|abandoned-factory|good-versus-evil|patricide|femme-fatale|living-dead|coming-out-of-retirement|deception|double-cross|sidekick|private-investigator|private-detective|flashback|whodunit|investigation|violence|death|murder|stabbed-in-the-shoulder|stabbed-to-death|stabbed-in-the-chest|stabbed-in-the-back|shot-to-death|shot-in-the-back|shot-in-the-chest|shot-in-the-shoulder|vampire-hunter|tough-girl|one-woman-army|anti-heroine|action-heroine|tough-guy|one-man-army|anti-hero|action-hero|surrealism|black-comedy|based-on-graphic-novel|occult-detective|crucifix|trapped-in-crypt|heart|vampire-blood|stuttering|morgue|trolley|lock-of-hair|murdered-friend|father-murdered|volkswagon-beetle-convertible|new-orleans-louisiana|private-eye|narrated-by-title-character|bare-chested-male|detective|zombie|vampire|werewolf|bonelli-comics|three-word-title|based-on-comic-book|death-of-friend|death-of-father|independent-film|character-name-in-title|surprise-ending|paranoia|giant|storage-unit</t>
  </si>
  <si>
    <t>tt1014759</t>
  </si>
  <si>
    <t>Alice in Wonderland</t>
  </si>
  <si>
    <t>Nineteen-year-old Alice returns to the magical world from her childhood adventure, where she reunites with her old friends and learns of her true destiny: to end the Red Queen's reign of terror.</t>
  </si>
  <si>
    <t>Johnny Depp, Mia Wasikowska, Helena Bonham Carter, Anne Hathaway</t>
  </si>
  <si>
    <t>https://images-na.ssl-images-amazon.com/images/M/MV5BMTMwNjAxMTc0Nl5BMl5BanBnXkFtZTcwODc3ODk5Mg@@._V1_SX300.jpg</t>
  </si>
  <si>
    <t>Tim Burton</t>
  </si>
  <si>
    <t>Won 2 Oscars. Another 32 wins &amp; 63 nominations.</t>
  </si>
  <si>
    <t>shrinking-potion|mistaking-reality-for-dream|shrinking|alice-in-wonderland|queen|rabbit|destiny|throne|garden|jabberwocky|dream|army|escape|engagement-party|animal|talking-animal|white-rabbit|cat|live-action-remake|f-rated|color-in-character's-name|chess|female-protagonist|imagination|horseback-riding|magical-sword|magical-potion|changing-size|growing-in-size|sudden-change-in-size|celebration|fear|anger|red-queen|killed-with-a-sword|fairy-tale|map|wedding-ceremony|canceled-wedding|implied-nudity|accidental-nudity|wardrobe-malfunction|battle-for-throne|rivalry-over-throne|dethronement|red-hair|ruins|woman-in-armor|female-warrior|fictional-war|first-part|1870s|19th-century|tart|returning-home|face-on-a-flower|horse-in-armor|windmill|upside-down-world|liar|lord|piano|flying-rocking-horse|teenage-girl|carried-away-by-a-bird|umbridge-united-kingdom|fire|leg-chains|spinster-aunt|blowing-one's-nose|mother-son-relationship|father-son-relationship|necklace|tweedledum-and-tweedledee|fire-breathing-dragon|stairway|lightning|tree-stump|flash-forward|fan|bugle|code|beheading|dragonslayer|rocking-horse|banishment|ship|rose|flowers|fight|fake-nose|subjective-camera|handcuffs|husband-wife-relationship|kiss|painting|painter|drawbridge|woods|forest|keyhole|key|candelabra|candle|falling|torch|horse|spear|red-rose|manacles|balcony|monocle|gazebo|lawn-party|dancer|pocket-watch|running|top-hat|riding-a-dog|moat|father-daughter-relationship|slow-motion-scene|lifting-someone-into-the-air|slaying-a-dragon|sedan-chair|twin|big-head|sugar-cube|falling-down-a-hole|animal-wearing-clothes|rose-bush|white-rose|flock-of-birds|1800s|butterfly|battle|suit-of-armor|journey|prisoner|quest|magic|estate|mansion|horse-and-carriage|little-girl|sailing-ship|talking-horse|talking-flower|sentenced-to-death|self-sacrifice|rose-garden|riddle|prosthetic-body-part|power-struggle|invisibility|insanity|impostor|head-hunting|female-slaps-male|escaping-execution|domino-fall|disembodied-head|character-turns-red|anthropomorphism|anthropomorphic-playing-card|anthropomorphic-flower|anthropomorphic-animal|hallucination|fantasy-land|mythical-creature|scroll|prophecy|the-color-red|sibling-rivalry|fantasy-world|surrealism|no-opening-credits|blockbuster|stabbed-in-the-eye|eye-gouging|china|marriage-proposal|knife-throwing|knife-in-hand|attempted-murder|severed-head|decapitation|sword-fight|eye-patch|blowing-smoke-in-someone's-face|actor-playing-multiple-roles|london-england|victorian-era|repeated-line|lisp|forced-perspective|crown|eyeball|falling-into-a-hole|monster|juggler|sister|queen-of-hearts|executioner|scarred-face|dancing|bloodhound|mad-hatter|monarch|empress|same-actor-playing-two-characters|telescope|playing-card|dormouse|hare|cheshire-cat|hookah|mushroom|lawn-croquet|trumpeter|hedgehog|soldier|fish-out-of-water|fish|bird|dodo|cake|potion|cocoon|teleportation|firefly|vulture|lie|talking-frog|frog|execution|puppy|face-slap|slap|false-name|overweight-boy|doubt|pig|wound|flamingo|evil-queen|castle|monkey|mouse|talking-mouse|talking-cat|talking-dog|sword|caterpillar|dragon|teapot|tea-party|hunt|dog|flashback|hat|clock|3-dimensional|gap-toothed|based-on-novel|character-name-in-title</t>
  </si>
  <si>
    <t>tt1014763</t>
  </si>
  <si>
    <t>Child 44</t>
  </si>
  <si>
    <t>A disgraced member of the Russian military police investigates a series of child murders during the Stalin-era Soviet Union.</t>
  </si>
  <si>
    <t>Xavier Atkins, Mark Lewis Jones, Tom Hardy, Joel Kinnaman</t>
  </si>
  <si>
    <t>https://images-na.ssl-images-amazon.com/images/M/MV5BMTk1NTkxOTc5Nl5BMl5BanBnXkFtZTgwODI0NTg0NDE@._V1_SX300.jpg</t>
  </si>
  <si>
    <t>Daniel Espinosa</t>
  </si>
  <si>
    <t>137 min</t>
  </si>
  <si>
    <t>murder-of-a-child|child-murderer|sex|childhood-trauma|sadism|murder|railway|soviet-union|investigation|orphan|train|mgb|woman-slaps-a-man|man-hits-a-woman|moral-dilemma|trauma|adoption|mud|fight-in-mud|mud-wrestling|murder-by-stabbing|death-by-stabbing|sadist|illiterate|murder-by-strangling|death-by-strangling|double-agent|traitor|secret-agent|detective|investigator|police-investigation|revenge|rostov-russia|modus-operandi|russia|suspect|shower|suicide|bare-chested-male|crying-man|fake-pregnancy|policeman-as-antagonist|blackmail|prisoner|wife-slaps-husband|face-slap|crying-woman|repressed-homosexual|gay-couple|gay|woods|naked-corpse|classroom|headmistress|locker-room|stolen-watches|fake-name|train-station|colleague-colleague-relationship|rivalry|totalitarian-state|communist|policeman-as-protagonist|paranoia|spy|informer|arrest|school|switchblade|husband-wife-relationship|suspicious-husband|suspicion|pregnancy|teacher|family-dinner|criminal|political-crime|being-followed|following-someone|forced-confession|confession|underground|subway|loss-of-child|totalitarian-regime|dictatorship|communism|dead-body|police-state|totalitarianism|torture-chamber|torture-room|torture|injection|running-from-police|foot-chase|veterinarian|dissident|policeman|suicide-attempt|pointing-a-gun-on-someone|punch-in-face|fight|berlin-germany|political-murder|theater|year-1953|year-1933|political-prisoner|photographer|russian-flag|death-by-shooting|soldier|shootout|shooting|1940s|1930s|year-1945|flashback|coin|russian-history|european-history|runaway|bully|bullying|reference-to-josef-stalin|crying|orphanage|criminal-regime|maniac|evil-man|psychopath|serial-child-killer|serial-murder|strangulation|violence|witness|jumping-from-a-moving-train|jumping-from-a-train|denunciation|false-pregnancy|execution|russian-secret-police|secret-police|stalinism|1950s|moscow-russia|death-of-child|death-of-son|based-on-true-story|based-on-novel|number-in-title</t>
  </si>
  <si>
    <t>tt1015471</t>
  </si>
  <si>
    <t>The Sisterhood of Night</t>
  </si>
  <si>
    <t>When a teenage girl says she's the victim of a secret network called The Sisterhood of Night, a quiet suburban town becomes the backdrop for a modern-day Salem witch trial.</t>
  </si>
  <si>
    <t>Cine Mosaic</t>
  </si>
  <si>
    <t>Georgie Henley, Kara Hayward, Willa Cuthrell, Olivia DeJonge</t>
  </si>
  <si>
    <t>https://images-na.ssl-images-amazon.com/images/M/MV5BODg3MjE0MDM4N15BMl5BanBnXkFtZTgwOTY0MjE5NDE@._V1_SX300.jpg</t>
  </si>
  <si>
    <t>Caryn Waechter</t>
  </si>
  <si>
    <t>Drama, Mystery, Thriller</t>
  </si>
  <si>
    <t>accused-of-witchcraft|f-rated|based-on-short-story</t>
  </si>
  <si>
    <t>tt1018765</t>
  </si>
  <si>
    <t>Our Brand Is Crisis</t>
  </si>
  <si>
    <t>A battle-hardened American political consultant is sent to help re-elect a controversial president in Bolivia, where she must compete with a long-term rival working for another candidate.</t>
  </si>
  <si>
    <t>Sandra Bullock, Billy Bob Thornton, Anthony Mackie, Joaquim de Almeida</t>
  </si>
  <si>
    <t>https://images-na.ssl-images-amazon.com/images/M/MV5BMTg5MDUwMDQwM15BMl5BanBnXkFtZTgwNTczMjU3NjE@._V1_SX300.jpg</t>
  </si>
  <si>
    <t>David Gordon Green</t>
  </si>
  <si>
    <t>bolivia|woman|based-on-documentary|presidential-campaign|year-2002|american-abroad</t>
  </si>
  <si>
    <t>tt1020072</t>
  </si>
  <si>
    <t>Selma</t>
  </si>
  <si>
    <t>A chronicle of Martin Luther King's campaign to secure equal voting rights via an epic march from Selma to Montgomery, Alabama in 1965.</t>
  </si>
  <si>
    <t>David Oyelowo, Carmen Ejogo, Jim France, Trinity Simone</t>
  </si>
  <si>
    <t>https://images-na.ssl-images-amazon.com/images/M/MV5BZGZkNzFkYTgtYTBkZC00M2MzLWJhNzUtMGE4YzRhYmU2Zjg0XkEyXkFqcGdeQXVyMTQxNzMzNDI@._V1_SX300.jpg</t>
  </si>
  <si>
    <t>Ava DuVernay</t>
  </si>
  <si>
    <t>Won 1 Oscar. Another 57 wins &amp; 88 nominations.</t>
  </si>
  <si>
    <t>civil-rights|protest|selma-alabama|courage|u.s.-politics|voting-rights-act|montgomery-alabama|u.s.-history|black-american|bechdel-test-passed|historical-revisionism|revisionist-history|peaceful-protest|voting|racist|civil-rights-movement|president|lbj|f-rated|tragedy|boston-massachusetts|1960s|dead-children|black-history|title-directed-by-female|racism|racial-prejudice|racial-tension|race-relations|racial-discrimination|racial-segregation|lyndon-baines-johnson|george-wallace|malcolm-x|martin-luther-king-junior|jukebox|craftsman-bungalow|american-president|student|bravery|deceit|teenage-girl|teenage-boy|student-nonviolent-coordinating-committee|southern-christian-leadership-conference|glass-shard|u.s.-congress|risking-one's-life|governor-of-alabama|governor|telephone-call|telephone|patent-leather-shoe|birmingham-alabama|murder-of-a-minister|death-of-a-minister|minister|horse|policeman-on-horseback|edmund-pettus-bridge|billy-club|blockade|oval-office-white-house-washington-d.c.|white-house-washington-d.c.|policeman|police|shot-to-death|shooting|beaten-to-death|beating|stairway|politics|activist|civil-rights-act|song|singing|singer|friendship|friend|church|fbi|white-supremacist|bombing|violence|explosion|nobel-peace-prize|ascot-necktie|nobel-prize|human-rights|u.s.-president|girl|death-of-girl|murder-of-girl|death|murder|voter-registration|demonstration|husband-wife-relationship|african-american|based-on-true-story|nonlinear-timeline|no-title-at-beginning|no-opening-credits|one-word-title|city-name-in-title|place-name-in-title|wood-splinter|title-spoken-by-character</t>
  </si>
  <si>
    <t>tt1023114</t>
  </si>
  <si>
    <t>The Way Back</t>
  </si>
  <si>
    <t>Siberian gulag escapees travel 4,000 miles by foot to freedom in India.</t>
  </si>
  <si>
    <t>Newmarket Films LLC</t>
  </si>
  <si>
    <t>Dragos Bucur, Colin Farrell, Ed Harris, Alexandru Potocean</t>
  </si>
  <si>
    <t>https://images-na.ssl-images-amazon.com/images/M/MV5BMTg5MTc5MTM3Ml5BMl5BanBnXkFtZTcwMDI2NzgwNA@@._V1_SX300.jpg</t>
  </si>
  <si>
    <t>Peter Weir</t>
  </si>
  <si>
    <t>Nominated for 1 Oscar. Another 2 wins &amp; 4 nominations.</t>
  </si>
  <si>
    <t>gulag|desert|priest|india|himalayas|journey|snowstorm|escape|prison-escape|survival|lhasa|long-walk|starvation|siberia|oasis|gobi-desert|mongolia|world-war-two|based-on-memoir|night-blindness|american|water|mine|thug|pastry-chef|artist|tibet|communism|stalinism|stalin|prison-camp|forest|hallucination|confession|interrogation|death-of-parents|orphan|ration|compass|flint|fire|snake|lake|danger|gambling-debt|actor|barbed-wire|fish-hook|drawings|reunion|torture|forced-confession|prison-sentence|foot-blister|russian-orthodox|guilt|murder|death|dehydration|death-by-dehydration|water-bag|horseman|mirage|sandstorm|freezing-to-death|generator|miner|coal-mine|gambler|tattoo|knife|freeze-to-death|shallow-grave|grave|sunstroke|blister|russia|china|fiction|three-word-title|death-of-son|teenage-girl|nude-drawing</t>
  </si>
  <si>
    <t>tt1024648</t>
  </si>
  <si>
    <t>Argo</t>
  </si>
  <si>
    <t>Acting under the cover of a Hollywood producer scouting a location for a science fiction film, a CIA agent launches a dangerous operation to rescue six Americans in Tehran during the U.S. hostage crisis in Iran in 1980.</t>
  </si>
  <si>
    <t>Ben Affleck, Bryan Cranston, Alan Arkin, John Goodman</t>
  </si>
  <si>
    <t>https://images-na.ssl-images-amazon.com/images/M/MV5BMTc3MjI0MjM0NF5BMl5BanBnXkFtZTcwMTYxMTQ1OA@@._V1_SX300.jpg</t>
  </si>
  <si>
    <t>Won 3 Oscars. Another 93 wins &amp; 151 nominations.</t>
  </si>
  <si>
    <t>cia|based-on-true-story|iran|hostage|u.s.-embassy|escape|1970s|f-word|year-1979|iranian|canadian|ambassador|american-embassy|revolution|film-crew|islamic-revolution|exfiltration|passport|cia-agent|cover-story|government|swissair|narrow-escape|perilous-escape|location-scout|what-happened-to-epilogue|islamic-fundamentalism|fictional-science-fiction-film|fake-film-director|film-script|film-industry|assumed-identity|cover-identity|ends-with-historical-notes|intelligence-star|airline-ticket|car-fire|driving-through-a-crowd|protest|corpse-hanging-by-the-neck-in-public|visa|istanbul-turkey|wedding-ring|mock-execution|script-reading|movie-script|reassembling-a-shredded-document|awakened-by-a-phone|climbing-a-fence|burning-an-american-flag|reference-to-ayatollah-kohmeni|archival-photograph|1953-iranian-coup-d'etat|storyboard|husband-wife-relationship|secret-mission|subtitled-scene|bazaar|film-studio|tear-gas|deception|firing-squad|hollywood-california|hollywood-sign|movie-poster|fake-movie-deal|variety-the-newspaper|intelligence-agent|american-canadian-relations|paper-shredder|shredded-document|hanged-man|polaroid-camera|fake-passport|prologue|riot|angry-mob|news-footage|hiding-place-under-floor|hiding-under-floorboards|hiding-place|child-labor|movie-set|washington-d.c.|los-angeles-california|iranian-revolution|marketplace|year-1980|secret-agent|iran-hostage-crisis|american-abroad|diplomat|tehran-iran|extraction|false-identity|airport|444-days|soviet-invasion-of-afghanistan|reference-to-mohammad-reza-shah-pahlavi|canadian-embassy|volkswagen-bus|shredding-a-document|burning-a-document|day-87|champagne|air-traffic-control|audio-begins-before-video|canadian-flag-lapel-pin|british-airways|flash-forward|boeing-747|walkie-talkie|gas-mask|break-in|bolt-cutter|savak|archival-footage|lens-flare|finger-gun|bilingualism|film-producer|blindfolded|bag-over-head|execution|shot-to-death|shot-in-the-chest|burbank-california|langley-virginia|father-son-relationship|crane|film-set|polaroid|animated-prologue|sweatshop|incinerator|airplane|press-conference|directed-by-star|rescue-mission|name-in-title|1980s|white-house|turkey-the-country|canadian-accent|film-within-a-film|year-2001|year-1981|carl-marx-quotation|parrot|teletype|kentucky-fried-chicken|traffic-jam|reference-bani-sadr|revisionist-history|reference-to-led-zeppelin|character-repeating-someone-else's-dialogue|title-appears-in-text|title-appears-in-writing|reference-to-warren-beatty|bare-chested-male|one-word-title|actor-shares-first-name-with-character|title-spoken-by-character</t>
  </si>
  <si>
    <t>tt1027718</t>
  </si>
  <si>
    <t>Wall Street: Money Never Sleeps</t>
  </si>
  <si>
    <t>Now out of prison but still disgraced by his peers, Gordon Gekko works his future son-in-law, an idealistic stock broker, when he sees an opportunity to take down a Wall Street enemy and rebuild his empire.</t>
  </si>
  <si>
    <t>Richard Stratton, Harry Kerrigan, Michael Douglas, Carey Mulligan</t>
  </si>
  <si>
    <t>https://images-na.ssl-images-amazon.com/images/M/MV5BMTU5MDEzMzYwMF5BMl5BanBnXkFtZTcwNTcwMjUxMw@@._V1_SX300.jpg</t>
  </si>
  <si>
    <t>Oliver Stone</t>
  </si>
  <si>
    <t>Nominated for 1 Golden Globe. Another 1 win &amp; 3 nominations.</t>
  </si>
  <si>
    <t>mentor|corporate-greed|greed|crisis|economy|money|split-screen|business|bloomberg-terminal|colon-in-title|five-word-title|lecture|negotiation|two-on-a-motorcycle|newscast|limousine|starts-with-narration|year-2008|subway|cancer-metaphor|financial-speculation|envy|competitiveness|deregulation|consumer-debt|marriage-proposal|corporate-bailout|bubble-economy|ambition|lost-technology|insider-trading|chance-versus-design|cambrian-explosion|nervousness|release-from-prison|ex-convict|father-daughter-relationship|rumor|investor|dialogue-driven|claim-in-title|young-man|round-table|old-man|chopper|skyscraper|skyline|capitalist|capitalism|swiss-bank-account|cigar-smoking|book-signing|sonogram|pregnant-girlfriend|double-cross|motorcycle-race|jumping-in-front-of-a-train|suicide|street-in-title|place-name-in-title|new-york-city|manhattan-new-york-city|wall-street-manhattan-new-york-city|second-part|sequel|heineken-beer</t>
  </si>
  <si>
    <t>tt1028576</t>
  </si>
  <si>
    <t>Secretariat</t>
  </si>
  <si>
    <t>Penny Chenery Tweedy and colleagues guide her long-shot but precocious stallion to set, in 1973, the unbeaten record for winning the Triple Crown.</t>
  </si>
  <si>
    <t>Diane Lane, John Malkovich, Dylan Walsh, Margo Martindale</t>
  </si>
  <si>
    <t>https://images-na.ssl-images-amazon.com/images/M/MV5BMTgwNDkyMDU3NV5BMl5BanBnXkFtZTcwNjMyNjI4Mw@@._V1_SX300.jpg</t>
  </si>
  <si>
    <t>Randall Wallace</t>
  </si>
  <si>
    <t>Biography, Drama, Family</t>
  </si>
  <si>
    <t>triple-crown|horse|horse-racing|horseback-riding|horse-owner|horse-training|horse-breeding|horse-farm|woman-leader|heroic-woman|assertive-woman|horserace|horse-trainer|newcomer-against-establishment|racehorse|animal-name-in-title|based-on-true-story|professional-horse-racer|eccentric|stallion|female-protagonist|newspaper-clipping|underdog|risk-taking|newspaper-headline|newspaper|sick-horse|coming-out-of-retirement|press-conference|coin-toss|mother-daughter-relationship|father-son-relationship|animal|farm|funeral|kentucky-derby|reporter|against-the-odds|inheritance|bombastic-rival|one-against-many|jealousy|beating-the-odds|standing-firm|lawyer|alzheimer's-patient|family-tradition|inherited-responsibility|loss-of-loved-one|marital-discord|1970s|belmont-sweepstakes|horse-groom|jockey|perseverance|parent-child-relationship|husband-wife-relationship|family-strife|animal-owner-relationship|one-word-title</t>
  </si>
  <si>
    <t>tt1029360</t>
  </si>
  <si>
    <t>Poltergeist</t>
  </si>
  <si>
    <t>A family whose suburban home is haunted by evil forces must come together to rescue their youngest daughter after the apparitions take her captive.</t>
  </si>
  <si>
    <t>Sam Rockwell, Rosemarie DeWitt, Saxon Sharbino, Kyle Catlett</t>
  </si>
  <si>
    <t>https://images-na.ssl-images-amazon.com/images/M/MV5BMjI2NDM1Nzc3Ml5BMl5BanBnXkFtZTgwNjcyOTIxNTE@._V1_SX300.jpg</t>
  </si>
  <si>
    <t>Gil Kenan</t>
  </si>
  <si>
    <t>father-daughter-relationship|mother-daughter-relationship|brother-sister-relationship|ghost|cemetery|university|dinner-party|suburb|moving|paranormal|spirit|car-rollover|lifeline|abandoned-cemetery|stuck|hole-in-a-wall|cordless-power-drill|extreme-closeup|earthworm|talking-too-fast-to-be-understood|abduction|attacked-by-a-tree|attacked-by-a-doll|scared-child|caged-animal|pinwheel|cracked-floor-tile|black-goop|cellphone|earbuds|talking-with-mouth-full|sunset|baseball|big-screen-television|squirrel-in-a-house|unicorn-stuffed-animal|clown-doll|video-conferencing|handprint|running-over-a-mailbox|weeping-willow-tree|house-in-a-suburb|electrical-transmission-tower|tv-host|scene-during-end-credits|overturning-car|scar|ex-husband-ex-wife-relationship|portal|stuffed-animal|squirrel|attic|security-alarm|no-opening-credits|realtor|skeleton|father-son-relationship|mother-son-relationship|character-repeating-someone-else's-dialogue|altered-version-of-studio-logo|3-dimensional|reality-show|cell-phone|power-drill|thunderstorm|heat-sensor|clown|corpse|static-electricity|animate-tree|paranormal-investigation|debt|credit-card-declined|toy-clown|psychic-investigator|tree|teenage-girl|drone|hallucination|paranormal-phenomenon|parapsychologist|paranormal-investigator|supernatural|paranormal-activity|television|ghost-hunter|new-house|family-relationships|husband-wife-relationship|man-undressing|haunting|man-crying|woman-crying|unemployment|reference-to-john-deere|child-in-peril|evil-clown|closet|poltergeist|haunted-house|one-word-title|remake|horror-movie-remake|title-spoken-by-character|financial-crisis|surprise-ending</t>
  </si>
  <si>
    <t>tt1032751</t>
  </si>
  <si>
    <t>The Warrior's Way</t>
  </si>
  <si>
    <t>A warrior-assassin is forced to hide in a small town in the American Badlands after refusing a mission.</t>
  </si>
  <si>
    <t>Rogue</t>
  </si>
  <si>
    <t>Dong-gun Jang, Kate Bosworth, Geoffrey Rush, Danny Huston</t>
  </si>
  <si>
    <t>https://images-na.ssl-images-amazon.com/images/M/MV5BMTgwNzkzNjA4M15BMl5BanBnXkFtZTcwMzczNDUwNA@@._V1_SX300.jpg</t>
  </si>
  <si>
    <t>Sngmoo Lee</t>
  </si>
  <si>
    <t>Action, Fantasy, Western</t>
  </si>
  <si>
    <t>throwing-a-knife|bullet-time|explosion|violence|knife-throwing|snow|assassin|sword|showdown|small-town|laundry|baby|opening-action-scene|hand-to-hand-combat|laundry-drying-on-clothes-line|killing-an-animal|19th-century|m1917-browning-machine-gun|stop-action|double-barreled-shotgun|slow-motion-action-scene|blood-splatter|fire-eater|zip-line|merry-go-round|crashing-through-window|cannibalism|two-in-a-bath|dragged-by-a-horse|dancing|phonograph|blowing-bubbles|hanging-laundry|rain|blindfolded|tombstone|house-fly|house-fire|stabbed-with-a-chopstick|part-narrated|katana|see-you-in-hell|former-criminal|bare-chested-male|ambiguous-ending|reverse-footage|walking-into-the-sunset|southern-accent|cowboy-hat|student-murders-a-teacher|rooftop|impalement|shot-through-a-wall|sword-fight|corpse|stabbed-in-the-face|gatling-gun|crow|shot-in-the-shoulder|person-on-fire|torso-cut-in-half|exploding-building|shootout|battle|exploding-body|sniper|sniper-rifle|dynamite|knife-in-the-head|coffin|rescue|attempted-rape|jumping-from-a-rooftop|falling-from-height|jumping-through-a-window|deception|held-at-gunpoint|sadist|torture|bathtub|prostitution|female-warrior|blood-on-shirt|gash-in-the-face|whip|mentor|shot-to-death|horse|christmas|slow-motion-scene|gore|blood|massacre|crotch-grab|blindfold|rifle|gun|pistol|chase|redemption|revenge|fire-breathing|face-mask|gramophone|photograph|steak|disfigurement|gang|colonel|gravestone|clan-war|loss-of-family|death-of-family|murder-of-father|heavy-rain|flashback|cemetery|card-game|garden|target-practice|knife|threatened-with-a-knife|full-moon|montage|training|carousel|outlaw|dog|mountain|voice-over-narration|drunkenness|alcoholic|midget|culture-clash|race-relations|racial-slur|forest|desert|no-opening-credits|ship|fire|one-man-army|chopsticks|on-the-run|murder|super-speed|wuxia-fiction|wire-fu|throat-slitting|decapitation|severed-arm|severed-hand|severed-head|shot-in-the-foot|shot-in-the-back|shot-in-the-chest|shot-in-the-throat|shot-in-the-face|shot-in-the-forehead|shot-in-the-head|stabbed-in-the-throat|stabbed-in-the-eye|stabbed-in-the-head|stabbed-to-death|stabbed-in-the-back|stabbed-in-the-chest|good-versus-evil|anti-hero|ninja|warrior|murder-of-brother|loss-of-brother|pinned-to-door|multiple-slashings|severed-body-parts|pinned-to-floor|pinned-to-a-wall|scalded-face|bigotry|racist-insult|ethnic-slur|child-in-peril|clown|ferris-wheel|circus|samurai|martial-arts|death-of-father|surprise-ending|snowman|bamboo-forest</t>
  </si>
  <si>
    <t>tt1033575</t>
  </si>
  <si>
    <t>The Descendants</t>
  </si>
  <si>
    <t>A land baron tries to reconnect with his two daughters after his wife is seriously injured in a boating accident.</t>
  </si>
  <si>
    <t>Fox Searchlight Pictures</t>
  </si>
  <si>
    <t>George Clooney, Shailene Woodley, Amara Miller, Nick Krause</t>
  </si>
  <si>
    <t>https://images-na.ssl-images-amazon.com/images/M/MV5BMjAyNTA1MTcyN15BMl5BanBnXkFtZTcwNjEyODczNQ@@._V1_SX300.jpg</t>
  </si>
  <si>
    <t>Alexander Payne</t>
  </si>
  <si>
    <t>Won 1 Oscar. Another 66 wins &amp; 141 nominations.</t>
  </si>
  <si>
    <t>bikini-girl|father-daughter-relationship|daughters|boating-accident|marriage|hospital|hawaii|lawyer|hawaiian-shirt|teenage-girl|f-word|neglected-wife|cousin-cousin-relationship|cheating-wife|real-estate-agent|beach|trust-fund|land-development|dying-mother|estate|bikini|grief|living-will|death-of-loved-one|loss-of-loved-one|death-of-spouse|infidelity|unfaithfulness|unfaithful-wife|inheritance|teenage-daughter|wild-child|wild-girl|death-of-mother|coma|affair|youngest-daughter|attorney|dysfunctional-relationship|dementia|sucker-punch|lei|live-band|tween-girl|reference-to-google|father-in-law|trustee|love|doctor|family-relationships|based-on-novel|two-word-title</t>
  </si>
  <si>
    <t>tt1034324</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</si>
  <si>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</si>
  <si>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</si>
  <si>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Carla Gugino, Marley Shelton, Ellen Burstyn, David Boreanaz</t>
  </si>
  <si>
    <t>https://images-na.ssl-images-amazon.com/images/M/MV5BMTkxMzAxNzIyNl5BMl5BanBnXkFtZTcwNTA2NjI4Ng@@._V1_SX300.jpg</t>
  </si>
  <si>
    <t>Tim Chambers</t>
  </si>
  <si>
    <t>Drama, Sport</t>
  </si>
  <si>
    <t>coach|college|basketball|catholic|nun|mother-superior|college-sports|women's-sports|student-athlete|1970s|convent-school|catholic-school|based-on-true-story</t>
  </si>
  <si>
    <t>tt1037705</t>
  </si>
  <si>
    <t>The Book of Eli</t>
  </si>
  <si>
    <t>A post-apocalyptic tale, in which a lone man fights his way across America in order to protect a sacred book that holds the secrets to saving humankind.</t>
  </si>
  <si>
    <t>Denzel Washington, Gary Oldman, Mila Kunis, Ray Stevenson</t>
  </si>
  <si>
    <t>https://images-na.ssl-images-amazon.com/images/M/MV5BNTE1OWI1YzgtZjEyMy00MjQ4LWE0NWMtYTNhYjc0ZDQ3ZGRkXkEyXkFqcGdeQXVyNDQ2MTMzODA@._V1_SX300.jpg</t>
  </si>
  <si>
    <t>Albert Hughes, Allen Hughes</t>
  </si>
  <si>
    <t>3 wins &amp; 16 nominations.</t>
  </si>
  <si>
    <t>post-apocalypse|book|blind|house|water|armored-vehicle|station-wagon|bridge|pistol|death|automobile|car|woman-driving|driving-a-car|driving|white-villain|villain|weapon|woman|long-take|sunglasses|road-movie|reference-to-johnny-cash|year-2043|2040s|showdown|mixed-martial-arts|hand-to-hand-combat|combat|sword|hero|one-against-many|one-man-army|gunfight|sword-fight|commitment|blockbuster|human-nature|sacrifice|martial-arts|small-town|shot-in-the-belly|dictation|memorization|san-francisco-california|king-james-bible|limping|aerial-shot|armored-car|explosion|gatling-gun|rocket-propelled-grenade|caravan|bullhorn|phonograph|cannibal|cemetery|reading|campfire|vulture|pulling-hair|pump-action-shotgun|sniper|prayer-of-thanks|saying-grace|holding-hands|carnage|persian-cat|axe|bloody-nose|burn-scar|oprah-magazine|goggles|bell|shantytown|crater|collapsed-bridge|highway-bridge|silhouette|zippo-lighter|tunnel|shopping-cart|sphynx-cat|traveling-on-foot|falling-leaves|reference-to-william-shakespeare|slow-motion-scene|traveler|bible-quote|coincidence|cross-country-trip|cross-country|on-the-road|roadtrip|road-trip|cat-hissing|muslim|survival|double-barreled-shotgun|desperation|husband-wife-relationship|tea|falling-from-height|falling-off-a-roof|armored-truck|man-punching-a-woman|destroyed-bridge|forest|infected-wound|library|bar-fight|bar|canteen|hope|backpack|rat|shampoo|prayer|murder|shot-in-the-forehead|threatened-with-a-knife|journey|rpg|attempted-rape|held-at-gunpoint|blind-man|blind-woman|mother-daughter-relationship|deception|death-of-protagonist|grave|trap|falling-through-the-floor|strangulation|skeleton|corpse|blood-splatter|blood|prostitution|bare-chested-male|scars-on-back|ipod|cat|faith|impalement|stabbed-in-the-chest|severed-head|stabbed-to-death|shot-in-the-back|shot-to-death|shot-in-the-chest|shot-in-the-crotch|west-coast|wearing-sunglasses-inside|shot-with-an-arrow|san-francisco-bay|rowboat|illiteracy|gas-mask|eating-cat|cannibalism|braille|violence|shot-in-the-leg|shot-in-the-head|severed-hand|religion|handgun|grenade|decapitation|christian|christianity|bible|shotgun|shootout|rocket-launcher|product-placement|old-dark-house|no-opening-credits|motorcycle|machine-gun|machete|hand-grenade|golden-gate-bridge|exploding-car|desert|chainsaw|bow-and-arrow|bomb|blindness|alcatraz|character-name-in-title|surprise-ending|african-american-protagonist|killing-an-animal</t>
  </si>
  <si>
    <t>tt1038686</t>
  </si>
  <si>
    <t>Legion</t>
  </si>
  <si>
    <t>When a group of strangers at a dusty roadside diner come under attack by demonic forces, their only chance for survival lies with an archangel named Michael, who informs a pregnant waitress that her unborn child is humanity's last hope.</t>
  </si>
  <si>
    <t>Screen Gems</t>
  </si>
  <si>
    <t>Paul Bettany, Lucas Black, Tyrese Gibson, Adrianne Palicki</t>
  </si>
  <si>
    <t>https://images-na.ssl-images-amazon.com/images/M/MV5BMTMzNDg4NjYxOV5BMl5BanBnXkFtZTcwODQyNDg3Mg@@._V1_SX300.jpg</t>
  </si>
  <si>
    <t>angel|religious-faith|diner|waitress|survival|human-race|hope|faith|archangel|apocalypse|walker|desert|archangel-michael|pregnant-girlfriend|open-ended|child-killer|vomiting|bloody-hand-print|housefly|woman-shot-in-the-forehead|crying-man|violence|death|body-landing-on-a-car|hit-by-a-car|police-car|crucifix|cell-phone|fratricide|no-opening-credits|grenade-launcher|insubordination|warrior|exploding-building|end-of-the-world|father-daughter-relationship|instruction|battle-axe|disobeying-orders|deception|quitting-smoking|blister|paradox|tear-on-cheek|budweiser|can-of-beer|man-crying|m-16|flashlight|shell-casing|helium-balloon|convoy|swarm-of-insects|artificial-hand|pump-action-shotgun|biting-someone|steak|christmas-tree|extreme-closeup|emergency-broadcast-system|pregnant-woman-smoking|jukebox|mini-skirt|black-and-white-television|zippo-lighter|dog-tags|mobile-home|pregnancy|shootout|death-threat|gun-held-to-head|fire|narrated-by-character|bible-quote|begins-with-a-quote|f-word|police-officer-shot-through-the-heart|police-officer-shot-in-the-chest|police-officer-shot-in-the-forehead|shooting-a-police-officer|interracial-relationship|woman-with-a-gun|wings|voice-over-narration|veteran|trap|trailer|tied-to-a-chair|thrown-through-a-windshield|threatened-with-a-knife|teeth|teenage-girl|tattoo|sword|swing-set|survivalism|supernatural-power|suicide|stitching-own-wound|standoff|stabbed-in-the-chest|small-town|slow-motion-scene|siege|shotgun|shot-to-death|shot-through-a-window|shot-in-the-head|shot-in-the-forehead|shot-in-the-chest|shot-in-the-back|sharpened-teeth|severed-hand|severed-finger|self-sacrifice|self-mutilation|savior|rifle|raw-meat|radio|prophecy|power-failure|possession|possessed-boy|police-officer-shot-in-the-head|murder-of-a-police-officer|pistol|patrol-car|no-cellphone-signal|murder|mother-daughter-relationship|mother-daughter-conflict|mercy|mechanic|machine-gun|mace|love|los-angeles-california|looking-at-oneself-in-a-mirror|locust|knife|jumping-from-a-rooftop|jumping-through-a-window|impalement|ice-cream-truck|ice-cream-man|husband-wife-relationship|hanging-upside-down|humanity-in-peril|hostage|hook-for-hand|hit-with-a-frying-pan|held-at-gunpoint|heaven|hanging-from-the-ceiling|hand-cut-off|good-versus-evil|reference-to-god|gash-in-the-face|gas-station|flashback|finger-cut-off|fight|fight-to-the-death|father-son-relationship|fate|fallen-angel|falling-from-height|extinction|extermination|explosion|exploding-gasoline-station|exploding-car|exploding-body|old-woman|double-impalement|disposing-of-a-dead-body|death-of-husband|darkness|dagger|criminal|couple|cook|climbing-up-a-wall|cigarette-smoking|christmas|murder-of-a-child|child-in-peril|childbirth|car-set-on-fire|car-crash|car-accident|burned-alive|brother-brother-relationship|broken-down-car|boil|blood|bitten-in-the-neck|beer|bazooka|bare-chested-male|bag-over-head|back-from-the-dead|atheist|angel-wings|angel-gabriel|acid|unlikely-hero|one-word-title|death-of-mother|death-of-father|death-of-friend|death-of-child|surprise-ending</t>
  </si>
  <si>
    <t>tt1038919</t>
  </si>
  <si>
    <t>The Bounty Hunter</t>
  </si>
  <si>
    <t>A bounty hunter learns that his next target is his ex-wife, a reporter working on a murder cover-up. Soon after their reunion, the always-at-odds duo find themselves on a run-for-their-lives adventure.</t>
  </si>
  <si>
    <t>Gerard Butler, Jennifer Aniston, Gio Perez, Joel Marsh Garland</t>
  </si>
  <si>
    <t>https://images-na.ssl-images-amazon.com/images/M/MV5BMTUwNjY4MjY0MV5BMl5BanBnXkFtZTcwNTA2OTYwMw@@._V1_SX300.jpg</t>
  </si>
  <si>
    <t>Andy Tennant</t>
  </si>
  <si>
    <t>Action, Comedy, Romance</t>
  </si>
  <si>
    <t>4 wins &amp; 5 nominations.</t>
  </si>
  <si>
    <t>reporter|bounty-hunter|police-officer|murder|death|judge|money|atlantic-city-new-jersey|toyota-prius|toyota|mercedes-benz-s-class|mercedes-benz|golf-cart|chevrolet-avalanche|chevrolet|oldsmobile-delta-88|oldsmobile|car|handcuffed-to-a-bed|handcuffed|handcuffed-woman|handcuffed-behind-back|woman|blood|blood-splatter|handcuffs|hostage|computer|kidnapping|horse-racing|tattoo-parlor|panic-attack|race-track|stage|police-detective|courtroom|pet-cat|lawyer|pistol|co-worker|police-arrest|toilet|bar|writer|out-on-bail|marching-band|new-york-city|police-station|majorette|strip-bar|ex-husband-ex-wife-relationship|gunfight|photograph|golf-course|guitarist|evidence|country-club|tattoo|gunshot|mother-daughter-relationship|hypodermic-needle|husband-wife-relationship|golf-club|stripper|dice|police-car|model|veterinarian|gambling|passionate-kiss|punched-in-the-face|hitting-a-policeman|arm-sling|car-rollover|car-crash|convertible|bicycle-rickshaw|taser|playing-craps|beauty-mask|sitting-on-a-toilet|foot-chase|running-on-roof|american-flag|parade|stilts|costume|uncle-sam|casino|pedicab|legs|man-wearing-a-towel|bare-chested-male|shootout|car-chase|shot-in-the-shoulder|locked-in-a-car-trunk|divorced-couple|corrupt-cop</t>
  </si>
  <si>
    <t>tt1043726</t>
  </si>
  <si>
    <t>The Legend of Hercules</t>
  </si>
  <si>
    <t>The origin story of the mythical Greek hero. Betrayed by his stepfather, the King, and exiled and sold into slavery because of a forbidden love, Hercules must use his formidable powers to fight his way back to his rightful kingdom.</t>
  </si>
  <si>
    <t>Kellan Lutz, Gaia Weiss, Scott Adkins, Roxanne McKee</t>
  </si>
  <si>
    <t>https://images-na.ssl-images-amazon.com/images/M/MV5BMTQwMjEyODQxMV5BMl5BanBnXkFtZTgwMDQxMjE3MDE@._V1_SX300.jpg</t>
  </si>
  <si>
    <t>Renny Harlin</t>
  </si>
  <si>
    <t>ancient-greece|hercules|king|forbidden-love|slavery|fight|1200-b.c.|queen|princess|prince|battle|death|husband-murders-wife|wrestling-with-a-lion|amphitheater|cheering-crowd|blood-sport|golden-eagle|army-on-the-march|bireme|nemean-lion|rock-climbing|horse-riding|reference-to-zeus|chariot|kneeling-before-a-king|fight-to-the-death|bound-in-chains|3-dimensional|hope|castle|rebellion|conspiracy|ambush|attempted-murder|mercenary|statue|sword-and-sandal|blood|husband-wife-relationship|greek-mythology|forced-marriage|unrequited-love|electrocution|village|falling-from-height|jumping-from-height|egypt|dungeon|betting|female-gladiator|man-hits-a-woman|gladiator|arena|fire|campfire|cave|desert|chase|horse|lion|origin-of-hero|character-repeating-someone-else's-dialogue|betrayal|deception|revenge|hostage|escape|forest|woods|skinny-dipping|virtual-set|ship|bare-knuckle-fighting|crossbow|palace|brother-brother-relationship|christ-allegory|mother-son-relationship|father-son-relationship|suicide|army|captain|commander|soldier|teacher|goddess|warlord|deus-ex-machina|supernatural-power|super-strength|rainstorm|heavy-rain|lightning|showdown|good-versus-evil|tyranny|explosion|opening-action-scene|shot-in-the-crotch|kicked-in-the-face|kicked-in-the-stomach|slave|torture|whip|punched-in-the-chest|decapitation|severed-head|animal-killing|throat-slitting|knife-throwing|spear-throwing|beaten-to-death|beating|punched-in-the-face|no-opening-credits|flaming-sword|flaming-arrow|threatened-with-a-knife|knife|shield|tunic|helmet|impalement|spear|bow-and-arrow|axe|sword|battlefield|combat|sword-fight|sword-duel|dual-wield|slow-motion-scene|brawl|fistfight|hand-to-hand-combat|mixed-martial-arts|martial-arts|stylized-violence|violence|murder|shot-in-the-leg|shot-in-the-back|shot-in-the-arm|shot-in-the-shoulder|shot-to-death|shot-in-the-chest|shot-in-the-head|stabbed-in-the-leg|stabbed-in-the-foot|stabbed-to-death|stabbed-in-the-back|stabbed-in-the-shoulder|stabbed-in-the-throat|stabbed-in-the-chest|stabbed-in-the-arm|demi-god|one-against-many|one-man-army|warrior|tough-guy|action-hero|outnumbered-6-to-1|full-moon|trireme|archer|hanged-by-the-neck|neck-breaking|animal-attack|african-lion|cliff-diving|waterfall|conquest|year-1200-bc|argos-greece|galley-slave|branding-iron|whipping|beefcake|bare-chested-male-bondage|bare-chested-male|written-by-director|mythology|death-of-mother|death-of-friend|character-name-in-title|surprise-ending</t>
  </si>
  <si>
    <t>tt1047540</t>
  </si>
  <si>
    <t>Parental Guidance</t>
  </si>
  <si>
    <t>Artie and Diane agree to look after their three grandkids when their type-A helicopter parents need to leave town for work. Problems arise when the kids' 21st-century behavior collides with Artie and Diane's old-school methods.</t>
  </si>
  <si>
    <t>Billy Crystal, Bette Midler, Marisa Tomei, Tom Everett Scott</t>
  </si>
  <si>
    <t>https://images-na.ssl-images-amazon.com/images/M/MV5BMzkyNDExOTA1Nl5BMl5BanBnXkFtZTcwNjgzODE4OA@@._V1_SX300.jpg</t>
  </si>
  <si>
    <t>Andy Fickman</t>
  </si>
  <si>
    <t>helicopter-parents|woman|chores|punishment|father-figure|in-laws|boy|father-son-relationship|adolescent|family-relationships|car-accident|kangaroo|halfpipe|audition|violin|baseball|parental-discipline|self-esteem|corporal-punishment|extrinsic-motivation|perfectionist|school-of-hard-knocks|little-league|critique-of-progressivism|overprotective|bully|precocious-child|upper-class-family|creativity|anti-authoritarianism|reference-to-carvel-ice-cream|chinese-restaurant|yuppie-couple|health-food|hybridity|pan-asian-cuisine|toy-gun|misbehaving|gender-roles|airport-security|parenting|generation-gap|new-technology|reference-to-costco|pole-dance|proposing-to-fat-woman|reference-to-hashtag|scene-after-end-credits|two-word-title|no-opening-credits|baseball-announcer|fresno-california|fired-from-the-job|grandparent-grandchild-relationship|atlanta-georgia</t>
  </si>
  <si>
    <t>tt1051904</t>
  </si>
  <si>
    <t>Goosebumps</t>
  </si>
  <si>
    <t>A teenager teams up with the daughter of young adult horror author R. L. Stine after the writer's imaginary demons are set free on the town of Madison, Delaware.</t>
  </si>
  <si>
    <t>Jack Black, Dylan Minnette, Odeya Rush, Ryan Lee</t>
  </si>
  <si>
    <t>https://images-na.ssl-images-amazon.com/images/M/MV5BMjA1OTUzNTQ5Ml5BMl5BanBnXkFtZTgwODQ4NDkxNjE@._V1_SX300.jpg</t>
  </si>
  <si>
    <t>Rob Letterman</t>
  </si>
  <si>
    <t>ferris-wheel|abandoned-amusement-park|based-on-book|monster|manuscript|blob|ghoul|typewriter|abominable-snowman|werewolf|ghost|praying-mantis|author-cameo|invisible-boy|ventriloquist-dummy|lawn-gnome|best-selling-author|vice-principal|high-school|mother-son-relationship|no-opening-credits|orchestral-music-score|clown|carnivorous-plant|school-dance|homecoming-dance|death-of-father|title-spoken-by-character</t>
  </si>
  <si>
    <t>tt1053424</t>
  </si>
  <si>
    <t>Repo Men</t>
  </si>
  <si>
    <t>Set in the near future when artificial organs can be bought on credit, it revolves around a man who struggles to make the payments on a heart he has purchased. He must therefore go on the run before said ticker is repossessed.</t>
  </si>
  <si>
    <t>Jude Law, Forest Whitaker, Alice Braga, Liev Schreiber</t>
  </si>
  <si>
    <t>https://images-na.ssl-images-amazon.com/images/M/MV5BMjA4MTUxODM0MV5BMl5BanBnXkFtZTcwMDg3MTgwMw@@._V1_SX300.jpg</t>
  </si>
  <si>
    <t>Miguel Sapochnik</t>
  </si>
  <si>
    <t>Action, Crime, Sci-Fi</t>
  </si>
  <si>
    <t>dystopia|mother-son-relationship|future|near-future|artificial-organ|enforcer|best-friend|defibrillator|singer|debt|on-the-run|latex-gloves|breasts|laundry-drying-on-clothes-line|death|body-enhancement|lens-flare|fellatio|panties|satire|death-by-falling-object|candle|passionate-kiss|internal-view-of-body|elevated-railway|fictional-tv-commercial|contract|night-cityscape|aerial-shot|narrated-by-character|heisenberg-uncertainty-principle|hit-in-the-crotch|hit-with-a-hammer|lasersight|head-butt|machete|homeless-person|chinatown|coughing-blood|nosebleed|cardiac-arrest|hypodermic-needle|injection|security-camera|camera|strangulation|bag-over-head|airplane|cell-phone|virtual-reality|female-rear-nudity|drunkenness|shopping-cart|bare-butt|palm-tree|bulletproof-vest|binoculars|gash-in-the-face|factory|glove|beaten-to-death|hit-with-a-baseball-bat|knocked-out-with-a-gun-butt|security-guard|mercenary|swat-team|handgun|revolver|doctor|nurse|child-surgeon|asian-american|shot-through-a-door|shot-through-a-wall|woman-hitting-a-man|man-hits-a-woman|thrown-through-a-wall|anti-hero|blood-on-shirt|dancing|lifting-someone-into-the-air|earphones|vocal-recorder|old-friends-reunited|laser-gun|black-market|record-player|motel|elevator|car-crash|car-accident|parking-garage|cigarette-smoking|disguise|hit-with-a-chair|freeze-frame|x-rayed-skeleton|burglary|airport|car-set-on-fire|molotov-cocktail|neo-noir|revenge|fighting-the-system|social-commentary|megacorporation|cyberpunk|circular-saw|hitman|f-word|premarital-sex|thrown-out-of-one's-home|marital-separation|hologram|social-decay|slum|moral-dilemma|crisis-of-conscience|tank|christmas|snow|fictional-war|flashback|suitcase|sabotage|record-producer|spaghetti|apartment|wine|mansion|chandelier|massacre|chase|stomach-ripped-open|taxi-driver|deception|taxi|murder|train|butcher-knife|barbecue|surrealism|montage|nonlinear-timeline|bar|grenade-launcher|martial-arts|brawl|fight|ship|electrocution|sword|school|salesclerk|futuristic-train|fake-ad|bus|shopping-mall|friendship|barcode|costume|tracking-device|toilet|gun-in-mouth|shot-in-the-foot|shot-in-the-leg|shot-in-the-arm|shot-in-the-shoulder|stabbed-in-the-back|stabbed-in-the-foot|stabbed-in-the-leg|stabbed-in-the-arm|heart-ripped-out|transplant|operation|scissors|knife|scalpel|home-invasion|shower|alarm-clock|news-report|no-opening-credits|prologue|bare-chested-male|abandoned-apartment|swimming-pool|dark-humor|psychopath|tragic-event|black-man|love|desire|african-american-man|latino-man|latin-woman|brunette|betrayal|sexual-attraction|attraction|dead-boy|dead-girl|dead-woman|dead-man|brutality|violence|blood|dysfunctional-marriage|female-nudity|bra-and-panties|boyhood-friend|past-due-bill|grouchy-wife|woman-in-bra-and-panties|woman-in-lingerie|woman-in-underwear|unhappy-marriage|waking-up-from-a-coma|strip-joint|school-bully|taser-gun|zapped-with-a-taser|tattoo-on-neck|singing-in-a-car|schrodinger's-cat|quantum-entanglement|interracial-friendship|disgruntled-worker|defibrillation|squatting|flash-drive|neural-net|shot-in-the-forehead|drug-addiction|cold-turkey|drug-withdrawal|red-dress|garrotting|female-sitting-on-a-toilet|junkie|fugitive-sex|hit-with-a-metal-pipe|salesman|artificiality|eye-scanning|falling-from-height|liver|cruelty|book|beach|explosion|grenade|self-mutilation|employer-employee-relationship|organ-harvesting|corpse|axe-murder|axe|subway|child-uses-a-gun|artificial-reality|kicked-in-the-face|kicked-in-the-stomach|punched-in-the-stomach|punched-in-the-face|infidelity|scar|injured-leg|dripping-blood|stabbed-with-scissors|surgery|child-murder|foot-chase|hand-through-chest|shot-to-death|shot-in-the-back|shot-in-the-head|shot-in-the-chest|held-at-gunpoint|voice-over-narration|typewriter|crushed-head|ex-soldier|hospital|heart-surgery|gore|blood-in-a-car|father-son-relationship|knocked-out|husband-wife-relationship|childhood-friend|dream|pistol|knife-fight|stabbed-in-the-shoulder|stabbed-to-death|stabbed-in-the-chest|stabbed-in-the-stomach|throat-slitting|union-thug|pancreas|fat-guy|mascot-costume|body-scanner|airport-security|blood-splatter|hole-in-the-floor|falling-through-the-floor|knocked-unconscious|hack-saw|volkswagen|prominent-product-placement|retina-scan-faked|retinal-scanner|interrupted-sex|hooker|retina-scan|shot-through-the-mouth|life-flashes-before-one's-eyes|black-panties|tattoo|overdue-bill|vivisection|taser|stabbed-in-the-throat|stabbed-in-the-hand|jamming-device|strip-club|stripper|evil-corporation|repo-man|merchandise-repossession|artificial-heart|repossession|death-of-friend|based-on-book|based-on-novel|title-spoken-by-character|surprise-ending</t>
  </si>
  <si>
    <t>tt1053810</t>
  </si>
  <si>
    <t>The Big Year</t>
  </si>
  <si>
    <t>Two bird enthusiasts try to defeat the cocky, cutthroat world record holder in a year-long bird-spotting competition.</t>
  </si>
  <si>
    <t>John Cleese, Jack Black, Zahf Paroo, Stacey Scowley</t>
  </si>
  <si>
    <t>https://images-na.ssl-images-amazon.com/images/M/MV5BMTc0MzcwMDcyOV5BMl5BanBnXkFtZTcwNTUwMjk1Ng@@._V1_SX300.jpg</t>
  </si>
  <si>
    <t>David Frankel</t>
  </si>
  <si>
    <t>migration|storm|competition|alaska|birding|road-movie|marital-problem|character's-journey-shown-on-map|journey-shown-on-map|trying-to-get-pregnant|wanting-a-baby|cell-phone|off-screen-narration|narrator|bird-watching|businessman|loss|china|marital-separation|clinic|fertilization|doctor's-office|remodeling|husband-wife-relationship|audubon-society|new-girlfriend|new-year's-eve|father-son-relationship|mother-son-relationship|friendship|woodpecker|car-accident|helicopter|retirement|fertility-test|honeymoon|newlyweds|hummingbird|goose|garbage-dump|owl|bald-eagle|boat|airplane|attu-alaska|hobby|rare|obsession|birdwatcher|year-in-title|three-word-title|birdwatching|based-on-true-story|based-on-book</t>
  </si>
  <si>
    <t>tt1055292</t>
  </si>
  <si>
    <t>Life as We Know It</t>
  </si>
  <si>
    <t>Two single adults become caregivers to an orphaned girl when their mutual best friends die in an accident.</t>
  </si>
  <si>
    <t>Katherine Heigl, Josh Duhamel, Josh Lucas, Alexis Clagett</t>
  </si>
  <si>
    <t>https://images-na.ssl-images-amazon.com/images/M/MV5BMTc1OTQzNzE0Nl5BMl5BanBnXkFtZTcwNDU4NDk3Mw@@._V1_SX300.jpg</t>
  </si>
  <si>
    <t>Greg Berlanti</t>
  </si>
  <si>
    <t>drugged-food|death-of-father|death-of-mother|best-friend|bakery|godparent|1st-birthday|birthday|cake|birthday-party|motorcycle-helmet|argument|motorcycle-accident|laptop|photograph|opposites-attract|one-night-stand|casual-sex|loss-of-best-friend|changing-a-baby's-diaper|dirty-diaper|changing-a-diaper|basketball-game|basketball|loan|bus|motorcycle|smart-car|pediatrician|hospital|dinner-by-candlelight|candlelight-dinner|babysitter|taxi-driver|new-job|airport|social-worker|bathtub|baby's-first-steps|car-accident|baker|reference-to-justin-bieber|reference-to-facebook|reference-to-aerosmith|atlanta-georgia|brownie-the-food|godfather|godmother|orphan|baby|death-of-friend</t>
  </si>
  <si>
    <t>tt1065073</t>
  </si>
  <si>
    <t>Boyhood</t>
  </si>
  <si>
    <t>The life of Mason, from early childhood to his arrival at college.</t>
  </si>
  <si>
    <t>Ellar Coltrane, Patricia Arquette, Elijah Smith, Lorelei Linklater</t>
  </si>
  <si>
    <t>https://images-na.ssl-images-amazon.com/images/M/MV5BMTYzNDc2MDc0N15BMl5BanBnXkFtZTgwOTcwMDQ5MTE@._V1_SX300.jpg</t>
  </si>
  <si>
    <t>Richard Linklater</t>
  </si>
  <si>
    <t>165 min</t>
  </si>
  <si>
    <t>Won 1 Oscar. Another 170 wins &amp; 207 nominations.</t>
  </si>
  <si>
    <t>coming-of-age|domestic-abuse|12-year-time-span|separated-parents|growing-up|parenting|divorced-parents|abusive-husband|marriage|school|texas|graduation-party|leaving-home|abusive-relationship|embarrassment|classroom|drunkenness|drinking|shot-in-sequence|alcoholic-husband|abusive-father|teenage-sex|family-dinner|road-trip|social-reject|reject|rejected|hate|coming-of-age-film|generation-y|loss-of-virginity|violence|woods|daydreaming|2010s|lake|long-blonde-hair|reference-to-jesus-christ|reference-to-god|going-for-a-walk|preaching|sermon|hike|christian|church-service|long-brown-hair|brunette|love-interest|make-out|alcoholic|alcoholism|kiss|blonde-woman|blonde|empty-nest|graffiti|college-professor|college-roommate|hiking|parent-talking-about-sex-to-child|country-music|shooting-practice|iraq-war|iraq-veteran|babysitting|vodka|liquor|awkward-situation|confederate-flag|liberal|obama-election|obama-campaign|2000s|thanksgiving-dinner|thanksgiving|flirting|elementary-school|middle-school|campfire|shouting|woman-crying|crying-woman|swimming-hole|van|swimming|baseball|humiliation|stepsister-stepsister-relationship|abusive-stepfather|liar|lie|preacher|beer|football|darkroom|class|teacher|remarriage|stepbrother-stepbrother-relationship|stepbrother-stepsister-relationship|high-school|stepgrandmother-stepgrandson-relationship|target-practice|rifle|church|drink|bible|religion|sex|austin-texas|houston-texas|teenage-girl|divorce|step-grandfather-step-grandson-relationship|teenage-boy|drunk-driving|marital-trouble|roommate|dorm-room|camping-trip|teacher-student-relationship|school-bully|moving-out|f-word|underage-drinking|child-with-a-gun|grandmother-grandson-relationship|mother-daughter-relationship|boyfriend-girlfriend-relationship|single-mother|ex-husband-ex-wife-relationship|husband-wife-relationship|brother-sister-relationship|mother-son-relationship|father-son-relationship|written-by-director|musician|birthday|kissing-while-having-sex|restaurant-manager|hide-and-seek|reference-to-harry-potter|reference-to-obi-wan-kenobi|one-word-title|iphone|reference-to-facebook|homophobia|reference-to-star-wars|haircut|golf-practice|reference-to-pavlov's-dogs|apple-computer|reference-to-britney-spears|reference-to-sarah-palin|year-2013|year-2012|year-2011|year-2010|year-2009|year-2008|year-2007|year-2004|year-2006|year-2005|year-2003|year-2002|photograph|check|swimming-in-underwear|song|singing|singer|guitarist|guitar|baby|pot-smoking|marijuana|eating|food|telephone-call|telephone|computer|bicycle|playing-a-video-game|video-game|camera|girl|boy|photography|bowling|little-boy|cigarette-smoking|urination|dishwasher|photographer|bare-chested-male|family-relationships|reference-to-ringo-starr|reference-to-george-harrison|reference-to-paul-mccartney|reference-to-john-lennon|reference-to-the-beatles|reference-to-john-mccain|reference-to-joe-biden|reference-to-john-kerry|reference-to-george-w.-bush|reference-to-barack-obama|reference-to-bob-dylan|singing-in-a-tent|singing-in-a-car|busboy|reference-to-twilight|chile-con-queso|reference-to-9-11|gay-slur|boxer-shorts</t>
  </si>
  <si>
    <t>tt1067583</t>
  </si>
  <si>
    <t>Water for Elephants</t>
  </si>
  <si>
    <t>Set in the 1930s, a former veterinary student takes a job in a traveling circus and falls in love with the ringmaster's wife.</t>
  </si>
  <si>
    <t>Reese Witherspoon, Robert Pattinson, Christoph Waltz, Paul Schneider</t>
  </si>
  <si>
    <t>https://images-na.ssl-images-amazon.com/images/M/MV5BMTQzMDU3NDEwN15BMl5BanBnXkFtZTcwMTI3MDU0NA@@._V1_SX300.jpg</t>
  </si>
  <si>
    <t>Francis Lawrence</t>
  </si>
  <si>
    <t>3 wins &amp; 12 nominations.</t>
  </si>
  <si>
    <t>circus|train|elephant|circus-vargas|fear|traveling-circus|ringmaster|falling-in-love|1930s|maniac-villain|maniac|younger-version-of-character|horseback-riding|abusive-husband|domestic-violence|no-title-at-beginning|determination|show-tent|clown-makeup|love-on-the-run|bad-temper|foreign-language|jealous-rage|narration|death-of-parents|three-word-title|hand-on-butt|orphan|old-age|retirement-home|university-student|animal-abuse|brutality|circus-tent|parade|older-woman-younger-man-relationship|gun|circus-performer|circus-horse|lion|dog|dwarf|husband-wife-relationship|historical-fiction|dancing|leaving-home|big-top|trapeze|clown|love-triangle|elephant-trainer|animal-in-title|veterinarian|death-of-mother|death-of-father|based-on-novel</t>
  </si>
  <si>
    <t>tt1067765</t>
  </si>
  <si>
    <t>Adult World</t>
  </si>
  <si>
    <t>A naive college graduate, Amy, who believes she's destined to be a great poet, begrudgingly accepts a job in a shop while she pursues a mentorship with reclusive writer Rat Billings.</t>
  </si>
  <si>
    <t>Emma Roberts, Summer Shelton, Chris Riggi, Shannon Woodward</t>
  </si>
  <si>
    <t>https://images-na.ssl-images-amazon.com/images/M/MV5BMjIzNDY1NjgzOV5BMl5BanBnXkFtZTgwNzMzMDEwMTE@._V1_SX300.jpg</t>
  </si>
  <si>
    <t>Scott Coffey</t>
  </si>
  <si>
    <t>independent-film|college|two-word-title|female-protagonist|poetry|title-spoken-by-character</t>
  </si>
  <si>
    <t>tt1067774</t>
  </si>
  <si>
    <t>Monte Carlo</t>
  </si>
  <si>
    <t>Three young women vacationing in Paris find themselves whisked away to Monte Carlo after one of the girls is mistaken for a British heiress.</t>
  </si>
  <si>
    <t>Selena Gomez, Katie Cassidy, Leighton Meester, Cory Monteith</t>
  </si>
  <si>
    <t>https://images-na.ssl-images-amazon.com/images/M/MV5BMjE4NjM3NjI1Nl5BMl5BanBnXkFtZTcwNjA5MzY1NQ@@._V1_SX300.jpg</t>
  </si>
  <si>
    <t>Thomas Bezucha</t>
  </si>
  <si>
    <t>109 min</t>
  </si>
  <si>
    <t>tied-feet|hotel|monte-carlo|young-woman|bikini|misunderstanding|cell-phone|female-protagonist|two-word-title|three-women|texan|place-name-in-title|monaco|high-school-graduate|22-year-old|21-year-old|18-year-old|look-alike|friendship|mistaken-identity|paris-france|based-on-novel</t>
  </si>
  <si>
    <t>tt1068242</t>
  </si>
  <si>
    <t>Footloose</t>
  </si>
  <si>
    <t>City teenager Ren MacCormack moves to a small town where rock music and dancing have been banned, and his rebellious spirit shakes up the populace.</t>
  </si>
  <si>
    <t>Kenny Wormald, Julianne Hough, Dennis Quaid, Andie MacDowell</t>
  </si>
  <si>
    <t>https://images-na.ssl-images-amazon.com/images/M/MV5BMTY3MjIzMjk4M15BMl5BanBnXkFtZTcwMzMxMzIzNg@@._V1_SX300.jpg</t>
  </si>
  <si>
    <t>Craig Brewer</t>
  </si>
  <si>
    <t>Comedy, Drama, Music</t>
  </si>
  <si>
    <t>teenager|small-town|dancing|cotton-mill|principal's-office|religious-fundamentalism|spontaneous-choreography|teen-angst|woman-hitting-man|high-school|school-principal|flushing-drugs-down-a-toilet|librarian|library|fistfight|slapping-a-woman|face-slap|religious-leader|high-school-dance|fire|school-bus|bus|drag-racing|breaking-up-with-boyfriend|abusive-boyfriend|confrontation|bible|slapping|uncle-nephew-relationship|police-officer|city-council|domineering-father|dance-party|curfew|overprotective-father|overprotective-parent|cowboy-hat|line-dancing|dance-lesson|black-eye|hitting-a-woman|beating|gay-slur|religious-intolerance|teenage-rebellion|culture-clash|church-state-enmeshment|preacher|minister|repression|racing|country-music|southern-u.s.|father-daughter-relationship|one-word-title|remake|dance</t>
  </si>
  <si>
    <t>tt1072748</t>
  </si>
  <si>
    <t>Winchester Mystery House</t>
  </si>
  <si>
    <t>Helen Mirren</t>
  </si>
  <si>
    <t>Thriller</t>
  </si>
  <si>
    <t>tt1074638</t>
  </si>
  <si>
    <t>Skyfall</t>
  </si>
  <si>
    <t>Bond's loyalty to M is tested when her past comes back to haunt her. Whilst MI6 comes under attack, 007 must track down and destroy the threat, no matter how personal the cost.</t>
  </si>
  <si>
    <t>MGM</t>
  </si>
  <si>
    <t>Daniel Craig, Judi Dench, Javier Bardem, Ralph Fiennes</t>
  </si>
  <si>
    <t>https://images-na.ssl-images-amazon.com/images/M/MV5BNDVhZmJiYWMtNmIzMC00ZWNiLTkzZDYtNGNlZmViMGM4OGExXkEyXkFqcGdeQXVyNTIzOTk5ODM@._V1_SX300.jpg</t>
  </si>
  <si>
    <t>Sam Mendes</t>
  </si>
  <si>
    <t>Action, Adventure, Thriller</t>
  </si>
  <si>
    <t>Won 2 Oscars. Another 65 wins &amp; 119 nominations.</t>
  </si>
  <si>
    <t>007|terrorist-cell|intelligence-agency|computer-cracker|official-james-bond-series|brawl|childhood-home|assassin|computer-hacker|presumed-dead|official-bond-film|twenty-third-part|weapon|woman|turkey-the-country|suitcase-of-money|explosive|politician|hotel|faked-death|on-the-run|man-kills-a-woman|product-placement|disguise|premarital-sex|flash-drive|former-spy|traitor|race-against-time|public-hearing|crime-scene|police|survival|manhunt|fear|politics|investigation|prison-guard|jail-cell|female-agent|female-spy|underwater-fight|henchman|held-at-gunpoint|hostage|fight|macau-china|shooting-range|painting|assassination-attempt|violence|media-coverage|sabotage|subterranean|tied-to-a-chair|interrogation|torture|death|car-motorcycle-chase|kidnapping|prime-minister|stabbed-in-the-chest|gambling|threatened-with-a-knife|anti-hero|patriotism|heavy-rain|apartment|warrior|news-report|gadgetry|train-derailment|subway|spy-hero|undercover|cyberterrorism|machine-pistol|deception|radio|ambush|showdown|macguffin|vintage-car|double-cross|battle|bomb|spy-turned-terrorist|fighting-on-a-rooftop|mixed-martial-arts|ex-soldier|escape|motorcycle|long-take|rescue|fistfight|rooftop-chase|good-versus-evil|home-invasion|villain-arrested|spy-mission|courtroom|fight-on-a-train-roof|machine-gun|save-the-world|hand-to-hand-combat|gadget|shoulder-holster|walther-ppk|main-character-shot|love-interest|kissing-while-having-sex|womanizer|female-gunfighter|street-shootout|police-officer|police-shootout|tough-guy|secret-service-agent|action-hero|one-man-army|sequel|opening-action-scene|mysterious-events|sinister|suspense|state-terrorism|bond-girl|office-security|security-guard-shot|security-guard-killed|security-guard|gunfight|woman-shaves-a-man|closing-eyes-of-dead-person|dead-woman-with-eyes-open|dead-woman|dying-in-someone's-arms|woman-shot|shooting-on-the-roof-of-the-train|torture-victim|2010s|physical-exam|underground-bunker|elevator|former-agent|scorpion|drinking-game|radio-transmitter|title-appears-in-writing|fruit-cart|terrorist-bombing|terrorist-attack|terrorist-group|rat|old-school|shot-through-a-window|kept-woman|train-wreck|reference-to-tennyson|flare-gun|flare|word-association|see-through-shower-door|disgruntled-worker|falling-down-a-waterfall|shot-in-the-arm|disgruntled-employee|storage-unit|obituary|tombstone|double-barreled-shotgun|propane-tank|chandelier|depleted-uranium|computer-nerd|quartermaster|scottish-moors|secret-passage|poetry-quotation|abandoned-church|groundskeeper|abandoned-house|mother-figure|forced-retirement|straight-razor|false-teeth|bad-teeth|closeted-homosexual|sex-standing-up|sex-in-shower|transmitter|lens-flare|kicked-in-the-head|punched-in-the-face|car-crash|orphan|character-repeating-someone-else's-dialogue|title-appears-in-song|police-officer-killed|disfigurement|shot-in-the-shoulder|shot-in-the-head|shot-in-the-back|shot-in-the-leg|grand-bazaar-istanbul|gay-villain|gay-character|male-in-shower|male-tied-up|man-in-swimsuit|man-wearing-towel|bare-chested-male|female-tied-up|falling-through-ice|fight-on-train-roof|silencer|sniper-rifle|art-gallery|subway-chase|gatling-gun|uzi|antique-gun|sociopath|gas-explosion|martial-arts|car-chase|motorcycle-chase|vengeance|retribution|mysterious-past|femme-fatale|funeral|intelligence-service|cyber-terrorism|helicopter-crash|gas-cannister|incendiary|underwater-scene|cyber-terrorist|secret-tunnel|returning-character-with-different-actor|booby-trap|shotgun|gamekeeper|place-name-in-title|bodyguard|london-underground|laptop-computer|escape-tunnel|helicopter|casino|gambling-chip|falling-to-death|mercenary|sniper|forced-to-resign|falling-from-height|haunted-by-the-past|betrayal|mysterious-girl|scotland|impersonating-a-police-officer|shot-to-death|shot-in-the-chest|shootout|briton-abroad|shanghai-china|london-england|returning-character-killed-off|istanbul-turkey|one-word-title|undercover-agent|surveillance|spy|secret-agent|intelligence-agent|pistol|espionage|british-secret-service|british-intelligence|title-spoken-by-character|surprise-ending|chase|train|nato|macau|youtube|explosion|island|revenge|heineken-beer|black-dress|red-dress|murder|komodo-dragon|reciting-poetry|monologue|interracial-kiss|siege|grave|remorse|guilt|bar|neck-breaking|police-officer-shot|blockbuster|shaving-someone|church|knife|assault-rifle|sawed-off-shotgun|waterfall|target-practice|rifle|terrorist-plot|terrorism|exploding-helicopter|exploding-house|exploding-car|dead-girl|raid|knife-throwing|cemetery|terrorist|dynamite|hand-grenade|grenade|chapel|foot-chase|public-inquiry|capture|boat|macao|shrapnel|rooftop</t>
  </si>
  <si>
    <t>tt1075747</t>
  </si>
  <si>
    <t>Jonah Hex</t>
  </si>
  <si>
    <t>The U.S. military makes a scarred bounty hunter with warrants on his own head an offer he cannot refuse: in exchange for his freedom, he must stop a terrorist who is ready to unleash Hell on Earth.</t>
  </si>
  <si>
    <t>Josh Brolin, John Malkovich, Megan Fox, Michael Fassbender</t>
  </si>
  <si>
    <t>https://images-na.ssl-images-amazon.com/images/M/MV5BMTQ2NzYxNjQyMF5BMl5BanBnXkFtZTcwOTQ0OTI0Mw@@._V1_SX300.jpg</t>
  </si>
  <si>
    <t>Jimmy Hayward</t>
  </si>
  <si>
    <t>81 min</t>
  </si>
  <si>
    <t>confederate|death|terrorist|independence-day|military|general|civil-war|bounty-hunter|crow-indian|talking-to-father's-grave|refracting-telescope|ship-explosion|megaphone|picking-a-lock|suspended-by-arms|gun-held-to-head|knife-held-to-throat|overhead-camera-shot|close-up-of-eye|super-weapon|throwing-knife|independence-harbor-virginia|stabbed-in-the-belly|derringer|writhing-in-pain|artillery|fight-to-the-death|riding-at-a-gallop|charleston-south-carolina|electrocuted|military-camp|cavalry|masked-gunman|pillow-talk|dragged-along-the-ground|dollar-bill|explosive-vest|camera-shot-of-a-woman's-legs|troop-train|munitions-train|putting-on-stockings|massacre|building-explosion|six-point-sheriff's-star|infiltrator|burn-scar|some-scenes-animated|dragging-a-dead-body|burning-a-house|man-carrying-a-woman|tied-to-a-cross|firing-squad|summary-execution|murder-of-a-police-officer|based-on-cult-comic-book|veteran|axe-in-the-chest|horseback-riding|georgia-usa|superhero|american-civil-war|action-hero|exploding-train|tribe|rescue|historical-fiction|terrorism|flock-of-birds|telegraph|hitting-a-woman|artillery-fire|animal-attack|extreme-closeup|reference-to-eli-whitney|arsenal|hatchet|dead-body|talking-to-the-dead|electric-shock|reward|facial-scar|mortar|newspaper-headline|plunger-detonator|playing-poker|passenger-train|six-point-sheriff-start|horse-mounted-gattling-gun|church-bell|house-burned-to-the-ground|hotel-fire|human-branding|some-scenes-in-comic-style|branding-iron|immolation|raven|brawl|fistfight|stick-fight|christ-allegory|origin-of-hero|dark-hero|burned-to-death|rain|umbrella|strangulation|severed-hand|celebration|american-flag|confederate-flag|execution|face-burn|burning-hand|person-on-fire|tied-up|knocked-out-with-a-gun-butt|exploding-body|burned-to-ashes|killed-by-a-propeller|ship|harbor|wanted-poster|weapons-testing|destroyed-town|orb|cannon|cannonball|face-slap|hostage|coins-on-eyes|fort|weapons-dealer|attempted-rape|severed-head|dog|torch|map|fight|presumed-dead|fighting-arena|corrupt-politician|blackmail|campfire|lake|decomposing-body|interrogation|torture|military-officer|caged-human|electrocution|crashing-through-a-window|race-against-time|union-army|lieutenant|church|virginia|south-carolina|megalomaniac|u.s.-army|soldier|washington-d.c.|u.s.-president|white-house|train-explosion|head-butt|axe|card-game|robbery|steampunk|surrealism|gothic|train|violence|shootout|coffin|bell-tower|badge|mayor|sheriff|barbershop|small-town|desert|dragging-a-body|no-opening-credits|knife|axe-throwing|axe-murder|stabbed-in-the-back|kicked-in-the-crotch|shot-in-the-head|shot-in-the-back|animated-sequence|branding|henchman|tattoo|irish|death-of-family|psychopath|cane|fire|house-on-fire|set-on-fire|gas-lamp|one-man-army|cowboy-hat|gunslinger|loner|colonel|ex-soldier|civil-war-veteran|prologue|voice-over-narration|tent|horse|rifle|revolver|handgun|woods|secret-agent|1870s|1800s|stabbed-in-the-chest|stabbed-to-death|kidnapping|healing|fantasy-sequence|corpse|gettysburg|confederate-soldier|brothel|fourth-of-july|shot-to-death|shot-in-the-chest|train-robbery|native-american|flashback|self-mutilation|disfigurement|explosion|exploding-building|exploding-ship|flamethrower|drunkenness|dynamite|held-at-gunpoint|pistol|bar|prostitute|threatened-with-a-knife|thrown-through-a-window|supernatural-power|resurrection|back-from-the-dead|cemetery|bare-chested-male|gash-in-the-face|child-murder|tied-to-a-chair|burned-alive|punched-in-the-stomach|tied-to-a-stake|punched-in-the-face|beating|tomahawk|murder-of-family|death-of-wife|revenge|crossbow|gatling-gun|murder|based-on-comic-book|scarred-face|dc-comics|cowboy|anti-hero|death-of-son|title-spoken-by-character|character-name-in-title</t>
  </si>
  <si>
    <t>tt1077368</t>
  </si>
  <si>
    <t>Dark Shadows</t>
  </si>
  <si>
    <t>An imprisoned vampire, Barnabas Collins, is set free and returns to his ancestral home, where his dysfunctional descendants are in need of his protection.</t>
  </si>
  <si>
    <t>Johnny Depp, Michelle Pfeiffer, Helena Bonham Carter, Eva Green</t>
  </si>
  <si>
    <t>https://images-na.ssl-images-amazon.com/images/M/MV5BMjc0NzAyMzI1MF5BMl5BanBnXkFtZTcwMTE0NDQ1Nw@@._V1_SX300.jpg</t>
  </si>
  <si>
    <t>Comedy, Fantasy, Horror</t>
  </si>
  <si>
    <t>2 wins &amp; 13 nominations.</t>
  </si>
  <si>
    <t>vampire|female-stockinged-feet|female-stockinged-soles|foot-closeup|camera-shot-of-feet|pantyhose|witch|dysfunctional-family|1970s|belief-in-ghosts|immortality|patterned-pantyhose|red-pantyhose|year-1972|cartoon-on-tv|curse|manor|servant|maine|heart|blood|psychiatrist|fishing|treasure|hidden-room|mansion|unrequited-love|1760s|liverpool-england|family-business|imprisonment|revenge|ghost|coffin|gothic-horror|vampire-comedy|strong-female-character|strong-female-lead|learning-the-truth|bechdel-test-passed|selfish-woman|cynicism|jealousy|blood-drinking|drinking-blood|transfusion|bleeding-painting|painting|cynical-woman|old-woman|older-man-younger-woman-relationship|pointing-a-gun-at-someone|policeman|sexual-desire|taking-off-underwear|masturbation-reference|factory-owner|sexual-frustration|year-1750|1750s|old-man|pretending-to-be-someone-else|family-secret|voice-over-narration|fireplace|blood-on-face|fisherman|strait-jacket|lack-of-money|orphan|witchcraft|black-humor|black-comedy|dark-comedy|dark-humor|falling-chandelier|time-travel|therapist|reference-to-william-shakespeare|singer|actor-playing-himself|actor-playing-dual-role|reference-to-erich-segal|actress-playing-dual-role|bossy-woman|female-boss|intrigue|evil-woman|immortal-man|secret-passage|female-antagonist|mother-daughter-relationship|estranged-daughter|estranged-father|father-son-relationship|female-psychiatrist|psychological-manipulation|female-doctor|manipulative-woman|manipulative-behavior|undead|vampire-as-protagonist|vampirism|shooting|gunshot|manipulation|seductive-woman|seductive-behavior|barefoot-female|bare-feet-on-table|feet-on-table|railway-station|year-1776|1770s|immortal|20th-century|18th-century|secret-passageway|falling-from-height|small-town|sword|corpse|ship|underwater-scene|police|tape-recorder|crime-scene|no-opening-credits|cemetery|femme-fatale|montage|woods|mental-institution|diner|flashback|police-officer|bar|mind-control|showdown|campfire|fire|marijuana-joint|drunkenness|ship-captain|fire-truck|good-versus-evil|supernatural-power|abandoned-factory|warehouse|factory|gas-explosion|sabotage|exploding-building|house-fire|pump-action-shotgun|red-lingerie|building-explosion|splashed-with-water|dumping-dead-body|red-dress|electroshock-therapy|mirror-ball|reference-to-alice-cooper|chandelier|nightmare|ambulance|smoking-after-sex|wild-sex|bank-check|fellatio|reference-to-erich-wolf-segal|pocket-watch|gold-watch|hypnosis|fishing-village|brushing-teeth|hanging-upside-down|renovation|grand-piano|passionate-kiss|massacre|waffle|secret-room|cane|troll-doll|pumpkin-patch|exhumation|bolt-cutter|chain|backhoe|torch|castle|volkswagen-bus|hitchhiking|passenger-train|buried-alive|falling-off-a-cliff|construction-site|sailing-ship|forced-suicide|gender-confusion|star-cameo|psychedelic|pun|blood-transfusion|spurned-woman|wicked-witch|teen-bedroom|changing-one's-name|reference-to-mcdonald's-restaurant|mephistopheles|magic-spell|black-magic|year-1760|female-werewolf|shotgun|female-seduction|disco-ball|lava-lamp|umbrella|red-panties|sunglasses|werewolf|female-to-male-footsie-playing|male-stockinged-feet|playing-footsie|hippie|governess|fishery|rock-band|disco|alcoholism|family-relationships|cannery|singing-in-a-car|cliff|madness|mob|chains|angry-mob|magic|fish-out-of-water|suicide|eighteenth-century|party|teenager|old-house|lost-love|two-word-title|gothic|based-on-tv-series|title-spoken-by-character|surrealism|triceratops|go-go-girl|spoof</t>
  </si>
  <si>
    <t>tt1083452</t>
  </si>
  <si>
    <t>Eddie the Eagle</t>
  </si>
  <si>
    <t>The story of Eddie Edwards, the notoriously tenacious British underdog ski jumper who charmed the world at the 1988 Winter Olympics.</t>
  </si>
  <si>
    <t>Tom Costello, Jo Hartley, Keith Allen, Dickon Tolson</t>
  </si>
  <si>
    <t>https://images-na.ssl-images-amazon.com/images/M/MV5BMTUxOTc5MTU1NF5BMl5BanBnXkFtZTgwODYyNTA1NzE@._V1_SX300.jpg</t>
  </si>
  <si>
    <t>Dexter Fletcher</t>
  </si>
  <si>
    <t>Biography, Comedy, Drama</t>
  </si>
  <si>
    <t>winter|ski-jumper|coach|1988-winter-olympics|winter-olympics|sports-coach|voice-over|watching-tv|talking-about-sex|achievement|unlikely-hero|airport-reception|airport|drinking-milk|travel|flight|elevator|crowd|spitting-out-a-drink|sports-commentator|mob-of-photographers|press-conference|german-flag|american-flag|finnish-flag|white-lie|british-olympic-committee|waking-up|sleeping|snow|hip-flask|liquor-flask|whiskey|unsubtitled-foreign-language|telephone-call|reference-to-bo-derek|athletic-training|amateur-athlete|washed-up-athlete|x-ray-image|reading-a-book|sports-injury|hospital-bed|drunkenness|cigarette-smoking|alcohol|architectural-model|finn-abroad|norwegian-abroad|american-abroad|englishman-abroad|male-nudity|naivety|slow-motion-scene|training-camp|garmisch-partenkirchen-bavaria-germany|watching-sports-on-tv|younger-version-of-character|angry-father|broken-eyeglasses|aspiration|doctor's-office|leg-brace|1970s|ski-jumping-hill|sauna|determination|tenacity|partial-nudity|bare-chested-male|calgary-alberta|1980s|england|sports-trainer|mother-son-relationship|father-son-relationship|winter-sports|athlete|ski-jumping|based-on-true-story|independent-film|title-spoken-by-character|character-name-in-title</t>
  </si>
  <si>
    <t>tt1085492</t>
  </si>
  <si>
    <t>The Prince</t>
  </si>
  <si>
    <t>When his daughter is kidnapped, a retired assassin is drawn back into the life he gave up. To rescue her, he must confront his former rival.</t>
  </si>
  <si>
    <t>Jason Patric, Jessica Lowndes, Gia Mantegna, Bruce Willis</t>
  </si>
  <si>
    <t>https://images-na.ssl-images-amazon.com/images/M/MV5BMTA4ODEwOTAzNTReQTJeQWpwZ15BbWU4MDAzMDEyMTIx._V1_SX300.jpg</t>
  </si>
  <si>
    <t>Brian A Miller</t>
  </si>
  <si>
    <t>rival|rescue|mechanic|assassin|fight|strong-language|street-shootout|mixed-martial-arts|disarming-someone|sawed-off-shotgun|final-showdown|pump-action-shotgun|action-violence|gun-battle|bald-man|falling-down-stairs|corpse|hit-squad|vigilantism|showdown|bare-chested-male|shower|interrogation|torture|haunted-by-the-past|shooting-range|target-practice|cigar-smoking|cigarette-smoking|mysterious-past|slow-motion-scene|redemption|regret|chase|christmas|christmas-tree|gun-store|single-father|single-parent|father-daughter-relationship|swimming-pool|security-guard|surveillance|security-camera|hotel|abandoned-factory|tattoo|drug-dealer|junkie|drug-addict|knife|attempted-murder|fear|cocaine-snorting|nightclub|bar|college-student|missing-person|laptop|f-word|warrior|tough-guy|one-man-army|anti-hero|bulletproof-vest|action-hero|flashback|photograph|held-at-gunpoint|hostage|kidnapping|innocent-person-killed|righteous-rage|death-of-family|cell-phone|neo-noir|blood-splatter|blood|gunfight|garage|new-orleans-louisiana|mississippi|violence|death|murder|neck-breaking|falling-from-height|hotwiring|stealing-a-car|gun-in-mouth|beaten-to-death|punched-in-the-face|punched-in-the-chest|kicked-in-the-face|kicked-in-the-stomach|hand-to-hand-combat|martial-arts|brawl|fistfight|beating|coming-out-of-retirement|ex-soldier|former-assassin|revenge|rivalry|crime-boss|gang-war|newspaper-headline|shot-in-the-forehead|shot-in-the-chest|shot-in-the-shoulder|shot-to-death|shot-in-the-back|shot-in-the-head|car-accident|car-crash|car-chase|uzi|silencer|machine-gun|shotgun|revolver|pistol|shootout|exploding-car|car-bomb|independent-film|title-spoken-by-character</t>
  </si>
  <si>
    <t>tt1086772</t>
  </si>
  <si>
    <t>Blended</t>
  </si>
  <si>
    <t>After a bad blind date, a man and woman find themselves stuck together at a resort for families, where their attraction grows as their respective kids benefit from the burgeoning relationship.</t>
  </si>
  <si>
    <t>Adam Sandler, Drew Barrymore, Kevin Nealon, Terry Crews</t>
  </si>
  <si>
    <t>https://images-na.ssl-images-amazon.com/images/M/MV5BNzc2ODI5NjAyMl5BMl5BanBnXkFtZTgwMzIyOTE4MDE@._V1_SX300.jpg</t>
  </si>
  <si>
    <t>Frank Coraci</t>
  </si>
  <si>
    <t>children|date|blind-date|daughter|son|boy|friend|widower|africa|babysitter|massaging|obscene-hand-gesture|haircut|magazine|ostrich|motherless|ex-husband-ex-wife-relationship|rhino|cartoon-on-tv|singing|dance|singer|dress|father|mother|car-driving|car|dancing|tour|travel|hotel|father-figure|mother-figure|cleavage|restaurant|adolescent-girl|adolescent-boy|teenage-boy|teenage-girl|basketball|baseball-game|baseball-bat|baseball|divorced-woman|divorced-mother|widowed-father|father-daughter-relationship|mother-son-relationship|south-africa|giraffe|woman|parachute|hawaiian-shirt|scene-during-end-credits|buxom|girl|tomboy|girl-with-glasses|friendship|dysfunctional-couple|sexual-humor|black-humor|boy-with-glasses|cricket|massage|kiss|lion-cub|elephant|lion|title-spoken-by-character</t>
  </si>
  <si>
    <t>tt1091191</t>
  </si>
  <si>
    <t>Lone Survivor</t>
  </si>
  <si>
    <t>Marcus Luttrell and his team set out on a mission to capture or kill notorious Taliban leader Ahmad Shah, in late June 2005. Marcus and his team are left to fight for their lives in one of the most valiant efforts of modern warfare.</t>
  </si>
  <si>
    <t>Mark Wahlberg, Taylor Kitsch, Emile Hirsch, Ben Foster</t>
  </si>
  <si>
    <t>https://images-na.ssl-images-amazon.com/images/M/MV5BMjA0NTgwOTk5Ml5BMl5BanBnXkFtZTcwMjE3NDc5OQ@@._V1_SX300.jpg</t>
  </si>
  <si>
    <t>Peter Berg</t>
  </si>
  <si>
    <t>Nominated for 2 Oscars. Another 5 wins &amp; 14 nominations.</t>
  </si>
  <si>
    <t>navy-seal|outnumbered|shot-multiple-times|courage|survival|exploding-helicopter|soldier|helicopter-crash|mission|mountain|afghanistan|pashtunwali|pink-smoke|c-130-hercules|rolling-down-a-hill|firefight|ch-47-chinook-helicopter|ah-64-apache-helicopter|binoculars|broken-leg|silencer|sniper|sunglasses|covert-operation|male-nudity|warrior|commando-unit|u.s.-navy|rocket-propelled-grenade|falling-down-a-hill|air-force-base|friendship-between-men|assault-rifle|bare-chested-male|taliban|fight|battle|wound|guerrilla-warfare|narrated-by-character|defibrillation|ends-with-dedication|operation-red-wings|bottle-of-water|scenic-beauty|limping|waiting-to-die|american-flag|camera-shot-of-feet|execution-by-beheading|directional-compass|mission-briefing|helicopter-model|texting|medivac|voice-over-narration|uh-60-blackhawk-helicopter|anchorman|reference-to-rick-james|all-male-cast|camera|night-vision-goggles|beard|interrogation|friendship|escape-attempt|hostage|honor|scar|knocked-out|gas-grenade|foot-chase|chase|corpse|snake|cell-phone|attempted-murder|revenge|cardiac-arrest|near-death-experience|massacre|subjective-camera|water|bullet-wound|flare|rocket-launcher|grenade-launcher|desert-eagle|gatling-gun|deception|ambush|cannon|machine-gun|self-mutilation|beating|brawl|fistfight|violence|defibrillator|dog-tag|rookie|long-take|map|woods|village|moral-dilemma|war-on-terrorism|2000s|f-word|machete|army|combat|gunfight|battlefield|airplane|held-at-gunpoint|rescue|tough-guy|hand-grenade|exploding-car|commando-mission|commando|special-forces|military|sergeant|commander|lieutenant|gore|shot-in-the-throat|shot-in-the-face|subtitled-scene|shot-in-the-shoulder|night-vision|trail-of-blood|lens-flare|self-sacrifice|shootout|pistol|photograph|knife|stabbed-to-death|stabbed-in-the-chest|child-in-peril|river|underwater-scene|character's-point-of-view-camera-shot|severed-finger|gash-in-the-face|shot-in-the-stomach|shot-in-the-back|director-cameo|shot-to-death|shot-in-the-forehead|shot-in-the-chest|shot-in-the-foot|slow-motion-scene|blood-splatter|decapitation|flashback|nonlinear-timeline|foot-race|dancing|terrorism|terrorist|grenade|explosion|helicopter|farmer|goat|forest|shot-in-the-arm|shot-in-the-leg|shot-in-the-head|falling-from-height|satellite-phone|shrapnel|blood-on-face|blood|murder|racial-slur|argument|male-bonding|muscular|ak-47|death|written-by-director|american-abroad|camaraderie|death-of-friend|based-on-true-story|based-on-book|surprise-ending|two-word-title|character-repeating-someone-else's-dialogue|scene-during-opening-credits|year-2005|navy-sea-air-and-land-force</t>
  </si>
  <si>
    <t>tt1092026</t>
  </si>
  <si>
    <t>Paul</t>
  </si>
  <si>
    <t>Two British comic-book geeks traveling across the U.S. encounter an alien outside Area 51.</t>
  </si>
  <si>
    <t>Mia Stallard, Simon Pegg, Nick Frost, Jeremy Owen</t>
  </si>
  <si>
    <t>https://images-na.ssl-images-amazon.com/images/M/MV5BMTQzNzAwMTM3MV5BMl5BanBnXkFtZTcwNTE1MTAzNA@@._V1_SX300.jpg</t>
  </si>
  <si>
    <t>Greg Mottola</t>
  </si>
  <si>
    <t>Adventure, Comedy, Sci-Fi</t>
  </si>
  <si>
    <t>alien|offensive|homophobic-slur|homophobia|nerd|geek|ufo|road-trip|christian|american-midwest|alien-contact|fish-out-of-water|creationism|comicon|wilhelm-scream|escape|area-51|comic-book|wyoming|british|government-agent|spacecraft|san-diego-california|car-crash|male-homophobe|female-homophobe|payphone|alien-driving-car|killing-an-animal|boy-with-glasses|woman-with-glasses|mothership|devil's-tower|fireball|tear-gas|blind-in-one-eye|grabbing-man's-crotch|fundamentalist-christian|reference-to-steven-spielberg|year-1980|saguaro-cactus|fender-bender|sparkler|convention|moorcroft-wyoming|year-1947|lens-flare|surprise-during-end-credits|hole-in-chest|blood|blood-splatter|female-agent|cigarette-lighter|exploding-body|kicking-in-a-door|investigation|kitchen|improvised-weapon|gas-mask|deception|flipping-car|sword|face-mask|disguise|race-against-time|sunglasses|police-car|product-placement|sheriff|ambulance|eaten-alive|bar-brawl|pool-table|pickup-truck|murder|healing|barbecue|eyeglasses|amateur-radio|photograph|surrealism|drunkenness|hostage|fight|brawl|secret-service-agent|axe|car-off-bridge|pay-phone|southern-accent|mountain|woods|shot-to-death|bridge|shot-in-the-knee|bullet-time|shot-in-the-head|shootout|rifle|chase|machine-gun|revolver|state-trooper|convenience-store|waitress|desert|montage|pizza|arizona|hotel|spaceship|no-opening-credits|farmhouse|reference-to-rocky-and-bullwinkle|f-word|secret-service|rv-park|reference-to-google|father-daughter-relationship|passport|supernatural-power|back-from-the-dead|resurrection|dancing|dead-bird|tracing-a-telephone-call|face-slap|holding-breath|hide-and-seek|urination|on-the-run|fugitive|marijuana-joint|soiling-pants|fainting|flashlight|gay-slur|car-accident|1980s|flashback|cameo|hillbilly|diner|title-appears-in-writing|crushed-to-death|mailbox|bare-chested-male|map|character-repeating-someone-else's-dialogue|drawing|artist|three-breasted-woman|briton-abroad|camera|tourist|reference-to-star-wars|costume|storm-trooper|dog|younger-version-of-character|1940s|gas-station|epilogue|shot-in-the-arm|alien-language|subtitled-scene|alien-space-craft|scene-during-end-credits|man-punching-a-woman|held-at-gunpoint|helicopter|shot-in-the-leg|exploding-car|bible|exploding-house|gas-grenade|pistol|fireworks|shoplifting|mask|friendship|campfire|male-rear-nudity|cowboy-costume|kicked-in-the-crotch|comic-book-shop|reference-to-bob-dylan|sailor|hit-with-a-chair|bar-fight|punched-in-the-face|knocked-out|telepathy|crotch-grab|kidnapping|raised-middle-finger|double-barreled-shotgun|hiding-in-a-bathroom|disfigurement|bar|beer|singing-in-a-car|invisibility|klingon|shot-in-the-chest|author|gas-explosion|car-chase|samurai-sword|book-signing|roadblock|walkie-talkie|healing-gift|cigarette-smoking|secret-agent|trailer-park|one-eyed-woman|crash-landing|recreational-vehicle|one-word-title|title-spoken-by-character|character-name-in-title|room-service</t>
  </si>
  <si>
    <t>tt1093357</t>
  </si>
  <si>
    <t>The Darkest Hour</t>
  </si>
  <si>
    <t>In Moscow, five young people lead the charge against an alien race who have attacked Earth via our power supply.</t>
  </si>
  <si>
    <t>Emile Hirsch, Olivia Thirlby, Max Minghella, Rachael Taylor</t>
  </si>
  <si>
    <t>https://images-na.ssl-images-amazon.com/images/M/MV5BMTg1NTIxNTY3NF5BMl5BanBnXkFtZTcwODY2MDMwNw@@._V1_SX300.jpg</t>
  </si>
  <si>
    <t>Chris Gorak</t>
  </si>
  <si>
    <t>alien|nightclub|aurora-borealis|light-bulb|ak-47|woman-wearing-a-see-through-blouse|massacre|telescopic-sight|uh-60-blackhawk-helicopter|static-electricity|detector|woman-changing-clothes|woman-wearing-black-lingerie|m-16|flying-through-a-storm|killing-an-animal|group-of-friends|iphone-3gs|lens-flare|babushka|iphone|creature|tracking-device|radio|sos|self-sacrifice|electrocution|electricity|friendship|underwater-scene|held-at-gunpoint|rescue|escape|rooftop|embassy|scientist|apartment|alien-contact|end-of-the-world|survival|bus|resistance|subway|horse|cat|dog|rocket-launcher|flare|text-messaging|bridge|map|pistol|exploding-body|explosion|teenager|shopping-mall|department-store|shipwreck|plane-crash|electromagnetic-pulse|molotov-cocktail|chase|foot-chase|invisibility|post-apocalypse|bullet-time|murder-of-a-police-officer|drunkenness|betrayal|airport|airplane|trip-and-fall|improvised-weapon|microwave-generator|characters-killed-one-by-one|building-collapse|rocket-propelled-grenade|flame-thrower|pet-cat|bird-cage|crash-site|stray-dog|hiding-under-a-car|bricking-up-a-window|abandoned-car|invasion-of-earth|cell-phone|power-outage|arms-crossed|airliner|taxi|mcdonald's-restaurant|product-placement|sharpie|resistance-fighter|nuclear-submarine|australian-accent|russian-submarine|flare-gun|killed-by-aliens|faraday-cage|loss-of-friend|tube-station|submarine|business-idea|ray-gun|australian-abroad|reference-to-nirvana|wet-jeans|deserted-city|invisible-being|woman-disintegrated|disintegration|three-word-title|3-dimensional|american-abroad|moscow-russia|alien-invasion</t>
  </si>
  <si>
    <t>tt1096999</t>
  </si>
  <si>
    <t>Evolution of a Criminal</t>
  </si>
  <si>
    <t>Tens years after robbing a Bank of America, filmmaker Darius Monroe returns home to examine how his actions affected the lives of family, friends...and victims.</t>
  </si>
  <si>
    <t>The Film Collaborative</t>
  </si>
  <si>
    <t>Dante E. Clark, Rosalyn Coleman, Ellie Foumbi, Yvette Ganier</t>
  </si>
  <si>
    <t>https://images-na.ssl-images-amazon.com/images/M/MV5BMTk0NTM3ODg1MF5BMl5BanBnXkFtZTgwMDY5NDI4MjE@._V1_SX300.jpg</t>
  </si>
  <si>
    <t>Darius Clark Monroe</t>
  </si>
  <si>
    <t>Documentary</t>
  </si>
  <si>
    <t>tt1100089</t>
  </si>
  <si>
    <t>Foxcatcher</t>
  </si>
  <si>
    <t>Mark and Dave Schultz, U.S. Olympic Wrestling champions, join Team Foxcatcher led by multimillionaire John E. du Pont as they train for the 1988 games in Seoul - but John's emotional self-destruction threatens to consume them all.</t>
  </si>
  <si>
    <t>Sony Pictures Classics</t>
  </si>
  <si>
    <t>Steve Carell, Channing Tatum, Mark Ruffalo, Sienna Miller</t>
  </si>
  <si>
    <t>https://images-na.ssl-images-amazon.com/images/M/MV5BMTQ2MjQxNjYxOV5BMl5BanBnXkFtZTgwMzIwODUxMzE@._V1_SX300.jpg</t>
  </si>
  <si>
    <t>Bennett Miller</t>
  </si>
  <si>
    <t>134 min</t>
  </si>
  <si>
    <t>Nominated for 5 Oscars. Another 12 wins &amp; 74 nominations.</t>
  </si>
  <si>
    <t>domination|olympics|training|wrestler|brother|medal|multi-millionaire|eccentric|gold-medal|wrestling|benefactor|heir|pennsylvania|olympic-wrestling|wrestling-team|olympic-gold-medal|olympic-games|character-is-the-subject-of-a-documentary|ambition|slamming-one's-head-into-a-mirror|wrestling-gym|title-at-the-end|world-champion|world-wrestling-champion|murder-by-gunshot|two-brothers|father-figure|drug-use|olympic-gold-medalist|snorting-cocaine|eccentric-millionaire|wrestling-match|olympic-athlete|olympic-champion|professional-wrestling|true-crime|upper-class|wealthy-family|mind-power|power|weapon-industry|class-differences|battlefield|psychological-disorder|willpower|power-of-money|wealth|what-happened-to-epilogue|mental-manipulation|socially-awkward|awkward-silence|team-in-training|training-center|athletic-training|shooting-practice|egomaniac|ego|inflated-ego|self-esteem|pensacola-florida|clermont-ferrand-france|national-pride|title-appears-in-writing|year-1988|year-1987|1980s|animal-in-title|one-word-title|rivalry|beard|trophy-room|trophy|alcohol|cocaine|helicopter|mansion|patriotism|valley-forge|man-crying|crying-man|stable|horse|violence|face-slap|wrestling-coach|wrestling-championship|brother-brother-relationship|gun|shot-to-death|murder|loss-of-mother|mother-son-relationship|olympian|seoul-1988-summer-olympics|wrestling-singlet|boxer-shorts|briefs|male-nudity|male-underwear|male-rear-nudity|bare-chested-male|death-of-mother|based-on-true-story|title-spoken-by-character|bechdel-test-failed</t>
  </si>
  <si>
    <t>tt1103153</t>
  </si>
  <si>
    <t>Killers</t>
  </si>
  <si>
    <t>A vacationing woman meets her ideal man, leading to a swift marriage. Back at home, however, their idyllic life is upset when they discover their neighbors could be assassins who have been contracted to kill the couple.</t>
  </si>
  <si>
    <t>Ashton Kutcher, Katherine Heigl, Tom Selleck, Catherine O'Hara</t>
  </si>
  <si>
    <t>https://images-na.ssl-images-amazon.com/images/M/MV5BMTU0NDIwOTcwOV5BMl5BanBnXkFtZTcwNjU3NTQ0Mw@@._V1_SX300.jpg</t>
  </si>
  <si>
    <t>Robert Luketic</t>
  </si>
  <si>
    <t>marriage|neighbor|store-clerk|on-the-run|hired-killer|birthday|assassin|female-computer-technician|strong-female-lead|strong-female-character|vomiting|murder|suburb|reference-to-cary-grant|growing-a-moustache|surprise-birthday-party|elbowed-in-face|adjusting-bra|woman-in-a-bikini|hiding-under-a-table|skin-diving|yacht|volvo|breaking-through-a-garage-door|shouting-surprise|code-breaking|flash-forward|dead-drop|skeet-shooting|blindfold|clay-pigeon-shooting|damsel-in-distress|baby-monitor|flashback|revelation|dancing|shot-to-death|shot-in-the-forehead|shot-in-the-chest|jumping-through-a-window|shotgun|neck-breaking|camera|hiding-in-a-closet|shot-through-a-door|machine-gun|hidden-money|money|garden|bulletproof-vest|silencer|sniper|sniper-rifle|chase|running-out-of-gas|exploding-body|exploding-car|shootout|hit-by-a-car|montage|man-kills-a-woman|woman-with-a-gun|man-hits-a-woman|woman-hitting-a-man|shot-through-a-wall|shot-through-a-window|crashing-through-a-door|female-assassin|thrown-into-the-air|urination|bathroom|toilet|laptop|death|flash-drive|wristwatch|corpse|motel|supermarket|impalement|uzi|car-crash|car-accident|package|car-chase|blood-on-shirt|orphan|quitting-a-job|love-at-first-sight|survival|escape|held-at-gunpoint|nosebleed|gash-in-the-face|secret-agent|spy|betrayal|double-cross|tied-to-a-chair|duct-tape|assassination-attempt|strangulation|crashing-through-a-window|milk|coffee|champagne|wine|kitchen|ex-marine|farce|friendship|boyfriend-girlfriend-relationship|construction-site|birthday-party|clay-pigeon|rifle|cemetery|statue|mansion|threatened-with-a-knife|knife|taxi|computer-cracker|drunkenness|nightclub|exploding-helicopter|sunglasses|cafe|kicked-in-the-stomach|kicked-in-the-face|punched-in-the-face|brawl|fisticuffs|fight|martial-arts|pistol|underwater-scene|diving|ocean|swimming-pool|bare-chested-male|arms-dealer|speedboat|ship|cia|cell-phone|husband-wife-relationship|father-daughter-relationship|mother-daughter-relationship|airplane|baby|laser|stalemate|mexican-standoff|hostage|passport|suspicion|party|block-party|secretary|pregnancy-test|pregnancy|shot-in-the-head|hotel-room|hotel|co-worker|dinner-invitation|postcard|birthday-surprise|contract-killer|boat|helicopter|time-bomb|hunter|bounty|gun|elevator|france|nice-france|one-word-title|former-spy|title-spoken-by-character|surprise-ending</t>
  </si>
  <si>
    <t>tt1104001</t>
  </si>
  <si>
    <t>TRON: Legacy</t>
  </si>
  <si>
    <t>The son of a virtual world designer goes looking for his father and ends up inside the digital world that his father designed. He meets his father's corrupted creation and a unique ally who was born inside the digital world.</t>
  </si>
  <si>
    <t>Jeff Bridges, Garrett Hedlund, Olivia Wilde, Bruce Boxleitner</t>
  </si>
  <si>
    <t>https://images-na.ssl-images-amazon.com/images/M/MV5BMTk4NTk4MTk1OF5BMl5BanBnXkFtZTcwNTE2MDIwNA@@._V1_SX300.jpg</t>
  </si>
  <si>
    <t>Joseph Kosinski</t>
  </si>
  <si>
    <t>Nominated for 1 Oscar. Another 10 wins &amp; 49 nominations.</t>
  </si>
  <si>
    <t>arcade|disappearance|escape|warrior|bridge|portal|prank|contest|computer|two-word-title|computer-world|gladiatorial-combat|neo-80s|superhero|electronic-music-score|camera-focus-on-female-butt|punctuation-in-title|coors-beer|lens-flare|cyberpunk|virtual-character-come-to-life|eames-lounge-chair|dictator|deathmatch|cheering-crowd|brain-in-a-vat|directorial-debut|guard|fictional-war|aircraft|rocket|henchman|martial-arts|disfigurement|violence|race-against-time|eccentric|bar|dinner|blockbuster|cgi|surrealism|father-son-reunion|barefoot|supernatural-power|good-versus-evil|grenade|rescue|fight-the-system|resistance|anti-hero|female-warrior|female-fighter|motorcycle-crash|stadium|teleportation|el-train|prologue|tunnel|motorcycle-cop|computer-hacker|hacking|lasersight|pistol|security-guard|security-camera|surveillance|spiral-staircase|internet|board-meeting|lightning|heavy-rain|megalomaniac|no-opening-credits|altered-version-of-studio-logo|explosion|jumping-through-a-window|falling-from-height|army|speech|police-station|regeneration|elevator|nightclub-owner|nightclub|quarter|dog|actor-playing-multiple-roles|bomb|book|exploding-body|betrayal|genocide|murder|flashback|sequel-to-cult-favorite|exploding-motorcycle|hit-by-a-motorcycle|man-punching-a-woman|blood|cut-arm|computer-program|punched-in-the-face|stabbed-in-the-chest|arm-cut-off|severed-arm|decapitation|severed-head|dismemberment|torso-cut-in-half|fight-to-the-death|disc|falling-to-death|flashlight|hidden-door|returning-character-killed-off|self-sacrifice|bare-chested-male|character-repeating-someone-else's-dialogue|pager|2000s|news-report|engineer|corporation|sea|orphan|bedtime-story|1980s|body-landing-on-a-car|parachute|base-jumping|arrest|motorcycle-chase|sunrise|wilhelm-scream|ducati|motorcycle|lightcycle|techno-music|experiment|younger-version-of-character|prisoner|alternate-reality|virtual-reality|humanoid|zen|body-suit|pursuit|bumper-bicycle|allegory|computer-programmer|anthropomorphism|laser|father-son-relationship|child-abandonment|game-inventor|game-playing|split-personality|cyberspace|inside-a-computer|3d-sequel-to-2d-film|3-dimensional|3d|imax-version|second-part|virtual-set|sequel|character-name-in-title</t>
  </si>
  <si>
    <t>tt1105355</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</si>
  <si>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</si>
  <si>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</si>
  <si>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Good Deed Entertainment</t>
  </si>
  <si>
    <t>Jason Lee, Anjul Nigam, Brighton Sharbino, Hilarie Burton</t>
  </si>
  <si>
    <t>https://images-na.ssl-images-amazon.com/images/M/MV5BOWI0MmZmN2MtMzczMy00Y2NlLWE2MzgtMWM0YTlmY2Y5MTczXkEyXkFqcGdeQXVyMDExMDMxOA@@._V1_SX300.jpg</t>
  </si>
  <si>
    <t>Frank Lotito</t>
  </si>
  <si>
    <t>Comedy, Drama, Family</t>
  </si>
  <si>
    <t>5 wins &amp; 8 nominations.</t>
  </si>
  <si>
    <t>girl-next-door|adolescence|sent-away|high-standards|growing-vegetables|father-daughter-relationship|banana-bike|family-duty|assimilation|grammar-school|home-shrine|penance|tubesocks|local-hero|arranged-marriage|vegetarian|ganesha|mentor-protege-relationship|south-asian|boy-meets-girl|nostalgia|father-son-relationship|indian-american|hindu|1970s|first-love|cross-cultural|coming-of-age|childhood|indian|india|indian-family|hunting|halloween|small-town|jack-o'lantern|studying|curiosity|bicycle|indian-food|husband-wife-relationship|mother-son-relationship|second-chance-at-love|culture-clash|hunting-accident|neighborhood-picnic|best-friend|kentucky-fried-chicken|deer-hunting|squirrel|cemetery|bullying|squash|tragic-death|self-inflicted-gunshot-wound|neurosurgeon|neighbor|backyard-barbecue|halloween-costume|pizza|family-relationships|square-dancing|based-on-true-story</t>
  </si>
  <si>
    <t>tt1107850</t>
  </si>
  <si>
    <t>Unrelated</t>
  </si>
  <si>
    <t>A woman in an unhappy relationship takes refuge with a friend's family on holiday in Tuscany.</t>
  </si>
  <si>
    <t>Kino Lorber</t>
  </si>
  <si>
    <t>Kathryn Worth, Harry Kershaw, Emma Hiddleston, Henry Lloyd-Hughes</t>
  </si>
  <si>
    <t>https://images-na.ssl-images-amazon.com/images/M/MV5BMTYzNTk4MzU1NF5BMl5BanBnXkFtZTgwMTYyNTU5MjE@._V1_SX300.jpg</t>
  </si>
  <si>
    <t>Joanna Hogg</t>
  </si>
  <si>
    <t>holiday|villa|summer-holiday|skinny-dipping|marriage|f-rated|swimming-pool|pot-smoking|marijuana|englishwoman-abroad|husband-wife-relationship|title-directed-by-female|written-by-director|middle-aged-woman|teenage-boy|older-woman-younger-man-relationship|family-vacation|car-accident|tuscany-italy|summer|triple-f-rated|mud-bath|taxi|piano-playing|hotel-room|teenage-girl|vacation-home|summer-vacation|walking|drunkenness|countryside|cell-phone|telephone-call|jogging|vacation|holiday-home|italy|church|argument|father-son-relationship|menopause|female-protagonist|one-word-title|sexual-tension|family-argument|offscreen-shouting|crashed-car|bare-breasts|female-frontal-nudity|family-relationships|childlessness|independent-film|male-frontal-nudity</t>
  </si>
  <si>
    <t>tt1109624</t>
  </si>
  <si>
    <t>Paddington</t>
  </si>
  <si>
    <t>A young Peruvian bear travels to London in search of a home. Finding himself lost and alone at Paddington Station, he meets the kindly Brown family, who offer him a temporary haven.</t>
  </si>
  <si>
    <t>Tim Downie, Madeleine Worrall, Lottie Steer, Geoffrey Palmer</t>
  </si>
  <si>
    <t>https://images-na.ssl-images-amazon.com/images/M/MV5BMTAxOTMwOTkwNDZeQTJeQWpwZ15BbWU4MDEyMTI1NjMx._V1_SX300.jpg</t>
  </si>
  <si>
    <t>Paul King</t>
  </si>
  <si>
    <t>Nominated for 1 BAFTA Film Award. Another 2 wins &amp; 4 nominations.</t>
  </si>
  <si>
    <t>bear|paddington-station-london|taxidermist|talking-bear|family-relationships|fake-newsreel|cgi-animal-in-live-action-film|earthquake|based-on-book|title-spoken-by-character|character-name-in-title|museum|ear-cleaning|gas-mask|reference-to-charles-darwin|united-kingdom|england|cameo-appearance|aunt-nephew-relationship|jungle|sneaking-onto-a-ship|husband-wife-relationship|peru|based-on-children's-book|place-name-in-title|brown-bear|forename-as-title|rooftop|fire|hand-vacuum-cleaner|escape|traveling-through-a-sewer|sewer|natural-history-museum-london|kidnapping|rain|police|classroom|school|chase|stealing-a-wallet|wallet|theft|thief|pickpocket|shop|brushing-teeth|falling-down-stairs|water|bathtub|head-in-a-toilet|toilet|toothbrush|bathroom|feeding-pigeons|pigeon|railway-station|london-england|hiding|boat|sandwich|marmalade|explorer|talking-animal|anthropomorphic-bear|anthropomorphic-animal|animal-in-title|animal-name-in-title|one-word-title</t>
  </si>
  <si>
    <t>tt1116184</t>
  </si>
  <si>
    <t>Jackass 3D</t>
  </si>
  <si>
    <t>Johnny Knoxville and company return for the third installment of their TV show spin-off, where dangerous stunts and explicit public displays rule.</t>
  </si>
  <si>
    <t>Paramount Pictures/MTV Films</t>
  </si>
  <si>
    <t>Johnny Knoxville, Bam Margera, Ryan Dunn, Steve-O</t>
  </si>
  <si>
    <t>https://images-na.ssl-images-amazon.com/images/M/MV5BMjI3NTQ1NTE4OV5BMl5BanBnXkFtZTcwMzEzMzA3NA@@._V1_SX300.jpg</t>
  </si>
  <si>
    <t>Jeff Tremaine</t>
  </si>
  <si>
    <t>94 min</t>
  </si>
  <si>
    <t>Documentary, Action, Comedy</t>
  </si>
  <si>
    <t>full-frontal-male-nudity|man-wearing-a-jock-strap|stripped-prison-uniform|man-wearing-a-thong|hairy-chest|bare-chested-male|male-frontal-nudity|male-rear-nudity|stunt|dangerous-stunt|jackass|sweat|explosion|3d|vomiting|blindfold|dye|baby-picture|handcuffed|childhood-photograph|story-continued-during-end-credits|jumping-over-a-car|clapboard|drenched-with-water|detonator|ski-jump|claustrophobia|crane|practical-joke|riding-in-a-shopping-cart|gorilla-costume|urinating-on-someone|leprechaun-costume|motorcycle-jump|remote-controlled-toy-helicopter|ophidiophobia|animal-bite|animal-attack|slow-motion|pail-over-head|kicked-by-a-donkey|tooth-extraction|rubber-snake|quarterback-blindsided|hair-pulled-out|scorpion-bite|scorpion-sting|male-vomiting|retching|man-deficating|bison|walking-a-dog|umbrella|jet-exhaust|bubble-wrap|prosthetic-leg|africanized-honey-bee|burst-swimming-pool|riding-in-a-wheelbarrow|man-wearing-tidy-whities|human-catapult|skateboard-jump|jet-ski-jump|man-wearing-a-bra|knocked-down|rollerskate-jump|hit-with-a-fish|tuba|hit-in-the-crotch-with-a-ball|incest-joke|professional-athlete|football|football-player|dildo|paintball-gun|shot-in-the-leg|shot-in-the-back|shot-in-the-chest|obese-man|ramp|falling-into-a-pool|pinata|stepping-in-shit|falling-into-a-lake|roller-skates|monkey|arachnophobia|snake|falling-through-the-floor|port-a-potty|covered-in-feces|bungee-jump|photograph|blood|lamborghini|hit-in-the-crotch|kicked-in-the-crotch|pin-the-tail-on-the-donkey|buffalo|airplane-engine|diarrhea|urination|paramedic|electrocution|stun-gun|cattle-prod|impersonating-a-police-officer|bar-fight|midget|scooter|crashing-through-a-window|costume|make-up|old-man|older-man-young-girl-relationship|69-sex-position|toy-helicopter|pig|outtakes-during-end-credits|popping-balloon|dart-gun|flatulence|feces|tetherball|hit-with-a-shoe|jet|man-wearing-a-wig|man-dressed-as-a-woman|cameo|cutting-down-a-tree|climbing-a-tree|falling-from-height|falling-from-a-tree|chainsaw|santa-suit|character-repeating-someone-else's-dialogue|prank|mother-son-relationship|father-son-relationship|husband-wife-relationship|tattoo|raised-middle-finger|gross-out-humor|apple|bitten-on-the-butt|bitten-in-the-face|scorpion|bee-sting|bee|animal-trainer|beehive|throwing-a-drink-in-someone's-face|boxing-glove|woman-punching-a-man|punched-in-the-face|confetti|actor-talks-to-audience|beavis-and-butt-head|saxophone|trumpet|trampoline|ram|bull|face-paint|super-glue|tooth-pulling|face-slap|slow-motion-scene|male-camaraderie|digit-in-title|3d-in-title|3-dimensional|3d-sequel-to-2d-film|3-d|third-part|sequel|title-spoken-by-character|number-in-title</t>
  </si>
  <si>
    <t>tt1121096</t>
  </si>
  <si>
    <t>Seventh Son</t>
  </si>
  <si>
    <t>When Mother Malkin, the queen of evil witches, escapes the pit she was imprisoned in by professional monster hunter Spook decades ago and kills his apprentice, he recruits young Tom, the seventh son of the seventh son, to help him.</t>
  </si>
  <si>
    <t>Jeff Bridges, Ben Barnes, Julianne Moore, Alicia Vikander</t>
  </si>
  <si>
    <t>https://images-na.ssl-images-amazon.com/images/M/MV5BMjAxNTg2MDkyN15BMl5BanBnXkFtZTgwNzA3NzY1MjE@._V1_SX300.jpg</t>
  </si>
  <si>
    <t>Sergei Bodrov</t>
  </si>
  <si>
    <t>2 wins &amp; 1 nomination.</t>
  </si>
  <si>
    <t>witch|sword-and-fantasy|sword-and-sorcery|apprentice|magic|master-apprentice-relationship|exorcism|demon|dark-fantasy|pit|farmer|escape|queen|good-witch|castle|village|mountain|hope|training|monster|creature|love|tough-woman|female-fighter|strong-female-character|strong-female-lead|action-heroine|pitchfork|oil|campfire|claw|blade|redemption|rolling-down-a-hill|talisman|chase|gravestone|tragic-hero|assistant|warlock|swordsman|disfigurement|silver|darkness|cauldron|gemstone|skinny-dipping|crisis-of-conscience|hired-killer|gold-coin|axe-throwing|rescue|female-thief|farmboy|farm|two-man-army|kidnapping|regeneration|crossbow|net|bow-and-arrow|cliffhanging|horse-drawn-carriage|horse|troll|showdown|fighting-in-the-air|armory|ambush|demonic-possession|bell-tower|church|bar-fight|tavern|caught-in-a-net|lightning|henchman|rainstorm|heavy-rain|cloak|branding|waterfall|walled-city|bridge|hallucination|full-moon|blood-moon|snow|robbery|female-killer|leopard|bear|dog|deer|caged-human|mentor-protege-relationship|teacher-student-relationship|tapestry|falling-from-height|child-in-peril|betrayal|deception|self-sacrifice|dark-forest|woods|forest|irish|eaten-alive|attack|revenge|target-practice|knife-throwing|bookshelf|montage|skeleton|skull|tail|turned-to-stone|transformation|world-domination|race-against-time|coming-of-age|bravery|courage|fear|female-spy|teleportation|premonition|pendant|scepter|burned-to-death|burned-alive|torch|spear|axe|knife|sword|giant-monster|giant-creature|giant|impalement|shape-shifting|threatened-with-a-knife|knife-fight|hand-to-hand-combat|mixed-martial-arts|martial-arts|battlefield|brawl|fight|fistfight|retirement|destiny|unrequited-love|axe-fight|sword-fight|combat|battle|sororicide|villain-turns-good|mother-son-relationship|mother-daughter-relationship|femme-fatale|villainess|eccentric|warrior|tough-guy|knight|assassination-attempt|assassin|army|soldier|exploding-body|explosion|black-magic|woman-kills-a-woman|woman-kills-a-man|man-kills-a-woman|throat-slitting|strangulation|stabbed-to-death|stabbed-in-the-back|stabbed-in-the-chest|stabbed-in-the-leg|stabbed-in-the-shoulder|stabbed-in-the-head|stabbed-in-the-face|violence|murder|good-versus-evil|jumping-into-water|jumping-from-height|son-of-a-witch|daughter-of-a-witch|sister-sister-relationship|death|fire|cage|dragon|witch-hunter|witch-burning|possession|vision|supernatural-power|lancashire|ghost|death-of-mother|3-dimensional|urination|sole-black-character-dies-cliche|underwater-scene|aerial-shot|slow-motion-scene|death-of-student|alcoholic|prologue|time-lapse-photography|pig|stylized-violence|dual-wield|troubled-production|no-opening-credits|black-comedy|wisecrack-humor|tragic-villain|dark-hero|anti-hero|action-hero|surrealism|fictional-war|catfight|based-on-novel|title-spoken-by-character|surprise-ending</t>
  </si>
  <si>
    <t>tt1124035</t>
  </si>
  <si>
    <t>The Ides of March</t>
  </si>
  <si>
    <t>An idealistic staffer for a new presidential candidate gets a crash course on dirty politics during his stint on the campaign trail.</t>
  </si>
  <si>
    <t>Ryan Gosling, George Clooney, Philip Seymour Hoffman, Paul Giamatti</t>
  </si>
  <si>
    <t>https://images-na.ssl-images-amazon.com/images/M/MV5BNTU4MjkzNTY0OF5BMl5BanBnXkFtZTcwNDI5ODIxNg@@._V1_SX300.jpg</t>
  </si>
  <si>
    <t>Nominated for 1 Oscar. Another 9 wins &amp; 34 nominations.</t>
  </si>
  <si>
    <t>politics|intrigue|ohio|manager|intern|governor|endorsement|presidential-campaign|woman|co-written-by-actor|bus|election|presidential-election|campaigning|ambiguous-ending|date|sex-scene|sex-in-bed|death-of-love-interest|death-of-girlfriend|kissing-while-having-sex|love-interest|blonde-woman|blonde|political-campaign|political-candidate|election-campaign|political-thriller|woman-with-glasses|man-with-glasses|newspaper-headline|cynicism|prescription-drug-overdose|tv-news|extramarital-affair|cincinnati-ohio|reference-to-the-new-york-times|four-word-title|written-and-directed-by-cast-member|reference-to-robert-klein|f-word|news-reporter|fired-from-the-job|funeral|blackmail|abortion|loyalty|campaign-speech|presidential-debate|delegate-count|picket-sign|presidential-candidate|directed-by-star|month-in-title|title-based-on-shakespeare|based-on-play</t>
  </si>
  <si>
    <t>tt1124037</t>
  </si>
  <si>
    <t>Free State of Jones</t>
  </si>
  <si>
    <t>A disillusioned Confederate army deserter returns to Mississippi and leads a militia of fellow deserters, runaway slaves, and women in an uprising against the corrupt local Confederate government.</t>
  </si>
  <si>
    <t>STX Entertainment</t>
  </si>
  <si>
    <t>Matthew McConaughey, Gugu Mbatha-Raw, Mahershala Ali, Keri Russell</t>
  </si>
  <si>
    <t>https://images-na.ssl-images-amazon.com/images/M/MV5BMTA4NTYyMTcwNTFeQTJeQWpwZ15BbWU4MDI0NTg0MDkx._V1_SX300.jpg</t>
  </si>
  <si>
    <t>Gary Ross</t>
  </si>
  <si>
    <t>139 min</t>
  </si>
  <si>
    <t>2 wins &amp; 5 nominations.</t>
  </si>
  <si>
    <t>civil-war|american-civil-war|deserter|confederate|slave|election-fraud|biograpical-note|historical-note|trial|voting|eulogy|emasculation|lynching|15th-amendment-to-the-us-constitution|family-bible|church-fire|ku-klux-klan|man-carrying-a-boy|buckboard|jack-knife|scythe|loyalty-oath|cultivation|reunited-with-family|declaration-of-independence|year-1865|founding-principle|reference-to-william-tecumseh-sherman|raising-an-american-flag|34-star-american-flag|striking-a-conderate-flag|telegraph|retreat|cannon|year-1864|ellisville-mississippi|trojan-horse|skirmish-in-a-cemetary|funeral-service|corpse-hanging-from-a-tree|execution-by-hanging|binoculars|arsenal|quoting-genesis|house-fire|playing-a-violin|roasted-pig|knife-held-to-throat|harvesting|corn-field|gallatians-quotation|learning-to-read|archival-photograph|year-1863|roasted-dog|cocking-a-gun|half-cocked-gun|flint-lock-shotgun|line-fishing|standing-in-the-rain|escaped-slave|cotton-bale|snake|row-boat|hiding-in-a-swamp|animal-attack|animal-bite|bloodhound|bluffing|double-barreled-shotgun|child-with-a-fever|building-a-shelter|breast-feeding|seizing-property|blood-spattered-face|dead-body-tied-to-a-horse|hardtack|man-carrying-another-man|shot-in-the-chest|shot-in-the-face|bayonet|cannon-fodder|shelling|marching-into-battle|stretcher-bearer|confederate-soldier|field-surgery|trench|interracial-marriage|bitten-by-a-dog|dog|1860s|court|african-american|based-on-true-story|independent-film</t>
  </si>
  <si>
    <t>tt1126590</t>
  </si>
  <si>
    <t>Big Eyes</t>
  </si>
  <si>
    <t>A drama about the awakening of painter Margaret Keane, her phenomenal success in the 1950s, and the subsequent legal difficulties she had with her husband, who claimed credit for her works in the 1960s.</t>
  </si>
  <si>
    <t>Amy Adams, Christoph Waltz, Danny Huston, Krysten Ritter</t>
  </si>
  <si>
    <t>https://images-na.ssl-images-amazon.com/images/M/MV5BMjA2ODM5MDE3N15BMl5BanBnXkFtZTgwOTIxNjc1MzE@._V1_SX300.jpg</t>
  </si>
  <si>
    <t>Won 1 Golden Globe. Another 2 wins &amp; 17 nominations.</t>
  </si>
  <si>
    <t>painting|habitual-liar|abusive-husband|secret|ex-husband-ex-wife-relationship|artist|1950s|defending-oneself-in-court|plagiarism|slander|trial|drunkenness|scam|art-fraud|eyes|success|painter|1960s|ends-with-biographical-notes|man-wearing-a-tuxedo|signing-an-autograph|new-york-world's-fair|imposter|reference-to-chiang-kai-sheck|impersonation|close-up-of-eye|throwing-lit-matches|archival-photograph|new-york-times|reference-to-georgia-o'keefe|poodle|obscene-finger-gesture|some-scenes-in-black-and-white|posting-a-flyer|twenty-dollar-bill|picture-on-front-page-of-newspaper|hit-over-head-with-a-painting|jazz-club|perry-mason-television-show|private-art-gallery|grand-opening|woman-wearing-a-one-piece-swimsuit|marriage-of-convience|sketching-a-portrait|life-of-celebrity-before-becoming-famous|starts-with-andy-warhol-quotation|california|chocolate-ice-cream-cone|leaving-husband|outdoor-art-show|printing-press|tear-on-cheek|new-york-world's-fair-1964-1965|penniless|bitterness|what-happened-to-epilogue|year-2000|defamation|muse|procrastination|wall-clock|easel|reference-to-jerry-lewis|reference-to-wayne-newton|reference-to-marilyn-monroe|orphan|delusion|reference-to-jekyll-and-hyde|plagiarist|scheme|witness|mental-illness|libel|lawyer|court|tv-reporter|lawsuit|reference-to-jehovah|religious-zealot|year-1949|mother-daughter-embrace|teletype-machine|radio-show|radio-station|art-factory|reading-the-bible|biblical-quotation|reference-to-the-bible|reference-to-the-book-of-timothy-in-the-bible|listening-to-a-radio|listening-to-music-on-a-radio|surf-music|flash-forward|insanity|arson|house-on-fire|pursuit|looking-through-a-keyhole|vase|banging-on-a-door|locked-door|running|throwing-a-lighted-match-at-someone|betrayal|hitting-one's-head-on-a-fireplace|gay-slur|breaking-a-glass-coffee-table|wooden-crate|stabbed-with-a-fork|fork|kitsch|art-review|reading-a-newspaper|book|attempted-stabbing|expose|scandal|life-magazine|hidden-key|key|new-york-city|war-orphan|sarcasm|art-school|art-portfolio|cover-up|archive-footage|reference-to-michelangelo|reference-to-pierre-auguste-renoir|reference-to-mona-lisa-the-painting|reference-to-leonardo-da-vinci|tears|crying|art-thief|stolen-art|talking-to-a-dog|french-poodle|dog|f-word|wet-bar|reference-to-the-beach-boys|doorbell|year-1963|woodside-california|reference-to-kim-novak|reference-to-merv-griffin|reference-to-harpo-marx|reference-to-david-rose|reference-to-red-skelton|reference-to-natalie-wood|waif|reference-to-bob-hope|reflection-in-a-store-window|postcard|initials|numerology|reference-to-paul-gauguin|father-daughter-relationship|reference-to-the-tooth-fairy|family-relationships|gossip-columnist|reference-to-amedeo-modigliani|chauvinist|chauvinism|pride|footsteps|hallucination|magazine|supermarket|grocery-store|greed|telephone-call|telephone|art-reproduction|raised-middle-finger|montage|wiping-a-tear-away|innocence|post-world-war-two|lack-of-confidence|attic|fear|bribe|knocking-on-a-door|watching-tv|acrylic-painting|oil-painting|sketching|champagne|keane-gallery-san-francisco|art-gallery-opening|year-1960|moral-dilemma|ethics|priest|methodist|looking-at-oneself-in-a-mirror|confession|confessional|church|stepfather-lies-to-his-stepdaughter|mother-lies-to-her-daughter|adult-lies-to-a-child|mirror|liar|lie|murder-threat|year-1964|printing-machine|nickname|reference-to-madame-chiang-kai-shek|knocking-on-a-glass-wall|con-man|scraping-paint-off-a-painting|signing-a-painting|suspicion|stepfather-stepdaughter-relationship|staple-gun|poster|pay-phone|reference-to-joan-crawford|soviet-ambassador|ambassador|mayor|industrialist|bank-check|sunglasses|typewriter|olivetti-typewriter|italian|deceit|deception|rock-music|listening-to-music|journalist|tickling-someone's-nose|sleeping-on-a-couch|test-pattern-on-tv-screen|eyeglasses|celebrity|newspaper-columnist|newspaper-headline|fight|hit-over-the-head-with-a-painting|hit-with-a-painting|hit-in-the-face|reference-to-pablo-picasso|child|women's-bathroom|men's-bathroom|camera|drinking|drink|wine|art-exhibition|microphone|cigarette-smoking|reference-to-joseph-mccarthy|art-gallery-owner|jazz-music|expressionism|jellybean|reference-to-mark-rothko|reference-to-wassily-kandinsky|reference-to-jesus-christ|reference-to-tab-hunter|chinatown-san-francisco|fortune-cookie|naivety|womanizer|friendship|friend|polaroid-photograph|reference-to-god|swimsuit|wedding|marriage|proposing-marriage-on-bended-knee|single-mother|child-custody|mail|kiss|realtor|real-estate|difficulty-hearing|staring|deafness|surgery|posing|holding-hands|abandoned-by-husband|abandoned-by-wife|quitting-a-job|eating|food|restaurant|cafe|streetcar|apology|chinese-boy|flirting|reference-to-camille-pissarro|reference-to-claude-monet|9-year-old|girl|boy|job-interview|street-artist|baby-bed|furniture-company|portrait-painting|looking-for-a-job|marital-separation|applying-lipstick|marijuana|modern-art|espresso|north-beach-san-francisco|golden-gate-bridge-san-francisco|suburb|scene-during-opening-credits|wedding-photograph|photograph|suitcase|northern-california|year-1958|begins-with-quotation|reference-to-andy-warhol|copying-machine|fraud|fame|flash-camera|photographer|film-camera|large-format-camera|bechdel-test-passed|marriage-proposal|honeymoon|beach|signature|publicity|street-fair|salesman|money|mother-daughter-relationship|turpentine|fire|ego|world's-fair|unicef|argument|swimming-pool|art-studio|studio|newspaper|art-critic|critic|art-gallery|gallery|bar|reporter|voice-over-narration|shouting|jury|courtroom|judge|crying-woman|jehovah's-witness|san-francisco-california|honolulu-hawaii|hawaii|divorcee|divorce|husband-wife-relationship|art|based-on-true-story|title-spoken-by-character</t>
  </si>
  <si>
    <t>tt1126591</t>
  </si>
  <si>
    <t>Burlesque</t>
  </si>
  <si>
    <t>A small-town girl ventures to Los Angeles and finds her place in a neo-burlesque club run by a former dancer.</t>
  </si>
  <si>
    <t>Sony Pictures/Screen Gems</t>
  </si>
  <si>
    <t>Cher, Christina Aguilera, Eric Dane, Cam Gigandet</t>
  </si>
  <si>
    <t>https://images-na.ssl-images-amazon.com/images/M/MV5BMTc4MzEyODI0Ml5BMl5BanBnXkFtZTcwNjIyNDQ4Mw@@._V1_SX300.jpg</t>
  </si>
  <si>
    <t>Steve Antin</t>
  </si>
  <si>
    <t>Drama, Music, Musical</t>
  </si>
  <si>
    <t>Won 1 Golden Globe. Another 5 wins &amp; 17 nominations.</t>
  </si>
  <si>
    <t>small-town-girl|dancer|burlesque|iowa|stage|woman|f-rated|perseverance|barefoot|bare-chested-male|homosexual-subtext|bare-butt|male-nudity|air-rights|infinity-pool|putting-on-nylons|jagermeister|rain|composing-music|party|two-on-a-motorcycle|blowing-out-candle|fan-dancer|pearl-costume|morning-sickness|carrying-a-woman|hollywood-california|want-ad|hiding-money|riding-bus|bartender|female-protagonist|pantyhose|stockings|legs|backstage|audition|song|real-estate-agent|nightclub|musician|buyout|sunset-strip|transvestism|rival|one-word-title|dancing|premarital-sex|entertainer|rhythm-and-blues|roommate|performer|soul|theatre|love-triangle|vaudeville|cabaret|los-angeles-california|blues|singing|jazz|title-spoken-by-character</t>
  </si>
  <si>
    <t>tt1126618</t>
  </si>
  <si>
    <t>Morning Glory</t>
  </si>
  <si>
    <t>An upstart television producer accepts the challenge of reviving a struggling morning show program with warring co-hosts.</t>
  </si>
  <si>
    <t>Rachel McAdams, Noah Bean, Jack Davidson, Vanessa Aspillaga</t>
  </si>
  <si>
    <t>https://images-na.ssl-images-amazon.com/images/M/MV5BMTYxNDM1NTQ4N15BMl5BanBnXkFtZTcwOTQ0Njg5Mw@@._V1_SX300.jpg</t>
  </si>
  <si>
    <t>Roger Michell</t>
  </si>
  <si>
    <t>tv-broadcast|professional-woman|tv-morning-show|broadcasting|tv-journalist|fictional-tv-network|workaholic|fictional-tv-show|tv-producer|television|woman|roller-coaster|slow-motion-action-scene|slow-motion-sequence|job-offer|kiss-on-the-cheek|scoop|tv-van|cigar-smoking|star-struck|new-york-city|trading-insults|quarrel|tv-ratings|wall-of-tv-screens|tv-channel|celebrity-selfie|taking-a-photograph|selfie|employer-employee-relationship|grumpy-old-man|younger-boss-older-employee-relationship|laptop|cell-phone|blackberry|passionate-kiss|shoe-shiner|tv-studio|undressing|breakfast|scotch-whiskey|foreplay|interrupted-sex|sex-scene|working-woman|coming-of-age|woman-with-glasses|man-with-glasses|hunting|reference-to-jimmy-carter|female-protagonist|pantsuit|skirt-suit|coworker-relationship|pap-smear|ex-war-correspondent|obsession|bitterness|disillusionment|mother-daughter-relationship|ex-beauty-queen|fired-from-the-job|unemployment|new-jersey|tv-station|satire|tv-reporter|work-ethic|co-worker|fictional-news-show|tv-anchorman|two-word-title</t>
  </si>
  <si>
    <t>tt1129396</t>
  </si>
  <si>
    <t>Radio Free Albemuth</t>
  </si>
  <si>
    <t>Berkeley record store clerk Nick Brady (Jonathan Scarfe) begins to experience strange visions from an entity he calls VALIS that cause him to uproot his family and move to Los Angeles where...</t>
  </si>
  <si>
    <t>Shea Whigham, Jonathan Scarfe, Michael Rothhaar, Katheryn Winnick</t>
  </si>
  <si>
    <t>https://images-na.ssl-images-amazon.com/images/M/MV5BMTg2NjU4MTYyN15BMl5BanBnXkFtZTgwMjY2ODU5MTE@._V1_SX300.jpg</t>
  </si>
  <si>
    <t>John Alan Simon</t>
  </si>
  <si>
    <t>Drama, Sci-Fi</t>
  </si>
  <si>
    <t>alternate-reality|valis|record-store|friend|writer|reference-to-god|lingerie|single-malt-whisky|song|listening-device|reference-to-valis|tear-on-cheek|rapid-healing|infection|close-up-of-eye|snorting-cocaine|fish-pendant|driver's-license|blackmail|some-scenes-animated|baby-with-a-hernia|satellite|shooting-baskets|reference-to-aramcheck|typewriter|woman-in-lingerie|marijuana|beating|pot-smoking|running-over-a-cat|brutality|subliminal-lyrics|summary-execution|recording-a-song|floating-in-space|car-crash|saturn-v-launch|archival-footage|reference-to-john-f.-kennedy|impacted-wisdom-tooth|altered-american-flag|hernia|apparition|bare-chested-male|orange-tabby-cat|shared-hallucination|blonde|big-brother|recording-industry|record-executive|three-word-title|kennedy-assassination|doctor|los-angeles-california|california|author|musician|singer-songwriter|singer|husband-wife-relationship|u.s.-president|totalitarian-government|totalitarian|visual-hallucination|hallucination|based-on-novel</t>
  </si>
  <si>
    <t>tt1130884</t>
  </si>
  <si>
    <t>Shutter Island</t>
  </si>
  <si>
    <t>In 1954, a U.S. marshal investigates the disappearance of a murderess who escaped from a hospital for the criminally insane.</t>
  </si>
  <si>
    <t>Leonardo DiCaprio, Mark Ruffalo, Ben Kingsley, Max von Sydow</t>
  </si>
  <si>
    <t>https://images-na.ssl-images-amazon.com/images/M/MV5BY2NkNTcxNjAtODhjMS00Mjg2LWI1OGItMjRhMGJlODBkZTVlL2ltYWdlL2ltYWdlXkEyXkFqcGdeQXVyNzAxMjE1NDg@._V1_SX300.jpg</t>
  </si>
  <si>
    <t>138 min</t>
  </si>
  <si>
    <t>Mystery, Thriller</t>
  </si>
  <si>
    <t>8 wins &amp; 62 nominations.</t>
  </si>
  <si>
    <t>self-delusion|female-prisoner|surprise-ending|memory|brain-surgery|mental-asylum|child-killed-by-female|cave|filicide|psychotherapy|confinement|mother-murders-own-child|cave-hideout|psyche|plot-twist|psycho-thriller|neo-noir|disappearance|criminally-insane|medical-experiment|delusion|asylum|memory-games|containment|suspense|child-murder|child-killed-by-mother|mental-patient|nightmare|world-war-two|anagram|hallucinogenic-drug|psychotherapist|traumatic-shock|hidden-agenda|toy-gun|year-1954|cult-film|female-psychopath|island|hospital|investigation|fire|soldier|storm|migraine|interview|dachau-concentration-camp|lighthouse|u.s.-marshal|murderess|secret|doctor|death|nazi|concentration-camp|mental-institution|hurricane|male-pubic-hair|philosophical-conversation|kiss|barefoot-male|character-says-i-love-you|revolver|photograph|explosion|tie|male-in-shower|taking-a-shower|sleeping-in-a-cave|deception|female-psychiatrist|female-doctor|brainwashing|pretending-to-be-someone-else|torture|learning-the-truth|experiment|caged|cage|male-full-frontal-nudity|face-injury|male-nudity|punch-in-face|fight|talking-with-dead-wife|talking-with-dead-people|attack|talking-to-one's-dead-husband|talking-to-one's-dead-wife|talk-to-the-dead|talking-to-dead-wife|talking-to-a-dead-body|revenge|dead-girl|talking-to-the-dead|talking-dead|talking-with-the-dead|blind-eye|scar|little-girl|girl|dead-woman|fortress|hospital-room|cellar|fort|hysterical-woman|hysteria|crying-woman|crying|blackout|alarm|hairy-chest|wrapped-in-a-towel|1940s|lunacy|detective-as-protagonist|murderer-as-protagonist|execution|mass-murder|american-in-germany|american-in-europe|american-abroad|reference-to-adolf-hitler|mass-execution|german-soldier|dachau-germany|fence|gunshot|crypt|tomb|falling-tree|death-by-gunshot|setting-a-fire|racist|notebook|murder-by-drowning|death-by-drowning|wet-clothes|house-on-fire|dust|blood-on-hands|screaming-woman|arrogant-man|hysterical-outburst|hysterical-man|death-camp|arrogance|reference-to-god|blood-on-face|lie|fbi-investigation|dead-body|dead-man|blood-stain|listening-to-music|bottle|therapy|fbi-agent|nurse|sea|taking-notes|witness|psychotic-killer|widow|fbi|detective|taking-a-medication|taking-a-pill|cell|female-serial-killer|garden|serial-killer|colleague-colleague-relationship|new-colleague|gun|female-murderer|guard|female-killer|prison|captain|port|jailbreak|heavy-smoker|barefoot-female|gramophone|orderly|handcuffs|chain|male-vomiting|talking-to-oneself|ship|boat|investigator|murderer|drawing|pipe|pipe-smoker|strangulation|boston-massachusetts|manhunt|imagination|drowned-body|dead-children|child-drowned|reference-to-johannes-brahms|vomiting|choking|mal-de-mer|tape-recorder|year-1945|picture-of-hitler|bunk-bed|reference-to-j.-edgar-hoover|tide|paranoid-schizophrenic|reference-to-franz-kafka|year-1952|torture-chamber|woman-with-glasses|man-with-glasses|secret-experiment|rainstorm|jail-cell|lightning|woods|red-herring|human-experimentation|cover-up|hole-in-face|hole-in-chest|lake-house|disfigurement|gothic|matchstick|car-set-on-fire|boston-harbor-massachusetts|escaped-mental-patient|handgun|distrust-of-doctors|prison-guard|turned-into-dust|falling-ash|speaking-german|interrogation|phonograph|phone-line-cut|rain|electric-fence|snow|barbed-wire|badge|radio|car-explosion|syringe|necktie|police-partner|tattoo|lighting-a-match|playing-tag|power-outage|carrying-a-child|massacre|wind|cemetery|elongated-cry-of-no|suspicion|hallucinogen|infanticide|photosensitivity|dark-and-stormy-night|violence|traumatic-experience|reexperiencing-trauma|war-trauma|trauma|psychological-trauma|alcoholic|reference-to-gustav-mahler|world-war-two-veteran|mental-hospital|deputy-marshal|triple-child-murder|ambiguous-ending|role-playing|rat|medicine|pipe-smoking|revelation|sedative|injection|stabbed-in-the-arm|harbor|dock|mausoleum|graveyard|foot-chase|punched-in-the-face|holocaust|ashes|death-of-family|held-at-gunpoint|water-gun|warden|cigar-smoking|blood|blood-splatter|covered-in-blood|guilt|surrealism|flashback|shower|male-rear-nudity|male-frontal-nudity|bare-chested-male|wooden-matches|scarred-face|shot-to-death|shot-in-the-chest|shot-in-the-back|shot-in-the-face|husband-murders-wife|bloody-body-of-a-child|child-drowning|knocked-out-with-a-gun-butt|rifle|pistol|cigarette-smoking|talking-to-oneself-in-a-mirror|seasickness|husband-wife-relationship|who-can-you-trust|suspected-nazi|spiral-staircase|sheer-dropoff|reality-vs-fantasy|post-traumatic-stress-disorder|psychosis-as-a-defense-mechanism|psychiatrist|psychiatric-orderly|psychiatric-nurse|paranoia|murder|missing-person|migraine-headache|lobotomy|island-fortress|insane-asylum|homicidal-maniac|hallucination|grey-skies|german-doctor|flooding-building|exploding-car|experimental-therapy|crashing-waves|child-murderer|asylum-for-criminally-insane|regression|pyromaniac|psychology|insanity|illusion|dream|dead-wife|conspiracy-theory|cold-war|repressed-memory|altered-perception|1950s|schizophrenia|based-on-novel|title-spoken-by-character|pubic-hair|fantasy-sequence|fantasy-scene|slow-motion-scene|dream-sequence|camera-shot-of-bare-feet|place-name-in-title|denouement|two-word-title|no-opening-credits|pond|leaky-roof|patient-67|jeep|fedora|ferry|lighting-someone's-cigarette|f-word|lighting-a-cigarette|psychopath|seaside-cliff|cliff|racial-slur|note|corpse|psychotropic-medication-vs-psychotherapy|boston-accent</t>
  </si>
  <si>
    <t>tt1131724</t>
  </si>
  <si>
    <t>A man's life is derailed when an ominous pattern of events repeats itself in exactly the same manner every day, ending at precisely 2:22 p.m.</t>
  </si>
  <si>
    <t>Teresa Palmer, Michiel Huisman, Sam Reid, Maeve Dermody</t>
  </si>
  <si>
    <t>https://images-na.ssl-images-amazon.com/images/M/MV5BNDQyMTUyMDExNl5BMl5BanBnXkFtZTgwODkxODEyMjI@._V1_SX300.jpg</t>
  </si>
  <si>
    <t>Paul Currie</t>
  </si>
  <si>
    <t>time-for-title|number-in-title</t>
  </si>
  <si>
    <t>tt1133985</t>
  </si>
  <si>
    <t>Green Lantern</t>
  </si>
  <si>
    <t>Reckless test pilot Hal Jordan is granted an alien ring that bestows him with otherworldly powers that inducts him into an intergalactic police force, the Green Lantern Corps.</t>
  </si>
  <si>
    <t>Ryan Reynolds, Blake Lively, Peter Sarsgaard, Mark Strong</t>
  </si>
  <si>
    <t>https://images-na.ssl-images-amazon.com/images/M/MV5BMTMyMTg3OTM5Ml5BMl5BanBnXkFtZTcwNzczMjEyNQ@@._V1_SX300.jpg</t>
  </si>
  <si>
    <t>Martin Campbell</t>
  </si>
  <si>
    <t>3 wins &amp; 5 nominations.</t>
  </si>
  <si>
    <t>lantern|ring|fear|test-pilot|planet|autopsy|helicopter|party|death|spacecraft|scientist|guardian|alien|male-pilot|chosen-one|battery|magical-ring|3-dimensional|oa-the-planet|green-lantern-oath|energy-construct|sinestro|drone-aircraft|jet-aircraft|aerial-combat|humanoid-alien|alien-starship|starship|view-in-sideview-mirror|masked-man|masked-superhero|flying-superhero|flying-man|human-versus-alien|force-field|memory|disguise|library|beam-of-energy|extreme-closeup|astronaut|mantra|airplane-explosion|plane-crash|engine-stall|flash-forward|life-sucked-out|starts-with-narration|alien-planet|3600-recruits|sinkhole|common-ancestor-hypothesis|parallel-evolution|humanoid|telekinesis|year-2011|2010s|year-1993|year-1991|1990s|military-contractor|businesswoman|immortality|syringe|genocide|fireball|lockheed-martin-f-35-lightning-ii|late-for-work|aerial-drone|begins-with-narration|space-war|bravery|military|fighter-jet|wormhole|superhero-team|secret-underground-facility|martial-arts|super-villain|machine-gun|tough-girl|one-against-many|one-man-army|unlikely-hero|epilogue|burned-to-death|asteroid-belt|asteroid|exploding-truck|school-bus|humanity-in-peril|missile|wheelchair|alien-invasion|origin-of-hero|patricide|burned-alive|fragments-of-glass|water|flamethrower|electrocution|taser|bare-chested-male|rooftop|explosion|lifting-person-in-air|racetrack|helicopter-accident|newspaper-clipping|face-mask|costume|hidden-identity|costumed-hero|masked-hero|chainsaw|flying|hypodermic-needle|impalement|fictional-war|anti-villain|anti-hero|good-versus-evil|psychokinesis|telepathy|mind-reading|alien-infection|microscope|mutation|knocked-out|injection|kicked-in-the-crotch|thrown-through-a-wall|chain|shield|gatling-gun|sword-fight|sword|giant|looking-at-self-in-mirror|satellite|crashing-through-a-wall|body-landing-on-a-car|surrealism|revenge|immortal|kicked-in-the-stomach|punched-in-the-chest|dancing|pool-table|jukebox|bar|flashlight|top-secret|subterranean|female-agent|government-agent|secret-agent|bag-over-head|mad-scientist|biologist|transformation|interracial-friendship|camera-phone|cell-phone|hostage|levitation|rescue|alien-possession|alien-parasite|parasite|corpse|ufo|alien-contact|apartment|father-son-relationship|mother-son-relationship|brother-brother-relationship|news-report|birthday|birthday-party|father-daughter-relationship|ejection-seat|exploding-plane|fire|airplane-accident|loss-of-father|flashback|desert|american-flag|air-base|drone|female-pilot|fighter-pilot|childhood-sweetheart|locker-room|courage|oath|alien-race|warrior-race|warrior|part-computer-animation|x-rayed-skeleton|soul-harvesting|monster|creature|escape-pod|supernatural-power|hologram|escape|imprisonment|space-travel|outer-space|crash-landing|prologue|altered-version-of-studio-logo|no-opening-credits|barefoot|scene-during-end-credits|surprise-during-end-credits|super-power|engineer|council|replacement|psionic|psionic-power|professor|u.s.-air-force|protector|meteor|congressman|senator|sun|training|president|u.s.-president|general|spaceship|two-word-title|color-in-title|superhero|dc-comics|based-on-comic-book|title-spoken-by-character|character-name-in-title|twist-ending</t>
  </si>
  <si>
    <t>tt1135084</t>
  </si>
  <si>
    <t>Takers</t>
  </si>
  <si>
    <t>A group of bank robbers find their multi-million dollar plan interrupted by a hard-boiled detective.</t>
  </si>
  <si>
    <t>Chris Brown, Hayden Christensen, Matt Dillon, Michael Ealy</t>
  </si>
  <si>
    <t>https://images-na.ssl-images-amazon.com/images/M/MV5BMTg4ODg5NzkzNl5BMl5BanBnXkFtZTcwNzAyODM5Mw@@._V1_SX300.jpg</t>
  </si>
  <si>
    <t>John Luessenhop</t>
  </si>
  <si>
    <t>bacon|pig|corrupt-police|falling-out-among-thieves|corrupt-cop|bank|heist|armored-car|planning|police|russian-mob|suitcase-of-money|police-officer-shot|picking-a-lock|police-investigation|main-character-shot|lapd|violence|neo-noir|fistfight|m-16|bulletproof-vest|drug-dealer|suspense|tough-guy|police-shootout|showdown|street-shootout|glock|african-american|hangar|heist-gone-wrong|blueprint|armored-car-robbery|explosives-expert|pump-action-shotgun|directing-traffic|helipad|bell-206-jet-ranger-helicopter|organized-crime|reference-to-casanova|driver's-license|lasersight|flashlight|interracial-friendship|product-placement|jail-cell|hospital|mugshot|hollywood-walk-of-fame|urban-setting|walkie-talkie|gas-station|car-crash|parking-garage|interview|interrogation|torture|death-of-girlfriend|abandoned-subway-station|subway|stealing-a-car|machismo|brawl|taxi|hot-dog-stand|harbor|airplane|reverse-footage|haitian|videotape|nosebleed|gash-in-the-face|handcuffed-to-a-pipe|handcuffs|police-brutality|sniper|security-guard|shot-in-the-leg|police-chase|bar|full-moon|swimming-pool|drug-addict|home-invasion|russian|gangster|shot-through-a-window|piano|motorcycle|sports-car|hollywood-sign|bag-of-money|explosion|desert-eagle|double-cross|aerial-shot|kidnapping|helicopter|jumping-from-height|robbery|bank-vault|security-camera|surveillance|disguise|chief-of-police|death-of-partner|partner|tunnel|no-title-at-beginning|boyfriend-girlfriend-relationship|security-guard-shot|police-officer-shot-in-the-chest|ex-convict|sunset-boulevard|news-reporter|swat-team|police-raid|breaking-through-a-door|apartment|marriage-proposal|piano-playing|shootout|polaroid|ambush|armed-robbery|beating|hit-with-a-baseball-bat|hit-with-a-broom|mexican-standoff|cell-phone|shot-in-the-forehead|death|jumping-through-a-window|desperation|murder-of-a-police-officer|shot-through-a-door|shot-through-a-wall|shot-to-death|shot-in-the-shoulder|shot-in-the-chest|shot-in-the-stomach|shot-in-the-back|c4-explosives|character-repeating-someone-else's-dialogue|finger-gun|sniper-rifle|impersonating-a-police-officer|sick-child|police-station|junkie|brother-sister-relationship|drug-rehabilitation|obsession|map|deception|russian-mafia|thief|airport|private-jet|jumping-from-a-rooftop|body-landing-on-a-car|hit-by-a-car|hit-by-a-bus|car-chase|accountant|corpse|suicide-by-cop|hotel|photograph|scar|tattoo|cigarette-smoking|cigar-smoking|nightclub|masked-man|shotgun|skinny-dipping|male-rear-nudity|bare-chested-male|internal-affairs|murder|arrest|blood|kicked-in-the-face|falling-down-stairs|punched-in-the-stomach|punched-in-the-face|foot-chase|betrayal|revenge|release-from-prison|suit|bowler-hat|slow-motion-scene|exploding-helicopter|dodgers-stadium|ensemble-cast|held-at-gunpoint|pistol|ak-47|machine-gun|fiance-fiancee-relationship|husband-wife-relationship|father-daughter-relationship|brother-brother-relationship|police-detective|surveillance-footage|van-nuys-california|hollywood-california|los-angeles-california|no-opening-credits|criminal-gang|career-criminal|bank-robbery|one-word-title|death-of-friend|title-spoken-by-character|surprise-ending</t>
  </si>
  <si>
    <t>tt1135989</t>
  </si>
  <si>
    <t>A Tale of Love and Darkness</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</si>
  <si>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</si>
  <si>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Focus World</t>
  </si>
  <si>
    <t>Natalie Portman, Gilad Kahana, Amir Tessler, Moni Moshonov</t>
  </si>
  <si>
    <t>https://images-na.ssl-images-amazon.com/images/M/MV5BMjIyNzk2MTY0Ml5BMl5BanBnXkFtZTgwMzExNTA2OTE@._V1_SX300.jpg</t>
  </si>
  <si>
    <t>Natalie Portman</t>
  </si>
  <si>
    <t>writer|israel|grief|mother-daughter-relationship|sister-sister-relationship|overdose|childhood|israeli-independence|arab-israeli-conflict|war-rationing|civil-war|depression|self-punishment|mother-son-relationship|biographical|f-rated|death-of-friend</t>
  </si>
  <si>
    <t>tt1137450</t>
  </si>
  <si>
    <t>Death Wish</t>
  </si>
  <si>
    <t>A mild-mannered father is transformed into a killing machine after his family is torn apart by a violent act.</t>
  </si>
  <si>
    <t>Jack Kesy, Bruce Willis, Vincent D'Onofrio, Elisabeth Shue</t>
  </si>
  <si>
    <t>Eli Roth</t>
  </si>
  <si>
    <t>remake|based-on-novel|vigilante</t>
  </si>
  <si>
    <t>tt1137470</t>
  </si>
  <si>
    <t>Accidental Love</t>
  </si>
  <si>
    <t>A small town waitress gets a nail accidentally lodged in her head causing unpredictable behavior that leads her to Washington, D.C., where sparks fly when she meets a clueless young senator who takes up her cause - but what happens when love interferes with what you stand for?</t>
  </si>
  <si>
    <t>Jessica Biel, Raymond L. Brown Jr., Jenny Gulley, Beverly D'Angelo</t>
  </si>
  <si>
    <t>https://images-na.ssl-images-amazon.com/images/M/MV5BMjE4MDE3Nzk1OV5BMl5BanBnXkFtZTgwMDg2ODE5MzE@._V1_SX300.jpg</t>
  </si>
  <si>
    <t>nail-in-the-head|washington-d.c.|waitress|satire|long-delayed-release|health-insurance|u.s.-senator|doctor|hospital|nail-gun|marriage-proposal|two-word-title</t>
  </si>
  <si>
    <t>tt1141702</t>
  </si>
  <si>
    <t>I Believe in Unicorns</t>
  </si>
  <si>
    <t>A road trip through the stunning and complex landscape of troubled young love.</t>
  </si>
  <si>
    <t>Gravitas Ventures</t>
  </si>
  <si>
    <t>Natalia Dyer, Peter Vack, Julia Garner, Amy Seimetz</t>
  </si>
  <si>
    <t>https://images-na.ssl-images-amazon.com/images/M/MV5BMjA0NzQ3NjY3M15BMl5BanBnXkFtZTgwNDYzMTY3NTE@._V1_SX300.jpg</t>
  </si>
  <si>
    <t>Leah Meyerhoff</t>
  </si>
  <si>
    <t>80 min</t>
  </si>
  <si>
    <t>tt1142977</t>
  </si>
  <si>
    <t>Frankenweenie</t>
  </si>
  <si>
    <t>Young Victor conducts a science experiment to bring his beloved dog Sparky back to life, only to face unintended, sometimes monstrous, consequences.</t>
  </si>
  <si>
    <t>Catherine O'Hara, Martin Short, Martin Landau, Charlie Tahan</t>
  </si>
  <si>
    <t>https://images-na.ssl-images-amazon.com/images/M/MV5BMTk1MjYzMjY2N15BMl5BanBnXkFtZTgwNzg2NjAwMzE@._V1_SX300.jpg</t>
  </si>
  <si>
    <t>Nominated for 1 Oscar. Another 11 wins &amp; 49 nominations.</t>
  </si>
  <si>
    <t>stop-motion-animation|remake-by-original-director|science|dog|life|monster|hit-by-a-car|student|fair|science-fair|back-to-life|electricity|neighbor|creature|pet-dog|teacher|secret|rescue|baseball|lightning|science-experiment|science-teacher|frankenstein|experiment|3-dimensional|grave-robbing|suburb|dog-movie|mother-son-relationship|husband-wife-relationship|father-son-relationship|death-of-a-pet|bicycle|puppet-animation|doll|sewer|manhole-cover|balloon|speaker|mayor|audience|speech|notebook|thunder|aquarium|kite|bolt|coffin|baseball-bat|shovel|frog|drawing|baseball-glove|baseball-pitcher|running|police-car|fear|swimming-pool|baby-stroller|vacuum-cleaning|ambulance|roller-skates|exhumation|frankenstein-spoof|pet-cemetery|baseball-field|umbrella|full-moon|little-girl|photograph|rain|baseball-game|little-boy|screen|newspaper-headline|movie-projector|watching-a-movie|3-d|spider|gate|singing|microphone|arm-sling|auditorium|phonograph-record|surgical-stitches|tears|movie-camera|cemetery|goldfish|record-player|crying|clothesline|home-movie|flashlight|watching-tv|schoolhouse|backyard|classroom|niece|french-poodle|blackboard|uncle|rat|stage|carnival|tomb|candle|search|applause|bat|fairground|poster|banner|corpse|promise|loft|death|grief|energy|baby|loss|cadaver|chain|anguish|grave|scream|gravestone|pet-cat|omen|fence|pigtails|fireman|bell|umpire|bride-of-frankenstein-spoof|torch|slime|phone-booth|explosion|popcorn|rat-creature|fire|horror-for-children|reanimation|turtle|cat|giant-monster|angry-mob|science-project|nerd-boy|hunchback|windmill|elementary-school|small-town|one-word-title|electric-kiss|3d-remake-to-2d-film|based-on-short-film</t>
  </si>
  <si>
    <t>tt1148205</t>
  </si>
  <si>
    <t>The Bronx Bull</t>
  </si>
  <si>
    <t>Based on the tumultuous real-life experiences of legendary boxing champion Jake LaMotta, THE BRONX BULL chronicles his rise as a world-class boxer and his struggles with life outside of the ring, offering an unflinchingly honest look into the heart of a champion.</t>
  </si>
  <si>
    <t>Momentum Pictures</t>
  </si>
  <si>
    <t>William Forsythe, Joe Mantegna, Tom Sizemore, Paul Sorvino</t>
  </si>
  <si>
    <t>https://images-na.ssl-images-amazon.com/images/M/MV5BMTg0MjY3NTE3Ml5BMl5BanBnXkFtZTgwNzc5NDQ4MDI@._V1_SX300.jpg</t>
  </si>
  <si>
    <t>Martin Guigui</t>
  </si>
  <si>
    <t>roman-numbered-sequel|roman-numeral-in-title|sequel|sequel-to-cult-favorite|second-part|prequel|boxer|animal-in-title|based-on-book|number-in-title</t>
  </si>
  <si>
    <t>tt1152398</t>
  </si>
  <si>
    <t>Beastly</t>
  </si>
  <si>
    <t>A modern-day take on the "Beauty and the Beast" tale where a New York teen is transformed into a hideous monster in order to find true love.</t>
  </si>
  <si>
    <t>Alex Pettyfer, Justin Bradley, Mary-Kate Olsen, Dakota Johnson</t>
  </si>
  <si>
    <t>https://images-na.ssl-images-amazon.com/images/M/MV5BMzUzMTcxMTEzNV5BMl5BanBnXkFtZTcwMTcwNjcxNA@@._V1_SX300.jpg</t>
  </si>
  <si>
    <t>Daniel Barnz</t>
  </si>
  <si>
    <t>Drama, Fantasy, Romance</t>
  </si>
  <si>
    <t>tutor|maid|newscaster|student|high-school|blind|curse|blind-tutor|beauty-and-the-beast|based-on-young-adult-novel|fairy-tale|modern-day-adaptation|based-on-fairy-tale|tattoo|dead-mother|mother|arrogance|high-school-dance|high-school-student|popularity|father-son-relationship|father-daughter-relationship|one-word-title|based-on-novel|witch</t>
  </si>
  <si>
    <t>tt1155076</t>
  </si>
  <si>
    <t>The Karate Kid</t>
  </si>
  <si>
    <t>Work causes a single mother to move to China with her young son; in his new home, the boy embraces kung fu, taught to him by a master.</t>
  </si>
  <si>
    <t>Jaden Smith, Jackie Chan, Taraji P. Henson, Wenwen Han</t>
  </si>
  <si>
    <t>https://images-na.ssl-images-amazon.com/images/M/MV5BMTQ0ODg3ODEyMF5BMl5BanBnXkFtZTcwNjI1MTgxMw@@._V1_SX300.jpg</t>
  </si>
  <si>
    <t>Harald Zwart</t>
  </si>
  <si>
    <t>5 wins &amp; 12 nominations.</t>
  </si>
  <si>
    <t>kung-fu|bully|china|maintenance-man|tournament|kid|12-year-old|violence|boy|park|friendship|single-mother|kung-fu-tournament|forbidden-city|reference-to-spongebob-squarepants|underdog|sports-trainer|high-definition-television|hdtv|spongebob-squarepants|nickelodeon|tracksuit|cartoon-on-tv|police|watching-tv|newspaper|bo-staff|chop-socky|karate-chop|mixed-martial-arts|stylized-violence|chase|hand-to-hand-combat|brawl|fistfight|showdown|combat|tai-chi|wu-shu|action-hero|hero|blockbuster|monastery|healing|trophy|freeze-frame|slow-motion-scene|water-fountain|train|field-trip|apology|perseverance|interracial-kiss|silhouette|bamboo|character-says-i-love-you|dancing|reflection-in-water|looking-at-self-in-mirror|snake|mountain|fire|father-daughter-relationship|husband-wife-relationship|beating|school-cafeteria|fear|respect|child-abuse|revenge|martial-arts-tournament|loss-of-family|drunkenness|skateboard|broken-windshield|destroying-a-car|rain|bare-chested-male|new-boy-in-town|face-slap|child-in-peril|violent-youth|jacket|training|jogging|basketball|dreadlocks|leg-injury|kicked-in-the-head|kicked-in-the-face|kicked-in-the-stomach|punched-in-the-stomach|punched-in-the-face|playing-piano|playing-violin|interracial-romance|jet-lag|subtitled-scene|remake-of-american-film|first-day-of-school|car-accident|death-of-wife|black-eye|dead-fly|chopsticks|detroit-michigan|violin|child's-point-of-view|new-school|school|bullying|chinese|great-wall-of-china|single-parent|widow|first-kiss|first-crush|interracial-relationship|african-american|mentor|interracial-friendship|flyswatter|martial-arts-school|kung-fu-master|martial-arts-master|breakdance|ping-pong|school-uniform|american-abroad|moving-in|moving-out|working-mom|foot-chase|foot-pursuit|school-bully|teacher-student-relationship|audition|violinist|teenage-girl|martial-arts|beijing-china|father-figure|singing-in-a-car|mother-son-relationship|remake|death-of-son|karate</t>
  </si>
  <si>
    <t>tt1170358</t>
  </si>
  <si>
    <t>The Hobbit: The Desolation of Smaug</t>
  </si>
  <si>
    <t>The dwarves, along with Bilbo Baggins and Gandalf the Grey, continue their quest to reclaim Erebor, their homeland, from Smaug. Bilbo Baggins is in possession of a mysterious and magical ring.</t>
  </si>
  <si>
    <t>https://images-na.ssl-images-amazon.com/images/M/MV5BMzU0NDY0NDEzNV5BMl5BanBnXkFtZTgwOTIxNDU1MDE@._V1_SX300.jpg</t>
  </si>
  <si>
    <t>Nominated for 3 Oscars. Another 16 wins &amp; 86 nominations.</t>
  </si>
  <si>
    <t>giant-spider|sword-and-sorcery|elf|dwarf|mountain|lake-town|burglar|wizard|dragon|arkenstone|human|party|giant|fight|quest|ring|hobbit|gold-statue|glowing-crystal|flattery|close-up-of-eye|crystal|bare-foot-man|pile-of-gold|trap|dog-sled|gold-ring|tapestry|thrush|moonbeam|hidden-keyhole|signal|eye-patch|fog|silver-coin|floating-in-a-barrel|opening-a-gate|closing-a-gate|shot-with-an-arrow|over-a-waterfall-in-a-barrel|capture|white-mouse|spider-web|oak-leaf|mushroom|stone-bridge|sleepy|chopping-wood|climbing-a-tree|bee|tobacco-pouch|standing-on-someone's-head|apprehension|staring|wheelbarrow|flying-dragon|winged-dragon|talking-dragon|balladeer|live-action-remake|friends-who-live-together|minstrel|singer-offscreen|amputee|well|fistfight|force-field|open-ended|small-town|burning-building|falling-from-height|no-opening-credits|spear|shield|person-on-fire|unrequited-love|hostage|molten-gold|gold-coin|escape|rescue|fish|goat|guard|coming-of-age|home-invasion|prophecy|mayor|corrupt-official|armory|single-father|single-parent|child-in-peril|brother-sister-relationship|father-daughter-relationship|boat|chase|drunkenness|healing-power|poisoned-arrow|nightmare|dream|jail-cell|wine-cellar|skeleton|skull|jewel|village|leg-wound|subterranean|torso-cut-in-half|redemption|revenge|blockbuster|stabbed-in-the-neck|stabbed-in-the-shoulder|stabbed-in-the-arm|shot-in-the-neck|shot-in-the-arm|shot-in-the-shoulder|shot-in-the-face|shot-in-the-eye|stabbed-in-the-eye|stabbed-in-the-leg|strangulation|throat-slitting|neck-breaking|blood-splatter|blood|animal-attack|animal-killing|race-against-time|giant-monster|giant-creature|barn|monster|hallucination|combat|violence|death|murder|dual-wield|brawl|necromancer|dam|underwater-scene|waterfall|orb|thief|woods|explosion|fire|castle|bridge|cave|flood|arrest|ice|snow|ambush|greed|deception|pipe-smoking|teleportation|disfigurement|assassination-attempt|scar|sword-and-fantasy|assassin|army|soldier|female-soldier|female-warrior|warrior|battle|sword-fight|hand-to-hand-combat|impalement|love-triangle|cliffhanger|magic|fire-breathing-dragon|moonlight|hidden-door|key|map|tomb|gold|treasure|king|falling-down-stairs|axe|river|severed-head|decapitation|subtitled-scene|barrel|hiding-in-a-barrel|poison|disfigured-face|shot-to-death|shot-in-the-leg|shot-in-the-forehead|shot-in-the-throat|shot-in-the-back|shot-in-the-head|shot-in-the-chest|bow-and-arrow|father-son-relationship|photograph|rain|kingdom|stabbed-in-the-throat|stabbed-in-the-back|stabbed-in-the-chest|stabbed-to-death|stabbed-in-the-head|stabbed-in-the-mouth|invisibility|cocoon|knocked-out|lost-in-the-woods|forest|killing-an-animal|good-versus-evil|foot-chase|transformation|shapeshifting|lens-flare|written-by-director|creature|pub|flashback|knife-throwing|knife|sword|sequel|based-on-novel|subjective-camera|freedom-fighter|fantasy-sequence|mixed-martial-arts|stylized-violence|dark-fantasy|female-fighter|tough-girl|action-heroine|tough-guy|action-hero|fictional-war|martial-arts|character's-point-of-view-camera-shot|character-repeating-someone-else's-dialogue|3-dimensional|director-cameo|prequel-and-sequel|second-part|prequel|character-name-in-title|title-spoken-by-character</t>
  </si>
  <si>
    <t>tt1178665</t>
  </si>
  <si>
    <t>A Walk in the Woods</t>
  </si>
  <si>
    <t>After spending two decades in England, Bill Bryson returns to the U.S., where he decides the best way to connect with his homeland is to hike the Appalachian Trail with one of his oldest friends.</t>
  </si>
  <si>
    <t>Broad Green Pictures</t>
  </si>
  <si>
    <t>Robert Redford, Nick Nolte, Emma Thompson, Mary Steenburgen</t>
  </si>
  <si>
    <t>https://images-na.ssl-images-amazon.com/images/M/MV5BMTU2MTkwMzM0NF5BMl5BanBnXkFtZTgwMjA0NDA4NTE@._V1_SX300.jpg</t>
  </si>
  <si>
    <t>Ken Kwapis</t>
  </si>
  <si>
    <t>Adventure, Biography, Comedy</t>
  </si>
  <si>
    <t>hiking|appalachian-trail|friendship|hiker|backpacking|postcard|slip-and-fall|standing-on-the-edge-of-a-cliff|bottle-of-whisky|american-chestnut|water-wheel|three-season-tent|laundromat|sedimentary-rock|igneous-rock|falling-into-water|hydroelectric-dam|bunk-bed|blizzard|waterfall|crossing-a-stream|camping|scenic-beauty|shoe-hanging-from-a-tree|campfire|pup-tent|buddy-movie|comradeship|campground|backpacker</t>
  </si>
  <si>
    <t>tt1179031</t>
  </si>
  <si>
    <t>Cold in July</t>
  </si>
  <si>
    <t>When a protective father meets a murderous ex-con, both need to deviate from the path they are on as they soon find themselves entangled in a downwards spiral of lies and violence while having to confront their own inner psyche.</t>
  </si>
  <si>
    <t>Vinessa Shaw, Michael C. Hall, Ken Holmes, Nick Damici</t>
  </si>
  <si>
    <t>https://images-na.ssl-images-amazon.com/images/M/MV5BMTc4NTU4MTY2Nl5BMl5BanBnXkFtZTgwNDM5MjQ2MTE@._V1_SX300.jpg</t>
  </si>
  <si>
    <t>Jim Mickle</t>
  </si>
  <si>
    <t>based-on-novel|cemetery|intruder|southern-gothic|telephone-booth|frame-shop|flashlight|shot-in-the-head|cleaning-up-blood|neo-80s|mariachi-band|target-shooting|witness-protection|home-invasion|father-son-relationship|month-in-title|three-word-title|snuff-film</t>
  </si>
  <si>
    <t>tt1179034</t>
  </si>
  <si>
    <t>From Paris with Love</t>
  </si>
  <si>
    <t>In Paris, a young employee in the office of the US Ambassador hooks up with an American spy looking to stop a terrorist attack in the city.</t>
  </si>
  <si>
    <t>John Travolta, Jonathan Rhys Meyers, Kasia Smutniak, Richard Durden</t>
  </si>
  <si>
    <t>https://images-na.ssl-images-amazon.com/images/M/MV5BNDUyMzExOTAyM15BMl5BanBnXkFtZTcwMTU0NjAyMw@@._V1_SX300.jpg</t>
  </si>
  <si>
    <t>Pierre Morel</t>
  </si>
  <si>
    <t>islamic-terrorism|premarital-sex|paris|ambassador|cia|terrorist|spy|dinner|murder|stretch-limousine|lincoln-town-car|lincoln-automobile|volvo-850|volvo|renault-laguna|renault|audi-a8|audi|cadillac-escalade|cadillac|stealing-a-police-car|destroying-a-car|automobile|driving-a-car|driving|weapon|city-name-in-title|france|female-villain|woman|hero-murders-a-woman|lens-flare|british-actor-playing-american-character|security-camera|blood|brothel|restaurant|death|cia-agent|undercover-agent|crime-boss|explosion|terrorism|disarming-someone|two-man-army|fistfight|brawl|hand-to-hand-combat|profanity|wisecrack-humor|racist-joke|aikido|military-dress-uniform|listening-device|antitank-weapon|woman-shot-in-the-forehead|traffic-jam|parking-garage|license-plate|burger|race-against-time|revelation|customs-agent|contraband|motorcycle-cop|motorcycle|slow-motion-scene|exploding-body|motorcade|strapped-to-a-bomb|american-flag|terrorist-plot|politician|summit|cellular-phone-trace|laptop|pay-phone|chase|rooftop|gun-under-a-table|double-cross|deception|femme-fatale|male-murders-a-female|ethnic-slur|racial-slur|frenchman|british-woman|graffiti|explosive|jumping-through-a-window|crashing-through-a-window|falling-from-height|police-car|swat-team|police|bazooka|shotgun|housing-estate|camera|binoculars|kicking-in-a-door|elevator|pimp|bodyguard|wristwatch|satellite|tracking-device|geiger-counter|metal-detector|drug-lord|assassination-attempt|martial-arts|fight|switchblade|knife|baseball-bat|dance-recital|warehouse|gangster|mafia-boss|chinese-mafia|organized-crime|drugs|mannequin|money-laundering|violence|shot-in-the-knee|aquarium|revolver|uzi|waiter|female-assassin|female-spy|mirror|hitman|assassin|secret-agent|government-agent|airplane|airport|american-abroad|anti-hero|partner|buddy-comedy|stapler|chewing-gum|undercover|wedding-proposal|engagement-ring|ring|wine|apartment|embassy|car-accident|car-crash|limousine|car|tunnel|eiffel-tower-paris|bridge|firearm|pakistan|pakistani|vase|surveillance|suicide-bomber|subtitled-scene|stealing-a-car|stabbed-in-the-throat|spiral-staircase|silencer|shot-to-death|shot-through-a-wall|shot-through-the-mouth|shot-through-a-door|shot-in-the-shoulder|shot-in-the-head|shot-in-the-forehead|shot-in-the-chest|shootout|punched-in-the-face|prostitute|police-officer|pistol|photograph|neck-breaking|machine-gun|loud-sex|loss-of-loved-one|hit-with-a-baseball-bat|high-heels|held-at-gunpoint|gang|foot-chase|fiance-fiancee-relationship|falling-down-stairs|exploding-car|energy-drink|cocaine|cocaine-snorting|chinese-restaurant|child-with-a-gun|chess|cell-phone|car-chase|blood-splatter|betrayal|beating|bare-chested-male|glasses|escape-plan|paris-france|rocket-launcher|drug-dealer|bomb|place-name-in-title|city-in-title|f-word|frenchwoman</t>
  </si>
  <si>
    <t>tt1179056</t>
  </si>
  <si>
    <t>A Nightmare on Elm Street</t>
  </si>
  <si>
    <t>The spectre of a dead child rapist haunts the children of the parents who murdered him, stalking and killing them in their dreams.</t>
  </si>
  <si>
    <t>Jackie Earle Haley, Kyle Gallner, Rooney Mara, Katie Cassidy</t>
  </si>
  <si>
    <t>https://images-na.ssl-images-amazon.com/images/M/MV5BODIxMTQ0NTIxM15BMl5BanBnXkFtZTcwMzY1NDAyMw@@._V1_SX300.jpg</t>
  </si>
  <si>
    <t>Samuel Bayer</t>
  </si>
  <si>
    <t>dream|nightmare|pedophilia|pervert|pedophile|child-molestation|child-molester|death|rapist|revenge|serial-child-molester|serial-rapist|sick|depravity|sex-offender|killing-an-animal|janitor|torture|boogeyman|sicko|sexual-predator|perversion|attempted-rape|human-monster|springwood-ohio|child-rape|dark-past|elm-street|teenager|swimming-pool|security-camera|wrongful-imprisonment|death-of-boyfriend|boyfriend-girlfriend-relationship|high-school-principal|high-school|self-mutilation|teleportation|molotov-cocktail|boiler-room|villain-not-really-dead-cliche|evil-man|plant-in-title|pool-of-blood|fictional-town|hand-through-chest|hand-through-head|stabbed-with-scissors|pre-school|paranoia|vigilantism|secret|lifting-someone-into-the-air|disfigurement|surrealism|characters-killed-one-by-one|ambulance|remake-of-cult-favorite|blood-splatter|open-ended|nightmare-becomes-reality|gore|hallucination|severed-hand|hand-cut-off|falling-through-the-floor|stabbed-in-the-eye|eye-gouging|stabbed-in-the-head|stabbed-in-the-leg|car-crash|necklace|paper-cutter|cover-up|stabbed-with-a-needle|adrenaline|cut-arm|hospital|prescription-drugs|bookstore|slow-motion-scene|person-on-fire|burned-alive|flashback|bare-chested-male|indoor-swimming-pool|hiding-in-a-closet|gardner|bloody-body-of-a-child|murder|video-blog|class-photograph|car-accident|bathtub|snow|drawing|body-bag|corpse|hanging-upside-down|impalement|stabbed-in-the-back|arrest|jail|stabbed-with-glass|blood|stabbed-to-death|stabbed-in-the-chest|covered-in-blood|blood-on-shirt|looking-at-oneself-in-a-mirror|cut-hand|waitress|burnt-body|burnt-face|dog|younger-version-of-character|mother-daughter-relationship|father-son-relationship|photograph|cemetery|swimmer|stabbed-in-the-throat|lucid-dream|diner|villain-played-by-lead-actor|grave-side-ceremony|funeral|throat-slitting|swimming-team|swimming-coach|swimming|murdered-in-sleep|cell-phone|burglar-alarm-system|alarm-system|photo-album|car-cigarette-lighter|burn-scar|climbing-through-a-window|repressed-memory|high-school-student|ohio|killing-of-child-molester|syringe|shared-dream|dream-imagery|dream-sequence-within-a-dream-sequence|bad-dream|sleep-deprivation|falling-asleep-in-class|falling-asleep|awakened-by-a-phone|trying-to-stay-awake|woman-in-bath|bath|epinephrine|dream-world|reboot-of-series|horror-movie-remake|terror|claw|killer|street-in-title|remake|place-name-in-title|death-of-friend|surprise-ending|slasher-flick|freddy-krueger</t>
  </si>
  <si>
    <t>tt1179933</t>
  </si>
  <si>
    <t>10 Cloverfield Lane</t>
  </si>
  <si>
    <t>After getting in a car accident, a woman is held in a shelter with two men, who claim the outside world is affected by a widespread chemical attack.</t>
  </si>
  <si>
    <t>Bad Robot Productions</t>
  </si>
  <si>
    <t>John Goodman, Mary Elizabeth Winstead, John Gallagher Jr., Douglas M. Griffin</t>
  </si>
  <si>
    <t>https://images-na.ssl-images-amazon.com/images/M/MV5BMjEzMjczOTIxMV5BMl5BanBnXkFtZTgwOTUwMjI3NzE@._V1_SX300.jpg</t>
  </si>
  <si>
    <t>Dan Trachtenberg</t>
  </si>
  <si>
    <t>Drama, Horror, Mystery</t>
  </si>
  <si>
    <t>7 wins &amp; 41 nominations.</t>
  </si>
  <si>
    <t>bunker|kidnapping|alien|minimal-cast|held-captive|car-crash|alien-invasion|farmhouse|air-vent|disposing-of-a-dead-body|puzzle|gas-mask|keys|jukebox|car-accident|crutches|misogynist|hazmat-suit|panic|paranoia|containment|mind-game|hidden-truth|female-warrior|tough-girl|short-term-memory|female-hero|cat-and-mouse|psychological-manipulation|secret-room|psycho-thriller|strong-female-lead|strong-female-character|suspense|improvised-weapon|broken-leg|injured-woman|chained-to-a-pipe|smart-phone|break-up|night-driving|fashion-design|air-filtration|poison-gas|shed|molotov-cocktail|explosion|ufo|car-alarm|stitches|locked-door|burnt-face|magazine|acid|shot-to-death|shot-in-the-head|murder|regret|dinner-table|earring|photograph|truck|airlock|dead-pig|breaking-a-bottle-over-someone's-head|fire|arm-sling|conspiracy-theorist|pistol|gas-station|louisiana|shower-curtain|surprise-ending|hitchcockian|single-set-production|die-hard-scenario|feature-film-directorial-debut|address-as-title|flashback|manipulation|reference-to-santa-claus|deception|number-in-title|barefoot|ex-navy|character-repeating-someone-else's-dialogue|sequel|car|leg-injury|escape|home-made-haz-mat-suit|flock-of-geese|perchloric-acid|word-game|camera-shot-of-bare-feet|game-of-life-board-game|home-made-vodka|monopoly-game|overhead-camera-shot|55-gallon-drum|woman-using-crutches|matchbook|making-a-weapon|intravenous|no-cell-phone-service|leg-restraint|glenvagulin-whisky|cantilever-bridge|gun|playing-charades|reference-to-paris-france|book|ventilation-tunnel|playing-a-game|playing-a-board-game|video-cassette|vhs-tape|vhs|watching-a-video-on-tv|watching-a-video|watching-a-movie-on-tv|watching-a-movie|bonding-in-crisis|forehead-wound|forehead-cut|ex-military|neighbor|man-shouting|dinner|beer-drinking|beer-bottle|beer|animal-carcass|fallout-shelter|fallout|pain-medication|makeshift-weapon|whittle|iv-drip|iv-line|scene-before-opening-credits|acid-burn|dead-body|threaten-to-kill|unconscious|injured-leg|argument-between-couple|driving-at-night|argument|underground-bunker|damsel-in-distress|single-setting|reference-to-houston-texas|rural|running-from-danger|running-for-your-life|acid-burned-face|reading-magazine|reading-a-magazine|missing-piece|puzzle-piece|self-sacrifice|gunshot|gunfire|egg-timer|matchbox|matches|matchstick|brawl|blood|female-protagonist|anti-villain|darkness|night|alarm|alien-abduction|stalking|electrical-fire|vacuum-cleaner|locked-room|burned-alive|burned-to-death|chase|toolbox|biohazard|secret|wallet|flashlight|2010s|vinyl|conspiracy|reading|paranoid-schizophrenic|schizophrenic|schizophrenia|missing-person|water-bottle|water|captive|baseball-cap|stabbed-in-the-chest|map|self-sufficiency|death|near-death-experience|cynicism|dread|drawing-book|baton-rouge-louisiana|new-orleans-louisiana|rural-setting|bird|amateur-radio|ham-radio|radio|emergency-broadcast-system|usa|board-game|padlock|driving|interrogation|lie|human-monster|metaphor|psychological-thriller|anger|deeply-disturbed-person|eccentric|monopoly|answering-machine|gas|white-light|moral-dilemma|sole-survivor|pickup-truck|tentacle|claustrophobic|ladder|contamination|courage|bravery|subterranean|watching-tv|videotape|dvd|fish-tank|kitchen|jigsaw-puzzle|bare-chested-male|scar|ambiguity|drawing|bus-ticket|snorricam|handcuffed-to-a-pipe|food|bed|handcuffs|toilet|shower|betrayal|double-cross|ambush|creature|car-radio|radio-news|lightning|farm|cornfield|pig|bomb-shelter|head-injury|stitching-a-wound|arson|scissors|duct-tape|disfigurement|face-burn|leg-brace|car-keys|apartment|cell-phone|bridge|vodka|liquid-nitrogen|key|whiskey|cigarette-lighter|torch|barn|abandoned-car|threatened-with-a-knife|knife|disarming-someone|revolver|hostage|escape-attempt|woman-in-jeopardy|survivalist|survival|fear|danger|distrust|suspicion|doomsday|end-of-the-world|apocalypse|alien-contact|spacecraft|spaceship|gas-attack|chemical-weapons|green-smoke|exploding-car|sociopath|yelling-for-help|screaming|smoke|aerial-shot|exploding-ship|post-apocalypse|reference-to-al-qaeda|blackout|telephone-call|woman|down-blouse|27-year-old-scotch-whisky|confrontation|redneck|one-liner|offscreen-killing|social-commentary|slow-motion-scene|monster|ambiguous-ending|title-appears-in-writing|digit-in-title|orchestral-music-score|camera-shot-of-feet|directorial-debut|black-comedy|pedophile|child-molester|second-part|street-in-title|three-word-title|whiskey-bottle|goldfish|francophile|box-cutter|close-up-of-eyes|spear|news-report|corpse|broken-arm|revelation|threat|charades|montage|no-opening-credits</t>
  </si>
  <si>
    <t>tt1185416</t>
  </si>
  <si>
    <t>When in Rome</t>
  </si>
  <si>
    <t>Beth is a young, ambitious New Yorker who is completely unlucky in love. However, on a whirlwind trip to Rome, she impulsively steals some coins from a reputed fountain of love, and is then aggressively pursued by a band of suitors.</t>
  </si>
  <si>
    <t>Kristen Bell, Josh Duhamel, Anjelica Huston, Danny DeVito</t>
  </si>
  <si>
    <t>https://images-na.ssl-images-amazon.com/images/M/MV5BMTM0OTQ3MjgzN15BMl5BanBnXkFtZTcwMjMyNzg3Mg@@._V1_SX300.jpg</t>
  </si>
  <si>
    <t>Mark Steven Johnson</t>
  </si>
  <si>
    <t>coin|fountain|fountain-of-love|spell|wedding|new-yorker|dancing|tuxedo|power-outage|wedding-reception|champagne|cell-phone|church|taxi|taxi-driver|europe|wading-in-fountain|bratwurst|sausage|art-show|pain|altar|photograph|left-at-the-altar|bride|under-a-spell|magic-spell|charm|running-from-police|wishing-fountain|american-tourist|church-wedding|wedding-invitation|manhattan-new-york-city|advice|true-love|widower|elevator|funny-car|small-car|fake-accent|conceited|male-model|dad|divorced-parents|impulse|fundraiser|gala|curator|magician|priest|poker-chip|groom|struck-by-lightning|ex-football-player|former-athlete|first-kiss|guggenheim-museum-manhattan-new-york-city|art-curator|sister-sister-relationship|father-daughter-relationship|wedding-ceremony|street-magician|italian-accent|artist|waitress|night-vision-goggles|american-abroad|dating|rome-italy|new-york-city</t>
  </si>
  <si>
    <t>tt1185418</t>
  </si>
  <si>
    <t>The Wrecking Crew!</t>
  </si>
  <si>
    <t>A celebration of the musical work of a group of session musicians known as "The Wrecking Crew", a band that provided back-up instrumentals to such legendary recording artists as Frank Sinatra, The Beach Boys and Bing Crosby.</t>
  </si>
  <si>
    <t>Denny Tedesco, Brian Wilson, Dick Clark, Cher</t>
  </si>
  <si>
    <t>https://images-na.ssl-images-amazon.com/images/M/MV5BMjI4NTkzNjk2Ml5BMl5BanBnXkFtZTgwNjgwNDM3NDE@._V1_SX300.jpg</t>
  </si>
  <si>
    <t>Denny Tedesco</t>
  </si>
  <si>
    <t>session-musician|musician|the-beach-boys|reference-to-brian-douglas-wilson|reference-to-the-monkees|california|reference-to-the-beach-boys|three-word-title</t>
  </si>
  <si>
    <t>tt1188982</t>
  </si>
  <si>
    <t>Jai Ho</t>
  </si>
  <si>
    <t>An ex-army officer initiates a unique idea of propagating social responsibility among ordinary people and in doing so, crosses paths with a powerful political family.</t>
  </si>
  <si>
    <t>Eros Entertainment</t>
  </si>
  <si>
    <t>Salman Khan, Tabu, Nadira Babbar, Danny Denzongpa</t>
  </si>
  <si>
    <t>https://images-na.ssl-images-amazon.com/images/M/MV5BMTM5MTg1MjQxMl5BMl5BanBnXkFtZTgwMjM5MDk3MDE@._V1_SX300.jpg</t>
  </si>
  <si>
    <t>Sohail Khan</t>
  </si>
  <si>
    <t>social|social-issues|righteous-rage|anger|thrown-through-a-windshield|love-interest|mother-daughter-estrangement|fight-the-system|callousness|apathy|injustice|good-versus-evil|roar|crowd|police-station|do-gooder|social-worker|social-commentary|injured-child|crooked-politician|mother-son-relationship|brother-sister-relationship|evil-politician|ex-soldier|bare-chested-male|remake|one-man-army|tough-guy|action-hero|character-name-in-title</t>
  </si>
  <si>
    <t>tt1189340</t>
  </si>
  <si>
    <t>The Lincoln Lawyer</t>
  </si>
  <si>
    <t>Mick Haller is a defense lawyer who works out of his Lincoln. When a wealthy Realtor is accused of assaulting a prostitute, Haller is asked to defend him. The man claims that the woman is ...</t>
  </si>
  <si>
    <t>Matthew McConaughey, Marisa Tomei, Ryan Phillippe, William H. Macy</t>
  </si>
  <si>
    <t>https://images-na.ssl-images-amazon.com/images/M/MV5BMTQ4NDE4NTY5MV5BMl5BanBnXkFtZTcwODQyMTkxNA@@._V1_SX300.jpg</t>
  </si>
  <si>
    <t>Brad Furman</t>
  </si>
  <si>
    <t>plot-twist|defense-lawyer|prostitute|lawyer|product-placement|usa|illegal-gun-buying|killing-in-self-defense|court-room|jailhouse-snitch|homicide|confession-of-crime|murder-confession|whiskey|door-ajar|stripper|strip-club|sex-scene|golf-course|playing-golf|dvd|suspected-rapist|rape-accusation|rich-family|upper-class|implied-sex|electronic-tag|perjury|testifying-in-court|criminal-defense-attorney|security-footage|defense-attorney|criminal-court|attorney-client-privilege|biker-gang|shot-in-the-stomach|man-shoots-a-woman|woman-shoots-a-man|2010s|case-dismissed|black-male-judge|lawyer-client-relationship|lawyer-client-conflict|hot-shot|state-flag|friendship|friend|stabbing|death|false-accusation-of-murder|scene-of-the-crime|mopping-a-floor|man-punches-a-woman|murder-of-a-friend|arm-sling|reference-to-mickey-cohen|stabbed-52-times|woman-wearing-black-lingerie|custom-made-knife|video-surveillance|discovery-file|reflection-in-a-mirror|knife-held-to-throat|plea-bargain|ankle-monitor|bail-hearing|vhs-tape|lincoln-continental|pistol|jail|framed-for-murder|investigation|hit-with-a-baseball-bat|stolen-gun|trial|ex-husband-ex-wife-relationship|drunkenness|shot-to-death|shot-in-the-head|shot-in-the-chest|home-invasion|stabbed-in-the-chest|stabbed-to-death|rape|murder|mugshot|lap-dance|san-francisco-california|prosecutor|bare-chested-male|police-detective|deception|lying|park|photograph|surveillance-footage|beating|punched-in-the-face|breaking-a-bottle-over-someone's-head|knife|gay-slur|pierced-tongue|bail|character-repeating-someone-else's-dialogue|envelope-full-of-money|motorcycle-gang|inglewood-california|bailiff|courthouse|district-attorney|witness|prison-visit|bar|hospital|private-investigator|parking-ticket|golden-gate-bridge|san-francisco-bay|san-quentin-penitentiary|flashback|drug-rehab|video-footage|chauffeur|arrest|client-attorney-privilege|jury|judge|joint-custody|divorced-couple|mother-son-relationship|accused-of-murder|courtroom|los-angeles-california|three-word-title|lincoln-town-car|death-of-friend|based-on-novel|elevator|32-year-old|golf|collie-dog|playing-with-a-dog|lens-flare|surprise-ending</t>
  </si>
  <si>
    <t>tt1192628</t>
  </si>
  <si>
    <t>Rango</t>
  </si>
  <si>
    <t>Rango is an ordinary chameleon who accidentally winds up in the town of Dirt, a lawless outpost in the Wild West in desperate need of a new sheriff.</t>
  </si>
  <si>
    <t>Johnny Depp, Isla Fisher, Abigail Breslin, Ned Beatty</t>
  </si>
  <si>
    <t>https://images-na.ssl-images-amazon.com/images/M/MV5BMjE5ODg1NTk3OF5BMl5BanBnXkFtZTcwNzA5NTMyNA@@._V1_SX300.jpg</t>
  </si>
  <si>
    <t>Gore Verbinski</t>
  </si>
  <si>
    <t>Won 1 Oscar. Another 46 wins &amp; 25 nominations.</t>
  </si>
  <si>
    <t>water|sheriff|chameleon|lizard|pet|desert|western-town|hawk|water-shortage|rattlesnake|duel|bank|gunslinger|identity-crisis|cgi-animation|fish|hawaiian-shirt|anthropomorphism|breaking-the-fourth-wall|revenge|flood|mayor|las-vegas-nevada|cowboy|make-believe|liar|lie|gatling-gun|snake|nevada|posse|prairie-dog|bank-manager|robbery|robber|tortoise|outlaw|rancher|bottle|water-bottle|nightmare|mystical-quest|armadillo|terrarium|mariachi|golf-cart|wheelchair|cowboy-hat|torch|breathing-fire|burping|covered-wagon|digging-a-hole|mole|pencil-thin-moustache|sombrero|owl|water-tower|pistol|shotgun|undertaker|land-theft|ranch|chewing-tobacco|card-playing|lynch-mob|jail|man-with-no-name|construction-site|bound-and-gagged|disillusionment|chase|wagon|cactus|turtle|golf|gunfight|saloon|drought|bank-robbery|reference-to-kim-novak|spaghetti-western|parody|anthropomorphic-animal|one-word-title|character-name-in-title</t>
  </si>
  <si>
    <t>tt1193631</t>
  </si>
  <si>
    <t>Step Up 3D</t>
  </si>
  <si>
    <t>A tight-knit group of New York City street dancers find themselves pitted against the world's best hip hop dancers in a high-stakes showdown.</t>
  </si>
  <si>
    <t>Rick Malambri, Adam G. Sevani, Sharni Vinson, Alyson Stoner</t>
  </si>
  <si>
    <t>https://images-na.ssl-images-amazon.com/images/M/MV5BMTcxNDU2NTE4Nl5BMl5BanBnXkFtZTcwNzQ1MTEzMw@@._V1_SX300.jpg</t>
  </si>
  <si>
    <t>Jon M. Chu</t>
  </si>
  <si>
    <t>Drama, Music, Romance</t>
  </si>
  <si>
    <t>dance|dancer|new-york-city|dance-crew|mortgage|dance-club|engineering|parents|scene-during-end-credits|sequel|three-word-title|digit-in-title|3-d|auction|foreclosure|halloween-costume|halloween|dance-contest|contest|brother-sister-relationship|film-school|video-camera|filmmaker|boom-box|rivalry|friendship|college-student|college|3d-in-title|3-dimensional|dancing|third-in-series|series|number-in-title</t>
  </si>
  <si>
    <t>tt1194173</t>
  </si>
  <si>
    <t>The Bourne Legacy</t>
  </si>
  <si>
    <t>An expansion of the universe from Robert Ludlum's novels, centered on a new hero whose stakes have been triggered by the events of the previous three films.</t>
  </si>
  <si>
    <t>Jeremy Renner, Scott Glenn, Stacy Keach, Edward Norton</t>
  </si>
  <si>
    <t>https://images-na.ssl-images-amazon.com/images/M/MV5BMTc4Njk3MDM1Nl5BMl5BanBnXkFtZTcwODgyOTMxOA@@._V1_SX300.jpg</t>
  </si>
  <si>
    <t>Tony Gilroy</t>
  </si>
  <si>
    <t>Action, Adventure, Mystery</t>
  </si>
  <si>
    <t>drone|wolf|pill|cia|assassin|riding-a-motorcycle-up-stairs|running-on-a-roof|manhunt|log-cabin|undercover-agent|animal-attack|conspiracy|missile|tracking-device|sniper-rifle|drug|wolf-attack|virus|dog-tag|explosion|snow|outcome|hero|target|medication|reporter|video|investigation|training|alaska|fire|scientist|on-the-run|colonel|killer|self-surgery|reference-to-the-washington-post-the-newspaper|needle|latex-gloves|airlock|seedy-motel|inquisition|betting-on-a-horse|street-hawker|reference-to-bangkok-thailand|jacket|newsstand|international-terminal|being-lost|options|state-home|pass-the-test|test|reference-to-reno-nevada|international-flight|reference-to-washington-dulles-airport|john-f-kennedy-airport|photograph|camera|weather-imaging|trail|business-class|boarding-pass|id|airport-food-court|shell-casing|army-recruiter|enhancement|digitization|forensics|radio-chatter|neural-science|genomic-targeting|neural-regeneration|genetic-mutation|map|live-virus|live-culture|english-as-a-second-language|free-medication|bazaar|classified|activated|narrow-alleyway|filipino-child|basement|seedy-hotel|boots|automatic-weapon|scaling-a-wall|come-to-the-rescue|will-to-live|behavior-modification|neural-design|defense-project|bloodwork|survivor|pyschological-warfare|clandestine-search|biochemistry|virology|reference-to-montreal|psychotic-episode|on-camera|blood-draw|blood-sample|person-treated-as-a-number|medical-examination|jumping-from-rooftop-to-rooftop|save-oneself|tagalog-language|clinical-psychology|laptop-computer|computer-monitor|printer|access-card|newspaper-reporter|witness|hiding-under-desk|security-locked-door|alarm|desktop-computer|scientific-research|stairwell|old-home|security-clearance|pyschology|fight-for-survival|traumatized|diving|dead-man's-float|physical-prowess|test-tube|draw-blood|senate-hearing|morally-indefensible|man-fights-wolf|wolf-howl|survival|out-of-medication|security-gate|signal|traumatic-experience|traumatic-injury|loner|loneliness|intelligence-test|heroine|deathly-ill|gun-sight|technology|kill-or-be-killed|high-powered-rifle|homing-signal|beacon|duct-tape|local-color|drone-strike|fuel|security-checkpoint|satellite|helmet|motorbike|bus-accident|bomb|static|chems|hunting|collateral-damage|brutality|bloodbath|patriotism|intelligence-agency|paracetamol|contingency-plan|intelligence-community|viral-out|low-iq|iq|ruthless|customs|tsa|passport-control|fake-passport|assumed-name|doctor|shot-in-the-leg|death-certificate|mountain-climbing|bethesda-maryland|wolf-pack|mountain-man|falling-in-love|off-the-grid|die-hard-scenario|kiss|street-shootout|love-interest|switching-characters|disarming-someone|u.s.-navy|experimental-drug|brain-capacity|seoul|pass-out-from-blood-loss|fever|killing-an-animal|2000s|returning-character-killed-off|congressional-investigation|alley|syringe|visa|fire-engine|house-fire|zippo-lighter|gas-can|shot-through-a-door|removing-a-door-handle|interrogation|mp5|spiral-staircase|plane-shot-down|plane-crash|carson-virginia|house-explosion|air-to-surface-missile|snowing|poisoned|mq-1-predator|triangular-pill|jumping-over-a-chasm|backpack|reston-virginia|bare-chested-male|swimming-underwater|campfire|snowshoe|car-crash|stealing-a-car|car-accident|super-speed|super-strength|police-interview|police-station|police|motorcycle-cop|brainwashing|cell-phone|disguise|fake-beard|assumed-identity|cabin|government-agent|new-york-city|undercover|beating|rescue|mixed-martial-arts|brawl|fight|fistfight|u.s.-air-force|newspaper-headline|mansion|news-report|hypodermic-needle|microscope|jumping-from-height|shot-to-death|shot-in-the-chest|shot-in-the-back|geneticist|warrior|anti-hero|action-hero|gasoline|hotel|death|violence|deoxyribonucleic-acid|genetics|genetic-engineering|iraq-war-veteran|exploding-body|woods|diner|secret-agent|spin-off|ex-soldier|fire-truck|ambulance|foot-chase|security-camera|surveillance|factory|assassination-attempt|babe-scientist|london-england|motorcycle|hitman|mountain|waterfall|underwater-scene|sniper|silencer|machine-gun|revolver|exploding-airplane|shootout|martial-arts|hiding-in-a-closet|swat-team|super-soldier|government-conspiracy|dead-woman-with-eyes-open|woman-shot|false-identity|hero-murders-a-woman|title-character-not-the-main-character|cover-up|poison|pharmaceutical-lab|tough-guy|chase-on-the-roof|rooftop-chase|code-name|roof-chase|murder-by-gunshot|false-passport|suicide-by-gunshot|exploding-house|three-word-title|one-against-others|two-against-one|motorcycle-chase|man-on-the-run|fake-id|american-abroad|escape|gunfight|one-man-crusade|police-chase|pistol|hand-to-hand-combat|multiple-identities|motorcycle-crash|landlady|one-man-army|one-against-many|admiral|fire-extinguisher|rooftop|chase|motor-car-chase|swat|pharmacist|pharmacy|drinking-water|mineral-water|bangkok-thailand|injection|security-guard|airport|taxi|taxi-driver|immigration|air-force|ship-captain|boat|fishing-boat|ex-government-agent|secret-government-agency|secret-project|cia-agent|physician|hunted|airplane|watching-news-on-tv|laptop|washington-d.c.|police-car|lighter|parkour|attempted-murder|laboratory|clinical-psychologist|passport|wallet|gas|murderer|mass-murderer|mass-murder|arson|massacre|identification-card|faked-death|assumed-dead|animal-trap|trapped|trap|dog|rifle|shotgun|assembling-a-rifle|assembling-gun|suicide|murder|murder-suicide|spill|flashback|subway|train|nosebleed|newspaper|general|lieutenant-general|maryland|chicago-illinois|virginia|karachi-pakistan|edsa-manila-philippines|manila-philippines|alberta-canada|spy|sequel|fourth-part|character-name-in-title</t>
  </si>
  <si>
    <t>tt1195478</t>
  </si>
  <si>
    <t>The Five-Year Engagement</t>
  </si>
  <si>
    <t>One year after meeting, Tom proposes to his girlfriend, Violet, but unexpected events keep tripping them up as they look to walk down the aisle together.</t>
  </si>
  <si>
    <t>Jason Segel, Emily Blunt, Chris Pratt, Alison Brie</t>
  </si>
  <si>
    <t>https://images-na.ssl-images-amazon.com/images/M/MV5BMTk3MDE1NTA3M15BMl5BanBnXkFtZTcwNDcwNTMxNw@@._V1_SX300.jpg</t>
  </si>
  <si>
    <t>Nicholas Stoller</t>
  </si>
  <si>
    <t>kitchen|kissing-while-having-sex|reference-to-princess-diana|wedding-band|wedding-ring|singing-on-a-horse-carriage|shot-in-the-leg|crossbow|hunting|wedding-cake|foot-chase|male-rear-nudity|justice-of-the-peace|taco-truck|san-francisco-california|reference-to-chewbacca|sex-talk|sex-scene|postponed-wedding|wedding-proposal|funeral|wedding-rehearsal|f-word|reference-to-wham|wedding-plans|wedding-date|restaurant|sous-chef|masturbation|reference-to-tom-hanks|bed-and-breakfast|little-girl|wedding-ceremony|detroit-michigan|restaurant-hostess|older-man-younger-woman|break-up|sandwich-shop|ex-husband-ex-wife-relationship|sister-sister-relationship|englishwoman-abroad|kitchen-accident|heavy-rain|profanity|brother-brother-relationship|fiance-fiancee-relationship|slide-show|reference-to-chumbawamba|reference-to-pet-shop-boys|reference-to-metallica|reference-to-motley-crue|punctuation-in-title|hyphen-in-title|number-in-title</t>
  </si>
  <si>
    <t>tt1196141</t>
  </si>
  <si>
    <t>Diary of a Wimpy Kid</t>
  </si>
  <si>
    <t>The adventures of a teenager who is fresh out of elementary and transitions to middle school, where he has to learn the consequences and responsibility to survive the year.</t>
  </si>
  <si>
    <t>Zachary Gordon, Robert Capron, Rachael Harris, Steve Zahn</t>
  </si>
  <si>
    <t>https://images-na.ssl-images-amazon.com/images/M/MV5BMTg3NzQ2NDgyNF5BMl5BanBnXkFtZTcwMDc1NzIyMw@@._V1_SX300.jpg</t>
  </si>
  <si>
    <t>Thor Freudenthal</t>
  </si>
  <si>
    <t>5 wins &amp; 9 nominations.</t>
  </si>
  <si>
    <t>school|middle-school|diary|best-friend|friend|cheese|cooties|cafeteria|bully|friendship|journal|first-part|king-arthur-costume|unicorn-costume|pirate-costume|bullying|ginger|friends-falling-out|broken-friendship|breaking-the-fourth-wall-by-talking-to-the-audience|older-brother|mole|gym-teacher|gym-class|shirts-and-skins|playing-a-video-game|private-detective|canteen|asian-american|voice-over-diary|animated-opening-credits|scene-before-opening-credits|credits-open-on-turning-book-pages|bleachers|potty|rock-band|potty-training|overweight|fat-boy|prank|alarm-clock|cleaning-teeth|five-word-title|tween-girl|title-at-the-end|no-opening-credits|studio-logo-segues-into-film|altered-version-of-studio-logo|wilhelm-scream|mouth-guard|american-football|rottweiler|pink-eye|standing-on-one's-knees|school-election|drawing-on-one's-arm|attic|bicycle|van|walkie-talkie|hole-in-the-ground|snot|garage-band|garage|porn-magazine|throwing-an-apple|precociousness|brat|reference-to-the-wizard-of-oz|pianist|piano|pta|sliding-a-note-under-a-door|fainting|sleeping-in-a-bathtub|owl|t-shirt|guatemala|spanish|serape|deer-lawn-statue|pickup-truck|running|fire-extinguisher|candy|jack-o'lantern|spray-paint|cymbal|musician|reference-to-gentleman's-quarterly|reference-to-tv-guide|mirror|badge|venetian-blinds|kindergarten|grandfather-grandson-relationship|weed-whacker|leaf-blower|weightlifting-equipment|sock-doll|cell-phone|telephone-call|underwear|cleaning-a-bathroom|janitor|school-gym|narrated-by-character|arm-in-a-sling|snowman|snow|secret-language|boys'-bathroom|toilet|times-square-manhattan-new-york-city|manhattan-new-york-city|new-york-city|throwing-water-on-someone|christmas|photographer|camera|photograph|photograph-comes-to-life|watching-an-educational-film|watching-a-movie|library|breakdancing|tree-costume|school-yearbook|fight|dancing|dancer|song|singing|singer|twister-the-game|arm-in-a-cast|wrestling-coach|girl-wrestler|stuffed-animal-toy|bobble-head-doll|film-within-a-film|wedgie|fantasy-sequence|watching-tv|hand-bandage|broken-hand|umbrella|rain|listening-to-a-radio|boy-girl-relationship|class|little-boy|forest|dental-braces|computer|voice-over-narration|flashback|flashlight|fear|boy-with-glasses|woman-with-glasses|sitting-on-a-toilet|urination|haunted-forest|ghost-story|breaking-the-fourth-wall|peer-pressure|childhood-enemy|school-journalist|school-club|competition|cartoon-drawing|reconciliation|estranged-friend|revenge|damage-to-a-truck|group-of-teenagers|writing-on-an-arm-cast|school-heirarchy|school-cafeteria|childhood-friend|school-friend|bad-cheese|popularity|school-dance|singing-audition|teenage-boy|teenage-band|middle-child|first-day-of-school|junior-high-school|classmate|school-bully|humiliation|betrayal|physical-education|schoolboy|child's-point-of-view|talking-to-the-camera|animated-sequence|child-protagonist|girl-on-boys-team|toilet-paper|girl|school-locker|coach|school-bus|bus|woods|broken-arm|audition|school-safety-patrol|school-play|school-newspaper|classroom|teacher|wimp|nerd|trick-or-treating|brother-brother-relationship|wrestler|wrestling|friendship-between-boys|father-son-relationship|mother-son-relationship|family-relationships|halloween-costume|halloween|children|boy|bare-chested-male|based-on-novel</t>
  </si>
  <si>
    <t>tt1196956</t>
  </si>
  <si>
    <t>One Chance</t>
  </si>
  <si>
    <t>The true story of Paul Potts, a shy, bullied shop assistant by day and an amateur opera singer by night who became a phenomenon after being chosen for -- and ultimately winning -- Britain's Got Talent (2007).</t>
  </si>
  <si>
    <t>James Corden, Alexandra Roach, Julie Walters, Colm Meaney</t>
  </si>
  <si>
    <t>https://images-na.ssl-images-amazon.com/images/M/MV5BMTA5MzQxMzEzOTVeQTJeQWpwZ15BbWU4MDY2NzM5NzIx._V1_SX300.jpg</t>
  </si>
  <si>
    <t>Nominated for 1 Golden Globe. Another 3 wins &amp; 4 nominations.</t>
  </si>
  <si>
    <t>opera-singer|coin-toss|appendicitis|wedding|venice-italy|blind-date|bullying|talent-show|welshman|father-son-relationship|opera-lover|working-class|welsh-singer|duet|based-on-fact|best-friend|mother-son-relationship|boyfriend-girlfriend-relationship|singing-on-a-bicycle|number-in-title</t>
  </si>
  <si>
    <t>tt1198156</t>
  </si>
  <si>
    <t>You're Not You</t>
  </si>
  <si>
    <t>A drama centered on a classical pianist who has been diagnosed with ALS and the brash college student who becomes her caregiver.</t>
  </si>
  <si>
    <t>Entertainment One Films</t>
  </si>
  <si>
    <t>Hilary Swank, Emmy Rossum, Josh Duhamel, Stephanie Beatriz</t>
  </si>
  <si>
    <t>https://images-na.ssl-images-amazon.com/images/M/MV5BMTczNDkyODA1N15BMl5BanBnXkFtZTgwNjIwOTI4MjE@._V1_SX300.jpg</t>
  </si>
  <si>
    <t>George C. Wolfe</t>
  </si>
  <si>
    <t>college-student|pianist|als|marriage|singer|mutism|female-lead|disabled-person|wetting-oneself|wetting-pants|sex-scene|screaming-woman|holding-a-baby|screaming|scream|loss-of-voice|hospital|dying-in-bed|dying-words|teacher-student-sex|dying|deathbed|death-bed-plea|last-words|death|coughing|young-woman|father-daughter-relationship|scene-during-end-credits|overheard-conversation|baby-monitor|college-dropout|college-professor|sign-language|birthday-party|baby|job-interview|new-job|adultery|stage-fright|songwriter|parking-ticket|piano|musician|piano-playing|female-pianist|female-musician|drunk-woman|drunkenness|bar|carer|cigarette-smoking|retirement-home|urination|falling-down|toilet|life-support|two-in-a-shower|african-american|sex-in-shower|interracial-friendship|friendship-between-women|cheating-husband|slurred-speech|wheelchair-bound|motorized-wheelchair|marijuana|marital-infidelity|marital-separation|marital-problem|female-singer|one-night-stand|degenerative-disease|lou-gehrigs-disease|fatal-disease|death-of-protagonist|death-of-wife|female-friendship|terminal-illness|female-protagonist|pot-smoking|shower|christmas-party|dying-woman|dinner-party|aspiring-singer|aspiring-musician|mother-daughter-relationship|southern-accent|lou-gehrig's-disease|reference-to-lou-gehrig|unfaithful-husband|husband-wife-relationship|female-bonding|film-starts-with-sex|swimming-pool|wheelchair|amyotrophic-lateral-sclerosis|disability|death-of-friend|blender|cell-phone|secretary|tablet-computer|e-mail|cd|cd-player|pickup-truck|christmas|christmas-tree|thanksgiving|thanksgiving-dinner|waking-up|claim-in-title|contraction-in-title|three-word-title|reference-to-ac-dc</t>
  </si>
  <si>
    <t>tt1201607</t>
  </si>
  <si>
    <t>Harry Potter and the Deathly Hallows: Part 2</t>
  </si>
  <si>
    <t>Harry, Ron and Hermione search for Voldemort's remaining Horcruxes in their effort to destroy the Dark Lord as the final battle rages on at Hogwarts.</t>
  </si>
  <si>
    <t>Ralph Fiennes, Michael Gambon, Alan Rickman, Daniel Radcliffe</t>
  </si>
  <si>
    <t>https://images-na.ssl-images-amazon.com/images/M/MV5BMTY2MTk3MDQ1N15BMl5BanBnXkFtZTcwMzI4NzA2NQ@@._V1_SX300.jpg</t>
  </si>
  <si>
    <t>Nominated for 3 Oscars. Another 45 wins &amp; 92 nominations.</t>
  </si>
  <si>
    <t>battle|final-battle|immortality|tough-girl|strong-female-lead|female-hero|strong-female-character|destruction|eighth-part|pretending-to-be-dead|school-of-magic|hobgoblin|evil-sorcerer|resurrection|back-from-the-dead|coming-of-age|unlikely-hero|teacher|violence|combat|deception|double-cross|bank-vault|disguise|impostor|battlefield|magical-broomstick|force-field|animate-statue|moving-statue|final-showdown|bildungsroman|based-on-young-adult-novel|terrorism|terrorist|year-2017|2010s|21st-century|20th-century|near-future|year-1998|year-1997|1990s|teenage-hero|teenager|waterfall|exploding-bridge|exploding-building|fictional-war|inspirational-speech|aftermath|duel-to-the-death|death-by-fire|dead-woman-with-eyes-open|dead-woman-on-floor|soaked-clothes|wet-jeans|killing-a-snake|rescue|ghost|presumed-dead|scar|limbo|spy|cup|hero|arson|frog|friendship|elf|broom|eighth-in-series|sorcerer|fire-breathing-dragon|witch|wand|python|wizard|giant-spider|giant-snake|teleportation|chosen-one|ambush|power|young-version-of-character|betrayal|kiss|threat|dying-words|race-against-time|black-magic|dark-secret|giant|dead-body|childhood-friend|falling-from-height|vault|artifact|spider|main-characters-killed-off|explosion|throat-slashed|mass-destruction|hero-versus-villain|flashback|legend|infiltration|bitten-by-a-snake|loss-of-friend|life-and-death-battle|dark-past|double-agent|castle|fire|blood|hereditary-gift-of-witchcraft|corruption|curse|torture|self-sacrifice|attack|loyalty|destiny|showdown|sword|evil-wizard|train|railway-station|fear|revelation|memory|forest|snake-bite|snake|assumed-identity|bank|dragon|boy-with-glasses|magic-wand|bravery|epilogue|death-of-relative|redemption|heroism|last-of-series|good-versus-evil|returning-character-killed-off|dark-fantasy|cult-figure|werewolf|roman-numeral-in-title|teacher-student-relationship|duel|death|sequel|magic|death-of-friend|based-on-novel|number-in-title|character-name-in-title|english-subtitles-in-original|disaster|cult-film</t>
  </si>
  <si>
    <t>tt1204342</t>
  </si>
  <si>
    <t>The Muppets</t>
  </si>
  <si>
    <t>A Muppet fanatic with some help from his two human compatriots must regroup the Muppet gang to stop an avaricious oil mogul from taking down one of their precious life-longing treasures.</t>
  </si>
  <si>
    <t>Jason Segel, Amy Adams, Chris Cooper, Rashida Jones</t>
  </si>
  <si>
    <t>https://images-na.ssl-images-amazon.com/images/M/MV5BMjE0MTM4NTc3NF5BMl5BanBnXkFtZTcwMjYzOTIxNg@@._V1_SX300.jpg</t>
  </si>
  <si>
    <t>James Bobin</t>
  </si>
  <si>
    <t>Won 1 Oscar. Another 16 wins &amp; 43 nominations.</t>
  </si>
  <si>
    <t>the-muppets|tribute-band|co-written-by-actor|friends-who-live-together|bel-air-california|book|watch|cake|balloon|birthday-cake|birthday-gift|birthday-balloon|birthday|directorial-debut|vhs-player|vhs|google|high-definition-television|insignia-hdtv|hanspree|hot-dog|red-bull|hdtv|ipad|iphone|reno-nevada|electric-fence|modem|robot|bus|evil-laughter|henchman|oil-tycoon|fencing|vogue-magazine|brother-brother-relationship|studio-tour|comeback|whistling|puppetry|kidnapping|telethon|theatre|los-angeles-california|hollywood-california|two-word-title|based-on-tv-series</t>
  </si>
  <si>
    <t>tt1204975</t>
  </si>
  <si>
    <t>Last Vegas</t>
  </si>
  <si>
    <t>Four friends take a break from their day-to-day lives to throw a bachelor party in Las Vegas for their last remaining single pal.</t>
  </si>
  <si>
    <t>Michael Douglas, Robert De Niro, Morgan Freeman, Kevin Kline</t>
  </si>
  <si>
    <t>https://images-na.ssl-images-amazon.com/images/M/MV5BMTQ2ODg2MTIyNF5BMl5BanBnXkFtZTgwMzU2NjgwMDE@._V1_SX300.jpg</t>
  </si>
  <si>
    <t>Jon Turteltaub</t>
  </si>
  <si>
    <t>vegas|bachelor-party|reference-to-the-jackson-5|bloody-mary-the-drink|brooklyn-new-york-city|bouncer|septuagenarian|aerobics|buddy-movie|fall-in-pool|scotch|blackjack|reference-to-madonna|reference-to-cher|marilyn-monroe-lookalike|barebreasted-woman|madonna-lookalike|cher-lookalike|topless-woman|older-man-younger-woman|thrill-ride|reference-to-viagra|transvestite|fotomat|reference-to-don-rickles|condom|brooklyn-btidge|cocktail-lounge|nightclub|title-at-the-end|night-cityscape|woman-undressing-for-a-man|female-impersonator|dancing|rotating-bed|round-bed|red-bull-vodka|ten-dollar-bill|reference-to-curtis-james-jackson-iii|swimsuit-contest|women-wearing-a-one-piece-swimsuit|woman-wearing-a-string-bikini|woman-in-a-bikini|swimming-pool|octagon-pendant|woman-wearing-a-red-dress|female-singer|gin-and-tonic|hundred-dollar-bill|black-jack|pack-of-money|open-casket-funeral|woman-using-a-walker|marriage-proposal|eulogy|woman-wearing-black-lingerie|man-holding-a-baby|englewood-new-jersey|watercize|naples-florida|may-december-romance|childhood-friends|wedding-proposal|funeral|lounge-singer|blackjack-game|penthouse-suite|casino|las-vegas-nevada</t>
  </si>
  <si>
    <t>tt1204977</t>
  </si>
  <si>
    <t>Ouija</t>
  </si>
  <si>
    <t>A group of friends must confront their most terrifying fears when they awaken the dark powers of an ancient spirit board.</t>
  </si>
  <si>
    <t>Olivia Cooke, Ana Coto, Daren Kagasoff, Bianca A. Santos</t>
  </si>
  <si>
    <t>https://images-na.ssl-images-amazon.com/images/M/MV5BMTQ1NzcwMTU5MF5BMl5BanBnXkFtZTgwOTE5MzEyMjE@._V1_SX300.jpg</t>
  </si>
  <si>
    <t>Stiles White</t>
  </si>
  <si>
    <t>ghost|sister-sister-relationship|attic|characters-killed-one-by-one|spirit|friend|ouija|ouija-board|funeral|death-of-girlfriend|supernatural|paranormal-activity|haunted-house|basement|high-school|board-game|death-of-friend|sister|evil|seance|evil-spirit|fear|best-friends|suicide|murder|diner|mental-institution|evil-child|primal-scream|killed-by-a-ghost|woman-in-a-wheelchair|flossing|startled|black-and-white-photograph|runaway-shopping-cart|hitting-head-on-sink|hanged-with-christmas-lights|close-up-of-eye|burning-a-ouija-board|based-on-toy|mirror|stairs|2010s|fireplace|investigation|closet|shadow|phone-call|jump-scare|deception|electronic-music-score|cell-phone|christmas-lights|dead-teenager|slasher|title-at-the-end|photograph|close-up-of-eyes|mouth-sewn-shut|hiding-in-a-closet|waitress|breaking-a-mirror|flickering-light|boyfriend-girlfriend-relationship|no-opening-credits|hanged-girl|young-version-of-character|flashback|character's-point-of-view-camera-shot|written-by-director|character-repeating-someone-else's-dialogue|title-appears-in-writing|ghost-child|swimming-pool|drowning|ghost-girl|medium|bathroom|bathtub|levitation|death-by-hanging|communicating-with-the-dead|power-outage|flashlight|furnace|blood|high-school-student|wheelchair|one-word-title|title-spoken-by-character|surprise-ending</t>
  </si>
  <si>
    <t>tt1205537</t>
  </si>
  <si>
    <t>Jack Ryan: Shadow Recruit</t>
  </si>
  <si>
    <t>Jack Ryan, as a young covert CIA analyst, uncovers a Russian plot to crash the U.S. economy with a terrorist attack.</t>
  </si>
  <si>
    <t>Chris Pine, Keira Knightley, Kevin Costner, Kenneth Branagh</t>
  </si>
  <si>
    <t>https://images-na.ssl-images-amazon.com/images/M/MV5BMTY2MDkxNzYwNl5BMl5BanBnXkFtZTgwOTM2MjE5MDE@._V1_SX300.jpg</t>
  </si>
  <si>
    <t>russian|marine|covert-analyst|stock-market|spy|cia|terrorist|russia|analyst|economics|afghanistan|medical-student|chopper|u.s.-marine|terrorist-plot|helicopter|gym|fluorescent-lightbulb|meeting-the-president-of-the-united-states|motorcycle-riding|smudged-paint|boeing-737|face-slap|hand-off|sniper|private-elevator|security-code|security-card|knuckle-kinfe|drowned-in-a-bathtub|woman-wearing-a-towel|abduction|flash-forward|back-injury|bound-with-duct-tape|surface-to-air-missile|reference-to-orlando-graham|currency-manipulation|sleeping-on-a-park-bench|arbitrage|financial-intelligence|homeland-security|split-the-check|cheating|traffic-patterns|dissertation|uniform|9-11|unit|fiancee|fake-death|uncredited-actor|reference-to-the-bangles|detail|phd|uniform-code-of-military-justice|head-held-underwater|sunglasses|college-graduate|bulletproof-vest|violence|sinister|soldier|post-cold-war|drive-by-shooting|corrupt-politician|politician|nurse|gunfight|female-agent|origin-of-hero|bravery|fear|courage|billionaire|threatened-with-a-knife|knife|brawl|fight|2010s|2000s|oligarch|fbi|doctor|limousine|college-student|woods|self-defense|flood|car-bomb|undercover|forest|money-laundering|premarital-sex|hotel-fight|multiple-time-frames|tunnel-chase-scene|police-van|eurocopter-dauphin|shot-multiple-times|pickpocket|hand-grenade|backhand-slap|syringe|percocet|man-using-crutches|amputee|helicopter-shot-down|physical-therapy|uh-1-huey-helicopter|exploding-car|hit-with-a-car-door|impersonating-a-police-officer|reference-to-facebook|reference-to-instagram|man-slaps-a-woman|character's-point-of-view-camera-shot|cirrhosis|secret-agent|marriage-proposal|stabbed-to-death|reference-to-napoleon|character-says-i-love-you|lens-flare|year-2013|bare-chested-male|exploding-helicopter|broken-back|character-repeating-someone-else's-dialogue|year-2003|year-2001|american-abroad|hand-to-hand-combat|directed-by-co-star|underwater-explosion|british-actor-playing-american-character|mentor|revenge|manhattan-new-york-city|ambulance|construction-site|brooklyn-bridge|engagement-ring|flashback|decoy|stealing-a-car|car-crash|armored-car|female-spy|flashlight|binoculars|stopwatch|bomb|laptop|wine|ambush|tracking-device|reboot-of-series|punched-in-the-face|car-motorcycle-chase|car-chase|corpse|paranoia|unlikely-hero|suspense|security-guard|surveillance|security-camera|hidden-door|elevator|secretary|painting|dog|drowning|fistfight|assassination-attempt|assassin|double-cross|hotel|bodyguard|airplane|airport|shootout|shot-to-death|death|espionage|murder|shot-in-the-chest|stabbed-in-the-chest|stabbed-in-the-throat|fbi-agent|swat-team|flash-drive|beating|church|boyfriend-girlfriend-relationship|deception|race-against-time|stock-exchange|united-nations|silencer|sniper-rifle|machine-gun|movie-theater|news-report|motorcycle|subtitled-scene|sleeper-agent|hostage|kidnapping|wall-street-manhattan-new-york-city|restaurant|conspiracy|terrorism|hypodermic-needle|cell-phone|corrupt-businessman|kremlin|moscow-russia|pennsylvania|dearborn-michigan|new-york-city|statue-of-liberty-new-york-city|ugandan|undercover-agent|commander|lieutenant|gas-grenade|pistol|rehabilitation-center|female-doctor|afghanistan-veteran|ex-marine|september-11-2001|london-eye|big-ben-london|london-england|no-opening-credits|explosion|cia-agent|character-name-in-title|london-school-of-economics</t>
  </si>
  <si>
    <t>tt1210042</t>
  </si>
  <si>
    <t>Brooklyn's Finest</t>
  </si>
  <si>
    <t>Three unconnected Brooklyn cops wind up at the same deadly location after enduring vastly different career paths.</t>
  </si>
  <si>
    <t>Richard Gere, Don Cheadle, Ethan Hawke, Wesley Snipes</t>
  </si>
  <si>
    <t>https://images-na.ssl-images-amazon.com/images/M/MV5BMTUyMTI5MTY5MV5BMl5BanBnXkFtZTcwNzAyOTMwMw@@._V1_SX300.jpg</t>
  </si>
  <si>
    <t>Antoine Fuqua</t>
  </si>
  <si>
    <t>corrupt-cop|catholic|new-york-city|police-detective|police-officer-killed|confession-booth|brooklyn-new-york-city|undercover|detective|family-man|retirement|murder|blood-splatter|breasts|narcotics-cop|police-corruption|police-officer-shot-by-a-police-officer|money-problems|expecting-twins|ends-with-freeze-frame|nypd|thoughts-of-retirement|reference-to-god|drive-by-shooting|hail-mary|murder-by-gunshot|murdered-in-a-car|apathy|neo-noir|lens-flare|bmw|working-in-the-nude|drug-raid|ironing-money|bedtime-prayer|razor-blade|briefing|confessional|shot-point-blank|reference-to-gregory-hines|police|corruption|freeze-frame|police-badge|kidnapping|missing-person-poster|sex-slave|priest|betrayal|flashback|bag-of-money|driveby-shooting|blood-on-shirt|punched-in-the-face|strangulation|trail-of-blood|shot-in-the-stomach|racial-slur|handcuffed-to-a-pipe|ensemble-cast|revenge|redemption|police-station|gold-watch|fellatio|blow-job|female-rear-nudity|female-frontal-nudity|prostitute|police-officer-shot|shot-through-a-door|shootout|foot-chase|swat-team|police-raid|drug-dealer|police-brutality|man-slaps-a-woman|coughing-blood|blood|suicidal|gun-in-mouth|ex-marine|rookie-cop|deception|undercover-cop|tattoo-on-back|held-at-gunpoint|robbery|stealing-money|card-game|gambling|cigarette-smoking|desperation|hospital|asthma|mold|pregnant-wife|father-daughter-relationship|father-son-relationship|husband-wife-relationship|bare-chested-male|corpse|blood-in-car|church|guilt|pistol|shot-to-death|shot-in-the-shoulder|shot-in-the-back|shot-in-the-chest|shot-in-the-head|place-name-in-title|death-of-friend|two-word-title|f-word|punctuation-in-title|apostrophe-in-title</t>
  </si>
  <si>
    <t>tt1210166</t>
  </si>
  <si>
    <t>Moneyball</t>
  </si>
  <si>
    <t>Oakland A's general manager Billy Beane's successful attempt to assemble a baseball team on a lean budget by employing computer-generated analysis to acquire new players.</t>
  </si>
  <si>
    <t>Brad Pitt, Jonah Hill, Philip Seymour Hoffman, Robin Wright</t>
  </si>
  <si>
    <t>https://images-na.ssl-images-amazon.com/images/M/MV5BMjAxOTU3Mzc1M15BMl5BanBnXkFtZTcwMzk1ODUzNg@@._V1_SX300.jpg</t>
  </si>
  <si>
    <t>Nominated for 6 Oscars. Another 29 wins &amp; 75 nominations.</t>
  </si>
  <si>
    <t>strategy|voice-over|statistics|baseball|meeting|baseball-team|underdog|baseball-movie|playing-against-type|job-offer|partner|fired-from-the-job|business|watching-tv|driving|sports-trade|winning-streak|telephone-call|anger|metaphor|major-league-baseball|baseball-player|slow-motion|period-piece|baseball-game|what-happened-to-epilogue|professional-athlete|flashback|1970s|1980s|2000s|statistician|mathematics|baseball-manager|father-daughter-relationship|oakland-california|oakland-athletics|one-word-title|based-on-book|title-spoken-by-character|manager</t>
  </si>
  <si>
    <t>tt1210819</t>
  </si>
  <si>
    <t>The Lone Ranger</t>
  </si>
  <si>
    <t>Native American warrior Tonto recounts the untold tales that transformed John Reid, a man of the law, into a legend of justice.</t>
  </si>
  <si>
    <t>Johnny Depp, Armie Hammer, William Fichtner, Tom Wilkinson</t>
  </si>
  <si>
    <t>https://images-na.ssl-images-amazon.com/images/M/MV5BMjI3Mjk5MTUxOV5BMl5BanBnXkFtZTcwNTMyNzY3OQ@@._V1_SX300.jpg</t>
  </si>
  <si>
    <t>Action, Adventure, Western</t>
  </si>
  <si>
    <t>Nominated for 2 Oscars. Another 4 wins &amp; 17 nominations.</t>
  </si>
  <si>
    <t>horse|outlaw|train|texas|texas-ranger|comanche|lone-ranger|wild-west|escape|partner|lawyer|1930s|white-horse|warrior|native-american|corrupting-influence-of-capitalism|predatory-capitalism|occupation-in-title|nickname-as-title|evil-capitalist|law-and-order|north-american-indian|talking-to-the-dead|female-prisoner|false-flag|disguised-as-indians|arson|cleavage|prostitution|usa|brothel-madam|angry-mob|19th-century|20th-century|murder-of-a-police-officer|necklace-yanked-off|three-word-title|building-fire|carnival|campfire|white-stetson-hat|grave|burial-ritual|monument-national-park|judo-flip|train-wreck|end-of-the-line|shackled|walking-on-top-of-a-train-car|rag-doll|passenger-train|bison|close-up-of-eye|year-1869|laying-railroad-track|museum|dead-mouse|peanut-in-the-shell|helium-balloon|red-balloon|child-in-peril|child-with-a-gun|train-derailment|hit-by-a-train|dog|cat|face-slap|spit-in-the-face|toy-gun|badge|character-repeating-someone-else's-dialogue|presumed-dead|cave|shot-through-a-window|two-man-army|anti-hero|storytelling|disfigurement|scar|action-hero|shot-in-the-head|shot-to-death|shot-in-the-leg|shot-in-the-hand|shot-in-the-shoulder|shot-in-the-back|shot-in-the-chest|shot-in-the-face|birdcage|disguise|outlaw-gang|heart-ripped-out|throat-slitting|map|rescue|held-at-gunpoint|hostage|kidnapping|death-of-husband|death-of-brother|husband-wife-relationship|father-son-relationship|mother-son-relationship|subtitled-scene|threatened-with-a-knife|tribe|spirituality|desert|village|gatling-gun|sword|knife|axe|brother-brother-relationship|police-station|jail-cell|reluctant-hero|crime-fighter|masked-vigilante|rifle|revolver|murder|death|violence|barn|fire|cowboy|corrupt-cop|flaming-arrow|bow-and-arrow|military|rogue-soldier|freakshow|captain|outrunning-explosion|exploding-bridge|explosion|dynamite|handcuffs|mexican-standoff|conspiracy|soldier|u.s.-army|black-comedy|slapstick-comedy|buddy-comedy|vigilante|bank-vault|bank|shootout|dual-wield|battlefield|civil-war-veteran|star-spangled-banner|press-conference|corrupt-businessman|good-versus-evil|train-accident|small-town|hallucination|rabbit|cannibal|revenge|nonlinear-timeline|told-in-flashback|ferris-wheel|san-francisco-california|1860s|bullwhip|monument-valley|freeze-frame|bank-robbery|tomahawk|gunfight|fairground|old-man|unconscious|riding-horse-backwards|u.s.-cavalry|stampede|greed|steam-locomotive|brass-band|blood-on-one's-mouth|scene-during-end-credits|chained-together|horse-inside-a-train|prostitute|train-robbery|william-tell-overture|vengeance|pacifist|man-dressed-as-woman|brothel|wooden-leg|scorpion|stuck-in-sand|unreliable-narrator|flash-forward|facial-disfigurement|open-grave|train-chase|old-west|dead-bird|no-title-at-beginning|no-opening-credits|cannibalism|based-on-tv-series|fighting-on-the-roof-of-a-train|silver-bullet|train-crash|ambush|white-hat|battle|locomotive|massacre|origin-of-hero|silver|silver-mine|chase|superhero|fight-on-a-moving-train|betrayal|pocket-watch|singing-on-a-train|buried-to-the-neck|indian|masked-hero|masked-man|mask|based-on-radio-show|reboot|re-boot|remake|death-of-father|title-spoken-by-character|character-name-in-title|flashback</t>
  </si>
  <si>
    <t>tt1211837</t>
  </si>
  <si>
    <t>Doctor Strange</t>
  </si>
  <si>
    <t>While on a journey of physical and spiritual healing, a brilliant neurosurgeon is drawn into the world of the mystic arts.</t>
  </si>
  <si>
    <t>Benedict Cumberbatch, Chiwetel Ejiofor, Rachel McAdams, Benedict Wong</t>
  </si>
  <si>
    <t>https://images-na.ssl-images-amazon.com/images/M/MV5BNjgwNzAzNjk1Nl5BMl5BanBnXkFtZTgwMzQ2NjI1OTE@._V1_SX300.jpg</t>
  </si>
  <si>
    <t>Scott Derrickson</t>
  </si>
  <si>
    <t>Nominated for 1 Oscar. Another 12 wins &amp; 54 nominations.</t>
  </si>
  <si>
    <t>magic|wizard|magician|neurosurgeon|doctor|sorcerer|alternate-dimension|inanimate-object-comes-to-life|teleportation|time-loop|time-reversal|kathmandu-nepal|scene-during-end-credits|mysticism|marvel-cinematic-universe|based-on-comic-book|marvel-comics|superhero|marvel-entertainment|doctor-strange|new-york-city|x-rayed-skeleton|british-actor-playing-american-character|blockbuster|stan-lee-cameo|attempted-robbery|race-against-time|mansion|parallel-dimension|scene-after-end-credits|title-at-the-end|no-opening-credits|healing|time|self-sacrifice|fight-to-the-death|nurse|action-heroine|female-warrior|two-man-army|tough-guy|anti-hero|one-against-many|opening-action-scene|alley-fight|levitation|mirror|broken-hand|interracial-friendship|defibrillator|hospital|falling-from-height|decapitation|wristwatch|impalement|energy-beam|supernatural-power|megalomaniac|dying-repeatedly|master-apprentice-relationship|teacher-student-relationship|out-of-body-experience|ghost|fighting-in-the-air|stylized-violence|hand-to-hand-combat|mixed-martial-arts|martial-arts|fistfight|parallel-world|alternate-world|psychedelic-image|space-travel|evil-god|darkness|good-versus-evil|evil-sorcerer|spirituality|sequel-mentioned-during-end-credits|bare-chested-male|death-of-friend|surprise-ending|latex-gloves|car-accident|mystic|surgeon|nepal|artifact|spell|hong-kong|god|demon|broken-wristwatch|laughing|dimensional-portal|agustawestland-aw139-helicopter|philosophy|upside-down|sideways|new-york-cityscape|mirror-dimension|apple-core|relic|superhero-origin|folding-hand-fan|multiverse|wifi-password|thrown-out|suturing-a-wound|butterfly|tea-with-honey|prayer-wheel|nerve-damage|defibrillation|man-wearing-a-tuxedo|wristwatch-collection|alligator-forceps|removing-a-bullet|medical-mistake|scrubbing-for-surgery|ripping-page-from-a-book|marvel-character|strong-female-character|brain-surgery|supervillain|book-of-magic|reference-to-adele|reference-to-bono|magical-ring|miracle-cure|severed-spine|disembodiment|hand-wound|reckless-driving|secret-organization|arrogant-man|arrogance|occupation-in-title|final-showdown|2010s|surgery|paranormal-phenomena|abuse-of-power|shield|earth-viewed-from-space|mentor|back-from-the-dead|resurrection|fighting|zealot|attack|transformation|power|disobeying-orders|temple|experimental-surgery|old-flame|evil-man|foot-chase|traitor|astral-projection|sword|knife|librarian|flashback|death|murder|montage|near-death-experience|corpse|e-mail|written-by-director|revelation|deception|betrayal|black-magic|bo-staff|bullet-wound|bullet|cameo|bus|product-placement|vending-machine|bravery|courage|beard|rain|heavy-rain|operation|female-doctor|female-fighter|tough-girl|warrior|one-man-army|action-hero|alley|escape|rescue|ambush|cloak|falling-down-stairs|basketball|electrocution|love-interest|helicopter|lightning|desert|brass-knuckles|magical-object|ritual|portal|reference-to-eminem|reference-to-beyonce|guardian|disintegrating-body|apartment|wisecrack-humor|henchwoman|henchman|chase|collapsing-building|skyscraper|severed-head|stabbed-in-the-chest|energy|origin-of-hero|black-eye|immortality|immortal|slow-motion-scene|car-falling-off-cliff|cell-phone|car-crash|world-domination|library|church|fire-truck|ambulance|police-car|fire|exploding-building|exploding-body|explosion|destruction|head-butt|beating|kicked-in-the-stomach|kicked-in-the-face|punched-in-the-chest|punched-in-the-face|brooklyn-bridge|london-england|eccentric|mentor-protege-relationship|brawl|fight|dual-wield|training|combat|cosmos|outer-space|anti-villain|battlefield|battle|new-age|surprise-after-end-credits|surprise-during-end-credits|no-title-at-beginning|surrealism|amulet|violence|mentoring|bald|ipod|laptop|apocalypse|end-of-the-world|snow|mount-everest|title-spoken-by-character|character-name-in-title</t>
  </si>
  <si>
    <t>tt1212054</t>
  </si>
  <si>
    <t>16 Stones</t>
  </si>
  <si>
    <t>A modern day adventure about the search for special stones touched by the hand of the Lord and brought to the Americas.</t>
  </si>
  <si>
    <t>Candlelight Media Group</t>
  </si>
  <si>
    <t>Shona Kay, Brad Johnson, Aubrey Reynolds, Mason D. Davis</t>
  </si>
  <si>
    <t>https://images-na.ssl-images-amazon.com/images/M/MV5BMTY0ODUxNzAyOF5BMl5BanBnXkFtZTgwMTQ1MDE1MjE@._V1_SX300.jpg</t>
  </si>
  <si>
    <t>Brian Brough</t>
  </si>
  <si>
    <t>Adventure</t>
  </si>
  <si>
    <t>number-in-title</t>
  </si>
  <si>
    <t>tt1212428</t>
  </si>
  <si>
    <t>The Lost City of Z</t>
  </si>
  <si>
    <t>A true-life drama, centering on British explorer Col. Percival Fawcett, who disappeared while searching for a mysterious city in the Amazon in the 1920s.</t>
  </si>
  <si>
    <t>Amazon Studios/Bleecker Street Media</t>
  </si>
  <si>
    <t>Charlie Hunnam, Robert Pattinson, Sienna Miller, Tom Holland</t>
  </si>
  <si>
    <t>https://images-na.ssl-images-amazon.com/images/M/MV5BMjQzNTk3MTkyNF5BMl5BanBnXkFtZTgwMDA2MDQzMTI@._V1_SX300.jpg</t>
  </si>
  <si>
    <t>James Gray</t>
  </si>
  <si>
    <t>Action, Adventure, Biography</t>
  </si>
  <si>
    <t>based-on-book|jungle|explorer|travel|englishman-abroad|singing-on-a-raft|singing-on-a-boat|aide-de-camp|lost|lost-city|mission|starvation|dream|journey|map|major|20th-century|amazonia|brazil|british-army|army|indian-tribe|royal-geographical-society|1920s|vomiting|crying-man|fish-net|murder|underwater-scene|dart|reference-to-hamburg-germany|german|gold|fish|raft|letter|el-dorado|slave|rubber-company|baron|telegram|lance-corporal|orchestra|subtitled-scene|inca-mining-company|opera-house|opera|bird|insect|stranger-in-a-strange-land|portuguese|mountain|voice-over-poem|reading-a-poem-aloud|reading-aloud|reference-to-the-esplorer-the-poem|poem|fazenda-jacobina-brazil|verde-river-bolivia|barking-dog|cable|newspaper-headline|newspaper|train|land-surveying|drinking|drink|grabbed-from-behind|eyeglasses|later-of-commendation|pistol|scientific-equipment|backpack|year-1912|vomiting-blood|maggot|women's-rights|equality|whispering|bed|year-1753|discovery|reference-to-trinity-college-dublin|bigotry|reference-to-bedford-england|lost-civilization|lecture|applause|archaeology|reference-to-antarctica|biologist|reference-to-the-london-times-the-newspaper|horse-and-carriage|hugging|boy|baby-boy|map-making|reference-to-jesus-christ|pottery|killing-a-boar|shot-in-the-ear|threat-to-kill|bolo-knife|burning-a-letter|trimming-a-beard|pan-flute|throwing-a-dead-body-into-a-river|dead-body|regret|reading-a-letter-aloud|reference-to-devon-england|conquistador|maize|whipping-scar-on-back|back-scar|murder-of-husband|murder-of-father|year-1954|fireplace|church-bell|sacrifice|crying-woman|grief|zed|memory|heaven|lifted-into-the-air|torch|montage|loincloth|christian|bravery|tribal-warfare|surrounded|pursuit|chase|body-paint|chanting|photograph-montage|cave|speaking-a-foreign-language|voice-over-letter|looking-out-a-train-window|waving-goodbye|running-after-a-truck|subjective-camera|brother-brother-relationship|kiss-on-the-forehead|father-daughter-relationship|war-subplot|reference-to-france|referebce-to-the-assassination-of-archduke-franz-ferdinand-of-austria|reference-to-archduke-franz-ferdinand-of-austria|typewriter|despair|thunder|rain|infection|reference-to-judas|food|river-rapids|swimming|falling-into-a-river|gift|fever|photograph|saving-a-life|cigarette-smoking|leg-wound|canoe|field|war-paint|facial-makeup|bare-breasts|village|mother-daughter-relationship|knighthood|skull|bare-butt|bow-and-arrow|christening|church|flash-forward|flashback|spear|reference-to-soldiers-of-the-queen-the-song|concertina|newspaper-clipping|reference-to-hamilton-rice|reference-to-the-andes-mountains|reference-to-machu-picchu|reference-to-hiram-bingham|reference-to-peru|reference-to-san-carlos-brazil|mail|reference-to-the-south-pole|reference-to-adam|reference-to-portugal|truck|news-conference|reference-to-john-d-rockefeller-jr|year-1924|brandy|notebook|teenage-boy|fear|brother-sister-relationship|name-calling|guarani-tribe|dead-rabbit|killing-a-rabbit|rabbit|colonel|news-reporter|drawing|stoke-canon-england|doctor|lieutenant-colonel|chlorine-gas|eye-bandage|year-1923|barbed-wire|dying|slow-motion-scene|crying-boy|poison-gas|flame-thrower|battle|whistle|bayonet|speech-to-the-troops|fortune-teller|reference-to-the-russians|gunfire|reference-to-the-canadians|mutiny|year-1916|battlefield|explosion|quest-for-glory|destiny|family-relationships|candelabra|resignation|reconciliation|apology|paraffin|gun|song|singing|singer|reading-a-book|book|ship|suitcase|nickname|pregnancy|throwing-a-ball|ball|rubber-plantation|rubber|bolivia-brazil-border|reference-to-hong-kong|handshake|knocking-on-a-door|london-england|candle|tolling-bell|hand-kissing|dancing|dancer|portrait-painting|kiss|medal|imitating-someone|military-uniform|waltz|giving-a-toast|flask|dead-deer|rifle|falling-off-a-horse|dog|falling-horse|bugle|bagpipes|deer|little-boy|mother-son-relationship|horse|horse-riding|campfire|cork-ireland|year-1905|violence|murder-of-son|lie|racism|human-rights|feminism|panther|royal-society|skepticism|giving-a-speech|death-of-protagonist|hostile-tribe|anticlimactic|ear-shot-off|killed-with-an-arrow|indigenous-tribe|theory|fixation|husband-wife-relationship|jungle-expedition|public-fight|doomed-expedition|19th-century|whitewashing|progressivism|ambiguous-ending|implied-unhappy-ending|no-opening-credits|cannibal-tribe|gas-attack|separation-from-family|cowardice|battle-of-the-somme|blood-poisoning|river-barge|border-dispute|border-region|reference-to-rudyard-kipling|exploration|reference-to-ernest-shackleton|amazon-jungle|amazon-tribe|bolivia|killing-a-deer|deer-head|deer-hunting|british-officer|ireland|hospital|soldier|trench|world-war-one|father-son-relationship|cannibalism|indian-chief|south-american-indian|waterfall|piranha-attack|hunger|snake|river|boat|expedition|south-america|1910s|year-1906|death-of-father|death-of-son|based-on-true-story|tribe|reference-to-god|what-happened-to-epilogue|gas-mask|corn-field|geography|compass|father-slaps-son|face-slap|piranha</t>
  </si>
  <si>
    <t>tt1212436</t>
  </si>
  <si>
    <t>The Back-up Plan</t>
  </si>
  <si>
    <t>A woman conceives twins through artificial insemination, only to meet the man of her dreams on the very same day.</t>
  </si>
  <si>
    <t>Jennifer Lopez, Alex O'Loughlin, Michaela Watkins, Eric Christian Olsen</t>
  </si>
  <si>
    <t>https://images-na.ssl-images-amazon.com/images/M/MV5BNjAzODM4NTc1OF5BMl5BanBnXkFtZTcwNDU2ODUzMw@@._V1_SX300.jpg</t>
  </si>
  <si>
    <t>Alan Poul</t>
  </si>
  <si>
    <t>chick-flick|baby|artificial-insemination|twins|cheese|pet-shop|doctor|single-mother|pregnancy|giving-birth|latex-gloves|vomiting|wedding|water-birth|expectant-mother|home-birth|pregnant-woman's-water-breaks|childbirth|french-fries|pillow|female-sitting-on-a-toilet|support-group|baby-bottle|morning-sickness|new-baby|sperm|sperm-bank|sperm-donor|orgasm|kiss|interracial-relationship|interracial-romance|breast-feeding|single-parent|motherhood|mcdonald's-restaurant|hairy-chest|bare-chested-male|camera-shot-of-feet|female-protagonist|lingerie-slip</t>
  </si>
  <si>
    <t>tt1212450</t>
  </si>
  <si>
    <t>Lawless</t>
  </si>
  <si>
    <t>Set in Depression-era Franklin County, Virginia, a trio of bootlegging brothers are threatened by a new special deputy and other authorities angling for a cut of their profits.</t>
  </si>
  <si>
    <t>Shia LaBeouf, Tom Hardy, Jason Clarke, Guy Pearce</t>
  </si>
  <si>
    <t>https://images-na.ssl-images-amazon.com/images/M/MV5BMjAxNjUyNjUwN15BMl5BanBnXkFtZTcwMDgwOTIyOA@@._V1_SX300.jpg</t>
  </si>
  <si>
    <t>John Hillcoat</t>
  </si>
  <si>
    <t>female-frontal-nudity|throat-slitting|shooting-a-police-officer|shot-in-the-throat|franklin-county-virginia|deputy|virginia|bootlegging|preacher's-daughter|preacher|gangster|legend|moonshine|prohibition|social-commentary|violence|f-word|year-1940|double-barreled-shotgun|barricade|covered-bridge|explosion|clothes-on-fire|campfire|unloading-a-gun|gas-pump|kicked-in-the-head|church-service|foot-washing-ceremony|applying-for-a-job|dancing|bullet-riddled-car|year-1931|thompson-sub-machine-gun|narrated-by-character|jar-of-moonshine|tar-and-feathers|falling-through-ice|face-slap|police-raid|exploding-building|what-happened-to-epilogue|voice-over-narration|burning-clothing|person-on-fire|bar|hotel|shootout|roadblock|funeral|police-officer-killed|shot-in-the-stomach|brutality|cigarette-smoking|cigar-smoking|church|neck-breaking|hit-with-a-shovel|revenge|hit-in-the-throat|montage|car-chase|bare-chested-male|castration|hospital|stabbed-in-the-back|shot-to-death|shot-in-the-face|shot-in-the-shoulder|shot-in-the-chest|shot-in-the-leg|shot-in-the-foot|sheriff|corrupt-cop|wake|brass-knuckles|kicked-in-the-face|punched-in-the-face|beating|blood-splatter|corpse|shotgun|pistol|tommy-gun|murder|younger-version-of-character|1940s|1930s|bootlegger|brother-brother-relationship|death-of-friend|based-on-novel|fire-in-55-gallon-drum|starts-with-narration|bridge|character-repeating-someone-else's-dialogue|photograph|one-word-title</t>
  </si>
  <si>
    <t>tt1213012</t>
  </si>
  <si>
    <t>Alpha and Omega</t>
  </si>
  <si>
    <t>Two young wolves at opposite ends of their pack's social order are thrown together into a foreign land and need each other to return home, but love complicates everything.</t>
  </si>
  <si>
    <t>Justin Long, Hayden Panettiere, Dennis Hopper, Danny Glover</t>
  </si>
  <si>
    <t>https://images-na.ssl-images-amazon.com/images/M/MV5BMTg4NzQ1ODcxMF5BMl5BanBnXkFtZTcwMDg0MTU2Mw@@._V1_SX300.jpg</t>
  </si>
  <si>
    <t>Anthony Bell, Ben Gluck</t>
  </si>
  <si>
    <t>park|idaho|geese|national-park|arranged-marriage|park-ranger|wolf|cgi-animation|first-part|vegetarian|canada|howling|social-status|road-trip|forbidden-love|3d-in-title|3-dimensional|star-died-before-release|antonyms-in-title</t>
  </si>
  <si>
    <t>tt1213641</t>
  </si>
  <si>
    <t>First Man</t>
  </si>
  <si>
    <t>A look at the life of astronaut, Neil A. Armstrong, and the legendary space mission that led him to become the first man to walk on the moon. Based on the book, "First Man: The Life of Neil A. Armstrong"</t>
  </si>
  <si>
    <t>Ryan Gosling</t>
  </si>
  <si>
    <t>Damien Chazelle</t>
  </si>
  <si>
    <t>moon|astronaut|space-exploration|1960s|based-on-book</t>
  </si>
  <si>
    <t>tt1213663</t>
  </si>
  <si>
    <t>The World's End</t>
  </si>
  <si>
    <t>Five friends who reunite in an attempt to top their epic pub crawl from twenty years earlier unwittingly become humanity's only hope for survival.</t>
  </si>
  <si>
    <t>Thomas Law, Zachary Bailess, Jasper Levine, James Tarpey</t>
  </si>
  <si>
    <t>https://images-na.ssl-images-amazon.com/images/M/MV5BNzA1MTk1MzY0OV5BMl5BanBnXkFtZTgwNjkzNTUwMDE@._V1_SX300.jpg</t>
  </si>
  <si>
    <t>Action, Comedy, Sci-Fi</t>
  </si>
  <si>
    <t>5 wins &amp; 22 nominations.</t>
  </si>
  <si>
    <t>paranoia|twin-actresses-for-twin-sisters|doppelganger|group-therapy|alcoholic|self-mutilation|crushed-head|suspense|femme-fatale|improvised-weapon|urination|bar-fight|breaking-a-bottle-over-someone's-head|clone|fight-in-the-restroom|hand-to-hand-combat|brawl|male-camaraderie|midlife-crisis|surrealism|alien-invasion|heavy-drinking|group-of-friends|severed-leg|severed-arm|severed-head|decapitation|end-of-the-world|apocalypse|toilet|pub|robot|bartender|escape|sex-in-toilet|hit-with-a-chair|exploding-building|black-comedy|beaten-to-death|british|chase|foot-chase|brother-sister-relationship|drunkenness|beer|one-day|motorcycle-cop|small-town|inanimate-object-comes-to-life|london-england|absurdism|mind-control|alcoholics-anonymous|torso-cut-in-half|violence|death|murder|sword|reference-to-the-sisters-of-mercy|loss-of-friend|car-dealership|severed-hand|blue-blood|alien|satire|homage|gore|blood|title-spoken-by-character|surprise-ending|lesbian|pub-crawl|police-motorcycle|killer-robot|railway-station|fistfight|android|wrist-bandage|campfire|fire|scar|deception|suspicion|fear|product-placement|teetotaler|friendship|estranged-friend|drug-addict|character-repeating-someone-else's-dialogue|slow-motion-scene|dancing|cell-phone|electromagnetic-pulse|secret-room|genetic-engineering|nightclub|deoxyribonucleic-acid|attempted-murder|car-crashing-through-a-window|car-accident|mixed-martial-arts|teacher|fight|forest|woods|beating|martial-arts|motorcycle|giant-robot|no-opening-credits|business-executive|construction-site|slacker|title-appears-in-writing|blood-splatter|shotgun|obscene-finger-gesture|profanity|ripped-in-half|present-day|year-1990|singing-in-a-car|part-of-trilogy|third-part|ice-cream|three-word-title|cigarette-smoking|water|realtor|f-word</t>
  </si>
  <si>
    <t>tt1216475</t>
  </si>
  <si>
    <t>Cars 2</t>
  </si>
  <si>
    <t>Star race car Lightning McQueen and his pal Mater head overseas to compete in the World Grand Prix race. But the road to the championship becomes rocky as Mater gets caught up in an intriguing adventure of his own: international espionage.</t>
  </si>
  <si>
    <t>Walt Disney Pictures/PIXAR</t>
  </si>
  <si>
    <t>Larry the Cable Guy, Owen Wilson, Michael Caine, Emily Mortimer</t>
  </si>
  <si>
    <t>https://images-na.ssl-images-amazon.com/images/M/MV5BMTUzNTc3MTU3M15BMl5BanBnXkFtZTcwMzIxNTc3NA@@._V1_SX300.jpg</t>
  </si>
  <si>
    <t>John Lasseter, Brad Lewis</t>
  </si>
  <si>
    <t>Nominated for 1 Golden Globe. Another 1 win &amp; 18 nominations.</t>
  </si>
  <si>
    <t>car-race|best-friend|spy|conspiracy|gadget-car|london-england|race|race-car|grand-prix|criminal|british|bigotry|cgi-animation|3-dimensional|anthropomorphic-vehicle|tension|electric-shock|wilhelm-scream|villain-arrested|american|organized-crime|russian|humiliation|cat|underwater-scene|sword|knight|tow-truck|dog|television|returning-character-with-different-actor|death|atlantic-ocean|bull|arizona|violence|sheriff|police-car|firetruck|mexican|italian|german|villain|pet-store|boat|bird|carriage|prince|queen|filmed-killing|electromagnetic-pulse|cover-up|mad-scientist|mistaken-identity|female-spy|flying-car|media-coverage|restaurant|buckingham-palace-london|gambling|gatling-gun|bomb|airplane|timebomb|casino|informant|fight-in-the-restroom|gadgetry|armored-car|car-chase|missile|undercover|slapstick-comedy|interrogation|torture|no-opening-credits|fish-out-of-water|hologram|spy-spoof|torpedo|rio-de-janeiro-brazil|eiffel-tower-paris|big-ben-london|entrepreneur|oil|exploding-ship|explosion|plane|airport|sea|ship|brazil|paris-france|friendship|two-word-title|numbered-sequel|digit-in-title|vehicle|tokyo-japan|sequel|second-part|number-in-title</t>
  </si>
  <si>
    <t>tt1216491</t>
  </si>
  <si>
    <t>Kill the Messenger</t>
  </si>
  <si>
    <t>Based on the true story of journalist Gary Webb. The film takes place in the mid-1990s, when Webb uncovered the CIA's past role in importing huge amounts of cocaine into the U.S. that was ...</t>
  </si>
  <si>
    <t>Jeremy Renner, Robert Patrick, Jena Sims, Robert Pralgo</t>
  </si>
  <si>
    <t>https://images-na.ssl-images-amazon.com/images/M/MV5BNDM5MDIxNzYyNV5BMl5BanBnXkFtZTgwMDUzMTk4MTE@._V1_SX300.jpg</t>
  </si>
  <si>
    <t>Michael Cuesta</t>
  </si>
  <si>
    <t>based-on-true-story|cia|journalist|nicaraguan-contras|ghetto|smear-campaign|cocaine|san-jose-mercury-news-the-newspaper|california|eyeglasses|family-relationships|husband-wife-relationship|1990s|urban-setting|government-cover-up|u.s.-government|reporter|investigative-reporter|investigative-journalism|cover-up|1980s|drug-smuggling|media-manipulation|crack-cocaine|nicaragua|reference-to-rick-ross|united-states-of-america|international-relations|bechdel-test-failed|politics|three-word-title|reference-to-gary-webb|braggadocio|drug-smuggler|central-intelligence-agency|witch-hunt|cocaine-smuggler</t>
  </si>
  <si>
    <t>tt1216492</t>
  </si>
  <si>
    <t>Leap Year</t>
  </si>
  <si>
    <t>Anna Brady plans to travel to Dublin, Ireland to propose marriage to her boyfriend Jeremy on Leap Day, because, according to Irish tradition, a man who receives a marriage proposal on a leap day must accept it.</t>
  </si>
  <si>
    <t>Universal Pictures/Spyglass</t>
  </si>
  <si>
    <t>Amy Adams, Matthew Goode, Adam Scott, John Lithgow</t>
  </si>
  <si>
    <t>https://images-na.ssl-images-amazon.com/images/M/MV5BMTgzMTQ2MDQxMF5BMl5BanBnXkFtZTcwODEzOTg5Mg@@._V1_SX300.jpg</t>
  </si>
  <si>
    <t>Anand Tucker</t>
  </si>
  <si>
    <t>tradition|irish|travel|ireland|journey|dublin-ireland|leap-year|marriage-proposal|road-trip|american-abroad|american-in-ireland|castle-ruins|sharing-a-bed|pretending-to-be-married|slip-the-undergarment|apartment|cardiologist|storm|restaurant|airport|suitcase|pub|wales|airplane|girl-in-panties|white-panties|voyeur|scantily-clad-female|cleavage|killing-a-chicken|chicken-as-food|stiletto|missed-train|engagement-party|rolling-car|drunkenness|claddagh-ring|spilling-wine|hit-in-the-face-with-a-shoe|hit-in-the-face|band|taking-a-photograph-with-an-ipod|blackberry-ipod|blowing-electrical-power|tape-recording|tape-player|sandwich|cynicism|apple|cow-feces|dancing|dancer|tipperary-ireland|walking-into-a-door|brushing-teeth|chicken|cooking|spoon|train-ticket-seller|man-carrying-a-woman-in-his-arms|dress-fitting|storytelling|airline-ticket-agent|van|theft|thief|sliding-down-a-hill|missing-a-train|photographer|camera|irish-cross|cross|catholic-church|church|hail|air-turbulance|boat|carrick-ireland|castle|husband-wife-relationship|listening-to-a-car-radio|car-radio|medical-conference|fight|punched-in-the-face|sleeping|priest|cafe|snow|black-cat|cat|dog|listening-to-music|microphone|wedding-reception|bride-and-groom|breakfast|serving-tray|lake|car-rolling-into-water|running-after-a-car|runaway-car|car|on-the-road|accident-prone|flashlight|audio-flashback|father-daughter-relationship|lager|beer|earrings|computer|game-playing|beach|running|tears|crying|shower|singing-in-the-shower|song|singing|singer|tripe|eating|food|hotel|rain|bus|pay-phone|cell-phone|telephone-call|scene-during-opening-credits|wedding-dress|superstition|bed|falling-in-love|kiss|cardiff-wales|drinking|drink|village|boyfriend-girlfriend-relationship|love-triangle|fiance-fiancee-relationship|train-station|bar|taxi|just-married-car-decoration|cliff|wedding|wedding-ring|cow|boston-massachusetts|ipod|ex-boyfriend-ex-girlfriend-relationship|panties|bra|louis-vuitton-luggage</t>
  </si>
  <si>
    <t>tt1217209</t>
  </si>
  <si>
    <t>Brave</t>
  </si>
  <si>
    <t>Determined to make her own path in life, Princess Merida defies a custom that brings chaos to her kingdom. Granted one wish, Merida must rely on her bravery and her archery skills to undo a beastly curse.</t>
  </si>
  <si>
    <t>Kelly Macdonald, Billy Connolly, Emma Thompson, Julie Walters</t>
  </si>
  <si>
    <t>https://images-na.ssl-images-amazon.com/images/M/MV5BMzgwODk3ODA1NF5BMl5BanBnXkFtZTcwNjU3NjQ0Nw@@._V1_SX300.jpg</t>
  </si>
  <si>
    <t>Mark Andrews, Brenda Chapman, Steve Purcell</t>
  </si>
  <si>
    <t>Won 1 Oscar. Another 18 wins &amp; 48 nominations.</t>
  </si>
  <si>
    <t>princess|archery|female-warrior|rebellious-daughter|mother-daughter-relationship|bear|witch|queen|wish|archer|scotland|coming-of-age|bow-fishing|splitting-an-arrow|clothes-ripping|bullseye|female-horse-rider|female-protagonist|tapestry|will-o'-the-wisp|bow-and-arrow|transformation|triplets|bow|kingdom|curse|castle|horse|bravery|king|bechdel-test-passed|circle-of-stones|contest|birthday-present|domineering-mother|hunting-party|fish|woods|highland-games|one-word-title|legend|broom|playing-bagpipes|tug-of-war|waterfall|rock-climbing|peg-leg|riding-bareback|bareback-riding|fiery-redhead|animal-attack|feminism|wood-carving|crow|cub|one-legged-man|cake|animal-becomes-human|haggis|chess|husband-wife-relationship|betrothal|key|race-against-time|thrown-from-a-horse|geography-lesson|music-lesson|rider-horse-relationship|girl-horse-relationship|10th-century|escape|menhir|chase|ruin|male-rear-nudity|lord|triple-f-rated|f-rated|cgi-animation|invisible|macguffin|female-hero|strong-female-lead|strong-female-character|3-dimensional|ghost|girl-riding-a-horse|no-antidote|medieval-times|medieval|harp|bagpipes|necklace|birthday|rescue|redemption|revenge|rowboat|marriage|character-repeating-someone-else's-dialogue|aerial-shot|foot-chase|bare-butt|punched-in-the-chest|stuffed-animal|hit-in-the-face|punched-in-the-face|sign-language|crown|strongman|father-son-relationship|spit-take|father-daughter-relationship|mother-son-relationship|brother-sister-relationship|ambush|maid|screaming|prank|deception|slow-motion-scene|chicken|shield|fight-the-system|brother-brother-relationship|training|apple|stable|banquet|female-archer|fireplace|arrow|shot-to-death|shot-in-the-chest|shot-in-the-arm|shot-with-an-arrow|tracking|tracker|tough-guy|wooden-leg|knife-throwing|knife|sword-fight|sword|spear-throwing|spear|axe-throwing|axe|torch|young-version-of-character|flash-forward|dog|irish-wolfhound|village|sheep|montage|falling-down-stairs|cauldron|suitor|heir|throne|river|midget|black-magic|magic|good-versus-evil|showdown|evil-spell|magic-spell|on-the-run|forest|lightning|scottish-accent|scottish-highlands|flashback|voice-over-narration|slapstick-comedy|clan|ship|boat|family-relationships|tough-girl|warrior|animal-killing|rainstorm|teen-angst|teenage-girl|teenage-hero|teenager|teenage-rebellion|rebel|prologue|shadow|destiny|fate|heavy-rain|no-opening-credits|hide-and-seek|human-becoming-an-animal|celt|horseback-riding|title-directed-by-female|swimming|dancing|drumstick|target-practice|lute|shire-horse|work-horse|scene-after-end-credits|pride|prince|computer-animation|spirit|snow|mooning|scot|title-spoken-by-character|surprise-ending|buttocks|girl|female-nudity|disney-princess|redheaded-girl|refusing-to-believe|looking-at-oneself-in-a-mirror|matriarchy</t>
  </si>
  <si>
    <t>tt1217613</t>
  </si>
  <si>
    <t>Battle Los Angeles</t>
  </si>
  <si>
    <t>A squadron of U.S. Marines becomes the last line of defense against a global invasion.</t>
  </si>
  <si>
    <t>Sony Pictures/Columbia Pictures</t>
  </si>
  <si>
    <t>Aaron Eckhart, Ramon Rodriguez, Will Rothhaar, Cory Hardrict</t>
  </si>
  <si>
    <t>https://images-na.ssl-images-amazon.com/images/M/MV5BMDg2NzQwOGMtMGRkNC00YjAwLTg4NjgtZWQwYzljZmM1YzA4XkEyXkFqcGdeQXVyNTIzOTk5ODM@._V1_SX300.jpg</t>
  </si>
  <si>
    <t>Jonathan Liebesman</t>
  </si>
  <si>
    <t>invasion|extraterrestrial|marine|mission|alien|platoon|forward-operating-base|survivor|meteor|sergeant|u.s.-marine|police-station|rescue|airport|meteor-shower|beach|lieutenant|bus|military|helicopter|alien-invasion|male-soldier|human-versus-alien|alien-spacecraft|in-medias-res|police-officer-killed|police-officer|shoelace|killed-in-an-elevator|tough-guy|m712-copperhead-projectile|tying-shoelaces|rappelling|helicopter-shot-down|hand-bandage|blinded|fragmentation-grenade|general-dynamics-lav-25|humvee|m-16|v-22-osprey|uh-1-huey-helicopter|sit-ups|boeing-vertol-ch-46-sea-knight|colonel|general|cell-phone|coming-out-of-retirement|combat|ufo|gas-station|female-sergeant|technical-sergeant|hit-by-a-car|2010s|pregnancy|one-day|recipient-of-several-purple-hearts|shootout|pistol|tension|coastline|hollywood-california|cnn-reporter|crushed-by-a-car|virgin|stabbed-in-the-heart|stabbed-to-death|freeway|death|exploding-gas-station|grenade|shot-in-the-stomach|assault-rifle|death-of-brother|camp-pendleton-california|character-repeating-someone-else's-dialogue|running-on-the-beach|santa-monica-california|ocean|destruction|burned-alive|radio-signal|medic|san-diego-california|evacuation|party|character-says-i-love-you|retirement|post-traumatic-stress-disorder|flower-shop|autopsy|veterinarian|father-son-relationship|helicopter-crash|exploding-helicopter|female-soldier|rocket-launcher|bazooka|grenade-launcher|machine-gun|flashlight|hand-grenade|swimming-pool|burnt-face|rooftop|stabbed-in-the-chest|knife|shot-to-death|shot-in-the-leg|shot-in-the-back|violence|shot-in-the-chest|shot-in-the-arm|shot-in-the-forehead|shot-in-the-head|walkie-talkie|apocalypse|no-opening-credits|fictional-war|chaos|survival|battle|creature|redemption|anti-hero|ambush|dog|smoke|corpse|abandoned-apartment|apartment|laundromat|rescue-mission|exploding-ship|dog-tag|race-against-time|map|destroyed-city|exploding-body|explosion|filmed-killing|drunkenness|golf-course|golf-club|pool-table|husband-wife-relationship|rookie|psychiatrist|military-life|webcam|computer|nigerian|fiance-fiancee-relationship|cemetery|american-flag|military-base|marine-base|u.s.-army|army|u.s.-marine-corps|mercenary|soldier|media-coverage|air-base|corporal|staff-sergeant|news-reporter|news-report|night-vision|nonlinear-timeline|command-center|weapons-cabinet|captain|mojave-desert|desert|laser|aerial-shot|exploding-building|drone|shaky-cam|end-of-the-world-scenario|slow-motion-scene|lasersight|air-strike|missile|rocket|los-angeles-storm-drain|electrocution|sewer|loss-of-father|alien-contact|water|supermarket|blood-on-shirt|exploding-bus|self-sacrifice|c4-explosives|exploding-truck|binoculars|rope|rifle|bulletproof-vest|near-death-experience|body-landing-on-a-car|falling-from-height|crushed-to-death|exploding-car|50-calibre-machine-gun|tank|fighter-jet|reference-to-john-wayne|exploding-gasoline-station|child-in-peril|gash-in-the-face|spaceship|little-girl|little-boy|escape|hotwiring|burning-city|fire|fireball|sniper|three-word-title|punctuation-in-title|los-angeles-california|place-name-in-title|city-name-in-title|death-of-father|death-of-friend|title-spoken-by-character</t>
  </si>
  <si>
    <t>tt1219289</t>
  </si>
  <si>
    <t>Limitless</t>
  </si>
  <si>
    <t>With the help of a mysterious pill that enables the user to access 100 percent of his brain abilities, a struggling writer becomes a financial wizard, but it also puts him in a new world with lots of dangers.</t>
  </si>
  <si>
    <t>Bradley Cooper, Robert De Niro, Abbie Cornish, Andrew Howard</t>
  </si>
  <si>
    <t>https://images-na.ssl-images-amazon.com/images/M/MV5BYmViZGM0MGItZTdiYi00ZDU4LWIxNDYtNTc1NWQ5Njc2N2YwXkEyXkFqcGdeQXVyNDk3NzU2MTQ@._V1_SX300.jpg</t>
  </si>
  <si>
    <t>Neil Burger</t>
  </si>
  <si>
    <t>Mystery, Sci-Fi, Thriller</t>
  </si>
  <si>
    <t>drug|experimental-drug|brain-capacity|neuropharmacology|rapid-learning|intelligence|writer|pills|diving-off-a-cliff|blacking-out|playing-the-stock-market|hidden-stash|central-park-manhattan-new-york-city|memory-lapse|stock-trading|hallucination|ice-skating|martial-arts|fistfight|day-trading|internal-view-of-body|fictional-drug|rags-to-riches|drinking-blood|needle-in-eye|stabbed-with-a-needle|stabbed-in-the-eye|contemplating-suicide|cliff-diving|ice-rink|rise-to-power|wealth|drug-dealer|superhuman|supernatural-power|russian-mafia|struggling-writer|writer's-block|language-learning|speaking-italian|trippy|vomiting|in-medias-res|1-year-later|reference-to-the-oracle-of-delphi|three-against-one|polyglot|power-of-observation|taking-a-pill|reference-to-oliver-twist|character-appears-in-newspaper|scene-before-opening-credits|self-narration|limping|outnumbered|gulfstream-450-business-jet|playing-piano|pack-of-money|hundred-dollar-bill|some-scenes-animated|close-up-of-mouth|reference-to-william-shakespeare|multi-millionaire|first-person-narration|jump-cut|shady-lawyer|newspaper-headline|surrealism|wall-street|fisheye-lens|told-in-flashback|campaign-headquarters|senate-campaign|condominium|reference-to-hugh-hefner|stabbed-in-stomach|fainting|loading-gun|syringe|facial-cut|stabbed-multiple-times|male-vomiting|reading-aloud|kissing-in-public|starts-with-narration|chinese-restaurant|flash-forward|grand-piano|safecracking|injection|stabbed-in-the-stomach|upside-down-camera-shot|infinity-pool|corporate-jet|sex-standing-up|playing-poker|shot-in-the-head|woman-on-top|close-up-of-eyes|extreme-close-up|narrated-by-character|drug-problem|drug-pusher|junkie|tattoo-on-hand|tailored-suit|car-crash|safe|raised-middle-finger|bodyguard|severed-hand|character-repeating-someone-else's-dialogue|thrown-through-a-glass-door|piano-playing|dying-man|hypodermic-needle|politician|knife|bag-of-money|lawyer|police-lineup|title-spoken-by-narrator|drug-withdrawal|greed|stabbed-to-death|stabbed-in-the-chest|foot-chase|threat|gash-in-the-face|merger|big-businessman|stock-broker|stock-market|best-selling-book|newspaper|news-report|police-detective|murder-suspect|police-station|new-york-police-department|subtitled-scene|unsubtitled-foreign-language|bilingualism|cell-phone|stalking|loan-shark|blood-pool|beating|punched-in-the-stomach|punched-in-the-face|boyfriend-girlfriend-relationship|literary-editor|murder|shot-to-death|shot-in-the-chest|home-invasion|apartment|character's-point-of-view-camera-shot|hotel|sex-in-a-bathroom|interracial-sex|premarital-sex|voice-over-narration|drug-addict|drug-addiction|ex-husband-ex-wife-relationship|bar|flashback|nonlinear-timeline|manhattan-new-york-city|new-york-city|bare-chested-male|based-on-novel|title-spoken-by-character|surprise-ending|cult-film|death|tailor|one-word-title</t>
  </si>
  <si>
    <t>tt1219342</t>
  </si>
  <si>
    <t>Legend of the Guardians: The Owls of Ga'Hoole</t>
  </si>
  <si>
    <t>When a young owl is abducted by an evil Owl army, he must escape with new-found friends and seek the legendary Guardians to stop the menace.</t>
  </si>
  <si>
    <t>Emily Barclay, Abbie Cornish, Essie Davis, Adrienne DeFaria</t>
  </si>
  <si>
    <t>https://images-na.ssl-images-amazon.com/images/M/MV5BMjE0NjA5OTA4N15BMl5BanBnXkFtZTcwODA3MTA3Mw@@._V1_SX300.jpg</t>
  </si>
  <si>
    <t>4 wins &amp; 23 nominations.</t>
  </si>
  <si>
    <t>owl|escape|soldier|ruler|barn-owl|orphanage|brother-versus-brother|cgi-animation|no-opening-credits|3-dimensional|studio-logo-segues-into-film|nanny|betrayal|brother-sister-relationship|brother-brother-relationship|snowy-owl|talking-animal|anthropomorphism|journey|flight|hero|unlikely-hero|courage|heroic-deed|queen|worm|slow-motion|king|bird-in-title|animal-in-title|tree|librarian|feather|brother-against-brother|blacksmith|armor|helmet|good-versus-evil|snake|punctuation-in-title|apostrophe-in-title|place-name-in-title|kidnapping|based-on-novel</t>
  </si>
  <si>
    <t>tt1220634</t>
  </si>
  <si>
    <t>Resident Evil: Afterlife</t>
  </si>
  <si>
    <t>While still out to destroy the evil Umbrella Corporation, Alice joins a group of survivors living in a prison surrounded by the infected who also want to relocate to the mysterious but supposedly unharmed safe haven known only as Arcadia.</t>
  </si>
  <si>
    <t>Milla Jovovich, Ali Larter, Kim Coates, Shawn Roberts</t>
  </si>
  <si>
    <t>https://images-na.ssl-images-amazon.com/images/M/MV5BMTkxNzM3OTg5OF5BMl5BanBnXkFtZTcwMDA5MDA2Mw@@._V1_SX300.jpg</t>
  </si>
  <si>
    <t>Paul W.S. Anderson</t>
  </si>
  <si>
    <t>siege|ship|alaska|female-gunfighter|mutation|ocean-liner|swimming-underwater|prisoner|faked-death|monster|airplane-accident|rooftop|sos|amnesia|one-woman-army|action-heroine|loss-of-powers|clone|megacorporation|tokyo-japan|3d|scene-during-end-credits|survivor|undead|corporation|prison|trap|fight|virus|female-hero|female-protagonist|automated-message|killing-an-animal|gun-battle|gun-duel|gun-action|gun|exit-wound|bullet-ballet|extreme-brutality|brutality|zombie-apocalypse|assassination-attempt|assassin|henchman|hostage|kidnapping|transformation|combat|tough-girl|dystopia|cyberpunk|army|gun-fu|blood-splatter|brawl|elevator-shaft|white-room|fog-bank|bungee-jump|falling-elevator|double-barreled-shotgun|crow|crash-survivor|t-cells|crashing-through-a-window|jumping-out-a-window|shooting-a-surveillance-camera|hummer|shuriken|chaos|survival-horror|california|japan|aerial-shot|red-eyes|bullet-dodging|submachine-gun|crash-landing|shotgun|head-blown-off|battle-axe|underwater|zombie-survival|storm-drain|zombie-attack|revenge|homing-device|exploding-helicopter|amateur-radio|ham-radio|genetic-mutation|knife-in-hand|animal-attack|invulnerability|self-healing|throwing-star|impaled-through-the-head|impalement|knife-in-the-head|knife-in-thigh|knife-throwing|child-uses-a-gun|child-in-peril|stabbed-in-the-hand|human-experimentation|revelation|fog|boat|raft|backflip|mind-control|killed-by-a-propeller|anti-hero|post-apocalypse|brother-sister-relationship|poetic-justice|selfishness|sewer|torso-cut-in-half|eaten-alive|tank|falling-from-height|explosive|bomb|exploding-head|gash-in-the-face|gore|blood|violence|implosion|armory|water|underwater-scene|flood|elevator-crash|elevator|flashlight|hole|tunnel|shot-through-the-mouth|giant|axe|creature|shower|bathroom|jail-cell|sawed-off-shotgun|revolver|flare|flare-gun|frenchman|asian-american|sociopath|tattoo|satellite|night-vision|night-vision-binoculars|soldier|torch|warrior|cook|movie-producer|aspiring-actress|australian-accent|billboard|celebrity|abandoned-prison|survival|american-flag|police-car|siren|los-angeles-california|destroyed-city|hollywood-sign|loss-of-memory|tied-up|amnesiac|binoculars|knife|beach|airfield|mountain|snow|glacier|distress-signal|video-diary|camcorder|exploding-airplane|plane-crash|sunglasses|glowing-eyes|super-strength|super-speed|super-powers|betrayal|deception|injection|held-at-gunpoint|exploding-building|self-destructiveness|rescue|escape|timebomb|helicopter|airplane|exploding-body|pistol|mercilessness|explosion|jumping-from-height|rope|chase|anti-heroine|grenade|bullet-time|shootout|uzi|murder|death|machine-gun|electro-magnetic-pulse|decapitation|severed-head|massacre|stabbed-in-the-back|stabbed-in-the-chest|kicked-in-the-face|kicked-in-the-stomach|punched-in-the-face|martial-arts|sword|fictional-war|good-versus-evil|mercenary|special-forces|shot-to-death|shot-in-the-leg|shot-in-the-forehead|shot-in-the-shoulder|shot-in-the-arm|shot-in-the-chest|shot-in-the-back|shot-in-the-face|shot-in-the-head|underground-hideaway|subterranean|japanese|subtitled-scene|security-camera|surveillance|hologram|sniper-rifle|sniper|bitten-in-the-neck|rain|mutant-dog|dog|biohazard|zombie|resident-evil|death-of-friend|umbrella|camera-shot-from-inside-human-body|dialogue-over-end-credits|colon-in-title|social-commentary|stop-action|architecural-diagram|overhead-camera-shot|camera-shot-of-feet|three-word-title|part-of-series|old-glory|3d-sequel-to-2d-film|cameo-appearance|open-ended|female-warrior|voice-over-narration|black-and-white-scene|flashback|slow-motion-scene|3-dimensional|evil-man|surprise-during-end-credits|returning-character-with-different-actor|punctuation-in-title|based-on-video-game|sequel|fourth-part|surprise-ending</t>
  </si>
  <si>
    <t>tt1222815</t>
  </si>
  <si>
    <t>Chimpanzee</t>
  </si>
  <si>
    <t>A 3-months-old chimpanzee is separated from his troop and is then adopted by a fully-grown male.</t>
  </si>
  <si>
    <t>Disneynature</t>
  </si>
  <si>
    <t>Tim Allen</t>
  </si>
  <si>
    <t>https://images-na.ssl-images-amazon.com/images/M/MV5BMjA1MjMzMjA3OV5BMl5BanBnXkFtZTcwOTU3NDU5Ng@@._V1_SX300.jpg</t>
  </si>
  <si>
    <t>Alastair Fothergill, Mark Linfield</t>
  </si>
  <si>
    <t>78 min</t>
  </si>
  <si>
    <t>chimpanzee|nature|monkey|one-word-title|animal-in-title</t>
  </si>
  <si>
    <t>tt1222817</t>
  </si>
  <si>
    <t>Zookeeper</t>
  </si>
  <si>
    <t>A group of zoo animals decide to break their code of silence in order to help their lovable zoo keeper find love -- without opting to leave his current job for something more illustrious.</t>
  </si>
  <si>
    <t>Kevin James, Rosario Dawson, Leslie Bibb, Ken Jeong</t>
  </si>
  <si>
    <t>https://images-na.ssl-images-amazon.com/images/M/MV5BMTMyNjYyODk0Ml5BMl5BanBnXkFtZTcwNDUzOTczNQ@@._V1_SX300.jpg</t>
  </si>
  <si>
    <t>Comedy, Family, Romance</t>
  </si>
  <si>
    <t>zoo|talking-animal|champagne-bottle|red-bull|jewelry-box|coca-cola|tgi-fridays|dole|veterinarian|bullfrog|crow|elephant|ostrich|german-accent|gorilla|monkey|lioness|lion|khaki-shorts|interracial-love|interracial-friendship|interracial-kiss|rejecting-a-marriage-proposal|marriage-proposal|brother-brother-relationship|car-dealership|babe-scientist|cgi|zookeeper|singing-in-a-car</t>
  </si>
  <si>
    <t>tt1223236</t>
  </si>
  <si>
    <t>African Cats</t>
  </si>
  <si>
    <t>A nature documentary centered on two cat families and how they teach their cubs the ways of the wild.</t>
  </si>
  <si>
    <t>Samuel L. Jackson, Patrick Stewart, Mara</t>
  </si>
  <si>
    <t>https://images-na.ssl-images-amazon.com/images/M/MV5BMTYxOTQ3MjM5OV5BMl5BanBnXkFtZTcwMDYzMjAyNA@@._V1_SX300.jpg</t>
  </si>
  <si>
    <t>Keith Scholey, Alastair Fothergill</t>
  </si>
  <si>
    <t>Documentary, Adventure</t>
  </si>
  <si>
    <t>cat|maasai-mara-national-reserve-kenya|extreme-closeup|giraffe|swimming-animal|water-buffalo|warthog|serval|jackal|ends-with-biographical-notes|fording-a-river|limping|shivering|lightning|tortoise|zebra|hippopotamus|baby-cheetah|crocodile|thompsons-gazelle|pride-of-lions|meandering-river|wildebeest-herd|two-word-title|lioness|lion-cub|animal-in-title|savannah|conquest|predation|elephant|hyena|cheetah|lion|big-cat|africa</t>
  </si>
  <si>
    <t>tt1226229</t>
  </si>
  <si>
    <t>Get Him to the Greek</t>
  </si>
  <si>
    <t>A record company intern is hired to accompany out-of-control British rock star Aldous Snow to a concert at L.A.'s Greek Theater.</t>
  </si>
  <si>
    <t>Russell Brand, Rose Byrne, Tyler McKinney, Zoe Salmon</t>
  </si>
  <si>
    <t>https://images-na.ssl-images-amazon.com/images/M/MV5BMjIyMzQ0MjExNV5BMl5BanBnXkFtZTcwMzkyMzgxMw@@._V1_SX300.jpg</t>
  </si>
  <si>
    <t>Comedy, Music</t>
  </si>
  <si>
    <t>14 nominations.</t>
  </si>
  <si>
    <t>concert|record-company|rock-star|recession|drugs|intern|loud-sex|jealousy|cigarette-smoking|split-screen|scantily-clad-female|stripper-pole|nudity|bare-breasts|topless-female-nudity|female-nudity|stripper|watching-a-music-video|strip-club|cocktail|bar|slow-motion-scene|pot-smoking|running-late|late-night|alcohol|casual-sex|sex-in-toilet|coitus|woman-initiating-sex|comedic-sex-scene|fully-clothed-sex|thong|black-american|casino|swinging-london|drug-reference|telephone-call|10th-anniversary|falling-into-a-swimming-pool|record-executive|quitting-a-job|falling-from-height|jumping-from-height|infidelity|drug-mule|greek-theatre-los-angeles|ex-boyfriend-ex-girlfriend-relationship|falling-off-the-wagon|africa|racism-reference|reference-to-sammy-davis-jr.|reference-to-frank-sinatra|impersonator|rat-pack|mother-son-relationship|cell-phone|seattle-washington|medical-student|medical-intern|boyfriend-girlfriend-relationship|african-american|travel|airport|illegal-drugs|female-orgasm|cunnilingus|friendship|injury|suicide-attempt|heroin|upskirt|mini-skirt|female-frontal-nudity|rock-concert|cameo|combat|string-quartet|eyelash-extensions|f-word|depravity|record-industry|intoxication|imperative-in-title|promiscuity|shot|toilet|swimming-pool|eccentric|flight|surprise-after-end-credits|vomit|gay-kiss|oral-sex|dildo|sex-scene|kiss|absinthe|sex-in-a-toilet-stall|pixilated-nudity|masturbation|father-son-relationship|business-executive|drunkenness|superficiality|road-trip|airplane-trip|musician|threesome|despair|illegitimate-son|music-industry|comeback|music-video|doctor|los-angeles-california|drug-smuggling|male-rape|party|rock-music|spin-off|groupie|cardiac-injection|meaning-of-life|lap-dancer|adrenaline|las-vegas-nevada|new-york-city</t>
  </si>
  <si>
    <t>tt1226273</t>
  </si>
  <si>
    <t>Edge of Darkness</t>
  </si>
  <si>
    <t>As homicide detective Thomas Craven investigates the death of his activist daughter, he uncovers not only her secret life, but a corporate cover-up and government collusion that attracts an agent tasked with cleaning up the evidence.</t>
  </si>
  <si>
    <t>Mel Gibson, Ray Winstone, Danny Huston, Bojana Novakovic</t>
  </si>
  <si>
    <t>https://images-na.ssl-images-amazon.com/images/M/MV5BMTczMDk5MTg5Ml5BMl5BanBnXkFtZTcwOTYyMjE5Mg@@._V1_SX300.jpg</t>
  </si>
  <si>
    <t>activist|father-daughter-relationship|vigilantism|investigation|death|detective|evidence|government|company|murder|conspiracy|single-father|cover-up|corruption|blood|hospital|homicide-detective|thallium-poisoning|canadian-whiskey|beer|conspiracy-theory|corrupt-senator|political-corruption|political-conspiracy|murder-investigation|conspiracy-theorist|paranoia|paranoid|conspiracy-thriller|political-thriller|neo-noir|reference-to-nancy-pelosi|reference-to-hillary-clinton|reference-to-george-w.-bush|reference-to-bill-clinton|reference-to-diogenes|remake|hit-with-a-door|assassination|suicide-by-cop|framed|shot-multiple-times|shaving|sleeping-in-a-car|breaking-a-window|glass-block-window|driving-in-the-rain|fire-in-55-gallon-drum|swat-team|picking-a-lock|scattering-cremated-ashes|lock-of-hair|murder-of-daughter|scissors|morgue|man-crying|vomiting-blood|raining|eurocopter-as350-squirrel|no-opening-credits|remake-by-original-director|veteran|three-word-title|policeman|police-officer|pistol|home-video|handgun|gun|shot-in-the-neck|news-reporter|train-station|threatened-with-a-knife|stalking|shot-through-a-window|shot-in-the-throat|shot-in-the-side|shot-in-the-leg|shot-in-the-hand|shot-in-the-forehead|shot-in-the-face|shot-in-the-eye|severed-leg|punched-in-the-stomach|murder-of-a-police-officer|police-detective|photograph|milk|latin|knocked-out|held-at-gunpoint|handcuffs|flashback|evil-corporation|wine|deception|death-of-protagonist|corpse|coma|cigar-smoking|burning-clothing|violence|betrayal|beating|beach|ash-scattering|arrest|radiation-poisoning|ginger-ale|geiger-counter|blood-splatter|blood-on-floor|blood-on-face|videotape|shot-in-the-chest|senator|ruthlessness|radioactivity|punched-in-the-face|poison|nuclear-weapons|nosebleed|memory|illegal-operation|hidden-truth|death-of-daughter|car-crash|british-man|boston-massachusetts|being-followed|shot-to-death|shot-in-the-head|shootout|revenge|nurse|news-report|mysterious-man|loss-of-daughter|hit-by-a-car|hallucination|dead-body|corrupt-politician|remake-of-tv-show|based-on-tv-series</t>
  </si>
  <si>
    <t>tt1228705</t>
  </si>
  <si>
    <t>Iron Man 2</t>
  </si>
  <si>
    <t>With the world now aware of his identity as Iron Man, Tony Stark must contend with both his declining health and a vengeful mad man with ties to his father's legacy.</t>
  </si>
  <si>
    <t>Robert Downey Jr., Gwyneth Paltrow, Don Cheadle, Scarlett Johansson</t>
  </si>
  <si>
    <t>https://images-na.ssl-images-amazon.com/images/M/MV5BMTM0MDgwNjMyMl5BMl5BanBnXkFtZTcwNTg3NzAzMw@@._V1_SX300.jpg</t>
  </si>
  <si>
    <t>Nominated for 1 Oscar. Another 7 wins &amp; 41 nominations.</t>
  </si>
  <si>
    <t>hammer|military|revenge|monaco|billionaire|superhero|directed-by-cast-member|war-machine-the-character|flying-man|flying-superhero|human-versus-robot|human-versus-machine|power-armor|f1-race-car|man-wearing-an-eyepatch|artificial-intelligence|s.h.i.e.l.d.|strong-female-character|power-suit|2010s|2000s|head-mounted-display|smart-house|three-word-title|numbered-sequel|number-2-in-title|name-in-title|character-appears-on-magazine-cover|fistfight|mixed-martial-arts|hand-to-hand-combat|spy|female-assassin|assassin|rocket-launcher|prison-escape|missile|newspaper-headline|washington-d.c.|marvel-cinematic-universe|subjective-camera|character's-point-of-view-camera-shot|one-man-army|muscle-shirt|good-versus-evil|brawl|arms-dealer|weapons-designer|soldier|party|anti-hero|hologram|new-york-city|snow|female-spy|government-agent|film-reel|prison|camera-focus-on-female-butt|russian-spy|pinched-butt|scientist|computer-hacker|timebomb|engineer|microfilm|undercover|secret-agent|martial-arts|blood-on-camera-lens|scene-after-end-credits|crater|new-mexico|medal|kiss|torso-cut-in-half|laser|exploding-body|shot-in-the-chest|woman-punching-a-man|punched-in-the-stomach|queens-new-york-city|child-in-peril|hanged-man|bodyguard|quitting-a-job|american-flag|changing-clothes-in-a-car|helmet|driver|expo|birthday|shield|diagram|one-eyed-man|sliced-in-two|eye-patch|undercover-agent|doughnut-shop|knocked-out|drunkenness|machine-gun|pistol|birthday-party|private-jet|neck-breaking|explosion|faked-death|bag-over-head|head-butt|body-landing-on-a-car|crushed-by-a-car|blood|car-crash|electrocution|race|model|punched-in-the-face|boxing-ring|personal-assistant|poison|humiliation|passport|bleeped-dialogue|speech|business-rivalry|super-computer|new-york|dying-man|falling-from-height|jumping-from-an-airplane|murder|whip|bare-chested-male|news-report|subtitled-scene|russian|father-son-relationship|moscow-russia|blockbuster|surprise-after-end-credits|gatling-gun|exploding-car|strawberry|senator|lieutenant-colonel|ceo|secretary|rescue|robot|super-villain|digit-in-title|parrot|bird|based-on-comic-book|action-hero|returning-character-with-different-actor|marvel-comics|sequel|second-part|marvel-entertainment|based-on-comic|death-of-father|number-in-title|character-name-in-title|surprise-ending</t>
  </si>
  <si>
    <t>tt1229238</t>
  </si>
  <si>
    <t>Mission: Impossible - Ghost Protocol</t>
  </si>
  <si>
    <t>The IMF is shut down when it's implicated in the bombing of the Kremlin, causing Ethan Hunt and his new team to go rogue to clear their organization's name.</t>
  </si>
  <si>
    <t>Tom Cruise, Paula Patton, Simon Pegg, Jeremy Renner</t>
  </si>
  <si>
    <t>https://images-na.ssl-images-amazon.com/images/M/MV5BMTY4MTUxMjQ5OV5BMl5BanBnXkFtZTcwNTUyMzg5Ng@@._V1_SX300.jpg</t>
  </si>
  <si>
    <t>Brad Bird</t>
  </si>
  <si>
    <t>5 wins &amp; 31 nominations.</t>
  </si>
  <si>
    <t>race-against-time|kremlin|russian|terrorist|dubai|mission|nuclear-war|launch-code|nuclear-missile|prison|chase|bomb|hospital|knocked-out|explosion|hide-and-seek|computer-cracker|corrupt-official|outrunning-explosion|security-camera|surveillance|brawl|security-guard|soldier|hand-to-hand-combat|mixed-martial-arts|teamwork|showdown|undercover-agent|undercover|car-accident|female-killer|assassination|assassination-attempt|villainess|gunfight|female-warrior|tough-girl|action-heroine|limousine|news-report|set-up|pay-phone|warrior|tough-guy|action-hero|post-cold-war|gadgetry|based-on-tv-series|suspense|mexican-standoff|blockbuster|held-at-gunpoint|gadget|opening-action-scene|die-hard-scenario|nuclear-terrorism|state-terrorism|subjective-camera|terrorist-cell|terrorist-group|2010s|ipad|iphone|terrorist-bombing|terrorist-attack|gloves|dubai-united-arab-emirates|burj-khalifa|kandahar-afghanistan|arms-dealer|terrorist-plot|megalomaniac|flare|female-agent|female-spy|assassin|spy|terrorism|automated-parking-garage|fall-to-death|briefcase|car-flip|gps-tracking|thrown-out-a-window|rappelling|scaling-wall|suction-cup|laser|world's-tallest-building|herd-of-camels|freight-train|retina-scan|railyard|car-rollover|captured-spy|jumping-onto-moving-truck|quick-change|rear-projection|card-key|red-balloon|impersonating-an-enemy-soldier|passenger-train|hitwoman|facial-recognition-software|courier|prison-break|hand-signal|tunnel|running-on-roof|shot-point-blank|shot-multiple-times|camera-phone|air-mattress|woman-kills-man|lens-flare|fistfight|desert|martial-arts|hologram|prison-fight|prisoner|meeting|hacker|countdown|exploding-building|attempted-murder|comic-relief|high-tech|climbing-up-a-building|fight|nuclear-threat|hit-by-a-car|american-abroad|prosthetic-arm|character's-point-of-view-camera-shot|underwater-scene|car-crash|train|guilt|secret-agent|body-landing-on-a-car|bare-chested-male|faked-death|interracial-kiss|woman-slaps-a-man|disguise|deception|framed-for-murder|character-repeating-someone-else's-dialogue|prison-riot|prison-escape|subtitled-scene|moscow-russia|flashback|kicked-in-the-chest|kicked-in-the-face|punched-in-the-stomach|punched-in-the-face|catfight|female-assassin|femme-fatale|silencer|murder|falling-from-height|jumping-off-a-roof|stabbed-in-the-chest|shot-in-the-stomach|shot-to-death|shot-in-the-head|shot-in-the-forehead|shot-in-the-back|shot-in-the-chest|machine-gun|pistol|car-chase|foot-chase|shootout|budapest-hungary|imax|raised-middle-finger|submarine|satellite|magnet|parking-garage|suitcase|broken-arm|broken-leg|seattle-washington|mumbai-india|sandstorm|party|revenge|stealing-a-car|thrown-through-a-window|suicide|falling-to-death|diamond|hotel|secret-mission|scaling-side-of-building|impostor|masked-man|cameo|nuclear-weapon|sequel|fourth-part|espionage|surprise-ending|number-in-title</t>
  </si>
  <si>
    <t>tt1229340</t>
  </si>
  <si>
    <t>Anchorman 2: The Legend Continues</t>
  </si>
  <si>
    <t>With the '70s behind him, San Diego's top-rated newsman, Ron Burgundy, returns to take New York's first 24-hour news channel by storm.</t>
  </si>
  <si>
    <t>Will Ferrell, Steve Carell, Paul Rudd, David Koechner</t>
  </si>
  <si>
    <t>https://images-na.ssl-images-amazon.com/images/M/MV5BMjE5ODk0NjQzNV5BMl5BanBnXkFtZTgwODk4MDA1MDE@._V1_SX300.jpg</t>
  </si>
  <si>
    <t>Adam McKay</t>
  </si>
  <si>
    <t>1 win &amp; 23 nominations.</t>
  </si>
  <si>
    <t>father-son-relationship|interracial-relationship|interracial-kiss|interracial-sex|fame|sea-world|second-part|newscaster|newscast|tv-news|tv-studio|tv-station|tv-broadcast|tv-camera|journalist|tv-journalist|broadcast-journalism|tv-journalism|kitten|reference-to-mtv|reference-to-espn|television-news|telling-someone-to-shut-up|year-1980|year-1979|scene-after-end-credits|green-screen|close-up-of-eyes|motorcycle|trident|australian|wedding|severed-hand|news-reporter|axe|transformation|psychic|soul|minotaur|ghost|supernatural-power|african-american|canadian|brawl|friendship|eye-surgery|piano-playing|piano-recital|rivalry|woman-slaps-a-man|underwater-scene|beach|painting|lighthouse|character's-point-of-view-camera-shot|blindness|ray-gun|explosion|reference-to-michael-jackson|reference-to-cher|jealousy|family-dinner|reference-to-o.j.-simpson|reference-to-margaret-thatcher|reference-to-the-brady-bunch|apartment|flute|ice-skating|butter|bare-chested-male|condom|interview|car-chase|knife-in-the-head|bar|name-change|bet|crack-cocaine|car-crash|slow-motion-scene|hit-in-the-crotch|bowling-ball|scorpion|winnebago|funeral|cemetery|photographer|cat|dog|stupidity|lingerie|employer-employee-relationship|news-anchor|road-trip|hit-with-a-baseball-bat|bat|hanged-man|suicide-attempt|subtitled-scene|dolphin|camera-focus-on-female-butt|cameo|character-says-i-love-you|shark-attack|shark|freeze-frame|flashback|news-report|absurdism|singing|ignorance|fired-from-the-job|manhattan-new-york-city|san-diego-california|job-promotion|restaurant|commercial|nonlinear-timeline|mother-son-relationship|husband-wife-relationship|character-repeating-someone-else's-dialogue|written-by-director|written-by-star|scene-during-opening-credits|sequel|journalism|news-spoof|newsroom|anchorman|werewolf</t>
  </si>
  <si>
    <t>tt1230414</t>
  </si>
  <si>
    <t>It's Complicated</t>
  </si>
  <si>
    <t>When attending their son's college graduation, a couple reignite the spark in their relationship. But the complicated fact is they're divorced and he's remarried.</t>
  </si>
  <si>
    <t>Meryl Streep, Steve Martin, Alec Baldwin, John Krasinski</t>
  </si>
  <si>
    <t>https://images-na.ssl-images-amazon.com/images/M/MV5BMjQ0NjM2NTI4N15BMl5BanBnXkFtZTcwNjQ2MDc5Mg@@._V1_SX300.jpg</t>
  </si>
  <si>
    <t>Nancy Meyers</t>
  </si>
  <si>
    <t>Nominated for 3 Golden Globes. Another 8 wins &amp; 12 nominations.</t>
  </si>
  <si>
    <t>female-protagonist|buttocks|male-nudity|hotel|fiancee|doctor|dancing|affair|graduation|divorce|woman|f-rated|watching-television|vomiting|mature-romance|title-directed-by-female|california|dvd-rental|popcorn|humiliation|fear|guilt|jealousy|cook|adultery|beach-resort|webcam|therapist|regret|rain|plastic-surgeon|passing-out|older-man-younger-woman-relationship|mother-children-relationship|lawyer|laptop-computer|husband-leaves-wife|house-party|hook-up|giving-a-toast|fertility-clinic|father-children-relationship|falling|ex-husband-ex-wife-relationship|embarrassment|drunkenness|divorced-parents|date|crotch-grab|cooking|chef|cheating-husband|age-difference|pot-smoking|remarriage|marriage|marijuana|marijuana-joint|kitchen|husband-wife-relationship|first-date|engagement|dating|croissant|break-up|blueprint|baker|bakery|architect|anniversary|claim-in-title|sex|middle-age-romance|playing-footsie|male-to-female-footsie-playing|footsie-under-the-table|punctuation-in-title|new-york-city|love-triangle|title-spoken-by-character|implied-nudity|apostrophe-in-title</t>
  </si>
  <si>
    <t>tt1231583</t>
  </si>
  <si>
    <t>Due Date</t>
  </si>
  <si>
    <t>High-strung father-to-be Peter Highman is forced to hitch a ride with aspiring actor Ethan Tremblay on a road trip in order to make it to his child's birth on time.</t>
  </si>
  <si>
    <t>Robert Downey Jr., Zach Galifianakis, Michelle Monaghan, Jamie Foxx</t>
  </si>
  <si>
    <t>https://images-na.ssl-images-amazon.com/images/M/MV5BMTU5MTgxODM3Nl5BMl5BanBnXkFtZTcwMjMxNDEwNA@@._V1_SX300.jpg</t>
  </si>
  <si>
    <t>Todd Phillips</t>
  </si>
  <si>
    <t>birth|actor|misadventure|aspiring-actor|suitcase|mexican|architect|flight|cross-country|acting|wallet|car-rental|road-trip|spit-take|construction-site|vomit|female-drug-dealer|single-mother|single-parent|mother-daughter-relationship|mother-son-relationship|boyfriend-girlfriend-relationship|hitchhiking|hitchhiker|dark-past|limousine-driver|limousine|metal-detector|confession|revelation|racial-slur|arrest|scar|flask|revenge|coffee-machine|amputee|scene-after-end-credits|scene-during-opening-credits|bathroom|cigarette-smoking|brother-sister-relationship|character's-point-of-view-camera-shot|subjective-camera|security-guard|taxi-driver|taxi|desert|black-comedy|ambulance|watching-tv|heavy-rain|driving-license|rescue|escape-attempt|escape|stealing-a-car|interrogation|handcuffs|border-guard|eccentric|amazing-grace-hymn|ashes|buddy-comedy|diner|donut|stuffed-animal|car-impound|southern-accent|hillbilly|bridge|birmingham-alabama|texas|louisiana|aerial-shot|shreveport-louisiana|dream|drug-addict|marijuana|football-player|hatred|punched-in-the-face|animal-masturbation|product-placement|race-against-time|gasoline|bank|wheelchair|text-messaging|blood-on-shirt|blood-splatter|knocked-out|car-rollover|overturning-car|usa|mexican-border|jolt-cola|wearing-sunglasses-at-night|gas-station|falling-asleep-while-driving|insensitivity|rainy-night|two-word-title|trading-insults|buying-drugs|credit-card|headshot-photograph|airport-security|beard|awkward-situation|rental-car|lost-wallet|travel|flight-attendant|kicked-off-a-plane|passing-out|cartoon-on-tv|cross-country-trip|baby-nursery|maternity-ward|pregnant-woman's-water-breaks|giving-birth|childbirth|expectant-mother|expectant-father|pregnant-woman|pregnant-wife|pregnant|highway-travel|roadtrip|odd-couple|unlikely-friendship|kicked-in-the-balls|rhyme-in-title|loneliness|surprise-after-end-credits|false-accusation|spitting|family-man|motel-room|change-of-heart|generosity|commercial-plane|homosexual-subtext|bromance|automobile|class-differences|farce|comedy-duo|redneck|crazy-veteran|car-trouble|motel|shower-curtain-ring|arm-sling|car-door-knocked-off|reference-to-william-shakespeare|reference-to-julia-roberts|f-word|wilhelm-scream|drug-use|drugs|arizona|trailer|car-chase|marijuana-joint|subtitled-scene|federale|anger|hallucination|pickup-truck|professional-athlete|father-son-relationship|car-accident|restaurant|masturbation|sleeping-in-a-car|rain|photograph|stage-name|wire-transfer|alabama|character-repeating-someone-else's-dialogue|spit-in-the-face|coffee-can|coffee|allergy|waffle|blood|beating|wheelchair-bound|iraq-veteran|sunglasses|doll|friendship|on-the-road|dog|map|shot-in-the-chest|bong|lost-luggage|cell-phone|driving-a-car-without-a-door|driving-in-wrong-direction|airplane|airport|atlanta-georgia|punched-in-the-stomach|child-abuse|arm-cast|arm-in-a-sling|director-cameo|stewardess|vicodin|infant|tv-show|los-angeles-california|pregnancy|dallas-texas|drug-dealer|buddy|stolen-police-car|hospital|interracial-friendship|highway|rest-stop|perm|best-friend|husband-wife-relationship|reckless-driving|handcuffed-to-a-table|u.s.-mexico-border|border-crossing|drug-trip|rubber-bullet|air-marshal|grand-canyon|ash-scattering|accidental-shooting|shot-in-the-leg|broken-arm|violence-against-a-child|medicinal-marijuana|pot-smoking|car-crash|asleep-at-the-wheel|singing-in-a-car|elizabethan-collar|slacker|death-of-father|title-spoken-by-character|surprise-ending</t>
  </si>
  <si>
    <t>tt1231587</t>
  </si>
  <si>
    <t>Hot Tub Time Machine</t>
  </si>
  <si>
    <t>A malfunctioning time machine at a ski resort takes a man back to 1986 with his two friends and nephew, where they must relive a fateful night and not change anything to make sure the nephew is born.</t>
  </si>
  <si>
    <t>John Cusack, Clark Duke, Craig Robinson, Rob Corddry</t>
  </si>
  <si>
    <t>https://images-na.ssl-images-amazon.com/images/M/MV5BMTQwMjExODA4Ml5BMl5BanBnXkFtZTcwNTYwMDYxMw@@._V1_SX300.jpg</t>
  </si>
  <si>
    <t>Steve Pink</t>
  </si>
  <si>
    <t>Comedy, Sci-Fi</t>
  </si>
  <si>
    <t>ski-resort|maintenance-man|cheating-wife|drug-reference|male-vomiting|promiscuous-woman|time-lord|energy-drink|second-life|cocaine-use|time-paradox|casual-sex|one-armed-man|reference-to-michael-jackson|year-1986|1980s|party|alcoholic|attempted-suicide|forty-something|time-machine|the-one-that-got-away|alternate-history|female-frontal-nudity|breasts|time-travel-comedy|playing-pool|plastic-fork|sex-in-a-hot-tub|downhill-skiing|dog-salon|forced-blow-job|revolver|anachronism|coming-of-age|reference-to-stephen-hawking|billiards|snow-sports|undressing|bathtub|chalet|snow|no-opening-credits|lasting-friendship|male-friendship|job-reference|sexual-desire|ski-patrol|breaking-up|illegal-drug|bmw|friendship|bald|afro|sexual-freedom|scatological-humor|sexual-innuendo|sexual-humor|sexual-reference|sex-joke|alcohol|debauchery|alternate-timeline|2010|fisticuffs|fistfight|snowmobile|slow-motion-scene|father-son-relationship|rooftop|midnight|fainting|woman-smoking-cigar|cigar-smoking|loud-shirt|classic-rock-music|ice-sculpture|heavy-drinking|back-in-time|2010s|interracial-friendship|taunting|skiing-accident|projectile-vomiting|ski-lodge|bear-costume|animal-costume|nickname|cadaver|dead-animal|goatee|group-of-friends|f-word|singing-in-a-car|sex-scene|dog|recycling-bin|young-version-of-character|changing-the-future|geek|mother-son-relationship|living-in-the-past|home-invasion|flashback|looking-at-self-in-mirror|yacht|singer|brother-sister-relationship|bully|blood|arm-ripped-off|punched-in-the-stomach|beating|falling-off-a-roof|sex-in-a-bathtub|falling-in-love|obscene-gesture|cigarette-smoking|falling-from-height|looking-at-the-camera|snowboard|bare-chested-male|drunkenness|boyfriend-girlfriend-relationship|breaking-up-with-girlfriend|infidelity|husband-wife-relationship|punched-in-the-face|music-video-during-credits|cigarette-machine|repeated-event|urination|urinal|catheter|botched-suicide|cameo|concert|mysterious-man|mountain-resort|fate|midlife-crisis|race-against-time|bet|bar-bet|dear-john-letter|stabbed-with-a-fork|stabbed-in-the-eye|sex-while-wearing-a-bra|bare-butt|male-rear-nudity|unknown-father|bear-suit|bellhop|elevator|time-portal|reference-to-google|conception|vortex|bulldog|metrosexual|pink-shirt|drug-use|carbon-monoxide-poisoning|suicide-attempt|adultery|cold-war|reference-to-ronald-reagan|chainsaw|slut|dirty-talk|paternity-revealed|severed-arm|red-long-johns|long-johns|obscene-telephone-call|interracial-sex|buxom|texting|text-message|twitter|chernobyl|four-best-friends|hedonism|girl-stripped-down-to-panties|woman-on-top|rear-entry-sex|promiscuous-mother|black-bra|public-humiliation|sexual-humiliation|first-gay-sexual-experience|hair-band|magic-mushroom|bong|male-bonding|best-friend|friends-who-hate-each-other|squirrel|peter-pan-syndrome|time-travel|one-night-stand|hot-tub|title-spoken-by-character</t>
  </si>
  <si>
    <t>tt1232200</t>
  </si>
  <si>
    <t>That's My Boy</t>
  </si>
  <si>
    <t>While in his teens, Donny fathered a son, Todd, and raised him as a single parent up until Todd's 18th birthday. Now, after not seeing each other for years, Todd's world comes crashing down when Donny resurfaces just before Todd's wedding.</t>
  </si>
  <si>
    <t>Adam Sandler, Andy Samberg, Leighton Meester, Vanilla Ice</t>
  </si>
  <si>
    <t>https://images-na.ssl-images-amazon.com/images/M/MV5BMTM3NDMyNzgzMV5BMl5BanBnXkFtZTcwMjIyMTA1Nw@@._V1_SX300.jpg</t>
  </si>
  <si>
    <t>Sean Anders</t>
  </si>
  <si>
    <t>5 wins &amp; 10 nominations.</t>
  </si>
  <si>
    <t>teacher-student-relationship|statutory-rape|argument|reference-to-vanilla-ice|teacher-student-sex|single-parent|wedding|bikini|imitating-a-blow-job|incest-relationship|incest|cowgirl-sex-position|female-nudity|fellatio|oven-mitt|pregnancy|loss-of-virginity|sunglasses|beer-drinking|jeans|budweiser|foot-race|outdoor-wedding|military-dress-uniform|lemonade-stand|car-jump|vanity-license-plate|walking-on-a-ledge|woman-on-top|man-wearing-tidy-whities|woman-wearing-a-g-string|woman-wearing-a-cutout-bra|woman-wearing-pasties|obscene-finger-gesture|man-using-a-facial-mask|foot-massage|tattoo|cigar|erection-showing-through-clothes|woman-in-a-bikini|baseball-game|outdoor-party|private-first-class|walkman|reference-to-ebay|reference-to-charlie-sheen|soiling-pants|prison-visit|vomit|nunchucks|ice-rink|drunkenness|earring|pole-dancing|lesbian-kiss|raised-middle-finger|reference-to-rod-stewart|reference-to-oprah-winfrey|fight|punched-in-the-stomach|head-butt|freeze-frame|reference-to-hillary-clinton|book|hit-in-the-crotch|character-says-i-love-you|erection|baseball-field|cocktail-party|diabetic|reference-to-louis-vuitton|character-repeating-someone-else's-dialogue|fiance-fiancee-relationship|reference-to-facebook|reference-to-star-wars|reference-to-tom-brady|reference-to-rodney-dangerfield|reference-to-corey-feldman|court|lens-flare|loud-sex|detention|slow-motion-scene|reference-to-van-halen|massachusetts|2010s|year-1984|muscular-physique|reference-to-duran-duran|wearing-underwear-on-head|blood-on-face|limousine|sock-on-cock|massage|bitten-hand|punched-in-the-face|priest|tissue|wedding-dress|homoerotic-fight|wrestling|tickling|tattoo-on-back|church|man-in-swimsuit|male-in-shower|hot-tub|hit-with-a-baseball|bare-chested-male|fat-kid|salute|soldier|briefs|beer|caught-having-sex|sex-in-public|bar-mitzvah|shock-humor|crude-humor|single-father|claim-in-title|reference-to-tiger-woods|reference-to-indiana-jones|f-word|objection-at-wedding|impersonating-a-soldier|taser|older-woman-younger-man-relationship|learning-to-ride-a-bicycle|public-urination|bowling-alley|pistol|shotgun|pop-culture|marijuana|bong|sex-in-car|sex-with-a-mannequin|bachelor-party|spa|masturbation|male-rear-nudity|cheating-fiancee|deadbeat-dad|stripper|strip-club|brother-sister-incest|brother-sister-relationship|cameo|premarital-sex|child-molestation|young-version-of-character|three-word-title|punctuation-in-title|contraction-in-title|apostrophe-in-title|father-son-relationship|title-spoken-by-character</t>
  </si>
  <si>
    <t>tt1232829</t>
  </si>
  <si>
    <t>21 Jump Street</t>
  </si>
  <si>
    <t>A pair of underachieving cops are sent back to a local high school to blend in and bring down a synthetic drug ring.</t>
  </si>
  <si>
    <t>Jonah Hill, Channing Tatum, Brie Larson, Dave Franco</t>
  </si>
  <si>
    <t>https://images-na.ssl-images-amazon.com/images/M/MV5BMTc3NzQ3OTg3NF5BMl5BanBnXkFtZTcwMjk5OTcxNw@@._V1_SX300.jpg</t>
  </si>
  <si>
    <t>Phil Lord, Christopher Miller</t>
  </si>
  <si>
    <t>11 wins &amp; 20 nominations.</t>
  </si>
  <si>
    <t>remake|undercover-cop|drug|police|parody|narcotics|high-school|high-school-student|undercover|jock|rookie-cop|geek|arrest|drug-dealer|prom|police-academy|underachiever|law-enforcement-satire|vomiting|wisecrack-humor|2010s|coming-of-age|drugs|2000s|machine-gun|shotgun|tough-guy|anti-hero|action-hero|unlikely-hero|buddy-comedy|machismo|playing-against-type|exploding-motorcycle|arm-sling|little-black-dress|burnt-corpse|limousine-chase|car-explosion|lithium-battery|man-carrying-a-woman|shootout-in-a-hotel-room|shot-multiple-times|pistol-whip|tying-a-bow-tie|target-shooting|laying-down-a-motorcycle|live-chicken|tanker-truck|texting-while-running|gas-cylinder|motorcycle-gang|wheel-boot|potassium-nitrate|playing-acoustic-guitar|menage-a-trois|knocking-over-a-store-display|shoe-store|breaking-a-vase-over-someone's-head|winking|male-singer|number-4|sticking-out-tongue|stoned|drooling|clique|shaving|reference-to-fredrick-aaron-fred-savage|tackling-a-suspect|police-chase|bicycle-cop|obstacle-course|acing-a-test|failed-test|two-man-army|buddy-cop|mexican-standoff|kiss|love-interest|violence|police-shootout|street-shootout|gunfight|first-part|wilhelm-scream|reference-to-miley-cyrus|f-word|police-misconduct|police-arrest|role-reversal|chemistry-class|school-play|drug-induced-hallucination|house-party|false-identity|reference-to-tom-cruise|popularity|18-year-old|explosion|scene-during-end-credits|severed-penis|burnt-body|shot-to-death|shot-in-the-arm|shot-in-the-crotch|shot-in-the-chest|shot-in-the-neck|shot-in-the-throat|disguise|fake-nose|555-phone-number|church|environmentalism|character-says-i-love-you|stealing-a-car|hit-by-a-car|gay-teenager|hallucination|penthouse|shootout|hostage|limousine|motorcycle-crash|exploding-car|head-butt|reference-to-peter-pan|text-messaging|cell-phone|eavesdropping|high-school-play|white-tuxedo|chore|reference-to-eminem|childhood-photo|poem|father-son-relationship|mother-son-relationship|partnership|male-rear-nudity|threesome|prostitute|dove|stabbed-in-the-back|party|reference-to-facebook|reference-to-twitter|car-chase|foot-chase|teacher-student-relationship|high-school-principal|high-school-teacher|drama-class|high-school-senior|drug-overdose|drunkenness|underage-drinking|marijuana-joint|slow-motion-scene|deception|pinata|drug-supplier|cameo|biker-gang|one-percenter|kicked-in-the-crotch|fight|punched-in-the-stomach|punched-in-the-face|pistol|character-repeating-someone-else's-dialogue|friendship|montage|police-captain|police-station|flashback|insecurity|year-2012|year-2005|party-drug|reference-to-justin-bieber|three-word-title|street-in-title|digit-in-title|address-as-title|based-on-tv-series|title-spoken-by-character|number-in-title|surprise-ending</t>
  </si>
  <si>
    <t>tt1234719</t>
  </si>
  <si>
    <t>Red Dawn</t>
  </si>
  <si>
    <t>A group of teenagers look to save their town from an invasion of North Korean soldiers.</t>
  </si>
  <si>
    <t>Film District</t>
  </si>
  <si>
    <t>Chris Hemsworth, Josh Peck, Josh Hutcherson, Adrianne Palicki</t>
  </si>
  <si>
    <t>https://images-na.ssl-images-amazon.com/images/M/MV5BMjI0MDAwMzA1M15BMl5BanBnXkFtZTcwNzIxMjY3OA@@._V1_SX300.jpg</t>
  </si>
  <si>
    <t>Dan Bradley</t>
  </si>
  <si>
    <t>invasion|escape|woods|resistance|captain|marine|soldier|cabin-in-the-woods|execution|paratrooper|spokane-washington|teenager|north-korean|watching-tv|2000s|anti-heroine|teenage-girl|teenage-boy|action-heroine|race-against-time|mercilessness|brutality|armored-car|rocket-launcher|warrior|knocked-out-with-a-gun-butt|anti-hero|action-hero|knocked-out|disarming-someone|revolver|emergency-broadcast-system|double-cross|rifle|attack|2010s|bus|panic|paranoia|danger|fear|hope|bravery|courage|ex-marine|street-shootout|interracial-friendship|friendship|sabotage|mission|rescue-attempt|rescue|one-against-many|hostage|leader|kidnapping|explosive|special-forces|female-warrior|exploding-airplane|commando-mission|high-school-principal|commando-unit|commando|airplane-crash|airplane|police-officer-killed|urban-setting|guerilla-warfare|destruction|chaos|vomiting|minigun|insult|time-in-title|martial-law|disobeying-orders|cell-phone|reference-to-call-of-duty-modern-warfare|bombing|occupation|night|hunting-rifle|news-broadcast|shaky-cam|cgi|scavenging-for-supplies|stealing-food-off-someone's-plate|suburb|die-hard-scenario|teenager-fighting-adult|female-gunfighter|world-war-three|guerrilla-warfare|fistfight|firefight|death-of-hero|main-character-dies|death-of-protagonist|terrorism|silencer|booby-trap|shotgun|bomb|hand-grenade|patriotism|tough-guy|tough-girl|female-fighter|female-soldier|child-with-gun|open-ended|helicopter|fighter-jet|disguise|deception|mercenary|military|security-camera|surveillance|unlikely-hero|child-in-peril|teenage-hero|ak-47|army|held-at-gunpoint|gatling-gun|prisoner-of-war-camp|knife|uzi|deer|target-practice|homemade-explosive|car-accident|car-chase|plane-crash|death|violence|mixed-martial-arts|martial-arts|brawl|fight|sniper|parkour|gunfight|battle|montage|survival|battlefield|combat|fictional-war|resistance-fighter|deputy|major|exploding-body|air-strike|abandoned-mine|product-placement|restaurant|stadium|american-football|u.s.-marine-corps|high-school|small-town|prisoner-of-war-camp-raid|uprising|hand-to-hand-combat|campfire|artillery-barrage|spetsnaz|stitching-a-wound|subway-restaurant|rocket-propelled-grenade|political-prisoner|invasion-of-the-united-states|m1-abrams-tank|building-explosion|graffiti|skateboard|practical-joke|drinking-blood|telescopic-rifle|deer-hunting|c-4|seeing-father-murdered|flame-thrower|summary-execution|binoculars|megaphone|pickup-truck|driving-through-fire|plane-shot-down|toy-soldier|police-officer-shot-in-the-head|police-officer|russian|jumping-through-a-window|shot-through-a-wall|shot-in-the-leg|child-uses-a-gun|shot-in-the-side|shot-in-the-back|bus-crash|rally|body-landing-on-a-car|raised-middle-finger|exploding-building|car-bomb|training|photograph|killing-an-animal|c4-explosives|humvee|shooting-a-police-officer|murder|army-captain|sniper-rifle|news-report|forest|subtitled-scene|hit-by-a-car|father-son-relationship|snowglobe|blackout|iraq-veteran|school-bus|cheerleader|lens-flare|reference-to-hillary-clinton|reference-to-barack-obama|reference-to-kim-jong-il|assassination-attempt|bar|flamethrower|car-crash|dead-deer|blood-drinking|grenade|exploding-car|exploding-house|exploding-plane|tank|rpg|character-says-i-love-you|american-flag|prisoner-of-war|police-station|self-sacrifice|electro-magnetic-pulse|turncoat|revenge|assault-rifle|machine-gun|betrayal|ambush|shootout|shot-to-death|shot-in-the-chest|shot-in-the-head|mayor|high-school-student|pistol|death-of-brother|boyfriend-girlfriend-relationship|power-outage|high-school-football|murder-of-a-police-officer|collaborator|police-sergeant|u.s.-marine|explosion|tracking-device|underground-resistance|machismo|brother-brother-relationship|remake-of-american-film|two-word-title|color-in-title|remake|death-of-friend|death-of-father|surprise-ending</t>
  </si>
  <si>
    <t>tt1235522</t>
  </si>
  <si>
    <t>Broken City</t>
  </si>
  <si>
    <t>In a city rife with injustice, ex-cop Billy Taggart seeks redemption and revenge after being double-crossed and then framed by its most powerful figure: Mayor Nicholas Hostetler.</t>
  </si>
  <si>
    <t>Mark Wahlberg, Russell Crowe, Catherine Zeta-Jones, Jeffrey Wright</t>
  </si>
  <si>
    <t>https://images-na.ssl-images-amazon.com/images/M/MV5BMTY4OTIwODg4Ml5BMl5BanBnXkFtZTcwNjg0MDY1OA@@._V1_SX300.jpg</t>
  </si>
  <si>
    <t>Allen Hughes</t>
  </si>
  <si>
    <t>father-son-relationship|gay-slur|fellatio|title-spoken-by-character|election|police|murder|mayor|evidence|new-york|judge|court|ex-cop|actress|private-detective|new-york-city|ford-crown-victoria|ford|dodge|chevrolet-suburban|chevrolet-impala|chevrolet|car|united-states-of-america|weapon|woman|head-held-underwater|knocked-out|wiretapping|wearing-a-sound-wire|baseball-bat|shot-in-the-head|mexican-standoff|race-against-time|held-at-gunpoint|hostage|escape|subway|eavesdropping|manipulation|millionaire|benefactor|pickpocket|following-someone|undercover|rivalry|manager|hidden-camera|security-camera|black-comedy|haunted-by-the-past|debate|newspaper-headline|rain|chrysler-building-manhattan-new-york-city|flash-forward|tape-recorder|cover-up|politics|home-invasion|ambiguous-ending|extramarital-affair|bathtub|movie-theater|slum|gentrification|arrest|handcuffs|brawl|fight|fistfight|car-accident|silencer|framed-for-murder|frame-up|false-accusation|knife|crime-scene|restaurant|urban-decay|apartment|media-coverage|ghetto|political-candidate|housing-development|politician|fundraiser|urban-setting|social-decay|death|hitman|2010s|2000s|prologue|looking-at-oneself-in-a-mirror|female-lawyer|lawyer|trial|money-problems|text-messaging|cell-phone|assistant|paranoia|suspicion|neo-noir|machismo|train|public-speaker|corrupt-politician|corrupt-official|bodyguard|police-brutality|homosexual|reformed-alcoholic|revelation|double-cross|betrayal|deception|private-investigator|tough-guy|anti-hero|breasts|female-frontal-nudity|female-nudity|rear-entry-sex|kissing-while-having-sex|police-shootout|gunfight|shootout|violence|hotel|videotape|blackmail|flashback|shot-in-the-leg|kicked-in-the-face|contract|political-debate|masked-man|car-crash|unsubtitled-foreign-language|news-report|city-councilman|police-commissioner|shot-in-the-chest|lens-flare|actor|drunkenness|party|movie-premiere|investigation|political-campaign|campaign-manager|reference-to-john-f.-kennedy|puerto-rican|beach|bare-chested-male|racquetball|husband-wife-relationship|boyfriend-girlfriend-relationship|infidelity|staten-island-new-york-city|reference-to-simon-cowell|beating|interracial-relationship|hit-with-a-baseball-bat|punched-in-the-face|corruption|police-chief|courtroom|brooklyn-new-york-city|manhattan-new-york-city|city-hall|character-repeating-someone-else's-dialogue|shot-to-death|shot-in-the-forehead|slow-motion-scene|no-opening-credits|f-word|conspiracy|surveillance|secret|bar|police-car|police-detective|corpse|celebration|protest|car-chase|brooklyn-bridge|camera|shotgun|dodge-charger|pistol|two-word-title|death-of-father|death-of-friend|independent-film|surprise-ending</t>
  </si>
  <si>
    <t>tt1240982</t>
  </si>
  <si>
    <t>Your Highness</t>
  </si>
  <si>
    <t>When Prince Fabious's bride is kidnapped, he goes on a quest to rescue her... accompanied by his lazy useless brother Thadeous.</t>
  </si>
  <si>
    <t>Danny McBride, James Franco, Rasmus Hardiker, Natalie Portman</t>
  </si>
  <si>
    <t>https://images-na.ssl-images-amazon.com/images/M/MV5BMTY2MDgwODIyMV5BMl5BanBnXkFtZTcwODc1NDQ0NA@@._V1_SX300.jpg</t>
  </si>
  <si>
    <t>Adventure, Comedy, Fantasy</t>
  </si>
  <si>
    <t>thong-bikini|rescue|prince|quest|knight|wizard|warrior|dragon|creature|evil-sorcerer|sorcerer|mission|kingdom|throne|slacker|king|princess|strong-female-lead|whipping-someone|breasts|magical-staff|capture|killing-an-animal|fistfight|mechanical-bird|attempted-rape|character-says-i-love-you|arm-chopped-off|outnumbered|man-woman-fight|virgin-bride|avenging-father's-death|campfire|strong-female-character|saying-boo|throwing-a-spear|speared-to-death|acrobatic-fight|spear-in-chest|venom-sucked-out|five-headed-monster|page-boy-hair-cut|black-magic|overturned-vehicle|scalping|clothes-torn-off|tackled-to-the-ground|prophecy|seer|suit-of-armor|stabbed-with-a-sword|kidnapped-bride|interrupted-wedding|two-moons|warlock|dwarf|best-man|swordplay|kiss-on-the-lips|wedding-day|royal-wedding|two-word-title|scene-before-opening-credits|heir-to-the-throne|sentenced-to-hang|making-faces|two-brothers|swearing|bad-singing|parody|long-haired-male|torture|dungeon|bare-chested-male-bondage|bare-chested-male|ritual|witch|reverse-footage|foot-chase|chase|animal-attack|corpse|maze|battlefield|battle|combat|hand-to-hand-combat|mixed-martial-arts|martial-arts|brawl|fight|knife-fight|giant-creature|giant|giant-monster|stabbed-in-the-foot|cannibal|tribe|torch|male-nudity|ambush|army|soldier|waterfall|female-nudity|skinny-dipping|crossbow|bow-and-arrow|compass|fireworks|dagger|sword-fight|threatened-with-a-knife|knife|axe|horse-chase|horse|horse-drawn-carriage|bar-fight|drunkenness|tavern|deception|betrayal|tough-girl|action-heroine|female-warrior|female-fighter|one-woman-army|black-comedy|anti-hero|action-hero|forest|woods|tied-to-a-bed|exploding-body|explosion|fire|double-entendre|f-word|severed-finger|race-against-time|impalement|human-sacrifice|full-moon|megalomaniac|world-domination|teleportation|pipe-smoking|good-versus-evil|supernatural-power|magic|shapeshifting|rescue-mission|escape|hostage|kidnapping|party|palace|castle|violence|death|murder|gore|blood-splatter|blood|torso-cut-in-half|severed-leg|severed-arm|stabbed-in-the-leg|stabbed-to-death|stabbed-in-the-back|stabbed-in-the-chest|stabbed-in-the-head|decapitation|severed-head|brother-brother-relationship|midget|stoner|animated-credits|damsel-in-distress|sword-and-fantasy|eclipse|spoof|riddle|chastity-belt|sword|crude-humor|sword-and-sorcery|monster|practical-joke|father-son-relationship|storybook|manservant|bird|kidnapper|wedding|revenge|minotaur|traitor|drugs|virgin|penis|sibling-rivalry</t>
  </si>
  <si>
    <t>tt1243957</t>
  </si>
  <si>
    <t>The Tourist</t>
  </si>
  <si>
    <t>Revolves around Frank, an American tourist visiting Italy to mend a broken heart. Elise is an extraordinary woman who deliberately crosses his path.</t>
  </si>
  <si>
    <t>Johnny Depp, Angelina Jolie, Paul Bettany, Timothy Dalton</t>
  </si>
  <si>
    <t>https://images-na.ssl-images-amazon.com/images/M/MV5BMTMyMzc3OTkwMV5BMl5BanBnXkFtZTcwMjc0MTgwNA@@._V1_SX300.jpg</t>
  </si>
  <si>
    <t>Florian Henckel von Donnersmarck</t>
  </si>
  <si>
    <t>Action, Crime, Romance</t>
  </si>
  <si>
    <t>Nominated for 3 Golden Globes. Another 4 wins &amp; 2 nominations.</t>
  </si>
  <si>
    <t>tailing-a-suspect|surveillance-van|police-surveillance|venice-italy|woman|tourist|russian|american-tourist|scotland-yard|money|hotel|letter|thug|hitchcockian|railway-station|hidden-safe|sledgehammer|negotiator|mob|husband|foreign-language-adaptation|camera|airport|luxury-hotel|gambling|playing-cards|airliner|italian|digital-camera|computer|police-arrest|bicycling|courier|being-followed|cafe|french|subtitled-scene|hitman|misunderstanding|police-officer|dancing|cheque|explosion|held-at-gunpoint|interpreter|police-station|reference-to-honore-de-balzac|undercover-operation|music-band|reference-to-marcel-proust|electronic-cigarette|passionate-kiss|incognito|hidden-microphone|gun-held-to-head|grabbed-by-the-hair|hitting-a-woman|face-slap|corporate-jet|binoculars|formal-dance|zippo-lighter|picking-lock|boat-crash|running-across-a-roof|climbing-through-a-window|telephoto-lens|room-service|dreaming|invitation|hotel-danieli|dining-car|burning-a-letter|fruit-stand|secret-agent|female-spy|undercover|macguffin|deception|stolen-money|strangulation|threatened-with-a-knife|shot-through-a-window|shot-through-a-door|mistaken-identity|no-title-at-beginning|no-opening-credits|walkie-talkie|cell-phone|investigation|police-inspector|cigarette-smoking|teacher|arrest|surveillance|canal|subway|organized-crime|mafia-boss|assassination-attempt|pistol|silencer|sniper-rifle|london-england|ballroom|casino|crime-boss|russian-mafia|assassin|double-cross|femme-fatale|pushed-into-water|russian-gang|gang|train-travel|corrupt-cop|chase-on-foot|chase-on-the-roof|rooftop|train-journey|shot-in-the-back|knife|sailboat|back-taxes|charm-bracelet|safe|choke-to-death|tailor|private-plane|gangster|stealing-from-a-criminal|mob-boss|automatic-weapon|falling-into-water|passport|new-identity|computer-search|photograph|kiss|dream|interpol|sidewalk-cafe|paris-france|remake-of-french-film|russophobia|observation|murder|gorilla|firearm|american-abroad|fool|botox|burning-a-document|henchman|fake-accent|government-agency|party|ballroom-dancing|bicycle-courier|comeuppance|fake-identity|wall-safe|sniper|handcuffs|prison-cell|jumping-from-height|jumping-from-a-rooftop|foot-chase|train-ride|englishwoman-abroad|englishman-abroad|first-kiss|hotel-suite|female-agent|undercover-agent|plastic-surgery|goatee|gondola|boat-chase|boat-ride|two-word-title|train|mobster</t>
  </si>
  <si>
    <t>tt1243974</t>
  </si>
  <si>
    <t>Aloha</t>
  </si>
  <si>
    <t>A celebrated military contractor returns to the site of his greatest career triumphs and reconnects with a long-ago love while unexpectedly falling for the hard-charging Air Force watch-dog assigned to him.</t>
  </si>
  <si>
    <t>Bradley Cooper, Emma Stone, Rachel McAdams, Bill Murray</t>
  </si>
  <si>
    <t>https://images-na.ssl-images-amazon.com/images/M/MV5BMTg4Mjc0NTE1NV5BMl5BanBnXkFtZTgwNzcwNTQ3NTE@._V1_SX300.jpg</t>
  </si>
  <si>
    <t>Cameron Crowe</t>
  </si>
  <si>
    <t>1 win &amp; 6 nominations.</t>
  </si>
  <si>
    <t>written-by-director|hawaii|one-word-title|military|air-force|love-interest|air-force-pilot|pilot|hawaiian-sovereignty|wilhelm-scream|cartoon-on-tv|altered-version-of-studio-logo</t>
  </si>
  <si>
    <t>tt1244659</t>
  </si>
  <si>
    <t>Extraordinary Measures</t>
  </si>
  <si>
    <t>A drama centered on the efforts of John and Aileen Crowley to find a researcher who might have a cure for their two children's rare genetic disorder.</t>
  </si>
  <si>
    <t>Brendan Fraser, Harrison Ford, Keri Russell, Meredith Droeger</t>
  </si>
  <si>
    <t>https://images-na.ssl-images-amazon.com/images/M/MV5BMTQ2Mjg5MDEyNV5BMl5BanBnXkFtZTcwMjkxMDAxMw@@._V1_SX300.jpg</t>
  </si>
  <si>
    <t>Tom Vaughan</t>
  </si>
  <si>
    <t>disease|race-against-time|cure|imagination|venture-capital|theoretical-cure|the-corporate-mind|terminal-childhood-disease|profit-driven-health-care|physically-challenged-children|pharmaceutical-company|overcoming-disagreement|motorized-wheelchair|mother-son-relationship|mother-daughter-relationship|materialism-vs-altruism|materialism-as-objectivity|mansion|manipulating-the-manipulator|lone-wolf-scientist|husband-wife-relationship|fundraiser|family-relationships|father-son-relationship|father-daughter-relationship|family-centered-marriage|fabrication|disease-without-cure|discouragement|corporation-vs-individual|corporate-investment|corporate-greed|child-in-peril|charity-benefit|character-revisionism|character-assassination|capitalist-society|business-vs.-science|business-ethics|beating-the-system|asocial-man|anti-establishment-scientist|activism|based-on-true-story</t>
  </si>
  <si>
    <t>tt1245492</t>
  </si>
  <si>
    <t>This Is the End</t>
  </si>
  <si>
    <t>While attending a party at James Franco's house, Seth Rogen, Jay Baruchel and many other celebrities are faced with the Biblical Apocalypse.</t>
  </si>
  <si>
    <t>James Franco, Jonah Hill, Seth Rogen, Jay Baruchel</t>
  </si>
  <si>
    <t>https://images-na.ssl-images-amazon.com/images/M/MV5BMTQxODE3NjM1Ml5BMl5BanBnXkFtZTcwMzkzNjc4OA@@._V1_SX300.jpg</t>
  </si>
  <si>
    <t>Evan Goldberg, Seth Rogen</t>
  </si>
  <si>
    <t>Comedy, Fantasy</t>
  </si>
  <si>
    <t>10 wins &amp; 20 nominations.</t>
  </si>
  <si>
    <t>party|apocalypse|ensemble-cast|marijuana-joint|rapture|celebrity|end-of-the-world|vomiting|explosion|exploding-body|sex-slave|hit-by-a-truck|recreational-vehicle|escape|actress|gay-stereotype|homosexual|racial-slur|gay-slur|beating|jumping-through-a-window|rape|chase|home-invasion|giant-monster|giant-creature|giant|parody|satire|monster|creature|eye-gouging|looting|car-accident|car-set-on-fire|falling-from-height|burned-to-death|erection|blood-splatter|blood|gore|video-diary|library|bathtub|knife|beer|hiding-in-a-closet|siege|barbecue|cell-phone|exploding-helicopter|helicopter|chainsaw|baseball-bat|shotgun|no-opening-credits|actor|black-comedy|crude-humor|reference-to-sandra-bullock|f-word|money-falling-through-the-air|ascending-to-heaven|prop-gun|breakfast|kitchen|loss-of-friend|chased-by-a-demon|fall-from-height|reference-to-new-kids-on-the-block|reference-to-the-backstreet-boys|reference-to-the-rapture|ecstasy|man-with-glasses|masturbation|self-parody|scatological-humor|reference-to-lindsay-lohan|gun-in-mouth|movie-poster|falling-through-the-floor|foot-chase|hit-by-a-car|supernatural|convenience-store|kicked-in-the-face|helicopter-crash|finger-cut|hit-on-the-head-with-a-rock|falling-down-stairs|cross|punched-in-the-face|drugged-drink|actor-director-writer|based-on-short-film|halo|saint|heaven|severed-nose|bitten-in-the-face|eaten-alive|skull|cannibalism|cannibal|burned-alive|person-on-fire|redemption|tied-to-a-bed|hit-with-a-baseball-bat|exorcism|demonic-possession|chaos|panic|self-sacrifice|stabbed-in-the-leg|knife-throwing|thrown-through-a-window|prayer|male-rape|male-frontal-nudity|demon-rape|match|severed-head|decapitation|basement|hallucination|friends-who-hate-each-other|porn-magazine|drinking-urine|urination|selfishness|video-camera|film-within-a-film|montage|bible|reference-to-satan|demon|fire|axe|pistol|mansion|singing|severed-arm|damnation|crushed-head|death|impalement|falling-to-death|news-report|exploding-car|car-crash|earthquake|character-says-i-love-you|crushed-to-death|cameo|sleeping-in-a-bathtub|fellatio|male-rear-nudity|bare-chested-male|sinkhole|survival|water|slow-motion-scene|raised-middle-finger|phallic-symbol|painting|cigarette-smoking|ecstasy-the-drug|magic-mushroom|cocaine|face-slap|woman-slaps-a-man|butt-slap|reference-to-god|pipe-smoking|reference-to-george-clooney|los-angeles-california|lens-flare|fast-motion-scene|drunkenness|marijuana|hollywood-california|character-repeating-someone-else's-dialogue|character's-point-of-view-camera-shot|friendship|self-referential|airport|canadian|claim-in-title|actress-playing-herself|actor-playing-himself</t>
  </si>
  <si>
    <t>tt1245526</t>
  </si>
  <si>
    <t>RED</t>
  </si>
  <si>
    <t>When his peaceful life is threatened by a high-tech assassin, former black-ops agent Frank Moses reassembles his old team in a last ditch effort to survive and uncover his assailants.</t>
  </si>
  <si>
    <t>Bruce Willis, Mary-Louise Parker, Heidi von Palleske, Karl Urban</t>
  </si>
  <si>
    <t>https://images-na.ssl-images-amazon.com/images/M/MV5BMzg2Mjg1OTk0NF5BMl5BanBnXkFtZTcwMjQ4MTA3Mw@@._V1_SX300.jpg</t>
  </si>
  <si>
    <t>Nominated for 1 Golden Globe. Another 3 wins &amp; 17 nominations.</t>
  </si>
  <si>
    <t>spy|female-assassin|tied-feet|cia-agent|die-hard-scenario|safe-room|office-cubicle|cia|interrogation|russian|christmas|assassin|retirement|violence|latex-gloves|impersonating-a-firefighter|kissing|passionate-kiss|handcuff-key|handcuffs|shooting-boss|humvee|tearing-up-a-bank-check|tuxedo|explosive-vest|man-carrying-a-woman|shot-in-the-belly|smoke-grenade|fire-alarm|50-calibre-machine-gun|door-chained-shut|fundraiser|ballroom-dancing|invitation|arsenal|storage-unit|secret-file|tied-to-a-chair|military-dress-uniform|interracial-kiss|yellow-rose|bleach|acetone|id-badge|crashing-through-a-window|kicked-in-the-head|rocket-propelled-grenade|shipping-container|bell-206-jet-ranger-helicopter|riddle|boeing-727|underground-home|crossbow|pensacola-florida|redacted-document|policecar-crash|dassault-falcon-7-business-jet|woman-tied-to-a-bed|hairbrush|hanged-by-the-neck|go-bag|duct-tape-gag|close-up-of-eyes|injected-in-neck|corner-gun|sit-ups|avocado|govenment-check|punching-a-heavy-bag|canadian-flag|conspiracy|american-flag|jumping-through-a-window|throat-ripping|neck-breaking|electrocution|lasersight|taser|body-landing-on-a-car|exploding-car|shootout|strangulation|kitchen|hotel|chicago-illinois|rogue-agent|two-way-mirror|interview|bullet-wound|cabin|chase|corrupt-politician|political-corruption|ex-soldier|blow-torch|russian-embassy|security-camera|surveillance|mansion|flashback|metal-detector|gash-in-the-face|nosebleed|blood-on-shirt|fight|parking-garage|swat-team|fbi|security-guard|disguise|contact-lens|bullet-time|exploding-body|kicking-in-door|fire|shot-to-death|grenade|rpg|rescue|revolver|satellite|raised-middle-finger|white-house|hidden-door|hostage|scene-of-the-crime|chandelier|secret-passageway|paranoid|camouflage-uniform|threatened-with-a-knife|machete|airplane|switchblade|knife|florida-everglades|new-york-city|library|florida|speedboat|walkie-talkie|stealing-a-car|firefighter|fire-truck|ambulance|police-car|police|car-crash|deception|female-spy|former-spy|cell-phone-trace|investigation|apartment|limousine|noose|blackmail|fireplace|on-the-run|cell-phone|passport|murder|shot-in-the-shoulder|face-slap|punched-in-the-face|hypodermic-needle|shot-in-the-back|shot-in-the-chest|shot-in-the-face|shot-in-the-head|shot-in-the-forehead|silencer|pistol|home-invasion|assassination-attempt|former-assassin|former-agent|snowman|christmas-wreath|cleveland-ohio|snow|office-clerk|taser-gun|jumping-onto-a-car|parking-lot|alarm|kissing-someone's-hand|impersonation|giving-a-speech|warehouse|dancing-couple|knocked-out|slapping|threat-to-kill|affectionate-kiss|held-at-gunpoint|elevator|vodka|embassy|satellite-surveillance|container|stuffed-animal|airport|pay-phone|binoculars|vault|chinatown|drugged|motel|laptop|planting-evidence|throwing-a-cell-phone-out-a-car-window|calling-for-help|throwing-something-at-someone|kansas-city|punching-bag|waking-up|reading-in-bed|ski-mask|first-date|telephone-conversation|christmas-decorations|giving-a-toast|sole-black-character-dies-cliche|code-word|unsubtitled-foreign-language|postcard|hitlist|unlikely-lovers|library-of-congress|911-call|shot-through-a-window|helicopter|impersonating-a-police-officer|new-orleans-louisiana|conspiracy-theorist|moldova|secret-service|duct-tape|arms-dealer|government-conspiracy|suicide-bomber|christmas-tree|black-slip|sniper-rifle|white-dress|traced-call|stretch-limousine|retina-scan-faked|presumed-dead|retirement-home|explosion|severed-finger|mistaken-sex-scene|washington-d.c.|retinal-scanner|retina-scan|self-sacrifice|ex-cia-agent|presidential-candidate|u.s.-vice-president|mobile-alabama|underground-bunker|call-center|cleavage|machine-gun|magnum-handgun|rocket-launcher|grenade-launcher|woman-wearing-army-boots|coming-out-of-retirement|sniper|kidnapping|vice-president|terminal-illness|fugitive|strapped-to-a-bomb|one-word-title|color-in-title|dc-comics|based-on-graphic-novel|based-on-comic|based-on-comic-book|title-spoken-by-character|surprise-ending|duct-tape-over-mouth|escaping-from-bonds|bound-and-gagged|mouth-taped-shut|tied-to-a-bed</t>
  </si>
  <si>
    <t>tt1247690</t>
  </si>
  <si>
    <t>Serena</t>
  </si>
  <si>
    <t>In Depression-era North Carolina, the future of George Pemberton's timber empire becomes complicated when he marries Serena.</t>
  </si>
  <si>
    <t>Bradley Cooper, Jennifer Lawrence, Rhys Ifans, Toby Jones</t>
  </si>
  <si>
    <t>https://images-na.ssl-images-amazon.com/images/M/MV5BMTExMDY2OTYxMTNeQTJeQWpwZ15BbWU4MDc2NDE5MTQx._V1_SX300.jpg</t>
  </si>
  <si>
    <t>Susanne Bier</t>
  </si>
  <si>
    <t>femme-fatale|jealousy|great-depression|north-carolina|woman|female-director|f-rated|strong-female-lead|title-directed-by-female|strong-female-character|no-opening-credits|setting-oneself-on-fire|strangulation|murder-of-an-old-woman|blackmail|flashlight|telephone-call|throat-slitting|straight-edge-razor|hotel-room|defacing-a-photograph|dead-deer|waterfall|humming|hand-kissing|drunkenness|reference-to-raleigh-north-carolina|payday|ledger-book|key|suitcase|photograph|honor-bound|prophecy|knocking-on-a-door|smashing-a-baby-crip-with-an-axe|tree-stump|crying|blood-stain|hospital|pain|doctor|pickup-truck|tourniquet|axe-accident|hand-injury|blood-splatter|blood|whistle|baby-crib|snow|flash-camera|throwing-an-axe|reference-to-the-bible|church|unwed-mother|guilt|back-scar|crying-baby|baby-boy|cigarette-case|coroner|autopsy|liar|lie|horse-and-wagon|murder-disguised-as-hunting-accident|pointing-a-rifle-at-someone|pride|hound-dog|dog|drinking|drink|fireplace|betrayal|bank-loan|collateral|friendship|friend|homosexual-subtext|rain|reference-to-asheville-north-carolina|eminent-domain|bribery|u.s.-senator|politics|safe|money|partner|cabin|talking-to-an-eagle|barn|looking-at-oneself-in-a-mirror|mirror|photographer|camera|logging-baron|national-park|falconry|anguish|mental-illness|house-on-fire|suicide-by-fire|suicide|cigarette-lighter|making-a-bed|dead-body|death-of-husband|death-of-protagonist|panther-attack|knife|rifle-pointed-at-camera|gunshot|kiss-on-the-forehead|noland-north-carolina|train-boxcar|fight-on-a-train|running-after-a-train|chase|running|jumping-onto-a-train|shushing|pursuit|baby-in-danger|reference-to-washington-d.c.|reference-to-kingsport-tennessee|husband-chokes-wife|ex-con|saw|bachelor|giving-someone-a-bath|bathtub|bath|cigar-smoking|reference-to-colorado|reference-to-brazil|pregnancy|handshake|reference-to-jesus-christ|train-station|cigarette-smoking|dancing|slow-motion-scene|timber-camp|horse-jumping|reference-to-god|bare-chested-male|runaway-train|timbering-accident|loan|letter|train-tracks|axe|cutting-down-a-tree|food|serving-tray|mountain|small-town|rural-setting|dancer|horse|rifle|prologue|smoky-mountains|woods|bank|marriage|barreness|sex|death|kiss|illegitimate-son|melodrama|hunting|corruption|nature-conservation|miscarriage|debt|madness|timber-business|1930s|year-1929|logging|teen-parent|sheriff|revenge|murder|husband-wife-relationship|based-on-novel|title-spoken-by-character|horseback-riding|forename-as-title|train|bear|rattlesnake|eagle|panther|one-word-title</t>
  </si>
  <si>
    <t>tt1250777</t>
  </si>
  <si>
    <t>Kick-Ass</t>
  </si>
  <si>
    <t>Dave Lizewski is an unnoticed high school student and comic book fan who one day decides to become a superhero, even though he has no powers, training or meaningful reason to do so.</t>
  </si>
  <si>
    <t>Aaron Taylor-Johnson, Garrett M. Brown, Evan Peters, Deborah Twiss</t>
  </si>
  <si>
    <t>https://images-na.ssl-images-amazon.com/images/M/MV5BMTMzNzEzMDYxM15BMl5BanBnXkFtZTcwMTc0NTMxMw@@._V1_SX300.jpg</t>
  </si>
  <si>
    <t>Matthew Vaughn</t>
  </si>
  <si>
    <t>Action, Comedy</t>
  </si>
  <si>
    <t>17 wins &amp; 61 nominations.</t>
  </si>
  <si>
    <t>comic-book|reference-to-batman|female-killer|narrated-by-character|hit-in-the-crotch|superhero|high-school|teenager|high-school-student|training|internet|cafeteria|cell-phone|gangster|beating|nerd|hospital|diner|costume|youtube|crime-boss|hit-by-a-car|graphic-violence|open-ended|strong-female-character|strong-female-lead|based-on-comic-book|friendship-between-boys|pirate-broadcasting|movie-theater|looking-at-self-in-mirror|laptop|fistfight|mafia|child-with-gun|child-uses-gun|child-driving-car|child-abuse|based-on-graphic-novel|latex-gloves|child-killing-an-adult|subjective-camera|teen-comedy|firearm-pointed-at-the-camera|lens-flare|kitchen|pocket-knife|paramedic|black-comedy|character's-point-of-view-camera-shot|shuriken|flying|group-of-friends|television-news|video-camera|adolescent-romance|teenage-sex|insecurity|secret|dark-past|revelation|apartment-building|confession|child-heroine|looking-at-the-camera|talking-to-the-camera|cult-film|mass-murder|cruelty|death|slow-motion-scene|man-with-glasses|boy-with-glasses|teenage-boy|teenage-girl|icon-comics|aerial-shot|head-butt|sharpening-knife|pump-action-shotgun|arsenal|bolt-cutter|aneurysm|flashback|kicking-in-a-door|friendship|teenage-love|stabbed-in-the-neck|shot-in-the-side|shot-in-the-shoulder|shot-in-the-neck|split-lip|stick-fight|newspaper-headline|sidekick|double-cross|held-at-gunpoint|gun-in-mouth|jumping-from-height|kidnapping|cattle-prod|electrocution|security-camera|surveillance-footage|gash-in-the-face|alley|montage|face-paint|fake-moustache|lifting-someone-into-the-air|bitten-in-the-neck|stealing-a-car|criminal|revolver|e-mail|deception|explosion|exploding-head|righteous-rage|husband-wife-relationship|chrysler-building-manhattan-new-york-city|brooklyn-bridge|new-york-city|organized-crime|police-detective|ex-cop|tough-guy|bodyguard|dumb-criminal|henchman|machine-gun|pistol|sniper-rifle|jumping-from-a-rooftop|bowling-alley|vengeance|father-daughter-relationship|fire|gatling-gun|reference-to-paris-hilton|massacre|black-cop|bong|masturbation|severed-finger|shot-in-the-forehead|warehouse|forced-suicide|hidden-camera|news-report|violence|betrayal|shotgun|corrupt-cop|knife-throwing|x-rayed-skeleton|mobster|kicked-in-the-stomach|myspace|torture|cigarette-smoking|broken-leg|taser|cape|impersonator|threatened-with-a-knife|red-dress|mistaken-for-gay|gore|body-landing-on-a-car|sex-in-an-alley|jet-pack|shot-in-the-head|silencer|falling-through-a-window|pretending-to-be-gay|grenade|police-station|motor-car-crusher|purple-hair|stabbed-in-the-chest|burned-to-death|microwave|schoolgirl-uniform|crack-house|tragic-heroine|balisong|arson|bazooka|needle-exchange|masked-hero|planting-evidence|corpse|exploding-body|kerosene|girl-stripped-down-to-panties|bulletproof-vest|stabbed-in-the-back|blood|hit-with-a-baseball-bat|severed-leg|talking-to-oneself-in-a-mirror|doorman|mistaken-identity|robbery|viral-video|burning-building|nanny-cam|spitting-blood|innocent-person-killed|red-car|sex-standing-up|camera-phone|cellphone-video|bag-of-money|knocked-out|brass-knuckles|stoner|bully|shootout|tied-to-a-chair|shot-through-a-window|wig|baton|title-appears-in-text|impalement|night-vision-goggles|nunchaku|person-on-fire|shot-point-blank|knife|revenge|teddy-bear|wrongful-imprisonment|hero-complex|overprotective-father|tragic-hero|dark-heroine|tough-girl|one-man-army|teenage-superhero|cocaine|pot-smoking|brutality|teenage-hero|anti-hero|child-martial-arts|dark-hero|martial-arts|comic-violence|reference-to-spiderman|child-assassin|precocious-child|exploding-building|comic-book-shop|disguise|masked-man|burned-alive|hostage|kicked-in-the-face|punched-in-the-stomach|punched-in-the-face|breaking-the-fourth-wall|knife-in-the-chest|stabbed-to-death|stabbed-in-the-arm|throat-slitting|shot-in-the-back|shot-to-death|shot-in-the-arm|shot-in-the-leg|shot-in-the-chest|shot-through-the-mouth|shot-in-the-face|blood-splatter|child-in-peril|falling-from-height|marijuana-joint|father-son-relationship|fantasy-sequence|title-spoken-by-narrator|title-appears-in-writing|crushed-to-death|animated-sequence|falling-to-death|voice-over-narration|murder|vigilante|sword|suicide|adoptive-father|killer-child|stabbed-in-the-stomach|drug-dealer|gang-fight|child-swearing|punctuation-in-title|hyphen-in-title|marvel-comics|superhero-spoof|death-of-mother|death-of-father|title-spoken-by-character|character-name-in-title|surprise-ending|loss-of-virginity|superheroine|premarital-sex|sex-outside|having-sex-with-skirt-hiked-up</t>
  </si>
  <si>
    <t>tt1253863</t>
  </si>
  <si>
    <t>300: Rise of an Empire</t>
  </si>
  <si>
    <t>Greek general Themistokles leads the charge against invading Persian forces led by mortal-turned-god Xerxes and Artemisia, vengeful commander of the Persian navy.</t>
  </si>
  <si>
    <t>Sullivan Stapleton, Eva Green, Lena Headey, Hans Matheson</t>
  </si>
  <si>
    <t>https://images-na.ssl-images-amazon.com/images/M/MV5BMTEwNTU2MjAwMDdeQTJeQWpwZ15BbWU3MDk2Njc2Njk@._V1_SX300.jpg</t>
  </si>
  <si>
    <t>Noam Murro</t>
  </si>
  <si>
    <t>greek|army|commander|navy|antiquity|cowgirl-sex-position|doggie-style-sex-position|sex-from-behind|multiple-sex-positions|woman-moaning-from-pleasure|woman-moaning|moaning-woman|moaning|topless-woman|topless|breasts|breast|bare-breasts|nipple|nipples|sex-against-the-wall|sex-against-a-wall|female-rear-nudity|topless-female-nudity|starts-with-narration|axe-murder|ancient-iran|greece|5th-century-b.c.|female-frontal-nudity|blood-splatter|fistfight|hell-hound|sea-serpent|archer|naval-battle|bound-in-chains|swimming-underwater|storm-at-sea|tidal-wave|epic|destiny|prophecy|open-ended|stabbed-in-the-crotch|long-take|skeleton|skull|burned-alive|sinking-ship|good-versus-evil|man-fights-a-woman|villainess|crushed-to-death|defector|sadism|kicked-in-the-face|invasion|messenger|manipulation|rescue|showdown|standoff|femme-fatale|stylized-violence|ambush|montage|flaming-arrow|throne|mentor|brutality|face-paint|farmer|torch|funeral-pyre|tunic|rape-victim|flood|beach|cornfield|redemption|sex-slave|walled-city|palace|cave|warlord|massacre|desert|transformation|impalement|burning-building|athens-greece|ancient-greece|revenge|wizard|priest|war-room|armada|senator|elephant|knife-throwing|virtual-set|tent|crow|historical-fiction|civil-war|soldier|warrior|tough-guy|anti-hero|action-hero|female-soldier|tough-girl|action-heroine|explosion|threatened-with-a-knife|dagger|knife|combat|battlefield|murder|death|neck-breaking|violence|sea-battle|dual-wield|hand-to-hand-combat|brawl|politics|machismo|stabbed-in-the-eye|blood|rape|child-abuse|sword-and-sandal|male-rear-nudity|woman-on-top|sex-scene|orphan|young-version-of-character|child-rape|eye-gouging|crushed-head|beating|kicked-in-the-chest|punched-in-the-face|severed-leg|severed-arm|battle|oil|exploding-body|person-on-fire|exploding-ship|whipping|corpse|shot-in-the-stomach|shot-to-death|shot-in-the-back|shot-in-the-head|shot-in-the-leg|shot-in-the-shoulder|shot-in-the-chest|bow-and-arrow|traitor|hunchback|drowning|underwater-scene|boat|ocean|no-opening-credits|severed-head|decapitation|throat-slitting|stabbed-in-the-neck|stabbed-in-the-throat|stabbed-to-death|stabbed-in-the-back|stabbed-in-the-leg|stabbed-in-the-head|stabbed-in-the-chest|blood-on-camera-lens|gore|spear-throwing|spear|sword-fight|scar|bare-chested-male|slow-motion-scene|helmet|shield|sword|flashback|queen|king|nonlinear-timeline|rough-sex|3-dimensional|female-warrior|dark-horse-comics|based-on-graphic-novel|prequel|digit-in-title|sequel|second-part|death-of-friend|death-of-father|number-in-title|surprise-ending|sea|army-base|general|doggystyle-sex|shot-with-an-arrow|ship-fire|execution|melee|lightning|rainstorm|training|target-practice|sadist|masked-man|falling-from-height|heavy-rain|jumping-from-height|guard|deformity|betrayal|deception|fire|horse|dog|altered-version-of-studio-logo|spy|ship|slave|man-slaps-a-woman|man-punching-a-woman|father-son-relationship|voice-over-narration</t>
  </si>
  <si>
    <t>tt1253864</t>
  </si>
  <si>
    <t>Immortals</t>
  </si>
  <si>
    <t>Theseus is a mortal man chosen by Zeus to lead the fight against the ruthless King Hyperion, who is on a rampage across Greece to obtain a weapon that can destroy humanity.</t>
  </si>
  <si>
    <t>Henry Cavill, Mickey Rourke, Stephen Dorff, Freida Pinto</t>
  </si>
  <si>
    <t>https://images-na.ssl-images-amazon.com/images/M/MV5BMTMzMjA2MjA2N15BMl5BanBnXkFtZTcwMTkwNTc5Ng@@._V1_SX300.jpg</t>
  </si>
  <si>
    <t>Tarsem Singh</t>
  </si>
  <si>
    <t>mythology|torture-device|castration|torture|olympus|burned-alive|king|bow|titan|army|slave|village|revenge|soldier|oracle|brazen-bull|tragedy|quest|madness|death-of-protagonist|heroism|knife-held-to-throat|eagle|sword-held-to-throat|immolation|year-1228-bc|part-narrated|praying|nightmare|armored-warrior|super-weapon|trident|shower|tsunami|no-opening-credits|son-seeing-mother-murdered|interracial-sex|interracial-kiss|broken-leg|statue|minotaur|immortality|father-daughter-relationship|hawk|supernatural-power|sliced-in-two|torso-cut-in-half|crushed-to-death|character-repeating-someone-else's-dialogue|horse|death|hit-with-a-hammer|temple|premonition|lifted-by-the-throat|beast|poison|younger-version-of-character|flashback|female-rear-nudity|bare-chested-male|thief|stabbed-in-the-stomach|character's-point-of-view-camera-shot|self-sacrifice|greek-mythology|slow-motion-scene|exploding-head|severed-head|decapitation|gore|throat-slitting|impalement|stabbed-to-death|stabbed-in-the-head|stabbed-in-the-neck|stabbed-in-the-foot|stabbed-in-the-leg|stabbed-in-the-throat|stabbed-in-the-back|stabbed-in-the-chest|betrayal|traitor|severed-tongue|monk|masked-man|helmet|mother-son-relationship|child-born-of-rape|person-on-fire|murder|subtitled-scene|sword|battle|3-dimensional|title-at-the-end|voice-over-narration|title-spoken-by-narrator|athena|corpse|vision|poseidon|death-of-mother|loss-of-virginity|subjective-camera|whipping|zeus|mutilation|female-warrior|testicles-pulped-by-bully|eye-gouging|tidal-wave|reflection-in-eye|one-word-title|blood-splatter|eunuch|virgin|spear-throwing|hit-in-the-crotch|spear|bow-and-arrow|shapeshifting|ares|sword-and-sorcery|warrior-woman|death-of-loved-one|fictional-war|slavery|loss-of-loved-one|single-mother|female-soldier|murder-of-mother|dismemberment|back-from-the-dead|tragic-villain|maze|resurrection|friendship|female-fighter|tragic-hero|cult-film|shot-in-the-chest|hammer|heracles|encampment|loss-of-son|loss-of-friend|final-showdown|labyrinth|mixed-martial-arts|action-hero|good-versus-evil|fight-to-the-death|disarming-someone|apollo|gate|final-battle|camaraderie|journey|last-stand|stylized-violence|epic-battle|kissing-while-having-sex|magic|sword-and-fantasy|atheist|atheism|sword-fight|combat|hand-to-hand-combat|violence|interracial-couple|interracial-romance|interracial-relationship|kiss|reference-to-socrates|sex-scene|facial-scar|film-starts-with-quote|surprise-ending|ensemble-cast|sword-and-sandal</t>
  </si>
  <si>
    <t>tt1258972</t>
  </si>
  <si>
    <t>The Man with the Iron Fists</t>
  </si>
  <si>
    <t>On the hunt for a fabled treasure of gold, a band of warriors, assassins, and a rogue British soldier descend upon a village in feudal China, where a humble blacksmith looks to defend himself and his fellow villagers.</t>
  </si>
  <si>
    <t>RZA, Rick Yune, Russell Crowe, Lucy Liu</t>
  </si>
  <si>
    <t>https://images-na.ssl-images-amazon.com/images/M/MV5BMTg5ODI3ODkzOV5BMl5BanBnXkFtZTcwMTQxNjUwOA@@._V1_SX300.jpg</t>
  </si>
  <si>
    <t>RZA</t>
  </si>
  <si>
    <t>Action</t>
  </si>
  <si>
    <t>chop-socky|village|blacksmith|prosthetic-arm|arm-cut-off|flashback|severed-arm|decapitation|martial-arts|warrior|directed-by-star|historical-fiction|ninja|unlikely-hero|tough-guy|wire-fu|stylized-violence|scene-during-end-credits|black-and-white-scene|stabbed-in-the-neck|briton-abroad|voice-over-narration|actor-director-writer|gold|army|fight|assassin|soldier|knife|brothel|revenge|china|first-part|gold-bullion|englishman|englishman-abroad|australian-actor-playing-british-character|scene-during-opening-credits|self-narration|end-credits-roll-call|the-end|six-word-title|head-chopped-off|breasts|blood-splatter|corrupt-official|mace|axe|mercenary|bathtub|female-nudity|drunkenness|samurai|gang-war|threatened-with-a-knife|sex-scene|boyfriend-girlfriend-relationship|former-slave|ship|see-you-in-hell|battle|prince|princess|knight|female-assassin|bar|hand-to-hand-combat|brawl|king|rifle|bow-and-arrow|spear|sword|man-kills-woman|death-of-girlfriend|dead-woman-on-floor|woman-kills-man|hall-of-mirrors|female-martial-artist|sword-fight|shootout|sex|blood|sword-duel|combat|martial-artist|kung-fu|fistfight|death|crotch-grab|crossbow|subtitled-scene|exploding-body|punched-in-the-face|breaking-a-mirror|poison-dart|brothel-madam|hooded-figure|killed-during-sex|femme-fatale|crushed-to-death|slave|blood-on-camera-lens|knife-in-shoe|cut-into-pieces|dismemberment|child-in-peril|gatling-gun|eyes-sewn-shut|disembowelment|tied-to-a-bed|corpse|impalement|split-screen|eye-gouging|throat-ripping|rat|throat-slitting|super-strength|supernatural-power|pistol|torture|severed-finger|shot-to-death|shot-in-the-head|shot-in-the-leg|shot-in-the-chest|shot-in-the-forehead|poison|stabbed-to-death|stabbed-in-the-throat|stabbed-in-the-arm|stabbed-in-the-chest|stabbed-in-the-back|shipwreck|death-of-loved-one|betrayal|interracial-kiss|interracial-sex|interracial-relationship|prostitute|racial-slur|freeze-frame|severed-head|facial-scar|opium|colonel|murder|violence|death-of-father|playing-against-type|studio-logo-segues-into-film|altered-version-of-studio-logo|grindhouse|surrealism|yin-and-yang|mixed-martial-arts|dead-woman-with-eyes-open|wilhelm-scream|kendo|tai-chi|slow-motion-scene|bare-chested-male|lens-flare|character-repeating-someone-else's-dialogue|gore</t>
  </si>
  <si>
    <t>tt1259521</t>
  </si>
  <si>
    <t>The Cabin in the Woods</t>
  </si>
  <si>
    <t>Five friends go for a break at a remote cabin, where they get more than they bargained for, discovering the truth behind the cabin in the woods.</t>
  </si>
  <si>
    <t>Kristen Connolly, Chris Hemsworth, Anna Hutchison, Fran Kranz</t>
  </si>
  <si>
    <t>https://images-na.ssl-images-amazon.com/images/M/MV5BNTUxNzYyMjg2N15BMl5BanBnXkFtZTcwMTExNzExNw@@._V1_SX300.jpg</t>
  </si>
  <si>
    <t>Drew Goddard</t>
  </si>
  <si>
    <t>Horror</t>
  </si>
  <si>
    <t>20 wins &amp; 33 nominations.</t>
  </si>
  <si>
    <t>cabin-in-the-woods|dark-humor|hatchet|robot|killed-in-an-elevator|stoner|teenager|zombie|cellar|topless-woman|teen-horror|force-field|dead-teenager|kill-switch|blood-splatter|female-nudity|slasher|college|zombie-child|directorial-debut|satire|puppeteer|strange-behavior|year-2009|2000s|21st-century|severed-hand|year-1903|1900s|20th-century|psychological-torture|torture-victim|black-comedy|film-reel|conch|scholar|athlete|horror-icon|tentacle|caged-monster|cube|grave|celebration|pushed-into-water|falling-into-a-lake|ravine|explosive-demolition|electric-shock|bloody-hand-print|stabbed-in-the-eye|torture-chamber|trapdoor|supernatural-horror|locked-in-a-room|telephone-call|disturbing-painting|chasm|mountain-road|security-guard|goblin|giant-spider|blob|ku-klux-klan|scarecrow|animate-tree|witch|apocalypse|saw|group-of-five|group-of-friends|surveillance|surrealism|mercenary|hand-grenade|pistol|machine-gun|blood|clown|carnage|video-surveillance|boat-dock|woman-in-a-bikini|swimming-in-a-lake|deconstruction|harbinger-of-death|trowel|video-wall|interrupted-sex|babe-scientist|jock|alpha-male|girl-stripped-down-to-panties|blonde-stereotype|bulletproof-glass|betting-pool|virgin|no-cellphone-signal|grappling-hook|reality-spoof|japanese-schoolgirl|ethnic-slur|redneck|music-box|subtitled-scene|control-room|end-of-the-world|supernatural|cameo|intern|covered-in-blood|giant-hand|title-at-the-end|no-survivors|thrown-through-a-window|merman|grenade|masked-villain|swat-team|falling-to-death|axe-murder|person-on-fire|giant-bat|bitten-in-the-neck|werewolf|body-torn-apart|eaten-alive|suicide|shot-to-death|shot-in-the-head|shot-in-the-chest|unicorn|evil-clown|killer-clown|giant-snake|massacre|evil-god|dismemberment|car-crash|stabbed-in-the-throat|exploding-body|cave-in|tunnel|impalement|severed-head|decapitation|bear-trap|ghost|office-worker|filmed-killing|hidden-camera|stabbed-to-death|stabbed-in-the-head|stabbed-in-the-chest|stabbed-in-the-shoulder|stabbed-in-the-back|stabbed-in-the-hand|gore|severed-arm|monster|creature|characters-killed-one-by-one|manipulation|pheromones|human-sacrifice|ritual-sacrifice|diary|mounted-animal-head|truth-or-dare|murder|gambling|speaker-phone|lake|bare-chested-male|interracial-kiss|two-way-mirror|drunkenness|revelation|gas-station-attendant|recreational-vehicle|dirt-bike|character-repeating-someone-else's-dialogue|dyed-hair|boyfriend-girlfriend-relationship|marijuana-joint|bong|flashback|freeze-frame|underground-bunker|surprise-ending|gas-station|slasher-flick|boy-with-glasses|man-with-glasses|cocktail-party|cyclops|f-word</t>
  </si>
  <si>
    <t>tt1259528</t>
  </si>
  <si>
    <t>Den of Thieves</t>
  </si>
  <si>
    <t>While planning a bank heist, a thief gets trapped between two sets of criminals.</t>
  </si>
  <si>
    <t>Gerard Butler</t>
  </si>
  <si>
    <t>Christian Gudegast</t>
  </si>
  <si>
    <t>Action, Drama</t>
  </si>
  <si>
    <t>bank-heist</t>
  </si>
  <si>
    <t>tt1261945</t>
  </si>
  <si>
    <t>Sex and the City 2</t>
  </si>
  <si>
    <t>While wrestling with the pressures of life, love, and work in Manhattan, Carrie, Miranda, and Charlotte join Samantha for a trip to Abu Dhabi (United Arab Emirates), where Samantha's ex is filming a new movie.</t>
  </si>
  <si>
    <t>Sarah Jessica Parker, Kristin Davis, Cynthia Nixon, Kim Cattrall</t>
  </si>
  <si>
    <t>https://images-na.ssl-images-amazon.com/images/M/MV5BMTM3OTUyNTI3MF5BMl5BanBnXkFtZTcwODcyMzM0Mw@@._V1_SX300.jpg</t>
  </si>
  <si>
    <t>Michael Patrick King</t>
  </si>
  <si>
    <t>8 wins &amp; 8 nominations.</t>
  </si>
  <si>
    <t>abu-dhabi|woman|united-arab-emirates|muslim|nanny|f-rated|voyeurism|voyeur|kissing-a-married-woman|coitus|copulation|sex-in-bed|sex-in-a-car|panties-pulled-down|red-panties|panties|wet-t-shirt|no-bra|scantily-clad-female|missionary-position|blonde-woman|blonde|woman-moaning-from-pleasure|woman-moaning|moaning-woman|moaning|gay|female-chauvinism|2010s|21st-century|year-1989|year-1988|year-1987|year-1986|1980s|20th-century|lifting-skirt|female-protagonist|arabic-music|wanton-woman|sexually-empowered-woman|series|second-part|second-in-series|role-model|redheaded-woman|redhead|promiscuous-woman|promiscuity|post-feminist|materialism|lasciviousness|insatiable|girl-power|ginger|digit-in-title|designer-clothes|culture-clash|cultural-difference|cougar-as-older-woman|consumerism|city-in-title|boor|all-american-girl|cupcake|family-relationships|husband-wife-relationship|mother-daughter-relationship|mother-son-relationship|friendship-between-women|friendship|science-fair|bathtub|bubble-bath|new-york|desert|hookah|outdoor-sex|fireworks|belly-dance|belly-dancer|singing|karaoke|karaoke-bar|camel-toe|camel|vitamin|speedo|swimming-pool|hotel|australian|rugby-team|lesbian-nanny|adoption|cell-phone|lesbian-interest|interracial-adoption|nudity|male-rear-nudity|gay-couple|gay-wedding|wedding|erection|cleavage|kiss|sex-scene|legs|leg|condom|bare-butt|male-nudity|having-sex-with-skirt-hiked-up|fully-clothed-sex|wet-clothes|nipples-visible-through-clothing|loud-sex|arab-stereotype|braless|new-york-city|chick-flick|sequel|number-in-title</t>
  </si>
  <si>
    <t>tt1262416</t>
  </si>
  <si>
    <t>Scream 4</t>
  </si>
  <si>
    <t>Ten years have passed, and Sidney Prescott, who has put herself back together thanks in part to her writing, is visited by the Ghostface Killer.</t>
  </si>
  <si>
    <t>The Weinstein Company/Dimension</t>
  </si>
  <si>
    <t>Lucy Hale, Roger Jackson, Shenae Grimes-Beech, Dane Farwell</t>
  </si>
  <si>
    <t>https://images-na.ssl-images-amazon.com/images/M/MV5BMjI4MTYwMzQyOV5BMl5BanBnXkFtZTcwMTg4NDk0NA@@._V1_SX300.jpg</t>
  </si>
  <si>
    <t>Horror, Mystery</t>
  </si>
  <si>
    <t>book|sheriff|murder|author|deputy|mise-en-abyme|phone-terror|telephone-terror|strong-female-lead|strong-female-character|millennial-generation|generation-y|dead-teenager|walkie-talkie|sociopath|mask|jealousy|conspiracy|revenge|answering-machine|drunkenness|camcorder|elevator|escape|f-word|teenager|flashlight|violence|death|security-camera|surveillance|media-coverage|news-report|ambulance|electrocution|home-invasion|blogger|barn|crime-scene|book-signing|female-cop|police|police-officer-killed|virgin|stabbed-in-the-foot|stabbed-in-the-leg|stabbed-in-the-neck|stabbed-in-the-throat|2010s|lens-flare|crashing-through-window|breaking-down-a-door|spitting-blood|red-dress|garage-door-opener|stabbed-in-the-belly|watching-a-horror-movie|startled|doorbell|film-within-a-film-within-a-film|stabbing-a-woman|dead-woman-on-floor|policewoman|stabbing-a-police-officer|dead-woman-with-eyes-open|slasher|disembowelment|unmasking|deeply-disturbed-person|hiding-evidence|draw-blade|disguise|foot-chase|love|impersonation|tension|psychopath|investigation|accomplice|female-protagonist|party-crashing|suspense|sudden-disappearance|stupid-victim|taunting|death-threat|punched-in-the-face|motive|femme-fatale|rescue|vigilante|reference-to-bruce-willis|party|woman-in-danger|web-camera|throat-slitting|mystery-killer|characters-killed-one-by-one|female-killer|kicked-in-the-stomach|punched-in-the-stomach|filmed-killing|falling-down-stairs|reference-to-jeffrey-dahmer|fired-from-the-job|deception|threatening-telephone-call|threatened-with-a-knife|held-at-gunpoint|knocked-out|laptop-computer|reporter|press-conference|greed|fame|defibrillator|bullet-proof-vest|shooting-a-police-officer|shot-to-death|betrayal|shot-in-the-forehead|shot-in-the-chest|shot-in-the-crotch|falling-from-height|underage-drinking|reference-to-facebook|reference-to-twitter|cell-phone|ex-boyfriend-ex-girlfriend-relationship|running-into-a-wall|self-mutilation|self-inflicted-wound|revelation|duct-tape-over-mouth|tied-to-a-chair|bound-and-gagged|breaking-through-a-door|aunt-niece-relationship|cousin-cousin-relationship|suspicion|police-station|stabbed-in-the-shoulder|hidden-camera|movie-fan|red-herring|climbing-through-a-window|murder-of-a-police-officer|blood-splatter|blood|gore|intestines|hiding-under-a-bed|hiding-in-a-closet|body-landing-on-a-car|corpse|school-club|webcam|video-camera|hospital|parking-garage|publicist|bookstore|husband-wife-relationship|small-town|masked-killer|thrown-through-a-glass-door|serial-killer|pistol|knife|stabbed-to-death|stabbed-in-the-hand|stabbed-in-the-arm|stabbed-in-the-back|stabbed-in-the-forehead|stabbed-in-the-stomach|stabbed-in-the-chest|pretending-to-be-dead|high-school-student|group-of-friends|high-school|thrown-off-a-balcony|chase|death-of-friend|death-of-mother|satire|facebook|villain-not-really-dead-cliche|post-modern|black-comedy|cult-film|no-opening-credits|whodunit|sole-black-character-dies-cliche|cliche|character-repeating-someone-else's-dialogue|self-referential|film-within-a-film|fourth-in-series|digit-in-title|actress-shares-last-name-with-character|sequel-to-cult-favorite|numbered-sequel|sequel|fourth-part|number-in-title|surprise-ending</t>
  </si>
  <si>
    <t>tt1262426</t>
  </si>
  <si>
    <t>Wicked</t>
  </si>
  <si>
    <t>The story of how a green-skinned woman framed by the Wizard of Oz becomes the Wicked Witch of the West; feature film based on the Broadway musical.</t>
  </si>
  <si>
    <t>Fantasy, Musical, Romance</t>
  </si>
  <si>
    <t>oz|wizard|wizard-of-oz|witch|based-on-stage-musical|gravity|dancing|female-friendship|song|singing|singer|one-word-title|based-on-novel</t>
  </si>
  <si>
    <t>tt1265990</t>
  </si>
  <si>
    <t>The Roommate</t>
  </si>
  <si>
    <t>When college freshman Sara arrives on campus for the first time, she befriends her roommate, Rebecca, unaware that the girl is becoming dangerously obsessed with her.</t>
  </si>
  <si>
    <t>Leighton Meester, Minka Kelly, Cam Gigandet, Aly Michalka</t>
  </si>
  <si>
    <t>https://images-na.ssl-images-amazon.com/images/M/MV5BMjIwMzQwMzMwNF5BMl5BanBnXkFtZTcwNjE5MTUxNA@@._V1_SX300.jpg</t>
  </si>
  <si>
    <t>Christian E. Christiansen</t>
  </si>
  <si>
    <t>Drama, Horror, Thriller</t>
  </si>
  <si>
    <t>dead-cat|cat-killer|death-of-cat|animal-abuse(non-graphic)|college|freshman|roommate|bound-and-gagged|dead-woman-with-eyes-open|woman-kills-man|kneed-in-the-groin|obsession|jealousy|hometown|los-angeles-california|love-interest|boyfriend|villainess-played-by-lead-actress|revolver|closet|necklace|medication|death-of-sister|murder|classroom|teacher|kitten|bipolar-disorder|tape-recorder|stalking|drunkenness|band|gasoline|drawing|betrayal|frat-party|navel-piercing|shower|dangerous-friend|choke|tattoo|stabbed-to-death|box-cutter|stabbed-in-the-chest|hotel-room|sexual-harassment|lesbian-kiss|two-word-title|roommate-relationship|roommate-issues|college-roommate</t>
  </si>
  <si>
    <t>tt1267297</t>
  </si>
  <si>
    <t>Hercules</t>
  </si>
  <si>
    <t>Having endured his legendary twelve labors, Hercules, the Greek demigod, has his life as a sword-for-hire tested when the King of Thrace and his daughter seek his aid in defeating a tyrannical warlord.</t>
  </si>
  <si>
    <t>Dwayne Johnson, Ian McShane, John Hurt, Rufus Sewell</t>
  </si>
  <si>
    <t>https://images-na.ssl-images-amazon.com/images/M/MV5BMTQ4ODA5MTA4OF5BMl5BanBnXkFtZTgwNjMyODM5MTE@._V1_SX300.jpg</t>
  </si>
  <si>
    <t>hercules|greek-mythology|civil-war|ancient-greece|female-warrior|king|army|mercenary|battle|female-archer|chained|evil-king|club|legend|animal-killing|giant-animal|strongman|murder-of-family|warrior|amazon-warrior|sword-fight|battlefield|combat|deception|death-of-son|warlord|death|blood|3-dimensional|nonlinear-timeline|monster|creature|giant-monster|broken-jaw|massacre|destiny|fate|faith|aerial-shot|full-moon|redemption|self-sacrifice|closing-eyes-of-dead-person|falling-from-height|punched-in-the-face|escape|ambiguity|death-of-wife|female-rear-nudity|treating-wound|tent|righteous-rage|double-entendre|target-practice|map|hit-on-the-head|heir-to-throne|ambush|torch|pirate|revenge|dungeon|tooth-ripped-out|horse|animal-attack|lightning|snow|forest|mountain|swamp|attack|giant-creature|lion|hydra|wolf|cerberus|tragic-hero|orphan|snake|horse-drawn-carriage|chariot|opening-action-scene|impalement|slow-motion-scene|storytelling|athens-greece|tyranny|mute|montage|training|farmer|head-on-a-stake|corpse|crow|village|palace|walled-city|showdown|whip|statue|person-on-fire|fire|tavern|drunkenness|uncle-nephew-relationship|mother-son-relationship|father-daughter-relationship|prince|princess|child-in-peril|woman-hits-a-man|knocked-out|capture|jail-cell|prisoner|traitor|kingdom|general|soldier|teamwork|precognition|soothsayer|hallucination|tragic-past|haunted-by-the-past|frame-up|nightmare|flashback|drugged-drink|death-of-family|rescue|hostage|kidnapping|gold|female-mercenary|shield|helmet|tunic|archer|flaming-arrow|spear-throwing|axe|spear|scythe|dagger|sword|bow-and-arrow|knife-throwing|knife|threatened-with-a-knife|good-versus-evil|violence|murder|head-butt|knife-fight|axe-fight|stylized-violence|dual-wield|throat-slitting|neck-breaking|gore|blood-splatter|crushed-to-death|exploding-head|severed-arm|decapitation|severed-head|stabbed-to-death|stabbed-in-the-leg|stabbed-in-the-back|stabbed-in-the-chest|stabbed-in-the-arm|stabbed-in-the-shoulder|stabbed-in-the-throat|stabbed-in-the-face|stabbed-in-the-eye|stabbed-in-the-head|shot-in-the-leg|shot-to-death|shot-in-the-back|shot-in-the-chest|shot-in-the-arm|ex-soldier|shot-in-the-face|shot-in-the-throat|shot-in-the-shoulder|shot-in-the-head|megalomaniac|double-cross|betrayal|sword-and-sandal|based-on-comic-book|dreadlocks|kicked-in-the-face|dark-hero|tough-girl|action-heroine|tough-guy|action-hero|no-opening-credits|one-word-title|based-on-graphic-novel|bare-chested-male-bondage|based-on-comic|fictional-war|title-spoken-by-character|character-name-in-title|black-comedy|bare-chested-male|sword-and-sorcery|greece|adventure-hero|one-man-army|long-brown-hair|brunette|strong-man|sword-and-fantasy|adventurer|epic-battle|hand-to-hand-combat|martial-arts|heracles</t>
  </si>
  <si>
    <t>tt1268799</t>
  </si>
  <si>
    <t>A Very Harold &amp; Kumar 3D Christmas</t>
  </si>
  <si>
    <t>Six years after their Guantanamo Bay adventure, stoner buds Harold Lee and Kumar Patel cause a holiday fracas by inadvertently burning down Harold's father-in-law's prize Christmas tree.</t>
  </si>
  <si>
    <t>Patton Oswalt, Isabella Gielniak, Kal Penn, Austin Bickel</t>
  </si>
  <si>
    <t>https://images-na.ssl-images-amazon.com/images/M/MV5BMzA1NTQzMjAyOV5BMl5BanBnXkFtZTcwNDcyMjY2Ng@@._V1_SX300.jpg</t>
  </si>
  <si>
    <t>Todd Strauss-Schulson</t>
  </si>
  <si>
    <t>Adventure, Comedy</t>
  </si>
  <si>
    <t>christmas|christmas-tree|new-york-city|fire|christmas-eve|reference-to-jesus-christ|reference-to-ryan-gosling|reference-to-the-notebook|loss-of-virginity|drug-humor|sex-scene|man-versus-machine|obscene-gesture|black-comedy|unwed-pregnancy|russian-mafia|marriage|masturbation|flashback-sequence|vulgarity|fake-commercial|animated-sequence|car-accident|lingerie|drinking-game|near-death-experience|sleigh|burning-christmas-tree|tied-to-a-pole|massage|dress-rehearsal|man-wearing-underwear-in-public|throat-cutting-guesture|tattoo|tied-together|toy-soldier-costume|sacrilegious-symbolism|white-castle|evil-snowman|blowing-smoke-ring|parking-garage|actor-playing-himself|pistol|character-says-i-love-you|throat-slitting|jewish|exploding-car|torso-cut-in-half|shot-in-the-head|shotgun|body-landing-on-a-car|hiding-in-a-closet|gay-kiss|reference-to-twitter|self-referential|character-repeating-someone-else's-dialogue|racial-stereotype|crack-cocaine|waffle|toy-robot|ukrainian|kicked-in-the-face|punched-in-the-face|pretending-to-be-gay|hallucination|fantasy-sequence|mall-santa|female-frontal-nudity|male-frontal-nudity|cocaine|ecstasy|drugged-drink|father-daughter-relationship|subtitled-scene|freeze-frame|underage-drinking|christmas-party|interracial-friendship|interracial-marriage|heaven|finger-gun|throwing-an-egg|slow-motion|reindeer|santa-claus|pipe-smoking|bong|marijuana|digit-in-title|3-d|3d-sequel-to-2d-film|3-dimensional|asian-american|korean-american|punctuation-in-title|holiday-in-title|ampersand-in-title|third-part|sequel|number-in-title|character-name-in-title</t>
  </si>
  <si>
    <t>tt1270114</t>
  </si>
  <si>
    <t>Saints and Soldiers: The Void</t>
  </si>
  <si>
    <t>The German war machine is in retreat. Two American M 18 tank destroyers are sent to root out a die hard group of Nazis holed up in the Harz Mountains.</t>
  </si>
  <si>
    <t>Excel Entertainment Group</t>
  </si>
  <si>
    <t>Adam Gregory, Timothy S. Shoemaker, Michael Todd Behrens, Christoph Malzl</t>
  </si>
  <si>
    <t>https://images-na.ssl-images-amazon.com/images/M/MV5BMTQwMDUxMjE5M15BMl5BanBnXkFtZTgwMDIzODExMTE@._V1_SX300.jpg</t>
  </si>
  <si>
    <t>Ryan Little</t>
  </si>
  <si>
    <t>Action, Drama, War</t>
  </si>
  <si>
    <t>crashing-through-a-window|fire-fight|panzerfaust|tank-captured|armor-piercing-round|oil-leak|panzerkampfwagen-iv|binoculars|ambush|drinking-form-a-flask|luger|pak-40-75mm-gun|model-24-stielhandgranate|camera-shot-of-feet|jeep|bottle-of-soda|flatulence|chocolate-bar|k-ration|m4-carbine|russian-roulette|reference-to-larry-storch|reference-to-cary-grant|reference-to-judy-garland|mp-40-machine-gun|troop-transport|racism|escape-attempt|full-nelson|prisoner-of-war-camp|lying-in-mud|standing-in-the-rain|m-18-hellcat-tank-destroyer|reference-to-adolf-hitler|newspaper-headline|begins-with-historical-summary|archival-footage|year-1944|world-war-two</t>
  </si>
  <si>
    <t>tt1270761</t>
  </si>
  <si>
    <t>Don't Be Afraid of the Dark</t>
  </si>
  <si>
    <t>A young girl sent to live with her father and his new girlfriend believes that she has released creatures from a sealed ash pit in the basement of her new home.</t>
  </si>
  <si>
    <t>Miramax Films</t>
  </si>
  <si>
    <t>Bruce Gleeson, Eddie Ritchard, Garry McDonald, Bailee Madison</t>
  </si>
  <si>
    <t>https://images-na.ssl-images-amazon.com/images/M/MV5BMTYwMDk4ODU0OV5BMl5BanBnXkFtZTcwMDY2NDE0Ng@@._V1_SX300.jpg</t>
  </si>
  <si>
    <t>Troy Nixey</t>
  </si>
  <si>
    <t>Fantasy, Horror, Thriller</t>
  </si>
  <si>
    <t>mansion|basement|interior-designer|disappearance|creature|stabbed-to-death|fire|forest|woods|knife|dinner|self-sacrifice|scar|painting|psychiatrist|screaming|camera|severed-arm|heavy-rain|hearing-voices|tooth-ripped-out|maid|paranoia|fear|suspense|mushroom|architectural-drawing|horse-drawn-carriage|looking-through-a-keyhole|unconscious|home-library|shower-curtain|reference-to-pope-sylvester-ii|spiral-staircase|bubble-bath|woman-in-bathtub|covered-in-blood|coin|shaving|secret-door|private-library|wildlife-painting|tooth|hammer-and-chisel|candle|knocked-out|stabbed-in-the-face|broken-leg|crushed-to-death|party|mural|library|hospital|silver-dollar|hiding-under-the-covers|koi-fish|koi-pond|garden|blood|stabbed-in-the-shoulder|stabbed-in-the-hand|stabbed-with-scissors|stabbed-with-a-screwdriver|stabbed-in-the-leg|lens-flare|bare-chested-male|teddy-bear|hidden-door|bookcase|fireplace|architect|polaroid-camera|airport|murder|teeth-knocked-out|falling-down-stairs|housekeeper|monster|imp|old-dark-house|child-in-peril|child-psychiatrist|drawing|dinner-table|garage|little-girl|bathtub|flashlight|flash-camera|teeth|long-take|animated-credits|year-999|title-at-the-end|character's-point-of-view-camera-shot|character-says-i-love-you|character-repeating-someone-else's-dialogue|boyfriend-girlfriend-relationship|female-protagonist|child-protagonist|stepmother-stepdaughter-relationship|father-daughter-relationship|remake|horror-movie-remake</t>
  </si>
  <si>
    <t>tt1270797</t>
  </si>
  <si>
    <t>Venom</t>
  </si>
  <si>
    <t>This plot is unknown.</t>
  </si>
  <si>
    <t>Tom Hardy</t>
  </si>
  <si>
    <t>Ruben Fleischer</t>
  </si>
  <si>
    <t>male-nudity|superhero|marvel-comics|based-on-comic-book|super-villain|venom|anti-hero|spin-off|one-word-title|marvel-entertainment|based-on-comic</t>
  </si>
  <si>
    <t>tt1270798</t>
  </si>
  <si>
    <t>X-Men: First Class</t>
  </si>
  <si>
    <t>In 1962, the United States government enlists the help of Mutants with superhuman abilities to stop a malicious dictator who is determined to start World War III.</t>
  </si>
  <si>
    <t>James McAvoy, Laurence Belcher, Michael Fassbender, Bill Milner</t>
  </si>
  <si>
    <t>https://images-na.ssl-images-amazon.com/images/M/MV5BMTg5OTMxNzk4Nl5BMl5BanBnXkFtZTcwOTk1MjAwNQ@@._V1_SX300.jpg</t>
  </si>
  <si>
    <t>20 wins &amp; 38 nominations.</t>
  </si>
  <si>
    <t>mutant|professor|nuclear-war|x-men|cia|cia-agent|poland|concentration-camp|f-rated|absorbing-power|cult-film|surrealism|world-war-three|strong-female-character|superhero-school|year-1962|year-1944|redhead|lens-flare|nazi-hunter|naval-bombardment|ship-wreck|anti-ship-missile|missile-launch|lockheed-sr-71|syringe|newscast|bunker|bell-47-helicopter|cia-headquarters|tuxedo|watching-mother-killed|impersonation|fighting-in-the-air|panties|origin-of-hero|fistfight|combat|mixed-martial-arts|part-of-series|action-heroine|sword-fight|showdown|stylized-violence|hand-to-hand-combat|battle|shootout|tough-guy|tough-girl|action-hero|soviet-army|spy|genetics|doppelganger|lifted-by-the-throat|tooth-ripped-out|foot-race|taking-control-of-someone's-body|fall-from-height|punched-in-the-face|character-repeating-someone-else's-dialogue|fall-to-death|eyes-different-color|pentagon|thrown-through-a-window|langley-virginia|impostor|paralysis|woman-in-bra-and-panties|luger|crushed-head|friendship|shot-to-death|shot-in-the-back|telekinesis|erased-memory|villainess|bullet-dodging|falling-through-a-glass-roof|teenager|woman-fights-a-man|fireball|chase|plane-crash|british-actor-playing-american-character|battleship|beach|tragic-hero|kitchen|hanging-upside-down|superhuman-speed|weightlifting|presidential-speech|u.s.-president|repressed-memory|flying|fire|laboratory|injection|hypodermic-needle|serum|target-practice|split-screen|satellite|corpse|covert-operation|defector|death|turned-to-stone|tail|sword|falling-from-height|laser|kremlin|statue|crashing-through-a-window|flashback|hallucination|cuban-missile-crisis|map|fireplace|chess|two-way-mirror|tied-to-a-bed|face-slap|woods|rocket-launcher|armored-car|eastern-europe|moscow-russia|machine-gun|naval-officer|u.s.-navy|russian-navy|military-officer|general|impalement|barbed-wire|mercenary|u.s.-army|army|russian-army|military|soldier|secret-government-organization|top-secret|binoculars|prison-warden|prison-guard|shotgun|juvenile-delinquent|solitary-confinement|fish-tank|wings|stripper|taxi|montage|brawl|fight|martial-arts|wall-of-mirrors|anti-hero|good-versus-evil|parking-garage|frozen-time|premonition|mushroom-cloud|nuclear-reactor|nuclear-threat|boy-genius|fighter-plane|ice|north-pole|underwater-scene|anchor|terrorist-group|terrorist-plot|terrorism|terrorist|exploding-body|explosion|miami-florida|boat|throat-slitting|strangulation|white-house|washington-monument|sabotage|illusion|mind-control|washington-d.c.|claw|beaten-to-death|knife-throwing|stabbed-to-death|stabbed-in-the-back|stabbed-in-the-chest|stabbed-in-the-hand|threatened-with-a-knife|knife|bar|subtitled-scene|bank|interrogation|torture|teleportation|tornado|world-domination|megalomaniac|henchman|diamond|henchwoman|hidden-room|black-bra-and-panties|secret-agent|government-agent|undercover-agent|undercover|pistol|female-spy|female-agent|casino|stepbrother-stepsister-relationship|college-student|drinking-game|drunkenness|pub|shot-in-the-head|shot-in-the-face|shot-in-the-chest|murder|held-at-gunpoint|handgun|mad-scientist|scientist|evil-doctor|english-accent|shapeshifting|younger-version-of-character|new-york-city|mind-reading|baseball-bat|knocked-out-with-gun-butt|supernatural-power|child-in-peril|no-title-at-beginning|no-opening-credits|wheelchair-bound|sonar|telepathy|helmet|jet|missile|blockade|training|aquarium|fish|clownfish|confinement|army-base|taxi-driver|strip-club|blood-sample|cure|rescue-from-drowning|exploding-ship|covert-agency|mutation|hand-grenade|turkey|war-room|las-vegas-nevada|oxford-university|florida|yacht|tavern|submarine|argentina|banker|switzerland|wolverine|mansion|westchester-new-york|gold-bar|son-seeing-mother-murdered|super-villainess|revenge|coin|magnet|magnetism|german|cuba|american-abroad|russian|nazi|nazi-concentration-camp|cold-war|1960s|1940s|teenage-superhero|marvel-comics|based-on-comic-book|superhero|superhero-team|super-villain|prequel|marvel-entertainment|based-on-comic|death-of-mother|number-in-title|surprise-ending</t>
  </si>
  <si>
    <t>tt1273219</t>
  </si>
  <si>
    <t>The Last Film Festival</t>
  </si>
  <si>
    <t>There are 4,000 film festivals around the world. Where would you go if your film was turned down by 3,999 of them?. What happens when an obscure film festival is the last hope for a failing...</t>
  </si>
  <si>
    <t>Dennis Hopper, Chris Kattan, Jacqueline Bisset, Donnell Rawlings</t>
  </si>
  <si>
    <t>https://images-na.ssl-images-amazon.com/images/M/MV5BODY4NDQ3OTY0OV5BMl5BanBnXkFtZTgwMDcyODI4OTE@._V1_SX300.jpg</t>
  </si>
  <si>
    <t>Linda Yellen</t>
  </si>
  <si>
    <t>star-died-before-release|f-rated</t>
  </si>
  <si>
    <t>tt1273678</t>
  </si>
  <si>
    <t>The Spy Next Door</t>
  </si>
  <si>
    <t>Former CIA spy Bob Ho takes on his toughest assignment to date: looking after his girlfriend's three kids, who haven't exactly warmed to their mom's beau.</t>
  </si>
  <si>
    <t>Jackie Chan, Amber Valletta, Madeline Carroll, Will Shadley</t>
  </si>
  <si>
    <t>https://images-na.ssl-images-amazon.com/images/M/MV5BMTI5MjEzMjM4N15BMl5BanBnXkFtZTcwODc0ODEwMw@@._V1_SX300.jpg</t>
  </si>
  <si>
    <t>Brian Levant</t>
  </si>
  <si>
    <t>Action, Comedy, Family</t>
  </si>
  <si>
    <t>cia|spy|single-mother|terrorist|chinese|russian|neighbor|child-spy|ski-mask|riding-a-bicycle|suburb|child|cartoon-on-tv|wilhelm-scream|school-principal|fire|single-parent|gash-in-the-face|nosebleed|kicked-in-the-crotch|kicked-in-the-stomach|kicked-in-the-face|punched-in-the-stomach|punched-in-the-face|artist|cell-phone|macguffin|terrorist-plot|beating|meat-cleaver|ends-with-wedding|freeze-frame|held-at-gunpoint|arrest|handcuffs|hospital|taxi|hotel|tied-to-a-chair|wire-cutter|gadgetry|gadget|hidden-camera|stick-fight|swat-team|news-report|helicopter|crashing-through-a-door|kicking-in-a-door|shopping-mall|one-man-army|mixed-martial-arts|fight|assassination-attempt|assassin|pistol|rogue-agent|cia-agent|nanotechnology|terrorist-group|hands-tied|bioengineering|handsomeness|four-year-old|teenage-boy|sugar|wedgie|spy-hero|home-invasion|slapstick-comedy|knife|kung-fu|chop-socky|parkour|martial-artist|showdown|disarming-someone|hand-to-hand-combat|violence|stylized-violence|martial-arts-master|fistfight|brawl|tough-guy|action-hero|hero|overalls|henchman|villainess|apple-computer|computer|secret-identity|watch|stepbrother-stepsister-relationship|stepsister-stepsister-relationship|stepmother-stepdaughter-relationship|brother-sister-relationship|mother-daughter-relationship|mother-son-relationship|beret|garbage-can|man-with-glasses|bacon|halloween-decoration|cat|cyborg-costume|laundry-room|pumpkin|swimming-pool|playhouse|ladder|tied-up|little-boy|backyard|girl|undercover|bicycle|breakfast|undercover-agent|driving|hose|cookie|cooking|playboy-mansion|toilet-paper|kitchen|boy|little-girl|mother's-boyfriend|chinese-restaurant|bedroom|restaurant|princess-costume|oatmeal|kitchen-fire|outtakes-during-end-credits|ok-hand-sign|marriage-ceremony|knocked-out|hit-with-a-frying-pan|hit-by-a-falling-object|halloween-costume|spitting-out-tooth|door-shut-in-face|hummer|bicycle-bell|ipod|sitting-on-a-rooftop|face-slap|animal-bite|desert|wristwatch|crash-through-window|knock-knock-joke|turtle|hibachi-grill|flaming-onion|satellite|extension-ladder|ruffled-shirt|spilled-garbage|trip-and-fall|overhead-camera-shot|eating-sugar|vial|white-suit|rubber-band-ball|poor-tv-reception|laboratory|robinson-r44-raven-helicopter|aerial-shot|painting|red-rose|kitten|cookies|american-flag|laser|oil-refinery|booby-trap|hair-dryer|piglet|boyfriend-girlfriend-relationship|asian-man-white-woman-relationship|family-relationships|teenage-girl|pig|school|martial-arts|divorce|trick-or-treating|bully|interracial-couple|interracial-relationship|halloween|secret-agent|nanny|babysitter</t>
  </si>
  <si>
    <t>tt1276104</t>
  </si>
  <si>
    <t>Looper</t>
  </si>
  <si>
    <t>In 2074, when the mob wants to get rid of someone, the target is sent into the past, where a hired gun awaits - someone like Joe - who one day learns the mob wants to 'close the loop' by sending back Joe's future self for assassination.</t>
  </si>
  <si>
    <t>Joseph Gordon-Levitt, Bruce Willis, Emily Blunt, Paul Dano</t>
  </si>
  <si>
    <t>https://images-na.ssl-images-amazon.com/images/M/MV5BMTg5NTA3NTg4NF5BMl5BanBnXkFtZTcwNTA0NDYzOA@@._V1_SX300.jpg</t>
  </si>
  <si>
    <t>Rian Johnson</t>
  </si>
  <si>
    <t>15 wins &amp; 45 nominations.</t>
  </si>
  <si>
    <t>time-travel|future|time-loop|mob-execution|sex-scene|chase|meeting-future-self|mafia|hitman|surprise-ending|time-traveller|vomiting|nightclub|child-murderer|strong-female-character|mother-murdered|tear-on-cheek|trip-and-fall|dirt-road|pickup-truck|grenade|hand-drawn-map|trapdoor|hiding|double-bitted-axe|handcuffed-to-a-cot|shotgun-loaded-with-rock-salt|remington-870-shotgun|seeing-wife-murdered|camera-shot-of-feet|steak-and-eggs|misfire|30-years|climbing-a-fire-escape|falling-on-a-car|gold-bar|cityscape|wedding-ring|obscene-finger-gesture|syringe|bound-and-gagged|crashing-through-a-window|night-cityscape|sunset|incinerating-a-dead-body|silver-bar|levitation|tent|wisp-of-smoke|disposing-of-a-dead-body|starts-with-a-murder|starts-with-narration|thong|dead-wife|dead-woman-with-eyes-open|shooting-a-woman|hiding-in-a-closet|held-at-gunpoint|car-accident|supernatural-power|single-parent|tough-guy|tough-girl|party|junkie|falling-down-stairs|wood-chopping|axe|implied-sex|child-in-peril|cyberpunk|social-commentary|fugitive|teleportation|farmhouse|barn|secret-tunnel|cornfield|stripper|strip-club|motorcycle|bomb|dual-wield|machine-gun|anti-hero|rifle|revolver|urban-decay|bilingualism|drug-addiction|prostitution|tragedy|violence|blood|slow-motion-scene|kansas|title-spoken-by-narrator|severed-finger|map|floor-safe|retirement|showgirl|zippo-lighter|body-landing-on-a-car|on-the-run|underground-tunnel|death-of-protagonist|pocket-watch|character-repeating-someone-else's-dialogue|hit-with-a-hammer|hit-with-a-door|cigarette-smoking|betrayal|finger-gun|explosion|shootout|pistol|shotgun|suicide|self-sacrifice|shot-through-a-window|subtitled-scene|french|american-abroad|shanghai-china|interracial-kiss|interracial-marriage|husband-wife-relationship|death-of-wife|face-slap|woman-slaps-a-man|drug-withdrawal|drug-addict|flashback|montage|gold|silver|bag-over-head|severed-nose|severed-hand|severed-foot|severed-leg|covered-in-blood|murder-of-a-child|gore|exploding-body|dismemberment|torture|self-mutilation|blood-splatter|shot-in-the-face|shot-to-death|shot-in-the-forehead|shot-in-the-leg|shot-in-the-back|shot-in-the-chest|written-by-director|ethics|dystopia|boy|tantrum|single-mother|farm|criminal|gangster|voice-over-narration|morality|diner|neo-noir|younger-version-of-character|mother-son-relationship|execution|redemption|revenge|lawlessness|homelessness|death|contract-killer|crime-boss|year-2074|assassin|year-2044|time-paradox|telekinesis|organized-crime|murder|2070s|2040s|death-of-friend|death-of-child|f-word|white-man-asian-woman-relationship|one-man-army|lens-flare|one-word-title|title-spoken-by-character</t>
  </si>
  <si>
    <t>tt1277953</t>
  </si>
  <si>
    <t>Madagascar 3: Europe's Most Wanted</t>
  </si>
  <si>
    <t>Alex, Marty, Gloria and Melman are still fighting to get home to their beloved Big Apple. Their journey takes them through Europe where they find the perfect cover: a traveling circus, which they reinvent - Madagascar style.</t>
  </si>
  <si>
    <t>Ben Stiller, Chris Rock, David Schwimmer, Jada Pinkett Smith</t>
  </si>
  <si>
    <t>https://images-na.ssl-images-amazon.com/images/M/MV5BMTM2MTIzNzk2MF5BMl5BanBnXkFtZTcwMDcwMzQxNw@@._V1_SX300.jpg</t>
  </si>
  <si>
    <t>Eric Darnell, Tom McGrath, Conrad Vernon</t>
  </si>
  <si>
    <t>2 wins &amp; 20 nominations.</t>
  </si>
  <si>
    <t>island-name-in-title|animal|circus|penguin|lemur|giraffe|zebra|lion|zoo|monte-carlo|talking-animal|horse|cgi-animation|seal-the-animal|lie|shot-from-a-cannon|atlantic-ocean|latino|motorcycle|sentimental|explosion|dynamite|fire|fireworks|africa|little-girl|little-boy|children|dog|attempted-murder|dancing|money|bear|gambling|poacher|tiger|jaguar|hippopotamus|wilhelm-scream|jumping-through-a-hoop|italian-accent|knife-throwing|trapeze-training|trapeze-artist|tightrope|russian-accent|bullet-time|train-ride|singing-on-airplane|afro|train|london-england|rome-italy|number-3-in-title|continent-in-title|country-name-in-title|numbered-sequel|digit-in-title|third-part|sequel|number-in-title</t>
  </si>
  <si>
    <t>tt1279935</t>
  </si>
  <si>
    <t>Date Night</t>
  </si>
  <si>
    <t>In New York City, a case of mistaken identity turns a bored married couple's attempt at a glamorous and romantic evening into something more thrilling and dangerous.</t>
  </si>
  <si>
    <t>Steve Carell, Tina Fey, Mark Wahlberg, Taraji P. Henson</t>
  </si>
  <si>
    <t>https://images-na.ssl-images-amazon.com/images/M/MV5BODgwMjM2ODE4M15BMl5BanBnXkFtZTcwMTU2MDcyMw@@._V1_SX300.jpg</t>
  </si>
  <si>
    <t>Comedy, Crime, Romance</t>
  </si>
  <si>
    <t>4 wins &amp; 8 nominations.</t>
  </si>
  <si>
    <t>reservation|city|night|restaurant|new-york-city|mistaken-identity|woman-wearing-glasses|vomiting|suburb|eyeglasses|dating|black-comedy|tracksuit|xbox-360|cartoon-on-tv|2010s|thong|urban-setting|threat|prostitute|policewoman|broken-windshield|running|gun|shot-at-the-camera|firearm-pointed-at-the-camera|one-night|sexual-humor|car-driving|car|talking-while-driving|kiss|marriage|locked-bumpers|soccer-mom|writing-on-hand|wedding-ring|tax-adviser|motorcycle|sports-car|israeli|investigation|surveillance-footage|surveillance|security-camera|burglary|female-detective|police-officer|police|boat|knocked-out|chase|alley|brooklyn-bridge|chrysler-building-manhattan-new-york-city|real-estate-agent|irs-agent|lawyer|cell-phone|family-relationships|brother-sister-relationship|montage|father-daughter-relationship|father-son-relationship|mother-daughter-relationship|mother-son-relationship|surprise-after-end-credits|scene-after-end-credits|surprise-during-end-credits|diner|dressing-room|bouncer|train|hit-by-a-car|photograph|arrest|farce|time-lapse-photography|mexican-standoff|corrupt-official|italian-american|crime-boss|gangster|payphone|tattoo|apartment|pole-dancer|videotape|thief|boyfriend-girlfriend-relationship|rooftop|scene-during-end-credits|coincidence|standoff|babysitter|breaking-a-window|antique-gun|times-square-manhattan-new-york-city|news-report|corruption|cameo|camera-phone|walking-into-a-door|foot-chase|wine|swat-team|police-raid|wearing-a-sound-wire|outtakes-during-end-credits|book-club|tattoo-on-chest|on-the-run|broom|stripper|wig|subtitled-scene|bare-chested-male|stealing-a-car|car-chase|car-crash|car-accident|alarm|shooting|corrupt-cop|corrupt-politician|video-camera|bar|estranged-couple|held-at-gunpoint|pistol|nanny|helicopter|roof|pole-dance|disguise|subway|car-falls-into-water|taxi-driver|taxi|argument|breaking-and-entering|strip-club|security-expert|central-park-manhattan-new-york-city|mobster|detective|police-station|lake|escape|paddle|boathouse|central-park-chase|flash-drive|steakhouse|dinner-date|manhattan-new-york-city|new-jersey|husband-wife-relationship|district-attorney|police-chase|title-spoken-by-character</t>
  </si>
  <si>
    <t>tt1282046</t>
  </si>
  <si>
    <t>Fort McCoy</t>
  </si>
  <si>
    <t>A drama based on a true story when the Stirn family lived next to a Nazi POW camp in Wisconsin during W.W.II.</t>
  </si>
  <si>
    <t>Eric Stoltz, Kate Connor, Lyndsy Fonseca, Andy Hirsch</t>
  </si>
  <si>
    <t>https://images-na.ssl-images-amazon.com/images/M/MV5BMzQ3MTkyNDAwMF5BMl5BanBnXkFtZTgwOTIyOTcxMjE@._V1_SX300.jpg</t>
  </si>
  <si>
    <t>Kate Connor, Michael Worth</t>
  </si>
  <si>
    <t>Drama, History, War</t>
  </si>
  <si>
    <t>11 wins &amp; 2 nominations.</t>
  </si>
  <si>
    <t>f-rated</t>
  </si>
  <si>
    <t>tt1282140</t>
  </si>
  <si>
    <t>Easy A</t>
  </si>
  <si>
    <t>A clean-cut high school student relies on the school's rumor mill to advance her social and financial standing.</t>
  </si>
  <si>
    <t>Emma Stone, Penn Badgley, Amanda Bynes, Dan Byrd</t>
  </si>
  <si>
    <t>https://images-na.ssl-images-amazon.com/images/M/MV5BMjE1MzU1Mjg1OF5BMl5BanBnXkFtZTcwNDc3NDQ2Mw@@._V1_SX300.jpg</t>
  </si>
  <si>
    <t>Will Gluck</t>
  </si>
  <si>
    <t>Nominated for 1 Golden Globe. Another 9 wins &amp; 19 nominations.</t>
  </si>
  <si>
    <t>high-school|gay|school|student|friend|rumor|weekend|best-friend|promiscuity|lie|virginity|high-school-student|party|religious-fanatic|english-class|community-college|boy|puritan|class|outcast|classmate|happiness|gay-friend|california|reputation|virgin|girl-slaps-a-girl|teen-sex-comedy|chick-flick|generation-y|state-flag|female-protagonist|breasts|comedic-sex-scene|cheerleader-uniform|mini-skirt|panties-pulled-down|red-panties|scantily-clad-female|cleavage|mobile-title|teen-comedy|hugging|confessional|bookstore|pledge|abstinence|sewing|vibrator|gift-card|punched-in-the-stomach|moaning|water-slide|telephone-call|gay-slur|volkswagen-beetle|graffiti|detention|dinner|principal|principal's-office|english-teacher|belief-in-hell|belief-in-the-afterlife|reference-to-huckleberry-finn|reference-to-google|spin-the-bottle|kissing-game|spreading-rumor|rumor-monger|belief-in-the-devil|mascot|mascot-costume|bedroom|briard|musical-greeting-card|greeting-card|friendship-between-girls|contact-lenses|southern-accent|pretend-boyfriend-pretend-girlfriend-relationship|slapping-the-back-of-someone's-head|sharpening-a-pencil|butter-knife|reference-to-blockbuster|reference-to-lobster-hut|reference-to-panda-express|movie-pass|coupon|reference-to-bath-and-body-works|reference-to-office-max|jesus-freak|gazebo|nuclear-rain|talking-too-much|picture-frame|breaking-a-picture-frame|stripper|std|community-garden|garden|cliff|guilt|crushing-an-ice-cream-cone|waiter|student-council|fast-motion-scene|fascist|implied-nudity|throwing-an-ice-cream-cone-at-a-car-windshield|girls'-bathroom|hit-on-the-head|hand-signal|school-band|microphone|high-school-gymnasium|sneakers-hanging-in-a-tree|sneakers|bumping-into-someone|pot-smoking|marijuana|inner-title-card|reference-to-huckleberry-finn-the-novel|spell-check|spelling|school-principal|rap-music|reference-to-disney-world|reference-to-disneyland|school-suspension|school-detention|devil-costume|satan-worship|reference-to-marlon-brando|reference-to-home-depot|punched-in-the-gut|reference-to-alfred-kinsey|american-flag|orange-the-fruit|vespa|reference-to-t.-j.-maxx|throwing-a-cell-phone|reference-to-the-gap|22-year-old|reference-to-quiznos|reference-to-cable-zero|guitar-player|guitar|earth-day|fainting|spanking|panties|cleaning-a-bathroom|mopping-a-floor|volkswagen|one-night-stand|reference-to-the-learning-annex|adopted-son|woodchuck-costume|woodchuck|chocolate-milk|reference-to-google-earth|guidance-counselor|school-board|reference-to-mark-twain|ice-cream-cone|webcast|florida|cd|watching-a-movie-on-tv|photograph|pretending-to-lose-one's-virginity|porno-theatre|movie-theatre|older-man-younger-woman-relationship|reference-to-facebook|anagram|sunglasses|adoptive-mother-adopted-son-relationship|adoptive-father-adopted-son-relationship|marriage|divorce|chlamydia|embarrassment|machismo|birth-control-pill|condom|catholic|confession|priest|reference-to-a-chorus-line-the-stage-musical|carpool|birthday|happy-birthday|restaurant|cafe|petition|texting|slow-motion-scene|demonstration|protest|aquarium|allergy|shellfish-allergy|locker-room|name-calling|prostitute|beer|teen-drinking|drinking|drink|motor-scooter|piety|church|tears|popularity|infamy|reference-to-jesus-christ|reference-to-john-hughes|reference-to-judd-nelson|infidelity|unfaithfulness|adultery|extramarital-affair|older-woman-younger-man-relationship|reference-to-ashton-kutcher|innuendo|liar|reference-to-costco|school-mascot|pep-rally|cheerleader|reference-to-bed-bath-&amp;-beyond|peas|homophobia|bloody-nose|female-nudity|time-lapse-photography|reference-to-nathaniel-hawthorne|looking-at-self-in-mirror|mirror|false-accusation|scandal|cell-phone|singing-in-the-shower|shower|reference-to-demi-moore|cynicism|freeze-frame|basketball|singer|talking-to-the-camera|teacher-student-relationship|teacher|notoriety|gossip|reference-to-john-cusack|boyfriend-girlfriend-relationship|satire|acceptance|teen-movie|husband-wife-relationship|singing|homosexual|song|father-son-relationship|closeted-homosexual|reference-to-god|religious-intolerance|hypocrisy|christianity|gay-pride|cross|minister|belief-in-god|religion|dog|tolerance|bigotry|preaching|clique|preacher|dating|born-again-christian|peer-pressure|watching-tv|bible|degayification|friendship|pastor|kiss|unwanted-kiss|woman-crying|crying|gay-man-straight-woman-relationship|closeted-gay|man-in-swimsuit|bare-chested-male|towel-snapping|face-slap|sleaze|legs|religious-teen|prayer-group|christian|family-relationships|kitchen|brother-sister-relationship|father-daughter-relationship|mother-daughter-relationship|adoption|interracial-adoption|teenager|cafeteria|classroom|reference-to-tom-cruise|reference-to-judy-blume|jumping-on-a-bed|fake-sex|sex-scene|bad-reputation|swimming-pool|letter-a|reference-to-the-scarlet-letter|prayer|gay-teenager|loss-of-virginity|teenage-boy|teenage-girl|girl|reference-to-best-buy|2010s|two-word-title|reference-to-sylvia-plath|reference-to-patrick-dempsey|gym|devil|palatka-florida|ojai-california</t>
  </si>
  <si>
    <t>tt1285016</t>
  </si>
  <si>
    <t>The Social Network</t>
  </si>
  <si>
    <t>Harvard student Mark Zuckerberg creates the social networking site that would become known as Facebook, but is later sued by two brothers who claimed he stole their idea, and the co-founder who was later squeezed out of the business.</t>
  </si>
  <si>
    <t>Jesse Eisenberg, Rooney Mara, Bryan Barter, Dustin Fitzsimons</t>
  </si>
  <si>
    <t>https://images-na.ssl-images-amazon.com/images/M/MV5BMTM2ODk0NDAwMF5BMl5BanBnXkFtZTcwNTM1MDc2Mw@@._V1_SX300.jpg</t>
  </si>
  <si>
    <t>David Fincher</t>
  </si>
  <si>
    <t>Won 3 Oscars. Another 165 wins &amp; 168 nominations.</t>
  </si>
  <si>
    <t>facebook|competitiveness|creator|intellectual-property|entrepreneur|pantyhose|young-entrepreneur|cracker|cracking|hacker|hacking|business-tycoon|computer-crash|harvard-university|harvard|website|twin|lawsuit|deposition|computer|social-network|girlfriend|best-friend|creation|arrogance|blog|billionaire|racing|rowing|freshman-year|making-history|job-interview|drinking-game|school-newspaper|honor-code|psychotic|friendless|social-awkwardness|vomiting|bra|false-accusation|betrayal-by-friend|year-2003|reference-to-disneyland|jewish-american|charles-river|apology|reference-to-cole-porter|fraternity-pledge|chinese-american|interracial-romance|fashion|reference-to-irving-berlin|dormitory|class-differences|go-go-girl|reference-to-adolf-hitler|loyalty|reference-to-teddy-roosevelt|cutthroat-business-tactics|police-raid|reference-to-victoria's-secret|disloyalty|underage-sex|dual-role|three-word-title|social-retardation|panties|narcissism|competition|private-club|anti-materialism|rudeness|popularity|nerd|geek|corrupting-influence-of-capitalism|privilege|alienation|ambivalence|misogyny|dialogue-driven-storyline|dialogue-driven|slow-motion-scene|interracial-friendship|elitism|indifference|california|palo-alto-california|anger|travel|ambition|break-up|macguffin|revenge|opportunist|prank|business-partner|business-card|e-mail|opening-a-bank-account|check|snow|police-station|underage-drinking|interracial-relationship|rivalry|throwing-a-bottle-against-a-wall|playing-a-video-game|champagne|reference-to-google|jewish|asthma-inhaler|manipulation|chicken|wealth|betrayal|boat-race|greed|montage|strip-poker|lesbian-kiss|raised-middle-finger|office|san-francisco-california|rich-kid|identical-twins|what-happened-to-epilogue|cocaine|arrest|end-of-friendship|rowboat|crew|contract|fire-extinguisher|fire|paranoia|bong|falling-into-a-pool|zip-line|new-york|intern|rain|lawyer|nonlinear-timeline|sarcasm-taken-literally|nightclub|stanford-university|laptop-computer|sex|deception|lying|fraternity|hazing|restaurant|lecture|doorknob|investment|sex-in-a-bathroom|interracial-sex|interracial-kiss|2000s|cell-phone|brother-brother-relationship|twin-brother|classroom|woman-in-bra-and-panties|wild-party|marijuana-joint|cigar-smoking|cigarette-smoking|fraternity-party|scene-during-opening-credits|friendship|algorithm|computer-hacker|college-student|cambridge-massachusetts|boyfriend-girlfriend-relationship|breaking-up-with-girlfriend|character-repeating-someone-else's-dialogue|college-roommate|drunkenness|pub|bare-chested-male|blown-cover|noise|internet|insult|based-on-true-story|based-on-book|cannibalism</t>
  </si>
  <si>
    <t>tt1287468</t>
  </si>
  <si>
    <t>Cats &amp; Dogs: The Revenge of Kitty Galore</t>
  </si>
  <si>
    <t>The ongoing war between the canine and feline species is put on hold when they join forces to thwart a rogue cat spy with her own sinister plans for conquest.</t>
  </si>
  <si>
    <t>James Marsden, Nick Nolte, Christina Applegate, Katt Williams</t>
  </si>
  <si>
    <t>https://images-na.ssl-images-amazon.com/images/M/MV5BMTYwNTk2NTc3OV5BMl5BanBnXkFtZTcwMDUwMzgyMw@@._V1_SX300.jpg</t>
  </si>
  <si>
    <t>Brad Peyton</t>
  </si>
  <si>
    <t>82 min</t>
  </si>
  <si>
    <t>dog|cat|kitty|animal|dog-movie|warner-bros|cartoon-on-tv|special-agent|martial-arts|talking-cat|rivalry|name-in-title|animal-in-title|secret-headquarters|talking-animal|barking-dog|talking-dog|puppetry|secret-agent|torture|scene-after-end-credits|san-francisco-california|german-shepherd|sphynx-cat|cat-versus-dog|punctuation-in-title|ampersand-in-title|revenge|sequel|second-part|character-name-in-title</t>
  </si>
  <si>
    <t>tt1288558</t>
  </si>
  <si>
    <t>Evil Dead</t>
  </si>
  <si>
    <t>Five friends head to a remote cabin, where the discovery of a Book of the Dead leads them to unwittingly summon up demons living in the nearby woods.</t>
  </si>
  <si>
    <t>TriStar Pictures</t>
  </si>
  <si>
    <t>Jane Levy, Shiloh Fernandez, Lou Taylor Pucci, Jessica Lucas</t>
  </si>
  <si>
    <t>https://images-na.ssl-images-amazon.com/images/M/MV5BNTQ3OTkwNTgyN15BMl5BanBnXkFtZTcwNTAzOTAzOQ@@._V1_SX300.jpg</t>
  </si>
  <si>
    <t>Fede Alvarez</t>
  </si>
  <si>
    <t>Fantasy, Horror</t>
  </si>
  <si>
    <t>6 wins &amp; 18 nominations.</t>
  </si>
  <si>
    <t>demon|book-of-the-dead|promise|violence|blood|h.p.-lovecraft|extreme-violence|vomiting-blood|glass-shard|blood-splatter|pulled-into-the-ground|house-fire|defibrillation|zippo-lighter|crowbar|chain|syringe|breaking-mirror|shotgun|shower-with-clothes-on|female-in-shower|flooded-river|driving-in-the-rain|roast-beef|immolation|trapdoor|injection|walking-in-the-woods-at-night|group-of-five|group-of-friends|dripping-blood|severed-foot|bitten-hand|locked-in-a-cellar|covered-in-blood|supernatural|stabbed-with-a-needle|gash-in-the-face|stabbed-with-glass|broken-mirror|necklace|hit-with-a-crowbar|shower|boiling-water|car-crash|rain|killing-an-animal|dead-dog|registered-nurse|cellar|drug-withdrawal|drug-addict|double-barreled-shotgun|flashback|head-cut-in-half|split-head|sole-survivor|characters-killed-one-by-one|fire|buried-alive|grave-digging|arm-cut-off|severed-arm|lesbian-kiss|washed-out-bridge|supernatural-rape|self-mutilation|raped-by-trees|rain-of-blood|oldsmobile|nail-gun|incantation|forest|electric-knife|box-cutter|trail-of-blood|attacked-by-a-plant|animate-tree|recovering-drug-addict|demonic-undead|chainsaw|cabin-in-the-woods|gore|demonic-possession|death-of-friend|character-says-i-love-you|raining-blood|unrated-version-available|multiple-versions|alternate-version|twitching|slip-and-fall|driving-into-a-lake|clock|head-covered-with-a-hood|bloody-knife|chained-to-a-tree|hit-with-a-rifle-butt|f-word|no-opening-credits|surprise-after-end-credits|scene-after-end-credits|hit-with-a-hammer|beaten-to-death|head-bashed-in|stabbed-in-the-face|stabbed-in-the-chest|stabbed-in-the-shoulder|stabbed-in-the-arm|stabbed-in-the-hand|photograph|burnt-face|character-repeating-someone-else's-dialogue|dead-cat|drawing|well|boyfriend-girlfriend-relationship|subtitled-scene|blood-on-camera-lens|filicide|person-on-fire|head-blown-off|father-daughter-relationship|character's-point-of-view-camera-shot|bag-over-head|knocked-out|sole-black-character-dies-cliche|title-at-the-end|stabbed-in-the-mouth|crushed-by-a-car|impalement|severed-hand|suicide|stabbed-in-the-neck|stabbed-in-the-leg|drowning|shot-in-the-chest|shot-in-the-leg|shot-in-the-hand|shot-in-the-shoulder|shot-in-the-forehead|shot-in-the-face|shot-in-the-arm|broken-hand|machete|rape-victim|rape|remake-of-cult-favorite|brother-sister-relationship|two-word-title|remake-of-cult-film|remake-of-american-film|remake|horror-movie-remake|chainsaw-murder</t>
  </si>
  <si>
    <t>tt1289401</t>
  </si>
  <si>
    <t>Following a ghost invasion of Manhattan, paranormal enthusiasts Erin Gilbert and Abby Yates, nuclear engineer Jillian Holtzmann, and subway worker Patty Tolan band together to stop the otherworldly threat.</t>
  </si>
  <si>
    <t>Zach Woods, Kristen Wiig, Ed Begley Jr., Charles Dance</t>
  </si>
  <si>
    <t>https://images-na.ssl-images-amazon.com/images/M/MV5BMTg3OTM4NTM4NV5BMl5BanBnXkFtZTgwOTI3NDc0OTE@._V1_SX300.jpg</t>
  </si>
  <si>
    <t>Paul Feig</t>
  </si>
  <si>
    <t>2 wins &amp; 27 nominations.</t>
  </si>
  <si>
    <t>vomiting|remake|reboot|feminism|ghost|ghostbusters|flatulence|farting|fart-joke|reference-to-amazon.com|ghostbuster|selfie-stick|slime|teamwork|female-protagonist|female-scientist|paranormal-phenomena|title-spoken-by-character|female-inventor|hit-in-the-groin|scene-after-end-credits|ghost-hunting-equipment|obscene-finger-gesture|belief-in-ghosts|new-york-city|improvisation|projectile-vomiting|product-placement|reference-to-google|woman-slaps-a-woman|face-slap|bare-chested-male|rescue|poltergeist|female-business-owner|hearse|cameo-appearance|stay-puft-marshmallow-man|paranormal-investigation-team|explosion|black-woman|friendship-between-women|concert|uniform|friendship|tv-news|possession|cameo|scene-during-end-credits|haunting|paranormal-investigation|proton-pack|new-york|subway|one-word-title|misunderstanding|woman-with-glasses|mayor|subway-tunnel|subway-station|ghost-investigator|exorcism|fire-station|invasion|subway-worker|engineer|paranormal|reference-to-the-titanic|newscast|hair-turned-white|window-blows-out|pulling-a-chair-out-from-under-someone|back-hand-slap|female-vomiting|faraday-cage|man-wearing-a-tuxedo|trap|logo|grafitti|gong|electric-spark|art-deco-building|mannequin-comes-to-life|hood-ornament|hanging-by-one-hand|stairway-collapse|covered-with-ectoplasm|door-knob-turning-by-itself|portrait-painting|year-1894|guided-tour|thrown-through-the-air|grandfather-clock|reference-to-p.t.-barnum|f-rated|blowtorch|controversy|uncle|college-dean|research-facility|rooftop|wristwatch|near-death-experience|assault-rifle|machine-gun|battlefield|combat|world-domination|army|alternate-dimension|ethnic-slur|racial-slur|electrical-device|occult|occultism|flashlight|camcorder|one-against-many|slow-motion-action-scene|slow-motion-scene|race-against-time|flashback|telekinesis|ley-line|company-headquarters|security-guard|photograph|montage|alley|raised-middle-finger|character-repeating-someone-else's-dialogue|double-cross|deception|reference-to-the-exorcist|escape|cliche|spit-take|aerial-shot|paranormal-phenomenon|cheering-crowd|library|experimental-technology|taxi-driver|taxi|revolving-door|evil-spirit|power-outage|reboot-of-series|van|australian|flying|reference-to-peter-pan|chase|dressing-room|electrocution|collapsing-building|giant-monster|monster|giant-creature|creature|opening-action-scene|glowing-eyes|transformation|manhattan-new-york-city|times-square-manhattan-new-york-city|danger|good-versus-evil|falling-down-stairs|haunted-house|inanimate-object-comes-to-life|falling-from-height|mind-control|supernatural-power|walkie-talkie|cell-phone|audio-recording|megalomaniac|disaster-in-new-york|end-of-the-world|apocalypse|armored-car|national-guard|government-agent|knocked-out|nypd|police|police-officer|fire-truck|final-showdown|final-battle|showdown|battle|investigation|paranormal-investigator|punched-in-the-face|brawl|fight|fistfight|janitor|hotel|diner|bar|restaurant|cover-up|press-conference|reporter|mob-of-reporters|media-coverage|african-american|debunker|body-landing-on-a-car|thrown-through-a-window|wisecrack-humor|slapstick-comedy|realtor|rock-music|crowd-surfing|sociopath|delivery-man|chinese-restaurant|hot-dog-stand|stealing-a-car|car-accident|grenade-launcher|grenade|timebomb|bomb|energy-beam|laser|pistol|gadgetry|gadget|weaponry|motorcycle|exploding-motorcycle|exploding-building|exploding-car|exploding-body|chinese-takeout|reference-to-patrick-swayze|youtube|reference-to-batman|reference-to-scarface|answering-machine|telephone-call|telephone|fish-tank|surprise-after-end-credits|surprise-during-end-credits|tunnel|employee-dismissal|secret-laboratory|laboratory|college|college-professor|professor|author|vomit|secretary|eccentric|inventor|target-practice|no-opening-credits|reference-to-clark-kent|cgi|authoress|swiss-army-knife|popping-a-balloon|2010s|killed-by-ghost|interracial-friendship|career-change|full-bodied-apparition|internet-video|news-report|bad-publicity|character-appears-on-front-page-of-a-newspaper|character-appears-on-tv|four-friends|company-logo|himbo|job-interview|stage-diving|making-coffee|coffee|man-with-glasses|hydrochloric-acid|line-dance|disco-dancing|smashing-a-guitar|mentor|mad-scientist|map|evacuation|police-car|physicist|balloon|knife|crowbar|fire|fire-extinguisher|improvised-weapon|suicide|drawing|vortex|portal|rampage|giant|tour-guide|dancing|pizza|paranoia|panic|screaming|fear|basement|haunted-mansion|mansion|surrealism|dragon|firefighter|surveillance|group-of-friends|action-heroine|unlikely-hero|hit-by-a-train|science-institute|male-secretary|scientist|female-engineer|spray-paint|team-of-scientists|eccentric-scientist|giant-balloon|rock-concert|running-gag|based-on-film|appeared-on-tv-news|dance-scene|aquarium|ringing-phone|phone-ringing|book|fired-from-the-job|3-dimensional|disbelieving-adult|graffiti|white-hair|skeptic|supernatural|receptionist|paranormal-expert|surprise-ending</t>
  </si>
  <si>
    <t>tt1290138</t>
  </si>
  <si>
    <t>Frank &amp; Lola</t>
  </si>
  <si>
    <t>A psychosexual noir love story, set in Las Vegas and Paris, about love, obsession, sex, betrayal, revenge and, ultimately, the search for redemption.</t>
  </si>
  <si>
    <t>Parts and Labor</t>
  </si>
  <si>
    <t>Imogen Poots, Michael Shannon, Justin Long, Rosanna Arquette</t>
  </si>
  <si>
    <t>https://images-na.ssl-images-amazon.com/images/M/MV5BMTc1OTAzMDQ0NF5BMl5BanBnXkFtZTgwODk3NTkzMDI@._V1_SX300.jpg</t>
  </si>
  <si>
    <t>Matthew Ross</t>
  </si>
  <si>
    <t>one-male-two-females-threesome|snorting-cocaine|lap-dance|sex-club|videotaped-sex|cuckolded-husband|sex-scene|implied-cunnilingus|female-nudity|topless-female-nudity|tattoo|chef|bar|halloween|character-name-in-title</t>
  </si>
  <si>
    <t>tt1291150</t>
  </si>
  <si>
    <t>Teenage Mutant Ninja Turtles</t>
  </si>
  <si>
    <t>When a kingpin threatens New York City, a group of mutated turtle warriors must emerge from the shadows to protect their home.</t>
  </si>
  <si>
    <t>Megan Fox, Will Arnett, William Fichtner, Alan Ritchson</t>
  </si>
  <si>
    <t>https://images-na.ssl-images-amazon.com/images/M/MV5BNjUzODQ5MDY5NV5BMl5BanBnXkFtZTgwOTc1NzcyMjE@._V1_SX300.jpg</t>
  </si>
  <si>
    <t>turtle|ninja|sewer|mutant|18-wheeler|news-reporter|sai|nunchaku|teenage-mutant-ninja-turtles|rescue|cameraman|new-york-city-new-york|evil-businessman|father-figure|avalanche|tail|van|elevator|tower|bandanna|tracking-device|bag-over-head|training|cliffhanging|helicopter|fainting|rooftop|product-placement|young-version-of-character|camcorder|scar|blood|rocket|subway|hostage|electrocution|gadgetry|chase|car-truck-chase|snow|camera-phone|cell-phone|fired-from-the-job|newsroom|investigative-journalist|journalist|flatulence|manor-house|super-strength|exploding-car|overturning-car|flipping-car|thrown-from-a-car|body-landing-on-a-car|gadget|skateboard|animated-sequence|dojo|mentor|female-mercenary|urban-setting|robot-suit|dual-wield|sword-fight|pizza|rat|mutagen|cure|toxin|terrorist-plot|terrorist-group|terrorism|terrorist|rocket-launcher|bo-staff|corrupt-businessman|conspiracy|collapsing-building|chemical-weapon|genetic-engineering|animal-testing|mutation|loss-of-job|singing-in-an-elevator|singing-in-a-car|talking-animal|ninjitsu|martial-arts|based-on-comic-book|mutant-animal|police|scene-during-end-credits|2010s|reference-to-superman|reference-to-batman|vigilantism|vigilante-group|vigilante|mecha|samurai|nunchucks|based-on-tv-series|warrior|first-part|year-1999|idw-comics|mirage-comics|furry|anthropomorphic-animal|teenager|adrenaline|electromagnet|fu-manchu|final-showdown|xbox-360-wireless-controller|xbox-360-controller|xbox-360|leather-pants|megalomaniac|secret-tunnel|warehouse|3-dimensional|3d|part-computer-animation|spear|impalement|lens-flare|orphan|knocked-out|comic-relief|night-vision-goggles|attack|power-outage|race-against-time|hologram|knocked-out-with-a-gun-butt|deception|character's-point-of-view-camera-shot|subjective-camera|beating|jumping-through-a-window|mountain|falling-from-height|heavy-rain|laptop|google|press-conference|media-coverage|1990s|microscope|fundraiser|swat-team|kidnapping|newspaper-clipping|held-at-gunpoint|shipping-container|news-report|internet|transformation|slapstick-comedy|giant|timebomb|explosion|armored-car|car-accident|car-crash|hit-by-a-car|docks|long-take|night-vision-binoculars|surveillance|computer-hacker|computer-cracker|parkour|times-square-manhattan-new-york-city|chrysler-building-manhattan-new-york-city|statue-of-liberty-new-york-city|brooklyn-new-york-city|flashback|teacher-student-relationship|flashlight|face-paint|militia|mercenary|army|slow-motion-scene|subtitled-scene|showdown|violence|punched-in-the-face|punched-in-the-chest|kicked-in-the-face|battle|brawl|fight|fistfight|hand-to-hand-combat|anthropomorphism|antidote|fire|fear|machine-gun|pistol|dagger|sword|stabbed-in-the-chest|stabbed-in-the-back|biological-weapon|ceo|scientist|laboratory|blockbuster|reboot-of-series|female-reporter|rapping-in-a-car|remake|ninja-turtle|friend|animal-that-acts-human|surprise-ending|blood-transfusion|virus|surprise-during-end-credits|tough-guy|action-hero|reference-to-x-men|vigilante-justice|wisecrack-humor|superhero-team|good-versus-evil|no-opening-credits|mixed-martial-arts|stylized-violence|based-on-cartoon|hero|based-on-comic|superhero|re-boot|animal-in-title</t>
  </si>
  <si>
    <t>tt1291570</t>
  </si>
  <si>
    <t>Solace</t>
  </si>
  <si>
    <t>A psychic works with the FBI in order to hunt down a serial killer.</t>
  </si>
  <si>
    <t>Lionsgate Premiere</t>
  </si>
  <si>
    <t>Anthony Hopkins, Jeffrey Dean Morgan, Abbie Cornish, Colin Farrell</t>
  </si>
  <si>
    <t>https://images-na.ssl-images-amazon.com/images/M/MV5BMjA5MzgyNTIzMF5BMl5BanBnXkFtZTgwODg1OTY1MDI@._V1_SX300.jpg</t>
  </si>
  <si>
    <t>Afonso Poyart</t>
  </si>
  <si>
    <t>psychic|serial-killer|euthanasia|clairvoyant|predicting-the-future|seeing-the-future|vision-of-the-future|child-with-leukemia|female-psychologist|psychologist|hiv|female-nudity|murder-in-bathtub|dead-daughter|psychic-power|car-chase|taxi|fbi|death|murder|doctor|driving-a-car|hand-gun|gun|car|latex-gloves|bullet|divination|diviner|prophet|police-officer-shot-in-the-chest|police-officer-shot-in-the-head|police-officer-shot|police-officer|overturning-car|poison|toxin|character-repeating-someone-else's-dialogue|supernatural|suspense|letter|sociopath|projector|death-of-daughter|father-daughter-relationship|bulletproof-vest|race-against-time|walkie-talkie|handcuffs|newspaper-headline|whodunit|mysterious-killer|scar|deception|ambush|knife|bare-butt|bare-breasts|topless-female-nudity|friendship|paranoia|fear|close-up-of-eyes|mother-son-relationship|father-son-relationship|husband-wife-relationship|altering-the-future|film-starts-with-text|cell-phone|autopsy|church|funeral|bar|bullet-time|slow-motion-scene|nude-woman-murdered|hotel|homosexual|red-herring|apartment|shotgun|revolver|pistol|coming-out-of-retirement|elevator|assault-rifle|christian|machine-gun|police-raid|police-dog|dog|wolf|note|drugged-drink|home-invasion|two-way-mirror|leukemia|terminal-illness|mercy-killing|death-of-husband|child-murder|fax-machine|tough-girl|anti-hero|tragic-hero|dark-hero|tragic-past|dark-past|haunted-by-the-past|swat-team|lasersight|corpse|crime-scene|gunfight|shootout|foot-chase|brutality|police-officer-killed|police|female-agent|fbi-agent|blood-on-camera-lens|gore|blood-splatter|blood|vision|premonition|mind-reading|supernatural-power|investigation|hot-dog-stand|telling-a-joke|f-word|heavy-rain|subway|mexican-standoff|showdown|rescue|violence|moral-dilemma|shot-in-the-leg|shot-to-death|shot-in-the-back|shot-in-the-shoulder|shot-in-the-chest|shot-in-the-neck|shot-in-the-ear|neo-noir|shot-in-the-forehead|troubled-production|no-opening-credits|female-frontal-nudity|murder-of-daughter|held-at-gunpoint|shot-in-the-head|cancer|child-cancer|child-with-cancer|female-rear-nudity|bathtub|one-word-title|death-of-father|death-of-friend|death-of-child|independent-film|surprise-ending|stealing-a-car|car-crash|car-accident|hospital|train|chase|stolen-taxi|brain-tumor|flashback</t>
  </si>
  <si>
    <t>tt1291584</t>
  </si>
  <si>
    <t>Warrior</t>
  </si>
  <si>
    <t>The youngest son of an alcoholic former boxer returns home, where he's trained by his father for competition in a mixed martial arts tournament - a path that puts the fighter on a collision course with his estranged, older brother.</t>
  </si>
  <si>
    <t>Joel Edgerton, Tom Hardy, Nick Nolte, Jennifer Morrison</t>
  </si>
  <si>
    <t>https://images-na.ssl-images-amazon.com/images/M/MV5BMTk4ODk5MTMyNV5BMl5BanBnXkFtZTcwMDMyNTg0Ng@@._V1_SX300.jpg</t>
  </si>
  <si>
    <t>Gavin O'Connor</t>
  </si>
  <si>
    <t>Action, Drama, Sport</t>
  </si>
  <si>
    <t>Nominated for 1 Oscar. Another 6 wins &amp; 20 nominations.</t>
  </si>
  <si>
    <t>tournament|mixed-martial-arts|alcoholic|return-home|underdog|trainer|high-school|warrior|self-injury|masculinity|self-harm|grudge|reconciliation|forgiveness|protective-brother|protective-male|hairy-chest|fighting-movie|f-word|kicked-in-the-face|dislocated-shoulder|cassette-player|alcoholic-relapse|reference-to-moby-dick|choke-hold|knocked-out|war-hero|beach|news-report|montage|split-screen|el-paso-texas|pittsburgh-pennsylvania|character-repeating-someone-else's-dialogue|youtube|iraq|black-eye|kicked-in-the-chest|punched-in-the-stomach|punched-in-the-face|reference-to-isaac-newton|character-says-i-love-you|philadelphia-pennsylvania|prize-fighter|bare-chested-male|muscleman|strongman|training|martial-arts|violence|war-widow|pseudonym|estranged-brother|husband-wife-relationship|absence-from-work|drive-in-theater|drug-addiction|high-school-principal|beethoven|u.s.-marine|awol|slot-machine|casino|physics-teacher|high-school-teacher|brother-brother-relationship|cellphone-video|gym|bank-foreclosure|bank|birthday-party|atlantic-city-new-jersey|ex-soldier|alcoholics-anonymous|father-son-relationship|one-word-title</t>
  </si>
  <si>
    <t>tt1292566</t>
  </si>
  <si>
    <t>How to Be Single</t>
  </si>
  <si>
    <t>A group of young adults navigate love and relationships in New York City.</t>
  </si>
  <si>
    <t>Dakota Johnson, Rebel Wilson, Leslie Mann, Damon Wayans Jr.</t>
  </si>
  <si>
    <t>https://images-na.ssl-images-amazon.com/images/M/MV5BNzI4MDMwMzUwNF5BMl5BanBnXkFtZTgwMDgyNzkyNzE@._V1_SX300.jpg</t>
  </si>
  <si>
    <t>Christian Ditter</t>
  </si>
  <si>
    <t>single|new-york-city|reference-to-bridget-jones|no-opening-credits|woman|spa|reference-to-pubic-hair|pregnancy|breakup|hangover|sex-scene|overweight-woman|reference-to-lord-of-the-rings|motor-scooter|scooter|newborn-baby|selfie|christmas-tree|christmas|pregnant-woman|pregnant|positive-pregnancy-test|pregnancy-test|sperm-donor|sister-sister-relationship|texting|text-messaging|baby|late-for-work|late-arrival|surveillance-camera|video-surveillance|apartment|giving-birth|bar|falling-from-a-window|laptop-computer|laptop|wifi|taxi|male-rear-nudity|male-nudity|nudity|hospital|single-woman|based-on-novel</t>
  </si>
  <si>
    <t>tt1293847</t>
  </si>
  <si>
    <t>xXx: Return of Xander Cage</t>
  </si>
  <si>
    <t>Xander Cage is left for dead after an incident, though he secretly returns to action for a new, tough assignment with his handler Augustus Gibbons.</t>
  </si>
  <si>
    <t>Vin Diesel, Donnie Yen, Deepika Padukone, Kris Wu</t>
  </si>
  <si>
    <t>https://images-na.ssl-images-amazon.com/images/M/MV5BMzcwMjkxMzQ3NV5BMl5BanBnXkFtZTgwMzgyNDA5MDI@._V1_SX300.jpg</t>
  </si>
  <si>
    <t>D.J. Caruso</t>
  </si>
  <si>
    <t>parachute|free-fall|airplane|tattoo|swimming-pool|breaking-through-window|jumping-through-a-window|satellite|soccer-on-tv|television-broadcast|skateboarding|pandora's-box|extreme-athlete|conspiracy|warrior|athlete|weapon|attending-one's-own-funeral|pulled-from-an-airplane-by-a-parachute|armored-personnel-carrier|inertia|weightless|betrayed|firefight|pulling-a-gun|thermal-imaging|out-of-ammunition|jumping-over-a-moving-car|jumping-on-a-moving-vehicle|jamming-device|comparing-tattoos|lion-tattoo|close-up-of-a-woman's-bare-thigh|newscast|woman-wearing-a-string-bikini|rappelling-from-a-helicopter|playing-hot-potato|camera-shot-of-a-woman's-crotch|knife-held-to-throat|gun-held-to-head|woman-wearing-a-red-bikini|woman-wearing-an-animal-print-bikini|woman-wearing-a-one-piece-swimsuit|breaking-a-rifle-over-knee|woman-wearing-a-micro-mini-skirt|exo-glove|man-wearing-a-sleeveless-jacket|parachute-drop|bow-hunting|female-sniper|male-african-lion|ghillie-suit|medal-winner|c-17-globemaster|cutting-torch|woman-in-lingerie|man-having-sex-with-six-women|climbing-a-tree|woman-wearing-a-black-bikini|swimming-laps|framed|time-bomb|map-of-the-world|rule-number-one|woman-riding-on-a-man's-back|soccer-game|downhill-skateboarding|ski-jump|jumping-off-an-antenna|peeling-out-on-a-motorcycle|front-wheelie|hit-with-a-book|sliding-on-the-floor|crashing-through-a-skylight|infiltration|hit-by-a-falling-satellite|sawed-off-shotgun|introducing-a-character-with-a-biography|satallite-burning-up-on-reentry|hunter|hit-with-a-chair|reference-to-abraham-lincoln|raised-middle-finger|obscene-finger-gesture|conspiracy-theorist|daredevil|bar|restaurant|chopsticks|sexual-innuendo|double-entendre|bridge|woman-in-bikini|redemption|revenge|falling-to-death|zero-gravity|fighting-in-the-air|government-agent|warehouse|abandoned-warehouse|framed-for-murder|frame-up|arrest|fighting|satellite-crash|electrocution|bald-man|ex-soldier|getaway-driver|sharpshooter|green-hair|montage|manipulation|prototype|sabotage|title-at-the-end|destruction|backflip|ambush|beard|pork-pie-hat|russian|stadium|moscow-russia|macguffin|massacre|robbery|limousine|apartment|map|bullet-time|shot-through-a-window|spiral-staircase|thrown-from-height|race-against-time|traffic-jam|junkyard|carjacking|stealing-a-car|prologue|showdown|final-showdown|premarital-sex|orgy|caper|attempted-robbery|convenience-store|sunglasses|camouflage|loud-shirt|bulletproof-vest|motorcycle|coming-out-of-retirement|subtitled-scene|falling-from-height|jumping-from-a-rooftop|jumping-from-height|opening-action-scene|one-against-many|detroit-michigan|london-england|new-york-city|timebomb|bomb|dominican-republic|brazil|reference-to-taylor-swift|reference-to-lady-gaga|asian-man|surveillance|security-camera|teamwork|defector|big-ben-london|london-eye|american-in-the-uk|american-abroad|rubber-boat|van|scottish-accent|australian|englishman-abroad|cockney-accent|englishwoman|indian|palm-tree|eavesdropping|suspicion|underwater-scene|tidal-wave|arms-dealer|philippines|party|island|beach|jungle|forest|woods|skateboard|rooftop|aerial-shot|bare-chested-male|free-running|parkour|salt-mine|bus|motorcycle-stunt|hit-by-a-motorcycle|body-landing-on-a-car|hit-by-a-car|car-stunt|overturning-car|car-rollover|car-accident|car-crash|product-placement|sports-car|evacuation|money-falling-through-the-air|eccentric|freeze-frame|scar|funeral|church|one-liner|terrorism|death-threat|news-report|hired-killer|security-guard|henchman|bodyguard|pickup-truck|special-forces|soldier|mercenary|mission|helicopter|commando-raid|commando-unit|commando|lion|bow-and-arrow|lasersight|impersonating-a-police-officer|swat-team|abandoned-building|armored-car|silencer|sniper-rifle|sniper|rave|ak-47|shotgun|machine-gun|uzi|disarming-someone|pistol|laptop|threatened-with-a-knife|knife-throwing|knife|mexican-standoff|nightclub|wristwatch|reference-to-youtube|camera-phone|cell-phone|tracking-device|walkie-talkie|surveillance-footage|reference-to-the-terminator|reference-to-rocky-balboa|reference-to-gi-joe|character-repeating-someone-else's-dialogue|computer-cracker|woman-with-glasses|skiing|air-force-base|cargo-plane|hand-grenade|armory|armorer|2010s|fight-the-system|government-corruption|corruption|cover-up|wisecrack-humor|earth-viewed-from-space|attempted-murder|female-killer|female-assassin|assassination-attempt|assassin|female-agent|female-spy|rogue-agent|nsa-agent|nsa|cia-agent|cia|spy|secret-agent|undercover-agent|undercover|female-warrior|tough-girl|anti-heroine|action-heroine|tough-guy|one-man-army|anti-hero|action-hero|extreme-sports|gadgetry|gadget|high-tech|spy-hero|espionage|seduction|villainess|femme-fatale|double-cross|betrayal|deception|escape|rescue|held-at-gunpoint|hostage|mercilessness|brutality|violence|death|murder|shootout|gunfight|exploding-airplane|exploding-building|exploding-car|explosion|improvised-weapon|man-fights-a-woman|man-kills-a-woman|woman-kills-a-man|woman-fights-a-man|knocked-out|beaten-to-death|motorcycle-chase|car-chase|foot-chase|chase|beating|head-butt|kicked-in-the-stomach|kicked-in-the-face|punched-in-the-chest|punched-in-the-face|gun-fu|dual-wield|slow-motion-scene|stylized-violence|martial-artist|kung-fu|hand-to-hand-combat|mixed-martial-arts|martial-arts|brawl|fight|fistfight|stabbed-in-the-chest|shot-in-the-leg|shot-in-the-arm|shot-to-death|shot-in-the-back|shot-in-the-chest|shot-in-the-head|shot-in-the-forehead|faked-death|presumed-dead|cameo|revelation|battle|gun-battle|dj|hawaiian-shirt|grenade|grenade-launcher|girl-in-bikini|weapon-of-mass-destruction|elevator|soccer-match|television|tv-broadcast|third-part|sequel|character-name-in-title|surprise-ending</t>
  </si>
  <si>
    <t>tt1294226</t>
  </si>
  <si>
    <t>The Last Song</t>
  </si>
  <si>
    <t>A rebellious girl is sent to a Southern beach town for the summer to stay with her father. Through their mutual love of music, the estranged duo learn to reconnect.</t>
  </si>
  <si>
    <t>Walt Disney Studios</t>
  </si>
  <si>
    <t>Miley Cyrus, Greg Kinnear, Bobby Coleman, Liam Hemsworth</t>
  </si>
  <si>
    <t>https://images-na.ssl-images-amazon.com/images/M/MV5BMjE2MTcyMjMyNF5BMl5BanBnXkFtZTgwODg2ODU1MDE@._V1_SX300.jpg</t>
  </si>
  <si>
    <t>Julie Anne Robinson</t>
  </si>
  <si>
    <t>Drama, Family, Music</t>
  </si>
  <si>
    <t>4 wins &amp; 9 nominations.</t>
  </si>
  <si>
    <t>summer|love|beach|pianist|fire|sea-turtle|father-figure|divorced-parents|brother-sister-relationship|loss-of-father|summer-romance|father-daughter-relationship|aquarium|teen-movie|swimwear|towel|rescue|party|dancing|diving|arson|bare-chested-male|boy|title-directed-by-female|church-fire|forgiveness|female-protagonist|reconciliation|coming-of-age|date|teen-angst|tears|boyfriend-girlfriend-relationship|ex-girlfriend|raccoon|guilt|trying-on-clothes|hospital|carnival|spilled-drink|beach-volleyball|attitude|teenage-girl|hidden-truth|family-relationships|juilliard-school-manhattan-new-york-city|piano-playing|funeral|shoplifting|stained-glass-window|father-daughter-conflict|rebelliousness|fight|wedding|wealth|falling-in-love|kiss|father-children-relationship|young-love|teen-romance|vegetarian|cancer|sent-away|rebellious-daughter|three-word-title|teenager|death-of-father|based-on-novel</t>
  </si>
  <si>
    <t>tt1294970</t>
  </si>
  <si>
    <t>The Angriest Man in Brooklyn</t>
  </si>
  <si>
    <t>A perpetually angry man is informed he has 90 minutes to live and promptly sets out to reconcile with his family and friends in the short time he has left.</t>
  </si>
  <si>
    <t>Robin Williams, Mila Kunis, Peter Dinklage, Melissa Leo</t>
  </si>
  <si>
    <t>https://images-na.ssl-images-amazon.com/images/M/MV5BMjAxMTU5Mjk4OF5BMl5BanBnXkFtZTgwMTM4NDQ3MTE@._V1_SX300.jpg</t>
  </si>
  <si>
    <t>Phil Alden Robinson</t>
  </si>
  <si>
    <t>83 min</t>
  </si>
  <si>
    <t>foreign-language-adaptation|based-on-film</t>
  </si>
  <si>
    <t>tt1298649</t>
  </si>
  <si>
    <t>The Watch</t>
  </si>
  <si>
    <t>Four men who form a neighborhood watch group as a way to get out of their day-to-day family routines find themselves defending the Earth from an alien invasion.</t>
  </si>
  <si>
    <t>Ben Stiller, Vince Vaughn, Jonah Hill, Richard Ayoade</t>
  </si>
  <si>
    <t>https://images-na.ssl-images-amazon.com/images/M/MV5BMjU5MzI1NTk1MV5BMl5BanBnXkFtZTcwMzk5NzY5Nw@@._V1_SX300.jpg</t>
  </si>
  <si>
    <t>Akiva Schaffer</t>
  </si>
  <si>
    <t>alien|neighborhood-watch|manager|escape|ohio|neighbor|alien-invasion|chevrolet|woman|text-messaging|near-death-experience|ambush|false-accusation|patriotism|mascot|night-watchman|outrunning-explosion|pot-smoking|egg|2010s|scar|spit-in-the-face|police-officer-killed|tattoo|camera-phone|cell-phone|self-sacrifice|dog|outer-space|scene-during-opening-credits|battle|handcuffs|arrest|interracial-friendship|showdown|machete|mother-son-relationship|sociopath|oral-sex|anal-sex|premarital-sex|female-full-frontal-nudity|disguise|freeze-frame|body-bag|weapon|cigarette-smoking|drunkenness|security-camera|supermarket|brawl|fight|fistfight|shape-shifting-alien|farm|farmer|fear|paranoia|creature|dumb-police|police|ambulance|punched-in-the-face|crime-scene|surveillance|product-placement|stupid-victim|revolver|thrown-through-a-window|american-football|stadium|taxi|boyfriend-girlfriend-relationship|suspicion|swimming-pool|shape-shifting|hole-in-chest|threatened-with-a-knife|turncoat|race-against-time|held-at-gunpoint|montage|teenage-girl|flashlight|dual-wield|knife|eavesdropping|animal-killing|exploding-house|beer|subterranean|impostor|presumed-dead|knocked-out|guitar|sunglasses|violence|profanity|vulgarity|machismo|male-camaraderie|chase|small-town|citizen's-arrest|death|police-officer|warehouse|interrogation|female-frontal-nudity|breasts|rear-entry-sex|suburb|scene-of-the-crime|blu-ray-disc|blu-ray|nintendo-wii|kinect-for-xbox-360|kinect|xbox-360|ends-with-narration|pump-action-shotgun|sex-orgy|pool-party|close-up-of-eyes|chewing-gum|laser|tractor|drinking-in-a-car|aerial-shot|game-room|football-game|newscast|power-outage|forklift|narrated-by-character|patriotic-tatoo|naturalized-american-citizen|costco-store|f-word|friendship|slow-motion-scene|severed-head|condom|castration|penis-ripped-off|severed-penis|shot-in-the-crotch|blood-on-camera-lens|transmitter|face-slap|shot-to-death|shot-in-the-head|shot-in-the-chest|heart-ripped-out|heart-in-hand|shot-in-the-shoulder|murder|murder-of-a-police-officer|hand-through-chest|walkie-talkie|raised-middle-finger|green-blood|sterility|cut-hand|thrown-through-a-glass-door|head-butt|twin-sister|circle-jerk|masturbation|orgy|dildo|bare-chested-male|party|jumping-through-a-window|photograph|gnome|disembowelment|corpse|year-2012|explosion|cow|killing-an-animal|exploding-body|shotgun|hit-by-a-car|skateboard|police-station|foot-chase|throwing-eggs|reference-to-the-hardy-boys|flyer|police-sergeant|urination|stakeout|father-daughter-relationship|pool-table|high-school-dropout|balisong|football-field|news-report|store-manager|character-says-i-love-you|husband-wife-relationship|gore|blood-splatter|pistol|slime|marijuana-joint|character-repeating-someone-else's-dialogue|security-guard|butt-slap|3d-glasses|costco-wholesale|lens-flare|jogging|earth-viewed-from-space|voice-over-narration|infertility|singing-in-a-car|exploding-building|reference-to-henry-rollins|reference-to-suicidal-tendencies|reference-to-anthrax|reference-to-bob-seger|reference-to-john-mellencamp|reference-to-lynyrd-skynyrd|two-word-title|reference-to-justin-bieber|death-of-friend|title-spoken-by-character|surprise-ending|facebook</t>
  </si>
  <si>
    <t>tt1300854</t>
  </si>
  <si>
    <t>Iron Man 3</t>
  </si>
  <si>
    <t>When Tony Stark's world is torn apart by a formidable terrorist called the Mandarin, he starts an odyssey of rebuilding and retribution.</t>
  </si>
  <si>
    <t>Robert Downey Jr., Gwyneth Paltrow, Don Cheadle, Guy Pearce</t>
  </si>
  <si>
    <t>https://images-na.ssl-images-amazon.com/images/M/MV5BMTkzMjEzMjY1M15BMl5BanBnXkFtZTcwNTMxOTYyOQ@@._V1_SX300.jpg</t>
  </si>
  <si>
    <t>Shane Black</t>
  </si>
  <si>
    <t>Nominated for 1 Oscar. Another 17 wins &amp; 61 nominations.</t>
  </si>
  <si>
    <t>terrorist|explosion|billionaire|missile-attack|human-bomb|armor|wisecrack-humor|presumed-dead|falling-from-height|rescue|hostage|kidnapping|airforce-one|u.s.-president|pirate-broadcasting|super-soldier|terrorist-bombing|terrorist-group|terrorism|superhero|mansion|terrorist-attack|malibu-california|bodyguard|new-year's-eve|helicopter|crash-landing|wristwatch|redheaded-woman|bechdel-test-passed|missing-limb|speedboat|air-force-one|metal-in-a-microwave-oven|water-tower-collapse|helicopter-attack|burned-in-effigy|anxiety-attack|power-armor|scene-after-end-credits|surgery|torture|wheelchair|corrupt-politician|deception|amputee|filmed-killing|memorial|shootout|grauman's-chinese-theater|inventor|one-man-army|anti-hero|exploding-airplane|final-battle|marvel-comics|beauty-contest|dunce-cap|begins-with-a-quotation|surprise-after-end-credits|villain-not-really-dead-cliche|microwave-oven|snow|action-hero|third-part|based-on-comic|british-actor-playing-american-character|prototype|tennessee|one-night-stand|post-traumatic-stress|small-town|nightmare|fight|scientist|asking-for-autograph|romantic-relationship|begins-with-quotation|terrorist-act|man-shoots-a-woman|cold-blooded-killer|villainess|narrated-by-title-character|gym|vice-president|president|american-president|friendship-between-men|starts-with-narration|ends-with-narration|supervillain|spontaneous-combustion|stylized-violence|laboratory|helmet|technology|man-with-glasses|table-tennis|beating|little-boy|child-in-peril|child-genius|product-placement|visionary|slow-motion-scene|taser|electrocution|gadgetry|gadget|injection|hypodermic-needle|black-eye|swat-team|fear|character-repeating-someone-else's-dialogue|newspaper-headline|punched-in-the-chest|sunglasses|punched-in-the-face|breathing-fire|dog-tag|tattoo|invincible-henchman|race-against-time|flying|destruction|ambush|written-by-director|revenge|woman-kills-a-man|friendship|think-tank|damsel-in-distress|army|secret-service-agent|u.s.-secret-service|montage|high-tech|u.s.-vice-president|flood|man-kills-a-woman|burned-to-death|burned-alive|assassination-plot|innocent-person-killed|final-showdown|attempted-murder|exploding-building|gas-explosion|man-fights-a-woman|henchman|experiment-gone-wrong|henchwoman|man-with-a-ponytail|mercilessness|disarming-someone|brutality|interracial-friendship|mad-scientist|good-versus-evil|evil-man|sociopath|home-invasion|hardware-store|stewardess|latex-gloves|operating-room|3-dimensional|surrealism|absurdism|haunted-by-the-past|flying-man|flying-superhero|sweatshop|bad-tattoo|three-word-title|reference-to-wernher-von-braun|end-credits-roll-call|numbered-sequel|redhead|kiss|love-interest|assassination-attempt|told-in-flashback|machismo|mixed-martial-arts|lieutenant-colonel|marvel-cinematic-universe|girl-in-a-wheelchair|hit-by-a-truck|woman-wearing-a-string-bikini|ch-47-chinook-helicopter|screaming-in-pain|face-tattoo|air-to-surface-missile|blown-off-feet|bell-206-jet-ranger-helicopter|reference-to-albert-einstein|newscast|narrated-by-character|gearing-up|flash-forward|power-suit|subjective-camera|terrorist-cell|tied-up-while-barefoot|tied-feet|finger-gun|slapstick-comedy|black-comedy|one-liner|cameo|fireworks|old-flame|mutation|showdown|interrogation|arrest|handcuffs|femme-fatale|betrayal|double-cross|knocked-out|cover-up|conspiracy|regret|motel|revelation|drug-addict|axe|knife|grenade|shot-in-the-head|hit-by-a-car|water-tower|blockbuster|foot-chase|chase|scar|gash-in-the-face|hand-through-chest|police-officer-killed|sheriff|diner|bar|computer-hacker|computer-cracker|boy|underwater-scene|limousine|cell-phone|mob-of-reporters|person-on-fire|fire|hospital|pakistan|restaurant|colonel|ambulance|fire-truck|held-at-gunpoint|escape|shot-in-the-chest|disguise|surveillance|security-camera|hologram|white-house|washington-d.c.|miami-florida|berne-switzerland|hand-to-hand-combat|brawl|fistfight|battlefield|neck-breaking|gunfight|christmas-tree|battle|combat|severed-leg|severed-arm|regeneration|crutches|hotel|laptop|cure|rooftop|security-guard|stun-gun|toy-gun|news-report|engineer|playboy|ceo|artificial-intelligence|warrior|violence|death|murder|fake-accent|actor|investigation|botanist|virus|party|media-manipulation|manipulation|media-coverage|female-killer|female-assassin|assassin|soldier|female-soldier|ex-soldier|science-runs-amok|flashback|prologue|christmas|mind-control|transformation|super-strength|supernatural-power|explosive-decompression|airplane-hijacking|helicopter-crash|missile|shotgun|gatling-gun|ak-47|machine-gun|uzi|pistol|exploding-house|exploding-helicopter|exploding-body|terrorist-plot|head-mounted-display|extremis|based-on-comic-book|sequel|marvel-entertainment|death-of-son|character-name-in-title|surprise-ending|woman-in-a-bikini|2010s|21st-century|year-1999|20th-century|character's-point-of-view-camera-shot|bare-chested-male|martial-arts|oil-rig|robot-suit|robot|babe-scientist|elevator|1990s|voice-over-narration|no-opening-credits|no-title-at-beginning|nanotechnology|number-in-title</t>
  </si>
  <si>
    <t>tt1302011</t>
  </si>
  <si>
    <t>Kung Fu Panda 2</t>
  </si>
  <si>
    <t>Po and his friends fight to stop a peacock villain from conquering China with a deadly new weapon, but first the Dragon Warrior must come to terms with his past.</t>
  </si>
  <si>
    <t>Paramount Studios/Dreamworks</t>
  </si>
  <si>
    <t>Jack Black, Angelina Jolie, Dustin Hoffman, Gary Oldman</t>
  </si>
  <si>
    <t>https://images-na.ssl-images-amazon.com/images/M/MV5BMTg4MTQ3NTI3Nl5BMl5BanBnXkFtZTcwNzEzODQ2NA@@._V1_SX300.jpg</t>
  </si>
  <si>
    <t>Jennifer Yuh Nelson</t>
  </si>
  <si>
    <t>Nominated for 1 Oscar. Another 5 wins &amp; 46 nominations.</t>
  </si>
  <si>
    <t>anthropomorphic-animal|china|panda|flashback|tigress|peacock|kung-fu|animal-protagonist|talking-animal|furry|furry-fandom|peafowl|red-panda|wolves|tiger|giant-panda|open-ended|loss-of-mother|backstory|cgi-animation|thirty-years|3-dimensional|ancient-china|exploding-boat|exploding-ship|no-opening-credits|fireworks|wuxia|title-directed-by-female|insanity|revenge|family-abandonment|pursued-by-wolves|mission|radish|gun|escape-from-prison|chinese-noodles|hope|friendship|courage|hand-to-hand-combat|martial-arts|bo-staff|fistfight|brawl|mother-son-relationship|presumed-dead|soothsayer|fleet|abandoned-child|father-son-relationship|repressed-memory|cannon|genocide|sequel|second-part|animal-in-title|death-of-mother|anthropomorphism</t>
  </si>
  <si>
    <t>tt1302067</t>
  </si>
  <si>
    <t>Yogi Bear</t>
  </si>
  <si>
    <t>A documentary filmmaker travels to Jellystone Park to shoot a project and soon crosses paths with Yogi Bear, his sidekick Boo-Boo, and Ranger Smith.</t>
  </si>
  <si>
    <t>Dan Aykroyd, Justin Timberlake, Anna Faris, Tom Cavanagh</t>
  </si>
  <si>
    <t>https://images-na.ssl-images-amazon.com/images/M/MV5BMTczMjU1NTQ0M15BMl5BanBnXkFtZTcwMjIxMTA3Mw@@._V1_SX300.jpg</t>
  </si>
  <si>
    <t>Eric Brevig</t>
  </si>
  <si>
    <t>park|bear|mayor|yogi-bear|sabotage|documentary-filmmaker|animal-protagonist|warner-bros|theft|party|rascal|explosion|bribery|dinner|cage|chores|adolescent|turtle|river|wilhelm-scream|fireworks|endangered-species|picnic-table|zip-line|flying-machine|inflatable-boat|water-rapids|logging|cave|pie-in-face|hidden-camera|corrupt-politician|waterfall|two-word-title|talking-bear|talking-animal|picnic-basket|picnic|park-ranger|3-dimensional|3-d|based-on-tv-series|live-action|cgi|based-on-cartoon|based-on-tv-show|animal-in-title|character-name-in-title</t>
  </si>
  <si>
    <t>tt1305583</t>
  </si>
  <si>
    <t>Our Family Wedding</t>
  </si>
  <si>
    <t>The weeks leading up to a young couple's wedding are comic and stressful, especially as their respective fathers try to lay their long standing feud to rest.</t>
  </si>
  <si>
    <t>Forest Whitaker, America Ferrera, Carlos Mencia, Regina King</t>
  </si>
  <si>
    <t>https://images-na.ssl-images-amazon.com/images/M/MV5BMTI4MDU1MzY3N15BMl5BanBnXkFtZTcwNTYzMTUxMw@@._V1_SX300.jpg</t>
  </si>
  <si>
    <t>Rick Famuyiwa</t>
  </si>
  <si>
    <t>wedding|marriage|love|wedding-dress|california|los-angeles-california|sister-sister-relationship|big-family|father-daughter-relationship|father-son-relationship|viagra|goat|wedding-ceremony|ceremony|interracial-relationship|wedding-cake|tow-truck|mexican|african-american|three-word-title|interracial-wedding</t>
  </si>
  <si>
    <t>tt1305591</t>
  </si>
  <si>
    <t>Mars Needs Moms</t>
  </si>
  <si>
    <t>A young boy named Milo gains a deeper appreciation for his mom after Martians come to Earth to take her away.</t>
  </si>
  <si>
    <t>Seth Green, Dan Fogler, Joan Cusack, Elisabeth Harnois</t>
  </si>
  <si>
    <t>https://images-na.ssl-images-amazon.com/images/M/MV5BOTA0MTQ2Mzc3N15BMl5BanBnXkFtZTcwNzA4ODAwNA@@._V1_SX300.jpg</t>
  </si>
  <si>
    <t>Simon Wells</t>
  </si>
  <si>
    <t>martian|based-on-children's-book|motion-capture|mars|robot|child|rescue|saved-from-execution|firing-squad|child-in-peril|one-day|spacecraft|guilt|flashback-sequence|cat|apology|father-son-relationship|ray-gun|helmet|chute|garbage-dump|recluse|suffocation|indiana|small-town|american|cgi-animation|sexism|claim-in-title|surrogate-mother|alien|mars-the-planet|mother-son-relationship|3-dimensional|alien-abduction|planet-in-title|title-spoken-by-character</t>
  </si>
  <si>
    <t>tt1306980</t>
  </si>
  <si>
    <t>50/50</t>
  </si>
  <si>
    <t>Inspired by a true story, a comedy centered on a 27-year-old guy who learns of his cancer diagnosis, and his subsequent struggle to beat the disease.</t>
  </si>
  <si>
    <t>Joseph Gordon-Levitt, Seth Rogen, Anna Kendrick, Bryce Dallas Howard</t>
  </si>
  <si>
    <t>https://images-na.ssl-images-amazon.com/images/M/MV5BNjg3ODQyNTIyN15BMl5BanBnXkFtZTcwMjUzNzM5NQ@@._V1_SX300.jpg</t>
  </si>
  <si>
    <t>Jonathan Levine</t>
  </si>
  <si>
    <t>Nominated for 2 Golden Globes. Another 12 wins &amp; 26 nominations.</t>
  </si>
  <si>
    <t>cancer|best-friend|therapist|chemotherapy|survival-rate|vomiting|father-son-relationship|seattle-washington|vomiting-in-toilet|diagnosis|patient|doctor|spinal-cancer|phd-candidate|radio-journalist|driver's-license|painter|psychologist|survival|back-pain|tumor|surgery|cancerous-tumor|spinal-tumor|operation|cancer-treatment|depression|smoking-weed|medical-marijuana|weed|wing-man|sex-scene|cheating|head-shaving|high|therapy|doctor's-appointment|radio-reporter|friendship|looking-at-oneself-in-a-mirror|friendship-between-men|best-friend-relationship|woman-with-glasses|man-with-glasses|larynx|car-hits-a-bicycle-rack|split-screen|van|mardi-gras|yeast-infection|distorted-image|distorted-sound|alienation|worrying|sea-otter|mural|racing-dog|reference-to-voldemort|hot-dog|website-designer|reference-to-swiffer|watching-a-movie-on-tv|obscene-gesture|night-blindness|cleaning-out-a-car|trash-bin|23rd-psalm|spinal-column|celebration-of-life-party|research|suppressing-laughter|dead-body|stoned|toilet-bowl|bookstore-clerk|abandoned-by-girlfriend|kitchen|prostate-cancer|lymphoma|reference-to-mad-man-moon|telephone-number|drunkenness|pancake|pelvis|nervous-breakdown|reference-to-pamela-brown-the-author|reference-to-facing-cancer-together-the-book|vicodin|wristwatch|operating-room|neurosurgeon|hospital-waiting-room|morphine|back-scar|urination|driving-the-wrong-way-on-a-one-way-road|washing-hands|duffel-bag|jeep|organ-donor|reference-to-brooks-brothers|reference-to-make-a-wish-foundation|car-keys|selfishness|q-tip|prom-night|memory|mirror|rain|thunder|traffic-light|honking-a-horn|medical-examination|reference-to-skeletor|happy-birthday|reference-to-little-orphan-annie|funeral-procession|graveyard|burial|coffin|cat-scan|acceptance-of-death|support-group|metastasis|bottled-water|african-american|black-american|snickerdoodle-cookie|art-gallery|ipod|bald-head|battery-razor|macaroni-and-cheese|stocking-cap|social-worker|cold-the-temperature|baseball-cap|reference-to-jesus-christ|reference-to-rite-aid|optimism|phd-dissertation|new-age-music|party|macaroon|volcano-eruption|joke-telling|destroying-a-painting|earphones|sense-of-smell|listening-to-music-on-a-car-radio|car-radio|coughing|migraine|radio-station|exhaustion|taxi|injection|hypodermic-needle|break-up|older-man-younger-man-relationship|betting-odds|reference-to-mikhail-gorbachev|relaxation-exercise|green-tea|night-sweat|computer|overhead-shot|bus|telephone-call|biting-fingernails|fellatio|hearse|death|genetic-mutation|answering-machine|testicles|penis|shampoo|shower|brushing-teeth|mri|bandage|subjective-camera|betrayal|loneliness|throwing-eggs-at-a-painting|painting|pipe-smoking|pot-smoking|reference-to-stephen-colbert|i.v.|anesthesia|feeding-a-dog|dog-food|drug-use|running|meaning-of-life|dog|trust|anger|book|apology|kiss|listening-to-music|watching-tv|nausea|birthday|pickup-line|bar|husband-wife-relationship|illness|tears|crying|24-year-old|cell-phone|twenty-something|marijuana|malignant-tumor|shwannoma-neurofibrosarcoma|reference-to-michael-stipe|scar|first-date|alzheimer's-disease|hospital|female-surgeon|cemetery|funeral|therapist-client-relationship|art-exhibition|f-word|reckless-driving|driving-without-a-license|hospital-room|cheating-girlfriend|reference-to-lance-armstrong|sex-joke|reference-to-doogie-howser|young-doctor|female-doctor|dying-from-cancer|male-friendship|bromance|boyfriend-girlfriend-relationship|pet-adoption|animal-in-cast-credits|volcano|reference-to-facebook|cellphone-photo|reference-to-star-trek|reference-to-patrick-swayze|sleeping-on-a-couch|cancer-patient|bone-cancer|terminal-cancer|shallowness|medical-student|throwing-a-knife|throwing-an-axe|throwing-eggs|pity-sex|struggling-artist|shaving-head|shaved-head|cardboard-box|unfaithful-girlfriend|camera-phone|mother-son-relationship|cleavage|doting-mother|doctor-patient-relationship|bong|medicinal-marijuana|partial-female-nudity|one-night-stand|side-boob|bookstore|woman-on-top|sex|slash-in-title|repetition-in-title|punctuation-in-title|digit-in-title|death-of-friend|based-on-true-story|title-spoken-by-character|number-in-title|canada|dog-licking-another-dog's-testicles|hawaii</t>
  </si>
  <si>
    <t>tt1307068</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</si>
  <si>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</si>
  <si>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</si>
  <si>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Brad Morris, Steve Carell, Nancy Carell, Mark Moses</t>
  </si>
  <si>
    <t>https://images-na.ssl-images-amazon.com/images/M/MV5BMTk4MDQ1NzE3N15BMl5BanBnXkFtZTcwMjA0MDkzNw@@._V1_SX300.jpg</t>
  </si>
  <si>
    <t>Lorene Scafaria</t>
  </si>
  <si>
    <t>end-of-the-world|road-trip|human-extinction|apocalypse|reunited-lovers|father-son-relationship|insurance-business|asteroid-collision|f-rated|husband-wife-relationship|independent-film|eccentric-woman</t>
  </si>
  <si>
    <t>tt1308729</t>
  </si>
  <si>
    <t>Bullet to the Head</t>
  </si>
  <si>
    <t>After watching their respective partners die, a New Orleans hitman and a Washington, D.C. detective form an alliance in order to bring down their common enemy.</t>
  </si>
  <si>
    <t>Sylvester Stallone, Sung Kang, Sarah Shahi, Adewale Akinnuoye-Agbaje</t>
  </si>
  <si>
    <t>https://images-na.ssl-images-amazon.com/images/M/MV5BMTM4NzUyMjk2NV5BMl5BanBnXkFtZTcwOTUxNDc5OA@@._V1_SX300.jpg</t>
  </si>
  <si>
    <t>Walter Hill</t>
  </si>
  <si>
    <t>detective|bullet|corruption|bar|lawyer|mercenary|police-detective|hotel|murder|hitman|briefcase-of-money|handgun|gun|latex-gloves|vengeance|louisiana|assassination|professional-killer|professional-hitman|contract-killer|breasts|final-showdown|opening-action-scene|street-shootout|bar-shootout|police-shootout|stabbed-in-the-throat|falling-to-death|slow-motion-scene|breaking-a-bottle-over-someone's-head|man-punching-a-woman|ferry|c4-explosives|jumping-through-a-window|underwater-scene|reference-to-google|duct-tape-over-mouth|knocked-out|masked-man|korean-american|punched-in-the-stomach|punched-in-the-face|kicked-in-the-face|character-repeating-someone-else's-dialogue|police-officer-shot|betrayal|switchblade|ex-convict|police-lieutenant|stabbed-in-the-side|whiskey|flashback|impersonating-a-police-officer|cocaine|scene-during-opening-credits|freeze-frame|black-and-white-scene|altered-version-of-studio-logo|bathhouse|night-cityscape|hit-by-a-car|jazz-band|parade|autopsy|mugshot|stabbed-multiple-times|bare-chested-male|rifle|knife|interrogation|fight-in-the-restroom|ex-cop|blood-splatter|blood|nonlinear-timeline|mansion|costume-party|gangster|crime-boss|organized-crime|newspaper-headline|safe-house|lasersight|crime-scene|ex-soldier|morgue|corpse|murder-of-a-police-officer|police-station|revenge|death-of-partner|police-corruption|corrupt-cop|female-rear-nudity|abandoned-factory|filmed-killing|cell-phone|tattoo-parlor|tattoo-artist|tattoo|buddy-comedy|silencer|machine-gun|pistol|prostitute|conspiracy|assassin|rescue|car-bomb|bomb|explosion|held-at-gunpoint|hostage|kidnapping|tied-to-a-chair|bound-and-gagged|stabbed-in-the-foot|stabbed-to-death|stabbed-in-the-back|stabbed-in-the-chest|death|shot-to-death|shot-in-the-shoulder|shot-in-the-back|shot-in-the-chest|shot-in-the-forehead|machismo|exploding-house|exploding-car|axe-fight|axe|shootout|hand-to-hand-combat|martial-arts|mixed-martial-arts|stylized-violence|brawl|fistfight|tough-guy|one-man-army|anti-hero|father-daughter-relationship|new-orleans-louisiana|voice-over-narration|kung-fu|shot-in-the-head|violence|based-on-graphic-novel|part-of-the-body-in-title|police-officer|title-spoken-by-character</t>
  </si>
  <si>
    <t>tt1314655</t>
  </si>
  <si>
    <t>Devil</t>
  </si>
  <si>
    <t>A group of people are trapped in an elevator and the Devil is mysteriously amongst them.</t>
  </si>
  <si>
    <t>Chris Messina, Logan Marshall-Green, Jenny O'Hara, Bojana Novakovic</t>
  </si>
  <si>
    <t>https://images-na.ssl-images-amazon.com/images/M/MV5BZDVmZGExMTEtNjk5OS00MTFkLWI0ZDMtNzg4YWFmNGY3NjRkXkEyXkFqcGdeQXVyNTIzOTk5ODM@._V1_SX300.jpg</t>
  </si>
  <si>
    <t>John Erick Dowdle</t>
  </si>
  <si>
    <t>devil|throat-slitting|elevator|trapped-in-an-elevator|hit-and-run|claustrophobia|security-guard|suicide|death|sole-survivor|head-twisted-around|hit-and-run-victim|businessman|socialite|blackout|assault|tools|slasher-killer|back-from-the-dead|faked-suicide|blood-on-ceiling|stabbed-in-throat|hitchcockian|glass-shard|long-take|circular-saw|mysterious-death|hanged-by-the-neck|lights-out|severed-jugular-vein|stuck-in-elevator|falling-object|fall-to-death|starts-with-narration|buffing-floor|narrated-by-character|flickering-light|upside-down-view|cityscape|first-of-trilogy|part-of-trilogy|slow-motion|subjective-camera|pepper-spray|rain|rosary|prayer|envelope|driver's-license|killed-in-an-elevator|falling-down-an-elevator-shaft|electrocution|supernatural-power|walkie-talkie|power-outage|back-wound|lawyer|mechanic|ex-marine|afghanistan-veteran|scam-artist|characters-killed-one-by-one|ex-convict|one-day|title-spoken-by-narrator|title-appears-in-text|film-starts-with-a-quote|manipulation|suspense|suspicion|character-repeating-someone-else's-dialogue|salesman|stolen-wallet|thief|office-building|death-of-wife|apology|note|reformed-alcoholic|diner|police-detective|philadelphia-pennsylvania|broken-mirror|broken-window|falling-from-height|body-landing-on-a-car|falling-to-death|voice-over-narration|security-camera|reference-to-satan|upside-down-camera-shot|confession|gold-digger|eyes-different-color|disappearance|arrest|blood-on-shirt|forgiveness|thrown-through-a-windshield|car-crash|flashback|coughing-blood|fight|head-butt|punched-in-the-stomach|punched-in-the-face|repairman|surveillance-footage|sole-black-character-dies-cliche|investigation|satchel|fiance|intercom|cell-phone|neck-breaking|head-twisted-backwards|red|crucifix|hanged-woman|firefighter|breaking-through-a-wall|desperation|corpse|murder|stabbed-in-the-neck|stabbed-with-glass|deception|lying|bite-mark|sponsor|alcoholics-anonymous|death-of-family|drunk-driver|sin|religion|maintenance-man|elevator-shaft|mirror|blood|one-word-title|death-of-child|death-of-son|title-spoken-by-character|surprise-ending|unsubtitled-foreign-language</t>
  </si>
  <si>
    <t>tt1318514</t>
  </si>
  <si>
    <t>Rise of the Planet of the Apes</t>
  </si>
  <si>
    <t>A substance, designed to help the brain repair itself, gives rise to a super-intelligent chimp who leads an ape uprising.</t>
  </si>
  <si>
    <t>Andy Serkis, Karin Konoval, Terry Notary, Richard Ridings</t>
  </si>
  <si>
    <t>https://images-na.ssl-images-amazon.com/images/M/MV5BYzE3ZmNlZTctMDdmNy00MjMzLWFmZmYtN2M5N2YyYTQ1ZDJjXkEyXkFqcGdeQXVyNTAyODkwOQ@@._V1_SX300.jpg</t>
  </si>
  <si>
    <t>Rupert Wyatt</t>
  </si>
  <si>
    <t>Action, Drama, Sci-Fi</t>
  </si>
  <si>
    <t>Nominated for 1 Oscar. Another 21 wins &amp; 42 nominations.</t>
  </si>
  <si>
    <t>ape|alzheimer's-disease|chimpanzee|when-animals-attack|fire|animal-cruelty|gorilla|planet-of-the-apes|wilhelm-scream|no-opening-credits|scene-during-end-credits|prequel-to-remake|experimental-drug|uprising|attack|cure|neighbor|intelligence|escape|revolt|scientist|brain-capacity|first-part|animal-revolution|death-by-electrocution|cookie|american-sign-language|talking-to-a-chimpanzee|journey-shown-on-map|jaguar-car|lexus|mercedes-benz|land-rover|jeep-grand-wagoneer|bmw|honda-civic|killing-an-animal|pontiac-grand-prix|oldsmobile-intruge|nissan-maxima|kia-sportage|kia-rio|honda-prelude|honda-civic-sedan|gmc-vandura|gmc-sierra-pickup-truck|gmc-jimmy|ford-taurus|ford-ranger|mustang|ford-mustang|ford-focus|ford-f-series|ford-excursion|ford-escape|dodge-ram-van|dodge-ram|dodge-grand-caravan|dodge-caliber|chrysler-intrepid|chevrolet-uplander|chevrolet-tracker|chevrolet-surburan|chevrolet-malibu|chevrolet-hhr|chess|apple-macbook-pro|apple-computer|macbook|apple-macbook|cadillac-seville-sts|audi-tt|transamerica-pyramid|motion-capture|giant-redwood|overturned-bus|fog|falling-from-a-bridge|mounted-police|manhole-cover|crashing-through-a-window|stun-baton|retinoscope|sprayed-with-a-fire-hose|german-shepherd|baby-carriage|bicycle-jump|playing-piano|caged-animal|lucas-tower|piano|ambulance|car-accident|social-commentary|explosion|simian-fiction|self-sacrifice|airport|riot|cell-phone|baseball-bat|newspaper-headline|news-report|dog|animal-testing|boyfriend-girlfriend-relationship|security-guard|surveillance|shotgun|bus|police|exploding-helicopter|helicopter-pilot|helicopter|parking-garage|elevator|corporation|pregnancy|jungle|chase|cruelty-to-animal|bonobo|swat-team|science-runs-amok|blockade|death|gas|animal-shelter|human-experimentation|re-boot|animal-escapes-zoo|pilot|epidemic|infection|sneezing|blood|scarred-face|subtitled-scene|knife|falling-from-a-tree|water-hose|filmed-killing|corpse|thrown-from-a-car|murder-of-a-police-officer|cattle-prod|baton|thrown-from-a-horse|horse|rise-to-power|falling-to-death|car-crash|interracial-kiss|interracial-relationship|interracial-romance|falling-from-height|machine-gun|pistol|thrown-through-a-glass-door|jumping-through-a-window|shot-to-death|shot-in-the-chest|tranquilizer-gun|tragedy|biting-finger|electrocution|animal-wearing-clothes|alpha-male|animal-tranquilizer|primate|animal-intelligence|zoo|falling-off-a-bridge|falling-into-water|quitting-a-job|climbing-a-tree|forest|laboratory|father-son-relationship|cage|leader|animal-attack|talking-animal|rampage|virus|scientific-experiment|helicopter-crash|sign-language|human-animal-relationship|nurse|golden-gate-bridge-san-francisco|orangutan|animal-experimentation|san-francisco-california|death-of-son|death-of-father|death-of-mother|surprise-ending|seven-word-title|camera-shot-from-inside-refrigerator|speaking-ape|character's-journey-shown-on-map|bmw-z3|hand-to-hand-combat|opening-action-scene|mitsubishi-delica-star-wagon|gmc-b-series|chrysler-300-m|chevrolet-express|chevrolet-cruze|chevrolet-cavalier|near-future|2010s|cgi|bell-uh-1-iroquois-helicopter|urban-setting|babe-scientist|prequel|character-repeating-someone-else's-dialogue|animal-in-title|character-name-in-title</t>
  </si>
  <si>
    <t>tt1320244</t>
  </si>
  <si>
    <t>The Last Exorcism</t>
  </si>
  <si>
    <t>A troubled evangelical minister agrees to let his last exorcism be filmed by a documentary crew.</t>
  </si>
  <si>
    <t>Patrick Fabian, Ashley Bell, Iris Bahr, Louis Herthum</t>
  </si>
  <si>
    <t>https://images-na.ssl-images-amazon.com/images/M/MV5BNDc4Mjk2MjA0NF5BMl5BanBnXkFtZTcwMzMyNjQ3Mw@@._V1_SX300.jpg</t>
  </si>
  <si>
    <t>Daniel Stamm</t>
  </si>
  <si>
    <t>7 wins &amp; 10 nominations.</t>
  </si>
  <si>
    <t>exorcism|documentary-crew|cult-film|found-footage|satanic-ritual|cat|exorcist|satanic-cult|blood|demonic-possession|louisiana|preacher|fraud|baton-rouge-louisiana|reverend|vomiting|throat-slitting|dead-cat|killing-a-cat|killing-an-animal|blindfold|upside-down-pentagram|shackles|model|recorder|jack-of-spades|queen-of-hearts|questioning-beliefs|interview|axe|truck|scythe|bound-and-gagged|death|fetus|pentagram|van|home-schooling|self-mutilation|rain|cut-hand|child-in-peril|held-at-gunpoint|double-barreled-shotgun|dismemberment|decapitation|murder|blood-on-camera-lens|beaten-to-death|answering-machine|suspicion|doll|locked-in-a-room|knife|gash-in-the-face|bible|candle|boots|boiling-water|stethoscope|threat|crucifix|flute|grave|death-of-wife|widower|drawing|covered-in-blood|gore|farm|chained-to-a-bed|livestock|crisis-of-faith|loss-of-faith|letter|latin|rare-book|deception|lying|card-trick|magic-trick|photograph|newspaper-clipping|looking-at-oneself-in-a-mirror|hearing-aid|father-son-relationship|mother-son-relationship|husband-wife-relationship|subjective-camera|good-versus-evil|bed|fear|barn|religion|fire|driving|farmhouse|hospital|broken-finger|demon|overprotective-father|handheld-camera|gay-teenager|cafe|pregnant-teenager|secret-pregnancy|teenage-pregnancy|pregnancy|cynicism|farm-life|rural-setting|human-sacrifice|church|road-trip|talking-to-the-camera|pastor|brother-sister-relationship|dead-animal|father-daughter-relationship|documentary-filmmaking|documentary-filmmaker|southern-u.s.|death-of-mother|surprise-ending|no-background-score|no-title-at-beginning|foot-chase|southern-gothic|hotel|character-says-i-love-you|character-repeating-someone-else's-dialogue|no-opening-credits|mockumentary|evil-priest|actor-shares-first-name-with-character</t>
  </si>
  <si>
    <t>tt1320253</t>
  </si>
  <si>
    <t>The Expendables</t>
  </si>
  <si>
    <t>A CIA operative hires a team of mercenaries to eliminate a Latin dictator and a renegade CIA agent.</t>
  </si>
  <si>
    <t>Sylvester Stallone, Jason Statham, Jet Li, Dolph Lundgren</t>
  </si>
  <si>
    <t>https://images-na.ssl-images-amazon.com/images/M/MV5BNTUwODQyNjM0NF5BMl5BanBnXkFtZTcwNDMwMTU1Mw@@._V1_SX300.jpg</t>
  </si>
  <si>
    <t>Sylvester Stallone</t>
  </si>
  <si>
    <t>rescue-mission|action-hero|assassination-attempt|machine-gun|explosion|island|church|cia|mercenary|dictator|drugs|rescue|somalia|escape|hostage|cia-agent|sniper|martial-arts|pirate|mission|general|knife|suitcase-of-money|vomiting|first-part|blood-splatter|die-hard-scenario|woman-being-tortured|fictional-war|written-and-directed-by-cast-member|lens-flare|butt-slap|dart-board|knife-protruding-from-chest|immolation|candle|straight-razor|fire-fight|fireball|strafing|open-air-market|throwing-a-knife|red-beret|grumman-albatross|gore|mixed-martial-arts|hand-to-hand-combat|wrestling|kidnapping|special-forces|forgiveness|apology|fictional-country|shaky-cam|ducati-motorcycle|ring|new-orleans-louisiana|ruby|bulletproof-vest|statue|pool-table|beer-bottle|scar|reverse-footage|title-appears-in-writing|limerick|secret-hideout|righteous-rage|female-spy|impalement|fire|rocket-launcher|missile|gunfight|battle|helicopter|tent|grenade|exploding-building|showdown|teamwork|heroism|anti-hero|uniform|decapitation|severed-head|severed-hand|bridge|guitar|explosive|cockney-accent|uzi|drive-by-shooting|throat-slitting|jail-cell|interrogation|flashlight|redemption|revenge|assassin|exploding-car|flare-gun|gasoline|car-accident|army-base|baseball-cap|cowboy-hat|truck|horse-drawn-carriage|spanish-accent|ak-47|restaurant|gas-grenade|horse|fruit-stand|basketball-court|soldier|army|passport|dock|pier|port|sadist|knocked-out-with-a-gun-butt|corruption|field|farmer|surveillance|security-camera|laptop|southern-accent|psychopath|sociopath|body-count|violence|machismo|tough-guy|bodyguard|murder|palace|swimming-pool|regret|guilt|sword|cauliflower-ear|bruise|gash-in-the-face|nosebleed|beaten-to-death|hit-in-the-crotch|painting|logo|exploding-head|stabbed-in-the-arm|stabbed-in-the-shoulder|fight|punched-in-the-stomach|garage|target-practice|affair|blood|massacre|shot-in-the-face|shot-in-the-arm|shot-in-the-knee|mexican-standoff|exploding-body|sniper-rifle|lasersight|blindfold|rope|death-threat|bound-and-gagged|video-camera|ransom|speedboat|blade|machete|ship|tied-to-a-table|tied-to-a-chair|waterboarding|face-paint|strangulation|night-vision|driving-a-car-without-a-door|bomb|knife-in-the-chest|deformity|car-crash|scene-during-end-credits|scene-during-opening-credits|reference-to-william-shakespeare|male-camaraderie|shot-in-the-shoulder|burned-alive|exploding-truck|father-daughter-relationship|one-liner|stabbed-to-death|stabbed-in-the-back|stabbed-in-the-chest|stabbed-in-the-neck|stabbed-in-the-throat|betrayal|neck-breaking|punched-in-the-crotch|beating|abusive-boyfriend|bare-chested-male|tattoo-parlor|rogue-agent|execution|head-blown-off|character-repeating-someone-else's-dialogue|threatened-with-a-knife|punched-in-the-face|bullet-proof-vest|kicked-in-the-stomach|kicked-in-the-head|kicked-in-the-face|shot-to-death|shot-in-the-head|shot-in-the-leg|shot-in-the-back|shot-in-the-chest|torso-cut-in-half|subtitled-scene|held-at-gunpoint|shootout|shotgun|pistol|title-at-the-end|weapon-expert|razor-blade|man-punching-a-woman|water-torture|torture|car-chase|falling-from-height|knife-throwing|pipe-smoking|soldier-blown-up|building-blown-up|human-shield|woman-hostage|henchman|interpol|undercover-agent|arms-dealer|basketball|motorcycle|blown-to-pieces|person-on-fire|laser|cameo|traitor|general's-daughter|tattoo-artist|tattoo|damsel-in-distress|exploding-helicopter|airplane|seaplane|chase|evil-man|directed-by-star|ensemble-cast|cult-film|death-of-father|independent-film|surprise-ending|d-box-motion-code|f-word|cigarette-smoking|cigar-smoking</t>
  </si>
  <si>
    <t>tt1320261</t>
  </si>
  <si>
    <t>Gulliver's Travels</t>
  </si>
  <si>
    <t>Travel writer Lemuel Gulliver takes an assignment in Bermuda, but ends up on the island of Liliput, where he towers over its tiny citizens.</t>
  </si>
  <si>
    <t>Jack Black, Jason Segel, Emily Blunt, Amanda Peet</t>
  </si>
  <si>
    <t>https://images-na.ssl-images-amazon.com/images/M/MV5BMTU0NTUwOTM3Nl5BMl5BanBnXkFtZTcwMDA3NjIwNA@@._V1_SX300.jpg</t>
  </si>
  <si>
    <t>travel|travel-writer|shipwrecked|bermuda-triangle|newspaper-headline|beating|electrocution|hostage|crushed-to-death|navy|spyglass|armada|showdown|parachute|toy|banishment|map|tracking-device|reference-to-star-wars|banquet|sabotage|looking-at-oneself-in-a-mirror|dancing|giant-robot|dollhouse|betrayal|traitor|revenge|rescue|kidnapping|spear|sword|theater|internet|slow-motion-scene|sea-battle|battle|battlefield|combat|kingdom|flare|urination|fire|explosion|palace|surrealism|cave|prisoner|prison|queen|arrest|cannon|ship|fictional-war|army|soldier|general|beach|waterspout|lightning|airplane|airport|plagiarism|deception|fish-out-of-water|magazine|ipod|cell-phone|unrequited-love|elevator|video-game|bare-chested-male|slapstick-comedy|product-placement|montage|shower|action-figure|new-york-city-skyline|times-square-manhattan-new-york-city|chrysler-building-manhattan-new-york-city|new-york-city|royal-court|urinating-on-a-fire|dungeon|king|liliputians|princess|boat|storm|journalist|giant|hdtv|xbox-360|3-dimensional|two-word-title|social-commentary|satire|political-commentary|based-on-novel|character-name-in-title</t>
  </si>
  <si>
    <t>tt1321509</t>
  </si>
  <si>
    <t>Death at a Funeral</t>
  </si>
  <si>
    <t>A funeral ceremony turns into a debacle of exposed family secrets and misplaced bodies.</t>
  </si>
  <si>
    <t>Keith David, Loretta Devine, Peter Dinklage, Ron Glass</t>
  </si>
  <si>
    <t>https://images-na.ssl-images-amazon.com/images/M/MV5BMTYzMDQxODE0NF5BMl5BanBnXkFtZTcwODE0MDk0Mw@@._V1_SX300.jpg</t>
  </si>
  <si>
    <t>Neil LaBute</t>
  </si>
  <si>
    <t>funeral|valium|eulogy|family-secret|death|saab|obscene-finger-gesture|applying-mascara|mix-up|hearse|gay-parent|male-tied-up|father-daughter-relationship|bathroom-humor|minister|family-conflict|blackmailer|coffin|mother-son-relationship|sibling-rivalry|husband-wife-relationship|brother-brother-relationship|author|man-in-wheelchair|male-nudity|gay-man|homosexual|blackmail|drug-use|farce|patriarch|humiliation|black-stereotype|african-american-stereotype|black-american|black-dress|reference-to-jackie-chan|sex-with-dwarf|gay-father|dwarf|african-american|remake-of-british-film|remake|family-relationships|death-of-father</t>
  </si>
  <si>
    <t>tt1322269</t>
  </si>
  <si>
    <t>August: Osage County</t>
  </si>
  <si>
    <t>A look at the lives of the strong-willed women of the Weston family, whose paths have diverged until a family crisis brings them back to the Oklahoma house they grew up in, and to the dysfunctional woman who raised them.</t>
  </si>
  <si>
    <t>Meryl Streep, Julia Roberts, Chris Cooper, Ewan McGregor</t>
  </si>
  <si>
    <t>https://images-na.ssl-images-amazon.com/images/M/MV5BNzQ5ODE4NTcxNV5BMl5BanBnXkFtZTgwNjkyNDQ0MDE@._V1_SX300.jpg</t>
  </si>
  <si>
    <t>John Wells</t>
  </si>
  <si>
    <t>Nominated for 2 Oscars. Another 15 wins &amp; 62 nominations.</t>
  </si>
  <si>
    <t>incestuous-relationship|secret|pills|cancer|drug-use|drugs|death-of-husband|family-secret|sister-sister-relationship|mother-daughter-relationship|anger|addiction|suicide|based-on-play|prescription-drugs|family-argument|ensemble-cast|bus|three-sisters|poet|marriage|cousins-in-love|half-brother|funeral|verbal-abuse|mouth-cancer|alcoholism|dysfunctional-family|death-of-father|pedophilia|suffering|teenage-daughter|secret-revealed|family-home|three-generations|watching-television|missing-husband|crying|false-accusation|c-word|divorce|suicide-of-husband|suicide-of-father|suicide-by-drowning|lie|drug-addiction|drug-addict|sweating|catfish-as-food|fish-as-food|killing-a-parakeet|grandmother-granddaughter-relationship|mother-son-relationship|father-son-relationship|father-daughter-relationship|14-year-old|f-word|reference-to-elizabeth-taylor|fear|husband-wife-relationship|swearing|rebellious-teenager|hit-with-a-shovel|humiliation|meanness|grudge|fighting|pot-smoking|gramophone|vegetarian|sports-car|cheating-husband|child-abuse|tony-award-source|place-name-in-title|county-name-in-title|wearing-sunglasses-inside|incest|oklahoma|pedophile|abusive-parent|abusive-mother|emotional-abuse|piano|siblings-living-together|cheyenne|ephebophile|marital-problem|title-at-the-end|smashing-plate|character-says-i-hate-you|love-song|female-slaps-female|mother-slaps-daughter|character-says-go-to-hell|implied-incest|mother-with-cancer|foot-chase|matriarch|parent-grown-child-relationship|husband-wife-conflict|family-meal|saying-grace|scene-before-opening-credits|family-gathering|end-credits-roll-call|death-in-the-family|british-actor-playing-american-character|three-word-title|warmth|missing-father|tears|pain|uncle-nephew-relationship|cellphone|prayer|poem|poetry|food|sense-of-smell|wine|reference-to-santa-claus|storytelling|memory|photograph|reference-to-lena-horne|reference-to-sophia-loren|whiskey|sheriff|record-player|recording|listening-to-music|corpse|dead-body|kiss|false-accusation-of-being-a-lesbian|sociopath|face-slap|hysterectomy|cervical-cancer|cynicism|reference-to-liberace|guilt|reference-to-carson-mccullers|meat|drowning|hammer|vomiting|doctor|book-burning|crying-man|liar|money|fight|thunder|disappearance|looking-at-oneself-in-a-mirror|mirror|cheyenne-tribe|claw-hammer|book|beer|chicken-as-food|marital-separation|living-in-a-car|auction|last-will-and-testament|erection|precociousness|reference-to-pippi-longstocking|self-righteousness|oversleeping|casserole|undertaker|subjective-camera|safety-deposit-box|apple-pie|uncle-niece-relationship|aunt-niece-relationship|pickup-truck|organist|organ-the-musical-instrument|wristwatch|suicide-note|shovel|breaking-dishes|motel|overhearing-a-conversation|song|singing|singer|boots|work-boots|cowboy-boots|infidelity|unfaithfulness|extramarital-affair|church|cross|death|parakeet|reference-to-jesus-christ|sunglasses|teenage-girl|knocking-on-a-door|cigarette-smoking|terminal-illness|chemotherapy|prologue|reference-to-eric-clapton|apology|telephone-call|telephone|drinking|drink|reference-to-god|cousin-cousin-relationship|wig|eyeglasses|family-relationships|location-in-title|broken-marriage|bitterness|playboy|hired-help|native-american|hair-falling-out|brother-sister-incest|bechdel-test-passed|family-matriarch|lesbian-slur|sibling-rivalry|adultery</t>
  </si>
  <si>
    <t>tt1322312</t>
  </si>
  <si>
    <t>Going the Distance</t>
  </si>
  <si>
    <t>A romantic comedy centered on a guy and a gal who try to keep their love alive as they shuttle back and forth between New York and San Francisco to see one another.</t>
  </si>
  <si>
    <t>New Line Cinema</t>
  </si>
  <si>
    <t>Drew Barrymore, Justin Long, Charlie Day, Jason Sudeikis</t>
  </si>
  <si>
    <t>https://images-na.ssl-images-amazon.com/images/M/MV5BMjQ1ODUyMjk5N15BMl5BanBnXkFtZTcwMjAxOTE2Mw@@._V1_SX300.jpg</t>
  </si>
  <si>
    <t>Nanette Burstein</t>
  </si>
  <si>
    <t>long-distance-relationship|job|bar|male-pubic-hair|pubic-hair|beer|toilet|sex-joke|club|apartment|shower|bathroom|new-york-city|kiss|new-york|intern|record-company|roommate|nightclub|title-directed-by-female|marriage|oreo-cookie|professor|layoffs|san-francisco-chronicle-the-newspaper|new-job|breaking-up|argument|co-worker|record-company-executive|bartender|waitress|dinner-party|sex-on-a-table|surprise-visit|surprise|man-on-a-toilet|thin-walls|reference-to-tom-cruise|reference-to-top-gun|joke|initials|sex-on-first-date|sex-with-clothes-on|invitation|looking-for-work|looking-for-a-job|taxi|airport|laundry-drying-on-clothes-line|newspaper|reference-to-charlie-chaplin|reference-to-adolf-hitler|text-messaging|drunkenness|sister-sister-relationship|husband-wife-relationship|one-night-stand|phone-sex|california|san-francisco-california|masturbation|boyfriend-girlfriend-relationship|sex</t>
  </si>
  <si>
    <t>tt1322313</t>
  </si>
  <si>
    <t>Sunshine Superman</t>
  </si>
  <si>
    <t>A heart-racing documentary portrait of Carl Boenish, the father of the BASE jumping movement, whose early passion for skydiving led him to ever more spectacular -and dangerous- feats of foot-launched human flight.</t>
  </si>
  <si>
    <t>Pat Sajak, Phil Donahue, Marah Strauch, John Long</t>
  </si>
  <si>
    <t>https://images-na.ssl-images-amazon.com/images/M/MV5BMTEwNDQyODk1OTReQTJeQWpwZ15BbWU4MDQwNzIzOTQx._V1_SX300.jpg</t>
  </si>
  <si>
    <t>Marah Strauch</t>
  </si>
  <si>
    <t>Documentary, Biography, Sport</t>
  </si>
  <si>
    <t>3 wins &amp; 2 nominations.</t>
  </si>
  <si>
    <t>human-flight|base-jumping|f-rated|extreme-sport|parachute|cliff-jumping|helicopter|helmet-camera|cliff|pathologist|accident|death|sky-diving</t>
  </si>
  <si>
    <t>tt1322362</t>
  </si>
  <si>
    <t>Revenge of the Mekons</t>
  </si>
  <si>
    <t>REVENGE OF THE MEKONS charts the unlikely career of the genre-defying collective notorious for being--as rock critic Greil Marcus notes--"the band that took punk ideology most seriously." ...</t>
  </si>
  <si>
    <t>Music Box Films</t>
  </si>
  <si>
    <t>Vito Acconci, Fred Armisen, Rico Bell, Hugo Burnham</t>
  </si>
  <si>
    <t>https://images-na.ssl-images-amazon.com/images/M/MV5BMTA2NjE5Mzg3MDBeQTJeQWpwZ15BbWU4MDk1ODExMTMx._V1_SX300.jpg</t>
  </si>
  <si>
    <t>Joe Angio</t>
  </si>
  <si>
    <t>tt1322393</t>
  </si>
  <si>
    <t>Faith of Our Fathers</t>
  </si>
  <si>
    <t>Two men embark on a trip to the Vietnam Veterans Memorial guided by the letters their fathers wrote while serving in the war.</t>
  </si>
  <si>
    <t>Pure Flix</t>
  </si>
  <si>
    <t>Kevin Downes, David A.R. White, Stephen Baldwin, Candace Cameron Bure</t>
  </si>
  <si>
    <t>https://images-na.ssl-images-amazon.com/images/M/MV5BMjI4NjM0NzUyMV5BMl5BanBnXkFtZTgwNzQ1NTAwNTE@._V1_SX300.jpg</t>
  </si>
  <si>
    <t>Carey Scott</t>
  </si>
  <si>
    <t>letter|faith|vietnam-war|voice-over-letter|sergeant|religious-conversion|robbery|bible|reference-to-the-beatles|vietnam-flashback|christian|reckless-driving|arrest|jail|prayer|boyfriend-girlfriend-relationship|soldier|hitch-hiker|1960s|1990s|road-trip|christianity|christian-film</t>
  </si>
  <si>
    <t>tt1323594</t>
  </si>
  <si>
    <t>Despicable Me</t>
  </si>
  <si>
    <t>When a criminal mastermind uses a trio of orphan girls as pawns for a grand scheme, he finds their love is profoundly changing him for the better.</t>
  </si>
  <si>
    <t>Steve Carell, Jason Segel, Russell Brand, Julie Andrews</t>
  </si>
  <si>
    <t>https://images-na.ssl-images-amazon.com/images/M/MV5BMTY3NjY0MTQ0Nl5BMl5BanBnXkFtZTcwMzQ2MTc0Mw@@._V1_SX300.jpg</t>
  </si>
  <si>
    <t>Pierre Coffin, Chris Renaud</t>
  </si>
  <si>
    <t>Nominated for 1 Golden Globe. Another 3 wins &amp; 39 nominations.</t>
  </si>
  <si>
    <t>girl|moon|white-picket-fence|pyramid|minion|neighbor|orphanage|criminal-mastermind|little-girl|orphan|faked-dentist|hate|false|false-dentist|fake-identity|false-identity|fake|lied|lies|caught-lying|fake-dentist|accused-of-lying|stupidly|social-reject|reject|rejected|rejection|first-part|cgi-animation|jealous-woman|bank-president|orphanage-owner|jealousy|lying|dentist|caught-in-a-lie|impostor|fired-from-a-job|liar|lie|fired-supervillain|fired-from-the-job|invented-language|air-to-air-missile|apple|karate|jumping-in-a-puddle|rocket-propelled-grenade|animal-bite|mace|ice-cream-fell-off-cone|popping-a-balloon|cheering-crowd|herd-of-goats|slow-motion-action-scene|child-on-a-leash|hit-with-a-hand-sledge|puddle-stomping|holding-one's-breath|holding-breath|nintendo-wii|2010s|21st-century|year-1969|1960s|20th-century|toy-unicorn|adoptive-father-adopted-daughter-relationship|character's-point-of-view-camera-shot|cotton-candy|scary-house|girls'-home|mishearing|balloon-animal|kick|punishment|box|book|crying|toy|ice-cream|prayer|calendar|egypt|rubber|scream|falling-from-height|loyalty|grocery-store|dinner|regret|stealing|destruction|video-camera|fart-joke|slapstick-comedy|pizza|surfing|crude-humor|bomb|stuffed-toy|nose|flatulence|robot|floating|iron-maiden|kitchen|fortress|trap|airplane|rocket|elephant|scientist|loan|piranha|secret-passageway|bank|retina-scan|statue-of-liberty|laboratory|sister-sister-relationship|talking-through-door|flashback|indifference|selling-cookies|biting|dog|soda|chase|news-report|frozen-body|coffee-shop|neglected-child|popping-balloon|tutu|tour-bus|child-in-peril|robbery|money|scene-during-end-credits|dancing|laundry|mud|missile|punched-in-the-face|kidnapping|hostage|scooter|electric-shock|squid|hit-with-a-book|family-tree|photograph|father-son-relationship|drawing|spacesuit|tea-party|piggy-bank|spaceship|game|face-paint|storytelling|daydream|shark|ticket|dance-recital|wilhelm-scream|roller-coaster|shrinking-ray|amusement-park|bedtime-story|computer-animation|affection|disguise|redemption|rivalry|theft|ballet|villain-turns-good|mother-son-relationship|father-daughter-relationship|adoption|tide|single-father|singing|typing|surprise-ending|werewolf</t>
  </si>
  <si>
    <t>tt1324999</t>
  </si>
  <si>
    <t>The Twilight Saga: Breaking Dawn - Part 1</t>
  </si>
  <si>
    <t>The Quileutes close in on expecting parents Edward and Bella, whose unborn child poses a threat to the Wolf Pack and the towns people of Forks.</t>
  </si>
  <si>
    <t>Taylor Lautner, Gil Birmingham, Billy Burke, Sarah Clarke</t>
  </si>
  <si>
    <t>https://images-na.ssl-images-amazon.com/images/M/MV5BODgxNDE0OTAzOF5BMl5BanBnXkFtZTcwNzcwODE2Ng@@._V1_SX300.jpg</t>
  </si>
  <si>
    <t>Bill Condon</t>
  </si>
  <si>
    <t>11 wins &amp; 22 nominations.</t>
  </si>
  <si>
    <t>honeymoon|wedding|marriage|pregnancy|vampire|f-rated|female-protagonist|forks-washington|based-on-young-adult-novel|protective-male|turning-into-a-vampire|male-vampire|female-vampire|vampire-sex|may-december-romance|may-december-relationship|may-december-marriage|centenarian|bloodsucker|age-difference|virginity|virgin|undead|time-in-title|sex-with-the-undead|sex-with-a-virgin|rough-sex|newlywed|newborn-daughter|murderer|loss-of-virginity|imprinting|hybrid|first-time-sex|first-sex|consummation-of-marriage|birth-of-daughter|anti-abortion|18-year-old|emaciation|vampirism|vampire-versus-werewolf|vampire-human-relationship|vampire-human-love|number-1-in-title|digit-in-title|carioca|rio-de-janeiro-brazil|brazil|werewolf|newborn|immortality|sequel|fourth-part|based-on-novel|number-in-title</t>
  </si>
  <si>
    <t>tt1325004</t>
  </si>
  <si>
    <t>The Twilight Saga: Eclipse</t>
  </si>
  <si>
    <t>As a string of mysterious killings grips Seattle, Bella, whose high school graduation is fast approaching, is forced to choose between her love for vampire Edward and her friendship with werewolf Jacob.</t>
  </si>
  <si>
    <t>Xavier Samuel, Kristen Stewart, Robert Pattinson, Billy Burke</t>
  </si>
  <si>
    <t>https://images-na.ssl-images-amazon.com/images/M/MV5BNDMwNjAzNzYwOF5BMl5BanBnXkFtZTcwMDY5NzcyMw@@._V1_SX300.jpg</t>
  </si>
  <si>
    <t>David Slade</t>
  </si>
  <si>
    <t>23 wins &amp; 33 nominations.</t>
  </si>
  <si>
    <t>vampire|graduation|revenge|friendship|werewolf|immortal|high-school-graduation|high-school|teenage-girl|vision|newborn-vampire|vampire-versus-vampire|rivalry|open-ended|revenge-motive|wolf-pack|final-battle|battle|stolen-kiss|sleeping-in-a-tent|snow|mountaintop|title-same-as-book|mother-daughter-hug|female-protagonist|based-on-young-adult-novel|protective-male|virginity|virgin|vampirism|undead-sexuality|undead|may-december-romance|may-december-relationship|male-vampire|female-vampire|centenarian|bloodsucker|age-difference|vampire-human-relationship|villainess|head-torn-off|hero-kills-a-woman|decapitation|hypothermia|returning-character-with-different-actor|small-town|returning-character-killed-off|enemy|one-word-title|voice-over-narration|fangs|vampire-human-love|teenager|woods|supernatural-power|washington-state|super-strength|mind-reading|vampire-versus-werewolf|transformation|chief-of-police|distraction|sacrifice|native-american|physician|broken-hand|engagement-ring|kiss|engagement|telepathy|forced-alliance|alliance|flashback|marriage-proposal|forks-washington|ring|love-triangle|friend|graduation-speech|seattle-washington|murder|injury|couple|teen-romance|volvo|third-part|sequel|based-on-novel|surprise-ending</t>
  </si>
  <si>
    <t>tt1327194</t>
  </si>
  <si>
    <t>The Lucky One</t>
  </si>
  <si>
    <t>A Marine travels to Louisiana after serving three tours in Iraq and searches for the unknown woman he believes was his good luck charm during the war.</t>
  </si>
  <si>
    <t>Zac Efron, Taylor Schilling, Blythe Danner, Riley Thomas Stewart</t>
  </si>
  <si>
    <t>https://images-na.ssl-images-amazon.com/images/M/MV5BMTg5NDk3MjAzMF5BMl5BanBnXkFtZTcwMjUyNzExNw@@._V1_SX300.jpg</t>
  </si>
  <si>
    <t>Scott Hicks</t>
  </si>
  <si>
    <t>5 wins &amp; 7 nominations.</t>
  </si>
  <si>
    <t>post-traumatic-stress-disorder|arrogance|disarming-someone|child-in-peril|kennel|photograph|dog|jealous-ex-husband|chess|sex|female-nudity|martial-arts|female-rear-nudity|female-removes-her-clothes|kissing-while-having-sex|undressing|premarital-sex|sex-in-bed|date|blonde|kiss|widow|child|birthday-party|piano|violin|church|bomb-explosion|underwear|police|lake|boat|bare-chested-male|husband-wife-relationship|tree-house|mother-son-relationship|little-boy|single-mother|grandmother-granddaughter-relationship|loss-of-loved-one|loss-of-brother|singing-in-a-car|iraq-veteran|three-word-title|based-on-novel|number-in-title</t>
  </si>
  <si>
    <t>tt1327601</t>
  </si>
  <si>
    <t>Something Wicked</t>
  </si>
  <si>
    <t>As a young couple embarks upon their wedding plans, gruesome secrets from their past collide with sinister forces of the present to ensure these newlyweds do not live "happily-ever-after."</t>
  </si>
  <si>
    <t>Merchant Films</t>
  </si>
  <si>
    <t>Brittany Murphy, Shantel VanSanten, Julian Morris, James Patrick Stuart</t>
  </si>
  <si>
    <t>https://images-na.ssl-images-amazon.com/images/M/MV5BMjIyMzU0MzYzM15BMl5BanBnXkFtZTgwNTM2MzE1MTE@._V1_SX300.jpg</t>
  </si>
  <si>
    <t>Darin Scott</t>
  </si>
  <si>
    <t>eugene-oregon|obsession|independent-film</t>
  </si>
  <si>
    <t>tt1327773</t>
  </si>
  <si>
    <t>Lee Daniels' The Butler</t>
  </si>
  <si>
    <t>As Cecil Gaines serves eight presidents during his tenure as a butler at the White House, the civil rights movement, Vietnam, and other major events affect this man's life, family, and American society.</t>
  </si>
  <si>
    <t>Forest Whitaker, David Banner, Michael Rainey Jr., LaJessie Smith</t>
  </si>
  <si>
    <t>https://images-na.ssl-images-amazon.com/images/M/MV5BMjM2NDY3MjkyMF5BMl5BanBnXkFtZTcwMDM5Nzg5OQ@@._V1_SX300.jpg</t>
  </si>
  <si>
    <t>Lee Daniels</t>
  </si>
  <si>
    <t>Nominated for 2 BAFTA Film Awards. Another 18 wins &amp; 50 nominations.</t>
  </si>
  <si>
    <t>white-house|butler|president|hotel|civil-rights|domestic-servant|civil-rights-movement|u.s.-president|locked-in-jail|grave-side-ceremony|21-gun-salute|flag-draped-coffin|killed-in-vietnam|black-power|black-panther|no-opening-credits|ku-klux-klan|washington-d.c.|activism|1950s|united-states-of-america|black-history|woman|tie-clip|holy-bible|year-2008|bugler|birthday-cake|gift-wrapped-birthday-present|reference-to-j.-edgar-hoover|throwing-son-out-of-house|reference-to-sidney-poitier|reference-to-john-lewis|sewing-machine|bombing|martin-luther-king-assassination|bloody-sunday|house-negro|constipation|reference-to-uncle-tom|president-sitting-on-a-toilet|james-brown-imitation|state-dinner|party|125-pairs-of-shoes|playing-poker|home-aquarium|burning-a-bus|first-lady-crying|man-crying|presidential-speech|clothes-hanger|archival-footage|german-shepherd|molotov-cocktail|lying-on-the-floor|riding-a-bus|burning-cross|reference-to-martin-luther-king-jr.|woman-carrying-a-baby|year-1961|drinking-fountain|segregation|scalded|drink-thrown-in-face|spitting-in-face|gold-flatware|setting-a-table|reference-to-mahatma-gandhi|lunch-counter|plate-of-cookies|oil-painting|startled|dirty-joke|louis-xiii-cognac|man-wearing-a-tuxedo|handshake|working-in-the-white-house|portrait-of-george-washington|man-wearing-white-gloves|year-1957|waiter|martini|bandaging-a-wound|cut-hand|breaking-a-store-window|stealing-food|hungry|caught-in-the-rain|gold-pocket-watch|tear-on-cheek|seeing-father-murdered|murdering-a-slave|raping-a-slave|camera|cotton-field|macon-georgia|year-1926|begins-with-martin-luther-king-jr.-quotation|racial-violence|racial-tension|racial-discrimination|racial-prejudice|race-relations|progressivism|propaganda-film|liberal-propaganda|race-baiting|revisionist-history|american-president|bechdel-test-failed|no-title-at-beginning|multiple-time-frames|white-gloves|tuxedo|two-word-title|voice-over-narration|death-of-wife|apartheid|reference-to-malcolm-x|freedom-bus|prison|selma-alabama|birmingham-alabama|nashville-tennessee|drinking-problem|breaking-and-entering|cotton-plantation|rape|n-word|military-funeral|vietnam-war|kennedy-assassination|2008-presidential-election|reference-to-barack-obama|student-activist|estranged-son|funeral|freedom-rider|protest|prejudice|riot|sit-in|black-panther-party|injustice|racism|1980s|1970s|1960s|father-son-relationship|marriage|african-american|based-on-newspaper-article|death-of-son|death-of-father|based-on-true-story</t>
  </si>
  <si>
    <t>tt1330018</t>
  </si>
  <si>
    <t>The Book of Love</t>
  </si>
  <si>
    <t>Henry is an introverted architect. After the death of his wife in a car accident, he sets out to help Millie, a homeless teen, to build a raft to sail across the Atlantic.</t>
  </si>
  <si>
    <t>Electric Entertainment</t>
  </si>
  <si>
    <t>Jason Sudeikis, Maisie Williams, Jessica Biel, Mary Steenburgen</t>
  </si>
  <si>
    <t>https://images-na.ssl-images-amazon.com/images/M/MV5BNzA2NzEwOTczMV5BMl5BanBnXkFtZTgwNDI3MzE2MDI@._V1_SX300.jpg</t>
  </si>
  <si>
    <t>Bill Purple</t>
  </si>
  <si>
    <t>accident|car-accident|death|raft|architect|scavenger|pet-dog|pet|sneakers|scrabble|quitting-job|uncle|reference-to-oprah|mourning|house-on-fire|diary|book|pregnant-woman|pregnant-wife|pregnant|husband-wife-relationship|seven-word-title|waif|color-in-title</t>
  </si>
  <si>
    <t>tt1333125</t>
  </si>
  <si>
    <t>Movie 43</t>
  </si>
  <si>
    <t>A series of interconnected short films follows a washed-up producer as he pitches insane story lines featuring some of the biggest stars in Hollywood.</t>
  </si>
  <si>
    <t>Dennis Quaid, Greg Kinnear, Common, Charlie Saxton</t>
  </si>
  <si>
    <t>https://images-na.ssl-images-amazon.com/images/M/MV5BMTg4NzQ3NDM1Nl5BMl5BanBnXkFtZTcwNjEzMjM3OA@@._V1_SX300.jpg</t>
  </si>
  <si>
    <t>Elizabeth Banks, Steven Brill, Steve Carr, Rusty Cundieff, James Duffy, Griffin Dunne, Peter Farrelly, Patrik Forsberg, Will Graham, James Gunn, Brett Ratner, Jonathan van Tulleken, Bob Odenkirk</t>
  </si>
  <si>
    <t>awkwardness|irreverence|shame|embarrassment|gross-out|vulgarity|incestuous-kiss|incest|mother-son-relationship|pubic-hair|female-frontal-nudity|gross-out-humor|crude-humor|date|meeting|executive|boyfriend|blind-date|neck|teenage-son|house|birthday|room|cat|basketball-coach|film-executive|period|humiliation|testicles|reference-to-pubic-hair|dark-comedy|black-comedy|diarrhea|slapstick-comedy|troubled-production|bare-chested-male-bondage|explosive-diarrhea|basketball-game|year-1959|hot-sauce|facial-tattoo|duct-tape-gag|reference-to-howard-the-duck|women-wearing-a-one-piece-swimsuit|some-scenes-in-black-and-white|reference-to-cyrano-de-bergerac|public-address-system|reference-to-isabella-rossellini|explosive-vest|man-wearing-a-tuxedo|upskirt|beef-burrito|engagement-ring|lobster-dinner|vichyssoise|beating|amorality|blood|death|challenge|mexican-restaurant|shooting|gun|office|beach|sea|machine|insult|mistake|failure|disguise|brother|teenage-daughter|daughter|employer-employee-relationship|boss|indiscretion|microphone|birthday-cake|rudeness|overreaction|exaggeration|dysfunctional-society|dysfunction|dysfunctionality|dysfunctional-friendship|obtuseness|fail|scarf|rag-doll|doll|sexual-perversion|botox|silicone|desire|attraction|girlfriend|perversion|destruction|scandal|bad-taste|duct-tape|bound-and-gagged|chair|home|apartment-building|apartment|tattoo|basement|youtube|kiss|couch|vagina|public-service-announcement|tampon|television-commercial|television|watching-television|watching-tv|bikini-girl|bikini|shark|bomb|bomb-threat|grocery|store|sexual-insult|neighbor|table|dinner|fight|ethnic-humor|dirt|filth|obscenity|sexuality|sex|imbecility|idiocy|fiasco|surprise|drinking|eating|insecurity|immaturity|bedroom|bed|boredom|tedium|mediocrity|confusion|gold|impulsiveness|fondling|manipulation|unscrupulousness|tears|buxom|personal-question|unexpected-question|sudden-question|living-room|inconsistency|incoherence|nonsense|foolishness|dumbness|urination|urine|zoophilia|best-friend|friend|webcam|teenage-boy|teenage-girl|girl|boy|boy-with-glasses|first-menstruation|menstrual-blood|menstruation|violence|grotesque|defecation|excrement|boyfriend-girlfriend-relationship|clumsiness|stupidity|super-villain|superheroine|superhero|internet-video|nudity|male-nudity|female-nudity|sketch|talking-about-sex|dysfunctional-couple|dysfunctional-family|dysfunctional-relationship|argument|discussion|conversation|different-stories|scatology|scatological-humor|website|internet|computer-screen|laptop|computer|sexual-humor|man-with-glasses|playing-against-type|evil-animal|cartoon-cat|cartoon-reality-crossover|movie-in-title|stabbed-to-death|stabbed-in-the-head|hit-with-a-shovel|shot-in-the-back|caught-masturbating|scene-during-end-credits|outtakes-during-end-credits|freeze-frame|slow-motion-scene|breaking-the-fourth-wall|basketball-team|plastic-surgery|blind-child|birthday-present|truth-or-dare|murder|fairy|shot-to-death|shot-in-the-head|shot-in-the-eye|shot-in-the-chest|stabbed-in-the-butt|pot-of-gold|tied-to-a-chair|head-butt|punched-in-the-face|pistol-whip|spitting-blood|coprophilia|leprechaun|finger-gun|shark-attack|eaten-alive|severed-arm|severed-finger|grenade|fake-commercial|black-and-white-scene|one-day|one-night|strapped-to-a-bomb|speed-dating|grocery-store|grocery-store-clerk|pistol|hit-by-a-car|flatulence|feces|laxative|written-by-director|father-son-relationship|party|male-rear-nudity|flashback|husband-wife-relationship|real-life-husband-and-wife-play-husband-and-wife|homeschooling|restaurant|character-repeating-someone-else's-dialogue|film-studio|no-opening-credits|anthology|shock-humor|semen-in-hair|sketch-comedy|ensemble-cast|title-spoken-by-character|number-in-title</t>
  </si>
  <si>
    <t>tt1334512</t>
  </si>
  <si>
    <t>Arthur</t>
  </si>
  <si>
    <t>A drunken playboy stands to lose a wealthy inheritance when he falls for a woman his family doesn't like.</t>
  </si>
  <si>
    <t>Russell Brand, Helen Mirren, Greta Gerwig, Jennifer Garner</t>
  </si>
  <si>
    <t>https://images-na.ssl-images-amazon.com/images/M/MV5BMzMwMTUwMDkwOV5BMl5BanBnXkFtZTcwMjg1MDg0NA@@._V1_SX300.jpg</t>
  </si>
  <si>
    <t>Jason Winer</t>
  </si>
  <si>
    <t>alcoholic|reference-to-little-orphan-annie|cartoon-on-tv|wedding|punched-in-the-face|singing|party|children's-book|reference-to-simon-and-garfunkel|grief|loss-of-loved-one|poverty|costume|magnetic-bed|underwear|alcohol|male-tears|title-at-the-end|grand-central-station-manhattan-new-york-city|businesswoman|table-saw|nail-gun|mother-dislikes-son's-friend|british-accent|chauffeur|overbearing-mother|domineering-mother|mother-son-conflict|mother-son-relationship|alcoholics-anonymous|top-hat|star-wars-spoof-scene|reference-to-star-wars|reference-to-batman|forced-marriage|disinheritance|disinheriting-someone|remake-of-cult-classic|glamorous-lifestyle|peter-pan-syndrome|billionaire|foundation|nanny|man-child|remake|one-word-title|based-on-film|title-spoken-by-character|character-name-in-title</t>
  </si>
  <si>
    <t>tt1335975</t>
  </si>
  <si>
    <t>47 Ronin</t>
  </si>
  <si>
    <t>A band of samurai set out to avenge the death and dishonor of their master at the hands of a ruthless shogun.</t>
  </si>
  <si>
    <t>Keanu Reeves, Hiroyuki Sanada, Ko Shibasaki, Tadanobu Asano</t>
  </si>
  <si>
    <t>https://images-na.ssl-images-amazon.com/images/M/MV5BMTc0MjE2NzE0OV5BMl5BanBnXkFtZTgwNTU5MjE1MDE@._V1_SX300.jpg</t>
  </si>
  <si>
    <t>Carl Rinsch</t>
  </si>
  <si>
    <t>shogun|samurai|ronin|half-breed|revenge|japan|dishonor|seppuku|tournament|forest|slave|imprisonment|castle|woods|village|honor|witch|prehensile-hair|begins-with-narration|title-spoken-by-narrator|cgi|human-versus-monster|opening-narration|asian-dragon|human-versus-dragon|magical-hair|magical-creature|shot-with-an-arrow|exile|fight-to-the-death|eyes-different-color|stabbed-through-the-chin|cemetery|burial|animal-killing|man-kills-a-woman|showdown|shapeshifting|ritual|troubled-production|gunpowder|presumed-dead|army|soldier|horse-drawn-carriage|attack|shrine|sword-duel|illusion|corpse|tragic-ending|massacre|teacher-student-relationship|wuxia-fiction|mentor|young-version-of-character|hostage|kidnapping|escape|mysticism|historical-fiction|forced-marriage|blood|epic|directorial-debut|shot-in-the-leg|shot-to-death|shot-in-the-back|shot-in-the-chest|neck-breaking|crossbow|shot-in-the-arm|shot-in-the-head|shot-in-the-face|stabbed-in-the-throat|throat-slitting|stabbed-to-death|stabbed-in-the-hand|campfire|impalement|stabbed-in-the-back|stabbed-in-the-chest|necklace|stabbed-in-the-arm|stabbed-in-the-head|temptation|manipulation|super-speed|subterranean|dark-hero|tragic-hero|orphan|tragedy|false-accusation|surrealism|armory|wedding|corrupt-official|tyranny|flashback|self-mutilation|rescue|bare-chested-male-bondage|heavy-rain|disguise|villainess|sorceress|deception|stylized-violence|temple|mountain|snow|combat|battlefield|battle|violence|murder|sword-fight|bare-knuckle-fighting|ship|knife|ambush|giant-monster|giant-creature|monster|giant|foot-chase|chase|based-on-legend|supernatural-power|exploding-building|exploding-body|explosion|fire|burned-to-death|person-on-fire|conspiracy|tough-guy|bare-chested-male|suicide|father-daughter-relationship|unrequited-love|redemption|action-hero|warrior|sword-and-sorcery|sword-and-fantasy|dark-fantasy|prologue|samurai-code|honorable-death|samurai-lord|man-committing-suicide|code-of-honor|bokken|legend|japanese-culture|head-cut-off|jidai-geki|decapitation|loss-of-father|hara-kiri|hut|hunting-party|milky-eyes|woman-wearing-a-kimono|beast|magic-spell|samurai-era|forbidden-love|injured-man|father-son-relationship|meditation|husband-wife-relationship|samurai-armour|bowing|beating|wooden-sword|punishment|spider-on-lips|fortress|trap|samurai-warrior|guard|chopsticks|pit|1-year-later|oil-lamp|tombstone|musket|scroll|man-wearing-a-mask|man-wearing-a-wig|beheading|bareback-man|farmhouse|arranged-marriage|poison|banishment|japanese-umbrella|cheering|snowing|archer|magic|scars|ghost|sold-into-slavery|severed-head|ball-and-chain|slow-motion-sequence|lake|hyper-speed|ritual-suicide|fire-breathing|fire-breathing-dragon|shape-shifter|demon|white-fox|fox|creature|horse|horseback-riding|candle|spear|bow-and-arrow|bow-the-weapon|wooden-bridge|spider|committing-suicide|sword|samurai-sword|dragon|witchcraft|feudal-japan|outcast|digit-in-title|death-of-father|based-on-true-story|title-spoken-by-character|number-in-title|surprise-ending|death|one-year-later|magical-sword|3-dimensional|bathing-in-a-stream|ends-with-text|stone-lantern|blood-splatter|stabbed-in-the-foot|axe|burned-alive|studio-logo-segues-into-film|film-ends-with-text|film-starts-with-text|no-opening-credits|drum|map</t>
  </si>
  <si>
    <t>tt1336608</t>
  </si>
  <si>
    <t>Rock of Ages</t>
  </si>
  <si>
    <t>A small town girl and a city boy meet on the Sunset Strip, while pursuing their Hollywood dreams.</t>
  </si>
  <si>
    <t>Julianne Hough, Dakota Sage Grant, Matthew Rush Sullivan, Diego Boneta</t>
  </si>
  <si>
    <t>https://images-na.ssl-images-amazon.com/images/M/MV5BMTg2NDQyODAzNF5BMl5BanBnXkFtZTcwMTg5MDA3Nw@@._V1_SX300.jpg</t>
  </si>
  <si>
    <t>Adam Shankman</t>
  </si>
  <si>
    <t>Comedy, Drama, Musical</t>
  </si>
  <si>
    <t>concert|pole-dancer|panties|music-industry|rock|club|rock-star|reporter|love-at-first-sight|bar|bikini|drunkenness|kiss|kissing-while-having-sex|taxi|sex-on-pool-table|greyhound-bus|misunderstanding|wilhelm-scream|man-kissing-man|homosexual|interview|rolling-stone-magazine|quitting-a-job|waiter|debt|secret-past|magazine|drinking|manager|secretary|spouse|sidewalk|hollywood-sign|umbrella|long-hair|monkey|crowd|politician|city-hall|neon-light|executive|groupie|dance|striptease|ambition|beer|failure|success|pop|thief|record|suitcase|sex-scene|rock-'n'-roll|gay|stage|singing-on-bus|singing-in-a-car|young-love|three-word-title|rocker|teenager|based-on-play|prostitute</t>
  </si>
  <si>
    <t>tt1340138</t>
  </si>
  <si>
    <t>Terminator Genisys</t>
  </si>
  <si>
    <t>When John Connor, leader of the human resistance, sends Sgt. Kyle Reese back to 1984 to protect Sarah Connor and safeguard the future, an unexpected turn of events creates a fractured timeline.</t>
  </si>
  <si>
    <t>Arnold Schwarzenegger, Jason Clarke, Emilia Clarke, Jai Courtney</t>
  </si>
  <si>
    <t>https://images-na.ssl-images-amazon.com/images/M/MV5BMjM1NTc0NzE4OF5BMl5BanBnXkFtZTgwNDkyNjQ1NTE@._V1_SX300.jpg</t>
  </si>
  <si>
    <t>Alan Taylor</t>
  </si>
  <si>
    <t>126 min</t>
  </si>
  <si>
    <t>cyborg|future|robot|time-machine|alternate-timeline|time-travel|the-terminator|guardian|human-versus-cyborg|human-versus-robot|human-versus-machine|dark-future|action-heroine|scene-during-end-credits|killer-robot|time-paradox|reboot-of-series|school-bus|mission|soldier|memory|cyborg-versus-cyborg|temporal-paradox|killer-cyborg|tenacity|hope|human-android-relationship|pg-13-sequel-to-r-rated-franchise|humanoid-cyborg|human-versus-computer|cyborg-guardian|returning-character-killed-off|lifted-by-the-throat|reference-to-elton-john|year-1973|head-blown-off|jumping-through-a-window|shot-in-the-face|year-1997|griffith-park-los-angeles|thrown-through-a-windshield|shapeshifting|facial-scar|murder-of-a-police-officer|knocked-out-with-a-gun-butt|hero-gone-bad|bridge-collapse|bus-crash|3-dimensional|same-actor-playing-two-characters-simultaneously-on-screen|actor-playing-dual-role|scientist|lens-flare|laboratory|knife|homage|product-placement|drone|flying-robot|giant-robot|alley|year-2029|year-2017|year-1984|government-agent|self-sacrifice|helicopter-crash|security-camera|doctor|interview|car-truck-chase|car-chase|hand-through-chest|thrown-through-a-wall|disfigurement|gas-mask|public-nudity|mugshot|outrunning-explosion|news-report|father-son-relationship|regeneration|disarming-someone|car-crashing-through-a-window|taser|body-landing-on-a-car|hit-by-a-truck|hit-by-a-car|young-version-of-character|homeless-man|levitation|super-computer|good-versus-evil|kicked-in-the-stomach|british-actor-playing-american-character|invulnerability|female-warrior|tough-girl|one-woman-army|tough-guy|one-man-army|action-hero|scene-during-opening-credits|disguise|infiltration|ex-marine|mri|electromagnetism|electronic-music-score|electrocution|person-on-fire|resistance-fighter|orphan|father-figure|exploding-helicopter|exploding-car|exploding-building|exploding-bridge|exploding-body|explosion|car-crash|microchip|child-in-peril|irish-american|flashback|wisecrack-humor|detonator|bomb|armory|laser-gun|rocket-launcher|grenade-launcher|voice-over-narration|booby-trap|ambush|sniper-rifle|shotgun|machine-gun|revolver|desert-eagle|pistol|bare-chested-male|male-rear-nudity|battlefield|battle|shootout|hand-to-hand-combat|brawl|fistfight|nanotechnology|transformation|super-strength|beaten-to-death|beating|punched-in-the-face|punched-in-the-chest|shot-to-death|shot-in-the-hand|shot-in-the-foot|shot-in-the-leg|shot-in-the-back|shot-in-the-chest|shot-in-the-shoulder|shot-in-the-arm|shot-in-the-eye|shot-in-the-head|impalement|stabbed-to-death|stabbed-in-the-shoulder|stabbed-in-the-chest|stabbed-in-the-back|held-at-gunpoint|rescue|manipulation|deception|betrayal|decapitation|severed-head|severed-arm|parking-garage|survival|two-way-mirror|arrest|handcuffs|bunker|subterranean|interrogation|factory|laser|hologram|artificial-intelligence|impostor|thrown-through-a-window|stealing-a-car|motorcycle|character's-point-of-view-camera-shot|subjective-camera|character-repeating-someone-else's-dialogue|famous-line|fugitive|on-the-run|foot-chase|police-detective|dual-wield|abandoned-building|death|murder|corpse|assassination-attempt|assassin|female-cop|cell-phone|slow-motion-scene|los-angeles-california|meeting-future-self|android|mushroom-cloud|nuclear-holocaust|nuclear-missile|nuclear-explosion|robot-versus-robot|end-of-the-world|post-apocalypse|fictional-war|future-war|police-station|changing-the-future|race-against-time|blockbuster|punk|cyberpunk|fight-the-system|megacorporation|social-commentary|destiny|fate|fifth-part|helicopter-chase|medical-scrubs|security-guard-killed|security-guard|police-officer-shot|impersonating-a-police-officer|police-officer-stabbed|police-officer|two-word-title|san-francisco-california|year-2015|21st-century|sequel|surprise-ending|police-lieutenant|acid|shot-in-the-forehead|gash-in-the-face|picking-a-lock|reference-to-optimus-prime|head-butt|billboard|famous-score|lake|revelation|photograph|cassette-player|teddy-bear|birthday-cake|department-store|press-conference|golden-gate-bridge|hospital|character-name-in-title</t>
  </si>
  <si>
    <t>tt1341188</t>
  </si>
  <si>
    <t>How Do You Know</t>
  </si>
  <si>
    <t>After being cut from the USA softball team and feeling a bit past her prime, Lisa finds herself evaluating her life and in the middle of a love triangle, as a corporate guy in crisis competes with her current, baseball-playing beau.</t>
  </si>
  <si>
    <t>Reese Witherspoon, Paul Rudd, Owen Wilson, Jack Nicholson</t>
  </si>
  <si>
    <t>https://images-na.ssl-images-amazon.com/images/M/MV5BOTQyMzU4OTk1N15BMl5BanBnXkFtZTcwNTE5MTUxNA@@._V1_SX300.jpg</t>
  </si>
  <si>
    <t>James L. Brooks</t>
  </si>
  <si>
    <t>love|love-triangle|embarrassment|revelation|falling-in-love|unconventional-romance|loss-of-control|psychological-drama|mental-breakdown|father-son-relationship|fraud|baseball-player|baseball|former-athlete|27-year-old|question-in-title</t>
  </si>
  <si>
    <t>tt1343092</t>
  </si>
  <si>
    <t>The Great Gatsby</t>
  </si>
  <si>
    <t>A writer and wall street trader, Nick, finds himself drawn to the past and lifestyle of his millionaire neighbor, Jay Gatsby.</t>
  </si>
  <si>
    <t>Lisa Adam, Frank Aldridge, Amitabh Bachchan, Steve Bisley</t>
  </si>
  <si>
    <t>https://images-na.ssl-images-amazon.com/images/M/MV5BMTkxNTk1ODcxNl5BMl5BanBnXkFtZTcwMDI1OTMzOQ@@._V1_SX300.jpg</t>
  </si>
  <si>
    <t>Baz Luhrmann</t>
  </si>
  <si>
    <t>Won 2 Oscars. Another 47 wins &amp; 83 nominations.</t>
  </si>
  <si>
    <t>dead-body-in-swimming-pool|extramarital-affair|obsessive-love|party|fatal-accident|tragedy|mansion|ingratitude|title-appears-in-writing|accidental-death|losing-temper|character-says-i-love-you|ex-lover-ex-lover-relationship|married-woman|class-differences|green-light|tea-party|organ|impossible-love|cousin-cousin-relationship|world-war-one-veteran|deliberate-anachronism|literary-quote|party-invitation|invitation|wild-party|next-door-neighbor|reference-to-kaiser-wilhelm-ii|coal-industry|coal-town|high-society|wealth|investment-broker|speculation|long-island-new-york|new-york-city|20th-century|reference-to-vogue-magazine|optimism|optimist|no-title-at-beginning|no-opening-credits|abusive-relationship|domestic-violence|american-dream|rags-to-riches|speakeasy|adultery|hit-and-run|1920s|bond-broker|murder-suicide|auto-accident|lost-love|bootlegger|snobbishness|3-dimensional|title-same-as-book|three-word-title|based-on-novel|character-name-in-title</t>
  </si>
  <si>
    <t>tt1343727</t>
  </si>
  <si>
    <t>Dredd</t>
  </si>
  <si>
    <t>In a violent, futuristic city where the police have the authority to act as judge, jury and executioner, a cop teams with a trainee to take down a gang that deals the reality-altering drug, SLO-MO.</t>
  </si>
  <si>
    <t>Karl Urban, Rachel Wood, Andile Mngadi, Porteus Xandau</t>
  </si>
  <si>
    <t>https://images-na.ssl-images-amazon.com/images/M/MV5BODkyNDQzMzUzOF5BMl5BanBnXkFtZTcwODYyMDEyOA@@._V1_SX300.jpg</t>
  </si>
  <si>
    <t>Pete Travis</t>
  </si>
  <si>
    <t>2 wins &amp; 14 nominations.</t>
  </si>
  <si>
    <t>post-apocalypse|female-warrior|cyberpunk|brutality|female-antagonist|dark-humor|dystopia|based-on-comic|tough-girl|judge|drugs|psychic|drug-lord|justice|gore|based-on-comic-book|peephole|knife|torture|organized-crime|black-comedy|female-criminal|one-man-army|anti-hero|action-hero|tough-cop|mixed-martial-arts|martial-arts|2000-a.d.-comics|die-hard-scenario|violence|slow-motion-scene|rookie-cop|apartment-building|man-fighting-woman|massacre|corruption|law-enforcer|one-word-title|title-spoken-by-character|character-name-in-title|future|rookie|executioner|jury|mutant|metropolis|america|law|survival|arrest|body-count|desert|murder|high-rise|gangster|criminal|escape|police|woman|strong-female-character|strong-female-lead|heroine|action-heroine|summary-execution|red-light|facial-scar|fictional-drug|ex-prostitute|gang-member|gang-leader|criminal-gang|high-rise-apartment-building|innocent-bystander-killed|intergenerational-friendship|poetic-justice|extreme-violence|overpopulation|heartbeat|dirty-cop|night-cityscape|immolation|firefight|biting-penis|thrown-from-a-building|fall-to-death|minigun|stun-grenade|close-up-of-eyes|mob-execution|skateboard-park|woman-in-a-bathtub|hit-by-a-car|car-rollover|aerial-surveillance|driving-stoned|policewoman|corpse|assassination-attempt|assassin|shot-in-the-hand|computer-cracker|beating|crime-lord|security-guard|impalement|bomb|crushed-to-death|blood-splatter|blood|grenade|walkie-talkie|bare-chested-male|pay-phone|infirmary|apartment|ghetto|showdown|race-against-time|head-blown-off|bulletproof-vest|interrogation|machete|shot-in-the-back|shot-in-the-chest|shot-in-the-head|gas-grenade|night-vision|smoke-grenade|flare-gun|shot-in-the-mouth|foot-chase|motorcycle-cop|opening-action-scene|bar|tracking-device|rooftop|ak-47|car-motorcycle-chase|police-chase|desert-eagle|machine-gun|pistol|shotgun|uzi|paramedic|homeless-man|junkie|drug-addict|inhaler|disfigurement|thrown-through-a-window|gash-in-the-face|scar|tattoo|falling-from-height|drug-dealer|crime-boss|gang-war|mind-reading|telepathy|supernatural-power|ambulance|scene-of-the-crime|training|surrealism|two-way-mirror|meth-lab|warrior|tough-guy|police-detective|detective|police-officer|police-station|filmed-killing|security-camera|drone|social-decay|urban-decay|suspense|skating-rink|rescue|held-at-gunpoint|kidnapping|torso-cut-in-half|voice-over-narration|no-opening-credits|neo-noir|hand-to-hand-combat|brawl|fight|fistfight|gunfight|stylized-violence|bullet-time|f-word|3d-in-title|3-d|shootout|gun|3d|surveillance|execution|motorcycle|stolen-gun|bullet-wound|hostage-situation|car-chase|handgun|lockdown|job-evaluation|telepath|dead-man-switch|corrupt-cop|self-destruction|exploding-gun|two-against-one|neophyte|shot-in-the-leg|shot-in-the-face|shot-to-death|falling-to-death|shot-in-the-stomach|one-day|death|tenement|homelessness|man-kills-woman|villainess|kingpin|drugged|drug-menace|running-out-of-ammo|explosive|human-bomb|explosion|child-with-a-gun|elevator|hostage|computer|computer-expert|gatling-gun|crack-house|trap|female-sidekick|man-on-fire|sidekick|trapped-in-a-building|corrupt-judge|3-dimensional|satire|re-boot|surprise-ending</t>
  </si>
  <si>
    <t>tt1345836</t>
  </si>
  <si>
    <t>The Dark Knight Rises</t>
  </si>
  <si>
    <t>Eight years after the Joker's reign of anarchy, the Dark Knight, with the help of the enigmatic Selina, is forced from his imposed exile to save Gotham City, now on the edge of total annihilation, from the brutal guerrilla terrorist Bane.</t>
  </si>
  <si>
    <t>Christian Bale, Gary Oldman, Tom Hardy, Joseph Gordon-Levitt</t>
  </si>
  <si>
    <t>https://images-na.ssl-images-amazon.com/images/M/MV5BMTk4ODQzNDY3Ml5BMl5BanBnXkFtZTcwODA0NTM4Nw@@._V1_SX300.jpg</t>
  </si>
  <si>
    <t>164 min</t>
  </si>
  <si>
    <t>Nominated for 1 BAFTA Film Award. Another 38 wins &amp; 101 nominations.</t>
  </si>
  <si>
    <t>female-villain|cave-in|dungeon|terrorist-plot|cave|deception|imprisonment|self-sacrifice|thug|destruction|dc-comics|terrorist|based-on-comic|mysterious-woman|suspense|written-by-director|police-officer|lawlessness|no-title-at-beginning|villainess|super-villain|based-on-comic-book|female-hero|cult-film|woman-fights-a-man|female-leader|tragic-villain|female-vigilante|city|key|thief|murder|manor|anarchy|police|exile|butler|mercenary|exploding-bridge|police-officer-killed|mercilessness|rookie|exploding-building|protest|broken-leg|danger|mugshot|panic|neutron-bomb|bulletproof-vest|exploding-car|roadblock|car-explosion|building-explosion|bridge-explosion|cellphone-trace|revolution|screaming|injection|hypodermic-needle|bankruptcy|famous-score|manor-house|loss-of-fortune|cane|wealth|water|looking-at-oneself-in-a-mirror|strongman|paranoia|knocked-out-with-a-gun-butt|body-bag|blood-transfusion|pit|hidden-door|sports-car|elevator|ipad|computer-cracker|disarming-someone|letter|seduction|corporate-executive|tow-truck|policeman|bodyguard|lawyer|booby-trap|engineer|american-flag|construction-worker|false-accusation|motorcycle-stunt|gadget-car|attempted-robbery|mission|metal-detector|police-raid|garbage-truck|trial|doctor|recovery|bat-cave|hit-in-the-face|helmet|shoeshine|stocktrader|american-football|sabotage|cemetery|stadium|ice|bridge-collapse|cia|last-will-and-testament|guerilla-warfare|head-butt|winter|training|police-shootout|fusion-reactor|experimental-technology|army|street-shootout|letter-of-resignation|destruction-of-a-bridge|terrorist-attack|police-officer-shot-in-the-chest|police-officer-shot-in-the-back|cafe|riot|graveyard|funeral|mushroom-cloud|rocket|missile|car-accident|car-crash|city-in-peril|revelation|impalement|truck|school-bus|bus|rescue-attempt|escape-attempt|evacuation|gasoline|psychopath|sociopath|snow|massacre|chaos|hallucination|looting|armored-car|national-guard|tank|soldier|u.s.-president|product-placement|detonator|star-spangled-banner|rope|desert|jail-cell|ambush|subway|fireplace|press-conference|offscreen-killing|security-camera|surveillance|newspaper-clipping|newspaper-headline|bound-and-gagged|jumping-from-height|jumping-from-a-rooftop|on-the-run|assassin|assassination-attempt|aircraft|city-hall|pickpocket|limousine|boardroom|employee-dismissal|corporate-corruption|conspiracy|armory|computer|gas-mask|media-coverage|news-report|parking-garage|power-outage|shaving|leg-brace|laptop|ambulance|apartment|flash-drive|fire|fighter-jet|pentagon|satellite|nuclear-threat|knocked-out|security-guard|carjacking|construction-site|taxi|stealing-a-car|tunnel|gas-explosion|swat-team|sewer|corpse|rooftop|necklace|waterfall|football-stadium|ball|mansion|safe|crashing-through-a-window|jumping-through-a-window|explosive-decompression|timebomb|hand-grenade|bomb|scientist|bag-over-head|photograph|face-mask|burglary|costumed-hero|memorial|revenge|coming-out-of-retirement|rookie-cop|police-station|car-motorcycle-chase|motorcycle-chase|motorcycle|police-vigilantism|foot-chase|exploding-airplane|exploding-body|prison-riot|prison-guard|subterranean|hidden-room|corrupt-businessman|strangulation|knocked-out-with-gun-butt|siege|die-hard-scenario|hostile-takeover|warlord|henchman|terrorist-group|knife|interrogation|torture|double-cross|strong-man|showdown|duel|beaten-to-death|beating|punched-in-the-chest|punched-in-the-face|kicked-in-the-stomach|kicked-in-the-face|combat|gunfight|fistfight|stylized-violence|sawed-off-shotgun|rifle|sniper-rifle|sniper|shotgun|pistol-whip|pistol|held-at-gunpoint|escape|kidnapping|hostage|rescue|airplane-hijacking|mid-air-transfer|female-thief|stabbed-in-the-back|hummer|night-cityscape|grand-piano|home-safe|tracking-device|pearl-necklace|chanting|bridge|isolation|police-chase|trapped|fight|costume|chase|release-from-prison|show-trial|stabbed-in-the-chest|congressman|lens-flare|loyalty|nuclear-explosion|battle|shootout|hospital|shot-in-the-leg|falling-from-height|broken-back|betrayal|tyranny|orphan|orphanage|hope|flare|court|execution|falling-through-ice|hanged-man|brawl|neck-breaking|prison-escape|shot-to-death|shot-in-the-back|shot-in-the-chest|police-detective|police-commissioner|faked-death|fresh-start|gas|analgesic|mask|cia-agent|priest|physicist|nuclear-physicist|russian|mayor|armorer|presumed-dead|confidant|criminal-underworld|socialite|billionaire|italy|helicopter|crash|flood|blockade|disguise|special-forces|judge|court-trial|prisoner|police-department|prison|heist|burglar|cat-burglar|nuclear-bomb|prison-officer|walkie-talkie|apple|captain|collapsed-bridge|rumble|suicide|explosive|trap|national-anthem|time-bomb|race-against-time|kiss|statue|bat|stock-exchange|hospital-bed|dance|fingerprint|manhole|walking-cane|hostage-situation|chef|maid|bow-and-arrow|swat|investigation|theft|robbery|secret-room|secret-door|piano|kitchen|airplane|explosion|football|football-field|commissioner|master-thief|underground|flashback|hostage-taker|cover-up|fugitive|death|brutality|terrorism|sequel|death-of-child|gotham|final-showdown|renewable-energy|urban-warfare|female-prisoner|battlefield|opening-action-scene|tattoo|younger-version-of-character|woman-murders-a-man|tragic-event|shooting-a-police-officer|murder-of-a-police-officer|murder-of-an-innocent-person|murder-of-a-hostage|murder-of-a-child|cellphone|talia-al-ghul|bane-the-character|blindness|american-abroad|british-actor-playing-american-character|cockney-accent|dark-heroine|subjective-camera|christ-allegory|human-monster|recluse|social-commentary|fight-the-system|urban-setting|party|aerial-shot|sequel-to-cult-favorite|electronic-music-score|nuclear-war|quitting-job|female-security-guard|evil-man|fight-to-the-death|man-with-glasses|sequel-to-a-reboot|thigh-boots|fictional-war|class-differences|commando-mission|commando-unit|commando|coup|epic|wet-jeans|letter-read-aloud|character-appears-on-front-page-of-a-newspaper|appeared-on-tv-news|final-battle|2010s|dead-boy|claim-in-title|barefoot|four-word-title|homelessness|tragic-hero|haunted-by-the-past|dark-hero|home-invasion|u.s.-army|military|filmed-killing|character-repeating-someone-else's-dialogue|character's-point-of-view-camera-shot|watching-tv|one-against-many|gadgetry|gadget|airport|bar|bloody-body-of-child|airplane-accident|good-versus-evil|masked-hero|redemption|neo-noir|altered-version-of-studio-logo|ak-47|super-strength|muscleman|woman-fights-man|hand-to-hand-combat|mixed-martial-arts|martial-arts|gatling-gun|anti-heroine|action-heroine|one-woman-army|female-warrior|tough-girl|crime-fighter|warrior|tough-guy|anti-hero|action-hero|reference-to-robin-hood|m109-paladin-self-propelled-howitzer|lambourgini-gallardo|uzi|little-black-dress|compound-bow|c-130-hercules|no-opening-credits|city-state|vigilante|femme-fatale|child-in-peril|blockbuster|heroism|machine-gun|bare-chested-male|returning-character-killed-off|title-at-the-end|reluctant-hero|masked-vigilante|masked-man|high-tech-suit|father-figure|detective|fictional-city|hostage-drama|inheritance|masked-woman|tribute|footballer|district-attorney|end-of-trilogy|escalation|legend|vigilantism|one-man-army|third-part|superhero|surprise-ending</t>
  </si>
  <si>
    <t>tt1351685</t>
  </si>
  <si>
    <t>Jack the Giant Slayer</t>
  </si>
  <si>
    <t>The ancient war between humans and a race of giants is reignited when Jack, a young farmhand fighting for a kingdom and the love of a princess, opens a gateway between the two worlds.</t>
  </si>
  <si>
    <t>Nicholas Hoult, Eleanor Tomlinson, Ewan McGregor, Stanley Tucci</t>
  </si>
  <si>
    <t>https://images-na.ssl-images-amazon.com/images/M/MV5BMjE1NDMxMjI0OV5BMl5BanBnXkFtZTcwMjQyMDExOQ@@._V1_SX300.jpg</t>
  </si>
  <si>
    <t>Bryan Singer</t>
  </si>
  <si>
    <t>no-opening-credits|giant|princess|bean|king|monk|soldier|horse|beanstalk|crown|jack-and-the-beanstalk|kingdom|magic|sky|3-dimensional|magical-bean|falling-to-one's-death|london-england|crown-jewels|eye-popping-out|slingshot|secret-passage|burning-tree|tug-of-war|grappling-hook|statue|raising-a-draw-bridge|swimming-underwater|moat|flaming-arrow|riding-at-a-gallop|bell|armor|haystack|stabbed-in-the-belly|knife-fight|passionate-kiss|interrupted-with-a-kiss|full-moon|climbing-a-rope|pig-in-a-blanket|bound-hand-and-foot|natural-bridge|pushed-off-a-cliff|human-skull|eaten-alive|hiding|barefoot|booby-trap|caught-in-the-rain|herd-of-sheep|blazing-a-trail|tunnel|boot-print|above-the-clouds|zip-line|acrophobia|ginger-cat|riding-a-horse-indoors|thrown-from-a-horse|relic|robbery|stage-show|flash-forward|action-figure|some-scenes-animated|close-up-of-eyes|reading-aloud|book-of-poetry|thunderstorm|poem|drawbridge|cook|beehive|bee|caught-in-a-trap|trap|locked-in-a-cage|bully|kneeling|cat|cloud|revenge|sword|museum|bedtime-story|story-telling|climbing|hero|castle|pig|knife|stabbed-in-the-back|falling-from-height|escape|adventure-hero|sheep|stowaway|rescue-mission|harp|damsel-in-distress|ring|greed|betrayal|monster|two-headed-monster|farmboy|warrior|waterfall|fairy-tale|remake|character-name-in-title</t>
  </si>
  <si>
    <t>tt1355631</t>
  </si>
  <si>
    <t>The Infiltrator</t>
  </si>
  <si>
    <t>A U.S. Customs official uncovers a money laundering scheme involving Colombian drug lord Pablo Escobar.</t>
  </si>
  <si>
    <t>Bryan Cranston, Leanne Best, Daniel Mays, Tom Vaughan-Lawlor</t>
  </si>
  <si>
    <t>https://images-na.ssl-images-amazon.com/images/M/MV5BMTEwNzM2NjY2MTNeQTJeQWpwZ15BbWU4MDQ3MDI3Njgx._V1_SX300.jpg</t>
  </si>
  <si>
    <t>money-laundering|undercover-agent|corruption|drug-cartel|infiltration|based-on-true-story|husband-wife-relationship|reference-to-pablo-escobar|1980s|reference-to-marlon-brando|reference-to-william-shakespeare|reference-to-ronald-reagan|interrupted-wedding|f-word</t>
  </si>
  <si>
    <t>tt1355644</t>
  </si>
  <si>
    <t>Passengers</t>
  </si>
  <si>
    <t>A spacecraft traveling to a distant colony planet and transporting thousands of people has a malfunction in its sleep chambers. As a result, two passengers are awakened 90 years early.</t>
  </si>
  <si>
    <t>Jennifer Lawrence, Chris Pratt, Michael Sheen, Laurence Fishburne</t>
  </si>
  <si>
    <t>https://images-na.ssl-images-amazon.com/images/M/MV5BMTk4MjU3MDIzOF5BMl5BanBnXkFtZTgwMjM2MzY2MDI@._V1_SX300.jpg</t>
  </si>
  <si>
    <t>Morten Tyldum</t>
  </si>
  <si>
    <t>Adventure, Drama, Romance</t>
  </si>
  <si>
    <t>Nominated for 2 Oscars. Another 1 win &amp; 7 nominations.</t>
  </si>
  <si>
    <t>spaceship-setting|spacecraft|trapped-in-space|malfunction|space-flight|hibernation|spaceship|isolation|automation|asteroid|android|robot|outer-space|spacewalk|computer-malfunction|woman-wearing-a-spacesuit|swimming-pool|cryonics|stasis-pod|loneliness|jogging|writer|space-station|tether|suite|basketball-court|basketball|crying-woman|crying-man|argument|birthday-cake|birthday|bartender|gravity|containment|computer|blood|shouting|sex-scene|cutting-off-one's-beard|male-rear-nudity|bare-chested-male|male-nudity|one-word-title|sleep-chamber|pod|planet|crew|starship|hibernation-pod|120-year-voyage|biosphere|dragging-someone|saving-a-life|overhead-shot|arm-injury|heat-the-temperature|jammed-door|heat-shield|computer-module|reactor-control-computer|oxygen|engineering|systems-failure|warning-sign|dying|sedative|progressive-organ-failure|prognosis|medical-scan|power-surge|nosebleed|underwater-scene|sleeplessness|illness|murder|flight-deck|deck-chief|trapped-in-an-elevator|hangover|best-friend|broken-heart|stairway|reference-to-god|red-rose|rose|fate|happiness|crawling-on-a-table|deception|trust|wine|loss-of-father|heart-attack|17-year-old|reference-to-antarctica|robot-waiter|french|manhattan-the-drink|shoplifting|popcorn|migration|midwife|gardener|falling-in-love|immigrant|dating|swimming|nightmare|reference-to-the-pulitzer-prize|falling-to-the-ground|lost-in-space|welding|sledgehammer|coffee|drinking|reference-to-new-york-city|drink|spanish|observatory|drunkenness|elevator|apology|dancer|mirror|id|friend|colonization|interstellar-starliner|reference-to-denver-colorado|whiskey|punching-bag|the-future|scene-during-end-credits|swimming-underwater|champagne|marriage-proposal|ring|repairing-a-robot|sleeping|lie|resuscitation|woman-wearing-a-red-dress|gravity-assist|trapped-in-a-water-bubble|artificial-gravity|oak-tree|invitation|secret|red-giant-star|arcturus|cleaning-robot|diving-into-a-pool|drowning|breakfast|coughing-blood|walking-in-space|tear-on-cheek|shooting-baskets|android-bartender|weightless|male-in-a-shower|asteroid-impact|interstellar-voyage|self-sacrifice|aurora-borealis|star|vending-machine|kiss|redemption|loss-of-oxygen|rescue|aerial-shot|laser|infirmary|sabotage|meteor-shower|meteor|space-colonization|electronic-music-score|disfigurement|engagement-ring|security-camera|surveillance|woman-hits-a-man|hologram|video-message|zero-gravity|power-outage|explosive-decompression|dancing|moral-dilemma|near-death-experience|resurrection|back-from-the-dead|floating-in-space|space-travel|force-field|space-shuttle|contemplating-suicide|flashback|love-at-first-sight|suspended-animation|blowtorch|female-journalist|journalist|jackhammer|engineer|mechanic|class-differences|high-tech|no-opening-credits|human-in-outer-space|race-against-time|despair|death-of-father|passenger|hairy-chest|sex-on-a-table|black-panties|bare-breasts|undressing|watching-a-movie|bolt-upright-after-nightmare|running|360-degree-well-shot|face-slap|reference-to-a-desert-island|reference-to-central-park-new-york-city|father-daughter-relationship|barefoot|growing-a-beard|looking-at-oneself-in-a-mirror|traveling-at-half-of-light-speed|interview|singing-happy-birthday|woman-undressing|woman-wearing-a-little-black-dress|dinner-date|chrysler-building-scale-model|one-on-one-basketball|dance-contest|woman-wearing-a-mesh-swimsuit|sole-black-character-dies-cliche|bare-butt|punched-in-the-face|flash-forward|hatred|movie-theater|explosion|fear|panic|danger|anger|character-repeating-someone-else's-dialogue|black-comedy|montage|film-with-ambiguous-title|punctured-spacesuit|man-wearing-a-spacesuit|spacesuit|coughing-up-blood|cafeteria|tree|bar|fire|title-spoken-by-character|surprise-ending</t>
  </si>
  <si>
    <t>tt1355683</t>
  </si>
  <si>
    <t>Black Mass</t>
  </si>
  <si>
    <t>The true story of Whitey Bulger, the brother of a state senator and the most infamous violent criminal in the history of South Boston, who became an FBI informant to take down a Mafia family invading his turf.</t>
  </si>
  <si>
    <t>Johnny Depp, Joel Edgerton, Benedict Cumberbatch, Dakota Johnson</t>
  </si>
  <si>
    <t>https://images-na.ssl-images-amazon.com/images/M/MV5BNzg0ODI3NDQxNF5BMl5BanBnXkFtZTgwMzgzNDA0NjE@._V1_SX300.jpg</t>
  </si>
  <si>
    <t>Scott Cooper</t>
  </si>
  <si>
    <t>5 wins &amp; 20 nominations.</t>
  </si>
  <si>
    <t>true-crime|fbi-agent|gangster|boston-massachusetts|based-on-true-story|criminal|senator|informant|cat|on-the-run|intimidation|beaten-to-death|man-kills-a-woman|year-1981|man-crying|fugitive|corruption|villain-played-by-lead-actor|tough-guy|illness|fistfight|strangulation|prostitute|beating|mobster|based-on-book|color-in-title|fbi|mafia|investigation|gang|extortion|murder|woman|budweiser|ensemble-cast|archival-images-during-end-credits|bloody-face|strangled|dead-body-in-car-trunk|voice-recording|irish-flag|playing-bagpipes|wiretap|public-swimming-pool|picking-a-lock|surveillance-photo|shot-point-blank|shot-multiple-times|ends-with-biographical-notes|hundred-dollar-bill|reye's-syndrome|mob-execution|marching-band|orange-juice|playing-gin|beaten-up|black-eye|tulsa-oklahoma|driver-shot|audio-recording|st.-patrick's-day|maniac|villain|murderer|irish-versus-italians|racial-slur|disposing-of-a-dead-body|brawl|husband-wife-estrangement|gang-war|irish-mafia|mob-boss|threatened-with-a-knife|knife|car-crash|newspaper-headline|card-game|gambling|hotel|friendship|paranoia|british-actor-playing-american-character|money-laundering|burial|parking-garage|handcuffs|police-officer|bridge|thug|torture|press-conference|mob-hit|journalist|whistleblower|cemetery|christmas-tree|christmas|pool-table|machismo|black-comedy|double-cross|revenge|restaurant|ambush|punched-in-the-chest|bribery|head-butt|profanity|mercilessness|brutality|aerial-shot|walkie-talkie|lawyer|neck-breaking|district-attorney|heroin|urban-setting|revolver|corpse|urban-decay|moral-dilemma|shot-through-a-window|barbecue|junkie|shot-in-the-back|shot-in-the-arm|drug-dealer|suspicion|fear|cigarette-smoking|pay-phone|told-in-flashback|sociopath|altered-version-of-studio-logo|rise-to-power|human-monster|ethnic-slur|santa-monica-california|corrupt-cop|cross|catholic|italian-american|irish-american|funeral|little-boy|crime-boss|henchman|bouncer|witness|jai-alai|death|complicity|gun-running|neo-noir|voice-over-narration|ex-convict|pier|drive-by-shooting|nightclub|hit-with-a-wrench|beach|psychopath|body-in-a-trunk|reference-to-j.-edgar-hoover|what-happened-to-epilogue|reporter|irish-republican-army|u.s.-attorney|rifle|parade|bar|news-report|bag-of-money|interrogation|loyalty|newspaper|photograph|wiretapping|miami-florida|organized-crime|hitman|cover-up|manipulation|church|pistol|bulletproof-vest|shot-in-the-leg|shot-in-the-shoulder|shot-in-the-chest|shot-in-the-forehead|shot-in-the-face|no-opening-credits|two-word-title|deception|year-2011|year-1995|year-1985|year-1982|year-1975|nonlinear-timeline|flashback|stepfather-stepdaughter-relationship|character-repeating-someone-else's-dialogue|punched-in-the-face|drug-addict|cocaine|police-station|strangled-to-death|arrest|brother-brother-relationship|mother-son-relationship|father-son-relationship|drunkenness|betrayal|conspiracy|f-word|tied-to-a-chair|blood|shot-in-the-head|kidnapping|gay-slur|bloody-nose|husband-wife-relationship|hospital|shot-to-death|held-at-gunpoint|broken-nose|blood-splatter|violence|death-of-mother|death-of-son|independent-film</t>
  </si>
  <si>
    <t>tt1360860</t>
  </si>
  <si>
    <t>About Elly</t>
  </si>
  <si>
    <t>The mysterious disappearance of a kindergarten teacher during a picnic in the north of Iran is followed by a series of misadventures for her fellow travelers.</t>
  </si>
  <si>
    <t>Cinema Guild</t>
  </si>
  <si>
    <t>Golshifteh Farahani, Shahab Hosseini, Taraneh Alidoosti, Merila Zare'i</t>
  </si>
  <si>
    <t>https://images-na.ssl-images-amazon.com/images/M/MV5BMTQ0MzQxODQ0MV5BMl5BanBnXkFtZTgwNTQ0NzY4NDE@._V1_SX300.jpg</t>
  </si>
  <si>
    <t>14 wins &amp; 9 nominations.</t>
  </si>
  <si>
    <t>friend|volleyball|iran|middle-class|sea|woman|fiance|guilt|accidental-death|purse|group-of-friends|house-by-the-sea|2000s|family-relationships|drowning-at-sea|violence|sudden-disappearance|solitude|shouting|police|marriage|love|journey|friendship|father-son-relationship|disloyalty|death|dancing|child-rescue|beating|sadness|trip|pantomime|lie|kite|judgment|husband-wife-relationship|dishonesty|crying|bitterness|seashore|divorced-man|title-spoken-by-character|character-name-in-title</t>
  </si>
  <si>
    <t>tt1361318</t>
  </si>
  <si>
    <t>Good People</t>
  </si>
  <si>
    <t>Discovering a stash of cash in their dead tenant's apartment, a couple in debt take the money and find themselves the target of a deadly adversary - the thief who stole it.</t>
  </si>
  <si>
    <t>Sam Spruell, Michael Fox, Diarmaid Murtagh, Francis Magee</t>
  </si>
  <si>
    <t>https://images-na.ssl-images-amazon.com/images/M/MV5BMTQxOTk5ODc0Nl5BMl5BanBnXkFtZTgwNDA3MzExMjE@._V1_SX300.jpg</t>
  </si>
  <si>
    <t>Henrik Ruben Genz</t>
  </si>
  <si>
    <t>shower|impaled|shot-in-the-bathroom|nail-in-the-head|head-wound|bleeding-foot|bloody-feet|chewing-on-a-toothpick|nail-through-one's-foot|nail-gun|booby-trap|booby-trapped-house|shooting-a-policeman|bound-and-gagged|gagged-woman|child-in-peril|younger-boss|hospital|money-hidden-in-window-frame|hidden-money|bloody-nose|hit-with-a-tire-iron|frenchman-abroad|french-accent|fertility-clinic|finding-a-dead-body|banging-on-a-door|finding-money|money-trail|couple-jogging|decomposing-body|heroin-overdose|drug-dealer|double-cross|police-station|bag-of-money|female-teacher|london-england|man-in-underwear|f-word|profanity|godmother|contractor|money-problems|snooker|female-reporter|shooting-through-the-ceiling|killed-with-a-nail-gun|kissing-in-a-car|burning-building|two-people-falling-down-stairs|falling-down-stairs|fire-in-a-bathtub|hit-with-a-lead-pipe|based-on-novel|cigarette-smoking|reference-to-genghis-khan|woman-wearing-a-towel|female-rear-nudity|husband-wife-relationship|american-abroad</t>
  </si>
  <si>
    <t>tt1365050</t>
  </si>
  <si>
    <t>Beasts of No Nation</t>
  </si>
  <si>
    <t>A drama based on the experiences of Agu, a child soldier fighting in the civil war of an unnamed African country.</t>
  </si>
  <si>
    <t>Netflix</t>
  </si>
  <si>
    <t>Abraham Attah, Emmanuel Affadzi, Ricky Adelayitor, Andrew Adote</t>
  </si>
  <si>
    <t>https://images-na.ssl-images-amazon.com/images/M/MV5BMTYwMzMzMDI0NF5BMl5BanBnXkFtZTgwNDQ3NjI3NjE@._V1_SX300.jpg</t>
  </si>
  <si>
    <t>Cary Joji Fukunaga</t>
  </si>
  <si>
    <t>Drama, War</t>
  </si>
  <si>
    <t>Nominated for 1 Golden Globe. Another 32 wins &amp; 51 nominations.</t>
  </si>
  <si>
    <t>child-soldier|male-frontal-nudity|civil-war|boy|guerrilla-warfare|guerrilla|brothel|machete|crying-woman|woman-crying|boy-crying|crying-boy|church|school|taxi-driver|rape|drug-use|boy-with-a-gun|military-convoy|shot-in-the-back|fleeing|teacher|classroom|class|refugee-camp|refugee|shot-in-the-head|dead-body|stealing-from-a-dead-body|lying-in-wait|bridge|hiding|beer|shooting|man-boy-relationship|africa|blood|violence|automatic-rifle|boy-soldier|brother-brother-relationship|mother-son-relationship|father-son-relationship|family-relationships|jungle|fictional-war|fictional-country|death-of-father|based-on-novel|dancing|hairy-chest|bare-chested-male|blood-on-face|white-briefs|briefs|male-underwear|male-rear-nudity|male-nudity|male-full-frontal-nudity|prostitute</t>
  </si>
  <si>
    <t>tt1365519</t>
  </si>
  <si>
    <t>Tomb Raider</t>
  </si>
  <si>
    <t>Lara Croft, the fiercely independent daughter of a missing adventurer, must push herself beyond her limits when she finds herself on the island where her father disappeared.</t>
  </si>
  <si>
    <t>GK Films</t>
  </si>
  <si>
    <t>Alicia Vikander, Walton Goggins, Hannah John-Kamen, Dominic West</t>
  </si>
  <si>
    <t>https://images-na.ssl-images-amazon.com/images/M/MV5BMjMwMDEwNDY1MF5BMl5BanBnXkFtZTgwMjAxNDU4MTI@._V1_SX300.jpg</t>
  </si>
  <si>
    <t>Roar Uthaug</t>
  </si>
  <si>
    <t>lara-croft|re-boot|peril|female-protagonist|action-heroine|based-on-video-game</t>
  </si>
  <si>
    <t>tt1366344</t>
  </si>
  <si>
    <t>The Sitter</t>
  </si>
  <si>
    <t>A college student on suspension is coaxed into babysitting the kids next door, though he is fully unprepared for the wild night ahead of him.</t>
  </si>
  <si>
    <t>Jonah Hill, Max Records, Ari Graynor, J.B. Smoove</t>
  </si>
  <si>
    <t>https://images-na.ssl-images-amazon.com/images/M/MV5BZDU1ZWJmMmUtM2Q5Ny00MjdhLWE0OTMtMWJkMjg1OTc2YTgxXkEyXkFqcGdeQXVyNDk3NzU2MTQ@._V1_SX300.jpg</t>
  </si>
  <si>
    <t>babysitting|child-in-peril|reference-to-craigslist|kicked-in-the-face|car-crash|car-chase|sledgehammer|child-driving-car|ear-biting|punched-in-the-crotch|fight|british-flag|wanted-poster|punched-in-the-face|woman-punching-a-man|pool-hall|fanny-pack|cherry-bomb|explosion|exploding-building|infidelity|diamond-heist|father-son-relationship|pistol|shot-in-the-leg|chinatown-manhattan-new-york-city|robbery|subway-station|stolen-car|valet|bat-mitzvah|egg|reference-to-facebook|hug|reference-to-the-fonz|singing-in-a-car|gas-mask|gym|bare-chested-male|reference-to-osama-bin-laden|restaurant|leather-jacket|flatulence|mini-van|gps|sparkler|adopted-son|fireworks|perfume|brother-sister-relationship|13-year-old|tiara|gay-teenager|cleavage|storm|news-report|character-says-i-love-you|mother-son-relationship|split-screen|character-repeating-someone-else's-dialogue|oral-sex|female-orgasm|photograph|brooklyn-new-york-city|what-happened-to-epilogue|hanging-upside-down|roller-skating|open-air-market|subway|pajamas|urination|party|popping-balloon|child-wearing-makeup|twin-sister|butane-lighter|obscene-finger-gesture|riding-a-bicycle|cunnilingus|film-starts-with-sex|interracial-relationship|bodybuilder|cocaine|drug-dealer|gay-slur|manhattan-new-york-city|one-night|two-word-title|babysitter</t>
  </si>
  <si>
    <t>tt1371111</t>
  </si>
  <si>
    <t>Cloud Atlas</t>
  </si>
  <si>
    <t>An exploration of how the actions of individual lives impact one another in the past, present and future, as one soul is shaped from a killer into a hero, and an act of kindness ripples across centuries to inspire a revolution.</t>
  </si>
  <si>
    <t>Tom Hanks, Halle Berry, Jim Broadbent, Hugo Weaving</t>
  </si>
  <si>
    <t>https://images-na.ssl-images-amazon.com/images/M/MV5BMTczMTgxMjc4NF5BMl5BanBnXkFtZTcwNjM5MTA2OA@@._V1_SX300.jpg</t>
  </si>
  <si>
    <t>Tom Tykwer, Lana Wachowski, Lilly Wachowski</t>
  </si>
  <si>
    <t>172 min</t>
  </si>
  <si>
    <t>Nominated for 1 Golden Globe. Another 16 wins &amp; 75 nominations.</t>
  </si>
  <si>
    <t>future|reincarnation|clone|nonlinear-timeline|tribe|rebellion|san-francisco-california|cult-hero|facial-makeup|sucking-someone's-toes|facial-scar|eye-patch|karma|year-1849|year-1936|futuristic-city|year-2144|year-1975|dystopia|based-on-novel|letter|composer|nursing-home|nuclear-power|escape|reporter|title-appears-in-writing|title-same-as-book|south-korea|seoul|f-rated|submerged-car|watching-television|spiral-staircase|horseback-riding|aging|asian-with-coloured-hair|begging-for-someone's-life|contract|newspaper|reference-to-edinburgh-scotland|10-year-old|jew|reference-to-germany|reference-to-berlin-germany|throat-slitting|dna|oil|telephone-hangup|punched-in-the-face|reference-to-vermont|bathtub|flash-forward|flashback|beach|sheet-music|drinking-salt-water|crossbow|shot-in-the-leg-with-an-arrow|shot-in-the-leg|war-paint|radio-broadcast|candelabra|candle|amanuensis|viola|cancer|cat|virginity|swannekee-buenas-yerbas-california|lawyer|law|loan|debt|swimming-pool|record-player|recording|reading-a-book|book|cafe|woods|ship|bicycle|umbrella|forest|restaurant|power-outage|reference-to-eyeglass-magazine|journalist|boy|taxi|reunion|tears|crying|typewriter|stabbing|doctor|nurse|arrest|general|sodomite|reference-to-jezebel|oil-company|spanish|scotsman|crossing-one's-fingers|revolutionary|policeman|ring|flashlight|fabricant|genomics|death-of-wife|swinging-on-a-rope|voice-over-writing|old-people's-home|witchcraft|computer|computerized-voice|older-man-younger-man-relationship|hands-held-in-the-air|air-battle|outer-space|girl|one-eyed-man|spaceship-explosion|old-man|rifle|shooting|raid|abolitionist|reference-to-alzheimer's-disease|spaceship|ale|naivety|waitress|heartbeat|past-life|male-prostitute|prostitute|handcuffs|gunshot|yelling-for-help|bar-brawl|bar|pub-fight|pub|escape-attempt|devil|free-will|trapped-underwater-in-a-car|pistol|killing-a-dog|children|storm-at-sea|storm|distrust|subjective-camera|locked-in-a-room|goatherd|exile|dying|knocking-on-a-door|reference-to-the-korean-war|hand-over-mouth|knife-held-to-throat|airplane-explosion|last-will-and-testament|drinking|drink|survival|trust|nuclear-reactor|pursuit|chase|prayer|falling-from-height|shooting-star|hunger|face-slap|snowing|snow|street-life|prophecy|village|running|photograph|lust|song|singing|singer|fight|explosion|airplane|pole-dancer|courage|underwater-scene|skeleton|corpse|dead-body|pay-phone|telephone-call|telephone|threat-to-kill|despair|parasite|maori|uncle-nephew-relationship|writing-a-letter|guilt|husband-wife-relationship|eating|food|pianist|piano|reference-to-herman-melville|horse|n-word|eyeglasses|dog|dream|throwing-a-cell-phone|cell-phone|covered-in-blood|gun|climbing-out-a-window|memory|apology|family-relationships|father-son-relationship|slave|plantation|talking-to-oneself|fictional-war|father-daughter-relationship|tape-recorder|drug-use|epic|six-stories|reference-to-god|writer|voice-over-letter|f-word|money|death|brother-brother-relationship|friendship|friend|secret|reference-to-arthur-conan-doyle|reference-to-charles-dickens|cigarette-smoking|blood|demonstration|protest|prologue|male-male-kiss|interview|deja-vu|love|kiss|murder-of-a-child|bare-butt|homosexual|gay|year-2012|year-1973|blood-splatter|corporal-punishment|whipping|child-shot-in-the-back|child-murder|shot-in-the-back|no-opening-credits|burning-a-contract|interrogation|tear-on-cheek|garrote|firefight|shot-with-an-arrow|slaughterhouse|forced-cannibalism|music-manuscript|chest-of-gold-coins|head-bashed-in|shooting-a-dog|tooth-knocked-out|bar-fight|running-for-your-life|out-of-ammunition|running-over-a-fire-hydrant|car-crash|crashing-through-a-gate|lightning|woman-on-top|car-forced-off-a-bridge|human-skeleton|climbing-a-cliff|submerged-in-car|campfire|committed-to-an-asylum|reference-to-carlos-castenada|bare-chested-male|overhead-shot|coughing-from-a-cigarette|footbridge|listening-to-someone's-heartbeat|caught-having-sex|reference-to-alexander-solzhenitsyn|peephole|faked-suicide|gun-in-mouth|cleaning-a-swimming-pool|woman-hitting-a-man|backhand-slap|falling-out-a-window|identification-number-541|stone-arch-bridge|gray-tabby-cat|sextet|cunnilingus|woman-smoker|passenger-train|flogging|goat|headdress|brig-sailing-ship|identification-number-939|thrown-from-a-building|tequila|negative-book-review|birthmark|stuck-in-an-elevator|journal|volkswagen-beetle|barefoot-woman|micro-mini|male-sitting-on-a-toilet|key-of-d-minor|luger|dictating-music|chateau|waistcoat|elevator-malfunction|elevator|bridge|multiple-storyline|two-word-title|gay-kiss|hot-pants|oral-sex|male-nudity|female-nudity|gay-relationship|sex-scene|transamerica-pyramid|present-day|shootout|uncle-niece-relationship|brother-sister-relationship|grandchildren|grandmother|grandfather|grandfather-granddaughter-relationship|elderly-couple|musical-composition|execution|last-stand|revenge|murder|suicide|poisoning|escaped-slave|mountain-climbing|stowaway|slavery|sailing-ship|author|escape-plan|hitman|cannibalism|actress-playing-multiple-roles|actor-playing-multiple-roles|year-1931|distant-future|ensemble-cast|anthology|post-apocalypse|independent-film|title-spoken-by-character</t>
  </si>
  <si>
    <t>tt1371150</t>
  </si>
  <si>
    <t>This Is Where I Leave You</t>
  </si>
  <si>
    <t>When their father passes away, four grown siblings are forced to return to their childhood home and live under the same roof together for a week, along with their over-sharing mother and an assortment of spouses, exes and might-have-beens.</t>
  </si>
  <si>
    <t>Jason Bateman, Tina Fey, Jane Fonda, Adam Driver</t>
  </si>
  <si>
    <t>https://images-na.ssl-images-amazon.com/images/M/MV5BMjkzNzQ2NDMyNl5BMl5BanBnXkFtZTgwMTY3MTcxMjE@._V1_SX300.jpg</t>
  </si>
  <si>
    <t>man-child|brother-sister-relationship|childhood-home|sibling|strong-female-character|vomiting|childhood-sweetheart|childhood-memory|touching-foreheads|reference-to-cyndi-lauper|scene-during-opening-credits|lesbian-mother|family-business|waving-goodbye|waving|brother-brother-fight|marriage-problems|mother-daughter-hug|mother-son-hug|hugging|loss-of-husband|loss-of-father|flashback|electrocution|fuse-box|male-in-shower|lesbian-kiss|lesbian|mature-romance|radio-show|radio-show-host|talk-radio|radio-talk-show|breast-implant|large-breasts|jewish-humor|jewish-mother|death-in-family|reunion|jewish-family|mentally-impaired|brain-injury|sitting-on-a-rooftop|folding-bed|family-gathering|overturned-car|sofa-bed|forehead-cut|nickname|rabbi|ringing-telephone|ex-boyfriend-ex-girlfriend-relationship|bar|ice-skating|sporting-goods-store|potty-training|little-boy|dressing-gown|cleavage|classic-car|sports-car|pregnancy|pregnant-wife|family-home|home-town|ice-rink|overhearing-sex|trying-to-conceive|old-flame|homecoming|basement|fire-alarm|sprinkler|classroom|pot-smoking|baby-monitor|widow|deathbed|telephone-call|cell-phone|statement-in-title|claim-in-title|ultrasound|hospital|punched-in-the-face|woman-hits-a-man|older-woman-younger-man-relationship|porsche|convertible|rooftop|synagogue|marijuana|potty-chair|caught-having-sex|interrupted-sex|six-word-title|extramarital-affair|infidelity|unfaithfulness|adultery|boyfriend-girlfriend-relationship|brother-brother-relationship|dysfunctional-family|family-reunion|dying-wish|marriage|loveless-marriage|cheating-wife|mourning|death-of-husband|husband-wife-relationship|father-daughter-relationship|mother-daughter-relationship|father-son-relationship|mother-son-relationship|family-relationships|jew|faith|death-of-father|based-on-novel|trouble-conceiving</t>
  </si>
  <si>
    <t>tt1374989</t>
  </si>
  <si>
    <t>Pride and Prejudice and Zombies</t>
  </si>
  <si>
    <t>Five sisters in 19th century England must cope with the pressures to marry while protecting themselves from a growing population of zombies.</t>
  </si>
  <si>
    <t>Lily James, Sam Riley, Bella Heathcote, Ellie Bamber</t>
  </si>
  <si>
    <t>https://images-na.ssl-images-amazon.com/images/M/MV5BMjE1MzA3NzYxMl5BMl5BanBnXkFtZTgwMzQ0NDA5NzE@._V1_SX300.jpg</t>
  </si>
  <si>
    <t>Burr Steers</t>
  </si>
  <si>
    <t>Action, Horror, Romance</t>
  </si>
  <si>
    <t>zombie|england|based-on-novel|19th-century|damsel-in-distress|deception|martial-arts|parson|golddigger|sister-sister-relationship|pride|regency-period|suitor|battle|marriage-proposal|marriage|story-continued-during-end-credits|strong-female-lead|strong-female-character|blood-on-mouth|race-war|alternate-history|woman-wearing-an-eye-patch|aristocratic-family|four-horsemen-of-the-apocalypse|total-war|peace-proposal|house-fly|ominous-ending|cliffhanger-ending|cavalry-charge|zombie-plague|man-murders-a-woman|lightning|rainstorm|heavy-rain|love-at-first-sight|servant|cannibal|moral-dilemma|danger|pocket-watch|escape|collapsing-bridge|royalty|aristocracy|throne|lady|written-by-director|bridge|rich-woman|disarming-someone|knife-throwing|scar|black-comedy|quick-draw|chase|kiss|aerial-shot|british-soldier|peace-treaty|fight-the-system|impalement|redemption|revenge|crushed-to-death|near-death-experience|fade-to-black|walled-city|explosive|melodrama|ends-with-wedding|wedding|library|card-game|prologue|voice-over-narration|unrequited-love|forbidden-love|love-triangle|paranoia|fear|hatred|cellar|corset|burned-alive|burning-body|woods|forest|drunkenness|knocked-out|eavesdropping|superstition|reference-to-the-four-horsemen-of-the-apocalypse|bilingualism|subtitled-scene|rooftop|letter|secret-passageway|dog|pig|violin|horse-drawn-carriage|physician|illness|hallucination|heir|eye-patch|cemetery|abandoned-church|village|cannon|arm-cut-off|head-blown-off|fire|mansion|journey-shown-on-map|looking-at-oneself-in-a-mirror|painting|priest|disfigurement|character's-point-of-view-camera-shot|subjective-camera|dark-hero|tragic-past|tragic-hero|dark-past|fly|corpse|martial-arts-master|rich-man|manor-house|country-estate|cannibalism|party|mercilessness|high-society|class-differences|lord|wealth|surprise-during-end-credits|scene-during-end-credits|open-ended|brutality|jail-cell|bodyguard|guard|aunt-nephew-relationship|incest|aunt-niece-relationship|cousin-cousin-relationship|face-mask|sisterhood|friendship|brother-sister-relationship|training|rain|race-against-time|mother-daughter-relationship|death|family-relationships|survival|hope|courage|bravery|blood-on-camera-lens|gore|murder|blood-splatter|double-cross|betrayal|rescue|held-at-gunpoint|hostage|kidnapping|exploding-bridge|exploding-body|explosion|exploding-head|grenade|falling-from-height|epidemic|disease|outbreak|infection|plague|rogue-soldier|showdown|traitor|revelation|ambush|transformation|mutation|horde|london-england|english-countryside|british|britain|dystopia|apocalypse|zombie-apocalypse|fictional-war|captain|lieutenant|colonel|military|soldier|british-army|tent|army-base|good-versus-evil|female-fighter|female-warrior|tough-girl|anti-heroine|action-heroine|warrior|tough-guy|one-man-army|anti-hero|action-hero|swordswoman|swordsman|spear|fire-poker|axe-in-the-head|axe|knife|threatened-with-a-knife|rifle|massacre|attack|sword-duel|sword-fight|battlefield|combat|flashback|long-take|slow-motion-action-scene|slow-motion-scene|dual-wield|stylized-violence|beating|rebel|brawl|gun|fistfight|hand-to-hand-combat|mixed-martial-arts|pistol|man-fights-a-woman|woman-punches-a-man|woman-hits-a-man|woman-kills-a-man|woman-fights-a-man|kung-fu|roundhouse-kick|punched-in-the-chest|hit-in-the-crotch|punched-in-the-face|decapitation|severed-head|severed-hand|severed-arm|dismemberment|stabbed-to-death|stabbed-in-the-chest|stabbed-in-the-back|stabbed-in-the-shoulder|stabbed-in-the-neck|stabbed-in-the-throat|throat-slitting|sword|female-protagonist|dance|friend|horse|dancing|fight|elopement|ball|courtship|travel|militia|father-daughter-relationship|blood|violence|prejudice|shaolin|mashup|independent-film|surprise-ending</t>
  </si>
  <si>
    <t>tt1375666</t>
  </si>
  <si>
    <t>Inception</t>
  </si>
  <si>
    <t>A thief, who steals corporate secrets through use of dream-sharing technology, is given the inverse task of planting an idea into the mind of a CEO.</t>
  </si>
  <si>
    <t>Leonardo DiCaprio, Joseph Gordon-Levitt, Ellen Page, Tom Hardy</t>
  </si>
  <si>
    <t>https://images-na.ssl-images-amazon.com/images/M/MV5BMjAxMzY3NjcxNF5BMl5BanBnXkFtZTcwNTI5OTM0Mw@@._V1_SX300.jpg</t>
  </si>
  <si>
    <t>148 min</t>
  </si>
  <si>
    <t>Won 4 Oscars. Another 150 wins &amp; 203 nominations.</t>
  </si>
  <si>
    <t>dream|subconscious|ambiguous-ending|thief|psycho-thriller|haunted-by-the-past|surprise-ending|architecture|strong-female-character|falling-from-height|corporate-espionage|one-last-job|strong-female-lead|female-hero|psychological-manipulation|mindbender|deception|written-by-director|architect|memory-games|die-hard-scenario|child|suspense|betrayal|fantasy-becomes-reality|suicide-attempt|kidnapping|nonlinear-timeline|neo-noir|car-hit-by-a-train|elevator|building-collapse|heavy-rain|waking-up-someone|falling-backwards|heir-to-fortune|tokyo-japan|suicide-by-train|mombasa-kenya|death|falling-asleep|totem|shot-to-death|shot-in-the-forehead|hit-by-a-train|marriage|suicide|false-memory|memory|walking-up-a-wall|character-repeating-someone-else's-dialogue|stabbed-in-the-chest|falling-to-death|father-in-law-son-in-law-relationship|title-at-the-end|dream-within-a-dream-within-a-dream|deep-sleep|shot-in-the-leg|murder|subtitled-scene|knife|bag-over-head|falling-off-a-bridge|impersonation|secret-headquarters|falling-off-a-cliff|rescue|hotel|train|spinning-top|lawyer|elevator-crash|father-son-relationship|husband-wife-relationship|washed-up-on-a-beach|teamwork|childhood-photo|safe|last-will-and-testament|deathbed|los-angeles-international-airport|los-angeles-california|sydney-australia|lucid-dream|paris-france|dream-sequence|dream-sequence-within-a-dream-sequence|puzzle|death-of-father|title-spoken-by-character|slow-motion-scene|no-title-at-beginning|altered-version-of-studio-logo|reference-to-edith-piaf|no-opening-credits|english-subtitles-in-original|wallet|repeated-line|fade-to-black|boeing-747|one-word-title|femme-fatale|fugitive|heir|redemption|heist|professor|mission|mise-en-abyme|recursion|female-villain|dream-within-a-dream|kiss|car-explosion|building-explosion|street-shootout|fistfight|gunfight|gun-duel|gun-battle|violence|brutality|bullet-time|photograph|brawl|rooftop|assassination-attempt|metafiction|conscience|casino|martial-arts|sniper|explosive|chaos|explosion|college-student|college|flooding|businessman|double-cross|airplane|assassin|mercenary|airport|all-star-show|visual-metaphor|symbolism|near-future|waking-up|customs|usa-customs|customs-officer|corporate-sabotage|corporate-leader|corporate-world|corporate-power|vault|japan|escher-stairway|railroad-track|produced-by-director|pursuit|labyrinth|sleeping|carjacking|rappelling|chess-piece|molotov-cocktail|forger|hit-by-a-car|crushed-to-death|shootout|chemist|grenade-launcher|shot-in-the-back|held-at-gunpoint|silencer|surrealism|machine-gun|punched-in-the-face|sedation|levitation|urban-setting|simulated-reality|deja-vu|uncle|hypodermic-needle|chase|fight|mind-over-matter|false-accusation|identity|night|floating|gunfire|widower|macguffin|shared-dream|face-slap|kicking-in-a-door|coughing-blood|guilt|blood|drugged-drink|shot-through-a-window|looking-at-oneself-in-a-mirror|breaking-a-mirror|hit-with-a-car-door|car-set-on-fire|limbo|crushed-by-a-car|shot-in-the-head|falling-down-stairs|shapeshifting|sabotage|flare-gun|zero-gravity|avalanche|riot|bathtub|bound-and-gagged|cafe|broken-mirror|white-van|aging|flashback|trapped-underwater|security|hotel-bar|training|demolition|sniper-rifle|skiing|grenade|baggage-claim|helicopter|mountain|snow|hand-grenade|bomb|defibrillator|shot-in-the-chest|bar|elevator-shaft|taxi|old-man|bodyguard|pistol|loaded-dice|inheritance|death-of-wife|alternate-reality|beach|limousine|industrialist|car-chase|industrial-espionage|virtuality|virtual-reality|maze|inside-the-mind|female-gunfighter|kung-fu|hand-to-hand-combat|mixed-martial-arts|gun|blood-splatter|anti-hero|cyberpunk|blockbuster|dollhouse|motorcycle|pinwheel|blood-on-shirt|foot-chase|spiral|husband-murders-wife|walking-in-circles|father-daughter-relationship|oneiric|scuba-diving|godfather-godson-relationship|first-class|water</t>
  </si>
  <si>
    <t>tt1375670</t>
  </si>
  <si>
    <t>Grown Ups</t>
  </si>
  <si>
    <t>After their high school basketball coach passes away, five good friends and former teammates reunite for a Fourth of July holiday weekend.</t>
  </si>
  <si>
    <t>Adam Sandler, Kevin James, Chris Rock, David Spade</t>
  </si>
  <si>
    <t>https://images-na.ssl-images-amazon.com/images/M/MV5BMjA0ODYwNzU5Nl5BMl5BanBnXkFtZTcwNTI1MTgxMw@@._V1_SX300.jpg</t>
  </si>
  <si>
    <t>reunited-friends|funeral|old-friends-reunited|ash-scattering|scattering-cremated-ashes|basketball|coach|high-school-basketball|high-school|daughter|outdoors|lake|hollywood-agent|fashion-designer|overweight|househusband|fourth-of-july|co-written-by-actor|first-part|bunion|brother-brother-relationship|mother-daughter-relationship|father-daughter-relationship|mother-son-relationship|family-gathering|bug-zapper|baseball-cap|treehouse|mother-in-law-son-in-law-relationship|forehead-cut|drunkenness|fireworks|powerboat|little-girl|water-skiing|hayride|kicked-in-the-groin|classic-car|little-boy|cadillac|zip-line|water-park|bacon|milk-carton|car-breakdown|slow-motion-scene|fried-chicken|canoe|teenage-boy|interracial-friendship|asian-american|toilet-paper|ensemble-film|ensemble-cast|pregnant-wife|pregnant-woman|biracial|toupee|cook|female-bonding|flashback|group-of-friends|grandmother|hitting-a-tree|swinging-on-a-rope|rope-swing|swimming-pool|vacation|cabin|barking-dog|bow-and-arrow|shot-with-an-arrow|fat-man|stay-at-home-husband|house-husband|urination|moth|older-woman-younger-man-relationship|younger-version-of-character|flash-forward|dog|lake-house|budweiser|beer-drinking|voyeurism|voyeur|bikini|scantily-clad-female|cleavage|blonde|father-daughter-love|bossy-mother-in-law|milf|older-woman-younger-man-marriage|young-woman|cheerleader-uniform|asian-woman|canadian|tooth-fairy|bestiality|overprotective-father|latina|foot-injury|2010s|year-1978|1970s|urban-myth|older-woman|foot|basketball-match|basketball-team|playing|chutes-and-ladders|roulette|arrow|children|breast-pump|breast-milk|injured-bird|swing|falling-from-height|house-by-a-lake|pregnancy|jealousy|short-shorts|theme-park|water-slide|overweight-child|body-cast|skipping-stones|cell-phone|texting|spoiled-child|convertible|nanny|husband-wife-relationship|father-son-relationship|alcoholic|toast|buzzer|shot|rematch|basketball-tournament|basketball-game|blown-cover|breast-feeding|male-bonding|flatulence|fat-woman|athlete's-foot|public-urination|urinating-in-a-swimming-pool|reunion|independence-day|two-word-title|actor-shares-first-name-with-character</t>
  </si>
  <si>
    <t>tt1376213</t>
  </si>
  <si>
    <t>The Adventurer: The Curse of the Midas Box</t>
  </si>
  <si>
    <t>Ancient mysteries. Powerful evil. And a fearless hero's quest through a fantastical realm of steam-powered wonders and sinister magic... In THE ADVENTURER: THE CURSE OF THE MIDAS BOX, ...</t>
  </si>
  <si>
    <t>RLJ Entertainment</t>
  </si>
  <si>
    <t>Michael Sheen, Lena Headey, Sam Neill, Ioan Gruffudd</t>
  </si>
  <si>
    <t>https://images-na.ssl-images-amazon.com/images/M/MV5BNTAwODA2NDUxMF5BMl5BanBnXkFtZTgwNTgyNDc1MDE@._V1_SX300.jpg</t>
  </si>
  <si>
    <t>Jonathan Newman</t>
  </si>
  <si>
    <t>brig-sailing-ship|based-on-novel|magic|19th-century|bureau-of-antiquities|historical-museum|marble-statue|reform-school|begins-with-narration|year-1885|hanging-from-a-flagpole|drowning|hanging-from-a-rope|gold|shield|man-disintegrated|shoot-out|slave|pulled-into-the-ground|jumping-out-a-window|guillotine|deck-of-cards|some-scenes-animated|reference-to-king-midas|escape-act|sword|porter|spa|elevator|journey-shown-on-a-map|hit-with-a-cane|horse-drawn-wagon|prison-wagon|stealing-food|amulet|bound-and-gagged|fall-from-height|sitting-on-a-ledge|dynamite-in-mouth|camera-shot-of-feet|walking-in-the-rain|handkerchief-mask|gas-mask|map|starts-with-narration|begins-with-text|london-england|character-name-in-title</t>
  </si>
  <si>
    <t>tt1385826</t>
  </si>
  <si>
    <t>The Adjustment Bureau</t>
  </si>
  <si>
    <t>The affair between a politician and a contemporary dancer is affected by mysterious forces keeping the lovers apart.</t>
  </si>
  <si>
    <t>Matt Damon, Emily Blunt, Lisa Thoreson, Florence Kastriner</t>
  </si>
  <si>
    <t>https://images-na.ssl-images-amazon.com/images/M/MV5BMTU3ODg3MDAxMl5BMl5BanBnXkFtZTcwMjc0MDMzNA@@._V1_SX300.jpg</t>
  </si>
  <si>
    <t>George Nolfi</t>
  </si>
  <si>
    <t>Romance, Sci-Fi, Thriller</t>
  </si>
  <si>
    <t>fate|love-at-first-sight|alternate-history|new-york-city-new-york|obscene-finger-gesture|three-word-title|teleportation|covert-agency|rain|free-will|title-spoken-by-character|woman-in-men's-room|politician|bus|ballet-dancer|hat|destiny|change-history|angel|dimensional-portal|walking-in-the-rain|marriage-license|modern-dance|change-of-plan|ballet-rehearsal|death-of-brother|trip-and-fall|frozen-in-time|hit-by-a-taxi|chasing-a-bus|woman-in-a-men's-room|passionate-kiss|riding-a-bus|sleeping-on-the-job|chloroformed|new-york-city|senator|u.s.-senator|brooklyn-new-york-city|nightclub|political-candidate|election-campaign|talking-to-oneself|spilling-coffee|cell-phone|foreplay|political-thriller|sex-in-bed|man-and-woman-in-bed|disco|political-scandal|newspaper-headline|tabloid|reference-to-cuban-missile-crisis|text-message|cnn|impulse|brooklyn-bridge|steadicam-shot|metal-detector|east-river|reference-to-john-f.-kennedy|congressman|running-up-stairs|wheelchair|sprained-ankle|punched-in-the-face|running-after-a-taxi|dance-rehearsal|water-taxi|kiss-on-the-cheek|lost-love|flash-forward|point-of-view-shot|foot-chase|spilled-coffee|hit-by-a-car|running-after-a-bus|mini-skirt|lapel-pin|cheering-crowd|newscast|american-flag|montage|no-opening-credits|hailing-a-taxi|car-crash|hudson-river|twisted-ankle|dance-performance|secret-door|library|plan|need-to-be-loved|civil-marriage|engagement|wakeup-alone|frozen-time|new-york-skyline|ferry|chase-on-the-roof|mind-probe|park|venture-capital|honesty|campaign-speech|first-meeting|learning-speech|campaign-manager|political-campaign|political-aide|taxi-driver|car-accident|rooftop-view|statue-of-liberty|courthouse|canceled-wedding|hospital|unseen-character|warehouse|chase|motionless|telephone-number|kiss|hotel|hotel-bathroom|chance-encounter|men's-bathroom|political-speech|based-on-short-story|senatorial-candidate|predicting-the-future|omnipotence|death-of-father|death-of-mother|character-says-whatever-it-takes|slow-motion-scene|wide-angle-lens|super-power</t>
  </si>
  <si>
    <t>tt1385956</t>
  </si>
  <si>
    <t>Particle Fever</t>
  </si>
  <si>
    <t>As the Large Hadron Collider is about to be launched for the first time, physicists are on the cusp of the greatest scientific discovery of all time -- or perhaps their greatest failure.</t>
  </si>
  <si>
    <t>BOND360</t>
  </si>
  <si>
    <t>Martin Aleksa, Nima Arkani-Hamed, Savas Dimopoulos, Monica Dunford</t>
  </si>
  <si>
    <t>https://images-na.ssl-images-amazon.com/images/M/MV5BODg3MTM3NTY1OF5BMl5BanBnXkFtZTcwNDg5NTM2OQ@@._V1_SX300.jpg</t>
  </si>
  <si>
    <t>Mark Levinson</t>
  </si>
  <si>
    <t>6 wins &amp; 3 nominations.</t>
  </si>
  <si>
    <t>ends-with-biographical-notes|physicist|125-gev|cave-drawing|dante-alighieri-quotation|sculling|year-2012|playing-ping-pong|140-gev|115-gev|year-2010|cosmological-constant|supersymmetry|close-up-of-eye|year-2008|standard-model|quark|neutron|proton|electron|super-conducting-super-collider|higgs-boson|theorist|experimentalist|graffiti|waxagachie-texas|super-conducting-magnet|construction-site|large-hadron-collider|year-2007|particle-physics|big-bang-theory|cern</t>
  </si>
  <si>
    <t>tt1386588</t>
  </si>
  <si>
    <t>The Other Guys</t>
  </si>
  <si>
    <t>Two mismatched New York City detectives seize an opportunity to step up like the city's top cops whom they idolize -- only things don't quite go as planned.</t>
  </si>
  <si>
    <t>Will Ferrell, Derek Jeter, Mark Wahlberg, Eva Mendes</t>
  </si>
  <si>
    <t>https://images-na.ssl-images-amazon.com/images/M/MV5BMTc0NDQzNTA2Ml5BMl5BanBnXkFtZTcwNzI2OTQzMw@@._V1_SX300.jpg</t>
  </si>
  <si>
    <t>3 wins &amp; 14 nominations.</t>
  </si>
  <si>
    <t>detective|new-york-city|police|investigation|capitalist|partner|police-detective|vomiting|police-procedural|bullet-riddled-car|villain-arrested|gun-held-to-head|jumping-off-a-building|flag-draped-coffin|zip-line|wire-cutter|grave-side-ceremony|wrecking-ball|group-therapy|humming|firing-two-guns-simultaneously|explosion|car-fire|double-decker-bus|car-jump|manhattan-new-york-city|money-laundering|homeless-man|pier|basketball-game|nosebleed|broken-glass|fire-truck|exploding-helicopter|helicopter-crash|car-motorcycle-chase|helicopter|suicide|motorcycle|nigerian|chechen|golf-course|district-attorney|lawyer|handcuffs|arrest|wrongful-arrest|shot-in-the-shoulder|shot-in-the-chest|kitchen|hotel|carjacking|limousine|hostage|held-at-gunpoint|kidnapping|newspaper-headline|desert|train|pay-phone|las-vegas-nevada|new-jersey|cell-phone|hangover|drunkenness|crime-scene|nurse|cocaine|slow-motion-scene|freeze-frame|exploding-building|department-store|brooklyn-bridge|australian-accent|bodyguard|bar|restaurant|police-funeral|funeral|press-conference|ice-cream-van|hot-dog-stand|flashback|jumping-from-height|rooftop|police-chase|foot-chase|robbery|businessman|corrupt-businessman|wall-street-manhattan-new-york-city|ceo|investor|investment-banker|business|news-report|police-captain|police-station|exploding-car|shot-through-a-window|machine-gun|jamaican-posse|taxi|bus|car-crash|car-rollover|car-accident|bullet-time|revolver|pistol|shootout|car-chase|voice-over-narration|money-falling-through-the-air|body-landing-on-a-car|title-at-the-end|starts-with-narration|surprise-after-end-credits|cameo|buddy-comedy|reference-to-andrew-lloyd-webber|scene-after-end-credits|buddy-cop-spoof|title-spoken-by-character</t>
  </si>
  <si>
    <t>tt1386697</t>
  </si>
  <si>
    <t>Suicide Squad</t>
  </si>
  <si>
    <t>A secret government agency recruits some of the most dangerous incarcerated super-villains to form a defensive task force. Their first mission: save the world from the apocalypse.</t>
  </si>
  <si>
    <t>Will Smith, Jaime FitzSimons, Ike Barinholtz, Margot Robbie</t>
  </si>
  <si>
    <t>https://images-na.ssl-images-amazon.com/images/M/MV5BMjM1OTMxNzUyM15BMl5BanBnXkFtZTgwNjYzMTIzOTE@._V1_SX300.jpg</t>
  </si>
  <si>
    <t>David Ayer</t>
  </si>
  <si>
    <t>Won 1 Oscar. Another 13 wins &amp; 32 nominations.</t>
  </si>
  <si>
    <t>based-on-comic-book|suicide-squad|father-daughter-relationship|reference-to-superman|mission|insanity|sociopath|female-warrior|super-villain|prisoner|dc-extended-universe|villain-turns-good|ensemble-cast|based-on-comic|female-samurai|dark-hero|tracking-device|nanotechnology|sorceress|commando-unit|redemption|held-at-gunpoint|machine-pistol|tough-guy|tattoo|mutation|neck-breaking|scene-during-end-credits|violence|secret-mission|superhero|dc-comics|black-ops|chaos|cannibal|anti-villain|black-comedy|anti-hero|joker|bomb|weapon|love|army|mutant|escape|rescue|death|captain|colonel|criminal|boomerang|monster|thief|psychiatrist|witch|meta-human|woman|unrated-version-available|multiple-versions|alternate-version|director-cameo|fbi|elevator|samurai|cameo|female-agent|eccentric|female-archeologist|stripper|jungle|evil-laughter|sabotage|jailbreak|shooting-range|escaped-mental-patient|van|rescue-attempt|tragic-hero|latino-american|latino|usa|cigarette-lighter|beard|top-secret|sunglasses|wheelchair|pigtails|distrust|unlikely-hero|showdown|explosive|u.s.-army|military|photograph|sadism|sadist|teamwork|final-battle|jail-cell|booby-trap|female-prisoner|female-convict|brutality|bravery|courage|panic|danger|fear|fight|gunfight|fictional-war|combat|battlefield|battle|scantily-clad-female|hot-pants|diver|behind-enemy-lines|machete|interrogation|navy-sea-air-and-land-force|lieutenant|department-store|rampage|abandoned-building|cover-up|grappling-hook|cuckolding|diving|tranquilizer-dart|street-fight|female-gunfighter|street-shootout|freeze-frame|scar|cynicism|insane-asylum|evil-clown|prison-escape|armory|washington-d.c.|sergeant|near-death-experience|regeneration|necklace|female-bodyguard|newspaper-headline|map|torso-cut-in-half|immortality|heist|destruction|walkie-talkie|bulletproof-vest|hearing-voices|sword-fight|swordswoman|helicopter-shot-down|missile|hanging-upside-down|chemical-vat|fictional-city|hostile-takeover|armored-car|strangulation|catfight|domino-mask|thug|gold-tooth|security-camera|skull|taser|electromagnetic-pulse|power-outage|aerial-shot|head-butt|burned-to-death|hallucination|flare|gambling-debt|hit-by-a-train|torture|knocked-out|injection|spiral-staircase|scientist|gang|commando-mission|commando|magic|kicked-in-the-stomach|kicked-in-the-face|punched-in-the-chest|split-personality|letter|corpse|subterranean|surveillance|security-guard|laboratory|giant-monster|creature|telepathy|telekinesis|mind-control|mind-reading|teleportation|glowing-eyes|supernatural-power|surrealism|tentacle|hand-through-chest|cave|archeologist|massacre|ambush|survival|severed-hand|handcuffs|tragic-past|dark-past|haunted-by-the-past|masked-man|night-vision|dynamite|thrown-through-a-windshield|car-crash|car-chase|final-showdown|hand-to-hand-combat|mixed-martial-arts|martial-arts|brawl|severed-head|dual-wield|knife-fight|flood|sewer|super-strength|deformity|mugshot|government-agent|green-hair|subway|rescue-mission|escape-attempt|hostage|kidnapping|one-against-many|double-cross|secret-government-organization|special-forces|soldier|swat-team|impersonating-a-police-officer|alley|femme-fatale|villainess|death-of-family|megalomaniac|end-of-the-world|rooftop|man-punching-a-woman|race-against-time|filmed-killing|exploding-ship|aircraft-carrier|satellite|evacuation|abandoned-city|airplane-crash|airplane|tank|beam-of-light|lightning|heavy-rain|japanese|batmobile|jumping-from-height|jumping-through-a-window|diamond-heist|diamond|australian|contract-killer|subjective-camera|female-psychopath|female-criminal|target-practice|hypodermic-needle|montage|implant|psychological-manipulation|maximum-security-prison|caged-human|gotham-city|christmas|body-landing-on-a-car|exploding-car|bazooka|rocket-launcher|sniper|shotgun|ak-47|henchman|bodyguard|uzi|silencer|revolver|mallet|ethnic-slur|racial-slur|latin-american|organized-crime|crime-boss|tough-girl|stabbed-in-the-back|stabbed-in-the-head|stabbed-in-the-face|subtitled-scene|tied-to-a-chair|airport|decapitation|head-cut-in-half|facial-tattoo|psychopath|stabbed-in-the-heart|heart-in-hand|heart-ripped-out|fantasy-sequence|murder-of-family|revenge|convict|character's-point-of-view-camera-shot|burned-alive|person-on-fire|exploding-body|explosion|falling-from-height|prison-guard|transformation|possession|boyfriend-girlfriend-relationship|gangster|mercenary|no-opening-credits|throat-slitting|stabbed-in-the-neck|stabbed-to-death|stabbed-in-the-chest|impalement|shootout|exploding-head|head-blown-off|head-bashed-in|beaten-to-death|shot-to-death|shot-in-the-chest|shot-in-the-back|shot-in-the-forehead|shot-in-the-head|assassin|hitman|beating|hit-in-the-stomach|punched-in-the-face|electrocution|betrayal|deception|manipulation|arkham-asylum|crocodile|pentagon|louisiana|murder|knife|arrest|nightclub|pyrokinesis|nonlinear-timeline|exploding-helicopter|sniper-rifle|assault-rifle|gatling-gun|machine-gun|pistol|underwater-scene|robbery|fistfight|killed-in-an-elevator|hit-with-a-baseball-bat|target-shooting|prison|two-word-title|sword|fire|super-power|flashback|car-in-water|helicopter-crash|helicopter|subway-station|reference-to-nelson-mandela|title-spoken-by-character|surprise-ending|government|alliterative-title|british-actor-playing-american-character|african-american|katana-sword|lasersight|admiral|southern-accent|casino|hotel|restaurant|accidental-killing|2010s|wisecrack-humor|snow|anti-heroine|action-heroine|warrior|action-hero|3-dimensional|blockbuster|slow-motion-scene|self-sacrifice|brother-sister-relationship|bare-chested-male|written-by-director|altered-version-of-studio-logo|bar|geometry-homework|prison-break|heart-cut-out|caught-in-the-rain|uh-60-blackhawk-helicopter|tasered|man-hits-woman|diving-into-a-river|house-fire|ch-47-chinook-helicopter|ricochet|stuffed-animal-unicorn|costumed-criminal|flyover|flag-draped-coffin|f-18-hornet|injection-in-neck|locked-in-a-cage|stylized-violence|shoplifting|breaking-a-store-window|zippo-lighter|bead-curtain</t>
  </si>
  <si>
    <t>tt1386703</t>
  </si>
  <si>
    <t>Total Recall</t>
  </si>
  <si>
    <t>A factory worker, Douglas Quaid, begins to suspect that he is a spy after visiting Rekall - a company that provides its clients with implanted fake memories of a life they would like to have led - goes wrong and he finds himself on the run.</t>
  </si>
  <si>
    <t>Colin Farrell, Kate Beckinsale, Jessica Biel, Bryan Cranston</t>
  </si>
  <si>
    <t>https://images-na.ssl-images-amazon.com/images/M/MV5BN2ZiMDMzYWItNDllZC00ZmRmLWI1YzktM2M5M2ZmZDg1OGNlXkEyXkFqcGdeQXVyNDQ2MTMzODA@._V1_SX300.jpg</t>
  </si>
  <si>
    <t>Len Wiseman</t>
  </si>
  <si>
    <t>false-memory|factory|factory-worker|on-the-run|police|spy|secret-agent|three-breasts|holographic-disguise|total-recall|surviving|strong-female-lead|remake-of-cult-film|strong-female-character|villainess|railway-station|dream-sequence|police-shootout|villain-not-really-dead-cliche|security-guard|lasersight|flash-grenade|escape|held-at-gunpoint|knife|shot-in-the-head|phone-booth|fugitive|opening-action-scene|media-coverage|brawl|fistfight|hand-to-hand-combat|mixed-martial-arts|interrogation|torture|jumping-from-height|stylized-violence|self-mutilation|abandoned-building|surveillance|army|ambulance|action-heroine|tough-girl|reluctant-hero|tough-guy|anti-hero|action-hero|ex-soldier|big-ben-london|betrayal|double-cross|piano|hotel|disguise|taser|helicopter|drunkenness|police-chase|female-spy|female-assassin|female-agent|shot-in-the-back|desert-eagle|swat-team|undercover-agent|artificial-intelligence|robot|amnesia|resistance|repressed-memory|government-agent|assassin|fight-the-system|cyberpunk|megacorporation|dystopia|corrupt-official|megalomaniac|world-domination|political-corruption|totalitarianism|future|futuristic-train|oppression|violence|death|bomb|exploding-body|scar|knife-fight|robot-soldier|elevator|injection|lasso|nightmare|stun-gun|body-armor|post-apocalypse|husband-murders-wife|bulletproof-vest|stabbed-in-the-stomach|tied-to-a-chair|shot-in-the-shoulder|torso-cut-in-half|severed-arm|catfight|shot-in-the-forehead|manipulation|apartment|piano-playing|car-crash|car-chase|flying-car|jumping-through-a-window|facial-reconstruction|fake-id|bank|hit-in-the-throat|cell-phone|rain|stabbed-in-the-hand|falling-through-a-rooftop-window|man-punches-a-woman|woman-punches-a-man|punched-in-the-face|deception|foot-chase|explosion|grenade|murder|murder-of-a-police-officer|brain-scanner|peace-symbol|shot-to-death|shot-in-the-chest|bar|interview|reference-to-ian-fleming|body-scanner|chancellor|news-report|train-explosion|husband-wife-relationship|bare-chested-male|falling-from-height|character-repeating-someone-else's-dialogue|slow-motion-scene|character-says-i-love-you|shot-in-the-hand|flashback|shootout|pistol|film-starts-with-text|reference-to-barack-obama|lens-flare|rebellion|one-man-army|double-agent|british-colonialism|resistance-fighter|gatling-gun|hologram|shot-in-the-arm|safe-deposit-box|subway|no-opening-credits|gas-mask|machine-gun|prostitute|killer-robot|elevator-shaft|grand-piano|zero-gravity|two-word-title|three-breasted-woman|implanted-memory|remake|remake-of-american-film|based-on-short-story|title-spoken-by-character|surprise-ending</t>
  </si>
  <si>
    <t>tt1389072</t>
  </si>
  <si>
    <t>Downsizing</t>
  </si>
  <si>
    <t>A social satire in which a guy realizes he would have a better life if he were to shrink himself.</t>
  </si>
  <si>
    <t>Matt Damon, Laura Dern, Kristen Wiig, Christoph Waltz</t>
  </si>
  <si>
    <t>https://images-na.ssl-images-amazon.com/images/M/MV5BNmJlYjY4ZGEtYTcxYy00NDQ5LWE0MjMtMTU3Y2Q1Yjk4MGQ5XkEyXkFqcGdeQXVyMzExMTY0MjU@._V1_SX300.jpg</t>
  </si>
  <si>
    <t>tt1389137</t>
  </si>
  <si>
    <t>We Bought a Zoo</t>
  </si>
  <si>
    <t>Set in Southern California, a father moves his young family to the countryside to renovate and re-open a struggling zoo.</t>
  </si>
  <si>
    <t>Matt Damon, Scarlett Johansson, Thomas Haden Church, Colin Ford</t>
  </si>
  <si>
    <t>https://images-na.ssl-images-amazon.com/images/M/MV5BMTQ0MTE3OTUwMl5BMl5BanBnXkFtZTcwODg5NjgwNw@@._V1_SX300.jpg</t>
  </si>
  <si>
    <t>love-at-first-sight|blocked-road|zookeeper|father-son-relationship|teenage-boy|teenage-girl|little-girl|monkey|snake|bear|tiger|lion|based-on-true-story|title-spoken-by-character|zoo|inspection|woman|2010s|claim-in-title|family-relationships|brother-sister-relationship|peacock|school-expulsion|animal-escapes-zoo|animal-death|widowed-father|father-daughter-relationship|inspector|courage|stuffed-animal|zoo-at-home|kicking-an-animal|moving-to-different-home|darts|overalls|tween-girl|babe-scientist|bereavement|accountant|diner</t>
  </si>
  <si>
    <t>tt1389139</t>
  </si>
  <si>
    <t>When the Bough Breaks</t>
  </si>
  <si>
    <t>A surrogate mom for a couple becomes dangerously obsessed with the soon-to-be father.</t>
  </si>
  <si>
    <t>Morris Chestnut, Regina Hall, Romany Malco, Michael Kenneth Williams</t>
  </si>
  <si>
    <t>https://images-na.ssl-images-amazon.com/images/M/MV5BMTc4MTk3Mzk4NV5BMl5BanBnXkFtZTgwMDgzNDUyOTE@._V1_SX300.jpg</t>
  </si>
  <si>
    <t>Jon Cassar</t>
  </si>
  <si>
    <t>Crime, Drama, Horror</t>
  </si>
  <si>
    <t>sex-scene|woman-in-bathtub|surrogate-mother|baby|pregnancy|woman-shaving-her-legs|dilemma|woman-kills-man|sensuality|partial-female-nudity|pregnant-woman's-water-breaks|broken-glass|yoga|crib|aquarium|hit-by-a-car|seduction|passionate-kiss|lawyer|ultrasound|fertility-clinic|infertility|charity-benefit|charity-event|hospital|nursery|expectant-couple|cat|dead-animal|attacked-from-behind|hit-on-the-head|flirting|jealousy|seducing-a-married-man|red-dress|guest-house|dead-body|betrayal|deception|threat|knocked-out|knocked-unconscious|pregnant-girl|black-eye|abusive-boyfriend|husband-wife-relationship|stabbed-to-death|surrogacy|baby-maker|secret|teddy-bear|one-word-title</t>
  </si>
  <si>
    <t>tt1390411</t>
  </si>
  <si>
    <t>In the Heart of the Sea</t>
  </si>
  <si>
    <t>A recounting of a New England whaling ship's sinking by a giant whale in 1820, an experience that later inspired the great novel Moby-Dick.</t>
  </si>
  <si>
    <t>Chris Hemsworth, Benjamin Walker, Cillian Murphy, Brendan Gleeson</t>
  </si>
  <si>
    <t>https://images-na.ssl-images-amazon.com/images/M/MV5BMjA5NzUwODExM15BMl5BanBnXkFtZTgwNjM0MzE4NjE@._V1_SX300.jpg</t>
  </si>
  <si>
    <t>Ron Howard</t>
  </si>
  <si>
    <t>ship|starvation|disaster-at-sea|whaling|emaciation|vomiting|paranoia|whale|1820s|new-england|sea|essex|disaster|south-america|survival|massachusetts|nantucket-massachusetts|boat|first-mate|captain|sail|storm|giant-whale|sailing-ship|whale-attack|essex-whaleship|year-1821|schooner|flintlock-pistol|drawing-straws|human-skeleton|marooned|ship-fire|whale-fluke|butchering-a-whale|row-boat|breaching-whale|pod-of-whales|whale-pin|cutting-a-rope|lance|scrimshaw|setting-sail|weighing-anchor|brig|repairing-a-roof|nathaniel-hawthorne-quotation|sole-survivor|five-dollar-bill|starts-with-narration|year-1850|reference-to-moby-dick|nantucket-island|inexperienced-captain|little-girl|necklace|retirement|courage|bravery|leadership|moral-dilemma|inquiry|cousin-cousin-relationship|rationing|water|castaway|abandoned-ship|attack|chase|expedition|pig|knife|revenge|tavern|subtitled-scene|tension|spaniard|sailboat|giant-animal|near-death-experience|social-commentary|industry|horse|british-actor-playing-american-character|tough-guy|survivor|spyglass|fear|hallucination|axe|falling-from-height|american-flag|evacuation|skull|underwater-scene|closing-eyes-of-dead-person|aerial-shot|bird|character's-point-of-view-camera-shot|subjective-camera|escape|exploding-ship|capsizing-ship|underwater-explosion|tragedy|photograph|slow-motion-scene|impalement|blood|cabin-boy|whaler|cockney-accent|beach|hope|white-whale|farm|nepotism|haunted-by-the-past|letter|voyage|pacific-ocean|ecuador|sailor|inn|lightning|rainstorm|heavy-rain|hurricane|storm-at-sea|tidal-wave|giant-wave|father-son-relationship|pregnancy|man-versus-nature|self-sacrifice|compass|attempted-murder|held-at-gunpoint|mexican-standoff|rifle|pistol|rookie|child-in-peril|young-version-of-character|boy|coming-of-age|1850s|flood|sinking-ship|no-opening-credits|what-happened-to-epilogue|map|nonlinear-timeline|told-in-flashback|animal-attack|animal-killing|chicken|death|corpse|horse-drawn-carriage|necklace-yanked-off|hunger|loss-of-friend|daughter|blond-man|legend|cover-up|testimony|inquest|thirst|sinking-boat|novelist|author|writer|19th-century|will-to-live|confession|whiskey|dolphin|ocean|rowboat|shipwreck|male-rivalry|rivalry|suicide|shot-in-the-head|gun|skeleton|cave|dehydration|cannibalism|cannibal|explosion|fire|creature-feature|husband-wife-relationship|island|desert-island|bare-chested-male|anchor|harpoon|ship-captain|whale-oil|sperm-whale|disaster-movie|lost-at-sea|death-of-friend|based-on-true-story|based-on-book|independent-film|surprise-ending|malnutrition</t>
  </si>
  <si>
    <t>tt1391137</t>
  </si>
  <si>
    <t>Why Did I Get Married Too?</t>
  </si>
  <si>
    <t>Four couples find themselves struggling to save their marriages once again on their annual marriage retreat, while each of them battle through financial, physical, mental, and emotional issues.</t>
  </si>
  <si>
    <t>Tyler Perry, Janet Jackson, Jill Scott, Sharon Leal</t>
  </si>
  <si>
    <t>https://images-na.ssl-images-amazon.com/images/M/MV5BMjIwMDc4MDgyMF5BMl5BanBnXkFtZTcwNjgxODkxMw@@._V1_SX300.jpg</t>
  </si>
  <si>
    <t>Tyler Perry</t>
  </si>
  <si>
    <t>six-word-title|question-mark-in-title|returning-character-killed-off|writer-director|sequel|sequel-to-remake|second-part|question-in-title|actor-shares-first-name-with-character</t>
  </si>
  <si>
    <t>tt1392170</t>
  </si>
  <si>
    <t>The Hunger Games</t>
  </si>
  <si>
    <t>Katniss Everdeen voluntarily takes her younger sister's place in the Hunger Games: a televised competition in which two teenagers from each of the twelve Districts of Panem are chosen at random to fight to the death.</t>
  </si>
  <si>
    <t>Stanley Tucci, Wes Bentley, Jennifer Lawrence, Willow Shields</t>
  </si>
  <si>
    <t>https://images-na.ssl-images-amazon.com/images/M/MV5BMjA4NDg3NzYxMF5BMl5BanBnXkFtZTcwNTgyNzkyNw@@._V1_SX300.jpg</t>
  </si>
  <si>
    <t>Nominated for 1 Golden Globe. Another 33 wins &amp; 46 nominations.</t>
  </si>
  <si>
    <t>female-protagonist|self-survival|game|suicide-attempt|tough-girl|fight-to-the-death|strong-female-character|strong-female-lead|female-hero|dead-child|murder-of-a-child|massacre|nightmare|bechdel-test-passed|based-on-young-adult-novel|tournament|game-of-death|last-man-standing|one-woman-army|action-heroine|teenage-hero|monster|giant-creature|creature|threatened-with-a-knife|hand-to-hand-combat|hologram|fight-the-system|closing-eyes-of-dead-person|starving|game-of-survival|martial-arts|heroic-bloodshed|falling-from-height|stabbing|mother-daughter-relationship|televised-battle|wasp|knife|survivor|swarm-of-bees|mercy-killing|totalitarianism|propaganda|fight|three-word-title|future|death|volunteer|16-year-old|arena|teenager|competition|boy|lottery|training|contestant|train|television|live-television|wilhelm-scream|screenplay-adapted-by-author|f-rated|female-archer|vomiting|tragic-event|mass-child-murder|child-murderer|child|archery|teen-in-peril|fictional-reality-show|force-field|machete|arrow|beaten-to-death|beating|fireball|photograph|painting|corpse|drugged|switchblade|leg-cut|3-dimensional|washing-hair|gas-mask|compass|telephone-call|loneliness|cigarette-smoking|flask|megalomaniac|tears|facial-scar|tv-reporter|trust|promise|cheating|calesthenics|kitchen|crying|luck|rain|femme-fatale|shooting|dream|pesticide|lovebird|held-at-gunpoint|machine-gun|mute|reference-to-god|bullhorn|gunshot|umbrella|lying-in-wait|cat|crossbow|despair|mushroom|sword-fight|cookie|bandage|young-action-hero|mexican-standoff|tanqueray|flashlight|cigarette-lighter|wristwatch|cell-phone|bleeding|disarming-someone|bulletproof-vest|axe-fight|axe|monitoring-device|one-against-many|gin|loudspeaker|tween-girl|first-part|teenage-protagonist|dead-child-with-eyes-open|child-strangling|strangulation|child-killed-by-animal|child-murders-a-child|bloody-body-of-a-child|spear|most-dangerous-game|guard|animal-attack|cave|killing-an-animal|revenge|mixed-martial-arts|brawl|fistfight|target-practice|futuristic-train|person-on-fire|riot|social-commentary|flashback|suicide-pact|shivering|black-swallowtail-butterfly|teen-movie|death-stare|dead-boy|dead-girl|blockbuster|neo-fascism|blindness|knife-fight|child-suicide|drugs|mass-murder|friendship|drawing|camera|sleeping|binoculars|candle|necklace|capture|map|weapon|battle|food|teacher|female-gladiator|gladiator|mahogany|sister-sister-relationship|train-ride|makeover|glamour-girl|glamour|mine-explosion|landmine|fictional-tv-show|fictional-tv-game-show|death-of-a-boy|death-of-a-girl|forest|woods|murder|climbing-a-tree|pursuit|violence|hunter-and-the-hunted|leg-wound|teenage-boy|teenage-girl|punishment|dystopia|rope|berry|poison|death-by-poison|chase|escape|alliance|flower|unrequited-love|post-apocalypse|mentor|human-hunting-a-human|hunting|victory|drunkard|apple|roasted-pig|sponsor|escort|stylist|trap|medicine|kiss|crush|secret-love|hunt|miner|mining-accident|killed-by-insect|killer-dog|dog-attack|dog|survival|raffle|chariot|pin|minefield|explosion|hallucination|alcoholic|blood|class-differences|president|political-repression|shot-with-a-bow-and-arrow|bow-and-arrow|fire|child-in-peril|dead-body|neck-breaking|spear-throwing|knife-throwing|death-of-friend|based-on-novel|title-spoken-by-character|tunnel|cult-film|throat-slitting|teacher-student-relationship|river</t>
  </si>
  <si>
    <t>tt1392190</t>
  </si>
  <si>
    <t>Mad Max: Fury Road</t>
  </si>
  <si>
    <t>A woman rebels against a tyrannical ruler in postapocalyptic Australia in search for her home-land with the help of a group of female prisoners, a psychotic worshipper, and a drifter named Max.</t>
  </si>
  <si>
    <t>Tom Hardy, Charlize Theron, Nicholas Hoult, Hugh Keays-Byrne</t>
  </si>
  <si>
    <t>https://images-na.ssl-images-amazon.com/images/M/MV5BMTUyMTE0ODcxNF5BMl5BanBnXkFtZTgwODE4NDQzNTE@._V1_SX300.jpg</t>
  </si>
  <si>
    <t>George Miller</t>
  </si>
  <si>
    <t>Won 6 Oscars. Another 231 wins &amp; 208 nominations.</t>
  </si>
  <si>
    <t>post-apocalypse|desert|australia|on-the-run|car-chase|escape|chase|prosthetic-arm|woman-kills-a-man|dystopia|survival|chaos|dead-fetus|reluctant-hero|female-lead|female-warrior|action-heroine|sociopath|caged-human|bound-and-gagged|haunted-by-the-past|tough-girl|cave|drifter|female-protagonist|rescue|shaving|tyranny|destruction|road-movie|white-dress|war-paint|near-death-experience|blood-transfusion|knife|guitar|pregnancy|truck-accident|slavery|harpoon-gun|ak-47|sniper-rifle|shotgun|uzi|pistol|grenade-launcher|rocket-launcher|grenade|explosive|landmine|exploding-truck|suicide-attempt|armored-car|man-fights-a-woman|nightmare|ambush|opening-action-scene|carsploitation|deception|dark-hero|fast-motion-scene|slow-motion-scene|kidnapping|evil-man|tough-guy|anti-hero|action-hero|reboot-of-series|prequel-and-sequel|final-battle|exploding-car|explosion|mad-max|fourth-part|character-name-in-title|surprise-ending|warrior|chastity-belt|martial-arts|truck|gang|car|chained|gasoline|tank|blood|warlord|future|heavily-pregnant-mother|still-birth|stillbirth|stillborn-baby|stillborn-child|pregnant-woman-killed|expectant-mother|pregnant-wife|bride|mechanic|baldness|one-woman-army|sadism|sadist|pregnant-woman-murdered|dictator|compass|circular-saw|hanging-upside-down|tooth-ripped-out|outrunning-explosion|self-mutilation|thrown-from-a-car|pickaxe|screaming|lightning|exploding-motorcycle|bomb|american-abroad|shot-in-the-eye|disarming-someone|hidden-gun|tow-truck|revenge|anti-heroine|deformity|convoy|falling-from-height|jumping-from-height|lizard|shot-through-a-window|scar|chainsaw|machete|threatened-with-a-knife|punched-in-the-face|paint|hit-in-the-face|flamethrower|hand-to-hand-combat|combat|shootout|gunfight|dune-buggy|blindness|rockslide|hit-by-a-truck|sex-slave|black-comedy|fade-to-black|fire|slave|crossbow|gatling-gun|machine-gun|rifle|sawed-off-shotgun|revolver|flare-gun|exploding-body|assassin|assassination-attempt|henchman|self-sacrifice|skull|canyon|steering-wheel|australian-outback|australian|spit-in-the-face|head-butt|fistfight|paranoia|hope|father-son-relationship|writing-on-wall|milk|overturning-car|telescope|insanity|wheelchair|masked-man|fugitive|face-ripped-off|gas-mask|double-cross|betrayal|tragic-hero|hallucination|flashback|amputee|prosthetic-limb|albino|bare-chested-male|branding|tattoo|tornado|sandstorm|brutality|escape-attempt|held-at-gunpoint|hostage|violence|murder|shot-in-the-leg|shot-in-the-arm|shot-in-the-back|shot-in-the-head|shot-in-the-ear|stabbed-in-the-eye|stabbed-in-the-throat|motorcycle-stunt|car-stunt|car-crash|foot-chase|car-motorcycle-chase|good-versus-evil|ex-cop|one-man-army|prequel|feminism|tree|binoculars|pregnant-woman|pregnant|car-truck-chase|water|peak-oil|dark-future|sequel|title-spoken-by-character|grindhouse|female-nudity|gunslinger|woman|loner|reboot|australian-horror|australian-science-fiction|f-rated|on-the-road|road-trip|breast-milk|mother's-milk|happy-ending|terrorist-group|terrorism|terrorist|final-showdown|desperation|fight|redemption|fear|brother-brother-relationship|revelation|greenhouse|crow|impalement|booby-trap|flying-car|voice-over-narration|motorcycle|monster-truck|disease|midget|corpse|gas-explosion|no-opening-credits|death|blood-splatter|shot-in-the-hand|shot-in-the-chest|shot-in-the-face|stabbed-in-the-chest|stabbed-in-the-back|car-accident|spear|goggles|flare|brawl|dual-wield</t>
  </si>
  <si>
    <t>tt1392197</t>
  </si>
  <si>
    <t>Marmaduke</t>
  </si>
  <si>
    <t>A suburban family moves to a new neighborhood with their large yet lovable Great Dane, who has a tendency to wreak havoc in his own oblivious way.</t>
  </si>
  <si>
    <t>Owen Wilson, Emma Stone, George Lopez, Christopher Mintz-Plasse</t>
  </si>
  <si>
    <t>https://images-na.ssl-images-amazon.com/images/M/MV5BMjIyMDkwNjQ3N15BMl5BanBnXkFtZTcwMDc0NzgyMw@@._V1_SX300.jpg</t>
  </si>
  <si>
    <t>Tom Dey</t>
  </si>
  <si>
    <t>great-dane|dog|rivalry|talking-cat|talking-animal|california|dog-movie|beauceron-dog|husky-dog|dalmatian|chihuahua|yorkshire-terrier|bandanna|bandana|afghan-hound|swimming-pool|labrador-retriever|rain|dog-in-car|car|pitbull|pit-bull|couch|toilet-bowl|akita|siberian-husky|mastiff|party|dachshund|surfing-competition|surf|chinese-crested-dog|boss|bench|dog-park|australian-shepherd|bearded-collie|miniature-pinscher|beagle|german-shepherd|dancing-dog|collie-dog|xbox-360|boy-and-dog|beagle-dog|pet-dog|cat|talking-dog|based-on-tv-series|animal-name-in-title|based-on-comic-strip|one-word-title|character-name-in-title</t>
  </si>
  <si>
    <t>tt1392214</t>
  </si>
  <si>
    <t>Prisoners</t>
  </si>
  <si>
    <t>When Keller Dover's daughter and her friend go missing, he takes matters into his own hands as the police pursue multiple leads and the pressure mounts.</t>
  </si>
  <si>
    <t>Hugh Jackman, Jake Gyllenhaal, Viola Davis, Maria Bello</t>
  </si>
  <si>
    <t>https://images-na.ssl-images-amazon.com/images/M/MV5BMTg0NTIzMjQ1NV5BMl5BanBnXkFtZTcwNDc3MzM5OQ@@._V1_SX300.jpg</t>
  </si>
  <si>
    <t>Denis Villeneuve</t>
  </si>
  <si>
    <t>153 min</t>
  </si>
  <si>
    <t>Nominated for 1 Oscar. Another 10 wins &amp; 35 nominations.</t>
  </si>
  <si>
    <t>child-abduction|police|sex-offender|detective|investigation|torture|father-searches-for-missing-daughter|brutality|vigilante-justice|hostage|revenge|dog|rain|mental-retardation|whistle|animal-cruelty|unlawful-confinement|searching-for-a-missing-girl|refusal-to-talk-under-torture|questioned-by-police|missing-girl|being-tailed-by-the-police|candlelight-vigil|shooting-deer|home-invasion|anger|tied-to-a-chair|two-way-mirror|christmas|neo-noir|hypodermic-needle|female-criminal|pit|newspaper-headline|held-at-gunpoint|pickup-truck|shot-in-the-leg|shot-through-the-mouth|gun-in-mouth|dream-sequence|lye|bag-over-head|beating|trumpet|deer|no-opening-credits|bound-and-gagged|shot-to-death|snake|animal-abuse|interrogation|police-investigation|thanksgiving|drugged-drink|mannequin|reference-to-bruce-springsteen|snow|hospital|arrest|teenager|pennsylvania|decrepit|radiator|pet-abuse|character-appears-in-newspaper|speeding-vehicle|shootout|man-child|interracial-friendship|abduction|violence|vomiting|one-week-time-span|gun-held-to-one's-head|suicide-by-shooting-one's-self-in-the-head|2010s|search-for-missing-person|family-man|male-torturing-male|interrogation-room|boarded-up-room|missing-daughter|intruder|sock|dying-in-custody|suicide-in-police-custody|woman-shoots-a-man|motor-home|prime-suspect|act-of-desperation|blood-splatter|power-drill|workshop|manipulation|press-conference|paranoia|heavy-rain|ambulance|ambiguous-ending|suspense|diner|star-spangled-banner|race-against-time|tattoo|department-store|memorial|vigilante|revelation|sociopath|media-coverage|desperation|red-herring|blood|crime-scene|cell-phone|car-accident|police-chase|chase|shot-in-the-arm|carpenter|family-relationships|father-daughter-relationship|mother-daughter-relationship|mother-son-relationship|brother-sister-relationship|shot-in-the-head|shot-in-the-chest|apartment-building|photograph|news-report|vigil|priest|police-station|police-captain|car-crash|pistol|whistling|husband-wife-relationship|father-son-relationship|abandoned-building|rescue|punched-in-the-face|missing-person|hunting|corpse|held-captive|stalking|breaking-and-entering|foot-chase|drawing|maze|suicide|missing-child|police-detective|kidnapping|surprise-ending|bible-quote|christian-man|lord's-prayer|hamster|suicide-by-cop|revolver|rifle|f-word|woods|title-at-the-end|handcuffs|flashback|flashlight|gas-station|reference-to-batman|character-repeating-someone-else's-dialogue|killing-an-animal|forest|duct-tape-over-mouth|alcohol|hammer|recreational-vehicle|one-word-title</t>
  </si>
  <si>
    <t>tt1396218</t>
  </si>
  <si>
    <t>Mr. Popper's Penguins</t>
  </si>
  <si>
    <t>The life of a businessman begins to change after he inherits six penguins, and as he transforms his apartment into a winter wonderland, his professional side starts to unravel.</t>
  </si>
  <si>
    <t>Jim Carrey, Carla Gugino, Angela Lansbury, Ophelia Lovibond</t>
  </si>
  <si>
    <t>https://images-na.ssl-images-amazon.com/images/M/MV5BMTcwMDI4NjEyOF5BMl5BanBnXkFtZTcwNzg5MzEwNQ@@._V1_SX300.jpg</t>
  </si>
  <si>
    <t>Mark Waters</t>
  </si>
  <si>
    <t>penguin|winter|new-york-city-new-york|snowglobe|applause|elevator|bonding|crying|ice-skates|snowman|dancing|music-band|champagne|soccer-ball|remote-control|taxi|bride|year-1981|year-1980|police-officer|year-1978|video-camera|security|christmas-tree|reference-to-the-pittsburgh-penguins|watching-a-movie|baby-penguin|snowball|reference-to-james-stewart|watching-tv|singing|city-park|helicopter|ocean|high-rise|ruse|statue-of-liberty|reference-to-howard-hughes|stethoscope|hockey-stick|street-market|computer|skating-rink|laughter|animal-control|laptop-computer|marital-separation|badge|reference-to-fred-astaire|christmas|reference-to-winston-churchill|ice-cube|reference-to-ernest-hemingway|cart|assistant|trap|bridge|slide|microphone|squid|birth|sister|candle|shovel|wife|egg|id|bird|husband|gala|year-1976|ice|tears|iceberg|30-years-later|1980s|1970s|mercedes-benz|lincoln-automobile|ford-motor-company|mercedes-benz-s-klasse-w221|mercedes-benz-190-w201|lincoln-town-car-stretched-limousine|ford-e-350|e-z-go|chinese-food|iphone-4|reference-to-acer-computers|hdtv|apple-macbook|reference-to-the-beatles|the-beatles-song|wilhelm-scream|flatiron-building-manhattan-new-york-city|flatiron-building|reference-to-kareem-abdul-jabbar|reference-to-martha-stewart|reference-to-beyonce|multiple-time-frames|midlife-crisis|lawyer|last-will-and-testament|cell-phone-camera|cell-phone|noisy-neighbor|lost-letter|letter|inheritance|reading-of-will|death-of-parent|ham-radio|old-woman|reading-of-a-last-will-and-testament|first-date|escape|overflowing-bathtub|bathtub|snow|nest|hatchling|hatching-an-egg|antarctica|ice-skating|memory|partnership|real-estate|animal-feces|hatching-egg|dance-routine|taxi-ride|hockey-fan|cgi|bird-hatching|teenage-daughter|teenage-girl|reference-to-morgan-freeman|reference-to-the-doors|reference-to-charlie-chaplin|reference-to-donald-trump|new-york-skyline|family-vacation|real-estate-developer|zookeeper|zoo|tavern-on-the-green|central-park-zoo|manhattan-new-york-city|family-relationships|little-boy|old-lady|restaurant|nosey-neighbor|next-door-neighbor|bribery|doorman|ex-husband-ex-wife-relationship|father-daughter-relationship|father-son-relationship|three-word-title|abbreviation-in-title|punctuation-in-title|period-in-title|bird-in-title|apostrophe-in-title|animal-in-title|death-of-father|based-on-novel|character-name-in-title</t>
  </si>
  <si>
    <t>tt1396523</t>
  </si>
  <si>
    <t>Revenge of the Green Dragons</t>
  </si>
  <si>
    <t>Two best friends rise through the ranks of New York's Chinese underworld in the 1980s.</t>
  </si>
  <si>
    <t>ROTGD Productions</t>
  </si>
  <si>
    <t>Justin Chon, Kevin Wu, Harry Shum Jr., Eugenia Yuan</t>
  </si>
  <si>
    <t>https://images-na.ssl-images-amazon.com/images/M/MV5BOTYzOTc2Mzc1NV5BMl5BanBnXkFtZTgwODQ3NTQ0MjE@._V1_SX300.jpg</t>
  </si>
  <si>
    <t>Wai-Keung Lau, Andrew Loo</t>
  </si>
  <si>
    <t>new-york|immigrant|chinatown|death|gangster|bare-breasts|crying|screaming|female-nudity|brief-nudity|blood|torture|gambling|robbery|drugs|shot-in-head|smoking|shooting|stabbing|double-cross|rape|tooth-pulled-out|finger-cut-off|new-york-city|murder|execution|american-dream|color-in-title|animal-in-title|based-on-magazine-article|twist-ending</t>
  </si>
  <si>
    <t>tt1397280</t>
  </si>
  <si>
    <t>Taken 2</t>
  </si>
  <si>
    <t>In Istanbul, retired CIA operative Bryan Mills and his wife are taken hostage by the father of a kidnapper Mills killed while rescuing his daughter.</t>
  </si>
  <si>
    <t>Liam Neeson, Maggie Grace, Famke Janssen, Leland Orser</t>
  </si>
  <si>
    <t>https://images-na.ssl-images-amazon.com/images/M/MV5BMTkwNTQ0ODExOV5BMl5BanBnXkFtZTcwNjU3NDQwOA@@._V1_SX300.jpg</t>
  </si>
  <si>
    <t>Olivier Megaton</t>
  </si>
  <si>
    <t>istanbul|albanian|gang|revenge|ex-wife|son|teenage-daughter|vacation|imprisonment|turkey-the-country|albania|combat-boots|niqab|ipad|warehouse|burka|food-market|bullet-hole|open-market|shopping-district|newsstand|fruit-stand|scooter|locked-gate|iron-gate|trapped|goodbye-kiss|dog-with-a-bone|lane|entrance|shopper|earbuds|trailing|cupid|jet-lag|lobby|blood-feud|boat-tour|in-love|travel-guide|surprise-visit|vendetta|security|teasing|old-friend|barbecue|phone-call|tired|reservation|spring-break|trip-to-china|ex-husband|digital-clock|sixth-sense|stabbing|teddy-bear|boarding-house|mail-delivery|child-custody|friend|liar|criticism|betrayal|handshake|introduction|bloodletting|seperated|overprotective-father|music-lesson|gun-strapped-to-leg|mansion|phone-message|border-crossing|father-daughter-bonding|grave|falling-in-love|justice|barbed-wire|tarmac|brother|slaughter|speaking-arabic|family-outing|hot-fudge-sundae|passport|boyfriend|perfect-score|dysfunctional-family|first-love|cut-on-face|white-marble|gun-without-bullets|throw-gun-down|give-someone-one's-word|kidnapped-girl|bleeding-from-the-mouth|retribution|avenging-son's-death|phone-ringing|marble-column|handcuffed|hooded-captive|breaking-someone's-neck|mano-a-mano|islamic-architecture|pier|gunshot|travel-guide-book|hotel-key|hotel-maid|leather-jacket|family-feud|family-honor|riddle-with-bullets|deserted-building|turkish-bath|fall-to-one's-death|hammam|automatic-weapon|smoking|barking-dog|threaten-to-mutilate|playing-a-musical-instrument|strait|bosphorus|ship|brave-woman|mother|father-chooses-daughter-over-ex-wife|alleyway|killer|killing|father-hugging-daughter|golfing|divorced|courtyard|husband-searches-for-ex-wife|crash|brutality|bloodshed|bloodbath|almost-hit-by-train|father-saving-daughter's-life|return-to-the-scene-of-the-crime|hotel-suite|driving-in-reverse|blue-mosque-istanbul|phone-alarm|van|lying-in-wait|driving-a-cab|mortal-enemy|nemesis|kidnapped|timer|american-embassy|reference-to-paris|tattoo|begging-for-your-life|running-for-your-life|europe|asia|east-meets-west|west|east|losing-consciousness|hog-tied|safe|gun|steam-vent|weapon|suitcase|pen|closet|locker|television|hiding-in-closet|steam|white-cloud|revenge-motive|arms-tied-overhead|taxi|hand-grenade|hood-over-head|teenage-girl|driving-lesson|refusing-a-handshake|fare-evasion|learning-to-drive|rooftop-chase|police-car-chase|family-in-danger|family-man|bleeding-to-death|2010s|throat-cut|number-2-in-title|numbered-sequel|jumping-from-rooftop-to-rooftop|die-hard-scenario|extremist-muslim|terrorism|terrorist|grand-bazaar-istanbul|555-phone-number|falling-to-death|bazaar|neck-breaking|returning-character-with-different-actor|paris-france|murder|car-hit-by-a-train|exploding-car|mother-daughter-relationship|race-against-time|hung-upside-down|punched-in-the-face|bag-over-head|impalement|bullet-proof-vest|cell-phone|beating|divorce|boyfriend-girlfriend-relationship|character-repeating-someone-else's-dialogue|tied-to-a-chair|corrupt-cop|murder-of-a-police-officer|shooting-a-police-officer|funeral|lens-flare|hiding-in-a-closet|flashback|shot-in-the-back|shot-in-the-chest|shot-in-the-head|ferry|fistfight|martial-arts|foot-chase|pistol|shot-to-death|shootout|albanian-mafia|ex-cia-agent|handcuffed-to-a-pipe|subtitled-scene|stabbed-in-the-leg|car-crash|explosion|stealing-a-car|woman-crying|killed-in-an-elevator|neck-slashing|ex-husband-ex-wife-relationship|violence|rescue|jumping-from-height|falling-from-height|shot-in-the-face|cigarette-smoking|ak-47|violin|golf-course|u.s.-embassy|corpse-with-eyes-open|police-chase|car-chase|driving-test|locker-room|map|grenade|standing-on-a-ledge|murder-of-a-security-guard|flip-flop|hand-to-hand-combat|hotel-room|swimming-pool|headphones|gps|telephone-call|muslim|fireworks|hotel|tirana-albania|cemetery|coffin|car-wash|stabbed-with-scissors|torture|los-angeles-california|digit-in-title|father-daughter-relationship|one-man-army|kidnapping|american-abroad|istanbul-turkey|sequel|second-part|death-of-son|number-in-title</t>
  </si>
  <si>
    <t>tt1398426</t>
  </si>
  <si>
    <t>Straight Outta Compton</t>
  </si>
  <si>
    <t>The group NWA emerges from the mean streets of Compton in Los Angeles, California, in the mid-1980s and revolutionizes Hip Hop culture with their music and tales about life in the hood.</t>
  </si>
  <si>
    <t>O'Shea Jackson Jr., Corey Hawkins, Jason Mitchell, Neil Brown Jr.</t>
  </si>
  <si>
    <t>https://images-na.ssl-images-amazon.com/images/M/MV5BMTA5MzkyMzIxNjJeQTJeQWpwZ15BbWU4MDU0MDk0OTUx._V1_SX300.jpg</t>
  </si>
  <si>
    <t>F. Gary Gray</t>
  </si>
  <si>
    <t>147 min</t>
  </si>
  <si>
    <t>Nominated for 1 Oscar. Another 25 wins &amp; 39 nominations.</t>
  </si>
  <si>
    <t>hip-hop|rap-music|gangsta-rap|based-on-true-story|nwa|concert|1980s|rags-to-riches|slow-motion-scene|title-appears-in-song|camera-focus-on-female-butt|year-1993|1990s|hip-hop-music|rap|gangsta|compton-california|n-word|los-angeles-california|anger|police-brutality|lowrider|boxer-shorts|white-briefs|briefs|male-underwear|jheri-curl-hairstyle|feud|rapper|raised-middle-finger|low-rider|mansion|party|year-1987|no-opening-credits|scene-during-end-credits|freeze-frame|freedom-of-speech|car-chase|assault|new-york-city|press-conference|protest|road-trip|tour-bus|milwaukee-wisconsin|detroit-michigan|music-tour|contract|music-manager|record-company|bar|nightclub|title-appears-in-writing|singing|cocaine|pistol|school-bus|arrest|year-1992|reference-to-rodney-king|character-repeating-someone-else's-dialogue|brother-brother-relationship|year-1995|intimidation|wrongful-arrest|marijuana-joint|blunt|oral-sex|fellatio|interrupted-sex|bare-chested-male|hotel|female-frontal-nudity|female-rear-nudity|woman-slaps-a-man|threat|police-raid|intimidation-by-police|pistol-whip|laptop|los-angeles-riots|gang|topless-female-nudity|obscene-finger-gesture|f-word|husband-wife-relationship|face-slap|police-helicopter|marijuana|punched-in-the-face|nosebleed|terminal-illness|fistfight|held-at-gunpoint|drug-dealer|profanity|racial-slur|hospital|aids|gay-slur|ethnic-hatred|racism|police-chase|urban-decay|year-1990|year-1989|year-1986|year-1988|year-1991|beating|vandalism|baseball-bat|police-harassment|mother-son-relationship|death-of-brother|violence|death-of-friend|title-spoken-by-character|title-based-on-song|city-name-in-title</t>
  </si>
  <si>
    <t>tt1399103</t>
  </si>
  <si>
    <t>Transformers: Dark of the Moon</t>
  </si>
  <si>
    <t>The Autobots learn of a Cybertronian spacecraft hidden on the moon, and race against the Decepticons to reach it and to learn its secrets.</t>
  </si>
  <si>
    <t>Shia LaBeouf, Rosie Huntington-Whiteley, Josh Duhamel, John Turturro</t>
  </si>
  <si>
    <t>https://images-na.ssl-images-amazon.com/images/M/MV5BMTkwOTY0MTc1NV5BMl5BanBnXkFtZTcwMDQwNjA2NQ@@._V1_SX300.jpg</t>
  </si>
  <si>
    <t>Michael Bay</t>
  </si>
  <si>
    <t>154 min</t>
  </si>
  <si>
    <t>Nominated for 3 Oscars. Another 10 wins &amp; 39 nominations.</t>
  </si>
  <si>
    <t>job-interview|autobot|decepticon|moon|spacecraft|conspiracy|battle|apollo-11|robot|transformer-robot|extraterrestrial-robot|bumblebee-the-character|megatron-the-character|evil-alien-robot|human-versus-transformer|transforming-car|space-bridge|sentient-robot|autobot-versus-autobot|human-versus-decepticon|autobot-versus-decepticon|black-bra|bra|sentinel-prime-the-character|flying-autobot|human-versus-robot|human-versus-machine|talking-robot|robot-versus-robot|optimus-prime-the-character|trump-tower-chicago|concorde|mechanical-lifeform|final-battle|human-alien-relationship|crash-site|popcorn|camaro|2010s|21st-century|20th-century|ancient-astronaut|lens-flare|secret-agent|warrior|base-jumping|cupola|neck-brace|rocket-launching|uh-1-huey-helicopter|wristwatch|uh-60-blackhawk-helicopter|v-22-osprey|slow-motion-action-scene|foot-in-the-door|african-elephant|reference-to-colonel-sanders|bonsai-tree|woman-wearing-only-a-man's-shirt|stuffed-animal|camera-shot-of-feet|splashdown|newscast|radio-dish-antenna|starts-with-narration|narrated-by-character|finger-gun|head-butt|body-landing-on-a-car|commando-raid|commando|government-agent|female-agent|u.s.-army|tracking-device|surprise-during-end-credits|beam-of-light|bare-chested-male|sabotage|christ-allegory|walkie-talkie|church|character-says-i-love-you|epilogue|fight-to-the-death|showdown|x-rayed-skeleton|drone|black-hole|spit-in-the-face|face-slap|air-battle|fighting-in-the-air|collapsing-building|jumping-from-height|englishwoman-abroad|english-accent|faked-death|bomb|explosive|grenade|bulletproof-vest|destroyed-city|rescue|exploding-head|exploding-building|airplane-accident|exploding-plane|chaos|exploding-airplane|exploding-planet|beating|hostage|kidnapping|teleportation|exploding-ship|end-of-the-world-scenario|megalomaniac|news-report|gash-in-the-face|wheelchair|sniper|shot-in-the-eye|exploding-helicopter|body-torn-apart|severed-head|decapitation|kicked-in-the-crotch|shot-in-the-leg|shot-in-the-arm|stabbed-in-the-back|stabbed-in-the-chest|punched-in-the-face|blood|kicked-in-the-stomach|axe|sword|laser|laser-gun|thrown-from-a-car|bus|held-at-gunpoint|mexican-standoff|shotgun|russian|restaurant|bar|bodyguard|spiral-staircase|nipples-visible-through-clothing|camera-phone|cell-phone|surveillance|security-camera|computer-hacker|computer-cracker|nuclear-disaster|tv-broadcast|former-agent|weapon|vault|shapeshifting|geiger-counter|security-guard|fighter-jet|tank|helicopter|airplane|rampage|jumping-through-a-wall|investigation|scottish-accent|torture|interrogation|defector|set-up|washington-monument|statue|fountain|gatling-gun|sniper-rifle|rocket-launcher|epic|dreadlocks|pistol|conspiracy-theorist|employee-employee-relationship|inventor|scientist|engineer|lasersight|back-from-the-dead|resurrection|binoculars|tentacle|killer-robot|alien-robot|alien|violence|shootout|revenge|zebra|elephant|africa|3-dimensional|3d|death|limousine|abandoned-town|assistant|nuclear-base|ukrainian|diplomat|gas-mask|snow|middle-east|elevator|brawl|blockbuster|high-tech|disguise|medal|crashing-through-a-window|crashing-through-a-wall|chase|vintage-car|car-collection|car-accident|car-crash|car-showroom|secret-organization|transformers|college-graduate|employer-employee-relationship|printer|office|product-placement|trailer-home|husband-wife-relationship|dog|milk|chandelier|montage|mansion|barefoot|covert-operation|secret-government-organisation|secret-military-operation|top-secret|black-ops|special-forces|mercenary|soldier|swat-team|fire-truck|police|fbi|nsa-agent|nsa|camcorder|flashlight|american-flag|space-probe|space-shuttle|pentagon|archive-footage|desert|seti|satellite|new-mexico|crash-landing|explosion|planet|space-travel|space-battle|prologue|no-opening-credits|studio-logo-segues-into-film|reference-to-facebook|reference-to-twitter|scene-during-end-credits|mass-destruction|exploding-body|spine-ripping|newspaper-clipping|flashback|cover-up|1960s|slow-motion-scene|assassination|jumping-through-a-window|thrown-through-a-window|falling-to-death|returning-character-killed-off|father-son-relationship|mother-son-relationship|boyfriend-girlfriend-relationship|murder|severed-arm|shot-to-death|shot-in-the-head|shot-in-the-back|shot-in-the-chest|astronaut|moon-landing|mercedes-benz|mercedes-benz-e550|ferrari-458-italia|laptop-computer|convertible|hummer-h2|chevrolet-kodiak|chevrolet-camaro|peterbilt-379|yuri-gargarin|cab-over-truck|chernobyl-disaster|building-destruction|based-on-toy|based-on-tv-series|based-on-cartoon|shape-shifting-alien|human-versus-alien|friendly-alien|lieutenant|navy-seal|neil-armstrong|nasa|richard-nixon|buzz-aldrin|army-general|general|jet|alien-attack|imax-version|jumping-from-an-airplane|american-soldier|head-ripped-off|aircraft-carrier|watch|falling-from-height|third-part|machine|computer|outer-space|alien-technology|lincoln-memorial|washington-d.c.|comic-relief|animate-car|reference-to-barack-obama|white-house|top-secret-document|fictional-war|alien-invasion|good-versus-evil|shot-through-the-eye|machine-gun|missile|u.s.-department-of-defense|u.s.-president|military-officer|secretary|bridge|vehicle|world-domination|parachute|fight|super-villain|alien-race|truck|military-base|car-chase|military|deception|alien-planet|stolen-kiss|electrocution|u.s.-air-force|chicago-illinois|exile|denial|traitor|betrayal|cosmonaut|retired-agent|mailroom|accountant|job-hunting|secretary-of-defense|exploding-car|chernobyl-ukraine|year-1961|year-1969|man-on-moon|john-f-kennedy|spaceship|punctuation-in-title|part-of-series|armed-forces|transforming-robot|sequel|giant-robot</t>
  </si>
  <si>
    <t>tt1401152</t>
  </si>
  <si>
    <t>Unknown</t>
  </si>
  <si>
    <t>A man awakens from a coma, only to discover that someone has taken on his identity and that no one, (not even his wife), believes him. With the help of a young woman, he sets out to prove who he is.</t>
  </si>
  <si>
    <t>Liam Neeson, Diane Kruger, January Jones, Aidan Quinn</t>
  </si>
  <si>
    <t>https://images-na.ssl-images-amazon.com/images/M/MV5BODA4NTk3MTQwN15BMl5BanBnXkFtZTcwNjUwMTMxNA@@._V1_SX300.jpg</t>
  </si>
  <si>
    <t>Jaume Collet-Serra</t>
  </si>
  <si>
    <t>Action, Mystery, Thriller</t>
  </si>
  <si>
    <t>amnesia|airport|scientist|nurse|agriculture|female-in-shower|sex-in-shower|fake-id|hotel|coma|luggage|briefcase|biotechnology|river|hospital|hitchcockian|nazi|detective|glass-shard|political-refugee|security-camera|car-into-water|trauma|african-immigrant|bosnian|mri|tenement|ex-policeman|braless|terrorism|terrorist|subjective-camera|stolen-identity|identity-theft|passenger-train|newscast|crashing-through-a-window|hotel-explosion|flash-drive|computer-password|tuxedo|plastic-explosive|pack-of-money|wristwatch|combination-lock|cyanide-poisoning|whistling-kettle|book-cipher|car-train-crash|streetcar|driving-in-reverse|car-truck-chase|murder-of-friend|attacked-from-behind|eye-gouging|sliding-down-a-ladder|two-in-a-shower|50-euro-bill|coughing|saying-the-same-thing-simultaneously|man-fainting|tearing-a-page-from-a-book|hotel-adlon|gift-of-a-book|dragging-a-dead-woman|woman's-neck-broken|dead-woman-with-eyes-open|dead-woman-on-floor|dead-nurse|secret-agent|passport-control|fake-passport|airport-bar|airport-terminal|forehead-cut|band-aid-on-forehead|lost-luggage|baggage-handler|baggage-claim|baggage|taxi-ride|conspiracy|bomb-victim|defusing-bomb|bomb-explosion|bomb-threat|time-bomb|public-telephone|payphone|public-phone|car-falls-into-water|parking-garage|exploding-building|male-in-shower|hearing-sex-through-a-wall|sound-of-sex|university|research-scientist|scientific-research|language|language-barrier|suv-accident|suv|immigrant|mercedes-taxi|mercedes|surveillance-footage|video-surveillance|surveillance-camera|surveillance|hotel-security-guard|hotel-receptionist|escape|narrow-escape|escape-from-a-car-in-water|overturned-car|overturning-car|heart-stoppage|defibrillation|resuscitation|cardiopulmonary-resuscitation|cpr|party|security-guard|news-report|deception|knife|stabbed-with-glass|breaking-a-mirror|subway|subway-station|injection|poison|magnetic-resonance-imaging|impostor|illegal-immigrant|thanksgiving|car-off-a-bridge|prince|summit|professor|false-name|doctor|character's-point-of-view-camera-shot|bare-chested-male|underwater-scene|car-crash|car-accident|false-memory|flashback|american-abroad|false-passport|scene-during-opening-credits|stealing-a-taxi|bilingualism|german|subtitled-scene|laptop-computer|child-in-peril|hotel-suite|exploding-car|kidnapping|falling-from-height|crushed-by-a-car|hit-by-a-car|looking-at-oneself-in-a-mirror|woman-slaps-a-man|face-slap|taser|secret-code|cell-phone|stalking|nightclub|slow-motion-scene|drawing|driving-on-the-sidewalk|car-hit-by-a-train|stabbed-in-the-neck|head-butt|punched-in-the-stomach|beating|kicked-in-the-stomach|punched-in-the-face|climbing-through-a-window|held-at-gunpoint|thrown-through-a-wall|shower|loud-sex|home-invasion|suicide-by-poison|cyanide|exploding-body|assassination-attempt|book|waitress|character-repeating-someone-else's-dialogue|laboratory|private-investigator|foot-chase|syringe|dancing|neck-breaking|photograph|posing-as-husband-and-wife|death|timebomb|fight|bomb|loss-of-memory|murder|female-taxi-driver|taxi-driver|taxi|car-chase|berlin-germany|professional-assassin|explosion|violence|false-identity|death-of-friend|based-on-novel|surprise-ending|speaking-german|mercedes-station-wagon|mercedes-limousine|volkswagen|mercedes-benz|one-word-title</t>
  </si>
  <si>
    <t>tt1402488</t>
  </si>
  <si>
    <t>Happy Feet Two</t>
  </si>
  <si>
    <t>Mumble's son, Erik, is struggling to realize his talents in the Emperor Penguin world. Meanwhile, Mumble and his family and friends discover a new threat their home -- one that will take everyone working together to save them.</t>
  </si>
  <si>
    <t>Carlos Alazraqui, Lombardo Boyar, Jeffrey Garcia, Johnny A. Sanchez</t>
  </si>
  <si>
    <t>https://images-na.ssl-images-amazon.com/images/M/MV5BMTg1MzU2Nzg2OV5BMl5BanBnXkFtZTcwNzE3MzAxNg@@._V1_SX300.jpg</t>
  </si>
  <si>
    <t>George Miller, Gary Eck, David Peers</t>
  </si>
  <si>
    <t>3 wins &amp; 9 nominations.</t>
  </si>
  <si>
    <t>penguin|krill|animal-protagonist|warner-bros|cgi-animation|puffin|snowstorm|ship|fish|trapped|glacier|arctic-skua|elephant-seal|antarctica|3d-sequel-to-2d-film|3d|3d-in-title|numbered-sequel|digit-in-title|sequel|second-part|number-in-title</t>
  </si>
  <si>
    <t>tt1403241</t>
  </si>
  <si>
    <t>Wolves</t>
  </si>
  <si>
    <t>A boy is trying to find out about his family history and stumbles upon a town of lycans.</t>
  </si>
  <si>
    <t>Ketchup Entertainment</t>
  </si>
  <si>
    <t>Lucas Till, Stephen McHattie, John Pyper-Ferguson, Merritt Patterson</t>
  </si>
  <si>
    <t>https://images-na.ssl-images-amazon.com/images/M/MV5BMjIzMDE2MTE5MF5BMl5BanBnXkFtZTgwODQ4MDE5MjE@._V1_SX300.jpg</t>
  </si>
  <si>
    <t>David Hayter</t>
  </si>
  <si>
    <t>Action, Horror</t>
  </si>
  <si>
    <t>murder|female-nudity|werewolf|bar|small-town|police|nightmare|motorcycle|truck-stop|farm|football|coming-of-age|werewolf-transformation|werewolf-pack|shotgun-shell|blown-to-pieces|exploding-body|pickup-truck|van|motorcycle-riding|paternity|one-eyed-man|father-figure|father-son-conflict|long-lost-son|blood-stain|pool-of-blood|jumping|dead-body|dead-woman-on-bed|running-from-police|lycanthropy|lycanthrope|running-away|clothes-torn-off|bare-breasts|bare-chested-male|topless-female-nudity|family-tree|woman-on-top|torn-clothes|tied-up|super-strength|two-on-a-motorcycle|gash-in-the-face|barmaid|foot-chase|chase|supernatural|teen-romance|falling-from-height|leg-brace|murder-of-parents|death-of-parents|rifle|cigar-smoking|cigar|explosion|fight|fistfight|one-against-many|jumping-off-a-cliff|jumping-into-a-tree|cowboy-hat|dead-sheep|rapid-healing|healing-power|running|cornfield|father-son-relationship|paternity-revealed|pipe-smoking|pipe|flashback|wanted-man|tractor|tent|campfire|severed-arm|hunting-rifle|scoped-rifle|shotgun|adoption|voice-over-narration|transformation|football-helmet|football-player|football-field|boulder|punched-in-the-face|map|dart|dartboard|boyfriend-girlfriend-relationship|framed|framed-for-murder|security-camera|gas-station|stolen-motorcycle|leather-jacket|beating|news-report|sex-in-barn|farm-hand|farmer|farmhouse|woods|manhunt|human-prey|human-flesh|caged-human|cage|kidnapping|kidnapped-girlfriend|sister-sister-relationship|bar-owner|adopted-son|young-love|fugitive|on-the-run|teenage-hero|adopted-parents-killed|adoptive-parents|teenage-protagonist|teenage-girl|teenage-boy|written-by-director|homophobic-slur|female-werewolf|sex-scene|girl-stripped-down-to-panties|high-school-football|high-school|howl|one-word-title|independent-film</t>
  </si>
  <si>
    <t>tt1403862</t>
  </si>
  <si>
    <t>Sinbad: The Fifth Voyage</t>
  </si>
  <si>
    <t>When the Sultan's first born is taken by an evil sorcerer, Sinbad is tasked with traveling to a desert of magic and creatures to save her.</t>
  </si>
  <si>
    <t>Giant Flick</t>
  </si>
  <si>
    <t>Patrick Stewart, Isaac C. Singleton Jr., Sadie Alexandru, Lorna Raver</t>
  </si>
  <si>
    <t>https://images-na.ssl-images-amazon.com/images/M/MV5BMTk2MTc5ODM0Nl5BMl5BanBnXkFtZTgwMDkwMTA5MjE@._V1_SX300.jpg</t>
  </si>
  <si>
    <t>Shahin Sean Solimon</t>
  </si>
  <si>
    <t>sultan|sorcerer|sinbad|evil-sorcerer|sword-and-sorcery|minotaur|mythology|sword-fight|sword|adventurer|number-in-title|character-name-in-title</t>
  </si>
  <si>
    <t>tt1403865</t>
  </si>
  <si>
    <t>True Grit</t>
  </si>
  <si>
    <t>A tough U.S. Marshal helps a stubborn teenager track down her father's murderer.</t>
  </si>
  <si>
    <t>Jeff Bridges, Hailee Steinfeld, Matt Damon, Josh Brolin</t>
  </si>
  <si>
    <t>https://images-na.ssl-images-amazon.com/images/M/MV5BMjIxNjAzODQ0N15BMl5BanBnXkFtZTcwODY2MjMyNA@@._V1_SX300.jpg</t>
  </si>
  <si>
    <t>Adventure, Drama, Western</t>
  </si>
  <si>
    <t>Nominated for 10 Oscars. Another 37 wins &amp; 153 nominations.</t>
  </si>
  <si>
    <t>spanking-threat|public-hanging|dragged-by-a-horse|spanking|public-execution|murder|sheriff|u.s.-marshal|texas-ranger|arkansas|eye-patch|undertaker|criminal|judge|14-year-old|trial|gang|hanging|justice|pony|long-range-rifle|younger-version-of-character|usa|rainy-night|blocked-chimney|winter|snowing|gold-bullion|alcohol|man-spanking-a-girl|crossing-a-river|wake-up|reading-a-letter|voice-over|lawman|sleeping|night|photograph|precocious-child|negotiation|pigtails|homicide|dead-body|mortician|court-room|death-by-hanging|long-drop-hanging|written-by-producer|written-by-director|produced-by-director|coming-of-age|first-person-narration|colt-pistol|hotel|chaps|telescope|reference-to-daniel-webster|showdown|shooting-a-horse|bearskin|shrivelled-corpses|reference-to-william-quantrill|stabbed-in-chest|rattlesnake|chimney|chinese-american|reference-to-cole-younger|birdseye-shot|native-american|reference-to-pegasus|courtroom-drama|cross-examination|kick-in-butt|biblical-quote|reference-to-jesse-james|killing-an-animal|sharps-rifle|20th-century|19th-century|spyglass|colonel|obesity|racial-slur|film-starts-with-quote|gravestone|circus|church|epilogue|lifting-someone-into-the-air|hallucination|doctor|sucking-poison|sociopath|mountain|slaughterhouse|shotgun|tent|rope|stabbed-in-the-hand|black-comedy|shot-in-the-forehead|shot-in-the-head|threatened-with-a-knife|stable|cowboy|child's-point-of-view|fugitive|revolver|handgun|rifle|sniper|cabin|fireplace|shot-in-the-side|snow|deception|cave|woods|campfire|alcoholic|bounty-hunter|anti-hero|latrine|small-town|desert|train|actor-shares-last-name-with-character|climbing-a-tree|execution-by-hanging|oklahoma-territory|trapper|title-same-as-book|year-1903|1870s|character-has-same-name-as-actor|braided-hair|teenage-girl|target-shooting|drunkard|manhunt|bargaining|trick-shooting|snake-bite|gunfight|character-repeating-someone-else's-dialogue|pit|thrown-from-a-horse|amputee|severed-arm|1900s|bitten-in-the-hand|cut-hand|poisonous-snake-bite|snake|hit-on-the-head-with-a-rock|hit-on-the-head-with-a-gun|child-uses-a-gun|kidnapping|hostage|target-practice|whiskey|drunkenness|forest|rain|rescue|stabbed-in-the-chest|finger-cut-off|severed-finger|knife|blood|blood-splatter|shot-to-death|shot-in-the-face|shot-in-the-shoulder|shot-in-the-stomach|shot-in-the-chest|shot-in-the-back|shot-in-the-leg|shootout|outlaw|falling-from-height|crow|shack|held-at-gunpoint|pistol|child-in-peril|horse-riding|apple|letter|spurs|boarding-house|hanged-body|hanged-man|bag-over-head|1800s|testimony|lawyer|court|rolling-a-cigarette|pipe-smoking|cigarette-smoking|coffin|gold|deal|revenge|horse|corpse|voice-over-narration|no-opening-credits|bear-suit|winchester-rifle|remake-of-best-actor-oscar-winner|remake-of-oscar-winner|remake|death-of-father|based-on-novel|title-spoken-by-character|surprise-ending|girl|river|two-word-title</t>
  </si>
  <si>
    <t>tt1405500</t>
  </si>
  <si>
    <t>For Colored Girls</t>
  </si>
  <si>
    <t>Each of the women portray one of the characters represented in the collection of twenty poems, revealing different issues that impact women in general and women of color in particular.</t>
  </si>
  <si>
    <t>Kimberly Elise, Janet Jackson, Loretta Devine, Thandie Newton</t>
  </si>
  <si>
    <t>https://images-na.ssl-images-amazon.com/images/M/MV5BMTExMTA5NjkxNjVeQTJeQWpwZ15BbWU3MDg0NDM5OTM@._V1_SX300.jpg</t>
  </si>
  <si>
    <t>14 wins &amp; 16 nominations.</t>
  </si>
  <si>
    <t>poem|f-rated|african-american-protagonist|three-word-title|multi-protagonist|female-protagonist|female-nudity|abandonment|abortion|domestic-violence|love|rape|womanhood|based-on-play</t>
  </si>
  <si>
    <t>tt1407061</t>
  </si>
  <si>
    <t>Just Wright</t>
  </si>
  <si>
    <t>A physical therapist falls for the basketball player she is helping recover from a career-threatening injury.</t>
  </si>
  <si>
    <t>Queen Latifah, Common, Paula Patton, James Pickens Jr.</t>
  </si>
  <si>
    <t>https://images-na.ssl-images-amazon.com/images/M/MV5BMTQ5MTcxODQwNF5BMl5BanBnXkFtZTcwNDk1MjQyMw@@._V1_SX300.jpg</t>
  </si>
  <si>
    <t>Sanaa Hamri</t>
  </si>
  <si>
    <t>Comedy, Romance, Sport</t>
  </si>
  <si>
    <t>nba|therapist|physical-therapist|basketball|basketball-player|jersey-the-garment|plasma-tv|hdtv|playstation-3|black-american|title-directed-by-female|all-star-game|sports-news|pimped-ride|romantic-dinner|on-court-interview|tv-interview|falling-in-love|comeback|professional-athlete|fixer-upper|old-car|family-relationships|african-american|confession-of-love|job-offer|studying|secret-room|piano-playing|x-ray|basketball-game|sports-fan|jazz-band|new-jersey|self-belief|live-in|sports-agent|breakfast-in-bed|dear-john-letter|wedding-ring|engagement|broken-engagement|mother-son-relationship|father-daughter-relationship|mother-daughter-relationship|gym|physical-rehabilitation|professional-basketball|basketball-playoffs|knee-injury|wannabe-handyman|sports-injury|opportunist|character-name-in-title</t>
  </si>
  <si>
    <t>tt1408101</t>
  </si>
  <si>
    <t>Star Trek Into Darkness</t>
  </si>
  <si>
    <t>After the crew of the Enterprise find an unstoppable force of terror from within their own organization, Captain Kirk leads a manhunt to a war-zone world to capture a one-man weapon of mass destruction.</t>
  </si>
  <si>
    <t>Chris Pine, Zachary Quinto, Zoe Saldana, Karl Urban</t>
  </si>
  <si>
    <t>https://images-na.ssl-images-amazon.com/images/M/MV5BMTk2NzczOTgxNF5BMl5BanBnXkFtZTcwODQ5ODczOQ@@._V1_SX300.jpg</t>
  </si>
  <si>
    <t>J.J. Abrams</t>
  </si>
  <si>
    <t>Nominated for 1 Oscar. Another 6 wins &amp; 52 nominations.</t>
  </si>
  <si>
    <t>threesome|sequel-to-a-reboot|mission|captain|space|manhunt|admiral|volcano|death|friendship|human-vulcan-man|starfleet-captain|woman|enterprise-the-starship|human-in-outer-space|starship-bridge|mini-skirt|bipedal-alien|based-on-tv-series|cult-favorite|based-on-cult-favorite|starship-crew|speaking-klingon|budweiser|handheld-communicator|starship-captain|starfleet-admiral|damaged-starship|volcanic-eruption|volcano-eruption|experimental-technology|female-scientist|lethal-radiation|alien-creature|misdirection|interrogation|torture|gunfight|fearlessness|englishwoman|boyfriend-girlfriend-relationship|collapsing-building|assassination-attempt|disaster|fire|assassin|strangulation|sword|spear|secret-mission|top-secret|secret-organization|tribe|race-against-time|female-warrior|tough-girl|handcuffs|arrest|dutch-angle|sociopath|cover-up|world-domination|suspended-animation|jumping-from-a-moving-vehicle|jumping-on-a-moving-vehicle|daughter-slapping-father|ejected-into-space|woman-in-a-bikini|bead-curtain|makeup-kiss|spaceship-chase|metaphor|cold-shoulder|sabotage|military-dress-uniform|stuffed-animal|future-cityscape|volcanic-bomb|submerged|jumping-off-a-cliff|swimming-underwater|spear-throwing|running-for-your-life|running-through-the-woods|23rd-century|space-opera|prologue|escape-pod|funeral|memorial|reverse-footage|giant-creature|monster|creature|regeneration|cameo|spacewalk|power-outage|politics|false-identity|corrupt-official|one-man-army|warrior|tough-guy|anti-hero|action-hero|super-soldier|zero-gravity|shot-in-the-head|crushed-to-death|neck-breaking|stabbed-in-the-back|stabbed-in-the-chest|knife|on-the-run|fugitive|translator|crash-landing|elevator|held-at-gunpoint|hologram|secret-agent|secret-government-organization|gatling-gun|bodyguard|surveillance|combat|battle|brawl|fight|fistfight|hand-to-hand-combat|mixed-martial-arts|martial-arts|flying-car|cure|blockbuster|alcatraz|electrocution|lightning|chase|human-alien|babe-scientist|scientist|doctor|engineer|teleportation|shuttle-craft|body-suit|underwater-scene|warrior-race|alien-race|liquid-nitrogen|no-opening-credits|opening-action-scene|moon|space-battle|drunkenness|lieutenant|commander|cell-phone|bar|conspiracy|good-versus-evil|megalomaniac|fictional-war|war-criminal|phaser|laser|photon-torpedoes|laser-gun|super-strength|supernatural-power|genetic-engineering|deoxyribonucleic-acid|criminal-mastermind|terrorist-plot|terrorism|terrorist|golden-gate-bridge|futuristic|violence|double-cross|outer-space|planet|jupiter-the-planet|space-station|spacesuit|exploding-ship|exploding-body|spacecraft|spaceship|human-alien-relationship|medical-scanner|alien|subtitled-scene|murder|torpedo|explosion|knocked-out|broken-arm|broken-leg|radiation|falling-from-height|shot-to-death|shot-in-the-back|shot-in-the-chest|crushed-head|bare-chested-male|shootout|beating|kicked-in-the-face|punched-in-the-face|revenge|superhuman-strength|blood-sample|suicide|woman-slaps-a-man|betrayal|deception|manipulation|resurrection|lens-flare|nightclub|disobeying-orders|blues-music|sexy-alien|landing-craft|space-travel|woman-in-bra-and-panties|sick-child|child-in-peril|hospital|englishman-abroad|self-sacrifice|logic|interracial-friendship|interracial-romance|interracial-love|traitor|warp-speed|returning-character-killed-off|back-from-the-dead|death-of-protagonist|cryogenics|bickering|foot-chase|exploding-volcano|cold-fusion|holding-cell|exploding-building|first-officer|demotion|scottish-accent|san-francisco-california|london-england|star-fleet|father-daughter-relationship|spaceship-crash|terrorist-attack|twelfth-part|star-trek|sequel|second-part|death-of-father|death-of-friend</t>
  </si>
  <si>
    <t>tt1408253</t>
  </si>
  <si>
    <t>Ride Along</t>
  </si>
  <si>
    <t>Security guard Ben must prove himself to his girlfriend's brother, top police officer James. He rides along James on a 24-hour patrol of Atlanta.</t>
  </si>
  <si>
    <t>Ice Cube, Kevin Hart, John Leguizamo, Bruce McGill</t>
  </si>
  <si>
    <t>https://images-na.ssl-images-amazon.com/images/M/MV5BNjU4NzYzOTY1MF5BMl5BanBnXkFtZTgwMTAyNTc1MDE@._V1_SX300.jpg</t>
  </si>
  <si>
    <t>Tim Story</t>
  </si>
  <si>
    <t>police|security-guard|street-shootout|gunfight|outrunning-explosion|gas-explosion|bodyguard|thug|henchman|gunshot-wound|bullet-wound|watching-tv|impersonating-a-police-officer|impersonation|honey|sunglasses|bribery|police-academy|letter|loudmouth|impostor|wisecrack-humor|construction-site|bearded-lady|biker-gang|biker|basketball|football|football-field|lunch-lady|disobeying-orders|african-american|eavesdropping|security-camera|informant|product-placement|paranoia|citizen's-arrest|ambush|body-landing-on-a-car|damsel-in-distress|engagement-ring|home-invasion|beating|showdown|kicked-in-the-stomach|doctor|punched-in-the-chest|brawl|fight|fistfight|foot-chase|2010s|mexican-standoff|surprise-during-end-credits|fire|abandoned-warehouse|abandoned-factory|buddy-comedy|ambulance|two-man-army|tough-guy|anti-hero|action-hero|black-cop|police-vigilantism|police-brutality|maverick-cop|tough-cop|detective|badge|one-day|flashlight|investigation|news-report|handcuffs|police-dispatcher|knocked-out|motorcycle|shopping-mall|undressing|tattoo|car-accident|threatened-with-a-knife|overturning-car|police-chase|shot-in-the-back|ethnic-slur|racial-slur|escape|rescue|held-at-gunpoint|hostage|kidnapping|violence|death|car-rollover|car-motorcycle-chase|torture|undercover-cop|hot-dog|undercover|forger|fake-passport|opening-action-scene|double-cross|betrayal|deception|arms-dealer|crime-lord|kingpin|mysterious-man|text-messaging|chase|camera-phone|cell-phone|hand-grenade|lasersight|target-practice|shooting-range|disarming-someone|ak-47|revolver|desert-eagle|carjacking|subjective-camera|high-five-left-hanging|rapping-in-a-car|singing-in-a-car|electronic-music-score|police-shootout|xbox-360-wireless-controller|xbox-360-controller|xbox-360|two-word-title|barbecue|scene-during-end-credits|hit-with-a-frying-pan|falling-down-stairs|police-officer-shot|shot-in-the-arm|bag-of-money|head-butt|kicked-in-the-face|jumping-through-a-window|morphine|hospital|stealing-a-car|warehouse|grenade|assault-rifle|murder|knife|punched-in-the-face|tied-to-a-chair|corrupt-cop|pawnshop|shot-in-the-leg|hostage-situation|stripper|strip-club|arrest|market|gun-store|firing-range|shotgun|police-investigation|interrogation|motorcycle-gang|pub|bare-chested-male|fantasy-sequence|brother-sister-relationship|character's-point-of-view-camera-shot|lens-flare|high-school|police-lieutenant|reference-to-rihanna|character-repeating-someone-else's-dialogue|playing-a-video-game|car-crash|explosion|shot-in-the-shoulder|atlanta-georgia|slow-motion-scene|shot-to-death|shot-in-the-chest|police-detective|pistol|freeze-frame|scene-during-opening-credits|buddy-cop|stealing-money|exploding-building|exploding-car|crime-boss|false-passport|boyfriend-girlfriend-relationship|police-car|rookie|serbs-mafia|serbian|gun-smuggling|blood|shootout|car-chase|dirty-talk|machine-gun|police-station|title-spoken-by-character|surprise-ending|reference-to-the-avengers</t>
  </si>
  <si>
    <t>tt1409024</t>
  </si>
  <si>
    <t>Men in Black 3</t>
  </si>
  <si>
    <t>Agent J travels in time to M.I.B.'s early days in 1969 to stop an alien from assassinating his friend Agent K and changing history.</t>
  </si>
  <si>
    <t>Will Smith, Tommy Lee Jones, Josh Brolin, Jemaine Clement</t>
  </si>
  <si>
    <t>https://images-na.ssl-images-amazon.com/images/M/MV5BMTU2NTYxODcwMF5BMl5BanBnXkFtZTcwNDk1NDY0Nw@@._V1_SX300.jpg</t>
  </si>
  <si>
    <t>Barry Sonnenfeld</t>
  </si>
  <si>
    <t>1 win &amp; 13 nominations.</t>
  </si>
  <si>
    <t>alien|m.i.b.|prison|maximum-security-prison|criminal|time-travel|cape-canaveral-florida|changing-history|murder|revenge|death|florida|truth|shield|restaurant-shoot-out|aircel-comics|malibu-comics|wearing-sunglasses-at-night|watching-television|cadillac-eldorado|nostalgia|prison-pen-pal|parallel-universe-theory|art-deco|playing-a-video-game|playstation-eye|playstation-move|four-word-title|digit-in-title|number-3-in-title|repeated-scene|breaking-the-fourth-wall-by-talking-to-the-audience|time-jump|jumping-off-a-building|hanging-up-on-someone|averting-disaster|planet-earth|earth-viewed-from-space|space-rocket|rocket-launch|saturn-v-rocket|time-out-hand-gesture|pie|reference-to-the-chicago-cubs|reference-to-the-new-york-mets|reference-to-the-rolling-stones|reference-to-mick-jagger|handcuffed-to-a-steering-wheel|backwards-time-travel|pulled-over-by-police|convertible|stealing-a-car|slap-on-the-butt|woman-slaps-a-man|female-slaps-a-male|butt-slap|reference-to-elvis-presley|mind-your-own-business|falling-from-a-rooftop|using-a-door-as-a-shield|scene-during-opening-credits|hit-with-a-frying-pan|hit-on-the-head-with-a-frying-pan|amazing-grace-hymn|eulogy|the-moon|prison-break|face-slap|bar-shootout|actor-talks-to-audience|breaking-the-fourth-wall|waitress|alternate-timeline|falling-from-height|handcuffs|torture|fairground|severed-arm|englishwoman|interrogation|restaurant|product-placement|held-at-gunpoint|detached-head|fashion-model|catwalk|party|hippie|fortune-teller|showdown|brawl|fight|fistfight|nasa|beach|female-spy|undercover|government-agent|female-agent|soldier|revolver|exploding-motorcycle|motorcycle-chase|motorcycle|explosive-decompression|arrest|inventor|gadgetry|gadget|rooftop|biker|martial-arts|exploding-body|shootout|laser-gun|wisecrack-humor|spaceship|spacecraft|hologram|funeral|bullet-time|supernatural-power|impalement|blockbuster|violence|creature|swat-team|armory|prison-guard|prisoner|spy|undercover-agent|amputee|meeting-future-self|space-travel|outer-space|deception|3d|returning-character-killed-off|21st-century|20th-century|2010s|1960s|hdtv|playstation-3|1960s-spirit|saving-the-world|manhattan-new-york-city|paternity-revealed|younger-version-of-character|tip|diner|satellite|pocket-watch|asteroid|nitrogen|explosion|spike|shea-stadium|bowling|bowling-alley|stadium|coney-island-brooklyn-new-york-city|chrysler-building-manhattan-new-york-city|new-york-city|one-armed-person|jail-break|birthday-cake|race-against-time|3d-sequel-to-2d-film|3-dimensional|watch|rocket-launching|moon|cake|escape-from-prison|monster|black-suit|buddy|chicken|altering-history|alternate-history|changing-the-future|kennedy-space-center|younger-version-of-self|astronaut|rocket|colonel|corporal|military-police|jetpack|punched-in-the-face|lie|seeing-the-future|baseball|carjacking|police-officer|andy-warhol|clock|elevator|confetti|newspaper-headline|alien-invasion|jumping-from-height|chocolate-milk|giant-fish|chinatown-manhattan-new-york-city|prison-escape|alien-friendship|time-machine|extraterrestrial|apollo-11|buzz-aldrin|neil-armstrong|chinese-restaurant|shawarma|music-band|guitar|year-1969|roman-numeral-in-title|color-in-title|based-on-comic-book|third-part|technology|sunglasses|sequel|secret-agent|numbered-sequel|men-in-black|high-tech|fictional-government-agency|buddy-comedy|death-of-father|number-in-title|surprise-ending|marvel-comics</t>
  </si>
  <si>
    <t>tt1411238</t>
  </si>
  <si>
    <t>No Strings Attached</t>
  </si>
  <si>
    <t>A guy and girl try to keep their relationship strictly physical, but it's not long before they learn that they want something more.</t>
  </si>
  <si>
    <t>Natalie Portman, Ashton Kutcher, Kevin Kline, Cary Elwes</t>
  </si>
  <si>
    <t>https://images-na.ssl-images-amazon.com/images/M/MV5BMTg2MDQ1NTEzNl5BMl5BanBnXkFtZTcwOTgxNTMyNA@@._V1_SX300.jpg</t>
  </si>
  <si>
    <t>male-objectification|clothed-female-naked-male|cfnm-scene|cfnm|summer-camp|hospital|funeral|manipulative-woman|family-relationships|sex-comedy|male-nudity|sex-in-a-closet|workaholic|career-woman|working-woman|older-man-younger-woman-relationship|doctor|audi|stella-artois|love-triangle|woman-in-lingerie|male-rear-nudity|boyfriend-girlfriend-relationship|writer|camp|actor|panties|bra|f-rated|sex-montage|shower-together|man-in-the-shower|kissing-while-having-sex|woman-in-shower|nude-couple-in-shower|female-in-a-shower|male-in-a-shower|shower-room-sex|shower-scene|man-and-woman-in-shower|shared-shower|sex-in-shower|moaning-woman|woman-moaning-from-pleasure|woman-moaning|moaning|junkie|hospital-room|reference-to-lil-wayne|overdose|eavesdropping|manipulative-behavior|screenwriter-as-protagonist|screenwriter|musical-scene|sleeping-in-a-car|flatmate|roommate|flatmate-flatmate-relationship|roommate-roommate-relationship|security-guard|woman-hits-man|diner|ambitious-woman|sleeping-naked|sleeping-in-the-nude|egoism|egoist|st.-valentine's-day|gold-digger|on-off-relationship|woman-slaps-man|face-slap|pill|destroying-a-cellphone|singing-happy-birthday|singing-along|birthday-cake|piano-playing|mini-golf|birthday|surprise-birthday-party|birthday-party|surprise-party|jealous-woman|taxi|christmas-party|christmas|lesbian-character|lesbian-interest|lesbian|character-says-i-love-you|reference-to-drew-barrymore|impersonation|irresponsible-woman|womanchild|immature-woman|eating-in-bed|cd|22-year-old|mother-daughter-relationship|engagement|reader|script|low-self-esteem|arrogance|arrogant-man|snob|rivalry|rival|masturbation-reference|loud-sex|role-playing|reference-to-winnie-the-pooh|sex-in-public|sex-in-car|showering-together|jealousy|guitar|selfish-woman|egocentric-woman|vulgar-language|vulgarity|vulgar-man|machismo|guitar-playing|playing-guitar|singer|taking-a-shower|female-in-shower|sex-talk|friendship-between-men|male-in-shower|erotica|erotic-comedy|camera-shot-of-bare-feet|barefoot-female|medic|taking-off-underwear|condom|sexual-attraction|sexual-desire|nymphomaniac|gay|awkward-situation|sock|bare-butt|colleague-colleague-relationship|waking-up-naked|drinking-from-bottle|drinking-from-a-bottle|hand-injury|group-of-friends|drunken-man|ex-boyfriend-ex-girlfriend-relationship|punch-in-stomach|son-hits-father|drunk-man|female-in-swimsuit|son-of-famous-father|joint|male-in-underwear|hairy-chest|tv-crew|tv-director|film-within-a-film|directed-by-cast-member|director-cameo|dance-scene|cheerleader|dog|childhood-friend|passive-aggressive-woman|passive-aggressive-behavior|emotional-blackmail|reference-to-albert-einstein|drunken-girl|drunk-woman|drunk-girl|drunken-woman|drunkenness|coffin|marijuana|writer-as-protagonist|horniness|crying-boy|crying|younger-version-of-character|teenage-boy|teenager|teenage-girl|flashback|aspiring-writer|barefoot-male|sexual-relationship|chick-flick|ice-cream|iphone|6-weeks-later|5-years-ago|15-years-ago|1-year-ago|hdtv|xbox-360|flash-forward|miniature-golf|carrot|playing-piano|3d-glasses|two-in-a-shower|hand-over-mouth|taking-off-someone's-panties|woman-in-bikini|pomeranian-dog|coworker-relationship|famous-father|sexual-relationships|staff-physician|female-physician|hospital-staff|sex-in-hospital|sex-in-laundry-room|screenplay|high-school-prom|tv-set|gay-stereotype|gay-man|physician|westwood-california|los-angeles-california|death-of-parent|graveyard|cemetery|university-of-michigan|m.i.t.|intern|medical-intern|medical-student|roommate-issues|quickie|small-dog|drug-overdose|divorce|parents|waitress|bartender|alcohol|drunk-dial|hiding-in-bush|menstruation|scene-during-end-credits|lesbian-kiss|gay-parent|gay-father|f-word|party|valet-parking|bmw|prius|female-doctor|gay-friend|first-date|valentine's-day|woman-in-underwear|bare-chested-male|restaurant|father-son-relationship|sister-sister-relationship|tv-writer|tv-show-in-film|film-crew|film-set|2010s|1990s|sex-scene|sex-friend|singing-in-a-car|friends-with-benefits|woman-woman-relationship|three-word-title</t>
  </si>
  <si>
    <t>tt1411664</t>
  </si>
  <si>
    <t>Bucky Larson: Born to Be a Star</t>
  </si>
  <si>
    <t>A kid from the Midwest moves out to Hollywood in order to follow in his parents footsteps -- and become a porn star.</t>
  </si>
  <si>
    <t>Nick Swardson, Christina Ricci, Don Johnson, Stephen Dorff</t>
  </si>
  <si>
    <t>https://images-na.ssl-images-amazon.com/images/M/MV5BMjIzMjY4MTk2M15BMl5BanBnXkFtZTcwNzQ3ODg3NQ@@._V1_SX300.jpg</t>
  </si>
  <si>
    <t>Tom Brady</t>
  </si>
  <si>
    <t>diner|masturbation|buck-teeth|porn-star|shooting-a-pornographic-movie|eating-a-banana|signing-an-autograph|obstacle-course|some-scenes-in-black-and-white|ice-cream-cone|bare-breasts|bare-chested-male|man-wearing-a-neck-brace|jigsaw-puzzle|sexual-humor|sex-comedy|group-masturbation|hollywood-california|character-name-in-title</t>
  </si>
  <si>
    <t>tt1411697</t>
  </si>
  <si>
    <t>The Hangover Part II</t>
  </si>
  <si>
    <t>Two years after the bachelor party in Las Vegas, Phil, Stu, Alan, and Doug jet to Thailand for Stu's wedding. Stu's plan for a subdued pre-wedding brunch, however, goes seriously awry.</t>
  </si>
  <si>
    <t>Bradley Cooper, Ed Helms, Zach Galifianakis, Justin Bartha</t>
  </si>
  <si>
    <t>https://images-na.ssl-images-amazon.com/images/M/MV5BMTM2MTM4MzY2OV5BMl5BanBnXkFtZTcwNjQ3NzI4NA@@._V1_SX300.jpg</t>
  </si>
  <si>
    <t>5 wins &amp; 17 nominations.</t>
  </si>
  <si>
    <t>pubic-hair|male-frontal-nudity|wedding|thailand|strip-club|bachelor-party|transsexual-prostitute|female-full-frontal-nudity|female-nudity|hotel|memory-loss|tattoo|beer|monkey|marshmallow|hangover|severed-finger|dentist|cocaine|tattoo-parlor|resort|sex|nudity|vulgarity|profanity|beaching-a-boat|ladyboy|asia|brothel|penis-joke|sex-with-transsexual|sex-with-prostitute|giving-a-toas|breasts|male-pubic-hair|transgender|blood-splatter|hairy-chest|reference-to-doogie-howser|man-with-glasses|roman-numeral-in-title|roman-numbered-sequel|prostitute|no-panties|female-removes-her-dress|female-removes-her-clothes|mini-dress|female-frontal-nudity|scantily-clad-female|cleavage|floating-lantern|eurocopter-ec145|car-jump|injection-in-the-leg|monk|man-in-a-wheelchair|panic|man-crying|snorting-cocaine|class-ring|clothed-monkey|night-cityscape|time-lapse|cello-recital|violence|los-angeles-california|monastery|unsubtitled-foreign-language|director-cameo|reference-to-the-jonas-brothers|friendship|stolen-animal|hat|writing-on-a-body|medical-clinic|underage-drinking|child-prodigy|bandaged-hand|scene-during-end-credits|cell-phone-camera|wedding-band|white-suit|shot-in-the-stomach|freeze-frame|presumed-dead|ice-box|sting-operation|small-penis|flashback|car-chase|cigarette-smoking|drug-dealer|cameo|tattoo-artist|beating|trapped-in-an-elevator|power-outage|undercover-cop|interpol|arrest|cellphone-video|young-version-of-character|vow-of-silence|buddhist-monk|mistaken-identity|police-station|shot-in-the-arm|pistol|uzi|gay-sex|anal-sex|transvestite|male-rear-nudity|criminal|bank-account|sunglasses|bare-chested-male|sleeping-in-bathtub|facial-tattoo|finger-cut-off|father-in-law-son-in-law-relationship|cell-phone|sequel-to-cult-favorite|character-repeating-someone-else's-dialogue|drunkenness|drugged-food|i-hop-restaurant|husband-wife-relationship|father-son-relationship|disappearance|nonlinear-timeline|interracial-kiss|interracial-marriage|interracial-relationship|brother-in-law-brother-in-law-relationship|male-bonding|meditation|riot|cello|bar|speedboat|drunkard|drug-overdose|ice|gunshot-wound|drugs|shaved-head|finding-friend|bangkok-thailand|american-abroad|sequel|second-part|numbered-sequel|digit-in-title|female-rear-nudity|number-in-title</t>
  </si>
  <si>
    <t>tt1411704</t>
  </si>
  <si>
    <t>Hop</t>
  </si>
  <si>
    <t>E.B., the Easter Bunny's teenage son, heads to Hollywood, determined to become a drummer in a rock 'n' roll band. In LA, he's taken in by Fred after the out-of-work slacker hits E.B. with his car.</t>
  </si>
  <si>
    <t>James Marsden, Russell Brand, Kaley Cuoco, Hank Azaria</t>
  </si>
  <si>
    <t>https://images-na.ssl-images-amazon.com/images/M/MV5BMTY4MDcxNTkzNV5BMl5BanBnXkFtZTcwMTg2MDY2NA@@._V1_SX300.jpg</t>
  </si>
  <si>
    <t>Tim Hill</t>
  </si>
  <si>
    <t>slacker|easter-bunny|easter|drummer|piaggio-vespa-gtv-250|video-game|playing-a-video-game|hummer-h2-stretched-limousine|hyundai-elantra|toyota|toyota-corolla|volvo-xc90|volvo|volvo-240|hyundai|hyundai-insight|sprite-soda|sprite|china|xbox-360-controller|xbox-360-wireless-controller|coca-cola|doritos|20-years-later|smartphone|hdtv|xbox-360|reference-to-harry-potter|school-play|adopted-child|brother-sister-relationship|live-action-and-animation|father-son-relationship|faking-own-death|hollywood-sign|hollywood-california|los-angeles-california|factory|coup-d'etat|career-change|audition|one-word-title|car-accident|rabbit</t>
  </si>
  <si>
    <t>tt1411956</t>
  </si>
  <si>
    <t>Sold</t>
  </si>
  <si>
    <t>A girl risks everything for freedom after being trafficked from her mountain village in Nepal to a brothel in India.</t>
  </si>
  <si>
    <t>Jaya International</t>
  </si>
  <si>
    <t>Gillian Anderson, David Arquette, Priyanka Bose, Tillotama Shome</t>
  </si>
  <si>
    <t>https://images-na.ssl-images-amazon.com/images/M/MV5BMTk3MTQ2NjAwM15BMl5BanBnXkFtZTgwNDY4NjMzMTE@._V1_SX300.jpg</t>
  </si>
  <si>
    <t>Jeffrey D. Brown</t>
  </si>
  <si>
    <t>3 wins &amp; 1 nomination.</t>
  </si>
  <si>
    <t>nepal|india|whale-rider|sex-trafficking|child-prostitution|one-word-title|child-trafficking</t>
  </si>
  <si>
    <t>tt1412386</t>
  </si>
  <si>
    <t>The Best Exotic Marigold Hotel</t>
  </si>
  <si>
    <t>British retirees travel to India to take up residence in what they believe is a newly restored hotel. Less luxurious than advertised, the Marigold Hotel nevertheless slowly begins to charm in unexpected ways.</t>
  </si>
  <si>
    <t>Judi Dench, Tom Wilkinson, Patrick Pearson, Hugh Dickson</t>
  </si>
  <si>
    <t>https://images-na.ssl-images-amazon.com/images/M/MV5BMjIwNjkwMDI2NV5BMl5BanBnXkFtZTcwNDc1ODIyNw@@._V1_SX300.jpg</t>
  </si>
  <si>
    <t>John Madden</t>
  </si>
  <si>
    <t>Nominated for 2 Golden Globes. Another 4 wins &amp; 20 nominations.</t>
  </si>
  <si>
    <t>hotel|india|marigold|retirement|jaipur-india|retiree|judge|hip-replacement|f-rated|woman-with-glasses|impersonating-royalty|divorce|hindu|egret|poverty|large-family|reference-to-the-kama-sutra|gold-digger|reference-to-princess-margaret|coming-out|cleaning-woman|manipulative-mother|medical-tourism|gay-interest|gin-and-tonic|cricket-bat|cremation|motorcycle|cricket-the-game|marriage-proposal|outsourcing|empathy|personal-growth|old-age|mother-son-relationship|arranged-marriage|dating|womanizer|widow|blog|marriage-problems|wheelchair|funeral|reunion|gay-man|telemarketing|telemarketer|racist-insult|plant-in-title|place-name-in-title|name-in-title|flower-in-title|based-on-novel|gay-character</t>
  </si>
  <si>
    <t>tt1412528</t>
  </si>
  <si>
    <t>Table 19</t>
  </si>
  <si>
    <t>Eloise, having been relieved of maid of honor duties after being unceremoniously dumped by the best man via text, decides to attend the wedding anyway, only to find herself seated with five fellow unwanted guests at the dreaded Table 19.</t>
  </si>
  <si>
    <t>Anna Kendrick, Rya Meyers, Charles Green, Lisa Kudrow</t>
  </si>
  <si>
    <t>https://images-na.ssl-images-amazon.com/images/M/MV5BNDk0NDgwOTQzNF5BMl5BanBnXkFtZTgwODgyODMyMTI@._V1_SX300.jpg</t>
  </si>
  <si>
    <t>Jeffrey Blitz</t>
  </si>
  <si>
    <t>wedding|dumped-by-boyfriend|rebound|wedding-guest|bonding|misfit|digit-in-title|number-in-title</t>
  </si>
  <si>
    <t>tt1413492</t>
  </si>
  <si>
    <t>Horse Soldiers</t>
  </si>
  <si>
    <t>A team of CIA agents and special forces head into Afghanistan in the aftermath of the September 11th attacks in an attempt to dismantle the Taliban.</t>
  </si>
  <si>
    <t>Chris Hemsworth, Elsa Pataky, Michael Shannon, Geoff Stults</t>
  </si>
  <si>
    <t>https://images-na.ssl-images-amazon.com/images/M/MV5BZDc2YzhlZjEtNmM4Mi00YzgxLTgxMWMtMmE5MzE1MDg0Y2NhXkEyXkFqcGdeQXVyNzI4ODM2OTY@._V1_SX300.jpg</t>
  </si>
  <si>
    <t>Nicolai Fuglsig</t>
  </si>
  <si>
    <t>taliban|cia|cia-agent|afghanistan|two-word-title|post-9-11|animal-in-title|based-on-book</t>
  </si>
  <si>
    <t>tt1413495</t>
  </si>
  <si>
    <t>Paranoia</t>
  </si>
  <si>
    <t>An entry-level employee at a powerful corporation finds himself occupying a corner office, but at a dangerous price: he must spy on his boss's old mentor to secure for him a multi-billion dollar advantage.</t>
  </si>
  <si>
    <t>Liam Hemsworth, Gary Oldman, Amber Heard, Harrison Ford</t>
  </si>
  <si>
    <t>https://images-na.ssl-images-amazon.com/images/M/MV5BMTUyNjYwMTYwM15BMl5BanBnXkFtZTcwNDA4NTc2OQ@@._V1_SX300.jpg</t>
  </si>
  <si>
    <t>spying|power|mentor|danger|paranoia|deception|corporation|rival|office|corporate-espionage|spy|employer-employee-relationship|co-worker-co-worker-relationship|manor-house|terminal-illness|target-practice|blonde|escalation|bodyguard|beer|seduction|motorcycle|watching-tv|aerial-shot|single-parent|single-father|tragic-past|revelation|blood|escape|held-at-gunpoint|corporate-takeover|suspense|black-comedy|marketing-director|cooking|kitchen|flashlight|power-outage|elevator|metal-detector|prototype|death-threat|interrogation|corpse|opening-action-scene|alley|murder|cover-up|femme-fatale|computer-hacker|theft|infiltration|fired-from-the-job|lens-flare|inventor|entrepreneur|new-york-city-skyline|chrysler-building-manhattan-new-york-city|brooklyn-bridge|statue-of-liberty-new-york-city|country-club|presentation|flashback|job-interview|premarital-sex|handcuffs|arrest|apartment|drunkenness|bouncer|credit-card|rain|new-york-city|manhattan-new-york-city|brooklyn-new-york-city|offscreen-killing|electronic-music-score|scene-during-opening-credits|engineer|coming-of-age|class-differences|party|panic|fear|computer-cracker|security|subterfuge|sabotage|training|helicopter|swimming-pool|shower|eavesdropping|redemption|moral-dilemma|anger|fast-motion-scene|slow-motion-scene|sunglasses|restaurant|race-against-time|flash-drive|laptop|e-mail|tracking-device|umbrella|boyfriend-girlfriend-relationship|news-report|love-interest|time-lapse-photography|friendship|female-bartender|bartender|bar|dancing|basketball|employee-dismissal|college-graduate|2010s|tech-noir|neo-noir|voice-over-narration|nonlinear-timeline|chase|fbi-agent|fbi|baseball|baseball-bat|invasion-of-privacy|answering-machine|wiretapping|hidden-camera|mass-surveillance|double-cross|betrayal|blackmail|fraud|insurance|hospital|doctor|nurse|cigar-smoking|cigarette-smoking|chain-smoking|chain-smoker|wheelchair|widower|photograph|mansion|undercover|cockney-accent|englishwoman|montage|tailor|englishwoman-abroad|englishman-abroad|product-placement|business|one-night-stand|taxi-driver|taxi|car-accident|car-crash|attempted-murder|parking-garage|subway|hitman|henchman|walkie-talkie|silencer|pistol|security-guard|surveillance-footage|security-camera|surveillance|fingerprint|x-rayed-skeleton|body-scan|vault|ceo|conspiracy|corporate-conspiracy|corrupt-businessman|corporate-crime|revenge|rivalry|high-tech|technology|camera-phone|chess|nightclub|kiss|smartphone|tracking|intrigue|manipulation|foot-chase|hit-by-a-car|father-son-relationship|thumb-drive|female-in-shower|barcode|thumb-print|zippo-lighter|man-wearing-a-towel|male-in-a-shower|reference-to-pablo-picasso|cell-phone|industrial-espionage|champagne|time-lapse-traffic-photography|soldering|jogging|new-york-cityscape|starts-with-narration|narrated-by-character|man-in-swimsuit|male-in-shower|man-wearing-towel|bare-chested-male|one-word-title|independent-film|based-on-novel|surprise-ending</t>
  </si>
  <si>
    <t>tt1414449</t>
  </si>
  <si>
    <t>Awful Nice</t>
  </si>
  <si>
    <t>When Jim - a disenchanted yet highly popular college professor - learns of his father's death, he must track down his deadbeat brother Dave and deliver him to the funeral. Upon arrival, ...</t>
  </si>
  <si>
    <t>Screen Media Ventures</t>
  </si>
  <si>
    <t>Christopher Meloni, Zahn McClarnon, Laura Ramsey, Henry Zebrowski</t>
  </si>
  <si>
    <t>https://images-na.ssl-images-amazon.com/images/M/MV5BMTc5NjE3OTY0M15BMl5BanBnXkFtZTgwNDY1Nzc5MDE@._V1_SX300.jpg</t>
  </si>
  <si>
    <t>Todd Sklar</t>
  </si>
  <si>
    <t>arrested-development|screwball-comedy|cult-comedy|slapstick-comedy|physical-comedy|coming-of-age|scene-during-end-credits|absurd-humor|nostalgia|road-trip|bromance|brother-brother-relationship|estranged-siblings|sibling-rivalry|slacker|punched-in-the-face|male-pride|thirty-something|crude-humor|loudmouth|cult-film|goofball|death-of-father|sitcom|bar-fight|lake-house-on-fire|lake-house|black-comedy|based-on-short-film|independent-film</t>
  </si>
  <si>
    <t>tt1415283</t>
  </si>
  <si>
    <t>Nanny McPhee Returns</t>
  </si>
  <si>
    <t>Nanny McPhee arrives to help a harried young mother who is trying to run the family farm while her husband is away at war, though she uses her magic to teach the woman's children and their two spoiled cousins five new lessons.</t>
  </si>
  <si>
    <t>Maggie Gyllenhaal, Oscar Steer, Asa Butterfield, Lil Woods</t>
  </si>
  <si>
    <t>https://images-na.ssl-images-amazon.com/images/M/MV5BMTI5NDUxNDU4OF5BMl5BanBnXkFtZTcwNDk1NjM1Mw@@._V1_SX300.jpg</t>
  </si>
  <si>
    <t>Susanna White</t>
  </si>
  <si>
    <t>nanny|magic|farm|f-rated|flying-pig|overalls|title-directed-by-female|mother-daughter-relationship|mother-son-relationship|father-son-relationship|london-england|bomb|bomb-disposal|countryside|world-war-two|forgery|war-office|goat|cow|elephant|pig|surprise-after-end-credits|child-driving-tractor|sequel|second-part|character-name-in-title</t>
  </si>
  <si>
    <t>tt1418377</t>
  </si>
  <si>
    <t>I, Frankenstein</t>
  </si>
  <si>
    <t>Frankenstein's creature finds himself caught in an all-out, centuries old war between two immortal clans.</t>
  </si>
  <si>
    <t>Aaron Eckhart, Yvonne Strahovski, Miranda Otto, Bill Nighy</t>
  </si>
  <si>
    <t>https://images-na.ssl-images-amazon.com/images/M/MV5BMjM3Mzk2MDU3N15BMl5BanBnXkFtZTgwMzg1NTI4MDE@._V1_SX300.jpg</t>
  </si>
  <si>
    <t>Stuart Beattie</t>
  </si>
  <si>
    <t>gargoyle|demon|frankenstein|creature|army|journal|immortal|cemetery|death|corpse|prince|queen|cathedral|scientist|light|3-dimensional|multiple-time-frames|building-collapse|three-barred-crucifix|crashing-through-ceiling|crashing-through-a-wall|stitching-a-wound|reference-to-archangel-michael|aurora-borealis|subterranean|skeleton|stabbed-in-the-leg|falling-from-height|punched-in-the-face|mace|betrayal|cell-phone|man-with-no-name|secret-laboratory|cape|holy-water|abandoned-theater|pentagram|lifted-by-the-throat|body-landing-on-a-car|thrown-through-a-wall|bare-chested-male|subway|flashback|throat-slitting|jumping-through-a-window|theatre|supernatural|axe|impalement|transformation|electrocution|tied-to-a-chair|reanimation|warrior|murder-of-a-police-officer|neck-breaking|kicked-in-the-face|stabbed-in-the-back|exploding-body|stabbed-to-death|stabbed-in-the-chest|facial-scar|snow|murder|year-1795|interrogation|torture|chase|foot-chase|crashing-through-a-window|train-station|train|person-on-fire|world-domination|megalomaniac|microscope|animal-testing|good-versus-evil|nightclub|stick-fight|armory|church|1790s|police-officer-killed|deception|rescue|ambush|hostage|kidnapping|grave-digging|burial|immortality|revenge|book-burning|forest|laboratory|woods|violence|blood-splatter|blood|decapitation|severed-head|fire|mountain|supernatural-power|threatened-with-a-knife|super-strength|torso-cut-in-half|collapsing-building|exploding-building|explosion|scar|demonic-possession|abandoned-factory|drifter|loner|haunted-by-the-past|tragic-hero|secret-identity|female-fighter|tough-girl|tough-guy|one-man-army|anti-hero|action-hero|dark-hero|assassination-attempt|brawl|fight|fistfight|hand-to-hand-combat|martial-arts|mixed-martial-arts|bodyguard|female-warrior|battle|combat|strangulation|dual-wield|knife|spear|blade|disobey-direct-order|stained-glass-window|dead-rat|rat|female-doctor|demon-prince|secret-war|fictional-war|book|frankenstein's-monster|monster|opening-action-scene|title-spoken-by-narrator|character-repeating-someone-else's-dialogue|babe-scientist|surrealism|voice-over-narration|no-title-at-beginning|no-opening-credits|slow-motion-scene|written-by-director|based-on-graphic-novel|based-on-comic-book|title-spoken-by-character|character-name-in-title|surprise-ending</t>
  </si>
  <si>
    <t>tt1418754</t>
  </si>
  <si>
    <t>John Doe: Vigilante</t>
  </si>
  <si>
    <t>An ordinary man fights violence the only way he knows how - by killing one criminal at a time. Hero or villain? Justice or vengeance? You decide.</t>
  </si>
  <si>
    <t>Main Street Films</t>
  </si>
  <si>
    <t>Jamie Bamber, Daniel Lissing, Ditch Davey, Lachy Hulme</t>
  </si>
  <si>
    <t>https://images-na.ssl-images-amazon.com/images/M/MV5BOTg2NjAxNDc3NV5BMl5BanBnXkFtZTgwNzg5MDAyMTE@._V1_SX300.jpg</t>
  </si>
  <si>
    <t>Kelly Dolen</t>
  </si>
  <si>
    <t>vigilante|anarchist|serial-killer</t>
  </si>
  <si>
    <t>tt1425922</t>
  </si>
  <si>
    <t>Black Nativity</t>
  </si>
  <si>
    <t>A street-wise teen from Baltimore who has been raised by a single mother travels to New York City to spend the Christmas holiday with his estranged relatives, where he embarks on a surprising and inspirational journey.</t>
  </si>
  <si>
    <t>Forest Whitaker, Angela Bassett, Jennifer Hudson, Tyrese Gibson</t>
  </si>
  <si>
    <t>https://images-na.ssl-images-amazon.com/images/M/MV5BMTg3OTkxNzkwMl5BMl5BanBnXkFtZTgwOTcyNTE2MDE@._V1_SX300.jpg</t>
  </si>
  <si>
    <t>Kasi Lemmons</t>
  </si>
  <si>
    <t>christmas|nativity|f-rated|color-in-title|based-on-the-bible|based-on-stage-musical|based-on-novel</t>
  </si>
  <si>
    <t>tt1426363</t>
  </si>
  <si>
    <t>HairBrained</t>
  </si>
  <si>
    <t>When 14-year old genius/outcast Eli Pettifog is rejected from Harvard, he ends up at Ivy League wannabe Whittman College. It's hate at first sight. At Whittman, Eli meets 41- year-old ...</t>
  </si>
  <si>
    <t>Vertical Entertainment</t>
  </si>
  <si>
    <t>Alex Wolff, Parker Posey, Brendan Fraser, Julia Garner</t>
  </si>
  <si>
    <t>https://images-na.ssl-images-amazon.com/images/M/MV5BMjMzMzQzOTUyM15BMl5BanBnXkFtZTgwNzQ1ODUxMTE@._V1_SX300.jpg</t>
  </si>
  <si>
    <t>Billy Kent</t>
  </si>
  <si>
    <t>2 wins.</t>
  </si>
  <si>
    <t>college|harvard|college-kid|one-word-title|independent-film</t>
  </si>
  <si>
    <t>tt1428538</t>
  </si>
  <si>
    <t>Hansel &amp; Gretel: Witch Hunters</t>
  </si>
  <si>
    <t>Hansel &amp; Gretel are bounty hunters who track and kill witches all over the world. As the fabled Blood Moon approaches, the siblings encounter a new form of evil that might hold a secret to their past.</t>
  </si>
  <si>
    <t>Paramount Pictures/MGM</t>
  </si>
  <si>
    <t>Jeremy Renner, Gemma Arterton, Famke Janssen, Pihla Viitala</t>
  </si>
  <si>
    <t>https://images-na.ssl-images-amazon.com/images/M/MV5BMjA4MDQwODg2NV5BMl5BanBnXkFtZTcwNTc5ODc2OA@@._V1_SX300.jpg</t>
  </si>
  <si>
    <t>Tommy Wirkola</t>
  </si>
  <si>
    <t>hansel-and-gretel|bounty-hunter|death-of-loved-one|brother-sister-team|supernatural-power|female-rear-nudity|brother-sister-relationship|witch|blood|abduction|buttocks|missing-child|full-moon|desert|axe|battlefield|skinny-dipping|ritual|slow-motion-action-scene|curse|hero-kills-a-woman|woman-punching-a-man|punched-in-the-face|crossbow|female-assassin|fractured-fairy-tale|bare-chested-male|young-version-of-character|dark-fantasy|character-name-in-title|fire|orphan|rescue|woods|village|escape|sheriff|mayor|coven|witchcraft|witch-hunter|huntress|sword-and-sorcery|head-held-underwater|villainess|good-witch|family-secret|witch-at-the-stake|suspected-witch|city|villain|flying|massacre|calling-a-woman-a-whore|telekinesis|machine-gun|anachronism|deliberate-anachronism|implied-sex|passionate-kiss|nudity|demon-hunter|female-nudity|ends-with-narration|outnumbered|wish-me-luck|moon-shot|stabbing|stomped-to-death|head-stomp|woman-bites-man|bloody-nose|flying-broom|self-injection|exploding-person|magic-wand|biting-someone's-nose|kiss-on-the-lips|calling-someone-an-idiot|animated-opening-credits|scene-before-opening-credits|redheaded-woman|kissing-while-having-sex|sword-fight|opening-action-scene|fistfight|fight-to-the-death|falling-from-height|potion|severed-arm|attempted-rape|beating|police|chase|air-battle|fighting-in-the-air|knocked-out-with-gun-butt|knocked-out|mind-control|self-inflicted-gunshot-wound|deputy|assassin|mission|photograph|race-against-time|invulnerability|mercilessness|stabbed-in-the-arm|stabbed-in-the-leg|stabbed-in-the-back|stabbed-in-the-head|shot-in-the-arm|martial-arts|brawl|fight|stylized-violence|death|violence|steampunk|bow-and-arrow|catfight|showdown|combat|knife|sword|battle|old-dark-house|haunted-by-the-past|super-speed|exploding-house|burned-to-death|blood-splatter|dungeon|hostage|held-at-gunpoint|human-sacrifice|rifle|sniper-rifle|sniper|sawed-off-shotgun|small-town|wanted-poster|fairy-tale|parents-executed|hanged-by-the-neck|burned-at-the-stake|lost-in-the-woods|ruse|head-crushed|man-kicking-a-woman|man-hits-a-woman|reflection-in-water|woman-undressing|hanging-upside-down|porridge|superhuman-strength|double-barreled-shotgun|thrown-through-a-window|house-fire|fireball|interrogation|dragged-along-the-ground|gun-held-to-head|phonograph|pumpkin|eating-a-bug|suspended-by-one-leg|semiautomatic-crossbow|double-crossbow|multi-barreled-pistol|accused-of-witchcraft|picture-of-a-missing-child-on-a-bottle-of-milk|milk-delivery|lesson-learned|black-blood|immolation|spontaneous-combustion|walking-in-the-dark|lantern|bonfire|oven|shot-multiple-times|taser|defibrillation|censored-rape-scene|diabetic-hero|diabetes|dead-woman-with-eyes-open|woman-kills-man|woman-kills-woman|woman-stabbed|leather-pants|voice-over-narration|lynching|healing|impalement|stabbed-to-death|stabbed-in-the-chest|stabbed-in-the-stomach|lair|ritual-sacrifice|falling-from-a-tree|ambush|police-officer-killed|crushed-to-death|crushed-head|explosion|shot-in-the-shoulder|shot-in-the-back|shot-in-the-chest|brass-knuckles|head-blown-off|exploding-head|shot-to-death|shot-in-the-face|shot-in-the-head|shot-in-the-leg|hung-upside-down|scrapbook|body-torn-apart|injection|tavern|thrown-through-a-wall|exploding-body|covered-in-blood|severed-foot|cut-into-pieces|dismemberment|severed-head|missing-person-poster|forced-suicide|supernatural|broken-nose|head-butt|man-punching-a-woman|punched-in-the-stomach|kidnapping|character-repeating-someone-else's-dialogue|slow-motion|pistol|murder|3-dimensional|written-by-director|flashback|reward|decapitation|hit-with-a-shovel|stun-gun|trap|sunrise|thrown-from-a-cliff|minion|gatling-gun|spell|burned-alive|hanged-man|farmer|betrayal|cabin-in-the-woods|waterfall|broomstick|tracker|augsburg-germany|insulin|immunity|kid-outsmarts-adult|diabetic|person-on-fire|punctuation-in-title|forest|gingerbread-house|white-witch|falling-in-love|good-versus-evil|shotgun|black-magic|child-in-peril|troll|evil-witch|witch-burning|witch-hunt|magic|death-of-father|death-of-mother|blue-eyes|cleavage|multiple-actresses-for-one-character|multiple-actresses-playing-same-role|gothic|female-killer|f-word|grindhouse|hand-to-hand-combat|surrealism|black-comedy|anti-heroine|action-heroine|tough-girl|tough-guy|anti-hero|action-hero|wisecrack-humor|comic-relief|gun|fan-of-a-celebrity|colon-in-title|five-word-title|title-at-the-end|gore|ampersand-in-title</t>
  </si>
  <si>
    <t>tt1430132</t>
  </si>
  <si>
    <t>The Wolverine</t>
  </si>
  <si>
    <t>When Wolverine is summoned to Japan by an old acquaintance, he is embroiled in a conflict that forces him to confront his own demons.</t>
  </si>
  <si>
    <t>Hugh Jackman, Tao Okamoto, Rila Fukushima, Hiroyuki Sanada</t>
  </si>
  <si>
    <t>https://images-na.ssl-images-amazon.com/images/M/MV5BNzg1MDQxMTQ2OF5BMl5BanBnXkFtZTcwMTk3MjAzOQ@@._V1_SX300.jpg</t>
  </si>
  <si>
    <t>James Mangold</t>
  </si>
  <si>
    <t>regeneration|self-healing|healing-power|marvel-comics|mecha|japan|samurai|japanese|funeral|japanese-soldier|woods|soldier|death|dream|samurai-sword|sword|nightmare|yakuza|immortality|mutant-superhero|female-mutant|strong-female-character|3-dimensional|wolverine-the-character|childhood-love|fiancee|ex-boyfriend|former-friend|false-friend|betrayal|murder-of-friend|love-triangle|older-man-younger-woman|adopted-sister|ceo|businesswoman|asian-woman|japanese-woman|babe|veteran|interracial-romance|corporation|2010s|b-29|atomic-bomb|1945|clan|railway-station|asian-with-coloured-hair|claw-fight|hairy-chest|female-doctor|media-coverage|news-report|rifle|stabbed-in-the-arm|head-butt|dark-hero|female-killer|premarital-sex|rainstorm|orphan|shaving|hit-with-a-chair|engaged-couple|crushed-to-death|falling-from-height|electrocution|blizzard|hypodermic-needle|catfight|escape|rescue|hostage|thrown-through-a-window|honor|prostitute|subway|motorcycle|drugged-drink|elevator|robot-suit|conspiracy|assassination-attempt|stylized-violence|brawl|mixed-martial-arts|fugitive|fight-on-train-roof|surprise-during-end-credits|haunted-by-the-past|scientist|laboratory|mountain|father-son-relationship|crime-boss|organized-crime|ak-47|uzi|hitman|heiress|last-will-and-testament|billionaire|drug-dealer|corrupt-official|fish-out-of-water|culture-clash|threatened-with-a-knife|female-warrior|tough-girl|action-heroine|ninja-army|female-samurai|limousine|poison-dart|cave|crossbow|drunkenness|drifter|reluctant-hero|anti-hero|scar|burned-to-death|fighter-plane|atomic-explosion|canadian|canada|loner|parasite|hand-through-chest|world-war-two-veteran|ex-soldier|prisoner-of-war-camp|prisoner-of-war|no-title-at-beginning|villainess|super-villain|mafia|gangster|bar-fight|violence|machine-gun|martial-arts|hand-to-hand-combat|showdown|chase|fight-on-a-train-roof|ambush|tokyo-japan|warrior|cameo|airport|female-fighter|tough-guy|opening-action-scene|wisecrack-humor|main-character-shot|action-hero|canadian-superhero|babe-scientist|kendo|power-armor|superhero|femme-fatale|ghost|suspense|younger-version-of-character|hanged-woman|kiss-of-death|spit-in-the-face|stabbed-in-the-throat|strangulation|neck-breaking|falling-to-death|thrown-off-a-balcony|chopping-wood|blood|gash-in-the-face|sword-fight|man-slaps-a-woman|kidnapping|near-death-experience|love-hotel|stabbed-in-the-neck|thrown-from-a-train|infection|foot-chase|stabbed-in-the-leg|broken-leg|shot-to-death|shot-in-the-back|shot-in-the-arm|shot-in-the-shoulder|shot-in-the-leg|shot-in-the-chest|cheating-fiance|greed|interracial-relationship|interracial-kiss|suicide-attempt|x-ray|revenge|murder|breaking-a-bottle-over-someone's-head|bilingualism|subtitled-scene|pistol|shotgun|rain|snow|lens-flare|character-repeating-someone-else's-dialogue|impalement|bar|shot-with-an-arrow|killing-an-animal|mercy-killing|stabbed-to-death|stabbed-in-the-stomach|stabbed-in-the-chest|seppuku|suicide|burnt-face|burned-alive|guilt|hallucination|year-1945|bare-chested-male|nuclear-explosion|atom-bomb|no-opening-credits|supernatural-power|phone-conversation|press-interview|fighting-atop-train|fistfight|fight|faked-death|good-versus-evil|one-man-army|tree-cutting|x-rayed-skeleton|scene-during-end-credits|dark-past|stabbed-in-the-hand|loss-of-loved-one|on-the-run|jumping-off-a-roof|egomaniac|robot|research-facility|armor|falling-into-a-swimming-pool|swimming-pool|father-daughter-relationship|sister-sister-relationship|bug|nagasaki-japan|self-sacrifice|number-13|friend|heart|stabbed-in-chest|snake-woman|venom|body-scanner|scan|fountain-pen|oncologist|ninja|atomic-bomb-victim|world-war-two|explosion|atomic-bombing|seaside|thug|bodyguard|tattoo|monk|temple|washroom|grandfather-granddaughter-relationship|kidnapper|villa|private-jet|kettle|chain|ronin|arranged-marriage|flashback|airplane|apple|seeing-the-future|assassin|female-assassin|kimono|defense-secretary|claw|toxin|poison|arrow|poisoned-arrow|bear|grizzly-bear|red-hair|forest|hunter|shaving-beard|chopstick|kiss|subtitles|goat|hotel|cat|stabbed-in-the-back|knife|looking-at-oneself-in-a-mirror|restroom|helicopter|veterinarian|media|train|bullet-train|bow-and-arrow|two-word-title|katana-sword|healing|spin-off-sequel|spin-off|based-on-comic|based-on-comic-book|x-men|sequel|second-part|mutant|title-spoken-by-character|character-name-in-title|surprise-ending|self-mutilation|axe|thunder|tunnel|pub</t>
  </si>
  <si>
    <t>tt1430607</t>
  </si>
  <si>
    <t>Arthur Christmas</t>
  </si>
  <si>
    <t>Santa's clumsy son Arthur gets put on a mission with St. Nick's father to give out a present they misplaced to a young girl in less than 2 hours.</t>
  </si>
  <si>
    <t>James McAvoy, Hugh Laurie, Bill Nighy, Jim Broadbent</t>
  </si>
  <si>
    <t>https://images-na.ssl-images-amazon.com/images/M/MV5BMTYyMjMyMzEzMl5BMl5BanBnXkFtZTcwMDg4NTM5Ng@@._V1_SX300.jpg</t>
  </si>
  <si>
    <t>Sarah Smith, Barry Cook</t>
  </si>
  <si>
    <t>Nominated for 1 Golden Globe. Another 3 wins &amp; 23 nominations.</t>
  </si>
  <si>
    <t>christmas|elf|christmas-eve|resentment|high-tech|santa-claus|sleigh|reindeer|mistaken-for-alien|letter|north-pole|f-rated|christmas-elf|cgi-animation|title-directed-by-female|clumsiness|serengeti|toronto-ontario-canada|navigational-error|military-base|hand-held|idaho|wheelie-bin|arrogance|boat|rowing-boat|missile|christmas-ornament|desert|bonfire|cuba|mishap|sunrise|bicycle|quarrel|dinner|family-dinner|board-game|christmas-gift|wish|map|mexico|assistant|computer|national-park|lion|tanzania|dysfunctional-family|name-in-title|christmas-tree|mailbox|christmas-present|grandfather|holiday|letter-to-santa-claus|holiday-in-title|character-name-in-title</t>
  </si>
  <si>
    <t>tt1430612</t>
  </si>
  <si>
    <t>Brick Mansions</t>
  </si>
  <si>
    <t>An undercover Detroit cop navigates a dangerous neighborhood that's surrounded by a containment wall with the help of an ex-con in order to bring down a crime lord and his plot to devastate the entire city.</t>
  </si>
  <si>
    <t>Paul Walker, David Belle, RZA, Gouchy Boy</t>
  </si>
  <si>
    <t>https://images-na.ssl-images-amazon.com/images/M/MV5BOTI0ODQ2MzY5NF5BMl5BanBnXkFtZTgwNTcxNzQxMTE@._V1_SX300.jpg</t>
  </si>
  <si>
    <t>Camille Delamarre</t>
  </si>
  <si>
    <t>crime-lord|undercover|bare-chested-male-bondage|die-hard-scenario|two-word-title|opening-action-scene|two-against-one|female-gunfighter|rooftop-fight|street-shootout|future|neo-noir|police-shootout|villain-arrested|razor-blade|auction|rat|contact-lens|head-butt|raised-middle-finger|sadism|cigar-smoking|cigarette-smoking|body-in-a-trunk|urban-setting|police-chase|mission|battering-ram|stealing-a-car|ethnic-slur|racial-slur|barbecue|metal-detector|elevator|rescue|escape|n-word|mugshot|body-landing-on-a-car|prison-guard|wrongful-imprisonment|ex-convict|prisoner|prison|shot-through-a-window|flashlight|betrayal|fire-truck|ambulance|rooftop|henchman|harpoon-gun|camcorder|dual-wield|mexican-standoff|meat-cleaver|sadist|threatened-with-a-knife|straight-razor|knife|riot|strong-man|hit-with-a-brick|one-against-many|pistol-whip|disarming-someone|knocked-out|cinder-block|school-bus|newspaper-headline|grandfather-grandson-relationship|photograph|shower|apartment|ex-boyfriend-ex-girlfriend-relationship|tough-girl|waitress|diner|revenge|2010s|near-future|news-report|nuclear-threat|timebomb|missile|nuclear-bomb|neutron-bomb|motorcycle|silencer|bathtub|jail-cell|arrest|handcuffs|race-against-time|city-hall|armored-car|security-camera|surveillance|cell-phone|walkie-talkie|dominatrix|chains|tied-to-a-chair|damsel-in-distress|escape-attempt|rescue-attempt|hostage|kidnapping|held-at-gunpoint|home-invasion|corruption|security-guard|hit-with-a-baseball-bat|baseball-bat|ambush|abandoned-warehouse|tattoo|bare-chested-male|kicking-in-a-door|taser|ghetto|urban-decay|social-decay|corrupt-official|no-opening-credits|barricade|interrogation|torture|catfight|desert-eagle|video-game|military|u.s.-army|soldier|mercenary|special-forces|mayor|major|satellite|wristwatch|tracking-device|secret-room|laundromat|drug-factory|fish-tank|swat-team|restaurant|organized-crime|gangster|crime-boss|drug-lord|drugs|slow-motion-scene|stylized-violence|50.-caliber-machine-gun|falling-from-height|jumping-from-height|car-crashing-through-a-window|crashing-through-a-window|jumping-through-a-window|shot-in-the-head|false-accusation|deception|set-up|female-killer|female-assassin|black-comedy|buddy-cop|american-flag|flashback|two-man-army|warrior|tough-guy|one-man-army|anti-hero|action-hero|tough-cop|police-brutality|police-station|drug-dealer|arms-dealer|ex-soldier|ex-cop|maverick-cop|police-detective|detective|police|jumping-from-a-car|thrown-from-a-car|car-accident|car-crash|axe|stick-fight|gunfight|shootout|car-chase|chase|foot-chase|explosion|hand-grenade|detroit-michigan|ak-47|shotgun|sniper-rifle|sniper|machine-gun|uzi|revolver|pistol|machismo|violence|death|murder|beaten-to-death|beating|kicked-in-the-face|kicked-in-the-stomach|punched-in-the-face|punched-in-the-chest|brawl|fight|fistfight|hand-to-hand-combat|shot-in-the-arm|mixed-martial-arts|parkour|martial-arts|star-died-before-release|remake-of-french-film|undercover-cop|remake|title-spoken-by-character|surprise-ending</t>
  </si>
  <si>
    <t>tt1430615</t>
  </si>
  <si>
    <t>Big Miracle</t>
  </si>
  <si>
    <t>In small-town Alaska, a news reporter recruits his ex-girlfriend - a Greenpeace volunteer - on a campaign to save a family of gray whales trapped by rapidly forming ice in the Arctic Circle.</t>
  </si>
  <si>
    <t>John Pingayak, Ahmaogak Sweeney, John Chase, Ishmael Angalook Hope</t>
  </si>
  <si>
    <t>https://images-na.ssl-images-amazon.com/images/M/MV5BMjEzNTg5MjA5NV5BMl5BanBnXkFtZTcwNjk0MTk5Ng@@._V1_SX300.jpg</t>
  </si>
  <si>
    <t>volunteer|reporter|small-town|whale|arctic-circle|alaska|greenpeace|animal-rescue|reference-to-superman|1980s|business-executive|death-of-an-animal|white-house|tv-reporter|rescue|helicopter|environmentalism|public-relations|whaling|native-american|scuba-diving|icebreaker|opportunism|idealism|save-the-whale|grey-whale|ecology|ex-boyfriend-ex-girlfriend-relationship|animal-in-title|based-on-true-story</t>
  </si>
  <si>
    <t>tt1430626</t>
  </si>
  <si>
    <t>The Pirates! Band of Misfits</t>
  </si>
  <si>
    <t>Pirate Captain sets out on a mission to defeat his rivals Black Bellamy and Cutlass Liz for the Pirate of the year Award. The quest takes Captain and his crew from the shores of Blood Island to the foggy streets of Victorian London.</t>
  </si>
  <si>
    <t>Hugh Grant, Martin Freeman, Imelda Staunton, David Tennant</t>
  </si>
  <si>
    <t>https://images-na.ssl-images-amazon.com/images/M/MV5BOTkzOTc1OTg1Ml5BMl5BanBnXkFtZTcwMjg2ODcwNg@@._V1_SX300.jpg</t>
  </si>
  <si>
    <t>Peter Lord, Jeff Newitt</t>
  </si>
  <si>
    <t>Nominated for 1 Oscar. Another 19 nominations.</t>
  </si>
  <si>
    <t>pirate|queen|cutlass|queen-victoria|scientist|charles-darwin|3d|3-dimensional|england|dodo-bird|kitchen|whale|villainess|chef|female-villain|stop-motion-animation|puppet-animation|orchestral-music-score|19th-century|stop-motion|rescue|sea|rivalry|trophy|competition|top-hat|steamship|pirate-ship|skull-and-crossbones|tricorner-hat|pillaging|plundering|cannonball|evil-queen|rum|ham|speech-card|monkey|betrayal|eyepatch|treasure|bathtub|pistol|1830s|london-england|cannon|ship|woman-dressed-as-man|beard|female-pirate|dodo|punctuation-in-title|exclamation-point-in-title</t>
  </si>
  <si>
    <t>tt1431045</t>
  </si>
  <si>
    <t>Deadpool</t>
  </si>
  <si>
    <t>A fast-talking mercenary with a morbid sense of humor is subjected to a rogue experiment that leaves him with accelerated healing powers and a quest for revenge.</t>
  </si>
  <si>
    <t>Ryan Reynolds, Karan Soni, Ed Skrein, Michael Benyaer</t>
  </si>
  <si>
    <t>https://images-na.ssl-images-amazon.com/images/M/MV5BMjQyODg5Njc4N15BMl5BanBnXkFtZTgwMzExMjE3NzE@._V1_SX300.jpg</t>
  </si>
  <si>
    <t>Tim Miller</t>
  </si>
  <si>
    <t>Nominated for 2 Golden Globes. Another 22 wins &amp; 64 nominations.</t>
  </si>
  <si>
    <t>breaking-the-fourth-wall|self-healing|based-on-comic-book|anti-hero|cancer|mercenary|revenge|mutant|sex-scene|violence|character-name-in-title|torture|topless-female-nudity|strip-club|dark-hero|superhuman-strength|shot-in-the-forehead|impalement|kidnapping|male-rear-nudity|male-frontal-nudity|superhero|marriage-proposal|based-on-comic|directorial-debut|self-referential|sword-fight|masked-man|bare-chested-male|female-rear-nudity|broken-hand|murder|blind-woman|regeneration|reference-to-x-men|teenage-girl|bar-fight|reference-to-wolverine|black-comedy|x-men|marvel-comics|nude-fight|disfigurement|sadist|pistol|one-word-title|three-men-shot-with-one-bullet|parody|female-warrior|terminal-illness|superheroine|dark-past|deception|fight|woman-punches-a-man|vomiting|record|record-player|dirty-joke|wardrobe-malfunction|woman-in-peril|alley|male-masturbation|disfigured-face|boyfriend-girlfriend-relationship|axe|katana-sword|martial-arts|sex-in-bed|stylized-violence|one-against-many|one-man-army|opening-action-scene|tough-guy|action-hero|bartender|sadism|blindness|brutality|hit-on-the-head-with-a-fire-extinguisher|beating|immortal|new-york-city|burned-alive|knife|stalker|pizza-delivery-boy|machine-gun|blood-splatter|laundromat|title-appears-in-song|title-appears-in-writing|lifted-by-the-throat|person-on-fire|suffocation|prostitute|woman-punching-a-man|man-punching-a-woman|punched-in-the-crotch|self-mutilation|severed-head|decapitation|stabbed-to-death|stabbed-in-the-head|shot-to-death|shot-in-the-head|motorcycle-crash|punched-in-the-face|car-crash|invulnerability|super-power|taxi-driver|flashback|montage|drawing|female-frontal-nudity|final-showdown|vigilante|severed-hand|reference-to-sinead-o'connor|bar|regenerated-limb|garbage-truck|super-strength|mansion|taxi|sword|deadpool|vomit|cunnilingus|date|cure|woman|katana|scar|serum|escape|reference-to-ferris-bueller|metafiction|reference-to-batman|reference-to-mel-gibson|reference-to-keira-knightley|supervillain|teenage-superheroine|oral-sex-under-covers|oral-sex|kissing-while-having-sex|doggie-style-sex-position|strap-on-dildo|biting-someone's-ear|ear-biting|biting-ear|woman-biting-a-man's-ear|sex-against-the-wall|sex-against-a-wall|woman-on-top|multiple-sex-positions|reference-to-george-michael|reference-to-hugh-jackman|androgynous|androgynous-character|androgynous-female|sex-montage|colossus-the-character|stop-action|aircraft-carrier|throwing-a-tire|caught-in-the-rain|zamboni|knuckle-tattoo|dishonorable-discharge|reference-to-meredith-baxter-birney|reference-to-sylvester-stallone|tied-to-a-table|dragged|impaled|laboratory-fire|41-kills|woman-wearing-black-lingerie|polaroid-camera|matchstick-in-mouth|cowgirl-sex-position|standing-sex|doggystyle-sex|gift-card|blow-job-the-drink|superhero-origin|fragmentation-grenade|twelve-bullets|lockheed-sr-71|car-cigarette-lighter|jumping-through-a-sunroof|car-flip|motorcycle-escort|four-bullets|lifted-by-head|people-magazine|sikorsky-hh-3f-pelican-helicopter|short-haired-female|satire|superhero-spoof|graphic-violence|stuffed-animal|action-figure|ice-rink|video-arcade|exploding-motorcycle|ex-special-forces|vulgarity|profanity|crude-humor|rampage|reference-to-ryan-reynolds|women-boxing|hit-with-a-fire-extinguisher|fire-extinguisher|boxing|boxing-ring|broken-leg|arm-cut-off|2010s|matchstick|toothpick|tooth-knocked-out|female-fighter|action-heroine|one-woman-army|teenage-heroine|burned-to-death|tough-girl|shipping-container|destruction|race-against-time|engagement-ring|flipping-car|anal-sex|junkyard|reference-to-david-beckham|reference-to-star-wars|reference-to-ikea|bare-breasts|bullet|male-nudity|bare-butt|pool-table|strait-jacket|stripper|man-with-glasses|business-card|hoodie|love-at-first-sight|reference-to-freddy-krueger|fantasy-sequence|obscene-finger-gesture|telepathy|pyrokinesis|teenager|airplane|tattoo|thug|text-messaging|cell-phone|massacre|vigilante-justice|body-count|murder-spree|killing-spree|offscreen-killing|hatred|redemption|vigilantism|origin-of-hero|presumed-dead|righteous-rage|water-torture|premarital-sex|thrown-through-a-windshield|indian|injection|hit-with-a-chair|sociopath|interrogation|duct-tape-over-mouth|strapped-to-a-bed|gas-chamber|thrown-from-a-car|betrayal|chinatown-manhattan-new-york-city|double-cross|christmas-tree|christmas|halloween|thanksgiving|snow|apartment|drug-addict|helicopter|photograph|arms-dealer|jumping-from-height|surprise-after-end-credits|betting|friendship|mercilessness|absurdism|absurd-violence|corpse|villainess|damsel-in-distress|face-mask|masked-hero|costumed-hero|tragic-past|tragic-hero|warrior|rescue|held-at-gunpoint|hostage|death|scientist|doctor|supernatural-power|cockney-accent|gay-slur|dismemberment|flatulence|masturbation|russian|giant|sabotage|oxygen|fire|super-speed|penis-joke|immortality|scatological-humor|gross-out-humor|evil-doctor|evil-scientist|evil-man|female-doctor|mutation|good-versus-evil|super-soldier|bodyguard|henchwoman|henchman|news-report|construction-site|abandoned-ship|ambush|motorcycle|body-landing-on-a-car|neck-breaking|strangulation|head-blown-off|bullet-ballet|gun-fu|dual-wield|showdown|car-rollover|final-battle|battle|gunfight|blood-on-shirt|crushed-by-a-car|chase|car-accident|blood-on-camera-lens|mixed-martial-arts|gas-explosion|exploding-car|exploding-body|beaten-to-death|exploding-head|punched-in-the-chest|man-kills-a-woman|man-fights-a-woman|hand-grenade|hit-in-the-crotch|stabbed-through-the-chest|overturning-car|knife-in-chest|stabbed-in-the-arm|stabbed-in-the-shoulder|one-liner|stabbed-in-the-leg|stabbed-in-the-throat|knife-throwing|stabbed-in-the-neck|threatened-with-a-knife|shot-in-the-leg|shotgun|freeway|bullet-time|text-message|covered-in-mud|asphyxiation|taking-a-selfie|doctor's-office|instant-camera|hand-to-hand-combat|kiss|hanging-from-height|bloody-face|blood|scrapyard|broken-arm|bound-and-gagged|wisecrack-humor|explosion|stabbed-in-the-back|stabbed-in-the-forehead|stabbed-in-the-chest|shot-in-the-arm|shot-in-the-butt|shot-in-the-back|shot-in-the-chest|crushed-to-death|kicked-in-the-face|falling-from-height|nonlinear-timeline|transformation|broken-foot|shootout|fistfight|pegging|reference-to-limp-bizkit|skeeball|reference-to-instagram|short-hair|short-hair-cut|555-phone-number|eccentric|wristwatch|fairground|englishman-abroad|skate-park|urination|reference-to-liam-neeson|pizza|map|handcuffs|mind-reading|knife-fight|goth-girl|stick-fight|warehouse|f-word|revolver|pistol-whip|rain|body-in-a-trunk|gay-joke|polaroid-photograph|axe-fight|brawl|sewing-machine|helicarrier|gore</t>
  </si>
  <si>
    <t>tt1433108</t>
  </si>
  <si>
    <t>Faster</t>
  </si>
  <si>
    <t>An ex-con gets on a series of apparently unrelated killings. He gets tracked by a veteran cop with secrets of his own and an egocentric hit man.</t>
  </si>
  <si>
    <t>Dwayne Johnson, Mauricio Lopez, Jim Gaines, Tom Berenger</t>
  </si>
  <si>
    <t>https://images-na.ssl-images-amazon.com/images/M/MV5BMTMyOTQ5MTAxOF5BMl5BanBnXkFtZTcwOTYzMDg5Mw@@._V1_SX300.jpg</t>
  </si>
  <si>
    <t>George Tillman Jr.</t>
  </si>
  <si>
    <t>reference-to-god|reference-to-jesus-christ|reference-to-quasimodo|revenge-killing|avenging-brother's-death|revenge-motive|police-officer-shot-in-the-chest|police-officer-shot-in-the-back|police-officer-killed|police-officer-shot|police-officer|police-station|vigilante-justice|drug-overdose|killing-spree|deception|reflection-in-eye|police-chase|double-cross|stabbed-to-death|man-with-no-name|scene-of-the-crime|hypodermic-needle|police-sergeant|infinity-pool|back-from-the-dead|ex-husband-ex-wife-relationship|father-son-relationship|murder-of-a-police-officer|shot-in-the-neck|shot-in-the-back|shot-in-the-head|ash-scattering|steel-plate-in-head|held-at-gunpoint|stabbed-in-the-stomach|stabbed-in-the-chest|stabbed-with-an-ice-pick|mother-son-relationship|abortion|ex-boyfriend-ex-girlfriend-relationship|police-informant|corrupt-cop|husband-wife-relationship|shot-in-the-hand|betrayal|bank-robbery|brother-brother-relationship|police-investigation|heroin|drug-addict|police-detective|bare-chested-male|release-from-prison|shot-to-death|shot-in-the-chest|throat-slitting|shot-in-the-forehead</t>
  </si>
  <si>
    <t>tt1433822</t>
  </si>
  <si>
    <t>The Apparition</t>
  </si>
  <si>
    <t>A couple is haunted by a supernatural presence that is unleashed during a college experiment.</t>
  </si>
  <si>
    <t>Ashley Greene, Sebastian Stan, Tom Felton, Julianna Guill</t>
  </si>
  <si>
    <t>https://images-na.ssl-images-amazon.com/images/M/MV5BMTU5Mjk0Njk1OV5BMl5BanBnXkFtZTcwMTg4MzU4Nw@@._V1_SX300.jpg</t>
  </si>
  <si>
    <t>Todd Lincoln</t>
  </si>
  <si>
    <t>experiment|supernatural|evil-spirit|e-mail|fear|paranormal|college-student|filmed-by-his-own-camera-while-asleep|surveillance-camera|female-nudity|food-fight|2010s|gas-lamp|electricity|washing-machine|pickup-truck|cactus|fish-tank|aerial-shot|electronic-music-score|father-daughter-relationship|dead-animal|demon|mould|corpse|security-guard|beer|rescue|faraday-cage|revelation|suicide|entity|character's-point-of-view-camera-shot|subjective-camera|attack|freeze-frame|crawlspace|portal|escape|redemption|surveillance|cell-phone|dog|neighborhood|neighbor|tv-installer|veterinarian|product-placement|garage|power-outage|englishman-abroad|scientist|loss-of-loved-one|looking-at-oneself-in-a-mirror|survival|suspense|tension|paranoia|near-death-experience|haunted-house|suffocation|hotel|surrealism|kitchen|video-recording|camcorder|shower|california|1970s|flash-forward|tragic-ending|film-starts-with-text|bathroom|no-opening-credits|regret|troubled-production|haunted-by-the-past|directorial-debut|cameraman|electrical-tower|nacho|object-embedded-in-a-wall|person-embedded-in-a-wall|voice-over-narration|overhead-camera-shot|chevrolet-pickup-truck|break-door-in|nailing-door-shut|haunting|out-of-body-experience|startled|figurine|point-of-view|malfunction|lantern|vandalism|woman-in-lingerie|headset|video-file|warning|female-in-a-shower|woman-undressing|amplifier|home-aquarium|linoleum-floor|crawl-space|gardening|stepladder|security-camera|furniture-ring-on-a-carpet|washing-laundry|bare-chested-male|locking-a-door|front-door-left-open|sleeping-on-a-sofa|painting-toenails|all-terrain-vehicle|warehouse-store|potted-cactus|parapsychologist|year-1973|paranormal-phenomena|housing-development|research|laptop|tent|baseball-bat|flashlight|disappearance|written-by-director|dead-dog|experiment-gone-wrong|ghost|seance|boyfriend-girlfriend-relationship|two-word-title|surprise-ending</t>
  </si>
  <si>
    <t>tt1436562</t>
  </si>
  <si>
    <t>Rio</t>
  </si>
  <si>
    <t>When Blu, a domesticated macaw from small-town Minnesota, meets the fiercely independent Jewel, he takes off on an adventure to Rio de Janeiro with the bird of his dreams.</t>
  </si>
  <si>
    <t>Karen Disher, Jason Fricchione, Sofia Scarpa Saldanha, Leslie Mann</t>
  </si>
  <si>
    <t>https://images-na.ssl-images-amazon.com/images/M/MV5BMTU2MDY3MzAzMl5BMl5BanBnXkFtZTcwMTg0NjM5NA@@._V1_SX300.jpg</t>
  </si>
  <si>
    <t>Carlos Saldanha</t>
  </si>
  <si>
    <t>Nominated for 1 Oscar. Another 3 wins &amp; 29 nominations.</t>
  </si>
  <si>
    <t>bird|macaw|ornithologist|brazil|minnesota|brazilian|toucan|cockatoo|chain|chained|chase|escape|animal-protagonist|talking-animal|singing-animal|talking-bird|singing-bird|cgi-animation|first-part|cardinal-the-bird|airport|kissing|television|tv|smartphone|elizabethan-collar|goose|canada-goose|ornithology|animal-sanctuary|nature-preserve|parade-float|parade|south-america|hang-gliding|poaching|animal-smuggling|beach-volleyball|parachute|plane-crash|marmoset|tanager|woodpecker|bulldog|bird-versus-monkey|bottle-cap|pet|kidnapping|poacher|bookstore|fear-of-flight|endangered-species|dog|city-in-title|battle|monkey-style|bird-nest|finch|canary|parrot|species-extinction|tropical-forest|domesticated-bird|bird-cage|samba-school|samba|beach|favela|christ-the-redeemer-rio-de-janeiro|sambodromo|carnaval|rio-de-janeiro-brazil|place-name-in-title|one-word-title|nerd|city-name-in-title</t>
  </si>
  <si>
    <t>tt1438176</t>
  </si>
  <si>
    <t>Fright Night</t>
  </si>
  <si>
    <t>After a new neighbor moved into the house next door, Charley discovers that he is an ancient vampire and goes in search for the help of Peter Vincent, a famous "vampire killer" to save his neighborhood from the creature.</t>
  </si>
  <si>
    <t>Anton Yelchin, Colin Farrell, Toni Collette, David Tennant</t>
  </si>
  <si>
    <t>https://images-na.ssl-images-amazon.com/images/M/MV5BMTU2MDc0NDY0M15BMl5BanBnXkFtZTcwOTgzMTYyNQ@@._V1_SX300.jpg</t>
  </si>
  <si>
    <t>Craig Gillespie</t>
  </si>
  <si>
    <t>Comedy, Horror</t>
  </si>
  <si>
    <t>vampire|neighbor|remake|suburb|magician|teenager|held-captive|intimidation|eating-an-apple|spying|stalking|spying-on-someone|apple|fangs|vampire-killed-by-daylight|vampire-driving-a-car|turned-into-vampire|cross|lighting-a-cigarette|vampire-nest|sucking-blood-from-a-wound|death-of-vampire|male-vampire|vampire-teeth|bitten-by-a-vampire|vampire-girl|female-vampire|vampire-hunter|blood-splatter|blood-on-mouth|sucking-blood|teenage-vampire|open-shirt|leather-pants|turning-into-a-vampire|setting-someone-on-fire|blood-on-hand|dead-woman-with-eyes-open|dead-woman-on-floor|dripping-blood|hidden-room|man-wearing-a-wig|sunrise|eaten-alive|arrow|magician's-assistant|panic-room|burnt-face|basement|exploding-house|hospital|holy-water|drinking-blood|crucifix|boyfriend-girlfriend-relationship|single-mother|mother-son-relationship|high-school-student|bare-chested-male|las-vegas-nevada|horror-movie-remake|desert|fake-mustache|bleeding-neck|gothic|swimming-pool|motorcycle|bully|celebrity|beer|vampirism|licking-blood-off-finger|licking-blood|aerial-shot|house-fire|disintegrating-into-ashes|woman-disintegrated|character-repeating-someone-else's-dialogue|no-reflection|nail|revenge|title-at-the-end|dusk|sunset|burned-alive|person-on-fire|crossbow|nightclub|hiding-on-the-ceiling|raised-middle-finger|marijuana-joint|transformation|axe|stabbed-in-the-neck|severed-arm|impalement|stabbed-in-the-heart|stabbed-in-the-chest|stabbed-in-the-back|character's-point-of-view-camera-shot|cameo|hit-by-a-van|car-crash|3-dimensional|car-chase|fireplace|exploding-body|regeneration|shot-in-the-shoulder|shot-in-the-chest|shotgun|pistol|silver-bullet|casino|invitation|throat-ripping|cell-phone|falling-into-a-pool|wooden-stake|gore|character-says-i-love-you|suspicion|title-appears-in-writing|blood|corpse|hiding-in-a-closet|hiding-under-a-bed|bitten-in-the-neck|murder|murder-of-family|disappearance|horror-comic|death-of-friend|title-spoken-by-character|remake-of-cult-favorite|remake-of-american-film|death|imprisonment|vampire-comedy|horror-host|first-part|subjective-camera|stabbing|dead-body|supernatural-power|murdered-in-an-elevator|breaking-and-entering|stalker|master-vampire|vampire-bite|stealing-someone's-girlfriend|lens-flare|volkswagon-beetle-convertible|camera-focus-on-female-butt|death-of-girlfriend|finger-gun|long-take|trapdoor|sexual-predator</t>
  </si>
  <si>
    <t>tt1438254</t>
  </si>
  <si>
    <t>Charlie St. Cloud</t>
  </si>
  <si>
    <t>Charlie's brother, Sam, dies in a car crash that Charlie survives. Charlie is given the gift of seeing his dead brother, but when the girl he falls in love with's life is at risk, he must choose between his girlfriend and his brother.</t>
  </si>
  <si>
    <t>Zac Efron, Charlie Tahan, Amanda Crew, Augustus Prew</t>
  </si>
  <si>
    <t>https://images-na.ssl-images-amazon.com/images/M/MV5BMTI4MjkyNDM2NV5BMl5BanBnXkFtZTcwOTExNDc0Mw@@._V1_SX300.jpg</t>
  </si>
  <si>
    <t>ghost|seeing-dead-people|talking-with-the-dead|death-of-brother|brother-brother-relationship|promise|grief|cemetery|funeral|woods|sunset|car-crash|sailing|dead-brother|caretaker|fear-of-abandonment|hero|helicopter|shipwreck|medallion|theft|no-reflection|cut|skimboarding|playing-in-the-rain|hit-in-the-crotch-with-a-ball|karaoke|sailboat|gate|goose|harbor|baseball-glove|bare-chested-male|cannon|nerf-gun|pepsi|hasbro|monopoly|test-your-strength|brought-back-to-life|saving-a-life|tearjerker|reference-to-st.-jude|prayer|paramedic|forest|stanford-university|twenty-something|baseball|teenage-boy|pacific-northwest|killed-in-a-car-accident|melodrama|playing-catch|tombstone|hallucination|boy|wet-jeans|period-in-title|based-on-novel|character-name-in-title</t>
  </si>
  <si>
    <t>tt1441395</t>
  </si>
  <si>
    <t>Under the Skin</t>
  </si>
  <si>
    <t>A mysterious young woman seduces lonely men in the evening hours in Scotland. However, events lead her to begin a process of self-discovery.</t>
  </si>
  <si>
    <t>A24</t>
  </si>
  <si>
    <t>Scarlett Johansson, Jeremy McWilliams, Lynsey Taylor Mackay, Dougie McConnell</t>
  </si>
  <si>
    <t>https://images-na.ssl-images-amazon.com/images/M/MV5BMTU1MDEwMDg4Nl5BMl5BanBnXkFtZTgwOTk3NTcxMTE@._V1_SX300.jpg</t>
  </si>
  <si>
    <t>Jonathan Glazer</t>
  </si>
  <si>
    <t>Drama, Horror, Sci-Fi</t>
  </si>
  <si>
    <t>Nominated for 1 BAFTA Film Award. Another 24 wins &amp; 101 nominations.</t>
  </si>
  <si>
    <t>alien|female-nudity|female-frontal-nudity|woman-undressing-a-woman|labia|very-little-dialogue|desire|pubic-hair|woman-looking-at-herself-nude-in-a-mirror|scotland|human-prey|femme-fatale|female-star-appears-nude|nudity|erection|male-frontal-nudity|eroticism|bottomless|deformed-man|playing-against-type|attempted-rape|human-alien|glasgow-scotland|disguise|based-on-novel|stripping|male-full-frontal-nudity|woman-undressing|nightclub|cfnf|deformity|void|briefs|walking-in-a-forest|walking-along-a-road|fog|hit-with-a-rock|woman-carrying-a-woman|snowing|logger|cabin-in-the-woods|biker|man-undressing|crying-child|personification-of-death|club|rape|male-nudity|male-pubic-hair|woman-wearing-black-lingerie|close-up-of-eye|death-of-family|ant|burned-alive|van|bare-chested-male|applying-lipstick|shopping-mall|lynchian|motorcycle|nothingness|immolation|doused-with-gasoline|swimming-in-surf|fire|title-same-as-book|proteus-syndrome|asking-for-directions|accidental-drowning|drowning-at-sea|female-rear-nudity|sexual-relationship|erotica|art-film|three-word-title|male-underwear|male-rear-nudity|nameless-character|traffic-jam|lipstick|bus|eating-chocolate-cake|fur-coat|sinister|seductive-man|seductive-woman|creature|extraterrestrial|seduction|looking-at-oneself-in-a-mirror|f-rated|boxer-briefs|rave|eating-cake|swollen-face|drowning</t>
  </si>
  <si>
    <t>tt1441953</t>
  </si>
  <si>
    <t>Testament of Youth</t>
  </si>
  <si>
    <t>A British woman recalls coming of age during World War I - a story of young love, the futility of war, and how to make sense of the darkest times.</t>
  </si>
  <si>
    <t>Alicia Vikander, Taron Egerton, Colin Morgan, Dominic West</t>
  </si>
  <si>
    <t>https://images-na.ssl-images-amazon.com/images/M/MV5BMTAyOTI3OTgwMTdeQTJeQWpwZ15BbWU4MDAwNzM2NDUx._V1_SX300.jpg</t>
  </si>
  <si>
    <t>James Kent</t>
  </si>
  <si>
    <t>brother-sister-relationship|gay|loss-of-brother|nurse|beach|death|christmas|wounded|soldier|voice-over|newspaper|spanish-flu|kiss|museum|poem|playing-piano|swimming-in-a-lake|lake|underwater-scene|flashback|year-1918|england|lost-generation|costume-drama|literature|period-piece|oxford-university|train|france|battle-of-the-somme|world-war-one|based-on-memoir|based-on-book|poetry|army|author|singing|piano|scholarship|scholar|loss-of-boyfriend|marriage-proposal|engagement|hospital|train-station|infantry|volunteer|bluebells|year-1914|1910s</t>
  </si>
  <si>
    <t>tt1442571</t>
  </si>
  <si>
    <t>14 Blades</t>
  </si>
  <si>
    <t>A kung fu thriller set during the Ming Dynasty and centered on a secret service agent (Donnie Yen) in the emperor's court who is betrayed and then hunted by his colleagues.</t>
  </si>
  <si>
    <t>Radius-TWC</t>
  </si>
  <si>
    <t>Donnie Yen, Wei Zhao, Chun Wu, Sammo Kam-Bo Hung</t>
  </si>
  <si>
    <t>https://images-na.ssl-images-amazon.com/images/M/MV5BMjgxNjg1Mjg1Ml5BMl5BanBnXkFtZTgwODgyODA1MjE@._V1_SX300.jpg</t>
  </si>
  <si>
    <t>Daniel Lee</t>
  </si>
  <si>
    <t>Action, History, Thriller</t>
  </si>
  <si>
    <t>kung-fu|brutality|double-impalement|shot-in-the-chest|speared-to-death|stabbing|gash-in-the-face|villainess|throat-slitting|explosion|crossbow|falling-from-height|fireworks|invisibility|impalement|killed-with-a-sword|shot-to-death|stabbed-in-the-stomach|village|female-warrior|mercilessness|revenge|kicked-in-the-head|knife|beaten-to-death|stabbed-in-the-leg|stabbed-in-the-hand|broken-leg|stabbed-in-the-shoulder|tyrant|forest|stabbed-through-the-chest|stabbed-in-the-eye|chain|torture|stabbed-in-the-chest|bow-and-arrow|shot-in-the-back|stabbed-in-the-side|stabbed-in-the-back|bomb|violence|assassination|stabbed-to-death|knife-in-the-chest|slashing|blood-spatter|betrayal|martial-arts|wuxia|duel|medieval-times|ancient-china|legendary-hero</t>
  </si>
  <si>
    <t>tt1445208</t>
  </si>
  <si>
    <t>The Letters</t>
  </si>
  <si>
    <t>A drama that explores the life of Mother Teresa through letters she wrote to her longtime friend and spiritual advisor, Father Celeste van Exem over a nearly 50-year period.</t>
  </si>
  <si>
    <t>Juliet Stevenson, Max von Sydow, Rutger Hauer, Priya Darshini</t>
  </si>
  <si>
    <t>https://images-na.ssl-images-amazon.com/images/M/MV5BMTYyMzg0Njg5MV5BMl5BanBnXkFtZTgwOTQ3MTkwNjE@._V1_SX300.jpg</t>
  </si>
  <si>
    <t>William Riead</t>
  </si>
  <si>
    <t>tt1446192</t>
  </si>
  <si>
    <t>Rise of the Guardians</t>
  </si>
  <si>
    <t>When the evil spirit Pitch launches an assault on Earth, the Immortal Guardians team up to protect the innocence of children all around the world.</t>
  </si>
  <si>
    <t>Chris Pine, Alec Baldwin, Jude Law, Isla Fisher</t>
  </si>
  <si>
    <t>https://images-na.ssl-images-amazon.com/images/M/MV5BMTkzMjgwMDg1M15BMl5BanBnXkFtZTcwMTgzNTI1OA@@._V1_SX300.jpg</t>
  </si>
  <si>
    <t>Peter Ramsey</t>
  </si>
  <si>
    <t>Nominated for 1 Golden Globe. Another 14 wins &amp; 31 nominations.</t>
  </si>
  <si>
    <t>children|belief|sandman|jack-frost|easter-bunny|bunny|boogeyman|christmas-elf|cgi-animation|new-york-city|tooth|legend|inauguration|winter|ice|snow|sled|snowball-fight|globe|fairy|dream|moon|memory|easter-egg-hunt|easter-egg|holiday|ice-cracking|scene-during-end-credits|saint-petersburg|tooth-fairy|santa-claus|based-on-book</t>
  </si>
  <si>
    <t>tt1446714</t>
  </si>
  <si>
    <t>Prometheus</t>
  </si>
  <si>
    <t>Following clues to the origin of mankind, a team finds a structure on a distant moon, but they soon realize they are not alone.</t>
  </si>
  <si>
    <t>Noomi Rapace, Michael Fassbender, Charlize Theron, Idris Elba</t>
  </si>
  <si>
    <t>https://images-na.ssl-images-amazon.com/images/M/MV5BMTY3NzIyNTA2NV5BMl5BanBnXkFtZTcwNzE2NjI4Nw@@._V1_SX300.jpg</t>
  </si>
  <si>
    <t>Adventure, Mystery, Sci-Fi</t>
  </si>
  <si>
    <t>Nominated for 1 Oscar. Another 6 wins &amp; 46 nominations.</t>
  </si>
  <si>
    <t>planet|cryogenics|cave|impregnation|mission|medical-scanner|emergency-surgery|immolation|cave-painting|disembodied-head|mercy-killing|human-body-as-an-alien-host|star-map|future|prequel|pregnant-with-an-alien-fetus|suspended-animation|moon|explorer|survival|archaeologist|stasis-pod|starship-crew|starship|starship-captain|push-up|xenomorph|man-on-fire|kamikaze|spaceship-collision|spaceship-captain|spaceship-explosion|holographic-projection|new-lifeform|starship-landing|barefoot|panspermia|man-with-glasses|drunkenness|mercenary|trapped-in-space|crucifix-pendant|fire-axe|running-for-your-life|biological-warfare-laboratoty|finger-ring|mayhem|surgical-staple|anesthetic|planetarium|breaking-arm|animal-attack|red-rose|pile-of-corpses|stranded|decontamination|flame-thrower|winch|terraforming|child-playing-violin|internal-view-of-body|talking-head|trailer-trash|lens-flare|gash-in-the-face|faith|cross|meaning-of-life|open-ended|lifted-by-the-throat|stasis|death-of-loved-one|head-ripped-off|dream-sequence|father-daughter-relationship|head-bashed-in|broken-arm|suicide|acid|skeleton|skull|probe|tomb|statue|lightning|dune-buggy|commandeered-vehicle|eccentric|billionaire|hologram|tattoo|christmas-tree|piano|christmas|pool-table|shared-dream|flashback|basketball|isle-of-skye|religion-versus-science|flashlight|camera|cave-drawing|captain|biologist|archeological-dig|expedition|scientist|deoxyribonucleic-acid|dismemberment|mountain|snow|blood-splatter|severed-head|neck-breaking|shot-in-the-shoulder|shotgun|wheelchair|revelation|shot-to-death|shot-in-the-chest|shot-in-the-head|pistol|mutation|suspense|knocked-out|medical|hypodermic-needle|bare-chested-male|death-of-boyfriend|person-on-fire|premarital-sex|boyfriend-girlfriend-relationship|presumed-dead|betrayal|drugged-drink|science|genetics|genetic-engineering|tracking-device|shaving|self-surgery|self-mutilation|infection|alien-parasite|impalement|burned-alive|burned-to-death|injection|old-man|back-from-the-dead|exploding-head|microscope|laboratory|sandstorm|dust-storm|green-blood|necklace|stomach-ripped-open|poetic-justice|attack|showdown|strangulation|giant-monster|giant-creature|axe|crushed-to-death|crash-landing|explosion|race-against-time|escape-pod|countdown|self-sacrifice|chase|murder|megalomaniac|super-strength|ancient-astronaut|geologist|medic|spaceship-pilot|spaceship-crash|god-complex|maintenance-man|exploding-ship|escape|alien-intrusion|blood|alien-possession|mutilation|tentacle|survival-horror|sole-survivor|technology|video-screen|robot|slime|creature|parasite|lifeboat|decapitation|pilot|biological-weapon|surgery|sterile|space-helmet|liquid|storm|corpse|botanist|waterfall|spaceship|human-alien|caesarean-section|monster|space-travel|violence|outer-space|megacorporation|laser-gun|human-versus-alien|flamethrower|space-voyage|spacesuit|space-expedition|alien-contact|android|alien-race|alien-planet|alien-space-craft|alien-technology|gore|cross-necklace|dog|human-in-outer-space|looking-at-oneself-in-a-mirror</t>
  </si>
  <si>
    <t>tt1448755</t>
  </si>
  <si>
    <t>Killer Elite</t>
  </si>
  <si>
    <t>When his mentor is taken captive by a disgraced Arab sheik, a killer-for-hire is forced into action. His mission: kill three members of Britain's elite Special Air Service responsible for the death of his sons.</t>
  </si>
  <si>
    <t>Jason Statham, Clive Owen, Robert De Niro, Dominic Purcell</t>
  </si>
  <si>
    <t>https://images-na.ssl-images-amazon.com/images/M/MV5BMTc4MDAxMjAzNV5BMl5BanBnXkFtZTcwNTY3ODg3NQ@@._V1_SX300.jpg</t>
  </si>
  <si>
    <t>Gary McKendry</t>
  </si>
  <si>
    <t>mentor|secret-society|death|revenge|australia|briefcase-of-money|tunnel-chase-scene|breasts|female-nudity|ends-with-text|jumping-between-buildings|aerial-shot|bullet|body-search|coitus-interruptus|woman-on-top|car-truck-crash|remote-control-vehicle|eurocopter-as350-squirrel|biting-another-person|horse-riding|hand-sledge|boeing-727|hereford-united-kingdom|skeet-shooting|woman-in-a-bikini|uh-1-huey-helicopter|shot-in-the-arm|yarra-valley-australia|m-16|remote-detonator|car-bomb|begins-with-text|knife|boyfriend-girlfriend-relationship|subway|warrior|one-man-army|reluctant-hero|action-hero|military|british-army|sas|1980s|assassin|government-agent|secret-agent|spy|assassination-attempt|bodyguard|target-practice|coming-out-of-retirement|disguise|snowstorm|escape-attempt|rescue-attempt|escape|held-at-gunpoint|hostage|kidnapping|exploding-motorcycle|limousine|motorcycle-cop|motorcycle|accidental-death|what-happened-to-epilogue|palace|stabbed-to-death|stabbed-in-the-side|subway-station|jumping-through-a-window|tied-to-a-chair|bag-over-head|explosion|book|author|kicked-in-the-crotch|hit-by-a-truck|kicked-in-the-face|interrupted-sex|pistol-whip|hotel|head-butt|shot-in-the-forehead|reference-to-elvis-presley|car-crash|confession|beating|filmed-killing|military-base|character's-point-of-view-camera-shot|night-vision|punched-in-the-crotch|hit-in-the-crotch|stabbed-with-scissors|stabbed-in-the-hand|hospital|welsh|disfigured-face|stabbed-in-the-eye|finger-gun|desert|bare-chested-male|boxing-ring|character-repeating-someone-else's-dialogue|cigarette-smoking|pub|punched-in-the-face|exile|shot-in-the-back|flashback|briton-abroad|lens-flare|photograph|shot-to-death|shot-in-the-shoulder|shot-in-the-head|shot-in-the-chest|assault-rifle|exploding-car|mexico|film-starts-with-text|foot-chase|shot-in-the-leg|silencer|butterfly-knife|eiffel-tower-paris|paris-france|drugged-drink|hypothermia|british-special-air-service|videotape|sheikh|mercenary|oman|seeing-father-murdered|year-1980|london-england|bald-hero|tough-guy|car-chase|shootout|rival|brutality|beretta|desert-eagle|desert-eagle-.50|semiautomatic-pistol|machine-gun|pistol|hand-to-hand-combat|martial-arts|fistfight|brawl|assassination|violence|blood-splatter|blood|murder|soldier|ex-special-forces|ex-soldier|special-forces|hitman|agent|two-word-title|rescue|former-navy-sea-air-and-land-force|death-of-father|death-of-son|death-of-friend|based-on-novel</t>
  </si>
  <si>
    <t>tt1449283</t>
  </si>
  <si>
    <t>Winnie the Pooh</t>
  </si>
  <si>
    <t>While searching for honey, Pooh and his friends embark on an adventure to find Eeyore's missing tail and rescue Christopher Robin from an unknown monster called, The Backson.</t>
  </si>
  <si>
    <t>John Cleese, Jim Cummings, Bud Luckey, Craig Ferguson</t>
  </si>
  <si>
    <t>https://images-na.ssl-images-amazon.com/images/M/MV5BMjI2MTMxMDYwMl5BMl5BanBnXkFtZTcwMDM0NTQ4NA@@._V1_SX300.jpg</t>
  </si>
  <si>
    <t>Stephen J. Anderson, Don Hall</t>
  </si>
  <si>
    <t>63 min</t>
  </si>
  <si>
    <t>2 wins &amp; 26 nominations.</t>
  </si>
  <si>
    <t>honey|winnie-the-pooh|rabbit|owl|bee|young-boy|england|disney|sequel|tiger|pig|friendship|donkey|bear|based-on-children's-book|character-name-in-title</t>
  </si>
  <si>
    <t>tt1450321</t>
  </si>
  <si>
    <t>Filth</t>
  </si>
  <si>
    <t>A corrupt, junkie cop with bipolar disorder attempts to manipulate his way through a promotion in order to win back his wife and daughter while also fighting his own borderline-fueled inner demons.</t>
  </si>
  <si>
    <t>Magnet Releasing</t>
  </si>
  <si>
    <t>James McAvoy, Jamie Bell, Eddie Marsan, Imogen Poots</t>
  </si>
  <si>
    <t>https://images-na.ssl-images-amazon.com/images/M/MV5BMjE2NTgyMzM0NV5BMl5BanBnXkFtZTgwNzkwNDE1MzE@._V1_SX300.jpg</t>
  </si>
  <si>
    <t>Jon S. Baird</t>
  </si>
  <si>
    <t>Comedy, Crime, Drama</t>
  </si>
  <si>
    <t>9 wins &amp; 13 nominations.</t>
  </si>
  <si>
    <t>freemasonry|drunkenness|drugged-drink|male-frontal-nudity|woman-on-top|rough-sex|fellatio|detective-chief-inspector|masturbation|corrupt-cop|borderline-personality-disorder|murder|very-loud-screaming-during-sex|having-loud-sex|loud-sex|talking-dirty-during-sex|dirty-talk|talking-dirty|cowgirl-sex-position|black-bra|bra|nudity|female-nudity|topless|topless-female-nudity|topless-woman|breast|breasts|doggie-style-sex-position|doggystyle-sex|sex-from-behind|woman-moaning-from-pleasure|woman-moaning|moaning|moaning-woman|nipples|nipple|policewoman|strong-female-character|vomiting|rear-entry-sex|hanged-man|revelation|animated-credits|erotic-asphyxiation|psychiatrist|title-at-the-end|written-by-director|suicide|thrown-through-a-window|gay-kiss|beating|kicked-in-the-face|tied-to-a-chair|cross-dressing|phone-sex|split-screen|face-slap|woman-slaps-a-man|pig|ecstasy|prostitute|hamburg-germany|punched-in-the-face|nightclub|brothel|gay-slur|hallucination|flower-shop|prank-telephone-call|christmas|slow-motion-scene|breaking-the-fourth-wall|manipulation|pub|police-investigation|murder-investigation|infidelity|asthma-inhaler|cigarette-smoking|underage-sex|threesome|no-title-at-beginning|character-repeating-someone-else's-dialogue|fantasy-sequence|male-rear-nudity|secretary|cocaine|flashback|bare-chested-male|job-promotion|police-sergeant|police-detective|police-station|raised-middle-finger|beaten-to-death|head-butt|gang|urination|voice-over-narration|unreliable-narration|edinburgh-scotland|husband-wife-relationship|man-in-drag|singing-in-a-car|irvine-welsh|based-on-novel|title-spoken-by-character|bare-breasts|death-of-protagonist|death-of-brother|one-word-title</t>
  </si>
  <si>
    <t>tt1453405</t>
  </si>
  <si>
    <t>Monsters University</t>
  </si>
  <si>
    <t>A look at the relationship between Mike and Sulley during their days at Monsters University -- when they weren't necessarily the best of friends.</t>
  </si>
  <si>
    <t>Billy Crystal, John Goodman, Steve Buscemi, Helen Mirren</t>
  </si>
  <si>
    <t>https://images-na.ssl-images-amazon.com/images/M/MV5BMTUyODgwMDU3M15BMl5BanBnXkFtZTcwOTM4MjcxOQ@@._V1_SX300.jpg</t>
  </si>
  <si>
    <t>Dan Scanlon</t>
  </si>
  <si>
    <t>Nominated for 1 BAFTA Film Award. Another 9 wins &amp; 56 nominations.</t>
  </si>
  <si>
    <t>monster|university|fraternity|cheating|singing-in-a-car|prequel|origin-story|friend|one-eyed-monster|door|scream|race|wager|teamwork|monster-team|furry-monster|to-do-list|college-dean|training-montage|determination|college-party|misfits|underdog|initiation|college-fraternity|university-student|freshman|two-word-title|character-appears-on-front-page-of-a-newspaper|college-prank|cooperation-with-rival|competitiveness|prejudice|cgi-animation|3-dimensional|second-part|scene-after-end-credits|full-moon|mother-son-relationship|wilhelm-scream|scared-child|university-professor|bully|frat-boy|fraternity-brother|singing-on-bus|party|best-friend|title-spoken-by-character</t>
  </si>
  <si>
    <t>tt1454029</t>
  </si>
  <si>
    <t>The Help</t>
  </si>
  <si>
    <t>An aspiring author during the civil rights movement of the 1960s decides to write a book detailing the African American maids' point of view on the white families for which they work, and the hardships they go through on a daily basis.</t>
  </si>
  <si>
    <t>DreamWorks Studios</t>
  </si>
  <si>
    <t>Emma Stone, Viola Davis, Bryce Dallas Howard, Octavia Spencer</t>
  </si>
  <si>
    <t>https://images-na.ssl-images-amazon.com/images/M/MV5BMTM5OTMyMjIxOV5BMl5BanBnXkFtZTcwNzU4MjIwNQ@@._V1_SX300.jpg</t>
  </si>
  <si>
    <t>Tate Taylor</t>
  </si>
  <si>
    <t>Won 1 Oscar. Another 79 wins &amp; 116 nominations.</t>
  </si>
  <si>
    <t>black-servant|maid|jackson-mississippi|chocolate-pie|writing-a-novel|southern-belle|racial-issues|newspaper-columnist|mississippi|1960s|writer|strong-female-character|racial-segregation|female-protagonist|bechdel-test-passed|two-word-title|expectant-mother|pregnant-woman|pregnant-wife|pregnancy|aging|pie|year-1963|racial-hatred|dying-from-cancer|adult-living-with-parents|first-job|baking|trophy-wife|class-divide|rich-parents|bus|fired-from-the-job|pregnant|miscarriage|husband-wife-relationship|mother-daughter-relationship|daughters-of-the-american-revolution|reference-to-martin-luther-king-jr.|university-education|title-appears-in-writing|intimidation|exploitation|racism|moral-courage|emotional-manipulation|based-on-novel|title-spoken-by-character|friend|friendship|black-maid|african-american|woman|civil-rights|civil-rights-movement|writing-a-book|feces|interracial-friendship|strong-female-lead|racial-tension|race-relations|racial-divide|toilet|social-outcast|trying-to-fit-in|charity-event|baptist-church|christian-woman|reference-to-the-book-of-exodus|reference-to-moses|retribution|human-feces|eating-feces|food-as-a-gift|ensemble-cast|jumping-for-joy|title-at-the-end|female-writer|authoress|aspiring-writer|standing-ovation|blonde-woman|high-class|southern-u.s.|power|ressentiment|f-rated|kiss|university-of-mississippi</t>
  </si>
  <si>
    <t>tt1457762</t>
  </si>
  <si>
    <t>Bride of Frankenstein</t>
  </si>
  <si>
    <t>universal-monsters|remake|frankenstein|dark-universe|cemetery|laboratory|creator-creation-relationship|body-part|experiment-gone-wrong|lightning-revives-dead|science-runs-amok|reboot|universal-monster-movie-cinematic-universe|based-on-novel</t>
  </si>
  <si>
    <t>tt1457767</t>
  </si>
  <si>
    <t>The Conjuring</t>
  </si>
  <si>
    <t>Paranormal investigators Ed and Lorraine Warren work to help a family terrorized by a dark presence in their farmhouse.</t>
  </si>
  <si>
    <t>Vera Farmiga, Patrick Wilson, Lili Taylor, Ron Livingston</t>
  </si>
  <si>
    <t>https://images-na.ssl-images-amazon.com/images/M/MV5BMTM3NjA1NDMyMV5BMl5BanBnXkFtZTcwMDQzNDMzOQ@@._V1_SX300.jpg</t>
  </si>
  <si>
    <t>James Wan</t>
  </si>
  <si>
    <t>15 wins &amp; 21 nominations.</t>
  </si>
  <si>
    <t>supernatural-power|ghost|filicide|crawl-space|based-on-true-story|exorcism|possession|hole-in-a-wall|child-sacrifice|crucifix|suicide-by-hanging|locket|hanged-by-the-neck|hung-from-tree|hanging-picture-falling-down-from-wall|rancid-odor|attempted-murder|death-of-pet|noose|tied-to-a-chair|falling-through-the-floor|dead-bird|levitation|lecture|bruise|sleepwalking|flash-camera|ultraviolet-light|slit-wrists|child-in-peril|dead-dog|hand-clapping-game|little-girl|doll|catholic-priest|locked-in-a-cellar|clairvoyant|haunted-house|mother-daughter-relationship|paranormal-investigator|rhode-island|witch|animate-doll|laundry-drying-on-clothes-line|volkswagen-bus|boat-dock|cutting-hair|wardrobe|station-wagon|3:07-am|pigeon|wind-chime|psychic-vision|ghost-in-mirror|paranormal-investigation|vision|rocking-chair|clothesline|maid|suicide|hanged-woman|blood-vomiting|matches|bitten-in-the-face|music-box|sister-sister-relationship|truck-driver|demonic-possession|ghost-hunter|apparition|husband-wife-relationship|farmhouse|marriage|paranormal-activity|ends-with-quotation|no-opening-credits|dybbuk|dybbuk-box|electronic-music-score|music-score-features-piano|ends-with-text|laughing|genuflecting|pump-action-shotgun|driving-at-night-in-the-rain|wakefield-massachusetts|blindfold|spiral|house-by-a-lake|harrisville-rhode-island|starts-with-biographical-notes|loss-of-pet|bumping-head|revealing-the-truth|scissors|prank|near-death-experience|motel|flashback|character's-point-of-view-camera-shot|upside-down-camera-shot|character-repeating-someone-else's-dialogue|video-camera|shotgun|police-officer|new-house|blindfolded|two-word-title|sailor-suit|little-boy|hiding-in-cupboard|sideburns|year-1968|year-1971|teenage-girl|father-daughter-relationship|singing-in-a-car|pancake</t>
  </si>
  <si>
    <t>tt1458169</t>
  </si>
  <si>
    <t>Kidnap</t>
  </si>
  <si>
    <t>A mother stops at nothing to recover her kidnapped son.</t>
  </si>
  <si>
    <t>Aviron Pictures</t>
  </si>
  <si>
    <t>Halle Berry, Sage Correa, Dana Gourrier, Christopher Berry</t>
  </si>
  <si>
    <t>https://images-na.ssl-images-amazon.com/images/M/MV5BMTkxNTAxNDg0OF5BMl5BanBnXkFtZTgwNTgzNTA4OTE@._V1_SX300.jpg</t>
  </si>
  <si>
    <t>Luis Prieto</t>
  </si>
  <si>
    <t>hit-and-run|high-speed-car-chase|female-protagonist|one-word-title|kidnapping|perseverance|insecurity|ransom|road-accident|missing-children|waitress|custody-battle|kidnapper|kidnapped-boy</t>
  </si>
  <si>
    <t>tt1458175</t>
  </si>
  <si>
    <t>The Next Three Days</t>
  </si>
  <si>
    <t>A married couple's life is turned upside down when the wife is accused of a murder.</t>
  </si>
  <si>
    <t>Russell Crowe, Elizabeth Banks, Michael Buie, Moran Atias</t>
  </si>
  <si>
    <t>https://images-na.ssl-images-amazon.com/images/M/MV5BMjAzMjk4NjI4M15BMl5BanBnXkFtZTcwNjQ4OTEwNA@@._V1_SX300.jpg</t>
  </si>
  <si>
    <t>Paul Haggis</t>
  </si>
  <si>
    <t>Crime, Drama, Romance</t>
  </si>
  <si>
    <t>evidence|murder|murder-weapon|fingerprints|argument|escape|appeal|planning|blood-stain|fire|escape-artist|cash|passport|lawyer|witness|community-college|county-jail|in-medias-res|woman|neo-noir|railway-station|jersey-the-garment|four-word-title|prison-visit|coincidence|no-title-at-beginning|attempted-suicide|protective-male|forged-document|camera|female-convict|miscarriage-of-justice|wrongful-conviction|innocent|missing-evidence|street-grating|drain|rainy-night|rain|restaurant|trash|emergency-stop|trash-bag|dumpster|female-doctor|doctor|collage|kiss|motorcycle|bar|meth-lab|single-mother|divorcee|hospital-bed|ankle|handcuffs|mugging|robbery|locked-in-a-closet|gunfire|insulin|button-pops-off|don-quixote|lip-reader|lip-reading|deaf|false-passport|airplane-ticket|lab-results|prius|broken-tail-light|roadblock|police-dragnet|car-chase|red-light|pittsburgh-pennsylvania|crowd|sports-arena|surveillance|surveillance-camera|customs|flight|ticket|brother-brother-relationship|family-argument|murder-victim|conviction|venezuela|canada|haiti|fugitive|subway|zoo|birthday-party|kids-playing|husband-wife-relationship|mother-son-relationship|father-son-relationship|forged-papers|test-result|blood-test|van|attorney|missing-witness|button|helicopter-tour|elevator|foot-chase|getaway-car|diabetes|bump-key|drug-money|drug-dealer|shot-in-the-chest|remake-of-french-film|time-in-title|murder-accusation|based-on-film|number-in-title</t>
  </si>
  <si>
    <t>tt1460646</t>
  </si>
  <si>
    <t>Red Herring</t>
  </si>
  <si>
    <t>A detective investigating his best friend uncovers an assassin hunting through Las Vegas's power elite.</t>
  </si>
  <si>
    <t>Indican Pictures</t>
  </si>
  <si>
    <t>Holly Valance, Vincent Pastore, Corinna Harney, Lanette Fugit Hannah</t>
  </si>
  <si>
    <t>https://images-na.ssl-images-amazon.com/images/M/MV5BMTk5MjE0NDM0MF5BMl5BanBnXkFtZTgwMjg3Njg5NjE@._V1_SX300.jpg</t>
  </si>
  <si>
    <t>Ousa Khun</t>
  </si>
  <si>
    <t>detective|best-friend|assassin|las-vegas-nevada|murder|death|investigation|homicide-detective|color-in-title|blue-screen-of-death|neo-noir</t>
  </si>
  <si>
    <t>tt1462041</t>
  </si>
  <si>
    <t>Dream House</t>
  </si>
  <si>
    <t>Soon after moving into their seemingly idyllic new home, a family learns of a brutal crime committed against former residents of the dwelling.</t>
  </si>
  <si>
    <t>Daniel Craig, Naomi Watts, Rachel Weisz, Elias Koteas</t>
  </si>
  <si>
    <t>https://images-na.ssl-images-amazon.com/images/M/MV5BMTM5MzUxMDc5Ml5BMl5BanBnXkFtZTcwMTMwMjIwNg@@._V1_SX300.jpg</t>
  </si>
  <si>
    <t>Jim Sheridan</t>
  </si>
  <si>
    <t>psychiatric-hospital|real-life-sisters-playing-sisters|father-daughter-relationship|closet|train|title-appears-in-writing|author|house-fire|immolation|arson|zippo-lighter|gas-can|shot-multiple-times|shot-in-the-belly|chloroform|breaking-a-window|male-in-a-bathtub|hallucination|boarding-up-a-door|bullet-wound|amnesia|mental-patient|secret-room|playroom|bare-chested-male|secret-door|wind-chime|candle|child-playing-piano|extension-ladder|hiding-under-a-bed|last-day-on-job|snowing|suspense|ghost|haunted-house|two-word-title|location-in-title|surprise-ending|plot-twist</t>
  </si>
  <si>
    <t>tt1462764</t>
  </si>
  <si>
    <t>Untitled Indiana Jones Project</t>
  </si>
  <si>
    <t>The plot is unknown at this time.</t>
  </si>
  <si>
    <t>Harrison Ford</t>
  </si>
  <si>
    <t>sequel|indiana-jones|fifth-part|character-name-in-title</t>
  </si>
  <si>
    <t>tt1462769</t>
  </si>
  <si>
    <t>The Odd Life of Timothy Green</t>
  </si>
  <si>
    <t>A childless couple bury a box in their backyard, containing all of their wishes for an infant. Soon, a child is born, though Timothy Green is not all that he appears.</t>
  </si>
  <si>
    <t>Jennifer Garner, Joel Edgerton, CJ Adams, Odeya Rush</t>
  </si>
  <si>
    <t>https://images-na.ssl-images-amazon.com/images/M/MV5BMTQzODg3MzUyOV5BMl5BanBnXkFtZTcwNzI1MzUyNg@@._V1_SX300.jpg</t>
  </si>
  <si>
    <t>Peter Hedges</t>
  </si>
  <si>
    <t>dodgeball|young-love|soccer-game|soccer|portrait|birthmark|mother-son-relationship|father-son-relationship|flashback|told-in-flashback|character-name-in-title</t>
  </si>
  <si>
    <t>tt1464174</t>
  </si>
  <si>
    <t>Big Mommas: Like Father, Like Son</t>
  </si>
  <si>
    <t>Malcolm Turner and his stepson Trent go undercover at an all-girls school to flush out a killer.</t>
  </si>
  <si>
    <t>Martin Lawrence, Brandon T. Jackson, Jessica Lucas, Michelle Ang</t>
  </si>
  <si>
    <t>https://images-na.ssl-images-amazon.com/images/M/MV5BMzU2MTk5NzkzNV5BMl5BanBnXkFtZTcwMjU5MzgwNA@@._V1_SX300.jpg</t>
  </si>
  <si>
    <t>John Whitesell</t>
  </si>
  <si>
    <t>performing-arts-school|murder|fbi-agent|undercover|scene-during-end-credits|stepfather-stepson-relationship|song-during-end-credits|musical-number|music-video|song|assumed-identity|murder-witness|record-contract|teenage-girl|teenage-boy|emergency-stop|college-campus|housemother|young-love|man-dressed-as-woman|car-chase|dorm-room|dormitory|music-school|henchman|fbi-investigation|ballet-class|showcase|ballet-dancer|dance-class|backpack|flash-drive|overweight|date|female-friendship|restaurant|art-class|fat-man|dancing|following-someone|surveillance|aspiring-rapper|hip-hop|woman-driver|driving-lesson|teen-romance|new-job|shot-in-the-back|shot-to-death|informant|suv|held-at-gunpoint|father-son-relationship|father-son-conflict|twister-the-game|contract|russian-gangster|security-guard|taser|fat-suit|disguise|atlas|college-student|library|pistol|music-box|cd|songwriting|gender-disguise|college|campus|cross-dressing|asian-american|aspiring-musician|rapper|chicken|gangster|duet|rooster|piano-playing|african-american|african-american-protagonist|six-word-title|third-part|sequel|punctuation-in-title|apostrophe-in-title</t>
  </si>
  <si>
    <t>tt1464191</t>
  </si>
  <si>
    <t>Decoding Annie Parker</t>
  </si>
  <si>
    <t>Love, science, sex, infidelity, disease and comedy, the wild, mostly true story of the irrepressible Annie Parker and the almost discovery of a cure for cancer.</t>
  </si>
  <si>
    <t>Entertainment One</t>
  </si>
  <si>
    <t>Helen Hunt, Samantha Morton, Aaron Paul, Rashida Jones</t>
  </si>
  <si>
    <t>https://images-na.ssl-images-amazon.com/images/M/MV5BMTQ0MjkzNzQ3OF5BMl5BanBnXkFtZTgwOTAyNzA2MTE@._V1_SX300.jpg</t>
  </si>
  <si>
    <t>Steven Bernstein</t>
  </si>
  <si>
    <t>cancer|arena|dna-testing|dna-analysis|dna|marital-separation|chemotherapy|research-laboratory|laboratory|dysfunctional-family|1970s|waiting-room|black-humor|head-scarf|medical-receptionist|medical-research|medical|doctor|hospital|surgery|breast-examination|breast-removal|mastectomy|hair-loss|genetics|hereditary-disease|human-genome-project|sex-in-car|sex-in-vehicle|adultery|sexual-pick-up|pick-up-line|hearse|funeral-parlor|funeral|pool-cleaner|rocker|backpack|marriage-problems|dysfunctional-marriage|marriage|van|boy|sister-sister-relationship|father-son-relationship|mother-son-relationship|husband-wife-relationship|voice-over-narration|loss-of-sister|death-of-sister|babe-scientist|female-scientist|childbirth|terminal-cancer|cancer-patient|breast-cancer|female-protagonist|death-of-mother|based-on-true-story|character-name-in-title|what-happened-to-epilogue|sex-with-sister's-husband</t>
  </si>
  <si>
    <t>tt1464540</t>
  </si>
  <si>
    <t>I Am Number Four</t>
  </si>
  <si>
    <t>Aliens and their Guardians are hiding on Earth from intergalactic bounty hunters. They can only be killed in numerical order, and Number Four is next on the list. This is his story.</t>
  </si>
  <si>
    <t>Alex Pettyfer, Timothy Olyphant, Teresa Palmer, Dianna Agron</t>
  </si>
  <si>
    <t>https://images-na.ssl-images-amazon.com/images/M/MV5BMjI0NDI1MTMyM15BMl5BanBnXkFtZTcwMDMzMTcyNA@@._V1_SX300.jpg</t>
  </si>
  <si>
    <t>based-on-young-adult-novel|good-versus-evil|human-alien|bare-chested-male|ohio|guardian|high-school|alien|danger|fugitive|small-town|on-the-run|bully|strong-female-character|necklace-yanked-off|mutant|duster|subjective-camera|alias|house-explosion|narrated-by-character|beach-party|telepathy|power-outage|unrequited-love|canteen|mother-daughter-relationship|father-son-relationship|death-of-mentor|orphan|conspiracy-theorist|friendship|waterfall|punched-in-the-face|fistfight|fight|brawl|woods|death|chase|camcorder|animal-attack|killing-an-animal|shot-in-the-back|shot-in-the-head|sword-fight|stadium|shower|monster|bully-comeuppance|martial-arts|funfair|photo-lab|transformation|teleportation|high-school-student|comic-book|supermarket|australian|held-at-gunpoint|old-dark-house|teenage-hero|alien-invasion|laptop|internet|florida-keys|prologue|lifting-someone-into-the-air|severed-leg|stabbed-in-the-eye|sword|jungle|jumping-from-height|foot-chase|shotgun|sheriff|open-ended|explosion|shot-to-death|telekinesis|exploding-body|stabbed-in-the-leg|stabbed-to-death|stabbed-in-the-back|falling-off-a-roof|impalement|body-landing-on-a-car|shot-in-the-chest|website|night-vision|ride|fair|africa|steel-mill|photograph|family-dinner|cell-phone|creature|subtitled-scene|nerd|photographer|slow-motion-scene|knife|fake-identity|scar|voice-over-narration|box|florida|underwater-scene|light|big-dipper|jet-ski|stabbed-in-the-chest|murder|necklace|lifted-by-the-throat|jumping-off-a-cliff|earth-viewed-from-space|particle-beam-weapon|fight-to-the-death|gas-explosion|dog|lizard|woman-in-bikini|party|laser-gun|shootout|exploding-house|secret-identity|boyfriend-girlfriend-relationship|teenage-girl|teenage-boy|super-power|supernatural-power|based-on-novel|warrior|claim-in-title|first-person-title|pickup-truck|tough-girl|female-warrior|anti-heroine|anti-hero|no-opening-credits|character's-point-of-view-camera-shot|reference-to-youtube|character-repeating-someone-else's-dialogue|title-spoken-by-narrator|reference-to-bernie-kosar|number-in-character's-name|title-spoken-by-character|character-name-in-title|number-in-title</t>
  </si>
  <si>
    <t>tt1468846</t>
  </si>
  <si>
    <t>Get a Job</t>
  </si>
  <si>
    <t>Life after college graduation is not exactly going as planned for Will and Jillian who find themselves lost in a sea of increasingly strange jobs. But with help from their family, friends ...</t>
  </si>
  <si>
    <t>Miles Teller, Anna Kendrick, Bryan Cranston, Nicholas Braun</t>
  </si>
  <si>
    <t>https://images-na.ssl-images-amazon.com/images/M/MV5BMjM4NzQyNDk0MV5BMl5BanBnXkFtZTgwNjcxMDk4NzE@._V1_SX300.jpg</t>
  </si>
  <si>
    <t>Dylan Kidd</t>
  </si>
  <si>
    <t>youtube-video|reference-to-youtube|youtube|flat-screen-television|television-set|playing-a-video-game|phone-ringing|job-interview|text-message|cell-phone|double-date|restaurant|sex-in-chair|sex-with-clothes-on|fully-clothed-sex|interracial-friendship|quitting-job|teacher|video-camera|strip-club|stripper|loss-of-job|commercial|scene-during-end-credits|motel|presentation|graffiti|hotel|pimp|beard|coffee-shop|waitress|coach|baseball|trophy|job-offer|green-screen|laptop|office-party|flirting|boyfriend-girlfriend-relationship|sex-scene|security-guard|office|pot-smoking|bong|new-job|female-boss|father-son-relationship|economic-recession|group-of-friends|college-graduate|money-problems|fired-from-the-job|usa|imperative-in-title|unemployment|nudity|three-word-title</t>
  </si>
  <si>
    <t>tt1469304</t>
  </si>
  <si>
    <t>Baywatch</t>
  </si>
  <si>
    <t>Devoted lifeguard Mitch Buchanan butts heads with a brash new recruit. Together, they uncover a local criminal plot that threatens the future of the Bay.</t>
  </si>
  <si>
    <t>Dwayne Johnson, Zac Efron, Priyanka Chopra, Alexandra Daddario</t>
  </si>
  <si>
    <t>https://images-na.ssl-images-amazon.com/images/M/MV5BNTA4MjQ0ODQzNF5BMl5BanBnXkFtZTgwNzA5NjYzMjI@._V1_SX300.jpg</t>
  </si>
  <si>
    <t>Seth Gordon</t>
  </si>
  <si>
    <t>lifeguard|california|based-on-tv-series|one-word-title|bay|spoof|parody|henchman|cameo|vomiting|boat-on-fire|murder|drug-smuggling|fired-from-the-job|computer-technician|computer|saving-a-life|motorcycle|reference-to-stephen-hawking|reference-to-j.-edgar-hoover|reference-to-stevie-wonder|running|foot-pursuit|chase|pursuit|penis-slur|f-word|scrotum|swimming|obscene-finger-gesture|olympic-gold-medal|boat-explosion|male-wearing-an-earring|tryouts|fire-on-water|yacht|male-rear-nudity|simulated-sex|sex-talk|public-shower|heimlich-maneuver|fire|morgue|slow-motion|jet-ski|police-officer|megaphone|fight|tattoo|binoculars|underwater|sunglasses|kiss|swimsuit|atv|dead-body|medical-scrubs|surgical-mask|latex-gloves|medical-mask|based-on-television-series|taking-a-picture|beach|title-spoken-by-character|testicles|penis|bare-butt|erection|male-nudity|male-frontal-nudity|nudity</t>
  </si>
  <si>
    <t>tt1470023</t>
  </si>
  <si>
    <t>MacGruber</t>
  </si>
  <si>
    <t>Former special operative MacGruber is called back into action to take down his arch-enemy, Dieter Von Cunth, who's in possession of a nuclear warhead and bent on destroying Washington, D.C.</t>
  </si>
  <si>
    <t>Universal/Rogue Pictures</t>
  </si>
  <si>
    <t>Will Forte, Kristen Wiig, Ryan Phillippe, Val Kilmer</t>
  </si>
  <si>
    <t>https://images-na.ssl-images-amazon.com/images/M/MV5BMjE4MDY1ODY5Nl5BMl5BanBnXkFtZTcwNjgzMTEzMw@@._V1_SX300.jpg</t>
  </si>
  <si>
    <t>Jorma Taccone</t>
  </si>
  <si>
    <t>team|nuclear-warhead|colonel|murder|washington-d.c.|wedding-ceremony|lieutenant|ecuador|siberia|gym|based-on-sketch-comedy|dropping-trousers|car-bomb|blood-spatter|recruiting|homosexual-kiss|fragmentation-grenade|pierre-south-dakota|primal-scream|jeep|riobamba-ecuador|moscow-russia|playing-a-saxaphone|tanning-bed|sex-scene|sex-in-cemetery|die-hard-scenario|male-pubic-hair|pubic-hair|male-full-frontal-nudity|hairy-chest|title-at-the-end|kissing-feet|cult-film|throat-rip|scene-before-opening-credits|scene-after-end-credits|surprise-after-end-credits|closing-credits-sequence|urination|pushed-off-a-cliff|falling-from-height|pushed-from-height|fight|castration|disfigurement|hook-for-hand|ends-with-a-wedding|axe|goggles|workshop|handcuffs|explosives-expert|knocked-out-with-gun-butt|frame-up|held-at-gunpoint|violence|throat-slitting|binoculars|bound-and-gagged|hostage|kidnapping|home-invasion|trashed-house|notebook|ex-soldier|license-plate|car-set-on-fire|cigarette-lighter|gasoline|ghost|premarital-sex|scissors|bullet-wound|male-ponytail|poker|senator|swimming-pool|blood|convertible|kicked-in-the-face|punched-in-the-chest|slow-motion-scene|fast-motion-scene|crashing-a-party|party|accidental-killing|corpse|massacre|blood-on-camera-lens|shot-to-death|shot-in-the-side|shot-in-the-throat|shot-in-the-shoulder|shot-in-the-back|shot-in-the-face|shot-in-the-chest|shot-in-the-forehead|shot-in-the-head|repeated-line|guard|train-tracks|abandoned-building|bag-of-money|crushed-to-death|crushed-by-a-car|shot-through-a-window|shot-through-a-wall|bare-chested-male|bare-butt|assassination-attempt|surveillance|shootout|cafe|undercover|painting|van|disguise|trailer-home|covert-operation|security-camera|nightclub|absurd-humor|photograph|keyboard|exploding-car|cellular-phone-trace|cell-phone|tattoo|homemade-explosive|airfield|airplane|shotgun|target-practice|switchblade|knife|hand-grenade|mechanic|construction-site|boxing-ring|weightlifting|f-word|gross-out-humor|spy-spoof|penis-joke|gay-slur|spoof|head-butt|coming-out-of-retirement|montage|coffin|heavy-rain|rainstorm|blood-splatter|anti-hero|personal-vendetta|revenge|exploding-body|bomb|flashback|village|breaking-the-fourth-wall|timebomb|newspaper-headline|megalomaniac|terrorism|terrorist|weapons-smuggling|arms-dealer|subtitled-scene|soldier|henchman|limousine|cigarette-smoking|toothpick|sunglasses|silencer|uzi|pistol|grenade-launcher|machine-gun|nuclear-missile|hijacking|prologue|state-of-the-union-address|salt-lake-city-utah|las-vegas-nevada|south-dakota|colorado|desert|cemetery|underwear|male-rear-nudity|gay-kiss|undressing|erection|abortion|loss-of-virginity|kiss|human-shield|woman-dressed-as-a-man|wetting-pants|saxophone|vandalizing-a-car|obscene-finger-gesture|back-from-the-dead|shot-in-the-leg|splatter|death-of-wife|talking-to-the-dead|defloration|virgin|blood-on-wedding-dress|monastery|presumed-dead|tied-to-a-chair|exploding-building|c4-explosives|reference-to-costco|child-swearing|shot-repeatedly|shot-multiple-times|throat-ripping|thrown-through-a-window|gambling-debt|car-stereo|hummer|dirty-talk|hollow-book|sex-with-a-ghost|incest-joke|surveillance-van|knife-throwing|celery|look-alike|kicked-in-the-crotch|good-versus-evil|pentagon-building|bulletproof-vest|red-car|loud-sex|stolen-nuclear-weapon|car-explosion|homophobic-overtones|explosion|spin-off|navy-sea-air-and-land-force|army-ranger|green-beret|nuclear-threat|nuclear-weapon|soldier-of-fortune|mercenary|assassin|male-nudity|nudity|nude-model|female-nudity|rape-joke|mullet|spy|secret-agent|one-word-title|ineptitude|death-of-friend|title-spoken-by-character|character-name-in-title|surprise-ending</t>
  </si>
  <si>
    <t>tt1472460</t>
  </si>
  <si>
    <t>Paint It Black</t>
  </si>
  <si>
    <t>What happens to a dream when the dreamer is gone? PAINT IT BLACK is the story of the aftermath of Michael's death, and Josie's struggle to hold onto the true world he shared with her. As ...</t>
  </si>
  <si>
    <t>Tangerine Entertainment</t>
  </si>
  <si>
    <t>Alia Shawkat, Nancy Kwan, Annabelle Attanasio, Alfred Molina</t>
  </si>
  <si>
    <t>https://images-na.ssl-images-amazon.com/images/M/MV5BZDI2YzM5ZDYtNDdmOC00MzA4LWE2MjktNGRmOGEwZDRiYjkwXkEyXkFqcGdeQXVyMTE5MzA5OA@@._V1_SX300.jpg</t>
  </si>
  <si>
    <t>Amber Tamblyn</t>
  </si>
  <si>
    <t>f-rated|color-in-title</t>
  </si>
  <si>
    <t>tt1472584</t>
  </si>
  <si>
    <t>Max Steel</t>
  </si>
  <si>
    <t>The adventures of teenager Max McGrath and his alien companion, Steel, who must harness and combine their tremendous new powers to evolve into the turbo-charged superhero Max Steel.</t>
  </si>
  <si>
    <t>Ben Winchell, Josh Brener, Maria Bello, Andy Garcia</t>
  </si>
  <si>
    <t>https://images-na.ssl-images-amazon.com/images/M/MV5BMTk2MTMwOTk3N15BMl5BanBnXkFtZTgwMDI5OTYxMDI@._V1_SX300.jpg</t>
  </si>
  <si>
    <t>Stewart Hendler</t>
  </si>
  <si>
    <t>alien|superhero|extraterrestrial|secret|power|energy|teenager|side-kick|bubble-tea|lip-reading|superhero-origin|masked-superhero|ambush|doctor|visionary|alien-technology|hybrid|tachyon|research-facility|revelation|symbiote|car-chase|pocket-watch|wristwatch|flashlight|courage|bravery|sociopath|necklace|rampage|computer|cell-phone|power-outage|diner|skateboard|vending-machine|stalking|following-someone|love-interest|bridge|small-town|stylized-violence|violence|rescue|escape|held-at-gunpoint|double-cross|betrayal|deception|manipulation|invisibility|slow-motion-scene|experiment-gone-wrong|cover-up|science-runs-amok|laboratory|business-card|mother-son-relationship|widow|single-parent|single-mother|chase|attempted-murder|assassination-attempt|pistol|shotgun|assault-rifle|machine-gun|special-forces|mercenary|abandoned-building|high-school-teacher|high-school-student|high-school|mechanic|female-mechanic|pickup-truck|bicycle|car-accident|car-crash|aerial-shot|flying|farmhouse|farm|buddy-comedy|photograph|teen-movie|teen-angst|character's-point-of-view-camera-shot|subjective-camera|danger|panic|paranoia|fear|security-guard|surveillance-footage|security-camera|surveillance|table-tennis|no-opening-credits|giant-monster|giant-creature|creature|monster|giant|race-against-time|near-death-experience|flashback|training-montage|training|montage|forest|woods|telekinesis|mind-reading|memory-loss|loss-of-memory|amnesia|telescope|hit-with-a-baseball-bat|baseball-bat|comic-relief|stadium|teenage-hero|reluctant-hero|unlikely-hero|warrior|tough-guy|one-man-army|anti-hero|action-hero|good-versus-evil|weather-manipulation|tornado|surrealism|b-movie|hand-to-hand-combat|mixed-martial-arts|martial-arts|brawl|fight|fistfight|kung-fu|beating|punched-in-the-chest|punched-in-the-face|kicked-in-the-stomach|kicked-in-the-face|head-butt|fight-to-the-death|final-showdown|showdown|evil-man|mad-scientist|inventor|scientist|claw|transformation|megalomaniac|world-domination|alien-invasion|alien-race|alien-robot|talking-robot|based-on-tv-series|robot-suit|high-tech|high-tech-suit|power-suit|masked-hero|costumed-hero|based-on-animation|based-on-cartoon|teenage-superhero|coming-of-age|falling-from-height|jumping-from-height|super-speed|super-strength|supernatural-power|water|exploding-body|explosion|origin-of-hero|teenage-boy|robot|based-on-toy|independent-film|character-name-in-title|surprise-ending</t>
  </si>
  <si>
    <t>tt1477076</t>
  </si>
  <si>
    <t>Saw 3D: The Final Chapter</t>
  </si>
  <si>
    <t>As a deadly battle rages over Jigsaw's brutal legacy, a group of Jigsaw survivors gathers to seek the support of self-help guru and fellow survivor Bobby Dagen, a man whose own dark secrets unleash a new wave of terror.</t>
  </si>
  <si>
    <t>Tobin Bell, Costas Mandylor, Betsy Russell, Cary Elwes</t>
  </si>
  <si>
    <t>https://images-na.ssl-images-amazon.com/images/M/MV5BMjI0NTEwNTgwNF5BMl5BanBnXkFtZTcwMDM5MTU5Mw@@._V1_SX300.jpg</t>
  </si>
  <si>
    <t>Kevin Greutert</t>
  </si>
  <si>
    <t>sequel|survivor|self-help-guru|support-group|extreme-violence|blood-splatter|police-officer-shot-in-the-head|police-officer-gassed|police-officer-stabbed|police-officer-shot-in-the-chest|white-supremacist|nazi|game-of-death|police-officer-neck-broken|woman's-neck-broken|tied-to-a-chair|killed-with-a-lawnmower|lawnmower|female-lawyer|slut|knocked-out|kicked-in-the-stomach|electrocution|falling-from-height|blindfolded|eye-surgery|x-ray|cage|doll|fear|dream-sequence|skin-ripping|left-to-die|slow-motion-scene|rotting-corpse|locked-in-a-bathroom|videotape|exploding-warehouse|shot-in-the-eye|prosthetic-limb|manipulation|cane|deception|lying|lawyer|husband-wife-relationship|interview|bomb|explosion|thrown-through-a-windshield|hit-by-a-car|crushed-to-death|superglue|police-station|confession|internal-affairs|severed-arm|arm-ripped-off|jaw-ripped-off|hook-through-the-chin|impalement|e-mail|corrupt-cop|police-detective|revenge|gash-in-the-face|character-says-i-love-you|torso-cut-in-half|buzzsaw|saw|flashback|self-mutilation|blood|cauterization|3d-sequel-to-2d-film|cell-phone|policewoman-killing|neck-breaking|knife|body-bag|police-investigation|tape|stitching-one's-own-wound|hung-from-a-hook|machine-gun|death-of-wife|news-report|burned-to-death|coroner|corpse|hidden-room|shotgun|pistol|held-at-gunpoint|police-officer-killed|police-officer-shot|shot-in-the-chest|shot-to-death|covered-in-blood|swat-team|fraud|bar|tooth-pulling|character-repeating-someone-else's-dialogue|hanged-man|stabbed-in-the-side|eye-gouging|stabbed-in-the-mouth|death|bare-chested-male|racist|sound|stabbed-to-death|stabbed-in-the-throat|key|held-captive|kidnapping|pig-mask|safe-house|blood-on-shirt|bear-trap|tooth-extraction|cut-into-pieces|exposing-fraud|bolt-upright-after-nightmare|cleavage|woman-in-a-slip|tight-blouse|caught-in-a-lie|publicist|severed-foot|intestines|disembowelment|tricycle|evil-doll|fish-hook|death-by-hanging|public-execution|burned-alive|electric-fence|group-therapy|killed-by-a-propeller|prosthetic-leg|book-signing|prosthetic-arm|trail-of-blood|eyes-sewn-shut|police-brutality|shot-in-the-back|junkie|stabbed-in-the-eye|loose-ends|returning-character-killed-off|last-of-series|junkyard|thrown-through-a-window|head-crushing|skin-torn-off|8-track|tape-deck|skinhead|redneck|writing-on-mirror|writing-on-a-wall|stabbed-in-the-neck|shot-through-a-window|bulletproof-glass|plexiglas|circular-saw|love-triangle|woman-leading-a-man-on|digit-in-title|3d-in-title|3-d|3-dimensional|torture|gore|doctor|booby-trap|violence|seventh-part|numbered-sequel|number-in-title|surprise-ending</t>
  </si>
  <si>
    <t>tt1477834</t>
  </si>
  <si>
    <t>Aquaman</t>
  </si>
  <si>
    <t>Arthur Curry learns that he is the heir to the underwater kingdom of Atlantis, and must step forward to lead his people and to be a hero to the world.</t>
  </si>
  <si>
    <t>Jason Momoa, Amber Heard, Nicole Kidman, Dolph Lundgren</t>
  </si>
  <si>
    <t>https://images-na.ssl-images-amazon.com/images/M/MV5BZjgzMjIzMmMtZmYzMS00Mjg0LWI5ZDYtYzUwY2E5M2ZmYWM3XkEyXkFqcGdeQXVyMzExMTY0MjU@._V1_SX300.jpg</t>
  </si>
  <si>
    <t>atlantis|dc-extended-universe|dc-cinematic-universe|based-on-comic|dc-comics|superhero|one-word-title|based-on-comic-book|character-name-in-title|army|super-powers|super-villain</t>
  </si>
  <si>
    <t>tt1478338</t>
  </si>
  <si>
    <t>Bridesmaids</t>
  </si>
  <si>
    <t>Competition between the maid of honor and a bridesmaid, over who is the bride's best friend, threatens to upend the life of an out-of-work pastry chef.</t>
  </si>
  <si>
    <t>Kristen Wiig, Terry Crews, Maya Rudolph, Tom Yi</t>
  </si>
  <si>
    <t>https://images-na.ssl-images-amazon.com/images/M/MV5BMjAyOTMyMzUxNl5BMl5BanBnXkFtZTcwODI4MzE0NA@@._V1_SX300.jpg</t>
  </si>
  <si>
    <t>Nominated for 2 Oscars. Another 25 wins &amp; 69 nominations.</t>
  </si>
  <si>
    <t>best-friend|job|food|failure|partial-female-nudity|dog-as-gift|trading-insults|apple-laptop|convenience-store|sobriety-test|bridesmaid|maid-of-honor|party|store|friendship|cake|baking|work|dress|police-officer|jewelry|lunch|new-friend|restaurant|food-poisoning|bakery|jewelry-store|self-deprecation|chick-flick|f-rated|woman|female-female-kiss|lesbian-kiss|upskirt|short-dress|voyeurism|voyeur|girl-in-panties|black-panties|red-panties|panties|scantily-clad-female|cleavage|scotch|trip-to-paris|loud-sex|bad-temper|passionate-kiss|hugging|chicago-illinois|pet-as-a-gift|expensive-gift|sports-car|porsche|friends-falling-out|reference-to-netflix|kicked-off-a-plane|bar|flight|laptop|shitting-self|bluffing|playing-tennis|reference-to-bill-cosby|traffic-stop|traffic-cop|city|walking|sex-in-bed|trainer|sex-scene|exercise|whiskey|female-protagonist|crying-woman|laughter|cousin-cousin-relationship|driving-a-car|bride-and-groom|talking-during-sex|comedic-sex-scene|foreplay|bitch|misunderstanding|legs|woman-in-lingerie|airplane-passenger|seat-belt|surprise|loss-of-composure|screaming-in-rage|forgiveness|midlife-crisis|personal-crisis|making-faces|car-trouble|airport|cooking|tennis-court|one-word-title|sweating|fall|quarrel|outburst|face-slap|fight|woman-in-bra|commitment|materialism|wealth|revelation|confession|internet|woman-on-top|bedroom|bed|insult|fury|fountain|dirt|chocolate|cookie|rampage|message|scandal|joke|champagne|music-band|wilson-phillips|song|music-group|e-mail|glamour|speech|impersonation|co-worker|female-enmity|isolation|hostility|defecation|self-esteem|lack-of-affection|lack-of-love|flirting|dangerous-driving|reckless-driving|couple|arrogance|milwaukee-wisconsin|big-house|apartment-building|watching-television|watching-a-movie|rent|arrest|casper-wyoming|airplane-ticket|awkwardness|shame|mistake|vanity|pride|police-car|singing|microphone|fear|bridal-shop|drunkenness|raunchiness|antipathy|clumsiness|cynicism|loneliness|happiness|highway|park|travel|grudge|prank|practical-joke|irony|sarcasm|frustration|bitterness|sadness|crying|joy|kiss|written-by-star|bathroom|pills|drink|drinking|eating|embarrassment|scatological-humor|female-sexuality|sexuality|argument|misfortune|rivalry|anger|envy|panic|vomiting|loss-of-control|hit-with-a-ball|tennis-match|tennis-racket|tennis|lack-of-money|car-crash|car|obese-woman|single-woman|talking-while-driving|cell-phone|telephone-call|telephone|group-of-friends|white-dress|purple-dress|talking-about-sex|sexual-humor|girl-with-glasses|stepdaughter|boy-with-glasses|man-with-glasses|stepson|trip-to-las-vegas|breast-squeezing|wolf-whistle|last-film-role-for-actress|temper-tantrum|red-dress|tow-truck|porcupine|bridal-shower|cupcake|scene-during-end-credits|no-opening-credits|extravagant-gift|alcoholics-anonymous|fired-from-the-job|engagement-ring|fear-of-commitment|fear-of-marriage|missing-woman|extravagance|diarrhea|new-dress|trip-to-france|paris-france|annoying-roommate|one-upmanship|male-flight-attendant|flight-attendant|airplane|bus-ride|childhood-friend|pills-and-alcohol|apology|carrot-cake|raccoon|cappuccino|no-money|loss-of-job|loss-of-business|old-car|highway-patrolman|policeman|loveless-sex|casual-sex|film-starts-with-sex|bankruptcy|bus|marshal|wedding-dress|radar-gun|mother-daughter-relationship|puppy|tattoo|roommate|jealousy|fear-of-flying|baker|alcohol|air-marshal|first-class|bride-dress|single-friend|bachelorette-party|friendship-between-women|wedding|title-spoken-by-character|sex-tape|black-comedy</t>
  </si>
  <si>
    <t>tt1478354</t>
  </si>
  <si>
    <t>The David Dance</t>
  </si>
  <si>
    <t>David, the host of a local gay radio show in Buffalo, New York, struggles with self-doubt when his single sister asks him to be the father figure for her soon to be adopted Brazilian child....</t>
  </si>
  <si>
    <t>Brave Lad Films</t>
  </si>
  <si>
    <t>Don Scime, Guy Adkins, Antoinette LaVecchia, Jordan Baker</t>
  </si>
  <si>
    <t>https://images-na.ssl-images-amazon.com/images/M/MV5BMTg4OTIyOTk5OV5BMl5BanBnXkFtZTgwMzQ2MjIyOTE@._V1_SX300.jpg</t>
  </si>
  <si>
    <t>Aprill Winney</t>
  </si>
  <si>
    <t>25 wins &amp; 4 nominations.</t>
  </si>
  <si>
    <t>gay|interracial-adoption|adoption|religion|love|friendship|family-relationships|brother-sister-relationship|adopted-child|gay-interest|independent-film|based-on-play|character-name-in-title</t>
  </si>
  <si>
    <t>tt1480285</t>
  </si>
  <si>
    <t>Abattoir</t>
  </si>
  <si>
    <t>An investigative reporter teams up with a police officer to solve the mystery of why a seemingly good man murdered her sister's family.</t>
  </si>
  <si>
    <t>Dark Web Productions</t>
  </si>
  <si>
    <t>Jessica Lowndes, Joe Anderson, Dayton Callie, Lin Shaye</t>
  </si>
  <si>
    <t>https://images-na.ssl-images-amazon.com/images/M/MV5BMjQ0MDUyMjI2N15BMl5BanBnXkFtZTgwMzA5Nzc1MDI@._V1_SX300.jpg</t>
  </si>
  <si>
    <t>Darren Lynn Bousman</t>
  </si>
  <si>
    <t>real-estate-reporter|haunted-house|mother-murders-daughter|hooded-victim|fistfight|evangelist|banging-head-against-door|throat-cut|home-invasion|beaten-to-death-with-a-rolling-pin|house-demolition|child-murder|murder-confession|sister-murdered|murder-of-sister|based-on-comic-book|spiral-staircase|elevator|immolation|collection|shot-in-the-eye|newspaper|8-mm-movie-projector|car-towed|bloody-violence|violence|police-detective|based-on-comic|real-estate-agent|one-word-title|mansion</t>
  </si>
  <si>
    <t>tt1482459</t>
  </si>
  <si>
    <t>The Lorax</t>
  </si>
  <si>
    <t>A 12-year-old boy searches for the one thing that will enable him to win the affection of the girl of his dreams. To find it he must discover the story of the Lorax, the grumpy yet charming creature who fights to protect his world.</t>
  </si>
  <si>
    <t>Danny DeVito, Ed Helms, Zac Efron, Taylor Swift</t>
  </si>
  <si>
    <t>https://images-na.ssl-images-amazon.com/images/M/MV5BMTU1MTAwMjk1NF5BMl5BanBnXkFtZTcwMDI5NDc4Ng@@._V1_SX300.jpg</t>
  </si>
  <si>
    <t>Chris Renaud, Kyle Balda</t>
  </si>
  <si>
    <t>3 wins &amp; 8 nominations.</t>
  </si>
  <si>
    <t>tree|creature|forest|city|walled-city|greed|environmental|strong-female-character|grandmother-grandson-relationship|flashback|fish|walking-fish|dr-seuss|bear|goldfish|cgi-animation|dance|hippie|recycle|factory|pollution|slow-motion|mother-son-relationship|computer-animation|money-falling-through-the-air|urban-sprawl|chase|based-on-children's-book|tree-cutting|industry|reforestation|deforestation|based-on-book</t>
  </si>
  <si>
    <t>tt1483013</t>
  </si>
  <si>
    <t>Oblivion</t>
  </si>
  <si>
    <t>A veteran assigned to extract Earth's remaining resources begins to question what he knows about his mission and himself.</t>
  </si>
  <si>
    <t>Tom Cruise, Morgan Freeman, Olga Kurylenko, Andrea Riseborough</t>
  </si>
  <si>
    <t>https://images-na.ssl-images-amazon.com/images/M/MV5BMTQwMDY0MTA4MF5BMl5BanBnXkFtZTcwNzI3MDgxOQ@@._V1_SX300.jpg</t>
  </si>
  <si>
    <t>post-apocalypse|cabin-in-the-woods|drone|flying-through-a-thunderstorm|vertical-takeoff|stadium|motorcycle|swimming-pool|flashback|black-and-white-scene|sex-in-a-pool|alien|memory|surveillance|space-station|erased-memory|knife|lightning|suspense|female-nudity|man-falling|cryonics|skyscraper|booby-trap|rappelling|stray-dog|motorcycle-riding|maintenance|aerial-drone|pistol|2070s|alien-invasion|human-versus-alien|swimming-underwater|skinny-dipping|chewing-gum|veteran|memory-erasure|human-clone|strong-female-character|memory-games|underwater-kiss|jet-aircraft|one-last-job|fistfight|neo-80s|melodrama|shot-in-the-head|shot-in-the-back|shot-to-death|shot-in-the-chest|binoculars|threatened-with-a-knife|surrealism|fighting-with-self|knife-fight|space-travel|ambush|telescope|love-triangle|laser|lasersight|hanging-upside-down|abandoned-library|sniper-rifle|robot|sniper|spacesuit|nasa|female-astronaut|electrocution|revelation|warrior|cigar-smoking|self-sacrifice|violence|death|murder|altered-version-of-studio-logo|space-shuttle|astronaut|mexican-standoff|painting|drawing|vinyl|forest|woods|battle|combat|brawl|fight|white-house|dog|boyfriend-girlfriend-relationship|husband-wife-relationship|karate|martial-arts|hand-to-hand-combat|kissing-while-having-sex|kiss|redhead|gunfight|opening-action-scene|empire-state-building-manhattan-new-york-city|amnesia|romantic-rejection|shot-in-the-belly|mid-air-collision|deception|tear-on-cheek|spaceship-crash|friendly-fire|goalpost|yankees-baseball-cap|titan-the-moon|waterfall|nightmare|year-2077|starts-with-narration|narrated-by-character|spaceship|ex-soldier|resistance|resistance-fighter|crash-landing|shootout|machine-gun|hologram|future|nuclear-explosion|nuclear-bomb|mushroom-cloud|fictional-war|desert|dystopia|fight-the-system|social-commentary|cyberpunk|electronic-music-score|no-opening-credits|terraforming|genetic-engineering|cloning|clone|air-battle|aircraft|dream|new-york-city|brooklyn-bridge|washington-monument|artificial-intelligence|exploding-body|explosion|exploding-ship|voice-over-narration|shower|bare-chested-male|outer-space|written-by-director|based-on-comic-book|soldier|one-word-title|surprise-ending|engagement-ring|two-in-a-shower|premarital-sex|whitehouse|pentagon|washington-d.c.</t>
  </si>
  <si>
    <t>tt1483324</t>
  </si>
  <si>
    <t>At Middleton</t>
  </si>
  <si>
    <t>Two parents fall in love over the course of a single day while playing hooky from their children's college tour.</t>
  </si>
  <si>
    <t>Anchor Bay and Freestyle Releasing</t>
  </si>
  <si>
    <t>Andy Garcia, Vera Farmiga, Taissa Farmiga, Spencer Rocco Lofranco</t>
  </si>
  <si>
    <t>https://images-na.ssl-images-amazon.com/images/M/MV5BODM2OTg0OTE2Ml5BMl5BanBnXkFtZTgwMDk4NzEwMTE@._V1_SX300.jpg</t>
  </si>
  <si>
    <t>Adam Rodgers</t>
  </si>
  <si>
    <t>mother-daughter-relationship|father-son-relationship|college-campus|middle-age-romance|heart-surgeon|one-word-title</t>
  </si>
  <si>
    <t>tt1485749</t>
  </si>
  <si>
    <t>Mr. Pip</t>
  </si>
  <si>
    <t>As a war rages on in the province of Bougainville in Papua New Guinea, a young girl becomes transfixed by the Charles Dickens novel Great Expectations, which is being read at school by the only white man in the village.</t>
  </si>
  <si>
    <t>Hugh Laurie, Xzannjah Matsi, Healesville Joel, Eka Darville</t>
  </si>
  <si>
    <t>https://images-na.ssl-images-amazon.com/images/M/MV5BMTExMTM3NjEzNjVeQTJeQWpwZ15BbWU4MDM5NzY2MDMx._V1_SX300.jpg</t>
  </si>
  <si>
    <t>Andrew Adamson</t>
  </si>
  <si>
    <t>6 wins &amp; 8 nominations.</t>
  </si>
  <si>
    <t>papua-new-guinea|bougainville-new-guinea|based-on-novel</t>
  </si>
  <si>
    <t>tt1485796</t>
  </si>
  <si>
    <t>The Greatest Showman</t>
  </si>
  <si>
    <t>The story of P.T Barnum, a visionary who rose from nothing to create a mesmerizing spectacle that became a worldwide sensation.</t>
  </si>
  <si>
    <t>Zac Efron, Hugh Jackman, Rebecca Ferguson, Zendaya</t>
  </si>
  <si>
    <t>https://images-na.ssl-images-amazon.com/images/M/MV5BNTJlZTRlZWEtMDExMS00YjNmLTg3YWQtYTJhNzg3Y2ZjNGEwXkEyXkFqcGdeQXVyMzExMTY0MjU@._V1_SX300.jpg</t>
  </si>
  <si>
    <t>Michael Gracey</t>
  </si>
  <si>
    <t>Biography, Drama, Musical</t>
  </si>
  <si>
    <t>based-on-real-people|singing|showman|circus|based-on-true-story</t>
  </si>
  <si>
    <t>tt1486185</t>
  </si>
  <si>
    <t>Red Riding Hood</t>
  </si>
  <si>
    <t>Set in a medieval village that is haunted by a werewolf, a young girl falls for an orphaned woodcutter, much to her family's displeasure.</t>
  </si>
  <si>
    <t>Amanda Seyfried, Gary Oldman, Billy Burke, Shiloh Fernandez</t>
  </si>
  <si>
    <t>https://images-na.ssl-images-amazon.com/images/M/MV5BMTc4NjYyMzQ5MV5BMl5BanBnXkFtZTcwNjE5Mjc3NA@@._V1_SX300.jpg</t>
  </si>
  <si>
    <t>Catherine Hardwicke</t>
  </si>
  <si>
    <t>werewolf|wolf|village|love|revenge|woodcutter|panic|blood|hunter|death|forest|dark-past|tragic-past|tragic-event|tragedy|gothic|darkness|full-moon|seduction|coming-of-age|good-versus-evil|army|monster-hunter|bravery|courage|thrown-from-a-boat|lake|stabbed-to-death|revelation|impalement|execution|bitten-in-the-hand|foot-chase|sabotage|capture|captain|card-trick|survival|autism|brother-sister-relationship|planetary-alignment|church|close-up-of-eyes|chase|loss-of-father|hatred|anger|witch-hunter|dream|massacre|preacher|orphan|brothers-grimm|ambush|loss-of-grandmother|death-of-grandmother|loss-of-mother|loss-of-daughter|death-of-daughter|loss-of-sister|silver|father-son-relationship|mother-son-relationship|sister-sister-relationship|husband-wife-relationship|mother-daughter-relationship|father-daughter-relationship|creature-feature|killing-spree|young-version-of-character|fire|cave|danger|paranoia|fear|animal-killing|animal-attack|rampage|family-relationships|double-cross|betrayal|deception|escape|rescue|hostage|kidnapping|bitten-in-the-arm|pig|severed-head|bitten-in-the-leg|violence|suspense|friendship|corpse|telepathy|mind-reading|horse-drawn-carriage|horse|interrogation|rowboat|mental-retardation|humiliation|face-mask|cabin-in-the-woods|curse|supernatural-power|chapel|glowing-eyes|flashback|ritual|race-against-time|blood-moon|altered-version-of-studio-logo|boat|vision|dancing|tavern|unrequited-love|wood-chopping|woodsman|blacksmith|hunting-party|hunt|huntsman|arrest|jail-cell|caged-human|priest|reverend|soldier|shield|knife|suit-of-armor|tunic|helmet|love-triangle|mercy-killing|axe|shot-in-the-chest|stabbed-in-the-back|stabbed-in-the-chest|moral-dilemma|wrongful-arrest|false-accusation|whodunit|voice-over-narration|historical-fiction|medieval-times|middle-ages|woods|patricide|tree|waterfall|mountain|snow|aerial-shot|character's-point-of-view-camera-shot|subjective-camera|slow-motion-scene|matricide|red-riding-hood|based-on-fairy-tale|female-director|f-rated|werewolf-bite|cult-film|female-protagonist|torture-device|brazen-bull|murder|title-directed-by-female|mist|dumping-dead-body-in-lake|murder-of-grandmother|daughter-murders-father|killed-by-a-werewolf|basket|hatchet|nightmare|sword|shot-with-an-arrow|abuse-of-power|publicly-disgraced|torture|scratched-by-werewolf|blood-splatter|walking-over-hot-coals|women-dancing-together|mask|party|severed-hand|crossbow|stagecoach|wolf-head|torch|snowing|log-cabin|flash-forward|white-rabbit|rabbit-trap|water-bucket|narrated-by-character|winter|gothic-horror|red-moon|red-hood|red-cape|fairy-tale|death-of-sister|bloody-moon|arranged-marriage|grandmother-granddaughter-relationship|death-of-father|death-of-mother|character-name-in-title|surprise-ending|folk-horror|three-word-title|color-in-title</t>
  </si>
  <si>
    <t>tt1486192</t>
  </si>
  <si>
    <t>The Raven</t>
  </si>
  <si>
    <t>When a madman begins committing horrific murders inspired by Edgar Allan Poe's works, a young Baltimore detective joins forces with Poe to stop him from making his stories a reality.</t>
  </si>
  <si>
    <t>John Cusack, Luke Evans, Alice Eve, Brendan Gleeson</t>
  </si>
  <si>
    <t>https://images-na.ssl-images-amazon.com/images/M/MV5BNTU4OGY5MjYtNTg5Zi00NGEyLTlhYTgtMTU3NzBmYmMzYWU4L2ltYWdlXkEyXkFqcGdeQXVyNTAyODkwOQ@@._V1_SX300.jpg</t>
  </si>
  <si>
    <t>James McTeigue</t>
  </si>
  <si>
    <t>Crime, Mystery, Thriller</t>
  </si>
  <si>
    <t>murder|serial-killer|mask|poem|newspaper|19th-century|poet|voice-over|sitting-on-a-park-bench|overturning-a-table|trap-door|suicide-by-poison|forced-suicide|man-in-drag|manhole|looking-through-a-keyhole|pickaxe|blowing-a-police-whistle|knocking-a-hole-in-a-wall|bullet-in-flight|shot-in-the-chest|candle|writing-with-a-fountain-pen|abduction|note-from-serial-killer|geographic-coordinates|piano-recital|applause|close-up-of-eyes|apartment-building-fire|heart-dissection|cut-in-half|broke|reference-to-ralph-waldo-emerson|reference-to-henry-wadsworth-longfellow|poetry-reading|printing-press|strapped-to-a-table|horse-drawn-carriage|heraldic-eagle-coin|capped-bust-coin|looking-up|death|murder-of-a-child|blood-splatter|murder-investigation|overhead-camera-shot|carrying-a-woman-on-a-stretcher|passionate-kiss|field-surgery|magnifying-glass|chronometer|celestial-almanac|sextant|dead-woman|tattoo|listening|police-whistle|woman-screaming|woman-kidnapped|using-a-candle-for-light|coffin|riding-a-horse-indoors|horse-in-armor|invitation-to-a-dance|costume-party|ballroom-dancing|playing-piano|year-1842|newspaper-headline|tortured-to-death|camera-shot-of-feet|kiss-on-the-cheek|scream-off-camera|full-moon|begins-with-biographical-note|writing-in-blood|magnet|grave|horse-chase|throat-slitting|shot-in-the-shoulder|pocket-watch|tattoo-on-back|sailor|man-dressed-as-woman|mouth-sewn-shut|foot-chase|axe|character-repeating-someone-else's-dialogue|whistle|tunnel|house-fire|severed-tongue|theatre|reference-to-shakespeare's-macbeth|strangulation|morgue|punched-in-the-face|police-station|kidnapping|slow-motion-scene|masked-woman|masked-man|father-daughter-relationship|piano-playing|critic|flask|character-says-i-love-you|marriage-proposal|heart|raccoon|torso-cut-in-half|newspaper-editor|thrown-out-of-a-bar|tavern|dead-cat|corpse|lantern|pistol|film-starts-with-text|paris-france|shot-to-death|reference-to-jules-verne|theatre-actress|death-of-protagonist|sliced-in-two|police-officer-throat-slit|police-officer-killed|off-screen-murder|dead-woman-with-eyes-open|dead-woman-on-floor|year-1849|no-opening-credits|blackmail|pendulum|torture|poison|deadline|life-imitates-art|costume-ball|engagement|buried-alive|sewer|newspaper-review|alcoholic|police-inspector|newspaper-office|baltimore-maryland|author|two-word-title|based-on-the-works-of-edgar-allan-poe|bird-in-title|animal-in-title|death-of-child|title-spoken-by-character|surprise-ending</t>
  </si>
  <si>
    <t>tt1486834</t>
  </si>
  <si>
    <t>What If</t>
  </si>
  <si>
    <t>Wallace, who is burned out from a string of failed relationships, forms an instant bond with Chantry, who lives with her longtime boyfriend. Together, they puzzle out what it means if your best friend is also the love of your life.</t>
  </si>
  <si>
    <t>Daniel Radcliffe, Zoe Kazan, Megan Park, Adam Driver</t>
  </si>
  <si>
    <t>https://images-na.ssl-images-amazon.com/images/M/MV5BMTcyODc4Njg4OF5BMl5BanBnXkFtZTgwNDIwNDA4MTE@._V1_SX300.jpg</t>
  </si>
  <si>
    <t>friendship|love|friend|animator|refrigerator-magnet|falling-out-a-window|pantyhose|fitting-room|long-distance-relationship|red-dress|red-bra-and-panties|red-bra|defenestration|caught-having-sex|agoraphobia|reference-to-elvis-presley|tattoo|animated-tattoo|animated-credits|rear-nudity|nudity|male-rear-nudity|female-rear-nudity|reference-to-the-zombie-apocalypse|singing-in-an-ambulance|humming-in-a-car|singing-in-a-car|skinny-dipping|punctuation-in-title|hyphen-in-title</t>
  </si>
  <si>
    <t>tt1488555</t>
  </si>
  <si>
    <t>The Change-Up</t>
  </si>
  <si>
    <t>Dave is a married man with three kids and a loving wife, and Mitch is a single man who is at the prime of his sexual life. One fateful night while Mitch and Dave are peeing in a fountain, lightning strikes and they switch bodies.</t>
  </si>
  <si>
    <t>Ryan Reynolds, Jason Bateman, Leslie Mann, Olivia Wilde</t>
  </si>
  <si>
    <t>https://images-na.ssl-images-amazon.com/images/M/MV5BMTk3NTM4NDg3OF5BMl5BanBnXkFtZTcwNDk3MzEwNQ@@._V1_SX300.jpg</t>
  </si>
  <si>
    <t>David Dobkin</t>
  </si>
  <si>
    <t>fountain|best-friend|law-firm|sex|lawyer|lust|statue|attorney|body-switching|body-transformation|pregnancy|crying-woman|defecation|bare-breasts|girl-in-panties|blonde|leg-spreading|sex-in-bed|coitus|copulation|female-removes-her-clothes|thong-panties|white-panties|black-panties|panties|nipples-visible-through-clothing|female-rear-nudity|female-frontal-nudity|female-nudity|scantily-clad-female|cleavage|story-continued-during-end-credits|outdoor-wedding-reception|driving-at-night-in-the-rain|man-unfastening-a-woman's-bra|baby-holding-a-knife|fetus-kicking|horny-pregnant-woman|family-dinner|woman-wearing-black-lingerie|woman-wearing-a-g-string|man-kissing-a-breast|conference-room|two-babies-in-a-bath|unrated-version-available|masturbation|smartphone|hdtv|blackberry|getting-a-tattoo|sombrero|male-sitting-on-a-toilet|baby-playing-with-a-knife|hand-on-a-breast|baby-in-a-crib|cartoon-on-tv|scene-during-end-credits|driving-in-the-rain|flash-forward|urinating-in-public|urinating-in-a-fountain|butterfly-tattoo|woman-wearing-a-thong|red-dress|aquarium|grocery-shopping|child-with-a-knife|female-sitting-on-a-toilet|topless-pregnant-woman|switching-bodies|breast-feeding|bubble-bath|unhappy-wife|marital-problem|working-late|toast|kiss|banquet|country-club|law-partner|shopping-mall|crying-baby|advice|changing-a-diaper|baby-bottle|filthy-apartment|three-way-sex|remarriage|father-son-relationship|wedding|anniversary|baby-defecation|porn-set|film-set|atlanta-georgia|mediator|mediation|husband-wife-relationship|recital|ballet-class|power-outage|loss-of-power|urination|f-word|merger|toilet|twin|water-fountain|baseball-game|baseball|tattoo-on-back|tattoo-artist|tattoo|body-swap</t>
  </si>
  <si>
    <t>tt1489889</t>
  </si>
  <si>
    <t>Central Intelligence</t>
  </si>
  <si>
    <t>After he reconnects with an awkward pal from high school through Facebook, a mild-mannered accountant is lured into the world of international espionage.</t>
  </si>
  <si>
    <t>Dwayne Johnson, Kevin Hart, Amy Ryan, Danielle Nicolet</t>
  </si>
  <si>
    <t>https://images-na.ssl-images-amazon.com/images/M/MV5BMjA2NzEzNjIwNl5BMl5BanBnXkFtZTgwNzgwMTEzNzE@._V1_SX300.jpg</t>
  </si>
  <si>
    <t>Rawson Marshall Thurber</t>
  </si>
  <si>
    <t>high-school|rogue-agent|accountant|prank|cia|facebook|high-school-reunion|espionage|reflection-shows-character's-self-image|reflection-in-window|chevrolet-pickup-truck|twentieth-high-school-reunion|bell-206-jet-ranger-helicopter|pregnant|loading-a-gun|t-bone-car-crash|cross-eyed-woman|flexing-pectoral-muscles|tickling|stealing-a-plane|binoculars|dislocated-finger|satellite-encryption-code|duct-taped-to-a-door|role-play|couples-therapy|suck-in-an-elevator|motorcycle-flip|front-wheelie|uber|flash-bang|male-stripper|toner-cartridge|out-takes-during-end-credits|mail-cart|tasered|bug-out-bag|nickname|bulletproof-window|star-athlete|letterman-jacket|reference-to-molly-ringwald|four-against-one|transformation|kawasaki-800-motorcycle|reference-to-doogie-howser|unicorn-t-shirt|student-assembly|scalded-with-coffee|boys-locker-room|male-in-a-shower|gym|raised-middle-finger|assassination-attempt|reference-to-taylor-swift|flash-grenade|explosive|revelation|macguffin|waitress|coming-of-age|pregnancy|undressing|kiss|sunglasses|distraction|shot-through-a-window|looking-at-oneself-in-a-mirror|mysterious-person|sabotage|bravery|courage|danger|paranoia|fear|knife-throwing|knife|body-landing-on-a-car|hit-by-a-car|fake-identity|treason|wire-transfer|partner|marriage|varsity-jacket|high-school-senior|code|disappearance|racial-slur|computer-cracker|flash-drive|electrocution|taser|montage|face-slap|panic|one-against-many|laptop|photograph|walkie-talkie|cigarette-lighter|sprinkler-system|necktie|presumed-dead|interracial-friendship|friendship|written-by-director|kitchen|strangulation|ambush|hit-with-a-chair|improvised-weapon|banana|coffee|employee-employee-relationship|duct-tape-over-mouth|bound-and-gagged|helicopter|pickup-truck|final-showdown|showdown|car-accident|car-crash|crashing-through-a-window|car-rental|falling-from-height|jumping-through-a-window|snake|airplane|airfield|money|traitor|bunker|manipulation|van|backflip|bridge|boston-massachusetts|baltimore-maryland|maryland|high-school-sweetheart|humiliation|obesity|male-nudity|public-nudity|tattoo|male-rear-nudity|bare-chested-male|bare-butt|freeze-frame|redemption|revenge|bully-comeuppance|slow-motion-scene|shower|locker-room|high-school-principal|high-school-student|office|female-lawyer|lawyer|beer|bar|product-placement|race-against-time|two-way-mirror|bloopers-during-credits|self-mutilation|armory|broken-finger|interrogation|torture|arrest|handcuffs|bulletproof-vest|mexican-standoff|swat-team|parking-garage|underground-parking-garage|elevator|blood-pack|blood-splatter|blood|escape-attempt|tracking-device|rescue|held-at-gunpoint|hostage|kidnapping|cell-phone|betrayal|deception|violence|death|murder|disarming-someone|young-version-of-character|knocked-out|pistol-whip|punched-in-the-chest|punched-in-the-face|kicked-in-the-stomach|kicked-in-the-face|head-butt|nightstick|beaten-to-death|beating|repeated-line|black-comedy|motorcycle|strongman|naivety|eccentric|hand-to-hand-combat|brawl|fight|fistfight|chase|mixed-martial-arts|gunfight|silencer|hitman|assassin|hired-killer|contract-killer|henchman|mercenary|bodyguard|security-guard|humvee|armored-car|exploding-car|hand-grenade|ak-47|machine-gun|desert-eagle|revolver|pistol|impostor|fugitive|no-opening-credits|prologue|flashback|flash-forward|year-1996|2010s|1990s|buddy-comedy|tough-guy|one-man-army|anti-hero|action-hero|shot-to-death|shot-in-the-chest|secret-agent|spy|female-agent|martial-arts|reference-to-patrick-swayze|reference-to-vin-diesel|reference-to-mark-zuckerberg|reference-to-jason-bourne|reference-to-denzel-washington|blooper|bar-fight|explosion|on-the-run|false-accusation|happy-ending|overcompensation|superiority-complex|scientologist|inferiority-complex|balloon-mascot|banana-as-a-weapon|threat|dead-partner|one-liner|movie-quote|overweight-boy|throat-ripping|shot-in-the-neck|double-cross|terrorist|bully|airplane-malfunction|best-friends|escape|hit-by-a-motorcycle|car-chase|shootout|naked-in-public|marriage-counseling|fake-therapist|husband-wife-relationship|female-cia-agent|midlife-crisis|nostalgia|family-man|faked-death|muscleman|cgi|body-shaming|cruel-prank|childhood-trauma|body-image-disorder|body-image|high-school-friend|secret-code|cia-agent|buddy-movie|surprise-ending</t>
  </si>
  <si>
    <t>tt1490017</t>
  </si>
  <si>
    <t>The Lego Movie</t>
  </si>
  <si>
    <t>An ordinary Lego construction worker, thought to be the prophesied 'Special', is recruited to join a quest to stop an evil tyrant from gluing the Lego universe into eternal stasis.</t>
  </si>
  <si>
    <t>Will Arnett, Elizabeth Banks, Craig Berry, Alison Brie</t>
  </si>
  <si>
    <t>https://images-na.ssl-images-amazon.com/images/M/MV5BMTg4MDk1ODExN15BMl5BanBnXkFtZTgwNzIyNjg3MDE@._V1_SX300.jpg</t>
  </si>
  <si>
    <t>Nominated for 1 Oscar. Another 73 wins &amp; 61 nominations.</t>
  </si>
  <si>
    <t>lego|based-on-toy|dual-personality|good-cop-bad-cop|evil-businessman|construction-worker|prophecy|brick-movie|cgi-film|computer-animation|fictional-war|unlikely-hero|horse-on-fire|father-son-relationship|dragon|pirate|saloon|motorcycle|evil-overlord|no-title-at-beginning|wizard|animate-toy|unicorn|mermaid|anthropomorphism|movie-in-title|three-word-title|lego-brick|underwater-scene|warner-bros|cgi-animation|shootout|gunfight|battle|opening-action-scene|3-dimensional|tough-girl|conformity|hobby|decapitation|office-building|pirate-ship|couch|cyborg|astronaut|cat|superhero|robot|pig|cowboy|parallel-worlds|chase|blind-man|no-opening-credits|altered-version-of-studio-logo|twist-ending|australian-fantasy|part-live-action|police-shootout|spaceship|ghost|teenage-mutant-ninja-turtles|dc-comics|police|coffee|glue</t>
  </si>
  <si>
    <t>tt1490785</t>
  </si>
  <si>
    <t>I Saw the Light</t>
  </si>
  <si>
    <t>The story of the country-western singer Hank Williams, who in his brief life created one of the greatest bodies of work in American music. The film chronicles his rise to fame and its tragic effect on his health and personal life.</t>
  </si>
  <si>
    <t>Tom Hiddleston, Elizabeth Olsen, Bradley Whitford, Cherry Jones</t>
  </si>
  <si>
    <t>https://images-na.ssl-images-amazon.com/images/M/MV5BMTU4NzQ1NjU2Ml5BMl5BanBnXkFtZTgwMzAwNjQ0NzE@._V1_SX300.jpg</t>
  </si>
  <si>
    <t>Marc Abraham</t>
  </si>
  <si>
    <t>singer|alcoholism|reference-to-billboard-magazine|christmas|womanizer|new-york-city|year-1944|songwriter|musician|guitar-player|guitar|crying-man|pregnancy|on-the-road|fake-doctor|doctor|hospital|girl|little-girl|little-boy|sex|radio-studio|radio-show|infidelity|adultery|unfaithfulness|extramarital-affair|older-man-younger-woman-relationship|band|reference-to-farley-granger|reference-to-jane-powell|nashville-tennessee|shreveport-louisiana|montgomery-alabama|louisiana-hayride|mother-daughter-relationship|mother-son-relationship|stepfather-stepdaughter-relationship|horse-riding|horse|toy-train|drunkenness|drinking|drink|grand-ole-opry|song|singing|divorce|marriage|husband-wife-relationship|spina-bifida|country-singer|country-music|country-music-singer</t>
  </si>
  <si>
    <t>tt1493815</t>
  </si>
  <si>
    <t>Ghost of New Orleans</t>
  </si>
  <si>
    <t>In post-Katrina New Orleans, a disgraced detective encounters the ghost of a murdered woman who wants to help him identify her killer.</t>
  </si>
  <si>
    <t>SP Releasing</t>
  </si>
  <si>
    <t>Josh Lucas, Terrence Howard, Lake Bell, Deborah Ann Woll</t>
  </si>
  <si>
    <t>https://images-na.ssl-images-amazon.com/images/M/MV5BM2MxOWM2NGMtNzU4Ni00NWUzLWExMTEtYjhlOGU2NmQwZmUzL2ltYWdlXkEyXkFqcGdeQXVyMzQwMTY2Nzk@._V1_SX300.jpg</t>
  </si>
  <si>
    <t>Predrag Antonijevic</t>
  </si>
  <si>
    <t>ghost|writing-on-a-mirror|visiting-a-grave|girl-in-panties|pink-panties|panties|new-orleans-louisiana|suspended-cop|psychiatric-hospital|cemetery|ghost-human-relationship|haunted-house|bare-chested-male|silencer|pistol|brother-sister-relationship|harmonica|ghost-in-mirror|country-club|broken-mirror|guitar-playing|neck-scar|cellist|cello|bald-man|face-mask|mask|alcoholic-cop|methamphetamine|meth-lab|drug-addict|alcoholism|alcoholic|loss-of-sister|african-american|stakeout|neighbor|strangulation|interracial-relationship|walking-stick|cane|tape-recorder|female-ghost|house|handcuffs|swimming-pool|cigar-smoking|mansion|epee|fencing|barmaid|suspension|police-partner|shot-to-death|foot-chase|teenage-boy|accidental-killing|accidental-shooting|police|police-detective|two-word-title</t>
  </si>
  <si>
    <t>tt1499658</t>
  </si>
  <si>
    <t>Horrible Bosses</t>
  </si>
  <si>
    <t>Three friends conspire to murder their awful bosses when they realize they are standing in the way of their happiness.</t>
  </si>
  <si>
    <t>Jason Bateman, Steve Wiebe, Kevin Spacey, Charlie Day</t>
  </si>
  <si>
    <t>https://images-na.ssl-images-amazon.com/images/M/MV5BNzYxNDI5Njc5NF5BMl5BanBnXkFtZTcwMDUxODE1NQ@@._V1_SX300.jpg</t>
  </si>
  <si>
    <t>3 wins &amp; 11 nominations.</t>
  </si>
  <si>
    <t>boss|murder|dental-assistant|black-comedy|chemical-company|cocaine|heart-attack|blackmail|male-rape|female-on-male-rape|reference-to-jodie-foster|double-cross|woman|briefcase-of-money|suitcase-of-money|vomiting|bloopers-during-credits|latex-gloves|cocaine-use|implied-nudity|female-nudity|sexually-frustrated-female|female-on-male-somnophilia|2010s|punctuality|reference-to-alfred-hitchcock|reference-to-ethan-hawke|peanuts|anesthesia|jealousy|witness|outtakes|punched-in-the-face|revenge|confession|self-inflicted-gunshot-wound|shot-in-the-leg|car-crash|sex-in-bathroom|face-slap|surprise-birthday-party|police-station|flashback|pistol|shot-to-death|shot-in-the-chest|cat|binoculars|no-opening-credits|stabbed-in-the-chest|hidden-key|cell-phone|reference-to-james-bond|photograph|bare-chested-male|non-statutory-female-on-male-rape|reference-to-the-three-musketeers|crotch-grab|manipulation|fantasy-sequence|thrown-through-a-window|body-landing-on-a-car|sex-offender|job-promotion|character-repeating-someone-else's-dialogue|father-son-relationship|accountant|reference-to-oprah-winfrey|character-says-i-love-you|freeze-frame|fast-motion-scene|office-worker|voice-over-narration|ensemble-cast|outtakes-during-end-credits|raised-middle-finger|what-happened-to-epilogue|body-in-a-trunk|stakeout|fiance-fiancee-relationship|female-dentist|sex-talk|comb-over|murder-conspiracy|allergic-reaction|jealous-rage|group-of-friends|woman-in-bra-and-panties|singing-in-a-car|gay-slur|bar|car-chase|police-interrogation|infidelity|dentist|peanut-allergy|breaking-and-entering|sexual-harassment|two-word-title|employer-employee-relationship|death-of-friend|death-of-father</t>
  </si>
  <si>
    <t>tt1502397</t>
  </si>
  <si>
    <t>Bad Boys for Life</t>
  </si>
  <si>
    <t>Will Smith, Martin Lawrence, Derrick Gilbert</t>
  </si>
  <si>
    <t>Action, Comedy, Thriller</t>
  </si>
  <si>
    <t>third-part|third-in-trilogy|sequel|police-officer|part-of-trilogy|numbered-sequel|digit-in-title|number-in-title</t>
  </si>
  <si>
    <t>tt1502404</t>
  </si>
  <si>
    <t>Drive Angry</t>
  </si>
  <si>
    <t>A vengeful father escapes from hell and chases after the men who killed his daughter and kidnapped his granddaughter.</t>
  </si>
  <si>
    <t>Nicolas Cage, Amber Heard, William Fichtner, Billy Burke</t>
  </si>
  <si>
    <t>https://images-na.ssl-images-amazon.com/images/M/MV5BMjIwNTM4Njg2NF5BMl5BanBnXkFtZTcwNDQwMTAwNA@@._V1_SX300.jpg</t>
  </si>
  <si>
    <t>Patrick Lussier</t>
  </si>
  <si>
    <t>Action, Fantasy, Thriller</t>
  </si>
  <si>
    <t>sex-scene|cult|baby|oklahoma|waitress|satanic-cult|driver's-license|full-moon|louisiana|colorado|rescue|hell|buttocks|naked-butt|naked-woman|rear-nudity|topless-woman|woman-moaning-from-pleasure|woman-moaning|female-nudity|nudity|watching-tv|on-the-road|roadblock|shooting-a-police-officer|murder-of-a-nude-woman|female-frontal-nudity|car-explosion|dark-comedy|scene-of-the-crime|cellphone|hearing-sex-through-a-wall|tough-guy|bare-breasts|nipples|moaning-woman|sex-in-a-motel|dangerous-driving|1957-chevrolet|1972-chevrolet|tow-truck|copulation|voyeur|shaved-vagina|pubic-hair|female-pubic-hair|regenerating-body|shot-by-mistake|shot-by-partner|stabbed-in-the-leg|rape-threat|usa|cold-blooded-murder|glass-pipe|clothed-sex|torture|gunfight-during-sex|whiskey-bottle|gunfight|superhuman-strength|overhearing-sex|news-broadcast|motel-room|coitus|sex-in-bed|cat-fight|leg-blown-off|injured-leg|loss-of-limb|abusive-boss|sexual-harassment|bartender|shot-in-the-crotch|fistfight|abusive-boyfriend|leather-pants|pickup-truck|femur|coin|towing-a-car|ejected-from-a-moving-vehicle|camera-follows-a-bullet|double-barreled-shotgun|straight-razor|interrupted-sex|woman-on-top|1969-dodge-charger|car-flip|gas-leak|pump-action-shotgun|tire-iron|car-jump|obscene-finger-gesture|starts-with-narration|imperative-in-title|shot-in-the-ear|head-butt|super-strength|magic-trick|stabbed-in-the-head|stabbed-in-the-back|stabbed-in-the-chest|beating|demon|faked-death|invulnerability|resurrection|back-from-the-dead|strangulation|throat-slitting|dagger|knocked-out|razor|jumping-through-a-window|brawl|phone-booth|camera-phone|hit-with-a-baseball-bat|super-speed|car-set-on-fire|race-against-time|title-appears-in-writing|tommy-gun|sawed-off-shotgun|rifle|kicked-in-the-face|kicked-in-the-stomach|black-comedy|held-at-gunpoint|hostage|spit-in-the-face|shot-through-a-window|f-word|hitchhiker|machismo|body-landing-on-a-car|axe-throwing|severed-leg|deception|beer|truck-stop|revolver|tattoo|state-trooper|police|car-off-bridge|knife|hitman|henchman|southern-accent|psychopath|corpse|swimming-pool|bow-and-arrow|pickaxe|mechanic|world-domination|megalomaniac|fugitive|vigilante|anti-hero|one-man-army|prologue|bridge|no-opening-credits|exploding-trailer|exploding-truck|shootout|punched-in-the-crotch|cult-film|singing-in-a-car|person-on-fire|cult-leader|hit-by-a-car|crushed-by-a-car|decapitation|penis-bitten-off|death-of-daughter|slow-motion-scene|murder|flashback|child-in-peril|blood-splatter|blood|catfight|kicked-in-the-crotch|punched-in-the-face|woman-punching-a-man|man-punching-a-woman|impalement|stabbed-in-the-eye|stabbed-in-the-shoulder|shot-in-the-back|shot-in-the-forehead|shot-in-the-chest|shot-in-the-leg|severed-hand|machine-gun|pistol|male-rear-nudity|bare-chested-male|female-rear-nudity|cheating-fiance|quitting-a-job|undead|supernatural-power|on-the-run|car-crash|car-chase|gore|voice-over-narration|finger-gun|motel|human-sacrifice|abandoned-prison|road-trip|cigar-smoking|skull|healing|threatened-with-a-knife|crotch-grab|woman-slaps-a-man|face-slap|nude-with-a-gun|bone|shot-to-death|scar|pentagram|corrupt-cop|impersonating-a-police-officer|coin-toss|recreational-vehicle|muscle-car|police-officer-shot-in-the-head|police-officer-shot-in-the-chest|murder-of-a-police-officer|news-report|character-repeating-someone-else's-dialogue|exploding-body|punched-in-the-stomach|crushed-to-death|church|bar|pot-smoking|hit-with-a-car-door|gash-in-the-face|thrown-through-a-window|sledgehammer|scythe|shot-in-the-foot|police-captain|leather-jacket|hatchet|machete|caught-having-sex|child-sacrifice|shot-in-the-eye|axe|shot-in-the-head|diner|loud-sex|kidnapping|cemetery|chapel|police-chase|death|shotgun|one-liner|violence|revenge|3-dimensional|butt-naked|naked|topless|bare-butt|woman's-bare-butt|topless-female-nudity|nipple|moaning</t>
  </si>
  <si>
    <t>tt1502407</t>
  </si>
  <si>
    <t>Halloween Returns</t>
  </si>
  <si>
    <t>Marcus Dunstan</t>
  </si>
  <si>
    <t>ninth-part|retcon|murder|street|killing|death|resurrection|masked-killer|stairs|killer|halloween|stalker|night|trick-or-treat|stalking|dark|slasher|darkness|blood|sequel-to-remake|michael-myers|sequel-to-cult-movie|sequel-to-cult-film|roman-numbered-sequel|roman-numeral-in-title|digit-in-title|numbered-sequel|third-part|sequel|number-in-title</t>
  </si>
  <si>
    <t>tt1502712</t>
  </si>
  <si>
    <t>Fantastic Four</t>
  </si>
  <si>
    <t>Four young outsiders teleport to an alternate and dangerous universe which alters their physical form in shocking ways. The four must learn to harness their new abilities and work together to save Earth from a former friend turned enemy.</t>
  </si>
  <si>
    <t>Miles Teller, Michael B. Jordan, Kate Mara, Jamie Bell</t>
  </si>
  <si>
    <t>https://images-na.ssl-images-amazon.com/images/M/MV5BMTk0OTMyMDA0OF5BMl5BanBnXkFtZTgwMzY5NTkzNTE@._V1_SX300.jpg</t>
  </si>
  <si>
    <t>Josh Trank</t>
  </si>
  <si>
    <t>8 wins &amp; 4 nominations.</t>
  </si>
  <si>
    <t>troubled-production|teleportation|portal|telekinesis|transformation|teleporter|invisibility|marvel-comics|superheroine|super-villain|superhero|superhero-team|title-at-the-end|raised-middle-finger|reboot-of-series|young-version-of-character|based-on-comic-book|based-on-comic|monkey|teenager|high-school|scientist|science-fair|destruction|surrealism|strong-female-lead|strong-female-character|force-field|american-flag|supervillian-origin|breaking-a-basketball-backboard|c-130-hercules|uh-60-blackhawk-helicopter|guard-dog|baseball-bat|superhero-origin|scrap-yard|area-57|hand-to-hand-combat|martial-arts|action-violence|violence|reference-to-instagram|shot-in-the-forehead|shot-in-the-chest|glowing-eyes|close-up-of-eyes|air-vent|area-51|bare-chested-male|reference-to-buzz-aldrin|reference-to-neil-armstrong|reference-to-adolf-hitler|street-race|interracial-relationship|father-daughter-relationship|reference-to-albert-einstein|abusive-brother|brother-brother-relationship|oyster-bay-new-york|invisibility-cloak|tied-to-a-bed|shapeshifting|alien-planet|computer-hacker|car-crash|research-facility|subjective-camera|character's-point-of-view-camera-shot|burned-alive|two-way-mirror|missile|origin-of-hero|gurney|commando|capture|hazmat-suit|knocked-out|animal-testing|rescue|near-death-experience|escape|think-tank|research-and-development|high-tech|british-actor-playing-american-character|engineer|car-race|montage|shipping-container|beam-of-light|pentagon|general|government-agent|helicopter|drone|library|black-hole|wormhole|toy-car|power-outage|electromagnetic-pulse|cell-phone|body-suit|teenage-hero|high-school-student|high-school-teacher|spacesuit|face-slap|junkyard|drawing|drunkenness|fugitive|on-the-run|forest|cabin-in-the-woods|subtitled-scene|disarming-someone|brawl|fistfight|commando-raid|head-butt|crater|race-against-time|beating|punched-in-the-face|showdown|battle|good-versus-evil|megalomaniac|end-of-the-world|presumed-dead|cape|laboratory|security-guard|surveillance|black-ops|top-secret|military-base|soldier|u.s.-army|electrocution|new-york-city|machine-gun|father-son-relationship|orphan|adopted-daughter|professor|inventor|invention|child-prodigy|child-genius|supernatural-power|mutation|giant|stretching|death|blood-splatter|blood|exploding-airplane|exploding-body|explosion|person-on-fire|fire|no-title-at-beginning|no-opening-credits|panama|marvel-entertainment|military|energy|foundation|experiment|prototype|classroom|year-2007|written-by-director|exploding-head|two-word-title|childhood-friend|flash-forward|friendship|fireball|death-of-father|character-repeating-someone-else's-dialogue|year-2015|year-2014|revenge|teenage-heroine|experiment-gone-wrong|anti-hero|reluctant-hero|murder|teenage-girl|teenage-boy|remake|re-boot|group-name-in-title|digit-in-title|number-in-title|surprise-ending</t>
  </si>
  <si>
    <t>tt1506999</t>
  </si>
  <si>
    <t>Haywire</t>
  </si>
  <si>
    <t>A black ops super soldier seeks payback after she is betrayed and set up during a mission.</t>
  </si>
  <si>
    <t>Gina Carano, Michael Angarano, Channing Tatum, Debby Lynn Ross</t>
  </si>
  <si>
    <t>https://images-na.ssl-images-amazon.com/images/M/MV5BMjI2MjIxOTUwN15BMl5BanBnXkFtZTcwNDM5NjcxNw@@._V1_SX300.jpg</t>
  </si>
  <si>
    <t>Steven Soderbergh</t>
  </si>
  <si>
    <t>super-soldier|die-hard-scenario|one-woman-army|soldier|rescue|revenge|woman-in-a-bikini|lighting-a-cigar|attacked-from-behind|motorcycle-riding|bombardier-challenger-601-business-jet|discovering-a-dead-body|some-scenes-in-black-and-white|hot-coffee-thrown-in-face|upstate-new-york|strong-female-character|strong-female-lead|cell-phone|phone|latex-gloves|female-protagonist|female-lead|raw-fights|arthouse-action|shootout|police-chase|uzi|female-assassin|hitwoman|martial-arts|assassin|contract-killer|double-cross|bureaucrat|ex-employer|secret-agent|mercenary|ex-marine|partner|strangulation|death|contractor|jumping-from-a-rooftop|falling-from-height|reference-to-wonder-woman|swat-team|hotel|shot-through-a-pillow|dead-deer|hit-by-a-car|killing-an-animal|american-abroad|writer|father-daughter-relationship|beach|shot-in-the-stomach|car-chase|ambush|police-officer-killed|police-officer-shot|shot-to-death|shot-in-the-chest|shot-in-the-head|shot-in-the-forehead|thrown-through-a-glass-door|deception|bare-chested-male|subtitled-scene|tracking-device|raised-middle-finger|foot-chase|black-and-white-segues-into-color|black-and-white-scene|character-repeating-someone-else's-dialogue|u.s.-marine|covert-operation|new-york|mallorca|dublin-ireland|san-diego-california|washington-d.c.|new-mexico|barcelona-spain|flashback|betrayal|murder|pistol|tough-girl|woman-punching-a-man|man-punching-a-woman|broken-arm|kicked-in-the-head|kicked-in-the-face|kicked-in-the-stomach|punched-in-the-stomach|punched-in-the-face|drink-thrown-into-someone's-face|nonlinear-timeline|cafe|one-word-title</t>
  </si>
  <si>
    <t>tt1509767</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</si>
  <si>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</si>
  <si>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</si>
  <si>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Matthew Macfadyen, Milla Jovovich, Helen George, Christian Oliver</t>
  </si>
  <si>
    <t>https://images-na.ssl-images-amazon.com/images/M/MV5BMTM3OTc2OTM2OF5BMl5BanBnXkFtZTcwMDM1MjU1NQ@@._V1_SX300.jpg</t>
  </si>
  <si>
    <t>musketeer|duel|cardinal-richelieu|guard|soldier|double-agent|airship|fight|gascony|king|teen-hero|trust-no-one|long-haired-male|capital-city|poisoned-drink|saved-at-the-last-second|insult|splashed-with-mud|cardinal-the-priest|slow-motion-action|bumping-into-someone|outnumbered|swordplay|bird-shit|teenage-boy|kiss-on-the-lips|telling-someone-to-shut-up|revisionist-history|17th-century|female-assassin|swordsman|violence|death|murder|presumed-dead|spyglass|open-ended|mercenary|showdown|falling-from-height|revenge|air-battle|cannonball|cannon|explosion|grenade|flamethrower|knocked-out|head-butt|kicked-in-the-stomach|punched-in-the-chest|kicked-in-the-face|punched-in-the-face|chase|disguise|servant|training|statue|fountain|palace|stabbed-to-death|stabbed-in-the-back|stabbed-in-the-chest|shot-in-the-shoulder|shot-in-the-head|shot-in-the-chest|horse-drawn-carriage|good-versus-evil|megalomaniac|treason|princess|1600s|con-artist|church|corrupt-priest|forgery|set-up|conspiracy|arms-dealer|london-england|threatened-with-a-knife|on-the-run|shootout|rifle|dagger|knife|pistol|deception|drugged-drink|dual-wield|eye-patch|map|assassin|drunkenness|slave|redemption|brawl|kung-fu|hand-to-hand-combat|martial-arts|steampunk|3-dimensional|3d|slow-motion-scene|stylized-violence|booby-trap|key|warrior|adventure-hero|action-hero|tough-guy|priest|held-at-gunpoint|ambush|kidnapping|escape|vault|flood|freeze-frame|no-opening-credits|prologue|female-killer|female-spy|teenage-hero|teenager|horse|louvre|deathtrap|femme-fatale|villainess|treachery|lie|mission|swashbuckler|notre-dame-cathedral|hostage|english-channel|jumping-from-height|abduction|bomb|rescue|fortress|decoy|henchman|england|lady-in-waiting|tower-of-london|drawer|diamond|necklace|diamond-necklace|fake-letter|military-parade|frame-up|king-louis-xiii|sword|sword-fight|paris-france|duke|betrayal|double-cross|secret-project|venice-italy|queen|jewel|three-musketeers|anachronism|gascon|based-on-novel|surprise-ending|three-word-title|historical-fiction|title-spoken-by-character|number-in-title</t>
  </si>
  <si>
    <t>tt1515091</t>
  </si>
  <si>
    <t>Sherlock Holmes: A Game of Shadows</t>
  </si>
  <si>
    <t>Sherlock Holmes and his sidekick Dr. Watson join forces to outwit and bring down their fiercest adversary, Professor Moriarty.</t>
  </si>
  <si>
    <t>Robert Downey Jr., Jude Law, Noomi Rapace, Rachel McAdams</t>
  </si>
  <si>
    <t>https://images-na.ssl-images-amazon.com/images/M/MV5BMTQwMzQ5Njk1MF5BMl5BanBnXkFtZTcwNjIxNzIxNw@@._V1_SX300.jpg</t>
  </si>
  <si>
    <t>Guy Ritchie</t>
  </si>
  <si>
    <t>investigation|strasbourg-france|sherlock-holmes|factory|train|gypsy|explosion|second-part|railway-station|white-mouse|slow-motion-scene|man-punches-a-woman|falling-to-one's-death|fake-mustache|feeding-pigeons|cossack|landlady|sheep|bachelor-party|steam-engine|reference-to-franz-schubert|gypsy-violin|summit-conference|suicide-by-pistol|high-powered-rifle|university-professor|english-bulldog|retired-doctor|cannon|package-wrapped-in-brown-paper|switch|curare|cane-gun|speed-chess|formal-ball|men-dancing-together|waltz|artificial-respiration|riding-a-freight-train|stop-action|mortar|akvavit|mauser|loading-a-gun|armoury|man-dressed-as-a-woman|climbing-outside-a-train|pocket-watch|pushed-off-a-train|horse-drawn-carriage|sarcophagus|evacuation|bagpipes|tarot-card|coffee-bean|cross-dressing|anarchism|anarchist|slow-motion-violence|bullet-ballet|typing|dancing-a-waltz|ballroom-dancing|castle-on-a-mountainside|slow-motion-action-scene|spyglass|secret-door|encoded-message|telegram|gypsy-camp|passenger-train|lighting-a-cigar|auction|outnumbered|whistling|playing-bagpipes|year-1891|adrenaline|19th-century|man-dancing-with-man|lens-flare|cold-open|no-title-at-beginning|series|second-in-series|part-of-a-series|name-in-title|chloroform|victorian-era|terrorism|politics|revolver|50-calibre-machine-gun|silencer|sniper-rifle|sniper|machine-gun|lighthouse|arms-dealer|tent|castle|mountain|snow|bullet-time|ex-soldier|mercenary|missile|good-versus-evil|megalomaniac|world-domination|trafalgar-square-london|st.-paul's-cathedral-london|told-in-flashback|typewriter|eiffel-tower-paris|switzerland|forest|woods|foot-chase|assassination-attempt|assassin|henchman|tough-girl|karate-chop|men's-club|stick-fight|knife-fight|restaurant|exploding-building|timebomb|dagger|newspaper-clipping|newspaper-headline|extremist-group|knife-in-chest|knife-throwing|shot-in-the-face|shot-in-the-shoulder|cover-up|poison-dart|buddy-comedy|hand-to-hand-combat|mixed-martial-arts|martial-arts|fistfight|fake-beard|injection|threat|prime-minister|ambassador|battle-of-wits|friendship|dancing|voice-over-narration|waterfall|camouflage|oxygen-mask|thrown-off-a-balcony|police-inspector|scar|plastic-surgery|torture|impalement|hung-from-a-hook|stabbed-in-the-shoulder|drunkenness|germany|gatling-gun|opera|thrown-from-a-train|chess|brother-brother-relationship|subtitled-scene|shot-to-death|shot-in-the-head|shot-in-the-forehead|shot-in-the-back|shot-in-the-arm|shot-in-the-chest|shootout|marksman|shot-through-a-window|book-signing|no-opening-credits|secret-passageway|pipe-smoking|falling-from-height|thrown-through-a-window|returning-character-killed-off|drugged-drink|husband-wife-relationship|wedding|male-rear-nudity|bare-chested-male|fortune-teller|search-for-brother|clue|private-detective|punched-in-the-chest|punched-in-the-face|brawl|bomb|dynamite|hotel|paris-france|london-england|disguise|criminal-mastermind|flashback|1890s|nonlinear-timeline|sequel|character-name-in-title|surprise-ending|m1917-browning-machine-gun</t>
  </si>
  <si>
    <t>tt1515208</t>
  </si>
  <si>
    <t>Walking with the Enemy</t>
  </si>
  <si>
    <t>A young man, separated from his family in WWII, disguises himself as a Nazi SS Officer and uncovers more than just his family whereabouts.</t>
  </si>
  <si>
    <t>Liberty Studios</t>
  </si>
  <si>
    <t>Vitalie Bichir, Florin Arhip, Jonas Armstrong, David Leon</t>
  </si>
  <si>
    <t>https://images-na.ssl-images-amazon.com/images/M/MV5BNzUwOTg4MDg0MF5BMl5BanBnXkFtZTgwMTI1NzQyMTE@._V1_SX300.jpg</t>
  </si>
  <si>
    <t>Mark Schmidt</t>
  </si>
  <si>
    <t>Action, Drama, History</t>
  </si>
  <si>
    <t>disguise|anti-semitism|underground-resistance|holocaust|hungarian-nazi|budapest|family-relationships|nazi|germany|love|execution|russia|hungarian|inspired-by-true-events|deportation|yellow-star|attempted-rape|battle|christianity|military|jewish|hungarian-jew|budapest-hungary|gun|fight|dancing|marriage|world-war-two|revenge|friendship|violence|death|murder|independent-film</t>
  </si>
  <si>
    <t>tt1517260</t>
  </si>
  <si>
    <t>The Host</t>
  </si>
  <si>
    <t>When an unseen enemy threatens mankind by taking over their bodies and erasing their memories, Melanie will risk everything to protect the people she cares most about, proving that love can conquer all in a dangerous new world.</t>
  </si>
  <si>
    <t>Rachel Roberts, Shyaam Karra, Brent Wendell Williams, Jhil McEntyre</t>
  </si>
  <si>
    <t>https://images-na.ssl-images-amazon.com/images/M/MV5BMjMwNDg1MTAzNV5BMl5BanBnXkFtZTcwNTk5ODI3OA@@._V1_SX300.jpg</t>
  </si>
  <si>
    <t>Andrew Niccol</t>
  </si>
  <si>
    <t>alien|alien-creature|parasite|body-snatching|desert|cave|alien-invasion|based-on-novel|memory|love|capture|hope|resistance|love-triangle|woman-slaps-a-girl|f-rated|strong-female-lead|glowworm|strong-female-character|paris-france|eiffel-tower-paris|prologue|skeleton|home-invasion|open-ended|flash-forward|betrayal|revelation|space-capsule|danger|infiltration|race-against-time|scientist|experiment|anger|hatred|attempted-murder|revenge|consciousness|food|search|mountain|mind-reading|manipulation|fictional-war|rebel|female-fighter|warrior|female-warrior|tough-girl|anti-heroine|redemption|teenage-girl|teenager|moral-dilemma|near-death-experience|face-slap|woman-hits-a-man|man-hits-a-woman|double-cross|theft|injection|hypodermic-needle|female-doctor|nurse|hospital|truck|written-by-director|overturning-car|farmer|tunnel|sunburn|tree|ak-47|resurrection|back-from-the-dead|sunglasses|surrealism|security-guard|stealing-a-car|medicine|child-in-peril|infection|healing|deception|secret|drawing|tracking-device|survival|resistance-fighter|coming-of-age|distrust|fear|paranoia|self-sacrifice|doctor|surgery|murder|corpse|soul|car-crash|car-accident|car-wreck|shot-in-the-shoulder|shot-in-the-head|shotgun|rifle|revolver|pistol|grocery-store|water|cell-phone|fugitive|on-the-run|no-opening-credits|escape|rescue|held-at-gunpoint|hostage|southern-accent|pool|brawl|fight|punched-in-the-face|head-butt|bare-chested-male|beating|knocked-out|social-commentary|post-apocalypse|earth-viewed-from-space|car-truck-chase|computer|alien-civilization|alien-race|dystopia|utopia|glowing-eyes|alien-technology|kidnapping|foot-chase|opening-action-scene|falling-from-height|motorcycle|cowboy-hat|uncle-niece-relationship|brother-sister-relationship|ex-boyfriend-ex-girlfriend-relationship|flashlight|abandoned-hotel|threatened-with-a-knife|knife|interview|flashback|skateboard|cottage|pier|trailer-home|rain|unrequited-love|teenage-angst|teenage-love|mind-control|alien-parasite|mind-transfer|bioluminescence|jumping-through-window|death|motorcycle-riding|hearing-characters-thoughts|killed-by-friendly-fire|suicide|truck-crash|sickle|harvest|backhand-slap|mirror|hughes-md-500-helicopter|machete|dehydration|canteen|u-turn|door-obstructed-by-a-chair|passionate-kiss|caught-in-the-rain|kicking-in-a-door|narrated-by-character|voice-over-narration|dog-pulling-a-skateboard|camera-shot-of-feet|starts-with-narration|crashing-through-a-window|close-up-of-eyes|fistfight|solar-mirror|helicopter|wheat-field|hiding-underwater|kiss|physician|chase|two-word-title|surprise-ending|boxing-lesson|based-on-young-adult-novel|dancing-a-tango|jumping-into-water|barefoot-woman</t>
  </si>
  <si>
    <t>tt1517268</t>
  </si>
  <si>
    <t>Barbie</t>
  </si>
  <si>
    <t>A doll living in 'Barbieland' is expelled for not being perfect enough and sets off on an adventure in the real world. A Live-action feature film based on the popular line of Barbie toys.</t>
  </si>
  <si>
    <t>barbie|f-rated</t>
  </si>
  <si>
    <t>tt1517451</t>
  </si>
  <si>
    <t>A Star Is Born</t>
  </si>
  <si>
    <t>A movie star helps a young singer/actress find fame, even as age and alcoholism send his own career into a downward spiral.</t>
  </si>
  <si>
    <t>Gerber Pictures</t>
  </si>
  <si>
    <t>Sam Elliott, Bradley Cooper, Lady Gaga, Bonnie Somerville</t>
  </si>
  <si>
    <t>https://images-na.ssl-images-amazon.com/images/M/MV5BMTQ5NTA1Nzc0OV5BMl5BanBnXkFtZTgwMzkzNDQwMjI@._V1_SX300.jpg</t>
  </si>
  <si>
    <t>Bradley Cooper</t>
  </si>
  <si>
    <t>Drama, Musical, Romance</t>
  </si>
  <si>
    <t>alcoholism|movie-star|singer|showbiz|remake|remake-of-remake|alcoholic|actress</t>
  </si>
  <si>
    <t>tt1517471</t>
  </si>
  <si>
    <t>Dough</t>
  </si>
  <si>
    <t>An old Jewish baker struggles to keep his business afloat until his young Muslim apprentice drops cannabis in the dough and sends sales sky high.</t>
  </si>
  <si>
    <t>Docler Entertainment</t>
  </si>
  <si>
    <t>Jonathan Pryce, Jerome Holder, Phil Davis, Ian Hart</t>
  </si>
  <si>
    <t>https://images-na.ssl-images-amazon.com/images/M/MV5BZWRjYWFhNGYtODkxMC00NmM1LThhNGUtMjJjYWRkOWM2ODEyXkEyXkFqcGdeQXVyNDA3NTE2OTU@._V1_SX300.jpg</t>
  </si>
  <si>
    <t>John Goldschmidt</t>
  </si>
  <si>
    <t>8 wins.</t>
  </si>
  <si>
    <t>dough|muslim|jewish|baker|grandfather-granddaughter-relationship|model|jumping-into-a-garbage-bin|swing|fire|dancing|african|brownie|watching-tv|drug-dealing|gym-class|gymnastics|drugs|jew|bakery|escape-out-a-window|escape-out-window|escape|police|nightclub|awakened-by-an-alarm-clock|awakened-by-alarm-clock|buddy-movie|one-word-title|friendship|drug-dealer</t>
  </si>
  <si>
    <t>tt1517489</t>
  </si>
  <si>
    <t>Spy Kids: All the Time in the World in 4D</t>
  </si>
  <si>
    <t>A retired spy is called back into action, and to bond with her new step-children, she invites them along for the adventure to stop the evil Timekeeper from taking over the world.</t>
  </si>
  <si>
    <t>Weinstein Company</t>
  </si>
  <si>
    <t>Jessica Alba, Joel McHale, Rowan Blanchard, Mason Cook</t>
  </si>
  <si>
    <t>https://images-na.ssl-images-amazon.com/images/M/MV5BMTgwOTk1NjQ0NV5BMl5BanBnXkFtZTcwNTk4MDI3NQ@@._V1_SX300.jpg</t>
  </si>
  <si>
    <t>child-spy|spy|children-thwarting-crime|female-secret-agent|strong-female-character|strong-female-lead|3-dimensional|breath-holding-contest|2010s|spying|james-bond-spoof|aromascope|sequel|secret-agent|fourth-part|espionage|number-in-title</t>
  </si>
  <si>
    <t>tt1519461</t>
  </si>
  <si>
    <t>Area 51</t>
  </si>
  <si>
    <t>Three young conspiracy theorists attempt to uncover the mysteries of Area 51, the government's secret location rumored to have hosted encounters with alien beings. What they find at this hidden facility exposes unimaginable secrets.</t>
  </si>
  <si>
    <t>Paramount/Momentum Films</t>
  </si>
  <si>
    <t>Reid Warner, Darrin Bragg, Ben Rovner, Jelena Nik</t>
  </si>
  <si>
    <t>https://images-na.ssl-images-amazon.com/images/M/MV5BMTU3ODYwMTk0Ml5BMl5BanBnXkFtZTgwMjkzMjY0NTE@._V1_SX300.jpg</t>
  </si>
  <si>
    <t>Oren Peli</t>
  </si>
  <si>
    <t>Horror, Sci-Fi, Thriller</t>
  </si>
  <si>
    <t>conspiracy|secret-base|ufo|area-51|alien|fake-documentary|security-system|laboratory|climbing-a-fence|alien-space-craft|hiding|alien-technology|military-base|breaking-and-entering|night-vision|alien-abduction|friendship-between-men|scene-after-end-credits|actress-shares-first-name-with-character|locker-room|gas-mask|urination|title-appears-in-writing|dog|following-someone|airport|photograph|storage-facility|storage-unit|map|hidden-camera|topless-female-nudity|lap-dance|strip-club|disappearance|thermal-imaging|hotel|taser|power-outage|karaoke|interview|nonlinear-timeline|character-repeating-someone-else's-dialogue|no-opening-credits|las-vegas-nevada|video-camera|party|cave|helicopter|rattlesnake|desert|foot-chase|secret-project|flying-saucer|alarm|antenna|blood|levitation|suv|handheld-camera|government-employee|extraterrestrial|beer-pong|male-rear-nudity|found-footage|subjective-camera|written-by-director|actor-shares-first-name-with-character|title-spoken-by-character|number-in-title|swimming-pool|cell-phone|paranoia|bloody-nose|bare-chested-male</t>
  </si>
  <si>
    <t>tt1520498</t>
  </si>
  <si>
    <t>The Oogieloves in the Big Balloon Adventure</t>
  </si>
  <si>
    <t>The Oogieloves -- Goobie, Zoozie and Toofie -- set out to find five magical balloons that will make their good friend Schluufy's surprise birthday party extra-special.</t>
  </si>
  <si>
    <t>Big Balloon Adventure Movies</t>
  </si>
  <si>
    <t>Jaime Pressly, Cloris Leachman, Cary Elwes, Christopher Lloyd</t>
  </si>
  <si>
    <t>https://images-na.ssl-images-amazon.com/images/M/MV5BMTk0ODM0MzA0OV5BMl5BanBnXkFtZTcwODUyODc3Nw@@._V1_SX300.jpg</t>
  </si>
  <si>
    <t>Matthew Diamond</t>
  </si>
  <si>
    <t>balloon|birthday</t>
  </si>
  <si>
    <t>tt1521197</t>
  </si>
  <si>
    <t>Anonymous</t>
  </si>
  <si>
    <t>The theory that it was in fact Edward De Vere, Earl of Oxford, who penned Shakespeare's plays. Set against the backdrop of the succession of Queen Elizabeth I and the Essex rebellion against her.</t>
  </si>
  <si>
    <t>Rhys Ifans, Vanessa Redgrave, Sebastian Armesto, Rafe Spall</t>
  </si>
  <si>
    <t>https://images-na.ssl-images-amazon.com/images/M/MV5BMjAxOTA5MTMxOV5BMl5BanBnXkFtZTcwNDI4MzU0NQ@@._V1_SX300.jpg</t>
  </si>
  <si>
    <t>Roland Emmerich</t>
  </si>
  <si>
    <t>Nominated for 1 Oscar. Another 7 wins &amp; 8 nominations.</t>
  </si>
  <si>
    <t>play|earl-of-oxford|shakespeare-play|rebellion|queen|flashback|author|queen-elizabeth-i|cover-up|conspiracy-theory|incestuous-sex|accidental-incest|mother-son-incest|incest|crowd-control|handheld-mirror|reference-to-eastward-ho|horseback-riding|kissing-while-having-sex|political-unrest|thrown-into-the-street|16th-century|abandonment|filicide|mother-murders-son|massacre|implied-incest|throwing-garbage-at-an-actor|bookend-scenes|epilogue|spotlight|reference-to-bosworth-field|amnesty|voice-over-narration|reference-to-agincourt|cross|hissing|oarsman|tolling-bell|picnic|year-1601|cane|death-of-queen|reference-to-venus-the-roman-goddess|book|dropping-a-tray|lifting-someone-into-the-air|ghost|reference-to-edward-de-vere|flashback-within-a-flashback-within-a-flashback|expose|betting|sir-william-cecil|line-of-succession|succession-to-the-throne|dwarf|midget|plague|umbrella|king-philip-ii-of-spain|reference-to-the-muses|reference-to-shakespeare's-henry-v|candle-chandelier|candle|chandelier|literature|reference-to-edinburgh|stratford-upon-avon|crying|bridge|messenger|reference-to-richard-burbage|drunkenness|giving-a-toast|coat-of-arms|whispering|powder-puff|shooting|shot-in-the-back|musket|treason|ambush|executioner|traitor|printing-press|publishing|banishment|tower-of-london|fraud|coronation|crown|execution|beheading|snow|strangulation|pain|torture|blackmail|bribery|castle|mourning|horse-and-carriage|globe-playhouse-london|reference-to-mary-queen-of-scots|prostitute|bare-butt|male-nudity|nudity|hunchback|reference-to-shakespeare's-richard-iii|leg-wound|booing|song|singing|singer|puritan|reference-to-homer|reference-to-plato|greek|father-daughter-relationship|illegitimate-son|protestant|catholic|assassination-threat|bag-of-money|punta-reversa|punta-supramano|pregnancy|caricature|privy-council|theatre-box|cannon|tent|stabbed-in-the-leg|imitating-a-horse|british-soldier|rose|tudor-rose|breaking-down-a-door|dead-body|french|earl-of-southhampton|reference-to-philip-henslowe|goblet|freedom|dagger|inheritance|wedding-ring|bare-chested-male|sex-scene|dog|london-skyline|rowboat|boat|prison|anonymity|badminton|younger-version-of-character|jail-cell|jail|flower|reference-to-shoemaker's-holiday-the-play|wedding|marriage|reference-to-everyman-the-play|manhattan-new-york-city|broadway-manhattan-new-york-city|new-york-city|prayer|chess|spilled-ink|ink|hiding-behind-a-curtain|hiding|servant|death|murder|stabbed-through-a-curtain|stabbing|rhyme|looking-at-oneself-in-a-mirror|mirror|fake-thunder|thunder|fencing|scotsman|heresy|sedition|applause|girl|boy|horse|husband-wife-relationship|mother-son-relationship|father-son-relationship|italian|italy|metaphor|spain|love|kiss|reference-to-shakespeare's-julius-caesar|reference-to-shakespeare's-twelfth-night|reference-to-shakespeare's-macbeth|reference-to-shakespeare's-hamlet|rain|nobleman|illiteracy|reference-to-christopher-marlowe|money|flashback-within-a-flashback|audience|drinking|drink|ale|tudor|king|reference-to-god|reference-to-shakespeare's-a-midsummer-night's-dream|dancing|dancer|musician|ireland|wales|england|ben-jonson|british-royalty|royalty|poetry|fireworks|setting-a-theatre-on-fire|theatre-fire|fire|arson|torch|backstage|face-slap|arrest|controversy|pursuit|chase|flash-forward|betrayal|sword|quill-pen|sonnet|prologue|london-england|actress|actor|politics|intrigue|elizabethan-era|theatre|writing|writer|playwright|one-word-title|political-intrigue|poet|reference-to-william-shakespeare|death-of-father</t>
  </si>
  <si>
    <t>tt1524930</t>
  </si>
  <si>
    <t>Vacation</t>
  </si>
  <si>
    <t>Rusty Griswold takes his own family on a road trip to "Walley World" in order to spice things up with his wife and reconnect with his sons.</t>
  </si>
  <si>
    <t>Ed Helms, Christina Applegate, Skyler Gisondo, Steele Stebbins</t>
  </si>
  <si>
    <t>https://images-na.ssl-images-amazon.com/images/M/MV5BMTUwNTM0ODMxM15BMl5BanBnXkFtZTgwNjM4Nzk4NTE@._V1_SX300.jpg</t>
  </si>
  <si>
    <t>John Francis Daley, Jonathan Goldstein</t>
  </si>
  <si>
    <t>vacation|road-trip|dysfunctional-family|amusement-park|sequel|brother-brother-relationship|pubic-hair|plano-texas|grand-canyon|hot-springs-arkansas|airline-pilot|san-francisco-california|memphis-tennessee|chicago-illinois|cross-country-trip|returning-character-with-different-actor|brother-sister-relationship|mother-son-relationship|father-son-relationship|husband-wife-relationship|one-word-title|title-spoken-by-character|outdoor-sex|herding-cattle|white-water-rafting|trucker|roller-coaster|bipolar-disorder|cow|teenage-boy|playing-guitar|theme-park|singing-on-a-roller-coaster|singing-in-a-car|penis|female-nudity|reference-to-vin-diesel|reference-to-seal|boxer-briefs|bare-chested-male|male-objectification|reference-to-pubic-hair|hanging-upside-down|slow-motion-action-scene|punched-in-the-face|lost-wedding-ring|car-explosion|running-out-of-gas|going-over-a-waterfall|waiting-in-line|bed-and-breakfast|four-corners-monument|jurisdictional-dispute|bare-breasts|covered-with-blood|syringe|severed-ear|steer|rat|sleeping-in-a-car|car-truck-crash|male-singer|car-rollover|jack-knifed-truck|atv|female-vomiting|chugging-a-pitcher-of-beer|reference-to-anthony-hopkins|nickname|obstacle-course|woman-wearing-a-string-bikini|startled|alma-mater|gps|suffocated-with-a-plastic-bag|cb-radio|journal|slamming-door-on-arm|teddy-bear|dementia|playing-acoustic-guitar|woman-wearing-a-red-dress|air-turbulance|hand-on-woman's-breast|first-airplane-flight|highway-travel|on-the-road|road-movie|lesbian-kiss</t>
  </si>
  <si>
    <t>tt1527835</t>
  </si>
  <si>
    <t>Archipelago</t>
  </si>
  <si>
    <t>Deep fractures within a family dynamic begin to surface during a getaway to the Isles of Scilly.</t>
  </si>
  <si>
    <t>Kino Lorber Films</t>
  </si>
  <si>
    <t>Christopher Baker, Kate Fahy, Tom Hiddleston, Andrew Lawson</t>
  </si>
  <si>
    <t>https://images-na.ssl-images-amazon.com/images/M/MV5BNTE1MzI0OTI2M15BMl5BanBnXkFtZTcwOTcyNjg0NA@@._V1_SX300.jpg</t>
  </si>
  <si>
    <t>tt1528071</t>
  </si>
  <si>
    <t>Horns</t>
  </si>
  <si>
    <t>In the aftermath of his girlfriend's mysterious death, a young man awakens to find strange horns sprouting from his temples.</t>
  </si>
  <si>
    <t>Daniel Radcliffe, Max Minghella, Joe Anderson, Juno Temple</t>
  </si>
  <si>
    <t>https://images-na.ssl-images-amazon.com/images/M/MV5BMTQ2Nzk5NzIxMF5BMl5BanBnXkFtZTgwNTM2NTc5MjE@._V1_SX300.jpg</t>
  </si>
  <si>
    <t>female-nudity|male-frontal-nudity|horns|childhood-flashback|supernatural|voice-over-narration|murder-mystery|friendship|closeted-homosexual|confession|murder|death|amc-gremlin|stabbed-with-a-pitchfork|betrayal-by-friend|banging-head-against-wall|grieving-father|pump-action-shotgun|double-barreled-shotgun|cancer|musician|sex-scene|secret|bare-chested-male|sin|friend|small-town|childhood-friend|lawyer|snake|sex-outside|biblical-reference|evil-woman|fight-between-friends|stabbing|attempted-murder|murder-attempt|urban-fantasy|death-by-gunshot|death-by-shooting|wing|wings|murder-by-shooting|murder-by-gunshot|crime-of-passion|character-says-i'm-sorry|accidental-killing|scar|terminally-ill|terminal-illness|illness|goodbye-letter|letter|talisman|chainlet|chain|transformation|burn|presumed-dead|murder-disguised-as-suicide|crying-woman|car-on-fire|gasoline|confrontation|sex-in-woods|sex-outdoors|outdoors-sex|angst|conscience|cruelty|death-during-sex|worm|drug-overdose|addiction|drug|man-slaps-woman|junkie|sex-in-a-car|face-slap|male-male-kiss|talking-about-masturbation|temptation|following-someone|being-followed|visit|gunshot|devil|barking-dog|taking-a-picture|taking-a-photograph|riding-a-bicycle|riding-a-bike|repeated-scene|love-triangle|accidental-coming-out|bitten-by-a-snake|closeted-gay|antihero|gay|pointing-a-gun-at-someone|brother-brother-conflict|handcuffs|brother-brother-fight|discovering-a-dead-body|finding-a-dead-body|dead-body|injustice|rock|learning-the-truth|punch-in-stomach|heavy-smoker|drunken-man|drunken-woman|delirium-tremens|crying-for-help|attention-seeker|private-investigation|police-investigation|seductive-behavior|ring|wedding-ring|male-objectification|seductive-woman|policeman|witness|house-on-fire|male-full-frontal-nudity|male-nudity|exhibitionist|penis|investigation|street-fight|broken-glass|violence|man-hits-woman|punch-in-face|male-female-fight|fight|journalist|setting-a-fire|police|police-car|selfish-mother|selfish-woman|piano-playing|playing-piano|estranged-mother|doubt|friendship-between-men|religious-fanatic|religion|christian-fanatic|vicar|unfaithful-girlfriend|cheating-girlfriend|topless-girl|topless-woman|bare-breasts|breakup|undressing-someone|undressing|virgin|moving-out|hiding-place|blood-on-hands|hospital-room|magazine|porn-magazine|friendship-between-boys|best-friend|bare-chested-boy|male-in-underwear|taking-off-clothes|taking-off-shirt|watermelon|dare|plush-toy|traumatic-experience|trauma|turkey|hand-injury|homophobic-slur|melon|teddy-bear|doll|explosion|teenage-girl|teenage-boy|teenager|loss-of-mother|necklace|cemetery|cherry|jealousy|interracial-relationship|unfaithful-wife|cheating-wife|golf-instructor|sex-from-behind|tree-house|hysterical-outburst|hysterical-woman|mother-daughter-relationship|spoiled-child|spoiled-girl|spoiled-brat|masturbation-reference|receptionist|screaming-girl|girl|little-girl|donut|blasphemy|christian|christianity|urinating|barefoot-female|outburst|statue|crying-male|crying-man|crying|group-prayer|prayer|alcoholism|alcoholic|watching-tv|loss-of-daughter|father-daughter-relationship|candle|curse|woods|newspaper|male-male-hug|advocate|family-relationships|suspect|murder-suspect|playing-trumpet|answering-machine|trumpet|loss-of-girlfriend|reference-to-god|demonstration|protest|tv-crew|dance-scene|listening-to-music|gramophone|sleeping-on-the-floor|social-outcast|told-in-flashback|hairy-chest|outcast|outsider|photograph|anger|horn|younger-version-of-character|blonde|female-frontal-nudity|topless-female-nudity|scantily-clad-female|group-of-friends|burn-victim|character-says-i-love-you|heavy-rain|snake-bite|reference-to-the-doors|reference-to-jim-morrison|reference-to-the-rolling-stones|immolation|handcuffed|man-murders-woman|playing-pool|breaking-up|sex-at-work|first-kiss|stuffed-animal|passed-out-drunk|death-of-protagonist|impalement|stabbed-in-the-chest|shot-in-the-chest|angel-wings|blood-on-camera-lens|murder-of-a-police-officer|shot-to-death|shot-in-the-leg|shot-in-the-head|head-blown-off|shotgun|burned-alive|person-on-fire|man-punching-a-woman|beaten-to-death|bitten-in-the-face|bitten-in-the-neck|bitten-on-the-arm|title-spoken-by-narrator|forest|engagement-ring|sleeping-in-a-car|molotov-cocktail|brawl|punched-in-the-face|priest|reference-to-david-bowie|reference-to-nirvana|severed-finger|hospital|morse-code|underwater-scene|church|infidelity|drunkenness|no-opening-credits|death-of-daughter|memorial|bartender|bar|cigarette-smoking|trumpet-player|seattle-washington|reporter|slow-motion-scene|vinyl|upside-down-camera-shot|hallucination|rape-and-murder|police-officer|false-accusation-of-murder|rescue-from-drowning|evil|car-set-on-fire|hit-on-the-head-with-a-rock|police-officer-shot|rape|nurse|arson|pitchfork|rejection|near-death-experience|father-son-relationship|mother-son-relationship|framed-for-murder|brother-brother-relationship|cocaine|drug-addict|cherry-bomb|revenge|waitress|blood-on-face|blood|urination|gay-cop|one-word-title|boyfriend-girlfriend-relationship|13-year-old|doctor|search-for-truth|treehouse|lie|supernatural-power|fire|love|cross|flashback|nonlinear-timeline|death-of-girlfriend|death-of-mother|based-on-novel|title-spoken-by-character|doggystyle-sex|cartoon-on-tv|redhead|drug-trip|reference-to-jesus-christ|caught-having-sex|public-nudity|asthma-inhaler|sex-in-chair|interracial-sex|gay-character|female-rear-nudity|diner|gay-kiss|gay-slur</t>
  </si>
  <si>
    <t>tt1528100</t>
  </si>
  <si>
    <t>Exodus: Gods and Kings</t>
  </si>
  <si>
    <t>The defiant leader Moses rises up against the Egyptian Pharaoh Ramses, setting 600,000 slaves on a monumental journey of escape from Egypt and its terrifying cycle of deadly plagues.</t>
  </si>
  <si>
    <t>Christian Bale, Joel Edgerton, John Turturro, Aaron Paul</t>
  </si>
  <si>
    <t>https://images-na.ssl-images-amazon.com/images/M/MV5BMjI3MDY0NjkxNl5BMl5BanBnXkFtZTgwNTM3NTA0MzE@._V1_SX300.jpg</t>
  </si>
  <si>
    <t>moses|pharaoh|plague|egypt|exodus|sibling-rivalry|well|battle|act-of-god|jewish|epic|general|destruction|tidal-wave|tornado|shepherd|sheep|lamb|marriage-ceremony|husband-wife-relationship|prophecy|priestess|boil|locust|frog|crocodile-attack|crocodile|religion|palace|passover|wedding|sword|army|chariot|judaism|ancient-egypt|emancipation|based-on-the-bible|biblical-plagues|loss-of-son|old-testament|belief-in-god|talking-to-god|bible|escape-from-slavery|biblical|slavery|desert|beard|death-of-son|egyptian|slave|escape|empire|courage|faith|adopted-son|hebrew|new-kingdom-of-egypt|reunited-family|running-for-your-life|fish-kill|catfish|mountain-road|arson|sabotage|loom|god-personified-as-a-boy|face-painting|swarm-of-insects|drawing-a-map|cooking-over-a-campfire|hunting|yoke|walking-in-the-rain|cobra-venom|parade|camp-site|cavalry-charge|volley-of-arrows|ox-cart|construction-site|sandstorm|two-man-chariot|death-of-pharaoh|aerial-shot-of-a-city|chicken|animal-sacrifice|flogging|horse-drawn-wagon|horseback-riding|father-son-reunion|husband-wife-reunion|tribe|running|falling-off-a-cliff|trampled-to-death|cliff|wading-in-water|seagull|overhead-shot|throwing-a-sword-into-the-sea|doubt|cradle|dead-baby|old-man|covered-wagon|ten-commandments|crying|darkness|killing-a-lamb|sunset|survival|messenger|brutality|pain|suffering|inhumanity|cruelty|mass-murder|riot|grainery|starvation|mercy|dead-animal|death-of-an-ox|illness|disease|facial-sore|catastrophe|body-sore|panic|gnat|baby-boy|dead-fish|boat|subjective-camera|man-on-fire|archer|freedom|military-training|slave-army|gallows|hanging-a-child|hanging|hiding|search|pursuit|burning-a-dead-body|sword-held-to-throat|little-boy|prince-of-egypt|uncle-nephew-relationship|bolt-upright-after-nightmare|carrying-a-dead-body|milk|facial-tattoo|stacking-stones|honesty|arrest|monument|zebra-skin|leopard-skin|throne|mummy|irony|dying|grand-vizier|bondage|quarry|prayer-house|reference-to-abraham|canaan|elder|guard|egyptian-guard|israelite|kiss-on-the-forehead|delusion|shivering|hit-on-the-head|surrealism|candle|buried-in-mud|broken-leg|waking-up|hearing-voices|landslide|thunder|boy|bedouin|tomb|chanting|flash-forward|kiss|wedding-vows|clapping|embroidery|weaving|spinning-wheel|burning-bush|father-daughter-relationship|sister-sister-relationship|interrogation|fear|barking-dog|straits-of-tiran|death-of-a-horse|campfire|apology|horse-and-wagon|sphinx|treason|spy|eating|food|advisor|sedition|sense-of-smell|camel|oxen|imitating-a-snake's-hissing|venom|milking-venom-from-a-cobra|snake|cobra|viceroy|pithom-egypt|trust|saving-a-life|liar|lie|tent-on-fire|encampment|lance|fight|hand-to-hand-combat|chariot-collision|promise|sekhmet|omen|duck-entrails|dead-duck|kadesh-egypt|hittite|memphis-egypt|reference-to-god|storm|year-1300-b.c.|nile-river|rain|ship-explosion|building-explosion|killing-an-animal|looting|villain-not-really-dead-cliche|village|eavesdropping|brother-sister-relationship|divine-intervention|christianity|interracial-relationship|farm|rescue|impalement|guerilla-warfare|torch|flaming-arrow|attack|person-on-fire|mudslide|crushed-to-death|grape|lightning|heavy-rain|falling-from-height|fisherman|maggot|fish|eaten-alive|blood|animal-attack|race-against-time|underwater-scene|chase|giant-wave|politics|sword-and-sandal|hope|pyramid|soldier|family-relationships|mother-son-relationship|hallucination|cave|knocked-out|paranoia|corpse|explosion|ship|fire|battlefield|assassination-attempt|assassin|axe|shot-to-death|shot-in-the-chest|shot-in-the-back|shot-in-the-leg|stabbed-in-the-arm|shot-in-the-throat|stabbed-in-the-throat|stabbed-in-the-face|shot-in-the-face|stabbed-to-death|stabbed-in-the-chest|stabbed-in-the-shoulder|helmet|shield|dagger|spear|bow-and-arrow|statue|thief|tent|violence|public-hanging|montage|christ-allegory|destiny|death|mountain|beach|murder|film-starts-with-text|funeral|black-comedy|adopted-brother|prince|showdown|no-opening-credits|knife|threatened-with-a-knife|cow|horse|dog|combat|swarm|fly|revenge|rage|grief|drowning|threat|goat|shouting|father-son-relationship|brother-brother-relationship|sword-fight|caravan|armor|13th-century-b.c.|dead-boy|whipping|exile|red-sea|bare-chested-male|death-of-child|death-of-father|surprise-ending|king|hail|interrupted-whipping</t>
  </si>
  <si>
    <t>tt1528854</t>
  </si>
  <si>
    <t>Daddy's Home</t>
  </si>
  <si>
    <t>Brad Whitaker is a radio host trying to get his stepchildren to love him and call him Dad. But his plans turn upside down when their biological father, Dusty Mayron, returns.</t>
  </si>
  <si>
    <t>Will Ferrell, Mark Wahlberg, Linda Cardellini, Thomas Haden Church</t>
  </si>
  <si>
    <t>https://images-na.ssl-images-amazon.com/images/M/MV5BMTQ0OTE1MTk4N15BMl5BanBnXkFtZTgwMDM5OTk5NjE@._V1_SX300.jpg</t>
  </si>
  <si>
    <t>step-dad|dad|biological-father|stepfather|voice-over-narration|beer-drinking|beer|basketball-game|basketball-player|christmas-in-april|christmas-present|christmas|sex-discussion|sex-talk|embarrassing-nudity|embarrassing-male-nudity|testicles|fertility-doctor|fight-training|bullying|bully|father-son-relationship|father-daughter-relationship|rollerblading|roller-blading|cpr|roller-blade|stepfather-stepson-relationship|stepfather-stepdaughter-relationship|ex-husband-ex-wife-relationship|ex-husband-new-husband-relationship|ex-husband|husband-wife-relationship|bedtime-story|examination|sterility|sterile|x-ray|infertility|jazz-music|radio-station|veteran|military-veteran|military|family-dog|bare-chested-male|racism|product-placement|wilhelm-scream|drinking|drunk|basketball-hitting-special-needs-child-in-the-face|basketball-hitting-cheerleader-in-the-face|basketball-court|step-child|daughter|step-son|step-daughter|step-children|step-father|children|wife|son|airport|biological-dad|uncoool-dad|not-cool-dad|cool-dad|stuck-in-wall|leather-jacket|job|doctor|latex-gloves|basketball|dentist|divorce|dog|rival|motorcycle|house|punch|jealousy|dance|father-daughter-dance|baby</t>
  </si>
  <si>
    <t>tt1532958</t>
  </si>
  <si>
    <t>Battle of the Year</t>
  </si>
  <si>
    <t>Battle of the Year attracts all the best teams from around the world, but the Americans haven't won in fifteen years. Dante enlists Blake to assemble a team of the best dancers and bring the Trophy back to America where it started.</t>
  </si>
  <si>
    <t>Josh Holloway, Laz Alonso, Josh Peck, Caity Lotz</t>
  </si>
  <si>
    <t>https://images-na.ssl-images-amazon.com/images/M/MV5BOTY2OTcyNzM3NF5BMl5BanBnXkFtZTgwNzgxMjkxMDE@._V1_SX300.jpg</t>
  </si>
  <si>
    <t>Benson Lee</t>
  </si>
  <si>
    <t>Drama, Music</t>
  </si>
  <si>
    <t>3-dimensional|dancing</t>
  </si>
  <si>
    <t>tt1533089</t>
  </si>
  <si>
    <t>Tab Hunter Confidential</t>
  </si>
  <si>
    <t>The story of matinee idol Tab Hunter from teenage stable boy to closeted Hollywood star of the 1950s.</t>
  </si>
  <si>
    <t>Film Collaborative</t>
  </si>
  <si>
    <t>Clint Eastwood, Portia de Rossi, Paul Newman, Natalie Wood</t>
  </si>
  <si>
    <t>https://images-na.ssl-images-amazon.com/images/M/MV5BMjI5MzIxOTgyNl5BMl5BanBnXkFtZTgwMDk4MzA2NjE@._V1_SX300.jpg</t>
  </si>
  <si>
    <t>Jeffrey Schwarz</t>
  </si>
  <si>
    <t>Documentary, Biography</t>
  </si>
  <si>
    <t>8 wins &amp; 3 nominations.</t>
  </si>
  <si>
    <t>idol|gay|macho|closeted-homosexual|1950s|celebrity|actor|1960s|character-name-in-title</t>
  </si>
  <si>
    <t>tt1535108</t>
  </si>
  <si>
    <t>Elysium</t>
  </si>
  <si>
    <t>In the year 2154, the very wealthy live on a man-made space station while the rest of the population resides on a ruined Earth. A man takes on a mission that could bring equality to the polarized worlds.</t>
  </si>
  <si>
    <t>Matt Damon, Jodie Foster, Sharlto Copley, Alice Braga</t>
  </si>
  <si>
    <t>https://images-na.ssl-images-amazon.com/images/M/MV5BNDc2NjU0MTcwNV5BMl5BanBnXkFtZTcwMjg4MDg2OQ@@._V1_SX300.jpg</t>
  </si>
  <si>
    <t>Neill Blomkamp</t>
  </si>
  <si>
    <t>messiah|saviour|christ-figure|social-commentary|class-differences|fight-the-system|cyberpunk|class-conflict|space-station|radiation|secretary-of-defense|parole|factory|coup|thief|future|human-in-outer-space|child|throwing-a-bottle|verticle-take-off-and-landing-aircraft|pickup-truck|futuristic-aircraft|hand-gun|tattooed-man|factory-worker|assault-rifle|human-versus-robot|missile-attack|shuttle-craft|robot-waiter|ex-criminal|bald-man|police-robot|humanoid-robot|exoframe|fear-of-death|force-field|exo-suit|fistfight|medication|smashing-a-glass-door-with-a-potted-plant|loyalty|sadism|hologram|elevator|homeland-security|evacuation|drone|utopia|broken-mirror|glass-shard|sense-of-smell|trapped|hoodie|implant|shack|holding-a-boy-upside-down|smelling-someone|locker-room|threatened-with-a-screwdriver|monitor|beer-bottle|screwdriver-the-tool|stabbing|blurred-vision|doctor|captive|capture|ex-con|air-pollution|laptop|dragging-a-body|subjective-camera|photograph|rifle|five-days-to-live|rooftop|missile-launcher|pursuit|distorted-sound|missile|shantytown|street-life|burka|drink|drinking|champagne|satellite|gun|graffiti|pointing-a-gun-at-someone's-head|male-with-long-hair|pilot|rape|kidnapping|torture|politics|cigarette-smoking|mirror|f-word|flash-forward|droid|younger-version-of-character|man-punches-a-woman|man-murders-a-woman|looking-at-oneself-in-a-mirror|lifting-someone-into-the-air|murder-of-a-child|blood-splatter|citizenship|knife-fight|threatened-suicide|hitting-a-woman|download|surveillance-drone|child-with-leukemia|pig|stabbed-in-the-belly|stabbed-with-a-sword|car-flip|blown-to-bits|explosive-bullet|armored-car|robotic-exoskeleton|projectile-vomiting|sleeper-agent|industrial-accident|insensitive-boss|locket|robot-factory|helicopter-crash|surface-to-space-missile|child-using-crutches|police-brutality|sitting-on-a-swing|tanning-bed|city-ruins|implanted-memory|brain-surgery|brain-machine-interface|gun-battle|dark-hero|terminal-illness|blockbuster|death-of-hero|tragic-hero|corrupt-official|knife|mansion|swimming-pool|machete|race-against-time|crash-landing|brawl|surveillance|martial-arts|security-camera|shootout|flash-drive|armory|robbery|spaceship|artificial-intelligence|bus|helicopter|radiation-poisoning|fugitive|christ-allegory|tough-guy|anti-hero|space-shuttle|spacecraft|orphan|billionaire|megacorporation|exploding-ship|explosive|grenade-launcher|hand-grenade|shotgun|assassin|secret-agent|violence|death|death-of-protagonist|bound-and-gagged|fight|shaky-cam|no-opening-credits|punched-in-the-face|stabbed-in-the-hand|breaking-a-mirror|stabbed-with-glass|stabbed-in-the-neck|betrayal|home-invasion|spaceship-crash|grenade|hostage|on-the-run|marijuana-joint|surgery|child-in-peril|stabbed-in-the-stomach|shot-to-death|shot-in-the-head|shot-in-the-back|shot-in-the-chest|head-blown-off|exploding-head|tattoo|impalement|stabbed-to-death|stabbed-in-the-chest|sword|exploding-body|head-ripped-off|exploding-car|heist|mercenary|computer-hacker|smuggler|nurse|bodyguard|character-repeating-someone-else's-dialogue|parole-officer|leukemia|illegal-immigrant|bare-chested-male|explosion|employer-employee-relationship|regeneration|healing|hospital|broken-arm|nun|deportation|robot|lens-flare|android|los-angeles-california|interracial-relationship|slow-motion-scene|ak-47|machine-gun|pistol|murder|title-appears-in-writing|earth-viewed-from-space|ex-convict|bilingualism|subtitled-scene|orphanage|body-armor|power-armor|allegory|advanced-technology|2150s|2100s|flashback|sick-child|sociopath|one-percenter|gore|machismo|ecological-disaster|dark-future|dystopia|devastated-landscape|overpopulation|slum|mother-daughter-relationship|falling-from-height|self-sacrifice|face-blown-off|south-african|place-name-in-title|year-2159|one-word-title|22nd-century|written-by-director|death-of-friend|death-of-child|title-spoken-by-character|surprise-ending|president|year-2154|girl|rearview-mirror|smashing-a-glass-door|cane|bloody-bandage|fictional-war|thrown-onto-the-floor|thrown-into-a-wall|hit-with-a-cannister|tears|crying|microphone|teddy-bear|taser|coma|police-officer|dna|face-slap|armored-vest|overturned-car|no-fly-zone|crutches|song|singing|singer|stabbed-with-a-glass-shard|spanish|writing-on-someone's-hand|friendship|friend|blood|sarcasm|running|chase|unlikely-hero|outer-space</t>
  </si>
  <si>
    <t>tt1535109</t>
  </si>
  <si>
    <t>Captain Phillips</t>
  </si>
  <si>
    <t>The true story of Captain Richard Phillips and the 2009 hijacking by Somali pirates of the U.S.-flagged MV Maersk Alabama, the first American cargo ship to be hijacked in two hundred years.</t>
  </si>
  <si>
    <t>Tom Hanks, Catherine Keener, Barkhad Abdi, Barkhad Abdirahman</t>
  </si>
  <si>
    <t>https://images-na.ssl-images-amazon.com/images/M/MV5BMTQzNzExMDg3Ml5BMl5BanBnXkFtZTgwODU1NzEzMDE@._V1_SX300.jpg</t>
  </si>
  <si>
    <t>Biography, Drama, Thriller</t>
  </si>
  <si>
    <t>Nominated for 6 Oscars. Another 16 wins &amp; 144 nominations.</t>
  </si>
  <si>
    <t>ship|hostage|lifeboat|somalian-pirate|leader|hijacking|somalia|safe|die-hard-scenario|bloodbath|homesickness|in-case-i-die-letter|mercenary|brutality|water-rescue|laser|medical-exam|loss-of-hearing|mutiny|seaman|driver|signal|risk|loudspeaker|negotiator|race-against-time|bandaged-hand|shot-through-a-window|cut-hand|irish-american|threatened-with-a-knife|power-outage|cat-and-mouse|what-happened-to-epilogue|walkie-talkie|special-forces|held-at-gunpoint|infirmary|beating|husband-wife-relationship|thinness|blindfold|sickbay|military-helicopter|piracy|hostage-situation|sniper|duty|honor|teenage-boy|tension|u.s.-navy|kidnapping|merchant-marine|suspense|survivor|survival|sailor|terrorism|terrorist|raid|black-african|desperation|ship-crew|ship-hijacking|ship-captain|modern-day-pirate|captain|crew|pirate|somali|cargo|water|money|american-cargo-ship|hiding|mv-maersk-alabama|container-ship|bridge|ransom|vermont|maersk-alabama|capture|cargo-ship|course-heading|rudder|full-power|surveillance|intercept|u.s.s.-bainbridge|counter-piracy-task-force|throttle|squawk-box|shut-off-electricity|shouting|catwalk|navy-seal-team|commander|military-negotiator|surrender|bad-luck|number-two|breakfast|melon|vegetable-room|cold-storage|refrigerator|blueprint|ship-schematic|sick-bay|bottled-water|broken-glass|cargo-hold|computer|the-grid|american-ship|reference-to-america|easterner|yankee-irish|yankee|reference-to-al-qaeda|ship's-intercom|american-dollars|grappling-hook|courage|merchant-vessel|main-deck|manual|manager|merchant-mariner|bravado|limit|drill|coward|pipe-wrench|reference-to-djibouti-africa|skinny|salalah-oman|writing-home|tribal-rivalry|mother-ship|nickname|intimacy|irish-heritage|leadership|murder|fearless|starboard|planning|skiff|operations|u.s.-maritime-emergency|muster-station|emailing|emergency|foreshadowing|galley|fire-hose|search|middle-aged-man|emergency-generator|holding-a-gun-to-someone's-head|business|telephone-receiver|automatic-weapon|game|gunfire|boarded|scaling-ladder|mariner|route|pirate-band|weapon|reference-to-the-horn-of-africa|union|lockdown|hose|double-shift|procedure|hazard|meeting|head-count|international-trade|desperate|cylinder|security-drill|deck-station|siren|whistle|duty-officer|radar|experienced|piracy-warning|vessel|somali-language|somali-coastline|reference-to-somalia|reference-to-mombasa-kenya|lock|walk-through|security-check|security|piston|pirate-cage|foot-injury|dangerous-job|youth|occupational-hazard|2010s|hijack|hijacker|translator|hostile-takeover|blood-on-shirt|night-vision-camera|camcorder|binoculars|interrogation|rope|culture-clash|gash-in-the-face|torture|handcuffs|hostage-negotiator|shot-in-the-forehead|escape-attempt|escape|shot-in-the-head|raft|helicopter|corpse|stabbing|2000s|blood-splatter|barefoot|engine-room|map|male-nudity|knife|deception|flare|flashlight|parachute|jumping-from-an-airplane|airplane|commando|warlord|water-hose|rescue|u-boat|shaving|engineer|underwater-scene|ocean|boat|nurse|aircraft-carrier|admiral|silencer|assault-rifle|sniper-rifle|brawl|beach|pistol|uzi|desert|machine-gun|ak-47|letter|photograph|e-mail|subtitled-scene|virginia|africa|passport|port|shaky-cam|no-opening-credits|male-tied-up|two-word-title|emotional-shock|listening-device|hostage-negotiation|death-threat|horn-of-africa|warship|commando-unit|navy-seal|grief|captive|poverty|fisherman|hero|heroism|bravery|fight|fear|anguish|racism|year-2009|based-on-memoir|blood|extortion|kenya|oman|rifle|automatic-rifle|based-on-book|based-on-true-story|title-spoken-by-character|character-name-in-title</t>
  </si>
  <si>
    <t>tt1535438</t>
  </si>
  <si>
    <t>Hope Springs</t>
  </si>
  <si>
    <t>After thirty years of marriage, a middle-aged couple attends an intense, week-long counseling session to work on their relationship.</t>
  </si>
  <si>
    <t>Meryl Streep, Tommy Lee Jones, Steve Carell, Jean Smart</t>
  </si>
  <si>
    <t>https://images-na.ssl-images-amazon.com/images/M/MV5BMjIxODY2OTg2N15BMl5BanBnXkFtZTcwODAyODg5Nw@@._V1_SX300.jpg</t>
  </si>
  <si>
    <t>Nominated for 1 Golden Globe. Another 2 wins &amp; 3 nominations.</t>
  </si>
  <si>
    <t>marriage|couple|marriage-counseling|intimacy|middle-age-couple|husband-wife-relationship|sexuality|talking-about-sex|embarrassment|sexual-humor|woman-with-glasses|man-with-glasses|hotel|motel|renewing-wedding-vows|married-couple|accountant|maine|marriage-counselor|failing-marriage</t>
  </si>
  <si>
    <t>tt1538403</t>
  </si>
  <si>
    <t>The Mortal Instruments: City of Bones</t>
  </si>
  <si>
    <t>When her mother disappears, Clary Fray learns that she descends from a line of warriors who protect our world from demons. She joins forces with others like her and heads into a dangerous alternate New York called the Shadow World.</t>
  </si>
  <si>
    <t>Lily Collins, Jamie Campbell Bower, Kevin Zegers, Jemima West</t>
  </si>
  <si>
    <t>https://images-na.ssl-images-amazon.com/images/M/MV5BMTc5NzAyOTQyNF5BMl5BanBnXkFtZTcwNzQ1MDc4OQ@@._V1_SX300.jpg</t>
  </si>
  <si>
    <t>6 wins &amp; 11 nominations.</t>
  </si>
  <si>
    <t>magic|demon|warrior|secret|battle|new-york-city|warlock|shadowhunter|vampire|teenager|ace-of-cups|half-brother-half-sister-incest|accidental-incest|shadow-hunter|creature|recovered-memory|upright-piano|hiding-under-a-table|surrounded|vampire-gun|woman-fainting|secret-compartment|woman-wearing-a-little-black-dress|leg-hold-trap|hit-with-a-fire-extinguisher|tarot-cards|fire-bomb|colored-chalk|nephilim|suicide-by-poison|induced-amnesia|painter's-canvas|angelic-rune|poisoned|barricading-a-door|freedom-tower-under-construction|fistfight|foot-chase|chase|revenge|shapeshifting|bare-chested-male|secret-tunnel|showdown|flamethrower|secret-identity|deception|rooftop|falling-from-height|impalement|dual-wield|ambush|sanctuary|immortality|healing-power|impersonating-a-police-officer|man-fights-a-woman|fish-out-of-water|letter|demonic-possession|lightning|rainstorm|heavy-rain|dungeon|spiral-staircase|boyfriend-girlfriend-relationship|sword-fight|stick-fight|megalomaniac|world-domination|hostage|kidnapping|rescue|escape|hit-by-a-car|goth|violence|death|stabbed-in-the-chest|stabbed-to-death|stabbed-in-the-back|throat-slitting|alternate-world|security-guard|cockney-accent|torture|pentagram|henchman|home-invasion|homosexual|party|surrealism|dark-fantasy|turned-into-ashes|exploding-body|gas-explosion|water|teleportation|irish|transformation|monster|gun|spear|dagger|threatened-with-a-knife|knife|greenhouse|macguffin|mind-reading|mind-control|brawl|fight|hand-to-hand-combat|mixed-martial-arts|martial-arts|battlefield|slow-motion-scene|stylized-violence|combat|teenage-hero|piano|statue|library|coming-of-age|reluctant-hero|telekinesis|telepathy|abandoned-hotel|fictional-war|female-fighter|female-warrior|tough-girl|drawing|artist|flashback|faked-death|drugged-drink|action-heroine|chrysler-building-manhattan-new-york-city|antique-store|englishman-abroad|tough-guy|anti-hero|action-hero|motorcycle|auto-repair-store|cell-phone|nightclub|friendship|brooklyn-bridge|institute|church|teenage-girl|skeleton|mausoleum|beam-of-energy|basement|pentagram-inscribed-in-a-pentagon|flame-thrower|hit-with-a-shovel|reference-to-johann-sebastian-bach|bead-curtain|scar|tattoo|flower-blosoming|sunrise|camera-shot-of-feet|barefoot-woman|suspended-by-chains|arsenal|entranced|little-black-dress|mini-skirt|woman-changing-clothes|tied-to-a-chair|interrogation|caught-in-the-rain|red-ball|fire-extinguisher|psychic-reading|painter|explosion|pedestrian-bicycle-collision|mother-daughter-relationship|suicide|blocking-a-door-with-a-chair|hit-with-a-frying-pan|lance|rottweiler|break-door-in|hooded-man|rave|vision|cappuccino|post-it-note|drawing-on-a-fogged-mirror|sketch|new-york-cityscape|based-on-young-adult-novel|teenage-love|adult-as-child|16th-birthday|security-officer|half-human-half-angel|half-human|good-versus-evil|supernatural-power|supernatural-romance|replica|betrayal|turning-water-into-ice|portal|fake-death|blood|painting|cemetery|kiss|bird|crow|midnight|flower|garden|stairway|birthday|candle|butterfly|firefly|playing-piano|broken-sunglasses|vampire-versus-werewolf|hotel|chained-to-a-chair|witch|tarot-card|monk|refrigerator|frying-pan|dog|murder|sword|necklace|poetry-reading|symbol|skull|love-triangle|brooklyn-new-york-city|cup|abduction|place-name-in-title|heroine|body-part-in-title|downworlder|demon-hunter|angel|werewolf|death-of-mother|based-on-novel|independent-film|surprise-ending|turned-to-stone|bicycle|mechanic|phone-booth</t>
  </si>
  <si>
    <t>tt1540011</t>
  </si>
  <si>
    <t>Blair Witch</t>
  </si>
  <si>
    <t>After discovering a video showing what he believes to be his vanished sister Heather, James and a group of friends head to the forest believed to be inhabited by the Blair Witch.</t>
  </si>
  <si>
    <t>Vertigo Entertainment</t>
  </si>
  <si>
    <t>James Allen McCune, Callie Hernandez, Corbin Reid, Brandon Scott</t>
  </si>
  <si>
    <t>https://images-na.ssl-images-amazon.com/images/M/MV5BMjI0NTEyMjA3NV5BMl5BanBnXkFtZTgwODk5OTU4OTE@._V1_SX300.jpg</t>
  </si>
  <si>
    <t>Adam Wingard</t>
  </si>
  <si>
    <t>witch|forest|subjective-camera|found-footage|supernatural|actor-shares-first-name-with-character|woods|camping|tunnel|house-in-the-woods|maryland|sequel|blair-witch|evil|disappearance|legend|tree|running|search|escape|screaming|abandoned-house|escape-attempt|no-ending|apology|barricade|time-paradox|bootstrap-paradox|time-loop|videotape|ghost|creature|stabbed-to-death|stabbed-in-the-chest|mysterious-figure|basement|corpse|supernatural-power|teleportation|false-accusation|shaky-cam|knocked-out|crushed-to-death|parasite|chase|blood-splatter|banishment|aerial-shot|falling-from-height|character's-point-of-view-camera-shot|lightning|rainstorm|heavy-rain|tent|impalement|gore|pentagram|suspicion|night-vision|black-and-white-scene|flashlight|crawling|near-death-experience|vomiting-blood|vomit|camcorder|profanity|f-word|drone|tracking-device|wristwatch|no-cell-phone-signal|cell-phone|walkie-talkie|loss-of-girlfriend|death-of-girlfriend|loss-of-boyfriend|death-of-boyfriend|boyfriend-girlfriend-relationship|loss-of-friend|friendship|interracial-friendship|nightclub|river|attic|cabin-in-the-woods|2010s|youtube|dark-forest|film-starts-with-text|college-student|small-town|film-student|yelling|curse|psychological-horror|psychological-thriller|survival-horror|self-mutilation|centipede|broken-leg|broken-foot|leg-injury|blood|double-cross|betrayal|deception|hostage|kidnapping|rescue|mercilessness|violence|death|murder|paranoia|danger|fear|characters-killed-one-by-one|survival|suspense|no-title-at-beginning|no-opening-credits|reboot|ambiguous-ending|old-dark-house|lost-in-the-woods|running-in-the-dark|mysterious-noise|hearing-noises|panic|symbol|campfire|sleeping-in-the-forest|walking-on-glass|crossing-a-river|river-crossing|missing-person|watching-a-video|myth|death-of-friend|surprise-ending|minimal-cast|third-part|title-spoken-by-character|character-name-in-title</t>
  </si>
  <si>
    <t>tt1540128</t>
  </si>
  <si>
    <t>Playing for Keeps</t>
  </si>
  <si>
    <t>A former sports star who's fallen on hard times starts coaching his son's soccer team as a way to get his life together. His attempts to become an adult are met with challenges from the attractive soccer moms who pursue him at every turn.</t>
  </si>
  <si>
    <t>Gerard Butler, Jessica Biel, Noah Lomax, Dennis Quaid</t>
  </si>
  <si>
    <t>https://images-na.ssl-images-amazon.com/images/M/MV5BMTY1MTU1OTA5NF5BMl5BanBnXkFtZTcwNTM1MTQyOA@@._V1_SX300.jpg</t>
  </si>
  <si>
    <t>Gabriele Muccino</t>
  </si>
  <si>
    <t>soccer|soccer-team|soccer-coach|soccer-mom|coach|car-alarm|photograph|father-son-relationship|match|soccer-match|rain|flirting|rent|divorced-parents|scene-during-end-credits|child-driving-car|child-driving-a-car|ferrari|soccer-player|ex-husband-ex-wife-relationship|soccer-game|reference-to-david-beckham|scottish-accent|bribe|washed-up-star|tv-studio|jail|sports-car|man-wearing-towel|bare-chested-male|athlete|child|parent|kiss|soccer-movie|thick-accent|celtic|reference-to-queen-elizabeth-ii|trick-shot|single-mom|single-dad|reference-to-kobe-bryant|penalty-kick</t>
  </si>
  <si>
    <t>tt1544608</t>
  </si>
  <si>
    <t>Voice from the Stone</t>
  </si>
  <si>
    <t>Set in 1950s Tuscany, Voice from the Stone is the haunting and suspenseful story of Verena, a solemn nurse drawn to aid a young boy who has fallen silent since the sudden passing of his mother.</t>
  </si>
  <si>
    <t>Emilia Clarke, Marton Csokas, Caterina Murino, Remo Girone</t>
  </si>
  <si>
    <t>https://images-na.ssl-images-amazon.com/images/M/MV5BNzQzNzc2MDQ3OF5BMl5BanBnXkFtZTgwNTU2NzU2MTI@._V1_SX300.jpg</t>
  </si>
  <si>
    <t>Eric D. Howell</t>
  </si>
  <si>
    <t>stone-wall|1950s|sculpture|supernatural|naked-model|death|female-nudity|based-on-book|based-on-novel|cmnf|nurse|lighter|necklace|pearl-necklace|swimming|underwater-scene|mirror|black-dress|little-boy|nudity|piano|dress|four-word-title|breasts|sex-scene|bare-breasts|caucasian</t>
  </si>
  <si>
    <t>tt1545660</t>
  </si>
  <si>
    <t>Knights of Badassdom</t>
  </si>
  <si>
    <t>Live-action role players conjure up a demon from Hell by mistake and they must deal with the consequences.</t>
  </si>
  <si>
    <t>D.R. Anderson, W. Earl Brown, Michael Carpenter, Kevin Connell</t>
  </si>
  <si>
    <t>https://images-na.ssl-images-amazon.com/images/M/MV5BMjMyNzAyNzUzMF5BMl5BanBnXkFtZTgwOTQ0NDMyMTE@._V1_SX300.jpg</t>
  </si>
  <si>
    <t>Joe Lynch</t>
  </si>
  <si>
    <t>demon|summoning-a-demon|ritual|what-happened-to-epilogue|gem|shot-through-the-mouth|hit-by-a-truck|crossbow|stabbed-in-the-head|massacre|severed-head|decapitation|severed-arm|eaten-alive|cousin-cousin-relationship|lifted-by-the-throat|lesbian-kiss|succubus|pentagram|sword|magic-mushroom|slow-motion-scene|breaking-up-with-girlfriend|book-of-evil|paintball|live-action-role-playing|death-of-friend|writing-on-skin|burning-clothes|monster|battle|dragon|hiding-in-a-restroom|lifted-by-head|archery|throwing-knife|transformation|man-in-a-wheel-chair|suit-of-armor|playing-electric-guitar|throne|mace|lasersight|shot-with-a-paintball-gun|ancient-book|human-sacrifice|paintball-gun|night-vision-goggles|blood-splatter|weed|person-on-fire|stabbed-in-the-hand|no-opening-credits|head-ripped-off|sword-fight|tent|impalement|stabbed-in-the-chest|disembowelment|lens-flare|sheriff|van|knife-throwing|stabbed-in-the-throat|gore|throat-ripping|knife|stabbed-in-the-leg|hand-through-chest|heart-in-hand|heart-ripped-out|jaw-ripped-off|death|murder|costume|camera-focus-on-female-butt|photograph|map|subtitled-scene|bare-chested-male|bong|character-repeating-someone-else's-dialogue|garage|shot-in-the-back|shot-in-the-chest|forest</t>
  </si>
  <si>
    <t>tt1547230</t>
  </si>
  <si>
    <t>Judy Moody and the Not Bummer Summer</t>
  </si>
  <si>
    <t>Third grader Judy Moody sets out to have the most thrilling summer of her life.</t>
  </si>
  <si>
    <t>Jordana Beatty, Parris Mosteller, Janet Varney, Kristoffer Ryan Winters</t>
  </si>
  <si>
    <t>https://images-na.ssl-images-amazon.com/images/M/MV5BMjA4NDc0NzI5OV5BMl5BanBnXkFtZTcwMjc0MDA4NA@@._V1_SX300.jpg</t>
  </si>
  <si>
    <t>John Schultz</t>
  </si>
  <si>
    <t>third-grader|summer|tween-girl|based-on-book-series|sawed-in-half-magic-act|dancing|younger-brother|nickname|bloopers-during-credits|end-credits-roll-call|reference-to-paris-france|reference-to-the-eiffel-tower|magic-trick|car-chase|circus|schoolteacher|looking-for-someone|ice-cream-truck|commandeered-vehicle|falling-off-a-bicycle|three-on-a-bicycle|tripping-and-falling|screaming-girl|screaming-in-fear|code-red|night-vision-goggles|walkie-talkie|baby-monitor|product-placement|sony-handycam|stakeout|news-report|appeared-on-tv-news|movie-theater|watching-a-zombie-movie|watching-a-horror-movie|scorecard|poop|virginia|running-out-of-gas|reckless-driving|station-wagon|bad-driver|glued-to-something|word-definition|garbage-can-lid|holy-moly-macaroni|bubble-bath|talking-through-a-door|postcard|pink-dress|prom-dress|vomiting-on-someone|child-vomitting|snow-cone|2010s|3d-animation|part-animation|reference-to-niagara-falls|falling-into-a-river|tightrope-walking|quirky|fondue|hot-dog|e-mail|voice-over-e-mail|falling-out-of-bed|bunk-bed|ok-hand-sign|book-as-a-gift|gift|mood-ring|do-not-disturb-sign|smoke-alarm|chopper-bicycle|jumping-for-joy|playing-banjo|song-lyrics|friendship|toad|time-out-hand-gesture|tent|classroom|pop-quiz|little-brother|pet-cat|talking-to-a-cat|child's-imagination|child's-bedroom|magic-8-ball|pre-teen|high-five|school's-out|summertime|seven-word-title|female-lead|blond-boy|9-year-old|cryptozoology|bigfoot-costume|hdtv|xbox-360|reference-to-frankenstein|reference-to-bigfoot|child-protagonist|female-protagonist|slang-in-title|rhyme-in-title|competition|eight-year-old|bigfoot|summer-vacation|thrill-seeker|roller-coaster|dare|child's-point-of-view|children|little-boy|boy|driving|car|brother-sister-relationship|family-relationships|bicycle|aunt-nephew-relationship|aunt-niece-relationship|redhead|little-girl|girl|redhead-girl|season-in-title|independent-film|character-name-in-title</t>
  </si>
  <si>
    <t>tt1547234</t>
  </si>
  <si>
    <t>Premium Rush</t>
  </si>
  <si>
    <t>In Manhattan, a bike messenger picks up an envelope that attracts the interest of a dirty cop, who pursues the cyclist throughout the city.</t>
  </si>
  <si>
    <t>Joseph Gordon-Levitt, Dania Ramirez, Sean Kennedy, Kym Perfetto</t>
  </si>
  <si>
    <t>https://images-na.ssl-images-amazon.com/images/M/MV5BNzkxNjAwMDkwOF5BMl5BanBnXkFtZTcwMTQ1NDkwOA@@._V1_SX300.jpg</t>
  </si>
  <si>
    <t>David Koepp</t>
  </si>
  <si>
    <t>envelope|chase|courier|police|delivery|bicycle|money|one-day|college-student|detective|bar|nypd|new-york-city-new-york|in-medias-res|die-hard-scenario|subway|interrogation|police-officer-killed|gambling-addiction|restaurant|immigration|china|flask|triad|drunkenness|party|hitman|silencer|loan-shark|scene-during-end-credits|written-by-director|car-crash|cell-phone|shooting-a-police-officer|murder-of-a-police-officer|shot-to-death|rain|subway-station|stolen-bicycle|character-says-i-love-you|race-against-time|photograph|subtitled-scene|ticket|mandarin|roommate|apartment|columbia-university|reference-to-lance-armstrong|chinese-immigrant|murder|pistol|teeth-knocked-out|kicked-in-the-crotch|beaten-to-death|beating|punched-in-the-face|phone-book|cigarette-smoking|gambling|flashback|bicycle-crash|character-repeating-someone-else's-dialogue|threat|reference-to-wile-e.-coyote|law-student|raised-middle-finger|interracial-relationship|interracial-kiss|hit-by-a-car|voice-over-narration|taxi|bicyclist|nonlinear-timeline|slow-motion-scene|bicycle-messenger|wilhelm-scream|shot-in-the-head|police-station|torture|ambulance|professional-rivalry|foreign-student|organized-crime|chinatown-manhattan-new-york-city|bicycle-race|police-detective|police-chase|impound-yard|central-park-manhattan-new-york-city|recklessness|gambling-debt|text-message|flash-mob|bicycle-chase|car-chase|bicycle-chain|compulsive-gambler|corrupt-cop|human-smuggling|two-word-title|manhattan-new-york-city|bicycle-courier|title-spoken-by-character</t>
  </si>
  <si>
    <t>tt1549920</t>
  </si>
  <si>
    <t>The Last Stand</t>
  </si>
  <si>
    <t>The leader of a drug cartel busts out of a courthouse and speeds to the Mexican border, where the only thing in his path is a sheriff and his inexperienced staff.</t>
  </si>
  <si>
    <t>Arron Shiver, Arnold Schwarzenegger, Titos Menchaca, Richard Dillard</t>
  </si>
  <si>
    <t>https://images-na.ssl-images-amazon.com/images/M/MV5BODc4NjI0OTYwNl5BMl5BanBnXkFtZTcwOTYwODQ3OA@@._V1_SX300.jpg</t>
  </si>
  <si>
    <t>Jee-woon Kim</t>
  </si>
  <si>
    <t>modern-western|fbi|deputy|sheriff|escape|weapon|arizona|drug-lord|convoy|deputize|corvette|fast-car|bridge|hostage|prisoner|fbi-agent|small-town|chevrolet-camaro|chevrolet|automatic-weapon|police-helicopter|police-car|bullet-riddled-car|handcuffed|handcuffed-woman|chevrolet-silverado|woman|speeding-vehicle|reflection-in-a-rearview-mirror|resisting-arrest|local-diner|falling-from-a-rooftop|assault-bridge|ramming-a-car|ejected-from-a-moving-car|street-shootout|character-shouts-geronimo|kiss-on-the-lips|run-for-the-border|night-time|vickers-machine-gun|outnumbered|dead-body|police-officer-shot|sports-car|overturning-car|reference-to-the-batmobile|police-shootout|diversionary-tactic|police-roadblock|awakened-by-phone|giant-magnet|small-town-sheriff|escape-from-custody|fictional-county|die-hard-scenario|year-2013|21st-century|2010s|flare-gun-as-weapon|tracking-device|death|farm|ambulance|assassin|female-cop|police|car-accident|rooftop|jail-cell|police-officer-killed|dual-wield|walkie-talkie|crime-scene|rocket-launcher|rifle|held-at-gunpoint|kidnapping|female-agent|rogue-agent|airplane|stabbed-in-the-arm|stabbed-in-the-chest|cell-phone|chase|thrown-from-car|museum|target-practice|parking-in-no-parking-zone|facial-cut|knife-fight|handcuffs|ejected-from-a-moving-vehicle|watermelon|crashing-through-a-door|jumping-on-a-moving-vehicle|stetson|binoculars|cutting-down-a-lamp-post|loading-a-gun|thompson-sub-machine-gun|bombardier-challenger-850-business-jet|vickers-30-caliber-maching-gun|locked-in-jail|7-point-police-badge|car-rollover|humvee|fire-fight|anti-tank-missle|head-blown-off|night-vision-goggles|bell-205-helicopter|snowplow|massacre|police-chase|valet|changing-clothes-in-an-elevator|electromagnet|vehicle-lifted-by-a-crane|semi-tractor-trailer|gun-permit|target-shooting|chevrolet-pickup-truck|cop-eating-dougnut|speed-trap|driving-197-miles-per-hour|police-officer-shot-in-the-back|killed-in-police-car|police-officer-shot-in-the-head|police-officer-neck-broken|police-officer-strangulated|police-officer-shot-in-the-chest|police-officer|bribery|sniper-rifle|blockade|mayor|arrest|punched-in-the-face|thrown-from-a-car|mercenary|shot-through-the-floor|shot-in-the-ear|thrown-through-a-window|falling-off-a-roof|flare-gun|exploding-body|severed-arm|torso-cut-in-half|shot-in-the-forehead|hit-by-a-bus|shot-in-the-shoulder|tommy-gun|assault-rifle|chainsaw|sword|gatling-gun|car-crash|bazooka|exploding-car|shot-in-the-back|night-vision|shot-in-the-stomach|corrupt-cop|lens-flare|shot-in-the-face|corpse|shooting-a-police-officer|reference-to-batman|character-repeating-someone-else's-dialogue|unsubtitled-foreign-language|interrogation|decoy|hit-by-a-car|masked-man|neck-breaking|shot-in-the-chest|body-landing-on-a-car|prisoner-transport|crime-boss|reference-to-pablo-escobar|bloody-nose|afghanistan-veteran|iraq-veteran|double-barreled-shotgun|shot-to-death|ex-boyfriend-ex-girlfriend-relationship|police-station|bare-chested-male|pistol|gun-collector|gun-collection|.50-calibre-sniper-rifle|cornfield|camaro|swat-team|violence|explosion|knife|street-fight|neo-noir|battle|standoff|pump-action-shotgun|ambush|kiss|blood-splatter|gore|shoulder-holster|desert-eagle|beretta|revolver|shootout|showdown|fistfight|martial-arts|villain-arrested|zip-line|foot-chase|farmer|tractor|shotgun|falling-from-height|machine-gun|school-bus|stabbed-in-the-leg|murder|diner|chevrolet-corvette|informant|sniper|car-chase|checkpoint|helicopter|race-car|shot-in-the-head|revenge|murder-of-a-police-officer|magnet|las-vegas-nevada|fictional-town|fugitive|escaped-convict|three-word-title|neo-western|death-of-friend|surprise-ending</t>
  </si>
  <si>
    <t>tt1552224</t>
  </si>
  <si>
    <t>Outcast</t>
  </si>
  <si>
    <t>A mysterious warrior teams up with the daughter and son of a deposed Chinese Emperor to defeat their cruel brother, who seeks their deaths.</t>
  </si>
  <si>
    <t>Eone Films</t>
  </si>
  <si>
    <t>Alexandre Bailly, Bozhao Wang, Nicolas Cage, Kahina Carina</t>
  </si>
  <si>
    <t>https://images-na.ssl-images-amazon.com/images/M/MV5BODk0MTE3ODg5MV5BMl5BanBnXkFtZTgwNDMwMjEyNDE@._V1_SX300.jpg</t>
  </si>
  <si>
    <t>Nick Powell</t>
  </si>
  <si>
    <t>Action, Adventure, History</t>
  </si>
  <si>
    <t>warrior|battle|violence|quest|outcast|kung-fu|long-haired-male|last-stand|forest|cave|showdown|female-fighter|female-warrior|desert|monk|helmet|horse|bloody-sword|child|asian-man|asian-woman|fistfight|brawl|siege|ambush|dagger|knife|love-interest|kiss|disarming-someone|hand-to-hand-combat|martial-arts|swashbuckler|bow-and-arrow|explosion|gunpowder|spear|shield|battle-axe|axe|mace|club|army|soldier|knight|sword-fight|sword|opening-action-scene|one-word-title|sword-and-shield</t>
  </si>
  <si>
    <t>tt1555064</t>
  </si>
  <si>
    <t>Country Strong</t>
  </si>
  <si>
    <t>A rising country-music songwriter works with a fallen star to work their way to fame, causing romantic complications along the way.</t>
  </si>
  <si>
    <t>Gwyneth Paltrow, Tim McGraw, Garrett Hedlund, Leighton Meester</t>
  </si>
  <si>
    <t>https://images-na.ssl-images-amazon.com/images/M/MV5BMTUxMjQ0NjE3OV5BMl5BanBnXkFtZTcwODIxNDEwNA@@._V1_SX300.jpg</t>
  </si>
  <si>
    <t>Shana Feste</t>
  </si>
  <si>
    <t>Nominated for 1 Oscar. Another 1 win &amp; 7 nominations.</t>
  </si>
  <si>
    <t>songwriter|country-music|stage|alcohol|love|singer|bar|concert|texas|singer-songwriter|f-rated|pink-panties|panties|relapse|vodka|jealousy|alcoholic|woman-hits-man|ends-with-funeral|title-directed-by-female|cult-film|note|tragic-event|love-interest|bare-chested-male-bondage|black-bra-and-panties|female-removes-her-clothes|female-in-bra-and-panties|long-blonde-hair|kiss|boyfriend-girlfriend-relationship|main-character-dies|kissing-while-having-sex|mentor-protege-relationship|unfaithfulness|adultery|infidelity|cheating-on-husband|child-with-cancer|make-a-wish-foundation|charity|musician|singing|married-couple|unfaithful-wife|sex-scene|extramarital-affair|cuckolded-husband|cuckold|punched-in-the-face|loss-of-loved-one|death-of-loved-one|van|tour-bus|nashville-tennessee|tennessee|funeral|medication|drunkenness|medicine|prescription-drugs|suicide|pills|addiction|brunette|man-on-the-verge-of-tears|man-wearing-towel|man-in-towel|boxer-shorts|male-underwear|hairy-chest|bare-chested-male|blonde|two-word-title|written-by-director|taxi|taxi-driver|paparazzi|former-star|dallas-texas|biker|biker-bar|austin-texas|title-spoken-by-character|surprise-ending</t>
  </si>
  <si>
    <t>tt1559547</t>
  </si>
  <si>
    <t>Beautiful Creatures</t>
  </si>
  <si>
    <t>Ethan longs to escape his small Southern town. He meets a mysterious new girl, Lena. Together, they uncover dark secrets about their respective families, their history and their town.</t>
  </si>
  <si>
    <t>Alden Ehrenreich, Alice Englert, Jeremy Irons, Viola Davis</t>
  </si>
  <si>
    <t>https://images-na.ssl-images-amazon.com/images/M/MV5BMTQyMjYwODMwMl5BMl5BanBnXkFtZTcwODUwNzY5OA@@._V1_SX300.jpg</t>
  </si>
  <si>
    <t>Richard LaGravenese</t>
  </si>
  <si>
    <t>9 nominations.</t>
  </si>
  <si>
    <t>dream|small-town|magic-spell|magic|escape|birthday|supernatural|teenager|curse|classmate|high-school|witch|supernatural-power|south-carolina|reference-to-the-titanic|book-of-magic|siren-the-creature|broken-glass|force-field|hypnosis|dysfunctional-family|suspense|2010s|written-by-director|drawing|kiss|bare-chested-male|loss-of-memory|betrayal|greenhouse|explosion|transformation|glowing-eyes|disguise|american-civil-war|battlefield|battle|rifle|catfight|bullet|death-of-uncle|telekinesis|boat|seer|reverse-footage|photograph|premonition|demonic-possession|possession|scar|cousin-cousin-relationship|shot-in-the-chest|illusion|conspiracy|locket|campfire|swamp|horse|near-death-experience|loss-of-loved-one|suspicion|melodrama|british-actor-playing-american-character|cane|love-at-first-sight|cell-phone|christian|false-accusation|paranoia|fear|subterranean|rescue|knocked-out|character-repeating-someone-else's-dialogue|farm|sunglasses|ambiguous-ending|high-school-teacher|black-comedy|megalomaniac|self-sacrifice|montage|priest|world-domination|piano|hit-by-a-train|urination|drunkenness|jock|flashback|seduction|car-rollover|flipping-car|car-accident|mayor|car-chase|hatred|anger|high-school-principal|forest|woods|looking-at-oneself-in-a-mirror|cemetery|amnesia|book|erased-memory|high-school-student|mansion|movie-theater|loner|aunt-niece-relationship|sister-sister-relationship|aunt-nephew-relationship|grandmother-granddaughter-relationship|mother-son-relationship|tattoo|race-against-time|thrown-through-a-window|family-relationships|guardian|bittersweet|fire|recluse|talisman|orphan|planetary-alignment|christmas|weather-manipulation|jogging|ceremony|full-moon|gossip|tornado|rain|snow|meet-cute|nightmare|recurring-dream|double-cross|deception|mind-control|hypnotism|friendship|surrealism|voice-over-narration|coming-of-age|clique|unrequited-love|teen-angst|good-versus-evil|demon|shape-shifting|cookie|preacher|vision|star-crossed-lovers|shared-dream|stadium|femme-fatale|villainess|manipulation|moral-dilemma|destiny|fate|outcast|benefactor|southern-accent|map|eye-patch|based-on-young-adult-novel|library|sacrifice|passionate-kiss|walking-in-the-rain|medallion|building-fire|macaroon|brother-sister-relationship|police-car-rollover|police-chase|speech|poetry|reference-to-boo-radley|reference-to-jane-austen|disrupting-class|playing-piano|grand-piano|spiral-staircase|window-shattered|standing-in-the-rain|starts-with-narration|sketchbook|no-opening-credits|reference-to-charles-bukowski|reference-to-kurt-vonnegut|reference-to-google|church|storm|lightning|teenage-romance|teenage-love|forbidden-love|voice-over|teenage-boy|civil-war-reenactment|mother-daughter-relationship|accidental-killing|boyfriend-girlfriend-relationship|uncle-niece-relationship|singing-in-a-car|two-word-title|based-on-novel|surprise-ending</t>
  </si>
  <si>
    <t>tt1560747</t>
  </si>
  <si>
    <t>The Master</t>
  </si>
  <si>
    <t>A Naval veteran arrives home from war unsettled and uncertain of his future - until he is tantalized by The Cause and its charismatic leader.</t>
  </si>
  <si>
    <t>Joaquin Phoenix, Price Carson, Mike Howard, Sarah Shoshana David</t>
  </si>
  <si>
    <t>https://images-na.ssl-images-amazon.com/images/M/MV5BMTQ2NjQ5MzMwMF5BMl5BanBnXkFtZTcwMjczNTAzOA@@._V1_SX300.jpg</t>
  </si>
  <si>
    <t>Paul Thomas Anderson</t>
  </si>
  <si>
    <t>Nominated for 3 Oscars. Another 76 wins &amp; 179 nominations.</t>
  </si>
  <si>
    <t>past-life-regression|scientology|psychological-testing|right-hand-man|drifter|charismatic-leader|cult|hand-job|slapping-oneself|bunk-bed|imprisonment|jail-cell|sotto-voce|warrant|movie-theatre|reference-to-doris-day|handing-out-a-flyer|department-store|book|flask|dock|cabbage-patch|running|mentor-protege-relationship|flatulence|female-pubic-hair|photographer|sand-sculpture|coconut|imagining-someone-naked|past-life|alcoholic|trippy|spiral-staircase|sandcastle|greedy-institution|sect|stowaway|end-of-war|elevator|typewriter|falling-to-the-ground|dragging-someone-by-the-leg|selfishness|old-fashioned-the-drink|reference-to-margaret-o'brien|hand-on-crotch|hitting-one's-head-on-a-bunk-bed|capture|jail|bathroom|looking-at-oneself-in-a-mirror|mirror|bumping-into-a-table|reading-aloud|aloneness|kiss-on-the-cheek|song|singing|singer|norwegian-american|flash-forward|reference-to-shanghai|flyer|radio-studio|radio-show|electric-fan|alabama|england|pennsylvania|school-uniform|school|time-tunnel|reference-to-jesus-christ|beating|college|briarcliffe-college|piano-player|piano|humming|headache|bravery|communist|kool-cigarettes|scotch-whiskey|whiskey|flashlight|the-future|taxi|male-orgasm|orgasm|digging|shovel|printing-press|child|mother-daughter-relationship|23-year-old|insanity|leukemia|violence|urination|paranoia|false-accusation-of-being-a-spy|spy|false-accusation|courtroom|court|yacht|face-slap|telephone-call|telephone|looking-out-a-window|hammock|police|policeman|handcuffs|arrest|rifle|trauma|reference-to-paris-france|fanaticism|hairy-chest|bare-chested-male|tears|crying|kidney|enuresis|salinas-california|kissing-someone's-stomach|meat-cleaver|machinery|speech|coconut-tree|wrestler|aunt-nephew-relationship|dead-father|nostalgia|camera|photograph|testicles|pills|topless-female-nudity|nervous-breakdown|science|penis-slur|vagina-slur|post-world-war-two|farm-worker|sleeping|mental-illness|horniness|waking-up|tape-recording|earphones|ex-husband-ex-wife-relationship|hypnosis|party|dancing|dancer|bathrobe|doctor|indoctrination|scientist|16-year-old|little-girl|bride-and-groom|writing|greed|jealousy|envy|applause|microphone|philosophy|giving-a-toast|f-word|letter|flashback|lynn-massachusetts|fight|reference-to-god|reference-to-douglas-macarthur|drunkenness|drink|drinking|post-traumatic-stress-disorder|pursuit|chase|new-york-city|eating|storytelling|hospital|mental-hospital|psychiatrist|cigarette-smoking|darkroom|food|memory|fear|year-1950|apology|lie|father-daughter-relationship|marriage|kiss|montage|charisma|ship|u.s.-soldier|nudity|mother-son-relationship|father-son-relationship|motorcycle|tricycle|cello|bass-violin|man-hugs-a-man|bare-breasts|sex|u.s.-sailor|pregnancy|u.s.-navy|controversy|lust|leg-spreading|public-nudity|female-nudity|no-panties|clapping-to-music|psychiatric-evaluation|erlenmeyer-flask|cabbage|posing-for-a-portrait|rorschach-test|v-j-day|woman-sand-sculpture|masturbation|pubic-hair|poisoning|dream|first-love|woman-on-top|locked-in-jail|wedding|river-boat|pulling-a-man's-neck-tie|woman-wearing-black-lingerie|wrestling|beach|sea|black-comedy|world-war-two|author|rorschach-inkblot|female-rear-nudity|female-frontal-nudity|sex-obsession|husband-wife-relationship|manipulation|world-war-two-veteran|70mm-film|writer|religious-cult|nuclear-physicist|cult-leader|two-word-title|religion</t>
  </si>
  <si>
    <t>tt1560985</t>
  </si>
  <si>
    <t>The Devil Inside</t>
  </si>
  <si>
    <t>In Italy, a woman becomes involved in a series of unauthorized exorcisms during her mission to discover what happened to her mother, who allegedly murdered three people during her own exorcism.</t>
  </si>
  <si>
    <t>Fernanda Andrade, Simon Quarterman, Evan Helmuth, Ionut Grama</t>
  </si>
  <si>
    <t>https://images-na.ssl-images-amazon.com/images/M/MV5BMTYwOTg1MTk0NF5BMl5BanBnXkFtZTcwMTA5NTI5Ng@@._V1_SX300.jpg</t>
  </si>
  <si>
    <t>William Brent Bell</t>
  </si>
  <si>
    <t>found-footage|exorcism|exorcist|demonic-possession|no-ending|priest|hospital|possession|vatican|mental-hospital|car-accident|demonic-transference|exorcism-school|catholic-church|catholic-priest|psychiatric-hospital|asylum|mental-asylum|blood-splatter|injected-in-neck|dilated-pupil|nun|visiting-mother|mental-institution|banging-head-against-wall|video-surveillance|skeptic|exorcism-class|newscast|rope-around-neck|broken-chair|crucifix-pendant|crime-scene|plane|airport|pistol|dislocated-shoulder|flashlight|no-survivors|throat-ripping|car-crash|shot-through-the-mouth|gun-in-mouth|suicide|child-in-peril|attempted-drowning|baptism|holy-water|prayer|tied-to-a-bed|blood-on-camera-lens|subjective-camera|church|cross|crucifix|italian|contortionist|professor|video-camera|freeze-frame|subtitled-scene|murdered-priest|talking-to-the-camera|documentary-crew|mother-daughter-relationship|self-mutilation|blood|corpse|basement|death|murder|vatican-city|rome-italy|surprise-ending|ends-with-text|mockumentary|no-opening-credits|film-starts-with-text|american-abroad|character-repeating-someone-else's-dialogue|year-1989|year-2009|three-word-title</t>
  </si>
  <si>
    <t>tt1562899</t>
  </si>
  <si>
    <t>Jinn</t>
  </si>
  <si>
    <t>Shawn, an automotive designer, enjoys an idyllic life with his new wife Jasmine until it is interrupted by a cryptic message. The message warns of imminent danger and a curse that has ...</t>
  </si>
  <si>
    <t>Dominic Rains, Ray Park, William Atherton, Faran Tahir</t>
  </si>
  <si>
    <t>https://images-na.ssl-images-amazon.com/images/M/MV5BMTYwOTMyMzAyNV5BMl5BanBnXkFtZTgwODA0NTA4MDE@._V1_SX300.jpg</t>
  </si>
  <si>
    <t>Ajmal Zaheer Ahmad</t>
  </si>
  <si>
    <t>jinn|devil|one-word-title|bare-chested-male</t>
  </si>
  <si>
    <t>tt1563738</t>
  </si>
  <si>
    <t>One Day</t>
  </si>
  <si>
    <t>After spending the night together on the night of their college graduation Dexter and Em are shown each year on the same date to see where they are in their lives. They are sometimes together, sometimes not, on that day.</t>
  </si>
  <si>
    <t>Anne Hathaway, Jim Sturgess, Tom Mison, Jodie Whittaker</t>
  </si>
  <si>
    <t>https://images-na.ssl-images-amazon.com/images/M/MV5BMTQ3NTg2MDI3NF5BMl5BanBnXkFtZTcwMjc5MTA1NA@@._V1_SX300.jpg</t>
  </si>
  <si>
    <t>Lone Scherfig</t>
  </si>
  <si>
    <t>male-female-friendship|loss-of-loved-one|accidental-death|run-over-by-truck|23-year-time-span|poetry|drug-use|title-directed-by-female|best-friend|writer|father-son-relationship|nudist-beach|nude-beach|date|university-graduation|bad-accent|f-rated|foreplay|kissing|kiss|flashback|baby|rooftop-view|bad-singing|party-game|reference-to-calvin-klein|reference-to-armani|drinking-wine|reference-to-lord-of-the-flies|holiday|red-phone-booth|intertitle-shows-passage-of-time|bicycle|two-word-title|kissing-while-having-sex|cheating-wife|soul-mate|boyfriend-girlfriend-relationship|apartment|hair-style|tv-host|cancer|dying-mother|wedding-invitation|marriage|london-england|paris-france|male-rear-nudity|teacher|wedding|divorce|infidelity|father-daughter-relationship|swimming|friend|tragedy|drunkenness|told-in-flashback|author|loss-of-mother|skinny-dipping|job|wedding-reception|tv-star|comedian|2000s|1990s|death-of-mother|based-on-novel|number-in-title</t>
  </si>
  <si>
    <t>tt1564349</t>
  </si>
  <si>
    <t>Dolphin Tale</t>
  </si>
  <si>
    <t>A story centered on the friendship between a boy and a dolphin whose tail was lost in a crab trap.</t>
  </si>
  <si>
    <t>Harry Connick Jr., Ashley Judd, Nathan Gamble, Kris Kristofferson</t>
  </si>
  <si>
    <t>https://images-na.ssl-images-amazon.com/images/M/MV5BMTk2NTQwMTU5NF5BMl5BanBnXkFtZTcwNTU0MzE0NQ@@._V1_SX300.jpg</t>
  </si>
  <si>
    <t>Charles Martin Smith</t>
  </si>
  <si>
    <t>Drama, Family</t>
  </si>
  <si>
    <t>dolphin|boy|tail|trap|prosthetics|crab-trapping|television-host|news-anchor|board-of-directors|wheelchair|swimming-champion|swimmer|volunteer|summer|hospital|amputation|rescue-worker|bottlenose-dolphin|injury|cousin-cousin-relationship|mother-son-relationship|english-teacher|teacher|bully|student|hurricane|two-word-title|pun-in-title|prosthetic-body-part|prosthesis|marine-mammal|mammal|florida|dolphinarium|dolphin-tank|dolphin-pool|clearwater-florida|animal-rescue-shelter|animal-rescue|animal-performer|animal-in-title|3-dimensional|3-d|based-on-true-story</t>
  </si>
  <si>
    <t>tt1564367</t>
  </si>
  <si>
    <t>Just Go with It</t>
  </si>
  <si>
    <t>On a weekend trip to Hawaii, a plastic surgeon convinces his loyal assistant to pose as his soon-to-be-divorced wife in order to cover up a careless lie he told to his much-younger girlfriend.</t>
  </si>
  <si>
    <t>Adam Sandler, Jennifer Aniston, Nicole Kidman, Nick Swardson</t>
  </si>
  <si>
    <t>https://images-na.ssl-images-amazon.com/images/M/MV5BMjE0MTk3MjE2Nl5BMl5BanBnXkFtZTcwMjE0ODA0NA@@._V1_SX300.jpg</t>
  </si>
  <si>
    <t>5 wins &amp; 11 nominations.</t>
  </si>
  <si>
    <t>chick-flick|hawaii|plastic-surgeon|gay|woman-wearing-a-string-bikini|budweiser|swimming-with-clothes-on|pushed-into-a-swimming-pool|dancing|dance-contest|sea-turtle|female-in-a-shower|woman-undressing-for-a-man|aerial-shot|diving-into-a-river|waterfall|climbing-up-a-hill|kayaking|feral-pig|resort-hotel|shopping-at-tiffany's|imperative-in-title|refusing-to-eat|dance-competition|water-fountain|woman-wearing-towel|pokies|rope-bridge|barneys-new-york|walking-on-a-beach|hand-on-a-breast|math-teacher|school-uniform|teacher|school|multiple-time-frames|woman-in-bikini|marriage|ladies-man|friendship|true-love|rivalry|plastic-surgery|bikini|fake-family|vacation|los-angeles-california|child-crying|learning-to-swim|beach|party|prologue|big-nose|doctor|doctor's-office|competition|competitiveness|contest|hula|hula-dance|fake-english-accent|absent-father|scheme|airport|sheep|boar|wild-boar|screwball-comedy|screwball|older-man-younger-woman-relationship|wedding-ring|womanizer|pizza-hut|awkward-situation|posing-as-married-couple|posing-as-husband-and-wife|hilton-hotel|swimming-pool|deception|deceit|blackmail|office-romance|wedding|single-mother|receptionist|in-the-closet|closeted-married-man|closeted-homosexual|swimming-in-underwear|briefs|boxer-shorts|remake|golfing|reference-to-karl-malden|reference-to-mickey-mantle|reference-to-ebay|male-underwear|hairy-chest|bare-chested-male|title-spoken-by-character</t>
  </si>
  <si>
    <t>tt1564585</t>
  </si>
  <si>
    <t>Skyline</t>
  </si>
  <si>
    <t>Strange lights descend on the city of Los Angeles, drawing people outside like moths to a flame where an extraterrestrial force threatens to swallow the entire human population off the face of the Earth.</t>
  </si>
  <si>
    <t>Rogue Pictures/Universal Studios</t>
  </si>
  <si>
    <t>Eric Balfour, Scottie Thompson, Brittany Daniel, Crystal Reed</t>
  </si>
  <si>
    <t>https://images-na.ssl-images-amazon.com/images/M/MV5BMjAwNDkwOTc5M15BMl5BanBnXkFtZTcwMTE2MTMwNA@@._V1_SX300.jpg</t>
  </si>
  <si>
    <t>Colin Strause, Greg Strause</t>
  </si>
  <si>
    <t>light|group-of-friends|blue-light|drawing|apartment|party|alien|bikini|vomiting|human-as-resource|in-medias-res|infidelity|unfaithfulness|adultery|wrapped-in-a-towel|old-man|subjective-camera|security-camera|exploding-body|beating|disembowelment|running|suspense|drone|one-day|exposed-brain|end-of-the-world|ripping-guts-out|cinder-block|severed-tentacle|fire-axe|aerial-combat|uh-60-blackhawk-helicopter|aerial-drone|running-for-your-life|levitation|mass-abduction|cocktail-party|night-cityscape|aerial-shot|nonlinear-timeline|sole-black-character-dies-cliche|death-of-husband|extramarital-affair|interracial-marriage|husband-wife-relationship|plane-crash|corpse|covered-in-blood|stabbed-in-the-leg|gash-in-the-face|helicopter-crash|exploding-helicopter|machine-gun|rocket-launcher|bazooka|u.s.-army|military|soldier|sniper-rifle|sniper|gas-explosion|stabbed-in-the-chest|knife|self-sacrifice|cigarette-lighter|self-repair|nuclear-missile|stealth-bomber|missile|exploding-plane|dogfight|fighter-jet|u.s.-air-force|dismemberment|face-slap|chaos|punched-in-the-face|surveillance|fictional-war|die-hard-scenario|falling-from-height|urination|london-eye|house-of-parliament-london|big-ben-london|chase|emergency-broadcast-system|hit-by-a-car|green-blood|crushed-car|beaten-to-death|killing-an-animal|death|near-death-experience|parking-garage|surrealism|giant-creature|giant-monster|creature|tentacle|spaceship|woman-in-a-bikini|secretary|pistol|camera|dog|blender|fireplace|character's-point-of-view-camera-shot|fire-breathing|fire|apocalypse|end-of-the-world-scenario|eaten-alive|crushed-to-death|maintenance-man|drunkenness|penthouse|swimming-pool|cigarette-smoking|bare-chested-male|elevator|interracial-friendship|photograph|time-lapse-photography|fast-motion-scene|slow-motion-scene|boyfriend-girlfriend-relationship|artist|cell-phone|convertible|lightning|earthquake|no-opening-credits|one-word-title|mutation|glowing-eyes|scar|wilhelm-scream|nuclear-explosion|towel-snapping|hong-kong|london-england|new-york-city|regeneration|airforce|cadillac|concierge|garage|skyline|spacecraft|airport|airplane|pregnancy|rooftop|birthday|suicide|explosion|escape-attempt|attempted-escape|axe|telescope|helicopter|birthday-party|survival|brain|monster|statue-of-liberty|los-angeles-california|alien-invasion|death-of-friend|surprise-ending</t>
  </si>
  <si>
    <t>tt1567279</t>
  </si>
  <si>
    <t>Bluebird</t>
  </si>
  <si>
    <t>In the frozen woods of an isolated Maine logging town, one woman's tragic mistake shatters the balance of the community, resulting in profound and unexpected consequences. Weaving together ...</t>
  </si>
  <si>
    <t>Factory 25</t>
  </si>
  <si>
    <t>Amy Morton, John Slattery, Louisa Krause, Emily Meade</t>
  </si>
  <si>
    <t>https://images-na.ssl-images-amazon.com/images/M/MV5BMTQ0NjAyODk5N15BMl5BanBnXkFtZTgwNDM1NjgzNDE@._V1_SX300.jpg</t>
  </si>
  <si>
    <t>Lance Edmands</t>
  </si>
  <si>
    <t>logging-town|bluebird|maine|isolated-community|one-word-title|independent-film</t>
  </si>
  <si>
    <t>tt1567437</t>
  </si>
  <si>
    <t>The Voices</t>
  </si>
  <si>
    <t>A likable guy pursues his office crush with the help of his evil talking pets, but things turn sinister when she stands him up for a date.</t>
  </si>
  <si>
    <t>Ryan Reynolds, Gemma Arterton, Anna Kendrick, Jacki Weaver</t>
  </si>
  <si>
    <t>https://images-na.ssl-images-amazon.com/images/M/MV5BMTQ2NTkzOTAzMV5BMl5BanBnXkFtZTgwMzc2NTAwNDE@._V1_SX300.jpg</t>
  </si>
  <si>
    <t>Marjane Satrapi</t>
  </si>
  <si>
    <t>Comedy, Crime, Horror</t>
  </si>
  <si>
    <t>3 wins &amp; 3 nominations.</t>
  </si>
  <si>
    <t>psychiatrist|talking-dog|talking-cat|talking-head|date|hearing-voices|paranoid-schizophrenic|disposing-of-a-dead-body|moving-a-dead-body|psychopath-as-protagonist|psychopath|cat|factory|dog|bathtub|gas-mask|black-humour|black-comedy|roadkill|conga-line|fist-bump|schizophrenic|tied-feet|title-directed-by-female|musical-number|heaven|reference-to-jesus-christ|death-of-protagonist|biblical-reference|explosion|police-car|police|kidnapping|locked-in-a-room|bowling-alley|drunkenness|fridge|stabbed-to-death|murder-by-stabbing|knife|son-kills-mother|childhood-trauma|mother-son-relationship|reflection-in-mirror|bar|killer-as-protagonist|killer|serial-killer|co-worker|watching-tv|forklift|butterfly|imagination|character-says-i-love-you|breakfast|male-vomiting|vomiting-in-a-toilet|bare-feet|father-son-relationship|sock-puppet|flashback|talking-to-a-corpse|head-in-a-fridge|severed-head|head|murder|medication|camera-shot-of-feet|corpse|dead-woman|dead-body|male-bare-feet|taking-a-shower|male-in-shower|killing|accidental-killing|blood|blood-on-face|car-accident|wet-clothes|fish|office-worker|bare-chested-male|karaoke|reference-to-elvis-presley|elvis-presley-impersonator|therapist|employer-employee-relationship|boss|kissing-a-dog|barefoot-male|shipping|factory-worker|feet-on-table|vomiting</t>
  </si>
  <si>
    <t>tt1568338</t>
  </si>
  <si>
    <t>Man on a Ledge</t>
  </si>
  <si>
    <t>As a police psychologist works to talk down an ex-con who is threatening to jump from a Manhattan hotel rooftop, the biggest diamond heist ever committed is in motion.</t>
  </si>
  <si>
    <t>Sam Worthington, Mandy Gonzalez, William Sadler, Barbara Marineau</t>
  </si>
  <si>
    <t>https://images-na.ssl-images-amazon.com/images/M/MV5BMTc5MTE4MzY2N15BMl5BanBnXkFtZTcwNjMwNDc3Ng@@._V1_SX300.jpg</t>
  </si>
  <si>
    <t>Asger Leth</t>
  </si>
  <si>
    <t>police|diamond|hotel|rooftop|woman|detective|negotiator|prison|heist|new-york-city|diamond-heist|strong-female-lead|strong-female-character|trust|blonde-woman|blonde|love-interest|police-shootout|bartender|newscaster|bar|revenge|hot-dog-stand|arrest|irish-american|suspense|handcuffs|anti-hero|black-cop|climbing-out-a-window|jumping-through-a-window|jewelry|air-vent|black-comedy|betrayal|gun|elevator|female-reporter|cameraman|one-day|media-coverage|flashlight|swat-team|kitchen|bulletproof-vest|shot-to-death|shot-in-the-back|security-guard|police-station|italian-american|corrupt-cop|corrupt-businessman|businessman|secretary|internal-affairs|held-at-gunpoint|pistol|machine-gun|surveillance|chase|gunfight|shootout|explosion|foot-chase|walkie-talkie|cell-phone|photograph|deception|disguise|fight|c4-explosives|brawl|cemetery|skateboard|irish|faked-death|prisoner|flashback|altered-version-of-studio-logo|frame-up|suicide-note|police-detective|threaten-to-drop-from-a-height|head-butt|handcuffed-to-something|escape-from-handcuffs|wrongful-imprisonment|trying-to-prove-innocence|male-male-hug|telling-someone-to-shut-up|nypd|ear-piece|throwing-money-away|awakened-by-phone|hand-slap|news-report|appeared-on-tv-news|female-tv-reporter|australian-actor-playing-american-character.|distraction|elevator-shaft|rappelling|helicopter|shooting-a-lock-open|punched-in-the-face|overturned-car|car-hit-by-a-train|diamond-ring|prison-visit|loss-of-brother|death-of-brother|two-brothers|escape-from-custody|police-car-chase|four-word-title|policewoman|2010s|engagement-ring|proving-innocence|rescue-air-cushion|scaling-wall|running-on-a-bridge|safecracking|fiber-optic-snake|liquid-nitrogen|wire-cutter|diversion|women-changing-clothes|woman-wearing-red-lingerie|throwing-money-into-the-air|archetectural-model-of-a-building|surveillance-camera|police-officer-in-prison|storage-unit|heat-sensor|fire-extinguisher|bell-206-jet-ranger-helicopter|rotor-wash|news-helicopter|air-duct|bomb|woman-smoker|sharing-a-cigarette|car-train-collision|freight|car-flip|police-chase|grave-side-ceremony|fistfight|sing-sing-prison-new-york|room-service|wiping-off-fingerprints|overhead-camera-shot|cityscape|money-falling-through-the-air|security-camera|equipment|prison-escape|diamond-theft|jewel-theft|jewel-heist|jewelry-heist|no-title-at-beginning|no-opening-credits|nipples-visible-through-clothing|racial-slur|man-on-a-ledge|false-accusation|cheering-crowd|jumping-from-a-rooftop|boyfriend-girlfriend-relationship|fugitive|hangover|hotel-room|marriage-proposal|vault|shot-in-the-chest|dirty-cop|latina|woman-in-bra-and-panties|woman-in-underwear|jumping-from-height|payback|false-identity|cigarette-smoking|f-word|car-chase|fisticuffs|funeral|jumping-off-a-building|escaped-convict|standing-on-a-ledge|brother-brother-relationship|location-in-title|title-spoken-by-character|surprise-ending</t>
  </si>
  <si>
    <t>tt1568343</t>
  </si>
  <si>
    <t>The Humbling</t>
  </si>
  <si>
    <t>A stage actor who is slowly losing his mind engages in a relationship with a sexually confused younger woman.</t>
  </si>
  <si>
    <t>Al Pacino, Greta Gerwig, Nina Arianda, Dylan Baker</t>
  </si>
  <si>
    <t>https://images-na.ssl-images-amazon.com/images/M/MV5BMTc1NjI0ODE5MV5BMl5BanBnXkFtZTgwOTMyMzEwMzE@._V1_SX300.jpg</t>
  </si>
  <si>
    <t>Barry Levinson</t>
  </si>
  <si>
    <t>actor|bad-back|impossible-love|locked-out|stage-play|veterinarian|animal-tranquilizer|train-set|thespian|stage-performer|suicide-attempt|rehab|dog|based-on-novel</t>
  </si>
  <si>
    <t>tt1568911</t>
  </si>
  <si>
    <t>War Horse</t>
  </si>
  <si>
    <t>Young Albert enlists to serve in World War I after his beloved horse is sold to the cavalry. Albert's hopeful journey takes him out of England and to the front lines as the war rages on.</t>
  </si>
  <si>
    <t>Jeremy Irvine, Peter Mullan, Emily Watson, Niels Arestrup</t>
  </si>
  <si>
    <t>https://images-na.ssl-images-amazon.com/images/M/MV5BMjExNzkxOTYyNl5BMl5BanBnXkFtZTcwODA0MjU4Ng@@._V1_SX300.jpg</t>
  </si>
  <si>
    <t>Nominated for 6 Oscars. Another 16 wins &amp; 70 nominations.</t>
  </si>
  <si>
    <t>world-war-one|cavalry|england|horse|epic|no-opening-credits|human-animal-relationship|plowing|cavalry-charge|riding-a-horse|grandfather-granddaughter-relationship|husband-wife-relationship|father-son-relationship|mother-son-relationship|grandfather|army-lieutenant|lieutenant|army-sergeant|army-major|butcher|bid|sergeant|physician|army-doctor|veterinary-surgeon|medical-corps|bandage|bandage-over-eyes|blind|blindness|gas-attack|tossing-coin|wire-cutter|trapped|white-flag|flag|barbed-wire|exhaustion|artillery|explosion|gas-bomb|trench|no-man's-land|british-soldier|battle-of-the-somme|year-1918|british|birthday|french|execution|firing-squad|windmill|14-year-old|black-horse|german|german-soldier|france|rainstorm|alcoholic|turnip|whistle|training|landlord|thoroughbred|auction|colt|devon-england|two-word-title|animal-in-title|based-on-play|based-on-novel|title-spoken-by-character</t>
  </si>
  <si>
    <t>tt1568921</t>
  </si>
  <si>
    <t>The Secret World of Arrietty</t>
  </si>
  <si>
    <t>The Clock family are four-inch-tall people who live anonymously in another family's residence, borrowing simple items to make their home. Life changes for the Clocks when their daughter, Arrietty, is discovered.</t>
  </si>
  <si>
    <t>Moises Arias, Bridgit Mendler, David Henrie, Will Arnett</t>
  </si>
  <si>
    <t>https://images-na.ssl-images-amazon.com/images/M/MV5BMTAxNjk3OTYyODReQTJeQWpwZ15BbWU3MDgyODY2OTY@._V1_SX300.jpg</t>
  </si>
  <si>
    <t>Hiromasa Yonebayashi</t>
  </si>
  <si>
    <t>11 wins &amp; 6 nominations.</t>
  </si>
  <si>
    <t>female-protagonist|miniature-person|foreign-language-adaptation|modern-day|anime|japan|based-on-novel|based-on-book|character-name-in-title</t>
  </si>
  <si>
    <t>tt1570728</t>
  </si>
  <si>
    <t>Crazy, Stupid, Love.</t>
  </si>
  <si>
    <t>A middle-aged husband's life changes dramatically when his wife asks him for a divorce. He seeks to rediscover his manhood with the help of a newfound friend, Jacob, learning to pick up girls at bars.</t>
  </si>
  <si>
    <t>Steve Carell, Ryan Gosling, Julianne Moore, Emma Stone</t>
  </si>
  <si>
    <t>https://images-na.ssl-images-amazon.com/images/M/MV5BMTg2MjkwMTM0NF5BMl5BanBnXkFtZTcwMzc4NDg2NQ@@._V1_SX300.jpg</t>
  </si>
  <si>
    <t>Glenn Ficarra, John Requa</t>
  </si>
  <si>
    <t>Nominated for 1 Golden Globe. Another 3 wins &amp; 20 nominations.</t>
  </si>
  <si>
    <t>male-objectification|divorce|friend|bar|girl|one-night-stand|woman|dream|law-student|lothario|reference-to-mcdonald's|reference-to-lowe's|nude-self-photograph|masturbation|talking-to-oneself|photographing-oneself|kissing-while-having-sex|date|unhappily-married-woman|copying-machine|century-city-mall-los-angeles|reference-to-supercuts|reference-to-macy's|moving-van|caramel-apple|imitating-a-seal|playing-catch|baseball-glove|baseball|reference-to-pringle's|umbrella|los-angeles-california|mixing-a-drink|gin-the-drink|coffee|spitting-into-a-drink|eighth-grade-graduation|reference-to-miyagi|reference-to-the-st.-louis-cardinals|massage-chair|reference-to-the-home-shopping-network|nervousness|slapping-someone's-hand|depression|buddy|sleeping|answering-machine|camera|ensemble-cast|bicycle|makeup|lipstick|flowers|ballet|ballerina|basement|water-heater|hardware-store|sexting|pursuit|chase|reckless-driving|obscene-finger-gesture|school-auditorium|money|sushi|marriage-proposal|recording|record-player|listening-to-music|reference-to-jennifer-grey|reference-to-patrick-swayze|accountant|reference-to-wilt-chamberlain|boyfriend-girlfriend-relationship|watching-tv|punched-in-the-face|policeman|sister-sister-relationship|brother-sister-relationship|lie|screaming|anger|english-class|dropping-a-cafeteria-trap|school-cafeteria|school-locker|broken-glass-in-a-picture-frame|valium|jumping-out-of-a-moving-car|stanford-university|men's-clothing|apple-computer|applause|shoes|sneakers|face-slap|reference-to-hugh-hefner|wallet|credit-card|sunglasses|throwing-away-shoes|reference-to-steve-jobs|escalator|employer-employee-relationship|crying|reference-to-dennis-weaver|wedding-ring|passing-out|parent-teacher-conference|sadness|reference-to-god|reference-to-jesus-christ|slow-motion-scene|montage|reference-to-divorce-for-dummies-the-book|gym|reference-to-the-titanic|classroom|class|standing-in-the-rain|rain|drunkenness|bartender|midlife-crisis|cuckold|telephone-call|trimming-a-hedge|gardening|friendship|locker-room|implied-nudity|computer|reference-to-ashton-kutcher|reference-to-demi-moore|reference-to-conan-o'brien|sex-scene|bare-chested-male|lawyer|kiss|44-year-old|dancing|dancer|drink|drinking|mother-son-relationship|mother-daughter-relationship|family-relationships|character-says-i-love-you|forty-something|marriage|17-year-old|13-year-old|unfaithfulness|adultery|disapproving-father|toy-windmill|marital-problem|infidelity|bouquet|text-messaging|texting|blindfold|fight-for-love|running-a-red-light|watching-through-a-window|cell-phone|garden|nightmare|f-word|bed|ice-cream|teen-parent|extramarital-affair|miniature-golf|raised-middle-finger|teacher|recovering-alcoholic|bar-exam|domestic-strife|fight|graduation-speech|middle-school-graduation|teenage-crush|photograph|nude-photo|honesty|cologne|reference-to-the-scarlet-letter|lifting-a-girl-into-the-air|playing-footsie|male-makeover|true-love|teenage-love|father-son-relationship|father-daughter-relationship|bachelor-pad|middle-school|pickup-line|womanizer|law-school|soul-mate|babysitter|teenage-boy|marital-separation|husband-wife-relationship|title-ends-with-period</t>
  </si>
  <si>
    <t>tt1571234</t>
  </si>
  <si>
    <t>Mortal Engines</t>
  </si>
  <si>
    <t>A film adaptation of the popular book series of the same name.</t>
  </si>
  <si>
    <t>Christian Rivers</t>
  </si>
  <si>
    <t>Sci-Fi</t>
  </si>
  <si>
    <t>machine|based-on-young-adult-novel|epic|post-apocalypse|steampunk|based-on-novel|dystopia</t>
  </si>
  <si>
    <t>tt1571249</t>
  </si>
  <si>
    <t>The Skeleton Twins</t>
  </si>
  <si>
    <t>Having both coincidentally cheated death on the same day, estranged twins reunite with the possibility of mending their relationship.</t>
  </si>
  <si>
    <t>Bill Hader, Kristen Wiig, Luke Wilson, Ty Burrell</t>
  </si>
  <si>
    <t>https://images-na.ssl-images-amazon.com/images/M/MV5BNzk5MjM3NDEwN15BMl5BanBnXkFtZTgwMDIxNjYzMjE@._V1_SX300.jpg</t>
  </si>
  <si>
    <t>Craig Johnson</t>
  </si>
  <si>
    <t>4 wins &amp; 10 nominations.</t>
  </si>
  <si>
    <t>brother-sister-relationship|siblings|suicide-attempt|adultery|estrangement|infidelity|teacher-student-relationship|failed-suicide-attempt|gay-interest|scuba-diving|halloween|dental-headgear|reunion|holding-one's-breath-underwater|aquarium|skeleton-tattoo|bookshop|dental-hygienist|confession|reference-to-moby-dick|drag-queen|mother-son-relationship|mother-daughter-relationship|rejection|twin-synchronization|gay-lead-character|gay-brother|fraternal-twins|climbing-wall|birth-control-pill|goldfish|laughing-gas|gay-bar|halloween-parade|pumpkin-carving|diving-instructor|gay-sex|gay-character|latex-gloves|suicide-of-father|new-ager|cowardice|high-school-yearbook|sex-with-a-minor|los-angeles-california|new-york|cemetery|lesbian|toilet-sex|gay-twin|in-the-closet|bisexuality|autumn|dental-braces|death-of-father</t>
  </si>
  <si>
    <t>tt1572315</t>
  </si>
  <si>
    <t>Texas Chainsaw 3D</t>
  </si>
  <si>
    <t>A young woman travels to Texas to collect an inheritance; little does she know that an encounter with a chainsaw-wielding killer is part of the reward.</t>
  </si>
  <si>
    <t>Alexandra Daddario, Dan Yeager, Trey Songz, Scott Eastwood</t>
  </si>
  <si>
    <t>https://images-na.ssl-images-amazon.com/images/M/MV5BMTQzMzAyNTE2N15BMl5BanBnXkFtZTcwNzM1NDg2OA@@._V1_SX300.jpg</t>
  </si>
  <si>
    <t>chainsaw|bad-movie|halloween|woman-wearing-only-a-man's-shirt|texas|killer|mansion|massacre|road-trip|death|leatherface|sequel|bad-acting|b-movie|stabbing|dead-body|younger-version-of-character|dead-body-in-a-freezer|retcon|fifth-part|killed-in-a-chipper|duct-tape-gag|chain-link-fence|skinning|hacked-to-death|wine-cellar|blood-trail|ferris-wheel|woman-undressing-for-a-man|characters-killed-one-by-one|stabbed-with-a-meat-hook|playing-pool|cemetery|woman-wearing-black-lingerie|adopted-girl|breast-kissing|group-photograph|kicking-a-woman-in-the-head|pump-action-shotgun|scenes-from-a-previous-film|returning-character-killed-off|masked-man|meat-grinder|death-of-grandmother|revelation|cousin-cousin-relationship|cut-into-pieces|achilles-tendon-cut|stabbed-with-a-pitchfork|duct-tape-over-mouth|bound-and-gagged|lawyer|revenge|slaughterhouse|corrupt-cop|father-son-relationship|hit-by-a-car|bar|severed-face|gore|hatchet|stabbed-to-death|stabbed-in-the-chest|shot-in-the-forehead|severed-head|bone|murder-of-a-police-officer|flashback|shootout|trail-of-blood|deputy|police-station|stabbed-in-the-stomach|carnival|chainsaw-murder|car-crash|double-barreled-shotgun|open-grave|hiding-in-a-coffin|foot-chase|falling-down-stairs|dismemberment|impalement|hung-from-a-hook|blood-splatter|torso-cut-in-half|knocked-out|severed-hand|severed-finger|slow-motion-scene|corpse|woman-in-bra-and-panties|barn|stabbed-in-the-back|hidden-door|necklace|marijuana-joint|character-repeating-someone-else's-dialogue|mayor|beaten-to-death|head-bashed-in|hit-with-a-hammer|cheating-boyfriend|crotch-grab|graveyard|pool-table|vinyl|gate|hitchhiker|rain|bare-chested-male|supermarket|1970s|photograph|severed-leg|baby|kicked-in-the-face|scar|molotov-cocktail|shot-in-the-head|angry-mob|pistol|house-fire|person-on-fire|shot-to-death|shot-through-a-wall|shot-in-the-back|shot-in-the-chest|murder|shotgun|scene-during-opening-credits|sheriff|scene-after-end-credits|slasher-flick|1990s|interracial-relationship|interracial-kiss|interracial-romance|3d-sequel-to-2d-film|3-dimensional</t>
  </si>
  <si>
    <t>tt1578275</t>
  </si>
  <si>
    <t>The Dilemma</t>
  </si>
  <si>
    <t>A man discovers that his best friend's wife is having an affair.</t>
  </si>
  <si>
    <t>Vince Vaughn, Kevin James, Jennifer Connelly, Winona Ryder</t>
  </si>
  <si>
    <t>https://images-na.ssl-images-amazon.com/images/M/MV5BMzg3MDUwMTI1OV5BMl5BanBnXkFtZTcwNzY0NDIxNA@@._V1_SX300.jpg</t>
  </si>
  <si>
    <t>friend|best-friend|investigation|secret|reference-to-nikola-tesla|two-word-title|high-definition-television|high-definition|reference-to-verizon-communications|blackberry|coca-cola|reference-to-verizon|dodge|chicago-bears|chicago-blackhawks|chevrolet|hd|hdtv|reference-to-apple-iphone|apple-ipad|apple-computer|ipad|iphone-3gs|restauranteur|psychologist|intervention|gambling-addiction|gambling-problem|fancy-restaurant|chef|marital-anxiety|eavesdropper|caught-eavesdropping|free-ticket|hockey-game|hockey|coupe|muscle-car|smashed-car|hit-in-eye|facial-bruise|fight|anniversary-party|anniversary|airplane-trip|flight|chicago-illinois|detroit-michigan|deadline|massage-parlor|marital-infidelity|marital-problem|peeping-tom|snooping|eavesdropping|digital-camera|dead-fish|fish-tank|aquarium|proposal|wad-of-cash|engagement|embarrassment|dancing|drink|revelation|pimple|immaturity|insecurity|doubt|dilemma|camera|convertible|office|executive|black-humor|clumsiness|poisonous-plant|affection|love|unfaithfulness|adulterous-wife|unfaithful-wife|adultery|infidelity|driving-a-car|car|man-with-glasses|boyfriend-girlfriend-relationship|husband-wife-relationship|friendship</t>
  </si>
  <si>
    <t>tt1582465</t>
  </si>
  <si>
    <t>A Birder's Guide to Everything</t>
  </si>
  <si>
    <t>David Portnoy, a 15-year-old birding fanatic, thinks that he's made the discovery of a lifetime. So, on the eve of his father's remarriage, he escapes on an epic road trip with his best ...</t>
  </si>
  <si>
    <t>Screen Media Ventures/Focus Features</t>
  </si>
  <si>
    <t>Kodi Smit-McPhee, James Le Gros, Daniela Lavender, Katie Chang</t>
  </si>
  <si>
    <t>https://images-na.ssl-images-amazon.com/images/M/MV5BMTU5NDIzNjY1M15BMl5BanBnXkFtZTgwOTUyNDIzMTE@._V1_SX300.jpg</t>
  </si>
  <si>
    <t>Rob Meyer</t>
  </si>
  <si>
    <t>birding|friendship|friendship-between-boys|teenage-boy|teenage-girl|coming-of-age|bird|birdwatching</t>
  </si>
  <si>
    <t>tt1582507</t>
  </si>
  <si>
    <t>House at the End of the Street</t>
  </si>
  <si>
    <t>After moving with her mother to a small town, a teenager finds that an accident happened in the house at the end of the street. Things get more complicated when she befriends a boy who was the only survivor of the accident.</t>
  </si>
  <si>
    <t>Jennifer Lawrence, Max Thieriot, Elisabeth Shue, Gil Bellows</t>
  </si>
  <si>
    <t>https://images-na.ssl-images-amazon.com/images/M/MV5BMjIxNTUwNTU4N15BMl5BanBnXkFtZTcwNTE0MTI3Nw@@._V1_SX300.jpg</t>
  </si>
  <si>
    <t>Mark Tonderai</t>
  </si>
  <si>
    <t>female-protagonist|camera-shot-of-feet|tied-feet|death-of-sister|brother-sister-relationship|mother-daughter-relationship|death|murder|cadillac-seville|cadillac|automobile|car|corpse-in-car-trunk|woman|stabbed-multiple-times|arson|locked-in-a-room|subbasement|molotov-cocktail|trap-door|strapped-to-a-bed|driving-in-the-rain|some-scenes-in-muted-color|drunken-man|falling-off-a-swing|playing-who-am-i|walking-in-the-woods|swimming-pool|stoned|sitting-on-car-hood|walking-home|attacked-with-a-knife|barefoot-woman|camera-shot-of-bare-feet|son-murders-father|son-murders-mother|murder-of-a-police-officer|police-officer|patricide|matricide|dead-woman-with-eyes-open|chloroform|carrying-a-dead-woman|dead-woman-in-car-trunk|woman's-neck-broken|stabbing-a-police-officer|audio-cassette|living-alone|working-the-night-shift|party|picnic|flip-into-a-pool|zippo-lighter|feather|claw-hammer|murdered-with-a-hammer|floor-lamp|child-abuse|shot-multiple-times|chloroformed|tied-to-a-chair|woman-held-captive|contact-lens|drugged|attacked-from-behind|peep-hole|spiral-staircase|trapdoor|caring-for-a-loved-one|startled|running-away|escape|foot-chase|flashback|falling-from-a-swing|teddy-bear|drunken-woman|caught-in-the-rain|female-singer|offering-a-ride|throwing-drink-in-face|bare-chested-male|pool-party|cookout|starts-with-a-murder|playing-acoustic-guitar|flash-forward|knocking-over-a-lamp|barefoot-girl|snowglobe|murder-of-family|cross-dressing|orphan|location-in-title|surprise-ending|tear-on-cheek|man-carrying-a-woman|climbing-out-a-window|tampon-box|leg-breaking|gagged</t>
  </si>
  <si>
    <t>tt1583420</t>
  </si>
  <si>
    <t>Larry Crowne</t>
  </si>
  <si>
    <t>After losing his job, a middle-aged man reinvents himself by going back to college.</t>
  </si>
  <si>
    <t>Tom Hanks, Sarah Mahoney, Roxana Ortega, Randall Park</t>
  </si>
  <si>
    <t>https://images-na.ssl-images-amazon.com/images/M/MV5BMTM1NzAyNTEwN15BMl5BanBnXkFtZTcwODYyNTEzNQ@@._V1._CR68,54,886,1396_SX89_AL_.jpg_V1_SX300.jpg</t>
  </si>
  <si>
    <t>Tom Hanks</t>
  </si>
  <si>
    <t>college|scooter|bus-stop|community-college|speech-class|economics|motor-scooter|divorcee|pizza-delivery-boy|telling-a-story|passionate-kiss|romantic-kiss|drunkenness|text-message|part-time-job|applying-for-a-job|strict-teacher|rainy-day|mixing-a-drink|alcohol|trekkie|written-and-directed-by-cast-member|reference-to-twitter|reference-to-facebook|texting|exam|college-professor|yard-sale|college-dean|alcoholic-teacher|older-man-younger-woman-relationship|two-word-title|diner|short-order-cook|reference-to-johnny-cash|classroom|teacher-student-relationship|written-by-star|directed-by-star|drunk-woman|husband-wife-relationship|watching-porn|big-box-stores|fired-from-the-job|loss-of-job|singing-in-a-car|title-spoken-by-character|character-name-in-title</t>
  </si>
  <si>
    <t>tt1583421</t>
  </si>
  <si>
    <t>G.I. Joe: Retaliation</t>
  </si>
  <si>
    <t>The G.I. Joes are not only fighting their mortal enemy Cobra; they are forced to contend with threats from within the government that jeopardize their very existence.</t>
  </si>
  <si>
    <t>Dwayne Johnson, Jonathan Pryce, Byung-hun Lee, Elodie Yung</t>
  </si>
  <si>
    <t>https://images-na.ssl-images-amazon.com/images/M/MV5BNzk5ODM0OTQ0N15BMl5BanBnXkFtZTcwODg2ODE4OA@@._V1_SX300.jpg</t>
  </si>
  <si>
    <t>gi-joe|ninja|martial-arts|president|general|rescue|male-soldier|villain-escapes|gym|american-president|futuristic-tank|black-bra|bra|underwear|futuristic-helicopter|pretending-to-be-dead|second-part|u.-s.-marines-dress-uniform|airboat|three-man-chimney-climb|woman-wearing-a-red-dress|dog-tag|obscene-finger-gesture|c-130-hercules|duplicity|hiding-underwater|ah-64-apache-helicopter|humvee|candle|target-shooting|chain-link-fence|kinect-for-xbox-360|kinect|hdtv|xbox-360|stranded-in-the-desert|missile-launch|destruction-of-city|covert-operation|briefcase|boat|dictator|london-eye|house-of-parliament-london|big-ben-london|megalomaniac|world-domination|framed-for-murder|beating|kicked-in-the-stomach|kicked-in-the-face|punched-in-the-chest|limousine|dancing|walkie-talkie|deoxyribonucleic-acid|computer-cracker|power-outage|nuclear-explosion|missile|coup-d'etat|injection|falling-down-stairs|hummer|security-camera|surveillance|security-guard|fundraiser|coming-out-of-retirement|ex-soldier|parachute|target-practice|prison|commando-raid|commando-unit|commando-mission|commando|thick-accent|face-mask|conspiracy|cover-up|frame-up|avalanche|snow|bridge|bo-staff|throwing-star|showdown|race-against-time|jumping-from-height|flare-gun|blindness|monastery|mute|master-apprentice-relationship|monk|southern-accent|mexican-standoff|redemption|prison-guard|handcuffs|cryogenics|subterranean|prisoner|politician|maximum-security-prison|helmet|parkour|ak-47|assassination-attempt|drone|airplane|nuclear-threat|self-mutilation|nanotechnology|torture|cell-phone|laptop-computer|secret-service-agent|blood|bodyguard|secret-service|traitor|bunker|master-of-disguise|disguise|party|press-conference|washington-monument|media-coverage|news-report|cnn-reporter|opening-action-scene|boxing-ring|punching-bag|massacre|friendship|factory|night-vision-goggles|binoculars|no-opening-credits|stabbed-in-the-head|shot-in-the-head|shot-in-the-back|shot-in-the-arm|defector|rescue-mission|based-on-comic-book|assassin|motorcycle|based-on-toy|interrogation|tied-to-a-chair|survival|held-at-gunpoint|hostage|kidnapping|undercover|high-tech|tracking-device|training|female-soldier|good-versus-evil|double-cross|violence|death|bulletproof-vest|grenade-launcher|sniper-rifle|sniper|rocket-launcher|50-calibre-machine-gun|uzi|bomb|explosive|hand-grenade|silencer|gun-fu|stylized-violence|dual-wield|female-ninja|knife|knife-fight|hand-to-hand-combat|brawl|fight|fistfight|battlefield|battle|foot-chase|chase|exploding-boat|exploding-building|explosion|exploding-car|army|special-forces|mercenary|armored-car|terrorist-plot|terrorist-group|british|self-destruction|playing-a-video-game|bombardment|weapon-of-mass-destruction|dna|himalayas|falling-from-height|cliff|temple|firefly|apprentice|attack|desert|nuclear-warhead|zip-line|boat-chase|slow-motion-explosion|on-the-run|corpse|masked-woman|virginia|pentagon|white-house|washington-d.c.|american-flag|mass-destruction|knocked-out|sword-fight|falling-to-death|healing|red-dress|dna-analysis|hidden-gun|revenge|deception|burned-alive|exploding-motorcycle|betrayal|punched-in-the-face|exploding-body|grenade|ambush|shootout|hit-by-a-car|mountain|prison-warden|germany|young-version-of-character|flashback|well|helicopter|pakistan|masked-man|u.s.-president|american-abroad|lens-flare|shot-to-death|shot-in-the-chest|machine-gun|assault-rifle|pistol|exploding-tank|murder|stabbed-to-death|stabbed-in-the-chest|impalement|sword|tokyo-japan|tank|summit|satellite|london-england|evil-politician|underwater-scene|prison-escape|north-korea|nuclear-missile|impostor|terrorism|terrorist|military|soldier|sequel|death-of-friend|woman-changing-clothes|reference-to-johnny-cash|based-on-tv-series|based-on-comic|based-on-cartoon|female-warrior|action-heroine|tough-girl|tough-guy|warrior|action-hero|gatling-gun|mixed-martial-arts|korean-soldier|punctuation-in-title|period-in-title|returning-character-with-different-actor|korean|group-name-in-title|character-repeating-someone-else's-dialogue|voice-over-narration|reference-to-george-s.-patton|character's-point-of-view-camera-shot|bare-chested-male|slow-motion-scene|3-dimensional|returning-character-killed-off|reference-to-ryan-seacrest|reference-to-miley-cyrus|reference-to-bono|character-name-in-title|surprise-ending</t>
  </si>
  <si>
    <t>tt1586265</t>
  </si>
  <si>
    <t>What to Expect When You're Expecting</t>
  </si>
  <si>
    <t>Follows the lives of five interconnected couples as they experience the thrills and surprises of having a baby, and realize that no matter what you plan for, life does not always deliver what is expected.</t>
  </si>
  <si>
    <t>Cameron Diaz, Jennifer Lopez, Elizabeth Banks, Chace Crawford</t>
  </si>
  <si>
    <t>https://images-na.ssl-images-amazon.com/images/M/MV5BODYzNjI0ODUzNF5BMl5BanBnXkFtZTcwNTI1MjQ2Nw@@._V1_SX300.jpg</t>
  </si>
  <si>
    <t>Kirk Jones</t>
  </si>
  <si>
    <t>12 nominations.</t>
  </si>
  <si>
    <t>pregnancy|photographer|baby|expecting-twins|f-rated|chick-flick|miscarriage|watching-a-video-on-a-computer|underwater-scene|swimming-pool|tattoo|vomiting|giving-birth|childbirth|birth|pregnant-wife|pregnant|expectant-father|expectant-mother|adoption|pregnant-woman|based-on-book|hawaiian-shirt|bare-chested-male|open-air-cinema|title-same-as-book</t>
  </si>
  <si>
    <t>tt1587310</t>
  </si>
  <si>
    <t>Maleficent</t>
  </si>
  <si>
    <t>A vengeful fairy is driven to curse an infant princess, only to discover that the child may be the one person who can restore peace to their troubled land.</t>
  </si>
  <si>
    <t>Angelina Jolie, Elle Fanning, Sharlto Copley, Lesley Manville</t>
  </si>
  <si>
    <t>https://images-na.ssl-images-amazon.com/images/M/MV5BMjAwMzAzMzExOF5BMl5BanBnXkFtZTgwOTcwMDA5MTE@._V1_SX300.jpg</t>
  </si>
  <si>
    <t>Robert Stromberg</t>
  </si>
  <si>
    <t>Nominated for 1 Oscar. Another 10 wins &amp; 41 nominations.</t>
  </si>
  <si>
    <t>dark-fantasy|king|kingdom|curse|fairy|spindle|true-love|kiss|sleeping-beauty|betrayal|needle|castle|scenic-beauty|first-kiss|first-love|evil-spell|fairy-creature|fairy-wings|female-protagonist|villainess|fire-breathing-dragon|fairy-godmother|mad-king|literary-adaptation|fairy-tale|based-on-fairy-tale|retelling|forest|princess|wings|army|gift|no-title-at-beginning|no-opening-credits|altered-version-of-studio-logo|iron|sunset|redemption|headdress|prosthetic|spellcasting|winged-dragon|knight-in-armor|france|magical-power|electric-shock|shield|chain-net|tear-on-cheek|birthday-cake|face-slap|fawn|playing-in-autumn-leaves|rolling-down-a-hill|falling-off-a-cliff|back-hand-slap|cottage|monarch-butterfly|caught-in-a-net|coronation|wolf|crow|mutilation|knight-on-horseback|fish-breaching|necklace|finger-ring|tree-growing-on-a-cliff|female-lead|3-dimensional|magical-creature|magic|metamorphosis|villain-turns-good|prince-charming|kiss-reveals-absence-of-love|clumsiness|16-year-old|fairy-tale-land|revenge-motive|one-word-title|witchcraft|14th-century|tree-creature|walking-tree|shape-shifter|border-crossing|uninvited-guest|christening|flying|horns|mud-fight|battlefield|loss-of-wings|dragon|raven|father-daughter-relationship|fall-to-death|fall-from-height|child-in-peril|little-girl|teenage-girl|teenage-love|adaptation|character-name-in-title|title-spoken-by-character|dagger|scarecrow|assassin|evil-witch|witch</t>
  </si>
  <si>
    <t>tt1588173</t>
  </si>
  <si>
    <t>Warm Bodies</t>
  </si>
  <si>
    <t>After a highly unusual zombie saves a still-living girl from an attack, the two form a relationship that sets in motion events that might transform the entire lifeless world.</t>
  </si>
  <si>
    <t>Nicholas Hoult, Teresa Palmer, Analeigh Tipton, Rob Corddry</t>
  </si>
  <si>
    <t>https://images-na.ssl-images-amazon.com/images/M/MV5BMTQ4MjY2MjMzOV5BMl5BanBnXkFtZTcwMDUxNzIwOQ@@._V1._CR43,43.16667175292969,1298,1960.9999542236328_SX89_AL_.jpg_V1_SX300.jpg</t>
  </si>
  <si>
    <t>Comedy, Horror, Romance</t>
  </si>
  <si>
    <t>zombie|teenager|undead|memory|friendship|attack|dream|scavenger|living-dead|strong-female-lead|strong-female-character|running|cannibalism|disguise|city-in-ruins|blood-splatter|shower|paranoia|photograph|hostage|brawl|loss-of-loved-one|abandoned-building|abandoned-car|chase|stadium|tough-girl|female-fighter|walled-city|escape|teenage-girl|black-comedy|survival|quarantine|security-guard|balcony|fear|knife|bullet-wound|fictional-war|death|fantasy-sequence|unrequited-love|zombie-pov|talking-zombie|zombie-spoof|zombie-hero|love-at-first-sight|record-player|narrated-by-character|record|shakespeare-adaptation|close-up-of-eyes|underwater-scene|falling-from-height|rescue|male-in-shower|makeover|hope|looking-at-self-in-mirror|transformation|dream-sequence|polaroid|polaroid-camera|abandoned-house|rain|death-of-boyfriend|boyfriend-girlfriend-relationship|blood-on-face|pistol|knife-in-the-chest|eating-brains|hunger|bitten-on-the-arm|shot-to-death|shot-in-the-forehead|slow-motion-scene|shot-in-the-chest|shot-in-the-shoulder|father-daughter-relationship|deserted-city|corpse|written-by-director|vinyl|airplane|scene-during-opening-credits|skeleton|skull|flashback|hoodie|voice-over-narration|jumping-from-height|attraction|airport|flesh-eating-zombie|walking-dead|post-apocalypse|zombie-apocalypse|independent-film|based-on-novel|wall|fight|suburb|younger-version-of-character|glowing-eyes|water|near-death-experience|jumping-through-a-window|guitar|healing|beaten-to-death|beating|hit-with-a-fire-extinguisher|knocked-out-with-a-gun-butt|shot-in-the-leg|canned-food|missing-person|hit-by-a-car|stealing-a-car|flashlight|blood|violence|crushed-head|subjective-camera|ambush|murder|bare-chested-male|walkie-talkie|ipod|kidnapping|tent|nurse|british-actor-playing-american-character|montage|armored-car|target-practice|deception|flood|subway|heavy-rain|parking-garage|army-base|showdown|battlefield|massacre|battle|female-warrior|female-soldier|bar|laboratory|general|soldier|military|army|held-at-gunpoint|security-camera|metal-detector|newspaper-headline|mansion|weed-whacker|impalement|shot-in-the-back|super-speed|creature|plague|man-with-no-name|based-on-young-adult-novel|shield-wall|fireworks|reference-to-william-shakespeare|black-panties|woman-in-bra-and-panties|bra|girl-with-socks-on|female-feet-in-socks|girl-in-bra-and-panties|director-cameo|head-bashed-in|hit-on-the-head-with-a-fire-extinguisher|falling-through-a-rooftop-window|subway-station|assault-rifle|destroyed-wall|highway|reference-to-kim-kardashian|convertible|throat-slitting|reference-to-guns-'n'-roses|bmw|beer|pretending-to-be-dead|watching-someone-sleep|foot-chase|snowglobe|knife-throwing|watch|shot-in-the-head|lens-flare|character-repeating-someone-else's-dialogue|character's-point-of-view-camera-shot|punched-in-the-face|freeze-frame|eaten-alive|split-screen|kicked-in-the-chest|shotgun|machine-gun|playing-a-video-game|zombie-child|gash-in-the-face|baseball-stadium|two-word-title|death-of-father|surprise-ending</t>
  </si>
  <si>
    <t>tt1588342</t>
  </si>
  <si>
    <t>Easy Money II: Hard to Kill</t>
  </si>
  <si>
    <t>JW (Joel Kinnaman, Robocop, The Killing), the promising business student who became an organized coke smuggler in Easy Money, is serving hard time in prison and struggling to get back on an...</t>
  </si>
  <si>
    <t>Cinedigm</t>
  </si>
  <si>
    <t>Joel Kinnaman, Matias Varela, Dragomir Mrsic, Fares Fares</t>
  </si>
  <si>
    <t>https://images-na.ssl-images-amazon.com/images/M/MV5BMTExMDc3NDgzNzFeQTJeQWpwZ15BbWU4MDI4MzU3MDEx._V1_SX300.jpg</t>
  </si>
  <si>
    <t>Babak Najafi</t>
  </si>
  <si>
    <t>prison|criminal|gang|drugs|harbor|bloody-face|car-crash|gun-in-mouth|letter|parking-garage|van|shot-in-the-head|shot-in-the-stomach|shotgun|prostitute|threat|violence|sequel|second-part|based-on-novel</t>
  </si>
  <si>
    <t>tt1588878</t>
  </si>
  <si>
    <t>The Late Bloomer</t>
  </si>
  <si>
    <t>The story of an adult male who, after the successful removal of a benign tumor resting against his pituitary gland, experiences all the changes and effects of puberty over a three-week period.</t>
  </si>
  <si>
    <t>Charlotte McKinney, Johnny Simmons, Blake Cooper, Kumail Nanjiani</t>
  </si>
  <si>
    <t>https://images-na.ssl-images-amazon.com/images/M/MV5BMjUwNjIzNzY5MV5BMl5BanBnXkFtZTgwNzQ1Mzk5OTE@._V1_SX300.jpg</t>
  </si>
  <si>
    <t>Kevin Pollak</t>
  </si>
  <si>
    <t>puberty|falling-in-love|sex-therapist|story-continued-during-end-credits|scene-during-end-credits|based-on-book</t>
  </si>
  <si>
    <t>tt1590193</t>
  </si>
  <si>
    <t>The Commuter</t>
  </si>
  <si>
    <t>A businessman is caught up in a criminal conspiracy during his daily commute home.</t>
  </si>
  <si>
    <t>StudioCanal</t>
  </si>
  <si>
    <t>Vera Farmiga, Liam Neeson, Patrick Wilson, Jonathan Banks</t>
  </si>
  <si>
    <t>tt1591479</t>
  </si>
  <si>
    <t>Act of Valor</t>
  </si>
  <si>
    <t>An elite team of Navy SEALs embark on a covert mission to recover a kidnapped CIA agent.</t>
  </si>
  <si>
    <t>Rorke Denver, Dave, Sonny, Weimy</t>
  </si>
  <si>
    <t>https://images-na.ssl-images-amazon.com/images/M/MV5BMTY3NDQxMDAzM15BMl5BanBnXkFtZTcwNzEyNjgzNw@@._V1_SX300.jpg</t>
  </si>
  <si>
    <t>Mike McCoy, Scott Waugh</t>
  </si>
  <si>
    <t>Nominated for 1 Golden Globe. Another 1 win &amp; 6 nominations.</t>
  </si>
  <si>
    <t>torture|mission|valor|terrorist|navy-seal|cia|navy|warrior|somalia|attack|rescue|combat|cia-agent|heroism|terrorist-plot|ukraine|scrabble|die-hard-scenario|boat-chase|diving-suit|wheelchair|reference-to-winston-churchill|poem|death-of-husband|cemetery|funeral|photograph|truck|showdown|self-sacrifice|pool-of-blood|corpse|flash-grenade|church|village|airfield|binoculars|u-boat|underwater-scene|fire|jungle|news-report|satellite|drone|nosebleed|male-camaraderie|rescue-mission|blood|blood-splatter|gore|violence|death|murder|cell-phone|punched-in-the-face|no-title-at-beginning|war-paint|lens-flare|honor|no-opening-credits|shot-through-a-door|shot-through-a-window|shot-through-a-wall|character's-point-of-view-camera-shot|subjective-camera|night-vision|jumping-from-an-airplane|airplane|massacre|suicide-bomber|exploding-truck|exploding-car|exploding-body|explosion|hand-grenade|bazooka|rocket-launcher|exploding-building|silencer|sniper|shot-in-the-leg|shot-to-death|shot-in-the-back|shot-in-the-chest|shot-in-the-face|bulletproof-vest|shot-in-the-forehead|shot-in-the-head|explosive|bomb|home-invasion|hotel|held-at-gunpoint|hostage|kidnapping|battle|gunfight|uzi|assault-rifle|helicopter|aircraft-carrier|slow-motion|husband-wife-relationship|map|commando-raid|captain|lieutenant|commando-mission|commando-unit|commando|soldier|special-forces|undercover-agent|undercover|female-agent|russian-mafia|school|subtitled-scene|russian|crime-boss|gangster|organized-crime|drug-smuggling|drug-smuggler|drugs|drug-dealer|surfboard|campfire|beach|bar|san-diego-california|film-starts-with-text|letter|voice-over-narration|pregnancy|ends-with-dedication|letter-from-father-to-son|grave-side-ceremony|widow|soldier-in-a-wheelchair|eye-patch|21-gun-salute|flag-draped-coffin|military-funeral|jumping-on-a-live-grenade|fragmentation-grenade|woman-crying|tear-on-cheek|shot-multiple-times|ak-47|blowing-door-in|tunnel-system|drug-cartel|rocket-propelled-grenade|mexicali|ceramic-ball-bearing|interrogation|newton's-cradle|woman-in-a-bikini|harrier|u.s.s.-bonhomme-richard|wooden-crate|50-calibre-machine-gun|douglas-dc-3|grumman-albatross|advanced-seal-delivery-system|scuba-diver|submarine-rendezvous|explosive-vest|playing-violin|car-fire|minigun|wounded-soldier|kicking-out-a-windshield|anti-tank-missle|car-chase|confirming-identity|fire-fight|power-drill|surveillance-drone|pbr-pibber-patrol-boat|ch-47-chinook-helicopter|night-parachute-drop|mission-briefing|arms-tied-overhead|triangular-folded-american-flag|beach-party|gold-tooth|pickup-truck|wrapped-in-a-carpet|part-narrated|uh-60-blackhawk-helicopter|reference-to-tecumseh|surgical-mask|ice-cream-truck|american-flag|point-of-view|halo-jump|c-130-hercules|seal-team-7|starts-with-narration|reference-to-star-trek|stealth|africa|cia-officer|navy-life|parachuting|sniper-rifle|rifle|scuba-diving|counter-plot|terror-threat|secret-plot|army-commendation-medal|bronze-star|silver-star|purple-heart|surfing|skydiving|parachute|las-vegas-nevada|costa-rica|mexico|submarine|yacht|boat|gatling-gun|machine-gun|handgun|pistol|pregnant-wife|military-life|secret-mission|gunfire|gun|terrorism|national-security|military|three-word-title|death-of-friend|based-on-true-story</t>
  </si>
  <si>
    <t>tt1592265</t>
  </si>
  <si>
    <t>Maladies</t>
  </si>
  <si>
    <t>A talented and successful actor retires at a young age due to a perceived mental illness. Now living in a small town with his deranged sister and his best friend, we watch as their Maladies intertwine.</t>
  </si>
  <si>
    <t>James Franco, Catherine Keener, Fallon Goodson, David Strathairn</t>
  </si>
  <si>
    <t>https://images-na.ssl-images-amazon.com/images/M/MV5BNzc2OTA4ODU1Nl5BMl5BanBnXkFtZTgwNjY3MDMxMTE@._V1_SX300.jpg</t>
  </si>
  <si>
    <t>Carter</t>
  </si>
  <si>
    <t>mental-illness|actor|one-word-title</t>
  </si>
  <si>
    <t>tt1592525</t>
  </si>
  <si>
    <t>Lockout</t>
  </si>
  <si>
    <t>A man wrongly convicted of conspiracy to commit espionage against the U.S. is offered his freedom if he can rescue the president's daughter from an outer space prison taken over by violent inmates.</t>
  </si>
  <si>
    <t>Guy Pearce, Maggie Grace, Vincent Regan, Joseph Gilgun</t>
  </si>
  <si>
    <t>https://images-na.ssl-images-amazon.com/images/M/MV5BMjIyOTQwODI1OV5BMl5BanBnXkFtZTcwMjU3MjA1Nw@@._V1_SX300.jpg</t>
  </si>
  <si>
    <t>James Mather, Stephen St. Leger</t>
  </si>
  <si>
    <t>space-prison|president|prison|outer-space|maximum-security-prison|bodyguard|hotel|pistol|hostage|convict|conspiracy|secret-service|daughter-of-the-president|future|human-in-outer-space|armory|smuggled-gun|shackled|suspended-animation|character-says-'we're-making-the-world-a-better-place'|orbiting-prison|earth-orbit|caught-in-a-net|garrotte|aluminum-briefcase|punch-in-the-face|strangulation|murder-of-a-police-officer|american-president|first-daughter|trapped-in-space|electric-shock|hair-dryer|lighting-a-cigarette-for-someone|cigarette-behind-ear|password|countdown|collision-in-space|train-station-locker|prison-uniform|injection-through-an-eye|defibrillation|urinating-in-fear|explosive-collar|decapitated-body|hostage-negotiator|explosive-decompression|pushed-out-an-airlock|space-shuttle|medical-telemetry|mohawk-haircut|camera-shot-of-feet|broken-cigarette|shot-in-the-mouth|necklace-yanked-off|police-officer-shot-in-the-leg|kidnapping|disguise|white-house|gatling-gun|held-at-gunpoint|scottish-accent|prison-fight|security-camera|surveillance|death-of-brother|engineer|reluctant-hero|one-man-army|gunfight|rogue-agent|wrongful-arrest|frame-up|torture|spacecraft|black-comedy|mixed-martial-arts|martial-arts|police-station|space-battle|timebomb|space-marine|new-york-city|secret-service-agent|lasersight|negotiator|wetting-pants|hand-to-hand-combat|brawl|fistfight|swat-team|helicopter-crash|motorcycle|helicopter|exploding-helicopter|explosion|missile|cia|wilhelm-scream|needle-in-eye|reference-to-houdini|reference-to-john-wayne|betrayal|earth-viewed-from-space|woman-dressed-as-man|character-repeating-someone-else's-dialogue|locker|interrogation|exploding-body|fight|dyed-hair|man-punching-a-woman|woman-punching-a-man|space-station|exploding-ship|lens-flare|suicide|suffocation|brother-murders-brother|stabbed-to-death|stabbed-in-the-chest|falling-down-an-elevator-shaft|human-experiment|head-butt|shootout|corpse|head-blown-off|attempted-rape|finger-gun|rescue-mission|hit-on-the-head-with-a-fire-extinguisher|frozen-alive|machine-gun|shotgun|falling-to-death|escape-pod|spacesuit|bare-chested-male|disfigured-face|facial-tattoo|scarred-face|brother-brother-relationship|shot-to-death|shot-in-the-leg|shot-in-the-head|shot-in-the-back|shot-in-the-chest|dementia|stasis|burnt-face|arrest|shooting-a-police-officer|psychopath|prison-riot|prison-warden|tough-guy|one-liner|wisecrack-humor|macguffin|briefcase|subway-station|car-chase|murder|bomb|shot-through-the-mouth|flashback|zippo-lighter|cigarette-smoking|beating|punched-in-the-face|cia-agent|u.s.-president|washington-d.c.|new-york|one-word-title|year-2079|prison-ship|antihero|spaceship|death-of-friend|title-spoken-by-character|surprise-ending</t>
  </si>
  <si>
    <t>tt1594972</t>
  </si>
  <si>
    <t>Norm of the North</t>
  </si>
  <si>
    <t>When a real estate development invades his Arctic home, Norm and his three lemming friends head to New York City, where Norm becomes the mascot of the corporation in an attempt to bring it down from the inside and protect his homeland.</t>
  </si>
  <si>
    <t>Rob Schneider, Heather Graham, Ken Jeong, Bill Nighy</t>
  </si>
  <si>
    <t>https://images-na.ssl-images-amazon.com/images/M/MV5BNTY4MDk4Mjc4NV5BMl5BanBnXkFtZTgwNzg4OTk0NzE@._V1_SX300.jpg</t>
  </si>
  <si>
    <t>Trevor Wall</t>
  </si>
  <si>
    <t>new-york-city|mascot|crooked-land-developer|chase|sea|ocean|animal|talking-animal|mountain|ship|boat|rescue|dancing-bear|snow|iceberg|ice|antarctica|seal-the-animal|bear|polar-bear|character-name-in-title</t>
  </si>
  <si>
    <t>tt1596343</t>
  </si>
  <si>
    <t>Fast Five</t>
  </si>
  <si>
    <t>Dominic Toretto and his crew of street racers plan a massive heist to buy their freedom while in the sights of a powerful Brazilian drug lord and a dangerous federal agent.</t>
  </si>
  <si>
    <t>Vin Diesel, Paul Walker, Jordana Brewster, Tyrese Gibson</t>
  </si>
  <si>
    <t>https://images-na.ssl-images-amazon.com/images/M/MV5BMTUxNTk5MTE0OF5BMl5BanBnXkFtZTcwMjA2NzY3NA@@._V1_SX300.jpg</t>
  </si>
  <si>
    <t>Justin Lin</t>
  </si>
  <si>
    <t>131 min</t>
  </si>
  <si>
    <t>8 wins &amp; 21 nominations.</t>
  </si>
  <si>
    <t>heist|drugs|federal-agent|police|drug-lord|escape|safe|police-station|fugitive|kissing|policewoman|pregnancy|toilet-overflowing|pile-of-money|crucifix|stealing-a-car|car-theft|newscast|cell-phone|beach|remote-controlled-toy-car|handcuffs|organized-crime|limousine|scene-of-the-crime|criminal|armored-car|security-camera|surveillance|pipe-bomb|gasoline|casino|driving-through-wall|grenade|tracking-device|kicked-in-the-face|robbery|shot-to-death|falling-from-height|robbery-gone-awry|impersonating-a-police-officer|masked-man|boyfriend-girlfriend-relationship|brother-sister-relationship|mugshot|news-report|ex-cop|ex-convict|stolen-money|escaped-convict|bridge|scene-during-end-credits|bag-of-money|exploding-car|car-race|vault|police-chase|ambush|tough-cop|punched-in-the-face|explosion|car-chase|fast-car|race-car|shotgun|rio-de-janeiro-brazil|death-of-friend|2010s|part-of-series|tough-guy|number-in-title|surprise-ending|brazil|murder|one-last-job|bikini|surprise-during-end-credits|die-hard-scenario|diplomatic-security-service|diplomatic-security|roulette|switch|minigun|car-rollover|rocket-propelled-grenade|hand-grenade|toast|hand-over-mouth|woman-in-a-bikini|aerial-shot|fire-fight|jumping-between-buildings|train-truck-collision|cutting-torch|thrown-from-a-train|flatbed-truck|off-road-vehicle|passenger-train|life-sentence|bus-rollover|walkie-talkie|ex-soldier|rooftop|knocked-out|home-invasion|kidnapping|rocket-launcher|revolver|brother-brother-relationship|monte-carlo|parking-garage|motorcycle|gatling-gun|desert|interracial-kiss|revenge|armored-vehicle|interracial-relationship|slum|running-across-a-roof|rpg|held-at-gunpoint|microchip|punched-in-the-stomach|thrown-through-wall|neck-breaking|thrown-through-window|driving-off-cliff|corrupt-cop|dea-agent|police-officer-killed|shot-in-the-stomach|shot-in-the-chest|shot-in-the-back|betrayal|crime-lord|jumping-from-a-train|handprint|car-crash|stealing-car|woman-in-bikini|necklace|subtitled-scene|favela|on-the-run|prison-bus|hung-by-wrists|special-agent|rooftop-chase|falling-through-roof|burning-money|stealing-a-police-car|fight|train|train-robbery|foot-chase|raid|uzi|fistfight|brawl|beretta|manhunt|ak-47|street-racing|machine-gun|semiautomatic-pistol|pistol|shootout|reference-to-wyatt-earp|inbetwequel|lens-flare|opening-action-scene|macguffin|maverick-cop|slow-motion-scene|returning-character-killed-off|cult-film|sequel-to-cult-favorite|martial-arts|hand-to-hand-combat|desert-eagle-.50|action-hero|anti-hero|american-abroad|imax-version|fifth-part|sequel</t>
  </si>
  <si>
    <t>tt1596345</t>
  </si>
  <si>
    <t>Pawn Sacrifice</t>
  </si>
  <si>
    <t>Set during the Cold War, American chess prodigy Bobby Fischer finds himself caught between two superpowers and his own struggles as he challenges the Soviet Empire.</t>
  </si>
  <si>
    <t>Bleecker Street</t>
  </si>
  <si>
    <t>Tobey Maguire, Liev Schreiber, Michael Stuhlbarg, Peter Sarsgaard</t>
  </si>
  <si>
    <t>https://images-na.ssl-images-amazon.com/images/M/MV5BMTk0MDYxNTE0OV5BMl5BanBnXkFtZTgwODgyNjU3NTE@._V1_SX300.jpg</t>
  </si>
  <si>
    <t>chess|cold-war|american|paranoia|what-happened-to-epilogue|flashback|archive-footage|paparazzi|woman-in-a-bikini|swearing-priest|catholic-priest|woman-smoker|cigarette-smoking|russian-jew|rec-room|reference-to-leonid-brezhnev|russian-abroad|motel|beach|brother-sister-relationship|mother-son-relationship|1960s|singing-in-a-car|reference-to-mike-wallace|reference-to-the-beatles|reference-to-jimi-hendrix|reference-to-the-rolling-stones|reference-to-henry-kissinger|reference-to-richard-nixon|american-abroad|in-medias-res|two-word-title|audience|chair|1970s|politics|opening-scene-repeated-later-in-film|iceland|russian|camera|chess-prodigy|madness|chess-tournament|chess-player|chess-master|based-on-true-story</t>
  </si>
  <si>
    <t>tt1596346</t>
  </si>
  <si>
    <t>Soul Surfer</t>
  </si>
  <si>
    <t>Teenage surfer Bethany Hamilton overcomes the odds and her own fears of returning to the water after losing her left arm in a shark attack.</t>
  </si>
  <si>
    <t>TriStar/FilmDistrict</t>
  </si>
  <si>
    <t>AnnaSophia Robb, Helen Hunt, Dennis Quaid, Carrie Underwood</t>
  </si>
  <si>
    <t>https://images-na.ssl-images-amazon.com/images/M/MV5BMTU2MDg0OTYyM15BMl5BanBnXkFtZTcwMjg5MjY0NA@@._V1_SX300.jpg</t>
  </si>
  <si>
    <t>Sean McNamara</t>
  </si>
  <si>
    <t>shark|surfer|christian|surfing|christian-film|based-on-autobiography|surfing-contest|hawaii|female-surfer|shark-attack|hospital|bikini|strong-female-character|strong-female-lead|bare-chested-male|comeback|volunteer|thailand|prosthetic-arm|beach|doctor|surfboard|severed-arm|based-on-true-story|based-on-book</t>
  </si>
  <si>
    <t>tt1596350</t>
  </si>
  <si>
    <t>This Means War</t>
  </si>
  <si>
    <t>Two top CIA operatives wage an epic battle against one another after they discover they are dating the same woman.</t>
  </si>
  <si>
    <t>Reese Witherspoon, Chris Pine, Tom Hardy, Til Schweiger</t>
  </si>
  <si>
    <t>https://images-na.ssl-images-amazon.com/images/M/MV5BMTYyOTQ4MDE2MV5BMl5BanBnXkFtZTcwOTE0MTgwNw@@._V1_SX300.jpg</t>
  </si>
  <si>
    <t>McG</t>
  </si>
  <si>
    <t>spy|dating|cia|best-friend|undercover|cia-agent|friendship|boy|product-testing|revenge|briefcase-of-money|bechdel-test-failed|male-male-hug|car-on-fire|slow-motion-scene|garage|stealing-a-car|hostage|kidnapper|reference-to-shaade|female-alcoholic|colleague-colleague-relationship|learning-the-truth|blood-on-face|fight-over-girl|knife-throwing|fight-between-friends|fight|punch-in-face|camera-shot-of-bare-feet|character-says-i-love-you|reference-to-william-shakespeare|homophobia|homophobe|family-relationships|chloroformed|flight-attendant|reference-to-kate-winslet|reference-to-leonardo-dicaprio|sex-tape|barefoot-male|taking-off-shirt|undressing-someone|undressing|taking-off-clothes|reference-to-superman|barn|horse|interrogation|neighbor-neighbor-relationship|conflict-between-friends|reference-to-garry-kasparov|sleeping-on-a-couch|wet-clothes|paintball|manipulative-behavior|manipulative-person|manipulative-man|manipulation|estranged-son|discussing-penis-size|hacking|penis-size|talking-about-penis-size|reference-to-edgar-degas|art-collection|collection|painting|gustav-klimt-painting|reference-to-gustav-klimt|cabriolet|briton-abroad|briton-in-usa|chase|male-objectification|investigation|husband-wife-relationship|sexist|female-sexist|playing-cards|pretending-to-be-drunk|playing-poker|poker|female-chauvinist|spying-on-someone|female-chauvinism|american-russian-relations|stalker|reference-to-paul-newman|reference-to-robert-redford|private-investigation|arrest|abuse-of-authority|abuse-of-power|russian-in-london|russian-in-england|russian-in-uk|pizzeria|former-gymnast|lie|envy|circus|net|safety-net|barefoot-female|swing|funfair|luna-park|tailor|russian-in-usa|russian-abroad|stalking|gentlemen's-agreement|rival|coincidence|masturbation-reference|passive-aggressive-behavior|passive-aggressive-woman|grill|hacker|reference-to-alfred-hitchcock|video-rental|7-year-old|reference-to-gene-wilder|playing-snooker|snooker|single-man|dating-site|watching-tv|30-year-old|male-in-underwear|little-boy|violence|garden-party|grandmother-grandson-relationship|friendship-between-women|friendship-between-men|female-in-swimsuit|underwater-scene|imaginary-boyfriend|ex-boyfriend-ex-girlfriend-relationship|jealousy|riding-a-bicycle|riding-a-bike|headphones|punishment|feet-on-table|female-boss|bossy-woman|single-woman|german-in-usa|female-objectification|death-by-falling|german-abroad|mall|falling-from-a-skyscraper|skyscraper|freeze-frame|murder-by-gunshot|murder-by-shooting|murder|shooting|spy-as-protagonist|plutonium|secret-mission|secret-agent|awkward-situation|male-friendship|claim-in-title|sushi|overalls|state-flag|playing-against-type|bouncer|stripper|strip-club|punched-in-the-stomach|car-fire|ambulance|glass-bottom-swimming-pool|news-helicopter|car-rollover|airbag|reference-to-yoko-ono|mq-1-predator|repeated-dialogue|fight-in-restaurant|face-slap|listening-device|sprayed-with-water|reference-to-gloria-steinem|bare-chested-male|tied-to-a-chair|american-flag|tranquilizer-dart|sprinkler-system|paintball-park|capture-the-flag|paintball-grenade|pretending-to-be-a-couple|kissing-in-public|animal-shelter|red-dress|misuse-of-government-resources|poker-game|micro-mini|competitiveness|dancing-alone|swinging-on-a-trapeeze|cityscape|falling-from-a-rooftop|little-black-dress|playing-pool|product-placement|imac|sparring|martial-arts-class|eurocopter-as350-squirrel|helipad|fall-on-car-roof|hundred-dollar-bill|no-opening-credits|nightclub|card-game|money-falling-through-the-air|long-take|hidden-camera|helicopter|silencer|shotgun|machine-gun|pistol|london-england|ex-husband-ex-wife-relationship|body-landing-on-car|exploding-car|exploding-airplane|explosion|love-triangle|buddy-comedy|martial-arts|foot-chase|shootout|bug|dart|parachute|kidnapping|restaurant|male-bonding|stable|grandmother|hong-kong|video-store|sushi-bar|ex-boyfriend|coach|karate-class|father-son-relationship|los-angeles-california|car-chase|surveillance|swimming-pool|tranquilizer|spying|rivalry|dog-shelter|dog|online-dating|three-word-title</t>
  </si>
  <si>
    <t>tt1596363</t>
  </si>
  <si>
    <t>The Big Short</t>
  </si>
  <si>
    <t>Four denizens in the world of high-finance predict the credit and housing bubble collapse of the mid-2000s, and decide to take on the big banks for their greed and lack of foresight.</t>
  </si>
  <si>
    <t>Ryan Gosling, Rudy Eisenzopf, Casey Groves, Charlie Talbert</t>
  </si>
  <si>
    <t>https://images-na.ssl-images-amazon.com/images/M/MV5BNDc4MThhN2EtZjMzNC00ZDJmLThiZTgtNThlY2UxZWMzNjdkXkEyXkFqcGdeQXVyNDk3NzU2MTQ@._V1_SX300.jpg</t>
  </si>
  <si>
    <t>Won 1 Oscar. Another 36 wins &amp; 78 nominations.</t>
  </si>
  <si>
    <t>finance|banking|bank|mortgage|fraud|goldman-sachs|loan|2000s|short-selling|manhattan-new-york-city|bear-stearns|wall-street-manhattan-new-york-city|morgan-stanley-wealth-management|based-on-true-story|las-vegas-nevada|conflict-of-interest|sub-prime-mortgage|arm|credit-default-swap|mortgage-backed-security|woman-in-bathtub|tranche|financial-market|political-corruption|accounting-fraud|business-failure|financial-crisis|subprime-mortgage|money-falling-through-the-air|standard-and-poor's-credit-rating-agency|reference-to-mark-twain|new-york-city|home-loan|stripper|breaking-the-fourth-wall-by-talking-to-the-audience|las-vegas|three-word-title|employer-employee-relationship|inner-title-card|animated-sequence|housing-market|morgan-stanley|bond|wall-street|economics|mini-skirt|no-doc-mortgage|voyeurism|voyeur|bikini|blonde|girl-in-panties|black-panties|panties|strip-club|female-rear-nudity|female-frontal-nudity|female-nudity|nudity|nude-girl|nude|breasts|topless-female-nudity|scantily-clad-female|cleavage|adjustible-rate-mortgage|bespoke-tranche-opportunity|ends-with-historical-notes|ends-with-biographical-notes|reference-to-ben-bernanke|talking-to-the-camera|reference-to-muhammad-ali|reference-to-george-foreman|makeshift-tent|breast-pump|haruki-murakami-quotation|drum-set|stretch-limousine|shooting-gallery|caesar's-palace-las-vegas|american-securitization-forum|woman-in-a-bikini|private-dancer|bare-breasts|reference-to-warren-buffett|bragging|reference-to-henry-'hank'-merritt-paulson-jr.|hot-hand-fallacy|sublet|synthetic-cdo|alligator|analogy|isda-agreement|jp-morgan-chase|collateralized-debt-obligation|wrong-number|deutsche-bank|death-of-brother|suicide|epididymis|shorting-stock|hundred-dollar-bill|jewish|drinking-champagne-in-a-bath|risk|woman-in-a-bubble-bath|subprime-loan|group-therapy|cheerleader|swimming-laps|football|bundling|year-1933|woman-wearing-a-g-string|woman-wearing-pasties|prosthetic-eye|begins-with-a-mark-twain-quotation|narrated-by-character|reference-to-michael-jordon|bank-failure|moral-hazard|systemic-risk|financial-cartel|financial-scandal|financial-disaster|financial-crime|bond-market|financial-system|fire-sector|investor-class|bailout|plutocracy|white-collar-crime|systemic-failure|illegality|criminality|financial-fraud|economic-recession|economic-crisis|financial-crash|profit-motive|business-interest|stock-market|reference-to-alan-greenspan|year-2008|year-2007|blackjack|no-opening-credits|corporate-crime|bead-curtain|bankster|f-word|financier|abandoned-house|death-of-father</t>
  </si>
  <si>
    <t>tt1596365</t>
  </si>
  <si>
    <t>The Woman in Black</t>
  </si>
  <si>
    <t>A young solicitor travels to a remote village where he discovers the vengeful ghost of a scorned woman is terrorizing the locals.</t>
  </si>
  <si>
    <t>Emma Shorey, Molly Harmon, Ellisa Walker-Reid, Sophie Stuckey</t>
  </si>
  <si>
    <t>https://images-na.ssl-images-amazon.com/images/M/MV5BMjEwMzIxOTg3N15BMl5BanBnXkFtZTcwMjI4ODUzNw@@._V1_SX300.jpg</t>
  </si>
  <si>
    <t>James Watkins</t>
  </si>
  <si>
    <t>5 wins &amp; 14 nominations.</t>
  </si>
  <si>
    <t>afterlife|ghost|reunited-family|baby-boy|bird-in-a-cage|stairway|distorted-voice|madness|child|woman-in-black|revenge|secret|sandcastle|1910s|dense-fog|railway-station|soaking-one's-hands|looking-at-oneself-in-a-mirror|breaking-down-a-door|ghost-girl|ghost-child|wizard|mausoleum|hanged-by-the-neck|parrot|opening-a-window|raven|crow|shilling|journey|briefcase|rope-around-one's-waist|drawing-on-a-tomb|rattling-a-doorknob|knocking-on-a-door|wash-basin|friendship|friend|carrying-a-dead-body-in-a-bedsheet|bathtub|innkeeper|fireplace|sister-sister-relationship|dead-daughter|portrait-in-locket|locket|fictional-village|zoetrope|seagull|key|stabbing-a-knife-into-a-tabletop|running|eyes-scratched-out-in-a-photograph|mental-breakdown|toy-rabbit|swimming-under-mud|search-for-a-dead-body|toy-bear|walking-on-train-tracks|boy-on-train-tracks|nightmare|beach|father-and-son-running-into-each-other's-arms|axe|barking-dog|pulling-with-a-car|reunited-in-death|rescue|constable|law-firm|cross|portrait-painting|painting|sleeping-on-a-train|sleeping|forest|woods|water-faucet|lantern|telegram|telephone|loss-of-mother|tragic-event|child's-tea-party|violence|female-ghost|boy-ghost|wind-up-toy|thunder|forgiveness|overhead-shot|human-roadblock|water-brigade|self-immolation|house-on-fire|smoke|loss-of-wife|loss-of-son|loss-of-child|loss|hearing-voices|hearing-noises|running-into-a-burning-bulding|hanging|reflection-in-a-window|reference-to-god|screaming|disinterment|drinking|drink|suspicion|tearing-wallpaper-off-a-wall|flash-forward|coffin|search|eating|food|suspense|fear|door-key|locked-door|father-daughter-relationship|mother-daughter-relationship|betrayal|waving-goodbye|last-will-and-testament|threat-of-job-loss|reading-a-newspaper|newspaper|pacing-the-floor|causeway|fog|tears|crying|spiritualism|superstition|slow-motion-scene|flashback|death-of-daughter|death-of-girl|death-of-boy|peephole|talking-to-the-dead|looking-out-a-window|drinking-lye|horse-and-wagon|mirror|jumping-out-a-window|prologue|person-on-fire|writing-under-wallpaper|blood|spitting-blood|carriage-accident|bereavement|grief|footprint|rain|drowning|death-certificate|bird's-nest|bird|baby-bird|dilapidated-house|voice-over-letter|letter|writing-on-a-wall|wallpaper|curse|black-dress|death-in-childbirth|english-countryside|rural-setting|stuck-in-mud|corpse|covered-in-mud|skeleton|driving|car|birthday-card|drawing|child's-drawing|hit-by-a-train|killed-by-a-train|chihuahua|single-parent|single-father|haunted-house|pocket-watch|old-dark-house|monkey-no-see-monkey-no-hear-monkey-no-speak-toy|monkey-cymbal-toy|toy-monkey|england|attic|suicide-by-jumping-out-a-window|suicide-by-drowning|headless-doll|broken-doll|doll|adoption|headstone|tomb|graveyard|nursery|grave|toy|music-box|rocking-chair|suicide-by-hanging|lye|suicide|child-suicide|dead-body|nanny|horse-and-carriage|fire|burned-to-death|tide|mud|dog|terrier|vengeance|photograph|four-year-old|little-girl|girl|little-boy|boy|dead-child|candle|dead-son|mother-son-relationship|channeling-the-dead|husband-wife-relationship|murder-of-a-child|murder|london-england|supernatural-power|haunting|apparition|mansion|death-of-wife|father-son-relationship|dead-wife|widower|color-in-title|horror-movie-remake|gothic-horror|death-of-son|death-of-child|based-on-novel|village|solicitor|house|marsh|inn|death|eccentric|lost|estate|manor-house|train|belief-in-heaven|accident|chloroform|trance|coach-driver|basement|blood-vomiting|genuflecting|decaying-body|salt-marshes|handprint|crucifix|thunderstorm|stripping-wallpaper|hatchet|hear-no-evil-see-no-evil-speak-no-evil|handwritten-letter|specter|engraving|high-chair|dog-eating-at-a-table|coughing-blood|scream-off-camera|oil-lamp|tidal-island|horse-drawn-wagon|family-photograph|caged-bird|traveling-with-a-dog|passenger-train|footsteps|widow|crypt|clock|running-into-each-other's-arms|reunion|toy-cat|face-at-a-window|broken-tea-cup|stepping-on-a-tea-cup</t>
  </si>
  <si>
    <t>tt1598642</t>
  </si>
  <si>
    <t>Z for Zachariah</t>
  </si>
  <si>
    <t>In the wake of a disaster that wipes out most of civilization, two men and a young woman find themselves in an emotionally charged love triangle as the last known survivors.</t>
  </si>
  <si>
    <t>Chiwetel Ejiofor, Margot Robbie, Chris Pine</t>
  </si>
  <si>
    <t>https://images-na.ssl-images-amazon.com/images/M/MV5BMTUwMTUwODUzNV5BMl5BanBnXkFtZTgwMDIxMDE5NTE@._V1_SX300.jpg</t>
  </si>
  <si>
    <t>Craig Zobel</t>
  </si>
  <si>
    <t>Drama, Sci-Fi, Thriller</t>
  </si>
  <si>
    <t>post-apocalypse|based-on-novel|love-triangle|interracial|three-word-title|letter-in-title|teenage-girl|nuclear-war|character-name-in-title</t>
  </si>
  <si>
    <t>tt1598778</t>
  </si>
  <si>
    <t>Contagion</t>
  </si>
  <si>
    <t>Healthcare professionals, government officials and everyday people find themselves in the midst of a worldwide epidemic as the CDC works to find a cure.</t>
  </si>
  <si>
    <t>Gwyneth Paltrow, Tien You Chui, Josie Ho, Daria Strokous</t>
  </si>
  <si>
    <t>https://images-na.ssl-images-amazon.com/images/M/MV5BMTY3MDk5MDc3OV5BMl5BanBnXkFtZTcwNzAyNTg0Ng@@._V1_SX300.jpg</t>
  </si>
  <si>
    <t>virus|infection|contagion|cure|panic|epidemic|outbreak|hong-kong|doctor|world-health-organization|airport|quarantine|disease|contagion-spread|sick|infected|scientist|vaccine|latex-gloves|railway-station|held-hostage|hostage-exchange|held-captive|patient-zero|contagious-disease|unfaithful-wife|vaccination|conspiracy-theory|trepanation|encephalitis|2010s|centers-for-disease-control|syringe|plague|dvd|reference-to-godzilla|fema|reference-to-king-kong|fiance|marital-infidelity|reference-to-frankenstein|pork|chinese-food|adulteress|laundromat|military|nurse|funeral-home|chef|riot|protest|deception|hotel|thanksgiving|admiral|press-conference|fire|parking-garage|national-guard|helicopter|soldier|ambulance|janitor|blockade|internet|no-title-at-beginning|no-opening-credits|gas-mask|hazmat-suit|supermarket|news-report|media-coverage|father-son-relationship|mother-daughter-relationship|mother-son-relationship|extramarital-affair|airplane|bar|apartment|investigation|boyfriend-girlfriend-relationship|family-relationships|stepfather-stepson-relationship|held-at-gunpoint|hostage|pistol|rifle|snow|baseball-stadium|train|shopping-mall|restaurant|government-agent|undercover|wearing-a-sound-wire|australian|blog|conspiracy-theorist|text-messaging|cell-phone|ferry|bus|dead-woman-with-eyes-open|death-of-expectant-mother|hospital|coughing|map|husband-wife-relationship|paranoia|manipulation|body-bag|pharmacy|mass-grave|lottery|blindfolded|laboratory|father-daughter-relationship|prom|camera|masked-man|murder|pig|bat|london-england|geneva-switzerland|character-repeating-someone-else's-dialogue|news-conference|injection|village|kidnapping|subtitled-scene|minneapolis-minnesota|reference-to-twitter|reference-to-facebook|biohazard|blogger|journalist|american-abroad|san-francisco-california|death-of-pregnant-woman|corpse|autopsy|dread|fear|home-invasion|looting|double-barreled-shotgun|immunity|casino|flashback|surveillance-footage|character's-point-of-view-camera-shot|hit-by-a-truck|death-of-loved-one|death-of-stepson|death|seizure|foaming-at-the-mouth|u.s.-department-of-homeland-security|atlanta-georgia|chicago-illinois|ensemble-cast|nonlinear-timeline|terminal-illness|searching-for-cure|saving-the-world|race-against-time|pandemic|one-word-title|mutation|medical-research|infectious-disease|humanity-in-peril|disaster-film|death-of-wife|death-of-child|infidelity</t>
  </si>
  <si>
    <t>tt1598822</t>
  </si>
  <si>
    <t>New Year's Eve</t>
  </si>
  <si>
    <t>The lives of several couples and singles in New York intertwine over the course of New Year's Eve.</t>
  </si>
  <si>
    <t>Michelle Pfeiffer, Zac Efron, Charlotte Marshall-Fricker, Fiona Choi</t>
  </si>
  <si>
    <t>https://images-na.ssl-images-amazon.com/images/M/MV5BMjI2Mzg2MDQxOV5BMl5BanBnXkFtZTcwNzc3NTY5Ng@@._V1_SX300.jpg</t>
  </si>
  <si>
    <t>new-year|new-year's-eve|singer|expecting|kiss|electrician|midnight|new-york-city|hospital|resolution|trapped-in-an-elevator|elevator|chef|stethoscope|giving-birth|surgical-gown|latex-gloves|reference-to-guantanamo-bay|brooklyn-new-york-city|riding-a-bicycle|vespa|older-woman-younger-man|bucket-list|riding-a-bike|museum|horse-and-carriage|reception|hansom-cab|terminal-illness|reference-to-james-bond|dying-man|earmuffs|anchovy|reference-to-girls-gone-wild|marriage|organist|reference-to-bill-buckner|reference-to-dick-clark|reference-to-socrates|statue-of-liberty|brooklyn-bridge|portmanteau|skype|confetti|radio-city|reference-to-penn-and-teller|reference-to-spiderman|manhattan-new-york-city|wheelchair|protective-mother|caterer|countdown|deathbed|music-executive|radio-reporter|reporter|pianist|pastor|police-officer|pedicab|host|stolen-kiss|ticket|soldier|videoconferencing|clock|car-accident|actress-shares-first-name-with-character|nurse|cancer-patient|obstetrician|physician|competition|pregnancy|patient|backup-singer|illustrator|book-illustrator|teenager|new-year's-resolution|delivery-man|quitting-job|secretary|times-square-manhattan-new-york-city|15-year-old|rock-star|rocker|punctuation-in-title|three-word-title|ensemble-cast|apostrophe-in-title</t>
  </si>
  <si>
    <t>tt1598828</t>
  </si>
  <si>
    <t>One for the Money</t>
  </si>
  <si>
    <t>Unemployed and newly-divorced Stephanie Plum lands a job at her cousin's bail-bond business, where her first assignment puts her on the trail of a wanted local cop from her romantic past.</t>
  </si>
  <si>
    <t>Katherine Heigl, Jason O'Mara, Daniel Sunjata, John Leguizamo</t>
  </si>
  <si>
    <t>https://images-na.ssl-images-amazon.com/images/M/MV5BMTU2NzMxMDU1NF5BMl5BanBnXkFtZTcwNzYxNTA2Ng@@._V1_SX300.jpg</t>
  </si>
  <si>
    <t>bounty-hunter|bail-bond|f-rated|jeans|shot-in-the-butt|title-directed-by-female|handcuffs|exploding-car|car-bomb|hooker|trenton-new-jersey|investigation|private-investigation|threat|grandmother|family-dinner|gun|boxer|female-bounty-hunter|gym|prostitute|police|shooting-range|private-investigator|fugitive|bare-chested-male|money-in-title|female-protagonist|based-on-novel|number-in-title</t>
  </si>
  <si>
    <t>tt1599348</t>
  </si>
  <si>
    <t>Safe House</t>
  </si>
  <si>
    <t>A young CIA agent is tasked with looking after a fugitive in a safe house. But when the safe house is attacked, he finds himself on the run with his charge.</t>
  </si>
  <si>
    <t>Denzel Washington, Ryan Reynolds, Vera Farmiga, Brendan Gleeson</t>
  </si>
  <si>
    <t>https://images-na.ssl-images-amazon.com/images/M/MV5BMjI5ODkyMjA2Nl5BMl5BanBnXkFtZTcwNTcyNTgzNw@@._V1_SX300.jpg</t>
  </si>
  <si>
    <t>safe-house|cia|cia-agent|on-the-run|africa|consulate|french|cape-town-south-africa|south-africa|interrogation|rogue-agent|kiss|pokies|railway-station|die-hard-scenario|stabbed-with-a-glass-shard|microchip|handcuffed-man|reference-to-the-hardy-boys|falling-through-a-window|fight-in-car|fight-to-the-death|car-explosion|person-in-car-trunk|bmw|locked-in-a-car-trunk|football-stadium|door-blown-open|lights-suddenly-go-out|2010s|decoy|keysi-fighting-method|fistfight|last-stand|mixed-martial-arts|hand-to-hand-combat|martial-arts|final-showdown|police-shootout|street-shootout|shootout-at-a-train-station|main-character-dies|main-character-shot|tough-guy|african-american-protagonist|death|two-in-a-shower|car-bomb|soccer-game|fighting-in-a-moving-car|blowing-door-in|u.s.-consulate|political-demonstration|car-crash|sniper|stabbed-with-glass|stabbed-in-the-stomach|stabbed-in-the-leg|news-report|traitor|betrayal|body-landing-on-a-car|person-on-fire|exploding-car|sniper-rifle|shot-through-a-window|shooting-a-police-officer|murder-of-a-police-officer|impersonating-a-police-officer|soccer-stadium|thrown-through-a-window|strangulation|blood-splatter|foot-chase|tied-to-a-chair|bag-over-head|subtitled-scene|character-says-i-love-you|character-repeating-someone-else's-dialogue|silencer|shot-to-death|shot-in-the-chest|shot-in-the-stomach|shot-in-the-side|shot-in-the-shoulder|shot-in-the-back|shot-in-the-forehead|shootout|assault-rifle|pistol|american-embassy|file|mi6|boyfriend-girlfriend-relationship|bare-chested-male|neck-breaking|flashback|american-abroad|eiffel-tower-paris|paris-france|langley-virginia|car-chase|murder|corruption|crooked-agent|forgery|pursuit|information-leak|gunfight|treason|waterboarding|torture|two-word-title|location-in-title|title-spoken-by-character</t>
  </si>
  <si>
    <t>tt1600195</t>
  </si>
  <si>
    <t>Abduction</t>
  </si>
  <si>
    <t>A thriller centered on a young man who sets out to uncover the truth about his life after finding his baby photo on a missing persons website.</t>
  </si>
  <si>
    <t>Jake Andolina, Oriah Acima Andrews, Ken Arnold, Maria Bello</t>
  </si>
  <si>
    <t>https://images-na.ssl-images-amazon.com/images/M/MV5BMTkxNzU3OTg0Nl5BMl5BanBnXkFtZTcwNDY5MDY2Ng@@._V1_SX300.jpg</t>
  </si>
  <si>
    <t>John Singleton</t>
  </si>
  <si>
    <t>teenager|on-the-run|assassin|website|high-school|cia|neighbor|missing-person|abduction|hospital|car-chase|wrestling|shootout|hand-to-hand-combat|martial-arts|chase|baseball-park|hdtv|xbox-360|reference-to-ryan-seacrest|reference-to-jason-statham|reference-to-justin-bieber|reference-to-lady-gaga|dead-woman-with-eyes-open|woman-shot|son-seeing-mother-murdered|wet-jeans|fight-on-a-moving-train|breaking-glass|cell-phone|stadium|armed-guard|leather-jacket|woods|thrown-from-a-train|breaking-window|wristwatch|man-punches-girl|crying|blanket|swimming|river|tattoo|marching-band|boxing-gloves|visiting-mother's-grave|cemetery|car-explosion|jumping-from-a-moving-vehicle|time-bomb|bare-chested-male|sleeping-on-a-lawn|hangover|on-hood-of-moving-car|pool-party|webcam|airport|london-england|new-york-city|product-placement|pittsburgh-pennsylvania|psychiatrist|training|drunkenness|swimming-pool|party|foot-chase|exploding-house|assassination-attempt|high-school-student|cheerleader|motorcycle|suspense|duel|ambush|silencer|machine-gun|semiautomatic-pistol|pistol|gunfight|showdown|violence|disarming-someone|roundhouse-kick|karate-kick|karate-chop|karate|black-belt|martial-artist|martial-arts-master|fistfight|brawl|fugitive|hitman|tough-guy|action-hero|hero|murder|shot-to-death|shot-in-the-chest|father-son-relationship|thug|fight|train|escape|baseball-game|cia-agent|one-word-title</t>
  </si>
  <si>
    <t>tt1601913</t>
  </si>
  <si>
    <t>The Grey</t>
  </si>
  <si>
    <t>After their plane crashes in Alaska, six oil workers are led by a skilled huntsman to survival, but a pack of merciless wolves haunts their every step.</t>
  </si>
  <si>
    <t>Liam Neeson, Frank Grillo, Dermot Mulroney, Dallas Roberts</t>
  </si>
  <si>
    <t>https://images-na.ssl-images-amazon.com/images/M/MV5BNDY4MTQwMzc1MV5BMl5BanBnXkFtZTcwNzcwNTM5Ng@@._V1_SX300.jpg</t>
  </si>
  <si>
    <t>oil-worker|alaska|wilderness|leadership|snow|survival|wolf|man-versus-beast|blood-splatter|washed-down-a-river|drowned-in-river|crash-survivor|nature|atheist|talking-to-god|bitten-by-a-wolf|killing-a-wolf|wolf-attack|wolf-pack|eaten-by-wolves|pursued-by-wolves|childhood-flashback|reciting-a-poem|begins-with-narration|contemplating-suicide|photo-in-wallet|death-scene|snowy-landscape|man-against-nature|based-on-short-story|gay-slur|vulgarity|fear|characters-killed-one-by-one|machismo|male-camaraderie|bitten-in-the-face|character-repeating-someone-else's-dialogue|character-says-i-love-you|torch|campfire|falling-from-a-tree|no-opening-credits|poem|severed-head|bitten-on-the-leg|reference-to-rambo|leg-wound|corpse|frozen-body|forest|isolation|stranded|young-version-of-character|letter|gun-in-mouth|man-with-glasses|ex-convict|punched-in-the-face|bar-fight|bar|killing-an-animal|sniper-rifle|blood|gash-in-the-face|eaten-by-animal|mauling|eaten-alive|falling-from-height|jumping-off-a-cliff|seat-belt|alcohol|knife|wallet|hallucination|dream-sequence|flashback|death|frostbite|bandaged-hand|hope|no-survivors|character's-point-of-view-camera-shot|drowning|foot-chase|howling|death-of-wife|spitting-blood|coughing-blood|urination|river|scene-after-end-credits|two-word-title|airplane-crash|color-in-title</t>
  </si>
  <si>
    <t>tt1603900</t>
  </si>
  <si>
    <t>Princess</t>
  </si>
  <si>
    <t>While her mother is away from home, 12-year-old Adar's role-playing games with her stepfather move into dangerous territory. Seeking an escape, Adar finds Alan-an ethereal boy who joins her on a dark journey between reality and fantasy.</t>
  </si>
  <si>
    <t>Shira Haas, Keren Mor, Ori Pfeffer, Adar Zohar-Hanetz</t>
  </si>
  <si>
    <t>https://images-na.ssl-images-amazon.com/images/M/MV5BOTY0MDAwNjM0NV5BMl5BanBnXkFtZTgwNzUzMDU2MzE@._V1_SX300.jpg</t>
  </si>
  <si>
    <t>Tali Shalom-Ezer</t>
  </si>
  <si>
    <t>4 wins &amp; 6 nominations.</t>
  </si>
  <si>
    <t>raped-by-stepfather|male-teacher|female-doctor|mother-slaps-daughter|adult-man-flirting-with-underage-girl|underage-smoking|child-abuse|mother-daughter-relationship|fingering-vagina|gay-teenager|underage-sex|coming-of-age|teenage-sexuality</t>
  </si>
  <si>
    <t>tt1604171</t>
  </si>
  <si>
    <t>Prom</t>
  </si>
  <si>
    <t>A group of teenagers get ready for their high school prom.</t>
  </si>
  <si>
    <t>Aimee Teegarden, Thomas McDonell, DeVaughn Nixon, Danielle Campbell</t>
  </si>
  <si>
    <t>https://images-na.ssl-images-amazon.com/images/M/MV5BMTQyNDcyODI2NV5BMl5BanBnXkFtZTcwMTA3NTAzNA@@._V1_SX300.jpg</t>
  </si>
  <si>
    <t>Joe Nussbaum</t>
  </si>
  <si>
    <t>father-daughter-relationship|prom|high-school|teenager|decoration|rebel|school-vandalism|class-president|high-school-graduation|attempted-kiss|juvenile|dating|young-love|adolescent-romance|teenage-love|adolescence|teenage-romance|high-school-sweethearts|unrequited-love|crush|first-love|high-school-dance|forbidden-love|love|juvenile-delinquent|dancing-girl|asking-out|prom-dress|school-principal|kiss|interracial-relationship|brother-sister-relationship|teen-love|teen-relationships|concert|asking-for-a-date|good-girl|bad-guy|boyfriend-girlfriend-relationship|college-acceptance|dance|school-locker|learning-to-drive|music-gig|waitress|diner|mother-son-relationship|police|disco-ball|fountain|college-application|fire|barbecue|prom-date|single-parent|motorcycle|wrong-side-of-the-tracks|new-girlfriend|tuxedo|music-fan|lacrosse|prom-king|prom-queen|friendship|high-school-student|title-spoken-by-character</t>
  </si>
  <si>
    <t>tt1605630</t>
  </si>
  <si>
    <t>American Reunion</t>
  </si>
  <si>
    <t>Jim, Michelle, Stifler, and their friends reunite in East Great Falls, Michigan for their high school reunion.</t>
  </si>
  <si>
    <t>Jason Biggs, Alyson Hannigan, Chris Klein, Thomas Ian Nicholas</t>
  </si>
  <si>
    <t>https://images-na.ssl-images-amazon.com/images/M/MV5BMTY4MTEyMzU1N15BMl5BanBnXkFtZTcwNDQ0NTc1Nw@@._V1_SX300.jpg</t>
  </si>
  <si>
    <t>Jon Hurwitz, Hayden Schlossberg</t>
  </si>
  <si>
    <t>bikini|high-school-reunion|female-female-kiss|outdoor-sex|upskirt|thong|panties|female-frontal-nudity|female-nudity|breasts|caught-having-sex|milf|lesbian-kiss|michigan|kiss|clothed-female-naked-male|clothed-male-naked-female|embarrassing-nudity|embarrassing-male-nudity|woman-wearing-a-string-bikini|male-pubic-hair|sexual-attraction|implied-cunnilingus|female-removes-her-dress|female-removes-her-clothes|mini-skirt|mini-dress|girl-in-panties|blue-panties|black-panties|jacuzzi|blonde|woman-in-bathtub|female-masturbation|scantily-clad-female|cleavage|porn-site|flute|fellatio|sex-dream|hiding|jumping-off-a-roof|stuffed-animal|man-carrying-a-woman|drunken-woman|close-up-of-a-woman's-butt|smoking-marijuana|woman-wearing-black-lingerie|bong|diarrhea|public-nudity|swiping-a-woman's-bra|woman-in-panties-bending-over|playing-on-the-beach|caught-naked|jet-ski|girlie-magazine|male-wearing-a-thong|caught-watching-pornography|sportscast|sprayed-with-water|masturbation-with-a-hand-shower|caught-masturbating|bubble-bath|woman-in-a-bath|penis-injury|chicago-cityscape|country-name-in-title|male-frontal-nudity|penis|sex-scene|scat|quitting-a-job|party|gay-kiss|gay-couple|masturbation|drinking|police|gay|homosexual|revenge|friendship|two-word-title|sequel|fourth-part|husband-wife-relationship|baby|original-cast-returns|family-reunion</t>
  </si>
  <si>
    <t>tt1605658</t>
  </si>
  <si>
    <t>Botso</t>
  </si>
  <si>
    <t>A man from the Republic of Georgia who, against all odds, survives the horrors of World War II. He then goes on to transform a small coastal town in California through his passion for art, ...</t>
  </si>
  <si>
    <t>Cinema House Films</t>
  </si>
  <si>
    <t>http://ia.media-imdb.com/images/M/MV5BMjc0NzY3NDE1MF5BMl5BanBnXkFtZTgwNzU2ODY4MjE@._V1_SX300.jpg</t>
  </si>
  <si>
    <t>Tom Walters</t>
  </si>
  <si>
    <t>tt1605717</t>
  </si>
  <si>
    <t>Frank</t>
  </si>
  <si>
    <t>Jon, a young wanna-be musician, discovers he's bitten off more than he can chew when he joins an eccentric pop band led by the mysterious and enigmatic Frank.</t>
  </si>
  <si>
    <t>Domhnall Gleeson, Moira Brooker, Paul Butterworth, Phil Kingston</t>
  </si>
  <si>
    <t>https://images-na.ssl-images-amazon.com/images/M/MV5BMjM0OTczMTcxOV5BMl5BanBnXkFtZTgwMDU1MDUwMjE@._V1_SX300.jpg</t>
  </si>
  <si>
    <t>Lenny Abrahamson</t>
  </si>
  <si>
    <t>13 wins &amp; 15 nominations.</t>
  </si>
  <si>
    <t>musician|band|hit-by-a-car|stabbed-in-the-leg|suicide|one-word-title|head|mask|title-spoken-by-character|character-name-in-title|likeable-song|hidden-face|attempted-suicide|song-writer|minibus|cabin|ireland|generation-y|millennial-generation|desert|beard|travel|sex-in-hot-tub|hot-tub|reference-to-syd-barrett|reference-to-youtube|reference-to-twitter|billiards|composing|seaside|singing|forename-as-title|f-word|nest-egg|disguise|nefertiti|dance|coca-cola|sxsw|theremin</t>
  </si>
  <si>
    <t>tt1605798</t>
  </si>
  <si>
    <t>Effie Gray</t>
  </si>
  <si>
    <t>A look at the scandalous love triangle between Victorian art critic John Ruskin, his teenage bride Effie Gray, and Pre-Raphaelite painter John Everett Millais.</t>
  </si>
  <si>
    <t>Adopt Films</t>
  </si>
  <si>
    <t>Dakota Fanning, Polly Dartford, Greg Wise, Tom Sturridge</t>
  </si>
  <si>
    <t>https://images-na.ssl-images-amazon.com/images/M/MV5BMjAyNjQ1NDc3Nl5BMl5BanBnXkFtZTgwNjY5MTE0NDE@._V1_SX300.jpg</t>
  </si>
  <si>
    <t>Richard Laxton</t>
  </si>
  <si>
    <t>tt1606378</t>
  </si>
  <si>
    <t>A Good Day to Die Hard</t>
  </si>
  <si>
    <t>John McClane travels to Russia to help out his seemingly wayward son, Jack, only to discover that Jack is a CIA operative working undercover, causing the father and son to team up against underworld forces.</t>
  </si>
  <si>
    <t>Bruce Willis, Jai Courtney, Sebastian Koch, Mary Elizabeth Winstead</t>
  </si>
  <si>
    <t>https://images-na.ssl-images-amazon.com/images/M/MV5BMTcwNzgyNzUzOV5BMl5BanBnXkFtZTcwMzAwOTA5OA@@._V1_SX300.jpg</t>
  </si>
  <si>
    <t>John Moore</t>
  </si>
  <si>
    <t>russian|russia|courthouse|cia|escape|bomb|undercover|explosion|blood-splatter|gunfight|final-showdown|police-shootout|bar-shootout|mil-mi-26-halo-helicopter|mi-24-hind-helicopter|night-cityscape|truck-rollover|terrorist-group|terrorist-plot|kremlin|corrupt-official|underwater-scene|post-cold-war|strangulation|falling-through-the-floor|hazmat-suit|rooftop|elevator|sawed-off-shotgun|hotel|bulletproof-vest|gadgetry|gadget|crashing-through-a-window|rocket-launcher|grenade-launcher|on-the-run|held-at-gunpoint|rescue|security-camera|armored-car|surveillance|gatling-gun|shotgun|ak-47|lasersight|flashlight|swimming-pool|assassin|mercenary|cell-phone|shaky-cam|taxi|airplane|airport|wisecrack-humor|revenge|new-york-city|police-station|shooting-range|exploding-truck|trial|protest|judge|exploding-body|burned-to-death|hand-grenade|explosive|photograph|target-practice|police-brutality|tough-cop|maverick-cop|two-man-army|one-man-army|warrior|anti-hero|action-hero|tough-guy|detective|police-officer|undercover-agent|shot-in-the-foot|arms-dealer|set-up|double-cross|femme-fatale|split-screen|prisoner|media-coverage|news-report|slow-motion-explosion|suicide|raised-middle-finger|betrayal|uranium|key|vault|escaped-prisoner|cut-into-pieces|political-prisoner|neck-breaking|falling-from-height|knife|stabbed-in-the-leg|punched-in-the-face|head-butt|beating|rpg|slow-motion-scene|lens-flare|bilingualism|body-landing-on-a-car|shot-through-a-window|bare-chested-male|exploding-helicopter|ballroom|character's-point-of-view-camera-shot|police-officer-shot|police-officer-killed|father-son-reconciliation|stolen-car|car-crash|car-chase|jumping-through-a-window|masked-man|gas-mask|manipulation|deception|reference-to-frank-sinatra|freeze-frame|character-says-i-love-you|character-repeating-someone-else's-dialogue|jfk-international-airport-queens-new-york-city|father-daughter-relationship|machine-gun|assault-rifle|pistol|nightclub|police-detective|car-bomb|exploding-car|safe-house|shot-to-death|shot-in-the-arm|shot-in-the-leg|shot-in-the-shoulder|shot-in-the-back|shot-in-the-chest|shot-in-the-head|murder|langley-virginia|cia-agent|subtitled-scene|war-propaganda|radiation-suit|chernobyl-ukraine|vacation|taxi-driver|shootout|jumping-from-height|helicopter-crash|helicopter|singing-in-a-car|father-son-relationship|nuclear-threat|terrorism|terrorist|american-abroad|prison|moscow-russia|die-hard-scenario|fifth-part|sequel|death-of-father|surprise-ending</t>
  </si>
  <si>
    <t>tt1606389</t>
  </si>
  <si>
    <t>The Vow</t>
  </si>
  <si>
    <t>A car accident puts Paige in a coma, and when she wakes up with severe memory loss, her husband Leo works to win her heart again.</t>
  </si>
  <si>
    <t>Rachel McAdams, Channing Tatum, Jessica Lange, Sam Neill</t>
  </si>
  <si>
    <t>https://images-na.ssl-images-amazon.com/images/M/MV5BMjE1OTU5MjU0N15BMl5BanBnXkFtZTcwMzI3OTU5Ng@@._V1_SX300.jpg</t>
  </si>
  <si>
    <t>Michael Sucsy</t>
  </si>
  <si>
    <t>trauma|car-accident|memory-loss|voice-recording|life-support|common-cold|winter|security-guard|foot-chase|vegetarian|breakfast|male-nudity|adulterer|divorce-papers|divorced-couple|ex-boyfriend-ex-girlfriend-relationship|flashback|male-female-friendship|wedding-reception|punched-in-the-face|facial-scar|romantic-rivalry|rock-band|friendship|acoustic-guitar|recording-studio|clay|female-artist|artist|cheating-husband|adultery|menu|restaurant-menu|group-of-friends|woman-in-underwear|box-of-chocolates|date|restaurant|fiance-fiancee-relationship|wedding|broken-windshield|sister-sister-relationship|thrown-through-a-windshield|movie-theatre|snow|car-hit-by-a-truck|hospital-visit|hospital-bed|hospital|brain-damage|brain-injury|divorce|art-studio|marriage|chicago-illinois|sculptress|art-gallery|wedding-vow|collision|sex-on-floor|kissing-while-having-sex|bare-chested-male|male-rear-nudity|girl-in-bra-and-panties|swimming-in-underwear|two-word-title|husband-wife-relationship|mother-daughter-relationship|father-daughter-relationship|reference-to-barack-obama|singing-in-a-car|based-on-true-story</t>
  </si>
  <si>
    <t>tt1609479</t>
  </si>
  <si>
    <t>Better Living Through Chemistry</t>
  </si>
  <si>
    <t>A strait-laced pharmacist's uneventful life spirals out of control when he starts an affair with a trophy-wife customer who takes him on a joyride involving sex, drugs and possibly murder.</t>
  </si>
  <si>
    <t>IDP/Samuel goldwyn Films</t>
  </si>
  <si>
    <t>Sam Rockwell, Olivia Wilde, Michelle Monaghan, Jane Fonda</t>
  </si>
  <si>
    <t>https://images-na.ssl-images-amazon.com/images/M/MV5BMjM3OTA2MjQ4NF5BMl5BanBnXkFtZTgwOTYzNzIwMTE@._V1_SX300.jpg</t>
  </si>
  <si>
    <t>Geoff Moore, David Posamentier</t>
  </si>
  <si>
    <t>pharmacist|drug-overdose|bicycle-race|obscene-finger-gesture|drug-abuse|vandalism|slingshot|throwing-star|nunchuck|golf-club|women-wearing-a-one-piece-swimsuit|reference-to-denzel-washington|extramarital-affair|woman-in-lingerie|mortar-and-pestle|hands-free-bicycle-riding|custom-drug-formulation|sex-in-a-convertible|trophy|german-shepherd|pokies|delivery|cycling|breaking-cookies-to-make-cereal|eating-cookies-for-breakfast|yoga|sleeping-with-a-blindfold|diorama|pharmacy|narration|four-word-title|f-word|title-spoken-by-character</t>
  </si>
  <si>
    <t>tt1610013</t>
  </si>
  <si>
    <t>Can't Stand Losing You: Surviving the Police</t>
  </si>
  <si>
    <t>A documentary about the rise of The Police.</t>
  </si>
  <si>
    <t>Cinema Libre Studio</t>
  </si>
  <si>
    <t>Stewart Copeland, Sting, Andy Summers</t>
  </si>
  <si>
    <t>https://images-na.ssl-images-amazon.com/images/M/MV5BMTQyNTU1MzkzMV5BMl5BanBnXkFtZTgwMTE4MzE2NDE@._V1_SX300.jpg</t>
  </si>
  <si>
    <t>Andy Grieve, Lauren Lazin</t>
  </si>
  <si>
    <t>79 min</t>
  </si>
  <si>
    <t>Documentary, Biography, History</t>
  </si>
  <si>
    <t>archival-footage|british-music|cult-hero|music-from-the-80s|1980s|rock-concert|rock-star|band-on-tour|concert-footage|based-on-book</t>
  </si>
  <si>
    <t>tt1610525</t>
  </si>
  <si>
    <t>Chuck</t>
  </si>
  <si>
    <t>A drama inspired by the life of heavyweight boxer Chuck Wepner.</t>
  </si>
  <si>
    <t>Elisabeth Moss, Naomi Watts, Ron Perlman, Liev Schreiber</t>
  </si>
  <si>
    <t>https://images-na.ssl-images-amazon.com/images/M/MV5BYzkxYmFlNjQtMGY2Ni00ZDZmLTk4NzktMTc2Mzg0OTY5MjUyXkEyXkFqcGdeQXVyNTIyODMzMzA@._V1_SX300.jpg</t>
  </si>
  <si>
    <t>Philippe Falardeau</t>
  </si>
  <si>
    <t>tt1611224</t>
  </si>
  <si>
    <t>Abraham Lincoln: Vampire Hunter</t>
  </si>
  <si>
    <t>Abraham Lincoln, the 16th President of the United States, discovers vampires are planning to take over the United States. He makes it his mission to eliminate them.</t>
  </si>
  <si>
    <t>Benjamin Walker, Dominic Cooper, Anthony Mackie, Mary Elizabeth Winstead</t>
  </si>
  <si>
    <t>https://images-na.ssl-images-amazon.com/images/M/MV5BNjY2Mzc0MDA4NV5BMl5BanBnXkFtZTcwOTg5OTcxNw@@._V1_SX300.jpg</t>
  </si>
  <si>
    <t>Timur Bekmambetov</t>
  </si>
  <si>
    <t>vampire-hunter|hanging-upside-down|chopping-down-a-tree|shopkeeper|vampire|president|hunter|lawyer|civil-war|blood|revenge|silver|undead|screenplay-adapted-by-author|saved-at-the-last-second|interracial-friendship|marriage-proposal-on-one's-knees|catch-me-if-you-can|kiss-on-the-cheek|truth-taken-as-a-joke|love-interest|conversation-while-dancing|period-film|19th-century|reference-to-jesus-christ|reference-to-judas-iscariot|self-narration|axe-wielder|killed-with-an-axe|revenge-motive|avenging-mother's-death|shot-in-the-head|pistol|trap-door|assignment|four-word-title|horseback-fight|u.s.-civil-war|american-civil-war|american-president|silver-axe|champagne|ballroom-dancing|sex-in-a-bathtub|close-up-of-eye|misfire|supernatural-power|warrior|action-hero|anti-hero|one-man-army|dark-hero|exploding-train|dual-wield|stylized-violence|bullet-time|actress-shares-first-name-with-character|slaughter|axe-fight|combat|crossbow|shootout|graphic-death-scene|exit-wound|brutality|blood-splatter|violence|death|bullet-ballet|slow-motion-scene|marine-one-helicopter|journal|fountain-pen|gettysburg-address|35-star-american-flag|garlic|bayonet|railroad-bridge|bridge-collapse|train-wreck|decoy|burning-a-bridge|sabotage|munitions-train|twirling-an-axe|confederate-flag|cannon|telegraph|tear-on-cheek|toy-soldier|u.s.-capitol-building|battle-of-fort-sumter|washington-monument|crashing-through-a-window|massacre|invisibility|invitation|feeding-frenzy|horse-drawn-carriage|river-boat|carrot|woman-wearing-a-veil|wedding|marriage-proposal|casket|top-hat|white-suit|walking-in-the-rain|hidden-gun|falling-off-a-cliff|stampede|riding-bareback|horse|senator|soap-box-speach|black-eye|facial-scar|reunited-friends|goodnight-kiss|courtship|injury|zoetrope|straight-razor|martial-arts-training|blunderbuss|two-in-a-bath|full-moon|nightmare|shot-in-the-eye|flintlock-pistol|smoking-a-pipe|whipping-a-child|hatchet|revisionist-history|begins-with-quotation|bible-quote|narrated-by-character|visiting-mother's-grave|no-title-at-beginning|no-opening-credits|mother-killed-by-vampire|dead-woman-on-ground|dead-woman-with-eyes-open|son-seeing-mother-murdered|flashback|bare-chested-male|first-lady|year-1865|ambush|shot-in-the-forehead|rifle|trap|train|battle-of-gettysburg|year-1861|emancipation-proclamation|valet|assistant|ohio-state|new-orleans-louisiana|slavery|underground-railroad|bounty-hunter|springfield-illinois|pocket-watch|white-house|indiana|year-1837|axe|training|debt|silver-bullet|slaver|slave|african-american|plantation|year-1818|u.s.-president|decapitation|gore|axe-murder|3-dimensional|historical-fiction|reference-to-abraham-lincoln|punctuation-in-title|death-of-child|death-of-son|death-of-mother|based-on-novel|character-name-in-title</t>
  </si>
  <si>
    <t>tt1615065</t>
  </si>
  <si>
    <t>Savages</t>
  </si>
  <si>
    <t>Pot growers Ben and Chon face off against the Mexican drug cartel who kidnapped their shared girlfriend.</t>
  </si>
  <si>
    <t>Blake Lively, Taylor Kitsch, Aaron Taylor-Johnson, Jana Banker</t>
  </si>
  <si>
    <t>https://images-na.ssl-images-amazon.com/images/M/MV5BMTk0ODIyNDAyMF5BMl5BanBnXkFtZTcwMTQ5Nzg3Nw@@._V1_SX300.jpg</t>
  </si>
  <si>
    <t>marijuana|dea|southern-california|arms-tied-overhead|love-triangle|damsel-in-distress|mercenary|drug-dealer|mansion|alternate-ending|eurocopter-as350-squirrel|character-says-i-love-you|male-rear-nudity|beach|marijuana-joint|ambush|held-captive|navy-sea-air-and-land-force|shot-in-the-back|sniper-rifle|decapitation|title-spoken-by-character|neo-noir|dea-agent|enforcer|homoeroticism|woman|one-female-two-males-threesome|smoking-marijuana|briefcase-of-money|strong-female-character|vomiting|gardener|blood-splatter|female-frontal-nudity|man-wearing-a-mask|slow-motion-scene|interrogation|baseball|u.s.-mexico-border|surveillance|security-camera|female-crime-boss|gangster|crime-boss|swimming-pool|drug-lord|organized-crime|polygamy|rescue|rogue-agent|held-at-gunpoint|shopping-mall|greenhouse|handcuffs|explosion|laptop|hotel|shotgun|silencer|rocket-launcher|homemade-explosive|helicopter|lawyer|sawed-off-shotgun|machine-gun|sniper|gunfight|subjective-camera|soft-focus|reverse-footage|repeated-line|press-conference|shootout|watching-mother-killed|spitting-in-face|wig|videoconferencing|immolation|mexican-flag|female-mob-boss|blindfolded|horse-trailer|woman-on-top|chihuahua|obscene-finger-gesture|abduction|drug-deal|premium-product|film-starts-with-sex|marijuana-seed|sex-on-a-sofa|starts-with-narration|reference-to-william-shakespeare|freeze-frame|impersonating-a-police-officer|desert|bribery|stabbed-in-the-hand|informer|suicide|filmed-killing|subtitled-scene|betrayal|arrest|rewind|bong|racial-slur|gay-slur|grenade|reference-to-paul-newman|money-laundering|assault-rifle|black-and-white-scene|spit-in-the-face|eye-gouging|character-repeating-someone-else's-dialogue|lens-flare|masked-man|gun-in-mouth|burned-alive|person-on-fire|torture|race-against-time|title-spoken-by-narrator|hostage|imprisonment|ex-soldier|improvised-explosive-device|exploding-car|robbery|man-slaps-a-woman|woman-slaps-a-man|rape|interracial-sex|bound-and-gagged|interrupted-sex|face-slap|horse|tijuana-mexico|bare-chested-male|american-abroad|laguna-beach-california|widow|revenge|home-invasion|shot-to-death|shot-in-the-throat|shot-in-the-shoulder|shot-in-the-knee|shot-in-the-chest|shot-in-the-eye|shot-in-the-head|shot-in-the-leg|rpg|whipping|pistol|reference-to-shakespeare's-hamlet|chainsaw|nonlinear-timeline|flashback|afghanistan-veteran|assassin|mother-son-relationship|death-of-husband|surrogate-daughter|cancer|husband-wife-relationship|amorality|voice-over-narration|iraq-veteran|corruption|severed-head|skull-mask|internet|mother-daughter-relationship|menage-a-trois|hitman|death|murder|brutality|violence|marijuana-farmer|boyfriend-girlfriend-relationship|kidnapping|polyamory|drug-cartel|death-of-son|based-on-novel|surprise-ending|one-word-title</t>
  </si>
  <si>
    <t>tt1615160</t>
  </si>
  <si>
    <t>The Foreigner</t>
  </si>
  <si>
    <t>The IRA took his family. The police looked the other way. Now he must get revenge.</t>
  </si>
  <si>
    <t>Pierce Brosnan, Jackie Chan, Charlie Murphy, Katie Leung</t>
  </si>
  <si>
    <t>https://images-na.ssl-images-amazon.com/images/M/MV5BODZhNGRkMGItZTgwYS00OGIwLWE2MmUtZmMxMDNlMjllZTViXkEyXkFqcGdeQXVyNzM2OTI3NzE@._V1_SX300.jpg</t>
  </si>
  <si>
    <t>terrorism|terrorist|revenge|ira</t>
  </si>
  <si>
    <t>tt1615918</t>
  </si>
  <si>
    <t>Alvin and the Chipmunks: Chipwrecked</t>
  </si>
  <si>
    <t>Playing around while aboard a cruise ship, the Chipmunks and Chipettes accidentally go overboard and end up marooned in a tropical paradise. They discover their new turf is not as deserted as it seems.</t>
  </si>
  <si>
    <t>Jason Lee, David Cross, Jenny Slate, Justin Long</t>
  </si>
  <si>
    <t>https://images-na.ssl-images-amazon.com/images/M/MV5BMTMyMTU3NTg5Nl5BMl5BanBnXkFtZTcwNDMyMjc2NQ@@._V1.._SY132_CR0,0,89,132_AL_.jpg_V1_SX300.jpg</t>
  </si>
  <si>
    <t>cruise-ship|overboard|chipmunk|pocket-knife|singing-animal|animal-protagonist|half-dressed-cartoon-animal|barefoot-cartoon-animal|football-ball|tennis-ball|basketball-ball|baseball-ball|golf-ball|rawlings-equipment|rawlings-ball|basket|book|remote-control|spalding-sports-equipment|nickelodeon|reference-to-timbuktu|toothpaste|jackpot|oahu-hawaii|sequel|high-definition-television|poker|casino|airport|big-time-rush|spalding-equipment|spalding|hsbc|blu-ray-player|blu-ray-disc-player|reference-to-jett-records|samsung|blu-ray|blu-ray-disc|cgi|talking-animal|mango|mango-tree|helicopter|helicopter-rescue|reference-to-50-cent|donut|donuts|sony-bravia|led-tv|plasma-tv|hdtv|victorinox|sony|reference-to-justin-bieber|no-opening-credits|father-son-relationship|friendship|ocean|mischief|gold|africa|badger|pun-in-title|boy-girl-relationship|concert|bonfire|tree|fruit|zip-line|beach|airplane|bird|apology|underwater|hunger|raft|rain|dancing|spider|french-accent|singing|volcanic-eruption|thunderstorm|necklace|father-figure|volcano|island|evil-laugh|treasure|piranha|meerkat|kite|villain|treasure-hunter|name-in-title|group-name-in-title|character-name-in-title</t>
  </si>
  <si>
    <t>tt1617661</t>
  </si>
  <si>
    <t>Jupiter Ascending</t>
  </si>
  <si>
    <t>A young woman discovers her destiny as an heiress of intergalactic nobility and must fight to protect the inhabitants of Earth from an ancient and destructive industry.</t>
  </si>
  <si>
    <t>Mila Kunis, Channing Tatum, Sean Bean, Eddie Redmayne</t>
  </si>
  <si>
    <t>https://images-na.ssl-images-amazon.com/images/M/MV5BMTQyNzk2MjA2NF5BMl5BanBnXkFtZTgwMjEwNzk3MjE@._V1_SX300.jpg</t>
  </si>
  <si>
    <t>Lana Wachowski, Lilly Wachowski</t>
  </si>
  <si>
    <t>4 wins &amp; 16 nominations.</t>
  </si>
  <si>
    <t>space-opera|bees|planet-earth|human-as-resource|female-starship-captain|starship|space-battle|ancient-astronaut|female-warrior|3-dimensional|face-slap|planet|dynasty|royalty|woman-in-bra-and-panties|bare-butt|female-rear-nudity|genetics|heir|assassin|destiny|harvesting|heiress|fight|death|outer-space|human-in-outer-space|f-rated|ambush|final-battle|final-showdown|interrogation|honor|torture|talking-animal|monster|friendship|army|gun-fu|destruction|fireball|damsel-in-distress|looking-at-oneself-in-a-mirror|mercenary|mission|tragic-past|dark-past|haunted-by-the-past|battlefield|rescue-attempt|mercilessness|redemption|cathedral|chosen-one|reluctant-hero|marriage|evil-man|captain|ship-captain|revenge|fictional-war|cult-film|opening-action-scene|eavesdropping|attempted-murder|chaos|force-field|love-interest|swarm-of-bees|drone|arrest|black-bra-and-panties|money-problems|cousin-cousin-relationship|uncle-niece-relationship|aunt-niece-relationship|mother-daughter-relationship|family-relationships|self-healing|regeneration|camera-phone|hiding-in-a-closet|alarm-clock|double-cross|falling-from-height|disguise|supernatural-power|google|product-placement|church|assassination-attempt|chicago-illinois|el-train|rooftop|shield|single-mother|single-parent|on-the-run|fingerprint|fertility-clinic|prologue|pregnancy|saturn-the-planet|childbirth|race-against-time|screaming|christ-allegory|bare-chested-male|courage|bravery|subtitled-scene|maid|death-of-husband|levitation|hitman|shot-in-the-head|shot-in-the-chest|voice-over-narration|st.-petersburg-russia|russian-american|immigrant|presumed-dead|bridge|exploding-bridge|death-threat|cornfield|farmhouse|tattoo|branding|knife|dinner|crash-landing|mistaken-identity|reincarnation|guard|alien-civilization|shuttle-craft|elephant-man|alien-abduction|tail|spaceport|earth-viewed-from-space|manipulation|playboy|sibling-rivalry|wedding|marriage-proposal|capitalism|imperialism|industrialism|consumerism|deoxyribonucleic-acid|genetic-engineering|gadgetry|invisibility|knocked-out|cyborg|android|robot|montage|electrocution|lightning|flying|fighting-in-the-air|creature|space-navy|wormhole|portal|good-versus-evil|spacesuit|floating-in-space|anti-gravity|anti-gravity-boots|bounty-hunter|immortality|statue|surrealism|hologram|beam-of-light|dragon|castle|alien-contact|alien-race|human-alien|no-opening-credits|pulp-fiction|science-fantasy|home-invasion|world-domination|collapsing-building|exploding-ship|exploding-building|exploding-car|explosion|near-death-experience|woman-fights-a-man|showdown|chase|dogfight|gatling-gun|gun|laser-gun|combat|battle|gunfight|shootout|unlikely-hero|ex-soldier|pit|slow-motion-scene|dual-wield|stylized-violence|hand-to-hand-combat|mixed-martial-arts|martial-arts|brawl|fistfight|one-against-many|warrior|tough-guy|one-man-army|anti-hero|action-hero|betrayal|deception|escape|rescue|held-at-gunpoint|hostage|kidnapping|violence|murder|space-travel|spacecraft|willis-tower|lust-for-eternal-life|telescope|jupiter-the-planet|spaceship|epic|written-by-director|character-name-in-title|surprise-ending|earth|alien|household-cleaning-gloves|fire|jumping-through-a-window|mexican-standoff|cell-phone|ebay|toilet-cleaner|australian|russian|gadget|cameo|tragic-hero|dark-hero|wings|cleaning-a-toilet|cleaning-toilet|toilet-cleaning|kiss|two-word-title|planet-in-title</t>
  </si>
  <si>
    <t>tt1620680</t>
  </si>
  <si>
    <t>A Wrinkle in Time</t>
  </si>
  <si>
    <t>After the disappearance of her scientist father, three peculiar beings send Meg, her brother, and her friend to space in order to find him.</t>
  </si>
  <si>
    <t>Chris Pine, Reese Witherspoon, Gugu Mbatha-Raw, Zach Galifianakis</t>
  </si>
  <si>
    <t>https://images-na.ssl-images-amazon.com/images/M/MV5BNGQ0YzhiOGQtNmFkMi00NmE1LWIzMWQtNDdlNjFiMTliMzA0XkEyXkFqcGdeQXVyNjAyNzI2OTY@._V1_SX300.jpg</t>
  </si>
  <si>
    <t>scientist|twins|space-time|mixed-race|child-prodigy|triple-f-rated|f-rated|title-directed-by-female|teenager|based-on-novel</t>
  </si>
  <si>
    <t>tt1621039</t>
  </si>
  <si>
    <t>Free Birds</t>
  </si>
  <si>
    <t>Two turkeys from opposite sides of the tracks must put aside their differences and team up to travel back in time to change the course of history - and get turkey off the holiday menu for good.</t>
  </si>
  <si>
    <t>Owen Wilson, Woody Harrelson, Amy Poehler, George Takei</t>
  </si>
  <si>
    <t>https://images-na.ssl-images-amazon.com/images/M/MV5BNjE0NjIwMzAwOF5BMl5BanBnXkFtZTgwOTIyMzMzMDE@._V1_SX300.jpg</t>
  </si>
  <si>
    <t>thanksgiving|u.s.-president|cgi-animation|turkey-the-bird|hunting-dog|sabotage|chipmunk|rival|spoiled-daughter|historical-figure|buddy-comedy|title-at-the-end|atheist|colonial-america|english-colony|gunpowder|camp-david|computer-animation|time-travel</t>
  </si>
  <si>
    <t>tt1621045</t>
  </si>
  <si>
    <t>Think Like a Man</t>
  </si>
  <si>
    <t>Four friends conspire to turn the tables on their women when they discover the ladies have been using Steve Harvey's relationship advice against them.</t>
  </si>
  <si>
    <t>Michael Ealy, Jerry Ferrara, Meagan Good, Regina Hall</t>
  </si>
  <si>
    <t>https://images-na.ssl-images-amazon.com/images/M/MV5BMjExNTc4NDg3OV5BMl5BanBnXkFtZTcwNTMzNDAxNw@@._V1_SX300.jpg</t>
  </si>
  <si>
    <t>4 wins &amp; 13 nominations.</t>
  </si>
  <si>
    <t>advice|hip-hop|black-romance|sex-scene|reading-a-book|love|black-humor|group-of-friends|imperative-in-title|woman-with-glasses|turning-the-tables|waiter|basketball|reading|based-on-book|title-spoken-by-character</t>
  </si>
  <si>
    <t>tt1621046</t>
  </si>
  <si>
    <t>Cesar Chavez</t>
  </si>
  <si>
    <t>A biography of the civil-rights activist and labor organizer Cesar Chavez.</t>
  </si>
  <si>
    <t>Pantelion Films</t>
  </si>
  <si>
    <t>Kerry Adra, Maynor Alvarado, Yancey Arias, Wes Bentley</t>
  </si>
  <si>
    <t>https://images-na.ssl-images-amazon.com/images/M/MV5BMTM5NTkyOTMxN15BMl5BanBnXkFtZTgwODA1MDYwMTE@._V1_SX300.jpg</t>
  </si>
  <si>
    <t>Diego Luna</t>
  </si>
  <si>
    <t>5 wins &amp; 2 nominations.</t>
  </si>
  <si>
    <t>farm|farm-worker|union-organizer|union-leader|migrant-worker|union|labor-union|based-on-true-story</t>
  </si>
  <si>
    <t>tt1622547</t>
  </si>
  <si>
    <t>30 Minutes or Less</t>
  </si>
  <si>
    <t>Two fledgling criminals kidnap a pizza delivery guy, strap a bomb to his chest, and inform him that he has mere hours to rob a bank or else...</t>
  </si>
  <si>
    <t>Jesse Eisenberg, Danny McBride, Aziz Ansari, Nick Swardson</t>
  </si>
  <si>
    <t>https://images-na.ssl-images-amazon.com/images/M/MV5BMTM5NjM0ODY1NF5BMl5BanBnXkFtZTcwMjk5NjI0Ng@@._V1_SX300.jpg</t>
  </si>
  <si>
    <t>pizza-delivery-boy|heist-gone-wrong|unlikely-criminal|bank-heist|bank-robbery|kidnapping|dumb-criminal|race-against-time|strapped-to-a-bomb|pizza-delivery|heist|scheme|black-comedy|woman-in-a-bikini|pixilated-nudity|man-wearing-a-gorilla-mask|duct-tape-gag|man-wearing-a-chimpanzee-mask|budweiser|gun|threat|shooting|clumsiness|car-driving|car|talking-while-driving|danger|violence|female-nudity|nudity|oral-sex-in-a-car|sexual-humor|drug-humor|vulgarity|sony|hdtv|sony-vaio|sister|elementary-school|reference-to-metallica|singing-in-a-car|time-in-title|tanning-salon|scene-after-end-credits|exploding-car|shot-in-the-shoulder|burned-alive|person-on-fire|flamethrower|shot-in-the-stomach|shot-in-the-neck|inheritance|ex-marine|stealing-a-car|car-crash|masked-man|shot-in-the-leg|toy-gun|dye-pack|bag-of-money|face-slap|character's-point-of-view-camera-shot|bombmaker|cell-phone|strip-club|reference-to-facebook|laser-pointer|friendship|raised-middle-finger|duct-tape-over-mouth|knocked-out|murder|character-repeating-someone-else's-dialogue|scrapyard|freeze-frame|teacher|hitman|lottery-winner|father-son-relationship|crossbow|held-at-gunpoint|pistol|quitting-job|title-appears-in-writing|twin-brother-and-sister|pizzeria|car-chase|marijuana-joint|scene-during-opening-credits|loosely-based-on-real-events|title-spoken-by-character|number-in-title</t>
  </si>
  <si>
    <t>tt1622979</t>
  </si>
  <si>
    <t>Final Destination 5</t>
  </si>
  <si>
    <t>Survivors of a suspension-bridge collapse learn there's no way you can cheat Death.</t>
  </si>
  <si>
    <t>Nicholas D'Agosto, Emma Bell, Miles Fisher, Ellen Wroe</t>
  </si>
  <si>
    <t>https://images-na.ssl-images-amazon.com/images/M/MV5BMTgyOTExNDc1M15BMl5BanBnXkFtZTcwMDA0MTA4NQ@@._V1_SX300.jpg</t>
  </si>
  <si>
    <t>Steven Quale</t>
  </si>
  <si>
    <t>suspension-bridge|gymnast|characters-killed-one-by-one|eyeball-run-over-by-car|fall-out-window|teddy-bear-has-its-eye-poped-out|death-of-a-co-worker|sudden-death|uneven-parallel-bars|laser-surgery|acupuncture|woman-with-glasses|body-landing-on-a-car|eye-surgery|death-of-protagonist|impalement|no-survivors|premonition|surprise-ending|death|blood-splatter|latex-gloves|teddy-bear-squished|numbered-sequel|number-5-in-title|meat-grinder|crash-through-window|pulled-out-eyeball|laser|close-up-of-eyes|teddy-bear|eye-clamped-open|kitchen-fire|stealing-from-a-coworker|finger-prick|balance-beam|gymnastics-practice|raining|umbrella|grave-side-ceremony|precognition|scalded|hit-by-a-falling-object|circular-saw|road-construction|road-crew|rubber-band-bracelet|meat-cleaver|industrial-accident|skewer|cheating-death|water-jug|dissatisfied-customer|broken-spine|disgruntled-worker|moral-ambiguity|french-restaurant|apprenticeship|fancy-restaurant|chain-of-events|internship|cause-and-effect|eye-surgeon|dragon-lady|freak-accident|skull-crushing|gift-certificate|death-of-co-worker|vibrating-cell-phone|electric-shock|stepping-on-a-nail|whistling-kettle|torso-cut-in-half|head-crushing|corporate-retreat|girl-stripped-down-to-bra|intern|black-bra|blood-on-camera-lens|dark-comedy|full-circle|montage|2000s|bare-chested-male|severed-hand|exploding-airplane|memorial-service|police-officer-killed|fbi-agent|shot-to-death|shot-in-the-back|hung-by-hook|tar|coroner|pistol|stabbed-in-the-back|crushed-head|subtitled-scene|massage-parlor|murder|accidental-death|broken-back|thrown-through-a-window|eye-gouging|gore|fall-to-death|fall-from-height|falling-off-a-bridge|boyfriend-girlfriend-relationship|burned-alive|crushed-to-death|crushed-by-a-car|co-worker|horror-movie-prequel|title-at-the-end|three-word-title|digit-in-title|3-dimensional|bridge-collapse|fifth-part|prequel-and-sequel|number-in-title</t>
  </si>
  <si>
    <t>tt1623205</t>
  </si>
  <si>
    <t>Oz the Great and Powerful</t>
  </si>
  <si>
    <t>A frustrated circus magician from Kansas is transported to a magical land called Oz, where he will have to fulfill a prophecy to become the king, and release the land from the Wicked Witches using his great (but fake) powers.</t>
  </si>
  <si>
    <t>James Franco, Mila Kunis, Rachel Weisz, Michelle Williams</t>
  </si>
  <si>
    <t>https://images-na.ssl-images-amazon.com/images/M/MV5BMjMyMzQ1ODM1MF5BMl5BanBnXkFtZTcwMjE2MTQxOQ@@._V1_SX300.jpg</t>
  </si>
  <si>
    <t>Sam Raimi</t>
  </si>
  <si>
    <t>oz|magician|witch|circus|wizard|magic|illusion|kansas|wizard-of-oz|prophecy|chase|emerald-city|wand|hope|manipulation|creature|treasure|magic-wand|hot-air-balloon|tornado|hate|force-field|magical-ring|kingdom|heir-to-throne|bravery|courage|road-show|carnival|power-outage|green-face|torture|chained|attack|knocked-out|walled-city|presumed-dead|fake-moustache|disguise|false-hope|con-man|flying|catfight|fighting-in-the-air|falling-down-stairs|showdown|showman|trumpet|map|singing|statue|jumping-from-height|falling-from-height|rescue|hostage|thrown-through-a-window|attempted-murder|capture|banishment|red-hat|black-hat|scar|aging|immortality|revelation|electrocution|supernatural-power|surrealism|sewing-machine|meteor|cannon|family-relationships|rocket|guerilla-warfare|destroyed-town|fire|cemetery|battlefield|battle|ambush|fictional-war|storytelling|christ-allegory|montage|screaming|engineer|smoke|axe|spear-throwing|spear|coin-toss|soldier|horse|chariot|hit-in-the-face|quest|visionary|steampunk|gold-coin|dark-forest|crown|woods|animal-attack|cape|crow|stowaway|slapstick-comedy|black-cloak|palace|looking-at-oneself-in-a-mirror|poison-apple|hole-in-floor|monkey|sleight-of-hand|film-projector|levitation|strongman|anthropomorphism|transformation|servant|love-triangle|princess|double-cross|betrayal|full-moon|fear|kiss|faith|flower|eccentric|waterfall|river|zero-gravity|lightning|anti-hero|reluctant-hero|unlikely-hero|femme-fatale|villainess|jealousy|love|broken-heart|evacuation|revenge|fish-out-of-water|alternate-world|poppy-field|escape|cornfield|gift|going-over-a-waterfall|crash-landing|talking-monkey|witchcraft|two-sisters|origin-story|optical-illusion|gunpowder|good-witch|evil-witch|charlatan|leather-pants|false-accusation|1900s|reference-to-thomas-edison|reference-to-houdini|fairy|projection|friendship|knife|necklace|flying-broom|faked-death|army|fog|castle|deception|crystal-ball|redemption|forest|porcelain|glue|broken-leg|gold|throne|yellow-brick-road|scarecrow|life-debt|storm|magician's-assistant|foot-chase|year-1905|explosion|dancing|green-skin|witch-hat|broomstick|freedom|lion|china-doll|kidnapping|concealing-the-truth|on-the-run|journey|flying-monkey|top-hat|music-box|good-versus-evil|sister-sister-relationship|munchkin|grudge|fall-from-height|midget|fireball|fireworks|hiding|graveyard|loss-of-father|orphan|apple|talking-animal|magic-trick|impostor|bubble|exile|near-death-experience|cheating-death|con-artist|clown|wheelchair|girl</t>
  </si>
  <si>
    <t>tt1625346</t>
  </si>
  <si>
    <t>Young Adult</t>
  </si>
  <si>
    <t>Soon after her divorce, a fiction writer returns to her home in small-town Minnesota, looking to rekindle a romance with her ex-boyfriend, who is now happily married and has a newborn daughter.</t>
  </si>
  <si>
    <t>Charlize Theron, Patton Oswalt, Patrick Wilson, Elizabeth Reaser</t>
  </si>
  <si>
    <t>https://images-na.ssl-images-amazon.com/images/M/MV5BMTc4NzgyMjQwMV5BMl5BanBnXkFtZTcwNjMxODcwNw@@._V1.._SX89_AL_.jpg_V1_SX300.jpg</t>
  </si>
  <si>
    <t>Jason Reitman</t>
  </si>
  <si>
    <t>Nominated for 1 Golden Globe. Another 3 wins &amp; 30 nominations.</t>
  </si>
  <si>
    <t>narcissism|female-band|computer-printer|car-damage|fingernail-polish|emotional-breakdown|mental-illness|phone-message|singing-in-a-car|high-school|minnesota|marriage|hometown|small-town|hate-crime|writer|baby|alcoholic|drinking|nude-pantyhose|female-stockinged-feet|female-stockinged-legs|suntan-pantyhose|female-frontal-nudity|breasts|mini-cooper|car-cassette-player|montage|superhero-toy|action-figure|car|baby-store|spilled-wine|pantyhose|donut|car-accident|female-drummer|on-the-road|penis|guitar-player|guitar|fellatio|female-nudity|sexual-promiscuity|makeup|computer|lie|kiss|listening-to-music|sex-scene|voice-over-narration|returning-home|book|divorce|happiness|beating|gay|classmate|self-hatred|self-harm|tragicomedy|cellphone|hugging|foot-closeup|woman-getting-dressed|making-out|black-socks|male-feet-in-socks|close-up-of-feet|borderline-personality-disorder|family-relationships|facial|morning-after|action-toy|gay-straight-relationship|high-school-sweetheart|high-school-sweatshirt|funquarium|baby-naming-party|party|baby-girl|special-needs-child|children's-book|jeep-liberty-the-car|reference-to-goodwill-industries|suitcase|spit|ex-husband-ex-wife-relationship|wine|pity|welder|garage|reference-to-hampton-inn|credit-card|mercy-minnesota|t-shirt|boxer-shorts|panties|reference-to-denny's-restaurant|diner|jealousy|envy|coffee|grandmother-granddaughter-relationship|rock-climbing|reference-to-kentucky-fried-chicken|brushing-teeth|reference-to-staples|reference-to-macy's-department-store|reference-to-ben-and-jerry's|ice-cream|baby-bottle|school-locker|ex-classmate|crowbar|french-fries|mother-son-relationship|high-school-athletic-field|breast-milk|balcony|apartment-building|arrested-development|metaphor|band|department-store-saleswoman|bookstore-clerk|bookkeeper|child's-bedroom|real-estate-broker|real-estate|babysitter|wheelchair|cripple|buying-clothes|self-delusion|drum-set|drummer|drums|lipstick|gay-bashing|unhappiness|reckless-driving|baby-nursery|little-boy|waiter|department-store|parking-lot|homosexual|singing-along-with-a-tape-recording|dog-urination|spilling-a-drink|restaurant|cafe|tape-recording|all-girl-band|cousin-cousin-relationship|memento|aunt-niece-relationship|being-followed|following-someone|mother-daughter-relationship|father-daughter-relationship|miscarriage|pregnancy|falsies|undressing|depression|wedding-photograph|song|singing|singer|forest|woods|tequila|bookstore|motel-desk-clerk|reunion|minneapolis-minnesota|gay-slur|cane|crutch|37-year-old|bar|brother-sister-relationship|eavesdropping|stalking|pedicure|manicure|beauty-salon|taxi|overheard-conversation|husband-wife-relationship|sunglasses|photograph|e-mail|looking-at-self-in-mirror|mirror|watching-tv|sleeping|bed|motel|memory|friendship|friend|prologue|telephone-call|drunkenness|drink|dog|homecoming|ex-boyfriend-ex-girlfriend-relationship|f-rated|single-mother|f-word|two-word-title</t>
  </si>
  <si>
    <t>tt1626146</t>
  </si>
  <si>
    <t>Hector and the Search for Happiness</t>
  </si>
  <si>
    <t>A psychiatrist searches the globe to find the secret of happiness.</t>
  </si>
  <si>
    <t>Simon Pegg, Rosamund Pike, Tracy Ann Oberman, Jean Reno</t>
  </si>
  <si>
    <t>https://images-na.ssl-images-amazon.com/images/M/MV5BNTAzNTIyNDYzNV5BMl5BanBnXkFtZTgwNDg1NjYyMjE@._V1_SX300.jpg</t>
  </si>
  <si>
    <t>Peter Chelsom</t>
  </si>
  <si>
    <t>psychiatrist|swimming-pool|beach|hotel-room|traveling|notebook|pen|airplane|rat|therapist-client-relationship|kidnapping|los-angeles-california|asian-woman|prostitute|reference-to-skype|boyfriend-girlfriend-relationship|ex-boyfriend-ex-girlfriend-relationship|englishman-abroad|based-on-novel|character-name-in-title</t>
  </si>
  <si>
    <t>tt1628841</t>
  </si>
  <si>
    <t>Independence Day: Resurgence</t>
  </si>
  <si>
    <t>Two decades after the first Independence Day invasion, Earth is faced with a new extra-Solar threat. But will mankind's new space defenses be enough?</t>
  </si>
  <si>
    <t>Liam Hemsworth, Jeff Goldblum, Jessie T. Usher, Bill Pullman</t>
  </si>
  <si>
    <t>https://images-na.ssl-images-amazon.com/images/M/MV5BMjIyMTg5MTg4OV5BMl5BanBnXkFtZTgwMzkzMjY5NzE@._V1_SX300.jpg</t>
  </si>
  <si>
    <t>alien|mothership|alien-invasion|earth|battle|independence-day|defense|technology|army|human-versus-alien|fighter-craft|force-field|videoconferencing|video-footage|open-ended|psychic|world-domination|moon|president|ship|area-51|planet|attack|distress-signal|symbol|core|coma|africa|moon-base|ensemble-cast|death-of-wife|death-of-stepfather|alien-fighter-craft|american-president|pilot-ejects|whispering|planet-core|body-armor|hiding-underwater|reference-to-ludwig-van-beethoven|oath-of-office|furball-dogfight|circular-saw|drunken-man|plasma-drill|alien-prisoner|uh-60-blackhawk-helicopter|humble|devastation|flyover|reactivated|convoy|fusion-engine|plane-shot-down|parade|bombardment|gearing-up|family-relationships|post-traumatic-stress-disorder|ex-president|spaceport|binoculars|paris-france|eiffel-tower-paris|colonialism|orb|magnetism|alien-civilization|suicide-mission|mission|nuclear-weapons|cheyenne-mountain|artificial-intelligence|megalomaniac|rampage|harvesting|behind-enemy-lines|reverse-footage|near-death-experience|burj-khalifa|widower|revenge|paranoia|danger|panic|fear|gravitational-pull|container|kiss|salvage-crew|crying|teenager|little-girl|little-boy|teenage-girl|vision|space-tug|ex-pilot|disobeying-orders|aerial-battle|shipping-container|cargo-ship|capsizing-ship|hope|beret|lens-flare|wormhole|dog|tracking-device|laser-cannon|ufo|warrior|female-warrior|heroism|bravery|courage|earth-viewed-from-space|alien-contact|fire|drone|chase|author|book|baby|rescue-attempt|helmet|cafeteria|anger|hatred|surveillance|subterranean|prisoner|prison|showdown|armored-car|diplomat|computer|tattoo|disaster-film|ship-captain|skull|swamp|underwater-scene|translator|warehouse|milk|tentacle|exoskeleton|villain-not-really-dead-cliche|cliche|space-debris|aerial-shot|rescue|parachute|ejection-seat|science-fantasy|deception|violence|death|murder|bilingualism|space-travel|outer-space|cannon|evacuation|escape|urination|exploding-body|green-blood|raised-middle-finger|wristwatch|race-against-time|outrunning-explosion|aerial-combat|space-battle|dogfight|rivalry|punched-in-the-face|combat|battlefield|shootout|gunfight|plant|dog-tag|spacesuit|collapsing-bridge|giant-wave|chaos|destruction|good-versus-evil|fictional-war|apocalypse|end-of-the-world|humanity-in-peril|survival|giant|suspense|taxi-driver|taxi|radar|map|irish|hive|captain|lieutenant|grounded|walking-stick|retirement-home|book-signing|jewish-american|abandoned-ship|flashlight|blockbuster|satellite|fourth-of-july|decoy|ambush|decapitation|severed-head|stabbed-in-the-back|shot-in-the-head|shot-in-the-chest|shot-to-death|shot-through-a-window|plane-crash|exploding-car|electromagnetic-pulse|crater|crash-landing|hologram|self-sacrifice|bomb|exploding-building|exploding-plane|exploding-ship|exploding-planet|presumed-dead|desert|general|child-driving-a-car|disaster|flood|boat|abandoned-boat|shipwreck|giant-monster|giant-creature|monster|written-by-director|strangulation|mind-reading|telepathy|flying-saucer|laboratory|spacecraft|falling-from-height|flare|fighter-jet|air-force-one|disarming-someone|hospital|doctor|pistol|laser-gun|waking-up-from-a-coma|nightmare|screaming|beard|humor|locker-room|armory|salvage|buddhist-monk|monk|tent|bodyguard|cell-phone|walkie-talkie|ham-radio|amateur-radio|radio|fishing-boat|father-son-relationship|englishwoman-abroad|american-abroad|female-psychiatrist|secret-service-agent|returning-character-killed-off|female-pilot|photograph|fighter-pilot|military-base|soldier|no-opening-credits|wyoming|bridge-collapse|collapsing-building|tower-bridge-london|london-england|china|unsubtitled-foreign-language|loss-of-loved-one|death-of-loved-one|loss-of-father|loss-of-mother|widow|press-conference|mother-son-relationship|father-daughter-relationship|boyfriend-girlfriend-relationship|friendship|uncle-niece-relationship|subtitled-scene|chinese|machete|warlord|character-says-i-love-you|character-repeating-someone-else's-dialogue|comic-relief|alien-intelligence|alien-technology|subjective-camera|character's-point-of-view-camera-shot|saturn-the-planet|united-nations|atlantic-ocean|minnesota|nevada|las-vegas-nevada|washington-d.c.|u.s.-president|futuristic|high-tech|2010s|alternate-history|alien-race|council|news-report|second-part|final-battle|plane|helicopter|dead-mother|young-couple|fighter|phone-conversation|ear-piece|alien-queen|shield|laser|pilot|uniform|new-president|physics|nuclear-bomb|military|oath|white-house|orphan|car|driving|school-bus|american-flag|psychiatrist|glasses|weapon|japanese|foreign-language|circle|sphere|extermination|bunker|watching-tv|creature|flying-to-space|magnetic-field|explosion|flying|spaceship|scientist|female-president|anti-gravity|sequel|death-of-father|death-of-mother|actor-shares-first-name-with-character|surprise-ending|three-word-title</t>
  </si>
  <si>
    <t>tt1629242</t>
  </si>
  <si>
    <t>Careful What You Wish For</t>
  </si>
  <si>
    <t>A guy gets more than he bargained for after entering into an affair with the wife of an investment banker. Soon, a suspicious death and substantial life insurance policy embroil him in a scandal.</t>
  </si>
  <si>
    <t>Nick Jonas, Kiki Harris, David Sherrill, Graham Rogers</t>
  </si>
  <si>
    <t>https://images-na.ssl-images-amazon.com/images/M/MV5BNTQ2NzI5MjUyNF5BMl5BanBnXkFtZTgwNjQyMTIwOTE@._V1_SX300.jpg</t>
  </si>
  <si>
    <t>life-insurance-policy|life-insurance|extramarital-affair|infidelity|female-nudity|newspaper-headline|investor|blood-stain|broken-window|crime-scene|gasoline|witness|fat-man|police-station|blonde-woman|insurance-investigation|insurance-investigator|murder-disguised-as-accident|african-american|widow|exploding-boat|sheriff|impersonation|cigarette-case|sexting|disposing-of-a-dead-body|dead-husband|killing-in-self-defense|wife-murders-husband|wife-kills-husband|hit-with-a-fire-extinguisher|fire-extinguisher|cigarette-smoking|cut|abusive-husband|gardener|mattress|cellphone-photo|sex-in-kitchen|panties-pulled-down|swimsuit|falling-in-love|father-son-relationship|mother-son-relationship|repairing-boat|sailboat|security-guard|ankle-tattoo|tattoo|locked-out-of-house|breaking-a-window|rain|older-husband-younger-wife-relationship|harbor|sex-on-boat|sex-scene|cell-phone|older-man-younger-woman-relationship|blonde|convenience-store|best-friend|neighbor|convertible|summer-job|summer|bartender|bar|boat|sex-in-yacht|yacht|breaking-and-entering|telephone-call|spider|jeep|bikini|voyeurism|attic|male-virgin|vacation|loss-of-virginity|adultery|older-woman-younger-man-relationship|teenage-protagonist|teenager|teenage-boy|title-directed-by-female|five-word-title|murder|lake|lesbian|insurance-agent|stalker|off-screen-murder|betrayal|boathouse|narration|seduction|female-full-rear-nudity|sex-outside|woman-has-sex-with-a-teenager|seductive-woman|cheating-wife|older-man-younger-woman-marriage|peeping|surprise-ending</t>
  </si>
  <si>
    <t>tt1629715</t>
  </si>
  <si>
    <t>Miss Lovely</t>
  </si>
  <si>
    <t>A Hindi feature film set in the lower depths of Bombay's "C" grade film industry. Miss Lovely follows the devastating story of two brothers who produce sleazy horror films in the mid-1980s.</t>
  </si>
  <si>
    <t>Dada Films</t>
  </si>
  <si>
    <t>Nawazuddin Siddiqui, Niharika Singh, Anil George, Zeena Bhatia</t>
  </si>
  <si>
    <t>https://images-na.ssl-images-amazon.com/images/M/MV5BMjE5MTE2MzI0OV5BMl5BanBnXkFtZTgwNzYzMzA5MTE@._V1._CR32.1875,30.622161865234375,1371.9090576171875,1987.8181457519531_SY132_CR1,0,89,132_AL_.jpg_V1_</t>
  </si>
  <si>
    <t>Ashim Ahluwalia</t>
  </si>
  <si>
    <t>film-industry|gangster|beating|ferry|brother-brother-relationship|film-making|projection-booth|drunkenness|police|dead-woman|murder|aspiring-actress|actress|movie-producer|film-within-a-film|movie-theatre|asian-indian|indian|india|two-word-title|bombay-india|independent-film</t>
  </si>
  <si>
    <t>tt1629757</t>
  </si>
  <si>
    <t>Chasing Mavericks</t>
  </si>
  <si>
    <t>When young Jay Moriarity discovers that the mythic Mavericks surf break, one of the biggest waves on Earth, exists just miles from his Santa Cruz home, he enlists the help of local legend Frosty Hesson to train him to survive it.</t>
  </si>
  <si>
    <t>Gerard Butler, Jonny Weston, Elisabeth Shue, Abigail Spencer</t>
  </si>
  <si>
    <t>https://images-na.ssl-images-amazon.com/images/M/MV5BMzc5MTU5MTk2OF5BMl5BanBnXkFtZTcwMzg3NjcxOA@@._V1_SX300.jpg</t>
  </si>
  <si>
    <t>Michael Apted, Curtis Hanson</t>
  </si>
  <si>
    <t>surfing|surfboard|notebook|letter|holding-breath|treading-water|mentorship|mentor|essay|stroke|death-of-wife|absent-father|father-son-relationship|mother-son-relationship|year-1987|two-word-title|no-opening-credits|santa-cruz-california|surfer</t>
  </si>
  <si>
    <t>tt1630029</t>
  </si>
  <si>
    <t>Avatar 2</t>
  </si>
  <si>
    <t>A sequel to Avatar (2009).</t>
  </si>
  <si>
    <t>Zoe Saldana, Cliff Curtis, Sam Worthington, Sigourney Weaver</t>
  </si>
  <si>
    <t>https://images-na.ssl-images-amazon.com/images/M/MV5BNmM1NmY4N2QtNmVkOS00MjMyLWI5ZGUtYWYxMDRjY2MzNDdiXkEyXkFqcGdeQXVyMTAwMDAwMA@@._V1_SX300.jpg</t>
  </si>
  <si>
    <t>sequel|second-part</t>
  </si>
  <si>
    <t>tt1631867</t>
  </si>
  <si>
    <t>Edge of Tomorrow</t>
  </si>
  <si>
    <t>A soldier fighting aliens gets to relive the same day over and over again, the day restarting every time he dies.</t>
  </si>
  <si>
    <t>Tom Cruise, Emily Blunt, Brendan Gleeson, Bill Paxton</t>
  </si>
  <si>
    <t>https://images-na.ssl-images-amazon.com/images/M/MV5BMTc5OTk4MTM3M15BMl5BanBnXkFtZTgwODcxNjg3MDE@._V1_SX300.jpg</t>
  </si>
  <si>
    <t>Doug Liman</t>
  </si>
  <si>
    <t>11 wins &amp; 36 nominations.</t>
  </si>
  <si>
    <t>time-loop|alien|alien-invasion|dying-repeatedly|combat|end-of-the-world|battle|near-future|female-warrior|action-heroine|unlikely-hero|human-versus-alien|time-reversal|time-manipulation|time-paradox|back-in-time|trapped-in-a-time-loop|time-travel|alternate-timeline|violence|robot-suit|beach|courage|female-soldier|super-soldier|exploding-building|fictional-war|alien-contact|based-on-light-novel|based-on-novel|subjective-camera|mecha|driving-a-car-without-a-door|blood|soldier|alien-race|sergeant|general|army|destruction|squad|france|death|scientist|warrior|military|special-forces|male-soldier|united-kingdom|handcuffed|jaguar-xf|jaguar-the-car|renault-espace|renault|driving|driving-a-car|automobile|car|kiss|weapon|chaos|cult-film|playing-card|eating-non-food|based-on-graphic-novel|futuristic-aircraft|shot-in-the-back|drop-from-helicopter|grenade|military-police|claymore-land-mine|hit-by-a-truck|military-truck|sleeping-man|bridge|press-conference|suv|mini-van|amusement-park-ride|helicopter-gunship|hand-gun|four-star-general|bar|exoframe|army-major|tentacled-alien|master-sergeant|repetition|repeated-line|repeated-scene|dune|close-up-of-eyes|woman-kills-man|finishing-someone's-sentence|slow-motion-scene|trailer|beach-landing|hallucination|alien-creature|military-training|underwater-explosion|woman-with-gun|motorcycle|sword|time-warp|shot-to-death|repeated-event|aircraft|exo-suit|power-suit|meteor|caravan|barracks|push-ups|three-word-title|cybernetic|3-dimensional|reliving-same-event|war-violence|electromagnetic-pulse|helmet|broken-leg|high-tech|american-abroad|knife|rescue|escape|knocked-out|map|safe|dam|germany|snow|axe|farmhouse|radio|abandoned-house|stealing-a-car|trailer-park|corpse|vision|seeing-the-future|armored-car|armory|shooting-range|target-practice|fear|flood|blood-splatter|underwater-scene|blue-blood|falling-from-height|flare|self-sacrifice|hand-grenade|fire|helicopter-crash|crash-landing|shotgun|grenade-launcher|rocket-launcher|desert-eagle|pistol|machine-gun|heavy-rain|card-game|parking-garage|arrest|handcuffs|ambush|montage|deception|body-landing-on-a-car|dog-tag|power-outage|pub|car-chase|chase|foot-chase|taser|apocalypse|hologram|training|southern-accent|australian|news-report|media-coverage|irish|army-base|helicopter|subterranean|big-ben-london|trafalgar-square-london|meteor-shower|eiffel-tower-paris|airport|louvre-museum|paris-france|london-england|tough-guy|tough-girl|british-army|mercenary|male-rear-nudity|bare-butt|crushed-to-death|exploding-truck|exploding-trailer|exploding-airplane|exploding-helicopter|shot-in-the-head|stabbed-in-the-back|stabbed-in-the-chest|explosion|person-on-fire|exploding-body|creature|battlefield|no-opening-credits|no-title-at-beginning|surrealism|major|tied-to-a-bed|black-comedy|surprise-ending</t>
  </si>
  <si>
    <t>tt1632708</t>
  </si>
  <si>
    <t>Friends with Benefits</t>
  </si>
  <si>
    <t>A young man and woman decide to take their friendship to the next level without becoming a couple, but soon discover that adding sex only leads to complications.</t>
  </si>
  <si>
    <t>Sony/Screen Gems</t>
  </si>
  <si>
    <t>Justin Timberlake, Mila Kunis, Patricia Clarkson, Jenna Elfman</t>
  </si>
  <si>
    <t>https://images-na.ssl-images-amazon.com/images/M/MV5BMTQ2MzQ0NTk4N15BMl5BanBnXkFtZTcwMDc2NDYzNQ@@._V1_SX300.jpg</t>
  </si>
  <si>
    <t>male-objectification|blow-job|girl-in-panties|no-panties|female-rear-nudity|oral-sex|female-frontal-nudity|sex|scantily-clad-female|female-removes-her-dress|female-removes-her-clothes|lingerie|profanity|orgasm|sex-in-bed|woman-on-top|male-rear-nudity|quickie|friends-with-benefits|white-panties|female-nudity|breasts|sex-scene|new-york-city|new-york|job|break-up|lamp|pillow|watch|chair|sex-montage|bra-and-panties|black-bra|bra|bare-butt|woman's-bare-butt|buttocks|bare-butt-woman|woman-moaning-from-pleasure|moaning-woman|woman-moaning|moaning|sawed-in-half-magic-act|voyeurism|voyeur|upskirt|mini-skirt|mini-dress|thong-panties|brown-panties|black-panties|panties|lust|public-nudity|cleavage|playstation-eye|playstation-move|blu-ray-disc|blu-ray|2010s|major-league-baseball|new-york-mets|microsoft-windows-7|hbo|sony-bravia|led-tv|plasma-tv|touch-screen|sony-vaio|smartphone|sony-ericsson-xperia|hdtv|sony|blog|blogger|news-report|overheard-conversation|beach-house|beach|watching-a-movie|taking-off-pants|jet-ski|alzheimer's-disease|sex-with-socks-on|interrupted-sex|urination|apartment|caught-having-sex|sex-comedy|telephone-call|cell-phone|magazine|swearing|sneezing|sneeze|promiscuous-mother|job-interview|new-job|dating|single|little-boy|flight|airport|party|playstation-3|playing-a-video-game|boat|rooftop|ipad|swearing-on-a-bible|magic-trick|amateur-magician|magician|woman-wearing-a-thong|police-helicopter|eurocopter-as350-squirrel|hollywood-sign|boy-wearing-a-tuxedo|aerial-shot|playing-basketball|fellatio|cunnilingus|black-lingerie|gq-magazine|flash-mob|f-word|single-mother|penthouse-apartment|anti-romantic-comedy|boyfriend-girlfriend-relationship|film-within-a-film|bare-chested-male|parents|alcohol|brother-sister-relationship|mother-daughter-relationship|father-son-relationship|contract|headhunter|los-angeles-california|advertising|scene-after-end-credits|three-word-title|homosexual|leg-spreading|dementia</t>
  </si>
  <si>
    <t>tt1633224</t>
  </si>
  <si>
    <t>Missing William</t>
  </si>
  <si>
    <t>Old love and new love collide when a tragic accident brings a woman's childhood sweetheart back into her life.</t>
  </si>
  <si>
    <t>Spencer Grammer, Brandon Routh, Courtney Ford, Reid Scott</t>
  </si>
  <si>
    <t>https://images-na.ssl-images-amazon.com/images/M/MV5BMTAyMTA1NDE1NDFeQTJeQWpwZ15BbWU4MDg2NDM3MTIx._V1_SX300.jpg</t>
  </si>
  <si>
    <t>Kenn MacRae</t>
  </si>
  <si>
    <t>tt1633356</t>
  </si>
  <si>
    <t>Shark Night 3D</t>
  </si>
  <si>
    <t>A weekend at a lake house in the Louisiana Gulf turns into a nightmare for seven vacationers as they are subjected to shark attacks.</t>
  </si>
  <si>
    <t>Sara Paxton, Dustin Milligan, Chris Carmack, Katharine McPhee</t>
  </si>
  <si>
    <t>https://images-na.ssl-images-amazon.com/images/M/MV5BMjA3Mzc0OTIwOV5BMl5BanBnXkFtZTcwNzQxOTczNQ@@._V1_SX300.jpg</t>
  </si>
  <si>
    <t>David R. Ellis</t>
  </si>
  <si>
    <t>shark|lake|louisiana|redneck|vacation|water-skiing|sheriff|boat|severed-arm|shark-attack|shark-fin-above-water|male-nudity|swimming-underwater|underwater-photography|swimming-dog|woman-changing-clothes|woman-wearing-a-black-bikini|woman-wearing-a-string-bikini|water-skiing-flip|product-placement|red-bull|side-boob|yanked-off-bikini-top|brief-female-nudity|nipple-slip|killing-an-animal|bikini|obscene-finger-gesture|sadist|animal-bite|double-barreled-shotgun|explosion|boat-crash|arm-bitten-off|playing-fetch-with-a-dog|fast-motion-scene|police-boat|boat-chase|recreational-vehicle|woman-on-a-man's-shoulders|three-word-title|number-3-in-title|man-eater|digit-in-title|3d-in-title|3-d|comeuppance|man-overboard|reference-to-morgan-freeman|reference-to-guns-'n'-roses|headbanger|beer-pong|southern-accent|drunken-sheriff|singing-in-a-car|stabbed-in-the-chest|scene-after-end-credits|spear|scarred-face|falling-into-a-lake|knife-throwing|pistol|filmed-killing|snuff-film|murder-of-a-police-officer|corrupt-cop|person-on-fire|drugged-food|self-sacrifice|shot-in-the-shoulder|decapitation|harpoon|exploding-boat|island|sole-black-character-dies-cliche|interracial-relationship|speedboat|bitten-in-the-neck|bitten-on-the-arm|bitten-on-the-leg|chase|characters-killed-one-by-one|tied-to-a-chair|held-at-gunpoint|forced-to-strip|beer|student-athlete|college-student|white-trash|hammerhead|no-cellphone-signal|bait-shop|man-in-swimsuit|boat-race|jet-ski|mouth-to-mouth-resuscitation|dog|murder|camera|camera-focus-on-female-butt|ex-boyfriend-ex-girlfriend-relationship|sudden-death|blood|giant-animal|underwater-scene|eaten-alive|woman-killed-by-shark|underwater|shark-bait|shark-bite|shark-infested-waters|shark-cage|tiger-shark|great-white-shark|killer-shark|creature-feature|nude-model|bare-chested-male|female-in-swimsuit|3-dimensional|fish-in-title|animal-in-title|death-of-friend|number-in-title|surprise-ending</t>
  </si>
  <si>
    <t>tt1634122</t>
  </si>
  <si>
    <t>Johnny English Reborn</t>
  </si>
  <si>
    <t>Johnny English goes up against international assassins hunting down the Chinese premier.</t>
  </si>
  <si>
    <t>Roger Barclay, Eric Carte, Rowan Atkinson, Togo Igawa</t>
  </si>
  <si>
    <t>https://images-na.ssl-images-amazon.com/images/M/MV5BMjEzODY2MjU1Nl5BMl5BanBnXkFtZTcwMzc1ODUzNg@@._V1_SX300.jpg</t>
  </si>
  <si>
    <t>Oliver Parker</t>
  </si>
  <si>
    <t>assassin|premier|chinese|conspiracy|gadget|rookie|tibet|spy|secret-agent|crazy|brainwashed-assassin|woman-fights-a-man|kiss-of-life|dancing|hidden-gun|drugged-drink|dog|espionage|false-accusation|bodyguard|slow-motion-scene|impostor|switzerland|translator|betrayal|deception|rogue-agent|traitor|surprise-during-end-credits|scene-during-end-credits|stupidity|showdown|one-against-many|bullet-time|race-against-time|computer-cracker|rooftop|beating|restaurant|church|sniper-rifle|sniper|machine-gun|silencer|on-the-run|frame-up|pistol|motorcycle|buckingham-palace|surveillance|russian|elevator|construction-site|subtitled-scene|yacht|bullet|held-at-gunpoint|escape|urination|birthday-party|unlikely-hero|violence|death|murder|mercenary|missile|absurdism|shot-through-a-window|talking-car|gadget-car|parkour|faked-death|gadgetry|parachute|shot-in-the-chest|shot-in-the-back|shot-in-the-shoulder|filmed-killing|news-report|swimming-pool|threatened-with-a-knife|knife|2010s|female-killer|brainwashing|drug|falling-from-height|british-secret-service|british|wheelchair|cell-phone|foot-chase|psychiatrist|mansion|former-spy|golf|punched-in-the-chest|amputee|kicked-in-the-stomach|kicked-in-the-face|snow|mountain|disguise|hit-in-the-crotch|brawl|fight|fistfight|reverse-footage|hand-to-hand-combat|martial-arts-master|temple|airplane|training|buddhist|spy-spoof|bumbling-hero|slapstick-comedy|coming-out-of-retirement|flashback|assassination-team|assassination-of-president|assassination-plot|assassination-attempt|chinese-president|behavioral-science|behavioral-analysis|coup-d'etat|helicopter|mole|vacuum-cleaner|casino|double-agent|swiss-alps|london-england|mind-control|sword|explosion|surface-to-air-missle|binoculars|umbrella|fall-from-height|snowmobile|base-jumping|man-wearing-lipstick|punched-in-the-face|grappling-hook|video-surveillance|cable-car|body-bag|shipping-container|german-shepherd|flare|hood-ornament|chainsaw|cutting-laser|garbage-chute|trail-of-blood|shot-in-the-leg|mens-room|ambulance|hovering-helicopter|minigun|playing-golf|hypnosis|hot-tub|snapping-fingers|vacuuming|woman-in-a-bikini|chain|outnumbered|kicked-in-the-head|boat-chase|zodiac-boat|running-on-roof|commandeering-a-boat|bamboo-scaffolding|hoist|ladder|jumping-between-buildings|key|sprayed-in-the-face|recognition-code|poker-chip|man-fainting|raising-eyebrows|hong-kong|man-in-a-wheelchair|rolls-royce|voice-activation|ginger-cat|kicked-in-the-crotch|gong|walking-over-hot-coals|human-battering-ram|martial-arts-training|name-in-title|monk|queen|cat|slapstick|three-word-title|martial-arts|chase|mistaken-identity|female-assassin|second-part|kitchen|prime-minister|klutz|queen-elizabeth-ii|female-boss|james-bond-spoof|incompetence|cooking|buddhist-monk|sequel|character-name-in-title|surprise-ending</t>
  </si>
  <si>
    <t>tt1636826</t>
  </si>
  <si>
    <t>Project X</t>
  </si>
  <si>
    <t>3 high school seniors throw a birthday party to make a name for themselves. As the night progresses, things spiral out of control as word of the party spreads.</t>
  </si>
  <si>
    <t>Thomas Mann, Oliver Cooper, Jonathan Daniel Brown, Dax Flame</t>
  </si>
  <si>
    <t>https://images-na.ssl-images-amazon.com/images/M/MV5BMTc1MTk0Njg4OF5BMl5BanBnXkFtZTcwODc0ODkyNw@@._V1_SX300.jpg</t>
  </si>
  <si>
    <t>Nima Nourizadeh</t>
  </si>
  <si>
    <t>party|high-school|high-school-senior|birthday|camera|birthday-party|sex|violence|smartphone|cellular-phone|cellphone|slow-motion|underwater|looking-at-the-camera|profanity|millennial-generation|generation-y|vomiting|trampoline|misogyny|misogynist|immolation|woman-wearing-black-lingerie|lime|jumping-into-a-pool|underwater-photography|sex-doll|driving-a-car-without-a-door|erection|interracial-kiss|lesbian-kiss|house-fire|exploding-car|car-set-on-fire|person-on-fire|flamethrower|riot|swat-team|loud-music|dj|security-guard|neighbor|pasadena-california|drug-dealer|butt-grab|supermarket|beer|tequila|ecstasy|garden-gnome|wedding-anniversary|father-son-relationship|treadmill|skinny-dipping|swimming-pool|talking-to-the-camera|raised-middle-finger|bouncy-castle|dog|urination|male-rear-nudity|mini-van|debauchery|drunkenness|underage-drinking|marijuana-joint|marijuana|vulgarity|cellphone-video|video-camera|subjective-camera|found-footage|zip-line|destruction-of-property|passed-out-drunk|dildo|premarital-sex|punched-in-the-face|cameo|news-report|what-happened-to-epilogue|freeze-frame|car-crash|football-field|broken-finger|helicopter|jumping-off-a-roof|beer-bong|beer-pong|stealing-a-car|flash-grenade|hit-in-the-crotch|kicked-in-the-crotch|punched-in-the-crotch|midget|walkie-talkie|taser|skateboard|thrown-through-a-window|popularity|fat-kid|vandalism|title-spoken-by-character|actor-shares-first-name-with-character|car-in-a-swimming-pool|practical-joke|actress-shares-first-name-with-character|reference-to-craigslist|reference-to-youtube|reference-to-facebook</t>
  </si>
  <si>
    <t>tt1637688</t>
  </si>
  <si>
    <t>In Time</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</si>
  <si>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</si>
  <si>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Justin Timberlake, Olivia Wilde, Shyloh Oostwald, Johnny Galecki</t>
  </si>
  <si>
    <t>https://images-na.ssl-images-amazon.com/images/M/MV5BMjA3NzI1ODc1MV5BMl5BanBnXkFtZTcwMzI5NjQwNg@@._V1_SX300.jpg</t>
  </si>
  <si>
    <t>class-differences|time|corrupt-system|dystopia|currency|future|on-the-run|murder|hostage|clock|death|ghetto|against-the-system|ransom|party|police|millionaire|upper-class|fight|inflation|immortality|suicide|gang|cgi|vomiting|cleavage|stealing-from-the-poor|stealing-from-the-rich|existentialism|thug|rainy-night|hotel-room|black-lingerie|generosity|looting|woman-with-gun|rich-woman-poor-man|passionate-kiss|armored-car|near-future|public-phone|telephone-call|reckless-driving|night|high-heels|billionaire|sports-car|lower-class|expensive-gift|taxi-ride|party-invitation|winning-at-poker|poker-game|credits-as-currency|solicitation|prostitute-propositioning|street-prostitution|prostitute|police-officer-shot|police-officer-killed|premarital-sex|bare-butt|robber|reverse-footage|rescue|mexican-standoff|time-capsule|riot|protest|police-car|impersonating-a-police-officer|vault|fight-to-the-death|shot-in-the-throat|shot-in-the-foot|jumping-from-height|rooftop|betrayal|deception|elevator|disguise|carjacking|interrogation|apartment|shotgun|sawed-off-shotgun|diamond-earring|escape|dancing|revenge|card-game|unlikely-hero|social-decay|tough-guy|anti-hero|wanted-poster|storm-drain|flat-tire|car-accident|bridge|fistfight|beating|attempted-robbery|abandoned-building|held-at-gunpoint|motel|kidnapping|false-accusation|security-camera|surveillance|falling-from-height|drunkenness|factory|limousine|heiress|media-coverage|police-station|detective|police-detective|swat-team|criminal|revolver|machine-gun|bank-vault|social-commentary|husband-wife-relationship|restaurant|mother-daughter-relationship|cyberpunk|chase|female-removes-her-clothes|kissing-while-having-sex|strip-poker|love-interest|black-dress|redhead|gunfight|brawl|violence|kiss|ambush|street-shootout|police-shootout|police-chase|bar-fight|urban-setting|showdown|brief-nudity|ocean|swimming|car|target-practice|hedonism|survival-of-the-fittest|critique-of-police|false-consciousness|social-darwinism|economic-exploitation|predatory-lending|banking-system|dissident|political-activism|bystanderism|hyperindividualism|corruption|economic-inequality|critique-of-capitalism|man-teaches-woman-how-to-shoot|social-injustice|inequality|murder-of-a-police-officer|shot-in-the-chest|shootout|fugitive-sex|shot-to-death|shot-in-the-back|woman-in-bra-and-panties|armored-truck|fugitive|news-report|stolen-police-car|shot-in-the-shoulder|pay-phone|shooting-a-police-officer|flashback|missionary|lens-flare|pawnshop|death-of-husband|car-chase|mansion|race-against-time|reference-to-charles-darwin|father-daughter-relationship|gambling|bodyguard|wealth|border|debt|flask|character-repeating-someone-else's-dialogue|gangster|interracial-marriage|corpse|cctv|factory-worker|50th-birthday|character-says-i-love-you|mother-son-relationship|bare-chested-male|genetic-engineering|opening-narration|written-by-director|bank-robber|arm-wrestling|skinny-dipping|beach|jaguar-e-type|tuxedo|hotel|tollbooth|chauffeured-limousine|falling-off-a-bridge|nude-swimming|pistol|poverty|economy|bus|car-crash|fight-the-system|eternal-youth|no-opening-credits|thief|outlaw|crime-spree|bank|poker|casino|false-accusation-of-murder|police-officer|bar|robbery|25-year-old|bank-robbery|foot-chase|two-word-title|death-of-father|death-of-friend|death-of-mother|surprise-ending</t>
  </si>
  <si>
    <t>tt1637706</t>
  </si>
  <si>
    <t>Our Idiot Brother</t>
  </si>
  <si>
    <t>A comedy centered on an idealist who barges into the lives of his three sisters.</t>
  </si>
  <si>
    <t>Paul Rudd, Nick Sullivan, Francesca Papalia, Bob Stephenson</t>
  </si>
  <si>
    <t>https://images-na.ssl-images-amazon.com/images/M/MV5BMTU3NjM3Mzg0Ml5BMl5BanBnXkFtZTcwOTk4MDI3NQ@@._V1_SX300.jpg</t>
  </si>
  <si>
    <t>Jesse Peretz</t>
  </si>
  <si>
    <t>nude-model|art-model|jail|three-sisters|hippie|dog|farm|farmer|lawyer|bisexual|marriage|documentary-filmmaker|marijuana|farmers-market|reference-to-pubic-hair|sibling-relationship|siblings|candle-making|three-word-title|kissing-a-dog|menage-a-trois|ballet-class|golden-retriever|live-chicken|man-wearing-a-towel|red-dress|fruit-stand|lesbian-kiss|disclosure|comedienne|stand-up-comedian|painter|artist's-model|one-night-stand|pregnancy|secret|dognapping|angry-ex-girlfriend|russian-dancer|ballerina|marital-infidelity|marital-problem|husband-wife-relationship|mother-son-relationship|release-from-jail|arrest|long-island|family-relationships|sex-scene|artist|pregnant|charades|karate|stay-at-home-mom|ex-girlfriend|interview|magazine-writer|male-female-friendship|lesbian|young-son|uncle-nephew-relationship|cheating-husband|living-with-mother|family-dinner|parole-officer|sister-sister-relationship|brother-sister-relationship|title-spoken-by-character</t>
  </si>
  <si>
    <t>tt1637725</t>
  </si>
  <si>
    <t>Ted</t>
  </si>
  <si>
    <t>John Bennett, a man whose childhood wish of bringing his teddy bear to life came true, now must decide between keeping the relationship with the bear or his girlfriend, Lori.</t>
  </si>
  <si>
    <t>Mark Wahlberg, Mila Kunis, Seth MacFarlane, Joel McHale</t>
  </si>
  <si>
    <t>https://images-na.ssl-images-amazon.com/images/M/MV5BMTQ1OTU0ODcxMV5BMl5BanBnXkFtZTcwOTMxNTUwOA@@._V1_SX300.jpg</t>
  </si>
  <si>
    <t>Seth MacFarlane</t>
  </si>
  <si>
    <t>Nominated for 1 Oscar. Another 13 wins &amp; 27 nominations.</t>
  </si>
  <si>
    <t>teddy-bear|sex-scene|testicle|car-accident|2010s|1980s|cartoon-on-tv|f-word|year-2012|year-1985|friend|friendship|christmas|boss|car|talking-teddy-bear|boy|party|smoking|employer-employee-relationship|co-worker-co-worker-relationship|comedic-sex-scene|humorous-sex-scene|woman-moaning-from-pleasure|moaning-woman|woman-moaning|moaning|first-part|arrogance|kiss|kissing-while-having-sex|long-blonde-hair|long-brown-hair|brunette|blonde-woman|blonde|reference-to-family-guy|football|reference-to-tom-brady|reference-to-james-bond|reference-to-twitter|reference-to-cheers|reference-to-indiana-jones|reference-to-star-wars|stuffing|child-swearing|reference-to-godzilla|hostage|alley|security-guard|dressing-room|scene-before-opening-credits|slow-motion-scene|art-collector|painting|piano|ends-with-wedding|house-party|deception|drunkenness|toy-gun|hallucination|party-game|italian-american|supermarket|cameo|job-interview|nightclub|fantasy-sequence|bathtub|watching-tv|bar|restaurant|falling-from-height|severed-ear|chase|foot-chase|body-landing-on-a-car|car-crash|escape|rescue|fanatic|park|black-comedy|ethnic-slur|gay-slur|photograph|flashback|montage|apartment|brawl|boyfriend-girlfriend-relationship|fistfight|resurrection|back-from-the-dead|torso-cut-in-half|punched-in-the-face|product-placement|cell-phone|head-butt|stabbed-in-the-hand|threatened-with-a-knife|knife|marijuana-joint|pot-smoking|stadium|directed-by-co-star|voice-over-narration|flatulence|excrement|fart-joke|scatological-humor|gross-out-humor|obscene-finger-gesture|rainstorm|heavy-rain|lightning|magic|anthropomorphism|snow|studio-logo-segues-into-film|absurdism|crazy-humor|slapstick-comedy|whip|whipping|rascal|spanking|scolding|ritual|male-rear-nudity|beating|abuse|budweiser|multiple-time-frames|christmas-tree|anti-semitism|sexual-harassment|lecherous-boss|rocking-horse|asian-stereotype|fat-boy|marriage-proposal|shooting-star|thunder|reference-to-joan-crawford|reference-to-susan-boyle|hide-and-seek|reference-to-taylor-lautner|knocking-a-hole-in-a-wall|concert|reference-to-katy-perry|bare-butt|fight|reference-to-james-franco|duck|cocaine|karaoke|double-date|reference-to-sinead-o'connor|bong|obscene-gesture|anniversary|rental-car-agency|reference-to-channing-tatum|reference-to-justin-bieber|christmas-present|reference-to-flash-gordon|flash-gordon|narration|what-happened-to-epilogue|cosmic-zoom|wisecrack-humor|crude-humor|slapstick|drug-humor|bromance|hdtv|playstation-3|villain-arrested|fenway-park|80s|disco|dance|massachusetts|boston-massachusetts|church|gay-kiss|homophobia|singer|city|hotel|office|tv|gay-friend|market|wedding|marijuana|prostitute|gay-couple|homosexuality|homosexual|gay|beer|reconciliation|car-chase|baseball-stadium|stalker|break-up|kidnapping|stalking|wild-party|grocery-store|coming-of-age|toy-comes-to-life|wishes-come-true|written-by-director|surprise-ending|facebook|negative-asian-stereotype|one-word-title|title-spoken-by-character|character-name-in-title</t>
  </si>
  <si>
    <t>tt1638002</t>
  </si>
  <si>
    <t>Love, Rosie</t>
  </si>
  <si>
    <t>Rosie and Alex have been best friends since they were 5, so they couldn't possibly be right for one another...or could they? When it comes to love, life and making the right choices, these two are their own worst enemies.</t>
  </si>
  <si>
    <t>Film Arcade</t>
  </si>
  <si>
    <t>Lily Collins, Sam Claflin, Christian Cooke, Jaime Winstone</t>
  </si>
  <si>
    <t>https://images-na.ssl-images-amazon.com/images/M/MV5BMTk0Mzg1MTU1MF5BMl5BanBnXkFtZTgwMjU3ODI2MzE@._V1_SX300.jpg</t>
  </si>
  <si>
    <t>best-friends-in-love|missed-opportunity|teenage-pregnancy|male-female-friendship|best-friend|friendship|cheating-husband|wedding-speech|text-message|coming-of-age|twenty-something|funeral|working-mom|young-mother|baby|handcuffed-to-a-bedpost|jumping-into-a-pool-with-clothes-on|telephone-call|nightclub|teen-romance|pregnancy-test|hotel-maid|marriage-of-convenience|letter|intercepted-letter|mother-daughter-relationship|hotel-reception|single-mother|pregnancy|condom|first-kiss|loss-of-virginity|hotel|childhood-sweetheart|teenage-mother|internet-chat|best-friends|based-on-novel|character-name-in-title|fate|soul-mate|wet-shirt|laptop|boston-massachusetts|punched-in-the-face|breakup|handbag|vomiting|drunken-woman|airport|college-student|scholarship|overhearing-sex|one-night-stand|volkswagen-van|told-in-flashback|childbirth|bedroom|hiccups|handcuffed-to-a-bed|swimming-pool|pool-party|art-exhibition|englishman-abroad|dyed-hair|cell-phone|elevator|party|bonfire|upskirt|neighbor|little-girl|policeman|boyfriend-girlfriend-relationship|handcuffs|classroom|schoolboy|schoolgirl|webcam|female-friendship|drug-store|pharmacy|younger-version-of-character|marriage-proposal|voice-over-letter|romantic-rivalry|marriage|husband-wife-relationship|father-daughter-relationship|beach|model|maid|hospital|coast|hotel-manager|kiss|childhood-friend|flat|teenage-girl|teenage-boy|high-school|instant-messaging|computer-class|school|england|british|female-protagonist|punctuation-in-title|two-word-title|death-of-father|store-clerk</t>
  </si>
  <si>
    <t>tt1638355</t>
  </si>
  <si>
    <t>The Man from U.N.C.L.E.</t>
  </si>
  <si>
    <t>In the early 1960s, CIA agent Napoleon Solo and KGB operative Illya Kuryakin participate in a joint mission against a mysterious criminal organization, which is working to proliferate nuclear weapons.</t>
  </si>
  <si>
    <t>Henry Cavill, Armie Hammer, Alicia Vikander, Elizabeth Debicki</t>
  </si>
  <si>
    <t>https://images-na.ssl-images-amazon.com/images/M/MV5BMTc2NjQ4ODYyNF5BMl5BanBnXkFtZTgwODA3OTU5NTE@._V1_SX300.jpg</t>
  </si>
  <si>
    <t>4 wins &amp; 4 nominations.</t>
  </si>
  <si>
    <t>cia-agent|kgb-agent|criminal-organization|nuclear-bomb|race-against-time|spy|death-of-father|kgb|cia|mission|cold-war|1960s|electric-torture|character-repeating-someone-else's-dialogue|reference-to-john-f.-kennedy|picking-a-lock|whiskey|playboy|german-scientist|culture-clash|terrorist-plot|uranium|betrayal|deception|espionage|year-1963|female-villain|re-boot|bomb|escape|mechanic|colosseum|chased-by-a-dog|animated-closing-credits|murder-by-stabbing|death-by-stabbing|riding-a-motorcycle|jeep|discovering-a-dead-body|finding-a-dead-body|murder-by-shooting|murder-by-gunshot|death-by-shooting|death-by-gunshot|daughter-slaps-father|woman-slaps-man|estranged-daughter|van|woods|bechdel-test-failed|fort|conspiracy|fainting-man|fainting|scheme|bullying-victim|bullying|evil-woman|manipulative-woman|manipulative-behavior|tied-up|bossy-woman|injection|dog|metrosexual|state-border|rudeness|countess|boat|count|alarm|antihero|safe-breaker|laser|breaking-in|secret-mission|female-antagonist|knock-out|darkroom|bare-feet-on-table|barefoot-female|egocentrism|narcissist|narcissism|overhearing-sex|car-race|racer|repeated-scene|aristocrat|noblewoman|nobleman|fake-girlfriend|fake-boyfriend|boat-on-fire|pretending-to-be-an-architect|architect|fake-architect|taking-a-photograph|taking-a-picture|drinking-champagne|man-slaps-man|listening-device|hotel-room|woman-in-underwear|barefoot-male|female-hysteria|hysterical-woman|passive-aggressive-woman|passive-aggressive-behavior|playing-game-with-self|seductive-behavior|listening-to-music|champagne|feet-on-table|theft|thief|spitting-on-someone|fake-name|ring|switchblade|fake-identity|russian-chauvinist|russian-chauvinism|playing-chess-with-oneself|chauvinism|nationalism|drunken-woman|reference-to-josef-stalin|rivalry|scientist|escape-plan|pointing-a-gun-at-someone|emigration|infiltration|missing-person|antiquity|reference-to-benito-mussolini|chase|shooting|following-someone|being-followed|car|atomic-bomb|american-russian-relations|public-toilet|repairing-a-car|fight|car-mechanic|car-repair|urinating|suitcase|animated-opening-credits|animated-credits|urination|watching-tv|male-female-fight|motorcycle-crash|shot-in-the-leg|shot-in-the-forehead|woman-slaps-a-man|person-on-fire|death-by-electrocution|tied-to-a-chair|jumping-through-a-window|stabbed-to-death|close-up-of-eyes|scene-during-opening-credits|slow-motion-scene|womanizer|safecracking|loud-sex|art-thief|climbing-through-a-window|russian-spy|abbreviation-in-title|stealing-a-car|russian-stereotype|distrust|historical-fiction|revenge|safe|anger|karate-chop|englishman-abroad|radar|handcuffs|thrown-from-a-boat|archive-footage|foot-chase|docks|mistaken-identity|knocked-out|shipping-magnate|department-store|sadist|woman-kills-a-man|jumping-from-a-boat|decoy|long-take|good-versus-evil|lens-flare|chess|drugged-drink|terrorist|terrorism|cover-up|world-domination|bridge|tunnel|falling-from-height|badge|walkie-talkie|zip-line|submarine|power-outage|warehouse|henchman|laser-cutter|magic-trick|engagement-ring|wristwatch|microfilm|machismo|search-for-father|fight-in-the-restroom|underwater-scene|boat-chase|ethnic-slur|electric-chair|electrocution|interrogation|torture|husband-wife-relationship|uncle-niece-relationship|factory|laboratory|death-of-husband|mugshot|car-crash|attempted-murder|commando-raid|commando-unit|commando|castle|italian|sniper-rifle|sniper|assault-rifle|machine-gun|silencer|held-at-gunpoint|pistol|face-slap|robbery|hidden-room|security-guard|wiretapping|black-comedy|british-navy|pickpocket|sexual-innuendo|double-entendre|nuclear-threat|missile|exploding-boat|explosion|car-motorcycle-chase|gadgetry|gadget|geiger-counter|tracking-device|hostage|kidnapping|rescue|stabbed-in-the-chest|knife|island|motorcycle-stunt|car-stunt|shot-to-death|shot-in-the-chest|shot-in-the-head|murder|arms-dealer|ex-nazi|beating|kicked-in-the-face|punched-in-the-chest|punched-in-the-face|martial-arts|brawl|fistfight|battle|shootout|motorcycle|dune-buggy|aircraft-carrier|fishing-boat|yacht|helicopter|double-cross|mad-scientist|engineer|professor|nuclear-physicist|post-world-war-two|slideshow|photograph|heiress|millionaire|villainess|undercover-agent|female-agent|female-spy|character's-point-of-view-camera-shot|subjective-camera|bilingualism|subtitled-scene|buddy-comedy|unsubtitled-foreign-language|world-war-two-veteran|ex-special-forces|ex-convict|newspaper-headline|altered-version-of-studio-logo|flashback|freeze-frame|chop-shop|two-man-army|tough-guy|anti-hero|seduction|drunkenness|wrestling|reference-to-jean-patou|reference-to-paco-rabanne|flirting|patriotism|russian-accent|jewel-thief|party|wipe-editing-technique|split-screen|speedboat|dancing|rocket-scientist|father-daughter-estrangement|father-daughter-relationship|reference-to-adolf-hitler|truck|iron-curtain|hotel|racetrack|palazzo|motorboat|car-chase|rome-italy|caper|russian-abroad|femme-fatale|berlin-wall|berlin-germany|acronym-in-title|russian|british-actor-playing-american-character|american-abroad|written-by-director|secret-agent|based-on-tv-series|remake|flat-tire|nosebleed|fountain|locker-room|milk-van|wire-cutter|map|binoculars|heavy-rain|forest|surprise-ending</t>
  </si>
  <si>
    <t>tt1640484</t>
  </si>
  <si>
    <t>Jumping the Broom</t>
  </si>
  <si>
    <t>Two very different families converge on Martha's Vineyard one weekend for a wedding.</t>
  </si>
  <si>
    <t>Angela Bassett, Paula Patton, Laz Alonso, Loretta Devine</t>
  </si>
  <si>
    <t>https://images-na.ssl-images-amazon.com/images/M/MV5BMTg4NjA3OTQ0OF5BMl5BanBnXkFtZTcwOTQ1NjA2NA@@._V1_SX300.jpg</t>
  </si>
  <si>
    <t>Salim Akil</t>
  </si>
  <si>
    <t>3 wins &amp; 13 nominations.</t>
  </si>
  <si>
    <t>weekend|martha's-vineyard|wedding|older-woman-younger-man-relationship|mother|aunt|family-secret|mother-son-relationship|family-relationships|mama's-boy|class-clash|class-consciousness|gathering|family-gathering|dysfunctional-family|class-differences|african-american</t>
  </si>
  <si>
    <t>tt1641401</t>
  </si>
  <si>
    <t>Louder Than Words</t>
  </si>
  <si>
    <t>After the unexpected death of their daughter, a couple work to build a state of the art children's hospital where families are welcomed into the healing process.</t>
  </si>
  <si>
    <t>Arc Entertainment</t>
  </si>
  <si>
    <t>Adelaide Kane, David Duchovny, Morgan Griffin, Timothy Hutton</t>
  </si>
  <si>
    <t>https://images-na.ssl-images-amazon.com/images/M/MV5BMTQ2NjU0MjMyOF5BMl5BanBnXkFtZTgwOTAwMjIxMjE@._V1_SX300.jpg</t>
  </si>
  <si>
    <t>Anthony Fabian</t>
  </si>
  <si>
    <t>children's-hospital|diary|fishing|death-of-sister|senator|breaking-dishes|greenwich-connecticut|family-relationships|voice-over-narration|title-spoken-by-narrator|donation|triplets|death-of-daughter|based-on-true-story</t>
  </si>
  <si>
    <t>tt1641841</t>
  </si>
  <si>
    <t>Skin Trade</t>
  </si>
  <si>
    <t>After his family is killed by a Serbian gangster with international interests, NYC detective Nick goes to S.E. Asia and teams up with a Thai detective to get revenge and destroy the syndicates human trafficking network.</t>
  </si>
  <si>
    <t>Dolph Lundgren, Tony Jaa, Michael Jai White, Ron Perlman</t>
  </si>
  <si>
    <t>https://images-na.ssl-images-amazon.com/images/M/MV5BMTAxMTY5NTgxMDVeQTJeQWpwZ15BbWU4MDAyODEwMTUx._V1_SX300.jpg</t>
  </si>
  <si>
    <t>Ekachai Uekrongtham</t>
  </si>
  <si>
    <t>sex-slavery|bangkok-thailand|detective|human-trafficking|revenge|gangster|fbi-agent|fbi|new-jersey|docks|serbian|thailand|hummer|spit-in-the-face|gas-grenade|written-by-star|directorial-debut|reverse-footage|hatred|anger|cell-phone|body-landing-on-a-car|beer|abandoned-house|sunglasses|presumed-dead|man-kills-a-woman|burnt-face|burn-victim|bag-of-money|money|bodyguard|professional-hit|rocket-launcher|shotgun|ak-47|machine-gun|sniper-rifle|sniper|uzi|bilingualism|pistol|bulletproof-vest|swat-team|flashlight|exploding-building|molotov-cocktail|kitchen|organized-crime|mafia-boss|semiautomatic-pistol|mob-boss|crime-boss|police-vigilantism|police-brutality|man-with-glasses|maverick-cop|tough-cop|night-vision-binoculars|binoculars|police-captain|police-station|police-detective|police|rogue-agent|undercover-cop|undercover|evil-man|warrior|tough-guy|one-man-army|anti-hero|action-hero|tattoo|tied-to-a-chair|tied-to-a-bed|shot-through-a-window|helicopter-crash|helicopter-pilot|helicopter|surveillance-footage|surveillance|subtitled-scene|death-of-partner|partner|apartment|training|improvised-weapon|suspense|cambodia|smuggling|scar|waking-up-from-a-coma|coma|brutality|f-word|heroic-bloodshed|death-of-brother|death-of-wife|death-of-daughter|major|colonel|camcorder|double-cross|waitress|masked-man|home-invasion|fire|child-with-a-gun|child-in-peril|caged-human|ambush|taxi|cigarette-smoking|cigar-smoking|drugged-drink|bus|investigation|eavesdropping|hidden-camera|laptop|shipping-container|rooftop|parking-garage|airport|swimming-pool|boyfriend-girlfriend-relationship|father-daughter-relationship|mother-daughter-relationship|husband-wife-relationship|brother-brother-relationship|father-son-relationship|truck|soldier|army-base|bar|restaurant|mansion|hotel|elevator|hospital|car-accident|car-crash|motorcycle-accident|motorcycle-stunt|motorcycle|hypodermic-needle|injection|self-injection|self-inflicted-gunshot-wound|bullet-wound|shot-in-the-shoulder|shot-in-the-arm|attempted-murder|arrest|false-accusation|thug|hitman|assassination-attempt|assassin|henchman|showdown|threatened-with-a-knife|knife|power-outage|warehouse|abandoned-factory|tragedy|family-relationships|on-the-run|fugitive|american-abroad|diplomatic-immunity|rampage|fratricide|honor|character's-point-of-view-camera-shot|subjective-camera|interview|knocked-out|barefoot|bare-chested-male|exploitation|topless-female-nudity|bare-breasts|woman-in-bra-and-panties|stripper|strip-club|cocaine-snorting|drug-addict|junkie|rapist|informant|photograph|blackmail|neo-noir|scene-during-opening-credits|open-ended|exploding-helicopter|exploding-car|explosion|hand-to-hand-combat|mixed-martial-arts|desperation|brawl|fight|fistfight|police-shootout|gunfight|shootout|police-chase|foot-chase|chase|opening-action-scene|thrown-from-height|crashing-through-a-window|thrown-through-a-window|falling-from-height|jumping-from-height|thrown-from-a-car|kung-fu|lawyer|corrupt-official|corruption|social-decay|knocked-out-with-a-gun-butt|pistol-whip|stealing-a-car|disarming-someone|stylized-violence|slow-motion-scene|betrayal|deception|damsel-in-distress|gore|massacre|corpse|blood-splatter|blood|interrogation|torture|escape-attempt|escape|rescue|held-at-gunpoint|hostage|kidnapping|violence|death|murder|stabbed-in-the-chest|stabbed-in-the-hand|stabbed-in-the-throat|neck-breaking|head-butt|beaten-to-death|beating|punched-in-the-chest|punched-in-the-face|kicked-in-the-stomach|kicked-in-the-face|kicked-in-the-crotch|shot-in-the-leg|shot-to-death|shot-in-the-back|shot-in-the-chest|shot-in-the-ear|shot-in-the-forehead|shot-in-the-head|slave-trade|sex-slave|police-officer-shot-in-the-leg|cop-killed-by-a-cop|thai-police|police-officer-shot-in-the-chest|police-officer-shot|police-officer-killed|police-officer|rogue-cop|martial-arts|death-of-son|independent-film|title-spoken-by-character|surprise-ending</t>
  </si>
  <si>
    <t>tt1645170</t>
  </si>
  <si>
    <t>The Dictator</t>
  </si>
  <si>
    <t>The heroic story of a dictator who risked his life to ensure that democracy would never come to the country he so lovingly oppressed.</t>
  </si>
  <si>
    <t>Sacha Baron Cohen, Sayed Badreya, Rocky Citron, Liam Campora</t>
  </si>
  <si>
    <t>https://images-na.ssl-images-amazon.com/images/M/MV5BNTlkOWYzZDYtNzQ1MS00YTNkLTkyYTItMjBmNjgyMDBlMjI4XkEyXkFqcGdeQXVyNTIzOTk5ODM@._V1_SX300.jpg</t>
  </si>
  <si>
    <t>Larry Charles</t>
  </si>
  <si>
    <t>dictator|sunglasses|overalls|hotel|oil|nuclear-weapons|general|democracy|speech|north-african|new-york-city|camel-riding|huge-tits|lying|lesbian-kiss|scantily-clad-female|comedic-sex-scene|female-nudity|female-frontal-nudity|breasts|terrorist|woman-drowned|two-word-title|impostor|cheering-crowd|weapon-of-mass-destruction|misogyny|american-hypocrisy|reference-to-bobby-mcferrin|jewish-wedding-custom|transformative-power-of-love|female-infanticide|racial-discrimination|patriot-act|media-monopoly|manufacturing-consent|critique-of-bush-administration|cross-cultural-friendship|critique-of-capitalism|bailout|oil-industry-collusion|sabra|2010s|21st-century|year-1973|1970s|20th-century|reference-to-the-harlem-globetrotters|bridge|threatening-to-jump-off-a-bridge|motorcycle|raised-middle-finger|imitating-fellatio|pretending-to-be-a-terrorist|reference-to-amherst-college|black-american|african-american|puppet|reference-to-muammar-gaddafi|reference-to-gandalf-the-character|times-square-manhattan-new-york-city|fake-beard|waterboarding|smothering-someone-with-one's-breasts|beating-someone-with-one's-breasts|slow-motion-scene|saving-a-life|broken-heart|newborn-baby|female-razor|reference-to-nair|reference-to-the-golden-globes|being-followed|following-someone|reflection-in-a-store-window|talking-to-oneself|cousin-cousin-relationship|semen|computer|apology|lesbian|playing-a-video-game|man-on-fire|fire|briefs|flashback|flash-forward|uranium|arab|gay-slur|street-riot|riot|talking-to-a-dead-body|rocket|missile|reference-to-mahmoud-ahmedinejad|cuddling-with-a-pillow|hand-on-someone's-breasts|reference-to-rolex|boxer-shorts|kissing-someone's-armpit|reference-to-the-italian-prime-minister|statue|interpreter|camel|reference-to-aids|minibar|internet|walkie-talkie|reference-to-iran|prologue|doctor|portrait-painting|arrogance|reference-to-zimbabwe|reference-to-north-korea|pull-ups|reference-to-viggo-mortensen|defecation|looking-at-oneself-in-a-mirror|mirror|funeral|chapel|empire-state-building-manhattan-new-york-city|statue-of-liberty-new-york-city|cockney|limping|cell-phone|new-york-city-skyline|reference-to-whitney-houston|shower|mac-genius|prostate|anus|reference-to-kim-jong-il|civil-rights|reference-to-al-qaeda|reference-to-september-11-2001|childbirth|kidnapping|milking-a-female-breast|toppling-a-statue|suicide-threat|chutzpah|bar-mitzvah|shoplifter|shoplifting|breaking-down-a-door|yiddish|liar|lie|military|fight|reference-to-god|abortion|looking-out-a-window|rubbing-noses|reading-a-newspaper|newspaper|undressing|racism|racist|filipino|punched-in-the-face|reference-to-captain-hook|apple-computer|face-slap|reference-to-fidel-castro|north-africa|male-male-kiss|watching-tv|male-rape|rape|falling-in-love|orgasm|kiss|n-word|coffin|romanian|sudanese|kicking-a-boy|boy|bed|fictional-tv-news-show|reference-to-saudi-arabia|reference-to-syria|falling-off-a-stage|father-son-relationship|brooklyn-new-york-city|street-life|reference-to-aladdin|polaroid-camera|photograph|photographer|camera|colonel|binoculars|reference-to-dick-cheney|underwear|reference-to-popeye|israel|protest|demonstration|eyeglasses|stupidity|egotism|reference-to-billy-elliot|herpes|violence|corpse|dead-body|fellatio|f-word|palace|gun|shooting|death|murder|interview|execution|manhattan-new-york-city|penis|comical-female-death|severed-head|bearded-baby|smothering-a-female|smothered-with-a-pillow|mother-dies-in-childbirth|reference-to-the-munich-olympics|reference-to-the-shah-of-iran|reference-to-arnold-schwarzenegger|reference-to-halle-berry|reference-to-ellen-degeneres|reference-to-lindsay-lohan|anti-semitism|organic-gardening|pregnant-woman-raped|helicopter-tour|assassination|constitution|female-bodyguard|body-double|political-satire|one-night-stand|actress-playing-herself|cheating|helicopter|spoiled-brat|tied-to-a-chair|burned-alive|electro-shock|fat-boy|catering-service|health-food-store|sensitivity-training|groping|baby-born|olympics-parody|vibrating-cell-phone|pregnancy|woman-in-labor|urination|public-urination|drinking-urine|toilet-plunger|clogged-toilet|reference-to-osama-bin-laden|reference-to-harry-potter|closeted-homosexual|sex-with-a-pregnant-woman|reference-to-lord-of-the-rings|fisting|sex-with-the-dead|scene-during-end-credits|male-nudity|united-nations|male-frontal-nudity|hairy-chest|wardrobe-malfunction|man-in-underwear|unwanted-sexual-advances|mineral-water|brick|banana|assassination-attempt|look-alike|shot-in-the-head|rigged-election|abortion-joke|reference-to-daffy-duck|reference-to-saddam-hussein|bra-removing|girl-in-bra-and-panties|breast-milk|male-virgin|vespa|disembodied-head|reference-to-morgan-freeman|reference-to-harvey-keitel|prince-and-pauper|reference-to-george-clooney|reference-to-justin-bieber|negative-asian-stereotype|racial-profiling|arab-slur|political-refugee|collective-the-store|unshaved|zip-line|goat|unshaved-armpit|hirsute-woman|hair-net|feminism|feminist|sexual-promiscuity|nuclear-scientist|groupie|masturbation|sexist|arab-stereotype|911-joke|culture-clash|rape-joke|torture|fish-out-of-water|oppression|fictional-country|egomaniac|punjabi-music|xenophobia|war-on-terrorism|islamophobia|satire|based-on-book|reference-to-applebee's|vagina</t>
  </si>
  <si>
    <t>tt1646971</t>
  </si>
  <si>
    <t>How to Train Your Dragon 2</t>
  </si>
  <si>
    <t>When Hiccup and Toothless discover an ice cave that is home to hundreds of new wild dragons and the mysterious Dragon Rider, the two friends find themselves at the center of a battle to protect the peace.</t>
  </si>
  <si>
    <t>Jay Baruchel, Cate Blanchett, Gerard Butler, Craig Ferguson</t>
  </si>
  <si>
    <t>https://images-na.ssl-images-amazon.com/images/M/MV5BMzMwMTAwODczN15BMl5BanBnXkFtZTgwMDk2NDA4MTE@._V1_SX300.jpg</t>
  </si>
  <si>
    <t>Dean DeBlois</t>
  </si>
  <si>
    <t>Nominated for 1 Oscar. Another 14 wins &amp; 60 nominations.</t>
  </si>
  <si>
    <t>dragon|viking|husband-wife-relationship|mother-son-relationship|father-son-relationship|sequel|death-of-husband|self-sacrifice|death|loss-of-loved-one|death-of-father|sacrifice|rescue|warrior|revenge|dragon-master|human-flight|second-part|cgi-animation|sanctuary|competition|funeral-pyre|flaming-arrow|singing|whistling|helmet|blowgun|no-title-at-beginning|no-opening-credits|3-dimensional|boyfriend-girlfriend-relationship</t>
  </si>
  <si>
    <t>tt1647668</t>
  </si>
  <si>
    <t>Million Dollar Arm</t>
  </si>
  <si>
    <t>A sports agent stages an unconventional recruitment strategy to get talented Indian cricket players to play Major League Baseball.</t>
  </si>
  <si>
    <t>Jon Hamm, Pitobash, Suraj Sharma, Madhur Mittal</t>
  </si>
  <si>
    <t>https://images-na.ssl-images-amazon.com/images/M/MV5BMjM1OTUwOTA0M15BMl5BanBnXkFtZTgwMTA0Nzk4MjE@._V1_SX300.jpg</t>
  </si>
  <si>
    <t>baseball|india|based-on-true-story|sports-agent|training|cricket-the-game|audition|hotel|fish-out-of-water|talent-search</t>
  </si>
  <si>
    <t>tt1648179</t>
  </si>
  <si>
    <t>Here Comes the Boom</t>
  </si>
  <si>
    <t>A high school biology teacher looks to become a successful mixed-martial arts fighter in an effort to raise money to prevent extra-curricular activities from being axed at his cash-strapped school.</t>
  </si>
  <si>
    <t>Sony/Columbia Pictures</t>
  </si>
  <si>
    <t>Kevin James, Salma Hayek, Henry Winkler, Greg Germann</t>
  </si>
  <si>
    <t>https://images-na.ssl-images-amazon.com/images/M/MV5BMTUxMzEzNDQ0Nl5BMl5BanBnXkFtZTcwMDI2NTY1OA@@._V1_SX300.jpg</t>
  </si>
  <si>
    <t>Action, Comedy, Sport</t>
  </si>
  <si>
    <t>underdog|high-school|mixed-martial-arts|claim-in-title|ultimate-fighting-championship|prize-money|victory|budget-cutting|fighting-movie|high-school-teacher|biology-teacher|title-spoken-by-character</t>
  </si>
  <si>
    <t>tt1648190</t>
  </si>
  <si>
    <t>The Dark Tower</t>
  </si>
  <si>
    <t>The Gunslinger, Roland Deschain, roams an Old West-like landscape where "the world has moved on" in pursuit of the man in black. Also searching for the fabled Dark Tower, in the hopes that reaching it will preserve his dying world.</t>
  </si>
  <si>
    <t>Katheryn Winnick, Matthew McConaughey, Idris Elba, Abbey Lee</t>
  </si>
  <si>
    <t>https://images-na.ssl-images-amazon.com/images/M/MV5BMTU3MjUwMzQ3MF5BMl5BanBnXkFtZTgwMjcwNjkxMjI@._V1_SX300.jpg</t>
  </si>
  <si>
    <t>Nikolaj Arcel</t>
  </si>
  <si>
    <t>based-on-novel|gunslinger|title-spoken-by-character|three-word-title</t>
  </si>
  <si>
    <t>tt1650043</t>
  </si>
  <si>
    <t>Diary of a Wimpy Kid: Rodrick Rules</t>
  </si>
  <si>
    <t>Back in middle school after summer vacation, Greg Heffley and his older brother Rodrick must deal with their parents' misguided attempts to have them bond.</t>
  </si>
  <si>
    <t>Zachary Gordon, Devon Bostick, Rachael Harris, Robert Capron</t>
  </si>
  <si>
    <t>https://images-na.ssl-images-amazon.com/images/M/MV5BMTcxNDYwOTEzMl5BMl5BanBnXkFtZTcwOTA3MzY3NA@@._V1_SX300.jpg</t>
  </si>
  <si>
    <t>David Bowers</t>
  </si>
  <si>
    <t>brother|school|middle-school|close-up-of-eyes|title-at-the-end|no-opening-credits|photograph|family-relationships|partner|studio-logo-segues-into-film|altered-version-of-studio-logo|apple-macbook|xbox-360|antic|rock|party|teacher|friend|drums|band|skating|based-on-novel|character-name-in-title</t>
  </si>
  <si>
    <t>tt1650062</t>
  </si>
  <si>
    <t>Super 8</t>
  </si>
  <si>
    <t>During the summer of 1979, a group of friends witness a train crash and investigate subsequent unexplained events in their small town.</t>
  </si>
  <si>
    <t>Joel Courtney, Jessica Tuck, Joel McKinnon Miller, Ryan Lee</t>
  </si>
  <si>
    <t>https://images-na.ssl-images-amazon.com/images/M/MV5BMTM5NzkxMzQ5MF5BMl5BanBnXkFtZTcwNDYwMTA3NA@@._V1_SX300.jpg</t>
  </si>
  <si>
    <t>11 wins &amp; 67 nominations.</t>
  </si>
  <si>
    <t>small-town|ohio|cop|train|group-of-friends|train-crash|time|deputy|extra-terrestrial|make-up|disappearance|romero|airforce|teen-movie|suburb|break-door-in|dishonorable-discharge|jeep|caravan|wild-fire|locket|prisoner|united-states-air-force-roundel|scale-model|tire-print|freight-train|power-outage|shooting-movie|driving-without-a-license|some-scenes-in-black-and-white|wake|railway-station|flashlight|graveyard|gravestone|crying|grave|tears|billboard|radio-frequency|paranoia|meeting|hydraulics|repairman|motor|missing|backpack|car-lot|gasoline|sony-walkman|single-father|camera-store|news-report|possessiveness|train-derailment|car-train-crash|railroad-tracks|brother-sister-relationship|microphone|movie-camera|neglect|headphones|train-depot|mother-son-relationship|filmmaker|watching-a-movie|actress|midnight|movie-screen|singing|school-bus|actor|cell-phone|model-building|high-school|anger|braces|pet-dog|leaflet|snow|swing|winter|hard-hat|police-car|factory|panic|badge|scream|cargo|container|air-force|waitress|helicopter|cartridge|sleeping|bathtub|arrest|threat|injury|fear|bar|map|death|watching-tv|explosives|film-festival|debris|wreckage|bicycling|tripod|restricted-area|acting|knocked-out|military-police|disguise|research|megaphone|chaos|convoy|military-operation|rehearsal|flame-thrower|drunkenness|memory|script|screenwriter|loss|movie-projector|longing|power|film-director|hypodermic-needle|bedridden|force|cigarette-lighter|held-at-gunpoint|childhood|airfield|youth|underground|ruse|captive|tunnel|scientist|rope|pit|destruction|photograph|tire-iron|smoking-pot|giant|fence|bus|horse|marijuana|creature|year-1963|reconstruction|bechdel-test-failed|face-slap|real-life-brothers-playing-brothers|train-truck-collision|teenage-hero|teenage-director|teenage-girl|teenage-boy|teen-bedroom|14-year-old|escape-from-custody|rifle-butt-smashed-into-face|hit-with-a-rifle-butt|elbowed-in-face|stoned|boy-slaps-girl|male-slaps-a-female|military-arrest|break-in|locket-with-photograph|father-daughter-hug|father-son-hug|listening-to-music-on-headphones|cb-radio|walkie-talkie|watching-a-home-movie|telling-someone-to-shut-up|cartoon-on-tv|sparkler|misfire|year-1958|container-truck|movie-makeup|model-train|cherry-picker|pack-of-dogs|sabotage|bandaged-hand|uh-1-huey-helicopter|newscast|driving-on-train-tracks|pickup-truck|zippo-lighter|movie-director|amateur-filmmaker|watching-a-zombie-movie|flash-forward|last-day-of-school|map-of-united-states|safety-record|making-a-zombie-film|drug-addict|subterranean|investigation|diner|tank|revolver|film-reel|fire|colonel|military|lens-flare|sole-black-character-dies-cliche|train-explosion|car-on-train-tracks|amateur-radio|ham-radio|monster-abducts-woman|impalement|title-appears-in-writing|film-within-a-film|impersonating-a-soldier|younger-version-of-character|held-captive|1960s|telepathy|exploding-house|explosion|firecracker|car-crash|eaten-alive|hanging-upside-down|marijuana-joint|necklace|bus-accident|family-relationships|father-daughter-relationship|alcoholic|toy-gun|air-force-base|lethal-injection|climbing-through-a-window|flamethrower|exploding-train|machine-gun|pistol|town-meeting|grief|child-driving-car|gash-in-the-face|blood|scene-during-end-credits|death-of-wife|no-opening-credits|science-teacher|middle-school|real-twins-playing-twins|monster|gas-station-attendant|walkman|hippie|aspiring-actor|teen-romance|forbidden-love|first-love|father-searches-for-missing-daughter|searching-for-a-missing-dog|looking-for-a-missing-pet|father-searches-for-missing-son|father-son-relationship|attack|vomiting|soldier|cube|black-out|crash-site|video-camera|rescue|hole|escape|spaceship|water-tower|jealousy|coming-of-age|sergeant|cover-up|secret|murder|air-force-colonel|fictional-town|battle-tank|arson|forest-fire|evacuation|aspiring-filmmaker|deputy-sheriff|sheriff|pendant|alien|gas-station|cemetery|two-word-title|digit-in-title|missing-dog|murder-of-a-police-officer|police-station|friendship|filmmaking|group-of-children|home-movie|bicycle|boy|girl|child's-point-of-view|child-in-peril|year-1979|super-8|car-hit-by-a-train|u.s.-air-force|1970s|death-of-mother|title-spoken-by-character|number-in-title|zombie|memento|mother-daughter-relationship</t>
  </si>
  <si>
    <t>tt1653665</t>
  </si>
  <si>
    <t>Goodbye Christoper Robin</t>
  </si>
  <si>
    <t>A behind-the-scenes look at the life of author A.A. Milne and the creation of the Winnie the Pooh stories inspired by his son C.R. Milne.</t>
  </si>
  <si>
    <t>Pinewood Films</t>
  </si>
  <si>
    <t>Margot Robbie, Kelly Macdonald, Domhnall Gleeson, Phoebe Waller-Bridge</t>
  </si>
  <si>
    <t>https://images-na.ssl-images-amazon.com/images/M/MV5BNmU5ZTlmNjktZjE4ZC00MWExLTgwYTktOWRhMDZlZDcxZjQzXkEyXkFqcGdeQXVyNTYwNDI1ODg@._V1_SX300.jpg</t>
  </si>
  <si>
    <t>Simon Curtis</t>
  </si>
  <si>
    <t>Biography, Family, History</t>
  </si>
  <si>
    <t>tt1655441</t>
  </si>
  <si>
    <t>The Age of Adaline</t>
  </si>
  <si>
    <t>A young woman, born at the turn of the 20th century, is rendered ageless after an accident. After many solitary years, she meets a man who complicates the eternal life she has settled into.</t>
  </si>
  <si>
    <t>Blake Lively, Michiel Huisman, Harrison Ford, Ellen Burstyn</t>
  </si>
  <si>
    <t>https://images-na.ssl-images-amazon.com/images/M/MV5BMTAzMTQzMTA2MjheQTJeQWpwZ15BbWU4MDk2MTg2MzUx._V1_SX300.jpg</t>
  </si>
  <si>
    <t>Lee Toland Krieger</t>
  </si>
  <si>
    <t>resuscitation|san-francisco-california|immortality|hit-by-a-pickup-truck|paramedic|cut-hand|suturing|reference-to-albert-einstein|nonlinear-timeline|no-opening-credits|multiple-time-frames|california|bare-chested-male|female-protagonist|new-identity|change-of-identity|voice-over-narration|woman-dog-relationship|loss-of-pet|hit-and-run|saved-from-a-hit-and-run-accident|hit-by-a-truck|car-hit-by-a-truck|hit|woman-driver|man-cooking|man-cooking-for-woman|jazz-music|reference-to-jimmy-carter|brother-sister-relationship|trivial-pursuit|reference-to-ted-williams-the-baseball-player|son-dates-father's-ex-girlfriend|ex-boyfriend-ex-boyfriend-relationship|40th-wedding-anniversary|wedding-anniversary|love-triangle|father-son-relationship|slow-motion-sequence|defibrillator|portable-defibrillator|snowfall|sexy-librarian|librarian|library|public-library|car-trouble|loss-of-father|golden-gate-bridge|golden-gate-bridge-san-francisco|hospital|boyfriend-girlfriend-relationship|mother-daughter-relationship|mortality|immortal-mortal-relationship|immortal-becomes-mortal|immortal|car-crash|photographer|large-format-camera|man-wearing-towel|death-of-father</t>
  </si>
  <si>
    <t>tt1655460</t>
  </si>
  <si>
    <t>Wanderlust</t>
  </si>
  <si>
    <t>Rattled by sudden unemployment, a Manhattan couple surveys alternative living options, ultimately deciding to experiment with living on a rural commune where free love rules.</t>
  </si>
  <si>
    <t>Paul Rudd, Jennifer Aniston, Justin Theroux, Alan Alda</t>
  </si>
  <si>
    <t>https://images-na.ssl-images-amazon.com/images/M/MV5BMjA5NjIyOTY1Nl5BMl5BanBnXkFtZTcwMDY3NjQ0Nw@@._V1_SX300.jpg</t>
  </si>
  <si>
    <t>David Wain</t>
  </si>
  <si>
    <t>skinny-dipping|childbirth|female-frontal-nudity|nude-protest|nudist|new-york|unemployment|free-love|vegan|commune|hippie|public-nudity|voyeur|short-dress|blonde|new-york-city|female-nudity|breasts|scantily-clad-female|cleavage|zip-drive|treading-grapes|car-in-lake|prosthetic-penis|title-appears-in-writing|one-word-title|f-word|male-full-frontal-nudity|open-air-market|talking-to-oneself-in-a-mirror|poncho|newscast|censored-nudity|ground-breaking-ceremony|male-sitting-on-a-toilet|playing-acoustic-guitar|margarita|singing-in-a-car|cheating-wife|adultery|diner|guitar|marijuana|drugs|placenta|mirror|gps|infidelity|brother-brother-relationship|blooper-reel|car-accident|protest|deed|lamb|studio-apartment|privacy|husband-wife-relationship|writer</t>
  </si>
  <si>
    <t>tt1655461</t>
  </si>
  <si>
    <t>Wild Oats</t>
  </si>
  <si>
    <t>Everything changes for Eva when she receives a life insurance check accidentally made out for $5,000,000 instead of the expected $50.000. She and her best friend take the money and head out for the adventure of a lifetime.</t>
  </si>
  <si>
    <t>Shirley MacLaine, Jessica Lange, Demi Moore, Ptolemy Slocum</t>
  </si>
  <si>
    <t>https://images-na.ssl-images-amazon.com/images/M/MV5BMzE0OTcyNDExNF5BMl5BanBnXkFtZTgwMjk5OTU4OTE@._V1_SX300.jpg</t>
  </si>
  <si>
    <t>life-insurance|retired-teacher|spain|widow|wine|con-man|bribe|loneliness|may-december-romance|toy-boy|flirt|forgetfulness|old-age-romance|casino|insurance-investigator|female-buddies|cheque|terminal-illness|mother-daughter-relationship|senior-citizen|bff|canary-islands|unfaithful-husband|luxury-hotel|holiday|elderly-woman|funeral</t>
  </si>
  <si>
    <t>tt1656190</t>
  </si>
  <si>
    <t>Safe</t>
  </si>
  <si>
    <t>Mei, a young girl whose memory holds a priceless numerical code, finds herself pursued by the Triads, the Russian mob, and corrupt NYC cops. Coming to her aid is an ex-cage fighter whose life was destroyed by the gangsters on Mei's trail.</t>
  </si>
  <si>
    <t>Jason Statham, Catherine Chan, Robert John Burke, James Hong</t>
  </si>
  <si>
    <t>https://images-na.ssl-images-amazon.com/images/M/MV5BMTcxNDI0NzUxMF5BMl5BanBnXkFtZTcwOTIzMjkyNw@@._V1_SX300.jpg</t>
  </si>
  <si>
    <t>Boaz Yakin</t>
  </si>
  <si>
    <t>triad|russian-mafia|bodyguard|gang-war|russian|mobster|detective|gangster|safe|subway|code|die-hard-scenario|street-shootout|hand-to-hand-combat|limousine|punched-in-the-chest|death|hostage|held-at-gunpoint|reluctant-hero|cover-up|mansion|party|conspiracy|corrupt-official|suicide-attempt|revenge|police-vigilantism|police-detective|police|car-accident|mob-boss|hitman|organized-crime|mafia-boss|crime-boss|cage-fighter|macguffin|restaurant|bar|cell-phone|swat-team|machine-gun|church|security-guard|homeless-man|fugitive|stabbed-to-death|stabbed-in-the-chest|knife|police-corruption|on-the-run|hospital|child-uses-a-gun|shot-in-the-leg|neck-breaking|stabbed-in-the-neck|stabbed-with-a-pen|shot-in-the-forehead|shot-in-the-shoulder|nightclub|bulletproof-vest|shotgun|body-in-a-trunk|duct-tape-over-mouth|stabbed-in-the-throat|prostitute|mayor|murder-of-a-police-officer|betrayal|police-officer-shot|foot-chase|thrown-through-a-window|falling-to-death|uzi|hotel|shot-in-the-back|car-chase|stolen-car|hit-by-a-car|hit-with-a-car-door|kicked-in-the-crotch|hit-in-the-throat|lens-flare|kicked-in-the-stomach|kicked-in-the-face|shot-to-death|shot-in-the-chest|car-crash|flask|corpse|homeless|homeless-shelter|beating|corrupt-cop|police-captain|murder|chinese-mafia|death-of-wife|pistol|kidnapping|head-butt|punched-in-the-face|child-prodigy|nanjing-china|subway-station|flashback|written-by-director|new-york-city|shot-in-the-head|bag-of-money|data-disk|pickpocket|news-report|thousand-dollar-bill|bound-and-gagged|duct-tape-gag|encoded-message|shootout|sandwich|good-samaritan|contemplating-suicide|photographic-memory|chinatown-manhattan-new-york-city|math-whiz|cage-fight|child-abduction|new-jersey-meadowlands|brooklyn-new-york-city|violence|martial-arts|ex-cop|casino|child-in-peril|death-of-mother|sole-black-character-dies-cliche|one-man-army|tough-guy|action-hero|anti-hero|warrior|reference-to-adolf-hitler|nonlinear-timeline|character-repeating-someone-else's-dialogue|reference-to-charles-manson|reference-to-youtube|bare-chested-male|subtitled-scene|no-opening-credits|one-word-title|title-spoken-by-character</t>
  </si>
  <si>
    <t>tt1657510</t>
  </si>
  <si>
    <t>Gimme Shelter</t>
  </si>
  <si>
    <t>A pregnant teenager flees her abusive mother in search of her father, only to be rejected by her stepmother and forced to survive on the streets until a compassionate stranger offers a hopeful alternative.</t>
  </si>
  <si>
    <t>Brendan Fraser, Vanessa Hudgens, Rosario Dawson, Ann Dowd</t>
  </si>
  <si>
    <t>https://images-na.ssl-images-amazon.com/images/M/MV5BMTg0MzMyMjYxMV5BMl5BanBnXkFtZTgwNDYzMTc2MDE@._V1_SX300.jpg</t>
  </si>
  <si>
    <t>Ron Krauss</t>
  </si>
  <si>
    <t>giving-birth|latex-gloves|solidarity|compassion|imperative-in-title|adolescent-girl|teenage-girl|man-with-glasses</t>
  </si>
  <si>
    <t>tt1658801</t>
  </si>
  <si>
    <t>Freeheld</t>
  </si>
  <si>
    <t>New Jersey police lieutenant, Laurel Hester, and her registered domestic partner, Stacie Andree, both battle to secure Hester's pension benefits when she is diagnosed with terminal cancer.</t>
  </si>
  <si>
    <t>Julianne Moore, Ellen Page, Michael Shannon, Steve Carell</t>
  </si>
  <si>
    <t>https://images-na.ssl-images-amazon.com/images/M/MV5BMzM5NTg3NjU1MV5BMl5BanBnXkFtZTgwNzAwMjA3NjE@._V1_SX300.jpg</t>
  </si>
  <si>
    <t>Peter Sollett</t>
  </si>
  <si>
    <t>lesbian-kiss|gay-bar|partner|cancer|public-hearing|hair-loss|kiss|politics|death|dying|domestic-partnership|protest|gay-marriage|lesbian-relationship|lesbian|new-jersey|lesbian-lead-character|gay-man|ends-with-real-life-photos|ends-with-historical-notes|strong-female-character|strong-female-lead|solidarity|courage|subjective-camera|woman-in-a-wheelchair|wheelchair|beach|one-word-title|equal-rights|shyness|mother-daughter-relationship|jew|sister-sister-relationship|hospital|demonstration|civil-rights|policeman|motorcycle|dog|volleyball|female-auto-mechanic|auto-mechanic|female-detective|detective|older-woman-younger-woman-relationship|gay|based-on-true-story</t>
  </si>
  <si>
    <t>tt1659337</t>
  </si>
  <si>
    <t>The Perks of Being a Wallflower</t>
  </si>
  <si>
    <t>An introvert freshman is taken under the wings of two seniors who welcome him to the real world.</t>
  </si>
  <si>
    <t>Logan Lerman, Dylan McDermott, Kate Walsh, Patrick de Ledebur</t>
  </si>
  <si>
    <t>https://images-na.ssl-images-amazon.com/images/M/MV5BMzIxOTQyODU1OV5BMl5BanBnXkFtZTcwMDQ4Mjg4Nw@@._V1_SX300.jpg</t>
  </si>
  <si>
    <t>Stephen Chbosky</t>
  </si>
  <si>
    <t>19 wins &amp; 49 nominations.</t>
  </si>
  <si>
    <t>gay|mental-illness|coming-of-age|high-school|introvert|depression|gay-friend|first-love|closeted-homosexual|teenage-sex|friend|best-friend|letter|book|teacher|flashback|hospital|drugs|writer|friendship|male-in-drag|gay-relationship|boyfriend-boyfriend-relationship|male-male-kiss|homosexual|gay-kiss|gay-teenager|teenager|dating|blackout|doctor|wallflower|english-teacher|apology-for-kiss|short-haired-female|schoolfight|social-life|childhood-flashback|reference-to-the-smiths|college-acceptance|impersonating-a-teacher|vegan|homophobia|male-virgin|stepbrother-stepsister-relationship|traffic-tunnel|suicide-of-best-friend|shyness|gay-slur|reference-to-to-kill-a-mockingbird-the-novel|pittsburgh-pennsylvania|adaptation-directed-by-original-author|aunt-nephew-incest|child-molestation|incest|male-ponytail|1990s|suicide|15-year-old|party|based-on-young-adult-novel|year-1991|christmas-season|singing-along-with-a-record|new-friend|kiss-on-the-lips|high-on-drugs|house-party|teen-party|period-film|dance-scene|high-school-dance|male-slaps-a-female|boy-slaps-girl|teen-movie|friendship-between-teens|high-school-life|first-day-of-high-school|schoolboy-crush|mental-hospital|one-year-time-span|abusive-aunt|punched-in-the-stomach|punched-in-the-face|tunnel|punk-girl|goth-girl|pennsylvania|car-accident|crush|new-year's-eve|new-suit|rocky-horror-picture-show|high-school-prank|prom|taking-a-picture|graduation|christmas-present|milkshake|acid-trip|drugged-food|drug-laced-brownie|brownie-the-food|driving|homecoming|football|dinner|truck|ponytail|catholic-priest|catholic-church|ice-cream|saying-grace|prayer|church|letter-writing|caught-kissing|red-dress|first-kiss|drawn-on-goatee|reference-to-asleep-the-song|paperback|theatre-marquee|hazing|merlot-the-wine|policeman|coming-to-a-friend's-defense|seeing-first-foreign-film|unrequited-love|nervous-breakdown|caught-in-the-act|going-away-party|virginity|sadie-hawkins-day|principal's-office|college-acceptance-letter|high-school-prom|writing-a-letter-to-a-dead-friend|shop-class|english-class|homecoming-dance|high-school-letter-jacket|teen-drinking|football-player|shoplifter|rock-'n'-roll|car-radio|fellatio|marijuana-brownie|school-cafeteria|catholic|secret-santa|double-date|lsd|truth-or-dare|break-up|buddhist|graduation-cap-and-gown|death-of-aunt|high-school-graduation|beating|listening-to-music|voice-over-letter|virgin|teenage-love|drug-use|death-of-best-friend|loneliness|aspiring-writer|writing|brother-sister-relationship|bullying|teacher-student-relationship|fight|american-football|teenage-crush|school-dance|dancing|dance|kiss|first-day-of-school|voice-over-narration|childhood-memory|memory|high-school-freshman|high-school-senior|family-relationships|sexual-abuse|abuse|child-abuse|aunt-nephew-relationship|classroom|high-school-student|teenage-boy|teenage-girl|suicide-of-friend|adolescence|written-by-director|death-of-friend|based-on-novel|six-word-title|abusive-boyfriend|college-student|college|girl|class|bully|screenplay-adapted-by-author|shooting-oneself|loner|reference-to-santa-claus|listening-to-music-on-headphones|psychiatrist|luminaria|candle|tutor|examination-results|sat-test|reference-to-the-shaggs|reference-to-nick-drake|glasses|blowing-out-candle|bedroom|reference-to-walden|shovelling-snow|audio-cassette|clock|fireplace|short-hair|impersonation|holy-communion|reference-to-billie-holiday|easter|movie-theater|giving-a-toast|hugging|sign-of-the-cross|trapper-keeper|racial-slur|reference-to-the-olive-garden|cherry|infinity|magnetic-poetry-set|harmonica|ash-wednesday|reference-to-seattle-washington|kitchen-knife|knife|karaoke|reference-to-new-york-city|reference-to-connecticut|reference-to-schenley-park-pittsburgh|dying|45-recording|new-year's-day|reference-to-cape-cod|heartbeat|school-locker|reference-to-frank-sinatra|dressing-room|backstage|sing-along|reference-to-walden-pond|facial-injury|reference-to-new-york-university-film-school|prank|reference-to-the-university-of-washington|reference-to-the-smiths-the-recording|lord's-prayer|easter-mass|mass|sexism|wine|phone-hang-up|3d-glasses|goth|reference-to-harvey-milk|reference-to-harvard-university|f-word|seduction|school-principal|high-school-principal|surprise|blowing-out-candles-on-a-birthday-cake|birthday-cake|s.a.t.|reference-to-fay-wray|bathroom|drinking|drink|cold-the-temperature|nickname|pills|football-stadium|football-game|cheerleader|reference-to-new-york-university|trust|husband-wife-relationship|reference-to-columbia-university|reference-to-pennsylvania-state-university|vietnam-veteran|record-store|reference-to-jesus-christ|watching-tv|library|looking-at-oneself-in-a-mirror|mirror|mix-tape|reference-to-william-shakespeare|reference-to-charles-dickens|looking-out-a-window|reference-to-the-great-gatsby-the-novel|marijuana|theatre-audience|movie-theatre|restaurant|cafe|cafeteria|crossing-self|9-year-old|7-year-old|writing-a-letter|studying|little-boy|eyeglasses|mobile-phone|priest|tripping-someone|touching-someone's-breasts|writing-a-poem|birthday-present|happy-new-year|christmas-eve|holding-hands|innocence|eating|food|cheating|hallucination|suicide-attempt|guilt|pickup-truck|last-day-of-school|jealousy|christmas-tree|christmas|reading|flash-forward|snow|photographer|camera|photograph|12-year-old|16-year-old|suffering|pain|11-year-old|subjective-camera|apology|boy|fear|birthday|condom|telephone-call|telephone|first-date|running|typewriter|reference-to-god|stoned|happiness|unhappiness|brother-brother-relationship|poetry|dancer|suicide-note|sadness|snow-angel|face-slap|lip-synching|singing|singer|tears|boyfriend-girlfriend-relationship|promise|slow-motion-scene|mother-son-relationship|father-son-relationship|reference-to-harper-lee|long-title|white-bra|santa-claus-hat|crying|secret|chicken-paprika|bruised-hand|dying-from-cancer|cancer|shooting</t>
  </si>
  <si>
    <t>tt1661199</t>
  </si>
  <si>
    <t>Cinderella</t>
  </si>
  <si>
    <t>When her father unexpectedly passes away, young Ella finds herself at the mercy of her cruel stepmother and her scheming step-sisters. Never one to give up hope, Ella's fortunes begin to change after meeting a dashing stranger.</t>
  </si>
  <si>
    <t>Cate Blanchett, Lily James, Richard Madden, Helena Bonham Carter</t>
  </si>
  <si>
    <t>https://images-na.ssl-images-amazon.com/images/M/MV5BMjMxODYyODEzN15BMl5BanBnXkFtZTgwMDk4OTU0MzE@._V1_SX300.jpg</t>
  </si>
  <si>
    <t>Drama, Family, Fantasy</t>
  </si>
  <si>
    <t>Nominated for 1 Oscar. Another 8 wins &amp; 34 nominations.</t>
  </si>
  <si>
    <t>fairy-godmother|dance|fairy-tale|pumpkin|dress|love|princess|singing|glass-slipper|remake|female-protagonist|transformation|royal-ball|death-of-mother|prince|duke|king|attic|servant|kindness|magic|hope|lizard|garden|hunting|party|widow|live-action-remake|17th-century|france|female-lead|horseback-riding|forgiveness|held-captive|painting|horse-and-carriage|secret-garden|forest|mouse|sister-sister-relationship|father-daughter-relationship|mother-daughter-relationship|young-version-of-character|character-repeating-someone-else's-dialogue|voice-over-narration|one-word-title|oppression|death-of-father|character-name-in-title|goose|cat|forename-as-title|stepsister-stepsister-relationship|stepmother-stepdaughter-relationship|title-spoken-by-character</t>
  </si>
  <si>
    <t>tt1661275</t>
  </si>
  <si>
    <t>Their Finest</t>
  </si>
  <si>
    <t>A former secretary, newly appointed as a scriptwriter for propaganda films, joins the cast and crew of a major production while the Blitz rages around them.</t>
  </si>
  <si>
    <t>EuropaCorp / STXfilms</t>
  </si>
  <si>
    <t>Gemma Arterton, Sam Claflin, Bill Nighy, Jack Huston</t>
  </si>
  <si>
    <t>https://images-na.ssl-images-amazon.com/images/M/MV5BNGIwMzIzY2EtZWI1Yi00N2E3LWI0OGMtNmU0MjNmMmNhZmU4XkEyXkFqcGdeQXVyNzY1NzQ2MDk@._V1_SX300.jpg</t>
  </si>
  <si>
    <t>propaganda-film|triple-f-rated|actor|london-blitz|cinema|screenwriter|sexism|welshwoman|working-woman|artist|love-triangle|bomb-shelter|casting|dog|agent|accident|war-hero|london-england|feisty-female|year-1940|workplace-romance|script-writer|film-studio|air-raid|aging-actor|film-making|world-war-two|based-on-novel|blitzkrieg|f-rated|feminism|20th-century|woman|on-location-shooting|matte-painting|bereavement|adultery|screenwriting|artistic-license|bad-actor|american-soldier|period-piece|typewriter|secretary-of-war|reference-to-technicolor|twins|infidelity|london-underground|two-word-title|lesbian</t>
  </si>
  <si>
    <t>tt1661382</t>
  </si>
  <si>
    <t>Grudge Match</t>
  </si>
  <si>
    <t>A pair of aging boxing rivals are coaxed out of retirement to fight one final bout -- 30 years after their last match.</t>
  </si>
  <si>
    <t>Jim Lampley, Sylvester Stallone, Robert De Niro, Rich Little</t>
  </si>
  <si>
    <t>https://images-na.ssl-images-amazon.com/images/M/MV5BMTY3NTkxMTgzNV5BMl5BanBnXkFtZTgwNjg0MzE2MDE@._V1_SX300.jpg</t>
  </si>
  <si>
    <t>Peter Segal</t>
  </si>
  <si>
    <t>Comedy, Drama, Sport</t>
  </si>
  <si>
    <t>trainer|retirement|promoter|training|broke|boxer|two-word-title|no-opening-credits|reference-to-muhammad-ali|latex-gloves|prostate-exam|blue-screen|illegitimate-child|senior-citizen|sextegenarian|male-nurse|retirement-home|digital-prostate-exam|proctologist|punching-bag|reference-to-marv-albert|birds-eye-shot|junkyard|dartboard|reference-to-jack-johnson|reference-to-joe-frazier|reference-to-jack-dempsey|reference-to-joe-louis|reference-to-the-kardashians|media-event|press-conference|gym|father-son-reunion|diner|reference-to-george-foreman|car-dealer|scrapbook|football-coach|money|ring|italian|rivalry|rematch|dishonesty</t>
  </si>
  <si>
    <t>tt1661820</t>
  </si>
  <si>
    <t>Cut Bank</t>
  </si>
  <si>
    <t>A young man's life is unraveled after witnessing a murder that he filmed in his rural town of Cut Bank.</t>
  </si>
  <si>
    <t>Michael Stuhlbarg, Bruce Dern, John Malkovich, Joyce Robbins</t>
  </si>
  <si>
    <t>https://images-na.ssl-images-amazon.com/images/M/MV5BMzk2NDg2MDEwNV5BMl5BanBnXkFtZTgwNDk2Mjk0NDE@._V1_SX300.jpg</t>
  </si>
  <si>
    <t>Matt Shakman</t>
  </si>
  <si>
    <t>tt1663143</t>
  </si>
  <si>
    <t>Fun Size</t>
  </si>
  <si>
    <t>Wren's Halloween plans go awry when she's made to babysit her brother, who disappears into a sea of trick-or-treaters. With her best friend and two nerds at her side, she needs to find her brother before her mom finds out he's missing.</t>
  </si>
  <si>
    <t>Victoria Justice, Jackson Nicoll, Chelsea Handler, Josh Pence</t>
  </si>
  <si>
    <t>https://images-na.ssl-images-amazon.com/images/M/MV5BMjI1NDgyMjI4OV5BMl5BanBnXkFtZTcwNTg3MzM0OA@@._V1_SX300.jpg</t>
  </si>
  <si>
    <t>Josh Schwartz</t>
  </si>
  <si>
    <t>teenage-girl|best-friend|friend|halloween|f-rated|love|adult-humor|long-brown-hair|brunette|one-night|punched-in-the-crotch|touching-breast|reference-to-britney-spears|musket|jack-sparrow-costume|giant-chicken|station-wagon|superhero-costume|gladiator-costume|hulk-costume|viking-costume|toilet-paper|refusing-to-talk|bear-costume|construction-worker-costume|reference-to-teddy-roosevelt|reference-to-aaron-burr|homemade-haunted-house-attraction|dorothy-costume|school-girl-costume|halloween-candy|bratty-child|little-boy|missing-child|latin|friendship|high-school-student|flute|cat-costume|reference-to-lil-wayne|reference-to-charlie-rose|reference-to-ruth-bader-ginsburg|sexy-costume|kiss|reference-to-barack-obama|widow|lesbian-couple|crush|boy|trick-or-treating|spiderman-costume|halloween-costume|halloween-party|party|brother-sister-relationship|older-woman-younger-man-relationship|boyfriend-girlfriend-relationship|mother's-boyfriend|single-parent|single-mother|ohio|family-relationships|teenage-boy|same-sex-parents|gay-parent|lesbian-mother|lesbian-interest|lesbian|cleveland-ohio|babysitting|revenge-plot|teen-party|dr-pepper|dr.-pepper-the-soda|two-word-title|teenager|death-of-father</t>
  </si>
  <si>
    <t>tt1663207</t>
  </si>
  <si>
    <t>Life of Crime</t>
  </si>
  <si>
    <t>Two common criminals get more than they bargained for after kidnapping the wife of a corrupt real-estate developer who shows no interest in paying the $1 million dollar ransom for her safe return.</t>
  </si>
  <si>
    <t>Roadside Atrractions</t>
  </si>
  <si>
    <t>Jennifer Aniston, Yasiin Bey, Isla Fisher, Will Forte</t>
  </si>
  <si>
    <t>https://images-na.ssl-images-amazon.com/images/M/MV5BMjE0NzQ1OTEwOV5BMl5BanBnXkFtZTgwMTY0MzUxMjE@._V1_SX300.jpg</t>
  </si>
  <si>
    <t>Daniel Schechter</t>
  </si>
  <si>
    <t>cheating-husband|kidnapping|kidnapper|mistress|home-invasion|abduction|hostage|husband-wife-relationship|attempted-rape|clothes-ripped-off|ex-con|kidnapper-kidnapped-relationship|based-on-novel|sex|older-man-younger-woman|f-word|reference-to-niki-lauda|sex-on-a-balcony|sex-in-public|sex-in-a-car|rear-entry-sex|hippopotamus-mask|long-johns|man-wearing-long-johns|topless-woman|woman-wearing-a-white-bikini|beer-drinking|detroit-michigan|year-1978|swimming-pool|shower|nixon-mask|peeping-tom|telling-a-joke|gas-mask|reference-to-jesus-christ|cigarette-smoking|peep-hole|reference-to-jean-renoir|reference-to-jack-nicholson|reference-to-georgia-o'keeffe|reference-to-yves-saint-laurent|reference-to-alain-delon|reference-to-lauren-bacall|freeport-bahamas|locked-in-a-closet|hit-with-a-gun|head-wound|rat-mask|reference-to-richard-nixon|ski-mask|monkey-mask|animal-mask|teenage-boy|sex-standing-up|tennis-match|interracial-friendship|father-son-relationship|mother-son-relationship|profanity|kitchen|playing-tennis|drunk-driver|hit-by-a-police-car|unwanted-kiss|switchblade|wolf-mask|divorce-papers|reference-to-henry-kissinger|newspaper-headline|n-word|racial-slur|kicked-in-the-groin|face-slap|reference-to-henry-ford|watching-tv|hit-by-a-car|man-in-bathrobe|woman-in-bikini-bottoms|golf-course|dog-attack|impersonating-a-police-officer|ringing-telephone|memorabilia|nazi-uniform|reference-to-adolf-hitler|bouncing-a-ball|woman-in-underwear|camera-shot-of-bare-feet|woman-wearing-a-sting-bikini|woman-sun-bathing-with-bra-untied|nazi-decoration|woman-smoker|ski-mask-blindfold</t>
  </si>
  <si>
    <t>tt1663655</t>
  </si>
  <si>
    <t>Martyrs</t>
  </si>
  <si>
    <t>A woman and her childhood friend seek out revenge on those who victimized and abused them.</t>
  </si>
  <si>
    <t>Troian Bellisario, Bailey Noble, Kate Burton, Caitlin Carmichael</t>
  </si>
  <si>
    <t>https://images-na.ssl-images-amazon.com/images/M/MV5BMjYyOTM2MjcyOF5BMl5BanBnXkFtZTgwMzAwMTA1NzE@._V1_SX300.jpg</t>
  </si>
  <si>
    <t>Kevin Goetz, Michael Goetz</t>
  </si>
  <si>
    <t>revenge|close-up-of-eyes|gun-in-mouth|whispering-in-ear|fighting-wounded|super-human|human-experimentation|mutilation|skinned-alive|burned-at-the-stake|torture-chamber|screaming-in-pain|electric-torture|bit-gag|child-abuse|chained-to-a-wall|pistol-whipped|cable-tie-handcuffs|attempted-suicide|fall-from-height|stabbed-with-a-glass-shard|stabbed-multiple-times|burying-a-body|hiding-under-a-bed|double-barreled-shotgun|backhoe|flash-forward|hiding-under-bedcovers|orphanage|running-barefoot|escape|violence|shotgun|gun|crucifix|handgun|being-held-captive|needle|blood|capture|latex-gloves|horror-movie-remake|remake-of-french-film|remake</t>
  </si>
  <si>
    <t>tt1663662</t>
  </si>
  <si>
    <t>Pacific Rim</t>
  </si>
  <si>
    <t>As a war between humankind and monstrous sea creatures wages on, a former pilot and a trainee are paired up to drive a seemingly obsolete special weapon in a desperate effort to save the world from the apocalypse.</t>
  </si>
  <si>
    <t>Charlie Hunnam, Diego Klattenhoff, Idris Elba, Rinko Kikuchi</t>
  </si>
  <si>
    <t>https://images-na.ssl-images-amazon.com/images/M/MV5BMTY3MTI5NjQ4Nl5BMl5BanBnXkFtZTcwOTU1OTU0OQ@@._V1_SX300.jpg</t>
  </si>
  <si>
    <t>Guillermo del Toro</t>
  </si>
  <si>
    <t>Nominated for 1 BAFTA Film Award. Another 6 wins &amp; 47 nominations.</t>
  </si>
  <si>
    <t>kaiju|pilot|portal|robot|giant-monster|human-versus-monster|human-piloted-robot|piloted-giant-robot|creature|ocean|monster|scientist|sea|pacific-ocean|fight|battle|attack|co-pilot|apocalypse|giant-robot|combat|final-battle|bridge|colossal-robot|martial-arts|winged-creature|winged-monster|flying-monster|concrete-wall|vomiting|retirement|impassioned-speech|brother-brother-team|father-son-team|pilot-ejects|pregnant|acid|newton's-cradle|shipping-container|nuclear-reactor|airlift|overhaul|clone|english-bulldog|sleeve-tattoo|year-2017|sikorsky-hh-53-jolly-green-giant|mind-meld|twin-brother|sikorsky-hh-3-jolly-green-giant|suit-of-armor|bare-chested-male|manila-philippines|lockheed-martin-boeing-f-22-raptor|blockbuster|surprise-during-end-credits|scene-during-end-credits|what-happened-to-epilogue|escape-pod|timebomb|nuclear-bomb|torso-cut-in-half|nuclear-explosion|underwater-scene|deoxyribonucleic-acid|alien-race|cloning|collapsing-building|hidden-room|bunker|flare-gun|flood|power-outage|electromagnetic-pulse|homage|death|violence|sword|adopted-daughter|wheelchair|child-in-peril|brawl|cafeteria|rampage|outer-space|wormhole|skull|eaten-alive|corpse|exposed-brain|laboratory|revenge|flashback|stick-fight|aircraft-carrier|electrocution|cannon|self-sacrifice|father-son-relationship|news-report|media-coverage|construction-site|genetic-engineering|united-nations|walled-city|coming-out-of-retirement|redemption|stabbed-in-the-chest|severed-arm|mind-reading|inside-the-mind|plane-crash|lightning|rainstorm|heavy-rain|storm-at-sea|hologram|voice-over-narration|brother-brother-relationship|ice|snow|fishing-boat|factory|gatling-gun|shotgun|threatened-with-a-knife|machine-gun|pistol|battlefield|good-versus-evil|resistance|resistance-fighter|mercenary|military|fighter-jet|golden-gate-bridge|san-francisco-california|exploding-bridge|exploding-body|explosion|exploding-plane|end-of-the-world-scenario|2020s|dystopia|exploding-building|exploding-truck|exploding-car|chinese|sydney-australia|seattle-washington|super-computer|robot-suit|giant-creature|no-opening-credits|soldier|killed-in-action|death-of-brother|nerd|year-2020|technician|australia|artificial-intelligence|australian|american|russian|japanese|black-marketeer|black-market|boat|ship|military-officer|fictional-war|military-base|eyeglasses|broken-glass|girl-in-danger|destruction-of-city|place-name-in-title|saving-the-world|fall-from-height|pendulum|evacuation|rescue|scare|scream|fistfight|knife|trembling|four-star-general|general|army-general|metal-detector|navigation-map|alaska|swing|helicopter|basketball-game|memory|shoe|red-shoe|nosebleed|respect|kendo|stick|training|cane|ladder|dog|hong-kong-bay|hong-kong|watching-news-on-tv|marshal|unity|two-word-title|mecha|monster-movie|future|epic|alien-invasion|death-of-son|asian-with-coloured-hair</t>
  </si>
  <si>
    <t>tt1666185</t>
  </si>
  <si>
    <t>All Eyez on Me</t>
  </si>
  <si>
    <t>Tells the true and untold story of prolific rapper, actor, poet and activist Tupac Shakur.</t>
  </si>
  <si>
    <t>SUMMIT/CODEBLACK FILMS/LIONSGATE</t>
  </si>
  <si>
    <t>Demetrius Shipp Jr., Danai Gurira, Kat Graham, Annie Ilonzeh</t>
  </si>
  <si>
    <t>https://images-na.ssl-images-amazon.com/images/M/MV5BMTc5NzQ4NzU4OF5BMl5BanBnXkFtZTgwNTkxMzE0MjI@._V1_SX300.jpg</t>
  </si>
  <si>
    <t>Benny Boom</t>
  </si>
  <si>
    <t>singing-in-a-car|rapper|new-york-city|close-up-of-a-woman's-butt|reference-to-dan-quayle|interview|f-word|profanity|topless-female-nudity|bare-chested-male|friends-become-enemies|orange-prison-jumpsuit|prison-visit|prison|drive-by-shooting|record-company-executive|recording-company-president|record-company|music-industry|las-vegas-nevada|los-angeles-california|oakland-california|baltimore-maryland|brother-sister-relationship|absent-father|mother-son-conflict|mother-son-relationship|hip-hop-music|hip-hop|rap-music|murder</t>
  </si>
  <si>
    <t>tt1666186</t>
  </si>
  <si>
    <t>Vampires Suck</t>
  </si>
  <si>
    <t>A spoof of vampire-themed movies, where teenager Becca finds herself torn between two boys. As she and her friends wrestle with a number of different dramas, everything comes to a head at their prom.</t>
  </si>
  <si>
    <t>Jenn Proske, Matt Lanter, Diedrich Bader, Chris Riggi</t>
  </si>
  <si>
    <t>https://images-na.ssl-images-amazon.com/images/M/MV5BMTk2MDk0NDU4MF5BMl5BanBnXkFtZTcwNzAyODk2Mw@@._V1_SX300.jpg</t>
  </si>
  <si>
    <t>Jason Friedberg, Aaron Seltzer</t>
  </si>
  <si>
    <t>friend|cat|teenager|love|sheriff|prom|vampire|spoof|vampire-comedy|vampire-versus-vampire|motorcycle|ritual|party|public-humiliation|bare-butt|indecent-exposure|male-rear-nudity|male-nudity|bare-chested-male|signing-yearbook|punch-bowl|crucifix|time-lapse-photography|tabby-cat|limousine|contract|washboard-abs|tattoo|torn-limb-from-limb|acoustic-guitar|lumber-truck|revving-engine|french-door|megaphone|tantrum|trip-and-fall|nosebleed|chinese-carryout-food|champagne-fountain|grand-piano|garter-belt|tongue-piercing|squirrel|bling|sun-beam|crash-through-window|kicked-in-the-crotch|pepper-spray|hearing-characters-thoughts|slow-motion-action-scene|broken-nose|pinching-nipple|product-placement|cheetos|slurping-a-drink-with-a-straw|tuna-salad-sandwich|hair-spray|letterman-jacket|switchblade|passionate-kiss|black-cat|wheelchair|punched-in-the-face|pacifier|hamster-cage|animal-skeleton|spurting-blood|mirror-ball|jumping-into-a-fountain|bikini|jell-o-wrestling|alice-in-wonderland|stabbing|juggling-act|dentures|torn-between-two-men|juggling|rescue|biting|transformation|vampire-versus-werewolf|lovesick|revealing-movie-spoiler|biker|cinema|unrequited-love|race-against-time|paper-cut|fisherman|principal|romanticism|biology-course|forever-young|small-town|voice-over-narration|good-versus-evil|apple|first-day-of-school|attraction|classmate|true-love|vampire-bite|bite|high-school-prom|high-school-student|high-school-romance|high-school-friend|friendship|falling-in-love|bowling-ball|native-american|forest|teenage-boy|two-word-title|enemy|teenage-love|revenge|loneliness|teenage-romance|murder|saved-from-accident|female-student|telepathy|dance|vampire-human-love|eternity|immortal|fang|fight|van|high-school|biology-class|school|new-kid|small-town-sheriff|fictional-place|parody|slapstick|pop-culture|dog|chihuahua|vampire-slayer|fan-girl|eclipse|porsche|brazil|werewolf|childhood-friend|heart-broken|blood|birthday|baseball-bat|segway|hit-with-a-shovel|40-oz</t>
  </si>
  <si>
    <t>tt1666335</t>
  </si>
  <si>
    <t>The Calling</t>
  </si>
  <si>
    <t>Detective Hazel Micallef hasn't had much to worry about in the sleepy town of Fort Dundas until a string of gruesome murders in the surrounding countryside brings her face to face with a serial killer driven by a higher calling.</t>
  </si>
  <si>
    <t>Susan Sarandon, Gil Bellows, Ellen Burstyn, Topher Grace</t>
  </si>
  <si>
    <t>https://images-na.ssl-images-amazon.com/images/M/MV5BMTk3MjUzNzk4OV5BMl5BanBnXkFtZTgwMDM2ODAzMjE@._V1_SX300.jpg</t>
  </si>
  <si>
    <t>Jason Stone</t>
  </si>
  <si>
    <t>serial-killer|house-fire|bouquet|tied-to-a-chair|praying|reciting-the-lord's-prayer|injected-in-neck|scalded|poisoning|ford-pickup|tailing-a-suspect|nursery-rhyme|sleeping-in-a-chair|lip-reading|curry|suffocating-a-child|humming|whispering|child-having-a-seizure|bible-quote|playing-soccer|partially-severed-head|broken-finger|eating-in-a-car|death-by-poison|suicide|catholic-priest|resurrection|canada|female-cop|prescription-drugs|alcoholic-cop|religious-themes|gay-cop|mouth</t>
  </si>
  <si>
    <t>tt1666801</t>
  </si>
  <si>
    <t>The DUFF</t>
  </si>
  <si>
    <t>A high school senior instigates a social pecking order revolution after finding out that she has been labeled the DUFF - Designated Ugly Fat Friend - by her prettier, more popular counterparts.</t>
  </si>
  <si>
    <t>Mae Whitman, Robbie Amell, Bella Thorne, Bianca A. Santos</t>
  </si>
  <si>
    <t>https://images-na.ssl-images-amazon.com/images/M/MV5BMTc3OTg3MDUwN15BMl5BanBnXkFtZTgwMTAwMTkxNDE@._V1_SX300.jpg</t>
  </si>
  <si>
    <t>Ari Sandel</t>
  </si>
  <si>
    <t>high-school|smartphone|strong-female-lead|strong-female-character|generation-y|overalls|cartoon-on-tv|reference-to-facebook|mother-daughter-relationship|f-word|reference-to-batman|no-opening-credits|high-school-student|female-protagonist|acronym-in-title|title-spoken-by-character</t>
  </si>
  <si>
    <t>tt1667353</t>
  </si>
  <si>
    <t>Mirror Mirror</t>
  </si>
  <si>
    <t>An evil queen steals control of a kingdom and an exiled princess enlists the help of seven resourceful rebels to win back her birthright.</t>
  </si>
  <si>
    <t>Julia Roberts, Lily Collins, Armie Hammer, Nathan Lane</t>
  </si>
  <si>
    <t>https://images-na.ssl-images-amazon.com/images/M/MV5BMTExMjU4MTUwNTVeQTJeQWpwZ15BbWU3MDk2MzkwMjc@._V1_SX300.jpg</t>
  </si>
  <si>
    <t>Nominated for 1 Oscar. Another 2 wins &amp; 8 nominations.</t>
  </si>
  <si>
    <t>queen|snow|princess|forest|king|evil-queen|strong-female-lead|turned-into-an-animal|magical-mirror|hung-upside-down|bare-chested-male-bondage|seven-dwarves|canceled-wedding|remake|attempted-murder|female-protagonist|villainess|chase|good-versus-evil|image-in-mirror-speaking|stepmother-stepdaughter-relationship|escape|kingdom|prince|snow-white|18-year-old|dwarf|f-rated|female-fighter|strong-female-character|magical-potion|human-chessboard|hands-tied-behind-back|evil-witch|no-opening-credits|snow-white-and-the-seven-dwarfs|marriage|deception|jealousy|mirror-does-not-reflect-reality|disguise|crown|based-on-fairy-tale|fairy-tale|witchcraft|spell|puppy|danger|talking-to-mirror|friendship|royalty|orders-to-kill|banishment|dark-power|heiress|evil-plot|poison-apple|insecurity|disobeying-orders|enchantress|turned-into-insect|turned-into-cockroach|key|returning-money|under-a-spell|puppet|hiding-under-a-bed|magic|black-magic|apple|cockroach|kiss|woman-fights-man|training|returning-stolen-property|robbery|tax-collector|pendant|party|tax|financial-problem|town|half-naked-man|dance|scorpion|beast|mirror|dagger|leech|18th-birthday|birthday|sword-fight|sword|woods|horse|chess|gala|rumor|lake|scene-during-end-credits|castle|feeding-a-bird|bird|song-and-dance|song-during-credits|decree|hanging-upside-down|bare-chested-male|butcher|baron|stepmother|evil-stepmother|two-word-title|repetition-in-title|title-spoken-by-character|character-name-in-title|wicked-witch|witch</t>
  </si>
  <si>
    <t>tt1667889</t>
  </si>
  <si>
    <t>Ice Age: Continental Drift</t>
  </si>
  <si>
    <t>Manny, Diego, and Sid embark upon another adventure after their continent is set adrift. Using an iceberg as a ship, they encounter sea creatures and battle pirates as they explore a new world.</t>
  </si>
  <si>
    <t>Aziz Ansari, Joy Behar, Christopher Campbell, Alain Chabat</t>
  </si>
  <si>
    <t>https://images-na.ssl-images-amazon.com/images/M/MV5BMTM3NDM5MzY5Ml5BMl5BanBnXkFtZTcwNjExMDUwOA@@._V1_SX300.jpg</t>
  </si>
  <si>
    <t>Steve Martino, Mike Thurmeier</t>
  </si>
  <si>
    <t>pirate|iceberg|battle|herd|ocean|acorn|marmot|rainbow|rabbit|siren-the-creature|underwater-scene|cgi-animation|bone-sword|sword-fight|sword|swashbuckler|no-opening-credits|seal-the-animal|shark|giant-wave|storm-at-sea|hot-spring|teabagging|revisionist-history|giraffe|fall-from-height|grandmother-grandson-relationship|continental-drift|overprotective-father|migration|natural-disaster|pirate-ship|blockbuster|beaver|crab|blue-footed-booby|bird|badger|elephant-seal|kangaroo|skeleton|animal|talking-animal|melting-ice|avalanche|dinosaur|animal-that-acts-human|sliding-on-ice|rescue|woolly-mammoth|north-america|atlantis|whale|sperm-whale|best-friend|hyrax|falling-in-love|sabre-toothed-cat|giant-ape|ape|map|land-bridge|narwhal|grandmother|floating-ice|molehog|pangea|squirrel|sloth|mammoth|father-daughter-relationship|ice|fourth-part|sabertooth-tiger|prehistoric-times|computer-animation|sequel|ice-age</t>
  </si>
  <si>
    <t>tt1670345</t>
  </si>
  <si>
    <t>Now You See Me</t>
  </si>
  <si>
    <t>An FBI agent and an Interpol detective track a team of illusionists who pull off bank heists during their performances and reward their audiences with the money.</t>
  </si>
  <si>
    <t>Jesse Eisenberg, Mark Ruffalo, Woody Harrelson, Isla Fisher</t>
  </si>
  <si>
    <t>https://images-na.ssl-images-amazon.com/images/M/MV5BMTY0NDY3MDMxN15BMl5BanBnXkFtZTcwOTM5NzMzOQ@@._V1_SX300.jpg</t>
  </si>
  <si>
    <t>magician|heist|bank|fbi|interpol|fbi-agent|illusionist|investigation|money|magic|bank-heist|scheme|performance|one-year-later|interpol-agent|millionaire|arrest|distraction|hammer|slow-motion-scene|prison|colleague-colleague-relationship|new-colleague|car-on-fire|explosion|theft|thief|bar|woman-hits-man|watching-tv|on-the-run|chased-by-police|criminal-as-protagonist|criminal|mirror|rabbit|bracelet|masturbation-reference|female-investigator|female-detective|fbi-investigation|pointing-a-gun-at-someone|arrogance|camera-shot-of-bare-feet|barefoot-male|feet-on-table|arrogant-woman|professional-rivalry|sponsor|rose|passive-aggressive-behavior|obscene-finger-gesture|taxi|multiple-protagonists|con-artist|swindle|money-counting|counting-money|spoon|boat|ship|barefoot-female|woman-in-bra|seductive-woman|seductive-behavior|wet-clothes|fake-blood|reference-to-william-shakespeare|chain|blackmailer|underwater-scene|fish-tank|stolen-wristwatch|stolen-wallet|hypnosis|blackmail|wife-hits-husband|frenchman-in-usa|frenchman-abroad|passive-aggressive-woman|first-person-title|kiss-on-the-lips|framed-for-a-crime|money-transfer|framed-for-robbery|overturning-car|burning-evidence|commandeered-vehicle|stage-act|frenchwoman|frenchwoman-abroad|oversized-check|cash|resisting-arrest|reference-to-warren-beatty|handcuffed-to-something|crime-investigation|federal-agent|interrogation|product-placement|escape-from-handcuffs|2010s|four-word-title|fistfight|helicopter|padlock|merry-go-round|sledge-hammer|locked-in-a-cell|car-full-of-money|mannequin|balloon-animal|car-explosion|car-rollover|news-helicopter|handcuffed-together|sliding-down-a-garbage-chute|garbage-disposal|card-sailing|impersonation|flashlight|white-rabbit|threat|talking-to-the-camera|private-plane|flash-paper|ping-pong-ball|dupe|reference-to-david-copperfield|vacuum|pile-of-money|twenty-euro-bill|two-of-hearts|white-rose|locked-door|ego|invitation|hundred-dollar-bill|7-of-diamonds|shakedown|twenty-dollar-bill|money-falling-through-the-air|wiretapping|knife-throwing|knife|bridge|escape|lock-pick|junkyard|secret-room|desert|key|betrayal|teleportation|benefactor|knocked-out|injection|hypodermic-needle|security-guard|armored-truck|black-comedy|machine-gun|frame-up|rooftop|parking-garage|bus|fireworks|safe|warehouse|stealing-a-car|fireplace|conspiracy|foot-chase|brawl|fight|jackhammer|robbery|jail-cell|flashback|deception|carousel|fairground|bank-vault|airplane|female-agent|paris-france|handcuffs|casino|hologram|playing-card|tarot-card|letter|ferry|surveillance|security-camera|swat-team|pistol|media-coverage|news-report|sniper|sniper-rifle|disguise|car-accident|car-crash|private-jet|newspaper-headline|abandoned-apartment|mansion|chicago-illinois|piranha|blood|hypnotist|street-magician|no-opening-credits|tied-feet|tracking-device|mardi-gras|stage-show|pickpocket|garbage-chute|cell-phone|police-chase|magician's-assistant|car-chase|secret-plan|card-trick|street-entertainer|exploding-car|faked-death|wild-goose-chase|post-hypnotic-suggestion|las-vegas-nevada|new-york-city|new-orleans-louisiana|secret-society|interrogation-room|magic-act|stage-magician|magic-trick|sleight-of-hand|hypnotism|mentalist|cold-reading|escape-artist|robin-hood-plot|police-interrogation|police-investigation|police|chase|revenge|misdirection|claim-in-title|bank-robbery|surprise-ending|hughes-md-500-helicopter</t>
  </si>
  <si>
    <t>tt1670994</t>
  </si>
  <si>
    <t>Six Dance Lessons in Six Weeks</t>
  </si>
  <si>
    <t>A retired woman hires a dance instructor to give her private dance lessons at her home -- one per week for six weeks. What begins as an antagonistic relationship turns into a close friendship as they dance together.</t>
  </si>
  <si>
    <t>Gena Rowlands, Cheyenne Jackson, Julian Sands, Jacki Weaver</t>
  </si>
  <si>
    <t>https://images-na.ssl-images-amazon.com/images/M/MV5BMjQxMTY0NTg4MF5BMl5BanBnXkFtZTgwOTU5ODQ0MzE@._V1_SX300.jpg</t>
  </si>
  <si>
    <t>Arthur Allan Seidelman</t>
  </si>
  <si>
    <t>gay</t>
  </si>
  <si>
    <t>tt1673434</t>
  </si>
  <si>
    <t>The Twilight Saga: Breaking Dawn - Part 2</t>
  </si>
  <si>
    <t>After the birth of Renesmee, the Cullens gather other vampire clans in order to protect the child from a false allegation that puts the family in front of the Volturi.</t>
  </si>
  <si>
    <t>Kristen Stewart, Robert Pattinson, Taylor Lautner, Peter Facinelli</t>
  </si>
  <si>
    <t>https://images-na.ssl-images-amazon.com/images/M/MV5BMTcyMzUyMzY1OF5BMl5BanBnXkFtZTcwNDQ4ODk1OA@@._V1_SX300.jpg</t>
  </si>
  <si>
    <t>21 wins &amp; 12 nominations.</t>
  </si>
  <si>
    <t>super-strength|vampire|battle|friend|vision|female-dhampir|vampire-versus-vampire|female-protagonist|based-on-young-adult-novel|protective-male|showdown|revenge|grudge|romanian|irish|european|egyptian|nomad|illusion|amazonia|shield|150-year-old|witness|reference-to-loch-ness-monster|half-breed|dhampir|forks-washington|reference-to-william-shakespeare|deception|head-cut-off|chief-of-police|supernatural-power|may-december-romance|seeing-the-future|mind-reading|alliance|native-american|head-torn-off|decapitated-head|villainess|decapitation|transformation|returning-character-killed-off|axe|undead|male-vampire|rocker|bloodsucker|imprinting|vampirism|time-in-title|female-vampire|vampire-versus-werewolf|cross-breed|misinformation|beheaded|chase|wolf-pack|digit-in-title|false-accusation|love|immortality|werewolf|fifth-part|based-on-novel|number-in-title</t>
  </si>
  <si>
    <t>tt1674771</t>
  </si>
  <si>
    <t>Entourage</t>
  </si>
  <si>
    <t>Movie star Vincent Chase, together with his boys Eric, Turtle, and Johnny, are back - and back in business with super agent-turned-studio head Ari Gold on a risky project that will serve as Vince's directorial debut.</t>
  </si>
  <si>
    <t>Kevin Connolly, Adrian Grenier, Kevin Dillon, Jerry Ferrara</t>
  </si>
  <si>
    <t>https://images-na.ssl-images-amazon.com/images/M/MV5BZTBiZGNkNzktNTYzNC00MjE4LTk1NTYtYTM3NTQ4NmEzNWYwXkEyXkFqcGdeQXVyNDk3NzU2MTQ@._V1_SX300.jpg</t>
  </si>
  <si>
    <t>Doug Ellin</t>
  </si>
  <si>
    <t>money|agent|news-report|panic|fear|jewish-american|ambush|deception|filmmaking|ceo|car-chase|hummer|jogging|sports-car|montage|gymnasium|penis-joke|beard|surveillance|security-guard|pistol|bodyguard|secretary|reference-to-the-avengers|ranch|horse|humiliation|movie-industry|estrangement|childbirth|suicidal|arm-wrestling|pregnancy|nurse|doctor|black-comedy|masturbation|sex-tape|youtube|brother-brother-relationship|mother-son-relationship|2010s|fired-from-the-job|marriage-counselor|camera-phone|bare-breasts|premarital-sex|coffee-shop|restaurant|bar|hotel-room|boardroom|revenge|anger|beer|water-skiing|jealousy|awards-ceremony|southern-accent|financier|limousine|london-england|palm-tree|time-lapse-photography|texas|italy|california|hollywood|showbusiness|media|interview|ibiza-spain|obscene-finger-gesture|sunglasses|womanizer|child-swearing|profanity|f-word|machismo|male-camaraderie|friendship|speedboat|ethnic-slur|racial-slur|gay-slur|homosexual|gay-friend|rivalry|prologue|surprise-during-end-credits|flash-forward|rival|freeze-frame|ends-with-wedding|wedding|scene-before-opening-credits|aerial-shot|nightclub|dj|riot|car-set-on-fire|molotov-cocktail|swat-team|film-set|the-golden-globes|reference-to-paris-hilton|reference-to-kim-kardashian|arm-sling|father-son-relationship|santa-barbara-california|helicopter|audition|reference-to-tupac-shakur|reference-to-tonya-harding|cameo|reference-to-johnny-depp|flask|reference-to-instagram|therapy|movie-studio|raised-middle-finger|caught-having-sex|slow-motion-scene|reference-to-steven-spielberg|mansion|ecstasy|drugged-drink|reference-to-scarlett-johansson|gay-character|reference-to-robert-downey-jr.|reference-to-yoko-ono|amarillo-texas|hospital|reference-to-karen-carpenter|character-repeating-someone-else's-dialogue|convertible|husband-wife-relationship|skinny-dipping|woman-on-top|film-director|film-producer|reference-to-mel-gibson|reference-to-kevin-costner|bleeped-dialogue|friendship-between-men|ends-with-freeze-frame|reference-to-britney-spears|positano-italy|american-abroad|reference-to-natalie-wood|bare-chested-male|spain|ibiza|jewish|gay-wedding|topless-female-nudity|scene-during-end-credits|one-word-title|written-by-director|actress-playing-herself|actor-playing-himself|actor|hollywood-california|los-angeles-california|hotel|female-rear-nudity|party|cage-fight|female-fighter|cell-phone|pregnant-woman|swimming-pool|yacht|film-within-a-film|alcohol|pot-smoking|sex-talk|sex-scene|male-masturbation|viagra|lesbian-cunnilingus|oral-sex|based-on-tv-series|title-spoken-by-character|surprise-ending</t>
  </si>
  <si>
    <t>tt1674785</t>
  </si>
  <si>
    <t>DRUNK STONED BRILLIANT DEAD: The Story of the National Lampoon</t>
  </si>
  <si>
    <t>A look at the history of the American comedy publication and production company, National Lampoon, from its beginning in the 1970s to 2010, featuring rare and never-before-seen footage.</t>
  </si>
  <si>
    <t>Danny Abelson, Judd Apatow, Kevin Bacon, Henry Beard</t>
  </si>
  <si>
    <t>https://images-na.ssl-images-amazon.com/images/M/MV5BMTQ5MjI1OTA2NV5BMl5BanBnXkFtZTgwNjMxMjE3NjE@._V1_SX300.jpg</t>
  </si>
  <si>
    <t>Douglas Tirola</t>
  </si>
  <si>
    <t>Documentary, Biography, Comedy</t>
  </si>
  <si>
    <t>tt1677720</t>
  </si>
  <si>
    <t>Ready Player One</t>
  </si>
  <si>
    <t>When the creator of an MMO called the Oasis dies, he releases a video in which he challenges all Oasis users to find his Easter Egg, which will give the finder his fortune. Wade Watts finds the first clue and starts a race for the Egg.</t>
  </si>
  <si>
    <t>T.J. Miller, Simon Pegg, Ben Mendelsohn, Lena Waithe</t>
  </si>
  <si>
    <t>virtual-reality|player|outcast|screenplay-adapted-by-author|based-on-young-adult-novel|pac-man|three-word-title|based-on-novel|number-in-title</t>
  </si>
  <si>
    <t>tt1679335</t>
  </si>
  <si>
    <t>Trolls</t>
  </si>
  <si>
    <t>After the Bergens invade Troll Village, Poppy, the happiest Troll ever born, and the curmudgeonly Branch set off on a journey to rescue her friends.</t>
  </si>
  <si>
    <t>DreamWorks Animation</t>
  </si>
  <si>
    <t>Anna Kendrick, Justin Timberlake, Zooey Deschanel, Christopher Mintz-Plasse</t>
  </si>
  <si>
    <t>https://images-na.ssl-images-amazon.com/images/M/MV5BMTkxNDc3OTcxMV5BMl5BanBnXkFtZTgwODk2NjAzOTE@._V1_SX300.jpg</t>
  </si>
  <si>
    <t>Walt Dohrn, Mike Mitchell</t>
  </si>
  <si>
    <t>Nominated for 1 Oscar. Another 2 wins &amp; 29 nominations.</t>
  </si>
  <si>
    <t>f-rated|troll-doll|troll|chef|slow-clap|cgi-animation|based-on-toy|roller-skates|cupcake|hiding|fireworks|guitar|campfire|princess|scrapbook|scrapbooking|hugging|dancing|singing|unhappiness|happiness|escape|tree|one-word-title|hair|eyeball</t>
  </si>
  <si>
    <t>tt1681370</t>
  </si>
  <si>
    <t>The Algerian</t>
  </si>
  <si>
    <t>The Algerian is an international political thriller about the colliding worlds of the Middle East and America. It follows Ali (Ben Youcef) across the world from Algeria to New York, Las ...</t>
  </si>
  <si>
    <t>Hannover House</t>
  </si>
  <si>
    <t>Ben Youcef, Candice Coke, Harry Lennix, Tara Holt</t>
  </si>
  <si>
    <t>https://images-na.ssl-images-amazon.com/images/M/MV5BMTUyOTM5NTU4OV5BMl5BanBnXkFtZTgwNjI2MTYwNjE@._V1_SX300.jpg</t>
  </si>
  <si>
    <t>Giovanni Zelko</t>
  </si>
  <si>
    <t>Action, Romance, Thriller</t>
  </si>
  <si>
    <t>5 wins.</t>
  </si>
  <si>
    <t>algerian|algeria|los-angeles-california|muslim</t>
  </si>
  <si>
    <t>tt1683048</t>
  </si>
  <si>
    <t>De Palma</t>
  </si>
  <si>
    <t>A documentary about writer and director, Brian De Palma.</t>
  </si>
  <si>
    <t>Empire Ward</t>
  </si>
  <si>
    <t>Brian De Palma</t>
  </si>
  <si>
    <t>https://images-na.ssl-images-amazon.com/images/M/MV5BMjA5NDExMjA2Nl5BMl5BanBnXkFtZTgwMDQ4ODM2ODE@._V1_SX300.jpg</t>
  </si>
  <si>
    <t>Noah Baumbach, Jake Paltrow</t>
  </si>
  <si>
    <t>director|documentary-subject's-name-in-title|film-making|filmmaker|film-director</t>
  </si>
  <si>
    <t>tt1686018</t>
  </si>
  <si>
    <t>Creature</t>
  </si>
  <si>
    <t>In the back country of Louisiana, a group of friends unearth a terrible secret that unleashes a monster from the depths of the swamp.</t>
  </si>
  <si>
    <t>Independent Pictures</t>
  </si>
  <si>
    <t>Mehcad Brooks, Serinda Swan, Dillon Casey, Lauren Schneider</t>
  </si>
  <si>
    <t>https://images-na.ssl-images-amazon.com/images/M/MV5BMTM5Mzk0NzEwOV5BMl5BanBnXkFtZTcwNDYxOTI5NQ@@._V1_SX300.jpg</t>
  </si>
  <si>
    <t>Fred Andrews</t>
  </si>
  <si>
    <t>skinny-dipping|female-frontal-nudity|female-nudity|louisiana|swamp|ritual|masturbation|voyeurism|coral-snake|cannibalism|rural|leg-bitten-off|incestuous-kiss|bare-breasts|full-frontal-female-nudity|snake|topless-female-nudity|photographing-sex|hand-job|lesbian-sex|creature-feature|alligator-attack|characters-killed-one-by-one|inbreeding|reference-to-moby-dick|small-town|sinkhole|sibling-incest-subtext|incest|brother-sister-incest|half-man-half-beast|convenience-store|actress-breaking-typecast|gore|sex|female-rear-nudity|female-full-frontal-nudity|male-frontal-nudity|male-nudity|independent-film|outdoor-sex|woman-wearing-only-a-man's-shirt|bayou|creature|blood|violence|side-boob|tank-top|death-of-fiancee|lesbian-kiss|interracial-sex|bra-removing|black-bra|college-student|detour|navy-seal|swamp-trash|redneck|swamp-monster|alligator|mythical-creature|new-orleans-louisiana|nudity</t>
  </si>
  <si>
    <t>tt1686328</t>
  </si>
  <si>
    <t>Hard Labor</t>
  </si>
  <si>
    <t>Young housewife Helena is on the verge of fulfilling a dream as she prepares to open her own business: a neighborhood grocery store. She hires a maid, Paula, to take care of her house and ...</t>
  </si>
  <si>
    <t>Dezenove Som e Imagens</t>
  </si>
  <si>
    <t>Helena Albergaria, Marat Descartes, Naloana Lima, Gilda Nomacce</t>
  </si>
  <si>
    <t>http://ia.media-imdb.com/images/M/MV5BMTQ0NzI3MzY3MV5BMl5BanBnXkFtZTgwNTM1ODQyNzE@._V1_SX300.jpg</t>
  </si>
  <si>
    <t>Marco Dutra, Juliana Rojas</t>
  </si>
  <si>
    <t>Drama, Horror</t>
  </si>
  <si>
    <t>9 wins &amp; 7 nominations.</t>
  </si>
  <si>
    <t>wall|f-rated|brazil|actress-shares-first-name-with-character|christmas|suspicion|hole|rain|humidity|water-stain|water|barking-dog|dog|dead-animal|egg|food|money|fired-from-the-job|unemployment|jobless|convenience-store</t>
  </si>
  <si>
    <t>tt1686821</t>
  </si>
  <si>
    <t>Vampire Academy</t>
  </si>
  <si>
    <t>Rose Hathaway is a Dhampir, half human-half vampire, a guardian of the Moroi, peaceful, mortal vampires living discreetly within our world. Her calling is to protect the Moroi from bloodthirsty, immortal Vampires, the Strigoi.</t>
  </si>
  <si>
    <t>Zoey Deutch, Lucy Fry, Danila Kozlovsky, Gabriel Byrne</t>
  </si>
  <si>
    <t>https://images-na.ssl-images-amazon.com/images/M/MV5BMTUyOTI0MzUyM15BMl5BanBnXkFtZTgwMzI2MzU0MDE@._V1_SX300.jpg</t>
  </si>
  <si>
    <t>vampire|dhampir|academy|guardian|princess|friend|training|royal|blood|teenager|half-vampire|half-human|school|black-tights|tights|black-pantyhose|pantyhose|school-uniform|high-school|spell|redemption|female-protagonist|best-friend|mentor|headmistress|montana|gym|female-narrator|runaway-teen|runaway|handcuffs|judo-throw|suv|lesbian-subtext|reference-to-jimmy-carter|death-of-brother|car-crash|pyrokinesis|animal-on-fire|cell|escape-attempt|tattoo-on-neck|high-five|wolf|kidnapping|teenage-boy|villain|prison-cell|17-year-old|older-man-younger-woman-relationship|cemetery|high-five-left-hanging|mountain|crow|kissing|kiss|hypodermic-needle|syringe|black-dress|sedative|priest|pet-cat|death-of-pet|dead-cat|dance|vampire-versus-vampire|vampire-teeth|teenage-vampire|child-vampire|vampire-girl|vampire-bite|vampirism|magical-power|magical-girl|stained-glass-window|eyes-changing-color|underground|security-camera|camera-footage|monitor|basement|on-the-run|roommate|motorcycle|backpack|dream|dream-sequence|young-love|teen-romance|computer-disc|wrist-bandage|photograph|teacher|vampire-staked|stake-through-the-heart|licking-blood|healing-power|neck-bite|classroom|psychic-girl|psychic-link|psychic-vision|psychic-power|writing-on-wall|drinking-fountain|girl-with-glasses|geek|female-teacher|blood-drinking|female-friendship|female-vampire|two-word-title|vampire-comedy|teenage-girl|bitten-in-the-neck|hidden-camera|necklace|coming-of-age|hidden-door|montage|paranoia|shopping-mall|dead-animal|cat|father-daughter-relationship|jail-cell|school-teacher|school-principal|love-triangle|glowing-eyes|creature|mansion|strangulation|neck-breaking|slow-motion-scene|cure|betrayal|double-cross|deception|library|church|party|revenge|practical-joke|laptop|person-on-fire|helicopter|shot-to-death|shot-in-the-chest|pistol|rescue|bodyguard|cover-up|bus|hospital|blood-transfusion|interrogation|torture|boyfriend-girlfriend-relationship|rivalry|bully|queen|writing-in-blood|cave|open-ended|transformation|exploding-motorcycle|teacher-student-relationship|surrealism|supernatural-power|mind-reading|mind-control|mental-link|car-accident|woods|nightmare|good-versus-evil|oregon|stabbed-in-the-back|stabbed-in-the-throat|stabbed-to-death|stabbed-in-the-arm|stabbed-in-the-chest|murder|death|violence|knife|stylized-violence|brawl|fight|fistfight|hand-to-hand-combat|martial-arts|based-on-young-adult-novel|twist|laughter|fear|stake|danger|loyalty|sister|adrenaline|strength|power|love|friendship|magic|based-on-novel|twist-ending|surprise-ending|2010s|nunchucks|arrest|femme-fatale|surveillance|repressed-memory|sabotage|no-opening-credits|character-repeating-someone-else's-dialogue|flashback|voice-over-narration|wisecrack-humor|black-comedy|mixed-martial-arts|tough-guy|warrior|female-warrior|tough-girl|anti-heroine|action-heroine|title-spoken-by-character</t>
  </si>
  <si>
    <t>tt1690953</t>
  </si>
  <si>
    <t>Despicable Me 2</t>
  </si>
  <si>
    <t>When Gru, the world's most super-bad turned super-dad has been recruited by a team of officials to stop lethal muscle and a host of Gru's own, He has to fight back with new gadgetry, cars, and more minion madness.</t>
  </si>
  <si>
    <t>Steve Carell, Kristen Wiig, Benjamin Bratt, Miranda Cosgrove</t>
  </si>
  <si>
    <t>https://images-na.ssl-images-amazon.com/images/M/MV5BMjExNjAyNTcyMF5BMl5BanBnXkFtZTgwODQzMjQ3MDE@._V1_SX300.jpg</t>
  </si>
  <si>
    <t>Nominated for 2 Oscars. Another 12 wins &amp; 65 nominations.</t>
  </si>
  <si>
    <t>minion|woman-agent|overprotective-father|dating|undercover-spy|father-daughter-relationship|russian-accent|single-father|jelly|restaurant|3-dimensional|antidote|invented-language|female-agent|2010s|21st-century|1990s|20th-century|character's-point-of-view-camera-shot|opposing-energy-beams|cross-dressing|belt|arctic-circle|anti-hero|cat|painting-someone's-body|wedding-cake|wedding-of-main-characters|wedding-kiss|bakery|motorcycle|covered-in-paint|climbing-a-tree|pancake|exploding-volcano|vacuum-cleaner|kiss-on-the-lips|hunchback|eagle|555-phone-number|kicking-in-a-door|fire-alarm|garbage-bin|cut-the-red-wire-or-blue-wire?|rattlesnake|rocket|wilhelm-scream|driving-a-car-out-of-a-shopping-mall|shock-wave|fall-from-height|lava|trash-bin|boy-girl-relationship|mutation|wedding|spy|watch|guacamole|volcano|dynamite|starfish|laptop|wifi|tranquilizer-dart|wig-store|wig|cupcake|stun-gun|chicken|krav-maga|jujitsu|singing-in-a-car|heat-ray|driving-a-car-into-the-ocean|pet-dog|talking-through-door|saving-the-world|toy-unicorn|second-part|shark|brown-eyes|green-eyes|grey-eyes|speaking-with-a-russian-accent|three-word-title|flamethrower|electric-shock|freeze-ray|computer-animation|sequel|cgi-animation</t>
  </si>
  <si>
    <t>tt1691152</t>
  </si>
  <si>
    <t>David Lynch: The Art Life</t>
  </si>
  <si>
    <t>Artist and filmmaker David Lynch discusses his early life and the events that shaped his outlook on art and the creative process.</t>
  </si>
  <si>
    <t>David Lynch</t>
  </si>
  <si>
    <t>https://images-na.ssl-images-amazon.com/images/M/MV5BMDdmOTg0YzktZmY0Yy00OGViLTk1OTctYmNmNTlmZThkOTVmXkEyXkFqcGdeQXVyMjY0ODAwNTc@._V1_SX300.jpg</t>
  </si>
  <si>
    <t>Jon Nguyen, Rick Barnes, Olivia Neergaard-Holm</t>
  </si>
  <si>
    <t>artist|family-relationships|reference-to-bob-dylan|cigarette-smoking|art|david-lynch|painting|reference-to-hell|documentary-subject's-name-in-title|mother-son-relationship|father-son-relationship|art-school|bathtub|philadelphia-pennsylvania|marijuana|photograph|baby|drawing|voice-over</t>
  </si>
  <si>
    <t>tt1691153</t>
  </si>
  <si>
    <t>Return to the Hiding Place</t>
  </si>
  <si>
    <t>When the Nazis begin killing Jews in Holland, a group of youth fight to save the lives of the innocent.</t>
  </si>
  <si>
    <t>Hammond Entertainment</t>
  </si>
  <si>
    <t>John Rhys-Davies, Mimi Sagadin, Craig Robert Young, David Thomas Jenkins</t>
  </si>
  <si>
    <t>https://images-na.ssl-images-amazon.com/images/M/MV5BMTQwMDgyNTYxNl5BMl5BanBnXkFtZTcwNjcwMzY2Ng@@._V1_SX300.jpg</t>
  </si>
  <si>
    <t>Peter C. Spencer, Josiah Spencer</t>
  </si>
  <si>
    <t>Drama, History, Thriller</t>
  </si>
  <si>
    <t>7 wins.</t>
  </si>
  <si>
    <t>nazis|jewish|jew|nazi|world-war-two</t>
  </si>
  <si>
    <t>tt1691916</t>
  </si>
  <si>
    <t>Before I Fall</t>
  </si>
  <si>
    <t>February 12 is just another day in Sam's charmed life, until it turns out to be her last. Stuck reliving her last day over one inexplicable week, Sam untangles the mystery around her death and discovers everything she's losing.</t>
  </si>
  <si>
    <t>Zoey Deutch, Halston Sage, Logan Miller, Kian Lawley</t>
  </si>
  <si>
    <t>https://images-na.ssl-images-amazon.com/images/M/MV5BNDYwOTY0MDI2OV5BMl5BanBnXkFtZTgwOTE5NzM2MDI@._V1_SX300.jpg</t>
  </si>
  <si>
    <t>Ry Russo-Young</t>
  </si>
  <si>
    <t>Drama, Mystery</t>
  </si>
  <si>
    <t>female-protagonist|death|car-crash|friendship|high-school|time-loop|teenager|based-on-novel|bullying|f-rated|public-humiliation|reliving-same-event|teen-party|school-girl|female-friendship|dying-repeatedly|mother-daughter-relationship|bitchiness|sisyphus|red-rose|valentine|title-directed-by-female|origami|rose|suicide|teen-drinking|underage-drinking|sleepover|sex-scene|condom|female-bully|mean-girl|narration-from-the-grave|teenage-girl|rapping-in-a-car|singing-in-a-car|outsider|party</t>
  </si>
  <si>
    <t>tt1691917</t>
  </si>
  <si>
    <t>Planes</t>
  </si>
  <si>
    <t>A cropdusting plane with a fear of heights lives his dream of competing in a famous around-the-world aerial race.</t>
  </si>
  <si>
    <t>Dane Cook, Stacy Keach, Brad Garrett, Teri Hatcher</t>
  </si>
  <si>
    <t>https://images-na.ssl-images-amazon.com/images/M/MV5BMjAwODc5NzYzOF5BMl5BanBnXkFtZTcwNTk4MjEzOQ@@._V1_SX300.jpg</t>
  </si>
  <si>
    <t>Klay Hall</t>
  </si>
  <si>
    <t>plane|underdog|around-the-world|air-race|veteran|cgi-animation|3-dimensional|no-opening-credits|village|father-son-relationship|little-girl|tree|tractor|teenage-boy|computer-animation|cow|forklift|cgi|studio-logo-segues-into-film|altered-version-of-studio-logo|aircraft-tractor|airport|airfield|racing|serenade|acrophobia|moonlight-serenade|anthropomorphic-vehicle|air-crash|mountain-range|crop-duster|aircraft-carrier|crash-landing|propeller-airplane|fighter-plane</t>
  </si>
  <si>
    <t>tt1694020</t>
  </si>
  <si>
    <t>The Guilt Trip</t>
  </si>
  <si>
    <t>As inventor Andy Brewster is about to embark on the road trip of a lifetime, a quick stop at his mom's house turns into an unexpected cross-country voyage with her along for the ride.</t>
  </si>
  <si>
    <t>Barbra Streisand, Seth Rogen, Julene Renee, Zabryna Guevara</t>
  </si>
  <si>
    <t>https://images-na.ssl-images-amazon.com/images/M/MV5BMTY5ODAxNDc0Nl5BMl5BanBnXkFtZTcwMzg0NDY1OA@@._V1_SX300.jpg</t>
  </si>
  <si>
    <t>Anne Fletcher</t>
  </si>
  <si>
    <t>mother-son-relationship|trip|cross-country|on-the-road|love|black-comedy|road-movie|title-directed-by-female|reference-to-the-home-shopping-network|inn|joy|drinking|eating|restaurant|discussion|conversation|talking-while-driving|car-driving|car|overprotective-mother|smiling|affection|traveling|travel|highway|woman-with-glasses|man-with-glasses|three-word-title|las-vegas-nevada|motel|grand-canyon|journey|highway-travel|cross-country-trip|roadtrip|road-trip</t>
  </si>
  <si>
    <t>tt1698641</t>
  </si>
  <si>
    <t>Alexander and the Terrible, Horrible, No Good, Very Bad Day</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</si>
  <si>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</si>
  <si>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Steve Carell, Jennifer Garner, Ed Oxenbould, Dylan Minnette</t>
  </si>
  <si>
    <t>https://images-na.ssl-images-amazon.com/images/M/MV5BOTgxMDMxMTY5OV5BMl5BanBnXkFtZTgwMjY1NzYzMjE@._V1_SX300.jpg</t>
  </si>
  <si>
    <t>based-on-book|long-title|bad-day|birthday|job-interview|birthday-party|stay-at-home-dad|schadenfreude|child's-point-of-view|birthday-wish|family-relationships|confusing-austria-with-australia|reference-to-arnold-schwarzenegger|character-name-in-title|boy|close-up-of-mouth|close-up-of-eyes|trophy|display-case|bare-chested-boy|male-stripper|bookstore|first-crush|interracial-friendship|petting-zoo|crocodile|wallaby|kangaroo|broken-down-car|scene-during-end-credits|break-up|man-wearing-a-baby-blue-tuxedo|trashcan|kicking-a-trashcan|man-on-fire|rocket-scientist|japanese-restaurant|reference-to-willie-wonka|prom-date|reference-to-captain-hook|drunk-on-cough-syrup|drunk-teenager|mini-van|crashing-into-a-parking-meter|reference-to-dick-van-dyke|drivers-license-test|cough-syrup|pharmacy|child-narrator|helmet-hair|reading-aloud-from-a-book|book-reading|bicycle-crash|riding-a-bicycle|woman-riding-a-bicycle|teen-suspended-from-school|birthday-cake|female-boss|publishing-house|hair-bangs|pimple|baby-boy|unemployed-father|first-word|teenage-girl|teenage-boy|boyfriend-girlfriend-relationship|family-dinner|aspiring-actress|reference-to-peter-pan|reference-to-trader-joe's|classroom|slapstick|female-executive|school-bully|singing-in-a-car|high-school|shower|swimming-pool|misery|husband-wife-relationship|job-promotion|unemployment|restaurant|hibachi-restaurant|baby|brother-sister-relationship|mother-son-relationship|father-son-relationship|vegemite</t>
  </si>
  <si>
    <t>tt1698652</t>
  </si>
  <si>
    <t>Champs</t>
  </si>
  <si>
    <t>A documentary on boxing greats Mike Tyson, Evander Holyfield and Bernard Hopkins examines their lives in and out of the ring.</t>
  </si>
  <si>
    <t>Amplify Releasing</t>
  </si>
  <si>
    <t>Evander Holyfield, Bernard Hopkins, Mike Tyson, Larry 'Ratso' Sloman</t>
  </si>
  <si>
    <t>https://images-na.ssl-images-amazon.com/images/M/MV5BMjQ3NDA1ODg3OV5BMl5BanBnXkFtZTgwODczMjk0NDE@._V1_SX300.jpg</t>
  </si>
  <si>
    <t>Bert Marcus</t>
  </si>
  <si>
    <t>boxing|champion|boxer|rivalry|tough-guy|african-american|professional-sportsman|professional-sports|heavyweight-boxer|one-word-title|boxing-champion|world-champion|reenactment</t>
  </si>
  <si>
    <t>tt1698654</t>
  </si>
  <si>
    <t>Catching the Sun</t>
  </si>
  <si>
    <t>An unemployed American worker, a Tea Party activist, and a Chinese solar entrepreneur race to lead the clean energy future. But who wins and who loses the battle for power in the 21st century?</t>
  </si>
  <si>
    <t>https://images-na.ssl-images-amazon.com/images/M/MV5BM2Y3NDFjYjctNGMyNC00NDU3LWEyMTgtMDlkMTU4YWI4MjgyXkEyXkFqcGdeQXVyMjI5MjUyNDk@._V1_SX300.jpg</t>
  </si>
  <si>
    <t>Shalini Kantayya</t>
  </si>
  <si>
    <t>75 min</t>
  </si>
  <si>
    <t>Documentary, Drama, History</t>
  </si>
  <si>
    <t>tt1700841</t>
  </si>
  <si>
    <t>Sausage Party</t>
  </si>
  <si>
    <t>A sausage strives to discover the truth about his existence.</t>
  </si>
  <si>
    <t>Alistair Abell, Iris Apatow, Sugar Lyn Beard, Michael Cera</t>
  </si>
  <si>
    <t>https://images-na.ssl-images-amazon.com/images/M/MV5BMjkxOTk1MzY4MF5BMl5BanBnXkFtZTgwODQzOTU5ODE@._V1_SX300.jpg</t>
  </si>
  <si>
    <t>Greg Tiernan, Conrad Vernon</t>
  </si>
  <si>
    <t>21 nominations.</t>
  </si>
  <si>
    <t>adult-animation|musical-number|sex-scene|orgy|adult-humor|supermarket|douche|eaten-alive|gum|lesbian|severed-head|satire|death|potato|lavash|bagel|taco|food|tricked-into-lesbian-sex|sausage|pun|talking-food|anthropomorphism|bath-salts-the-drug|marijuana|racism|hedonism|israeli-palestinian-conflict|condom|toilet-paper|gun|decapitation|profanity|f-word|carrot|tomato|hot-dog|religious-hypocrisy|bun|food-in-title|grits|twinkie|jelly|peanut-butter|food-fight|anthropomorphic-food|belief|afterlife|hell|heaven|loss-of-faith|god|religion|wilhelm-scream|cgi-animation|juice-box|adolescent-humor|violent-comedy|goofball|garbage|coarse-language|bread|alcohol|beer|liquor|vegetable|fruit|part-live-action</t>
  </si>
  <si>
    <t>tt1700845</t>
  </si>
  <si>
    <t>The Invisible Woman</t>
  </si>
  <si>
    <t>At the height of his career, Charles Dickens meets a younger woman who becomes his secret lover until his death.</t>
  </si>
  <si>
    <t>Felicity Jones, John Kavanagh, Tom Attwood, Susanna Hislop</t>
  </si>
  <si>
    <t>https://images-na.ssl-images-amazon.com/images/M/MV5BMzQxMTI3MDUzOF5BMl5BanBnXkFtZTgwNzc4MzI1MDE@._V1_SX300.jpg</t>
  </si>
  <si>
    <t>Ralph Fiennes</t>
  </si>
  <si>
    <t>charles-dickens|older-man-younger-woman-relationship|based-on-true-story|secret|actress|crying|cemetery|tragedy|older-man-young-girl-relationship|tombstone|pregnancy|loss-of-child|train-accident|train|father-son-relationship|cottage|18-year-old-girl|affair|period-drama|year-1850|celebrity|sister-sister-relationship|marital-discord|false-name|scandal|stillborn-child|adulterous-husband|poverty|obesity|fat-woman|unfaithful-husband|theatre|london-england|victorian-era|england|period-piece|costume-drama|directed-by-star|based-on-novel|mother-daughter-relationship|lock-of-hair|1850s|f-rated|three-word-title|famous-author|pregnant-woman|singing|piano|party|absent-father|newspaper|letter</t>
  </si>
  <si>
    <t>tt1702443</t>
  </si>
  <si>
    <t>Justin Bieber: Never Say Never</t>
  </si>
  <si>
    <t>Follows Justin Bieber with some footage of performances from his 2010 concert tour.</t>
  </si>
  <si>
    <t>Justin Bieber, Boyz II Men, Miley Cyrus, Sean Kingston</t>
  </si>
  <si>
    <t>https://images-na.ssl-images-amazon.com/images/M/MV5BMTY0NDQzMjIzOF5BMl5BanBnXkFtZTcwNDk2NzczNA@@._V1_SX300.jpg</t>
  </si>
  <si>
    <t>manager|star|boyhood-friend|prodigy|plasma-tv|donut|basketball-game|led-tv|blackberry|blackberry-cell-phone|coca-cola|hdtv|iphone|xbox-360|child-star|music-competition|street-musician|home-video|choreography|vocal-coach|ontario-canada|tour-bus|world-tour|archival-footage|vocal-cords|voice-coach|radio-show|twitter|duet|canadian|canada|guitarist|pianist|drummer|bus|madison-square-garden-manhattan-new-york-city|teenybopper|pop-music|recording-artist|mother-son-relationship|grandparent-grandchild-relationship|single-parent|single-mother|home-movie|old-photograph|archival-photograph|wasting-time|prayer|saying-grace|subject-name-in-title|performer-name-in-title|documentary-subject's-name-in-title|title-based-on-song</t>
  </si>
  <si>
    <t>tt1703957</t>
  </si>
  <si>
    <t>Genius</t>
  </si>
  <si>
    <t>A chronicle of Max Perkins's time as the book editor at Scribner, where he oversaw works by Thomas Wolfe, Ernest Hemingway, F. Scott Fitzgerald and others.</t>
  </si>
  <si>
    <t>Riverstone Pictures</t>
  </si>
  <si>
    <t>Colin Firth, Jude Law, Nicole Kidman, Laura Linney</t>
  </si>
  <si>
    <t>https://images-na.ssl-images-amazon.com/images/M/MV5BMjMwNzM3NzY0M15BMl5BanBnXkFtZTgwODMwMjQ1ODE@._V1_SX300.jpg</t>
  </si>
  <si>
    <t>Michael Grandage</t>
  </si>
  <si>
    <t>book|editor|book-editor|writer|novel-writing|novelist|1930s|in-medias-res|reference-to-f.-scott-fitzgerald|reference-to-ernest-hemingway|gun|jazz|theatre|theater|daughter|husband-wife-conflict|husband-wife-relationship|train|new-york-city|based-on-real-person|one-word-title|based-on-book|based-on-novel</t>
  </si>
  <si>
    <t>tt1704586</t>
  </si>
  <si>
    <t>From the Rough</t>
  </si>
  <si>
    <t>Dr. Catana Starks made history as the first woman and the first African American woman to coach a men's college golf team.</t>
  </si>
  <si>
    <t>Taraji P. Henson, Michael Clarke Duncan, Tom Felton, Henry Simmons</t>
  </si>
  <si>
    <t>https://images-na.ssl-images-amazon.com/images/M/MV5BNTAxNTI2NjIxNl5BMl5BanBnXkFtZTgwNTkwODI0MTE@._V1_SX300.jpg</t>
  </si>
  <si>
    <t>Pierre Bagley</t>
  </si>
  <si>
    <t>tt1706593</t>
  </si>
  <si>
    <t>Chronicle</t>
  </si>
  <si>
    <t>Whilst attending a party, three high school friends gain superpowers after making an incredible discovery underground. Soon, though, they find their lives spinning out of control and their bond tested as they embrace their darker sides.</t>
  </si>
  <si>
    <t>Dane DeHaan, Alex Russell, Michael B. Jordan, Michael Kelly</t>
  </si>
  <si>
    <t>https://images-na.ssl-images-amazon.com/images/M/MV5BMjEzMjYzMDQ0MV5BMl5BanBnXkFtZTcwNzE1OTM5Ng@@._V1_SX300.jpg</t>
  </si>
  <si>
    <t>Sci-Fi, Thriller</t>
  </si>
  <si>
    <t>troubled-teen|teen-angst|found-footage|high-school|reference-to-schopenhauer|reference-to-plato|subjective-camera|party|discovery|terminally-ill|super-power|outcast|alcoholic-father|bullying|high-school-student|teenager|crush|villain-played-by-lead-actor|sick-mother|vomiting|training|fratricide|redemption|coming-of-age|lightning|cancer|patricide|shotgun|maniac|security-camera|surveillance|bank|chaos|statue|destruction|bully-comeuppance|surveillance-footage|domestic-violence|loss-of-control|dysfunctional-family|death|violence|talking-to-the-camera|looking-at-the-camera|directorial-debut|supermarket|exploding-car|swat-team|blogger|swimming-pool|lasersight|bell-206-jet-ranger-helicopter|helicopter-crash|volkswagen-new-beetle|pump-action-shotgun|argument|grave-side-ceremony|playing-cello|spider|sitting-on-a-rooftop|football|thunderstorm|teddy-bear|leaf-blower|upskirt|umbrella|cave|no-title-at-beginning|fight|rage|murder|attempted-murder|anger|stabbed-with-a-fork|news-report|impalement|stabbed-in-the-back|severed-finger|shot-in-the-hand|falling-from-height|person-on-fire|explosion|robbery-gone-awry|lightning-storm|struck-by-lightning|funeral|grave|corruption|abuse-of-power|singing-in-a-car|virgin|humiliation|magic-trick|tightrope-walker|american-abroad|tibet|beer-pong|body-landing-on-a-car|underage-drinking|finger-gun|car-accident|prank|mall|levitation|gas-mask|hospital|character-says-i-love-you|character-repeating-someone-else's-dialogue|tooth-ripped-out|hit-with-a-baseball|airplane|exploding-helicopter|thrown-through-a-wall|seattle-space-needle|hit-by-a-bus|title-at-the-end|no-opening-credits|robbery|nosebleed|talent-show|flying|child-abuse|rampage|crystal|hole-in-the-ground|teenage-girl|rave|terminal-illness|drunkenness|cousin-cousin-relationship|revenge|bully|abusive-father|dying-mother|father-son-relationship|mother-son-relationship|lego|seattle-washington|video-camera|teenage-boy|friendship|supernatural-power|telekinesis|group-of-friends|death-of-mother|death-of-friend|sole-black-character-dies-cliche|one-word-title</t>
  </si>
  <si>
    <t>tt1706598</t>
  </si>
  <si>
    <t>Every Secret Thing</t>
  </si>
  <si>
    <t>A detective looks to unravel a mystery surrounding missing children and the prime suspects: two young women who, seven years ago, were put away for an infant's death.</t>
  </si>
  <si>
    <t>Starz Digital Media</t>
  </si>
  <si>
    <t>Diane Lane, Elizabeth Banks, Dakota Fanning, Danielle Macdonald</t>
  </si>
  <si>
    <t>https://images-na.ssl-images-amazon.com/images/M/MV5BMTQ4OTAwMTE2N15BMl5BanBnXkFtZTgwMTUyNzUzNTE@._V1_SX300.jpg</t>
  </si>
  <si>
    <t>Amy Berg</t>
  </si>
  <si>
    <t>based-on-novel|suspect|death|f-rated|18-year-old-girl|18-year-old|female-police-detective|police-detective|female-teacher|child-abduction|abduction|teenage-girl|police-station|questioned-by-police|furniture-store|interrogation-room|police-interrogation|interrogation|scene-before-opening-credits|pram|porch|flashback|doll|pudding|flashlight|birthday-present|child's-birthday-party|birthday-party|child-murder|swimming-pool|child-hitting-an-adult|younger-version-of-character|little-girl|police|painting-toenails|overweight|swimsuit|fat-girl|jack-in-the-box|face-slap|pool-party|flash-forward|newspaper-headline|policewoman|missing-child|african-american|baby|killer-child|11-year-old-girl|11-year-old|female-protagonist|title-directed-by-female|single-mother|latex-gloves|suicide|feelings-of-guilt|manipulation|mother-daughter-relationship|murder|murder-of-a-child|overweight-girl|juvenile-hall|wrong-side-of-the-tracks|biracial-child|bechdel-test-passed|statutory-rape|kidnapping|three-word-title</t>
  </si>
  <si>
    <t>tt1706620</t>
  </si>
  <si>
    <t>Snowpiercer</t>
  </si>
  <si>
    <t>Set in a future where a failed climate-change experiment kills all life on the planet except for a lucky few who boarded the Snowpiercer, a train that travels around the globe, where a class system emerges.</t>
  </si>
  <si>
    <t>Chris Evans, Kang-ho Song, Ed Harris, John Hurt</t>
  </si>
  <si>
    <t>https://images-na.ssl-images-amazon.com/images/M/MV5BMTQ3NzA1MTY3MV5BMl5BanBnXkFtZTgwNzE2Mzg5MTE@._V1_SX300.jpg</t>
  </si>
  <si>
    <t>Bong Joon Ho</t>
  </si>
  <si>
    <t>33 wins &amp; 103 nominations.</t>
  </si>
  <si>
    <t>train|closed-ecological-system|population-control|perpetual-winter|revolt|caste-system|social-commentary|rebellion|dystopia|post-apocalypse|ice|guilt|tunnel|lifeless-world|social-class|disaster|explosive|drug|aquarium|bridge|snow|winter|based-on-graphic-novel|violence|father-daughter-relationship|father-son-relationship|mother-son-relationship|avalanche|dinner-invitation|snowflake|summary-execution|night-vision|ice-dam|arch-bridge|railroad-bridge|city-ruins|protest|smuggled-message|industrial-waste|cannibalism|social-engineering|child-labor|darkness|train-wreck|train-crash|based-on-comic-book|hero-kills-a-woman|unkillable-villain|class-warfare|train-movie|new-year's-eve|nightclub|tragic-event|blood-splatter|stabbing-a-pregnant-woman|shooting-a-pregnant-woman|murder-of-a-pregnant-woman|pregnancy|knife-through-hand|stepping-on-hand|stabbed-in-the-neck|matchbook|fur-coat|stabbed-in-the-hand|throwing-knife|playing-a-violin|hard-boiled-egg|torch|megaphone|gutting-a-fish|hatchet|sunshine|out-of-ammunition|key-ring|alarm|man-using-crutches|screaming-in-pain|arm-broken-off|hand-gesture|5-year-old-boy|whispering|year-2031|contrail|audio-begins-before-video|playing-against-type|torture|starvation|narcissist-in-charge|mass-murder|automatic-rifle|prosthetic-arm|pessimism|duplicity|blood|epic|cigarette-smoking|sushi|shoe-as-hat|shoe|opening-a-door|matches|child-abduction|allegory|shot-through-window|explosion|frozen-arm|food|dead-woman-with-eyes-open|death-of-pregnant-woman|protective-male|brothel|child-actor-says-obscene-word|f-word|gore</t>
  </si>
  <si>
    <t>tt1706625</t>
  </si>
  <si>
    <t>The Girl Is in Trouble</t>
  </si>
  <si>
    <t>A Lower East Side bartender becomes entangled in a murder mystery involving a desperate woman, a missing drug dealer and the scion of a powerful investment firm.</t>
  </si>
  <si>
    <t>eOne Entertainment</t>
  </si>
  <si>
    <t>Columbus Short, Wilmer Valderrama, Alicja Bachleda, Jesse Spencer</t>
  </si>
  <si>
    <t>https://images-na.ssl-images-amazon.com/images/M/MV5BMTg2NDA3OTY2OV5BMl5BanBnXkFtZTgwMDIyOTQ3NDE@._V1_SX300.jpg</t>
  </si>
  <si>
    <t>Julius Onah</t>
  </si>
  <si>
    <t>tt1707380</t>
  </si>
  <si>
    <t>Every Thing Will Be Fine</t>
  </si>
  <si>
    <t>One day, driving aimlessly around the outskirts of town after a trivial domestic quarrel, a writer named Tomas accidentally hits and kills a child. Will he be able to move on?</t>
  </si>
  <si>
    <t>Neue Road Movies</t>
  </si>
  <si>
    <t>James Franco, Peter Miller, Gilbert Wahiakeron, Claude Chamberlain</t>
  </si>
  <si>
    <t>https://images-na.ssl-images-amazon.com/images/M/MV5BNzQ2OTg1MTYwOF5BMl5BanBnXkFtZTgwMTY3MDA2NjE@._V1_SX300.jpg</t>
  </si>
  <si>
    <t>Wim Wenders</t>
  </si>
  <si>
    <t>writer|accident|domestic-quarrel|bicycle|pee|autographing-a-book|autographing-book|signing-an-autograph|autograph|split-screen|telephone-conversation|4-years-later|2-years-later|loss-of-son|son-killed|child-killed|hit-by-a-car|sledding-accident|snow-sledding|sledding|winter|snow|lovers-quarrel|death-of-son</t>
  </si>
  <si>
    <t>tt1710396</t>
  </si>
  <si>
    <t>Joyful Noise</t>
  </si>
  <si>
    <t>G.G. Sparrow faces off with her choir's newly appointed director, Vi Rose Hill, over the group's direction as they head into a national competition.</t>
  </si>
  <si>
    <t>Queen Latifah, Dolly Parton, Keke Palmer, Jeremy Jordan</t>
  </si>
  <si>
    <t>https://images-na.ssl-images-amazon.com/images/M/MV5BMjEwNjAzMzUyN15BMl5BanBnXkFtZTcwMDUxNDQxNw@@._V1_SX300.jpg</t>
  </si>
  <si>
    <t>Todd Graff</t>
  </si>
  <si>
    <t>chips|bare-chested-male|two-word-title</t>
  </si>
  <si>
    <t>tt1711425</t>
  </si>
  <si>
    <t>21 &amp; Over</t>
  </si>
  <si>
    <t>The night before his big medical school interview, a promising student celebrates his 21st birthday with his two best friends.</t>
  </si>
  <si>
    <t>Miles Teller, Skylar Astin, Justin Chon, Sarah Wright</t>
  </si>
  <si>
    <t>https://images-na.ssl-images-amazon.com/images/M/MV5BMjI0NTExOTI0N15BMl5BanBnXkFtZTcwMDA0ODE3OA@@._V1_SX300.jpg</t>
  </si>
  <si>
    <t>Jon Lucas, Scott Moore</t>
  </si>
  <si>
    <t>man-wearing-a-sock-over-the-penis|talking-about-sex|male-wearing-bra|pubic-hair|21st-birthday|college-student|standing-up-to-father|drunken-man|high-school-friend|high-school-friends|college-campus|male-cheerleader|hazing|blindfolded-woman|group-of-friends|three-friends|heavy-drinking|excessive-drinking|foot-in-toilet|music-festival|car-chase|nude-fight|infirmary|jewish|drinking-game|cell-phone|bonfire|sorority-pledge|sorority-girl|slow-motion-scene|mechanical-bull|throwing-darts|father-son-relationship|nonlinear-timeline|university|bar|male-frontal-nudity|drunkenness|number-in-title|best-friends|strict-father|beer|male-pubic-hair|beer-drinking|baseball-bat|drinking-milk|profanity|throwing-someone-off-a-balcony|eating-a-tampon|male-vomiting|blindfolded|hit-with-a-baseball-bat|urination|chinese-american|male-rear-nudity|21-year-old|one-night|leg-cast|leg-in-cast|running-after-someone|running-after-a-car|hit-in-the-face|boom-box|drunk-driving|reference-to-the-da-vinci-code|scrubs|reference-to-wall-street|reference-to-j.-p.-morgan|reference-to-soundgarden|robot-dance|peeling-a-banana|eating-a-banana|hairy-back|wtf|school-spirit|stoner|reference-to-apollo-creed|asian-girl|obscene-finger-gesture|american-indian-headdress|reference-to-stanford-university|sexy-girl|thrown-off-balcony|thrown-off-a-balcony|woman-hits-man|woman-hits-a-man|woman-hitting-man|woman-hitting-a-man|body-shot|reference-to-joseph-gordon-levitt|police-chase|falling-on-a-car|paddled|bechdel-test-failed|masturbation|punched-in-the-face|body-landing-on-a-car|human-branding|masked-woman|revenge|reference-to-o.j.-simpson|teddy-bear|foot-chase|reference-to-elvis-presley|beads|beer-keg|marijuana-joint|beer-pong|latina|asian-american|college-dropout|passed-out-drunk|golf-cart|buffalo|pep-rally|falling-from-height|hit-with-a-door|kicked-in-the-crotch|character-says-i-love-you|lesbian-kiss|tampon|spanking|camera-focus-on-female-butt|female-sitting-on-a-toilet|reference-to-cameron-diaz|sorority|pistol|doctor|vomit|breakdancing|hit-with-a-bar-stool|air-horn|character-repeating-someone-else's-dialogue|reference-to-facebook|friendship|taxi-driver|raised-middle-finger|lens-flare|bare-chested-male|reference-to-spiderman|f-word|fat-man|stealing-a-car|police-station|written-by-director|party|drinking-from-the-carton|leg-in-a-cast|hula-hoop|running-after-a-truck|name-calling|vandalism|camera-focus-on-male-butt|gay-kiss</t>
  </si>
  <si>
    <t>tt1711525</t>
  </si>
  <si>
    <t>Office Christmas Party</t>
  </si>
  <si>
    <t>When his uptight CEO sister threatens to shut down his branch, the branch manager throws an epic Christmas party in order to land a big client and save the day, but the party gets way out of hand...</t>
  </si>
  <si>
    <t>Jason Bateman, Olivia Munn, T.J. Miller, Jennifer Aniston</t>
  </si>
  <si>
    <t>https://images-na.ssl-images-amazon.com/images/M/MV5BNTI2MDE5MjQ3MV5BMl5BanBnXkFtZTgwNjA0MTUzMDI@._V1_SX300.jpg</t>
  </si>
  <si>
    <t>christmas-party|christmas|sex-on-a-desk|co-worker|woman|microskirt|woman-wearing-a-micro-mini-skirt|short-skirt|mini-skirt|strip-poker|fire|cocaine-in-snow-machine|fall-from-balcony|slip-n-slide|swinging-from-lights|snow-machine|male-nudity|female-nudity|eggnog|uber-driver|group-sex|sex-in-a-bathroom|car-jump|debauchery|hospital-gown|hospital-room|copy-machine|pot|cocaine|male-frontal-nudity|three-word-title|brother-sister-relationship|office-building|female-stockinged-soles|foot-closeup|camera-shot-of-feet|female-stockinged-feet|female-stockinged-legs|black-pantyhose|pantyhose|prostitute</t>
  </si>
  <si>
    <t>tt1712170</t>
  </si>
  <si>
    <t>Alex Cross</t>
  </si>
  <si>
    <t>A homicide detective is pushed to the brink of his moral and physical limits as he tangles with a ferociously skilled hired killer who specializes in torture and pain.</t>
  </si>
  <si>
    <t>Summit</t>
  </si>
  <si>
    <t>Tyler Perry, Edward Burns, Matthew Fox, Jean Reno</t>
  </si>
  <si>
    <t>https://images-na.ssl-images-amazon.com/images/M/MV5BMjE1MDE0NjUyMV5BMl5BanBnXkFtZTcwNjQzNjg5Nw@@._V1_SX300.jpg</t>
  </si>
  <si>
    <t>detective|partner|assassin|hired-killer|police|torture|murder|die-hard-scenario|police-shootout|sadist|framed-for-drug-smuggling|some-scenes-in-black-and-white|rocket-propelled-grenade|shot-in-the-knee|cowboy-sex-position|bondage|injected-in-neck|woman-in-a-bikini|pregnant-wife-murdered|sonogram|playing-piano|hairy-chest|indonesia|firing-squad|flashback|betrayal|deception|embezzlement|body-landing-on-a-car|falling-from-height|car-accident|car-crash|parking-garage|el-train|sawed-off-shotgun|locker-room|amazing-grace-hymn|cell-phone|rooftop|slow-motion-scene|restaurant|race-against-time|escape|shot-in-the-shoulder|fragments-of-glass|finger-cut-off|severed-finger|bomb|showdown|billionaire|laptop|hand-to-hand-combat|brawl|fight|fistfight|martial-arts|beaten-to-death|beating|interrogation|pregnant-woman-murdered|pregnancy|female-prisoner|prison|funeral|corpse|assassination|shot-in-the-head|shot-in-the-back|blood|offscreen-killing|crime-scene|security-camera|surveillance|security-guard|bodyguard|tracking-device|computer-cracker|chemist|policewoman-killing|police-officer-killed|black-hero|drug-addict|hostage|kidnapping|police-brutality|police-vigilantism|held-at-gunpoint|lasersight|car-showroom|kicked-in-the-head|kicked-in-the-stomach|punched-in-the-chest|punched-in-the-face|tattoo|cage-fight|psychopath|rapist|rape|serial-killer|hidden-gun|silencer|shotgun|pistol|machine-gun|sniper-rifle|sniper|swat-team|crime-boss|violence|death|newspaper-clipping|drawing|mansion|millionaire|entrepreneur|corrupt-businessman|businessman|irish-american|interracial-friendship|detroit-michigan|cage-fighting|cage-fighter|brother-sister-relationship|father-son-relationship|mother-daughter-relationship|ex-special-forces|ex-soldier|piano|family-relationships|police-captain|police-station|no-opening-credits|exploding-car|explosion|abandoned-theater|contract-killer|female-cop|abandoned-factory|shootout|police-chase|chase|foot-chase|psychologist|opening-action-scene|murder-of-a-black-woman|shooting-a-woman|returning-character-with-different-actor|falling-to-one's-death|faking-own-death|mother-son-relationship|father-daughter-relationship|dying-in-someone's-arms|dead-woman-wearing-lingerie|rocket-launcher|wilhelm-scream|revenge|grief|widower|dead-woman|tied-to-a-bed|dead-woman-on-bed|off-screen-murder|dead-policewoman|murder-of-a-policewoman|ex-military|police-investigation|murder-of-a-pregnant-woman|bare-chested-male|broken-arm|shooting-a-pregnant-woman|death-of-wife|husband-wife-relationship|murder-of-a-police-officer|shot-in-the-chest|shot-to-death|two-word-title|police-detective|hitman|death-of-mother|based-on-novel|title-spoken-by-character|character-name-in-title</t>
  </si>
  <si>
    <t>tt1712261</t>
  </si>
  <si>
    <t>Triple 9</t>
  </si>
  <si>
    <t>A gang of criminals and corrupt cops plan the murder of a police officer in order to pull off their biggest heist yet across town.</t>
  </si>
  <si>
    <t>Chiwetel Ejiofor, Casey Affleck, Anthony Mackie, Woody Harrelson</t>
  </si>
  <si>
    <t>https://images-na.ssl-images-amazon.com/images/M/MV5BMTU0NDcxMzczMV5BMl5BanBnXkFtZTgwODkxNTUwODE@._V1_SX300.jpg</t>
  </si>
  <si>
    <t>heist|corrupt-cop|betrayal|police-detective|murder-of-a-police-officer|murder|uncle-nephew-relationship|death-of-brother|jewish|bomb|cell-phone|exploding-car|assault-rifle|ghetto|housing-project|u.s.-department-of-homeland-security|hispanic-american|restaurant|cocaine|street-life|star-of-david|russian-jew|atlanta-georgia|russian-mafia|violence|blood-splatter|blood|severed-foot|masked-man|shot-in-the-chest|shot-in-the-head|police-corruption|submachine-gun|bag-of-money|red-light|two-word-title|severed-head|bank-robbery|alcohol|cigarette-smoking|topless-female-nudity|stripper|strip-club|title-spoken-by-character|number-in-title|surprise-ending|female-rear-nudity|interracial-relationship|police|russian|criminal|corruption|bank|partner|ex-special-forces|revenge|gang|dodge-charger|dodge|ford-crown-victoria|ford|chevrolet-tahoe|chevrolet|cadillac-escalade|cadillac|bmw-3|bmw|car|abuse-of-power|hitman|african-american|asian-american|alcoholic|cover-up|reverse-footage|anger|lightning|rainstorm|heavy-rain|gift|mother-son-relationship|blood-on-shirt|accidental-killing|note|gang-member|lieutenant|sergeant|computer|female-security-guard|man-kills-a-woman|femme-fatale|mission|one-last-job|money|danger|laptop|threatened-with-a-knife|knife|baseball-bat|bullet-wound|near-death-experience|elevator|montage|prison|convict|ex-convict|nightclub|disarming-someone|aerial-shot|scene-before-opening-credits|eavesdropping|news-report|paint|lens-flare|flashlight|electrocution|corpse|getaway|ski-mask|gangsta-grip|forensics|autopsy|morgue|coroner|race-against-time|abandoned-car|car-bomb|drug-dealer|drugs|informant|cross-dresser|camera-focus-on-female-butt|armored-car|protest|airplane|bare-breasts|helicopter|bare-butt|british-actor-playing-american-character|desperation|bulletproof-vest|convenience-store|exploding-body|offscreen-killing|detonator|fragments-of-glass|surveillance-footage|security-camera|surveillance|security-guard|robbery|cigarette-lighter|ethnic-slur|cocaine-snorting|junkie-cop|shield|cigar-smoking|opening-action-scene|carjacking|safe-deposit-box|car-accident|racial-slur|bank-vault|hands-tied|f-word|tel-aviv-israel|blackmail|death-threat|child-in-peril|loss-of-brother|machismo|loss-of-friend|photograph|boyfriend-girlfriend-relationship|sister-sister-relationship|father-son-relationship|southern-accent|map|investigation|interrogation|interracial-friendship|interracial-marriage|torture|friendship|family-relationships|sunglasses|2010s|ambulance|police-car|neon|day-glo|badge|black-cop|tough-cop|maverick-cop|police-officer-killed|police-officer|detective|police-lieutenant|attempted-murder|double-cross|deception|strapped-to-a-bomb|meat-processing-plant|fbi|duct-tape-over-mouth|party|abandoned-apartment|apartment|swat-team|street-shootout|police-shootout|gunfight|rookie-cop|police-chase|police-brutality|chase|urban-setting|social-decay|urban-decay|suffocation|walkie-talkie|van|sabotage|arrest|handcuffs|escape|held-at-gunpoint|hostage|kidnapping|brutality|policewoman|firefighter|fire-truck|ambush|flash-grenade|car-fire|fire|car-set-on-fire|gasoline|limousine|newspaper-headline|drunkenness|electronic-music-score|iraq-veteran|ex-soldier|falling-down-stairs|suspicion|distrust|panic|fear|paranoia|knocked-out-with-a-gun-butt|henchman|bodyguard|thug|organized-crime|mafia-boss|mobster|gangster|mob-boss|crime-boss|sociopath|manipulation|villainess|neo-noir|child-with-a-gun|latino-gang|suicide-by-cop|mercy-killing|brawl|punched-in-the-chest|punched-in-the-face|kicked-in-the-face|shotgun|uzi|ak-47|machine-gun|revolver|ambiguous-ending|suspense|digit-in-title|hospital|ends-with-freeze-frame|shot-in-the-hand|foot-blown-off|taser|shot-in-the-forehead|shot-in-the-neck|reference-to-vladimir-putin|crack-cocaine|beating|shot-in-the-face|foot-chase|shot-through-a-window|shootout|police-officer-shot|police-raid|transvestite|prostitute|reference-to-black-sabbath|yarmulke|bar|bare-chested-male|tattoo|crime-scene|police-sergeant|police-investigation|bag-over-head|prisoner|subtitled-scene|police-station|ex-marine|reference-to-facebook|reference-to-google|reference-to-twitter|reference-to-instagram|former-navy-seal|dye-pack|car-crash|brother-brother-relationship|grenade|husband-wife-relationship|bound-and-gagged|scene-during-opening-credits|ex-cop|junkie|drug-addict|thief|body-in-a-trunk|male-rear-nudity|marijuana-joint|pot-smoking|explosion|death|pistol|shot-to-death|death-of-friend|independent-film</t>
  </si>
  <si>
    <t>tt1714843</t>
  </si>
  <si>
    <t>Glass Chin</t>
  </si>
  <si>
    <t>A down-on-his-luck former boxing champ is forced to make a choice between friendship and ambition when he is framed for murder.</t>
  </si>
  <si>
    <t>Katherine Waterston, Kelly Lynch, Elizabeth Rodriguez, Billy Crudup</t>
  </si>
  <si>
    <t>https://images-na.ssl-images-amazon.com/images/M/MV5BMTQ0ODk4ODE4NV5BMl5BanBnXkFtZTgwNDk5ODg4NTE@._V1_SX300.jpg</t>
  </si>
  <si>
    <t>Noah Buschel</t>
  </si>
  <si>
    <t>restaurateur|new-jersey|manhattan-new-york-city|boxer</t>
  </si>
  <si>
    <t>tt1714915</t>
  </si>
  <si>
    <t>Only Lovers Left Alive</t>
  </si>
  <si>
    <t>A depressed musician reunites with his lover, though their romance - which has already endured several centuries - is disrupted by the arrival of her uncontrollable younger sister.</t>
  </si>
  <si>
    <t>Tilda Swinton, Tom Hiddleston, Anton Yelchin, Mia Wasikowska</t>
  </si>
  <si>
    <t>https://images-na.ssl-images-amazon.com/images/M/MV5BMTY0NTQ1NjA0OV5BMl5BanBnXkFtZTgwMDg5NjkzMTE@._V1_SX300.jpg</t>
  </si>
  <si>
    <t>Jim Jarmusch</t>
  </si>
  <si>
    <t>Comedy, Drama, Horror</t>
  </si>
  <si>
    <t>9 wins &amp; 42 nominations.</t>
  </si>
  <si>
    <t>vampire|musician|anonymity|gig|blood|reference-to-william-shakespeare|french|book|doctor|hospital|tangier-morocco|blood-bag|night|outsider|wedding-photograph|reference-to-dr.-watson|fungi|scientist|alchemist|reference-to-mary-wollstonecraft|self-obsession|reference-to-amanita-muscaria|machine|engine|michigan-theatre-detroit|peek-a-boo|car-park|reference-to-italy|photograph|reference-to-mark-twain|reference-to-dr.-caligari|adagio|reference-to-mephistopheles|gretsch-g6120t-double-cutaway-guitar|gretsch-guilar|silvertone-guitar|hagstrom-guitar|45-recording|coyote-howl|tape-recorder|looking-out-a-window|referecne-to-dr.-strangelove|pretending-to-play-a-guitar|air-guitar|reference-to-albert-einstein|reference-to-charles-darwin|bare-breasts|earphones|long-haired-male|pretending-to-be-a-doctor|reference-to-chet-atkins|memory|reference-to-the-quantum-theory|reference-to-stephen-dedalus|reference-to-daisy-buchanan|year-1586|gong|watching-tv|reference-to-dracula|blood-popsicle|popsicle|leg-bandage|licking-one's-finger|overhead-shot|reference-to-cleveland-ohio|selling-blood|buying-blood|flashlight|fox-theatre-detroit|survival|suicide|abandoned-theatre|death|murder|reference-to-pythagoras|reference-to-galileo|reference-to-copernicus|reference-to-isaac-newton|teacher|zombie|leg-wound|reference-to-lord-byron|reference-to-percy-shelley|reference-to-shakespeare's-hamlet|reference-to-henry-ford|saxophone|barefoot|dressing-gown|garlic|mythology|reference-to-los-angeles-california|knocking-on-a-door|year-1975|cellphone|darkness|dead-body-in-a-car-trunk|dead-body-wrapped-in-a-carpet|rock-'n'-roll|reference-to-london-england|reference-to-madrid-spain|money|passport|microphone|fangs|crying|skeleton|song|singing|singer|face-slap|corpse|police-car|street-life|illness|dying|dead-body|recording|band|applause|dancing|female-nudity|gloves|mushroom|year-1968|year-1868|rumor|nudity|abandoned-building|dancer|reference-to-faust|male-nudity|reference-to-jesus-christ|bathroom|urination|slow-motion-scene|cigarette-smoking|kiss|f-word|sunglasses|flask|gun|doorbell|violinist|violin|speed-reading|reading|montage|fear|reference-to-adam-and-eve|telephone|telephone-call|drinking|drink|taxi|bicycle|arabic|listening-to-music|secret|goggles|bare-chested-male|guitarist|suicidal-thought|guitar-player|abandoned-city|starving|reference-to-franz-schubert|sister-sister-relationship|rock-band|bullet|sleeping|writer|reference-to-eddie-cochran|pistol|guitar|chess|vampire-couple|death-of-vampire|ancient-vampire|vampire-teeth|vampire-bite|female-vampire|vampirism|contamination|vinyl-record|eternal-life|composer|record-player|famous-people|blood-type-o|reference-to-nikola-tesla|detroit-michigan|fatigue|2010s|thirst-for-blood|stethoscope|reference-to-youtube|electric-guitar|drinking-blood|blood-stain|night-life|husband-wife-relationship|guitar-playing|rock-music|airplane|written-by-director</t>
  </si>
  <si>
    <t>tt1714917</t>
  </si>
  <si>
    <t>Gimme Danger</t>
  </si>
  <si>
    <t>An in-depth look at the legendary punk band, The Stooges.</t>
  </si>
  <si>
    <t>Low Mind Films</t>
  </si>
  <si>
    <t>Ewan McGregor, Iggy Pop, Ron Asheton, Danny Fields</t>
  </si>
  <si>
    <t>https://images-na.ssl-images-amazon.com/images/M/MV5BMTYyOTc5NzI4Ml5BMl5BanBnXkFtZTgwMjIwNzczMDI@._V1_SX300.jpg</t>
  </si>
  <si>
    <t>punk-rock|talking-head|interview|rock-music|scene-during-end-credits|scene-before-opening-credits|two-word-title</t>
  </si>
  <si>
    <t>tt1715336</t>
  </si>
  <si>
    <t>Anna</t>
  </si>
  <si>
    <t>A man with the ability to enter peoples' memories takes on the case of a brilliant, troubled sixteen-year-old girl to determine whether she is a sociopath or a victim of trauma.</t>
  </si>
  <si>
    <t>Mark Strong, Saskia Reeves, Richard Dillane, Indira Varma</t>
  </si>
  <si>
    <t>https://images-na.ssl-images-amazon.com/images/M/MV5BMjAwNDQwNjUxNV5BMl5BanBnXkFtZTgwODgzMjk2MTE@._V1_SX300.jpg</t>
  </si>
  <si>
    <t>Jorge Dorado</t>
  </si>
  <si>
    <t>memory-detective|false-memory|manipulation|borderline-personality-disorder|memory|stroke|detective|16-year-old|psychic-detective|school-yearbook|signed-photograph|sex-with-a-maid|caught-having-sex|stepfather-stepdaughter-relationship|psychic-power|prison-cell|police-station|foot-chase|inside-the-mind|mind-control|psychological-thriller|refusing-to-eat|dead-wife|sketching-a-portrait|broken-vase|bloody-hand|framed-for-murder|office|haunted-by-the-past|dysfunctional-family|troubled-teen|holding-hands|childhood-memory|smiley-face|smiley|time-lapse-photography|scene-during-end-credits|flower-shop|woods|bedroom|flashlight|telephone-call|baby|male-in-shower|key|boss|teapot|hallucination|wrist-bandage|power-cut|monitor|security-camera|cctv|younger-version-of-character|poisoning|poison|blood-stain|bathtub-suicide|suicide-of-wife|screen-saver|memory-stick|laptop|vomiting|little-girl|nurse|maid|man-girl-relationship|self-harm|mansion|widower|beach-house|flashback|child-abuse|prison|fainting|bathtub|suicide|death-of-wife|loss-of-child|loss-of-wife|news-report|home-invasion|bullying|girls'-boarding-school|girls'-school|schoolgirl|flowers|rose|teacher-student-relationship|teacher|female-artist|drawing|sketch|locked-in-a-room|teenage-daughter|father-daughter-relationship|mother-daughter-relationship|husband-wife-relationship|teenage-girl|female-protagonist|posing-for-a-photograph|three-dimensional-puzzle|red-rose|abacus|darkroom|tea-party|coughing-blood|prison-visit|photography-class|locked-in-a-closet|thunderstorm|dead-woman-in-a-bathtub|chateau|surveillance-camera|sandwich|letter-opener|hand-cut|eavesdropping|spiral-staircase|pencil-drawing|metronome|teddy-bear|hunger-strike|newscast|self-portrait|newspaper-headline|seizure|close-up-of-eyes|overflowing-bathtub|switchblade|intruder|teenager|character-name-in-title|one-word-title</t>
  </si>
  <si>
    <t>tt1715876</t>
  </si>
  <si>
    <t>The Discoverers</t>
  </si>
  <si>
    <t>A road movie about a dysfunctional family who embark on a Lewis and Clark re-enactment trek and discover themselves and each other in the process.</t>
  </si>
  <si>
    <t>Quadratic Media</t>
  </si>
  <si>
    <t>Griffin Dunne, Madeleine Martin, Cara Buono, John C. McGinley</t>
  </si>
  <si>
    <t>https://images-na.ssl-images-amazon.com/images/M/MV5BMTg3NDg2NTkzMV5BMl5BanBnXkFtZTgwOTc0ODU3MTE@._V1_SX300.jpg</t>
  </si>
  <si>
    <t>Justin Schwarz</t>
  </si>
  <si>
    <t>dysfunctional-family|road-movie|highway-travel|on-the-road|road-trip|f-word|chicago-illinois</t>
  </si>
  <si>
    <t>tt1716777</t>
  </si>
  <si>
    <t>People Like Us</t>
  </si>
  <si>
    <t>While settling his recently deceased father's estate, a salesman discovers he has a sister whom he never knew about, leading both siblings to re-examine their perceptions about family and life choices.</t>
  </si>
  <si>
    <t>Chris Pine, Elizabeth Banks, Michael Hall D'Addario, Michelle Pfeiffer</t>
  </si>
  <si>
    <t>https://images-na.ssl-images-amazon.com/images/M/MV5BMTM3MzUyNzg3NF5BMl5BanBnXkFtZTcwNjk3NDA4Nw@@._V1_SX300.jpg</t>
  </si>
  <si>
    <t>Alex Kurtzman</t>
  </si>
  <si>
    <t>money|salesman|bartender|child-psychologist|caught-in-a-lie|record-collection|diner|cocktail|sports-car|flight|telephone-call|airport|last-will-and-testament|family-relationships|lie|new-family|deceit|therapy|father-son-relationship|boyfriend-girlfriend-relationship|half-brother-half-sister-relationship|mother-son-relationship|absent-father|single-mother|three-word-title|death-of-father|funeral|nephew|businessman|school|ultimatum|difficult-decison|unhappy-childhood|troubled-childhood|expelled-from-school|laundromat|cigarette-smoking|spying|eavesdropping|apology|medical-marijuana|marijuana|convertible|woman-slaps-man|face-slap|second-family|young-version-of-character|long-lost-siblings|long-lost-relative|uncle-nephew-relationship|obituary|los-angeles-california|swimming-pool|family-secret|secret|revelation|film-camera|reference-to-joni-mitchell|ex-drug-addict|alcoholics-anonymous|alcoholics-anonymous-meeting|record-store|inheritance|alcohol|smart-phone|porsche|travel|airport-gate-agent|death|music-producer|twenty-something</t>
  </si>
  <si>
    <t>tt1720616</t>
  </si>
  <si>
    <t>Friends with Kids</t>
  </si>
  <si>
    <t>Two best friends decide to have a child together while keeping their relationship platonic, so they can avoid the toll kids can take on romantic relationships.</t>
  </si>
  <si>
    <t>Adam Scott, Jennifer Westfeldt, Maya Rudolph, Chris O'Dowd</t>
  </si>
  <si>
    <t>https://images-na.ssl-images-amazon.com/images/M/MV5BMTcyMDI2NjU2Ml5BMl5BanBnXkFtZTcwNjA4MzQzNw@@._V1_SX300.jpg</t>
  </si>
  <si>
    <t>Jennifer Westfeldt</t>
  </si>
  <si>
    <t>f-rated|cabin|life-coach|friend|children|best-friend|title-directed-by-female|unconventional|moving-out|break-up|packing|moving|mother-daughter-relationship|boots|cuddling|quiche|sled|child-swearing|drunkenness|urination|bar|subway|biracial-child|biracial|interracial-marriage|interracial-relationship|game|snow|snowboarding|skiing|bedroom|pajamas|temper-tantrum|birthday-present|dinner|reference-to-george-w.-bush|nanny|interviewing-a-nanny|dog|golden-retriever|chinese-food|christmas-tree|loud-sex|overhearing-sex|listening-to-sex|watching-porn|biological-clock|thirty-something|woman-in-labor|childbirth|hospital|feces|baby-monitor|brushing-teeth|group-of-friends|hugging|crying|breast-feeding|jealousy|two-year-old|birthday-cake|giving-a-toast|new-year's-eve|baby-boy|little-boy|toddler|atheist|christmas-card|birth-announcement|happy-birthday-to-you|birthday|kiss|elevator|kegel-exercise|telephone-call|cell-phone|co-parenting|dating|divorce|new-york|written-and-directed-by-cast-member|new-york-city|grandmother|restaurant|tantrum|baby|diarrhea|friendship|dancer|brooklyn-new-york-city|vermont|ski-trip|photo-album|pregnancy|failed-marriage|mother-son-relationship|father-son-relationship|boyfriend-girlfriend-relationship|friends-with-benefits|husband-wife-relationship</t>
  </si>
  <si>
    <t>tt1723121</t>
  </si>
  <si>
    <t>We're the Millers</t>
  </si>
  <si>
    <t>A veteran pot dealer creates a fake family as part of his plan to move a huge shipment of weed into the U.S. from Mexico.</t>
  </si>
  <si>
    <t>Jennifer Aniston, Jason Sudeikis, Emma Roberts, Will Poulter</t>
  </si>
  <si>
    <t>https://images-na.ssl-images-amazon.com/images/M/MV5BMjA5Njc0NDUxNV5BMl5BanBnXkFtZTcwMjYzNzU1OQ@@._V1_SX300.jpg</t>
  </si>
  <si>
    <t>4 wins &amp; 14 nominations.</t>
  </si>
  <si>
    <t>stripper|lap-dance|male-frontal-nudity|striptease|spider-bite|mexico|marijuana|fake-family|blonde|bikini|girl-in-panties|wet-panties|thong-panties|white-panties|black-panties|panties|female-removes-her-clothes|reference-to-50-cent|shot-in-the-shoulder|reference-to-oprah-winfrey|woman-punching-a-man|male-rear-nudity|reference-to-osama-bin-laden|reference-to-meryl-streep|reference-to-snoop-dogg|gun-in-mouth|airport|taser|incest-joke|profanity|reference-to-guns-'n'-roses|reference-to-slash|tarantula|virgin|bloopers-during-credits|fireworks|youtube|killer-whale|homeless-teenager|eviction|road-trip|u.s.-mexico-border|strip-club|drug-dealer|neighbor|dea-agent|drug-smuggling|woman|highway-travel|road-movie|on-the-road|fondling|voyeurism|voyeur|upskirt|mini-skirt|scantily-clad-female|cleavage|title-at-the-end|tattoo|hospital|new-mexico|hit-by-a-car|punched-in-the-face|hit-with-a-wrench|bound-and-gagged|breast-fondling|butt-slap|first-kiss|guitar-playing|drug-lord|border-crossing|reference-to-michael-jordan|reference-to-lebron-james|reference-to-willie-nelson|ice-sculpture|pistol|reference-to-mark-wahlberg|raised-middle-finger|tucson-arizona|slow-motion-scene|quitting-a-job|aquarium|bag-over-head|reference-to-han-solo|character-repeating-someone-else's-dialogue|reference-to-facebook|bare-chested-male|scene-during-opening-credits|denver-colorado|2010s|breaking-the-fourth-wall|f-word|reference-to-tom-waits|singing-in-a-car|bribery|guessing-game|drawing|haircut|bottle-rocket|iphone|witness-protection-program|auto-repair-shop|camping|corrupt-cop|carnival|fourth-of-july|robbery|recreational-vehicle|claim-in-title|title-spoken-by-character|character-name-in-title</t>
  </si>
  <si>
    <t>tt1723659</t>
  </si>
  <si>
    <t>Being Canadian</t>
  </si>
  <si>
    <t>What does it actually mean to be Canadian? This humorous documentary, featuring interviews with a who's-who of famous media related Canadians, hopes to find the answer.</t>
  </si>
  <si>
    <t>Candy Factory Films</t>
  </si>
  <si>
    <t>Cobie Smulders, Nathan Fillion, Ben Stiller, Seth Rogen</t>
  </si>
  <si>
    <t>https://images-na.ssl-images-amazon.com/images/M/MV5BMTA3MTg5NTExMzleQTJeQWpwZ15BbWU4MDY5NzcwNTYx._V1_SX300.jpg</t>
  </si>
  <si>
    <t>Robert Cohen</t>
  </si>
  <si>
    <t>Documentary, Comedy</t>
  </si>
  <si>
    <t>canadian|canada|canada-day|national-identity|royal-canadian-mounted-police|road-trip|canadian-stereotype|canadian-history</t>
  </si>
  <si>
    <t>tt1724597</t>
  </si>
  <si>
    <t>London Town</t>
  </si>
  <si>
    <t>In '70s London, a 14 year-old boy is introduced to the Clash by his estranged mother. It changes his life forever.</t>
  </si>
  <si>
    <t>Dutch Tilt Film</t>
  </si>
  <si>
    <t>Jonathan Rhys Meyers, Natascha McElhone, Tom Hughes, Dougray Scott</t>
  </si>
  <si>
    <t>https://images-na.ssl-images-amazon.com/images/M/MV5BMTc3NjU2MjYzOV5BMl5BanBnXkFtZTgwMTk4NzgwMDI@._V1_SX300.jpg</t>
  </si>
  <si>
    <t>Derrick Borte</t>
  </si>
  <si>
    <t>the-clash|riot|london-england|divorced-parents|accident|cross-dressing|boys-in-underwear|boy-dressed-as-girl|concert-ticket|football-ticket|breaking-a-leg|fever|losing-virginity|virgin|15-year-old|taxi-driver|singer-songwriter|father-son-argument|blonde|meeting-on-train|rock-concert|rock-band|two-word-title|indie-movie|independent-film</t>
  </si>
  <si>
    <t>tt1724962</t>
  </si>
  <si>
    <t>Beyond Outrage</t>
  </si>
  <si>
    <t>As the police launch a full-scale crackdown on organized crime, it ignites a national yakuza struggle between the Sanno of the East and Hanabishi of the West.</t>
  </si>
  <si>
    <t>Takeshi Kitano, Toshiyuki Nishida, Tomokazu Miura, Ryo Kase</t>
  </si>
  <si>
    <t>https://images-na.ssl-images-amazon.com/images/M/MV5BMjMwMzczMjE1Nl5BMl5BanBnXkFtZTgwNTEyMzY1MDE@._V1_SX300.jpg</t>
  </si>
  <si>
    <t>Takeshi Kitano</t>
  </si>
  <si>
    <t>police|organized-crime|yakuza|sake|beer|red-wine|shot-to-death|two-word-title|written-and-directed-by-cast-member|japanese-mafia|crime-boss|power-struggle|violence|gangster|sequel|returning-character-killed-off|surprise-ending</t>
  </si>
  <si>
    <t>tt1724965</t>
  </si>
  <si>
    <t>Innocence</t>
  </si>
  <si>
    <t>A young woman discovers her elite Manhattan preparatory school harbors a dark secret.</t>
  </si>
  <si>
    <t>Abramorama Entertainment</t>
  </si>
  <si>
    <t>Sophie Lane Curtis, Kelly Reilly, Graham Phillips, Linus Roache</t>
  </si>
  <si>
    <t>https://images-na.ssl-images-amazon.com/images/M/MV5BMTQ5NjA3NDMwOF5BMl5BanBnXkFtZTgwNTA5MDA2MjE@._V1_SX300.jpg</t>
  </si>
  <si>
    <t>Hilary Brougher</t>
  </si>
  <si>
    <t>Adventure, Fantasy, Horror</t>
  </si>
  <si>
    <t>school|surfing|f-rated|needle|ice-cube|waves|water|skateboard|bridge|sterile-needle|latex-gloves|pierced-navel|pierced-belly-button|power|wealth|eternity</t>
  </si>
  <si>
    <t>tt1726592</t>
  </si>
  <si>
    <t>Before I Go to Sleep</t>
  </si>
  <si>
    <t>A woman wakes up every day, remembering nothing as a result of a traumatic accident in her past. One day, new terrifying truths emerge that force her to question everyone around her.</t>
  </si>
  <si>
    <t>Nicole Kidman, Colin Firth, Mark Strong, Ben Crompton</t>
  </si>
  <si>
    <t>https://images-na.ssl-images-amazon.com/images/M/MV5BNjI0NTAwMTU1NV5BMl5BanBnXkFtZTgwNzkwNjQ0MjE@._V1_SX300.jpg</t>
  </si>
  <si>
    <t>Rowan Joffe</t>
  </si>
  <si>
    <t>female-nudity|amnesia|infidelity|nudity|therapist|memory|anterograde-amnesia|flashback|false-identity|face-slap|female-rear-nudity|searching-for-the-truth|hidden-truth|self-discovery|hospital|mobile-phone|hotel-room|husband-wife-relationship|accident|brain-damage|housewife|age-regression|swerving-to-avoid-hitting-an-object-in-the-road|teenage-boy|hospital-room|male-female-fight|mistaken-belief-that-someone-is-dead|intrigue|husband-slaps-wife|reunion|tragedy|gaslighting|foot-chase|family-tragedy|violent-man|ex-husband-ex-wife-relationship|on-the-run|chloroformed|learning-the-truth|mental-patient|pretending-to-be-someone-else|ill-wife|loss-of-son|crying-woman|hysterical-outburst|outburst|sick-woman|sick-wife|friendship-between-women|pregnant-woman|private-investigation|investigation|notebook|dream-sequence|fully-clothed-sex|therapy|reconstruction|repeated-event|mentally-unstable-woman|lost-memory|blood-on-face|disbelief|garage|manipulative-man|psychological-manipulation|wedding-photograph|talking-to-a-camera|waking-up-naked|female-protagonist|mysterious-event|first-person-title|arrest|reverse-footage|revelation|bruise|mental-illness|best-friend|knocked-out|fade-to-black|escape-attempt|man-fights-a-woman|escape|chase|newspaper-clipping|attack|video-recording|betrayal|double-cross|argument|kitchen|seizure|anniversary|observatory|2010s|2000s|1990s|no-opening-credits|written-by-director|police-car|presumed-dead|ambulance|warehouse|punched-in-the-face|man-hits-a-woman|man-punches-a-woman|domestic-abuse|man-slaps-a-woman|psychologist|england|british|heavy-rain|party|repressed-memory|drawing|loss-of-memory|bathroom|danger|panic|deception|wine-bottle|mri|repeated-line|character's-point-of-view-camera-shot|camcorder|neo-noir|hypodermic-needle|injection|hallucination|red-herring|pier|fake-identity|assumed-identity|impostor|school|false-accusation|psychological-thriller|sociopath|medical-mask|hitchcockian|domestic-violence|shoebox|hospital-bed|12-year-old|skiing-accident|facial-scar|bloody-nose|blood-splatter|f-word|forgiveness|voice-over-letter|letter|adultery|extramarital-affair|park|bench|greenwich-observatory-london|little-boy|divorce|adult-community-care-center|year-2007|countertransference|psychiatrist|eating|sedative|name-tag|running|hit-with-a-wine-bottle|peephole|baby|father-son-relationship|mother-son-relationship|holding-hands|repeated-scene|grief|crying|birth-certificate|lock-box|key|8-year-old|meningitis|dead-son|friendship|pregnancy|paranoia|looking-at-oneself-in-a-mirror|montage|bloody-mouth|search|repeated-dialogue|fast-motion-scene|flash-forward|flashback-within-a-flashback|sex-standing-up|kiss|kiss-on-the-forehead|shower|hearing-voices|semen|sex|blood|airport|airplane|wrapped-in-a-bedsheet|mannequin|scene-of-the-crime|trauma|apology|liar|chemistry-teacher|teacher|humming|singing-along-to-music|listening-to-music|attempted-murder|left-for-dead|newspaper-article|medical-report|hit-on-the-head|video-diary|diary|elevator|neuropsychologist|nightmare|dream|atypical-psychogenic-amnesia|facial-bruise|fire-truck|fireman|slow-motion-scene|fire-alarm|hit-with-an-iron|strangulation|hit-with-a-lamp|fight|violence-against-women|erasing-a-video-diary|guilt|broken-glass|breaking-a-glass|beating|penis-slur|cigarette-smoking|wedding-ring|locked-door|closet|doctor-patient-relationship|bedroom|sleeping|telephone-call|subjective-camera|wedding-anniversary|london-england|marriage|photo-album|fear|head-injury|40-year-old|year-2013|year-1999|woman-wrapped-in-a-towel|bare-butt|brutality|violence|secret|distrust|tension|reunited-with-family|concussion|cracked-rib|impersonating-husband|nosebleed|syringe|looking-through-a-peephole|standing-in-the-rain|digital-camera|cityscape|recovering-lost-memory|close-up-of-hand|close-up-of-eye|short-term-memory-loss|memory-loss|amnesiac|death-of-son|independent-film|based-on-novel|surprise-ending|twist-ending|camera|bed|evidence|scheme|husband-hits-wife|man-hits-woman|man-slaps-woman|illness|wet-clothes|freeze-frame|note|doubt|mentally-unstable-protagonist|mentally-unstable|barefoot-male|manipulative-behavior|sex-scene|hiding-place|camera-shot-of-eyes|close-up-of-eyes|love|anger|suspense|boy|looking-through-a-glass-door|locking-a-door|scar|unfaithfulness|food|mirror|brushing-one's-teeth|screaming|windshield-wiper|parking-garage|surprise|wrapped-in-a-towel|doctor|whispering|female-star-appears-nude|cell-phone|telephone|friend|lie|hotel|trust|photograph|waking-up|short-term-memory</t>
  </si>
  <si>
    <t>tt1727388</t>
  </si>
  <si>
    <t>The Way Way Back</t>
  </si>
  <si>
    <t>Shy 14-year-old Duncan goes on summer vacation with his mother, her overbearing boyfriend, and her boyfriend's daughter. Having a rough time fitting in, Duncan finds an unexpected friend in Owen, manager of the Water Wizz water park.</t>
  </si>
  <si>
    <t>Steve Carell, Toni Collette, Allison Janney, AnnaSophia Robb</t>
  </si>
  <si>
    <t>https://images-na.ssl-images-amazon.com/images/M/MV5BNTU5ODk5NDg0Nl5BMl5BanBnXkFtZTcwNzQwMjI1OQ@@._V1_SX300.jpg</t>
  </si>
  <si>
    <t>Nat Faxon, Jim Rash</t>
  </si>
  <si>
    <t>5 wins &amp; 30 nominations.</t>
  </si>
  <si>
    <t>summer|water-park|shy-kid|friendship|unlikely-friendship|water-slide|vacation|awkward-boy|reference-to-reo-speedwagon|mother-son-relationship|teenage-boy|co-written-by-actor|coming-of-age|reference-to-bonnie-tyler|reference-to-the-rolling-stones|singing-in-a-car|neighbor|job|cheating-boyfriend|teenage-girl|bicycle|party|boat|repetition-in-title</t>
  </si>
  <si>
    <t>tt1727770</t>
  </si>
  <si>
    <t>Absolutely Anything</t>
  </si>
  <si>
    <t>A group of eccentric aliens confer a human being with the power to do absolutely anything, as an experiment.</t>
  </si>
  <si>
    <t>Atlas Distribution</t>
  </si>
  <si>
    <t>Simon Pegg, Kate Beckinsale, Sanjeev Bhaskar, Rob Riggle</t>
  </si>
  <si>
    <t>https://images-na.ssl-images-amazon.com/images/M/MV5BMjMxNTQ1NDgyOF5BMl5BanBnXkFtZTgwMjMxNjU0NjE@._V1_SX300.jpg</t>
  </si>
  <si>
    <t>Terry Jones</t>
  </si>
  <si>
    <t>alien|teacher|reference-to-albert-einstein|looking-at-self-in-mirror|wish|whiskey-bottle|whiskey|big-ears|pink|police|bus|teleportation|human-eats-dog-food|eating-dog-food|soup|dinner|harassment|love|talking-animal|classroom|school|body-transformation|feces|excrement|dog|super-powers|bicycle-accident|bicycle|london-england|novelist|dream-sequence|voyager-probe|space-probe|rocket|title-spoken-by-character|webbed-feet|godlike-power|talking-dog|man-dog-relationship|school-teacher|barking|poop</t>
  </si>
  <si>
    <t>tt1727776</t>
  </si>
  <si>
    <t>Scouts Guide to the Zombie Apocalypse</t>
  </si>
  <si>
    <t>Three scouts, on the eve of their last camp-out, discover the true meaning of friendship when they attempt to save their town from a zombie outbreak.</t>
  </si>
  <si>
    <t>Broken Road Productions</t>
  </si>
  <si>
    <t>Tye Sheridan, Logan Miller, Joey Morgan, Sarah Dumont</t>
  </si>
  <si>
    <t>https://images-na.ssl-images-amazon.com/images/M/MV5BMTY4NjczNjE4OV5BMl5BanBnXkFtZTgwODk0MjQ5NjE@._V1_SX300.jpg</t>
  </si>
  <si>
    <t>Christopher Landon</t>
  </si>
  <si>
    <t>Action, Comedy, Horror</t>
  </si>
  <si>
    <t>zombie|boy-scout|bare-breasts|b-movie|stabbed-in-the-head|hardware-store|male-frontal-nudity|topless-female-nudity|friendship-between-boys|scout|party|night-club|flat-tire|rescue|bouncer|outbreak|deer|laboratory|janitor|teenager|friendship|millennial|generation-y|house-on-fire|bechdel-test-failed|selfie|woman-hits-man|gym|screaming-woman|screaming-girl|classmate-classmate-relationship|oral-sex|taking-off-underwear|applique|classmate|reading-someone's-diary|escape-out-window|escaping-out-a-window|escape-out-a-window|zombie-animal|zombie-deer|escape-by-the-window|head-cut-off|punch-in-face|painting|portrait|torn-penis|evil-old-woman|van|evil-woman|learning-the-truth|penis|male-virgin|virgin|on-the-run|policewoman|best-friend|condom|caged|paddle|lighter|gun|cell|gunshot|dolly-parton-bust|male-female-fight|bust|toilet-stall|key|older-woman-younger-man-relationship|topless-woman|zombie-attack|sitting-on-a-toilet|dolly-parton-fan|broken-glass|loss-of-father|uniform|fireplace|missing-person|flag|scoutmaster|homeless|mall|bank-note|id-card|biting-someone|map|rivalry|rival|neighbor-neighbor-relationship|accident|character-says-i-love-you|traffic-accident|old-woman|teenage-protagonist|male-male-hug|underage-drinking|male-friendship|beer|obscene-hand-gesture|school|classroom|recruitment-video|recruitment|teenage-boy|scouting|blood-stain|blood-on-hands|scientific-research|scientific-experiment|vulgar-language|heart-massage|barefoot-male|urban-fantasy|first-aid|caged-monkey|monkey|cage|killing-a-deer|earphones|teenage-girl|zombie-cat|suburb|exploitation|hand-grenade|tire-iron|bare-butt|wig|bitten-in-the-arm|revenge|fire|disfigurement|burn-victim|face-burn|police-officer-killed|liquor-store|fight|tooth-knocked-out|false-teeth|axe-in-the-head|axe|body-count|mop|head-butt|heroism|bravery|courage|badge|reverse-footage|aerial-shot|helicopter|barricade|garbage-chute|basement|falling-down-stairs|running-out-of-ammo|massacre|bodyguard|mutation|corporal|radio|fear|danger|corpse|knot|actor-talks-to-audience|breaking-the-fourth-wall|surprise-during-end-credits|walkie-talkie|reference-to-bambi|dead-deer|near-death-experience|garage|cell-phone|premarital-sex|fellatio|dj|obesity|man-wearing-a-wig|hostage|escape|bus|evacuation|attempted-murder|photograph|trophy|lock-picking|jail-cell|horde|abandoned-house|alcohol|severed-leg|severed-arm|bar|attack|fire-extinguisher|american-flag|self-mutilation|campfire|waitress|boyfriend-girlfriend-relationship|journal|copped-feel|dead-animal|infection|flashlight|woods|water-treatment-plant|scientist|ghost-town|home-invasion|marshmallow|alcoholic|defecation|f-word|outcast|kiss|tent|military|u.s.-army|armored-car|soldier|police-officer|drunkenness|race-against-time|one-day|one-night|virus|disease|prologue|vending-machine|cleaner|stupid-victim|homeless-man|explosion|face-blown-off|convenience-store|survival|weed-whacker|gasoline|nail-gun|homemade-explosive|teacher|mentor|fertilizer|coming-of-age|ambush|betrayal|deception|scatological-humor|teen-comedy|teen-movie|teenage-hero|cigarette-lighter|reluctant-hero|unlikely-hero|grindhouse|california|blood-on-face|blood-on-shirt|small-town|gory-violence|absurd-violence|absurdism|black-comedy|slapstick-comedy|hit-in-the-crotch|shot-in-the-crotch|stabbed-in-the-crotch|gearing-up|apocalypse|improvised-weapon|pistol|machine-gun|zombie-apocalypse|stabbed-in-the-leg|product-placement|stabbed-in-the-back|stabbed-in-the-chest|chase|stabbed-in-the-neck|stabbed-through-the-neck|motorcycle|stealing-a-car|car-accident|threatened-with-a-knife|stabbed-in-the-face|knocked-out-with-a-gun-butt|shot-in-the-leg|shot-in-the-back|shot-in-the-neck|animal-killing|resurrection|back-from-the-dead|undead|hole-in-chest|unrequited-love|homage|wisecrack-humor|blood|violence|death|murder|reference-to-dolly-parton|scene-during-end-credits|shot-in-the-face|exploding-building|shot-in-the-hand|crossbow|blood-on-camera-lens|dismemberment|cut-into-pieces|cunnilingus|jaw-ripped-off|montage|split-screen|diary|trampoline|stabbed-in-the-mouth|penis-ripped-off|teeth-knocked-out|head-bashed-in|beaten-to-death|hit-with-a-car-door|reference-to-britney-spears|stabbed-in-the-throat|jail|tied-to-a-chair|foot-chase|murder-of-a-police-officer|axe-murder|burned-alive|shot-in-the-chest|covered-in-blood|reference-to-star-wars|knife|lesbian-kiss|campsite|reference-to-yelp|toupee|throat-ripping|stabbed-in-the-eye|bitten-in-the-neck|forest|cat-lady|car-crash|killing-an-animal|brother-sister-relationship|character-repeating-someone-else's-dialogue|high-school|hand-through-chest|eaten-alive|altered-version-of-studio-logo|severed-head|large-breasts|exploding-body|burnt-face|person-on-fire|blood-splatter|jumping-through-a-window|hit-with-a-frying-pan|cat|shot-in-the-forehead|shot-to-death|shot-in-the-head|shotgun|impalement|stabbed-to-death|stabbed-in-the-forehead|slow-motion-scene|bomb|police-station|written-by-director|high-school-student|exploding-head|head-blown-off|gore|decapitation|stripper|strip-club|severed-penis|male-rear-nudity|bare-chested-male|surprise-ending|hit-by-a-car</t>
  </si>
  <si>
    <t>tt1727824</t>
  </si>
  <si>
    <t>Bohemian Rhapsody</t>
  </si>
  <si>
    <t>A chronicle of the years leading up to Queen's appearance at the Live Aid concert in 1985.</t>
  </si>
  <si>
    <t>Rami Malek</t>
  </si>
  <si>
    <t>live-aid|gay-icon|freddie-mercury|rock-band</t>
  </si>
  <si>
    <t>tt1730714</t>
  </si>
  <si>
    <t>Rubble Kings</t>
  </si>
  <si>
    <t>Through archival footage Nicholson tells the story of the real Warriors that walked the streets of New York City in the 1970s and the harsh reality of gang life in a city that seemed to be falling apart.</t>
  </si>
  <si>
    <t>Saboteur Media</t>
  </si>
  <si>
    <t>https://images-na.ssl-images-amazon.com/images/M/MV5BMTAzNTk5NjM1NjZeQTJeQWpwZ15BbWU4MDEzMDIzODUx._V1_SX300.jpg</t>
  </si>
  <si>
    <t>Shan Nicholson</t>
  </si>
  <si>
    <t>71 min</t>
  </si>
  <si>
    <t>tt1731141</t>
  </si>
  <si>
    <t>Ender's Game</t>
  </si>
  <si>
    <t>Young Ender Wiggin is recruited by the International Military to lead the fight against the Formics, a genocidal alien race which nearly annihilated the human race in a previous invasion.</t>
  </si>
  <si>
    <t>Asa Butterfield, Harrison Ford, Hailee Steinfeld, Abigail Breslin</t>
  </si>
  <si>
    <t>https://images-na.ssl-images-amazon.com/images/M/MV5BMjAzMzI5OTgzMl5BMl5BanBnXkFtZTgwMTU5MTAwMDE@._V1_SX300.jpg</t>
  </si>
  <si>
    <t>Gavin Hood</t>
  </si>
  <si>
    <t>alien|future|simulation|training|manipulation|leadership|coming-of-age|teenage-hero|anti-war|deception|brother-sister-dependency-relationship|preparing-for-battle|child-savior-of-the-world|child-genius|brother-sister-relationship|simulation-game|military-academy|teenage-protagonist|child-prodigy|independent-film|space-travel|military|battle|colonel|boy|fight|soldier|major|invasion|teenager|commander|close-up-of-eye|close-up-eye|based-on-young-adult-novel|human-in-outer-space|strong-female-lead|strong-female-character|human-versus-alien|fistfight|quitting-a-job|insectoid-alien|alien-swarm|alien-egg|outpost|redemption|regret|brawl|martial-arts|hand-to-hand-combat|maori|new-zealander|tattoo|revenge|coma|cave|dream|baseball|admiral|friendship|spacesuit|mentor|montage|student-teacher-relationship|laser-gun|space-opera|hallucination|animated-sequence|father-son-relationship|ice|father-daughter-relationship|mother-daughter-relationship|mother-son-relationship|propaganda|cover-up|faked-death|presumed-dead|cryogenics|letter|teacher|e-mail|cafeteria|strangulation|mask|laboratory|family-relationships|violence|beating|sibling-rivalry|bully-comeuppance|bully|monitor|hologram|female-soldier|mind-reading|telepathy|egg|warrior|teenage-girl|army|military-base|lieutenant|child's-point-of-view|child-in-peril|fictional-war|planet|space-shuttle|spacecraft|spaceship|drone|parachute|ejection-seat|character's-point-of-view-camera-shot|subjective-camera|helmet|self-sacrifice|war-hero|kamikaze|fighter-pilot|fighter-jet|dogfight|explosion|exploding-planet|exploding-plane|exploding-ship|title-at-the-end|written-by-director|sleep-deprivation|alien-planet|lens-flare|bare-chested-male|twisted-ankle|snake|punched-in-the-stomach|shot-in-the-back|push-ups|game|shot-in-the-chest|shot-in-the-leg|sergeant|reference-to-julius-caesar|reference-to-napoleon|earth-viewed-from-space|character-repeating-someone-else's-dialogue|brother-brother-relationship|kicked-in-the-stomach|infirmary|close-up-of-eyes|reflection-in-eye|voice-over-narration|film-starts-with-quote|pre-adolescent|dysfunctional-society|dysfunctional-family|brother-against-brother|war-game|basic-training|enemy|presumed-enemy|militaristic-society|children|destruction|video-game|fighting|shower|bullying|zero-gravity|space-navy|remorse|bombardment|space-battle|wargame|genocide|no-opening-credits|facial-tattoo|outer-space|space-station|teenage-boy|child-protagonist|two-word-title|alien-invasion|military-school|death|based-on-novel|character-name-in-title|surprise-ending</t>
  </si>
  <si>
    <t>tt1731701</t>
  </si>
  <si>
    <t>Barely Lethal</t>
  </si>
  <si>
    <t>A teenage special ops agent coveting a "normal" adolescence fakes her own death and enrolls in a suburban high school. She quickly learns that surviving the treacherous waters of high school is more challenging than international espionage.</t>
  </si>
  <si>
    <t>Jaime King, Samuel L. Jackson, Madeleine Stack, Eva G. Cooper</t>
  </si>
  <si>
    <t>https://images-na.ssl-images-amazon.com/images/M/MV5BMjM4MzYyMjI1MV5BMl5BanBnXkFtZTgwMjE0Mzg2NTE@._V1_SX300.jpg</t>
  </si>
  <si>
    <t>Kyle Newman</t>
  </si>
  <si>
    <t>high-school|assassin|teenager|on-the-run|fugitive|tough-girl|voice-over-narration|party|boyfriend-girlfriend-relationship|high-school-student|faked-death|double-cross|teenage-hero|secret-government-organization|undercover-agent|female-killer|female-spy|female-agent|child-assassin|faking-own-death|17-year-old|female-assassin|stabbed-in-the-leg|fainting|mission|espionage|training|gym|reference-to-the-notebook|strong-female-lead|strong-female-character|child-spy|race-against-time|camera-phone|cell-phone|photograph|showdown|violence|strangulation|hospital|scene-during-end-credits|surprise-during-end-credits|revenge|child-with-a-gun|flamethrower|knife|animated-credits|teacher-student-relationship|female-warrior|action-heroine|fish-out-of-water|tracking-device|underwater-scene|falling-from-height|kidnapping|orphan|kitchen|father-son-relationship|single-parent|single-mother|brother-sister-relationship|mother-son-relationship|mother-daughter-relationship|family-relationships|offscreen-killing|sword|night-vision-goggles|drawing|mascot|misunderstanding|laboratory|prom|catfight|drunkenness|bathtub|guitar|musician|high-school-teacher|stadium|jock|coming-of-age|self-referential|disguise|handcuffs|bag-over-head|explosion|hand-grenade|nunchucks|helicopter|airplane|bulletproof-vest|dual-wield|punched-in-the-chest|head-butt|punched-in-the-face|knocked-out|hit-in-the-crotch|hand-to-hand-combat|mixed-martial-arts|martial-arts|brawl|fight|fistfight|youtube|bully|rivalry|cheerleader|engineer|slow-motion-scene|montage|tranquilizer-dart|commando-raid|mercenary|rescue|hostage|held-at-gunpoint|lasersight|machine-gun|car-accident|car-crash|car-chase|pistol|silencer|junkyard|assassination-attempt|assassination|subway|truth-serum|tied-to-a-chair|interrogation|subjective-camera|character's-point-of-view-camera-shot|villainess|arms-dealer|presumed-dead|femme-fatale|deception|double-agent|love-triangle|teen-angst|teenage-heroine|black-ops|moscow-russia|berlin-germany|chechnya|small-town|undercover|spy-turned-terrorist|two-word-title|independent-film|surprise-ending|falling-down-stairs|axe|bus|library|laptop|school-bus|fake-moustache|tattoo</t>
  </si>
  <si>
    <t>tt1735462</t>
  </si>
  <si>
    <t>Pixies</t>
  </si>
  <si>
    <t>Joe Beck has lost the love of his life thanks to a Pixie's Curse and he now needs to figure out how to get his girl back, learn more about the mysterious Pixies and undo a bad deed he did long ago.</t>
  </si>
  <si>
    <t>Bill Paxton, Alexa PenaVega, Christopher Plummer, Carlos PenaVega</t>
  </si>
  <si>
    <t>https://images-na.ssl-images-amazon.com/images/M/MV5BMjM5NzIxNDEwMV5BMl5BanBnXkFtZTgwMDgxMjA3NTE@._V1_SX300.jpg</t>
  </si>
  <si>
    <t>Sean Patrick O'Reilly</t>
  </si>
  <si>
    <t>Animation, Comedy</t>
  </si>
  <si>
    <t>based-on-comic</t>
  </si>
  <si>
    <t>tt1735898</t>
  </si>
  <si>
    <t>Snow White and the Huntsman</t>
  </si>
  <si>
    <t>In a twist to the fairy tale, the Huntsman ordered to take Snow White into the woods to be killed winds up becoming her protector and mentor in a quest to vanquish the Evil Queen.</t>
  </si>
  <si>
    <t>Kristen Stewart, Chris Hemsworth, Charlize Theron, Sam Claflin</t>
  </si>
  <si>
    <t>https://images-na.ssl-images-amazon.com/images/M/MV5BMTQ1NDA0MTk5OV5BMl5BanBnXkFtZTcwMTM4NDMwNw@@._V1_SX300.jpg</t>
  </si>
  <si>
    <t>Rupert Sanders</t>
  </si>
  <si>
    <t>Nominated for 2 Oscars. Another 13 wins &amp; 31 nominations.</t>
  </si>
  <si>
    <t>snow-white|queen|magic|fairy-tale|evil-queen|mirror|immortality|forest|dwarf|female-warrior|archer|poisoned|shot-with-an-arrow|hanging-upside-down|drop-of-blood|apple|based-on-fairy-tale|castle|quest|fairy|death|youth|dark-forest|f-rated|looking-at-oneself-in-a-mirror|glass-shard|fictional-war|tied-up-while-barefoot|tied-feet|fear-of-aging|starving|armor|coronation|counterweight|volley-of-arrows|trebuchet|catapult|impalement|stag|badger|rabbit|dancing|hearth|turtle|mushroom|snake|cave|mask|tear-on-cheek|monster|bow-and-arrow|running-through-wood|queen-murders-king|rage|horse-stuck-in-mud|captive|sewer|knife-held-to-throat|stabbed-in-the-belly|woman-undressing|milk-bath|starting-a-fire|dagger|wife-murders-husband|stabbed-in-the-heart|royal-wedding|sword-fight|riding-at-a-gallop|cavalry|knight|injured-bird|harvest|winter|snowing|red-rose|hunter|assassination|kidnapping|eternal-youth|kiss|murder|imprisonment|blood|flower|prison|scar|narcissistic-personality-disorder|vanity|raven|seven-dwarves|troll|fairies|white-heart|evil-stepmother|color-in-title|gothic|based-on-book|character-name-in-title</t>
  </si>
  <si>
    <t>tt1735907</t>
  </si>
  <si>
    <t>The Adderall Diaries</t>
  </si>
  <si>
    <t>Elliot, a troubled former successful writer decides to write about a missing wife and the following murder trial of her famous programmer husband, when Elliot's friend, Sean confesses to several murders, though not the murder of the wife.</t>
  </si>
  <si>
    <t>Amber Heard, James Franco, Wilmer Valderrama, Christian Slater</t>
  </si>
  <si>
    <t>https://images-na.ssl-images-amazon.com/images/M/MV5BMDE1OWEyOTYtNjRlYy00MDhiLWE1NzMtNjc0MmZkZjQyZWY0XkEyXkFqcGdeQXVyMjc0MjUzMzU@._V1_SX300.jpg</t>
  </si>
  <si>
    <t>Pamela Romanowsky</t>
  </si>
  <si>
    <t>bare-chested-male|clothespin-torture|missing-person|bondage|begins-with-a-stephen-elliott-quotation|reference-to-norman-mailer|reference-to-truman-capote|f-rated|based-on-novel</t>
  </si>
  <si>
    <t>tt1741273</t>
  </si>
  <si>
    <t>Secret in Their Eyes</t>
  </si>
  <si>
    <t>A tight-knit team of rising investigators, along with their supervisor, is suddenly torn apart when they discover that one of their own teenage daughters has been brutally murdered.</t>
  </si>
  <si>
    <t>Chiwetel Ejiofor, Nicole Kidman, Julia Roberts, Dean Norris</t>
  </si>
  <si>
    <t>https://images-na.ssl-images-amazon.com/images/M/MV5BMjE0ODU1NDE0Ml5BMl5BanBnXkFtZTgwNzc4Njc3NjE@._V1_SX300.jpg</t>
  </si>
  <si>
    <t>Billy Ray</t>
  </si>
  <si>
    <t>investigator|secret|police|death|grave-digging|digging-a-grave|gun|vengeance|self-justice|kidnapping|dark-secret|surprise|secluded-house|obsession|death-penalty|district-attorney|punched-in-the-face|interrogation|confession|forced-confession|false-confession|coerced-confession|hierarchy|justice|passion|christmas-tree|garage|stealing-a-car|foot-chase|chase|escape|stadium|horse|kicking-a-dog|dog|comics|climbing-a-fence|partner|photograph|rape-and-murder|unsolved-crime|garbage|crime-scene|loss-of-daughter|death-of-daughter|murder-of-daughter|murdered-daughter|girl-murdered|murder|mosque|terrorism|reference-to-september-11-2001|post-september-11-2001|year-2002|flashback|nonlinear-timeline|non-linear|body-part-in-title|remake|surprise-ending</t>
  </si>
  <si>
    <t>tt1742044</t>
  </si>
  <si>
    <t>Jersey Boys</t>
  </si>
  <si>
    <t>The story of four young men from the wrong side of the tracks in New Jersey who came together to form the iconic 1960s rock group The Four Seasons.</t>
  </si>
  <si>
    <t>Vincent Piazza, John Lloyd Young, Steve Schirripa, Christopher Walken</t>
  </si>
  <si>
    <t>https://images-na.ssl-images-amazon.com/images/M/MV5BMjIyMjA2OTM0NF5BMl5BanBnXkFtZTgwMzY2MTI2MTE@._V1_SX300.jpg</t>
  </si>
  <si>
    <t>Clint Eastwood</t>
  </si>
  <si>
    <t>4 wins &amp; 2 nominations.</t>
  </si>
  <si>
    <t>song|singer|musical-quartet|band|music-group|music-band|new-jersey|debt|quartet|1960s|songwriter|italian-american|neo-noir|based-on-stage-musical|musical-number|breaking-the-fourth-wall|cemetery|funeral|loss-of-daughter|death-of-daughter|father-daughter-relationship|towel|hotel-room|flashback|christmas|bowling|scam|fake-blood|gun-shot|marriage|nun|church|jail|prison|car-crash|car-accident|police-officer|safe|stealing|barber|radio|recording-studio|recording|singing|musician|1950s|money|lighter|tearing-up-a-note|location-in-title</t>
  </si>
  <si>
    <t>tt1742334</t>
  </si>
  <si>
    <t>Sabotage</t>
  </si>
  <si>
    <t>Members of an elite DEA task force find themselves being taken down one by one after they rob a drug cartel safe house.</t>
  </si>
  <si>
    <t>Arnold Schwarzenegger, Sam Worthington, Joe Manganiello, Josh Holloway</t>
  </si>
  <si>
    <t>https://images-na.ssl-images-amazon.com/images/M/MV5BMTY0NTgxNDY0MV5BMl5BanBnXkFtZTgwMzcwMDYwMTE@._V1_SX300.jpg</t>
  </si>
  <si>
    <t>tough-girl|kicked-in-the-crotch|dea|drug-cartel|strip-club|murder|woman|topless-female-nudity|crime-scene|female-killer|stabbed-in-the-chest|woman-punches-a-man|murder-of-a-police-officer|murder-of-an-innocent-person|blood-splatter|year-2014|boeing-727|bribe|fishing-boat|pile-of-money|mexican-flag|shot-multiple-times|methamphetamine|humvee|female-in-lingerie|gun-held-to-head|playing-against-type|main-character-dies|written-by-director|stabbed-to-death|pistol-whip|lens-flare|body-in-a-fridge|interracial-relationship|character-says-i-love-you|slow-motion-scene|bare-chested-male|shot-in-the-neck|punched-in-the-face|lesbian-kiss|snuff-film|car-truck-chase|hit-with-a-baseball-bat|police-investigation|police-corruption|cocaine|infidelity|wife-murders-husband|stealing-a-car|rogue-agent|body-in-a-trunk|parking-garage|apartment|swat-team|crucifixion|booby-trap|offscreen-killing|training|motorcycle|cigar-smoking|cigarette-smoking|subtitled-scene|misdirection|frame-up|photograph|cowboy-hat|mexico|sewer|knife|flashback|paranoia|femme-fatale|party|throat-slitting|autopsy|coroner|husband-wife-relationship|mansion|armored-car|disembowelment|filmed-killing|recreational-vehicle|stripper|murder-of-family|bar|drunkenness|ex-soldier|iraq-war-veteran|southern-accent|female-cop|police-detective|character-repeating-someone-else's-dialogue|characters-killed-one-by-one|red-herring|no-opening-credits|neo-noir|hit-by-a-car|burning-money|flash-grenade|assault-rifle|revolver|undercover-agent|cabin-in-the-woods|shot-in-the-leg|shot-in-the-back|c4-explosives|shot-in-the-chest|shot-through-a-wall|shot-through-a-door|shot-in-the-arm|shot-in-the-shoulder|covered-in-blood|tough-guy|drug-addict|death|brutality|death-of-protagonist|friendship|double-cross|revelation|sociopath|suspicion|torso-cut-in-half|sniper-rifle|violence|bag-over-head|ak-47|sniper|hostage|tattoo|machismo|explosion|tough-cop|hit-by-a-train|gore|intestines|cover-up|deception|shot-in-the-forehead|torture|shot-through-a-window|corruption|assassin|stealing-money|bulletproof-vest|bound-and-gagged|kidnapping|crystal-meth|decapitation|car-crash|one-word-title|shot-in-the-head|f-word|anti-hero|corpse|shotgun|betrayal|blood|police-raid|atlanta-georgia|revenge|interrogation|machine-gun|shootout|car-chase|pistol|shot-to-death|heist|corrupt-cop|dea-agent|death-of-friend|independent-film|surprise-ending</t>
  </si>
  <si>
    <t>tt1742650</t>
  </si>
  <si>
    <t>I Don't Know How She Does It</t>
  </si>
  <si>
    <t>A comedy centered on the life of Kate Reddy, a finance executive who is the breadwinner for her husband and two kids.</t>
  </si>
  <si>
    <t>Sarah Jessica Parker, Pierce Brosnan, Greg Kinnear, Christina Hendricks</t>
  </si>
  <si>
    <t>https://images-na.ssl-images-amazon.com/images/M/MV5BMzUyNDY1Mzk0NV5BMl5BanBnXkFtZTcwNDQwODg2Ng@@._V1_SX300.jpg</t>
  </si>
  <si>
    <t>Douglas McGrath</t>
  </si>
  <si>
    <t>black-comedy|delivery-boy|gym|dinner|punishment|party|father-son-relationship|gift|bully|boy|manhattan-new-york-city|job|work|sexual-humor|female-executive|affection|man-with-glasses|apostrophe-in-title|first-person-title|talking-to-the-camera|looking-at-the-camera|investment-banker|widower|morning-sickness|pregnancy|breaking-the-fourth-wall|co-worker|family-vacation|in-laws|working-mom|employer-employee-relationship|mother-daughter-relationship|mother-son-relationship|husband-wife-relationship|singing-in-a-car|female-protagonist|title-spoken-by-character</t>
  </si>
  <si>
    <t>tt1745710</t>
  </si>
  <si>
    <t>Gore Vidal: The United States of Amnesia</t>
  </si>
  <si>
    <t>This is an unashamedly opinionated film. In Gore Vidal's America, the political coup has already happened. The right have triumphed and the human values of the liberals have been consigned ...</t>
  </si>
  <si>
    <t>Gore Vidal, William F. Buckley, Thomas Gore, Christopher Hitchens</t>
  </si>
  <si>
    <t>https://images-na.ssl-images-amazon.com/images/M/MV5BMzY1Mzk1MTk1MV5BMl5BanBnXkFtZTgwNjM1MTk3MTE@._V1_SX300.jpg</t>
  </si>
  <si>
    <t>Nicholas D. Wrathall</t>
  </si>
  <si>
    <t>tt1745787</t>
  </si>
  <si>
    <t>The Tribe</t>
  </si>
  <si>
    <t>A deaf mute boy joins a boarding school for similar children. Confronted by the violent and criminal antics of some of the other boys and girls, he struggles to conform and join the 'tribe'.</t>
  </si>
  <si>
    <t>Drafthouse Films</t>
  </si>
  <si>
    <t>Hryhoriy Fesenko, Yana Novikova, Rosa Babiy, Oleksandr Dsiadevych</t>
  </si>
  <si>
    <t>https://images-na.ssl-images-amazon.com/images/M/MV5BMzYxMTI5MTgxN15BMl5BanBnXkFtZTgwMDM5NzAwNjE@._V1_SX300.jpg</t>
  </si>
  <si>
    <t>Myroslav Slaboshpytskyi</t>
  </si>
  <si>
    <t>30 wins &amp; 22 nominations.</t>
  </si>
  <si>
    <t>nudity|deaf|sign-language|resentment-toward-newcomer|illegal-abortion|male-frontal-nudity|female-full-frontal-nudity|female-frontal-nudity|boarding-school|deaf-mute|explicit-sex|rape|pregnant|female-nudity|teen-prostitute|teen-prostitution|prostitution|69-sex-position|male-nudity|pubic-hair|male-pubic-hair|suntan-pantyhose|black-pantyhose|female-stockinged-legs|pantyhose|school|mute|rear-entry-sex|blowjob|teenage-sex|coitus|visa-application|promiscuous-teen|sexual-promiscuity|stealing-money|woodworking-class|bottle-smashed-on-head|smashed-head|knocked-unconscious|back-alley-abortion|unwanted-pregnancy|filling-out-forms|italian-embassy|argument|run-over-by-truck|sex-in-a-truck|truck-driver|pimp|newcomer|student-hits-teacher|teacher-student-relationship|high-school|juvenile-delinquency|troubled-youth|peer-pressure|ukraine|one-word-title|snowing|snow|laptop|long-take|train|murder|passport|violence|abortion|pregnant-teenager|pregnant-teen|pregnancy-test|sex-scene|male-full-frontal-nudity|prostitute|classroom|kiev-ukraine|oral-sex|deaf-student|carpentry|mallet|bunk-bed|semi-trailer|truck|female-rear-nudity|bullying|man-wearing-briefs|breasts|cigarette-smoking|urination|blood|written-by-director|no-music-during-end-credits|no-music-score|no-music|impossible-love|italian-food|racket|binge-drinking|emigration|vomiting|bare-chested-male|lighting-a-cigarette-from-a-cigarette</t>
  </si>
  <si>
    <t>tt1747958</t>
  </si>
  <si>
    <t>Blood Ties</t>
  </si>
  <si>
    <t>Two brothers, on either side of the law, face off over organized crime in Brooklyn during the 1970s.</t>
  </si>
  <si>
    <t>Clive Owen, Billy Crudup, Marion Cotillard, Mila Kunis</t>
  </si>
  <si>
    <t>https://images-na.ssl-images-amazon.com/images/M/MV5BMTM5NDc5NTc5MF5BMl5BanBnXkFtZTgwNDA2MjMwMTE@._V1_SX300.jpg</t>
  </si>
  <si>
    <t>Guillaume Canet</t>
  </si>
  <si>
    <t>murder|1970s|flashback|love|money|policeman|police|new-york-city|family-relationships|brother-brother-relationship|remake-of-french-film|based-on-story|based-on-novel</t>
  </si>
  <si>
    <t>tt1748122</t>
  </si>
  <si>
    <t>Moonrise Kingdom</t>
  </si>
  <si>
    <t>A pair of young lovers flee their New England town, which causes a local search party to fan out to find them.</t>
  </si>
  <si>
    <t>Bruce Willis, Edward Norton, Bill Murray, Frances McDormand</t>
  </si>
  <si>
    <t>https://images-na.ssl-images-amazon.com/images/M/MV5BMTEwMTc3NDkzOTJeQTJeQWpwZ15BbWU3MDI4NTAwNzc@._V1_SX300.jpg</t>
  </si>
  <si>
    <t>Wes Anderson</t>
  </si>
  <si>
    <t>Nominated for 1 Oscar. Another 37 wins &amp; 117 nominations.</t>
  </si>
  <si>
    <t>young-love|1960s|boy-scouts-camp|coming-of-age|search-party|stabbed-with-scissors|boy-scouts|boy-scout|island|search|camp|storm|new-england|pen-pal|lingerie|electric-kiss|nonlinear-timeline|telephone-call|reading|marriage|rain|sheriff|tent|adolescence|alienation|mother-daughter-relationship|12-year-old|split-screen|social-worker|binoculars|boy-scouts-leader|small-town-sheriff|struck-by-lightning|first-kiss|first-love|year-1965|girl-in-bra-and-panties|teenage-girl-in-underwear|pink-panties|unfaithful-wife|spontaneous-erection|scout-troop|orphan|running|running-away|foster-parent|girl|boy|title-appears-in-writing|black-comedy|dummy-placed-under-bedcovers|f-rated|search-for-missing-person|foster-child|megaphone|scene-during-opening-credits|scout-leader|reading-aloud|split-screen-telephone-call|voice-over-letter|bookworm|runaway-boy|runaway-child|runaway-girl|dressed-as-a-bird|surrealism|slow-motion-scene|killing-a-dog|cove|white-bra|boy-in-underwear|suitcase|yelling|blood|stabbing|chase|scissors|boat|explosion|waterfront|lovers-on-the-lam|walkie-talkie|absurdism|recording|dock|painting|badge|title-appears-in-text|dummy|french-kiss|reference-to-francoise-hardy|missing-child|book-reading|eye-patch|breaking-the-fourth-wall|devastation|children|book|map|canoe|woods|pursuit|handkerchief|the-color-blue|the-color-red|the-color-yellow|on-the-run|fugitive|depression|child's-point-of-view|deadpan-comedy|extramarital-affair|meet-cute|rage|family-relationships|flashback|boy-scout-salute|boy-scout-knife|sand-dancing|husband-wife-relationship|scout-camp|runaway|two-word-title|location-in-title|reel-to-reel-tape-recorder|typewriter|beer|listening-to-a-radio|bathtub|bath|wading-across-a-river|sleeping-on-a-beach|brother-sister-relationship|pipe-smoking|child-smoking|dog|forbidden-love|erection|scientist|infidelity|unfaithfulness|adultery|father-daughter-relationship|upskirt|short-skirt</t>
  </si>
  <si>
    <t>tt1748227</t>
  </si>
  <si>
    <t>The Collection</t>
  </si>
  <si>
    <t>A man who escapes from the vicious grips of the serial killer known as "The Collector" is then forced to help rescue an innocent girl from the killer's booby-trapped lair.</t>
  </si>
  <si>
    <t>LD Entertainment</t>
  </si>
  <si>
    <t>Josh Stewart, Emma Fitzpatrick, Christopher McDonald, Lee Tergesen</t>
  </si>
  <si>
    <t>https://images-na.ssl-images-amazon.com/images/M/MV5BODQ0MDgzNDA0NV5BMl5BanBnXkFtZTcwNDM4MDQ1OA@@._V1_SX300.jpg</t>
  </si>
  <si>
    <t>mercenary|booby-trap|trap|serial-killer|brainwashing|rube-goldberg-machine|hung-upside-down|impalement|pistol|shotgun|assault-rifle|self-mutilation|impersonating-a-police-officer|severed-finger|abandoned-hotel|killer-dog|broken-arm|body-landing-on-a-car|severed-tongue|massacre|maze|crushed-to-death|crushed-head|torso-cut-in-half|severed-leg|severed-arm|dismemberment|cut-into-pieces|husband-wife-relationship|brother-sister-relationship|child-in-peril|car-crash|father-daughter-relationship|flashback|nightclub|news-report|returning-character-with-different-actor|sequel|title-spoken-by-character|surprise-ending|escape|death|torture|hospital|party|sadistic-horror|female-nudity|woman-punches-a-man|killing-a-dog|circular-saw|attracting-attention|building-fire|climbing-down-a-rope|setting-a-broken-arm|locked-in-a-cage|fuse|tied-to-a-bed|swat|german-shepherd|grenade|pleading-for-help|screaming-for-help|hanging-upside-down|nailed-to-a-wall|camera-shot-of-feet|held-captive|human-skeleton|cadaver|spider-crawling-on-face|locked-in-a-box|breaking-a-car-window|close-up-of-eye|peephole|tied-to-a-table|crashing-through-a-window|falling-onto-a-car|death-machine|mass-murder|dancing|obscene-finger-gesture|rave|subjective-camera|mexican-standoff|standoff|martial-arts|slow-motion-scene|fistfight|violence|blood|chase|razor-blade|gash-in-the-face|crucifixion|lesbian-kiss|raised-middle-finger|iron-maiden|stabbed-in-the-hand|homeless-person|hung-from-a-hook|ex-convict|anti-hero|bare-chested-male|title-at-the-end|burned-alive|firefighter|swat-team|kicked-in-the-face|punched-in-the-face|revenge|person-on-fire|explosion|stabbed-in-the-back|flickering-light|spider|body-in-a-trunk|exploding-head|strapped-to-a-bomb|exploding-body|coercion|knife-fight|knife|switchblade|throat-slitting|kidnapping|syringe|stabbed-to-death|stabbed-through-the-chin|survival-horror|stabbed-in-the-face|stabbed-in-the-chest|stabbed-in-the-stomach|stabbed-in-the-arm|stabbed-in-the-shoulder|shot-to-death|shot-in-the-chest|junkie|arm-cast|title-appears-in-writing|trip-wire|killing-an-animal|severed-head|bear-trap|captivity|skull|skeleton|corpse|character's-point-of-view-camera-shot|thrown-through-a-window|hearing-aid|rescue-mission|blood-splatter|slaughter|younger-version-of-character|cheating-boyfriend|murder|gore|lens-flare|character-says-i-love-you|character-repeating-someone-else's-dialogue|broken-leg|masked-man|death-of-friend</t>
  </si>
  <si>
    <t>tt1754656</t>
  </si>
  <si>
    <t>The Little Prince</t>
  </si>
  <si>
    <t>A little girl lives in a very grown-up world with her mother, who tries to prepare her for it. Her neighbor, the Aviator, introduces the girl to an extraordinary world where anything is possible, the world of the Little Prince.</t>
  </si>
  <si>
    <t>Jeff Bridges, Mackenzie Foy, Rachel McAdams, Marion Cotillard</t>
  </si>
  <si>
    <t>https://images-na.ssl-images-amazon.com/images/M/MV5BNjg0OTM5OTQyNV5BMl5BanBnXkFtZTgwNDg5NDQ0NTE@._V1_SX300.jpg</t>
  </si>
  <si>
    <t>Mark Osborne</t>
  </si>
  <si>
    <t>Animation, Adventure, Drama</t>
  </si>
  <si>
    <t>based-on-book|girl|the-little-prince|aviator|little-girl|no-opening-credits|planet|airplane|audition|mother-daughter-relationship|3d|title-spoken-by-character|character-name-in-title</t>
  </si>
  <si>
    <t>tt1757678</t>
  </si>
  <si>
    <t>Avatar 3</t>
  </si>
  <si>
    <t>Plot is unknown.</t>
  </si>
  <si>
    <t>Zoe Saldana, Sigourney Weaver, Sam Worthington, Stephen Lang</t>
  </si>
  <si>
    <t>third-part|sequel</t>
  </si>
  <si>
    <t>tt1758810</t>
  </si>
  <si>
    <t>The Snowman</t>
  </si>
  <si>
    <t>Detective Harry Hole investigates the disappearance of a woman whose pink scarf is found wrapped around an ominous-looking snowman.</t>
  </si>
  <si>
    <t>Working Title Films</t>
  </si>
  <si>
    <t>Michael Fassbender, Jamie Clayton, Rebecca Ferguson, Val Kilmer</t>
  </si>
  <si>
    <t>https://images-na.ssl-images-amazon.com/images/M/MV5BM2MwZmM5ZDUtYzQzYi00MzQzLTk4MWItZWVkM2I0NTMzNGQ2L2ltYWdlXkEyXkFqcGdeQXVyNjEwNTM2Mzc@._V1_SX300.jpg</t>
  </si>
  <si>
    <t>Tomas Alfredson</t>
  </si>
  <si>
    <t>based-on-novel</t>
  </si>
  <si>
    <t>tt1758830</t>
  </si>
  <si>
    <t>This Is 40</t>
  </si>
  <si>
    <t>Pete and Debbie are both about to turn 40, their kids hate each other, both of their businesses are failing, they're on the verge of losing their house, and their relationship is threatening to fall apart.</t>
  </si>
  <si>
    <t>Paul Rudd, Leslie Mann, Maude Apatow, Iris Apatow</t>
  </si>
  <si>
    <t>https://images-na.ssl-images-amazon.com/images/M/MV5BNzQxMDQ1NjA4N15BMl5BanBnXkFtZTcwNTE5MjQ3OA@@._V1_SX300.jpg</t>
  </si>
  <si>
    <t>Judd Apatow</t>
  </si>
  <si>
    <t>2 wins &amp; 10 nominations.</t>
  </si>
  <si>
    <t>40th-birthday|aging|birthday|prostate-exam|gynecological-exam|mammography|viagra|sex|husband-wife-relationship|fellatio|woman|bikini|surgical-mask|dentist|medical-mask|dental-mask|latex-gloves|ennui|marriage|responsibility|irresponsible-parent|sitting-on-a-toilet|parenting|growing-up|panties|touching-breast|woman-changing-clothes|woman-in-lingerie|little-black-dress|man-wearing-tidy-whities|woman-wearing-a-string-bikini|year-1974|colonoscopy|physical-exam|blowing-out-candles-on-a-birthday-cake|sex-in-shower|reference-to-van-halen|reference-to-justin-bieber|reference-to-facebook|reference-to-mick-jagger|reference-to-keith-richards|reference-to-david-bowie|cartoon-on-tv|hdtv|ipad|real-life-mother-and-daughter-playing-mother-and-daughter|reference-to-jj-abrams|singing-in-a-car|family-relationships|40-year-old|spin-off|written-by-director|actor-shares-first-name-with-character|three-word-title|iphone-4|number-in-title</t>
  </si>
  <si>
    <t>tt1761005</t>
  </si>
  <si>
    <t>Persecuted</t>
  </si>
  <si>
    <t>An evangelist finds himself framed for murder and on the run after he refuses to back a senator's proposition calling for sweeping religious reform.</t>
  </si>
  <si>
    <t>James Remar, Raoul Max Trujillo, Dean Stockwell, Bruce Davison</t>
  </si>
  <si>
    <t>https://images-na.ssl-images-amazon.com/images/M/MV5BMTQzNjg2MTY4N15BMl5BanBnXkFtZTgwNzE1NDc3MTE@._V1_SX300.jpg</t>
  </si>
  <si>
    <t>Daniel Lusko</t>
  </si>
  <si>
    <t>Action, Drama, Mystery</t>
  </si>
  <si>
    <t>murder|evangelist|persecution|senator|religious|framed-for-murder|on-the-run|framed|fugitive|money-falling-through-the-air|politics|undercover|foot-chase|husband-wife-relationship|race-against-time|suspicion|injection|shootout|picture-of-suspect|cabin|ballroom|disguise|drugged|rain|suspense|cover-up|double-cross|emergency-brake|manhunt|small-town|arrest|beating|fistfight|priest|rape|attempted-murder|handcuffs|conference-room|abduction|reckless-driving|helicopter|fbi|home-invasion|blood|faith|chase|forest|political-thriller|two-word-title|slow-motion|freedom|compassion|surprise-ending</t>
  </si>
  <si>
    <t>tt1762399</t>
  </si>
  <si>
    <t>Walking with Dinosaurs 3D</t>
  </si>
  <si>
    <t>See and feel what it was like when dinosaurs ruled the Earth, in a story where an underdog dino triumphs to become a hero for the ages.</t>
  </si>
  <si>
    <t>Charlie Rowe, Karl Urban, Angourie Rice, John Leguizamo</t>
  </si>
  <si>
    <t>https://images-na.ssl-images-amazon.com/images/M/MV5BMjE2OTc2MTk1Nl5BMl5BanBnXkFtZTgwNDg5NDU1MDE@._V1_SX300.jpg</t>
  </si>
  <si>
    <t>Barry Cook, Neil Nightingale</t>
  </si>
  <si>
    <t>dinosaur|hero|orphan|brother|head-butt|frozen-lake|ice|omnivore|herbivore|carnivore|prehistoric-times|migration|pack-leader|herd|ice-age|predator|based-on-tv-series</t>
  </si>
  <si>
    <t>tt1764234</t>
  </si>
  <si>
    <t>Killing Them Softly</t>
  </si>
  <si>
    <t>Jackie Cogan is an enforcer hired to restore order after three dumb guys rob a Mob protected card game, causing the local criminal economy to collapse.</t>
  </si>
  <si>
    <t>Brad Pitt, Scoot McNairy, Ben Mendelsohn, James Gandolfini</t>
  </si>
  <si>
    <t>https://images-na.ssl-images-amazon.com/images/M/MV5BODk3MDg2NDk5M15BMl5BanBnXkFtZTcwMjcxMjMzOA@@._V1_SX300.jpg</t>
  </si>
  <si>
    <t>Andrew Dominik</t>
  </si>
  <si>
    <t>poker-game|global-economic-crisis-of-2008|shot-to-death|hit-by-a-car|exploding-car|punched-in-the-face|punched-in-the-stomach|rain|stealing-a-dog|dog|beating|robbery|sex-talk|hitman|southern-gothic|household-cleaning-gloves|vomiting|heavy-drinker|slow-motion-scene|male-vomiting|implied-sex|killed-in-a-car|beaten-up|australian-man|masked-robber|blood-splatter|2008-presidential-election|recession|morgue|corpse|shot-in-the-forehead|shot-through-a-window|shot-in-the-chest|arrest|drive-by-shooting|car-crash|shot-in-the-face|shot-in-the-hand|airport|orlando-florida|heroin|kicked-in-the-stomach|kicked-in-the-face|blood-vomiting|murder|reference-to-george-w.-bush|reference-to-tarzan|mobster|thrown-through-a-window|pistol|shotgun|masked-man|character-repeating-someone-else's-dialogue|cigarette-smoking|written-by-director|new-orleans-louisiana|soft-focus|subjective-camera|flashback|character's-point-of-view-camera-shot|martini|contract-killer|wearing-pantyhose-over-head|drug-dealer|sawed-off-shotgun|small-time-crook|stealing-from-criminal|economic-crisis|reference-to-barack-obama|year-2008|presidential-election|reference-to-thomas-jefferson|slow-motion|drug-addict|prostitute|alcoholism|diner|bar|mob-enforcer|shot-in-the-head|mob-hit|based-on-novel|character-name-in-title|f-word|three-word-title|lens-flare</t>
  </si>
  <si>
    <t>tt1764651</t>
  </si>
  <si>
    <t>The Expendables 2</t>
  </si>
  <si>
    <t>Mr. Church reunites the Expendables for what should be an easy paycheck, but when one of their men is murdered on the job, their quest for revenge puts them deep in enemy territory and up against an unexpected threat.</t>
  </si>
  <si>
    <t>https://images-na.ssl-images-amazon.com/images/M/MV5BNDg1YWRhNmQtMGI5Ny00MTI3LTg2OTItZWEzZGE3OGZjZDNhXkEyXkFqcGdeQXVyNDc2NjEyMw@@._V1_SX300.jpg</t>
  </si>
  <si>
    <t>church|plutonium|hostage|revenge|mine|mission|rescue-mission|rescue|nepal|mercenary|gun|explosive|chinese|village|helicopter|blood|albania|payback|sniper|suitcase-of-money|die-hard-scenario|year-2012|21st-century|2010s|final-showdown|good-versus-evil|ripping-door-off-a-car|throwing-a-knife|out-of-ammunition|fire-fight|crashing-through-a-wall|eurocopter-ec-725-caracal-helicopter|zippo-lighter|anti-tank-gun|anti-tank-missle|awacs|stone-grave|mil-mi-8-hip-helicopter|wolf|hebei-province-china|swamp-boat|mortar|speedboat|water-tower-collapse|zip-line|plow|slow-motion-scene|slaughter|exit-wound|bullet-ballet|gun-battle|fistfight|hit-with-a-frying-pan|reference-to-rambo|neck-breaking|razor-blade|rubik's-cube|one-liner|eiffel-tower-paris|paris-france|letter|ambulance|killed-by-a-propeller|shot-through-a-window|x-rayed-skeleton|airport|bulletproof-vest|cave-in|gash-in-the-face|walkie-talkie|military-base|nuclear-threat|nuclear-weapons|disguise|farm|bar-fight|brass-knuckles|opening-action-scene|machismo|showdown|strangulation|binoculars|slavery|miner|cave|funeral|terrorist-group|terrorist-plot|crushed-to-death|psychopath|evil-man|sunglasses|impalement|afghanistan-veteran|mexican-standoff|map|tracking-device|woods|woman-kills-man|woman-fights-man|woman-hits-man|cell-phone|female-warrior|action-heroine|tough-girl|female-mercenary|fiance-fiancee-relationship|jukebox|pool-table|male-camaraderie|drunkenness|bar|new-orleans-louisiana|bridge|jet-ski|boat-chase|seaplane|airplane|soldier|finger-gun|jungle|machete|knife-fight|interrogation|torture|tied-to-a-chair|bag-over-head|body-count|throat-slitting|knife-in-chest|knife-throwing|stabbed-to-death|stabbed-in-the-leg|stabbed-in-the-back|stabbed-in-the-throat|stabbed-in-the-arm|stabbed-in-the-shoulder|stabbed-in-the-face|stabbed-in-the-head|kicked-in-the-crotch|shot-to-death|shot-in-the-arm|shot-in-the-leg|shot-in-the-back|shot-in-the-neck|shot-in-the-shoulder|shot-in-the-forehead|shot-in-the-face|shot-in-the-head|shot-in-the-chest|fight|brawl|combat|battlefield|battle|gunfight|shootout|grenade-launcher|rocket-launcher|ak-47|tommy-gun|rifle|sniper-rifle|shotgun|gatling-gun|revolver|desert-eagle|pistol|stylized-violence|gun-fu|knocked-out-with-gun-butt|pistol-whip|dual-wield|machine-gun|subtitled-scene|billionaire|held-at-gunpoint|henchman|roundhouse-kick|karate-chop|violence|death|beaten-to-death|beating|hit-in-the-stomach|hit-in-the-neck|hit-in-the-face|kicked-in-the-stomach|kicked-in-the-face|punched-in-the-chest|punched-in-the-face|severed-head|decapitation|severed-arm|head-blown-off|walled-city|crashing-through-a-window|jumping-through-a-window|falling-from-height|gas-station|helicopter-crash|tank|armored-car|motorcycle|one-man-army|cannon|bomb|missile|special-forces|no-opening-credits|commando-mission|commando-unit|commando|gore|blood-splatter|exploding-gasoline-station|exploding-bridge|exploding-building|exploding-tank|exploding-boat|exploding-truck|exploding-car|exploding-helicopter|exploding-head|exploding-body|terrorism|terrorist|cameo|suicide-mission|stabbed-in-the-neck|hunting-knife|beheaded|cia-agent|knife|team-leader|battle-tank|hand-to-hand-combat|murder|stabbed-in-the-chest|running-out-of-ammo|beard|airport-lounge|asian-woman|loss-of-friend|wisecrack-humor|plane-crash|singing-on-airplane|three-word-title|numbered-sequel|number-2-in-title|digit-in-title|ensemble-cast|tough-guy|sequel-to-cult-favorite|second-part|explosion|cult-film|martial-arts|kung-fu|mixed-martial-arts|action-hero|sequel|death-of-friend|number-in-title</t>
  </si>
  <si>
    <t>tt1767354</t>
  </si>
  <si>
    <t>Odd Thomas</t>
  </si>
  <si>
    <t>In a California desert town, a short-order cook with clairvoyant abilities encounters a mysterious man with a link to dark, threatening forces.</t>
  </si>
  <si>
    <t>Anton Yelchin, Ashley Sommers, Leonor Varela, Matthew Page</t>
  </si>
  <si>
    <t>https://images-na.ssl-images-amazon.com/images/M/MV5BMjI1MDE2NjI1OV5BMl5BanBnXkFtZTgwMzEyMTMxMTE@._V1_SX300.jpg</t>
  </si>
  <si>
    <t>Stephen Sommers</t>
  </si>
  <si>
    <t>bodach|supernatural-ability|seeing-the-dead|able-to-see-the-dead|seeing-ghosts|cook|desert|small-town|mysterious-man|secret|sweetheart|darkness|danger|investigation|police|california|desert-town|murder|sheriff|short-order-cook|clairvoyant|shot-multiple-times|truck-bomb|m-16|reloading-a-gun|running-for-your-life|bluetooth|house-explosion|cockroach-in-a-refrigerator|camera-shot-of-a-woman's-legs|uniform|car-truck-crash|psychic-magnetism|police-officer-shot|startled|seeing-dead-people|diner-slang|pool-party|child-killer|church-tower|kicking-a-door-in|goldfish-in-a-fountain|ice-cream-store|hiding-under-a-blanket|taking-car-keys|attacked-by-a-woman-with-a-knife|woman-wearing-a-little-black-dress|bullet-time|manipulation|restaurant|fortune-teller|young-version-of-character|tragic-love|character-says-i-love-you|afterlife|curse|showdown|cheering-crowd|limousine|jumping-from-a-car|hotwiring|villain-not-really-dead-cliche|bulletproof-vest|masked-man|killing-spree|homemade-explosive|exploding-house|spider|abandoned-prison|husband-wife-relationship|screaming|rescue-attempt|contemporary-setting|deputy|cigarette-smoking|driving-license|waitress|paranormal-phenomena|paranoia|invisibility|framed-for-murder|frame-up|bathtub|knocked-out|handcuffs|false-accusation|clairvoyance|psychic|eavesdropping|computer|old-dark-house|hit-with-a-baseball-bat|decomposing-body|fly|fountain|camel-toe|bullet-wound|cell-phone|music-store|redemption|revenge|pickpocket|car-crash|car-accident|single-parent|single-mother|mother-daughter-relationship|hearing-voices|picnic|man-kills-a-woman|blood-on-shirt|opening-action-scene|nurse|doctor|hospital|las-vegas-nevada|portal|refrigerator|severed-toe|wheelchair|tragic-ending|severed-head|home-invasion|revelation|birdcage|owl|fate|fear|panic|security-camera|surveillance|security-guard|sociopath|trailer-home|no-opening-credits|written-by-director|apartment|photograph|motel|stealing-a-car|nightmare|product-placement|shopping-mall|montage|wisecrack-humor|milkshake|chase|offscreen-killing|abandoned-restaurant|body-in-a-trunk|gas-chamber|disposing-of-a-dead-body|animal-killing|child-in-peril|bound-and-gagged|damsel-in-distress|party|part-computer-animation|beating|punched-in-the-face|brawl|fight|surrealism|slow-motion-scene|freeze-frame|voice-over-narration|neo-noir|black-comedy|death-of-loved-one|supernatural-power|loss-of-girlfriend|loss-of-loved-one|hit-by-a-car|hit-by-a-truck|ice-cream-parlor|twenty-something|one-man-army|tough-guy|warrior|unlikely-hero|private-detective|private-investigator|locket|good-versus-evil|demonic-possession|creature|demon|satanic|satanic-cult|cult|vision|devil-worship|devil-worshiper|cover-up|conspiracy|corrupt-cop|crime-scene|police-officer-killed|premonition|police-car|police-chief|near-death-experience|attempted-murder|terrorist|terrorist-plot|terrorist-group|terrorism|newspaper-clipping|timebomb|bomb|car-bomb|poetic-justice|van|fire|deception|double-cross|rescue|hostage|kidnapping|held-at-gunpoint|escape-attempt|escape|burned-to-death|burned-alive|person-on-fire|innocent-person-killed|gas-explosion|exploding-car|exploding-trailer|exploding-body|race-against-time|assault-rifle|machine-gun|silencer|revolver|pistol|police-shootout|gunfight|shootout|disarming-someone|blood-splatter|blood|violence|domestic-terrorism|storm-drain|shot-through-a-window|shot-to-death|shot-in-the-arm|shot-in-the-back|shot-in-the-chest|shot-in-the-head|shot-in-the-shoulder|shot-in-the-face|lincoln-continental-mark-iv|body-in-a-car-trunk|chased-by-a-dog|animal-attack|dead-body-in-a-bathtub|las-vegas-night-cityscape|driver-shot|water-fountain|dream|carousel|severed-finger|van-explosion|box-of-teeth|meteor|time-lapse-photography|shot-point-blank|triangular-box|coitus-interruptus|riding-a-vespa|barbecue-grill|rottweiler|truck-car-collision|severed-arm|narrated-by-character|slicing-a-cucumber|blowing-a-kiss|coin-operated-fortune-teller|diner|massacre|bowling-team|walking-on-water|police-brutality|ice-cream-cone|slow-motion|break-door-in|pushed-into-a-swimming-pool|woman-in-a-bikini|foot-chase|boyfriend-girlfriend-relationship|supernatural|fictional-town|singing-in-a-car|fortune-telling-machine|carnival|bomber|tattoo|death|evil-spirit|prostitute|butterfly|ghost|hero|explosive|time-bomb|explosion|shot-in-face|baseball-bat|horse|horse-ride|poltergeist|corpse|skull|finger|cockroach|tooth|disturbed-during-sex|slicing|church|scooter|barbecue|dog|manager|bird|tire|vehicular-accident|flashback|cutting-vegetable|memory|kiss|wishcard|pancake|egg|knife|seeing-the-future|elvis-presley|ice-pack|bowling-alley|mall|policeman|police-officer|arrest|hiding-under-a-bed|fistfight|swimming-pool|falling-into-swimming-pool|death-of-girlfriend|ice-cream|two-word-title|independent-film|based-on-novel|title-spoken-by-character|character-name-in-title|surprise-ending</t>
  </si>
  <si>
    <t>tt1767372</t>
  </si>
  <si>
    <t>She's Funny That Way</t>
  </si>
  <si>
    <t>On the set of a playwright's new project, a love triangle forms between his wife, her ex-lover, and the call girl-turned-actress cast in the production.</t>
  </si>
  <si>
    <t>Imogen Poots, Illeana Douglas, Graydon Carter, Owen Wilson</t>
  </si>
  <si>
    <t>https://images-na.ssl-images-amazon.com/images/M/MV5BODEyMjYzMjY5Ml5BMl5BanBnXkFtZTgwMjYyODQyNjE@._V1_SX300.jpg</t>
  </si>
  <si>
    <t>Peter Bogdanovich</t>
  </si>
  <si>
    <t>theater-actor|actress|theater-director|escort-girl|call-girl|adultery|infidelity|elevator|bathroom|dog|restaurant|psychologist|actor|father-son-relationship|journalist|interview|hotel-room|hotel|prostitute</t>
  </si>
  <si>
    <t>tt1767382</t>
  </si>
  <si>
    <t>Silent House</t>
  </si>
  <si>
    <t>A girl is trapped inside her family's lakeside retreat and becomes unable to contact the outside world as supernatural forces haunt the house with mysterious energy and consequences.</t>
  </si>
  <si>
    <t>Elizabeth Olsen, Adam Trese, Eric Sheffer Stevens, Julia Taylor Ross</t>
  </si>
  <si>
    <t>https://images-na.ssl-images-amazon.com/images/M/MV5BMTUzOTc2NjQ3MV5BMl5BanBnXkFtZTcwNzk3ODUzNw@@._V1_SX300.jpg</t>
  </si>
  <si>
    <t>Chris Kentis, Laura Lau</t>
  </si>
  <si>
    <t>uninterrupted-shot|haunted-house|girl|hearing-noises|f-rated|bound-and-gagged|sledge-hammer|whimpering|running-for-your-life|down-blouse|lantern|polaroid-camera|beating-with-a-belt|two-word-title|raped-by-father|beer-bottle|padlock|field|basement|country-house|attic|pool-table|stalker|victorian-house|furniture|candelabra|little-girl|sexual-molestation|child-abuse|old-house|mold|head-wound|stabbing|apparition|cellar|garden-shears|psychotic-break|flashback|rape|sledgehammer|cleavage|father-daughter-incest|minimal-cast|brother-brother-relationship|uncle-niece-relationship|father-daughter-relationship|hallucination|reference-to-facebook|long-take|horror-movie-remake|remake|surprise-ending|real-time</t>
  </si>
  <si>
    <t>tt1772261</t>
  </si>
  <si>
    <t>The Curse of Downers Grove</t>
  </si>
  <si>
    <t>A teen angst thriller at a high school gripped by an apparent curse that claims the life of a senior every year. Story follows a senior, Chrissie, who is skeptical, and another, Tracy, who believes that she may be the next victim.</t>
  </si>
  <si>
    <t>Anchor Bay Entertainment</t>
  </si>
  <si>
    <t>Bella Heathcote, Lucas Till, Helen Slater, Penelope Mitchell</t>
  </si>
  <si>
    <t>https://images-na.ssl-images-amazon.com/images/M/MV5BMzc3MDYxNjY0Ml5BMl5BanBnXkFtZTgwNDU5MDgzNjE@._V1_SX300.jpg</t>
  </si>
  <si>
    <t>Derick Martini</t>
  </si>
  <si>
    <t>curse|high-school|father-son-relationship|jealousy|violence|self-defense|attempted-rape</t>
  </si>
  <si>
    <t>tt1772264</t>
  </si>
  <si>
    <t>Stonehearst Asylum</t>
  </si>
  <si>
    <t>An Oxford graduate takes up a job in a mental asylum, only to discover that the "revolutionary" new treatments are inhumane and that there is more going on than meets the eye.</t>
  </si>
  <si>
    <t>Millenium Entertainment</t>
  </si>
  <si>
    <t>Kate Beckinsale, Jim Sturgess, David Thewlis, Brendan Gleeson</t>
  </si>
  <si>
    <t>https://images-na.ssl-images-amazon.com/images/M/MV5BNjg5NjU0MTM4N15BMl5BanBnXkFtZTgwMjU1NDQzMjE@._V1_SX300.jpg</t>
  </si>
  <si>
    <t>Brad Anderson</t>
  </si>
  <si>
    <t>madhouse|mental-institution|asylum|mental-asylum|patient|woman|ballroom-dancing|medical-demonstration|love-at-first-sight|derringer|tuscany-italy|impersonating-a-doctor|inmate-running-an-asylum|man-in-a-wheelchair|man-wearing-an-eyepatch|playing-chess|stagecoach|man-wearing-a-top-hat|attempted-suicide|wounded-soldier|hospital-fire|empathy|tied-to-a-table|immolation|new-year-countdown|century's-eve|fistfight|strangled|mercy-killing|mental-patient|hot-box|drenched-with-water|sprayed-with-water|cliff|fall-to-death|climbing-down-a-ladder|smoking-a-pipe|spilling-a-drink|squirrel-dinner|reference-to-charles-dickens|original-composition|reference-to-ludwig-van-beethoven|reference-to-wolfgang-amadeus-mozart|camera-shot-of-hand|music-therapy|dancing|grand-piano|playing-piano|phonograph|family-embarassment|heir|hospital-rounds|finger-stuck|human-skull|frog-legs|kicked-in-the-shin|based-on-a-short-story|alienist|woman-in-a-wheelchair|convulsion|high-on-drugs|medical-school|1800s|electroconvulsive-therapy|reference-to-edgar-allan-poe|hysteria|insane-asylum|fight|escape|dying|feast|secluded-institution|england|gothic|macabre|stolen-identity|sociopath|insanity|nurse|burning-to-death|prisoner|inmate|take-over|swearing|mental-illness|love|trauma-trigger|mindwipe|cell|infatuation|pretending-to-be-someone-else|sleeping-powder|killer|suicide|strangled-to-death|murder|torture|primitive-medicine|psychiatrist|madman|year-1899|based-on-short-story|plot-twist</t>
  </si>
  <si>
    <t>tt1772288</t>
  </si>
  <si>
    <t>Danny Collins</t>
  </si>
  <si>
    <t>An aging rock star decides to change his life when he discovers a 40-year-old letter written to him by John Lennon.</t>
  </si>
  <si>
    <t>Bleecker Street Films</t>
  </si>
  <si>
    <t>Al Pacino, Annette Bening, Jennifer Garner, Bobby Cannavale</t>
  </si>
  <si>
    <t>https://images-na.ssl-images-amazon.com/images/M/MV5BNDk5NTYxOTk2MV5BMl5BanBnXkFtZTgwMzIxMjE0MzE@._V1_SX300.jpg</t>
  </si>
  <si>
    <t>Dan Fogelman</t>
  </si>
  <si>
    <t>rock-star|ends-with-real-life-photos|ends-with-biographical-notes|pregnant-mother|entertainer|lost-opportunity|inspiration|talent-manager|piano|new-jersey|hyperactive-child|reconciliation|concert|tour-bus|leukemia|estranged-son|songwriting|father-son-relationship|midlife-crisis|based-on-true-story|title-spoken-by-character|two-word-title|hotel|singer|female-in-shower|man-wearing-briefs|man-wearing-towel|bare-chested-male|character-name-in-title</t>
  </si>
  <si>
    <t>tt1772341</t>
  </si>
  <si>
    <t>Wreck-It Ralph</t>
  </si>
  <si>
    <t>A video game villain wants to be a hero and sets out to fulfill his dream, but his quest brings havoc to the whole arcade where he lives.</t>
  </si>
  <si>
    <t>John C. Reilly, Sarah Silverman, Jack McBrayer, Jane Lynch</t>
  </si>
  <si>
    <t>https://images-na.ssl-images-amazon.com/images/M/MV5BNzMxNTExOTkyMF5BMl5BanBnXkFtZTcwMzEyNDc0OA@@._V1_SX300.jpg</t>
  </si>
  <si>
    <t>Rich Moore</t>
  </si>
  <si>
    <t>Nominated for 1 Oscar. Another 33 wins &amp; 40 nominations.</t>
  </si>
  <si>
    <t>medal|candy|glitch|arcade|villain|wreck-it-ralph|wreck|king|racing-game|ups|bugs|racer|party|first-person-shooter|cameo|cameo-appearance|city|loss-of-memory|brainwasher-villain|brainwasher|helmet|little-zombie|gray-zombie|zombie-like|racer-loses-temper|impatient|losing-patience|aggressive|aggressive-man|but-this-is-ridiculous-joke|no-opening-credits|car-jump|gumball-machine|finish-line|jawbreaker|falling-into-a-puddle|vandalism|thief|learning-to-drive|cupcake|shuttle|snorkel|pedal-car|lockheed-f-117-nighthawk|oreo-cookie|themed-cake|30th-anniversary|cherry|video-game-character|nesquik|bulldozer|minigun|fake-identity|secret-identity|reference-to-the-joker|rejected|swearing-revenge|swear-for-revenge|post-revenge|broke|cruel-joke|bad-joke|joker-costume|castle|grumpy|ignorance|rude|brain-wash|hate|female-racer|racer-uniform|princess-costume|dress|white|red|yellow|gray|revealing-a-little-zombie-in-disguise|revealing-a-zombie-in-disguise|revealing-former-racer-in-disguise|revealing-identity|zombie-racer|former-racer-in-disguise|sabotaged-arcade-race-game|sabotaged-race-game|saboteur|sabotaged-race|racer-getting-revenge|getting-revenge|flying-up|jump|flashbacks|ed-wynn-parody|ed-wynn-spoof|2010s|1990s|1980s|former-racer-in-bad-temper|bad-tempered-former-racer|bad-tempered|bad-tempered-racer|former-racer-losing-temper|jealousy|rejected-racer|rejected-former-racer|former-racer-seeks-revenge|racer-seeks-revenge|remembering|memories|locking-memory-as-a-brainwash|locking-memories-as-a-brainwash|locking|brainwashing-memory|brainwashing-memories|reprogramming-race-arcade-game|reprogramming|restoring-memory|restoring-memories|restoring-race-arcade-game|vengeful-former-racer|vengeful-racer|vengeful|planning-revenge|arcade-game-universe|arcade-section|planning-sabotage|sabotaged-game|sabotaged|sabotaged-race-kart-game|false-accusation|everybody-stops-believing-on-false-kings|former-racer|suspected|suspect|citizens|citizen|racer-disguised-as-king|disguised-man|chocolate-muffin|muffin|mysterious-villain|cgi-animation|narrated-by-character|narration|narrated|lava|virus|attempted-sabotage|revenge-plot|betrayal|narrator|narrated-by-title-character|cake|bad-liar|losing-temper|forced-to-apologize|forced-apology|anger-anonymous|anger-issues|anger|villain-escapes|jail-escape|trying-to-escape|escape-attempt|running-to-escape|prison-escape|escape-jail|glasses|escaped-prisoner|escape-from-prison|escape-from-jail|escape|lying|face-slap|caught-in-a-lie|punishment|child-abuse|holographic-man|pie|street-fighter|bowser|unplugged|disconnected|friendship|imagination|suit-of-armor|armor|mustache|male-antagonist|flight|birthday|fake-name|giant|impostor|bad-temper|disguised-as-a-king|removing-a-disguise|holographic-disguise|hologram|maniac-villain|mentos|wrecking|wrecked|false-king|maniac|megalomaniac|ex-racer|california|female-hero|flashback|revenge-on-bully|revenge-beating|vow-of-revenge|memory-game|arcade-game|revenge-on-arcade|flying-bug|flying-wing|angry-man|fake|faux|racer's-revenge|fake-human|false-identity|fake-king|faux-king|fraud|trophy|invasion|panic|disney|back-to-normal|reverse-world|getting-fired|apology|robot-bug|guard|policeman|police|cop|princess|chase|sonic-the-hedgehog|fixed-game|fixed-race|construction|destruction|new-city|new-house|birthday-party|transformation|hypnotic|hypnotism|reference-to-diet-coke|reference-to-kick-buttowski|reference-to-beetlejuice|zombie-spoof|turbo|burned-alive|faked-death|attempted-revenge|reference-to-mad-hatter|spoof|parody|liar|lie|pac-man|memory|angry|based-on-video-game|crying|secret-revealed|bug|shape-shifting|shape-shifter|giant-bug|bug-zapper|eaten-alive|eaten-by-a-monster|restoration|locked|hacked|hacker|flying|chocolate|quicksand|dancer|dancing|dance|birthday-cake|revenge-seeker|wings|revenge-motive|sabotage|false-name|true-identity-revealed|death|fake-id|bar|amnesia|vengeance|master-of-disguise|disguised-as-human|disguise|brainwashing|brainwash|revenge|video-arcade|final-showdown|advice-from-bartender|bartender|female-commander|mentos-fountain|oreos|reference-to-ed-wynn|computer-virus|konami-code|final-battle|3-dimensional|anti-hero|villain-turns-good|scene-after-end-credits|pixel|computer-animation|curiosity|carefree|precocious-child|driver|race-car|little-girl|q*bert|product-placement|midlife-crisis|interrupted-wedding|wedding|bullying|social-reject|car-race|support-group|self-esteem|video-gamer|3d-animation|3d|character-name-in-title|zombie-parody|zombie</t>
  </si>
  <si>
    <t>tt1777595</t>
  </si>
  <si>
    <t>50 to 1</t>
  </si>
  <si>
    <t>A misfit group of New Mexico cowboys find themselves on the journey of a lifetime when their crooked-footed racehorse qualifies for the Kentucky Derby. Based on the inspiring true story of ...</t>
  </si>
  <si>
    <t>Ten Furlongs LLC.</t>
  </si>
  <si>
    <t>Skeet Ulrich, Christian Kane, William Devane, Madelyn Deutch</t>
  </si>
  <si>
    <t>https://images-na.ssl-images-amazon.com/images/M/MV5BNTQ0MDc0NTQ1OV5BMl5BanBnXkFtZTgwNDY2NjU3MDE@._V1_SX300.jpg</t>
  </si>
  <si>
    <t>Jim Wilson</t>
  </si>
  <si>
    <t>kentucky-derby|new-mexico|race|horse|desert|buddy|churchill-downs|winner|biography-filmmaking|long-shot</t>
  </si>
  <si>
    <t>tt1778304</t>
  </si>
  <si>
    <t>Paranormal Activity 3</t>
  </si>
  <si>
    <t>In 1988, young sisters Katie and Kristi befriend an invisible entity who resides in their home.</t>
  </si>
  <si>
    <t>Lauren Bittner, Christopher Nicholas Smith, Chloe Csengery, Jessica Tyler Brown</t>
  </si>
  <si>
    <t>https://images-na.ssl-images-amazon.com/images/M/MV5BMTk0MTQzODQzOV5BMl5BanBnXkFtZTcwMDQ2NzQ3Ng@@._V1_SX300.jpg</t>
  </si>
  <si>
    <t>Henry Joost, Ariel Schulman</t>
  </si>
  <si>
    <t>imaginary-friend|woman-wearing-only-a-man's-shirt|animate-object|whispering|reference-to-macgyver|oscillating-fan|reference-to-bloody-mary|roller-skates|trampoline|halloween-mask|crawl-space|point-of-view|wedding-photograph|reference-to-the-tooth-fairy|loose-tooth|pinata|painting-a-wall|carlsbad-california|actress-shares-first-name-with-character|secret|videotape|filmed-killing|broken-back|cult|witch|levitation|falling-down-stairs|babysitter|mask|tent|hair-pulling|found-footage|garage|book|scratch|bloody-mary|teddy-bear|tea-party|locked-in-a-closet|pentagram|symbol|invisibility|earthquake|woman-in-bra-and-panties|marijuana-joint|grandmother's-house|santa-rosa-california|boyfriend-girlfriend-relationship|wedding-video|talking-to-the-camera|looking-at-self-in-mirror|covivant-covivant-relationship|mockumentary|watching-someone-sleep|kitchen|bedroom|birthday-party|child-in-peril|hiding-in-a-closet|invisible-being|no-music-score|no-opening-credits|no-title-at-beginning|supernatural|tripod|fast-motion-scene|fan|watching-video|demon|fear|loud-noise|mother-daughter-relationship|stepfather-stepdaughter-relationship|nonlinear-timeline|character-says-i-love-you|character's-point-of-view-camera-shot|subjective-camera|vcr|vhs|2000s|year-1988|three-word-title|paranormal-activity|number-3-in-title|digit-in-title|horror-movie-prequel|prequel|home-video|video-camera|1980s|third-part|sister-sister-relationship|young-version-of-character|prequel-and-sequel|sequel|number-in-title|surprise-ending</t>
  </si>
  <si>
    <t>tt1778338</t>
  </si>
  <si>
    <t>The Culture High</t>
  </si>
  <si>
    <t>Scours the deep-seated roots of this morally induced Marijuana campaign and reveal the fascinating path it has taken to get to where it is today.</t>
  </si>
  <si>
    <t>Ronald Reagan, Snoop Dogg, Joe Rogan, Barack Obama</t>
  </si>
  <si>
    <t>https://images-na.ssl-images-amazon.com/images/M/MV5BNzQ2MTYxOTk3OV5BMl5BanBnXkFtZTgwMDI3OTk0MjE@._V1_SX300.jpg</t>
  </si>
  <si>
    <t>Brett Harvey</t>
  </si>
  <si>
    <t>Documentary, News</t>
  </si>
  <si>
    <t>tt1778931</t>
  </si>
  <si>
    <t>Manny</t>
  </si>
  <si>
    <t>A man who overcame insurmountable odds to become one of the most loved and respected athletes of all time. From a starving teenager who fought to feed his family, to a Congressman working ...</t>
  </si>
  <si>
    <t>Jimmy Kimmel, Sardo Mejia, Liam Neeson, Jinkee Pacquiao</t>
  </si>
  <si>
    <t>https://images-na.ssl-images-amazon.com/images/M/MV5BMjMwNTc3MTI3OV5BMl5BanBnXkFtZTgwMDkzMTg5MDE@._V1_SX300.jpg</t>
  </si>
  <si>
    <t>Leon Gast, Ryan Moore</t>
  </si>
  <si>
    <t>filipino|boxing|rags-to-riches|politician|title-spoken-by-narrator|welterweight-boxer|boxing-champion|success-story|philippines|professional-sportsman|world-champion|one-word-title|forename-as-title|name-in-title|2010s|narration|boxer|professional-sports|bare-chested-male|title-spoken-by-character</t>
  </si>
  <si>
    <t>tt1780798</t>
  </si>
  <si>
    <t>Clown</t>
  </si>
  <si>
    <t>A loving father finds a clown suit for his son's birthday party, only to realize that its cursed.</t>
  </si>
  <si>
    <t>Dimension Films, Anchor Bay Entertainment</t>
  </si>
  <si>
    <t>Andy Powers, Laura Allen, Peter Stormare, Christian Distefano</t>
  </si>
  <si>
    <t>https://images-na.ssl-images-amazon.com/images/M/MV5BMTQyNDA1OTMyMl5BMl5BanBnXkFtZTgwNDA5MzgxMzE@._V1_SX300.jpg</t>
  </si>
  <si>
    <t>Jon Watts</t>
  </si>
  <si>
    <t>clown|boy|demon|clown-costume|child-murder|killer-clown|murder|blood</t>
  </si>
  <si>
    <t>tt1781058</t>
  </si>
  <si>
    <t>Wilson</t>
  </si>
  <si>
    <t>A lonely, neurotic and hilariously honest middle-aged man reunites with his estranged wife and meets his teenage daughter for the first time.</t>
  </si>
  <si>
    <t>Woody Harrelson, Sandy Oian-Thomas, Shaun Brown, James Robert Miller</t>
  </si>
  <si>
    <t>https://images-na.ssl-images-amazon.com/images/M/MV5BOTc2Njc3MzI4Ml5BMl5BanBnXkFtZTgwMTYzMTgxMTI@._V1_SX300.jpg</t>
  </si>
  <si>
    <t>character-name-in-title|estranged-wife|daughter|middle-aged-man|talking-on-the-phone-during-sex|skyping|f-word|profanity|boyfriend-girlfriend-relationship|prostitute|petting-a-dog|calling-someone-dude|17-year-old|pregnant-woman|denny's-restaurant|storage-unit|cemetery|death-of-dog|loss-of-pet|eulogy|knock-pattern|shave-and-a-haircut|bus-ride|eccentric|kidnapping|release-from-prison|woman-kissing-a-man's-hand|swastika-tattoo|tattoo-on-face|fist-bump|prison-visit|mother-daughter-relationship|father-daughter-relationship|estranged-husband|husband-wife-relationship|prison-life|orange-prison-jumpsuit|divorcee|oddball|naivety|misfit|title-spoken-by-character|one-word-title|based-on-graphic-novel|based-on-comic-book|based-on-comic</t>
  </si>
  <si>
    <t>tt1781922</t>
  </si>
  <si>
    <t>No Escape</t>
  </si>
  <si>
    <t>In their new overseas home, an American family soon finds themselves caught in the middle of a coup, and they frantically look for a safe escape from an environment where foreigners are being immediately executed.</t>
  </si>
  <si>
    <t>Owen Wilson, Lake Bell, Sterling Jerins, Claire Geare</t>
  </si>
  <si>
    <t>https://images-na.ssl-images-amazon.com/images/M/MV5BMjE0MDI3NTE5NF5BMl5BanBnXkFtZTgwNzI3ODM2NjE@._V1_SX300.jpg</t>
  </si>
  <si>
    <t>asia|fictional-country|hotel|revolution|rebellion|hit-by-a-truck|looting|riot|near-death-experience|violence|multinational|assassination|expatriate|boat|u.s.-embassy|breaking-a-window|thrown-from-a-rooftop|jumping-from-a-rooftop|jumping-from-rooftop-to-rooftop|helicopter|rooftop|swimming-pool|elevator|execution|survival|coup-d'etat|husband-wife-relationship|american-abroad|rebel|chaos|engineer|airport|escape|newspaper|woman|necklace|hit-on-the-head-with-a-rock|mass-murder|stabbed-to-death|stabbed-in-the-back|stabbed-in-the-chest|falling-to-death|shot-in-the-stomach|unsubtitled-foreign-language|masked-man|head-bashed-in|reference-to-kenny-rogers|shot-in-the-leg|murder-of-a-police-officer|man-punching-a-woman|car-crash|race-against-time|bridge|woman-kills-a-man|man-kills-a-woman|rowboat|river|heavy-rain|burning-building|climbing-through-a-window|shot-through-a-window|shot-multiple-times|shot-in-the-arm|shot-in-the-shoulder|shot-to-death|shot-in-the-back|shot-in-the-chest|shot-in-the-forehead|shot-in-the-head|vietnamese-army|refugee|hostile-takeover|siege|overturning-car|blockade|interracial-friendship|deception|flare|disguise|character's-point-of-view-camera-shot|subjective-camera|2010s|killing-spree|rampage|self-defense|social-decay|scar|innocent-person-killed|nonlinear-timeline|human-shield|exploding-building|exploding-helicopter|helicopter-crash|dead-soldier|army-base|person-on-fire|fire|sniper|machine-gun|ak-47|horde|psychopath|revolver|pistol|revenge|cigarette-smoking|molotov-cocktail|car-set-on-fire|unlikely-hero|hit-by-a-car|self-sacrifice|brothel|garden|attempted-rape|machete|bombardment|xenophobia|bilingualism|frenchman|translator|on-the-run|falling-down-stairs|falling-from-height|improvised-weapon|massacre|kicking-in-a-door|hit-with-a-baseball-bat|hit-with-a-brick|vietnam|hospital|shootout|one-against-many|brawl|fistfight|punched-in-the-face|beaten-to-death|foot-chase|ambush|rescue|held-at-gunpoint|hostage|slow-motion-scene|riot-police|urban-setting|american-flag|culture-clash|long-take|brutality|mercilessness|panic|paranoia|fear|tension|suspense|wetting-pants|street-market|fish-out-of-water|power-outage|underwater-scene|karaoke|singing-in-a-car|taxi-driver|taxi|family-relationships|drunkenness|sister-sister-relationship|mother-daughter-relationship|father-daughter-relationship|blood-on-shirt|moral-dilemma|scene-during-opening-credits|englishman-abroad|mercenary|spy|blood-splatter|suicide|throat-slitting|corpse|offscreen-killing|prime-minister|siren|bodyguard|teddy-bear|rebel-leader|uprising|death|bar|border-crossing|child-with-gun|rifle|explosion|motorcycle|tank|map|climbing-a-ladder|airplane|flashback|two-word-title|written-by-director|child-in-peril|murder|death-of-friend|independent-film|surprise-ending|home-invasion</t>
  </si>
  <si>
    <t>tt1787759</t>
  </si>
  <si>
    <t>Madea's Big Happy Family</t>
  </si>
  <si>
    <t>The crazy and comical Mabel Simmoms, otherwise known as Madea, tries to wrangle her fighting family together for a family dinner regarding the health of her niece Shirley.</t>
  </si>
  <si>
    <t>Tyler Perry, Loretta Devine, Cassi Davis, Shannon Kane</t>
  </si>
  <si>
    <t>https://images-na.ssl-images-amazon.com/images/M/MV5BNjQ1NDQzNDAwMV5BMl5BanBnXkFtZTcwNDYxNzk0NA@@._V1_SX300.jpg</t>
  </si>
  <si>
    <t>madea-series</t>
  </si>
  <si>
    <t>tt1790864</t>
  </si>
  <si>
    <t>The Maze Runner</t>
  </si>
  <si>
    <t>Thomas is deposited in a community of boys after his memory is erased, soon learning they're all trapped in a maze that will require him to join forces with fellow "runners" for a shot at escape.</t>
  </si>
  <si>
    <t>Dylan O'Brien, Aml Ameen, Ki Hong Lee, Blake Cooper</t>
  </si>
  <si>
    <t>https://images-na.ssl-images-amazon.com/images/M/MV5BMjUyNTA3MTAyM15BMl5BanBnXkFtZTgwOTEyMTkyMjE@._V1_SX300.jpg</t>
  </si>
  <si>
    <t>Wes Ball</t>
  </si>
  <si>
    <t>Action, Mystery, Sci-Fi</t>
  </si>
  <si>
    <t>teenage-boy|based-on-novel|maze|open-ended|concrete-wall|dystopia|escape|community|elevator|monster|hope|death|creature|note|human-experiment|map|nightmare|leader|friendship|self-sacrifice|eaten-alive|near-death-experience|teenager|violence|cyborg|teen-movie|human-versus-cyborg|cyborg-creature|killer-cyborg|murder-of-a-child|child-murders-a-child|first-part|uh-1-huey-helicopter|faked-suicide|virus|faked-death|title-at-the-end|masked-man|shot-to-death|shot-in-the-chest|shot-in-the-head|falling-to-death|kicked-in-the-crotch|stabbed-in-the-leg|spear-throwing|syringe|bare-chested-male|crushed-to-death|vine|falling-down-a-hill|hammock|character-repeating-someone-else's-dialogue|pistol|memory-loss|bonfire|dream-sequence|killing-an-animal|interracial-friendship|slow-motion-scene|initiation-rite|punched-in-the-face|brawl|fistfight|subterranean|english-accent|field|banishment|knife|machete|rain|impalement|spear|directorial-debut|stabbed-in-the-chest|jumping-from-height|stabbed-to-death|torch|animal-attack|foot-chase|subjective-camera|character's-point-of-view-camera-shot|flashback|injection|serum|solar-flare|courage|child-in-peril|test|laboratory|revelation|blood|corpse|suicide|scientist|held-at-gunpoint|no-opening-credits|amnesia|fear|code|teenage-girl|unconsciousness|tunnel|helicopter|running|hut|forest|infection|desert|murder|survival|battle|male-bonding|based-on-young-adult-novel|post-apocalypse|future|death-of-friend|death-of-child|surprise-ending|close-up-of-eyes|greenhouse|curiosity|cornfield|treehouse|three-word-title|suspense|fort|meadow|high-tech|disease</t>
  </si>
  <si>
    <t>tt1790885</t>
  </si>
  <si>
    <t>Zero Dark Thirty</t>
  </si>
  <si>
    <t>A chronicle of the decade-long hunt for al-Qaeda terrorist leader Osama bin Laden after the September 2001 attacks, and his death at the hands of the Navy S.E.A.L.s Team 6 in May 2011.</t>
  </si>
  <si>
    <t>Jason Clarke, Reda Kateb, Jessica Chastain, Kyle Chandler</t>
  </si>
  <si>
    <t>https://images-na.ssl-images-amazon.com/images/M/MV5BMTQ4OTUyNzcwN15BMl5BanBnXkFtZTcwMTQ1NDE3OA@@._V1_SX300.jpg</t>
  </si>
  <si>
    <t>Kathryn Bigelow</t>
  </si>
  <si>
    <t>157 min</t>
  </si>
  <si>
    <t>Won 1 Oscar. Another 87 wins &amp; 171 nominations.</t>
  </si>
  <si>
    <t>al-qaeda|torture|afghan-pakistan-border|male-nudity|lie|aircraft-carrier|special-forces|female-agent|death-of-osama-bin-laden|military-drone|commando-raid|explosion|waterboarding|male-tied-up|interrogation|cia|terrorist|pakistan|navy-seal|war-crime|u.s.-invasion-of-afghanistan|motivational|targeting-laser|american-war-in-afghanistan|2010s|2000s|shooting-a-woman|reference-to-osama-bin-laden|woman-spy|monomania|military-checkpoint|reference-to-richard-reid|reference-to-bob-marley|combat|shootout|paris-france|baghdad-iraq|mercenary|commando-mission|desert|night-vision-goggles|helicopter|commando-unit|war-on-terrorism|soldier|area-51|female-spy|terrorist-group|terrorism|street-shootout|dead-woman-with-eyes-open|mossad|false-flag|espionage|shot-through-a-door|exploding-helicopter|year-2011|year-2009|year-2005|year-2003|lamborghini|subtitled-scene|ak-47|suicide-bomber|shot-to-death|character-repeating-someone-else's-dialogue|assault-rifle|shot-in-the-back|title-directed-by-female|manhunt|stealth-aircraft|intelligence-agent|intelligence-analyst|shot-in-the-chest|sleep-deprivation|september-11-2001|raid|blood-on-face|dog|terrorist-bombing|terrorist-plot|suspected-terrorist|terrorist-attack|prison-camp|workaholic|obsession|poland|bucket|machine-gun|blood|cia-agent|langley-virginia|islamabad-pakistan|pistol|humiliation|bondage|male-rear-nudity|shot-in-the-head|helicopter-crash|death-of-friend|based-on-true-story|f-rated|f-word|number-in-title|prisoner|u.s.-invasion-of-iraq|subjective-camera|time-in-title|crying-woman|hero-murders-a-woman|tinnitus|nudity|text-message|bribery|car-dealer|gunfight|spain|london-england|military|suspense|silencer|senator|politics|assassination-attempt|undercover-agent|undercover|phone-booth|wiretapping|satellite|no-title-at-beginning|tear-on-cheek|kidney-disease|spy|nightclub|hotel|monkey|cia-director|character's-point-of-view-camera-shot|strapped-to-a-bomb|punched-in-the-face|wig|body-bag|exploding-bus|exploding-car|exploding-body|no-opening-credits|american-abroad|shot-in-the-forehead|political-subtext|historical-revisionism|controversy|assassination|commando|post-september-11-2001|van|suv|surveillance|cigarette-smoking</t>
  </si>
  <si>
    <t>tt1790886</t>
  </si>
  <si>
    <t>The Campaign</t>
  </si>
  <si>
    <t>An incumbent congressman embroiled in personal scandal faces a no-holds-barred challenge from a naive newcomer funded by two unscrupulous billionaire lobbyist brothers.</t>
  </si>
  <si>
    <t>Will Ferrell, Zach Galifianakis, Jason Sudeikis, Dylan McDermott</t>
  </si>
  <si>
    <t>https://images-na.ssl-images-amazon.com/images/M/MV5BMTY0NjI3MzM2Nl5BMl5BanBnXkFtZTcwNDgxNjA5Nw@@._V1_SX300.jpg</t>
  </si>
  <si>
    <t>congressman|north-carolina|campaigning|u.s.-congressman|title-at-the-end|bitten-by-snake|crude-humor|slapstick|punched-in-the-face|goofball|snake|profanity|f-word|rear-entry-sex|moustache|camera-shot-from-inside-refrigerator|unfaithful-wife|scene-during-end-credits|singing-in-a-car|political-satire|pug|husband-wife-relationship|farce|father-son-relationship|political-hit|political-corruption|congressional-hearing|satire|political-candidate|trash-talk|campaign-finance|confession|campaign-manager|baby|sex-scandal|drunk-driving|seduction|election|election-campaign|political-campaign|politician|title-spoken-by-character|two-word-title</t>
  </si>
  <si>
    <t>tt1791528</t>
  </si>
  <si>
    <t>Inherent Vice</t>
  </si>
  <si>
    <t>In 1970, drug-fueled Los Angeles private investigator Larry "Doc" Sportello investigates the disappearance of a former girlfriend.</t>
  </si>
  <si>
    <t>Joanna Newsom, Katherine Waterston, Joaquin Phoenix, Jordan Christian Hearn</t>
  </si>
  <si>
    <t>https://images-na.ssl-images-amazon.com/images/M/MV5BMjI2ODQ2NzUwMl5BMl5BanBnXkFtZTgwNjU3NTE4MjE@._V1_SX300.jpg</t>
  </si>
  <si>
    <t>Nominated for 2 Oscars. Another 15 wins &amp; 93 nominations.</t>
  </si>
  <si>
    <t>voice-over-narration|1960s|ex-boyfriend-ex-girlfriend-relationship|based-on-novel|drug-trade|southern-california|drugs|sex-scene|female-narrator|title-spoken-by-character|hippie|lapd|investigator|detective|hit-on-the-head-with-a-toilet-tank-lid|jumping-onto-the-hood-of-a-police-car|mutton-chops|marijuana|neo-nazi|hallucination|aryan-brotherhood|tax-evasion|reference-to-ronald-reagan|brothel|lesbian-cunnilingus|heroin|private-investigator|mental-institution|female-full-frontal-nudity|fbi-agent|pubic-hair|los-angeles-california|pothead|sideburns|female-rear-nudity|spanking|female-nudity|vomiting|notebook|japanese-restaurant|binoculars|telephone-call|handcuffs|gun|masturbation|female-pubic-hair|swimsuit|police-chief|kidnapping|beach|fang|california|politics|cult|disappearance|billionaire|woman|trippy|watching-television|reference-to-the-desert-inn|woman-wearing-a-veil|breasts|clicking-one's-tongue|revenge|decor|endodontist-convention|pedophile|trampoline-accident|giving-a-toast|private-club|elysian-park-los-angeles|impounding-a-car|theft|thief|parking-garage|stairway|shooting|fight|two-way-window|torture|number-4|pcp-the-drug|laughter|cigarette-lighter|reference-to-santa-monica-california|doughnut|karma|patchouli|disrespect|mourning|melancholy|justifiable-homicide|contract-killer|top-secret-file|witness|tape-machine|suspicion|marine-insurance-policy|walking-on-a-beach|seduction|woman-rubs-her-foot-on-a-man's-crotch|reference-to-beverly-hills-california|woman-rubs-her-foot-on-a-man's-leg|horniness|sexual-submissiveness|hands-on-one's-crotch|turpitude|county-supervisor|coroner|fang-marks|necklace|construction-business|movie-extra|reference-to-kismet|hotel|casino|taking-off-one's-shoes|obsession|watching-someone|reference-to-kyoto-japan|garden|zen|hindu-symbol|hindu|chanting|communism|reference-to-alexander-graham-bell|film-within-a-film|doctor-patient-relationship|movie-theatre|chakra|reference-to-bay-area-los-angeles|reference-to-south-city-california|chenin-blanc-wine|greek|serenity|evidence|irony|gold|neck-puncture|bitten-on-the-throat|throat-wound|reference-to-cielo-drive-benedit-canyon-los-angeles|respect|pancakes|japanese|drug-dealer|baseball-bat|reference-to-folsom-state-prison-california|sheriff|reference-to-venice-california|card-trick|field-interrogation-report|little-boy-pouring-an-alcoholic-drink|little-boy|junkie|drug-overdose|eating|food|fatal-neck-injury|trampoline|root-canal|clue|writing-on-a-wall|reference-to-god|reckless-driving|reference-to-the-book-of-revelation|flashlight|reference-to-jesus-christ|police-siren|psychotic|reference-to-palos-verdes-california|reference-to-south-bay-los-angeles|bell-bottoms|mini-skirt|missing-daughter|runaway|double-negative-effect|repeated-scene|repeated-dialogue|audio-flashback|desperation|lapse-of-judgment|magnifying-glass|ouija-board|voice-over-postcard|skateboarder|sense-of-smell|deodorant|air-spray|regret|living-together|face-slap|threesome|dating|roommate|giveaway|slapping-one's-own-face|guilt|guilt-trip|peyote|giving-away-money|brother-sister-relationship|laughing-gas|patriotism|bunco-squad|murder-of-partner|death-of-partner|partner|secret-loyalty|code-of-silence|laundering-money|heroin-cartel|indochinese|note|pizza|cowboy-hat|anti-war|mother-son-relationship|reference-to-the-vietnam-war|reference-to-the-bible|drug-awareness|public-health|new-identity|fake-identity|playing-with-one's-toes|parrot-figurine|reference-to-howard-hughes|italian|reference-to-las-vegas-nevada|rumor|singing|singer|smuggling|reference-to-daily-variety-the-newspaper|reference-to-cuba|reference-to-papeete-french-polynesia|reference-to-san-pedro-california|reference-to-tequilla-zombie-the-drink|reference-to-eel-trovatore|reference-to-jellyfish-teriyaki-croquettes|waitress|seafood|reference-to-devil-ray-fillet|reference-to-anchovy-loaf|accused-of-being-a-communist|communist|blacklist|movie-star|actor|reference-to-the-bahamas|consortium|fog|reference-to-asian-indica|boat|reference-to-torrance-california|looking-at-the-camera|eating-matijuana|chewing-a-marijuana-joint|simultaneous-dialogue|knocking-down-a-door|u.s.-department-of-justice|returning-home|knocking-on-a-door|saving-a-life|credit-card|loss-of-memory|band|reference-to-topanga-canyon-california|swastika|baldness|bald-man|tattoo|asian-american|erection|memory|meet-cute|reference-to-san-ysidro-california|dead-husband|fate|imitating-fellatio|telephone-hangup|construction-mogul|ex-convict|raised-middle-finger|tv-news|imitating-fellatio-with-an-eskimo-pie|promise|suspect|police-slang|san-pedro-california|doctor's-office-receptionist|reference-to-the-book-of-mormon|police-corruption|ransom|picking-one's-nose|reference-to-monopoly-the-board-game|cover-up|arrest|black-nationalist-hate-group|militant|scene-of-the-crime|bench|deputy-district-attorney|briefcase|spanish|sex-in-shower|reference-to-north-hollywood-california|necktie|circular-bed|closet|older-woman-younger-man-relationship|reference-to-zig-zag-cigarette-papers|reference-to-hawaiian-marijuana|backyard-barbecue|housekeeper|chicana|swimming-pool|satire|spiritual-coach|reference-to-ojai-california|reference-to-james-wong-howe|husband-wife-relationship|black-comedy|mother-daughter-relationship|little-girl|hitchhiking|kiss|reference-to-uranus-the-planet|astrology|teeth|drug-counselor|screaming|reference-to-orange-county-california|harassment|lawyer|interrogation|neo-noir|noblesse-oblige|reference-to-the-renaissance|reference-to-the-los-angeles-times-the-newspaper|conspiracy|marine-law|italian-slur|false-accusation-of-murder|false-accusation|hand-gesture-imitating-sex|civil-rights-violation|flattop-haircut|reference-to-john-wayne|reference-to-the-screen-actors-guild|lieutenant-detective|horoscope|bloody-face|police-car|beaded-curtain|reference-to-fatso-judson|hit-on-the-head|liar|lie|mural|motorcycle|investigation|reference-to-the-los-angeles-music-center|reference-to-bunker-hill-los-angeles-california|reference-to-dodger-stadium-los-angeles-california|reference-to-chavez-ravine-los-angees-california|map|reference-to-chino-state-prison-california|year-1967|humming|bodyguard|money|sunglasses|doctor's-office|doctor|newspaper-headline|reading-a-newspaper|newspaper|real-estate-developer|flood-control-channel|housing-development|tv-commercial|policeman|nickname|reference-to-bigfoot|environment|eccentric|jew|jewish|wig|applying-makeup|aunt-nephew-relationship|telephone|long-haired-male|cafe|reference-to-sagittarius-the-astrological-sign|reference-to-scorpio-the-astrological-sign|reference-to-neptune-the-planet|joke-telling|reference-to-mothra|reference-to-godzilla|convertible|prologue|sorrow|mental-hospital|reference-to-volkswagen|party|fear|greed|musician|keyboard-player|acid-the-drug|hollywood-california|record-company-executive|bass-player|magazine|photographer|undercover-agent|spy|snitch|kissing-someone's-neck|u.s.-secret-service|demonstrator|protest|college-student|reference-to-ucla|dental-office|dropping-one's-trousers|snorting-cocaine|syndicate|chinese|id|elevator|corporation|receptionist|running|running-in-the-rain|vacant-lot|police-trap|reference-to-sunset-boulevard-los-angeles|flash-forward|flashback|bitterness|f-word|reference-to-hancock-park-los-angeles-california|rent|betrayal|loyalty|secret-rendezvous|scheme|beer|on-screen-narration|reference-to-country-joe-and-the-fish|land-development|infidelity|unfaithfulness|adultery|private-eye|gordita-beach-california|beverly-hills-california|african-american|saxophone-player|saxophone|violence|fbi|death|murder|loan-shark|beach-bum|paranoia|cigarette-smoking|rain|unconsciousness|captive|gunfire|reference-to-the-last-supper-the-painting|black-american|extramarital-affair|american-nazi|rehab-clinic|tax-shelter|barefoot|barefoot-man|barefoot-on-street|postcard|phallic-symbol|eskimo-pie|schooner|reference-to-the-bermuda-triangle|urban-development|real-estate-development|real-estate|massage-parlor|pot-smoking|reference-to-charles-manson|reference-to-the-black-panthers|hippie-chick|tie|zodiac|drug-humor|drug-cartel|drug-smuggling|drug-abuse|los-angeles-police-department|first-person-narration|year-1970|self-defence|usa|drug-use|missing-person|photograph|flash-camera|film-camera|medium-format-camera|steering-wheel|handcuffed-to-a-pipe|informant|blood|shot-in-the-chest|escape|rear-entry-sex|sex-on-couch|swastika-tattoo|rolling-a-joint|marijuana-joint|nitrous-oxide|knocked-unconcious|biker|prostitute|cunnilingus|snorting-heroin|dentist|sailboat|bikini|woman-initiating-sex|dead-body|traffic-stop|traffic-cop|breaking-down-a-door|district-attorney|female-district-attorney|bare-chested-male|two-word-title|wearing-sunglasses-inside|stoner|woman-wearing-a-one-piece-swimsuit|woman-smoker|absurdism</t>
  </si>
  <si>
    <t>tt1791681</t>
  </si>
  <si>
    <t>Treehouse</t>
  </si>
  <si>
    <t>A teenage boy discovers the perpetrators of several brutal kidnappings in his home town.</t>
  </si>
  <si>
    <t>Uncork'd Entertainment</t>
  </si>
  <si>
    <t>Clint James, J. Michael Trautmann, Dana Melanie, Darren Kennedy</t>
  </si>
  <si>
    <t>https://images-na.ssl-images-amazon.com/images/M/MV5BNTEyMjczMDU5OV5BMl5BanBnXkFtZTcwMjM1NzE3OA@@._V1_SX300.jpg</t>
  </si>
  <si>
    <t>Michael G. Bartlett</t>
  </si>
  <si>
    <t>tt1791682</t>
  </si>
  <si>
    <t>While We're Young</t>
  </si>
  <si>
    <t>A middle-aged couple's career and marriage are overturned when a disarming young couple enters their lives.</t>
  </si>
  <si>
    <t>Naomi Watts, Ben Stiller, Maria Dizzia, Adam Horovitz</t>
  </si>
  <si>
    <t>https://images-na.ssl-images-amazon.com/images/M/MV5BMTc4MDEzMTA5MF5BMl5BanBnXkFtZTgwODA5MTM0NDE@._V1_SX300.jpg</t>
  </si>
  <si>
    <t>Noah Baumbach</t>
  </si>
  <si>
    <t>Comedy, Drama, Mystery</t>
  </si>
  <si>
    <t>documentary-filmmaker|documentary-filmmaking|father-in-law|hipster|husband-wife-relationship|44-year-old|baby|generation-z|generation-x|father-in-law-son-in-law-relationship|couple|psychedelic-drug|shaman|hallucinogen|ayahuasca|written-by-director|female-editor|denial|clash-of-lifestyles|integrity|manipulator|stuck-in-a-rut|creative-block|childless-couple|watching-a-documentary|1-year-later|one-year-later|roller-skating|roller-skates|reference-to-skype|reference-to-youtube|reference-to-twitter|party|google-search|reference-to-google|arthritis|doctor|hip-hop|reference-to-facebook|crude-t-shirt-slogan|vomiting-into-a-bucket|vomiting|male-vomiting|female-vomiting|singing-in-a-car</t>
  </si>
  <si>
    <t>tt1792647</t>
  </si>
  <si>
    <t>Cirque du Soleil: Worlds Away</t>
  </si>
  <si>
    <t>A young woman is entranced by an Aerialist. When they fall into the dreamlike world of Cirque du Soleil and are separated, they travel through the different tent worlds trying to find each other.</t>
  </si>
  <si>
    <t>Erica Linz, Igor Zaripov, Lutz Halbhubner, John Clarke</t>
  </si>
  <si>
    <t>https://images-na.ssl-images-amazon.com/images/M/MV5BMTQxMjY0MzgzMl5BMl5BanBnXkFtZTcwNjc0NjQ2OA@@._V1_SX300.jpg</t>
  </si>
  <si>
    <t>Fantasy</t>
  </si>
  <si>
    <t>cirque-du-soleil|aerialist|clown|circus|hands-tied|water-ballet|swimming-underwater|mime|quicksand|woman-in-a-bikini|surrealism|aerial-hoop|live-audience|pas-de-deux|dancing|bare-chested-male|trampoline|yellow-boots|roller-skates|tricycle|cube|bound-in-chains|shadow|drum|human-skull|basket|spinning|human-pyramid|contortionist|one-handed-hand-stand|parallel-bars|clothes-on-fire|torch|underwater-photography|playing-cello|synchronized-swimming|rope-ladder|falling-into-a-hole|fall-from-height|flying-trapeze|merry-go-round|nail-in-nose|juggling|acrobatics</t>
  </si>
  <si>
    <t>tt1798243</t>
  </si>
  <si>
    <t>Rudderless</t>
  </si>
  <si>
    <t>A grieving father in a downward spiral stumbles across a box of his recently deceased son's demo tapes and lyrics. Shocked by the discovery of this unknown talent, he forms a band in the hope of finding some catharsis.</t>
  </si>
  <si>
    <t>Samuel Goldwyn</t>
  </si>
  <si>
    <t>Miles Heizer, Alexandra Lovelace, Billy Crudup, Casey Twenter</t>
  </si>
  <si>
    <t>https://images-na.ssl-images-amazon.com/images/M/MV5BMjQwNTI2MTA0NV5BMl5BanBnXkFtZTgwODc1NzkzMjE@._V1_SX300.jpg</t>
  </si>
  <si>
    <t>William H. Macy</t>
  </si>
  <si>
    <t>intergenerational-friendship|school-shooting|loss-of-son|demo-tape|grieving-father|guitar-player|guitar|directed-by-cast-member|music-store|news-report|sailboat|alcoholism|advertising-executive|college-campus|college-student|college|musician|rock-band|grief|one-word-title</t>
  </si>
  <si>
    <t>tt1798603</t>
  </si>
  <si>
    <t>Bad Santa 2</t>
  </si>
  <si>
    <t>Fueled by cheap whiskey, greed and hatred, Willie teams up once again with his angry little sidekick, Marcus, to knock off a Chicago charity on Christmas Eve.</t>
  </si>
  <si>
    <t>Miramax/Broad Green</t>
  </si>
  <si>
    <t>Billy Bob Thornton, Kathy Bates, Tony Cox, Christina Hendricks</t>
  </si>
  <si>
    <t>https://images-na.ssl-images-amazon.com/images/M/MV5BMjM2MjE5Mzc4OF5BMl5BanBnXkFtZTgwMjc3NjEyMDI@._V1_SX300.jpg</t>
  </si>
  <si>
    <t>anti-christmas|mad-woman|masturbation|villain|pervert|creep|perversion|toilet-humor|midwest|chicago-illinois|white-trash|porn|doggystyle-sex|bad-taste|bbw|gross-out-comedy|middle-finger|testicles|reference-to-charles-manson|raised-middle-finger|soap|hand-job|alcohol|african-american|pointing-a-gun-at-someone|pointing-a-gun-on-someone|butt|ass|sex-scene|pee|phone|cellphone|pizza|blood|red-hair|caucasian|beer|gunshot|violence|bullet|handgun|gun|santa-hat|smoking|strong-language|f-word|swearing|profanity|santa|dwarf|sequel</t>
  </si>
  <si>
    <t>tt1798684</t>
  </si>
  <si>
    <t>Southpaw</t>
  </si>
  <si>
    <t>Boxer Billy Hope turns to trainer Tick Wills to help him get his life back on track after losing his wife in a tragic accident and his daughter to child protection services.</t>
  </si>
  <si>
    <t>Jake Gyllenhaal, Rachel McAdams, Forest Whitaker, Oona Laurence</t>
  </si>
  <si>
    <t>https://images-na.ssl-images-amazon.com/images/M/MV5BMjI1MTcwODk0MV5BMl5BanBnXkFtZTgwMTgwMDM5NTE@._V1_SX300.jpg</t>
  </si>
  <si>
    <t>boxer|death-of-wife|boxing-ring|boxing-training|male-in-shower|rage|muscular|grief|comeback|madison-square-garden-manhattan-new-york-city|husband-wife-relationship|father-daughter-relationship|death-of-mother|boxing|punched-in-the-crotch|punch-into-the-camera|manhattan-new-york-city|las-vegas-nevada|caesar's-palace-las-vegas|montage|year-2014|face-slap|bar|character-repeating-someone-else's-dialogue|courtroom|flashback|spitting-blood|vomit|pistol|cemetery|shot-in-the-chest|fistfight|press-conference|punched-in-the-stomach|slow-motion-scene|punched-in-the-face|scene-during-opening-credits|boxing-manager|child-services|f-word|self-destruction|hoodlum|fall-from-grace|bankruptcy|debt|new-york-city|head-butt|apartment|gold-watch|bathroom|boxer-shorts|running|push-ups|hospital|car-crash|mansion|blood-on-face|dressing-room|jumping-rope|working-out|gym|violence|charity|hotel|blood|shot-to-death|social-worker|orphan|judge|man-crying|washed-up-star|boxing-trainer|boxing-gym|boxing-match|title-spoken-by-character|one-word-title|blood-on-mouth|bare-chested-male</t>
  </si>
  <si>
    <t>tt1798709</t>
  </si>
  <si>
    <t>Her</t>
  </si>
  <si>
    <t>A lonely writer develops an unlikely relationship with an operating system designed to meet his every need.</t>
  </si>
  <si>
    <t>Joaquin Phoenix, Lynn Adrianna, Lisa Renee Pitts, Gabe Gomez</t>
  </si>
  <si>
    <t>https://images-na.ssl-images-amazon.com/images/M/MV5BMjA1Nzk0OTM2OF5BMl5BanBnXkFtZTgwNjU2NjEwMDE@._V1_SX300.jpg</t>
  </si>
  <si>
    <t>Spike Jonze</t>
  </si>
  <si>
    <t>Drama, Romance, Sci-Fi</t>
  </si>
  <si>
    <t>Won 1 Oscar. Another 82 wins &amp; 181 nominations.</t>
  </si>
  <si>
    <t>loneliness|future|artificial-intelligence|signing-divorce-papers|relationship-problems|break-up|romance-with-artificial-intelligence|female-frontal-nudity|operating-system|divorce|joy|main-character-romance|letter-read-aloud|no-opening-credits|pretending|tears|crying|anxiety|pain|little-girl|surrogate-sex-partner|undressing-someone|sex|trust|anger|guilt|sadness|drunkenness|dating|apology|unhappiness|happiness|memory|sex-surrogate|woman-in-a-bikini|sleeping-on-a-beach|disembodied-voice|fetish-sex|nude-pregnant-woman|female-nudity|written-by-director|panic|awkwardness|blind-date|ex-husband-ex-wife-relationship|husband-wife-relationship|love-letter|masturbation|writer|dress|philosophy|voice-over-letter|reading-a-book|philosopher|piano|birthday|orgasm|book|friendship|close-up-of-feet|sex-with-a-computer|dying|barefoot-woman|computer|doubt|voice-recognition|loner|character-says-honey-i'm-home|electronic-music-score|virtual-woman|selfishness|surrealism|mixology|cuddling|double-date|composer|anniversary|flashback-within-a-flashback|falling-in-love|fear|misery|boxer-shorts|drinking|drink|godfather-goddaughter-relationship|e-mail|flashback|kiss|pregnancy|black-bra|cosmetic-mole|hugging|voice-synthesis|nudity|foreplay|produced-by-director|falling-down|f-word|smoke-rising-from-manhole|woman-in-lingerie|jealousy|sparkler|friend|letter|marriage|best-friend|polyamory|man-with-glasses|reference-to-runyon-canyon-los-angeles|knocking-on-a-door|threesome|four-year-old|baby|reference-to-a-phd|reference-to-a-masters-degree|reference-to-internet-porn|imitating-a-tiger|publisher|subway|long-underwear|icicle|vacation|shower|tea-kettle|siting-on-steps|sitting-on-a-curb|running|airplane|dna|snow|forest|woods|happy-anniversary|proofreading|slow-motion-scene|photograph|website|eyeglasses|software|erection|taxi|watching-tv|reference-to-god|reference-to-charles-darwin|dancing|dancer|listening-to-music|laptop|sleeping|earbud|reference-to-the-los-angeles-times|train|playing-a-video-game|ear-piece|ukelele|close-up-of-elbow|close-up-of-ear|night-cityscape|chatting|moving-furniture|dictation|actress-shares-first-name-with-character|restaurant|writing-a-letter|rooftop|elevator|los-angeles-skyline|manhole|director-cameo|los-angeles-california|beach|phone-sex|mustache|one-word-title|title-spoken-by-character</t>
  </si>
  <si>
    <t>tt1800241</t>
  </si>
  <si>
    <t>American Hustle</t>
  </si>
  <si>
    <t>A con man, Irving Rosenfeld, along with his seductive partner Sydney Prosser, is forced to work for a wild FBI agent, Richie DiMaso, who pushes them into a world of Jersey powerbrokers and mafia.</t>
  </si>
  <si>
    <t>Christian Bale, Bradley Cooper, Amy Adams, Jeremy Renner</t>
  </si>
  <si>
    <t>https://images-na.ssl-images-amazon.com/images/M/MV5BNjkxMTc0MDc4N15BMl5BanBnXkFtZTgwODUyNTI1MDE@._V1_SX300.jpg</t>
  </si>
  <si>
    <t>Nominated for 10 Oscars. Another 70 wins &amp; 207 nominations.</t>
  </si>
  <si>
    <t>scam|based-on-true-story|con-artist|drunk-wife|fbi-investigation|cheating-husband|wife-meets-mistress|fake-accent|husband-wife-relationship|sting-operation|fbi-agent|mafia|politician|mayor|mobster|women-wearing-a-one-piece-swimsuit|hair-in-curlers|trying-on-clothes|open-blouse|braless|balding|sexual-attraction|camera-shot-of-feet|female-stockinged-feet|female-stockinged-legs|pantyhose|drunk-woman|atlantic-city-new-jersey|briefcase|u.s.-congressman|u.s.-senator|video-surveillance|wire-transfer|fake-british-accent|forgery|adultery|fbi|camden-new-jersey|scandal|corrupt-politician|senator|gambling|criminal|new-jersey|scheme|divorce|marital-problem|briefcase-of-money|suitcase-of-money|strong-female-character|vinyl|mistress|surveillance-footage|surveillance|brawl|fight|false-accusation|stolen-money|friendship|black-and-white-scene|investigation|bank-account|death-threat|desperation|employer-employee-relationship|urban-decay|fundraiser|female-criminal|fight-the-system|moral-dilemma|melodrama|newspaper-headline|corrupt-official|tuxedo|distrust|suspicion|what-happened-to-epilogue|anger|screaming|handcuffs|secretary|lawyer|safe|femme-fatale|pills|social-decay|political-corruption|congressman|corruption|heart-attack|press-conference|cigar-smoking|cigarette-smoking|long-take|gangster|mafia-boss|mob-boss|wig|crime-boss|taxi|f-word|neo-noir|premarital-sex|sex-standing-up|bodyguard|fellatio|seduction|ghetto|airfield|airplane|knife|singing|sheikh|jail-cell|mexican-american|undercover-agent|undercover|homemaker|rain|panic|fear|hypochondriac|apartment|hotel|diner|shot-in-the-head|enforcer|hidden-camera|wearing-a-sound-wire|acting|actor|black-comedy|union|limousine|new-york-city|caper|italian-american|broken-window|dry-cleaning|dancing|disco|drunkenness|glitterball|looking-at-oneself-in-a-mirror|british-actor-playing-american-character|double-cross|betrayal|two-way-mirror|combover|fake-identity|sunglasses|mexican-standoff|held-at-gunpoint|eavesdropping|blackmail|telephone|no-opening-credits|altered-version-of-studio-logo|love-triangle|anti-hero|infidelity|extramarital-affair|interrogation|career-criminal|art-gallery|art-forger|money|loan-shark|forger|montage|in-medias-res|microwave-oven|hit-with-a-telephone|camera-shot-from-inside-car-trunk|posing-as-sheik|fake-english-accent|secret-recording|wearing-a-wire|money-transfer|kiss-on-the-lips|redheaded-woman|reference-to-jesus-christ|city-mayor|other-woman|curly-hair|bearded-man|comb-over|period-film|balding-man|singing-along-to-music|champagne|homemade-toupee|fur-coat|cosmopolitan-magazine|phonograph|charm-bracelet|woman-in-a-bikini|voice-over-narration|man-with-glasses|female-female-kiss|mini-skirt|upskirt|purple-panties|panties|leg-spreading|lingerie|bikini|blonde|nipples-visible-through-clothing|breasts|female-to-male-footsie-playing|playing-footsie|angry-woman|restaurant|reference-to-jimmy-carter|reference-to-richard-nixon|implied-cunnilingus|reference-to-cosmopolitan-magazine|vinyl-record|reference-to-duke-ellington|long-island-new-york|pool-party|hotel-suite|luxury-hotel|smoking|scene-before-opening-credits|slow-motion-scene|scantily-clad-female|gold-watch|fbi-chief|female-sitting-on-a-toilet|public-toilet|sitting-on-a-toilet|toilet|toilet-stall|women's-toilet|umbrella|rainy-day|betrayal-of-husband|adulterous-husband|telephone-conversation|burlesque-theater|burlesque-dancer|unexpected-kiss|nail-polish|narrated-by-character|lost-friend|turning-against-friends|wives-and-girlfriends|blue-balls|english-accent|phony-english-accent|arabic|women-kissing|dual-identity|double-identity|false-identity|new-identity|true-identity-revealed|teasing|expensive-gift|italian-mafia|execution|hand-on-thigh|side-boob|bribery|fire|microwave|character-says-i-love-you|reference-to-meyer-lansky|casino|private-jet|bilingualism|subtitled-scene|year-1978|young-version-of-character|breaking-a-window|dry-cleaners|beating|entrapment|painting|museum|two-word-title|cleavage|adopted-son|father-son-relationship|mother-son-relationship|bar|punched-in-the-face|bag-over-head|murder|shot-to-death|shot-in-the-back|pistol|arrest|character-repeating-someone-else's-dialogue|butt-slap|strip-club|stripper|manipulation|deception|freeze-frame|party|bare-chested-male|nightclub|lens-flare|flashback|nonlinear-timeline|police-investigation|fraud|wire-fraud|disguise|hair-curlers|1970s|organized-crime|written-by-director|surprise-ending</t>
  </si>
  <si>
    <t>tt1800246</t>
  </si>
  <si>
    <t>That Awkward Moment</t>
  </si>
  <si>
    <t>Three best friends find themselves where we've all been - at that confusing moment in every dating relationship when you have to decide "So...where is this going?"</t>
  </si>
  <si>
    <t>Zac Efron, Miles Teller, Michael B. Jordan, Imogen Poots</t>
  </si>
  <si>
    <t>https://images-na.ssl-images-amazon.com/images/M/MV5BMjExODEyMjMwNV5BMl5BanBnXkFtZTgwMTAyODM1MDE@._V1_SX300.jpg</t>
  </si>
  <si>
    <t>Tom Gormican</t>
  </si>
  <si>
    <t>dating|divorce|party|father-daughter-relationship|mother-daughter-relationship|hospital|doctor|male-bonding|bromance|towel|drinking|sex-in-shower|bathroom|playing-a-video-game|xbox|erection|toilet|viagra|punched-in-the-face|urination|penis-joke|male-in-towel|secret-love|teddy-bear|bedroom|key|realtor|date|apartment|cocktail|loss-of-father|funeral|interracial-friendship|interracial-relationship|hiding-in-a-shower|book-reading|misunderstanding|shower|bar|sex-shop|three-friends|single-man|single-woman|best-friend|african-american|husband-wife-relationship|break-up|group-of-friends|friendship|twenty-something|male-friendship|new-york-city|bachelor-pad|dildo|one-night-stand|sex-scene|boyfriend-girlfriend-relationship|written-by-director|three-word-title|death-of-father</t>
  </si>
  <si>
    <t>tt1800741</t>
  </si>
  <si>
    <t>Step Up Revolution</t>
  </si>
  <si>
    <t>Emily arrives in Miami with aspirations to become a professional dancer. She sparks with Sean, the leader of a dance crew whose neighborhood is threatened by Emily's father's development plans.</t>
  </si>
  <si>
    <t>Cleopatra Coleman, Ryan Guzman, Misha Gabriel Hamilton, Michael 'Xeno' Langebeck</t>
  </si>
  <si>
    <t>https://images-na.ssl-images-amazon.com/images/M/MV5BMjg1NjgyOTM2OF5BMl5BanBnXkFtZTcwMDIxMDE2Nw@@._V1_SX300.jpg</t>
  </si>
  <si>
    <t>Scott Speer</t>
  </si>
  <si>
    <t>flash-mob|dancer|dance|dancing|bare-chested-male|3-dimensional|nike|city-council|press-conference|you-tube|arrest|father-daughter-relationship|dance-instructor|dance-company|audition|dance-club|real-estate-development|resort|art-gallery|waiter|miami-florida|real-estate|three-word-title|fourth-part|sequel</t>
  </si>
  <si>
    <t>tt1802529</t>
  </si>
  <si>
    <t>The Human Experiment</t>
  </si>
  <si>
    <t>A documentary that explores chemicals found in everyday household products.</t>
  </si>
  <si>
    <t>Area 23a</t>
  </si>
  <si>
    <t>Sean Penn</t>
  </si>
  <si>
    <t>https://images-na.ssl-images-amazon.com/images/M/MV5BMTk5MzI0NDA4OV5BMl5BanBnXkFtZTgwMzEzMjQwNTE@._V1_SX300.jpg</t>
  </si>
  <si>
    <t>Don Hardy Jr., Dana Nachman</t>
  </si>
  <si>
    <t>tt1809398</t>
  </si>
  <si>
    <t>Unbroken</t>
  </si>
  <si>
    <t>After a near-fatal plane crash in WWII, Olympian Louis Zamperini spends a harrowing 47 days in a raft with two fellow crewmen before he's caught by the Japanese navy and sent to a prisoner-of-war camp.</t>
  </si>
  <si>
    <t>Jack O'Connell, Domhnall Gleeson, Garrett Hedlund, Miyavi</t>
  </si>
  <si>
    <t>https://images-na.ssl-images-amazon.com/images/M/MV5BMTY3ODg2OTgyOF5BMl5BanBnXkFtZTgwODk1OTAwMzE@._V1_SX300.jpg</t>
  </si>
  <si>
    <t>Angelina Jolie</t>
  </si>
  <si>
    <t>Nominated for 3 Oscars. Another 13 wins &amp; 26 nominations.</t>
  </si>
  <si>
    <t>plane-crash|torture|prisoner-of-war|emaciation|prison-camp|survival|olympian|vomiting|loss-of-friend|male-nudity|male-pubic-hair|plane|olympics|soldier|japan|ends-with-biographical-notes|what-happened-to-epilogue|title-at-the-end|ends-with-real-life-photos|title-directed-by-female|f-rated|in-medias-res|one-word-title|lost-at-sea|sea|starving|raw-meat|great-white-shark|starvation|weight-loss|sunburn|pacific-ocean|island|crash-landing|brother-brother-relationship|training|police-officer|racial-slur|flashback|man-crying|crying-man|gun|gunshot|gunfire|blood|shark-attack|shark|lifeboat|world-war-two|1936-olympics|runner|man-forced-to-strip|forced-to-strip|death-of-friend|based-on-novel|based-on-true-story|flash-camera|photographer|film-camera|large-format-camera|seagull|fishing|fish|beach|running|coal|hairy-chest|male-rear-nudity|bare-chested-male</t>
  </si>
  <si>
    <t>tt1810683</t>
  </si>
  <si>
    <t>Little Boy</t>
  </si>
  <si>
    <t>An eight-year-old boy is willing to do whatever it takes to end World War II so he can bring his father home. The story reveals the indescribable love a father has for his little boy and the love a son has for his father.</t>
  </si>
  <si>
    <t>Ted Levine, Michael Rapaport, Emily Watson, Kevin James</t>
  </si>
  <si>
    <t>https://images-na.ssl-images-amazon.com/images/M/MV5BMTU5MjMyODcxMF5BMl5BanBnXkFtZTgwMzIwMDM2NDE@._V1_SX300.jpg</t>
  </si>
  <si>
    <t>Alejandro Monteverde</t>
  </si>
  <si>
    <t>spirituality|faith|racial-discrimination|japanese|world-war-two|young-boy|reunion|father-son-relationship|japan|unlikely-friendship|little-boy|prisoner-of-war|prisoner|loss-of-father|funeral|atomic-bomb|hiroshima-japan|hiroshima|samurai|anti-japanese|japanese-immigrant|to-do-list|list|jail|throwing-a-stone-at-a-window|throwing-a-stone|reference-to-pearl-harbor|priest|magic|theater|boots|doctor|garage|flashback|class-photograph|photograph|village|voice-over|death-of-father|surprise-ending</t>
  </si>
  <si>
    <t>tt1811307</t>
  </si>
  <si>
    <t>Burning Blue</t>
  </si>
  <si>
    <t>Two Navy fighter pilots find themselves in the midst of a forbidden relationship throwing their lives and careers into disarray.</t>
  </si>
  <si>
    <t>Trent Ford, Tammy Blanchard, Morgan Spector, Rob Mayes</t>
  </si>
  <si>
    <t>https://images-na.ssl-images-amazon.com/images/M/MV5BMTYyODQxNjQzOF5BMl5BanBnXkFtZTgwNzU2NzE2MTE@._V1_SX300.jpg</t>
  </si>
  <si>
    <t>D.M.W. Greer</t>
  </si>
  <si>
    <t>fighter-pilot|gay|nightclub|airman|gay-straight-friendship|gay-kiss|bare-chested-male|based-on-play|star-crossed-lovers|shower|female-nudity|strip-club</t>
  </si>
  <si>
    <t>tt1814621</t>
  </si>
  <si>
    <t>Admission</t>
  </si>
  <si>
    <t>A Princeton admissions officer who is up for a major promotion takes a professional risk after she meets a college-bound alternative school kid who just might be the son she gave up years ago in a secret adoption.</t>
  </si>
  <si>
    <t>Tina Fey, Ann Harada, Ben Levin, Dan Levy</t>
  </si>
  <si>
    <t>https://images-na.ssl-images-amazon.com/images/M/MV5BOTE2OTkwNzg5Ml5BMl5BanBnXkFtZTcwOTY0NzQ3OA@@._V1_SX300.jpg</t>
  </si>
  <si>
    <t>adoption|princeton-university|working-women|female-protagonist|wedding|no-opening-credits|bonsai-tree|ethics|cheating-boyfriend|high-school-teacher|mother-daughter-relationship|mentor|student-teacher-relationship|high-school-student|mother-son-relationship|long-lost-son|single-woman|university-campus|ivy-league|based-on-novel</t>
  </si>
  <si>
    <t>tt1815717</t>
  </si>
  <si>
    <t>Gerontophilia</t>
  </si>
  <si>
    <t>A male youth begins exploring his attraction to much much older men while working in a nursing home.</t>
  </si>
  <si>
    <t>Strand Releasing</t>
  </si>
  <si>
    <t>Pier-Gabriel Lajoie, Walter Borden, Katie Boland, Yardly Kavanagh</t>
  </si>
  <si>
    <t>https://images-na.ssl-images-amazon.com/images/M/MV5BMTE0Mjc3NDc3NDVeQTJeQWpwZ15BbWU4MDcyMDk2MzUx._V1_SX300.jpg</t>
  </si>
  <si>
    <t>Bruce La Bruce</t>
  </si>
  <si>
    <t>male-nudity|gerontophilia|full-frontal-male-nudity|male-frontal-nudity|road-trip|male-rear-nudity|mother-son-relationship|funeral|death-of-partner|bisexual|boy-in-underpants|gerontophobia|age-discordant-relation|coming-out|coming-of-age|gay-love|gay-kiss|gay-teenager|gay-youth|older-man-younger-man-relationship|gay|old-man|nursing-home|orderly|kiss|slow-motion-scene|medical-restraints|extending-one's-hand-for-a-handshake|drinking-on-the-job|male-crying|gay-bar|shoplifting|motel|denial|dream-sequence|thunderstorm|condom|passed-out-drunk|mixing-booze-and-medication|vermouth|strip-poker|cigarette-smoking|wine|bookstore|gin-rummy|hypodermic-needle|broken-bottle|music-band|refusing-to-shake-hands|fuzzy-dice|black-eye|erection|mahatma-gandhi-poster|skateboard|reference-to-kelley-deal|reference-to-the-pixies|reference-to-kim-deal|reference-to-margaret-laurence|reference-to-alice-munro|reference-to-anais-nin|reference-to-gudrun-ensslin|reference-to-winona-ryder|reference-to-marianne-faithfull|reference-to-diamanda-galas|reference-to-jennifer-herrema|reference-to-angela-davis|reference-to-aileen-wuornos|reference-to-bernardine-dohrn|reference-to-camilla-hall|reference-to-patty-hearst|reference-to-kim-gordon|reference-to-ulrike-meinhof|reference-to-violette-noziere|reference-to-lizzie-borden|jealousy|broken-leg|church|drawing|birthday|birthday-cake|sponge-bath|voyeur|reference-to-yoko-ono|drowning-rescue|over-medicating|mouth-to-mouth-resuscitation|swimming-pool|dead-pigeon|skateboarding|rejection|masturbation|psychiatric-medication|punk-music|fetish|age-discrimination|crossing-guard|falling-down-stairs|reference-to-night-of-the-living-dead|gay-father|gay-sex|sexual-attraction|one-word-title|age-difference|aging|lifeguard|road-movie</t>
  </si>
  <si>
    <t>tt1815852</t>
  </si>
  <si>
    <t>Nitro Circus: The Movie</t>
  </si>
  <si>
    <t>Travis Pastrana and his tight-knit, highly-skilled, adrenaline-addicted friends bring their impossible, ridiculous, insane and hysterical adventures to the big screen for the first time.</t>
  </si>
  <si>
    <t>Travis Pastrana, Jolene Van Vugt, Tommy Passemante, Jim DeChamp</t>
  </si>
  <si>
    <t>https://images-na.ssl-images-amazon.com/images/M/MV5BMTM5NDM5ODEyN15BMl5BanBnXkFtZTcwOTk2NzcwOA@@._V1_SX300.jpg</t>
  </si>
  <si>
    <t>Gregg Godfrey, Jeremy Rawle</t>
  </si>
  <si>
    <t>skateboard-jump|cheering-crowd|watermelon|gap-jump|woman-in-a-bikini|ambulance|optical-censor|man-wearing-tidy-whities|jet-ski-jump|car-battery|car-rollover|speed-boat-jump|baby-water-skier|nude-bicycle-riding|world-record-holder|truck-crash|shoulder-injury|playing-banjo|redneck|double-back-flip|calf-cramp|man-riding-a-big-wheel|big-wheel-jump|stunt-gone-wrong|bicycle-jump|all-terrain-vehicle-jump|wheel-chair-flip|spina-bifida|man-in-a-wheelchair|riding-a-tricycle|inner-tube-ride|repeated-scene-from-a-different-perspective|slow-motion|bus-jump|riding-a-motorcycle-down-stairs|wing-walker|explosion|arcade-game|crashing-through-a-door|skiing-down-stairs|dirt-track|truck-jump|motorcycle-jump|detonator|backflip|american-abroad|jet-ski|base-jumping|car-crash|lone-woman|bare-chested-male|big-wheel|daredevil|singing-in-a-car|3-dimensional|stunts|mtv|thrillbillies|mayhem|motocross</t>
  </si>
  <si>
    <t>tt1817273</t>
  </si>
  <si>
    <t>The Place Beyond the Pines</t>
  </si>
  <si>
    <t>A motorcycle stunt rider turns to robbing banks as a way to provide for his lover and their newborn child, a decision that puts him on a collision course with an ambitious rookie cop navigating a department ruled by a corrupt detective.</t>
  </si>
  <si>
    <t>Ryan Gosling, Craig Van Hook, Eva Mendes, Olga Merediz</t>
  </si>
  <si>
    <t>https://images-na.ssl-images-amazon.com/images/M/MV5BMjc1OTEwNjU4N15BMl5BanBnXkFtZTcwNzUzNDIwOQ@@._V1_SX300.jpg</t>
  </si>
  <si>
    <t>Derek Cianfrance</t>
  </si>
  <si>
    <t>bank|bank-robbery|haunted-by-the-past|bank-robber|police|motorcycle|carnival|rookie-cop|corruption|death|motorcycle-stunt|schenectady-new-york|lawyer|hero|garage|money|mechanic|baby|stuntman|switchblade|character-appears-on-tv|warrantless-search|criminal-duo|dirt-bike|appeared-on-tv-news|house-party|teen-party|family-photo|car-motorcycle-chase|motorbike|falling-off-a-motorcycle|career-criminal|police-car-chase|father's-funeral|police-arrest|getting-high|teenager-with-a-gun|beaten-up|teenage-boy|teenage-son|baby-son|evidence-room|killed-by-police|character-appears-on-front-page-of-a-newspaper|shot-by-the-police|pharmacy-robbery|flash-forward|grave-side-ceremony|award-ceremony|whispering|laying-down-a-motorcycle|bail-out-of-jail|arraignment|facial-tattoo|lying-in-a-pool-of-blood|getaway|counting-money|repainting-a-motorcycle|chasing-geese|dirt-road-biking|fall-to-death|two-on-a-motorcycle|motorcycle-trick-riding|police-office-shot-in-the-leg|picture-of-sexy-girl-on-wall|church-service|night|shower|shooting|gunshot|heart-monitor|applause|court|station-wagon|flat-tire|breaking-a-window|autograph|announcer|knife|tent|baby-born-out-of-wedlock|restaurant|cafe|baby-crying|photographer|camera|parking-lot|apple|telephone-call|telephone|hostage|wheelchair|breaking-down-a-door|investigation|epic|search|kidnapping|breaking-and-entering|minister|crutches|fear|eating|food|therapy|assault|giving-a-toast|sarcasm|racist|shot-in-the-knee|watching-tv|blood|ferris-wheel|ambulance|injury|tv-reporter|tv-news|family-relationships|subjective-camera|prayer|pine-tree|pickup-truck|motel|limping-man|trailer-house|looking-in-a-window|vagina-slur|gun|truck|spray-paint|student|voice-over-conversation|kiss|knocking-on-a-door|tears|crying|spanish|dancing-with-a-dog|dancing|rearview-mirror|police-siren|reference-to-jesus-christ|anger|pursuit|chase|police-car|policeman|welding|dancer|drinking|drink|montage|violence|vomiting|shooting-a-police-officer|no-title-at-beginning|title-at-the-end|mother-son-relationship|punched-in-the-face|oxycodone|pharmacy|sunglasses|stepfather-stepson-relationship|courtroom|17-year-old|ecstasy-the-drug|arrest|marijuana|pot-smoking|high-school-student|funeral|police-detective|tape-recorder|police-chief|police-station|swimming-pool|therapist|character-repeating-someone-else's-dialogue|husband-wife-relationship|news-report|falling-out-a-window|hospital|falling-to-death|police-officer-shot|shot-in-the-leg|shot-in-the-chest|high-school|gun-in-mouth|jail|hit-with-a-wrench|ice-cream|trailer-home|dog|pistol|baptism|church|quitting-a-job|diner|nipples-visible-through-clothing|scene-during-opening-credits|long-take|tattoo|tattoo-on-face|balisong|bare-chested-male|runaway|country-road|honor|forest|jealousy|criminal|partner-in-crime|party|revenge|search-for-father|photograph|old-photograph|beating|drug-dealer|drug-use|troubled-youth|teenager|election|district-attorney|self-defense|heroism|police-corruption|auto-shop|hiding-in-the-back-of-a-truck|motorcycle-helmet|money-problems|bag-of-money|cemetery|motorcycle-chase|interracial-relationship|waitress|corrupt-cop|father-son-relationship|google|reference-to-metallica|crib|police-chase|drug-deal|backpack|reference-to-hall-and-oates|written-by-director|death-of-father|five-word-title|usa|american-flag|african-american|black-american|lord's-prayer|f-word|actress-shares-first-name-with-character|cigarette-smoking|actor-shares-first-name-with-character</t>
  </si>
  <si>
    <t>tt1817771</t>
  </si>
  <si>
    <t>Freaks of Nature</t>
  </si>
  <si>
    <t>In the town of Dillford, humans, vampires and zombies were all living in peace - until the alien apocalypse arrived. Now three teenagers-one human, one vampire and one zombie-have to team up to figure out how to get rid of the visitors.</t>
  </si>
  <si>
    <t>Nicholas Braun, Mackenzie Davis, Josh Fadem, Denis Leary</t>
  </si>
  <si>
    <t>https://images-na.ssl-images-amazon.com/images/M/MV5BMTk2MTMyMTEzN15BMl5BanBnXkFtZTgwNTE0MDYwNzE@._V1_SX300.jpg</t>
  </si>
  <si>
    <t>Robbie Pickering</t>
  </si>
  <si>
    <t>Comedy, Horror, Sci-Fi</t>
  </si>
  <si>
    <t>vampire|zombie|female-rear-nudity|parody|social-issues|apocalypse|naked-on-street|public-nudity|naked-in-public|clothed-female-naked-male|virgin|street-fight|street-riot|riot|minority-issues|ethnical-issues|social-satire|political-satire|alien|teenager|on-the-run|sexual-issues|schoolgirl|mini-dress|mini-skirt|political-allegory|allegory|male-objectification|apology|unemployment|seduction|stoner-mother|stoner-father|stoner|bloopers-during-credits|reference-to-h.-r.-giger|reference-to-steven-spielberg|vampire-comedy|female-vampire|poetic-justice|werewolf-vampire-fight|broken-arm|full-moon|hypocrisy|reference-to-billy-joel|male-vomiting|reference-to-donald-trump|shooting|hacker|death-of-wife|loss-of-wife|childhood-trauma|traumatic-experience|trauma|younger-version-of-character|factory|extraterrestrial|watching-tv|bare-butt|barefoot-on-street|male-rear-nudity|ejaculatio-praecox|premature-ejaculation|martyress|martyr-syndrome|double-standard|gender-issues|self-pity|manipulative-girl|manipulative-woman|zombie-girl|nerd|sunscreen|cfnm-scene|cfnm|male-nudity|taking-off-clothes|undressing|zombie-comedy|hiding|fanatic|fanaticism|american-flag|hiding-place|cellar|conspiracy-theorist|conspiracy-theory|spoof|finger-bitten-off|outsider|community|death|nationalist|nationalism|man-on-fire|man-hits-woman|emotional-blackmail|manipulative-behavior|manipulative-person|manipulative-man|male-virgin|blood-on-face|blood|fight|reference-to-jesus-christ|dark-comedy|dark-humor|priest|fanatical-crowd|ethnicity|blood-bank|arrogant-man|arrogant-teacher|factory-owner|space-ship|flashback|crying-girl|crying-woman|crying|female-vomiting|vomiting|barefoot-male|dog|eaten-alive|ghetto|reference-to-the-doors|male-in-underwear|teenage-girl|joint|teenage-boy|teenage-protagonist|brother-brother-relationship|family-relationships|domineering-father|car-salesman|racial-humor|smoking-marijuana|slow-motion-scene|neighbor-neighbor-relationship|coach|baseball-coach|baseball-team|baseball|mother-son-relationship|minority|satire|marijuana|essay|teacher-student-relationship|hysterical-outburst|hysterical-man|hysteria|drinking-blood|high-school-teacher|teacher|dating-site|school-bully|bullying|bully|nerd-boy|high-school-student|high-school|best-friend|flash-forward|ufo|gore|voice-over-narration|police-car|car-on-fire|foot-chase|chase|freeze-frame|explosion|werewolf|murder</t>
  </si>
  <si>
    <t>tt1821641</t>
  </si>
  <si>
    <t>The Congress</t>
  </si>
  <si>
    <t>An aging, out-of-work actress accepts one last job, though the consequences of her decision affect her in ways she didn't consider.</t>
  </si>
  <si>
    <t>Robin Wright, Harvey Keitel, Sami Gayle, Jon Hamm</t>
  </si>
  <si>
    <t>https://images-na.ssl-images-amazon.com/images/M/MV5BMjE5MTUzNDk3M15BMl5BanBnXkFtZTgwMTUwNTQ5MTE@._V1_SX300.jpg</t>
  </si>
  <si>
    <t>Ari Folman</t>
  </si>
  <si>
    <t>Animation, Drama, Sci-Fi</t>
  </si>
  <si>
    <t>10 wins &amp; 10 nominations.</t>
  </si>
  <si>
    <t>satire|dystopia|cinema|actress|f-rated|airstream-trailer|dirigible|lobster|plane-crash|animated-nudity|animated-sex-scene|suspended-animation|bull|execution|shot-in-the-head|firing-squad|b-52-stratofortress|cockroach|room-service|some-scenes-animated|ampoule|porsche-911-carrera-s-cabrio|bar-code-license-plate|flash-forward|smiling|close-up-of-mouth|reading-lips|hearing-loss|wright-flyer-scale-model|reference-to-keanu-reeves|body-suit|laughing|german-shepherd|guard-dog|flying-a-kite|tear-on-cheek|airplane|airport|kite|disabled-child|pill|hallucination|drug-induced-hallucination|drugs|doctor|congress|future|movie-studio|actress-playing-herself|part-animation|based-on-novel</t>
  </si>
  <si>
    <t>tt1821658</t>
  </si>
  <si>
    <t>The Nut Job</t>
  </si>
  <si>
    <t>An incorrigibly self-serving exiled squirrel finds himself helping his former park brethren raid a nut store to survive, that is also the front for a human gang's bank robbery.</t>
  </si>
  <si>
    <t>Will Arnett, Brendan Fraser, Liam Neeson, Katherine Heigl</t>
  </si>
  <si>
    <t>https://images-na.ssl-images-amazon.com/images/M/MV5BMTQ1NjAxMDUzN15BMl5BanBnXkFtZTgwOTE5NDM3MDE@._V1_SX300.jpg</t>
  </si>
  <si>
    <t>Peter Lepeniotis</t>
  </si>
  <si>
    <t>raccoon|squirrel|bank-robbery|heist|rat|cgi-animation|sociopath|mousetrap|3-dimensional|three-word-title|scene-after-end-credits|scene-during-end-credits|mouse|betrayal|dog-whistle|hearing-problem|neglect|toilet-humor|con-artist|dynamite|running-gag|pun-in-title|unconsciousness|threat|friend-in-danger|spoof|sabotage|near-death-experience|front-organization|dam|chase|computer-animation|pug|autumn|mole|groundhog|independent-film</t>
  </si>
  <si>
    <t>tt1821694</t>
  </si>
  <si>
    <t>RED 2</t>
  </si>
  <si>
    <t>Retired C.I.A. agent Frank Moses reunites his unlikely team of elite operatives for a global quest to track down a missing portable nuclear device.</t>
  </si>
  <si>
    <t>Bruce Willis, John Malkovich, Mary-Louise Parker, Helen Mirren</t>
  </si>
  <si>
    <t>https://images-na.ssl-images-amazon.com/images/M/MV5BMjI2ODQ4ODY3Nl5BMl5BanBnXkFtZTcwNTc2NzE1OQ@@._V1_SX300.jpg</t>
  </si>
  <si>
    <t>Dean Parisot</t>
  </si>
  <si>
    <t>color-in-title|black-tights|female-stockinged-feet|female-stockinged-legs|black-pantyhose|pantyhose|russian|cia-agent|cia|team|rescue|bomb|supermarket|nuclear-weapon|kremlin|motorcycle-car-crash|die-hard-scenario|fistfight|title-at-the-end|fire-in-a-55-gallon-drum|throat-cut|bare-chested-male|locked-in-a-car-trunk|pump-action-shotgun|hit-by-a-falling-object|hiding|hanging-from-a-window-sill|grenade|booby-trap|pringles-potato-chips|u.-s.-marines-dress-uniform|needle-stuck-into-hand|white-rose|warehouse-store|nuclear-explosion|eurocopter-as355-twin-squirrel|wire-cutters|iranian-embassy-london|compartment-in-heal-of-shoe|pistol-whip|antonov-an-12-cub|toasting-with-a-drink|red-mercury|bombardier-challenger-600-business-jet|manhole|face-slap|catching-a-knife|falling-from-a-motorcycle|wheelie|throwing-a-knife|wine-tasting|kissing-in-public|stealing-an-airplane|arsenal|teterboro-new-jersey|learjet-60|motorcycle|helicopter-crash|helicopter|exploding-body|bag-over-head|punched-in-the-chest|kicked-in-the-face|punched-in-the-face|eccentric|old-flame|frame-up|vault|british-stereotype|american-abroad|asian-stereotype|car-set-on-fire|bridge|revenge|insane-asylum|mad-scientist|scientist|physicist|ambassador|embassy|seduction|slow-motion-scene|drugged-drink|foot-chase|photograph|cameo|race-against-time|arrest|car-accident|car-crash|hit-by-a-car|car-motorcycle-chase|senator|cover-up|undercover-agent|undercover|diner|fugitive|on-the-run|target-practice|sniper-rifle|shotgun|disguise|gatling-gun|ak-47|machine-gun|uzi|revolver|silencer|pistol|swat-team|subtitled-scene|betrayal|deception|double-cross|held-at-gunpoint|hostage|kidnapping|escape|interrogation|torture|conspiracy|airfield|airport|airplane|private-jet|kung-fu|gunfight|filmed-killing|security-camera|cell-phone|surveillance|security-guard|u.s.-air-force|u.s.-army|soldier|firing-squad|military|rogue-agent|general|fbi|funeral|church|timebomb|hand-grenade|dynamite|explosion|key|femme-fatale|hotel|restaurant|bar|pentagon|washington-d.c.|wisecrack-humor|boyfriend-girlfriend-relationship|product-placement|bound-and-gagged|tied-to-a-chair|garrote|knife|assassination-attempt|female-agent|female-assassin|female-spy|secret-agent|spy|hypodermic-needle|injection|antidote|nerve-gas|terrorist-plot|terrorist-group|exploding-airplane|car-bomb|exploding-car|female-warrior|tough-girl|warrior|tough-guy|action-heroine|anti-hero|reluctant-hero|coming-out-of-retirement|action-hero|espionage|violence|death|murder|stabbed-to-death|stabbed-in-the-chest|stabbed-in-the-back|shot-in-the-throat|stabbed-in-the-neck|shot-in-the-foot|shot-in-the-leg|shot-in-the-hand|shot-in-the-arm|shot-in-the-shoulder|shot-to-death|shot-in-the-back|shot-in-the-chest|shot-in-the-head|dual-wield|gun-fu|stylized-violence|mixed-martial-arts|hand-to-hand-combat|brawl|fight|hong-kong|eiffel-tower-paris|tower-bridge-london|reference-to-carmen-miranda|kissing|foot-fetish|reference-to-las-vegas|moscow-russia|ambush|reference-to-john-f.-kennedy|reference-to-fidel-castro|safe-house|handcuffs|private-plane|taser|manic|reference-to-josef-stalin|reference-to-lenin|wig|reference-to-bette-davis|prison|mental-hospital|reference-to-mary-queen-of-scots|reference-to-queen-elizabeth-i|river-thames|faked-death|london-england|tower-of-london|mi6|terrorism|terrorist|safe-deposit-box|bald|contract-killer|assassin|drugged|kimono|paris-france|car-chase|porsche|kryptonite|reference-to-wikileaks|reference-to-leonardo-da-vinci|sniper|black-ops|car-explosion|gun|shootout|evil-scientist|martial-arts|weapon-of-mass-destruction|digit-in-title|ex-cia-agent|numbered-sequel|based-on-comic-book|based-on-comic|dc-comics|second-part|sequel|number-in-title</t>
  </si>
  <si>
    <t>tt1823672</t>
  </si>
  <si>
    <t>Chappie</t>
  </si>
  <si>
    <t>In the near future, crime is patrolled by a mechanized police force. When one police droid, Chappie, is stolen and given new programming, he becomes the first robot with the ability to think and feel for himself.</t>
  </si>
  <si>
    <t>Sharlto Copley, Dev Patel, Ninja, Yo-Landi Visser</t>
  </si>
  <si>
    <t>https://images-na.ssl-images-amazon.com/images/M/MV5BMTUyNTI4NTIwNl5BMl5BanBnXkFtZTgwMjQ4MTI0NDE@._V1_SX300.jpg</t>
  </si>
  <si>
    <t>robot|artificial-intelligence|future|mind-uploading|consciousness|police|robot-cop|torture|learning|money-falling-through-the-air|johannesburg-south-africa|black-sheep|one-word-title|title-spoken-by-character|character-name-in-title|near-future|criminal|van|engineer|heist|africa|weapon|woman|shot-multiple-times|killed-with-a-shovel|vertical-take-off|crashing-through-a-wall|robot-versus-robot|cluster-bomb|ripped-in-half|stray-dog|caught-in-the-rain|fist-bump|raised-fist|pump-action-shotgun|demolishing-a-car|pipe-wrench|nunchuck|target-shooting|pink-mac-10|eurocopter-as350-squirrel|yellow-m4-carbine|factory|newscast|man-versus-robot|eurocopter-ec145|criminal-as-protagonist|tattooed-man|angle-grinder|police-car|kicked-through-a-wall|woman-killed|sony-vaio|shovel-as-weapon|handheld-detonator|hand-gun|torn-in-half|man-with-glasses|golden-ak-47|police-headquarters|police-officer|policeman|prototype|police-robot|lawlessness|humanoid-robot|nissan-gt-r|semi-truck-and-trailer|armored-car|butterfly-knife|shuriken|human-versus-robot|human-versus-machine|human-piloted-robot|sentient-robot|cartoon-on-tv|blood-splatter|written-by-director|flashback|nonlinear-timeline|throwing-a-rock|employer-employee-relationship|thug|hit-with-a-shovel|punk|redemption|inventor|interview|based-on-short-film|social-commentary|manipulation|double-cross|cigar-smoking|employee-employee-relationship|sociopath|surrealism|burial|strangulation|character-repeating-someone-else's-dialogue|binoculars|bag-of-money|rubber-chicken|police-chief|circular-saw|shootout|self-sacrifice|gun-in-mouth|car-crash|exploding-body|switchblade|interrogation|thrown-through-a-window|arm-ripped-off|severed-arm|dismemberment|corpse|dog|impalement|betrayal|deception|gatling-gun|grenade-launcher|rocket-launcher|rpg|throwing-star|nunchucks|threatened-with-a-knife|knife|assault-rifle|shotgun|eavesdropping|ak-47|machine-gun|uzi|gun-store|revolver|pistol|hit-with-a-baseball-bat|molotov-cocktail|brutality|cigarette-smoking|torso-cut-in-half|exploding-car|showdown|detonator|bomb|grenade|armory|electrocution|tracking-device|escape|held-at-gunpoint|hostage|kidnapping|ambush|pistol-whip|arms-dealer|slum|riot|stealing-a-car|carjacking|urban-setting|golden-gun|security-camera|security-guard|surveillance|sabotage|abandoned-factory|shooting-range|target-practice|blood|urban-decay|dual-wield|f-word|bare-chested-male|organized-crime|gang|gangster|crime-boss|crime-lord|robbery|race-against-time|armored-car-robbery|mercenary|ex-soldier|megacorporation|assembly-line|swat-team|police-raid|police-station|helicopter|told-in-flashback|australian|media-coverage|news-report|killer-robot|robot-as-pathos|2010s|drone|giant-robot|flying-robot|foot-chase|broken-arm|broken-leg|fistfight|super-strength|beating|revenge|bulletproof-vest|fast-motion-scene|mullet|slow-motion-scene|training|montage|stabbed-in-the-chest|american-abroad|shot-in-the-leg|shot-in-the-arm|shot-in-the-back|shot-in-the-chest|shot-in-the-forehead|android|shot-in-the-head|black-comedy|no-opening-credits|englishman-abroad|death|murder|urban-violence|robot-arm|helmet|laboratory|set-on-fire|violence|death-of-friend|actor-shares-first-name-with-character|surprise-ending|ceo|title-appears-in-writing|finger-gun|gold-tooth|subjective-camera|character's-point-of-view-camera-shot|cell-phone|photograph|rain|product-placement|party|tattoo|office|south-african|flash-drive|painting|actress-shares-first-name-with-character|laptop|shot-to-death|explosion|doll|book|electronic-music-score</t>
  </si>
  <si>
    <t>tt1825157</t>
  </si>
  <si>
    <t>The Double</t>
  </si>
  <si>
    <t>A clerk in a government agency finds his unenviable life takes a turn for the horrific with the arrival of a new co-worker who is both his exact physical double and his opposite - confident, charismatic and seductive with women.</t>
  </si>
  <si>
    <t>Jesse Eisenberg, Mia Wasikowska, Wallace Shawn, Yasmin Paige</t>
  </si>
  <si>
    <t>https://images-na.ssl-images-amazon.com/images/M/MV5BMTExMzY5MjAwODZeQTJeQWpwZ15BbWU4MDg0NTcxNDAx._V1_SX300.jpg</t>
  </si>
  <si>
    <t>Richard Ayoade</t>
  </si>
  <si>
    <t>Comedy, Drama, Thriller</t>
  </si>
  <si>
    <t>double|office-cubicle|employer-employee-relationship|lookalike|co-worker|coffee-cup|elevator|jukebox|jumping-from-a-ledge|jumping-from-height|falling-from-height|waving-goodbye|walking-on-a-ledge|cut-telephone-line|ledge|neck-cut|cut|date|shoes|slow-motion-scene|night|surrealism|facial-cut|handcuffed-to-a-bed|handcuffs|ambulance|cut-on-face|bloody-nose|band-aid-on-neck|knife|falling-into-an-open-grave|nosebleed|punched-in-the-face|answering-machine-message|cemetery|telephone-call|funeral|torn-picture|notebook|drawing|earring|saved-from-suicide|looking-out-a-window|window|depression|dream-girl|romantic-rivalry|rivalry|miscarriage|doctor|crush|overdose|hospital|suicide-attempt|suicidal|subway|boss'-daughter|mistaken-identity|identity-crisis|black-comedy|identity-card|prosthetic-arm|look-alike|bureaucracy|waving|data-processing|cubicle|computer|suicide-by-jumping|suicide-note|apartment-building|apartment|telescope|pierced-ear|new-employee|employee|father-daughter-relationship|dumpster|garbage-chute|shyness|coworker-relationship|date-with-coworker|office-romance|mother-son-relationship|neighbor|retirement-home|colonel|dystopia|security-guard|fictional-tv-show|womanizer|waitress|cafe|fictional-tv-show-within-a-film|office|office-worker|briefcase|subway-train|neo-noir|loneliness|voyeurism|suicide|doppelganger|dripping-blood|man-on-a-ledge|blender|alter-ego|gorilla|company-party|pool-hall|jump-to-death|close-up-of-eye|voyeur|refracting-telescope|diner|playing-a-video-game-at-work|riding-a-subway|peephole|kick|id-card|lynchian|reference-to-dostoyevsky|looking-at-self-in-mirror|mirror|restaurant|ringing-telephone|silent-scene|grave|hit-with-a-shovel|collage|hospital-room|subway-station|self-identity|identity|dead-bird|fictional-tv-commercial|fake-commercial|goth-girl|test|new-job|dictatorship|cameo|white-dress|blonde-woman|television-show|data|train|british|written-by-director|two-word-title|actor-playing-multiple-roles|death-of-mother|based-on-novel|plot-twist</t>
  </si>
  <si>
    <t>tt1825683</t>
  </si>
  <si>
    <t>Black Panther</t>
  </si>
  <si>
    <t>T'Challa, the new ruler of the advanced kingdom of Wakanda, must defend his land from being torn apart by enemies from outside and inside the country.</t>
  </si>
  <si>
    <t>Chadwick Boseman, Michael B. Jordan, Lupita Nyong'o, Danai Gurira</t>
  </si>
  <si>
    <t>https://images-na.ssl-images-amazon.com/images/M/MV5BMTU3MzI5NDQ1MV5BMl5BanBnXkFtZTgwOTAxNTM2OTE@._V1_SX300.jpg</t>
  </si>
  <si>
    <t>Ryan Coogler</t>
  </si>
  <si>
    <t>female-cinematographer|two-word-title|martial-arts|africa|marvel-cinematic-universe|superhero|based-on-comic|marvel-comics|based-on-comic-book</t>
  </si>
  <si>
    <t>tt1825806</t>
  </si>
  <si>
    <t>I Am I</t>
  </si>
  <si>
    <t>I AM I is the story of a young woman, Rachael, who meets the father she never knew, Gene, at her mother's funeral. She discovers that her father is completely delusional and believes her to...</t>
  </si>
  <si>
    <t>Gravitas Entertainment</t>
  </si>
  <si>
    <t>Simon Helberg, Jason Ritter, Kevin Tighe, Jocelyn Towne</t>
  </si>
  <si>
    <t>https://images-na.ssl-images-amazon.com/images/M/MV5BMTUwNDE5ODQxMl5BMl5BanBnXkFtZTcwMTI0MDk3OA@@._V1_SX300.jpg</t>
  </si>
  <si>
    <t>Jocelyn Towne</t>
  </si>
  <si>
    <t>tt1826590</t>
  </si>
  <si>
    <t>About Last Night</t>
  </si>
  <si>
    <t>Follow two couples as they journey from the bar to the bedroom and are eventually put to the test in the real world.</t>
  </si>
  <si>
    <t>Kevin Hart, Michael Ealy, Regina Hall, Joy Bryant</t>
  </si>
  <si>
    <t>https://images-na.ssl-images-amazon.com/images/M/MV5BMTk3OTc4NDMzNF5BMl5BanBnXkFtZTgwNjQ2NzY3MDE@._V1_SX300.jpg</t>
  </si>
  <si>
    <t>bedroom|hug|interrupted-sex|boyfriend-girlfriend-relationship|urban-setting|city|apartment-building|apartment|roommate|ex-boyfriend-ex-girlfriend-relationship|male-nudity|female-nudity|failed-seduction|rejection|attempted-seduction|seduction|black-bra-and-panties|black-bra|drinking|beer-drinking|wine|beer|bare-chested-male|sex-scene|kissing-while-having-sex|sexy-woman|sex-in-bed|dog|bench|dating|ex-girlfriend|ex-boyfriend|breakup|long-black-hair|drinking-alcohol|nightclub|date|cheating|kiss|black-woman|black-man|black-american|african-american|three-word-title|sexuality|remake|title-spoken-by-character</t>
  </si>
  <si>
    <t>tt1826753</t>
  </si>
  <si>
    <t>Tasting Menu</t>
  </si>
  <si>
    <t>As one of the world's best restaurants opens for its final evening, a couple in the midst of a divorce who made their reservation a year ago (before separating) reunite for a once-in-lifetime meal.</t>
  </si>
  <si>
    <t>Jan Cornet, Claudia Bassols, Vicenta N'Dongo, Andrew Tarbet</t>
  </si>
  <si>
    <t>https://images-na.ssl-images-amazon.com/images/M/MV5BMjIyMzE2ODI4NV5BMl5BanBnXkFtZTgwMzQxNjEzMTE@._V1_SX300.jpg</t>
  </si>
  <si>
    <t>Roger Gual</t>
  </si>
  <si>
    <t>tt1827579</t>
  </si>
  <si>
    <t>Spike Island</t>
  </si>
  <si>
    <t>Five teenage friends will stop at nothing to attend a concert by their favourite band, The Stone Roses.</t>
  </si>
  <si>
    <t>Level 33 Entertainment/Alchemy</t>
  </si>
  <si>
    <t>Elliott Tittensor, Nico Mirallegro, Adam Long, Jordan Murphy</t>
  </si>
  <si>
    <t>https://images-na.ssl-images-amazon.com/images/M/MV5BMTk2NjA2MDI4OF5BMl5BanBnXkFtZTgwNTkxNzQwNTE@._V1_SX300.jpg</t>
  </si>
  <si>
    <t>Mat Whitecross</t>
  </si>
  <si>
    <t>band|stone-roses|overalls|end-credits-roll-call|sex-scene|teenager</t>
  </si>
  <si>
    <t>tt1828124</t>
  </si>
  <si>
    <t>A Spell to Ward Off the Darkness</t>
  </si>
  <si>
    <t>From pagan re-enactors to failed communes, black metal festivals to Arctic hermits, and the forever Golden Hour to the Northern Lights, 'A Spell to Ward off the Darkness' is an inquiry into...</t>
  </si>
  <si>
    <t>Rouge International</t>
  </si>
  <si>
    <t>Robert Aiki Aubrey Lowe</t>
  </si>
  <si>
    <t>https://images-na.ssl-images-amazon.com/images/M/MV5BNzQ0MTQ0NjgyMl5BMl5BanBnXkFtZTgwODE0NTcwNjE@._V1_SX300.jpg</t>
  </si>
  <si>
    <t>Ben Rivers, Ben Russell</t>
  </si>
  <si>
    <t>tt1828959</t>
  </si>
  <si>
    <t>Make Your Move</t>
  </si>
  <si>
    <t>A pair of star-crossed dancers in New York find themselves at the center of a bitter rivalry between their brothers' underground dance clubs.</t>
  </si>
  <si>
    <t>FilmDisctrict</t>
  </si>
  <si>
    <t>Derek Hough, BoA, Will Yun Lee, Wesley Jonathan</t>
  </si>
  <si>
    <t>https://images-na.ssl-images-amazon.com/images/M/MV5BMTQ1NDQ1ODEzOV5BMl5BanBnXkFtZTgwNzg4MzcwMTE@._V1_SX300.jpg</t>
  </si>
  <si>
    <t>Duane Adler</t>
  </si>
  <si>
    <t>dancing|dancer|imperative-in-title</t>
  </si>
  <si>
    <t>tt1832370</t>
  </si>
  <si>
    <t>I Am Eleven</t>
  </si>
  <si>
    <t>The lives and thoughts of children from all around the world. It weaves together deeply personal and at times hilarious portraits of what it means to stand on the cusp between childhood and adolescence.</t>
  </si>
  <si>
    <t>International Film Circuit Inc.</t>
  </si>
  <si>
    <t>Billy, Dagan, Fang, Ginisha</t>
  </si>
  <si>
    <t>http://ia.media-imdb.com/images/M/MV5BMjAwMDM1MTQ5NV5BMl5BanBnXkFtZTgwNjkzMTYzMDE@._V1_SX300.jpg</t>
  </si>
  <si>
    <t>Genevieve Bailey</t>
  </si>
  <si>
    <t>3 wins.</t>
  </si>
  <si>
    <t>tt1837562</t>
  </si>
  <si>
    <t>A Royal Night Out</t>
  </si>
  <si>
    <t>On V.E. Day in 1945, as peace extends across Europe, Princesses Elizabeth and Margaret are allowed out to join the celebrations. It is a night full of excitement, danger and the first flutters of romance.</t>
  </si>
  <si>
    <t>Atlas Distribution Company</t>
  </si>
  <si>
    <t>Sarah Gadon, Bel Powley, Emily Watson, Rupert Everett</t>
  </si>
  <si>
    <t>https://images-na.ssl-images-amazon.com/images/M/MV5BNDg4MjE5OTUyM15BMl5BanBnXkFtZTgwMjM4NzkyNzE@._V1._CR28,31,698,1031_SY132_CR0,0,89,132_AL_.jpg_V1_SX300.jpg</t>
  </si>
  <si>
    <t>Julian Jarrold</t>
  </si>
  <si>
    <t>tt1837574</t>
  </si>
  <si>
    <t>Hyena</t>
  </si>
  <si>
    <t>Good policing doesn't necessarily mean doing everything by the book. But as the business of crime in London turns to favour the Albanians and Turks, how does a "good" policeman survive?</t>
  </si>
  <si>
    <t>Tribeca Films</t>
  </si>
  <si>
    <t>Peter Ferdinando, Stephen Graham, Neil Maskell, Elisa Lasowski</t>
  </si>
  <si>
    <t>https://images-na.ssl-images-amazon.com/images/M/MV5BMTk1ODk1Njg3MV5BMl5BanBnXkFtZTgwMjA5MjQxNTE@._V1_SX300.jpg</t>
  </si>
  <si>
    <t>Gerard Johnson</t>
  </si>
  <si>
    <t>gang|female-full-frontal-nudity|sex-scene|male-full-frontal-nudity|male-frontal-nudity|male-nudity|female-nudity|nudity|human-trafficking|murder|corrupt-police|police-corruption|drugs|police|albanian-folk-dancing|lap-dancer|setting-car-on-fire|pubic-hair|sawing-up-body|bus|shot-in-the-head|person-in-a-car-trunk|person-in-car-trunk|severed-head|snake|dance|dancing|rape|woman-trafficking|blood|violence|drug-dealer|corruption|written-by-director|animal-in-title|one-word-title</t>
  </si>
  <si>
    <t>tt1837613</t>
  </si>
  <si>
    <t>Northern Soul</t>
  </si>
  <si>
    <t>Set in 1974, an authentic and uplifting tale of two friends whose horizons are opened up by the discovery of black American soul music.</t>
  </si>
  <si>
    <t>Steve Coogan, Antonia Thomas, Ricky Tomlinson, James Lance</t>
  </si>
  <si>
    <t>https://images-na.ssl-images-amazon.com/images/M/MV5BMTQ3ODAzNjQ3OF5BMl5BanBnXkFtZTgwNjgyMTI4NjE@._V1_SX300.jpg</t>
  </si>
  <si>
    <t>Elaine Constantine</t>
  </si>
  <si>
    <t>Nominated for 1 BAFTA Film Award. Another 1 nomination.</t>
  </si>
  <si>
    <t>soul-music|1970s|working-class|teenager|disc-jockey|northern-soul|drug-abuse|friendship|nightclub|northern-england|f-rated|scene-during-end-credits|written-by-director|youth-club|amphetamine|period-piece|nursing-home|death-of-grandfather|dance-hall|first-kiss|first-time-sex|reference-to-bruce-lee|dancing|vinyl-record|graffiti|bully|teacher|school|black-girl|reference-to-frankie-valli|reference-to-marvin-gaye|north-west-england|two-word-title</t>
  </si>
  <si>
    <t>tt1837703</t>
  </si>
  <si>
    <t>The Fifth Estate</t>
  </si>
  <si>
    <t>A dramatic thriller based on real events that reveals the quest to expose the deceptions and corruptions of power that turned an Internet upstart into the 21st century's most fiercely debated organization.</t>
  </si>
  <si>
    <t>Peter Capaldi, David Thewlis, Anatole Taubman, Alexander Beyer</t>
  </si>
  <si>
    <t>https://images-na.ssl-images-amazon.com/images/M/MV5BMjY1MTY5NTg3M15BMl5BanBnXkFtZTgwMDQyMjgwMDE@._V1_SX300.jpg</t>
  </si>
  <si>
    <t>internet|wikileaks|computer-hacker|whistleblowing|news-leak|information-leak|classified-information|justice|secret|expose|deception|corruption|reference-to-james-bond|jfk-international-airport-queens-new-york-city|reference-to-guantanamo-bay|death-of-a-child|fifth-estate|propaganda|fourth-estate|reference-to-bill-keller|diplomatic-crisis|reference-to-hillary-clinton|international-relations|asset-extraction|nsa|u.s.-foreign-policy|encryption|reference-to-augusto-pinochet|reference-to-julian-assange|corporate-malfeasance|corporate-corruption|social-engineering|cypherpunk|hacker-conference|reference-to-chelsea-manning|video-game-reference|white-house|reference-to-dusseldorf|text-on-screen|u.s.-department-of-defense|confidentiality|secretary|reference-to-fellatio|injunction|judge|reference-to-fidel-castro|reference-to-l-ron-hubbard|bank-employee|reference-to-milnet|reference-to-california|rooftop|church|reference-to-neuromancer-the-novel|australian|monitor|archive|cryptophone|alexanderplatz-berlin|train-station|imitating-masturbation|reference-to-the-aclu|computer-programmer|french|ibm|bmw|reference-to-arc-de-triomphe-paris|paris-france|e-mail-address|e-mail|reference-to-carl-bernstein|reference-to-bob-woodward|bicycle|reference-to-princess-diana|swiss-bank|animated-sequence|psychedelics|reference-to-moscow-russia|reference-to-new-york-city|antwerp-belgium|nairobi-kenya|blowing-a-kiss|war-crime|retribution|free-speech|the-family-the-cult|cult|13-year-old|reference-to-aleksandr-solzhenitsyn|game-playing|deceit|whistleblower|switzerland|bank|reference-to-nasa|stockholm-sweden|subtitled-scene|liege-belgium|backpack|airport|snowing|euro|jet-lag|graffiti|little-boy|split-screen|surveillance|united-nations-speech|bank-julius-baer|censorship|cd|man-wearing-woman's-clothing|der-spiegel-the-newspaper|reference-to-frankfurter-allgemeine-zeitung-the-newspaper|club|pacing-the-floor|machine-gun|collateral-murder|gunfire|techno-music|neo-nazi|freedom-of-expression|freedom-of-information|circular-staircase|freedom-of-speech|reference-to-kaupthing-bank-iceland|editor|code|name-search|skycap|scup-conference|reference-to-mustard-gas|united-nations|judo-trophy|hard-drive|tattoo-on-back|tattoo|iraq|schizophrenic|cafe|general|remote-control|reference-to-sharm-el-sheikh-egypt|icelandic-news-the-newspaper|dancing|dancer|reference-to-alfred-mutua|cat|reference-to-geneva-switzerland|reference-to-prague-czechoslovakia|muammar-gaddafi|apache-helicopter|the-guardian-the-newspaper|washington-post-the-newspaper|reference-to-peter-kropotkin|reference-to-franz-kafka|reference-to-cairo-egypt|cnn|reference-to-sarah-palin|reference-to-melbourne-australia|reference-to-australia|u.s.-army|investigative-journalism|iran|asylum|reference-to-turkmenistan|new-york-times-the-newspaper|360-degree-well-shot|reference-to-vladimir-putin|hanging|hosni-mubarak|url|double-decker-bus|fired-from-the-job|repeated-dialogue|forbes-magazine|tyrant|reference-to-yemen|reference-to-tunisia|reference-to-egypt|reference-to-barack-obama|reference-to-the-university-of-cairo|libyan-military|arabic|egyptian-libyan-border|reference-to-daniel-ellsberg|being-watched|watching-someone|reference-to-karl-marx|reference-to-albert-einstein|reference-to-god|egotist|ego|border-crossing|tears|crying|revolution|giving-a-toast|younger-version-of-character|flashback|looking-at-oneself-in-a-mirror|mirror|arrest|year-2011|afghanistan|liar|lie|nuclear-accident|pentagon|african-american|black-american|nom-de-plume|tripoli-libya|libya|fbi|kenyan-politics|publishing|policeman|u.s.-department-of-justice|middle-east|biological-father|reference-to-reuters|u.s.-military|22-year-old|redaction|morality|reference-to-nelson-mandela|reference-to-mother-theresa|archive-footage|journalist|tonsberg-norway|reference-to-lady-gaga|street-life|kenyan-national-coalition-on-human-rights|assassination|kenya|u.s.-state-department|tea|drunkenness|party|reference-to-the-patriot-act|bare-chested-male|bar|hotel-bar|hotel|ivory-coast|reference-to-kosovo|sacrifice|commitment|18-year-old|break-up|boyfriend-girlfriend-relationship|vierhouten-netherlands|netherlands|norway|father-son-relationship|mother-son-relationship|airplane|text-messaging|disloyalty|kicking-a-laptop|reference-to-the-pentagon-papers|survival|belgium|brussels-belgium|world-trade-center|betrayal|loyalty|cairo-egypt|press-conference|courage|washington-d.c.|youtube|explosion|bathroom|eyeglasses|reference-to-george-orwell|sex|kiss|undressing-someone|undressing|knocking-on-a-door|reference-to-jesus-christ|train|escalator|u.s.-soldier|database|diplomacy|f-word|reykjavik-iceland|photograph|cia|politics|publicity|cover-up|new-york-city|standing-ovation|applause|co-worker|british|apology|eating|food|reporter|iceland|drinking|drink|anonymity|promise|american|russian|death|murder|blood-splatter|blood|taxes|virtual-office|demonstration|zurich-switzerland|religion|reference-to-twitter|tv-news|alias|friendship|friend|newspaper-clipping|german|headphones|snow|social-justice|human-rights|newspaper-headline|newspaper|911|london-england|berlin-germany|fear|hiding|reference-to-the-berlin-wall|montage|skype|on-the-run|u.s.-government|telephone-call|telephone|cell-phone|cyberpunk|secret-identity|technology|scientology|lawyer|laptop|computer|wealth|money|conspiracy|year-2010|year-2007|espionage|intrigue|fraud|hacking|reference-to-oscar-wilde|borderline-personality-disorder|journalism|title-spoken-by-character|number-in-title|three-word-title|penis-slur</t>
  </si>
  <si>
    <t>tt1837709</t>
  </si>
  <si>
    <t>Winter's Tale</t>
  </si>
  <si>
    <t>A burglar falls for an heiress as she dies in his arms. When he learns that he has the gift of reincarnation, he sets out to save her.</t>
  </si>
  <si>
    <t>Colin Farrell, Matt Bomer, Lucy Griffiths, Michael Crane</t>
  </si>
  <si>
    <t>https://images-na.ssl-images-amazon.com/images/M/MV5BNTMyNjI1NTM4N15BMl5BanBnXkFtZTgwNjcwMzc1MDE@._V1_SX300.jpg</t>
  </si>
  <si>
    <t>Akiva Goldsman</t>
  </si>
  <si>
    <t>Drama, Fantasy, Mystery</t>
  </si>
  <si>
    <t>red-haired-woman|miracle|tuberculosis|falling-through-ice|drawing-with-blood|black-and-white-photograph|playing-piano|horse-jumping-a-fence|riding-bareback|stethoscope|spirit-guide|horse-chase|white-horse|flying-horse|burglar|winter|dying-girl|frost|thief|fever|19th-century|train-station|grand-central-station-manhattan-new-york-city|seizure|newspaper-editor|microfilm-reader|fire-in-a-55-gallon-drum|model-ship|year-1895|year-2014|new-york-cityscape|bare-chested-male|sidewalk-chalk-drawing|pushed-off-a-bridge|facial-scar|cityscape|derby|cemetery|calla-lily-boutonniere|ballroom-dancing|men-hugging|furnace|hearing|jumping-off-a-cliff|two-on-a-horse|amnesia|dead-woman-with-eyes-open|dead-woman-carried|dead-woman|death-of-lover|magical-realism|written-by-director|based-on-novel|outnumbered-20-to-1</t>
  </si>
  <si>
    <t>tt1838520</t>
  </si>
  <si>
    <t>The Truth About Emanuel</t>
  </si>
  <si>
    <t>A troubled girl becomes preoccupied with her mysterious new neighbor, who bears a striking resemblance to her dead mother.</t>
  </si>
  <si>
    <t>Tribeca Films. Well Go USA</t>
  </si>
  <si>
    <t>Kaya Scodelario, Jessica Biel, Frances O'Connor, Aneurin Barnard</t>
  </si>
  <si>
    <t>https://images-na.ssl-images-amazon.com/images/M/MV5BMTQ4NDExMTczNV5BMl5BanBnXkFtZTgwNzA4Mzc1MDE@._V1_SX300.jpg</t>
  </si>
  <si>
    <t>Francesca Gregorini</t>
  </si>
  <si>
    <t>5 wins &amp; 1 nomination.</t>
  </si>
  <si>
    <t>lesbian-subtext|new-neighbor|baby|babysitter|woman|f-rated|looking-at-the-stars|burial|digging-a-grave|death-in-childbirth|visiting-a-grave|depression|intergenerational-friendship|mental-institution|breaking-and-entering|police|grieving-mother|husband-wife-estrangement|claim-in-title|underwater|underwater-scene|dream-sequence|odd-neighbor|neighbor-neighbor-relationship|passing-out|baby-monitor|teenage-daughter|grief|doll|single-woman|single-mother|grieving-daughter|two-on-a-bicycle|bicycle|subway-train|stepmother-stepdaughter-relationship|loss-of-wife|loss-of-mother|father-daughter-relationship|birthday|birthday-party|moving-in|gardening|teen-romance|teenage-boy|boyfriend-girlfriend-relationship|germophobe|drug-store|store-clerk|shoplifting|babysitting|female-protagonist|teenage-girl|teenage-protagonist|neighbor|train|date|graveyard|lying-on-the-ground|climbing-through-a-window|gravestone|grave|17-year-old|18-year-old|female-friendship|female-bonding|co-worker|four-word-title|character-name-in-title</t>
  </si>
  <si>
    <t>tt1838544</t>
  </si>
  <si>
    <t>Gone</t>
  </si>
  <si>
    <t>A woman is convinced her kidnapper has returned when her sister goes missing.</t>
  </si>
  <si>
    <t>Amanda Seyfried, Daniel Sunjata, Jennifer Carpenter, Sebastian Stan</t>
  </si>
  <si>
    <t>https://images-na.ssl-images-amazon.com/images/M/MV5BMTgzMTEyOTgyOF5BMl5BanBnXkFtZTcwOTY1ODkxNw@@._V1_SX300.jpg</t>
  </si>
  <si>
    <t>Heitor Dhalia</t>
  </si>
  <si>
    <t>serial-killer|female-in-shower|gay-character|violence|homosexual|vigilante|policewoman|flashback|forest|one-woman-army|suspense|on-the-run|missing-sister|missing-girl|tied-up-while-barefoot|tied-feet|vigilantism|adhesive-tape|f-rated|keysi-fighting-method|krav-maga|self-defense-class|home-invasion|tough-girl|shooting|fugitive|kidnapped-girl|kidnapping|female-protagonist|martial-arts-training|telephone-call|cell-phone|long-brown-hair|brunette|wrestling|store|manhunt|die-hard-scenario|poetic-justice|vigilante-justice|police-station|police-detective|sister-sister-relationship|martial-arts-school|martial-arts|self-defense|waitress|house|revolver|pistol|long-blonde-hair|blonde|fire|gun|police|searching-for-a-missing-girl|hole|one-word-title|title-spoken-by-character</t>
  </si>
  <si>
    <t>tt1839642</t>
  </si>
  <si>
    <t>The Face of Love</t>
  </si>
  <si>
    <t>A widow falls for a guy who bears a striking resemblance to her late husband.</t>
  </si>
  <si>
    <t>Annette Bening, Ed Harris, Robin Williams, Jess Weixler</t>
  </si>
  <si>
    <t>https://images-na.ssl-images-amazon.com/images/M/MV5BNTUwNjc0NDgxMV5BMl5BanBnXkFtZTgwMzMwNDEzMTE@._V1_SX300.jpg</t>
  </si>
  <si>
    <t>Arie Posin</t>
  </si>
  <si>
    <t>hitchcockian</t>
  </si>
  <si>
    <t>tt1840309</t>
  </si>
  <si>
    <t>Divergent</t>
  </si>
  <si>
    <t>In a world divided by factions based on virtues, Tris learns she's Divergent and won't fit in. When she discovers a plot to destroy Divergents, Tris and the mysterious Four must find out what makes Divergents dangerous before it's too late.</t>
  </si>
  <si>
    <t>Lionsgate Films/Summit Entertainment</t>
  </si>
  <si>
    <t>Shailene Woodley, Theo James, Ashley Judd, Jai Courtney</t>
  </si>
  <si>
    <t>https://images-na.ssl-images-amazon.com/images/M/MV5BMTYxMzYwODE4OV5BMl5BanBnXkFtZTgwNDE5MzE2MDE@._V1_SX300.jpg</t>
  </si>
  <si>
    <t>7 wins &amp; 11 nominations.</t>
  </si>
  <si>
    <t>dystopia|brother-sister-relationship|narrated-by-character|army|wargames|father-son-relationship|based-on-young-adult-novel|jumping-a-train|cityscape|mexican-standoff|totalitarianism|dripping-blood|bare-chested-male|death|f-rated|female-hero|first-part|attempted-coup-d'etat|knife-held-to-throat|seeing-mother-killed|execution|attempted-murder|submerged-in-a-tank-of-water|swimming-underwater|animal-attack|shipwreck|crowd-surfing|jumping-from-a-moving-train|elevated-train|placement-test|caste-system|climbing-up-a-building|conspiracy|disarming-someone|pistol-whip|kidnapping|subjective-camera|beating|blood|interrogation|held-at-gunpoint|deception|rescue|propaganda|montage|gun|flashback|chase|jumping-from-height|surveillance|armored-car|pit|female-warrior|tough-girl|warrior|tough-guy|female-soldier|self-mutilation|self-sacrifice|flare|hand-to-hand-combat|manipulation|serum|mixed-martial-arts|brawl|fight|martial-arts|lucid-dream|shared-dream|courage|scene-during-opening-credits|farm|corrupt-official|council|laboratory|homelessness|homeless-person|tracking-device|el-train|near-future|pier|walled-city|threatened-with-a-knife|shooting-range|knife-in-hand|knife|fight-the-system|social-commentary|abandoned-ship|tattoo-artist|fictional-war|coming-of-age|teacher-student-relationship|combat|gunfight|revolver|machine-gun|violence|husband-wife-relationship|mother-son-relationship|train|simulation|number-in-character's-name|character's-point-of-view-camera-shot|knocked-out|stabbed-in-the-hand|hit-in-the-throat|punched-in-the-stomach|kicked-in-the-stomach|shot-in-the-back|shot-in-the-forehead|shot-in-the-head|shot-to-death|shot-in-the-leg|shot-in-the-chest|shot-in-the-shoulder|shot-in-the-arm|head-butt|kicked-in-the-crotch|fear-of-heights|ferris-wheel|capture-the-flag|fantasy-sequence|knife-throwing|target-practice|attempted-rape|fire|crow|fear|murder|suicide|fistfight|kicked-in-the-face|punched-in-the-face|woman-punching-a-man|man-punching-a-woman|underwater-scene|falling-from-height|jumping-from-a-rooftop|lens-flare|soldier|assault-rifle|shootout|pistol|looking-at-self-in-mirror|mind-control|jumping-from-a-train|jumping-onto-a-train|slow-motion-scene|cut-hand|hallucination|chicago-illinois|mother-daughter-relationship|father-daughter-relationship|character-repeating-someone-else's-dialogue|voice-over-narration|one-word-title|abusive-father|female-protagonist|death-of-father|death-of-mother|based-on-novel|title-spoken-by-character|test|training|acrophobia|changing-clothes|bechdel-test-passed|nosebleed|rooftop|tied-to-a-chair|zip-line|coup-d'etat|dog|cyberpunk|tattoo-parlor|tattoo|syringe|injection|character-says-i-love-you</t>
  </si>
  <si>
    <t>tt1840417</t>
  </si>
  <si>
    <t>The Words</t>
  </si>
  <si>
    <t>A writer at the peak of his literary success discovers the steep price he must pay for stealing another man's work.</t>
  </si>
  <si>
    <t>Dennis Quaid, John Hannah, Jeremy Irons, Bradley Cooper</t>
  </si>
  <si>
    <t>https://images-na.ssl-images-amazon.com/images/M/MV5BMTM2NjgyMjI3OV5BMl5BanBnXkFtZTcwMDkxMjIyOA@@._V1_SX300.jpg</t>
  </si>
  <si>
    <t>Brian Klugman, Lee Sternthal</t>
  </si>
  <si>
    <t>writer|novel|book|love|american-in-paris|memoirs|soldier|narrator|parallel-story|father-son-relationship|bestselling-novel|paris-france|world-war-two|greenhouse|two-word-title|aspiring-writer|publisher|white-male-black-female-relationship|interracial-relationship|plagiarism|plagiarized-book|plagiarized-novel|stolen-novel|death-of-child|title-spoken-by-character</t>
  </si>
  <si>
    <t>tt1843866</t>
  </si>
  <si>
    <t>Captain America: The Winter Soldier</t>
  </si>
  <si>
    <t>As Steve Rogers struggles to embrace his role in the modern world, he teams up with a fellow Avenger and S.H.I.E.L.D agent, Black Widow, to battle a new threat from history: an assassin known as the Winter Soldier.</t>
  </si>
  <si>
    <t>Chris Evans, Samuel L. Jackson, Scarlett Johansson, Robert Redford</t>
  </si>
  <si>
    <t>https://images-na.ssl-images-amazon.com/images/M/MV5BMzA2NDkwODAwM15BMl5BanBnXkFtZTgwODk5MTgzMTE@._V1_SX300.jpg</t>
  </si>
  <si>
    <t>Anthony Russo, Joe Russo</t>
  </si>
  <si>
    <t>Nominated for 1 Oscar. Another 5 wins &amp; 49 nominations.</t>
  </si>
  <si>
    <t>conspiracy|heroism|world-domination|one-man-army|soldier|assassin|megalomaniac|infiltration|deception|super-soldier|hostage|rescue|kiss-to-avoid-being-seen|shot-multiple-times|brain-wash|sleeper-hold|bullet-scar|fall-from-height|loss-of-friend|old-flame|bionic-arm|prosthetic-arm|tied-feet|torture|brainwashing|post-cold-war|false-accusation|tragic-villain|friendship|interracial-friendship|falling-from-height|artificial-intelligence|corrupt-official|rogue-agent|ex-soldier|world-war-two-veteran|presumed-dead|faked-death|mind-control|flashback|back-from-the-dead|mission|satellite|jet-aircraft|vehicle-driving-by-itself|consciousness|police-car-explosion|car-flip|good-versus-evil|surprise-after-end-credits|scene-after-end-credits|surprise-during-end-credits|scene-during-end-credits|race-against-time|betrayal|shield|secret-government-organization|marvel-cinematic-universe|marvel-comics|surprise-ending|s.h.i.e.l.d.|apartment|helicarrier|army-base|pirate|ship|rescue-mission|on-the-run|fugitive|electroconvulsive-therapy|medical-torture|regaining-memory|ptsd|outnumbered|one-against-many|fighting-in-an-elevator|redheaded-woman|reference-to-world-war-two|five-word-title|kiss-on-the-lips|double-agent|open-ended|hostage-situation|meeting-in-a-cemetery|zippo-lighter|bulletproof-vest|target-shooting|mechanical-wings|super-heroine|bell-430-helicopter|algorithm|apple-store|slow-motion-crash|superhero-villian|crashing-through-a-window|jumping-between-buildings|vertical-take-off-and-landing-jet|magnetic-mine|car-truck-crash|hit-by-a-car|damage-report|self-driving-car|armored-vehicle|deliberate-car-crash|parachuting|stabbed-in-the-hand|throwing-knife|ship-at-anchor|national-air-and-space-museum|fight-in-an-elevator|black-widow-the-character|futuristic-aircraft|man-wearing-an-eyepatch|armored-suv|gadget-vehicle|neighbor|kiss|manhunt|falcon-the-character|killed-in-police-car|police-officer|killed-while-sitting-in-a-police-van|fictional-government-agency|die-hard-scenario|fistfight|political-thriller|tombstone|minigun|firefight|hummer-h2|whispering-in-ear|archival-footage|motorcycle-riding|traffic-spikes|thumb-drive|bullet-proof-automobile|battering-ram|air-and-space-museum|upstart-gymnastic-exercise|reference-to-marvin-gaye|commando-mission|commando-raid|commando-unit|commando|returning-character-killed-off|bare-chested-male|politics|street-shootout|amnesia|hand-grenade|hope|costume|cameo|security-guard|no-title-at-beginning|no-opening-credits|cemetery|character-repeating-someone-else's-dialogue|cigarette-lighter|gasoline|slow-motion-scene|blood-on-shirt|shot-in-the-shoulder|shot-in-the-arm|stabbed-in-the-chest|blood-splatter|blood|stabbed-in-the-arm|stabbed-in-the-shoulder|showdown|arrest|body-landing-on-a-car|eavesdropping|innocent-person-killed|coming-out-of-retirement|handcuffs|flashlight|air-strike|super-computer|dam|electrocution|2010s|archive-footage|product-placement|internet|shopping-mall|vending-machine|burned-alive|helicopter|hospital|council|elevator|face-mask|helmet|glider|parachute|high-tech|bus|fire|plane-crash|fighter-pilot|fighter-jet|airplane|thrown-from-a-car|flying-ship|underwater-scene|chase|motorcycle|security-camera|surveillance|subtitled-scene|kidnapping|cell-phone|bodyguard|hologram|flash-drive|wisecrack-humor|jogging|washington-monument|white-house|senator|revelation|neo-nazi|terrorist|terrorism|terrorist-plot|terrorist-group|shot-to-death|shot-in-the-back|shot-in-the-chest|woman-fights-a-man|woman-kills-a-man|shot-in-the-head|knocked-out|impersonating-a-police-officer|disguise|undercover-agent|undercover|held-at-gunpoint|mexican-standoff|lasersight|government-agent|assassination-attempt|shot-through-a-wall|shot-through-a-window|jumping-from-height|jumping-from-an-airplane|jumping-through-a-window|smithsonian|museum|washington-d.c.|foot-chase|flipping-car|overturning-car|suspicion|distrust|culture-clash|fish-out-of-water|cover-up|gadgetry|gadget|gadget-car|armored-car|car-accident|car-crash|genetic-engineering|masked-villain|masked-hero|costumed-hero|eye-patch|new-jersey|black-ops|car-chase|resurrection|female-warrior|tough-girl|one-woman-army|suspense|paranoia|espionage|anti-heroine|superheroine|action-heroine|warrior|tough-guy|honor|action-hero|super-speed|female-assassin|female-spy|female-agent|secret-agent|super-strength|gunfight|shootout|spy|combat|mercenary|special-forces|parkour|knife-fight|knife|exploding-ship|fighting-in-the-air|exploding-plane|exploding-building|exploding-car|explosion|missile|cannon|rocket-launcher|grenade-launcher|gatling-gun|silencer|sniper-rifle|sniper|machine-gun|uzi|pistol|beaten-to-death|beating|violence|death|murder|gun-fu|dual-wield|stylized-violence|head-butt|kicked-in-the-stomach|kicked-in-the-face|punched-in-the-chest|hit-in-the-chest|hit-in-the-face|punched-in-the-face|hand-to-hand-combat|mixed-martial-arts|martial-arts|brawl|fight|marvel-entertainment|second-part|cyborg|based-on-comic|superhero|sequel|based-on-comic-book|character-name-in-title|season-in-title|country-name-in-title|suv-driving-itself|black-suv|gadget-suv|talking-vehicle|talking-suv|police-officer-bombed|police-officer-shot|police-officer-killed|police-officer-killed-by-female|3-dimensional|hired-killer</t>
  </si>
  <si>
    <t>tt1844735</t>
  </si>
  <si>
    <t>Mekong Hotel</t>
  </si>
  <si>
    <t>Shifting between fact and fiction in a hotel situated along the Mekong River, a film-maker rehearses a movie expressing the bonds between a vampiric mother and daughter.</t>
  </si>
  <si>
    <t>Illuminations Films</t>
  </si>
  <si>
    <t>https://images-na.ssl-images-amazon.com/images/M/MV5BMjQ0NjU3MjQwM15BMl5BanBnXkFtZTgwNDYxMzExODE@._V1_SX300.jpg</t>
  </si>
  <si>
    <t>Apichatpong Weerasethakul</t>
  </si>
  <si>
    <t>61 min</t>
  </si>
  <si>
    <t>tt1848767</t>
  </si>
  <si>
    <t>A People Uncounted</t>
  </si>
  <si>
    <t>The Roma (Gypsies) faced annihilation during the Nazi 'Final Solution,' yet have been relegated to a footnote in history. Today, the Roma are victims of extreme and often violent racial ...</t>
  </si>
  <si>
    <t>First Run Features</t>
  </si>
  <si>
    <t>https://images-na.ssl-images-amazon.com/images/M/MV5BNzYzODI3OTA1MF5BMl5BanBnXkFtZTcwNTkxNzU5Ng@@._V1_SX300.jpg</t>
  </si>
  <si>
    <t>Aaron Yeger</t>
  </si>
  <si>
    <t>Documentary, History, Music</t>
  </si>
  <si>
    <t>porajmos|holocaust|roma|europe|gypsy|romani-holocaust|racism|romani-genocide|rome-italy|toronto-ontario-canada|award|red-camera</t>
  </si>
  <si>
    <t>tt1850397</t>
  </si>
  <si>
    <t>The Loft</t>
  </si>
  <si>
    <t>Five married guys conspire to secretly share a penthouse loft in the city--a place where they can carry out hidden affairs and indulge in their deepest fantasies. But the fantasy becomes a nightmare when they discover the dead body of an unknown woman in the loft, and they realize one of the group must be involved.</t>
  </si>
  <si>
    <t>Karl Urban, James Marsden, Wentworth Miller, Eric Stonestreet</t>
  </si>
  <si>
    <t>https://images-na.ssl-images-amazon.com/images/M/MV5BMjAyNTM4ODM5NV5BMl5BanBnXkFtZTgwNTA4NDE3MzE@._V1_SX300.jpg</t>
  </si>
  <si>
    <t>Erik Van Looy</t>
  </si>
  <si>
    <t>Mystery, Romance, Thriller</t>
  </si>
  <si>
    <t>remake|flashback-within-a-flashback|betrayal|flashback|scene-during-opening-credits|rain|wrist-slitting|brother-sister-relationship|female-rear-nudity|body-landing-on-a-car|falling-off-a-balcony|cheating-husband|handcuffed-to-a-bed|discovering-a-dead-body|interrogation|bare-chested-male|adultery|husband-wife-relationship|prostitute|murder|surprise-ending|loft|architect|psychiatrist|secret|injection-in-arm|walking-in-the-rain|nodding-head|bloody-knife|snorting-cocaine|overdose|hundred-dollar-bill|fake-suicide-note|drugged|hot-tempered-man|breaking-the-rules|champagne|public-nudity|woman-undressing-for-a-man|man-in-ladies-room|pushed-into-a-swimming-pool|man-undressing-for-a-woman|casino|man-wearing-a-tuxedo|building-opening-party|string-quartet|outdoor-wedding-reception|gramatical-error|latin-phrase-written-in-blood|camera-shot-of-a-woman's-legs|psychologist|insulin|dropping-a-liquor-bottle|voyeur|dead-nude-female-body|deception|drugged-drink|head-butt|punched-in-the-face|doggystyle-sex|san-diego-california|misogyny|crotch-grab|latin|nonlinear-timeline|slow-motion-scene|remake-by-original-director|sex-scene|police-station|man-crying|dvd|caught-having-sex|writing-in-blood|apartment|obsession|party|overprotective-brother|gay-innuendo|infidelity|key|wedding|blood|knife|suicide|falling-to-death|police-detective|hidden-camera|sex-tape|swimming-pool|skinny-dipping|machismo|framed-for-murder|drug-addiction|cocaine|brother-brother-relationship|man-undressing|mistaken-for-gay|friendship-between-men|remake-of-belgian-film|one-word-title|corpse|title-spoken-by-character|male-rear-nudity</t>
  </si>
  <si>
    <t>tt1850457</t>
  </si>
  <si>
    <t>Sisters</t>
  </si>
  <si>
    <t>Two sisters decide to throw one last house party before their parents sell their family home.</t>
  </si>
  <si>
    <t>Amy Poehler, Tina Fey, Maya Rudolph, Ike Barinholtz</t>
  </si>
  <si>
    <t>https://images-na.ssl-images-amazon.com/images/M/MV5BMjM3MzQ5NDE5MF5BMl5BanBnXkFtZTgwODE5OTQyNzE@._V1_SX300.jpg</t>
  </si>
  <si>
    <t>Jason Moore</t>
  </si>
  <si>
    <t>pantyhose|sister-sister-relationship|woman|mother-daughter-relationship|damage|overalls|legs|santa-claus|christmas|sinkhole|reference-to-youtube|reference-to-facebook|one-word-title|f-word|aunt-niece-relationship|police|florida|alcohol|marijuana|misunderstanding|female-protagonist|bad-temper</t>
  </si>
  <si>
    <t>tt1853728</t>
  </si>
  <si>
    <t>Django Unchained</t>
  </si>
  <si>
    <t>With the help of a German bounty hunter , a freed slave sets out to rescue his wife from a brutal Mississippi plantation owner.</t>
  </si>
  <si>
    <t>Jamie Foxx, Christoph Waltz, Leonardo DiCaprio, Kerry Washington</t>
  </si>
  <si>
    <t>https://images-na.ssl-images-amazon.com/images/M/MV5BMjIyNTQ5NjQ1OV5BMl5BanBnXkFtZTcwODg1MDU4OA@@._V1_SX300.jpg</t>
  </si>
  <si>
    <t>Quentin Tarantino</t>
  </si>
  <si>
    <t>Drama, Western</t>
  </si>
  <si>
    <t>Won 2 Oscars. Another 55 wins &amp; 150 nominations.</t>
  </si>
  <si>
    <t>slavery|historically-inaccurate|ku-klux-klan|n-word|dynamite|riding-bareback|female-nudity|male-nudity|male-frontal-nudity|dentist|racial-vengeance|racial-violence|historical-fiction|revisionist-history|speaking-german|refusing-a-handshake|firing-two-guns-simultaneously|one-against-many|shooting-a-horse|human-skull|hands-up|testicles|shooting-a-dead-body|liar|reference-to-boston-massachusetts|dog-attack|chains|chase|sadism|racial-stereotype|reunited-lovers|derringer|shot-multiple-times|flogging-a-woman|screaming-in-pain|flogging-scar|ethnic-slur|dog|f-word|torture|snowman|racial-slur|exploding-house|human-in-a-cage|human-branding|scars-on-back|shootout|bullwhip|whipping|freed-slave|castration|bound-and-gagged|massacre|hanging-upside-down-naked|reference-to-alexandre-dumas|blood-on-camera-lens|blood|blood-on-the-floor|reference-to-siegfried-and-brunhilde|slave|german|freedom|rescue|plantation|bounty-hunter|mississippi|plantation-owner|deputy|winter|duo|money|reward|slave-trader|escape|horse|farm|texas|clank-of-chain|hammer|leg-irons|weapon|united-states-of-america|woman|spiral-staircase|sleeve-gun|passionate-kiss|walking-with-a-cane|globe|firing-guns-from-both-hands|friendly-fire|mayhem|southern-gentleman|white-carnation-boutaniere|reference-to-galileo-galilei|blood-smeared-on-face|le-quint-dickey-mining-company|reference-to-hercules|candelabra|setting-a-table|white-cake|hallucination|receipt|crack-shot|drink-in-a-coconut-shell|plowing-a-field|bundle-of-money|sharpshooter|eyepatch|spyglass|toasting-with-a-beer|drawing-a-beer|leg-iron|spelling-name|pinned-under-a-dead-horse|introducing-one's-horse|runaway-slave|concealed-weapon|naked-woman-in-wheelbarrow|hanging-naked-by-ankles|testicles-shot-off|rescue-mission|word-definition|german-man|house-explosion|role-playing|wanted-dead-or-alive|shot-in-the-heart|year-1858|directed-by-cast-member|horseback-riding|reference-to-lubbock-texas|cage|bath|bathtub|shooting|reference-to-galileo|apology|tears|fear|lie|promise|reference-to-isaac-newton|reference-to-new-orleans-louisiana|knife|facial-scar|crying-man|chickasaw-county-mississippi|outlaw|drink|drinking|bartender|ex-slave|hangman's-noose|reference-to-el-paso-texas|overhead-shot|dead-body-tied-to-a-horse|cabin|reading-aloud|stagecoach-robbery|robbery|shot-in-the-stomach|birthday-cake|birthday|bourbon|tea|servant|bill-of-sale|jumping-out-of-a-tree|black-american|search|tequila|flash-forward|marriage|eating|food|storytelling|cigarette-smoking|sunglasses|sitting-in-a-tree|reference-to-d'artagnan|limping|crying|francophile|mountain|lawyer|song|singing|singer|french|wanted-for-murder|phrenologist|tied-to-a-tree|pursuit|judge|reference-to-julius-caesar|reference-to-austin-texas|reference-to-god|gun|three-brothers|coward|death|brother-brother-relationship|whip|father-son-relationship|spitting|sadist|rap-music|gunslinger|killing-a-horse|horse-and-wagon|shotgun|shot-point-blank|wilhelm-scream|fingers-in-ears|lighting-a-fuse|knee-capped|running-away|shadow|grave-side-ceremony|building-a-bird-house|canteen|ball-peen-hammer|bloody-hand|kiss-on-both-cheeks|riding-at-a-gallop|broken-clavicle|shot-of-tequilla|setting-the-table|bust-of-nefertiti|herd-of-bison|herd-of-elk|birch-forest|snowshoe|seeing-father-killed|scenic-beauty|hooded-rider|hiding-place|cotton-field|tree-swing|rope-swing|slave-owner|warrant|alias|beer-on-tap|herd-of-goats|lantern|seeing-one's-breath|chain-gang|interrogation|deception|fire|torch|fight|brawl|sniper|letter|hostage|held-at-gunpoint|beating|animal-attack|gambling|bar|barn|training|forest|woods|explosion|ambush|target-practice|gunfight|sawed-off-shotgun|pistol|revolver|small-town|kiss|shooting-a-woman|street-shootout|torture-victim|bag-over-head|skull|cigarette-holder|u.s.-marshal|sheriff|fight-to-the-death|hit-with-a-hammer|wanted-poster|broken-leg|double-barreled-shotgun|rifle|snow|murder|covered-in-blood|partnership|shot-in-the-knee|shot-in-the-crotch|shot-to-death|racism|dinner-party|killed-by-a-dog|shooting-practice|tennessee|valet|exploding-body|campfire|funeral|shot-in-the-chest|slave-girl|dead-horse|blood-splatter|blaxploitation|1850s|african-american|pipe-smoking|27-year-old|playing-against-type|two-word-title|male-in-a-bathtub|camera-shot-of-feet|crab-walking|close-up-of-eyes|slurping-a-drink-with-a-straw|spelling-one's-name|french-maid-costume|clothes-shopping|scraping-the-head-off-a-beer|horse-answers-to-its-name|sex-slave|long-take|montage|bare-knuckle-fighting|australian|dual-wield|hero-kills-a-woman|exploitation|19th-century|reference-to-the-three-musketeers|lens-flare|subtitled-scene|beaten-to-death|character-repeating-someone-else's-dialogue|death-of-brother|brother-sister-relationship|flashback|shooting-a-police-officer|murder-of-a-police-officer|shot-in-the-butt|shot-in-the-head|shot-in-the-forehead|shot-in-the-shoulder|shot-in-the-back|quick-draw|mauling|killer-dog|last-man-standing|fistfight|gore|violence|gun-duel|slow-motion-scene|husband-wife-relationship|bare-chested-male|shot-in-the-leg|revenge|male-bonding|saloon|actor-playing-multiple-roles|dual-role|bludgeoning|year-1859|southern-accent|fake-identity|bare-fisted-fight|director-cameo|cameo-appearance|german-accent|german-abroad|spaghetti-western|written-by-director|death-of-father|death-of-friend|character-name-in-title</t>
  </si>
  <si>
    <t>tt1853739</t>
  </si>
  <si>
    <t>You're Next</t>
  </si>
  <si>
    <t>When the Davison family comes under attack during their wedding anniversary getaway, the gang of mysterious killers soon learns that one of the victims harbors a secret talent for fighting back.</t>
  </si>
  <si>
    <t>Sharni Vinson, Nicholas Tucci, Wendy Glenn, AJ Bowen</t>
  </si>
  <si>
    <t>https://images-na.ssl-images-amazon.com/images/M/MV5BMTQwODAxMTE1NF5BMl5BanBnXkFtZTcwNTQ0MjY3OQ@@._V1_SX300.jpg</t>
  </si>
  <si>
    <t>home-invasion|victim-fights-back|masked-killer|masked-villain|hired-killer|crossbow|deadpan-comedy|axe-murder|survivalist|masked-man|family-reunion|fratricide|sole-survivor|loud-music|arrow|piano-wire|blender|gore|black-comedy|wedding-anniversary|dark-humor|matricide|characters-killed-one-by-one|male-in-shower|bare-chested-male|breaking-a-lightbulb|stepping-on-a-nail|booby-trap|stabbed-with-a-glass-shard|jumping-out-a-window|meat-hammer|stabbed-multiple-times|facial-cut|crashing-through-a-window|conspiracy|overturning-table|looking-under-a-bed|locking-a-window|throat-cut|panic|shot-with-a-crossbow|swallowing-a-pill|startled|broken-window|bare-breasts|writing-on-a-window|leg-wound|woman-with-shirt-open|splitting-maul|bloody-violence|hiding-under-a-bed|sibling-rivalry|violence|murder|surprise-ending|male-in-a-shower|victim-invited-to-dinner|topless-female-nudity|blood-splatter|clotheslined|woman-wearing-black-lingerie|tudor-house|camera-shot-of-feet|serial-killer|slasher|close-up-of-eyes|cigarette-smoking|wine|vicodin|butcher-knife|punched-in-the-face|bitten-hand|stabbed-in-the-shoulder|family-portrait|patricide|woman-in-bra-and-panties|title-at-the-end|flashlight|heroine|police-officer-killed|shot-in-the-shoulder|stabbed-in-the-eye|stabbed-in-the-neck|hit-with-a-frying-pan|covered-in-blood|flash-camera|foot-chase|stabbed-in-the-chest|stabbed-with-a-screwdriver|deception|stabbed-in-the-foot|inheritance|basement|kicked-in-the-crotch|hit-in-the-throat|woman-punching-a-man|jumping-through-a-window|thrown-through-a-window|thrown-through-a-glass-door|man-punching-a-woman|stabbed-in-the-face|impalement|stabbed-in-the-back|stabbed-in-the-arm|beaten-to-death|head-bashed-in|looking-at-self-in-mirror|knife|no-cellphone-signal|cell-phone|trap|slow-motion-scene|death-of-boyfriend|shot-in-the-back|shot-through-a-window|shot-to-death|shot-in-the-forehead|death|fireplace|rich-family|college-professor|two-word-title|father-daughter-relationship|father-son-relationship|mother-son-relationship|mother-daughter-relationship|brother-sister-relationship|husband-wife-relationship|no-opening-credits|stabbed-in-the-head|corpse|character-repeating-someone-else's-dialogue|film-starts-with-sex|machete|writing-in-blood|neighbor|man-crying|woman-crying|cleaver|college-student|argument|throat-slitting|fainting|stabbed-to-death|australian|brick|psychopath|big-family|death-of-sister|death-of-brother|death-of-wife|brother-brother-relationship|boyfriend-girlfriend-relationship|slasher-flick|saying-grace|axe|title-appears-in-writing|claim-in-title|mansion|death-of-father|death-of-mother</t>
  </si>
  <si>
    <t>tt1854564</t>
  </si>
  <si>
    <t>Percy Jackson: Sea of Monsters</t>
  </si>
  <si>
    <t>In order to restore their dying safe haven, the son of Poseidon and his friends embark on a quest to the Sea of Monsters to find the mythical Golden Fleece while trying to stop an ancient evil from rising.</t>
  </si>
  <si>
    <t>Logan Lerman, Alexandra Daddario, Douglas Smith, Leven Rambin</t>
  </si>
  <si>
    <t>https://images-na.ssl-images-amazon.com/images/M/MV5BMTUwODUyODI0Nl5BMl5BanBnXkFtZTcwNzAxODY2OQ@@._V1_SX300.jpg</t>
  </si>
  <si>
    <t>sea|golden-fleece|tree|magical-tree|half-brother|cyclops|quest|poisoned|olympus|poseidon|friendship|saving-life|self-sacrifice|strong-female-lead|strong-female-character|hero|heroine|force-field|whirlpool|amusement-park|demi-god|hermes|satyr|titan|centaur|sea-serpent|yacht|sword|boat|swallowed|greek-mythology|greek-myth|punctuation-in-title|long-title|second-part|sequel|based-on-novel|based-on-book|character-name-in-title|ampersand-in-title</t>
  </si>
  <si>
    <t>tt1855325</t>
  </si>
  <si>
    <t>Resident Evil: Retribution</t>
  </si>
  <si>
    <t>Alice fights alongside a resistance movement to regain her freedom from an Umbrella Corporation testing facility.</t>
  </si>
  <si>
    <t>Milla Jovovich, Sienna Guillory, Michelle Rodriguez, Aryana Engineer</t>
  </si>
  <si>
    <t>https://images-na.ssl-images-amazon.com/images/M/MV5BMTA2NTkwNjUxNTZeQTJeQWpwZ15BbWU3MDE2OTMxMTg@._V1_SX300.jpg</t>
  </si>
  <si>
    <t>zombie|umbrella|corporation|rescue|fight|underground|computer|suburb|flying-creature|washington-monument|hypodermic-needle|female-fighter|falling-through-ice|snow|assembly-line|flood|underwater-explosion|self-sacrifice|timebomb|ice|security-camera|hiding-in-a-closet|exposed-brain|super-speed|syringe|parasite|mutation|giant-monster|deafness|genetic-engineering|science-runs-amok|super-computer|hologram|shot-in-the-chest|held-at-gunpoint|washington-d.c.|map|shotgun|dual-wield|commando-unit|ship|bomb|spinning-hub-cap|eyeglasses|grappling-hook|chain-used-as-a-weapon|signing-i-love-you|impalement|attic-ladder|verticle-take-off-and-landing-aircraft|biological-weapon|white-house|submarine|time-bomb|elevator|hand-to-hand-combat|sign-language|deaf-child|clone|bio-weapon|megacorporation|woman-with-a-gun|red-dress|action-heroine|chain|chase|based-on-video-game|monster|laser-cutter|laser|virus|mutant-creature|pandemic|female-protagonist|post-apocalypse|resistance|rain|bad-acting|one-day|new-york-city-new-york|female-hero|airplane-crash|fighting-the-system|truck-explosion|motorcycle-explosion|house-explosion|helicopter-explosion|car-explosion|building-explosion|airplane-explosion|street-shootout|open-ended|revenge|woman-fights-a-man|flashback|villain-not-really-dead-cliche|motorcycle-accident|hit-by-a-car|crushed-to-death|crushed-by-a-car|product-placement|times-square-manhattan-new-york-city|laboratory|gas-mask|wristwatch|violence|death|murder|bitten-in-the-neck|shot-in-the-face|taxi|race-against-time|filmed-killing|kicked-in-the-face|punched-in-the-chest|kicked-in-the-stomach|strangulation|punched-in-the-face|blood-on-camera-lens|blood|blood-splatter|gore|surveillance|power-outage|survival|hit-with-a-baseball-bat|baseball-bat|invulnerability|supernatural-power|x-rayed-skeleton|showdown|super-strength|slow-motion-scene|mind-probe|female-soldier|bulletproof-vest|giant-creature|underwater-scene|child-in-peril|rooftop|die-hard-scenario|dystopia|shot-to-death|shot-in-the-leg|shot-in-the-back|shot-in-the-arm|shot-in-the-shoulder|shot-in-the-forehead|shot-in-the-head|car-accident|car-crash|escape|threatened-with-a-knife|knife|mexican-standoff|hostage|kidnapping|female-nudity|interrogation|foot-chase|car-motorcycle-chase|motorcycle|armored-car|giant|creature|subterranean|tracking-device|bullet-time|submachine-gun|pistol|machine-gun|rocket-launcher|zombie-with-a-gun|assassin|stylized-violence|gun-fu|former-agent|female-assassin|tough-girl|female-warrior|warrior|action-hero|tough-guy|rescue-mission|mission|commando-mission|commando|army|soldier|special-forces|mercenary|airplane|helicopter|helicopter-crash|battlefield|battle|combat|gunfight|catfight|brawl|fistfight|mixed-martial-arts|martial-arts|hand-grenade|explosive|chainsaw|exploding-body|subway|truck-mounted-machine-gun|motorcycle-car-crash|car-chase|holographic-simulation|character-says-i-love-you|underground-laboratory|computer-control|kamchatka|knife-held-to-throat|torture|running-for-your-life|deaf-girl|close-up-of-eyes|car-flip|starts-with-narration|reverse-motion|oil-tanker-explosion|cyberpunk|colon-in-title|zombie-apocalypse|3d|injection|explosion|shootout|axe|experiment|underwater|car-hit-by-a-truck|vehicular-accident|hit-by-a-truck|alternate-reality|brainwash|airship|returning-character-killed-off|ex-police-officer|mind-control|raccoon-city|female-antagonist|walking-dead|part-of-series|flesh-eater|cannibalism|towel|eaten-alive|survival-horror|one-against-many|one-woman-army|corporate-crime|resident-evil|female-gunfighter|falling-to-one's-death|falling-from-height|evil-corporation|mutant|military|heroine|moscow-russia|tokyo-japan|flesh-eating-zombie|artificial-intelligence|three-word-title|end-of-the-world|disease|plague|infection|zombie-survival|desert-eagle|fifth-part|sequel|surprise-ending</t>
  </si>
  <si>
    <t>tt1856057</t>
  </si>
  <si>
    <t>Phantom Boy</t>
  </si>
  <si>
    <t>A super-powered boy helps a wheelchair-bound policeman in his attempt to bring down a mob kingpin.</t>
  </si>
  <si>
    <t>Folimage</t>
  </si>
  <si>
    <t>Edouard Baer, Jean-Pierre Marielle, Audrey Tautou, Jackie Berroyer</t>
  </si>
  <si>
    <t>https://images-na.ssl-images-amazon.com/images/M/MV5BMTU0NzI0MzUyMV5BMl5BanBnXkFtZTgwMzc4MzkwOTE@._V1_SX300.jpg</t>
  </si>
  <si>
    <t>Jean-Loup Felicioli, Alain Gagnol</t>
  </si>
  <si>
    <t>Animation, Fantasy</t>
  </si>
  <si>
    <t>boy|boat|camera|dog|mayor|cell-phone|parking-lot|parking|elevator|explosion|journalist|hospital|computer-virus|police|new-york-city|out-of-body-experience|supernatural-power|super-power|cancer|child-cancer|child-with-cancer|11-year-old</t>
  </si>
  <si>
    <t>tt1856101</t>
  </si>
  <si>
    <t>Blade Runner 2049</t>
  </si>
  <si>
    <t>Thirty years after the events of the first film, a new blade runner, LAPD Officer K (Ryan Gosling), unearths a long-buried secret that has the potential to plunge what's left of society ...</t>
  </si>
  <si>
    <t>Thunderbird Films</t>
  </si>
  <si>
    <t>Ana de Armas, Robin Wright, Dave Bautista, Jared Leto</t>
  </si>
  <si>
    <t>https://images-na.ssl-images-amazon.com/images/M/MV5BNDIxMDE3NzcxN15BMl5BanBnXkFtZTgwNzQyMzE5MDI@._V1_SX300.jpg</t>
  </si>
  <si>
    <t>sequel|cyberpunk|female-protagonist|second-part|year-in-title|three-word-title</t>
  </si>
  <si>
    <t>tt1858481</t>
  </si>
  <si>
    <t>Last Passenger</t>
  </si>
  <si>
    <t>A small group of everyday passengers on a speeding London commuter train battle their warped driver who has a dark plan for everyone on-board.</t>
  </si>
  <si>
    <t>Cohen Media Group</t>
  </si>
  <si>
    <t>Dougray Scott, Kara Tointon, Iddo Goldberg, David Schofield</t>
  </si>
  <si>
    <t>https://images-na.ssl-images-amazon.com/images/M/MV5BODkxNTE2NjczNF5BMl5BanBnXkFtZTgwOTQ2NzA1MTE@._V1_SX300.jpg</t>
  </si>
  <si>
    <t>Omid Nooshin</t>
  </si>
  <si>
    <t>train|die-hard-scenario|suspense|runaway-train|independent-film</t>
  </si>
  <si>
    <t>tt1860213</t>
  </si>
  <si>
    <t>Dirty Grandpa</t>
  </si>
  <si>
    <t>Right before his wedding, an uptight guy is tricked into driving his grandfather, a lecherous former Army Lieutenant-Colonel, to Florida for spring break.</t>
  </si>
  <si>
    <t>Robert De Niro, Zac Efron, Zoey Deutch, Aubrey Plaza</t>
  </si>
  <si>
    <t>https://images-na.ssl-images-amazon.com/images/M/MV5BMzk0NzkyNDk2M15BMl5BanBnXkFtZTgwNDczOTU3NzE@._V1_SX300.jpg</t>
  </si>
  <si>
    <t>Dan Mazer</t>
  </si>
  <si>
    <t>male-nudity|grandfather-grandson-relationship|man-wearing-a-g-string|compromising-photograph|homophobia|gay-character|florida|wedding|lawyer|road-trip|trip|funeral|nosebleed|reference-to-tommy-hilfiger|reference-to-andre-the-giant|f-word|talking-dirty|woman-wearing-bra-and-panties|black-bra|bra|thong|woman-wearing-sunglasses|sunglasses|reference-to-fox-news|age-difference|dirty-talk|black-bra-and-panties|jock|sermon|cowgirl-sex-position|baptism|woman-wearing-a-thong|one-handed-pushup|woman-wearing-black-lingerie|beer-chugging-contest|xanax|pool-party|woman-wearing-a-string-bikini|popsicle|woman-in-a-bikini|edgar-allan-poe-quotation|smoking-crack|penis-size|discussing-penis-size|72-year-old|godmother|godfather|christening|newborn|sex-scene|taking-off-clothes|woman-in-underwear|older-man-younger-woman-relationship|nymphomaniac|woman-in-bra|police-car|change-in-lifestyle|loss-of-job|fired-from-a-job|breakup|runaway-groom|cancelled-wedding|bus-driver|car-chase|bus|taser|ice-cream-truck|unfaithful-girlfriend|cheating-girlfriend|cousin-cousin-relationship|hacker|compromising-picture|speech|wedding-speech|talking-about-masturbation|reference-to-henry-miller|sex-talk|reference-to-michael-buble|broken-nose|karaoke|rap|hashish|n-word|marijuana|protest|frisbee|absent-father|hippie|hipster|penis|taking-off-underwear|tattoo|sleeping-naked|shared-bed|apology|forced-apology|violence|street-fight|punch-in-face|fight|reference-to-frank-sinatra|selfie|taking-a-selfie|racist|night-club|blood-on-face|talking-about-penis-size|father-son-relationship|hotel-room|reference-to-adolf-hitler|pretending-to-be-someone-else|handstand|flatulence|competition|push-ups|reference-to-mother-theresa|dj|fart|needlework|bingo|wheelchair-bound|wheelchair|reunion|visit|nipple-pinching|interracial-relationship|sperm-stain|semen-stain|blood-stain|bribe|policeman|police-station|feet-on-table|male-in-underwear|arrest|police|bribery|policewoman|little-boy|boy|swastika|rabbi|brother-brother-relationship|awkward-situation|bossy-girlfriend|bossy-woman|waking-up-naked|riding-a-motorcycle|naked-on-street|taking-a-photograph|taking-a-picture|plush-toy|plush-bee|cocaine|barefoot-male|clothed-female-naked-male|cfnm-scene|cfnm|drinking-contest|drinking-game|drugged-drink|homophobic-slur|gay-slur|party|swimming-pool|rival|sexual-frustration|horniness|homophobic|female-objectification|slow-motion-scene|drug-dealer|drug|shop-owner|shooting|mask|horse-mask|pointing-a-gun-at-someone|man-in-swimsuit|female-in-swimsuit|reference-to-arnold-schwarzennegger|gold-digger|manipulative-behavior|manipulative-person|drinking-from-bottle|drinking-from-a-bottle|playing-golf|golf-course|golf|seductive-woman|seductive-behavior|reference-to-edgar-allan-poe|professor|waitress|one-eyed-woman|reference-to-mitt-romney|male-objectification|photographer|gay-stereotype|bare-butt|vulgar-woman|gay|male-rear-nudity|reference-to-queen-latifah|reference-to-time-magazine|female-lawyer|road-movie|vulgar-man|clothed-male-naked-male|cmnm-scene|cmnm|workout|male-masturbation|masturbation|caught-masturbating|watching-porn|listening-to-music|old-man|snobbish-woman|emotional-blackmail|boyfriend-girlfriend-relationship|fiance-fiancee-relationship|trip-to-florida|family-relationships|beach|naked-in-public|public-nudity|snob|necktie|tie|priest|death-of-wife|loss-of-wife|church|reference-to-beyonce|death-of-grandmother|loss-of-grandmother|vulgar-humor|photograph|vulgarity|sexual-humor|two-word-title|fondling|white-panties|female-removes-her-clothes|voyeurism|voyeur|scantily-clad-female|cleavage|bikini|blonde|rave-party|strong-sexual-language|girl-in-panties|thong-panties|black-panties|panties|male-pubic-hair|pubic-hair|title-spoken-by-character|taking-off-shirt|bare-chested-male</t>
  </si>
  <si>
    <t>tt1860357</t>
  </si>
  <si>
    <t>Deepwater Horizon</t>
  </si>
  <si>
    <t>A dramatization of the April 2010 disaster, when the offshore drilling rig Deepwater Horizon exploded and created the worst oil spill in U.S. history.</t>
  </si>
  <si>
    <t>Mark Wahlberg, Kurt Russell, Douglas M. Griffin, James DuMont</t>
  </si>
  <si>
    <t>https://images-na.ssl-images-amazon.com/images/M/MV5BOTEzNDU0OTgxM15BMl5BanBnXkFtZTgwNjA0ODM2OTE@._V1_SX300.jpg</t>
  </si>
  <si>
    <t>Nominated for 2 Oscars. Another 3 wins &amp; 9 nominations.</t>
  </si>
  <si>
    <t>disaster-movie|oil-rig|deepwater-horizon-oil-spill|oil|system-test|rescue|environmental-disaster|explosion|oil-spill|bp-oil-spill|post-traumatic-stress-disorder|flames|jumping-ship|jumping-from-height|dead-bird|husband-wife-relationship|oil-platform|helicopter|lifeboat|industrial-accident|fire|fight-for-survival|based-on-true-story|deepwater-horizon|bp|disaster|drilling-rig|gulf-of-mexico|2010s|engineer|manager|water|malfunction|pressure-test|louisiana|oil-drilling|technician|fear|british-petroleum|gulf-oil-spill|drilling-for-oil|manmade-environmental-disaster|oil-industry|petroleum|big-oil|jumping-into-water|moral-dilemma|panic-attack|flood|flashlight|self-sacrifice|ship-captain|navigator|heroism|unlikely-hero|anger|betrayal|baseball-cap|gas-explosion|crushed-to-death|evacuation|radar|telephone|walkie-talkie|aerial-shot|satellite|ocean|map|self-mutilation|impalement|male-camaraderie|binoculars|trial|year-2010|near-death-experience|what-happened-to-epilogue|mud|car-trouble|distrust|broken-leg|escape|pelican|chaos|destruction|underwater-scene|submersible|captain|boyfriend-girlfriend-relationship|paranoia|father-daughter-relationship|mother-daughter-relationship|one-day|coffee|safety-inspection|blow-out|suspicion|falling-from-height|crane|race-against-time|blindness|gas-station|product-placement|black-comedy|sunglasses|airfield|ship|airplane|webcam|laptop|corporate-executive|southern-accent|oil-exploration|u.s.-coast-guard|hotel|fossil|employer-employee-relationship|co-worker|employee-employee-relationship|director-cameo|bravery|courage|working-class|slow-motion-scene|fireball|survival|hope|disaster-film|inspired-by-true-events|panic|no-opening-credits|two-word-title|coast-guard|criminal-negligence|daughter|cell-phone|motorcycle|man-crying|crying-man|bird|video-call|skype|raft|power-outage|trapped|bone|blood-on-face|blood|shower|male-in-shower|boxer-shorts|man-in-underwear|bare-chested-male|mustache|goatee|smoke|sea|danger|death|death-of-friend|title-spoken-by-character|surprise-ending</t>
  </si>
  <si>
    <t>tt1864405</t>
  </si>
  <si>
    <t>Low Down</t>
  </si>
  <si>
    <t>A look at the life of pianist Joe Albany from the perspective of his young daughter, as she watches him contend with his drug addiction during the 1970s jazz scene.</t>
  </si>
  <si>
    <t>Oscilloscope Pictures</t>
  </si>
  <si>
    <t>John Hawkes, Elle Fanning, Glenn Close, Peter Dinklage</t>
  </si>
  <si>
    <t>https://images-na.ssl-images-amazon.com/images/M/MV5BMTgyMzgwNjk1MV5BMl5BanBnXkFtZTgwNDcwODI4MjE@._V1_SX300.jpg</t>
  </si>
  <si>
    <t>Jeff Preiss</t>
  </si>
  <si>
    <t>drug-addiction|drugs|pianist|makeup|doll-hands|shooting|gun|nickname|neighbor|hypodermic-needle|reference-to-europe|writing|making-a-valentine|bathroom|wheezing|sleeping|chinese|chinese-food|mandarin|breaking-an-egg|reference-to-billy-strayhorn|shoe-polisher|headdress|victrola|reference-to-clifford-brown|reference-to-booker-little|reference-to-eric-dolphy|jazz-trumpeter|cowboy-costume|spaghetti|jail-release|polishing-shoes|watching-a-movie|watching-a-movie-on-tv|watching-tv|giving-a-toast|reference-to-the-night-of-the-hunter-the-novel|reference-to-davis-grubb|reference-to-lester-young|reference-to-charlie-parker|scat-singing|singing|microphone|reference-to-thelonious-monk|stairway|reference-to-over-the-rainbow-the-song|child-welfare-services|probation|reference-to-max-roach|vending-machine|injection|rock-'n'-roll|passport|rock-band|band-rehearsal|seizure|epileptic-seizure|scrapbook|chain-smoking|confession|piano-bar|vomiting|bar|punched-in-the-nose|hit-in-the-face|reference-to-jimmy-carter|ginger-ale|face-slap|taxi|coming-of-age|reference-to-paris-france|reference-to-cole-porter|fired-from-the-job|reference-to-god|pay-phone|urination|laundromat|brutality|police-brutality|epilepsy|forest|woods|hope|policeman|policewoman|telephone-call|telephone|crying-man|boyfriend-girlfriend-relationship|fifty-something|drug-dealer|illness|hand-kissing|year-1988|slow-motion-scene|writer|los-angeles-california|stealing-money|reading|rain|homework|schoolyard|school|gurney|elevator|death|little-boy|friendship|friend|midget|reading-a-magazine|magazine|parole-officer|parole|dream|reference-to-vishnu|fire-escape|marijuana|pot-smoking|pipe-smoking|13-year-old|reference-to-little-women-the-novel|tomboy|jail-visitation|jail|candy|kiss|eyeglasses|peephole|looking-at-oneself-in-a-mirror|mirror|freeze-frame|ex-con|singer|mother-son-relationship|mother-daughter-relationship|overhearing-sex|sex|drunkenness|drink|drinking|restaurant|cafe|liar|alcoholic|melodica|park|reference-to-the-vine-theatre-hollywood|chopsticks-the-eating-utensil|reference-to-alice-cooper|drums|drummer|asian-indian-music|rolling-pin|tomato|band|father-meets-daughter-after-school|cologne|toy-train|door-buzzer|male-carries-female-over-shoulder|balloon|reference-to-jesus-christ|homecoming|teenage-boy|falling-to-the-floor|reference-to-mayfair-stores|injecting-drugs-into-one's-foot|what-happened-to-epilogue|son-rests-his-head-on-his-mother's-lap|telephone-book|meditation|qigong|public-defender|hall-of-fame|prostitute|father-daughter-reunion|mother-daughter-reunion|returning-home|fan-the-person|accepting-charges-on-a-telephone-call|telephone-hangup|klonopin|rooftop|canary|birdcage|lie|promise|single-mother|single-father|abandoned-by-father|drug-overdose|teenage-girl|tears|crying|sunglasses|sadness|listening-to-a-radio|knocking-on-a-door|abandoned-by-mother|valentine's-day|valentine|reference-to-palm-springs-california|debt|repeated-scene|looking-out-a-window|grandmother-granddaughter-relationship|inhaler|asthma|heroin-addict|heroin|listening-to-music|record-player|recording|cigarette-smoking|trumpet-player|trumpet|prologue|money|voice-over-narration|photograph|f-word|hollywood-california|year-1974|drug-use|drug-addict|memory|father-daughter-relationship|1960s|jazz-pianist|jazz-music|piano|musician|death-of-mother</t>
  </si>
  <si>
    <t>tt1865505</t>
  </si>
  <si>
    <t>Song of the Sea</t>
  </si>
  <si>
    <t>Ben, a young Irish boy, and his little sister Saoirse, a girl who can turn into a seal, go on an adventure to free the fairies and save the spirit world.</t>
  </si>
  <si>
    <t>GKIDS</t>
  </si>
  <si>
    <t>David Rawle, Brendan Gleeson, Lisa Hannigan, Fionnula Flanagan</t>
  </si>
  <si>
    <t>https://images-na.ssl-images-amazon.com/images/M/MV5BNGEyYjE3NmItOGY1OS00ZTQ0LWI3YzQtNjZiYmQzMTFiNTk4XkEyXkFqcGdeQXVyNjU0OTQ0OTY@._V1_SX300.jpg</t>
  </si>
  <si>
    <t>Tomm Moore</t>
  </si>
  <si>
    <t>Nominated for 1 Oscar. Another 11 wins &amp; 21 nominations.</t>
  </si>
  <si>
    <t>brother-sister-relationship|selkie|folk-tale|sea|seal-the-animal|witch|owl|underwater-scene|shell|lighthouse|spirit-world|grandmother|coat|waterfall|water|dog|quest|grief|mute-character|ireland|holy-well|mythical-creature|celtic-mythology|loss-of-wife|loss-of-mother|halloween</t>
  </si>
  <si>
    <t>tt1867091</t>
  </si>
  <si>
    <t>The Reconstruction of William Zero</t>
  </si>
  <si>
    <t>A geneticist wakes up from an accident with only fragments of his memory is forced to relearn who he is via his twin brother. But as he digs deeper, he discovers he might not be who he thought at all.</t>
  </si>
  <si>
    <t>Conal Byrne, Amy Seimetz, Scott Poythress, Lake Roberts</t>
  </si>
  <si>
    <t>https://images-na.ssl-images-amazon.com/images/M/MV5BMTg4NDIxNTc0Ml5BMl5BanBnXkFtZTgwMTg1MDY3NDE@._V1_SX300.jpg</t>
  </si>
  <si>
    <t>Dan Bush</t>
  </si>
  <si>
    <t>twin|memory|nautilus-shell|impersonation|injection|mouth-guard|electroshock-therapy|attempted-suicide|stabbed-with-a-pen|pushed-down-stairs|clone-of-a-clone|swimming|woman-wearing-a-one-piece-swimsuit|laboratory-dog|head-bashed-in|following-tracks-in-the-snow|chloroformed|clone|brain-tumor|finding-a-gun|refracting-telescope|home-movie|waking-up-from-a-coma|child-riding-a-bicycle|car-bicycle-accident|child-hit-by-a-car|driving-while-on-a-cell-phone|man-on-life-support|book-left-on-top-of-a-car|french-toast|awakened-by-son|coma|death-of-son</t>
  </si>
  <si>
    <t>tt1871257</t>
  </si>
  <si>
    <t>Default</t>
  </si>
  <si>
    <t>A news crew is taken hostage on an airplane set to take off from the Seychelles by a gang of Somali pirates whose leader is driven by one goal: to be interviewed by a prominent member of the crew, legendary journalist Frank Saltzman.</t>
  </si>
  <si>
    <t>Senyo Amoaku, Jeanne Baron, John Burke, Greg Callahan</t>
  </si>
  <si>
    <t>https://images-na.ssl-images-amazon.com/images/M/MV5BMTg1MjQyMDQ4MV5BMl5BanBnXkFtZTgwMTg3ODA4MjE@._V1_SX300.jpg</t>
  </si>
  <si>
    <t>Simon Brand</t>
  </si>
  <si>
    <t>tt1872181</t>
  </si>
  <si>
    <t>The Amazing Spider-Man 2</t>
  </si>
  <si>
    <t>When New York is put under siege by Oscorp, it is up to Spider-Man to save the city he swore to protect as well as his loved ones.</t>
  </si>
  <si>
    <t>Andrew Garfield, Emma Stone, Jamie Foxx, Dane DeHaan</t>
  </si>
  <si>
    <t>https://images-na.ssl-images-amazon.com/images/M/MV5BOTA5NDYxNTg0OV5BMl5BanBnXkFtZTgwODE5NzU1MTE@._V1_SX300.jpg</t>
  </si>
  <si>
    <t>3 wins &amp; 29 nominations.</t>
  </si>
  <si>
    <t>returning-character-killed-off|death-of-girlfriend|costumed-hero|masked-vigilante|teenager|teenage-boy|product-placement|superhero|boyfriend-girlfriend-relationship|based-on-comic|marvel-comics|based-on-comic-book|battle|kiss|open-ended|orphan-boy|death-of-parents|supervillain|character-says-there's-no-place-like-home|electrokinesis|mecha|blackout|newspaper-article|video-message|electricity|fistfight|3-dimensional|visiting-girlfriend's-grave|saying-i-love-you|magnetic-levitation|faked-evidence|fall-to-death|subway-token|begging-for-help|british-flag|collision-course|ringtone|battery|network-diagram|electronic-billboard|stop-action|slow-motion-action-scene|skipping-stones-on-water|new-york-cityscape|board-meeting|newscast|electric-shock|reference-to-albert-einstein|hereditary-disease|electric-shaver|wearing-a-costume-in-public|kissing-in-public|truck-bus-crash|diversion|armored-car|police-car-crash|car-truck-crash|free-fall|shooting-out-an-airplane-window|gulfstream-450-business-jet|opening-action-scene|taser|barefoot|neck-snap|strangulation|dutch-angle|slapstick-comedy|heroism|child-in-peril|missile|robot-suit|snow|funeral|cemetery|lifting-person-in-air|grenade|falling-from-height|wristwatch|clock-tower|glider|super-computer|glowing-eyes|helmet|exploding-building|pilot|lawyer|spider|deoxyribonucleic-acid|secret-laboratory|sociopath|torture|interrogation|violence|jail-break|disguise|video-footage|abandoned-train|abandoned-train-station|website|google|internet|hiding-in-a-closet|invisibility|hope|american-flag|electronic-music-score|revenge|revolving-door|curse|betrayal|deception|injection|transformation|tragic-villain|anti-villain|mad-scientist|german|mental-institution|super-strength|shot-in-the-chest|collapsing-building|exploding-body|exploding-car|car-set-on-fire|electromagnetic-pulse|power-outage|morgue|eavesdropping|carousel|secretary|research-and-development|laboratory|electric-eel|electrocution|hospital|nurse|blockbuster|knocked-out|brawl|fight|hand-to-hand-combat|mixed-martial-arts|martial-arts|heir|scar|walkie-talkie|security-guard|high-tech|hologram|security-camera|surveillance|subterranean|virus|venom|disease|limousine|mansion|boardroom|fire-truck|firefighter|conspiracy|cover-up|ceo|newspaper-headline|newspaper-clipping|corporate-crime|megacorporation|resurrection|back-from-the-dead|happy-birthday-to-you|birthday|elevator|engineer|chinatown-manhattan-new-york-city|employee-employee-relationship|youtube|gadget|slow-motion-scene|supernatural-power|photograph|orphan|aunt-nephew-relationship|family-relationships|chinese-restaurant|2010s|e-mail|crime-fighter|masked-hero|vigilantism|vigilante|one-man-army|warrior|action-hero|convenience-store-robbery|convenience-store|attempted-robbery|revolver|one-liner|wisecrack-humor|unrequited-love|valedictorian|graduation-ceremony|cell-phone|haunted-by-the-past|flashback|fantasy-sequence|hallucination|pants-falling-down|brooklyn-bridge|sniper-rifle|sniper|police|swat-team|bullet-time|rescue|hostage|kidnapping|plutonium|showdown|gunfight|shootout|police-shootout|car-truck-chase|hit-by-a-car|hit-by-a-truck|flipping-car|bare-chested-male|montage|car-accident|car-crash|police-chase|no-title-at-beginning|no-opening-credits|times-square-manhattan-new-york-city|chrysler-building-manhattan-new-york-city|subjective-camera|character's-point-of-view-camera-shot|russian-mafia|gangster|russian|machine-gun|helicopter|media-coverage|news-report|hijacking|airplane-accident|scientist|laptop|explosive-decompression|fire|held-at-gunpoint|pistol|airplane|new-york-city|escape|teenage-girl|race-change|machine-over-costume|character-alteration|betraying-best-friend|change-in-villain-ego|explosion|good-versus-evil|teenage-hero|second-part|sequel-to-a-reboot|sequel|death-of-father|character-name-in-title|actor-shares-first-name-with-character|number-in-title|surprise-ending|teenage-sex</t>
  </si>
  <si>
    <t>tt1872194</t>
  </si>
  <si>
    <t>The Judge</t>
  </si>
  <si>
    <t>Big-city lawyer Hank Palmer returns to his childhood home where his father, the town's judge, is suspected of murder. Hank sets out to discover the truth and, along the way, reconnects with his estranged family.</t>
  </si>
  <si>
    <t>Robert Downey Jr., Robert Duvall, Vera Farmiga, Billy Bob Thornton</t>
  </si>
  <si>
    <t>https://images-na.ssl-images-amazon.com/images/M/MV5BMTcyNzIxOTIwMV5BMl5BanBnXkFtZTgwMzE0NjQwMjE@._V1_SX300.jpg</t>
  </si>
  <si>
    <t>Nominated for 1 Oscar. Another 3 wins &amp; 8 nominations.</t>
  </si>
  <si>
    <t>courtroom|dysfunctional-family|trial|indiana|lawyer|family-relationships|father-son-estrangement|funeral|court|jury-selection|matching-blood-evidence|grandfather-granddaughter-relationship|police-interrogation|murder-trial|small-town|redemption|judge|incestuous-desire|incestuous-kiss|movie-camera|childhood-home|airport|divorce|murder|bar|american-flag-at-half-mast|compassionate-prison-release|bit-o-honey|man-crying|guilty-verdict|carton-of-eggs|bare-chested-male|blackout|framed-for-murder|hands-free-bicycle-riding|food-freezer|metaphor|averting-a-fight|playing-chess|visiting-mother's-grave|mens-room|conversation-in-a-men's-bathroom|chess|manmade-waterfall|hush-puppy|destroying-a-film-projector|anger|diagnosis|reference-to-kool-aid|packing|change-of-venue|indiana-state-penitentiary|deep-freezer|1971-cadillac-deville|raised-middle-finger|impounding-a-car|magic-8-ball|spitting-on-a-car-window|murder-of-son|cadillac|airplane|missing-someone|insurance-fraud|fraud|beer|suitcase|police-car|coffee|manslaughter|hit-by-a-car|murder-by-drowning|contract|pro-bono|clenched-fist|homecoming|american-flag|truck|tractor|rental-car|hydrangea|reference-to-saint-francis|birth-certificate|porch|vomiting-into-a-toilet-bowl|purgatory|surveillance-camera|reference-to-homer-simpson|trophy|reference-to-saint-joseph|reference-to-sir-thomas-more|giving-a-toast|bumper-sticker|law-student|van|impotence|civil-servant|reference-to-charles-francis-jenkins|blood-clot|ceiling-fan|church|dying|wedding-ring|little-girl-driving-a-car|alzheimer's-disease|falling-off-a-bicycle|snapping-turtle|hospital-bed|hospital|vending-machine|indiana-state-prison|high-school-yearbook|crawling-on-the-floor|diner-owner|reference-to-the-boy-scouts|reference-to-atticus-finch|stubbornness|penis-slur|crying-man|generosity|selfishness|gravestone|reference-to-the-bible|looking-at-oneself-in-a-mirror|mirror|old-friend|loneliness|face-slap|mistrial|underwear|scene-of-the-crime|umbrella|legacy|trust|bicycle|looking-out-a-window|urinating-on-a-grave|verdict|shower|giving-someone-a-shower|ambulance|confession|photograph|tragic-event|prison|reference-to-god|law|jury|reading-aloud|morphine|pain|sheriff|liar|cheating-wife|snake|divorce-lawyer|dead-body|corpse|innocence|guilt|waitress|diner|cafe|breakfast|unfaithfulness|extramarital-affair|adultery|sunglasses|car-accident|bail|parole|thunder|grave|burial|restaurant|eating|food|newspaper-headline|newspaper|mother-son-relationship|testimony|mug-shot|arrest|little-girl|street-life|overhead-shot|uncle-nephew-relationship|forgetfulness|widower|rain|movie-projector|illness|subjective-camera|funeral-home|coffin|husband-wife-relationship|kiss|courthouse|marriage|pregnancy|child-support|joke-telling|cellphone|flash-forward|flashback|basement|mentally-challenged-brother|defecating-on-the-floor|chemotherapy|bullying|flag-at-half-mast|reference-to-thurgood-marshall|first-in-class|prison-visit|percocet|ice-cream-cone|knock-knock-joke|male-in-a-shower|waterfall|breaking-a-window|baseball-trophy|bicycle-crash|reference-to-ronald-reagan|reference-to-ulysses-s.-grant|walking-in-the-rain|colon-cancer|grackle|crossword-puzzle|camera-shot-of-feet|barefoot-man|cadillac-deville|childhood-memory|fishing|male-vomiting|reference-to-pablo-picasso|new-york-cityscape|brother-brother-relationship|female-using-hair-for-pretend-moustache|putting-one's-hair-under-nose-like-a-moustache|convenience-store|broken-car-headlight|damaged-fender|bully|former-alcoholic|heart-attack|surveillance-tape-evidence|homicidal-anger|infidelity|lake|witness-impeachment|cross-examination|special-prosecutor|narcissism|trailer-trash|judge-on-trial|tornado-warning|storm-siren|uncle-daughter-sex|illegitimate-daughter|tattooed-woman|8mm-film|home-movie|postmodernism|f-word|stage-four-cancer|diarrhea|surveillance-footage|video-surveillance|lie|paternity-revealed|paternity|considering-divorce|riding-a-bicycle|bicycling|memory-loss|amnesia|memory|boat|bathroom|urinating-on-someone|urination|toilet|terminal-illness|doctor|cancer|tombstone|cemetery|father-daughter-relationship|drunkenness|drinking|drink|tornado|suspicion|death|death-of-wife|pride|cynicism|hit-and-run|accused-of-murder|chicago-illinois|ex-boyfriend-ex-girlfriend-relationship|father-son-relationship|death-of-son|death-of-father|death-of-mother|plot-twist|remote-control|killing-a-deer|hitting-a-deer-with-a-car|son-gives-father-a-shower|72-year-old|17-year-old|knocking-on-a-door|same-day-verdict-and-sentence|dementia|girl|mother-daughter-relationship|female-bartender|reference-to-willie-nelson|reference-to-pink-floyd|reference-to-metallica</t>
  </si>
  <si>
    <t>tt1876451</t>
  </si>
  <si>
    <t>Sparkle</t>
  </si>
  <si>
    <t>In the 1960s, three sisters form a girl group and soon become local sensations with major label interest, but fame becomes a challenge as the close-knit family begins to fall apart.</t>
  </si>
  <si>
    <t>Jordin Sparks, Whitney Houston, Derek Luke, Mike Epps</t>
  </si>
  <si>
    <t>https://images-na.ssl-images-amazon.com/images/M/MV5BMTY4MTAzOTU2OF5BMl5BanBnXkFtZTcwOTA1NTI3Nw@@._V1_SX300.jpg</t>
  </si>
  <si>
    <t>girl-group|sister|1960s|death|nightclub|husband-wife-relationship|abusive-husband|newspaper-article|black-independent-film|fight|family-relationships|sisterhood|black-eye|spousal-abuse|female-bonding|death-of-cast-member|violence|mother-daughter-relationship|manslaughter|star|prison|cocaine|abuse|drugs|drug-addiction|trio|r&amp;b|church|bashing|self-defence|african-american|singer|domestic-abuse|domestic-violence|one-word-title|independent-film|character-name-in-title|title-spoken-by-character</t>
  </si>
  <si>
    <t>tt1877688</t>
  </si>
  <si>
    <t>Brightest Star</t>
  </si>
  <si>
    <t>After the heartbreaking end of his first love, a recent college graduate sets out to win back the girl of his dreams only to discover a greater journey awaits him.</t>
  </si>
  <si>
    <t>Chris Lowell, Rose McIver, Jessica Szohr, Alex Kaluzhsky</t>
  </si>
  <si>
    <t>https://images-na.ssl-images-amazon.com/images/M/MV5BMjMwMzk0NTg1NV5BMl5BanBnXkFtZTgwNDgyNjM5MDE@._V1_SX300.jpg</t>
  </si>
  <si>
    <t>Maggie Kiley</t>
  </si>
  <si>
    <t>girl|college|f-rated|sports-ticket|work|undergraduate|former-tenant|telescope|stability|soul-mate|school|sales|restaurant|rent|reality|promotion|physics|parents|observatory|nepotism|nameless-character|music-gig|money|liberal-arts-college|job|janitor|grief|girlfriend|future|friendship|firm|being-dumped|depression|dating|crush|corporate|cooking|class|city|chef|career|break-up|bar|band|astronomer|apartment|affair|baseball|loneliness|manhattan-new-york-city|teacher|food|boyfriend-girlfriend-relationship|flashback|cigarette-smoking|conundrum|stars|boy|title-directed-by-female|two-word-title|fight|jealousy|office-job|astronomy|space|growing-up|mets|kiss|father-daughter-relationship|singer|independent-film</t>
  </si>
  <si>
    <t>tt1877832</t>
  </si>
  <si>
    <t>X-Men: Days of Future Past</t>
  </si>
  <si>
    <t>The X-Men send Wolverine to the past in a desperate effort to change history and prevent an event that results in doom for both humans and mutants.</t>
  </si>
  <si>
    <t>Hugh Jackman, James McAvoy, Michael Fassbender, Jennifer Lawrence</t>
  </si>
  <si>
    <t>https://images-na.ssl-images-amazon.com/images/M/MV5BZGIzNWYzN2YtMjcwYS00YjQ3LWI2NjMtOTNiYTUyYjE2MGNkXkEyXkFqcGdeQXVyMTQxNzMzNDI@._V1_SX300.jpg</t>
  </si>
  <si>
    <t>Nominated for 1 Oscar. Another 15 wins &amp; 46 nominations.</t>
  </si>
  <si>
    <t>time-travel|supernatural-power|super-strength|time-paradox|dystopia|mutant-woman|sentinel|x-men|storm|magneto|china|retcon|transformation|super-speed|dark-future|sequel|mutant|robot|professor|monastery|battle|fight|survival|shape-shifting-robot|weather-manipulation|action-heroine|strong-female-character|based-on-graphic-novel|colossus-the-character|shape-shifter|hand-gun|futuristic-aircraft|jet-aircraft|shot-in-the-neck|mutant-versus-robot|wolverine-the-character|storm-the-character|cyclops-the-character|sequel-to-prequel|asian-with-coloured-hair|claw-fight|shipping-container|gulfstream-iii-business-jet|slow-motion-action-scene|plastic-gun|duct-taped-to-a-wall|impersonation|robert-oppenheimer-quotation|close-up-of-eye|alenia-c-27j-spartan|3-dimensional|hologram|gun|plane|experiment|video|speech|prison-break|prison|shapeshifting|massacre|assassination|president|secret-door|hidden-door|temple|comic-relief|hallucination|voice-over-narration|surprise-after-end-credits|scene-after-end-credits|redemption|science-runs-amok|hope|sabotage|train|newspaper-headline|young-version-of-character|meeting-future-self|underwater-scene|drowning|attempted-murder|chess|summit|peace-treaty|hotel|subtitled-scene|double-cross|deception|discotheque|nightclub|glitterball|private-jet|metal-detector|airport|subway|american-flag|bunker|secret-service-agent|secret-service|kitchen|punched-in-the-face|kicked-in-the-stomach|kicked-in-the-face|woman-hits-a-man|woman-kills-a-man|knife|assassination-plot|wrongful-imprisonment|false-accusation|jailbreak|elevator|disguise|security-guard|chandelier|injection|media-coverage|news-report|vietnamese|military|impostor|soldier|army-base|u.s.-president|lava-lamp|richard-nixon|senator|laboratory|mansion|time-freeze|bare-chested-male|deoxyribonucleic-acid|held-at-gunpoint|jumping-through-a-window|rescue|blood-splatter|blood|microscope|colonel|captain|general|major|vietnam-war|eiffel-tower-paris|saigon-vietnam|paris-france|pentagon|washington-monument|white-house|washington-d.c.|bare-butt|bullet-time|slow-motion-scene|falling-from-height|flying|mountain|snow|moscow-russia|new-york-city|blockbuster|suspense|no-opening-credits|foot-chase|chase|ice|stadium|product-placement|flashback|artificial-intelligence|transforming-robot|giant-robot|killer-robot|robot-as-menace|gatling-gun|machine-gun|pistol|revolver|exploding-airplane|bomb|exploding-body|explosion|exploding-car|combat|brawl|fistfight|hand-to-hand-combat|mixed-martial-arts|martial-arts|subjective-camera|character's-point-of-view-camera-shot|surrealism|drug-addict|inside-the-mind|hypodermic-needle|cure|self-healing|airplane|burned-to-death|teleportation|burned-alive|wheelchair|cape|laser-gun|telekinesis|telepathy|mind-reading|mind-control|helmet|lightning|shape-shifting|spear|tattoo|person-on-fire|portal|levitation|claw|skeleton|skull|corpse|violence|death|murder|severed-arm|decapitation|severed-head|strangulation|neck-breaking|impalement|stabbed-to-death|stabbed-in-the-back|stabbed-in-the-chest|shot-in-the-leg|shot-in-the-throat|experimentation|revenge|tough-girl|femme-fatale|villainess|superhero-team|tough-guy|anti-hero|action-hero|social-commentary|midget|inventor|scientist|megacorporation|mission|race-against-time|cyberpunk|near-future|fictional-war|future-war|altering-history|immortal|superheroine|male-rear-nudity|reference-to-buffalo-springfield|reference-to-pink-floyd|post-apocalypse|year-2023|year-1973|superhero|prequel-and-sequel|prequel|marvel-comics|based-on-comic-book|surprise-ending</t>
  </si>
  <si>
    <t>tt1878841</t>
  </si>
  <si>
    <t>The Darkness</t>
  </si>
  <si>
    <t>A family returns from a Grand Canyon vacation, haunted by an ancient supernatural entity they unknowingly awakened and engages them in a fight for their survival.</t>
  </si>
  <si>
    <t>Kevin Bacon, Radha Mitchell, David Mazouz, Lucy Fry</t>
  </si>
  <si>
    <t>https://images-na.ssl-images-amazon.com/images/M/MV5BMjIxMTg2NjAyMV5BMl5BanBnXkFtZTgwNDE5ODIxODE@._V1_SX300.jpg</t>
  </si>
  <si>
    <t>Greg McLean</t>
  </si>
  <si>
    <t>native-american-folklore|autistic-child|demon|cursed-object|grand-canyon|picnic|dimensional-portal|camera-shot-of-hand|malevolent-spirit|divining-rod|animal-bite|muzzled-dog|coyote|action-figure|vodka|anasazi-civilization|woman-wearing-a-string-bikini|swimming|mylar-helium-balloon|woman-in-bath|balinese-cat|box-of-matches|bulemia|crow|flickering-light|camera-shot-of-a-woman's-bare-feet|female-in-a-shower|tree-house|startled|bad-smell|hiding-under-a-blanket|running-water|grocery-shopping|ipad|carved-stone|playing-cards|falling-into-a-cave|wrist-watch|grilling-a-hamburger|camping|petroglyph|handprint|faucet|stone|portal|cave-painting|cave|spirit|imaginary-friend|glasses|evil-child|folklore|cat|grandmother|snake|rattlesnake|house-fire|fire|matches|arson|shadow|attic|treehouse|barking-dog|neighbor|hospital|blood|bite|animal-attack|dog-attack|wolf|marital-strife|husband-wife-relationship|argument|shouting|girl-crying|crying-girl|teenage-girl|teenage-daughter|mother-daughter-relationship|vomiting|bulimia|eating-disorder|dowsing-rod|evil-spirit|autistic|autism|son|boxer-shorts|male-underwear|bare-chested-male|haunted-house|portal-to-hell|happy-ending|self-sacrifice|haunting|father-son-relationship|nuclear-family</t>
  </si>
  <si>
    <t>tt1878870</t>
  </si>
  <si>
    <t>The Edge of Seventeen</t>
  </si>
  <si>
    <t>High-school life gets even more unbearable for Nadine when her best friend, Krista, starts dating her older brother.</t>
  </si>
  <si>
    <t>Hailee Steinfeld, Haley Lu Richardson, Blake Jenner, Kyra Sedgwick</t>
  </si>
  <si>
    <t>https://images-na.ssl-images-amazon.com/images/M/MV5BMTY1NTM1NTQ1OF5BMl5BanBnXkFtZTgwNTk4MTM2MDI@._V1_SX300.jpg</t>
  </si>
  <si>
    <t>Kelly Fremon Craig</t>
  </si>
  <si>
    <t>Nominated for 1 Golden Globe. Another 4 wins &amp; 23 nominations.</t>
  </si>
  <si>
    <t>adolescence|coming-of-age-film|high-school|title-directed-by-female|depressed-teen|best-friend|suicide-talk|f-rated|interrupted-sex|black-pantyhose|pantyhose|female-stockinged-legs|dating|schoolgirl|mini-dress|short-skirt|mini-skirt|reference-to-billy-joel|overalls|in-medias-res|female-socked-feet|cartoon-on-tv|female-bully|mother-daughter-relationship|popular-brother|singer-takes-lead-role|teen-sex|passionate-kissing|teen-hijacks-car|raunchy-text-message|brother-dates-friend|swimming-pool|ferris-wheel|underage-drinking|female-protagonist|teen-movie|teenager|playground|convenience-store|brother-sister-relationship|number-in-title|triple-f-rated|non-helpful-mother</t>
  </si>
  <si>
    <t>tt1878942</t>
  </si>
  <si>
    <t>Date and Switch</t>
  </si>
  <si>
    <t>Two guys who make a pact to lose their virginity before prom find their friendship tested when one of them comes out of the closet.</t>
  </si>
  <si>
    <t>Quinn Lord, Nick Offerman, Gary Cole, Megan Mullally</t>
  </si>
  <si>
    <t>https://images-na.ssl-images-amazon.com/images/M/MV5BMjAwODUzOTQ5Nl5BMl5BanBnXkFtZTgwNzAwMjc5MDE@._V1_SX300.jpg</t>
  </si>
  <si>
    <t>Chris Nelson</t>
  </si>
  <si>
    <t>friendship|virginity|gay-best-friend|brownie|high-school-prom|gay-man-straight-man-relationship|straight-friend-gay-friend-relationship|pot-brownie|lesbian-kiss|coming-out|gay-interest|high-school|pact|girlfriend|best-friends|gay-straight-relationship|platonic-love|reference-to-pubic-hair|twink|man-eater|cover-band|baby-talk|experimenting-with-drugs|foam-party|car-accident|fake-identification|reference-to-huckleberry-finn|reference-to-moby-dick|ex-boyfriend-ex-girlfriend-relationship|reference-to-gilbert-and-sullivan|research|father-son-relationship|pornography|three-word-title|gummy-bears|fast-food|profanity|nudity|homosexuality|homophobia|dating|troubled-friendship|prom-night|implied-threesome|one-male-two-females-threesome|losing-virginity|independent-film</t>
  </si>
  <si>
    <t>tt1881002</t>
  </si>
  <si>
    <t>Maggie</t>
  </si>
  <si>
    <t>A teenage girl in the Midwest becomes infected by an outbreak of a disease that slowly turns the infected into cannibalistic zombies. During her transformation, her loving father stays by her side.</t>
  </si>
  <si>
    <t>Arnold Schwarzenegger, Abigail Breslin, Joely Richardson, Douglas M. Griffin</t>
  </si>
  <si>
    <t>https://images-na.ssl-images-amazon.com/images/M/MV5BMTkyNzk0MTU2Ml5BMl5BanBnXkFtZTgwNDExNzMyNTE@._V1_SX300.jpg</t>
  </si>
  <si>
    <t>Henry Hobson</t>
  </si>
  <si>
    <t>father-daughter-relationship|zombie-apocalypse|playing-against-type|post-apocalypse|protective-father|zombie-child|zombie|teenager|death-of-loved-one|independent-film|outbreak|forename-as-title|latex-gloves|violence|truck|kiss|power-outage|generator|family-dinner|killing-a-zombie|bitten-by-a-zombie|flesh-eating-zombie|stepmother-stepdaughter-relationship|blood-on-face|fear|telephone-call|fade-to-white|suicide|suicide-by-jumping|cut-finger|severed-finger|self-mutilation|fox|axe|shotgun|contagion|year-2015|field-on-fire|rifle|protective-male|end-of-the-world|doctor|eaten-alive|one-word-title|survival-horror|pandemic|virus|epidemic|cannibalism|death|home-invasion|family-relationships|infection|farmer|cornfield|small-town|blood|crying-man|rural-setting|police-officer|news-report|farmhouse|farm|bitten-on-the-arm|gash-in-the-face|corpse|undead|character-name-in-title|title-spoken-by-character</t>
  </si>
  <si>
    <t>tt1883180</t>
  </si>
  <si>
    <t>A Pigeon Sat on a Branch Reflecting on Existence</t>
  </si>
  <si>
    <t>Sam and Jonathan, a pair of hapless novelty salesman, embark on a tour of the human condition in reality and fantasy that unfold in a series of absurdist episodes.</t>
  </si>
  <si>
    <t>Holger Andersson, Nils Westblom, Charlotta Larsson, Viktor Gyllenberg</t>
  </si>
  <si>
    <t>https://images-na.ssl-images-amazon.com/images/M/MV5BMTY0MzQ5MTQzMl5BMl5BanBnXkFtZTgwMTUzNTA4NTE@._V1_SX300.jpg</t>
  </si>
  <si>
    <t>Roy Andersson</t>
  </si>
  <si>
    <t>4 wins &amp; 20 nominations.</t>
  </si>
  <si>
    <t>salesman|absurdism|fire|cylinder|horse|kiss|singing|bar|money-problems|mask|beer-drinking|beer|hospital|heart-attack|death|long-take</t>
  </si>
  <si>
    <t>tt1883367</t>
  </si>
  <si>
    <t>The Human Centipede III (Final Sequence)</t>
  </si>
  <si>
    <t>Taking inspiration from The Human Centipede films, the warden of a notorious and troubled prison looks to create a 500-person human centipede as a solution to his problems.</t>
  </si>
  <si>
    <t>Dieter Laser, Laurence R. Harvey, Eric Roberts, Robert LaSardo</t>
  </si>
  <si>
    <t>https://images-na.ssl-images-amazon.com/images/M/MV5BMzU1OTUyNjE1M15BMl5BanBnXkFtZTgwMjc4NjI1NTE@._V1_SX300.jpg</t>
  </si>
  <si>
    <t>Tom Six</t>
  </si>
  <si>
    <t>shock-humor|sequel|part-of-trilogy</t>
  </si>
  <si>
    <t>tt1885265</t>
  </si>
  <si>
    <t>Good Deeds</t>
  </si>
  <si>
    <t>Businessman Wesley Deeds is jolted out of his scripted life when he meets Lindsey, a single mother who works on the cleaning crew in his office building.</t>
  </si>
  <si>
    <t>Tyler Perry, Thandie Newton, Gabrielle Union, Eddie Cibrian</t>
  </si>
  <si>
    <t>https://images-na.ssl-images-amazon.com/images/M/MV5BMjI0ODcxMzk3N15BMl5BanBnXkFtZTcwNjAzMTMwNw@@._V1_SX300.jpg</t>
  </si>
  <si>
    <t>businessman|elevator|fiancee|motorcycle|brother-brother-fight|eviction|brother-brother-relationship|parking-garage|money-under-mattress</t>
  </si>
  <si>
    <t>tt1885299</t>
  </si>
  <si>
    <t>Lucky Them</t>
  </si>
  <si>
    <t>A rock journalist is assigned to track down her ex-boyfriend.</t>
  </si>
  <si>
    <t>Toni Collette, Thomas Haden Church, Oliver Platt, Ryan Eggold</t>
  </si>
  <si>
    <t>https://images-na.ssl-images-amazon.com/images/M/MV5BMTM5OTI4ODAzOV5BMl5BanBnXkFtZTgwNTY5OTg2MTE@._V1_SX300.jpg</t>
  </si>
  <si>
    <t>Megan Griffiths</t>
  </si>
  <si>
    <t>ex-boyfriend|journalist|triple-f-rated|f-rated|scene-after-end-credits|surprise-after-end-credits|camera-glasses|reference-to-bryan-adams|caught-in-bed|pet-as-a-gift|bush-baby|rich-man|older-woman-younger-man|winnebago|search-for-missing-person|2010s|internet-video|note-read-aloud|documentarian|character-is-the-subject-of-a-documentary|music-critic|kiss-on-the-lips|music-journalist|scene-during-opening-credits|implied-sex|sex-scene|casual-sex|sex-on-first-date|love-interest|playing-acoustic-guitar|music-scene|promiscuous-woman|promiscuity|borrowing-money|envelope-of-money|lost-money|music-fan|female-lead|female-journalist|middle-aged-woman|documentary-filmmaking|documentary-filmmaker|music-magazine|magazine-writer|bigamy|flashlight|note|waterfall|fat-camp|seahorse|business-card|double-date|sex-in-toilet|title-directed-by-female|video-clip|fiance-fiancee-relationship|singer-songwriter|apple-laptop|music-gig|rock-musician|video-camera|music-business|indie-music|cell-phone|cell-phone-camera|cellphone-video|telephone-call|magazine-subscription|rental-car|envelope-full-of-money|breakup|singer|aspiring-singer|aspiring-musician|aspiring-filmmaker|rock-singer|fence|fence-mending|reunion|on-the-road|following-someone|diner|record-collection|record-player|best-friend|trespassing|basement|waitress|road-trip|female-reporter|female-friendship|recreational-vehicle|older-man-younger-woman-relationship|older-woman-younger-man-relationship|bigamist|cheating-girlfriend|disappearance|friendship|barmaid|bar|busking|busker|female-writer|outdoor-wedding|wedding|seattle-washington|magazine-cover|magazine-editor|magazine-article|boyfriend-girlfriend-relationship|missing-person|rock-music|music-industry|musician|laptop|journalism|two-word-title|female-protagonist|independent-film|title-spoken-by-character</t>
  </si>
  <si>
    <t>tt1895315</t>
  </si>
  <si>
    <t>Brimstone</t>
  </si>
  <si>
    <t>From the moment the new reverend climbs the pulpit, Liz knows she and her family are in great danger.</t>
  </si>
  <si>
    <t>N279 Entertainment</t>
  </si>
  <si>
    <t>Dakota Fanning, Guy Pearce, Kit Harington, Carice van Houten</t>
  </si>
  <si>
    <t>https://images-na.ssl-images-amazon.com/images/M/MV5BYjA3ODUwNjMtOGY0MC00NmFkLTlhNjEtOGI1YzVjY2IxZTU0L2ltYWdlXkEyXkFqcGdeQXVyMzQwMTY2Nzk@._V1_SX300.jpg</t>
  </si>
  <si>
    <t>Martin Koolhoven</t>
  </si>
  <si>
    <t>Mystery, Thriller, Western</t>
  </si>
  <si>
    <t>reverend|epic|retribution|preacher|misogyny|nonlinear-timeline|netherlands|feminist-movie|woman|danger|mute|sign-language|love|cruelty|chapters|church|hell|suicide-by-drowning|shackled|father-beating-daughter|riderless-horse|dragged-along-the-ground|bag-of-gold|scolds-bridle|gagged|suicide-by-hanging|out-of-ammunition|immolation|husband-beating-wife|butchering-pig|water-pump|woman-in-a-bath|woman-wearing-a-towel|man-whipping-a-woman|horse-carcass|doll|hotel-fire|shot-multiple-times|house-fire|throat-cut|woman-flashing|woman-hanged|gallows|strangled|woman-wearing-a-lace-blindfold|sniper|sex-trafficking|lemonade|walking-in-a-desert|woman-in-difficult-labor|bolt-action-rifle|pregnant|church-service|horse-drawn-carriage|starts-with-narration|woman-in-labor|shepard-tone|retrograde-narrative|captive-bolt-gun|chinese-coolie|hiding|shot-in-the-shoulder|stalking|target-practice|anti-western|bathing|bordello|sermon|face-slap|mud|sex-with-a-minor|underage-sex|female-rear-nudity|dead-horse|good-versus-evil|reference-to-jesus|burning-house|revenge-from-beyond-the-grave|assumed-identity|dead-body|identity-theft|change-of-identity|trafficking|sold-into-prostitution|killing-of-prostitute|menstrual-blood|naked-female-corpse|naked-butt|marriage-broker|sex-from-behind|dysfunctional-family|shot-in-the-leg|cult-director|chapter-headings|chapterwise-storytelling|epilogue|prologue|voyeurism|crime-gone-awry|multiple-time-frames|multiple-storyline|strangulation|passing-out|scold's-bridle|prayer|subjective-camera|stabbing|extreme-violence|self-mutilation|tongue-cut-out|eavesdropping|knife-in-stomach|knife-in-chest|father-daughter-relationship|father-daughter-incest|psychological-torture|abuse|man-punching-a-woman|female-pubic-hair|voyeur|shot-in-the-forehead|bathtub|fire|spit-in-the-face|intestines|guts|blood|suspense|stylized-violence|man-with-no-name|street-shootout|blood-splatter|vengeance|nameless-character|mist|fog|mutilation|pig|saloon|target-shooting|sitting-on-a-toilet|outhouse|toilet-scene|strangling|corpse|self-flagellation|flagellation|sheep-farm|hog-farm|horse-and-carriage|off-screen-murder|viciousness|sadist|killing-an-animal|building-a-house|bounty|scar|whip|cult-film|violence|flashback|attempted-rape|rape|exodus|revelation|genesis|revenge|snow-capped-mountain|nudity|throat-slitting|sadism|intimidation|beating|whipping|pedophilia|underage-girl|shot-in-the-back-of-the-head|revolver|bible|deputy|stabbed-to-death|woods|shot-to-death|drunkenness|harassment|incest|horse-riding|shootout|shotgun|whiskey|crooked-marshal|terrorism|spurs|sex-scene|gunfight|quick-draw|pedophile|mute-character|mining-town|prostitutes|frontier-town|western-town|cowboy-boots|cowboy-hat|outlaw-gang|cowboys-and-outlaws|winchester-rifle|19th-century|duel|pistol-duel|christian|biblical-quote|13-year-old|15-year-old|title-based-on-the-bible|gold|sheriff|bible-verse|mother-daughter-relationship|hiding-place|murder|shot-in-the-head|local-blockbuster|female-protagonist|death|countryside|suicide|hanging|brothel|religion|pig-slaughter|farm|obsession|winter|calvinism|bare-chested-male|bare-breasts|unsubtitled-foreign-language|auteur-cinema|actual-animal-killed|menstruation|angst|abusive-parent|abusive-father|voice-over-narration|snow|small-town|psychopath|physical-abuse|non-linear|horse|sex|madness|puberty|teenager|family-relationships|coming-of-age|adolescence|religious-fanatic|widow|independent-film|plot-twist|sexy-woman|ghost</t>
  </si>
  <si>
    <t>tt1895587</t>
  </si>
  <si>
    <t>Spotlight</t>
  </si>
  <si>
    <t>The true story of how the Boston Globe uncovered the massive scandal of child molestation and cover-up within the local Catholic Archdiocese, shaking the entire Catholic Church to its core.</t>
  </si>
  <si>
    <t>Mark Ruffalo, Michael Keaton, Rachel McAdams, Liev Schreiber</t>
  </si>
  <si>
    <t>https://images-na.ssl-images-amazon.com/images/M/MV5BMjIyOTM5OTIzNV5BMl5BanBnXkFtZTgwMDkzODE2NjE@._V1_SX300.jpg</t>
  </si>
  <si>
    <t>Tom McCarthy</t>
  </si>
  <si>
    <t>Crime, Drama, History</t>
  </si>
  <si>
    <t>Won 2 Oscars. Another 115 wins &amp; 133 nominations.</t>
  </si>
  <si>
    <t>investigation|newspaper|sexual-abuse|journalist|child-molestation|cover-up|investigative-journalism|journalism|catholic-church|archdiocese|rush-to-print|young-boys|catholicism|treatment-center|investigative-reporter|newsroom|cardinal-the-priest|child-abuse|newspaper-reporter|based-on-true-story|title-spoken-by-character|catholic|victim|lawyer|reporter|interview|court-document|scandal|child|parent-letter-to-church-officials|church-records|confidential|paedophile-priest|september-11-2001|complicity|expose|one-word-title|secret|conspiracy|ensemble-cast|newspaper-editor|boston-massachusetts|boston-globe-the-newspaper|homosexual|gay|golf-game|hockey-coach|ice-cream|hot-dog|baseball-game|jew|pedophile|portuguese-american|pedophilia|boy|broken-family|pulitzer-prize-source|dialogue-driven|no-opening-credits|multiple-time-frames|criminal-facilitation|anguish|guilt|innocence|megalomania|distrust|trust|sex-offender|flash-forward|prologue|year-2001|f-word|father-daughter-relationship|cafe|reference-to-god|telephone-call|telephone|year-1976|marital-separation|husband-wife-relationship|year-2002</t>
  </si>
  <si>
    <t>tt1899353</t>
  </si>
  <si>
    <t>The Raid: Redemption</t>
  </si>
  <si>
    <t>A S.W.A.T. team becomes trapped in a tenement run by a ruthless mobster and his army of killers and thugs.</t>
  </si>
  <si>
    <t>Iko Uwais, Joe Taslim, Donny Alamsyah, Yayan Ruhian</t>
  </si>
  <si>
    <t>https://images-na.ssl-images-amazon.com/images/M/MV5BMTgxODQyNTY0MV5BMl5BanBnXkFtZTcwMjMwMjU0Nw@@._V1_SX300.jpg</t>
  </si>
  <si>
    <t>Gareth Evans</t>
  </si>
  <si>
    <t>apartment|police|swat-team|gangster|crime-lord|drug-lord|apartment-building|police-officer|fight|lieutenant|tenement|high-rise|jakarta-indonesia|fighting-movie|bound-and-gagged|male-tied-up|cult-film|stabbing-a-police-officer|shooting-a-police-officer|murder-of-a-police-officer|boy-killed|dead-boy|child-knocked-unconscious|child-shot-in-the-neck|child-killed|child-shot|first-part|police-officer-neck-broken|killed-in-police-car|police-officer-shot-in-the-chest|police-officer-shot-in-the-neck|police-officer-shot-in-the-head|brutality|hiding-in-a-closet|fistfight|die-hard-scenario|filmed-killing|massacre|action-hero|tough-guy|shotgun|rifle|tough-cop|warrior|mixed-martial-arts|falling-through-the-floor|bloody-body-of-child|body-count|long-take|elevator|stick-fight|security-camera|organized-crime|undercover-cop|undercover|surveillance|violence|suspense|silencer|police-brutality|pregnancy|carnage|kung-fu|shootout|blood|slow-motion-scene|dragging-a-dead-body|martial-art|pentak-silat|drug-factory|drug-ring|bolo-fight|drug-use|falling-from-a-window|falling-from-height|chained|arrest|bolo|hunting-knife|gas-tank|refrigerator|grenade|wilhelm-scream|gore|one-man-army|two-against-one|shot-in-the-stomach|intercom|blood-on-camera-lens|title-at-the-end|killed-in-an-elevator|kicked-in-the-head|kicked-in-the-chest|punched-in-the-stomach|punched-in-the-face|broken-arm|broken-back|axe-murder|neck-breaking|shot-through-a-window|throat-slitting|explosion|corpse|head-bashed-in|beaten-to-death|beating|torture|hung-by-wrists|stabbed-in-the-hand|estranged-brother|fight-to-the-death|falling-through-a-staircase|falling-to-death|jumping-through-a-window|thrown-through-a-window|impalement|running-out-of-ammo|suicide-attempt|betrayal|ambush|flashback|video-surveillance|character-repeating-someone-else's-dialogue|character-says-i-love-you|shot-through-the-floor|shot-through-a-door|child-murder|knife|blood-splatter|knife-fight|stabbed-in-the-head|shot-in-the-face|stabbed-in-the-face|stabbed-to-death|stabbed-in-the-stomach|stabbed-in-the-chest|stabbed-in-the-neck|stabbed-in-the-leg|shot-in-the-chest|shot-in-the-eye|shot-to-death|shot-in-the-throat|shot-in-the-neck|shot-in-the-shoulder|shot-in-the-leg|shot-in-the-head|hit-with-a-hammer|sniper-rifle|brawl|hand-to-hand-combat|duct-tape-over-mouth|strangulation|bullet-proof-vest|sergeant|pistol|assault-rifle|bare-chested-male|pregnant-wife|brother-brother-relationship|husband-wife-relationship|one-day|murder|corrupt-cop|police-corruption|rookie-cop|monitor|urban-setting|machete|crime-boss|machine-gun|police-raid|martial-arts|indonesian|death|death-of-child|surprise-ending</t>
  </si>
  <si>
    <t>tt1904996</t>
  </si>
  <si>
    <t>Parker</t>
  </si>
  <si>
    <t>A thief with a unique code of professional ethics is double-crossed by his crew and left for dead. Assuming a new disguise and forming an unlikely alliance with a woman on the inside, he looks to hijack the score of the crew's latest heist.</t>
  </si>
  <si>
    <t>Jason Statham, Jennifer Lopez, Michael Chiklis, Wendell Pierce</t>
  </si>
  <si>
    <t>https://images-na.ssl-images-amazon.com/images/M/MV5BMTk4MzM2NTQ1Nl5BMl5BanBnXkFtZTcwODIyODY1OA@@._V1_SX300.jpg</t>
  </si>
  <si>
    <t>Taylor Hackford</t>
  </si>
  <si>
    <t>action-hero|thief|real-estate-agent|disguise|hospital|left-for-dead|heist|state-flag|clown-suit|fistfight|shot-multiple-times|spitting-in-face|hitting-a-woman|jewel-robbery|police-boat|fireworks|scuba-diving|impersonating-a-firefighter|stabbed|woman-wearing-mismatched-lingerie|forced-to-strip|stetson|woman-wearing-red-panties|bag-of-money|sexual-innuendo|west-palm-beach-florida|fire-extinguisher|border-collie|bound-and-gagged-with-duct-tape|electrolarynx|hot-wiring-a-car|caught-in-the-rain|intravenous|stealing-an-ambulance|man-in-a-wheelchair|sleeper-hold|tomato|two-in-a-shower|bloody-nose|jumping-from-a-moving-vehicle|driver-shot|double-barreled-shotgun|pumper-fire-truck|propane-tank-explosion|beer-drinking|cutting-torch|cable-tie-handcuffs|shaking-in-fear|arson|square-dancing|flare|throwing-darts|carnival-game|helium-balloon|pig-race|ohio-state-fair|gun-fu|internet|hotel|swimming-pool|mansion|jewelry-robbery|explosive|firecracker|showdown|hand-to-hand-combat|mixed-martial-arts|brawl|martial-arts|escape|boat|diving-suit|news-report|diner|police-officer|fire-truck|axe|gas-mask|millionaire|auction|helicopter|rescue|kidnapping|product-placement|money|gunfight|shootout|hit-with-a-chair|interrogation|nightclub|stealing-a-car|held-at-gunpoint|armored-truck|fugitive|on-the-run|death|violence|blood-splatter|father-son-relationship|throat-slitting|neck-breaking|strangulation|pickup-truck|ambulance|sawed-off-shotgun|presumed-dead|boyfriend-girlfriend-relationship|gangster|crime-boss|organized-crime|assassination-attempt|assassin|home-invasion|rifle|machine-gun|revolver|barbecue|impersonating-a-police-officer|security-camera|surveillance|warrior|tough-guy|one-man-army|anti-hero|neo-noir|ferris-wheel|fairground|f-word|kicked-in-the-face|falling-to-death|hit-on-the-head-with-a-fire-extinguisher|knife-in-hand|stabbed-in-the-hand|knife|fight|beating|kicked-in-the-chest|punched-in-the-face|hit-with-a-bar-stool|new-orleans-louisiana|bar|hitman|lives-with-mother|divorcee|mother-daughter-relationship|chicago-illinois|palm-beach-florida|kentucky|stolen-car|interracial-kiss|shot-in-the-leg|bare-chested-male|father-daughter-relationship|flashback|scar|fake-id|murder|shot-to-death|shot-in-the-back|shot-in-the-side|shot-in-the-chest|shot-in-the-stomach|shot-in-the-forehead|shot-in-the-head|shot-in-the-ear|mafia|pistol-whip|lens-flare|character-repeating-someone-else's-dialogue|security-guard|pistol|shotgun|fire|clown-costume|impersonating-a-priest|state-fair|ohio|broken-rib|reference-to-elizabeth-taylor|stabbed-to-death|stabbed-in-the-chest|stabbed-in-the-shoulder|stabbed-in-the-throat|stabbed-in-the-neck|hidden-gun|gun-under-a-table|fake-accent|woman-in-bra-and-panties|stitches|trail-of-blood|realtor|stabbed-in-the-leg|falling-from-height|cleaning-up-blood|blood-stain|blood|posing-as-fireman|explosion|gun-held-to-head|human-shield|hostage|heist-gone-wrong|sheriff|police-investigation|bald|double-cross|dog|criminal|robbery|diamond|one-word-title|revenge|betrayal|title-spoken-by-character|character-name-in-title|american-flag|gore|torture|based-on-novel</t>
  </si>
  <si>
    <t>tt1905041</t>
  </si>
  <si>
    <t>Fast &amp; Furious 6</t>
  </si>
  <si>
    <t>Hobbs has Dominic and Brian reassemble their crew to take down a team of mercenaries: Dominic unexpectedly gets convoluted also facing his presumed deceased girlfriend, Letty.</t>
  </si>
  <si>
    <t>Vin Diesel, Paul Walker, Dwayne Johnson, Jordana Brewster</t>
  </si>
  <si>
    <t>https://images-na.ssl-images-amazon.com/images/M/MV5BMTM3NTg2NDQzOF5BMl5BanBnXkFtZTcwNjc2NzQzOQ@@._V1_SX300.jpg</t>
  </si>
  <si>
    <t>criminal|mercenary|spain|reference-to-robin-hood|tunnel-chase-scene|street-shootout|english-subtitles|custom-car|c-17-globemaster|improvisation|m1-abrams-tank|humvee|drag-racing|car-rollover|subway|grappling-hook-gun|turbo-diesel-engine|tunnel|wink|demolition|toy-car|learjet-35|woman-wearing-a-thong-bikini|night-cityscape|canary-islands|thrown-through-the-air|racing-on-a-mountain-road|ex-cop|high-tech|captain|army|soldier|desert-eagle|silencer|revolver|brother-sister-relationship|surprise-during-end-credits|motorcycle-stunt|airplane-accident|violence|death|murder|gunfight|fight|assassination-attempt|assassin|shotgun|computer-cracker|showdown|boyfriend-girlfriend-relationship|death-of-girlfriend|barbecue|rogue-agent|femme-fatale|disguise|two-way-mirror|fbi|ak-47|explosive|tough-girl|action-heroine|warrior|one-man-army|anti-hero|action-hero|tough-guy|female-killer|female-assassin|female-agent|government-agent|rescue|held-at-gunpoint|hostage|ex-con|wisecrack-humor|security-camera|surveillance|security-guard|torture|arms-dealer|airplane|prison-fight|prisoner|undercover|microchip|police-chase|car-accident|parking-garage|exploding-building|exploding-body|product-placement|hong-kong|mexican-standoff|sniper-rifle|sniper|childbirth|hand-to-hand-combat|mixed-martial-arts|crime-boss|prison|shot-to-death|shot-in-the-back|shot-in-the-chest|exploding-car|explosion|bomb|corrupt-cop|deception|manipulation|moscow-russia|private-jet|death-of-loved-one|interracial-relationship|photograph|arrest|lens-flare|muscleman|beating|interrogation|police-officer-killed|swat-team|catfight|head-butt|kicked-in-the-stomach|punched-in-the-stomach|punched-in-the-face|amnesia|tokyo-japan|subtitled-scene|thief|automated-teller-machine|machine-gun|shootout|character-repeating-someone-else's-dialogue|flashback|hospital|baby|necklace|pistol|car-crash|bare-chested-male|american-abroad|los-angeles-california|london-england|blockbuster|assault-rifle|vending-machine|driving-in-the-wrong-direction|motorcycle|car-flip|pawnshop|broken-nose|cctv|cameo|bitten-on-the-leg|stabbed-in-the-leg|cargo-plane|camera-focus-on-female-butt|scar|scene-during-end-credits|cut-into-pieces|exploding-airplane|runway|exploding-bridge|millionaire|forced-to-strip|reference-to-thor|reference-to-the-hulk|reference-to-captain-america|military-convoy|brawl|body-landing-on-a-car|self-sacrifice|slow-motion-scene|tank|falling-to-death|harpoon|military-base|threat|kidnapping|shiv|falling-down-stairs|foot-chase|subway-station|jumping-from-a-car|lasersight|fbi-agent|investigation|shot-in-the-shoulder|stolen-car|terrorist-group|terrorist-plot|terrorism|terrorist|fistfight|martial-arts|car-chase|numbered-sequel|number-6-in-title|digit-in-title|ampersand-in-title|returning-character-killed-off|inbetwequel|car-theft|car-race|fast-car|sixth-part|sequel|death-of-friend|number-in-title|surprise-ending|sixth-in-series</t>
  </si>
  <si>
    <t>tt1906384</t>
  </si>
  <si>
    <t>Affluenza</t>
  </si>
  <si>
    <t>An aspiring young photographer finds himself caught up in a heady world of money, sex, and privilege when he moves to wealthy Long Island in the summer of 2008.</t>
  </si>
  <si>
    <t>FilmBuff</t>
  </si>
  <si>
    <t>Ben Rosenfield, Gregg Sulkin, Nicola Peltz, Grant Gustin</t>
  </si>
  <si>
    <t>https://images-na.ssl-images-amazon.com/images/M/MV5BMTczNTc4Nzk3N15BMl5BanBnXkFtZTgwMjkzNTIwMjE@._V1_SX300.jpg</t>
  </si>
  <si>
    <t>Kevin Asch</t>
  </si>
  <si>
    <t>tt1907668</t>
  </si>
  <si>
    <t>Flight</t>
  </si>
  <si>
    <t>An airline pilot saves almost all his passengers on his malfunctioning airliner which eventually crashed, but an investigation into the accident reveals something troubling.</t>
  </si>
  <si>
    <t>Nadine Velazquez, Denzel Washington, Carter Cabassa, Adam C. Edwards</t>
  </si>
  <si>
    <t>https://images-na.ssl-images-amazon.com/images/M/MV5BMTUxMjI1OTMxNl5BMl5BanBnXkFtZTcwNjc3NTY1OA@@._V1_SX300.jpg</t>
  </si>
  <si>
    <t>Nominated for 2 Oscars. Another 16 wins &amp; 42 nominations.</t>
  </si>
  <si>
    <t>flight|airline|pilot|lawyer|flight-attendant|alcoholic|flying|danger|negligence|airplane|no-opening-credits|national-transportation-safety-board|stewardess|hangover|airplane-trip|alcoholism|airplane-pilot|title-spoken-by-character|plane|union|alcohol|blood|cocaine|ex-wife|hospital|drinking|shepard-tone|woman|prayer|affection|attorney|hooker|dark-glasses|friends-with-benefits|alcohol-abuse|marijuana|stash|rehab|gift|cigarette-lighter|mechanical-failure|hearing|testimony|orange-juice|screwdriver|coca-cola|trashed-hotel-room|home-movie|grandfather-grandson-relationship|football|grandfather|family-farm|passed-out|post-traumatic-stress|rain|rainstorm|essay|college-application|porn-movie|act-of-god|visitor|prison|massage|chance-meeting|broken-car|twelve-step-program|flight-school|apology|criminal-investigation|incarceration|conviction|pride|flight-data-recorder|black-box|antihero|female-hero|strong-female-character|vomiting|breasts|drunk-pilot|stripper|pubic-hair|farm|stairwell|revelation|sexual-desire|desire|attraction|bathroom|living-room|bedroom|bed|room|elevator|hotel|kiss|g-string|thong|nudity|cigarette-smoking|vodka|beer|liquor|heroin-addiction|heroin-addict|hospital-room|heroin|cocaine-addiction|cocaine-addict|cocaine-use|car-driving|car|drink|drug-use|woman-with-glasses|man-with-glasses|drinking-and-driving|budweiser|foreplay|one-word-title|african-american-protagonist|twenty-dollar-bill|miniature-liquor-bottle|camera-shot-from-inside-a-refrigerator|man-shaving|cessna-172-skyhawk|passed-out-drunk|drunken-man|walking-with-a-cane|binoculars|masseuse|foot-caught|concussion|close-up-of-eyes|airplane-engine-fire|mcdonnell-douglas-md-80|severe-air-turbulance|manual-override|dumping-fuel|equipment-malfunction|airplane-in-a-dive|pilot-addressing-passengers|drinking-on-the-job|flying-through-a-storm|bare-chested-male|thunderstorm|snorting-cocaine|smoking-in-bed|woman-wearing-a-g-string|awakened-by-alarm-clock|airplane-taking-off-in-rain|airport|masturbation|church|cartoon-on-tv|mustache|blood-on-face|male-underwear|female-full-frontal-nudity|female-nudity|female-rear-nudity|hospital-gown|male-rear-nudity|male-nudity|paparazzi|prostitute|syringe|shooting-up|self-pity|denial|insomnia|narcissist|falling-down-drunk|dysfunctional-relationship|jesus-freak|trailer-trash|hangover-cure|alcoholics-anonymous|scapegoating|confession|hotel-room|airplane-accident|relapse|forced-landing|father-son-relationship|accident-investigation|divorcee|drunkenness|perjury|baseball-stadium|alcoholic-father|minibar|drunk-driving|substance-abuse|aa-meeting|money-problems|landlord|porn-actress|redhead|f-word|profanity|ex-husband-ex-wife-relationship|airplane-crew|singing-on-airplane|airplane-crash|flying-upside-down|christian-stereotype|actress-breaking-typecast</t>
  </si>
  <si>
    <t>tt1911644</t>
  </si>
  <si>
    <t>The Call</t>
  </si>
  <si>
    <t>When a veteran 911 operator takes a life-altering call from a teenage girl who has just been abducted, she realizes that she must confront a killer from her past in order to save the girl's life.</t>
  </si>
  <si>
    <t>Halle Berry, Abigail Breslin, Morris Chestnut, Michael Eklund</t>
  </si>
  <si>
    <t>https://images-na.ssl-images-amazon.com/images/M/MV5BMjExNDkzNjAwOV5BMl5BanBnXkFtZTcwMDMzMzQwOQ@@._V1_SX300.jpg</t>
  </si>
  <si>
    <t>911-operator|panic|car|f-rated|woman|car-trunk|camera-shot-from-inside-car-trunk|police-helicopter|fear|dodge-charger|dodge|shopping-mall|lincoln-automobile|mall|toyota|driving-a-car|helicopter|policeman|police|shovel|cell-phone|screwdriver|death|head-held-underwater|white-villain|die-hard-scenario|calling-911|left-for-dead|flag-pole|black-eye|cutting-hair|washing-hair|nitrous-oxide|tear-on-cheek|man-carrying-a-woman|breaking-a-cell-phone|hitting-a-woman|punched-in-the-face|pumping-gas|immolation|splashed-with-gasoline|lincoln-town-car|toyota-camry|stabbed-multiple-times|chloroform|zippo-lighter|eurocopter-as350-squirrel|can-of-paint|pixilated-nudity|break-in|extreme-closeup|redial|quiet-room|911-call-center|night-cityscape|overhead-camera-shot|underground-horror|blood-splatter|stolen-vehicle|trapdoor-in-woods|incest-implied|unsuspecting-wife|underground-torture-chamber|prisoner-in-trunk-of-car|pseudopsychology|human-scalp|dragged-from-under-bed|lone-defender-to-rescue|police-incompetence|man-on-fire|teenage-girl-victim|two-word-title|female-protagonist|blood|black-hero|female-hero|stolen-license-plate|stolen-car|tunnel|incest-overtones|chained|guilt|employee-supervisor-relationship|person-in-car-trunk|suspense|scalping|breaking-and-entering|hiding-under-a-bed|recapture|amber-alert|police-pursuit|person-on-fire|hit-with-a-shovel|left-to-die|stabbed-with-a-screwdriver|revenge|gore|murder|psycho|kidnapping|american-flag|music-box</t>
  </si>
  <si>
    <t>tt1911658</t>
  </si>
  <si>
    <t>Penguins of Madagascar</t>
  </si>
  <si>
    <t>Skipper, Kowalski, Rico and Private join forces with undercover organization The North Wind to stop the villainous Dr. Octavius Brine from destroying the world as we know it.</t>
  </si>
  <si>
    <t>Tom McGrath, Chris Miller, Christopher Knights, Conrad Vernon</t>
  </si>
  <si>
    <t>https://images-na.ssl-images-amazon.com/images/M/MV5BMTEyMDg4MDU4MjdeQTJeQWpwZ15BbWU4MDQyOTc3MjIx._V1_SX300.jpg</t>
  </si>
  <si>
    <t>Eric Darnell, Simon J. Smith</t>
  </si>
  <si>
    <t>spy|park|statue-of-liberty|little-girl|television-van|moose-antlers|slow-motion-sequence|massive-explosion|ice-cream-truck|chef|abacus|lobster-claw|vending-machine|food-cart|pest-control|cat|white-cat|baby-penguin|mutant-penguin|television-news-report|new-york|baseball-bat|mutant-cricket|paper-clip|white-owl|female-owl|fireworks|hover-tank|exo-suit|henchman|octopus-henchman|pineapple|mutant|dressed-as-a-mermaid|metal-cage|life-raft|mermaid-costume|view-through-binoculars|master-of-disguise|baby-squid|wooden-doll|shanghai|corporal|airplane-cockpit|jet-aircraft|pilot|commercial-pilot|desert|talking-owl|bouncy-castle|parachute|passenger-jet|remote-island|cardboard-box|tranquilizer-dart|military-salute|super-villain|talking-seal|seal-the-animal|serum|doomsday-weapon|sheep|world-map|headquarters|strike-force|talking-wolf|talking-polar-bear|talking-bear|futuristic-aircraft|polar-bear|owl|submarine|dead-end|leopard-seal|gondola|helicopter|venice|cricket|marine-park|talking-animal|talking-octopus|talking-cricket|talking-penguin|snowglobe|revenge-plot|capture|trapped|glass-ball|panic|weapon|attempted-revenge|circus|disguise|2010s|true-identity-revealed|revenge-seeker|disguised-as-human|island-name-in-title|bird-in-title|rescue|elite-team|scene-during-end-credits|funny-face|wolf|jetpack|sequel|revenge|break-in|zoo|octopus|penguin|animal-supervillain|cgi-animation|cartoon|spin-off|sequel-to-tv-series</t>
  </si>
  <si>
    <t>tt1913166</t>
  </si>
  <si>
    <t>Nurse 3D</t>
  </si>
  <si>
    <t>By day, Abby Russell is a dedicated nurse, but by night, she lures cheating men to their brutal deaths and exposes them for who they really are.</t>
  </si>
  <si>
    <t>The Film Arcade</t>
  </si>
  <si>
    <t>Paz de la Huerta, Katrina Bowden, Judd Nelson, Corbin Bleu</t>
  </si>
  <si>
    <t>https://images-na.ssl-images-amazon.com/images/M/MV5BMjM4MjYwMjQ2Nl5BMl5BanBnXkFtZTgwMTkxODM1MDE@._V1_SX300.jpg</t>
  </si>
  <si>
    <t>Douglas Aarniokoski</t>
  </si>
  <si>
    <t>female-nudity|nurse|torture|female-stockinged-legs|white-pantyhose|pantyhose|lesbian-kiss|borderline-personality-disorder|femme-fatale|gore|white-bra|bra|latex-gloves|doctor|medical|blood|carnage|shaved-labia|purple-panties|sexual-attraction|mini-skirt|female-removes-her-clothes|tan-panties|white-panties|female-in-shower|female-rear-nudity|female-frontal-nudity|sex-in-bed|nudity|breasts|cleavage|3-dimensional|head-nurse|sexy-nurse|interracial-relationship|troubled-production</t>
  </si>
  <si>
    <t>tt1915581</t>
  </si>
  <si>
    <t>Magic Mike</t>
  </si>
  <si>
    <t>A male stripper teaches a younger performer how to party, pick up women, and make easy money.</t>
  </si>
  <si>
    <t>Matthew McConaughey, Channing Tatum, Olivia Munn, Alex Pettyfer</t>
  </si>
  <si>
    <t>https://images-na.ssl-images-amazon.com/images/M/MV5BMTQzMDMzOTA5M15BMl5BanBnXkFtZTcwMjc4MTg4Nw@@._V1_SX300.jpg</t>
  </si>
  <si>
    <t>male-objectification|stripper|male-stripper|strip-club|florida|dancing|male-nudity|bank|money|party|bikini|homophobic-slur|homophobia|breasts|female-nudity|male-pubic-hair|rooftop|raincoat|stage|nightclub|boat|cell-phone|ocean|tattoo|marilyn-monroe-dress|cross-dressing|sleeping-on-a-couch|briefcase|safe|fight|group-sex|threesome|ecstasy|hurricane|bisexual|hugging|beach|debt|homoeroticism|mirror|telephone-call|brother-sister-relationship|pig|lap-dance|friendship|friend|bridge|swimming|leg-shaving|man-shaving-his-legs|razor|impersonating-a-police-officer|penis|drugs|shaving|tiara|fourth-of-july|jumping-into-water|umbrella|f-word|weightlifting|boxer-briefs|large-penis|penis-pump|undressing|underwear|construction-worker|construction-site|aging|alcohol|apartment-building|apartment|kiss|swimming-with-clothes-on|friendship-between-men|cop-impersonation|strip-club-owner|strip-joint|muscular|thong|briefs|white-briefs|male-underwear|sandbar|criminal-element|entrepreneur|drug-overdose|striptease|dance|ecstasy-pill|drug-dealing|tampa-florida|man-wearing-a-towel|male-wearing-a-thong|male-dressed-as-female|male-removes-his-clothes|male-rear-nudity|beefcake|bare-chested-male|novice|protege|reference-to-chatty-cathy-the-doll|reference-to-craigslist|reference-to-valhalla|reference-to-tarzan|21-year-old|19-year-old|no-title-at-beginning|no-opening-credits|young-entrepreneur|argument|male-bare-feet|two-word-title|character-name-in-title</t>
  </si>
  <si>
    <t>tt1918908</t>
  </si>
  <si>
    <t>California Scheming</t>
  </si>
  <si>
    <t>A teen seductress pulls three other privileged Malibu kids into her devious scheme, and unforeseen consequences force the group to face their own fears and mortality.</t>
  </si>
  <si>
    <t>Gravitas Venturest</t>
  </si>
  <si>
    <t>Gia Mantegna, Devon Werkheiser, Spencer Daniels, Rachel Seiferth</t>
  </si>
  <si>
    <t>https://images-na.ssl-images-amazon.com/images/M/MV5BMjExOTc4NTk1NF5BMl5BanBnXkFtZTgwODMyMzY0MDE@._V1_SX300.jpg</t>
  </si>
  <si>
    <t>Marco Weber</t>
  </si>
  <si>
    <t>malibu|beach|seagull|pool|boy-girl-relationship|nightclub|irresponsible-parent|teenager</t>
  </si>
  <si>
    <t>tt1921064</t>
  </si>
  <si>
    <t>Pompeii</t>
  </si>
  <si>
    <t>A slave-turned-gladiator finds himself in a race against time to save his true love, who has been betrothed to a corrupt Roman Senator. As Mount Vesuvius erupts, he must fight to save his beloved as Pompeii crumbles around him.</t>
  </si>
  <si>
    <t>Kit Harington, Carrie-Anne Moss, Emily Browning, Adewale Akinnuoye-Agbaje</t>
  </si>
  <si>
    <t>https://images-na.ssl-images-amazon.com/images/M/MV5BNDE2MTU3NzYwOF5BMl5BanBnXkFtZTgwOTY4NTk4MDE@._V1_SX300.jpg</t>
  </si>
  <si>
    <t>pompeii|slave|arena|mount-vesuvius|lava-bomb|pyroclastic-flow|natural-disaster|tsunami|sword-and-sandal|roman|senator|fight|race-against-time|gladiator|celtic|tribe|army|epic|lava|head-held-underwater|3-dimensional|reference-to-titus|map-on-screen|title-appears-in-writing|disaster-movie|child-in-peril|mace|social-commentary|severed-arm|severed-head|decapitation|chase|dog|statue|falling-down-stairs|attempted-murder|spear-throwing|dual-wield|knife-throwing|slave-auction|prisoner|punishment|hostage|escape-attempt|torch|mountain|deception|guard|threatened-with-a-knife|shiv|shipwreck|underwater-scene|torture|prison|scene-during-opening-credits|riot|showdown|wooden-sword|amphitheater|golden-eagle|training|dungeon|heavy-rain|coastal-town|ship|bare-knuckle-fighting|london-england|britain|melodrama|righteous-rage|wine|blackmail|politics|princess|falling-from-height|rescue|kidnapping|slow-motion-scene|crushed-to-death|one-word-title|village|festival|horse-chase|forest|woods|horse-drawn-carriage|strangulation|animal-killing|loincloth|interracial-friendship|one-against-many|throat-slitting|neck-breaking|impalement|stabbed-in-the-chest|stabbed-in-the-back|stabbed-to-death|stabbed-in-the-leg|stabbed-in-the-arm|stabbed-in-the-throat|beating|flashback|revenge|whip|kicked-in-the-face|kicked-in-the-stomach|punched-in-the-chest|punched-in-the-face|bow-and-arrow|knife|film-starts-with-text|model-city|mayor|corrupt-official|emperor|burned-to-death|smoke-cloud|lightning|burned-alive|ancient-rome|destruction|disaster-film|person-on-fire|exploding-ship|exploding-building|exploding-body|helmet|tunic|sword-fight|combat|battlefield|battle|hand-to-hand-combat|mixed-martial-arts|martial-arts|brawl|fistfight|sinkhole|flood|giant-wave|volcanic-eruption|orphan|massacre|murder-of-family|death-of-family|death-of-sister|sister-sister-relationship|tough-guy|warrior|one-man-army|anti-hero|forbidden-love|unrequited-love|action-hero|violence|death|disaster|whirlwind-romance|husband-wife-relationship|mother-daughter-relationship|father-daughter-relationship|toga|villa|stable|spear|beheaded|beheading|soldier|finger-bitten-off|bite|cell-mate|shield|doomed-romance|forbidden-romance|roman-slave|passionate-kiss|kiss|axe|blood|blood-on-face|murder|loss-of-mother|loss-of-father|buried-alive|building-collapse|slavery|bare-chested-male-bondage|male-bondage|explosion|1st-century|earthquake|wave|tidal-wave|carriage|horse|chariot|chain|sword|ash|muscular-physique|muscular|blood-on-back|bare-chested-male|whipping|no-survivors|roman-empire|fire|volcano-eruption|colosseum|town-in-title|volcano|death-of-mother|death-of-father|title-spoken-by-character</t>
  </si>
  <si>
    <t>tt1922612</t>
  </si>
  <si>
    <t>Glee: The 3D Concert Movie</t>
  </si>
  <si>
    <t>A concert documentary shot during the Glee Live! In Concert! summer 2011 tour, featuring song performances and Glee fans' life stories and how the show influenced them.</t>
  </si>
  <si>
    <t>Dianna Agron, Chris Colfer, Darren Criss, Kevin McHale</t>
  </si>
  <si>
    <t>https://images-na.ssl-images-amazon.com/images/M/MV5BMTg0MjI0NjM2OF5BMl5BanBnXkFtZTcwMzYxNzcyNg@@._V1_SX300.jpg</t>
  </si>
  <si>
    <t>Kevin Tancharoen, Jennifer Arnold</t>
  </si>
  <si>
    <t>concert|live-in-concert-recording|live-performance</t>
  </si>
  <si>
    <t>tt1922685</t>
  </si>
  <si>
    <t>Phantom</t>
  </si>
  <si>
    <t>The haunted Captain of a Soviet submarine holds the fate of the world in his hands. Forced to leave his family behind, he is charged with leading a covert mission cloaked in mystery.</t>
  </si>
  <si>
    <t>RCR Distribution</t>
  </si>
  <si>
    <t>Ed Harris, David Duchovny, William Fichtner, Lance Henriksen</t>
  </si>
  <si>
    <t>https://images-na.ssl-images-amazon.com/images/M/MV5BMTQ0OTA5MDgzM15BMl5BanBnXkFtZTcwMDM3NTU3OQ@@._V1_SX300.jpg</t>
  </si>
  <si>
    <t>Todd Robinson</t>
  </si>
  <si>
    <t>submarine|seizure|nuclear-missile|cold-war|underwater|american-actor-playing-foreigner|soviet-military|shootout|ends-with-historical-notes|chlorine|shot-in-the-belly|launch-code|ak-47|torpedo-attack|stopwatch|sabotage|loading-a-torpedo|cavitation|malfunction|snorkel|diesel-electric-submarine|thermocline|spetsnaz|wedding|drinking-vodka|no-title-at-beginning|no-opening-credits|periscope|sonar-ping|hero|missile-launch|proverb|f-word|profanity|disobedience|epilepsy|epileptic-seizure|chain-of-command|tough-decision|first-officer|based-on-real-events|secret-mission|submarine-base|submarine-crew|submarine-boat|soviet-soldier|submarine-captain|soviet-navy|nuclear-submarine|year-1968|submarine-movie|nuclear-war|navy|military|based-on-true-story</t>
  </si>
  <si>
    <t>tt1922777</t>
  </si>
  <si>
    <t>Sinister</t>
  </si>
  <si>
    <t>Washed-up true-crime writer Ellison Oswalt finds a box of super 8 home movies that suggest the murder he is currently researching is the work of a serial killer whose work dates back to the 1960s.</t>
  </si>
  <si>
    <t>Ethan Hawke, Juliet Rylance, Fred Dalton Thompson, James Ransone</t>
  </si>
  <si>
    <t>https://images-na.ssl-images-amazon.com/images/M/MV5BMjI5MTg1Njg0Ml5BMl5BanBnXkFtZTcwNzg2Mjc4Nw@@._V1_SX300.jpg</t>
  </si>
  <si>
    <t>writer|book|box|research|snuff-film|murder|super-8|ghost|laptop|fratricide|bloody-body-of-child|child-murder|foaming-at-the-mouth|map|sleeping-on-a-couch|drugged-drink|small-town|vhs|lens-flare|filmed-killing|family-dinner|father-son-relationship|mother-daughter-relationship|killer-child|written-by-director|patricide|matricide|hanged-child|hanged-woman|hanged-man|argument|baseball-bat|knife|bedroom|watching-a-movie|sinister|fear|tree|supernatural-power|investigation|backyard|photograph|revelation|occult|cell-phone|night|mystery-killer|dark-secret|tragedy|blood|darkness|knife-murder|coffee|missing-child|alcohol|whiskey|college-professor|tied-to-a-chair|falling-through-the-floor|violence|hanging|multiple-murder|death|ghost-child|evil|obsession|sleepwalking|disappearance|bag-over-head|crime-novelist|drawing|massacre|painting|throat-slitting|tied-to-a-bed|blood-splatter|axe-murder|power-outage|deputy|sheriff|st.-louis-missouri|orange-county-california|sacramento-california|pennsylvania|cigarette-smoking|webcam|burned-alive|car-set-on-fire|bound-and-gagged|duct-tape-over-mouth|drowning|swimming-pool|snake|scorpion|dog|google|attic|night-terrors|father-daughter-relationship|mother-son-relationship|husband-wife-relationship|new-house|murder-of-family|child-in-peril|film-projector|film-reel|death-of-child|man-with-glasses</t>
  </si>
  <si>
    <t>tt1924396</t>
  </si>
  <si>
    <t>The Best Offer</t>
  </si>
  <si>
    <t>In the world of high-end art auctions and antiques, Virgil Oldman is an elderly and esteemed but eccentric genius art-expert, known and appreciated by the world. Oldman is hired by a ...</t>
  </si>
  <si>
    <t>Geoffrey Rush, Jim Sturgess, Sylvia Hoeks, Donald Sutherland</t>
  </si>
  <si>
    <t>https://images-na.ssl-images-amazon.com/images/M/MV5BMTQ4MzQ3NjA0N15BMl5BanBnXkFtZTgwODQyNjQ4MDE@._V1_SX300.jpg</t>
  </si>
  <si>
    <t>Giuseppe Tornatore</t>
  </si>
  <si>
    <t>25 wins &amp; 22 nominations.</t>
  </si>
  <si>
    <t>older-man-younger-woman-relationship|plot-twist|antique|art|auction|art-auction|heiress|painting|cheating-girlfriend|infidelity|reference-to-maelzel's-chess-player|hitchcockian|prague-czech-republic|reference-to-the-eiffel-tower|looking-at-oneself-in-a-mirror|mirror|sucking-one's-toes|train|bloody-mouth|chained-gate|mail|welding|tearing-up-a-check|check|art-forger|car-accident|hiding-behind-a-statue|writer|pseudonym|cylinder-recording-machine|accomplice|being-watched|watching-someone|anonymity|surrealism|dwarf|anguish|bookstore|book|hermit|solitude|art-forgery|reference-to-veliante|ladder|key|anxiety|aerotrim|remote-control|bar|superstition|binoculars|waiter|telescope|estate|wine|scene-during-opening-credits|dessert|men's-clothing|reference-to-jansky|art-appraiser|mathematics|internet|candlestick|candle|reference-to-benvenuto-cellini|talking-through-a-wall|gearbox|night-and-day-restaurant-prague|sense-of-smell|gate|reference-to-gustave-red|threat-to-sue|old-woman|clockworks|ironworks|statue|mobile-phone|dread|doubt|motorcycle|f-word|eyeglasses|reference-to-petrus-christus|seduction|reference-to-berlin-germany|memory|happiness|sadness|diamond-ring|montage|park|search|almost-hit-by-a-car|kiss|reference-to-copenhagen-denmark|irony|reference-to-madrid-spain|reference-to-san-francisco-california|reference-to-stockholm-sweden|running-in-the-rain|kicking|looking-out-a-window|hospital|reference-to-london-england|flashlight|bathtub|bath|bloody-face|blood|cane|distrust|fear|jealousy|promise|disappearance|trompe-d'oeil|deception|illness|money|enigma|restaurant|cafe|reference-to-vincent-van-gogh|catalog|begging-for-forgiveness|crying|reference-to-edgar-allan-poe|limping-man|caretaker|reference-to-jacques-de-vaucanson|reference-to-william-adolphe-bouguereau|rain|thunder|reference-to-jules-verne|reference-to-boris-grigoriev|boyfriend-girlfriend-relationship|female-nudity|happy-birthday|telephone|intrigue|obsession|reference-to-umberto-veruda|prologue|drinking|drink|champagne|food|apology|portrait-painting|reference-to-raphael|gloves|hand-kissing|beating|giving-a-toast|wheelchair|tea|leg-spreading|cowboy-sex-position|physical-therapy|elaborate-deception|trip-wire|standing-ovation|lying-in-the-street|thunderstorm|walking-in-the-rain|woman-in-a-bath|missing-person|attic|secret-room|two-on-a-motorcycle|late-for-work|kiss-on-the-cheek|helping-a-female-zip-her-dress|private-fashion-show|sucking-toes|wine-tasting|bouquet-of-roses|pink-rose|inventory|close-up-of-eye|changing-a-door-lock|cell-phone|art-collector|touch-of-gray-in-hair|dying-hair|peephole|passport|recluse|disembodied-voice|contract|binocular-microscope|wooden-crate|germophobe|magnifying-glass|gear-works|forgery|portrait-of-a-woman|art-collection|reference-to-galileo|refracting-telescope|dress|flowers|piano|mysterious-woman|hiding|telephone-call|hidden-room|birthday-cake|birthday|female-frontal-nudity|furniture|shut-in|agoraphobia|art-lover|art-theft|englishman-abroad|automaton|villa|unrequited-love|sculpture|fine-art|artist|trieste-italy|auctioneer|northern-italy|vienna-austria|twist-ending|eating|coffee-shop|dining-alone</t>
  </si>
  <si>
    <t>tt1924435</t>
  </si>
  <si>
    <t>Let's Be Cops</t>
  </si>
  <si>
    <t>Two struggling pals dress as police officers for a costume party and become neighborhood sensations. But when these newly-minted "heroes" get tangled in a real life web of mobsters and dirty detectives, they must put their fake badges on the line.</t>
  </si>
  <si>
    <t>Jake Johnson, Damon Wayans Jr., Rob Riggle, Nina Dobrev</t>
  </si>
  <si>
    <t>https://images-na.ssl-images-amazon.com/images/M/MV5BMjI3MDY2ODQwNF5BMl5BanBnXkFtZTgwNjUzNjE4MTE@._V1_SX300.jpg</t>
  </si>
  <si>
    <t>Luke Greenfield</t>
  </si>
  <si>
    <t>friendship-between-men|impersonating-a-police-officer|party|mobster|police-officer|buddy-cop|corrupt-cop|female-objectification|police-siren|no-opening-credits|f-word|masquerade|catfight|male-bonding|written-by-director|raised-middle-finger|scene-during-end-credits|title-at-the-end|voice-over-narration|interrogation|murder-of-a-police-officer|shot-to-death|shot-in-the-back|torture|knife|kidnapping|foot-chase|shootout|masked-man|jumping-through-a-window|thrown-through-a-window|shot-in-the-chest|murder|apartment|taser|slow-motion-scene|undercover-cop|evidence|machine-gun|shotgun|assault-rifle|crystal-meth|police-corruption|warehouse|lapd|police-station|reference-to-denzel-washington|robbery|bulletproof-vest|male-rear-nudity|male-frontal-nudity|park|car-accident|reference-to-twitter|face-slap|woman-slaps-a-man|man-slaps-a-woman|kicked-in-the-crotch|spit-in-the-face|subtitled-scene|dancing|police-investigation|surveillance|reference-to-ebay|police-car|split-screen|reference-to-youtube|reference-to-google|striptease|nightclub|marijuana-joint|fake-gun|pistol|game-designer|playing-a-video-game|masquerade-party|interracial-relationship|friendship|roommate|commercial|head-butt|punched-in-the-face|fistfight|bare-chested-male|photograph|character-repeating-someone-else's-dialogue|threat|flashback|gang-member|tunnel|restaurant|waitress|karaoke|police-detective|los-angeles-california|interracial-kiss|interracial-romance|title-spoken-by-character</t>
  </si>
  <si>
    <t>tt1925466</t>
  </si>
  <si>
    <t>Mall</t>
  </si>
  <si>
    <t>The lives of five disaffected suburbanites come together at a shopping mall in the wake of one man's shooting spree.</t>
  </si>
  <si>
    <t>Paragon Pictures</t>
  </si>
  <si>
    <t>James Frecheville, Cameron Monaghan, Ron Yuan, India Menuez</t>
  </si>
  <si>
    <t>https://images-na.ssl-images-amazon.com/images/M/MV5BMjE1Nzg1MDY3M15BMl5BanBnXkFtZTgwNzIxMTA5MjE@._V1_SX300.jpg</t>
  </si>
  <si>
    <t>Joseph Hahn</t>
  </si>
  <si>
    <t>getting-away-with-rape|female-rapist|woman-rapes-man|unpunished-rape|unpunished-antagonist|raped-man|abused-boy|misanthropy|mall|teenager|pervert|bomb|shooting-spree|crystal-meth|shopping-mall|teenage-rapist|unpunished-sex-crime|unpunished-crime|husband-wife-relationship|youth|troubled-youth|captive|sex-crime|coming-of-age|wolf|male-objectification|woman-in-bathtub|pointing-a-gun-at-someone|erotic-fantasy|erotica|female-nudity|bare-breasts|topless-woman|wound|female-chauvinism|female-chauvinist|camera-shot-of-bare-feet|raped-boy|male-in-underwear|blood|blood-on-hands|mass-killer|mass-murderer|police-helicopter|double-standard|abused-man|hypocritical-woman|hypocrisy|cynical-woman|adultery|unfaithful-wife|cheating-wife|egocentric-woman|mass-murder|female-antagonist|sexual-humiliation|evil-girl|female-rapes-male|handjob|torture|rage|broken-glass|broken-window|barefoot-male|sexual-abuse|older-woman-younger-man-relationship|motel-room|abusive-girl|abusive-woman|evil-woman|selfish-woman|talisman|medallion|leg-injury|stretcher|seductive-behavior|seductive-woman|nymphomaniac|prostitute|spoiled-brat|spoiled-girl|bartender|barefoot-female|watching-tv|watching-porn|garage|handcuffed|teenage-protagonist|criminal|murder-of-a-policeman|angst|teenage-angst|serial-killer|serial-murder|killing-spree|family-relationships|revenge|passive-aggressive-woman|passive-aggressive-behavior|shopkeeper|police-car|handcuffs|voyeurism|voyeur|cynicism|loneliness|sexual-fantasy|rape|female-on-male-rape|masturbation-reference|shop|masturbation|flight-attendant|male-vomiting|anger|bullying|bully|crying|crying-woman|crying-female|group-of-friends|praying|teenage-girl|urination|urinating|quoting-george-orwell|drug-dealer|reference-to-george-orwell's-1984|teenage-boy|policeman|son-murders-mother|son-kills-mother|fantasy-scene|murderer|slacker|fire|living-in-a-trailer|setting-a-fire|gunshot|gun|dog|fight|mother-son-relationship|trailer|vomiting|flashback|written-by-star|helicopter|female-frontal-nudity|hallucination|bare-chested-male|hand-job|humiliation|molestation|infidelity|motel|looking-at-self-in-mirror|reference-to-ludwig-van-beethoven|reference-to-sigmund-freud|reference-to-anne-rice|shotgun|explosion|bar|news-report|one-word-title|lens-flare|exploding-car|massacre|voice-over-narration|shot-in-the-back|burned-alive|person-on-fire|murder-of-a-police-officer|police-officer-shot|assault-rifle|gay-slur|tuxedo|ecstasy|arrest|peeping-tom|necklace|security-guard|finger-gun|close-up-of-eyes|mile-high-club|female-rear-nudity|woman-on-top|sex-scene|male-masturbation|one-day|fantasy-sequence|shoplifting|gas-station-attendant|gas-station|college-student|vandalism|public-urination|character-repeating-someone-else's-dialogue|reference-to-george-orwell|police-officer|freeze-frame|slow-motion-scene|murder|shot-to-death|shot-in-the-chest|pistol|matricide|death-of-mother|title-spoken-by-character|title-at-the-end|scene-during-opening-credits|patricide</t>
  </si>
  <si>
    <t>tt1925518</t>
  </si>
  <si>
    <t>Warrior King 2</t>
  </si>
  <si>
    <t>When the owner of a major elephant camp is murdered, Kham finds himself the number one suspect and on the run from both the police and the deceased's vengeful twin nieces. But luck is on ...</t>
  </si>
  <si>
    <t>Tony Jaa, RZA, Petchtai Wongkamlao, JeeJa Yanin</t>
  </si>
  <si>
    <t>https://images-na.ssl-images-amazon.com/images/M/MV5BMTk1MTMwMzE0OF5BMl5BanBnXkFtZTgwNTMyOTYyMTE@._V1_SX300.jpg</t>
  </si>
  <si>
    <t>Prachya Pinkaew</t>
  </si>
  <si>
    <t>thailand|second-part|die-hard-scenario|sequel</t>
  </si>
  <si>
    <t>tt1928338</t>
  </si>
  <si>
    <t>Somewhere Slow</t>
  </si>
  <si>
    <t>When Anna Thompson gets mixed up in a convenience store robbery, she makes a split-second decision to walk out of her life and into the unknown. On her travels, she meets Travis, a teenage drifter on his own journey of self-discovery.</t>
  </si>
  <si>
    <t>Screen Media Films</t>
  </si>
  <si>
    <t>Jessalyn Gilsig, David Costabile, Robert Forster, Wallace Langham</t>
  </si>
  <si>
    <t>https://images-na.ssl-images-amazon.com/images/M/MV5BNDM4Mzg2NDY1MV5BMl5BanBnXkFtZTgwMDI4MjI4MDE@._V1_SX300.jpg</t>
  </si>
  <si>
    <t>Jeremy O'Keefe</t>
  </si>
  <si>
    <t>tt1929263</t>
  </si>
  <si>
    <t>Heaven Is for Real</t>
  </si>
  <si>
    <t>A small-town father must find the courage and conviction to share his son's extraordinary, life-changing experience with the world.</t>
  </si>
  <si>
    <t>Greg Kinnear, Kelly Reilly, Thomas Haden Church, Connor Corum</t>
  </si>
  <si>
    <t>https://images-na.ssl-images-amazon.com/images/M/MV5BNjc3MzYzMTUzNF5BMl5BanBnXkFtZTgwNTYzNzI2MDE@._V1_SX300.jpg</t>
  </si>
  <si>
    <t>near-death-experience|christian|pastor|based-on-true-story|church|reference-to-jesus-christ|ends-with-real-life-photos|christian-film|christianity|ends-with-biographical-notes|pregnant|portrait-of-jesus|miscarriage|grave-side-ceremony|swing|defibrillation|volunteer-fireman|teasing|girl-punching-a-boy|overhead-camera-shot|debt|spiderman-action-figure|ruptured-appendix|104-degree-fever|holding-a-tarantula|child-with-a-fever|child-vomiting|monarch-butterfly|seven-kidney-stones|softball-game|howling|broken-leg|choir-practice|leaving-flowers-on-a-grave|wrestling-practice|starts-with-narration|garage-door-spring|painting|close-up-of-eye|lithuania|singing-in-a-car|tarantula|nebraska|sister-defends-brother|grief|vision|supernatural-experience|heaven|visions-of-heaven|singing-in-church|reference-to-queen|reference-to-akiane-kramarik|sermon|fireman|fire|reporter|doubt|money-problems|emergency-room|prayer|father-son-relationship|husband-wife-relationship|sick-child|hospital|preacher|based-on-book</t>
  </si>
  <si>
    <t>tt1929433</t>
  </si>
  <si>
    <t>Triumph in the Skies</t>
  </si>
  <si>
    <t>Feature film adaptation of the the TV series, "Triumph in the Skies."</t>
  </si>
  <si>
    <t>Asia Releasing LLC</t>
  </si>
  <si>
    <t>Louis Koo, Sammi Cheng, Francis Chun-Yu Ng, Julian Cheung</t>
  </si>
  <si>
    <t>https://images-na.ssl-images-amazon.com/images/M/MV5BM2I3ZmExNjMtMTc2MC00MjA2LWE4MzUtYWU1NGUwMmJmZmMwXkEyXkFqcGdeQXVyMjg0MTI5NzQ@._V1_SX300.jpg</t>
  </si>
  <si>
    <t>Matt Chow, Wilson Yip</t>
  </si>
  <si>
    <t>tt1930463</t>
  </si>
  <si>
    <t>Ride</t>
  </si>
  <si>
    <t>A mother travels cross-country to California to be with her son after he decides to drop out of school and become a surfer.</t>
  </si>
  <si>
    <t>Screen Media</t>
  </si>
  <si>
    <t>Helen Hunt, Brenton Thwaites, Julie Dretzin, Jay Russell</t>
  </si>
  <si>
    <t>https://images-na.ssl-images-amazon.com/images/M/MV5BMTU1Njc1Mzk4NF5BMl5BanBnXkFtZTgwMTU2MzQ3NDE@._V1_SX300.jpg</t>
  </si>
  <si>
    <t>Helen Hunt</t>
  </si>
  <si>
    <t>california|f-rated|reference-to-gabriel-garcia-marquez|new-york-vs-los-angeles|new-york-city|mother-son-relationship|surfing</t>
  </si>
  <si>
    <t>tt1931435</t>
  </si>
  <si>
    <t>The Big Wedding</t>
  </si>
  <si>
    <t>A long-divorced couple fakes being married as their family unites for a wedding.</t>
  </si>
  <si>
    <t>Robert De Niro, Katherine Heigl, Diane Keaton, Amanda Seyfried</t>
  </si>
  <si>
    <t>https://images-na.ssl-images-amazon.com/images/M/MV5BMTcwODUwMjg2Ml5BMl5BanBnXkFtZTcwMTc2NzkxOA@@._V1_SX300.jpg</t>
  </si>
  <si>
    <t>Justin Zackham</t>
  </si>
  <si>
    <t>wedding|divorce|family-relationships|farce|adoption|marriage|black-comedy|sexual-humor|dysfunctional-family|woman-with-glasses|wedding-planning|marriage-proposal|father-daughter-relationship|infidelity|wedding-reception|wedding-ceremony|male-virgin|sculptor|lie|confession|confession-booth|catholic-priest|priest|artist|catholic|ex-husband-ex-wife-relationship|remake-of-french-film|remake|three-word-title|birth-mother|deception</t>
  </si>
  <si>
    <t>tt1931533</t>
  </si>
  <si>
    <t>Seven Psychopaths</t>
  </si>
  <si>
    <t>A struggling screenwriter inadvertently becomes entangled in the Los Angeles criminal underworld after his oddball friends kidnap a gangster's beloved Shih Tzu.</t>
  </si>
  <si>
    <t>Michael Pitt, Michael Stuhlbarg, Sam Rockwell, Colin Farrell</t>
  </si>
  <si>
    <t>https://images-na.ssl-images-amazon.com/images/M/MV5BMTgwMzUxMjc0M15BMl5BanBnXkFtZTcwMzQ2MjYyOA@@._V1_SX300.jpg</t>
  </si>
  <si>
    <t>Martin McDonagh</t>
  </si>
  <si>
    <t>3 wins &amp; 21 nominations.</t>
  </si>
  <si>
    <t>gangster|shih-tzu|screenwriter|female-frontal-nudity|misfiring-gun|basset-hound|setting-oneself-on-fire|shot-in-the-belly|jack-of-diamonds|dognapping|hollywood-california|impersonating-a-priest|friend|woman|vomiting|blood-splatter|woman-wearing-a-red-dress|dog-shaking-hands|driver-shot|car-crash|pink-cadillac|shot-multiple-times|walking-in-the-rain|reference-to-jesus-christ|blood-splatter-on-face|my-lai-vietnam|flame-thrower|mahatma-gandhi-quotation|bourbon-whiskey|celebrity-victim|man-wearing-a-cravat|diamond-ring|hand-nailed-to-table|immolation|mahatma-gandhi-poster|writing-a-screen-play|shot-with-an-arrow|burnt-american-flag|shootout-in-a-cemetery|cleaver|reward|woman-wearing-blue-lingerie|woman-walking-a-dog|jogging|jogger|killer-wearing-a-ski-mask|toy-poodle|eating-a-strawberry|drunk|old-man|knocking-on-door|talking-while-driving|talking-in-car|thief|stealing-a-dog|telephone-call|telephone-booth|phone-booth|park|arrow-through-neck|head-blown-off|wet-t-shirt|shooting-with-two-guns|pump-action-shotgun|reference-to-patty-hearst|woman-in-lingerie|cravat|burned-alive|car-fire|white-rabbit|cutting-own-throat|suicide-by-slitting-one's-throat|black-woman-murdered|black-woman-kills-white-man|old-woman-murdered|mirror|woman-kills-man|murder-of-an-old-woman|dead-woman-with-eyes-open|dead-woman-on-floor|woman-shot|story-within-the-story|fistfight|sex|violence|death|slow-motion-violence|arrest|red-dress|saigon-vietnam|phoenix-arizona|reservoir|talking-during-a-movie|movie-theater|la-brea-tar-pit|555-phone-number|severed-head|severed-arm|character-says-i-love-you|punched-in-the-face|american-flag|spit-in-the-face|reformed-criminal|written-by-director|reference-to-gandhi|character-repeating-someone-else's-dialogue|scarf|cancer-patient|woman-in-bra-and-panties|desert|lens-flare|playing-card|death-of-girlfriend|subtitled-scene|scam-artist|hiding-in-a-car|self-immolation|standoff|machete|flashback|year-1963|slow-motion-scene|strapped-to-a-bomb|prostitute|vietnam-war|vietcong|vietnamese|irish-american|release-from-prison|death-of-daughter|scar|silencer|self-referential|on-the-run|diary|talking-to-oneself-in-a-mirror|drunkenness|storytelling|person-on-fire|stabbed-in-the-hand|zodiac-killer|year-1975|year-1954|year-1947|suicide|corpse|chainsaw-murder|decapitation|crossbow|shot-in-the-neck|newspaper-ad|gore|car-set-on-fire|exploding-car|shot-to-death|shot-in-the-forehead|racial-slur|shot-in-the-chest|younger-version-of-character|title-appears-in-writing|freeze-frame|voice-over-narration|finger-gun|uzi|masked-man|actor|quaker|bar|party|boyfriend-girlfriend-relationship|whiskey|screenplay|tape-recorder|jammed-gun|peyote|death-of-wife|shootout|shot-in-the-stomach|shot-in-the-back|alcoholic|alcoholism|tent|campfire|interracial-marriage|murder|exploding-head|throat-slitting|hospital|shot-in-the-head|psychopath|buddhist-monk|cemetery|scene-during-end-credits|hollywood-sign|police-officer|flare-gun|pistol|blood-on-face|blood|man-crying|crying-man|gay-slur|rabbit|serial-killer|black-comedy|metafiction|los-angeles-california|kidnapping|dog|title-spoken-by-character|number-in-title|n-word|watching-a-movie|shadow</t>
  </si>
  <si>
    <t>tt1931602</t>
  </si>
  <si>
    <t>Very Good Girls</t>
  </si>
  <si>
    <t>Two New York City girls make a pact to lose their virginity during their first summer out of high school. When they both fall for the same street artist, the friends find their connection tested for the first time.</t>
  </si>
  <si>
    <t>Well Go USA</t>
  </si>
  <si>
    <t>Dakota Fanning, Elizabeth Olsen, Sterling Jones, Lenny Platt</t>
  </si>
  <si>
    <t>https://images-na.ssl-images-amazon.com/images/M/MV5BMTk5MTA2MzMyN15BMl5BanBnXkFtZTgwODA1NTAyMjE@._V1_SX300.jpg</t>
  </si>
  <si>
    <t>Naomi Foner</t>
  </si>
  <si>
    <t>summer|virginity|friendship|coming-of-age|artist|street-artist|female-full-rear-nudity|girl-rear-nudity|female-full-back-nudity|bare-butt-woman|woman's-bare-butt|bare-butt|butt-naked|naked-butt|kiss|teen-movie|singer|secret-love|urban-setting|teenage-sexuality|teenage-sex|sex-scene|underwear|teenage-girl-in-underwear|lawn-sprinkler|teen-romance|close-up-of-eyes|two-on-a-motorcycle|motorcycle|sleeping-bag|flyer|photo-studio|doctor|family-relationships|garden-party|barbecue|army-jacket|boss|female-female-hug|hugging|dancer|basketball-court|riding-a-bicycle|bicycle|passionate-kiss|hailing-a-taxi|summer-job|employer-employee-relationship|coney-island-brooklyn-new-york-city|boat|tour-boat|naked-on-beach|nudity|rooftop|new-york-city|new-york|tour-guide|fbi-agent|friendship-reconciliation|boyfriend-girlfriend-relationship|female-rear-nudity|public-nudity|female-nudity|watermelon|friends-falling-out|running-naked|naked-in-public|college-bound|beach|skinny-dipping|streaking|dysfunctional-family|funeral|bar|loss-of-father|guitar-playing|acoustic-guitar|singer-songwriter|female-singer|aspiring-singer|lie|virgin|female-virgin|garage|loss-of-virginity|sister-sister-relationship|marital-separation|marriage-problems|dysfunctional-marriage|young-love|love-triangle|camera|photographer|street-art|street-vendor|doctor's-office|sex-in-shower|sex-in-a-garage|father-daughter-relationship|mother-daughter-relationship|husband-wife-relationship|ice-cream-cart|ice-cream-man|ice-lolly|adultery|cheating-husband|best-friend|teenage-protagonist|teenage-girl|female-friendship|female-protagonist|directorial-debut|title-directed-by-female|written-by-director|three-word-title|death-of-father</t>
  </si>
  <si>
    <t>tt1934172</t>
  </si>
  <si>
    <t>Heroes of Dirt</t>
  </si>
  <si>
    <t>A self-focused BMX dirt rider aspires to become the next stunt champion and is forced to mentor a troubled teen.</t>
  </si>
  <si>
    <t>Blue Trail Entertainment</t>
  </si>
  <si>
    <t>Joel Moody, William Martinez, Vivienne VanHorn, Bill Allen</t>
  </si>
  <si>
    <t>https://images-na.ssl-images-amazon.com/images/M/MV5BOTIyMzc3NjMzNl5BMl5BanBnXkFtZTgwNTQzMTQ2MzE@._V1_SX300.jpg</t>
  </si>
  <si>
    <t>Eric Bugbee</t>
  </si>
  <si>
    <t>troubled-teen|bmx|drugs|youth|bike|mentorship|extreme-sports|contest|woods|adventure-hero|young-romance|inner-city|domestic-violence|gang|police|courtroom|justice|christianity|sacrifice|mentoring|youth-center|freestyle|espn|bmx-stunt-riding</t>
  </si>
  <si>
    <t>tt1935089</t>
  </si>
  <si>
    <t>Blind</t>
  </si>
  <si>
    <t>Blind tells the story of a novelist who was blinded in a car crash that killed his wife and several years later rediscovers his passion for life and writing when he embarks on an affair with the neglected wife of an indicted businessman.</t>
  </si>
  <si>
    <t>Demi Moore, Alec Baldwin, Dylan McDermott, Viva Bianca</t>
  </si>
  <si>
    <t>Michael Mailer</t>
  </si>
  <si>
    <t>tt1935156</t>
  </si>
  <si>
    <t>Jodorowsky's Dune</t>
  </si>
  <si>
    <t>The story of cult film director Alejandro Jodorowsky's ambitious but ultimately doomed film adaptation of the seminal science fiction novel.</t>
  </si>
  <si>
    <t>Alejandro Jodorowsky, Amanda Lear, Brontis Jodorowsky, Chris Foss</t>
  </si>
  <si>
    <t>https://images-na.ssl-images-amazon.com/images/M/MV5BMTU0MzcxMTAxMl5BMl5BanBnXkFtZTgwODMyMTIxMTE@._V1_SX300.jpg</t>
  </si>
  <si>
    <t>Frank Pavich</t>
  </si>
  <si>
    <t>11 wins &amp; 27 nominations.</t>
  </si>
  <si>
    <t>paris-france|painting|costume-design|artist|comic-book-artist|desert|1970s|troubled-production|film-industry|failed-project|name-in-title|director|flatulence|reference-to-orson-welles|reference-to-pablo-picasso|tarot-card|hotel|money|architecture|love-letter|spaceship|mutant|los-angeles-california|part-animated|marijuana|siamese-cat|reference-to-walt-disney|warrior|script|film-critic|sketches|reference-to-andy-warhol|reference-to-mick-jagger|newspaper-clipping|year-1970|mexico|year-1967|reference-to-william-shakespeare|concert|switzerland|experimental-theater|year-1962|gothic|emperor|broken-english|movie-poster|ambition|counter-culture|drug-culture|hallucination|office|quote-at-beginning|father-son-relationship|storyboard|making-of|making-of-film|filmmaking|two-word-title|punctuation-in-title|apostrophe-in-title</t>
  </si>
  <si>
    <t>tt1935277</t>
  </si>
  <si>
    <t>Road to Juarez</t>
  </si>
  <si>
    <t>An American ex-con with Mexican underworld ties ensnares a pair of young misfits into a dangerous heist in Mexico. Inspired by true events.</t>
  </si>
  <si>
    <t>Mousetrap Films</t>
  </si>
  <si>
    <t>William Forsythe, Jacqueline Pinol, Pepe Serna, Charley Koontz</t>
  </si>
  <si>
    <t>http://ia.media-imdb.com/images/M/MV5BNjM3MjUwNzU4NF5BMl5BanBnXkFtZTgwNjM4MDU3MDE@._V1_SX300.jpg</t>
  </si>
  <si>
    <t>David A. Ponce de Leon</t>
  </si>
  <si>
    <t>tt1935302</t>
  </si>
  <si>
    <t>Monsters: Dark Continent</t>
  </si>
  <si>
    <t>Ten years on from the events of Monsters, and the 'Infected Zones' have now spread worldwide. In the Middle East a new insurgency has begun. At the same time there has also been a ...</t>
  </si>
  <si>
    <t>Johnny Harris, Sam Keeley, Joe Dempsie, Kyle Soller</t>
  </si>
  <si>
    <t>https://images-na.ssl-images-amazon.com/images/M/MV5BMzA5ODI3OTQ3NV5BMl5BanBnXkFtZTgwODI4NzMwNTE@._V1_SX300.jpg</t>
  </si>
  <si>
    <t>Tom Green</t>
  </si>
  <si>
    <t>giant-creature|post-apocalypse|alien-invasion|giant-monster|creature|alien-contact|missile|fictional-war|alien|bare-butt|caught-having-sex|bare-chested-male|insurgency|survival|roadside-bomb|party|urban-decay|montage|fire|husband-wife-relationship|tragic-past|target-practice|orphan|childbirth|detroit-michigan|war-veteran|shaky-cam|slow-motion-scene|attack|behind-enemy-lines|interrogation|drone|voice-over-narration|translator|suspense|blood-splatter|blood|explosive|ambush|animal-killing|anger|f-word|army-base|war-violence|second-part|sequel|bare-breasts|female-nudity|female-rear-nudity|male-nudity|male-rear-nudity|sex-standing-up|monster|close-up-of-eye|firefight|improvised-explosive-device|butchering-a-chicken|herd-of-aliens|dog-versus-alien-fight|uh-60-blackhawk-helicopter|woman-wearing-black-lingerie|satellite|torture|humvee|hit-by-a-car|decomposing-body|race-against-time|child-in-peril|motorcycle|beating|beaten-to-death|revenge|head-butt|wetting-pants|map|tied-to-a-chair|blood-on-shirt|booby-trap|corpse|mass-grave|school-bus|village|nomad|tent|animal-attack|n-word|gay-slur|ethnic-slur|racial-slur|knife|fear|male-camaraderie|friendship|desert|mexican-standoff|dereliction-of-duty|helmet|bulletproof-vest|armored-car|armory|rookie|sergeant|ak-47|prisoner-of-war|escape|held-at-gunpoint|hostage|kidnapping|rescue-mission|rescue|mission|commando-mission|commando-unit|commando|binoculars|night-vision-binoculars|helicopter|fighter-jet|air-strike|leg-blown-off|explosion|silencer|sniper-rifle|sniper|grenade-launcher|rocket-launcher|shotgun|assault-rifle|machine-gun|revolver|pistol|combat|battlefield|battle|gunfight|shootout|anti-war|violence|death|murder|shot-in-the-back|shot-in-the-chest|shot-in-the-forehead|shot-in-the-head|archive-footage|insurgent|military|soldier|u.s.-army|death-of-child|death-of-friend|independent-film|surprise-ending|woman-wearing-a-g-string|night-vision|evasive-maneuvre|woman-wearing-red-lingerie|twerking|football-game|basketball|cocaine-snorting|cigarette-smoking|bar|smoke|american-football|water|campfire|disarming-someone|knocked-out-with-a-gun-butt|hole-in-chest|tattoo|farmer|collaborator|horse|dog|child-with-a-gun</t>
  </si>
  <si>
    <t>tt1935742</t>
  </si>
  <si>
    <t>Cupcakes</t>
  </si>
  <si>
    <t>In Tel Aviv, six friends who are appalled by the Israeli entry in the UniverSong competition record their own song on a mobile phone, then are shocked to learn their recording is selected as Israel's entry for next year's competition.</t>
  </si>
  <si>
    <t>Dana Ivgy, Keren Berger, Yael Bar-Zohar, Efrat Dor</t>
  </si>
  <si>
    <t>https://images-na.ssl-images-amazon.com/images/M/MV5BMjA2MzU2MTQzMF5BMl5BanBnXkFtZTgwMDEwMzk1NDE@._V1_SX300.jpg</t>
  </si>
  <si>
    <t>Eytan Fox</t>
  </si>
  <si>
    <t>parody|israel|friendship|friend|homosexual|shower|paris-france|baker|song-festival|gay-couple|dancing|yarmulke|jewish|wig|guitar|food-in-title|cupcake|watching-tv|singer|singing|song-contest|singing-contest|competition|tel-aviv-israel|group-of-friends|gay|one-word-title</t>
  </si>
  <si>
    <t>tt1935859</t>
  </si>
  <si>
    <t>Miss Peregrine's Home for Peculiar Children</t>
  </si>
  <si>
    <t>When Jacob discovers clues to a mystery that stretches across time, he finds Miss Peregrine's Home for Peculiar Children. But the danger deepens after he gets to know the residents and learns about their special powers.</t>
  </si>
  <si>
    <t>Eva Green, Asa Butterfield, Samuel L. Jackson, Judi Dench</t>
  </si>
  <si>
    <t>https://images-na.ssl-images-amazon.com/images/M/MV5BMTU0Nzc5NzI5NV5BMl5BanBnXkFtZTgwNTk1MDE4MDI@._V1_SX300.jpg</t>
  </si>
  <si>
    <t>Adventure, Drama, Family</t>
  </si>
  <si>
    <t>time-loop|backwards-time-travel|time-travel|butterfly-effect|year-1943|children|journey|father-son-estrangement|death-of-grandfather|title-same-as-book|invisible-monster|multiple-identities|superhuman-strength|eating-eye|eye|six-word-title|psychologist|mutation|monster|stopwatch|gothic|based-on-young-adult-novel|based-on-novel|character-name-in-title|underweight|grandfather|white-eyes|family-relationships|gas-mask|bomb|cameo|invisibility|circus|invisible-man|ghost-train|amusement-park|supernatural-child|metamorphosis|bird-watching|harbor-town|woman-smoking-a-pipe|shipwreck|identity-theft|fake-identity|identity|fire|floating-in-the-air|super-power|snowball|snow|tree|underwater-scene|smoking-a-pipe|pipe-smoking|bird-cage|cage|bird|experiment|shoes|ship|bad-parents|wales|florida|year-2016|transformation|pipe|dark-fantasy</t>
  </si>
  <si>
    <t>tt1935897</t>
  </si>
  <si>
    <t>Amityville: The Awakening</t>
  </si>
  <si>
    <t>A single mother moves her three children into a haunted house, unaware of its bloody history.</t>
  </si>
  <si>
    <t>Bella Thorne, Jennifer Jason Leigh, Cameron Monaghan, Jennifer Morrison</t>
  </si>
  <si>
    <t>https://images-na.ssl-images-amazon.com/images/M/MV5BZmIwM2E5YjEtMTM2Yy00NTQ5LWJjZjgtMjllZTU2YmNkZWU4XkEyXkFqcGdeQXVyMjY5ODI4NDk@._V1_SX300.jpg</t>
  </si>
  <si>
    <t>Franck Khalfoun</t>
  </si>
  <si>
    <t>village-name-in-title|place-name-in-title</t>
  </si>
  <si>
    <t>tt1935940</t>
  </si>
  <si>
    <t>Get Santa</t>
  </si>
  <si>
    <t>A father and son who team up to save Christmas once they discover Santa Claus sleeping in their garage after crashing his sleigh and finding himself on the run from the police.</t>
  </si>
  <si>
    <t>Warner Bros. Pictures International</t>
  </si>
  <si>
    <t>Jim Broadbent, Rafe Spall, Kit Connor, Ewen Bremner</t>
  </si>
  <si>
    <t>https://images-na.ssl-images-amazon.com/images/M/MV5BMjE5NjgyNTY2MF5BMl5BanBnXkFtZTgwMDYyMDU2MzE@._V1_SX300.jpg</t>
  </si>
  <si>
    <t>Christopher Smith</t>
  </si>
  <si>
    <t>santa-claus|christmas|sleigh|frog|ex-convict|rubik's-cube|release-from-prison|reindeer|man-wearing-glasses|disbelief|elf|cell-phone|hitchhiking|dwarf|flatulence|father-son-relationship|binoculars|prison</t>
  </si>
  <si>
    <t>tt1937133</t>
  </si>
  <si>
    <t>On the Other Side of the Tracks</t>
  </si>
  <si>
    <t>Two mismatched cops team up to investigate the murder of a business mogul's wife.</t>
  </si>
  <si>
    <t>Omar Sy, Laurent Lafitte, Sabrina Ouazani, Lionel Abelanski</t>
  </si>
  <si>
    <t>https://images-na.ssl-images-amazon.com/images/M/MV5BMTU0NDgzNDc0OV5BMl5BanBnXkFtZTgwMDU1NDg0MTE@._V1_SX300.jpg</t>
  </si>
  <si>
    <t>David Charhon</t>
  </si>
  <si>
    <t>orgy|male-nudity|bare-breasts|female-nudity</t>
  </si>
  <si>
    <t>tt1937269</t>
  </si>
  <si>
    <t>One Small Hitch</t>
  </si>
  <si>
    <t>On a flight home to Chicago for a family wedding, childhood friends Josh and Molly innocently agree to fake a wedding engagement to make Josh's dying father happy. Things quickly get out of...</t>
  </si>
  <si>
    <t>Shane McRae, Aubrey Dollar, Daniel J. Travanti, Janet Ulrich Brooks</t>
  </si>
  <si>
    <t>https://images-na.ssl-images-amazon.com/images/M/MV5BOTQ0NDQ5OTYwM15BMl5BanBnXkFtZTgwOTcxNzMzNDE@._V1_SX300.jpg</t>
  </si>
  <si>
    <t>John Burgess</t>
  </si>
  <si>
    <t>43 wins &amp; 51 nominations.</t>
  </si>
  <si>
    <t>childhood-friend|falling-in-love|ill-father|dialogue-over-end-credits|story-continued-during-end-credits|scene-during-end-credits|girl-in-panties|black-panties|panties|fake-engagement</t>
  </si>
  <si>
    <t>tt1942971</t>
  </si>
  <si>
    <t>Showrunners: The Art of Running a TV Show</t>
  </si>
  <si>
    <t>A documentary that explores the world of U.S. television showrunners and the creative forces aligned around them.</t>
  </si>
  <si>
    <t>Submarine Deluxe</t>
  </si>
  <si>
    <t>J.J. Abrams, Kristen Bell, David Boreanaz, Matthew Carnahan</t>
  </si>
  <si>
    <t>https://images-na.ssl-images-amazon.com/images/M/MV5BMzc2NjIzNTI1M15BMl5BanBnXkFtZTgwNTg5MDA5MjE@._V1_SX300.jpg</t>
  </si>
  <si>
    <t>Des Doyle</t>
  </si>
  <si>
    <t>Documentary, Biography, News</t>
  </si>
  <si>
    <t>television|tv|tv-series|television-writer|television-writing|television-studio|television-series|television-program|television-production|television-producer|producer|tv-production|tv-producer</t>
  </si>
  <si>
    <t>tt1943014</t>
  </si>
  <si>
    <t>The Wicked Within</t>
  </si>
  <si>
    <t>After a year passes since the sudden death of a child, a family gathering takes place whilst peculiar unexplainable events occur.</t>
  </si>
  <si>
    <t>High Five Films</t>
  </si>
  <si>
    <t>Sienna Guillory, Gianni Capaldi, Enzo Cilenti, Michele Hicks</t>
  </si>
  <si>
    <t>https://images-na.ssl-images-amazon.com/images/M/MV5BMTUwNzQ4NDU5NV5BMl5BanBnXkFtZTgwMDk4MDExMDE@._V1_SX300.jpg</t>
  </si>
  <si>
    <t>Jay Alaimo</t>
  </si>
  <si>
    <t>after-dark-horrorfest</t>
  </si>
  <si>
    <t>tt1945084</t>
  </si>
  <si>
    <t>Everly</t>
  </si>
  <si>
    <t>An action/thriller centered on a kidnapped woman who faces down hitmen sent by a mob boss/her captor while trying to protect her family from his wrath.</t>
  </si>
  <si>
    <t>Salma Hayek, Hiroyuki Watanabe, Laura Cepeda, Togo Igawa</t>
  </si>
  <si>
    <t>https://images-na.ssl-images-amazon.com/images/M/MV5BMjEyNTU4NTE5NV5BMl5BanBnXkFtZTgwNzY4NzIxNDE@._V1_SX300.jpg</t>
  </si>
  <si>
    <t>f-rated|vomiting|bare-feet|feather|locket|bloody-cleaver|stuffed-animal|rope-around-neck|twisting-the-knife|tasting-blood|katana|facial-cut|punch-in-the-belly|crashing-through-a-window|rocket-propelled-grenade|smoke-grenade|sprinkler-system|recapitation|swallowing-acid|eye-drops|seeing-mother-murdered|tasered|gasoline|sulfuric-acid|locked-in-a-cage|sodium-hydroxide|vicious-dog|nursery-rhyme|crime-scene-cleanup|some-scenes-in-black-and-white|woman-lighting-a-cigarette-for-a-man|duct-tape-bandage|female-in-a-shower|obscene-finger-gesture|drinking-with-a-straw|blood-spattered-money|hundred-dollar-bill|out-of-ammunition|bounty|fight-to-the-death|corrupt-police|pump-action-shotgun|video-surveillance|gift-wrapped-present|shot-in-the-belly|contemplating-suicide|overhead-camera-shot|hidden-cellphone|tattooed-woman|hidden-gun|audio-begins-before-video|female-protagonist|raised-middle-finger|disarming-someone|disembowelment|entrails|reverse-footage|showdown|man-fights-a-woman|foaming-at-the-mouth|acid-burn|rescue|face-mask|caged-human|subtitled-scene|bag-of-money|ambiguous-ending|black-comedy|bracelet|gunshot-wound|self-mutilation|evacuation|police-officer-killed|woman-in-jeopardy|meat-cleaver|sadist|acid-attack|acid|sadomasochism|shot-through-a-window|animal-killing|animal-attack|dog|grandmother-granddaughter-relationship|mother-daughter-relationship|hiding-in-a-closet|child-in-peril|teddy-bear|man-kills-a-woman|surveillance|woman-kills-a-man|henchman|race-against-time|escape-attempt|held-at-gunpoint|mexican-standoff|catfight|cockney-accent|hired-killer|female-assassin|contract-killer|female-killer|police-corruption|corrupt-cop|electrocution|taser|lasersight|swat-team|no-opening-credits|f-word|character's-point-of-view-camera-shot|subjective-camera|threatened-with-a-knife|knife-throwing|christmas|cell-phone|one-against-many|explosion|gas-grenade|grenade|rocket-launcher|bazooka|sword|knife|sniper|tommy-gun|machine-gun|dual-wield|shotgun|revolver|pistol|shower|montage|corpse|one-day|one-night|survival|die-hard-scenario|home-invasion|siege|gore|blood-splatter|blood|brutality|violence|death|decapitation|shot-in-the-forehead|torso-cut-in-half|severed-head|stabbed-in-the-throat|stabbed-in-the-leg|stabbed-in-the-back|stabbed-to-death|stabbed-in-the-chest|shot-in-the-head|shot-in-the-face|shot-in-the-eye|shot-to-death|shot-in-the-back|shot-in-the-chest|shot-in-the-arm|shot-in-the-crotch|shot-in-the-leg|gunfight|shot-in-the-foot|redemption|revenge|assassination-attempt|crime-boss|pimp|bare-chested-male|sex-slave|female-warrior|anti-heroine|tough-girl|action-heroine|one-word-title|murder|one-woman-army|hitman|assassin|apartment|shootout|death-of-mother|independent-film|title-spoken-by-character|character-name-in-title|surprise-ending</t>
  </si>
  <si>
    <t>tt1946347</t>
  </si>
  <si>
    <t>Gladiators of Rome</t>
  </si>
  <si>
    <t>A new hero is born in this hilarious, animated adventure of epic proportions. Timo, a student at the Gladiators' Academy in Rome, has no desire to become a legendary gladiator like his ...</t>
  </si>
  <si>
    <t>Daniela Abbruzzese, Stefano Alessandroni, Luca Argentero, Enzo Avolio</t>
  </si>
  <si>
    <t>https://images-na.ssl-images-amazon.com/images/M/MV5BMTkwNzExMDg4NV5BMl5BanBnXkFtZTgwNTc2OTIzNjE@._V1_SX300.jpg</t>
  </si>
  <si>
    <t>Iginio Straffi</t>
  </si>
  <si>
    <t>tt1946502</t>
  </si>
  <si>
    <t>Ugly Dolls</t>
  </si>
  <si>
    <t>A story centered around the plush specialty toys.</t>
  </si>
  <si>
    <t>tt1950135</t>
  </si>
  <si>
    <t>Drunk Wedding</t>
  </si>
  <si>
    <t>John and Elissa's perfect destination wedding is derailed when their college friends get drunk on tequila.</t>
  </si>
  <si>
    <t>Nick P. Ross, J.R. Ramirez, Christian Cooke, Bethany Dwyer</t>
  </si>
  <si>
    <t>https://images-na.ssl-images-amazon.com/images/M/MV5BMTgwNzIyMTQ3M15BMl5BanBnXkFtZTgwNDM3MDc3NTE@._V1_SX300.jpg</t>
  </si>
  <si>
    <t>Nick Weiss</t>
  </si>
  <si>
    <t>tt1951095</t>
  </si>
  <si>
    <t>Child of God</t>
  </si>
  <si>
    <t>A dispossessed, violent man's life is a disastrous attempt to exist outside the social order. Successively deprived of parents and homes and with few other ties, Ballard descends to the level of a cave dweller as he falls deeper into crime and degradation.</t>
  </si>
  <si>
    <t>Scott Haze, Tim Blake Nelson, James Franco, Jim Parrack</t>
  </si>
  <si>
    <t>https://images-na.ssl-images-amazon.com/images/M/MV5BMjE1NzAyNTE4Nl5BMl5BanBnXkFtZTgwMDAwNjkxMjE@._V1_SX300.jpg</t>
  </si>
  <si>
    <t>James Franco</t>
  </si>
  <si>
    <t>cave|co-written-by-actor|necrophilia|rifle|outlaw|sevierville-tennessee|written-and-directed-by-cast-member|based-on-novel</t>
  </si>
  <si>
    <t>tt1951181</t>
  </si>
  <si>
    <t>The Immigrant</t>
  </si>
  <si>
    <t>1921. An innocent immigrant woman is tricked into a life of burlesque and vaudeville until a dazzling magician tries to save her and reunite her with her sister who is being held in the confines of Ellis Island.</t>
  </si>
  <si>
    <t>Marion Cotillard, Joaquin Phoenix, Jeremy Renner, Dagmara Dominczyk</t>
  </si>
  <si>
    <t>https://images-na.ssl-images-amazon.com/images/M/MV5BNjQ2OTAyNTUzNl5BMl5BanBnXkFtZTgwMTkxNzA2MTE@._V1_SX300.jpg</t>
  </si>
  <si>
    <t>15 wins &amp; 30 nominations.</t>
  </si>
  <si>
    <t>prostitution|immigration|immigrant|magician|money|bechdel-test-passed|catholic-church|brothel|polish-catholic|sexism|catholic|false-accusation|corruption|cousin-cousin-relationship|sister-sister-relationship|doctor|prostitute|nightmare|search|burlesque|deportation|escape|quarantine|crossing-oneself|beating|false-accusation-of-murder|witness|flashlight|police-raid|reference-to-henry-clay-frick|dragging-a-dead-body|dumping-a-dead-body|carrying-a-dead-body|cousin-murders-cousin|stabbed-to-death|stabbing|pointing-a-gun-at-someone's-head|kiss|card-playing|climbing-through-a-window|knocking-on-a-window|fire-escape|overhearing-a-confession|faith|stealing-food|confessional|candle|gun|jail-release|magician's-assistant|good-luck-charm|piano|scissors|neighbor|broken-jaw|thunder|rowboat|sin|pain|opium|hit-in-the-face|facial-wound|police-corruption|scarf|recording|victrola|knife|looking-through-a-glass-door|running|mother-son-relationship|15-year-old|tunnel|central-park-manhattan-new-york-city|fired-from-the-job|quitting-a-job|pursuit|chase|fight|humiliation|happiness|anal-sex|mind-reading|listening-to-music-on-the-radio|listening-to-music|distrust|trust|blowing-a-whistle|gunshot|wooden-coffin|belief|reference-to-harry-houdini|levitation|orchestra|tenor|juggler|reference-to-the-virgin-mary|praying|detainee|disgrace|shame|illegal-alien|flashback|dream-sequence|humming|tea|green-park-brooklyn-new-york-city|falling-down|rape|looking-at-oneself-in-a-mirror|mirror|father-takes-son-to-a-prostitute|father-son-relationship|forced-to-drink|dancing|dancer|statue-of-liberty-costume|reference-to-napoleon|reference-to-cleopatra|kiss-on-the-forehead|emcee|desperation|forgiveness|returning-stolen-money|murdered-by-soldiers|beheading|dead-parents|survival|pimp|knocking-on-a-door|photograph|cameo-locket-with-photograph|fire-in-a-steel-barrel|bolt-upright-after-nightmare|thief|pageant|prohibition|applause|giving-a-toast|food|dressing-room|backstage|seamstress|bar|piano-player|song|singing|singer|actor|f-word|banana|bathtub|female-nudity|bathhouse|rehearsal|actress|apology|tuberculosis|telegram|theft|sleeping|hiding-a-coal-fire-poker-under-a-pillow|sewing|theater|little-girl|mother-daughter-relationship|yiddish|street-life|satchel|ferry|tears|crying|immigration-officer|begging-for-help|infirmary|travelers-aid-society|false-accusation-of-prostitution|nurse|american-flag|promise|fear|contagion|liar|lie|stethoscope|family-relationships|reference-to-god|prayer|coughing|subtitled-scene|statue-of-liberty-new-york-city|death|drinking|theatre-performance|flower|jew|uncle-niece-relationship|losing-one's-virginity-to-a-prostitute|hiding-a-dead-body|forced-into-prostitution|drunkenness|drink|aunt-niece-relationship|flapper|vintage|crucifix|family-portrait|jewish-american|falling-in-love-with-a-prostitute|catholic-priest|latin|speaking-polish|dead-body|blue-eyes|facial-expression|religion|innocence|restaurant|release-from-prison|police|shooting|speaking-latin|polish|hidden-truth|boat|denunciation|murder-of-cousin|murder|religious-confession|confession|church|stealing-money|lung-disease|manhattan-new-york-city|new-york-city|ellis-island-new-york-city|1920s|year-1921|polish-immigrant|independent-film|eye-makeup</t>
  </si>
  <si>
    <t>tt1951261</t>
  </si>
  <si>
    <t>The Hangover Part III</t>
  </si>
  <si>
    <t>When one of their own is kidnapped by an angry gangster, the Wolf Pack must track down Mr. Chow, who has escaped from prison and is on the run.</t>
  </si>
  <si>
    <t>https://images-na.ssl-images-amazon.com/images/M/MV5BMTA0NjE1MzMzODheQTJeQWpwZ15BbWU3MDY4MTQ3Mzk@._V1_SX300.jpg</t>
  </si>
  <si>
    <t>male-full-frontal-nudity|gold|prison|friend|intervention|funeral|heart-attack|giraffe|on-the-run|tijuana-mexico|male-pubic-hair|pubic-hair|desert|thailand|group-of-friends|black-humor|man-with-glasses|finger-gun|mini-van|eating-dog-food|letter|falling-from-height|parachute|bag-over-head|smothered-with-a-pillow|monkey|male-frontal-nudity|breast-implant|tuxedo|wedding|body-in-a-trunk|sledgehammer|boy|pregnancy|knocked-out|prostitute|penthouse|caesar's-palace-las-vegas|mother-daughter-relationship|pawnshop|stolen-car|base-jumping|head-butt|punched-in-the-face|soiling-pants|shot-to-death|shot-in-the-back|shot-in-the-chest|murder|limousine|police-station|dog-collar|home-invasion|rooster|criminal|syringe|threatened-with-a-knife|singing|karaoke-bar|drugged-food|drugged-drink|reference-to-billy-joel|betrayal|deception|robbery|dentist|pharmacist|pharmacy|gas-station|flashback|pistol|masked-man|foot-chase|running-a-car-off-the-road|lens-flare|director-cameo|husband-wife-relationship|dead-dog|killing-an-animal|road-trip|slow-motion-scene|bare-chested-male|cell-phone|friendship|brother-in-law-brother-in-law-relationship|character-repeating-someone-else's-dialogue|character-says-i-love-you|father-son-relationship|car-crash|severed-head|decapitation|impersonating-a-police-officer|written-by-director|part-of-trilogy|escaped-convict|prison-escape|subtitled-scene|scene-during-end-credits|scene-during-opening-credits|prison-riot|los-angeles-california|kidnapping|las-vegas-nevada|returning-character-killed-off|third-part|sequel|death-of-father|f-word</t>
  </si>
  <si>
    <t>tt1951264</t>
  </si>
  <si>
    <t>The Hunger Games: Catching Fire</t>
  </si>
  <si>
    <t>Katniss Everdeen and Peeta Mellark become targets of the Capitol after their victory in the 74th Hunger Games sparks a rebellion in the Districts of Panem.</t>
  </si>
  <si>
    <t>Jennifer Lawrence, Liam Hemsworth, Jack Quaid, Taylor St. Clair</t>
  </si>
  <si>
    <t>https://images-na.ssl-images-amazon.com/images/M/MV5BMTAyMjQ3OTAxMzNeQTJeQWpwZ15BbWU4MDU0NzA1MzAx._V1_SX300.jpg</t>
  </si>
  <si>
    <t>Nominated for 1 Golden Globe. Another 22 wins &amp; 66 nominations.</t>
  </si>
  <si>
    <t>female-hero|female-protagonist|female-warrior|action-heroine|snow|president|uprising|tour|television|female-archer|strong-female-lead|strong-female-character|post-traumatic-stress|stretcher|archery|force-field|bird-attack|flogging|waltz|trauma|shot-in-the-back|resistance|what-happened-to-epilogue|open-ended|conspiracy|hypodermic-needle|baboon|secret|flood|campfire|survival|suspicion|rainstorm|lightning|power-outage|surveillance|death|covered-in-blood|blood|animal-killing|animal-attack|heavy-rain|poisoned-to-death|jungle|island|faked-death|training|fascism|tree|inventor|scientist|husband-wife-relationship|mother-son-relationship|corpse|airship|explosion|threatened-with-a-knife|knife|sword|letter|fire|stadium|undressing|elevator|graffiti|propaganda|paranoia|bare-chested-male-bondage|torture|factory|teenage-hero|teenage-heroine|warrior|one-woman-army|mother-daughter-relationship|woods|deception|hologram|mansion|palace|montage|anti-heroine|tough-girl|futuristic-train|social-commentary|fight-the-system|oppression|dictator|class-differences|near-future|totalitarianism|hallucination|commander|mercenary|tournament|soldier|army|machine-gun|talk-show-host|satire|no-title-at-beginning|miner|based-on-young-adult-novel|underwater-scene|sign-language|title-at-the-end|drowning|healing|shot-in-the-leg|electrocution|knocked-out|stabbed-in-the-arm|tracking-device|impalement|stabbed-to-death|stabbed-in-the-back|stabbed-in-the-chest|killing-an-animal|ape|forest|poison|fog|self-sacrifice|suicide|cpr|interview|wedding-dress|man-punching-a-woman|punched-in-the-face|flamethrower|threat|beaten-to-death|pistol|beach|photograph|locket|dance|party|fireworks|execution|bleeped-dialogue|character-repeating-someone-else's-dialogue|spear|bow-and-arrow|nightmare|bare-chested-male|horse|sugar-cube|shot-to-death|shot-in-the-chest|shot-in-the-head|murder|train|love-triangle|no-opening-credits|sister-sister-relationship|mentor|dome|bat|computer|fictitious-sport|applause|sports-arena|violence|helicopter|blockbuster|person-on-fire|future|protective-male|whipping|fake-marriage|faked-pregnancy|returning-character-killed-off|political-satire|revolution|dystopia|competition|post-apocalypse|second-part|sequel|death-of-mother|death-of-friend|based-on-novel|f-rated|alcoholic|teenager|cyberpunk|military|surprise-ending</t>
  </si>
  <si>
    <t>tt1951265</t>
  </si>
  <si>
    <t>The Hunger Games: Mockingjay - Part 1</t>
  </si>
  <si>
    <t>Katniss Everdeen is in District 13 after she shatters the games forever. Under the leadership of President Coin and the advice of her trusted friends, Katniss spreads her wings as she fights to save Peeta and a nation moved by her courage.</t>
  </si>
  <si>
    <t>Jennifer Lawrence, Josh Hutcherson, Liam Hemsworth, Woody Harrelson</t>
  </si>
  <si>
    <t>https://images-na.ssl-images-amazon.com/images/M/MV5BMTcxNDI2NDAzNl5BMl5BanBnXkFtZTgwODM3MTc2MjE@._V1_SX300.jpg</t>
  </si>
  <si>
    <t>Nominated for 1 Golden Globe. Another 17 wins &amp; 27 nominations.</t>
  </si>
  <si>
    <t>uprising|based-on-young-adult-novel|rebellion|symbol|manipulation|oppression|deception|open-ended|psychological-warfare|torture|resistance-fighter|resistance|propaganda|female-warrior|action-heroine|emaciation|dystopia|president|courage|rescue|nickname-in-title|screenplay-adapted-by-author|f-rated|female-archer|strong-female-lead|strong-female-character|female-hero|female-protagonist|archery|civil-war|flower|knocked-out|poison|sabotage|love-triangle|corpse|teenage-heroine|execution|airship|mercenary|military|fascism|blockbuster|warrior|poverty|palace|logging|ambush|singing|hydroelectric-power|pilot|fire|plane-crash|whistling|love|dream|sister-sister-relationship|film-studio|filmmaking|film-director|fear|friendship|photograph|genius|secret-mission|mute|camera|cameraman|helmet-camera|class-differences|mansion|abandoned-house|flooding|power-outage|race-against-time|falling-down-stairs|star-died-before-release|repression|hypodermic-needle|shooting-range|deer|pager|river|dam|forest|explosive|bomb|woods|air-strike|laboratory|gas-grenade|flashlight|missile|rescue-mission|commando-mission|commando-raid|aircraft|hovercraft|raid|female-fighter|soldier|hospital|water-tower|abandoned-factory|no-opening-credits|suspense|pirate-broadcast|computer-hacker|computer-cracker|subterranean|war-room|scientist|wheelchair|teenage-hero|teenage-girl|teenager|attempted-murder|black-eye|psychological-torture|refugee|stylist|brainwashing|hologram|armory|bunker|exploding-building|exploding-airplane|exploding-body|explosion|crossbow|bow-and-arrow|rifle|pistol|machine-gun|anti-aircraft-gun|combat|fictional-war|good-versus-evil|tv-interview|tv-personality|news-report|media-coverage|hope|violence|death|dictator|devastated-landscape|politics|fight-the-system|social-commentary|colonel|commander|attack|shot-to-death|shot-in-the-head|shot-in-the-chest|totalitarianism|alternate-reality|fictional-country|futuristic|tough-girl|cat|post-apocalypse|sequel|based-on-novel|title-spoken-by-character|surprise-ending|tied-to-a-bed|skeleton|skull|sign-language|drowning|tree|inventor|spiral-staircase|dog|climbing-a-tree|bulldozer|construction-site|pick-axe|axe|dam-burst|bag-over-head|mother-daughter-relationship|tattoo|elevator|heavy-rain|mission|army|strangulation|mind-control|murder|cyberpunk|third-part</t>
  </si>
  <si>
    <t>tt1951266</t>
  </si>
  <si>
    <t>The Hunger Games: Mockingjay - Part 2</t>
  </si>
  <si>
    <t>As the war of Panem escalates to the destruction of other districts, Katniss Everdeen, the reluctant leader of the rebellion, must bring together an army against President Snow, while all she holds dear hangs in the balance.</t>
  </si>
  <si>
    <t>https://images-na.ssl-images-amazon.com/images/M/MV5BNjQzNDI2NTU1Ml5BMl5BanBnXkFtZTgwNTAyMDQ5NjE@._V1_SX300.jpg</t>
  </si>
  <si>
    <t>15 wins &amp; 28 nominations.</t>
  </si>
  <si>
    <t>dystopia|rebellion|revolution|brainwashing|execution|death-of-sister|president|army|bomb|destruction|bow-and-arrow|medic|aid-worker|war-zone|war-crime|coughing|shaky-cam|surveillance|kiss|collapsing-building|mountain|disobeying-orders|assassination-plot|dancing|wedding|soldier|military|shaved-head|disguise|flash-forward|femme-fatale|wanted-poster|cat|white-rose|forest|woods|greenhouse|parachute|child-murder|nurse|two-way-mirror|mind-control|memory-loss|armored-car|behind-enemy-lines|airfield|aircraft|bombardment|future-war|class-differences|pirate-broadcasting|news-report|media-coverage|propaganda|cameraman|film-crew|commando-mission|commando-unit|shot-with-an-arrow|abandoned-city|hologram|map|suspense|flood|subway|subterranean|surveillance-footage|futuristic-train|tunnel|suicide-pill|strapped-to-a-bed|sign-language|mute|disintegrating-body|animal-killing|booby-trap|flamethrower|self-destruct-mechanism|spear|impalement|stabbed-in-the-back|stabbed-in-the-chest|oil|rocket-launcher|crossbow|archer|anti-war|uprising|female-soldier|reluctant-hero|female-warrior|anti-heroine|action-heroine|based-on-young-adult-novel|last-of-series|suicide-attempt|snow|death|symbol|revenge|future|battle|rebel|fight|mission|fire|love|hope|warrior|screenplay-adapted-by-author|dystopian-future|female-protagonist|f-rated|female-archer|strong-female-lead|strong-female-character|manipulation|guerilla-warfare|mass-death|filmmaker|moral-dilemma|tension|man-fights-a-woman|sewer|caught-in-a-net|brawl|public-execution|fistfight|blockade|mansion|anarchy|post-traumatic-stress-disorder|tattoo|long-take|social-decay|cargo-plane|minefield|poisoned-drink|sobbing|emaciation|epic|destiny|chosen-one|revelation|bookshelf|female-doctor|doctor|panic|danger|dark-future|capture|fugitive|death-of-loved-one|loss-of-loved-one|tragic-heroine|anti-villain|wheelchair|scientist|engineer|mercy-killing|on-the-run|museum|abandoned-building|insubordination|slow-motion-scene|photograph|tank|freedom-fighter|christ-allegory|flashlight|title-at-the-end|rocket|bullet-wound|falling-from-height|politics|letter|guard|showdown|star-died-before-release|drugged-drink|mercenary|fade-to-black|knocked-out|arena|refugee|aerial-shot|presumed-dead|false-accusation|mutant|abandoned-house|heavy-rain|palace|evacuation|innocent-person-killed|corpse|casualty-of-war|genocide|child-in-peril|hospital|repressed-memory|mother-daughter-relationship|sister-sister-relationship|military-base|warehouse|armory|bunker|airplane|cyberpunk|totalitarianism|oppression|social-commentary|fight-the-system|commander|lieutenant|corporal|dictator|filmed-killing|camcorder|commando|sole-black-character-dies-cliche|tracking-device|water|offscreen-killing|riot|rifle|train|near-death-experience|distrust|animal-attack|creature|ambush|person-on-fire|chaos|self-sacrifice|mexican-standoff|escape|rescue|held-at-gunpoint|hostage|foot-chase|chase|attack|knife|stabbed-to-death|strangulation|eye-gouging|stabbed-in-the-head|shot-in-the-arm|shot-to-death|shot-in-the-chest|shot-in-the-head|exploding-car|exploding-building|exploding-body|explosive|pistol|assault-rifle|machine-gun|double-cross|betrayal|deception|epilogue|no-opening-credits|returning-character-killed-off|teenager|coming-of-age|bravery|courage|survival|paranoia|fear|brutality|violence|murder|war-violence|gunfight|shootout|combat|battlefield|good-versus-evil|fictional-country|civil-war|coup-d'etat|fictional-war|alliance|resistance-fighter|rebel-leader|resistance|female-fighter|tough-girl|anti-hero|tough-guy|action-hero|explosion|post-apocalypse|fourth-part|sequel|death-of-child|based-on-novel|teenage-heroine|one-woman-army|death-of-cast-member</t>
  </si>
  <si>
    <t>tt1954315</t>
  </si>
  <si>
    <t>Borgman</t>
  </si>
  <si>
    <t>A vagrant enters the lives of an arrogant upper-class family, turning their lives into a psychological nightmare in the process.</t>
  </si>
  <si>
    <t>Jan Bijvoet, Hadewych Minis, Jeroen Perceval, Alex van Warmerdam</t>
  </si>
  <si>
    <t>https://images-na.ssl-images-amazon.com/images/M/MV5BNDg5OTk0OTI3MF5BMl5BanBnXkFtZTgwMjYxMDM1MTE@._V1_SX300.jpg</t>
  </si>
  <si>
    <t>Alex van Warmerdam</t>
  </si>
  <si>
    <t>bare-breasts|male-rear-nudity|male-nudity|bedtime-story|female-nudity|dinner|dog|nanny|poison|garden|death|family-crisis|husband-wife-relationship|nightmare|vagrant|tramp|girl-in-bra|girl-topless|girl-in-underwear|girl-in-panties|undressing|removing-bra-and-panties|bra-removing|removing-a-bra|naked|woman-in-a-bathtub|bare-butt-woman|natural-breasts|woman's-bare-butt|butt-naked|naked-butt|buttocks|bare-butt|female-rear-nudity|rear-nudity|female-pubic-hair|pubic-hair|female-full-frontal-nudity|lying-in-bed|blue-panties|panties|topless-girl|topless-female-nudity|topless|breasts|nipple|nipples|white-bra|bra|danish-blonde|woman-in-bathtub|written-by-director|hiding-underground|spear|over-and-under-shotgun|caged-animal|holy-communion|trap-door|rifle|smoke-bomb|roof-collapse|escape-tunnel|underground-hideout|periscope|bathtub|female-frontal-nudity|surname-as-title|bare-chested-male|one-word-title|watching-tv|reading-a-bedtime-story-to-children|poisoning|killer-child|little-girl|children|punched-in-the-face|digging|gardening|gardener|underwater-scene|dumping-a-dead-body-in-a-lake|lake|dead-body|corpse|murder|hiding|taking-a-bath|husband-wife-conflict|violence|character-name-in-title</t>
  </si>
  <si>
    <t>tt1956620</t>
  </si>
  <si>
    <t>Sex Tape</t>
  </si>
  <si>
    <t>A married couple wake up to discover that the sex tape they made the evening before has gone missing, leading to a frantic search for its whereabouts.</t>
  </si>
  <si>
    <t>Cameron Diaz, Jason Segel, Rob Corddry, Ellie Kemper</t>
  </si>
  <si>
    <t>https://images-na.ssl-images-amazon.com/images/M/MV5BNDYzMzg5OTA0Ml5BMl5BanBnXkFtZTgwNjQzNzExMjE@._V1_SX300.jpg</t>
  </si>
  <si>
    <t>Jake Kasdan</t>
  </si>
  <si>
    <t>sex-video|sexual-desire|sexuality|sex-in-a-car|undressing|female-nudity|ipad|home-video|snorting-cocaine|fanatic|voyeur|sex-in-bed|pink-panties|white-panties|nipples-visible-through-clothing|sex-positions|the-joy-of-sex-book|sex-manual|sex-book|video-camera|porno-website|sexual-attraction|blackmail|male-underwear|female-rear-nudity|sex-tape|male-nudity|sex|car|search|app|joy|desire|cell-phone|black-comedy|reading-a-book|camera|smart-phone|internet-safety|talking-to-the-camera|kitchen|falling-from-height|jumping-off-a-balcony|mansion|cocaine|attack-dog|male-rear-nudity|violation-of-privacy|anger|message|laptop|talking-about-sex|husband-wife-relationship|married-with-children|marriage|kiss|book|ipad-app|blogger|blog|violence|looking-at-the-camera|website|couch|iphone|extortion|home-gym|treadmill|painting|portrait|roller-skating|roller-skates|graduation-ceremony|graduation|singing|balcony|los-angeles-california|dog-attack|dog|briefs|right-to-privacy|invasion-of-privacy|rage|angst|screaming|crowd|audience|smiling|online|stripping|roller-blades|argument|awkwardness|shame|man-with-glasses|talking-while-driving|car-driving|bathroom|house|living-room|bed|bedroom|embarrassment|falling-off-a-balcony|nervousness|tension|woman-in-panties|privacy|office|anguish|desperation|panties|clumsiness|internet|computer</t>
  </si>
  <si>
    <t>tt1958043</t>
  </si>
  <si>
    <t>The Houses October Built</t>
  </si>
  <si>
    <t>Five friends are stalked by a group of mysterious and disturbed individuals while on a road trip looking for the ultimate haunted house attraction.</t>
  </si>
  <si>
    <t>Brandy Schaefer, Zack Andrews, Bobby Roe, Mikey Roe</t>
  </si>
  <si>
    <t>https://images-na.ssl-images-amazon.com/images/M/MV5BNTc1NTg5NTk1Ml5BMl5BanBnXkFtZTgwNjM3NzY3MjE@._V1_SX300.jpg</t>
  </si>
  <si>
    <t>Bobby Roe</t>
  </si>
  <si>
    <t>4 wins.</t>
  </si>
  <si>
    <t>haunt|trip|road-trip|haunted-house|fright|halloween|mask|low-budget-film|handheld-camera|clown-mask|clown|road|house|haunted-house-attraction|buried-alive|locked-in-a-car-trunk|locked-in-a-coffin|hooded-victim|hands-tied-behind-back|baton-rouge-louisiana|sleeping|blue-skeleton|topless-dancer|campfire|recreational-vehicle|bare-chested-male|mechanical-bull|tyler-texas|scary-clown|newscast|paintball-gun|begins-with-text|starts-with-walter-jon-williams-quotation|travel|haunting|curse|screaming-in-horror|month-in-title|costume|halloween-costume|group-of-friends|mysterious-noise|death|violence|danger|obscurity|evil|dark|panic|fear|scare|scream|digital-camera|camera|looking-at-the-camera|lights-turned-off|written-by-director|invitation|pumpkin|night|video-camera|glowstick|bathroom|map|knife|hand-camera|halloween-night|halloween-mask|alley|darkness|bar|talking-to-the-camera|subjective-camera|texas|new-orleans-louisiana|screaming|screaming-in-fear|running-in-the-dark|chaos-in-the-dark|mockumentary|fake-documentary|found-footage|male-underwear|camping|actor-shares-first-name-with-character</t>
  </si>
  <si>
    <t>tt1959490</t>
  </si>
  <si>
    <t>Noah</t>
  </si>
  <si>
    <t>A man is chosen by his world's creator to undertake a momentous mission before an apocalyptic flood cleanses the world.</t>
  </si>
  <si>
    <t>Russell Crowe, Jennifer Connelly, Ray Winstone, Anthony Hopkins</t>
  </si>
  <si>
    <t>https://images-na.ssl-images-amazon.com/images/M/MV5BNThkMjExYTEtMGYyNi00MWIzLThkNGQtMTM3YzBkZjFhZGI3XkEyXkFqcGdeQXVyMjQ2MTk1OTE@._V1_SX300.jpg</t>
  </si>
  <si>
    <t>water|wrath-of-god|ark|noah's-ark|flood|reference-to-god|hostage|escape-attempt|torch|raft|fire|rescue|army|anti-hero|destiny|field|mother-son-relationship|moral-dilemma|boyfriend-girlfriend-relationship|apocalypse|end-of-the-world|desperation|supernatural-power|vision|obsession|brother-brother-relationship|pregnancy|infertility|axe|berry|woods|husband-wife-relationship|storytelling|snake|pig|forest|time-lapse-photography|self-sacrifice|family-relationships|adopted-daughter|adopted-sister|orphan|village|campfire|christ-allegory|heavy-rain|giant-creature|creature|giant|ship|no-opening-credits|tent|dream|underwater-scene|mountain|cave|blindness|film-starts-with-text|premonition|survival|brawl|fight|fistfight|good-versus-evil|warlord|battle|violence|death|stabbed-in-the-shoulder|stabbed-in-the-arm|stabbed-in-the-side|stabbed-in-the-back|stabbed-in-the-chest|explosion|weapon|spear|knife|world-creation|eating-live-animal|animal|dove-with-a-branch-in-its-mouth|white-dove|son-hits-father|father-hits-son|father-son-conflict|dysfunctional-family|family-conflict|stabbed-to-death|murder|angel|fallen-angel|garden-of-eden|forbidden-fruit|snake-skin|one-word-title|loss-of-father|grandfather-grandson-relationship|father-son-relationship|living-in-a-cave|singing-in-a-cave|based-on-biblical-story|miracle|storm|noah|noah's-flood|boat|epic|religion|sword-and-sandal|bible-story|old-testament|bible|death-of-father|title-spoken-by-character|character-name-in-title|surrealism|christianity|based-on-the-bible</t>
  </si>
  <si>
    <t>tt1959563</t>
  </si>
  <si>
    <t>The Hitman's Bodyguard</t>
  </si>
  <si>
    <t>The world's top bodyguard gets a new client, a hit man who must testify at the International Court of Justice. They must put their differences aside and work together to make it to the trial on time.</t>
  </si>
  <si>
    <t>Millenium Films</t>
  </si>
  <si>
    <t>Ryan Reynolds, Salma Hayek, Gary Oldman, Samuel L. Jackson</t>
  </si>
  <si>
    <t>https://images-na.ssl-images-amazon.com/images/M/MV5BZGU5Y2RiNjktMzA3YS00ZThiLTg3N2EtNWJiYTY5ZTA2NTE0XkEyXkFqcGdeQXVyMzExMTY0MjU@._V1_SX300.jpg</t>
  </si>
  <si>
    <t>Patrick Hughes</t>
  </si>
  <si>
    <t>bodyguard|interpol|helicopter|airbag-deployed|airbag|funeral|torture|chase|motorboat|boat|church|flashback|jumping-into-a-garbage-bin|jumping-from-height|rooftop|stabbed-in-the-hand|stabbed-with-a-pen|telephone-conversation|telephone-call|singing|prison|ambush|courtroom|explosion|dog|elevator|2-years-later|shot-in-the-head|airplane|gun|hitman|singing-in-a-car|trial|reference-to-google|ferry-boat|nun|hitchhiking|breaking-a-car-window|pen-stabbing|blood|violence|shootout|ex-president|murder|london-england|split-screen|frenchwoman-abroad|tulip|women's-prison|manchester-england|interpol-agent|car-motorcycle-boat-chase|amsterdam-netherlands|american-abroad|enemies-become-friends|singing-on-a-bus|sea|close-up-of-a-woman's-cleavage|close-up-of-a-woman's-butt</t>
  </si>
  <si>
    <t>tt1961175</t>
  </si>
  <si>
    <t>American Assassin</t>
  </si>
  <si>
    <t>A story centered on counterterrorism agent Mitch Rapp.</t>
  </si>
  <si>
    <t>Taylor Kitsch, Dylan O'Brien, Michael Keaton, Scott Adkins</t>
  </si>
  <si>
    <t>https://images-na.ssl-images-amazon.com/images/M/MV5BMjE5MDI5MDUyN15BMl5BanBnXkFtZTgwMDU3MzQwMjI@._V1_SX300.jpg</t>
  </si>
  <si>
    <t>cia|revenge|terrorism|beach|mentor|loss-of-fiancee|counter-terrorism|based-on-novel</t>
  </si>
  <si>
    <t>tt1964418</t>
  </si>
  <si>
    <t>Tomorrowland</t>
  </si>
  <si>
    <t>Bound by a shared destiny, a teen bursting with scientific curiosity and a former boy-genius inventor embark on a mission to unearth the secrets of a place somewhere in time and space that exists in their collective memory.</t>
  </si>
  <si>
    <t>George Clooney, Hugh Laurie, Britt Robertson, Raffey Cassidy</t>
  </si>
  <si>
    <t>https://images-na.ssl-images-amazon.com/images/M/MV5BMTQ0MDc5MjAyNF5BMl5BanBnXkFtZTgwMzU5Mzk1NjE@._V1_SX300.jpg</t>
  </si>
  <si>
    <t>time-travel|futuristic-city|inventor|pin|boy-genius|destiny|nasa|machine|science|weapon|teenage-girl|girl|future|heroine|strong-female-lead|strong-female-character|optimist|robot|based-on-theme-park-attraction|reference-to-the-titanic|reference-to-george-orwell|multiple-time-frames|fighting-the-system|force-field|dystopia|survival|alternate-dimension|alternate-reality|cut-into-pieces|hit-with-a-baseball-bat|gadgetry|gadget|hologram|dog|barn|long-take|futuristic-train|monorail|alternate-world|earth-viewed-from-space|moon|spaceship|outer-space|map|science-fair|2010s|swamp|1960s|humor|flashback-within-a-flashback|flashback|space-shuttle|rocket|power-outage|electromagnetic-pulse|houston-texas|barbed-wire|trespassing|sabotage|workshop|florida|new-york-city|bus|police-officer-killed|fire-truck|firefighter|bomb-squad|security-guard|mercenary|jet-pack|anti-villain|mad-scientist|scientist|free-fall|hole-in-chest|laboratory|gun|tachyon|subliminal-message|space-travel|slow-motion-scene|camera-phone|person-on-fire|designer|time-freeze|tsunami|video-recording|photograph|baseball-cap|chewing-gum|heavy-rain|taser|frenchman|translator|bilingualism|ambulance|sunglasses|reverse-footage|crash-landing|escape-attempt|escape-pod|jumping-from-height|self-referential|abandoned-city|utopia|social-commentary|cyborg|chosen-one|faith|fate|agent|robot-versus-robot|robot-as-menace|self-healing|website|pocket-watch|stopwatch|wristwatch|hidden-door|secret-passageway|hidden-room|southern-accent|falling-through-the-floor|booby-trap|pay-phone|lock-picking|arson|tractor|electrocution|flashlight|police-station|arrest|apple|news-report|wire-cutters|gramophone|secret-society|child-genius|motorcycle|macguffin|product-placement|saving-the-world|showdown|aerial-shot|camera-shot-of-feet|close-up-of-eyes|walkie-talkie|escape|rescue|interrogation|wet-pants|orb|globe|forest|woods|near-death-experience|thrown-from-a-car|thrown-through-a-windshield|super-speed|super-strength|recluse|car-crash|car-accident|body-landing-on-a-car|character's-point-of-view-camera-shot|character-repeating-someone-else's-dialogue|subjective-camera|bodyguard|knocked-out|helmet|elevator|subterranean|restaurant|swimming-pool|astronaut|crushed-to-death|self-sacrifice|beach|high-school-teacher|high-school|high-school-student|cell-phone|release-from-prison|investigation|toy-store|retrofuturism|high-tech|teleportation|portal|ambush|security-camera|surveillance|pickup-truck|hotwiring|stealing-a-car|home-invasion|laser-cutter|laser|lasersight|torso-cut-in-half|decapitation|severed-hand|severed-arm|severed-head|corpse|assassin|assassination-attempt|giant-robot|robot-as-pathos|killer-robot|android|engineer|artificial-intelligence|freeze-frame|child-driving-a-car|bicycle|child-in-peril|lifting-person-in-air|betrayal|deception|double-cross|redemption|brother-sister-relationship|father-son-relationship|father-daughter-relationship|juvenile-delinquent|rebel|told-in-flashback|nonlinear-timeline|single-father|single-parent|title-at-the-end|widower|africa|nuclear-explosion|flood|mushroom-cloud|future-shock|altering-the-future|seeing-the-future|cynicism|fear|hope|artist|doctor|factory|cornfield|wheat-field|title-appears-in-writing|no-opening-credits|altered-version-of-studio-logo|fire|child-prodigy|falling-from-height|falling-down-stairs|foot-chase|chase|race-against-time|timebomb|explosive|bomb|self-destruct-mechanism|exploding-body|exploding-house|exploding-building|gunfight|shootout|shot-in-the-chest|karate|kung-fu|magnetism|laser-gun|warrior|female-warrior|reluctant-hero|unlikely-hero|teenage-heroine|exile|fugitive|on-the-run|surrealism|montage|hand-to-hand-combat|brawl|fight|fistfight|stylized-violence|violence|death|murder|beaten-to-death|beating|kicked-in-the-stomach|kicked-in-the-face|punched-in-the-face|punched-in-the-chest|apocalypse|futuristic-car|drone|classroom|green-agenda|explosion|end-of-the-world|reference-to-jules-verne|reference-to-thomas-edison|reference-to-gustave-eiffel|reference-to-nikola-tesla|eiffel-tower-paris|paris-france|two-in-a-bathtub|bathtub|camera|hit-by-a-car|flying|fall-from-height|secret-place|badge|invention|boy|one-word-title|new-york-world's-fair-1964-1965|world's-fair|title-spoken-by-character|surprise-ending|roller-coaster|mixed-martial-arts|martial-arts</t>
  </si>
  <si>
    <t>tt1964773</t>
  </si>
  <si>
    <t>Hide Your Smiling Faces</t>
  </si>
  <si>
    <t>After a neighborhood tragedy, two adolescent brothers confront changing relationships, the mystery of nature, and their own mortality.</t>
  </si>
  <si>
    <t>Ryan Jones, Nathan Varnson, Colm O'Leary, Thomas Cruz</t>
  </si>
  <si>
    <t>https://images-na.ssl-images-amazon.com/images/M/MV5BMTUwMjg2NzYyOF5BMl5BanBnXkFtZTgwNzEyNDIzMTE@._V1_SX300.jpg</t>
  </si>
  <si>
    <t>Daniel Patrick Carbone</t>
  </si>
  <si>
    <t>8 wins &amp; 6 nominations.</t>
  </si>
  <si>
    <t>coming-of-age|imperative-in-title|tragic-event|teenage-boy|death-of-a-boy|friend|rural-setting|neighbor|ransacking-a-house|death-by-falling|wrestling|threat|swimming|friendship-between-boys|death|terror|suicidal-thought|best-friend|child-as-main-character|fear-of-falling|fear-of-death|fear-of-drowning|13-year-old|dead-child|suicidal|death-threat|bicycle|forest|friendship|broken-glass|gun|bear-cub|dog|river|boat|fighting|brother-brother-relationship|boy|teenager</t>
  </si>
  <si>
    <t>tt1965162</t>
  </si>
  <si>
    <t>Boys of Abu Ghraib</t>
  </si>
  <si>
    <t>An American soldier deployed at Abu Ghraib finds himself behind the walls of the infamous Hard Site, where he develops a secret friendship with an Iraqi detainee.</t>
  </si>
  <si>
    <t>Luke Moran, Sean Astin, Sara Paxton, Omid Abtahi</t>
  </si>
  <si>
    <t>https://images-na.ssl-images-amazon.com/images/M/MV5BMzE2Nzc2MTE1NF5BMl5BanBnXkFtZTgwNjUyODc5NjE@._V1_SX300.jpg</t>
  </si>
  <si>
    <t>Luke Moran</t>
  </si>
  <si>
    <t>Drama, Thriller, War</t>
  </si>
  <si>
    <t>abu-ghraib</t>
  </si>
  <si>
    <t>tt1966359</t>
  </si>
  <si>
    <t>Bastards</t>
  </si>
  <si>
    <t>Upon learning that their mother has been lying to them for years about their allegedly deceased father, two fraternal twin brothers hit the road in order to find him.</t>
  </si>
  <si>
    <t>Owen Wilson, J.K. Simmons, Glenn Close, Ed Helms</t>
  </si>
  <si>
    <t>https://images-na.ssl-images-amazon.com/images/M/MV5BNjU2MDY3MTQ5OV5BMl5BanBnXkFtZTgwNTk4NzgwMDI@._V1_SX300.jpg</t>
  </si>
  <si>
    <t>Lawrence Sher</t>
  </si>
  <si>
    <t>tt1966566</t>
  </si>
  <si>
    <t>Stalingrad</t>
  </si>
  <si>
    <t>A band of Russian soldiers fight to hold a strategic building in their devastated city against a ruthless German army, and in the process become deeply connected to two Russian women who have been living there.</t>
  </si>
  <si>
    <t>Mariya Smolnikova, Yanina Studilina, Pyotr Fyodorov, Thomas Kretschmann</t>
  </si>
  <si>
    <t>https://images-na.ssl-images-amazon.com/images/M/MV5BMTU2NjE5NTE5MV5BMl5BanBnXkFtZTgwODMxMjMyMTE@._V1_SX300.jpg</t>
  </si>
  <si>
    <t>Fedor Bondarchuk</t>
  </si>
  <si>
    <t>stalingrad|heroism|world-war-two|soldier|building|house|explosion|1940s|death|weapon|military|person-on-fire|nazi|military-uniform|nazi-soldier|place-name-in-title|soviet-soldier|red-army|bath|machine-gun|shooting|gun|attack|reference-to-adolf-hitler|tank|bombing|reference-to-josef-stalin|hero|battle-of-stalingrad|3-dimensional|bathtub|woman|2011-japanese-earthquake|based-on-true-story</t>
  </si>
  <si>
    <t>tt1967545</t>
  </si>
  <si>
    <t>Labor Day</t>
  </si>
  <si>
    <t>Depressed single mom Adele and her son Henry offer a wounded, fearsome man a ride. As police search town for the escaped convict, the mother and son gradually learn his true story as their options become increasingly limited.</t>
  </si>
  <si>
    <t>Kate Winslet, Josh Brolin, Gattlin Griffith, Tobey Maguire</t>
  </si>
  <si>
    <t>https://images-na.ssl-images-amazon.com/images/M/MV5BMjMxODE0NTUxNV5BMl5BanBnXkFtZTgwNTkzNzY1MDE@._V1_SX300.jpg</t>
  </si>
  <si>
    <t>Nominated for 1 Golden Globe. Another 5 nominations.</t>
  </si>
  <si>
    <t>tied-to-a-chair|escaped-convict|neighbor|baseball-practice|baseball|boy-in-a-wheelchair|boy-in-wheelchair|wheelchair|handicapped-boy|physically-handicapped|handicapped|appeared-on-tv-news|watching-tv|overflowing-bathtub|bathtub|wife-killed|death-of-wife|dead-baby|birth|childbirth|miscarriage|pregnant|pregnant-woman|pregnancy|tied-feet|record-turntable|cooking|library|narrator|peach-pie|rope|country-house|policeman|flashback|pie|boy|written-by-director|mother-son-relationship|single-mother|based-on-novel|letter|hearing-sex-through-a-wall|bicycle|police-officer|unfaithful-wife|eating-disorder|anorexia|hamster</t>
  </si>
  <si>
    <t>tt1967614</t>
  </si>
  <si>
    <t>The Comedian</t>
  </si>
  <si>
    <t>A look at the life of an aging insult comic named Jack Burke.</t>
  </si>
  <si>
    <t>Robert De Niro, Leslie Mann, Harvey Keitel, Edie Falco</t>
  </si>
  <si>
    <t>https://images-na.ssl-images-amazon.com/images/M/MV5BMTgyOTMzODE3Ml5BMl5BanBnXkFtZTgwMTk3NTM3MDI@._V1_SX300.jpg</t>
  </si>
  <si>
    <t>tt1969062</t>
  </si>
  <si>
    <t>Infinitely Polar Bear</t>
  </si>
  <si>
    <t>A manic-depressive mess of a father tries to win back his wife by attempting to take full responsibility of their two young, spirited daughters, who don't make the overwhelming task any easier.</t>
  </si>
  <si>
    <t>Mark Ruffalo, Zoe Saldana, Imogene Wolodarsky, Ashley Aufderheide</t>
  </si>
  <si>
    <t>https://images-na.ssl-images-amazon.com/images/M/MV5BMjA2NzQ0Njk5MV5BMl5BanBnXkFtZTgwOTQzOTMyNTE@._V1_SX300.jpg</t>
  </si>
  <si>
    <t>Maya Forbes</t>
  </si>
  <si>
    <t>Nominated for 1 Golden Globe. Another 3 wins &amp; 8 nominations.</t>
  </si>
  <si>
    <t>crepe|machete|door-chain-lock|columbia-university|rent-controlled-apartment|lithium|interracial-marriage|reference-to-bohemia|reference-to-harvard-university|cigarette-smoking|absent-mother|semi-autobiographical|father-daughter-relationship|manic-depreesion|mental-illness|f-rated|f-word|stocking-cap-beret|clenched-fist|sleepover|lacrosse-the-game|crying-man|crying-woman|shaking-one's-head-to-mean-no|barbecue|boat|fishing|rowboat|jumping-rope|reference-to-anything-goes-the-stage-musical|jumping-into-a-river|reference-to-the-charles-river-boston|medicine-cabinet|punched-in-the-face|destroying-property|losing-control|racial-prejudice|race-relations|christmas-party|family-business-firm|scotch-and-soda|squalor|eccentric|reference-to-valproic-acid|bow-tie|reference-to-thorazine|reference-to-haldol|necktie|skirt|beer|sewing-machine|doll|calling-someone-buggins|talent-show|costume|flamenco-dancer-costume|howard-and-company-boston|reference-to-e.-f.-hutton-new-york-city|job-interview|stairwell|motor-oil|paint-thinner|bully-comeuppance|calling-someone-sweetie|african-american|black-american|frosting-a-cake|four-seasons|autumn|karate|walking-stick|chocolate-truffles|cinnamon-toast|tea|listening-to-music|game-playing|uncle-nephew-relationship|reference-to-guys-and-dolls-the-stage-musical|roulette-wheel|trampoline|goggles|humiliation|tarot-cards|friendship|friend|car-fire|runaway-dog|depression|fast-motion-scene|summer|watching-tv|installing-a-door-lock|promise|screaming|baseball-bat|raised-middle-finger|slamming-a-door|brat|daughter-grabs-her-father-by-his-ankles|spring-the-season|ice-skating|abused-dog|buying-a-used-car|winter|sex|horniness|rubbing-someone's-feet|single-mother|reference-to-paris-france|reference-to-harvard-square-boston|crepe-cart|sponge|roller-skates|playground|swing|1960s|electrical-cable|mother-and-daughter-share-a-bed|lighting-designer|reference-to-wgbh-public-broadcasting-station-boston|slapping-palms-of-hands|flowers|running-into-each-others'-arms|slow-motion-scene|whistling|bus|washing-dishes|reference-to-joseph-goebbels|song|singing|singer|reference-to-heinrich-himmler|reference-to-hermann-goering|reference-to-adolf-hitler|pipe-smoking|unpacking-a-box|electric-cord|fear|drunkenness|dancing|dancer|sleeping|brawl|calling-someone-a-bastard|scottish|bagpipes|street-musician|storytelling|expelled-from-school|reference-to-phillips-exeter-academy|handshake|neighbor|reference-to-mexico|ford-the-car|repairing-a-car|ex-husband-ex-wife-relationship|calling-someone-bunchkin|elevator|slamming-a-car-door|calling-someone-an-asshole|embarrassment|great-great-grandfather-great-great-grandson-relationship|reference-to-boxing-day|year-1832|choking-on-a-chicken-bone|reference-to-the-king-of-england|reference-to-the-queen-of-england|ancestry|great-grest-grandfather-great-great-granddaughter-relationship|great-great-grandmother-great-great-granddaughter-relationship|grandfather-granddaughter-relationship|grandmother-granddaughter-relationship|portrait-painting|calling-someone-sweetheart|trust-fund|reference-to-charles-bulfinch|reference-to-beacon-hill-boston|fudgsickle|reference-to-john-singer-sargent|reference-to-the-museum-of-fine-arts-boston|reference-to-plum-island-massachusetts|ice-cream-cone|bench|waving-goodbye|reference-to-bridgeport-connecticut|reference-to-new-haven-connecticut|running-after-a-van|calling-someone-darling|kiss|calling-someone-coldhearted|calling-someone-a-s.o.b.|brushing-one's-teeth|brushing-one's-hair|honking-a-horn|gmc-van|photographer|camera|cousin-cousin-relationship|calling-someone-a-wimp|moving|packing-a-van|van|poverty|feminism|calling-someone-darling-boy|mother-in-law-daughter-in-law-relationship|father-in-law-daughter-in-law-relationship|father-son-relationship|mother-son-relationship|education|mba|eating|food|new-york-city|scholarship|business-school|cardboard-box|calling-someone-honey|tears|crying|montage|typewriter|college-application|reference-to-wharton-school-at-the-university-of-pennsylvania|reference-to-harvard-business-school|anger|wealth|irish-american|school|record-player|recording|peer-pressure|kicking-someone-in-the-butt|child|laundry|calling-someone-sweetpea|piano-player|piano|apartment|cookies-and-milk|telephone-call|telephone|reference-to-the-chronicles-of-narnia|drinking|drink|rain-soaked|wrapped-in-a-towel|walking-in-the-rain|rain|backpack|carving-into-a-table-top|halfway-house|massachusetts|reference-to-sudbury-massachusetts|flash-forward|lighting-a-cigarette|drugged|husband-wife-reunion|calling-someone-handsome|reference-to-harry-houdini|hit-in-the-stomach|medication|father-daughter-reunion|interracial-romance|tent|reference-to-the-dairy-queen|voice-over-letter|writing-a-letter|letter|looking-out-a-window|police-car|automobilee-distributor-cap|apology|grabbing-one's-crotch|sitting-on-the-ground|bathing-suit|testicles|picnic|hairy-chest|bare-chested-male|happiness|marital-separation|woods|demobilizing-a-car-engine|movie-camera|employer-employee-relationship|omelet|mushroom|celebration|fired-from-the-job|prologue|year-1978|marriage|nervous-breakdown|new-england|photograph|public-television|boston-massachusetts|reference-to-jesus-christ|fake-beard|reference-to-cambridge-massachusetts|narrated-by-character|voice-over-narration|home-movie|year-1967|bicycle|caregiver|graduate-student|college-student|graduate-school|manic-breakdown|girl|boy|basketball|dog|surprise|reference-to-god|recession|bentley-the-car|reference-to-lincoln-the-car|pride|cookie-sheet|card-playing|calling-someone-a-fighter|calling-someone-a-striver|crazy-eights-the-card-game|great-grandmother-great-granddaughter-relationship|year-1888|station-wagon|overalls|animal-in-title|bipolar-disorder|anguish|trust|sister-sister-relationship|mother-daughter-relationship|husband-wife-relationship|directorial-debut|family-relationships|three-word-title</t>
  </si>
  <si>
    <t>tt1971514</t>
  </si>
  <si>
    <t>Salvo</t>
  </si>
  <si>
    <t>Salvo is a body guard and hit man for a mafioso. After foiling an attack on his employer, Salvo hunts down the man who organised it and encounters the man's blind sister. She causes Salvo to question himself and his existence.</t>
  </si>
  <si>
    <t>Film Movement</t>
  </si>
  <si>
    <t>Saleh Bakri, Luigi Lo Cascio, Sara Serraiocco, Giuditta Perriera</t>
  </si>
  <si>
    <t>https://images-na.ssl-images-amazon.com/images/M/MV5BMTYyODY4ODAxOV5BMl5BanBnXkFtZTgwMjUyMzkwMTE@._V1_SX300.jpg</t>
  </si>
  <si>
    <t>Fabio Grassadonia, Antonio Piazza</t>
  </si>
  <si>
    <t>8 wins &amp; 18 nominations.</t>
  </si>
  <si>
    <t>blind|gang-war|mafia|long-take|italian|italy|girl|love|young-romance|south|modern-love|sicily</t>
  </si>
  <si>
    <t>tt1972571</t>
  </si>
  <si>
    <t>A Most Wanted Man</t>
  </si>
  <si>
    <t>A Chechen Muslim illegally immigrates to Hamburg, where he gets caught in the international war on terror.</t>
  </si>
  <si>
    <t>Lionsgate/Roadside Attractions</t>
  </si>
  <si>
    <t>Grigoriy Dobrygin, Philip Seymour Hoffman, Homayoun Ershadi, Mehdi Dehbi</t>
  </si>
  <si>
    <t>https://images-na.ssl-images-amazon.com/images/M/MV5BODY2MTA0MjYzMl5BMl5BanBnXkFtZTgwOTE3NzE4MTE@._V1_SX300.jpg</t>
  </si>
  <si>
    <t>Anton Corbijn</t>
  </si>
  <si>
    <t>spy|intelligence|war-on-terror|secret-service|surveillance-camera|intelligence-agency|illegal-immigrant|based-on-novel|muslim|chechen|conflicting-intelligence-services|tailing-a-suspect|manhunt|death-of-birth-mother|son-hates-father|born-from-rape|charitable-donation|refusing-inheritance|donation|islam-scholar|religious-scholar|banker|muslim-prayer|bugging-device|planting-a-bug|bugged-room|post-9-11|reference-to-9-11|crooked-charity|charity|charity-organization|electronic-surveillance|abduction|suspected-terrorist|intelligence-officer|2000s|intelligence-service|inheritance|scars-on-back|scar|star-died-before-release|human-rights-violation|human-rights-lawyer|female-lawyer|lawyer|hamburg-germany|title-same-as-book|independent-film|inspired-by-true-event|cia-officer|torture|based-on-true-story|airline-ticket|memory-card|second-chechen-war|bechdel-test-failed|police-violence|bank-account-number|chechen-rebel|intelligence-mole|owing-money|starving</t>
  </si>
  <si>
    <t>tt1972779</t>
  </si>
  <si>
    <t>The Best of Me</t>
  </si>
  <si>
    <t>A pair of former high school sweethearts reunite after many years when they return to visit their small hometown.</t>
  </si>
  <si>
    <t>Michelle Monaghan, James Marsden, Luke Bracey, Liana Liberato</t>
  </si>
  <si>
    <t>https://images-na.ssl-images-amazon.com/images/M/MV5BMzQ5Njg3Njk5N15BMl5BanBnXkFtZTgwODIwODIxMjE@._V1_SX300.jpg</t>
  </si>
  <si>
    <t>Michael Hoffman</t>
  </si>
  <si>
    <t>heart-transplant|protective-male|based-on-novel|infidelity|adultery|death-by-shotgun|unhappy-marriage|ex-lover|spreading-ashes|loss-of-father-figure|accidental-shooting|classic-cars|abusive-father|teenage-love|cheating-wife</t>
  </si>
  <si>
    <t>tt1974382</t>
  </si>
  <si>
    <t>The Challenger</t>
  </si>
  <si>
    <t>A Bronx boxer fights his way to a better life.</t>
  </si>
  <si>
    <t>Kent Moran, Michael Clarke Duncan, S. Epatha Merkerson, Justin Hartley</t>
  </si>
  <si>
    <t>https://images-na.ssl-images-amazon.com/images/M/MV5BMTQ0NjAwNzYwNl5BMl5BanBnXkFtZTgwMDc0MTc2NjE@._V1_SX300.jpg</t>
  </si>
  <si>
    <t>Kent Moran</t>
  </si>
  <si>
    <t>boxer|high-school-dropout|evicted|star-died-before-release|slow-motion|bare-chested-male|surgery|hospital|punching-bag|beer|auto-mechanic|male-wearing-makeup|running|rapid-transit|technical-knockout|watching-tv-through-a-shop-window|championship-bout|written-by-star|directed-by-star|pep-talk|scene-during-end-credits|title-at-the-end|happy-ending|title-fight|against-the-odds|sick-mother|caught-in-a-lie|black-eye|character-appears-on-front-page-of-a-newspaper|adoptive-mother-adoptive-son-relationship|boxing-match|underdog|character-appears-on-tv|bronx-new-york-city|heart-attack|24-year-old|determination|written-by-director|2010s|boxing|sportsman|two-word-title|reference-to-joe-frazier|reference-to-muhammad-ali|eviction-notice|working-class|light-heavyweight-boxer|boxing-film|sparring|boxing-gym|training-montage|aspiring-boxer|title-spoken-by-character</t>
  </si>
  <si>
    <t>tt1974419</t>
  </si>
  <si>
    <t>The Neon Demon</t>
  </si>
  <si>
    <t>When aspiring model Jesse moves to Los Angeles, her youth and vitality are devoured by a group of beauty-obsessed women who will take any means necessary to get what she has.</t>
  </si>
  <si>
    <t>Space Rocket Nation</t>
  </si>
  <si>
    <t>Elle Fanning, Karl Glusman, Jena Malone, Bella Heathcote</t>
  </si>
  <si>
    <t>https://images-na.ssl-images-amazon.com/images/M/MV5BNTAyOTkxNTQ3NV5BMl5BanBnXkFtZTgwMjQ1NzQxOTE@._V1_SX300.jpg</t>
  </si>
  <si>
    <t>16 wins &amp; 33 nominations.</t>
  </si>
  <si>
    <t>empty-swimming-pool|fashion|model|lesbian|cannibalism|eyeball|16-year-old|los-angeles-california|necrophilia|kissing-a-mirror|room-212|jealousy|female-nudity|mortuary-cosmetician|mirror|neon-light|photographer|eating-an-eyeball|murder|lust|female-full-frontal-nudity|female-frontal-nudity|blood|breaking-a-mirror|puma|bathory|funeral-home|orphan|party|latex-gloves|body-image|rejection|attempted-rape|lesbian-necrophilia|purity|eye|bathtub|sex-with-dead-body|bare-breasts|nudity|corpse|dead-body|mortuary|knife|swimming-pool|full-moon|toilet|wild-animal|motel-room|motel|female-rivalry|rivalry|strobe-light|neon|undressing|photograph|female-protagonist|teenage-girl|dark-comedy|modern-fairy-tale|pushed-into-a-swimming-pool|aspiring-model|vitality|youth|lgbt|giallo-esque|fellatio|brutality|mercilessness|desert|seduction|narcissism|narcissist|necklace|face-slap|kicking-in-a-door|punched-in-the-face|mustache|pasadena-california|fashion-industry|social-commentary|backstage|femme-fatale|fashion-designer|catwalk|sexploitation|beach-house|beach|nude-modeling|model-industry|choking|dream-like|motorcycle|techno-music|sports-car|bed|garden|scene-during-end-credits|california|main-character-dies|death-of-protagonist|burial|fish-out-of-water|springboard|fetishism|model-agency|necrophiliac|morgue|coroner|driving-licence|plastic-surgeon|obsession|danger|fear|panic|mansion|black-dress|warehouse|blonde|bra|revenge|cover-up|conspiracy|foot-chase|chase|stabbed-with-scissors|stabbed-in-the-chest|suicide|sunglasses|camera-phone|cell-phone|lipstick|designer|make-up-artist|lens-flare|dressing-room|exploitation|surprise-during-end-credits|vomiting-blood|tragic-past|photo-studio|topless-female-nudity|looking-at-oneself-in-a-mirror|forced-to-strip|photo-shoot|virgin|f-word|women's-bathroom|waitress|diner|australian|nightclub|restaurant|beard|psychopath|sociopath|offscreen-killing|fake-blood|rapist|blood-splatter|rape|threatened-with-a-knife|camera|violence|death|double-cross|betrayal|deception|gossip|slow-motion-scene|shower|cannibal|baseball-bat|lion|flashback|flashlight|nightmare|dream|fantasy-sequence|triangle|written-by-director|coming-of-age|2010s|stylization|metaphor|avant-garde|experimental-film|cult-director|neo-noir|black-comedy|long-take|suspense|electronic-music-score|eating-eye|sheet|thanatophilia|parasitism|regeneration|naivety|revitalization|immortality|very-little-dialogue|red-light|female-villain|remorselessness|unrequited-love|arthouse|amorality|female-murderer|female-sociopath|fear-of-sex|human-monster|murder-accomplice|disembowelment|evil-wins|gore|getting-away-with-murder|suicide-by-stabbing|guilt-ridden|puking|gag-reflex|murder-conspiracy|implied-cannibalism|murder-cover-up|rival|premeditated-murder|surrealism|female-virgin|boyfriend-girlfriend-relationship|motel-owner|female-rapist|lesbian-rapist|covered-in-blood|full-frontal-female-nudity|lesbianism|female-orgasm|lesbian-kiss|kissing-a-corpse|pushed-to-death|female-psychopath|obsessive-desire|naked-female-corpse|symbolism|knife-through-mouth|fatal-attraction|obsessive-woman|female-masturbation|lesbian-interest|attempted-lesbian-rape|taking-a-photograph|teenager|independent-film|surprise-ending</t>
  </si>
  <si>
    <t>tt1974420</t>
  </si>
  <si>
    <t>Rules Don't Apply</t>
  </si>
  <si>
    <t>The unconventional love story of an aspiring actress, her determined driver, and their boss, eccentric billionaire Howard Hughes.</t>
  </si>
  <si>
    <t>Steve Tom, Paul Sorvino, Peter Mackenzie, Ivar Brogger</t>
  </si>
  <si>
    <t>https://images-na.ssl-images-amazon.com/images/M/MV5BMTc0MTk4MTI1M15BMl5BanBnXkFtZTgwOTIxMDQ0MDI@._V1_SX300.jpg</t>
  </si>
  <si>
    <t>Warren Beatty</t>
  </si>
  <si>
    <t>Nominated for 1 Golden Globe. Another 3 wins &amp; 9 nominations.</t>
  </si>
  <si>
    <t>christian-woman|actress|driver|billionaire|eccentric|virgin|songwriter|aspiring-actress|hollywood|baptist|dance-class|movie-studio|rko-pictures|undershirt|guilt|paycheck|son|body-double|mustache|kiss|sermon|preacher|church|overprotective-mother|mother-daughter-relationship|quitting|confrontation|shouting|reference-to-twa|fired-from-the-job|paranoia|fresno-california|breaking-up-with-girlfriend|breaking-up|engagement-ring|ring|jealousy|broken-vase|premature-ejaculation|ejaculation|bungalow|hollywood-california|year-1964|driving|beverly-hills-hotel|beverly-hills|reference-to-marilyn-monroe|singing|title-song|title-as-song|woman-crying|crying-woman|telephone|older-man-younger-woman|screen-test|period-film|1950s|three-word-title|love-interest|movie-actress|title-spoken-by-character</t>
  </si>
  <si>
    <t>tt1976000</t>
  </si>
  <si>
    <t>The Two Faces of January</t>
  </si>
  <si>
    <t>A thriller centered on a con artist, his wife, and a stranger who flee Athens after one of them is caught up in the death of a private detective.</t>
  </si>
  <si>
    <t>Magnolia Pictutures</t>
  </si>
  <si>
    <t>Oscar Isaac, Viggo Mortensen, Kirsten Dunst, Daisy Bevan</t>
  </si>
  <si>
    <t>https://images-na.ssl-images-amazon.com/images/M/MV5BMTcxMjE0NjY1NV5BMl5BanBnXkFtZTgwMzU0NTYxMTE@._V1._CR29,32,1351,1987_SY132_CR0,0,89,132_AL_.jpg_V1_SX300.jpg</t>
  </si>
  <si>
    <t>Hossein Amini</t>
  </si>
  <si>
    <t>Romance, Thriller</t>
  </si>
  <si>
    <t>ruins|con-artist|tourist|slip-the-undergarment|american|jealousy|death|boat|hotel|private-detective|dinner|tour-guide|acropolis|suitcase-of-money|1960s|older-husband-younger-wife-relationship|sleeping-on-a-bench|cemetery|grave|funeral|repatriation|tape-recorder|wearing-a-wire|fraud|rustam-square-istanbul|falling-down-stairs|hiding|blacksmith|pursuit|chase|holding-hands-up-in-the-air|running|turkish|street-bazaar|police|confession|pay-phone|framing-someone-for-murder|double-cross|ceiling-fan|airplane|airline-ticket-agent|public-address-system|student|posing-as-father-and-son|musician|turkish-customs|border-crossing|punched-in-the-stomach|swindler|drunkenness|fight|mistaken-identity|bell-tolling|search|in-memoriam-card|diary|sleeping-pill|deception|deceit|undressing|white-bra-and-panties|guide-book|ouzo|accomplice|reading-a-newspaper|radio-news|policeman|donut|picture-in-a-newspaper|pretending-someone-is-drunk|hotel-room-key|feeling-someone's-neck-for-a-pulse|on-the-run|elevator|dragging-a-dead-body|telephone|hotel-desk-clerk|ex-u.s.-marine|u.s.-army|ex-u.s.-soldier|investment-client|stock-broker|brokerage-firm|taxi|keeping-a-door-from-being-closed|do-not-disturb-sign|f-word|knocking-on-a-door|pretending-to-read-in-bed|sounion-greece|distrust|attempted-murder|ship|gaining-consciousness|falling-to-one's-death|crying|fleeing|stairway|falling-from-height|punched-in-the-face|rain|thunder|sleeping-on-the-ground|apology|knossos-crete|greek-orthodox-priest|girl|iraklion-crete|fictional-oil-field|death-of-wife|coffee|hangover|song|singing|singer|dancing|dancer|archaeology-professor|russian|scotch-whiskey|greek-music|chania-crete|beer|desperation|gambling-syndicate|eyeglasses|on-the-lam|threatened-with-a-gun|poem|poet|writer|charm-bracelet|grand-hotel-athens|restaurant|cretan|father-son-relationship|economics-major|street-life|flea-market|american-abroad|theft|thief|staring-a-someone|subtitled-scene|drachma|outdoor-cafe|drinking|drink|dead-father|letter|temple|greek|sunglasses|greece|love-triangle|cigarette-smoking|europe|trip|obsession|envy|shot-in-the-back|telephone-call|airport|false-identity|fake-passport|passport|money|murder|cigarette-lighter|radio|newspaper|photograph|bus|crete|suitcase|husband-wife-relationship|gun|bracelet|con-man|swindle|year-1962|athens-greece|parthenon|istanbul-turkey|bosphorus|death-of-father|based-on-novel|number-in-title|guide|burying-a-bracelet-in-a-grave|threatening-to-throw-someone-overboard|bolt-upright-after-nightmare|crossing-one's-eyes|holding-hands|listening-to-a-radio</t>
  </si>
  <si>
    <t>tt1976009</t>
  </si>
  <si>
    <t>Victor Frankenstein</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</si>
  <si>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</si>
  <si>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Daniel Radcliffe, Jessica Brown Findlay, Bronson Webb, James McAvoy</t>
  </si>
  <si>
    <t>https://images-na.ssl-images-amazon.com/images/M/MV5BMTc2Mjk0MTM0NF5BMl5BanBnXkFtZTgwNjgyOTg1NjE@._V1_SX300.jpg</t>
  </si>
  <si>
    <t>Paul McGuigan</t>
  </si>
  <si>
    <t>frankenstein|assistant|medical-student|scientist|experiment|london-england|victorian-era|human-anatomy|doctor-frankenstein|frankenstein's-monster|gothic-horror|based-on-novel|obsession|friendship|scotch-whisky|roulette|pickaxe|shower|title-at-the-end|no-title-at-beginning|kidnapping|social-commentary|fight-the-system|brawl|fight|fistfight|face-slap|spit-take|punched-in-the-face|revenge|engineer|fear|blood|high-society|baron|chimpanzee|dead-animal|christian|screaming|father-son-relationship|party|ballroom|moral-dilemma|corpse|beaten-to-death|spiral-staircase|straight-razor|fireplace|playing-god|photograph|redemption|invulnerability|police-raid|drunkenness|casino|gambling|card-game|magic-trick|apartment|magnet|circus-freak|circus-tent|pocket-watch|jailbreak|caged-human|rescue|coming-of-age|top-hat|nurse|on-the-run|fugitive|knife-throwing|knife|cannon|strongman|hospital|bare-chested-male|bag-over-head|attempted-murder|forest|woods|wanted-poster|ambush|deception|rock-climbing|broken-hand|horse-drawn-carriage|horse|police-captain|police-officer|police-officer-killed|suspicion|showdown|castle|man-with-no-name|frozen-body|falling-from-height|stabbed-to-death|stabbed-in-the-heart|stabbed-in-the-back|stabbed-in-the-chest|fake-identity|stabbed-in-the-shoulder|stabbed-in-the-side|shot-multiple-times|shot-to-death|shot-in-the-arm|shot-in-the-back|shot-in-the-shoulder|shot-in-the-chest|rifle|revolver|held-at-gunpoint|big-ben-london|bridge|eye-patch|investigation|assumed-identity|police-inspector|suspended-cop|police-station|police|detective|police-detective|letter|visionary|19th-century|maid|manor-house|ball|restaurant|benefactor|lightning|rainstorm|heavy-rain|hot-air-balloon|drawing|cockney-accent|eyes|mutilation|severed-foot|lion|trapeze-artist|rampage|science-runs-amok|experiment-gone-wrong|near-death-experience|back-from-the-dead|resurrection|animal-killing|animal-attack|giant|love-interest|creature|told-in-flashback|nonlinear-timeline|fire-breathing|electrocution|exploding-body|explosion|mad-scientist|eccentric|god-complex|necklace|crucifix|science-vs-religion|science|organ-harvesting|lungs|heart|biology|doctor|book-burning|library|clown-makeup|deformity|scotland|gothic|steampunk|foot-chase|chase|montage|slow-motion-action-scene|slow-motion-scene|freeze-frame|no-opening-credits|monster|electricity|flashback|scotland-yard-agent|scotland-yard|underwater-scene|underwater|thrown-into-water|dancing|nightmare|dream-sequence|college|laboratory|mirror|fire|escape|fireworks|accident|aerial-acrobatics|acrobatics|female-acrobat|acrobat|anatomy|hunchback|physician|clown|circus|voice-over-narration|voice-over|title-spoken-by-character|character-name-in-title|surprise-ending</t>
  </si>
  <si>
    <t>tt1977892</t>
  </si>
  <si>
    <t>Pretty Rosebud</t>
  </si>
  <si>
    <t>A career woman stuck in an unhappy marriage struggles to find happiness living in a fishbowl, where cultural and religious traditions are smothering a woman dying to be free.</t>
  </si>
  <si>
    <t>Indie Rights</t>
  </si>
  <si>
    <t>Chuti Tiu, Kipp Shiotani, Dana Lee, Bel Hernandez</t>
  </si>
  <si>
    <t>https://images-na.ssl-images-amazon.com/images/M/MV5BMTk2NjQ5ODE1OV5BMl5BanBnXkFtZTgwMDk1MDk4MDE@._V1_SX300.jpg</t>
  </si>
  <si>
    <t>Oscar Torre</t>
  </si>
  <si>
    <t>9 wins &amp; 3 nominations.</t>
  </si>
  <si>
    <t>tt1978447</t>
  </si>
  <si>
    <t>Policeman</t>
  </si>
  <si>
    <t>A member of an Israeli anti-terrorist unit clashes with a group of young radicals.</t>
  </si>
  <si>
    <t>Corinth Films</t>
  </si>
  <si>
    <t>Yiftach Klein, Yaara Pelzig, Michael Moshonov, Menashe Noy</t>
  </si>
  <si>
    <t>https://images-na.ssl-images-amazon.com/images/M/MV5BOTcwNTU3MjEzNF5BMl5BanBnXkFtZTcwNjc5MjQxOA@@._V1_SX300.jpg</t>
  </si>
  <si>
    <t>Nadav Lapid</t>
  </si>
  <si>
    <t>10 wins &amp; 15 nominations.</t>
  </si>
  <si>
    <t>male-rear-nudity|male-frontal-nudity|male-nudity|pubic-hair|male-pubic-hair|murder|video-monitor|revolution|male-friendship|bike-trip|hostage|politics|megaphone|father-son-hug|night-vision-goggles|task-force|police-force|massage|cancer|terrorist|wedding|female-nudity|female-frontal-nudity|pregnant-woman|policeman</t>
  </si>
  <si>
    <t>tt1978532</t>
  </si>
  <si>
    <t>Someone Marry Barry</t>
  </si>
  <si>
    <t>Three friends plot to get rid of their socially inappropriate friend by finding him a wife, but when he meets a woman just like him, their problems double.</t>
  </si>
  <si>
    <t>Tyler Labine, Damon Wayans Jr., Lucy Punch, Hayes MacArthur</t>
  </si>
  <si>
    <t>https://images-na.ssl-images-amazon.com/images/M/MV5BMTk1NjczNDg1MV5BMl5BanBnXkFtZTgwMjI5NzQzMjE@._V1_SX300.jpg</t>
  </si>
  <si>
    <t>Rob Pearlstein</t>
  </si>
  <si>
    <t>clothed-female-naked-male|clothed-male-naked-male|public-nudity|male-rear-nudity|male-nudity|wedding|summer-camp|scene-during-end-credits|f-word|character-name-in-title</t>
  </si>
  <si>
    <t>tt1979376</t>
  </si>
  <si>
    <t>Toy Story 4</t>
  </si>
  <si>
    <t>Woody and Buzz go on an adventure to find the one toy who was given away... Bo Peep.</t>
  </si>
  <si>
    <t>Disney/Pixar</t>
  </si>
  <si>
    <t>Tom Hanks, Joan Cusack, Laurie Metcalf, Tim Allen</t>
  </si>
  <si>
    <t>https://images-na.ssl-images-amazon.com/images/M/MV5BZjBhZDg1Y2ItOTljZS00YzQwLThhOWYtODI5MzdhYmRmNTdlXkEyXkFqcGdeQXVyNjc0NzA3ODg@._V1_SX300.jpg</t>
  </si>
  <si>
    <t>John Lasseter, Josh Cooley</t>
  </si>
  <si>
    <t>cgi-animation</t>
  </si>
  <si>
    <t>tt1979388</t>
  </si>
  <si>
    <t>The Good Dinosaur</t>
  </si>
  <si>
    <t>In a world where dinosaurs and humans live side-by-side, an Apatosaurus named Arlo makes an unlikely human friend.</t>
  </si>
  <si>
    <t>Jeffrey Wright, Frances McDormand, Maleah Nipay-Padilla, Ryan Teeple</t>
  </si>
  <si>
    <t>https://images-na.ssl-images-amazon.com/images/M/MV5BMTc5MTg2NjQ4MV5BMl5BanBnXkFtZTgwNzcxOTY5NjE@._V1_SX300.jpg</t>
  </si>
  <si>
    <t>Peter Sohn</t>
  </si>
  <si>
    <t>Nominated for 1 Golden Globe. Another 5 wins &amp; 38 nominations.</t>
  </si>
  <si>
    <t>dinosaur|apatosaurus|river|asteroid|fear|cgi-animation|no-narration|vision|raptor-dinosaur|tyrannosaurus-rex|styracosaurus|pterodactyl|wild-boy|three-word-title|dinosaur-versus-dinosaur|falling-into-a-river|losing-a-tooth|flying-dinosaur|human-dinosaur-relationship|winged-dinosaur|talking-dinosaur|dinosaur-feature|snare|sound-in-space|meteor|torrent|waterfall|predator|critter|leg-trapped-under-a-rock|decapitation|berry|drunkenness|scar|cattle|silo|howling|drowning|thunderstorm|storm|human-pet|pet|rustler|mountain-range|mountain|coming-of-age|death-of-a-parent|cattle-herding|flash-flood|farm|father-son-relationship|alternate-history|death-of-father</t>
  </si>
  <si>
    <t>tt1980209</t>
  </si>
  <si>
    <t>Pain &amp; Gain</t>
  </si>
  <si>
    <t>A trio of bodybuilders in Florida get caught up in an extortion ring and a kidnapping scheme that goes terribly wrong.</t>
  </si>
  <si>
    <t>Mark Wahlberg, Dwayne Johnson, Anthony Mackie, Tony Shalhoub</t>
  </si>
  <si>
    <t>https://images-na.ssl-images-amazon.com/images/M/MV5BMTU0NDE5NTU0OV5BMl5BanBnXkFtZTcwMzI1OTMzOQ@@._V1_SX300.jpg</t>
  </si>
  <si>
    <t>bodybuilder|reference-to-julia-roberts|lifting-weights|personal-trainer|punch-into-the-camera|muscleman|money|american-dream|extortion|kidnapping|steroids|prison|ex-convict|gym|restaurant|criminal|1990s|torture|motivational-speaker|cocaine|woman-wearing-a-bikini|hair-salon|playboy-magazine|gun-fire|polaroid-photograph|hotel-room|photographer|scantily-clad-woman|snorting-cocaine|living-large|alcohol|sex-with-a-fat-woman|comedic-sex-scene|penile-injection|porsche-911|sports-car|burning-car|flirting|gun-shop|erectile-disfunction|male-masturbation|sexy-woman|fat-woman|fully-clothed-sex|having-sex-with-skirt-hiked-up|sex-standing-up|sex-scene|high-heels|female-nudity|strip-show|stripper-pole|lying|three-word-title|court-room|doping|rape-by-deception|anal-rape|female-frontal-nudity|rear-entry-sex|breasts|sweat|erectile-dysfunction|fistfight|playing-against-type|hanging-upside-down|night-vision|duct-tape-blindfold|low-flying-airliner|tasered|pole-dancing|attica|pull-ups|obscene-finger-gesture|motivational-seminar|jumping-into-a-trash-bin|sprayed-with-water|body-waxing|star-of-david-pendant|spotter|self-injection|fitness-center|narrated-by-character|sit-ups|running-from-police|villain-played-by-lead-actor|american-flag|amateur-criminal|limousine|polyamory|palm-tree|bag-of-money|armored-truck|strongman|beefcake|crashing-through-a-window|fire|satire|handcuffs|knife|scalpel|photograph|rooftop|hostage|fake-accent|friendship|interracial-friendship|dog|basketball|f-word|long-take|snorricam|car-accident|horse-tranquilizer|drug-overdose|hypodermic-needle|doctor|injection|disguise|wheelchair|escape|conspiracy|machismo|blood-splatter|drunkenness|deception|cover-up|maggot|pornographer|premarital-sex|nunchucks|van|interrogation|caper|gay-slur|ethnic-slur|racial-slur|tattoo|weightlifting|cigar-smoking|night-vision-binoculars|judge|courthouse|u.s.-coast-guard|marriage-proposal|wedding-ceremony|death-penalty|trial|bank-vault|jumping-from-height|cocaine-snorting|safe-deposit-box|based-on-article|pulp-fiction|punched-in-the-chest|brawl|fight|wisecrack-humor|black-comedy|sunglasses|videotape|australian|female-rear-nudity|bare-butt|product-placement|montage|no-opening-credits|stun-gun|private-detective|prison-fight|axe|barbecue|female-cop|detective|wetting-pants|accidental-killing|gasoline|chase|police-chase|police|millionaire|drug-dealer|sniper-rifle|sniper|shotgun|machine-gun|neighborhood-watch|cell-phone|thong-panties|panties|subjective-camera|masturbation|home-invasion|raised-middle-finger|gun-store|swimming-pool|person-on-fire|bag-over-head|police-detective|breast-milk|pubic-hair|hatchet|dripping-blood|death-sentence|greed|what-happened-to-epilogue|shot-in-the-leg|helicopter|american-abroad|revenge|bahamas|stolen-car|stolen-dog|pistol|husband-wife-relationship|severed-hand|breast-implant|chainsaw|dismemberment|disposing-of-a-dead-body|corpse|blood|crushed-head|underwater-scene|thrown-through-a-window|wedding|severed-toe|shot-in-the-foot|attempted-murder|urination|soiling-pants|murder|hit-with-a-golf-club|dye-pack|investigation|motel|private-investigator|ex-cop|police-chief|boyfriend-girlfriend-relationship|hospital|character's-point-of-view-camera-shot|night-vision-goggles|dumb-criminal|stupidity|robbery|crushed-by-a-car|hit-by-a-van|exploding-car|car-set-on-fire|car-crash|hung-upside-down|sex-in-public|sex-on-car|mexico|drug-addict|notary|bank|manipulation|warehouse|sex-toy|speedboat|mansion|jewish|masked-man|knocked-out|priest|church|taser|blindfolded|tied-to-a-chair|duct-tape-over-eyes|lens-flare|sex-doll|dildo|watching-porn|looking-at-oneself-in-a-mirror|lethal-injection|nurse|interracial-marriage|interracial-sex|interracial-relationship|arrest|courtroom|beating|punched-in-the-face|beauty-pageant|stripper|strip-club|character-repeating-someone-else's-dialogue|bare-chested-male|police-raid|slow-motion-scene|freeze-frame|flashback|exercise|voice-over-narration|swat-team|foot-chase|hit-by-a-car|nonlinear-timeline|year-1995|year-1994|rhyme-in-title|ampersand-in-title|punctuation-in-title|miami-florida|based-on-true-story|title-spoken-by-character</t>
  </si>
  <si>
    <t>tt1980929</t>
  </si>
  <si>
    <t>Begin Again</t>
  </si>
  <si>
    <t>A chance encounter between a disgraced music-business executive and a young singer-songwriter new to Manhattan turns into a promising collaboration between the two talents.</t>
  </si>
  <si>
    <t>James Corden, Keira Knightley, Mark Ruffalo, Hailee Steinfeld</t>
  </si>
  <si>
    <t>https://images-na.ssl-images-amazon.com/images/M/MV5BNjAxMTI4MTgzMV5BMl5BanBnXkFtZTgwOTAwODEwMjE@._V1_SX300.jpg</t>
  </si>
  <si>
    <t>John Carney</t>
  </si>
  <si>
    <t>manhattan-new-york-city|new-york-city|record-label|song|singer|singer-songwriter|showbiz-drama|infidelity|break-up|reference-to-carole-king|guitar|f-word|boyfriend-girlfriend-relationship|two-word-title|mobile-phone|cell-phone|music-recording|recording-song|recording|swimming-pool|reference-to-bob-dylan|reference-to-judy-garland|subway|father-daughter-relationship|flashback|guitar-playing|playing-guitar|female-singer|singing|songwriter|musician|music-executive|punctuation-in-title|question-mark-in-title|question-in-title</t>
  </si>
  <si>
    <t>tt1981107</t>
  </si>
  <si>
    <t>The Young and Prodigious T.S. Spivet</t>
  </si>
  <si>
    <t>A ten-year-old scientist secretly leaves his family's ranch in Montana where he lives with his cowboy father and scientist mother, scapes home, and travels across the country aboard a freight train to receive an award at the Smithsonian Institute.</t>
  </si>
  <si>
    <t>Kyle Catlett, Helena Bonham Carter, Judy Davis, Callum Keith Rennie</t>
  </si>
  <si>
    <t>https://images-na.ssl-images-amazon.com/images/M/MV5BMTk3MDU1MTc5Ml5BMl5BanBnXkFtZTgwNzk2NDY2NjE@._V1_SX300.jpg</t>
  </si>
  <si>
    <t>Jean-Pierre Jeunet</t>
  </si>
  <si>
    <t>5 wins &amp; 6 nominations.</t>
  </si>
  <si>
    <t>train|smithsonian|cartographer|3-dimensional|punctuation-in-title|period-in-title|character-name-in-title</t>
  </si>
  <si>
    <t>tt1981115</t>
  </si>
  <si>
    <t>Thor: The Dark World</t>
  </si>
  <si>
    <t>When Dr. Jane Foster gets cursed with a powerful entity known as the Aether, Thor is heralded of the cosmic event known as the Convergence and the genocidal Dark Elves.</t>
  </si>
  <si>
    <t>https://images-na.ssl-images-amazon.com/images/M/MV5BMTQyNzAwOTUxOF5BMl5BanBnXkFtZTcwMTE0OTc5OQ@@._V1_SX300.jpg</t>
  </si>
  <si>
    <t>open-ended|end-of-the-world|adopted-brother|funeral|shapeshifting|based-on-comic|norse-mythology|warrior|weapon|portal|arrest|army|scientist|murder|fight|revenge|elf|abandoned-factory|intern|battle|alien-superhero|death-of-adoptive-mother|adoptive-mother-adoptive-son-relationship|cliffhanger-ending|hammer-as-weapon|fistfight|marvel-cinematic-universe|fake-injury|ruse|flock-of-starlings|force-field|caught-in-the-rain|car-keys|falling-object|levitation|public-nudity|astrophysicist|male-nudity|body-armor|sparring|raven|cityscape|starts-with-narration|genocide|bound-in-chains|no-opening-credits|self-sacrifice|disguise|handcuffs|eye-patch|heir|adopted-son|library|showdown|car-accident|invisibility|knight|science-fantasy|dark-fantasy|surprise-during-end-credits|surprise-after-end-credits|prisoner|bridge|x-rayed-skeleton|restaurant|statue|good-versus-evil|fictional-war|village|female-warrior|action-heroine|tough-girl|female-soldier|one-man-army|tough-guy|action-hero|cave|prison-guard|palace|throne|planet|turned-to-stone|betrayal|hologram|vortex|sorcerer|prince|family-relationships|husband-wife-relationship|waterfall|drunkenness|tavern|babe-scientist|map|observatory|lightning|rainstorm|heavy-rain|race-against-time|fighter-jet|alien-race|parasite|human-alien|teleportation|warrior-race|space-travel|outer-space|laser-gun|spacecraft|giant-creature|giant-monster|giant|see-you-in-hell|shot-in-the-back|stabbed-in-the-leg|violence|spear|hammer|axe|threatened-with-a-knife|dagger|axe-fight|sword-fight|brawl|mixed-martial-arts|battlefield|combat|megalomaniac|world-domination|exploding-ship|exploding-car|marvel-entertainment|final-showdown|martial-arts|epic-battle|hand-to-hand-combat|opening-action-scene|crushed-by-a-car|hit-by-a-car|soldier|woman-slaps-a-man|face-slap|eaten-alive|monster|scene-after-end-credits|scene-during-end-credits|faked-death|crushed-to-death|body-landing-on-a-car|character-repeating-someone-else's-dialogue|cameo|mental-institution|double-impalement|impalement|invasion|shot-to-death|shot-in-the-chest|exploding-body|spaceship|chase|subtitled-scene|death|super-strength|prison-escape|funeral-pyre|returning-character-killed-off|death-of-wife|queen|king|stabbed-in-the-side|infection|supernatural-power|stonehenge|american-abroad|cell-phone|explosion|flashback|date|earth-viewed-from-space|neck-breaking|stabbed-to-death|stabbed-in-the-back|stabbed-in-the-chest|mother-son-relationship|3-dimensional|grenade|severed-arm|london-england|facial-scar|knife|severed-hand|prison|deception|magic|illusion|hit-with-a-hammer|creature|transformation|news-report|pixilated-nudity|bare-chested-male|blockbuster|sword|voice-over-narration|father-son-relationship|brother-brother-relationship|superhero|second-part|marvel-comics|based-on-comic-book|sequel|death-of-mother|character-name-in-title|surprise-ending</t>
  </si>
  <si>
    <t>tt1981128</t>
  </si>
  <si>
    <t>Geostorm</t>
  </si>
  <si>
    <t>When the network of satellites designed to control the global climate start to attack Earth, it's a race against the clock to uncover the real threat before a worldwide geostorm wipes out everything and everyone.</t>
  </si>
  <si>
    <t>Gerard Butler, Abbie Cornish, Andy Garcia, Ed Harris</t>
  </si>
  <si>
    <t>https://images-na.ssl-images-amazon.com/images/M/MV5BMTg5MjEyNzA4N15BMl5BanBnXkFtZTgwODI3OTc2MTI@._V1_SX300.jpg</t>
  </si>
  <si>
    <t>Dean Devlin, Danny Cannon</t>
  </si>
  <si>
    <t>malfunction|disaster|satellite|climate|network|failure|environmental-catastrophe|nasa|catastrophe|tsunami|weather-forecast|hurricane|space|weather|mass-destruction</t>
  </si>
  <si>
    <t>tt1981677</t>
  </si>
  <si>
    <t>Pitch Perfect</t>
  </si>
  <si>
    <t>Beca, a freshman at Barden University, is cajoled into joining The Bellas, her school's all-girls singing group. Injecting some much needed energy into their repertoire, The Bellas take on their male rivals in a campus competition.</t>
  </si>
  <si>
    <t>Anna Kendrick, Skylar Astin, Ben Platt, Brittany Snow</t>
  </si>
  <si>
    <t>https://images-na.ssl-images-amazon.com/images/M/MV5BMTcyMTMzNzE5N15BMl5BanBnXkFtZTcwNzg5NjM5Nw@@._V1_SX300.jpg</t>
  </si>
  <si>
    <t>Comedy, Music, Romance</t>
  </si>
  <si>
    <t>6 wins &amp; 20 nominations.</t>
  </si>
  <si>
    <t>female-protagonist|a-cappella|dj|bechdel-test-passed|red-hair|hit-with-a-burrito|misogynist|college-roommate|female-vomiting|obese-girl|singing-competition|lesbian|college|competition|song|film-score|f-rated|first-part|college-girl|social-differences|australian|gambling|female-rapper|ignorance|sexism|conservative|female-friendship|music-education|audition|dorm-room|kiss|group-leader|college-freshman|boy-girl-relationship|singing-in-a-car|hazing|running-out-of-gas|rivalry|singing-contest|bickering|female-musician|radio-station|roommate|asian-woman|vomiting|singing-on-bus|group-of-friends|college-kid|father-daughter-relationship|two-word-title|based-on-book|reference-to-the-breakfast-club</t>
  </si>
  <si>
    <t>tt1985017</t>
  </si>
  <si>
    <t>Atlas Shrugged II: The Strike</t>
  </si>
  <si>
    <t>Railroad owner Dagny Taggart and steel mogul Henry Rearden search desperately for the inventor of a revolutionary motor as the U.S. government continues to spread its control over the national economy.</t>
  </si>
  <si>
    <t>Diedrich Bader, Jason Beghe, Jordana Capra, Jennifer Cortese</t>
  </si>
  <si>
    <t>https://images-na.ssl-images-amazon.com/images/M/MV5BMjMzNDAwMjA2MF5BMl5BanBnXkFtZTcwMDIyNjU0OA@@._V1_SX300.jpg</t>
  </si>
  <si>
    <t>John Putch</t>
  </si>
  <si>
    <t>government|railroad|industrialist|prototype|business|factory|disappearance|self-made-man|necklace|bracelet|verticle-take-off-and-landing-aircraft|cabin-in-the-woods|train-crash|railroad-tunnel|freight-train|malfunction|passenger-train|anti-business-government|character-asks-"who-is-john-galt"?|foundry|sabotage|molten-metal-spill|mine-explosion|reference-to-john-galt|wedding-reception|working-model|reference-to-atlas|piano-concert|fair-share-law|applause|barcelona-chair|raw-material-shortage|picketing|protest|commuter-train|airplane-chase|lear-jet|libertarian|new-technology|atlantis|steel-tycoon|railroad-company|airplane|plane-crash|cabin|train-train-collision|train|blackmail|board-meeting|invention|explosion|steel-mill|tycoon|dysfunctional-marriage|husband-wife-relationship|scientist|businessman|businesswoman|railroad-executive|striking|striker|strike|selfishness|self-worth|self-interest|self-fulfillment|self-esteem|sanctioning|retaliation|political-freedom|philosophy|objectivism|initiation|force|egoist|egoism|dystopia|collectivism|coercion|career-woman|capitalist|capitalism|ayn-rand|based-on-novel|financial-crisis|trilogy|second-part|second-in-trilogy|right-to-choose|redistribution-of-wealth|low-budget-film|individualism|individual-versus-society|individual-rights|independent-woman|freedom-of-choice|freedom|collectivist-society|based-on-bestseller|assertive-woman|anti-totalitarianism|anti-socialist|anti-fascist|anti-fascism|anti-communist|anti-communism|american-hero|alternate-reality|independent-film</t>
  </si>
  <si>
    <t>tt1985196</t>
  </si>
  <si>
    <t>Altergeist</t>
  </si>
  <si>
    <t>King's Ransom Winery is one of the most haunted places in America, with a long history of bizarre suicides. Six ghost hunters have been given the rare opportunity to conduct a paranormal investigation. What they discover terrifies them.</t>
  </si>
  <si>
    <t>Sighting LLC.</t>
  </si>
  <si>
    <t>Kristina Anapau, Mark Hapka, David Weidoff, Linsey Godfrey</t>
  </si>
  <si>
    <t>https://images-na.ssl-images-amazon.com/images/M/MV5BNzI2ODYxMDkxN15BMl5BanBnXkFtZTgwOTkxODc3MTE@._V1_SX300.jpg</t>
  </si>
  <si>
    <t>Tedi Sarafian</t>
  </si>
  <si>
    <t>tt1985949</t>
  </si>
  <si>
    <t>The Angry Birds Movie</t>
  </si>
  <si>
    <t>Find out why the birds are so angry. When an island populated by happy, flightless birds is visited by mysterious green piggies, it's up to three unlikely outcasts - Red, Chuck and Bomb - to figure out what the pigs are up to.</t>
  </si>
  <si>
    <t>Jason Sudeikis, Josh Gad, Danny McBride, Maya Rudolph</t>
  </si>
  <si>
    <t>https://images-na.ssl-images-amazon.com/images/M/MV5BMTY3MjU0NDA0OF5BMl5BanBnXkFtZTgwNTc0MTU3OTE@._V1_SX300.jpg</t>
  </si>
  <si>
    <t>Clay Kaytis, Fergal Reilly</t>
  </si>
  <si>
    <t>pig|downward-duck|tree|mountain|warrior|eagle|movement|yoga|based-on-video-game|bird|red|island|green|black|angry-birds|egg|boat|crown|no-opening-credits|beach|title-at-the-end|birthday-cake|3-dimensional|animal-that-acts-human|bird-in-title|animal-in-title|faked-death|reflection-in-an-eye|yellow|urination|anger-management|talking-animal|anger|cgi-animation|trampoline|reference-to-kevin-bacon|slingshot|wilhelm-scream|surprise-ending</t>
  </si>
  <si>
    <t>tt1985966</t>
  </si>
  <si>
    <t>Cloudy with a Chance of Meatballs 2</t>
  </si>
  <si>
    <t>Flint Lockwood now works at The Live Corp Company for his idol Chester V. But he's forced to leave his post when he learns that his most infamous machine is still operational and is churning out menacing food-animal hybrids.</t>
  </si>
  <si>
    <t>Bill Hader, Anna Faris, James Caan, Will Forte</t>
  </si>
  <si>
    <t>https://images-na.ssl-images-amazon.com/images/M/MV5BMTYzNDM0MDI1NF5BMl5BanBnXkFtZTcwNzQ5NzYxOQ@@._V1_SX300.jpg</t>
  </si>
  <si>
    <t>Cody Cameron, Kris Pearn</t>
  </si>
  <si>
    <t>16 nominations.</t>
  </si>
  <si>
    <t>food|inventor|island|orangutan|scientist|cgi-animation|year-2013|seven-word-title|second-part|number-2-in-title|3-d|3d|21st-century|2010s|3-dimensional|chicken-costume|cheeseburger|expulsion|drawing|boat|pun|fisherman|fishing|hologram|doublecross|monkey|naivety|altered-version-of-studio-logo|kiss|father-son-relationship|sequel|surrealism|satire|wilhelm-scream|number-in-title</t>
  </si>
  <si>
    <t>tt1986769</t>
  </si>
  <si>
    <t>Alone Yet Not Alone</t>
  </si>
  <si>
    <t>The year is 1755, and the English colonies are being ravaged by the atrocities of war. Opposing European powers have clashed over the fertile Ohio valley, and entire families are devastated...</t>
  </si>
  <si>
    <t>Kelly Greyson, Natalie Racoosin, Jenn Gotzon, Clay Walker</t>
  </si>
  <si>
    <t>https://images-na.ssl-images-amazon.com/images/M/MV5BMjMyNDk5NDk5MF5BMl5BanBnXkFtZTgwMjA2MDg1MzE@._V1_SX300.jpg</t>
  </si>
  <si>
    <t>Ray Bengston, George D. Escobar</t>
  </si>
  <si>
    <t>History</t>
  </si>
  <si>
    <t>captive|trust|rescue|hymn|ohio|english|warrior|escape|faith|scene-during-end-credits|full-moon|brooch|marriage-ceremony|murder-of-family|wisdom|marriage-proposal|sign-language|winter|starvation|freezing|snowing|anger|killing-a-buffalo|slow-motion-scene|buffalo|old-woman|spanking|closeup-of-eyes|drumming|drum|honor|revenge|reference-to-jesus-christ|flashback|burned-at-the-stake|death-of-a-chief|lieutenant|little-boy|hiding|battle|fire|three-cornered-hat|child|loss-of-brother|raid|trail|woods|brother-brother-relationship|murder-of-brother|defeat|fort-granville|tied-hands|chained-together|quill-pen|kittanning-village-pennsylvania|boy|pitchfork|pennsylvania-assembly|lutheran|what-happened-to-epilogue|freeze-frame|360-degree-well-shot|teenage-boy|teenage-girl|nickname|19-year-old|nine-year-old|fear|reference-to-the-battle-of-bushy-run|fort-carlisle-pennsylvania|pastor|prayer|baby|candle-making|hand-kissing|bathing|bathtub|christmas-eve|rowboat|sergeant|fort|colonel|telescope|fort-pitt-pennsylvania|murdered-with-a-tomahawk|reference-to-canada|gun-powder|water-rapids|leg-wound|killing-a-bear|raft|eating-a-raw-fish|retracing-one's-tracks|running|guard|deputy|sheriff|fever|illness|cowardice|retreat|colonialist|reference-to-king-george-ii|quaker|captain|knocked-off-a-horse-by-a-tree-brsnvh|fleeing|three-sisters|promise|humming|knife|eating|killing-a-moose|governor|wolf|bear|death-of-baby|cabin-on-fire|subjective-camera|pursuit|candle|being-followed|following-someone|cave|death-of-brother|canoe|burning-a-cabin|torch|ransacking|cabin|murder|shooting|smashing-a-clock|clock|tomahawk|shawnee-tribe|subtitled-scene|war-paint|bare-chested-male|horse-and-wagon|title-sung-by-character|song|singing|singer|america|girl|brother-sister-relationship|mother-son-relationship|father-son-relationship|teaching-someone-how-to-shoot-a-gun|food|corn|autumn|spring-the-season|village|delaware-river|pennsylvania|flash-forward|moschkingo-village-pennsylvania|facial-tattoo|french|british|campfire|american-indian-chief|british-army|wig|fort-duquesne-pennsylvania|british-general|general|skunk|encampment|tent|cow|dog|farming|farmer|saw|pouring-water-on-someone|penns-creek-pennsyvania|rain|thunder|religion|reference-to-god|voice-over-narration|philadelphia-pennsylvania|ship|family-relationships|year-1755|horse-riding|horse|racism|mother-searches-for-missing-daughter|lacrosse-the-game|freeing-a-captive|caucasian-girl-raised-by-american-indians|caucasian-boy-raised-by-american-indians|adoptive-family|adoptive-father-adopted-son-relationship|adopted-sister|adoptive-mother-adopted-daughter-relationship|adopted-son|adopted-daughter|adoption|being-held-captive|woman-held-captive|captivity|indian-captive|child-captive|captive-woman|held-captive|native-american-captive|stockholm-syndrome|raised-by-indians|flintlock-musket|flintlock-pistol|flintlock-rifle|flintlock-gun|flintlock|freedom-flight|flight-to-freedom|freedom|german-girl|german-immigrant|german-woman|german|germany|father-daughter-relationship|mother-daughter-relationship|mother-daughter-reunion|sister-sister-reunion|sister-sister-relationship|bible-verse|bible-study|bible-quote|holy-bible|wedding|fiance-fiancee-relationship|boyfriend-girlfriend-relationship|jilted-groom|jilting|french-indian-wars|delaware-tribe|white-indian|white-raised-as-indian|blonde-woman|blonde-child|blonde-girl|forgiveness|riding-bareback|squaw|interracial-romance|chase|tracking|bible|going-native|scalp|native-american-white-relationships|indian-attack|kidnapping|native-american|american-indian|learning-a-language|abducted-by-indians|native-american-language|native-american-chief|indian-kidnapping|revisionist-history|reconstructionist-christianity|dominionism|pioneer|emigrant|18th-century|1750s|death-of-mother|death-of-father|based-on-novel|based-on-true-story</t>
  </si>
  <si>
    <t>tt1991031</t>
  </si>
  <si>
    <t>Digging Up the Marrow</t>
  </si>
  <si>
    <t>A documentary exploring genre based monster art takes an odd turn when the filmmakers are contacted by a man who claims he can prove that monsters are indeed real.</t>
  </si>
  <si>
    <t>RLJE/Image Entertainment</t>
  </si>
  <si>
    <t>Ray Wise, Adam Green, Will Barratt, Josh Ethier</t>
  </si>
  <si>
    <t>https://images-na.ssl-images-amazon.com/images/M/MV5BMjM3NDc3Mjc1Ml5BMl5BanBnXkFtZTgwMjM4MjA5MzE@._V1_SX300.jpg</t>
  </si>
  <si>
    <t>Adam Green</t>
  </si>
  <si>
    <t>Biography, Drama, Fantasy</t>
  </si>
  <si>
    <t>monster|art|found-footage|nightmare|icon|art-horror|creature|green</t>
  </si>
  <si>
    <t>tt1995477</t>
  </si>
  <si>
    <t>Always Woodstock</t>
  </si>
  <si>
    <t>When Neurotic, struggling songwriter, Catherine Brown's life in New York City falls apart, she is forced to confront her past when she spends the summer at her childhood home in Woodstock, ...</t>
  </si>
  <si>
    <t>Allison Miller, James Wolk, Rumer Willis, Jason Ritter</t>
  </si>
  <si>
    <t>https://images-na.ssl-images-amazon.com/images/M/MV5BMjIzNzI2NDA3Ml5BMl5BanBnXkFtZTgwNDkyNDUwMzE@._V1_SX300.jpg</t>
  </si>
  <si>
    <t>Rita Merson</t>
  </si>
  <si>
    <t>new-york|woodstock|new-york-city|f-rated|story-continued-during-end-credits|true-to-self|claim-in-title|contraction-in-title|punctuation-in-title|apostrophe-in-title</t>
  </si>
  <si>
    <t>tt1998204</t>
  </si>
  <si>
    <t>Home from Home: Chronicle of a Vision</t>
  </si>
  <si>
    <t>Jakob longs for a new life for himself and his troubled family in Brazil.</t>
  </si>
  <si>
    <t>Jan Dieter Schneider, Antonia Bill, Maximilian Scheidt, Marita Breuer</t>
  </si>
  <si>
    <t>https://images-na.ssl-images-amazon.com/images/M/MV5BMTkwNjMyODExMV5BMl5BanBnXkFtZTgwNTE2MzMzNTE@._V1_SX300.jpg</t>
  </si>
  <si>
    <t>Edgar Reitz</t>
  </si>
  <si>
    <t>231 min</t>
  </si>
  <si>
    <t>emigration|discontent|autodidact|brazil|letter|upside-down-view|south-america|exodus|famine|snow|death|cemetery|funeral|loss-of-child|baby|pregnancy|gold-coin|prison|candle|horse|blacksmith|foreign-language|language|book|family-relationships|color-element-in-black-and-white-film|two-parts|rural-setting|father-son-relationship|village-people|non-professional-actor|upside-down-camera-shot</t>
  </si>
  <si>
    <t>tt1999987</t>
  </si>
  <si>
    <t>Breathe In</t>
  </si>
  <si>
    <t>When a foreign exchange student arrives in a small upstate New York town, she challenges the dynamics of her host family's relationships and alters their lives forever.</t>
  </si>
  <si>
    <t>Guy Pearce, Felicity Jones, Amy Ryan, Mackenzie Davis</t>
  </si>
  <si>
    <t>https://images-na.ssl-images-amazon.com/images/M/MV5BMTgwNzY4MDYyN15BMl5BanBnXkFtZTgwODExMjgwMTE@._V1_SX300.jpg</t>
  </si>
  <si>
    <t>Drake Doremus</t>
  </si>
  <si>
    <t>foreign-exchange-student|teacher-student-relationship|midlife-crisis|older-man-younger-woman-relationship|classical-concert|classical-music|music-teacher|underage-drinking|teenage-girl|englishwoman-abroad|marital-trouble|musician|high-school|father-daughter-relationship|husband-wife-relationship|family-relationships|orchestra|cellist|confrontation|reservoir|audition|swimmer|mother-daughter-relationship|family-photograph|car-crash|train-ride|party|barefoot|woman-in-underwear|bare-chested-male|heavy-rain|swim-meet|loss-of-father|bikini|photograph|keying-a-car</t>
  </si>
  <si>
    <t>tt2002868</t>
  </si>
  <si>
    <t>Anegan</t>
  </si>
  <si>
    <t>A story about Love that travels across eras.</t>
  </si>
  <si>
    <t>Dhanush, Karthik, Amyra Dastur, Aishwarya Devan</t>
  </si>
  <si>
    <t>https://images-na.ssl-images-amazon.com/images/M/MV5BMTQ3MzgwODc1Nl5BMl5BanBnXkFtZTgwMjk4NzI0NjE@._V1_SX300.jpg</t>
  </si>
  <si>
    <t>Anand K.V.</t>
  </si>
  <si>
    <t>tt2004420</t>
  </si>
  <si>
    <t>Neighbors</t>
  </si>
  <si>
    <t>After they are forced to live next to a fraternity house, a couple with a newborn baby do whatever they can to take them down.</t>
  </si>
  <si>
    <t>Seth Rogen, Rose Byrne, Elise Vargas, Zoey Vargas</t>
  </si>
  <si>
    <t>https://images-na.ssl-images-amazon.com/images/M/MV5BOTQ0OTkzODgyNF5BMl5BanBnXkFtZTgwOTA3OTE4MDE@._V1_SX300.jpg</t>
  </si>
  <si>
    <t>friendship|topless-female-nudity|urination|jewish|broken-leg|crotch-grab|erection|sex-scene|feuding-neighbors|newspaper-headline|reference-to-batman|fireworks|marijuana|reference-to-barack-obama|reference-to-ray-romano|reference-to-anne-hathaway|police-officer|condom|airbag|revenge|breast-milk|cheating-girlfriend|interrupted-sex|hidden-camera|dance-off|dildo|lesbian-kiss|beer-pong|sex-in-a-chair|bare-chested-male|male-rear-nudity|film-starts-with-sex|character-says-i-love-you|neighbor-neighbor-relationship|husband-wife-relationship|party|male-frontal-nudity|fraternity|male-objectification|male-pubic-hair|pubic-hair|reference-to-pubic-hair|gay-couple|police-car-explosion|one-word-title|realtor|finger-gun|reference-to-samuel-l.-jackson|hospital|no-opening-credits|diversion|infant|cameo|rape-joke|pool-party|drawing|reference-to-the-mario-bros.|reference-to-christian-bale|reference-to-michael-keaton|slow-motion-scene|car-crash|fistfight|kicked-in-the-crotch|kicked-in-the-stomach|punched-in-the-stomach|punched-in-the-face|reference-to-julius-caesar|year-1985|year-1971|year-1930|college-student|college-dean|boyfriend-girlfriend-relationship|manipulation|scheming|hazing|gay-kiss|flashback|montage|drunkenness|magic-mushroom|marijuana-joint|raised-middle-finger|character-repeating-someone-else's-dialogue|woman-on-top|father-daughter-relationship|mother-daughter-relationship|reference-to-robert-deniro|fraternity-brother|title-spoken-by-character|black-and-white-scene</t>
  </si>
  <si>
    <t>tt2004432</t>
  </si>
  <si>
    <t>Wolf Creek 2</t>
  </si>
  <si>
    <t>The outback once more becomes a place of horror as another unwitting tourist becomes the prey for crazed, serial-killing pig-hunter Mick Taylor.</t>
  </si>
  <si>
    <t>John Jarratt, Ryan Corr, Shannon Ashlyn, Philippe Klaus</t>
  </si>
  <si>
    <t>https://images-na.ssl-images-amazon.com/images/M/MV5BMTQxMDMxNjMwOV5BMl5BanBnXkFtZTgwNzk1MzI1MTE@._V1_SX300.jpg</t>
  </si>
  <si>
    <t>tourist|crime-spree|killing|killing-spree|butcher|butchery|evil|extreme-violence|psycho|australian-horror|serial-murderer|psycho-terror|psycho-thriller|psychotic|sadistic-horror|slasher-flick|dead-body|death|violence|sadism|murder-spree|brutality|body-count|blood-splatter|pervert|slasher-killer|beheading|madman|sicko|psychopathic-killer|psychopath|human-monster|sadistic-torture|evil-man|bad-guy|villain|blood-and-gore|homicidal-maniac|maniac|slasher|serial-murder|impalement|corpse|hit-with-a-hammer|gay-slur|torture|severed-finger|briton-abroad|singing|tied-to-a-chair|horse-riding|shot-in-the-back|shot-in-the-head|exploding-car|killing-an-animal|kangaroo|shot-to-death|shot-in-the-face|severed-leg|severed-arm|severed-penis|cut-into-pieces|dismemberment|gore|severed-head|decapitation|throat-slitting|punched-in-the-stomach|boyfriend-girlfriend-relationship|german-abroad|subtitled-scene|hitchhiker|burned-alive|person-on-fire|severed-spine|sadist|murder-of-a-police-officer|sniper-rifle|film-starts-with-text|australian-outback|murder|serial-killer|sequel|characters-killed-one-by-one|marijuana|man-punches-a-woman|australia|countryside|attempted-rape|rampage|psycho-killer|perversion|what-happened-to-epilogue|head-butt|dog|skeleton|reference-to-muhammad-ali|saw|reference-to-albert-einstein|character-repeating-someone-else's-dialogue|upside-down-camera-shot|hit-by-a-truck|hit-by-a-car|marijuana-joint|punched-in-the-face|tent|crater|bare-chested-male|national-park|harmonica|lens-flare|party|car-set-on-fire|stabbed-in-the-back|broken-leg|car-crash|blood-on-camera-lens|head-blown-off|knife|female-hitchhiker|racist|car-chase|written-by-director</t>
  </si>
  <si>
    <t>tt2005151</t>
  </si>
  <si>
    <t>War Dogs</t>
  </si>
  <si>
    <t>Based on the true story of two young men, David Packouz and Efraim Diveroli, who won a $300 million contract from the Pentagon to arm America's allies in Afghanistan.</t>
  </si>
  <si>
    <t>Miles Teller, Steve Lantz, Gregg Weiner, David Packouz</t>
  </si>
  <si>
    <t>https://images-na.ssl-images-amazon.com/images/M/MV5BMjEyNzQ0NzM4MV5BMl5BanBnXkFtZTgwMDI0ODM2OTE@._V1_SX300.jpg</t>
  </si>
  <si>
    <t>Nominated for 1 Golden Globe. Another 1 nomination.</t>
  </si>
  <si>
    <t>deal|contract|military|ugly-american|ammunition|corruption|lie|drugs|firearm|arms-dealer|gun-running|husband-wife-relationship|based-on-true-story|iraq-war|iraq|money|beach|afghanistan|pentagon|briefcase-of-money|hundred-dollar-bill|repackaging|caught-in-the-rain|ammo-box|forklift|snorting-cocaine|triana-albania|reference-to-saddam-hussein|logo-cake|zippo-lighter|wooden-crate|green-zone-baghdad|stopping-for-gas|uh-1-huey-helicopter|humble|anbar-province-iraq|roadblock|pallet-of-money|money-counter|amman-jordon|fetal-ultrasound|pregnancy-test|night-vision-goggles|impersonation|grave-side-ceremony|male-singer|bedsheet|circumvention|iwi-jericho-941|social-decay|night-vision-binoculars|woman-on-top|premarital-sex|security-guard|drug-dealer|driver|suitcase-full-of-money|handcuffs|blackmail|bag-of-money|fraud|punched-in-the-face|revenge|betrayal|business-partner|beating|scar|anger|fear|paranoia|hedonism|mother-daughter-relationship|truck-driver|eavesdropping|rocket-launcher|rpg|hand-grenade|armored-car|embargo|bidding|website|based-on-article|inspired-by-true-events|double-cross|what-happened-to-epilogue|laser-pointer|lasersight|deception|blockade|border-guard|motorcycle|bicycle|2000s|stopwatch|snow|nurse|entrepreneur|hot-dog-stand|sports-car|year-2008|year-2005|american-abroad|rise-to-power|fired-from-the-job|forest|woods|cameo|drunkenness|death-threat|tunnel|sociopath|shooting-range|target-practice|ak-47|shipping-container|beretta|machine-gun|pistol|tank|chase|danger|panic|helicopter|dinner-table|dinner-party|suspicion|penthouse|wearing-a-sound-wire|convention|product-placement|diner|twenty-something|bribery|translator|kidnapping|airport|taxi-driver|taxi|bridge|con-artist|motel|text-messaging|cell-phone|camera|bare-chested-male|photograph|massage-parlor|reference-to-scarface|sunglasses|army-base|soldier|gasoline|u.s.-army|captain|internet|warehouse|torture|interrogation|interview|man-with-glasses|fbi-agent|boyfriend-girlfriend-relationship|interracial-relationship|freeze-frame|latino|slow-motion-scene|dry-cleaner|jewish-american|ambiguous-ending|bar|restaurant|desert|montage|cigarette-smoking|cocaine-snorting|moral-dilemma|prostitute|f-word|friendship|black-comedy|machismo|no-opening-credits|florida|childbirth|pregnancy|baghdad-iraq|fallujah-iraq|apartment|nonlinear-timeline|race-against-time|smuggling|smuggler|arms-smuggling|afghanistan-war|hospital|gun-runner|arrest|fbi|elevator|airplane|christmas|bullet|tirana-albania|albania|hotel|casino|las-vegas-nevada|baby|baby-crying|crying-baby|fire|urinating|urination|dead-body|gas-station|sleeping|driving-at-night|truck|telephone-conversation|amman-jordan|jordan|ultrasonography|telephone-call|fight|nightclub|throwing-a-phone-into-water|miami-florida|pregnant-woman|pregnant|positive-pregnancy-test|reference-to-ebay|night-vision|slow-motion|jew|funeral|retirement-home|rear-nudity|male-rear-nudity|male-nudity|nudity|massage|masseur|begins-with-a-flashback|flashback|held-at-gunpoint|voice-over-narration|voice-over|illicit-drug-use|cocaine-use|title-spoken-by-character|surprise-ending|father-daughter-relationship|hostage</t>
  </si>
  <si>
    <t>tt2006040</t>
  </si>
  <si>
    <t>A Fantastic Fear of Everything</t>
  </si>
  <si>
    <t>A crime novelist whose research on Victorian serial killers has turned him into a paranoid wreck must confront his worst fears when a film executive takes a sudden interest in his movie script.</t>
  </si>
  <si>
    <t>Cinedigm Entertainment</t>
  </si>
  <si>
    <t>Simon Pegg, Alan Drake, Kiran Shah, Jack Jaikol Situn</t>
  </si>
  <si>
    <t>https://images-na.ssl-images-amazon.com/images/M/MV5BMTYzNjU3NTAwOF5BMl5BanBnXkFtZTgwNTI5MDY5MDE@._V1_SX300.jpg</t>
  </si>
  <si>
    <t>Crispian Mills, Chris Hopewell</t>
  </si>
  <si>
    <t>fear|serial-killer|author|abandonment|sigmund-freud|cartoon-hedgehog|bowie-knife|criminal-mind|held-captive|kidnapping|fate|taser-gun|victim-of-circumstance|launderette|washing-machine|police|dirty-clothes|crime-writer|subconscious|paranoia|childhood-trauma</t>
  </si>
  <si>
    <t>tt2006295</t>
  </si>
  <si>
    <t>The 33</t>
  </si>
  <si>
    <t>Based on the real-life event, when a gold and copper mine collapses, it traps 33 miners underground for 69 days.</t>
  </si>
  <si>
    <t>Antonio Banderas, Rodrigo Santoro, Juliette Binoche, James Brolin</t>
  </si>
  <si>
    <t>https://images-na.ssl-images-amazon.com/images/M/MV5BMTkyNDY3NDc5NF5BMl5BanBnXkFtZTgwMzI1NDM1NjE@._V1_SX300.jpg</t>
  </si>
  <si>
    <t>Patricia Riggen</t>
  </si>
  <si>
    <t>7 wins &amp; 5 nominations.</t>
  </si>
  <si>
    <t>mine|race-against-time|survival|survival-film|docudrama|biopic|disaster-movie|trapped-in-a-mine|minister|president|trapped-underground|mining|number-33|rescue|underground-shaft|based-on-real-events|chilean|year-2010|2010|trapped-in-mine|chile|mine-shaft|chile-northern|chilean-miner|based-on-true-story|number-in-title</t>
  </si>
  <si>
    <t>tt2009592</t>
  </si>
  <si>
    <t>The Blueberry Hunt</t>
  </si>
  <si>
    <t>The film centers on a recluse known as "Colonel" and the final five days when Colonel's plantation of a high potency variant of marijuana gets ready for harvest.</t>
  </si>
  <si>
    <t>Zinemaya Inc.</t>
  </si>
  <si>
    <t>Kartik Elangovan, Vinay Forrt, Aahana Kumra, P.T. Manoj</t>
  </si>
  <si>
    <t>https://images-na.ssl-images-amazon.com/images/M/MV5BMjE3NzgzOTYzM15BMl5BanBnXkFtZTcwOTc2NjE1Ng@@._V1_SX300.jpg</t>
  </si>
  <si>
    <t>Anup Kurian</t>
  </si>
  <si>
    <t>marijuana-farmer</t>
  </si>
  <si>
    <t>tt2011159</t>
  </si>
  <si>
    <t>No Good Deed</t>
  </si>
  <si>
    <t>An unstable escaped convict terrorizes a woman who is alone with her two children.</t>
  </si>
  <si>
    <t>Idris Elba, Taraji P. Henson, Leslie Bibb, Kate del Castillo</t>
  </si>
  <si>
    <t>https://images-na.ssl-images-amazon.com/images/M/MV5BMzk0OTc3MDM5MF5BMl5BanBnXkFtZTgwOTMzMDMzMjE@._V1_SX300.jpg</t>
  </si>
  <si>
    <t>Sam Miller</t>
  </si>
  <si>
    <t>psychopath|home-invasion|three-word-title|police-officer-shot-in-the-chest|police-officer-shot|police-officer-killed|police-officer|tied-feet|homicidal-maniac|mass-murder|psycho-killer|psycho-film|killer|hostage|sadistic|body-count|blood|madman|sociopath|escaped-criminal|escaped-killer|serial-murder|murderer|psychopathic-killer|terror|bad-guy|villain|maniac|psycho|human-monster|slasher|serial-killer|grim|deadly|house|deranged|mother-daughter-relationship|villain-played-by-lead-actor</t>
  </si>
  <si>
    <t>tt2012665</t>
  </si>
  <si>
    <t>Repentance</t>
  </si>
  <si>
    <t>A successful author and spiritual advisor takes on a troubled man as a client, completely unaware that the man's fixation on his mother's death will soon put his life in jeopardy.</t>
  </si>
  <si>
    <t>Forest Whitaker, Anthony Mackie, Mike Epps, Sanaa Lathan</t>
  </si>
  <si>
    <t>https://images-na.ssl-images-amazon.com/images/M/MV5BMjEyODkzNjUyNl5BMl5BanBnXkFtZTgwNDQwNDM2MDE@._V1_SX300.jpg</t>
  </si>
  <si>
    <t>Philippe Caland</t>
  </si>
  <si>
    <t>new-orleans-louisiana|murder|psycho|low-budget-film|madman|split-personality|villain|terror|american-horror|psychopath|maniac|slasher|independent-film</t>
  </si>
  <si>
    <t>tt2013293</t>
  </si>
  <si>
    <t>The Wind Rises</t>
  </si>
  <si>
    <t>A look at the life of Jiro Horikoshi, the man who designed Japanese fighter planes during World War II.</t>
  </si>
  <si>
    <t>Hideaki Anno, Hidetoshi Nishijima, Miori Takimoto, Masahiko Nishimura</t>
  </si>
  <si>
    <t>https://images-na.ssl-images-amazon.com/images/M/MV5BMTU4NDg0MzkzNV5BMl5BanBnXkFtZTgwODA3Mzc1MDE@._V1_SX300.jpg</t>
  </si>
  <si>
    <t>Hayao Miyazaki</t>
  </si>
  <si>
    <t>Animation, Biography, Drama</t>
  </si>
  <si>
    <t>Nominated for 1 Oscar. Another 26 wins &amp; 52 nominations.</t>
  </si>
  <si>
    <t>airplane|engineering|japan|earthquake|tuberculosis|love|flying|marriage|germany|adult-animation|husband-wife-relationship|brother-sister-relationship|employer-employee-relationship|heavy-rain|paper-airplane|rivet|knife-painting|working-all-night|wind-blows-off-hat|death-of-loved-one|goodbye-letter|speed-record|parachute|drawing-board|technical-drawing|wedding|sanatorium|aeronautics|aeronautical-technology|technology|wind|canvas-painting|reference-to-famous-painting|title-based-on-poem|poetry-quote|aviation-engineer|aeronautics-engineer|short-sightedness|aircraft-carrier|experimental-aircraft|fighter-aircraft|aircraft|1930s|begins-with-a-dream|aviation|based-on-real-person|airplane-crash|airplane-accident|engineer|university|fire|terminal-illness|hat|1920s|dream-sequence|world-war-two|anime|based-on-true-story</t>
  </si>
  <si>
    <t>tt2014271</t>
  </si>
  <si>
    <t>Laughing at the Moon</t>
  </si>
  <si>
    <t>Somewhere in the city, inside a small loft apartment, three unsuspecting people are about to encounter something very strange...but they just might find the meaning of life. This is a ...</t>
  </si>
  <si>
    <t>Alyssa Addison, Erin Bethea, Carrie B. Thompson, Jennifer Loveday</t>
  </si>
  <si>
    <t>https://images-na.ssl-images-amazon.com/images/M/MV5BMWE4NGNmNzYtMmY2NC00ZmU1LWE4MjctNWRlZDBkZjhmOTE0XkEyXkFqcGdeQXVyMTg3ODY4Njk@._V1_SX300.jpg</t>
  </si>
  <si>
    <t>Alyssa Addison</t>
  </si>
  <si>
    <t>tt2015381</t>
  </si>
  <si>
    <t>Guardians of the Galaxy</t>
  </si>
  <si>
    <t>A group of intergalactic criminals are forced to work together to stop a fanatical warrior from taking control of the universe.</t>
  </si>
  <si>
    <t>Chris Pratt, Zoe Saldana, Dave Bautista, Vin Diesel</t>
  </si>
  <si>
    <t>https://images-na.ssl-images-amazon.com/images/M/MV5BMTAwMjU5OTgxNjZeQTJeQWpwZ15BbWU4MDUxNDYxODEx._V1_SX300.jpg</t>
  </si>
  <si>
    <t>James Gunn</t>
  </si>
  <si>
    <t>Nominated for 2 Oscars. Another 50 wins &amp; 96 nominations.</t>
  </si>
  <si>
    <t>bounty-hunter|outer-space|tree|heroes|talking-animal|raccoon|space-travel|female-warrior|escape-from-prison|friendship|self-sacrifice|based-on-comic-book|sony-walkman|cassette-tape|blue-skinned-alien|good-versus-evil|female-assassin|super-villain|space-battle|anthropomorphic-animal|marvel-cinematic-universe|space-opera|marvel-comics|1980s|marvel-entertainment|anti-hero|reference-to-kevin-bacon|surprise-after-end-credits|tough-girl|female-hero|troll-doll|starship|female-green-skinned-humanoid-alien|face-paint|outrunning-explosion|prison-riot|blockbuster|stylized-violence|green-skin|deception|hostage|thief|sister-sister-relationship|spaceship|female-fighter|superhero-team|villain-not-really-dead-cliche|surrealism|anti-heroine|action-heroine|action-hero|tough-guy|surprise-ending|orb|money|space|escape|fight|planet|spacecraft|plan|prison|alien|first-part|listening-to-music-on-headphones|singing-along-to-a-song|four-word-title|human-in-outer-space|ensemble-cast|death|heroine|strong-female-lead|strong-female-character|interspecies-sex|experiment|human-alien-hybrid|force-field|based-on-graphic-novel|dance-off|smuggler|aerial-bombardment|aerial-combat|stun-weapon|kicked-in-the-belly|stuffed-in-a-sack|slow-motion-action-scene|female-humanoid-alien|alien-creature|holographic-projection|exploding-starship|humanoid-alien|severed-arm|adopted-daughter|strangulation|neck-breaking|futuristic|laser|cameo|terrorism|terrorist|arrow|crash-landing|decoy|montage|hallucination|helmet|supernatural-power|prison-fight|zero-gravity|peace-treaty|foot-chase|x-rayed-skeleton|held-at-gunpoint|gadgetry|gadget|heavy-rain|lightning|catfight|dual-wield|combat|battlefield|electrocution|interrogation|torture|threatened-with-a-knife|flashback|fugitive|crushed-to-death|cyborg|android|blue-skin|eccentric|surveillance|megalomaniac|warlord|pilot|hit-with-a-hammer|hammer|soldier|army|human-alien|near-death-experience|rescue|alien-race|missouri|macguffin|exploding-building|genetic-engineering|ex-convict|knife-fight|escape-pod|giant|creature|anthropomorphism|end-tease-for-sequel|escape-plan|violence|sister|pirate|crying-man|man-crying|prison-guard|cancer|loss-of-mother|interspecies-relationship|interspecies-romance|male-underwear|title-at-the-end|mercenary|dog|letter|present|severed-hand|on-the-run|chase|rocket-launcher|broken-jaw|broken-arm|exploding-ship|battle|betrayal|super-strength|stabbed-to-death|stabbed-in-the-back|stabbed-in-the-chest|double-impalement|lifted-by-the-throat|hologram|suicide|machine-gun|exploding-body|explosion|head-spin|prosthetic-limb|knife|impalement|prison-escape|prisoner|raised-middle-finger|falling-to-death|falling-from-height|punched-in-the-face|woman-punching-a-man|kicked-in-the-face|collector|arrest|dancing|masked-man|murder|assassin|alien-planet|shot-to-death|shot-in-the-back|shot-in-the-chest|shootout|lens-flare|alien-abduction|child-abduction|hospital|fistfight|brawl|fictional-planet|superheroine|final-showdown|kidnapping|outlaw|fictional-war|space-pirate|showdown|gunfight|laser-gun|sword-fight|sword|orphan|superhero|prison-planet|walkman|written-by-director|death-of-mother|title-spoken-by-character|warrior|reference-to-pulp-fiction|2010s|underwater-scene|bridge|handcuffs|gambling|gun-fu|mixed-martial-arts|cave|sequel-mentioned-during-end-credits|reference-to-howard-the-duck|wet-underwear|boxer-briefs|drunkenness|bar|returning-character-killed-off|revenge|bare-chested-male|slow-motion-scene|character-repeating-someone-else's-dialogue|scene-during-opening-credits|year-2014|young-version-of-character|year-1988|wisecrack-humor|surprise-during-end-credits|scene-during-end-credits|hand-to-hand-combat|martial-arts|scene-after-end-credits|3-dimensional</t>
  </si>
  <si>
    <t>tt2016335</t>
  </si>
  <si>
    <t>Walter</t>
  </si>
  <si>
    <t>A ticket-taker at the local cinema believes he is the son of God. He has agreed to decide the eternal fate of everyone he comes in to contact with.</t>
  </si>
  <si>
    <t>Neve Campbell, Milo Ventimiglia, Virginia Madsen, William H. Macy</t>
  </si>
  <si>
    <t>https://images-na.ssl-images-amazon.com/images/M/MV5BMTk1NDI1NDQzM15BMl5BanBnXkFtZTgwMjg4MzA2NDE@._V1_SX300.jpg</t>
  </si>
  <si>
    <t>Anna Mastro</t>
  </si>
  <si>
    <t>based-on-short-film|based-on-short-story</t>
  </si>
  <si>
    <t>tt2017020</t>
  </si>
  <si>
    <t>The Smurfs 2</t>
  </si>
  <si>
    <t>The Smurfs team up with their human friends to rescue Smurfette, who has been abducted by Gargamel since she knows a secret spell that can turn the evil sorcerer's newest creation - creatures called the Naughties - into real Smurfs.</t>
  </si>
  <si>
    <t>Hank Azaria, Neil Patrick Harris, Brendan Gleeson, Jayma Mays</t>
  </si>
  <si>
    <t>https://images-na.ssl-images-amazon.com/images/M/MV5BNzVkMDRlYzItOTUyOS00ZmU5LWEyN2EtMWE2YWU4MzBlOTBjXkEyXkFqcGdeQXVyNDQ2MTMzODA@._V1_SX300.jpg</t>
  </si>
  <si>
    <t>Raja Gosnell</t>
  </si>
  <si>
    <t>sequel|based-on-cartoon|black-pantyhose|female-stockinged-feet|female-stockinged-legs|pantyhose|smurf|blue-skin|second-part|no-opening-credits|reference-to-murphy's-law|new-york|reference-to-the-blues-brothers|nissan-versa|nissan|new-york-city|bentley-continental-flying-spur|balloon|drum-kit|acoustic-guitar|birthday-balloon|adidas|hyundai|renault-scenic-2|renault-megane-cc-2|peugeot-306|audi-a5-sportback|paris-france|naked|birthday-present|pinata|renault-scenic|renault-twingo|ventys-660|renault|novabus-lfs|mercedes-benz-sprinter-w906|mercedes-benz|mercedes-benz-s-klasse-w221|mercedes-benz-b-200-w245|mazda-protege|mazda-3|mazda|duck|smart-fortwo|smart-car-automobile|rolls-royce-phantom|snail|nutella|candy|tic-tacs|audi-a5-sportsback|audi|hyundai-sonata|ford-focus|reference-to-tiffany's|ford-motor-company|jeep-patriot|jeep|reference-to-korndog|korndog|fiat-500|ferrari-f430|fiat|ferrari|birthday-party|reference-to-bfa|youtube|birthday-cake|birthday|reference-to-pcb|reference-to-facebook|facebook|reference-to-meryl-streep|sony-xperia|sony-tablet-s|sony|sony-tablet|sony-bravia|ps-vita|playstation-vita|studio-logo-segues-into-film|altered-version-of-studio-logo</t>
  </si>
  <si>
    <t>tt2017486</t>
  </si>
  <si>
    <t>Closer to the Moon</t>
  </si>
  <si>
    <t>A Romanian police officer teams up with a small crew of old friends from the World War II Jewish Resistance to pull off a heist by convincing everyone at the scene of the crime that they are only filming a movie.</t>
  </si>
  <si>
    <t>Vera Farmiga, Mark Strong, Harry Lloyd, Anton Lesser</t>
  </si>
  <si>
    <t>https://images-na.ssl-images-amazon.com/images/M/MV5BMTU3NjAzOTAxOF5BMl5BanBnXkFtZTgwNjE5MTUxNTE@._V1_SX300.jpg</t>
  </si>
  <si>
    <t>Nae Caranfil</t>
  </si>
  <si>
    <t>heist</t>
  </si>
  <si>
    <t>tt2017561</t>
  </si>
  <si>
    <t>Journey to the West</t>
  </si>
  <si>
    <t>Tang Sanzang, an aspiring Buddhist hero tries to protect a village from three demons. He develops complex feelings for Miss Duan, the demon hunter who repeatedly helps him, and finally quests to meet the legendary Monkey King.</t>
  </si>
  <si>
    <t>Qi Shu, Zhang Wen, Bo Huang, Show Lo</t>
  </si>
  <si>
    <t>https://images-na.ssl-images-amazon.com/images/M/MV5BMTQzMzUxNzk0NV5BMl5BanBnXkFtZTgwMTEwOTE4MDE@._V1_SX300.jpg</t>
  </si>
  <si>
    <t>Stephen Chow, Chi-kin Kwok</t>
  </si>
  <si>
    <t>demon|demon-hunter|buddhism|monkey-king|hunter|village|monkey|man-eaten-by-monster|strong-woman|rural-setting|supernatural-power|obesity|mother-daughter-relationship|husband-wife-relationship|father-daughter-relationship|journey-to-the-west|goggles|map|woods|forest|corpse|knife|panic|baby|fear|beating|seal|ritual|scream|mandarin|giant|subtitles|chinese|fire|lotus|vegetation|architecture|waterfall|sister|priest|encampment|myth|campfire|taoist|journey|legend|foot-chase|monster|destruction|jubilation|painting|bridge|tentacle|celebration|tied-up|creature|tradition|corporal-punishment|dancer|swimming|custom|dancing|monument|musician|villager|captive|animal|statue|rite|prisoner|warthog|lantern|cart|punched-in-the-face|torch|bamboo|candle|mountain|singer|calligraphy|singing|rescue|whirlpool|little-girl|temple|native-dress|lightning|canoe|lure|thunder|buddha|rain|running|hook|costume|guest|martial-arts|snake|pig|song|icon|anger|death|mob|tears|gore|laughter|simian|crying|water|raft|china|rock-paper-scissors|sutra|river|ring|buddha-statue|gorilla|flying-dagger|close-up-of-bare-foot|giant-foot|cave|banana|engagement-ring|piglet|roshambo-decision-making|song-and-dance|full-moon|pulling-hair-out|thunderstorm|walking-in-the-rain|journey-shown-on-a-map|coughing|facial-scratch|man-with-a-shriveled-leg|flower-petal|bengal-tiger|giant-boar|hugging|faked-death|gear-works|hit-multiple-times|erotic-dancing|bare-chested-male|pamphlet|nosebleed|nine-pronged-rake|dismemberment|roast-pig|death-of-baby|male-nudity|baby-in-a-basket|defanging-a-snake|magic-trick|gold-ring|transformation|animal-attack|fish-breaching|swimming-for-your-life|underwater-photography|suspended-by-arms|swimming-in-a-river|face-slap|stingray|wooden-sword|gushing-blood|boar|mantis|martial-art|fight|tiger|ape|sword|blood|ape-man|fake-blood|trap|wig|flying-ring|bracelet|inn|roasted-pig|giant-fish|death-of-father</t>
  </si>
  <si>
    <t>tt2022441</t>
  </si>
  <si>
    <t>Kill Me, Deadly</t>
  </si>
  <si>
    <t>It's1947, and hard-boiled private investigator Charlie Nickels' client is murdered and her priceless diamond stolen. The investigation forces him to do the one thing he vowed never to do again: trust a dame.</t>
  </si>
  <si>
    <t>Kirsten Vangsness, Dean Lemont, Lesley-Anne Down, Joe Mantegna</t>
  </si>
  <si>
    <t>https://images-na.ssl-images-amazon.com/images/M/MV5BMTUxNDYyMjc3OV5BMl5BanBnXkFtZTgwMzk0NzAzODE@._V1_SX300.jpg</t>
  </si>
  <si>
    <t>Darrett Sanders</t>
  </si>
  <si>
    <t>Comedy, History, Mystery</t>
  </si>
  <si>
    <t>neo-noir</t>
  </si>
  <si>
    <t>tt2023453</t>
  </si>
  <si>
    <t>Diary of a Wimpy Kid: Dog Days</t>
  </si>
  <si>
    <t>School's out. Summer vacation is on. However, Greg may not have the best summer vacation ever. What could go wrong?</t>
  </si>
  <si>
    <t>Zachary Gordon, Steve Zahn, Robert Capron, Devon Bostick</t>
  </si>
  <si>
    <t>https://images-na.ssl-images-amazon.com/images/M/MV5BMTc2MTk4MTk4Nl5BMl5BanBnXkFtZTcwMzgzOTY2Nw@@._V1_SX300.jpg</t>
  </si>
  <si>
    <t>summer-vacation|camping|best-friend|country-club|title-at-the-end|no-opening-credits|studio-logo-segues-into-film|altered-version-of-studio-logo|xbox-360|wilhelm-scream|prank|confession|male-rivalry|boy-scout|public-swimming-pool|dream-girl|bathing-suit|pet-dog|cell-phone|animal-in-title|sweet-sixteen|amusement-park|mother-son-relationship|father-son-relationship|swimming-pool|skinny-dipping|singing-in-a-car|middle-school|based-on-novel</t>
  </si>
  <si>
    <t>tt2024432</t>
  </si>
  <si>
    <t>Identity Thief</t>
  </si>
  <si>
    <t>Mild mannered businessman Sandy Patterson travels from Denver to Florida to confront the deceptively harmless looking woman who has been living it up after stealing Sandy's identity.</t>
  </si>
  <si>
    <t>Jason Bateman, Melissa McCarthy, Jon Favreau, Amanda Peet</t>
  </si>
  <si>
    <t>https://images-na.ssl-images-amazon.com/images/M/MV5BMTY3NzM5MTk2Nl5BMl5BanBnXkFtZTcwMDQ4MjQ3OA@@._V1_SX300.jpg</t>
  </si>
  <si>
    <t>identity|credit-card|police|cross-country|bounty-hunter|highway-travel|vomiting|african-american-cop|bound-with-duct-tape|odd-couple|male-female-friendship|doing-the-splits|dancing|fat-man|office-worker|office|police-station|impersonator|following-someone|highway|road|driving-the-wrong-way-on-a-one-way-road|driving-against-traffic|police-custody|escape-from-custody|rental-car|train-station|hotel-room|hotel|bathtub|woman-in-bathtub|fender-bender|cake-in-the-face|birthday-cake|kicking-out-a-windshield|breaking-a-car-windshield|taser|hit-by-a-car|locked-in-a-car-trunk|road-movie|telephone-call|cell-phone|ear-piece|hair-spray|hair-salon|beauty-salon|drugged-drink|drunkenness|false-name|parking-lot|asian-american|woman-with-gun|shooting-through-a-door|female-criminal|criminal|birthday-party|person-in-a-car-trunk|con-woman|credit-card-declined|police-detective|policeman|african-american|hit-in-the-throat|car-accident|bar|escape-from-handcuffs|handcuffed-together|handcuffs|hit-with-a-guitar|diner|overweight|handcuffed|makeover|prison-visit|police-arrest|arrest|on-the-road|motel-sex|motel-room|motel|birth-certificate|orphan|acoustic-guitar|little-girl|quitting-a-job|gas-station|car-chase|van|father-daughter-relationship|mother-daughter-relationship|husband-wife-relationship|family-relationships|assumed-identity|masturbation|reference-to-sandy-koufax|blockbuster|sociopath|hit-in-the-head-with-a-guitar|fat-woman|waitress|restaurant|road-trip|f-word|profanity|singing-in-a-car|two-word-title|stolen-identity|impostor|identity-theft|obesity</t>
  </si>
  <si>
    <t>tt2024469</t>
  </si>
  <si>
    <t>Non-Stop</t>
  </si>
  <si>
    <t>An air marshal springs into action during a transatlantic flight after receiving a series of text messages demanding $150 million into an off-shore account, or someone will die every 20 minutes.</t>
  </si>
  <si>
    <t>Liam Neeson, Julianne Moore, Scoot McNairy, Michelle Dockery</t>
  </si>
  <si>
    <t>https://images-na.ssl-images-amazon.com/images/M/MV5BOTI3NzcxMjkzMl5BMl5BanBnXkFtZTgwMDY0NTQ0MDE@._V1_SX300.jpg</t>
  </si>
  <si>
    <t>suspense|die-hard-scenario|mystery-villain|mind-game|psychological-thriller|deception|passenger|containment|cat-and-mouse|hitchcockian|psycho-thriller|psychological-manipulation|hidden-truth|hostage|anti-villain|knife|child-in-peril|no-opening-credits|cell-phone|little-girl|surprise-ending|terrorist|death|air-marshal|transatlantic-flight|flight-attendant|bomb|alcoholic|hijacking|hijacker|hijack|police-shootout|dead-pilot|cockpit|2010s|multiple-suspects|bomb-explosion|bomb-timer-counting-down|emergency-landing|suspected-terrorist|ribbon|off-duty-cop|instant-messaging|hyphen-in-title|framed-for-crime|wristwatch|betrayal|government-agent|fear|sociopath|federal-agent|firefighter|fire-truck|ambulance|passport|threatened-with-a-knife|power-outage|burned-alive|bar|dereliction-of-duty|lawyer|explosive-decompression|airplane-accident|product-placement|camera-phone|duct-tape|held-at-gunpoint|badge|englishwoman|fighter-jet|timebomb|drug-smuggling|violence|gunfight|shootout|hand-to-hand-combat|mixed-martial-arts|martial-arts|brawl|nosebleed|surveillance|rogue-agent|strangulation|fight|stabbed-to-death|stabbed-in-the-arm|torture|interrogation|tattoo|news-report|false-accusation|set-up|one-day|paranoia|text-messaging|beating|desert-eagle|terrorist-plot|redemption|pilot|teacher|police-officer|rain|airport|metal-detector|new-york-city|ex-cop|warrior|tough-guy|one-man-army|anti-hero|action-hero|ps-vita|playstation-vita|cartoon-on-tv|disaster-film|poisoned-to-death|fear-of-flying|aggressive-passenger|riot|police-brutality|in-flight-explosion|bomb-on-plane|nose|out-of-radar-range|intercontinental-airflight|crash-landing|conspiracy|revenge|briefcase|red-herring|american-abroad|iceland|blowgun|police-officer-shot|scar|stabbed-in-the-leg|terrorism|threat|ransom|slow-motion-scene|shot-to-death|shot-in-the-forehead|shot-in-the-shoulder|foaming-at-the-mouth|pistol-whip|doctor|airplane-hijacking|suspicion|hands-tied|poison-dart|poison|cocaine|neck-breaking|hit-on-the-head-with-a-fire-extinguisher|head-butt|kicked-in-the-chest|broken-nose|punched-in-the-nose|punched-in-the-stomach|punched-in-the-face|ex-soldier|character-repeating-someone-else's-dialogue|manipulation|one-night|race-against-time|airplane-pilot|airplane-crash|explosion|death-of-daughter|fistfight|cellphone-video|death-of-pilot|trust|cigarette-smoking|toilet|smartphone|jfk-international-airport-queens-new-york-city|reference-to-september-11-2001|post-september-11-2001|murder|pistol|airplane|title-spoken-by-character</t>
  </si>
  <si>
    <t>tt2024544</t>
  </si>
  <si>
    <t>12 Years a Slave</t>
  </si>
  <si>
    <t>In the antebellum United States, Solomon Northup, a free black man from upstate New York, is abducted and sold into slavery.</t>
  </si>
  <si>
    <t>Chiwetel Ejiofor, Dwight Henry, Dickie Gravois, Bryan Batt</t>
  </si>
  <si>
    <t>https://images-na.ssl-images-amazon.com/images/M/MV5BMjExMTEzODkyN15BMl5BanBnXkFtZTcwNTU4NTc4OQ@@._V1_SX300.jpg</t>
  </si>
  <si>
    <t>Steve McQueen</t>
  </si>
  <si>
    <t>Won 3 Oscars. Another 234 wins &amp; 326 nominations.</t>
  </si>
  <si>
    <t>torture|whipping|slavery|male-frontal-nudity|separation-from-family|social-injustice|film-starts-with-sex|racism|based-on-true-story|physical-abuse|male-full-frontal-nudity|in-medias-res|male-pubic-hair|bound-and-whipped|whipping-scars|flogging-scar|casual-sex|mother-child-separation|loss-of-identity|human-trafficking|19th-century|sexual-abuse|interracial-rape|kidnapping|sex-scene|interracial-marriage|interracial-romance|rape|hanging|crying-man|man-crying|1840s|forced-to-strip|bare-chested-male|male-nudity|slave|sold-into-slavery|slave-owner|cotton-plantation|master-slave-relationship|whip|male-rear-nudity|year-in-title|number-in-title|freedom|saratoga-new-york|jealousy|black-history|woman|motivational|what-happened-to-epilogue|freedom-flight|freed-slave|freedom-seekers|granting-freedom|loss-of-freedom|freedom-seeker|fight-for-freedom|lost-freedom|freedom-fight|humiliation|melancholy|human-rights|human-dignity|slave-trade|slave-labor|escape-from-slavery|kidnapped-man|grief|chains|unfaithful-husband|infidelity|jealous-wife|blood|woman-crying|crying-woman|hairy-chest|based-on-novel|new-york|abolitionist|plantation|bar-of-soap|family-reunion|writing-a-letter|unmailed-letter|burning-a-letter|bible-quote|cotton-picking|cutting-wood|confirming-identity|time-in-title|canadian-expatriate|washington-d.c.|funeral|fiddle|slave-ship|cotton-field|cotton|sweat|rochester-new-york|louisiana|undressing</t>
  </si>
  <si>
    <t>tt2025690</t>
  </si>
  <si>
    <t>The Finest Hours</t>
  </si>
  <si>
    <t>The Coast Guard makes a daring rescue attempt off the coast of Cape Cod after a pair of oil tankers are destroyed during a blizzard in 1952.</t>
  </si>
  <si>
    <t>Chris Pine, Casey Affleck, Ben Foster, Eric Bana</t>
  </si>
  <si>
    <t>https://images-na.ssl-images-amazon.com/images/M/MV5BNTY1MDU1NzYzN15BMl5BanBnXkFtZTgwOTA0MDQyNzE@._V1_SX300.jpg</t>
  </si>
  <si>
    <t>1950s|oil-tanker|coast-guard|sinking-ship|survival|storm-at-sea|based-on-true-story|lifeboat|disaster|coast-guardsmen|ship-split-in-two|freighter|coast-guard-station|1950s-america|small-town-america|assertive-woman|young-widow|woman-proposes-marriage|fiance-fiancee-relationship|rejecting-a-marriage-proposal|marriage-proposal|worried-fiance|boyfriend-girlfriend-relationship|hero|what-happened-to-epilogue|ship-run-aground|dancing|diner|first-date|heroism|underwater-scene|singing-on-a-boat|search-and-rescue|ship-captain|north-atlantic|seaman|rescue|storm|new-england|massachusetts|blizzard|u.s.-coast-guard|sailor|boat|engineer|praying|card-game|employee-employee-relationship|world-war-two-veteran|church|police-car|3d|3-dimensional|against-all-odds|party|search|rainstorm|heavy-rain|destruction|flash-forward|haunted-by-the-past|dark-past|tragic-past|tragedy|car-accident|man-versus-nature|near-death-experience|power-outage|radio-operator|winter|coastal-town|small-town|italian-american|flashlight|rescue-mission|mission|searchlight|aerial-shot|hitchhiker|hitchhiking|brother-sister-relationship|mother-daughter-relationship|mother-son-relationship|widow|single-mother|single-parent|photograph|friendship|singing|long-take|cook|obesity|corpse|death|jumping-from-height|southern-accent|radio|port|lighthouse|pier|snowstorm|automobile|love-at-first-sight|slow-motion-scene|character-repeating-someone-else's-dialogue|snow|british-actor-playing-american-character|love|nightclub|commanding-officer|compass|radar|map|race-against-time|tension|binoculars|fisherman|fishing-boat|ship|weather|shipwreck|capsizing-ship|axe|distrust|boiler-room|water|ocean|sea|flood|tidal-wave|giant-wave|disaster-film|hope|paranoia|danger|panic|fear|tough-guy|bravery|courage|title-at-the-end|altered-version-of-studio-logo|pay-phone|phone-booth|bar|gas-explosion|explosion|no-title-at-beginning|no-opening-credits|redheaded-woman|year-1952|year-1951|surprise-ending|coast-of-maine|based-on-book</t>
  </si>
  <si>
    <t>tt2027140</t>
  </si>
  <si>
    <t>Mood Indigo</t>
  </si>
  <si>
    <t>Wealthy, inventive bachelor Colin endeavors to find a cure for his lover Chloe after she's diagnosed with an unusual illness caused by a flower growing in her lungs.</t>
  </si>
  <si>
    <t>Romain Duris, Audrey Tautou, Gad Elmaleh, Omar Sy</t>
  </si>
  <si>
    <t>https://images-na.ssl-images-amazon.com/images/M/MV5BMTYyMzY4ODg5MF5BMl5BanBnXkFtZTcwNDk1ODU5OA@@._V1_SX300.jpg</t>
  </si>
  <si>
    <t>Comedy, Drama, Fantasy</t>
  </si>
  <si>
    <t>reference-to-jean-paul-sartre|water-lily|philosophy|absurdism|surrealism|flowers|lungs|friend|illness|dancing|falling-in-love|philosopher|party|chef|pianocktail|piano|construction-crane|car|spiral-staircase|vehicle-lifted-by-a-crane|europe|implied-sex|collector|money-problems|alcohol|some-scenes-in-black-and-white|male-pubic-hair|casket|placing-hands-over-someone's-eyes|reference-to-the-eiffel-tower|hairy-chest|bare-chested-male|medical-exam|cigarette-smoking|sex|throwing-a-chair|tears|crying|shot-in-the-head|shooting|gun|sanitarium|promise|flashback|funeral|cemetery|graveyard|grave|pendant|47-year-old|32-year-old|passport|applying-for-a-job|job-interview|fired-from-the-job|eyeglasses|falling-on-ice|construction-site|marriage-proposal|wedding-dress|money|telephone-call|telephone|rainbow|picnic|tape-recorder|brother-sister-relationship|dancer|record-player|recording|assembly-line|death-of-wife|jumping-pff-a-loft-bed|nightgown|reference-to-bhutan|cleaning-a-window|kaleidoscope-shot|enlongated-legs|floating-in-the-air|underwater-kiss|underwater-scene|crying-man|dog|mouse-costume|mechanical-bug|book|begins-with-a-quote|reference-to-boris-vian|bartender|breaking-a-window-with-a-shoe|throwing-a-shoe|ice-skates|eel-as-food|woods|forest|speaking-in-third-person|cooking|watching-tv|joke-telling|roller-skates|thunder|slow-motion-scene|white-bra|darkness|suffering|acorn|friendship|apology|husband-wife-relationship|pain|factory-worker|factory|montage|drawing|pills|song|singing|singer|eating|food|computer|doctor|poverty|wealth|running|birthday-present|happy-birthday|birthday|breakfast-tray|bride-and-groom|mannequin|car-race|parachute|prayer|toy-car|ladder|falling-from-height|loft-bed|fast-motion-scene|split-screen|umbrella|typewriter|photograph|flash-forward|fear|drinking|drink|piano-player|champagne|jumping-on-a-bed|rain|bath|bathtub|contraption|riches-to-rags|kiss|ice-skating-rink|ice-skating|female-nudity|nudity|stop-motion-animation|briefcase|demonstration|beating-heart|priest|photographer|camera|contorted-shadow|shadow|table-on-roller-skates|rubik's-cube|cocktail|walls-close-in-onto-someone|round-room|inventor|children's-choir|clumsiness|reference-to-versailles|cousin-cousin-relationship|wall-safe|chest-pain|binoculars|scene-during-opening-credits|male-carries-female-in-his-arms|intercom|xitrol|trousers|fingerprint|nitric-acid|painting|wheelchair|shot-in-the-forehead|mangemange|hands-covering-male-genitalia|undressing|coffin|pauper|shooting-a-water-lily|red-cross|medicine|rabbit|surgery|pulmonary-disease|broken-window|broken-chair|collapsing-chair|x-ray|ribcage|franco-african|waving-goodbye|train-tracks|record-album-cover|shyness|listening-to-music|shoes-that-move|stepping-on-someone's-toes|mechanical-bird|bird|microphone|plastic-cloud|artificial-cloud|munitions-factory|pajamas|blowing-soap-bubbles|alarm-bell|tragic-event|reference-to-slap-happy-the-song|reference-to-duke-ellington|murder|biglemoi-the-dance|pigeon|feathers|humming|scene-under-closing-credits|mountain|prescription|food-that-moves|book-burning|burning-a-bookstore|arson|female-female-kiss|pipe-smoking|reference-to-forum-des-halles-paris|looking-out-a-window|choking|toy-oven|handshake|gloves|neighbor|bookstore|office|honeymoon|bubble-window|glass-limousine|limousine|black-and-white-scene|male-nudity|local-blockbuster|death|paris-france|church|wedding-ring|wedding|marriage|based-on-novel</t>
  </si>
  <si>
    <t>tt2027231</t>
  </si>
  <si>
    <t>Perfect Sisters</t>
  </si>
  <si>
    <t>Tired of their mother's alcoholism and a string of her abusive boyfriends, two sisters plot to kill her.</t>
  </si>
  <si>
    <t>TV-MA</t>
  </si>
  <si>
    <t>Abigail Breslin, Georgie Henley, Mira Sorvino, James Russo</t>
  </si>
  <si>
    <t>https://images-na.ssl-images-amazon.com/images/M/MV5BMTYxNjk4MzcyOF5BMl5BanBnXkFtZTgwMzQ3OTQyMTE@._V1_SX300.jpg</t>
  </si>
  <si>
    <t>Stanley M. Brooks</t>
  </si>
  <si>
    <t>teenager</t>
  </si>
  <si>
    <t>tt2032452</t>
  </si>
  <si>
    <t>Frank the Bastard</t>
  </si>
  <si>
    <t>A woman returns to a small murky New England community where she grew up, located east of Acadia (French name for the region), to uncover the mystery behind her mother's untimely death. Some of the locals intend to stop her, though.</t>
  </si>
  <si>
    <t>Paladin</t>
  </si>
  <si>
    <t>Rachel Miner, Andy Comeau, Shamika Cotton, Chris Sarandon</t>
  </si>
  <si>
    <t>https://images-na.ssl-images-amazon.com/images/M/MV5BMjg1NDIzNjM5OF5BMl5BanBnXkFtZTgwNDk2OTcyNjE@._V1_SX300.jpg</t>
  </si>
  <si>
    <t>Brad Coley</t>
  </si>
  <si>
    <t>tt2032572</t>
  </si>
  <si>
    <t>USS Indianapolis: Men of Courage</t>
  </si>
  <si>
    <t>During World War II, an American navy ship is sunk by a Japanese submarine leaving 300 crewmen stranded in shark infested waters.</t>
  </si>
  <si>
    <t>Nicolas Cage, Tom Sizemore, Thomas Jane, Matt Lanter</t>
  </si>
  <si>
    <t>https://images-na.ssl-images-amazon.com/images/M/MV5BYmYxYjAxNDItZWY2NC00MTE1LWIxNGMtZjkzOTM3MzIwM2RjXkEyXkFqcGdeQXVyNDI0MTYyNzU@._V1_SX300.jpg</t>
  </si>
  <si>
    <t>Mario Van Peebles</t>
  </si>
  <si>
    <t>shark|sea|rescue|stranded|water|shark-infested-waters|submarine|japanese|philippines|pigeon|birdcage|photographer|lieutenant|nurse|restaurant|engine-room|pregnancy|redemption|anger|frogman|diver|tragic-ending|tragedy|newspaper-headline|friendship|disaster|swimming|hallucination|paddle|year-1945|atomic-bomb|commander|bravery|courage|birthday-cake|birthday|birthday-party|vinyl|leg-injury|race-against-time|hypodermic-needle|injection|knife|jumping-from-height|hope|beer|court-martial|military-trial|trial|judge|court|military-lawyer|lawyer|american-flag|flashback|subtitled-scene|shrine|periscope|military|writer|post-traumatic-stress-disorder|lightning|rainstorm|storm-at-sea|nightmare|flashlight|dream|beach|ocean|lost-at-sea|mexican-american|cigar-smoking|cigarette-smoking|voice-over-narration|slow-motion-scene|piano|rivalry|rival|bar-fight|nightclub|movie-theater|bar|man-with-glasses|impersonation|gambling|dog-tag|bunk-bed|bare-chested-male|marriage-proposal|engagement-ring|love-triangle|jealousy|dancing|film-reel|love-interest|husband-wife-relationship|boyfriend-girlfriend-relationship|father-daughter-relationship|southern-accent|senator|mansion|drunkenness|alley-fight|alley|brawl|fight|fistfight|punched-in-the-face|punched-in-the-chest|party|radio-operator|co-pilot|aerial-shot|oil-spill|oil|moral-dilemma|evacuation|sinking-ship|fire|person-on-fire|key|cell|character-says-i-love-you|character-repeating-someone-else's-dialogue|cook|male-camaraderie|boiler-room|engineer|harmonica|amazing-grace-hymn|bloody-hand|burnt-hand|corpse|near-death-experience|pocket-watch|shipping-container|mission|top-secret|ethnic-slur|racial-slur|italian-american|african-american|race-relations|lifeboat|life-jacket|morse-code|letter|hospital|mob-of-reporters|close-up-of-eyes|disobeying-orders|torpedo|binoculars|sunglasses|paranoia|fear|panic|danger|survival|desperation|blindness|vomit|severed-leg|amputee|severed-arm|eaten-alive|animal-attack|gas-explosion|flood|underwater-scene|killer-shark|death|blood|escape|screaming|held-at-gunpoint|flare-gun|suicide|revolver|rifle|marine|u-boat|battleship|warship|admiral|ship-captain|captain|naval-base|naval-officer|u.s.-navy|japanese-navy|fighter-pilot|pilot|pistol|kamikaze|airplane-crash|exploding-airplane|explosion|atom-bomb|bomb|air-strike|camera|photograph|cannon|air-raid|fighter-plane|biplane|anti-aircraft-gun|what-happened-to-epilogue|tommy-gun|inspired-by-true-events|opening-action-scene|no-opening-credits|golden-gate-bridge|san-francisco-california|reference-to-the-manhattan-project|reference-to-pearl-harbor|u.s.-president|dwight-d.-eisenhower|washington-monument|white-house|washington-d.c.|farm|combine-harvester|mobile-alabama|world-war-two|1940s|death-of-friend|independent-film|based-on-true-story|surprise-ending</t>
  </si>
  <si>
    <t>tt2034031</t>
  </si>
  <si>
    <t>Laggies</t>
  </si>
  <si>
    <t>In the throes of a quarter-life crisis, Megan panics when her boyfriend proposes, then, taking an opportunity to escape for a week, hides out in the home of her new friend, 16-year-old Annika, who lives with her world-weary single dad.</t>
  </si>
  <si>
    <t>Rocki DuCharme, Sara Lynne Wright, Larissa Schmitz, Phillip Abraham</t>
  </si>
  <si>
    <t>https://images-na.ssl-images-amazon.com/images/M/MV5BMTY5NjU0MTQwMl5BMl5BanBnXkFtZTgwMjYxMTU0MjE@._V1_SX300.jpg</t>
  </si>
  <si>
    <t>Lynn Shelton</t>
  </si>
  <si>
    <t>friendship|one-word-title|mother-daughter-relationship|father-daughter-relationship|female-protagonist|16-year-old|single-father|teenager|girl-in-bra|girl-in-underwear|teenage-girl-in-underwear|lawyer|jail|car-accident|ring|school|skateboard|alcohol|teenage-boy|teenage-girl|buddha-statue|buddha|title-directed-by-female|lesbian-kiss|infidelity|cheating-on-boyfriend|arrested-development|divorce</t>
  </si>
  <si>
    <t>tt2034139</t>
  </si>
  <si>
    <t>The Last Exorcism Part II</t>
  </si>
  <si>
    <t>As Nell Sweetzer tries to build a new life after the events of the first movie, the evil force that once possessed her returns with an even more horrific plan.</t>
  </si>
  <si>
    <t>Ashley Bell, Julia Garner, Spencer Treat Clark, David Jensen</t>
  </si>
  <si>
    <t>https://images-na.ssl-images-amazon.com/images/M/MV5BMTk5MjkxMjUxMF5BMl5BanBnXkFtZTcwODk5ODUwOQ@@._V1_SX300.jpg</t>
  </si>
  <si>
    <t>Ed Gass-Donnelly</t>
  </si>
  <si>
    <t>evil|prophecy|hotel|hospital|car-fire|camera-shot-of-feet|tied-to-a-table|cutting-own-throat|close-up-of-eyes|close-up-of-mouth|sex-dream|hearing-sex-through-a-wall|orangutan|white-tiger|african-lion|convulsion|foaming-at-the-mouth|exorcism|voodoo|car-set-on-fire|burned-alive|falling-to-death|thrown-through-a-window|murder|lethal-injection|masked-woman|chicken|syringe|throat-slitting|suicide|nurse|dead-bird|church|youtube|levitation|returning-character-killed-off|nightgown|first-kiss|father-daughter-relationship|supernatural|gorilla|tiger|zoo|radio|loud-sex|living-statue|seizure|slow-motion-scene|mardi-gras|character-repeating-someone-else's-dialogue|lipstick|letter|listening-to-music|looking-at-self-in-mirror|crucifix|doctor|lock-of-hair|woman-in-bathtub|no-opening-credits|new-orleans-louisiana|flashback|good-versus-evil|religion|house-fire|satanic-cult|masked-man|catatonic-state|maid|demonic-possession|second-part|sequel|death-of-father|surprise-ending</t>
  </si>
  <si>
    <t>tt2034800</t>
  </si>
  <si>
    <t>The Great Wall</t>
  </si>
  <si>
    <t>European mercenaries searching for black powder become embroiled in the defense of the Great Wall of China against a horde of monstrous creatures.</t>
  </si>
  <si>
    <t>Matt Damon, Tian Jing, Willem Dafoe, Andy Lau</t>
  </si>
  <si>
    <t>https://images-na.ssl-images-amazon.com/images/M/MV5BMjA3MjAzOTQxNF5BMl5BanBnXkFtZTgwOTc5OTY1OTE@._V1_SX300.jpg</t>
  </si>
  <si>
    <t>Yimou Zhang</t>
  </si>
  <si>
    <t>great-wall-of-china|monster|female-general|mercenary|gunpowder|dark-hero|captive|anti-hero|trust|greed|archer|explosion|female-soldier|three-word-title|wall|attack|queen|horde|commander|army|strategist|invasion|bandit|warrior|general|china|heroism|cave|escape|soldier|creature|medallion|nunchucks|3-dimensional|3d|imprisonment|film-starts-with-text|thief|drum|alternate-history|backflip|statue|man-with-a-ponytail|dining-room|secret-military-operation|council|cavalry|tower|crash-landing|chase|sleeping-potion|bound-and-gagged|gurney|envoy|dark-fantasy|rocket|disarming-someone|dual-wield|shield|store-room|harpoon|heist|redemption|cannonball|engine-room|impalement|spear-gun|acrobatics|acrobat|character-repeating-someone-else's-dialogue|siege|tragic-hero|tragic-past|dark-past|orphan|teacher|alien-monster|bomb|grenade|prison|prisoner|capture|crashing-through-a-window|stampede|surrealism|rampage|guard|escape-attempt|potion|final-battle|final-showdown|showdown|zip-line|fictional-war|good-versus-evil|fish-out-of-water|culture-clash|massacre|chaos|kaiju|giant-monster|giant-creature|destruction|stone|macguffin|mountain|desert|poetic-justice|tribe|nomad|middle-ages|medieval-times|sword-and-fantasy|map|scroll|banquet|target-practice|near-death-experience|courage|bravery|tough-guy|action-hero|two-man-army|friendship|partner|paranoia|panic|danger|fear|honor|shaving|beard|ambush|robbery|knocked-out|caught-in-a-net|tunnel|wall-of-fire|funeral|self-sacrifice|sewer|palace|throne|threatened-with-a-knife|knife|armory|opening-action-scene|horse-chase|severed-head|shot-in-the-chest|shot-in-the-leg|shot-with-an-arrow|hive|stabbed-to-death|stabbed-in-the-eye|stabbed-through-the-mouth|stylized-violence|spear-throwing|axe-throwing|archery|offscreen-killing|burned-alive|burned-to-death|burning-body|fireball|cannon|catapult|crossbow|decapitation|sword|axe|spear|suit-of-armor|falling-from-height|jumping-from-height|bullet-time|aerial-shot|exploding-body|fire|campfire|explosive|swarm|combat|battlefield|dynamite|subtitled-scene|spaniard|irish|hands-tied|jail-cell|dungeon|arrest|suspicion|distrust|blood-on-camera-lens|green-blood|corpse|blood-splatter|double-cross|betrayal|deception|period-piece|evacuation|rescue|violence|death|murder|chinese-army|translator|torso-cut-in-half|eaten-alive|bungee-jump|church|temple|emperor|kingdom|chinese|creature-feature|monster-movie|animated-sequence|meteor|alien-creature|no-opening-credits|11th-century|historical-fiction|studio-logo-segues-into-film|interracial-relationship|hot-air-balloon|cage|magnet|chinese-lantern|battle|bow-and-arrow|horse|surprise-ending|rooftop|torch|slow-motion-scene|severed-arm|flag|helmet|tunic|bowl|severed-hand</t>
  </si>
  <si>
    <t>tt2035670</t>
  </si>
  <si>
    <t>The Wedding Video</t>
  </si>
  <si>
    <t>A newly married couple's best man decides to capture their wedding on video and present them with it as a gift.</t>
  </si>
  <si>
    <t>Level 33 Entertainment/Millenium Media S</t>
  </si>
  <si>
    <t>Lucy Punch, Michelle Gomez, Harriet Walter, Gina Bramhill</t>
  </si>
  <si>
    <t>https://images-na.ssl-images-amazon.com/images/M/MV5BMTEyODgzMDU4NDleQTJeQWpwZ15BbWU3MDg1OTA3MTg@._V1_SX300.jpg</t>
  </si>
  <si>
    <t>Nigel Cole</t>
  </si>
  <si>
    <t>tt2039338</t>
  </si>
  <si>
    <t>Flatliners</t>
  </si>
  <si>
    <t>Medical students experiment on "near death" experiences that involve past tragedies until the dark consequences begin to jeopardize their lives.</t>
  </si>
  <si>
    <t>Nina Dobrev, Ellen Page, Kiefer Sutherland, Diego Luna</t>
  </si>
  <si>
    <t>https://images-na.ssl-images-amazon.com/images/M/MV5BMTExMTk2ODk0NDNeQTJeQWpwZ15BbWU4MDMxNTExNjIy._V1_SX300.jpg</t>
  </si>
  <si>
    <t>Niels Arden Oplev</t>
  </si>
  <si>
    <t>medical-student|death|red-light|father-daughter-relationship|back-from-the-dead|falling-to-death|medical|white-coat|caucasian|broken-mirror|american-flag|womanizer|death-of-husband|childhood|afterlife|nightmare|death-of-father|death-of-child</t>
  </si>
  <si>
    <t>tt2039393</t>
  </si>
  <si>
    <t>The Gambler</t>
  </si>
  <si>
    <t>Literature professor and gambler Jim Bennett's debt causes him to borrow money from his mother and a loan shark. Further complicating his situation, is his relationship with one of his students. Will Bennett risk his life for a second chance?</t>
  </si>
  <si>
    <t>Mark Wahlberg, George Kennedy, Griffin Cleveland, Jessica Lange</t>
  </si>
  <si>
    <t>https://images-na.ssl-images-amazon.com/images/M/MV5BMjA5MjIzODE3N15BMl5BanBnXkFtZTgwNzUwNzYwMzE@._V1_SX300.jpg</t>
  </si>
  <si>
    <t>gambler|gambling|risk|professor|gangster|return|pride|chip|game|stake|loser|holding-one's-breath-underwater|dog|facial-cut|running|philosophy|flood|downpour|wind-farm|time-lapse-photography|hundred-dollar-bill|slot-machine|limousine|omega-wristwatch|pole-dancer|playing-tennis|reference-to-machiavelli|reference-to-robert-greene|playing-roulette|cigar-smoking|in-debt|man-eating-a-lollypop|playing-blackjack|money-counter|male-in-bathtub|woman-slaps-a-man|los-angeles-california|pistol|deadline|bag-of-money|bank-teller|bank|korean|threat|tied-to-a-chair|beating|head-butt|kicked-in-the-stomach|kicked-in-the-chest|punched-in-the-face|blackjack|roulette|sauna|desert|teacher-student-relationship|reference-to-william-shakespeare|basketball-game|basketball-player|wealth|tennis-player|casino|death-of-grandfather|mother-son-relationship|underwater-scene|young-version-of-character|flashback|character-repeating-someone-else's-dialogue|bare-chested-male|strip-club|university|college-student|title-at-the-end|scene-during-opening-credits|remake|gambling-debt|gambling-addiction|two-word-title</t>
  </si>
  <si>
    <t>tt2040504</t>
  </si>
  <si>
    <t>Shirin in Love</t>
  </si>
  <si>
    <t>Love has no borders and therein lies the premise of the charming, new Iranian-American romantic comedy "Shirin in Love." Nazanin Boniadi plays Shirin, an absent-minded, young ...</t>
  </si>
  <si>
    <t>Sideshow Releasing</t>
  </si>
  <si>
    <t>Nazanin Boniadi, Riley Smith, Amy Madigan, Marshall Manesh</t>
  </si>
  <si>
    <t>https://images-na.ssl-images-amazon.com/images/M/MV5BNTUwODkxNzUyM15BMl5BanBnXkFtZTgwMjQwNzkwMTE@._V1_SX300.jpg</t>
  </si>
  <si>
    <t>Ramin Niami</t>
  </si>
  <si>
    <t>interracial-marriage</t>
  </si>
  <si>
    <t>tt2042568</t>
  </si>
  <si>
    <t>Inside Llewyn Davis</t>
  </si>
  <si>
    <t>A week in the life of a young singer as he navigates the Greenwich Village folk scene of 1961.</t>
  </si>
  <si>
    <t>Oscar Isaac, Carey Mulligan, Justin Timberlake, Ethan Phillips</t>
  </si>
  <si>
    <t>https://images-na.ssl-images-amazon.com/images/M/MV5BMjAxNjcyNDQxM15BMl5BanBnXkFtZTgwNzU2NDA0MDE@._V1_SX300.jpg</t>
  </si>
  <si>
    <t>Nominated for 2 Oscars. Another 47 wins &amp; 168 nominations.</t>
  </si>
  <si>
    <t>1960s|black-comedy|reference-to-the-brooklyn-bridge-manhattan-new-york-city|car-hitting-an-animal|singer|folk-singer|friend|new-york-city|winter|couch|guitar|musician|couchsurfing|in-medias-res|three-word-title|search|loser|handcuffs|flashlight|classical-music|circular-staircase|reference-to-mesoamerica|reference-to-macdougal-street-manhattan-new-york-city|gaslight-cafe-manhattan-new-york-city|accidentally-locked-out-of-an-apartment|selling-a-house|little-boy|silvertone-guitar|lost-cat|reference-to-ortovsky|reference-to-murfreesboro-tennessee|upper-west-side-manhattan-new-york-city|cold-the-temperature|punched-in-the-face|hit-in-the-face|cooking|falling-asleep-while-driving|fog|welsh|storytelling|reference-to-downing-street-manhattan-new-york-city|reference-to-far-rockaway-queens-new-york-city|reference-to-drink-to-me-only-with-thine-eyes-the-song|photograph|stairway|reference-to-fort-dix-new-jersey|breakfast-cereal|professor|reference-to-boston-massachusetts|reference-to-seattle-washington|reference-to-montreux-switzerland|reference-to-the-george-washington-bridge-new-york-city|reference-to-the-brig-the-play|waitress|reference-to-fred-harvey-restaurant|moussaka|electrical-tape|washington-square-manhattan-new-york-city|intercom|thrown-out-of-a-cafe|reference-to-elinera-arkansas|penis-slur|arrest|highway-patrolman|knocking-on-a-car-window|kicking|husband-wife-relationship|reference-to-new-jersey|train-depot|listening-to-a-car-radio|listening-to-music|union-dues|policeman|police-car|diner|bus|reference-to-the-new-york-times|reference-to-grandma-moses|heckler|uncle-nephew-relationship|theatrical-agent|show-business|crying|reference-to-cincinnati-ohio|reference-to-new-orleans-louisiana|looking-out-a-window|chase|pursuit|reflection-in-a-subway-window|fire-escape|toilet-stall|men's-bathroom|snoring|sleeping|reading-aloud|reading|reference-to-harry-james|elevator|key|apology|boxer-shorts|milk|doctor|borrowing-money|contract|reference-to-flash-gordon|reference-to-john-glenn|reference-to-john-f.-kennedy-jr.|underwear|alley|beating|reference-to-jesus-christ|reference-to-god|sunglasses|cane|mail|lp-recording|columbia-records|columbia-university-manhattan-new-york-city|backpack|reference-to-ulysses|reference-to-tang|secretary|reference-to-king-midas|condom|restaurant|cafe|eating|food|snowing|snow|rain|liar|lie|telephone-call|telephone|pay-phone|coat|money|cigarette-smoking|u.s.-soldier|sleeping-on-the-floor|drinking|drink|wine|filling-station|gas-station|reference-to-elvis-presley|chicago-illinois|manhattan-new-york-city|akron-ohio|applause|microphone|ginger-cat|sociology-professor|sociologist|no-opening-credits|suicide|driving-a-car|reference-to-bob-dylan|brother-sister-relationship|father-son-relationship|homelessness|car-collision|friendship|jewish|driving-in-snow|driving-at-night|u.s.-merchant-marines|audition|unwanted-pregnancy|abortion|title-appears-in-writing|greenwich-village-manhattan-new-york-city|year-1961|flashback|recording-studio|recording|record-player|hitchhiking|pregnancy|sleeping-on-a-couch|entering-through-a-window|subway|cat|bar|concert|song|singing|folk-music|guitar-playing|guitarist|guitar-player|title-spoken-by-character|character-name-in-title|penis</t>
  </si>
  <si>
    <t>tt2043933</t>
  </si>
  <si>
    <t>Night Moves</t>
  </si>
  <si>
    <t>Three radical environmentalists look to execute the protest of their lives: the explosion of a hydroelectric dam.</t>
  </si>
  <si>
    <t>Jesse Eisenberg, Dakota Fanning, Peter Sarsgaard, Alia Shawkat</t>
  </si>
  <si>
    <t>https://images-na.ssl-images-amazon.com/images/M/MV5BMTc2NjM1OTU2OF5BMl5BanBnXkFtZTgwMTk4ODU2MTE@._V1_SX300.jpg</t>
  </si>
  <si>
    <t>environmentalist|dam|feelings-of-guilt|bare-breasts|female-rear-nudity|female-nudity|nudity|explosive|organic-farming|ecological-sabotage|eco-terrorism|paranoia|guilt|explosion|hydroelectric-dam|ecoterrorism|f-rated|title-appears-in-writing|police-checkpoint|roadblock|female-police-officer|2010s|vegetable|organic-produce|plan-gone-wrong|cell-phone|yurt|agricultural-work|organic-agriculture|killing-a-friend|collateral-victim|social-security-card|cash-payment|canoe|roadkill|ashland-oregon|medford-oregon|oregon|reference-to-facebook|murder|telephone-call|missing-person|bomb|fertilizer-bomb|fertilizer|ammonium-nitrate|sabotage|ex-convict|fake-identity|cooperative|film-in-film|lake|boat|doe|pregnant-animal|dead-animal|night|environmental-issue|environmental-group|radical-environmentalism|title-directed-by-female|title-spoken-by-character</t>
  </si>
  <si>
    <t>tt2048708</t>
  </si>
  <si>
    <t>Big Joy: The Adventures of James Broughton</t>
  </si>
  <si>
    <t>What or who is Big Joy? Big Joy is James Broughton, pioneer of experimental cinema in the 1940s, and trickster poet who was a precursor to the beat movement in San Francisco. BIG JOY is a ...</t>
  </si>
  <si>
    <t>Frisky Divinity Productions</t>
  </si>
  <si>
    <t>James Broughton, Neeli Cherkovski, Jack Foley, Alex Gildzen</t>
  </si>
  <si>
    <t>https://images-na.ssl-images-amazon.com/images/M/MV5BMjEwNzExMTI2OV5BMl5BanBnXkFtZTgwNzY0MDQ4MDE@._V1_SX300.jpg</t>
  </si>
  <si>
    <t>Stephen Silha, Eric Slade, Dawn Logsdon</t>
  </si>
  <si>
    <t>filmmaker|female-pubic-hair|male-pubic-hair|pubic-hair|professor|gay-interest|avant-garde|female-frontal-nudity|female-nudity|male-nudity|male-frontal-nudity|poet|artist|experimental-film|creative|gay-history|queer|gender|lgbt|beat-generation|poetry|free-love</t>
  </si>
  <si>
    <t>tt2048770</t>
  </si>
  <si>
    <t>I'll Follow You Down</t>
  </si>
  <si>
    <t>After the disappearance of a young scientist on a business trip, his son and wife struggle to cope, only to make a bizarre discovery years later - one that may bring him home.</t>
  </si>
  <si>
    <t>John Paul Ruttan, Rufus Sewell, Gillian Anderson, Kiara Glasco</t>
  </si>
  <si>
    <t>https://images-na.ssl-images-amazon.com/images/M/MV5BMTY0MDE1NTQxNl5BMl5BanBnXkFtZTgwMTI0MTM5MTE@._V1_SX300.jpg</t>
  </si>
  <si>
    <t>Richie Mehta</t>
  </si>
  <si>
    <t>missing-father|time-travel|scientist|princeton-university|miscarriage|blackboard|campus|laboratory|suicide|grief|student|professor|missing-person</t>
  </si>
  <si>
    <t>tt2048824</t>
  </si>
  <si>
    <t>Old Fashioned</t>
  </si>
  <si>
    <t>A former frat boy and a free-spirited woman together attempt the impossible: an "old-fashioned" courtship in contemporary America.</t>
  </si>
  <si>
    <t>Elizabeth Roberts, Rik Swartzwelder, LeJon Woods, Tyler Hollinger</t>
  </si>
  <si>
    <t>https://images-na.ssl-images-amazon.com/images/M/MV5BMjcxNzk4ODM3Nl5BMl5BanBnXkFtZTgwODA4OTI5MzE@._V1_SX300.jpg</t>
  </si>
  <si>
    <t>Rik Swartzwelder</t>
  </si>
  <si>
    <t>5 wins &amp; 4 nominations.</t>
  </si>
  <si>
    <t>tt2049543</t>
  </si>
  <si>
    <t>Synchronicity</t>
  </si>
  <si>
    <t>A physicist who invents a time machine must travel back to the past to uncover the truth about his creation and the woman who is trying to steal it.</t>
  </si>
  <si>
    <t>Chad McKnight, Brianne Davis, AJ Bowen, Scott Poythress</t>
  </si>
  <si>
    <t>https://images-na.ssl-images-amazon.com/images/M/MV5BMTc2NDAyOTc4MV5BMl5BanBnXkFtZTgwNjE4Mjk0NzE@._V1_SX300.jpg</t>
  </si>
  <si>
    <t>Jacob Gentry</t>
  </si>
  <si>
    <t>dahlia|time-machine|future|flower|time-loop|temporal-feedback|writing-a-novella|migraine|dna-match|albert-einstein-quote|woman-smoker|seizure|man-fainting|investor|nuclear-fuel-pellet|parallel-universe|replacement-key-card|severe-headache|bare-chested-male|woman-flashing-her-leg|woman-wearing-black-lingerie|zippo-lighter|butterfly-kiss|smoking-after-sex|woman-wearing-a-see-through-blouse|reference-to-nikola-tesla|reference-to-thomas-edison|repeated-scene|wormhole|scientist|one-word-title|time-travel</t>
  </si>
  <si>
    <t>tt2049586</t>
  </si>
  <si>
    <t>Glen Campbell: I'll Be Me</t>
  </si>
  <si>
    <t>As he struggles with Alzheimer's disease, country-music legend Glen Campbell embarks on his farewell tour in the U.S., Australia, and Europe.</t>
  </si>
  <si>
    <t>PCH Films</t>
  </si>
  <si>
    <t>Glen Campbell, Kim Campbell, Ronald Petersen, Dave Kaplan</t>
  </si>
  <si>
    <t>https://images-na.ssl-images-amazon.com/images/M/MV5BMjAzMzMxMDI0NF5BMl5BanBnXkFtZTgwNDE5NDExMzE@._V1_SX300.jpg</t>
  </si>
  <si>
    <t>James Keach</t>
  </si>
  <si>
    <t>Documentary, Biography, Family</t>
  </si>
  <si>
    <t>Nominated for 1 Oscar. Another 5 wins &amp; 11 nominations.</t>
  </si>
  <si>
    <t>country-music|alzheimer's-disease|celebrity|grammy|brain|banjo|father-daughter-relationship|concert|record-producer|record-store|brain-scan|singer|retirement|husband-wife-relationship</t>
  </si>
  <si>
    <t>tt2049630</t>
  </si>
  <si>
    <t>Unfreedom</t>
  </si>
  <si>
    <t>A society is torn apart by political, religious, and sexual turmoil.</t>
  </si>
  <si>
    <t>Dark Frames</t>
  </si>
  <si>
    <t>Victor Banerjee, Adil Hussain, Bhanu Uday, Preeti Gupta</t>
  </si>
  <si>
    <t>https://images-na.ssl-images-amazon.com/images/M/MV5BMjIzMTI0NTMwOF5BMl5BanBnXkFtZTgwODI3MjM5NDE@._V1_SX300.jpg</t>
  </si>
  <si>
    <t>Raj Amit Kumar</t>
  </si>
  <si>
    <t>lesbian-sex</t>
  </si>
  <si>
    <t>tt2053463</t>
  </si>
  <si>
    <t>Side Effects</t>
  </si>
  <si>
    <t>A young woman's world unravels when a drug prescribed by her psychiatrist has unexpected side effects.</t>
  </si>
  <si>
    <t>Rooney Mara, Carmen Pelaez, Marin Ireland, Channing Tatum</t>
  </si>
  <si>
    <t>https://images-na.ssl-images-amazon.com/images/M/MV5BMTc2MzY0NDAwOF5BMl5BanBnXkFtZTcwMTE1Mzc4OA@@._V1_SX300.jpg</t>
  </si>
  <si>
    <t>clinical-trial|psychiatrist|side-effect|bare-breasts|neuropharmacology|female-protagonist|woman-on-top|depression|psychiatrist-patient-relationship|topless-female-nudity|female-frontal-nudity|sleepwalking|hospital|suicide-attempt|death|doctor|medication|lesbian-couple|female-nudity|missionary-position|sex-in-bed|coitus|sex-scene|hitchcockian|stabbed-multiple-times|pill|subway|revenge|unsubtitled-foreign-language|apartment|pharmacy|subway-station|zoloft|haitian|nonlinear-timeline|placebo|pharmaceutical-industry|marital-separation|mental-institution|psychiatric-treatment|psychiatric-evaluation|mental-patient|car-crash|stabbed-in-the-back|wife-murders-husband|deception|release-from-prison|husband-wife-relationship|murder|surprise-ending|two-word-title|stock-market|mental-hospital|investigation|needle|syringe|neo-noir|umbrella|rainy-day|involuntary-commitment|short-selling|confession|market-manipulation|stock-manipulator|nurse|truth-serum|reference-to-sodium-amytal|reference-to-adderall|video-camera|beer-drinking|apple-laptop|internet-research|tv-broadcast|watching-tv|sleepwalking-murder|accidental-stabbing|multiple-stabbing|homicidal-sleepwalking|police-interrogation|cooking|bouquet-of-flowers|taxi-ride|low-libido|beta-blocker|suicidal|fictional-drug|reference-to-prozac|reference-to-zoloft|anti-depressant|twenty-something|unhappiness|greenwich-connecticut|district-attorney|rain|arrest|fbi-agent|flashback|injection|blackmail|face-slap|woman-slaps-a-man|photograph|laptop-computer|manipulation|courtroom|lawyer|mother-in-law-daughter-in-law-relationship|funeral|slow-motion-scene|reference-to-paul-mccartney|reference-to-albert-einstein|boat|bilingualism|police-station|bare-chested-male|character-repeating-someone-else's-dialogue|prison-visit|trail-of-blood|woman-with-glasses|electroshock-therapy|pharmaceutical-company|stock-fraud|anxiety|wearing-a-sound-wire|medical-misconduct|murder-trial|plea-bargain|conspiracy|lesbian|stabbed-to-death|stabbed-in-the-stomach|lesbian-kiss|manhattan-new-york-city|death-of-son|title-spoken-by-character</t>
  </si>
  <si>
    <t>tt2056771</t>
  </si>
  <si>
    <t>A Bigger Splash</t>
  </si>
  <si>
    <t>The vacation of a famous rock star and a filmmaker in Italy is disrupted by the unexpected visit of an old friend and his daughter.</t>
  </si>
  <si>
    <t>Tilda Swinton, Matthias Schoenaerts, Ralph Fiennes, Dakota Johnson</t>
  </si>
  <si>
    <t>https://images-na.ssl-images-amazon.com/images/M/MV5BMTkxNzk3NzMwN15BMl5BanBnXkFtZTgwODc3ODQ4NzE@._V1_SX300.jpg</t>
  </si>
  <si>
    <t>Luca Guadagnino</t>
  </si>
  <si>
    <t>4 wins &amp; 17 nominations.</t>
  </si>
  <si>
    <t>male-full-frontal-nudity|pubic-hair|rock-star|italian|italy|coitus|copulation|female-rear-nudity|nude-girl|naked-sunbathing|female-pubic-hair|female-full-frontal-nudity|penis|cunnilingus|fight-in-a-swimming-pool|bare-breasts|female-frontal-nudity|female-nudity|topless-female-nudity|male-pubic-hair|singer|rock-concert|rock-musician|dance-scene|oral-sex|older-woman-younger-man-relationship|beach|pantelleria-island-italy|love-quadrangle|swimming-pool|male-frontal-nudity|filmmaker|vacation|jealousy|extramarital-affair|infidelity|unfaithful-wife|cheating-wife|voyeurism|voyeur|white-panties|no-bra|bikini|no-panties|upskirt|mini-dress|panties|female-removes-her-clothes|nude|scantily-clad-female|cleavage|nipples-visible-through-clothing|incest-overtones|drowning-in-a-pool|drowning-someone|parade|breasts|sunbathing|sex-in-swimming-pool|pop-concert|bad-guy-wins|getting-away-with-murder|suicide-attempt|fight|eating|food|sleeping-nude|backstage|dressing-room|airport|airplane|rain|snake|car-keys|cooking|murder-by-drowning|death|drowning|incest-subtext|17-year-old|bare-butt|nudity|sex-in-a-swimming-pool|inability-to-talk|refugee-crisis|back-scar|scar|sunglasses|reference-to-bjork|reference-to-adele|restaurant|asking-for-autograph|signing-an-autograph|sex-standing-up|mouthing-words|whispering|loss-of-voice|snorting-cocaine|cleaning-lady|karaoke-bar|karaoke|reference-to-ronnie-wood|reference-to-charlie-watts|reference-to-brian-jones|reference-to-keith-richards|reference-to-mick-jagger|music-producer|lampedusa-italy|illegal-immigrant|refugee|remake-of-french-film|boyfriend-girlfriend-relationship|ex-boyfriend-ex-girlfriend-relationship|teenage-girl|pretending-to-be-an-adult|pretending-to-be-older|belgian-abroad|englishman-abroad|englishwoman-abroad|american-abroad|woman-wearing-a-bikini-top|stadium-concert|couple-undressing|vacation-gone-wrong|couple-vacationing|sea|sex-scene|throat-operation|murder|recovering-from-surgery|musician|photographer|stadium|father-daughter-relationship|former-alcoholic|reference-to-the-rolling-stones|reference-to-monty-python|reference-to-julie-andrews|male-nudity|blonde|fish-as-food|cigarette-smoking</t>
  </si>
  <si>
    <t>tt2057392</t>
  </si>
  <si>
    <t>Eye in the Sky</t>
  </si>
  <si>
    <t>Col. Katherine Powell, a military officer in command of an operation to capture terrorists in Kenya, sees her mission escalate when a girl enters the kill zone triggering an international dispute over the implications of modern warfare.</t>
  </si>
  <si>
    <t>Faisa Hassan, Aisha Takow, Armaan Haggio, Helen Mirren</t>
  </si>
  <si>
    <t>https://images-na.ssl-images-amazon.com/images/M/MV5BNTY4Nzg5MTU0OV5BMl5BanBnXkFtZTgwMjY2MjU2NzE@._V1_SX300.jpg</t>
  </si>
  <si>
    <t>kenya|rules-of-engagement|drone-pilot|bazaar|african-terrorism|suspense|speculative-fiction|top-level-terrorist|terrorist-cell|child-in-peril|joint-british-us-military-mission|woman-commanding-officer|military-vs-political|military-drone|drone-strike|title-spoken-by-character|terrorist|mission|military|military-officer|drone|secretary|general|colonel|collateral-damage|surveillance|bread|top-secret|pilot|woman|f-rated|air-strike|dead-battery|running-for-your-life|explosive-vest|weapons-show|agm-114-hellfire-missile|micro-drone|religious-fanatic|playing-ping-pong|whitehall-london|aerial-surveillance|video-surveillance|general-atomics-mq-9-reaper|executed-by-a-terrorist|most-wanted-list|awakened-by-an-alarm-clock|video-conferencing|bare-chested-male|creech-air-force-base|surrey-england|man-sitting-on-a-toilet|bread-oven|begins-with-an-aeschylus-quotation|drone-warfare|drone-attack|2010s|loss-of-daughter|death-of-daughter|corpse|voyeurism|voyeur|eavesdropping|escape|disobeying-orders|law|danger|hotel|chain-of-command|bureaucracy|airplane|explosives-expert|suicide-vest|suicide-bomber|facial-recognition-software|hidden-camera|director-cameo|lieutenant-colonel|militant|star-died-before-release|real-time|escalation|little-girl|fanatic|subtitled-scene|somali|war-on-terrorism|terrorist-plot|terrorism|female-terrorist|airport|food-poisoning|toilet|exhibition|toy-store|table-tennis|tragic-ending|tragedy|hospital|bloody-body-of-child|heavy-rain|e-mail|cell-phone|military-law|military-lawyer|lawyer|politics|race-against-time|moral-dilemma|ethics|armored-car|combat|analyst|computer-cracker|laptop|videoconferencing|webcam|photograph|news-report|map|technology|high-tech|van|foot-chase|chase|exploding-body|exploding-house|missile|village|husband-wife-relationship|mother-daughter-relationship|father-daughter-relationship|bucket|hula-hoop|street-market|aerial-shot|abandoned-factory|rookie|spy|undercover-agent|undercover|ak-47|machine-gun|bodyguard|soldier|special-forces|nairobi-kenya|elevator|bunker|british-army|alarm-clock|desert|air-force-base|u.s.-air-force|one-day|tension|female-colonel|sergeant|major|lieutenant|female-politician|politician|attorney-general|beijing-china|hawaii|pearl-harbor|singapore|las-vegas-nevada|nevada|london-england|england|reference-to-youtube|scene-during-end-credits|no-opening-credits|f-word|death-of-child|independent-film|surprise-ending</t>
  </si>
  <si>
    <t>tt2059171</t>
  </si>
  <si>
    <t>13 Sins</t>
  </si>
  <si>
    <t>A cryptic phone call sets off a dangerous game of risks for Elliot, a down-on-his luck salesman. The game promises increasing rewards for completing 13 tasks, each more sinister than the last.</t>
  </si>
  <si>
    <t>Mark Webber, Devon Graye, Tom Bower, Rutina Wesley</t>
  </si>
  <si>
    <t>https://images-na.ssl-images-amazon.com/images/M/MV5BNzA0NDIwNjI3OF5BMl5BanBnXkFtZTgwMDMzNzE0MTE@._V1_SX300.jpg</t>
  </si>
  <si>
    <t>dare|horror-movie-remake|remake-of-thai-film|game|desperate|unemployment|throat-slitting|blood-splatter|arrest|fratricide|can-of-gasoline|stabbed-multiple-times|ice-cream-truck|dodge-pickup-truck|ostrich|home-made-creche|new-orleans-louisiana|perth-australia|fired-from-a-job|stabbed-by-brother|shot-in-the-head|destroying-evidence|cutting-own-throat|clotheslined|shot-in-the-foot|jumping-out-a-window|hit-with-a-chair|face-spattered-with-blood|severed-arm|face-shield|rotary-saw|handshake|riding-a-bus|blackmail|carbon-dioxide-fire-extinguisher|cracking-a-nut|kissing-a-pregnant-woman's-belly|severed-finger|dirty-limerick|perth-nightscape|dead-body-in-bathroom|reference-to-facebook|suicide|brother-brother-relationship|car-chase|warehouse|steel-wire-across-the-road|decapitation|conspiracy-theorist|escape|hostage-situation|hostage|police-station|arson|fire|rv|interrogation|security-guard|rehearsal-dinner|nurse|saw|high-school-bully|amputation|arm-amputation|hotel-room|hotel|winnebago|bus|detective|police-detective|police|cup-of-coffee|cafe|coffee-shop|corpse|dead-body|financial-trouble|challenge|anonymous-caller|based-on-comic|remake|f-word</t>
  </si>
  <si>
    <t>tt2062622</t>
  </si>
  <si>
    <t>Postman Pat: The Movie</t>
  </si>
  <si>
    <t>A veteran postman finds his beliefs challenged after he enters a TV talent show competition.</t>
  </si>
  <si>
    <t>Shout! Factory</t>
  </si>
  <si>
    <t>Stephen Mangan, Jim Broadbent, Rupert Grint, David Tennant</t>
  </si>
  <si>
    <t>https://images-na.ssl-images-amazon.com/images/M/MV5BMTk0OTU3NTI4OF5BMl5BanBnXkFtZTgwMTc1MjUwMjE@._V1_SX300.jpg</t>
  </si>
  <si>
    <t>postman|based-on-tv-series|1980s|cat</t>
  </si>
  <si>
    <t>tt2062700</t>
  </si>
  <si>
    <t>Song to Song</t>
  </si>
  <si>
    <t>Two intersecting love triangles. Obsession and betrayal set against the music scene in Austin, Texas.</t>
  </si>
  <si>
    <t>Ryan Gosling, Rooney Mara, Michael Fassbender, Natalie Portman</t>
  </si>
  <si>
    <t>https://images-na.ssl-images-amazon.com/images/M/MV5BNzI1MTg0MzEyOF5BMl5BanBnXkFtZTgwNzk4Mjk0MTI@._V1_SX300.jpg</t>
  </si>
  <si>
    <t>Terrence Malick</t>
  </si>
  <si>
    <t>love|female-frontal-nudity|nudity|girlfriend-boyfriend-relationship|prostitute|sexual-humiliation|female-nudity|experimental-film|threesome|lesbian-kiss|texas|austin-texas|guitar|horse|religion|bare-breasts|underwater-scene|gas-station|jumping-into-water|hammock|scissors|breaking-a-glass|girlfriend|stadium|reference-to-iggy-pop|weightlessness|old-woman|church|playing-piano|playing-guitar|sea|bird|voice-over|topless-female-nudity|united-states-of-america|woman|nightclub|rowing|river|party|restaurant|airplane|waitress|diner|dog|male-friendship|piano|brother|dying-father|father-son-relationship|beach|bridge|swan|sunset|wig|rock-concert|break-up|breaking-up|songwriter|music-producer|three-word-title|non-linear|apartment|swimming-pool|concert|music-festival|parking-garage|woman-crying|crying-woman|mother|mother-daughter-relationship|mother-son-relationship|man-crying|crying-man|suicide|lesbian|bare-chested-male|title-spoken-by-character</t>
  </si>
  <si>
    <t>tt2064960</t>
  </si>
  <si>
    <t>The Great Flood</t>
  </si>
  <si>
    <t>The Mississippi River Flood of 1927 was the most destructive river flood in American history. In the spring of 1927, the river broke out of its banks in 145 places and inundated 27,000 ...</t>
  </si>
  <si>
    <t>Icarus Films</t>
  </si>
  <si>
    <t>https://images-na.ssl-images-amazon.com/images/M/MV5BMjAyNzA1Njk5M15BMl5BanBnXkFtZTgwMjgyODk4MDE@._V1_SX300.jpg</t>
  </si>
  <si>
    <t>Bill Morrison</t>
  </si>
  <si>
    <t>flood|mississippi-river|original-song|archival-footage|environment</t>
  </si>
  <si>
    <t>tt2064968</t>
  </si>
  <si>
    <t>The Longest Week</t>
  </si>
  <si>
    <t>Conrad (Jason Bateman) is helped by his old friend Dylan (Billy Crudup) and returns the favor by falling for Dylan's girlfriend Beatrice (Olivia Wilde).</t>
  </si>
  <si>
    <t>Jason Bateman, Tony Roberts, Olivia Wilde, Laura Clery</t>
  </si>
  <si>
    <t>https://images-na.ssl-images-amazon.com/images/M/MV5BZmQ4MTcxNmMtZDZmNy00MGU1LThhNzUtODUwOWMxZmJmMWVjXkEyXkFqcGdeQXVyNTkzNDQ4ODc@._V1_SX300.jpg</t>
  </si>
  <si>
    <t>Peter Glanz</t>
  </si>
  <si>
    <t>show-within-a-show|travel|friend-in-need|poverty</t>
  </si>
  <si>
    <t>tt2066055</t>
  </si>
  <si>
    <t>Scarface</t>
  </si>
  <si>
    <t>An immigrant rises to the top of the criminal underworld in the United States.</t>
  </si>
  <si>
    <t>remake|remake-of-remake|gangster</t>
  </si>
  <si>
    <t>tt2070862</t>
  </si>
  <si>
    <t>Temptation: Confessions of a Marriage Counselor</t>
  </si>
  <si>
    <t>An ambitious married woman's temptation by a handsome billionaire leads to betrayal, recklessness, and forever alters the course of her life.</t>
  </si>
  <si>
    <t>Jurnee Smollett-Bell, Lance Gross, Kim Kardashian West, Vanessa Williams</t>
  </si>
  <si>
    <t>https://images-na.ssl-images-amazon.com/images/M/MV5BMTg3MzExNjU1N15BMl5BanBnXkFtZTcwMzk0ODU5OA@@._V1_SX300.jpg</t>
  </si>
  <si>
    <t>temptation|traditional-marriage|praying|prayer|dysfunctional-marriage|character-says-i-love-you|man-crying|crying-man|cheating-wife|glasses|fake-accent|shopping-montage|montage|ex-girlfriend|bible-quote|convertible|reference-to-the-bible|cautionary-tale|drunkenness|woman-crying|washington-d.c.|throwing-food|muscular|gender-roles|sex-in-bathtub|sex-scene|cell-phone|shoes|dating-service|matchmaking|matchmaker|therapist|african-american-woman|african-american-man|washing-dishes|zealot|pharmacist|pharmacy|rich-man|religious|thrown-through-a-window|birthday|infidelity|male-in-shower|abuse|private-plane|airplane|boxer-shorts|male-underwear|bare-chested-male|african-american-protagonist|face-slap|sex|hiv-positive|domestic-violence|sin|marriage-counselor|husband-wife-relationship|adultery|extramarital-affair|female-protagonist</t>
  </si>
  <si>
    <t>tt2072233</t>
  </si>
  <si>
    <t>Sleepless</t>
  </si>
  <si>
    <t>A cop with a connection to the criminal underworld scours a nightclub in search of his kidnapped son.</t>
  </si>
  <si>
    <t>Jamie Foxx, Michelle Monaghan, Scoot McNairy, Dermot Mulroney</t>
  </si>
  <si>
    <t>https://images-na.ssl-images-amazon.com/images/M/MV5BNjEwMDAyOTM4OV5BMl5BanBnXkFtZTgwMzc4MjMyMDI@._V1_SX300.jpg</t>
  </si>
  <si>
    <t>Baran bo Odar</t>
  </si>
  <si>
    <t>drugs|criminal|casino|gangster|partner|race-against-time|nightclub|undercover|police|police-officer|las-vegas|corrupt-cop|kidnapping|internal-affairs|police-escort-killed|police-escort|police-officer-taken-hostage|police-officer-shot-in-the-head|police-officer-shot|hanging-upside-down|gash-in-the-face|hit-with-a-chair|drowning|underwater-scene|obscene-finger-gesture|raised-middle-finger|false-accusation|lens-flare|cigarette-smoking|tough-cop|rogue-agent|dea-agent|man-fights-a-woman|woman-kills-a-man|final-showdown|evacuation|suffocated-to-death|suffocation|cat-and-mouse|following-someone|flashlight|stabbed-in-the-stomach|husband-wife-estrangement|disguise|wristwatch|sunglasses|cover-up|flowers|van|investigation|robbery|organized-crime|mobster|sugar|dea|news-report|overturning-car|spiral-staircase|beard|tunnel|fire-extinguisher|hotel-room|hotel|dry-cleaning|elevator|security-camera|surveillance|security-guard|fight-to-the-death|danger|fear|paranoia|panic|suspicion|chase|meat-cleaver|kitchen|impalement|arrest|handcuffs|handcuffed-to-a-bedpost|locked-in-a-room|shot-through-a-window|photograph|informant|golf-club|sociopath|bag-over-head|cocaine|interrogation|torture|stadium|scar|bare-chested-male|pool|death-threat|cell-phone|body-landing-on-a-car|hit-by-a-car|showdown|stealing-a-car|police-psychiatrist|psychiatrist|hidden-door|corrupt-businessman|bartender|bar|ambush|child-with-a-gun|child-in-peril|teenage-boy|teenager|ex-husband-ex-wife-relationship|mother-son-relationship|father-son-relationship|hospital|nurse|ambulance|fire-truck|crime-scene|strangulation|stabbed-in-the-throat|stabbed-in-the-ear|stabbed-in-the-chest|threatened-with-a-knife|knife|gas-mask|tear-gas|disarming-someone|grenade-launcher|shotgun|machine-gun|revolver|pistol|shot-in-the-leg|shot-in-the-back|electrocution|taser|pistol-whip|knocked-out|shot-in-the-arm|woman-fights-a-man|shot-in-the-forehead|shot-in-the-head|f-word|spitting-blood|shot-to-death|shot-in-the-chest|one-day|tattoo|henchman|thug|bodyguard|spa|macguffin|tall-man|thrown-through-a-window|beaten-to-death|beating|kicked-in-the-stomach|punched-in-the-chest|punched-in-the-face|hand-to-hand-combat|mixed-martial-arts|martial-arts|brawl|fight|fistfight|locker-room|stabbed-to-death|underground-parking-garage|parking-garage|die-hard-scenario|masked-man|face-mask|blood-splatter|blood|double-cross|betrayal|deception|rescue-attempt|escape|rescue|held-at-gunpoint|hostage|female-warrior|mercilessness|brutality|violence|death|murder|urban-setting|social-decay|corruption|undercover-cop|police-officer-killed|police-car|badge|police-station|detective|tough-girl|desperation|warrior|tough-guy|anti-hero|black-cop|neo-noir|suspense|tension|opening-action-scene|car-accident|car-crash|car-chase|gunfight|shootout|street-shootout|aerial-shot|no-opening-credits|anti-heroine|estranged-son|carnapping|presumed-dead|mob-boss|drug-dealer|entrepreneur|police-officer-drowned|killed-in-action|undercover-policeman|one-word-title|police-corruption|remake-of-french-film|remake|las-vegas-nevada|police-investigation|police-detective|surprise-ending</t>
  </si>
  <si>
    <t>tt2073661</t>
  </si>
  <si>
    <t>Dawn Patrol</t>
  </si>
  <si>
    <t>A surfer-turned-Marine held at gunpoint in a distant desert tells his tragic story of revenge gone wrong to stall his execution.</t>
  </si>
  <si>
    <t>Alchemy</t>
  </si>
  <si>
    <t>Scott Eastwood, Rita Wilson, Kim Matula, Chris Brochu</t>
  </si>
  <si>
    <t>https://images-na.ssl-images-amazon.com/images/M/MV5BMjM2MjAyMDc0OV5BMl5BanBnXkFtZTgwMzc5MTQxNTE@._V1_SX300.jpg</t>
  </si>
  <si>
    <t>Daniel Petrie Jr.</t>
  </si>
  <si>
    <t>desert|revenge|marine|held-at-gunpoint|sex-on-table|breasts|sex-scene|past-catching-up|killing-the-wrong-person|murdered-brother|imminent-execution|telling-a-story|beach|one-word-title</t>
  </si>
  <si>
    <t>tt2073679</t>
  </si>
  <si>
    <t>The Invisible Front</t>
  </si>
  <si>
    <t>The Invisible Front was the code name used by the Soviet Interior Forces for the armed resistance in the occupied territories of the former Soviet Union. This resistance sprang to life ...</t>
  </si>
  <si>
    <t>Forest Brothers LLC.</t>
  </si>
  <si>
    <t>Andrius Mamontovas, Darius Udrys</t>
  </si>
  <si>
    <t>https://images-na.ssl-images-amazon.com/images/M/MV5BMjE4ODkzMjQxMl5BMl5BanBnXkFtZTgwOTYyMTAxMzE@._V1_SX300.jpg</t>
  </si>
  <si>
    <t>Jonas Ohman, Vincas Sruoginis</t>
  </si>
  <si>
    <t>Documentary, Biography, Drama</t>
  </si>
  <si>
    <t>tt2075318</t>
  </si>
  <si>
    <t>#Stuck</t>
  </si>
  <si>
    <t>A hot one-night stand turns into an awkward morning after when GUY and HOLLY get STUCK in a dead-stopped traffic jam. As they begrudgingly get to know each other, we learn of their sexually...</t>
  </si>
  <si>
    <t>Stuck Productions LLC</t>
  </si>
  <si>
    <t>Madeline Zima, Joel David Moore, Abraham Benrubi, Logan Agayan</t>
  </si>
  <si>
    <t>https://images-na.ssl-images-amazon.com/images/M/MV5BMTY2NTQ0MDE4MV5BMl5BanBnXkFtZTgwNjQwNDM1MDE@._V1_SX300.jpg</t>
  </si>
  <si>
    <t>Stuart Acher</t>
  </si>
  <si>
    <t>one-word-title</t>
  </si>
  <si>
    <t>tt2080374</t>
  </si>
  <si>
    <t>Steve Jobs</t>
  </si>
  <si>
    <t>Steve Jobs takes us behind the scenes of the digital revolution, to paint a portrait of the man at its epicenter. The story unfolds backstage at three iconic product launches, ending in 1998 with the unveiling of the iMac.</t>
  </si>
  <si>
    <t>Michael Fassbender, Kate Winslet, Seth Rogen, Jeff Daniels</t>
  </si>
  <si>
    <t>https://images-na.ssl-images-amazon.com/images/M/MV5BMjE0NTA2MTEwOV5BMl5BanBnXkFtZTgwNzg4NzU2NjE@._V1_SX300.jpg</t>
  </si>
  <si>
    <t>Danny Boyle</t>
  </si>
  <si>
    <t>Nominated for 2 Oscars. Another 27 wins &amp; 106 nominations.</t>
  </si>
  <si>
    <t>computer|apple-computer|father-daughter-relationship|dialogue-driven|1990s|1980s|man-with-glasses|character-name-in-title|behind-the-scenes|reference-to-ringo-starr|technology|adoption|next-computer|macintosh-computer|reference-to-yentl|reference-to-seiji-ozawa|reference-to-stravinsky|anger|crowd|computer-technology|magazine|quarrel|argument|discussion|computer-screen|commercial|stage|garage|friendship|magazine-article|magazine-cover|time-magazine|board-of-directors|fired-from-the-job|cupertino-california|audience|orchestra-pit|orchestra|san-francisco-opera-house|san-francisco-california|reference-to-harvard-university|biological-father|entrepreneur|operating-system|personal-computer|based-on-true-story|genius|name-in-title|two-word-title|woman-with-glasses|reference-to-alan-turing|reference-to-george-harrison|reference-to-albert-einstein|reference-to-joni-mitchell|reference-to-joan-baez|title-spoken-by-character</t>
  </si>
  <si>
    <t>tt2081374</t>
  </si>
  <si>
    <t>Better Off Single</t>
  </si>
  <si>
    <t>Better Off Single is the NYC dating comedy that follows one man's hallucination-fueled post-breakup quest to find new love...and himself.</t>
  </si>
  <si>
    <t>Red Square Pictures</t>
  </si>
  <si>
    <t>Lauren Miller, Aaron Tveit, Kelen Coleman, Kal Penn</t>
  </si>
  <si>
    <t>https://images-na.ssl-images-amazon.com/images/M/MV5BMjMwNTM5MDk0Ml5BMl5BanBnXkFtZTgwNDI2MDUxOTE@._V1_SX300.jpg</t>
  </si>
  <si>
    <t>Benjamin Cox</t>
  </si>
  <si>
    <t>two-word-title</t>
  </si>
  <si>
    <t>tt2082156</t>
  </si>
  <si>
    <t>24 Exposures</t>
  </si>
  <si>
    <t>In this sexy thriller a photographer who specializes in erotic photo shoots is suspected of murder when one of his models is found dead. Starring the creators of 'You're Next.'</t>
  </si>
  <si>
    <t>IFC Midnight</t>
  </si>
  <si>
    <t>Adam Wingard, Simon Barrett, Caroline White, Sophia Takal</t>
  </si>
  <si>
    <t>https://images-na.ssl-images-amazon.com/images/M/MV5BMTc2ODU2ODkyOF5BMl5BanBnXkFtZTgwMjk1MDM4MDE@._V1_SX300.jpg</t>
  </si>
  <si>
    <t>Joe Swanberg</t>
  </si>
  <si>
    <t>model|photo-shoot|photographer|murder|adultery|extramarital-affair|menage-a-trois|female-nudity|infidelity|one-male-two-females-threesome|director-cameo|shot-to-death|shot-in-the-chest|blood-spatter|fake-blood|woman-in-bathtub|sound-stage|loud-sex|sex-scene|woman-on-top|polaroid-camera|polaroid|gun-in-mouth|waitress|photograph|depression|sleeping-in-a-car|boyfriend-girlfriend-relationship|threesome|lesbian-kiss|reference-to-cinderella|character-repeating-someone-else's-dialogue|black-eye|bar|jealousy|police-detective|written-by-director|corpse|nonlinear-timeline|female-rear-nudity|camera-focus-on-female-butt|camera|pot-smoking|actor-shares-last-name-with-character|police-investigation|topless-female-nudity|nude-photography|two-word-title|number-in-title|bare-chested-male</t>
  </si>
  <si>
    <t>tt2083355</t>
  </si>
  <si>
    <t>The Best Man Holiday</t>
  </si>
  <si>
    <t>When college friends reunite after 15 years over the Christmas holidays, they discover just how easy it is for long-forgotten rivalries and romances to be reignited.</t>
  </si>
  <si>
    <t>Monica Calhoun, Morris Chestnut, Melissa De Sousa, Taye Diggs</t>
  </si>
  <si>
    <t>https://images-na.ssl-images-amazon.com/images/M/MV5BMjU0MTI1MDg5Ml5BMl5BanBnXkFtZTgwNzc2MTMzMDE@._V1_SX300.jpg</t>
  </si>
  <si>
    <t>Malcolm D. Lee</t>
  </si>
  <si>
    <t>3 wins &amp; 15 nominations.</t>
  </si>
  <si>
    <t>christmas|gay-slur|infidelity|childbirth|punched-in-the-nose|dysfunctional-family|baby-girl|woman-in-bra-and-panties|pregnant-wife|panties|oral-sex|sex-in-bed|brother-sister-relationship|frustration|sexual-reference|prostitute|religious-belief|racial-slur|flashback|catfight|loss-of-job|sexual-promiscuity|sex-tape|stripper|maternity-ward|death-of-wife|crying-man|ipad|christmas-tree|football-player|disappointment|marijuana|jealousy|husband-wife-relationship|unfaithful-wife|resentment|fight|miscarriage|loss-of-wife|female-nudity|spitting-blood|cancer|family-tragedy|football|funeral|terminal-illness|ill-wife|cartoon-on-tv|friend's-wedding|best-man|writer|second-part|numbered-sequel|digit-in-title|sequel|death-of-friend|independent-film|number-in-title</t>
  </si>
  <si>
    <t>tt2083383</t>
  </si>
  <si>
    <t>Trouble with the Curve</t>
  </si>
  <si>
    <t>A daughter tries to remedy her dysfunctional relationship with her ailing father, a decorated baseball scout by helping him in a recruiting trip which could be his last.</t>
  </si>
  <si>
    <t>Clint Eastwood, Chelcie Ross, Raymond Anthony Thomas, Ed Lauter</t>
  </si>
  <si>
    <t>https://images-na.ssl-images-amazon.com/images/M/MV5BMTUwNjMyMzQ3M15BMl5BanBnXkFtZTcwMjcwNDMyOA@@._V1_SX300.jpg</t>
  </si>
  <si>
    <t>Robert Lorenz</t>
  </si>
  <si>
    <t>baseball|baseball-scout|north-carolina|pitcher|aging|lawyer|woman|baseball-movie|urination|reference-to-reggie-jackson|reference-to-bernie-carbo|parent-grown-child-relationship|father-daughter-team|father-daughter-reconciliation|high-school-baseball|baseball-game|four-word-title|baseball-pitcher|slow-motion-scene|reference-to-sandy-koufax|kiss-on-the-lips|romantic-kiss|jumping-into-water|cannonball-dive|undressing|diving-into-water|drinking-from-the-bottle|drinking-whisky-out-of-the-bottle|diner|motel-room|busker|reference-to-yogi-berra|reference-to-mickey-mantle|clogging|reference-to-cincinnati-reds|reference-to-the-world-series|reference-to-the-pittsburgh-pirates|reference-to-the-baltimore-orioles|reference-to-the-kardashians|reference-to-dr.-phil|looking-at-oneself-in-a-mirror|reference-to-albert-pujols|butterfly-stitch|cigar-smoking|car-accident|asking-someone-out-on-a-date|blurred-sight|blurry-vision|tripping-over|female-lawyer|33-year-old|playing-pool|drinking-at-bar|reference-to-spencer-tracy|reference-to-james-cagney|reference-to-the-academy-awards|reference-to-the-boston-red-sox|reference-to-robert-deniro|reference-to-ice-cube|failing-eyesight|bad-eyesight|visiting-a-grave|visiting-wife's-grave|talking-to-wife's-grave|talking-to-the-dead|woman-attorney|redheaded-woman|pizza-delivery|camera-shot-from-inside-refrigerator|reference-to-robert-redford|reference-to-the-sundance-kid|reference-to-sammy-davis-jr.|spam|scantily-clad-female|baseball-star|former-baseball-player|boston-red-sox|atlanta-braves|draft|dancing|small-time-bar|small-town|minor-league|talent-scout|tomboy|curve-ball|home-run|fast-ball|baseball-player|father-daughter-relationship|old-man|poor-eyesight|basketball|title-spoken-by-character|bare-chested-male|female-removes-her-clothes|girl-in-panties|white-panties|panties</t>
  </si>
  <si>
    <t>tt2084970</t>
  </si>
  <si>
    <t>The Imitation Game</t>
  </si>
  <si>
    <t>During World War II, mathematician Alan Turing tries to crack the enigma code with help from fellow mathematicians.</t>
  </si>
  <si>
    <t>Benedict Cumberbatch, Keira Knightley, Matthew Goode, Rory Kinnear</t>
  </si>
  <si>
    <t>https://images-na.ssl-images-amazon.com/images/M/MV5BOTgwMzFiMWYtZDhlNS00ODNkLWJiODAtZDVhNzgyNzJhYjQ4L2ltYWdlXkEyXkFqcGdeQXVyNzEzOTYxNTQ@._V1_SX300.jpg</t>
  </si>
  <si>
    <t>Won 1 Oscar. Another 44 wins &amp; 150 nominations.</t>
  </si>
  <si>
    <t>cryptography|world-war-two|enigma-code|crossword-puzzle|gay-lead-character|mathematician|code|computer|chemical-castration|encryption|computing-machine|russian-spy|top-secret|code-breaker|closeted-gay-man|royal-pardon|london-england|gay-slur|bullying|gay-interest|logician|homosexual|autism|homophobia|enigma|genius|1950s|1940s|teenage-crush|coming-out|gay-crush|discovery|reference-to-adolf-hitler|suicide|unsung-hero|based-on-biography|death-of-friend|nerd|arrogance|boy-crying|homosexuality|professor|posthumous-pardon|gross-indecency|flashback|reference-to-winston-churchill|job-interview|title-spoken-by-character|nazi|awkwardness|england|confrontation|bully|secret-agent|commanding-officer|hormone-treatment|loss-of-friend|u-boat|detective|emotional-breakdown|male-tears|sexism|police-interrogation|apple|cyanide|king-george-vi|newsreel-footage|jogging|panic-attack|male-hustler|confidentiality|pioneer|evacuation|blackmail|bar|engagement-ring|marriage-proposal|private-school|fired-from-the-job|soviet-spy|spy|robbery|police-officer|police-detective|man-crying|gay-teenager|reference-to-queen-elizabeth-ii|bomb-shelter|reference-to-josef-stalin|bible|machine|secrets|puzzle|bletchley-park|thought|mathematics|enigma-machine|ends-with-biographical-notes|what-happened-to-epilogue|woman|reference-to-donald-maclean|reference-to-guy-burgess|reference-to-isaac-newton|reference-to-albert-einstein|peas|carrot|accordion|torpedo|voice-over-narration|year-1928|year-1939|year-1951|in-medias-res|sodomy-crime|reference-to-christopher-morcom|despair|cryptoanalyst|cracker|cracking|cryptographer|visionary|invention|death|tragedy|social-engineering|persecution|prejudice|information-leak|subterfuge|secrecy|intelligence-agent|suspected-homosexual|cryptanalysis|analysis|statistics|thinking|archive-footage|joke|mechanical-computer|analog-computer|digital-computer|computation|classified-information|security-clearance|cipher|mass-damage|bombing-of-london|air-raid-siren|code-breaking|teen-love|first-love|schoolboy|1920s|1930s|difference|concentrating|signals-intelligence|decryption|game|decoder|encoding|decoding|inventor|post-world-war-two|united-kingdom|great-britain|mi6|reference-to-alan-turing|nonlinear-timeline|multiple-time-frames|railway-station|turing-test|headmaster|argument|based-on-true-story|three-word-title|burning|fire|engagement|crying-boy|college-professor|envelope|bonfire|crying-man</t>
  </si>
  <si>
    <t>tt2088003</t>
  </si>
  <si>
    <t>Big Game</t>
  </si>
  <si>
    <t>A young teenager camping in the woods helps rescue the President of the United States when Air Force One is shot down near his campsite.</t>
  </si>
  <si>
    <t>EuropaCorp</t>
  </si>
  <si>
    <t>Samuel L. Jackson, Onni Tommila, Ray Stevenson, Victor Garber</t>
  </si>
  <si>
    <t>https://images-na.ssl-images-amazon.com/images/M/MV5BMjQxNTc1ODA1Ml5BMl5BanBnXkFtZTgwMTQ1NDM3NDE@._V1_SX300.jpg</t>
  </si>
  <si>
    <t>Jalmari Helander</t>
  </si>
  <si>
    <t>president|13-year-old|escape-pod|wilderness|plane-crash|black-u.s.-president|attempted-assassination|bow-and-arrow|lapland|airforce-one|low-budget-film|escape|air-force-one|pentagon|terrorist|forest|satellite|rescue|hunting|hunter|finland|human-taxidermy|publicity-photograph|murder-disguised-as-accident|fish-falling-from-the-sky|shot-with-an-arrow|time-bomb|psychopath|punched-in-the-belly|betrayed|american-flag-lapel-pin|electric-generator|deer-head|ejection-seat|missing-shoe|ch-47-chinook-helicopter|airlift|cup-and-string-telephone|writing-on-fogged-window|number-1492|key-code|failed-parachute|parachuting-into-a-tree|surface-to-air-missile|bell-206-jet-ranger-helicopter|scenic-beauty|all-terrain-vehicle|traitor|plate-of-cookies|parachuting|test-firing-a-missile|f-18-hornet|assassination-attempt|u.s.-secret-service|secret-service|human-hunting-a-human|black-president|boy-hero|teenage-boy|major-child-role|u.s.-vice-president|american-president|locked-in-a-freezer|shot-in-the-back|kicked-in-the-crotch|hit-on-the-head-with-a-fire-extinguisher|falling-off-a-cliff|falling-down-a-hill|severed-head|dead-deer|falling-to-death|reference-to-youtube|birthday|shot-in-the-chest|flare|washington-d.c.|shot-to-death|subtitled-scene|missile|title-at-the-end|bomb|rite-of-passage|ejector-seat|eccentric|terrorist-plot|assassin|lake|cigarette-smoking|bravery|courage|fear|survival|chase|on-the-run|one-liner|character-repeating-someone-else's-dialogue|attempted-murder|newspaper-clipping|newspaper-headline|note|face-slap|punched-in-the-chest|punched-in-the-face|head-butt|scar|norway|rocket-launcher|rifle|uzi|machine-gun|pistol|exploding-airplane|explosion|free-fall|parachute|falling-from-height|jumping-from-an-airplane|airplane-crash|fighter-jet|underwater-scene|camera|vice-president|corpse|general|cia-agent|conspiracy|special-forces|commando-unit|held-at-gunpoint|kidnapping|slow-motion-scene|tracking-device|map|aerial-shot|helicopter|betrayal|deception|sabotage|terrorism|sociopath|shot-in-the-head|death|murder|rogue-agent|one-day|mountain|snow|campfire|fish|jeep|black-comedy|knife|threatened-with-a-knife|fistfight|coming-of-age|child-in-peril|father-son-relationship|cabin-in-the-woods|unsubtitled-foreign-language|photograph|written-by-director|american-abroad|u.s.-president|independent-film|title-spoken-by-character|surprise-ending|lens-flare|reference-to-9-11|bare-chested-male|ak-47|commando|bulletproof-vest|helicopter-pilot|navy-sea-air-and-land-force|secret-service-agent|village|two-word-title</t>
  </si>
  <si>
    <t>tt2088865</t>
  </si>
  <si>
    <t>Little White Lie</t>
  </si>
  <si>
    <t>A film about denial, race, family secrets and a search for identity.</t>
  </si>
  <si>
    <t>OTB Productions LLC</t>
  </si>
  <si>
    <t>https://images-na.ssl-images-amazon.com/images/M/MV5BMjIxMzk4MTg2MF5BMl5BanBnXkFtZTgwMDUzODczMzE@._V1_SX300.jpg</t>
  </si>
  <si>
    <t>Lacey Schwartz, James Adolphus</t>
  </si>
  <si>
    <t>65 min</t>
  </si>
  <si>
    <t>family-secret|f-rated|three-word-title</t>
  </si>
  <si>
    <t>tt2088903</t>
  </si>
  <si>
    <t>Bottled Up</t>
  </si>
  <si>
    <t>In this modern day drama, Oscar-winner Melissa Leo beautifully conveys the heart-wrenching struggle that comes with love and addiction, while also lightheartedly depicting a woman ...</t>
  </si>
  <si>
    <t>Osiris Entertainment</t>
  </si>
  <si>
    <t>Melissa Leo, Marin Ireland, Josh Hamilton, Jamie Harrold</t>
  </si>
  <si>
    <t>https://images-na.ssl-images-amazon.com/images/M/MV5BMjExMTk5MzUzMl5BMl5BanBnXkFtZTgwOTU1MzcxMjE@._V1_SX300.jpg</t>
  </si>
  <si>
    <t>Enid Zentelis</t>
  </si>
  <si>
    <t>tt2089721</t>
  </si>
  <si>
    <t>Know How</t>
  </si>
  <si>
    <t>A film about finding hope, written and acted by a group of New York City foster care teenagers from the stories of their lives and directed by first-time director Juan Carlos Pineiro ...</t>
  </si>
  <si>
    <t>Deshawn Brown, Niquana Clark, Michael Dew, Gabrielle Garcia</t>
  </si>
  <si>
    <t>https://images-na.ssl-images-amazon.com/images/M/MV5BMTQ2MTQ4ODIxMF5BMl5BanBnXkFtZTgwMDQyMzYxMTE@._V1_SX300.jpg</t>
  </si>
  <si>
    <t>Juan Carlos Pineiro Escoriaza</t>
  </si>
  <si>
    <t>Drama, Musical</t>
  </si>
  <si>
    <t>tt2090465</t>
  </si>
  <si>
    <t>Black Butterfly</t>
  </si>
  <si>
    <t>Outside a mountain town grappling with a series of abductions and murders, Paul (Antonio Banderas), a reclusive writer, struggles to start what he hopes will be a career-saving screenplay. ...</t>
  </si>
  <si>
    <t>Jonathan Rhys Meyers, Piper Perabo, Antonio Banderas, Abel Ferrara</t>
  </si>
  <si>
    <t>https://images-na.ssl-images-amazon.com/images/M/MV5BZTFhNWQwYWMtN2FhYS00YWFkLTgwM2QtMWMyYjVkMDY4NmNkXkEyXkFqcGdeQXVyMjM4NTM5NDY@._V1_SX300.jpg</t>
  </si>
  <si>
    <t>Brian Goodman</t>
  </si>
  <si>
    <t>remake|remake-of-french-film|insect-in-title|animal-in-title|colon-in-title</t>
  </si>
  <si>
    <t>tt2091256</t>
  </si>
  <si>
    <t>Captain Underpants: The First Epic Movie</t>
  </si>
  <si>
    <t>Two overly imaginative pranksters named George and Harold, hypnotize their principal into thinking he's a ridiculously enthusiastic, incredibly dimwitted superhero named Captain Underpants.</t>
  </si>
  <si>
    <t>Kevin Hart, Ed Helms, Nick Kroll, Thomas Middleditch</t>
  </si>
  <si>
    <t>https://images-na.ssl-images-amazon.com/images/M/MV5BMjE1MzM2NzgzNV5BMl5BanBnXkFtZTgwODU3NTI0MTI@._V1_SX300.jpg</t>
  </si>
  <si>
    <t>David Soren</t>
  </si>
  <si>
    <t>character-name-in-title|underwear|grade-school|principal|superhero|cgi-animation|no-title-at-beginning|no-opening-credits|title-at-the-end|cat|pupil|school-principal</t>
  </si>
  <si>
    <t>tt2091325</t>
  </si>
  <si>
    <t>Bad Johnson</t>
  </si>
  <si>
    <t>A charismatic womanizer receives his comeuppance after his penis mysteriously leaves his body and takes human form.</t>
  </si>
  <si>
    <t>Jamie Chung, Cam Gigandet, Katherine Cunningham, Nick Thune</t>
  </si>
  <si>
    <t>https://images-na.ssl-images-amazon.com/images/M/MV5BMTQ2MTg5ODA0M15BMl5BanBnXkFtZTgwMTA1NjkzMTE@._V1_SX300.jpg</t>
  </si>
  <si>
    <t>Huck Botko</t>
  </si>
  <si>
    <t>Comedy, Fantasy, Romance</t>
  </si>
  <si>
    <t>womanizer|penis|personal-trainer|loss-of-penis|bare-chested-male|male-rear-nudity|urologist|pregnancy-test|gym-instructor|gym|one-word-title</t>
  </si>
  <si>
    <t>tt2091343</t>
  </si>
  <si>
    <t>Loves Her Gun</t>
  </si>
  <si>
    <t>Loves Her Gun is a romantic tragedy about a young woman who flees violence in New York for the laid back environment in central Texas. Once she settles into Austin she falls into the local ...</t>
  </si>
  <si>
    <t>Devolver Digital</t>
  </si>
  <si>
    <t>Trieste Kelly Dunn, Francisco Barreiro, Ashley Spillers, Geoff Marslett</t>
  </si>
  <si>
    <t>https://images-na.ssl-images-amazon.com/images/M/MV5BMjAwNTA5MzUwOV5BMl5BanBnXkFtZTgwMDY2Njk3MDE@._V1_SX300.jpg</t>
  </si>
  <si>
    <t>Geoff Marslett</t>
  </si>
  <si>
    <t>three-word-title</t>
  </si>
  <si>
    <t>tt2091473</t>
  </si>
  <si>
    <t>Promised Land</t>
  </si>
  <si>
    <t>A salesman for a natural gas company experiences life-changing events after arriving in a small town, where his corporation wants to tap into the available resources.</t>
  </si>
  <si>
    <t>Matt Damon, Benjamin Sheeler, Terry Kinney, Carla Bianco</t>
  </si>
  <si>
    <t>https://images-na.ssl-images-amazon.com/images/M/MV5BMTQxNDYzNzgyOF5BMl5BanBnXkFtZTcwNTU0NTI1OA@@._V1_SX300.jpg</t>
  </si>
  <si>
    <t>Gus Van Sant</t>
  </si>
  <si>
    <t>propaganda|salesman|corporation|small-town|natural-gas|lie|gym|psychological-manipulation|pennsylvania|shale-gas|binge-drinking|farmland|rural-setting|school-teacher|2010s|baseball-game|slow-motion|bloody-nose|pond|tractor|turtle|singing|music-band|speaker|motel|applause|speech|high-school|microphone|bartender|waitress|contract|restaurant|barn|reference-to-cher|cheerleader|reference-to-bruce-springsteen|polaroid|reference-to-dolly-parton|baseball-field|stage|environmental-group|blackboard|reference-to-diana-ross|computer|coloring-book|ponytail|little-boy|pick-up-truck|old-man|baseball-glove|fired|document|baseball-bat|punched-in-the-face|student|tavern|classroom|lawsuit|countryside|son|business-deal|little-girl|gas-station|tent|photograph|rain|bridge|horse|hay|anger|blood|map|bribe|cattle|farmer|mother|evidence|bus|diner|consultant|bar|farm|teacher|environmental-activist|dying-town|twist-ending|corporate-greed|get-rich-quick-scheme|greed|fracking|water-contamination</t>
  </si>
  <si>
    <t>tt2091478</t>
  </si>
  <si>
    <t>Air</t>
  </si>
  <si>
    <t>In the near future, breathable air is nonexistent and two engineers tasked with guarding the last hope for mankind struggle to preserve their own lives while administering to their vital task at hand.</t>
  </si>
  <si>
    <t>Stage 6 Films</t>
  </si>
  <si>
    <t>Norman Reedus, Djimon Hounsou, Sandrine Holt, Michael Hogan</t>
  </si>
  <si>
    <t>https://images-na.ssl-images-amazon.com/images/M/MV5BMjE2NjcwMjA2OF5BMl5BanBnXkFtZTgwODA5NTkxNjE@._V1_SX300.jpg</t>
  </si>
  <si>
    <t>Christian Cantamessa</t>
  </si>
  <si>
    <t>post-apocalypse|stasis-pod</t>
  </si>
  <si>
    <t>tt2091935</t>
  </si>
  <si>
    <t>Mr. Right</t>
  </si>
  <si>
    <t>A girl falls for the "perfect" guy, who happens to have a very fatal flaw: he's a hitman on the run from the crime cartels who employ him.</t>
  </si>
  <si>
    <t>Circle of Confusion</t>
  </si>
  <si>
    <t>Sam Rockwell, Anna Kendrick, Tim Roth, James Ransone</t>
  </si>
  <si>
    <t>https://images-na.ssl-images-amazon.com/images/M/MV5BOTcxNjUyOTMwOV5BMl5BanBnXkFtZTgwMzUxMDk4NzE@._V1_SX300.jpg</t>
  </si>
  <si>
    <t>Paco Cabezas</t>
  </si>
  <si>
    <t>hitman|clown-nose|boyfriend-girlfriend-relationship|date|cat-ears|roommate|assassin|strong-female-character|two-word-title|period-in-title|abbreviation-in-title|love|cartel|hit-with-a-statuette|one-against-many|throwing-a-gun-at-someone|jumping-through-a-window|grenade-launcher|spit-in-the-face|pool-of-blood|patricide|woman-shoots-a-man|shot-in-the-foot|american-abroad|vietnam|rain-fight|rescue|gummy-bear|shot-in-the-back|marijuana-joint|kicked-in-the-face|rubber-bullet|shooting-handcuffs-off|grazed-by-a-bullet|woman-in-jeopardy|man-hits-a-woman|brother-murders-brother|mansion|m-16|rain|woman-with-gun|handcuffed-together|handcuffs|punched-in-the-face|face|duct-taped-to-a-chair|kidnapping|tied-to-a-chair|duct-tape-over-mouth|kidnapped-girlfriend|hit-with-a-baseball-bat|table|held-at-gunpoint|gunshot-wound|african-american|revolver|shot-in-the-hand|buckshot|bullet-time|doing-the-splits|apartment|baseball-bat|stabbed-in-the-foot|stabbed-in-the-butt|character-says-i-love-you|best-friend|locked-in-a-closet|surveillance|suv|wanted-man|henchman|gangster|shotgun|taser|grenade|double-barreled-shotgun|nickname|shot-in-the-chest|bridge|ex-cia-agent|brain-damage|chevrolet-corvette|two-in-a-shower|back-scar|knife-throwing|catching-a-knife|hot-temper|drug-cartel|parking-lot|stabbed-in-the-neck|fistfight|fight|knife|restaurant|body-in-water|hot-dog|body-wrapped-in-plastic|brother-brother-relationship|wedding-cake|box-of-condoms|drunken-woman|loud-shirt|no-opening-credits|lingerie-slip|woman-wearing-a-flannel-shirt|woman-wearing-a-man's-shirt|vacuum-cleaner|cell-phone|selfie|younger-version-of-character|scratched-by-a-cat|young-woman|single-woman|female-friendship|hit-with-a-fire-extinguisher|van|hit-squad|caught-cheating|breakup|kitten|pet-store|dancing|sniper-rifle|rifle-scope|shootout|fire-extinguisher|shot-in-the-forehead|shot-in-the-head|shot-to-death|cheating-boyfriend|hiding-in-a-closet|woman-shot|pistol|semiautomatic-pistol|submachine-gun|silencer|hotel-room|hotel|female-protagonist|fight-choreography|reaction-time|woman-kills-attacker|self-defense|title-spoken-by-character|mr.-right|perfect-couple|strong-female-lead</t>
  </si>
  <si>
    <t>tt2093270</t>
  </si>
  <si>
    <t>The Returned</t>
  </si>
  <si>
    <t>In a post-zombie world, where the infected live normal lives, their retroviral drug is running out.</t>
  </si>
  <si>
    <t>levelFILM</t>
  </si>
  <si>
    <t>Emily Hampshire, Kris Holden-Ried, Shawn Doyle, Claudia Bassols</t>
  </si>
  <si>
    <t>https://images-na.ssl-images-amazon.com/images/M/MV5BMTUwMTg0MzMwNl5BMl5BanBnXkFtZTgwODc2MzI2MDE@._V1_SX300.jpg</t>
  </si>
  <si>
    <t>Manuel Carballo</t>
  </si>
  <si>
    <t>zombie|zombie-apocalypse|infection|two-word-title|walking-dead</t>
  </si>
  <si>
    <t>tt2093991</t>
  </si>
  <si>
    <t>Elvis &amp; Nixon</t>
  </si>
  <si>
    <t>The untold true story behind the meeting between Elvis Presley, the King of Rock 'n Roll, and President Richard Nixon, resulting in this revealing, yet humorous moment immortalized in the most requested photograph in the National Archives.</t>
  </si>
  <si>
    <t>Amazon Studios</t>
  </si>
  <si>
    <t>Michael Shannon, Kevin Spacey, Alex Pettyfer, Johnny Knoxville</t>
  </si>
  <si>
    <t>https://images-na.ssl-images-amazon.com/images/M/MV5BMTAxMjM4NTc0MjVeQTJeQWpwZ15BbWU4MDgxMzg4MDgx._V1_SX300.jpg</t>
  </si>
  <si>
    <t>Liza Johnson</t>
  </si>
  <si>
    <t>Comedy, History</t>
  </si>
  <si>
    <t>white-house|singer|u.s.-president|nixon|photograph|elvis|dr-pepper|gun|shooting-a-tv-set|secret-service|concealed-weapon|m&amp;m's|based-on-true-story|president|title-directed-by-female|american-president|airplane-trip|airport|reference-to-woodstock|reference-to-the-black-panthers|reference-to-john-lennon|reference-to-colonel-tom-parker|ex-marine|police-badge|fbi-badge|fbi-agent|what-happened-to-epilogue|reference-to-vernon-presley|reference-to-jesse-garon-presley|reference-to-lisa-marie-presley|reference-to-priscilla-presley|chief-of-staff|year-1971|washington-d.c.|los-angeles-california|memphis-tennessee|reference-to-faye-dunaway|reference-to-henry-kissinger|reference-to-the-kennedys|reference-to-gerald-ford|reference-to-the-beach-boys|reference-to-the-beatles|wearing-sunglasses-inside|sideburns|elvis-impersonator|singing-in-a-car</t>
  </si>
  <si>
    <t>tt2094034</t>
  </si>
  <si>
    <t>Runoff</t>
  </si>
  <si>
    <t>The beauty of the land cannot mask the brutality of a farm town. As harvest draws near, Betty confronts a terrifying new reality and will go to desperate lengths to save her family when they are threatened with being forced from their land.</t>
  </si>
  <si>
    <t>Joanne Kelly, Neal Huff, Alex Shaffer, Kivlighan de Montebello</t>
  </si>
  <si>
    <t>https://images-na.ssl-images-amazon.com/images/M/MV5BMjQwNzg0OTY4MV5BMl5BanBnXkFtZTgwMTQyODc4NTE@._V1_SX300.jpg</t>
  </si>
  <si>
    <t>Kimberly Levin</t>
  </si>
  <si>
    <t>f-rated|three-word-title</t>
  </si>
  <si>
    <t>tt2094766</t>
  </si>
  <si>
    <t>Assassin's Creed</t>
  </si>
  <si>
    <t>When Callum Lynch explores the memories of his ancestor Aguilar and gains the skills of a Master Assassin, he discovers he is a descendant of the secret Assassins society.</t>
  </si>
  <si>
    <t>Michael Fassbender, Marion Cotillard, Jeremy Irons, Brendan Gleeson</t>
  </si>
  <si>
    <t>https://images-na.ssl-images-amazon.com/images/M/MV5BNzE1OTczNTc1OF5BMl5BanBnXkFtZTgwMzgyMDI3MDI@._V1_SX300.jpg</t>
  </si>
  <si>
    <t>Justin Kurzel</t>
  </si>
  <si>
    <t>based-on-video-game|assassin|bare-chested-male|secret-society|time-travel|punctuation-in-title|apostrophe-in-title|apple|memory|genetics|descendant|free-will|genetic-memory|death|ancestor|spain|relic|apple-of-eden|ceo|injection|lethal-injection|texas|madrid-spain|15th-century|caucasian|latex-gloves|husband-murders-wife|elevator|ambush|bomb|cutlass|knife-in-shoe|weapon|rope|dart|rope-dart|tranquilizer-gun|tranquilizer-dart|haunted-by-the-past|tragic-past|dark-past|dark-hero|fate|destiny|fight-with-self|chess|torch|secret-organization|totalitarianism|power|cyberpunk|megacorporation|social-commentary|fight-the-system|metal-detector|disobedience|nightstick|anger|paranoia|electrocution|jumping-from-a-rooftop|reference-to-adam-and-eve|doctor|laboratory|computer|x-rayed-skeleton|palm-tree|wristblade|hypodermic-needle|escape-attempt|strapped-to-a-chair|redemption|regret|guilt|sinister|american-abroad|bicycle|revelation|panic|bravery|courage|fear|danger|man-kills-a-woman|rescue-mission|attack|massacre|eavesdropping|self-mutilation|security-camera|race-against-time|reference-to-marie-curie|visionary|reference-to-the-bible|bible-quote|crypt|cathedral|church|machine-gun|revenge|execution|grenade|repeated-line|character-repeating-someone-else's-dialogue|initiation-rite|ritual|loss-of-father|loss-of-mother|riot|corpse|mother-son-relationship|father-son-relationship|father-daughter-relationship|art-gallery|faked-death|exploitation|father-son-reunited|trailer-park|trailer-home|training|surveillance|evil-corporation|corporation|cover-up|conspiracy|babe-scientist|scientist|manipulation|world-domination|helicopter|stylized-violence|basketball|young-version-of-character|flash-forward|2010s|1980s|year-1986|1490s|year-1492|historical-fiction|subtitled-scene|prologue|mission|child-in-peril|crashing-through-a-window|rooftop|rooftop-chase|chase|foot-chase|knocked-out|horse-chase|horse-drawn-carriage|horse|desert|jumping-from-height|free-fall|free-running|chariot|singing|drawing|painting|hallucination|flashback|photograph|science-fantasy|pseudo-science|ship|christopher-columbus|deoxyribonucleic-acid|newspaper-clipping|macguffin|mystical-artefact|artifact|armory|research-facility|sultan|village|tied-up|subjective-camera|character's-point-of-view-camera-shot|slow-motion-scene|aerial-shot|no-opening-credits|suspense|death-row-inmate|southern-accent|death-row|jail-cell|prisoner|prison-warden|prison-guard|prison|high-tech|virtuality|virtual-reality|surrealism|convict|criminal|blood|violence|murder|double-cross|deception|escape|rescue|hostage|kidnapping|female-fighter|female-warrior|tough-girl|tattoo|scar|action-heroine|warrior|tough-guy|anti-hero|action-hero|one-against-many|combat|battlefield|battle|betrayal|axe-fight|knife-fight|hand-to-hand-combat|mixed-martial-arts|martial-arts|brawl|fight|fistfight|colonialism|spanish-inquisition|london-england|baja-california|good-versus-evil|fictional-war|knights-templar|warlord|emperor|priest|prince|assassination|knight|baton|security-guard|henchman|mercenary|enforcer|army|soldier|female-killer|female-assassin|woman-punches-a-man|woman-kills-a-man|woman-fights-a-man|kicked-in-the-stomach|kicked-in-the-face|punched-in-the-chest|punched-in-the-face|strangulation|neck-breaking|throat-slitting|hidden-weapon|blade|spear-throwing|spear|archery|archer|hooded-figure|tunic|explosion|fire|oil|impalement|dagger|shield|helmet|flaming-arrow|crossbow|threatened-with-a-knife|knife-throwing|knife|axe|sword|bow-and-arrow|shot-with-an-arrow|stabbed-to-death|stabbed-in-the-arm|stabbed-in-the-stomach|stabbed-in-the-leg|stabbed-in-the-back|stabbed-in-the-chest|stabbed-in-the-neck|stabbed-in-the-throat|shot-in-the-leg|shot-to-death|shot-in-the-back|shot-in-the-chest|shot-in-the-arm|shot-in-the-head|eagle|parkour|sword-fight|public-execution|death-of-father|death-of-mother|title-spoken-by-character|surprise-ending</t>
  </si>
  <si>
    <t>tt2095713</t>
  </si>
  <si>
    <t>Missionary</t>
  </si>
  <si>
    <t>Katherine is a struggling mother trying to create a better life for her and her son. She meets Elder Brock, a handsome Mormon missionary with a troubled past and they begin an incendiary ...</t>
  </si>
  <si>
    <t>Dawn Olivieri, Mitch Ryan, Kip Pardue, J. LaRose</t>
  </si>
  <si>
    <t>https://images-na.ssl-images-amazon.com/images/M/MV5BMjIyOTY0MDg2Ml5BMl5BanBnXkFtZTcwMTE3NDU4OQ@@._V1_SX300.jpg</t>
  </si>
  <si>
    <t>Anthony DiBlasi</t>
  </si>
  <si>
    <t>underwear|female-nudity</t>
  </si>
  <si>
    <t>tt2096672</t>
  </si>
  <si>
    <t>Dumb and Dumber To</t>
  </si>
  <si>
    <t>Twenty years since their first adventure, Lloyd and Harry go on a road trip to find Harry's newly discovered daughter, who was given up for adoption.</t>
  </si>
  <si>
    <t>Jim Carrey, Jeff Daniels, Rob Riggle, Laurie Holden</t>
  </si>
  <si>
    <t>https://images-na.ssl-images-amazon.com/images/M/MV5BMTYxMzA0MzAyMF5BMl5BanBnXkFtZTgwMjMyNjcwMjE@._V1_SX300.jpg</t>
  </si>
  <si>
    <t>friendship|sequel|adoption|road-trip|stupidity|highway-travel|road-movie|on-the-road|twin|flatulence|older-woman-younger-man-sex|rape-by-deception|non-statutory-female-on-male-rape|second-part|toe-sucking|written-by-director|sequel-mentioned-during-end-credits|scene-after-end-credits|scene-during-end-credits|kidney-transplant|punched-in-the-face|shot-in-the-shoulder|fake-accent|undercover-agent|lottery-ticket|cancer-cure|seminar|tooth-ripped-out|hit-with-a-door|slow-motion-scene|car-crash|fingering|hearing-aid|nursing-home|camouflage|attempted-murder|pistol|hit-by-a-train|person-on-fire|castration|impalement|stabbed-to-death|stabbed-in-the-chest|knife-throwing|ninja|male-rear-nudity|death-of-brother|poison|twin-brother|scheming-wife|doctor|package|el-paso-texas|fireworks|gas-station|revenge|bare-chested-male|motel|hearse|photograph|embalming-fluid|tattoo-on-back|casket|funeral-home|bicycle|bus|postcard|crystal-meth|cat|dead-bird|killing-an-animal|blind-man|fantasy-sequence|character-says-i-love-you|character-repeating-someone-else's-dialogue|punched-in-the-crotch|hit-in-the-crotch|no-opening-credits|ignorance|young-version-of-character|rhode-island|flashback|catheter|prank|mental-hospital|third-part|surprise-ending|oral-rape</t>
  </si>
  <si>
    <t>tt2096673</t>
  </si>
  <si>
    <t>Inside Out</t>
  </si>
  <si>
    <t>After young Riley is uprooted from her Midwest life and moved to San Francisco, her emotions - Joy, Fear, Anger, Disgust and Sadness - conflict on how best to navigate a new city, house, and school.</t>
  </si>
  <si>
    <t>Amy Poehler, Phyllis Smith, Richard Kind, Bill Hader</t>
  </si>
  <si>
    <t>https://images-na.ssl-images-amazon.com/images/M/MV5BOTgxMDQwMDk0OF5BMl5BanBnXkFtZTgwNjU5OTg2NDE@._V1_SX300.jpg</t>
  </si>
  <si>
    <t>Pete Docter, Ronnie Del Carmen</t>
  </si>
  <si>
    <t>Won 1 Oscar. Another 92 wins &amp; 104 nominations.</t>
  </si>
  <si>
    <t>sadness|joy|memory|running-away|emotion|anger|stealing|bus|fear|disgust|mind|hockey|childhood-memory|san-francisco-california|coming-of-age|imaginary-friend|bechdel-test-passed|broccoli|school|love|growing-up|minnesota|tomboy|f-rated|joy-versus-sadness|scene-during-end-credits|pizza|chased-by-a-dog|demolition|hockey-team-tryout|red-wagon|house-of-cards|lava|running-away-from-home|french-fries|trophy|face-paint|waking-up-from-a-nightmare|rolling-eyes|tear-on-cheek|sliding-down-a-railing|lombard-street-san-francisco|golden-gate-bridge|newborn|broccoli-pizza|ice-skating|motivational|3-dimensional|cgi-animation|iphone|breakfast-cereal|cereal-box|cereal|purple|green-hair|green|red|yellow|blue|blue-hair|bow-tie|necktie|2010s|2000s|red-square|eyes|big-eyes|nose|boyfriend|dragon|cloud|cop|police|giant|boy|chinese-food|students|student|children|kid|school-kids|kids|african-american-woman|african-american|female-teacher|schoolteacher|school-teacher|glasses|mustache|reference-to-usagi-tsukino|female-hero|flashback|reference-to-the-muppets|baby-crying|baby|bus-station|disney|apathy|homesickness|kangaroo|falling-off-a-cliff|cliff|childhood|crying|runaway|little-girl|raccoon|blonde-child|bear|cat|dolphin|magic|handbag|nightmare|sleeping|ice-hockey|honesty|train|elephant|classroom|11-year-old-girl|11-year-old|unicorn|pre-teen|tears|girl-crying|tryouts|new-house|train-of-thought|subconscious|clown|dream|moving-to-city|moving-van|first-day-of-school|computer-animation|moving|friendship|female-protagonist|big-nose|road-movie</t>
  </si>
  <si>
    <t>tt2097298</t>
  </si>
  <si>
    <t>McFarland, USA</t>
  </si>
  <si>
    <t>Jim White moves his family after losing his last job as a football coach. He sees that some of the students are worth starting a cross-country team and turns seven students with no hope into one of the best cross-country teams.</t>
  </si>
  <si>
    <t>Kevin Costner, Ramiro Rodriguez, Carlos Pratts, Johnny Ortiz</t>
  </si>
  <si>
    <t>https://images-na.ssl-images-amazon.com/images/M/MV5BMjMwNjY2Mjk5OV5BMl5BanBnXkFtZTgwODM2NTA0MzE@._V1_SX300.jpg</t>
  </si>
  <si>
    <t>Niki Caro</t>
  </si>
  <si>
    <t>coach|student|teacher|title-directed-by-female|f-rated|sports-team|place-name-in-title|hispanic|underdog|state-championship|cross-country-running|running|track-and-field|athlete|school|high-school|california|country-name-in-title|ends-with-biographical-notes|coaching|what-happened-to-epilogue|family-relationships|town-name-in-title|country-in-title|school-life|1980s|father-son-relationship|birthday-party|father-daughter-relationship|farm-worker|running-race|latino-community|based-on-true-story|one-word-title</t>
  </si>
  <si>
    <t>tt2097307</t>
  </si>
  <si>
    <t>Hit and Run</t>
  </si>
  <si>
    <t>Former getaway driver Charlie Bronson jeopardizes his Witness Protection Plan identity in order to help his girlfriend get to Los Angeles. The feds and Charlie's former gang chase them on the road.</t>
  </si>
  <si>
    <t>Kristen Bell, Dax Shepard, Tom Arnold, Kristin Chenoweth</t>
  </si>
  <si>
    <t>https://images-na.ssl-images-amazon.com/images/M/MV5BMjExNTgzMTAzMV5BMl5BanBnXkFtZTcwMDA0ODkxOA@@._V1_SX300.jpg</t>
  </si>
  <si>
    <t>David Palmer, Dax Shepard</t>
  </si>
  <si>
    <t>witness-protection|getaway-driver|pontiac-solstice|pontiac|lincoln-continental|lincoln-automobile|dodge-caravan|dodge|chevrolet-impala|chevrolet-corvette|chevrolet|cadillac-cts|cadillac|driving-a-car|driving|car|automobile|woman|gay|old-man|male-full-frontal-nudity|male-pubic-hair|pubic-hair|masturbation|penis|gay-cop|policeman|car-chase|college-professor|u.s.-marshal|boyfriend-girlfriend-relationship|male-frontal-nudity|ex-boyfriend|bank-robber|bare-chested-male|written-and-directed-by-cast-member|three-word-title</t>
  </si>
  <si>
    <t>tt2097331</t>
  </si>
  <si>
    <t>The Family Fang</t>
  </si>
  <si>
    <t>A brother and sister return to their family home in search of their world famous parents who have disappeared.</t>
  </si>
  <si>
    <t>Red Crown Productions</t>
  </si>
  <si>
    <t>Nicole Kidman, Kathryn Hahn, Jason Bateman, Christopher Walken</t>
  </si>
  <si>
    <t>https://images-na.ssl-images-amazon.com/images/M/MV5BMjA5ODk5NTY3MV5BMl5BanBnXkFtZTgwNzI4Mjg1ODE@._V1_SX300.jpg</t>
  </si>
  <si>
    <t>Jason Bateman</t>
  </si>
  <si>
    <t>search|macabre-art|controversial-artist|conceptual-art|happy-ending|fake-fangs|performance-art|fake-blood|performance-artist|missing-parents|police|dysfunctional-family|bad-parenting|childhood-trauma|flashback|parent-grown-child-relationship|brother-sister-relationship|three-word-title|based-on-book</t>
  </si>
  <si>
    <t>tt2097333</t>
  </si>
  <si>
    <t>A.C.O.R.N.S.: Operation Crackdown</t>
  </si>
  <si>
    <t>A squirrel plots to pull off a major heist at a giant nut factory.</t>
  </si>
  <si>
    <t>Vanguard Films</t>
  </si>
  <si>
    <t>Jason Jones, Will Forte, John Leguizamo, Samantha Bee</t>
  </si>
  <si>
    <t>https://images-na.ssl-images-amazon.com/images/M/MV5BMjAzOTQ4NTI2Ml5BMl5BanBnXkFtZTgwODUyNDMzODE@._V1_SX300.jpg</t>
  </si>
  <si>
    <t>Ross Venokur</t>
  </si>
  <si>
    <t>heist|squirrel|nut|three-word-title</t>
  </si>
  <si>
    <t>tt2101341</t>
  </si>
  <si>
    <t>Dead Man Down</t>
  </si>
  <si>
    <t>In New York City, a crime lord's right-hand man is helped by a woman seeking retribution.</t>
  </si>
  <si>
    <t>Colin Farrell, Noomi Rapace, Terrence Howard, Dominic Cooper</t>
  </si>
  <si>
    <t>https://images-na.ssl-images-amazon.com/images/M/MV5BMTM2NTU5NTIzMF5BMl5BanBnXkFtZTcwNjQ3MTM5OA@@._V1_SX300.jpg</t>
  </si>
  <si>
    <t>crime-lord|new-york-city|dead-body|truck-explosion|dead-body-in-a-freezer|blood-splatter|die-hard-scenario|brokem-wristwatch|firefight|woman-on-top|jigsaw-puzzle|mirror|subjective-camera|lens-flare|hostage|rat|rabbit's-foot|burned-alive|person-on-fire|hit-on-the-head-with-a-rock|throwing-a-rock|white-dress|spiral-staircase|slow-motion-explosion|crushed-by-a-car|car-crash|explosion|thrown-through-a-window|character's-point-of-view-camera-shot|package|hidden-room|corpse|detonator|bomb|hanged-man|manipulation|deception|grave|false-identity|abandoned-ship|warehouse|cemetery|death-of-daughter|death-of-wife|sniper-rifle|neighbor-neighbor-relationship|cigarette-smoking|taunting|newspaper-clipping|drunk-driver|filmed-killing|blackmail|immigrant|bilingualism|looking-at-oneself-in-a-mirror|facial-scar|disfigured-face|investigation|french|hearing-aid|subtitled-scene|mother-daughter-relationship|tied-to-a-chair|kidnapping|shot-through-a-wall|strangled-to-death|photograph|shot-in-the-leg|shot-to-death|shot-in-the-head|shot-in-the-stomach|shot-in-the-chest|shot-in-the-forehead|female-rear-nudity|bare-chested-male|interrupted-sex|slow-motion-scene|shootout|machine-gun|ak-47|shotgun|pistol|hungarian|albanian|jamaican|year-2012|murder|gangster|character-repeating-someone-else's-dialogue|manhattan-new-york-city|brooklyn-new-york-city|queens-new-york-city|revenge|three-word-title|death-of-child|independent-film</t>
  </si>
  <si>
    <t>tt2101347</t>
  </si>
  <si>
    <t>When Elephants Were Young</t>
  </si>
  <si>
    <t>A young man and his young elephant street beg in gritty Bangkok amid the controversial elephant business that threatens their survival, until the opportunity comes to release the elephant ...</t>
  </si>
  <si>
    <t>William Shatner</t>
  </si>
  <si>
    <t>https://images-na.ssl-images-amazon.com/images/M/MV5BMTUzODU0NzM5OV5BMl5BanBnXkFtZTgwMDYxOTEyNzE@._V1_SX300.jpg</t>
  </si>
  <si>
    <t>Patricia Sims</t>
  </si>
  <si>
    <t>Documentary, Adventure, Drama</t>
  </si>
  <si>
    <t>elephant|f-rated|thailand</t>
  </si>
  <si>
    <t>tt2101383</t>
  </si>
  <si>
    <t>Knight of Cups</t>
  </si>
  <si>
    <t>A writer indulging in all that Los Angeles and Las Vegas has to offer undertakes a search for love and self via a series of adventures with six different women.</t>
  </si>
  <si>
    <t>Christian Bale, Cate Blanchett, Natalie Portman, Brian Dennehy</t>
  </si>
  <si>
    <t>https://images-na.ssl-images-amazon.com/images/M/MV5BMjQyOTcwODIyNF5BMl5BanBnXkFtZTgwMDE4OTI4NzE@._V1_SX300.jpg</t>
  </si>
  <si>
    <t>movie-industry|brother-brother-relationship|father-son-relationship|reference-to-jeff-daniels|reference-to-carrot-top|reference-to-elvis-presley|reference-to-pink-floyd|reference-to-john-lennon|trippy|fantasies|theatre|myth|visual-art|non-linear|design|sculpture|architecture|filmmaking|performance|dance|photography|video-art|tarot-cards|experimental-film|symphonic-film|city-symphony|extramarital-affair|actor-shares-first-name-with-character|actor-playing-himself|actress-shares-first-name-with-character|abortion|three-word-title</t>
  </si>
  <si>
    <t>tt2101441</t>
  </si>
  <si>
    <t>Spring Breakers</t>
  </si>
  <si>
    <t>Four college girls hold up a restaurant in order to fund their spring break vacation. While partying, drinking, and taking drugs, they are arrested, only to be bailed out by a drug and arms dealer.</t>
  </si>
  <si>
    <t>James Franco, Selena Gomez, Vanessa Hudgens, Ashley Benson</t>
  </si>
  <si>
    <t>https://images-na.ssl-images-amazon.com/images/M/MV5BOTlhODY3NmYtYTEzMy00ODI5LWI1YmItNmI2ZTgzN2I0MjBiXkEyXkFqcGdeQXVyNDgwOTMyMTI@._V1_SX300.jpg</t>
  </si>
  <si>
    <t>Harmony Korine</t>
  </si>
  <si>
    <t>11 wins &amp; 29 nominations.</t>
  </si>
  <si>
    <t>spring-break|sex-in-a-swimming-pool|reference-to-britney-spears|kissing-a-dead-body|repeated-dialogue|twins|sex-in-pool|imitating-fellatio|slow-motion-sequence|female-robber|friendship-between-girls|party|breasts|female-killer|murder|gun-in-mouth|debauchery|money|partying|rapper|snorting-cocaine-off-someone's-body|masked-robber|underwater-photography|close-up-of-a-woman's-butt|female-nudity|threesome|college-girl|restaurant|execution|slow-motion-action-scene|coitus|cowboy-sex-position|balaclava|simulated-sex|stripper|crying-woman|red-bull|drunkenness|summer|pool|upside-down-camera-shot|tear-on-cheek|riding-a-vespa|counting-money|thong|car-set-on-fire|car-on-fire|scooter|convertible|reference-to-star-trek|sex-scene|killer|murderer|dead-man|shower|beer-bong|armed-robbery|held-at-gunpoint|ski-mask|pastor|car-fire|church|piano|female-rear-nudity|bong|police-officer|police|arrest|jail|blood|gunshot|shot-in-the-arm|forced-fellatio|male-rear-nudity|male-nudity|bail-out-of-jail|county-jail|binge-drinking|st.-petersburg-florida|florida|alcohol-abuse|alcohol|troubled-youth|orgy|gangsta-rap|gangsta|gang-violence|youth-violence|gun-violence|violence|fellatio|swimming-pool|beer|squirt-gun|brunette|friendship|long-distance-call|blonde|bikini|college-life|robbery|bare-chested-male|drugs|cheating-girlfriend|menage-a-trois|infidelity|neon|teenage-sexuality|handcuffed-woman|strong-female-lead|strong-female-character|generation-y|sex-in-bed|pink-balaclava|piano-playing|pack-of-money|driving-at-night|reference-to-youtube|white-rapper|dental-grill|snorting-cocaine|flashback|red-light|cult-film|cowgirl-sex-position|riding-a-bus|obscene-finger-gesture|performing-cartwheels|dollar-bill|handstand|gambling-on-dice|miming-fellatio|blowing-smoke-rings|woman-urinating|arsenal|rite-of-passage|lesbian-kiss|hot-pants|black-comedy|reference-to-star-wars|parking-lot|montage|beach|full-moon|sunset|machine-gun|water-gun|jock-strap|man-in-swimsuit|tattoo|controversy|threatened-with-a-hammer|hammer|strip-club|shy-girl|drug-abuse|drug-dealer|double-penetration|coming-of-age|road-trip|college-kid|cult-director|title-spoken-by-character|cocaine|two-word-title</t>
  </si>
  <si>
    <t>tt2101570</t>
  </si>
  <si>
    <t>In the Blood</t>
  </si>
  <si>
    <t>When her husband goes missing during their Caribbean vacation, a woman sets off on her own to take down the men she thinks are responsible.</t>
  </si>
  <si>
    <t>Anchor Bay/Freestyle Releasing</t>
  </si>
  <si>
    <t>Gina Carano, Cam Gigandet, Ismael Cruz Cordova, Danny Trejo</t>
  </si>
  <si>
    <t>https://images-na.ssl-images-amazon.com/images/M/MV5BMTA3OTQ0NDcxNjNeQTJeQWpwZ15BbWU4MDI2OTQ4MjEx._V1_SX300.jpg</t>
  </si>
  <si>
    <t>woman-fights-a-man|woman-kills-a-man|hand-to-hand-combat|mixed-martial-arts|martial-arts|kicked-in-the-crotch|tough-girl|one-woman-army|action-heroine|female-martial-artist|f-rated|dominican-republic|looking-at-oneself-in-a-mirror|police-officer-hacked|police-officer-throat-slit|police-officer-knocked-unconscious|red-dress|final-showdown|ponytail|kiss|neo-noir|female-gunfighter|long-brown-hair|brunette|die-hard-scenario|female-lead|sabotage|hummer|swimming-pool|jumping-into-water|injection|hypodermic-needle|toilet|knocked-out|hit-with-a-baseball-bat|baseball-bat|ferry|body-in-a-trunk|wheelchair|elevator|race-against-time|missing-person|hallucination|presumed-dead|self-mutilation|attempted-murder|offscreen-killing|police-officer-killed|operation|corrupt-cop|mexican-standoff|stealing-a-car|disarming-someone|police-corruption|police-station|police-officer|police|shower|child-in-peril|death-threat|cock-fighting|dog|cat|mercy-killing|village|hotel|christmas-tree|female-doctor|nurse|doctor|jail-cell|disguise|female-security-guard|sunglasses|business-card|ambulance|falling-from-height|near-death-experience|forest|tank-top|bare-chested-male|american-expatriate|hammock|video-recording|drunkenness|hospital|restaurant|boat|jet-ski|youtube|security-guard|nightclub|beach|father-son-relationship|photograph|seaplane|husband-wife-relationship|marriage|honeymoon|newspaper-headline|laptop|camera|wedding|bag-over-head|asphyxiation|bridgeport-connecticut|corpse|no-opening-credits|pool-of-blood|home-invasion|young-version-of-character|attempted-rape|tattoo|revenge|training|montage|security-camera|american-abroad|surveillance|island|fish-out-of-water|f-word|ghetto|flashback|blood-transfusion|cover-up|conspiracy|blood-on-camera-lens|blood-splatter|blood|interrogation|torture|axe|arrest|handcuffs|shovel|threatened-with-a-knife|knife|ak-47|shotgun|revolver|pistol|motorcycle|racial-slur|ethnic-slur|subtitled-scene|fugitive|text-messaging|camera-phone|cell-phone|double-cross|betrayal|deception|escape|rescue|held-at-gunpoint|hostage|strangulation|neck-breaking|throat-slitting|stylized-violence|violence|death|murder|person-on-fire|false-accusation|explosion|chase|jumping-from-a-car|desperation|on-the-run|killing-spree|self-inflicted-gunshot-wound|car-accident|car-crash|car-chase|woman-punches-a-man|catfight|brawl|fight|fistfight|gunfight|shootout|subjective-camera|character's-point-of-view-camera-shot|shot-in-the-foot|shot-in-the-leg|shot-to-death|shot-in-the-back|shot-in-the-chest|shot-in-the-arm|shot-in-the-shoulder|shot-in-the-head|shot-in-the-forehead|stabbed-in-the-face|stabbed-in-the-eye|stabbed-in-the-neck|stabbed-to-death|stabbed-in-the-arm|stabbed-in-the-chest|stabbed-in-the-back|stabbed-in-the-leg|beaten-to-death|beating|kicked-in-the-face|kicked-in-the-stomach|punched-in-the-face|punched-in-the-chest|female-vigilante|vigilantism|vigilante|female-warrior|anti-heroine|puerto-rico|zip-line|kidnapping|caribbean-island|surprise-ending|cleavage|female-in-bra|urination</t>
  </si>
  <si>
    <t>tt2102496</t>
  </si>
  <si>
    <t>Cabin Fever 3: Patient Zero</t>
  </si>
  <si>
    <t>When a group of friends enjoying a bachelor cruise in the Caribbean stumble upon a research facility on a remote island, a deadly virus is unleashed. The group must find a way to survive before the flesh eating virus consumes them all.</t>
  </si>
  <si>
    <t>Sean Astin, Currie Graham, Ryan Donowho, Brando Eaton</t>
  </si>
  <si>
    <t>https://images-na.ssl-images-amazon.com/images/M/MV5BMTQxMTYzNTE2N15BMl5BanBnXkFtZTgwNTcwNTg4MTE@._V1_SX300.jpg</t>
  </si>
  <si>
    <t>Kaare Andrews</t>
  </si>
  <si>
    <t>island|virus|flesh-eating-virus|research-facility|bachelor-party|death|dildo-used-as-weapon|laboratory|mouse|f-word|reverse-footage|scene-during-end-credits|explosion|shot-in-the-neck|rifle|shot-in-the-shoulder|beaten-to-death|head-bashed-in|severed-arm|catfight|murder|gash-in-the-face|boat|punched-in-the-face|suicide|shot-to-death|shot-in-the-face|severed-hand|axe-murder|impalement|stabbed-to-death|stabbed-in-the-forehead|pistol|axe|bunker|tent|beach|blood-spatter|covered-in-blood|cunnilingus|marijuana-joint|syringe|blood-vomiting|infection|dead-fish|marijuana|snorkeling|underwater-scene|bare-chested-male|topless-female-nudity|dildo|boyfriend-girlfriend-relationship|brother-brother-relationship|cut-hand|dripping-blood|gore|quarantine|yacht|fiance-fiancee-relationship|character-repeating-someone-else's-dialogue|sex-scene|american-abroad|scientist|lab-rat|lens-flare|hazmat-suit|scene-during-opening-credits|corpse|slow-motion-scene|third-part|horror-movie-prequel|prequel|surprise-ending</t>
  </si>
  <si>
    <t>tt2103171</t>
  </si>
  <si>
    <t>The Girl and Death</t>
  </si>
  <si>
    <t>The Girl and Death tells us the impossible love story of Nicolai and the courtesan Elise. A love obstructed by materialism, wealth and death threat.</t>
  </si>
  <si>
    <t>Shadow Distribution</t>
  </si>
  <si>
    <t>Sylvia Hoeks, Dieter Hallervorden, Sergey Makovetskiy, Svetlana Svetlichnaya</t>
  </si>
  <si>
    <t>https://images-na.ssl-images-amazon.com/images/M/MV5BNDI4MjAxMzY2M15BMl5BanBnXkFtZTcwNTg5NDk4Nw@@._V1_SX300.jpg</t>
  </si>
  <si>
    <t>Jos Stelling</t>
  </si>
  <si>
    <t>love|hotel|tragedy|russian|death-threat|wealth|materialism|physician|courtesan|absurdism|international|freedom|jealousy|19th-century|doomed-romance|true-love|parallel-story|four-seasons|seduction|dying|flashback|1900s|sanatorium</t>
  </si>
  <si>
    <t>tt2103254</t>
  </si>
  <si>
    <t>Tammy</t>
  </si>
  <si>
    <t>After losing her job and learning that her husband has been unfaithful, a woman hits the road with her profane, hard-drinking grandmother.</t>
  </si>
  <si>
    <t>Melissa McCarthy, Susan Sarandon, Kathy Bates, Allison Janney</t>
  </si>
  <si>
    <t>https://images-na.ssl-images-amazon.com/images/M/MV5BMjIyMDg1ODM5OV5BMl5BanBnXkFtZTgwMTM4NzgxMTE@._V1._CR3,3,863,1275_SY132_CR0,0,89,132_AL_.jpg_V1_SX300.jpg</t>
  </si>
  <si>
    <t>Ben Falcone</t>
  </si>
  <si>
    <t>grandmother|woman|car|on-the-road|niagara-falls|alcoholic|f-rated|overweight-woman|toyota|cadillac|driving-a-car|kiss|highway-travel|road-movie|2010s|louisville-kentucky|passed-out-drunk|drunken-woman|drinking-problem|drunkenness|mistaken-for-dead|fourth-of-july|robbery|grandmother-granddaughter-relationship|police-arrest|late-for-work|fired-from-the-job|forename-as-title|female-lead|lesbian|road-trip|female-protagonist|one-word-title|title-spoken-by-character|character-name-in-title</t>
  </si>
  <si>
    <t>tt2103281</t>
  </si>
  <si>
    <t>Dawn of the Planet of the Apes</t>
  </si>
  <si>
    <t>A growing nation of genetically evolved apes led by Caesar is threatened by a band of human survivors of the devastating virus unleashed a decade earlier.</t>
  </si>
  <si>
    <t>Andy Serkis, Jason Clarke, Gary Oldman, Keri Russell</t>
  </si>
  <si>
    <t>https://images-na.ssl-images-amazon.com/images/M/MV5BMTgwODk3NDc1N15BMl5BanBnXkFtZTgwNTc1NjQwMjE@._V1_SX300.jpg</t>
  </si>
  <si>
    <t>Matt Reeves</t>
  </si>
  <si>
    <t>Nominated for 1 Oscar. Another 16 wins &amp; 47 nominations.</t>
  </si>
  <si>
    <t>post-apocalypse|sequel|ape|leader|dam|hydroelectric-dam|battle|colony|rescue|paranoia|deception|survival|monkey|betrayal|forgiveness|distrust|planet-of-the-apes|blue-eyes|woods|power|hydroelectric|forest|animal-revolution|expectant-father|expectant-mother|pregnancy|pregnant|pregnant-animal|pregnant-wife|family-relationships|exploding-car|combat|open-ended|reactionary|sewer|tunnel|campfire|beach|held-at-gunpoint|city-hall|thrown-from-height|knife|animal-killing|animal-attack|2020s|amateur-radio|opening-action-scene|suspense|engineer|subway|deer|stepmother-stepson-relationship|sketchbook|mother-son-relationship|childbirth|revenge|disfigurement|long-take|compassion|slow-motion-scene|dual-wield|battlefield|gunfight|fictional-war|target-practice|sniper|revolver|hidden-gun|torch|frame-up|fight-to-the-death|showdown|brawl|fight|epic|blockbuster|violence|death|golden-gate-bridge|dystopia|simian-fiction|giving-birth|3-dimensional|fistfight|suicide|c4-explosives|tower|machine-gun|crushed-to-death|video-camera|abandoned-house|character-repeating-someone-else's-dialogue|character-says-i-love-you|coup-d'etat|leadership|trust|horse-riding|exploding-body|shootout|explosion|fire|falling-from-height|assassination-attempt|shot-in-the-back|gas-station|beaten-to-death|beating|punched-in-the-face|murder|shot-to-death|shot-in-the-chest|rocket-launcher|tank|armory|drawing|talking-animal|loyalty|shot-in-the-shoulder|shotgun|assault-rifle|rifle|pistol|returning-character-killed-off|orangutan|chimpanzee|sign-language|subtitled-scene|village|facial-scar|scar|stabbed-to-death|stabbed-in-the-back|impalement|spear|bear|close-up-of-eyes|hunting|husband-wife-relationship|san-francisco-california|no-opening-credits|father-son-relationship|tent|abandoned-building|extreme-close-up|handgun|gunshot|gorilla|crying|baby|birth|hydroelectric-power-station|hydroelectric-power|hydroelectric-plant|radio|electricity|treehouse|california|explosive|building-collapse|blood|prison-bus|prison|cage|horse|gun|gunfire|mercy|sequel-to-a-reboot|part-of-series|second-part|death-of-friend|elevator|returning-character-with-different-actor|broken-glass</t>
  </si>
  <si>
    <t>tt2106361</t>
  </si>
  <si>
    <t>Into the Storm</t>
  </si>
  <si>
    <t>Storm trackers, thrill-seekers, and everyday townspeople document an unprecedented onslaught of tornadoes touching down in the town of Silverton.</t>
  </si>
  <si>
    <t>Richard Armitage, Sarah Wayne Callies, Matt Walsh, Max Deacon</t>
  </si>
  <si>
    <t>https://images-na.ssl-images-amazon.com/images/M/MV5BMjMwODI2ODc3Nl5BMl5BanBnXkFtZTgwMDQwNjkwMjE@._V1_SX300.jpg</t>
  </si>
  <si>
    <t>storm|teenage-boy|tornado|danger|graduation|vortex|silverton-oklahoma|storm-chaser|graduation-ceremony|meteorologist|cameraman|documentary-crew|oklahoma|small-town|van|vice-principal|firenado|seeking-shelter|ef5-tornado|culvert|boeing-747|airport-hit-by-a-tornado|american-flag|school-bus-convoy|tornados-converging|thunderstorm|hit-by-flying-debris|downed-electrical-power-line|truck-rollover|multiple-vortices|artificial-respiration|devastation|barn-hit-by-a-tornado|school-hit-by-a-tornado|lightning-strike|last-chance|promotional-video|all-terrain-vehicle-jump|flaming-swimming-pool|drowned|trapped-underwater|armored-vehicle|killed-by-a-tornado|car-in-a-tornado|knife|panic|widower|weather|dog|amateur-filmmaker|camcorder|burned-to-death|race-against-time|mother-son-relationship|hanging-upside-down|collapsing-house|tree|redemption|pickup-truck|umbrella|bicycle|employer-employee-relationship|employee-employee-relationship|helicopter|long-take|airplane-crash|airplane|airfield|gas-station|burned-alive|flying-car|time-capsule|self-sacrifice|firefighter|natural-disaster|disaster|rescue|child-in-peril|search|falling-from-height|freak-weather|chaos|fear|flood|abandoned-factory|library|basketball|jock|construction-worker|construction-site|montage|high-school-teacher|high-school-principal|armored-car|film-producer|no-cell-phone-signal|camera-phone|laptop|security-camera|rookie|stupid-victim|daredevil|southern-accent|motel|hailstorm|rainstorm|media-coverage|news-report|prologue|no-opening-credits|single-father|single-parent|death|survival|one-day|car-accident|revolving-door|bank|american-midwest|storm-drain|storm-shelter|character's-point-of-view-camera-shot|subjective-camera|character-says-i-love-you|disaster-film|soaked-clothes|wet-jeans|helmet-camera|four-wheeler|boss|family-relationships|falling-to-death|tornado-damage|siren|documentary-filmmaker|filmmaker|mockumentary|fake-documentary|car-dealership|near-death-experience|argument|loss-of-friend|rain|hail|heavy-rain|lightning|school-bus|bus|hallway|building-collapse|mother-daughter-relationship|redneck|stunt|swimming-pool|explosion|church|fire|destruction|mouth-to-mouth|drowning|cell-phone|video-camera|handheld-camera|found-footage|brother-brother-relationship|father-son-relationship|disaster-movie|student|high-school|high-school-student|two-word-title|death-of-friend|surprise-ending|teenage-girl|teenager|shouting|crying-boy|boy-crying|actress-shares-first-name-with-character</t>
  </si>
  <si>
    <t>tt2107850</t>
  </si>
  <si>
    <t>The Case Against 8</t>
  </si>
  <si>
    <t>A behind-the-scenes look inside the case to overturn California's ban on same-sex marriage. Shot over five years, the film follows the unlikely team that took the first federal marriage equality lawsuit to the U.S. Supreme Court.</t>
  </si>
  <si>
    <t>HBO Documentary Films</t>
  </si>
  <si>
    <t>Ted Olson, Christopher D. Dusseault, Jeffrey J. Zarrillo, Paul T. Katami</t>
  </si>
  <si>
    <t>https://images-na.ssl-images-amazon.com/images/M/MV5BMTAzMzYwNzM2NDheQTJeQWpwZ15BbWU4MDQzNDAxMDEx._V1_SX300.jpg</t>
  </si>
  <si>
    <t>Ben Cotner, Ryan White</t>
  </si>
  <si>
    <t>Nominated for 2 Primetime Emmys. Another 11 wins &amp; 14 nominations.</t>
  </si>
  <si>
    <t>california|supreme-court|lawyer|same-sex-couple|proposition-8|same-sex-marriage|san-francisco-california|twin|year-2013|year-2010|teenage-boy|cooking|kitchen|playing-a-video-game|christmas-tree|burbank-california|berkeley-california|family-relationships|interview|high-school-graduation|graduation|mother-son-relationship|lesbian-mother|gay-parent|lesbian-relationship|lesbian-couple|gay-relationship|gay-couple|gay-marriage|homosexuality|2010s|civil-justice|lgbt|lesbian|gay|homosexual|year-2008|2000s|number-in-title</t>
  </si>
  <si>
    <t>tt2109184</t>
  </si>
  <si>
    <t>Paranormal Activity 4</t>
  </si>
  <si>
    <t>It has been five years since the disappearance of Katie and Hunter, and a suburban family witness strange events in their neighborhood when a woman and a mysterious child move in.</t>
  </si>
  <si>
    <t>Katie Featherston, Kathryn Newton, Matt Shively, Aiden Lovekamp</t>
  </si>
  <si>
    <t>https://images-na.ssl-images-amazon.com/images/M/MV5BNjAxMzM0MjYwM15BMl5BanBnXkFtZTcwMjMwMjAyOA@@._V1_SX300.jpg</t>
  </si>
  <si>
    <t>laptop-computer|demon|walking-in-the-dark|pulled-underwater|boy-in-a-bathtub|vacuuming|big-wheel|near-miss|falling-chandelier|swinging-chandelier|trail-of-toys|home-video|sandbox|stuffed-animal|fork|climbing-a-ladder|point-of-view-shot|putting-into-a-coffee-cup|soccer-game|year-2006|carlsbad-california|german-shepherd|no-title-at-beginning|no-opening-credits|cat|woman-breaks-man's-neck|actress-shares-first-name-with-character|witch|cult|adopted-child|neighbor-neighbor-relationship|treehouse|year-2011|evil-child|levitation|filmed-killing|murder|neck-breaking|child-in-peril|brother-sister-relationship|boyfriend-girlfriend-relationship|father-daughter-relationship|mother-daughter-relationship|bathtub|bare-chested-male|imaginary-friend|garage|webcam|scene-after-end-credits|videotape|tricycle|poltergeist|knife|demonic-possession|sequel|fourth-part|surprise-ending</t>
  </si>
  <si>
    <t>tt2109248</t>
  </si>
  <si>
    <t>Transformers: Age of Extinction</t>
  </si>
  <si>
    <t>Autobots must escape sight from a bounty hunter who has taken control of the human serendipity: Unexpectedly, Optimus Prime and his remaining gang turn to a mechanic, his daughter, and her back street racing boyfriend for help.</t>
  </si>
  <si>
    <t>Mark Wahlberg, Stanley Tucci, Kelsey Grammer, Nicola Peltz</t>
  </si>
  <si>
    <t>https://images-na.ssl-images-amazon.com/images/M/MV5BMjEwNTg1MTA5Nl5BMl5BanBnXkFtZTgwOTg2OTM4MTE@._V1_SX300.jpg</t>
  </si>
  <si>
    <t>5 wins &amp; 23 nominations.</t>
  </si>
  <si>
    <t>blockbuster|truck|texas|bumblebee-the-character|semi-truck-and-trailer|based-on-cartoon|semi-truck|car-truck-chase|yelling|gas-station|abandoned-theater|tow-truck|pickup-truck|based-on-toy|autobot|cia|alien|bounty-hunter|alien-robot|battle|robot|ambush|cia-agent|drift-the-character|transformer-robot|extraterrestrial-robot|semi-truck-driving-itself|human-versus-autobot|human-versus-transformer|abandoned-gasoline-station|talking-robot|big-rig-tow-truck|semi-tow-truck|sentient-robot|disembodied-head|robot-versus-robot|robot-triceratops|breathing-fire|fire-breathing|robot-dinosaur|galvatron-the-character|autobot-triple-changer|human-ally|autobot-symbol|autobot-insignia|man-wearing-a-lab-coat|number-300|binoculars|reference-to-speed-racer|hound-the-character|company-headquarters|emergency-vehicle|ambulance|targeting-laser|leg-blown-off|medical-officer|old-pickup-truck|scanning-a-vehicle|man-versus-machine|man-versus-robot|injured-leader|injured-autobot|injured-transformer|super-car|shapeshifting|alien-technology|evil-robot|alien-space-craft|muscle-car|extraterrestrial|turned-to-metal|ratchet-the-character|optimus-prime-the-character|camaro|chevrolet-camaro|combat|gunfight|wolf|thrown-through-a-windshield|parkour|epic|jumping-from-a-car|great-wall-of-china|sunglasses|armored-car|abandoned-factory|exploding-trailer|hand-through-chest|honor|sports-car|fast-car|shield|creature|corpse|sawed-off-shotgun|uzi|green-blood|long-tongue|tentacle|martial-arts|bullet-time|mexico-city|knife|product-placement|electrocution|laser-gun|car-motorcycle-chase|chinese-restaurant|nuclear-bomb|nuclear-weapon|nuclear-threat|hit-by-a-car|body-landing-on-a-car|crashing-through-a-window|car-crashing-through-a-window|teenager|race-car-driver|car-stunt|kidnapping|security-guard|surveillance|airplane|stabbed-through-the-back|torso-cut-in-half|severed-arm|severed-leg|mute|cockney-accent|desert|disguise|waterfall|rescue|fugitive|on-the-run|secretary|corporation|billionaire|nanotechnology|artificial-intelligence|hologram|entrepreneur|cannon|car-accident|car-rollover|laser|booby-trap|snow|arctic|lasersight|prologue|end-of-the-world|spacecraft|sword|axe|conspiracy|exploding-bus|exploding-truck|exploding-train|chaos|explosive|hand-grenade|exploding-bridge|exploding-body|exploding-head|exploding-ship|abandoned-ship|gatling-gun|shotgun|machine-gun|government-agent|secret-agent|assassin|rogue-agent|secret-government-organization|mercenary|special-forces|revenge|warehouse|factory|abandoned-building|abandoned-train|engineer|barn|irish|single-parent|single-father|american-abroad|small-town|ex-cop|kicked-in-the-stomach|beating|punched-in-the-chest|brawl|fight|fistfight|battlefield|fictional-war|head-cut-in-half|stabbed-to-death|impalement|stabbed-in-the-chest|spaceship|bomb|shoplifting|falling-to-death|thrown-through-a-window|shootout|motorcycle|foot-chase|woman-punching-a-man|punched-in-the-face|hong-kong|beijing-china|irish-american|falling-from-height|black-ops|severed-head|flashback|bleeped-dialogue|car-crash|assault-rifle|transformation|helicopter|car-chase|drone|missile|subtitled-scene|football|movie-theater|shot-to-death|shot-in-the-head|shot-in-the-chest|shot-in-the-back|pistol|exploding-car|inventor|chicago-illinois|paris-texas|boyfriend-girlfriend-relationship|explosion|dinosaur|father-daughter-relationship|slow-motion-scene|lens-flare|no-opening-credits|violence|limousine|betrayal|grenade|loss-of-friend|death-by-falling|fight-to-the-death|woman-held-captive|raid|running|held-at-gunpoint|good-versus-evil|exploding-building|exploding-house|baseball-bat|race-against-time|friendship|elevator|fire|geologist|espionage|laboratory|supernatural-power|outer-space|evil|suspense|murder|chinese-girl|teenage-girl|cornfield|paranoia|one-against-many|sword-fight|villain|china|mass-destruction|virgin-mary-statue|theater|church|supernatural|heroic-bloodshed|epic-battle|death|apocalypse|annihilation|shape-shifting|transforming-robot|shape-shifting-alien|giant-robot|fourth-part|sequel|mechanical-lifeform|death-of-friend|3-dimensional|character-says-i-love-you|character-repeating-someone-else's-dialogue|17-year-old|returning-character-killed-off</t>
  </si>
  <si>
    <t>tt2112096</t>
  </si>
  <si>
    <t>Absolutely Fabulous: The Movie</t>
  </si>
  <si>
    <t>After attracting both media and police attention for accidentally knocking Kate Moss into the River Thames, Edina and Patsy hide out in the south of France.</t>
  </si>
  <si>
    <t>DJ Films</t>
  </si>
  <si>
    <t>Lulu, Gwendoline Christie, Jennifer Saunders, Joanna Lumley</t>
  </si>
  <si>
    <t>https://images-na.ssl-images-amazon.com/images/M/MV5BMjI4NDI5MDg2OV5BMl5BanBnXkFtZTgwNzA5ODQ3ODE@._V1_SX300.jpg</t>
  </si>
  <si>
    <t>Mandie Fletcher</t>
  </si>
  <si>
    <t>drinking|based-on-television-series|british|woman-dressed-as-man|f-rated|alcohol|england</t>
  </si>
  <si>
    <t>tt2112152</t>
  </si>
  <si>
    <t>For No Good Reason</t>
  </si>
  <si>
    <t>Johnny Depp pays a visit to Ralph Steadman, the renown artist and the last of the original Gonzo visionaries who worked alongside Hunter S. Thompson.</t>
  </si>
  <si>
    <t>Ralph Steadman, Johnny Depp, Hunter S. Thompson, Terry Gilliam</t>
  </si>
  <si>
    <t>https://images-na.ssl-images-amazon.com/images/M/MV5BMTg4MTg0NTA5M15BMl5BanBnXkFtZTgwMjk2Njg1MTE@._V1_SX300.jpg</t>
  </si>
  <si>
    <t>Charlie Paul</t>
  </si>
  <si>
    <t>tt2113659</t>
  </si>
  <si>
    <t>Elsa &amp; Fred</t>
  </si>
  <si>
    <t>Elsa and Fred is the story of two people who at the end of the road, discover that it's never too late to love and make dreams come true. Elsa has lived for the past 60 years dreaming of ...</t>
  </si>
  <si>
    <t>Shirley MacLaine, Christopher Plummer, Marcia Gay Harden, Wendell Pierce</t>
  </si>
  <si>
    <t>https://images-na.ssl-images-amazon.com/images/M/MV5BMjM4MzIyNzQ1N15BMl5BanBnXkFtZTgwMjQyNzY3MjE@._V1_SX300.jpg</t>
  </si>
  <si>
    <t>Michael Radford</t>
  </si>
  <si>
    <t>love|apartment|la-dolce-vita|elderly-protagonist|remake-of-spanish-film|death-of-protagonist|follow-that-car|best-friend|wading-in-fountain|following-someone|yoghurt|kitten|water-fountain|trevi-fountain|fountain|black-dress|letter|italy|pills|car-trouble|taxi|city-park|dinner-date|running-out-on-a-restaurant-check|leaky-faucet|faucet|artist|art-exhibition|widower|visiting-a-grave|business-proposition|remote-control|curmudgeon|visiting-wife's-grave|date|restaurant|glasses|compulsive-liar|boyfriend-girlfriend-relationship|mature-romance|spanish-guitar|guitar-playing|acoustic-guitar|receptionist|dance-class|dance-school|check|watching-tv-in-bed|jalopy|bathtub|safe|dialysis-machine|dialysis|hospital|reference-to-pablo-picasso|picasso-painting|hip-hop|investment|apartment-building|neighbor|moving-in|african-american|carer|condominium|film-within-a-film|watching-a-movie|watching-a-movie-on-tv|watching-tv|child's-birthday-party|painting|painter|birthday-party|father-in-law-son-in-law-relationship|husband-wife-relationship|lie|skateboard|arm-in-cast|writing-on-an-arm-cast|octogenarian|reenactment|vacation|black-and-white-scene|american-abroad|three-word-title|teenage-boy|grandfather-grandson-relationship|father-daughter-relationship|death|reference-to-marcello-mastroianni|reference-to-anita-ekberg|old-woman|old-man|reference-to-woody-allen|rome-italy|new-orleans-louisiana|calendar-girl|nebraska|quartet|liar|widow|retirement|retiree|old-age|mother-son-relationship|marriage-proposal|elderly-couple|empathy|dating|blog|based-on-film|china|remake|romanticism|boomer|baby-boomer|82-year-old|ampersand-in-title|character-name-in-title</t>
  </si>
  <si>
    <t>tt2114461</t>
  </si>
  <si>
    <t>Authors Anonymous</t>
  </si>
  <si>
    <t>When a dysfunctional group of unpublished writers accept Hannah into their fold, the last thing they expect is her overnight success. Can these lovable misfits achieve their artistic dreams and avoid killing one another in the process?</t>
  </si>
  <si>
    <t>Kaley Cuoco, Tricia Helfer, Jonathan Banks, Jonathan Bennett</t>
  </si>
  <si>
    <t>https://images-na.ssl-images-amazon.com/images/M/MV5BMTU5MzEwMzc1NF5BMl5BanBnXkFtZTgwMTk3MDkxMTE@._V1_SX300.jpg</t>
  </si>
  <si>
    <t>Ellie Kanner</t>
  </si>
  <si>
    <t>tt2119532</t>
  </si>
  <si>
    <t>Hacksaw Ridge</t>
  </si>
  <si>
    <t>WWII American Army Medic Desmond T. Doss, who served during the Battle of Okinawa, refuses to kill people, and becomes the first man in American history to receive the Medal of Honor without firing a shot.</t>
  </si>
  <si>
    <t>Andrew Garfield, Richard Pyros, Jacob Warner, Milo Gibson</t>
  </si>
  <si>
    <t>https://images-na.ssl-images-amazon.com/images/M/MV5BMjQ1NjM3MTUxNV5BMl5BanBnXkFtZTgwMDc5MTY5OTE@._V1_SX300.jpg</t>
  </si>
  <si>
    <t>Mel Gibson</t>
  </si>
  <si>
    <t>Won 2 Oscars. Another 37 wins &amp; 95 nominations.</t>
  </si>
  <si>
    <t>soldier|world-war-two|medic|conscientious-objector|embarrassing-nudity|1940s|pacifism|combat|mother-son-relationship|father-son-relationship|okinawa|nurse|u.s.-army|bible|marriage|male-camaraderie|throwing-a-knife|anti-war|religion|church-choir|church|leg-wound|beating|shot-in-the-back|shot-in-the-leg|shot-in-the-head|hit-with-a-brick|tieing-a-rope|basic-training|court-martial|world-war-one-veteran|graveyard|drunkenness|wife-beater|flash-forward|flashback|documentary-footage|slow-motion-scene|explosion|flamethrower|blood-donation|brother-brother-relationship|rifle|blood|battle-of-okinawa|tombstone|decapitation|war-violence|violence|bayonet|reference-to-jesus-christ|reference-to-god|blue-ridge-mountains-virginia|tourniquet|repeated-scene|newsreel-footage|marriage-proposal|photograph|cowardice|outdoor-nudity|public-nudity|naked-man|embarrassment-nudity|male-underwear|male-rear-nudity|male-nudity|knife|seventh-day-adventist|hospital|wilhelm-scream|thinness|guts|gore|nurse-uniform|nurse-outfit|pacifist|character-says-i-love-you|rat|severed-head|climbing|cliff|okinawa-japan|movie-theater|feather|wound|cemetery|based-on-true-story|boxer-shorts|hairy-chest|bare-chested-male|vomiting|kiss|three-word-title|love|japanese-army|japanese-soldier|hara-kiri|seppuku|vegetarian|reference-to-the-ten-commandments|clothed-male-naked-male|person-on-fire|male-objectification|bare-butt|barefoot-male|naked-run|nudity|intestines|nurse-hat|no-opening-credits|year-1945|letter|military-cemetery</t>
  </si>
  <si>
    <t>tt2120120</t>
  </si>
  <si>
    <t>Pixels</t>
  </si>
  <si>
    <t>When aliens misinterpret video feeds of classic arcade games as a declaration of war, they attack the Earth in the form of the video games.</t>
  </si>
  <si>
    <t>Adam Sandler, Kevin James, Michelle Monaghan, Peter Dinklage</t>
  </si>
  <si>
    <t>https://images-na.ssl-images-amazon.com/images/M/MV5BMTYxMzM4NDY5N15BMl5BanBnXkFtZTgwNzg1NTI3MzE@._V1_SX300.jpg</t>
  </si>
  <si>
    <t>arcade-game|alien|product-placement|donkey-kong|pac-man|video-gamer|patting-a-man's-butt|driving-in-reverse|chase|firefighter|fire-truck|laboratory|scientist|tv-installer|nerd|geek|humanity-in-peril|inanimate-object-comes-to-life|alien-contact|alien-attack|q*bert|tetris|playing-a-video-game|reference-to-jfk-assassination|based-on-short-film|tournament|challenge|fire|military|time-capsule|attack|centipede|battle|white-house|nasa|bad-movie|woman|hero|kicked-in-the-head|sword-held-to-neck|woman-wearing-a-green-dress|woman-wearing-a-red-dress|katana|smurf|kiss-on-both-cheeks|washington-dc|man-wearing-a-tuxedo|falling-off-a-trampoline|running-for-your-life|male-virgin|reference-to-geppetto|reference-to-pinocchio|new-york-city-night-cityscape|reference-to-martha-stewart|reference-to-serena-williams|men-hugging|centipede-video-game|light-cannon|flip-book|baseball-bat|ejected-from-a-moving-vehicle|walk-in-closet|woman-crying-in-a-closet|anderson-air-force-base|big-screen-television|lockheed-martin-boeing-f-22-raptor|school-visit|yigo-guam|reading-aloud|trophy|driving-a-car-into-the-ocean|riding-a-bicycle|lemonade-stand|money-jar|smart-car-automobile|dodge-the-car|year-2015|nintendo|u.s.-secret-service|american-in-the-uk|rivalry|disaster|sergeant|showdown|exploding-body|crane|kiss|danger|evacuation|revelation|pervert|dancing|man-with-glasses|escape|jumping-from-a-car|thrown-from-a-car|parking-garage|disobeying-orders|deception|ambush|survival|regeneration|car-stunt|helicopter-accident|ex-convict|handcuffs|transformation|pub|marriage-proposal|jumping-from-height|farce|prime-minister|apartment|rampage|american-abroad|text-messaging|slow-motion-scene|close-up-of-eyes|flashback|hit-with-a-hammer|ambulance|police-officer|police|nypd|hiding-in-a-closet|single-parent|single-mother|mother-son-relationship|stalking|chloroform|camera-phone|happy-madison|target-practice|pistol|hostage|kidnapping|rescue|child-in-peril|robot|android|babe-scientist|female-soldier|press-conference|media-coverage|news-report|satellite|bravery|courage|loser|subliminal-message|cube|destruction|chaos|london-england|india|party|chrysler-building-manhattan-new-york-city|new-york-city-skyline|ballroom|satire|training|mission|good-versus-evil|apocalypse|end-of-the-world|race-against-time|release-from-prison|prison-guard|prisoner|prison|reluctant-hero|dual-wield|sword|drunkenness|air-force-base|special-forces|soldier|british-army|navy-sea-air-and-land-force|u.s.-navy|u.s.-air-force|u.s.-army|admiral|general|military-base|lieutenant-colonel|colonel|videotape|sunglasses|beer|computer-cracker|computer-hacker|protest|disaster-in-new-york|washington-monument|spaceship|spacecraft|first-lady|ufo|bar|husband-wife-relationship|friendship|montage|flash-forward|redemption|contest|part-computer-animation|surrealism|cameo|japanese|inventor|unlikely-hero|reflection-in-eye|small-town|fighter-jet|car|car-accident|car-crash|school-bus|motorcycle|helicopter|bicycle|misunderstanding|2010s|alien-race|young-version-of-character|prologue|scene-during-opening-credits|fictional-war|title-at-the-end|combat|battlefield|disintegration|exploding-helicopter|exploding-car|explosion|ray-gun|earth-in-peril|alien-abduction|alien-invasion|cheater|female-army-officer|challenged-to-a-fight|dwarf|dwarfism|short-man|conspiracy-theorist|hyde-park-london|washington-d.c.|taj-mahal|president-ronald-reagan|u.s.-president|chewbacca-mask|video-arcade|video-game-culture|new-york-city|one-word-title|title-spoken-by-character|surprise-ending|high-definition-television|hdtv|midget|cell-phone|celebrity-cameo|reference-to-madonna|divorced-woman|reference-to-star-wars|year-1982|1980s</t>
  </si>
  <si>
    <t>tt2120857</t>
  </si>
  <si>
    <t>White Rabbit</t>
  </si>
  <si>
    <t>How an Iraq War veteran, battle-trained in maximum security telecom encryption - and battling her own post-combat trauma - uses her high-tech expertise to bring down a Tea Party candidate for the United States Senate.</t>
  </si>
  <si>
    <t>Breaking Glass Pictures</t>
  </si>
  <si>
    <t>Carla Pauli, Eric Michael Kochmer, James Anthony Cotton, Nicholas Russell</t>
  </si>
  <si>
    <t>https://images-na.ssl-images-amazon.com/images/M/MV5BMTgwODQ2NTg4M15BMl5BanBnXkFtZTcwMTg4MDExNw@@._V1_SX300.jpg</t>
  </si>
  <si>
    <t>Bill Kinder</t>
  </si>
  <si>
    <t>tt2124787</t>
  </si>
  <si>
    <t>Final Girl</t>
  </si>
  <si>
    <t>A man teaches a young woman how to become a complete weapon. Later she is approached by a group of sadistic teens who kill blonde women for unknown reasons. The hunting season begins.</t>
  </si>
  <si>
    <t>Abigail Breslin, Wes Bentley, Logan Huffman, Cameron Bright</t>
  </si>
  <si>
    <t>https://images-na.ssl-images-amazon.com/images/M/MV5BMTQ3Mjk5NDU3NF5BMl5BanBnXkFtZTgwNjU3MTU1NjE@._V1_SX300.jpg</t>
  </si>
  <si>
    <t>Tyler Shields</t>
  </si>
  <si>
    <t>hunting|murder|trailer-contained-spoiler|killed-with-an-axe|axe-in-the-chest|fear|hotel-room|little-girl|maze|ambiguous-ending|shot-to-death|most-dangerous-game|death|screaming|sexual-attraction|kiss|red-dress|timelessness|death-of-wife|drugged|forest|spotlight|tuxedo|friend|death-of-parents|girlfriend|paranoia|cheating-on-girlfriend|adultery|training|handgun|pistol|woman-wearing-a-towel|woman-wearing-towel|woman-in-a-towel|canoe|electronic-music-score|human-hunting-a-human|milkshake|diner|weirdo|psycho|sociopath|truth-or-dare|axe-murderer|axe|blonde-woman|baseball-bat|hallucinogenic-drug|hallucinogen|sodium-pentathol|lsd|revenge|serial-killer|mother-son-incest|incest</t>
  </si>
  <si>
    <t>tt2124959</t>
  </si>
  <si>
    <t>Altered Minds</t>
  </si>
  <si>
    <t>A family reunion goes awry when the oldest son makes the accusation that his dying father, a famed psychiatrist who also did work for the CIA, adopted his children for the purposes of psychological experimentation.</t>
  </si>
  <si>
    <t>Rowish Productions</t>
  </si>
  <si>
    <t>Judd Hirsch, Ryan O'Nan, C.S. Lee, Jaime Ray Newman</t>
  </si>
  <si>
    <t>https://images-na.ssl-images-amazon.com/images/M/MV5BMjkwNzA2MjQ3M15BMl5BanBnXkFtZTgwOTMzMTg4NjE@._V1_SX300.jpg</t>
  </si>
  <si>
    <t>Michael Z. Wechsler</t>
  </si>
  <si>
    <t>psychiatrist|cia|reunion|family-reunion|bird-in-title|color-in-title|big-family|psychology|animal-in-title</t>
  </si>
  <si>
    <t>tt2125430</t>
  </si>
  <si>
    <t>An American in Hollywood</t>
  </si>
  <si>
    <t>A talented young filmmaker from New York sets off to Los Angeles in pursuit of the Hollywood dream, only to discover through his relationship with a beautiful feisty young actress, that Hollywood is not all that it seems.</t>
  </si>
  <si>
    <t>AMC Independent</t>
  </si>
  <si>
    <t>J.D. Williams, Hassan Johnson, Anil Raman, Richard Carroll Jr.</t>
  </si>
  <si>
    <t>https://images-na.ssl-images-amazon.com/images/M/MV5BMjIyNDAxMjk4OF5BMl5BanBnXkFtZTgwOTc5ODYxMDE@._V1_SX300.jpg</t>
  </si>
  <si>
    <t>Sai Varadan</t>
  </si>
  <si>
    <t>place-name-in-title</t>
  </si>
  <si>
    <t>tt2126235</t>
  </si>
  <si>
    <t>Collide</t>
  </si>
  <si>
    <t>An American backpacker gets involved with a ring of drug smugglers as their driver, though he winds up on the run from his employers across Cologne high-speed Autobahn.</t>
  </si>
  <si>
    <t>Nicholas Hoult, Felicity Jones, Anthony Hopkins, Ben Kingsley</t>
  </si>
  <si>
    <t>https://images-na.ssl-images-amazon.com/images/M/MV5BNjRhMGI3ZGItZTMzMS00NzdmLWI1MzMtNjk0ZmY5ZjMyZDdkL2ltYWdlXkEyXkFqcGdeQXVyNTQ3MjE4NTU@._V1_SX300.jpg</t>
  </si>
  <si>
    <t>Eran Creevy</t>
  </si>
  <si>
    <t>drugs|on-the-run|race-against-time|gangster|eccentric|chase|heist|drug-smuggler|hallucination|caper|cat-and-mouse|criminal|blonde|hijacking|heist-gone-wrong|newspaper-headline|handcuffs|smoke-grenade|informant|subway-station|subway|fugitive|character-repeating-someone-else's-dialogue|shot-in-the-chest|shot-in-the-head|bulletproof-vest|jumping-from-height|truck-accident|baseball-cap|improvised-weapon|construction-site|drug-addict|near-death-experience|body-landing-on-a-car|hit-by-a-car|college-student|dark-past|gas-station|hunter|rifle|freeway|police-officer-killed|long-take|threatened-with-a-knife|motorcycle|dog|home-invasion|seizure|bartender|undressing|bare-chested-male|flashback|tunnel|interracial-friendship|reference-to-john-travolta|rave|mexican-standoff|robbery|text-messaging|recreational-vehicle|double-cross|betrayal|deception|rescue|escape|torture|hostage|kidnapping|held-at-gunpoint|hitman|attempted-murder|silencer|uzi|shotgun|stable|horse|racetrack|grenade-launcher|assault-rifle|machine-gun|pistol|pickup-truck|cell-phone|thug|henchman|mercenary|flashlight|ambush|decoy|tracking-device|beard|security-guard|surveillance|security-camera|disguise|nosebleed|nonlinear-timeline|foot-chase|police-shootout|gunfight|shootout|reference-to-burt-reynolds|reference-to-mozart|reference-to-sylvester-stallone|friendship|dancing|female-bartender|anger|nightclub|prostitute|pimp|revenge|redemption|money|one-last-job|quitting-job|drug-lord|organized-crime|crime-boss|taser|neo-noir|comic-relief|disarming-someone|knocked-out|pistol-whip|truck-driver|truck|golf-ball|drug-smuggling|drug-dealer|warrior|anti-hero|danger|panic|paranoia|fear|woman-in-jeopardy|hospital|female-doctor|warehouse|englishman-abroad|boyfriend-girlfriend-relationship|love-at-first-sight|love|apartment|junkyard|christmas|snow|montage|electronic-music-score|kidney-transplant|slow-motion-scene|written-by-director|desperation|british-actor-playing-american-character|american-abroad|stealing-a-car|shot-through-a-window|police-raid|van|ski-mask|swat-team|police-car|police|knife|interrogation|interview|arrest|character's-point-of-view-camera-shot|subjective-camera|bar|restaurant|sunglasses|turkish|black-comedy|exploding-car|car-fire|no-opening-credits|aerial-shot|car-wreck|car-rollover|flipping-car|overturning-car|car-accident|subtitled-scene|corrupt-businessman|cologne-germany|germany|explosion|car-chase|being-shot-at|gunshot|bullet|kidnap|kiss|gun|caucasian|cars|violence|car-crash|train|independent-film|surprise-ending|one-word-title</t>
  </si>
  <si>
    <t>tt2126355</t>
  </si>
  <si>
    <t>San Andreas</t>
  </si>
  <si>
    <t>In the aftermath of a massive earthquake in California, a rescue-chopper pilot makes a dangerous journey with his ex-wife across the state in order to rescue his daughter.</t>
  </si>
  <si>
    <t>Dwayne Johnson, Carla Gugino, Alexandra Daddario, Ioan Gruffudd</t>
  </si>
  <si>
    <t>https://images-na.ssl-images-amazon.com/images/M/MV5BNjI4MTgyOTAxOV5BMl5BanBnXkFtZTgwMjQwOTA4NTE@._V1_SX300.jpg</t>
  </si>
  <si>
    <t>natural-disaster|earthquake|disaster-movie|san-andreas-fault|california|journey|mass-casuality|disaster-film|rescue|daughter|helicopter|help|hoover-dam|explosion|crushed-to-death|hollywood-sign|parachute|san-francisco-california|bridge-collapse|drowning-rescue|disaster|mother|danger|fear|mouth-to-mouth-resuscitation|laser-pointer|dam|fire|seismologist|escape|scientist|limousine|cell-phone|architect|nevada|chaos|building-collapse|collapse|woman|bikini|trust|two-word-title|capsizing-ship|shipping-container|reluctant-hero|unlikely-hero|mission|rescue-mission|tent|bakersfield-california|airplane-crash|chinatown|job-interview|stupid-victim|aerial-shot|harbor|jumping-from-an-airplane|skydiving|damsel-in-distress|burning-building|walkie-talkie|abandoned-car|falling-through-the-floor|electrocution|cruise-ship|rich-man|knife|gas-station|old-couple|baseball-cap|statue|suspense|poetic-justice|jumping-from-height|airfield|sunglasses|mansion|smoke|national-guard|media-coverage|news-report|cnn-reporter|female-reporter|cameraman|interview|child-in-peril|falling-from-height|afghanistan-veteran|car-falling-off-cliff|rockslide|text-messaging|bicycle|tattoo|long-take|restaurant|cowardice|private-jet|airport|airplane|looting|pickup-truck|hotwiring|department-store|product-placement|photograph|redemption|haunted-by-the-past|white-water-rafting|flashback|swimming-pool|swimming|underwater-scene|race-against-time|college-student|one-day|map|los-angeles-california|car-accident|car-crash|flood|water|englishwoman-abroad|englishman-abroad|brother-brother-relationship|speedboat|ex-husband-ex-wife-relationship|shipwreck|mother-daughter-relationship|evacuation|panic|destruction|high-rise|ambulance|skyscraper|blockbuster|firefighter|fire-truck|police-officer-killed|policewoman|police-officer|security-guard|hope|flashlight|search-for-daughter|search|humor|professor|russian|flat-tire|collapsing-building|exploding-building|electronics-store|shockwave|tidal-wave|death|mass-death|mass-casualty|near-death-experience|american-flag|disarming-someone|held-at-gunpoint|pistol|lasersight|warrior|tough-guy|action-hero|no-opening-credits|bravery|machismo|post-traumatic-stress-disorder|one-thing-after-another|mindless-action|separated-couple|running|falling-debris|cpr|rekindled-romance|car-over-cliff|catastrophe|cargo-ship|baseball-field|baseball-stadium|mother's-boyfriend|survival|heroism|impalement|falling-to-death|reporter|hot-wiring-a-car|thigh-wound|parking-garage|broken-glass|search-and-rescue-mission|search-and-rescue|kiss|love|husband-wife-relationship|father-daughter-relationship|dead-daughter|dead-sister|necklace|nearly-drowned|drowning|golden-gate-bridge-san-francisco|golden-gate-bridge|bridge|giant-wave|tsunami|motorboat|boat|stadium|stealing-a-car|helicopter-crash|parking|laptop|considering-divorce|divorce-papers|courage|title-spoken-by-character|surprise-ending</t>
  </si>
  <si>
    <t>tt2132374</t>
  </si>
  <si>
    <t>Life's a Breeze</t>
  </si>
  <si>
    <t>Tells the story of a family as they search for a lost fortune around the streets of Dublin.</t>
  </si>
  <si>
    <t>Kelly Thornton, Fionnula Flanagan, Pat Shortt, Eva Birthistle</t>
  </si>
  <si>
    <t>https://images-na.ssl-images-amazon.com/images/M/MV5BYWU4OGNiNWQtYjUwNC00N2EyLTkyYzUtZTQ2ZDM1YzEzNmZiL2ltYWdlL2ltYWdlXkEyXkFqcGdeQXVyNzM0MDQ1Mw@@._V1_SX300.jpg</t>
  </si>
  <si>
    <t>Lance Daly</t>
  </si>
  <si>
    <t>ireland|family-relationships|house-cleaning|life-savings|dysfunctional-family|male-stripper|man-wearing-briefs|bare-chested-male</t>
  </si>
  <si>
    <t>tt2133196</t>
  </si>
  <si>
    <t>Born to Be Blue</t>
  </si>
  <si>
    <t>A re-imagining of jazz legend Chet Baker's musical comeback in the late '60s.</t>
  </si>
  <si>
    <t>Ethan Hawke, Carmen Ejogo, Callum Keith Rennie, Tony Nappo</t>
  </si>
  <si>
    <t>https://images-na.ssl-images-amazon.com/images/M/MV5BMjI3NTk0OTM5OF5BMl5BanBnXkFtZTgwOTMxMTE5NzE@._V1_SX300.jpg</t>
  </si>
  <si>
    <t>Robert Budreau</t>
  </si>
  <si>
    <t>comeback|jazz|year-1966|color-segues-into-black-and-white|black-and-white-segues-into-color|missing-front-tooth|washed-up-star|singing-in-a-bowling-alley|shave-and-a-haircut|knock-pattern|glass-case|family-abandonment|broken-glass|crying-woman|slow-motion-scene|subjective-camera|lack-of-confidence|looking-at-oneself-in-a-mirror|mirror|candle|nervousness|dressing-room|vomiting|photograph|poster|shower|reference-to-europe|blowing-a-kiss|recording-session|valve-ring|marriage-proposal|slip|jealousy|reference-to-gerrymulligan|music-promoter|wading-into-water-wearing-clothes|mother-daughter-relationship|father-daughter-relationship|combing-someone's-hair|harassment|reference-to-billie-holliday|probation|handyman|solitaire-the-card-game|promise|living-in-a-van|oklahoma|recording-studio|sombrero|mariachi-band|trust|reference-to-cole-porter|lie|seduction|california|begging-for-a-job|potted-plant|pizza-parlor|meditation|knocking-on-a-door|hitchhiking|violin|interracial-romance|beach|nonlinear-timeline|whistling|spitting-blood|bathtub|sitting-in-a-bathtub|partial-denture|doctor|front-teeth-knocked-out|debt|cheek-fracture|facial-injury|yelling-for-help|name-calling|blood|bloody-mouth|hit-with-a-gun|gun|methadone|beating|reference-to-anton-chekhov|singer|reference-to-marilyn-monroe|beer|sex|song|actress|reference-to-broadway-manhattan-new-york-city|bowling-alley|joke-telling|beauty-mark|reference-to-elia-kazan|actor|breasts-slur|improvisation|biography-filmmaking|old-friend|friend|friendship|morphine-suppository|apology|junkie|reference-to-bob-dylan|behind-the-scenes|filmmaking|film-crew|los-angeles-california|bench|fear|van|recording|record-album|suitcase|reference-to-christmas|montage|snow|cunnilingus|pajamas|chess|reference-to-pepsi-cola|gas-station-attendant|gas-station|filling-station|setting-a-fire|parole-officer|rocking-horse|pig|windmill|farm|farmhouse|father-son-relationship|ex-husband-ex-wife-relationship|returning-home|mother-son-relationship|yale-oklahoma|12-year-old|missing-tooth|bare-chested-male|boxer-shorts|listening-to-music-on-the-radio|radio|audition|reference-to-the-song-is-you-the-song|reference-to-cheryl-the-song|reference-to-toots-toots-the-song|reference-to-the-tiffany-club-los-angeles|reference-to-charlie-parker|divorced-man|reference-to-vivien-leigh|suicidal-thoughts|hypodermic-needle|tunnel|street-musician|violinist|film-crew-on-camera|film-clapper-board|pregnancy|reference-to-god|throwing-clothing|white-panties|white-bra|injection|needle|f-word|drinking|drink|drug-use|drugs|kiss|bar|bass-player|bassist|drums|drummer|piano-player|piano|sunglasses|musical-quartet|african-american|west-coast-swing-music|reference-to-time-magazine|nickname|reference-to-james-dean|nightclub|reference-to-california|microphone|applause|fan-the-person|flash-forward|flashback|manhattan-new-york-city|new-york-city|birdland-manhattan-new-york-city|year-1954|film-leader-countdown|film-director|reference-to-hollywood-california|subtitled-scene|jail-cell|hallucination|spider|lucca-italy|cigarette-smoking|what-happened-to-epilogue|reference-to-amsterdam-netherlands|year-1988|neck-chain|bowling|hospital|drug-addiction|singing|film-within-a-film|heroin-addict|heroin|trumpet-player|trumpet|musician|jail|hit-in-the-face|jazz-music|title-spoken-by-character</t>
  </si>
  <si>
    <t>tt2133243</t>
  </si>
  <si>
    <t>Indigo Children</t>
  </si>
  <si>
    <t>A mysterious girl pursues a young man in her new small town home. Coinciding deaths and a disappearance create a common thread between them as they struggle with young love and loss over ...</t>
  </si>
  <si>
    <t>Vanished and Gone</t>
  </si>
  <si>
    <t>Robert Olsen, Isabelle McNally, Christine Donlon, Arturo Castro</t>
  </si>
  <si>
    <t>https://images-na.ssl-images-amazon.com/images/M/MV5BMTk1YzViMDgtYzJhYi00ZmMwLThhODQtMTBiMzIyZWIwMWFiXkEyXkFqcGdeQXVyMjgzMTE5NTc@._V1_SX300.jpg</t>
  </si>
  <si>
    <t>Eric Chaney</t>
  </si>
  <si>
    <t>72 min</t>
  </si>
  <si>
    <t>tt2134170</t>
  </si>
  <si>
    <t>10 Cent Pistol</t>
  </si>
  <si>
    <t>A story about two lifelong criminals who maneuver through the shady underbelly of Los Angeles in search of wealth, love and redemption.</t>
  </si>
  <si>
    <t>Jena Malone, JT Alexander, Damon Alexander, Joe Mantegna</t>
  </si>
  <si>
    <t>https://images-na.ssl-images-amazon.com/images/M/MV5BMjQyNTIyNDU0Ml5BMl5BanBnXkFtZTgwNjA1NDkxNjE@._V1_SX300.jpg</t>
  </si>
  <si>
    <t>Michael C. Martin</t>
  </si>
  <si>
    <t>punctuation-in-title|hyphen-in-title|three-word-title</t>
  </si>
  <si>
    <t>tt2137241</t>
  </si>
  <si>
    <t>Rock On 2</t>
  </si>
  <si>
    <t>The band, Magik reunites with some new members.</t>
  </si>
  <si>
    <t>Excel Entertainment</t>
  </si>
  <si>
    <t>Farhan Akhtar, Shraddha Kapoor, Arjun Rampal, Purab Kohli</t>
  </si>
  <si>
    <t>https://images-na.ssl-images-amazon.com/images/M/MV5BMjZmMGEzYTMtNGJhNC00ZTEyLThjOTAtMTNiNGY1ZjEzMGM0XkEyXkFqcGdeQXVyNjY1MTg4Mzc@._V1_SX300.jpg</t>
  </si>
  <si>
    <t>Shujaat Saudagar</t>
  </si>
  <si>
    <t>tt2139555</t>
  </si>
  <si>
    <t>Playing It Cool</t>
  </si>
  <si>
    <t>Unrequited love motivates a guy to write about his experiences.</t>
  </si>
  <si>
    <t>Chris Evans, Michelle Monaghan, Topher Grace, Aubrey Plaza</t>
  </si>
  <si>
    <t>https://images-na.ssl-images-amazon.com/images/M/MV5BMjIwMjA2ODU3NF5BMl5BanBnXkFtZTgwMjk2MDA2NTE@._V1_SX300.jpg</t>
  </si>
  <si>
    <t>Justin Reardon</t>
  </si>
  <si>
    <t>writer|unrequited-love|infidelity|sex-scene|screenwriter-as-protagonist|sex-in-car|dating|oral-sex|struggling-writer|friend|screenwriter|screenplay|fellatio|black-and-white-scene|tap-dance|tap-dancing|unfaithful-girlfriend|cheating-girlfriend|marriage-proposal|interrupted-wedding|taxi|taxi-driver|writing-a-screenplay|feet-on-table|sailing|boat|friendship|reference-to-gabriel-garcia-marquez|funeral|death-of-grandfather|loss-of-grandfather|vomiting-on-someone|male-vomiting|vomiting|drunkenness|drunken-man|ring|wedding-ring|writing-on-napkin|reference-to-dolly-parton|writer-as-protagonist|writer's-block|bare-chested-male|taking-off-clothes|ice-cream|waiter|diner|sex-talk|spacesuit|watching-tv|blow-up-doll|birthday-card|death-of-parent|loss-of-parent|loss-of-father|birthday|alter-ego|mall|gay-couple|broken-window|fireworks|priest|bride|wedding|wedding-ceremony|marine|reference-to-walt-disney|barefoot-male|animated-sequence|jukebox|sailor|orphan|loss-of-mother|yoga-class|barefoot-female|yoga|female-chauvinist|date|bowling|art-exhibition|female-hysteria|hysterical-woman|woman-in-underwear|one-woman-show|riding-a-bicycle|riding-a-bike|speech|grandfather-grandson-relationship|reference-to-columbo|shooting-range|reference-to-william-shakespeare|reference-to-margaret-atwood|gun-club|shooting|gun|woman-hits-man|woman-punches-man|policeman|reference-to-gwyneth-paltrow|male-friendship|boyfriend-girlfriend-relationship|social-experiment|lighter|underage-smoking|woman-slaps-man|face-slap|foot-chase|best-friend|reference-to-demi-moore|punch-in-face|freeze-frame|bar|babysitter|flashback|younger-version-of-character|fantasy-sequence|masturbation-reference|voice-over-narration|death-of-father|death-of-mother|reference-to-charles-dickens|reference-to-patrick-swayze</t>
  </si>
  <si>
    <t>tt2140037</t>
  </si>
  <si>
    <t>Jane Got a Gun</t>
  </si>
  <si>
    <t>A woman asks her ex-lover for help in order to save her outlaw husband from a gang out to kill him.</t>
  </si>
  <si>
    <t>Natalie Portman, Joel Edgerton, Ewan McGregor, Noah Emmerich</t>
  </si>
  <si>
    <t>https://images-na.ssl-images-amazon.com/images/M/MV5BMTgwNDk0NDkwMl5BMl5BanBnXkFtZTgwNzYyNjA3NzE@._V1_SX300.jpg</t>
  </si>
  <si>
    <t>Action, Drama, Western</t>
  </si>
  <si>
    <t>ex-lover|haunted-by-the-past|death-of-husband|redemption|brothel|gun-store|showdown|female-fighter|tough-guy|one-against-many|quick-draw|gunfight|shot-to-death|ex-fiance|flashback|gang|outlaw|woman|survival|outlaw-gang|weapon|conestoga-wagon|bag-of-money|bounty|wanted-poster|improvised-explosive-device|outnumbered|mother-and-daughter-reunited|breaking-a-window|shot-off-a-horse|flock-of-birds|reference-to-pierre-gustave-toutant-beauregard|facial-tattoo|target-shooting|year-1864|bankroll|shot-in-the-head|dancing|fiddler|huntsville-missouri|garrotting|unwelcome-visitor|kneeding-dough|cauterizing-a-wound|shot-multiple-times|removing-a-bullet|lovers-reunited|wagon-train|wanted-man|criminal's-revenge|gang-rape|against-all-odds|love-triangle|bad-guy-turns-good|tracker|dark-hero|dark-past|scar|psychopath|character's-point-of-view-camera-shot|bed|justice|on-the-run|photograph|forest|woods|axe|pickaxe|tent|spyglass|interrogation|torture|strangulation|garrote|river|brutality|self-sacrifice|bullet-wound|church|missouri|new-mexico|1860s|tension|suspense|fire|burned-to-death|person-on-fire|stagecoach|booby-trap|horse-drawn-carriage|dynamite|f-word|gang-leader|evil-man|presumed-dead|revelation|siege|danger|threatened-with-a-knife|knife|frontier-town|desert|one-woman-army|action-heroine|anti-hero|action-hero|spurs|six-shooter|revolver|fear|courage|bravery|heroic-bloodshed|dual-wield|shootout|self-defense|escape|rescue|held-at-gunpoint|hostage|violence|death|murder|corpse|blood-splatter|blood|farm|revenge|assumed-dead|shoe|explosion|kerosene|cellar|daughter|single-mother|gangster|horse|rifle|wounded|19th-century|character-name-in-title|attempted-rape|deception|nonlinear-timeline|prostitute|hired-killer|gun-fu|surprise-ending</t>
  </si>
  <si>
    <t>tt2140373</t>
  </si>
  <si>
    <t>Saving Mr. Banks</t>
  </si>
  <si>
    <t>Author P.L. Travers reflects on her childhood after reluctantly meeting with Walt Disney, who seeks to adapt her Mary Poppins books for the big screen.</t>
  </si>
  <si>
    <t>Emma Thompson, Tom Hanks, Annie Rose Buckley, Colin Farrell</t>
  </si>
  <si>
    <t>https://images-na.ssl-images-amazon.com/images/M/MV5BMTc0MTQ3NzE4Nl5BMl5BanBnXkFtZTcwMzA4NDM5OQ@@._V1_SX300.jpg</t>
  </si>
  <si>
    <t>John Lee Hancock</t>
  </si>
  <si>
    <t>Nominated for 1 Oscar. Another 12 wins &amp; 71 nominations.</t>
  </si>
  <si>
    <t>disney|author|loss-of-father|reference-to-walt-disney|suppression-of-emotion|uncompromising-attitude|dysfunctional-family|mistrust|making-of-a-movie|father-daughter-relationship|alcoholism|filmmaking|death-of-father|based-on-true-story|book|script|screen|running|songwriter|writer|song|nanny|bank|british|based-on-real-person|woman|rural-setting|mother-daughter-relationship|husband-wife-relationship|hollywood-california|reporter|gala|press|audience|doctor|applause|speaker|stage|australian|death|interview|chauffeur|year-1964|reference-to-albert-einstein|reference-to-frida-kahlo|autograph|bedridden|guard|horse-and-carriage|celebrity|oil-lamp|premiere|fame|poem|crowd|suicide-attempt|fan|gate|tears|lyrics|straight-razor|drunkard|typewriter|kangaroo|pet-dog|drawing|musician|horseback|pianist|singing|watching-tv|buddha|limousine|billboard|storyteller|little-girl|voice-over|reference-to-franklin-delano-roosevelt|ice-cream-cone|liquor|reference-to-vincent-van-gogh|horse-and-wagon|reference-to-laurence-olivier|clothesline|sheet-music|reference-to-alec-guinness|fairground|reference-to-a.-a.-milne|los-angeles-california|remote-control|london-england|cherry-blossom|photograph|reference-to-dick-van-dyke|year-1906|music-band|river|banker|rehearsal|show-business|bartender|tape-recorder|film-producer|shaving|microphone|airport|movie-studio|swimming-pool|airliner|train|stewardess|palm-tree|sister|chicken|bar|singer|baby|award|taxi|maid|scriptwriter|filmmaker|wife|agent|year-1961|younger-version-of-character|reference-to-mary-poppins|giving-a-speech|speech|movie-theatre|movie-theater|audio-tape|past-and-present|nonlinear-timeline|children's-author|chip-on-shoulder|self-pity|prudishness|flashback|spinster|post-traumatic-stress-disorder|abusive-childhood|hotel|jelly|coughing-up-blood|sketch|stuffed-toy|alcoholic|cinema|premier|corpse|songwriting|crying|dancing|sick-father|blood|pear|horse|traumatic-childhood|composer|piano|disneyland|australia|1960s|theme-park|carousel|merry-go-round|abbreviation-in-title|period-in-title|three-word-title|character-name-in-title</t>
  </si>
  <si>
    <t>tt2140379</t>
  </si>
  <si>
    <t>Self/less</t>
  </si>
  <si>
    <t>A dying real estate mogul transfers his consciousness into a healthy young body, but soon finds that neither the procedure nor the company that performed it are quite what they seem.</t>
  </si>
  <si>
    <t>Ryan Reynolds, Natalie Martinez, Matthew Goode, Ben Kingsley</t>
  </si>
  <si>
    <t>https://images-na.ssl-images-amazon.com/images/M/MV5BMTU0MTQzNzAxMl5BMl5BanBnXkFtZTgwNjg4MjcxNjE@._V1_SX300.jpg</t>
  </si>
  <si>
    <t>cancer|elderly-man|medical|video-played-after-death|private-island|caribbean-island|bulletproof-window|car-rollover|locked-bumpers|pendant|forced-off-the-road|self-sacrifice|slot-car-racing|neck-breaking|reference-to-steve-jobs|reference-to-albert-einstein|metastasized-cancer|terminally-ill-daughter|immolation|misrepresentation|house-fire|flame-thrower|shot-through-a-door|car-fire|st.-louis-missouri|picture-in-a-newspaper|trash-talk|peanut-butter|woman-wearing-a-thong|woman-undressing-for-a-man|jazz-band|new-identity|playing-basketball|physical-therapy|lap-pool|peanut-allergy|taking-a-pill|chauffeured-limousine|gulfstream-550-business-jet|dying-of-cancer|filthy-rich|chicory|trippy|slash-in-title|foreplay|kissing|transhumanism|funeral|cemetery|safe-deposit-box|shot-in-the-ear|lasersight|slow-motion-scene|letter|disarming-someone|chase|shot-in-the-leg|truck|stealing-a-car|biologist|school-bus|school|revelation|hiding-in-a-bathroom|toilet|investigation|repressed-memory|inside-the-mind|one-night-stand|concert|widower|showdown|streetcar|secret-laboratory|interracial-relationship|scar|tattoo|spitting-blood|stolen-identity|british-actor-playing-american-character|englishman-abroad|central-park-manhattan-new-york-city|identity|wristwatch|seizure|abandoned-warehouse|black-comedy|airport|retirement|bridge|aerial-shot|surrealism|corpse|moral-dilemma|looking-at-oneself-in-a-mirror|training|wheelchair|resurrection|back-from-the-dead|faked-death|two-way-mirror|water-tower|reverse-footage|knocked-out|pistol-whip|electrocution|taser|mansion|friendship|motel|basketball|paranoia|fear|latin-american|interracial-marriage|interracial-friendship|money|private-jet|train-set|kidnapping|forest|woods|flashlight|home-invasion|apartment|character's-point-of-view-camera-shot|survival|subjective-camera|video-recording|character-repeating-someone-else's-dialogue|hostage|rescue|escape|presumed-dead|fainting|gas-station|cyberpunk|science-runs-amok|experimental-technology|truck-stop|one-against-many|2010s|high-tech|fight-the-system|brain-scan|cell-phone|top-secret|cover-up|near-death-experience|ambulance|fire-truck|redemption|alzheimer's-disease|ex-soldier|near-future|social-commentary|corporate-executive|photograph|premarital-sex|diner|nightclub|bar|restaurant|heavy-rain|palm-tree|ambush|double-cross|betrayal|deception|poetic-justice|revenge|virtuality|hallucination|flashback|blood-splatter|limousine|tycoon|billionaire|class-differences|father-daughter-estrangement|husband-wife-relationship|mother-son-relationship|father-son-relationship|mother-daughter-relationship|camera-phone|single-parent|walkie-talkie|laptop|italian-american|new-orleans-louisiana|new-york-city|old-age|title-at-the-end|newspaper-headline|mad-scientist|scientist|professor|fugitive|product-placement|on-the-run|explosion|arson|car-set-on-fire|exploding-car|no-opening-credits|person-on-fire|burned-to-death|burned-alive|flamethrower|revolver|shotgun|pistol|gunfight|shootout|shot-to-death|shot-in-the-chest|shot-in-the-head|murder|violence|assassination-attempt|assassin|security-guard|mercenary|no-title-at-beginning|hand-to-hand-combat|mixed-martial-arts|brawl|fight|fistfight|overturning-car|flipping-car|car-accident|car-crash|warrior|unlikely-hero|anti-hero|beating|kicked-in-the-stomach|kicked-in-the-face|punched-in-the-chest|punched-in-the-face|bullet|laboratory|father-daughter-relationship|island|beach|car-chase|swimming-pool|fire|lie|held-at-gunpoint|google-search|googling-for-information|reference-to-google|little-girl|daughter|widow|single-mother|pills|false-memory|host-body|coffee|airplane|reference-to-wikipedia|immortality|soul-transference|body-swap|doctor|death|terminal-illness|rich-man|rich|body-snatching|mind-transfer|bare-chested-male|independent-film|surprise-ending|martial-arts|necklace-yanked-off</t>
  </si>
  <si>
    <t>tt2140465</t>
  </si>
  <si>
    <t>Tanu Weds Manu Returns</t>
  </si>
  <si>
    <t>Tanu and Manu's marriage collapses. What happens when Manu meets Tanu's lookalike Kusum - and when Tanu returns?</t>
  </si>
  <si>
    <t>Colour Yellow Pictures</t>
  </si>
  <si>
    <t>Kangana Ranaut, Madhavan, Jimmy Shergill, Swara Bhaskar</t>
  </si>
  <si>
    <t>https://images-na.ssl-images-amazon.com/images/M/MV5BMjMwMTExMjA1OV5BMl5BanBnXkFtZTgwNDI5MTcyNjE@._V1_SX300.jpg</t>
  </si>
  <si>
    <t>Aanand L. Rai</t>
  </si>
  <si>
    <t>husband-wife-relationship|second-part|midlife-crisis|boredom|look-alike|athlete|dysfunctional-marriage|marital-separation|strong-female-character|dual-role|sequel|character-name-in-title</t>
  </si>
  <si>
    <t>tt2140479</t>
  </si>
  <si>
    <t>The Accountant</t>
  </si>
  <si>
    <t>As a math savant uncooks the books for a new client, the Treasury Department closes in on his activities and the body count starts to rise.</t>
  </si>
  <si>
    <t>Ben Affleck, Anna Kendrick, J.K. Simmons, Jon Bernthal</t>
  </si>
  <si>
    <t>https://images-na.ssl-images-amazon.com/images/M/MV5BNDc5Mzg2NTYxNV5BMl5BanBnXkFtZTgwMjQ2ODAwOTE@._V1_SX300.jpg</t>
  </si>
  <si>
    <t>autistic-child|autism|accountant|brother-brother-relationship|sniper|autistic-son|assassin|training|father|money|numbers|brother|reference-to-jackson-pollock|loner|troubled-childhood|violence|father-son-relationship|father-figure|gunshot|bullet|blood|punching-a-hole-in-a-wall|gun|fistfight|mixed-martial-arts|martial-arts|gunfight|shootout|two-word-title|death-of-mother|title-spoken-by-character|plot-twist|middle-finger|raised-middle-finger|pc|computer|nitrile-gloves|profanity|swearing|hole-in-wall|embezzlement|robotics|valuable-painting|gold|gold-bar|blackmail|analyst|fbi|retirement|painting|accounting|bar|deception|cassius-marcellus-coolidge-painting|home-repair|assassination|brothers-fighting|tourniquet|flash-bang|fire-fight|wake|kindergarten-teacher|thermos|jackson-pollock-painting|nailed-to-a-chair|minigun|discovering-a-dead-body|army-brat|slurping-a-drink-with-a-straw|renoir-painting|mug-shot|passport|gold-coin|rare-comic-book|five-hundred-euro-bill|hundred-dollar-bill|airstream-trailer|shot-multiple-times|running-upstairs|rare-baseball-card|chicago-cityscape|ford-f-150|bloody-nose|marker|forced-suicide|mob-execution|insulin-overdose|prosthetic-limb|identification-badge|reference-to-carl-friedrich-gauss|emoticon|hummel-figurine|gun-tattoo|tear-on-cheek|plainfield-illinois|missing-puzzle-piece|barrett-82-rifle|canteloupe|shadow-of-a-gun|obscene-finger-gesture|hanover-new-hampshire|breaking-a-figurine|knick-knack|super-computer|family-relationships|estranged-brother|nursery-rhyme|mansion|honor|mentor|redemption|hatred|jealousy|loss-of-father|bullet-wound|handcuffs|fight-to-the-death|watermelon|target-practice|barn|farmhouse|pickup-truck|foot-chase|race-against-time|chase|shot-through-a-wall|shot-through-a-door|damsel-in-distress|reference-to-solomon-grundy|disarming-someone|pistol-whip|knocked-out|facial-recognition-software|security-guard|security-camera|surveillance|surveillance-footage|manipulation|murder-suicide|slow-motion-scene|screaming|near-death-experience|drug-overdose|diabetes|corporate-executive|loss-of-sister|death-of-sister|brother-sister-relationship|corporation|fake-passport|camera|letter|nosebleed|mute-child|mute|insulin|brother-against-brother|new-hampshire|cell-phone|organized-crime|mobster|gangster|mafia-boss|mob-boss|crime-boss|mafia|offscreen-killing|opening-action-scene|wiretapping|mysterious-man|reverse-footage|camera-shot-of-feet|american-flag|fbi-agent|federal-agent|van|secret-service-agent|u.s.-secret-service|female-agent|government-agent|u.s.-treasury|treasury-agent|asperger's-syndrome|autistic-spectrum-disorder|press-conference|final-showdown|showdown|bulletproof-vest|revenge|anger|shock-therapy|flash-forward|mugshot|hotel|apartment|home-invasion|woman-in-jeopardy|one-against-many|smoke-grenade|flash-grenade|armory|auditing|auditor|computer-cracker|conspiracy|cover-up|mathematics|montage|corrupt-businessman|ceo|arrest|loss-of-mother|investigation|widower|loss-of-wife|death-of-wife|corpse|loss-of-friend|bridge|aerial-shot|photograph|dark-past|mother-son-relationship|husband-wife-relationship|job-interview|man-with-glasses|money-laundering|man-with-no-name|comic-book|bare-chested-male|fake-identity|reference-to-elliot-ness|reference-to-alice-in-wonderland|reference-to-lewis-carroll|reference-to-muhammad-ali|jigsaw-puzzle|psychiatrist|funeral-home|funeral|englishman|farm|farmer|hidden-camera|storage-unit|survival|interrogation|torture|tied-to-a-chair|tortured-to-death|informant|release-from-prison|ex-convict|prisoner|prison|ex-soldier|colonel|contract-killer|hired-killer|attempted-murder|assassination-attempt|recreational-vehicle|hitman|paranoia|bodyguard|mercenary|soldier|sniper-rifle|danger|gatling-gun|shotgun|machine-gun|silencer|pistol|parking-garage|stockbroker|fugitive|on-the-run|suspense|panic|fear|2010|2000s|year-2006|1980s|year-1989|flashback|character-repeating-someone-else's-dialogue|f-word|haunted-by-the-past|tragic-past|tragic-hero|dark-hero|prologue|germany|martial-arts-master|martial-arts-training|warrior|tough-guy|one-man-army|anti-hero|action-hero|restaurant|washington-monument|hand-to-hand-combat|white-house|washington-d.c.|brawl|fight|new-york-city|young-version-of-character|street-fight|beaten-to-death|beating|punched-in-the-chest|punched-in-the-face|kicked-in-the-stomach|kicked-in-the-face|stabbed-in-the-arm|stabbed-in-the-back|stabbed-in-the-chest|shot-through-a-window|shot-to-death|shot-in-the-leg|shot-in-the-back|shot-in-the-chest|shot-in-the-forehead|shot-in-the-head|double-cross|betrayal|blood-splatter|illinois|brutality|mercilessness|chicago-illinois|death|murder|escape|rescue|held-at-gunpoint|hostage|nonlinear-timeline|no-opening-credits|neo-noir|in-medias-res|death-of-father|death-of-friend|surprise-ending|loud-music|rain|christmas|sandwich|following-someone|hole-in-a-wall|hole-in-the-wall</t>
  </si>
  <si>
    <t>tt2140507</t>
  </si>
  <si>
    <t>The Current War</t>
  </si>
  <si>
    <t>Electricity titans Thomas Edison and George Westinghouse compete to create a sustainable system and market it to the American people.</t>
  </si>
  <si>
    <t>Katherine Waterston, Tom Holland, Benedict Cumberbatch, Tuppence Middleton</t>
  </si>
  <si>
    <t>https://images-na.ssl-images-amazon.com/images/M/MV5BOTdkMTMyN2ItYThiYS00ODg2LWJjZGItMDUwMWM0OWIzY2E2XkEyXkFqcGdeQXVyNTM1MDgwNTg@._V1_SX300.jpg</t>
  </si>
  <si>
    <t>Alfonso Gomez-Rejon</t>
  </si>
  <si>
    <t>tt2140619</t>
  </si>
  <si>
    <t>Two Night Stand</t>
  </si>
  <si>
    <t>A snowstorm forces two people who made an online connection to unwillingly extend their one-night stand as the blizzard goes through the night.</t>
  </si>
  <si>
    <t>E One Entertainment</t>
  </si>
  <si>
    <t>Analeigh Tipton, Miles Teller, Jessica Szohr, Scott Mescudi</t>
  </si>
  <si>
    <t>https://images-na.ssl-images-amazon.com/images/M/MV5BMjMwNDg0NDMwOF5BMl5BanBnXkFtZTgwOTc3MjA0MjE@._V1_SX300.jpg</t>
  </si>
  <si>
    <t>Max Nichols</t>
  </si>
  <si>
    <t>one-night-stand|internet-hook-up|snowed-in|talking-about-sex|hook-up|random-sex|woman-undressing-for-a-man|having-sex-for-science|winter-in-new-york-city|online-dating|dating-website|blizzard|apartment|tv|television|watching-television|toilet-paper|girlfriend-boyfriend-relationship|female-rear-nudity|household-cleaning-gloves|earrings|fingerless-gloves|phone|cell-phone|jeans|dancing-girl|dancing-woman|dancing|record-player|blue-jeans|record|flowers|pink-socks|jail|gift-of-flowers|police|locked-in-jail|jailed|jail-cell|bouquet-of-flowers|swearing|consensual-sex|sex-in-bed|casual-sex|sex-advice|implied-cunnilingus|laptop|weather|weatherman|computer|internet|taking-off-clothes|panties|bra|lingerie|running-toilet|sitting-on-the-toilet|toilet-overflowing|flushing-toilet|flushing-a-toilet|bowel|butt|ass|toilet|snow|new-york-city-new-york|brooklyn-new-york-city|condom|drawer|best-friend|police-station|out-on-bail|holding-cell|breaking-a-window|breaking-and-entering|new-year's-eve-party|new-year's-eve|party|plunger|toilet-plunger|boyfriend-girlfriend-relationship|breakup-letter|woman-in-underwear|female-talking-about-sex|talking-about-drugs|talking-about-the-past|talking-about-love|former-medical-student|premed-student|medical-student|refrigerator|empty-refigerator|breakfast-in-bed|break-up|oral-sex|sex-scene|woman-undressing|striptease|watching-tv|reference-to-helen-keller|male-striptease|getting-someone's-name-wrong|sex-talk|orgasm|red-long-johns|long-johns|man-wearing-long-johns|playing-ping-pong-stoned|playing-ping-pong|getting-stoned|bong|smoking-pot|woman-sitting-on-a-toilet|female-sitting-on-a-toilet|overflowing-toilet|sitting-on-a-toilet|clogged-toilet|ping-pong-table|reading-while-sitting-on-a-toilet|morning-after|breakfast|reference-to-jesus-christ|wisecrack-humor|man-wearing-boxer-shorts|interracial-couple|interracial-love-relationship|bare-chested-male|winter|booty-call|new-yorker|video-chat|talking-to-self|talking-to-a-computer|f-word|profanity|gingerbread-house|roommate|three-word-title|number-in-title</t>
  </si>
  <si>
    <t>tt2141739</t>
  </si>
  <si>
    <t>Food Chains</t>
  </si>
  <si>
    <t>There is so much interest in food these days yet there is almost no interest in the hands that pick that food. In the US, farm labor has always been one of the most difficult and poorly ...</t>
  </si>
  <si>
    <t>Eve Ensler, Barry Estabrook, Dolores Huerta, Robert Kennedy Jr.</t>
  </si>
  <si>
    <t>https://images-na.ssl-images-amazon.com/images/M/MV5BMTYzMjU3OTMzOV5BMl5BanBnXkFtZTgwNzgzNDk4MjE@._V1_SX300.jpg</t>
  </si>
  <si>
    <t>Sanjay Rawal</t>
  </si>
  <si>
    <t>tt2141751</t>
  </si>
  <si>
    <t>God Help the Girl</t>
  </si>
  <si>
    <t>As Eve begins writing songs as a way to sort through some emotional problems, she meets James and Cassie, two musicians each at crossroads of their own.</t>
  </si>
  <si>
    <t>Amplify</t>
  </si>
  <si>
    <t>Emily Browning, Olly Alexander, Hannah Murray, Pierre Boulanger</t>
  </si>
  <si>
    <t>https://images-na.ssl-images-amazon.com/images/M/MV5BMTg0MDYwNjg2NF5BMl5BanBnXkFtZTgwMTE1NzMyMjE@._V1_SX300.jpg</t>
  </si>
  <si>
    <t>Stuart Murdoch</t>
  </si>
  <si>
    <t>lifeguard|aspiring-songwriter|psychiatric-hospital|pop-music|eating-disorder|anorexia</t>
  </si>
  <si>
    <t>tt2141773</t>
  </si>
  <si>
    <t>Hell and Back</t>
  </si>
  <si>
    <t>Two best friends set out to rescue their pal after he's accidentally dragged to hell.</t>
  </si>
  <si>
    <t>Freestyle Releasing LLC.</t>
  </si>
  <si>
    <t>Nick Swardson, Mila Kunis, Bob Odenkirk, T.J. Miller</t>
  </si>
  <si>
    <t>https://images-na.ssl-images-amazon.com/images/M/MV5BMjM4NzUxODgyNV5BMl5BanBnXkFtZTgwMDM5MzA3NjE@._V1_SX300.jpg</t>
  </si>
  <si>
    <t>Tom Gianas, Ross Shuman</t>
  </si>
  <si>
    <t>hell|break-a-curse|human-sacrifice|cross-dressing|broken-oath|devil|flashback|souls|heaven|angel|mint|orpheus|adult-animation|stop-motion-animation|stop-motion|nipples-visible-through-clothing|raped-by-trees|pole-dancing|lyre|male-frontal-nudity|male-nudity|sexting|deadbeat-dad|throwing-panties|two-word-title|ampersand-in-title|nudity|rape|tree|female-nudity|puppet-animation</t>
  </si>
  <si>
    <t>tt2141935</t>
  </si>
  <si>
    <t>Sol LeWitt</t>
  </si>
  <si>
    <t>Sol LeWitt, one of the most influential artists of the twentieth century, changed art forever.</t>
  </si>
  <si>
    <t>http://ia.media-imdb.com/images/M/MV5BMTk2MjQyOTI1Nl5BMl5BanBnXkFtZTgwNjQzODY0MjE@._V1_SX300.jpg</t>
  </si>
  <si>
    <t>Chris Teerink</t>
  </si>
  <si>
    <t>artist|art|two-word-title|character-name-in-title</t>
  </si>
  <si>
    <t>tt2144820</t>
  </si>
  <si>
    <t>Stand Your Ground</t>
  </si>
  <si>
    <t>A woman struggles with her faith when her son is falsely accused of murder and the odds are stacked against him.</t>
  </si>
  <si>
    <t>Seatz LLC.</t>
  </si>
  <si>
    <t>Francine Locke, Drew Matthews, Cameron Arnett, Sandra Elise Williams</t>
  </si>
  <si>
    <t>https://images-na.ssl-images-amazon.com/images/M/MV5BMjMyODEyOTMzN15BMl5BanBnXkFtZTgwNzc5ODYxMDE@._V1_SX300.jpg</t>
  </si>
  <si>
    <t>Michael McClendon</t>
  </si>
  <si>
    <t>tt2145829</t>
  </si>
  <si>
    <t>Robot Overlords</t>
  </si>
  <si>
    <t>Earth has been conquered by robots from a distant galaxy. Survivors are confined to their houses and must wear electronic implants, risking incineration by robot sentries if they venture outside.</t>
  </si>
  <si>
    <t>Ben Kingsley, Gillian Anderson, Callan McAuliffe, Ella Hunt</t>
  </si>
  <si>
    <t>https://images-na.ssl-images-amazon.com/images/M/MV5BMjM1ODc0MDgzNV5BMl5BanBnXkFtZTgwMzcyNzE1NDE@._V1_SX300.jpg</t>
  </si>
  <si>
    <t>Jon Wright</t>
  </si>
  <si>
    <t>robot|implant|collaborator|teenager|battery|alien-robot|alien|spaceship-explosion|vaporized|mid-air-collision|group-obscene-finger-gesture|double-obscene-finger-gesture|close-up-of-eyes|goat|supermarine-spitfire|falling-off-a-horse|horse-riding|remote-control|megaphone|tear-on-cheek|party|man-in-a-wheelchair|memory-extraction|bowling-alley|file-cabinet|house-arrest|eating-candy|railroad-museum|running-for-your-life|electric-shock|tracking-device|seeing-father-killed|walking-in-the-rain|eleven-day-war|dogfight|see-you-in-hell|electronic-music-score|cliche|vending-machine|lens-flare|hope|saving-the-world|cat-and-mouse|survival|white-flag|british|cemetery|bravery|heroism|courage|kiss|unrequited-love|celebration|slow-motion-scene|jumping-from-height|showdown|bridge|commune|revenge|punching-bag|hidden-message|graffiti|stonehenge|fight|handcuffed-to-a-chair|interrogation|forest|woods|poetic-justice|sabotage|mind-control|falling-from-height|horse|quarry|quad-bike|beach|walkie-talkie|binoculars|tough-guy|wanted-poster|head-butt|bar|wheelchair|bare-knuckle-fighting|lighthouse|coastal-town|photograph|cigarette-lighter|product-placement|museum|training|fugitive|on-the-run|gas-explosion|laboratory|fighter-plane|deception|near-death-experience|hostage|kidnapping|chase|map|lobotomy|sociopath|cockney-accent|child-with-a-gun|abandoned-hotel|abandoned-mine|abandoned-school|escape|rescue|held-at-gunpoint|search-for-father|missing-person|montage|hit-with-a-rock|drone|fight-the-system|oppression|good-versus-evil|unlikely-hero|teenage-hero|fireworks|race-against-time|child-in-peril|brother-sister-relationship|brother-brother-relationship|comic-book|war-veteran|ex-pilot|world-war-two-veteran|single-parent|single-mother|husband-wife-relationship|father-son-relationship|mother-son-relationship|presumed-dead|family-relationships|teacher|rain|raised-middle-finger|cyborg|android|torso-cut-in-half|mind-reading|hologram|earth-viewed-from-space|electromagnetic-pulse|electrocution|cube|exploding-plane|exploding-ship|exploding-body|explosion|shotgun|ak-47|laser|alien-invasion|robot-as-menace|transforming-robot|giant-robot|world-domination|resistance-fighter|dystopia|traitor|no-opening-credits|england|death-of-father|independent-film|surprise-ending|three-word-title</t>
  </si>
  <si>
    <t>tt2147225</t>
  </si>
  <si>
    <t>Black November</t>
  </si>
  <si>
    <t>Inspired by true events, an oil-rich Nigerian community wages war against an oil corporation to protect their land from being destroyed. Rebels kidnap an American oil executive and demand that his corporation end the destruction.</t>
  </si>
  <si>
    <t>Ibrahim Aba-Gana, Razaaq Adoti, Akon, Fred Amata</t>
  </si>
  <si>
    <t>https://images-na.ssl-images-amazon.com/images/M/MV5BMjAxNTY4OTA0M15BMl5BanBnXkFtZTgwMzUxNDM4MzE@._V1_SX300.jpg</t>
  </si>
  <si>
    <t>Jeta Amata</t>
  </si>
  <si>
    <t>two-word-title|color-in-title|number-in-title</t>
  </si>
  <si>
    <t>tt2147275</t>
  </si>
  <si>
    <t>Emoticon ;)</t>
  </si>
  <si>
    <t>Trying to navigate love and intimacy in the digital age, a woman and her boyfriend's teenage children become unlikely guides in each others relationships.</t>
  </si>
  <si>
    <t>Livia De Paolis, Michael Cristofer, Carol Kane, Sonia Braga</t>
  </si>
  <si>
    <t>https://images-na.ssl-images-amazon.com/images/M/MV5BMjM1Mjg2Njc3Nl5BMl5BanBnXkFtZTgwNjk5MDA3MTE@._V1_SX300.jpg</t>
  </si>
  <si>
    <t>Livia De Paolis</t>
  </si>
  <si>
    <t>one-word-title|punctuation-in-title|teenager|internet|new-york-city|family-relationships|independent-film|f-rated</t>
  </si>
  <si>
    <t>tt2149360</t>
  </si>
  <si>
    <t>Found</t>
  </si>
  <si>
    <t>A horror-obsessed boy discovers his older brother is a serial killer.</t>
  </si>
  <si>
    <t>Xlrator Media</t>
  </si>
  <si>
    <t>Gavin Brown, Ethan Philbeck, Phyllis Munro, Louie Lawless</t>
  </si>
  <si>
    <t>https://images-na.ssl-images-amazon.com/images/M/MV5BMTQ3OTc3MDI1MF5BMl5BanBnXkFtZTgwNTk2NzkzMjE@._V1_SX300.jpg</t>
  </si>
  <si>
    <t>Scott Schirmer</t>
  </si>
  <si>
    <t>21 wins &amp; 7 nominations.</t>
  </si>
  <si>
    <t>serial-killer|boy|father-son-conflict|white-supremacist|racism|beheading|bullying|brother-brother-relationship|coming-of-age|death|murder|murder-of-a-teenager|torture-of-a-child|threat-to-kill|dead-boy|sadistic-torture|evil-teen|killer-teen|boy-in-danger|boy-in-peril|murder-of-a-child|12-year-old|best-friend|child-torture|matricide|patricide|skull-mask|topless-female-nudity|breast-suckling|slicing-off-someone's-breast|decapitation|decapitated-body|video-store|reading-a-porn-magazine|racist-comment|gay-slur|bad-parenting|bully-comeuppance|graphic-novel|son-murders-mother|son-murders-father|ball-gag|film-in-film|horror-film-fan|masculinity|gas-mask|violence|family-relationships</t>
  </si>
  <si>
    <t>tt2151739</t>
  </si>
  <si>
    <t>Meet Me in Montenegro</t>
  </si>
  <si>
    <t>A comedy centered on a failed American writer who enters into an affair after a chance encounter with a European dancer.</t>
  </si>
  <si>
    <t>The Orchard</t>
  </si>
  <si>
    <t>Alex Holdridge, Linnea Saasen, Rupert Friend, Jennifer Ulrich</t>
  </si>
  <si>
    <t>https://images-na.ssl-images-amazon.com/images/M/MV5BNjE1Nzk3MTE1MF5BMl5BanBnXkFtZTgwMjU1MzM5NTE@._V1_SX300.jpg</t>
  </si>
  <si>
    <t>Alex Holdridge, Linnea Saasen</t>
  </si>
  <si>
    <t>friend|f-rated|cynicism|friendship|screenwriter|montage|lovers-reunited|voice-over-narration|ex-boyfriend-ex-girlfriend-relationship|berlin-germany|country-name-in-title|imperative-in-title|independent-film</t>
  </si>
  <si>
    <t>tt2165859</t>
  </si>
  <si>
    <t>In Fear</t>
  </si>
  <si>
    <t>Driving to a music festival in Ireland, a new couple become lost and are then set upon by a tormentor with an unknown motive.</t>
  </si>
  <si>
    <t>Iain De Caestecker, Alice Englert, Allen Leech</t>
  </si>
  <si>
    <t>https://images-na.ssl-images-amazon.com/images/M/MV5BMTc3MzQ5NTA3OV5BMl5BanBnXkFtZTgwNjI4MTYwMTE@._V1_SX300.jpg</t>
  </si>
  <si>
    <t>Jeremy Lovering</t>
  </si>
  <si>
    <t>ireland|psychopath|lost-in-the-woods|secluded-hotel</t>
  </si>
  <si>
    <t>tt2166850</t>
  </si>
  <si>
    <t>Go with Le Flo</t>
  </si>
  <si>
    <t>Florian is half-French, half-German and owns "Le Flo", a French delicatessen in Berlin specializing in Saucisson - French salami. Florian's best friend is Jenny. He's going to marry Camille. But - there's a problem. Quite a few problems.</t>
  </si>
  <si>
    <t>Denis Aubert, Marina Senckel, Leslie Dubreuil, Roberta Bianchini</t>
  </si>
  <si>
    <t>https://images-na.ssl-images-amazon.com/images/M/MV5BODE3NDQ4OTczMF5BMl5BanBnXkFtZTgwMTc1MjA0MTE@._V1_SX300.jpg</t>
  </si>
  <si>
    <t>Michael Glover</t>
  </si>
  <si>
    <t>Romance</t>
  </si>
  <si>
    <t>tt2166934</t>
  </si>
  <si>
    <t>My Man Is a Loser</t>
  </si>
  <si>
    <t>Two married friends employ a single playboy to help them get their mojo back to save their marriages.</t>
  </si>
  <si>
    <t>Sean Young, Diane Guerrero, Michael Rapaport, John Stamos</t>
  </si>
  <si>
    <t>https://images-na.ssl-images-amazon.com/images/M/MV5BMzcyNjMzMjczOF5BMl5BanBnXkFtZTgwMDExMjk4MTE@._V1_SX300.jpg</t>
  </si>
  <si>
    <t>Mike Young</t>
  </si>
  <si>
    <t>tt2167202</t>
  </si>
  <si>
    <t>Getaway</t>
  </si>
  <si>
    <t>To save his kidnapped wife, Brent Magna must drive at the orders of a mysterious man.</t>
  </si>
  <si>
    <t>Ethan Hawke, Selena Gomez, Jon Voight, Rebecca Budig</t>
  </si>
  <si>
    <t>https://images-na.ssl-images-amazon.com/images/M/MV5BMTM5NTkzNzk0NF5BMl5BanBnXkFtZTcwMTQwNjE5OQ@@._V1_SX300.jpg</t>
  </si>
  <si>
    <t>Courtney Solomon</t>
  </si>
  <si>
    <t>race-against-time|race-car-driver|villain-escapes|gunfight|die-hard-scenario|title-at-the-end|earth-viewed-from-space|ipad|character-repeating-someone-else's-dialogue|hit-with-a-car-door|shot-to-death|shot-in-the-chest|murder|on-the-run|motorcycle-crash|rain|american-abroad|photograph|character-says-i-love-you|christmas-party|reckless-driving|park|no-opening-credits|zippo-lighter|armored-car|video-camera|flashback|ford-mustang|raised-middle-finger|car-set-on-fire|computer-hacker|voyeur|voyeurism|decoy|product-placement|tattoo-on-hand|manipulation|juvenile-delinquent|husband-wife-relationship|car-flip|carsploitation|ambulance|power-outage|arrest|deception|set-up|bank|armored-truck|shootout|tracking-device|flash-drive|train-station|train|abandoned-building|market|ice-rink|black-and-white-scene|christmas-tree|christmas|one-night|subjective-camera|character's-point-of-view-camera-shot|long-take|sofia-bulgaria|security-guard|parking-garage|stealing-a-car|security-camera|surveillance|hidden-camera|satellite|hangar|hit-by-a-truck|grenade-launcher|machine-gun|shotgun|damsel-in-distress|rescue|pistol|car-motorcycle-chase|car-accident|police-chase|motorcycle-stunt|motorcycle|cell-phone|laptop-computer|exploding-motorcycle|exploding-building|exploding-car|wilhelm-scream|one-word-title|car-chase|car-crash|hostage|bank-robbery|power-plant|explosion|high-tech|held-at-gunpoint|kidnapping|title-spoken-by-character|surprise-ending</t>
  </si>
  <si>
    <t>tt2167266</t>
  </si>
  <si>
    <t>Tracks</t>
  </si>
  <si>
    <t>A young woman goes on a 1,700-mile trek across the deserts of West Australia with four camels and her faithful dog.</t>
  </si>
  <si>
    <t>Lily Pearl, Mia Wasikowska, Philip Dodd, Fiona Press</t>
  </si>
  <si>
    <t>https://images-na.ssl-images-amazon.com/images/M/MV5BOTkyMjIzOTQ4MV5BMl5BanBnXkFtZTgwOTkzMDM1MTE@._V1_SX300.jpg</t>
  </si>
  <si>
    <t>John Curran</t>
  </si>
  <si>
    <t>Adventure, Biography, Drama</t>
  </si>
  <si>
    <t>2 wins &amp; 18 nominations.</t>
  </si>
  <si>
    <t>australia|desert|camel|australian-outback|independent-woman|dog|f-rated|underwater-scene|lifeboat|ocean|sea|beach|snake|full-moon|dog-killed|killing-a-dog|poisoned-dog|poisoned|poison|piano|bathtub|compass|radio|kangaroo|sunset|sacred-ground|sacred-land|water|animal-killing|rifle|awakened-by-an-alarm-clock|awakened-by-alarm-clock|alarm-clock|dream-sequence|female-rear-nudity|female-nudity|nudity|nude-swimming|pool|kiss|wind|storm|woman-in-underwear|taking-a-photograph|animal-castration|castration|voice-over-letter|letter|pregnant-animal|barefoot|voice-over|heat|camera|photographer|journey|trip|solitude|flashback|overhead-shot|one-word-title|german-accent|aborigine|dead-dog|year-1977|year-1976|year-1975|based-on-true-story|based-on-book</t>
  </si>
  <si>
    <t>tt2168854</t>
  </si>
  <si>
    <t>Marfa Girl</t>
  </si>
  <si>
    <t>A story centered on a directionless 16-year-old living in Marfa, Texas and his relationships with his girlfriend, his neighbor, his teacher, a newly arrived local artist, and a local Border Patrol officer.</t>
  </si>
  <si>
    <t>Adam Mediano, Drake Burnette, Jeremy St. James, Mary Farley</t>
  </si>
  <si>
    <t>https://images-na.ssl-images-amazon.com/images/M/MV5BMjIzMTEzNzgwOF5BMl5BanBnXkFtZTgwNDU5ODE4MzE@._V1_SX300.jpg</t>
  </si>
  <si>
    <t>Larry Clark</t>
  </si>
  <si>
    <t>erection|male-frontal-nudity|female-frontal-nudity|male-explicit-nudity|male-nudity|female-nudity|artist|erect-penis|pubic-hair|male-pubic-hair|sex-scene|border-patrol|actress-shares-first-name-with-character|teenage-murderer|sex-with-teenager|drawing|teacher-spanks-student|birthday-spank|teenage-sex|male-full-rear-nudity|policeman|pregnant-woman|promiscuous-girl|labia|oral-sex|explicit-sex|cunnilingus|female-pubic-hair|female-full-frontal-nudity|bare-breasts|topless-female-nudity|sex-in-bed|nudity|nude-drawing|actor-shares-first-name-with-character|crying|skateboard</t>
  </si>
  <si>
    <t>tt2170242</t>
  </si>
  <si>
    <t>Yellow Day</t>
  </si>
  <si>
    <t>Yellow Day chronicles a young man's life-changing and inspirational journey through the mysterious Yellow Day. To many, the Yellow Day is simply a fun day celebrating outreach at a kid's ...</t>
  </si>
  <si>
    <t>Idyllic Entertainment</t>
  </si>
  <si>
    <t>Drew Seeley, Lindsey Shaw, Ashley Boettcher, Akeem Smith</t>
  </si>
  <si>
    <t>https://images-na.ssl-images-amazon.com/images/M/MV5BMTY1NTIwNDg4OV5BMl5BanBnXkFtZTgwNDEzMzc5NjE@._V1_SX300.jpg</t>
  </si>
  <si>
    <t>Carl Lauten</t>
  </si>
  <si>
    <t>tt2170299</t>
  </si>
  <si>
    <t>Bad Words</t>
  </si>
  <si>
    <t>A spelling bee loser sets out to exact revenge by finding a loophole and attempting to win as an adult.</t>
  </si>
  <si>
    <t>Jason Bateman, Kathryn Hahn, Rohan Chand, Philip Baker Hall</t>
  </si>
  <si>
    <t>https://images-na.ssl-images-amazon.com/images/M/MV5BMTYwNTg0NzQ1NF5BMl5BanBnXkFtZTgwMDQ5OTMwMTE@._V1_SX300.jpg</t>
  </si>
  <si>
    <t>spelling-bee|spelling|two-word-title|directed-by-star|indian-american|reporter|competition|forty-something|high-school-dropout|children|title-spoken-by-character|little-boy</t>
  </si>
  <si>
    <t>tt2170427</t>
  </si>
  <si>
    <t>Good Kids</t>
  </si>
  <si>
    <t>Four high school students look to redefine themselves after graduation.</t>
  </si>
  <si>
    <t>Depth of Field</t>
  </si>
  <si>
    <t>Zoey Deutch, Nicholas Braun, Mateo Arias, Israel Broussard</t>
  </si>
  <si>
    <t>https://images-na.ssl-images-amazon.com/images/M/MV5BMjQ3NjMyNDgzM15BMl5BanBnXkFtZTgwOTA5MDExMDI@._V1_SX300.jpg</t>
  </si>
  <si>
    <t>Chris McCoy</t>
  </si>
  <si>
    <t>student|graduation|high-school-student|high-school|running-nude|infidelity|sex-montage|sunglasses|woman-wearing-a-white-bikini|girl-wearing-a-bikini|girl-wearing-bikini|girl-in-a-bikini|girl-in-bikini|bikini-girl|man-unfastening-a-woman's-bra|man-removing-a-bra|passionate-kissing|kissing-while-having-sex|kissing|kiss|loud-sex|woman-moaning-from-pleasure|woman-moaning|moaning-woman|moaning|sex-on-couch|cleavage|nipple|nipples|female-nudity|nudity|topless-female-nudity|sex-on-a-sofa|topless|bare-breasts|breasts|older-woman-seducing-younger-man|older-woman-younger-man|older-woman-younger-man-sex|black-panties|naked-woman-in-bed|man-and-woman-naked-in-bed|lying-in-bed|smoking-a-cigarette-in-a-bathtub|smoking-in-bath-tub|smoking-in-bathtub|girl-in-underwear|side-boob|woman-removes-her-bra|removing-a-bra|bra-and-panties|girl-in-bra-and-panties|pink-bra|bra-removing|mismatched-bra-and-panties|reference-to-virginity|male-objectification|written-by-director|university|unrequited-love|platonic-love|knocked-out|knock-out|character-says-i-love-you|hand-job|violence|wrestling|college|fight|party-game|male-male-hug|flashlight|outcast|social-outcast|breakup|yoghurt|female-in-swimsuit|female-doctor|doctor|infection|yeast-infection|urination|urinating|money-counting|counting-money|hotel-room|hotel|indian-in-usa|indian-abroad|reference-to-gandhi|telephone-call|visitor|hallucination|suspicious-husband|suspicion|loss-of-job|fired-from-a-job|unfaithful-boyfriend|cheating-boyfriend|caught-cheating|eavesdropping|husband-wife-relationship|evidence|drunkenness|drunken-man|babysitter|babysitting|gaming|feet-on-table|visit|apology|character-says-i'm-sorry|vulgarity|jealous-friend|rivalry|rival|junkie|beach|reference-to-judas|multiple-protagonists|tennis-club|awkward-situation|mortgage|clothed-male-naked-male|cmnm-scene|cmnm|masturbation-reference|arrest|police-station|police|policeman|police-car|conflict-between-friends|driving-naked|on-the-run|public-nudity|naked-in-public|male-rear-nudity|male-nudity|adultery|cheating-wife|unfaithful-wife|adulterous-wife|first-time-sex|extramarital-affair|woman-in-bathtub|male-in-bathtub|taking-a-bath|barefoot-female|smoking-in-a-bathtub|losing-virginity|boyfriend-girlfriend-relationship|female-scientist|aspiring-musician|aspiring-songwriter|songwriting|songwriter|guitar-playing|playing-guitar|disbelief|hypocritical-man|hypocrisy|scientific-research|research|researcher|30-year-old|mini-golf|subjective-camera|point-of-view|female-objectification|note|woman-slaps-man|face-slap|violent-sex|violent-woman|money|drawing|condom|sexual-abuse|sex-abuse|interracial-sex|sex-scene|prostitute|male-prostitute|prostitution|gigolo|kama-sutra|sex-talk|jealous-man|dare|age-difference|male-friendship|friendship-between-men|australian-in-usa|jealousy|australian-abroad|man-in-swimsuit|drinking-from-a-bottle|drinking-from-bottle|reference-to-bruce-lee|group-meditation|meditation|drug|post-coital-scene|older-woman-younger-man-relationship|riding-a-bicycle|riding-a-bike|party-lifestyle|older-man-younger-woman-relationship|teen-sex-comedy|teen-comedy|erotica|mother-son-relationship|erection-visible-through-clothing|erection|workplace-romance|topless-girl|topless-woman|taking-off-bra|male-in-underwear|undressing|bare-chested-male|taking-off-shirt|woman-in-underwear|woman-in-bra|cooking|tai-chi|hidden-talent|baking-a-souffle|baking|souffle|bet|laboratory|marijuana|house-party|toasting-with-a-drink|fish-out-of-water|slow-motion-scene|reference-to-norman-rockwell|web-chat|internet-chat|reference-to-george-washington|taking-off-pants|male-masturbation|masturbation|seductive-man|seductive-behavior|underage-drinking|18-year-old|tennis-lesson|summer-holiday|course|sexual-urge|horniness|change-in-lifestyle|broken-glass|breaking-a-glass|friendship|cook|restaurant|male-virgin|virgin|nerdy-boy|barefoot-male|port|socially-awkward|social-awkwardness|party|cousin-cousin-relationship|microscope|fish-tank|reference-to-jesus-christ|tennis|tennis-instructor|caretaker|colleague-colleague-relationship|coming-of-age|tennis-court|american-flag|younger-version-of-character|freeze-frame|nerdy-girl|nerd-boy|nerd|girl|boy|sexual-humor|sex-comedy|sexual-desire|graduate|group-of-friends|teenage-girl|teenage-boy|two-word-title</t>
  </si>
  <si>
    <t>tt2170439</t>
  </si>
  <si>
    <t>Horrible Bosses 2</t>
  </si>
  <si>
    <t>Dale, Kurt and Nick decide to start their own business but things don't go as planned because of a slick investor, prompting the trio to pull off a harebrained and misguided kidnapping scheme.</t>
  </si>
  <si>
    <t>Jason Bateman, Jason Sudeikis, Charlie Day, Jennifer Aniston</t>
  </si>
  <si>
    <t>https://images-na.ssl-images-amazon.com/images/M/MV5BNzU4OTEzNzAwN15BMl5BanBnXkFtZTgwMTgwODAwMzE@._V1_SX300.jpg</t>
  </si>
  <si>
    <t>scene-during-end-credits|singing-in-a-car|reference-to-franz-beckenbauer|kidnapping|second-part|prison|credit-card|break-in|self-help-group|husband-wife-relationship|triplets|tv-interview|double-cross|car-chase|parking-garage|sex-addict|fratricide|crude-humor|sex-tape|reference-to-eli-manning|reference-to-peyton-manning|sequel|number-in-title|reference-to-fight-club|reference-to-sandra-bullock|pegging|implied-lesbianism|outtakes-during-end-credits|bloopers-during-credits</t>
  </si>
  <si>
    <t>tt2170593</t>
  </si>
  <si>
    <t>St. Vincent</t>
  </si>
  <si>
    <t>A young boy whose parents have just divorced finds an unlikely friend and mentor in the misanthropic, bawdy, hedonistic war veteran who lives next door.</t>
  </si>
  <si>
    <t>Bill Murray, Melissa McCarthy, Naomi Watts, Chris O'Dowd</t>
  </si>
  <si>
    <t>https://images-na.ssl-images-amazon.com/images/M/MV5BMTk5NzI5OTA4MF5BMl5BanBnXkFtZTgwNjc4NTM3MjE@._V1_SX300.jpg</t>
  </si>
  <si>
    <t>Theodore Melfi</t>
  </si>
  <si>
    <t>Nominated for 2 Golden Globes. Another 6 wins &amp; 19 nominations.</t>
  </si>
  <si>
    <t>stroke-recovery|grumpy-old-man|school-presentation|bullying|stroke|gambling-debt|next-door-neighbor|divorced-parents|new-york-city|old-man-young-boy-relationship|money|school|bar|neighbor|horse-race|fight|friend|stripper|boy|lawyer|babysitter|loan|new-school|new-job|catholic|jewish|class|friendship|drink|russian|cat|custody-hearing|nursing-home|saint|hospital|race-track|old-man|crossing-oneself|school-bullies|voyeurism|voyeur|mini-dress|mini-skirt|coitus|copulation|sex-in-bed|girl-in-panties|pink-panties|blonde|scantily-clad-female|cleavage|reflection-in-a-desk-top|bourbon|reference-to-new-delhi|eating|food|breakfast|car-crashes-through-a-fence|wheelchair-race|reverse-mortgage|reference-to-j.-c.-penneys|jukebox|bus|sheepshead-bay-brooklyn-new-york-city|locked-out-of-the-house|google-map|teacher|stealing-an-apple|chin-ups|sit-ups|school-bus|climbing-over-a-gate|suitcase|hospital-gown|candy-drops|marbles|watering-a-plant|memento|stethoscope|laundromat|laundry|running|abandoned-by-father|raised-middle-finger|doorbell|school-report|reference-to-saint-wiliam-of-rochester|necktie|irish-immigrant|bank-teller|reference-to-la-drang-valley-vietnam|water-hose|impaired-speech|belmont-stakes-the-horse-race|tape-over-nose|hand-kissing|taxi|nurse|emergency-room|eyeglasses|vacuum-cleaner|unhappiness|reference-to-lyndon-johnson|bronze-star|breast-feeding|looking-out-a-window|garbage-bag|facebook|homework|gymnasium|dodgeball|health-insurance|sunglasses|ex-u.s.-soldier|beating|gym-class|skateboard|reference-to-adolf-hitler|school-principal|reference-to-abbott-and-costello|cigarette-lighter|reading-a-book|book|mailman|mailbox|bank-clerk|bank|russian-immigrant|sex|cutting-one's-hand|blood|drug-deal|drug-use|broken-nose|hit-in-the-face-with-a-ball|hit-in-the-face|cleaning-a-toilet-bowl|parking-lot|rearview-mirror|catholic-school|sushi|binoculars|head-bandage|street-life|overhead-shot|montage|scene-during-opening-credits|apology|pay-phone|new-york-city-skyline|name-calling|listening-to-music|bloody-nose|theft|joke-telling|cigarette-smoking|reference-to-mother-theresa|reference-to-saint-jude|telephone-call|telephone|cellphone|religion|baptist|agnostic|prayer|face-slap|classroom|dancing|dancer|watching-tv|reference-to-god|drunk-driving|retirement|drunkenness|drinking|single-mother|pregnancy|mother-son-relationship|childbirth|reference-to-the-vietnam-war|convertible|toy-dinosaur|physical-rehabilitation|newspaper-headline|newspaper|answering-machine|reference-to-las-vegas-nevada|lawn-mower|cynicism|tears|crying|pills|newborn-baby|husband-wife-relationship|father-son-relationship|urination|baby-crib|baby-furniture|dying|sadness|photograph|bicycle-helmet|bicycle|speech-therapy|courtroom|child-custody|death-of-wife|year-1965|year-1946|adoption|russian-american|remote-control|cane|hand-wound|knocking-on-a-door|hard-of-hearing|sleeping|penis-slur|reference-to-jane-fonda|overdrawn-bank-account|fence|reading-aloud|locker-room|reference-to-saint-patrick|man-boy-relationship|f-word|upskirt|red-panties|panties|sex-with-a-pregnant-woman|pregnant-prostitute|abbreviation-in-title|two-word-title|retiree|sainthood|strip-club|prostitute|private-school|physiotherapy|cat-scan|gambling|horse-racing|12-year-old|hedonist|gambler|lawn-chair|walkman|blue-collar|coming-of-age|sheepshead-bay-brooklyn|marine-park-brooklyn|vietnam-war-veteran|brooklyn-new-york-city|title-spoken-by-character|character-name-in-title|divorce|misanthrope</t>
  </si>
  <si>
    <t>tt2171875</t>
  </si>
  <si>
    <t>Tricked</t>
  </si>
  <si>
    <t>During his 50th birthday party thrown by his wife, Remco's life takes a turn for the worse. His business partners are scheming behind his back to sell him out and his former mistress shows up pregnant.</t>
  </si>
  <si>
    <t>Peter Blok, Robert de Hoog, Sallie Harmsen, Duy Huynh</t>
  </si>
  <si>
    <t>https://images-na.ssl-images-amazon.com/images/M/MV5BODM2MTE4MDk1MF5BMl5BanBnXkFtZTgwMTQzNjAzMTE@._V1_SX300.jpg</t>
  </si>
  <si>
    <t>Paul Verhoeven</t>
  </si>
  <si>
    <t>55 min</t>
  </si>
  <si>
    <t>pregnancy|entrapment|female-nudity|cheating|businessman|family-man|camera|surveillance|set-up|montage|kiss|topless|cocaine|nudity</t>
  </si>
  <si>
    <t>tt2171902</t>
  </si>
  <si>
    <t>Happy Valley</t>
  </si>
  <si>
    <t>A documentary that observes the year after Pennsylvania State University assistant football coach Jerry Sandusky's arrest on child sex abuse charges.</t>
  </si>
  <si>
    <t>https://images-na.ssl-images-amazon.com/images/M/MV5BMTk0OTkxMjkxOF5BMl5BanBnXkFtZTgwMzg1NjUxMzE@._V1_SX300.jpg</t>
  </si>
  <si>
    <t>Amir Bar-Lev</t>
  </si>
  <si>
    <t>Documentary, Drama, Sport</t>
  </si>
  <si>
    <t>tt2172402</t>
  </si>
  <si>
    <t>A Remarkable Life</t>
  </si>
  <si>
    <t>There are many things in life that could do a number on a man's masculinity. Lenny Babbitt has his identity and manhood challenged when his wife Tracy leaves him for a female doctor named ...</t>
  </si>
  <si>
    <t>Gymnopedie Films</t>
  </si>
  <si>
    <t>Chris Bruno, Marie Avgeropoulos, Daphne Zuniga, Mark Margolis</t>
  </si>
  <si>
    <t>https://images-na.ssl-images-amazon.com/images/M/MV5BMTY0MjEzMDM2MF5BMl5BanBnXkFtZTgwOTA0MjkzNzE@._V1_SX300.jpg</t>
  </si>
  <si>
    <t>Vohn Regensburger</t>
  </si>
  <si>
    <t>autistic-son|masculinity|mother-son-relationship|husband-wife-relationship|break-up|autism|gay-parent|lesbian-mother|lesbian-wife|lesbian</t>
  </si>
  <si>
    <t>tt2172584</t>
  </si>
  <si>
    <t>Maps to the Stars</t>
  </si>
  <si>
    <t>A tour into the heart of a Hollywood family chasing celebrity, one another and the relentless ghosts of their pasts.</t>
  </si>
  <si>
    <t>Julianne Moore, Mia Wasikowska, John Cusack, Evan Bird</t>
  </si>
  <si>
    <t>https://images-na.ssl-images-amazon.com/images/M/MV5BMTY3MjQwNzYyNV5BMl5BanBnXkFtZTgwNTY3NDQ5MzE@._V1_SX300.jpg</t>
  </si>
  <si>
    <t>David Cronenberg</t>
  </si>
  <si>
    <t>Nominated for 1 Golden Globe. Another 10 wins &amp; 19 nominations.</t>
  </si>
  <si>
    <t>aspiring-actor|dysfunctional-family|male-frontal-nudity|male-full-frontal-nudity|sex|satire|brother-sister-incest|brother-sister-relationship|male-nudity|actress|rehab|therapy|fire|child-star|personal-assistant|accidental-incest|masturbation|dead-mother|fellatio|brother-sister-wedding|father-daughter-relationship|father-son-relationship|mother-daughter-relationship|mother-son-relationship|husband-wife-relationship|sex-with-a-client|murder-of-a-child|film-within-a-film|incest-overtone|threesome|incest|male-masturbation|penis|nudity|lesbian-sex|erection|mother-daughter-incest|actor|drugs|ghost|sex-in-limousine|accidental-shooting|revolver|drug-addiction|hallucination|psychology|narcissism|bludgeoned-to-death|menstrual-blood|father-throws-daughter-out-of-house|reference-to-ghb|sexual-abuse|massage-therapist|schizophrenic|false-memory|anger|testicles|child-abuse|personal-manager|double-suicide|brother-sister-marriage|jealousy|family-relationships|los-angeles-california|arrogance|bludgeoning|filmmaking|reference-to-drew-barrymore|apparition|hollywood-walk-of-fame|beverly-hills-california|abusive-father|employer-employee-relationship|hollywood-sign|name-dropping|suicide-pact|escaped-mental-patient|overbearing-father|sheepdog|restraining-order|prescription-drug-abuse|energy-drink|schadenfreude|burnt-face|menstruation|hollywood-california|suicide|murder|wedding-ring|ring|limousine|poem|sex-in-a-car|chauffeur|mental-illness|drug-abuse|haunted-by-the-past|burn-victim|death-of-son|female-nudity|male-pubic-hair|ageism|smoking-in-bed|male-rear-nudity|reference-to-oprah-winfrey|reference-to-lance-armstrong|reference-to-nicole-kidman|labia|child|book|babysitter|gloves|pubic-hair|reference-to-ipad|reference-to-ebay|craft-service-table|reference-to-valentino's-store|reference-to-jack-cassidy|pill|flushing-drugs-down-a-toilet|fired-from-a-job|bloodstain|dead-child|drowned-body|dysfunctionality|vulgarity|slur|insult|sexual-insult|cellular-phone|cellphone|nervousness|couple-marries-themselves|beer|reflection-in-glass-window|doorbell|subjective-camera|reference-to-perrier|psychopath|illness|hit-with-a-statuette|little-girl|seduction|bronchitis|father-punches-daughter|man-punches-a-woman|choking-someone|safe-sex|pointing-a-gun-at-one's-head|reference-to-columbine|dancing|dancer|orgasm|laxative|reference-to-damocles|reference-to-shirley-temple-the-drink|meanness|rudeness|makeup|moving-a-potted-plant|reference-to-kozy-shack|shyness|reading-aloud|reading|memory|answering-machine|throwing-a-cell-phone|liberty|reference-to-ford-mustang-the-car|driver's-license|dog|long-black-gloves|reference-to-klonopin|grandmother|drinking|drink|sobriety|reference-to-oxycodone|reference-to-diarrhea|reference-to-nobu-restaurant|selling-feces|menopause|reference-to-facebook|notebook|placing-hand-over-someone's-mouth|haunting|mirror|childhood-rape|screaming|self-indulgence|black-and-white-scene|watching-a-movie-on-tv|patient|jewish-slur|jew|bus|reference-to-maison-du-chocolat|watching-tv|reference-to-the-internet|restaurant|cafe|theatrical-agent|reference-to-the-teamsters|detox|airplane|yoga|fan-the-person|hospital|shopping|reference-to-tnt|reference-to-hbo|vomiting-into-a-urinal|vomiting|urinal|housekeeper|casting-director|casting|knocking-on-a-door|reference-to-paul-thomas-anderson|reference-to-twitter|theft|thief|audition|bathtub|reference-to-elisabeth-kubler-ross|facial-scar|teenage-boy|paranoia|woman-on-fire|man-on-fire|gun|reference-to-goldenseal|wedding-vows|enema|reference-to-astragalus|reference-to-zoloft|reference-to-xanex|urination|reference-to-ambien|reference-to-neiman-marcus|overhead-shot|fear|looking-out-a-window|influenza|sense-of-smell|film-set|film-studio|interview|marriage|tampax|sunglasses|tears|crying|kiss-on-the-forehead|diary|reference-to-the-golden-globes|song|singing|singer|violence|blood-splatter|apology|breakfast-burrito|reference-to-carl-jung|joke-telling|storytelling|cigarette-smoking|reference-to-jesus-christ|reference-to-god|hatred|sleeplessness|sleeping|kiss|reference-to-elle-fanning|reference-to-emma-watson|reference-to-beverly-hills-high-school|little-boy|therapist|money|lie|reference-to-blake-shelton|reference-to-garry-marshall|aids|non-hodgkin's-lymphoma|film-director|writer|nightmare|drug-use|reference-to-shaun-cassidy|drowning|death|tragic-event|killing-a-dog|reference-to-chuck-lorre|strangulation|massage|shouting|argument|humiliation|reference-to-ryan-seacrest|reference-to-bernardo-bertolucci|reference-to-anne-hathaway|reference-to-tatum-o'neal|reference-to-harvey-weinstein|reference-to-demi-lovato|reference-to-robert-downey-jr.|kicked-in-the-stomach|crying-woman|blood-on-face|interrupted-sex|stage-mother|cowardice|head-bashed-in|reference-to-halle-berry|doting-mother|answering-machine-message|flatulence|child-ghost|wet-dress|black-dress|white-dress|abusive-stepfather|woman-sitting-on-a-toilet|arson|reference-to-jim-carrey|reference-to-the-dalai-lama|anti-semitic-slur|male-diva|reference-to-david-cassidy|reference-to-al-gore|constipation|blood|burning-body|swimming-pool|reference-to-google|toilet|reference-to-imdb|applying-for-a-job|profanity|sports-car|reference-to-architectural-digest-the-magazine|reference-to-quiet-moment-the-laxative|reference-to-american-spirit-cigarettes|reference-to-seroquel|black-bra-and-panties|reference-to-star-wars-convention|reference-to-tmz|feces|labia-piercing|reference-to-amtrak|16-year-old|23-year-old|9-year-old|18-year-old|penis-slur|undressing|reference-to-the-four-seasons-restaurant|reference-to-the-sundance-film-festival|reference-to-zooey-deschanel|reference-to-yogi-tea|reference-to-tony-montana|reference-to-universal-studios|reference-to-the-holly-crest-hotel|reference-to-vicodin|reference-to-the-academy-awards|reference-to-ryan-gosling|green-panties|red-bra-and-panties|reference-to-mother-teresa|reference-to-shirley-temple|13-year-old</t>
  </si>
  <si>
    <t>tt2172934</t>
  </si>
  <si>
    <t>3 Days to Kill</t>
  </si>
  <si>
    <t>A dying CIA agent trying to reconnect with his estranged daughter is offered an experimental drug that could save his life in exchange for one last assignment.</t>
  </si>
  <si>
    <t>Kevin Costner, Amber Heard, Hailee Steinfeld, Connie Nielsen</t>
  </si>
  <si>
    <t>https://images-na.ssl-images-amazon.com/images/M/MV5BMzM0MjE0Nzg1N15BMl5BanBnXkFtZTgwODA4ODE4MDE@._V1_SX300.jpg</t>
  </si>
  <si>
    <t>spy|leather-dress|estranged-wife|cancer|terrorist|cia|cia-agent|estranged-daughter|brain-cancer|experimental-drug|teenage-daughter|3-days|younger-version-of-character|stripper|lesbianism|attempted-gang-rape|drinking-from-the-bottle|handcuffs|suitcase|video|falling-on-a-car|dance-party|run-over-by-a-train|intentional-car-crash|limping|father-teaching-his-daughter-to-dance|bound-with-duct-tape|locked-in-a-car-trunk|purple-bicycle|shooting-a-security-camera|breaking-a-mirror|pistol-whip|open-air-market|riding-a-bicycle|out-of-ammunition|temporary-hearing-loss|firefight|decapitated-by-an-elevator|tattoo-artist|tattoo|bar|vodka|black-comedy|stealing-a-car|one-against-many|race-against-time|cafe|neo-noir|beach|showdown|supermarket|nosebleed|beaten-to-death|beating|redemption|regret|chase|held-at-gunpoint|hostage|wig|party|childbirth|apartment|last-will-and-testament|father-daughter-estrangement|husband-wife-estrangement|photograph|electrocution|interrogation|torture|bound-and-gagged|binoculars|beach-house|snow|christmas-tree|christmas|one-last-job|coming-out-of-retirement|hospital|merry-go-round|aquarium|bare-butt|montage|amusement-park|high-school-student|videotape|rape-attempt|high-school|injection|hypodermic-needle|snorricam|cell-phone|pay-phone|deception|happy-birthday-to-you|faked-death|blood-on-shirt|blood|elevator|smoke-grenade|gas-mask|bus|car-falling-off-a-bridge|car-accident|subway|strip-club|fight-in-the-restroom|bodyguard|assassination-attempt|arms-dealer|limousine-driver|foot-chase|boyfriend-girlfriend-relationship|mother-daughter-relationship|violence|death|shot-through-a-window|shot-in-the-head|knife|hand-to-hand-combat|mixed-martial-arts|gunfight|martial-arts|brawl|fight|fistfight|kicked-in-the-face|disguise|explosive|uzi|tough-girl|female-killer|female-assassin|rocket-launcher|female-agent|female-spy|undercover-agent|undercover|assassin|secret-agent|espionage|explosion|tough-guy|one-man-army|anti-hero|action-hero|birth|shot-in-the-back|husband-wife-relationship|elevator-crash|body-landing-on-a-car|hallucination|hit-by-a-train|subway-station|car-crash|hit-by-a-car|slow-motion-scene|nightclub|shot-in-the-foot|tattoo-parlor|female-rear-nudity|bulletproof-vest|stabbed-in-the-foot|shotgun|flashback|accountant|electric-torture|body-in-a-trunk|punched-in-the-face|high-school-principal|kidnapping|duct-tape-over-mouth|character-says-i-love-you|watch|eiffel-tower-paris|lens-flare|squatter|police-station|scene-during-opening-credits|split-screen|shot-in-the-leg|falling-from-height|bomb|machine-gun|shot-in-the-forehead|shot-to-death|exploding-car|subtitled-scene|corpse|silencer|pistol|murder|albino|belgrade-serbia|langley-virginia|terminal-cancer|shot-in-the-chest|prom|hotel|central-intelligence-agency|shootout|femme-fatale|bicycle|car-chase|syringe|terminal-illness|dance-lesson|father-daughter-dance|paris-france|american-abroad|singing-in-a-car|father-daughter-relationship|desperation|title-spoken-by-character|number-in-title|surprise-ending|facebook</t>
  </si>
  <si>
    <t>tt2172985</t>
  </si>
  <si>
    <t>The Art of the Steal</t>
  </si>
  <si>
    <t>Crunch Calhoun, a semi-reformed art thief, agrees to get his old gang back together to pull off one last heist.</t>
  </si>
  <si>
    <t>Kurt Russell, Matt Dillon, Jay Baruchel, Kenneth Welsh</t>
  </si>
  <si>
    <t>https://images-na.ssl-images-amazon.com/images/M/MV5BNjUxNjYyNTUxMF5BMl5BanBnXkFtZTgwNDgyMDcyMTE@._V1_SX300.jpg</t>
  </si>
  <si>
    <t>Jonathan Sobol</t>
  </si>
  <si>
    <t>Comedy, Crime, Thriller</t>
  </si>
  <si>
    <t>heist|thief|motorcycle|hiding-in-a-car-trunk|interpol|cop|painting|detroit|canada|reference-to-virgil|reference-to-eduardo-de-valfierno|reference-to-vincenzo-peruggia|gospel-of-john|reference-to-georges-seurat|antique-gun|person-in-a-car-trunk|border-crossing|jail|scam|art-forgery|niagara-falls|warsaw-poland|brother-brother-relationship|written-by-director</t>
  </si>
  <si>
    <t>tt2173248</t>
  </si>
  <si>
    <t>Blood Ransom</t>
  </si>
  <si>
    <t>A young woman fights the monster she's becoming to save the life of the man she loves.</t>
  </si>
  <si>
    <t>Blood Ransom LLC</t>
  </si>
  <si>
    <t>Alexander Dreymon, Emily Skinner, Clifton Powell, Clayton Rohner</t>
  </si>
  <si>
    <t>https://images-na.ssl-images-amazon.com/images/M/MV5BMTk5Njc4NTI2OV5BMl5BanBnXkFtZTgwMzMxNTE1NDE@._V1_SX300.jpg</t>
  </si>
  <si>
    <t>Francis dela Torre</t>
  </si>
  <si>
    <t>Fantasy, Romance, Thriller</t>
  </si>
  <si>
    <t>tt2174896</t>
  </si>
  <si>
    <t>To Be Takei</t>
  </si>
  <si>
    <t>A look at the many roles played by eclectic 77-year-old actor/activist George Takei, whose wit, humor and grace have helped him to become an internationally beloved figure and Internet phenomenon with 7-million Facebook fans and counting.</t>
  </si>
  <si>
    <t>George Takei, Brad Takei, Walter Koenig, William Shatner</t>
  </si>
  <si>
    <t>https://images-na.ssl-images-amazon.com/images/M/MV5BMjI2NzQxNDEzMF5BMl5BanBnXkFtZTgwMTg1MTU0MjE@._V1_SX300.jpg</t>
  </si>
  <si>
    <t>Jennifer M. Kroot</t>
  </si>
  <si>
    <t>internment-camp|japanese-american|gay-actor|gay-couple|internment|star-trek|acting-career|signing-an-autograph|radio-interview|interview|radio-show|theater|stage-play|scattering-ashes|fan-fiction|fandom|social-activism|gay-kiss|homosexuality|lgbt|gay-parade|gay-activism|gay-pride|gay-asian|gay-rights|gay-marriage|actor</t>
  </si>
  <si>
    <t>tt2175470</t>
  </si>
  <si>
    <t>A Winter Rose</t>
  </si>
  <si>
    <t>A beautiful yet troubled orphan must battle her demons of alcoholism and self-destruction when she becomes an international singing star overnight.</t>
  </si>
  <si>
    <t>TogethermenT Films</t>
  </si>
  <si>
    <t>Billy Zane, Taryn Manning, Edward Furlong, Samaire Armstrong</t>
  </si>
  <si>
    <t>https://images-na.ssl-images-amazon.com/images/M/MV5BMTQwNjQ2NDI4MF5BMl5BanBnXkFtZTgwOTMwNjM5MTE@._V1_SX300.jpg</t>
  </si>
  <si>
    <t>Riz Story</t>
  </si>
  <si>
    <t>tt2176228</t>
  </si>
  <si>
    <t>As It Is in Heaven</t>
  </si>
  <si>
    <t>After the death of the Prophet, a man is called to lead his small religious sect as they anxiously await the end of the world they were promised.</t>
  </si>
  <si>
    <t>Cinema Purgatorio</t>
  </si>
  <si>
    <t>Todd Bagley, Shannon Kathleen Baker, Luke Beavers, Kassandra Botts</t>
  </si>
  <si>
    <t>https://images-na.ssl-images-amazon.com/images/M/MV5BMTQ3ODcwNjczM15BMl5BanBnXkFtZTgwMDkxNjY0MTE@._V1_SX300.jpg</t>
  </si>
  <si>
    <t>Joshua Overbay</t>
  </si>
  <si>
    <t>tt2176722</t>
  </si>
  <si>
    <t>Ejecta</t>
  </si>
  <si>
    <t>The story of one night on earth that changed everything we know about the universe.</t>
  </si>
  <si>
    <t>Foresight Features</t>
  </si>
  <si>
    <t>Julian Richings, Lisa Houle, Adam Seybold, Mark Gibson</t>
  </si>
  <si>
    <t>https://images-na.ssl-images-amazon.com/images/M/MV5BNjQwMzM3NDkyM15BMl5BanBnXkFtZTgwNDgyNzUxMjE@._V1_SX300.jpg</t>
  </si>
  <si>
    <t>Chad Archibald, Matt Wiele</t>
  </si>
  <si>
    <t>Horror, Sci-Fi</t>
  </si>
  <si>
    <t>tt2177771</t>
  </si>
  <si>
    <t>The Monuments Men</t>
  </si>
  <si>
    <t>An unlikely World War II platoon is tasked to rescue art masterpieces from Nazi thieves and return them to their owners.</t>
  </si>
  <si>
    <t>George Clooney, Matt Damon, Bill Murray, Cate Blanchett</t>
  </si>
  <si>
    <t>https://images-na.ssl-images-amazon.com/images/M/MV5BMjMxMjk4NTM1M15BMl5BanBnXkFtZTgwNjg0MjQ3MDE@._V1_SX300.jpg</t>
  </si>
  <si>
    <t>art|art-expert|nazi-stolen-art|world-war-two|russian|soldier|u.s.-military|post-world-war-two|mine|map|cigarette-smoking|child-sniper|burning-painting|stolen-art|stolen-gold|reference-to-michelangelo|plundering|british-army|u.s.-army|paris-france|repatriation|religious-object|sculpture|art-archive|1940s|church|fugitive|war-criminal|architecture|painting|sniper|art-theft|statue|nazi-germany|france|resistance|art-gallery|salt-mine|vandalism|looting|plunder|american-abroad|actor-director-writer|based-on-true-story|based-on-book|german|monuments-men|platoon|rescue|museum|nazis|historian|art-historian|race-against-time|behind-enemy-lines|mission|curator|professor|germany|military-training|training|dentist|heroism|courage|bravery|artifact|boat|beach|heist|art-heist|newspaper-clipping|newspaper-headline|warehouse|binoculars|knife|army-private|sergeant|lieutenant|captain|major|general|colonel|castle|dog|french-countryside|scar|looking-at-oneself-in-a-mirror|art-collection|arrest|gurney|corpse|british-soldier|military-officer|desperation|blood-splatter|blood|double-cross|betrayal|deception|escape|held-at-gunpoint|hostage|mercilessness|death|murder|false-accusation|gold|gold-bar|gold-tooth|war-reparations|barbed-wire|shot-to-death|shot-in-the-back|shot-in-the-chest|ambush|evacuation|railyard|traitor|robbery|male-camaraderie|wisecrack-humor|black-comedy|bare-chested-male|rain|commando-mission|commando-unit|commando|special-forces|reference-to-adolf-hitler|helmet|obstacle-course|shooting-range|target-practice|fire|arson|flamethrower|mass-grave|air-base|basic-training|tommy-gun|rifle|luger|revolver|pistol|landmine|dynamite|detonator|bomb|inspired-by-true-events|graveyard|disguise|truck|farm|vinyl|mexican-standoff|abandoned-mine|tent|army-base|shower|snow|interrogation|ghost-town|abandoned-house|impostor|ss|generator|amateur-radio|ham-radio|radio|engineer|mad-doctor|doctor|bridge|train-station|soviet-army|russian-army|armored-car|tank|military-jeep|american-flag|explosion|mustache|letter|barn|biplane|airplane|airfield|horse|village|combat|battlefield|battle|shootout|gunfight|child-soldier|translator|resistance-fighter|french-resistance|theater|man-with-glasses|military|copper-mine|swastika|written-by-director|german-soldier|subtitled-scene|bilingualism|casualty-of-war|wartime|frenchwoman|frenchman|female-spy|spy|directed-by-star|collaborator|written-by-star|last-supper|reference-to-leonardo-da-vinci|jail-cell|reference-to-the-madonna|sculpting|architect|apartment|art-collector|restaurant|new-york-city|italy|cafe|no-opening-credits|england|austria|belgium|self-sacrifice|redemption|normandy-france|montage|u.s.-president|priest|flash-forward|1970s|englishman-abroad|year-1977|year-1945|slideshow|year-1943|nazi-soldier|nazi-uniform|nazi|co-written-by-actor|flemish-art|ghent-belgium|bruges-belgium|normandy|battle-of-normandy|hidden-loot|reference-to-pierre-auguste-renoir|reference-to-raphael|reference-to-pablo-picasso|reference-to-jan-van-eyck|painting-as-art|title-same-as-book|year-1944|military-uniform|uniform|russian-abroad|death-of-friend|title-spoken-by-character|surprise-ending</t>
  </si>
  <si>
    <t>tt2179136</t>
  </si>
  <si>
    <t>American Sniper</t>
  </si>
  <si>
    <t>Navy S.E.A.L. sniper Chris Kyle's pinpoint accuracy saves countless lives on the battlefield and turns him into a legend. Back home to his wife and kids after four tours of duty, however, Chris finds that it is the war he can't leave behind.</t>
  </si>
  <si>
    <t>Bradley Cooper, Kyle Gallner, Cole Konis, Ben Reed</t>
  </si>
  <si>
    <t>https://images-na.ssl-images-amazon.com/images/M/MV5BMTkxNzI3ODI4Nl5BMl5BanBnXkFtZTgwMjkwMjY4MjE@._V1_SX300.jpg</t>
  </si>
  <si>
    <t>Won 1 Oscar. Another 18 wins &amp; 38 nominations.</t>
  </si>
  <si>
    <t>assassin|sniper|iraq|violence|iraq-war|death-of-child|american-soldier|sniper-rifle|husband-wife-relationship|killing|killer|kill|exploitation|mercenary|mother-son-relationship|neoconservatism|racial-slur|f-word|navy-sea-air-and-land-force|military|brutality|death|american-abroad|military-uniform|post-traumatic-stress-disorder|drill-in-the-head|bloody-body-of-child|shooting-range|infidelity|corpse|shot-to-death|blood|terrorism|soldier|u.s.-military|gay-slur|combat|marine|nco|star-spangled-banner|sandstorm|shot-through-a-window|wedding|child-with-gun|grenade|battle|brother-brother-relationship|rpg|machine-gun|assault-rifle|u.s.-marine|battle-fatigue|pregnant-woman|basic-training|military-training|cell-phone|veteran|shootout|military-hospital|ambush|based-on-true-story|war-hero|september-11-2001|pregnancy|baby|mission|u.s.-invasion-of-iraq|u.s.-invasion-of-afghanistan|vomiting|high-blood-pressure|repeated-scene|teddy-bear|female-vomiting|black-eye|snake|disfigurement|massacre|revenge|silencer|southern-accent|british-actor-playing-american-character|nurse|car-accident|party|street-shootout|army-base|subtitled-scene|translator|preacher|severed-arm|power-drill|pier|drunkenness|bible|toy-gun|barbecue|psychiatrist|bully-comeuppance|beating|bullet-time|rescue|christmas|deer|dog|airfield|airplane|beach|covered-in-mud|machismo|interrogation|torture|abandoned-building|murder|execution|held-at-gunpoint|hostage|kidnapping|shotgun|missile|helicopter-pilot|helicopter|drone|commando-raid|death-of-brother|suicide-bomber|rocket-launcher|ak-47|pistol|exploding-body|explosion|mercilessness|tortured-to-death|filmed-killing|shot-in-the-back|shot-in-the-face|shot-in-the-side|shot-in-the-chest|shot-in-the-forehead|killing-an-animal|blood-splatter|shot-in-the-leg|shot-in-the-head|cowboy|bar|sunglasses|woman|in-medias-res|rangefinder|weightlifting|american-flag|sledgehammer|nursery|male-protagonist|amputee|mq-1-predator|grave-side-ceremony|21-gun-salute|laundry-drying-on-clothes-line|artificial-leg|flag-draped-coffin|hole-in-the-floor|weapons-cache|bounty|uh-1-huey-helicopter|flash-bang|ah-1-cobra-helicopter|m-113-armored-personnel-carrirer|improvised-explosive-device|throwing-darts|bronc-riding|deer-hunting|close-up-of-eyes|m1-abrams-tank|humvee|beard|woods|auto-repair-store|behind-enemy-lines|photograph|taxi|restaurant|armored-car|tank|target-practice|father-daughter-relationship|mother-daughter-relationship|father-son-relationship|church|knife|wheelchair|prosthetic-limb|severed-head|horse|rodeo|military-funeral|what-happened-to-epilogue|christmas-tree|terrorist|u.s.-marine-corps|military-life|night-vision-binoculars|binoculars|hand-grenade|smoke-grenade|assassination-attempt|bulletproof-vest|desert|helmet|warrior|patriotism|courage|bravery|heroism|suspense|no-opening-credits|scene-during-end-credits|death-of-protagonist|hidden-gun|exploding-car|car-bomb|slow-motion-scene|character's-point-of-view-camera-shot|character-repeating-someone-else's-dialogue|year-2013|year-2001|news-report|year-1998|texas|young-version-of-character|flashback|nonlinear-timeline|two-word-title|funeral|moral-dilemma|woman-crying|unsubtitled-foreign-language|suicide|friendship-between-men|hospital|man-crying|bare-chested-male|death-of-friend</t>
  </si>
  <si>
    <t>tt2179936</t>
  </si>
  <si>
    <t>School Dance</t>
  </si>
  <si>
    <t>A high school freshman wants to be part of the most popular dance clique in his school but he tends to freeze in the spotlight and has no clue how he's going to pass the initiation.</t>
  </si>
  <si>
    <t>Melissa Molinaro, Wilmer Valderrama, Patrick Warburton, Tiffany Haddish</t>
  </si>
  <si>
    <t>https://images-na.ssl-images-amazon.com/images/M/MV5BNzEwMDEwMzUwNV5BMl5BanBnXkFtZTgwMTk0MjU5MTE@._V1_SX300.jpg</t>
  </si>
  <si>
    <t>Nick Cannon</t>
  </si>
  <si>
    <t>fat-suit</t>
  </si>
  <si>
    <t>tt2180411</t>
  </si>
  <si>
    <t>Into the Woods</t>
  </si>
  <si>
    <t>A witch tasks a childless baker and his wife with procuring magical items from classic fairy tales to reverse the curse put on their family tree.</t>
  </si>
  <si>
    <t>Anna Kendrick, Daniel Huttlestone, James Corden, Emily Blunt</t>
  </si>
  <si>
    <t>https://images-na.ssl-images-amazon.com/images/M/MV5BMTY4MzQ4OTY3NF5BMl5BanBnXkFtZTgwNjM5MDI3MjE@._V1_SX300.jpg</t>
  </si>
  <si>
    <t>Rob Marshall</t>
  </si>
  <si>
    <t>Nominated for 3 Oscars. Another 11 wins &amp; 70 nominations.</t>
  </si>
  <si>
    <t>cinderella|little-red-riding-hood|based-on-stage-musical|witch|singing|jack-and-the-beanstalk|baker|curse|woods|beanstalk|bean|cow|prince|rapunzel|fairy-tale|wolf|shoe|lost-in-the-woods|husband-wife-relationship|father-son-relationship|pregnancy|death-of-mother|based-on-play|title-spoken-by-character|grandmother|giant|hair|big-bad-wolf|path|garden|gold|corn|tower|slipper|ensemble-cast|magical-bean|magical-seed|cape-the-garment|three-word-title|unfaithful-husband|girl-in-tower|severed-toe|seed|gold-coin|eaten-alive|stabbed-to-death|fall-from-height|slingshot|restoration-of-sight|golden-egg|egg|footprint|long-hair|female-stuck-in-sticky-substance|altered-version-of-studio-logo|starving|title-at-the-end|title-appears-in-song|bird|horse|wicked-witch|midnight|full-moon|bakery|transformation|giant-woman|harp|grave|loss-of-mother|loss-of-wife|death-of-wife|man-crying|crying-man|blind-man|blindness|swamp|castle|forest|stepsister|stepmother|mother-son-relationship|baby|pregnant-woman|old-woman|woman-crying|crying-woman|farmer|sleeping-beauty</t>
  </si>
  <si>
    <t>tt2180503</t>
  </si>
  <si>
    <t>Remote Area Medical</t>
  </si>
  <si>
    <t>A documentary on the annual three-day "pop-up" medical clinic organized by the non-profit Remote Area Medical (RAM) in Bristol, Tennessee's NASCAR speedway.</t>
  </si>
  <si>
    <t>Stan Brock</t>
  </si>
  <si>
    <t>https://images-na.ssl-images-amazon.com/images/M/MV5BMTg5MDk3Nzk0Nl5BMl5BanBnXkFtZTgwNzUwMjIzMDE@._V1_SX300.jpg</t>
  </si>
  <si>
    <t>Jeff Reichert, Farihah Zaman</t>
  </si>
  <si>
    <t>tt2180994</t>
  </si>
  <si>
    <t>A Good Marriage</t>
  </si>
  <si>
    <t>After 25 years of a good marriage, what will Darcy do once she discovers her husband's sinister secret?</t>
  </si>
  <si>
    <t>Joan Allen, Anthony LaPaglia, Stephen Lang, Cara Buono</t>
  </si>
  <si>
    <t>https://images-na.ssl-images-amazon.com/images/M/MV5BMTk3MjY2ODgwNl5BMl5BanBnXkFtZTgwMTQ0Mjg0MjE@._V1_SX300.jpg</t>
  </si>
  <si>
    <t>Peter Askin</t>
  </si>
  <si>
    <t>female-protagonist|based-on-book|marriage|screenplay-adapted-by-author|based-on-novella|party|numismatist|coin-collector|funeral|murder|anniversary-party|wedding|dark-secret|garage|serial-killer|husband-wife-relationship</t>
  </si>
  <si>
    <t>tt2182256</t>
  </si>
  <si>
    <t>Premature</t>
  </si>
  <si>
    <t>A high school senior has to re-live losing his virginity over and over again until he gets it right, with the right girl.</t>
  </si>
  <si>
    <t>Morningwood Productions</t>
  </si>
  <si>
    <t>Alan Tudyk, Katie Findlay, Craig Roberts, Carlson Young</t>
  </si>
  <si>
    <t>https://images-na.ssl-images-amazon.com/images/M/MV5BMjE2OTQ2NDEzMF5BMl5BanBnXkFtZTgwMjA3MjAwMjE@._V1_SX300.jpg</t>
  </si>
  <si>
    <t>Dan Beers</t>
  </si>
  <si>
    <t>time-loop|virginity|alternate-reality|loss-of-virginity|sexy-teacher|college-interview|teenager|teen-sex-comedy|sex-comedy|orgasm|ejaculation|premature-ejaculation|virgin|best-friend|caught-masturbating|wet-dream|masturbation|male-virgin|teenage-boy|deja-vu|time-travel|time-travel-comedy</t>
  </si>
  <si>
    <t>tt2182972</t>
  </si>
  <si>
    <t>Song One</t>
  </si>
  <si>
    <t>A young woman strikes up a relationship with her ailing brother's favorite musician.</t>
  </si>
  <si>
    <t>Anne Hathaway, Johnny Flynn, Mary Steenburgen, Lola Kirke</t>
  </si>
  <si>
    <t>https://images-na.ssl-images-amazon.com/images/M/MV5BMjM4NDM5NDI1OV5BMl5BanBnXkFtZTgwMDQ4NjE0MzE@._V1_SX300.jpg</t>
  </si>
  <si>
    <t>Kate Barker-Froyland</t>
  </si>
  <si>
    <t>musician|recording|sibling|number-in-title</t>
  </si>
  <si>
    <t>tt2183034</t>
  </si>
  <si>
    <t>Earth to Echo</t>
  </si>
  <si>
    <t>After receiving a bizarre series of encrypted messages, a group of kids embark on an adventure with an alien who needs their help.</t>
  </si>
  <si>
    <t>Teo Halm, Astro, Reese Hartwig, Ella Wahlestedt</t>
  </si>
  <si>
    <t>https://images-na.ssl-images-amazon.com/images/M/MV5BMjEwMzA5Nzk2Ml5BMl5BanBnXkFtZTgwMDM2NzE4MTE@._V1_SX300.jpg</t>
  </si>
  <si>
    <t>Dave Green</t>
  </si>
  <si>
    <t>Adventure, Family, Sci-Fi</t>
  </si>
  <si>
    <t>alien|no-title-at-beginning|no-opening-credits|construction-worker|bar|building-spaceship|moving|packing|foster-child|pov-camera|alien-creature|bicycle-helmet|inside-space-ship|space-ship|alien-friendship|friendly-alien|subjective-camera|video-camera|lie|bicycle|map|smartphone|mobile-phone|cell-phone|girl|boy|friendship|children</t>
  </si>
  <si>
    <t>tt2183702</t>
  </si>
  <si>
    <t>Gurukulam</t>
  </si>
  <si>
    <t>In vivid and sensuous detail, 'Gurukulam' follows a group of students and their teacher as they confront fundamental questions about the nature of reality and self-identity at a secluded ...</t>
  </si>
  <si>
    <t>Matson Films</t>
  </si>
  <si>
    <t>Dayananda Saraswati</t>
  </si>
  <si>
    <t>https://images-na.ssl-images-amazon.com/images/M/MV5BMjU3Mzg0MDIwNl5BMl5BanBnXkFtZTgwMTcxNjg4ODE@._V1_SX300.jpg</t>
  </si>
  <si>
    <t>Neil Dalal, Jillian Elizabeth</t>
  </si>
  <si>
    <t>Documentary, Drama</t>
  </si>
  <si>
    <t>tt2184233</t>
  </si>
  <si>
    <t>1 Mile to You</t>
  </si>
  <si>
    <t>After a teenager's friends die in an accident, he finds running allows him to remember them perfectly. Running, however, also brings him notoriety. He is caught between keeping the past alive and making new memories in the present.</t>
  </si>
  <si>
    <t>Melanie Lynskey, Billy Crudup, Tim Roth, Liana Liberato</t>
  </si>
  <si>
    <t>https://images-na.ssl-images-amazon.com/images/M/MV5BMjQ4NDE0MzQ3Ml5BMl5BanBnXkFtZTgwMTY4MzY1MTI@._V1_SX300.jpg</t>
  </si>
  <si>
    <t>Leif Tilden</t>
  </si>
  <si>
    <t>Drama, Romance, Sport</t>
  </si>
  <si>
    <t>running|jump-from-bridge|track-meet|breath-holding-contest|swimming-pool|montage|athletic-scholarship|cross-country-running|reference-to-shakespeare|reference-to-king-lear|conditioning|flashback|student-athlete|athletic-training|competition|slow-motion-scene|race|sports-team|bus-crash|training|coach|high-school|mourning|runner|track|based-on-novel</t>
  </si>
  <si>
    <t>tt2184287</t>
  </si>
  <si>
    <t>Summer in February</t>
  </si>
  <si>
    <t>A true tale of love, liberty and scandal amongst the Edwardian artists' colony in Cornwall</t>
  </si>
  <si>
    <t>Dominic Cooper, Dan Stevens, Jane Cussons, Daphne Neville</t>
  </si>
  <si>
    <t>https://images-na.ssl-images-amazon.com/images/M/MV5BMjMwODI0NDAyNF5BMl5BanBnXkFtZTgwMTI1NDM5MDE@._V1_SX300.jpg</t>
  </si>
  <si>
    <t>Christopher Menaul</t>
  </si>
  <si>
    <t>period-drama|artist|coast|love-triangle|aspiring-artist|england|british|cornwall|february|summer|painter|london-england|poison|suicide-attempt|cyanide|husband-wife-relationship|newlywed|1910s|1900s|costume-drama|brother-sister-relationship|father-daughter-relationship|wedding-speech|wedding|marriage|female-frontal-nudity|dead-rabbit|rabbit|fishing|art-museum|permission-to-marry|looking-at-self-in-mirror|looking-in-mirror-while-nude|nude-reflected-in-mirror|horse-race|seaside|upper-class|marriage-proposal|female-artist|gypsy|skinny-dipping|artist's-model|posing-nude|posing|posing-for-a-portrait|horse-riding|beach|sketch|romantic-rivalry|english|pubic-hair|female-rear-nudity|male-rear-nudity|full-frontal-female-nudity|bare-breasts|topless-female-nudity|female-nudity|nudity|edwardian-era|based-on-real-events|world-war-one|painting|twentieth-century|horse|suicide|season-in-title|month-in-title|based-on-book|three-word-title</t>
  </si>
  <si>
    <t>tt2184335</t>
  </si>
  <si>
    <t>Urban Hymn</t>
  </si>
  <si>
    <t>Urban Hymn follows a troubled teenage girl, Jamie, who possesses an amazing singing voice, and an inspiring and unconventional social worker, Kate, who encourages her to use it.</t>
  </si>
  <si>
    <t>Level 33 Entertainment</t>
  </si>
  <si>
    <t>Shirley Henderson, Ian Hart, Jack McMullen, Steven Mackintosh</t>
  </si>
  <si>
    <t>https://images-na.ssl-images-amazon.com/images/M/MV5BZjkwYzVlZjEtM2M4Yi00NThiLTg1ZjUtMjAxMWRhMjgzYzY2XkEyXkFqcGdeQXVyNDg3MTQxOTg@._V1_SX300.jpg</t>
  </si>
  <si>
    <t>Michael Caton-Jones</t>
  </si>
  <si>
    <t>tt2184339</t>
  </si>
  <si>
    <t>The Purge</t>
  </si>
  <si>
    <t>A wealthy family are held hostage for harboring the target of a murderous syndicate during the Purge, a 12-hour period in which any and all crime is legal.</t>
  </si>
  <si>
    <t>Ethan Hawke, Lena Headey, Max Burkholder, Adelaide Kane</t>
  </si>
  <si>
    <t>https://images-na.ssl-images-amazon.com/images/M/MV5BMTQzNTcwODEyM15BMl5BanBnXkFtZTcwMjM1MDI0OQ@@._V1_SX300.jpg</t>
  </si>
  <si>
    <t>James DeMonaco</t>
  </si>
  <si>
    <t>violence|one-night|killing-spree|class-differences|knife|survival|mother-daughter-relationship|suburb|security-system|containment|neo-noir|cat-and-mouse|minimal-cast|single-set-production|psycho-thriller|survival-horror|die-hard-scenario|psychopath|stalking|torture|deception|self-defense|suspense|year-2022|child-in-peril|tied-to-a-chair|threat|neighbor-neighbor-relationship|husband-wife-relationship|mansion|upper-class|home-invasion|written-by-director|surprise-ending|murder|under-the-bed|slasher|family-in-danger|masked-intruder|schoolgirl-uniform|remote-controlled-toy-car|film-starts-with-text|first-part|child-with-a-gun|social-commentary|death|double-cross|stabbed-in-the-leg|shot-in-the-leg|axe|torment|held-at-gunpoint|rescue|moral-dilemma|blood-splatter|blood|one-day|clock|homeless-man|betrayal|power-outage|basement|cell-phone|family-relationships|beating|fear|revenge|media-coverage|news-report|surveillance|satire|tooth-knocked-out|left-for-dead|attempted-murder|blood-on-camera-lens|f-word|hiding-under-a-bed|pool-table|morality|flashlight|lens-flare|machine-gun|shootout|corpse|broken-nose|nosebleed|jumping-through-a-window|hit-with-a-pool-cue|stabbed-to-death|stabbed-in-the-chest|stabbed-in-the-back|axe-murder|duct-tape-over-mouth|bound-and-gagged|stabbed-in-the-stomach|dog-tag|hiding-in-a-closet|family-dinner|emergency-broadcast-system|character-says-i-love-you|boyfriend-girlfriend-relationship|18-year-old|death-of-boyfriend|death-of-husband|security-camera|neighbor|character-repeating-someone-else's-dialogue|father-son-relationship|father-daughter-relationship|mother-son-relationship|shot-in-the-stomach|shot-in-the-head|shot-in-the-back|shot-to-death|shot-in-the-chest|2020s|filmed-killing|beaten-to-death|hit-with-a-baseball-bat|machete|pistol|shotgun|scene-during-opening-credits|masked-woman|masked-man|dystopia|death-of-father|death-of-friend|title-spoken-by-character|title-appears-in-writing|social-decay|interrogation|treadmill|revolver</t>
  </si>
  <si>
    <t>tt2187137</t>
  </si>
  <si>
    <t>The M Word</t>
  </si>
  <si>
    <t>When hotshot New York TV exec Charlie Moon is brought in to assess a struggling local station, children's show host Moxie Landon pitches him a documentary about menopause featuring her mother.</t>
  </si>
  <si>
    <t>M Word LLC.</t>
  </si>
  <si>
    <t>Tanna Frederick, Michael Imperioli, Corey Feldman, Frances Fisher</t>
  </si>
  <si>
    <t>https://images-na.ssl-images-amazon.com/images/M/MV5BY2QzMjUzMjktZDMyMy00ZmI4LWE1MDItN2Q5ODZkNGI5NmFjXkEyXkFqcGdeQXVyMjgzNDQyMjE@._V1_SX300.jpg</t>
  </si>
  <si>
    <t>Henry Jaglom</t>
  </si>
  <si>
    <t>women|film-in-film|television|protest|surveillance|love-triangle|improv|interview|tv-studio</t>
  </si>
  <si>
    <t>tt2188860</t>
  </si>
  <si>
    <t>Lost and Beautiful</t>
  </si>
  <si>
    <t>The foolish servant Pulcinella is sent from the depths of Mt. Vesuvius to present-day Campania to honor the last wishes of the poor shepherd Tommaso: his mission is to save a young buffalo ...</t>
  </si>
  <si>
    <t>Tommaso Cestrone, Sergio Vitolo, Gesuino Pittalis, Elio Germano</t>
  </si>
  <si>
    <t>Pietro Marcello</t>
  </si>
  <si>
    <t>road-movie|buffalo|shepherd|italy|talking-to-an-animal|trailer|dog|voice-over|playing-cards|subjective-camera|archive-footage|mask|southern-italy|countryside|art|animal's-point-of-view|death|semi-documentary|villa</t>
  </si>
  <si>
    <t>tt2189418</t>
  </si>
  <si>
    <t>Patch Town</t>
  </si>
  <si>
    <t>After years in a loving home, Jon, a toy, was forgotten, deserted and ultimately betrayed by his adoptive mother.</t>
  </si>
  <si>
    <t>Zoie Palmer, Julian Richings, Rob Ramsay, Suresh John</t>
  </si>
  <si>
    <t>https://images-na.ssl-images-amazon.com/images/M/MV5BMTc5NTQ5MDY0Nl5BMl5BanBnXkFtZTgwOTczODM3MDE@._V1_SX300.jpg</t>
  </si>
  <si>
    <t>Craig Goodwill</t>
  </si>
  <si>
    <t>escape|baby|factory|missing-child|search-for-mother|gay-couple|televised-plea|kidnapped-child|mall-santa|kidnapping|christmas|elf-costume|santa-claus-costume|doll-factory|toy-company|based-on-short-film|musical-stage-production|adoption|cabbage</t>
  </si>
  <si>
    <t>tt2190467</t>
  </si>
  <si>
    <t>Safelight</t>
  </si>
  <si>
    <t>A teenage boy and girl discover a renewed sense of possibility as they go on a road trip to photograph lighthouses along the California coast.</t>
  </si>
  <si>
    <t>Evan Peters, Juno Temple, Christine Lahti, Kevin Alejandro</t>
  </si>
  <si>
    <t>https://images-na.ssl-images-amazon.com/images/M/MV5BNDA3MzMyNjU1MV5BMl5BanBnXkFtZTgwNTY4NjAyNjE@._V1_SX300.jpg</t>
  </si>
  <si>
    <t>Tony Aloupis</t>
  </si>
  <si>
    <t>tt2190838</t>
  </si>
  <si>
    <t>Stage Fright</t>
  </si>
  <si>
    <t>A snobby musical theater camp is terrorized by a blood-thirsty killer who hates musical theater.</t>
  </si>
  <si>
    <t>Minnie Driver, Meat Loaf, Allie MacDonald, Douglas Smith</t>
  </si>
  <si>
    <t>https://images-na.ssl-images-amazon.com/images/M/MV5BMTU0ODEwNjQ4Ml5BMl5BanBnXkFtZTgwMDQ4OTMzMTE@._V1_SX300.jpg</t>
  </si>
  <si>
    <t>Jerome Sable</t>
  </si>
  <si>
    <t>Comedy, Horror, Musical</t>
  </si>
  <si>
    <t>kabuki-makeup|play-within-film|gay-kiss|murder-of-mother|stabbed-with-scissors|son-seeing-mother-murdered|performing-arts-camp|theatre-camp|drama-camp|stabbed-in-the-throat|stabbed-in-the-mouth|woman-stabbed|masked-killer|murder|death-of-mother|phantom-of-the-opera|electrocution|brother-sister-relationship|buzzsaw|dead-woman-with-eyes-open</t>
  </si>
  <si>
    <t>tt2191701</t>
  </si>
  <si>
    <t>Grown Ups 2</t>
  </si>
  <si>
    <t>After moving his family back to his hometown to be with his friends and their kids, Lenny finds out that between old bullies, new bullies, schizo bus drivers, drunk cops on skis, and 400 costumed party crashers sometimes crazy follows you.</t>
  </si>
  <si>
    <t>https://images-na.ssl-images-amazon.com/images/M/MV5BMTgwNTI2MDI0OF5BMl5BanBnXkFtZTcwMTk5MDg0OQ@@._V1_SX300.jpg</t>
  </si>
  <si>
    <t>5 wins &amp; 15 nominations.</t>
  </si>
  <si>
    <t>reference-to-nicki-minaj|sneezing|belching|number-in-title|party|co-written-by-actor|flatulence|second-part|voyeurism|voyeur|sexual-desire|sexual-attraction|lingerie|white-panties|panties|mini-dress|cheerleader-uniform|bikini|blonde|red-dress|scantily-clad-female|deer|kitchen|reference-to-prince|wig|fisticuffs|reference-to-jennifer-beals|reference-to-madonna|reference-to-hall-and-oates|reference-to-meat-loaf|reference-to-indiana-jones|reference-to-boy-george|reference-to-pat-benatar|reference-to-zz-top|reference-to-bruce-springsteen|frat-boy|singing-in-a-car|friendship|digit-in-title|sequel|three-word-title</t>
  </si>
  <si>
    <t>tt2191880</t>
  </si>
  <si>
    <t>Red Knot</t>
  </si>
  <si>
    <t>Peter and Chloe, a young married couple from New York, decide on impulse to take a belated honeymoon on-board a research vessel en route to the icy wastes of Antarctica. Not long into the ...</t>
  </si>
  <si>
    <t>Thunder Perfect Mind</t>
  </si>
  <si>
    <t>Olivia Thirlby, Vincent Kartheiser, Billy Campbell, Lisa Harrow</t>
  </si>
  <si>
    <t>https://images-na.ssl-images-amazon.com/images/M/MV5BOTcyNzY1ODczNF5BMl5BanBnXkFtZTgwMzQ3MjEyNjE@._V1_SX300.jpg</t>
  </si>
  <si>
    <t>Scott Cohen</t>
  </si>
  <si>
    <t>tt2192016</t>
  </si>
  <si>
    <t>The Dark Horse</t>
  </si>
  <si>
    <t>A brilliant but troubled New Zealand chess champion finds purpose by teaching underprivileged children about the rules of chess and life.</t>
  </si>
  <si>
    <t>Southern Light Films</t>
  </si>
  <si>
    <t>Cliff Curtis, James Rolleston, Kirk Torrance, Miriama McDowell</t>
  </si>
  <si>
    <t>https://images-na.ssl-images-amazon.com/images/M/MV5BMjQzNjIxOTI4OF5BMl5BanBnXkFtZTgwMzQwNTg5NzE@._V1_SX300.jpg</t>
  </si>
  <si>
    <t>James Napier Robertson</t>
  </si>
  <si>
    <t>24 wins &amp; 15 nominations.</t>
  </si>
  <si>
    <t>chess|new-zealand|positive-influence|auckland-new-zealand|chess-coach|gang-member|illness|maori|stability|redemption|uncle-nephew-relationship|brother-brother-relationship|compassion|teenager|national-championship|chess-team|chess-club|chess-player|doing-the-right-thing|underdog|dedicated-teacher|chess-tournament|young-chessplayer|mental-illness|rules|teaching|dysfunctional-family|self-esteem|montage-with-pop-song|dignity|bad-influence|stealing|assault|class-differences|looking-at-self-in-mirror|road-trip|crying|robbery|raincoat|dance|ancestral-heritage|traditional-dance|tradition|tongue|gang-initiation|coach|punched-in-the-face|compulsion|compulsive-behavior|anger|newspaper-article|van|hallucination|gambit|trophy|girl|boy|drinking|hospital|violence|tears|cigarette-smoking|blood|flashback|talking-to-oneself|stammering|positivity|sickness|medication|smoking|birthday|mental-hospital|talent-show|fundraiser|single-father|heritage|social-commentary|going-crazy|madness|father-son-relationship|nosebleed|monument|dying|child-in-peril|friendship|father-figure|telling-a-story|rain|story|prejudice|bully|troublemaker|mumbling|lesson|fat-kid|fear|pride|morality|friend|game|strategy|learning|practice|money|chess-clock|chess-match|nickname|gang-tattoo|tattoo|face-tattoo|black-eye|dream|chess-master|student|teenage-girl|teenage-boy|chess-pieces|responsibility|chess-piece|chess-set|chess-lesson|chessboard|frustration|teen-angst|boys-room|minority|second-chance|reform|team|mentor|teacher-student-relationship|moral-lesson|what-happened-to-epilogue|homelessness|championship|homeless|gang|independent-film|based-on-true-story|title-spoken-by-character</t>
  </si>
  <si>
    <t>tt2193265</t>
  </si>
  <si>
    <t>Welcome to the Jungle</t>
  </si>
  <si>
    <t>A company retreat on a tropical island goes terribly awry.</t>
  </si>
  <si>
    <t>Jean-Claude Van Damme, Adam Brody, Rob Huebel, Kristen Schaal</t>
  </si>
  <si>
    <t>https://images-na.ssl-images-amazon.com/images/M/MV5BMTUyNDk5ODE0OV5BMl5BanBnXkFtZTgwMDMyNzE4MDE@._V1_SX300.jpg</t>
  </si>
  <si>
    <t>Rob Meltzer</t>
  </si>
  <si>
    <t>tropical-island|female-frontal-nudity|stranded|rescue|severed-finger|drugged|obscene-finger-gesture|male-vomiting|orgy|jimson-weed|talking-stick|hermit-crab|gathering-nuts|signal-fire|bonfire|green-banana|python-regius|animal-attack|bengal-tiger|napping|trophy|primal-scream|reference-to-pinocchio|machete|binoculars|short-c-23-sherpa|smoking-marijuana|stealing-an-idea|survival|jungle-camp|castaway|back-to-nature|mother-nature|jungle|island|eyeglasses|stranded-on-an-island|tiger-attack|boss|meeting|friend|snake|desert-island|tiger|pilot|campfire|cook|20th-century|plane|parody</t>
  </si>
  <si>
    <t>tt2194328</t>
  </si>
  <si>
    <t>Finding Fela!</t>
  </si>
  <si>
    <t>A look at the life and music of Nigerian singer Fela Kuti.</t>
  </si>
  <si>
    <t>Fela Kuti, Yeni Kuti, Femi Kuti, Seun Kuti</t>
  </si>
  <si>
    <t>https://images-na.ssl-images-amazon.com/images/M/MV5BMTU1ODM4MDk0MV5BMl5BanBnXkFtZTgwMzQ2NDgyMjE@._V1_SX300.jpg</t>
  </si>
  <si>
    <t>Alex Gibney</t>
  </si>
  <si>
    <t>tt2194499</t>
  </si>
  <si>
    <t>About Time</t>
  </si>
  <si>
    <t>At the age of 21, Tim discovers he can travel in time and change what happens and has happened in his own life. His decision to make his world a better place by getting a girlfriend turns out not to be as easy as you might think.</t>
  </si>
  <si>
    <t>Domhnall Gleeson, Rachel McAdams, Bill Nighy, Lydia Wilson</t>
  </si>
  <si>
    <t>https://images-na.ssl-images-amazon.com/images/M/MV5BMTA1ODUzMDA3NzFeQTJeQWpwZ15BbWU3MDgxMTYxNTk@._V1_SX300.jpg</t>
  </si>
  <si>
    <t>Richard Curtis</t>
  </si>
  <si>
    <t>time-travel-romance|time-travel|lingerie-slip|wedding|boyfriend-girlfriend-relationship|family-relationships|father-son-relationship|new-year's-eve|redhead|pregnant-wife|expectant-mother|pregnant-bride|gift|lawyer|hospital|party|secret|butterfly-effect|altering-the-future|bittersweet|raised-middle-finger|loss-of-virginity|love-at-first-sight|priest|nickname|eccentric|coming-of-age|character's-point-of-view-camera-shot|subjective-camera|greenhouse|character-repeating-someone-else's-dialogue|beach-house|alternate-future|photograph|gay-slur|lesbian-slur|alternate-timeline|coffin|car-crash|car-accident|woman-in-bra-and-panties|premarital-sex|kiss|reference-to-charles-dickens|reference-to-kate-moss|reference-to-adolf-hitler|violin|cell-phone|actor|stage-play|playwright|f-word|drunkenness|alcoholic|birthday-party|birthday|manuscript|funeral|terminal-illness|marriage-proposal|dancing|marriage|moral-dilemma|time-lapse-photography|restaurant|countdown|subway-station|subway|london-underground|heavy-rain|montage|hope|brother-brother-relationship|alzheimer's-disease|uncle-niece-relationship|uncle-nephew-relationship|brother-sister-relationship|father-daughter-relationship|mother-daughter-relationship|art-gallery|mother-son-relationship|husband-wife-relationship|slow-motion-scene|2010s|2000s|christmas|flashback|young-version-of-character|tennis|table-tennis|beach|cornwall-england|london-england|american-abroad|american-in-the-uk|american-woman|friendship|court|trial|reader|voice-over-narration|no-opening-credits|black-comedy|written-by-director|british|england|supernatural-power|cancer|trapped-in-a-time-loop|time-loop|uncle|surprise-ending|barefoot|time-travel-comedy|maternity-ward|expectant-father|pregnancy</t>
  </si>
  <si>
    <t>tt2195498</t>
  </si>
  <si>
    <t>The Almost Man</t>
  </si>
  <si>
    <t>35 year old Henrik is to establish himself with a pregnant girlfriend in a new apartment and start a new job. But he has some rather childish childhood friends, and is Henrik really ready to go from boy to more ore less a man?</t>
  </si>
  <si>
    <t>Henrik Rafaelsen, Egil Birkeland, Kim Eidhagen, Solvei Grimen Fosse</t>
  </si>
  <si>
    <t>https://images-na.ssl-images-amazon.com/images/M/MV5BMzE3NjA4NTM4N15BMl5BanBnXkFtZTgwMjA1NTYwMjE@._V1_SX300.jpg</t>
  </si>
  <si>
    <t>Martin Lund</t>
  </si>
  <si>
    <t>locker-room|male-nudity|male-frontal-nudity|thirty-something|expecting</t>
  </si>
  <si>
    <t>tt2196055</t>
  </si>
  <si>
    <t>Teenage</t>
  </si>
  <si>
    <t>Teenagers did not always exist. In this living collage of rare archival material, filmed portraits, and voices lifted from early 20th Century diary entries, a struggle erupts between adults and adolescents to define a new idea of youth.</t>
  </si>
  <si>
    <t>Jena Malone, Ben Whishaw, Julia Hummer, Jessie T. Usher</t>
  </si>
  <si>
    <t>https://images-na.ssl-images-amazon.com/images/M/MV5BMTk0NDM0NzIzN15BMl5BanBnXkFtZTgwNjc2MDgxMTE@._V1_SX300.jpg</t>
  </si>
  <si>
    <t>Matt Wolf</t>
  </si>
  <si>
    <t>Documentary, History</t>
  </si>
  <si>
    <t>youth|20th-century|teenager|teenage|youth-culture|nazi-germany|voice-over-narration|archive-footage|one-word-title|adolescence|reenactment</t>
  </si>
  <si>
    <t>tt2199571</t>
  </si>
  <si>
    <t>Run All Night</t>
  </si>
  <si>
    <t>Mobster and hit man Jimmy Conlon has one night to figure out where his loyalties lie: with his estranged son, Mike, whose life is in danger, or his longtime best friend, mob boss Shawn Maguire, who wants Mike to pay for the death of his own son.</t>
  </si>
  <si>
    <t>Liam Neeson, Ed Harris, Joel Kinnaman, Boyd Holbrook</t>
  </si>
  <si>
    <t>https://images-na.ssl-images-amazon.com/images/M/MV5BMTU2ODI3ODEyOV5BMl5BanBnXkFtZTgwMTM3NTQzNDE@._V1_SX300.jpg</t>
  </si>
  <si>
    <t>albanian|limousine|death|one-night|limousine-driver|drug-dealer|corrupt-cop|alcoholic|mob-boss|boxer|christmas|police|revenge|hitman|seeing-father-die|blood-spatter|close-up-of-eye|walking-wounded|reloading-a-gun|hidden-gun|mentor|poinsettia|apartment-building-fire|night-vision-goggles|stove-left-on|burned-face|limping-man|ruse|eurocopter-as350-squirrel|man-hunt|subway|strangled|hockey-game|grieving-mother|shot-in-the-belly|monopoly-money|toy-gun|stabbed-multiple-times|starts-with-narration|narrated-by-character|flashback-within-a-flashback|in-medias-res|whiskey|lake|shot-through-a-window|burnt-face|reference-to-google|stabbed-in-the-side|woman-slaps-a-man|climbing-a-fence|stabbed-in-the-leg|subtitled-scene|interracial-relationship|freeze-frame|subway-station|strangled-to-death|madison-square-garden-manhattan-new-york-city|rain|cocaine|crashing-through-a-window|apartment-building|three-word-title|police-officer-stabbed|killed-in-police-car|police-officer|manhunt|mafia-boss|electronic-music-score|aerial-shot|irish-mafia|loner|thug|taxi|gash-in-the-face|sociopath|framed-for-murder|following-someone|character-repeating-someone-else's-dialogue|lens-flare|attempted-murder|stealing-a-car|disarming-someone|power-outage|bag-of-money|brooklyn-bridge|new-york-city-skyline|chrysler-building-manhattan-new-york-city|times-square-manhattan-new-york-city|christmas-party|shot-through-a-wall|filmed-killing|locker-room|boxing-ring|face-slap|voice-over-narration|regret|haunted-by-the-past|ex-boxer|boxing|spiral-staircase|interrogation|brother-sister-relationship|family-relationships|heroin|uncle-nephew-relationship|brother-brother-relationship|stepfather-stepdaughter-relationship|sister-sister-relationship|mother-daughter-relationship|night-vision|evacuation|lasersight|redemption|survival|neo-noir|nonlinear-timeline|restaurant|child-in-peril|falling-down-stairs|falling-from-height|one-against-many|morgue|one-man-army|corpse|home-invasion|railyard|el-train|ice-hockey|photograph|police-corruption|arrest|handcuffs|helicopter|swat-team|police-station|police-detective|santa-claus-costume|fugitive|on-the-run|news-report|f-word|cigarette-smoking|newspaper-headline|diner|drunkenness|henchman|pub|bar|irish-american|organized-crime|gangster|crime-boss|urban-setting|machismo|father-son-estrangement|knife|cabin-in-the-woods|forest|anti-hero|action-hero|camera-phone|cell-phone|no-opening-credits|bullet-time|bulletproof-vest|slow-motion-scene|explosion|rifle|revolver|pistol|escape|rescue|car-crash|brutality|blood-splatter|hand-to-hand-combat|assassin|brawl|fight-in-the-restroom|beating|head-butt|punched-in-the-chest|kicked-in-the-stomach|punched-in-the-face|bronx-new-york-city|brooklyn-new-york-city|broken-leg|shot-in-the-chest|shot-in-the-shoulder|shot-in-the-forehead|mob-hit|stabbed-in-the-neck|shot-in-the-neck|boxing-gym|fire|flashback|told-in-flashback|fistfight|burning-building|husband-wife-relationship|bleeding-to-death|blood|new-york-city|shot-in-the-back|held-at-gunpoint|foot-chase|manhattan-new-york-city|queens-new-york-city|death-of-protagonist|shootout|hospital|murder|shot-to-death|facial-scar|murder-of-a-police-officer|police-officer-killed|stabbed-to-death|car-chase|shot-in-the-stomach|stabbed-in-the-back|shot-in-the-head|violence|father-son-relationship|death-of-friend|death-of-son|death-of-father|independent-film</t>
  </si>
  <si>
    <t>tt2203939</t>
  </si>
  <si>
    <t>The Other Woman</t>
  </si>
  <si>
    <t>After discovering her boyfriend is married, Carly soon meets the wife he's been betraying. And when yet another love affair is discovered, all three women team up to plot revenge on the three-timing S.O.B.</t>
  </si>
  <si>
    <t>Cameron Diaz, Leslie Mann, Nikolaj Coster-Waldau, Don Johnson</t>
  </si>
  <si>
    <t>https://images-na.ssl-images-amazon.com/images/M/MV5BMTc0ODE4ODY1OF5BMl5BanBnXkFtZTgwMDA5NjkzMTE@._V1_SX300.jpg</t>
  </si>
  <si>
    <t>Nick Cassavetes</t>
  </si>
  <si>
    <t>revenge|wife-meets-mistress|cheating-husband|beach-house|woman|multiple-girlfriends|dalmatian|drunken-woman|woman-vomiting-in-her-purse|knocking-over-a-vase|breaking-a-heel|woman-wearing-a-miniskirt|sink-plunger|gin|woman-wearing-a-red-dress|blonde-bombshell|misunderstanding|legs|female-protagonist|taxi|breaking-a-vase|bare-chested-male|man-wearing-towel|older-man-younger-woman-relationship|dinner|punishment|unfaithful-husband|laxative|restaurant|diarrhea|following-someone-in-a-car|female-stalker|following-someone|stalking|drunk-woman|beach|large-breasts|bikini|great-dane|dog|reference-to-martha-stewart|new-york-city|bahamas|financial-fraud|deception|extramarital-affair|chick-flick|woman-in-bikini</t>
  </si>
  <si>
    <t>tt2204540</t>
  </si>
  <si>
    <t>Brahmin Bulls</t>
  </si>
  <si>
    <t>A disillusioned architect and his distant father come together after many years, but when a woman from the past resurfaces, old wounds threaten to break their new found relationship.</t>
  </si>
  <si>
    <t>BCMG</t>
  </si>
  <si>
    <t>Sendhil Ramamurthy, Roshan Seth, Mary Steenburgen, Cassidy Freeman</t>
  </si>
  <si>
    <t>https://images-na.ssl-images-amazon.com/images/M/MV5BMTkyMDU3NjM5NV5BMl5BanBnXkFtZTgwNTYzODczMzE@._V1_SX300.jpg</t>
  </si>
  <si>
    <t>Mahesh Pailoor</t>
  </si>
  <si>
    <t>tt2205401</t>
  </si>
  <si>
    <t>Addicted</t>
  </si>
  <si>
    <t>A gallerist risks her family and flourishing career when she enters into an affair with a talented painter and slowly loses control of her life.</t>
  </si>
  <si>
    <t>Boris Kodjoe, Brandon Gonzales, Cameron Mills, Daniel O'Callaghan</t>
  </si>
  <si>
    <t>https://images-na.ssl-images-amazon.com/images/M/MV5BNjMzMTUyNzU3Nl5BMl5BanBnXkFtZTgwNjM5MjAwMjE@._V1_SX300.jpg</t>
  </si>
  <si>
    <t>Bille Woodruff</t>
  </si>
  <si>
    <t>temptation|obsession|attraction|lust|adultery|faithful-husband|interracial-relationship|lie|psychopath|artist|deceit|marriage|extramarital-affair|cheating-wife|sex|abuse|dysfunctional-marriage|sin|bare-breasts|female-nudity|painting|adulterous-wife|fatal-attraction|unhappy-marriage|unhappily-married-woman|gender-roles|therapist|infidelity|husband-wife-relationship|based-on-novel|betrayal|cautionary-tale</t>
  </si>
  <si>
    <t>tt2207484</t>
  </si>
  <si>
    <t>Muck</t>
  </si>
  <si>
    <t>After narrowly escaping an ancient burial ground, a group of friends find themselves trapped between two evils, forcing them to fight, die, or go back the way they came.</t>
  </si>
  <si>
    <t>Anchor Bay</t>
  </si>
  <si>
    <t>Lachlan Buchanan, Puja Mohindra, Bryce Draper, Stephanie Danielson</t>
  </si>
  <si>
    <t>https://images-na.ssl-images-amazon.com/images/M/MV5BMTg3NjIwODAwNV5BMl5BanBnXkFtZTgwNTYwMjI2MzE@._V1_SX300.jpg</t>
  </si>
  <si>
    <t>Steve Wolsh</t>
  </si>
  <si>
    <t>multiple-murders|female-nudity|one-word-title</t>
  </si>
  <si>
    <t>tt2209418</t>
  </si>
  <si>
    <t>Before Midnight</t>
  </si>
  <si>
    <t>We meet Jesse and Celine nine years on in Greece. Almost two decades have passed since their first meeting on that train bound for Vienna.</t>
  </si>
  <si>
    <t>Drafthouse Recommends</t>
  </si>
  <si>
    <t>Ethan Hawke, Julie Delpy, Seamus Davey-Fitzpatrick, Jennifer Prior</t>
  </si>
  <si>
    <t>https://images-na.ssl-images-amazon.com/images/M/MV5BMjA5NzgxODE2NF5BMl5BanBnXkFtZTcwNTI1NTI0OQ@@._V1_SX300.jpg</t>
  </si>
  <si>
    <t>Nominated for 1 Oscar. Another 21 wins &amp; 59 nominations.</t>
  </si>
  <si>
    <t>greece|hotel|hotel-room|american|writer|dinner|summer-vacation|first-love|teenage-boy|old-man|jealousy|sex|female-nudity|child-custody|driving|chapel|job-offer|twin-sisters|father-son-relationship|one-day-time-span|peloponnese-greece|walking|cooking|third-part|friend|greek|twin|airport|woman|dream|author|reference-to-mikhail-gorbachev|letter-to-oneself|female-frontal-nudity|female-removes-her-clothes|breasts|scantily-clad-female|cleavage|reference-to-garden-of-eden|reference-to-pompeii|kissing-while-having-sex|rocky-shore|lake-house|woman-in-a-bikini|bare-chested-male|camera-shot-of-feet|reference-to-the-garden-of-eden|ex-husband-ex-wife-relationship|bsa-motorcycle|cast-party|reference-to-cleopatra|trojan-condom|rat-experiment|rat|reference-to-sweden|anger|reference-to-chicken-pox|reference-to-the-american-school-of-paris|reference-to-quaker|refrigerator-magnet|science-project|reference-to-gay-rights|reference-to-women's-rights|bed|boyfriend-girlfriend-relationship|reading-a-book|reference-to-honore-de-balzac|speaking-in-a-high-voice-from-helium|reference-to-helium|reference-to-oxygen|massage|selfishness|masculinity|femininity|female-instinct|childbirth|reference-to-leukemia|winning|ping-pong|reference-to-luxembourg-gardens-paris|dying|mural|byzantine-art|reference-to-texas|reference-to-london-england|babysitter|zipping-up-one's-pants|removing-one's-panties|urination|defecation|wall-painting|reference-to-new-york-city|fan-the-person|autographing-a-book|autograph|praying-hands|vagina-slur|rationality|reference-to-the-sorbonne-paris|reference-to-washington-d.c.|reference-to-pigalle-paris|falling-in-love|time-traveler|teleportation|time-machine|letter-from-the-future|imaginary-friend|texting|whispering|whistling|orphan|funeral|cremation|songwriter|reference-to-saint-odilla|sense-of-sight|blindness|e-mail|undressing-someone|reference-to-euripides|panties|boxer-shorts|underwear|reference-to-warsaw-poland|reference-to-times-square-manhattan-new-york-city|wind-turbine|piano-player|piano|anthropologist|acoustics|coma|reference-to-epidaurus-greece|promise|girl|13-year-old|photographer|camera|applause|high-school-freshman|breaking-up|reference-to-facebook|condom|baseball|metaphor|hyperbole|bare-feet|killing-a-kitten|kitten|cat|old-woman|penis|death|computer-chess|computer|chess|reference-to-garry-kasparov|reference-to-delphi-greece|reference-to-apollo|storytelling|soul-mate|swimming|beach|actress|lie|apple|soccer|fairy-tale|reference-to-how-deep-is-your-love-the-song|reference-to-the-bee-gees|secret|reference-to-vaclav-havel|reference-to-leo-tolstoy|reference-to-joan-of-arc|memory|reference-to-mahatma-gandhi|passion|goat|hope|reference-to-jesus-christ|unhappiness|happiness|divorce|fear|reference-to-arthur-rimbaud|reference-to-martin-luther-king|41-year-old|fellatio|reference-to-lech-walesa|chicago-illinois|paris-france|kissing-someone's-breasts|kiss|reference-to-donald-duck|reference-to-pinocchio|wine|husband-wife-relationship|father-daughter-relationship|mother-daughter-relationship|mother-son-relationship|prologue|reference-to-marilyn-monroe|friendship|giving-a-toast|drinking|eating|reference-to-elia-kazan|reference-to-marlon-brando|f-word|french|cell-phone|reference-to-god|marriage|reference-to-dostoyevsky|reference-to-emily-bronte|reference-to-henry-miller|reference-to-sylvia-plath|reference-to-django-reinhardt|reference-to-donald-rumsfeld|reference-to-dick-cheney|reference-to-the-nobel-prize|skyping|reference-to-socrates|reference-to-medea|reference-to-minotaur|reference-to-shakespeare's-the-winter's-tale|swimsuit|telephone-call|little-girl|children|sequel|two-word-title|dog|drink|food|boy</t>
  </si>
  <si>
    <t>tt2209764</t>
  </si>
  <si>
    <t>Transcendence</t>
  </si>
  <si>
    <t>A scientist's drive for artificial intelligence, takes on dangerous implications when his consciousness is uploaded into one such program.</t>
  </si>
  <si>
    <t>Johnny Depp, Rebecca Hall, Paul Bettany, Cillian Murphy</t>
  </si>
  <si>
    <t>https://images-na.ssl-images-amazon.com/images/M/MV5BMTc1MjQ3ODAyOV5BMl5BanBnXkFtZTgwNjI1NDQ0MTE@._V1_SX300.jpg</t>
  </si>
  <si>
    <t>Wally Pfister</t>
  </si>
  <si>
    <t>scientist|artificial-intelligence|technology|power-outage|consciousness|ghost-in-the-machine|body-enhancement|mutation|computer-server-room|solar-farm|narrated-by-character|subterranean|nanobot|in-medias-res|kiss|foreplay|wound|diner|construction-worker|hotel|motel|small-town|desert|bar|woods|animal-testing|monkey|super-computer|moral-dilemma|science-vs-religion|science|race-against-time|radiation-poisoning|resurrection|back-from-the-dead|wheelchair|hospital|california|berkeley-california|nonlinear-timeline|cannon|slow-motion-scene|death-threat|held-at-gunpoint|blood-splatter|blood|shot-to-death|shot-in-the-chest|shot-in-the-back|superhuman-strength|mind-control|mind-reading|blindness|husband-wife-relationship|babe-scientist|professor|rain|garden|laboratory|christ-allegory|regeneration|sabotage|bomb|terrorism|terrorist-group|news-report|u.s.-army|military|soldier|no-opening-credits|car-rollover|car-accident|military-officer|ak-47|pistol|assault-rifle|machine-gun|mortar|exploding-car|explosion|surrealism|computer-virus|fbi-agent|fbi|nanotechnology|quantum-computer|computer-screen|self-consciousness|computer|told-in-flashback|flashback|one-word-title|transamerica-pyramid|mind-uploading|title-spoken-by-character|terrorist|extremist|supernatural-power|construction-site|mercenary|sunflower|jeep|m101-howitzer|truck-mounted-machine-gun|murder-suicide|directorial-debut|science-runs-amok|climbing-up-a-wall|flash-drive|binoculars|deception|restaurant</t>
  </si>
  <si>
    <t>tt2210781</t>
  </si>
  <si>
    <t>Lullaby</t>
  </si>
  <si>
    <t>A man estranged from his family receives word that his father has chosen to take himself off life support within forty-eight hours.</t>
  </si>
  <si>
    <t>Garrett Hedlund, Richard Jenkins, Anne Archer, Jessica Brown Findlay</t>
  </si>
  <si>
    <t>https://images-na.ssl-images-amazon.com/images/M/MV5BMjMwMzMyMzcyMF5BMl5BanBnXkFtZTgwODY0MTM4MTE@._V1_SX300.jpg</t>
  </si>
  <si>
    <t>Andrew Levitas</t>
  </si>
  <si>
    <t>tt2210834</t>
  </si>
  <si>
    <t>Jimmy P.</t>
  </si>
  <si>
    <t>A troubled Native American veteran forms an extraordinary friendship with his maverick French psychoanalyst as they try to find a cure to his suffering.</t>
  </si>
  <si>
    <t>Benicio Del Toro, Michelle Thrush, Gary Farmer, Larry Pine</t>
  </si>
  <si>
    <t>https://images-na.ssl-images-amazon.com/images/M/MV5BMTU3NzY4NTAxM15BMl5BanBnXkFtZTgwNDU4MTE5MDE@._V1_SX300.jpg</t>
  </si>
  <si>
    <t>Arnaud Desplechin</t>
  </si>
  <si>
    <t>native-american|world-war-two|france|psycho-analysis|dreams</t>
  </si>
  <si>
    <t>tt2212008</t>
  </si>
  <si>
    <t>The Bag Man</t>
  </si>
  <si>
    <t>A criminal bides his time at a seedy motel, waiting for his boss after killing several men and making away with a mystery bag.</t>
  </si>
  <si>
    <t>John Cusack, Rebecca Da Costa, Robert De Niro, Crispin Glover</t>
  </si>
  <si>
    <t>https://images-na.ssl-images-amazon.com/images/M/MV5BMjE4NDc3NjUyNl5BMl5BanBnXkFtZTgwMDA4MDQwMTE@._V1_SX300.jpg</t>
  </si>
  <si>
    <t>David Grovic</t>
  </si>
  <si>
    <t>motel|tequila|red-wine|bayou|louisiana|flashback|director-cameo|lawyer|c4-explosives|shot-in-the-shoulder|shot-in-the-stomach|shotgun|bus-station|beaten-to-death|assault-rifle|police-station|hit-with-a-shovel|deputy|wheelchair|sheriff|candle|neck-breaking|driving-a-car-without-a-door|shot-in-the-head|man-slaps-a-woman|bitten-hand|briefcase|reference-to-adam-and-eve|reference-to-wonder-woman|eye-patch|female-sitting-on-a-toilet|urination|hitman|punched-in-the-face|impersonating-a-police-officer|murder-of-a-police-officer|silencer|shot-to-death|shot-in-the-chest|shot-in-the-forehead|pistol|no-opening-credits|motel-manager|corpse|body-in-a-trunk|character-repeating-someone-else's-dialogue|shot-in-the-hand|airplane|phone-booth|hung-by-wrists|man-punching-a-woman|corrupt-cop|pack-of-money|gold-bar|explosion|severed-head|reference-to-sun-tzu|reference-to-kojak|reference-to-miles-davis|reference-to-jimi-hendrix|reference-to-lenny-bruce|test|police-officer-shot|shot-multiple-times|woman-in-lingerie|woman-wearing-a-thong|reference-to-hermann-hesse|woman-wearing-a-wig|reference-to-beyonce|reference-to-barbra-streisand|reference-to-audrey-hepburn|broken-nose|midget|murder|written-by-director|surprise-ending</t>
  </si>
  <si>
    <t>tt2215077</t>
  </si>
  <si>
    <t>Half of a Yellow Sun</t>
  </si>
  <si>
    <t>Sisters Olanna and Kainene return home to 1960s Nigeria, where they soon diverge on different paths. As civil war breaks out, political events loom larger than their differences as they join the fight to establish an independent republic.</t>
  </si>
  <si>
    <t>Thandie Newton, Chiwetel Ejiofor, Anika Noni Rose, Joseph Mawle</t>
  </si>
  <si>
    <t>https://images-na.ssl-images-amazon.com/images/M/MV5BMjI5NTQ3NzAyMV5BMl5BanBnXkFtZTgwMTcxNjk5MDE@._V1_SX300.jpg</t>
  </si>
  <si>
    <t>Biyi Bandele</t>
  </si>
  <si>
    <t>nigeria|nigerian-civil-war|biafra|color-in-title</t>
  </si>
  <si>
    <t>tt2215285</t>
  </si>
  <si>
    <t>Madea's Witness Protection</t>
  </si>
  <si>
    <t>A Wall Street investment banker who has been set up as the linchpin of his company's mob-backed Ponzi scheme is relocated with his family to Aunt Madea's southern home.</t>
  </si>
  <si>
    <t>Tyler Perry, Eugene Levy, Denise Richards, Doris Roberts</t>
  </si>
  <si>
    <t>https://images-na.ssl-images-amazon.com/images/M/MV5BMjAzMjczMTU4Nl5BMl5BanBnXkFtZTcwMDk1MTE5Nw@@._V1_SX300.jpg</t>
  </si>
  <si>
    <t>ponzi-scheme|madea-series|culture-shock|interracial-relationship|grandmother|banking|fake-identification|fake-accent|outtakes|u.s.-attorney|church-choir|dementia|french-accent|airport|pat-down|airport-security|transportation-security-administration|negro-spiritual|mortgage|witness-protection|safe-house|church|new-york-city|atlanta-georgia|punctuation-in-title|apostrophe-in-title|character-name-in-title|african-american-protagonist|reference-to-negro-league-baseball|reference-to-whoopi-goldberg|reference-to-tyra-banks|reference-to-janet-jackson</t>
  </si>
  <si>
    <t>tt2215719</t>
  </si>
  <si>
    <t>Katy Perry: Part of Me</t>
  </si>
  <si>
    <t>The life, career and music of singer Katy Perry as we follow her on the California Dreams World Tour.</t>
  </si>
  <si>
    <t>Katy Perry, Adam Marcello, Casey Hooper, Patrick Matera</t>
  </si>
  <si>
    <t>https://images-na.ssl-images-amazon.com/images/M/MV5BMjI3MTMzNTU0OF5BMl5BanBnXkFtZTcwOTU4Njc4Nw@@._V1_SX300.jpg</t>
  </si>
  <si>
    <t>Dan Cutforth, Jane Lipsitz</t>
  </si>
  <si>
    <t>singer|female-protagonist|world-tour|reference-to-britney-spears|song|singing|los-angeles-california|gospel-music|gospel-singer|grandmother-granddaughter-relationship|interview|concert-tour|concert|rock-singer|rock-music|pop-singer|concert-film|3-dimensional</t>
  </si>
  <si>
    <t>tt2217644</t>
  </si>
  <si>
    <t>Helen Alone</t>
  </si>
  <si>
    <t>Left alone by her parents for the first time, a teenager finds herself on a 24-hour journey through the dark side of suburbia where an odd cast of characters all battle to control her fate.</t>
  </si>
  <si>
    <t>Shadowplay Productions</t>
  </si>
  <si>
    <t>Alexis Raich, Priscilla Barnes, Daniel Baldwin, Nicole Elliott</t>
  </si>
  <si>
    <t>https://images-na.ssl-images-amazon.com/images/M/MV5BODAzNTc2Mzk2MF5BMl5BanBnXkFtZTgwMjQxOTgyMjE@._V1_SX300.jpg</t>
  </si>
  <si>
    <t>Henrik Bech Poulsen</t>
  </si>
  <si>
    <t>female-protagonist</t>
  </si>
  <si>
    <t>tt2217859</t>
  </si>
  <si>
    <t>Louder Than Bombs</t>
  </si>
  <si>
    <t>The fractious family of a father and his two sons confront their different feelings and memories of their deceased wife and mother, a famed war photographer.</t>
  </si>
  <si>
    <t>Motlys AS</t>
  </si>
  <si>
    <t>Gabriel Byrne, Isabelle Huppert, Jesse Eisenberg, Devin Druid</t>
  </si>
  <si>
    <t>https://images-na.ssl-images-amazon.com/images/M/MV5BMTc0MTQxMDY2OV5BMl5BanBnXkFtZTgwNTIwNTgxODE@._V1_SX300.jpg</t>
  </si>
  <si>
    <t>Joachim Trier</t>
  </si>
  <si>
    <t>8 wins &amp; 5 nominations.</t>
  </si>
  <si>
    <t>love-for-colleague|father-son-reconciliation|deviant-behavior|amorality|violence|dysfunctional-family|new-york-times|depression|flashback|mother-son-relationship|photojournalist|absent-mother|coming-of-age|mental-illness-in-family|mental-illness|growing-up|withholding-information|suicide|psychotic-episode|suicide-by-car|usa|existentialism|brother-brother-relationship|father-son-relationship|death-of-mother|female-nudity|bare-chested-male</t>
  </si>
  <si>
    <t>tt2217895</t>
  </si>
  <si>
    <t>4 Minute Mile</t>
  </si>
  <si>
    <t>A former track coach decides to train a student with natural athletic talent. Tragedy strikes, forcing the student to confront everything that has been holding him back.</t>
  </si>
  <si>
    <t>Kelly Blatz, Richard Jenkins, Kim Basinger, Cam Gigandet</t>
  </si>
  <si>
    <t>https://images-na.ssl-images-amazon.com/images/M/MV5BMTUwMzY4OTI5NV5BMl5BanBnXkFtZTgwNDUzNzYwMjE@._V1_SX300.jpg</t>
  </si>
  <si>
    <t>Charles-Olivier Michaud</t>
  </si>
  <si>
    <t>race|train|overdose|brother-brother-relationship|crying|stopwatch|death|ambulance|police|shot-in-the-back|collapse|face-slap|bare-chested-male|tire|swimming-pool|high-school|black-eye|birthday-party|guitar|blood|basketball|bar|boat|baseball-bat|break-in|gun|beer|limp|river|training|running-in-water|single-parent|running|drug-addict|dock|cigarette-smoking|crab|hope|former-coach|track-star|death-of-father</t>
  </si>
  <si>
    <t>tt2218003</t>
  </si>
  <si>
    <t>Closed Circuit</t>
  </si>
  <si>
    <t>A high-profile terrorism case unexpectedly binds together two ex-lovers on the defense team - testing the limits of their loyalties and placing their lives in jeopardy.</t>
  </si>
  <si>
    <t>Kate Lock, Katherine Press, Patrick Warner, Ricky Nixon</t>
  </si>
  <si>
    <t>https://images-na.ssl-images-amazon.com/images/M/MV5BMjc3MTU2MzI2Ml5BMl5BanBnXkFtZTcwMzI3ODI2OQ@@._V1_SX300.jpg</t>
  </si>
  <si>
    <t>John Crowley</t>
  </si>
  <si>
    <t>tough-woman|female-journalist|strong-female-character|murdered-journalist|cover-up|terrorist-attack|explosion|surveilance-video|woman-in-a-towel|female-in-shower|car-crash|prison-visit|funeral|eulogy|ambulance</t>
  </si>
  <si>
    <t>tt2219650</t>
  </si>
  <si>
    <t>Seymour: An Introduction</t>
  </si>
  <si>
    <t>Meet Seymour Bernstein: a beloved pianist, teacher and true inspiration who shares eye-opening insights from an amazing life. Ethan Hawke helms this poignant guide to life.</t>
  </si>
  <si>
    <t>Seymour Bernstein, Jiyang Chen, Ethan Hawke, Junko Ichikawa</t>
  </si>
  <si>
    <t>https://images-na.ssl-images-amazon.com/images/M/MV5BODg4MDA4MjA5N15BMl5BanBnXkFtZTgwMzI0MTU1NDE@._V1_SX300.jpg</t>
  </si>
  <si>
    <t>Ethan Hawke</t>
  </si>
  <si>
    <t>Documentary, Biography, Music</t>
  </si>
  <si>
    <t>documentary-subject's-name-in-title</t>
  </si>
  <si>
    <t>tt2222584</t>
  </si>
  <si>
    <t>In No Great Hurry: 13 Lessons in Life with Saul Leiter</t>
  </si>
  <si>
    <t>Saul Leiter could have been lauded as the great the pioneer of color photography, but was never driven by the lure of success. Instead he preferred to drink coffee and photograph in his own...</t>
  </si>
  <si>
    <t>Little Scraps of Paper Films</t>
  </si>
  <si>
    <t>Saul Leiter</t>
  </si>
  <si>
    <t>https://images-na.ssl-images-amazon.com/images/M/MV5BMTU0NzM0MzUzMF5BMl5BanBnXkFtZTgwODE1MTQyMjE@._V1_SX300.jpg</t>
  </si>
  <si>
    <t>Tomas Leach</t>
  </si>
  <si>
    <t>photography</t>
  </si>
  <si>
    <t>tt2223990</t>
  </si>
  <si>
    <t>Draft Day</t>
  </si>
  <si>
    <t>At the NFL Draft, general manager Sonny Weaver has the opportunity to rebuild his team when he trades for the number one pick. He must decide what he's willing to sacrifice on a life-changing day for a few hundred young men with NFL dreams.</t>
  </si>
  <si>
    <t>Chris Berman, Dave Donaldson, Patrick St. Esprit, Chi McBride</t>
  </si>
  <si>
    <t>https://images-na.ssl-images-amazon.com/images/M/MV5BMjAyOTMxMjA3Nl5BMl5BanBnXkFtZTgwMTMwNjQ4MDE@._V1_SX300.jpg</t>
  </si>
  <si>
    <t>head-coach|nfl|linebacker|team-owner|cleveland-browns|quarterback|nfl-draft|football-movie|football-team|football|split-screen|surprise-choice|anxiety-attack|ohio-state|information-leak|florida-state|running-back|rookie|sports-trade|haggling|front-office|rumor|social-media|mind-game|negotiation|seattle-seahawks|famous-father|dead-father|mother-son-relationship|pregnant-girlfriend|losing-team|new-york|number-one-draft-pick|bluff|american-football|sports-analyst|sports-team|nfl-general-manager|unplanned-pregnancy</t>
  </si>
  <si>
    <t>tt2224026</t>
  </si>
  <si>
    <t>Home</t>
  </si>
  <si>
    <t>An alien on the run from his own people makes friends with a girl. He tries to help her on her quest, but can be an interference.</t>
  </si>
  <si>
    <t>Dreamworks</t>
  </si>
  <si>
    <t>Jim Parsons, Rihanna, Steve Martin, Jennifer Lopez</t>
  </si>
  <si>
    <t>https://images-na.ssl-images-amazon.com/images/M/MV5BMTU0MzU4ODI3Ml5BMl5BanBnXkFtZTgwMzQzODk5NDE@._V1_SX300.jpg</t>
  </si>
  <si>
    <t>Tim Johnson</t>
  </si>
  <si>
    <t>mother-daughter-relationship|flying-car|australia|alien-invasion|alien-friendship|alien|human|friendship|interspecies-friendship|outer-space|human-female|human-girl|extraterrestrial|supermarket|teenage-girl|cgi-animation|cat|3-dimensional|paris-france|computer-animation|dancing|nonconformist|password|alien-abduction|mass-eviction|empathy|family-pet|based-on-novel</t>
  </si>
  <si>
    <t>tt2226417</t>
  </si>
  <si>
    <t>Insidious: Chapter 2</t>
  </si>
  <si>
    <t>The Lamberts believe that they have defeated the spirits that have haunted their family, but they soon discover that evil is not beaten so easily.</t>
  </si>
  <si>
    <t>Patrick Wilson, Rose Byrne, Ty Simpkins, Lin Shaye</t>
  </si>
  <si>
    <t>https://images-na.ssl-images-amazon.com/images/M/MV5BMTg0OTA5ODIxNF5BMl5BanBnXkFtZTcwNTUzNDg4OQ@@._V1_SX300.jpg</t>
  </si>
  <si>
    <t>supernatural|police-detective|barricading-a-door|injection-in-leg|taser|attacked-with-a-knife|tooth-falling-out|serial-killer|tea-kettle|hit-with-a-frying-pan|hit-with-a-baseball-bat|breaking-through-a-wall|face-slap|possession|child-in-peril|mother-son-relationship|young-version-of-character|baby-monitor|evil-spirit|haunted-house|other-world|demon|sequel|surprise-ending|surgical-tool|1980s|vhs-tape|boy|moving-furniture|bookcase|lucid-dream|close-up-of-eyes|pipe-wrench|abused-child|cross-dressing|imposter|startled|bone-saw|bound-and-gagged|mannequin|shrouded-corpse|wooden-chest|whispering|talking-doll|alphabet-dice|roshambo|grand-piano|playing-hot-or-cold|metronome|psychopath|homicidal-maniac|bad-guy|evil-man|dark-past|maniac|human-monster|newspaper-clipping|child-abuse|knife|title-at-the-end|flashlight|hit-with-a-hammer|fire-extinguisher|wearing-a-sound-wire|basement|foot-chase|breaking-through-a-door|lantern|thrown-through-a-window|out-of-body-experience|stabbed-in-the-leg|stabbed-with-a-needle|piano-playing|piano|tranquilizer|syringe|tooth|tooth-ripped-out|falling-chandelier|red-door|hidden-room|dollhouse|rocking-horse|boy-dressed-as-a-girl|abusive-mother|suicide|knocked-out|punched-in-the-face|abandoned-hospital|female-doctor|hospital|investigation|vcr|vhs|red-light|gas-mask|baby|strangulation|corpse|murder|nightmare|hiding-in-a-closet|scene-during-opening-credits|father-son-relationship|brother-brother-relationship|husband-wife-relationship|grandmother-grandson-relationship|photograph|police-station|interrogation|dice|seance|character-repeating-someone-else's-dialogue|video-camera|flashback|nonlinear-timeline|year-1986|apparition|ghost|medium|second-part|number-in-title</t>
  </si>
  <si>
    <t>tt2226597</t>
  </si>
  <si>
    <t>The Mountain Between Us</t>
  </si>
  <si>
    <t>Stranded after a tragic plane crash, two strangers must forge a connection to survive the extreme elements of a remote snow covered mountain. When they realize help is not coming, they embark on a perilous journey across the wilderness.</t>
  </si>
  <si>
    <t>Idris Elba, Kate Winslet, Dermot Mulroney, Beau Bridges</t>
  </si>
  <si>
    <t>https://images-na.ssl-images-amazon.com/images/M/MV5BMjM1NDMxNjczMV5BMl5BanBnXkFtZTgwNjk4Njc0MjI@._V1_SX300.jpg</t>
  </si>
  <si>
    <t>Hany Abu-Assad</t>
  </si>
  <si>
    <t>tt2226630</t>
  </si>
  <si>
    <t>After Words</t>
  </si>
  <si>
    <t>A librarian facing a mid-life crisis travels to Costa Rica.</t>
  </si>
  <si>
    <t>Marcia Gay Harden, Huguette Urhausen, Ron Canada, Yvette Thor</t>
  </si>
  <si>
    <t>https://images-na.ssl-images-amazon.com/images/M/MV5BMTk1MTkzMzEzN15BMl5BanBnXkFtZTgwODA5OTc0NjE@._V1_SX300.jpg</t>
  </si>
  <si>
    <t>Juan Feldman</t>
  </si>
  <si>
    <t>costa-rica|love|loneliness|cancer|scene-during-end-credits|referemce-to-charles-dickens|two-word-title</t>
  </si>
  <si>
    <t>tt2229377</t>
  </si>
  <si>
    <t>Enter the Dangerous Mind</t>
  </si>
  <si>
    <t>A reclusive American composer with an online following has a tentative romance with a beautiful social worker. This offers a glimmer of hope, but his mind fractures as the voices in his ...</t>
  </si>
  <si>
    <t>Variance Films</t>
  </si>
  <si>
    <t>Gina Rodriguez, Nikki Reed, Jason Priestley, Scott Bakula</t>
  </si>
  <si>
    <t>https://images-na.ssl-images-amazon.com/images/M/MV5BY2NmN2IyMTgtMDE0OC00MWEzLTllODItYmVlNzUxNzg2MDlkXkEyXkFqcGdeQXVyNDA1NDA2NTk@._V1_SX300.jpg</t>
  </si>
  <si>
    <t>Youssef Delara, Victor Teran</t>
  </si>
  <si>
    <t>tied-feet|dubstep</t>
  </si>
  <si>
    <t>tt2229499</t>
  </si>
  <si>
    <t>Don Jon</t>
  </si>
  <si>
    <t>A New Jersey guy dedicated to his family, friends, and church, develops unrealistic expectations from watching porn and works to find happiness and intimacy with his potential true love.</t>
  </si>
  <si>
    <t>Joseph Gordon-Levitt, Scarlett Johansson, Julianne Moore, Tony Danza</t>
  </si>
  <si>
    <t>https://images-na.ssl-images-amazon.com/images/M/MV5BMTQxNTc3NDM2MF5BMl5BanBnXkFtZTcwNzQ5NTQ3OQ@@._V1._CR28,28.649993896484375,1271,1991.0000305175781_SX89_AL_.jpg_V1_SX300.jpg</t>
  </si>
  <si>
    <t>Joseph Gordon-Levitt</t>
  </si>
  <si>
    <t>1 win &amp; 28 nominations.</t>
  </si>
  <si>
    <t>nightclub|church|sex|new-jersey|watching-porn|pornography|lie|husband-wife-relationship|mother-son-relationship|masturbating-in-front-of-computer|gym|friendship-between-men|movie-theater|masturbation|internet-pornography|father-son-relationship|pornography-addict|family-relationships|reference-to-facebook|camera-focus-on-female-butt|cunnilingus|oral-sex|cleaning|woman-on-top|friendship|friend|character-says-i-love-you|crossing-oneself|directed-by-star|redheaded-woman|crying-woman|sex-in-a-car|kiss|directorial-debut|budweiser|time-lapse-photography|classmate|flashback|woman-slaps-a-man|film-within-a-film|slow-motion-scene|character-repeating-someone-else's-dialogue|bartender|laptop-computer|non-traditional-college-student|college-student|watching-a-video-on-a-computer|voice-over-narration|narration|making-a-bed|dancing|commercial|tissue|sit-ups|facebook|first-date|date|breaking-a-car-window|muscle-car|basketball|sign-of-the-cross|orgasm|mirror|condom|exercise|stain|gay-slur|semen-stain|dry-humping|road-rage|classroom|princess-costume|cross|push-ups|lord's-prayer|sex-on-couch|marijuana-joint|bathtub|death-of-husband|genuflecting|weightlifting|argument|fight|reference-to-tivo|break-up|one-night-stand|manipulation|emotional-immaturity|family-argument|night-school|man-wearing-towel|bare-chested-male|actor-director-writer|family-dinner|sex-talk|older-woman-younger-man-relationship|f-word|singing-in-a-car|boyfriend-girlfriend-relationship|italian-american|penance|confession|catholic-priest|priest|caught-masturbating|prayer|hail-mary|sex-addiction|confessional|religion|catholic|male-masturbation|dating|caught-watching-pornography|death-of-son|character-name-in-title|fellatio|rear-entry-sex|two-word-title|title-at-the-end|lens-flare|pull-ups|female-frontal-nudity|driving|backpack|birthday-party|baby|watching-tv|rhyme-in-title|title-spoken-by-character</t>
  </si>
  <si>
    <t>tt2231212</t>
  </si>
  <si>
    <t>Breastmilk</t>
  </si>
  <si>
    <t>Pregnant bodies are easier for society to accommodate. What follows birth is a different, messier story. Through new and honest ways, with a wide range of frank, difficult, revealing ...</t>
  </si>
  <si>
    <t>Cavu Pictures</t>
  </si>
  <si>
    <t>https://images-na.ssl-images-amazon.com/images/M/MV5BMDM1Y2NlMmQtOTk0Ny00YmFiLWJkOTQtMjkwZTBhMDkzMTM4XkEyXkFqcGdeQXVyNjg3MTIwODI@._V1_SX300.jpg</t>
  </si>
  <si>
    <t>Dana Ben-Ari</t>
  </si>
  <si>
    <t>tt2231461</t>
  </si>
  <si>
    <t>Rampage</t>
  </si>
  <si>
    <t>Based on the classic 1980's video game featuring apes and monsters destroying cities.</t>
  </si>
  <si>
    <t>Dwayne Johnson, Malin Akerman, Joe Manganiello, Naomie Harris</t>
  </si>
  <si>
    <t>based-on-video-game|giant-monster|one-word-title</t>
  </si>
  <si>
    <t>tt2232578</t>
  </si>
  <si>
    <t>Canopy</t>
  </si>
  <si>
    <t>Wartime, 1942. Singapore. An Australian fighter pilot shot down in combat awakens suspended in the treetops. As night devours day, he must navigate through dangerous jungle in search of ...</t>
  </si>
  <si>
    <t>Khan Chittenden, Morning Tzu-Yi Mo, Robert Menzies, Edwina Wren</t>
  </si>
  <si>
    <t>https://images-na.ssl-images-amazon.com/images/M/MV5BMTQzMzIxMzczNV5BMl5BanBnXkFtZTgwNDM3MTA4MTE@._V1_SX300.jpg</t>
  </si>
  <si>
    <t>Aaron Wilson</t>
  </si>
  <si>
    <t>singapore|jungle|escape|capture|chase|on-the-run|subjective-camera|friend|friendship|character's-point-of-view-camera-shot|parachute|unsubtitled-foreign-language|very-little-dialogue|airforce|survival|australia|world-war-two|directorial-debut|one-word-title|independent-film</t>
  </si>
  <si>
    <t>tt2234003</t>
  </si>
  <si>
    <t>Calvary</t>
  </si>
  <si>
    <t>After he is threatened during a confession, a good-natured priest must battle the dark forces closing in around him.</t>
  </si>
  <si>
    <t>Brendan Gleeson, Chris O'Dowd, Kelly Reilly, Aidan Gillen</t>
  </si>
  <si>
    <t>https://images-na.ssl-images-amazon.com/images/M/MV5BMTc3MjQ1MjE2M15BMl5BanBnXkFtZTgwNTMzNjE4MTE@._V1_SX300.jpg</t>
  </si>
  <si>
    <t>John Michael McDonagh</t>
  </si>
  <si>
    <t>9 wins &amp; 27 nominations.</t>
  </si>
  <si>
    <t>priest|death-threat|confessional|catholic-church|death|infidelity|priest's-daughter|recovering-alcoholic|murder|church|ireland|small-town|catholic|gun|reference-to-moby-dick|reference-to-jesus|child-sexual-abuse|child-abuse|child-molestation|catholic-priest|killing-a-dog|throwing-a-gun-into-water|murder-of-a-priest|shot-in-the-head|church-on-fire|fire|suicide-attempt|father-daughter-relationship|death-of-pet|arson|beach|dancing|dog|old-man|urinating-on-a-painting|urination|child's-painting|painting|altar-boy|black-man|sea|hospital|disillusionment|bar|romanian|one-word-title</t>
  </si>
  <si>
    <t>tt2234032</t>
  </si>
  <si>
    <t>Stay</t>
  </si>
  <si>
    <t>A woman finds out she's pregnant and returns home when the expected father wants nothing to do with her.</t>
  </si>
  <si>
    <t>Aidan Quinn, Taylor Schilling, Gina Moxley, Barry Keoghan</t>
  </si>
  <si>
    <t>https://images-na.ssl-images-amazon.com/images/M/MV5BMTQxODgwNDM5OF5BMl5BanBnXkFtZTgwNjg4NjYxMTE@._V1_SX300.jpg</t>
  </si>
  <si>
    <t>Wiebke von Carolsfeld</t>
  </si>
  <si>
    <t>ireland|f-rated|fear-of-commitment|troubled-relationship|younger-woman-older-man-relationship|pregnancy|bath|female-nudity</t>
  </si>
  <si>
    <t>tt2234155</t>
  </si>
  <si>
    <t>The Internship</t>
  </si>
  <si>
    <t>Two salesmen whose careers have been torpedoed by the digital age find their way into a coveted internship at Google, where they must compete with a group of young, tech-savvy geniuses for a shot at employment.</t>
  </si>
  <si>
    <t>Vince Vaughn, Owen Wilson, Rose Byrne, Aasif Mandvi</t>
  </si>
  <si>
    <t>https://images-na.ssl-images-amazon.com/images/M/MV5BMjM1MzczMDgwOV5BMl5BanBnXkFtZTcwMDM4NjM2OQ@@._V1_SX300.jpg</t>
  </si>
  <si>
    <t>google|internship|rivalry|reference-to-gossip-girls|reference-to-oliver-twist|reference-to-twilight|reference-to-the-terminator|f-word|reference-to-the-hunger-games|friendship-between-men|intergenerational-friendship|reference-to-flashdance|tequila|bourbon|animated-credits|actor's-picture-shown-in-credits|still-images-in-end-credits|animated-end-credits|nerd|kiss|gerontophilia|transamerica-pyramid|student-stripper|university-of-phoenix|free-food|sales-pitch|hand-dryer|lap-dance|exotic-dancer|stanford-university|nap|chinese-restaurant|taxi|foreclosure|laid-off|salesman|driverless-car|fools-errand|quidditch|strip-club|trichotillomania|san-francisco-california|job-interview|australian-accent|british-accent|new-job|loss-of-job|product-placement|reference-to-tom-petty|singing-in-a-car|written-by-star</t>
  </si>
  <si>
    <t>tt2234261</t>
  </si>
  <si>
    <t>The Love Punch</t>
  </si>
  <si>
    <t>A divorced couple scheme to recover the retirement money that was stolen from them.</t>
  </si>
  <si>
    <t>Emma Thompson, Pierce Brosnan, Celia Imrie, Timothy Spall</t>
  </si>
  <si>
    <t>https://images-na.ssl-images-amazon.com/images/M/MV5BMTcyNjAyOTMxMV5BMl5BanBnXkFtZTgwMTM5NDc3MTE@._V1_SX300.jpg</t>
  </si>
  <si>
    <t>Joel Hopkins</t>
  </si>
  <si>
    <t>divorced-couple|diamond|pension-fund|caper|middle-aged-couple|wedding|online-dating|metal-detector|chateau|gate-crashing|disguise|cat|allergy|diamond-theft|abduction|heist</t>
  </si>
  <si>
    <t>tt2235108</t>
  </si>
  <si>
    <t>Dear White People</t>
  </si>
  <si>
    <t>The lives of four black students at an Ivy League college.</t>
  </si>
  <si>
    <t>Tyler James Williams, Tessa Thompson, Kyle Gallner, Teyonah Parris</t>
  </si>
  <si>
    <t>https://images-na.ssl-images-amazon.com/images/M/MV5BMjMzMjc5MjIzNV5BMl5BanBnXkFtZTgwNTY4OTQ2MjE@._V1_SX300.jpg</t>
  </si>
  <si>
    <t>Justin Simien</t>
  </si>
  <si>
    <t>14 wins &amp; 25 nominations.</t>
  </si>
  <si>
    <t>college|biracial|film-within-a-film|generation-y|halloween-costume|halloween-party|halloween|reference-to-public-enemy|reference-to-banksy|reference-to-ingmar-bergman|reference-to-robert-altman|frat-party|racial-relations|journalist|protest|father-son-relationship|bechdel-test-passed|viral-video|reference-to-tyler-perry|reference-to-spike-lee|radio-program|racism|hair-weave|gay-black-man|film-student|disapproving-father|college-newspaper|college-dean|blackface|afro</t>
  </si>
  <si>
    <t>tt2235779</t>
  </si>
  <si>
    <t>The Quiet Ones</t>
  </si>
  <si>
    <t>A university professor and a team of students conduct an experiment on a young woman, uncovering terrifyingly dark, unexpected forces in the process.</t>
  </si>
  <si>
    <t>Lionsgate/Summit</t>
  </si>
  <si>
    <t>Jared Harris, Sam Claflin, Erin Richards, Rory Fleck Byrne</t>
  </si>
  <si>
    <t>https://images-na.ssl-images-amazon.com/images/M/MV5BMzM5OTQxNTQwNV5BMl5BanBnXkFtZTgwNjE4NzMxMTE@._V1_SX300.jpg</t>
  </si>
  <si>
    <t>John Pogue</t>
  </si>
  <si>
    <t>experiment|1970s|poltergeist|student|doll|seance|spontaneous-combustion|film-camera|cameraman|professor|adrenalin-injection|female-nudity|paranormal-phenomena|tied-to-a-chair|girl-on-fire|cricket-bat|burn|self-mutilation|bathtub|smoking|scream|nudity|possession|teacher-student-relationship|boyfriend-girlfriend-relationship|camera|found-footage|locked-door|very-loud-music|supernatural-power|bound|knocked-unconscious|institutionalized|mad-doctor|fight|reference-to-lancelot|light|point-of-view|teleplasm|death|blood|hypodermic-needle|crib|lust|promiscuity|clapping-hands|patient|male-nudity|punched-in-the-face|three-word-title</t>
  </si>
  <si>
    <t>tt2236160</t>
  </si>
  <si>
    <t>Nightlight</t>
  </si>
  <si>
    <t>Five friends play a game in a ''mysterious'' forest with a long history as a beacon for troubled young people contemplating suicide.</t>
  </si>
  <si>
    <t>Shelby Young, Carter Jenkins, Chloe Bridges, Taylor Murphy</t>
  </si>
  <si>
    <t>https://images-na.ssl-images-amazon.com/images/M/MV5BMTk3NDE0ODg5NF5BMl5BanBnXkFtZTgwNDc4MjQ0NDE@._V1_SX300.jpg</t>
  </si>
  <si>
    <t>Scott Beck, Bryan Woods</t>
  </si>
  <si>
    <t>flashlight|forest|game|suicide|ghost-story|ghost|woods|male-rear-nudity|found-footage|secret|violence|gore|pursuit|demon|torch|group|lost|mystery-killer|slasher|murder|high-school|teenage-girl|teenage-boy|teenager|teen-horror|dead-teenager|slasher-flick</t>
  </si>
  <si>
    <t>tt2238032</t>
  </si>
  <si>
    <t>Skiptrace</t>
  </si>
  <si>
    <t>A detective from Hong Kong teams up with an American gambler to battle against a notorious Chinese criminal.</t>
  </si>
  <si>
    <t>Jackie Chan, Johnny Knoxville, Bingbing Fan, Eric Tsang</t>
  </si>
  <si>
    <t>https://images-na.ssl-images-amazon.com/images/M/MV5BMTc2NzgxMjY2NV5BMl5BanBnXkFtZTgwMzcxMjc0OTE@._V1_SX300.jpg</t>
  </si>
  <si>
    <t>detective|gambler|american|chinese|traveling-on-foot|journey|buddy-movie|hong-kong|siberia|macao|murder-witness|sinking-ship|faked-death|handcuffed-together|russian-mafia|con-man|hustler|hong-kong-police|goddaughter|female-martial-artist|gangster|kingpin|phone|evidence|mongolia|businessman|travel|watch|alpaca|russian|macau|russia|betrayal|loss-of-friend|cop|con-artist|woman-in-jeopardy|godfather-goddaughter-relationship|china</t>
  </si>
  <si>
    <t>tt2238050</t>
  </si>
  <si>
    <t>White Bird in a Blizzard</t>
  </si>
  <si>
    <t>In 1988, a teenage girl's life is thrown into chaos when her mother disappears.</t>
  </si>
  <si>
    <t>Shailene Woodley, Eva Green, Christopher Meloni, Shiloh Fernandez</t>
  </si>
  <si>
    <t>https://images-na.ssl-images-amazon.com/images/M/MV5BMTEwOTY0MjY4MjBeQTJeQWpwZ15BbWU4MDg4OTQ5NDIx._V1_SX300.jpg</t>
  </si>
  <si>
    <t>Gregg Araki</t>
  </si>
  <si>
    <t>teenage-girl|missing-person|mysterious-disappearance|mother-daughter-relationship|17-year-old|father-daughter-relationship|loss-of-mother|female-nudity|bare-breasts|pubic-hair|17-year-old-daughter|recurring-dream|dysfunctional-mother-daughter-relationship|family-relationships|year-1988|coming-of-age|gay-lover|gay|male-rear-nudity|male-nudity|flashback|investigation|mysterious-dream|boyfriend-girlfriend-relationship|disappearance-of-mother|sudden-disappearance|psychiatrist|father's-girlfriend|blind|blind-woman|psychoanalysis|husband-wife-relationship|dysfunctional-family|dream|boyfriend|leaving-home|funeral|suicide-in-prison|closeted-homosexual|strangled|caught-having-sex|homosexual-affair|burying-a-body|woman-wearing-a-one-piece-swimsuit|losing-virginity|female-star-appears-nude|narrated-by-character|food-freezer|baking-christmas-cookies|nude-woman-in-snow|male-pubic-hair|nightmare|sex-scene|looking-at-oneself-in-a-mirror|1980s|bare-chested-male|year-1991|snow|overweight|corpse-in-freezer|murder|husband-murders-wife|five-word-title|bird-in-title|color-in-title|freezer|voice-over-narration</t>
  </si>
  <si>
    <t>tt2239822</t>
  </si>
  <si>
    <t>Valerian and the City of a Thousand Planets</t>
  </si>
  <si>
    <t>A dark force threatens Alpha, a vast metropolis and home to species from a thousand planets. Special operatives Valerian and Laureline must race to identify the marauding menace and safeguard not just Alpha, but the future of the universe.</t>
  </si>
  <si>
    <t>Elizabeth Debicki, Cara Delevingne, Dane DeHaan, Ethan Hawke</t>
  </si>
  <si>
    <t>https://images-na.ssl-images-amazon.com/images/M/MV5BMTkxMDAxNDUyNV5BMl5BanBnXkFtZTgwOTc3MzcxMjI@._V1_SX300.jpg</t>
  </si>
  <si>
    <t>Luc Besson</t>
  </si>
  <si>
    <t>28th-century|space-opera|based-on-graphic-novel|planet|minister|battle|breaking-through-wall|pole-dancer|spaceship-pilot|female-pilot|endangered-species|hidden-truth|space-station|beach|paradise-lost|humanoid-alien|strong-female-character|rogue-army-officer|survivor|female-humanoid-alien|alien-race|based-on-comic-book|based-on-comic|dargaud|mission|romance-subplot|paradise|stylized-violence|loss-of-daughter|death-of-daughter|princess|exotic-dancer|street-market|macguffin|race-against-time|videoconferencing|love-interest|womanizer|loss-of-loved-one|rogue-soldier|fictional-war|war-criminal|genocide|mind-control|shape-shifting-alien|shape-shifter|shape-shifting|pimp|tough-girl|action-heroine|tough-guy|invisibility|space-battle|massacre|sea-creature|astronaut|bazaar|part-computer-animation|chain-of-command|government-agent|female-agent|bus|general|commander|sergeant|alien-creature-as-pet|falling-through-the-floor|gatling-gun|robot-army|spaceship|space-travel|human-alien|prologue|futuristic|humanoid|science-fantasy|apocalypse|facial-wound|robot|woman-hits-a-man|outer-space|bomb-timer-counting-down|narrow-escape|woman-hitting-man|metamorphosis|starship-pulled-out-of-hyperspace|alien-species|extraterrestrial|military|augmented-reality|virtual-reality|exploding-planet|marriage-proposal|underwater-scene|sea-monster|jellyfish|pearl|spacecraft|artificial-intelligence|destruction-of-planet|alien-planet|alien-creature|alien|character-name-in-title|unrequited-love|final-battle|final-showdown|showdown|sabotage|drone|dual-wield|alien-technology|pacifist|father-daughter-relationship|hangar|moral-dilemma|suspicion|scar|hand-to-hand-combat|mixed-martial-arts|martial-arts|one-against-many|ambush|force-field|disguise|redemption|revenge|tribe|character-repeating-someone-else's-dialogue|bribery|insubordination|dereliction-of-duty|disobeying-orders|comic-relief|honor|body-bag|summit|crushed-to-death|tattoo|sword|robbery|animal-attack|falling-from-height|black-market|telepathy|slow-motion-scene|undercover-agent|undercover|security-guard|bodyguard|bomb|timebomb|explosive|tracking-device|shockwave|aerial-shot|obesity|eccentric|space-exploration|death-of-loved-one|palace|kingdom|king|throne|conspiracy|burned-alive|council|fire|ritual|desert|seashell|crash-landing|missile|war-crime|fight-the-system|social-commentary|terraforming|flashback|dream|inside-the-mind|soul|self-sacrifice|mind-reading|supernatural-power|tied-to-a-chair|corpse|electrocution|stripper|strip-club|red-light-district|prostitute|cave|female-warrior|warrior|anti-hero|action-hero|trapdoor|sword-fight|impalement|spear|stabbed-to-death|stabbed-in-the-back|stabbed-in-the-chest|shot-in-the-back|shot-in-the-chest|shot-in-the-shoulder|deception|evacuation|escape|rescue|held-at-gunpoint|hostage|kidnapping|wisecrack-humor|disarming-someone|knocked-out|map|revelation|greenhouse|space-shuttle|airplane-chase|invisibility-cloak|green-blood|dogfight|blood-splatter|mexican-standoff|blood|super-computer|deoxyribonucleic-acid|mercilessness|brutality|violence|death|murder|space-pirate|pirate|u-boat|submarine|water|ocean|sea|squid|double-cross|betrayal|geofiction|zero-gravity|spacesuit|binoculars|surrealism|parallel-dimension|alternate-dimension|alternate-world|parallel-world|magnetism|politics|cover-up|handcuffs|female-soldier|special-forces|mercenary|army|tour|tour-guide|female-spy|spy|secret-agent|guard|surveillance|chinese|investigation|captain|major|alien-monster|helmet|monster|glasses|crashing-through-a-window|jumping-through-a-window|assault-rifle|machine-gun|machine-pistol|pistol|laser-gun|laser|president|year-2020|2020s|year-1975|1970s|memory|hologram|warp-speed|forcefield|portal|wormhole|gadgetry|gadget|arrest|interrogation|torture|beaten-to-death|beating|woman-punches-a-man|punched-in-the-chest|punched-in-the-face|destruction|exploding-ship|exploding-body|explosion|foot-chase|written-by-director|brawl|fight|fistfight|combat|battlefield|scene-during-opening-credits|shootout|gunfight|montage|pulp-fiction|corruption|flash-forward|subtitled-scene|defecating-pearls|bare-chested-male|running|pursuit|chase|rifle|transformation|dancing|dancer|creature|kiss|face-slap|space-pilot|hyperspace|hyperspace-jump|held-prisoner|robot-soldier|gun|soldier|annihilation|independent-film|title-spoken-by-character|number-in-title|surprise-ending</t>
  </si>
  <si>
    <t>tt2239832</t>
  </si>
  <si>
    <t>Think Like a Man Too</t>
  </si>
  <si>
    <t>All the couples are back for a wedding in Las Vegas, but plans for a romantic weekend go awry when their various misadventures get them into some compromising situations that threaten to derail the big event.</t>
  </si>
  <si>
    <t>Adam Brody, Michael Ealy, Jerry Ferrara, Meagan Good</t>
  </si>
  <si>
    <t>https://images-na.ssl-images-amazon.com/images/M/MV5BMjE2NjMxNjU1OF5BMl5BanBnXkFtZTgwMTI1OTgxMTE@._V1_SX300.jpg</t>
  </si>
  <si>
    <t>african-american|wedding|imperative-in-title|nevada|las-vegas-nevada</t>
  </si>
  <si>
    <t>tt2241351</t>
  </si>
  <si>
    <t>Money Monster</t>
  </si>
  <si>
    <t>Financial TV host Lee Gates and his producer Patty are put in an extreme situation when an irate investor takes over their studio.</t>
  </si>
  <si>
    <t>Smokehouse Pictures</t>
  </si>
  <si>
    <t>George Clooney, Julia Roberts, Jack O'Connell, Dominic West</t>
  </si>
  <si>
    <t>https://images-na.ssl-images-amazon.com/images/M/MV5BMTgzMjU1NDUwMl5BMl5BanBnXkFtZTgwODg1NjY0ODE@._V1_SX300.jpg</t>
  </si>
  <si>
    <t>Jodie Foster</t>
  </si>
  <si>
    <t>fictional-tv-network|money|hostage|death|shot-in-the-heart|shot-in-the-chest|fake-bomb|fraud|investment|financial-loss|high-finance|finance|sniper|tv-cameraman|cameraman|police|bomb|gun|delivery-man|toilet|television-host|wall-street|actor-shares-first-name-with-character|high-tech|investor|conspiracy|standoff|real-time|title-directed-by-female|gym|woman|strong-female-character|strong-female-lead|anti-villain|desperation|hijacking|reference-to-rocky-balboa|google|voice-changer|tension|hostage-situation|bankruptcy|bribery|fight-the-system|social-commentary|capitalism|apartment|flashlight|helmet|bulletproof-vest|air-vent|wire-cutters|walkie-talkie|van|tv-host|fictional-tv-show|chinese-takeout|negotiator|backstage|tv-monitor|character-repeating-someone-else's-dialogue|actor-director|female-director|subtitled-scene|revenge|terrorism|die-hard-scenario|hostile-takeover|eavesdropping|viagra|laptop|e-mail|text-messaging|cell-phone|deception|class-differences|disobeying-orders|airplane|panic|danger|paranoia|fear|british-actor-playing-american-character|italian-american|truck-driver|teleprompter|surveillance|security-guard|bar|garage|media-coverage|revolving-door|news-report|2010s|hospital|filmed-killing|dressing-room|boxing-gloves|elevator|camcorder|escape|mistress|race-against-time|office|irish|kiss|public-relations|black-comedy|escape-attempt|limousine|private-jet|revelation|corruption|corrupt-businessman|corporation|shareholder|stock-market|ceo|internet|newspaper-headline|miners-strike|miner|mine|union-leader|union|computer-hacker|designer|urination|sex-standing-up|reporter|evacuation|ear-piece|headset|held-at-gunpoint|suspense|kidnapping|hostage-negotiator|swat-team|machine-gun|sniper-rifle|pistol|police-captain|shield|police-car|nypd|escalation|one-day|interview|anger|death-threat|strapped-to-a-bomb|detonator|dead-man-switch|title-appears-in-writing|helicopter|reference-to-oj-simpson|no-opening-credits|hacker|big-business|businessman|reykjavik-iceland|new-york-city|seoul-korea|tv-studio|fictional-tv-show|tv-producer|johannesburg-south-africa|boyfriend-girlfriend-relationship|pregnancy|pregnant-girlfriend|title-spoken-by-character|surprise-ending|neo-noir|f-word</t>
  </si>
  <si>
    <t>tt2241750</t>
  </si>
  <si>
    <t>Drown</t>
  </si>
  <si>
    <t>Three surf lifesavers on a big night out. Jealousy, homophobic fears and unrequited lust culminate in a tragic booze-fueled episode of near-fatal bullying.</t>
  </si>
  <si>
    <t>Matt Levett, Maya Stange, Jack Matthews, Harry Cook</t>
  </si>
  <si>
    <t>https://images-na.ssl-images-amazon.com/images/M/MV5BMTcwNzc2NzQ0NF5BMl5BanBnXkFtZTgwODY5MjE1NjE@._V1_SX300.jpg</t>
  </si>
  <si>
    <t>Dean Francis</t>
  </si>
  <si>
    <t>gay-sex|jealousy|intimidation|left-to-die|buried-in-sand|lifeguard|homophobia|gay-couple|homophobic-fear|bullying|unrequited-lust|male-frontal-nudity|gay-club|gay-bar|suicide-by-drowning|darkroom|father-son-relationship|swimming-competition|internalized-homophobia|gay-relationship|gay-back-room|sex-club|gay-panic|gay-lust|gay-love|humiliation|public-nudity|male-nudity|gay-pride-parade|mardi-gras|sydney-australia|chick-with-dick|torture|drag-queen|swimming-club|drowning|gay-bashing|champion|surrealism|policeman|rescue|suicide|male-camaraderie|violence|brutality|forced-drinking|rum|homophobe|fingering-one's-anus|sadist|hit-in-the-face|hitting-one's-self|face-slap|friendship|friend|kneed-in-the-crotch|apology|punched-in-the-gut|uncircumcised-penis|foreskin|nonlinear-timeline|fantasy-sequence|underwear|drug-use|pill|urinal|kicking-someone|dancing|dancer|montage|reference-to-gq-magazine|gay-pride|fired-from-the-job|facial-bruise|hand-wound|feeding-someone|blood|head-wound|anal-rape|inaudible-dialogue|shower|secret|water-hose|child-abuse|oxygen-mask|gay-slur|microphone|cellphone|beating|boys-toilet|urination|unconsciousness|undressing-someone|thrown-to-the-ground|reference-to-weet-bix-cereal|story-telling|apparition|orgasm|hotel-desk-clerk|reference-to-roman-chamomile-lotion|reference-to-sandalwood-lotion|convertible|bare-chested-male|masturbation-reference|reference-to-jesus-christ|reference-to-clovelly-brach-sydney|street-life|kiss|voice-over-dialogue|looking-at-oneself-in-a-mirror|mirror|buyng-a-shirt|head-butt|bar-fight|fight|bar-pickup|bar|celebration|song|singing|singer|flashback-within-a-flashback|winking|locker-room|gay-cruising|being-watched|watching-someone|bookstore|gay-kiss|eating|food|nickname|memory|new-south-wales-australia|penis|applause|race|blood-stain|flash-forward|flashback|imitating-an-explosion|reference-to-the-big-bang|handshake|voice-over-narration|photograph|reference-to-tauranga-new-sealand|shovel|slow-motion-scene|saving-a-life|binoculars|bikini|trophy|drunkenness|vomiting|australian-flag|man-carries-a-man-over-his-shoulders|beach|surfboard|surfing|surfer|drink|drinking|f-word|c-word|speedo|swimsuit|swimming|underwater-scene|fellatio|rape|male-rear-nudity</t>
  </si>
  <si>
    <t>tt2243537</t>
  </si>
  <si>
    <t>A Haunted House</t>
  </si>
  <si>
    <t>Malcolm and Kisha move into their dream home, but soon learn a demon also resides there. When Kisha becomes possessed, Malcolm - determined to keep his sex life on track - turns to a priest, a psychic, and a team of ghost-busters for help.</t>
  </si>
  <si>
    <t>Marlon Wayans, Marlene Forte, Essence Atkins, David Koechner</t>
  </si>
  <si>
    <t>https://images-na.ssl-images-amazon.com/images/M/MV5BMTM1ODgyOTI0NF5BMl5BanBnXkFtZTcwODgyMDY3OA@@._V1_SX300.jpg</t>
  </si>
  <si>
    <t>Michael Tiddes</t>
  </si>
  <si>
    <t>parody|psychic|priest|woman-in-a-bikini|hamburger|female-sitting-on-a-toilet|supernatural|urination|swimming-pool|video-camera|face-slap|housekeeper|hit-by-a-car|killing-an-animal|dead-dog|night-vision|male-rear-nudity|found-footage|boyfriend-girlfriend-relationship|spoof|sex-tape|flashback|ghost|bikini|rear-entry-sex|female-nudity|time-stamp|begins-with-text|stuffed-animal|written-by-star|title-at-the-end|cocaine|marijuana-joint|falling-down-stairs|switchblade|character-repeating-someone-else's-dialogue|ouija-board|writing-in-blood|masturbation|dildo|jacuzzi|sex-on-a-table|interracial-sex|webcam|kicked-in-the-stomach|beating|punched-in-the-face|man-punching-a-woman|woman-slaps-a-man|pistol|shot-to-death|shot-in-the-chest|birthday-party|younger-version-of-character|character-says-i-love-you|sex-with-a-ghost|anal-rape|male-rape|flatulence|bare-chested-male|subjective-camera|los-angeles-california|demonic-possession|year-1988|year-2012</t>
  </si>
  <si>
    <t>tt2244889</t>
  </si>
  <si>
    <t>Heaven Adores You</t>
  </si>
  <si>
    <t>Heaven Adores You is an intimate, meditative inquiry into the life and music of Elliott Smith. By threading the music of Elliott Smith through the dense, yet often isolating landscapes of ...</t>
  </si>
  <si>
    <t>SpectiCast Entertainment</t>
  </si>
  <si>
    <t>Madonna, Gus Van Sant, Conan O'Brien, Rossie Harris</t>
  </si>
  <si>
    <t>https://images-na.ssl-images-amazon.com/images/M/MV5BMTQ1NDc5OTgzNl5BMl5BanBnXkFtZTgwNDM3OTA3MTE@._V1_SX300.jpg</t>
  </si>
  <si>
    <t>Nickolas Dylan Rossi</t>
  </si>
  <si>
    <t>tt2245003</t>
  </si>
  <si>
    <t>Miss You Already</t>
  </si>
  <si>
    <t>The friendship between two life-long girlfriends is put to the test when one starts a family and the other falls ill.</t>
  </si>
  <si>
    <t>Embargo Films</t>
  </si>
  <si>
    <t>Drew Barrymore, Toni Collette, Paddy Considine, Tyson Ritter</t>
  </si>
  <si>
    <t>https://images-na.ssl-images-amazon.com/images/M/MV5BMjQzNDE1OTM5M15BMl5BanBnXkFtZTgwMTQwMTAwNzE@._V1_SX300.jpg</t>
  </si>
  <si>
    <t>friendship|cancer|friend|f-rated|record-player|singing-in-a-car|husband-wife-relationship|wig|mother-daughter-relationship|actress|mastectomy|pregnancy|female-friendship|tragic-event|black-comedy|death|dying|illness</t>
  </si>
  <si>
    <t>tt2245084</t>
  </si>
  <si>
    <t>Big Hero 6</t>
  </si>
  <si>
    <t>The special bond that develops between plus-sized inflatable robot Baymax, and prodigy Hiro Hamada, who team up with a group of friends to form a band of high-tech heroes.</t>
  </si>
  <si>
    <t>Scott Adsit, Ryan Potter, Daniel Henney, T.J. Miller</t>
  </si>
  <si>
    <t>https://images-na.ssl-images-amazon.com/images/M/MV5BMDliOTIzNmUtOTllOC00NDU3LWFiNjYtMGM0NDc1YTMxNjYxXkEyXkFqcGdeQXVyNTM3NzExMDQ@._V1_SX300.jpg</t>
  </si>
  <si>
    <t>Don Hall, Chris Williams</t>
  </si>
  <si>
    <t>Won 1 Oscar. Another 13 wins &amp; 55 nominations.</t>
  </si>
  <si>
    <t>robot|martial-arts|san-francisco-california|superhero|masked-man|high-tech|fire|laboratory|group-of-friends|cgi-animation|boy-genius|faked-death|good-versus-evil|friendship|cat|butler|police-station|training|deception|self-sacrifice|press-conference|exploding-building|cemetery|funeral|scientist|female-astronaut|flying|cafe|scene-after-end-credits|child's-point-of-view|teenage-hero|teenager|sacrifice|car-chase|child-prodigy|revenge|superhero-team|secret-identity|teenage-superhero|traitor|betrayal|death-of-brother|disney|inventor|masked-villain|masked-hero|mourning|grief|loss-of-brother|flying-robot|kabuki-mask|friendly-robot|science-lab|teenage-boy|aunt-nephew-relationship|brother-brother-relationship|boy-robot-relationship|chase|fear-of-heights|explosion|fistfight|teleportation|school-mascot|kitchen|golden-gate-bridge|soccer-ball|nerd|college|rescue|college-student|professor|father-daughter-relationship|mini-dress|japanese-theme|supervillain|scene-at-a-window|revenge-motive|attempted-revenge|android|true-identity-revealed|exploding-body|talking-robot|robot-versus-robot|falling-from-a-window|hand-to-hand-combat|alternate-dimension|space-capsule|bodyguard|el-train|escape|toy-robot|nickname|scooter|arrest|ice|toy|painting|drawing|anti-villain|hot-air-balloon|college-campus|exhibition|futuristic|mansion|hidden-room|comic-book|self-referential|comic-relief|industrialist|general|island|portal|abandoned-warehouse|nanotechnology|slow-motion-scene|news-report|flashback|sabotage|montage|underwater-scene|car-in-water|hologram|flamethrower|bubble-gum|laser|costumed-hero|robot-suit|surprise-after-end-credits|no-title-at-beginning|no-opening-credits|3-dimensional|final-showdown|moral-epiphany|artificial-intelligence|science-show|fall-from-height|fictional-city|marvel-animated|marvel-comics|based-on-comic-book|based-on-comic|surprise-ending|eye-patch|terrorism</t>
  </si>
  <si>
    <t>tt2245151</t>
  </si>
  <si>
    <t>Supremacy</t>
  </si>
  <si>
    <t>A just paroled white neo-nazi and his ruthless girlfriend kill a cop and take an African American family hostage. Meanwhile the supremacist leader who oversees his criminal empire from behind bars, is not happy. Inspired by real events.</t>
  </si>
  <si>
    <t>Joe Anderson, Dawn Olivieri, Derek Luke, Evan Ross</t>
  </si>
  <si>
    <t>https://images-na.ssl-images-amazon.com/images/M/MV5BMjIzMzEwMDQzMl5BMl5BanBnXkFtZTgwNTY1NzIxNTE@._V1_SX300.jpg</t>
  </si>
  <si>
    <t>Deon Taylor</t>
  </si>
  <si>
    <t>african-american|white-supremacist|surrender|roll-of-money|gun-in-mouth|arrest|shot-to-death|shot-in-the-shoulder|clock|urination|interracial-marriage|baby|brother-sister-relationship|family-home|swat-team|bullet|telephone-call|siege|aryan-brotherhood|gunshot-wound|husband-wife-relationship|father-son-estrangement|family-in-peril|father-son-relationship|locked-in-a-closet|semiautomatic-pistol|pistol|armed-robbery|police|roadblock|hostage-situation|held-hostage|home-invasion|on-the-run|black-cop|held-at-gunpoint|drug-addict|cocaine|cocaine-snorting|pickup-truck|police-officer-shot|police-officer-killed|cop-killer|parole|release-from-prison|prison|ex-convict|one-word-title|based-on-true-story</t>
  </si>
  <si>
    <t>tt2246526</t>
  </si>
  <si>
    <t>Born to Fly: Elizabeth Streb vs. Gravity</t>
  </si>
  <si>
    <t>Elizabeth Streb vs. Gravity takes us on an exhilarating journey with choreographer Elizabeth Streb - pushing the boundaries between action and art and daring us to join Streb and her dancers in pursuit of human flight.</t>
  </si>
  <si>
    <t>Aubin Pictures</t>
  </si>
  <si>
    <t>Elizabeth Streb, Sarah Callan, Jaclyn Carlson, Laura Flanders</t>
  </si>
  <si>
    <t>https://images-na.ssl-images-amazon.com/images/M/MV5BMjgyMTkzMzEyN15BMl5BanBnXkFtZTgwODk5NDcyMjE@._V1_SX300.jpg</t>
  </si>
  <si>
    <t>Catherine Gund</t>
  </si>
  <si>
    <t>Documentary, Action, Biography</t>
  </si>
  <si>
    <t>tt2247476</t>
  </si>
  <si>
    <t>When the Game Stands Tall</t>
  </si>
  <si>
    <t>The journey of legendary football coach Bob Ladouceur, who took the De La Salle High School Spartans from obscurity to a 151-game winning streak that shattered all records for any American sport.</t>
  </si>
  <si>
    <t>Jim Caviezel, Michael Chiklis, Alexander Ludwig, Clancy Brown</t>
  </si>
  <si>
    <t>https://images-na.ssl-images-amazon.com/images/M/MV5BMTQ5NDMzOTI3MV5BMl5BanBnXkFtZTgwMjU4MTMyMjE@._V1_SX300.jpg</t>
  </si>
  <si>
    <t>Thomas Carter</t>
  </si>
  <si>
    <t>Drama, Family, Sport</t>
  </si>
  <si>
    <t>coach|high-school-football</t>
  </si>
  <si>
    <t>tt2247692</t>
  </si>
  <si>
    <t>2016: Obama's America</t>
  </si>
  <si>
    <t>A documentary that examines the question, "If Barack Obama wins a second term, where will we be in 2016?"</t>
  </si>
  <si>
    <t>Rocky Mountain Pictures</t>
  </si>
  <si>
    <t>Jay Bastian, Joe Biden, Cait Brasel, Gene Burris Jr.</t>
  </si>
  <si>
    <t>https://images-na.ssl-images-amazon.com/images/M/MV5BNzkwMjY3NzMyMV5BMl5BanBnXkFtZTcwNzU4ODEzOA@@._V1_SX300.jpg</t>
  </si>
  <si>
    <t>Dinesh D'Souza, John Sullivan</t>
  </si>
  <si>
    <t>propaganda|kenyan|kenya|2008-presidential-election|deficit-spending|deficit|universal-health-care|public-health-care|health-care|civil-rights|racial-tension|race-relations|racism|immigration|interview|hawaii|imperialism|president|american-president|partisan-commentary|political-propoganda|reenactment|punctuation-in-title|apostrophe-in-title|digit-in-title|capitalism|country-name-in-title|politics|year-in-title|reference-to-barack-obama|documentary-subject's-name-in-title|u.s.-president|number-in-title</t>
  </si>
  <si>
    <t>tt2250380</t>
  </si>
  <si>
    <t>Next Year in Jerusalem</t>
  </si>
  <si>
    <t>Examining life at life's end is the poignant subtext of 'Next Year in Jerusalem,' a poetic journey at once metaphorical and literal. Eight nursing home residents are given one last great ...</t>
  </si>
  <si>
    <t>https://images-na.ssl-images-amazon.com/images/M/MV5BMjI5NzUyMTQ0Nl5BMl5BanBnXkFtZTcwNzc2Nzg4OQ@@._V1_SX300.jpg</t>
  </si>
  <si>
    <t>David Gaynes</t>
  </si>
  <si>
    <t>tt2250912</t>
  </si>
  <si>
    <t>Spider-Man: Homecoming</t>
  </si>
  <si>
    <t>Following the events of Captain America: Civil War (2016), Peter Parker attempts to balance his life in high school with his career as the web-slinging superhero Spider-Man.</t>
  </si>
  <si>
    <t>Tom Holland, Chris Evans, Robert Downey Jr., Martin Starr</t>
  </si>
  <si>
    <t>https://images-na.ssl-images-amazon.com/images/M/MV5BMTU4ODQzNDg0Nl5BMl5BanBnXkFtZTgwNjQ5MTE0MjI@._V1_SX300.jpg</t>
  </si>
  <si>
    <t>marvel-cinematic-universe|superhero|teenage-superhero|reboot|based-on-comic-book|marvel-comics|avengers|mentor|aunt|teenage-protagonist|threat|sky|city|school|new-york-city|high-school|teenage-crush|friendship-between-boys|bare-chested-male|no-title-at-beginning|final-showdown|final-battle|scene-during-end-credits|around-the-world|turbine|amusement-park|roller-coaster|trophy|crash|night-sky|night|bathroom|pool|party|suit|prom-date|talking|parking-lot|voice-changer|rescue|sniper-rifle|helicopter|dock|camp|stair|drone|spider|monument|obelisk|elevator|metal-detector|balloon|artificial-intelligence|ai|glasses|desintegration|kill|beard|atm|cash|money|bank|fight|rope|physical-education|cameo|railway|laptop|computer|aunt-nephew-relationship|father-daughter-relationship|bed|lab|jacket|chase|bike|stealing|hit-song|vigilante|alley|backpack|goggles|cat|shop|dinner|chemistry-class|flag|clock|teacher|locker-room|class|earphones|phone-call|cellphone|train|flash-forward|briefcase|driving|airport|ship|private-plane|bus|school-bus|car|recording|flying|night-vision|wings|tech-suit|technology|high-tech|punch-in-the-face|helmet|cap|worker|junk|tower|draw|anti-gravity|staten-island-ferry|detention|screaming-girl|reference-to-star-wars|lego|gym-teacher|gym-class|washington-dc|reference-to-ferris-bueller|teenage-girl|teenage-boy|aspiring-superhero|reference-to-bon-jovi|washington-monument|teenager|crush|friendship|superpower|reference-to-youtube|secret-identity|super-villain</t>
  </si>
  <si>
    <t>tt2251281</t>
  </si>
  <si>
    <t>Dark Was the Night</t>
  </si>
  <si>
    <t>An evil is unleashed in a small town when a logging company sets up shop in the neighboring woods.</t>
  </si>
  <si>
    <t>Kevin Durand, Lukas Haas, Bianca Kajlich, Nick Damici</t>
  </si>
  <si>
    <t>https://images-na.ssl-images-amazon.com/images/M/MV5BOTQ1Mjk2OTE4OF5BMl5BanBnXkFtZTgwOTk5Mjg2NTE@._V1_SX300.jpg</t>
  </si>
  <si>
    <t>Jack Heller</t>
  </si>
  <si>
    <t>wendigo|woods|small-town|logging|church|horse-theft|police-investigation|policeman|small-town-sheriff|logging-camp</t>
  </si>
  <si>
    <t>tt2254796</t>
  </si>
  <si>
    <t>Not for Human Consumption</t>
  </si>
  <si>
    <t>Jay is sent to prison for attempted murder. Once released, he gets involved in a controversial business and struggles with making money and what's right. When tragedy strikes, he finds himself faced with having to make another tough decision.</t>
  </si>
  <si>
    <t>Bosch Media</t>
  </si>
  <si>
    <t>Nick Thurston, Maddy Curley, Michael Rispoli, Alberto De Diego</t>
  </si>
  <si>
    <t>http://ia.media-imdb.com/images/M/MV5BMjE2Njc1MDE4Nl5BMl5BanBnXkFtZTgwOTk5MDY3MjE@._V1_SX300.jpg</t>
  </si>
  <si>
    <t>Chris Alonso</t>
  </si>
  <si>
    <t>tt2258345</t>
  </si>
  <si>
    <t>Fading Gigolo</t>
  </si>
  <si>
    <t>Fioravante decides to become a professional Don Juan as a way of making money to help his cash-strapped friend, Murray. With Murray acting as his "manager", the duo quickly finds themselves caught up in the crosscurrents of love and money.</t>
  </si>
  <si>
    <t>John Turturro, Woody Allen, Vanessa Paradis, Liev Schreiber</t>
  </si>
  <si>
    <t>https://images-na.ssl-images-amazon.com/images/M/MV5BMTQzMjU3NjY0Nl5BMl5BanBnXkFtZTgwMTQ1NDM5MDE@._V1_SX300.jpg</t>
  </si>
  <si>
    <t>John Turturro</t>
  </si>
  <si>
    <t>money|jewish|neighborhood|threesome|dermatologist|rabbi|pimp|widow|woman-wearing-lace-lingerie|hasidic-jew|woman-applying-lip-gloss|lingerie-store|camera-shot-of-feet|playing-saxophone|baseball-game|ballroom-dancing|camera-shot-between-a-woman's-legs|counting-money|bare-chested-male|bare-breasts|flower-shop|repotting-an-orchid|hearing|french|baseball-glove|little-girl|jazz-combo|custom|little-boy|argument|tradition|antique|baseball-bat|lice|book-seller|anger|new-york|bibliophilia|car-accident|jew|book|closet|photograph|mortality|death-of-husband|business-card|musician|rear-entry-sex|saxophonist|performer|baseball|nightclub|flower-arranging|pianist|lingerie|stage|latina|blonde|restaurant|businessman|partner|tai-chi|infidelity|prostitute|city-park|sexual-intercourse|abduction|handgun|singer|neighbor|bartender|entertainer|orthodox|chauffeur|fireplace|cell-phone|nipples|basketball|watching-tv|breasts|italian|nudity|subtitles|bra|cunnilingus|loneliness|tribunal|diner|garter|siren|panties|wig|crying|religion|candle|massage|icon|cafe|dancing|spanish|customer|doggystyle-sex|directed-by-cast-member|floral-arrangement|rare-book|book-store|unrequited-love|jealousy|neighborhood-watch|carousel|jewish-temple|reference-to-george-clooney|reference-to-mick-jagger|brooklyn|sandlot-baseball|ice-cream-parlor|egg-cream|reference-to-king-solomon|merry-go-round|reference-to-robin-hood|female-cougar|birdseye-shot|tango|legal-advisor|milf|menage-a-trois|morality|unfaithful-wife|hassidic-jew|fling|new-york-city|money-problems|sexual-fantasy|friendship</t>
  </si>
  <si>
    <t>tt2261331</t>
  </si>
  <si>
    <t>Black Sea</t>
  </si>
  <si>
    <t>In order to make good with his former employers, a submarine captain takes a job with a shadowy backer to search the depths of the Black Sea for a submarine rumored to be loaded with gold.</t>
  </si>
  <si>
    <t>Jude Law, Karl Davies, Llewella Gideon, Jodie Whittaker</t>
  </si>
  <si>
    <t>https://images-na.ssl-images-amazon.com/images/M/MV5BMjMyNzI1ODA3OF5BMl5BanBnXkFtZTgwMTI5OTczMzE@._V1._CR54,54,1274,1940_SX89_AL_.jpg_V1_SX300.jpg</t>
  </si>
  <si>
    <t>Kevin Macdonald</t>
  </si>
  <si>
    <t>Adventure, Thriller</t>
  </si>
  <si>
    <t>submarine|sea|gold|black-sea|drive-shaft|gold-bar|sunken-ship|wreck-diving|swastika|scalded|handshake|woman-in-a-bikini|stabbed-in-the-chest|reference-to-gordon-ramsay|foxtrot-class-submarine|two-way-radio|suicide|playing-on-the-beach|year-2008|u-boat|ignoring-advice|year-1941|some-scenes-in-monochrome|body-in-water|traitor|seabed|drowning|escape-suit|flare-gun|stabbing|head-wound|knife-wound|knife|explosion|fire|claustrophobia|diving|diver|german-submarine|russian-submarine|subtitled-scene|swimsuit|beach|escape|taking-on-water|submarine-movie|submarine-crew|sinking|hit-in-the-head|wrench|double-cross|falling-to-death|reference-to-cannibalism|underwater-scene|underwater-flare|underwater-sequence|bathroom-humor|scuba-gear|scuba-diving|burned-body|vomiting|dead-body|confrontation|murder|bare-chested-male|greed|reference-to-suicide|reference-to-an-overdose|beer|smoking|man-wearing-a-bathrobe|cigarette|death|flashback|tattoo-on-arm|reference-to-virginity|tattoo|sevastopol</t>
  </si>
  <si>
    <t>tt2261434</t>
  </si>
  <si>
    <t>A Five Star Life</t>
  </si>
  <si>
    <t>Forty-something Irene had a dream job that made her life easy: she was indeed a luxury hotel inspector and her work got carried out in a wonderful ever-renewed setting, from Paris to Gstaad...</t>
  </si>
  <si>
    <t>Margherita Buy, Stefano Accorsi, Fabrizia Sacchi, Gianmarco Tognazzi</t>
  </si>
  <si>
    <t>https://images-na.ssl-images-amazon.com/images/M/MV5BMTU1NjEyNzU5M15BMl5BanBnXkFtZTgwMjgxMTgxMjE@._V1_SX300.jpg</t>
  </si>
  <si>
    <t>Maria Sole Tognazzi</t>
  </si>
  <si>
    <t>6 wins &amp; 10 nominations.</t>
  </si>
  <si>
    <t>f-rated|italy|evaluation|loneliness|travel|title-directed-by-female</t>
  </si>
  <si>
    <t>tt2262161</t>
  </si>
  <si>
    <t>Sunset Song</t>
  </si>
  <si>
    <t>The daughter of a Scottish farmer comes of age in the early 1900s.</t>
  </si>
  <si>
    <t>Peter Mullan, Mark Bonnar, Agyness Deyn, Kevin Guthrie</t>
  </si>
  <si>
    <t>https://images-na.ssl-images-amazon.com/images/M/MV5BMTAzOTEwNzAyNTJeQTJeQWpwZ15BbWU4MDgyNzE2OTcx._V1_SX300.jpg</t>
  </si>
  <si>
    <t>Terence Davies</t>
  </si>
  <si>
    <t>farmer|scottish|1910s|love|female-frontal-nudity|female-nudity|nudity|male-rear-nudity|farmer's-daughter|rural-setting|enlistment|female-protagonist|marriage-proposal|countryside|world-war-one|father-son-relationship|young-love|father-daughter-relationship|farm|based-on-novel|sermon|lightning|horse-and-cart|storm|plough|shepherd|sheep-dog|sheep|auld-lang-syne|harvest|bare-chested-male|firing-squad|blood-on-back|playing-bagpipes|bagpipes|shot-to-death|execution|flashback|army-deserter|deserter|sex-scene|male-nudity|pregnant-woman|pregnant|blowing-out-a-candle|blowing-out-candle|dancing|wedding|marriage|singing|happy-new-year|new-year's-day|new-year|loss-of-father|horse|loss-of-mother|suicide|twins|newborn|newborn-baby|giving-birth|childbirth|rifle|brother-sister-relationship|voice-over-narration|voice-over|whipping|belt-whipping|village|scotland|british|death-of-father|death-of-mother|two-word-title</t>
  </si>
  <si>
    <t>tt2262315</t>
  </si>
  <si>
    <t>The Good Neighbor</t>
  </si>
  <si>
    <t>A pair of mischievous high school kids create the illusion of a haunting on an unsuspecting neighbor. While keeping his every reaction under surveillance, they see much more than they bargained for.</t>
  </si>
  <si>
    <t>Ball &amp; Chain Productions</t>
  </si>
  <si>
    <t>James Caan, Logan Miller, Keir Gilchrist, Laura Innes</t>
  </si>
  <si>
    <t>https://images-na.ssl-images-amazon.com/images/M/MV5BMjE4MDkwNTU1NF5BMl5BanBnXkFtZTgwOTMwMDg2OTE@._V1_SX300.jpg</t>
  </si>
  <si>
    <t>Kasra Farahani</t>
  </si>
  <si>
    <t>neighbor|rooster-costume|court|suicide|halloween-party|halloween|basement|old-man|fake-ghost|hidden-camera|prank|surprise-ending|twist-ending</t>
  </si>
  <si>
    <t>tt2262518</t>
  </si>
  <si>
    <t>Spaceman</t>
  </si>
  <si>
    <t>Story of former MLB pitcher Bill 'Spaceman' Lee following his release by the Montreal Expos.</t>
  </si>
  <si>
    <t>Podium Pictures</t>
  </si>
  <si>
    <t>Josh Duhamel, W. Earl Brown, Ernie Hudson, Winter Ave Zoli</t>
  </si>
  <si>
    <t>https://images-na.ssl-images-amazon.com/images/M/MV5BMmZlNDRmNGEtMTJmZC00Yjg5LTg0ODEtNTIzMGFhNjk1ZDk0XkEyXkFqcGdeQXVyODg2MTYxNQ@@._V1_SX300.jpg</t>
  </si>
  <si>
    <t>Brett Rapkin</t>
  </si>
  <si>
    <t>tt2265050</t>
  </si>
  <si>
    <t>A Short History of Decay</t>
  </si>
  <si>
    <t>A comedy from an original script by Michael Maren, about a failed Brooklyn writer, Nathan Fisher, played by Bryan Greenberg, who visits his ailing parents in Florida. His mother (Lavin) has...</t>
  </si>
  <si>
    <t>Emmanuelle Chriqui, Bryan Greenberg, Linda Lavin, Kathleen Rose Perkins</t>
  </si>
  <si>
    <t>https://images-na.ssl-images-amazon.com/images/M/MV5BMTkyOTg1MzE2NF5BMl5BanBnXkFtZTgwMTg3MTQ3MTE@._V1_SX300.jpg</t>
  </si>
  <si>
    <t>Michael Maren</t>
  </si>
  <si>
    <t>tt2265171</t>
  </si>
  <si>
    <t>The Raid 2</t>
  </si>
  <si>
    <t>Only a short time after the first raid, Rama goes undercover with the thugs of Jakarta and plans to bring down the syndicate and uncover the corruption within his police force.</t>
  </si>
  <si>
    <t>Iko Uwais, Arifin Putra, Tio Pakusadewo, Oka Antara</t>
  </si>
  <si>
    <t>https://images-na.ssl-images-amazon.com/images/M/MV5BMTg5MTE2NjA4OV5BMl5BanBnXkFtZTgwMTUyMjczMTE@._V1_SX300.jpg</t>
  </si>
  <si>
    <t>prison|police|undercover|gangster|violence|fight|outnumbered|blood-splatter|female-nudity|bag-over-head|blood-on-shirt|shower|child|husband-wife-relationship|wiretapping|eye-gouging|showdown|fight-to-the-death|carjacking|suicide|driving-in-reverse|shot-in-the-knee|killing-spree|taxi-driver|taxi|sunglasses|cane|money|conspiracy|black-comedy|drunkenness|burnt-face|attempted-rape|burn-victim|hit-with-a-chair|junkyard|warehouse|abandoned-warehouse|hidden-room|stabbed-through-the-chest|ex-husband-ex-wife-relationship|apartment|penthouse|long-take|hit-on-the-head-with-a-rock|hostage|revenge|stick-fight|knife-fight|heavy-rain|shiv|body-in-a-trunk|assassination-attempt|disfigurement|fight-in-the-restroom|social-decay|crime-lord|drug-dealer|police-officer-killed|cigar-smoking|cigarette-smoking|two-way-mirror|photograph|jail-cell|prison-guard|prisoner|limousine|restaurant|crime-boss|police-chase|karaoke|cell-phone|tracking-device|corrupt-official|corpse|presumed-dead|police-commissioner|police-captain|police-vigilantism|police-brutality|police-station|police-detective|detective|tough-cop|warrior|tough-guy|action-hero|foot-chase|chase|body-count|gunfight|shootout|sniper-rifle|sniper|uzi|revolver|machine-pistol|safe|motorcycle|parking-garage|rescue|jumping-from-a-car|car-accident|man-kills-a-woman|man-fights-a-woman|woman-kills-a-man|woman-fights-a-man|female-assassin|female-killer|snow|stylized-violence|hand-to-hand-combat|mixed-martial-arts|brawl|fistfight|held-at-gunpoint|threatened-with-a-knife|hit-with-a-baseball-bat|hit-with-a-hammer|muay-thai|death|shot-in-the-foot|shot-in-the-arm|shot-in-the-throat|stabbed-in-the-foot|kicked-in-the-crotch|stabbed-in-the-shoulder|strangulation|punched-in-the-chest|brutality|neo-noir|falling-from-height|axe|thrown-through-a-windshield|blood|body-landing-on-a-car|ex-convict|f-word|machismo|head-butt|two-against-one|one-against-many|gang-war|face-slap|title-at-the-end|axe-murder|stabbed-through-the-chin|ambiguous-ending|crushed-by-a-car|crushed-to-death|shot-in-the-shoulder|head-bashed-in|strap-on-dildo|anal-sex|wearing-a-sound-wire|breaking-a-bottle-over-someone's-head|slow-motion-scene|patricide|corrupt-cop|police-corruption|manipulation|deception|betrayal|car-crash|car-chase|thrown-from-a-car|hit-with-a-car-door|hit-by-a-car|sign-language|deafness|facial-scar|hitman|assassin|hit-with-a-baseball|throat-slitting|stabbed-in-the-throat|forced-to-strip|jumping-through-a-window|thrown-through-a-window|stabbed-in-the-face|prison-riot|pornographer|prostitute|blood-on-camera-lens|machete|nightclub|falling-to-death|no-opening-credits|burned-alive|stabbed-to-death|impalement|stabbed-in-the-arm|stabbed-in-the-leg|stabbed-in-the-head|stabbed-in-the-back|stabbed-in-the-chest|bare-chested-male|disposing-of-a-dead-body|one-man-army|brother-sister-relationship|neck-breaking|broken-arm|broken-leg|beaten-to-death|kicked-in-the-head|kicked-in-the-face|kicked-in-the-chest|punched-in-the-stomach|punched-in-the-face|beating|tattoo|flashback|indonesia|indonesian|japanese|bilingualism|convict|knife|covered-in-blood|murder-of-a-police-officer|shot-in-the-leg|field|father-son-relationship|extreme-violence|shot-to-death|shot-in-the-stomach|shot-in-the-back|shot-in-the-chest|shot-in-the-forehead|shot-in-the-head|shot-in-the-face|death-of-brother|returning-character-killed-off|shotgun|machine-gun|pistol|gore|martial-arts|gun-under-a-table|mob-boss|organized-crime|prison-fight|undercover-cop|kitchen|hammer|subway|baseball-bat|fight-in-car|release-from-prison|murder|written-by-director|second-part|sequel|independent-film</t>
  </si>
  <si>
    <t>tt2266781</t>
  </si>
  <si>
    <t>Magical Universe</t>
  </si>
  <si>
    <t>A documentarian strikes up a friendship with reclusive artist Al Carbee, whose Barbie-doll photography gains acclaim and interest over the course of this project's 10-year history.</t>
  </si>
  <si>
    <t>Sundance Selects</t>
  </si>
  <si>
    <t>Al Carbee, Jeremy Workman, Astrid von Ussar</t>
  </si>
  <si>
    <t>https://images-na.ssl-images-amazon.com/images/M/MV5BMTg5MjI0NDc5OV5BMl5BanBnXkFtZTgwODg5NDI4MjE@._V1_SX300.jpg</t>
  </si>
  <si>
    <t>Jeremy Workman</t>
  </si>
  <si>
    <t>tt2267968</t>
  </si>
  <si>
    <t>Kung Fu Panda 3</t>
  </si>
  <si>
    <t>Continuing his "legendary adventures of awesomeness", Po must face two hugely epic, but different threats: one supernatural and the other a little closer to his home.</t>
  </si>
  <si>
    <t>Jack Black, Bryan Cranston, Dustin Hoffman, Angelina Jolie</t>
  </si>
  <si>
    <t>https://images-na.ssl-images-amazon.com/images/M/MV5BMTUyNzgxNjg2M15BMl5BanBnXkFtZTgwMTY1NDI1NjE@._V1_SX300.jpg</t>
  </si>
  <si>
    <t>Alessandro Carloni, Jennifer Yuh Nelson</t>
  </si>
  <si>
    <t>panda|kung-fu|village|china|animal-protagonist|talking-animal|anthropomorphism|furry|cgi-animation|furry-fandom|crane|computer-animation|bull|red-panda|tiger|giant-panda|reunion|pig|mind-control|dragon|hug|nunchucks|falling-down-a-hill|split-screen|training|chicken|monkey|supernatural-power|young-version-of-character|father-son-reunion|father-son-relationship|hit-in-the-crotch|kicked-in-the-crotch|teacher|yin-and-yang|chi|spirit|character-repeating-someone-else's-dialogue|voice-over-narration|flashback|slow-motion-scene|freeze-frame|altered-version-of-studio-logo|no-opening-credits|viper|praying-mantis|title-directed-by-female|fistfight|ancient-china|animal-in-title|third-part|martial-arts|tigress|sequel|anthropomorphic-animal|wuxia</t>
  </si>
  <si>
    <t>tt2267998</t>
  </si>
  <si>
    <t>Gone Girl</t>
  </si>
  <si>
    <t>With his wife's disappearance having become the focus of an intense media circus, a man sees the spotlight turned on him when it's suspected that he may not be innocent.</t>
  </si>
  <si>
    <t>Ben Affleck, Rosamund Pike, Neil Patrick Harris, Tyler Perry</t>
  </si>
  <si>
    <t>https://images-na.ssl-images-amazon.com/images/M/MV5BMTk0MDQ3MzAzOV5BMl5BanBnXkFtZTgwNzU1NzE3MjE@._V1_SX300.jpg</t>
  </si>
  <si>
    <t>149 min</t>
  </si>
  <si>
    <t>Nominated for 1 Oscar. Another 64 wins &amp; 176 nominations.</t>
  </si>
  <si>
    <t>disappearance|missing-person|murder-suspect|based-on-novel|husband-wife-relationship|missing-wife|neo-noir|emotional-manipulation|manipulative-personality|psychopath|infidelity|wedding-anniversary|wrongful-arrest|twin-brother-and-sister|femme-fatale|brother-sister-relationship|sex-scene|diary|suspect|bare-breasts|lake-house|murder|voice-over-narration|search-party|extramarital-affair|surprise-ending|dark-secret|mysterious-man|sexual-manipulation|self-injury|control-freak|manipulation|deception|revenge|female-detective|marriage|unfaithfulness|female-rear-nudity|cunnilingus|throat-slitting|covered-in-blood|selfie|investigation|search|female-neighbor|psychological-manipulation|female-student|sadism|bed|talking-about-sex|kiss|mysterious-woman|sex-in-a-library|desire|oral-sex|economic-recession|lingerie|paranoia|hidden-camera|shower|female-frontal-nudity|female-nudity|framed-for-murder|pathological-liar|surveillance-camera|physical-abuse|press-conference|self-mutilation|nonlinear-timeline|return-to-hometown|woman-in-lingerie|scheming-wife|jealousy|wood-shed|swimming-pool|pregnancy|cat|two-word-title|female-bartender|scavenger-hunt|urine-sample|video-camera|bar|surprise|missing|anniversary|media-circus|house|small-town|police|strange-behavior|clue|writer|magazine-writer|camera|photography|eating|food|drinking|drink|female-thief|narcissism|fake-evidence|evidence|lie|confession|revelation|secret|slur|insult|thief|media-manipulation|audience|money-problems|money|crowd|university-student|blue-jeans|bitterness|sadness|crying|evil|public-bathroom|water|sunglasses|car-driving|car|writing|police-department|watching|television-reporter|television-interview|fight|mercilessness|cruelty|police-interrogation|tv-news|television|mass-media|interrogation|homicide|police-arrest|violence|man-with-glasses|female-police-officer|female-police-detective|police-car|telephone-call|telephone|quarrel|argument|sarcasm|irony|neighborhood|neighbor|barwoman|bedroom|kitchen|living-room|wedding-ring|staring|missing-woman|book|female-writer|author|told-in-flashback|woman-with-glasses|urination|pregnancy-test|abandoned-house|mob-of-reporters|ex-boyfriend|loss-of-job|beer|arrest|fbi|police-officer|schizophrenic|media-coverage|corpse|media-hype|cape-girardeau-missouri|obsession|lawyer|box-cutter|reporter|hit-with-a-hammer|sleeping-in-a-car|disguise|female-psychopath|party|police-investigation|police-detective|policewoman|death|flashback|adultery|pride|based-on-book|fifth-wedding-anniversary|violent-sex|marriage-as-hell|blood|male-frontal-nudity|watching-tv|suspicion|2010s|2000s|basement|fireplace|flashlight|drawing|bartender|video-game|photograph|bridge|airport|tv-show-host|letter|police-station|security-camera|casino|dyed-hair|male-nudity|hospital|missing-person-poster|news-report|interview|robbery|marriage-proposal|detective|blood-splatter|treasure-hunt|illness|anger|new-york-city|twin|bar-owner|bored-housewife|missouri|envelope|hair-dye|dying-hair|male-rear-nudity|snow|false-accusation|trust-fund|woman-disappearing|mysterious-disappearance|screenplay-adapted-by-author|f-rated|husband-suspected-of-killing-his-wife|husband-suspected-of-murdering-his-wife|woman|villainess-played-by-lead-actress|scene-of-the-crime|frame-up|trailer-park|alarm|cigarette-smoking|unreliable-narrator|surveillance|abandoned-shopping-mall|retirement-home|alzheimer's-disease|wheelchair|vigil|fake-accent|criminal-mastermind|book-signing|pool-of-blood|knife|love-at-first-sight|hotel|motel|voice-over-inner-thoughts|voice-over-diary|punch-and-judy|sociopath|stealing-money|father-son-relationship|black-eye|mother-in-law-son-in-law-relationship|father-in-law-son-in-law-relationship|marital-problem|manhattan-new-york-city|bathroom|miniature-golf|gift|male-underwear|singing-in-a-car|cell-phone|board-game|southern-accent|record-player|naked-dead-man|furnace|st.-louis-missouri|elevator|shed|boxer-briefs|shopping-mall|arm-cast|scene-during-opening-credits|mother-son-relationship|cancer|bookstore|used-bookstore</t>
  </si>
  <si>
    <t>tt2268016</t>
  </si>
  <si>
    <t>Magic Mike XXL</t>
  </si>
  <si>
    <t>Three years after Mike bowed out of the stripper life at the top of his game, he and the remaining Kings of Tampa hit the road to Myrtle Beach to put on one last blow-out performance.</t>
  </si>
  <si>
    <t>Channing Tatum, Juan Piedrahita, Sharon Blackwood, Alison Faulk</t>
  </si>
  <si>
    <t>https://images-na.ssl-images-amazon.com/images/M/MV5BNDMyODU3ODk3Ml5BMl5BanBnXkFtZTgwNDc1ODkwNjE@._V1_SX300.jpg</t>
  </si>
  <si>
    <t>Gregory Jacobs</t>
  </si>
  <si>
    <t>male-objectification|stripper|muscular|male-bonding|male-friendship|nightclub|stage|man-undressing|male-stripper|dancing|male-underwear|bare-chested-male|sequel|character-name-in-title|beach|glitter|flirting|reference-to-ken-the-doll|convenience-store|master-of-ceremonies|concussion|hospital|car-accident|car-crash|van|road-trip|singer|reference-to-tarzan|throwing-a-cell-phone-out-a-car-window|throwing-away-a-cell-phone|throwing-a-cell-phone|cell-phone|hotel|swimming-pool|ecstasy-pill|mansion|savannah-georgia|florida|myrtle-beach-south-carolina|convention|fourth-of-july|friendship-between-men|party|money|mdma|ecstasy|drag-queen|gay-bar|wine|kissing|reference-to-bryan-adams|boxer-briefs|thong|briefs</t>
  </si>
  <si>
    <t>tt2268433</t>
  </si>
  <si>
    <t>End of a Gun</t>
  </si>
  <si>
    <t>A mall security guard -- and former federal agent -- crosses paths with a drug kingpin's enforcer after he saves a woman from danger.</t>
  </si>
  <si>
    <t>Steven Seagal, Florin Piersic Jr., Jade Ewen, Jacob Grodnik</t>
  </si>
  <si>
    <t>https://images-na.ssl-images-amazon.com/images/M/MV5BMTkwNzEzODIzNF5BMl5BanBnXkFtZTgwNzk2NzU3OTE@._V1_SX300.jpg</t>
  </si>
  <si>
    <t>Keoni Waxman</t>
  </si>
  <si>
    <t>violence|blood|aikido|martial-arts</t>
  </si>
  <si>
    <t>tt2268458</t>
  </si>
  <si>
    <t>These Final Hours</t>
  </si>
  <si>
    <t>A self-obsessed young man makes his way to the party-to-end-all-parties on the last day on Earth, but ends up saving the life of a little girl searching for her father. Their relationship ultimately leads him on the path to redemption.</t>
  </si>
  <si>
    <t>Jessica De Gouw, Nathan Phillips, David Field, Lauren Cleary</t>
  </si>
  <si>
    <t>https://images-na.ssl-images-amazon.com/images/M/MV5BMTU5NTcyMzI3NF5BMl5BanBnXkFtZTgwMTU3OTI0NDE@._V1_SX300.jpg</t>
  </si>
  <si>
    <t>Zak Hilditch</t>
  </si>
  <si>
    <t>apocalypse|end-of-the-world|little-girl|party|australia|australian-science-fiction|killed-by-machete|death-by-gunshot|suicide|topless-female-nudity|female-nudity|bare-chested-male|written-by-director</t>
  </si>
  <si>
    <t>tt2271563</t>
  </si>
  <si>
    <t>Forsaken</t>
  </si>
  <si>
    <t>Kiefer and Donald Sutherland share the screen in this brooding western about an embittered gunslinger who attempts to make amends with his estranged father whilst their community is besieged by ruthless land-grabbers.</t>
  </si>
  <si>
    <t>Esther Purves-Smith, Kiefer Sutherland, Donald Sutherland, Lex Cassar</t>
  </si>
  <si>
    <t>https://images-na.ssl-images-amazon.com/images/M/MV5BMTc1MTkxNzc5OF5BMl5BanBnXkFtZTgwMDczNTQ3NzE@._V1_SX300.jpg</t>
  </si>
  <si>
    <t>gang-of-thugs|retired-gunfighter|real-life-father-and-son-playing-father-and-son|father-son-relationship|year-1872</t>
  </si>
  <si>
    <t>tt2273657</t>
  </si>
  <si>
    <t>True Story</t>
  </si>
  <si>
    <t>When disgraced New York Times reporter Michael Finkel meets accused killer Christian Longo - who has taken on Finkel's identity - his investigation morphs into a game of cat-and-mouse.</t>
  </si>
  <si>
    <t>Jonah Hill, James Franco, Felicity Jones, Maria Dizzia</t>
  </si>
  <si>
    <t>https://images-na.ssl-images-amazon.com/images/M/MV5BMTAzNTc5MTA0NzleQTJeQWpwZ15BbWU4MDU1MDM2NzMx._V1_SX300.jpg</t>
  </si>
  <si>
    <t>Rupert Goold</t>
  </si>
  <si>
    <t>journalist|murder-trial|prison-visit|discredited-reporter|investigative-journalism|journalism|defendant-testifying|crime-scene-photograph|close-up-of-eye|sketch|blacklisted-reporter|google-search|pair-of-deuces|poker-game|teddy-bear|death|murder-of-a-child|murder-of-wife|murder|based-on-true-story|title-spoken-by-character|convicted-of-murder|two-word-title</t>
  </si>
  <si>
    <t>tt2276069</t>
  </si>
  <si>
    <t>A Master Builder</t>
  </si>
  <si>
    <t>A successful, ego-maniacal architect who has spent a lifetime bullying his wife, employees and mistresses wants to make peace as his life approaches its final act.</t>
  </si>
  <si>
    <t>Wallace Shawn, Julie Hagerty, Lisa Joyce, Larry Pine</t>
  </si>
  <si>
    <t>https://images-na.ssl-images-amazon.com/images/M/MV5BMjA3MTcyNTU5MF5BMl5BanBnXkFtZTgwMjc4MTExNTE@._V1_SX300.jpg</t>
  </si>
  <si>
    <t>Jonathan Demme</t>
  </si>
  <si>
    <t>tt2277106</t>
  </si>
  <si>
    <t>The Man Who Saved the World</t>
  </si>
  <si>
    <t>Few people know of him... Yet hundreds of millions of people are alive because of him. The actions of Stanislav Petrov, a retired Soviet military officer, prevented the start of a worldwide...</t>
  </si>
  <si>
    <t>Stanislav Petrov, Kevin Costner, Sergey Shnyryov, Nataliya Vdovina</t>
  </si>
  <si>
    <t>https://images-na.ssl-images-amazon.com/images/M/MV5BMjQwODY5NzE0N15BMl5BanBnXkFtZTgwMzk1MDY4MjE@._V1_SX300.jpg</t>
  </si>
  <si>
    <t>Peter Anthony</t>
  </si>
  <si>
    <t>8 wins &amp; 7 nominations.</t>
  </si>
  <si>
    <t>six-word-title|reenactment</t>
  </si>
  <si>
    <t>tt2277150</t>
  </si>
  <si>
    <t>Aatsinki: The Story of Arctic Cowboys</t>
  </si>
  <si>
    <t>One year in the life of a family of reindeer herders in Finnish Lapland. A study of hard work, hard earned leisure, and an intricate bond between man and nature.</t>
  </si>
  <si>
    <t>Argot Pictures</t>
  </si>
  <si>
    <t>Aarne Aatsinki, Lasse Aatsinki, Lauri Aatsinki, Raisa Korpela</t>
  </si>
  <si>
    <t>https://images-na.ssl-images-amazon.com/images/M/MV5BMTQ1NzA1NjcyNF5BMl5BanBnXkFtZTgwNDYwOTc5MDE@._V1_SX300.jpg</t>
  </si>
  <si>
    <t>Jessica Oreck</t>
  </si>
  <si>
    <t>Documentary, Biography, Western</t>
  </si>
  <si>
    <t>tt2277860</t>
  </si>
  <si>
    <t>Finding Dory</t>
  </si>
  <si>
    <t>The friendly but forgetful blue tang fish, Dory, begins a search for her long-lost parents, and everyone learns a few things about the real meaning of family along the way.</t>
  </si>
  <si>
    <t>Ellen DeGeneres, Albert Brooks, Ed O'Neill, Kaitlin Olson</t>
  </si>
  <si>
    <t>https://images-na.ssl-images-amazon.com/images/M/MV5BNzg4MjM2NDQ4MV5BMl5BanBnXkFtZTgwMzk3MTgyODE@._V1_SX300.jpg</t>
  </si>
  <si>
    <t>Andrew Stanton, Angus MacLane</t>
  </si>
  <si>
    <t>Nominated for 1 BAFTA Film Award. Another 9 wins &amp; 40 nominations.</t>
  </si>
  <si>
    <t>fish|ocean|whale|whale-shark|talking-animal|clownfish|octopus|friend|memory-loss|shark|underwater|box-truck|slow-motion-scene|slow-motion|teacher|substitute-teacher|hide-and-seek|police-roadblock|seagull|octopus-driving-a-truck|bridge|talking-clownfish|sick-fish|slow-motion-sequence|family-reunion|kelp-forest|character's-point-of-view-camera-shot|blurry-vision|beaker|sneezing|two-word-title|talking-clam|clam|reunion|echolocation|blue-tang-the-fish|pipe|talking-crab|crab|baby-turtle|baby-sea-turtle|baby-fish|younger-version-of-character|id-tag|school-of-fish|talking-sea-turtle|sea-turtle|talking-turtle|plastic-cup|talking-stingray|stingray|overprotective-father|pearl|kids|children|toy-fish|father-and-son|talking-starfish|starfish|short-term-memory-loss|otter|aquarium|gift-shop|pigeon|popcorn|talking-beluga-whale|bird|marine-park|talking-whale-shark|talking-whale|talking-octopus|plastic-bucket|talking-sea-lion|sea-lion|talking-fish|cgi-animation|character-building|teamwork|venturing-into-a-wider-world|making-friends|child-and-parents-relationship|building-confidence|self-esteem|self-doubt|naivety|shipwreck|squid|bucket|seashell|sonar|freeway|mop-bucket|coffee-pot|stroller|camouflage|animal|cartoon-fish|computer-animation|sequel|family-day|beluga-whale|character-name-in-title|extended-family</t>
  </si>
  <si>
    <t>tt2278388</t>
  </si>
  <si>
    <t>The Grand Budapest Hotel</t>
  </si>
  <si>
    <t>The adventures of Gustave H, a legendary concierge at a famous hotel from the fictional Republic of Zubrowka between the first and second World Wars, and Zero Moustafa, the lobby boy who becomes his most trusted friend.</t>
  </si>
  <si>
    <t>Ralph Fiennes, F. Murray Abraham, Mathieu Amalric, Adrien Brody</t>
  </si>
  <si>
    <t>https://images-na.ssl-images-amazon.com/images/M/MV5BMzM5NjUxOTEyMl5BMl5BanBnXkFtZTgwNjEyMDM0MDE@._V1_SX300.jpg</t>
  </si>
  <si>
    <t>Won 4 Oscars. Another 127 wins &amp; 217 nominations.</t>
  </si>
  <si>
    <t>hotel|lobby-boy|first-person-narration|painting|hotel-lobby|gunfight|escape-from-prison|prison-escape|mentor-protege-relationship|art-theft|pushed-off-a-cliff|nosebleed|pastry-shop|luxury-hotel|fictional-country|last-will-and-testament|murder|talking-to-the-camera|flashback-within-a-flashback|inheritance|concierge|death|putting-a-cigarette-in-one's-pocket|speaking-to-audience|attorney|widow|black-and-white-scene|firing-squad|dead-cat|hanging-from-a-ledge|fictional-war|birthmark|gay-slur|corpse|dead-body|pipe-smoking|cigarette-smoking|strangulation|stabbed-to-death|severed-finger|throwing-a-cat-out-a-window|poisoned|narrated-by-character|spiral-staircase|punched-in-the-face|stolen-painting|black-comedy|lawyer|older-woman-younger-man-relationship|pursuit|madcap-comedy|animated-sequence|part-animation|gunshot|fall-from-height|monastery|severed-head|pastry|author|heir|hotel-owner|female-nudity|tattoo|sledding|skiing|pencil-thin-moustache|carousel|passenger-train|pastry-box|violence|bobsled|motorcycle|old-woman|train|aerial-tram|cable-car|hotel-room|elevator|valuable-painting|immigrant|eastern-europe|prison|shootout|decapitation|watching-a-movie|no-opening-credits|multiple-time-frames|second-will|motorcycle-riding|five-against-one|trapdoor|hit-with-a-rifle-butt|estate-executor|persian-cat|pastry-chef|facial-birthmark|46-stanza-poem|hosed-down|arabian-bath|cog-rail-train|psychopath|suit-of-armor|witness|deposition|alibi|sister-sister-relationship|three-sisters|absurdism|black-eye|oath|bloody-nose|spa|being-followed|following-someone|rifle|pistol|gun|hiding|police-whistle|courtroom|judge|blood|stabbing|subjective-camera|man-crying|police|border-guard|border-crossing|coffin|f-word|secret|thief|grave|tombstone|brother-sister-relationship|toy-gun|flash-forward|convict|marriage-proposal|prison-break|kissing-a-dead-body|talking-to-a-corpse|manhandled|penciled-moustache|secret-society|fascism|cemetery|hideout|internment-camp|boyfriend-girlfriend-relationship|henchman|montage|vanity|pomposity|flashback|arrest|snow|boy|friend|writer|money|baker|taxi|mountain|murder-of-sister|laundry-chute|pajamas|newspaper-headline|male-nudity|snowing|handshake|reading-a-letter|letter|hotel-kitchen|german|french|interview|luggage|looking-at-the-camera|observatory|elevator-operator|saving-a-life|lantern|friendship|ladder|flask|trolley|wealth|reference-to-jesus-christ|sommelier|butler|telephone-call|telephone|delivery-truck|face-slap|happy-birthday-to-you|bicycle|reading-a-newspaper|newspaper|phone-booth|pay-phone|sewer|rope-ladder|policeman|facial-scar|poem|spoken-letter|chapter-titles|champagne|wine|kiss|maid|knocking-on-door|photograph|food|wedding|two-on-a-motorcycle|wicker-basket|telegram|refugee|bus|trap-door|gift|black-cat|strychnine|bear-skin-rug|watering-a-cactus|cog-railway|hotel-key|memorial|cookie|reference-to-egon-schiele|title-appears-in-writing|bisexual|running|police-chief|ski-jump|year-1985|year-1968|84-year-old|racism|chase|year-1932|statue|title-spoken-by-character|sense-of-smell|servant|eating|binoculars|toboggan-chute|confessional|flashlight|white-tulip|sleeping-on-a-train|confession-booth|will|guest|staff|theft|present|old-lady|1930s|monument|europe|imprisonment|motorbike|central-europe|hate|post-war|nonlinear-timeline|cat|place-name-in-title|voice-over|bride|cliff|fugitive|bullhorn|marriage|sled|law|farce|trial|jury|clubfoot|confession|skier|hooded-figure|death-squad|foot-chase|wedding-gown|alps|gas-station|orphan|tennis-court|turban|axe|catacombs|hay|stabbed|singing|knife|birthday|escape|bunk|snitch|winter|police-officer|finger|treasure|rooftop|exhibit|cologne|museum|streetcar|alarm|siren|code|bunk-bed|plan|poetry|document|speaker|greed|subtitles|inmate|pantry|uniform|handgun|shoeshine-boy|casket|army|audience|conspiracy|soldier|poison|breasts|merry-go-round|theater|scent|cripple|bellhop|waiter|candle|typewriter|prisoner|guard|old-man|1960s|artist|cinema|nun|luxury-resort|police-arrest|drawing|1980s|little-boy|bond|book|switch|impersonating-a-monk|pink-box|sitting-on-a-haystack|coat-check|cheese|loaf-of-bread|sniffle|abbey|death-of-sister|humiliation|barking-dog|dog|swimming-pool|rat|visa|painter|monk|flirting|telescope|dumbwaiter|church|coward|jealousy|penis-slur|tears|crying|bath|rose|eyeglasses|mother-daughter-relationship|perfume|wall-safe|sex|tear-on-cheek|bare-chested-male|lying-in-state|on-the-lam|mother-son-relationship|bathtub</t>
  </si>
  <si>
    <t>tt2279339</t>
  </si>
  <si>
    <t>Love the Coopers</t>
  </si>
  <si>
    <t>The intertwined stories of four generations of Coopers unfold right before the annual family reunion on Christmas Eve.</t>
  </si>
  <si>
    <t>Groundswell</t>
  </si>
  <si>
    <t>Steve Martin, Diane Keaton, John Goodman, Ed Helms</t>
  </si>
  <si>
    <t>https://images-na.ssl-images-amazon.com/images/M/MV5BMjE4NTkyODk4NF5BMl5BanBnXkFtZTgwNjY0NzkxNzE@._V1_SX300.jpg</t>
  </si>
  <si>
    <t>Jessie Nelson</t>
  </si>
  <si>
    <t>christmas|large-family|family-dinner|husband-wife-conflict|husband-wife-kiss|husband-wife-relationship|mother-daughter-relationship|sister-sister-relationship|father-daughter-relationship|singing-in-a-car</t>
  </si>
  <si>
    <t>tt2279373</t>
  </si>
  <si>
    <t>The SpongeBob Movie: Sponge Out of Water</t>
  </si>
  <si>
    <t>When a diabolical pirate above the sea steals the secret Krabby Patty formula, SpongeBob and his nemesis Plankton must team up in order to get it back.</t>
  </si>
  <si>
    <t>Antonio Banderas, Eric Bauza, Tim Conway, Eddie Deezen</t>
  </si>
  <si>
    <t>https://images-na.ssl-images-amazon.com/images/M/MV5BMjYyNDczNTE0MF5BMl5BanBnXkFtZTgwNjkzNDYxMzE@._V1_SX300.jpg</t>
  </si>
  <si>
    <t>Paul Tibbitt, Mike Mitchell</t>
  </si>
  <si>
    <t>plankton|pirate|bubble|dolphin|battle|time-machine|magic|book|superhero|cannonball|stop-motion|part-computer-animation|part-traditional-animation|sand-castle|fast-food-restaurant|second-part|part-stop-motion-animation|post-apocalypse|traditional-animation|3d-sequel-to-2d-film|dream|talking-seagull|dinosaur|animate-skeleton|bicycle|seven-word-title|movie-in-title|3-dimensional|food-truck|island|3d|sequel|based-on-cult-tv-series|popcorn|spatula|pelican|time-travel|swimwear|based-on-cartoon|squid|hamburger|fast-food|computer-animation|cgi|part-live-action|computer|squirrel|pirate-ship|seagull|underwater|ice-cream|flying-robot|flying|robot|fantasy-sequence|dream-sequence|starfish|book-of-magic|transformation|fish-out-of-water|crab|fire|fish|sponge|surrealism|no-opening-credits|spongebob-squarepants|live-action-and-animation|based-on-tv-series|title-spoken-by-character|character-name-in-title</t>
  </si>
  <si>
    <t>tt2279922</t>
  </si>
  <si>
    <t>Return to Nuke 'Em High Volume 1</t>
  </si>
  <si>
    <t>Return to the Class of Nuke 'Em High follows a young couple that are up against the school glee club. Unfortunately, the glee club has mutated into a gang called The Cretins. When the other...</t>
  </si>
  <si>
    <t>Anchor Bay Films</t>
  </si>
  <si>
    <t>Asta Paredes, Catherine Corcoran, Vito Trigo, Clay von Carlowitz</t>
  </si>
  <si>
    <t>https://images-na.ssl-images-amazon.com/images/M/MV5BMTkyMjMxNjM0OF5BMl5BanBnXkFtZTgwNjEyMzY5MDE@._V1_SX300.jpg</t>
  </si>
  <si>
    <t>Lloyd Kaufman</t>
  </si>
  <si>
    <t>irreverence|lesbian-sex|lesbian-kiss|shock-humor|campy|satire|gore|troma|sequel</t>
  </si>
  <si>
    <t>tt2281587</t>
  </si>
  <si>
    <t>Muppets Most Wanted</t>
  </si>
  <si>
    <t>While on a grand world tour, The Muppets find themselves wrapped into an European jewel-heist caper headed by a Kermit the Frog look-alike and his dastardly sidekick.</t>
  </si>
  <si>
    <t>Ricky Gervais, Ty Burrell, Tina Fey, Steve Whitmire</t>
  </si>
  <si>
    <t>https://images-na.ssl-images-amazon.com/images/M/MV5BMTA2OTc0MzAxMDVeQTJeQWpwZ15BbWU4MDUyOTgxNDIx._V1_SX300.jpg</t>
  </si>
  <si>
    <t>Adventure, Comedy, Crime</t>
  </si>
  <si>
    <t>prison-break|puppet|gulag|europe|frog|the-muppets|world-tour|muppet|jewel-heist|look-alike|friends-who-live-together|reference-to-vladimir-putin|talking-animal|anthropomorphic-animal|heist|museum|art-gallery|police-investigation|stage-show|prison-guard|prison-show|wedding|london-england|train|prison|tower-of-london|dancing-in-the-shower|three-word-title|second-part|sequel</t>
  </si>
  <si>
    <t>tt2282016</t>
  </si>
  <si>
    <t>The Possession of Michael King</t>
  </si>
  <si>
    <t>After poor advice from a psychic leads to the death of his wife, a man vows to disprove the existence of the paranormal by allowing himself to be possessed by demons.</t>
  </si>
  <si>
    <t>Shane Johnson, Ella Anderson, Cara Pifko, Krystal Alvarez</t>
  </si>
  <si>
    <t>https://images-na.ssl-images-amazon.com/images/M/MV5BNTUzMzUxNzU4OF5BMl5BanBnXkFtZTgwNzUyMTcxMjE@._V1_SX300.jpg</t>
  </si>
  <si>
    <t>David Jung</t>
  </si>
  <si>
    <t>distorted-voice|demonic-voice|talking-to-the-camera|looking-at-the-camera|cemetery|graveyard|found-footage|satanic-ritual|supernatural|paranormal|devil|death|evil|advice|threat|necromancer|occult|demonologist|ritual|daughter|psychic|demon|talking-to-oneself-in-a-mirror|loss-of-friend|ignoring-advice|warning|child-in-danger|ignoring-warning|child-in-peril|jeopardy|peril|risk|tragedy|television-screen|bathroom|self-destruction|destruction|physical-torment|psychological-torment|sleeplessness|insomniac|tomb|possessed-man|decadence|stabbed-in-the-hand|sleepless|insomnia|menace|girl|child|jump-from-height|fall-from-height|glass|broken-glasses|knife-murder|self-injury|sacrifice|nightmare|torment|blood-on-shirt|injury|diabolical|demonic|pain|fright|reading-a-book|burning-book|fire|black-book|book|demonology|forces-of-evil|occultism|sleeping-pills|bottle-of-pills|fondling|stabbed-to-death|stabbing|rampage|broken-window|broken-glass|blood-splatter|death-of-dog|drug-use|drug|nihilism|skepticism|room|living-room|bedroom|bed|panties|underwear|undressing|satanism|piercing|blood-and-gore|gore|demonic-force|force-of-evil|evil-force|evil-being|noises|noise|mysterious-noise|angel|husband-wife-relationship|mysterious-voice|voice|mausoleum|brother-sister-relationship|perversion|incestuous-desire|homicide|killing|violence|digital-camera|video-camera|camera|pills|danger|suicide-attempt|murder-attempt|darkness|dark|reflection-in-a-mirror|sister|brother|coin|pagan-ritual|paganism|broken-camera|fight-with-self|fury|rage|wrath|panic|fear|anger|mirror|convulsion|out-of-control|loss-of-control|brutality|sadism|handcuffed-to-a-bed|anguish|angst|desperation|suffering|affection|love|screaming-in-horror|screaming-in-fear|screaming|paranormal-activity|supernatural-being|supernatural-power|computer|house|home|staircase|stairs|cruelty|father|accident|hearing-voices|seizure|hypnotism|jumping-out-a-window|falling-to-death|broken-neck|possession|skeptic|medium|father-daughter-relationship|scream|static|priest|voyeurism|funeral-home|lsd|blood-on-face|psychiatrist|grief|handheld-camera|mockumentary|fake-documentary|dead-dog|pentagram|ants|ant|suicide|black-magic|satanist|necromancy|handcuffs|knife|murder|loss-of-wife|death-of-wife|demonic-possession|blood|boxer-shorts|male-underwear|death-of-friend|character-name-in-title|friend|car-run-over|car|run-over|screen|watching-a-video</t>
  </si>
  <si>
    <t>tt2283362</t>
  </si>
  <si>
    <t>Jumanji: Welcome to the Jungle</t>
  </si>
  <si>
    <t>In a brand new Jumanji adventure, four high school kids discover an old video game console and are drawn into the game's jungle setting, literally becoming the adult avatars they chose. ...</t>
  </si>
  <si>
    <t>Karen Gillan, Dwayne Johnson, Missi Pyle, Kevin Hart</t>
  </si>
  <si>
    <t>https://images-na.ssl-images-amazon.com/images/M/MV5BMzBkNTljMjgtMDIwZi00N2E3LTkzMjItNjczMTJiZDc1NTcwXkEyXkFqcGdeQXVyNTQ1OTA2Mjk@._V1_SX300.jpg</t>
  </si>
  <si>
    <t>second-part|sequel</t>
  </si>
  <si>
    <t>tt2286990</t>
  </si>
  <si>
    <t>The Right Kind of Wrong</t>
  </si>
  <si>
    <t>Leo the dishwasher falls in love with a bride on the day of her wedding - to another man.</t>
  </si>
  <si>
    <t>Ryan Kwanten, Kristen Hager, Maria Menounos, Mateen Devji</t>
  </si>
  <si>
    <t>https://images-na.ssl-images-amazon.com/images/M/MV5BMTU5NDI3MzUzM15BMl5BanBnXkFtZTgwMzI2MTQ5MDE@._V1_SX300.jpg</t>
  </si>
  <si>
    <t>Jeremiah S. Chechik</t>
  </si>
  <si>
    <t>blog|ex-wife|wedding|dishwasher|book|bride|writer|golf-ball|rare-animal|exotic-shorthair-cat|keying-a-car|hummer|black-eye|mobile-home|arm-in-cast|neck-brace|hospital|roast-pig|kids-camp|mountain|scotch|eviction|beating|slingshot|golf-club|golf-course|petty-theft|breaking-the-fourth-wall|male-nudity|middle-finger|new-house|golden-retriever|juggling|bear|marijuana|punched-in-the-face|hang-glider|football|five-word-title|tour-guide|bare-breasts|husband-wife-relationship|mother-daughter-relationship|fear-of-heights|cat|nature|female-nudity|sex-with-boots-on|landscape|title-spoken-by-character</t>
  </si>
  <si>
    <t>tt2287170</t>
  </si>
  <si>
    <t>Man from Reno</t>
  </si>
  <si>
    <t>A mystery outside of San Francisco brings together small-town sheriff Paul Del Moral, Japanese author Aki Akahori, and a traveler from Reno who soon disappears, leaving behind his suitcase and a trail of questions.</t>
  </si>
  <si>
    <t>First Pond Entertainment</t>
  </si>
  <si>
    <t>Ayako Fujitani, Pepe Serna, Kazuki Kitamura, Yasuyo Shiba</t>
  </si>
  <si>
    <t>https://images-na.ssl-images-amazon.com/images/M/MV5BMjE5NDA2NDg1N15BMl5BanBnXkFtZTgwNjM1NDQ1MzE@._V1_SX300.jpg</t>
  </si>
  <si>
    <t>Dave Boyle</t>
  </si>
  <si>
    <t>tt2290739</t>
  </si>
  <si>
    <t>The Devil's Hand</t>
  </si>
  <si>
    <t>When young girls start to go missing within a religious cult, older followers fear a long-told prophecy while the younger members suspect abusive elders are killing them off.</t>
  </si>
  <si>
    <t>Alycia Debnam-Carey, Rufus Sewell, Thomas McDonell, Adelaide Kane</t>
  </si>
  <si>
    <t>https://images-na.ssl-images-amazon.com/images/M/MV5BNzM0Mjk0Mjc4MV5BMl5BanBnXkFtZTgwNDg0ODY3MjE@._V1_SX300.jpg</t>
  </si>
  <si>
    <t>villainess|corruption|possession|female-rear-nudity|murder|amish|tied-feet</t>
  </si>
  <si>
    <t>tt2293060</t>
  </si>
  <si>
    <t>Americons</t>
  </si>
  <si>
    <t>Raving through realty on the eve of the economic collapse. A high-velocity journey of an unsuspecting mortgage broker swallowed up in the sex, greed and over indulgence of the mid 2000's Real Estate boom.</t>
  </si>
  <si>
    <t>Archstone Distribution</t>
  </si>
  <si>
    <t>Beau Martin Williams, Matt Funke, Trai Byers, Michael Masini</t>
  </si>
  <si>
    <t>https://images-na.ssl-images-amazon.com/images/M/MV5BMjA3Nzc5ODEwNF5BMl5BanBnXkFtZTgwNTY0NDA5MzE@._V1_SX300.jpg</t>
  </si>
  <si>
    <t>Theo Avgerinos</t>
  </si>
  <si>
    <t>Action, Biography, Crime</t>
  </si>
  <si>
    <t>tt2293640</t>
  </si>
  <si>
    <t>Minions</t>
  </si>
  <si>
    <t>Minions Stuart, Kevin and Bob are recruited by Scarlet Overkill, a super-villain who, alongside her inventor husband Herb, hatches a plot to take over the world.</t>
  </si>
  <si>
    <t>Sandra Bullock, Jon Hamm, Michael Keaton, Allison Janney</t>
  </si>
  <si>
    <t>https://images-na.ssl-images-amazon.com/images/M/MV5BMTg2MTMyMzU0M15BMl5BanBnXkFtZTgwOTU3ODk4NTE@._V1_SX300.jpg</t>
  </si>
  <si>
    <t>Kyle Balda, Pierre Coffin</t>
  </si>
  <si>
    <t>Nominated for 1 BAFTA Film Award. Another 1 win &amp; 18 nominations.</t>
  </si>
  <si>
    <t>minion|villain|super-villain|antarctica|queen|crown|inventor|cgi-animation|villain-not-really-dead-cliche|surviving|invented-language|almost-dead|frozen-alive|ice|giant|rocket|burned-alive|fake-death|faked-death|explosion|prehistoric-times|new-york-city-new-york|emperor|enlargement|villainess|tyrannosaurus-rex|wilhelm-scream|buckingham-palace|scene-after-end-credits|electric-guitar|snowglobe|falling-chandelier|chandelier|coronation-ceremony|coronation|rat|escape|guillotine|hanging|torture|prisoner|london-england|teddy-bear|hitchhiking|orlando-florida|convention|year-1968|vampire|pharaoh|caveman|one-word-title|abbey-road-album-cover-recreation</t>
  </si>
  <si>
    <t>tt2294449</t>
  </si>
  <si>
    <t>22 Jump Street</t>
  </si>
  <si>
    <t>After making their way through high school (twice), big changes are in store for officers Schmidt and Jenko when they go deep undercover at a local college.</t>
  </si>
  <si>
    <t>Jonah Hill, Channing Tatum, Peter Stormare, Wyatt Russell</t>
  </si>
  <si>
    <t>https://images-na.ssl-images-amazon.com/images/M/MV5BMTcwNzAxMDU1M15BMl5BanBnXkFtZTgwNDE2NTU1MTE@._V1_SX300.jpg</t>
  </si>
  <si>
    <t>7 wins &amp; 23 nominations.</t>
  </si>
  <si>
    <t>college|undercover|drugs|tattoo|hidden-camera|dildo|explosion|sequel|selling-drugs|reference-to-beyonce|reference-to-maya-angelou|reference-to-spider-man|reference-to-iron-man|reference-to-batman|action-hero|machismo|wisecrack-humor|hawaiian-shirt|cheering-crowd|helicopter-explosion|hanging-by-one-arm|hanging-from-a-helicopter|eurocopter-as350-squirrel|gun-held-to-head|slow-motion-action-scene|woman-in-a-bikini|vomiting-in-someone's-face|woman-hitting-a-man|man-hits-a-woman|designer-drug|lamborghini-poster|double-dildo|tasered-in-the-crotch|hollowed-out-book|saying-the-same-thing-simultaneously|bench-press|pledging-a-fraternity|deviled-egg|string-bean|bare-foot-man|locked-in-a-car-trunk|squirt-gun|cable-tie-handcuffs|cordless-drill|laser-pointer|sitting-on-a-goal-post|reference-to-pablo-picasso|bumping-heads|football-practice|reference-to-julia-roberts|hanging-by-a-leg|hanging-upside-down|container-truck|iguana|cockatiel|switchblade-knife|animal-attack|gold-plated-pistol|showdown|police-shootout|shot-to-death|shot-in-the-arm|shot-in-the-chest|shot-in-the-back|football-coach|blood-splatter|alcohol|night-vision-goggles|grappling-hook|climbing-out-a-window|blood|blood-on-shirt|beating|punched-in-the-chest|switchblade|shotgun|gunfight|shootout|hand-to-hand-combat|martial-arts|table-tennis|partner|handcuffs|brawl|fight|fistfight|bulletproof-vest|pizza|conspiracy|statue|parkour|arrest|chase|foot-chase|pistol-whip|flashlight|home-invasion|criminal|villainess|falling-from-height|hummer|police-chase|hit-by-a-car|satire|car-accident|car-crash|car-chase|kicked-in-the-face|punched-in-the-face|stealing-a-car|security-guard|dancing|pinata|woman-fights-a-man|man-punches-a-woman|college-roommate|woman-punches-a-man|drug-dealing|dual-wield|henchman|teen-movie|beach|slapstick-comedy|prisoner|prison|spring-break|mexico|hotel|restaurant|laptop|bar|flashback|video-game|crazy-humor|initiation-rite|wilhelm-scream|loud-shirt|toy-gun|bag-over-head|body-in-a-trunk|investigation|kidnapping|eavesdropping|red-herring|ipad|climbing-up-a-wall|character-repeating-someone-else's-dialogue|wrongful-arrest|psychiatrist|implied-sex|slow-motion-scene|held-at-gunpoint|hostage|mexican-standoff|lasersight|gay-slur|cameo|yin-and-yang|college-professor|twin-brother|racial-slur|ethnic-slur|tattoo-parlor|art-studio|beer|tattoo-artist|photograph|poetry-club|jock|library|truck|bicycle|rain|two-man-army|tracking-device|disguise|cell-phone|text-messaging|stadium|helicopter|product-placement|facebook|lobster|squid|friendship|weightlifting|college-football|split-screen|beer-pong|father-daughter-relationship|boyfriend-girlfriend-relationship|interracial-relationship|party|drunkenness|college-fraternity|police-captain|profanity|vulgarity|f-word|buddy-comedy|buddy-cop|montage|uzi|machine-gun|pistol|organized-crime|gangster|crime-boss|drug-dealer|police-detective|detective|synthetic-drug|party-drug|hand-grenade|exploding-helicopter|exploding-car|hallucination|fantasy-sequence|scene-after-end-credits|surprise-during-end-credits|no-opening-credits|self-referential|news-report|abandoned-church|police-station|police|college-student|undercover-cop|based-on-tv-series|street-in-title|second-part|title-spoken-by-character|number-in-title|surprise-ending|bare-chested-male|black-comedy|digit-in-title|address-as-title</t>
  </si>
  <si>
    <t>tt2294629</t>
  </si>
  <si>
    <t>Frozen</t>
  </si>
  <si>
    <t>When the newly crowned Queen Elsa accidentally uses her power to turn things into ice to curse her home in infinite winter, her sister, Anna, teams up with a mountain man, his playful reindeer, and a snowman to change the weather condition.</t>
  </si>
  <si>
    <t>Kristen Bell, Idina Menzel, Jonathan Groff, Josh Gad</t>
  </si>
  <si>
    <t>https://images-na.ssl-images-amazon.com/images/M/MV5BMTQ1MjQwMTE5OF5BMl5BanBnXkFtZTgwNjk3MTcyMDE@._V1_SX300.jpg</t>
  </si>
  <si>
    <t>Chris Buck, Jennifer Lee</t>
  </si>
  <si>
    <t>Won 2 Oscars. Another 77 wins &amp; 57 nominations.</t>
  </si>
  <si>
    <t>female-protagonist|snowman|sister-sister-relationship|magic|sister-love|snow|prince|princess|true-love|supernatural-power|marriage-proposal|betrayal|self-sacrifice|isolation|reindeer|mountain|troll|queen|ice|coronation|cold|fjord|traitor|barn|cabin-in-the-woods|buried-in-snow|walking-through-deep-snow|horse-riding|ballroom-dancing|gloves|barque|looking-through-a-keyhole|peeking-under-a-door|carrot|ice-block|villain-arrested|cheating-death|sacrifice|orphan|scene-after-end-credits|sleigh|based-on-fairy-tale|mountain-climber|one-word-title|f-rated|bechdel-test-passed|castle|anthropomorphism|anthropomorphic-snowman|3-dimensional|cgi-animation|no-narration|female-hero|disney|trading-post|shopkeeper|store|wolf-pack|woodsman|shipwreck|death-of-parents|pursued-by-wolves|wolf|hand-over-mouth|lasso|chained-woman|dungeon|title-directed-by-female|orchestral-music-score|false-accusation|water-fountain|lighthouse|sceptre|falling-into-water|storm-at-sea|suit-of-armor|standing-on-a-bicycle|book|saw|aurora-borealis|happy-ending|near-death-experience|hopeless-romantic|clumsy-girl|person-in-ice|deceiver|surprise-after-end-credits|treason|despair|infatuation|cliff|girl|title-spoken-by-character|shadow|disney-princess</t>
  </si>
  <si>
    <t>tt2295564</t>
  </si>
  <si>
    <t>McCanick</t>
  </si>
  <si>
    <t>Set over the course of one day, a narcotics detective hunts for a seemingly harmless young criminal who knows a truth about the cop's past.</t>
  </si>
  <si>
    <t>David Morse, Cory Monteith, Mike Vogel, Rachel Nichols</t>
  </si>
  <si>
    <t>https://images-na.ssl-images-amazon.com/images/M/MV5BMTQyNDk1NDk1N15BMl5BanBnXkFtZTgwNjM5MDMxMjE@._V1_SX300.jpg</t>
  </si>
  <si>
    <t>Josh C. Waller</t>
  </si>
  <si>
    <t>star-died-before-release|one-word-title|character-name-in-title</t>
  </si>
  <si>
    <t>tt2295722</t>
  </si>
  <si>
    <t>Falcon Rising</t>
  </si>
  <si>
    <t>Chapman is an ex-marine in Brazil's slums, battling the yakuza outfit who attacked his sister and left her for dead.</t>
  </si>
  <si>
    <t>Neal McDonough, Michael Jai White, Lateef Crowder, Laila Ali</t>
  </si>
  <si>
    <t>https://images-na.ssl-images-amazon.com/images/M/MV5BMjA1OTkyMzUyN15BMl5BanBnXkFtZTgwNjI0MTUzMjE@._V1_SX300.jpg</t>
  </si>
  <si>
    <t>Ernie Barbarash</t>
  </si>
  <si>
    <t>tt2296747</t>
  </si>
  <si>
    <t>Come What May</t>
  </si>
  <si>
    <t>In may 1940, the German troops enter France. Frightened by the progress of the enemy, the people of a small village of Pas-de-Calais decide on the recommendations of the prefecture, to give...</t>
  </si>
  <si>
    <t>August Diehl, Olivier Gourmet, Mathilde Seigner, Alice Isaaz</t>
  </si>
  <si>
    <t>https://images-na.ssl-images-amazon.com/images/M/MV5BMTQ3MjE1NTcwMF5BMl5BanBnXkFtZTgwMzgyMTA1OTE@._V1_SX300.jpg</t>
  </si>
  <si>
    <t>Christian Carion</t>
  </si>
  <si>
    <t>village|prison|mayor|teacher|8-year-old|france|imprisonment|month-in-title|child-killed|dead-girl|grave|crossing-the-bridge|bridge|photograph|execution|nazi-propaganda|propaganda-film|war-propaganda|propaganda|camera|death|tank|airplane|wind-turbine|german-invasion-of-france|german-invasion|scottish-soldier|british-soldier|german-soldier|playing-bagpipes|bagpipes|drinking-wine|wine|cellar|goose|reference-to-adolf-hitler|horse|blackboard|classroom|school-teacher|school|little-boy|world-war-two|arras-france|north-of-france|year-1940|year-1939|nazi|exodus|title-spoken-by-character</t>
  </si>
  <si>
    <t>tt2296777</t>
  </si>
  <si>
    <t>Sherlock Gnomes</t>
  </si>
  <si>
    <t>Garden gnomes, Gnomeo &amp; Juliet, recruit renown detective, Sherlock Gnomes, to investigate the mysterious disappearance of other garden ornaments.</t>
  </si>
  <si>
    <t>Johnny Depp, James McAvoy, Emily Blunt</t>
  </si>
  <si>
    <t>https://images-na.ssl-images-amazon.com/images/M/MV5BZTBlNzgzNzAtZTNkMi00NDFhLTk3ZmUtODUwNDFmMzc1MDQyXkEyXkFqcGdeQXVyNDk1NjU0NTc@._V1_SX300.jpg</t>
  </si>
  <si>
    <t>John Stevenson</t>
  </si>
  <si>
    <t>tt2298186</t>
  </si>
  <si>
    <t>Friended to Death</t>
  </si>
  <si>
    <t>A dark comedy about a social media junkie who fakes his own death via social media just to see which of his "friends" will show up to the funeral.</t>
  </si>
  <si>
    <t>Green Step Productions</t>
  </si>
  <si>
    <t>Ryan Hansen, James Immekus, Zach McGowan, Sarah Smick</t>
  </si>
  <si>
    <t>https://images-na.ssl-images-amazon.com/images/M/MV5BMjM3NjM5MTEwOF5BMl5BanBnXkFtZTgwNjQwOTI2MTE@._V1._CR50,49,1313,1949_SX89_AL_.jpg_V1_SX300.jpg</t>
  </si>
  <si>
    <t>Sarah Smick</t>
  </si>
  <si>
    <t>f-rated|tied-feet</t>
  </si>
  <si>
    <t>tt2298384</t>
  </si>
  <si>
    <t>Love Is in the Air</t>
  </si>
  <si>
    <t>Antoine is a lawyer living in New York. On his way back to France for the final round of a job interview, Antoine finds himself sitting right next to his ex-girlfriend Julie. With a ...</t>
  </si>
  <si>
    <t>Ludivine Sagnier, Nicolas Bedos, Jonathan Cohen, Arnaud Ducret</t>
  </si>
  <si>
    <t>https://images-na.ssl-images-amazon.com/images/M/MV5BMjEwMjA0MzU0OV5BMl5BanBnXkFtZTgwMjc0NjAyMTE@._V1_SX300.jpg</t>
  </si>
  <si>
    <t>Alexandre Castagnetti</t>
  </si>
  <si>
    <t>new-york|paris-france|eiffel-tower-paris|turbulence|restaurant|jazz-music|split-screen</t>
  </si>
  <si>
    <t>tt2300975</t>
  </si>
  <si>
    <t>Jessabelle</t>
  </si>
  <si>
    <t>Returning to her childhood home in Louisiana to recuperate from a horrific car accident, Jessabelle comes face to face with a long-tormented spirit that has been seeking her return -- and has no intention of letting her escape.</t>
  </si>
  <si>
    <t>Sarah Snook, Joelle Carter, Mark Webber, David Andrews</t>
  </si>
  <si>
    <t>https://images-na.ssl-images-amazon.com/images/M/MV5BMTQ2NTM1MjYzOV5BMl5BanBnXkFtZTgwNjQwMjA1MjE@._V1_SX300.jpg</t>
  </si>
  <si>
    <t>wheelchair|female-protagonist|videotape|louisiana|woman|car-accident|childhood-home|spirit|haunting|tarot-card|suicide|tired-to-a-wheelchair|extramarital-affair|lighting-a-candle|hit-with-a-rifle-butt|ambulance|shard-of-mirror|baby-murdered|year-1988|baby-skeleton|baby-coffin|dead-chicken|doll|mangrove-swamp|flash-of-light|motor-boat|screaming-in-fear|breaking-a-mirror|party|cockroach|sleeping-in-a-wheelchair|seeing-father-burned-alive|fire-in-a-55-gallon-drum|attacked-by-a-ghost|two-women-in-bath-tub|nightmare|strapped-to-a-bed|sand-painting|voodoo-cult|mother's-bracelet|some-scenes-in-black-and-white|video-tape-from-mother|porcelaine-figurine|moving-in-with-father|woman-in-a-wheelchair|curtained-bed|dripping-faucet|husband-killed-in-a-car-crash|crippled-in-a-car-crash|moving-out|begins-with-text|begins-with-a-quotation|video-message|box|digging-up-a-grave|recuperation|hidden-room|motorboat|bathtub|voodoo|chicken|widower|dead-mother|skull|coffin|grave|gravestone|headstone|swamp|boat|haunted-house|talking-to-the-camera|tarot-reading|loss-of-mother|redhead|bedroom|coin|young-woman|death-of-boyfriend|father-daughter-relationship|one-word-title|character-name-in-title</t>
  </si>
  <si>
    <t>tt2301592</t>
  </si>
  <si>
    <t>The Dance of Reality</t>
  </si>
  <si>
    <t>Alejandro Jodorowsky was born in 1929 in Tocopilla, a coastal town on the edge of the Chilean desert where this film was shot. It was there that Jodorowsky underwent an unhappy and ...</t>
  </si>
  <si>
    <t>ABKCO Films</t>
  </si>
  <si>
    <t>Brontis Jodorowsky, Pamela Flores, Jeremias Herskovits, Alejandro Jodorowsky</t>
  </si>
  <si>
    <t>https://images-na.ssl-images-amazon.com/images/M/MV5BMjE2MzI3Mzk3OV5BMl5BanBnXkFtZTgwMTM0NDMyMTE@._V1_SX300.jpg</t>
  </si>
  <si>
    <t>Alejandro Jodorowsky</t>
  </si>
  <si>
    <t>male-frontal-nudity|male-nudity|father-son-relationship|written-by-director|chile-northern|cult-director|male-full-frontal-nudity|cock-and-ball-torture|communist|childhood|holding-head-underwater|childhood-memory|memory|labia|mother-son-relationship|bare-chested-boy|underwear|child|church|carpenter|preacher|shoeshine-boy|red-shoes|mask|chair|crucifix|seagull|dwarf|boy|actor-director|produced-by-director|talking-to-the-camera|torture|disabled-person|crippled-man|cripple|father-hits-son|father-slaps-son|swastika|nazi|jew|dog|suicide-by-gunshot|suicide|reference-to-josef-stalin|amputee|horse|hung-by-wrists|electric-torture|urination|female-nudity|based-on-autobiography|written-and-directed-by-cast-member|1930s|circus|fireman|surrealism|tarot|chile|actor-shares-first-name-with-character|female-pubic-hair|penis|sex|pubic-hair|male-pubic-hair|female-full-frontal-nudity|female-frontal-nudity</t>
  </si>
  <si>
    <t>tt2302755</t>
  </si>
  <si>
    <t>Olympus Has Fallen</t>
  </si>
  <si>
    <t>Disgraced Secret Service agent (and former presidential guard) Mike Banning finds himself trapped inside the White House in the wake of a terrorist attack; using his inside knowledge, Banning works with national security to rescue the President from his kidnappers.</t>
  </si>
  <si>
    <t>Gerard Butler, Aaron Eckhart, Finley Jacobsen, Dylan McDermott</t>
  </si>
  <si>
    <t>https://images-na.ssl-images-amazon.com/images/M/MV5BNTU0NmY4MWYtNzRlMS00MDkxLWJkODYtOTM3NGI2ZDc1NTJhXkEyXkFqcGdeQXVyNjU0OTQ0OTY@._V1_SX300.jpg</t>
  </si>
  <si>
    <t>u.s.-president|president|speaker-of-the-house|politics|political-thriller|commando-mission|white-house|secret-service|secret-service-agent|terrorist|bunker|terrorist-attack|rescue|pentagon|car-accident|strong-female-character|political-assasination|u.s.-secret-service|first-part|u.s.-vice-president|american-president|final-showdown|evil-man|handcuffs|gas-mask|falling-down-stairs|falling-from-height|rooftop|commando-unit|heavy-rain|gore|fbi|chaos|body-count|animal-killing|shot-through-a-window|police-officer-killed|drone|race-against-time|escape|held-at-gunpoint|kidnapping|chase|foot-chase|sadism|sadist|throat-slitting|strangulation|bomb|filmed-killing|government-agent|betrayal|armored-car|massacre|missile|security-guard|death|shot-in-the-arm|shot-in-the-leg|shot-in-the-shoulder|shot-to-death|stabbed-in-the-back|stabbed-in-the-chest|stabbed-to-death|threatened-with-a-knife|beaten-to-death|secret-passageway|gas-grenade|security-camera|surveillance|stylized-violence|kung-fu|mercenary|special-forces|commando-raid|commando|battlefield|gash-in-the-face|brawl|fight|silencer|sniper-rifle|press-conference|bulletproof-vest|female-assassin|assassin|hostile-takeover|hand-grenade|disguise|exploding-building|interrogation|nuclear-threat|politician|u.s.-air-force|aircraft-carrier|boxing-ring|ambulance|one-day|media-coverage|u.s.-army|soldier|national-guard|military|plane-crash|exploding-airplane|exploding-plane|rogue-agent|uzi|bazooka|gatling-gun|dogfight|warrior|anti-hero|wisecrack-humor|unlikely-hero|bridge|christmas-tree|snow|terrorist-group|terrorist-plot|ignoring-advice|uh-60-blackhawk-helicopter|whispering|cable-tie|shot-multiple-times|infiltrator|humvee|garbage-truck|bell-oh-58-kiowa-helicopter|guard-dog|sniper|surface-to-air-missle|airplane-shot-down|lockheed-martin-boeing-f-22-raptor|police-escort|c-130-hercules|newscast|death-of-first-lady|car-hanging-from-a-bridge|car-falling-off-a-bridge|car-crash|multiple-car-acccident|driving-in-snow|motorcade|tuxedo|sparring|christmas|gunfight|subjective-camera|killing-an-animal|police-officer-shot-in-the-chest|oval-office|action-violence|rocket-launcher|street-shootout|combat|mixed-martial-arts|hand-to-hand-combat|showdown|ak-47|m-16|knife-fight|surprise-attack|fictional-war|helicopter|explosion|battle|blood|violence|one-against-many|one-man-army|tough-guy|action-hero|pledge-of-allegiance|mass-death|crushed-to-death|stabbed-in-the-neck|washington-monument|severed-arm|shot-point-blank|american-flag|patriotism|corpse|cigarette-smoking|ex-special-forces|faked-death|masked-man|kicked-in-the-chest|man-punching-a-woman|secretary-of-defense|vice-president|character's-point-of-view-camera-shot|night-vision|prime-minister|general|stabbed-through-the-chin|bag-over-head|bound-and-gagged|stabbed-in-the-leg|stabbed-in-the-forehead|execution|rpg|subtitled-scene|flashback|slow-motion-scene|helicopter-crash|exploding-helicopter|exploding-car|exploding-bus|blood-splatter|swat-team|exploding-body|suicide-bomber|murder-of-a-police-officer|shooting-a-police-officer|child-in-peril|shot-through-a-wall|shot-in-the-foot|shot-in-the-forehead|head-bashed-in|shot-in-the-stomach|shot-in-the-chest|shot-in-the-back|murder-of-an-innocent-person|deception|assault-rifle|pistol|machine-gun|hospital|news-report|guilt|character-repeating-someone-else's-dialogue|christmas-present|knife|beating|punched-in-the-stomach|punched-in-the-face|bare-chested-male|boxing|husband-wife-relationship|camp-david|shootout|fistfight|martial-arts|secret-tunnel|knife-attack|anti-aircraft-gun|hostage-situation|murder|treason|bodyguard|nuclear-terrorism|self-destruct|air-attack|torture|neck-breaking|nurse|emergency-room|secret-panel|stabbed-in-the-head|shot-in-the-head|homeland-security|launch-code|nuclear-missile|traitor|automatic-weapon|secret-passage|presidential-cabinet|hostage|death-of-wife|underground-bunker|yellow-peril|father-son-relationship|north-korea|f-word|machismo|die-hard-scenario|washington-d.c.|terrorism|claim-in-title|death-of-mother|title-spoken-by-character</t>
  </si>
  <si>
    <t>tt2304459</t>
  </si>
  <si>
    <t>23 Blast</t>
  </si>
  <si>
    <t>When a high school football star is suddenly stricken with irreversible total blindness, he must decide whether to live a safe handicapped life or bravely return to the life he once knew and the sport he still loves.</t>
  </si>
  <si>
    <t>Ocean Avenue Entertainment</t>
  </si>
  <si>
    <t>Stephen Lang, Alexa PenaVega, Mark Hapka, Max Adler</t>
  </si>
  <si>
    <t>https://images-na.ssl-images-amazon.com/images/M/MV5BMTYwNjIxOTc4NF5BMl5BanBnXkFtZTgwMTI0MDA5MjE@._V1_SX300.jpg</t>
  </si>
  <si>
    <t>Dylan Baker</t>
  </si>
  <si>
    <t>high-school-football|based-on-true-story|blindness|infection|best-friend|coach|what-happened-to-epilogue|male-camaraderie|small-town|student-athlete|american-football|football-coach|naming-one's-successor|self-pity|cane|friendship|fireworks|heavy-breathing|training|beer|church|blind-driver|singing|elevator|wheelchair|crucifix|balloon|dream|doctor|hospital|party|reference-to-davy-crockett|cannon|cheerleader|athletic-director|retirement|high-five|female-football-player|pee-wee-football</t>
  </si>
  <si>
    <t>tt2304915</t>
  </si>
  <si>
    <t>The Green Prince</t>
  </si>
  <si>
    <t>The son of a founding leader in the Palestinian organization, Hamas, becomes a spy for the Israelis.</t>
  </si>
  <si>
    <t>Mosab Hassan Yousef, Gonen Ben Yitzhak, Sheikh Hassan Yousef</t>
  </si>
  <si>
    <t>https://images-na.ssl-images-amazon.com/images/M/MV5BMTAwOTA3NjIwNDdeQTJeQWpwZ15BbWU4MDM2MTI3NTIx._V1_SX300.jpg</t>
  </si>
  <si>
    <t>Nadav Schirman</t>
  </si>
  <si>
    <t>hamas|anti-terrorism|family-relationships|israeli-secret-service</t>
  </si>
  <si>
    <t>tt2304953</t>
  </si>
  <si>
    <t>Reasonable Doubt</t>
  </si>
  <si>
    <t>A District Attorney has his life turned upside down when he's involved in a hit and run and another man is arrested for his crime and charged with murder.</t>
  </si>
  <si>
    <t>Dominic Cooper, Samuel L. Jackson, Gloria Reuben, Ryan Robbins</t>
  </si>
  <si>
    <t>https://images-na.ssl-images-amazon.com/images/M/MV5BMTcwMzg2NzI2NF5BMl5BanBnXkFtZTgwNjUzMzU3MDE@._V1_SX300.jpg</t>
  </si>
  <si>
    <t>Peter Howitt</t>
  </si>
  <si>
    <t>hit-and-run|district-attorney|two-word-title</t>
  </si>
  <si>
    <t>tt2309224</t>
  </si>
  <si>
    <t>Big Bad Wolves</t>
  </si>
  <si>
    <t>A series of brutal murders puts the lives of three men on a collision course: The father of the latest victim now out for revenge, a vigilante police detective operating outside the ...</t>
  </si>
  <si>
    <t>Tzahi Grad, Lior Ashkenazi, Rotem Keinan, Doval'e Glickman</t>
  </si>
  <si>
    <t>https://images-na.ssl-images-amazon.com/images/M/MV5BMTg3ODc1ODIzOV5BMl5BanBnXkFtZTgwMzg2NTc3MDE@._V1_SX300.jpg</t>
  </si>
  <si>
    <t>Aharon Keshales, Navot Papushado</t>
  </si>
  <si>
    <t>Comedy, Thriller</t>
  </si>
  <si>
    <t>16 wins &amp; 14 nominations.</t>
  </si>
  <si>
    <t>teacher|police-detective|revenge|murder|satire|black-comedy|drawing|classroom|throat-cut|night|bicycle|escape-from-handcuffs|picking-a-handcuff-lock|sleeping|sleeping-pills|mobile-phone|cell-phone|burned-with-a-blowtorch|burned-with-blowtorch|blow-torch|breaking-someone's-fingers|digging|internet-video|video|missing-girl|dance-class|horse|pie|psychopath|persecution|blowtorch|little-girl|torture|basement|written-by-director|three-word-title|animal-in-title</t>
  </si>
  <si>
    <t>tt2309260</t>
  </si>
  <si>
    <t>The Gallows</t>
  </si>
  <si>
    <t>20 years after a horrific accident during a small town school play, students at the school resurrect the failed show in a misguided attempt to honor the anniversary of the tragedy - but soon discover that some things are better left alone.</t>
  </si>
  <si>
    <t>Reese Mishler, Pfeifer Brown, Ryan Shoos, Cassidy Gifford</t>
  </si>
  <si>
    <t>https://images-na.ssl-images-amazon.com/images/M/MV5BMTU2MTMyOTkwM15BMl5BanBnXkFtZTgwOTQzNjc3NTE@._V1_SX300.jpg</t>
  </si>
  <si>
    <t>Travis Cluff, Chris Lofing</t>
  </si>
  <si>
    <t>found-footage|high-school|gallows|hanging|slasher-killer|breaking-and-entering|high-school-student|school-play|stage|camera|talking-to-the-camera|looking-at-the-camera|supernatural|accident|tragedy|night|fright|nebraska|set|death|friend|body-count|teen-horror|characters-killed-one-by-one|slasher|slasher-flick|classmate|high-school-girl|high-school-boy|girl|boy|adolescent-girl|adolescent-boy|dark-past|dark-secret|secret|photo|hanged-to-death|smartphone|cellphone|cellular-phone|cruelty|homicide|boyfriend-girlfriend-relationship|girlfriend|boyfriend|supernatural-power|obscurity|running|kill|killing|corpse|danger|screaming|scream|evil|darkness|dark|panic|scare|fear|violence|handheld-camera|video-camera|stage-play|teenage-girl|teenage-boy|revelation|fire-alarm|flashback|broken-leg|news-report|night-vision|prank|drama-class|title-appears-in-writing|high-school-teacher|photograph|football-player|accidental-death|dressing-room|vandalism|hallway|locker-room|broken-door|betrayal|locked-door|hidden-room|costume|locker|cheerleader|jock|policeman|janitor|revenge|understudy|theatre|masked-killer|evil-spirit|ghost|murder|written-by-director|subjective-camera|noose|title-spoken-by-character|surprise-ending</t>
  </si>
  <si>
    <t>tt2309762</t>
  </si>
  <si>
    <t>Eternity: The Movie</t>
  </si>
  <si>
    <t>Todd Lucas is a naive songwriter from the Midwest. BJ Fairchild is a brash saxophonist from The Valley. Alone, they are pathetic losers. Together, they form the most mediocre R&amp;B duo of the 1980s - Eternity.</t>
  </si>
  <si>
    <t>Vagrant Films</t>
  </si>
  <si>
    <t>Barrett Crake, Myko Olivier, Eric Roberts, Martin Kove</t>
  </si>
  <si>
    <t>https://images-na.ssl-images-amazon.com/images/M/MV5BMTQ4ODk1MTMxMF5BMl5BanBnXkFtZTgwNDU0NDYwMTE@._V1_SX300.jpg</t>
  </si>
  <si>
    <t>Ian Thorpe</t>
  </si>
  <si>
    <t>Comedy, Music, Musical</t>
  </si>
  <si>
    <t>1980s|bromance|pop</t>
  </si>
  <si>
    <t>tt2309764</t>
  </si>
  <si>
    <t>Singham Returns</t>
  </si>
  <si>
    <t>Owing to the wrongdoings affiliated with evils similar to black money, an honest but ferocious police officer returns as the Deputy Commissioner of Police with the prospect of wiping out injustice.</t>
  </si>
  <si>
    <t>Kareena Kapoor, Ajay Devgn, Anupam Kher, Mahesh Manjrekar</t>
  </si>
  <si>
    <t>https://images-na.ssl-images-amazon.com/images/M/MV5BZDFiZjg4MjYtMDBmYy00NzY0LWI5NTctOWJlODc2NzhiMTU0XkEyXkFqcGdeQXVyNDUzOTQ5MjY@._V1_SX300.jpg</t>
  </si>
  <si>
    <t>Rohit Shetty</t>
  </si>
  <si>
    <t>police|black-money|police-officer|tough-guy|action-hero|explosion|machine-gun|crooked-politician|corrupt-politician|tough-cop|sequel|character-name-in-title</t>
  </si>
  <si>
    <t>tt2309961</t>
  </si>
  <si>
    <t>Afflicted</t>
  </si>
  <si>
    <t>Two best friends see their trip of a lifetime take a dark turn when one of them is struck by a mysterious affliction. Now, in a foreign land, they race to uncover the source before it consumes him completely.</t>
  </si>
  <si>
    <t>Derek Lee, Clif Prowse, Michael Gill, Baya Rehaz</t>
  </si>
  <si>
    <t>https://images-na.ssl-images-amazon.com/images/M/MV5BMjEzOTczNzA0NF5BMl5BanBnXkFtZTgwMTgwNTYyMTE@._V1_SX300.jpg</t>
  </si>
  <si>
    <t>Derek Lee, Clif Prowse</t>
  </si>
  <si>
    <t>6 wins &amp; 12 nominations.</t>
  </si>
  <si>
    <t>blood|italy|aneurysm|hospital|canadian|vampire|vomiting-blood|blood-splatter|scene-during-end-credits|pedophile|title-at-the-end|bag-over-head|hung-by-wrists|immortality|character-says-i-love-you|stabbed-in-the-chest|woman-punching-a-man|throat-slitting|breaking-through-a-door|shot-in-the-leg|head-bashed-in|police-officer-killed|throat-ripping|french|hit-with-a-rifle-butt|assault-rifle|swat-team|pistol|tied-to-a-chair|falling-to-death|shot-in-the-back|shot-in-the-chest|jumping-through-a-window|interpol|police-inspector|burnt-face|burnt-hand|murder|flashback|bitten-in-the-neck|regeneration|double-barreled-shotgun|shot-through-the-mouth|suicide-attempt|blood-on-camera-lens|punched-in-the-face|foaming-at-the-mouth|stolen-ambulance|paramedic|blood-bank|killing-an-animal|dog|blood-drinking|raised-middle-finger|car-accident|supernatural-power|supernatural|super-speed|body-horror|eye-gouging|sickness|superhuman-strength|pig|vineyard|train|hotel|character-repeating-someone-else's-dialogue|spiral-staircase|interracial-kiss|bar|band|canadian-abroad|eiffel-tower-paris|paris-france|skydiving|lens-flare|gore|time-lapse-photography|barcelona-spain|brother-brother-relationship|photograph|chinese-canadian|blog|split-screen|bare-chested-male|tourist|vancouver-british-columbia-canada|documentary-filmmaker|freeze-frame|no-opening-credits|video-camera|globe|party|one-word-title|transformation|actor-director-writer|found-footage|subjective-camera|friendship|surprise-ending|cell-phone</t>
  </si>
  <si>
    <t>tt2310109</t>
  </si>
  <si>
    <t>Small Time</t>
  </si>
  <si>
    <t>A young guy decides to skip college in favor of joining his father on the lot of his used-car business.</t>
  </si>
  <si>
    <t>Christopher Meloni, Devon Bostick, Dean Norris, Bridget Moynahan</t>
  </si>
  <si>
    <t>https://images-na.ssl-images-amazon.com/images/M/MV5BMTU1Njc0Mjk1Nl5BMl5BanBnXkFtZTgwNjI4MzcxMTE@._V1_SX300.jpg</t>
  </si>
  <si>
    <t>Joel Surnow</t>
  </si>
  <si>
    <t>tt2310332</t>
  </si>
  <si>
    <t>The Hobbit: The Battle of the Five Armies</t>
  </si>
  <si>
    <t>Bilbo and Company are forced to engage in a war against an array of combatants and keep the Lonely Mountain from falling into the hands of a rising darkness.</t>
  </si>
  <si>
    <t>https://images-na.ssl-images-amazon.com/images/M/MV5BODAzMDgxMDc1MF5BMl5BanBnXkFtZTgwMTI0OTAzMjE@._V1_SX300.jpg</t>
  </si>
  <si>
    <t>Nominated for 1 Oscar. Another 7 wins &amp; 47 nominations.</t>
  </si>
  <si>
    <t>middle-earth|orc|hobbit|elf|army|ruins|epic|epic-battle|love|honor|battle|ring|gold|dragon|hand-to-hand-combat|rope|female-warrior|bridge|snow|mayor|sword-and-sorcery|dwarf|pig|wizard|tough-girl|mountain|lake-town|king|sword|destruction|goblin|eagle|fire|aerial-attack|drowning|cracked-ice|bridge-collapse|stone-bridge|frozen-waterfall|black-blood|tear-on-cheek|gold-ring|signal-horn|engraved-stone|army-on-the-march|peace-negotiation|raven|dragon-sickness|signal-flag|smoking-a-pipe|acorn|bare-foot-woman|breached-wall|repeated-scene-from-a-previous-episode|pile-of-gold|arkenstone|killing-a-dragon|infantry|hog|arsenal|jail-break|boat-load-of-gold|city-fire|speaking-elvish|elvish|multiple-cameos|sexy-woman|friends-who-live-together|singer-offscreen|minstrel|balladeer|live-action-remake|3-dimensional|opening-action-scene|martial-arts|banishment|moral-dilemma|destiny|survival|map|evacuation|pipe-smoking|escape|falling-through-ice|forest|burial|sorceress|statue|white-magic|bear|anti-war|subtitled-scene|jumping-from-height|knocked-out|rock-throwing|poetic-justice|man-dressed-as-a-woman|ambush|father-son-relationship|rescue|castle|woman-kills-a-man|woman-fights-a-man|warrior|corpse|blockbuster|shot-to-death|shot-in-the-back|shot-in-the-chest|shot-in-the-head|throat-slitting|secret-passageway|armory|hidden-door|boat|walled-city|cave|good-versus-evil|fictional-war|collapsing-bridge|presumed-dead|falling-from-height|faked-death|tent|deception|betrayal|obsession|hallucination|fantasy-sequence|gold-coin|gemstone|necklace|treasure|destroyed-town|person-on-fire|bell-tower|child-in-peril|refugee|crushed-to-death|female-archer|scottish-accent|slow-motion-scene|severed-head|decapitation|revenge|self-sacrifice|sword-and-fantasy|animal-killing|animal-attack|dual-wield|sword-fight|hammer|crown|shield|helmet|suit-of-armor|tunic|spear|bow-and-arrow|knife|mercenary|violence|death|murder|chaos|stabbed-to-death|stabbed-in-the-foot|stabbed-in-the-leg|stabbed-in-the-chest|stabbed-in-the-back|stabbed-in-the-throat|stabbed-in-the-shoulder|stabbed-in-the-arm|stabbed-in-the-face|stabbed-in-the-head|scepter|rabbit|knight|soldier|brother-brother-relationship|loss-of-loved-one|death-of-loved-one|giant-bird|giant-bat|bat|goat|punched-in-the-face|dog|elk|battlefield|giant-creature|head-butt|showdown|creature|combat|coward|catapult|greed|insanity|loss-of-brother|death-of-brother|cage|invisibility|auction|loss-of-friend|forbidden-love|woman-crying|crying-woman|horse|giant-worm|fight|apparition|ghost|falling-to-death|tower|thin-ice|ice|archery|archer|jewel|flashback|axe|giant|final-battle|literary-adaptation|adaptation|high-fantasy|death-of-friend|based-on-novel|amputee|barefoot|stylized-violence|corrupt-official|shapeshifting|shape-shifter|city-hall|brother-sister-relationship|father-daughter-relationship|returning-character-killed-off|female-fighter|action-heroine|anti-villain|tough-guy|action-hero|no-opening-credits|civil-war|desert|exploding-house|explosion|cockney-accent|severed-arm|hit-with-a-hammer|demon|cousin|dead-body|franchise|part-of-trilogy|third-part|prequel-and-sequel|prequel|sequel|surprise-ending</t>
  </si>
  <si>
    <t>tt2311428</t>
  </si>
  <si>
    <t>Windsor Drive</t>
  </si>
  <si>
    <t>River Miller, a mentally unstable actor haunted by the past, moves to Hollywood to start his life over, only to find his inner demons are inescapable.</t>
  </si>
  <si>
    <t>Samaire Armstrong, Anna Biani, Matt Cohen, Kyan DuBois</t>
  </si>
  <si>
    <t>https://images-na.ssl-images-amazon.com/images/M/MV5BMjI3MzM4NjYwMF5BMl5BanBnXkFtZTgwNzQ0Mjg1NjE@._V1_SX300.jpg</t>
  </si>
  <si>
    <t>Natalie Bible'</t>
  </si>
  <si>
    <t>tied-to-a-bed|bare-chested-male-bondage</t>
  </si>
  <si>
    <t>tt2312184</t>
  </si>
  <si>
    <t>All About the Money</t>
  </si>
  <si>
    <t>Two "down on their luck" buddies are convinced by a third to take a vacation. Only after landing in the third world country do they realize that they are there to attempt to capture the ...</t>
  </si>
  <si>
    <t>Wunderkind Pictures</t>
  </si>
  <si>
    <t>Danny Trejo, Casper Van Dien, Mindy Robinson, Lin Shaye</t>
  </si>
  <si>
    <t>https://images-na.ssl-images-amazon.com/images/M/MV5BNmZmYzg2OWMtMmE4OC00MTkwLTgwNjktYzE0ZDc1Zjk3OWNlXkEyXkFqcGdeQXVyMTk3NzQ0MQ@@._V1_SX300.jpg</t>
  </si>
  <si>
    <t>Blake Freeman</t>
  </si>
  <si>
    <t>bounty|drug-lord|los-angeles-california|colombia|drug-humor</t>
  </si>
  <si>
    <t>tt2312406</t>
  </si>
  <si>
    <t>Peter Brook: The Tightrope</t>
  </si>
  <si>
    <t>Filmed with five hidden cameras, The Tightrope is a total immersion into the creative process behind legendary theater director Peter Brook's work -- powerful, intimate, and emotionally ...</t>
  </si>
  <si>
    <t>Peter Brook, Hayley Carmichael, Jos Houben, Gauderic Kaiser</t>
  </si>
  <si>
    <t>https://images-na.ssl-images-amazon.com/images/M/MV5BMjI2MjczNTU1M15BMl5BanBnXkFtZTgwODk0MjE4MDE@._V1_SX300.jpg</t>
  </si>
  <si>
    <t>Simon Brook</t>
  </si>
  <si>
    <t>tt2312616</t>
  </si>
  <si>
    <t>The Pleasures of Being Out of Step</t>
  </si>
  <si>
    <t>'Pleasures' profiles legendary jazz critic and civil libertarian Nat Hentoff, whose pioneering career tracks the greatest cultural and political movements of the last 65 years. The film is ...</t>
  </si>
  <si>
    <t>Andre Braugher, Nat Hentoff</t>
  </si>
  <si>
    <t>https://images-na.ssl-images-amazon.com/images/M/MV5BMjI3MjExNDAyN15BMl5BanBnXkFtZTgwNjc5MjE4MjE@._V1_SX300.jpg</t>
  </si>
  <si>
    <t>David L. Lewis</t>
  </si>
  <si>
    <t>tt2312718</t>
  </si>
  <si>
    <t>Homefront</t>
  </si>
  <si>
    <t>A former DEA agent moves his family to a quiet town, where he soon tangles with a local meth druglord.</t>
  </si>
  <si>
    <t>Jason Statham, James Franco, Izabela Vidovic, Kate Bosworth</t>
  </si>
  <si>
    <t>https://images-na.ssl-images-amazon.com/images/M/MV5BMTUwOTAzNzAwMl5BMl5BanBnXkFtZTgwOTc1NDIyMDE@._V1_SX300.jpg</t>
  </si>
  <si>
    <t>Gary Fleder</t>
  </si>
  <si>
    <t>dea|biker-gang|biker|dea-agent|fight|school|drugs|small-town|tween-girl|holding-someone's-head-underwater|die-hard-scenario|brutality|gore|redemption|escape|undercover|one-against-many|warrior|one-percenter|police-officer-killed|showdown|girl-hits-a-boy|provocation|redneck|widowed-father|kidnapped-girl|kidnapped-child|rear-entry-sex|fistfight|drawbridge|stealing-a-police-car|building-explosion|daughter-abducted|running-for-your-life|human-shield|sos|hit-team|personal-arsenal|black-kitten|tire-slashed|rebar|two-against-one|monkey-bars|angry-parent|girl-beating-up-a-boy|boy-pushing-a-girl-to-the-ground|bloody-nose|school-playground|overkill|death-threat|seeing-son-killed|sex-in-a-garage|drug-raid|drug-lab|erlenmeyer-flask|exploding-motorcycle|death|violence|fire-truck|ambulance|deception|night-vision-goggles|tied-to-a-chair|water-torture|hit-in-the-crotch|interrogation|torture|drug-mule|fire|held-at-gunpoint|rescue|hostage|car-set-on-fire|exploding-car|axe|pitchfork|gasoline|hand-to-hand-combat|mixed-martial-arts|martial-arts|brawl|one-man-army|tough-guy|anti-hero|action-hero|blood-splatter|blood|shot-in-the-forehead|police-raid|suicide-by-cop|stealing-a-car|flipping-car|car-accident|disguise|home-invasion|knife|single-parent|single-father|dysfunctional-family|southern-accent|birthday|happy-birthday-to-you|helicopter|ambush|booby-trap|marijuana-joint|strangulation|cigarette-smoking|car-chase|chase|foot-chase|gunfight|dog|horse|handyman|tattoo|abandoned-warehouse|pay-phone|diner|alligator|forest|woods|swamp|train|flask|psychologist|school-teacher|nosebleed|bully-comeuppance|f-word|speedboat|mugshot|assassination-attempt|revenge|hitman|ak-47|beaten-to-death|sniper-rifle|sniper|machine-gun|revolver|ex-cop|motorcycle|drug-dealer|boat-yard|boat|junkie|cell-phone|steakhouse|strip-club|neo-noir|modern-western|machismo|culture-clash|title-at-the-end|bridge|stolen-police-car|sex-on-car|slow-motion-scene|birthday-party|threat|stabbed-to-death|stabbed-in-the-chest|kidnapping|child-in-peril|shotgun|shot-in-the-stomach|stabbed-with-a-pitchfork|impalement|stabbed-in-the-hand|intimidation|flashback|flat-tire|stuffed-animal|broken-leg|knocked-out|hit-with-a-baseball-bat|tattoo-on-arm|drug-addict|brother-sister-relationship|husband-wife-relationship|gas-station|airboat|bayou|stable|horse-riding|white-trash|feud|sheriff|head-butt|beating|kicked-in-the-chest|punched-in-the-face|kicked-in-the-face|punched-in-the-stomach|bully|10-year-old|elementary-school|lawyer|louisiana|new-orleans-louisiana|lens-flare|methamphetamine|meth-lab|widower|prison|prisoner|prison-visit|arrest|exploding-building|explosion|shootout|gas-mask|character-repeating-someone-else's-dialogue|blood-on-camera-lens|car-crash|shot-to-death|shot-in-the-back|shot-in-the-chest|shot-in-the-head|shot-in-the-leg|murder|swat-team|murder-of-a-police-officer|bar|pistol|motorcycle-gang|undercover-agent|scene-during-opening-credits|mother-son-relationship|cat|father-daughter-relationship|one-word-title|death-of-son|based-on-novel|surprise-ending</t>
  </si>
  <si>
    <t>tt2313311</t>
  </si>
  <si>
    <t>Tennessee Queer</t>
  </si>
  <si>
    <t>Religion, politics and gay pride clash in a small Tennessee town when out, proud and living in New York Jason Potts returns home to make life better for the LGBT teenagers.</t>
  </si>
  <si>
    <t>Christian Walker, Billie Worley, Jim Eikner, Jerre Dye</t>
  </si>
  <si>
    <t>https://images-na.ssl-images-amazon.com/images/M/MV5BMTY4NzA5ODcxMV5BMl5BanBnXkFtZTgwOTczMzIwMTE@._V1_SX300.jpg</t>
  </si>
  <si>
    <t>Mark Jones, Ryan Parker</t>
  </si>
  <si>
    <t>tennessee|gay|southern|parade</t>
  </si>
  <si>
    <t>tt2313896</t>
  </si>
  <si>
    <t>Beneath the Harvest Sky</t>
  </si>
  <si>
    <t>A teen drama set during the fall potato harvest in a small northern Maine town.</t>
  </si>
  <si>
    <t>Emory Cohen, Callan McAuliffe, Kymberli Bryant, Zoe Levin</t>
  </si>
  <si>
    <t>https://images-na.ssl-images-amazon.com/images/M/MV5BMTUxOTcxNjkzM15BMl5BanBnXkFtZTgwNDA3MTMzMTE@._V1_SX300.jpg</t>
  </si>
  <si>
    <t>Aron Gaudet, Gita Pullapilly</t>
  </si>
  <si>
    <t>drugs|friend|harvest|maine|potato|best-friend|friendship|farm|f-rated|police|gun|kiss|moose|broom|teenage-girl|motorcycle|truck|potato-farm|industrial-town|teenage-boy|coming-of-age|small-town|friendship-between-boys</t>
  </si>
  <si>
    <t>tt2314374</t>
  </si>
  <si>
    <t>Jake Squared</t>
  </si>
  <si>
    <t>A filmmaker sets out to make a new project in order to figure out how he's screwed up every relationship he's ever had.</t>
  </si>
  <si>
    <t>Elias Koteas, Jennifer Jason Leigh, Virginia Madsen, Kevin Railsback</t>
  </si>
  <si>
    <t>https://images-na.ssl-images-amazon.com/images/M/MV5BNTk3MjY4OTU1Ml5BMl5BanBnXkFtZTgwMjA3MDYxMjE@._V1_SX300.jpg</t>
  </si>
  <si>
    <t>Howard Goldberg</t>
  </si>
  <si>
    <t>tt2314824</t>
  </si>
  <si>
    <t>Behaving Badly</t>
  </si>
  <si>
    <t>Teenager Rick Stevens has a crush on Nina Pennington. They form a friendship and embark on a rock n' roll journey together while Nina deals with her overbearing boyfriend, Kevin.</t>
  </si>
  <si>
    <t>Nat Wolff, Selena Gomez, Mary-Louise Parker, Elisabeth Shue</t>
  </si>
  <si>
    <t>https://images-na.ssl-images-amazon.com/images/M/MV5BNTk0MzQxNDgzMV5BMl5BanBnXkFtZTgwNzE1ODUxMjE@._V1_SX300.jpg</t>
  </si>
  <si>
    <t>Tim Garrick</t>
  </si>
  <si>
    <t>camera-shot-of-feet|female-stockinged-legs|nude-pantyhose|pantyhose|strip-club|teenager|out-takes-during-end-credits|live-chicken|pomeranian-dog|wax-sealed-letter|woman-wearing-a-little-black-dress|sledge-hammer|locked-in-jail|hitting-the-wrong-person|electrocuted|hitting-a-policeman|mob-of-reporters|man-wearing-animal-print-underwear|driving-on-a-lawn|high-on-drugs|testicles-squeezed|electric-whisk|interrogation|male-vomiting|aston-martin|loaner-car|reference-to-amelia-earhart|reference-to-hillary-clinton|reference-to-sally-ride|teacher-dying-in-class|narcolepsy|wager|infidelity|threesome|reference-to-david-spade|pump-action-shotgun|cunnilingus|hand-in-a-vise|reference-to-britney-spears|ecstasy-the-drug|reference-to-jennifer-lopez|woman-wearing-a-string-bikini|pole-dancer|rear-end-car-accident|heart-attack|sex-with-friend's-mother|seduction|fellatio|broken-cigarette|woman-undressing-for-a-man|tootsie-pop|morning-after-pill|reference-to-josh-groban|speaking-to-audience|selling-a-raffle-ticket|close-up-of-crotch|blowing-a-kiss|suicide-note|attempted-suicide|woman-passed-out-drunk|pubic-lice|smoking|school|prison|bully|vomit|gross-out-humor|teenage-girl|older-woman-younger-man-relationship|premarital-sex|bare-chested-male|humiliation|caught-masturbating|teen-movie|male-nudity|bare-breasts|milf|first-love|boyfriend-girlfriend-relationship|blow-job|party|upskirt</t>
  </si>
  <si>
    <t>tt2316204</t>
  </si>
  <si>
    <t>Alien: Covenant</t>
  </si>
  <si>
    <t>The crew of a colony ship, bound for a remote planet, discover an uncharted paradise with a threat beyond their imagination, and must attempt a harrowing escape.</t>
  </si>
  <si>
    <t>Michael Fassbender, Katherine Waterston, Billy Crudup, Danny McBride</t>
  </si>
  <si>
    <t>https://images-na.ssl-images-amazon.com/images/M/MV5BNzI5MzM3MzkxNF5BMl5BanBnXkFtZTgwOTkyMjI4MTI@._V1_SX300.jpg</t>
  </si>
  <si>
    <t>xenomorph|alien|android|alien-technology|future|scientist|alien-space-craft|outer-space|sequel-to-prequel|second-part|sequel|planet|stasis|terraforming|space-travel|robot|prequel-and-sequel|prequel|gun|blood|violence|trapped-in-space|archaeologist|expedition|mission|gay|egg|biological-weapon|sole-survivor|extraterrestrial|suspended-animation|signal|insanity|deception|spacewalk|spacesuit|spaceship|pathogen|alien-parasite|parasite|sequel-to-cult-favorite|embryo|alien-creature|colonization|space-exploration|reference-to-john-denver|bullet|latex-gloves|two-word-title|homosexual|homosexual-couple|escape|rescue|cryogenics|gay-subtext|homoerotic|male-male-kiss|gay-kiss|homoeroticism|waterfall|altered-version-of-studio-logo|tank-top|showdown|final-showdown|tragic-event|tragedy|rampage|dereliction-of-duty|disobeying-orders|evacuation|hole-in-chest|sadism|sadist|suffocated-to-death|presumed-dead|neck-breaking|strangulation|returning-character-killed-off|severed-head|decapitation|skeleton|biohazard|radio|medical-bay|suffocation|ecologist|beaten-to-death|beating|offscreen-killing|quarantine|neutrino|reluctant-hero|unlikely-hero|female-warrior|tough-girl|cult-director|scroll|training|obscene-finger-gesture|video-recording|blood-vomiting|eaten-alive|scar|person-on-fire|burned-alive|fire|body-horror|infection|flare-gun|slow-motion-scene|falling-from-height|woman-fights-a-man|punched-in-the-chest|punched-in-the-face|brawl|fight|fistfight|super-strength|fight-to-the-death|villain-not-really-dead-cliche|mountain|river|forest|woods|hurricane|lightning|rainstorm|heavy-rain|suspicion|anger|futuristic|tracking-device|surveillance|explosive-decompression|bulldozer|crushed-to-death|crash-landing|cigarette-smoking|urination|stupid-victim|sergeant|female-soldier|laptop|female-mechanic|engineer|doctor|ship-captain|captain|pilot|female-mercenary|biologist|armory|stabbed-in-the-neck|disarming-someone|pistol|assault-rifle|acid|flashlight|subterranean|humanoid|mass-grave|impalement|disembowelment|grave|genocide|massacre|subjective-camera|character's-point-of-view-camera-shot|chase|screaming|distrust|danger|panic|paranoia|fear|near-death-experience|characters-killed-one-by-one|survival|survival-horror|gore|blood-splatter|suspense|held-at-gunpoint|hostage|killing-spree|brutality|mercilessness|infirmary|moral-dilemma|laser|cowboy-hat|cutting-own-hair|looking-at-oneself-in-a-mirror|corpse|secret-laboratory|laboratory|f-word|faith|science-versus-religion|creationism|mad-scientist|sociopath|double-cross|betrayal|explosion|death|murder|shockwave|exploding-head|exploding-body|interracial-relationship|interracial-marriage|husband-wife-relationship|widower|widow|helmet-camera|camera|helmet|photograph|british-actor-playing-american-character|actor-playing-multiple-roles|close-up-of-eyes|2100s|scene-during-opening-credits|prologue|artificial-intelligence|robot-as-pathos|robot-as-menace|spacecraft|reference-to-valhalla|reference-to-wagner|recorder|reference-to-percy-shelley|space-western|reference-to-michaelangelo|ceo|flashback|virus|neomorph|monster|creature-feature|creature|space-colonization|camera-shot-from-inside-human-body|death-of-loved-one|death-of-husband|death-of-wife|loss-of-wife|loss-of-husband|loss-of-friend|loss-of-loved-one|woman-wearing-a-tank-top|reference-to-richard-wagner|reference-to-john-milton|reference-to-lord-byron|reference-to-percy-bysshe-shelley|exploding-spaceship|singing-in-a-spaceship|race-against-time|death-of-friend|twist-ending|surprise-ending|killed-during-sex|interrupted-sex|partial-female-nudity|bare-breasts|sex-scene|axe|fire-extinguisher|funeral|secret-room|raised-middle-finger|vomit|super-computer|face-burn|burnt-face|burned-to-death|beard|shaving|female-nudity|male-nudity|topless-female-nudity|bare-chested-male|female-rear-nudity|male-rear-nudity|bare-butt|sex-in-shower|shower|chest-ripped-open|security-camera|cigar-smoking|mexican|soldier|shotgun|sniper-rifle|sniper|mechanic|female-doctor|mercenary|armored-car|lasersight|stabbed-in-the-back|stabbed-in-the-chest|knife|grenade-launcher|machine-gun|shot-in-the-back|shot-to-death|shot-in-the-chest|shot-in-the-head|severed-hand|head-blown-off|cave|human-alien|wheat|hologram|piano|painting|statue|aerial-shot|barefoot-male|babe-scientist</t>
  </si>
  <si>
    <t>tt2316388</t>
  </si>
  <si>
    <t>Hellaware</t>
  </si>
  <si>
    <t>Jaded by the "incestuous, New York, socialite sh_t" that sells at prominent art galleries, Nate embarks on a quest for a more authentic brand of contemporary art. When a coked-up YouTube ...</t>
  </si>
  <si>
    <t>Keith Poulson, Sophia Takal, Brent Butler, Duane C. Wallace</t>
  </si>
  <si>
    <t>https://images-na.ssl-images-amazon.com/images/M/MV5BMTcxMjM3MTIxNF5BMl5BanBnXkFtZTgwNzI3MzY1MjE@._V1_SX300.jpg</t>
  </si>
  <si>
    <t>Michael M. Bilandic</t>
  </si>
  <si>
    <t>73 min</t>
  </si>
  <si>
    <t>satire|dark-comedy|independent-film</t>
  </si>
  <si>
    <t>tt2316868</t>
  </si>
  <si>
    <t>The Better Angels</t>
  </si>
  <si>
    <t>The story of Abraham Lincoln's childhood in the harsh wilderness of Indiana and the hardships that shaped him, the tragedy that marked him for ever and the two women who guided him to immortality.</t>
  </si>
  <si>
    <t>Jason Clarke, Diane Kruger, Brit Marling, Wes Bentley</t>
  </si>
  <si>
    <t>https://images-na.ssl-images-amazon.com/images/M/MV5BMjEyOTI0OTg3N15BMl5BanBnXkFtZTgwNjk5NTExMzE@._V1_SX300.jpg</t>
  </si>
  <si>
    <t>A.J. Edwards</t>
  </si>
  <si>
    <t>indiana|log-cabin|boy|life-of-celebrity-before-becoming-famous|holding-a-praying-mantis|illiterate|telling-a-story|cabin-in-the-woods|may-pole|upward-camera-shot|year-1817</t>
  </si>
  <si>
    <t>tt2318092</t>
  </si>
  <si>
    <t>Endless Love</t>
  </si>
  <si>
    <t>The story of a privileged girl and a charismatic boy whose instant desire sparks a love affair made only more reckless by parents trying to keep them apart.</t>
  </si>
  <si>
    <t>Alex Pettyfer, Gabriella Wilde, Bruce Greenwood, Joely Richardson</t>
  </si>
  <si>
    <t>https://images-na.ssl-images-amazon.com/images/M/MV5BOTYzNDU1MzEyN15BMl5BanBnXkFtZTgwOTYwMTU0MDE@._V1_SX300.jpg</t>
  </si>
  <si>
    <t>love|bikini|brother-sister-relationship|high-school-graduation|unfaithful-husband|sparkler|vacation|university-of-arizona|university-of-georgia|brown-university|mechanic|doctor|father-daughter-relationship|zoo|overprotective-father|protective-father|protective-male|cemetery|house-fire|carousel|woman-wearing-a-string-bikini|lake-house|remake|written-by-director|two-word-title|based-on-novel</t>
  </si>
  <si>
    <t>tt2319580</t>
  </si>
  <si>
    <t>The Grand Seduction</t>
  </si>
  <si>
    <t>To survive, a dying Newfoundland fishing village must convince a young doctor to take up residence by any means necessary.</t>
  </si>
  <si>
    <t>Percy Hynes White, Sean Panting, Crystal Dawn Parsons, Brendan Gleeson</t>
  </si>
  <si>
    <t>https://images-na.ssl-images-amazon.com/images/M/MV5BMjI3NTEwMjk0MV5BMl5BanBnXkFtZTgwODUxMTI1MTE@._V1_SX300.jpg</t>
  </si>
  <si>
    <t>Don McKellar</t>
  </si>
  <si>
    <t>doctor|newfoundland|deception|town-meeting|cricket-the-game|dying-community|disillusionment|welfare-payment|con-game|manipulation|eavesdropping|harbor|boat|jazz|violin|atm-machine|helicopter|scuba-gear|pink|seasickness|computer|customs|airport|accordion|cat|cricketer|civic-duty|phone-tap|shanty|church|bar|big-oil|toxic-waste-recycling-plant|orgasm|dying-town|victimization|hoax|self-centeredness|cold-woman|phone-sex|infidelity|bank-robber|con-man|liar|naif|isolated-community|remake-of-canadian-film|remake|latex-gloves|bare-chested-male</t>
  </si>
  <si>
    <t>tt2320924</t>
  </si>
  <si>
    <t>War of the Worlds: Goliath</t>
  </si>
  <si>
    <t>A retro-futuristic epic of steampunk battle set in 1914. It has been 15 years since the original H.G. Wells Martian invasion. Fearing another attack, the human race has prepared itself. ...</t>
  </si>
  <si>
    <t>Anderson Digital</t>
  </si>
  <si>
    <t>Adam Baldwin, Beau Billingslea, Kim Buckingham, Jim Byrnes</t>
  </si>
  <si>
    <t>https://images-na.ssl-images-amazon.com/images/M/MV5BNTM0MzI1MTA5MF5BMl5BanBnXkFtZTgwMjA2NDQwMTE@._V1_SX300.jpg</t>
  </si>
  <si>
    <t>Joe Pearson</t>
  </si>
  <si>
    <t>battle-tripod|biplane|h.g.-wells|steampunk|martian-invasion|englishman|secretary-of-war|pub|war-game|military-sergeant|sergeant|tripod-robot|scout-tripod|fighter-pilot|german-pilot|blonde-woman|bald-man|chief-of-science|professor|irishman-abroad|canadian-abroad|corporal|englishman-abroad|new-york|year-1914|leeds-england|year-1899|aerial-dogfight|irish-man|canadian-man|american-woman|british-man|british-soldier|canyon|falling-into-fire|woman-killed|man-killed|female-soldier|indian-soldier|military-base|irish-soldier|canadian-soldier|american-soldier|german-soldier|alien-robot|human-piloted-robot|military-salute|son-killed|military-captain|captain|woman-vaporized|man-vaporized|man-wearing-glasses|aerial-combat|fighter-plane|military-lieutenant|military-general|mother-killed|father-killed|parent-killed|soldier|tentacled-alien|killing-an-alien|alien-ship|female-colonel|colonel|human-versus-alien|alien-invasion|alternate-history|general|female-lieutenant|lieutenant|fall-to-death|statue-of-liberty|blood|severed-finger|triplane|dogfight|spaceship|alien|airship|explosion|flashback|bar-fight|brother-brother-relationship|loss-of-father|loss-of-mother|giant-robot|mecha</t>
  </si>
  <si>
    <t>tt2321405</t>
  </si>
  <si>
    <t>My Life as a Zucchini</t>
  </si>
  <si>
    <t>After losing his mother, a young boy is sent to a foster home with other orphans his age where he begins to learn the meaning of trust and true love.</t>
  </si>
  <si>
    <t>Rita Productions</t>
  </si>
  <si>
    <t>Gaspard Schlatter, Sixtine Murat, Paulin Jaccoud, Michel Vuillermoz</t>
  </si>
  <si>
    <t>https://images-na.ssl-images-amazon.com/images/M/MV5BMjQzOTExODI0NF5BMl5BanBnXkFtZTgwNzgxNDUyMTI@._V1_SX300.jpg</t>
  </si>
  <si>
    <t>Claude Barras</t>
  </si>
  <si>
    <t>70 min</t>
  </si>
  <si>
    <t>Animation, Comedy, Drama</t>
  </si>
  <si>
    <t>Nominated for 1 Oscar. Another 19 wins &amp; 14 nominations.</t>
  </si>
  <si>
    <t>adult-animation|foster-home|orphan|police-officer|9-year-old|nickname|bully|accidental-killing|first-person-title|imprisoned-father|first-love|stop-motion|carrot|french-fries|snowball-fight|puking|voice-recording|friendship|child-custody|photograph|taking-a-photograph|adoptee|adoption|swinging|rope-swing|shooting-game|shooting-gallery|ghost-train|funfair|aunt|drawing|bird|toy-boat|gift|squirrel|dancing|snow-sledding|sledding|sledge|snowman|mountain|snow|kiss|flashlight|toothpaste|brushing-teeth|classroom|children|orphanage|policeman|loss-of-mother|son-kills-mother|mother-accidentally-killed-by-son|mother-killed-by-son|mother-killed|thunderstorm|drunken-mother|watching-tv|beer-can|can|kite|little-boy|nickname-in-title|death-of-mother|based-on-novel</t>
  </si>
  <si>
    <t>tt2321549</t>
  </si>
  <si>
    <t>The Babadook</t>
  </si>
  <si>
    <t>A single mother, plagued by the violent death of her husband, battles with her son's fear of a monster lurking in the house, but soon discovers a sinister presence all around her.</t>
  </si>
  <si>
    <t>Essie Davis, Noah Wiseman, Hayley McElhinney, Daniel Henshall</t>
  </si>
  <si>
    <t>https://images-na.ssl-images-amazon.com/images/M/MV5BMTk0NzMzODc2NF5BMl5BanBnXkFtZTgwOTYzNTM1MzE@._V1_SX300.jpg</t>
  </si>
  <si>
    <t>Jennifer Kent</t>
  </si>
  <si>
    <t>53 wins &amp; 60 nominations.</t>
  </si>
  <si>
    <t>book|single-mother|mother-son-relationship|monster|fear|sleeplessness|nightmare|children's-book|car-accident|hallucination|basement|dead-father|6-year-old|little-boy|burning-a-book|car-crash|widow|single-mom|f-rated|lack-of-sleep|dog-killed|australian-horror|neighbor|psychological-horror|child-protective-services|birthday-party|homemade-weapon|crossbow|dilating-pupil|cutting-telephone-line|overwhelmed-mother|wearing-clothes-in-a-bathtub|sleep-deprivation|hiding-under-the-covers|magic-trick|hiding-place|woman-suffering-from-parkinson's-disease|breaking-a-window|recurring-nightmare|knocking-on-a-door|killing-a-dog|based-on-short-film|mental-illness|cockroach|broken-nose|directorial-debut|dog|hole-in-wall|hyperactive-child|moving-a-refrigerator|book-burning|two-word-title|car|pill|tied-up-while-barefoot|tied-feet|triple-f-rated|title-directed-by-female|watching-television|sleepy|taking-a-pill|trying-to-stay-awake|staying-awake-all-night|problem-child|mother-son-conflict|angry-mother|angry-woman|reading-a-book-to-a-child|mother-and-son|earthworm|worm|stress|stairs|scream|going-insane|insane-woman|insect|kitchen|wall|fridge|closet|bed|screaming-child|dead-dog|killing-an-animal|small-dog|barking-dog|monster-in-the-closet|strangulation|canadian-horror|allegory|close-up-of-eye|dream-about-falling|cousin-cousin-relationship|hole-in-the-wall|character-name-in-title|australian-supernatural|hole</t>
  </si>
  <si>
    <t>tt2322441</t>
  </si>
  <si>
    <t>Fifty Shades of Grey</t>
  </si>
  <si>
    <t>Literature student Anastasia Steele's life changes forever when she meets handsome, yet tormented, billionaire Christian Grey.</t>
  </si>
  <si>
    <t>Dakota Johnson, Jamie Dornan, Jennifer Ehle, Eloise Mumford</t>
  </si>
  <si>
    <t>https://images-na.ssl-images-amazon.com/images/M/MV5BMjE1MTM4NDAzOF5BMl5BanBnXkFtZTgwNTMwNjI0MzE@._V1_SX300.jpg</t>
  </si>
  <si>
    <t>Sam Taylor-Johnson</t>
  </si>
  <si>
    <t>Drama, Romance, Thriller</t>
  </si>
  <si>
    <t>Nominated for 1 Oscar. Another 9 wins &amp; 24 nominations.</t>
  </si>
  <si>
    <t>female-nudity|female-frontal-nudity|pubic-hair|spanking|perversion|sex-scene|male-pubic-hair|female-rear-nudity|erotica|bdsm|male-objectification|sex-toy|sadomasochism|loss-of-virginity|blindfold|rich-man-poor-woman|sexual-fantasy|bondage|helicopter|sexuality|woman-wearing-only-a-man's-shirt|dancing|alcohol|passionate-kiss|female-pubic-hair|kissing-in-an-elevator|photographer|whip|virgin|undressing-someone|sex-in-an-elevator|sexual-awakening|barefoot-woman|consenting-woman|consenting-adult|posing-for-a-photo|wardrobe|male-nudity|four-word-title|bare-chested-male|rainy-day|chauffeur|glider|based-on-novel|billionaire|naive|gift|dominant|son-of-a-prostitute|hand-slap|graduation-present|biting-lip|walking-in-the-woods|man-undressing-a-woman|two-in-a-bath|duct-tape|cable-tie|reference-to-thomas-hardy|breasts|blockbuster|dinner|wine-drinking|jogging|pulling-down-pants|willing-woman|ice-cube|telephone-call|apple-computer|office|title-directed-by-female|alternative-lifestyle|closet|elevator|character-name-in-title|laptop|number-in-title|non-disclosure-agreement|hardware-store|sexual-submissiveness|male-frontal-nudity|f-rated|woman|whipping-someone|kiss|six-lashes|child-abuse-victim|barrel-roll|camera-shot-of-feet|margarita|cosmopolitan-the-drink|gazpacho|son-of-a-crack-addict|braided-hair|close-up-of-mouth|contract-negotiation|helium-balloon|reference-to-mrs.-robinson|car-collection|grand-piano|cooking-breakfast|playing-piano|eurocopter-sa-341-gazelle|seattle-nightscape|helicopter-pilot|female-vomiting|waiting-in-line-for-a-restroom|drunk-dialing|first-edition-book|chauffeured-limousine|caught-having-sex|rope|volkswagen-beetle|walking-in-the-rain|reference-to-jane-austen|monogrammed-pencil|apple-laptop|trip-and-fall|close-up-of-eye|cuff-links|merkin-wig|flying|city|macbook-air-laptop|product-placement|title-same-as-book|cell-phone|photo-shoot|high-rise|seattle-washington</t>
  </si>
  <si>
    <t>tt2322482</t>
  </si>
  <si>
    <t>If You Build It</t>
  </si>
  <si>
    <t>Spend a year in the life of one of America's most innovative classrooms.</t>
  </si>
  <si>
    <t>Long Shot Factory</t>
  </si>
  <si>
    <t>Erick Bowen, Rodecoe Dunlow, Kerron Hayes, Anthony Johnson</t>
  </si>
  <si>
    <t>https://images-na.ssl-images-amazon.com/images/M/MV5BMjIwMzkwNDg2Nl5BMl5BanBnXkFtZTgwMjE1MDQ3MDE@._V1_SX300.jpg</t>
  </si>
  <si>
    <t>Patrick Creadon</t>
  </si>
  <si>
    <t>tt2323836</t>
  </si>
  <si>
    <t>Anohana: The Flower We Saw That Day - The Movie</t>
  </si>
  <si>
    <t>A group of friends were separated when one of them died in an accident. Later on she comes back as a ghost trying to get into heaven but to do that her friends must grant her a wish.</t>
  </si>
  <si>
    <t>M</t>
  </si>
  <si>
    <t>Saori Hayami, Yumi Irino, Ai Kayano, Takahiro Sakurai</t>
  </si>
  <si>
    <t>https://images-na.ssl-images-amazon.com/images/M/MV5BNTc1NzEwOTU0MV5BMl5BanBnXkFtZTgwNTMxMzY5MDE@._V1_SX300.jpg</t>
  </si>
  <si>
    <t>Tatsuyuki Nagai</t>
  </si>
  <si>
    <t>anime</t>
  </si>
  <si>
    <t>tt2325002</t>
  </si>
  <si>
    <t>Freezer</t>
  </si>
  <si>
    <t>Robert is an ordinary man who is faced with extraordinary circumstances. He is locked in a meat freezer by Russian thugs who believe that he owes them 8 million dollars. Robert, who is in ...</t>
  </si>
  <si>
    <t>Dylan McDermott, Yuliya Snigir, Peter Facinelli, Andrey Ivchenko</t>
  </si>
  <si>
    <t>https://images-na.ssl-images-amazon.com/images/M/MV5BMTgxMzY4MDA4M15BMl5BanBnXkFtZTgwNzE4MzU2MDE@._V1_SX300.jpg</t>
  </si>
  <si>
    <t>Mikael Salomon</t>
  </si>
  <si>
    <t>freezer|die-hard-scenario|claustrophobic-setting|locked-in-a-freezer</t>
  </si>
  <si>
    <t>tt2325977</t>
  </si>
  <si>
    <t>Strangerland</t>
  </si>
  <si>
    <t>A family finds their dull life in a rural outback town rocked after their two teenage children disappear into the desert, sparking disturbing rumors of their past.</t>
  </si>
  <si>
    <t>Nicole Kidman, Joseph Fiennes, Hugo Weaving, Lisa Flanagan</t>
  </si>
  <si>
    <t>https://images-na.ssl-images-amazon.com/images/M/MV5BMTUwMjUwMTE0OV5BMl5BanBnXkFtZTgwMjg2Mzk1NjE@._V1_SX300.jpg</t>
  </si>
  <si>
    <t>Kim Farrant</t>
  </si>
  <si>
    <t>desert|australian|f-rated|promiscuity|mother-daughter-relationship|mother-son-relationship|father-daughter-relationship|father-son-relationship|australian-outback|family-relationships|brother-sister-relationship|husband-wife-relationship|directorial-debut|one-word-title|independent-film</t>
  </si>
  <si>
    <t>tt2326574</t>
  </si>
  <si>
    <t>The Identical</t>
  </si>
  <si>
    <t>Twin brothers are unknowingly separated at birth; one of them becomes an iconic rock 'n' roll star, while the other struggles to balance his love for music and pleasing his father.</t>
  </si>
  <si>
    <t>Ray Liotta, Ashley Judd, Seth Green, Joe Pantoliano</t>
  </si>
  <si>
    <t>https://images-na.ssl-images-amazon.com/images/M/MV5BMTUxMzMzMTUzNV5BMl5BanBnXkFtZTgwNTUyMTMxMjE@._V1_SX300.jpg</t>
  </si>
  <si>
    <t>Dustin Marcellino</t>
  </si>
  <si>
    <t>twins|identical-twins|great-depression|reverend|rock-'n'-roll|roadhouse|midget|serenade|talent-contest|preacher's-son|tent-revival|twins-separated-at-birth|scene-during-end-credits|adopted-son|death|family-secret|20th-century|musician|voice-over-narration</t>
  </si>
  <si>
    <t>tt2326612</t>
  </si>
  <si>
    <t>The Captive</t>
  </si>
  <si>
    <t>Eight years after the disappearance of Cassandra, some disturbing incidents seem to indicate that she's still alive. Police, parents and Cassandra herself, will try to unravel the mystery of her disappearance.</t>
  </si>
  <si>
    <t>Kevin Durand, Alexia Fast, Mireille Enos, Rosario Dawson</t>
  </si>
  <si>
    <t>https://images-na.ssl-images-amazon.com/images/M/MV5BMTUwMTIxNDg0OV5BMl5BanBnXkFtZTgwNTM0MzU0MzE@._V1_SX300.jpg</t>
  </si>
  <si>
    <t>disappearance|flashback|locked-up|9-year-old|female-detective|police-detective|tween-girl|camera-shot-of-feet|female-stockinged-soles|female-stockinged-feet|female-stockinged-legs|pantyhose|van|drugged|dinner|tooth|police-arrest|arrest|internet-chat|laptop|suspicion|investigation|snow|ice-skating|husband-wife-relationship|video-camera|pedophile|basement|locked-in|teenage-girl|missing-girl|child-kidnapping|kidnapped-child|kidnapping|disappearance-of-a-child|9-year-old-girl|little-girl</t>
  </si>
  <si>
    <t>tt2327541</t>
  </si>
  <si>
    <t>The Big Ask</t>
  </si>
  <si>
    <t>Three couples head to the desert to help their friend heal after the death of his mother. They would do anything for him - except for the one thing he wants.</t>
  </si>
  <si>
    <t>Gillian Jacobs, Zachary Knighton, David Krumholtz, Melanie Lynskey</t>
  </si>
  <si>
    <t>https://images-na.ssl-images-amazon.com/images/M/MV5BMTgyNDUyMDA3NF5BMl5BanBnXkFtZTgwNTk3OTA3MTE@._V1_SX300.jpg</t>
  </si>
  <si>
    <t>Thomas Beatty, Rebecca Fishman</t>
  </si>
  <si>
    <t>tt2328696</t>
  </si>
  <si>
    <t>Among Ravens</t>
  </si>
  <si>
    <t>The story of a group of friends who reunite for their annual 4th of July weekend only to be confronted by Chad, a strange and beautiful nature photographer who begins to change their lives one by one.</t>
  </si>
  <si>
    <t>Christian Campbell, Vinnie Duyck, Russell Friedenberg, Calum Grant</t>
  </si>
  <si>
    <t>https://images-na.ssl-images-amazon.com/images/M/MV5BMjE4MTU4MTMzMF5BMl5BanBnXkFtZTgwOTcwMTQwMjE@._V1_SX300.jpg</t>
  </si>
  <si>
    <t>Russell Friedenberg, Randy Redroad</t>
  </si>
  <si>
    <t>girl-in-panties|black-panties|panties</t>
  </si>
  <si>
    <t>tt2328813</t>
  </si>
  <si>
    <t>Hard to Be a God</t>
  </si>
  <si>
    <t>A group of scientists is sent to the planet Arkanar to help the local civilization, which is in the Medieval phase of its own history, to find the right path to progress. Their task is a ...</t>
  </si>
  <si>
    <t>Leonid Yarmolnik, Aleksandr Chutko, Yuriy Tsurilo, Evgeniy Gerchakov</t>
  </si>
  <si>
    <t>https://images-na.ssl-images-amazon.com/images/M/MV5BMzEzZjUxOTQtYTEwNi00MmEzLTk4Y2ItYWEzNjBmMzFhMGY1XkEyXkFqcGdeQXVyNjQwNzY3OTQ@._V1_SX300.jpg</t>
  </si>
  <si>
    <t>Aleksey German</t>
  </si>
  <si>
    <t>177 min</t>
  </si>
  <si>
    <t>10 wins &amp; 11 nominations.</t>
  </si>
  <si>
    <t>middle-ages|medieval-times|dystopia|male-full-frontal-nudity|fictional-war|hanging|nudity|murder|warring-factions|execution|based-on-novel|male-frontal-nudity|male-nudity|penis|swamp|horse-riding|horse|prime-directive|grime|dirty|slave|primitive|dirt|fish|whistling|coin|fire|latrine|raining|rain|snow|mud|urination</t>
  </si>
  <si>
    <t>tt2328922</t>
  </si>
  <si>
    <t>It Felt Like Love</t>
  </si>
  <si>
    <t>Lila wants to emulate the sexual exploits of her more experienced best friend. She fixates on a tough older guy who will "sleep with anyone" and tries to insert herself into his world, putting herself in a dangerously vulnerable situation.</t>
  </si>
  <si>
    <t>Varience Films</t>
  </si>
  <si>
    <t>Gina Piersanti, Giovanna Salimeni, Ronen Rubinstein, Jesse Cordasco</t>
  </si>
  <si>
    <t>https://images-na.ssl-images-amazon.com/images/M/MV5BMTcxOTIzNDk3OF5BMl5BanBnXkFtZTgwNDQzNjMyMTE@._V1_SX300.jpg</t>
  </si>
  <si>
    <t>Eliza Hittman</t>
  </si>
  <si>
    <t>male-frontal-nudity|male-nudity|dance|lie|beach|obsession|coming-of-age|sexuality|new-york-city|new-york|teenage-girl|14-year-old|claim-in-title|f-rated</t>
  </si>
  <si>
    <t>tt2330270</t>
  </si>
  <si>
    <t>Hank and Asha</t>
  </si>
  <si>
    <t>An Indian student in Prague and a lonely New Yorker correspond online through video letters. A voyeuristic love story about aching for human connection in a hyper-connected world.</t>
  </si>
  <si>
    <t>FilmRise</t>
  </si>
  <si>
    <t>Mahira Kakkar, Andrew Pastides, Brian Sloan, Anna Tydlitatova</t>
  </si>
  <si>
    <t>https://images-na.ssl-images-amazon.com/images/M/MV5BMjA2MDgxMDM4OV5BMl5BanBnXkFtZTgwMTg4ODIyMTE@._V1_SX300.jpg</t>
  </si>
  <si>
    <t>James E. Duff</t>
  </si>
  <si>
    <t>10 wins &amp; 4 nominations.</t>
  </si>
  <si>
    <t>love|student|prague|indian|video-message|internet-romance|internet-video|long-distance-relationship|correspondence|correspondence-romance|monologue|digital-camera|film-student|filmmaker|cross-cultural-relationship|internet|white-man-asian-woman-relationship|asian-woman|directorial-debut|computer|talking-to-the-camera|beer-drinking|pub|video-camera|asian-indian|interracial-relationship|interracial-romance|new-york-city|three-word-title|independent-film|character-name-in-title</t>
  </si>
  <si>
    <t>tt2332883</t>
  </si>
  <si>
    <t>Deepsea Challenge 3D</t>
  </si>
  <si>
    <t>A 3D documentary chronicling filmmaker James Cameron's diving expeditions in his Deepsea Challenger submersible.</t>
  </si>
  <si>
    <t>National Geographic</t>
  </si>
  <si>
    <t>James Cameron, Suzy Amis, Lachlan Woods, Frank Lotito</t>
  </si>
  <si>
    <t>https://images-na.ssl-images-amazon.com/images/M/MV5BMTg5Mjk0NTY3MV5BMl5BanBnXkFtZTgwMjI0OTIxMjE@._V1_SX300.jpg</t>
  </si>
  <si>
    <t>John Bruno, Ray Quint, Andrew Wight</t>
  </si>
  <si>
    <t>submersible|filmmaker|cardboard-box|trieste-submersible|bathyscaphe|35878-feet-depth|avalanche|marina-trench|jellyfish|ballast|fire-dance|outrigger-canoe|cuttlefish|anemone|octopus|new-britain-trench|tsunami|subduction|volcano|rock-sample|sea-cucumber|test-dive|papua-new-guinea|death-of-a-friend|helicopter-crash|black-smoker|hydrothermal-vent|year-2003|rms-titanic-wreckage|underwater-photography|sydney-australia|year-2011|reference-to-jacques-piccard|archival-photograph|challenger-deep|starts-with-narration|reenactment|underwater|3-dimensional</t>
  </si>
  <si>
    <t>tt2333784</t>
  </si>
  <si>
    <t>The Expendables 3</t>
  </si>
  <si>
    <t>Barney augments his team with new blood for a personal battle: to take down Conrad Stonebanks, the Expendables co-founder and notorious arms trader who is hell bent on wiping out Barney and every single one of his associates.</t>
  </si>
  <si>
    <t>Lionsgate Pictures</t>
  </si>
  <si>
    <t>Sylvester Stallone, Jason Statham, Harrison Ford, Arnold Schwarzenegger</t>
  </si>
  <si>
    <t>https://images-na.ssl-images-amazon.com/images/M/MV5BODU5ODMyMzg2MV5BMl5BanBnXkFtZTgwMTA2MTcxMjE@._V1_SX300.jpg</t>
  </si>
  <si>
    <t>pg-13-sequel-to-r-rated-franchise|mission|rescue|battle|fight|bucharest|has-been|hospital|arms-dealer|cia|bomb|death|train|art-museum|mogadishu|romania|building-demolition|hanging-from-a-rope|uh-1-huey-helicopter|m-48-patton-tank|duct-tape-gag|smoking-a-pipe|juarez-mexico|woman-wearing-a-miniskirt|female-bouncer|apache-junction-arizona|gulfstream-150-business-jet|grand-teton-wyoming|mk.-82-snake-eye-500-pound-bomb|car-rollover|woman-wearing-a-red-dress|rocket-propelled-grenade|eurocopter-dauphin|new-york-night-cityscape|gantry-crane|zodiac-boat|minigun|shaving-with-a-knife|jumping-on-a-moving-vehicle|antonov-an-30|helicopter-explosion|anti-aircraft-gun|train-crash|finger-ring|bo-105-bolkow-helicopter|terrorism|terrorist|bulletproof-vest|bombardment|ghost-town|shot-through-a-window|forest|woods|commando-raid|woman-punches-a-man|body-count|silencer|flashlight|sewer|van|parachute|jumping-from-an-airplane|undercover|timebomb|race-against-time|surveillance|collapsing-building|elevator-shaft|painting|waterfall|one-against-many|construction-site|one-liner|computer-cracker|product-placement|power-outage|ambush|hidden-camera|shooting-range|target-practice|montage|karaoke|cell-phone|martial-artist|bare-knuckle-fighting|underwater-scene|scar|shipping-container|parkour|warehouse|docks|ship|pirate|rubber-boat|betrayal|deception|friendship|war-veteran|ex-soldier|ex-marine|air-force-base|mexico|moscow-russia|bucharest-romania|new-york-city|wyoming|helicopter-crash|dog-tag|mogadishu-somalia|gadget|bound-and-gagged|breaking-bottle-over-head|slow-motion-scene|crashing-through-a-window|cigar-smoking|cigarette-smoking|falling-from-height|beret|prison-break|jail-cell|prisoner|prison-guard|russian|subtitled-scene|helicopter-chase|car-chase|bodyguard|albanian-mafia|gangster|mafia-boss|crime-boss|tracking-device|showdown|swimming-pool|quick-draw|abandoned-hotel|armored-car|car-accident|car-crash|motorcycle-stunt|motorcycle|tank|helicopter|pilot|airplane|war-criminal|photograph|airfield|nightclub|bar|mansion|hotel|art-gallery|redemption|revenge|cia-agent|knife-fight|knife-throwing|threatened-with-a-knife|knife|honor|opening-action-scene|black-comedy|held-at-gunpoint|hostage|kidnapping|rescue-mission|presumed-dead|c4-explosives|hand-grenade|cannon|rocket-launcher|grenade-launcher|tattoo|bare-chested-male|gatling-gun|sniper-rifle|shotgun|uzi|camera|night-vision-binoculars|ak-47|assault-rifle|machine-gun|revolver|pistol|commando-mission|commando-unit|commando|special-forces|army|soldier|mercenary|exploding-tank|exploding-train|exploding-building|exploding-helicopter|exploding-truck|exploding-car|explosion|violence|beating|head-butt|murder|tough-girl|warrior|tough-guy|action-hero|knife-in-chest|throat-slitting|neck-breaking|stabbed-in-the-back|stabbed-in-the-chest|shot-to-death|shot-in-the-leg|shot-in-the-back|shot-in-the-chest|shot-in-the-head|combat|battlefield|gunfight|shootout|woman-kills-a-man|woman-fights-a-man|man-fights-a-woman|kicked-in-the-crotch|punched-in-the-face|punched-in-the-chest|stylized-violence|brawl|fistfight|martial-arts|view-through-camera-viewfinder|die-hard-scenario|year-2014|21st-century|2010s|playing-against-type|final-showdown|fictional-war|returning-character-killed-off|sociopath|anti-hero|wisecrack-humor|comic-relief|gun-fu|dual-wield|culture-clash|no-opening-credits|hand-to-hand-combat|mixed-martial-arts|third-part|sequel|number-in-title</t>
  </si>
  <si>
    <t>tt2334593</t>
  </si>
  <si>
    <t>Cas &amp; Dylan</t>
  </si>
  <si>
    <t>A dying Doctor, who plans to check out on his own terms, takes a reluctant detour when he inadvertently winds up on the lam with an 'anything-but-normal' 22-year-old girl.</t>
  </si>
  <si>
    <t>Tatiana Maslany, Richard Dreyfuss, Jayne Eastwood, Aaron Poole</t>
  </si>
  <si>
    <t>https://images-na.ssl-images-amazon.com/images/M/MV5BMjMzMTk5OTgzMF5BMl5BanBnXkFtZTgwNDkwNjY0MTE@._V1_SX300.jpg</t>
  </si>
  <si>
    <t>Jason Priestley</t>
  </si>
  <si>
    <t>character-name-in-title</t>
  </si>
  <si>
    <t>tt2334649</t>
  </si>
  <si>
    <t>Fruitvale Station</t>
  </si>
  <si>
    <t>The story of Oscar Grant III, a 22-year-old Bay Area resident, who crosses paths with friends, enemies, family, and strangers on the last day of 2008.</t>
  </si>
  <si>
    <t>Michael B. Jordan, Melonie Diaz, Octavia Spencer, Kevin Durand</t>
  </si>
  <si>
    <t>https://images-na.ssl-images-amazon.com/images/M/MV5BMTQ0OTU1MDkxMF5BMl5BanBnXkFtZTcwNjI5OTA3OQ@@._V1_SX300.jpg</t>
  </si>
  <si>
    <t>39 wins &amp; 53 nominations.</t>
  </si>
  <si>
    <t>bay-area|22-year-old|b.a.r.t.|birthday|police|police-officer|new-year's-eve|written-by-director|female-cinematographer|watching-television|videotaping-on-cell-phone|cellphone|prisoner|death-of-a-dog|trader-joe's-the-store|brutality|reference-to-the-food-network|archive-footage|hugging|pre-school|black-bra-and-panties|gun|san-quentin-federal-penitentiary|reference-to-the-pittsburg-steelers|reference-to-the-oakland-raiders|hit-in-the-face|gang|rough-housing|south-hayward-california|highland-hospital-oakland|west-oakland-california|web-design-company|shrimp-as-food|catfish|reference-to-candyland-the-board-game|uncle-nephew-relationship|uncle-niece-relationship|new-year's-countdown|facial-injury|sister-sister-relationship|video-camera|theft|surgery|subjective-camera|i.c.u.|group-prayer|internal-bleeding|silent-scene|blood-transfusion|tears|thief|dead-body|stealing-a-ring|b.a.r.t.-officer|panties|bra|bay-area-rapid-transit|vagina-slur|candle|blowing-out-candles-on-a-birthday-cake|reference-to-chuck-e-cheese|reference-to-toys-r-us|code-3|emergency-room|removing-a-bullet|reference-to-god|first-degree-murder|manslaughter|bloody-mouth|protest|demonstration|riot|epilogue|dropping-daughter-off-at-day-care|day-care|cooking|text-on-screen|shooting|street-life|rap-music|listening-to-music|year-2007|strip-search|bare-chested-male|undressing|male-nudity|nudity|flash-forward|flashback|looking-at-oneself-in-a-mirror|mirror|liar|lie|dancing|dancer|wristwatch|san-francisco-skyline|escalator|urination|celebration|pregnancy|marriage|teacher|prayer|race-relations|asian-american|birthday-cake|fear|sleeplessness|marijuana|photograph|spanish|card-trick|fish-fry|death|dying|kicking|fight|playground|dreadlocks|lesbian|jumping-a-subway-turnstile|flirting|drinking|drink|father-daughter-relationship|mother-daughter-relationship|little-girl|happy-new-year|subway|train|tattoo|shower|happy-birthday|n-word|f-word|birthday-card|family-relationships|grandmother-grandson-relationship|loss-of-job|unemployment|telephone-call|telephone|brother-sister-relationship|barber-shop|drug-dealer|drug-deal|police-car|policeman|blood|killing-a-dog|dog-hit-by-a-car|dog|san-rafael-california|infidelity|unfaithfulness|adultery|extramarital-affair|hayward-california|shooting-an-unarmed-man|murder-of-an-innocent-person|handcuffs|racial-slur|anger|violence|low-budget-film|death-of-boyfriend|death-of-protagonist|police-harassment|racial-tension|boyfriend-girlfriend-relationship|murder|tragic-event|family-tragedy|punched-in-the-face|racism|fight-in-train|taser|mother-son-relationship|homicide|prison-visit|police-brutality|ex-con|grocery-store|arrest|subway-train|liquor-store|fireworks|hospital|party-goer|correctional-officer|san-leandro-california|witness|pistol|shot-in-the-back|place-name-in-title|black-american|san-francisco-california|subway-station|officer-involved-shooting|year-2008|public-transit|year-2009|new-year's-day|police-shooting|urban-setting|two-word-title|oakland-california|african-american|death-of-friend|death-of-son|based-on-true-story|independent-film|title-spoken-by-character|friend|underwear|sleeping|mother-and-daughter-share-a-shower|crying|kiss|money|sex|gay|eating|food|friendship</t>
  </si>
  <si>
    <t>tt2334733</t>
  </si>
  <si>
    <t>Madame Bovary</t>
  </si>
  <si>
    <t>Bored in her marriage to a country doctor and stifled by life in a small town, the restless Emma Bovary pursues her dreams of passion and excitement, whatever they may cost.</t>
  </si>
  <si>
    <t>Ezra Miller, Logan Marshall-Green, Paul Giamatti, Mia Wasikowska</t>
  </si>
  <si>
    <t>https://images-na.ssl-images-amazon.com/images/M/MV5BOTcwNjMzMTU0NV5BMl5BanBnXkFtZTgwMzQ0MjUyNDE@._V1_SX300.jpg</t>
  </si>
  <si>
    <t>Sophie Barthes</t>
  </si>
  <si>
    <t>doctor|bare-breasts|f-rated|housekeeper|credit|wanderlust|arranged-marriage|19th-century|husband-wife-relationship|infidelity|shopaholic</t>
  </si>
  <si>
    <t>tt2334871</t>
  </si>
  <si>
    <t>Snatched</t>
  </si>
  <si>
    <t>When her boyfriend dumps her before their exotic vacation, a young woman persuades her ultra-cautious mother to travel with her to paradise, with unexpected results.</t>
  </si>
  <si>
    <t>Amy Schumer, Kim Caramele, Raven Goodwin, Katie Dippold</t>
  </si>
  <si>
    <t>https://images-na.ssl-images-amazon.com/images/M/MV5BZTI5NWY1YTQtODYxMi00M2VmLTgzNDQtMGM3NWU5YjViNDE5XkEyXkFqcGdeQXVyMTkxNjUyNQ@@._V1_SX300.jpg</t>
  </si>
  <si>
    <t>kidnapping|bare-breasts|mother-daughter-relationship|breakup|female-frontal-nudity|porn-magazine|female-nudity|topless-female-nudity|woman</t>
  </si>
  <si>
    <t>tt2334873</t>
  </si>
  <si>
    <t>Blue Jasmine</t>
  </si>
  <si>
    <t>A New York socialite, deeply troubled and in denial, arrives in San Francisco to impose upon her sister. She looks a million, but isn't bringing money, peace, or love...</t>
  </si>
  <si>
    <t>Cate Blanchett, Joy Carlin, Richard Conti, Glen Caspillo</t>
  </si>
  <si>
    <t>https://images-na.ssl-images-amazon.com/images/M/MV5BMTc0ODk5MzEyMV5BMl5BanBnXkFtZTcwMzI0MDY1OQ@@._V1_SX300.jpg</t>
  </si>
  <si>
    <t>Woody Allen</t>
  </si>
  <si>
    <t>Won 1 Oscar. Another 54 wins &amp; 75 nominations.</t>
  </si>
  <si>
    <t>self-deception|snob|congenital-liar|talking-to-oneself|mental-breakdown|sister-sister-estrangement|dental-receptionist|riches-to-rags|cheating-husband|narcissistic-personality-disorder|socialite|dentist|suicide|working-class|latex-gloves|glasses|woman|f-rated|reference-to-hope-diamond|bubble-bath|sidewalk-cafe|golden-gate-bridge|marital-infidelity|vodka|electroshock-therapy|broken-engagement|engagement|engagement-ring|unfaithful-husband|looking-for-work|nonlinear-timeline|soliloquy|depression|medical-assistant|financial-fraud|tax-evasion|coast-to-coast|workplace-harassment|adultery|tragedy|flashback|san-francisco-bay|mental-illness|tea|wystones-tea|narcissism|investment-fraud|reference-to-chuck-e.-cheese|xanax|sexual-harassment|caught-in-a-lie|lie|watching-boxing-on-tv|grocery-store-checkout-clerk|computer-class|interior-design|san-francisco-california|fifth-avenue-manhattan-new-york-city|sister-sister-relationship|two-word-title|plant-in-title|flower-in-title|color-in-title|character-name-in-title|nipples-visible-through-clothing|louis-vuitton-luggage</t>
  </si>
  <si>
    <t>tt2334879</t>
  </si>
  <si>
    <t>White House Down</t>
  </si>
  <si>
    <t>While on a tour of the White House with his young daughter, a Capitol policeman springs into action to save his child and protect the president from a heavily armed group of paramilitary invaders.</t>
  </si>
  <si>
    <t>Channing Tatum, Jamie Foxx, Maggie Gyllenhaal, Jason Clarke</t>
  </si>
  <si>
    <t>https://images-na.ssl-images-amazon.com/images/M/MV5BMTAyNzQyNTcwNjVeQTJeQWpwZ15BbWU3MDAwOTQ4Nzk@._V1_SX300.jpg</t>
  </si>
  <si>
    <t>black-u.s.-president|president|white-house|secret-service|tour|security|bunker|armory|secret-service-agent|fight|terrorist|explosion|coup|treason|bloodbath|security-detail|personal-vendetta|covert-action|marine|precocious-child|private-elevator|catwalk|ammunition|automatic-weapon|alarm|protocol|line-of-succession|colleague|co-worker|reference-to-thanksgiving|vault|portrait-of-george-washington|corridor|lost-eyeglasses|vice-president|american-president|political-thriller|police-shootout|driving-on-grass|u.-s.-marines-dress-uniform|attempted-coup-d'etat|american-flag|rose-garden|trident-submarine|lockheed-martin-f-22-raptor|plane-shot-down|fgm-148-javelin-missile|helicopter-shot-down|uh-60-blackhawk-helicopter|prescription-bottle|hitting-a-girl|out-of-ammunition|f-18-hornet|riding-on-top-of-an-elevator|ming-vase|air-force-two|arsenal|sparkler-on-a-cake|singing-for-he's-a-jolly-good-fellow|shrine-to-a-dead-son|shrine-to-a-dead-soldier|dog-tags|sikorsky-sh-3-sea-king-helicopter|knife-throwing|kitchen|hiding-in-a-closet|survival|breaking-a-bottle-over-someone's-head|hit-with-a-chair|bag-over-head|interrogation|torture|elevator|tattoo|security-camera|surveillance|filmed-killing|booby-trap|bomb|timebomb|disguise|deception|politician|senator|politics|rescue|held-at-gunpoint|kidnapping|exploding-body|hand-grenade|swimming-pool|warrior|unlikely-hero|media-coverage|one-day|hostile-takeover|rogue-agent|female-agent|security-guard|gunfight|brawl|flamethrower|fire|cell-phone|punched-in-the-chest|beating|library|fight-in-the-restroom|shot-in-the-leg|shot-in-the-back|race-against-time|exploding-helicopter|car-accident|helicopter|fbi|swat-team|military|soldier|u.s.-army|revenge|special-forces|commando-mission|commando|commando-unit|national-guard|exploding-tank|conspiracy|corrupt-politician|political-corruption|bodyguard|mother-daughter-relationship|hit-by-a-car|car-crashing-through-a-window|lincoln-memorial|shot-through-a-door|shot-through-a-wall|sniper-rifle|nuclear-threat|rocket-launcher|gatling-gun|shotgun|ak-47|death|betrayal|stabbed-in-the-foot|stabbed-with-a-pen|mercenary|beaten-to-death|stabbed-to-death|stabbed-in-the-back|throat-slitting|exploding-airplane|jumping-through-a-window|punched-in-the-face|falling-through-a-rooftop-window|helicopter-crash|lens-flare|reference-to-thomas-jefferson|reference-to-george-washington|delta-force|reference-to-gerald-ford|general|terminal-cancer|grenade|underwater-scene|rpg|tank|car-crash|limousine|cellphone-video|face-slap|reference-to-twitter|kicked-in-the-face|nicotine-gum|hostage|pentagon|shot-in-the-forehead|traitor|u.s.-marine|slow-motion-scene|sniper|masked-man|shot-in-the-head|shot-through-a-window|child-in-peril|assault-rifle|murder-of-a-police-officer|shot-to-death|shot-in-the-chest|silencer|murder|c4-explosives|oval-office|character-repeating-someone-else's-dialogue|reference-to-john-f.-kennedy|reference-to-marilyn-monroe|first-lady|afghanistan-veteran|reference-to-wikipedia|11-year-old|husband-wife-relationship|reference-to-mary-todd-lincoln|peace-treaty|paris-france|ex-husband-ex-wife-relationship|speaker-of-the-house|character-says-i-love-you|squirrel|reference-to-abraham-lincoln|scene-during-opening-credits|u.s.-capitol-building|news-report|violence|terrorist-attack|father-daughter-relationship|knife-fight|knife|disarming-someone|mixed-martial-arts|martial-arts|siege|battle|hand-to-hand-combat|fistfight|african-american|machine-gun|pistol|shoulder-holster|shootout|two-man-army|norad|reporter|painting|vengeance|pocket-watch|tunnel|missile|reference-to-wikileaks|tour-guide|reference-to-youtube|u.s.-presidential-flag|flag-waving|launch-code|marine-one-helicopter|driving-into-swimming-pool|job-interview|elevator-shaft|commando-raid|pager|computer-hacker|camera-phone|political-assassination|airforce-one|car-chase|hostage-situation|air-strike|washington-monument|exploding-building|u.s.-vice-president|color-in-title|three-word-title|terrorist-plot|washington-d.c.|die-hard-scenario|terrorism|u.s.-president|death-of-son|death-of-friend|surprise-ending|eyeglasses|movie-theater|one-man-army|world-war-three</t>
  </si>
  <si>
    <t>tt2338151</t>
  </si>
  <si>
    <t>PK</t>
  </si>
  <si>
    <t>A stranger in the city asks questions no one has asked before. His childlike curiosity will take him on a journey of love, laughter, and letting go.</t>
  </si>
  <si>
    <t>UTV Communications</t>
  </si>
  <si>
    <t>Aamir Khan, Anushka Sharma, Sanjay Dutt, Boman Irani</t>
  </si>
  <si>
    <t>https://images-na.ssl-images-amazon.com/images/M/MV5BMTYzOTE2NjkxN15BMl5BanBnXkFtZTgwMDgzMTg0MzE@._V1_SX300.jpg</t>
  </si>
  <si>
    <t>Rajkumar Hirani</t>
  </si>
  <si>
    <t>religion|alien|remote-control|love|research|unspoken-love|love-triangle|thief|godman|telepathy|prostitute|brothel|heartbreak|interfaith-romance|muslim|hindu|blockbuster|tape-recorder|male-nudity|journalist|fish-out-of-water|desert|satire</t>
  </si>
  <si>
    <t>tt2338424</t>
  </si>
  <si>
    <t>Tumbledown</t>
  </si>
  <si>
    <t>A young woman struggles to move on with her life after the death of her husband, an acclaimed folk singer, when a brash New York writer forces her to confront her loss and the ambiguous circumstances of his death.</t>
  </si>
  <si>
    <t>Starz</t>
  </si>
  <si>
    <t>Rebecca Hall, Dianna Agron, Joe Manganiello, Jason Sudeikis</t>
  </si>
  <si>
    <t>https://images-na.ssl-images-amazon.com/images/M/MV5BMTU5MzkwOTQ1M15BMl5BanBnXkFtZTgwMjcxMzg2NzE@._V1_SX300.jpg</t>
  </si>
  <si>
    <t>Sean Mewshaw</t>
  </si>
  <si>
    <t>musician|journalist|grieving-widow|song-writer|widow|maine</t>
  </si>
  <si>
    <t>tt2339741</t>
  </si>
  <si>
    <t>The Woman in Black 2: Angel of Death</t>
  </si>
  <si>
    <t>40 years after the first haunting at Eel Marsh House, a group of children evacuated from WWII London arrive, awakening the house's darkest inhabitant.</t>
  </si>
  <si>
    <t>Phoebe Fox, Merryn Pearse, Mary Roscoe, Helen McCrory</t>
  </si>
  <si>
    <t>https://images-na.ssl-images-amazon.com/images/M/MV5BMTgxMjUyNTAxNF5BMl5BanBnXkFtZTgwNTk4MDUyMzE@._V1_SX300.jpg</t>
  </si>
  <si>
    <t>Tom Harper</t>
  </si>
  <si>
    <t>haunting|ghost|death-by-drowning|london-air-raid|little-girl|sequel-to-remake|ghost-story|haunted-house|death-of-child|black|care|orphan|soldier|supernatural|hiding-under-the-covers|crucifix|self-sacrifice|pulled-underwater|startled|zippo-lighter|locked-in|child-found-dead|looking-under-a-bed|doll|wind-up-toy|cradle|lantern|nightmare|bedtime-prayer|driving-in-fog-at-night|blow-out|riding-a-bus|passenger-train|barrage-balloon|london-england|teddy-bear|bomb-shelter|year-1941|child's-drawing|traumatized-child|retired-doctor|love-at-first-sight|phonograph|key|bird-flying-into-window|bird-flying-into-a-window|hole-in-floor|evacuation|not-speaking|blind-man|marshland|car-trouble|flat-tire|decoy|air-force-pilot|royal-air-force|bus-ride|dead-child|dummy-airplane|dummy-airfield|little-boy|air-raid|air-raid-shelter|headmistress|female-teacher|self-strangulation|hide-and-seek|hazing|year-1940|orphan-boy|loss-of-parents|loss-of-son|post-traumatic-stress-disorder|airfield|child-in-peril|loss-of-child|london-blitz|cemetery|haunted-building|abandoned-building|dead|victim|demon|patient|death|angel|military|nurse|mental|hospital|darkness|disturbed|arrival|military-hospital|government|night|dark|1940s|world-war-two|gothic-horror|gothic|second-part|sequel|twist-ending</t>
  </si>
  <si>
    <t>tt2340650</t>
  </si>
  <si>
    <t>East Side Sushi</t>
  </si>
  <si>
    <t>Single mom Juana can slice and dice anything with great speed and precision. After working at a fruit-vending cart for years, she decides to take a job at a local Japanese restaurant. ...</t>
  </si>
  <si>
    <t>Samuel Douek/Hola Mexico Film Festival</t>
  </si>
  <si>
    <t>Diana Elizabeth Torres, Yutaka Takeuchi, Rodrigo Duarte Clark, Kaya Jade Aguirre</t>
  </si>
  <si>
    <t>https://images-na.ssl-images-amazon.com/images/M/MV5BMjM1Nzc1MTM4MV5BMl5BanBnXkFtZTgwMjU0MTc2NjE@._V1_SX300.jpg</t>
  </si>
  <si>
    <t>Anthony Lucero</t>
  </si>
  <si>
    <t>10 wins &amp; 7 nominations.</t>
  </si>
  <si>
    <t>sushi|japanese-restaurant|sushi-chef|single-mom|mother-daughter-relationship|mexican-american|fruit-vendor|latina</t>
  </si>
  <si>
    <t>tt2340784</t>
  </si>
  <si>
    <t>The Last of the Unjust</t>
  </si>
  <si>
    <t>A place: Theresienstadt. A unique place of propaganda which Adolf Eichmann called the "model ghetto", designed to mislead the world and Jewish people regarding its real nature, to be the ...</t>
  </si>
  <si>
    <t>Benjamin Murmelstein, Claude Lanzmann</t>
  </si>
  <si>
    <t>https://images-na.ssl-images-amazon.com/images/M/MV5BMTcyNjI4NzM3Ml5BMl5BanBnXkFtZTgwNTE0OTQ2MDE@._V1_SX300.jpg</t>
  </si>
  <si>
    <t>Claude Lanzmann</t>
  </si>
  <si>
    <t>220 min</t>
  </si>
  <si>
    <t>theresienstadt|adolf-eichmann|jew|nazi|shoah|holocaust|deportation|holocaust-survivor|world-war-two|oral-history|anti-semitism|genocide|deception|extermination-camp|concentration-camp|nazi-germany</t>
  </si>
  <si>
    <t>tt2343158</t>
  </si>
  <si>
    <t>Run &amp; Jump</t>
  </si>
  <si>
    <t>An American doctor travels to Ireland to study the Casey family after 38-year-old Conor suffers a stroke which changes his personality, leaving dynamo wife and mother Vanetia to run the show.</t>
  </si>
  <si>
    <t>Ciara Gallagher, Maxine Peake, Edward MacLiam, Will Forte</t>
  </si>
  <si>
    <t>https://images-na.ssl-images-amazon.com/images/M/MV5BMTQzNDk1NDY1M15BMl5BanBnXkFtZTgwNzA5OTIyMDE@._V1_SX300.jpg</t>
  </si>
  <si>
    <t>Steph Green</t>
  </si>
  <si>
    <t>38-year-old|american|stroke|ireland|research-grant|research|f-rated|chair|pier|sexual-tension|hatchback-station-wagon|reflection-in-a-glass-window|snooping|stealing-a-meerkat|stealing|washing-dishes|pen-trick|trick|dying-son|dying-father|dying-husband|dying|destroying-a-birdhouse|shovel|hammer|birdhouse|rock-'n'-roll|birthday-cupcake|difficulty-speaking|sleep-disorder|prognosis|radio-news|mouthwash|bird-feeder|doll|toy|wooden-ball|headphones|lawn-mower|pills|meerkat|home-video|animal|cat-hat|word-association|heart-attack|photograph|fajita|blowing-out-a-candle|earphones|soccer-uniform|soccer-ball|swimming-pool|brassiere|reference-to-california|bare-butt|street-market|fairy-costume|guacamole|fake-moustache|mexicaan-costume|costume|surprise-party|street-life|zoo|bicycle|vacuum-cleaner|brushing-one's-teeth|bathtub|bath|pizza|flower|candle|cross|suitcase|packing-a-suitcase|signature|looking-into-a-window|looking-out-a-window|wake|guinea-pig|workshop|kissing-someone's-arm|swimsuit|swim-race|swimming-goggles|diving|swimming|applause|holding-hands|woman-on-top|congratulations|crying|locking-a-door|brain|jumping-into-water|sex|undressing|suicide-attempt|rain|hospital|locker-room|homosexual|gay|apology|death-of-grandfather|cell-phone|coffin|grief|anger|memory|pajamas|brain-lesion|tragic-event|scientist|birthday-card|drug-use|pot-smoking|marijuana|sleeping-on-a-sofa|imitating-fellatio|shaving|reference-to-dr.-doolittle-the-character|knocking-on-a-door|snoring|drinking|drink|happy-birthday|birthday|woodworking|spanish|boxer-shorts|fight|party|coma|running|pursuit|chase|computer|eyeglasses|carpenter|gay-slur|privacy|professor|research-professor|guest-house|listening-to-music|tape-cassette|tape-recording|video-tape|american-abroad|f-word|somnambulism|brain-damage|montage|eating|food|bullying|spilled-salt|boy|male-nudity|nudity|watching-tv|sleeplessness|sleepwalking|little-girl|single-mother|old-man|mother-dances-with-daughter|father-daughter-relationship|mother-daughter-relationship|grandfather-grandson-relationship|grandfather-granddaughter-relationship|grandmother-granddaughter-relationship|grandmother-grandson-relationship|family-relationships|reference-to-jesus-christ|reference-to-god|lathe|kiss|dancing|dancer|neuropsychology|interview|brother-sister-relationship|father-son-relationship|mother-son-relationship|widow|irish|death-of-husband|death|husband-wife-relationship|vegetarian|subjective-camera|prologue|hairy-chest|bare-chested-male|death-of-son|death-of-father</t>
  </si>
  <si>
    <t>tt2343793</t>
  </si>
  <si>
    <t>Third Person</t>
  </si>
  <si>
    <t>Three interlocking love stories involving three couples in three cities: Rome, Paris, and New York.</t>
  </si>
  <si>
    <t>Liam Neeson, Maria Bello, Mila Kunis, Kim Basinger</t>
  </si>
  <si>
    <t>https://images-na.ssl-images-amazon.com/images/M/MV5BMjAwNTk0OTczNV5BMl5BanBnXkFtZTgwNTI3NDE2MTE@._V1._CR29,29,953,1442_SX89_AL_.jpg_V1_SX300.jpg</t>
  </si>
  <si>
    <t>unfaithful-husband|love|female-nudity|female-frontal-nudity|incest|death-of-a-child|hotel-room|breasts|artist|alexithymia|existential-loneliness|trauma|lawyer|maid|cell-phone|white-roses|crying-in-bathroom|smoking-in-bathroom|writer|personality-disorder|story-within-a-story|story-in-story|reality-vs-fiction|person-destroying-hotel-room|father-daughter-incest|father-daughter-relationship|con-artist|journal|stuffed-animal|reference-to-skype|singing-in-a-car</t>
  </si>
  <si>
    <t>tt2345613</t>
  </si>
  <si>
    <t>Leprechaun: Origins</t>
  </si>
  <si>
    <t>Two young couples backpacking through Ireland discover that one of Ireland's most famous legends is a terrifying reality.</t>
  </si>
  <si>
    <t>Dylan Postl, Stephanie Bennett, Andrew Dunbar, Melissa Roxburgh</t>
  </si>
  <si>
    <t>https://images-na.ssl-images-amazon.com/images/M/MV5BMTQ0MTQ0OTY3NV5BMl5BanBnXkFtZTgwNjMxODc3MTE@._V1_SX300.jpg</t>
  </si>
  <si>
    <t>Zach Lipovsky</t>
  </si>
  <si>
    <t>ireland|legend|cabin|irish|vacation|leprechaun|sequel|seventh-part|head-cut-off|machete|decapitation|loss-of-boyfriend|death-of-boyfriend|car-trouble|violence|death|chase|field|running|slasher|leaving-someone-behind|monster|beer|pub|cabin-in-the-woods|trap|father-son-relationship|falling-down|evil|lantern|truck|tied-to-a-tree|loss-of-friend|attic|heat-vision|flashlight|shotgun|basement|stone|hike|american-abroad|gold-coin|gold|rolex|watch|earring|blood|leg-injury|axe|boyfriend-girlfriend-relationship|horror-movie-prequel|prequel|death-of-friend|character-name-in-title|surprise-ending</t>
  </si>
  <si>
    <t>tt2345759</t>
  </si>
  <si>
    <t>The Mummy</t>
  </si>
  <si>
    <t>An ancient princess is awakened from her crypt beneath the desert, bringing with her malevolence grown over millennia, and terrors that defy human comprehension.</t>
  </si>
  <si>
    <t>Tom Cruise, Russell Crowe, Annabelle Wallis, Sofia Boutella</t>
  </si>
  <si>
    <t>https://images-na.ssl-images-amazon.com/images/M/MV5BMjM5NzM5NTgxN15BMl5BanBnXkFtZTgwNDEyNTk4MTI@._V1_SX300.jpg</t>
  </si>
  <si>
    <t>princess|crypt|destiny|desert|zero-gravity|bravery|disarming-someone|assassination-attempt|threatened-with-a-knife|black-magic|media-coverage|knife|pharaoh|king|monster-hunter|priest|fantasy-sequence|stupid-victim|immortal|open-ended|soldier-of-fortune|hallucination|knight|immortality|special-forces|u.s.-army|englishwoman-abroad|american-abroad|subtitled-scene|femme-fatale|electrocution|split-personality|blood|attempted-murder|strangulation|throat-slitting|anger|woman-kills-a-man|offscreen-killing|egyptian-mythology|iraq|combat|gun-battle|shootout|gunfight|rooftop|hand-grenade|character's-point-of-view-camera-shot|subjective-camera|character-repeating-someone-else's-dialogue|wisecrack-humor|black-comedy|security-camera|surveillance|hypodermic-needle|injection|serum|yin-and-yang|jekyll-and-hyde|mad-scientist|mad-doctor|doctor|scientist|babe-scientist|female-archeologist|archeologist|professor|hieroglyphics|morgue|skeleton|skull|corpse|coffin|ancient-egypt|catacomb|subterranean|archeological-dig|excavation|train|tunnel|axe|power-outage|redemption|revenge|power|heir|heir-to-throne|human-monster|cockney-accent|monster-movie|product-placement|laptop|news-report|harpoon|shotgun|ak-47|machine-gun|pistol|one-man-army|unlikely-hero|warrior|tough-guy|anti-hero|action-hero|comic-relief|sidekick|opening-action-scene|contemporary-setting|2010s|1190s|crusader|flash-forward|flashback|prologue|gemstone|jewel|big-ben-london|stabbed-in-the-leg|stabbed-to-death|stabbed-in-the-chest|shot-in-the-leg|shot-in-the-back|shot-to-death|shot-in-the-chest|film-starts-with-text|no-opening-credits|london-eye|reboot-of-series|london-underground|sarcophagus|sandstorm|infanticide|tomb|dagger|ritual|mercury|camel-spider|egypt|ambulance|bare-chested-male|grenade|dark-universe|curse|literary-character|buried-alive|assassination|magic|military-operation|reboot|london-england|middle-east|archaeologist|horror-movie-remake|mummy|death-of-friend|surprise-ending|courage|pistol-whip|alter-ego|tragic-villain|pool|jackhammer|subway|army|secret-lair|the-mummy|remake|relic|hit-with-a-car-door|escape-attempt|dark-fantasy|darkness|regeneration|ghost|massacre|demonic-possession|stabbed-in-the-neck|bitten-in-the-neck|old-flame|air-strike|partner|self-mutilation|self-sacrifice|murder-of-family|pharoah|throne|lovecraftian|faustian|construction-site|construction-worker|ruby|dream|beer|police-officer|crime-scene|chosen-one|fate|knocked-out|paranormal-phenomena|scar|race-against-time|pilot|cover-up|friendship|decomposing-body|bulletproof-vest|treasure-hunter|treasure|buried-treasure|rogue-soldier|thief|target-practice|panic|danger|rampage|attack|ambush|altered-version-of-studio-logo|near-death-experience|torch|security-guard|guard|paranoia|burial-site|burial|lightning|fear|police-officer-killed|police|police-car|bus|london-bus|car-accident|car-crash|car-rollover|flipping-car|cemetery|church|forest|woods|horse|women's-bathroom|vision|pub|mercenary|military|soldier|colonel|sergeant|corporal|army-base|pickup-truck|armored-car|crow|parachute|airplane-crash|cargo-plane|airplane-pilot|airplane|helicopter|statue|flashlight|slow-motion-scene|man-with-glasses|close-up-of-eyes|aerial-shot|stick-fight|reverse-footage|fratricide|matricide|patricide|walkie-talkie|explosive-decompression|fire|missile|drone|binoculars|battlefield|battle|insurgent|moral-dilemma|underwater-scene|drowning|foot-chase|chase|alley|explosion|tape-recorder|woman-slaps-a-man|face-slap|sunglasses|american-in-the-uk|bilingualism|villainess|manipulation|taser|capture|chained|secret-laboratory|laboratory|museum|collapsing-building|fragments-of-glass|man-kills-a-woman|man-fights-a-woman|final-showdown|showdown|fight-to-the-death|beaten-to-death|beating|monster|god|evil|multiple-personality-disorder|transformation|tattoo|secret-society|secret-organization|bookshelf|improvised-weapon|woman-fights-a-man|hand-to-hand-combat|mixed-martial-arts|martial-arts|brawl|fight|fistfight|kicked-in-the-stomach|punched-in-the-chest|punched-in-the-face|world-domination|megalomaniac|good-versus-evil|surrealism|supernatural|supernatural-power|telekinesis|telepathy|mind-reading|mind-control|spider|rat|dog|undead|living-dead|zombie|resurrection|back-from-the-dead|gothic|reanimated-corpse|macguffin|human-sacrifice|secret-chamber|deal-with-the-devil|egyptian-god|ancient-god|artifact|evil-god|female-rear-nudity|bare-butt|secret-room|double-cross|betrayal|deception|kidnapping|destruction|mercilessness|violence|death|murder|evacuation|escape|rescue|held-at-gunpoint|hostage|screaming|seduction|blood-splatter</t>
  </si>
  <si>
    <t>tt2349144</t>
  </si>
  <si>
    <t>Mississippi Grind</t>
  </si>
  <si>
    <t>Down on his luck and facing financial hardship, Gerry teams up with younger charismatic poker player, Curtis, in an attempt to change his luck. The two set off on a road trip through the South with visions of winning back what's been lost.</t>
  </si>
  <si>
    <t>Ben Mendelsohn, Yvonne Landry, Anthony Howard, Ryan Reynolds</t>
  </si>
  <si>
    <t>https://images-na.ssl-images-amazon.com/images/M/MV5BMjE3NTE3NzY2MV5BMl5BanBnXkFtZTgwNTY3NDIzNjE@._V1_SX300.jpg</t>
  </si>
  <si>
    <t>Anna Boden, Ryan Fleck</t>
  </si>
  <si>
    <t>poker|team-up|state-in-title|two-word-title|f-rated|brawl|degenerate-gambler|buddy-movie|tell|loser|in-debt|winning-streak|casino|gambling|losing-streak|gambler|independent-film|title-spoken-by-character|happy-ending</t>
  </si>
  <si>
    <t>tt2350496</t>
  </si>
  <si>
    <t>The Lunchbox</t>
  </si>
  <si>
    <t>A mistaken delivery in Mumbai's famously efficient lunchbox delivery system connects a young housewife to an older man in the dusk of his life as they build a fantasy world together through notes in the lunchbox.</t>
  </si>
  <si>
    <t>Irrfan Khan, Nimrat Kaur, Nawazuddin Siddiqui, Lillete Dubey</t>
  </si>
  <si>
    <t>https://images-na.ssl-images-amazon.com/images/M/MV5BMTUwMzc1NjIzMV5BMl5BanBnXkFtZTgwODUyMTIxMTE@._V1_SX300.jpg</t>
  </si>
  <si>
    <t>Ritesh Batra</t>
  </si>
  <si>
    <t>Nominated for 1 BAFTA Film Award. Another 29 wins &amp; 35 nominations.</t>
  </si>
  <si>
    <t>lunchbox|unconventional-romance|open-ended|delivery-to-wrong-address|delivery|housewife|retirement|widower|unhappy-marriage|wedding|unseen-character|indian-food|delivery-service|cooking|singing-on-a-train|mumbai-india|note|accountant|colleague|aunt|mother|daughter|traffic|suspected-affair|train|delivery-man|lunch|food|india|orphan|restaurant|death-of-father</t>
  </si>
  <si>
    <t>tt2351098</t>
  </si>
  <si>
    <t>A Picture of You</t>
  </si>
  <si>
    <t>Kyle and Jen, estranged siblings, travel from New York City to rural Pennsylvania to pack up the home of their recently deceased mother. While there, they make a discovery that turns their ...</t>
  </si>
  <si>
    <t>Jo Mei, Andrew Pang, Teyonah Parris, Lucas Dixon</t>
  </si>
  <si>
    <t>https://images-na.ssl-images-amazon.com/images/M/MV5BMTgxNTAwOTUyN15BMl5BanBnXkFtZTgwMDExNTQ5MTE@._V1_SX300.jpg</t>
  </si>
  <si>
    <t>J.P. Chan</t>
  </si>
  <si>
    <t>sibling|secrets|asian|death-of-parent</t>
  </si>
  <si>
    <t>tt2353767</t>
  </si>
  <si>
    <t>1,000 Times Good Night</t>
  </si>
  <si>
    <t>Rebecca is one of the world's top war photographers. She must weather a major emotional storm when her husband refuses to put up with her dangerous life any longer. He and their young ...</t>
  </si>
  <si>
    <t>Juliette Binoche, Nikolaj Coster-Waldau, Lauryn Canny, Adrianna Cramer Curtis</t>
  </si>
  <si>
    <t>https://images-na.ssl-images-amazon.com/images/M/MV5BMTQxNjM2OTE2N15BMl5BanBnXkFtZTgwMzEzMTkzMjE@._V1_SX300.jpg</t>
  </si>
  <si>
    <t>Erik Poppe</t>
  </si>
  <si>
    <t>6 wins &amp; 14 nominations.</t>
  </si>
  <si>
    <t>bomb|photographer|hospital|photograph|war-photographer|telephone-call|cell-phone|crying|father-daughter-relationship|husband-wife-argument|husband-wife-conflict|missing-pet|missing-cat|dead-body-in-the-street|running-from-danger|screaming|fire|gun|gun-shot|gun-fire|running-in-terror|gunshot|gunfire|motorcycle|danger|mosquito-netting|humanitarian-crisis|love-scene|walk-on-the-beach|kiss|toasting-with-wine|wine|dinner|reference-to-the-pentagon|marine-biologist|father-daughter-conflict|mother-daughter-trip|job-offer|quitting-job|school-project|computer|camera|artist|sketch|riding-a-bicycle|smoothie|videoconferencing|bicycle|video-chat|chatting-online|running-on-the-beach|strong-female-protagonist|strong-female-lead|strong-female-character|family-conflict|female-protagonist|family-drama|scrapbook|rehearsal|reference-to-dublin-ireland|wind-chime|bandage|shower|dead-bodies|dead-body|injured-victims|bombing|bombing-victim|exploding-van|explosion|foreign-language|military|award-winner|ritual|taking-pictures|taking-photo|war-violence|war-drama|award-winning-film|autobiographical|attack|refugee-camp|africa|afghanistan|ireland|work-life-versus-family-life|near-death-experience|ultimatum|injury|photojournalism|photo-journalist|photojournalist|assignment|child-suicide-bomber|cat|campfire|beach|kenya|mother-daughter-relationship|husband-wife-relationship|journalist|death|kabul-afghanistan|burqa|female-suicide-bomber|suicide-bomber|taking-a-photograph|female-photographer</t>
  </si>
  <si>
    <t>tt2355495</t>
  </si>
  <si>
    <t>Barefoot</t>
  </si>
  <si>
    <t>The "black sheep" son of a wealthy family meets a young psychiatric patient who's been raised in isolation her entire life. He then takes the naive young woman home for his brother's wedding.</t>
  </si>
  <si>
    <t>Evan Rachel Wood, Scott Speedman, Treat Williams, Kate Burton</t>
  </si>
  <si>
    <t>https://images-na.ssl-images-amazon.com/images/M/MV5BMTg0NzIxOTgxM15BMl5BanBnXkFtZTgwMjA3NjY3MDE@._V1_SX300.jpg</t>
  </si>
  <si>
    <t>Andrew Fleming</t>
  </si>
  <si>
    <t>barefoot|naivety|psychiatric-hospital|boyfriend-girlfriend-relationship|virgin|motor-home|stolen-vehicle|police-chase|rich-parents|janitor|probation|airplane|kiss|innocence|schizophrenia|father-son-relationship|bus-station|hospital-director|borrowed-dress|probation-officer|social-values|southern-u.s.|one-night-stand|aggravated-assault</t>
  </si>
  <si>
    <t>tt2357129</t>
  </si>
  <si>
    <t>Jobs</t>
  </si>
  <si>
    <t>The story of Steve Jobs' ascension from college dropout into one of the most revered creative entrepreneurs of the 20th century.</t>
  </si>
  <si>
    <t>Ashton Kutcher, Dermot Mulroney, Josh Gad, Lukas Haas</t>
  </si>
  <si>
    <t>https://images-na.ssl-images-amazon.com/images/M/MV5BMTM5NTQ3MTYxN15BMl5BanBnXkFtZTcwODE2Nzk3OQ@@._V1_SX300.jpg</t>
  </si>
  <si>
    <t>Joshua Michael Stern</t>
  </si>
  <si>
    <t>entrepreneur|kiss|reference-to-radio-shack|surname-as-title|year-1980|harmonica|year-1977|1980s|convention|unplanned-pregnancy|apple|told-in-flashback|inventor|fame|garage|eccentric|demonstration|screaming|bare-chested-male|illegitimate-child|attorney|office|business|motorcycle|year-1984|year-1982|man-with-glasses|1970s|engineer|polaroid-camera|talking-in-private|sleeping-on-the-job|student|confrontation|adoptive-father-adopted-son-relationship|computer-store|india|year-1976|atari|computer-club|nerd|reference-to-bob-dylan|reference-to-the-beatles|ipod|year-2001|video-game|ambition|perfectionist|father-daughter-relationship|hippie|school-dropout|one-word-title|computer|technology|business-executive|computer-technology|character-name-in-title|reference-to-the-manson-family</t>
  </si>
  <si>
    <t>tt2357291</t>
  </si>
  <si>
    <t>Rio 2</t>
  </si>
  <si>
    <t>It's a jungle out there for Blu, Jewel and their three kids after they're hurtled from Rio de Janeiro to the wilds of the Amazon. As Blu tries to fit in, he goes beak-to-beak with the vengeful Nigel, and meets his father-in-law.</t>
  </si>
  <si>
    <t>Jake T. Austin, Carlinhos Brown, Kristin Chenoweth, Jemaine Clement</t>
  </si>
  <si>
    <t>https://images-na.ssl-images-amazon.com/images/M/MV5BMTgzMDczMDYzNl5BMl5BanBnXkFtZTgwMzk2MDIwMTE@._V1_SX300.jpg</t>
  </si>
  <si>
    <t>1 win &amp; 20 nominations.</t>
  </si>
  <si>
    <t>amazon|bird|jungle|father-in-law|animal-protagonist|anteater|woodpecker|canary|poison-dart-frog|frog|animal|cockatoo|talking-animal|singing-animal|talking-bird|singing-bird|cgi-animation|no-opening-credits|second-part|toucan|monkey|brazil|former-fiance|fanny-pack|romantic-rivalry|exploration|father-daughter-relationship|illegal-logging|deforestation|talent-audition|parrot|rainforest|3-dimensional|sequel|altered-version-of-studio-logo</t>
  </si>
  <si>
    <t>tt2357461</t>
  </si>
  <si>
    <t>Honey</t>
  </si>
  <si>
    <t>Irene, nicknamed 'Honey', has devoted herself to people looking for help, and tries to alleviate their suffering, even when they make extreme decisions. One day she has to cope with ...</t>
  </si>
  <si>
    <t>Emerging Pictures</t>
  </si>
  <si>
    <t>Jasmine Trinca, Carlo Cecchi, Libero De Rienzo, Vinicio Marchioni</t>
  </si>
  <si>
    <t>https://images-na.ssl-images-amazon.com/images/M/MV5BMTkzNDk2NDI2Nl5BMl5BanBnXkFtZTcwOTczMjc1OQ@@._V1_SX300.jpg</t>
  </si>
  <si>
    <t>Valeria Golino</t>
  </si>
  <si>
    <t>23 wins &amp; 27 nominations.</t>
  </si>
  <si>
    <t>f-rated|tachycardia|heavy-smoker|male-female-friendship|suicide-by-jumping-out-a-window|istanbul-turkey|childhood-memory|nosebleed|pessimistic-man|pessimism|chinese-restaurant|tongue-piercing|short-haired-female|tijuana-mexico|earphones|food-in-title|mercy-killing|assisted-suicide|end-of-life-planning|end-of-life|terminal-illness|helium-balloon|helium|ethics|ethical-crisis|ethical-conflict|rome-italy|2010s|suicide|drawing|lie|handicapped|wheelchair|bare-breasts|female-nudity|underwater-scene|sea|beach|dog-medicine|barbiturate|pharmacy|mexico|airplane|nickname-in-title|death|euthanasia|female-director|first-feature|one-word-title|based-on-novel|nickname-as-title|nickname|title-spoken-by-character</t>
  </si>
  <si>
    <t>tt2357770</t>
  </si>
  <si>
    <t>All the Wilderness</t>
  </si>
  <si>
    <t>A restless teenager explores the wilderness of his city while struggling with the absence of his father.</t>
  </si>
  <si>
    <t>Isabelle Fuhrman, Danny DeVito, Virginia Madsen, Kodi Smit-McPhee</t>
  </si>
  <si>
    <t>https://images-na.ssl-images-amazon.com/images/M/MV5BMjI5MTU3NTE5NV5BMl5BanBnXkFtZTgwMDA3NjkwNDE@._V1_SX300.jpg</t>
  </si>
  <si>
    <t>Michael Johnson</t>
  </si>
  <si>
    <t>drunken-boy|therapist|swimming|lake|skater|punch|bridge|boy|undressing|kiss|mother-son-relationship|teenage-boy|bare-chested-boy|drawing|hamster</t>
  </si>
  <si>
    <t>tt2358456</t>
  </si>
  <si>
    <t>I Am Big Bird: The Caroll Spinney Story</t>
  </si>
  <si>
    <t>Caroll Spinney has been Sesame Street's Big Bird and Oscar the Grouch since 1969; at 78-years-old, he has no intention of stopping.</t>
  </si>
  <si>
    <t>Frank Oz, Jim Henson, Roscoe Orman, Caroll Spinney</t>
  </si>
  <si>
    <t>https://images-na.ssl-images-amazon.com/images/M/MV5BMTkyMDEyMjYxMF5BMl5BanBnXkFtZTgwODE2Mzc3NDE@._V1_SX300.jpg</t>
  </si>
  <si>
    <t>Dave LaMattina, Chad N. Walker</t>
  </si>
  <si>
    <t>sesame-street|puppeteer|the-muppets|puppetry</t>
  </si>
  <si>
    <t>tt2358891</t>
  </si>
  <si>
    <t>The Great Beauty</t>
  </si>
  <si>
    <t>Jep Gambardella has seduced his way through the lavish nightlife of Rome for decades, but after his 65th birthday and a shock from the past, Jep looks past the nightclubs and parties to find a timeless landscape of absurd, exquisite beauty.</t>
  </si>
  <si>
    <t>Toni Servillo, Carlo Verdone, Sabrina Ferilli, Carlo Buccirosso</t>
  </si>
  <si>
    <t>https://images-na.ssl-images-amazon.com/images/M/MV5BMTQ0ODg1OTQ2Nl5BMl5BanBnXkFtZTgwNTc2MDY1MDE@._V1_SX300.jpg</t>
  </si>
  <si>
    <t>Paolo Sorrentino</t>
  </si>
  <si>
    <t>Won 1 Oscar. Another 53 wins &amp; 75 nominations.</t>
  </si>
  <si>
    <t>male-nudity|genitalia|party|flashback|female-nudity|female-full-frontal-nudity|old-age|male-frontal-nudity|male-full-frontal-nudity|skinny-dipping|first-time-sex|sex|female-frontal-nudity|65-year-old|swimming-pool|sculpture|swimming|first-love|flamingo|sea|midget|snorting-cocaine|botox|plastic-surgery|saint|art|baroque|heroin|nun|pubic-hair|priest|stripper|birthday-party|funeral|death|giraffe|paint|river|night|writer|rome-italy|cocaine|journalist|italian|high-society|writing|friend|roma|colosseum-rome|cardinal-the-priest|reference-to-ivan-turgenev|passion|tourist-guide|tourist|pallbearer|reference-to-scala-santa-rome|seeing-the-sea-on-a-ceiling|electric-candelabra|nobility|self-portrait|trying-on-a-dress|wedding-reception|missionary|italy|hand-kissing|talking-in-third-person|communist-party|almost-hit-by-a-car|nothingness|kiss-on-the-cheek|climbing-steps-on-knees|latin|art-collector|countess|count|art-exhibit|suicide-by-car|suicide|facial-tattoo|scene-during-end-credits|reference-to-the-spanish-steps-rome|reference-to-the-devil|dead-daughter|royalty|sadness|disappearance|watching-tv|lawn-party|urban-setting|champagne|ethiopian-jazz|water-fountain|mother-son-relationship|reference-to-luigi-pirandello|jazz-music|reference-to-milan-italy|reference-to-gabriele-d'annunzio|mother-daughter-relationship|poet|theatre|reference-to-ativan|reflection-in-a-glass-door|cell-phone|washing-one's-face|begins-with-text|reference-to-emile-littre|misanthrope|looking-at-the-ceiling|happy-birthday|editor|jogging|despair|money|montage|mourning|beach|swimsuit|bikini|underwater-scene|reference-to-prozac|dwarf|hammock|boyfriend-girlfriend-relationship|marxism|reference-to-naples-italy|dog|liar|lie|subjective-camera|death-of-wife|book|elevator|eyeglasses|mariachi-band|trick|ship|euro|exorcist|illusionist|disappearing-act|catholic|cross|old-woman|reference-to-chad|lighthouse|coffin|church|spirituality|apology|sleeping-on-the-floor|wheelchair|arrest|wedding|sorrow|staying-up-all-night|conga-line|storting-cocaine|candle|vow-of-poverty|poverty|religion|guitarist|guitar|obsession|girl|boy|peephole|knife-thrower|statue|magic-show|painting|trust|garden|sleeplessness|grief|museum|memory|voyeurism|surrealism|microphone|park|park-bench|bench|sleeping-on-a-park-bench|choir|reference-to-giglio-italy|tiber-river|father-daughter-relationship|photograph|rain|divorce|overhead-shot|kiss|reference-to-william-shakespeare|little-girl|little-boy|telephone-call|gossip|dancing|dancer|tea|giving-a-toast|friendship|wealth|husband-wife-relationship|crying|bare-butt|applause|eating|food|slow-motion-scene|voice-over-narration|umbrella|rooftop-party|sunglasses|drinking|drink|cigarette-smoking|intelligentsia|song|singing|singer|controversy|reference-to-andre-breton|undressing|white-briefs|boxer-shorts|briefs|male-underwear|bare-chested-male|literature|reference-to-dostoyevsky|aqueduct|satire|playwriting|artist|key|theater|youth|burka|japanese-tourist|chinese-man|reference-to-marcel-proust|actor|shipwreck|prostitute|surgery|no-opening-credits|nonlinear-timeline|madness|summer|reference-to-louis-ferdinand-celine|reference-to-gustave-flaubert|actress|death-of-son|title-spoken-by-character|20-year-old|18-year-old|vagina-slur|53-year-old|69-year-old|faith|14-year-old|103-year-old|60-year-old|42-year-old|f-word</t>
  </si>
  <si>
    <t>tt2358925</t>
  </si>
  <si>
    <t>Unfinished Business</t>
  </si>
  <si>
    <t>A hard-working small business owner and his two associates travel to Europe to close the most important deal of their lives. But what began as a routine business trip goes off the rails in every way imaginable - and unimaginable.</t>
  </si>
  <si>
    <t>Vince Vaughn, Tom Wilkinson, Dave Franco, Sienna Miller</t>
  </si>
  <si>
    <t>https://images-na.ssl-images-amazon.com/images/M/MV5BNGMwYjc3ZWEtNjMxNS00MzdkLWEwYWQtYWRkMDUwZWRhMjE5XkEyXkFqcGdeQXVyNDk3NzU2MTQ@._V1_SX300.jpg</t>
  </si>
  <si>
    <t>Ken Scott</t>
  </si>
  <si>
    <t>business-trip|company|glory-hole|businessman|female-frontal-nudity|boss|male-rear-nudity|sauna|hamburg-germany|berlin-germany|singing-in-a-car|drugs|american-abroad|two-word-title</t>
  </si>
  <si>
    <t>tt2359024</t>
  </si>
  <si>
    <t>Blue Ruin</t>
  </si>
  <si>
    <t>A mysterious outsider's quiet life is turned upside down when he returns to his childhood home to carry out an act of vengeance. Proving himself an amateur assassin, he winds up in a brutal fight to protect his estranged family.</t>
  </si>
  <si>
    <t>Macon Blair, Devin Ratray, Amy Hargreaves, Kevin Kolack</t>
  </si>
  <si>
    <t>https://images-na.ssl-images-amazon.com/images/M/MV5BMTY4NTM2MDg5OV5BMl5BanBnXkFtZTgwMDA3OTAwMTE@._V1_SX300.jpg</t>
  </si>
  <si>
    <t>Jeremy Saulnier</t>
  </si>
  <si>
    <t>8 wins &amp; 16 nominations.</t>
  </si>
  <si>
    <t>vengeance|neo-noir|vigilante|written-by-director|crossbow|vomiting|car|blood-splatter|death-of-protagonist|shot-in-the-back|shot-in-the-chest|shot-in-the-arm|shot-in-the-neck|shot-in-the-side|photo-album|old-friend|polaroid|shot-to-death|shot-in-the-face|punched-in-the-face|racial-slur|brother-sister-relationship|bar|yearbook|hospital|body-in-a-trunk|close-up-of-eyes|saw|shot-in-the-leg|woman-slaps-a-man|diner|covered-in-blood|stolen-car|cut-hand|revenge|stabbed-to-death|stabbed-in-the-head|stabbed-in-the-neck|knife|pistol|car-battery|virginia|police-station|sleeping-in-a-car|living-in-a-car|beach|bare-chested-male|delaware|male-rear-nudity|corpse|breaking-a-window|family-feud|timer|answering-machine|burying-a-dead-body|tombstone|shot-in-the-head|person-in-a-car-trunk|hit-by-a-car|blood|shot-with-an-arrow|rifle|family-relationships|limousine|release-from-prison|vagrant|independent-film|color-in-title|two-word-title|n-word</t>
  </si>
  <si>
    <t>tt2359137</t>
  </si>
  <si>
    <t>Last Ounce of Courage</t>
  </si>
  <si>
    <t>The son of a fallen soldier, years after his father's death, tries to reconnect with his grandfather, who is still grieving the loss of his child.</t>
  </si>
  <si>
    <t>Marshall R. Teague, Jennifer O'Neill, Rusty Joiner, Fred Williamson</t>
  </si>
  <si>
    <t>https://images-na.ssl-images-amazon.com/images/M/MV5BMTY5NjA1NTgzMl5BMl5BanBnXkFtZTcwNDk5MTQ0OA@@._V1_SX300.jpg</t>
  </si>
  <si>
    <t>Darrel Campbell, Kevin McAfee</t>
  </si>
  <si>
    <t>freedom|christian|war-hero|small-town|mayor|pharmacist|christmas|teenager|soldier|four-word-title|war-widow|war-veteran|liberty|video|nativity-scene|news-reporter|newscaster|holiday-season|arrest|salute|speech|cross|courage|christmas-tree|christmas-party|city-council|rehearsal|death-of-husband|young-widow|secularism|school-play|tradition|freedom-of-religion|religious-freedom|veteran|separation-of-church-and-state|idealism|motorcycle|american-flag|christmas-decoration|patriotic|grandfather-grandson-relationship|principal|bible|biker|voice-over-narration|first-person-narration|funeral|military-funeral|killed-in-action|patriot|patriotism|self-sacrifice|jail-cell|standing-ovation|applause|paranoia|stereotype|death-of-son</t>
  </si>
  <si>
    <t>tt2359381</t>
  </si>
  <si>
    <t>Days and Nights</t>
  </si>
  <si>
    <t>Reckless desire wreaks havoc over Memorial Day weekend as a family confronts the volatile and fragile nature of love. Inspired by Anton Chekhov's "The Seagull," set in rural New England in 1984.</t>
  </si>
  <si>
    <t>Katie Holmes, Allison Janney, Ben Whishaw, Mark Rylance</t>
  </si>
  <si>
    <t>https://images-na.ssl-images-amazon.com/images/M/MV5BNzQxNDkxMjAwOV5BMl5BanBnXkFtZTgwMTE0NDE2MjE@._V1_SX300.jpg</t>
  </si>
  <si>
    <t>Christian Camargo</t>
  </si>
  <si>
    <t>havoc|year-1987|actress|reference-to-chekhov's-the-seagull|recklessness|rejected|callous|mother-son-relationship|accident|suicide|estranged-son|eagle|year-1984|chess|video-installation|director|ornithologist|reference-to-karen-silkwood</t>
  </si>
  <si>
    <t>tt2361317</t>
  </si>
  <si>
    <t>Live by Night</t>
  </si>
  <si>
    <t>A group of Boston-bred gangsters set up shop in balmy Florida during the Prohibition era, facing off against the competition and the Ku Klux Klan.</t>
  </si>
  <si>
    <t>Ben Affleck, Elle Fanning, Remo Girone, Brendan Gleeson</t>
  </si>
  <si>
    <t>https://images-na.ssl-images-amazon.com/images/M/MV5BMjc3MDIyMjgzNl5BMl5BanBnXkFtZTgwMzUxOTg3MDI@._V1_SX300.jpg</t>
  </si>
  <si>
    <t>prohibition|love|revenge|kkk|betrayal|organized-crime|rival|voice-over|1930s|1920s|male-rivalry|trust|blackmail|racism|gangster|money|cuba|bank|redemption|corrupt-cop|sheriff|liquor|speakeasy|cuban|mobster|distillery|florida|femme-fatale|death|murder|police|outlaw|prison|ku-klux-klan|evangelist|beer|desperation|moral-dilemma|flare|fireworks|corpse|near-death-experience|handcuffs|hatred|warehouse|docks|historical-fiction|subtitled-scene|orphanage|brothel|assassination|assassination-attempt|hotel|photographer|christian|anger|home-invasion|drugs|scar|gasoline|bank-heist|hired-killer|necklace|barbershop|paranoia|panic|danger|fear|honor|social-commentary|fight-the-system|cynicism|immigrant|white-suit|bomb|car-bomb|factory|loss-of-father|loss-of-loved-one|death-of-loved-one|loss-of-daughter|death-of-daughter|fedora|funeral|heart-attack|release-from-prison|ex-convict|hospital|prisoner|rise-to-power|painting|loss-of-sister|love-triangle|extramarital-affair|death-of-sister|great-depression|character-repeating-someone-else's-dialogue|innocent-person-killed|loss-of-mother|bag-of-money|car-fire|car-set-on-fire|fade-to-black|automobile|overturning-car|car-accident|car-crash|torture|psychopath|sociopath|woman-slaps-a-man|subjective-camera|interrogation|diner|character's-point-of-view-camera-shot|snow|cigarette-smoking|cigar-smoking|mansion|getaway|getaway-driver|race-relations|palm-tree|teenager|interracial-marriage|interracial-relationship|husband-wife-relationship|tragic-ending|tragedy|tragic-event|single-father|father-daughter-relationship|brother-sister-relationship|family-relationships|single-parent|widower|heist-gone-wrong|robbery|bank-robber|robber|thief|neo-noir|world-war-one-veteran|ex-soldier|ex-marine|warrior|tough-guy|anti-hero|ambush|corruption|faked-death|pimp|phone-booth|pay-phone|telephone-call|telephone|banana|heroin-addict|drug-addict|bar|party|nightclub|teenage-girl|slow-motion-scene|love-interest|whipping|silencer|forest|woods|opening-action-scene|card-game|gambling|bound-and-gagged|thug|henchman|bodyguard|disarming-someone|knocked-out-with-a-gun-butt|knocked-out|pistol-whip|tommy-gun|shotgun|luger|revolver|pistol|bullet-ballet|massacre|heroic-bloodshed|falling-down-stairs|final-showdown|showdown|chaos|chase|police-chase|police-officer-killed|corrupt-police|police-corruption|destruction|police-station|police-inspector|police-chief|arson|policeman|jumping-from-a-car|newspaper-headline|corrupt-official|councilor|molotov-cocktail|church|tent|casino|black-comedy|f-word|friendship|dynamite|urban-decay|social-decay|smuggler|smuggling|alcohol|nonlinear-timeline|rum|torch|crucifix|title-at-the-end|hillbilly|redneck|southern-accent|no-opening-credits|racist|n-word|ethnic-slur|altered-version-of-studio-logo|italian|irish|italian-american|irish-american|secret-tunnel|mafia-boss|mob-boss|crime-boss|mafia|irish-mob|gang-war|gang|dolphin|alligator|swamp|boat|aerial-shot|bridge|florida-keys|florida-everglades|miami-florida|ybor-city-tampa-florida|tampa-florida|boston-massachusetts|charlestown-massachusetts|seduction|mob-violence|exploding-building|exploding-car|shot-through-a-window|shot-through-a-wall|kicked-in-the-stomach|beaten-to-death|beating|woman-kills-a-man|punched-in-the-chest|street-shootout|police-shootout|female-assassin|shootout|knife|throat-slitting|shot-point-blank|female-killer|shot-in-the-leg|shot-in-the-shoulder|shot-in-the-arm|hitman|shot-in-the-chest|shot-in-the-face|shot-in-the-forehead|attempted-murder|pool-of-blood|spitting-blood|blood-splatter|blood|double-cross|assassin|deception|escape-attempt|escape|rescue|held-at-gunpoint|hostage|kidnapping|brutality|mercilessness|professional-hit|written-by-director|directed-by-star|written-by-star|mob-hit|written-and-directed-by-cast-member|underground-tunnel|preaching|female-preacher|preacher|prostitute|mistress|grave|suicide|photograph|dancing|tunnel|train|train-station|broken-nose|father-son-relationship|father-is-police-officer|man-slaps-woman|face-slap|car-on-fire|police-car-chase|police-car|heist|tailor|restaurant|explosion|shot-in-the-back|shot-in-the-head|violence|poker|fire|burning-cross|cemetery|irish-accent|sex-scene|beach|movie-theater|reference-to-adolf-hitler|reference-to-fdr|voice-over-narration|vengeance|mustache|elevator|woman-crying|crying-woman|man-crying|crying-man|vomiting|kicked-in-the-groin|punched-in-the-face|arrest|gay-character|racial-slur|cafe|death-of-wife|presumed-dead|montage|bank-robbery|car-chase|shot-to-death|machine-gun|gunfight|police-captain|police-officer|born-again-christian|evangelical|three-word-title|criminal|actor-director-writer|death-of-father|death-of-mother|based-on-novel|surprise-ending|loss-of-wife</t>
  </si>
  <si>
    <t>tt2361509</t>
  </si>
  <si>
    <t>The Intern</t>
  </si>
  <si>
    <t>70-year-old widower Ben Whittaker has discovered that retirement isn't all it's cracked up to be. Seizing an opportunity to get back in the game, he becomes a senior intern at an online fashion site, founded and run by Jules Ostin.</t>
  </si>
  <si>
    <t>Robert De Niro, Anne Hathaway, Rene Russo, Anders Holm</t>
  </si>
  <si>
    <t>https://images-na.ssl-images-amazon.com/images/M/MV5BMTUyNjE5NjI5OF5BMl5BanBnXkFtZTgwNzYzMzU3NjE@._V1_SX300.jpg</t>
  </si>
  <si>
    <t>website|f-rated|reference-to-jack-nicholson|reference-to-george-clooney|reference-to-ben-affleck|reference-to-brad-pitt|reference-to-billie-holiday|reference-to-youtube|reference-to-harry-potter|reference-to-google|mother-daughter-relationship|woman|office|san-francisco-california|hotel|reference-to-harrison-ford|police-siren|bar|reference-to-jay-z|reference-to-beyonce|brooklyn-new-york|reference-to-facebook|rapping-in-a-car|singing-in-a-car</t>
  </si>
  <si>
    <t>tt2361602</t>
  </si>
  <si>
    <t>Five Star</t>
  </si>
  <si>
    <t>A member of the notorious Bloods since he was 12 years old - both in the film and in real life - Primo takes John, the son of his slain mentor, under his wing, versing him in the code of ...</t>
  </si>
  <si>
    <t>James 'Primo' Grant, John Diaz, Wanda Nobles Colon, Jasmine Burgos</t>
  </si>
  <si>
    <t>https://images-na.ssl-images-amazon.com/images/M/MV5BMTUzMzA1ODMxNV5BMl5BanBnXkFtZTgwMDE3OTU5NTE@._V1_SX300.jpg</t>
  </si>
  <si>
    <t>Keith Miller</t>
  </si>
  <si>
    <t>tt2361700</t>
  </si>
  <si>
    <t>Antarctica: A Year on Ice</t>
  </si>
  <si>
    <t>A visually stunning chronicle of what it is like to live in Antarctica for a full year, including winters isolated from the rest of the world, and enduring months of darkness in the coldest place on Earth.</t>
  </si>
  <si>
    <t>Genevieve Bachman, William Brotman, Michael Christiansen, Tom Hamann</t>
  </si>
  <si>
    <t>https://images-na.ssl-images-amazon.com/images/M/MV5BMjI5MzI0Nzk3OV5BMl5BanBnXkFtZTgwNTAyODExMzE@._V1_SX300.jpg</t>
  </si>
  <si>
    <t>Anthony Powell</t>
  </si>
  <si>
    <t>Documentary, Adventure, Biography</t>
  </si>
  <si>
    <t>17 wins &amp; 3 nominations.</t>
  </si>
  <si>
    <t>antarctica</t>
  </si>
  <si>
    <t>tt2361846</t>
  </si>
  <si>
    <t>Cheatin'</t>
  </si>
  <si>
    <t>In a fateful bumper car collision, Jake and Ella meet and become the most loving couple in the long history of romance. But when a scheming "other" woman drives a wedge of jealousy into ...</t>
  </si>
  <si>
    <t>Rialto Releasing</t>
  </si>
  <si>
    <t>Sophia Takal, Jeremy Baumann, Alex Markowitz, Sita Steele</t>
  </si>
  <si>
    <t>https://images-na.ssl-images-amazon.com/images/M/MV5BNDE1NTAwNDgyOV5BMl5BanBnXkFtZTgwODgyMDM2NDE@._V1_SX300.jpg</t>
  </si>
  <si>
    <t>Bill Plympton</t>
  </si>
  <si>
    <t>machine|fighting|jealousy|bumper-car|no-dialogue|book|flashback|theater|suicide-thoughts|tearing-up-a-note|bank-note|money|arrest|police|thunderstorm|infidelity|cake|edge-of-a-cliff|cliff|fish|underwater-sequence|car-falling-into-water|car-falls-into-water|train|crying|photograph|bra|public-restroom|gas-station|dancing|sex-scene|heart|upside-down-view|woman's-hat|hat|ice-cream|reflection-in-a-pair-of-glasses|dog|vomiting|toaster|magic|motel|blood|kiss|electricity|accident|punctuation-in-title|apostrophe-in-title|one-word-title|vacuum-cleaner</t>
  </si>
  <si>
    <t>tt2364841</t>
  </si>
  <si>
    <t>Runner Runner</t>
  </si>
  <si>
    <t>When a poor college student who cracks an online poker game goes bust, he arranges a face-to-face with the man he thinks cheated him, a sly offshore entrepreneur.</t>
  </si>
  <si>
    <t>Justin Timberlake, Ben Affleck, Gemma Arterton, Anthony Mackie</t>
  </si>
  <si>
    <t>https://images-na.ssl-images-amazon.com/images/M/MV5BNzVlOGZmNDAtY2MxZi00NzE1LWI2NTYtZTU2Yjk3ODk0ZmQxXkEyXkFqcGdeQXVyNTIzOTk5ODM@._V1_SX300.jpg</t>
  </si>
  <si>
    <t>costa-rica|gambling|money|online-gambling|fbi-agent|online-poker|party|college-student|briefcase-of-money|two-word-title|first-person-narration|bribe|employer-employee-relationship|boss|online-betting|gambler|private-jet|bag-of-money|bribery|beating|punched-in-the-face|kicked-in-the-face|pistol|corrupt-cop|prostitute|butt-slap|infidelity|blackmail|threesome|sex-scene|woman-on-top|briton-abroad|basketball|bag-over-head|crocodile|craps|spanish|cigar-smoking|horse|slow-motion-scene|casino|boat|lens-flare|carnival|ferris-wheel|year-2013|hotel|character-repeating-someone-else's-dialogue|reference-to-napoleon|bare-chested-male|reference-to-meyer-lansky|father-son-relationship|poker-game|laptop-computer|college-dean|voice-over-narration|princeton-university|corruption|american-abroad|repetition-in-title|title-spoken-by-character|surprise-ending</t>
  </si>
  <si>
    <t>tt2364897</t>
  </si>
  <si>
    <t>The Disappointments Room</t>
  </si>
  <si>
    <t>A mother and her young son release unimaginable horrors from the attic of their rural dream home.</t>
  </si>
  <si>
    <t>Relativity Studios</t>
  </si>
  <si>
    <t>Kate Beckinsale, Mel Raido, Duncan Joiner, Lucas Till</t>
  </si>
  <si>
    <t>https://images-na.ssl-images-amazon.com/images/M/MV5BMTE0MTE3MzI4ODFeQTJeQWpwZ15BbWU4MDI1MDI0ODkx._V1_SX300.jpg</t>
  </si>
  <si>
    <t>cat|blood|attic|baby|key|husband|death|pills|dog|woman-in-jeopardy|wine|photograph|kitchen|beating|dead-body|f-word|drinking|child-in-peril|young-woman|wife|suspense|mysterious|door-lock|little-girl|little-boy|secret-room|ghost|fear|broken-mirror|flashback|blonde</t>
  </si>
  <si>
    <t>tt2364975</t>
  </si>
  <si>
    <t>We Are the Best!</t>
  </si>
  <si>
    <t>Three girls in 1980s Stockholm decide to form a punk band -- despite not having any instruments and being told by everyone that punk is dead.</t>
  </si>
  <si>
    <t>Mira Barkhammar, Mira Grosin, Liv LeMoyne, Johan Liljemark</t>
  </si>
  <si>
    <t>https://images-na.ssl-images-amazon.com/images/M/MV5BMTg2MDY4NTAwM15BMl5BanBnXkFtZTgwNjQyOTM1MTE@._V1_SX300.jpg</t>
  </si>
  <si>
    <t>Lukas Moodysson</t>
  </si>
  <si>
    <t>13 wins &amp; 19 nominations.</t>
  </si>
  <si>
    <t>1980s|punk|based-on-graphic-novel|based-on-comic|based-on-comic-book|year-1982|band|girl|f-rated|group-of-teenagers|teen-issues|friendship-between-girls|teenage-girl|scandinavia|scandinavian-girl|girl-with-glasses|mohawk-haircut|girl-band|punk-rock-girl|punk-girl|claim-in-title|punk-rock|haircut|short-hair|children|13-year-old|12-year-old|stockholm-sweden|sweden|title-spoken-by-character</t>
  </si>
  <si>
    <t>tt2366608</t>
  </si>
  <si>
    <t>Lost River</t>
  </si>
  <si>
    <t>A single mother is swept into a dark underworld, while her teenage son discovers a road that leads him to a secret underwater town.</t>
  </si>
  <si>
    <t>Christina Hendricks, Iain De Caestecker, Saoirse Ronan, Matt Smith</t>
  </si>
  <si>
    <t>https://images-na.ssl-images-amazon.com/images/M/MV5BMTc4MzU4NDA2M15BMl5BanBnXkFtZTgwNTM3MDMzNDE@._V1_SX300.jpg</t>
  </si>
  <si>
    <t>underwater-scene|curse|house-of-horrors|sadism|neo-noir|lynchian|car-fire|skin-diving|straight-razor|ring-on-a-gloved-hand|morbidity|face-peeled-off|self-cutting|burning-bicycle|scrap-yard|demolition|house-fire|pet-rat|faked-death|debt|grand-guignol|dream-like|surrealism|house-on-fire|fire|destroying-a-house|animal-killing|burning-house|swimming-underwater|reservoir|rat|bicycle-on-fire|bicycle|banker|jack-knife|classic-car|poverty</t>
  </si>
  <si>
    <t>tt2368619</t>
  </si>
  <si>
    <t>The Take</t>
  </si>
  <si>
    <t>A young con artist and an unruly CIA agent embark on an anti-terrorist mission in France.</t>
  </si>
  <si>
    <t>High Top Releasing</t>
  </si>
  <si>
    <t>Idris Elba, Richard Madden, Charlotte Le Bon, Kelly Reilly</t>
  </si>
  <si>
    <t>https://images-na.ssl-images-amazon.com/images/M/MV5BMTAyNDc3MDMwMDNeQTJeQWpwZ15BbWU4MDkyMzc5MjAy._V1_SX300.jpg</t>
  </si>
  <si>
    <t>cia|terrorist|decoy|investigation|mission|teddy-bear|con-artist|explosion|bank|french-police|police|cia-agent|bomb|buttocks|breasts|gun-in-mouth|timebomb|buddy-comedy|police-captain|police-inspector|ambulance|following-someone|abandoned-building|jukebox|pool-table|black-comedy|evacuation|black-hero|carjacking|cafe|hanged-man|hidden-door|secret-room|stylized-violence|wristwatch|bilingualism|subtitled-scene|gas-mask|character-repeating-someone-else's-dialogue|insubordination|disobeying-orders|rogue-agent|bartender|bar-fight|bar|flashback|tattoo|ambush|text-messaging|security-guard|surveillance-footage|surveillance|race-against-time|parade|media-coverage|news-report|threatened-with-a-knife|knife|shot-through-a-window|money|lasersight|silencer|sniper-rifle|sniper|shotgun|assault-rifle|machine-gun|pistol|semtex|manipulation|disguise|bag-over-head|street-market|fugitive|on-the-run|hit-in-the-crotch|falling-down-stairs|hit-with-a-baseball-bat|baseball-bat|electrocution|home-invasion|climbing-out-a-window|fence|cleaner|tracking-device|wallet|tied-to-a-chair|apartment|career-criminal|subway-station|criminal|camcorder|camera-phone|bag-of-money|wrongful-arrest|false-accusation|mosque|arrest|handcuffs|villain-arrested|revelation|police-brutality|f-word|elevator|mexican-standoff|hero|warrior|tough-guy|one-man-army|anti-hero|action-hero|one-against-many|final-showdown|showdown|disarming-someone|impersonating-a-police-officer|bulletproof-vest|helmet|paranoia|fear|panic|danger|chaos|social-decay|urban-setting|aerial-shot|revolving-door|gold-bar|gold|bank-heist|thief|bank-robbery|bank-vault|terrorist-group|terrorist-plot|nightstick|baton|man-fights-a-woman|woman-fights-a-man|woman-kills-a-man|man-kills-a-woman|attempted-murder|female-agent|female-spy|espionage|secret-agent|spy|car-accident|car-crash|arson|fire|car-set-on-fire|american-abroad|eiffel-tower-paris|photograph|mercilessness|brutality|ex-soldier|violence|death|helicopter|corpse|blood|double-cross|betrayal|deception|escape-attempt|escape|rescue|kidnapping|held-at-gunpoint|hostage|revenge|redemption|conspiracy|corruption|corrupt-cop|corrupt-police|police-corruption|police-detective|detective|van|police-officer|flash-drive|face-mask|swat-team|riot-police|riot|protester|gas-grenade|flash-grenade|flare|molotov-cocktail|shield|foot-chase|chase|police-shootout|shootout|gunfight|hand-to-hand-combat|mixed-martial-arts|martial-arts|brawl|fight|fistfight|head-butt|knocked-out|beaten-to-death|beating|kicked-in-the-stomach|kicked-in-the-face|punched-in-the-chest|punched-in-the-face|shot-to-death|shot-in-the-leg|shot-in-the-shoulder|shot-in-the-throat|shot-in-the-forehead|shot-in-the-arm|shot-in-the-head|shot-in-the-chest|shot-in-the-back|shot-in-the-face|character's-point-of-view-camera-shot|subjective-camera|slow-motion-scene|reference-to-britney-spears|written-by-director|title-at-the-end|no-title-at-beginning|no-opening-credits|british-actor-playing-american-character|computer-drive|church|breaking-down-a-door|money-transfer|mask|protest|hashtag|internet|filming|murder|restaurant|interrogation|motorcycle|rooftop-chase|rooftop|passport|press-conference|bastille-day|cell-phone|wig|plush-toy|terrorism|paris-metro|metro|subway|stealing|pickpocket|public-nudity|female-rear-nudity|female-full-frontal-nudity|female-frontal-nudity|female-nudity|sacre-coeur-paris|paris-france|rogue-cop|heist|independent-film|title-spoken-by-character|surprise-ending</t>
  </si>
  <si>
    <t>tt2368908</t>
  </si>
  <si>
    <t>Confessions of a Womanizer</t>
  </si>
  <si>
    <t>What happens when a compulsive womanizer becomes best friends with a transgender prostitute?</t>
  </si>
  <si>
    <t>Harbor House Films</t>
  </si>
  <si>
    <t>C. Thomas Howell, Gary Busey, Andrew Lawrence, Patricia De Leon</t>
  </si>
  <si>
    <t>https://images-na.ssl-images-amazon.com/images/M/MV5BMjMxNTE2OTcxOF5BMl5BanBnXkFtZTgwNzQyNTE4MTE@._V1_SX300.jpg</t>
  </si>
  <si>
    <t>Miguel Ali</t>
  </si>
  <si>
    <t>independent-film</t>
  </si>
  <si>
    <t>tt2369047</t>
  </si>
  <si>
    <t>Horses of God</t>
  </si>
  <si>
    <t>A fictional account of the lives of the men responsible for the suicide bombings in Casablanca in 2003.</t>
  </si>
  <si>
    <t>Abdelhakim Rachi, Abdelilah Rachid, Hamza Souidek, Ahmed El Idrissi Amrani</t>
  </si>
  <si>
    <t>https://images-na.ssl-images-amazon.com/images/M/MV5BNTk3NzE0MDAwOF5BMl5BanBnXkFtZTgwMjgzMTA3MTE@._V1_SX300.jpg</t>
  </si>
  <si>
    <t>Nabil Ayouch</t>
  </si>
  <si>
    <t>6 wins &amp; 2 nominations.</t>
  </si>
  <si>
    <t>inspired-by-true-events|islamic-fundamentalism|islamic|muslim|drug-dealer|goalkeeper|soccer|slum|morocco|sparring|suicide-bomber|september-11-2001|2000s|1990s|restaurant|explosion|bomb|death|islamic-fundamentalist|arab-terrorist|terrorist-attack|terrorist-bombing|terrorism|muslim-terrorist|muslim-prayer|muslim-man|radicalism|poverty|drinking|cafe|heavy-rain|rain|tv-antenna|watching-tv|blood|murder|repairing-a-motorcycle|motorcycle|prison|police|drug-dealing|drugs|family-relationships|brother-brother-relationship|fight|playing-soccer|children|slum-life</t>
  </si>
  <si>
    <t>tt2369135</t>
  </si>
  <si>
    <t>Need for Speed</t>
  </si>
  <si>
    <t>Fresh from prison, a street racer who was framed by a wealthy business associate joins a cross country race with revenge in mind. His ex-partner, learning of the plan, places a massive bounty on his head as the race begins.</t>
  </si>
  <si>
    <t>Aaron Paul, Dominic Cooper, Imogen Poots, Scott Mescudi</t>
  </si>
  <si>
    <t>https://images-na.ssl-images-amazon.com/images/M/MV5BMTQ3ODY4NzYzOF5BMl5BanBnXkFtZTgwNjI3OTE4MDE@._V1_SX300.jpg</t>
  </si>
  <si>
    <t>Scott Waugh</t>
  </si>
  <si>
    <t>public-nudity|illegal-street-racing|street-racing|cross-country|custom-car|police-officer-crushed|road-trip|manhattan-new-york-city|hit-by-a-truck|car-flip|ex-boyfriend-ex-girlfriend-relationship|rescue|grand-canyon|male-rear-nudity|car-race|super-car|based-on-video-game|death-of-friend|kiss|reckless-driving|revenge|sleeping-in-a-car|driving-in-the-wrong-direction|3-dimensional|scene-during-end-credits|desert|jumping-from-height|fear-of-heights|golden-gate-bridge|san-francisco-california|detroit-michigan|bare-chested-male|office|punched-in-the-face|lighthouse|hotel|race-against-time|camera-phone|surveillance|cemetery|funeral|school-bus|truck|monster-truck|stealing-a-car|hummer|gasoline|new-york-city|restaurant|brooklyn-bridge|money-problems|webcam|radio-show|laptop|military-prison|female-soldier|jail-cell|arrest|comic-relief|slow-motion-scene|cell-phone|bank-foreclosure|altered-version-of-studio-logo|interracial-friendship|friendship|brother-sister-relationship|convenience-store|gas-station|on-the-run|fugitive|no-opening-credits|small-town|subjective-camera|character's-point-of-view-camera-shot|explosion|carsploitation|car-falling-off-a-bridge|police-officer-killed|shotgun|foot-chase|state-trooper|wrongful-imprisonment|betrayal|frame-up|wrongful-arrest|road-movie|american-flag|release-from-prison|ex-convict|anti-hero|police-chase|car-chase|car-stunt|car-rollover|car-crash|fast-car|race-car|mechanic|pilot|reference-to-piers-morgan|engagement-ring|hospital|ah-64-apache-helicopter|parole|racetrack|auto-show|airplane|cross-country-trip|rivalry|radio-host|twerking|shelby-mustang|reference-to-henry-ford|ford-mustang|running-a-car-off-the-road|killed-in-a-car-accident|helicopter|exotic-car|redemption|prison|die-hard-scenario|blonde-woman|lens-flare|reference-to-cinderella|broken-arm|camera-focus-on-female-butt|reference-to-keanu-reeves|character-repeating-someone-else's-dialogue|leather-jacket|arizona|airfield|drive-in-theater|woods|bar|car-show|exploding-car|ipad|blonde|koenigsegg|auto-repair-shop|garage|bridge|car-accident|police|three-word-title|british-accent|englishwoman-abroad</t>
  </si>
  <si>
    <t>tt2369317</t>
  </si>
  <si>
    <t>Space Station 76</t>
  </si>
  <si>
    <t>A 1970s version of the future, where personalities and asteroids collide.</t>
  </si>
  <si>
    <t>Patrick Wilson, Liv Tyler, Marisa Coughlan, Matt Bomer</t>
  </si>
  <si>
    <t>https://images-na.ssl-images-amazon.com/images/M/MV5BMTcxNzkzNzg1N15BMl5BanBnXkFtZTgwMjIwMDgyMjE@._V1_SX300.jpg</t>
  </si>
  <si>
    <t>Jack Plotnick</t>
  </si>
  <si>
    <t>Comedy, Drama, Sci-Fi</t>
  </si>
  <si>
    <t>infidelity|female-full-frontal-nudity|female-frontal-nudity|female-nudity|masturbation|coming-out|closeted-gay|self-loathing|gay-interest|homosexual|male-rear-nudity|male-nudity|gay-man|closeted-gay-man|gay-lead-character|gay-character|asteroid|drug-abuse|depression|loneliness|christmas-party|christmas|secret|captain|future|space-station|human-in-outer-space|pod-spacecraft|woman-wearing-a-miniskirt|recording-in-endless-loop|cliche|jingle-bells|caroling|double-edged-razor-blade|robot-doctor|frozen-in-a-block-of-ice|yorkshire-terrier|feeding-a-baby-animal-with-an-eye-dropper|nursing|fake-female-frontal-nudity|weightless|video-conferencing|man-in-a-bathtub|power-outage|attempted-suicide|clock-radio|cigarette-lighter|woman-smoker|air-hockey|playing-acoustic-guitar|miniature-robot|asteroid-collision|gynecological-exam|drawing-on-a-wall-with-a-crayon|starts-with-narration|space-shuttle|satire|artificial-hand|psychotherapy|brandy|mammography|retro-future|70s-music|loud-music|spacecraft-pilot|spaceship-pilot|mean-boss|ping-pong|dining-room|table-tennis|robot-human-relationship|apparition|physical-exam|medical-exam|unable-to-conceive|spacecraft-officer|male-orgasm|orgasm|shouting|argument|artificial-gravity|cryogenic-suspension|cryogenic-storage|crying-girl|girl-crying|christmas-present|medical-scanner|maid-robot|little-girl|starship-captain|sexism|spacecraft|spaceship|videotape|tape|hologram|undershirt|sex-standing-up|sex-scene|jealousy|bad-mother|arboretum|near-death-experience|gerbil|mechanical-arm|artificial-arm|alcoholism|alcoholic|beard|mustache|man-wearing-towel|male-in-towel|ex-boyfriend|mother-daughter-relationship|dead-dog|marijuana|working-out|muscular|unfaithful-wife|unfaithful-husband|robot|therapist|psychiatrist|suicide-attempt|man-in-bath|husband-wife-relationship|engineer|melodrama|cigarette-smoking|outer-space|alternate-future|number-in-title|zero-gravity|bare-chested-male</t>
  </si>
  <si>
    <t>tt2372222</t>
  </si>
  <si>
    <t>Kick</t>
  </si>
  <si>
    <t>Devi Lal Singh, a typical youth with an anomalous standard of living, tries to find pleasure in whatever he does. He eventually becomes a thief and dons a new name, Devil.</t>
  </si>
  <si>
    <t>Salman Khan, Jacqueline Fernandez, Nawazuddin Siddiqui, Randeep Hooda</t>
  </si>
  <si>
    <t>https://images-na.ssl-images-amazon.com/images/M/MV5BMTUyMTg0MTA1OF5BMl5BanBnXkFtZTgwMDg2MjMwMjE@._V1_SX300.jpg</t>
  </si>
  <si>
    <t>Sajid Nadiadwala</t>
  </si>
  <si>
    <t>thief|adrenaline-junkie|train|police-station|daredevil|chase|bicycle|cop|robbery|mask</t>
  </si>
  <si>
    <t>tt2372678</t>
  </si>
  <si>
    <t>2 States</t>
  </si>
  <si>
    <t>This movie chronicles how Chetan met his wife and the difficulties they faced due to their cultural differences.</t>
  </si>
  <si>
    <t>UTV Motion Pictures</t>
  </si>
  <si>
    <t>Arjun Kapoor, Alia Bhatt, Amrita Singh, Revathy</t>
  </si>
  <si>
    <t>https://images-na.ssl-images-amazon.com/images/M/MV5BMTUwNjQ3Nzk5N15BMl5BanBnXkFtZTgwMjI4MTgzMTE@._V1_SX300.jpg</t>
  </si>
  <si>
    <t>Abhishek Varman</t>
  </si>
  <si>
    <t>1 win &amp; 21 nominations.</t>
  </si>
  <si>
    <t>chennai|punjabi|culture-clash|ahmedabad-india|boyfriend-girlfriend-relationship|based-on-novel|number-in-title|love|wedding|delhi|tamil|ethnic-slur|love-between-communities|student|university-student|university|man-with-glasses|attraction|premarital-sex|young-love</t>
  </si>
  <si>
    <t>tt2373878</t>
  </si>
  <si>
    <t>Assistance mortelle</t>
  </si>
  <si>
    <t>Haitian born filmmaker Raoul Peck takes us on a 2-year journey inside the challenging, contradictory and colossal rebuilding efforts in post-earthquake Haiti.</t>
  </si>
  <si>
    <t>https://images-na.ssl-images-amazon.com/images/M/MV5BOTRhMzIwMmMtZWViOS00NWE1LTk0NjAtNjM5MmI3MDc2Y2M5L2ltYWdlL2ltYWdlXkEyXkFqcGdeQXVyMTU3MDQ1NjE@._V1_SX300.jpg</t>
  </si>
  <si>
    <t>Raoul Peck</t>
  </si>
  <si>
    <t>haiti|reconstruction|aid</t>
  </si>
  <si>
    <t>tt2375574</t>
  </si>
  <si>
    <t>A Field in England</t>
  </si>
  <si>
    <t>Amid the Civil War in 17th-century England, a group of deserters flee from battle through an overgrown field. Captured by an alchemist, the men are forced to help him search to find a hidden treasure that he believes is buried in the field.</t>
  </si>
  <si>
    <t>Julian Barratt, Peter Ferdinando, Richard Glover, Ryan Pope</t>
  </si>
  <si>
    <t>https://images-na.ssl-images-amazon.com/images/M/MV5BMjcyNzQyMjI0NF5BMl5BanBnXkFtZTgwNjU2MDc5MDE@._V1_SX300.jpg</t>
  </si>
  <si>
    <t>Drama, History, Horror</t>
  </si>
  <si>
    <t>occultism|england|17th-century|magic|psychedelia|english-civil-war|british|year-1648|vomiting-stones|black-and-white|field|battle|search|treasure|mushroom|death|digging|hidden-treasure|deserter|roundhead|gold|madness|folk-horror|shot-in-the-chest|ladder|forcing-someone-to-drink|vomiting|tableau|urination|blood|split-screen|shot-in-the-head|shot-in-the-mouth|song|singing|singer|male-nudity|sadist|allegory|screaming|holding-hands-over-one's-ears|crawling-on-the-ground|musket|shovel|nudity|rope|christian|arrest|surrealism|beating|drink|drinking|running|f-word|hallucination|subjective-camera|shot-in-the-arm|shooting|horse-riding|horse|pistol|explosion|corpse|dead-body|prologue|reference-to-jesus-christ|reference-to-god|dragging-a-dead-body|stepping-on-someone's-foot|severed-finger|whispering|insect|theft|thief|avant-garde|irish|looking-at-oneself-in-a-mirror|mirror|spitting-on-someone|falling-to-the-ground|gun|gun-in-mouth|back-from-the-dead|skull|murder|master-servant-relationship|british-soldier|dark-comedy|crying|satire|hit-with-a-shovel|rifle|slow-motion-scene|hands-on-throat|loss-of-hearing|capture|fire|defecation|political-allegory|spider-web|shootout|mass-grave|all-male-cast|black-sun|diseased-penis|leg-shattered-by-musket-shot|loading-musket-with-ramrod|campsite-demolished-by-wind|mushroom-induced-euphoria|eating-toxic-fungi|bleeding-to-death|urinating-on-someone|drug-induced-hallucination|hairless-scrotum|penis|forced-drinking|picking-wild-mushrooms|blood-dripping-onto-grass|tent|campsite|hit-with-a-spade|looking-for-treasure|tug-of-war|nettle-sting|painful-defecation|robbing-a-corpse|deafened-by-explosion|flintlock-pistol|cavalry|pipe|wounded-soldier|battlefield</t>
  </si>
  <si>
    <t>tt2376218</t>
  </si>
  <si>
    <t>The Forger</t>
  </si>
  <si>
    <t>A thief works with his father and son to forge a painting by Monet and steal the original. Together, they plan the heist of their lives.</t>
  </si>
  <si>
    <t>Lionsgate/Saban Films</t>
  </si>
  <si>
    <t>John Travolta, Christopher Plummer, Tye Sheridan, Abigail Spencer</t>
  </si>
  <si>
    <t>https://images-na.ssl-images-amazon.com/images/M/MV5BMTQ5NjgxMTE5OF5BMl5BanBnXkFtZTgwNDQwNzY2NDE@._V1_SX300.jpg</t>
  </si>
  <si>
    <t>Philip Martin</t>
  </si>
  <si>
    <t>tt2377194</t>
  </si>
  <si>
    <t>The Quitter</t>
  </si>
  <si>
    <t>When a failed baseball player's ex-girlfriend moves back to the neighborhood with her seven-year-old daughter, he realizes he carries more regrets than how he handled his baseball career.</t>
  </si>
  <si>
    <t>Goodface Films</t>
  </si>
  <si>
    <t>Matthew Bonifacio, Julianna Gelinas Bonifacio, Destiny Monet Cruz, Neil Jain</t>
  </si>
  <si>
    <t>https://images-na.ssl-images-amazon.com/images/M/MV5BMjE4MzQ4Mjc3Nl5BMl5BanBnXkFtZTgwNDY5MDc1MjE@._V1_SX300.jpg</t>
  </si>
  <si>
    <t>Matthew Bonifacio</t>
  </si>
  <si>
    <t>tt2378401</t>
  </si>
  <si>
    <t>Meet the Patels</t>
  </si>
  <si>
    <t>An Indian-American man who is about to turn 30 gets help from his parents and extended family to start looking for a wife in the traditional Indian way.</t>
  </si>
  <si>
    <t>Alchemy Films</t>
  </si>
  <si>
    <t>Ravi Patel, Geeta Patel, Champa V. Patel, Vasant K. Patel</t>
  </si>
  <si>
    <t>https://images-na.ssl-images-amazon.com/images/M/MV5BMjAxNzM3NjE4M15BMl5BanBnXkFtZTgwMDg3NjMzNjE@._V1_SX300.jpg</t>
  </si>
  <si>
    <t>Geeta Patel, Ravi Patel</t>
  </si>
  <si>
    <t>Documentary, Comedy, Romance</t>
  </si>
  <si>
    <t>tt2378507</t>
  </si>
  <si>
    <t>The Glass Castle</t>
  </si>
  <si>
    <t>A young girl comes of age in a dysfunctional family of nonconformist nomads with a mother who's an eccentric artist and an alcoholic father who would stir the children's imagination with hope as a distraction to their poverty.</t>
  </si>
  <si>
    <t>Brie Larson, Naomi Watts, Woody Harrelson, Sarah Snook</t>
  </si>
  <si>
    <t>https://images-na.ssl-images-amazon.com/images/M/MV5BZGY0Y2EwYzQtNTNjZi00NzA5LWJiNmQtZjM0ZmYxYjg4MTYwXkEyXkFqcGdeQXVyNjIxNDE0OTE@._V1_SX300.jpg</t>
  </si>
  <si>
    <t>Destin Daniel Cretton</t>
  </si>
  <si>
    <t>woman</t>
  </si>
  <si>
    <t>tt2378884</t>
  </si>
  <si>
    <t>Cavemen</t>
  </si>
  <si>
    <t>Cavemen is a comedic film with a slight edge of drama revolving around the lives of somewhat single, somewhat unemployed guys living in a warehouse converted to living quarters in the '...</t>
  </si>
  <si>
    <t>Skylar Astin, Camilla Belle, Chad Michael Murray, Dayo Okeniyi</t>
  </si>
  <si>
    <t>https://images-na.ssl-images-amazon.com/images/M/MV5BMjM2MzI3Mzg2OF5BMl5BanBnXkFtZTgwODc2Mjk4MDE@._V1_SX300.jpg</t>
  </si>
  <si>
    <t>Herschel Faber</t>
  </si>
  <si>
    <t>tt2380331</t>
  </si>
  <si>
    <t>Words and Pictures</t>
  </si>
  <si>
    <t>An art instructor and an English teacher form a rivalry that ends up with a competition at their school in which students decide whether words or pictures are more important.</t>
  </si>
  <si>
    <t>Clive Owen, Juliette Binoche, Bruce Davison, Navid Negahban</t>
  </si>
  <si>
    <t>https://images-na.ssl-images-amazon.com/images/M/MV5BNzY2NDQxOTA4OF5BMl5BanBnXkFtZTgwMjM4MDA2MTE@._V1_SX300.jpg</t>
  </si>
  <si>
    <t>Fred Schepisi</t>
  </si>
  <si>
    <t>rheumatoid-arthritis|teacher|school|battle|words|art|rivalry|competition|brunette|tears|unwanted-sexual-advances|arrogance|writer|painter|kiss|schoolgirl|racism|father-son-relationship|alcoholic|paintbrush|painting|middle-age-romance|teacher-student-relationship|three-word-title|title-spoken-by-character</t>
  </si>
  <si>
    <t>tt2380564</t>
  </si>
  <si>
    <t>Swearnet: The Movie</t>
  </si>
  <si>
    <t>Fed up with being censored in their post-Trailer Park Boys lives, the out of work stars/world-renowned 'swearists', Mike Smith, Robb Wells and John Paul Tremblay decide to start their own uncensored network on the internet.</t>
  </si>
  <si>
    <t>NC-17</t>
  </si>
  <si>
    <t>Robb Wells, John Paul Tremblay, Mike Smith, Patrick Roach</t>
  </si>
  <si>
    <t>https://images-na.ssl-images-amazon.com/images/M/MV5BMjM3MzU2NjM2OF5BMl5BanBnXkFtZTgwMTI2MzE1MjE@._V1_SX300.jpg</t>
  </si>
  <si>
    <t>Warren P. Sonoda</t>
  </si>
  <si>
    <t>male-frontal-nudity|sponsorship|lawsuit|bleeped-speech|male-orgasm|penis|testicles|reference-to-lindsay-lohan|midget|side-boob|female-rear-nudity|homophobic-slur|erection|studio-logo-segues-into-film|massage|duffel-bag-full-of-money|woman-on-top|loan-shark|man-in-woman's-underwear|superhero-costume|swearing|actor-playing-himself|obscene-finger-gesture|censorship|bleeped-dialogue|staged-accident|hit-by-a-car|hit-in-the-groin|first-gay-sexual-experience|semen|ejaculation|sex-tape|gay-cowboy|gay-sex|prescription-drug-abuse|vomiting-after-sex|mooning|full-circle|viral-video|purple-bra|fully-clothed-sex|male-rear-nudity|public-indecency|spontaneous-erection|self-referential|scene-during-end-credits|scene-after-end-credits|karaoke-bar|mistaken-for-being-gay|hand-job|porsche|honey-torture|arson|cleavage|loud-sex|deranged-woman|lsd|acid-trip|helicopter|black-eye|scandal|wardrobe-malfunction|male-nudity|female-nudity|unofficial-sequel|surprise-ending</t>
  </si>
  <si>
    <t>tt2381111</t>
  </si>
  <si>
    <t>Brooklyn</t>
  </si>
  <si>
    <t>An Irish immigrant lands in 1950s Brooklyn, where she quickly falls into a romance with a local. When her past catches up with her, however, she must choose between two countries and the lives that exist within.</t>
  </si>
  <si>
    <t>Saoirse Ronan, Hugh Gormley, Brid Brennan, Maeve McGrath</t>
  </si>
  <si>
    <t>https://images-na.ssl-images-amazon.com/images/M/MV5BMzE4MDk5NzEyOV5BMl5BanBnXkFtZTgwNDM4NDA3NjE@._V1_SX300.jpg</t>
  </si>
  <si>
    <t>Nominated for 3 Oscars. Another 35 wins &amp; 150 nominations.</t>
  </si>
  <si>
    <t>irish-immigrant|immigrant|1950s|irish-accent|torn-between-two-worlds|irish|italian-american|death-of-sister|coney-island-brooklyn-new-york-city|boarding-house|brooklyn-new-york-city|winter|summer|new-york-skyline|torn-between-two-men|ireland|woman|bookkeeper|brooklyn-college|bookkeeping|seasickness|plumber|priest|homesickness|crossing-oneself|reference-to-the-dodgers|emigrant|reference-to-singing-in-the-rain|packing-a-suitcase|mother-daughter-embrace|cork-ireland|enniscorthy-ireland|grocery-store|mirror-ball|gossip|wedding-vows|bride-and-groom|tea|pipe-smoking|trophy|golf-club|golf|money|sunglasses|reading-a-newspaper|blazer-the-jacket|marriage-engagement|talking-to-dead-sister|gravestone|flowers|grave|cemetery|graveyard|rugby|bar|engagement-ring|white-garter-belt|loss-of-virginity|undressing|promise|letter-of-condolence|marriage-proposal|returning-home|dead-husband|dead-father|death-of-daughter|telephone-call|telephone|ambulance|illness|bare-chested-male|swimming|wolf-whistle|cotton-candy|subjective-camera|nylons|divorcee|husband-wife-relationship|bathroom|kiss|reference-to-the-new-york-yankees|brooklyn-dodgers|flatbush-brooklyn-new-york-city|ebbets-field-brooklyn-new-york-city|baseball|apology|pulled-by-one's-ear|four-brothers|prejudice|little-brother|8-year-old|river|bench|lamp-post|watching-a-movie|falling-in-love|trolley|giddiness|over-talkativeness|taxi|accountant|dating|brother-brother-relationship|mother-son-relationship|father-son-relationship|italian|clinton-street-brooklyn|looking-at-oneself-in-a-mirror|mirror|cross|band|parish-hall|jealousy|teasing|manhattan-new-york-city|listening-to-music|giving-a-toast|drink|drinking|snowing|snow|old-man|irish-music|song|singing|singer|applause|whistling|nativity-scene|christmas-dinner|christmas-tree|christmas|classroom|teacher|class|eyeglasses|student|crying-woman|tears|crying|reading-a-letter|shyness|night-class|reference-to-god|sleeplessness|bed|photograph|restaurant|salesclerk|year-1952|make-up|clothing|name-calling|f-word|diarrhea|mutton-stew|waiter|bunk-bed|waving-goodbye|blowing-a-kiss|reference-to-jesus-christ|suitcase|cigarette-smoking|dance|reference-to-gary-cooper|friendship|friend|eating|food|american-flag|prayer|prologue|long-island-new-york|catholic-church|freeze-frame|immigration|dear-john-letter|train|advice|pneumatic-tube|landlord-tenant-relationship|employer-employee-relationship|wedding-ceremony|civil-wedding|family-dinner|apartment|female-sitting-on-a-toilet|church-service|death|emigration|boyfriend-girlfriend-relationship|irish-american|irishwoman-abroad|premarital-sex|woman-in-lingerie|sex-in-bed|sex-scene|female-protagonist|secret-marriage|europe|travel|usa|female-in-swimsuit|beach|wedding|marriage|loss-of-sister|spaghetti|voice-over-letter|voice-over|vomiting|location-in-title|one-word-title|best-friend|tragic-event|family-tragedy|twenty-something|letter|bigger-dreams|self-deception|anguish|heartbreak|sadness|swimsuit|dancing|dancer|ellis-island|catholic|department-store|melodrama|sister-sister-relationship|mother-daughter-relationship|new-york-city|dual-lives|filial-duty|love-triangle|ship|journey|working-class|community|based-on-novel|title-spoken-by-character|female-flatulence|reference-to-the-zombie-apocalypse</t>
  </si>
  <si>
    <t>tt2381213</t>
  </si>
  <si>
    <t>Sundown</t>
  </si>
  <si>
    <t>High school seniors Logan and Blake prepare for an epic Spring Break as they travel to the beautiful and exotic Mexican beach resort of Puerto Vallarta hoping to hook up with their high ...</t>
  </si>
  <si>
    <t>Irreversible Cinema</t>
  </si>
  <si>
    <t>Devon Werkheiser, Sean Marquette, Silverio Palacios, Camilla Belle</t>
  </si>
  <si>
    <t>https://images-na.ssl-images-amazon.com/images/M/MV5BMjAxMDgyMDEzOF5BMl5BanBnXkFtZTgwODU1NzA2ODE@._V1_SX300.jpg</t>
  </si>
  <si>
    <t>Fernando Lebrija</t>
  </si>
  <si>
    <t>tt2381249</t>
  </si>
  <si>
    <t>Mission: Impossible - Rogue Nation</t>
  </si>
  <si>
    <t>Ethan and team take on their most impossible mission yet, eradicating the Syndicate - an International rogue organization as highly skilled as they are, committed to destroying the IMF.</t>
  </si>
  <si>
    <t>Tom Cruise, Jeremy Renner, Simon Pegg, Rebecca Ferguson</t>
  </si>
  <si>
    <t>https://images-na.ssl-images-amazon.com/images/M/MV5BOTFmNDA3ZjMtN2Y0MC00NDYyLWFlY2UtNTQ4OTQxMmY1NmVjXkEyXkFqcGdeQXVyNTg4NDQ4NDY@._V1_SX300.jpg</t>
  </si>
  <si>
    <t>4 wins &amp; 19 nominations.</t>
  </si>
  <si>
    <t>spy|rogue-agent|computer-hacker|mission|capture|fugitive|female-warrior|body-suit|jumping-through-a-window|jumping-from-a-car|impostor|strapped-to-a-bomb|tranquilizer-dart|exploding-motorcycle|motorcycle-chase|hit-by-a-car|car-crash|underwater-scene|character's-point-of-view-camera-shot|character-repeating-someone-else's-dialogue|subtitled-scene|london-england|man-punching-a-woman|scene-during-opening-credits|written-by-director|bare-chested-male|secret-agent|bare-chested-male-bondage|stabbed-to-death|auction|arms-tied-overhead|cia|chancellor|escape|sniper|opera|bomb|assassin|key|strong-female-character|mixed-martial-arts|martial-arts|terrorist-attack|motorcycle-crash|car-flip|presumed-dead|faked-death|one-woman-army|tough-girl|anti-heroine|action-heroine|tough-guy|one-man-army|action-hero|based-on-tv-series|revelation|reverse-footage|judge|court|bag-over-head|hotel|rain|politician|cell-phone|stealing-a-car|slow-motion-scene|sewer|near-death-experience|blockbuster|suspense|body-scan|fantasy-sequence|taser|electrocution|defibrillator|motorcycle|famous-score|restaurant|parking-garage|henchman|showdown|mistaken-identity|long-take|jumping-into-water|x-rayed-skeleton|hummer|swimming-pool|macguffin|flash-drive|lipstick|truth-serum|bodyguard|car-chase|face-mask|security-guard|surveillance|evacuation|jail-cell|handcuffs|laptop|sociopath|man-with-glasses|sabotage|moral-dilemma|lasersight|female-spy|double-agent|limousine|hidden-gun|chewing-gum|british-secret-service|corrupt-politician|corruption|cover-up|conspiracy|cemetery|money-transfer|revenge|terrorist-plot|terrorist-group|terrorism|terrorist|former-spy|russian|interrogation|torture|subjective-camera|subterranean|power-plant|tracking-device|commando-raid|newspaper-clipping|map|drawing|photograph|black-and-white-scene|flash-forward|suspicion|gadget|sunglasses|record-store|vinyl|innocent-person-killed|phone-booth|opening-action-scene|parachute|wisecrack-humor|race-against-time|espionage|train-station|subway|englishman-abroad|held-at-gunpoint|double-cross|paris-france|piccadilly-circus-london|eiffel-tower-paris|motorcycle-stunt|machine-gun|car-motorcycle-chase|ambush|hand-to-hand-combat|brawl|fistfight|beaten-to-death|beating|kicked-in-the-stomach|woman-kills-a-man|man-fights-a-woman|woman-fights-a-man|violence|death|stabbed-in-the-head|stabbed-in-the-back|kicked-in-the-face|lie-detector|shootout|stabbed-in-the-chest|stabbed-in-the-leg|stabbed-in-the-arm|foot-chase|prime-minister|rescue|drowning|disguise|subway-station|exploding-car|assassination|sniper-rifle|impersonating-a-police-officer|knife|on-the-run|briton-abroad|american-abroad|sketch|flashback|cia-agent|manipulation|deception|betrayal|undercover-agent|female-agent|femme-fatale|neck-breaking|vienna-austria|casablanca-morocco|punched-in-the-stomach|punched-in-the-face|knife-fight|woman-punching-a-man|kidnapping|hostage|knocked-out|shot-to-death|shot-in-the-back|shot-in-the-arm|shot-in-the-chest|shot-in-the-head|silencer|falling-to-death|falling-from-height|cargo-plane|murder|assault-rifle|pistol|fifth-part|sequel|title-spoken-by-character|surprise-ending|ak-47|helicopter|langley-virginia</t>
  </si>
  <si>
    <t>tt2381335</t>
  </si>
  <si>
    <t>Fed Up</t>
  </si>
  <si>
    <t>An examination of America's obesity epidemic and the food industry's role in aggravating it.</t>
  </si>
  <si>
    <t>Katie Couric, Bill Clinton, Michael Bloomberg, Gary Taubes</t>
  </si>
  <si>
    <t>https://images-na.ssl-images-amazon.com/images/M/MV5BMjExMzk0NTU3NF5BMl5BanBnXkFtZTgwMjg5NTg1MTE@._V1_SX300.jpg</t>
  </si>
  <si>
    <t>Stephanie Soechtig</t>
  </si>
  <si>
    <t>food-industry|government-policy|obesity|f-rated|advocacy|marketing|conflict-of-interest|food-additive|weight-loss|exercise|corporate-greed|processed-food|school-lunch|health|childhood-obesity|political-lobbying|sugar|public-health|overweight|nutrition</t>
  </si>
  <si>
    <t>tt2381941</t>
  </si>
  <si>
    <t>Focus</t>
  </si>
  <si>
    <t>In the midst of veteran con man Nicky's latest scheme, a woman from his past - now an accomplished femme fatale - shows up and throws his plans for a loop.</t>
  </si>
  <si>
    <t>Will Smith, Margot Robbie, Adrian Martinez, Gerald McRaney</t>
  </si>
  <si>
    <t>https://images-na.ssl-images-amazon.com/images/M/MV5BMTUwODg2OTA4OF5BMl5BanBnXkFtZTgwOTE5MTE4MzE@._V1_SX300.jpg</t>
  </si>
  <si>
    <t>con-artist|deception|seduction|con-man|woman-wearing-only-a-man's-shirt|buenos-aires|rivalry|revenge|heist|betrayal|racing-car|interracial-relationship|femme-fatale|bikini|strangling|duct-tape-gag|helmet|deliberate-car-crash|five-hundred-euro-bill|mistaken-for-a-lesbian|woman-wearing-a-black-bikini|tear-on-cheek|woman-crying|number-55|blind-mouse|priming|pack-of-money|distraction|football-game|horse-race|older-man-younger-woman-relationship|interracial-romance|father-son-relationship|stolen-watch|suffocation|duct-tape-over-mouth|reference-to-twitter|finger-gun|tattoo-on-back|doggystyle-sex|reference-to-bill-gates|reference-to-whitney-houston|reference-to-kevin-costner|interracial-sex|sex-scene|topless-female-nudity|reference-to-bill-clinton|sleight-of-hand|reference-to-r.-kelly|interracial-kiss|stolen-wallet|football-stadium|race-track|interracial-love|horse-track|pretending-to-be-drunk|car-crash|bet|airbag|neck-brace|race-car-owner|stealing-a-car|abandoned-warehouse|suspicion|department-store|billionaire|beating|punched-in-the-face|black-eye|psychology|atm|obese-man|friendship|wristwatch|grifter|spaniard|jewelry|near-death-experience|market|revelation|hospital|ambulance|scene-during-opening-credits|flash-forward|parking-garage|character-repeating-someone-else's-dialogue|laptop|flash-drive|computer-cracker|bare-chested-male|bartender|balcony|cell-phone|contact-lens|sunglasses|casino|card-game|gambling-addict|gambling|bag-of-money|money|american-football|binoculars|necklace|black-comedy|caper|f-word|woman-on-top|attempted-robbery|snow|pickpocket|american-abroad|buenos-aires-argentina|new-orleans-louisiana|new-york-city|chrysler-building-manhattan-new-york-city|drunkenness|racial-slur|ethnic-slur|montage|slow-motion-scene|black-bra-and-panties|woman-in-bra-and-panties|australian|product-placement|tied-to-a-chair|interrogation|bound-and-gagged|kidnapping|pharmacy|long-take|airport|double-cross|flashback|bodyguard|blood|blood-on-shirt|shot-in-the-chest|held-at-gunpoint|pistol|hotel|party|nightclub|restaurant|bar|female-thief|training|anti-hero|thief|asian-man|written-by-director|one-word-title|title-spoken-by-character|surprise-ending</t>
  </si>
  <si>
    <t>tt2381991</t>
  </si>
  <si>
    <t>The Huntsman: Winter's War</t>
  </si>
  <si>
    <t>Eric and fellow warrior Sara, raised as members of ice Queen Freya's army, try to conceal their forbidden love as they fight to survive the wicked intentions of both Freya and her sister Ravenna.</t>
  </si>
  <si>
    <t>Chris Hemsworth, Charlize Theron, Jessica Chastain, Emily Blunt</t>
  </si>
  <si>
    <t>https://images-na.ssl-images-amazon.com/images/M/MV5BMTkzNzc2MDQ1N15BMl5BanBnXkFtZTgwNTAyNzkyNzE@._V1_SX300.jpg</t>
  </si>
  <si>
    <t>Cedric Nicolas-Troyan</t>
  </si>
  <si>
    <t>10 nominations.</t>
  </si>
  <si>
    <t>fairy-tale|based-on-fairy-tale|dark-fantasy|second-part|sequel|forbidden-love|love|ice|ice-queen|queen|fight|army|warrior|magical-mirror|looking-at-oneself-in-a-mirror|sword-fight|immortality|narcissism|narcissist|brothers-grimm|death-of-family|murder-of-family|mercilessness|profanity|duke|greed|evil-woman|evil|super-villain|love-interest|scene-during-end-credits|surprise-during-end-credits|happy-ending|golden-bird|bird|melting|catfight|passionate-kiss|kiss|impaled-through-the-chest|sentenced-to-death|arrow-in-the-chest|hero|heroism|origin-of-hero|spin-off|magical-creature|vision|net|imprisonment|improvised-weapon|reluctant-hero|half-brother|magic|mission|banishment|secret-love|child-abduction|tragic-love|evil-sorceress|marriage|prologue|reverse-footage|monkey|throne|ice-statue|turned-to-ice|power-struggle|regret|guilt|grief|rope-bridge|near-death-experience|animal-killing|animal-attack|attack|time-lapse-photography|bare-chested-male|skinny-dipping|faked-death|necklace|obsession|insanity|power|chains|execution|fireplace|supernatural|chase|coronation|engagement|flash-forward|campfire|eavesdropping|bleeding-to-death|king|black-magic|baby|horse-drawn-carriage|little-boy|little-girl|orphan|midget|aerial-shot|sororicide|sister-sister-relationship|surrealism|resurrection|back-from-the-dead|corpse|massacre|booby-trap|ambush|caught-in-a-net|tracker|telekinesis|telepathy|mind-reading|mind-control|supernatural-power|young-version-of-character|good-versus-evil|fictional-war|hearing-voices|courage|bravery|coup-d'etat|chess|horse|village|child-in-peril|wall-of-ice|freeze-to-death|bridge|woods|forest|rowboat|disarming-someone|fight-to-the-death|assassination-attempt|fugitive|on-the-run|traitor|flashback|revelation|manipulation|glowing-eyes|directorial-debut|suspense|no-opening-credits|prequel-and-sequel|prequel|reference-to-snow-white|transformation|guard|training|target-practice|montage|final-showdown|showdown|rock-climbing|jumping-from-height|river|thrown-from-height|redemption|revenge|false-accusation|fantasy-sequence|hallucination|unrequited-love|dark-humor|black-comedy|hope|danger|panic|fear|evil-laughter|anger|screaming|torch|church|castle|fortress|palace|ice-palace|mountain|snow|snow-queen|gold|femme-fatale|villainess|female-warlord|warlord|world-domination|megalomaniac|candle|crown|cloak|sorceress|evil-queen|kingdom|sword-and-fantasy|sword-and-sorcery|waterfall|heavy-rain|bar-fight|tavern|diamond|female-thief|thief|macguffin|mirror|studio-logo-segues-into-film|altered-version-of-studio-logo|voice-over-narration|character-repeating-someone-else's-dialogue|subjective-camera|woman-slaps-a-man|face-slap|explosion|burned-to-death|burned-alive|flaming-arrow|crossbow|shield|tunic|suit-of-armor|helmet|spear|axe-throwing|axe|bo-staff|quest|stylized-violence|backflip|slow-motion-scene|dual-wield|threatened-with-a-knife|knife|archery|archer|bow-and-arrow|sword|flower|snake|frog|elk|fairy|wolf|owl|deer|monster|creature|tail|dwarf|goblin|mohawk-haircut|comic-relief|scottish-accent|irish|one-against-many|man-fights-a-woman|woman-fights-a-man|woman-kills-a-man|man-kills-a-woman|head-butt|beaten-to-death|beating|kicked-in-the-stomach|kicked-in-the-face|punched-in-the-chest|punched-in-the-face|hand-to-hand-combat|mixed-martial-arts|martial-arts|brawl|fistfight|stick-fight|knife-fight|axe-fight|combat|battlefield|battle|presumed-dead|rescue|escape|hostage|kidnapping|tentacle|black-blood|blood|double-cross|betrayal|deception|violence|death|murder|female-soldier|child-soldier|soldier|tough-girl|one-woman-army|anti-heroine|tough-guy|one-man-army|anti-hero|impalement|stabbed-in-the-shoulder|stabbed-in-the-chest|stabbed-in-the-back|shot-with-an-arrow|shot-in-the-head|shot-in-the-chest|female-warrior|action-hero|action-heroine|death-of-child|character-name-in-title|surprise-ending</t>
  </si>
  <si>
    <t>tt2382396</t>
  </si>
  <si>
    <t>Joe</t>
  </si>
  <si>
    <t>An ex-con, who is the unlikeliest of role models, meets a 15-year-old boy and is faced with the choice of redemption or ruin.</t>
  </si>
  <si>
    <t>Nicolas Cage, Tye Sheridan, Gary Poulter, Ronnie Gene Blevins</t>
  </si>
  <si>
    <t>https://images-na.ssl-images-amazon.com/images/M/MV5BMjExMzk5MTM1Ml5BMl5BanBnXkFtZTgwNzAzODgxMTE@._V1_SX300.jpg</t>
  </si>
  <si>
    <t>alcoholic|cigarette-smoking|woods|father-son-relationship|teenage-boy|15-year-old|mute-girl|murder|teenager|rifle|blood|shot-in-the-shoulder|search-for-dog|dog-versus-dog|poisoning|poison|redneck|railway|face-slap|ex-convict|bare-chested-male|violence|pedophilia|pickup-truck|worker|snake|lighter|prostitute|fellatio|wound|kiss-on-the-forehead|drunkenness|killing-a-dog|search|brothel|shot-in-the-head|shot-in-the-knee|gun|bar|assaulting-an-officer|boat|dead-deer|chicken|sharpening-knife|alcohol|rain|beating|missing-pet|bridge|barking-dog|dog|trees|one-word-title|title-spoken-by-character|character-name-in-title</t>
  </si>
  <si>
    <t>tt2383068</t>
  </si>
  <si>
    <t>The Sacrament</t>
  </si>
  <si>
    <t>A news team trails a man as he travels into the world of Eden Parish to find his missing sister, where it becomes apparent that this paradise may not be as it seems.</t>
  </si>
  <si>
    <t>Joe Swanberg, AJ Bowen, Kentucker Audley, Gene Jones</t>
  </si>
  <si>
    <t>https://images-na.ssl-images-amazon.com/images/M/MV5BMjE1ODg1MzM3Ml5BMl5BanBnXkFtZTgwMDg3NDQyMTE@._V1_SX300.jpg</t>
  </si>
  <si>
    <t>Ti West</t>
  </si>
  <si>
    <t>immolation|brainwashing|cult|parish|journalist|interview|helicopter|vomiting|blood-splatter|ends-with-text|aerial-shot|public-address-system|running-through-the-woods|point-of-view|sniper|nickname|basketball-game|bible-quote|bunk-bed|guard-tower|uh-1-huey-helicopter|text-narration|begins-with-text|immersion-journalism|bloody-body-of-child|child-killed-by-mother|dead-girl|girl-killed|pistol|shot-through-the-mouth|burned-alive|person-on-fire|shot-in-the-forehead|slitting-the-throat-of-a-child|throat-slitting|corpse|foaming-at-the-mouth|murder|shot-to-death|shot-in-the-chest|shot-in-the-back|filmed-killing|tied-to-a-chair|lethal-injection|filicide|infanticide|fratricide|bound-and-gagged|massacre|suicide|mass-suicide|child-murder|child-in-peril|death|poison|character-says-i-love-you|shot-in-the-arm|helicopter-pilot|field|cottage|deception|manipulation|passport|safe|goat|party|reference-to-robert-f.-kennedy|reference-to-john-f.-kennedy|reference-to-malcolm-x|reference-to-martin-luther-king-jr.|isolation|cross|mute-child|photographer|basketball|bare-chested-male|nurse|character-repeating-someone-else's-dialogue|ak-47|forest|lens-flare|commune|video-camera|scene-during-opening-credits|letter|brooklyn-new-york-city|film-starts-with-text|brother-sister-relationship|subjective-camera|cult-leader|found-footage|american-abroad|written-by-director|death-of-child</t>
  </si>
  <si>
    <t>tt2385558</t>
  </si>
  <si>
    <t>American Revolutionary: The Evolution of Grace Lee Boggs</t>
  </si>
  <si>
    <t>Grace Lee Boggs is an activist and philosopher in Detroit who has dedicated her life to the next American Revolution and the possibility of a better, more just future for all of humanity. ...</t>
  </si>
  <si>
    <t>Grace Lee Boggs, Danny Glover, Bill Ayers, James Boggs</t>
  </si>
  <si>
    <t>http://ia.media-imdb.com/images/M/MV5BMTY3MTkyNjc0OV5BMl5BanBnXkFtZTgwMjY4NjU2MzE@._V1_SX300.jpg</t>
  </si>
  <si>
    <t>Grace Lee</t>
  </si>
  <si>
    <t>tt2386257</t>
  </si>
  <si>
    <t>White Lies</t>
  </si>
  <si>
    <t>A medicine woman - a giver of life - is asked to hide a secret which may protect one life but which will destroy another.</t>
  </si>
  <si>
    <t>Whirimako Black, Rachel House, Antonia Prebble, Nancy Brunning</t>
  </si>
  <si>
    <t>https://images-na.ssl-images-amazon.com/images/M/MV5BMTY0MTQxODUxNV5BMl5BanBnXkFtZTcwODkzNzcxOQ@@._V1_SX300.jpg</t>
  </si>
  <si>
    <t>Dana Rotberg</t>
  </si>
  <si>
    <t>tt2386285</t>
  </si>
  <si>
    <t>Road to Paloma</t>
  </si>
  <si>
    <t>Wolf, a Native American on the run after avenging his mother's murder, flees across the desolate American West on his motorcycle, where he'll discover that justice has a cost.</t>
  </si>
  <si>
    <t>Tye Alexander, Henree Alyse, Lisa Bonet, Kenneth Dale Borill</t>
  </si>
  <si>
    <t>https://images-na.ssl-images-amazon.com/images/M/MV5BMTYxOTAyOTI3Ml5BMl5BanBnXkFtZTgwOTg3MzQ3MTE@._V1_SX300.jpg</t>
  </si>
  <si>
    <t>Jason Momoa</t>
  </si>
  <si>
    <t>written-and-directed-by-cast-member|place-name-in-title|bare-breasts|strip-bar</t>
  </si>
  <si>
    <t>tt2386490</t>
  </si>
  <si>
    <t>How to Train Your Dragon 3</t>
  </si>
  <si>
    <t>Continues the adventure of Hiccup and his dragon Toothless.</t>
  </si>
  <si>
    <t>Kristen Wiig, Cate Blanchett, Jonah Hill, Gerard Butler</t>
  </si>
  <si>
    <t>https://images-na.ssl-images-amazon.com/images/M/MV5BY2VhMmZlM2YtOWYyNi00ZmFiLThmMjctODcwMTVmY2IzN2FhXkEyXkFqcGdeQXVyNjU3NDAzODY@._V1_SX300.jpg</t>
  </si>
  <si>
    <t>dragon|cgi-animation|viking|third-part|sequel</t>
  </si>
  <si>
    <t>tt2387433</t>
  </si>
  <si>
    <t>Dark Skies</t>
  </si>
  <si>
    <t>As the Barret family's peaceful suburban life is rocked by an escalating series of disturbing events, they come to learn that a terrifying and deadly force is after them.</t>
  </si>
  <si>
    <t>Keri Russell, Josh Hamilton, Dakota Goyo, Kadan Rockett</t>
  </si>
  <si>
    <t>https://images-na.ssl-images-amazon.com/images/M/MV5BMTcxNDE1OTgyOF5BMl5BanBnXkFtZTcwMTEyMzMxOQ@@._V1_SX300.jpg</t>
  </si>
  <si>
    <t>alien-abduction|child's-drawing|dead-bird|bird-flying-into-window|job-interview|shotgun|child-abduction|security-system|walkie-talkie|brother-brother-relationship|husband-wife-relationship|alien|asthma|fourth-of-july|german-shepherd|public-swimming-pool|blackout|riding-a-bicycle|trance|wetting-pants|starling|home-security-system|past-due-bill|lizard|arthur-c.-clarke-quotation|suicide|bloody-nose|drawing|father-son-relationship|mother-son-relationship|blood-splatter|tabby-cat|nightmare|banging-one's-head-against-a-window|film-starts-with-a-quote|tree-swing|shot-through-the-mouth|gun-in-mouth|realtor|written-by-director|bare-chested-boy|two-word-title</t>
  </si>
  <si>
    <t>tt2387499</t>
  </si>
  <si>
    <t>Keeping Up with the Joneses</t>
  </si>
  <si>
    <t>A suburban couple becomes embroiled in an international espionage plot when they discover that their seemingly perfect new neighbors are government spies.</t>
  </si>
  <si>
    <t>Zach Galifianakis, Isla Fisher, Jon Hamm, Gal Gadot</t>
  </si>
  <si>
    <t>https://images-na.ssl-images-amazon.com/images/M/MV5BNDU2OTU1NzE2Ml5BMl5BanBnXkFtZTgwMDQzMzgwMDI@._V1_SX300.jpg</t>
  </si>
  <si>
    <t>neighbor|spy|self-driving-car|jumping-out-a-window|jumping-into-a-pool|computer-chip|tied-feet|espionage|woman|upskirt|lesbian-kiss|wilhelm-scream|crossword-puzzle|binoculars|sunglasses|taxi|fire-extinguisher|revolver|revenge|slow-motion-scene|limousine|flashlight|shot-through-a-window|snake|coffee-shop|cafe|restaurant|drunkenness|culture-clash|interior-decorator|knocked-out|race-against-time|interrogation|tranquilizer-dart|gadget|home-invasion|paranoia|danger|panic|fear|sniper-rifle|sniper|jealousy|lasersight|homelessness|homeless-man|van|abandoned-warehouse|flash-forward|flashback|marrakech-morocco|gun-fu|dual-wield|female-agent|secret-agent|female-spy|undercover-agent|undercover|metal-detector|waitress|diner|security-guard|presumed-dead|reference-to-bruce-springsteen|henchman|mexican-standoff|mission|escape|rescue|held-at-gunpoint|violence|death|murder|double-cross|betrayal|deception|black-bra-and-panties|woman-in-bra-and-panties|jumping-through-a-window|caper|shopping-mall|dressing-room|department-store|bilingualism|product-placement|shot-to-death|shot-in-the-head|shot-in-the-chest|knife-throwing|knife|dartboard|party|neighborhood|suburbia|wearing-a-sound-wire|tracking-device|surveillance|eavesdropping|suspicion|rooftop|text-messaging|cell-phone|swimming-pool|hotel|suitcase-full-of-money|money|traitor|arms-dealer|bomb|suitcase-bomb|assassination-attempt|assassin|car-motorcycle-chase|hit-with-a-car-door|motorcycle|following-someone|stalker|stalking|husband-wife-relationship|fantasy-sequence|fire|school-bus|montage|human-resources|manager|employee-employee-relationship|uzi|machine-gun|sawed-off-shotgun|pistol|ambush|gas-explosion|exploding-house|exploding-motorcycle|exploding-body|explosion|gunfight|shootout|no-opening-credits|nonlinear-timeline|surprise-ending|bound-and-gagged|tied-to-a-chair</t>
  </si>
  <si>
    <t>tt2387559</t>
  </si>
  <si>
    <t>Delivery Man</t>
  </si>
  <si>
    <t>An affable underachiever finds out he's fathered 533 children through anonymous donations to a fertility clinic 20 years ago. Now he must decide whether or not to come forward when 142 of them file a lawsuit to reveal his identity.</t>
  </si>
  <si>
    <t>Vince Vaughn, Chris Pratt, Cobie Smulders, Andrzej Blumenfeld</t>
  </si>
  <si>
    <t>https://images-na.ssl-images-amazon.com/images/M/MV5BMjIxNjc2MzMzMl5BMl5BanBnXkFtZTgwMjA5NjM0MDE@._V1_SX300.jpg</t>
  </si>
  <si>
    <t>lawyer|children|identity|lawsuit|sperm-donor|car-accident|head-held-underwater|jersey-the-garment|truck|manicure|pedicure|biracial-child|african-american|fat-man|meeting|beauty-salon|drunkenness|search-for-father|guitar-playing|singer|impounded-vehicle|telephone-call|mentally-disabled|basketball-player|disabled|disabled-person|butcher-shop|baseball-bat|nickname|pseudonym|short-skirt|attorney|pregnant-policewoman|growing-marijuana|marijuana-cultivation|refrigerator-truck|bank-loan-application|expectant-father|expectant-mother|marijuana|sexism|houseguest|roommate|young-woman|young-man|gay-character|gay-kiss|hidden-identity|true-identity-revealed|secret-revealed|court-case|ultrasound|pregnant-woman|pregnant-girlfriend|pregnancy|face-slap|sand-pit|construction-worker|busking|busker|butcher|wheelchair-bound|disability|tow-truck|diving-board|lifeguard|wheelchair|mouth-to-mouth-resuscitation|swimming-pool|paternity-revealed|new-job|bag-of-money|city-park|marriage-proposal|man-child|forty-something|hotel|middle-aged-man|envelope|tent|brother-brother-relationship|dinner-table|reference-to-bloomingdale's-department-store|family-dinner|written-by-director|tofu|barbecue|kite|pizza-delivery|pizza|ambulance|drug-addict|drug-overdose|driver|fired-from-the-job|coffee-shop|audition|aspiring-actor|actor|bicycle|following-someone|support-group|news-report|courtroom|best-friend|loan-shark|debt-collector|bathtub|brother-sister-relationship|group-hug|hug|baby|newborn-baby|hospital-room|hospital|childbirth|boyfriend-girlfriend-relationship|basketball-court|playing-basketball|basketball|basketball-practice|debt|parking-ticket|driving|new-york-city|policewoman|father-son-relationship|father-daughter-relationship|family-relationships|family-business|truck-driver|delivery-man|two-word-title|remake-of-canadian-film|remake-with-original-writer|remake-by-original-director|remake|biological-father|artificial-insemination|pater-familias</t>
  </si>
  <si>
    <t>tt2388715</t>
  </si>
  <si>
    <t>Oculus</t>
  </si>
  <si>
    <t>A woman tries to exonerate her brother, who was convicted of murder, by proving that the crime was committed by a supernatural phenomenon.</t>
  </si>
  <si>
    <t>Karen Gillan, Brenton Thwaites, Katee Sackhoff, Rory Cochrane</t>
  </si>
  <si>
    <t>https://images-na.ssl-images-amazon.com/images/M/MV5BMzE1NzM4MjEyNV5BMl5BanBnXkFtZTgwMjYzMjMzMTE@._V1_SX300.jpg</t>
  </si>
  <si>
    <t>Mike Flanagan</t>
  </si>
  <si>
    <t>mirror|trauma|video-camera|released-from-a-mental-hospital|home-office|murder|deception|hallucination|biting-fingernails|staring-into-a-mirror|mechanical-timer|caesarean-scar|new-house|flashback|filmed-paranormal-event|paranormal-phenomena|ghost-in-mirror|brother-sister-relationship|house-plant|based-on-short-film|ghost|biting-glass|cheating-on-wife|attacked-by-dog|sister-slaps-brother|dog-bite|death|strangulation|bloody-hand|jumping-out-a-window|hit-with-a-golf-club|chain-around-neck|iron-golf-club|loading-a-gun|unaware-of-one's-actions|tear-on-cheek|self-mutilation|band-aid|timer|barbell|crime-scene-photograph|alarm|history-of-an-artifact|danforth-anchor|buzzed-in|moving-in|gun-pointed-at-face|sanity-hearing|statue-covered-with-a-sheet|child's-bedroom|boy|seeing-mother-killed|shot-multiple-times|iphone|lantern|flickering-light|yellow-pages|sleeper-hold|overhead-camera-shot|nightmare|psychiatric-evaluation|antique-mirror|removing-a-fingernail|blood-on-hand|blood-on-wall|computer-programmer|lightbulb|gunshot|gun|hiding|apparition-in-mirror|scared-by-a-mirror-image|looking-at-self-in-mirror|mirror-does-not-reflect-reality|loss-of-mother|loss-of-father|loss-of-sister|death-of-sister|cracked-mirror|chained-to-a-wall|chained-to-wall|fiancee|fiance|promise|cell-phone|stabbed-in-the-neck|blood-on-mouth|blood|dog|dead-plant|plant|paranormal-research|paranormal|police-car|police-officer|delusion|illusion|abusive-husband|abusive-father|insanity|bare-chested-male|death-of-mother|death-of-father|auction|apple-macintosh-computer|toy-gun|breaking-a-mirror|suicide|glowing-eyes|spitting-blood|changing-a-light-bulb|red-delicious-apple|argument|golf-club|animal-bite|golden-retriever|bottle-of-water|band-aid-on-finger|correlation-versus-causation|face-slap|year-1955|year-1904|reference-to-william-tecumseh-sherman|archival-photograph|year-1864|year-1755|anchor|caged-animal|puppy|biting-fingernail|woman-wearing-a-negligee|woman-wearing-a-ponytail|surprise-ending</t>
  </si>
  <si>
    <t>tt2388759</t>
  </si>
  <si>
    <t>Love &amp; Air Sex</t>
  </si>
  <si>
    <t>When brokenhearted Stan flies to Austin for the weekend in hopes of "accidentally" running into his ex-girlfriend Cathy, he arrives to find their best friends Jeff and Kara in the middle of...</t>
  </si>
  <si>
    <t>Ashley Bell, Zach Cregger, Sara Paxton, Michael Stahl-David</t>
  </si>
  <si>
    <t>https://images-na.ssl-images-amazon.com/images/M/MV5BMTgxMzg1NjMwN15BMl5BanBnXkFtZTgwNjQ1ODgxMTE@._V1_SX300.jpg</t>
  </si>
  <si>
    <t>Bryan Poyser</t>
  </si>
  <si>
    <t>tt2388771</t>
  </si>
  <si>
    <t>Jungle Book</t>
  </si>
  <si>
    <t>An orphaned boy is raised in the wild.</t>
  </si>
  <si>
    <t>Benedict Cumberbatch, Cate Blanchett, Christian Bale, Naomie Harris</t>
  </si>
  <si>
    <t>Andy Serkis</t>
  </si>
  <si>
    <t>Adventure, Drama</t>
  </si>
  <si>
    <t>tt2390237</t>
  </si>
  <si>
    <t>Cuban Fury</t>
  </si>
  <si>
    <t>Beneath Bruce Garrett's under-confident, overweight exterior, the passionate heart of a salsa king lies dormant. Now, one woman is about to reignite his Latin fire.</t>
  </si>
  <si>
    <t>eOne</t>
  </si>
  <si>
    <t>Ben Radcliffe, Ian McShane, Isabella Steinbarth, Brandon Robinson</t>
  </si>
  <si>
    <t>https://images-na.ssl-images-amazon.com/images/M/MV5BMTcwMTgwMjkzM15BMl5BanBnXkFtZTgwNDYzMDY0MTE@._V1_SX300.jpg</t>
  </si>
  <si>
    <t>James Griffiths</t>
  </si>
  <si>
    <t>salsa|dancer|female-boss|new-boss|dance-teacher|dance-competition|mix-tape|male-rivalry|bullying|fanta|shaving-chest|shaving-chest-hair|bowling-alley|office-party|dance-club|dancing-with-partner|board-game|water-cooler|business-presentation|road-accident|sequin-shirt|dance-practice|drunkenness|dance-class|dance-off|dancing-on-the-roof-of-a-car|dancing-shoe|fake-tan|golf-practice|golf-driving-range|cassette-tape|unwanted-sexual-advances|f-word|reference-to-al-pacino|two-word-title</t>
  </si>
  <si>
    <t>tt2390962</t>
  </si>
  <si>
    <t>The Unknown Known</t>
  </si>
  <si>
    <t>Former United States Secretary of Defense, Donald Rumsfeld, discusses his career in Washington D.C. from his days as a congressman in the early 1960s to planning the invasion of Iraq in 2003.</t>
  </si>
  <si>
    <t>Donald Rumsfeld, Errol Morris</t>
  </si>
  <si>
    <t>https://images-na.ssl-images-amazon.com/images/M/MV5BMTg0NDIwOTc2Ml5BMl5BanBnXkFtZTgwNjc4MTQ5MDE@._V1_SX300.jpg</t>
  </si>
  <si>
    <t>Errol Morris</t>
  </si>
  <si>
    <t>secretary-of-defense|war-on-terror|pearl-harbor|memo|guantanamo-bay|iraq-war|september-11-2001|bush-administration|politician|interview|united-states|iraq|foreign-politics|middle-east|reference-to-jimmy-carter|reference-to-gerald-ford|reference-to-george-w-bush|reference-to-george-bush|reference-to-saddam-hussein|politics|afghan-war</t>
  </si>
  <si>
    <t>tt2390994</t>
  </si>
  <si>
    <t>Loitering with Intent</t>
  </si>
  <si>
    <t>Two male actors/close friends want to jumpstart their careers. They end up making a big shot producer think that they have a hot script that everyone wants to get their hands on. The 2 men ...</t>
  </si>
  <si>
    <t>Metal Rabbit Media</t>
  </si>
  <si>
    <t>Ivan Martin, Michael Godere, Marisa Tomei, Sam Rockwell</t>
  </si>
  <si>
    <t>https://images-na.ssl-images-amazon.com/images/M/MV5BMTc0MTA3NTI1Ml5BMl5BanBnXkFtZTgwMDA4Mjc0MzE@._V1_SX300.jpg</t>
  </si>
  <si>
    <t>Adam Rapp</t>
  </si>
  <si>
    <t>deadline|country-home|post-traumatic-stress-disorder|playwright|theatre-producer|actor|gardener|friend|boyfriend-girlfriend-relationship|brother-brother-relationship|brother-sister-relationship|new-york-state|friendship</t>
  </si>
  <si>
    <t>tt2392326</t>
  </si>
  <si>
    <t>Le Week-End</t>
  </si>
  <si>
    <t>A British couple return to Paris many years after their honeymoon there in an attempt to rejuvenate their marriage.</t>
  </si>
  <si>
    <t>Lindsay Duncan, Jim Broadbent, Igor Gotesman, Olivier Audibert</t>
  </si>
  <si>
    <t>https://images-na.ssl-images-amazon.com/images/M/MV5BMTk3NzAxNTExMF5BMl5BanBnXkFtZTgwMDM0NjYwMTE@._V1_SX300.jpg</t>
  </si>
  <si>
    <t>marriage|running|philosophy|restaurant|anniversary|party|teacher|friend|retirement|hotel|hyphen-in-title|telling-someone-to-shut-up|sacre-coeur-paris|reference-to-l'obelisque-paris|knocking-on-a-window|alley|patronization|philosophy-professor|reference-to-creme-brulee|reference-to-pere-lachaise-paris|laptop|rat|masochism|scratch-on-neck|manhattan-new-york-city|upper-west-side-manhattan-new-york-city|pot-head|savings|bar|montage|reference-to-alzheimer's-disease|slip-the-undergarment|self-delusion|interview|headphones|bathroom-tile|bathroom|piano-player|tango|father-son-estrangement|author|cambridge-university|psychiatrist|vanity|bidet|faithfulness|ferris-wheel|kneeling|begging|pulling-up-one's-dress|computer|marijuana|knickers|hotel-receptionist|jackhammer|champagne|looking-in-a-window|arc-de-triomphe-paris|eiffel-tower-paris|passport|balcony|smacking-one's-lips|kiss-on-the-cheek|pregnancy|suicide-attempt|reference-to-charles-dickens|reference-to-marcel-proust|birmingham-england|wedding-anniversary|synchronicity|listening-to-music|earphones|politics|reference-to-joni-mitchell|vagina|penis-slur|oysters|toothbrush|genius|key|boxer-shorts|hotel-bill|hotel-kitchen|holding-hands|anarchist|fired-from-the-job|drug-use|jukebox|jazz-music|credit-card|knee-injury|falling|sitting-on-a-toilet-stool|toilet|running-out-on-a-restaurant-check|exposing-one's-breasts|baby|mother-in-law-daughter-in-law-relationship|father-in-law-daughter-in-law-relationship|men's-clothing-store|boredom|gum-disease|taxi|reading-a-book|reading|book|cathedral|candle|artist|e-mail|new-york-city|giving-a-toast|reference-to-ludwig-wittgenstein|surprise|circular-staircase|suitcase|montmartre-paris|old-woman|old-man|limping|graveyard|cemetery|atm|tourist|wine|waiter|backstage|museum|looking-at-oneself-in-a-mirror|mirror|feminism|testicles-slur|mother-son-relationship|father-son-relationship|new-start|dancing|dancer|cafe|reference-to-samuel-beckett|reference-to-jean-paul-sartre|reference-to-the-hunchback-of-notre-dame|train-station|euro|reference-to-jesus-christ|reference-to-god|train|eyeglasses|memory|false-accusation|brushing-teeth|hate|unhappiness|depression|novelist|sculptor|reference-to-robert-deniro|eating|food|cigarette-smoking|sense-of-smell|ejaculation|reading-a-newspaper|newspaper|reference-to-tony-blair|jealousy|divorce|publisher|reference-to-bob-dylan|drinking|drink|friendship|cell-phone|old-friend|weekend|french|telephone-call|telephone|vacation|prologue|f-word|sex|kiss|paris-france|husband-wife-relationship|reference-to-the-louvre|rue-de-rivoli-paris|reference-to-gare-d'orsay-paris|reference-to-poire-belle-helene|reference-to-the-mona-lisa|reference-to-the-french-national-assembly|reference-to-charles-baudelaire|falling-onto-cardboard-boxes|reference-to-chateau-rouge-paris|reference-to-antoine-de-sartine|reference-to-microsoft-word|reference-to-tour-montparnasse-paris|reference-to-les-invalides-paris|reference-to-gare-du-nord-paris|tax|reference-to-a-lazy-eye|reference-to-skin-cancer|reference-to-le-monde-the-newspaper|reference-to-antonio-gramsci|reference-to-bertolt-brecht</t>
  </si>
  <si>
    <t>tt2392447</t>
  </si>
  <si>
    <t>Ungli</t>
  </si>
  <si>
    <t>A gang of friends decide to take justice into their own hands.</t>
  </si>
  <si>
    <t>Reliance Entertainment</t>
  </si>
  <si>
    <t>Emraan Hashmi, Kangana Ranaut, Sanjay Dutt, Randeep Hooda</t>
  </si>
  <si>
    <t>https://images-na.ssl-images-amazon.com/images/M/MV5BMTY2MDQxNzkzNF5BMl5BanBnXkFtZTgwMDM4MTU0MzE@._V1_SX300.jpg</t>
  </si>
  <si>
    <t>Renzil D'Silva</t>
  </si>
  <si>
    <t>gang|vigilante-gang|black-comedy|corrupt-cop|police|corruption|auto-rickshaw|friendship|vigilantism</t>
  </si>
  <si>
    <t>tt2392810</t>
  </si>
  <si>
    <t>Queen &amp; Country</t>
  </si>
  <si>
    <t>In this sequel to Hope and Glory (1987), Bill Rohan has grown up and is drafted into the army, where he and his eccentric best mate, Percy, battle their snooty superiors on the base and look for love in town.</t>
  </si>
  <si>
    <t>BBC Worldwide North America</t>
  </si>
  <si>
    <t>Callum Turner, Caleb Landry Jones, Pat Shortt, David Thewlis</t>
  </si>
  <si>
    <t>https://images-na.ssl-images-amazon.com/images/M/MV5BNTk1MTQyMDcyOV5BMl5BanBnXkFtZTgwMzY1NDM2NjE@._V1_SX300.jpg</t>
  </si>
  <si>
    <t>John Boorman</t>
  </si>
  <si>
    <t>army|love|bare-chested-male|semi-autobiographical|brother-sister-relationship|island|prison|handcuffed-to-someone|handcuffed-together|handcuffed|train|sentenced-to-prison|trial|court-martial|hospital|chess|cigarette-smoking|coronation-of-queen-elizabeth-ii|coronation-ceremony|coronation|watching-tv|television-set|boat|reference-to-billy-wilder|reference-to-alfred-hitchcock|watching-a-movie|reference-to-akira-kurosawa|female-rear-nudity|female-nudity|nudity|kiss|exposed-breast|breast|standing-on-someone's-shoulders|nurse|musical-quartet|quartet|music-recital|recital|concert|clock-chime|chiming-clock|clock|river|movie-camera|camera|typewriter|reference-to-world-war-two|reference-to-the-korean-war|soldier|military-service|military-conscription|military|conscription|national-service|year-1953|year-1952|1950s|based-on-true-story</t>
  </si>
  <si>
    <t>tt2392830</t>
  </si>
  <si>
    <t>A Quiet Passion</t>
  </si>
  <si>
    <t>The story of American poet Emily Dickinson from her early days as a young schoolgirl to her later years as a reclusive, unrecognized artist.</t>
  </si>
  <si>
    <t>Hurricane Films</t>
  </si>
  <si>
    <t>Cynthia Nixon, Jennifer Ehle, Duncan Duff, Keith Carradine</t>
  </si>
  <si>
    <t>https://images-na.ssl-images-amazon.com/images/M/MV5BZDNhNDg5ZGItMzA2YS00NDRlLWE2NTItNWQ0OGEwZGIyOTc2XkEyXkFqcGdeQXVyNDU0NjMyNTQ@._V1_SX300.jpg</t>
  </si>
  <si>
    <t>poet|butler|maid|year-1886|year-1830|grave|cemetery|immortality|heaven|flowers|overhead-shot|death-of-sister|groaning|whimpering|gasping-for-breath|hearse|funeral|death|coffin|voice-over-poem|kiss|wedding|looking-at-oneself-in-a-mirror|mirror|reference-to-mr.-rochester|reference-to-jane-eyre|docility|envy|desertion|pity|reference-to-san-francisco-california|nickname|melancholia|sadness|courage|radical|rebel|revolutionary|conformity|virtue|reference-to-an-episcopalian|reference-to-the-u.s.-mail|prophecy|mathematics-professor|bitterness|stoicism|bench|garden|reference-to-hiawatha-the-poem|reference-to-henry-wadsworth-longfellow|eyeglasses|lemonade|reference-to-the-chinese|abstinence|tea|reverend|reference-to-zoology|reference-to-a-kangaroo|reference-to-spitsbergen-norway|ecstasy|sermon|voice-over-recitation|reading-a-book|reading|currant-wine|wine|morality|reference-to-babylon|pilgrim|reference-to-john-milton|lorgnette|reference-to-charlotte-corday|reference-to-robespierre|abolitionist|slavery|reference-to-paradise-lost-the-poem|sexism|voice-over-letter|springfield-republican-the-newspaper|poetry|candle|italian|piano|german|reference-to-the-u.s.-congress|applause|theatre-box|theatre|reference-to-wolfgang-amadeus-mozart|singing|singer|aunt-niece-relationship|boston-massachusetts|amherst-massachusetts|evangelism|mother-daughter-relationship|brother-sister-relationship|sister-sister-relationship|family-relationships|father-daughter-relationship|narrated-by-character|voice-over-narration|sin|religion|christian|reference-to-god|cross|girls-school|student|voice-over-sermon|romance-subplot|lesbian-subtext|reference-to-elizabeth-gaskell|reference-to-george-eliot|reference-to-the-bronte-sisters|sister-in-law-sister-in-law-relationship|unhappiness|women's-rights|war-subplot|gender|reference-to-abraham-lincoln|reference-to-edward-everett|american-flag|photograph|reference-to-antietam-maryland|reference-to-spotsylvania-virginia|dead-soldier|dead-body|montage|gettysburg-pennsylvania|confederate-flag|cannon|crying-man|duty|military-draft|honor|american-civil-war|talking-to-a-baby|aunt-nephew-relationship|baby-boy|apology|kiss-on-the-forehead|swelling|illness|bread|reference-to-the-borgias|marriage|reference-to-mount-olympus|husband-wife-relationship|reference-to-napoleon|knocking-on-a-door|reference-to-pendennis|reference-to-yodeling|tryst|reference-to-the-delaware-river|diplomacy|reference-to-wells-fargo|reference-to-philadelphia-pennsylvania|chloroform|bed|integrity|intolerance|venereal-disease|cruelty|reading-a-newspaper|misery|reading-aloud|extramarital-affair|unfaithfulness|adultery|anger|bickering|infidelity|narcissism|slamming-a-door|sex|overhearing-sex|difficulty-breathing|candelabra|feeding-someone|brushing-someone's-hair|stroke|terminal-illness|kidney|brights-disease|medical-examination|doctor|dying|falling-to-the-floor|reflection-in-a-mirror|equality|reference-to-sisyphus|cliche|ridicule|recluse|reference-to-george-washington|reference-to-william-gladstone|reference-to-benjamin-disraeli|punctuation-mark|publisher|fear|looking-out-a-window|loneliness|loss-of-father|mourning|horse-drawn-hearse|umbrella|reference-to-sodom-and-gomorrah|prig|reference-to-wuthering-heights-the-novel|fan|polka|dancing|dancer|reference-to-nero|hypocrisy|superficiality|reference-to-paris-france|fiance-fiancee-relationship|crocheting|writing|irony|reference-to-philately|reference-totobogganing|breaking-a-plate|lantern|christianity|piety|hell|spirituality|kneeling|reference-to-jesus-christ|lawyer|pastor|friendship|friend|church|parasol|coercion|bullying|reference-to-mount-holyoak|reference-to-fort-sumter|anagram|younger-version-of-character|posing-for-a-photograph|photographer|camera|clock|atheism|horse-and-carriage|crying-woman|memory|19-year-old|pianist|hymn|360-degree-pan-shot|fireplace|death-of-father|death-of-mother</t>
  </si>
  <si>
    <t>tt2393805</t>
  </si>
  <si>
    <t>Gabriel</t>
  </si>
  <si>
    <t>A troubled young man searches obsessively for his first love, risking everything in an increasingly desperate pursuit.</t>
  </si>
  <si>
    <t>Emily Meade, Rory Culkin, Louisa Krause, Lynn Cohen</t>
  </si>
  <si>
    <t>https://images-na.ssl-images-amazon.com/images/M/MV5BMTk5NTQ1MDMyMV5BMl5BanBnXkFtZTgwNDM4MzI5NTE@._V1_SX300.jpg</t>
  </si>
  <si>
    <t>Lou Howe</t>
  </si>
  <si>
    <t>Drama, Family, Thriller</t>
  </si>
  <si>
    <t>tt2393845</t>
  </si>
  <si>
    <t>Kill Me Three Times</t>
  </si>
  <si>
    <t>Professional hit-man Charlie Wolfe finds himself in three tales of murder, blackmail and revenge after a botched contract assignment.</t>
  </si>
  <si>
    <t>Simon Pegg, Steve Le Marquand, Alice Braga, Teresa Palmer</t>
  </si>
  <si>
    <t>https://images-na.ssl-images-amazon.com/images/M/MV5BMTQ0ODcxMjc1Ml5BMl5BanBnXkFtZTgwNDI4OTg1NDE@._V1_SX300.jpg</t>
  </si>
  <si>
    <t>Kriv Stenders</t>
  </si>
  <si>
    <t>hitman|murder|held-at-gun-point|fall-from-height|nonlinear-timeline|man-hitting-woman|hand-over-mouth|volkswagen-beetle|aerial-shot|rolling-down-a-sand-dune|sniper-rifle|attempted-murder|upskirt|impaled|pickup-truck|pregnant|female-in-a-shower|leaking-fuel-tank|stabbed-through-the-hand|shot-in-the-neck|shot-point-blank|shot-in-the-arm|hit-with-a-sledgehammer|column-of-smoke|car-fire|car-explosion|sex-video|lincoln-continental|pile-of-money|one-hundred-australian-dollar-bill|office-safe|repeated-scene|pregnancy-test|bare-breasts|trailer-home|bare-chested-male|fiber-optic-snake|backhand-slap|zippo-lighter|camera-binoculars|car-jack|stuffed-in-a-car-trunk|pumping-gas|injection-in-neck|man-carrying-an-unconscious-woman|shot-multiple-times|shot-in-the-leg|shot-in-the-shoulder|sideways-camera-shot|cell-phone|explosion|money|car-crash|breast|pokies|blood|hairpulling</t>
  </si>
  <si>
    <t>tt2394063</t>
  </si>
  <si>
    <t>Too Late</t>
  </si>
  <si>
    <t>Explores the tangled relationship between a troubled private investigator and the missing woman he's hired to help find.</t>
  </si>
  <si>
    <t>Natalie Zea, Dichen Lachman, Robert Forster, Joanna Cassidy</t>
  </si>
  <si>
    <t>https://images-na.ssl-images-amazon.com/images/M/MV5BMTk5Mzk4NjA4MV5BMl5BanBnXkFtZTgwNjgyODI5NTE@._V1_SX300.jpg</t>
  </si>
  <si>
    <t>Dennis Hauck</t>
  </si>
  <si>
    <t>missing-woman|full-frontal-female-nudity|breasts|bottomless|murder|private-detective|neo-noir|long-take|female-pubic-hair|cmnf|humiliation|labia|vagina|alcohol|pistol|cigarette-smoking|stripper-pole|strip-club|claim-in-title|two-word-title|stripper</t>
  </si>
  <si>
    <t>tt2395146</t>
  </si>
  <si>
    <t>Doomsdays</t>
  </si>
  <si>
    <t>Dirty Fred (Justin Rice) and Bruho (Leo Fitzpatrick) are free-wheeling squatters with a taste for off-season vacation homes in the Catskills. Their commitment to the lifestyle is challenged...</t>
  </si>
  <si>
    <t>Candy Factory Distribution</t>
  </si>
  <si>
    <t>Leo Fitzpatrick, Justin Rice, Laura Campbell, Brian Charles Johnson</t>
  </si>
  <si>
    <t>https://images-na.ssl-images-amazon.com/images/M/MV5BMTc4ODY3Mzk0NF5BMl5BanBnXkFtZTcwNTk3MjY3OQ@@._V1_SX300.jpg</t>
  </si>
  <si>
    <t>Eddie Mullins</t>
  </si>
  <si>
    <t>tt2395199</t>
  </si>
  <si>
    <t>Enemies Closer</t>
  </si>
  <si>
    <t>Deep within a forest on the U.S.-Canadian border, two sworn enemies must work together to escape a ruthless drug cartel hell-bent on retrieving a drug shipment which went missing there.</t>
  </si>
  <si>
    <t>After Dark Films</t>
  </si>
  <si>
    <t>Tom Everett Scott, Jean-Claude Van Damme, Orlando Jones, Linzey Cocker</t>
  </si>
  <si>
    <t>https://images-na.ssl-images-amazon.com/images/M/MV5BODYzMzc3OTIzNF5BMl5BanBnXkFtZTgwMzgyODg2MDE@._V1_SX300.jpg</t>
  </si>
  <si>
    <t>Peter Hyams</t>
  </si>
  <si>
    <t>drugs|u.s.-canadian-border|survival|explosion|flare|doublecross|diving|diver|dive|betrayal|booby-trap|trap|hand-to-hand-combat|murder|chase|drug-smuggling|illegal-drugs|heroin|lake|revenge|ex-military|navy-diver|cop-killer|fake-cop|national-park|island|plane-crash|drug-smuggler|woman's-neck-broken|park-ranger|drug-dealer|shootout|martial-arts|violence|villain-played-by-lead-actor</t>
  </si>
  <si>
    <t>tt2395339</t>
  </si>
  <si>
    <t>Mothers and Daughters</t>
  </si>
  <si>
    <t>Interwoven stories of what it is to be a mom seen through the lens of photographer Rigby Gray.</t>
  </si>
  <si>
    <t>Selma Blair, Luke Mitchell, Symmetry, Gilles Marini</t>
  </si>
  <si>
    <t>https://images-na.ssl-images-amazon.com/images/M/MV5BNDQyMDAzMTA1M15BMl5BanBnXkFtZTgwOTAxNjk3ODE@._V1_SX300.jpg</t>
  </si>
  <si>
    <t>Paul Duddridge, Nigel Levy</t>
  </si>
  <si>
    <t>tt2395417</t>
  </si>
  <si>
    <t>Still Life</t>
  </si>
  <si>
    <t>A council case worker looks for the relatives of those found dead and alone.</t>
  </si>
  <si>
    <t>Eddie Marsan, Joanne Froggatt, Karen Drury, Andrew Buchan</t>
  </si>
  <si>
    <t>https://images-na.ssl-images-amazon.com/images/M/MV5BMjIyMzI1ODU5MF5BMl5BanBnXkFtZTgwNTIyMTI2MzE@._V1_SX300.jpg</t>
  </si>
  <si>
    <t>Uberto Pasolini</t>
  </si>
  <si>
    <t>18 wins &amp; 5 nominations.</t>
  </si>
  <si>
    <t>accidental-death|accident|hit-by-a-bus|suicide-thoughts|beach|homeless|apple|dog|fired-from-the-job|photo-album|photograph|investigation|scattering-ashes|ash-scattering|human-ashes|hearse|cemetery|funeral|coffin|church|death</t>
  </si>
  <si>
    <t>tt2395427</t>
  </si>
  <si>
    <t>Avengers: Age of Ultron</t>
  </si>
  <si>
    <t>When Tony Stark and Bruce Banner try to jump-start a dormant peacekeeping program called Ultron, things go horribly wrong and it's up to Earth's mightiest heroes to stop the villainous Ultron from enacting his terrible plan.</t>
  </si>
  <si>
    <t>Robert Downey Jr., Chris Hemsworth, Mark Ruffalo, Chris Evans</t>
  </si>
  <si>
    <t>https://images-na.ssl-images-amazon.com/images/M/MV5BMTM4OGJmNWMtOTM4Ni00NTE3LTg3MDItZmQxYjc4N2JhNmUxXkEyXkFqcGdeQXVyNTgzMDMzMTg@._V1_SX300.jpg</t>
  </si>
  <si>
    <t>5 wins &amp; 43 nominations.</t>
  </si>
  <si>
    <t>superhero|marvel-cinematic-universe|based-on-comic-book|artificial-intelligence|final-battle|hallucination|end-of-the-world|megalomaniac|science-runs-amok|bow-and-arrow|the-incredible-hulk|female-warrior|superhero-team|based-on-comic|tough-girl|action-heroine|army|robot|final-showdown|flying-fortress|floating-city|death-of-twin|self-sacrifice|motorcycle|slow-motion-scene|opening-action-scene|race-against-time|twin-brother-and-sister|evil-robot|singing-on-airplane|blockbuster|inventor|norse-god|robot-suit|sequel|surprise-ending|returning-character-killed-off|wisecrack-humor|scepter|vision|orphan|destruction|super-speed|strong-female-character|strong-female-lead|gauntlet|extraterrestrial-man|extraterrestrial-human|supervillain|flying-supervillain|electromagnetic-pulse|self-driving-car|shot-multiple-times|hover-aircraft-carrier|friendly-fire|tanker-truck-explosion|commuter-train|man-wearing-an-eyepatch|front-wheelie|semi-truck-and-trailer|spitting-out-a-tooth|punched-in-the-face-multiple-times|sonic-shock-wave|throwing-darts|cage|space-ship|dance-club|vertical-take-off|secret-passage|war-hammer|bunker|motorcycle-riding|jeep|sentient-android|sentient-robot|superhero-versus-superhero|humanoid-robot|hawkeye-the-character|war-machine-the-character|red-cape|caped-superhero|alien-superhero|black-widow-the-character|helicarrier|muscle-growth|character-turns-green|radical-transformation|flying-man|flying-superhero|falcon-the-character|vision-the-character|force-field|man-versus-machine|hit-with-a-hammer|jumping-through-a-window|bridge-collapse|talking-computer|die-hard-scenario|reference-to-odin|building-collapse|mayhem|vibranium|jumping-on-a-moving-vehicle|chopping-wood|verticle-take-off-and-landing-aircraft|epic-battle|aerial-combat|futuristic-aircraft|talking-robot|expectant-mother|pregnant-woman|expectant-father|pregnant-wife|motorcycle-chase|woman-riding-a-motorcycle|sexual-innuendo|beach|ship|train-derailment|runaway-train|aircraft|jet|large-format-camera|cocktail-drinking|cocktail-party|countryside|headphones|city|ensemble-cast|archery|hidden-door|drone|colonel|jail-cell|internet|held-at-gunpoint|branding|tattoo|teamwork|infertility|professor|ballerina|interracial-friendship|underwater-scene|humanity-in-peril|heart-ripped-out|technology|axe|heroism|gadget-car|timebomb|rampage|american-flag|barn|tractor|aircraft-carrier|evacuation|apocalypse|female-doctor|high-tech|super-computer|telekinesis|mind-control|invulnerability|montage|drunkenness|death-of-brother|regeneration|party-game|telling-a-joke|bar|party|scene-during-end-credits|chrysler-building-manhattan-new-york-city|new-york-city|africa|south-african|shipwreck|magic|orphanage|swat-team|tragic-past|armored-car|armory|church|seoul-south-korea|oslo-norway|london-england|cape|flying|lightning|missile|rocket|glowing-eyes|eye-patch|tracking-device|ambush|deception|resurrection|darwinism|back-from-the-dead|genetic-engineering|villain-turns-good|bullet-time|falling-from-height|falling-down-stairs|hostage|mission|rescue|stan-lee-cameo|cameo|bare-chested-male|training|target-practice|eastern-europe|fictional-city|shot-to-death|shot-in-the-back|shot-in-the-arm|train-accident|police-station|crushed-to-death|cut-into-pieces|torso-cut-in-half|safe-house|decapitation|severed-head|severed-arm|satellite|exploding-building|bus|exploding-truck|exploding-tank|exploding-car|exploding-body|explosion|bridge|sociopath|murder|death|violence|body-landing-on-a-car|electrocution|elevator|hit-by-a-truck|laboratory|hologram|corpse|ballroom|haunted-by-the-past|snow|forest|woods|gadgetry|gadget|revenge|human-experiment|castle|gemstone|tank|hand-to-hand-combat|brawl|fistfight|stylized-violence|shot-in-the-chest|soldier|laser-gun|laser|airplane|fighter-jet|gatling-gun|ak-47|assault-rifle|machine-gun|revolver|pistol|combat|battlefield|battle|slow-motion-action-scene|no-opening-credits|father-daughter-relationship|mother-daughter-relationship|father-son-relationship|mother-son-relationship|android|husband-wife-relationship|mercenary|spy|secret-agent|fear|flashback|fantasy-sequence|terrorist-plot|terrorist|terrorism|world-domination|german-scientist|killer-robot|robot-army|good-versus-evil|engineer|3-dimensional|costumed-hero|ceo|shield|archer|human-alien|world-war-two-veteran|ex-soldier|war-hero|robot-as-menace|arms-dealer|billionaire|female-agent|female-assassin|female-spy|warrior|tough-guy|action-hero|transformation|scientist|brother-sister-relationship|supernatural-power|super-strength|superheroine|marvel-entertainment|second-part|marvel-comics|character-name-in-title|dismemberment|space-station|techne|robot-as-pathos|character-repeating-someone-else's-dialogue|flying-car|open-ended|child-in-peril|neo-nazi|mixed-martial-arts|martial-arts|giant</t>
  </si>
  <si>
    <t>tt2397535</t>
  </si>
  <si>
    <t>Predestination</t>
  </si>
  <si>
    <t>For his final assignment, a top temporal agent must pursue the one criminal that has eluded him throughout time. The chase turns into a unique, surprising and mind-bending exploration of love, fate, identity and time travel taboos.</t>
  </si>
  <si>
    <t>Ethan Hawke, Sarah Snook, Christopher Kirby, Christopher Sommers</t>
  </si>
  <si>
    <t>https://images-na.ssl-images-amazon.com/images/M/MV5BMTAzODc3NjU1NzNeQTJeQWpwZ15BbWU4MDk5NTQ4NTMx._V1_SX300.jpg</t>
  </si>
  <si>
    <t>11 wins &amp; 18 nominations.</t>
  </si>
  <si>
    <t>time-travel|time-machine|temporal-agent|time-paradox|nonlinear-timeline|undercover-agent|secret-government-organization|transgender|actress-playing-male-role|sex-change-operation|gender-identity|in-love-with-oneself|sex-with-past-self|looking-at-oneself-in-a-mirror|time-travel-agency|loner|terrorism|year-1975|baby|mission|existentialism|orphanage|bartender|based-on-short-story|terrorist|bomber|orphan|sex-change|surprise-ending|time-loop|hermaphrodite|pregnant-by-future-self|killiing-future-self|character-says-i'm-my-own-grandpa|true-confessions-magazine|testing|treadmill|caesarean-section|pregnant|burned-face|transgender-looking-at-self-nude-in-a-mirror|sex-with-future-self|impregnating-oneself|giving-birth-to-oneself|sex-with-oneself|younger-version-of-character|bootstrap-paradox|multiple-actors-for-one-character|gender-reassignment|disfigurement|college-student|college|hysterectomy|telling-a-joke|voice-over-narration|gender-bender|gay-slur|first-love|suitcase|person-on-fire|bandaged-face|burn-victim|burnt-face|kidnapping|typewriter|nurse|doctor|pregnancy|hospital|tough-girl|bar|new-york-city|shootout|plastic-surgery|explosion|bomb|flashback|storytelling|government-agent|secret-agent|meeting-future-self|one-word-title|deception|intersex|plot-twist|near-future|surrealism|pool-table|neo-noir|cigarette-smoking|revolver|brawl|sex-on-a-desk|violin-case|close-up-of-eye|australian-science-fiction|australian-time-travel|androgyny|surgical-scar|purpose-in-life|year-1981|stenographer|short-order-cook|urinating|woman-fighting-a-woman|climbing-through-a-fence|breaking-a-headlight|spider|globe|nursery|lighting-a-cigarette-for-someone|devastation|doctor-making-a-house-call|playing-pool|abraham-lincoln-quotation|medal|proverb|nuclear-bomb|in-medias-res|blood-splatter|drunkenness|media-coverage|reference-to-ian-fleming|year-1992|reference-to-abraham-lincoln|rain|reference-to-ernest-hemingway|close-up-of-eyes|shot-in-the-shoulder|year-1964|male-rear-nudity|year-1985|year-1970|year-1963|year-1945|urination|bare-chested-male|hat|character-repeating-someone-else's-dialogue|antique-store|abandoned-apartment|wheelchair|slow-motion-scene|laundromat|punched-in-the-face|beating|fistfight|tape-recorder|wine-cellar|jukebox|newspaper-clipping|news-report|cleveland-ohio|blood|shot-to-death|shot-in-the-chest|death|murder|held-at-gunpoint|pistol|scar|revenge|race-against-time|no-opening-credits|training|written-by-director|independent-film|title-spoken-by-character|grenade</t>
  </si>
  <si>
    <t>tt2398231</t>
  </si>
  <si>
    <t>The Homesman</t>
  </si>
  <si>
    <t>Three women who have been driven mad by pioneer life are to be transported across the country by covered wagon by the pious, independent-minded Mary Bee Cuddy, who in turn employs low-life drifter George Briggs to assist her.</t>
  </si>
  <si>
    <t>Tommy Lee Jones, Hilary Swank, Grace Gummer, Miranda Otto</t>
  </si>
  <si>
    <t>https://images-na.ssl-images-amazon.com/images/M/MV5BMTQ4NTkxOTEyMl5BMl5BanBnXkFtZTgwOTI1NzcwMzE@._V1_SX300.jpg</t>
  </si>
  <si>
    <t>Tommy Lee Jones</t>
  </si>
  <si>
    <t>suicide-by-hanging|suicide|driven-insane|abusive-marriage|prison-wagon|roast-pig|old-west|native-american|pastor|hanging|mad-woman|madness|plot-twist|female-nudity|sex-scene|tied-feet|refused-services|topless|revenge|lost-in-the-desert|self-abuse|singing|dancing|buffalo-skin|guilt-ridden|tragedy|drunk|murder|rape|murder-of-a-baby|knife-fight|shot-in-the-head|anti-western|money|setting-a-house-on-fire|setting-house-on-fire|house-on-fire|house-fire|fire|tomb|loss-of-child|road-movie|journey|horse|drawing-lots|single-woman|based-on-novel|urination|snow|shoes|ferry|indian-burial|burial-ground|grassland|pawnee|kiowas|two-word-title|shooting|slave</t>
  </si>
  <si>
    <t>tt2398241</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</si>
  <si>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</si>
  <si>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</si>
  <si>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Demi Lovato, Rainn Wilson, Joe Manganiello, Jack McBrayer</t>
  </si>
  <si>
    <t>https://images-na.ssl-images-amazon.com/images/M/MV5BMTg1NjgyMTYzM15BMl5BanBnXkFtZTgwMzIxNDc4MDI@._V1_SX300.jpg</t>
  </si>
  <si>
    <t>smurf|village|cgi-animation|narcissist|fifth-columnist|reboot|based-on-comic-book</t>
  </si>
  <si>
    <t>tt2398249</t>
  </si>
  <si>
    <t>They Came Together</t>
  </si>
  <si>
    <t>A small business owner is about to lose her shop to a major corporate development.</t>
  </si>
  <si>
    <t>Paul Rudd, Amy Poehler, Bill Hader, Ellie Kemper</t>
  </si>
  <si>
    <t>https://images-na.ssl-images-amazon.com/images/M/MV5BMTkzNzA2Nzc1Ml5BMl5BanBnXkFtZTgwNzcwNzk3MTE@._V1_SX300.jpg</t>
  </si>
  <si>
    <t>spoof|racism|romcom|new-york-city|halloween-party|halloween|cheating|concealed-nudity|corporate-takeover|candy-store|jewish-stereotype|racial-stereotype|gender-stereotype|cliche|breaking-the-fourth-wall|hologram|splashed-with-water|splashed-with-water-from-a-passing-vehicle|left-at-the-altar|runaway-bride|outdoor-wedding|incest-overtones|incest-joke|meeting-the-parents|punched-in-the-face|punched-in-the-stomach|reference-to-groucho-marx|charades|white-supremacist|grandmother-grandson-relationship|brownstone|making-out|cheeseburger|single-mother|water-canteen|arrest|ex-convict|release-from-prison|defecation|policeman|fistfight|katana-sword|wedding-dress|quitting-a-job|boss|coffee-shop|dating|interrupted-wedding|sword|shot-in-the-face|sister-sister-relationship|mother-son-relationship|bookstore|costume-party|superhero-costume|party|blind-date|african-american|sex-scene|bumping-into-someone|bookend-scenes|framing-device|telephone-call|best-friend|busker|saxophone|apartment|break-up|basketball-court|single-woman|business-rivalry|brother-brother-relationship|accountant|interracial-friendship|washing-hands|hanging-from-a-ledge|evil-corporation|corporation|flashback|chance-meeting|shower|singing-in-the-shower|falling-down-stairs|clumsy|pet-dog|dog|character-says-i-love-you|scene-before-opening-credits|repeated-dialogue|caught-cheating|condom|boyfriend-girlfriend-relationship|board-room|co-worker|crashing-through-a-window|office|storekeeper|female-storekeeper|bartender|slapstick-comedy|told-in-flashback|marriage-proposal|interrupted-sex|cheating-girlfriend|double-date|dinner-date|restaurant|split-screen|jogging|love|cameo|three-word-title|claim-in-title|low-budget-film|title-spoken-by-character</t>
  </si>
  <si>
    <t>tt2399406</t>
  </si>
  <si>
    <t>Growing Up and Other Lies</t>
  </si>
  <si>
    <t>After struggling for years as an artist in New York City, Jake is calling it quits and returning home to Ohio. On his last day in the city, he persuades his three oldest friends to help him...</t>
  </si>
  <si>
    <t>Adam Brody, Wyatt Cenac, Danny Jacobs, Josh Lawson</t>
  </si>
  <si>
    <t>https://images-na.ssl-images-amazon.com/images/M/MV5BMTcwNzA3NDA4NF5BMl5BanBnXkFtZTgwNjI3NjE1NDE@._V1_SX300.jpg</t>
  </si>
  <si>
    <t>Darren Grodsky, Danny Jacobs</t>
  </si>
  <si>
    <t>tt2400463</t>
  </si>
  <si>
    <t>The Invitation</t>
  </si>
  <si>
    <t>While attending a dinner party at his former home, a man thinks his ex-wife and her new husband have sinister intentions for their guests.</t>
  </si>
  <si>
    <t>Logan Marshall-Green, Emayatzy Corinealdi, Aiden Lovekamp, Michelle Krusiec</t>
  </si>
  <si>
    <t>https://images-na.ssl-images-amazon.com/images/M/MV5BMTkzODMwNDkzOF5BMl5BanBnXkFtZTgwNDA4NzA1ODE@._V1_SX300.jpg</t>
  </si>
  <si>
    <t>Karyn Kusama</t>
  </si>
  <si>
    <t>dinner-party|old-friend|suicide|death-cult|shooting|stabbing|deception|suspicion|husband-wife-relationship|premeditated-murder|hiding|lantern|victim-invited-to-dinner|conspiracy|poisoned|lunatic|mass-murder|paranoia|false-pretense|twist-ending|evil-cult|f-rated|title-directed-by-female|ambiguous-ending|apocalyptic</t>
  </si>
  <si>
    <t>tt2401097</t>
  </si>
  <si>
    <t>Tracers</t>
  </si>
  <si>
    <t>Wanted by the Chinese mafia, a New York City bike messenger escapes into the world of parkour after meeting a beautiful stranger.</t>
  </si>
  <si>
    <t>Taylor Lautner, Marie Avgeropoulos, Adam Rayner, Rafi Gavron</t>
  </si>
  <si>
    <t>https://images-na.ssl-images-amazon.com/images/M/MV5BNzc2NDQ2MDU5N15BMl5BanBnXkFtZTgwMDc2MjE3MzE@._V1_SX300.jpg</t>
  </si>
  <si>
    <t>Daniel Benmayor</t>
  </si>
  <si>
    <t>parkour|bike-messenger|escape|chinese-mafia|new-york-city|money|young-adult-shot-in-back|youth-shot-in-back|suburb|gunfight|shootout|sex-scene|passionate-kiss|love-interest|female-removes-her-clothes|long-black-hair|female-in-bra-and-panties|black-bra-and-panties|kissing-while-having-sex|kiss|mixed-martial-arts|martial-arts|hand-to-hand-combat|opening-action-scene|bowling-alley|pontiac-gto|subtitled-scene|tow-truck|happy-ending|revenge|showdown|brooklyn-bridge|car-crash|safe|hitman|hit-with-a-baseball-bat|knife|baseball-bat|ambush|running|running-for-your-life|falling-from-height|suspicion|walkie-talkie|homelessness|scar|race-against-time|interrogation|slow-motion-scene|ski-mask|bodyguard|attempted-murder|home-invasion|arrest|handcuffs|stealing-a-car|car-accident|police-station|security-guard|flashlight|rooftop|warehouse|shopping-mall|held-at-gunpoint|fish-tank|aquarium|pet-store|long-take|abandoned-hotel|dancing|nightclub|diner|abandoned-ship|pier|photograph|friendship|montage|bank-vault|bank|table-tennis|training|parking-garage|police-officer|following-someone|female-thief|robbery|chess|heist-gone-wrong|heist|robbery-gone-awry|attempted-robbery|robber|thief|gang|van|jumping-through-a-window|jumping-from-height|body-landing-on-a-car|diamond|hit-by-a-car|taxi|one-last-job|rogue-agent|dea-agent|toy-car|skateboard|cell-phone|orphan|car|garage|bicycle-messenger|bicycle|love-triangle|boyfriend-girlfriend-relationship|brother-sister-relationship|mother-son-relationship|central-park-manhattan-new-york-city|chrysler-building-manhattan-new-york-city|manhattan-new-york-city|brooklyn-new-york-city|one-word-title|chinatown|no-opening-credits|double-cross|betrayal|deception|anti-hero|foot-chase|chase|bare-chested-male|branding|chinese-american|tattoo|beating|punched-in-the-chest|punched-in-the-face|brawl|fight|fistfight|thug|money-problems|debt|debt-collector|mafia-boss|mob-boss|female-crime-boss|organized-crime|gangster|chinese-tong|bus|school-bus|garbage-truck|el-train|textile-factory|landlady|eviction|neo-noir|machine-gun|shotgun|ak-47|uzi|pistol|blood-splatter|blood|shot-to-death|shot-in-the-chest|shot-in-the-back|murder|death|violence|death-of-friend|surprise-ending</t>
  </si>
  <si>
    <t>tt2401585</t>
  </si>
  <si>
    <t>Achcham Yenbadhu Madamaiyada</t>
  </si>
  <si>
    <t>It is the story of Muralidharan, who is looking to do normal things in life but then, a situation is thrown at him and it changes everything.</t>
  </si>
  <si>
    <t>T.R. Silambarasan, Manjima Mohan, Baba Sehgal, Daniel Balaji</t>
  </si>
  <si>
    <t>https://images-na.ssl-images-amazon.com/images/M/MV5BMDY2OTc1NDctMWVjYS00NDA2LTk1ODQtMmIxZDIzNTY1MmE0XkEyXkFqcGdeQXVyMjA4NjIzMTA@._V1_SX300.jpg</t>
  </si>
  <si>
    <t>Gautham Menon</t>
  </si>
  <si>
    <t>tt2401807</t>
  </si>
  <si>
    <t>Rage</t>
  </si>
  <si>
    <t>When the daughter of a reformed criminal is kidnapped, he rounds up his old crew and seeks his own brand of justice.</t>
  </si>
  <si>
    <t>Nicolas Cage, Rachel Nichols, Max Ryan, Michael McGrady</t>
  </si>
  <si>
    <t>https://images-na.ssl-images-amazon.com/images/M/MV5BMTg1ODg4NjUzNF5BMl5BanBnXkFtZTgwOTU5NDc3MTE@._V1_SX300.jpg</t>
  </si>
  <si>
    <t>scene-during-end-credits|revenge|paralysis|surprise-during-end-credits|ambiguous-ending|home-invasion|brass-knuckles|lightning|stripper|strip-club|violence|death|murder|paranoia|corpse|morgue|death-of-daughter|drug-addict|blood-splatter|shot-in-the-forehead|neo-noir|nonlinear-timeline|flashback|russian-mafia|held-at-gunpoint|automatic-weapon|weapon|woman|long-take|assassination-attempt|accidental-killing|irish|red-herring|tattoo|bartender|construction-site|press-conference|mayor|restaurant|husband-wife-relationship|stepmother-stepdaughter-relationship|father-daughter-relationship|high-school-student|high-school|slow-motion-scene|mob-violence|hitman|hit-squad|gang-war|organized-crime|mafia-boss|exploding-car|cigarette-smoking|car-set-on-fire|parking-garage|ex-convict|vigilantism|machine-gun|beaten-to-death|shotgun|revolver|shot-through-a-wall|blood|shot-to-death|shot-in-the-leg|shot-in-the-back|shot-in-the-chest|shot-in-the-head|police-chase|motorcycle|police-station|car-motorcycle-chase|car-crash|car-accident|shootout|gunfight|stylized-violence|martial-arts|brawl|fight|fistfight|punched-in-the-face|knife-fight|threatened-with-a-knife|knife|stabbed-to-death|stabbed-in-the-neck|stabbed-in-the-arm|stabbed-in-the-chest|stabbed-in-the-leg|stabbed-in-the-hand|told-in-flashback|one-word-title|tough-guy|anti-hero|suicide|confession|water-torture|russian-mobster|russian-gangster|interrogation|torture|car-chase|assault|raid|grieving-father|beating|foot-chase|feud|irish-mob|mob-boss|crime-boss|funeral|death-of-a-child|roughing-up|lie|cover-up|robbery|accidental-shooting|handgun|charity-dinner|police-detective|police|kidnapping|developer|bar|russian-mob|ex-criminal|irish-american|united-states|usa|teenage-daughter|single-father|independent-film|title-spoken-by-character|crew|pistol|detective|businessman|revelation|rainstorm|heavy-rain|wheelchair|cemetery|ambulance|drug-dealer|handcuffs|gangsta-grip|cell-phone|friendship|diner|video-game|no-opening-credits|professional-hit|irish-mafia|gangster|gasoline|photograph|vigilante|tommy-gun|ak-47</t>
  </si>
  <si>
    <t>tt2401878</t>
  </si>
  <si>
    <t>Anomalisa</t>
  </si>
  <si>
    <t>A man crippled by the mundanity of his life experiences something out of the ordinary.</t>
  </si>
  <si>
    <t>Starburns Industries</t>
  </si>
  <si>
    <t>David Thewlis, Jennifer Jason Leigh, Tom Noonan</t>
  </si>
  <si>
    <t>https://images-na.ssl-images-amazon.com/images/M/MV5BMTkyMzI2MzQ1N15BMl5BanBnXkFtZTgwNDg0MzQxNzE@._V1_SX300.jpg</t>
  </si>
  <si>
    <t>Duke Johnson, Charlie Kaufman</t>
  </si>
  <si>
    <t>Nominated for 1 Oscar. Another 22 wins &amp; 72 nominations.</t>
  </si>
  <si>
    <t>one-night-stand|multiple-characters-voiced-by-same-person|hotel-room|sex-in-hotel-room|full-frontal-male-nudity|cunnilingus|singing|sex|male-frontal-nudity|male-nudity|stop-motion-animation|cincinnati-ohio|cigarette-smoking|urination|urinating|colleague-colleague-relationship|spoiled-son|dildo|face-comes-off|smoking|cheating-husband|insecure-woman|full-frontal-female-nudity|sex-scene|cincinnati-zoo|song|singer|adultery|extramarital-affair|sex-toy|sex-shop|masturbation|female-frontal-nudity|female-nudity|absurdism|husband-wife-relationship|hotel|speech|orgasm|reference-to-cyndi-lauper|title-spoken-by-character|author|motivational-speaker|paranoid-delusion|no-opening-credits|shower|oral-sex|public-speaking|existential-crisis|book-promotion|voice-over-letter|incommunicability|clockwork-toy|inferiority-complex|self-help|self-deprecation|telephone-operator|humming-in-a-car|identifying-a-tune|drunkenness|loneliness|bad-breakup|ex-lover-ex-lover-relationship|vodka-martini|asthma|f-word|title-same-as-book|2000s|nickname-as-title|adult-animation|automaton|dream-sequence|telephone-conversation|personal-diary|firefighter-costume|surprise-party|antique-doll|making-a-scene|nervous-breakdown|voice|breakfast|mid-life-crisis|female-fan|sex-with-female-fan|depression|drunken-sex|smoking-after-sex|moaning|portmanteau|one-word-title|a-cappella|character-says-i-love-you|airport|infidelity|unfaithfulness|older-man-younger-woman-relationship|father-son-relationship|hotel-manager|hotel-desk-clerk|looking-out-a-window|drinking|based-on-play|conference|book|customer-service|gay|gender-confusion|nickname|blabbering|suitcase|bellboy|room-service|hotel-bar|bar|taxi-driver|taxi|airplane|reference-to-akron-ohio|boy|drink|nightmare|puppet</t>
  </si>
  <si>
    <t>tt2402101</t>
  </si>
  <si>
    <t>Dark Places</t>
  </si>
  <si>
    <t>Libby Day was only eight years old when her family was brutally murdered in their rural Kansas farmhouse. Almost thirty years later, she reluctantly agrees to revisit the crime and uncovers the wrenching truths that led up to that tragic night.</t>
  </si>
  <si>
    <t>Exclusive Releasing</t>
  </si>
  <si>
    <t>Charlize Theron, Sterling Jerins, Nicholas Hoult, Christina Hendricks</t>
  </si>
  <si>
    <t>https://images-na.ssl-images-amazon.com/images/M/MV5BMTY1NTM4ODYzM15BMl5BanBnXkFtZTgwNTY2NDIwNjE@._V1_SX300.jpg</t>
  </si>
  <si>
    <t>Gilles Paquet-Brenner</t>
  </si>
  <si>
    <t>private-investigator|killing-an-animal|animal-slaughter|farm|slaughter|murder|apology|sex|nightclub|crying-man|murderess|redhead|reference-to-william-shakespeare|title-spoken-by-narrator|native-american|accused-of-lying|child-accused-of-crime|son-accused-of-murder|cosplay|film-camera|large-format-camera|laundromat|female-protagonist|female-narrator|narrated-by-character|voice-over-narration|trust-fund|lawyer|orphan|self-deprecation|stripper-pole|foreclosure|poor-family|family-heirloom|stealing-from-a-dead-body|flashlight|regaining-consciousness|insurance-scam|confession|blood-in-face|bookie|gambling-debt|sorrow|writing-a-letter|regretting-a-decision|mother-daughter-relationship|mother-son-relationship|sibling-relationship|sister-sister-relationship|brother-sister-relationship|false-accusation-of-rape|false-accusation|murder-investigation|missing-person|abusive-husband|broke|lying|suicide-disguised-as-murder|miscarriage-of-justice|family-reunion|prison-visit|moral-panic|strangled-to-death|shot-to-death|stabbed-in-the-stomach|serial-killer|stabbed-to-death|teenage-runaway|teenage-pregnancy|teenage-sex|money-problems|pregnant-teen|pregnant-teenager|woman-smoking-cigarette|alcoholism|bar|stripper|strip-club|kansas-city-missouri|drugs|death-of-family|murder-of-family|rural-setting|debt|violence|escape|cellar|disappearance|satanism|satanist|prison|investigation|investigator|laundry|brother-in-prison|past|child-witness|survivor|death-of-sister|8-year-old|death|manslaughter|year-1985|flashback|nonlinear-timeline|death-of-mother|based-on-novel|night|two-word-title|costume-party|hospital-bed|taxi-ride|bare-chested-male|beer-drinking|falling-down-stairs|knocked-unconscious|crush|last-minute-regret|shotgun|bum|anger|girl|basement|cigarette-smoking|witness</t>
  </si>
  <si>
    <t>tt2402105</t>
  </si>
  <si>
    <t>Dom Hemingway</t>
  </si>
  <si>
    <t>After spending 12 years in prison for keeping his mouth shut, notorious safe-cracker Dom Hemingway is back on the streets of London looking to collect what he's owed.</t>
  </si>
  <si>
    <t>Jude Law, Luca Franzoni, Richard Graham, George Sweeney</t>
  </si>
  <si>
    <t>https://images-na.ssl-images-amazon.com/images/M/MV5BMTczMDYzOTAwM15BMl5BanBnXkFtZTgwMDg5OTgwMDE@._V1_SX300.jpg</t>
  </si>
  <si>
    <t>Richard Shepard</t>
  </si>
  <si>
    <t>sex-scene|male-nudity|nudity|male-frontal-nudity|male-rear-nudity|bare-chested-male|street|prison|russian-in-europe|pubic-hair|male-pubic-hair|intimidation|pub|revenge-beating|beating|blood|rainy-day|autumn|interracial-couple|intertitle|escape|smoking-ban|beer-drinking|bar|man-with-glasses|europe|cigarette-smoking|black-man|city|thief|stolen-money|impaled-by-a-piece-of-metal|rainy-night|sexy-woman|car-crash|reckless-driving|night|insult|swimming-pool|snorting-cocaine|pack-of-money|prostitute|beard|russian-abroad|englishman-abroad|travel|france|england|train-ride|film-starts-with-sex|prison-sex|fellatio|record-player|father-daughter-estrangement|safecracker|woman-wearing-a-one-piece-swimsuit|visiting-a-grave|topless-ping-pong|jogging|caught-in-the-rain|smoking-in-a-pool|woman-in-a-bikini|rolls-royce|passenger-train|man-carrying-a-woman-over-his-shoulder|two-word-title|alcohol|drugs|cancer|cemetery|revenge|ex-convict|oral-sex|hooker|car-accident|mobster|london-england|safe|singer|father-daughter-relationship|widower|interracial-marriage|criminal|castration-threat|character-name-in-title|title-spoken-by-character|gay-sex</t>
  </si>
  <si>
    <t>tt2402157</t>
  </si>
  <si>
    <t>The November Man</t>
  </si>
  <si>
    <t>An ex-CIA operative is brought back in on a very personal mission and finds himself pitted against his former pupil in a deadly game involving high level CIA officials and the Russian president-elect.</t>
  </si>
  <si>
    <t>Pierce Brosnan, Luke Bracey, Olga Kurylenko, Bill Smitrovich</t>
  </si>
  <si>
    <t>https://images-na.ssl-images-amazon.com/images/M/MV5BNTkzMDk5NjUxNV5BMl5BanBnXkFtZTgwMzMwOTMyMjE@._V1_SX300.jpg</t>
  </si>
  <si>
    <t>Roger Donaldson</t>
  </si>
  <si>
    <t>stripper|premarital-sex|sex-standing-up|sex-scene|female-rear-nudity|knife|belgrade-serbia|cia|mission|russian|presidential-candidate|social-worker|assassin|cia-agent|female-frontal-nudity|computer-cracker|putin's-portrait|ex-cia-agent|female-agent|politician|ambassador|politics|mentor|anger|father-daughter-relationship|death-of-family|child-murder|orphan|sexual-abuse|ak-47|taser|piano|shipping-container|wine|stabbed-in-the-leg|ambulance|brutality|gash-in-the-face|falling-down-stairs|hit-with-a-shovel|hit-on-the-head|stealing-a-car|yacht|text-messaging|home-invasion|internet-cafe|body-count|interrogation|neo-noir|political-corruption|hiding-in-a-closet|stabbed-to-death|stabbed-in-the-throat|stabbed-in-the-chest|e-mail|nosebleed|knocked-out|mexican-standoff|safe-deposit-box|safe|loss-of-loved-one|revenge|news-report|chechnya|child-prostitute|newspaper-clipping|shower|pimp|bare-butt|nightclub|strip-club|restaurant|bar|tram|dark-hero|head-butt|bus|war-criminal|journalist|thrown-through-a-windshield|airbag|hit-by-a-car|wig|elevator|disguise|hotel|fugitive|car-set-on-fire|on-the-run|parking-garage|car-bomb|drone|female-spy|press-conference|falling-from-height|fake-identity|assumed-identity|cell-phone-trace|driving-licence|f-word|2010s|2000s|photograph|apartment|cat|motorcycle|security-camera|surveillance|train-station|airport|taxi|bodyguard|sniper-rifle|sniper|shot-through-a-window|flash-drive|wearing-a-sound-wire|camera-phone|cell-phone|embassy|limousine|cover-up|conspiracy|coming-out-of-retirement|subtitled-scene|rogue-agent|double-cross|deception|corrupt-politician|threatened-with-a-knife|accidental-killing|espionage|villain-played-by-lead-actor|female-assassin|female-killer|american-abroad|blood-splatter|blood|assassination-attempt|assassination|spy|undercover-agent|undercover|moscow-russia|montenegro|switzerland|cafe|child-in-peril|flashback|slow-motion-scene|car-accident|car-crash|car-chase|foot-chase|chase|rescue|held-at-gunpoint|hostage|kidnapping|violence|death|murder|strangulation|throat-slitting|shot-in-the-forehead|shot-in-the-head|shot-in-the-face|shot-to-death|shot-in-the-back|shot-in-the-chest|silencer|shotgun|revolver|pistol|kicked-in-the-face|beating|hand-to-hand-combat|mixed-martial-arts|martial-arts|brawl|fight|fistfight|gunfight|shootout|exploding-car|warrior|tough-guy|one-man-army|anti-hero|action-hero|death-of-child|independent-film|based-on-novel|surprise-ending|three-word-title|bare-chested-male|no-opening-credits|kicked-in-the-stomach|punched-in-the-chest|punched-in-the-face|month-in-title|title-spoken-by-character</t>
  </si>
  <si>
    <t>tt2402603</t>
  </si>
  <si>
    <t>Felony</t>
  </si>
  <si>
    <t>An accident involving a young child sets off a chain of events that brings an Australian police officer's world crashing down.</t>
  </si>
  <si>
    <t>Jai Courtney, Joel Edgerton, Mark Simpson, Paul Caesar</t>
  </si>
  <si>
    <t>https://images-na.ssl-images-amazon.com/images/M/MV5BMmQ3ZTRiNjEtZWNhOC00ZjNhLWFjYzQtODhkMzhkZDg5ZjFjXkEyXkFqcGdeQXVyNjU1MTEwMjI@._V1_SX300.jpg</t>
  </si>
  <si>
    <t>Matthew Saville</t>
  </si>
  <si>
    <t>accident|police|coma|australian|code-word|written-by-cast-member|police-partner|head-wound|confession|bleeding-head|car-bicycle-accident|guilty-conscience|guilt|single-mother|fingerprint|voice-recording|hit-by-a-car|car-truck-crash|car-crashes-into-a-truck|mother-son-relationship|father-son-relationship|airbag-deployed|airbag|foot-chase|warehouse|hospital|cell-phone|telephone-call|ambulance|crime-scene|cover-up|driving|indian-immigrant|indian-woman|falling-off-a-bicycle|riding-a-bicycle|immigrant|little-boy|husband-wife-relationship|bicycle|drunkenness|police-raid|child-molester|life-support|police-corruption|bulletproof-vest|car-crash|car-accident|paperboy|boy|police-detective|police-checkpoint|hit-and-run|drunk-driving|police-protagonist|australia|policeman|one-word-title|death-of-son|death-of-child</t>
  </si>
  <si>
    <t>tt2402619</t>
  </si>
  <si>
    <t>Hit by Lightning</t>
  </si>
  <si>
    <t>Disappointed that all his friends are married and happy, Ricky goes on the dating site and soon starts dating Danita, who seems to be way out of his league. However, everything comes at a price, he soon realizes.</t>
  </si>
  <si>
    <t>Will Sasso, Jon Cryer, Stephanie Szostak, Jed Rees</t>
  </si>
  <si>
    <t>https://images-na.ssl-images-amazon.com/images/M/MV5BMTQ0ODM2MzAzMV5BMl5BanBnXkFtZTgwNTk3NDA2MjE@._V1_SX300.jpg</t>
  </si>
  <si>
    <t>Ricky Blitt</t>
  </si>
  <si>
    <t>novelist|love|glasses|writer|hockey|food|watching-tv|traffic|cricket|bad-music|cemetery|phone-ringing|tie|uniform|heart-broken|cat|driving|car|retail|dating</t>
  </si>
  <si>
    <t>tt2402927</t>
  </si>
  <si>
    <t>Carol</t>
  </si>
  <si>
    <t>An aspiring photographer develops an intimate relationship with an older woman in 1950s New York.</t>
  </si>
  <si>
    <t>Cate Blanchett, Rooney Mara, Kyle Chandler, Sarah Paulson</t>
  </si>
  <si>
    <t>https://images-na.ssl-images-amazon.com/images/M/MV5BMTczNTQ4OTEyNV5BMl5BanBnXkFtZTgwNDgyMDI3NjE@._V1_SX300.jpg</t>
  </si>
  <si>
    <t>Todd Haynes</t>
  </si>
  <si>
    <t>Nominated for 6 Oscars. Another 73 wins &amp; 239 nominations.</t>
  </si>
  <si>
    <t>lesbian|road-trip|child-custody|female-female-kiss|waterloo-iowa|sexual-awakening|lesbian-romance|department-store|divorce|female-protagonist|cigarette-smoking|on-the-road|hotel|bare-breasts|manhattan-new-york-city|husband-wife-relationship|mother-daughter-relationship|friendship|lesbian-kiss|year-1952|lesbian-sex|based-on-novel|character-name-in-title|christmas|one-word-title|phone-booth|suitcase|santa-claus-hat|lawyer|piano|gloves|mother-in-law-daughter-in-law-relationship|motel|1950s|opening-scene-repeated-later-in-film|new-year's-eve|train-set|electronic-eavesdropping|year-1953|christmas-present|title-spoken-by-character|photography|photographer|friend|telegram|tape-recorder|telephone-call|suburb|piano-player|record-player|recording|older-woman-younger-woman-relationship|kiss|new-york-times-the-newspaper|camera|electric-train|little-girl|restaurant|party|boyfriend-girlfriend-relationship|father-in-law-daughter-in-law-relationship|mother-son-relationship|female-nudity|father-daughter-relationship|store-clerk|new-york-city|forename-as-title|telephone|break-up|father-son-relationship|lesbian-sex-scene|woman-smoker|cunnilingus|lionel-train|f-rated|character-says-i-love-you|christmas-season|reference-to-hank-williams|canton-ohio|f-word|rejecting-a-marriage-proposal|spurned-man|time-magazine|new-year's-day|reference-to-dwight-d.-eisenhower|bickering-couple|wanting-divorce|divorce-settlement|divorce-lawyer|married-woman|title-appears-in-writing|in-medias-res</t>
  </si>
  <si>
    <t>tt2402985</t>
  </si>
  <si>
    <t>Ping Pong Summer</t>
  </si>
  <si>
    <t>A family vacation during the summer of 1985 changes everything for a teenage boy obsessed with ping pong.</t>
  </si>
  <si>
    <t>Marcello Conte, Robert Hambury, Helena May Seabrook, John Hannah</t>
  </si>
  <si>
    <t>https://images-na.ssl-images-amazon.com/images/M/MV5BMTQ5NzI5MDYzNF5BMl5BanBnXkFtZTgwNTk1NTA3MTE@._V1_SX300.jpg</t>
  </si>
  <si>
    <t>Michael Tully</t>
  </si>
  <si>
    <t>tt2403021</t>
  </si>
  <si>
    <t>The Green Inferno</t>
  </si>
  <si>
    <t>A group of student activists travels to the Amazon to save the rain forest and soon discover that they are not alone, and that no good deed goes unpunished.</t>
  </si>
  <si>
    <t>Lorenza Izzo, Ariel Levy, Daryl Sabara, Kirby Bliss Blanton</t>
  </si>
  <si>
    <t>https://images-na.ssl-images-amazon.com/images/M/MV5BMTE0MjgzMjk5MzdeQTJeQWpwZ15BbWU4MDM5OTM1MTYx._V1_SX300.jpg</t>
  </si>
  <si>
    <t>Adventure, Horror</t>
  </si>
  <si>
    <t>color-in-title|rain|activist|rain-forest|amazon|college|peru|protest|cannibal|violence|splatter|blood-spatter|torturer|bleeding-to-death|bad-guy|villain|psychotronic|psychotronic-film|flesh-eater|eating-human-flesh|kill|slashing|machete-mutilation|mutilation|body-horror|sadistic-psychopath|slaughter|body-parts|body-part|village|throwback|bloody-violence|human-monster|man-eater|victim|fear|killing|brutal|suspense|america|east-coast|island|terror|blood-and-gore|anthropophagus|gory-violence|homage|graphic-violence|spanish-horror|canadian-horror|extreme-violence|chilean-horror|american-horror|lesbian-kiss|lesbian-couple|body-count|characters-killed-one-by-one|slasher-killer|ugly-american|torture|ant|female-nudity|sadistic-horror|vomiting|male-pubic-hair|pubic-hair|tattoo|ritual|slasher-flick|slasher|tied-up-while-barefoot|ignorance|middle-class|capitalism|deforestation|culture-shock|naivety|scene-during-end-credits|title-at-the-end|nightmare|dream-sequence|killer-child|broken-arm|broken-leg|reference-to-scooby-doo|bitten-on-the-arm|male-masturbation|throat-slitting|female-genital-mutilation|diarrhea|blood-drinking|decapitation|torso-cut-in-half|severed-leg|severed-arm|severed-tongue|eye-gouging|stabbed-in-the-eye|male-rear-nudity|severed-head|head-on-a-stake|tranquilizer-dart|shot-to-death|shot-in-the-forehead|shot-in-the-neck|shot-in-the-back|shot-in-the-shoulder|shot-in-the-chest|shot-in-the-arm|falling-to-death|impalement|marijuana-joint|satellite|masked-woman|masked-man|bulldozer|jaguar|machete|pistol|river|bare-chested-male|marijuana|reference-to-madonna|reference-to-brad-pitt|deception|necklace|reference-to-twitter|father-daughter-relationship|character-repeating-someone-else's-dialogue|roommate|new-york-city|university|united-nations|lawyer|male-frontal-nudity|suicide|vegan|pig|indian-tribe|spider|urination|boat|flute|cooking|gps|camera-phone|cell-phone|dismemberment|eaten-alive|college-student|american-abroad|murder|written-by-director|blood-splatter|gore|covered-in-blood|environmentalist|environmentalism|cannibalism|cannibal-tribe|jungle|airplane-crash|three-word-title</t>
  </si>
  <si>
    <t>tt2403393</t>
  </si>
  <si>
    <t>Desert Dancer</t>
  </si>
  <si>
    <t>Afshin Ghaffarian risks everything to start a dance company amidst his home country of Iran's politically volatile climate and the nation's ban on dancing.</t>
  </si>
  <si>
    <t>Freida Pinto, Nazanin Boniadi, Tom Cullen, Marama Corlett</t>
  </si>
  <si>
    <t>https://images-na.ssl-images-amazon.com/images/M/MV5BMjI5NzA2NjQ2MV5BMl5BanBnXkFtZTgwNzgzNTEyNDE@._V1_SX300.jpg</t>
  </si>
  <si>
    <t>Richard Raymond</t>
  </si>
  <si>
    <t>dance|desert|iran|dancer|dancing|youtube|ends-with-biographical-notes|what-happened-to-epilogue|friendship|freestyle-performance|university-students|student-protests|reference-to-dirty-dancing|brother-brother-relationship|violence|dance-band|paris-france|theater|ballet|college|kiss|emigration|green-movement|heroin|protest|election|islam|based-on-true-story</t>
  </si>
  <si>
    <t>tt2403558</t>
  </si>
  <si>
    <t>Catch Hell</t>
  </si>
  <si>
    <t>Washed up Hollywood actor Reagon Pearce is kidnapped by thugs on the way to work in Shreveport, Louisiana. Trapped in a swamp hut, his kidnappers torture and blackmail him, hijacking his ...</t>
  </si>
  <si>
    <t>Ryan Phillippe, Tig Notaro, James DuMont, Joyful Drake</t>
  </si>
  <si>
    <t>https://images-na.ssl-images-amazon.com/images/M/MV5BMTY2ODYyOTA0Nl5BMl5BanBnXkFtZTgwNjk0NTIwMzE@._V1_SX300.jpg</t>
  </si>
  <si>
    <t>Ryan Phillippe</t>
  </si>
  <si>
    <t>kidnapping|twitter|actor|blackmail|attempted-rape|male-rear-nudity|torture|shreveport-louisiana|cell-phone|strangulation|handcuffs|alligator|gay-character|scandal|shack|chained|sex-tape|nude-photo|revenge|gay-interest</t>
  </si>
  <si>
    <t>tt2404181</t>
  </si>
  <si>
    <t>Belle</t>
  </si>
  <si>
    <t>The mixed race daughter of a Royal Navy Admiral is raised by her aristocratic great-uncle in 18th century England.</t>
  </si>
  <si>
    <t>Matthew Goode, Lauren Julien-Box, Natasha Williams, Alan McKenna</t>
  </si>
  <si>
    <t>https://images-na.ssl-images-amazon.com/images/M/MV5BNzg5MjE5NjE4OV5BMl5BanBnXkFtZTgwNTU0ODM0MDE@._V1_SX300.jpg</t>
  </si>
  <si>
    <t>Amma Asante</t>
  </si>
  <si>
    <t>14 wins &amp; 27 nominations.</t>
  </si>
  <si>
    <t>england|slavery|18th-century|f-rated|portrait|abolitionist|white-male-black-female-relationship|racism|illegitimate-child|biracial-child|zong-massacre|triple-f-rated|title-directed-by-female|sexual-assault|law-student|coming-of-age|cousin-cousin-relationship|prejudice|judge|slave|georgian-era|costume-drama|class-differences|family-relationships|period-piece|1780s|interracial-relationship|illegitimacy|biracial|based-on-true-story</t>
  </si>
  <si>
    <t>tt2404233</t>
  </si>
  <si>
    <t>Gods of Egypt</t>
  </si>
  <si>
    <t>Mortal hero Bek teams with the god Horus in an alliance against Set, the merciless god of darkness, who has usurped Egypt's throne, plunging the once peaceful and prosperous empire into chaos and conflict.</t>
  </si>
  <si>
    <t>Brenton Thwaites, John Samaha, Courtney Eaton, Nikolaj Coster-Waldau</t>
  </si>
  <si>
    <t>https://images-na.ssl-images-amazon.com/images/M/MV5BNjExODg3MDUzNl5BMl5BanBnXkFtZTgwNjExMjE3NzE@._V1_SX300.jpg</t>
  </si>
  <si>
    <t>Alex Proyas</t>
  </si>
  <si>
    <t>egypt|ancient-egypt|egyptian-god|eye|throne|giant-cobra|egyptian-goddess|egyptian|egyptian-mythology|darkness|love|chaos|desert|thief|coronation|architect|slave|quest|exile|pyramid|australian-space-travel|australian-monsters|australian-creatures|australian-supernatural|australian-science-fiction|australian-horror|australian-fantasy|husband-murders-wife|walking-across-desert|riddle-of-the-sphinx|red-leaf-lettuce|immolation|king-of-egypt|back-hand-slap|hanging-by-one-arm|pile-of-gold|bridge|trap|eyes-gouged-out|land-of-the-dead|blinded|sedan-chair|fall-to-death|hieroglyph|cheering-crowd|offering|gold-blood|pulled-into-water-with-clothes-on|falling-into-a-pool|woman-changing-clothes|megalomania|narrated-by-character|starts-with-narration|duplicate|giant-snake|snake|tracker|necklace|elephant|treasure|righteous-rage|one-eyed-man|genius|young-love|immortality|telescope|fate|ancient-god|decadence|servant|impalement|ex-husband-ex-wife-relationship|sabotage|wings|vision|flashback|underwater-scene|exploding-building|class-differences|love-interest|kiss|mountain|rock-climbing|breaking-and-entering|burglar|torch|animal-attack|survival|threatened-with-a-knife|slave-girl|bedroom|sole-black-character-dies-cliche|library|science-fantasy|black-comedy|wisecrack-humor|eavesdropping|glowing-eyes|sword-and-sandal|final-showdown|final-battle|flaming-sword|one-against-many|henchwoman|henchman|tunic|shot-in-the-chest|shot-with-an-arrow|bow-and-arrow|rescue|kidnapping|hostage|cave|escape|swamp|sibling-rivalry|cape|attack|mission|dictator|assassination-attempt|assassin|waterfall|jungle|crash-landing|crown|river-nile|philosopher|seductress|seduction|orgy|bracelet|double-cross|betrayal|guard|deception|double-entendre|bed|obelisk|burglary|scroll|vault|crushed-to-death|riddle|end-of-the-world|demon|apocalypse|beetle|scorpion|horse-drawn-carriage|horse|chariot|fighting-in-the-air|flying|burned-to-death|burned-alive|man-kills-a-woman|female-killer|female-assassin|falling-from-height|elevator|slavery|sex-slave|outrunning-explosion|chase|dragon|fire-breathing-dragon|giant-creature|giant-monster|transformation|monster|creature|giant|explosion|portal|sandstorm|fire|lightning|self-sacrifice|old-man|skeleton|corpse|eye-patch|blindness|character-repeating-someone-else's-dialogue|danger|fear|destruction|world-domination|megalomaniac|good-versus-evil|poetic-justice|showdown|super-strength|supernatural-power|telepathy|mind-control|teleportation|race-against-time|back-from-the-dead|resurrection|afterlife|out-of-body-experience|near-death-experience|faith|praying|massacre|army|soldier|aerial-shot|surrealism|reverse-footage|tomb|temple|palace|statue|booby-trap|ambush|sphinx|floating-in-space|sun|outer-space|collapsing-building|ship|spear|helmet|face-mask|axe|dagger|knife|sword|shield|eye-gouging|brain|heart|womanizer|heir-to-throne|heir|fictional-war|warlord|destiny|christ-allegory|hope|bravery|courage|redemption|revenge|prologue|voice-over-narration|no-opening-credits|bare-chested-male|fratricide|patricide|opening-action-scene|reluctant-hero|unlikely-hero|warrior|tough-guy|two-man-army|one-man-army|action-hero|anti-hero|tragic-past|dark-past|tragic-hero|haunted-by-the-past|dark-hero|tragedy|loss-of-husband|loss-of-brother|loss-of-loved-one|loss-of-father|loss-of-girlfriend|death-of-husband|death-of-girlfriend|mother-son-relationship|brother-brother-relationship|father-son-relationship|boyfriend-girlfriend-relationship|husband-wife-relationship|blood|queen|king|parkour|slow-motion-action-scene|slow-motion-scene|beating|stylized-violence|kicked-in-the-stomach|punched-in-the-chest|punched-in-the-face|hand-to-hand-combat|mixed-martial-arts|martial-arts|brawl|fight|fistfight|sword-fight|stick-fight|knife-fight|combat|battlefield|evil-man|brutality|mercilessness|violence|death|murder|gold-coin|gold|kingdom|torso-cut-in-half|severed-leg|coup-d'etat|civil-war|decapitation|severed-head|arm-cut-off|severed-arm|stabbed-in-the-leg|stabbed-to-death|stabbed-through-the-chest|stabbed-in-the-neck|stabbed-in-the-throat|stabbed-in-the-chest|stabbed-in-the-back|humor|director-cameo|sword-and-fantasy|mythology|battle|epic|death-of-father|surprise-ending|animal-killing</t>
  </si>
  <si>
    <t>tt2404299</t>
  </si>
  <si>
    <t>Lovesick</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</si>
  <si>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</si>
  <si>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Matt LeBlanc, Ali Larter, Adam Rodriguez, Ashley Williams</t>
  </si>
  <si>
    <t>https://images-na.ssl-images-amazon.com/images/M/MV5BMTQ0OTUwODI1N15BMl5BanBnXkFtZTgwMjY1NjMzNDE@._V1_SX300.jpg</t>
  </si>
  <si>
    <t>Luke Matheny</t>
  </si>
  <si>
    <t>psychosis|school-principal|neighbor|dinner-date|young-boy|paranoid|psychotic|surveillance|investigation|paranoia|jealousy|suspicious-man|secret-life|facebook|grade-school|love-interest|mother-son-relationship|brother-brother-relationship|mental-illness</t>
  </si>
  <si>
    <t>tt2404311</t>
  </si>
  <si>
    <t>The Family</t>
  </si>
  <si>
    <t>The Manzoni family, a notorious mafia clan, is relocated to Normandy, France under the witness protection program, where fitting in soon becomes challenging as their old habits die hard.</t>
  </si>
  <si>
    <t>Robert De Niro, Michelle Pfeiffer, Dianna Agron, John D'Leo</t>
  </si>
  <si>
    <t>https://images-na.ssl-images-amazon.com/images/M/MV5BMjE2MzI0MzkyNV5BMl5BanBnXkFtZTcwMjQ2MDM2OQ@@._V1_SX300.jpg</t>
  </si>
  <si>
    <t>mafia|france|family-dog|barbeque-grill|girl-beating-up-a-boy|german-shepherd|punched-in-the-nose|barking-dog|witness-protection|normandy|mobster|fbi-agent|mafia-boss|small-town|teenager|fbi|death|automatic-weapon|weapon|woman|strong-female-character|strong-female-lead|child-uses-a-gun|child-murders-a-child|murder-of-a-child|mother-daughter-talk-about-sex|synchronizing-watches|water-pollution|reference-to-dumbo|school-paper|handler|confessional|catholic-priest|catholic-church|tear-on-cheek|rocket-propelled-grenade|hit-team|slashing-a-car-tire|passport|dragged-by-a-car|reference-to-boris-gudunov|hair-in-curlers|woman-smoker|hit-with-a-hand-sledge|phone-tap|hundred-dollar-bill|head-dunked-in-acid|top-ten-list|al-capone-quotation|time-bomb|pearl-necklace|throat-cutting-guesture|wrong-man-murdered|man-in-traction|severed-thumb|attica-prison|hit-with-a-tennis-racket|archival-footage|slurping-a-drink-with-a-straw|eating-a-hamburger|black-eye|writing-memoirs|improvised-explosive-device|brother-typewriter|bloody-body-of-child|dead-boy|child-shot-in-the-chest|child-shot|boy-killed|child-knocked-unconscious|two-word-title|reference-to-dwight-d.-eisenhower|stabbed-in-the-chest|shot-through-a-door|murder-of-a-police-officer|movie-screening|reference-to-martin-scorsese|reference-to-frank-sinatra|reference-to-dean-martin|switchblade|young-version-of-character|neighbor-neighbor-relationship|marijuana-joint|lens-flare|robbery|burned-alive|reference-to-david-letterman|broken-leg|broken-arm|reference-to-al-capone|college-student|brooklyn-new-york-city|title-spoken-by-narrator|reference-to-jimi-hendrix|kicked-in-the-stomach|false-identity|character-says-i-love-you|body-in-a-trunk|character-repeating-someone-else's-dialogue|murder-of-family|slow-motion-scene|safe-house|fingerprint|severed-finger|hospital|reverse-footage|child-in-peril|massacre|tattoo|chase|sex-standing-up|cigarette-smoking|false-passport|train-station|sunglasses|picnic|held-at-gunpoint|alarm-clock|juvenile-delinquent|redemption|sadism|sadist|sociopath|fantasy-sequence|kleptomaniac|memoir|mayor|high-school-teacher|goth-girl|pay-phone|newspaper-headline|beach|supermarket|hit-with-a-hammer|dynamite|police-officer-killed|police-station|flat-tire|fire-station|armory|binoculars|wiretapping|fight-in-the-restroom|subtitled-scene|french-stereotype|frenchman|nonlinear-timeline|shot-in-the-back|kicked-in-the-crotch|shot-in-the-chest|shot-in-the-forehead|shot-in-the-head|american-abroad|montage|ak-47|freeze-frame|no-opening-credits|silencer|gunfight|shotgun|dual-wield|knife|assassination-attempt|prison-guard|prisoner|prison|mob-boss|gangster|fistfight|blood-splatter|beaten-to-death|kicked-in-the-face|revenge|coming-of-age|high-school-student|first-love|unrequited-love|suicide-attempt|phone-booth|walkman|product-placement|culture-clash|fish-out-of-water|barbecue|nightmare|farce|black-and-white-scene|anti-hero|voice-over-narration|greenhouse|dysfunctional-family|punched-in-the-face|teen-violence|bloody-nose|bully|informant|stakeout|corpse|foot-chase|gun-fu|shootout|machine-gun|rocket-launcher|beating|rejection|profanity|f-word|mob-hit|brother-sister-relationship|hit-with-a-baseball-bat|exploding-house|federal-agent|attempted-rape|career-criminal|father-son-relationship|father-daughter-relationship|family-relationships|mother-son-relationship|strangulation|black-comedy|crime-boss|italian-american|murder|mother-daughter-relationship|hitman|organized-crime|husband-wife-relationship|bitten-by-a-dog|uzi|shot-to-death|hit-by-a-car|stabbed-to-death|flashback|film-society|plumber|teacher-student-relationship|school-teacher|teacher|school-newspaper|newspaper|explosion|high-school|disposing-of-a-dead-body|blood|violence|firearm|typewriter|village|written-by-director|death-of-child|based-on-novel|independent-film|based-on-book|title-spoken-by-character|rose-garden|jewish-american|emergency-room|reference-to-vito-genovee|contract-killer|reference-to-appalchian-convention|teacher-student-sex|x-ray</t>
  </si>
  <si>
    <t>tt2404385</t>
  </si>
  <si>
    <t>Summer Snow</t>
  </si>
  <si>
    <t>Hallie Benson is a small girl with a big heart. Unfortunately, her creative ways of helping often create a mess. Dan Benson doesn't cook, do hair or know how to help his three children without his beautiful wife and her unshakable faith.</t>
  </si>
  <si>
    <t>Bright Light Studio</t>
  </si>
  <si>
    <t>Rachel Eggleston, David Chisum, Cameron Goodman, Garrett Backstrom</t>
  </si>
  <si>
    <t>https://images-na.ssl-images-amazon.com/images/M/MV5BNzgwOTY0MDI2M15BMl5BanBnXkFtZTgwNTY5ODUyMDE@._V1_SX300.jpg</t>
  </si>
  <si>
    <t>Jeremy White, Kendra White</t>
  </si>
  <si>
    <t>tt2404435</t>
  </si>
  <si>
    <t>The Magnificent Seven</t>
  </si>
  <si>
    <t>Seven gunmen in the old west gradually come together to help a poor village against savage thieves.</t>
  </si>
  <si>
    <t>Denzel Washington, Chris Pratt, Ethan Hawke, Vincent D'Onofrio</t>
  </si>
  <si>
    <t>https://images-na.ssl-images-amazon.com/images/M/MV5BMTUzNTc0NTAyM15BMl5BanBnXkFtZTgwMTk1ODA5OTE@._V1_SX300.jpg</t>
  </si>
  <si>
    <t>remake|industrialist|showdown|die-hard-scenario|church|army|mercenary|gambler|small-town|bounty-hunter|outlaw|evil-man|on-the-run|christ-allegory|honor|poetic-justice|righteous-rage|revelation|guerilla-warfare|haunted-by-the-past|asian-american|assassin|teamwork|gunfighter|mining-town|spyglass|betrayal|deception|fugitive|bartender|interrogation|prostitute|dark-past|near-death-experience|tent|kicking-in-a-door|disarming-someone|husband-wife-relationship|cowboy-hat|forest|cabin-in-the-woods|black-hero|cemetery|horse-drawn-carriage|mansion|tough-guy|action-hero|training|bravery|good-versus-evil|shot-multiple-times|evacuation|rescue|falling-down-stairs|archery|arson|miner|farmer|criminal|magic-trick|horse-chase|reference-to-john-d.-rockefeller|self-sacrifice|murder|death-of-husband|number-in-title|long-range-rifle|final-showdown|final-battle|apache|comanche|burial-ground|19th-century|abandoned-mine|chaos|sawed-off-shotgun|knife-in-the-chest|killing-an-animal|tattoo|thug|alcoholic|last-stand|enforcer|ensemble-cast|gunslinger|friendship|sniper|ethnic-slur|racial-slur|face-paint|prologue|dark-hero|african-american|cellar|standoff|pistol-whip|knocked-out-with-a-gun-butt|badge|death-of-loved-one|aerial-shot|one-against-many|woods|coffin|hostile-takeover|sociopath|warrior|cowardice|courage|southern-accent|eye-patch|bell-tower|cigar-smoking|cigarette-smoking|interracial-friendship|barbershop|escape|held-at-gunpoint|blood|axe-fight|knife-fight|fight-to-the-death|wisecrack-humor|black-comedy|jumping-from-height|threatened-with-a-knife|knife-throwing|knife|axe-throwing|axe|shot-with-an-arrow|flaming-arrow|archer|abandoned-church|person-on-fire|torch|fire|gold|farm|goat|hired-killer|henchman|card-game|wanted-poster|trip-wire|booby-trap|ambush|combat|battlefield|baron|evil-businessman|tycoon|corruption|police-officer-killed|innocent-person-killed|shot-through-a-wall|dual-wield|slow-motion-scene|six-shooter|revolver|shotgun|irish|western-town|remake-of-remake|mercilessness|brutality|violence|death|canyon|shot-in-the-leg|bilingualism|shot-in-the-throat|reference-to-abraham-lincoln|battle|close-up-of-eyes|heroism|title-at-the-end|voice-over-narration|grave|scar|strangulation|scarf|revenge|church-bell|gatling-gun|exploding-body|explosion|shot-in-the-eye|dynamite|trench|mine|target-practice|montage|sacramento-california|police-officer-shot|murder-of-a-police-officer|camaraderie|bow-and-arrow|falling-from-height|thrown-through-a-window|shot-through-a-window|drunkenness|campfire|comanche-indian|cowboy|post-traumatic-stress-disorder|sharpshooter|shot-in-the-hand|impalement|tracker|civil-war-veteran|ex-soldier|stabbed-to-death|stabbed-in-the-leg|stabbed-in-the-back|stabbed-in-the-chest|duel|quick-draw|corpse|mexican|horse-riding|horse|hidden-gun|sheriff|corrupt-cop|anti-hero|card-trick|gambling|shootout|one-eyed-man|bar|saloon|scene-during-opening-credits|lens-flare|desert|subtitled-scene|native-american|tomahawk|character-repeating-someone-else's-dialogue|massacre|shot-to-death|shot-in-the-arm|shot-in-the-shoulder|shot-in-the-ear|shot-in-the-forehead|shot-in-the-head|shot-in-the-foot|shot-in-the-back|shot-in-the-chest|rifle|pistol|child-in-peril|california|preacher|year-1879|death-of-friend|blood-splatter</t>
  </si>
  <si>
    <t>tt2405372</t>
  </si>
  <si>
    <t>Stand Clear of the Closing Doors</t>
  </si>
  <si>
    <t>The story of an autistic youth named Ricky who, after a particularly difficult day at school, escapes into the subways. It's here that he starts his real journey, on a days-long voyage of ...</t>
  </si>
  <si>
    <t>Jesus Sanchez-Velez, Azul Zorrilla, Tenoch Huerta, Marsha Stephanie Blake</t>
  </si>
  <si>
    <t>https://images-na.ssl-images-amazon.com/images/M/MV5BODQxODk0MDg4NV5BMl5BanBnXkFtZTgwNzIzNjE2MTE@._V1_SX300.jpg</t>
  </si>
  <si>
    <t>Sam Fleischner</t>
  </si>
  <si>
    <t>subway|asperger's-syndrome</t>
  </si>
  <si>
    <t>tt2406252</t>
  </si>
  <si>
    <t>Venus in Fur</t>
  </si>
  <si>
    <t>An actress attempts to convince a director how she's perfect for a role in his upcoming production.</t>
  </si>
  <si>
    <t>Emmanuelle Seigner, Mathieu Amalric</t>
  </si>
  <si>
    <t>https://images-na.ssl-images-amazon.com/images/M/MV5BMjM0ODgyOTM1Ml5BMl5BanBnXkFtZTgwMzI5ODM4MTE@._V1_SX300.jpg</t>
  </si>
  <si>
    <t>Roman Polanski</t>
  </si>
  <si>
    <t>psychological-manipulation|femdom|von-sacher-masoch|submissive-man|cross-dressing|female-nudity|role-playing|dominance-submissiveness|s&amp;m|based-on-play|sadomasochism|minimal-cast|reference-to-venus-the-roman-goddess|novel|single-set-production|power-game|punishment|acting-audition|play|theater|actress-shares-first-name-with-character|sociology-graduate|sociological|sociology|sociologist|stockings|reference-to-titian|cactus|two-hander|anthropology|walking-out-on-an-audition|stage-performance|foreign-language-adaptation|play-rehearsal|audition|play-director|huis-clos|title-spoken-by-character|director|actress|stage-lighting|chewing-gum|reference-to-famous-painting|phallic-symbol|stage-director|bible-quote|title-appears-in-writing</t>
  </si>
  <si>
    <t>tt2409300</t>
  </si>
  <si>
    <t>A psychopathic Japanese executive accidentally triggers a journalist's 'dark side'. They begin to connect over the Internet and make a complicated bond.</t>
  </si>
  <si>
    <t>Kazuki Kitamura, Oka Antara, Rin Takanashi, Luna Maya</t>
  </si>
  <si>
    <t>https://images-na.ssl-images-amazon.com/images/M/MV5BMTk0NTYzMjQ3MV5BMl5BanBnXkFtZTgwODAwODU2MzE@._V1_SX300.jpg</t>
  </si>
  <si>
    <t>Kimo Stamboel, Timo Tjahjanto</t>
  </si>
  <si>
    <t>tt2409302</t>
  </si>
  <si>
    <t>Why Don't You Play in Hell?</t>
  </si>
  <si>
    <t>A renegade film crew becomes embroiled with a yakuza clan feud.</t>
  </si>
  <si>
    <t>Jun Kunimura, Fumi Nikaidou, Shin'ichi Tsutsumi, Hiroki Hasegawa</t>
  </si>
  <si>
    <t>https://images-na.ssl-images-amazon.com/images/M/MV5BNTQ0Njc3ODkyMl5BMl5BanBnXkFtZTgwODQxOTE4MjE@._V1_SX300.jpg</t>
  </si>
  <si>
    <t>Sion Sono</t>
  </si>
  <si>
    <t>8 wins &amp; 11 nominations.</t>
  </si>
  <si>
    <t>yakuza|tracksuit|cutting-wrist|neck-slashing|prison|kitchen-knife|childhood-friend|stakeout|raid|projection-room|movie-in-movie|cocaine|tatami|movie-theatre|film-camera|35mm|blood-on-floor|gore|husband-wife-relationship|father-daughter-relationship|35-mm-camera|splatter|katana-sword|film-making|stylized-violence|question-in-title</t>
  </si>
  <si>
    <t>tt2409518</t>
  </si>
  <si>
    <t>The Otherworld</t>
  </si>
  <si>
    <t>A magic fairy tale drawing on Pagan Celtic myths and Irish legends.</t>
  </si>
  <si>
    <t>James Karcher, Hjeron O'Sidhe, Gisela Pereira, Chris Leidenfrost-Wilson</t>
  </si>
  <si>
    <t>https://images-na.ssl-images-amazon.com/images/M/MV5BMTQ2NzQxMzM4N15BMl5BanBnXkFtZTcwMDM3MDg4OQ@@._V1_SX300.jpg</t>
  </si>
  <si>
    <t>Gisela Pereira</t>
  </si>
  <si>
    <t>irish-legends|celtic-mythology|fairy-tale|pagan|f-rated|sword-and-sorcery|ireland-legends|medieval</t>
  </si>
  <si>
    <t>tt2409818</t>
  </si>
  <si>
    <t>Open Windows</t>
  </si>
  <si>
    <t>A jilted fan soon finds himself pulled into a deadly game of cat-and-mouse after he accepts the opportunity to spy on his favorite actress via his laptop.</t>
  </si>
  <si>
    <t>Cinedigm Digital Cinema</t>
  </si>
  <si>
    <t>Elijah Wood, Sasha Grey, Neil Maskell, Adam Quintero</t>
  </si>
  <si>
    <t>https://images-na.ssl-images-amazon.com/images/M/MV5BNTA1OTU4MDQ3NV5BMl5BanBnXkFtZTgwMzY2Nzk5MjE@._V1_SX300.jpg</t>
  </si>
  <si>
    <t>Nacho Vigalondo</t>
  </si>
  <si>
    <t>internet|actress|computer|blogger|bulletproof-vest|death-threat|crushed-to-death|camcorder|impostor|filmed-killing|ambiguous-ending|revelation|cellar|blockade|damsel-in-distress|beating|survival|virtual-reality|tracking-device|attempted-murder|fake-identity|one-day|machine-gun|frame-up|plastic-surgery|abandoned-warehouse|flash-drive|body-in-a-trunk|hitchcockian|fire|car-accident|car-crash|police-chase|car-chase|shot-to-death|shot-in-the-chest|swat-team|photograph|newspaper-headline|one-night|threatened-with-a-knife|video-footage|hiding-in-a-closet|helicopter|elevator|tied-to-a-chair|camera|eavesdropping|cd|parking-garage|frenchman|presumed-dead|escape|rescue|hostage|kidnapping|home-invasion|torture|taser|bound-and-gagged|computer-hacker|computer-cracker|double-cross|deception|pistol|knife|bomb|explosion|masked-man|texas|hotel|cell-phone|cockney-accent|f-word|blackmail|race-against-time|manipulation|paranoia|fear|suspense|criminal-mastermind|voyeur|stalking|stalker|psychopath|movie-agent|subjective-camera|laptop-computer|e-mail|webcam|website|no-title-at-beginning|film-within-a-film|written-by-director|surprise-ending|split-screen|no-opening-credits</t>
  </si>
  <si>
    <t>tt2414822</t>
  </si>
  <si>
    <t>The Perfect Wave</t>
  </si>
  <si>
    <t>The Perfect wave is a LOVE STORY, with four key pillars, a young mans love for surfing, adventure, a mothers love for her son, a young man falling in love for the first time, Gods love. The...</t>
  </si>
  <si>
    <t>GVN Releasing</t>
  </si>
  <si>
    <t>Scott Eastwood, Cheryl Ladd, Patrick Lyster, Rachel Hendrix</t>
  </si>
  <si>
    <t>https://images-na.ssl-images-amazon.com/images/M/MV5BMTYyOTUwNzA0OV5BMl5BanBnXkFtZTgwNzg0Njg5MTE@._V1_SX300.jpg</t>
  </si>
  <si>
    <t>Bruce Macdonald</t>
  </si>
  <si>
    <t>surfing|wave|praying|boyfriend-girlfriend-relationship|friend|accident|new-zealand|beach</t>
  </si>
  <si>
    <t>tt2415458</t>
  </si>
  <si>
    <t>The Wolfpack</t>
  </si>
  <si>
    <t>Confined in an apartment from a New York housing project, the six Angulo brothers learned everything they know about the world through watching films and spend their time reenacting their favorite movies with intricate homemade costumes.</t>
  </si>
  <si>
    <t>Bhagavan Angulo, Govinda Angulo, Jagadisa Angulo, Krsna Angulo</t>
  </si>
  <si>
    <t>https://images-na.ssl-images-amazon.com/images/M/MV5BMzg2NjE5OTQwNl5BMl5BanBnXkFtZTgwNjYwNDk2NTE@._V1_SX300.jpg</t>
  </si>
  <si>
    <t>Crystal Moselle</t>
  </si>
  <si>
    <t>7 wins &amp; 14 nominations.</t>
  </si>
  <si>
    <t>costume|apartment|hare-krishna|sunglasses|agoraphobia|siblings|playing-dress-up|long-hair|domestic-violence|overbearing-father|home-schooled|home-video|controlling-father|hippie|recluse|shut-in|hermit|brother-brother-relationship|father-son-relationship|confinement|film-buff|manhattan-new-york-city|new-york-city|animal-in-title|title-directed-by-female|two-word-title</t>
  </si>
  <si>
    <t>tt2415728</t>
  </si>
  <si>
    <t>Paul Taylor Creative Domain</t>
  </si>
  <si>
    <t>Paul Taylor is one of the dance world's most elusive and respected choreographers. For over 50 years he has only given glimpses into his creative process, this film is an unprecedented ...</t>
  </si>
  <si>
    <t>https://images-na.ssl-images-amazon.com/images/M/MV5BNTYyNDg2Njk0N15BMl5BanBnXkFtZTgwMjQzOTE2NjE@._V1_SX300.jpg</t>
  </si>
  <si>
    <t>Kate Geis</t>
  </si>
  <si>
    <t>tt2416376</t>
  </si>
  <si>
    <t>Swim Little Fish Swim</t>
  </si>
  <si>
    <t>When a bubbly young artist moves into a couple's tiny Chinatown apartment, their already fragile balance is upset even further.</t>
  </si>
  <si>
    <t>Under the Milky Way</t>
  </si>
  <si>
    <t>Dustin Guy Defa, Lola Bessis, Brooke Bloom, Anne Consigny</t>
  </si>
  <si>
    <t>https://images-na.ssl-images-amazon.com/images/M/MV5BMjExNTY2NTY4Nl5BMl5BanBnXkFtZTgwNTk1Mjc2MTE@._V1_SX300.jpg</t>
  </si>
  <si>
    <t>Ruben Amar, Lola Bessis</t>
  </si>
  <si>
    <t>female-frontal-nudity|female-nudity|artist|chinatown|dream|new-york|fish|three-year-old|musician|painter|art|french|jealousy|brooklyn-new-york-city|art-gallery|film-camera|singing|twenty-something|adultery|infidelity|crush|aspiring-artist|music-writer|guest-house|mother-daughter-relationship|mumblecore|romantic-situation|camera|male-nudity|nudity|recording-studio|money|birthday|3-year-old|museum|museum-of-modern-art-manhattan-new-york-city|museum-of-modern-art|modern-art|contemporary-art|tied-up|french-girl|chinatown-manhattan-new-york-city|new-york-city|f-rated|family-relationships|suitcase|body-painting|gas-station|dead-fish|film-projector</t>
  </si>
  <si>
    <t>tt2417560</t>
  </si>
  <si>
    <t>Filmistaan</t>
  </si>
  <si>
    <t>In Mumbai, affable Bollywood buff and wanna-be-actor Sunny, who works as an assistant director, fantasizes on becoming a heart-throb star. However, at every audition he is summarily thrown ...</t>
  </si>
  <si>
    <t>Sharib Hashmi, Inaamulhaq, Kumud Mishra, Gopal Dutt</t>
  </si>
  <si>
    <t>https://images-na.ssl-images-amazon.com/images/M/MV5BMTYzNjAwNzc4OF5BMl5BanBnXkFtZTgwODY1MTk3MTE@._V1_SX300.jpg</t>
  </si>
  <si>
    <t>Nitin Kakkar</t>
  </si>
  <si>
    <t>terrorist|rajasthan|bollywood|border-crossing</t>
  </si>
  <si>
    <t>tt2417854</t>
  </si>
  <si>
    <t>Lucky Bastard</t>
  </si>
  <si>
    <t>Lucky Bastard is a "found footage" thriller about a porn website run by Mike (Don McManus) that invites fans to have sex with porn stars. Jay Paulson plays Dave, an eager young fan given a ...</t>
  </si>
  <si>
    <t>Don McManus, Jay Paulson, Betsy Rue, Chris Wylde</t>
  </si>
  <si>
    <t>https://images-na.ssl-images-amazon.com/images/M/MV5BMTA5Mzc2MjE1MDleQTJeQWpwZ15BbWU4MDA5MDMzMDEx._V1_SX300.jpg</t>
  </si>
  <si>
    <t>Robert Nathan</t>
  </si>
  <si>
    <t>male-frontal-nudity|male-nudity|found-footage|porn-website|obsessed-fan|running-naked|sex|website|contract|shyness|handcuffs|male-rear-nudity|premature-ejaculation|masturbation|rape|tied-up|baseball-bat|cunnilingus|camera|thrusting|confusion|hard-drive|persuasion|duct-tape|sexual-repression|practical-joke|check|desire|sensuality|evil|san-fernando-valley-california|california|smartphone|trap|underwear|big-house|backyard|revelation|lie|rampage|weapon|held-at-gunpoint|sexual-cruelty|sexual-frustration|table|chair|couch|psychotic|panic|fear|shooting|escape-attempt|running|raped-with-a-dildo|rope|cruelty|psychopath|surprise|risk|menace|threat|gun|loss-of-control|out-of-control|doggystyle-sex|moaning|mirror|disturbed-person|beaten-to-death|beating|blood|sex-performer|oral-sex|hallway|kitchen|mistake|dysfunctionality|frustration|awkwardness|embarrassment|clumsiness|disagreement|quarrel|monitor|insecurity|nervousness|fondling|dildo|shower|bathroom|sexual-insult|robe|wrath|rage|anger|swimming-pool|camera-operator|cameraman|porn-filmmaker|porn-director|hidden-camera|van-nuys-california|argument|discussion|internet-video|internet-porn|adult-website|restaurant|parking-lot|panties|bra|money|vagina|penis|laptop|computer|webcam|internet|pornstar|car-driving|car|bedroom|bed|living-room|house|violence|exhibitionism|voyeurism|digital-camera|video-camera|porn-actor|porn-actress|adult-film-actor|adult-film-actress|talking-while-driving|talking-about-sex|nipples|female-rear-nudity|told-in-flashback|female-nudity|nudity|talking-to-the-camera|looking-at-the-camera|female-frontal-nudity|title-spoken-by-character|police-officer|fountain|telephone-call|telephone|tragic-event|raised-middle-finger|cell-phone|bare-breasts|police|dead-woman|dead-man|shot-in-the-head|mass-murder|screaming|multiple-murder|degradation|sexual-humiliation|humiliation|shot-in-the-back|shot-to-death|sexual-abuse|sexual-violence|bound-and-gagged|sadism|brutality|hit-with-a-baseball-bat|homicide|murder|death</t>
  </si>
  <si>
    <t>tt2418372</t>
  </si>
  <si>
    <t>Abuse of Weakness</t>
  </si>
  <si>
    <t>A stroke-afflicted filmmaker is manipulated by a notorious con man.</t>
  </si>
  <si>
    <t>Isabelle Huppert, Kool Shen, Laurence Ursino, Christophe Sermet</t>
  </si>
  <si>
    <t>https://images-na.ssl-images-amazon.com/images/M/MV5BMTAzOTU3MzczNTZeQTJeQWpwZ15BbWU4MDA5MzQxMjIx._V1_SX300.jpg</t>
  </si>
  <si>
    <t>Catherine Breillat</t>
  </si>
  <si>
    <t>filmmaker|con-man|anguish|cellphone|looking-at-the-camera|television|director-cameo|family-council|non-professional-actor|sleeping-nude|manipulative-behavior|manipulative-man|awakened-by-phone|signing-a-check|check-fraud|writing-a-check|film-casting|swindler|crook|hemiplegia|neurological-damage|brain-damage|title-same-as-book|based-on-autobiography|medical-emergency|2010s|f-rated|title-directed-by-female|divorce|christmas-tree|christmas-present|euro|driver|shouting|bounced-check|debt|loan|new-house|living-room|ex-convict|criminal|friendship|epileptic|hospital|theft|thief|threat|telephone|crying-woman|restaurant|beach|handicap|infatuation|obsession|speech-therapist|speech-therapy|laughter|physical-therapy|paralysis|epilepsy|stroke-victim|stroke|director|con-artist|money|check|boxer-shorts|male-underwear|based-on-book|based-on-true-story</t>
  </si>
  <si>
    <t>tt2420006</t>
  </si>
  <si>
    <t>12 O'Clock Boys</t>
  </si>
  <si>
    <t>Pug, a young boy growing up on a combative West Baltimore block, finds solace in a group of illegal dirt bike riders known as The 12 O'Clock Boys.</t>
  </si>
  <si>
    <t>Coco, Pug, Steven</t>
  </si>
  <si>
    <t>https://images-na.ssl-images-amazon.com/images/M/MV5BOTYyNjA3MTk0Nl5BMl5BanBnXkFtZTgwMzg5NjQxMTE@._V1_SX300.jpg</t>
  </si>
  <si>
    <t>Lotfy Nathan</t>
  </si>
  <si>
    <t>Documentary, Biography, Crime</t>
  </si>
  <si>
    <t>baltimore-ravens|time-in-title|digit-in-title|number-in-title</t>
  </si>
  <si>
    <t>tt2420166</t>
  </si>
  <si>
    <t>The World Made Straight</t>
  </si>
  <si>
    <t>In a rural Appalachian community haunted by the legacy of a Civil War massacre, a rebellious young man struggles to escape the violence that would bind him to the past.</t>
  </si>
  <si>
    <t>Noah Wyle, Jeremy Irvine, Minka Kelly, Adelaide Clemens</t>
  </si>
  <si>
    <t>https://images-na.ssl-images-amazon.com/images/M/MV5BMTQ0MjgxMzExNl5BMl5BanBnXkFtZTgwMTkwNjI0MzE@._V1_SX300.jpg</t>
  </si>
  <si>
    <t>David Burris</t>
  </si>
  <si>
    <t>civil-war|drug|reference-to-ernest-hemingway|f-word|1970s|multiple-time-frames|based-on-novel</t>
  </si>
  <si>
    <t>tt2421416</t>
  </si>
  <si>
    <t>Trust Me</t>
  </si>
  <si>
    <t>In an attempt to sign a Hollywood starlet, struggling talent agent and former child star Howard Holloway must contend with her volatile father, a scheming long-time rival, and a producer and casting director who despise him.</t>
  </si>
  <si>
    <t>Paladin Films</t>
  </si>
  <si>
    <t>Clark Gregg, Felicity Huffman, Allison Janney, William H. Macy</t>
  </si>
  <si>
    <t>https://images-na.ssl-images-amazon.com/images/M/MV5BMjMxMzkyMzYxMF5BMl5BanBnXkFtZTgwMTU5Mjk2MTE@._V1_SX300.jpg</t>
  </si>
  <si>
    <t>Clark Gregg</t>
  </si>
  <si>
    <t>former-child-star|child-actor|alcoholism|surprise-ending|plot-twist</t>
  </si>
  <si>
    <t>tt2424988</t>
  </si>
  <si>
    <t>Gabbar is Back</t>
  </si>
  <si>
    <t>A grief-stricken man takes the law into his own hands when he begins to kidnap and murder corrupt public servants.</t>
  </si>
  <si>
    <t>Akshay Kumar, Shruti Haasan, Sunil Grover, Kareena Kapoor</t>
  </si>
  <si>
    <t>https://images-na.ssl-images-amazon.com/images/M/MV5BMjQyMTY1NTc1NV5BMl5BanBnXkFtZTgwODUzMDIyNTE@._V1_SX300.jpg</t>
  </si>
  <si>
    <t>Krish Jagarlamudi</t>
  </si>
  <si>
    <t>vigilante|impersonating-a-police-officer|coffin|tire-iron|cemetery|police-officer|flashback|remake-of-tamil-film|swimming-pool|investigation|train|confession-of-crime|hanging|reference-to-james-bond|policeman|insult|journalist|childbirth|baby|good-versus-evil|abduction|corruption|professor|tough-guy|vigilantism|self-justice|righteous-rage|anger|widower|tragic-event|loss-of-wife|pseudonym|character-name-in-title</t>
  </si>
  <si>
    <t>tt2427892</t>
  </si>
  <si>
    <t>Tom at the Farm</t>
  </si>
  <si>
    <t>A grieving man meets his lover's family, who were not aware of their son's sexual orientation.</t>
  </si>
  <si>
    <t>Xavier Dolan, Pierre-Yves Cardinal, Lise Roy, Evelyne Brochu</t>
  </si>
  <si>
    <t>https://images-na.ssl-images-amazon.com/images/M/MV5BMjIxOTk3ODU3MF5BMl5BanBnXkFtZTgwNzAzMTA3MTE@._V1_SX300.jpg</t>
  </si>
  <si>
    <t>Xavier Dolan</t>
  </si>
  <si>
    <t>8 wins &amp; 24 nominations.</t>
  </si>
  <si>
    <t>gay-lead-character|farm|grief|homophobia|huis-clos|loss-of-loved-one|hitchcockian|violent-behavior|rural-setting|submissive-man|dominance-submissiveness|bullying|two-men-dancing|erotic-asphyxiation|gay-bashing|brother-brother-relationship|mother-son-relationship|dysfunctional-family|closeted-homosexual|snorting-cocaine|mother|funeral|death|brother|gay|canadian|quebec|montreal-canada|singing-in-a-car|scarred-face|pretending-to-be-someone's-girlfriend|violent-outburst|violent-man|urban-rural-dual|scene-during-end-credits|washing-blood-off-hands|dead-animal|cattle-farm|family-farm|karaoke|rural-quebec|tango|canada|cornfield|bereavement|denial|blood|calving|dairy-cow|gay-slur|gay-brother|gay-son|death-of-lover|field|death-of-loved-one|gay-relationship|gay-interest|death-of-son|based-on-play|character-name-in-title</t>
  </si>
  <si>
    <t>tt2429074</t>
  </si>
  <si>
    <t>G.B.F.</t>
  </si>
  <si>
    <t>What happens after Tanner is outed by his classmates and becomes the title "gay best friend" for three high school queen bees?</t>
  </si>
  <si>
    <t>Michael J. Willett, Paul Iacono, Sasha Pieterse, Andrea Bowen</t>
  </si>
  <si>
    <t>https://images-na.ssl-images-amazon.com/images/M/MV5BMTkxNTk4MTU5Nl5BMl5BanBnXkFtZTgwOTY0NTE4MDE@._V1_SX300.jpg</t>
  </si>
  <si>
    <t>Darren Stein</t>
  </si>
  <si>
    <t>gay|high-school-clique|coming-out-to-family|flamboyance|religious-hypocrisy|homophobia|gay-mormon|gay-slur|gay-youth|gay-son|gay-kiss|coming-out|gay-friend|gay-teenager|gay-interest|friend|high-school|makeover|gay-best-friend|mormon|best-friend|reference-to-jj-abrams|first-person-narration|reference-to-joan-crawford|rice-queen|slow-motion|fashion|army-fatigues|reference-to-abraham-lincoln|reference-to-britney-spears|reference-to-mariah-carey|reference-to-james-bond|reference-to-tyler-perry|reference-to-puff-daddy|reference-to-kanye-west|reference-to-ellen-degeneres|smoking|wearing-sunglasses-at-night|reference-to-facebook|reference-to-anderson-cooper|sleeping-together|jumping-out-a-window|reference-to-lindsay-lohan|bound-at-the-wrists|promiscuity|reference-to-david-archuleta|party|texting|barefoot|wink|clothes-shopping|photo-booth|reference-to-kathy-griffin|reference-to-adam-lambert|reference-to-robert-pattinson|reference-to-zac-efron|german-lesson|high-school-prom|high-school-comedy|father-son-relationship|mother-son-relationship|kiss|african-american|reference-to-michelle-obama|reference-to-madonna|one-word-title|entire-title-is-capitalized-acronym|high-school-student|teenage-girl|friendship|acronym-in-title|punctuation-in-title|teenage-boy|title-spoken-by-character</t>
  </si>
  <si>
    <t>tt2431286</t>
  </si>
  <si>
    <t>Philomena</t>
  </si>
  <si>
    <t>A world-weary political journalist picks up the story of a woman's search for her son, who was taken away from her decades ago after she became pregnant and was forced to live in a convent.</t>
  </si>
  <si>
    <t>Judi Dench, Steve Coogan, Sophie Kennedy Clark, Mare Winningham</t>
  </si>
  <si>
    <t>https://images-na.ssl-images-amazon.com/images/M/MV5BMjA5ODgyNzcxMV5BMl5BanBnXkFtZTgwMzkzOTYzMDE@._V1_SX300.jpg</t>
  </si>
  <si>
    <t>Stephen Frears</t>
  </si>
  <si>
    <t>Nominated for 4 Oscars. Another 31 wins &amp; 76 nominations.</t>
  </si>
  <si>
    <t>catholic|convent|human-interest-story|irish-adoption-board|catholic-church|gay-love|gay-relationship|gay-son|journalist|irish|ireland|holy-water|bi-curious|abuse|illegitimate-son|breech-birth|birr-biorra-county-offaly-ireland|magdalene-laundry|sisters-of-the-sacred-heart|guinness|confession|faith|apology|male-male-kiss|celtic-harp|atheist|priest|mother-son-separation|death-from-aids|1950s|confessional|spin-doctor|washington-d.c.|laundry|based-on-true-story|reference-to-obesity|boyfriend-boyfriend-relationship|food|clitoris|abbey|search|nun|belief|birthday|sean-ross-abbey|writer|white-house-washington-d.c.|crossing-oneself|forename-as-title|senior-legal-counsel|birthday-cake|graduation|adoptive-father-adopted-son-relationship|birthday-party|reference-to-turkey-the-country|reference-to-bradford-and-bingley|baby|hypocrisy|swimming-pool|fishing|swimming|jesus-statue|dying-wish|piano-player|waitress|rudeness|reference-to-chichuhua-mexico|ex-nurse|nurse|reference-to-drug-addiction|reference-to-homelessness|reference-to-the-vietnam-war|washington-court-hotel-washington-d.c.|year-1952|choir-practice|dormitory|ex-altar-boy|luck|reference-to-london-england|virgin-mary-statue|ex-co-worker|disbelief-in-god|running|reference-to-cork-ireland|medical-exam|carousel|reference-to-florida|cross|looking-out-a-window|kneeling|reference-to-the-october-revolution|reference-to-the-pope|free-will|money|subjective-camera|depression|fired-from-the-job|boys'-choir|choir|toy-airplane|reference-to-ryanair|reference-to-british-aireays|jet-lag|reference-to-the-daily-mail|reference-to-the-reader's-digest|remote-control|sacred-heart-adoption-society|roscrea-county-tiperrary-ireland|photographer|camera|praying|prayer|looking-out-a-car-window|drinking|self-denial|foot-in-a-doorway-to-keep-door-open|reference-to-the-republican-national-committee|gay-kiss|american-flag|graveyard|grave|sin|reference-to-saint-christopher|st.-christopher-medal|cover-up|christian|condom|dead-son|death|contract|reference-to-the-republican-party|memory|reference-to-the-bible|journalism|cynicism|cynic|reference-to-bbc-news|secret|prologue|lighting-a-candle|altar|husband-wife-relationship|editor|religion|telephone|sex|f-word|ex-reporter|reference-to-god|little-boy|photograph|airport|baby-nursery|home-movie|homosexual|liar|lie|tears|crying|mother-love|flash-forward|oxford-university|mother-daughter-relationship|childbirth|guilt|gay|religious-guilt|catholic-guilt|humiliation|premarital-sex|withholding-information|loss-of-son|writing-a-book|photo-album|year-1955|religious-intolerance|religious-hypocrisy|religious-education|religious-bigotry|expiation|mortification|natural-childbirth|teenage-mother|unknown-son|screaming-in-pain|labor-pains|breech-delivery|2000s|what-happened-to-epilogue|forgiveness|lincoln-memorial-washington-d.c.|romantic-novel|aids|reference-to-ronald-reagan|gay-republican|church|reference-to-jayne-mansfield|reference-to-jane-russell|class-differences|unemployment|child-selling|one-word-title|flashback|home-video|cemetery|reporter|teenage-pregnancy|mother-son-relationship|adoption|death-of-son|based-on-book|title-spoken-by-character|character-name-in-title|reference-to-the-eiffel-tower|loan|elevator|mazda|chopping-wood|water-skiing|diving|swing|piano|omelet|fruit-bread|stairway|doctor|merry-go-round|e-mail|reference-to-princess-margaret|reference-to-mexico|reference-to-news-at-ten|kiss|bathrobe|hotel|bmw|hired-car|drink|reference-to-t.-s.-elliot|reference-to-jesus-christ|flash-camera|reference-to-paris-france|reference-to-venice-italy|brandy|reference-to-david-attenborough|reference-to-anne-boleyn|snow|reference-to-george-w.-bush|candle|hip-replacement|telephone-call|computer|watching-tv|fear|rain|friendship|friend|little-girl|airplane|reference-to-cambridge-university|year-2003|luxury-hotel|reference-to-tony-blair</t>
  </si>
  <si>
    <t>tt2432704</t>
  </si>
  <si>
    <t>Look at Us Now, Mother!</t>
  </si>
  <si>
    <t>LOOK AT US NOW, MOTHER! is about the transformation of a highly charged mother/daughter relationship from Mommie Dearest to Dear Mom, from hatred to love, as told through the filmmaker's ...</t>
  </si>
  <si>
    <t>Ashley Brooke, Olivia Brown, Gayle Kirschenbaum, Mildred Kirschenbaum</t>
  </si>
  <si>
    <t>https://images-na.ssl-images-amazon.com/images/M/MV5BYTRlZjQ2MWEtY2M1MC00ODliLWI1MWQtOGQ4MDY4MDJhMjkzXkEyXkFqcGdeQXVyNjU2NjQwNzc@._V1_SX300.jpg</t>
  </si>
  <si>
    <t>Gayle Kirschenbaum</t>
  </si>
  <si>
    <t>Documentary, Comedy, Family</t>
  </si>
  <si>
    <t>tt2435458</t>
  </si>
  <si>
    <t>Last Weekend</t>
  </si>
  <si>
    <t>When an affluent matriarch gathers her dysfunctional family for a holiday at their Northern California lake house, her carefully constructed weekend begins to come apart at the seams, leading her to question her own role in the family.</t>
  </si>
  <si>
    <t>Patricia Clarkson, Julio Oscar Mechoso, Zachary Booth, Rutina Wesley</t>
  </si>
  <si>
    <t>https://images-na.ssl-images-amazon.com/images/M/MV5BNzA2ODUyMjk1OF5BMl5BanBnXkFtZTgwMjMxMTMyMjE@._V1_SX300.jpg</t>
  </si>
  <si>
    <t>Tom Dolby, Tom Williams</t>
  </si>
  <si>
    <t>tt2436046</t>
  </si>
  <si>
    <t>Antboy</t>
  </si>
  <si>
    <t>12-year-old Pelle is bitten by an ant and develops superpowers. Aided by comic book nerd Wilhelm, Pelle creates a secret identity as superhero Antboy. When a super villain The Flea enters the scene, Antboy must step up to the challenge.</t>
  </si>
  <si>
    <t>Oscar Dietz, Amalie Kruse Jensen, Samuel Ting Graf, Nicolas Bro</t>
  </si>
  <si>
    <t>https://images-na.ssl-images-amazon.com/images/M/MV5BMjMzOTcxMDk2NV5BMl5BanBnXkFtZTgwMzA1ODA1MTE@._V1_SX300.jpg</t>
  </si>
  <si>
    <t>Ask Hasselbalch</t>
  </si>
  <si>
    <t>comic-book|superhero|ant|urination|growling-stomach|stuffed-animal|action-figure|cell-phone|kidnapping|bicycle|costume|injection|dog|leg-brace|laboratory|purse-snatcher|gym-class|bully|teacher|classroom|teenage-crush|school-photo</t>
  </si>
  <si>
    <t>tt2436386</t>
  </si>
  <si>
    <t>Project Almanac</t>
  </si>
  <si>
    <t>A group of teens discover secret plans of a time machine, and construct one. However, things start to get out of control.</t>
  </si>
  <si>
    <t>Jonny Weston, Sofia Black-D'Elia, Sam Lerner, Allen Evangelista</t>
  </si>
  <si>
    <t>https://images-na.ssl-images-amazon.com/images/M/MV5BMTUxMjQ2NjI4OV5BMl5BanBnXkFtZTgwODc2NjUwNDE@._V1_SX300.jpg</t>
  </si>
  <si>
    <t>Dean Israelite</t>
  </si>
  <si>
    <t>time-travel|video-footage|found-footage|time-machine|teenager|race-against-time|mother-son-relationship|brother-sister-relationship|alternate-timeline|year-2014|2010s|deception|camera|attic|laboratory|changing-the-future|battery|woman-wearing-a-towel|backstage-pass|butterfly-effect|woodstock|bucket-list|bolt-cutter|reference-to-ryan-seacrest|vortex|static-hair|broadcast-electricity|secret-compartment|reference-to-darpa|engineering-diagram|changing-the-past|refection-in-a-mirror|home-video|aerial-drone-crash|audio-begins-before-video|gym|two-word-title|year-2004|near-death-experience|running|wristwatch|stopwatch|dog|robbery|letter|key|hospital|birthday-party|levitation|top-secret|friendship|fear|bare-chested-male|betrayal|premarital-sex|changing-history|party|forest|helicopter|time-loop|foot-chase|police-chase|police|camcorder|cheerleader|stadium|breaking-and-entering|car-showroom|lottery|love-interest|high-school|high-school-teacher|high-school-student|atlanta-georgia|revenge|bully-comeuppance|bully|teen-movie|plane-crash|news-report|power-outage|electromagnetic-pulse|secret-laboratory|single-mother|single-parent|widow|no-title-at-beginning|no-opening-credits|teleportation|altering-history|time-paradox|subjective-camera|title-spoken-by-character|reference-to-twitter|reference-to-doctor-who|reference-to-star-wars|reference-to-facebook|reference-to-barack-obama|fireworks|kissing|pizza|2000s|rescue|teen-angst|fire|montage|concert|water-slide|interracial-friendship|paranoia|love|boyfriend-girlfriend-relationship|woods|cell-phone|remote-controlled-car|convenience-store|basketball|redemption|product-placement|laptop|youtube|google|newspaper-clipping|newspaper-headline|mother-daughter-relationship|surrealism|disappearance|hydrogen|surprise-ending</t>
  </si>
  <si>
    <t>tt2436452</t>
  </si>
  <si>
    <t>Exhibition</t>
  </si>
  <si>
    <t>An intimate examination of a contemporary artist couple, whose living and working patterns are threatened by the imminent sale of their home.</t>
  </si>
  <si>
    <t>Viv Albertine, Liam Gillick, Tom Hiddleston, Harry Kershaw</t>
  </si>
  <si>
    <t>https://images-na.ssl-images-amazon.com/images/M/MV5BMTUwNDQ4OTQ3Ml5BMl5BanBnXkFtZTgwMzk1NTU5MjE@._V1_SX300.jpg</t>
  </si>
  <si>
    <t>f-rated|farewell-party|fire-eating|selling-house|infra-red-photography|ambulance|sex-scene|fondling-breasts|cake-cutting|constant-urban-noise|noisy-scaffolders|busker|massaging-own-breasts-with-oil|female-masturbation|exhibitionism|artist-studio|full-frontal-female-nudity|couple-in-a-bathtub|rear-entry-sex|sex-on-a-sofa|window-blinds|sexless-marriage|home-office|middle-class|childless-marriage|intercom|middle-aged-couple|female-full-frontal-nudity|female-full-rear-nudity|labia|estate-agents|male-rear-nudity|woman-swimming-nude</t>
  </si>
  <si>
    <t>tt2436540</t>
  </si>
  <si>
    <t>Please Be Normal</t>
  </si>
  <si>
    <t>Victor, a struggling theater director in New York City and his girlfriend Mary are expecting their first child. This places enormous pressure on Victor and a random encounter with a ...</t>
  </si>
  <si>
    <t>Louis Cancelmi, Evan Enderle, Dana Eskelson, Lucy Kaminsky</t>
  </si>
  <si>
    <t>https://images-na.ssl-images-amazon.com/images/M/MV5BMjI0MjI0NTI1Ml5BMl5BanBnXkFtZTgwNTIwMTA0MjE@._V1_SX300.jpg</t>
  </si>
  <si>
    <t>Haik Kocharian</t>
  </si>
  <si>
    <t>life|director|theater|girlfriend|father|playwright|struggle|suburb|couple|construction|urban-setting|husband-wife-relationship|forest|suffering|pregnancy|argument|secret-relationship|gun|distance|double-life|tension|tears</t>
  </si>
  <si>
    <t>tt2436682</t>
  </si>
  <si>
    <t>The Duel</t>
  </si>
  <si>
    <t>A Texas Ranger investigates a series of unexplained deaths in a town called Helena.</t>
  </si>
  <si>
    <t>Mandeville Films</t>
  </si>
  <si>
    <t>Woody Harrelson, Liam Hemsworth, Alice Braga, Emory Cohen</t>
  </si>
  <si>
    <t>https://images-na.ssl-images-amazon.com/images/M/MV5BMjQwMTA2MDEyMl5BMl5BanBnXkFtZTgwNjU1MDY3ODE@._V1_SX300.jpg</t>
  </si>
  <si>
    <t>Kieran Darcy-Smith</t>
  </si>
  <si>
    <t>comanchero</t>
  </si>
  <si>
    <t>tt2437548</t>
  </si>
  <si>
    <t>Goodbye to All That</t>
  </si>
  <si>
    <t>When his wife unexpectedly informs him that she wants a divorce, well-meaning but oblivious husband Otto Wall finds himself thrust back into bachelorhood, where he searches for the real thing amidst a string of one night stands.</t>
  </si>
  <si>
    <t>Paul Schneider, Melanie Lynskey, Audrey P. Scott, Michael Chernus</t>
  </si>
  <si>
    <t>https://images-na.ssl-images-amazon.com/images/M/MV5BNzgxOTkwMzEyMV5BMl5BanBnXkFtZTgwMDY1Mzg1MzE@._V1_SX300.jpg</t>
  </si>
  <si>
    <t>Angus MacLachlan</t>
  </si>
  <si>
    <t>bare-breasts|female-nudity</t>
  </si>
  <si>
    <t>tt2445178</t>
  </si>
  <si>
    <t>Molly Moon and the Incredible Book of Hypnotism</t>
  </si>
  <si>
    <t>An orphan who practices hypnosis faces off against a bank robber who wants her book on the art form.</t>
  </si>
  <si>
    <t>Joan Collins, Raffey Cassidy, Emily Watson, Dominic Monaghan</t>
  </si>
  <si>
    <t>https://images-na.ssl-images-amazon.com/images/M/MV5BMzgxMzgyMzY3Ml5BMl5BanBnXkFtZTgwODIyMjc0NjE@._V1_SX300.jpg</t>
  </si>
  <si>
    <t>Christopher N. Rowley</t>
  </si>
  <si>
    <t>Adventure, Family</t>
  </si>
  <si>
    <t>orphan|hypnosis|close-up-of-eye|tween-girl|strong-female-lead|friendship|strong-female-character</t>
  </si>
  <si>
    <t>tt2446042</t>
  </si>
  <si>
    <t>Taken 3</t>
  </si>
  <si>
    <t>Ex-government operative Bryan Mills is accused of a ruthless murder he never committed or witnessed. As he is tracked and pursued, Mills brings out his particular set of skills to find the true killer and clear his name.</t>
  </si>
  <si>
    <t>Liam Neeson, Forest Whitaker, Famke Janssen, Maggie Grace</t>
  </si>
  <si>
    <t>https://images-na.ssl-images-amazon.com/images/M/MV5BNjM5MDU3NTY0M15BMl5BanBnXkFtZTgwOTk2ODU2MzE@._V1_SX300.jpg</t>
  </si>
  <si>
    <t>murder|death|on-the-run|final-showdown|betrayal|spetsnaz|death-of-wife|police-investigation|rescue|kidnapping|deception|double-cross|framed-for-murder|police-inspector|car-chase|hand-to-hand-combat|tough-guy|one-man-army|debt|russian-villain|ex-husband-ex-wife-relationship|father-daughter-relationship|fugitive|arrest|russian|husband-murders-wife|police-officer-knocked-unconscious|police-officer-bitten|shot-in-the-neck|airport|santa-monica-california|manipulation|shot-in-the-back|electrocution|afghanistan-veteran|tied-to-a-chair|malibu-california|shot-through-the-mouth|suicide|head-butt|drugged-drink|university|cemetery|stolen-police-car|car-crash|thrown-from-a-car|tattoo-on-hand|punched-in-the-face|lens-flare|lapd|character-says-i-love-you|death-of-loved-one|jumping-through-a-window|pistol-whip|throat-slitting|returning-character-with-different-actor|shot-to-death|shot-in-the-chest|car-falling-off-a-cliff|impersonating-a-police-officer|college-student|pregnancy|boyfriend-girlfriend-relationship|pier|diner|stuffed-animal|birthday|waterboarding|escape|held-at-gunpoint|hostage|body-in-a-trunk|interrogation|beating|torture|one-against-many|violence|news-report|handcuffs|slow-motion-scene|crime-scene|corpse|morgue|funeral|hidden-camera|arms-dealer|tracking-device|security-camera|gas-station|prologue|convenience-store|product-placement|los-angeles-storm-drain|police-station|police-detective|private-jet|helicopter|mansion|bodyguard|security-guard|henchman|assassination-attempt|assassin|subtitled-scene|stealing-a-car|loan-shark|cell-phone|text-messaging|flashback|shotgun|pistol|machine-gun|ex-special-forces|exploding-car|explosion|grenade|police-chase|foot-chase|shootout|brawl|fistfight|anti-hero|action-hero|revenge|los-angeles-california|returning-character-killed-off|third-part|sequel|death-of-mother|surprise-ending|apartment|reference-to-facebook|safe|golf-course|cigar-smoking|parking-garage|elevator|sewer</t>
  </si>
  <si>
    <t>tt2449638</t>
  </si>
  <si>
    <t>Atomica</t>
  </si>
  <si>
    <t>In the near future, when communications go offline at a remote nuclear power plant isolated in the desert, a young safety inspector, Abby Dixon, is forced to fly out to bring them back online. Once inside the facility, mysterious clues and strange behaviors cause Abby to have doubts about the sanity, and perhaps identities, of the two employees onsite.</t>
  </si>
  <si>
    <t>Tom Sizemore, Sarah Habel, Dominic Monaghan, Phil Austin</t>
  </si>
  <si>
    <t>https://images-na.ssl-images-amazon.com/images/M/MV5BNzRmYWM1MDYtZjRkMC00ZWRkLTgzZWUtNjg5NDdhYTE3ZDgzXkEyXkFqcGdeQXVyMzQwMTY2Nzk@._V1_SX300.jpg</t>
  </si>
  <si>
    <t>Dagen Merrill</t>
  </si>
  <si>
    <t>tt2450440</t>
  </si>
  <si>
    <t>The Last of Robin Hood</t>
  </si>
  <si>
    <t>The last days in the life of legendary Hollywood actor Errol Flynn.</t>
  </si>
  <si>
    <t>John Hudson Messerall, Dakota Fanning, Susan Sarandon, David Kronawitter</t>
  </si>
  <si>
    <t>https://images-na.ssl-images-amazon.com/images/M/MV5BMTY5OTg2MDkyNF5BMl5BanBnXkFtZTgwOTEyMDgwMjE@._V1_SX300.jpg</t>
  </si>
  <si>
    <t>Richard Glatzer, Wash Westmoreland</t>
  </si>
  <si>
    <t>fame|swashbuckler|actor|cuba|reference-to-vladimir-nabokov|cigarette-lighter|letter|tears|crying|reference-to-africa|bartender|birthday-cake|hand-kissing|reference-to-pears-body-soap|fan-the-person|autograph|dance-class|aging|grief|song|singing|fiance-fiancee-relationship|throwing-a-stone-at-a-window|mortuary|photograph|times-square-manhattan-new-york-city|vagina-slur|fate|destiny|lodge|reference-to-dag-hammarskjold|broadway-play|listening-to-music|epitaph|suitcase|reference-to-william-shakespeare|flask|cue-card|reference-to-a-matter-of-thornfield-the-play|reference-to-humbert-humbert|seduction|reference-to-paula-lynn|injection|hypodermic-needle|swimsuit|swimming-pool|movie-projector|watching-tv|marital-separation|mother-son-relationship|film-studio|reference-to-john-huston|singer|dying-with-eyes-open|year-1965|year-1960|storytelling|money|yacht|vancouver-british-columbia-canada|reference-to-raoul-walsh|record-player|recording|reference-to-huntington-hartford|teenage-sex|underage-sex|sword|umbrella|music-box|split-screen|penis|birthday-party|party|last-will-and-testament|death|dying|malaria|illness|tape-recorder|voice-over-letter|deception|flash-camera|photographer|camera|reporter|audition|eyeglasses|dancing|dancer|rape|sunglasses|promise|broadway-manhattan-new-york-city|los-angeles-california|hollywood-california|manhattan-new-york-city|new-york-city|chaperone|theatre|jealousy|flirting|reference-to-las-vegas-nevada|reference-to-fidel-castro|film-director|kiss|watching-a-movie|ladies-man|airplane|reference-to-sunset-boulevard-los-angeles|book|writer|schoolmate|assistant|driver|chauffeur|choreographer|hat-covering-male-genitals|implied-male-nudity|dressing|doctor|vodka|corpse|dead-body|yelling-for-help|sleeping|happy-birthday|juvie|arrest|foster-care|child-custody|custody|listening-to-a-radio|radio-news|radio|year-2010|what-happened-to-epilogue|reference-to-palmdale-california|21-year-old|reference-to-hedda-hopper|dressing-gown|dressing-room|looking-at-oneself-in-a-mirror|mirror|reference-to-canter's-deli-los-angeles|taxi|trust|marriage-proposal|divorce|reference-to-ginger-rogers|reference-to-fred-astaire|reference-to-john-barrymore|year-1958|magazine-cover|magazine|newspaper-headline|reference-to-bette-davis|18-year-old|15-year-old|reference-to-orson-welles|fencing|sex-on-a-sofa|sex|flashback|flash-forward|lawyer|champagne|nickname|newspaper|telephone-call|telephone|year-1957|cigarette-smoking|reference-to-robin-hood|contributing-to-the-delinquency-of-a-minor|drunkenness|drinking|drink|womanizer|teenage-girl|50-year-old|reference-to-natalie-wood|reference-to-gene-kelly|scandal|reference-to-god|virgin|liar|lie|lying-about-age|father-daughter-relationship|artificial-leg|husband-wife-relationship|older-man-young-girl-relationship|year-1959|movie-star|mother-daughter-relationship|nightclub|statutory-rape|1950s|pay-phone|cigar-smoking|bare-chested-male</t>
  </si>
  <si>
    <t>tt2452042</t>
  </si>
  <si>
    <t>The Peanuts Movie</t>
  </si>
  <si>
    <t>Snoopy embarks upon his greatest mission as he and his team take to the skies to pursue their arch-nemesis, while his best pal Charlie Brown begins his own epic quest back home to win the love of his life.</t>
  </si>
  <si>
    <t>Trombone Shorty, Rebecca Bloom, Anastasia Bredikhina, Francesca Capaldi</t>
  </si>
  <si>
    <t>https://images-na.ssl-images-amazon.com/images/M/MV5BNTE5NzMxNzkwNl5BMl5BanBnXkFtZTgwOTQ0Nzk5NzE@._V1_SX300.jpg</t>
  </si>
  <si>
    <t>Steve Martino</t>
  </si>
  <si>
    <t>Nominated for 1 Golden Globe. Another 1 win &amp; 45 nominations.</t>
  </si>
  <si>
    <t>peanuts|imagination|popularity|beagle|redheaded-girl|unrequited-love|fantasy-sequence|based-on-comic-strip|girl|cgi-animation|no-opening-credits|cartoon-character|running-gag|school-lunch|top-hat|lasso|competition|balloon|hanging-upside-down|falling-down|vanity|reference-to-ludwig-van-beethoven|magician|snow-day|moving-van|brother-sister-relationship|younger-sister|older-brother|younger-brother|older-sister|reference-to-moby-dick|charles-schulz|pretending|baseball|ice-hockey|hockey|pen-pal|compassion|school-bus|summer-vacation|last-day-of-school|reference-to-leo-tolstoy|dirigible|blimp|new-student|poodle|famous-song|shyness|winter|clumsy|airplane|summer|flying-a-kite|airplane-crash|eiffel-tower|fall-from-height|carnival|contest|root-beer|love-at-first-sight|castle-thunder|snow|dancing|book|neighbor|movie-in-title|classroom|enemy|bird|love-interest|talent-show|typewriter|girl-with-glasses|scene-after-end-credits|kite-flying|kite|library|dust|snowflake|snowing|nickel-the-coin|psychiatrist|school-dance|book-report|ice-skating|sadness|episodic-structure|american-football|optimism|disappointment|insecurity|metaphor|fighter-pilot|reference-to-the-red-baron|neurosis|anxiety|nervousness|pilot|doghouse|dog|alter-ego|humiliation|school|crush|child|friendship|friend|boy|altered-version-of-studio-logo|3-dimensional</t>
  </si>
  <si>
    <t>tt2452244</t>
  </si>
  <si>
    <t>Isn't It Romantic</t>
  </si>
  <si>
    <t>A young woman disenchanted with love mysteriously finds herself trapped inside a romantic comedy.</t>
  </si>
  <si>
    <t>Liam Hemsworth, Adam Devine, Rebel Wilson</t>
  </si>
  <si>
    <t>tt2458776</t>
  </si>
  <si>
    <t>Bears</t>
  </si>
  <si>
    <t>A documentary that follows an Alaskan bear family as its young cubs are taught life's most important lessons.</t>
  </si>
  <si>
    <t>John C. Reilly</t>
  </si>
  <si>
    <t>https://images-na.ssl-images-amazon.com/images/M/MV5BMjE2NTg1NzgyNl5BMl5BanBnXkFtZTgwMTM3MDYwMDE@._V1_SX300.jpg</t>
  </si>
  <si>
    <t>Alastair Fothergill, Keith Scholey, Adam Chapman</t>
  </si>
  <si>
    <t>bear|wolf|salmon|nature|river|mountain-range|migration|raven|alaska|bear-cub</t>
  </si>
  <si>
    <t>tt2458876</t>
  </si>
  <si>
    <t>The Principle</t>
  </si>
  <si>
    <t>The Principle brings to light astonishing new scientific observations challenging the Copernican Principle; the foundational assumption underlying the modern scientific world view. The ...</t>
  </si>
  <si>
    <t>Julian Barbour, Robert J. Bennett, John Byl, Bernard J. Carr</t>
  </si>
  <si>
    <t>https://images-na.ssl-images-amazon.com/images/M/MV5BMTg2NTYxOTMzNF5BMl5BanBnXkFtZTgwMTQyODYxMzE@._V1_SX300.jpg</t>
  </si>
  <si>
    <t>Katheryne Thomas</t>
  </si>
  <si>
    <t>News, Sci-Fi, Thriller</t>
  </si>
  <si>
    <t>cosmology|reference-to-copernicus|two-word-title|scientific-theory|science|copernican-principle</t>
  </si>
  <si>
    <t>tt2459156</t>
  </si>
  <si>
    <t>Copenhagen</t>
  </si>
  <si>
    <t>When the girl of your dreams is half your age, it's time to grow up.</t>
  </si>
  <si>
    <t>Gethin Anthony, Frederikke Dahl Hansen, Sebastian Armesto, Christian Brandt</t>
  </si>
  <si>
    <t>https://images-na.ssl-images-amazon.com/images/M/MV5BMTY5NDQwODE1Ml5BMl5BanBnXkFtZTgwMjg0MjYyMjE@._V1_SX300.jpg</t>
  </si>
  <si>
    <t>Mark Raso</t>
  </si>
  <si>
    <t>bare-chested-male|copenhagen|girl|stepfather|berlin|older-man-younger-girl|topless|lying-about-age|young-female-sexuality|breasts|older-man-younger-woman|younger-girl-older-man|younger-woman-older-man-relationship|scandinavian-culture|danish-culture|daughter|mother|kiss-on-the-lips|kissing|passionate-kissing|topless-girl|girl-topless|natural-breasts|removing-a-bra|bra-removing|black-bra|bra|nipple|nipples|girl-in-bra|scandinavian-girl|lying-about-one's-age|character-lies-about-age|older-man-teenage-girl-relationship|older-man-young-girl-relationship|older-man-younger-woman-relationship|older-man-younger-woman-sex|kiss|scandinavia|denmark|search-for-family|28-year-old|14-year-old|written-by-director|one-word-title|cobblestone|taking-pictures|immaturity|immature-adult|sex-scene|berlin-germany|underage-drinking|night-club|teenager|stepfather-stepdaughter-relationship|friendship|skagen-denmark|copenhagen-denmark|summer|bicycle|american-in-europe|growing-up|coming-of-age|mother-daughter-relationship|karaoke|age-difference|topless-female-nudity|bare-breasts|nudity|female-nudity|teenage-girl-in-underwear|teenage-girl|backpacker|american-tourist</t>
  </si>
  <si>
    <t>tt2459160</t>
  </si>
  <si>
    <t>Road to the Open</t>
  </si>
  <si>
    <t>A man helps his best friend and tennis partner out of a desperate rut in life through a long shot attempt at an international tennis tournament, The Open.</t>
  </si>
  <si>
    <t>Zoeco Releasing Inc.</t>
  </si>
  <si>
    <t>Troy McKay, Phillip DeVona, Michelle Gunn, Judd Nelson</t>
  </si>
  <si>
    <t>https://images-na.ssl-images-amazon.com/images/M/MV5BMTU2MzkyMDgwNV5BMl5BanBnXkFtZTgwMTg4ODYxMDE@._V1_SX300.jpg</t>
  </si>
  <si>
    <t>Cole Claassen</t>
  </si>
  <si>
    <t>tt2460506</t>
  </si>
  <si>
    <t>Mi America</t>
  </si>
  <si>
    <t>A hate-crime has been committed in a the small city of Braxton, N.Y. Five migrant laborers have been beaten, shot, then ditched. This will upset the delicate balance of an ethnically diverse populace.</t>
  </si>
  <si>
    <t>Robert Fontaine, Michael Brainard, Grant Boyd, Michael Derek</t>
  </si>
  <si>
    <t>https://images-na.ssl-images-amazon.com/images/M/MV5BMjQxNzc3MDE0OF5BMl5BanBnXkFtZTgwNjQwMTg3NjE@._V1_SX300.jpg</t>
  </si>
  <si>
    <t>Robert Fontaine</t>
  </si>
  <si>
    <t>tt2461132</t>
  </si>
  <si>
    <t>Happy New Year</t>
  </si>
  <si>
    <t>A team of losers win the love of millions in their quest to pull off the biggest diamond heist ever by team India.</t>
  </si>
  <si>
    <t>Yash Raj Films</t>
  </si>
  <si>
    <t>Deepika Padukone, Shah Rukh Khan, Anupam Kher, Abhishek Bachchan</t>
  </si>
  <si>
    <t>https://images-na.ssl-images-amazon.com/images/M/MV5BMjA5Njg4NjA1MV5BMl5BanBnXkFtZTgwOTMzOTk0MjE@._V1_SX300.jpg</t>
  </si>
  <si>
    <t>Farah Khan</t>
  </si>
  <si>
    <t>10 wins &amp; 38 nominations.</t>
  </si>
  <si>
    <t>dance|heist|dancer|caper|dancing|diamond|dance-competition|f-rated|lookalike|dubai|dance-teacher</t>
  </si>
  <si>
    <t>tt2461150</t>
  </si>
  <si>
    <t>Masterminds</t>
  </si>
  <si>
    <t>A guard at an armored car company in the Southern U.S. organizes one of the biggest bank heists in American history. Based on the October 1997 Loomis Fargo robbery.</t>
  </si>
  <si>
    <t>Zach Galifianakis, Kristen Wiig, Owen Wilson, Ross Kimball</t>
  </si>
  <si>
    <t>https://images-na.ssl-images-amazon.com/images/M/MV5BMTYzMTY5Mzg1Ml5BMl5BanBnXkFtZTgwNTUzODUwNjE@._V1_SX300.jpg</t>
  </si>
  <si>
    <t>Jared Hess</t>
  </si>
  <si>
    <t>heist|armored-car|reference-to-elvis-presley|singing-in-a-car|based-on-true-story|money|bank|thief|vault|robbery|van|security-camera|escape|pager|corn-dog|fish-out-of-water|scuba-diving|walkie-talkie|what-happened-to-epilogue|desert|2000s|year-2004|release-from-prison|flash-forward|stolen-money|crisis-of-conscience|interpol-agent|anger|knocked-out-with-a-gun-butt|knocked-out|knife|conspiracy|forger|fake-identity|fake-passport|airbag|bar|videotape|manipulation|training|handcuffs|arrest|prisoner|prison|interpol|police-chase|police|sunglasses|federale|panic|danger|paranoia|fear|disguise|airplane|airport|trailer-park|trailer-home|target-practice|shooting-range|car-accident|car-crash|flashlight|race-against-time|watching-tv|news-report|surveillance-footage|surveillance|improvised-weapon|axe|shopping-mall|department-store|house-party|barbecue|party|tied-to-a-chair|duct-tape-over-mouth|duct-tape|bound-and-gagged|investigation|female-agent|fbi-agent|fbi|eavesdropping|diner|redemption|revenge|wearing-a-sound-wire|mansion|wedding-photographer|photograph|photographer|defecation|fart-joke|flatulence|palm-tree|beach|gas-station|pay-phone|swimming-pool|underwater-scene|bicycle|boat|speedboat|body-landing-on-a-car|falling-from-height|assassination-attempt|psychopath|sociopath|eccentric|assassin|employee-employee-relationship|contract-killer|hired-killer|interrogation|bathtub|metal-detector|security-guard|pinata|taxi|stealing-a-car|sniper-rifle|sniper|rifle|antique-gun|machine-gun|shotgun|sawed-off-shotgun|uzi|revolver|pistol|hotel|mexico|arms-dealer|brother-brother-relationship|father-son-relationship|mother-son-relationship|husband-wife-relationship|mother-daughter-relationship|montage|monster-truck|car-set-on-fire|molotov-cocktail|exploding-truck|exploding-car|explosion|brawl|fight|fistfight|punched-in-the-face|catfight|foot-chase|chase|farce|escape-attempt|rescue|held-at-gunpoint|hostage|kidnapping|attempted-murder|double-cross|betrayal|deception|fugitive|on-the-run|wanted-poster|slow-motion-scene|painting|fired-from-the-job|armored-guard|armored-truck|1990s|year-1997|voice-over-narration|fiance-fiancee-relationship|beard|caper|absurdism|stupidity|redneck|southern-accent|north-carolina|inspired-by-true-events|bag-of-money|title-at-the-end|no-title-at-beginning|no-opening-credits|one-word-title|surveillance-camera|cancun-mexico|american-abroad|hitman|surprise-ending</t>
  </si>
  <si>
    <t>tt2461520</t>
  </si>
  <si>
    <t>Man Down</t>
  </si>
  <si>
    <t>In a post-apocalyptic America, former U.S. Marine Gabriel Drummer searches desperately for the whereabouts of his son, accompanied by his best friend and a survivor.</t>
  </si>
  <si>
    <t>Krannel Pictures</t>
  </si>
  <si>
    <t>Shia LaBeouf, Jai Courtney, Gary Oldman, Kate Mara</t>
  </si>
  <si>
    <t>https://images-na.ssl-images-amazon.com/images/M/MV5BMTk1ODk3NjM3NF5BMl5BanBnXkFtZTgwODc3MzU1MDI@._V1_SX300.jpg</t>
  </si>
  <si>
    <t>Dito Montiel</t>
  </si>
  <si>
    <t>dream|alternate-reality|illusion|marine|afghanistan|slow-motion-scene|accidental-killing|flashlight|helicopter|bridge|desperation|mental-illness|captain|insurgent|police-car|police-station|police|restraining-order|opening-action-scene|scene-during-opening-credits|character-says-i-love-you|ex-marine|torture|bomb|child-with-a-gun|child-soldier|head-shaving|extramarital-affair|e-mail|homeless-man|homelessness|hallucination|paranoia|danger|fear|panic|afghanistan-war|american-flag|knocked-out|tattoo|bulletproof-vest|swat-team|flashback|told-in-flashback|nonlinear-timeline|reference-to-eleanor-roosevelt|photograph|interrogation|psychiatrist|hand-grenade|exploding-car|fire|explosion|booby-trap|ambush|special-forces|soldier|military|broken-arm|commando-unit|commando-mission|mission|commando-raid|commando|corpse|tragic-event|tragedy|child-murder|ak-47|rifle|assault-rifle|machine-gun|pistol|street-shootout|combat|battle|gun-battle|police-shootout|shootout|gunfight|humvee|armored-car|sunglasses|baseball-cap|beard|f-word|barbecue|school-bus|u.s.-marine-corps|marine-base|military-training|boot-camp|basic-training|palm-tree|beach|montage|training-montage|training|drill-sergeant|lieutenant|corporal|sergeant|friendship|mother-son-relationship|father-son-relationship|husband-wife-relationship|ends-with-text|film-with-ambiguous-title|binoculars|helmet|cell-phone|reference-to-skype|home-invasion|arrest|handcuffs|revelation|written-by-director|post-traumatic-stress-disorder|betrayal|violence|death|murder|blood-splatter|blood|rescue|held-at-gunpoint|hostage|child-in-peril|shot-to-death|shot-in-the-chest|shot-in-the-shoulder|shot-in-the-forehead|shot-in-the-head|post-apocalypse|delusion|apocalypse|post-war|death-of-child|death-of-friend|independent-film|title-spoken-by-character|surprise-ending</t>
  </si>
  <si>
    <t>tt2462276</t>
  </si>
  <si>
    <t>The Anthropologist</t>
  </si>
  <si>
    <t>THE ANTHROPOLOGIST considers the fate of the planet from the perspective of an American teenager. Over five years, she travels alongside her mother, an anthropologist studying the impact of climate change on indigenous communities.</t>
  </si>
  <si>
    <t>Ironbound Films</t>
  </si>
  <si>
    <t>Mary Catherine Bateson, Susan Crate, Margaret Mead, Kathryn Yegorov-Crate</t>
  </si>
  <si>
    <t>https://images-na.ssl-images-amazon.com/images/M/MV5BNTA3MzA4MzMtOTk2MS00ZGQ4LTgxNzEtZmEyNDI2OTFjMjRmXkEyXkFqcGdeQXVyNzE1MTY5Nw@@._V1_SX300.jpg</t>
  </si>
  <si>
    <t>Seth Kramer, Daniel A. Miller, Jeremy Newberger</t>
  </si>
  <si>
    <t>Documentary, Adventure, Comedy</t>
  </si>
  <si>
    <t>indigenous|global-warming|climate-change</t>
  </si>
  <si>
    <t>tt2463288</t>
  </si>
  <si>
    <t>Walk of Shame</t>
  </si>
  <si>
    <t>A reporter's dream of becoming a news anchor is compromised after a one-night stand leaves her stranded in downtown L.A. without a phone, car, ID or money - and only 8 hours to make it to the most important job interview of her life.</t>
  </si>
  <si>
    <t>Elizabeth Banks, James Marsden, Gillian Jacobs, Sarah Wright</t>
  </si>
  <si>
    <t>https://images-na.ssl-images-amazon.com/images/M/MV5BODg2Mzk0NzU2M15BMl5BanBnXkFtZTgwMjAyNjYxMTE@._V1_SX300.jpg</t>
  </si>
  <si>
    <t>Steven Brill</t>
  </si>
  <si>
    <t>camera-shot-of-feet|learning-the-truth|truth-telling|objectification-of-women|mistaken-for-a-prostitute|voyeurism|voyeur|upskirt|mini-dress|female-removes-her-clothes|female-removes-her-dress|girl-in-panties|blonde|scantily-clad-female|cleavage|legs|misunderstanding|female-protagonist|newscast|three-word-title|red-panties|panties|eurocopter-as350-squirrel|man-wearing-a-towel|riding-a-bicycle|woman-wearing-a-skin-tight-dress|barefoot-woman|woman-wearing-red-lingerie|gray-tabby-cat|woman-wearing-a-yellow-dress</t>
  </si>
  <si>
    <t>tt2463512</t>
  </si>
  <si>
    <t>Hateship Loveship</t>
  </si>
  <si>
    <t>A wild teenage girl orchestrates a romance between her nanny and her father, who is a recovering addict.</t>
  </si>
  <si>
    <t>Kristen Wiig, Guy Pearce, Hailee Steinfeld, Jennifer Jason Leigh</t>
  </si>
  <si>
    <t>https://images-na.ssl-images-amazon.com/images/M/MV5BMTQzMTc3MjY5NV5BMl5BanBnXkFtZTgwNzM0MzI1MTE@._V1_SX300.jpg</t>
  </si>
  <si>
    <t>f-rated|baby-crying|woman-on-top|red-car|scene-during-end-credits|cash|suitcase|moving-out|green-dress|woman-changing-clothes|bare-chested-male|marriage|illness|kiss|cooking|sex-scene|father-son-relationship|father-daughter-relationship|bus|nurse|decorate|pregnant|baby|coitus|sex-in-bed|sex-on-couch|taking-off-panties|antique-furniture|stealing-money|cleaning-up|cough|sick|hotel|buying-a-dress|smoke|kissing-mirror|cheat|death|senior-citizen|happy-ending</t>
  </si>
  <si>
    <t>tt2465146</t>
  </si>
  <si>
    <t>And So It Goes</t>
  </si>
  <si>
    <t>A self-absorbed realtor enlists the help of his neighbor when he's suddenly left in charge of the granddaughter he never knew existed until his estranged son drops her off at his home.</t>
  </si>
  <si>
    <t>Michael Douglas, Diane Keaton, Sterling Jerins, Annie Parisse</t>
  </si>
  <si>
    <t>https://images-na.ssl-images-amazon.com/images/M/MV5BMTUwNDAwODY2MF5BMl5BanBnXkFtZTgwMDI2MTUxMjE@._V1_SX300.jpg</t>
  </si>
  <si>
    <t>neighbor|realtor|next-door-neighbor|overalls|terrarium|aerial-shot|time-lapse-photography|laptop|paintball-gun|father-daughter-reunion|release-from-prison|classic-car|mercedes-benz|box-of-doughnuts|doughnut|restaurant|buying-a-house|man-girl-relationship|landlord|child's-bedroom|letter|bedroom|hispanic|new-job|baby|woman-in-labor|childbirth|pregnant-wife|slip-'n'-slide|child-custody|woman-with-glasses|piano-playing|audition|parking-space|toupee|cellphone-video|cell-phone|crying-woman|cemetery|pianist|visiting-a-grave|mother-daughter-estrangement|convict|lounge-act|butterfly|caterpillar|actor-director|guardian|father-son-reunion|father-son-estrangement|drug-addict|funfair|teddy-bear|widower|single-woman|kiss|house-for-sale|lounge-singer|little-girl|african-american|police-detective|curmudgeon|real-estate-agent|father-daughter-relationship|prison|female-singer|little-boy|mature-romance|porch|rottweiler|dog|family-home|mansion|convertible|grandfather-granddaughter-relationship|singer|reference-to-the-internet|reference-to-facebook|four-word-title|grandparent-grandchild-relationship</t>
  </si>
  <si>
    <t>tt2466654</t>
  </si>
  <si>
    <t>Smiling Through the Apocalypse</t>
  </si>
  <si>
    <t>'Smiling Through the Apocalypse' chronicles a man whose editorial instincts produced one of the greatest magazines ever: Harold Hayes, the swinging editor and cultural provocateur of the ...</t>
  </si>
  <si>
    <t>Peter Bogdanovich, Nora Ephron, Hugh M. Hefner, Gay Talese</t>
  </si>
  <si>
    <t>https://images-na.ssl-images-amazon.com/images/M/MV5BMTA3MDU0NDQwNzVeQTJeQWpwZ15BbWU4MDQ3NDgxNDIx._V1_SX300.jpg</t>
  </si>
  <si>
    <t>Tom Hayes</t>
  </si>
  <si>
    <t>tt2467046</t>
  </si>
  <si>
    <t>Left Behind</t>
  </si>
  <si>
    <t>A small group of survivors are left behind after millions of people suddenly vanish and the world is plunged into chaos and destruction.</t>
  </si>
  <si>
    <t>Nicolas Cage, Chad Michael Murray, Cassi Thomson, Nicky Whelan</t>
  </si>
  <si>
    <t>https://images-na.ssl-images-amazon.com/images/M/MV5BMjI4MjA2OTQxMF5BMl5BanBnXkFtZTgwMjcyMTI2MjE@._V1_SX300.jpg</t>
  </si>
  <si>
    <t>Vic Armstrong</t>
  </si>
  <si>
    <t>chaos|bible-quote|shrine|faith|riot|apocalypse|prophecy|bible|unfaithfulness|infidelity|adultery|suburb|airplane-explosion|conspiracy-theorist|abandoned-house|wallet|southern-accent|drug-addict|englishwoman|alzheimer's-disease|midget|church|preacher|baseball-bat|purse-snatcher|hospital|ambulance|stealing-a-car|motorcycle|no-cell-phone-signal|car-accident|car-crashing-through-a-window|slow-motion-scene|jewelry-store|suicide-attempt|held-at-gunpoint|shotgun|pistol|one-day|product-placement|birthday|airplane-accident|explosion|new-york-city|news-report|wedding-ring|extramarital-affair|family-relationships|college-student|paranoia|fear|end-of-the-world|dystopia|camera|cell-phone|investigative-journalist|father-son-relationship|mother-son-relationship|husband-wife-relationship|christianity|cockpit|emergency-landing|disaster|rapture-aftermath|bible-prophecy|panic|disappearance|airplane-passenger|mother-daughter-relationship|christian|flight-attendant|journalist|father-daughter-relationship|stewardess|pilot|religion|airplane|airport|suspense|rapture|remake|based-on-novel|melodrama|film-ends-with-text|long-island-new-york|police-officer|tanker-truck|pickup-truck|running|aviation|mid-air-collision|obese-man|concert-ticket|breakdancing|school-bus|car-crash|looting|passenger|shower|lipstick|answering-machine|bookstore|necklace|dog|bridge|wristwatch|department-store|jewelry-theft|construction-site|gasoline|cigarette-lighter|fire|brother-sister-relationship</t>
  </si>
  <si>
    <t>tt2467442</t>
  </si>
  <si>
    <t>K2: Siren of the Himalayas</t>
  </si>
  <si>
    <t>Following a group of climbers attempting to climb K2 in 2009, on the 100-year anniversary of its landmark 1909 expedition. Experience the adventure, peril and serenity of a group's attempt to climb the most challenging peak on earth.</t>
  </si>
  <si>
    <t>Gerlinde Kaltenbrunner, Simone Leorin, Jake Meyer, Chris Szymiec</t>
  </si>
  <si>
    <t>https://images-na.ssl-images-amazon.com/images/M/MV5BMTkxMzY0MDEyN15BMl5BanBnXkFtZTgwMzc5MjE4MjE@._V1_SX300.jpg</t>
  </si>
  <si>
    <t>Dave Ohlson</t>
  </si>
  <si>
    <t>serenity|mountain|mountaineer|danger|adventurer|climbing</t>
  </si>
  <si>
    <t>tt2472742</t>
  </si>
  <si>
    <t>Different Drummers</t>
  </si>
  <si>
    <t>When David, in a wheelchair with muscular dystrophy, accurately foretells the death of their fourth grade teacher, a doubtful Lyle decides to test the existence of God by attempting to get David to run again.</t>
  </si>
  <si>
    <t>Heritage HM</t>
  </si>
  <si>
    <t>Brayden Tucker, Ethan Reed McKay, Colleen Carey, D.R. Anderson</t>
  </si>
  <si>
    <t>https://images-na.ssl-images-amazon.com/images/M/MV5BMTczNjU3MjA1N15BMl5BanBnXkFtZTgwNjI3NDg3MDE@._V1_SX300.jpg</t>
  </si>
  <si>
    <t>Don Caron, Lyle Hatcher</t>
  </si>
  <si>
    <t>muscular-dystrophy|existence-of-god|reference-to-god|year-1965|adhd</t>
  </si>
  <si>
    <t>tt2473510</t>
  </si>
  <si>
    <t>Paranormal Activity: The Ghost Dimension</t>
  </si>
  <si>
    <t>Using a special camera that can see spirits, a family must protect their daughter from an evil entity with a sinister plan.</t>
  </si>
  <si>
    <t>Chris J. Murray, Brit Shaw, Ivy George, Dan Gill</t>
  </si>
  <si>
    <t>https://images-na.ssl-images-amazon.com/images/M/MV5BMjQxMjE5OTA3OF5BMl5BanBnXkFtZTgwMDAxNTg4NjE@._V1_SX300.jpg</t>
  </si>
  <si>
    <t>Gregory Plotkin</t>
  </si>
  <si>
    <t>child-in-peril|found-footage|3-dimensional|demon|fifth-part|sequel|supernatural|christmas|subjective-camera</t>
  </si>
  <si>
    <t>tt2473602</t>
  </si>
  <si>
    <t>Get on Up</t>
  </si>
  <si>
    <t>A chronicle of James Brown's rise from extreme poverty to become one of the most influential musicians in history.</t>
  </si>
  <si>
    <t>Chadwick Boseman, Nelsan Ellis, Dan Aykroyd, Viola Davis</t>
  </si>
  <si>
    <t>https://images-na.ssl-images-amazon.com/images/M/MV5BMTY1NjAyMTUzMl5BMl5BanBnXkFtZTgwMTM4NzQ4MTE@._V1_SX300.jpg</t>
  </si>
  <si>
    <t>6 wins &amp; 16 nominations.</t>
  </si>
  <si>
    <t>african-american|in-medias-res|breaking-the-fourth-wall|1970s|1980s|mother-son-relationship|1950s|1960s|gospel-music|troubled-childhood|brothel|popular-music|concert|rhythm-and-blues|music-promotion|performer|funky-music|black-man|black-musician|soul-music</t>
  </si>
  <si>
    <t>tt2473682</t>
  </si>
  <si>
    <t>Paranormal Activity: The Marked Ones</t>
  </si>
  <si>
    <t>When a young man becomes the target of a malevolent entity, he must uncover its true intentions before it takes complete control of him.</t>
  </si>
  <si>
    <t>Andrew Jacobs, Jorge Diaz, Gabrielle Walsh, Renee Victor</t>
  </si>
  <si>
    <t>https://images-na.ssl-images-amazon.com/images/M/MV5BMjAwNDAxMjc0N15BMl5BanBnXkFtZTgwNDcyNDU3MDE@._V1_SX300.jpg</t>
  </si>
  <si>
    <t>demonic-possession|blood|pentagram|apartment|neighbor|oxnard-california|teenager|witch|no-title-at-beginning|f-word|writing-in-blood|strangulation|basketball|altered-version-of-studio-logo|portal|hiding-in-a-closet|severed-head|kidnapping|knocked-out|hit-with-a-baseball-bat|grocery-store|young-version-of-character|farm|occult|missing-person-poster|body-landing-on-a-car|falling-from-height|game|singing|drunkenness|brother-sister-relationship|firecracker|prank|trapdoor|breaking-and-entering|reference-to-sherlock-holmes|pot-smoking|bong|bitten-on-the-arm|photograph|attempted-robbery|mexican-american|latino|underage-drinking|party|female-rear-nudity|lens-flare|character-repeating-someone-else's-dialogue|year-2012|high-school-graduation|death-of-brother|machine-gun|shotgun|shot-to-death|shot-in-the-chest|stabbed-in-the-chest|female-frontal-nudity|car-crash|best-friend|loss-of-control|suicide|falling-to-death|witchcraft|stabbed-to-death|time-travel|murder|death-of-grandmother|falling-down-stairs|no-opening-credits|basement|supernatural|superhuman-strength|levitation|dog|looking-at-self-in-mirror|gang-member|gang|vhs|shaky-cam|video-camera|home-video|unsubtitled-foreign-language|corpse|apartment-complex|grandmother-grandson-relationship|spin-off|18-year-old|demon|egg|coven|ritual|bra|friendship-between-men|found-footage|subjective-camera|written-by-director|death-of-friend</t>
  </si>
  <si>
    <t>tt2473762</t>
  </si>
  <si>
    <t>Before You Know It</t>
  </si>
  <si>
    <t>Three gay seniors navigate the adventures, challenges and surprises of life and love in their golden years.</t>
  </si>
  <si>
    <t>Dennis Creamer, Ty Martin, Robert Mainor, Dixie Monroe</t>
  </si>
  <si>
    <t>https://images-na.ssl-images-amazon.com/images/M/MV5BMjEwMDM0MTAwNV5BMl5BanBnXkFtZTgwMDgyMDU3MTE@._V1_SX300.jpg</t>
  </si>
  <si>
    <t>PJ Raval</t>
  </si>
  <si>
    <t>tt2473794</t>
  </si>
  <si>
    <t>Mr. Turner</t>
  </si>
  <si>
    <t>An exploration of the last quarter century of the great, if eccentric, British painter J.M.W. Turner's life.</t>
  </si>
  <si>
    <t>Timothy Spall, Paul Jesson, Dorothy Atkinson, Marion Bailey</t>
  </si>
  <si>
    <t>https://images-na.ssl-images-amazon.com/images/M/MV5BMjUzNTg0MzM3NF5BMl5BanBnXkFtZTgwNDg3NTY5MjE@._V1_SX300.jpg</t>
  </si>
  <si>
    <t>Mike Leigh</t>
  </si>
  <si>
    <t>Nominated for 4 Oscars. Another 19 wins &amp; 61 nominations.</t>
  </si>
  <si>
    <t>scrofula|sketching|sunrise|prism|rented-room|painting|painter|reference-to-slavery|fishing-in-river|fishing-port|watercolour-painting|margate-england|steam-railway|skin-disease|sex-standing-up|victorian-era|ridicule|death-of-title-character|360-degree-pan|coughing|widow|sunset|landscape|pulling-up-skirt|magnetism|light|landlady-tenant-relationship|asking-for-a-loan|reference-to-st-sebastian|1830s|1840s|1820s|19th-century-photography|19th-century|reference-to-claude-lorrain|reference-to-henry-purcell|reference-to-ludwig-van-beethoven|marital-separation|estrangement|estranged-father|canvas|canvas-painting|father-son-relationship|father-son-hug|fondling|london-england|art-academy|painting-as-art|art-critic|art-exhibition|famous-painting|landscape-painter|painter-as-artist|painted-light|holland|title-appears-in-writing|spit|cough|death-of-father|character-name-in-title|title-spoken-by-character</t>
  </si>
  <si>
    <t>tt2474024</t>
  </si>
  <si>
    <t>The Last Five Years</t>
  </si>
  <si>
    <t>A struggling actress and her novelist lover each illustrate the struggle and deconstruction of their love affair.</t>
  </si>
  <si>
    <t>Anna Kendrick, Jeremy Jordan, Tamara Mintz, Cassandra Inman</t>
  </si>
  <si>
    <t>https://images-na.ssl-images-amazon.com/images/M/MV5BMTA2MTMwMjIxMTdeQTJeQWpwZ15BbWU4MDAwMTYxNzMx._V1_SX300.jpg</t>
  </si>
  <si>
    <t>based-on-play|number-in-title</t>
  </si>
  <si>
    <t>tt2474932</t>
  </si>
  <si>
    <t>Despite the Falling Snow</t>
  </si>
  <si>
    <t>In Cold War Moscow, a female spy steals secrets from an idealistic politician - and falls in love with him.</t>
  </si>
  <si>
    <t>Enlightenment Productions</t>
  </si>
  <si>
    <t>Rebecca Ferguson, Charles Dance, Antje Traue, Oliver Jackson-Cohen</t>
  </si>
  <si>
    <t>https://images-na.ssl-images-amazon.com/images/M/MV5BMTgxNTkyOTU4MF5BMl5BanBnXkFtZTgwNzI4MjQxODE@._V1_SX300.jpg</t>
  </si>
  <si>
    <t>Shamim Sarif</t>
  </si>
  <si>
    <t>12 wins &amp; 1 nomination.</t>
  </si>
  <si>
    <t>spy|cold-war|female-spy|communism|love-triangle|woman|20th-century|title-directed-by-female|art-exhibition|lesbian|artist|moscow-russia|government-secret|defection|ussr|soviet-union|f-rated|russia|based-on-novel</t>
  </si>
  <si>
    <t>tt2474958</t>
  </si>
  <si>
    <t>Kill Your Friends</t>
  </si>
  <si>
    <t>An A&amp;R man working at the height of the Britpop music craze goes to extremes in order to find his next hit.</t>
  </si>
  <si>
    <t>Altitude Film Entertainment</t>
  </si>
  <si>
    <t>Nicholas Hoult, James Corden, Georgia King, Craig Roberts</t>
  </si>
  <si>
    <t>https://images-na.ssl-images-amazon.com/images/M/MV5BNTY1MDMxMzY5OV5BMl5BanBnXkFtZTgwMzA0NjkwNzE@._V1_SX300.jpg</t>
  </si>
  <si>
    <t>Owen Harris</t>
  </si>
  <si>
    <t>british-slang|dismemberment|cocaine|girl-group|vegan|blackmail|murder|based-on-novel|friend-kills-friend|male-objectification|getting-away-with-murder|unpunished-murder|unpunished-crime|unpunished-antagonist|nurse|suicide-by-hanging|death-by-hanging|disposing-of-a-dead-body|dead-body-in-a-bathtub|dead-body|woman-in-a-bathtub|reference-to-the-beatles|cutting-a-corpse|serial-killer-as-protagonist|serial-murder|serial-murderer|serial-killer|slitting-someone's-throat|murder-by-stabbing|death-by-stabbing|reference-to-stephen-hawking|magazine|visit-in-prison|prison|jail|compromising-tape|severed-leg|sex-tape|hidden-camera|masturbation|male-masturbation|bare-butt|male-nudity|threesome|sex-scene|watching-porn|deception|delusion|wheelchair-bound|wheelchair|celebration|revenge|police-car|arrest|handcuffed|corruption|bribery|bribe|guitar|heavy-smoker|answering-machine|reference-to-duran-duran|reference-to-bruce-springsteen|reference-to-bob-dylan|reference-to-ray-charles|ambitious-man|ambition|visit|male-vomiting|vomiting|crying-male|crying-man|depression|sexist-slur|reference-to-mick-jagger|reference-to-cher|reference-to-david-bowie|bouncer|drunken-man|drunkenness|reference-to-kate-bush|reference-to-joni-mitchell|reference-to-marianne-faithfull|reference-to-rod-stewart|reference-to-eric-clapton|strip-club|stripper|new-boss|smoking-in-bed|blackmailer|taxi|boss-secretary-relationship|guitar-playing|playing-guitar|reference-to-geri-halliwell|plan-gone-wrong|arrogant-man|arrogance|envy|contract|hysterical-outburst|outburst|anger|lie|secret|dance-scene|fantasy-sequence|fantasy-scene|russian-restaurant|demo-recording|cd|murder-investigation|investigator|detective|police-detective|police-investigation|police-investigator|policeman|police|band|singer|murderer-as-protagonist|killer-as-protagonist|criminal-as-protagonist|criminal|murderer|killer|crying-female|crying-woman|crying|beaten-to-death|beating|girl-band|belt|reference-to-madonna|blood|blood-on-face|fight|strangulation|strangling|cruelty|violence|fake-friend|bar|music-award|award|watching-tv|dj|social-climber|messiah-complex|messiah-syndrome|reference-to-jesus-christ|recording-studio|hit-record|topless-woman|bare-breasts|drug-addict|night-club|swimming-pool|man-in-swimsuit|champagne-lifestyle|drinking-champagne|investment|rapper|restaurant|reference-to-spice-girls|sexism|sexist|nationality-slur|xenophobia|hypocrite|hypocrisy|obscene-hand-gesture|masturbation-reference|imitating-masturbation|briton-in-germany|briton-abroad|trip-to-germany|antagonist-as-protagonist|cynical-man|cynic|rival|rivalry|plane|careerist|cocaine-addict|airplane|cynicism|sociopath-as-protagonist|sociopath|sociopathy|manipulative-man|manipulative-behavior|psychological-manipulation|breaking-the-fourth-wall|murder-attempt|reading-a-newspaper|employer-employee-relationship|gramophone|secretary|manager|shredder|office|1990s|year-1997|urinating-on-someone|urination|music-producer|betrayal|camera-shot-of-bare-feet|male-in-underwear|drugged-drink|careerism|vulgar-language|drinking-from-the-bottle|drinking-from-a-bottle|drinking-from-bottle|drug|junkie|colleague-colleague-relationship|bare-chested-male|barefoot-male|egocentric|slow-motion-scene|dog|music-industry|voice-over-narration|black-humor|black-comedy|dark-humor|dark-comedy|feet-on-table|three-word-title|nudity|breast|male-rear-nudity</t>
  </si>
  <si>
    <t>tt2474976</t>
  </si>
  <si>
    <t>The Hallow</t>
  </si>
  <si>
    <t>A family who moved into a remote mill house in Ireland finds themselves in a fight for survival with demonic creatures living in the woods.</t>
  </si>
  <si>
    <t>Occupant Entertainment</t>
  </si>
  <si>
    <t>Joseph Mawle, Bojana Novakovic, Michael McElhatton, Michael Smiley</t>
  </si>
  <si>
    <t>https://images-na.ssl-images-amazon.com/images/M/MV5BMjQ2MjUzNTg5MF5BMl5BanBnXkFtZTgwNTY1MTY3NjE@._V1_SX300.jpg</t>
  </si>
  <si>
    <t>Corin Hardy</t>
  </si>
  <si>
    <t>11 wins &amp; 5 nominations.</t>
  </si>
  <si>
    <t>creature|woods|ireland|changeling|eye|book|power-generator|generator|light|legend|attic|police|broken-window|night|microscopic-view|microscope|remote-house|dog|couple|pacifier|baby|deforestation|forest</t>
  </si>
  <si>
    <t>tt2475154</t>
  </si>
  <si>
    <t>Elena</t>
  </si>
  <si>
    <t>Elena, a young Brazilian woman, travels to New York with the same dream as her mother, to become a movie actress. She leaves behind her childhood spent in hiding during the years of the ...</t>
  </si>
  <si>
    <t>Li An, Elena Andrade, Petra Costa</t>
  </si>
  <si>
    <t>https://images-na.ssl-images-amazon.com/images/M/MV5BMTgxNjk0Mjc5Nl5BMl5BanBnXkFtZTcwOTMzOTI5OA@@._V1_SX300.jpg</t>
  </si>
  <si>
    <t>Petra Costa</t>
  </si>
  <si>
    <t>tt2476294</t>
  </si>
  <si>
    <t>Moscow Never Sleeps</t>
  </si>
  <si>
    <t>The volatile intersections of contemporary Moscow and the intimate lives of five people.</t>
  </si>
  <si>
    <t>Snapshot Productions</t>
  </si>
  <si>
    <t>Anastasia Shalonko, Yuriy Stoyanov, Aleksey Serebryakov, Lyubov Aksyonova</t>
  </si>
  <si>
    <t>https://images-na.ssl-images-amazon.com/images/M/MV5BODcxMjYzY2ItYzEwMC00MGRlLWIzNTEtMTE3NzEyZjk0YzI4XkEyXkFqcGdeQXVyNTAwNTQ1NA@@._V1_SX300.jpg</t>
  </si>
  <si>
    <t>Johnny O'Reilly</t>
  </si>
  <si>
    <t>claim-in-title|place-name-in-title</t>
  </si>
  <si>
    <t>tt2479800</t>
  </si>
  <si>
    <t>Palo Alto</t>
  </si>
  <si>
    <t>The life and struggles of a group of adolescents living in Palo Alto.</t>
  </si>
  <si>
    <t>Jack Kilmer, Nat Wolff, Emma Roberts, Olivia Crocicchia</t>
  </si>
  <si>
    <t>https://images-na.ssl-images-amazon.com/images/M/MV5BMTU4MTA5MzA5MF5BMl5BanBnXkFtZTgwNzE4NzA1MTE@._V1_SX300.jpg</t>
  </si>
  <si>
    <t>Gia Coppola</t>
  </si>
  <si>
    <t>soccer-coach|high-school|girls'-soccer|teenager|high-school-student|crush|party|soccer|coach|virgin|female-cinematographer|f-rated|co-written-by-actor|girl-in-panties|white-panties|panties|playing-a-video-game|jumping-into-a-swimming-pool|jumping-into-water|swimming-pool|underwear|kiss|babysitting|babysitter|painting|probation|police-arrest|car-accident|vomiting|drugs|cemetery|sports-team|soccer-match|soccer-player|youth|bare-chested-male|teenage-boy|city-name-in-title|california|palo-alto-california|based-on-book|two-word-title|actress-shares-first-name-with-character|library|arrest|police|alcohol|cigarette-smoking|boxer-shorts|teenage-girl</t>
  </si>
  <si>
    <t>tt2481480</t>
  </si>
  <si>
    <t>Rob the Mob</t>
  </si>
  <si>
    <t>A Queens couple who specialize in robbing mafia social clubs stumble upon a score bigger than they could ever imagine, becoming targets of both the mob and the FBI in the process.</t>
  </si>
  <si>
    <t>Michael Pitt, Nina Arianda, Andy Garcia, Ray Romano</t>
  </si>
  <si>
    <t>https://images-na.ssl-images-amazon.com/images/M/MV5BMjE4MTE4MTEyNl5BMl5BanBnXkFtZTgwMjIwNTgwMTE@._V1_SX300.jpg</t>
  </si>
  <si>
    <t>Raymond De Felitta</t>
  </si>
  <si>
    <t>champagne|drinking-from-the-bottle|sharing-a-cigar|mob|ends-with-real-life-photos|ends-with-historical-notes|ends-with-biographical-notes|stealing-from-the-mob|mini-dress|red-dress|female-removes-her-clothes|female-removes-her-dress|panties|white-panties|female-rear-nudity|female-nudity|scantily-clad-female|cleavage|mob-hit|organization-chart|horse-drawn-carriage|ice-skating|buick-century|listening-device|splashed-with-water|making-out-in-a-telephone-booth|john-gotti-trial|man-wearing-underwear-in-public|helping-an-old-woman-across-the-street|woman-smoker|poker-game|pawn-shop|uzi|sketching-a-portrait|reading-a-newspaper|man-on-a-toilet|archival-footage|ex-con|facial-tattoo|old-woman-weilding-a-shotgun|flower-shop|new-york-city|year-1991|waiting-in-the-rain|cash-register|robbery|based-on-true-story</t>
  </si>
  <si>
    <t>tt2481554</t>
  </si>
  <si>
    <t>Murder of a Cat</t>
  </si>
  <si>
    <t>A man investigates the murder of his cat.</t>
  </si>
  <si>
    <t>Fran Kranz, Nikki Reed, J.K. Simmons, Blythe Danner</t>
  </si>
  <si>
    <t>https://images-na.ssl-images-amazon.com/images/M/MV5BMjE1MTA1NjMzNl5BMl5BanBnXkFtZTgwNDUzNDYzMzE@._V1_SX300.jpg</t>
  </si>
  <si>
    <t>Gillian Greene</t>
  </si>
  <si>
    <t>cat|suspicion|digital-camera|camera|investigation|neighborhood|black-comedy|killing-an-animal|smuggling|doubt|drunkenness|nursing-home|store|haircut|grudge|broken-windshield|unconsciousness|beating|argument|grey-cat|criminal|death-of-a-cat|cat-figurine|cat-owner|crying|laughing|smiling|joy|wrath|fury|rage|anger|sleeping|sleep|watching-tv|toy|pain|friendship|friend|irresponsibility|train|running|bitterness|walking|confession|revelation|dark-secret|secret|broken-glasses|baseball-bat|motorcycle|bicycle|threat|violence|photography|photograph|roof|closet|danger|talking-while-driving|car-driving|car|police-car|police-officer|police|sadness|insecurity|immaturity|kitchen|sofa|couch|living-room|neighbor|woman-with-glasses|man-with-glasses|animal-in-title|death|dead-cat|dysfunctional-family|mother-son-relationship|hairdresser|theft|warehouse|department-store|protest|crossbow|toy-maker|sheriff|arrow|dead-animal|pet-funeral|death-of-pet|garage-sale</t>
  </si>
  <si>
    <t>tt2486682</t>
  </si>
  <si>
    <t>The Square</t>
  </si>
  <si>
    <t>A group of Egyptian revolutionaries battle leaders and regimes, risking their lives to build a new society of conscience.</t>
  </si>
  <si>
    <t>Participant Media</t>
  </si>
  <si>
    <t>Ahmed Hassan, Khalid Abdalla, Magdy Ashour, Ramy Essam</t>
  </si>
  <si>
    <t>https://images-na.ssl-images-amazon.com/images/M/MV5BMTUxMjkwNzM5M15BMl5BanBnXkFtZTgwOTIxNDQyNDE@._V1_SX300.jpg</t>
  </si>
  <si>
    <t>Jehane Noujaim</t>
  </si>
  <si>
    <t>Nominated for 1 Oscar. Another 16 wins &amp; 14 nominations.</t>
  </si>
  <si>
    <t>tt2487028</t>
  </si>
  <si>
    <t>Walk of Fame</t>
  </si>
  <si>
    <t>A motley crew of aspiring performers come under the guidance of an eccentric and volatile acting coach.</t>
  </si>
  <si>
    <t>Scott Eastwood, Malcolm McDowell, Chris Kattan, Jamie Kennedy</t>
  </si>
  <si>
    <t>https://images-na.ssl-images-amazon.com/images/M/MV5BNTdkM2JkMzMtNmQ0NS00MTY4LTk3ZjgtYWM5ZDk1ZTFiNTEzXkEyXkFqcGdeQXVyNDg3MTQxOTg@._V1_SX300.jpg</t>
  </si>
  <si>
    <t>Jesse Thomas</t>
  </si>
  <si>
    <t>tt2488496</t>
  </si>
  <si>
    <t>Star Wars: The Force Awakens</t>
  </si>
  <si>
    <t>Three decades after the Empire's defeat, a new threat arises in the militant First Order. Stormtrooper defector Finn and spare parts scavenger Rey are caught up in the Resistance's search for the missing Luke Skywalker.</t>
  </si>
  <si>
    <t>Harrison Ford, Mark Hamill, Carrie Fisher, Adam Driver</t>
  </si>
  <si>
    <t>https://images-na.ssl-images-amazon.com/images/M/MV5BOTAzODEzNDAzMl5BMl5BanBnXkFtZTgwMDU1MTgzNzE@._V1_SX300.jpg</t>
  </si>
  <si>
    <t>Nominated for 5 Oscars. Another 51 wins &amp; 115 nominations.</t>
  </si>
  <si>
    <t>reboot|actor-reprises-previous-role|obesity|cloning|crash-landing|remake|character-says-i-have-a-bad-feeling-about-this|sabotage|sanitation-employee|hatred|sewer-cleaner|sewage-cleaner|death|written-by-director|angry-man|lens-flare|fear|scavenger|massacre|family-drama|female-protagonist|desert-planet|patricide|outer-space|world-destruction|scrap-merchant|desert|father-son-relationship|forest|snow|number-in-character's-name|mass-murder|talking-robot|blockbuster|hyperspace|violent-outburst|hologram|thirst|telepathy|village|exploding-planet|scrap-dealer|spaceship-crash|escape|mother-daughter-relationship|helmet|destruction-of-planet|droid|the-force|duel|super-weapon|battle|gunfight|fictional-planet|soldier|rage|star-wars|spaceship-wreckage|sword-fight|abandoned-ship|masked-man|pilot|spaceship|space-opera|resistance|map|hope|tentacled-creature|destiny|megalomaniac|crisis-of-conscience|goggles|orphan|shooting|produced-by-director|creature|violence|wilhelm-scream|returning-character-killed-off|chase|magical-power|anger|death-of-friend|death-of-father|lightsaber|robot|weapon-of-mass-destruction|science-fantasy|space-battle|female-warrior|sequel|telekinesis|jedi|seventh-part|knocked-out|jailbreak|no-opening-credits|anti-heroine|humanoid-robot|alien-creature|humanoid-alien|alien|wookie|starship-wreckage|r2-d2|shot-to-death|gun|fictional-war|hand-to-hand-combat|coercive-persuasion|flame-thrower|plasma|millennium-falcon|general|angry|male-soldier|bar-scene|mon-calamari|spacecraft-cockpit|human-in-outer-space|advanced-technology|deserter|child-murders-parent|outnumbered|male-female-hug|son-murders-father|rationing|tentacled-alien|character-repeating-someone-else's-dialogue|spit-take|arrest|world-domination|prisoner|danger|outpost|strangulation|admiral|major|midget|gang|commander|epic|space-western|key|junkyard|lifting-person-in-air|destruction|space-station|space-fleet|nurse|prosthetic-limb|aerial-shot|robotic-arm|unlikely-hero|rescue-mission|cellar|bartender|blizzard|eaten-alive|near-death-experience|henchman|shipwreck|asteroid-belt|ambiguous-ending|skull|air-strike|hearing-voices|electrocution|spear|mission|quicksand|power-outage|scottish-accent|binoculars|adventure-hero|quest|female-pilot|water|man-with-no-name|mind-reading|fugitive|walkie-talkie|detonator|explosive|survival|race-against-time|sun|co-pilot|good-versus-evil|dogfight|vision|woods|ambush|prisoner-of-war|heavy-rain|island|turncoat|blood|subtitled-scene|tentacle|bilingualism|elevator|murder|giant|monster|female-spy|female-soldier|brutality|mercilessness|fire|cape|tent|interrogation|flamethrower|spacecraft|torture|double-cross|betrayal|macguffin|missing-person|assassin|bounty-hunter|rescue|held-at-gunpoint|army|genetic-engineering|hostage|humor|wisecrack-humor|lieutenant|captain|kidnapping|redemption|revenge|falling-from-height|long-take|deception|bombardment|resistance-fighter|film-starts-with-text|famous-score|space-travel|coming-of-age|crossbow|laser|cannon|laser-cannon|reluctant-hero|exploding-ship|explosion|slow-motion-scene|brawl|fistfight|woman-punches-a-man|punched-in-the-face|one-against-many|woman-hits-a-man|woman-fights-a-man|chaos|one-woman-army|warp-speed|action-heroine|warrior|tough-guy|one-man-army|sword-duel|anti-hero|foot-chase|action-hero|combat|battlefield|stylized-violence|mixed-martial-arts|stabbed-through-the-chest|stabbed-in-the-chest|stabbed-in-the-shoulder|female-fighter|shot-in-the-back|shot-in-the-chest|shot-in-the-arm|shot-in-the-head|starship-bridge|father-and-son|desert-landscape|snowy-landscape|epic-battle|showdown|martial-arts|shootout|wookiee|death-of-hero|damsel-in-distress|bar|supernatural-power|female-general|starship|mind-control|imax-version|roman-numeral-in-title|roman-numbered-sequel|stormtrooper|planet|on-the-run|smuggler|clone-soldier|2010s|british-african|caucasian|blue-blade-lightsaber|crossguard-lightsaber|starfighter-pilot-helmet|x-wing-starfighter|flight-helmet|blaster-pistol|crashed-starship|protocol-droid|starfighter-cockpit|red-blade-lightsaber|female-starfighter-pilot|starfighter-pilot|scavenging-for-parts|battlecruiser-starship|battlecruiser|bipedal-alien|woman|f-rated|open-ended|strong-female-lead|female-hero|masked-villain|remote-detonator|lightsaber-battle|character-says-may-the-force-be-with-you|seven-word-title|planetary-destruction|strong-female-character|strong-woman|food-shortage|handheld-detonator|face-slap|attack|fighter-pilot|woman-kills-a-man|courage|bravery|saga|presumed-dead|laser-gun|exploding-building|fight|opening-action-scene|tough-girl|shot-in-the-shoulder|astromech-droid|starfighter|star-destroyer|tie-fighter|jedi-knight|five-word-title|winter|surprise-ending</t>
  </si>
  <si>
    <t>tt2488778</t>
  </si>
  <si>
    <t>The Keeping Room</t>
  </si>
  <si>
    <t>Left without men in the dying days of the American Civil War, three women must fight to defend their home and themselves from two rogue soldiers who have broken off from the fast-approaching Union Army.</t>
  </si>
  <si>
    <t>Brit Marling, Hailee Steinfeld, Muna Otaru, Sam Worthington</t>
  </si>
  <si>
    <t>https://images-na.ssl-images-amazon.com/images/M/MV5BMTUxMjE0NTA5Ml5BMl5BanBnXkFtZTgwNjY0MzM1NjE@._V1_SX300.jpg</t>
  </si>
  <si>
    <t>Daniel Barber</t>
  </si>
  <si>
    <t>soldier|union-army|american-civil-war|two-sisters|killing-an-animal|blood|reloading-a-gun|bathtub|carriage|held-at-gunpoint|shot-in-the-hand|punched-in-the-face|bed|hot-pot|stew|burning-house|fire|corpse|death-horse|riding-a-horse|horse|killing-a-dog|dog|shot-in-the-head|shot-to-death|death|revolver|sister-sister-relationship|weapon|united-states-of-america|woman|1860s|19th-century|year-1865|strong-female-lead|strong-female-character|absent-husband|bleakness|home-invasion|countryside|self-defense|atlanta|strong-woman|rape|rapist|rifle|female-protagonist|old-south|home-defense|rogue-soldier|female-slave|southern-woman|independent-film</t>
  </si>
  <si>
    <t>tt2490326</t>
  </si>
  <si>
    <t>Cooties</t>
  </si>
  <si>
    <t>A mysterious virus hits an isolated elementary school, transforming the kids into a feral swarm of mass savages. An unlikely hero must lead a motley band of teachers in the fight of their lives.</t>
  </si>
  <si>
    <t>Elijah Wood, Rainn Wilson, Alison Pill, Jack McBrayer</t>
  </si>
  <si>
    <t>https://images-na.ssl-images-amazon.com/images/M/MV5BMTA4MTM5NzExMjBeQTJeQWpwZ15BbWU4MDYyNTk1OTUx._V1_SX300.jpg</t>
  </si>
  <si>
    <t>Jonathan Milott, Cary Murnion</t>
  </si>
  <si>
    <t>elementary-school|virus|cooties|illinois|chicken-nugget|zombie|gross-out-comedy|drug-humor|zombie-spoof|spoof|satire|scene-after-end-credits|open-ended|title-at-the-end|burned-alive|person-on-fire|crushed-to-death|hit-by-a-truck|gash-in-the-face|jaw-ripped-off|montage|self-sacrifice|electrocution|brawl|impalement|stabbed-to-death|stabbed-in-the-chest|hit-with-a-baseball|gay-character|face-slap|kicked-in-the-face|walkie-talkie|radio|news-report|exposed-brain|hallucination|van|child-in-peril|child-murder|covered-in-blood|killer-baby|beaten-to-death|head-bashed-in|matricide|intestines|severed-finger|severed-head|eyeball|locked-in-a-closet|boyfriend-girlfriend-relationship|character-repeating-someone-else's-dialogue|reference-to-batman|severed-arm|arm-ripped-off|blood-splatter|gore|eaten-alive|killer-child|slow-motion-scene|reference-to-9-11|reference-to-keanu-reeves|reference-to-sandra-bullock|reference-to-stephen-king|aspiring-writer|teachers'-lounge|vice-principal|adult-living-with-mother|mother-son-relationship|written-by-star|scene-during-opening-credits|neck-breaking|small-town|elementary-school-teacher|recess|magic-mushroom|murder-of-a-police-officer|cell-phone|hit-with-a-hockey-stick|feral-child|finger-bitten-off|hit-on-the-head-with-a-fire-extinguisher|puberty|baseball-machine|funhouse|zombie-apocalypse|school-janitor|socially-awkward|candy-bar|diabetic-child|reunited-friends|air-duct|jealousy|killing-a-chicken|pandemic|zombie-child|bitten-in-the-face|substitute-teacher|one-word-title|death-of-child|title-spoken-by-character</t>
  </si>
  <si>
    <t>tt2492664</t>
  </si>
  <si>
    <t>May in the Summer</t>
  </si>
  <si>
    <t>High off the success of her first book and planning to marry ZIAD, her sensible, stable and studious fiance, MAY BRENNAN has it all. At least that's what she'd like people to believe. ...</t>
  </si>
  <si>
    <t>Hiam Abbass, James Garson Chick, Cherien Dabis, Alaadin Khasawneh</t>
  </si>
  <si>
    <t>https://images-na.ssl-images-amazon.com/images/M/MV5BMjI1MTk5NTc0NF5BMl5BanBnXkFtZTgwNzUwNTQzMjE@._V1_SX300.jpg</t>
  </si>
  <si>
    <t>Cherien Dabis</t>
  </si>
  <si>
    <t>doubt|daughter-mother-relationship|three-sisters|secrets|returning-to-homeland|religious-tolerance|divorced-parents|canceled-wedding|wedding-plans|jordan|f-rated</t>
  </si>
  <si>
    <t>tt2493450</t>
  </si>
  <si>
    <t>It's So Easy and Other Lies</t>
  </si>
  <si>
    <t>The lifetime story of Guns N' Roses bass player, Duff McKagan. How he struggled with alcohol and drug addiction, and overcame it. Talks about the real challenges in everyday life, his childhood, and how the band made it big.</t>
  </si>
  <si>
    <t>Slash, Benny Urquidez, Nikki Sixx, Mike McCready</t>
  </si>
  <si>
    <t>https://images-na.ssl-images-amazon.com/images/M/MV5BMTE0MjQ5MTE2MzNeQTJeQWpwZ15BbWU4MDU0MDg2Njcx._V1_SX300.jpg</t>
  </si>
  <si>
    <t>Christopher Duddy</t>
  </si>
  <si>
    <t>tt2493486</t>
  </si>
  <si>
    <t>Last Knights</t>
  </si>
  <si>
    <t>A fallen warrior rises against a corrupt and sadistic ruler to avenge his dishonored master.</t>
  </si>
  <si>
    <t>Clive Owen, Morgan Freeman, Cliff Curtis, Aksel Hennie</t>
  </si>
  <si>
    <t>https://images-na.ssl-images-amazon.com/images/M/MV5BMTk4MDM3MTc4OF5BMl5BanBnXkFtZTgwMTUxNDM3NDE@._V1_SX300.jpg</t>
  </si>
  <si>
    <t>Kazuaki Kiriya</t>
  </si>
  <si>
    <t>honour|vengeance|iron-gate|corrupt-minister|unresolved-ending|code-of-honor|trojan-horse|shield|coup-d'etat|scaling-a-wall|shot-with-an-arrow|floor-plan|body-painting|drunken-man|cut-hand|paranoia|face-slap|drawbridge|archer|eviction|playing-chess|gift|ceremonial-sword|volley-of-arrows|public-execution|drafting-compass|abuse-of-power|five-against-one|broken-sword|heavy-drinking|surveillance|infiltration|dead-dog|arrow-in-eye|bribery|sentence-to-death|ambush|clandestine-meeting|sword-fight|military-ambush|beheading|metal-gate|bascule-bridge|sword-and-shield</t>
  </si>
  <si>
    <t>tt2494362</t>
  </si>
  <si>
    <t>Bone Tomahawk</t>
  </si>
  <si>
    <t>Four men set out in the Wild West to rescue a group of captives from cannibalistic cave dwellers.</t>
  </si>
  <si>
    <t>Image Entertainment</t>
  </si>
  <si>
    <t>Kurt Russell, Patrick Wilson, Matthew Fox, Richard Jenkins</t>
  </si>
  <si>
    <t>https://images-na.ssl-images-amazon.com/images/M/MV5BMzQ0MzE4OTUzMF5BMl5BanBnXkFtZTgwODAyNzI3NjE@._V1_SX300.jpg</t>
  </si>
  <si>
    <t>S. Craig Zahler</t>
  </si>
  <si>
    <t>8 wins &amp; 20 nominations.</t>
  </si>
  <si>
    <t>man-using-crutches|rescue|wilderness|native-american|cannibalism|male-frontal-nudity|male-rear-nudity|male-nudity|troglodyte|deputy|sheriff|posse|gore|ambush|lever-action-rifle|civil-war-veteran|bullet-extraction|concealed-nudity|flea-circus|held-captive|torn-in-half|abduction|escape|shot-in-the-leg|pregnant-woman|shot-to-death|dead-man|howl|cage|tribe|drifter|husband-wife-relationship|violence|tomahawk|scalping|horseback-riding|kidnapping|survival|sex-scene|scene-before-opening-credits|rifle|campfire|female-nudity|imprisonment|quadriplegic|blinded|pregnant|wheezing|whistle|reload-gun|ruse|falling-down-a-hill|dragged-along-the-ground|wounded|pocket-watch|spyglass|punch-in-the-face|tincture-of-opium|throat-cut|playing-checkers|lantern|cowgirl-sex-position|piano-player|leg-splint|shot-with-an-arrow|human-skull|flash-forward|bare-chested-male|flask|opium|surgery|jail|jail-cell|prisoner|letter|warrior|arrow|mustache|gun|gunshot|broken-leg|bartender|bar|blood|racism|indian-scout|death|deputy-sheriff|saloon|prison|murder</t>
  </si>
  <si>
    <t>tt2499414</t>
  </si>
  <si>
    <t>Best Night Ever</t>
  </si>
  <si>
    <t>Claire is about to get married, but her bachelorette party quickly spirals out of control.</t>
  </si>
  <si>
    <t>The Safran Company</t>
  </si>
  <si>
    <t>Desiree Hall, Eddie Ritchard, Samantha Colburn, Crista Flanagan</t>
  </si>
  <si>
    <t>https://images-na.ssl-images-amazon.com/images/M/MV5BNTM2MzM4OTQ3NF5BMl5BanBnXkFtZTgwMDU5MjY2MDE@._V1_SX300.jpg</t>
  </si>
  <si>
    <t>male-frontal-nudity|full-frontal-male-nudity|male-nudity|censored-male-frontal-nudity|male-rear-nudity|male-pubic-hair|pubic-hair|up-all-night|chauffeured-limousine|woman-in-lingerie|public-nudity|ends-with-biographical-notes|woman-wrapped-in-a-bed-sheet|bare-chested-male|penis|female-pubic-hair|labia|poop-on-face|first-aid|enormous-breasts|female-wrestler|strip-club|breast-pump|testicles|fire-alarm|jell-o-wrestling|full-frontal-female-nudity|lipstick|ski-mask|hundred-dollar-bill|random-act-of-kindness|tickling|arm-wrestling|female-chauffeur|stretch-limousine|wearing-clothes-in-a-pool|neck-brace|ambulance|bikini-wrestling|coughing-blood|las-vegas-nevada|lap-dance|woman-in-a-bikini</t>
  </si>
  <si>
    <t>tt2507238</t>
  </si>
  <si>
    <t>Me Him Her</t>
  </si>
  <si>
    <t>Twenty-something drifter Cory arrives in Los Angeles to help his semi-famous TV star friend Brendan take his first steps out of the closet.</t>
  </si>
  <si>
    <t>Dustin Milligan, Luke Bracey, Emily Meade, Kyle Bornheimer</t>
  </si>
  <si>
    <t>https://images-na.ssl-images-amazon.com/images/M/MV5BMjM3ODQxNDg5Ml5BMl5BanBnXkFtZTgwNTc4OTEyODE@._V1_SX300.jpg</t>
  </si>
  <si>
    <t>Max Landis</t>
  </si>
  <si>
    <t>lesbian|party|abduction|paparazzi|gay|reference-to-power-rangers|gay-kiss|milk|crazy-woman|sword-fight|lesbian-kiss|cliff|man-in-underwear|desert|surrealism|hotel|middle-finger|public-argument|crow|giant-penis|amusement-park|gay-pride-parade|woman-in-underwear|sex-in-a-car|making-out-in-a-car|karaoke|bathroom|convertible|hand-slap|hug|talking-on-a-telephone-while-on-the-toilet|coming-out|bisexual|kiss|gay-bar|break-up|actor|friendship|los-angeles-california|hairy-chest|bare-chested-male|reference-to-robert-deniro|reference-to-the-spice-girls|mace|reference-to-osama-bin-laden|cigarette-behind-ear|beer|reporter|beach|title-spoken-by-character</t>
  </si>
  <si>
    <t>tt2507280</t>
  </si>
  <si>
    <t>Mr. Jones</t>
  </si>
  <si>
    <t>A young couple moves to the woods and soon finds their nightmares and reality colliding.</t>
  </si>
  <si>
    <t>Jon Foster, Sarah Jones, Mark Steger, Faran Tahir</t>
  </si>
  <si>
    <t>https://images-na.ssl-images-amazon.com/images/M/MV5BMTA3NzIxOTA4MTFeQTJeQWpwZ15BbWU4MDY4NjQxMzEx._V1_SX300.jpg</t>
  </si>
  <si>
    <t>Karl Mueller</t>
  </si>
  <si>
    <t>tt2507458</t>
  </si>
  <si>
    <t>Jews of Egypt</t>
  </si>
  <si>
    <t>A documentary that captures fragments of the lives of the Egyptian Jewish community in the first half of the twentieth century until their second grand exodus after the tripartite attack of...</t>
  </si>
  <si>
    <t>ArtMattan Productions</t>
  </si>
  <si>
    <t>https://images-na.ssl-images-amazon.com/images/M/MV5BMTc2MzE2MzIzNF5BMl5BanBnXkFtZTgwODUzMjYzMTE@._V1_SX300.jpg</t>
  </si>
  <si>
    <t>Amir Ramses</t>
  </si>
  <si>
    <t>tt2509850</t>
  </si>
  <si>
    <t>The Rewrite</t>
  </si>
  <si>
    <t>An Oscar-winning writer in a slump leaves Hollywood to teach screenwriting at a college on the East Coast, where he falls for a single mom taking classes there.</t>
  </si>
  <si>
    <t>Hugh Grant, Whit Baldwin, Vanessa Wasche, Enid Graham</t>
  </si>
  <si>
    <t>https://images-na.ssl-images-amazon.com/images/M/MV5BMjQyMDAyODUxOV5BMl5BanBnXkFtZTgwODcxMDMxNDE@._V1_SX300.jpg</t>
  </si>
  <si>
    <t>Marc Lawrence</t>
  </si>
  <si>
    <t>hollywood|screenplay|writer|father-figure|alcohol-poisoning|one-hit-wonder|psychology-student|single-mother|waitress|ethics-committee|movie-script|upstate-new-york|writer-in-residence|university-lecturer|reference-to-shakespeare|reference-to-jane-austen|optimist|student-teacher-relationship|oscar-winner|professor|teacher|screenwriter-as-protagonist|screenwriter|writer-as-protagonist|writing-a-screenplay</t>
  </si>
  <si>
    <t>tt2510434</t>
  </si>
  <si>
    <t>Alien Abduction</t>
  </si>
  <si>
    <t>A vacationing family encounters an alien threat in this thriller based on the real-life Brown Mountain Lights phenomenon in North Carolina.</t>
  </si>
  <si>
    <t>Katherine Sigismund, Corey Eid, Riley Polanski, Jillian Clare</t>
  </si>
  <si>
    <t>https://images-na.ssl-images-amazon.com/images/M/MV5BMjMxMjUwMTU1Nl5BMl5BanBnXkFtZTgwOTI4NjMzMTE@._V1_SX300.jpg</t>
  </si>
  <si>
    <t>Matty Beckerman</t>
  </si>
  <si>
    <t>alien|found-footage|lights|mountain|north-carolina|missing-person|backwoods|woods|forest|alien-being|extraterrestrial-being|extraterrestrial|alien-abduction|radio|transceiver|survivalism|basement|evil|lost-person|talking-while-driving|violence|murder|death|boy|autistic-boy|hand|darkness|night|sky|risk|shooting|shotgun|running|cabin|mailbox|wrong-turn|abandoned-vehicle|abandoned-car|disorientation|confusion|winding-road|gps|highway|road|car-driving|car|camera|woman-with-glasses|talking-to-the-camera|looking-at-the-camera|scene-during-end-credits|cellar|lens-flare|ham-radio|dog|pistol|banjo|redneck|child-in-peril|rifle|dead-bird|car-accident|sleeping-in-a-car|moth|campfire|light|ufo|scene-after-end-credits|no-opening-credits|husband-wife-relationship|brother-brother-relationship|brother-sister-relationship|father-daughter-relationship|mother-daughter-relationship|mother-son-relationship|father-son-relationship|tent|news-report|subjective-camera|video-camera|cabin-in-the-woods|barn|cell-phone|camping|tunnel</t>
  </si>
  <si>
    <t>tt2510894</t>
  </si>
  <si>
    <t>Hotel Transylvania 2</t>
  </si>
  <si>
    <t>Dracula and his friends try to bring out the monster in his half human, half vampire grandson in order to keep Mavis from leaving the hotel.</t>
  </si>
  <si>
    <t>https://images-na.ssl-images-amazon.com/images/M/MV5BMjEzNzc4NzEyMV5BMl5BanBnXkFtZTgwMTAxMDQ2NTE@._V1_SX300.jpg</t>
  </si>
  <si>
    <t>hotel|california|vampire|dracula|transylvania|monster|sony|birthday|baby|pregnant|sequel|summer-camp|cabin-on-fire|damage|lie|cgi-animation|wireless-security-camera|car|reference-to-batman|reference-to-batimobile|castle|werewolf|silver-dome-food|soup-and-meatball|freestyle-bmx|sunglasses|limbo-dance|soccer|tennis-ball|tennis-court|year-2016|year-2015|year-2013|acoustic-guitar|4k-television|roar|fight|bed|straw-hat|suitcase|airport|ultra-high-defintion-television|uhdtv|bike|convenience-store|slushie|ukulele-guitar|reference-to-santa-claus|year-2014|2010s|1-year-later|reference-to-blu-ray|slurpee|youtube|sony-vaio|sony-bravia|sony-xperia|second-part|great-grandfather-great-grandson-relationship|great-grandfather|backpack|zombie|canine|vampire-teeth|teeth|duck|flying|fire|falling-from-height|tower|campfire|singing|dancing|vampire-bat|texting|text-messaging|cell-phone|tennis|reference-to-facebook|birthday-present|birthday-cake|1st-birthday|frankenstein's-monster|mummy|invisible-man|wedding|marriage|female-vampire|grandfather-grandson-relationship|singing-in-a-hearse|singing-in-a-car</t>
  </si>
  <si>
    <t>tt2511428</t>
  </si>
  <si>
    <t>Cold Comes the Night</t>
  </si>
  <si>
    <t>A struggling motel owner and her daughter are taken hostage by a nearly blind career criminal to be his eyes as he attempts to retrieve his cash package from a crooked cop.</t>
  </si>
  <si>
    <t>Stage 6</t>
  </si>
  <si>
    <t>Alice Eve, Ursula Parker, Logan Marshall-Green, Sarah Sokolovic</t>
  </si>
  <si>
    <t>https://images-na.ssl-images-amazon.com/images/M/MV5BMTA4MTIzNTc2NTZeQTJeQWpwZ15BbWU4MDE0ODM4OTAx._V1_SX300.jpg</t>
  </si>
  <si>
    <t>Tze Chun</t>
  </si>
  <si>
    <t>criminal|motel-owner|motel|prostitutes|prostitution|voyeur|cleavage|blonde|death|shooting-a-woman|strangulation|glass-shard|thrown-through-a-glass-door|parking-lot|following-someone|car-impound|bleeding-to-death|eastern-european|handcuffed-to-a-radiator|handcuffs|flat-screen-television|hit-over-the-head-with-a-bottle|police-car|ransacking|ransacked-apartment|blood-spatter|winter|text-message|cell-phone|gangster|suv|jeep|partner|poor-eyesight|failing-eyesight|hit-with-a-bottle|stolen-money|missing-money|carpool|diner|prostitute|social-worker|little-girl|headphones|revolver|pistol|corrupt-cop|held-at-gunpoint|murder|motel-room|seedy-motel|pet-turtle|turtle|shot-to-death|police-officer-killed|policeman|police|widow|loss-of-husband|woman-in-jeopardy|death-of-wife|husband-wife-relationship|uncle-nephew-relationship|mother-daughter-relationship|female-protagonist|four-word-title|terrarium|sunglasses|throat-cut|shot-multiple-times|shootout-inside-a-car|bound-and-gagged|pistol-whip|shot-in-the-head|hit-with-a-baseball-bat|hundred-dollar-bill|bag-of-money|looking-under-a-bed|handcuffed-to-a-bed|single-mother|binoculars|hidden-money|money-roll|painted-turtle|gun-held-to-head|death-threat|whore</t>
  </si>
  <si>
    <t>tt2511670</t>
  </si>
  <si>
    <t>Jealousy</t>
  </si>
  <si>
    <t>As a man leaves his wife and daughter, a series of brief conversations, observed gestures, chance encounters and impulsive acts, tell the story of the relationships that flounder and thrive in the wake of this decision.</t>
  </si>
  <si>
    <t>DistriB Films</t>
  </si>
  <si>
    <t>Louis Garrel, Anna Mouglalis, Rebecca Convenant, Olga Milshtein</t>
  </si>
  <si>
    <t>https://images-na.ssl-images-amazon.com/images/M/MV5BMTYzNTcxMDA5M15BMl5BanBnXkFtZTgwODkzMTMyMjE@._V1_SX300.jpg</t>
  </si>
  <si>
    <t>Philippe Garrel</t>
  </si>
  <si>
    <t>attempted-suicide|gun|small-apartment|dumped-by-lover|dumped-by-girlfriend|separation|end-of-love|tickling|depression|france|struggling-actress|real-life-brother-and-sister-playing-brother-and-sister|brother-sister-relationship|single-mother|lollipop|petty-theft|lighting-a-cigarette-for-a-woman|would-be-actor|reference-to-seneca|separated-parents|marital-separation|extramarital-affair|estranged-husband|dysfunctional-couple|woman-crying|actress-shares-first-name-with-character|chapter-headings|love|little-girl|father-daughter-relationship</t>
  </si>
  <si>
    <t>tt2513074</t>
  </si>
  <si>
    <t>Billy Lynn's Long Halftime Walk</t>
  </si>
  <si>
    <t>19-year-old Billy Lynn is brought home for a victory tour after a harrowing Iraq battle. Through flashbacks the film shows what really happened to his squad - contrasting the realities of war with America's perceptions.</t>
  </si>
  <si>
    <t>Joe Alwyn, Garrett Hedlund, Arturo Castro, Mason Lee</t>
  </si>
  <si>
    <t>https://images-na.ssl-images-amazon.com/images/M/MV5BMTY1NDI1Nzg4OF5BMl5BanBnXkFtZTgwNjYxOTg4ODE@._V1_SX300.jpg</t>
  </si>
  <si>
    <t>based-on-novel|character-name-in-title|squad|flashback|football-game|football|thanksgiving-day|thanksgiving|hero|soldier|texting|text-messaging|fireworks|football-player|kiss|cheerleader|stadium|limousine|texas|brother-sister-relationship|blood|throat-cut|death|american-soldier|iraq-war|military|battle|reference-to-mark-wahlberg|social-commentary|aerial-shot|bulletproof-vest|beret|patriotism|humvee|first-love|love-at-first-sight|trench|rescue-mission|bar|dancing|dancer|reference-to-the-alamo|cowboy-hat|hot-dog|drunkenness|fantasy-sequence|black-and-white-scene|interview|character-says-i-love-you|reverse-footage|character-repeating-someone-else's-dialogue|press-conference|diner|cheering-crowd|montage|public-relations|marijuana-joint|pot-smoking|tattoo|footballer|heroism|american-football|locker-room|cameo|star-spangled-banner|american-flag|courage|heavy-rain|funeral|military-funeral|bravery|hotel|media-coverage|coming-of-age|virgin|translator|desert|tunnel|beating|filmed-killing|anti-war|death-of-mentor|mentor|binoculars|punched-in-the-face|chase|fight-to-the-death|brawl|fight|fistfight|cell-phone|film-producer|reference-to-hilary-swank|reference-to-leonardo-di-caprio|reference-to-matt-damon|reference-to-saddam-hussein|reference-to-conan-the-barbarian|reference-to-gi-joe|destiny's-child|reference-to-beyonce|close-up-of-eyes|character's-point-of-view-camera-shot|subjective-camera|strangulation|year-2004|2000s|culture-clash|nonlinear-timeline|slow-motion-scene|bag-over-head|hand-grenade|army-base|hallucination|hostile-takeover|child-in-peril|school|night-vision-goggles|night-vision-binoculars|helmet-camera|helmet|post-traumatic-stress-disorder|sister-sister-relationship|husband-wife-relationship|mother-daughter-relationship|father-daughter-relationship|father-son-relationship|mother-son-relationship|scar|family-relationships|wheelchair|african-american|latin-american|ethnic-slur|racial-slur|male-camaraderie|black-comedy|f-word|armored-car|3-dimensional|insurgent|kidnapping|hostage|escape|rescue|held-at-gunpoint|torture|photograph|interrogation|captain|sergeant|commando-raid|mission|commando-mission|commando-unit|commando|special-forces|platoon|scene-during-opening-credits|u.s.-army|british-actor-playing-american-character|news-report|war-hero|war-violence|blood-splatter|betrayal|corpse|bleeding-to-death|pool-of-blood|shot-to-death|shot-in-the-chest|explosion|bazooka|grenade-launcher|ak-47|machine-gun|pistol|combat|battlefield|shootout|gunfight|opening-action-scene|violence|southern-accent|dallas-texas|3d|murder|reference-to-audie-murphy|ptsd|stretch-limousine|hummer|security-guard|gridiron|independent-film|surprise-ending</t>
  </si>
  <si>
    <t>tt2514028</t>
  </si>
  <si>
    <t>Rosenwald</t>
  </si>
  <si>
    <t>Rosenwald, by Aviva Kempner, is a documentary about how Chicago philanthropist Julius Rosenwald, the son of an immigrant peddler who rose to head Sears, partnered with Booker T. Washington ...</t>
  </si>
  <si>
    <t>Ciesla Foundation</t>
  </si>
  <si>
    <t>Peter Ascoli, Julian Bond, Stephanie Deutsch, Richard J. Powell</t>
  </si>
  <si>
    <t>http://ia.media-imdb.com/images/M/MV5BMzQyNzM0Mzg1Nl5BMl5BanBnXkFtZTgwNjIzMDI5NjE@._V1_SX300.jpg</t>
  </si>
  <si>
    <t>Aviva Kempner</t>
  </si>
  <si>
    <t>tt2515030</t>
  </si>
  <si>
    <t>Escobar: Paradise Lost</t>
  </si>
  <si>
    <t>In Colombia, a young surfer meets the woman of his dreams - and then he meets her uncle, Pablo Escobar.</t>
  </si>
  <si>
    <t>Benicio Del Toro, Josh Hutcherson, Brady Corbet, Carlos Bardem</t>
  </si>
  <si>
    <t>https://images-na.ssl-images-amazon.com/images/M/MV5BNTUzMDQ0MzA4OV5BMl5BanBnXkFtZTgwNDY3OTc2MjE@._V1_SX300.jpg</t>
  </si>
  <si>
    <t>Andrea Di Stefano</t>
  </si>
  <si>
    <t>colombia|dream|village|surfer|in-medias-res|neo-noir|tragic-ending|wanted-poster|repeated-scene|close-up-of-eyes|desperation|anger|hiding|handcuffs|interrogation|safe-house|taxi|rainstorm|lightning|melon|supermarket|product-placement|accidental-killing|1990s|knife|racial-slur|reference-to-bonnie-and-clyde|vintage-car|stables|elephant|horse|blood-on-shirt|fruit-market|cigarette-smoking|hidden-treasure|diamonds|innocent-person-killed|flat-tire|death-of-girlfriend|death-of-boyfriend|death-of-brother|death-of-family|poster|murder-of-family|camera|hammock|forest|woods|reverse-footage|surfboard|beach|cave|hanging-upside-down|hanged-body|redemption|watching-tv|news-report|department-store|knocked-out|bitten-in-the-arm|home-invasion|trailer-home|animal-attack|revenge|dog|embassy|heavy-rain|money|pay-phone|crucifix|church|priest|bullet-wound|baby|escape-attempt|child-in-peril|child-murder|offscreen-killing|mother-son-relationship|mother-daughter-relationship|father-son-relationship|father-daughter-relationship|coming-of-age|interracial-relationship|aunt-niece-relationship|uncle-niece-relationship|farmer|gas-station|maid|husband-wife-relationship|boyfriend-girlfriend-relationship|assassination-attempt|assassination|henchman|police-officer|hired-killer|assassin|hitman|bodyguard|tattoo|machete|thug|stealing-a-car|impersonating-a-police-officer|brutality|armored-car|soldier|army|military|police|corrupt-police|clinic|poverty|social-decay|paranoia|fear|subtitled-scene|map|happy-birthday-to-you|photograph|birthday-party|birthday|mansion|party|soccer-field|singing|hallucination|helicopter|walkie-talkie|geiger-counter|radio|survival|framed-for-murder|frame-up|manhunt|fugitive|on-the-run|politics|political-assassination|corruption|senator|drug-dealer|ambush|evil-man|mobster|organized-crime|gangster|crime-boss|crime-lord|colombian-drug-cartel|family-relationships|soccer-ball|fish-out-of-water|double-cross|betrayal|deception|massacre|corpse|blood|blood-splatter|escape|held-at-gunpoint|hostage|kidnapping|dual-wield|shootout|gunfight|foot-chase|chase|dynamite|silencer|ak-47|machine-gun|shotgun|uzi|revolver|cover-up|violence|death|gangsta-grip|heroic-bloodshed|tragedy|ambiguous-ending|title-at-the-end|no-title-at-beginning|no-opening-credits|told-in-flashback|nonlinear-timeline|shot-to-death|shot-in-the-chest|shot-in-the-back|shot-in-the-head|bare-chested-male|written-by-director|brother-brother-relationship|canadian-abroad|pistol|murder|explosion|swimming-pool|flashback|drug-lord|drug-cartel|cocaine|canadian|year-1991|death-of-friend|death-of-child|character-name-in-title|surprise-ending</t>
  </si>
  <si>
    <t>tt2515034</t>
  </si>
  <si>
    <t>The Gunman</t>
  </si>
  <si>
    <t>A sniper on a mercenary assassination team, kills the minister of mines of the Congo. Terrier's successful kill shot forces him into hiding. Returning to the Congo years later, he becomes the target of a hit squad himself.</t>
  </si>
  <si>
    <t>Sean Penn, Jasmine Trinca, Javier Bardem, Ray Winstone</t>
  </si>
  <si>
    <t>https://images-na.ssl-images-amazon.com/images/M/MV5BMjE2MzE5ODY5MF5BMl5BanBnXkFtZTgwNTI0NjM1NDE@._V1_SX300.jpg</t>
  </si>
  <si>
    <t>blood-vomiting|humanitarian|stealing-a-car|bulldozer|interpol|wine-cellar|assassination|hit-squad|mercenary|death|redemption|well|newscast|love-interest|kissing-while-having-sex|krav-maga|kiss|martial-arts|shot-in-the-stomach|reference-to-murphy's-law|ranch|bullfighting|pistol-whip|infidelity|broken-arm|kicked-in-the-face|male-rear-nudity|night-vision|head-bashed-in|stable|male-in-shower|year-2014|year-2006|two-word-title|pool-hall|henchman|eye-gouging|impalement|home-invasion|africa|village|corruption|spiral-staircase|barn|person-on-fire|fire|disarming-someone|revenge|press-conference|barcelona-spain|tattoo|mental-illness|brain-scan|gibraltar|carousel|sunglasses|fairground|man-punches-a-woman|hypodermic-needle|female-assassin|falling-down-stairs|aquarium|security-camera|surveillance|f-word|cockney-accent|war-buddy|ex-soldier|friendship|london-england|police-officer-killed|scene-during-opening-credits|subtitled-scene|beach|photograph|surfboard|surfing|machine-pistol|mission|bag-over-head|jungle|apartment|hotel|paranoia|cigarette-lighter|cigarette-smoking|cemetery|funeral|bulletproof-vest|horse|mansion|arrest|camera-phone|premarital-sex|drunkenness|bar|restaurant|machete|doctor|hospital|death-of-husband|husband-wife-relationship|englishman-abroad|boyfriend-girlfriend-relationship|war-crime|ex-boyfriend-ex-girlfriend-relationship|geopolitics|corporate-crime|media-coverage|news-report|civil-war|rebel|memory-loss|silencer|shotgun|assault-rifle|machine-gun|pistol|sniper-rifle|character's-point-of-view-camera-shot|subjective-camera|conspiracy|cover-up|politician|post-traumatic-stress-disorder|flashback|haunted-by-the-past|black-ops|ex-special-forces|notebook|hitman|bodyguard|assassin|bar-fight|pub|ambush|booby-trap|landmine|exploding-car|explosion|grenade|on-the-run|shot-through-a-window|threatened-with-a-knife|stabbed-to-death|stabbed-in-the-hand|stabbed-in-the-leg|stabbed-in-the-arm|stabbed-in-the-throat|stabbed-in-the-chest|hit-with-a-shovel|betrayal|deception|corpse|neck-breaking|blood-splatter|blood|shot-to-death|shot-in-the-leg|shot-in-the-hand|shot-in-the-back|shot-in-the-chest|shot-in-the-head|shot-in-the-throat|foot-chase|knife-fight|knife|shootout|bullring|bull|animal-attack|slow-motion-scene|dual-wield|violence|murder|damsel-in-distress|rescue|held-at-gunpoint|hostage|kidnapping|brutality|beating|kicked-in-the-crotch|punched-in-the-face|hand-to-hand-combat|brawl|fistfight|one-against-many|tough-guy|anti-hero|democratic-republic-of-the-congo|head-injury|one-man-army|death-of-friend|based-on-novel|independent-film|bare-chested-male|american-abroad</t>
  </si>
  <si>
    <t>tt2515086</t>
  </si>
  <si>
    <t>One Direction: This Is Us</t>
  </si>
  <si>
    <t>A look at Niall, Zayn, Liam, Louis, and Harry's meteoric rise to fame, from their humble hometown beginnings and competing on the X-Factor, to conquering the world and performing at London's famed O2 Arena.</t>
  </si>
  <si>
    <t>Niall Horan, Zayn Malik, Liam Payne, Harry Styles</t>
  </si>
  <si>
    <t>https://images-na.ssl-images-amazon.com/images/M/MV5BMTk5NTIxNzg3Nl5BMl5BanBnXkFtZTcwMzc5MDE0OQ@@._V1_SX300.jpg</t>
  </si>
  <si>
    <t>Morgan Spurlock</t>
  </si>
  <si>
    <t>concert-footage|3-dimensional|englishman-abroad|reference-to-keith-richards|reference-to-the-doors|reference-to-iron-maiden|singing-in-a-car|bromance|talent-show|british-pop|boy-band|childhood-memories|closet|help|love|love-bite|crying|heart-broken|money|trapped|hate</t>
  </si>
  <si>
    <t>tt2517044</t>
  </si>
  <si>
    <t>The Song</t>
  </si>
  <si>
    <t>An aspiring singer-songwriter's life and marriage suffer when the song he writes for his wife propels him to stardom.</t>
  </si>
  <si>
    <t>IDP/ Samuel Goldwyn Films</t>
  </si>
  <si>
    <t>Alan Powell, Ali Faulkner, Caitlin Nicol-Thomas, Danny Vinson</t>
  </si>
  <si>
    <t>https://images-na.ssl-images-amazon.com/images/M/MV5BNTE2NjgxMTAxNl5BMl5BanBnXkFtZTgwMzg3NDc0MjE@._V1_SX300.jpg</t>
  </si>
  <si>
    <t>Richard Ramsey</t>
  </si>
  <si>
    <t>vineyard|wedding|famous-father|wedding-ceremony|reference-to-solomon|written-by-director|reference-to-the-byrds|hospital|hospital-room|attempted-suicide|suicide-attempt|wrist-cutting|barefoot-male|hysterical-woman|hysterical-outburst|funeral|unfaithful-husband|cheating-husband|photo-shoot|building-a-house|seductive-behavior|seductive-woman|concert|husband-wife-relationship|watching-tv|christmas|winemaker|diner|eavesdropping|overprotective-father|taxidermist|father-daughter-relationship|stuffed-bear|stuffed-wolf|stuffed-animal|reference-to-the-beatles|rivalry|rival|quoting-bible|manager|year-2006|2000s|performance|bar-singer|bar|heavy-smoker|blood-on-hands|cemetery|grave|loss-of-father|flashback|father-son-relationship|younger-version-of-character|guitar|boy|baby|newborn|priest|cheating-wife|unfaithful-wife|extramarital-affair|widow|crying-female|death-of-husband|suicide-of-husband|suicide-by-hanging|suicide|crying-woman|pregnant-woman|pregnancy|female-vomiting|vomiting|sleeping-fully-clothed|sleeping-on-the-floor|sleeping-on-a-couch|dog|1980s|year-1981|voice-over-narration|guitar-playing|playing-guitar|nashville-singer|country-singer|country-music|nashville-tennessee|biblical-quote|biblical-reference|aspiring-songwriter|aspiring-musician|aspiring-singer|songwriter-as-protagonist|songwriter|singer-as-protagonist|singer|musician-as-protagonist|musician|death-of-father</t>
  </si>
  <si>
    <t>tt2517300</t>
  </si>
  <si>
    <t>The Suicide Theory</t>
  </si>
  <si>
    <t>A suicidal man hires a demented killer to assist him in suicide, but for some reason, miraculously survives each attempt on his life.</t>
  </si>
  <si>
    <t>Steve Mouzakis, Leon Cain, Joss McWilliam, Matthew Scully</t>
  </si>
  <si>
    <t>https://images-na.ssl-images-amazon.com/images/M/MV5BMTAyODUyMTc4MDleQTJeQWpwZ15BbWU4MDI0OTQ3MDYx._V1_SX300.jpg</t>
  </si>
  <si>
    <t>Dru Brown</t>
  </si>
  <si>
    <t>suicide|fate|hit-and-run|man-wearing-an-eyepatch|reference-to-elisabeth-kubler-ross|reference-to-sigmund-freud|painting-a-portrait|hit-by-a-truck|neck-brace|seeing-dead-people|oversized-teddy-bear|arcade-game|whack-a-croc|dog-costume|vertigo|coulrophobia|painting|shot-in-the-crotch|smothered-with-a-pillow|homosexual|eating-ice-cream|man-applying-lipstick|falling-onto-a-car|facial-scar|freelancing|shot-multiple-times|fifty-australian-dollar-bill|interrupted-conversation|beaten-up|theory|neo-noir</t>
  </si>
  <si>
    <t>tt2517658</t>
  </si>
  <si>
    <t>The Canal</t>
  </si>
  <si>
    <t>A depressed and stressed film archivist finds his sanity crumbling after he is given an old 16mm film reel with footage from a horrific murder that occurred in the early 1900's.</t>
  </si>
  <si>
    <t>Rupert Evans, Antonia Campbell-Hughes, Hannah Hoekstra, Kelly Byrne</t>
  </si>
  <si>
    <t>https://images-na.ssl-images-amazon.com/images/M/MV5BMTg2MTQ0MDIxNV5BMl5BanBnXkFtZTgwODM5NTg2NTE@._V1_SX300.jpg</t>
  </si>
  <si>
    <t>Ivan Kavanagh</t>
  </si>
  <si>
    <t>film-archivist|murder|police|christmas|violence|husband-wife-relationship|detective|sex-scene|babysitter|dirty-toilet|puke|hammer|adultery</t>
  </si>
  <si>
    <t>tt2518370</t>
  </si>
  <si>
    <t>The One I Wrote for You</t>
  </si>
  <si>
    <t>A singer/songwriter who gave up his dream is entered into a Reality TV songwriting contest. But after losing the first two rounds, he takes on a win-at-all-costs attitude, even if winning means losing himself.</t>
  </si>
  <si>
    <t>Cheyenne Jackson, Kevin Pollak, Christine Woods, Avi Lake</t>
  </si>
  <si>
    <t>https://images-na.ssl-images-amazon.com/images/M/MV5BMTczNjM3NDEwNl5BMl5BanBnXkFtZTgwMzQ5NDgzMzE@._V1_SX300.jpg</t>
  </si>
  <si>
    <t>Andrew Lauer</t>
  </si>
  <si>
    <t>tt2523832</t>
  </si>
  <si>
    <t>A Girl Like Her</t>
  </si>
  <si>
    <t>Jessica Burns enlists the help of her best friend, Brian, in order to document the relentless harassment she's received from her former friend, Avery Keller, one of South Brookdale High School's most popular students.</t>
  </si>
  <si>
    <t>Parkside Releasing</t>
  </si>
  <si>
    <t>Hunter King, Lexi Ainsworth, Jimmy Bennett, Amy S. Weber</t>
  </si>
  <si>
    <t>https://images-na.ssl-images-amazon.com/images/M/MV5BMTQ5NTE4MDAzMF5BMl5BanBnXkFtZTgwNDc4NjIyNDE@._V1_SX300.jpg</t>
  </si>
  <si>
    <t>Amy S. Weber</t>
  </si>
  <si>
    <t>f-rated|found-footage|pseudo-documentary|high-school|apology|pushing-someone|tripping-someone|name-calling|troubled-teenage-girl|school-locker|humiliation|female-director|female-protagonist|mean-girl|classmate|popularity|popular-girl|public-restroom|high-school-girl|documentary-style|interview|filmmaker|best-friend-relationship|mother-daughter-relationship|comatose-girl|coma|character-says-i'm-sorry|crying-girl|attempted-suicide|suicide-attempt|torment|crying-in-grief|grief|suicide-by-pills|bully-comeuppance|social-media|vlog|high-school-student|candlelight-vigil|hospital-room|teenage-boy|teenage-girl|teen-suicide|high-school-clique|hidden-camera|high-school-bully|female-bully|school-bully|bully|cyberbullying|cyber-bullying|bullying</t>
  </si>
  <si>
    <t>tt2524674</t>
  </si>
  <si>
    <t>Wetlands</t>
  </si>
  <si>
    <t>The adventures of an eccentric girl who has strange attitudes towards hygiene and sexuality longs for the reunion of her divorced parents.</t>
  </si>
  <si>
    <t>Carla Juri, Christoph Letkowski, Marlen Kruse, Meret Becker</t>
  </si>
  <si>
    <t>https://images-na.ssl-images-amazon.com/images/M/MV5BMTk5NTIxNDk4NV5BMl5BanBnXkFtZTgwNTQ1ODU0MjE@._V1_SX300.jpg</t>
  </si>
  <si>
    <t>David Wnendt</t>
  </si>
  <si>
    <t>3 wins &amp; 7 nominations.</t>
  </si>
  <si>
    <t>pink-panties|pubic-hair|nudity|hygiene|f-rated|shaving-legs|bare-breasts|heavy-metal|high|no-panties|lesbian-cunnilingus|voyeur|female-rear-nudity|leg-spreading|panties|female-full-frontal-nudity|sexual-attraction|breasts|scantily-clad-female|cleavage|female-pubic-hair|sexual-tension|bleeding|stained-panties|masturbation-with-vegetable|mother-daughter-relationship|sexual-fantasy|weed|female-brothel-customer|female-masturbation|filthy-toilet|shaving-a-vagina|female-frontal-nudity|fingering|cunnilingus|hand-job|sex-scene|prostitute|brothel|female-nudity|masturbation|filth|white-panties|divorced-parents|male-nurse|hospital|abusive-parents|engineer|dreaming|empty-pool|memories|barbecue|tampon|pizza|rat|vomiting-girl|volkswagen-bus|slug|red-wine|turkey|walking-in-the-rain|crucifix|stool|fly|organ-music|narcosis|boarding-school|divorce|baby|injection|crying|mosque|fireworks|drummer|pope|carrot|avocado|sperm|extreme-close-up|sunburn|skateboard|hemorrhoid|male-full-frontal-nudity|male-pubic-hair|self-injury|blood|flooded-toilet|skateboarding-barefoot|father-daughter-relationship|circle-jerk|hospital-visit|internal-monologue|vomiting|cocaine|post-operative-medical-care|skateboarder|longboard|stolen-drugs|childhood-trauma|suicide-attempt|drug-dealer|drug-stash|hit-by-a-bus|pet-rat|animal-cruelty|rainy-day|flying-semen|semen|ejaculation|penis|surgery|male-masturbation|skateboarding|public-toilet|shaving-accident|male-nudity|male-frontal-nudity|proctologist|doctor|based-on-novel</t>
  </si>
  <si>
    <t>tt2525092</t>
  </si>
  <si>
    <t>Don't Get Killed in Alaska</t>
  </si>
  <si>
    <t>DON'T GET KILLED IN ALASKA follows Liney (LEE-NEE) a 20 year-old tomboy as she travels back to Ontario with her new boyfriend Dan after a summer of tree planting. Having lost all their ...</t>
  </si>
  <si>
    <t>Oliver Dennis, Rosemary Dunsmore, Ben Lewis, John Nelles</t>
  </si>
  <si>
    <t>http://ia.media-imdb.com/images/M/MV5BMTk1OTI5NTM1Ml5BMl5BanBnXkFtZTgwNjU0MDIwMzE@._V1_SX300.jpg</t>
  </si>
  <si>
    <t>Bill Taylor</t>
  </si>
  <si>
    <t>tt2527186</t>
  </si>
  <si>
    <t>All Cheerleaders Die</t>
  </si>
  <si>
    <t>A rebel girl signs up a group of cheerleaders to help her take down the captain of their high school football team, but a supernatural turn of events thrusts the girls into a different battle.</t>
  </si>
  <si>
    <t>Sidney Allison, Charon R. Arnold, Shay Astar, Sam Bean</t>
  </si>
  <si>
    <t>https://images-na.ssl-images-amazon.com/images/M/MV5BMTU4Nzg4NjY1OF5BMl5BanBnXkFtZTgwNzk1NTU1MTE@._V1_SX300.jpg</t>
  </si>
  <si>
    <t>Lucky McKee, Chris Sivertson</t>
  </si>
  <si>
    <t>football|mystical-orgasm|cliffhanger|threatened-with-a-knife|murder|rape|superhuman-strength|sex-with-the-undead|orgasm|blood-drinking|witch|back-from-the-dead|man-punching-a-woman|cheerleader|topless-female-nudity|lesbian-relationship|lesbian-kiss|woman-wearing-a-sring-bikini|high-on-drugs|smoke-filled-van|camera-shot-of-a-woman's-legs|caught-in-a-leg-hold-trap|close-up-of-bare-breast|bare-breasts|spontaneous-orgasm|smoking-a-joint|woman-wearing-black-lingerie|woman-wearing-a-thong|super-strength|facial-cut|drinking-milk-from-the-bottle|female-vomiting|sheep|close-up-of-a-woman's-butt|resurrection|marjuana-smoke-filled-van|sex-on-a-toilet|sprayed-with-beer|killed-during-sex|revving-engine|bracelet|bare-chested-male|woman-wearing-a-string-bikini|woman-wearing-lingerie-outdoors|braiding-someone's-hair|flip|football-practice|cheerleader-tryout|flash-forward|van|upskirt|falling-on-head|mascot-costume|woman-doing-splits|magical-crystal|knife-throwing|bear-trap|cemetery|bludgeoned-to-death|glowing-crystal|stabbing|stabbed-in-the-stomach|undead|stoner|underage-drinking|wicca|body-swap|abstinence|teenage-witch|be-careful-what-you-wish-for|goat-milk|dead-cat-brought-back-to-life|weed|magic-spell|car-crash|car-chase|neck-breaking|weight-room|pool-party|claim-in-title</t>
  </si>
  <si>
    <t>tt2527336</t>
  </si>
  <si>
    <t>Star Wars: The Last Jedi</t>
  </si>
  <si>
    <t>Having taken her first steps into a larger world in Star Wars: The Force Awakens (2015), Rey continues her epic journey with Finn, Poe and Luke Skywalker in the next chapter of the saga.</t>
  </si>
  <si>
    <t>Tom Hardy, Daisy Ridley, Domhnall Gleeson, Laura Dern</t>
  </si>
  <si>
    <t>https://images-na.ssl-images-amazon.com/images/M/MV5BOTE5NzYyNjM0Ml5BMl5BanBnXkFtZTgwNjk4MDIwMjI@._V1_SX300.jpg</t>
  </si>
  <si>
    <t>star-wars|eighth-part|part-of-trilogy|sequel|space-opera|star-died-before-release</t>
  </si>
  <si>
    <t>tt2527338</t>
  </si>
  <si>
    <t>Star Wars: Episode IX</t>
  </si>
  <si>
    <t>Lucasfilm</t>
  </si>
  <si>
    <t>Mark Hamill, Andy Serkis, Lupita Nyong'o, John Boyega</t>
  </si>
  <si>
    <t>star-wars|part-of-trilogy|ninth-part|sequel|space-opera</t>
  </si>
  <si>
    <t>tt2528814</t>
  </si>
  <si>
    <t>God's Not Dead</t>
  </si>
  <si>
    <t>College philosophy professor Mr. Radisson's curriculum is challenged by his new student, Josh, who believes God exists.</t>
  </si>
  <si>
    <t>Pure Flix Entertainment</t>
  </si>
  <si>
    <t>Kevin Sorbo, Shane Harper, David A.R. White, Dean Cain</t>
  </si>
  <si>
    <t>https://images-na.ssl-images-amazon.com/images/M/MV5BMjEwNDQ3MzYyOV5BMl5BanBnXkFtZTgwNDE0ODM3MDE@._V1_SX300.jpg</t>
  </si>
  <si>
    <t>Harold Cronk</t>
  </si>
  <si>
    <t>reference-to-spongebob-squarepants|dementia|protestant|humiliation|persecution-of-christians|liberty-of-conscience|muslim|atheism|atheist|religion|university-student|religious-conversion|prayer|love|businessman|deception|intrigue|villain-turns-good|dead-man|dying-man|sickness|suppression|repression|family-relationships|alienation|title-based-on-song|night|crowd|religious-conservative|library|tension|controversy|dinner|injustice|bourgeoisie|social-life|interracial-friendship|villain|hatred|religious-persecution|restaurant|death|oppression|chinese|cynicism|independent-film|surprise-ending|professor|philosophy|student|christian|philosophy-professor|freshman|pastor|university|anti-christian-propaganda|car-accident|accident|hit-by-a-car|concert|teacher-student-relationship|reference-to-charles-darwin|reference-to-lee-strobel|hospital|reference-to-bertrand-russell|reference-to-stephen-hawking|reference-to-richard-dawkins|lecture|boyfriend-girlfriend-relationship|religious-differences|cancer|church|faith|theology|apologetics|christianity|college-student</t>
  </si>
  <si>
    <t>tt2531282</t>
  </si>
  <si>
    <t>The Yes Men Are Revolting</t>
  </si>
  <si>
    <t>Comedy troupe The Yes Men stage phony events and press releases in an effort to bring attention to environmental dangers and corporate greed.</t>
  </si>
  <si>
    <t>Mike Bonanno, Andy Bichlbaum, Benadette Chandia Kodili, Albert Mwesigwa</t>
  </si>
  <si>
    <t>https://images-na.ssl-images-amazon.com/images/M/MV5BNDY4NTk4NjQ1Ml5BMl5BanBnXkFtZTgwNTgxMDQ2NTE@._V1_SX300.jpg</t>
  </si>
  <si>
    <t>Andy Bichlbaum, Mike Bonanno, Laura Nix</t>
  </si>
  <si>
    <t>tt2531318</t>
  </si>
  <si>
    <t>The Beatles: Eight Days a Week - The Touring Years</t>
  </si>
  <si>
    <t>A compilation of found footage featuring music, interviews, and stories of The Beatles' 250 concerts from 1963 to 1966.</t>
  </si>
  <si>
    <t>Apple Corps</t>
  </si>
  <si>
    <t>Paul McCartney, Ringo Starr, John Lennon, George Harrison</t>
  </si>
  <si>
    <t>https://images-na.ssl-images-amazon.com/images/M/MV5BMTc0NDgwMTk2OV5BMl5BanBnXkFtZTgwNjEzODIyOTE@._V1_SX300.jpg</t>
  </si>
  <si>
    <t>Nominated for 1 BAFTA Film Award. Another 1 win &amp; 11 nominations.</t>
  </si>
  <si>
    <t>the-beatles|interview|press-conference|compilation|1960s|beatlemania|miami-florida|price-of-fame|protest|japan|fluxus|home-movies|buckingham-palace|reference-to-gershwin|reference-to-elvis-presley|marijuana|outtake|reference-to-peter-sellers|civil-rights-movement|hysteria|phenomenon|ford-mustang|muhammad-ali|film-director|australia|amsterdam|liverpool-fc|liverpool-england|songwriting|class-difference|record-store|colorized-film|reference-to-james-dean|reference-to-rock-hudson|reference-to-doris-day|bbc-news|assassination-of-jfk|shea-stadium|recording-studio|musician|concert-tour|england|rock-'n'-roll|british-music|concert-footage|archive-footage|number-in-title</t>
  </si>
  <si>
    <t>tt2531344</t>
  </si>
  <si>
    <t>The Pact</t>
  </si>
  <si>
    <t>Three fathers try to stop their daughters from having sex on Prom night.</t>
  </si>
  <si>
    <t>Leslie Mann, Ike Barinholtz, John Cena</t>
  </si>
  <si>
    <t>Kay Cannon</t>
  </si>
  <si>
    <t>tt2535470</t>
  </si>
  <si>
    <t>Wyrmwood: Road of the Dead</t>
  </si>
  <si>
    <t>A talented mechanic prepares to battle his way through hordes of flesh-eating monsters after his sister is kidnapped on the eve of a zombie apocalypse.</t>
  </si>
  <si>
    <t>Jay Gallagher, Bianca Bradey, Leon Burchill, Keith Agius</t>
  </si>
  <si>
    <t>https://images-na.ssl-images-amazon.com/images/M/MV5BMTQ3MjExNzM3NF5BMl5BanBnXkFtZTgwNTgxOTU5MzE@._V1_SX300.jpg</t>
  </si>
  <si>
    <t>Kiah Roache-Turner</t>
  </si>
  <si>
    <t>zombie-apocalypse|zombie|gas-mask|on-the-road|road|australian|australian-science-fiction|australian-supernatural|australian-horror|murder|husband-murders-wife|double-barreled-shotgun|australian-aboriginal|human-experiment|hockey-mask|research-laboratory|hazmat-suit|brother-sister-relationship|child-shot|death-of-daughter|death-of-wife|nail-gun|suicide-attempt|infection|outbreak|zombie-child|infanticide|father-daughter-relationship|father-kills-daughter|husband-wife-relationship|beer|cage|truck|laboratory|experiment|human-guinea-pig|aborigine|mask|desert|pump-action-shotgun|pickup-truck|outback|australian-outback|australia|shotgun|revolver|explosion|supernatural-power|mind-control|disease|plague|gore|virus|post-apocalypse|eaten-alive|living-dead|undead|death-of-child</t>
  </si>
  <si>
    <t>tt2536436</t>
  </si>
  <si>
    <t>App</t>
  </si>
  <si>
    <t>A young psychology student is drawn into the dark and fearful world of a diabolic and mysterious App that starts to terrorize her, distributing compromising photographs, videos and text ...</t>
  </si>
  <si>
    <t>RAM Releasing</t>
  </si>
  <si>
    <t>Hannah Hoekstra, Isis Cabolet, Robert de Hoog, Mark van Eeuwen</t>
  </si>
  <si>
    <t>https://images-na.ssl-images-amazon.com/images/M/MV5BMjMxMzc4NTEyN15BMl5BanBnXkFtZTgwNDgyMjA3MTE@._V1_SX300.jpg</t>
  </si>
  <si>
    <t>Bobby Boermans</t>
  </si>
  <si>
    <t>app|revenge|smartphone</t>
  </si>
  <si>
    <t>tt2537390</t>
  </si>
  <si>
    <t>Slow Learners</t>
  </si>
  <si>
    <t>Jeff and Anne, two close friends and co-workers, are embarrassingly unlucky at love. They hatch a plan to transform themselves over the course of a sex-and-alcohol-fueled summer.</t>
  </si>
  <si>
    <t>Adam Pally, Sarah Burns, Megan Neuringer, Reid Scott</t>
  </si>
  <si>
    <t>https://images-na.ssl-images-amazon.com/images/M/MV5BNjc1NjIxMDk0MF5BMl5BanBnXkFtZTgwNjc5MzkyNjE@._V1_SX300.jpg</t>
  </si>
  <si>
    <t>Don Argott, Sheena M. Joyce</t>
  </si>
  <si>
    <t>philadelphia-pennsylvania|e-cigarette|librarian|blonde|choking|choking-on-food|dork|fistfight|dart-game|leather-jacket|gay-reference|drunk|chardonnay|infidelity|casual-sex|abstinence|dancing-on-the-bar|book-club|internet-dating|indie-movie|f-rated|tattoo|literary-reference|dating|bff|independent-film</t>
  </si>
  <si>
    <t>tt2543164</t>
  </si>
  <si>
    <t>Arrival</t>
  </si>
  <si>
    <t>When twelve mysterious spacecraft appear around the world, linguistics professor Louise Banks is tasked with interpreting the language of the apparent alien visitors.</t>
  </si>
  <si>
    <t>21 Laps Entertainment</t>
  </si>
  <si>
    <t>Amy Adams, Jeremy Renner, Forest Whitaker, Michael Stuhlbarg</t>
  </si>
  <si>
    <t>https://images-na.ssl-images-amazon.com/images/M/MV5BMTExMzU0ODcxNDheQTJeQWpwZ15BbWU4MDE1OTI4MzAy._V1_SX300.jpg</t>
  </si>
  <si>
    <t>Won 1 Oscar. Another 48 wins &amp; 236 nominations.</t>
  </si>
  <si>
    <t>alien-contact|linguistics|female-scientist|linguist|nonlinear-timeline|mother-daughter-relationship|based-on-short-story|alien|spacecraft|extraterrestrial|first-contact|seeing-the-future|reference-to-abbott-and-costello|memory|death-of-daughter|military-officer|montana|fate|loss-of-daughter|sanskrit|militarism|foresight|ufo|language-barrier|u.s.-soldier|kid-art|flash-forward|helicopter|bird-in-a-cage|palindrome|colonel|china|computer|baby-girl|girl|disease|death|hazmat-suit|father-daughter-relationship|husband-wife-relationship|physicist|theoretical-physicist|one-word-title|cowgirl-costume|time|race-against-time|professor|communications|military|alien-language|spaceship|symbol|u.s.-army|threat|clay-figure|departure|brink-of-war|leaning-a-language|man-wearing-a-tuxedo|precognition|mi-24-hind-helicopter|one-twelfth|time-bomb|impatience|protest|flip-chart|caged-bird|weightless|precaution|scissor-lift-jack|ch-47-chinook-helicopter|sleeping-with-a-body-pillow|alien-spaceship|insight|change-of-mind|newscast|portuguese-class|philosophical-conversation|strong-female-lead|strong-female-character|canary|birdcage|tank|2010s|parking-garage|logogram|female-doctor|social-commentary|college-campus|captain|cia|childbirth|army-base|little-girl|shuttle-craft|politics|sudan|pakistan|russia|press-conference|interpretation|audio-message|translator|interpreter|knocked-out|bomb|message|moral-dilemma|misunderstanding|satellite|vomit|vision|flashlight|restaurant|baby|drawing|young-version-of-character|college-professor|united-nations|slow-motion-scene|rain|massachusetts|soldier|tent|zero-gravity|pakistani|camera|ink|teleportation|disappearance|aerial-shot|escape|cia-agent|evacuation|pickup-truck|alien-abduction|bilingualism|subtitled-scene|surrealism|hypodermic-needle|injection|dream|australian|hallucination|supernatural-power|hospital|terminal-illness|cancer|englishman|character-says-i-love-you|female-u.s.-president|u.s.-president|map|time-travel|single-mother|general|pistol|machine-gun|explosion|timebomb|scientist|time-paradox|bootstrap-paradox|media-manipulation|news-report|media-coverage|single-parent|laptop|shock-jock|creature|alien-creature|alien-life-form|alien-spacecraft|heptapod|squid|tentacle|circle|sphere|alien-invasion|doctor|fighter-jet|alien-race|library|reference-to-sheena-easton|reference-to-abbot-and-costello|warship|venezuela|riot|looting|paranoia|hope|panic|fear|suspense|aircraft-carrier|held-at-gunpoint|cell-phone|woman|no-title-at-beginning|chinese|escalation|chinese-army-officer|international-relations|military-aggression|low-gravity|reminiscence|reference-to-the-united-nations|first-person-narration|begins-with-narration|no-opening-credits|space|montage|voice-over-narration|independent-film|surprise-ending|f-word|reference-to-the-university-of-california-at-berkeley|breaking-news|news-channel|title-at-the-end|wine|flashback|decontamination|contamination|absent-father</t>
  </si>
  <si>
    <t>tt2543472</t>
  </si>
  <si>
    <t>Wonder</t>
  </si>
  <si>
    <t>Based on the New York Times bestseller, WONDER tells the incredibly inspiring and heartwarming story of August Pullman, a boy with facial differences who enters fifth grade, attending a mainstream elementary school for the first time.</t>
  </si>
  <si>
    <t>Julia Roberts, Owen Wilson, Mandy Patinkin, Jacob Tremblay</t>
  </si>
  <si>
    <t>https://images-na.ssl-images-amazon.com/images/M/MV5BMDhkN2VhNzQtMzhiMS00Y2I3LWJkNTUtMjdjMDdhMDRmYTRlXkEyXkFqcGdeQXVyNjM4OTIzMjM@._V1_SX300.jpg</t>
  </si>
  <si>
    <t>tt2543508</t>
  </si>
  <si>
    <t>Life Inside Out</t>
  </si>
  <si>
    <t>When a mother returns to her musical roots, she rediscovers the passion of her youth, and finds a way to connect with her troubled youngest son.</t>
  </si>
  <si>
    <t>Life Inside Out The Movie</t>
  </si>
  <si>
    <t>Maggie Baird, Finneas O'Connell, Lori Nasso, David Cowgill</t>
  </si>
  <si>
    <t>https://images-na.ssl-images-amazon.com/images/M/MV5BMTkxMTgxMTE4OV5BMl5BanBnXkFtZTgwNTM0NDE2MjE@._V1_SX300.jpg</t>
  </si>
  <si>
    <t>Jill D'Agnenica</t>
  </si>
  <si>
    <t>15 wins &amp; 3 nominations.</t>
  </si>
  <si>
    <t>mother-son-relationship|family-relationships|female-protagonist|title-directed-by-female|f-rated|independent-film|title-written-by-female|musc|singing|teenage-boy|teenager</t>
  </si>
  <si>
    <t>tt2543702</t>
  </si>
  <si>
    <t>By the Gun</t>
  </si>
  <si>
    <t>Nick, a young Boston Italian, trying to find purpose in the ideology of the mafia and finding his world turned upside down.</t>
  </si>
  <si>
    <t>Ben Barnes, Leighton Meester, Slaine, Ritchie Coster</t>
  </si>
  <si>
    <t>https://images-na.ssl-images-amazon.com/images/M/MV5BMzgxMDIzOTEzMV5BMl5BanBnXkFtZTgwMzUzMDEwMzE@._V1_SX300.jpg</t>
  </si>
  <si>
    <t>James Mottern</t>
  </si>
  <si>
    <t>mafia|criminal|gangster|stolen-money|dead-woman|wool-hat|man-in-underwear|woman-in-underwear|leather-jacket|semiautomatic-pistol|pistol|stealing-money-from-a-purse|waking-up|man-kills-a-woman|bouquet-of-flowers|walking-home|racial-slur|revenge-killing|dead-woman-on-bed|family-home|flowers|tattoo-on-neck|hit-with-a-plank|female-bartender|death-of-girlfriend|tied-to-a-chair|blood-stain|warehouse|beating|bag-of-money|death-of-protagonist|accidental-shooting|brother-brother-relationship|bar|suv|fat-man|shot-in-the-forehead|sex-scene|italian-american|silencer|crime-boss|stripper|strip-club|apology|henchman|woman-shot|father-son-estrangement|three-word-title|tough-guy|shot-in-the-head|telling-someone-to-shut-up|held-at-gunpoint|money|shot-in-the-stomach|death-of-brother|death-threat|punched-in-the-face|fight|argument|forced-suicide|shot-to-death|double-life|violence|betrayal|murder|torture|kidnapping|female-nudity|boyfriend-girlfriend-relationship|father-son-relationship|revenge|death-of-father</t>
  </si>
  <si>
    <t>tt2545338</t>
  </si>
  <si>
    <t>Citizen Koch</t>
  </si>
  <si>
    <t>A documentary that follows the money behind the rise of the Tea Party.</t>
  </si>
  <si>
    <t>David H. Koch, Charles G. Koch, Scott Walker, Floyd Abrams</t>
  </si>
  <si>
    <t>https://images-na.ssl-images-amazon.com/images/M/MV5BMTEzNzM4NTUwOTZeQTJeQWpwZ15BbWU4MDkxNjIzODEx._V1_SX300.jpg</t>
  </si>
  <si>
    <t>Carl Deal, Tia Lessin</t>
  </si>
  <si>
    <t>tt2545428</t>
  </si>
  <si>
    <t>Meru</t>
  </si>
  <si>
    <t>Three elite climbers struggle to find their way through obsession and loss as they attempt to climb Mount Meru, one of the most coveted prizes in the high stakes game of Himalayan big wall climbing.</t>
  </si>
  <si>
    <t>Conrad Anker, Grace Chin, Jimmy Chin, Amee Hinkley</t>
  </si>
  <si>
    <t>https://images-na.ssl-images-amazon.com/images/M/MV5BMTQ4MDM3NjY2Nl5BMl5BanBnXkFtZTgwNjkyNTIzNjE@._V1_SX300.jpg</t>
  </si>
  <si>
    <t>Jimmy Chin, Elizabeth Chai Vasarhelyi</t>
  </si>
  <si>
    <t>Documentary, Action, Adventure</t>
  </si>
  <si>
    <t>mountaineer|killed-in-an-avalanche|hospital|skull-fracture|avalanche|death|snow|himalayan-mountains|himalayas|mountain-climbing|mountain|one-word-title</t>
  </si>
  <si>
    <t>tt2547584</t>
  </si>
  <si>
    <t>The Light Between Oceans</t>
  </si>
  <si>
    <t>A lighthouse keeper and his wife living off the coast of Western Australia raise a baby they rescue from a drifting rowing boat.</t>
  </si>
  <si>
    <t>Michael Fassbender, Alicia Vikander, Rachel Weisz, Florence Clery</t>
  </si>
  <si>
    <t>https://images-na.ssl-images-amazon.com/images/M/MV5BNTI1NzQzMjgxOF5BMl5BanBnXkFtZTgwOTY1OTY2OTE@._V1_SX300.jpg</t>
  </si>
  <si>
    <t>lighthouse|husband-wife-relationship|baby|lighthouse-keeper|loss-of-husband|island|isolation|remote-location|adopted-child|based-on-novel|coast|adrift|rowboat|australia|widow|washed-ashore|four-word-title|investigation|mother-daughter-relationship|prison|reward|cat|giving-a-speech|speech|swinging|swing|german|flashback|graveyard|cemetery|church|baby-rattle|baby-girl|finding-a-dead-body|dead-body|boat|barque|binoculars|grave|tuning-a-piano|tuning-piano|piano-tuning|pregnant|pregnant-woman|kiss|beach|piano|wedding|marriage|marriage-proposal|reading-letter|reading-a-letter|writing-a-letter|voice-over-letter|voice-over|letter|sea|ocean|1920s|year-1918|miscarriage|corpse|storm|rattle|kidnapping|mailbox</t>
  </si>
  <si>
    <t>tt2548738</t>
  </si>
  <si>
    <t>Rich Hill</t>
  </si>
  <si>
    <t>Rich Hill intimately chronicles the turbulent lives of three boys living in an impoverished Midwestern town and the fragile family bonds that sustain them.</t>
  </si>
  <si>
    <t>Alyssa Jewell, Andrew Jewell, Elizabeth Jewell, Willie Jewell</t>
  </si>
  <si>
    <t>https://images-na.ssl-images-amazon.com/images/M/MV5BNTI2NDk0NDA0MF5BMl5BanBnXkFtZTgwODM1NDkwMjE@._V1_SX300.jpg</t>
  </si>
  <si>
    <t>Andrew Droz Palermo, Tracy Droz Tragos</t>
  </si>
  <si>
    <t>f-rated|poverty|physical-training|little-sister|mentally-ill-mother|abused-child|child-abuse|weight-training|disbelieving-adult|15-year-old|13-year-old|mental-illness|child-as-main-character|economic-hardship|teenager|adolescent-boy|unemployment|small-town|missouri</t>
  </si>
  <si>
    <t>tt2549138</t>
  </si>
  <si>
    <t>Little Hope Was Arson</t>
  </si>
  <si>
    <t>January 2010: In the buckle of the Bible Belt, 10 churches burn to the ground in just over a month igniting the largest criminal investigation in East Texas history. No stone is left ...</t>
  </si>
  <si>
    <t>David Mahfood, Peggy Mahfood, Bill Parr, Lee Richards</t>
  </si>
  <si>
    <t>https://images-na.ssl-images-amazon.com/images/M/MV5BMTcwODk1MzczOV5BMl5BanBnXkFtZTgwMTA2OTAxMzE@._V1_SX300.jpg</t>
  </si>
  <si>
    <t>Theo Love</t>
  </si>
  <si>
    <t>Documentary, Crime, Drama</t>
  </si>
  <si>
    <t>tt2551396</t>
  </si>
  <si>
    <t>Come Back to Me</t>
  </si>
  <si>
    <t>Sarah and Josh are married suburbanites. After a car accident, Sarah suffers blackouts. As her life spirals she hides a camera in her home and unlocks a horrific secret with far-reaching consequences.</t>
  </si>
  <si>
    <t>Jon Abrahams, Andrew Beckham, Jeanette Branch, Caroline Clements</t>
  </si>
  <si>
    <t>https://images-na.ssl-images-amazon.com/images/M/MV5BMjIwMjc4OTk2OF5BMl5BanBnXkFtZTgwNTk1MzEyMjE@._V1_SX300.jpg</t>
  </si>
  <si>
    <t>Paul Leyden</t>
  </si>
  <si>
    <t>pregnancy|rape|sterile-husband|super-power|hidden-camera|resurrection|brought-back-to-life|murder|husband-wife-relationship|neighbor</t>
  </si>
  <si>
    <t>tt2552394</t>
  </si>
  <si>
    <t>Barney Thomson</t>
  </si>
  <si>
    <t>Barney Thomson, awkward, diffident, Glasgow barber, lives a life of desperate mediocrity and his uninteresting life is about to go from 0 to 60 in five seconds, as he enters the grotesque and comically absurd world of the serial killer.</t>
  </si>
  <si>
    <t>Emma Thompson, Robert Carlyle, James Cosmo, Ray Winstone</t>
  </si>
  <si>
    <t>https://images-na.ssl-images-amazon.com/images/M/MV5BMTgyOTMxMzMyM15BMl5BanBnXkFtZTgwODA0NTQwODE@._V1_SX300.jpg</t>
  </si>
  <si>
    <t>Robert Carlyle</t>
  </si>
  <si>
    <t>dead-body|inflatable-boat|lake|lawn-bowls|carousel|fun-park|carnival|body-parts|greyhound-racing|barber-shop|based-on-novel</t>
  </si>
  <si>
    <t>tt2554274</t>
  </si>
  <si>
    <t>Crimson Peak</t>
  </si>
  <si>
    <t>In the aftermath of a family tragedy, an aspiring author is torn between love for her childhood friend and the temptation of a mysterious outsider. Trying to escape the ghosts of her past, she is swept away to a house that breathes, bleeds - and remembers.</t>
  </si>
  <si>
    <t>Mia Wasikowska, Jessica Chastain, Tom Hiddleston, Charlie Hunnam</t>
  </si>
  <si>
    <t>https://images-na.ssl-images-amazon.com/images/M/MV5BNTY2OTI5MjAyOV5BMl5BanBnXkFtZTgwNTkzMjQ0NDE@._V1_SX300.jpg</t>
  </si>
  <si>
    <t>6 wins &amp; 35 nominations.</t>
  </si>
  <si>
    <t>incest|ghost|loss-of-mother|knife|haunted-house|blood|psychopath|haunted-mansion|beaten-to-death|brutal-murder|stabbed-in-the-face|stabbed-in-the-chest|poison|ghost-story|gothic|death-of-mother|clay|father-daughter-relationship|male-nudity|male-rear-nudity|brother-sister-relationship|stabbed-in-the-arm-pit|candelabra|playing-fetch-with-a-dog|brother-sister-incest|child-abuse|gloomy-old-mansion|murder|woman-slaps-a-man|homicide|stabbed-with-a-pen|hit-with-a-shovel|self-defence|cold-blooded-murderer|secret-murderer|coitus|partial-female-nudity|grief|violence|sex-scene|gothic-romance|husband-wife-relationship|ophthalmologist|love|altered-version-of-studio-logo|location-in-title|taking-a-bath|old-mansion|voice-over-letter|begins-with-a-flashback|flashback|reference-to-jane-austen|funeral|face-slap|waltz|wheelchair|bare-butt|wax-cylinder|title-spoken-by-character|mansion|strong-female-character|strong-female-lead|two-word-title|no-opening-credits|woman-slaps-man|ant-eating-a-butterfly|old-world-swallowtail|whispering|demonstration|carrying-bride-across-threshold|dancing-a-waltz|mechanical-model|architectural-model|working-model|warning|moth|horse-drawn-carriage|carrying-a-casket|man-wearing-a-top-hat|piano-recital|bloody-hand|incestuous-overtones|stabbed-multiple-times|lock-of-hair|stabbed-in-the-belly|home-elevator|man-carrying-a-woman|pushed-off-a-balcony|cecropia-moth|coughing-blood|poisoned|serial-killer|blizzard|year-1896|year-1893|year-1887|human-skeleton|bigamy|trunk|cowgirl-sex-position|personal-check|excavator|camera-shot-of-a-woman's-bare-feet|stray-dog|woman-in-bath|dead-butterfly|key-ring|dead-fly|hole-in-roof|rotting-floorboard|pomeranian-dog|cumberland-england|funeral-in-the-rain|head-smashed-on-a-sink|father-murdered|hand-written-letter|formal-dinner|ruby-ring|butterfly-cocoon|ants-devouring-a-butterfly|tiger-swallowtail|latent-image|opthalmologist|woman-wearing-a-red-dress|overflowing-sink|dead-spider|applause|playing-piano|formal-dance|bloody-hand-print|facial-cut|wraith|begins-with-narration|narrated-by-character|graveside-ceremony|cholera|murderer-duo|several-time-periods|england|red|buffalo-new-york|letter|night|borderline-personality-disorder|portrait|tea|dog|voice-over|reading-letter|reading-a-letter|novel-writing|writing-a-novel|disrepair|rain|umbrella|automobile|ford-model-t|rainy-night|scale-model|typewriter|manuscript|fancy-dress|walking|usa|europe|ball|snow|winter|hotel|alcohol|toast|dinner|glass-plate-negative|reference-to-arthur-conan-doyle|doctor|blowing-out-a-candle|candle|dancing|piano-playing|fountain-pen|cleaver|shovel|female-murderer|villainess|missionary-position|cowboy-sex-position|horse-and-carriage|wax-recording|rural-setting|city|library|woman-in-bathtub|elevator|morgue|heartbreak|gothic-horror|period-film|supernatural-horror</t>
  </si>
  <si>
    <t>tt2555044</t>
  </si>
  <si>
    <t>No Evidence of Disease</t>
  </si>
  <si>
    <t>Below the belt cancers and a below the radar cause are thrust into the limelight as N.E.D., or No Evidence of Disease, a rock band of GYN surgeons, put the plight of their patients center ...</t>
  </si>
  <si>
    <t>John Boggess, Joanie Mayer Hope, Nimesh Nagarsheth, William Robinson</t>
  </si>
  <si>
    <t>https://images-na.ssl-images-amazon.com/images/M/MV5BMTczOTI2ODQ0NV5BMl5BanBnXkFtZTgwOTgzNzM2NDE@._V1_SX300.jpg</t>
  </si>
  <si>
    <t>Andrea Kalin</t>
  </si>
  <si>
    <t>cancer|endometrial-cancer|cervical-cancer|ovarian-cancer|health|rock-and-roll|gynecologic-cancer</t>
  </si>
  <si>
    <t>tt2555268</t>
  </si>
  <si>
    <t>Maidentrip</t>
  </si>
  <si>
    <t>14-year-old Laura Dekker sets out on a two-year voyage in pursuit of her dream to become the youngest person ever to sail around the world alone.</t>
  </si>
  <si>
    <t>Laura Dekker</t>
  </si>
  <si>
    <t>https://images-na.ssl-images-amazon.com/images/M/MV5BMTc2MDg5MzUzNl5BMl5BanBnXkFtZTgwMTE4NTg3MDE@._V1_SX300.jpg</t>
  </si>
  <si>
    <t>Jillian Schlesinger</t>
  </si>
  <si>
    <t>tt2555302</t>
  </si>
  <si>
    <t>Matt Shepard Is a Friend of Mine</t>
  </si>
  <si>
    <t>MATT SHEPARD IS A FRIEND OF MINE is a film about the Matthew Shepard behind the headlines. An honest and intimate portrait of Matt as he is remembered by those who knew him, it is the story...</t>
  </si>
  <si>
    <t>Run Rabbit Run Media</t>
  </si>
  <si>
    <t>https://images-na.ssl-images-amazon.com/images/M/MV5BMTUxODU1NzgzMl5BMl5BanBnXkFtZTgwMDEwMzU2MDE@._V1_SX300.jpg</t>
  </si>
  <si>
    <t>Michele Josue</t>
  </si>
  <si>
    <t>7 wins &amp; 2 nominations.</t>
  </si>
  <si>
    <t>hate-crime|f-rated|hate-crimes-prevention-act|barack-obama|bill-clinton|state-penitentiary|westboro-baptist-church|candlelight-vigil|morocco|switzerland|salisbury-north-carolina|homicide|torture|university-of-wyoming|homosexual-panic-defense|pistol-whipping|gay-straight-relations|life-imprisonment|depression|gay-history|gay-lead-character|gay-bashing|gay-action|gay-acceptance|sexual-identity|north-carolina|saudi-arabia|father-son-relationship|hate-mail|priest|funeral|guidance-counselor|teacher|denver-colorado|laramie-wyoming|leniency|court-case|murder|homophobia|gay-slur|mother-son-relationship|gay-friend|gay-brother|gay-son|gay-teenager|gay-interest</t>
  </si>
  <si>
    <t>tt2555652</t>
  </si>
  <si>
    <t>Forever</t>
  </si>
  <si>
    <t>Alice is a young investigative reporter. She suffers a sorrowful loss but finds an enigmatic commune where she starts to find her will to live and love again.</t>
  </si>
  <si>
    <t>Deborah Ann Woll, Luke Grimes, John Diehl, Rhys Coiro</t>
  </si>
  <si>
    <t>https://images-na.ssl-images-amazon.com/images/M/MV5BNTk2Mjc2MzI2M15BMl5BanBnXkFtZTgwNTc5NDc3NjE@._V1_SX300.jpg</t>
  </si>
  <si>
    <t>Tatia Pilieva</t>
  </si>
  <si>
    <t>commune|burned-alive|sleeping-pill|blonde|breakfast-in-bed|brother-in-jail|dead-boyfriend|terminally-ill|laundry|diary|shooting-a-dog|drowning|car-accident|stab|suicide-in-a-bathtub|gun|investigative-journalist|memory-loss|journalist|indie-movie|sex-scene|mass-suicide|suicide|fire|independent-film</t>
  </si>
  <si>
    <t>tt2555736</t>
  </si>
  <si>
    <t>The Second Best Exotic Marigold Hotel</t>
  </si>
  <si>
    <t>As the Best Exotic Marigold Hotel has only a single remaining vacancy - posing a rooming predicament for two fresh arrivals - Sonny pursues his expansionist dream of opening a second hotel.</t>
  </si>
  <si>
    <t>Dev Patel, Maggie Smith, Danny Mahoney, David Strathairn</t>
  </si>
  <si>
    <t>https://images-na.ssl-images-amazon.com/images/M/MV5BMTU3MjkxNjc0OV5BMl5BanBnXkFtZTgwMjc0NDg0NDE@._V1_SX300.jpg</t>
  </si>
  <si>
    <t>sequel</t>
  </si>
  <si>
    <t>tt2556308</t>
  </si>
  <si>
    <t>Holiday</t>
  </si>
  <si>
    <t>A military officer attempts to hunt down a terrorist, destroy a terrorist gang and deactivate the sleeper cells under its command.</t>
  </si>
  <si>
    <t>Akshay Kumar, Sonakshi Sinha, Freddy Daruwala, Sumeet Raghvan</t>
  </si>
  <si>
    <t>https://images-na.ssl-images-amazon.com/images/M/MV5BN2EwZjFiN2YtZjM1My00ODRkLWI5ZGMtMjEyMzY0MTBkYTkwXkEyXkFqcGdeQXVyNDUzOTQ5MjY@._V1_SX300.jpg</t>
  </si>
  <si>
    <t>A.R. Murugadoss</t>
  </si>
  <si>
    <t>170 min</t>
  </si>
  <si>
    <t>tt2557256</t>
  </si>
  <si>
    <t>Iceman</t>
  </si>
  <si>
    <t>An imperial guard and his three traitorous childhood friends ordered to hunt him down get accidentally buried and kept frozen in time. 400 years later passes and they are defrosted continuing the battle they left behind.</t>
  </si>
  <si>
    <t>Donnie Yen, Baoqiang Wang, Shengyi Huang, Kang Yu</t>
  </si>
  <si>
    <t>https://images-na.ssl-images-amazon.com/images/M/MV5BMjAzOTg5OTMxMl5BMl5BanBnXkFtZTgwODY3MDE3MjE@._V1_SX300.jpg</t>
  </si>
  <si>
    <t>Wing-Cheong Law</t>
  </si>
  <si>
    <t>Action, Comedy, History</t>
  </si>
  <si>
    <t>time-travel|japan|samurai|magic|time-portal|police-uniform-stolen|police-officer-knocked-unconscious|impersonating-a-police-officer|police-shootout|police-officer-shot-in-the-back|police-officer-shot|police-officer-killed|police-officer</t>
  </si>
  <si>
    <t>tt2557276</t>
  </si>
  <si>
    <t>Against the Sun</t>
  </si>
  <si>
    <t>A WWII pilot, bombardier, and radioman find themselves adrift on a lifeboat without food or water after being forced to ditch their plane during a scouting mission.</t>
  </si>
  <si>
    <t>The American Film Company</t>
  </si>
  <si>
    <t>Garret Dillahunt, Tom Felton, Jake Abel, Nadia Parra</t>
  </si>
  <si>
    <t>https://images-na.ssl-images-amazon.com/images/M/MV5BOTk5MjU0NTg3Nl5BMl5BanBnXkFtZTgwNTI3NTUzMzE@._V1_SX300.jpg</t>
  </si>
  <si>
    <t>Brian Falk</t>
  </si>
  <si>
    <t>south-pacific|life-raft|castaway|albatross|catching-a-shark|sea-anchor|dead-reckoning|year-1942|chamberplay</t>
  </si>
  <si>
    <t>tt2557478</t>
  </si>
  <si>
    <t>Pacific Rim: Uprising</t>
  </si>
  <si>
    <t>Follow-up to Guillermo del Toro's 'Pacific Rim'.</t>
  </si>
  <si>
    <t>Tian Jing, Scott Eastwood, Levi Meaden, Charlie Day</t>
  </si>
  <si>
    <t>https://images-na.ssl-images-amazon.com/images/M/MV5BNTI2ZThlMjItNWFlMi00NmMxLWIxNzMtZjc3ZDg0ZTFlZWM2XkEyXkFqcGdeQXVyNDY1MDMxOA@@._V1_SX300.jpg</t>
  </si>
  <si>
    <t>Steven S. DeKnight</t>
  </si>
  <si>
    <t>alien|monster|giant-robot|3d|3-dimensional|kaiju|mecha|sequel|second-part</t>
  </si>
  <si>
    <t>tt2557490</t>
  </si>
  <si>
    <t>A Million Ways to Die in the West</t>
  </si>
  <si>
    <t>As a cowardly farmer begins to fall for the mysterious new woman in town, he must put his new-found courage to the test when her husband, a notorious gun-slinger, announces his arrival.</t>
  </si>
  <si>
    <t>Seth MacFarlane, Charlize Theron, Amanda Seyfried, Liam Neeson</t>
  </si>
  <si>
    <t>https://images-na.ssl-images-amazon.com/images/M/MV5BMTQ0NDcyNjg0MV5BMl5BanBnXkFtZTgwMzk4NTA4MTE@._V1_SX300.jpg</t>
  </si>
  <si>
    <t>Comedy, Romance, Western</t>
  </si>
  <si>
    <t>snake-poison|marijuana-cookie|low-self-esteem|shooting-range|sperm-on-face|cum-on-face|dead-body-in-the-street|reference-to-mark-twain|drugged-drink|severed-foot|scatological-humor|crushed-to-death|male-objectification|death-by-poisoning|father-son-relationship|defecation-in-public|public-humiliation|male-masturbation|fetishism|humiliation|shooting-lesson|competition|ex-boyfriend-ex-girlfriend-relationship|friendship-between-men|murder-by-gunshot|death-by-gunshot|death-by-shooting|cobbler|drug-trip|freight-train|flock-of-sheep|urinated-on-by-animal|diarrhea|reference-to-stephen-foster|high-on-drugs|severed-leg|immolation|monument-national-park|sexual-humor|reference-to-jane-austen|target-practice|shot-in-the-arm|male-rear-nudity|bare-chested-male|murder-of-a-police-officer|impalement|severed-arm|escape-from-jail|stabbed-to-death|stabbed-in-the-throat|murder|shot-to-death|shot-in-the-chest|farm|boyfriend-girlfriend-relationship|shot-in-the-leg|flatulence|shooting-gallery|toilet-humor</t>
  </si>
  <si>
    <t>tt2559458</t>
  </si>
  <si>
    <t>Preggoland</t>
  </si>
  <si>
    <t>A 35-year-old woman fakes being pregnant to fit in with her friends.</t>
  </si>
  <si>
    <t>James Caan, Danny Trejo, Laura Harris, Aliyah O'Brien</t>
  </si>
  <si>
    <t>https://images-na.ssl-images-amazon.com/images/M/MV5BMTQ1OTQxMzM4M15BMl5BanBnXkFtZTgwNDgxMjA2NTE@._V1_SX300.jpg</t>
  </si>
  <si>
    <t>Jacob Tierney</t>
  </si>
  <si>
    <t>faked-pregnancy|female-protagonist</t>
  </si>
  <si>
    <t>tt2560102</t>
  </si>
  <si>
    <t>Lilting</t>
  </si>
  <si>
    <t>A young man of Chinese-Cambodian descent dies, leaving behind his isolated mother and his 4-year male lover, who grieve but don't speak a lick of each other's language.</t>
  </si>
  <si>
    <t>Ben Whishaw, Pei-Pei Cheng, Andrew Leung, Morven Christie</t>
  </si>
  <si>
    <t>https://images-na.ssl-images-amazon.com/images/M/MV5BOTI5MTMyODc0M15BMl5BanBnXkFtZTgwMzIxMjkzMjE@._V1_SX300.jpg</t>
  </si>
  <si>
    <t>Hong Khaou</t>
  </si>
  <si>
    <t>Nominated for 1 BAFTA Film Award. Another 4 wins &amp; 4 nominations.</t>
  </si>
  <si>
    <t>language-barrier|mourning|grief|homosexual|boyfriend-boyfriend-relationship|loss-of-loved-one|cultural-difference|loss-of-lover|loss-of-son|mother-son-relationship|gay|cambodian-chinese|death|translator|mourning-one's-lover|gay-son|asian-man-white-man-relationship|mother-love|death-of-lover|memory|coming-out|fear-of-rejection|mourning-for-son|communication|worrying-about-one's-mother|eurasian|chinese-abroad|repeated-scene|flashback|jealousy|bare-chested-male|dancing|old-woman|old-man|retirement-home|flowers|bus|male-male-relationship|gay-relationship|cooking|mandarin|death-of-son|gay-romance|language|loss|chinese|hydrangea|in-the-closet|gay-love|chinese-in-europe|low-budget-film|directorial-debut|sadness|comic-relief|anglo-chinese|loneliness|london-england|flash-forward|cross-cultural|subtitled-scene|intermediary|confession|kiss|tears|crying|male-male-kiss|eating|food|photograph|chopsticks-the-eating-utensil|gay-kiss|sense-of-smell|cantonese</t>
  </si>
  <si>
    <t>tt2561546</t>
  </si>
  <si>
    <t>The Town That Dreaded Sundown</t>
  </si>
  <si>
    <t>65 years after a masked serial killer terrorized the small town of Texarkana, the so-called 'moonlight murders' begin again. Is it a copycat or something even more sinister? A lonely high ...</t>
  </si>
  <si>
    <t>Addison Timlin, Veronica Cartwright, Anthony Anderson, Travis Tope</t>
  </si>
  <si>
    <t>https://images-na.ssl-images-amazon.com/images/M/MV5BMTUwNzUyNjEwM15BMl5BanBnXkFtZTgwOTk3MTc2MjE@._V1_SX300.jpg</t>
  </si>
  <si>
    <t>characters-killed-one-by-one|high-school|murder|teenage-girl|teenage-boy|teen-horror|body-count|dead-teenager|slasher-flick|slasher|directorial-debut|christmas|texarkana-texas|bayou|bow-and-arrow|shot-in-the-leg|slow-motion-scene|severed-arm|torso-cut-in-half|shot-in-the-throat|dream-sequence|deputy|dismemberment|shot-through-a-window|reference-to-orson-welles|killed-during-sex|murder-of-a-police-officer|police-officer-shot|shot-in-the-eye|bar|fellatio|necklace|lens-flare|e-mail|young-version-of-character|flashback|impalement|shot-in-the-forehead|silencer|car-crash|character-repeating-someone-else's-dialogue|gay-character|shot-in-the-chest|reference-to-the-son-of-sam|reflection-in-eye|police-station|mayor|town-hall|sheriff|blood-spatter|stabbed-in-the-chest|jumping-through-a-window|broken-leg|severed-head|sex-scene|woman-on-top|topless-female-nudity|female-rear-nudity|airport|funeral|stabbed-to-death|lovers-lane|hospital|close-up-of-eyes|forest|stabbed-in-the-back|pistol|masked-man|halloween|year-2013|title-spoken-by-narrator|title-appears-in-writing|year-1976|black-and-white-scene|year-1946|voice-over-narration|police-investigation|reverend|faked-death|corpse|scarecrow|cornfield|police-car|houseboat|revenge|gas-station|death-of-grandmother|grandmother-granddaughter-relationship|vigil|suicide|shot-to-death|church|drive-in|trombone|motel|masked-killer|bag-over-head|texas-ranger|arkansas|texas|police-detective|police-officer|flirting|death-of-boyfriend|marine|bare-chested-male|blood|interracial-couple|gay-couple|gay-teenager|remake|horror-movie-remake|title-spoken-by-character|surprise-ending</t>
  </si>
  <si>
    <t>tt2561572</t>
  </si>
  <si>
    <t>Get Hard</t>
  </si>
  <si>
    <t>When millionaire James King is jailed for fraud and bound for San Quentin, he turns to Darnell Lewis to prep him to go behind bars.</t>
  </si>
  <si>
    <t>Will Ferrell, Kevin Hart, Craig T. Nelson, Alison Brie</t>
  </si>
  <si>
    <t>https://images-na.ssl-images-amazon.com/images/M/MV5BMTc3OTc1NjM0M15BMl5BanBnXkFtZTgwNjAyMzE1MzE@._V1_SX300.jpg</t>
  </si>
  <si>
    <t>Etan Cohen</t>
  </si>
  <si>
    <t>singing-in-a-car|millionaire|camera-focus-on-female-butt|gay-bar|two-word-title|kicked-in-the-face|wealth|mansion|father-daughter-relationship|male-frontal-nudity|male-rear-nudity|car-wash|split-screen|title-spoken-by-character|prison|lingerie|reference-to-franz-beckenbauer|arrest|capoeira|yacht|blunt|pistol|flamethrower|neo-nazi|racial-slur|racist|cousin-cousin-relationship|gang|stabbed-in-the-forehead|shiv|homosexual|beating|park|pepper-spray|hiding-in-a-car-trunk|ankle-monitor|countdown|face-slap|slow-motion-scene|kicked-in-the-chest|punched-in-the-face|fistfight|montage|training|false-accusation|news-report|lawyer|party|fbi-agent|cameo|fiancee|los-angeles-california|crenshaw-los-angeles|husband-wife-relationship|nurse|parking-garage|racial-stereotype|ex-convict|bare-chested-male|written-by-director|character-repeating-someone-else's-dialogue|scene-during-opening-credits|ignorance|nonlinear-timeline</t>
  </si>
  <si>
    <t>tt2566644</t>
  </si>
  <si>
    <t>Seoul Searching</t>
  </si>
  <si>
    <t>In 1986, a group of foreign born Korean teenagers attend a summer camp in South Korea.</t>
  </si>
  <si>
    <t>Wonder Vision</t>
  </si>
  <si>
    <t>Justin Chon, Jessika Van, In-Pyo Cha, Teo Yoo</t>
  </si>
  <si>
    <t>https://images-na.ssl-images-amazon.com/images/M/MV5BMTUyNDM2MzQ1OV5BMl5BanBnXkFtZTgwMzU0NzEwOTE@._V1_SX300.jpg</t>
  </si>
  <si>
    <t>coming-of-age|virginity|authority|teenage-rebellion|asian-american</t>
  </si>
  <si>
    <t>tt2567026</t>
  </si>
  <si>
    <t>Alice Through the Looking Glass</t>
  </si>
  <si>
    <t>Alice returns to the whimsical world of Wonderland and travels back in time to help the Mad Hatter.</t>
  </si>
  <si>
    <t>https://images-na.ssl-images-amazon.com/images/M/MV5BMTc2NjExMTIyN15BMl5BanBnXkFtZTgwMjg0OTIwODE@._V1_SX300.jpg</t>
  </si>
  <si>
    <t>mad-hatter|queen|dark-fantasy|sequel|ship|cheshire-cat|cat|time-travel|clock|mirror|anthropomorphism|deus-ex-machina|3-dimensional|growing-in-size|changing-size|sudden-change-in-size|prisoner|fire|fire-breathing-dragon|dragon|chess|overweight-boy|hat|talking-dog|dog|invisibility|rabbit|talking-animal|animal|lie|biscuit|rivalry-over-throne|rivalry|crown|big-head|red-hair|sister|sister-sister-relationship|backwards-time-travel|castle|falling-from-height|butterfly|sea|sailing-ship|blockbuster|surrealism|fantasy-world|fairy-tale|female-protagonist|second-part|character-name-in-title</t>
  </si>
  <si>
    <t>tt2567712</t>
  </si>
  <si>
    <t>Starred Up</t>
  </si>
  <si>
    <t>Eric Love is a 19 year old teenager who is so violent he has been 'Starred Up' (Moved to Adult prison) where he finds his father Neville who Eric hasn't seen since he was 5 (since he was ...</t>
  </si>
  <si>
    <t>Jack O'Connell, Gilly Gilchrist, Frederick Schmidt, Edna Caskey</t>
  </si>
  <si>
    <t>https://images-na.ssl-images-amazon.com/images/M/MV5BMTczOTY4MTg2OF5BMl5BanBnXkFtZTgwNTM2NzcxMjE@._V1_SX300.jpg</t>
  </si>
  <si>
    <t>David Mackenzie</t>
  </si>
  <si>
    <t>17 wins &amp; 19 nominations.</t>
  </si>
  <si>
    <t>prison|male-frontal-nudity|therapist|male-nudity|violence|attempted-murder|solitary-confinement|prison-guard|prisoner|prison-cell|father-in-prison|father-son-relationship|gay|pubic-hair|male-pubic-hair|male-rear-nudity|face-cut|face-slashed|blood|shower|communal-shower|head-in-a-toilet|razor-blade|nudity|toilet|mobile-phone|cell-phone|toothbrush|shank|shiv|interrupted-hanging|hanging|vomiting|beating|canteen|attempted-murder-suicide|food</t>
  </si>
  <si>
    <t>tt2568472</t>
  </si>
  <si>
    <t>Mercedes Sosa: The Voice of Latin America</t>
  </si>
  <si>
    <t>Almost fifty years ago, when she was very young and unknown, Mercedes Sosa broke the mould by drafting, together with other four young artists, the so-called "Manifesto del Nuevo Cancionero...</t>
  </si>
  <si>
    <t>Chico Buarque, Elba Bustelo, David Byrne, Luz Casenave</t>
  </si>
  <si>
    <t>https://images-na.ssl-images-amazon.com/images/M/MV5BNzAyNDMxNjU5NF5BMl5BanBnXkFtZTcwNzgzNDI5OQ@@._V1_SX300.jpg</t>
  </si>
  <si>
    <t>Rodrigo H. Vila</t>
  </si>
  <si>
    <t>latin-america|politics|revolution|folk|70s-music|argentina</t>
  </si>
  <si>
    <t>tt2568862</t>
  </si>
  <si>
    <t>Going in Style</t>
  </si>
  <si>
    <t>Desperate to pay the bills and come through for their loved ones, three lifelong pals risk it all by embarking on a daring bid to knock off the very bank that absconded with their money.</t>
  </si>
  <si>
    <t>Morgan Freeman, Joey King, Ann-Margret, Peter Serafinowicz</t>
  </si>
  <si>
    <t>https://images-na.ssl-images-amazon.com/images/M/MV5BMTc5Mzg3NjI4OF5BMl5BanBnXkFtZTgwNzA3Mzg4MDI@._V1_SX300.jpg</t>
  </si>
  <si>
    <t>Zach Braff</t>
  </si>
  <si>
    <t>senior|money|bank|dog|plan|gun|flashback|arranging-an-alibi|false-alibi|alibi|ghost-train|candyfloss|cotton-candy|toilet|eggplant|split-screen|telephone-conversation|birthday-cake|birthday-present|wristwatch|watch|playing-saxophone|saxophone|skype|skyping|video-chat|video-call|offshoring|factory-closing|petanque|wetting-pants|tattoo|mask|shopping-cart|car|driving-a-car|laptop|pc|computer|hug|stealing|theft|surgical-gown|latex-gloves|nasogastric-intubation|medical-mask|surgical-mask|dental-mask|surgery|profanity|swearing|f-word|handgun|caucasian|bullet|violence|african-american|masked-robber|store-cashier|grandfather-granddaughter-relationship|watching-tv|fbi-agent|puppy|hospital|chase|grocery-store|granddaughter|friendship|marijuana|kidney-transplant|mortgage|foreclosure|police|robbery|retirement|pension|bank-robbery|heist|retiree|friendship-between-men|robbing-a-bank|remake</t>
  </si>
  <si>
    <t>tt2570224</t>
  </si>
  <si>
    <t>Two-Bit Waltz</t>
  </si>
  <si>
    <t>Suspension from school, the loss of a friend, a broken heart and lack of inspiration lead to Maude's downfall in this romp through teenage error.</t>
  </si>
  <si>
    <t>Clara Mamet, William H. Macy, Jared Gilman, Rebecca Pidgeon</t>
  </si>
  <si>
    <t>https://images-na.ssl-images-amazon.com/images/M/MV5BMjIzNTIxNDk5NV5BMl5BanBnXkFtZTgwNTg3MjU5OTE@._V1_SX300.jpg</t>
  </si>
  <si>
    <t>Clara Mamet</t>
  </si>
  <si>
    <t>f-rated|teen-smoking|teen-angst|red|coming-of-age</t>
  </si>
  <si>
    <t>tt2570858</t>
  </si>
  <si>
    <t>The Duke of Burgundy</t>
  </si>
  <si>
    <t>A woman who studies butterflies and moths tests the limits of her relationship with her lesbian lover.</t>
  </si>
  <si>
    <t>Chiara D'Anna, Kata Bartsch, Sidse Babett Knudsen, Monica Swinn</t>
  </si>
  <si>
    <t>https://images-na.ssl-images-amazon.com/images/M/MV5BMjE3MDY2NTQ5Nl5BMl5BanBnXkFtZTgwMDIxMDI5MzE@._V1_SX300.jpg</t>
  </si>
  <si>
    <t>Peter Strickland</t>
  </si>
  <si>
    <t>6 wins &amp; 27 nominations.</t>
  </si>
  <si>
    <t>all-female-cast|lesbian|submission|domination|entomology|fetish|butterfly|sex-game|erotica|lesbian-kiss|butterfly-collection|lesbianism|dominatrix|submissive-woman|lesbian-relationship|lingerie|sex|moth|bdsm|whispering|role-play|maid|insect|punishment|dominant|submissive|insects|f-rated|ripping-pantyhose|giallo-esque|locked-in-wooden-box|scientific-lecture|bicycling|polishing-boots|snoring|siamese-cat|washing-underwear|summer-house</t>
  </si>
  <si>
    <t>tt2571022</t>
  </si>
  <si>
    <t>Yaan</t>
  </si>
  <si>
    <t>A young man gets into trouble in a foreign country.</t>
  </si>
  <si>
    <t>Jiiva, Thulasi Nair, Nassar, Thambi Ramayya</t>
  </si>
  <si>
    <t>https://images-na.ssl-images-amazon.com/images/M/MV5BNTk2YzRlMjUtNjRiZC00OTQwLTgyZGItMGQ5MmQ1MTdjZWQzXkEyXkFqcGdeQXVyNjc3OTkyNjM@._V1_SX300.jpg</t>
  </si>
  <si>
    <t>Ravi K. Chandran</t>
  </si>
  <si>
    <t>tt2573750</t>
  </si>
  <si>
    <t>Gulaab Gang</t>
  </si>
  <si>
    <t>A fearless woman fights social injustice; creating a sanctuary for abused women and battling a crooked politician.</t>
  </si>
  <si>
    <t>Viva Entertainment</t>
  </si>
  <si>
    <t>Madhuri Dixit, Juhi Chawla, Divya Jagdale, Priyanka Bose</t>
  </si>
  <si>
    <t>https://images-na.ssl-images-amazon.com/images/M/MV5BMTU0ODM5NzU4Nl5BMl5BanBnXkFtZTgwODEzMTg5MDE@._V1_SX300.jpg</t>
  </si>
  <si>
    <t>Soumik Sen</t>
  </si>
  <si>
    <t>gang|woman|education|rape|crooked-politician|female-politician|woman-slaps-man-in-the-face|sexism-against-men|misandry|prison|severed-hand|school|political-election|election-campaign|election|humiliation|face-slap|revenge|violence|honor|child-rape|river|suicide-thoughts|electricity|female-leader|women's-power|female-gang|female-protagonist</t>
  </si>
  <si>
    <t>tt2574666</t>
  </si>
  <si>
    <t>Septic Man</t>
  </si>
  <si>
    <t>A sewage worker gets trapped inside a septic tank during a water contamination crisis and undergoes a hideous transformation.</t>
  </si>
  <si>
    <t>Jason David Brown, Molly Dunsworth, Julian Richings, Robert Maillet</t>
  </si>
  <si>
    <t>https://images-na.ssl-images-amazon.com/images/M/MV5BMTc0OTk3NDE5OV5BMl5BanBnXkFtZTgwMjQyNjgyMjE@._V1_SX300.jpg</t>
  </si>
  <si>
    <t>Jesse Thomas Cook</t>
  </si>
  <si>
    <t>canuxploitation</t>
  </si>
  <si>
    <t>tt2574698</t>
  </si>
  <si>
    <t>Gunday</t>
  </si>
  <si>
    <t>The lives of Calcutta's most powerful Gunday - Bikram and Bala, changes when Nandita enters it. Then a counter-force takes charge and a thriller unfolds.</t>
  </si>
  <si>
    <t>Ranveer Singh, Arjun Kapoor, Priyanka Chopra, Irrfan Khan</t>
  </si>
  <si>
    <t>https://images-na.ssl-images-amazon.com/images/M/MV5BMjI2NjEzNjc4NV5BMl5BanBnXkFtZTgwODQxOTc5MDE@._V1_SX300.jpg</t>
  </si>
  <si>
    <t>Ali Abbas Zafar</t>
  </si>
  <si>
    <t>152 min</t>
  </si>
  <si>
    <t>Action, Drama, Romance</t>
  </si>
  <si>
    <t>coal|1970s|no-title-at-beginning|gangster|fight-on-train-roof|train-robbery|train|two-man-army|friendship|love-triangle</t>
  </si>
  <si>
    <t>tt2581244</t>
  </si>
  <si>
    <t>Life After Beth</t>
  </si>
  <si>
    <t>A young man's recently deceased girlfriend mysteriously returns from the dead, but he slowly realizes she is not the way he remembered her.</t>
  </si>
  <si>
    <t>Aubrey Plaza, Dane DeHaan, John C. Reilly, Molly Shannon</t>
  </si>
  <si>
    <t>https://images-na.ssl-images-amazon.com/images/M/MV5BMjA3OTUwOTMxOF5BMl5BanBnXkFtZTgwODg4NTkwMjE@._V1_SX300.jpg</t>
  </si>
  <si>
    <t>Jeff Baena</t>
  </si>
  <si>
    <t>snake-bite|undead|death|funeral|girlfriend|boyfriend|zombie|black-comedy|brother|confusion|danger|destruction|chaos|out-of-control|loss-of-control|zombie-violence|back-from-the-dead|zombie-attack|couple|shot-in-the-head|house|attic|loss-of-loved-one|living-dead|talking-while-driving|car-driving|car|shooting|gun|gore|blood|violence|scarf|gravestone|tombstone|grave|tomb|graveyard|cemetery|desire|attraction|affection|kiss|sex|man-with-glasses|caustic-humor|dark-humor|boyfriend-girlfriend-relationship|character-name-in-title</t>
  </si>
  <si>
    <t>tt2581480</t>
  </si>
  <si>
    <t>The Channel</t>
  </si>
  <si>
    <t>After surviving a near-death experience, a teenager discovers that she's become a channel for an evil spirit's entry into her life.</t>
  </si>
  <si>
    <t>Kristen StephensonPino, Nick Clark, Andrew Olson, Jared Boghosian</t>
  </si>
  <si>
    <t>https://images-na.ssl-images-amazon.com/images/M/MV5BMTc5OTE4NTMxNl5BMl5BanBnXkFtZTgwODU1OTQwODE@._V1_SX300.jpg</t>
  </si>
  <si>
    <t>Tom Lewis</t>
  </si>
  <si>
    <t>near-death|ghost|exorcism</t>
  </si>
  <si>
    <t>tt2582426</t>
  </si>
  <si>
    <t>Julia</t>
  </si>
  <si>
    <t>A neo-noir revenge thriller centering on Julia Shames, who after suffering a brutal trauma, falls prey to an unorthodox form of therapy to restore herself.</t>
  </si>
  <si>
    <t>Ashley C. Williams, Tahyna MacManus, Jack Noseworthy, Joel de la Fuente</t>
  </si>
  <si>
    <t>https://images-na.ssl-images-amazon.com/images/M/MV5BMTk1MTUzNDU3MF5BMl5BanBnXkFtZTgwNzAxMDI2MTE@._V1_SX300.jpg</t>
  </si>
  <si>
    <t>Matthew A. Brown</t>
  </si>
  <si>
    <t>14 wins &amp; 8 nominations.</t>
  </si>
  <si>
    <t>revenge|therapy|therapist|anal-rape|villainess-played-by-lead-actress|villainess|female-rear-nudity|left-for-dead|knife-held-to-throat|group-of-friends|overheard-conversation|plastic-surgeon|new-york-city|female-nudity|rapist|four-friends|plastic-sheet|person-wrapped-in-plastic|shore|medical-scrubs|single-woman|cocaine-snorting|toilet|woman-in-bathtub|vomit|black-eye|sunglasses|looking-at-the-camera|rape-victim|female-in-shower|female-bartender|barmaid|bar|self-cutting|wrist-scar|self-harm|porsche|beach|slow-motion-scene|woman-with-glasses|hypodermic-needle|rape-and-revenge|date-rape|apartment|gang-rape|rape|scene-during-opening-credits|escalator|drugged-drink|female-protagonist|written-by-director|one-word-title|blood|latex-gloves|violence|independent-film|character-name-in-title</t>
  </si>
  <si>
    <t>tt2582496</t>
  </si>
  <si>
    <t>Me and Earl and the Dying Girl</t>
  </si>
  <si>
    <t>High schooler Greg, who spends most of his time making parodies of classic movies with his co-worker Earl, finds his outlook forever altered after befriending a classmate who has just been diagnosed with cancer.</t>
  </si>
  <si>
    <t>Thomas Mann, RJ Cyler, Olivia Cooke, Nick Offerman</t>
  </si>
  <si>
    <t>https://images-na.ssl-images-amazon.com/images/M/MV5BNTA1NzUzNjY4MV5BMl5BanBnXkFtZTgwNDU0MDI0NTE@._V1_SX300.jpg</t>
  </si>
  <si>
    <t>16 wins &amp; 26 nominations.</t>
  </si>
  <si>
    <t>terminal-illness|leukemia|death|teenage-boy|aspiring-filmmaker|high-school|friendship|based-on-novel|cancer|friend|dying|high-school-senior|reference-to-gandhi|film-fan|chemotherapy|epilogue|teenage-girl|interracial-friendship|unreliable-narrator|college-application|history-teacher|mother-son-relationship|father-son-relationship|husband-wife-relationship|narrated-by-character|black-comedy|pillow|film-parody|hebrew|co-worker|teen-movie|reference-to-salvador-dali|school-cafeteria|scissors|promise|toy|interview|motherly-love|single-mother|hornet|reference-to-elaine-bass|reference-to-saul-bass|reference-to-walter-ruttmann|reference-to-the-maysles-brothers|reference-to-jean-marie-straub|reference-to-d-a-pennebaker|reference-to-luis-bunuel|reference-to-chris-marker|reference-to-charles-eames|reference-to-jack-arnold|reference-to-stan-brakhage|spider|tarantula|reference-to-oskar-fischinger|reference-to-andy-warhol|headphones|reference-to-the-amazon|talking-to-the-camera|popcorn|montage|doom|wig|german-accent|reference-to-pittsburg-state-university|name-calling|humiliation|reference-to-a-droog|reference-to-google|hospital|artificial-tulip|tulip|reference-to-a-std|reference-to-mononucleosis|bald-teenage-girl|baldness|losing-one's-hair|stocking-cap|crying|hallucination|hologram|reference-to-god|test|flash-forward|flashback|nickname|reference-to-princeton-university|reference-to-pomona-college|reference-to-pepperdine-university|reference-to-pennsylvania-state-university|cat|reference-to-jesus-christ|black-american|african-american|cartoon-chipmunk|cartoon-moose|number-309|reference-to-the-indian-ocean|reference-to-the-gaza-strip|reference-to-kashmir|reference-to-crimea|cafeteria|reference-to-a-berserker|reference-to-afghanistan|smoking-in-the-school-bathroom|theatre-student|pot-smoking|stoner|boys'-bathroom|looking-at-oneself-in-a-mirror|mirror|fist-bump|overhead-shot|school-bus|prologue|harp|apple-computer|computer|cartoon-crocodile|torture|eating|food|reference-to-pussy-riot-the-band|animated-sequence|voice-over-narration|high-school-student|reference-to-a-groundhog|awkwardness|jewish|squirrel|family-relationships|father-daughter-relationship|reference-to-daniel-craig|apology|hearing-voices|reference-to-wolverine|photograph|reference-to-hugh-jackman|pretending-to-be-dead|reference-to-india|passive-resistance|tattoo|classroom|class|reference-to-the-battle-of-antietam|acute-myelogenous-leukemia|masturbation|reference-to-a-squid|cuttlefish|chased-by-a-dog|sociology-professor|reference-to-texas|dog|boy|cellphone|erection-slur|reference-to-black-power|reference-to-lebron-james|pity|stairway|joke-telling|reference-to-modest-mouse-the-band|kiss-on-the-cheek|mother-daughter-relationship|inner-titles|crawling-on-the-floor|walking-on-a-coffee-table|telephone-call|telephone|watching-tv|reference-to-a-tampon|pittsburgh-pennsylvania|sarcasm|group-hug|lying-on-a-hospital-bed-next-to-a-patient|oxygen-tube|coming-of-age|boyfriend-girlfriend-relationship|ambulance|limousine-driver|hip-hop-music|limousine|corsage|nerd|dating|tuxedo|school-expulsion|rap-music|rapping|grief|e-mail|classical-music|reference-to-emeric-pressburger|reference-to-michael-powell|andouille-rabbit-sausage|bus|dutch-song|singing|song|17-year-old|15-year-old|reference-to-richard-nixon|hit-in-the-stomach|fight|reference-to-julian-assange|secret|crying-teenage-boy|crying-teenage-girl|self-hate|surprise|bedroom|polar-bear|braying|regret|unhappiness|teenage-drinking|drinking|drink|destroying-a-book|anger|geek|flowers|walking-down-the-middle-of-a-street|threat-to-kill|drug-dealer|pig's-foot-as-food|watching-a-movie-on-a-computer|panda-bear-costume|pig-costume|trust|birthmark|memory|kindergarten|ice-cream|elevator|marijuana|lie|storytelling|reference-to-a-rastafarian|reference-to-a-jamaican-embassy|drug-use|soup|reference-to-hello-kitty|doorbell|stoned|hoodie|surrealism|vomiting|stuffed-panda-bear-toy|get-well-card|penis-slur|lawrenceville-pittsburgh|vietnamese-cafe|reference-to-pho-the-food|vietnamese-food|scholar-horisons-biology|reference-to-tonk-the-game|cookie|goggles|reference-to-a-tyrannosaurus|panic-attack|honesty|reference-to-kandahar|college|survival|illness|coma|cremated-ashes|humility|tree-wallpaper|letter|climbing-through-a-window|looking-out-a-window|looking-in-a-window|college-handbook|wake|slow-motion-scene|yamulke|cremation|prayer|reference-to-francois-truffaut|reference-to-cat-stevens|reference-to-akira-kurosawa|reference-to-werner-herzog|reference-to-klaus-kinski|self-depreciation|despair|high-school-clique|senior-prom|self-referential|reference-to-orson-welles|death-of-father|independent-film|leopard-wasp|breasts-slur|bare-butt|mouse|tattoo-on-neck|man-wearing-a-skirt</t>
  </si>
  <si>
    <t>tt2582500</t>
  </si>
  <si>
    <t>Shut In</t>
  </si>
  <si>
    <t>A heart-pounding thriller about a widowed child psychologist who lives in an isolated existence in rural New England. Caught in a deadly winter storm, she must find a way to rescue a young boy before he disappears forever.</t>
  </si>
  <si>
    <t>Naomi Watts, Oliver Platt, Charlie Heaton, Jacob Tremblay</t>
  </si>
  <si>
    <t>https://images-na.ssl-images-amazon.com/images/M/MV5BMjM3MTAyMTE2MV5BMl5BanBnXkFtZTgwMzY5MzM0MDI@._V1_SX300.jpg</t>
  </si>
  <si>
    <t>Farren Blackburn</t>
  </si>
  <si>
    <t>nightmare|boy|child-psychologist|psychologist|catatonia|hush-little-baby|isolation|delusion|house|child-in-peril|little-boy|deaf-boy|obsession|single-parent|madness|disappearance-of-a-child|deaf-child|deaf-mute|snow|mother-son-relationship|female-in-peril|alarm|winter|winter-storm|storm|car-crash|nude-girl|voyeurism|voyeur|blonde|female-rear-nudity|nude|woman-in-bathtub|scantily-clad-female|cleavage|jealousy|immobility|sitting-in-a-window|catatonic-stupor|catatonic-state|seeing-breath|violence|forest|red-herring|home-office|rural-setting|teenager|angry-kid|creepy-child|crying|house-on-lake|seclusion|knife|teenage-boy|guilt|shotgun|raft|moonlight|adoption|oar|lake|dock|breaking-window|broken-glass|weather|crawlspace|screaming|scream|anger|frying-pan|candlelight|footsteps|corpse|snowed-in|murderer|killer|hiding-in-closet|hiding|stabbed-to-death|murder|patient|doctor|advice|lullaby|singing-a-lullaby|dream|lantern|single-father|single-mother|oedipus-complex|patricide|suicide-attempt|power-failure|insanity|snow-storm|ice-storm|sleet|step-mother|caregiver|step-son|skype|car-accident|mother-kills-son|falling-into-water|escape|hit-with-a-hammer|hammer|axe|candle|basement|vomiting|female-nudity|nudity|pills|disappearance|taking-blood-pressure|raccoon|night|dream-sequence|taking-a-bath|bath|bathtub|laptop|video-call|deaf|watching-tv|widow|boy-in-wheelchair|wheelchair|handicapped|therapist|6-months-later|father-son-conflict|tied-up-in-a-bathtub|female-tied-up|tied-up-woman|tied-up-naked|tied-up|one-word-title</t>
  </si>
  <si>
    <t>tt2582502</t>
  </si>
  <si>
    <t>Fathers &amp; Daughters</t>
  </si>
  <si>
    <t>A Pulitzer-winning writer grapples with being a widower and father after a mental breakdown, while, 27 years later, his grown daughter struggles to forge connections of her own.</t>
  </si>
  <si>
    <t>Voltage Pictures</t>
  </si>
  <si>
    <t>Russell Crowe, Amanda Seyfried, Aaron Paul, Diane Kruger</t>
  </si>
  <si>
    <t>https://images-na.ssl-images-amazon.com/images/M/MV5BMzgwMDgwMzE2Nl5BMl5BanBnXkFtZTgwNzk0OTgxOTE@._V1_SX300.jpg</t>
  </si>
  <si>
    <t>woman|father-daughter-relationship|therapist|death-of-wife|accident|sex-in-toilet|separation-from-family</t>
  </si>
  <si>
    <t>tt2582624</t>
  </si>
  <si>
    <t>The Privileged</t>
  </si>
  <si>
    <t>Richard Hunter, a promising young lawyer at a prestigious firm, has the perfect future mapped out. However, a costly mistake with a powerful client has put it all at risk. In a desperate ...</t>
  </si>
  <si>
    <t>Sam Trammell, Joshua Close, Laura Harris, Lina Roessler</t>
  </si>
  <si>
    <t>https://images-na.ssl-images-amazon.com/images/M/MV5BMTcyNTEzODg5Nl5BMl5BanBnXkFtZTgwNDcwODI0MTE@._V1_SX300.jpg</t>
  </si>
  <si>
    <t>Leah Walker</t>
  </si>
  <si>
    <t>tt2582782</t>
  </si>
  <si>
    <t>Hell or High Water</t>
  </si>
  <si>
    <t>A divorced father and his ex-con older brother resort to a desperate scheme in order to save their family's ranch in West Texas.</t>
  </si>
  <si>
    <t>Film 44</t>
  </si>
  <si>
    <t>Dale Dickey, Ben Foster, Chris Pine, William Sterchi</t>
  </si>
  <si>
    <t>https://images-na.ssl-images-amazon.com/images/M/MV5BMTg4NDA1OTA5NF5BMl5BanBnXkFtZTgwMDQ2MDM5ODE@._V1_SX300.jpg</t>
  </si>
  <si>
    <t>Nominated for 4 Oscars. Another 38 wins &amp; 152 nominations.</t>
  </si>
  <si>
    <t>brother-brother-relationship|armed-robbery|bank-robber|bank-robbery|texas|bank|texas-ranger|oil|brother-brother-team|native-american|casino|brother|police-officer-killed|duct-tape-bandage|rude-waitress|neo-western|indian-casino|shooting|police-car|saying-goodbye|gun-battle|car-set-on-fire|held-at-gunpoint|small-town|criminal|sniper-rifle|cowboy-hat|explosion|pistol|rifle|hotel|waitress|lawyer|father-son-relationship|bank-teller|death-of-brother|shot-in-the-head|gunshot-wound|mustache|bullet-hole-in-windshield|innocent-person-killed|social-commentary|death-of-partner|bank-foreclosure|oil-drilling|driving-in-reverse|comanche|social-decay|long-take|dying-town|car-chase|motel|profanity|burying-a-car|murder|blanket|teasing|character-says-i-love-you|white-trash|four-word-title|violence|modern-western|blood|gun|racial-slur|restaurant|robbery|friendship-between-men|loss-of-brother|bare-chested-male|male-bonding|ranch|west-texas|retirement|mortgage|death|partner|money|ex-con|dog|calling-someone-a-motherfucker|calling-someone-a-pain-in-the-ass|males-talking-about-sex|father-and-son-talk|football|beer-drinking|native-american-man|listening-to-sex|listening-to-radio|reference-to-penis|comanche-indian|flirting|flirtatious-woman|flirt|winston-cigarettes|country-music|small-town-life|gun-pointed-at-head|gun-held-to-one's-head|gun-held-to-one's-back|state-trooper|guns-and-bullets|gunned-down|gunplay|gunmen|gunman|gun-shot-victim|gun-shooting|gun-action|ar-15-rifle|text-message|reference-to-fort-worth-texas|poker-chip|poker|warrant|loss-of-mother|half-breed|backhoe|shot-repeatedly|shot-multiple-times|bare-breasts|woman-on-top-sex|woman-on-top-of-man|woman-on-top|sex-scene|watching-television|rude|small-town-cop|stake-out|partnership|man-wearing-underwear|male-underwear|male-in-underwear|gun-violence|gunshot|gun-shot|gunfire|gun-fight|duct-tape|driving|driver's-license|drinking|beer-bottle|cigarette|bullet-hole|bare-chested|driving-license|hoodie|nitrile-gloves|reference-to-walmart|reference-to-god|binoculars|trust-fund|flashlight|blockade|telescopic-rifle|posse|pickup-truck|quick-draw|final-showdown|showdown|bank-heist|heist|car-crash|getaway-car|bulldozer|car-accident|burial|check|seduction|oklahoma|stolen-money|bag-of-money|brutality|cell-phone|billboard|cornfield|self-sacrifice|nihilism|nihilist|security-guard|ski-mask|police-station|surveillance|police-detective|detective|crime-scene|opening-action-scene|cigarette-smoking|horse|cow|cattle|hostage|map|double-cross|ghost-town|fire|beer|blood-on-shirt|self-mutilation|bullet-wound|shot-through-a-window|shot-to-death|shot-in-the-back|betrayal|shot-in-the-forehead|deception|panic|danger|fight-the-system|warrior|tough-guy|paranoia|anti-hero|tattoo|blackjack|bar|fear|desert|drunkenness|sniper|assault-rifle|machine-gun|shotgun|revolver|escape|sociopath|ex-convict|redemption|revenge|diner|police-officer|investigation|news-report|sunglasses|race-against-time|bank-manager|ambush|robber|slow-motion-scene|gasoline|heroic-bloodshed|cigarette-lighter|police-chase|farm|farmhouse|fugitive|on-the-run|mother-son-relationship|culture-clash|southern-accent|product-placement|ethnic-slur|desperation|car-showroom|racism|neo-noir|racist|cowboy|street-shootout|police-shootout|gunfight|male-camaraderie|scene-before-opening-credits|black-comedy|police|roadblock|murder-of-a-police-officer|car-explosion|automatic-rifle|reference-to-jesus-christ|howling-man|shootout|shot-in-the-chest|post-texas|cooking-breakfast|sleeping-on-a-couch|stakeout|reference-to-home-depot|sitting-on-a-porch|ex-husband-ex-wife-relationship|calling-someone-an-asshole|calling-someone-a-bastard|sleeping-on-the-porch|watching-tv|reference-to-the-texas-longhorns|man-in-underwear|drinking-beer-from-a-bottle|motel-room|calling-someone-crazy|prostitute|texas-hold-'em|gambling|reference-to-mr.-pibb|punched-in-the-face|punched-in-the-face-multiple-times|reference-to-dr.-pepper|gas-station|singing-in-a-car|calling-someone-a-son-of-a-bitch|f-word|pistol-whip|calling-someone-stupid|threatened-with-a-gun|masked-robber|texan|reference-to-the-iraq-war|graffiti|veiled-threat|retired-cop|view-through-rifle-scope|exploding-car|divorced-man|land-ownership|oil-well|paying-off-a-debt|banking-system|bank-loan|poverty|death-threat|dead-mother|money-laundering|inheritance|debt|loan-shark|economic-crisis|deserted-town|2010s|death-of-mother|independent-film|title-spoken-by-character|surprise-ending</t>
  </si>
  <si>
    <t>tt2582802</t>
  </si>
  <si>
    <t>Whiplash</t>
  </si>
  <si>
    <t>A promising young drummer enrolls at a cut-throat music conservatory where his dreams of greatness are mentored by an instructor who will stop at nothing to realize a student's potential.</t>
  </si>
  <si>
    <t>Miles Teller, J.K. Simmons, Paul Reiser, Melissa Benoist</t>
  </si>
  <si>
    <t>https://images-na.ssl-images-amazon.com/images/M/MV5BOTVhMWQ5MDktMGE3OS00MjVlLWExZWYtMzY2MTg4ZGFiZDQ5L2ltYWdlXkEyXkFqcGdeQXVyNjU0OTQ0OTY@._V1_SX300.jpg</t>
  </si>
  <si>
    <t>Won 3 Oscars. Another 88 wins &amp; 135 nominations.</t>
  </si>
  <si>
    <t>drummer|conservatory|emotional-abuse|music-school|obsession|motivational|public-humiliation|jazz-band|teacher-misconduct|new-york-city|mentor-protege-relationship|jazz-music|music-conductor|teacher-student-relationship|music-competition|music-teacher|sabotage|drumstick|aspiring-drummer|jazz-score|reference-to-paul-mccartney|reference-to-john-lennon|reference-to-charlie-parker|no-opening-credits|f-word|hand-wound|bloody-hand|title-appears-in-writing|jazz-concert|concert|late-arrival|lateness|father-son-relationship|breaking-up-with-girlfriend|break-up-date|break-up|blood|title-based-on-song|drum-solo|drumming|car-accident|practice|montage|manhattan-new-york-city|musician|virtuoso-musician|drums|teenage-boy|19-year-old|jazz-club|music-student|based-on-short-film|title-spoken-by-character|tension|one-word-title</t>
  </si>
  <si>
    <t>tt2582846</t>
  </si>
  <si>
    <t>The Fault in Our Stars</t>
  </si>
  <si>
    <t>Two teenage cancer patients begin a life-affirming journey to visit a reclusive author in Amsterdam.</t>
  </si>
  <si>
    <t>Shailene Woodley, Ansel Elgort, Nat Wolff, Laura Dern</t>
  </si>
  <si>
    <t>https://images-na.ssl-images-amazon.com/images/M/MV5BMjA4NzkxNzc5Ml5BMl5BanBnXkFtZTgwNzQ3OTMxMTE@._V1_SX300.jpg</t>
  </si>
  <si>
    <t>Josh Boone</t>
  </si>
  <si>
    <t>21 wins &amp; 13 nominations.</t>
  </si>
  <si>
    <t>cancer|falling-in-love|teenager|friendship|novel|amsterdam-netherlands|terminal-illness|support-group|oxygen-tank|based-on-young-adult-novel|funeral|blind|kissing-in-public|kiss|hospital|reference-to-muhammad-ali|f-word|champagne|reclusive-writer|e-mail-read-aloud|text-messaging|teenage-boy|teenage-girl|death|doctor|studio-logo-segues-into-film|altered-version-of-studio-logo|based-on-novel|prosthetic-leg|teen-movie|reference-to-rene-magritte|loss-of-virginity|no-opening-credits|indianapolis-indiana|letter|church|throwing-eggs|anne-frank-museum|reference-to-anne-frank|restaurant|recluse|first-airplane-trip|e-mail|texting|mobile-phone|cell-phone|writer|novelist|book|one-legged|blind-man|cigarette-smoking|airplane</t>
  </si>
  <si>
    <t>tt2584018</t>
  </si>
  <si>
    <t>Freedom</t>
  </si>
  <si>
    <t>Two men separated by 100 years are united in their search for freedom. In 1856 a slave, Samuel Woodward and his family, escape from the Monroe Plantation near Richmond, Virginia. A secret ...</t>
  </si>
  <si>
    <t>Cuba Gooding Jr., William Sadler, Sharon Leal, David Rasche</t>
  </si>
  <si>
    <t>https://images-na.ssl-images-amazon.com/images/M/MV5BMjExNDgzNzM2Ml5BMl5BanBnXkFtZTgwMTIwNzM3NTE@._V1_SX300.jpg</t>
  </si>
  <si>
    <t>Peter Cousens</t>
  </si>
  <si>
    <t>slave|religion|christian-film|19th-century|hymn|runaway-slave|slavery</t>
  </si>
  <si>
    <t>tt2586118</t>
  </si>
  <si>
    <t>The Ardennes</t>
  </si>
  <si>
    <t>A brutal home-jacking by two brothers goes hopelessly wrong, and one of them goes to prison. Four years later, his brother tries to help him get his life back on track.</t>
  </si>
  <si>
    <t>Kevin Janssens, Jeroen Perceval, Veerle Baetens, Jan Bijvoet</t>
  </si>
  <si>
    <t>https://images-na.ssl-images-amazon.com/images/M/MV5BMTA2MDk5NTQ1MTReQTJeQWpwZ15BbWU4MDczNjk4OTYx._V1_SX300.jpg</t>
  </si>
  <si>
    <t>Robin Pront</t>
  </si>
  <si>
    <t>brother-versus-brother|reference-to-madonna|death|murder|ringing-phone|phone-ringing|considering-suicide|hit-by-a-car|police|fire|gun|stabbed-in-the-throat|stabbed|bare-chested-male|snow|pregnant-woman|pregnant|vomiting|nightclub|dog|cigarette-smoking|bare-breasts|female-nudity|nudity|anal-sex|masturbation|reference-to-h&amp;m|watching-tv|photograph|courtroom|car-on-fire|police-precinct|mother-son-estrangement|violence|crossdresser|killed-by-police|ostrich|trailer-home|drug-snorting|antwerp-belgium|ardennes-forest|ardennes|cutting-up-a-dead-body|disposing-of-a-dead-body|carrying-a-dead-body|dead-body-in-car-trunk|junkyard|late-for-new-job|loss-of-job|pregnant-woman-murdered|pregnancy|vomit|violent-man|reference-to-eddy-merckx|reference-to-jean-claude-van-damme|brothers-compete-for-woman|ex-boyfriend-ex-girlfriend-relationship|scarred-face|brother-brother-estrangement|brother-brother-relationship|watching-soccer-on-tv|fistfight|car-wash|techno-music|violence-against-women|machismo|jealousy|family-reunion|drug-rehab|release-from-prison|released-prisoner|cell-mate|plan-gone-wrong|convict|2010s|place-name-in-title|belgium|title-spoken-by-character|surprise-ending</t>
  </si>
  <si>
    <t>tt2592614</t>
  </si>
  <si>
    <t>Resident Evil: The Final Chapter</t>
  </si>
  <si>
    <t>Alice returns to where the nightmare began: The Hive in Raccoon City, where the Umbrella Corporation is gathering its forces for a final strike against the only remaining survivors of the apocalypse.</t>
  </si>
  <si>
    <t>Milla Jovovich, Iain Glen, Ali Larter, Shawn Roberts</t>
  </si>
  <si>
    <t>https://images-na.ssl-images-amazon.com/images/M/MV5BMTc0Mzc2OTQ0Ml5BMl5BanBnXkFtZTgwOTQ5MjE4MDI@._V1_SX300.jpg</t>
  </si>
  <si>
    <t>sixth-part|raccoon-city|resident-evil|female-protagonist|female-soldier|virus|washington-d.c.|zombie|sequel|heroine|post-apocalypse|hive|undead|creature|flash-drive|contact-lens|stabbed-in-the-throat|broken-glass|body-landing-on-a-car|cover-up|commander|scar|young-version-of-character|mad-doctor|doctor|kung-fu|walkie-talkie|running|fight-to-the-death|machete|massacre|hope|desperation|anger|abandoned-city|car-crash|firecracker|cigarette-lighter|resistance-fighter|resistance|child-with-a-gun|child-soldier|chains|armory|power-outage|cube|zip-line|security-guard|electronic-music-score|open-ended|laser-cutter|soldier|mercenary|army|detonator|bomb|hand-grenade|stealing-a-car|winged-creature|barbed-wire|car-accident|hummer|humvee|landmine|wristwatch|countdown|race-against-time|mission|panic|distrust|danger|paranoia|fear|interrogation|living-dead|horde|tunnel|sewer|flashlight|barricade|booby-trap|ambush|electrocution|motorcycle|spike|rope|strangulation|throat-slitting|corpse|obscene-finger-gesture|raised-middle-finger|underground-complex|subterranean|surveillance-footage|security-camera|surveillance|one-against-many|opening-action-scene|hatred|hypodermic-needle|illness|severed-foot|fired-from-the-job|wheelchair|father-daughter-relationship|boyfriend-girlfriend-relationship|traitor|informant|sabotage|redemption|revenge|returning-character-killed-off|self-sacrifice|sole-black-character-dies-cliche|englishman-abroad|female-engineer|female-mechanic|engineer|mechanic|person-on-fire|burned-to-death|burned-alive|fire|gasoline|tank|armored-car|destruction|chaos|rocket|missile|rocket-launcher|gatling-gun|rooftop|mexican-standoff|knocked-out|binoculars|night-vision-binoculars|torch|knife-throwing|disarming-someone|threatened-with-a-knife|knife|hockey-stick|sword|ak-47|machine-gun|impalement|nail-gun|uzi|sawed-off-shotgun|desert-eagle|spray-paint|actor-playing-multiple-roles|flare|strong-female-lead|female-fighter|female-warrior|tough-girl|one-woman-army|anti-heroine|action-heroine|eaten-alive|bitten-in-the-neck|seeing-the-future|ice-pick|fireplace|sociopath|insanity|necklace|crucifix|bible|reference-to-noah's-ark|reference-to-genesis|laser|satellite|hologram|artificial-intelligence|super-computer|abandoned-building|waterfall|crater|white-house|super-strength|locker-room|bunker|secret-laboratory|laboratory|deoxyribonucleic-acid|genetic-engineering|cloning|clone|aerial-shot|pandemic|disease|infection|outbreak|prologue|implant|antidote|cure|professor|scientist|mad-scientist|megalomaniac|world-domination|genocide|evil-man|conspiracy|sunglasses|henchman|business-partner|corporate-conspiracy|corporate-crime|evil-corporation|cyberpunk|fight-the-system|social-commentary|cyborg|megacorporation|falling-from-height|underwater-scene|jumping-into-water|jumping-from-height|no-opening-credits|survival-horror|survival|animal-attack|zombie-apocalypse|giant-monster|helicopter-crash|airplane-crash|exploding-body|exploding-car|giant-creature|dog|final-showdown|showdown|last-stand|good-versus-evil|fictional-war|combat|battlefield|battle|shootout|gunfight|chase|backflip|fast-motion-scene|slow-motion-action-scene|slow-motion-scene|gun-fu|dual-wield|stylized-violence|hand-to-hand-combat|mixed-martial-arts|martial-arts|brawl|fight|fistfight|woman-kills-a-man|woman-fights-a-man|beaten-to-death|beating|hit-in-the-crotch|head-butt|kicked-in-the-stomach|kicked-in-the-face|punched-in-the-chest|punched-in-the-face|revelation|animal-killing|hanged-body|hanging-upside-down|torso-cut-in-half|decapitation|severed-head|severed-leg|severed-arm|severed-hand|severed-finger|stabbed-in-the-foot|stabbed-in-the-leg|stabbed-in-the-arm|stabbed-to-death|stabbed-in-the-back|stabbed-in-the-chest|stabbed-in-the-eye|shot-through-the-mouth|shot-to-death|shot-in-the-foot|shot-in-the-leg|shot-in-the-back|shot-in-the-chest|shot-in-the-arm|shot-in-the-shoulder|shot-in-the-face|shot-in-the-head|shot-in-the-forehead|gore|blood-splatter|blood|double-cross|betrayal|deception|evacuation|escape|rescue|held-at-gunpoint|hostage|kidnapping|mercilessness|brutality|violence|death|murder|character's-point-of-view-camera-shot|subjective-camera|cut-into-pieces|killed-by-a-propeller|based-on-video-game|siren-the-alarm|siren|explosion|post-apocalyptic|cable-car|voice-over-narration|voice-over|female-hero|surprise-ending|written-by-director|bullet-time|computer-control|pistol|end-of-the-world|flashback|final-battle|last-of-series|dystopia|monster</t>
  </si>
  <si>
    <t>tt2593392</t>
  </si>
  <si>
    <t>Alive Inside</t>
  </si>
  <si>
    <t>Dan Cohen, founder of the nonprofit organization Music &amp; Memory, fights against a broken healthcare system to demonstrate music's ability to combat memory loss and restore a deep sense of self to those suffering from it.</t>
  </si>
  <si>
    <t>BOND/360</t>
  </si>
  <si>
    <t>Dan Cohen, Louise Dueno, Nell Hardie, Norman Hardie</t>
  </si>
  <si>
    <t>https://images-na.ssl-images-amazon.com/images/M/MV5BODQ3Mzc3NzUwNl5BMl5BanBnXkFtZTgwMDMxNDQyNDE@._V1_SX300.jpg</t>
  </si>
  <si>
    <t>Michael Rossato-Bennett</t>
  </si>
  <si>
    <t>tt2593410</t>
  </si>
  <si>
    <t>Bridge and Tunnel</t>
  </si>
  <si>
    <t>A group of twenty-somethings struggle to cope with break ups, student debt, and the transition to adulthood while living with their parents in the suburbs of New York City.</t>
  </si>
  <si>
    <t>Glacier Road Productions</t>
  </si>
  <si>
    <t>Arjun Gupta, Joe Murphy, Mary Kate Wiles, Annet Mahendru</t>
  </si>
  <si>
    <t>https://images-na.ssl-images-amazon.com/images/M/MV5BODk1MjEyNTY2MV5BMl5BanBnXkFtZTgwMTE2MjU0NzE@._V1_SX300.jpg</t>
  </si>
  <si>
    <t>Jason Michael Brescia</t>
  </si>
  <si>
    <t>12 wins &amp; 32 nominations.</t>
  </si>
  <si>
    <t>new-york|twenty-something|new-york-city|unemployment|suburb|parents|love|fight|friendship|bare-chested-male|long-island|firefighter|tunnel|bridge|infertility|conception|outskirts|funeral|pain-killer|september-11-2001|sanitation|drinking-and-driving|pirate|bar|money|law-school|recession|independent-film</t>
  </si>
  <si>
    <t>tt2597718</t>
  </si>
  <si>
    <t>Three Night Stand</t>
  </si>
  <si>
    <t>A married couple's romantic weekend is turned upside down when the husband's ex-girlfriend, a woman he's secretly obsessed with, is running the ski lodge where they're staying.</t>
  </si>
  <si>
    <t>Sam Huntington, Meaghan Rath, Darren Curtis, Robb Jamieson</t>
  </si>
  <si>
    <t>https://images-na.ssl-images-amazon.com/images/M/MV5BMTQzNjAxMDYyNV5BMl5BanBnXkFtZTgwMTg2NjY5MDE@._V1_SX300.jpg</t>
  </si>
  <si>
    <t>Pat Kiely</t>
  </si>
  <si>
    <t>ex-girlfriend|weekend|ski-lodge|overalls|marital-breakup|break-up|tattoo-on-shoulder|tattoo|flashback|face-slap|singing|vineyard|wine-tasting|ex-boss|sunglasses|winter|wedding-ring|reservation|dinner-party|dinner|dinner-table|passed-over-for-promotion|rope-swing|mother-son-relationship|swing|boots|french-canadian|actor|lesbian-subtext|volvo|wife-leaves-husband|adultery|doggystyle-sex|snowmobile|skiing|wool-hat|misunderstanding|cell-phone|telephone-call|marital-problem|marital-infidelity|marital-separation|argument|marital-argument|estranged-husband|estranged-husband-estranged-wife-relationship|husband-wife-estrangement|woman-crying|yoga|car-accident|concussion|climbing-through-a-window|sex-scene|sex-in-car|outdoor-sex|e-mail|co-worker|bed-and-breakfast|urination|yeast-infection|office-worker|young-couple|weekend-trip|ex-boyfriend-ex-girlfriend-relationship|vacation|note|bouquet-of-flowers|snow-shoes|snow|husband-wife-relationship|canadian|canada|written-by-director|three-word-title|white|buffalo|independent-film</t>
  </si>
  <si>
    <t>tt2597760</t>
  </si>
  <si>
    <t>The Outcasts</t>
  </si>
  <si>
    <t>After falling victim to a humiliating prank by the high school Queen Bee, best friends and world-class geeks, Mindy and Jodi, decide to get their revenge by uniting the outcasts of the school against her and her circle of friends.</t>
  </si>
  <si>
    <t>BCDF Pictures</t>
  </si>
  <si>
    <t>Ashley Rickards, Eden Sher, Peyton List, Victoria Justice</t>
  </si>
  <si>
    <t>https://images-na.ssl-images-amazon.com/images/M/MV5BMTk1N2Y3MDctODY4MS00M2I5LWE2YzEtMThmODAwMjEwMTA4XkEyXkFqcGdeQXVyMjMwMzk5OTI@._V1_SX300.jpg</t>
  </si>
  <si>
    <t>Peter Hutchings</t>
  </si>
  <si>
    <t>tt2597768</t>
  </si>
  <si>
    <t>Come and Find Me</t>
  </si>
  <si>
    <t>When his girlfriend goes missing, David must track down her whereabouts after he realizes she's not who she was pretending to be.</t>
  </si>
  <si>
    <t>Automatik Entertainment</t>
  </si>
  <si>
    <t>Annabelle Wallis, Aaron Paul, Garret Dillahunt, Terry Chen</t>
  </si>
  <si>
    <t>https://images-na.ssl-images-amazon.com/images/M/MV5BMjIzMTMzMjgzMV5BMl5BanBnXkFtZTgwODg2ODI0MDI@._V1_SX300.jpg</t>
  </si>
  <si>
    <t>Zack Whedon</t>
  </si>
  <si>
    <t>girlfriend|flashbacks|missing-person|parking-garage|photo|darkroom|bus|bicycle|hammer</t>
  </si>
  <si>
    <t>tt2597892</t>
  </si>
  <si>
    <t>Viral</t>
  </si>
  <si>
    <t>Following the outbreak of a virus that wipes out the majority of the human population, a young woman documents her family's new life in quarantine and tries to protect her infected sister.</t>
  </si>
  <si>
    <t>Blumhouse Productions</t>
  </si>
  <si>
    <t>Sofia Black-D'Elia, Analeigh Tipton, Travis Tope, Michael Kelly</t>
  </si>
  <si>
    <t>https://images-na.ssl-images-amazon.com/images/M/MV5BNTYzNjM4NTAzMV5BMl5BanBnXkFtZTgwMTE5ODIxOTE@._V1_SX300.jpg</t>
  </si>
  <si>
    <t>virus|teenager|disease|gas-mask|violence|sister-sister-relationship|actor-shares-first-name-with-character</t>
  </si>
  <si>
    <t>tt2598580</t>
  </si>
  <si>
    <t>Dancin': It's On!</t>
  </si>
  <si>
    <t>Two young dancers fall in love and eventually work together to win a dance competition.</t>
  </si>
  <si>
    <t>East Side Story LLC</t>
  </si>
  <si>
    <t>Witney Carson, Gary Daniels, David Winters, Ava Fabian</t>
  </si>
  <si>
    <t>https://images-na.ssl-images-amazon.com/images/M/MV5BMTgzNDE2MjYxOF5BMl5BanBnXkFtZTgwMzY2NDAyNzE@._V1_SX300.jpg</t>
  </si>
  <si>
    <t>David Winters</t>
  </si>
  <si>
    <t>Family, Musical, Romance</t>
  </si>
  <si>
    <t>love|dancer|hotel|dance-competition|dance-partner|dancing|reference-to-shakespeare's-hamlet|split-screen|job|dance-rehearsal|punctuation-in-title|exclamation-point-in-title|mime</t>
  </si>
  <si>
    <t>tt2599716</t>
  </si>
  <si>
    <t>Police Story: Lockdown</t>
  </si>
  <si>
    <t>A man looking for the release of a long-time prisoner takes a police officer, his daughter, and a group of strangers hostage.</t>
  </si>
  <si>
    <t>Jackie Chan, Ye Liu, Tian Jing, Tao Yin</t>
  </si>
  <si>
    <t>https://images-na.ssl-images-amazon.com/images/M/MV5BMTUwODUyNDM3NV5BMl5BanBnXkFtZTgwNzk0MzA2NTE@._V1_SX300.jpg</t>
  </si>
  <si>
    <t>Ding Sheng</t>
  </si>
  <si>
    <t>police|police-officer|prisoner|hostage|person-on-fire|burned-to-death|burned-alive|fire|police-raid|ambulance|police-car|crime-scene|suicide|firefighter|lieutenant|secret-room|fire-truck|spider|kickboxing|ransom|nightclub-owner|nightclub|estranged-daughter|grenade|smoke-grenade|police-chief|reluctant-hero|unlikely-hero|pipe|air-vent|danger|panic|villain-arrested|bullet|moral-dilemma|disguise|women's-bathroom|wig|dancing|dancer|cage|explosive|crime-boss|2000s|videotape|ambush|release-from-prison|standoff|mind-game|laptop|mugshot|van|walkie-talkie|tension|psychological-thriller|negotiation|wristwatch|throat-slitting|strangulation|neck-breaking|handcuffs|taser|blood-splatter|laser-cutter|lasersight|laser-pointer|revelation|heart-attack|binoculars|interrogation|photograph|map|eavesdropping|cameraman|news-reporter|reporter|female-reporter|pimp|piranha|fish-tank|character's-point-of-view-camera-shot|subjective-camera|slow-motion-action-scene|slow-motion-scene|knocked-out|breaking-a-bottle-over-someone's-head|pistol-whip|happy-birthday-to-you|stripper|waitress|blood|bartender|flashlight|anniversary-party|anniversary|party|christmas-tree|christmas|snow|concert|santa-claus-suit|world-cinema|homeless-person|debt|taxi-driver|taxi|drunkenness|tattoo|bare-chested-male|bloopers-during-credits|barbed-wire|tied-to-a-chair|shot-through-a-window|falling-down-stairs|falling-from-height|thrown-from-height|child-in-peril|thrown-from-a-car|stealing-a-car|car-thief|thief|robber|fake-bomb|sixth-part|criminal|criminal-mastermind|attempted-robbery|robbery-gone-awry|anti-villain|chemist|prostitute|manager|sleeping-pills|hospital|righteous-rage|loss-of-loved-one|loss-of-mother|loss-of-wife|loss-of-sister|loss-of-friend|tragedy|death-of-wife|death-of-sister|boyfriend-girlfriend-relationship|pregnant-woman-murdered|pregnancy|convict|friendship|sniper-rifle|tragic-villain|redemption|haunted-by-the-past|tragic-past|tragic-hero|dark-past|dark-hero|near-death-experience|railyard|train|stabbed-in-the-chest|threatened-with-a-knife|camera-phone|unreliable-narrator|close-up-of-eyes|dj|thug|henchman|bodyguard|security-camera|security-guard|surveillance|caged-human|survival|fear|heroism|courage|bravery|bomb-squad|one-against-many|warrior|tough-guy|one-man-army|anti-hero|action-hero|disarming-someone|damsel-in-distress|mexican-standoff|freeze-frame|cell-phone|one-night|one-day|race-against-time|hostile-takeover|rescue-attempt|escape-attempt|escape|rescue|held-at-gunpoint|accidental-killing|kidnapping|double-cross|betrayal|deception|hit-by-a-train|stabbed-in-the-back|told-in-flashback|nonlinear-timeline|scar|gash-in-the-face|fighting|cage-fighting|cage-fighter|cage-fight|timebomb|death|dynamite|brutality|bombmaker|stylized-violence|broken-hand|homemade-explosive|mixed-martial-arts|suicide-attempt|bomb|fight|fight-to-the-death|head-butt|kicked-in-the-face|kicked-in-the-stomach|punched-in-the-chest|punched-in-the-face|beaten-to-death|beating|tough-cop|police-brutality|police-captain|beijing-china|china|dog|police-dog|police-detective|detective|shot-in-the-forehead|bulletproof-vest|shot-to-death|shot-in-the-head|shot-in-the-chest|cigarette-lighter|strapped-to-a-bomb|necklace-bomb|car-rollover|overturning-car|car-accident|car-crash|police-chase|chase|foot-chase|suicide-bomber|special-force|videoconferencing|journalist|arch-rival|tunnel|subway|purse|shoplifting|drugstore|flashback|witness|explosion|beijing|thai|cocktail|bar|bulletproof-glass|sniper|elevator|revenge|hatred|father-daughter-relationship|widower|heartbreaking|brother-sister-relationship|suicidal|pregnant|year-2013|news-media|camera|part-of-series|arrest|police-shootout|chinese|city|police-officer-killed|shootout|gunfight|hand-to-hand-combat|pit-fighter|fight-club|illegal-fistfight|kung-fu|martial-arts|brawl|fistfight|car-chase|sequel|year-in-title|2010s|cop|die-hard-scenario|gangster|murder|riot-shield|swat-team|assault-rifle|knife|machine-gun|pistol|action-violence|violence|suspense|neo-noir|death-of-mother|death-of-friend|independent-film|surprise-ending|twist-ending</t>
  </si>
  <si>
    <t>tt2603600</t>
  </si>
  <si>
    <t>Voiceless</t>
  </si>
  <si>
    <t>A young, reserved, war veteran, moves to North East Philadelphia to start an inner city community outreach and puts his life on the line to stand against an abortion clinic that moved across the street from his building.</t>
  </si>
  <si>
    <t>Rusty Joiner, Jocelyn Cruz, Victoria Gates, James Russo</t>
  </si>
  <si>
    <t>https://images-na.ssl-images-amazon.com/images/M/MV5BMjY2MWY2NDYtMTcyMy00NzZlLTlmNzYtNzdmYjFjNDgxMjJhXkEyXkFqcGdeQXVyMzEyNTk2Mzg@._V1_SX300.jpg</t>
  </si>
  <si>
    <t>Pat Necerato</t>
  </si>
  <si>
    <t>tt2609218</t>
  </si>
  <si>
    <t>Ragini MMS 2</t>
  </si>
  <si>
    <t>A sleazy film director's decision to shoot his latest erotic horror movie in a notorious haunted house angers the vengeful spirit of its past inhabitant.</t>
  </si>
  <si>
    <t>Sunny Leone, Saahil Prem, Parvin Dabas, Sandhya Mridul</t>
  </si>
  <si>
    <t>https://images-na.ssl-images-amazon.com/images/M/MV5BZWRlZDk4OTUtYTg5NC00ZjE3LTg0NDMtMzM4ZWM4OGQxOTViXkEyXkFqcGdeQXVyNDUzOTQ5MjY@._V1_SX300.jpg</t>
  </si>
  <si>
    <t>Bhushan Patel</t>
  </si>
  <si>
    <t>film-director|possession|breasts|female-nudity|bathtub|actress|filmmaking|film-within-a-film|buxom|scantily-clad-female|skinny-dipping|orgasm|sex|shower|abbreviation-in-title|second-part|sequel|number-in-title</t>
  </si>
  <si>
    <t>tt2609758</t>
  </si>
  <si>
    <t>A Madea Christmas</t>
  </si>
  <si>
    <t>Madea dispenses her unique form of holiday spirit on rural town when she's coaxed into helping a friend pay her daughter a surprise visit in the country for Christmas.</t>
  </si>
  <si>
    <t>Tyler Perry, Anna Maria Horsford, Tika Sumpter, Eric Lively</t>
  </si>
  <si>
    <t>https://images-na.ssl-images-amazon.com/images/M/MV5BMjIwNjA3OTM4NF5BMl5BanBnXkFtZTgwOTA0MjM2MDE@._V1_SX300.jpg</t>
  </si>
  <si>
    <t>christmas|holiday|rural-setting|madea-series|stubbornness|bullying|father-son-relationship|classroom|farmer|farm|alabama|in-laws|race-relations|white-male-black-female-relationship|husband-wife-relationship|interracial-relationship|interracial-marriage|school-teacher|teacher|black-american|mother-daughter-relationship|christmas-decoration|family-relationships|african-american</t>
  </si>
  <si>
    <t>tt2609912</t>
  </si>
  <si>
    <t>Kevin Hart: Let Me Explain</t>
  </si>
  <si>
    <t>Filmed at a sold-out performance at Madison Square Garden, comedian Kevin Hart delivers material from his 2012 "Let Me Explain" concert tour.</t>
  </si>
  <si>
    <t>Kevin Hart, Harry Ratchford, Will 'Spank' Horton, Joey Wells</t>
  </si>
  <si>
    <t>https://images-na.ssl-images-amazon.com/images/M/MV5BMTg4MjM2MjAxOF5BMl5BanBnXkFtZTcwMTAzOTEyOQ@@._V1_SX300.jpg</t>
  </si>
  <si>
    <t>Leslie Small, Tim Story</t>
  </si>
  <si>
    <t>toronto|montreal|lying|reference-to-twitter|reference-to-youtube|birmingham-england|reference-to-spiderman|reference-to-jay-z|scene-during-end-credits|stadium|fire|stand-up-comedy|divorce|amsterdam-netherlands|copenhagen-denmark|finger-gun|subtitled-scene|stockholm-sweden|london-england|comedy-tour|tour-bus|american-abroad|vancouver-british-columbia-canada|oslo-norway|madison-square-garden-manhattan-new-york-city|stand-up-comedian|performer-name-in-title|character-name-in-title</t>
  </si>
  <si>
    <t>tt2611026</t>
  </si>
  <si>
    <t>The Hornet's Nest</t>
  </si>
  <si>
    <t>Armed only with their cameras, Peabody and Emmy Award-winning conflict Journalist Mike Boettcher, and his son, Carlos, provide unprecedented access into the longest war in U.S. history.</t>
  </si>
  <si>
    <t>Frank Adamski, Ofren Arrechaga, Ed Bankston, Carlos Boettcher</t>
  </si>
  <si>
    <t>https://images-na.ssl-images-amazon.com/images/M/MV5BMTg3NTQ3NzMzM15BMl5BanBnXkFtZTgwNTgzODM1MTE@._V1_SX300.jpg</t>
  </si>
  <si>
    <t>David Salzberg, Christian Tureaud</t>
  </si>
  <si>
    <t>Documentary, Action, History</t>
  </si>
  <si>
    <t>tt2614684</t>
  </si>
  <si>
    <t>'71</t>
  </si>
  <si>
    <t>In 1971, a young and disorientated British soldier is accidentally abandoned by his unit following a riot on the deadly streets of Belfast.</t>
  </si>
  <si>
    <t>Jack O'Connell, Jack Lowden, Paul Popplewell, Adam Nagaitis</t>
  </si>
  <si>
    <t>https://images-na.ssl-images-amazon.com/images/M/MV5BMTg1NjE5Njg4M15BMl5BanBnXkFtZTgwMzEyODAzNDE@._V1_SX300.jpg</t>
  </si>
  <si>
    <t>Yann Demange</t>
  </si>
  <si>
    <t>Nominated for 1 BAFTA Film Award. Another 11 wins &amp; 25 nominations.</t>
  </si>
  <si>
    <t>british-soldier|year-1971|ireland|behind-enemy-lines|urban-setting|police-brutality|terrorism|military|beret|social-decay|violence|bomb|british-army|belfast-northern-ireland|uniform|british-military|army-vs-civilians|western-europe|unrest|apostrophe-in-title|riot|soldier|boy|wound|murder-of-a-teenager|murder-of-a-child|raid|showdown|husband-wife-relationship|lost|presumed-dead|attempted-murder|strangulation|suspense|electronic-music-score|spiral-staircase|interrogation|home-invasion|revolver|pistol|bayonet|assault-rifle|machine-gun|desperation|apartment|pub|cigarette-smoking|gunfight|shootout|chase|foot-chase|directorial-debut|exploding-building|molotov-cocktail|heavy-rain|escape|held-at-gunpoint|hostage|kidnapping|beaten-to-death|beating|knocked-out|hit-with-a-brick|map|rookie|long-take|survival|on-the-run|manhunt|stitching-a-wound|one-day|police|obsession|hatred|gang|terrorist-group|neo-noir|military-life|armored-car|orphanage|orphan|fish-out-of-water|thick-accent|ex-soldier|medic|rogue-soldier|undercover|irish-republican-army|child-swearing|child-with-a-gun|body-bag|corpse|soccer|boat|blood-splatter|blood|murder|death|brutality|f-word|scottish-accent|barracks|corporal|lieutenant|sergeant|boxing|military-training|bus|stabbed-in-the-chest|shot-in-the-face|shot-to-death|shot-in-the-back|shot-in-the-chest|no-opening-credits|1970s|reference-to-david-bowie|one-word-title|stabbing|knife|explosion|hiding|toilet|dead-soldier|shot-in-the-head|ira|street-shootout|combat|battle|fire|firearm|independent-film|number-in-title|year-in-title|punctuation-in-title</t>
  </si>
  <si>
    <t>tt2614776</t>
  </si>
  <si>
    <t>City of Gold</t>
  </si>
  <si>
    <t>A documentary portrait that takes us into Jonathan Gold's universe to tell the improbable story of a revolution inspired by the pen, but driven by the palate.</t>
  </si>
  <si>
    <t>David Chang, Roy Choi, Jonathan Gold, Ludo Lefebvre</t>
  </si>
  <si>
    <t>https://images-na.ssl-images-amazon.com/images/M/MV5BMjExODcxNjYyNV5BMl5BanBnXkFtZTgwNDI2OTEyODE@._V1_SX300.jpg</t>
  </si>
  <si>
    <t>Laura Gabbert</t>
  </si>
  <si>
    <t>antomtas-carmen|reference-to-raymond-chandler|ethnic-food|street-performer|food-truck|guerrilla-tacos|f-rated|journalism|food-porn|food-critic|los-angeles-california|foodie</t>
  </si>
  <si>
    <t>tt2616810</t>
  </si>
  <si>
    <t>Having recently lost her sight, Ingrid retreats to the safety of her home - a place where she can feel in control, alone with her husband and her thoughts. But Ingrid's real problems lie ...</t>
  </si>
  <si>
    <t>Motlys</t>
  </si>
  <si>
    <t>Ellen Dorrit Petersen, Henrik Rafaelsen, Vera Vitali, Marius Kolbenstvedt</t>
  </si>
  <si>
    <t>https://images-na.ssl-images-amazon.com/images/M/MV5BNzcwNDMxODA3NF5BMl5BanBnXkFtZTgwNzEzMjQyMTE@._V1_SX300.jpg</t>
  </si>
  <si>
    <t>Eskil Vogt</t>
  </si>
  <si>
    <t>17 wins &amp; 11 nominations.</t>
  </si>
  <si>
    <t>female-nudity|pornography|blind-woman|female-narrator|trying-to-hide-blindness|female-masturbation|loneliness|fantasy-versus-reality|blindness|imagination|explicit-fellatio|hand-on-man's-crotch|sexual-fantasy|voyeur|fetish-sex|fetish|watching-porn-on-the-internet|watching-porn|explicit-sex|female-pubic-hair|reference-to-2011-norway-attacks|coitus|date|headphones|masturbation|female-frontal-nudity|pregnancy-test|loss-of-eyesight|husband-wife-relationship|woman-with-a-cane|watching-a-movie|one-word-title|erect-penis|underwater-sex|caning-bare-buttocks|hand-on-crotch|snooping|spying-on-someone|record-collection|hearing-noises|drinking-tea|narrated-by-character|strong-sexual-content|pubic-hair|2010s|oslo-norway|white-cane|shut-in|listening-to-music|male-masturbation|infidelity|author|internet-porn|feature-film-directorial-debut|laptop-computer|pantyhose|vacuuming|making-tea|apartment|single-mother|online-sex|reference-to-leonard-nimoy|reference-to-star-trek|bare-breasts|female-rear-nudity|male-frontal-nudity|reality-vs-fantasy|dreams-vs-reality|voice-over-narration|written-by-director|male-pubic-hair|swede-abroad|telephone-call|phonograph-record|foot-fetish|europe|man-refusing-sex|refusing-sex|temporary-blindness|low-self-esteem|male-rear-nudity|male-nudity|apple-macbook-pro|scantily-clad-female|cell-phone|cyclist|year-2011|old-friends-reunited|writer</t>
  </si>
  <si>
    <t>tt2624412</t>
  </si>
  <si>
    <t>Boulevard</t>
  </si>
  <si>
    <t>A devoted husband in a marriage of convenience is forced to confront his secret life.</t>
  </si>
  <si>
    <t>Robin Williams, Kathy Baker, Roberto Aguire, Giles Matthey</t>
  </si>
  <si>
    <t>https://images-na.ssl-images-amazon.com/images/M/MV5BMjMxMDYzNTQyOV5BMl5BanBnXkFtZTgwNzU4NDk5NTE@._V1_SX300.jpg</t>
  </si>
  <si>
    <t>male-prostitute|male-rear-nudity|bare-chested-male|bank|gay|night|secret-life|sexual-awakening|voyeur|self-loathing|fear|depression|repressed-sexuality|losing-track-of-time|loan-officer|sleeping-fully-clothed|blackmail|shiner|bloody-nose|getting-undressed|reference-to-fellatio|confession|downward-spiral|ginger-ale|truth|lies|ocean-cruise|gay-cruising|small-talk|midlife-crisis|drug-overdose|reference-to-burt-lancaster|drug-addict|gay-virgin|profanity|smoking-cigarettes|smoking|lying|gay-interest|prostitution|smooth-chest|sadistic-man|mercedes-benz|sexless-marriage|older-man-younger-man-relationship|loss-of-job|hospital|marital-breakup|family-home|sham-marriage|offered-a-promotion|job-promotion|unrequited-love|marriage-problems|platonic-love|travel-agency|police|arrest|father-son-relationship|best-friend|vhs-tape|black-eye|soda|cruising|driving-at-night|nursing-home|dementia|invalid|restaurant|motel-room|homophobic-slur|homophobia|beating|face-slap|pimp|bank-clerk|bank-manager|office-worker|hustler|gay-hustler|oversleeping|homosexual|cell-phone|one-word-title|bank-employee|closeted-homosexual|husband-wife-relationship|death-of-mother|independent-film</t>
  </si>
  <si>
    <t>tt2625810</t>
  </si>
  <si>
    <t>Into the Forest</t>
  </si>
  <si>
    <t>After a massive power outage, two sisters learn to survive on their own in their isolated woodland home.</t>
  </si>
  <si>
    <t>Ellen Page, Evan Rachel Wood, Max Minghella, Callum Keith Rennie</t>
  </si>
  <si>
    <t>https://images-na.ssl-images-amazon.com/images/M/MV5BMTg4MDkzNDMxMl5BMl5BanBnXkFtZTgwOTE3ODg4ODE@._V1_SX300.jpg</t>
  </si>
  <si>
    <t>Patricia Rozema</t>
  </si>
  <si>
    <t>power-outage|survival|f-rated|post-apocalypse|dystopia|killing-an-animal|baby|giving-birth|pregnant-from-rape|unplanned-pregnancy|pregnancy|home-movie|gasoline|rape|sister-sister-relationship|forest|death-of-father|female-hunter|strong-female-character|triple-f-rated|title-directed-by-female|canadian-science-fiction|axe|three-word-title|rain|father-daughter-relationship|crying|falling-from-height|gun|setting-a-house-on-fire|fire|death|dancing</t>
  </si>
  <si>
    <t>tt2626090</t>
  </si>
  <si>
    <t>Noble</t>
  </si>
  <si>
    <t>Christina Noble overcomes the harsh difficulties of her childhood in Ireland to discover her destiny on the streets of Saigon. A true story.</t>
  </si>
  <si>
    <t>Aspiration Media</t>
  </si>
  <si>
    <t>Deirdre O'Kane, Sarah Greene, Brendan Coyle, Liam Cunningham</t>
  </si>
  <si>
    <t>https://images-na.ssl-images-amazon.com/images/M/MV5BMTU1NDY2NDE2M15BMl5BanBnXkFtZTgwMzc1NzUwNDE@._V1_SX300.jpg</t>
  </si>
  <si>
    <t>Stephen Bradley</t>
  </si>
  <si>
    <t>10 wins &amp; 1 nomination.</t>
  </si>
  <si>
    <t>saigon|ireland|vietnam|surname-as-title|poverty|elevator|birmingham-england|catholic-orphanage|typewriter|photograph|pedophile|food|oil-company|hotel|orphanage|orphan-girl|orphan|saigon-vietnam|vietnam-war|infidelity|restaurant|reference-to-doris-day|adopted-baby|adoption|baby|pregnant-from-rape|pregnant-teenager|pregnant-teen|pregnant|rape|nun|loss-of-mother|father-daughter-relationship|singing|girl|year-1955|flashback|nonlinear-timeline|one-word-title|death-of-mother|based-on-true-story|character-name-in-title</t>
  </si>
  <si>
    <t>tt2626338</t>
  </si>
  <si>
    <t>Shadow World</t>
  </si>
  <si>
    <t>Based on the book of The Shadow World, this feature length documentary is an investigation into the multi-billion dollar international arms trade.</t>
  </si>
  <si>
    <t>Dillywood</t>
  </si>
  <si>
    <t>https://images-na.ssl-images-amazon.com/images/M/MV5BYTg3YTkzNDItYzg2ZC00MjQyLWFmMjUtMjRmOTYzNzY3Y2VhXkEyXkFqcGdeQXVyNDIzNzcyMTE@._V1_SX300.jpg</t>
  </si>
  <si>
    <t>Johan Grimonprez</t>
  </si>
  <si>
    <t>arms-trade|military|global-trade|u.s.-foreign-policy|foreign-relations|foreign-policy|perpetual-war|blowback|iraq-war|british-foreign-policy|archive-footage|reference-to-tony-blair|reference-to-margaret-thatcher|reference-to-ronald-reagan|military-contractor|arms-dealer|arms-deal|cronyism|bribery|slush-fund|scandal|corruption|bae-systems|warfare|war-mongering|weaponry|militarism|militarization</t>
  </si>
  <si>
    <t>tt2626350</t>
  </si>
  <si>
    <t>Step Up All In</t>
  </si>
  <si>
    <t>All-stars from the previous Step Up installments come together in glittering Las Vegas, battling for a victory that could define their dreams and their careers.</t>
  </si>
  <si>
    <t>Ryan Guzman, Briana Evigan, Adam G. Sevani, Misha Gabriel Hamilton</t>
  </si>
  <si>
    <t>https://images-na.ssl-images-amazon.com/images/M/MV5BMTUzMjUyODA1Nl5BMl5BanBnXkFtZTgwMjIwNTQ5MTE@._V1_SX300.jpg</t>
  </si>
  <si>
    <t>Trish Sie</t>
  </si>
  <si>
    <t>dance|bare-chested-male|3-dimensional|sequel|hip-hop|fire-dance|dance-battle</t>
  </si>
  <si>
    <t>tt2626926</t>
  </si>
  <si>
    <t>Closed Curtain</t>
  </si>
  <si>
    <t>In a secluded house by the sea with the curtains shut, a screenwriter hides from the world with only his dog as company. The tranquility is abruptly broken one night by the arrival of a ...</t>
  </si>
  <si>
    <t>Kambuzia Partovi, Maryam Moqadam, Jafar Panahi, Hadi Saeedi</t>
  </si>
  <si>
    <t>https://images-na.ssl-images-amazon.com/images/M/MV5BMTQ5NjQ2NjQ3NF5BMl5BanBnXkFtZTgwNjU4MDMxMjE@._V1_SX300.jpg</t>
  </si>
  <si>
    <t>Jafar Panahi, Kambuzia Partovi</t>
  </si>
  <si>
    <t>tt2630076</t>
  </si>
  <si>
    <t>Super Nani</t>
  </si>
  <si>
    <t>The movie revolves around how an Indian woman, Bharti, who sacrifices her life for her children and husband, and yet they do not value her or her sacrifices, and they all maltreat her. Then...</t>
  </si>
  <si>
    <t>Rekha, Sharman Joshi, Aanchal Dwivedi, Randhir Kapoor</t>
  </si>
  <si>
    <t>https://images-na.ssl-images-amazon.com/images/M/MV5BYmYwNzM1NmItOWRhMC00YWE3LWE0OTgtYTk5ODVlNWZhMDk5XkEyXkFqcGdeQXVyNDUzOTQ5MjY@._V1_SX300.jpg</t>
  </si>
  <si>
    <t>Indra Kumar</t>
  </si>
  <si>
    <t>tt2630352</t>
  </si>
  <si>
    <t>Uncertain</t>
  </si>
  <si>
    <t>Uncertain is a visually stunning and disarmingly funny portrait of the literal and figurative troubled waters of Uncertain, Texas, a 94-resident town so tucked away "you've got to be lost to find it".</t>
  </si>
  <si>
    <t>Lucid Inc.</t>
  </si>
  <si>
    <t>https://images-na.ssl-images-amazon.com/images/M/MV5BMGViNGQwNWEtYmQxZi00MTc5LThjYjctNzE3M2ExZDZjNjAxXkEyXkFqcGdeQXVyMTM2MzgyOTU@._V1_SX300.jpg</t>
  </si>
  <si>
    <t>Ewan McNicol, Anna Sandilands</t>
  </si>
  <si>
    <t>Documentary, Comedy, Drama</t>
  </si>
  <si>
    <t>tt2633076</t>
  </si>
  <si>
    <t>Dig Two Graves</t>
  </si>
  <si>
    <t>A girl's obsession with her brother's disappearance leads her on a nightmarish journey through a small town's Gothic landscape where she is faced with a deadly proposition. How far will she go to save the people she loves?</t>
  </si>
  <si>
    <t>Ted Levine, Samantha Isler, Danny Goldring, Troy Ruptash</t>
  </si>
  <si>
    <t>https://images-na.ssl-images-amazon.com/images/M/MV5BMTQ1MDAwNjU5MF5BMl5BanBnXkFtZTgwOTUyOTYzNzE@._V1_SX300.jpg</t>
  </si>
  <si>
    <t>Hunter Adams</t>
  </si>
  <si>
    <t>tt2634200</t>
  </si>
  <si>
    <t>Don't Think I've Forgotten: Cambodia's Lost Rock &amp; Roll</t>
  </si>
  <si>
    <t>Through the eyes, words, and songs of its popular music stars of the 50s, 60s, and 70s, 'Don't Think I've Forgotten: Cambodia's Lost Rock &amp; Roll' examines and unravels Cambodia's tragic ...</t>
  </si>
  <si>
    <t>Norodom Sirivudh, Norodom Sihanouk, Sisowath Kossamak, Samley Hong</t>
  </si>
  <si>
    <t>https://images-na.ssl-images-amazon.com/images/M/MV5BMTQ0MDgwMTE5MV5BMl5BanBnXkFtZTgwMDIzNDEwMzE@._V1_SX300.jpg</t>
  </si>
  <si>
    <t>John Pirozzi</t>
  </si>
  <si>
    <t>cambodia|popular-music|rock-and-roll|khmer-rouge|1960s|1970s|military-coup|genocide|southeast-asia|rock-music|civil-war|killing-fields|pop-music|rock-'n'-roll|communism|vietnam-war|cold-war</t>
  </si>
  <si>
    <t>tt2634548</t>
  </si>
  <si>
    <t>Uncle Howard</t>
  </si>
  <si>
    <t>Director Howard Brookner died of AIDS in NYC in 1989 while in post-production on his breakthrough Hollywood movie. His body of work has been buried for 30 years in William Burroughs' bunker...</t>
  </si>
  <si>
    <t>Pinball London</t>
  </si>
  <si>
    <t>Aaron Brookner, John Giorno, Jim Jarmusch, Tom DiCillo</t>
  </si>
  <si>
    <t>https://images-na.ssl-images-amazon.com/images/M/MV5BMjExMzM5OTY3OF5BMl5BanBnXkFtZTgwMTk2MDA0NzE@._V1_SX300.jpg</t>
  </si>
  <si>
    <t>Aaron Brookner</t>
  </si>
  <si>
    <t>aids|william-burroughs|super-16|archive|editing|counterculture|new-york-city|bowery|beatnik</t>
  </si>
  <si>
    <t>tt2635006</t>
  </si>
  <si>
    <t>The Retrieval</t>
  </si>
  <si>
    <t>On the outskirts of the U.S. Civil War, a boy is sent north by his bounty hunter gang to retrieve a wanted man.</t>
  </si>
  <si>
    <t>Ashton Sanders, Tishuan Scott, Keston John, Bill Oberst Jr.</t>
  </si>
  <si>
    <t>https://images-na.ssl-images-amazon.com/images/M/MV5BNjU3Mzk3MjU4Nl5BMl5BanBnXkFtZTgwNDQzOTczMTE@._V1_SX300.jpg</t>
  </si>
  <si>
    <t>Chris Eska</t>
  </si>
  <si>
    <t>boy|bounty-hunter|civil-war|violence|gun|gunshot|bullet|rural-youth|orphan|shot-to-death|orphaned|black-youth|teenage-boy|woods|tragic-hero|showdown|anti-hero|one-against-many|cowardice|bravery|ambush|death|escape|moral-dilemma|ethnic-slur|on-the-run|battlefield|gunfight|betrayal|panic|danger|fear|horseback-riding|19th-century|whiskey|1860s|male-bonding|suspense|hatchet|knife|search|campfire|forest|repeating-rifle|rifle|revolver|pistol|shot-in-the-back|stabbed-in-the-leg|african-american|courage|shootout|haunted-by-the-past|vengeance|revenge|death-of-uncle|wilderness|nature|13-year-old|year-1864|uncle-nephew-relationship|two-word-title|slavery</t>
  </si>
  <si>
    <t>tt2636456</t>
  </si>
  <si>
    <t>Divorce Corp</t>
  </si>
  <si>
    <t>More money flows through the family courts, and into the hands of courthouse insiders, than in all other court systems in America combined - over $50 billion a year and growing. Through ...</t>
  </si>
  <si>
    <t>Candor Entertainment</t>
  </si>
  <si>
    <t>Gloria Allred, Wendy Archer, Alexandra Borg, Dennis Braun</t>
  </si>
  <si>
    <t>https://images-na.ssl-images-amazon.com/images/M/MV5BMTU2MzgxOTEzOF5BMl5BanBnXkFtZTgwNzAwNzg2MDE@._V1_SX300.jpg</t>
  </si>
  <si>
    <t>Joseph Sorge</t>
  </si>
  <si>
    <t>tt2637276</t>
  </si>
  <si>
    <t>Ted 2</t>
  </si>
  <si>
    <t>Newlywed couple Ted and Tami-Lynn want to have a baby, but in order to qualify to be a parent, Ted will have to prove he's a person in a court of law.</t>
  </si>
  <si>
    <t>Mark Wahlberg, Seth MacFarlane, Amanda Seyfried, Jessica Barth</t>
  </si>
  <si>
    <t>https://images-na.ssl-images-amazon.com/images/M/MV5BMjEwMDg3MDk1NF5BMl5BanBnXkFtZTgwNjYyODA1NTE@._V1_SX300.jpg</t>
  </si>
  <si>
    <t>Adventure, Comedy, Romance</t>
  </si>
  <si>
    <t>lawyer|fight|scene-after-end-credits|trial|talking-teddy-bear|reference-to-justin-bieber|f-word|profanity|teddy-bear|sequel|baby|marriage|toy-comes-to-life|anthropomorphism|transformers|pepsi|hasbro|second-part|loss-of-job|adoption|wig|reference-to-gollum|kiss|penguin|singing|playing-guitar|guitar|rifle|drugs|campfire|car-accident|blind-man|google-search|hit-by-a-bicycle|reference-to-f.-scott-fitzgerald|goose|infertile-woman|sperm-donation|ladder|breaking-a-car-window|underwater-scene|smashing-a-laptop|laptop|wilhelm-scream|new-york-city|husband-wife-relationship|actor-director-writer|stuffed-animal|written-by-director|sperm-bank|pot-smoking|bong|reference-to-star-wars|reference-to-jay-leno|reference-to-facebook|reference-to-google|reference-to-godzilla|judge|marijuana|hospital|beer|comic-con|grocery-store|clerk|semen|knife|singing-in-a-car|number-in-title|character-name-in-title</t>
  </si>
  <si>
    <t>tt2637294</t>
  </si>
  <si>
    <t>Hot Tub Time Machine 2</t>
  </si>
  <si>
    <t>When Lou finds himself in trouble, Nick and Jacob fire up the hot tub time machine in an attempt to get back to the past. But they inadvertently land in the future with Adam Jr. Now they ...</t>
  </si>
  <si>
    <t>Rob Corddry, Craig Robinson, Clark Duke, Adam Scott</t>
  </si>
  <si>
    <t>https://images-na.ssl-images-amazon.com/images/M/MV5BMTU3NzQzMzE0NV5BMl5BanBnXkFtZTgwMDM4MTI0NDE@._V1_SX300.jpg</t>
  </si>
  <si>
    <t>time-machine|hot-tub|time-lord|acid-trip|dance-club|cocaine|concealed-nudity|female-nudity|male-frontal-nudity|male-nudity|alternate-timeline|montage|vomiting|shot-in-the-crotch|bare-chested-male|child-pornography|time-travel-comedy|sequel|time-travel|title-spoken-by-character|reference-to-neil-patrick-harris|reference-to-jennifer-lawrence|fictional-game-show|reference-to-lord-of-the-rings|gay-sex|virtual-sex|shooting-off-penis|male-full-frontal-nudity|bare-breasts|second-part|grey-cat</t>
  </si>
  <si>
    <t>tt2637378</t>
  </si>
  <si>
    <t>Match</t>
  </si>
  <si>
    <t>As a Juilliard professor is interviewed by a woman and her husband for her dissertation on the history of dance in 1960s New York, it becomes increasingly clear that there are ulterior motives to the couple's visit.</t>
  </si>
  <si>
    <t>Yanis Macheboeuf, Patrick Stewart, Ariane Blaise, Carla Gugino</t>
  </si>
  <si>
    <t>https://images-na.ssl-images-amazon.com/images/M/MV5BOTA5NzAxNzMxNV5BMl5BanBnXkFtZTgwNzY2NDE3MzE@._V1_SX300.jpg</t>
  </si>
  <si>
    <t>Stephen Belber</t>
  </si>
  <si>
    <t>homosexual|gay|dance|interview|marriage-problems|absent-father|paternity-test|juilliard-school-manhattan-new-york-city|dance-history|manhattan-new-york-city|ballet-instructor|husband-wife-relationship|dancing|dancer|choreography|ballet|new-york-city|independent-film|based-on-play|1060s</t>
  </si>
  <si>
    <t>tt2638144</t>
  </si>
  <si>
    <t>Ben-Hur</t>
  </si>
  <si>
    <t>Judah Ben-Hur, a prince falsely accused of treason by his adopted brother, an officer in the Roman army, returns to his homeland after years at sea to seek revenge, but finds redemption.</t>
  </si>
  <si>
    <t>Jack Huston, Toby Kebbell, Rodrigo Santoro, Nazanin Boniadi</t>
  </si>
  <si>
    <t>https://images-na.ssl-images-amazon.com/images/M/MV5BMjQ2NzYxMDQ2OV5BMl5BanBnXkFtZTgwMDk2MzczOTE@._V1_SX300.jpg</t>
  </si>
  <si>
    <t>sea-battle|jew|roman-army|roman|sea|prince|army|redemption|revenge|adopted-brother|remake-of-remake|caught-in-the-rain|crucifixion-of-jesus|carried-by-cheering-crowd|trampled|stoning-a-man|roman-galley|roman-circus|adrift|capsize|husband-and-wife-reunited|whipping-scars|ramming-a-ship|naval-battle|fast-forward|compassion|shackled|roman-legion|reference-to-julius-caesar|combat-in-snow|first-aid|debate|given-a-drink|carpenter|combat-in-rain|head-injury|man-carrying-another-man|injured-falling-off-a-horse|horse-trips-and-falls|narrated-by-character|dancing|horse-racing|drumbeat|celebration|year-33|deus-ex-machina|blood|lightning|rainstorm|severed-leg|final-showdown|showdown|bribery|sheik|amnesia|resistance-fighter|resistance|cave|disciple|long-take|severed-arm|amputee|presumed-dead|enslavement|spiral-staircase|governor|dinner-table|oppression|dog|corpse|cemetery|zealot|flash-forward|father-daughter-relationship|heavy-rain|rebel-fighter|rebellion|jealousy|teacher-student-relationship|near-death-experience|village|self-sacrifice|marriage|arrest|chained|water|ocean|bare-chested-male-bondage|whipping|whip|slow-motion-scene|execution|cheering-crowd|sinking-ship|campfire|tent|banquet|party|disarming-someone|death-threat|beard|drum|balcony|torch|politics|freedom-fighter|rebel|moral-dilemma|oil|person-on-fire|underwater-scene|nomad|betting|palm-tree|reverse-footage|beach|montage|training|faith|love|blindness|threatened-with-a-knife|mother-daughter-relationship|brother-sister-relationship|mother-son-relationship|family-relationships|stable|horse|bow|greece|horse-race|explosion|fire|flaming-arrow|cannonball|racial-slur|dreadlocks|orphan|archery|archer|letter|axe|totalitarianism|sword-fight|arena|coliseum|helmet|crucifix|loss-of-memory|lobotomy|queen|kingdom|combat|battlefield|battle|mountain|snow|desert|shield|tunic|escape|hostage|betrayal|deception|assassination|murder|death|brutality|mercilessness|violence|war-veteran|tough-guy|warrior|social-commentary|fight-the-system|hope|christ-allegory|home-invasion|jerusalem-israel|class-differences|slave-girl|slavery|roman-soldier|hatred|anger|palace|sibling-rivalry|miracle|emperor|flashback|julius-caesar|nonlinear-timeline|no-opening-credits|shot-with-an-arrow|stabbed-in-the-side|stabbed-in-the-chest|shot-in-the-head|shot-in-the-chest|carrying-someone-over-shoulder|yoke-on-shoulders|forgiveness|prisoner|reference-to-god|man-crying|crying-man|knife|dagger|soldier|centurion|stadium|circus|bet|religion|riding-accident|paraplegic|sword-and-sandal|vengeance|husband-wife-relationship|christianity|raft|leper-colony|assassination-attempt|rooftop|separation-from-family|leper|leprosy|gift|wager|oar|jesus-christ|bow-and-arrow|crucifixion|cross|pontius-pilate|voice-over-narration|oars|reunion|ship|chariot|roman-salute|childhood-friend|sword|male-friendship|friendship-between-men|loincloth|bare-chested-male|remake|epic|false-accusation|chariot-race|slave|jerusalem|1st-century|ancient-rome|roman-empire|based-on-novel|character-name-in-title|title-spoken-by-character|surprise-ending|rowing</t>
  </si>
  <si>
    <t>tt2639254</t>
  </si>
  <si>
    <t>A Little Chaos</t>
  </si>
  <si>
    <t>Two talented landscape artists become romantically entangled while building a garden in King Louis XIV's palace at Versailles.</t>
  </si>
  <si>
    <t>Thomas Allam, Alan Rickman, Hope Hancock, Isabella Steinbarth</t>
  </si>
  <si>
    <t>https://images-na.ssl-images-amazon.com/images/M/MV5BMjI3Mzg5ODkwM15BMl5BanBnXkFtZTgwNjc3MDMzNTE@._V1_SX300.jpg</t>
  </si>
  <si>
    <t>Alan Rickman</t>
  </si>
  <si>
    <t>17th-century|france|female-protagonist|versailles|garden|king-louis-xiv|landscape-designer|palace|woman-drowning|flashback|topless-female-nudity|widow|death-of-a-child|carriage-crash|carriage|cheating-on-husband|paris-france|corset|aristocracy|society|louvre-museum|bluebells|royal-court|1660s|year-1662|extramarital-affair|jealousy|french|gardener|drowning|cheating-on-wife|bare-breasts|infidelity|unfaithfulness|adultery|dancing|flood|marital-infidelity</t>
  </si>
  <si>
    <t>tt2639344</t>
  </si>
  <si>
    <t>Love Is Strange</t>
  </si>
  <si>
    <t>After Ben and George get married, George is fired from his teaching post, forcing them to stay with friends separately while they sell their place and look for cheaper housing -- a situation that weighs heavily on all involved.</t>
  </si>
  <si>
    <t>Alfred Molina, John Lithgow, Darren E. Burrows, Charlie Tahan</t>
  </si>
  <si>
    <t>https://images-na.ssl-images-amazon.com/images/M/MV5BMTk5MTkxOTI1N15BMl5BanBnXkFtZTgwNzAwNDA4MTE@._V1_SX300.jpg</t>
  </si>
  <si>
    <t>Ira Sachs</t>
  </si>
  <si>
    <t>2 wins &amp; 17 nominations.</t>
  </si>
  <si>
    <t>older-man-older-man-relationship|gay-marriage|gay-couple|gay-love|same-sex-marriage|new-york-city|teenage-boy|chopin|death-of-husband|painter|loss-of-husband|religious-hypocrisy|gay-uncle|gay-elderly|gay-kiss|police-officer|family-relationships|uncle-nephew-relationship|choir-director|fired-from-the-job|homosexuality|homophobia|teacher|gay-teacher|gay-relationship|long-term-relationship|gay-cop|homosexual|gay|wedding|bunk-bed|new-york|voice-over-letter|rent-controlled-apartment|accident|party|painting|rooftop|british-man|apartment-hunting|hospital|shoulder-injury|russian-american|staying-with-relatives|music-teacher|three-word-title|piano-lesson|arm-in-sling|writer|bechdel-test-failed|brooklyn-new-york-city|choir|school|catholic-school|catholic|claim-in-title|movement|2010s|independent-film</t>
  </si>
  <si>
    <t>tt2645000</t>
  </si>
  <si>
    <t>A Life in Dirty Movies</t>
  </si>
  <si>
    <t>A documentary shot at the end of pornographer Joe Sarnos's life, which reveals his attempt to make one last film, as well as his relationship with his wife, Peggy.</t>
  </si>
  <si>
    <t>Joseph W. Sarno, Peggy Steffans, Michael Bowen, John Waters</t>
  </si>
  <si>
    <t>https://images-na.ssl-images-amazon.com/images/M/MV5BMTU3MjU0NTY5Nl5BMl5BanBnXkFtZTgwMDcyNDYxMjE@._V1_SX300.jpg</t>
  </si>
  <si>
    <t>Wiktor Ericsson</t>
  </si>
  <si>
    <t>film-history|sexploitation|director|interview|female-sexuality|pornography|old-age|aging|female-nudity|cult-director|grindhouse-theater|grindhouse-film|grindhouse|filmmaking|screenwriter|filmmaker|marriage|sexuality|nudity|psychotronic</t>
  </si>
  <si>
    <t>tt2649554</t>
  </si>
  <si>
    <t>Midnight Special</t>
  </si>
  <si>
    <t>A father and son go on the run, pursued by the government and a cult drawn to the child's special powers.</t>
  </si>
  <si>
    <t>Michael Shannon, Joel Edgerton, Kirsten Dunst, Adam Driver</t>
  </si>
  <si>
    <t>https://images-na.ssl-images-amazon.com/images/M/MV5BMTUwNDcyNzkyOV5BMl5BanBnXkFtZTgwNzI1NzkyNzE@._V1_SX300.jpg</t>
  </si>
  <si>
    <t>Jeff Nichols</t>
  </si>
  <si>
    <t>on-the-run|father-son-relationship|cult|gas-station|underweight|goggles|kidnapping|motel|government|destiny|national-security-agency|pursuit|boy|u.s.-government|parallel-universe|driving-on-wheel-rim|driving-on-a-flat-tire|razor-wire|crashing-through-a-road-block|uh-60-blackhawk-helicopter|ford-pickup|humvee|pump-action-shotgun|cable-tie-handcuffs|geo-coordinates|man-hunt|eurocopter-as350-squirrel|bleeding-from-one's-ear|satellite-falling-from-orbit|stopping-for-gas|convoy|driving-at-night|reading-with-a-flashlight|police-scanner|boy-wearing-earphones|duct-tape-over-peephole|boy-wearing-goggles|flashlight-under-bed-covers|police-officer-killed-at-traffic-stop|police-officer-shot-in-the-chest|police-officer-shot|suicide-attempt|electronic-music-score|communications|code-breaking|earth-viewed-from-space|swamp|police|dome|alternate-world|prisoner|ambiguous-ending|alien-child|human-alien|cover-up|watching-tv|impersonating-a-police-officer|police-officer|firefighter|ambulance|fire-truck|fire|injury|homage|child-in-peril|little-boy|meteor|arrest|pastor|diner|preacher|hanging-upside-down|rain|cell-phone|walkie-talkie|special-forces|commando-raid|commando-unit|commando|swat-team|stealing-a-car|cornfield|farm|meteor-shower|glowing-eyes|machine-gun|shower|hands-tied|desperation|decoy|deception|friendship|suburbia|escape|rescue|held-at-gunpoint|hostage|shotgun|armored-car|pistol|high-school|faith|hope|character's-point-of-view-camera-shot|knocked-out|church|nsa-agent|beam-of-light|photograph|earthquake|man-with-glasses|photosensitivity|code|suspense|race-against-time|cult-leader|soldier|blockade|police-officer-killed|car-crash|overturning-car|vomit|lens-flare|surrealism|alternate-dimension|force-field|orb|mushroom-cloud|electromagnetic-pulse|panic|paranoia|moral-dilemma|cave|forest|threatened-with-a-knife|bridge|aerial-shot|american-midwest|military|media-coverage|analyst|news-report|written-by-director|no-opening-credits|exploding-car|christ-allegory|gifted-child|radio-news|interview|technology|u.s.-army|corpse|death|shot-to-death|ambush|shot-in-the-head|shootout|gunfight|punched-in-the-face|brawl|crash-site|fistfight|reading-by-flashlight|light|blood|shot-in-the-chest|belief|reference-to-jesus-christ|father-carries-son|hiding-in-a-shower|duct-tape|reference-to-washington-d.c.|reference-to-cleburne-texas|reference-to-austin-texas|reference-to-oklahoma-city-oklahoma|reference-to-saint-paul-minnesota|dying|woods|atlanta-georgia|difficulty-breathing|isuzu-rodeo|being-watched|watching-someone|suburb|weather-satellite|mobile-alabama|drone|mother-daughter-relationship|vomiting|doorbell|electrician|illness|sleeping|nosebleed|fine|explosion|apology|telephone-call|telephone|spanish|reference-to-kryptonite|present|pay-phone|overhead-shot|van|pickup-truck|video-camera|day-of-judgment|computer|birth-mother|tape-recorder|shushing|pajamas|decoding|map|louisiana|scripture|fit|adoptive-father|birth-father|adopted-son|satellite|treason|encryption|sermon|fbi-agent|texas-state-trooper|murder-of-a-policeman|murder|shooting|policeman|police-car|knocking-on-a-door|car-accident|san-angelo-texas|school-bus|rifle|eyeglasses|search|reference-to-god|911|subjective-camera|prologue|chevrolet-chevelle|car-radio|comic-book|cutting-a-fence-lock|man-carries-a-boy|hiding-under-a-bed-sheet|earphones|peep-hole|eldorado-texas|motel-desk-clerk|fort-worth-texas|tv-commercial|mother-son-relationship|religious-fanatic|fanatic|religion|truck|supernatural-power|shooting-a-policeman|head-bandage|head-wound|prison|looking-at-oneself-in-a-mirror|mirror|cutting-one's-hair|scissors|surveillance|car-rollover|armored-vehicle|mother-love|father-love|busting-through-a-roadblock|barbed-wire|bulletproof-vest|worrying|fear|hiding-under-a-bridge|u.s.-soldier|cellphone|blood-stain|savior|intercom|homeland-security|cia|traffic-jam|roadblock|car-chase|fight|knife|shot-in-the-stomach|interrogation|parallel-world|alien-boy|passage-way-to-another-world|other-world|title-appears-in-song|coordinates|helicopter|marshland|handcuffs|air-gun|beam-of-energy|light-sensitivity|psychokinetic-energy|psychokinesis|telekinesis|mother-son-reunion|father-son-reunion|satellite-crash|radio-communications|speaking-in-tongues|reading-a-comic-book|reference-to-superman|paranormal-phenomena|8-year-old|cryptic-message|police-raid|night-vision-goggles|state-trooper|swimming-goggles|religious-sect|sect|ranch|driving-with-the-headlights-turned-off|amber-alert|child-abduction|abduction|time-in-title|texas|2010s|tv-news|fbi|sunrise|sunlight|flashlight|gun|two-word-title|downed-satellite|chase|fugitive|nsa|midnight|alien|cartoon-on-tv|surprise-ending</t>
  </si>
  <si>
    <t>tt2649712</t>
  </si>
  <si>
    <t>Thao's Library</t>
  </si>
  <si>
    <t>Forty years after the Fall of Saigon, a young Vietnamese woman is among the Vietnam War's uncounted casualties. Born near fields where American planes sprayed Agent Orange, Thao lives with ...</t>
  </si>
  <si>
    <t>Le Phat An, Vanessa Degenhardt, Duong Huy Duc, Thanh Thao Huynh</t>
  </si>
  <si>
    <t>https://images-na.ssl-images-amazon.com/images/M/MV5BNjA1Nzc2NTQ3MF5BMl5BanBnXkFtZTgwMTQ4MDY0NTE@._V1_SX300.jpg</t>
  </si>
  <si>
    <t>Elizabeth Van Meter</t>
  </si>
  <si>
    <t>Documentary, Drama, Family</t>
  </si>
  <si>
    <t>tt2652092</t>
  </si>
  <si>
    <t>The Good Lie</t>
  </si>
  <si>
    <t>A group of Sudanese refugees given the chance to resettle in America arrive in Kansas City, Missouri, where their encounter with an employment agency counselor forever changes all of their lives.</t>
  </si>
  <si>
    <t>Reese Witherspoon, Arnold Oceng, Ger Duany, Emmanuel Jal</t>
  </si>
  <si>
    <t>https://images-na.ssl-images-amazon.com/images/M/MV5BMjA0Njc1MzA4MF5BMl5BanBnXkFtZTgwODc1MjUwMjE@._V1_SX300.jpg</t>
  </si>
  <si>
    <t>refugee|refugee-camp|kansas-city|kenya|resettlement|sudan|three-word-title|self-sacrifice|culture-shock|africa|based-on-true-story|title-spoken-by-character|bechdel-test-passed</t>
  </si>
  <si>
    <t>tt2654192</t>
  </si>
  <si>
    <t>Llyn Foulkes One Man Band</t>
  </si>
  <si>
    <t>At age 70, LA painter and one-man-band musician Llyn Foulkes struggles to be remembered. As he finishes two paintings, one that cost him his marriage, he feverishly works to create deep, ...</t>
  </si>
  <si>
    <t>Tamaroland Pictures</t>
  </si>
  <si>
    <t>Johnny Carson, Llyn Foulkes, Mat Gleason, George Herms</t>
  </si>
  <si>
    <t>http://ia.media-imdb.com/images/M/MV5BMTQxNzAzNTE0Nl5BMl5BanBnXkFtZTcwMDAwNjM0OQ@@._V1_SX300.jpg</t>
  </si>
  <si>
    <t>Tamar Halpern, Chris Quilty</t>
  </si>
  <si>
    <t>tt2654572</t>
  </si>
  <si>
    <t>The Preppie Connection</t>
  </si>
  <si>
    <t>A student at a private school uses his connections to establish a drug trafficking network there.</t>
  </si>
  <si>
    <t>Thomas Mann, Lucy Fry, Logan Huffman, Guillermo Arribas</t>
  </si>
  <si>
    <t>https://images-na.ssl-images-amazon.com/images/M/MV5BMjJmYzc5ODMtYTRiYS00MTcyLTgyZWUtMjU1ZDliODQ1YjBkXkEyXkFqcGdeQXVyNDA1NDA2NTk@._V1_SX300.jpg</t>
  </si>
  <si>
    <t>Joseph Castelo</t>
  </si>
  <si>
    <t>tt2656588</t>
  </si>
  <si>
    <t>Buzzard</t>
  </si>
  <si>
    <t>Paranoia forces small-time scam artist Marty to flee his hometown and hide out in a dangerous Detroit. With nothing but a pocket full of bogus checks, his Power Glove, and a bad temper, the horror metal slacker lashes out.</t>
  </si>
  <si>
    <t>Joshua Burge, Joel Potrykus, Teri Ann Nelson, Jason Roth</t>
  </si>
  <si>
    <t>https://images-na.ssl-images-amazon.com/images/M/MV5BMTQ1MDA5NjUxN15BMl5BanBnXkFtZTgwNjAwMDg5MzE@._V1_SX300.jpg</t>
  </si>
  <si>
    <t>Joel Potrykus</t>
  </si>
  <si>
    <t>slacker|scam-artist|violence|glove|written-by-director|psychopath-as-protagonist|psychopath|bleeding|blood|movie-theater|watching-tv|asocial-protagonist|eating-in-bed|hotel-room|duct-tape|mask|bus|fight|nerd|geek|reference-to-star-wars|sociopath-as-protagonist|sociopath|sociopathy|asocial-man|egoist|egocentric|scar|reference-to-olivia-newton-john|selfish-man|basement|urination|urinating|employer-employee-relationship|lie|health-insurance|doctor|fake-blood|swindle|swindler|cheating|hand-bandage|hand-injury|wound|reference-to-freddy-krueger|female-boss|colleague-colleague-relationship|freeze-frame|gaming|one-word-title|jackass</t>
  </si>
  <si>
    <t>tt2660294</t>
  </si>
  <si>
    <t>Candlestick</t>
  </si>
  <si>
    <t>A social gathering is rocked to its core when Jack accuses his best friend's wife of infidelity. But as the allegations start flying, it soon emerges that a far more sinister game may be at play.</t>
  </si>
  <si>
    <t>Andrew Fitch, Isla Ure, Nigel Thomas, Tom Knight</t>
  </si>
  <si>
    <t>https://images-na.ssl-images-amazon.com/images/M/MV5BMGYwZThjNDQtODhkZC00MjY3LWE3ZjEtMmExNzY5MzljYjRlXkEyXkFqcGdeQXVyNTM0NDg5NzA@._V1_SX300.jpg</t>
  </si>
  <si>
    <t>Christopher Presswell</t>
  </si>
  <si>
    <t>sinister|friend|infidelity|game|whiskey|suspect|psychology|secret|cover-up|kitchen|sudden-ending|family-rivalry|army-general|handbag|jealousy|wiping-off-fingerprints|dishonesty|attempted-robbery|drinking|evidence|clue|lie|evil-man|death|perfect-murder|psychopath|evil|woman-in-jeopardy|cigarette-smoking|clock|fear|morality|single-set-production|minimal-cast|rivalry|ambition|sherry|suspicion|guilt|telephone|arrogance|weapon|police|inspector|dinner-party|intellectual|party|record-player|staircase|femme-fatale|secret-from-wife|long-take|overhead-shot|husband-wife-relationship|deception|resentment|one-word-title|morbidity|single-location|apartment|penthouse|earring|candlestick|scheme|cheating|board-game|suspense|title-spoken-by-character</t>
  </si>
  <si>
    <t>tt2660888</t>
  </si>
  <si>
    <t>Star Trek Beyond</t>
  </si>
  <si>
    <t>The USS Enterprise crew explores the furthest reaches of uncharted space, where they encounter a new ruthless enemy who puts them and everything the Federation stands for to the test.</t>
  </si>
  <si>
    <t>Chris Pine, Zachary Quinto, Karl Urban, Zoe Saldana</t>
  </si>
  <si>
    <t>https://images-na.ssl-images-amazon.com/images/M/MV5BZDRiOGE5ZTctOWIxOS00MWQwLThlMDYtNWIwMDQwNzBjZDY1XkEyXkFqcGdeQXVyNjU0OTQ0OTY@._V1_SX300.jpg</t>
  </si>
  <si>
    <t>Nominated for 1 Oscar. Another 1 win &amp; 24 nominations.</t>
  </si>
  <si>
    <t>star-trek|third-part|stranded|survivor|alien-language|sequel|alien|hatred|human-disguised-as-an-alien|wilhelm-scream|brandy|promotion|ancient-astronaut|space-navy|macguffin|artifact|tough-girl|space-battle|escape-pod|alien-planet|tracking-device|spaceship|based-on-tv-series|thirteenth-part|space-opera|mission|planet|warrior|admiral|danger|rescue|fight|attack|humanoid-alien|outnumbered|surprise-attack|wounded|rap-song|three-word-title|spaceship-captain|scotsman|african-american-commander's-revenge|african-american-commander|african-american|african-american-man|revenge-plot|ex-commander|commander's-revenge|revenge-motive|attempted-revenge|space-captain|shape-shifting|shape-shifter|shapeshifter|revenge-beating|vow-of-revenge|revenge-seeker|vengeance|false-name|disguise|secret-revealed|true-identity-revealed|ends-with-a-dedication|black-eye|cynicism|futuristic-city|walkie-talkie|tricorder|armory|coffee|whisky|floating-in-space|portal|corpse|search|swarm|alien-civilization|immortality|scavenger|alien-race|communications|fragments-of-glass|destruction|commander|lieutenant|vulcan|warp-speed|nebula|courage|bravery|paranoia|panic|hope|fear|shakespearean-quote|strangulation|one-against-many|villain-not-really-dead-cliche|underwater-scene|montage|bo-staff|threatened-with-a-knife|knife|shot-in-the-head|laser-gun|disarming-someone|knocked-out|phaser|photon-torpedoes|elevator|near-death-experience|survival|midget|creature|famous-score|foot-chase|chase|long-take|electrocution|bridge|city|final-showdown|showdown|good-versus-evil|megalomaniac|anger|tragic-villain|dark-past|tragic-past|tragic-heroine|orphan|war-veteran|ex-soldier|satellite|explosive-decompression|zero-gravity|artificial-gravity|spaceport|invisibility|henchman|video-message|video-recording|distress-signal|prisoner|capture|captive|escape-attempt|rescue-mission|race-against-time|motorcycle-stunt|outrunning-explosion|gas-explosion|exploding-ship|disintegrating-body|subterranean|cave|forest|woods|mercilessness|brutality|violence|death|escape|held-at-gunpoint|hostage|dutch-angle|aerial-shot|green-skin|bar|wisecrack-humor|directed-by-co-star|birthday-party|party|fast-motion-scene|blockbuster|title-at-the-end|female-warrior|one-woman-army|anti-heroine|action-heroine|interracial-friendship|tough-guy|action-hero|double-cross|betrayal|crash-landing|alien-technology|disfigurement|woman-kills-a-man|man-fights-a-woman|woman-fights-a-man|evacuation|stylized-violence|hand-to-hand-combat|mixed-martial-arts|no-title-at-beginning|brawl|inventor|engineer|23rd-century|scottish-accent|abandoned-ship|humor|punched-in-the-chest|kicked-in-the-stomach|spacecraft|space-travel|combat|battlefield|battle|gunfight|bare-chested-male|russian|invisibility-cloak|lens-flare|slow-motion-scene|shot-to-death|shot-in-the-back|shot-in-the-chest|shootout|jumping-through-a-window|3-dimensional|photograph|revenge|explosion|loud-music|drone|falling-from-height|falling-to-death|disintegration|alien-weapon|life-force-sucked-out|teleportation|booby-trap|impalement|kicked-in-the-face|crushed-to-death|spaceship-crash|alien-artifact|lifted-by-the-throat|punched-in-the-face|fistfight|ambush|translator|motorcycle|hologram|futuristic|subtitled-scene|deception|self-sacrifice|kidnapping|returning-character-killed-off|friendship|murder|birthday|space-station|human-alien|alien-creature|alien-abduction|alien-ship|gay-character|transformation|mutation|half-alien|doctor|necklace|interracial-relationship|outer-space|deep-space|written-by-star|no-opening-credits|voice-over-narration|martial-arts|female-martial-artist|star-died-before-release|based-on-cult-favorite|death-of-friend|asteroid-belt|warlord|vodka|biological-weapon|search-and-rescue|space-western|famous-line|dictator|female-fighter|rock-music|sequel-to-a-reboot|human-vulcan-man|starship-captain|alien-shape-shifter|heroine|strong-female-character|enterprise-the-starship|starship-bridge|human-in-outer-space|mini-skirt|bipedal-alien|force-field|u.s.s.-enterprise-ncc-1701-a|starship|u.s.s.-enterprise-ncc-1701|female-humanoid-alien</t>
  </si>
  <si>
    <t>tt2662710</t>
  </si>
  <si>
    <t>Lucha Mexico</t>
  </si>
  <si>
    <t>The high-flying documentary Lucha Mexico is a journey into the vibrant world of Lucha Libre, where masked warriors fight mythological battles in the squared circle. With access to all the ...</t>
  </si>
  <si>
    <t>Children of Productions</t>
  </si>
  <si>
    <t>Perro Aguayo Jr., Jon Anderson, Matt Bloom, Blue Demon Jr.</t>
  </si>
  <si>
    <t>https://images-na.ssl-images-amazon.com/images/M/MV5BMTk0MTkzNDczNl5BMl5BanBnXkFtZTgwMjE2MDUxNzE@._V1_SX300.jpg</t>
  </si>
  <si>
    <t>Alex Hammond, Ian Markiewicz</t>
  </si>
  <si>
    <t>Documentary, Action, Drama</t>
  </si>
  <si>
    <t>tt2667380</t>
  </si>
  <si>
    <t>Kill Command</t>
  </si>
  <si>
    <t>Set in a near future, technology-reliant society that pits man against killing machines.</t>
  </si>
  <si>
    <t>Vertigo Films</t>
  </si>
  <si>
    <t>Vanessa Kirby, David Ajala, Mike Noble, Bentley Kalu</t>
  </si>
  <si>
    <t>https://images-na.ssl-images-amazon.com/images/M/MV5BNzgxMDc1NzczMl5BMl5BanBnXkFtZTgwNzMwNTQxODE@._V1_SX300.jpg</t>
  </si>
  <si>
    <t>Steven Gomez</t>
  </si>
  <si>
    <t>robot|cyberpunk|island|marine|near-future|sentry|training-facility|corpse|prototype|electromagnetic-pulse-grenade|mobile-sentry-gun|fire-fight|radio-telscope|coaxial-counter-rotating-propeller|aerial-surveillance-drone|telescopic-rifle|troop-transport|vertical-take-off-and-landing-airplane|robot-arm|manufacturing-robot|dutch-angle|microchip|telling-a-joke|dual-wield|close-up-of-eyes|female-warrior|warrior|tough-girl|tough-guy|remote-island|robot-army|army|robot-sentry|darwinism|top-secret|minimal-cast|fight-the-system|destruction|chaos|surrealism|low-budget-film|computer-program|invulnerability|die-hard-scenario|siege|electrocution|blowtorch|rampage|hypodermic-needle|gunfire|smoke|rescue-attempt|escape-attempt|knocked-out|sabotage|weapon|fire|attack|fictional-war|guerilla-warfare|strategy|flashlight|camouflage|rocket|bombardment|broken-leg|hole-in-chest|black-comedy|laboratory|invincibility|prey|hunted|hunting|communications|military-base|desert|aerial-shot|moral-dilemma|chase|massacre|bunker|knife|factory|warehouse|talking-robot|explosive|mortar|lifting-person-in-air|courage|bravery|rooftop|mannequin|electromagnetic-pulse|self-sacrifice|detonator|car-bomb|bomb|british-actor-playing-american-character|tracking-device|binoculars|bulletproof-vest|helmet|helicopter|mercy-killing|commando-mission|mission|high-tech|technology|science-runs-amok|slow-motion-scene|subjective-camera|character's-point-of-view-camera-shot|glowing-eyes|supernatural-power|telekinesis|telepathy|mind-control|corporation|social-commentary|hand-grenade|futuristic|experiment-gone-wrong|artificial-intelligence|robot-as-pathos|robot-as-menace|cyborg|android|written-by-director|woods|suspense|electronic-music-score|lens-flare|lasersight|suspicion|f-word|southern-accent|baseball-cap|characters-killed-one-by-one|survival-horror|survival|danger|panic|paranoia|fear|stabbed-in-the-chest|booby-trap|ambush|rocket-launcher|grenade-launcher|pistol|machine-gun|assault-rifle|rifle|sniper-rifle|exploding-car|exploding-body|explosion|sergeant|corporal|captain|commando-unit|commando|female-soldier|special-forces|mercenary|u.s.-marine-corps|soldier|military|combat|battlefield|battle|gunfight|shootout|shot-to-death|shot-in-the-leg|shot-in-the-chest|shot-in-the-shoulder|shot-in-the-forehead|shot-in-the-head|gore|blood-splatter|blood|femme-fatale|revelation|deception|double-cross|escape|rescue|held-at-gunpoint|mercilessness|brutality|violence|death|smoke-grenade|man-versus-machine|ambiguous-ending|infighting|sniper|sequel-baiting|drone|evil-robot|training-exercise|female-android|sole-survivor|abandoned-building|forest|cgi-blood|murder|squad-leader|marine-squad|killer-robot|human-prey|death-of-friend|independent-film|surprise-ending</t>
  </si>
  <si>
    <t>tt2667918</t>
  </si>
  <si>
    <t>About Alex</t>
  </si>
  <si>
    <t>When a group of old college friends reunite over a long weekend after one of them attempts suicide, old crushes and resentments shine light on their life decisions, and ultimately push friendships and relationships to the brink.</t>
  </si>
  <si>
    <t>Nate Parker, Jason Ritter, Maggie Grace, Max Greenfield</t>
  </si>
  <si>
    <t>https://images-na.ssl-images-amazon.com/images/M/MV5BMjg1ODkxMzAxOV5BMl5BanBnXkFtZTgwMjEzNjYwMjE@._V1_SX300.jpg</t>
  </si>
  <si>
    <t>Jesse Zwick</t>
  </si>
  <si>
    <t>friend|alcohol|boyfriend-girlfriend-relationship|twenty-something|reunion|cabin|counsellor|marijuana|cooking|reunited-friends|group-of-friends|millennial-generation|sexual-relationship|suicide-attempt|forest</t>
  </si>
  <si>
    <t>tt2667960</t>
  </si>
  <si>
    <t>Miss Julie</t>
  </si>
  <si>
    <t>Over the course of a midsummer night in Fermanagh in 1890, an unsettled daughter of the Anglo-Irish aristocracy encourages her father's valet to seduce her.</t>
  </si>
  <si>
    <t>Wrekin Hill Entertainment</t>
  </si>
  <si>
    <t>Jessica Chastain, Colin Farrell, Samantha Morton, Nora McMenamy</t>
  </si>
  <si>
    <t>https://images-na.ssl-images-amazon.com/images/M/MV5BMTgyMjY3MzI5M15BMl5BanBnXkFtZTgwNTkxNTU0MzE@._V1_SX300.jpg</t>
  </si>
  <si>
    <t>Liv Ullmann</t>
  </si>
  <si>
    <t>midsummer|valet|two-word-title|telling-someone-to-shut-up|kissing-someone's-boot|straight-edge-razor|suffering|flower|meat-cleaver|killing-a-canary|canary|bird-in-a-cage|birdcage|blood-on-face|blood|shaving|sorrow|pain|anger|hate|forgiveness|pride|baron|theft|thief|unhappiness|kissing-someone's-shoe|ireland|dream|looking-in-a-window|music-box|jealousy|father-daughter-relationship|dead-mother|climbing-out-a-window|running|forest|woods|prologue|sitting-in-a-tree|subjective-camera|travel-brochure|lantern|money|wine|rain|thunder|trust|promise|giving-a-toast|polishing-boots|boots|reading-aloud|reading-a-book|reading|fiance-fiancee-relationship|stairway|fear|drunkenness|drinking|drink|apology|seduction|dog|imitating-a-dog|face-slap|cook|kitchen|servant|scene-during-opening-credits|photograph|looking-out-a-window|tears|crying|rural-setting|sex|kiss|misandry|tearing-up-flowers|forbidden-love|starved-to-death|climbing-a-tree|hand-kissing|brother-brother-relationship|elder-bush|beer|lilac-the-flower|pregnant-dog|feeding-a-dog|mistress-servant-relationship|secret-garden|church|dead-brother|garden|class-differences|suicide|love-triangle|19th-century|year-1890|river|doll|little-girl|based-on-play|f-rated</t>
  </si>
  <si>
    <t>tt2669336</t>
  </si>
  <si>
    <t>Time Lapse</t>
  </si>
  <si>
    <t>Three friends discover a mysterious machine that takes pictures 24hrs into the future and conspire to use it for personal gain, until disturbing and dangerous images begin to develop.</t>
  </si>
  <si>
    <t>Danielle Panabaker, Matt O'Leary, George Finn, John Rhys-Davies</t>
  </si>
  <si>
    <t>https://images-na.ssl-images-amazon.com/images/M/MV5BNzM2MDc3NTA3N15BMl5BanBnXkFtZTgwNzA5OTMyNTE@._V1_SX300.jpg</t>
  </si>
  <si>
    <t>Bradley King</t>
  </si>
  <si>
    <t>cheating-girlfriend|woman-posing-nude-for-a-painting|burnt-corpse|posing|love-triangle|pistol|blood-on-face|blood-stain|hat|time-travel|machine|time-machine|face-spattered-with-blood|blood-splatter|boyfriend-murdered-by-girlfriend|kiss|murder|coat-stand|time-paradox|photograph|painting|artist|painter|woman-shot|gambling|gambler|polaroid-photograph|polaroid-camera|old-man|corpse|dead-body|neighbor|cell-phone|camera|boyfriend-girlfriend-relationship|independent-film|plot-twist|bootstrap-paradox|zippo-lighter|woman-wearing-a-red-dress|envelope-full-of-money|painter's-block|fedora|time-camera|journal|dog-race|paintbrush|crystal-ball|unplugging-a-toilet|money-falling-through-the-air|best-friend|policeman|arrest|death-threat|threat|clock|time-in-title|stabbed-to-death|jealousy|drugs|pills|red-dress|hit-with-a-golf-club|golf-club|death-of-boyfriend|silencer|blackmail|intimidation|hit-with-a-hammer|hammer|baseball-bat|african-american|cell-phone-camera|party|diary|engagement-ring|shot-to-death|voyeurism|pocket-watch|held-at-gunpoint|woman-with-gun|bound-and-gagged|security-guard|apartment|apartment-complex|two-word-title</t>
  </si>
  <si>
    <t>tt2671706</t>
  </si>
  <si>
    <t>Fences</t>
  </si>
  <si>
    <t>A working-class African-American father tries to raise his family in the 1950s, while coming to terms with the events of his life.</t>
  </si>
  <si>
    <t>Denzel Washington, Viola Davis, Stephen Henderson, Jovan Adepo</t>
  </si>
  <si>
    <t>https://images-na.ssl-images-amazon.com/images/M/MV5BOTg0Nzc1NjA0MV5BMl5BanBnXkFtZTgwNTcyNDQ0MDI@._V1_SX300.jpg</t>
  </si>
  <si>
    <t>Denzel Washington</t>
  </si>
  <si>
    <t>Won 1 Oscar. Another 49 wins &amp; 104 nominations.</t>
  </si>
  <si>
    <t>frustrated-man|pittsburgh|garbage-collector|african-american|reference-to-jackie-robinson|reference-to-babe-ruth|no-opening-credits|garbage-truck-driver|trumpet|singing|daughter|father-son-conflict|baby|grave|cemetery|snow|infidelity|garbage-truck|one-word-title|adopted-child|disabled-character|wooden-fence|adultery|husband-wife-relationship|domineering-father|father-son-relationship|based-on-play</t>
  </si>
  <si>
    <t>tt2674040</t>
  </si>
  <si>
    <t>Keep on Keepin' On</t>
  </si>
  <si>
    <t>A documentary that follows jazz legend Clark Terry over four years to document the mentorship between Terry and 23-year-old blind piano prodigy Justin Kauflin as the young man prepares to compete in an elite, international competition.</t>
  </si>
  <si>
    <t>Candy, Terri Lyne Carrington, Quincy Cavers, Bill Cosby</t>
  </si>
  <si>
    <t>https://images-na.ssl-images-amazon.com/images/M/MV5BMjIxOTU3MjU4Nl5BMl5BanBnXkFtZTgwMjc4OTI5MzE@._V1_SX300.jpg</t>
  </si>
  <si>
    <t>Alan Hicks</t>
  </si>
  <si>
    <t>jazz|teacher|mentor-protege-relationship|blindness</t>
  </si>
  <si>
    <t>tt2674358</t>
  </si>
  <si>
    <t>The Hunter's Prayer</t>
  </si>
  <si>
    <t>An assassin helps a young woman avenge the death of her family.</t>
  </si>
  <si>
    <t>Martin Compston, Tina Maskell, Eben Young, Stephanie Dooley</t>
  </si>
  <si>
    <t>https://images-na.ssl-images-amazon.com/images/M/MV5BMTEzMzQ2NjU1MjVeQTJeQWpwZ15BbWU4MDQ2MjI1MjIy._V1_SX300.jpg</t>
  </si>
  <si>
    <t>Jonathan Mostow</t>
  </si>
  <si>
    <t>contract-killer|assassin|death|survival|carjacking|stealing-a-car|hit-by-a-car|afghanistan-veteran|escape-attempt|safe-house|crisis-of-conscience|woman-kills-a-man|tattoo|teen-angst|teenage-girl|teenager|body-in-a-trunk|border-patrol|border-guard|claustrophobic|parking-garage|taxi|train-station|train|corruption|money|apartment|redemption|revenge|damsel-in-distress|woman-in-jeopardy|bound-and-gagged|duct-tape-over-mouth|van|corpse|final-showdown|showdown|mexican-standoff|basement|party|fire|arson|gasoline|fight-to-the-death|femme-fatale|elevator|looking-at-oneself-in-a-mirror|interrogation|torture|rain|arrest|swat-team|police-car|police|police-station|police-officer|innocent-person-killed|loss-of-father|loss-of-mother|husband-wife-estrangement|husband-wife-relationship|orphan|mother-daughter-relationship|police-officer-killed|single-parent|single-father|sadism|sadist|animal-attack|laptop|mansion|female-lawyer|lawyer|eavesdropping|bow-and-arrow|target-practice|murder-of-family|guard-dog|loss-of-family|maid|home-invasion|scottish-accent|attempted-murder|assassination-attempt|assassination|security-camera|surveillance|security-guard|man-kills-a-woman|female-killer|female-assassin|hitman|hired-killer|death-of-family|2010s|bare-chested-male|lifting-person-in-air|lifting-female-in-air|fugitive|on-the-run|suspense|no-opening-credits|one-against-many|warrior|tough-guy|one-man-army|anti-hero|action-hero|opening-action-scene|passport|fake-passport|boyfriend-girlfriend-relationship|nightclub|cell-phone|text-messaging|cigarette-smoking|underage-smoking|prep-school|new-york-city|france|switzerland|australian|england|yorkshire-england|leeds-england|american-abroad|american-in-the-uk|rogue-agent|female-agent|fbi-agent|fbi|bilingualism|frenchwoman|injection|hypodermic-needle|drug-addict|neo-noir|f-word|businessman|evil-businessman|evil-man|ceo|corrupt-businessman|sociopath|evacuation|blood-splatter|blood|double-cross|betrayal|deception|escape|rescue|held-at-gunpoint|hostage|kidnapping|mercilessness|brutality|violence|murder|beard|shot-through-a-window|armory|rifle|sniper-rifle|sniper|ak-47|machine-gun|silencer|semiautomatic-pistol|pistol|shot-to-death|shot-in-the-leg|shot-in-the-back|shot-in-the-chest|shot-in-the-arm|shot-in-the-forehead|shot-in-the-head|car-accident|car-crash|car-chase|foot-chase|chase|street-shootout|shootout|gunfight|beaten-to-death|beating|head-butt|kicked-in-the-stomach|punched-in-the-chest|punched-in-the-face|hand-to-hand-combat|mixed-martial-arts|martial-arts|brawl|fight|fistfight|father-son-relationship|money-laundering|dirty-cop|man-carries-woman|high-speed-car-chase|dog|father-daughter-relationship|archery|junkie|death-of-father|death-of-mother|based-on-novel|independent-film|surprise-ending</t>
  </si>
  <si>
    <t>tt2674426</t>
  </si>
  <si>
    <t>Me Before You</t>
  </si>
  <si>
    <t>A girl in a small town forms an unlikely bond with a recently-paralyzed man she's taking care of.</t>
  </si>
  <si>
    <t>Sam Claflin, Vanessa Kirby, Emilia Clarke, Eileen Dunwoodie</t>
  </si>
  <si>
    <t>https://images-na.ssl-images-amazon.com/images/M/MV5BMTQ2NjE4NDE2NV5BMl5BanBnXkFtZTgwOTcwNDE5NzE@._V1_SX300.jpg</t>
  </si>
  <si>
    <t>Thea Sharrock</t>
  </si>
  <si>
    <t>accident|wheelchair|quadriplegic|scatty-female|unskilled-worker|working-class-family|red-dress|change-of-attitude|extreme-wealth|funky-clothes|euthanasia|assisted-suicide|f-rated|caretaker|tights|suicidal|dancing-in-wheelchair|parent-son-relationship|making-a-will|castle|birthday-party|being-fed|full-time-care|unemployment|fitness-fanatic|male-nurse|pain|steady-boyfriend|companion|luxury-lifestyle|running|caregiver-patient-relationship|pneumonia|disability|catholic-family|job-search|classical-concert|suicide-watch|klutzy-female|vacation|economic-hardship|pantyhose|small-town|dress|smiling|swearing|profanity|death|broken-glass|glass|raining|rain|umbrella|photograph|picture-frame|photo|picture|flowers|purple-hat|orange-shirt|wristwatch|watch|pigtails|caucasian|skirt|reference-to-james-bond|spinal-cord-injury|life-changing-injury|sister-sister-relationship|foreign-film|sarcasm|depression|prejudice|dignity|transformation|caregiver|family-support|class-difference|millionaire|horse-racing|dream-holiday|loss-of-job|bucket-list|wedding|title-directed-by-female|employment-agency|road-accident|high-society|banker|based-on-novel|hairy-chest|bare-chested-male|overalls</t>
  </si>
  <si>
    <t>tt2674430</t>
  </si>
  <si>
    <t>Approaching the Unknown</t>
  </si>
  <si>
    <t>An American astronaut prepares for a mission to Mars.</t>
  </si>
  <si>
    <t>3311 Productions</t>
  </si>
  <si>
    <t>Mark Strong, Luke Wilson, Sanaa Lathan, Anders Danielsen Lie</t>
  </si>
  <si>
    <t>https://images-na.ssl-images-amazon.com/images/M/MV5BMTEzMDU3NjQyNTReQTJeQWpwZ15BbWU4MDY2MTk1Nzgx._V1_SX300.jpg</t>
  </si>
  <si>
    <t>Mark Elijah Rosenberg</t>
  </si>
  <si>
    <t>mars|solo-mission|astronaut|space-travel|mechanical-problem|mission-control|colonization|spaceship|nasa|isolation|space-mission</t>
  </si>
  <si>
    <t>tt2674454</t>
  </si>
  <si>
    <t>Churchill</t>
  </si>
  <si>
    <t>A ticking-clock thriller following Winston Churchill in the 96 hours before D-Day.</t>
  </si>
  <si>
    <t>Brian Cox, Miranda Richardson, John Slattery, Ella Purnell</t>
  </si>
  <si>
    <t>https://images-na.ssl-images-amazon.com/images/M/MV5BM2VkYjMyZjQtNmVjOC00ZmI2LThjM2EtMTEyOGFiZWRkODYzXkEyXkFqcGdeQXVyMjUzMTYzMDI@._V1_SX300.jpg</t>
  </si>
  <si>
    <t>Jonathan Teplitzky</t>
  </si>
  <si>
    <t>based-on-true-story|invasion|prime-minister|king|general|d-day|operation-overlord|politician|husband-wife-relationship|prayer|world-war-two</t>
  </si>
  <si>
    <t>tt2675978</t>
  </si>
  <si>
    <t>Dedh Ishqiya</t>
  </si>
  <si>
    <t>Two lousy crooks find paradise in the seven stages of love.</t>
  </si>
  <si>
    <t>Shemaroo Entertainment Inc.</t>
  </si>
  <si>
    <t>Naseeruddin Shah, Madhuri Dixit, Arshad Warsi, Huma Qureshi</t>
  </si>
  <si>
    <t>https://images-na.ssl-images-amazon.com/images/M/MV5BMTkxMzU3MDMxMV5BMl5BanBnXkFtZTgwMzM5MDk3MDE@._V1_SX300.jpg</t>
  </si>
  <si>
    <t>Abhishek Chaubey</t>
  </si>
  <si>
    <t>begum|widow|nawab|urdu|kidnapping|sequel|railway-station|fraction-in-title|flashback|train-ride|shotgun|told-in-flashback|friendship-between-women|lesbian|gunfight|nobility|double-cross|ghazal|shooting-contest|poetry|chloroform|held-at-gunpoint|number-in-title</t>
  </si>
  <si>
    <t>tt2678948</t>
  </si>
  <si>
    <t>Jilla</t>
  </si>
  <si>
    <t>A looming gangster after witnessing a bone chilling event, stands up against his father's prejudice.</t>
  </si>
  <si>
    <t>AIM Distribution</t>
  </si>
  <si>
    <t>Mohanlal, Joseph Vijay, Kajal Aggarwal, Sampath Raj</t>
  </si>
  <si>
    <t>https://images-na.ssl-images-amazon.com/images/M/MV5BOTUxNzExOTA0NF5BMl5BanBnXkFtZTgwMTUzNTAxMjE@._V1_SX300.jpg</t>
  </si>
  <si>
    <t>R.T. Neason</t>
  </si>
  <si>
    <t>185 min</t>
  </si>
  <si>
    <t>tt2679552</t>
  </si>
  <si>
    <t>I.T.</t>
  </si>
  <si>
    <t>A self-proclaimed millionaire, has his life turned upside down after firing his I.T. consultant.</t>
  </si>
  <si>
    <t>Pierce Brosnan, Jason Barry, Karen Moskow, Kai Ryssdal</t>
  </si>
  <si>
    <t>https://images-na.ssl-images-amazon.com/images/M/MV5BMTkzMzY3MzYzNF5BMl5BanBnXkFtZTgwNzgzMTA3OTE@._V1_SX300.jpg</t>
  </si>
  <si>
    <t>tied-up-while-barefoot|tied-feet|f-word|flashlight|held-at-gun-point|held-at-gunpoint|girl-tied-up|woman-tied-up|handgun|female-tied-up|woman-bound-and-gagged|woman-gagged|gagged-woman|gagged-girl|gagged|tied-up|tied-up-and-gagged</t>
  </si>
  <si>
    <t>tt2689958</t>
  </si>
  <si>
    <t>Big Sky</t>
  </si>
  <si>
    <t>A teen traveling with her mother to a treatment center for her agoraphobia has to fight for their lives against a gunman who attacks them.</t>
  </si>
  <si>
    <t>Bella Thorne, Kyra Sedgwick, Frank Grillo, Aaron Tveit</t>
  </si>
  <si>
    <t>https://images-na.ssl-images-amazon.com/images/M/MV5BMTYxMTY3OTgxNF5BMl5BanBnXkFtZTgwMzkwNDY0NjE@._V1_SX300.jpg</t>
  </si>
  <si>
    <t>Jorge Michel Grau</t>
  </si>
  <si>
    <t>agoraphobia</t>
  </si>
  <si>
    <t>tt2691734</t>
  </si>
  <si>
    <t>October Gale</t>
  </si>
  <si>
    <t>A doctor takes in a mysterious man who washes ashore at her remote cottage with a gunshot wound. Quickly they both learn the killer has arrived to finish the job, while a storm has cut them off from the mainland.</t>
  </si>
  <si>
    <t>Patricia Clarkson, Scott Speedman, Tim Roth, Aidan Devine</t>
  </si>
  <si>
    <t>https://images-na.ssl-images-amazon.com/images/M/MV5BMTgzMzMwMTk3MF5BMl5BanBnXkFtZTgwNTc5NTIyNDE@._V1_SX300.jpg</t>
  </si>
  <si>
    <t>Ruba Nadda</t>
  </si>
  <si>
    <t>bullet-wound|grief|blood-on-shirt|blood|bare-chested-male|injured-fugitive|older-woman-younger-man-relationship</t>
  </si>
  <si>
    <t>tt2692250</t>
  </si>
  <si>
    <t>Night at the Museum: Secret of the Tomb</t>
  </si>
  <si>
    <t>Larry spans the globe, uniting favorite and new characters while embarking on an epic quest to save the magic before it is gone forever.</t>
  </si>
  <si>
    <t>Ben Stiller, Robin Williams, Owen Wilson, Steve Coogan</t>
  </si>
  <si>
    <t>https://images-na.ssl-images-amazon.com/images/M/MV5BMjI1MzM2ODEyMV5BMl5BanBnXkFtZTgwNTIzODAwMzE@._V1_SX300.jpg</t>
  </si>
  <si>
    <t>night-watchman|museum-of-natural-history-manhattan-new-york-city|star-died-before-release|museum|tablet|volcano|pompeii|lancelot|historic-figures-as-characters|capuchin-monkey|natural-history-museum-london|tomb|archaeologist|pharaoh|magic|museum-of-natural-history|lifting-someone-into-the-air|reference-to-wolverine|reference-to-hugh-jackman|actor|urinating-on-someone|urination|lava|volcanic-eruption|mobile-phone|cell-phone|ancient-egypt|reference-to-facebook|reference-to-youtube|animate-skeleton|monkey|natural-history-museum|london-england|falling-into-a-hole|egypt|year-1938|third-in-trilogy|third-part|sequel|death-of-cast-member|watchman|tyrannosaurus-rex|horse|part-of-trilogy|air-duct|keyboard|sacagawea|studio-logo-segues-into-film</t>
  </si>
  <si>
    <t>tt2692904</t>
  </si>
  <si>
    <t>Locke</t>
  </si>
  <si>
    <t>Ivan Locke, a dedicated family man and successful construction manager, receives a phone call on the eve of the biggest challenge of his career that sets in motion a series of events that threaten his carefully cultivated existence.</t>
  </si>
  <si>
    <t>Tom Hardy, Olivia Colman, Ruth Wilson, Andrew Scott</t>
  </si>
  <si>
    <t>https://images-na.ssl-images-amazon.com/images/M/MV5BMTQ1MjE5MzU2M15BMl5BanBnXkFtZTgwNzE4OTMzMTE@._V1_SX300.jpg</t>
  </si>
  <si>
    <t>Steven Knight</t>
  </si>
  <si>
    <t>7 wins &amp; 31 nominations.</t>
  </si>
  <si>
    <t>driving|driving-while-on-a-cell-phone|birmingham-england|break-up-over-the-phone|cheating-husband|car-driving|minimal-cast|adultery|calm-in-a-crisis|driving-at-night|marital-trouble|dead-father|london-england|unfaithful-husband|husband-wife-relationship|father-son-relationship|written-by-director|car-phone|cell-phone|construction-site|man-crying|break-up|pregnancy|unseen-character|one-night|fired-from-the-job|welshman|project-manager|problem-solver|concrete-pour|one-person|motorway|soccer-fan|construction-foreman|construction-worker|mobile-phone|bmw|character-name-in-title|family-man|welsh-accent|telephone|neo-noir|real-time|surname-as-title|gps|crying-baby|night-cityscape|night|road|woman-in-labor|unseen-wife|telephone-number|late-night|night-time|on-the-road|high-visibility-jacket|suv|telephone-call|soccer-match|welsh|england|british|chamberplay|one-word-title</t>
  </si>
  <si>
    <t>tt2693664</t>
  </si>
  <si>
    <t>Young Ones</t>
  </si>
  <si>
    <t>Set in the future when water is hard to find, a teenage boy sets out to protect his family and survive.</t>
  </si>
  <si>
    <t>Michael Shannon, Nicholas Hoult, Elle Fanning, Kodi Smit-McPhee</t>
  </si>
  <si>
    <t>https://images-na.ssl-images-amazon.com/images/M/MV5BNTk1NjE5MTc0NV5BMl5BanBnXkFtZTgwODc1MzE1MjE@._V1_SX300.jpg</t>
  </si>
  <si>
    <t>Jake Paltrow</t>
  </si>
  <si>
    <t>water|ham-radio|neo-western|violence|machine|donkey|brother-sister-relationship|father-son-relationship|drought|water-shortage|post-apocalypse|land|the-future|farm|three-chapters|teenage-boy|dirt|worrying|sunglasses|motorcycle|painting-toenails|bird|selling-a-baby|billboard|filling-station|gas-station|radio-news|wheelchair|husband-wife-relationship|mother-son-relationship|handshake|robot|megaphone|radio-commercial|looking-out-a-window|subjective-camera|shortwave-radio|climbing-out-a-window|looking-at-oneself-in-a-mirror|mirror|radio|father-daughter-relationship|reference-to-coca-cola|hamburger|pickup-truck|crying|crying-teenage-boy|killing-a-doxkey|faucet|water-bottle|pipeline|water-tower|listening-to-a-eadio|water-well|door-lock|shovel|wetting-one's-pants|urination|blood-splatter|narrated-by-character|voice-over-narration|betrayal|survival|pregnancy|ambiguous-ending|brother-in-law-brother-in-law-relationship|murder-of-father|french-fries|revenge|flying-robot|apology|calling-for-help|falling|touching-one's-hand-on-a-pregnant-woman's-stomach|whispering|voice-over-letter|letter|postman|closeup-of-eyes|killing-a-deer|binoculars|deer|hospital-visit|thunder|mechanical-donkey|throwing-a-rock-at-someone|dragging-someone|watching-a-video|manifest-destiny|backpack|smuggling-someone|semi-truck|cellphone|shushing|chicken|surrealism|man-on-stilts|14-year-old|teenage-romance|bus|bus-stop|hospital|cd-ravio|eating|food|doll|wager|bird-race|walkie-talkie|running|bare-chested-male|debt|foreclosure|bank|horse-riding|horse|flash-forward|flashback|montage|wedding|field|time-lapse-photography|farming|shared-shower|shower|irrigation|prayer|plow|drinking|concussion|switchblade|destroying-a-machine|grief|sledge-hammer|grave|yelling|kiss|sewing-machine|screaming|head-wound|blood|lip-wound|stealing-a-machine|tied-up|bound|gun-pointed-at-head|shackles|f-word|reference-to-god|punched-in-the-face|waterworks|whiskey|theft|drawing|hammer|money|hate|anger|singing|singer|crying-teenage-girl|singing-along-with-the-radio|clothesline|lie|teenage-girl|dystopia|chapter-headings|rain|shot-in-the-head|murder|border-crossing|border|knife|rifle|fight|baby|auction|disabled-person|alcoholic|alcohol|teenager|death-of-father</t>
  </si>
  <si>
    <t>tt2698966</t>
  </si>
  <si>
    <t>The Debt</t>
  </si>
  <si>
    <t>Set against the backdrop of an international finance deal in New York and Peru, Oliver's Deal is an intense political drama which explores how far people will go to get what they want.</t>
  </si>
  <si>
    <t>Arcadia Motion Pictures</t>
  </si>
  <si>
    <t>Stephen Dorff, David Strathairn, Brooke Langton, Carlos Bardem</t>
  </si>
  <si>
    <t>https://images-na.ssl-images-amazon.com/images/M/MV5BMjEwNzQ2OTM0NF5BMl5BanBnXkFtZTgwODA2Mzk0OTE@._V1_SX300.jpg</t>
  </si>
  <si>
    <t>Barney Elliott</t>
  </si>
  <si>
    <t>6 wins.</t>
  </si>
  <si>
    <t>tt2702724</t>
  </si>
  <si>
    <t>The Boss</t>
  </si>
  <si>
    <t>A titan of industry is sent to prison after she's caught insider trading. When she emerges ready to rebrand herself as America's latest sweetheart, not everyone she screwed over is so quick to forgive and forget.</t>
  </si>
  <si>
    <t>Melissa McCarthy, Kristen Bell, Peter Dinklage, Ella Anderson</t>
  </si>
  <si>
    <t>https://images-na.ssl-images-amazon.com/images/M/MV5BMjQzNTUwNDU0OV5BMl5BanBnXkFtZTgwNzU5NTAwODE@._V1_SX300.jpg</t>
  </si>
  <si>
    <t>business|girl-scouts|overweight-woman|double-cross|female-protagonist|orphanage|quitting-a-job|two-word-title|f-word|fight</t>
  </si>
  <si>
    <t>tt2704752</t>
  </si>
  <si>
    <t>Above and Beyond</t>
  </si>
  <si>
    <t>In 1948, a group of World War II pilots volunteered to fight for Israel in the War of Independence. As members of 'Machal' -- volunteers from abroad -- this ragtag band of brothers not only...</t>
  </si>
  <si>
    <t>Mina Alon, Richard J. Carson, Eddie Cohen, Leon Frankel</t>
  </si>
  <si>
    <t>https://images-na.ssl-images-amazon.com/images/M/MV5BMTgxMDcxNDg3Ml5BMl5BanBnXkFtZTgwNDA0NTM1MTE@._V1_SX300.jpg</t>
  </si>
  <si>
    <t>Roberta Grossman</t>
  </si>
  <si>
    <t>Documentary, Adventure, History</t>
  </si>
  <si>
    <t>reenactment</t>
  </si>
  <si>
    <t>tt2704998</t>
  </si>
  <si>
    <t>Game Night</t>
  </si>
  <si>
    <t>A group of friends who meet regularly for game nights find themselves trying to solve a murder mystery.</t>
  </si>
  <si>
    <t>Aggregate Films</t>
  </si>
  <si>
    <t>Rachel McAdams, Jason Bateman, Michael Cyril Creighton</t>
  </si>
  <si>
    <t>tt2707858</t>
  </si>
  <si>
    <t>Yves Saint Laurent</t>
  </si>
  <si>
    <t>A look at the life of French designer Yves Saint Laurent from the beginning of his career in 1958 when he met his lover and business partner, Pierre Berge.</t>
  </si>
  <si>
    <t>Pierre Niney, Guillaume Gallienne, Charlotte Le Bon, Laura Smet</t>
  </si>
  <si>
    <t>https://images-na.ssl-images-amazon.com/images/M/MV5BMjE3NDE1NDAyOF5BMl5BanBnXkFtZTgwMDg0NDQ0MTE@._V1_SX300.jpg</t>
  </si>
  <si>
    <t>Jalil Lespert</t>
  </si>
  <si>
    <t>morocco|1970s|1960s|1950s|fashion-show|paris-france|gay|fashion-designer|character-name-in-title|multiple-time-frames|manic-depression|cocaine|drug-abuse|mother-son-relationship|party|nipples-visible-through-clothing|algerian-war|swimming-pool|man-in-swimsuit|bare-chested-male|notre-dame-cathedral|model|photographer</t>
  </si>
  <si>
    <t>tt2708254</t>
  </si>
  <si>
    <t>Life of a King</t>
  </si>
  <si>
    <t>Ex-felon, Eugene Brown, establishes a Chess Club for inner city teenagers in Washington, D.C.</t>
  </si>
  <si>
    <t>Cuba Gooding Jr., Dennis Haysbert, George Dick, Alex Hill</t>
  </si>
  <si>
    <t>https://images-na.ssl-images-amazon.com/images/M/MV5BMjA2MzgzMDM1OV5BMl5BanBnXkFtZTgwMTM5MDI4MDE@._V1_SX300.jpg</t>
  </si>
  <si>
    <t>Jake Goldberger</t>
  </si>
  <si>
    <t>chess</t>
  </si>
  <si>
    <t>tt2709692</t>
  </si>
  <si>
    <t>How the Grinch Stole Christmas</t>
  </si>
  <si>
    <t>A grumpy Grinch plots to ruin Christmas for the village of Whoville.</t>
  </si>
  <si>
    <t>Benedict Cumberbatch</t>
  </si>
  <si>
    <t>https://images-na.ssl-images-amazon.com/images/M/MV5BMThlZGZmOTYtZjJmMC00NTUxLThmYjAtYWU3ODZhN2I2NDM4XkEyXkFqcGdeQXVyNTY2OTAzNTA@._V1_SX300.jpg</t>
  </si>
  <si>
    <t>Peter Candeland, Yarrow Cheney</t>
  </si>
  <si>
    <t>christmas|cgi-animation</t>
  </si>
  <si>
    <t>tt2709768</t>
  </si>
  <si>
    <t>The Secret Life of Pets</t>
  </si>
  <si>
    <t>The quiet life of a terrier named Max is upended when his owner takes in Duke, a stray whom Max instantly dislikes.</t>
  </si>
  <si>
    <t>Louis C.K., Eric Stonestreet, Kevin Hart, Jenny Slate</t>
  </si>
  <si>
    <t>https://images-na.ssl-images-amazon.com/images/M/MV5BMjIzMzA1OTkzNV5BMl5BanBnXkFtZTgwODE3MjM4NzE@._V1_SX300.jpg</t>
  </si>
  <si>
    <t>Chris Renaud, Yarrow Cheney</t>
  </si>
  <si>
    <t>rodent|animal|dog|pet|terrier|sewer|mongrel|underwater-scene|sausage|fantasy-sequence|pig|flashback|clothes-line|snake|dog-movie|cgi-animation|wilhelm-scream|lost-animal|animal-control|new-york-city|refrigerator|remote-control|guinea-pig|white-animal|yorkie|siamese-cat|persian-cat|pug|cake|turkey-as-food|flying|party-animal|party|tabby|dachshund|chihuahua|pomeranian-dog|anthropomorphic-animal|hawk|talking-animal|poodle|lizard|goldfish|fish|parakeet|bird|rabbit|cat|black-animal</t>
  </si>
  <si>
    <t>tt2713642</t>
  </si>
  <si>
    <t>Jersey Shore Massacre</t>
  </si>
  <si>
    <t>A typical weekend down the shore takes a bizarre turn as six girls and five obnoxious fist-pumpers become the unsuspecting targets of a deranged killer.</t>
  </si>
  <si>
    <t>Attack Entertainment</t>
  </si>
  <si>
    <t>Danielle Dallacco, Angelica Boccella, Giovanni Roselli, Chris Lazzaro</t>
  </si>
  <si>
    <t>https://images-na.ssl-images-amazon.com/images/M/MV5BMTQwODAwODcxN15BMl5BanBnXkFtZTgwMDg1NzI0MjE@._V1_SX300.jpg</t>
  </si>
  <si>
    <t>Paul Tarnopol</t>
  </si>
  <si>
    <t>new-jersey|violence|beach|nightclub|defecation|female-frontal-nudity|sex|female-in-shower|serial-killer|breasts</t>
  </si>
  <si>
    <t>tt2714380</t>
  </si>
  <si>
    <t>The Remaining</t>
  </si>
  <si>
    <t>Friends gather at a wedding, but the celebration is shattered by terrifying apocalyptic events forcing them to examine life, love and faith as they must choose between redemption and survival.</t>
  </si>
  <si>
    <t>Johnny Pacar, Shaun Sipos, Bryan Dechart, Alexa PenaVega</t>
  </si>
  <si>
    <t>https://images-na.ssl-images-amazon.com/images/M/MV5BMTc4Mzk1NDA3MF5BMl5BanBnXkFtZTgwNTk1MjU0MjE@._V1_SX300.jpg</t>
  </si>
  <si>
    <t>Casey La Scala</t>
  </si>
  <si>
    <t>christian-film|religion|rapture|faith|wedding|chaos|prophecy|dead-body|mass-death|crying-woman|woman-crying|wedding-dress|boyfriend-girlfriend-relationship|love-triangle|panic|bible-prophecy|rapture-aftermath|disaster-movie|disaster-film|exploding-airplane|death-of-wife|wound|infection|power-outage|hospital|bible-quote|christianity|crisis-of-faith|loss-of-faith|basement|bible|library|book-of-revelation|storm|hail|end-of-the-world|paranormal-phenomena|apocalypse|handheld-camera|found-footage|blood|church|dead-baby|pregnant-woman|demon|plague|biblical-plague|death-of-child|death-of-father|death-of-mother</t>
  </si>
  <si>
    <t>tt2714410</t>
  </si>
  <si>
    <t>The Historian</t>
  </si>
  <si>
    <t>A troubled, young history professor tries to escape his past by taking a job at a new university, where he struggles with an entrenched and equally-troubled department chair, rampant ...</t>
  </si>
  <si>
    <t>Historia Films</t>
  </si>
  <si>
    <t>William Sadler, John Cullum, Colin Cunningham, Glynnis O'Connor</t>
  </si>
  <si>
    <t>https://images-na.ssl-images-amazon.com/images/M/MV5BMTUwNTI3ODI1OV5BMl5BanBnXkFtZTgwNzg3Mzc1MzE@._V1_SX300.jpg</t>
  </si>
  <si>
    <t>Miles Doleac</t>
  </si>
  <si>
    <t>tt2717822</t>
  </si>
  <si>
    <t>Blackhat</t>
  </si>
  <si>
    <t>A furloughed convict and his American and Chinese partners hunt a high-level cybercrime network from Chicago to Los Angeles to Hong Kong to Jakarta.</t>
  </si>
  <si>
    <t>Chris Hemsworth, Leehom Wang, Wei Tang, Viola Davis</t>
  </si>
  <si>
    <t>https://images-na.ssl-images-amazon.com/images/M/MV5BMTg1NDUyMzk5NV5BMl5BanBnXkFtZTgwOTk1NzUxMzE@._V1_SX300.jpg</t>
  </si>
  <si>
    <t>Michael Mann</t>
  </si>
  <si>
    <t>hacker|chinese|computer|cybercrime|one-word-title|prison|china|terrorist|chase|hong-kong|bank|fbi|tin|shot-multiple-times|car-explosion|rpg|keylogger|cooling-tower-explosion|nuclear-reactor-explosion|nightclub|wiretapping|hidden-camera|e-mail|police|prison-guard|gunfight|mixed-martial-arts|fight|police-officer-stabbed|police-officer-shot|parade|reference-to-9-11|murder-of-a-police-officer|interracial-kiss|character-repeating-someone-else's-dialogue|computer-virus|subtitled-scene|earth-viewed-from-space|interracial-sex|cyber-terrorism|car-crash|hit-by-a-car|flashlight|breaking-a-bottle-over-someone's-head|hit-with-a-chair|binoculars|tracking-device|interracial-friendship|boyfriend-girlfriend-relationship|private-jet|subway|parking-garage|desert|american-abroad|crime-scene|apartment|ambush|police-raid|harbor|betrayal|taxi|flash-drive|release-from-prison|ex-convict|prisoner|pharmacy|anti-hero|on-the-run|fugitive|conspiracy|soldier|jakarta-indonesia|stock-exchange|race-against-time|nsa-agent|nsa|laptop|hotel|bar|female-agent|fbi-agent|u.s.-marshal|bridge|cell-phone|beating|helicopter|captain|chinese-military|police-inspector|engineer|unsubtitled-foreign-language|news-report|disaster|meltdown|nuclear-radiation|hazmat-suit|corpse|koreatown|fight-in-a-restaurant|restaurant|deception|sabotage|terrorism|terrorist-plot|bare-chested-male|interracial-relationship|security-camera|surveillance|technology|tech-noir|no-opening-credits|airport|airplane|death-of-brother|police-officer-killed|swat-team|bulletproof-vest|explosion|landmine|slow-motion-scene|exploding-car|ak-47|assault-rifle|desert-eagle|machine-gun|pistol|abandoned-ship|speedboat|foot-chase|held-at-gunpoint|bodyguard|assassin|mercenary|showdown|knife-fight|knife|hand-to-hand-combat|brawl|bazooka|one-against-many|cat-and-mouse|blackmail|investigation|suspense|neo-noir|cyber-terrorist|uzi|death|murder|shot-to-death|shot-in-the-shoulder|shot-in-the-arm|shot-in-the-back|shot-in-the-chest|shot-in-the-forehead|shot-in-the-head|stabbed-to-death|stabbed-in-the-chest|stabbed-in-the-throat|stabbed-in-the-face|stabbed-in-the-head|stabbed-with-a-screwdriver|fistfight|police-shootout|shootout|cyber-thriller|malaysia|los-angeles-california|brother-sister-relationship|reference-ro-massachusetts-institute-of-technology|computer-hacker|nuclear-power-plant|death-of-friend|title-spoken-by-character|surprise-ending|martial-arts</t>
  </si>
  <si>
    <t>tt2717860</t>
  </si>
  <si>
    <t>The Riot Club</t>
  </si>
  <si>
    <t>Two first-year students at Oxford University join the infamous Riot Club, where reputations can be made or destroyed over the course of a single evening.</t>
  </si>
  <si>
    <t>Thomas Arnold, Harry Lloyd, Amber Anderson, Max Irons</t>
  </si>
  <si>
    <t>https://images-na.ssl-images-amazon.com/images/M/MV5BMjAxNTA3NjI0NF5BMl5BanBnXkFtZTgwODcyMjQ3MjE@._V1_SX300.jpg</t>
  </si>
  <si>
    <t>oxford-university|violence|initiation-rite|rich|debauchery|prostitute|fraternity-initiation|club|university|destruction|champagne|restaurant|initiation|university-student|based-on-play|breaking-a-glass|elite|snob|hospital|pub|dinner|secret-society|privilege|scapegoat|elitist|entitlement|british-upper-class|arrogance|hazing|fellatio|dog|mobile-phone|cell-phone|costume|portrait|painting|shooting|boyfriend-girlfriend-relationship|sword|vomiting|killed-with-a-sword|adultery|infidelity</t>
  </si>
  <si>
    <t>tt2718314</t>
  </si>
  <si>
    <t>Dark Awakening</t>
  </si>
  <si>
    <t>A thriller centered on a couple who makes an old estate their new home and soon begin to see the spirits of dead children.</t>
  </si>
  <si>
    <t>Lance Henriksen, Jason Cook, Valerie Azlynn, William Pifer</t>
  </si>
  <si>
    <t>https://images-na.ssl-images-amazon.com/images/M/MV5BODM2Mjc5MTYxMF5BMl5BanBnXkFtZTgwMjM2NjU1NTE@._V1_SX300.jpg</t>
  </si>
  <si>
    <t>Dean Jones, Dean Jones</t>
  </si>
  <si>
    <t>ghost-child|ghost|child|ghost-girl</t>
  </si>
  <si>
    <t>tt2718440</t>
  </si>
  <si>
    <t>Moonwalkers</t>
  </si>
  <si>
    <t>After failing to locate the legendary Stanley Kubrick, an unstable CIA agent must instead team up with a seedy rock band manager to develop the biggest con of all time-staging the moon landing.</t>
  </si>
  <si>
    <t>Rupert Grint, Ron Perlman, Robert Sheehan, Stephen Campbell Moore</t>
  </si>
  <si>
    <t>https://images-na.ssl-images-amazon.com/images/M/MV5BMjQyNzU4MjMyNF5BMl5BanBnXkFtZTgwMDQ0NzQ0NzE@._V1_SX300.jpg</t>
  </si>
  <si>
    <t>Antoine Bardou-Jacquet</t>
  </si>
  <si>
    <t>moon-landing|cia-agent|suitcase-of-money|head-blown-off|space-suit|london-england|mistaken-identity|hoax|faked-apollo-moon-landing|1960s|watching-television|homophobic-slur|homophobia|bong|cigarette-smoking|shot-in-the-head|blood|alcohol|hit-with-a-shovel|usa|europe|wearing-sunglasses-inside|cigar-smoking|glue-sniffing|beard|film-director|nudity|impersonation|colonel|first-moon-landing|drugs|partying</t>
  </si>
  <si>
    <t>tt2718492</t>
  </si>
  <si>
    <t>Ida</t>
  </si>
  <si>
    <t>Anna, a young novitiate nun in 1960s Poland, is on the verge of taking her vows when she discovers a dark family secret dating back to the years of the German occupation.</t>
  </si>
  <si>
    <t>Agata Kulesza, Agata Trzebuchowska, Dawid Ogrodnik, Jerzy Trela</t>
  </si>
  <si>
    <t>https://images-na.ssl-images-amazon.com/images/M/MV5BNjk3NDkzMzMtMGM3MS00YmJkLTkwNmMtZjU5ZWIyNTkzMjJkXkEyXkFqcGdeQXVyMTAwMzUyOTc@._V1_SX300.jpg</t>
  </si>
  <si>
    <t>Pawel Pawlikowski</t>
  </si>
  <si>
    <t>Won 1 Oscar. Another 66 wins &amp; 83 nominations.</t>
  </si>
  <si>
    <t>poland|nun|1960s|jew|jewish|convent|loss-of-virginity|polish-jewish-discrimination|female-nudity|novitiate|family-secret|secret|human-remains|nazi-occupation-of-poland|nazi-occupation|sex|nunnery|catholic-church|confronting-the-past|murder-of-family|murder-of-parents|communist-society|anti-semitism|persecution-of-jews|religious-faith|nudity|vow|orphanage|orphan|crossing-oneself|woman|f-rated|child|denmark|applying-mascara|on-the-road|only-child|dead-son|soviet-occupation-of-poland|soviet-occupation|statue|family-relationships|shower|wearing-clothing-to-bed|spraying-perfume-onto-someone|szydlow-poland|extending-one's-hand-for-a-handshake|shrine|stairway|rabbi|asking-for-forgiveness|baby|abandoned-by-mother|mother-daughter-relationship|mother-son-relationship|dying|fear|boy|lighting-a-cigarette|trying-to-smoke-a-cigarette|musical-combo|handshake|old-man|sister-sister-relationship|circumcision|reference-to-mary-magdalene|bare-feet|suicide-of-aunt|tragic-event|dressing|kiss-on-the-cheek|farm|cemetery|grave|digging|shovel|45-recording|recording|bathtub|bath|funeral|pacing-the-floor|mother-superior|picking-a-door-lock|nightgown|listening-to-music|priest|reference-to-lubin-poland|reference-to-piaski-poland|reference-to-lomza-poland|streetcar|soup|world-war-two|knocking-on-a-door|death-of-aunt|marriage-proposal|bare-chested-male|lord's-prayer|candle|hitchhiker|judge|reflection-in-a-car-windshield|stained-glass-window|redhead|splashing-water-on-one's-face|jumping-out-a-window|looking-at-oneself-in-a-mirror|mirror|suffering|pain|gypsy|gas-station|comrade|microphone|husband-wife-relationship|bar|waitress|hotel|praying|suitcase|street-life|cross|virgin|kiss|circular-staircase|memory|christian|woods|forest|hospital|trust|drunkenness|socialism|musician|search|saxophone|photograph|snowing|snow|band|song|singing|singer|latin|eating|food|letter|cigarette-smoking|reference-to-god|urban-setting|rural-setting|church|drinking|drink|apology|reference-to-jesus-christ|dancing|dancer|catholic|rosary|religion|death|murder|confession|female-protagonist|veil|paternoster|aunt-niece-relationship|religious-vows|sign-of-the-cross|jewish-cemetery|one's-origins-unknown|unearthed-skeleton|skull|murder-confession|digging-a-grave|unmarked-grave|saxophone-player|drunk-driving|female-judge|magistrate|stalinism|post-world-war-two|suicide|aunt-nephew-relationship|doorbell|record-player|jazz-music|vodka|car-accident|suicide-by-jumping-out-a-window|male-nudity|one-word-title|title-spoken-by-character|character-name-in-title</t>
  </si>
  <si>
    <t>tt2720680</t>
  </si>
  <si>
    <t>The Salvation</t>
  </si>
  <si>
    <t>In 1870s America, a peaceful American settler kills his family's murderer which unleashes the fury of a notorious gang leader. His cowardly fellow townspeople then betray him, forcing him to hunt down the outlaws alone.</t>
  </si>
  <si>
    <t>Mads Mikkelsen, Eva Green, Jeffrey Dean Morgan, Eric Cantona</t>
  </si>
  <si>
    <t>https://images-na.ssl-images-amazon.com/images/M/MV5BMTA5MTU2NjIxOTNeQTJeQWpwZ15BbWU4MDA5Njc0MDIx._V1_SX300.jpg</t>
  </si>
  <si>
    <t>Kristian Levring</t>
  </si>
  <si>
    <t>vengeance|revenge|murderer|violence|rape|gang-leader|1870s|dead-boy|taunting|thirst|off-screen-sex|frontier|extortion|war-veteran|ex-military|mute-woman|mass-murder|sadist|payback|cruelty|rescue|shot-to-death|coffin-maker|brother-murdered|dead-son|off-screen-rape|cowboy|gang|insult|rapist-comeuppance|implied-rape|implied-sex|hunter|frontiersman|scarred|veteran|former-soldier|brother-brother-relationship|wild-west|wife|son|bloodshed|blood|multiple-murder|evil-man|evil|perversion|bandit|criminal|rapist|killer|killing|homicide|water|horse|mercilessness|ruthlessness|brutality|sadism|sheriff|priest|undertaker|corrupt-mayor|corruption|knife|salvation|torture|scar|money|revolver|gun|shotgun|rifle|shot-in-the-head|shot-in-the-back|shot-in-the-chest|shooting|rape-and-murder|oil-derrick|fire|coffin|well|one-eyed-man|jail|stopping-a-train|safe|selling-land|grandmother|murder-of-brother|death|dead-wife|loss-of-wife|loss-of-son|drinking|stagecoach|mute|brother|shootout|oil|train|murder|small-town|help|rooftop|two-word-title</t>
  </si>
  <si>
    <t>tt2720826</t>
  </si>
  <si>
    <t>Birth of the Dragon</t>
  </si>
  <si>
    <t>Young, up-and-coming martial artist, Bruce Lee, challenges legendary kung fu master Wong Jack Man to a no-holds-barred fight in Northern California.</t>
  </si>
  <si>
    <t>Groundswell Productions</t>
  </si>
  <si>
    <t>Billy Magnussen, Vanessa Ross, Terry Chen, Teresa Navarro</t>
  </si>
  <si>
    <t>https://images-na.ssl-images-amazon.com/images/M/MV5BNDYzMTMxMzQyOF5BMl5BanBnXkFtZTgwMDcwNDk5OTE@._V1_SX300.jpg</t>
  </si>
  <si>
    <t>tt2724236</t>
  </si>
  <si>
    <t>Tell</t>
  </si>
  <si>
    <t>Ethan Tell is a small time crook who makes a big-time score when he steals 1 million dollars. Ironically, his life radically changes for the worse when he discovers that stealing the money ...</t>
  </si>
  <si>
    <t>Orion Releasing</t>
  </si>
  <si>
    <t>Milo Ventimiglia, Katee Sackhoff, Jason Lee, Robert Patrick</t>
  </si>
  <si>
    <t>https://images-na.ssl-images-amazon.com/images/M/MV5BMTUwNjIwNTEwNV5BMl5BanBnXkFtZTgwNDI3ODU2MzE@._V1_SX300.jpg</t>
  </si>
  <si>
    <t>J.M.R. Luna</t>
  </si>
  <si>
    <t>tt2725962</t>
  </si>
  <si>
    <t>What We Did on Our Holiday</t>
  </si>
  <si>
    <t>Doug and Abi take their kids on a family vacation. Surrounded by relatives, the kids innocently reveal the ins and outs of their family life and many intimate details about their parents. ...</t>
  </si>
  <si>
    <t>Rosamund Pike, David Tennant, Billy Connolly, Ben Miller</t>
  </si>
  <si>
    <t>https://images-na.ssl-images-amazon.com/images/M/MV5BMTQzNzgxMjUwN15BMl5BanBnXkFtZTgwMjgwNDY3NTE@._V1_SX300.jpg</t>
  </si>
  <si>
    <t>Andy Hamilton, Guy Jenkin</t>
  </si>
  <si>
    <t>dysfunctional-marriage|dysfunctional-family|media-frenzy|odin|norse-mythology|man-wearing-a-kilt|viking-funeral|grandfather-granddaughter-relationship|grandfather-grandson-relationship|singing-in-a-car|secret|vacation|flatulence|dishonesty|mortality|family-secret|liar|75th-birthday|birthday|75-year-old|brother-sister-relationship|sister-sister-relationship|divorce|husband-wife-relationship|family-relationships|scottish|lie|road-trip|eulogy|campfire|dead-brother|scotland|brother-brother-relationship|birthday-party|dying-man|terminal-illness|mother-son-relationship|mother-daughter-relationship|father-daughter-relationship|father-son-relationship</t>
  </si>
  <si>
    <t>tt2726552</t>
  </si>
  <si>
    <t>A Kind of Murder</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</si>
  <si>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</si>
  <si>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Killer Films</t>
  </si>
  <si>
    <t>Patrick Wilson, Jessica Biel, Haley Bennett, Eddie Marsan</t>
  </si>
  <si>
    <t>https://images-na.ssl-images-amazon.com/images/M/MV5BMjAwNDA1NjcwN15BMl5BanBnXkFtZTgwMDY0MDA2MDI@._V1_SX300.jpg</t>
  </si>
  <si>
    <t>Andy Goddard</t>
  </si>
  <si>
    <t>police-brutality|neo-noir|chevrolet-corvette|sick-parent|bus|divorce|bridge|based-on-book|murder</t>
  </si>
  <si>
    <t>tt2726560</t>
  </si>
  <si>
    <t>The Longest Ride</t>
  </si>
  <si>
    <t>The lives of a young couple intertwine with a much older man, as he reflects back on a past love.</t>
  </si>
  <si>
    <t>Britt Robertson, Scott Eastwood, Alan Alda, Jack Huston</t>
  </si>
  <si>
    <t>https://images-na.ssl-images-amazon.com/images/M/MV5BMzIzMjg0NjQwNF5BMl5BanBnXkFtZTgwODAwOTE4MzE@._V1_SX300.jpg</t>
  </si>
  <si>
    <t>bull-riding|austrian-in-usa|bull|college-student|college|student|champion|scar|portrait-painting|portrait|role-model|lake|swimming-in-underwear|woman-in-underwear|male-in-underwear|heritage|inheritance|reference-to-pablo-picasso|reference-to-jackson-pollock|collector|collection|reference-to-andy-warhol|auction|biblical-reference|reference-to-david-and-goliath|championship|told-in-flashback|head-injury|34-year-old|parallel|opportunism|ultimatum|draw|parallel-narrative|lawyer|art-collection|crying|crying-male|crying-man|cemetery|loss-of-wife|death-of-wife|widower|melodrama|careerist|character-says-i-love-you|bossy-woman|bossy-girlfriend|martyress-syndrome|breakup|manipulative-woman|manipulative-behavior|psychological-manipulation|emotional-blackmail|passive-aggressive-behavior|passive-aggressive-woman|wheelchair|doctor|childless-couple|teacher-pupil-relationship|little-boy|boy|female-protagonist|selfish-woman|egocentric-woman|egocentric|egoist|career-woman|art-exhibition|art-gallery|gallery|taking-a-pill|male-rear-nudity|male-nudity|bare-butt|man-wrapped-in-a-towel|wrapped-in-a-towel|widow|family-album|family-relationships|painting-as-a-gift|painting|reference-to-wassily-kandinsky|painter|female-in-shower|male-in-shower|sex-scene|taking-a-shower|bare-chested-male|undressing-someone|undressing|taking-off-clothes|cmnf-scene|cmnf|woman-in-bra|taking-off-shirt|taking-off-bra|horse-riding|horse|taking-a-photograph|taking-a-picture|photo-booth|photograph|boyfriend-girlfriend-relationship|end-of-war|world-war-two|traumatic-experience|trauma|return|diner|war-veteran|soldier|loss-of-friend|year-1941|school-teacher|barefoot-female|barefoot-male|beach|party|visitor|nurse|visit|hospital-room|teacher|rival|austrian-abroad|eavesdropping|rabbi|jew|church|mother-son-relationship|shop|moving-in|black-and-white-scene|flashback|letter|box|hospital|flashlight|wet-clothes|saving-a-life|car-on-fire|blood-on-face|traffic-accident|car-accident|art-student|telephone-call|cowboy|drunk-girl|drunken-girl|drunken-woman|drunkenness|best-friend|dance-scene|country-dance|hat-as-a-gift|hat|chased-by-a-bull|competition|hand-injury|rancher|masculinity|animal-cruelty|animal-abuse|ranch|falling-off-a-bull|freeze-frame|slow-motion-scene|ambitious-man|ambition|contest|cowboy-hat|sex-in-shower|north-carolina|1940s|art-collector|death-of-friend|double-standard|clothed-female-naked-male|cfnm-scene|cfnm|clothed-male-naked-female</t>
  </si>
  <si>
    <t>tt2727028</t>
  </si>
  <si>
    <t>Total Chaos</t>
  </si>
  <si>
    <t>A young musician hopes to marry his beautiful Indian girlfriend, but his plans hit a snag when her family learns he's Pakistani.</t>
  </si>
  <si>
    <t>Ali Zafar, Yami Gautam, Anupam Kher, Kiron Kher</t>
  </si>
  <si>
    <t>https://images-na.ssl-images-amazon.com/images/M/MV5BMjIxOTQ1NTE4N15BMl5BanBnXkFtZTgwMjk0MTIyMTE@._V1_SX300.jpg</t>
  </si>
  <si>
    <t>Eeshwar Nivas</t>
  </si>
  <si>
    <t>interfaith-romance|scene-during-end-credits|london-england|two-word-title|reference-to-osama-bin-laden|soup</t>
  </si>
  <si>
    <t>tt2727732</t>
  </si>
  <si>
    <t>The Rumperbutts</t>
  </si>
  <si>
    <t>Financially struggling, a married indie band duo regretfully takes a job on a children's show ("The Rumperbutts"). Despite the money and success, their relationship turns to one of resentment. On one extraordinary evening, a magical man leads them on a path of rediscovery and gives them a second chance at happiness.</t>
  </si>
  <si>
    <t>Mance Media</t>
  </si>
  <si>
    <t>Vanessa Ray, Josh Brener, Arian Moayed, Marty Lang</t>
  </si>
  <si>
    <t>https://images-na.ssl-images-amazon.com/images/M/MV5BMTgyMTg4NjMxM15BMl5BanBnXkFtZTgwOTY1NDIyNTE@._V1_SX300.jpg</t>
  </si>
  <si>
    <t>Marc Brener</t>
  </si>
  <si>
    <t>Comedy, Fantasy, Music</t>
  </si>
  <si>
    <t>tt2731398</t>
  </si>
  <si>
    <t>Fifi Howls from Happiness</t>
  </si>
  <si>
    <t>A documentary on provocative artist Bahman Mohassess, the so-called "Persian Picasso," whose acclaimed paintings and sculptures dominated pre-revolutionary Iran.</t>
  </si>
  <si>
    <t>Bahman Mohasses</t>
  </si>
  <si>
    <t>http://ia.media-imdb.com/images/M/MV5BMjAyNDQzNzA4Nl5BMl5BanBnXkFtZTgwNzY0NzYzMjE@._V1_SX300.jpg</t>
  </si>
  <si>
    <t>Mitra Farahani</t>
  </si>
  <si>
    <t>tt2731970</t>
  </si>
  <si>
    <t>2 Bedroom 1 Bath</t>
  </si>
  <si>
    <t>A young couple moves into their perfect home, but when they discovered that they will soon become parents, things begin to fall apart.</t>
  </si>
  <si>
    <t>Plus Entertainment Inc.</t>
  </si>
  <si>
    <t>Eric Roberts, Michele Hicks, Dee Wallace, Andrew W. Walker</t>
  </si>
  <si>
    <t>https://images-na.ssl-images-amazon.com/images/M/MV5BOTUxNDA4NTk4MV5BMl5BanBnXkFtZTcwMjA1Nzg0OQ@@._V1_SX300.jpg</t>
  </si>
  <si>
    <t>Stanley Yung</t>
  </si>
  <si>
    <t>dream|marriage|nightmare|landlord|vengeful-ghost|haunted-apartment|horniness|haunting|evil-force|pregnancy|infertility|fertility-doctor|sex-dream|recurring-nightmare|psychiatrist|fear|husband-wife-relationship|ghost|pregnant-woman|internet-pornography|angry-spirit|expectant-father|caught-watching-pornography|blood-on-face|withholding-sex|woman-in-labor|baby|expectant-mother|watching-pornography|death|skeleton|male-bare-butt|naked-butt|rear-nudity|buttocks|oral-sex|urination|sex-scene|shower|blood|sexual-frustration|bare-butt|nudity|bare-chested-male|male-nudity|male-rear-nudity|pregnant-wife|doctor|pregnant|number-in-title</t>
  </si>
  <si>
    <t>tt2734938</t>
  </si>
  <si>
    <t>Movement and Location</t>
  </si>
  <si>
    <t>Kim Getty is an immigrant from 400 years in the future, sent back to modern day Brooklyn to live out an easier life. She's built a new identity in this time that nearly satisfies: she has a...</t>
  </si>
  <si>
    <t>Harmonium</t>
  </si>
  <si>
    <t>Bodine Boling, Catherine Missal, Brendan Griffin, David Andrew Macdonald</t>
  </si>
  <si>
    <t>https://images-na.ssl-images-amazon.com/images/M/MV5BMTQ4ODQ4MzgzMV5BMl5BanBnXkFtZTgwNTc1MzQxMTE@._V1_SX300.jpg</t>
  </si>
  <si>
    <t>Alexis Boling</t>
  </si>
  <si>
    <t>tt2735292</t>
  </si>
  <si>
    <t>L.A. Slasher</t>
  </si>
  <si>
    <t>Driven to rage over the tawdry excesses of reality television, a self-appointed cultural crusader kidnaps several very famous nobodies to make his point- but his crimes only generate more tabloid frenzy.</t>
  </si>
  <si>
    <t>Andy Dick, Mischa Barton, Eric Roberts, Abigail Wright</t>
  </si>
  <si>
    <t>https://images-na.ssl-images-amazon.com/images/M/MV5BMTQ5MTIwOTM3NV5BMl5BanBnXkFtZTgwMTE5NjY5NTE@._V1_SX300.jpg</t>
  </si>
  <si>
    <t>Martin Owen</t>
  </si>
  <si>
    <t>tt2737310</t>
  </si>
  <si>
    <t>Mistaken for Strangers</t>
  </si>
  <si>
    <t>Tom Berninger chronicles his time spent on the road as a member of the tour crew for The National, the rock &amp; roll band fronted by his brother, Matt.</t>
  </si>
  <si>
    <t>Matt Berninger, Aaron Dessner, Bryce Dessner, Bryan Devendorf</t>
  </si>
  <si>
    <t>https://images-na.ssl-images-amazon.com/images/M/MV5BMzY2MjM1ODMwM15BMl5BanBnXkFtZTgwNjU5NjkzMTE@._V1_SX300.jpg</t>
  </si>
  <si>
    <t>Tom Berninger</t>
  </si>
  <si>
    <t>Documentary, Comedy, Music</t>
  </si>
  <si>
    <t>heavy-metal|singer|indie-rock|rock-band|post-it-note|handheld-camera|u.s.-president|drunkenness|barack-obama|laptop|roadie|amateur-filmmaker|filmmaking|film-within-a-film|indie-music|swimming-pool|backstage|video-camera|concert-tour|father-son-relationship|mother-son-relationship|family-relationships|rock-concert|brother-brother-relationship|three-word-title</t>
  </si>
  <si>
    <t>tt2737926</t>
  </si>
  <si>
    <t>Always Watching: A Marble Hornets Story</t>
  </si>
  <si>
    <t>A small town news team discovers a box of video tapes where a faceless figure dressed in a dark suit, haunts and torments a family... slowly driving them insane. Soon after, they realize that the "Operator" has begun to stalk them as well.</t>
  </si>
  <si>
    <t>Alexandra Breckenridge, Chris Marquette, Jake McDorman, Doug Jones</t>
  </si>
  <si>
    <t>https://images-na.ssl-images-amazon.com/images/M/MV5BMzg0MTE3NDc4Ml5BMl5BanBnXkFtZTgwNzgxODMyNTE@._V1_SX300.jpg</t>
  </si>
  <si>
    <t>James Moran</t>
  </si>
  <si>
    <t>news-team|slenderman|supernatural-creature|handheld-camera|found-footage</t>
  </si>
  <si>
    <t>tt2738050</t>
  </si>
  <si>
    <t>Will You Still Love Me Tomorrow?</t>
  </si>
  <si>
    <t>A married man begins to question his sexual orientation as he and his wife consider having another child.</t>
  </si>
  <si>
    <t>Richie Jen, Mavis Fan, Chin-Hang Shih, Kimi Hsia</t>
  </si>
  <si>
    <t>https://images-na.ssl-images-amazon.com/images/M/MV5BMjAwODc2MzI5N15BMl5BanBnXkFtZTgwMjg4NzQ3MDE@._V1_SX300.jpg</t>
  </si>
  <si>
    <t>Arvin Chen</t>
  </si>
  <si>
    <t>gay-brother|gay-asian|divorce|wedding|karaoke|job-promotion|coming-out|engagement-party|rejection|bisexual-character|bisexual|mother-daughter-relationship|gay-crush|gay-bar|gay-kiss|gay-husband|rain|umbrella|photographer|wedding-photographer|friendship|friendship-between-men|friend|old-friend|optometrist|introvert|family-relationships|husband-wife-relationship|wanting-a-baby|gay</t>
  </si>
  <si>
    <t>tt2738706</t>
  </si>
  <si>
    <t>Inspired Guns</t>
  </si>
  <si>
    <t>Mormon Missionaries begin teaching two birdbrained members of the mafia who think the Elders are messengers from "The Boss" with a hidden message on the next hit.</t>
  </si>
  <si>
    <t>Shona Kay, Alix Maria Taulbee, Anson Bagley, Charan Prabhakar</t>
  </si>
  <si>
    <t>https://images-na.ssl-images-amazon.com/images/M/MV5BMTQ5OTY5MzMxOV5BMl5BanBnXkFtZTgwOTEwNjU0MDE@._V1_SX300.jpg</t>
  </si>
  <si>
    <t>Adam White</t>
  </si>
  <si>
    <t>tt2748544</t>
  </si>
  <si>
    <t>A Gun &amp; a Ring</t>
  </si>
  <si>
    <t>Lives of seemingly ordinary people clash and change forever in interlocking tales of guilt, courage and passion.</t>
  </si>
  <si>
    <t>Kanthan Annalingam, Komeswaran Annalingam, Shelly Antony, Ruben Avila Aguilar</t>
  </si>
  <si>
    <t>https://images-na.ssl-images-amazon.com/images/M/MV5BMTQ2NTg4NTY5NF5BMl5BanBnXkFtZTcwODgzMTUyOQ@@._V1_SX300.jpg</t>
  </si>
  <si>
    <t>Lenin M. Sivam</t>
  </si>
  <si>
    <t>Crime, Drama, War</t>
  </si>
  <si>
    <t>tt2749282</t>
  </si>
  <si>
    <t>Papa Hemingway in Cuba</t>
  </si>
  <si>
    <t>In 1959, a young journalist ventures to Havana, Cuba to meet his idol, the legendary Ernest Hemingway who helped him find his literary voice, while the Cuban Revolution comes to a boil around them.</t>
  </si>
  <si>
    <t>Giovanni Ribisi, Joely Richardson, Adrian Sparks, Minka Kelly</t>
  </si>
  <si>
    <t>https://images-na.ssl-images-amazon.com/images/M/MV5BMjA5OTMzNTY4Nl5BMl5BanBnXkFtZTgwNTc5ODkzODE@._V1_SX300.jpg</t>
  </si>
  <si>
    <t>Bob Yari</t>
  </si>
  <si>
    <t>tt2751310</t>
  </si>
  <si>
    <t>Sex Ed</t>
  </si>
  <si>
    <t>Eddie lands his first teaching gig at an inner city middle school and finds his highly pubescent pupils are receiving no form of sexual education. Eddie isn't really equipped to teach them...he's not exactly experienced romantically.</t>
  </si>
  <si>
    <t>Marvista Entertainment</t>
  </si>
  <si>
    <t>Haley Joel Osment, Glen Powell, Lorenza Izzo, Laura Harring</t>
  </si>
  <si>
    <t>https://images-na.ssl-images-amazon.com/images/M/MV5BMjQxMDc4OTk5OV5BMl5BanBnXkFtZTgwOTY0ODg3MjE@._V1_SX300.jpg</t>
  </si>
  <si>
    <t>Isaac Feder</t>
  </si>
  <si>
    <t>middle-school|female-nudity|punch-in-face|reference-to-stephen-hawking|prostitute|vomiting-on-someone|low-self-esteem|domineering-father|brother-sister-relationship|first-menstruation|menstruation|landlady|caught-having-sex|sex-comedy|sexual-frustration|sexuality|fired-from-a-job|sex-education|teacher|classroom|reverend|sex-in-front-of-a-friend|woman-wearing-mismatched-lingerie|mismatched-bra-and-panties|two-word-title|sex-from-behind|doggie-style-sex-position|female-in-bra-and-panties|black-panties|panties|purple-bra|bra|doggystyle-sex|scantily-clad-female|walking-in-on-sex|woman-on-all-fours|interrupted-sex|reference-to-pubic-hair|breasts|virginity|woman-in-underwear|character-says-i-love-you|police|feet-on-table|23-year-old-virgin|shemale|arrest|erection|puritan|fight|pill|male-friendship|card-playing|playing-cards|playing-football|vomiting-man|vomiting|vulgar-language|jealousy|self-pity|man-child|23-year-old|mistaken-for-being-gay|female-hysteria|sadistic-father|father-son-relationship|sitting-on-a-toilet|table-soccer|table-football|talking-about-masturbation|boyfriend-girlfriend-relationship|crying-girl|crying|beatboxing|playing-guitar|bartender|bar|new-teacher|hysteria|role-playing|barefoot-male|kinky-sex|reference-to-eddie-murphy|sex-talk|virgin|male-virgin|friend|friendship|roommate-roommate-relationship|bare-chested-male|sex-scene|teenage-girl|vulgarity|vulgar-humor|teenage-boy|teenager|adolescence|puberty|masturbation-reference|banana|high-school-student|high-school-teacher|high-school|hysterical-woman|condom|rum|date|puritanism</t>
  </si>
  <si>
    <t>tt2752758</t>
  </si>
  <si>
    <t>Devil's Due</t>
  </si>
  <si>
    <t>After a mysterious, lost night on their honeymoon, a newlywed couple finds themselves dealing with an earlier-than-planned pregnancy.</t>
  </si>
  <si>
    <t>Allison Miller, Zach Gilford, Sam Anderson, Roger Payano</t>
  </si>
  <si>
    <t>https://images-na.ssl-images-amazon.com/images/M/MV5BMTc5MjE0OTY2M15BMl5BanBnXkFtZTgwNzExNTU1MDE@._V1_SX300.jpg</t>
  </si>
  <si>
    <t>Matt Bettinelli-Olpin, Tyler Gillett</t>
  </si>
  <si>
    <t>honeymoon|mysterious-baby|caesarean-section|implied-insemination|eiffel-tower-at-night|childbirth|telekinesis|amniocentesis|morning-sickness|cut-hand|breaking-a-car-window|abdominal-pain|some-scenes-in-black-and-white|eating-raw-meat|grocery-shopping|golden-retriever|family-dog|winking|ultrasonic-imaging|seven-weeks-pregnant|pregnancy-test|wedding-present|whispering|wedding-ring|woman-in-a-bikini|dancing|starts-with-a-bible-quotation|woman-wearing-a-towel|title-at-the-end|eiffel-tower-paris|paris-france|self-mutilation|lake|falling-to-death|body-landing-on-a-car|murder|killing-an-animal|ashes|baby-shower|hospital|church|priest|holy-communion|surprise-birthday-party|hidden-camera|supernatural-power|supernatural|body-horror|grocery-store|nosebleed|vegetarian|evil-doctor|night-vision|ultrasound|doctor|dog|satanic-cult|psychic|zip-line|american-abroad|character-says-i-love-you|wedding-reception|character-repeating-someone-else's-dialogue|wedding|no-opening-credits|video-camera|year-2012|nonlinear-timeline|year-2013|film-starts-with-quote|antichrist|santo-domingo-dominican-republic|two-word-title|singing-in-a-car|husband-wife-relationship|pregnant-woman|subjective-camera|found-footage|actor-shares-first-name-with-character|surprise-ending|taxi-driver|party|bikini|ritual|knife|falling-on-a-car|dead-deer|overhead-camera-shot|stairwell|home-video|coughing|shouting-surprise|syringe</t>
  </si>
  <si>
    <t>tt2756032</t>
  </si>
  <si>
    <t>The One I Love</t>
  </si>
  <si>
    <t>A troubled couple vacate to a beautiful getaway, but bizarre circumstances further complicate their situation.</t>
  </si>
  <si>
    <t>Mark Duplass, Elisabeth Moss, Ted Danson, Kiana Cason</t>
  </si>
  <si>
    <t>https://images-na.ssl-images-amazon.com/images/M/MV5BMTgzODMyMjcyOV5BMl5BanBnXkFtZTgwMTAyMjMyMjE@._V1_SX300.jpg</t>
  </si>
  <si>
    <t>Charlie McDowell</t>
  </si>
  <si>
    <t>Drama, Fantasy, Sci-Fi</t>
  </si>
  <si>
    <t>swimming-pool|relationship-therapy|no-opening-credits|bechdel-test-failed|profanity|f-word</t>
  </si>
  <si>
    <t>tt2758904</t>
  </si>
  <si>
    <t>Search Party</t>
  </si>
  <si>
    <t>A pair of friends embark on a mission to reunite their pal with the woman he was going to marry.</t>
  </si>
  <si>
    <t>Adam Pally, T.J. Miller, Thomas Middleditch, Shannon Woodward</t>
  </si>
  <si>
    <t>https://images-na.ssl-images-amazon.com/images/M/MV5BNDM3MjE4ODQzMV5BMl5BanBnXkFtZTgwMDY0NDgzODE@._V1_SX300.jpg</t>
  </si>
  <si>
    <t>Scot Armstrong</t>
  </si>
  <si>
    <t>male-full-frontal-nudity|male-rear-nudity|male-frontal-nudity|naked-in-public|male-nudity|male-pubic-hair|wedding|switchblade|gold-plated-ak-47|hot-tub|woman-in-a-wheelchair|scene-after-end-credits|fireworks-during-end-credits|man-in-a-sauna|woman-wearing-a-micro-mini-skirt|high-on-drugs|shot-in-the-ear|playing-monopoly|locked-in-jail|woman-in-a-bikini|woman-wearing-a-neck-brace|tied-to-a-chair|false-accusation|covered-with-cocaine|car-fire|flaming-arrow|passionate-kiss|scene-during-end-credits|shot-with-an-arrow|crossbow|woman-wearing-black-lingerie|falling-into-a-swimming-pool|pocahontas-costume|gagged|shaving-a-man's-chest|blindfolded|ukelele-player|goldfish|reference-to-siegfried-and-roy|smoking-marijuana|custom-van|bare-chested-male|mexico|public-nudity|forced-nudity|embarrassing-nudity|embarrassing-male-nudity|female-nudity|cup</t>
  </si>
  <si>
    <t>tt2762334</t>
  </si>
  <si>
    <t>Main Tera Hero</t>
  </si>
  <si>
    <t>Sreenath Prasad aka Seenu is the most notorious boy in Ooty. He drops out of college in Ooty in order to pursue education in a Bangalore college. Here he falls in love with Sunaina. But ...</t>
  </si>
  <si>
    <t>Salman Khan, Nargis Fakhri, Anupam Kher, Ileana D'Cruz</t>
  </si>
  <si>
    <t>https://images-na.ssl-images-amazon.com/images/M/MV5BOWMxMGQ0ODEtMDcxYy00MmI5LTliMzMtMWNkMWIzZWU0MzhjL2ltYWdlL2ltYWdlXkEyXkFqcGdeQXVyNDkxMzY0Mjk@._V1_SX300.jpg</t>
  </si>
  <si>
    <t>David Dhawan</t>
  </si>
  <si>
    <t>love-at-first-sight|gangster|college|police-officer|kidnapping|statue-of-a-god|kiss|helicopter|hero|swimming-pool|bikini|parody-song|reference-to-katrina-kaif|reference-to-shakti-kapoor|reference-to-ranbir-kapoor|scantily-clad-female|beefcake|cheesecake|train|love-triangle|bare-chested-male|remake</t>
  </si>
  <si>
    <t>tt2763304</t>
  </si>
  <si>
    <t>T2 Trainspotting</t>
  </si>
  <si>
    <t>After 20 years abroad, Mark Renton returns to Scotland and reunites with his old friends Sick Boy, Spud, and Begbie.</t>
  </si>
  <si>
    <t>Ewan McGregor, Logan Gillies, Ben Skelton, Aiden Haggarty</t>
  </si>
  <si>
    <t>https://images-na.ssl-images-amazon.com/images/M/MV5BMTU2NTA0NDM0MF5BMl5BanBnXkFtZTgwMDMzMTQzMTI@._V1_SX300.jpg</t>
  </si>
  <si>
    <t>old-friends-reunited|sequel|snorting-cocaine|drugs|ex-boyfriend-ex-girlfriend-relationship|father-son-relationship|escape-from-prison|male-impotence|viagra|money|blackmail|revenge|male-full-frontal-nudity|male-pubic-hair|pubic-hair|dildo|fake-penis|cocaine|oral-sex|sex-scene|male-frontal-nudity|boxing|bar|toilet|dutch-angle|lie|forced-to-strip|apartment|person-in-a-car-trunk|theft|anger|drug-use|violence|bedroom|suicide-attempt|reference-to-9-11|reference-to-snapchat|reference-to-twitter|reference-to-facebook|criminal-fence|burglary|strap-on-dildo|record-player|drug-addict|junkie|parking-structure|foot-chase|flashback|younger-version-of-character|barefoot-male|bare-chested-male|botched-suicide|male-vomiting|reference-to-the-european-union|edinburgh-scotland|scottish-accent|head-smashed-into-a-toilet-bowl|stuffed-in-a-car-trunk|female-lawyer|singing-in-a-car|heroin|female-nudity|male-rear-nudity|male-nudity|based-on-book|number-in-title</t>
  </si>
  <si>
    <t>tt2768766</t>
  </si>
  <si>
    <t>Faith Connections</t>
  </si>
  <si>
    <t>A Sadhu who renounced the society, adopts a baby renounced by society.</t>
  </si>
  <si>
    <t>Jungle Book Entertainment</t>
  </si>
  <si>
    <t>Bhole Baba, Hatha Yogi Baba, Pant Shirt Baba, Baby Bajrangi</t>
  </si>
  <si>
    <t>https://images-na.ssl-images-amazon.com/images/M/MV5BMTQxNjU3NTExMl5BMl5BanBnXkFtZTgwMzQ5NjQxMDE@._V1_SX300.jpg</t>
  </si>
  <si>
    <t>Pan Nalin</t>
  </si>
  <si>
    <t>faith|kumbh-mela|ganja|little-boy|orphan|religion|abandoned-child|hindu|pilgrimage|new-age|himalaya|ganga|hinduism|spirituality|india</t>
  </si>
  <si>
    <t>tt2771200</t>
  </si>
  <si>
    <t>An adaptation of the fairy tale about a monstrous-looking prince and a young woman who fall in love.</t>
  </si>
  <si>
    <t>Emma Watson, Dan Stevens, Luke Evans, Josh Gad</t>
  </si>
  <si>
    <t>https://images-na.ssl-images-amazon.com/images/M/MV5BMTUwNjUxMTM4NV5BMl5BanBnXkFtZTgwODExMDQzMTI@._V1_SX300.jpg</t>
  </si>
  <si>
    <t>Family, Fantasy, Musical</t>
  </si>
  <si>
    <t>beast|fairy-tale|disney|chauvinism|heroine|beast's-heart|opposites-attract|remake-of-oscar-winner|live-action-remake|unconventional-romance|love-for-animals|animal-lover|four-word-title|france|character-name-in-title|female-protagonist|strong-female|strong-female-lead|love|castle|prince|punishment|enchantress|hunter|servant|true-love|village|woman|rose|curse|close-up-of-eyes|fantasies|magic-spell|woman-in-peril|ensemble-cast|owl|beating|punched-in-the-face|cgi|moulin-rouge|queen|king|potter|father-son-relationship|blackmail|family-relationships|husband-wife-relationship|mantle-clock|majordomo|composer|butler|controversy|corpse|compassion|recluse|horn|bibliophilia|glass-jar|folklore|voice-over-narration|manipulation|eccentric|widower|inanimate-object-comes-to-life|happy-ending|kingdom|redemption|erased-memory|lake|frozen-lake|asylum|attempted-murder|rope|left-for-dead|opera-singer|tied-up|hermit|false-accusation|jealousy|love-interest|singer|star-crossed-lovers|mother-son-relationship|panic|danger|fear|market|slow-motion-scene|artist|drawing|cog|vanity|spell|rainstorm|disguise|dance|young-version-of-character|flashback|flash-forward|aristocrat|obsession|suitor|grandmother-grandson-relationship|angry-mob|knocked-out|dog|bird|talking-animal|chess|illiteracy|musket|rifle|petal|full-moon|wig|remake-of-cult-film|dress|harpsichord|little-boy|party|chase|bookstore|human-monster|creature|monster|abandoned-castle|coming-of-age|horse-cart|wolves|piano|lock-pick|garden|bare-chested-male|kissing|kiss|candle|claw|brawl|fight|slapstick-comedy|escape-attempt|spiral-staircase|hope|chauvinist|held-at-gunpoint|kidnapping|escape|hostage|rescue|jumping-from-height|tower|soup|ex-soldier|feather-duster|animal-attack|deception|imprisonment|bathtub|love-triangle|sword-fight|dark-fantasy|revenge|mirror|magic-mirror|ball|dancing|singing|rooftop|ice|poetic-justice|falling-to-death|shot-in-the-back|shot-in-the-chest|sword|deus-ex-machina|montage|map|globe|teleportation|photograph|painting|no-opening-credits|studio-logo-segues-into-film|altered-version-of-studio-logo|prologue|forest|woods|home-invasion|battle|firecracker|torch|fire|explosion|fireplace|bartender|bar|narcissist|narcissism|superficiality|dinner-table|bedroom|bed|wardrobe|mustache|race-against-time|red-rose|heavy-rain|lightning|mountain|snow|horse-drawn-carriage|whimsical|inventor|clock|candelabra|candlestick|teapot|teacup|falling-down-stairs|maid|cockney-accent|tavern|pistol|flintlock-pistol|flintlock-rifle|fight-to-the-death|final-showdown|showdown|falling-from-height|bridge|poetry|reference-to-william-shakespeare|tragedy|library|single-father|single-parent|supernatural-power|wolf|magic|transformation|based-on-cartoon|remake|blockbuster|musical-number|man-with-a-ponytail|frenchman|comic-relief|sidekick|loss-of-wife|death-of-wife|loss-of-mother|plague|paris-france|witch|surrealism|ballroom|anthropomorphism|sorceress|fish-out-of-water|unrequited-love|culture-clash|famous-song|famous-score|horse|country-estate|father-daughter-relationship|disfigurement|ram's-horn|based-on-fairy-tale|reference-to-walt-disney|beauty-and-the-beast|death-of-mother|title-spoken-by-character|crossdressing|gay-subtext|cabin|windmill|baby|aerial-shot|werewolf|librarian|surprise-ending</t>
  </si>
  <si>
    <t>tt2771800</t>
  </si>
  <si>
    <t>Rigor Mortis</t>
  </si>
  <si>
    <t>A public housing tenement is plunged into a dark storm of supernatural chaos.</t>
  </si>
  <si>
    <t>Anthony Chan, Siu-Ho Chin, Fat Chung, Kara Hui</t>
  </si>
  <si>
    <t>https://images-na.ssl-images-amazon.com/images/M/MV5BZWNkYmZiNWMtNDNjMS00ZWYzLWE4NDItOTc4MmE2ZjQ1ODgwL2ltYWdlXkEyXkFqcGdeQXVyNTAyODkwOQ@@._V1_SX300.jpg</t>
  </si>
  <si>
    <t>Juno Mak</t>
  </si>
  <si>
    <t>6 wins &amp; 22 nominations.</t>
  </si>
  <si>
    <t>vampire|directorial-debut|hong-kong|ghost|blond-boy|chinese-mythology|washed-up-actor|cult-film|exorcism|resurrection|companionship|community|twins|loneliness|broken-marriage|black-magic|mother-son-relationship|spirituality|child-murder|rape|suicide|plot-twist</t>
  </si>
  <si>
    <t>tt2776878</t>
  </si>
  <si>
    <t>Thank You for Your Service</t>
  </si>
  <si>
    <t>A look at how Post Traumatic Stress Disorder affects American servicemen and women returning home from war.</t>
  </si>
  <si>
    <t>Haley Bennett, Amy Schumer, Miles Teller, Keisha Castle-Hughes</t>
  </si>
  <si>
    <t>Jason Hall</t>
  </si>
  <si>
    <t>ptsd|military|based-on-book</t>
  </si>
  <si>
    <t>tt2780498</t>
  </si>
  <si>
    <t>Tulasi Dalam</t>
  </si>
  <si>
    <t>Satvik is an orphan who moves to Las Vegas to be near his girlfriend, Nisha. He is a firm believer that no spirits exist while his room mate, Subbu is a firm believer in ghosts. One day, ...</t>
  </si>
  <si>
    <t>Suneel Boddepalli, Patnaik R.P.</t>
  </si>
  <si>
    <t>http://ia.media-imdb.com/images/M/MV5BOGIyYjg4YmUtMTA3YS00NTU0LTk0NjYtYzVhOGUzNzI4NjcwXkEyXkFqcGdeQXVyNjY5NzQ2MDE@._V1_SX300.jpg</t>
  </si>
  <si>
    <t>Patnaik R.P.</t>
  </si>
  <si>
    <t>tt2782844</t>
  </si>
  <si>
    <t>Billionaire Ransom</t>
  </si>
  <si>
    <t>Students at a reforming school for rebellious rich kids take matters into their own hands after the campus is taken hostage by a group of criminals.</t>
  </si>
  <si>
    <t>Ed Westwick, Phoebe Tonkin, Dominic Sherwood, Jeremy Sumpter</t>
  </si>
  <si>
    <t>https://images-na.ssl-images-amazon.com/images/M/MV5BNGRjOWIzZjUtMzZlNi00OTJiLTg0ZTktNjcxYTViNDVlZTM5XkEyXkFqcGdeQXVyMTQ4NTgyOA@@._V1_SX300.jpg</t>
  </si>
  <si>
    <t>Jim Gillespie</t>
  </si>
  <si>
    <t>tied-feet</t>
  </si>
  <si>
    <t>tt2784512</t>
  </si>
  <si>
    <t>Zombeavers</t>
  </si>
  <si>
    <t>A fun weekend turns into madness and horror for a bunch of groupies looking for fun in a beaver infested swamp.</t>
  </si>
  <si>
    <t>Rachel Melvin, Cortney Palm, Lexi Atkins, Hutch Dano</t>
  </si>
  <si>
    <t>https://images-na.ssl-images-amazon.com/images/M/MV5BNTMzMzc4ODc1M15BMl5BanBnXkFtZTgwMTM0MTgxMTE@._V1_SX300.jpg</t>
  </si>
  <si>
    <t>Jordan Rubin</t>
  </si>
  <si>
    <t>beaver|cabin|zombie|female-nudity|beaver-attack|bear|sorority-girl|topless-sunbathing|sunbathing|mutation|80's-throwback|cameo|killed-by-an-animal|killed-with-an-axe|sexy|rural-setting|brunette|blonde|scantily-clad|bra|panties|topless-female-nudity|horror-comic|woman-in-bikini|absurdism|female-frontal-nudity</t>
  </si>
  <si>
    <t>tt2784936</t>
  </si>
  <si>
    <t>Backtrack</t>
  </si>
  <si>
    <t>Psychologist Peter Bower's life is thrown into turmoil when he discovers a strange secret about his patients. Risking his own sanity, Peter delves into his past to uncover a terrifying ...</t>
  </si>
  <si>
    <t>Adrien Brody, Jenni Baird, Bruce Spence, Greg Poppleton</t>
  </si>
  <si>
    <t>https://images-na.ssl-images-amazon.com/images/M/MV5BMjQzNDY0OTk2MF5BMl5BanBnXkFtZTgwMDU4NTkyNzE@._V1_SX300.jpg</t>
  </si>
  <si>
    <t>Michael Petroni</t>
  </si>
  <si>
    <t>train-tracks|female-police-officer|repressed-memory|memory|train-derailment|umbrella|rain|girl|therapist|bicycle|father-son-relationship|hallucination|ghost|death|fainting|looking-into-a-store-window|australian-horror|australian-supernatural|woman-in-car-trunk|alcoholism|rearview-mirror|toy-train|teenage-boy|talking-with-the-dead|australian-accent|nightmare|car-hit-by-a-train|suicide-by-hanging|suicide|14-year-old|police-station|loss-of-mother|rape|newspaper-clipping|police-car|policewoman|handcuffs|mother-daughter-relationship|father-daughter-relationship|husband-wife-relationship|death-of-daughter|loss-of-daughter|guilt|murder|train-wreck|one-word-title|death-of-mother|violence</t>
  </si>
  <si>
    <t>tt2785032</t>
  </si>
  <si>
    <t>The Little Death</t>
  </si>
  <si>
    <t>The secret lives of five suburban couples living in Sydney reveal both the fetishes and the repercussions that come with sharing them.</t>
  </si>
  <si>
    <t>Bojana Novakovic, Josh Lawson, Damon Herriman, Kate Mulvany</t>
  </si>
  <si>
    <t>https://images-na.ssl-images-amazon.com/images/M/MV5BMTgzOTM0OTIyMV5BMl5BanBnXkFtZTgwNzk0NDMzMjE@._V1_SX300.jpg</t>
  </si>
  <si>
    <t>Josh Lawson</t>
  </si>
  <si>
    <t>sexual-role-playing|rape-fantasy|sexual-exploration|sexual-fetish|sex-comedy|crying|crying-man|car-accident|deaf|sex-hotline|interpreter-for-the-deaf|deafness|sex-offender|somnophilia|boyfriend-girlfriend-relationship|married-couple|toe-sucking|pregnant|hospital|deaf-man|talking-dirty|voyeurism|fetish|black-comedy|hairy-chest|bare-chested-male|funeral|laid-off|dress-up|creepy-neighbor|emotional-abuse|euphemism</t>
  </si>
  <si>
    <t>tt2785288</t>
  </si>
  <si>
    <t>Jack Strong</t>
  </si>
  <si>
    <t>The most spectacular Polish spy of the Cold War era, colonel Ryszard Kuklinski, informs Americans about the communist block's top secrets in the face of the upcoming martial law.</t>
  </si>
  <si>
    <t>Marcin Dorocinski, Maja Ostaszewska, Patrick Wilson, Dimitri Bilov</t>
  </si>
  <si>
    <t>https://images-na.ssl-images-amazon.com/images/M/MV5BODU4NjY3ODMyMl5BMl5BanBnXkFtZTgwMjAyNzkwNjE@._V1_SX300.jpg</t>
  </si>
  <si>
    <t>Wladyslaw Pasikowski</t>
  </si>
  <si>
    <t>spy|martial-law|f-word|multiple-time-frames|1980s|1970s|checkpoint-charlie|camera-in-cigarette-lighter|fugitive|drunkenness|anthem|chase|execution|blast-furnace|suicide|internment|uniform|counter-revolution|martial-law-in-poland|queue|car-accident|radio-communication|walking-the-dog|son|seagull|code-name|fury|wife|photocopy|shot-to-worker|flee-their-own-country|vomiting|alcohol-drinking|polish-anthem|street-car-chase-in-winter|the-family|diplomatic-courier|white-house|puppy|questioning|man-dropped-into-blast-furnace|factual|border-crossing|militia|iron-curtain|death-of-son|title-spoken-by-character</t>
  </si>
  <si>
    <t>tt2785390</t>
  </si>
  <si>
    <t>America: Imagine the World Without Her</t>
  </si>
  <si>
    <t>A story that questions the shaming of the US through revisionist history, lies and omissions by educational institutions, political organizations, Alinsky, Barack Obama, Hillary Clinton and other progressives to destroy America.</t>
  </si>
  <si>
    <t>Dinesh D'Souza, Barack Obama, Josh Bonzie, Rich Bentz</t>
  </si>
  <si>
    <t>https://images-na.ssl-images-amazon.com/images/M/MV5BMjM0MjgyOTQ4NF5BMl5BanBnXkFtZTgwOTQ1NzQ3MTE@._V1_SX300.jpg</t>
  </si>
  <si>
    <t>revisionist-history|propaganda|country-name-in-title|reenactment</t>
  </si>
  <si>
    <t>tt2788556</t>
  </si>
  <si>
    <t>Gemma Bovery</t>
  </si>
  <si>
    <t>Martin, an ex-Parisian well-heeled hipster passionate about Gustave Flaubert who settled into a Norman village as a baker, sees an English couple moving into a small farm nearby. Not only ...</t>
  </si>
  <si>
    <t>Fabrice Luchini, Gemma Arterton, Jason Flemyng, Isabelle Candelier</t>
  </si>
  <si>
    <t>https://images-na.ssl-images-amazon.com/images/M/MV5BNTE5NTI4MjM5Ml5BMl5BanBnXkFtZTgwNDkzMjY0NTE@._V1_SX300.jpg</t>
  </si>
  <si>
    <t>Anne Fontaine</t>
  </si>
  <si>
    <t>village|baker|depression|being-watched|watching-someone|cigarette-lighter|country-squire|hypocrisy|giving-a-toast|taking-a-photograph-with-an-iphone|iphone|reference-to-clerkenwell-london|reference-to-the-middle-ages|painter|older-man-younger-woman-relationship|rearview-mirror|allergy|antihistamine|hypodermic-needle|inoculation|law-student|reference-to-paris-france|fainting|interior-decoration|bee-venom|sucking-out-a-bee-stinger|purple-bra|bee|wasp-sting|wasp|running|exercise-machine|reference-to-los-angeles-california|gym|drinking|drink|reference-to-gianni-versace|reference-to-the-hundred-years'-war|socialist|reference-to-god|dieting|jealousy|florentin-bread|calva-the-apple-brandy|16-year-old|apple|walking-a-dog|yoga|kneading-bread|baguette|reference-to-the-black-death|midlife-crisis|leak-in-the-ceiling|poison|reading-in-bed|mouse|cheese|voice-over-narration|red-wine|restaurant|reference-to-dieppe-france|infatuation|whiskey|electrical-outage|candle|knocking-on-a-door|slow-motion-scene|reference-to-ernest-delahaye|reference-to-call-of-duty-the-video-game|reference-to-la-princesse-de-cleves-the-novel|eating|food|flower|linseed-bread|teenage-boy|reference-to-james-bond|reference-to-sherlock-holmes|reference-to-dora-carrington|wine|sunflower-bread|cafe|sense-of-smell|crying-man|tears|looking-out-a-window|rain|ex-husband-ex-wife-relationship|wedding|kiss|stealing-a-diary|burning-diaries|burning-clothing|bonfire|title-directed-by-female|scene-during-opening-credits|talking-to-the-camera|looking-at-the-camera|radio-announcer|begins-with-narration|reference-to-madame-bovary-the-novel|piroshki|grave|four-men-in-love-with-the-same-woman|hit-in-the-face|sex-standing-up|rear-entry-sex|guilt|croquinette|ambulance|gurney|calling-for-help|destiny|lie|obsession|montage|life-imitates-art|asking-for-forgiveness|reference-to-a-mont-blanc-pen|waiter|van-breakdown|tolling-bell|fantasy-sequence|organ-music|russian|reference-to-honfleur-normandy-france|reference-to-deauville-france|ex-lover|divorced-man|divorce|furniture-restorer|killing-a-mouse|fireplace-poker|dictating-a-letter|writing-a-letter|lawyer|tea|man-carries-a-dog|taxi|husband-leaves-wife|marital-problem|suitcase|packing-a-suitcase|forging-a-letter|crying-woman|text-message|reading-a-letter|letter|doorbell|madeleines-de-commercy|esp|breaking-a-figurine|reference-to-sevres-porcelain|sex-on-a-tabletop|undressing-someone|black-bra-and-panties|high-heels|euro|watering-can|reference-to-ivan-turgenev|reference-to-first-love-the-novel|sleeplessness|overhearing-a-conversation|spoken-inner-thoughts|woman-on-top|waltz|bare-butt|male-nudity|nudity|boyfriend-girlfriend-relationship|telephone-call|cellphone|vegetarian|reference-to-camenbert|reference-to-couscous|reference-to-morocco|reference-to-queen-elizabeth-ii|almond-the-nut|hickey|wasabi|talking-to-a-dog|law-exams|singing-along-to-music|listening-to-music|chateau|grocery-store|subjective-camera|dinner-party|dancing|dancer|sunglasses|deodorant|antique-restorer|cupid-figurine|f-rated|bare-chested-male|male-rear-nudity|art-restoration|boredom|choking-to-death|arsenic|croissant|london-england|secret-love|snobbishness|rich-snob|bruise|pet-dog|white-wine|reference-to-elton-john|street-market|anaphylactic-shock|bee-sting|f-word|death-of-title-character|death-of-wife|reading-someone-else's-diary|title-same-as-book|first-person-narration|literary-quote|graveyard|multiple-perspectives|based-on-graphic-novel|bread-making|bread|personal-diary|reading-a-diary|diary|father-son-relationship|rural-setting|joke|reference-to-anna-karenina-the-novel|snow|fireworks|funeral|cemetery|death|debt|cathedral|rouen-normandy|van|alcohol|cigarette-smoking|rat-poison|vole|power-outage|rain-indoors|raining-inside-a-house|raining|old-house|sex-scene|extramarital-affair|adultery|infidelity|foreign-language|dog|new-neighbor|neighbor|flashback|normandy|literature|reference-to-gustave-flaubert|mother-son-relationship|choking-on-food|accidental-death|small-town|bakery|husband-wife-relationship|unfaithful-wife|next-door-neighbor|englishwoman-abroad|englishman-abroad|singing-on-a-bus|singing-in-a-car|title-spoken-by-character|character-name-in-title|husband-wife-estrangement|actress-shares-first-name-with-character</t>
  </si>
  <si>
    <t>tt2788710</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</si>
  <si>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</si>
  <si>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</si>
  <si>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James Franco, Seth Rogen, Lizzy Caplan, Randall Park</t>
  </si>
  <si>
    <t>https://images-na.ssl-images-amazon.com/images/M/MV5BMTQzMTcwMzgyMV5BMl5BanBnXkFtZTgwMzAyMzQ2MzE@._V1_SX300.jpg</t>
  </si>
  <si>
    <t>finger-bitten-off|assassination-attempt|male-nudity|exploding-helicopter|dictator|communist-dictatorship|male-frontal-nudity|propaganda|crushed-to-death|burned-alive|impalement|murder|drunkenness|black-comedy|battle|gunfight|exploding-body|girl-stripped-down-to-panties|sex-with-a-goat|female-nudity|cia-agent|female-soldier|severed-finger|assassination-plot|gay-kiss|north-korea|interview|camel-toe|female-agent|spin-the-bottle|singing-in-a-tank|reference-to-katy-perry|cia|mission|controversy|eyeglasses|fake-eyeglasses|reference-to-guns-'n'-roses|animated-end-credits|animated-credits|reference-to-barack-obama|sex-scene|dictatorship|female-slaps-male|face-slap|death-by-poisoning|death-by-shooting|vomiting|playing-basketball|totalitarian-state|barefoot-male|masturbation-reference|reference-to-osama-bin-laden|selfie|taking-a-selfie|male-to-male-kiss|reference-to-spike-lee|two-word-title|honey-pot|cocker-spaniel-puppy|slow-motion-action-scene|helicopter-shot-down|armor-piercing-ammunition|jeep-mounted-machine-gun|crushed-by-a-tank|reference-to-frodo-baggins|reference-to-boromir|male-vomiting|poisoned|laughing|sprayed-with-champagne|one-on-one-basketball|t-64-tank|child-playing-acoustic-guitar|car-collection|bronze-bust|strip-search|pyongyang-north-korea|ricin|ecstasy-the-drug|insect-crawling-on-face|sikorsky-sh-3-sea-king-helicopter|boeing-747|reference-to-kanye-west|reference-to-john-kerry|nuclear-explosion|icbm|gollum-imitation|reference-to-j.r.r.-tolkien|reference-to-bilbo-baggins|reference-to-gandalf-the-character|coming-out-of-the-closet|television-talk-show|fake-television-show|child-singer|political-song|newscast|reference-to-nicki-minaj|self-referential|interracial-relationship|rescue|shot-in-the-butt|crying-man|gatling-gun|death|helicopter-crash|mob-of-reporters|filmed-killing|armory|premarital-sex|brawl|fight|fistfight|faked-death|bulletproof-vest|climbing-out-a-window|manipulation|female-spy|humiliation|defecation|top-secret|night-vision|megalomaniac|nuclear-threat|shot-in-the-foot|shot-in-the-arm|shot-to-death|shot-in-the-chest|head-blown-off|shot-in-the-face|shot-in-the-head|shot-in-the-forehead|shot-through-a-door|chase|erection|undressing|bare-butt|air-force-base|deception|cigar-smoking|slow-motion-scene|redemption|sensationalism|gay-slur|blood-on-shirt|blood-splatter|blood|survival|ak-47|mexican-standoff|pistol|held-at-gunpoint|training|montage|tracking-device|undercover|obscene-finger-gesture|missile|commando-unit|espionage|media-coverage|subtitled-scene|drone|spy-spoof|army-base|bar|profanity|vulgarity|f-word|new-york-city|revenge|showdown|shootout|armored-car|army|exploding-car|bechdel-test-failed|explosion|topical-humor|scatological-humor|comfort-woman|embedded-journalist|sex-video|fluff-journalist|bromance|missile-silo|military-drone|cleavage|honey-trap|margarita|woman-in-lingerie|directed-by-cast-member|machine-gun|poison|tank|sex-standing-up|nuclear-missile|animal-attack|tiger|lesbian-kiss|ecstasy|male-rear-nudity|title-spoken-by-character|journalist|altered-version-of-studio-logo|book-signing|press-conference|rubber-boat|binoculars|gift|friendship|statue|banquet|general|journalism|woods|watching-tv|limousine|bullet-time|defector|grocery-store|guitar|restaurant|map|taxi|train|laboratory|lightning|snow|mountain|china|abandoned-mine|helicopter|dog|cell-phone|airport|airplane|cameo|gadgetry|gadget|news-report|wristwatch|no-opening-credits|brooklyn-bridge|soldier|basketball|pun|goat|fluff-journalism|tabloid-journalist|reference-to-matthew-mcconaughey|puppy|reference-to-sylvester-stallone|reference-to-miley-cyrus|reference-to-michael-phelps|woman-in-uniform|bare-chested-male|reference-to-skype|asian-woman|tv-producer|dead-animal|reference-to-josef-stalin|reference-to-adolf-hitler|best-friend|talk-show-host|party|american-abroad</t>
  </si>
  <si>
    <t>tt2788716</t>
  </si>
  <si>
    <t>Welcome to Me</t>
  </si>
  <si>
    <t>When Alice Klieg wins the Mega-Millions lottery, she immediately quits her psychiatric meds and buys her own talk show.</t>
  </si>
  <si>
    <t>Kristen Wiig, Wes Bentley, Linda Cardellini, Joan Cusack</t>
  </si>
  <si>
    <t>https://images-na.ssl-images-amazon.com/images/M/MV5BMTA0NTAyNTYwNDheQTJeQWpwZ15BbWU4MDY2ODcyNTQx._V1_SX300.jpg</t>
  </si>
  <si>
    <t>Shira Piven</t>
  </si>
  <si>
    <t>winning-the-lottery|borderline-personality-disorder|female-frontal-nudity|female-nudity|female-crying|lottery|tv-show|f-rated|male-rear-nudity|public-nudity|satire|dark-comedy|casino|bicycle|kissing|cell-phone|telephone-call|therapist|psychotherapy|lottery-ticket|california|nudity|drugs|apple-computer|apple-laptop|laptop-computer|tv-control-room|tv-studio|watching-tv|vhs-tape|three-word-title|talk-show-host|millionaire|independent-film|woman-riding-a-bicycle|reference-to-oprah-winfrey|apple-macbook-pro</t>
  </si>
  <si>
    <t>tt2788732</t>
  </si>
  <si>
    <t>Pete's Dragon</t>
  </si>
  <si>
    <t>The adventures of an orphaned boy named Pete and his best friend Elliot, who just so happens to be a dragon.</t>
  </si>
  <si>
    <t>Bryce Dallas Howard, Robert Redford, Oakes Fegley, Oona Laurence</t>
  </si>
  <si>
    <t>https://images-na.ssl-images-amazon.com/images/M/MV5BMjA4NDYxNzYzOF5BMl5BanBnXkFtZTgwNzU1NzcwODE@._V1_SX300.jpg</t>
  </si>
  <si>
    <t>David Lowery</t>
  </si>
  <si>
    <t>orphan|dragon|boy|boy-girl-friendship|invisibility|hospital|climbing-a-tree|tree-climbing|campfire|feral-child|wild-child|children|living-in-forest|car-crash|forest|car-accident|fire-breathing-dragon|fire|bridge|failed-brakes|falling-tree|social-services|cow|singing|song|school-bus|barefoot-boy|barefoot|escape|balloon|butterfly|falling-from-a-tree|girl|compass|keys|excavator|river|bear|rabbit|legend|woodworking|sawmill|6-years-later|wolf|children's-book|book|apostrophe-in-title|culture-shock|deforestation|making-friends|family-life|human-dragon-relationship|blue-collar-worker|character-name-in-title|remake|boy-girl-relationship|night</t>
  </si>
  <si>
    <t>tt2789532</t>
  </si>
  <si>
    <t>Big Men</t>
  </si>
  <si>
    <t>The film's central story follows a small group of American explorers at Dallas-based oil company Kosmos Energy. Between 2007 and 2011, with unprecedented, independent access, Big Men's ...</t>
  </si>
  <si>
    <t>https://images-na.ssl-images-amazon.com/images/M/MV5BMTc5ODI4MDI0M15BMl5BanBnXkFtZTgwNTYwNzkzMTE@._V1_SX300.jpg</t>
  </si>
  <si>
    <t>Rachel Boynton</t>
  </si>
  <si>
    <t>tt2790236</t>
  </si>
  <si>
    <t>Beloved Sisters</t>
  </si>
  <si>
    <t>The aristocratic sisters Charlotte and Caroline both fall in love with the controversial young writer and hothead Friedrich Schiller. Defying the conventions of their time, the sisters ...</t>
  </si>
  <si>
    <t>Hannah Herzsprung, Florian Stetter, Henriette Confurius, Claudia Messner</t>
  </si>
  <si>
    <t>https://images-na.ssl-images-amazon.com/images/M/MV5BMTY2MjMxNDQ0MF5BMl5BanBnXkFtZTgwNzg3ODI2MzE@._V1._SY296_CR0,0,200,296_SY132_CR0,0,89,132_AL_.jpg_V1_SX300.jpg</t>
  </si>
  <si>
    <t>Dominik Graf</t>
  </si>
  <si>
    <t>man-undressing|male-full-frontal-nudity|male-nudity|male-frontal-nudity|writer|love-triangle|novelist|hairy-chest|brief-male-full-frontal-nudity|unfaithfulness|adultery|nudity|sex|pregnancy|pubic-hair|male-pubic-hair|voice-over-narration|near-drowning|picnic|sisters-have-sex-with-the-same-man|sister-sister-romantic-rivalry|secret-engagement|engagement|blood|reference-to-johann-wolfgang-von-goethe|shouting|confrontation|argument|crying-woman|historian|printing-press|novel|writing-a-letter|reading-a-letter|letter|carriage|rich-woman-poor-man|ambition|servant|lecture-hall|new-baby|birth|extramarital-affair|infidelity|threesome|menage-a-trois|marriage-as-hell|mother-daughter-relationship|1790s|1780s|sister-sister-relationship|outdoor-nudity</t>
  </si>
  <si>
    <t>tt2800038</t>
  </si>
  <si>
    <t>Atlas Shrugged: Who Is John Galt?</t>
  </si>
  <si>
    <t>Approaching collapse, the nation's economy is quickly eroding. As crime and fear take over the countryside, the government continues to exert its brutal force against the nation's most ...</t>
  </si>
  <si>
    <t>Kristoffer Polaha, Laura Regan, Peter Mackenzie, Greg Germann</t>
  </si>
  <si>
    <t>https://images-na.ssl-images-amazon.com/images/M/MV5BMTg2ODk3OTcwOF5BMl5BanBnXkFtZTgwMjgzNzM2NDE@._V1_SX300.jpg</t>
  </si>
  <si>
    <t>James Manera</t>
  </si>
  <si>
    <t>individual-versus-society|economy|rescue|power-outage|statue-of-liberty|eurocopter-as350-squirrel|electric-spark|sunset|bare-chested-male|bridge-collapse|laughing|communism-vs-capitalism|blindfolded|copper-mine|cabernet-sauvignon|canoe|oath|copper-shortage|forest|gold-coin|cabin-in-the-woods|pirate|scenic-beauty|government-micromanagement|medical-scanner|cocktail-party|man-carrying-a-woman|society|morality|ethics|egoism|philosophy|individualism|electrocution|scientist|invention|torture|politician|dystopia|speech|train|nationalization|collectivism|objectivism|capitalist|capitalism|self-interest|railroad-business|coercion|businesswoman|railroad-tycoon|businessman|altruism|business|railroad-company|railroad|politics|strike|industrialist|libertarian|based-on-novel|freedom|individual-rights|female-protagonist|third-part</t>
  </si>
  <si>
    <t>tt2800050</t>
  </si>
  <si>
    <t>A Beautiful Planet</t>
  </si>
  <si>
    <t>An exploration of Earth and beyond as seen from the International Space Station. Narrated by Jennifer Lawrence.</t>
  </si>
  <si>
    <t>Walt Disney</t>
  </si>
  <si>
    <t>Terry Virts, Jennifer Lawrence</t>
  </si>
  <si>
    <t>https://images-na.ssl-images-amazon.com/images/M/MV5BMTUzMjAxMzg5M15BMl5BanBnXkFtZTgwNjIxNjk5NzE@._V1_SX300.jpg</t>
  </si>
  <si>
    <t>Toni Myers</t>
  </si>
  <si>
    <t>45 min</t>
  </si>
  <si>
    <t>tt2800400</t>
  </si>
  <si>
    <t>Wild Canaries</t>
  </si>
  <si>
    <t>A Brooklyn couple suspects foul play when their rent controlled neighbor suddenly drops dead.</t>
  </si>
  <si>
    <t>Sophia Takal, Lawrence Michael Levine, Alia Shawkat, Annie Parisse</t>
  </si>
  <si>
    <t>https://images-na.ssl-images-amazon.com/images/M/MV5BMjMwNDU2MDg5NF5BMl5BanBnXkFtZTgwMzQ5NzkxNDE@._V1_SX300.jpg</t>
  </si>
  <si>
    <t>Lawrence Michael Levine</t>
  </si>
  <si>
    <t>Comedy, Mystery, Romance</t>
  </si>
  <si>
    <t>tt2802136</t>
  </si>
  <si>
    <t>Home Sweet Hell</t>
  </si>
  <si>
    <t>Don Champagne seems to have it all, but when his wife, Mona, learns of his affair with a pretty new salesgirl, she will stop at nothing to maintain their storybook life.</t>
  </si>
  <si>
    <t>Katherine Heigl, Patrick Wilson, Madison Wolfe, Aiden Flowers</t>
  </si>
  <si>
    <t>https://images-na.ssl-images-amazon.com/images/M/MV5BODkxMDIyODMyN15BMl5BanBnXkFtZTgwMDc5MjkxNDE@._V1_SX300.jpg</t>
  </si>
  <si>
    <t>Anthony Burns</t>
  </si>
  <si>
    <t>blackmail|murder|husband-wife-relationship|infidelity|sword|nude-woman-murdered|knife|female-nudity|dark-comedy|masturbation|katana-sword|drugged-drink|biker-gang|bare-breasts|topless-female-nudity|topless-woman-murdered|crohn's-disease|pretending-to-be-pregnant|woman-kills-man|woman-kills-woman|furniture-store</t>
  </si>
  <si>
    <t>tt2802144</t>
  </si>
  <si>
    <t>Kingsman: The Secret Service</t>
  </si>
  <si>
    <t>A spy organization recruits an unrefined, but promising street kid into the agency's ultra-competitive training program, just as a global threat emerges from a twisted tech genius.</t>
  </si>
  <si>
    <t>Adrian Quinton, Colin Firth, Mark Strong, Jonno Davies</t>
  </si>
  <si>
    <t>https://images-na.ssl-images-amazon.com/images/M/MV5BMTkxMjgwMDM4Ml5BMl5BanBnXkFtZTgwMTk3NTIwNDE@._V1_SX300.jpg</t>
  </si>
  <si>
    <t>7 wins &amp; 22 nominations.</t>
  </si>
  <si>
    <t>spy|female-rear-nudity|training|secret-organization|sliced-in-two|class-differences|murder|death-of-father|spy-comedy|reference-to-james-bond|f-word|lisp|person-on-fire|exploding-head|impalement|throat-slitting|mentor|death-of-husband|massacre|torture|underwater-scene|traitor|death|megalomaniac|female-assassin|london-england|based-on-comic-book|death-of-friend|anal-sex|based-on-comic|hero-kills-a-woman|cigarette-lighter|umbrella|man-kills-a-woman|action-hero|dog|child-in-peril|church|secret-government-organization|gay-slur|racial-slur|bare-chested-male|cockney-accent|white-house|billionaire|speeding-vehicle|father-of-the-nation|reference-to-ed-iron-man-kretz|dissecting-room|sex-scene|marvel-comics|cult-film|super-villain|adult-humor|villain|black-humor|multiple-time-frames|impaled|crashing-through-a-window|baby-in-a-stroller|mayhem|locking-a-door|head-blown-off|grenade|paraglider|superspy|slow-motion-action-scene|knife-held-to-throat|anti-satellite-missile|tunnel-runway|man-wearing-glasses|motivational-speach|reference-to-noah|removing-an-implant|bombardier-challenger-600|weather-balloon|toast-to-a-dead-friend|napoleon-brandy|fire-axe|switching-drinks|butterfly-collection|shooting-a-dog|man-wearing-a-top-hat|signet-ring|surface-to-air-missile|arsenal|newspaper-headline|reference-to-margaret-thatcher|champagne|drugged|big-mac|man-wearing-a-tuxedo|halo-parachute-jump|shorts-sc.7-skyvan|implant-scar|ghillie-suit|sniper|splashed-with-water|automated-factory|industrial-robot|poodle-puppy|man-on-life-support|pug-puppy|laser-surgery|one-way-window|bomb|death-of-a-recruit|knocking-heads-together|bullet-proof-umbrella|tooth-knocked-out|guinness|driving-doughnuts|flood|pacifier|swimming-underwater|cut-in-half-vertically|homophobia|finger-shot-off|prosthetic-running-blade|body-covered-with-a-sheet|prosthetic-foot|whisky|fire-fight|uh-1-huey-helicopter|flooded-room|mcdonald's-restaurant|gadget-ring|vomiting|gadget-pen|one-way-mirror|young-version-of-character|gadget-watch|gadget-umbrella|umbrella-as-weapon|electronic-music-score|hairy-chest|die-hard-scenario|necklace-yanked-off|axe-murder|child-spy|spy-hero|mass-murder|computer-chip|black-comedy|blood-splatter|martial-arts|poisoned-blade|villainess|middle-east|year-2014|year-1997|assassin|brainwashing|knocked-out|ambush|sniper-rifle|implant|computer-hacker|sabotage|redemption|speech-impediment|ex-marine|ex-soldier|eavesdropping|chaos|secret-room|stabbed-in-the-arm|escape|waking-up-from-a-coma|sociopath|manipulation|filmed-killing|mansion|hologram|scene-during-end-credits|corrupt-politician|showdown|bodyguard|shot-to-death|shot-in-the-leg|shot-in-the-back|shot-in-the-chest|shot-in-the-throat|shot-in-the-eye|shot-in-the-forehead|shot-in-the-face|scar|body-bag|corpse|shot-in-the-head|severed-hand|severed-arm|jumping-through-a-window|thrown-through-a-window|stabbed-to-death|stabbed-in-the-back|stabbed-in-the-chest|stabbed-in-the-throat|stabbed-in-the-eye|stabbed-in-the-head|stabbed-through-the-chin|press-conference|tranquilizer-dart|beaten-to-death|beating|kicked-in-the-stomach|punched-in-the-chest|punched-in-the-face|riot|teacher-student-relationship|death-of-mentor|tough-guy|undercover-agent|drugged-drink|flashback|surveillance|security-camera|car-crash|suicide-bomber|subtitled-scene|interrogation|bag-over-head|tied-to-a-chair|widow|culture-clash|hidden-microphone|hidden-camera|two-way-mirror|betrayal|deception|disguise|black-eye|microchip|mind-control|arrest|remote-control-car|stealing-a-car|poetic-justice|violence|revenge|tracking-device|outer-space|fear-of-heights|female-spy|split-screen|threatened-with-a-knife|knife-in-shoe|poison|bar-fight|gore|blood|rescue|held-at-gunpoint|hostage|kidnapping|princess|prime-minister|professor|prosthetic-leg|terrorist-plot|terrorist|terrorism|jumping-from-an-airplane|skydiving|parachute|satellite|missile|rocket-launcher|revolver|race-against-time|electrocution|burned-alive|body-landing-on-a-car|espionage|self-referential|world-domination|female-killer|silencer|assault-rifle|pistol|machine-gun|mercenary|meat-cleaver|hit-with-a-baseball-bat|knife|exploding-body|kentucky|rio-de-janeiro-brazil|manor-house|secret-agent|british|secret-society|explosion|brawl|fistfight|stylized-violence|hand-to-hand-combat|mixed-martial-arts|parkour|police-chase|car-chase|shootout|icon-comics|surprise-ending|indian-rope-trick|bdsm|attempted-genicide|stop-action|church-service|domestic-violence|african-american|one-man-army|briton-abroad|tower-bridge-london|piccadilly-circus-london|wristwatch|baseball-cap|bunker|newspaper-clipping|preacher|photograph|bullet-time|one-against-many|teenage-hero|apartment|medal|fireworks|tailor|train|elevator|subterranean|nightclub|mother-son-relationship|boyfriend-girlfriend-relationship|teenager|snow|mountain|police-station|taxi|falling-from-height|slow-motion-scene|fast-motion-sequence|laptop|pub|product-placement|scottish-accent|character-repeating-someone-else's-dialogue|character's-point-of-view-camera-shot|subjective-camera|airplane|hot-air-balloon|no-opening-credits|gadget|homage|cell-phone|desert-eagle|stadium|beach|driving-in-reverse</t>
  </si>
  <si>
    <t>tt2802154</t>
  </si>
  <si>
    <t>Leviathan</t>
  </si>
  <si>
    <t>In a Russian coastal town, Kolya is forced to fight the corrupt mayor when he is told that his house will be demolished. He recruits a lawyer friend to help, but the man's arrival brings further misfortune for Kolya and his family.</t>
  </si>
  <si>
    <t>Aleksey Serebryakov, Elena Lyadova, Vladimir Vdovichenkov, Roman Madyanov</t>
  </si>
  <si>
    <t>https://images-na.ssl-images-amazon.com/images/M/MV5BMjAwMTY3MTU0Ml5BMl5BanBnXkFtZTgwNzE0ODAwMzE@._V1_SX300.jpg</t>
  </si>
  <si>
    <t>Andrey Zvyagintsev</t>
  </si>
  <si>
    <t>Nominated for 1 Oscar. Another 33 wins &amp; 44 nominations.</t>
  </si>
  <si>
    <t>mayor|lawyer|corrupt-politician|alcoholic|alcohol|vodka|infidelity|courtroom|corruption|husband-wife-relationship|female-nudity|sea|attorney|small-town|injustice|dysfunctional-family|jealous-husband|teenage-boy|evil-politician|shady|pressure|bully|thug|justice|expropriation|imprisonment|missing-person|cheating-wife|brutality|drunken-man|lawsuit|demolition|priest|russian-orthodox-church|immorality|couple|cuckold|booze|dead-woman-on-ground|seaside|corrupt-system|alcoholic-drink|mock-execution|beaten-up|bigotry|perfidy|infamy|despair|swine|alcoholism|jealousy|threat|hotel-room|hotel|loss-of-wife|death-of-wife|cheating-on-husband|lawlessness|stepmother|drinking|bible-quote|church|convicted-of-murder|arrest|drunk|nudity|picnic|father-son-relationship|title-spoken-by-character|friendship-between-men|eminent-domain|one-word-title|blackmail|uncertainty|drunkard|office|target-shooting|landscape|politician|gloomy|police-station|traffic-policeman|stepson|hypocrisy|church-ruin|repairman|drunk-driving|excessive-drinking|whale-skeleton|framed-for-murder|bulldozer|fishing-village|depression|folder|gunshot|held-at-gunpoint|gun|extramarital-affair|affair|crying-woman|crying-man|building-demolition|crying|russian-culture|automatic-weapon|rural-setting|biblical-quotation|marital-rape|domestic-violence|crying-child|female-frontal-nudity|bare-chested-male|shooting|character-says-i-love-you|written-by-director|eating|suicide|train</t>
  </si>
  <si>
    <t>tt2806390</t>
  </si>
  <si>
    <t>Milton's Secret</t>
  </si>
  <si>
    <t>A young boy becomes the victim of bullying at his school.</t>
  </si>
  <si>
    <t>BUCK Productions</t>
  </si>
  <si>
    <t>Graham Abbey, William Ainscough, Ella Ballentine, Jessica Greco</t>
  </si>
  <si>
    <t>https://images-na.ssl-images-amazon.com/images/M/MV5BMjQwNTQ2MzMzOV5BMl5BanBnXkFtZTgwMzgwMTk2OTE@._V1_SX300.jpg</t>
  </si>
  <si>
    <t>Barnet Bain</t>
  </si>
  <si>
    <t>tt2815720</t>
  </si>
  <si>
    <t>Straight Outta Tompkins</t>
  </si>
  <si>
    <t>A forlorn teenager abandoned in New York City spirals out of control, from a troubled kid to an accidental addict, after he mistakes the welcoming embrace of a Lower East Side drug dealer ...</t>
  </si>
  <si>
    <t>Zephyr Benson, Aaron Costa Ganis, Jon McCormick, Mike Steinmetz</t>
  </si>
  <si>
    <t>https://images-na.ssl-images-amazon.com/images/M/MV5BODMzMDQ2NjU4NF5BMl5BanBnXkFtZTgwNTY4NzUxNDE@._V1_SX300.jpg</t>
  </si>
  <si>
    <t>Zephyr Benson</t>
  </si>
  <si>
    <t>tt2818178</t>
  </si>
  <si>
    <t>When Animals Dream</t>
  </si>
  <si>
    <t>16-year old Marie lives on a small island with her seriously ill mother and her father, who takes care of the family. But suddenly mysterious deaths happen and Marie can feel something strange happening to her body.</t>
  </si>
  <si>
    <t>Sonia Suhl, Lars Mikkelsen, Sonja Richter, Jakob Oftebro</t>
  </si>
  <si>
    <t>https://images-na.ssl-images-amazon.com/images/M/MV5BMjQyODgxMTkzMF5BMl5BanBnXkFtZTgwMDE5NjcyNjE@._V1_SX300.jpg</t>
  </si>
  <si>
    <t>Jonas Alexander Arnby</t>
  </si>
  <si>
    <t>female-werewolf|eating-glass|teenager|transformation|breasts|profanity|transform|latex-gloves|violence|medical-exam|exam|harbor|flashlight|beach|moped|scooter|fish-guts|humiliation|blood-drop|bloody-shirt|funeral|church|factory|drowning|small-community|bath|burial|murder|attack|bite|female-nudity|sex-scene|wheelchair|illness|body-hair|body-transformation|kiss|graffiti|trawler|fishing-boat|bunker|drinking|fisher|fish|topless-female-nudity|blood|drunk|werewolf</t>
  </si>
  <si>
    <t>tt2818654</t>
  </si>
  <si>
    <t>Cemetery of Splendor</t>
  </si>
  <si>
    <t>A group of soldiers in a small town on the Mekong River in northern Thailand are struck with a bizarre sleeping illness.</t>
  </si>
  <si>
    <t>Jenjira Pongpas, Banlop Lomnoi, Jarinpattra Rueangram, Petcharat Chaiburi</t>
  </si>
  <si>
    <t>https://images-na.ssl-images-amazon.com/images/M/MV5BMjE4NzUzNDIzNV5BMl5BanBnXkFtZTgwMjIyMjg3NzE@._V1_SX300.jpg</t>
  </si>
  <si>
    <t>Drama, Fantasy</t>
  </si>
  <si>
    <t>5 wins &amp; 13 nominations.</t>
  </si>
  <si>
    <t>soldier|sleeping|thailand|notebook|medium|no-music-during-end-credits|disability|hospital|no-music-score|erection|abandoned-school|ghost|spirit|death</t>
  </si>
  <si>
    <t>tt2820852</t>
  </si>
  <si>
    <t>Furious 7</t>
  </si>
  <si>
    <t>Deckard Shaw seeks revenge against Dominic Toretto and his family for his comatose brother.</t>
  </si>
  <si>
    <t>Vin Diesel, Paul Walker, Jason Statham, Michelle Rodriguez</t>
  </si>
  <si>
    <t>https://images-na.ssl-images-amazon.com/images/M/MV5BMTQxOTA2NDUzOV5BMl5BanBnXkFtZTgwNzY2MTMxMzE@._V1_SX300.jpg</t>
  </si>
  <si>
    <t>Nominated for 1 Golden Globe. Another 23 wins &amp; 27 nominations.</t>
  </si>
  <si>
    <t>car-falling-off-a-cliff|star-died-before-release|terrorist|revenge|high-rise|car-stunt|jumping-from-a-car|hand-grenade|hospital|bulletproof-vest|catfight|falling-down-stairs|death|englishman-abroad|skydiving|brother-brother-relationship|super-car|martial-arts|sequel|terrorism|mercenary|woman-wearing-a-sting-bikini|woman-wearing-a-bikini-and-high-heels|woman-wearing-a-micro-mini-skirt|kicked-in-the-crotch|bromance|surveillance|coma|assault-rifle|foot-chase|tunnel|heist|manhunt|convoy|helicopter-pilot|friendship|necklace|jumping-through-a-window|head-butt|beating|punched-in-the-chest|beer|stealing-a-car|car-through-a-window|rescue-mission|ambush|abandoned-factory|desert|amnesia|funeral|attempted-murder|maximum-security-prison|handcuffs|arrest|walkie-talkie|wedding|cemetery|forest|parachute|collapsing-building|parking-garage|bag-over-head|laptop|hostage|product-placement|near-death-experience|dominican-republic|azerbaijan|exploding-car|car-race|car-chase|police-chase|race-against-time|troubled-production|mountain|tough-girl|camera-focus-on-female-butt|los-angeles-california|tokyo-japan|held-at-gunpoint|mixed-martial-arts|2010s|futuristic-aircraft|handheld-gatling-gun|scenes-from-a-previous-film|solitary-confinement|locked-in-a-cell|shackled|building-collapse|air-to-surface-missile|breaking-out-of-a-plaster-cast|lhx-helicopter|abu-dhabi-cityscape|aerial-drone|jack-knifed-truck|sawed-off-double-barreled-shotgun|bullet-proof-vest|firefight|grenade|slow-motion|fight-between-two-women|go-go-dancer|woman-painted-gold|woman-wearing-a-red-dress|wrench|arm-cast|mascara-running|driving-off-a-cliff|belgian-ale|c-17-globemaster|air-drop|corona-beer|rappelling|humvee|head-on-collision|crucifix-pendant|upskirt|talking-to-a-grave|tokyo-night-cityscape|thumb-drive|sledge-hammer|tombstone|drag-race|motorcycle-jump|woman-wearing-a-one-piece-swimsuit|woman-in-a-bikini|terrorist-plot|helicopter-gunship|ends-with-narration|stabbed-in-the-leg|red-dress|reference-to-osama-bin-laden|sledgehammer|bare-chested-male|brother-sister-relationship|thrown-through-a-window|mini-van|close-up-of-eyes|woman-punching-a-man|murder-of-a-police-officer|blockbuster|pregnant-woman|falling-down-an-elevator-shaft|abu-dhabi|espionage|tracking-device|aerial-shot|bridge|masked-man|london-england|southern-accent|punched-in-the-face|flashback|armored-car|beach|cell-phone|husband-wife-relationship|showdown|exploding-house|ambulance|helicopter-crash|exploding-helicopter|exploding-building|exploding-truck|exploding-body|explosion|missile|drone|bus|airplane|helicopter|bomb|gadget|commando|commando-unit|military-base|computer-virus|computer-hacker|billionaire|penthouse|party|bodyguard|ex-cop|falling-from-height|hit-by-a-car|body-landing-on-a-car|car-crashing-through-a-window|mission|flying-car|government-agent|special-forces|lasersight|black-ops|gatling-gun|shootout|race-car|race-track|car-crash|police-officer-killed|stick-fight|brawl|fistfight|murder|grenade-launcher|rocket-launcher|sniper-rifle|sawed-off-shotgun|shot-to-death|shot-in-the-back|shot-in-the-chest|shotgun|machine-gun|ak-47|uzi|revolver|silencer|pistol|toy-car|terrorist-group|happy-birthday-to-you|duel|character-says-i-love-you|coming-out-of-retirement|american-abroad|kidnapping|chop-shop|cameo|subtitled-scene|macguffin|bald-man|father-daughter-relationship|parkour|microchip|flash-drive|mansion|mother-son-relationship|father-son-relationship|reverse-footage|character-repeating-someone-else's-dialogue|news-report|tough-guy|anti-hero|action-hero|dual-wield|high-tech|sunglasses|female-soldier|comic-relief|falling-through-the-floor|hand-to-hand-combat|fast-motion-scene|one-liner|violence|scene-during-opening-credits|slow-motion-scene|seventh-part|death-of-friend|number-in-title</t>
  </si>
  <si>
    <t>tt2822672</t>
  </si>
  <si>
    <t>Rock Dog</t>
  </si>
  <si>
    <t>When a radio falls from the sky into the hands of a wide-eyed Tibetan Mastiff, he leaves home to fulfill his dream of becoming a musician, setting into motion a series of completely unexpected events.</t>
  </si>
  <si>
    <t>Luke Wilson, Eddie Izzard, J.K. Simmons, Lewis Black</t>
  </si>
  <si>
    <t>https://images-na.ssl-images-amazon.com/images/M/MV5BMjA5MTAwMzM3OF5BMl5BanBnXkFtZTgwNTk4NjYyMTI@._V1_SX300.jpg</t>
  </si>
  <si>
    <t>Ash Brannon</t>
  </si>
  <si>
    <t>musician|mastiff|father-son-relationship|village|guitar|naivety|rock-band|rock-musician|guard|furry|anthropomorphic-animal</t>
  </si>
  <si>
    <t>tt2823054</t>
  </si>
  <si>
    <t>Mike and Dave Need Wedding Dates</t>
  </si>
  <si>
    <t>Two hard-partying brothers place an online ad to find the perfect dates for their sister's Hawaiian wedding. Hoping for a wild getaway, the boys instead find themselves out-hustled by an uncontrollable duo.</t>
  </si>
  <si>
    <t>Zac Efron, Adam Devine, Anna Kendrick, Aubrey Plaza</t>
  </si>
  <si>
    <t>https://images-na.ssl-images-amazon.com/images/M/MV5BMjM4NDIxNzI5Nl5BMl5BanBnXkFtZTgwMTg4NTY5NzE@._V1_SX300.jpg</t>
  </si>
  <si>
    <t>Jake Szymanski</t>
  </si>
  <si>
    <t>wedding|brother-brother-relationship|hawaii|male-objectification|hand-job|stealing-a-towel|female-frontal-nudity|clothed-male-naked-female|cmnf|cmnf-scene|public-nudity|naked-in-public|low-self-esteem|drinking-from-bottle|selfish-woman|hysterical-man|reference-to-don-johnson|pubic-hair|sex-comedy|sex-talk|masseuse|caught-having-sex|talking-about-masturbation|conscience|reference-to-nazareth|learning-the-truth|sexual-desire|sexual-tension|sexual-attraction|sexual-frustration|female-masturbation|masturbation|sex-scene|topless-woman|violent-woman|male-female-fight|fingering-a-vagina|social-masturbation|orgasm|taking-off-shirt|wrapped-in-a-towel|bare-butt|female-rear-nudity|oiled-body|taking-off-clothes|massage|hysterical-woman|businesswoman|swimming-pool|reference-to-seal|passive-aggressive-woman|reference-to-jimmy-buffett|bisexual|traumatic-memory|childish-woman|immature-behavior|womanchild|reference-to-michelle-obama|masturbation-reference|seductive-woman|reference-to-liam-neeson|reference-to-bernie-mac|deception|manipulative-woman|reference-to-jesus-christ|taking-a-bath|talk-show-host|trip-to-hawaii|interview|reference-to-wendy-williams|man-pretending-to-be-a-woman|prostitute|male-dressed-as-female|promise|male-friendship|birthday-party|fake-name|character-name-in-title|reference-to-goosebumps-book-series|voyeurism|voyeur|blue-panties|tan-line|bikini|nudity|nude-girl|nude|upskirt|red-panties|white-panties|leg-spreading|breasts|topless-female-nudity|no-panties|scantily-clad-female|cleavage|watching-television|gay-kiss|cocktail|sand|siblings-living-together|injury|interracial-romance|fingering|steam-room|drugs|wedding-reception|stage-performance|bloopers-during-credits|blooper|sex-standing-up|sex-in-a-barn|barn|freeze-frame|performance|husband-wife-relationship|marriage|wedding-singer|singer|playing-ukulele|wedding-ceremony|gift|surprise|horse-riding|haystack|roasted-pig|stolen-pig|stealing-a-pig|pig|cancelled-wedding|acrophobia|fear-of-heights|businessman|destroying-a-tv|broken-tv|character-says-i-love-you|crying-male|crying-man|breakup|plan-gone-wrong|hairy-chest|fiance-fiancee-conflict|reading-a-newspaper|brother-brother-conflict|female-full-frontal-nudity|reference-to-lady-godiva|reference-to-adolf-hitler|racial-slur|reference-to-uncle-sam|reference-to-george-washington|evil-woman|drinking-from-a-bottle|horse|breaking-a-glass|violence|punch-in-face|gay-antagonist|female-antagonist|graphic-novel|fight|brother-brother-fight|wedding-speech|brother-brother-kiss|female-pubic-hair|drugged|male-male-kiss|ecstasy-pill|ecstasy|mdma|drug|pill|drawing-in-sand|cartoonist|lesbian-sex|bare-breasts|taking-off-pants|sauna|female-nudity|male-rear-nudity|male-nudity|oiling-oneself|undressing|massage-therapist|wellness|hysterical-outburst|vacation|reference-to-erin-brockovich|reference-to-barbie-doll|face-injury|knocked-out|accident|dare|sexual-humor|reference-to-superman|tourist-attraction|awkward-situation|female-in-swimsuit|female-objectification|beach|watching-porn|camera-shot-of-bare-feet|rival|rivalry|cousin-cousin-rivalry|reference-to-chris-rock|cousin-cousin-relationship|masculine-woman|passive-aggressive-behavior|bisexual-woman|female-alcoholic|traumatic-experience|trauma|childish-behavior|childish-man|toasting-with-a-drink|immature-man|immature-woman|speech|immaturity|man-child|bridesmaid|maid-of-honor|horniness|fiance-fiancee-relationship|erection|reference-to-coolio|reference-to-michelle-pfeiffer|seductive-behavior|junkie|hotel-room|hotel|plane|scheme|swindle|imposter|liar|single-woman|single-man|drawing|liquor|swindler|lie|posing-as-a-teacher|pretending-to-be-a-teacher|fake-teacher|car-accident|traffic-accident|kiss-of-life|friend|intrigue|intentionally-hit-by-a-car|hit-by-a-car|psychological-manipulation|manipulative-person|manipulative-behavior|bimbo|drinking-competition|drinking-contest|cutting-someone's-hair|woman-in-bathtub|talking-to-a-camera|viral|tv-interview|racist-woman|racist|racism|cross-dresser|cross-dressing|male-to-female-cross-dressing|gay-character|gay|lesbian-character|lesbian-couple|lesbian|man-dressed-as-woman|transvestite|greedy-woman|gold-digger|dating-site|internet-dating|couch|basketball|photograph|childhood-friend|vulgar-woman|vulgarity|groom|runaway-groom|wedding-video|barefoot-female|hypocrisy|hypocritical-woman|bechdel-test-passed|fired-from-a-job|irresponsible-man|irresponsible-woman|irresponsibility|friendship-between-women|unemployed|loss-of-job|fired|dancing-on-table|feminist|reference-to-rihanna|drunken-woman|drunkenness|employer-employee-relationship|waitress|lack-of-money|taxi-driver|taxi|salesman|friendship-between-men|friendship|brother-as-best-friend|outburst|vulgar-language|ultimatum|black-sheep-of-the-family|troublemaking-relative|troublemaker|death-of-grandfather|birthday-cake|cake|cake-on-face|crying-woman|crying|crying-female|explosion|setting-a-fire|party-ruiner|password|reference-to-beyonce|visitor|visit|brother-sister-relationship|mother-son-relationship|father-son-relationship|flatmate-flatmate-relationship|roommate-roommate-relationship|family-relationships|interracial-relationship|fireworks|uncle-sam-costume|dance-scene|bare-chested-male|garden-party|wedding-guest|wedding-party|party|slow-motion-scene|jumping-on-a-trampoline|trampoline|barefoot-male|pretending-to-be-someone-else|false-name|bartender|bar|tequila|troublemaking-son|male-name-in-title|name-in-title|claim-in-title|erotica|falling-off-a-trampoline|panties|based-on-true-story</t>
  </si>
  <si>
    <t>tt2828954</t>
  </si>
  <si>
    <t>7 Minutes</t>
  </si>
  <si>
    <t>Three high school friends are forced to commit a brazen robbery which quickly goes horribly wrong.</t>
  </si>
  <si>
    <t>Luke Mitchell, Zane Holtz, Jason Ritter, Brandon Hardesty</t>
  </si>
  <si>
    <t>https://images-na.ssl-images-amazon.com/images/M/MV5BMTk4MzkyODU3NF5BMl5BanBnXkFtZTgwOTg2NjY3NTE@._V1_SX300.jpg</t>
  </si>
  <si>
    <t>tt2828996</t>
  </si>
  <si>
    <t>A Haunted House 2</t>
  </si>
  <si>
    <t>Having exorcised the demons of his ex, Malcolm is starting fresh with his new girlfriend and her two children. After moving into their dream home, however, Malcolm is once again plagued by bizarre paranormal events.</t>
  </si>
  <si>
    <t>Marlon Wayans, Jaime Pressly, Essence Atkins, Gabriel Iglesias</t>
  </si>
  <si>
    <t>https://images-na.ssl-images-amazon.com/images/M/MV5BMTQ4Njc2MTY4OF5BMl5BanBnXkFtZTgwNTQyNTg1MTE@._V1_SX300.jpg</t>
  </si>
  <si>
    <t>bare-breasts|sexual-innuendo|parody|squirting-orgasm|slip-and-fall|woman-in-lingerie|home-movie|lawn-mowing|gardener|moving-in|flatulence|killing-an-animal|demon|kiss|vomiting|time-lapse-photography|vomiting-blood|blindfold|falling-safe|wooden-cross|rosary|contorted|leaf-blower|mojito|reference-to-george-lopez|smashing-telephone|barbeque-grill|axe|digging-a-hole|writing-on-a-wall|shredded-by-a-ceiling-fan|videoconferencing|man-wearing-a-necktie-around-his-head|snorting-cocaine|close-up-of-a-penis|keyed-car|banging-head-against-wall|interracial-couple|cardboard-box|pump-action-shotgun|live-chicken|laboratory|reverse-cowgirl-sex-position|discussing-relationship|vodka|swarm-of-moths|bug-zapper|fast-forward|obscene-finger-gesture|man-hits-a-woman|man-sweating|movie-projector|condom|ventriloquist's-dummy|wooden-box|camcorder|bicycle-pump|tripped|head-on-collision|kissing-in-public|dead-woman-with-eyes-open|black-woman-kills-white-woman|woman-breaks-woman's-neck|comical-female-death|supernatural|impalement|neck-breaking|beating|holy-water|returning-character-killed-off|exorcism|suicide|shot-to-death|shot-through-the-mouth|reference-to-ryan-seacrest|gun-in-mouth|reference-to-peyton-manning|reference-to-rihanna|tied-to-a-chair|gas-mask|psychic|husband-wife-relationship|reference-to-craigslist|reference-to-santa-claus|prison|reference-to-bruce-jenner|reference-to-kim-kardashian|stabbed-in-the-stomach|bong|marijuana|priest|church|child-in-peril|bound-and-gagged|person-on-fire|arrest|reference-to-twitter|reference-to-charles-manson|reference-to-marilyn-manson|urination|animal-sacrifice|cut-into-pieces|chicken|reference-to-bigfoot|african-american-stereotype|mexican-stereotype|party|stepfather-stepdaughter-relationship|stepfather-stepson-relationship|diary|head-spin|flashback|character-repeating-someone-else's-dialogue|reference-to-chris-brown|shotgun|chainsaw|slow-motion-scene|voice-over-narration|swimming-pool|meth-lab|professor|tea-party|interracial-sex|dildo|punched-in-the-face|man-punching-a-woman|facebook|butt-slap|sex-tape|rough-sex|face-slap|woman-slaps-a-man|sex-scene|woman-on-top|woman-in-bra-and-panties|reference-to-morgan-freeman|reference-to-barack-obama|photograph|reference-to-steven-tyler|hit-in-the-crotch|demonic-possession|falling-from-a-tree|film-projector|bare-chested-male|male-rear-nudity|camera-focus-on-female-butt|new-house|evil-doll|gardner|grave|funeral|crushed-to-death|dog|year-2013|video-camera|raised-middle-finger|interracial-kiss|interracial-relationship|character-says-i-love-you|subjective-camera|safe|car-crash|pistol|cousin-cousin-relationship|reference-to-kanye-west|written-by-star|woman's-neck-broken|neighbor|screaming|interracial-love|sequel</t>
  </si>
  <si>
    <t>tt2831568</t>
  </si>
  <si>
    <t>The Posthuman Project</t>
  </si>
  <si>
    <t>Denny Burke is finally about to graduate high school. Senior year has been one bad thing after another: a broken leg, a broken heart, and - worst of all - a broken home. With four of his ...</t>
  </si>
  <si>
    <t>Posthuman LLC</t>
  </si>
  <si>
    <t>Kyle Whalen, Collin Place, Lindsay Sawyer, Josh Bonzie</t>
  </si>
  <si>
    <t>https://images-na.ssl-images-amazon.com/images/M/MV5BMTYxNzg2NjE4NF5BMl5BanBnXkFtZTgwODg5MDc1MjE@._V1_SX300.jpg</t>
  </si>
  <si>
    <t>Kyle William Roberts</t>
  </si>
  <si>
    <t>rock-climbing|high-school-senior|scene-after-end-credits|nonlinear-timeline|multiple-time-frames|superhero|reference-to-facebook|1980s</t>
  </si>
  <si>
    <t>tt2845578</t>
  </si>
  <si>
    <t>War Story</t>
  </si>
  <si>
    <t>A war photographer who recently endured a brutal detainment in Libya holes up in Sicily to come to terms with her ordeal, not far from the home of her former lover and mentor. Soon she ...</t>
  </si>
  <si>
    <t>Catherine Keener, Hafsia Herzi, Ben Kingsley, Vincenzo Amato</t>
  </si>
  <si>
    <t>https://images-na.ssl-images-amazon.com/images/M/MV5BMjE5MTU2MDcxMl5BMl5BanBnXkFtZTgwNDczMTg5MDE@._V1_SX300.jpg</t>
  </si>
  <si>
    <t>Mark Jackson</t>
  </si>
  <si>
    <t>war-photographer|photographer|blurred-nudity|female-protagonist</t>
  </si>
  <si>
    <t>tt2848292</t>
  </si>
  <si>
    <t>Pitch Perfect 2</t>
  </si>
  <si>
    <t>After a humiliating command performance at The Kennedy Center, the Barden Bellas enter an international competition that no American group has ever won in order to regain their status and right to perform.</t>
  </si>
  <si>
    <t>Anna Kendrick, Rebel Wilson, Hailee Steinfeld, Brittany Snow</t>
  </si>
  <si>
    <t>https://images-na.ssl-images-amazon.com/images/M/MV5BMTk0Mzg4NDYyOF5BMl5BanBnXkFtZTgwOTM2ODg2NTE@._V1_SX300.jpg</t>
  </si>
  <si>
    <t>Elizabeth Banks</t>
  </si>
  <si>
    <t>9 wins &amp; 16 nominations.</t>
  </si>
  <si>
    <t>f-rated|reference-to-manila|reference-to-philippines|sequel|a-cappella|title-directed-by-female|triple-f-rated|second-part|2010s|girl-band|no-panties|number-in-title</t>
  </si>
  <si>
    <t>tt2848324</t>
  </si>
  <si>
    <t>Touched with Fire</t>
  </si>
  <si>
    <t>Two bipolar patients meet in a psychiatric hospital and begin a romance that brings out all of the beauty and horror of their condition.</t>
  </si>
  <si>
    <t>Katie Holmes, Luke Kirby, Christine Lahti, Griffin Dunne</t>
  </si>
  <si>
    <t>https://images-na.ssl-images-amazon.com/images/M/MV5BMTc1NTE0MTAzNV5BMl5BanBnXkFtZTgwNzczNzU0NzE@._V1_SX300.jpg</t>
  </si>
  <si>
    <t>Paul Dalio</t>
  </si>
  <si>
    <t>love|mental-illness|bipolar-disorder|new-york-city</t>
  </si>
  <si>
    <t>tt2852406</t>
  </si>
  <si>
    <t>Omar</t>
  </si>
  <si>
    <t>A young Palestinian freedom fighter agrees to work as an informant after he's tricked into an admission of guilt by association in the wake of an Israeli soldier's killing.</t>
  </si>
  <si>
    <t>Adam Bakri, Leem Lubany, Waleed Zuaiter, Samer Bisharat</t>
  </si>
  <si>
    <t>https://images-na.ssl-images-amazon.com/images/M/MV5BMjIxMjY1NTQ5Ml5BMl5BanBnXkFtZTgwMjMwMTAyMTE@._V1_SX300.jpg</t>
  </si>
  <si>
    <t>Nominated for 1 Oscar. Another 11 wins &amp; 11 nominations.</t>
  </si>
  <si>
    <t>palestinian|no-music-during-end-credits|male-nudity|west-bank|male-rear-nudity|traitor|wall|killing|informant|revenge|marriage-proposal|betrayal|jealousy|blackmail|unwanted-pregnancy|tracking-device|counter-insurgency|capture|ambush|freedom-fighter|armed-resistance|palestinian-insurgent|insurgent|armed-insurgency|lovers|palestinian-prisoner|israeli-prison|jail-cell|prisoner|beating|interrogation|sniper-rifle|snitch|border-wall|israel|palestine|2010s|israel-palestine|homicide|running|gun|death-by-gunshot|written-by-director|violence|shot-to-death|no-music-score|baker|israeli-palestinian-conflict|reference-to-spiderman|attempted-ambush|love-letter|foot-chase|reference-to-brad-pitt|reference-to-marlon-brando|bare-chested-male|one-word-title|kitten|pregnancy|gun-shot|blood|torture|prison|israeli-army|police-arrest|arrest|chase|soldier-killed|climbing-over-a-wall|climbing-up-a-wall|friendship|trust|love|title-spoken-by-character|character-name-in-title|surprise-ending</t>
  </si>
  <si>
    <t>tt2852432</t>
  </si>
  <si>
    <t>Norte, the End of History</t>
  </si>
  <si>
    <t>An embittered law student commits a brutal double murder; a family man takes the fall and is forced into a harsh prison sentence; a mother and her two children wander the countryside looking for some kind of redemption.</t>
  </si>
  <si>
    <t>Sid Lucero, Archie Alemania, Angeli Bayani, Mailes Kanapi</t>
  </si>
  <si>
    <t>https://images-na.ssl-images-amazon.com/images/M/MV5BNDE5OTMyNDUyMl5BMl5BanBnXkFtZTgwNzg1MTY3MTE@._V1_SX300.jpg</t>
  </si>
  <si>
    <t>Lav Diaz</t>
  </si>
  <si>
    <t>250 min</t>
  </si>
  <si>
    <t>mother|law-student|prison|double-murder|murder|strangulation|penknife|ferris-wheel|carnival|carousel|separation|born-again-christian|magician|diner|vegetable-vendor|dream-sequence|drinking|police|burying|digging|construction|washing-machine|abuse|beer|ring|intellectual|money|husband-wife-relationship|pig|leg-cast|limping|christmas-lantern|christmas|cafe|professor|cliff|guilt|conscience|property|beach|brother-rapes-sister|big-sister|pawnshop|philosophical|boat|crutches|jewelry-box|debate|vegetable|pirated-dvd|loan-shark|long-shot|long-take|murder-of-a-child|innocent-in-jail|innocent|poverty|jail|death|burning-village|killing-a-dog|killing-an-animal|no-music-during-end-credits|no-music-score|rape|philippines</t>
  </si>
  <si>
    <t>tt2852470</t>
  </si>
  <si>
    <t>The Missing Picture</t>
  </si>
  <si>
    <t>Rithy Panh uses clay figures, archival footage, and his narration to recreate the atrocities Cambodia's Khmer Rouge committed between 1975 and 1979.</t>
  </si>
  <si>
    <t>Randal Douc, Jean-Baptiste Phou</t>
  </si>
  <si>
    <t>https://images-na.ssl-images-amazon.com/images/M/MV5BNjc5MDkyODM3NF5BMl5BanBnXkFtZTgwMzAxNjgwMTE@._V1_SX300.jpg</t>
  </si>
  <si>
    <t>Rithy Panh</t>
  </si>
  <si>
    <t>Nominated for 1 Oscar. Another 10 wins &amp; 13 nominations.</t>
  </si>
  <si>
    <t>khmer-rouge|cambodia|autobiographical|massacre-survivor|massacre|civil-war|death|city-evacuation|evacuation|collective-farm|archive-footage|black-and-white-and-color|color-element-in-black-and-white-film|title-spoken-by-narrator|totalitarianism|totalitarian-government|propaganda|money-falling-through-the-air|reference-to-jean-jacques-rousseau|forced-labor|rice-field|labor-camp|rice-terraces|revolution|communist-revolutionary|re-education|figurine|modeling-clay|clay-model|clay-people|portrait-photograph|mass-murder|first-person-narration|pol-pot|1970s|cultural-genocide|genocide|hunger|famine|southeast-asia|kampuchea|phnom-penh-cambodia</t>
  </si>
  <si>
    <t>tt2854926</t>
  </si>
  <si>
    <t>Tag</t>
  </si>
  <si>
    <t>A small group of former classmates organize an elaborate, annual game of tag that requires some to travel all over the country.</t>
  </si>
  <si>
    <t>Jeremy Renner, Ed Helms, Hannibal Buress</t>
  </si>
  <si>
    <t>Jeff Tomsic</t>
  </si>
  <si>
    <t>tt2855026</t>
  </si>
  <si>
    <t>Stop the Pounding Heart</t>
  </si>
  <si>
    <t>Sara, a girl being home-schooled on a goat farm alongside her 11 siblings, finds her devout values challenged after she meets Colby, an amateur bull rider.</t>
  </si>
  <si>
    <t>Sara Carlson, Colby Trichell, Tim Carlson, LeeAnne Carlson</t>
  </si>
  <si>
    <t>https://images-na.ssl-images-amazon.com/images/M/MV5BNTk0ODU4MDA1Ml5BMl5BanBnXkFtZTgwMzkxMTE1MjE@._V1_SX300.jpg</t>
  </si>
  <si>
    <t>Roberto Minervini</t>
  </si>
  <si>
    <t>goat|farm|religion|drawing-in-sand|writing-in-sand|semi-documentary|part-of-trilogy|christianity|burning-cross|baseball-cap|braided-hair|prayer|church|cow|rural-setting|arranged-marriage|teenage-girl|texas|christian|imperative-in-title</t>
  </si>
  <si>
    <t>tt2859584</t>
  </si>
  <si>
    <t>Farewell Herr Schwarz</t>
  </si>
  <si>
    <t>A documentary about the outcome of a decision made by a brother and sister in 1945. One missed meeting, two families, and three generations.</t>
  </si>
  <si>
    <t>Yael Reuveny, Etty Reuveny, Shaul Reuveny, Oded Reuveny</t>
  </si>
  <si>
    <t>http://ia.media-imdb.com/images/M/MV5BMTYxOTMxNDg4MF5BMl5BanBnXkFtZTgwMTk1MTk2NTE@._V1_SX300.jpg</t>
  </si>
  <si>
    <t>Yael Reuveny</t>
  </si>
  <si>
    <t>tt2865120</t>
  </si>
  <si>
    <t>Ratchet &amp; Clank</t>
  </si>
  <si>
    <t>When the galaxy comes under the threat of a nefarious space captain, a mechanic and his newfound robot ally join an elite squad of combatants to save the universe.</t>
  </si>
  <si>
    <t>Paul Giamatti, John Goodman, Bella Thorne, Rosario Dawson</t>
  </si>
  <si>
    <t>https://images-na.ssl-images-amazon.com/images/M/MV5BNDMxMjkzOTEzOV5BMl5BanBnXkFtZTgwNDExNjk5NzE@._V1_SX300.jpg</t>
  </si>
  <si>
    <t>Kevin Munroe, Jericca Cleland</t>
  </si>
  <si>
    <t>robot|cgi-animation|spaceship|no-opening-credits|wilhelm-scream|based-on-video-game|character-name-in-title</t>
  </si>
  <si>
    <t>tt2866360</t>
  </si>
  <si>
    <t>Coherence</t>
  </si>
  <si>
    <t>Strange things begin to happen when a group of friends gather for a dinner party on an evening when a comet is passing overhead.</t>
  </si>
  <si>
    <t>Emily Baldoni, Maury Sterling, Nicholas Brendon, Lorene Scafaria</t>
  </si>
  <si>
    <t>https://images-na.ssl-images-amazon.com/images/M/MV5BNzQ3ODUzNDY2M15BMl5BanBnXkFtZTgwNzg0ODY2MTE@._V1_SX300.jpg</t>
  </si>
  <si>
    <t>James Ward Byrkit</t>
  </si>
  <si>
    <t>parallel-universe|comet|quantum-physics|alternate-reality|dinner-party|alternate-timeline|power-outage|schrodinger's-cat|everett-interpretation|alter-ego|bound-and-gagged|nosebleed|paranoia|ketamine|metal-box|candle|ping-pong-paddle|glowstick|broken-cellphone|rolling-dice|couples|broken-windshield|broken-car-window</t>
  </si>
  <si>
    <t>tt2869728</t>
  </si>
  <si>
    <t>Ride Along 2</t>
  </si>
  <si>
    <t>As his wedding day approaches, Ben heads to Miami with his soon-to-be brother-in-law James to bring down a drug dealer who's supplying the dealers of Atlanta with product.</t>
  </si>
  <si>
    <t>Ice Cube, Kevin Hart, Tika Sumpter, Benjamin Bratt</t>
  </si>
  <si>
    <t>https://images-na.ssl-images-amazon.com/images/M/MV5BMTU4ODAzMzcxOV5BMl5BanBnXkFtZTgwODkxMDI1NjE@._V1_SX300.jpg</t>
  </si>
  <si>
    <t>drugs|wedding|crime-boss|computer-hacker|detective|drug-dealer|sequel|stealing-a-car|car-stunt|thrown-from-a-car|marriage|black-comedy|character-repeating-someone-else's-dialogue|2010s|pistol-whip|stolen-money|betrayal|safe|sunglasses|money-laundering|organized-crime|gangster|text-messaging|rescue|florida-keys|motion-sensor|fake-drunkenness|villain-not-really-dead-cliche|impostor|forklift-truck|shipping-container|mexican-standoff|drunkenness|badge|bag-of-money|love-interest|partner|surveillance|reference-to-star-wars|tattoo|buddy-comedy|buddy-cop|escape-attempt|jumping-from-a-car|bulletproof-vest|flash-drive|docks|corruption|corrupt-official|commissioner|face-slap|knocked-out|mansion|double-cross|deception|wedding-planner|hospital|dancing|cover-up|escape|arrest|handcuffs|bar|nightclub|beach|climbing-out-a-window|walking-on-a-ledge|falling-from-height|alligator|embezzlement|wiretapping|eavesdropping|computer-cracker|asian-american|african-american|product-placement|lowrider|parking-garage|montage|ringtone|camera-phone|cell-phone|binoculars|party|sports-car|muscle-car|american-muscle|violence|death|murder|ends-with-wedding|police-station|police-captain|police-lieutenant|investigation|hydrangea|police|rookie-cop|police-uniform|punched-in-the-face|police-officer|cameo|tough-cop|loudmouth|black-cop|female-cop|tough-girl|tough-guy|two-man-army|anti-hero|action-hero|newspaper-clipping|race-against-time|palm-tree|speedboat|yacht|knife|drug-smuggling|arms-smuggling|drug-lord|crime-lord|opening-action-scene|brother-sister-relationship|hallucination|animated-sequence|fantasy-sequence|loud-shirt|bomb|disguise|bodyguard|henchman|assassin|hitman|assassination-attempt|silencer|car-bomb|exploding-car|explosion|truck|fire|showdown|disarming-someone|held-at-gunpoint|chicken|dog|trampoline|helicopter|car-accident|car-crash|flipping-car|car-rollover|overturning-car|motorcycle|car-truck-chase|foot-chase|chase|police-chase|car-chase|machine-gun|pistol|undercover|police-shootout|gunfight|shootout|shot-through-a-window|shot-to-death|shot-in-the-leg|shot-in-the-arm|accidental-shooting|shot-in-the-shoulder|shot-in-the-chest|shot-in-the-back|freeze-frame|scene-during-opening-credits|slow-motion-scene|digit-in-title|second-part|police-investigation|miami-florida|atlanta-georgia|police-detective|undercover-cop|number-in-title|surprise-ending</t>
  </si>
  <si>
    <t>tt2870648</t>
  </si>
  <si>
    <t>Amy</t>
  </si>
  <si>
    <t>Archival footage and personal testimonials present an intimate portrait of the life and career of British singer/songwriter Amy Winehouse.</t>
  </si>
  <si>
    <t>Amy Winehouse, Lauren Gilbert, Juliette Ashby, Nick Shymansky</t>
  </si>
  <si>
    <t>https://images-na.ssl-images-amazon.com/images/M/MV5BMTQ1MzE4MTE3OF5BMl5BanBnXkFtZTgwOTcyNDM3NTE@._V1_SX300.jpg</t>
  </si>
  <si>
    <t>Asif Kapadia</t>
  </si>
  <si>
    <t>Won 1 Oscar. Another 48 wins &amp; 39 nominations.</t>
  </si>
  <si>
    <t>drugs|montage|soul-music|absent-father|pot-smoking|marijuana|song-lyrics-on-screen|jazz-music|eating-disorder|fame|booing|success|singing|woman|multiple-time-frames|reference-to-james-taylor|reference-to-carole-king|scene-during-closing-credits|cemetery|tears|ambulance|dead-body|computer|wedding|cnn|serbian|kalemegdan-fortress-open-air-arena-belgrade|cell-phone|passed-out|airport|belgrade-serbia|heart-problems|philadelphia-pennsylvania|nervousness|apology|illness|mental-illness|wu-tang-clan-rap-music|rap-music|battle-rap-music|eating|food|swimming|camera-crew|horse-riding|horse|standing-on-one's-hands|cartwheel|black-and-white-sequence|st.-lucia|subjective-camera|beach|ridicule|joke-telling|throwing-a-drink|money|isle-of-wight|bestival-isle-of-wight|security-guard|flowers|k-west-hotel-london|sadness|emi-music-publishing|island-records|riverside-studios-london|contract|capio-mightingale-rehab-clinic-london|grammy-awards|pentonville-london|jail-escape|arrest|police-raid|memory|facial-scratch|mercury-prize-ceremony|sunglasses|arm-wound|cutting-one's-arm|island|the-causeway-retreat-osea-island-essex-england|osea-island-essex-england|hospital|hotel|doctor|passport|hampshire-england|four-seasons-hotel-hampshire-england|intervention|fear|photograph|concert-footage|cornwall-england|eden-project-cornwall-england|cocaine|telephone|cheating|bare-chested-male|alcohol-poisoning|boat|marriage|photo-shoot|fan-the-person|magazine-cover|washington-square-park-manhattan-new-yourk-city|manhattan-new-york-city|kiss|fiance-fiancee-relationship|paparazzi|flash-camera|photographer|camera|celebrity|q-awards|pride|reporter|guitarist|diet|vomiting|mascara|whiskey-and-coke|metropolis-studios-london|lung-cancer|death-of-grandmother|grandmother-granddaughter-relationship|procrastination|whistling|recording-session|new-york-city-new-york|concert-promoter|tattoo|telephone-call|nervous-breakdown|black-park-iver-buckinghamshire-england|iver-buckinghamshire-england|buckinghamshire-england|recklessness|heartbreak|obsession|text-message|bar|cocktail|majorca|song-lyrics|mother-son-relationship|stepfather-stepson-relationship|wrist-slitting|abandoned-by-father|primrose-hill-london|talent-manager|writer's-block|b-live-festival-london|trash-the-club-london|rock-'n'-roll|band|camden-london|drunkenness|drink|drinking|backstage|urban-music-festival|ivor-novello-songwriting-awards|rotterdam-the-netherlands|musician|slow-motion-scene|seroxat-the-drug|anti-depressant|depression|boyfriend-girlfriend-relationship|marital-separation|coward|father-daughter-relationship|infidelity|unfaithfulness|adultery|extramarital-affair|family-relationships|mother-daughter-relationship|crying|girl|boredom|interview|vagina-slur|video-camera|behind-the-scenes|f-word|c-word|billiards|birmingham-england|sleeping|record-album|applause|charisma|shyness|north-london-england|jewish|jew|miami-florida|microphone|guitar|friendship|friend|taxi|best-friend|roommate|teenage-girl|subtitled-scene|east-finchley-north-london|cd|lyricist|text-on-screen|poet|poem|songwriter|cigarette-smoking|recording-studio|talent-scout|voice-over-narration|national-youth-jazz-orchestra|prologue|happy-birthday-to-you|birthday|lollipop|archive-footage|home-movie|drug-use|london-england|2000s|bulimia|drug-rehab|rehab|jazz-singer|alcoholic|alcohol|drug-overdose|divorce|drug-addict|heroin|crack-cocaine|addiction|famous-singer|female-singer|singer|death-of-mother|stretcher|sexual-promiscuity|legs|pop-star|british-jew|documentary-subject's-name-in-title|forename-as-title|one-word-title|english-music|british-music|song|title-spoken-by-character</t>
  </si>
  <si>
    <t>tt2870708</t>
  </si>
  <si>
    <t>Wish I Was Here</t>
  </si>
  <si>
    <t>A struggling actor, father and husband finds himself at a major crossroads, which forces him to examine his life, his family and his career.</t>
  </si>
  <si>
    <t>Zach Braff, Pierce Gagnon, Kate Hudson, Joey King</t>
  </si>
  <si>
    <t>https://images-na.ssl-images-amazon.com/images/M/MV5BMjI1MTM5NTY2Nl5BMl5BanBnXkFtZTgwODE4OTk4MTE@._V1_SX300.jpg</t>
  </si>
  <si>
    <t>dream-sequence|struggling-actor|actor|money-problems|reconciliation|grief|strong-female-lead|strong-female-character|jew|religion|genius-recluse|brother-brother-relationship|father-son-relationship|father-dying|sexual-harassment|dream-job|growing-up|caught-masturbating|masturbation|nipples-visible-through-clothing</t>
  </si>
  <si>
    <t>tt2870808</t>
  </si>
  <si>
    <t>Life Partners</t>
  </si>
  <si>
    <t>Sasha and Paige's co-dependent friendship is tested as Paige gets serious with a guy for the first time.</t>
  </si>
  <si>
    <t>Leighton Meester, Gillian Jacobs, Gabourey Sidibe, Beth Dover</t>
  </si>
  <si>
    <t>https://images-na.ssl-images-amazon.com/images/M/MV5BNTIzNzM1Njg3NV5BMl5BanBnXkFtZTgwMTEzNTk4MjE@._V1_SX300.jpg</t>
  </si>
  <si>
    <t>Susanna Fogel</t>
  </si>
  <si>
    <t>lesbian|reference-to-ellen-page|friendship|f-rated|overalls|lesbian-lead-character|bowling-alley|mudpack|double-date|tattoo-on-neck|lesbian-friend|lesbian-romance|lesbian-interest|wedding-dress|mother-daughter-relationship|text-message|text-messaging|twenty-something|friends-falling-out|tuxedo|telephone-call|new-house|argument-between-couple|argument-between-friends|argument|honking-a-car-horn|car-horn|scene-during-end-credits|fender-bender|neighbor|door-buzzer|acoustic-guitar|date|barbecue|blind-date|parcel|engagement-ring|engagement|board-game|motel-room|hiking|campfire|tent|camping|writing-on-a-body|marriage-proposal|moving-in|moving-in-together|drive-thru|junk-food|character-says-i-love-you|female-singer|aspiring-singer|watching-a-movie-on-tv|watching-a-movie|bar|dildo|african-american|reference-to-facebook|facebook|fired-from-the-job|receptionist|parking-lot|overweight|interracial-friendship|group-of-friends|girlfriend-girlfriend-relationship|boyfriend-girlfriend-relationship|clothing-store|film-buff|motel|single-woman|friendship-between-women|female-friendship|cell-phone|title-directed-by-female|written-by-director|female-protagonist|two-word-title|gay-pride-parade|independent-film</t>
  </si>
  <si>
    <t>tt2872462</t>
  </si>
  <si>
    <t>Mistress America</t>
  </si>
  <si>
    <t>A lonely college freshman's life is turned upside-down by her impetuous, adventurous stepsister-to-be.</t>
  </si>
  <si>
    <t>Greta Gerwig, Lola Kirke, Matthew Shear, Jasmine Cephas Jones</t>
  </si>
  <si>
    <t>https://images-na.ssl-images-amazon.com/images/M/MV5BMjEzNzgzNDgzNV5BMl5BanBnXkFtZTgwODcyMjk4NTE@._V1_SX300.jpg</t>
  </si>
  <si>
    <t>f-rated|female-editor|betrayal|female-protagonist|reference-to-twitter|written-by-director|title-spoken-by-character|chess|two-word-title|title-at-the-end</t>
  </si>
  <si>
    <t>tt2872518</t>
  </si>
  <si>
    <t>The Shack</t>
  </si>
  <si>
    <t>A grieving man receives a mysterious, personal invitation to meet with God at a place called "The Shack."</t>
  </si>
  <si>
    <t>Sam Worthington, Octavia Spencer, Tim McGraw, Radha Mitchell</t>
  </si>
  <si>
    <t>https://images-na.ssl-images-amazon.com/images/M/MV5BMjI3MDMxNzcxNl5BMl5BanBnXkFtZTgwODc4MzkwOTE@._V1_SX300.jpg</t>
  </si>
  <si>
    <t>Stuart Hazeldine</t>
  </si>
  <si>
    <t>guilt|loss-of-daughter|death-of-child|grieving-father|family-trip|holy-trinity|death-of-daughter|based-on-novel|nightmare|father-hates-son|rude|abuse|father-son-abuse|flashback|hate|child-in-peril|abusive-husband|abusive-father|female-god|reference-to-santa-claus|judgment|title-appears-in-writing|missing-child|offscreen-killing|illusion|vision|church-service|christianity|christian|christian-god|jesus-christ|loss-of-sister|death-of-sister|loss-of-loved-one|mother-son-relationship|mother-daughter-relationship|husband-wife-relationship|father-daughter-relationship|father-son-relationship|based-on-book|title-spoken-by-character|rowboat|carpenter|asian-woman|red-dress|coffin|garden|camper-van|lake|fishing-pole|sitting-on-a-porch|neighbor|apple-pie|reference-to-neil-young|waterfall|semi-truck|serial-killer</t>
  </si>
  <si>
    <t>tt2872570</t>
  </si>
  <si>
    <t>On Any Sunday: The Next Chapter</t>
  </si>
  <si>
    <t>Inspired by Bruce Brown's 1971 documentary, "On Any Sunday," chronicles the international sport of motorcycle racing.</t>
  </si>
  <si>
    <t>Bo Derek, Travis Pastrana, Ashley Fiolek, Jimmy N. Roberts</t>
  </si>
  <si>
    <t>https://images-na.ssl-images-amazon.com/images/M/MV5BMTkxNzA2NjkyMV5BMl5BanBnXkFtZTgwMzk2OTk3MjE@._V1_SX300.jpg</t>
  </si>
  <si>
    <t>Dana Brown</t>
  </si>
  <si>
    <t>tt2872732</t>
  </si>
  <si>
    <t>Lucy</t>
  </si>
  <si>
    <t>A woman, accidentally caught in a dark deal, turns the tables on her captors and transforms into a merciless warrior evolved beyond human logic.</t>
  </si>
  <si>
    <t>Scarlett Johansson, Morgan Freeman, Min-sik Choi, Amr Waked</t>
  </si>
  <si>
    <t>https://images-na.ssl-images-amazon.com/images/M/MV5BODcxMzY3ODY1NF5BMl5BanBnXkFtZTgwNzg1NDY4MTE@._V1_SX300.jpg</t>
  </si>
  <si>
    <t>drugs|brain-capacity|fictional-drug|one-woman-army|synthetic-drug|tough-girl|telekinesis|mind-reading|drug-mule|torture|telepathy|transformation|human-brain|supernatural-power|chained-to-a-wall|some-scenes-animated|main-character-dies|race-against-time|attempted-rape|woman-kills-a-man|superheroine|mind-control|female-protagonist|experimental-drug|college-student|force-field|briefcase-chained-to-wrist|pterosaur|automatic-bollard|bag-of-drugs|driving-in-the-wrong-direction|tooth-falling-out|massacre|animal-sex|hysterical-laughter|face-spattered-with-blood|shaking-in-fear|police-shootout|death-of-protagonist|super-computer|self-sacrifice|sadism|sadist|beating|escape|kidnapping|bag-over-head|surgery|translator|stabbed-in-the-hand|revenge|death-of-boyfriend|boyfriend-girlfriend-relationship|disguise|disintegration|gun-fu|man-hits-a-woman|american-abroad|violence|death|bazooka|rocket-launcher|female-warrior|action-heroine|vomiting|murder|scientist|intelligence|professor|eiffel-tower|champagne|flash-drive|voice-over-narration|time|tattoo|suitcase|cell|caveman|mousetrap|police-station|hotel|boyfriend|knowledge|ape|dolphin|time-travel|airplane|hospital|college-professor|forename-as-title|one-word-title|title-spoken-by-character|character-name-in-title|cph4|strong-female-character|female-hero|drug-overdose|woman-wearing-a-little-black-dress|tied-to-a-chair|on-the-run|drug-smuggling|drug-dealer|organized-crime|gangster|mob-boss|crime-boss|drug-ring|dinosaur|surgeon|taiwan|male-surgeon|physician|male-physician|f-rated|strong-female-lead|shoulder-launched-multipurpose-assault-weapon|fire-fight|statue|internal-view-of-body|private-army|blood-spattered-face|aluminum-briefcase|overhead-camera-shot|aspiring-actress|hair-dye|camera-shot-from-inside-human-body|theropod|intravenous|gps|tear-on-cheek|convulsion|overdose|birth|subcutaneous-implant|woman-wearing-black-lingerie|jellyfish|bloody-hand|troglodyte|impala|archival-footage|unsubtitled-foreign-language|hallucination|junkie|syringe|hand-in-chest|injection|bodyguard|metal-detector|threatened-with-a-knife|glowing-eyes|handcuffed-to-a-pipe|held-at-gunpoint|hostage|conspiracy|knocked-out|drug-addict|betrayal|deception|switchblade|knife|nosebleed|outer-space|new-york-city|stylized-violence|dual-wield|security-camera|surveillance|arrest|handcuffs|chase|foot-chase|detective|police-raid|blood-splatter|blood|shot-to-death|shot-in-the-chest|shot-in-the-back|shot-in-the-head|explosion|shotgun|uzi|machine-gun|silencer|pistol|rome-italy|berlin-germany|gunfight|car-pileup|car-accident|car-crash|police-chase|black-comedy|anti-heroine|mutation|shootout|montage|big-bang|car-chase|paris-france|surprise-ending|korean|police-captain|police|close-up-of-eye|surgeon-mask|medical-mask|latex-gloves|text-messaging|library|nurse|eiffel-tower-paris|bullet-time|ticket|doctor|taxi-driver|taxi|bare-chested-male|englishman-abroad|elevator|interrogation|lecture|news-report|time-lapse-photography|fast-motion-sequence|x-rayed-skeleton|solar-system|cheetah|laptop|slow-motion-scene|ambulance|security-guard|police-detective|cell-phone|airport|subtitled-scene|surrealism|no-opening-credits|university|tattooing</t>
  </si>
  <si>
    <t>tt2872750</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</si>
  <si>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</si>
  <si>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</si>
  <si>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Justin Fletcher, John Sparkes, Omid Djalili, Richard Webber</t>
  </si>
  <si>
    <t>https://images-na.ssl-images-amazon.com/images/M/MV5BOTc1ODY5MTQ1Nl5BMl5BanBnXkFtZTgwMDM5ODI1NjE@._V1_SX300.jpg</t>
  </si>
  <si>
    <t>Mark Burton, Richard Starzak</t>
  </si>
  <si>
    <t>Nominated for 1 Oscar. Another 3 wins &amp; 49 nominations.</t>
  </si>
  <si>
    <t>no-dialogue|restaurant-menu|hospital|memory-loss|counting-sheep|farmer|farm|city|sheep|animal-control|amnesia|dog|jail-escape|jail|urban-setting|french-restaurant|rural-setting|stop-motion-animation|bull|blackboard|singing|audio-tape|hiding|disguised-as-human|bus|metal-in-a-microwave-oven|sleeping|scarecrow|advertisement|crushed-by-door|spider|rooster|quarry|shearing-wool|hair-clippers|animal-in-title|animal-pound|dog-pound|scene-after-end-credits|escape-from-prison|reference-to-hannibal-lecter|prison-cell|prison|hairdresser|hair-dresser|hair-stylist|burp|burping|belch|belching|restaurant|bone|surgery|awakened-by-an-alarm-clock|alarm-clock|sheep-shearing|pig|flock-of-sheep|fish|based-on-tv-series|anthropomorphism|flatulence|london-england|infrared-vision|locked-in|kiss|toilet|photograph|social-network|applause|piano|missing-person|party|hedgehog|baby-bottle|trailer|shears|shaving|skeleton|character-name-in-title|skiing|microwave-oven|pizza|bread|cake|aquarium|surgeon</t>
  </si>
  <si>
    <t>tt2873214</t>
  </si>
  <si>
    <t>Bad Turn Worse</t>
  </si>
  <si>
    <t>Three Texas teens hope to make a break for it and escape their dead-end existence in a cotton-mill town but get sucked into the seedy underbelly of organized crime when one of them steals from the wrong man.</t>
  </si>
  <si>
    <t>Starz Media</t>
  </si>
  <si>
    <t>Mackenzie Davis, Logan Huffman, Jeremy Allen White, William Devane</t>
  </si>
  <si>
    <t>https://images-na.ssl-images-amazon.com/images/M/MV5BMjA4NzE3ODkxMl5BMl5BanBnXkFtZTgwODIwNDA5MjE@._V1_SX300.jpg</t>
  </si>
  <si>
    <t>Simon Hawkins, Zeke Hawkins</t>
  </si>
  <si>
    <t>swimming-pool|blonde|small-town|racist|jealousy|three-word-title|gun|violence|bare-chested-male|murder|robbery|double-cross|shootout|rural-setting</t>
  </si>
  <si>
    <t>tt2873282</t>
  </si>
  <si>
    <t>Red Sparrow</t>
  </si>
  <si>
    <t>A sexy Russian spy falls for a CIA officer and considers becoming a double agent.</t>
  </si>
  <si>
    <t>Chernin Entertainment</t>
  </si>
  <si>
    <t>Jennifer Lawrence, Joel Edgerton, Jeremy Irons, Matthias Schoenaerts</t>
  </si>
  <si>
    <t>tt2878846</t>
  </si>
  <si>
    <t>Fight for Space</t>
  </si>
  <si>
    <t>Bill Nye, Neil deGrasse Tyson, Seth Shostak, Kay Bailey Hutchison</t>
  </si>
  <si>
    <t>Paul J. Hildebrandt</t>
  </si>
  <si>
    <t>tt2883434</t>
  </si>
  <si>
    <t>Black or White</t>
  </si>
  <si>
    <t>A grieving widower is drawn into a custody battle over his granddaughter, whom he helped raise her entire life.</t>
  </si>
  <si>
    <t>Kevin Costner, Octavia Spencer, Jillian Estell, Bill Burr</t>
  </si>
  <si>
    <t>https://images-na.ssl-images-amazon.com/images/M/MV5BMTYyMzE2NTE5MV5BMl5BanBnXkFtZTgwNDI3ODI2MzE@._V1_SX300.jpg</t>
  </si>
  <si>
    <t>Mike Binder</t>
  </si>
  <si>
    <t>granddaughter|custody-battle|grandfather|grandparent|three-word-title|vision-of-dead-person|falling-into-a-swimming-pool|saved-from-drowning|whiskey|written-by-director|race-relations|testifying-in-court|personal-tutor|grandfather-granddaughter-relationship|7-year-old|family-relationships|black-female-judge|courtroom|lawyer|off-screen-death|death-of-wife|deadbeat-dad|drug-addict|drunkard|color-in-title</t>
  </si>
  <si>
    <t>tt2883448</t>
  </si>
  <si>
    <t>Cash Only</t>
  </si>
  <si>
    <t>A money troubled man finds some cash in an apartment which later turns out to belong to someone who stops at nothing to get his money back.</t>
  </si>
  <si>
    <t>Nickname Projects</t>
  </si>
  <si>
    <t>Nickola Shreli, Brandon Trammer, Stivi Paskoski, Danijela Stajnfeld</t>
  </si>
  <si>
    <t>https://images-na.ssl-images-amazon.com/images/M/MV5BMTcxMjcyMjE5N15BMl5BanBnXkFtZTgwNzA5OTY4ODE@._V1_SX300.jpg</t>
  </si>
  <si>
    <t>Malik Bader</t>
  </si>
  <si>
    <t>debt|stolen-money|kidnapping|father-daughter-relationship|lack-of-money|directed-by-cast-member|written-by-cast-member|two-word-title</t>
  </si>
  <si>
    <t>tt2883512</t>
  </si>
  <si>
    <t>Chef</t>
  </si>
  <si>
    <t>A head chef quits his restaurant job and buys a food truck in an effort to reclaim his creative promise, while piecing back together his estranged family.</t>
  </si>
  <si>
    <t>Jon Favreau, John Leguizamo, Bobby Cannavale, Emjay Anthony</t>
  </si>
  <si>
    <t>https://images-na.ssl-images-amazon.com/images/M/MV5BMTY5NTYzNTA1M15BMl5BanBnXkFtZTgwODIwODU1MTE@._V1_SX300.jpg</t>
  </si>
  <si>
    <t>food|food-truck|chef|cooking|job|promise|head-chef|miami-florida|food-porn|restaurant-kitchen|father-son-bonding|lava-cake|quitting-job|self-employed|posing-for-a-photograph|2010s|parent-child-relationship|best-restaurant-review|food-review|scene-during-end-credits|wedding-party|latina|cuban-american|reference-to-itunes|reference-to-youtube|ex-husband-ex-wife-relationship|child-drinking-alcohol|singing-on-a-truck|singing-in-a-car|reference-to-the-rolling-stones|taking-a-photograph|police-officer|reference-to-twitter|10-year-old-boy|10-year-old|kitchen|restaurant|ex-wife|latex-gloves|boy|no-opening-credits|f-word|one-word-title|bad-review|apprenticeship|road-trip|facebook|twitter|social-media|viral-video|food-critic|artistic-integrity|father-son-relationship|cook|title-spoken-by-character</t>
  </si>
  <si>
    <t>tt2884018</t>
  </si>
  <si>
    <t>Macbeth</t>
  </si>
  <si>
    <t>Macbeth, the Thane of Glamis, receives a prophecy from a trio of witches that one day he will become King of Scotland. Consumed by ambition and spurred to action by his wife, Macbeth murders his king and takes the throne for himself.</t>
  </si>
  <si>
    <t>Jack Madigan, Frank Madigan, Michael Fassbender, Marion Cotillard</t>
  </si>
  <si>
    <t>https://images-na.ssl-images-amazon.com/images/M/MV5BMjA5NjgyMzY1NV5BMl5BanBnXkFtZTgwOTk3NTY2NjE@._V1_SX300.jpg</t>
  </si>
  <si>
    <t>2 wins &amp; 19 nominations.</t>
  </si>
  <si>
    <t>king|throne|scotland|macbeth|prophecy|ambition|murder|witches|sex-scene|shakespeare-adaptation|medieval-times|shakespeare's-macbeth|kingdom|witch|battle|rise-to-power|stabbing|somnambulism|witchcraft|queen|battlefield|shakespeare-play|based-on-play|character-name-in-title|holding-a-severed-head|man-carrying-a-corpse|voice-over-narration|slow-motion-action-scene|hand-to-hand-combat|funeral-for-a-child|funeral-pyre|begins-with-historical-notes|face-paint|scar|loss-of-wife|death-of-wife|woman-crying|crying-woman|insanity|madness|stabbed-to-death|fire|sex-standing-up|blood-on-hands|blood-on-face|bare-chested-male|crown|castle|betrayal|villain-played-by-lead-actor|revenge|sleepwalking|blood|combat|coronation|marriage|traitor|husband-wife-relationship|sword-fight|ambitious-wife|war-violence|army|sword|warrior|painted-face|death-of-a-child|11th-century|independent-film|title-spoken-by-character|beard|one-word-title</t>
  </si>
  <si>
    <t>tt2885628</t>
  </si>
  <si>
    <t>Nina Forever</t>
  </si>
  <si>
    <t>After his girlfriend Nina dies in a car crash, Rob unsuccessfully attempts suicide. As he begins to overcome his grief, he falls in love with a co-worker, Holly. Their relationship is ...</t>
  </si>
  <si>
    <t>Cian Barry, Abigail Hardingham, Mandeep Dhillon, Katharine Bennett-Fox</t>
  </si>
  <si>
    <t>https://images-na.ssl-images-amazon.com/images/M/MV5BMjQyMTI0NzQ5OF5BMl5BanBnXkFtZTgwMzAxMDk4NzE@._V1_SX300.jpg</t>
  </si>
  <si>
    <t>Ben Blaine, Chris Blaine</t>
  </si>
  <si>
    <t>12 wins &amp; 2 nominations.</t>
  </si>
  <si>
    <t>grief|co-worker|topless-female-nudity|undressing|oral-sex|female-nudity|male-rear-nudity|male-nudity|interrupted-sex|caught-having-sex|supernatural-drama|supernatural-comedy|death-of-a-partner|haunted-by-the-past|black-comedy|sex-comedy|sex-horror|workplace-romance|love-triangle|boyfriend-girlfriend-relationship|suicide-attempt|nudity|sex-in-bed|sex-scene|car-accident</t>
  </si>
  <si>
    <t>tt2888046</t>
  </si>
  <si>
    <t>Ip Man 3</t>
  </si>
  <si>
    <t>When a band of brutal gangsters led by a crooked property developer make a play to take over a local school, Master Ip is forced to take a stand.</t>
  </si>
  <si>
    <t>Donnie Yen, Lynn Hung, Jin Zhang, Mike Tyson</t>
  </si>
  <si>
    <t>https://images-na.ssl-images-amazon.com/images/M/MV5BMTkxNzc0MjgwN15BMl5BanBnXkFtZTgwMzY3Nzk1NzE@._V1_SX300.jpg</t>
  </si>
  <si>
    <t>Wilson Yip</t>
  </si>
  <si>
    <t>cancer|martial-arts-school|wing-chun|hong-kong|1950s</t>
  </si>
  <si>
    <t>tt2891070</t>
  </si>
  <si>
    <t>Hippocrates: Diary of a French Doctor</t>
  </si>
  <si>
    <t>Benjamin is going to become a great doctor, he is sure of it. But his first experience as junior doctor in his father's service, the Professor Barois, does not turn out the way he hoped it ...</t>
  </si>
  <si>
    <t>Vincent Lacoste, Jacques Gamblin, Reda Kateb, Marianne Denicourt</t>
  </si>
  <si>
    <t>https://images-na.ssl-images-amazon.com/images/M/MV5BZDk5ZjRmMTQtM2Y0OS00NDdjLTg1YmItODAxMDBmYTRjNTgzXkEyXkFqcGdeQXVyNTE0MDY4Mjk@._V1_SX300.jpg</t>
  </si>
  <si>
    <t>Thomas Lilti</t>
  </si>
  <si>
    <t>doctor|patient|junior-doctor|white-coat|latex-gloves|electrocardiogram|nurse|morphine-drip|hospital-administrator|hospital-staff|dying-in-hospital|strike|doctor-on-duty|hospital-ward|feelings-of-guilt|reference-to-moulin-rouge|terminal-illness|pain-killer|pain|drawing-on-a-wall|fear-of-death|abdominal-pain|heart-failure|cirrhosis|alcoholism|talking-to-oneself-in-a-mirror|spinal-tap|general-practitioner|medical-doctor|father-son-relationship|internship|paris-france|hospital-director|doctor-as-patient|hit-by-a-car|cigarette-smoking|intensive-care|dead-patient|death|doctor-patient-relationship|hospital|one-word-title</t>
  </si>
  <si>
    <t>tt2891174</t>
  </si>
  <si>
    <t>99 Homes</t>
  </si>
  <si>
    <t>A recently unemployed single father struggles to get back his foreclosed home by working for the real estate broker who is the source of his frustration.</t>
  </si>
  <si>
    <t>Michael Shannon, Doug Griffin, Randy Austin, Carl Palmer</t>
  </si>
  <si>
    <t>https://images-na.ssl-images-amazon.com/images/M/MV5BMTgyODExMDc0M15BMl5BanBnXkFtZTgwMjY2ODg4NTE@._V1_SX300.jpg</t>
  </si>
  <si>
    <t>Ramin Bahrani</t>
  </si>
  <si>
    <t>Nominated for 1 Golden Globe. Another 12 wins &amp; 23 nominations.</t>
  </si>
  <si>
    <t>real-estate-broker|orlando-florida|single-father|bank|money|motel|construction-worker|construction|florida|reference-to-ben-and-jerry's|corruption|court-hearing|cheating|stand-off|gunshot|shooting|orlando-police-department|reference-to-donald-trump|reflection-in-a-glass-door|apple-i-phone|men's-bathroom|moral-dilemma|penis-slur|court-clerk|breaking-a-glass-window|knocking-on-a-door|brother-sister-relationship|reference-to-shaquille-o'neal|reference-to-an-alligator|guilt|cigar-smoking|ethics|reference-to-a-zombie|drinking|drink|giving-a-toast|mistress|champagne|reference-to-an-atm-machine|reference-to-universal-studios-orlando|helicopter|pizza|birthday-cake|mountain-bike|barbecue|reference-to-mountain-dew|pinata|pro-bono|being-followed|following-someone|reference-to-a-hand-job|reference-to-kissimmee-florida|reference-to-new-york-city|reference-to-the-apopka-expressway-florida|reference-to-the-red-cross|reference-to-michigan|bird-in-a-cage|reverse-mortgage|old-man|landlord|scam|reference-to-miami-florida|playing|tattoo|reference-to-the-orlando-magic|looking-at-oneself-in-a-mirror|mirror|arm-cast|little-boy|legal-appeal|baby|telephone|telephone-call|attorney|morality|selling-out|cynicism|reference-to-noah's-ark|church|united-states|year-2010|painkiller|wheelchair|fall-from-height|insurance|reference-to-china|reference-to-washington-d.c.|adjustable-rate-mortgage|property-deed|contract|multiple-listing-service|broker's-price-opinion|lease|water-hose|reference-to-the-bank-of-greater-santa-fe|extension-cord|reference-to-a-rottweiler|apology|background-check|reference-to-fellatio|subjective-camera|plumber|kiss|mother-daughter-relationship|reference-tothe-corazon-spa-florida-keys|reference-to-the-florida-keys|homelessness|mortgage|photograph|map|leaking-ceiling|father-daughter-relationship|reference-to-new-year's-eve|repairman|air-conditioner|ice-cream|girl|nickname|shovel|raised-middle-finger|obscene-finger-gesture|bandanna|reference-to-visa-alizar-orlando-florida|orange-county-florida|vomiting|sense-of-smell|writing-on-a-wall|defecation|hazardous-material|reference-to-fannie-mae|reference-to-the-u.s.-department-of-health|reckless-driving|reference-to-hazmat|reference-to-ace-hardware|reference-to-vista-lakes-florida|fight|reference-to-charles-darwin|theft|tools|reference-to-tampa-florida|gas-station|joblessness|looking-for-a-job|promise|cigarette-smoking|basketball|neighborhood|neighbor|single-parent|grandmother-grandson-relationship|whispering|reference-to-god|trespassing|court-order|fear|deputy|f-word|pounding-on-a-door|looking-through-a-window|policeman|range-rover-hse|sheriff|ankle-holster|fellatio-slur|name-calling|beauty-salon|reference-to-a-skilsaw|pickup-truck|judge|courtroom|lawyer|father-son-relationship|boy|spanish|crying-woman|gurney|reference-to-e-mail|reference-to-the-internet|police-car|husband-wife-relationship|tragic-event|reference-to-jesus-christ|blood-splatter|suicide|bathroom|blood|unemployment|cellphone|computer|graphic-designer|golf-cart|county-commissioner|golf-course|golf|for-sale-sign|reference-to-the-bank-of-america|reference-to-freddie-mac|ruger-the-gun|scrap-metal|swimming-pool-pump|stuffed-frog-animal-toy|reference-to-hamburger-helper|reference-to-a-steak|hair-dresser|reference-to-flintstone-vitamins|montage|threat|hispanic-american|camera|photographer|vietnamese-american|reference-to-u-haul|swimming-pool|duct-tape|african-american|cash-for-keys|doorbell|reference-to-facebook|push-ups|reference-to-doppler-radar|economy|reference-to-a-porsche|bank-loan|bank-check|reference-to-cinderella's-castle-disney-world|reference-to-disney-world|u.s.-government|kitchen|power-screwdriver|door-lock|key|reference-to-harwood-cabinets|reference-to-a-microwave-oven|reference-to-haleakala-marble|reference-to-a-chandelier|reference-to-a-moder-sconce|hedge-fund-manager|law|long-take|arrest|party|globe|courthouse|foreclosure-property|bank-foreclosure|forced-eviction|eviction-notice|school-bus|storage-locker|breaking-and-entering|illegal-activities|illegal-business|mansion|bicycle|birthday-party|birthday|confrontation|confession|real-estate-agency|real-estate-scam|real-estate-deal|new-house|housing-crisis|financial-crisis|crying-man|forgery|forged-document|rifle|concealed-weapon|handgun|gun|police-officer|police|real-estate-agent|foreclosure|hotel|eviction|mother-son-relationship|undershirt|death-of-father|number-in-title</t>
  </si>
  <si>
    <t>tt2893490</t>
  </si>
  <si>
    <t>Manglehorn</t>
  </si>
  <si>
    <t>Left heartbroken by the woman he loved and lost many years ago, Manglehorn, an eccentric small-town locksmith, tries to start his life over again with the help of a new friend.</t>
  </si>
  <si>
    <t>Al Pacino, Holly Hunter, Harmony Korine, Chris Messina</t>
  </si>
  <si>
    <t>https://images-na.ssl-images-amazon.com/images/M/MV5BMzMwMzE2MjUzNF5BMl5BanBnXkFtZTgwMzMwNDQ3NTE@._V1_SX300.jpg</t>
  </si>
  <si>
    <t>cat|small-town|locksmith|texas|locked-out-of-a-car|locked-out-of-car|keys-locked-in-a-vehicle|child-locked-in-car|locked-in-a-car|locked-in|mime|safe|hidden-in-the-closet|changing-lightbulb|surname-as-title|austin-texas|man-with-glasses|one-word-title|character-name-in-title</t>
  </si>
  <si>
    <t>tt2898306</t>
  </si>
  <si>
    <t>Harry &amp; Snowman</t>
  </si>
  <si>
    <t>The story of immigrant Harry DeLeyer and the plow horse he rescued from slaughter.</t>
  </si>
  <si>
    <t>Harry DeLeyer, Harriet DeLeyer, Andre DeLeyer, Marty DeLeyer</t>
  </si>
  <si>
    <t>https://images-na.ssl-images-amazon.com/images/M/MV5BNTE1NjM1OTI4Nl5BMl5BanBnXkFtZTgwNDUxOTEyNzE@._V1_SX300.jpg</t>
  </si>
  <si>
    <t>Ron Davis</t>
  </si>
  <si>
    <t>9 wins.</t>
  </si>
  <si>
    <t>tt2901736</t>
  </si>
  <si>
    <t>Ilo Ilo</t>
  </si>
  <si>
    <t>In 90s Singapore, the friendship between Filipino nursemaid Teresa and her young charge Jiale makes waves in a family, while the Asian recession hits the region.</t>
  </si>
  <si>
    <t>Yann Yann Yeo, Tian Wen Chen, Angeli Bayani, Jia Ler Koh</t>
  </si>
  <si>
    <t>https://images-na.ssl-images-amazon.com/images/M/MV5BMTM3NzU5NjAwNF5BMl5BanBnXkFtZTcwMzQzMDI1OQ@@._V1_SX300.jpg</t>
  </si>
  <si>
    <t>Anthony Chen</t>
  </si>
  <si>
    <t>30 wins &amp; 13 nominations.</t>
  </si>
  <si>
    <t>singapore|maid|money-problems|husband-wife-relationship|father-son-relationship|newborn-baby|childbirth|chick|boy|nude-bathing|shower|bathing|nudity|motivational-speaker|airport|con-man|news-report|headmistress|corporal-punishment|caning|breaking-glass|spanking|toilet|schoolboy|teacher-student-relationship|teacher|broken-glass|birthday-present|birthday-party|party|family-gathering|family-relationships|rooftop|unemployment|security-guard|funeral|telephone-booth|egg|suicide-by-jumping|employer-employee-relationship|face-slap|shoplifting|child-smoking-cigarette|lottery-ticket|lipstick|hairdresser|hair-salon|hit-by-a-car|chicken|saying-goodbye|woman-boy-relationship|taxi|headphones|walkman|pregnant-woman|pregnant-wife|pregnancy|visiting-a-grave|car-breakdown|housemaid|cleaner|new-job|newspaper-clipping|passport|singaporean|immigrant|migrant-worker|classroom|tantrum|child-protagonist|written-by-director|two-word-title|suicide|singapore-police|police-officer|1990s|semi-autobiographical|mother-son-relationship|cutting-someone's-hair|cutting-hair|fight|cemetery|tamagotchi|vomiting|smoking-in-toilet|cigarette-smoking|telephone-call|loss-of-job|car-bicycle-accident|bicycle-accident|bicycle|school|location-in-title|brat|10-year-old|jobless|salesman|foreigner|nanny|filipina|friendship|recession|financial-crisis|pushing-a-vehicle|glass-pane|job-seeking|pet-chicken|dead-chicken|lock-of-hair|crying-boy|scissors|arm-cast|arm-sling|twenty-something|intergenerational-friendship|two-in-a-shower|hit-on-the-head|male-rear-nudity|ultrasound|repetition-in-title|character-name-in-title</t>
  </si>
  <si>
    <t>tt2903158</t>
  </si>
  <si>
    <t>Raising Bertie</t>
  </si>
  <si>
    <t>Raising Bertie is a longitudinal documentary feature following three young African American boys over the course of six years as they grow into adulthood in Bertie County, a rural African ...</t>
  </si>
  <si>
    <t>Margaret Byrne</t>
  </si>
  <si>
    <t>tt2905838</t>
  </si>
  <si>
    <t>Bang Bang</t>
  </si>
  <si>
    <t>A young bank receptionist gets mixed up with Rajveer Nanda, a man who has a mysterious background.</t>
  </si>
  <si>
    <t>Fox International</t>
  </si>
  <si>
    <t>Hrithik Roshan, Katrina Kaif, Pavan Malhotra, Danny Denzongpa</t>
  </si>
  <si>
    <t>https://images-na.ssl-images-amazon.com/images/M/MV5BNjA3ZDkyMjgtMjYyNy00MDBkLTg5YmMtMGJmZDI4Mzg1YzhjXkEyXkFqcGdeQXVyNjQ2MjQ5NzM@._V1_SX300.jpg</t>
  </si>
  <si>
    <t>Siddharth Anand</t>
  </si>
  <si>
    <t>bank|chase|car-chase|woman-in-jeopardy|woman-wearing-a-bikini|museum|london-england|escape|manhunt|boat|dancing|singing|death-of-brother|keeping-a-secret|falling-in-love|bikini|product-placement|red-dress|song|master-thief|bare-chested-male|diamond|artifact|flirting|exploding-car|shot-in-the-side|shot-in-the-chest|shot-in-the-leg|jet-ski|island|falling-from-height|ex-soldier|fight|martial-arts|kick|punched-in-the-face|kicked-in-the-face|shot-in-the-head|shot-to-death|machine-gun|motorcycle|revenge|desert-eagle|body-landing-on-a-car|character-repeating-someone-else's-dialogue|police-car|bridge|tracking-device|mysterious-man|violence|beach|exploding-building|explosion|sunglasses|shootout|dating|hotel|pen|transmitter|foot-chase|jumping-from-height|jumping-off-a-bridge|jumping-from-a-rooftop|kidnapping|car-motorcycle-chase|death|on-the-run|crushed-by-a-car|car-accident|car-crash|chaos|gangster|whispering|gun-held-to-head|tough-guy|action-hero|hero|showdown|one-against-many|kiss|brawl|blood|fistfight|hand-to-hand-combat|semiautomatic-pistol|two-word-title|title-spoken-by-character</t>
  </si>
  <si>
    <t>tt2908446</t>
  </si>
  <si>
    <t>Insurgent</t>
  </si>
  <si>
    <t>Beatrice Prior must confront her inner demons and continue her fight against a powerful alliance which threatens to tear her society apart with the help from others on her side.</t>
  </si>
  <si>
    <t>Kate Winslet, Jai Courtney, Mekhi Phifer, Shailene Woodley</t>
  </si>
  <si>
    <t>https://images-na.ssl-images-amazon.com/images/M/MV5BMTgxOTYxMTg3OF5BMl5BanBnXkFtZTgwMDgyMzA2NDE@._V1_SX300.jpg</t>
  </si>
  <si>
    <t>truth-serum|falling-from-height|trainhopping|mind-control|hand-to-hand-combat|female-warrior|threatened-suicide|simulation|shot-in-the-head|injection|jumping-from-a-train|fight-the-system|caste-system|dystopia|action-heroine|leader|love|on-the-run|fight|secret|running|divergent|race-against-time|guilt|fugitive|fear|wall|government-sponsored-murder|fall-to-death|forced-suicide|exceeding-authority|lie-detector|jumping-a-train|double-track-freight-train|hit-with-a-gun-butt|summary-execution|corrupt-dictator|stable|facial-scar|knife-held-to-throat|tortured-to-death|bandaged-hand|flock-of-birds|swing|armored-personnel-carrier|running-through-the-woods|city-in-ruins|future-chicago-cityscape|martial-law|starts-with-narration|villainess|dome|idealism|mexican-standoff|character-says-i-love-you|hearing-voices|moral-dilemma|mother-son-estrangement|skyscraper|shipwreck|heroism|knocked-out|knocked-out-with-gun-butt|circular-saw|axe|guard|self-sacrifice|falling-to-death|scientist|murder-suicide|near-death-experience|execution|capture|shot-point-blank|attack|regret|wrongful-arrest|cover-up|false-accusation|brutality|interrogation|torture|zip-line|rooftop|blood|hands-tied|mother-son-reunion|gash-in-the-face|arrest|trial|judge|propaganda|friendship|jail-cell|jumping-from-height|dream|jumping-through-a-window|spiral-staircase|aerial-shot|cutting-hair|coming-of-age|flashback|hallucination|redemption|revenge|courage|bravery|chicago-illinois|shower|bare-chested-male|tattoo|boyfriend-girlfriend-relationship|mother-son-relationship|brother-sister-relationship|falling-down-stairs|presumed-dead|faked-death|corpse|massacre|woman-kills-a-woman|horse|garden|stables|forest|woods|horse-drawn-carriage|greenhouse|commune|mission|attempted-murder|child-in-peril|shot-to-death|shot-in-the-back|shot-in-the-chest|off-screen-sex|implant|slow-motion-scene|knife-fight|threatened-with-a-knife|armory|armored-car|foot-chase|chase|beating|kicked-in-the-stomach|punched-in-the-chest|punched-in-the-face|head-butt|catfight|brawl|macguffin|fistfight|martial-arts|mixed-martial-arts|combat|gunfight|shootout|assault-rifle|machine-gun|revolver|pistol|character-repeating-someone-else's-dialogue|returning-character-killed-off|good-versus-evil|corrupt-official|corruption|laboratory|ambush|self-doubt|fight-with-self|collapsing-building|virtuality|inside-the-mind|brain-scan|explosion|hologram|disarming-someone|nosebleed|pistol-whip|sabotage|climbing-out-a-window|post-traumatic-stress-disorder|coup-d'etat|hostile-takeover|nightmare|traitor|betrayal|deception|human-testing|human-experiment|escape|rescue|held-at-gunpoint|hostage|kidnapping|reluctant-hero|teenage-hero|teenager|female-fighter|double-cross|tough-girl|anti-heroine|warrior|tough-guy|action-hero|destiny|screaming|anger|hope|security-guard|surveillance|survival|suspense|revelation|no-opening-credits|altered-version-of-studio-logo|second-part|hypodermic-needle|raid|military|soldier|army|resistance|resistance-fighter|fascism|totalitarianism|social-commentary|post-apocalypse|death|simulated-reality|experiment|message|box|fire|true-identity-revealed|attacked-with-a-knife|knife-attack|knife|suicide|walled-city|test|murder|syringe|serum|jumping-from-a-moving-train|train|violence|fictional-war|one-word-title|sequel|based-on-young-adult-novel|based-on-novel|surprise-ending|strong-female-character|strong-female-lead|cyberpunk|number-in-character's-name</t>
  </si>
  <si>
    <t>tt2908856</t>
  </si>
  <si>
    <t>My Old Lady</t>
  </si>
  <si>
    <t>An American inherits an apartment in Paris that comes with an unexpected resident.</t>
  </si>
  <si>
    <t>Kevin Kline, Michael Burstin, Elie Wajeman, Maggie Smith</t>
  </si>
  <si>
    <t>https://images-na.ssl-images-amazon.com/images/M/MV5BMTg2MTg0NTc0Ml5BMl5BanBnXkFtZTgwMTAwOTAzMjE@._V1_SX300.jpg</t>
  </si>
  <si>
    <t>Israel Horovitz</t>
  </si>
  <si>
    <t>apartment|dysfunctional-family|cheating-husband|cheating-wife|selling-an-apartment|tea|apology|liar|lie|teacher|self-esteem|gunshot|reference-to-god|seine-river|headache|urination|bathroom|money|spoken-inner-thoughts|overhearing-a-conversation|rifle|unhappiness|photograph|kiss|husband-wife-relationship|92-year-old|90-year-old|57-year-old|reference-to-sigmund-freud|reference-to-django-reinhardt|wine|reference-to-captain-hook|reference-to-saint-john-the-divine|reference-to-casanova|fainting|suicide-of-mother|suicide-attempt|viager|father-daughter-relationship|infidelity|unfaithfulness|adultery|extramarital-affair|mother-son-relationship|drunkenness|drinking|drink|father-son-relationship|mother-daughter-relationship|paris-france|death-of-mother|brother-sister-relationship</t>
  </si>
  <si>
    <t>tt2909116</t>
  </si>
  <si>
    <t>Wolf Totem</t>
  </si>
  <si>
    <t>During China's Cultural Revolution, a young urban student is sent to live with Mongolian herders, where he adopts a wolf cub.</t>
  </si>
  <si>
    <t>Shaofeng Feng, Shawn Dou, Ankhnyam Ragchaa, Zhusheng Yin</t>
  </si>
  <si>
    <t>https://images-na.ssl-images-amazon.com/images/M/MV5BMjczNTE2Mzc3M15BMl5BanBnXkFtZTgwNTQzOTY2NjE@._V1_SX300.jpg</t>
  </si>
  <si>
    <t>Jean-Jacques Annaud</t>
  </si>
  <si>
    <t>11 wins &amp; 12 nominations.</t>
  </si>
  <si>
    <t>inner-mongolia|wolf|tradition-versus-modernity|china|wolf-cub|wolf-hunt|hungry-wolf|bitten-by-an-animal|frozen-lake|death-of-husband|animal-trap|trap|dog|horse|sheep|wolf-pack|1960s|wolf-attack|animal-attack|nature|mongol|chinese|based-on-novel|gazelle|animal-killing|explosion|wolf-bite|loss-of-husband|year-1969|children|little-boy</t>
  </si>
  <si>
    <t>tt2910274</t>
  </si>
  <si>
    <t>Obvious Child</t>
  </si>
  <si>
    <t>A twenty-something comedienne's unplanned pregnancy forces her to confront the realities of independent womanhood for the first time.</t>
  </si>
  <si>
    <t>Jenny Slate, Paul Briganti, Gaby Hoffmann, Stephen Singer</t>
  </si>
  <si>
    <t>https://images-na.ssl-images-amazon.com/images/M/MV5BMTg0MDU4NjI1OV5BMl5BanBnXkFtZTgwOTY3NDc3MTE@._V1_SX300.jpg</t>
  </si>
  <si>
    <t>Gillian Robespierre</t>
  </si>
  <si>
    <t>9 wins &amp; 28 nominations.</t>
  </si>
  <si>
    <t>abortion|pregnancy|pregnant|f-rated|divorced-parents|one-night-stand|triple-f-rated|new-york-city|brooklyn-new-york-city|painful-humor|scatological-humor|love|mother-daughter-relationship|comedy-club|title-based-on-song|excrement|restaurant|book-store|roommate|valentine's-day|pregnant-woman|boyfriend-girlfriend-relationship|boyfriend|infidelity|peeing-in-the-street|gone-with-the-wind|first-date|puppet|divorce|new-yorker|condom|reproductive-rights|low-budget-film|stand-up-comedy|planned-parenthood</t>
  </si>
  <si>
    <t>tt2910814</t>
  </si>
  <si>
    <t>The Signal</t>
  </si>
  <si>
    <t>On a road trip, Nic and two friends are drawn to an isolated area by a computer genius. When everything suddenly goes dark, Nic regains consciousness - only to find himself in a waking nightmare.</t>
  </si>
  <si>
    <t>Patrick Davidson, Brenton Thwaites, Olivia Cooke, Beau Knapp</t>
  </si>
  <si>
    <t>https://images-na.ssl-images-amazon.com/images/M/MV5BMTA2MDc5MDQ2MTVeQTJeQWpwZ15BbWU4MDY4Njc3NDEx._V1_SX300.jpg</t>
  </si>
  <si>
    <t>William Eubank</t>
  </si>
  <si>
    <t>road-trip|girlfriend-in-a-coma|computer-hacker|prosthetic-leg|nosebleed|area-51|hazmat-suit|alien-disguised-as-human|alien-contact|alien|abdication|man-using-crutches|boyfriend-girlfriend-relationship|slow-motion-scene|cow|broken-chair|character-mouths-i-love-you|spike-strip|jogging-in-the-woods|public-aquarium|shot-in-the-back|claw-arcade-game|alien-species|alien-space-craft|alien-ship|abducted-man|pendant|medivac|uh-1-huey-helicopter|grenade|goldfish|dead-end-road|ladybug|hitchhiking|interrogation|semi-tractor|one-way-window|woman-on-a-gurney|man-in-a-wheelchair|numeric-tattoo|driving-at-night|home-aquarium|abandoned-building|secret-laboratory|double-amputee|cable-car|name-written-backward|cattle|close-up-of-hands|singing-in-a-car</t>
  </si>
  <si>
    <t>tt2910904</t>
  </si>
  <si>
    <t>The Dressmaker</t>
  </si>
  <si>
    <t>A glamorous woman returns to her small town in rural Australia. With her sewing machine and haute couture style, she transforms the women and exacts sweet revenge on those who did her wrong.</t>
  </si>
  <si>
    <t>Amazon Studios &amp; Broad Green Pictures</t>
  </si>
  <si>
    <t>Kate Winslet, Judy Davis, Liam Hemsworth, Hugo Weaving</t>
  </si>
  <si>
    <t>https://images-na.ssl-images-amazon.com/images/M/MV5BMjA4MzAxNTc5OF5BMl5BanBnXkFtZTgwMjgzMDE4OTE@._V1_SX300.jpg</t>
  </si>
  <si>
    <t>Jocelyn Moorhouse</t>
  </si>
  <si>
    <t>15 wins &amp; 38 nominations.</t>
  </si>
  <si>
    <t>f-rated|australia|bare-chested-male|dressmaker|female-protagonist|woman|female-objectification|male-objectification|triple-f-rated|title-directed-by-female|1950s|woman-in-a-wheelchair|accidental-death|movie-theater|hidden-truth|funeral|mice|bleeding-to-death|dark-comedy|house-on-fire|fire|slander|crying-woman|unfaithfulness|cheating-on-wife|adultery|cheating-husband|rivalry|rival|loss-of-son|loss-of-friend|loss-of-mother|mother-daughter-relationship|rural-setting|unwanted-person|revealing-the-truth|defamation|shunning|death-of-son|death-of-friend|death-of-mother|based-on-novel|strong-female-lead|strong-female-character</t>
  </si>
  <si>
    <t>tt2911666</t>
  </si>
  <si>
    <t>John Wick</t>
  </si>
  <si>
    <t>An ex-hitman comes out of retirement to track down the gangsters that took everything from him.</t>
  </si>
  <si>
    <t>LionsGate Entertainment</t>
  </si>
  <si>
    <t>Keanu Reeves, Michael Nyqvist, Alfie Allen, Willem Dafoe</t>
  </si>
  <si>
    <t>https://images-na.ssl-images-amazon.com/images/M/MV5BMTU2NjA1ODgzMF5BMl5BanBnXkFtZTgwMTM2MTI4MjE@._V1_SX300.jpg</t>
  </si>
  <si>
    <t>Chad Stahelski, David Leitch</t>
  </si>
  <si>
    <t>vengeance|revenge|one-man-army|professional-killer|hired-killer|professional-assassin|mob-boss|character-name-in-title|stylized-violence|dog|russian-mafia|stitching-a-wound|killing-an-animal|coming-out-of-retirement|killed-with-a-gun|fight|death-of-pet|neo-noir|no-opening-credits|gold-coin|organized-crime|righteous-rage|assassin|new-york-city|hitman|two-word-title|gangster|male-in-underwear|man-in-underwear|pet-dog|caught-in-the-rain|mob-execution|handcuffed|dislocated-thumb|man-in-a-towel|shot-multiple-times|duct-tape-gag|man-wearing-a-red-shirt|front-organization|hitwoman|hot-tub|night-club|dressed-to-kill|man-in-a-swimsuit|female-singer|woman-in-a-bikini|martini|overhead-cityscape|video-of-wife|arsenal|mopping-up-blood|crime-scene-cleaner|stack-of-gold-coins|paid-in-gold|sledge-hammer|father-hits-son|dog-killed|gun-held-to-head|stolen-car-racket|1969-mustang|pumping-gas|bowl-of-cereal|camera-shot-of-bare-feet|letter-from-dead-wife|puppy|pet-carrier|grave-side-ceremony|funeral-in-the-rain|vomiting|in-medias-res|cellphone-video|murder-spree|falling-from-height|dark-comedy|driving-a-car|threatened-with-a-knife|disarming-someone|stick-fight|knife-fight|slow-motion-scene|limousine|professional-hit|f-word|masked-man|helicopter|double-cross|fistfight|bartender|one-against-many|tough-guy|action-hero|helicopter-shot|strangled-to-death|stolen-car|information|wrestling|car|mask|pain|hit-in-the-face|gift|explosion|loss-of-control|out-of-control|fury|mass-destruction|help|friend|risk|jeopardy|peril|danger|jumping|jump|broken-bone|payback|grief|dark-hero|ruthlessness|mercilessness|cruelty|brutality|sadism|bleeding-to-death|bloodshed|video-game|airport|security-guard|judo|rampage|anger|racetrack|animal-shelter|swimming-pool|jazz-singer|massacre|bodyguard|blood-on-shirt|interrogation|torture|bound-and-gagged|tied-to-a-chair|deception|police-officer|wristwatch|long-take|gunslinger|knocked-out|mafia-boss|crime-boss|burning-money|vault|fireplace|spitting-blood|throat-slitting|strangulation|gore|blood-splatter|blood|bus|school-bus|directorial-debut|cigarette-smoking|assassination-attempt|ambush|death|held-at-gunpoint|tattoo|shower|character's-point-of-view-camera-shot|baseball-bat|subjective-camera|photograph|cell-phone|camera-phone|anti-hero|brooklyn-bridge|corpse|mixed-martial-arts|brawl|bar|machine-gun|grenade|female-bartender|chase|foot-chase|car-accident|told-in-flashback|cancer|warehouse|showdown|lightning|rainstorm|heavy-rain|head-butt|armory|sniper|contract-killer|knife|shot-in-the-throat|shot-in-the-neck|shot-in-the-back|shot-in-the-arm|broken-arm|car-chase|car-crash|stabbed-in-the-leg|person-on-fire|exploding-car|marijuana-joint|brooklyn-new-york-city|shotgun|shot-through-a-pillow|bag-over-head|lens-flare|hit-by-a-car|blood-on-camera-lens|shot-through-a-window|assault-rifle|silencer|sniper-rifle|stabbed-in-the-stomach|shot-in-the-eye|shot-in-the-foot|shot-in-the-head|stabbed-through-the-chin|stabbed-in-the-neck|bulletproof-vest|nightclub|hotel|disposing-of-a-dead-body|stabbed-to-death|stabbed-in-the-chest|neck-breaking|pistol-whip|kicked-in-the-crotch|shot-in-the-leg|shot-to-death|shot-in-the-face|shot-in-the-forehead|shot-in-the-chest|punched-in-the-stomach|pistol|stealing-a-car|punched-in-the-face|kicked-in-the-face|home-invasion|beating|kicked-in-the-stomach|hit-with-a-baseball-bat|gas-station|new-jersey|rain|cemetery|funeral|hospital|flashback|nonlinear-timeline|chop-shop|russian|lawyer|henchman|father-son-relationship|death-of-dog|death-of-wife|friendship|betrayal|spoiled-son|hand-to-hand-combat|mobster|church|female-assassin|violence|martial-arts|shootout|murder|death-of-friend|title-spoken-by-character</t>
  </si>
  <si>
    <t>tt2912120</t>
  </si>
  <si>
    <t>The Young Kieslowski</t>
  </si>
  <si>
    <t>Two nerdy Caltech students hook up and end up on a journey throughout California after they find out one is pregnant with the other's twins.</t>
  </si>
  <si>
    <t>Ryan Malgarini, Haley Lu Richardson, Joshua Malina, Melora Walters</t>
  </si>
  <si>
    <t>https://images-na.ssl-images-amazon.com/images/M/MV5BMjMzNjk5OTA0MV5BMl5BanBnXkFtZTgwNzE1NDg5NTE@._V1_SX300.jpg</t>
  </si>
  <si>
    <t>Kerem Sanga</t>
  </si>
  <si>
    <t>tt2912144</t>
  </si>
  <si>
    <t>Manuscripts Don't Burn</t>
  </si>
  <si>
    <t>Khosrow and Morteza set out on a mission to kill someone. The assassination ought to be arranged as a suicide. At the last minute however, they are obliged to change their initial plans...</t>
  </si>
  <si>
    <t>https://images-na.ssl-images-amazon.com/images/M/MV5BMTQ2NzMwNDQ2MV5BMl5BanBnXkFtZTgwMjU2NzA4MjE@._V1_SX300.jpg</t>
  </si>
  <si>
    <t>Mohammad Rasoulof</t>
  </si>
  <si>
    <t>tt2912522</t>
  </si>
  <si>
    <t>It Was You Charlie</t>
  </si>
  <si>
    <t>A lonely graveyard-shift doorman has his life magically transformed after meeting a beautiful, free-spirited cab driver.</t>
  </si>
  <si>
    <t>A71 Entertainment Inc.</t>
  </si>
  <si>
    <t>Michael D. Cohen, Emma Fleury, Aaron Abrams, Anna Hopkins</t>
  </si>
  <si>
    <t>https://images-na.ssl-images-amazon.com/images/M/MV5BMTgxMzIwNDAwOF5BMl5BanBnXkFtZTgwODA1ODIzMDE@._V1_SX300.jpg</t>
  </si>
  <si>
    <t>Emmanuel Shirinian</t>
  </si>
  <si>
    <t>tt2914838</t>
  </si>
  <si>
    <t>R100</t>
  </si>
  <si>
    <t>An ordinary man with an ordinary life joins a mysterious club. The membership lasts for one year only and there is one rule: no cancellation under any circumstance. The man enters into a ...</t>
  </si>
  <si>
    <t>Nao Ohmori, Mao Daichi, Shinobu Terajima, Hairi Katagiri</t>
  </si>
  <si>
    <t>https://images-na.ssl-images-amazon.com/images/M/MV5BMjU3NzUyMzY1Nl5BMl5BanBnXkFtZTgwNTI5MTM5MzE@._V1_SX300.jpg</t>
  </si>
  <si>
    <t>Hitoshi Matsumoto</t>
  </si>
  <si>
    <t>coma|swimming-pool|spitting|sushi|one-word-title|dominatrix|number-in-title</t>
  </si>
  <si>
    <t>tt2914892</t>
  </si>
  <si>
    <t>The Seventh Dwarf</t>
  </si>
  <si>
    <t>The evil witch Dellamorta cursed princess Rose when she was a baby. Before she turns 18, Rose will get stung in the finger by a sharp object and she and the whole castle will fall into a ...</t>
  </si>
  <si>
    <t>Otto Waalkes, Mirco Nontschew, Boris Aljinovic, Ralf Schmitz</t>
  </si>
  <si>
    <t>https://images-na.ssl-images-amazon.com/images/M/MV5BMjEyODUxNTM4MV5BMl5BanBnXkFtZTgwNTUwMzk5MTE@._V1_SX300.jpg</t>
  </si>
  <si>
    <t>Boris Aljinovic, Harald Siepermann</t>
  </si>
  <si>
    <t>dwarf|princess|dragon|birthday|fairy-tale|witch|seven-dwarves|snow-white|needle|little-red-riding-hood|evil-queen|curse|secret-passage|mermaid|sleeping-princess|rope-around-neck|suicidal</t>
  </si>
  <si>
    <t>tt2915160</t>
  </si>
  <si>
    <t>Bethlehem</t>
  </si>
  <si>
    <t>Tells the story of the complex relationship between an Israeli Secret Service officer and his teenage Palestinian informant. Shuttling back and forth between conflicting points of view, the...</t>
  </si>
  <si>
    <t>Tsahi Halevi, Shadi Mar'i, Hitham Omari, Michal Shtamler</t>
  </si>
  <si>
    <t>https://images-na.ssl-images-amazon.com/images/M/MV5BMTc5OTUwMjgyOF5BMl5BanBnXkFtZTgwNTA3NzAwMjE@._V1_SX300.jpg</t>
  </si>
  <si>
    <t>Yuval Adler</t>
  </si>
  <si>
    <t>9 wins &amp; 8 nominations.</t>
  </si>
  <si>
    <t>informant|palestinian|israeli-secret-service|year-2005|hit-with-a-stone|murder|riot|hand-grenade|brother-brother-relationship|teenager|terrorist|secret-service-agent|israeli-palestinian-conflict|city-name-as-title|place-name-in-title|city-name-in-title|one-word-title</t>
  </si>
  <si>
    <t>tt2917388</t>
  </si>
  <si>
    <t>Kidnapping Mr. Heineken</t>
  </si>
  <si>
    <t>The inside story of the planning, execution, rousing aftermath and ultimate downfall of the kidnappers of beer tycoon Alfred "Freddy" Heineken, which resulted in the largest ransom ever paid for an individual.</t>
  </si>
  <si>
    <t>Jim Sturgess, Sam Worthington, Ryan Kwanten, Anthony Hopkins</t>
  </si>
  <si>
    <t>https://images-na.ssl-images-amazon.com/images/M/MV5BMTYyOTQwODc4NV5BMl5BanBnXkFtZTgwMDgwMzkxNDE@._V1_SX300.jpg</t>
  </si>
  <si>
    <t>Daniel Alfredson</t>
  </si>
  <si>
    <t>tycoon|kidnapper|beer|ransom|product-placement|police-surveillance|motorcycle-helmet|van|surveillance|letter|plan-gone-wrong|argument|tension|reading-a-book|news-report|locked-in-a-room|newspaper-headline|man-in-pajamas|pajamas|rich-man|holland|bank-manager|chinese-takeout|voice-changer|chain|chained|chained-to-a-wall|chinese-food|listening-to-music|mother-son-relationship|father-son-relationship|bugged-room|police-car|chauffeur|driver|on-the-run|paris-france|husband-wife-relationship|pregnant-wife|amsterdam|name-in-title|television-news-report|british|heineken-beer|masked-kidnapper|dutch|masked-criminal|masked-robber|masked-man|kidnap-for-ransom|kidnap-victim|handcuffs|sex-shop|bar|pub|pregnant-woman|takeaway|arrest|telephone-call|telephone-booth|group-of-friends|criminal-gang|hidden-money|soundproof-room|balaclava|ski-mask|semiautomatic-pistol|pistol|submachine-gun|shootout|car-chase|bag-of-money|ransom-money|ransom-demand|ransom-note|squatter|squat|armed-robbery|armored-car-robbery|police-chase|speedboat|captive|held-captive|framed-photograph|birthday-present|t-shirt|pregnancy|year-1982|three-word-title|what-happened-to-epilogue|businessman|based-on-true-events|locked-in-room|boat|newspaper|heist|mask|1980s|kidnapping|based-on-book|based-on-true-story|character-name-in-title</t>
  </si>
  <si>
    <t>tt2918436</t>
  </si>
  <si>
    <t>The Lazarus Effect</t>
  </si>
  <si>
    <t>A group of medical researchers discover a way to bring dead patients back to life.</t>
  </si>
  <si>
    <t>Mark Duplass, Olivia Wilde, Sarah Bolger, Evan Peters</t>
  </si>
  <si>
    <t>https://images-na.ssl-images-amazon.com/images/M/MV5BMjM2ODM1OTA0M15BMl5BanBnXkFtZTgwMDMxMDI5MzE@._V1_SX300.jpg</t>
  </si>
  <si>
    <t>David Gelb</t>
  </si>
  <si>
    <t>experiment|serum|university|electrocuted|catholic|dog|secure-elevator|hell|laboratory|younger-version-of-character|vomiting|facial-cut|apartment-fire|book-of-matches|strobe-light|phonograph|power-outage|flashlight|winking|choking|black-eyes|version-of-hell|crucifix-pendant|brain-scan|man-carrying-a-woman|tear-on-cheek|extreme-closeup|adrenalin|cardiopulmonary-resuscitation|woman-wearing-black-lingerie|injection-in-heart|defibrillation|diamond-ring|close-up-of-eye|caged-animal|dog-on-bed|hound-dog|reference-to-kelly-ripa|teen-horror|pyrokinesis|characters-killed-one-by-one|dead-teenager|teenage-boy|teenage-girl|college|slasher|title-at-the-end|neck-breaking|stabbed-in-the-neck|stabbed-in-the-chest|crushed-head|telekinesis|telepathy|levitation|choked-to-death|blackout|murder|crushed-to-death|interracial-kiss|supernatural-power|supernatural|looking-at-self-in-mirror|flickering-light|slow-motion-scene|crucifix|security-guard|adrenaline|electrocution|character-repeating-someone-else's-dialogue|college-dean|mri|resurrection|back-from-the-dead|pharmaceutical-company|security-camera|video-camera|fire|burned-to-death|nightmare|flashback|dream-sequence|pig-mask|vinyl|doctor|berkeley-california|pig|surprise-ending</t>
  </si>
  <si>
    <t>tt2920540</t>
  </si>
  <si>
    <t>20,000 Days on Earth</t>
  </si>
  <si>
    <t>Writer and musician Nick Cave marks his 20,000th day on the planet Earth.</t>
  </si>
  <si>
    <t>Nick Cave, Susie Bick, Darian Leader, Warren Ellis</t>
  </si>
  <si>
    <t>https://images-na.ssl-images-amazon.com/images/M/MV5BMTQzOTI2NjkxM15BMl5BanBnXkFtZTgwNjg4MDgyMjE@._V1_SX300.jpg</t>
  </si>
  <si>
    <t>Iain Forsyth, Jane Pollard</t>
  </si>
  <si>
    <t>Documentary, Drama, Music</t>
  </si>
  <si>
    <t>Nominated for 1 BAFTA Film Award. Another 8 wins &amp; 14 nominations.</t>
  </si>
  <si>
    <t>f-rated|reference-to-religion|reference-to-transvestism|reference-to-skinheads|reference-to-nina-simone|reference-to-lionel-richie|singing|relationship-between-documentary-and-fiction|part-real-part-fake|part-fiction|part-documentary|docu-fiction|number-in-title</t>
  </si>
  <si>
    <t>tt2920808</t>
  </si>
  <si>
    <t>God's Pocket</t>
  </si>
  <si>
    <t>A blue collar worker tries to cover things up when his stepson is killed in a suspicious accident, but a local reporter senses that something's amiss.</t>
  </si>
  <si>
    <t>Christina Hendricks, Philip Seymour Hoffman, Eddie Marsan, Caleb Landry Jones</t>
  </si>
  <si>
    <t>https://images-na.ssl-images-amazon.com/images/M/MV5BMjM1MzgwODc3NF5BMl5BanBnXkFtZTgwOTAwMTg1MTE@._V1_SX300.jpg</t>
  </si>
  <si>
    <t>John Slattery</t>
  </si>
  <si>
    <t>place-name-in-title|directorial-debut|two-word-title|title-spoken-by-character</t>
  </si>
  <si>
    <t>tt2922724</t>
  </si>
  <si>
    <t>Bazodee</t>
  </si>
  <si>
    <t>Anita Panchouri is the doting daughter of a deep in debt Indian businessman. She's on the verge of willingly marrying a wealthy suitor when she meets a romantic rasta singer, Lee de Leon ...</t>
  </si>
  <si>
    <t>Indiepelago Films</t>
  </si>
  <si>
    <t>Staz Nair, Kabir Bedi, Natalie Perera, Kriss Dosanjh</t>
  </si>
  <si>
    <t>https://images-na.ssl-images-amazon.com/images/M/MV5BMTQ4OTMxNzI5NF5BMl5BanBnXkFtZTgwMTc3NjQ2NjE@._V1_SX300.jpg</t>
  </si>
  <si>
    <t>Todd Kessler</t>
  </si>
  <si>
    <t>tt2923316</t>
  </si>
  <si>
    <t>American Heist</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</si>
  <si>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t>
  </si>
  <si>
    <t>Hayden Christensen, Adrien Brody, Jordana Brewster, Akon</t>
  </si>
  <si>
    <t>https://images-na.ssl-images-amazon.com/images/M/MV5BMTQ4Mjg2ODQ5Ml5BMl5BanBnXkFtZTgwMTM4OTA3NTE@._V1_SX300.jpg</t>
  </si>
  <si>
    <t>Sarik Andreasyan</t>
  </si>
  <si>
    <t>prison|bank|mechanic|heist|child-in-peril|wedding|gun-in-mouth|shot-in-the-stomach|slow-motion-scene|assault-rifle|character-repeating-someone-else's-dialogue|racial-slur|reference-to-john-f.-kennedy|reference-to-thomas-jefferson|scar|reference-to-sugar-ray-leonard|reference-to-buddha|photograph|reference-to-hurricane-katrina|topless-female-nudity|fellatio|cocaine|scene-during-opening-credits|playing-piano|foot-chase|killed-in-police-car|safe-deposit-box|bulletproof-vest|face-slap|police-dispatcher|shot-through-a-window|masked-man|cemetery|pistol-whip|news-report|urban-setting|stealing-a-car|old-flame|auto-repair-store|snorricam|montage|bar|new-orleans-louisiana|rain|police-officer-killed|ambiguous-ending|ambulance|cable-car|nonlinear-timeline|betrayal|deception|double-cross|thief|manipulation|bank-robber|gang|drunkenness|stripper|strip-club|bare-chested-male|bathtub|tattoo|release-from-prison|iraq-war-veteran|ex-convict|neo-noir|heist-gone-wrong|robbery-gone-awry|bank-vault|bank-robbery|helicopter-crash|helicopter|police-station|bus|car-bomb|security-guard|exploding-helicopter|exploding-car|shotgun|machine-gun|desert-eagle|revolver|pistol|held-at-gunpoint|hostage|car-chase|car-crash|suicide-by-cop|swat-team|police-captain|police-chase|contemplating-suicide|self-sacrifice|death-of-brother|brother-brother-relationship|f-word|black-eye|brawl|fistfight|beating|punched-in-the-face|head-butt|street-shootout|police-shootout|shootout|violence|death|murder|blood-splatter|blood|shot-to-death|shot-in-the-arm|shot-in-the-shoulder|shot-in-the-throat|shot-in-the-ear|shot-in-the-forehead|shot-in-the-head|shot-in-the-chest|armed-robbery|independent-film|surprise-ending|police-officer-shot|cigarette-smoking</t>
  </si>
  <si>
    <t>tt2924352</t>
  </si>
  <si>
    <t>Hayride 2</t>
  </si>
  <si>
    <t>The end of one journey only marks the beginning of another as Detective Loomis returns to uncover the truth behind the Legend of Pitchfork.</t>
  </si>
  <si>
    <t>Sherri Eakin, Jeremy Sande, Jeremy Ivy, Corlandos Scott</t>
  </si>
  <si>
    <t>https://images-na.ssl-images-amazon.com/images/M/MV5BMjM1MDk4NzQzN15BMl5BanBnXkFtZTgwNDM0OTQzNDE@._V1_SX300.jpg</t>
  </si>
  <si>
    <t>Terron R. Parsons</t>
  </si>
  <si>
    <t>Action, Horror, Thriller</t>
  </si>
  <si>
    <t>killer|burlap-hood</t>
  </si>
  <si>
    <t>tt2925642</t>
  </si>
  <si>
    <t>Kids for Cash</t>
  </si>
  <si>
    <t>Kids For Cash is a riveting look behind the notorious judicial scandal that rocked the nation. Beyond the millions paid and high stakes corruption, Kids For Cash exposes a shocking American...</t>
  </si>
  <si>
    <t>Sen Art Films Releasing Inc.</t>
  </si>
  <si>
    <t>Charlie Balasavage, Joanne Balasavage, Justin Bodnar, Lisa Griffiths</t>
  </si>
  <si>
    <t>https://images-na.ssl-images-amazon.com/images/M/MV5BMTQxNTI0OTUyMl5BMl5BanBnXkFtZTgwNDc2Mjk3MDE@._V1_SX300.jpg</t>
  </si>
  <si>
    <t>Robert May</t>
  </si>
  <si>
    <t>scandal|home-movie-footage|archive-footage|suicide|hanging-judge|tax-evasion|white-collar-crime|juvenile-detention|pennsylvania|irish-american|private-prison|juvenile-prison|juvenile-court|usa|school|humiliation|probation-officer|zero-tolerance|student|italian-american|bribery|reference-to-the-columbine-school-shooting|corrupt-judge|injustice</t>
  </si>
  <si>
    <t>tt2925768</t>
  </si>
  <si>
    <t>Ned Rifle</t>
  </si>
  <si>
    <t>Henry and Fay's son Ned sets out to find and kill his father for destroying his mother's life. But his aims are frustrated by the troublesome Susan, whose connection to Henry predates even his arrival in the lives of the Grim family.</t>
  </si>
  <si>
    <t>Possible Films</t>
  </si>
  <si>
    <t>Aubrey Plaza, Parker Posey, Liam Aiken, Robert John Burke</t>
  </si>
  <si>
    <t>https://images-na.ssl-images-amazon.com/images/M/MV5BNDk1MTE5MzEzN15BMl5BanBnXkFtZTgwMjIxODA1MjE@._V1_SX300.jpg</t>
  </si>
  <si>
    <t>Hal Hartley</t>
  </si>
  <si>
    <t>father-son-relationship|loud-sex|search-for-father|sexual-abstinence|mother-in-prison|prayer|written-by-director|two-word-title</t>
  </si>
  <si>
    <t>tt2926068</t>
  </si>
  <si>
    <t>Manam</t>
  </si>
  <si>
    <t>Through reincarnation, family members are able to cross generations and meddle in each others' lives.</t>
  </si>
  <si>
    <t>Cinegalaxy</t>
  </si>
  <si>
    <t>Akkineni Nageshwara Rao, Nagarjuna Akkineni, Naga Chaitanya Akkineni, Samantha Ruth Prabhu</t>
  </si>
  <si>
    <t>https://images-na.ssl-images-amazon.com/images/M/MV5BMTYzMjc3NzEzMV5BMl5BanBnXkFtZTgwNzI3NzU4MzE@._V1_SX300.jpg</t>
  </si>
  <si>
    <t>Vikram K. Kumar</t>
  </si>
  <si>
    <t>163 min</t>
  </si>
  <si>
    <t>reincarnation|clock-tower</t>
  </si>
  <si>
    <t>tt2929690</t>
  </si>
  <si>
    <t>Margarita with a Straw</t>
  </si>
  <si>
    <t>A rebellious young woman with cerebral palsy leaves her home in India to study in New York, unexpectedly falls in love, and embarks on an exhilarating journey of self-discovery.</t>
  </si>
  <si>
    <t>Wolfe Releasing</t>
  </si>
  <si>
    <t>Kalki Koechlin, Revathy, Sayani Gupta, Hussain Dalal</t>
  </si>
  <si>
    <t>https://images-na.ssl-images-amazon.com/images/M/MV5BMTA5MzA1NDU4OTZeQTJeQWpwZ15BbWU4MDU0Mzk1ODgx._V1_SX300.jpg</t>
  </si>
  <si>
    <t>Shonali Bose, Nilesh Maniyar</t>
  </si>
  <si>
    <t>cerebral-palsy|intimacy|cancer|lesbian|bisexual|self-discovery|love|new-york|blindness|broken-heart|death|sex-scene|lgbt|university-student|delhi|wheelchair</t>
  </si>
  <si>
    <t>tt2931140</t>
  </si>
  <si>
    <t>New Life</t>
  </si>
  <si>
    <t>Ben met Ava at age seven standing in his driveway. As the two journey together through the seasons of life, a tragedy occurs that leaves their entire future in jeopardy.</t>
  </si>
  <si>
    <t>Circle 4 Entertainment</t>
  </si>
  <si>
    <t>James Marsters, Terry O'Quinn, Barry Corbin, Bill Cobbs</t>
  </si>
  <si>
    <t>https://images-na.ssl-images-amazon.com/images/M/MV5BMTIzYmNkOGUtZDVmOS00MjgyLThjMzktODBjNzg0MmZiNDA4XkEyXkFqcGdeQXVyNDI1MTIwNw@@._V1_SX300.jpg</t>
  </si>
  <si>
    <t>Drew Waters</t>
  </si>
  <si>
    <t>hair-loss|terminal-illness|orphan|orphan-girl|car-accident|love-interest|love-at-first-sight|childhood-love|repairing-boat|boat|alopecia|working-late|second-grade-teacher|teacher|pregnant|french-girl|architect|internship|limo-driver|chemotherapy|ovarian-cancer|cancer|two-word-title|indie-movie|independent-film</t>
  </si>
  <si>
    <t>tt2932536</t>
  </si>
  <si>
    <t>47 Meters Down</t>
  </si>
  <si>
    <t>Two sisters vacationing in Mexico are trapped in a shark cage at the bottom of the ocean. With less than an hour of oxygen left and great white sharks circling nearby, they must fight to survive.</t>
  </si>
  <si>
    <t>Entertainment Studios Motion Pictures</t>
  </si>
  <si>
    <t>Mandy Moore, Claire Holt, Matthew Modine, Yani Gellman</t>
  </si>
  <si>
    <t>https://images-na.ssl-images-amazon.com/images/M/MV5BOGJlNDJkZmEtMjUwNS00ZWViLWIyZGEtN2Y5ZjZlNDE1NWJkXkEyXkFqcGdeQXVyNDg2MjUxNjM@._V1_SX300.jpg</t>
  </si>
  <si>
    <t>Johannes Roberts</t>
  </si>
  <si>
    <t>shark|mexico|oxygen|ocean|shark-cage|great-white-shark|rescue|ocean-floor|decompression-sickness|vacation|blood|shark-bite|coast-guard|hallucination|sister|captain|wetsuit|boyfriend|nitrogen-narcosis|flare|chum|water|spear-gun|flashlight|boat|break-up|scuba-diving|underwater|shark-feature|number-in-title|sole-survivor|shark-fin-above-water|underwater-scene</t>
  </si>
  <si>
    <t>tt2932606</t>
  </si>
  <si>
    <t>Siddharth</t>
  </si>
  <si>
    <t>A chain-wallah from Delhi travels across India in search of his missing son, in the hopes that whoever took him, returns him unharmed.</t>
  </si>
  <si>
    <t>Zeitgeist Films</t>
  </si>
  <si>
    <t>Rajesh Tailang, Tannishtha Chatterjee, Anurag Arora, Shobha Sharma Jassi</t>
  </si>
  <si>
    <t>https://images-na.ssl-images-amazon.com/images/M/MV5BN2ZjYjU3M2UtZmI3MS00N2FiLWFmYzMtMzI2YmIzNTY2NmVhXkEyXkFqcGdeQXVyMjc3ODU3NDQ@._V1_SX300.jpg</t>
  </si>
  <si>
    <t>india|broken-zipper|zipper|12-year-old|missing-son|delhi|missing|despair|man-crying|youth-shelter|children's-shelter|adult-illiteracy|illiteracy|train-station|female-police-officer|police|loudspeaker|abusive-boss|cynicism|lack-of-money|brother-in-law|punjab|zipper-accident|street-fair|city-street|street-vendor|street-life|diwali|one-word-title|child-trafficking|street-kids|street-kid|train|cricket|googling-for-information|reference-to-google|taking-a-photograph|mobile-phone|cell-phone|telephone-call|illegal-worker|child-worker|money|poverty|missing-child|mother|mumbai-india|father|children|trafficking|based-on-true-story|title-spoken-by-character|character-name-in-title</t>
  </si>
  <si>
    <t>tt2933474</t>
  </si>
  <si>
    <t>Superfast!</t>
  </si>
  <si>
    <t>Undercover cop Lucas White joins Vin Serento's LA gang of illegal street racers. They are fast and they are furious and they plan to double cross LA crime kingpin Juan Carlos de la Sol who ...</t>
  </si>
  <si>
    <t>Alex Ashbaugh, Dale Pavinski, Lili Mirojnick, Andrea Navedo</t>
  </si>
  <si>
    <t>https://images-na.ssl-images-amazon.com/images/M/MV5BNjM3MjQxNjkxM15BMl5BanBnXkFtZTgwMDIyMTA0NDE@._V1_SX300.jpg</t>
  </si>
  <si>
    <t>parody</t>
  </si>
  <si>
    <t>tt2933544</t>
  </si>
  <si>
    <t>5 Flights Up</t>
  </si>
  <si>
    <t>A long-time married couple who've spent their lives together in the same New York apartment become overwhelmed by personal and real estate-related issues when they plan to move away.</t>
  </si>
  <si>
    <t>Diane Keaton, Morgan Freeman, Cynthia Nixon, Carrie Preston</t>
  </si>
  <si>
    <t>https://images-na.ssl-images-amazon.com/images/M/MV5BMTQ5MzU3MzgwN15BMl5BanBnXkFtZTgwNjM2NDQ3NDE@._V1_SX300.jpg</t>
  </si>
  <si>
    <t>Richard Loncraine</t>
  </si>
  <si>
    <t>real-estate|new-york|ford-crown-victoria|ford|taxi|flat|united-states-of-america|husband-wife-relationship|woman|character-name-in-title</t>
  </si>
  <si>
    <t>tt2933960</t>
  </si>
  <si>
    <t>Abe Makes a Movie</t>
  </si>
  <si>
    <t>Recently dumped, an underachieving want to be filmmaker assembles a ragtag crew of offbeat characters to make a film for a local film festival in an effort to win his ex girlfriend back.</t>
  </si>
  <si>
    <t>Matt Peterson, Lauren Myers, Tim Maloney, Alaina Warren Zachary</t>
  </si>
  <si>
    <t>http://ia.media-imdb.com/images/M/MV5BNTQ1MDQyMzQ4N15BMl5BanBnXkFtZTgwMjUwODM4MTE@._V1_SX300.jpg</t>
  </si>
  <si>
    <t>Ryan Turri</t>
  </si>
  <si>
    <t>tt2935476</t>
  </si>
  <si>
    <t>Far from the Madding Crowd</t>
  </si>
  <si>
    <t>In Victorian England, the independent and headstrong Bathsheba Everdene attracts three very different suitors: Gabriel Oak, a sheep farmer; Frank Troy, a reckless Sergeant; and William Boldwood, a prosperous and mature bachelor.</t>
  </si>
  <si>
    <t>Carey Mulligan, Matthias Schoenaerts, Tilly Vosburgh, Mark Wingett</t>
  </si>
  <si>
    <t>https://images-na.ssl-images-amazon.com/images/M/MV5BNzI4NzUwNDgwN15BMl5BanBnXkFtZTgwNTI3MjMwNTE@._V1_SX300.jpg</t>
  </si>
  <si>
    <t>Thomas Vinterberg</t>
  </si>
  <si>
    <t>victorian-era|sheep|farm|rural-setting|farmer|sheep-farmer|sergeant|marriage|f-rated|horseback-riding|chicken|pursuit|grave|graveyard|crime-of-passion|jealousy|jewelry|obsessive-love|obsession|jail-cell|shot-in-the-chest|murder|thought-dead|pineapple|christmas-party|staircase|butler|kindness|secret-love|secret|engagement-ring|tying-a-bow-tie|bow-tie|nervousness|party|christmas-eve|christmas-tree|felling-a-tree|snow|christmas|pity|guilt|desire|middle-aged-man|debt|loyalty|widow|playing-with-a-dog|farm-superintendent|scarlett-military-tunic|subjective-camera|suicide-of-husband|death-of-husband|swimming|suicide|suicide-by-drowning|horse-drawn-hearse|crying-man|tears|kissing-the-lips-of-a-dead-body|dead-baby|unwed-pregnancy|respect|servant|opening-a-coffin|dead-body|bridge|gambling|asking-for-money|touching-foreheads|promise|wessex-england|workhouse|crying|wager|boxing|black-bear|chasing-geese|geese|bare-chested-male|grief|three-men-in-love-with-the-same-woman|falling-from-height|lightning|thunder|drinking|drink|brandy|friendship|friend|haystack|hay|pride|giving-a-toast|husband-wife-relationship|drummer|dancing|dancer|fiddler|storm|scythe|cheering|umbrella|rejecting-a-marriage-proposal|letter|voice-over-letter|kiss|holding-a-sword-at-someone's-throat|sword|woods|fern|pocket-watch|pitchfork|harvest|piano-player|piano|applause|candle|pipe-smoking|eating|food|singer|clover|two-on-a-horse|ill-sheep|illness|lantern|sharpening-a-knife|looking-in-a-window|asking-for-forgiveness|disappointment|splashing-water-on-someone|left-at-the-altar|apology|wedding|minister|military-uniform|valentine's-card|poem|neighbor|hunting|jilted-lover|feminism|money|hymn|grain|women's-rights|horse-and-carriage|barn-on-fire|bailiff|fired-from-a-job|reversal-of-fortune|inheritance|shepherd|firefighting|ladder|farmhand|farm-on-fire|blowing-a-kiss|waving-goodbye|horse-and-wagon|uncle-niece-relationship|last-will-and-testament|beach|killing-a-dog|gunshot|falling-off-a-cliff|sheep-driven-off-a-cliff|rifle|cliff|calling-for-a-dog|sleeping|fence|marriage-proposal|lamb|reflection-in-mirror|mirror|sheepdog|milking-a-cow|cow|aunt-niece-relationship|scarf|trespassing|scene-during-opening-credits|prologue|narrated-by-character|orphan|voice-over-narration|horse|rain|sex|violence|older-man-younger-woman-relationship|british-soldier|pregnancy|shooting-a-dog|sabre|begging|coffin|death|wind|thunderstorm|song|singing|church|fire|fall-from-height|dog|housekeeper|unrequited-love|19th-century|based-on-novel</t>
  </si>
  <si>
    <t>tt2936174</t>
  </si>
  <si>
    <t>Visitors</t>
  </si>
  <si>
    <t>Director Godfrey Reggio reveals humanity's trance-like relationship with technology, which, when commandeered by extreme emotional states, produces massive effects far beyond the human species.</t>
  </si>
  <si>
    <t>https://images-na.ssl-images-amazon.com/images/M/MV5BMTY1MTUzNzM0Nl5BMl5BanBnXkFtZTgwNTYwOTUwMDE@._V1_SX300.jpg</t>
  </si>
  <si>
    <t>Godfrey Reggio</t>
  </si>
  <si>
    <t>avant-garde|no-dialogue|experimental-film|one-word-title|long-take</t>
  </si>
  <si>
    <t>tt2936180</t>
  </si>
  <si>
    <t>Far from Men</t>
  </si>
  <si>
    <t>Algeria, 1954. Two very different men thrown together by a world in turmoil are forced to flee across the Atlas mountains. Daru, the reclusive teacher, has to escort Mohamed, a villager accused of murder.</t>
  </si>
  <si>
    <t>Viggo Mortensen, Reda Kateb, Djemel Barek, Vincent Martin</t>
  </si>
  <si>
    <t>https://images-na.ssl-images-amazon.com/images/M/MV5BMTA1MTgxOTkwMzdeQTJeQWpwZ15BbWU4MDIzODk1NDUx._V1_SX300.jpg</t>
  </si>
  <si>
    <t>David Oelhoffen</t>
  </si>
  <si>
    <t>Drama, War, Western</t>
  </si>
  <si>
    <t>9 wins &amp; 6 nominations.</t>
  </si>
  <si>
    <t>algerian-war|teacher|based-on-short-story|title-at-the-end|hostage|fire|ruin|raining|rain|journey|killing-a-horse|wounded-horse|horse|gun|rifle-shooting|rifle|french-algerian|french-algerian-war|children|school-teacher|classroom|school|atlas-mountains|algeria|year-1954</t>
  </si>
  <si>
    <t>tt2936552</t>
  </si>
  <si>
    <t>Earth's Golden Playground</t>
  </si>
  <si>
    <t>Since the first Gold Rush in the late 1890s the Yukon and its legendary Klondike gold fields has been a remote land shrouded in mystery. In times of economic instability the high price of ...</t>
  </si>
  <si>
    <t>http://ia.media-imdb.com/images/M/MV5BMTU5OTQ5NjMwMV5BMl5BanBnXkFtZTgwNDcyMDEwMDE@._V1_SX300.jpg</t>
  </si>
  <si>
    <t>Andreas Horvath</t>
  </si>
  <si>
    <t>gold-rush|yukon|gold-mining|gold-prospecting|dawson-city</t>
  </si>
  <si>
    <t>tt2936884</t>
  </si>
  <si>
    <t>Lost in Paris</t>
  </si>
  <si>
    <t>Fiona visits Paris for the first time to assist her myopic Aunt Martha. Catastrophes ensue, mainly involving Dom, a homeless man who has yet to have an emotion or thought he was afraid of expressing.</t>
  </si>
  <si>
    <t>Fiona Gordon, Dominique Abel, Emmanuelle Riva, Pierre Richard</t>
  </si>
  <si>
    <t>https://images-na.ssl-images-amazon.com/images/M/MV5BOThjNzM2OGItOGE3OS00NDBiLWIxZDUtMWM5Y2I3OGZiYWM5XkEyXkFqcGdeQXVyNTYzODA4OTE@._V1_SX300.jpg</t>
  </si>
  <si>
    <t>Dominique Abel, Fiona Gordon</t>
  </si>
  <si>
    <t>homeless-man|homeless|canadian|tent|actress-shares-first-name-with-character|directed-by-star|neighbor|place-name-in-title|city-name-in-title|location-in-title|downpour|raining|ladder|reference-to-the-statue-of-liberty-new-york-city|statue-of-liberty|taxi|telephone-call|split-screen|ashes|human-ashes|funerary-urn|elevator|vomiting|peanut-butter|weightlifting|funeral|church|cemetery|newspaper|sleeping-on-a-table|champagne-bottle|champagne|dancing|loudspeaker|restaurant|fisherman|fishing|angling|dog|cigarette-smoking|public-urination|urination|urinating|barefoot|homeless-person|laundromat|launderette|kiss|staircase|cell-phone|underwater|underwater-scene|seine-river|falling-into-water|falling-from-a-bridge|taking-a-photograph|eiffel-tower-paris|subway-station|paris-metro|metro|subway|paris-france|backpack|garbage-bin|88-year-old|old-woman|letter-read-aloud|reading-a-letter-aloud|reading-letter|reading-a-letter|letter|snow|canadian-flag|multiple-versions-of-same-scene|repeated-scene-from-a-different-perspective|multiple-perspectives|repeated-scene|multiple-storyline|flashback|nonlinear-timeline|non-linear|f-rated</t>
  </si>
  <si>
    <t>tt2937158</t>
  </si>
  <si>
    <t>Ek Hazarachi Note</t>
  </si>
  <si>
    <t>In this exploration of money and conscience, a poor woman receives a thousand-rupee note from a politician at election time, but the note proves to be a mixed blessing.</t>
  </si>
  <si>
    <t>Devendra Gaikwad, Usha Naik, Pooja Nayak, Sandeep Pathak</t>
  </si>
  <si>
    <t>https://images-na.ssl-images-amazon.com/images/M/MV5BYzgwMjcyMWQtZDdkOC00NTY5LThlY2ItYmY3NDVkZDgzMWM5XkEyXkFqcGdeQXVyNjU4NTU0MzE@._V1_SX300.jpg</t>
  </si>
  <si>
    <t>Shrihari Sathe</t>
  </si>
  <si>
    <t>tt2937696</t>
  </si>
  <si>
    <t>Everybody Wants Some!!</t>
  </si>
  <si>
    <t>In 1980, a group of college baseball players navigate their way through the freedoms and responsibilities of unsupervised adulthood.</t>
  </si>
  <si>
    <t>Blake Jenner, Juston Street, Ryan Guzman, Tyler Hoechlin</t>
  </si>
  <si>
    <t>https://images-na.ssl-images-amazon.com/images/M/MV5BMTk2NDcyNDE5N15BMl5BanBnXkFtZTgwNDA0MzQ1NzE@._V1_SX300.jpg</t>
  </si>
  <si>
    <t>1 win &amp; 15 nominations.</t>
  </si>
  <si>
    <t>male-objectification|1980s|college|baseball|male-rivalry|friendship-between-men|man-undressing|male-underwear|bong|male-nudity|college-baseball|baseball-movie|kiss|exclamation-in-title|claim-in-title|homoerotic|friendship|argument|shouting|college-party|helmet|ping-pong|table-tennis|hose|mustache|cowboy-boots|cowboy-hat|flirting|prank|man-in-swimsuit|speedo|male-friendship|boxer-shorts|white-briefs|men's-locker-room|male-rear-nudity|singing-to-the-camera|looking-at-the-camera|scene-during-end-credits|reference-to-van-halen|subjective-camera|split-screen|year-1980|falling-asleep-in-class|cat|water-bed|underwear|briefs|song|singing|singer|record-album|theatre-student|hazing|game-playing|competitiveness|country-music|punk-music|disco-music|bar|boyfriend-girlfriend-relationship|marijuana|machismo|pot-smoking|telephone-call|twenty-something|teenager|teenage-girl|teenage-boy|roommate|axe|jock-strap|locker-room|swimming|dancing|dancer|disco|beer|party|topless-female-nudity|bare-butt|bare-chested-male|bare-breasts|female-nudity|sex|drunkenness|drinking|drink|college-student|telephone|student-athlete|rapping-in-a-car|singing-in-a-car</t>
  </si>
  <si>
    <t>tt2937898</t>
  </si>
  <si>
    <t>A Most Violent Year</t>
  </si>
  <si>
    <t>In New York City 1981, an ambitious immigrant fights to protect his business and family during the most dangerous year in the city's history.</t>
  </si>
  <si>
    <t>Oscar Isaac, Elyes Gabel, Jessica Chastain, Lorna Pruce</t>
  </si>
  <si>
    <t>https://images-na.ssl-images-amazon.com/images/M/MV5BMjE4OTY4ODg3Ml5BMl5BanBnXkFtZTgwMTI1MTg1MzE@._V1_SX300.jpg</t>
  </si>
  <si>
    <t>J.C. Chandor</t>
  </si>
  <si>
    <t>Nominated for 1 Golden Globe. Another 15 wins &amp; 48 nominations.</t>
  </si>
  <si>
    <t>american-dream|new-york-city|oil|immigrant|violence|child-with-gun|ambitious-man|truck-hijacking|oil-truck|business-ethics|coat|1980s|husband-wife-relationship|year-1981|tunnel|new-york|hijacking|winter|truck|bank|mansion|corruption|brooklyn-new-york-city|new-york-skyline|foot-chase|assistant-district-attorney|jogging|deer|snow|reaganomics|social-criticism|capitalism|road-accident|killing-a-deer|death|dead-body|blood-splatter|car-accident|bank-loan|asking-for-a-loan|financial-problem|usa|cigarette-smoking|woman-smoking-cigarette|cleavage|hijacking-a-truck|carjacking|pistol|truck-driver|shootout|self-defense|gun-permit|woman-with-gun|threats-and-intimidation|oil-leak|suicide-by-gunshot|loan-shark|business-deal|business-competition|fuel-oil|oil-industry|salesman|employee|employer-employee-relationship|orthodox-jew|jewish-man|jew|family-business|dog|subway-chase|subway|railroad-tracks|train|lawyer|criminal|shouting|argument|evidence|hiding-evidence|running|bruise|blood|broken-jaw|shot-in-the-head|suicide|loan-officer|loan|factory|birthday-party|car-chase|search|warrant|police-officer|police-detective|police|gun|man-in-towel|man-wearing-towel|bare-chested-male</t>
  </si>
  <si>
    <t>tt2938740</t>
  </si>
  <si>
    <t>Farewell to Hollywood</t>
  </si>
  <si>
    <t>A nonfiction fairytale about love, death, art and the letting go.</t>
  </si>
  <si>
    <t>Internationakl Film Circuit</t>
  </si>
  <si>
    <t>http://ia.media-imdb.com/images/M/MV5BMTEzOTA0NTg5NjheQTJeQWpwZ15BbWU4MDc2MjEyNzMx._V1_SX300.jpg</t>
  </si>
  <si>
    <t>Henry Corra, Regina Nicholson</t>
  </si>
  <si>
    <t>Documentary, Drama, Romance</t>
  </si>
  <si>
    <t>tt2938956</t>
  </si>
  <si>
    <t>The Transporter Refueled</t>
  </si>
  <si>
    <t>In the south of France, former special-ops mercenary Frank Martin enters into a game of chess with a femme-fatale and her three sidekicks who are looking for revenge against a sinister Russian kingpin.</t>
  </si>
  <si>
    <t>Relativity Europacorp Distribution</t>
  </si>
  <si>
    <t>Ed Skrein, Ray Stevenson, Loan Chabanol, Gabriella Wright</t>
  </si>
  <si>
    <t>https://images-na.ssl-images-amazon.com/images/M/MV5BMjAyMDE2ODU3Ml5BMl5BanBnXkFtZTgwODU0MTA0NjE@._V1_SX300.jpg</t>
  </si>
  <si>
    <t>car|driver|car-stunt|private-jet|airfield|tough-girl|robber|female-robber|gas-attack|fourth-part|sequel|russian|bank|france|femme-fatale|revenge|getaway-driver|heist|hostage|shot-multiple-times|scuba-diver|ledger|shot-in-the-belly|security-code|wall-safe|drugged|crashing-through-a-gate|facial-cut|removing-a-bullet|key|car-jump|electronic-money-transfer|four-against-one|mobile-app|cylinder-of-neroflurax|woman-in-a-wheelchair|woman-wearing-black-lingerie|reference-to-alexandre-dumas|woman-changing-clothes|woman-wearing-a-miniskirt|car-flip|slow-motion-action-scene|precision-driving|t-boned|getaway-car|woman-wearing-a-blonde-wig|car-rollover|abduction|gun-held-to-head|burning-a-dead-body|hotel-fire|late-for-an-appointment|woman-wearing-a-little-black-dress|six-against-one|tasered|stuffed-in-a-car-trunk|burnt-corpse|woman-wearing-black-lace-panties|police-car-crash|lesbian-kiss|police-detective|detective|redemption|photograph|thrown-from-a-boat|damsel-in-distress|man-kills-a-woman|nunchucks|massacre|looking-at-oneself-in-a-mirror|toy-car|ambiguous-ending|one-day|car-through-a-window|security-camera|airport-security|jumping-from-an-airplane|falling-from-height|safe|pilot|airport|airplane|computer-cracker|computer-hacker|high-tech|gas-mask|hit-by-a-car|sabotage|wheelchair|doctor|hospital|ambulance|drugged-drink|dancing|black-bra-and-panties|suspicion|woman-in-bra-and-panties|sisterhood|reference-to-the-three-musketeers|reference-to-john-wayne|fake-passport|stealing-a-car|police|police-station|morgue|police-inspector|chop-shop|seduction|watching-tv|body-in-a-trunk|taser|disguise|wig|gash-in-the-face|heroism|underwater-scene|diver|beach|speedboat|manipulation|tunnel|europe|caper|wisecrack-humor|hanging-upside-down|nightclub|restaurant|off-screen-sex|bare-chested-male|bar|henchman|bodyguard|false-accusation|bank-robbery|safe-deposit-box|robbery|money|decoy|drug-overdose|surveillance-footage|surveillance|security-guard|knocked-out|pistol-whip|accountant|hotel|mexican-standoff|swimming-pool|cockney-accent|father-son-relationship|paranoia|abandoned-building|bullet-wound|vodka|wine|embassy|race-against-time|tracking-device|text-messaging|cell-phone|wristwatch|sunglasses|burnt-body|fire|cigarette-lighter|conspiracy|cover-up|friendship|aerial-shot|fingerprint|attempted-robbery|parking-garage|woman-kills-a-man|woman-shot|corpse|blood-on-shirt|silencer|shot-to-death|shot-in-the-back|shot-in-the-chest|shot-in-the-arm|shot-in-the-forehead|shot-in-the-head|ambush|necklace|french-riviera|card-game|thug|jumping-through-a-window|limousine|honor|tragic-past|dark-past|one-against-many|warrior|tough-guy|one-man-army|anti-hero|action-hero|catfight|strangulation|englishman-abroad|american-abroad|ex-soldier|former-spy|blackmail|black-and-white-scene|tattoo|flashback|product-placement|flash-forward|returning-character-with-different-actor|year-2010|year-1995|2010s|1990s|organized-crime|mafia-boss|mob-boss|crime-boss|gangster|mobster|russian-mafia|pimp|prostitute|prostitution|prologue|gadgetry|gadget|hit-with-a-car-door|boat-chase|yacht|jet-ski|rubber-boat|dinghy|showdown|death|violence|murder|betrayal|deception|double-cross|escape|rescue|held-at-gunpoint|kidnapping|disarming-someone|exploding-car|motorcycle-stunt|motorcycle-cop|motorcycle|car-crash|car-accident|overturning-car|police-chase|car-chase|chase|foot-chase|ak-47|machine-gun|pistol|shootout|gunfight|threatened-with-a-knife|knife|axe|improvised-weapon|head-butt|knife-fight|axe-fight|stick-fight|hit-in-the-face|beaten-to-death|beating|kicked-in-the-face|kicked-in-the-stomach|punched-in-the-face|punched-in-the-chest|slow-motion-scene|stylized-violence|hand-to-hand-combat|mixed-martial-arts|martial-arts|brawl|fight|fistfight|death-of-friend|independent-film|surprise-ending</t>
  </si>
  <si>
    <t>tt2939898</t>
  </si>
  <si>
    <t>Anaamika</t>
  </si>
  <si>
    <t>Anaamika, a Tamilian Brahmin desperately meandering through the busy streets of Hyderabad in search for her husband. Saarthi, a confident and supportive cop helps Anaamika reach her goals.</t>
  </si>
  <si>
    <t>Nayanthara, Vaibhav Reddy, Pasupathy, Harshvardhan Rane</t>
  </si>
  <si>
    <t>https://images-na.ssl-images-amazon.com/images/M/MV5BMmEzNmYxYjktYTBjOC00MTJiLTk5Y2YtZDBmOGNkZjA1ZDMzXkEyXkFqcGdeQXVyMjY1MTI1MDQ@._V1_SX300.jpg</t>
  </si>
  <si>
    <t>Sekhar Kammula</t>
  </si>
  <si>
    <t>145 min</t>
  </si>
  <si>
    <t>tt2943024</t>
  </si>
  <si>
    <t>Porobashinee</t>
  </si>
  <si>
    <t>Many Countries use Nuclear Weapons to fight among themselves and due to Nuclear Radiation the world faces destruction...</t>
  </si>
  <si>
    <t>Reeth Mazumder, Sabyasachi Chakraborty, Mehzabien Chowdhury, Mamnun Hasan Emon</t>
  </si>
  <si>
    <t>https://images-na.ssl-images-amazon.com/images/M/MV5BMjQ3ODY3YjAtMjI1ZC00OGQ0LWJjMzEtYmNiZGY4ZDY4NDA0XkEyXkFqcGdeQXVyNjA3OTI5MjA@._V1_SX300.jpg</t>
  </si>
  <si>
    <t>Swapan Ahmed</t>
  </si>
  <si>
    <t>tt2943992</t>
  </si>
  <si>
    <t>Cyber-Seniors</t>
  </si>
  <si>
    <t>A film about senior citizens learning about computers from teenage mentors and the connections made both on and offline.</t>
  </si>
  <si>
    <t>Shura Eadie, Pelletier Henri, Schellenberg Max</t>
  </si>
  <si>
    <t>https://images-na.ssl-images-amazon.com/images/M/MV5BMTg2NTI3NDIyOV5BMl5BanBnXkFtZTgwMTQ1ODA1MTE@._V1_SX300.jpg</t>
  </si>
  <si>
    <t>Saffron Cassaday</t>
  </si>
  <si>
    <t>youtube|senior-citizen|f-rated|personal-computer|nursing-home|mentorship|facebook|internet|teenager</t>
  </si>
  <si>
    <t>tt2944198</t>
  </si>
  <si>
    <t>Backcountry</t>
  </si>
  <si>
    <t>An urban couple go camping in the woods and find themselves lost in the territory of a predatory black bear.</t>
  </si>
  <si>
    <t>Jeff Roop, Missy Peregrym, Nicholas Campbell, Eric Balfour</t>
  </si>
  <si>
    <t>https://images-na.ssl-images-amazon.com/images/M/MV5BMzE3NTMwOTk5OF5BMl5BanBnXkFtZTgwODcxNTE1NDE@._V1_SX300.jpg</t>
  </si>
  <si>
    <t>Adam MacDonald</t>
  </si>
  <si>
    <t>lost|camping|bear-attack|bear|survival|couple|woods|injury|nature|viscera|blood|based-on-true-story|stranger|skinny-dipping</t>
  </si>
  <si>
    <t>tt2946050</t>
  </si>
  <si>
    <t>Big Significant Things</t>
  </si>
  <si>
    <t>A week before they move across the country together, Craig lies to his girlfriend in order to go on his first road trip -- to the south. Alone.</t>
  </si>
  <si>
    <t>Harry Lloyd, Krista Kosonen, Sylvia Grace Crim, James Ricker II</t>
  </si>
  <si>
    <t>https://images-na.ssl-images-amazon.com/images/M/MV5BMjExNTYyMzQ5NV5BMl5BanBnXkFtZTgwMDQwMTA4MTE@._V1_SX300.jpg</t>
  </si>
  <si>
    <t>Bryan Reisberg</t>
  </si>
  <si>
    <t>tt2948356</t>
  </si>
  <si>
    <t>Zootopia</t>
  </si>
  <si>
    <t>In a city of anthropomorphic animals, a rookie bunny cop and a cynical con artist fox must work together to uncover a conspiracy.</t>
  </si>
  <si>
    <t>Walt Disney Animation Studios</t>
  </si>
  <si>
    <t>Ginnifer Goodwin, Jason Bateman, Idris Elba, Jenny Slate</t>
  </si>
  <si>
    <t>https://images-na.ssl-images-amazon.com/images/M/MV5BOTMyMjEyNzIzMV5BMl5BanBnXkFtZTgwNzIyNjU0NzE@._V1_SX300.jpg</t>
  </si>
  <si>
    <t>Byron Howard, Rich Moore, Jared Bush</t>
  </si>
  <si>
    <t>Won 1 Oscar. Another 35 wins &amp; 55 nominations.</t>
  </si>
  <si>
    <t>fox|police|con-artist|anthropomorphic-animal|rabbit|mammal|racial-relations|injustice|anthropomorphism|polar-bear|female-villain|secret-laboratory|lion|crying|female-protagonist|wedding-party|mysterious-villain|villainess|evil-genius|jaguar|rhino|blueberry|naturist-club|naturist|farm-family|parking-ticket|conspiracy|sloth|otter|donuts|sheep|bully|idealism|reconciliation|chase|discrimination|prejudice|furry|allegory|ice|bear|carrot|victim|bridge|district|bullying|disney|face-scratch|newscast|tv-news|wedding-dress|wedding|villain-arrested|villainy|explosion|interrogation|train-station|train-fire|train-crashes-into-a-train-station|train|train-ride|exploding-laboratory|laboratory-accident|laboratory|fennec-fox|buffalo|weasel|savage|apology|ice-cream|secret-revealed|thief|pies|fired|beast-fable|meter-maid|faked-death|disillusionment|antidote|poison|elephant|thoughtless-prejudice|thoughtlessness|stereotype|cgi-animation|phone-video|department-of-motor-vehicles|female-hero|hugging|one-word-title|no-opening-credits|revenge|black-jaguar|pig|hippo|flower|guard|telephone|iphone|ipod|audio-recording|sniper|chemist|yoga|yak|badger|armadillo|leopard|tiger|dance|scratch|newspaper|con-game|onion|dvd|product-placement|police-interrogation|poison-ivy|animal-protagonist|nudist|elephant-in-the-room|f-rated|neo-noir|forensic-accounting|forgiveness|ignorance|social-exclusion|anthropomorphic-mouse|wolf|anthropomorphic-wolf|anthropomorphic-giraffe|giraffe|anthropomorphic-otter|anthropomorphic-gazelle|anthropomorphic-yak|gazelle|anthropomorphic-elephant|anthropomorphic-sloth|anthropomorphic-rhinoceros|anthropomorphic-bear|anthropomorphic-polar-bear|anthropomorphic-sheep|anthropomorphic-lion|anthropomorphic-fox|anthropomorphic-rabbit|pregnant|police-woman|heroine|strong-female-character|strong-female-lead|angry-mob</t>
  </si>
  <si>
    <t>tt2948358</t>
  </si>
  <si>
    <t>Gigantic</t>
  </si>
  <si>
    <t>Set in Spain during the Age of Exploration, Gigantic follows a teenage adventure-seeker Jack as he discovers a world of giants hidden within the clouds, along the way he meet Inma, a 60-...</t>
  </si>
  <si>
    <t>Walt Disney Feature Animation</t>
  </si>
  <si>
    <t>https://images-na.ssl-images-amazon.com/images/M/MV5BZGIwMTczY2QtYzM0OS00N2U0LWFkY2ItODk3NjlmZGVmOTYwXkEyXkFqcGdeQXVyNjE2MjQwNjc@._V1_SX300.jpg</t>
  </si>
  <si>
    <t>Nathan Greno, Meg LeFauve</t>
  </si>
  <si>
    <t>giant|disney|cgi-animation|magic|based-on-fairy-tale</t>
  </si>
  <si>
    <t>tt2948372</t>
  </si>
  <si>
    <t>Untitled Pixar Animation Project</t>
  </si>
  <si>
    <t>Animation</t>
  </si>
  <si>
    <t>tt2948530</t>
  </si>
  <si>
    <t>48 Hours to Live</t>
  </si>
  <si>
    <t>A 3D hybrid merging the genres of film noir, dance, and mystery. A loner fresh out of rehab and hunted by both sides of the law returns home to solve the murder of his sister, and finds ...</t>
  </si>
  <si>
    <t>Tri Destined Studios</t>
  </si>
  <si>
    <t>Tommy Flanagan, Jade Tailor, Danielle Savre, Lane Garrison</t>
  </si>
  <si>
    <t>https://images-na.ssl-images-amazon.com/images/M/MV5BMmRlYzQxODEtODlmNy00NTFlLTk5NGItN2M3YTQwODNlNDc4L2ltYWdlL2ltYWdlXkEyXkFqcGdeQXVyMTI5NzU1NDE@._V1_SX300.jpg</t>
  </si>
  <si>
    <t>Crime, Music, Thriller</t>
  </si>
  <si>
    <t>tt2948566</t>
  </si>
  <si>
    <t>Bleed</t>
  </si>
  <si>
    <t>It seemed perfect - a new house, a new marriage, a child soon to be born. But when Sarah and Matt invite their friends to celebrate, the situation turns deadly as they enter a burned-out prison on a ghost hunt.</t>
  </si>
  <si>
    <t>Chelsey Crisp, Riley Smith, Michael Steger, Lyndon Smith</t>
  </si>
  <si>
    <t>https://images-na.ssl-images-amazon.com/images/M/MV5BMTc5NDE0ODMzOV5BMl5BanBnXkFtZTgwNjM0NjM4NzE@._V1_SX300.jpg</t>
  </si>
  <si>
    <t>Tripp Rhame</t>
  </si>
  <si>
    <t>girl-in-panties|white-panties|panties|two-word-title|shape-in-title</t>
  </si>
  <si>
    <t>tt2948652</t>
  </si>
  <si>
    <t>Wayward: The Prodigal Son</t>
  </si>
  <si>
    <t>A dying father's last wish is to bring his rebellious son back home and into his loving and forgiving arms and reunite his family once again.</t>
  </si>
  <si>
    <t>Cedar Fors Entertainment</t>
  </si>
  <si>
    <t>Landon Henneman, Blake Webb, Rob Diamond, Pam Eichner</t>
  </si>
  <si>
    <t>https://images-na.ssl-images-amazon.com/images/M/MV5BMjMxMTczNTQ0Nl5BMl5BanBnXkFtZTgwMTYyOTcxMTE@._V1_SX300.jpg</t>
  </si>
  <si>
    <t>Rob Diamond</t>
  </si>
  <si>
    <t>tt2948712</t>
  </si>
  <si>
    <t>Anarchy Parlor</t>
  </si>
  <si>
    <t>A mysterious nomad known as the "Artist" practices a dark art form passed down through the generations.</t>
  </si>
  <si>
    <t>Robert LaSardo, Sara Fabel, Jordan James Smith, Tiffany DeMarco</t>
  </si>
  <si>
    <t>https://images-na.ssl-images-amazon.com/images/M/MV5BMTgyNTQyODU5M15BMl5BanBnXkFtZTgwODkxMDY1NTE@._V1_SX300.jpg</t>
  </si>
  <si>
    <t>Devon Downs, Kenny Gage</t>
  </si>
  <si>
    <t>parlor|tattoo|tattoo-parlor|lithuania|vilnius|nudity|breasts|latex-gloves|thong-panties|black-panties|panties|strangled|female-nudity|large-breasts|female-fight|catfight|bare-chested-male|bare-chested-male-bondage|pitbull|captive|blood-on-arm|arms-tied-overhead|male-bondage|torture|blood|cutting-the-skin|kidnapping|club|sex-scene|kissing|dog|tattoo-on-back|drunkenness</t>
  </si>
  <si>
    <t>tt2948840</t>
  </si>
  <si>
    <t>Life</t>
  </si>
  <si>
    <t>A photographer for Life Magazine is assigned to shoot pictures of James Dean.</t>
  </si>
  <si>
    <t>See-Saw Films</t>
  </si>
  <si>
    <t>Robert Pattinson, Peter Lucas, Lauren Gallagher, Kendal Rae</t>
  </si>
  <si>
    <t>https://images-na.ssl-images-amazon.com/images/M/MV5BMTA3Mzc5Nzk0ODReQTJeQWpwZ15BbWU4MDA2ODQxMTcx._V1_SX300.jpg</t>
  </si>
  <si>
    <t>photographer|actor|1950s|magazine|hollywood|style-icon|photo-shoot|film-star</t>
  </si>
  <si>
    <t>tt2950052</t>
  </si>
  <si>
    <t>Bravetown</t>
  </si>
  <si>
    <t>Josh is a lost soul with an extraordinary musical talent set on a journey to encounter what he was least expecting but undoubtedly needed most. Feeling like it's him against the world at ...</t>
  </si>
  <si>
    <t>Laura Dern, Maria Bello, Lucas Till, Tom Everett Scott</t>
  </si>
  <si>
    <t>https://images-na.ssl-images-amazon.com/images/M/MV5BMjAwNzgwMjM4N15BMl5BanBnXkFtZTgwOTA2ODMyNTE@._V1_SX300.jpg</t>
  </si>
  <si>
    <t>Daniel Duran</t>
  </si>
  <si>
    <t>tt2950418</t>
  </si>
  <si>
    <t>Greater</t>
  </si>
  <si>
    <t>The story of Brandon Burlsworth, possibly the greatest walk-on in the history of college football.</t>
  </si>
  <si>
    <t>Neal McDonough, Leslie Easterbrook, Christopher Severio, Michael Parks</t>
  </si>
  <si>
    <t>https://images-na.ssl-images-amazon.com/images/M/MV5BODc2NjQ4MDIwN15BMl5BanBnXkFtZTgwMTQ5MzgzOTE@._V1_SX300.jpg</t>
  </si>
  <si>
    <t>David Hunt</t>
  </si>
  <si>
    <t>Biography, Family, Sport</t>
  </si>
  <si>
    <t>college-football|religion|american-football|based-on-true-story</t>
  </si>
  <si>
    <t>tt2952602</t>
  </si>
  <si>
    <t>Kung Fu Killer</t>
  </si>
  <si>
    <t>A martial arts instructor from the police force gets imprisoned after killing a man by accident. But when a vicious killer starts targeting martial arts masters, the instructor offers to help the police in return for his freedom.</t>
  </si>
  <si>
    <t>Donnie Yen, Baoqiang Wang, Charlie Yeung, Bing Bai</t>
  </si>
  <si>
    <t>https://images-na.ssl-images-amazon.com/images/M/MV5BMTYwMjY5NzcxMl5BMl5BanBnXkFtZTgwODYxNzIxNTE@._V1_SX300.jpg</t>
  </si>
  <si>
    <t>Teddy Chan</t>
  </si>
  <si>
    <t>martial-arts|police|kung-fu|fight|wire-fu|shot-to-death|flashback|prison-fight|prison|death-of-wife|blood|violence|murder</t>
  </si>
  <si>
    <t>tt2953050</t>
  </si>
  <si>
    <t>Untitled Disney Animation Project</t>
  </si>
  <si>
    <t>Plot unknown.</t>
  </si>
  <si>
    <t>Disney</t>
  </si>
  <si>
    <t>Aaron Blaise</t>
  </si>
  <si>
    <t>disney</t>
  </si>
  <si>
    <t>tt2955096</t>
  </si>
  <si>
    <t>Happy Christmas</t>
  </si>
  <si>
    <t>After a break up, Jenny moves in with writer Kelly, her filmmaker husband, and their child. Despite a rocky start, Jenny's influence helps Kelly realize that an evolution in her life, career and relationship is necessary for her happiness.</t>
  </si>
  <si>
    <t>Anna Kendrick, Melanie Lynskey, Mark Webber, Lena Dunham</t>
  </si>
  <si>
    <t>https://images-na.ssl-images-amazon.com/images/M/MV5BMTQ4MTY5NDAwM15BMl5BanBnXkFtZTgwNTUwOTEwMjE@._V1_SX300.jpg</t>
  </si>
  <si>
    <t>filmmaker|writer|drinking|drink|chicago-illinois|two-word-title|f-word|stay-at-home-mom|author|babysitter|brother-sister-relationship|drug-use|marijuana|drunkenness|christmas</t>
  </si>
  <si>
    <t>tt2958172</t>
  </si>
  <si>
    <t>Me</t>
  </si>
  <si>
    <t>A down and out actress secretly sells a reality show about her friend, a delusional eccentric, a once famous creator of reality shows, who now believe that his entire life is being filmed ...</t>
  </si>
  <si>
    <t>Steve Agee, Allison Byrnes, Michael Des Barres, Gina Gershon</t>
  </si>
  <si>
    <t>https://images-na.ssl-images-amazon.com/images/M/MV5BMTQ3NDkzNzkxN15BMl5BanBnXkFtZTgwNzQzNDEwMzE@._V1_SX300.jpg</t>
  </si>
  <si>
    <t>Jefery Levy</t>
  </si>
  <si>
    <t>tt2960450</t>
  </si>
  <si>
    <t>The Galapagos Affair: Satan Came to Eden</t>
  </si>
  <si>
    <t>About a series of unsolved disappearances on the Galapagos Island of Floreana in the 1930s.</t>
  </si>
  <si>
    <t>Cate Blanchett, Sebastian Koch, Thomas Kretschmann, Diane Kruger</t>
  </si>
  <si>
    <t>https://images-na.ssl-images-amazon.com/images/M/MV5BNTI3Njc3MDA0OF5BMl5BanBnXkFtZTgwNTY2NDMwMTE@._V1_SX300.jpg</t>
  </si>
  <si>
    <t>Daniel Geller, Dayna Goldfine</t>
  </si>
  <si>
    <t>island|galapagos|1930s|disappearance|paradise|eden|murder|f-rated|post-war|friday-the-thirteenth|reference-to-friedrich-nietzsche|reference-to-adam-and-eve|reference-to-the-curse-of-the-giant-tortoise-the-book|what-happened-to-epilogue|sucre|year-2000|despair|morphine|pirate-queen|reference-to-rolf-blomberg|swedish|suicide|sailor|post-office-bay-floreana-island-galapagos|ghost|manifesto|shroud|tablecloth|hunger|thirst|cane|reference-to-nuggerud|reference-to-neuromancer-the-novel|press-secretary|hate|irony|meat-poisoning|food-poisoning|tourist|brother-brother-relationship|scientist|mistress|journalist|secret|brother-in-law-sister-in-law-relationship|father-in-law-daughter-in-law-relationship|teenage-girl|teenage-boy|reference-to-san-diego-california|reference-to-sherlock-holmes|desperation|water-shortage|reference-to-constantinople-turkey|binoculars|zoologist|love-triangle|reference-to-ray-elliott|reference-to-emory-johnson|reference-to-first-officer-charles-swett|pirate|95-year-old|reference-to-floreana-the-book|boating-accident|black-beach-floreana-island-galapagos|pipe-smoking|writing|tin-roof|reference-to-wittmer-turismo|deposition|dinghy|marchena-island-galapagos|burial|split-screen|linen|torment|drowning|year-1962|year-1952|year-1943|year-1959|sadness|year-1960|marriage-proposal|reference-to-forrest-nelson|wedding-ring|older-man-younger-woman-relationship|reference-to-alf-kastdalen|superstition|reference-to-man's-world-magazine|year-1993|galapagos-governor|galapagos-history|ecuadorean-soldier|accordion|reference-to-lucretia-angermeyer|chicken-as-food|dying|chicken|family-feud|neighbor|donkey|cigarette-smoking|yacht|jealousy|mirror|lipstick|sign-written-in-lipstick|pig|15-year-old|gun|hunting-knife|potato-salad|4-year-old|reference-to-richard-wagner|reference-to-franz-liszt|children|baby|liar|lie|reference-to-tahiti|birthday|brother-sister-relationship|o-tannenbaum|childbirth|pain|reference-to-christian-stampa|killing-a-calf|gunshot|calf|revolver|rifle|norwegian|reference-to-captain-herman-lundt|new-year's-day|christmas|washing-one's-feet|filmmaking|poem|reference-to-robert-service|reference-to-the-men-that-don't-fit-in-the-poem|reference-to-paris-france|reference-to-vienna-austria|tombstone|cemetery|graveyard|book|wollbach-germany|clarinet-player|clarinet|swiss-family-robinson|reference-to-cologne-germany|harry-wittmer|goat|winchester-rifle|chamber-orchestra|shower|hermit|research-vessel|captain-alan-hancock|reference-to-the-miami-daily-news-the-newspaper|mailbox|reference-to-robinson-crusoe|6-year-old|reference-to-carlos-kubler|reference-to-marga-kubler|dog|love-of-animals|40-year-old|reference-to-miami-florida|gigolo|entomologist|pregnancy|baronessa-eloise-von-wagner-bosquet|granduncle-grandnephew-relationship|beating|engineer|architect|hotel|baronessa|robert-philippson|rudolf-lorenz|living-in-a-cave|cave|letter|spirituality|contemplation|reference-to-doris-divine|reference-to-bud-divine|reference-to-denmark|money|reference-to-hans-angerneyer|reference-to-fritz-angermeyer|reference-to-karl-angermeyer|gus-angermeyer|reference-to-adolf-hitler|andre-de-roy|meaning-of-life|flash-forward|flashback|utopia|suffering|text-on-screen|illness|multiple-sclerosis|garden|drought|seal-the-animal|bird|lizard|san-cristobal-galapagos|ecuador|reference-to-amsterdam-netherlands|tragedy|genius|fate|father-son-relationship|grandfather-grandson-relationship|migration|43-year-old|berlin-germany|train|curse|tortoise|subtitled-scene|spanish|schooner|ship|friedrich-nietzsche|reference-to-johann-wolfgang-von-goethe|year-1932|year-1931|world-war-one|reference-to-oscar-wilde|reference-to-the-picture-of-dorian-gray-the-novel|reference-to-the-ogden-standard-examiner-the-newspaper|reference-to-the-syracuse-herald-the-newspaper|unsolved-mystery|year-1935|cross|grave|germany|eccentric|prologue|year-1929|newspaper|map|philosophy|doctor|archipelago|solitude|john-garth|hinz-wittmer|friedrich-ritter|margret-wittmer|dore-strach|year-1934|pacific-ocean|reference-to-william-beebe|enchanted-isles|volcano|vegetarian|jungle|german-abroad|photograph|corpse|dead-body|death|infidelity|unfaithfulness|adultery|extramarital-affair|floreana-island-galapagos|santa-cruz-island-galapagos|guayaquil-ecuador|german|family-relationships|husband-wife-relationship|travel|exploration|archive-footage|reenactment|reference-to-the-chicago-herald-examiner-the-newspaper|reference-to-el-universo-the-newspaper</t>
  </si>
  <si>
    <t>tt2960600</t>
  </si>
  <si>
    <t>Like a Country Song</t>
  </si>
  <si>
    <t>Like a Country Song is a story about JAKE REESON, an up and coming country singer who has the whole world in his hands until his ego gets in the way. With nothing but partying and music ...</t>
  </si>
  <si>
    <t>Billy Ray Cyrus, Joel Smallbone, Jennifer Taylor, Kerry Knuppe</t>
  </si>
  <si>
    <t>https://images-na.ssl-images-amazon.com/images/M/MV5BOTk1ODU3OTIzMV5BMl5BanBnXkFtZTgwNTMwOTMxMjE@._V1_SX300.jpg</t>
  </si>
  <si>
    <t>Johnny Remo</t>
  </si>
  <si>
    <t>tt2961890</t>
  </si>
  <si>
    <t>Rocks in My Pockets</t>
  </si>
  <si>
    <t>Signe Baumane and five women in her family battle with depression and madness.</t>
  </si>
  <si>
    <t>Signe Baumane</t>
  </si>
  <si>
    <t>https://images-na.ssl-images-amazon.com/images/M/MV5BMTg0ODM3NDYwMF5BMl5BanBnXkFtZTgwNjAyODc3MTE@._V1_SX300.jpg</t>
  </si>
  <si>
    <t>depression|f-rated|in-medias-res|feature-film-directorial-debut|stop-motion-animation|animation-filmmaking|mental-health|independent-film</t>
  </si>
  <si>
    <t>tt2962826</t>
  </si>
  <si>
    <t>Seeds of Time</t>
  </si>
  <si>
    <t>SEEDS OF TIME follows agriculture pioneer Cary Fowler's global journey to save the eroding foundation of our food supply in a new era of climate change.</t>
  </si>
  <si>
    <t>https://images-na.ssl-images-amazon.com/images/M/MV5BMzg4NjQ5MzE5NV5BMl5BanBnXkFtZTgwNzA2NzA0NDE@._V1_SX300.jpg</t>
  </si>
  <si>
    <t>Sandy McLeod</t>
  </si>
  <si>
    <t>Documentary, History, News</t>
  </si>
  <si>
    <t>tt2965412</t>
  </si>
  <si>
    <t>Comet</t>
  </si>
  <si>
    <t>Set in a parallel universe, Comet bounces back and forth over the course of an unlikely but perfectly paired couple's six-year relationship.</t>
  </si>
  <si>
    <t>Justin Long, Kayla Servi, Eric Winter, Emmy Rossum</t>
  </si>
  <si>
    <t>https://images-na.ssl-images-amazon.com/images/M/MV5BMTgwMTE4NzAwOF5BMl5BanBnXkFtZTgwNzE0MjkxMzE@._V1_SX300.jpg</t>
  </si>
  <si>
    <t>Sam Esmail</t>
  </si>
  <si>
    <t>meteor-shower|on-off-relationship|cemetery</t>
  </si>
  <si>
    <t>tt2967006</t>
  </si>
  <si>
    <t>The Trip to Italy</t>
  </si>
  <si>
    <t>Two men, six meals in six different places on a road trip around Italy. Liguria, Tuscany, Rome, Amalfi and ending in Capri.</t>
  </si>
  <si>
    <t>Steve Coogan, Rob Brydon, Rosie Fellner, Claire Keelan</t>
  </si>
  <si>
    <t>https://images-na.ssl-images-amazon.com/images/M/MV5BNTAxMDQzNzA3Nl5BMl5BanBnXkFtZTgwNzU4MDk4MTE@._V1_SX300.jpg</t>
  </si>
  <si>
    <t>Michael Winterbottom</t>
  </si>
  <si>
    <t>italy|tuscany|restaurant|restaurant-review|on-the-road|rome-italy|boat-ride|edited-from-tv-series|mausoleum|italian-cuisine|father-son-relationship|actor|audition|impressionist|comedian|pompeii|based-on-tv-show|second-part|sequel</t>
  </si>
  <si>
    <t>tt2968804</t>
  </si>
  <si>
    <t>Drive Hard</t>
  </si>
  <si>
    <t>A former race car driver is abducted by a mysterious thief and forced to be the wheel-man for a crime that puts them both in the sights of the cops and the mob.</t>
  </si>
  <si>
    <t>John Cusack, Thomas Jane, Zoe Ventoura, Christopher Morris</t>
  </si>
  <si>
    <t>https://images-na.ssl-images-amazon.com/images/M/MV5BMTczMjc0ODQwNV5BMl5BanBnXkFtZTgwNzAzODU0MjE@._V1_SX300.jpg</t>
  </si>
  <si>
    <t>Brian Trenchard-Smith</t>
  </si>
  <si>
    <t>tt2972482</t>
  </si>
  <si>
    <t>Kundo: Age of the Rampant</t>
  </si>
  <si>
    <t>A period action film centered on a militia group who turn against an unjust nobility.</t>
  </si>
  <si>
    <t>Jung-woo Ha, Dong-won Gang, Sung-min Lee, Jin-woong Jo</t>
  </si>
  <si>
    <t>https://images-na.ssl-images-amazon.com/images/M/MV5BMTczNDMwNjQ2Nl5BMl5BanBnXkFtZTgwMTQwMTUzMjE@._V1_SX300.jpg</t>
  </si>
  <si>
    <t>Jong-bin Yun</t>
  </si>
  <si>
    <t>tt2974624</t>
  </si>
  <si>
    <t>Hope Bridge</t>
  </si>
  <si>
    <t>After a high school boy learns that his father committed suicide, he begins a journey to find hope and reconciliation in the midst of his grief.</t>
  </si>
  <si>
    <t>Rebel Pilgrim Productions</t>
  </si>
  <si>
    <t>Booboo Stewart, Kevin Sorbo, Sam Sorbo, Rebeca Robles</t>
  </si>
  <si>
    <t>https://images-na.ssl-images-amazon.com/images/M/MV5BMTgyNzc1ODk3NV5BMl5BanBnXkFtZTgwNTg0NDY2NDE@._V1_SX300.jpg</t>
  </si>
  <si>
    <t>hope|suicide|faith|depression|bullying</t>
  </si>
  <si>
    <t>tt2974918</t>
  </si>
  <si>
    <t>Alvin and the Chipmunks: The Road Chip</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</si>
  <si>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</si>
  <si>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Jason Lee, Justin Long, Matthew Gray Gubler, Jesse McCartney</t>
  </si>
  <si>
    <t>https://images-na.ssl-images-amazon.com/images/M/MV5BMTQ1NjQyNTkyOF5BMl5BanBnXkFtZTgwNzA3OTUyNzE@._V1_SX300.jpg</t>
  </si>
  <si>
    <t>Walt Becker</t>
  </si>
  <si>
    <t>chipmunk|plane|new-orleans-louisiana|animal-protagonist|half-dressed-cartoon-animal|barefoot-cartoon-animal|highway-travel|road-movie|on-the-road|mardi-gras|swimming-pool|louisiana|texas|no-fly-list|subaru-impreza-wrx-sti|subaru|rolls-royce-phantom-drophead-coupe|nissan-sentra|nissan-cube|nissan|ferrari-california|ferrari|bmw-i8|bmw|lamborghini-gallardo|ring|pizza|air-marshal|american-idol|spaghetti|pioneer|microphone|table-glass|bird|airport|suitcase|acoustic-guitar|piano|cheese-ball|dog|true-parrot|monkey|champagne|lamborghini|iron-golf|skateboard|road-trip|car|sequel|group-name-in-title|talking-animal|cgi|character-name-in-title</t>
  </si>
  <si>
    <t>tt2975578</t>
  </si>
  <si>
    <t>The Purge: Anarchy</t>
  </si>
  <si>
    <t>Three groups of people intertwine and are left stranded in the streets on Purge Night, trying to survive the chaos and violence that occurs.</t>
  </si>
  <si>
    <t>Frank Grillo, Carmen Ejogo, Zach Gilford, Kiele Sanchez</t>
  </si>
  <si>
    <t>https://images-na.ssl-images-amazon.com/images/M/MV5BMjE2ODMxMTk1Nl5BMl5BanBnXkFtZTgwMDEzNjEzMTE@._V1_SX300.jpg</t>
  </si>
  <si>
    <t>sabotage|held-at-gunpoint|brutality|2020s|burned-alive|on-the-run|car-set-on-fire|home-invasion|machete|sequel|murder|masked-man|violence|apartment|revenge|slasher|die-hard-scenario|car-crash|laptop|suspense|photograph|race-against-time|hand-grenade|pirate-broadcasting|militant|explosion|bag-over-head|limousine|parking-garage|booby-trap|ambush|bus|mercenary|cell-phone|arms-dealer|homeless-man|homelessness|deception|class-differences|media-coverage|tattoo|shot-in-the-throat|near-death-experience|running-out-of-gas|gas-mask|gas-grenade|dune-buggy|fire|molotov-cocktail|knife|axe|latin-american|ghetto|rescue|hostage|sniper-rifle|gatling-gun|ak-47|revolver|gore|blood-splatter|blood|tracking-device|surveillance|death|boyfriend-girlfriend-relationship|death-of-boyfriend|tied-to-a-chair|self-sacrifice|tough-guy|hospital|ambulance|emergency-broadcast-system|dystopia|survival|one-day|shot-in-the-leg|shot-in-the-arm|news-report|body-in-a-dumpster|hanged-man|subway|exploding-car|shootout|sniper|corpse|sororicide|semi-truck|siren|hit-with-a-baseball-bat|character's-point-of-view-camera-shot|night-vision-goggles|man-punching-a-woman|trap|neck-breaking|shot-in-the-face|mass-death|mass-murder|anti-hero|hiding-in-a-closet|shot-to-death|shot-in-the-forehead|shot-in-the-head|shot-in-the-back|shot-in-the-shoulder|shot-in-the-chest|shot-in-the-stomach|auction|mansion|hunting|person-on-fire|hit-by-a-car|stabbed-to-death|stabbed-in-the-chest|foot-chase|flamethrower|kidnapping|apartment-building|motorcycle|bare-chested-male|shotgun|resistance-fighter|resistance|psychopath|film-starts-with-text|no-opening-credits|character-repeating-someone-else's-dialogue|teenage-daughter|waitress|bulletproof-vest|armored-car|stealing-a-car|gang|painted-face|assault-rifle|machine-gun|pistol|slow-motion-scene|lens-flare|ex-husband-ex-wife-relationship|mother-daughter-relationship|father-daughter-relationship|los-angeles-california|year-2023|one-night|man-with-no-name|second-part|written-by-director|survival-horror|death-of-son|death-of-father|surprise-ending|chainsaw|f-word</t>
  </si>
  <si>
    <t>tt2975590</t>
  </si>
  <si>
    <t>Batman v Superman: Dawn of Justice</t>
  </si>
  <si>
    <t>Fearing that the actions of Superman are left unchecked, Batman takes on the Man of Steel, while the world wrestles with what kind of a hero it really needs.</t>
  </si>
  <si>
    <t>Ben Affleck, Henry Cavill, Amy Adams, Jesse Eisenberg</t>
  </si>
  <si>
    <t>https://images-na.ssl-images-amazon.com/images/M/MV5BYThjYzcyYzItNTVjNy00NDk0LTgwMWQtYjMwNmNlNWJhMzMyXkEyXkFqcGdeQXVyMTQxNzMzNDI@._V1_SX300.jpg</t>
  </si>
  <si>
    <t>151 min</t>
  </si>
  <si>
    <t>12 wins &amp; 29 nominations.</t>
  </si>
  <si>
    <t>based-on-comic-book|superhero|sequel-to-a-reboot|sequel|gotham|wonder-woman|dc-extended-universe|dc-comics|metropolis|journalist|superhero-versus-superhero|origin-of-hero|rivalry|employer-employee-relationship|revenge|vigilantism|vigilante|masked-vigilante|anti-hero|second-part|alien|premarital-sex|british-actor-playing-american-character|politics|danger|senate-hearing|destruction|general|fear|billionaire|parent-killed-in-front-of-child|multiple-versions|alternate-version|extraterrestrial-man|extraterrestrial-human|magical-weapon|crate|strong-female-lead|strong-female-character|dock|super-vision|female-senator|basketball|tragic-past|computer-cracker|press-conference|scientist|masked-man|female-politician|gotham-city|frame-up|face-paint|broken-leg|bat-plane|gadgetry|gadget|explosive|watching-tv|gadget-car|fireplace|panic|ambiguous-ending|bathtub|female-journalist|chaos|escape|doubt|scantily-clad-female|bare-knuckle-fighting|giant-creature|epic-battle|airplane|fictional-war|epic|death-threat|police-raid|thug|rifle|army|vision|blockbuster|dream|rocket-launcher|school-bus|state-funeral|flame-thrower|body-armor|funeral-procession|eurocopter-as355-twin-squirrel|rappelling|sentry-gun|trap|helipad|egg-timer|burned-in-effigy|nude-corpse|year-1918|walking-out|space-ship|anti-tank-missile|tanker-truck-crash|freighter|death-of-a-superhero|framed-for-mass-murder|reference-to-charles-darwin|newspaper-headline|rocket-explosion|reference-to-zeus|cocktail-party|printing-press|reference-to-martin-luther-king-jr.|reference-to-john-f.-kennedy|reference-to-robert-f.-kennedy|flyover|candlelight-vigil|human-branding|in-bathtub-with-clothes-on|knuckle-tattoo|meteorite|skin-diving|woman-in-a-bath|building-collapse|devastation|bell-430-helicopter|swarm-of-bats|pearl-necklace|superhero-origin|ensemble-cast|final-showdown|final-battle|tank|combat|gunfight|burnt-body|village|interview|sunglasses|satellite|opening-action-scene|motorcycle|ambulance|raised-middle-finger|fire-truck|firefighter|horse|camel|exploding-airplane|commando-unit|commando|undercover|photographer|special-forces|military|woman-in-peril|adoptive-mother-adoptive-son-relationship|bombing|returning-character-killed-off|jet-aircraft|aircraft|futuristic-aircraft|batwing|humanoid-monster|alice-in-wonderland-reference|female-superhero|super-heroine|aquatic-humanoid|super-powers|hyper-speed|man-wearing-glasses|newspaper-reporter|flying-man|flying-superhero|female-newspaper-reporter|red-cape|caped-superhero|statue-of-superman|metropolis-the-city|mother-son-relationship|fantasy-sequence|stabbed-in-the-back|shot-in-the-face|drowning|shaving-head|flashback-within-a-flashback|knocked-out-with-a-gun-butt|falling-through-a-rooftop-window|dream-sequence|dragging-a-body|bare-knuckle-boxing|woman-in-bathtub|batcave|double-amputee|voice-changer|floating-in-space|mausoleum|super-computer|employee-employee-relationship|newspaper|heat-vision|open-ended|character-says-i-love-you|lens-flare|wilhelm-scream|social-decay|bravery|camera|super-hearing|reference-to-prometheus|reference-to-copernicus|cyborg|the-flash|time-traveler|trident|cameo|demon|terrorism|terrorist|evacuation|strangulation|conflicted-hero|bodyguard|el-train|body-landing-on-a-car|hit-by-a-car|henchman|presumed-dead|insanity|evil-businessman|entrepreneur|ceo|engagement-ring|jumping-from-height|rescue-mission|blackmail|skyscraper|genetic-engineering|self-mutilation|blood|power-suit|experiment|rampage|biological-weapon|fundraiser|secret-identity|antiques-dealer|2010s|false-accusation|bulletproof-vest|framed-for-murder|knocked-out|reverse-footage|u.s.-president|military-funeral|cannon|tortured-to-death|torture|caged-human|human-trafficking|good-versus-evil|museum|following-someone|bar|redemption|manipulation|aquaman|newspaper-clipping|hanging-upside-down|grappling-hook|attempted-robbery|convenience-store-robbery|vandalism|love-interest|fingerprint|farmhouse|farm|widow|car-truck-chase|fade-to-black|basement|subterranean|major|disaster|bomb|race-against-time|crashing-through-a-window|levitation|aerial-shot|anger|long-take|politician|near-death-experience|collapsing-building|memorial|crushed-to-death|death-of-boyfriend|death-of-protagonist|batmobile|investigation|training|bullet|cover-up|criminal-mastermind|revelation|conspiracy|flying|macguffin|newscaster|cargo-ship|bare-chested-male|undercover-agent|cia-agent|apartment|cia|female-reporter|reporter|impalement|warlord|bag-over-head|disguise|newspaper-editor|bilingualism|subtitled-scene|flash-forward|close-up-of-eyes|boyfriend-girlfriend-relationship|cornfield|diner|heroism|double-cross|betrayal|deception|wheelchair|vigil|bagpipes|amazing-grace-hymn|american-flag|forest|woods|necklace|year-1981|young-version-of-character|filmed-killing|cnn-reporter|media-coverage|news-report|dream-within-a-dream|nightmare|spray-paint|christ-allegory|montage|self-sacrifice|electrocution|lightning|electromagnetic-pulse|power-outage|invulnerability|crash-site|artificial-intelligence|ufo|spaceship|laptop|mysterious-woman|underwater-scene|flash-drive|party|painting|mansion|southern-accent|senator|indian-ocean|laboratory|deoxyribonucleic-acid|tracking-device|silencer|sniper-rifle|sniper|desert|mountain|hallucination|funeral|coffin|cemetery|death-of-family|scene-during-opening-credits|surveillance-footage|surveillance|e-mail|russian|port|car-rollover|car-crash|car-chase|armored-car|nuclear-explosion|nuclear-missile|outer-space|helicopter-crash|helicopter|statue|suit-of-armor|bullet-catching|mineral|gas-grenade|spear|rooftop|heavy-rain|corpse|transformation|moral-dilemma|giant-monster|monster|creature|ambush|booby-trap|eavesdropping|glowing-eyes|laser|super-speed|super-strength|supernatural-power|product-placement|prologue|cell-phone|prison|arrest|handcuffs|photograph|bound-and-gagged|tied-to-a-chair|damsel-in-distress|held-at-gunpoint|hostage|kidnapping|rescue|day-of-the-dead|flood|fire|space-shuttle|tijuana-mexico|africa|washington-d.c.|u.s.-capitol-building|massacre|shootout|battlefield|battle|abandoned-warehouse|abandoned-building|bat|lake-house|manor-house|abandoned-house|falling-from-height|thrown-through-a-wall|jumping-through-a-window|knife|threatened-with-a-knife|one-against-many|head-butt|kicked-in-the-stomach|punched-in-the-chest|punched-in-the-face|kicked-in-the-face|falling-through-the-floor|arms-dealer|smuggler|mercenary|soldier|u.s.-air-force|u.s.-army|urban-decay|drone|police-officer|branding|scar|burned-to-death|burned-alive|flamethrower|grenade-launcher|hand-grenade|bazooka|missile|gatling-gun|shotgun|assault-rifle|machine-gun|ak-47|flashback|movie-theater|snow|pistol|exploding-helicopter|fictional-city|protest|batarang|symbol|hope|kryptonite|cynicism|paranoia|hatred|jealousy|computer-hacker|crash-landing|airplane-crash|bat-signal|orphan|haunted-by-the-past|dark-hero|dark-past|showdown|fight-to-the-death|beaten-to-death|beating|slow-motion-action-scene|slow-motion-scene|stylized-violence|hand-to-hand-combat|martial-arts|brawl|fistfight|suspense|brutality|violence|death|murder|disarming-someone|shot-to-death|shot-in-the-chest|shot-in-the-head|lasso|stabbed-to-death|severed-arm|stabbed-in-the-chest|stabbed-in-the-shoulder|sociopath|eccentric|engineer|butler|philanthropist|vigilante-justice|shield|sword|cape|anti-villain|masked-hero|costumed-hero|crime-fighter|female-warrior|tough-girl|one-woman-army|action-heroine|warrior|tough-guy|one-man-army|action-hero|superheroine|smallville|exploding-building|exploding-ship|exploding-truck|exploding-car|exploding-body|explosion|journalism|death-of-friend|death-of-father|death-of-mother|character-name-in-title|surprise-ending|x-ray-vision|human-versus-alien|alien-superhero|famous-line|father-son-relationship|immortality|child-in-peril|mad-scientist|human-alien</t>
  </si>
  <si>
    <t>tt2976182</t>
  </si>
  <si>
    <t>Roy</t>
  </si>
  <si>
    <t>Kabir Grewal, a Casanovic film maker and screenwriter is making multiple films (GUNS Trilogy) based on a thief's life and robberies, all achieving high success. In order to shoot his third ...</t>
  </si>
  <si>
    <t>Arjun Rampal, Jacqueline Fernandez, Ranbir Kapoor, Barun Chanda</t>
  </si>
  <si>
    <t>https://images-na.ssl-images-amazon.com/images/M/MV5BMjEzOTE2NDgxN15BMl5BanBnXkFtZTgwNzk1MTQ1MTE@._V1_SX300.jpg</t>
  </si>
  <si>
    <t>Vikramjit Singh</t>
  </si>
  <si>
    <t>thief|cigar-smoking|scotch-whisky|dual-role|directorial-debut|muse|writer's-block|film-director|character-name-in-title</t>
  </si>
  <si>
    <t>tt2977090</t>
  </si>
  <si>
    <t>Alex of Venice</t>
  </si>
  <si>
    <t>A workaholic attorney is forced to reinvent her life after her husband suddenly leaves.</t>
  </si>
  <si>
    <t>Mary Elizabeth Winstead, Don Johnson, Reg E. Cathey, Skylar Gaertner</t>
  </si>
  <si>
    <t>https://images-na.ssl-images-amazon.com/images/M/MV5BMTUxMTUxMDcxNl5BMl5BanBnXkFtZTgwODc0Mjk1NDE@._V1_SX300.jpg</t>
  </si>
  <si>
    <t>Chris Messina</t>
  </si>
  <si>
    <t>attorney|beach|spa|f-rated|monogamy|missing-school|grill|father's-birthday|booty-call|husband-wife-relationship|blonde-girl|ecstasy|painter|sister-sister-relationship|theatre|alzheimer's-patient|10-year-old-boy|la|indie-movie|black-male-white-female-relationship|interracial-romance|independent-film</t>
  </si>
  <si>
    <t>tt2977110</t>
  </si>
  <si>
    <t>Apartment Troubles</t>
  </si>
  <si>
    <t>Two codependent roommates, on the verge of eviction, flee New York for the promise of sunshine in Los Angeles where their friendship is tested by a chance at fame, a fortune teller and an amorous wealthy aunt.</t>
  </si>
  <si>
    <t>Starstream Entertainment</t>
  </si>
  <si>
    <t>Jess Weixler, Jennifer Prediger, Megan Mullally, Will Forte</t>
  </si>
  <si>
    <t>https://images-na.ssl-images-amazon.com/images/M/MV5BNDEyNjYxNjczMV5BMl5BanBnXkFtZTgwODcxODY2NDE@._V1_SX300.jpg</t>
  </si>
  <si>
    <t>Jennifer Prediger, Jess Weixler</t>
  </si>
  <si>
    <t>f-rated|girl-in-panties|black-panties|panties</t>
  </si>
  <si>
    <t>tt2978102</t>
  </si>
  <si>
    <t>Term Life</t>
  </si>
  <si>
    <t>A guy wanted around town by various hit men hopes to stay alive long enough for his life insurance policy to kick in and pay out for his estranged daughter.</t>
  </si>
  <si>
    <t>Vince Vaughn, Hailee Steinfeld, Bill Paxton, Jonathan Banks</t>
  </si>
  <si>
    <t>https://images-na.ssl-images-amazon.com/images/M/MV5BMjA4MzQwNTk4Ml5BMl5BanBnXkFtZTgwOTQxOTAxODE@._V1_SX300.jpg</t>
  </si>
  <si>
    <t>Peter Billingsley</t>
  </si>
  <si>
    <t>mafia|thief|corrupt-cop|father-daughter-relationship|strong-female-character|strong-female-lead</t>
  </si>
  <si>
    <t>tt2978462</t>
  </si>
  <si>
    <t>Dolphin Tale 2</t>
  </si>
  <si>
    <t>The team of people who saved Winter's life reassemble in the wake of her surrogate mother's passing in order to find her a companion so she can remain at the Clearwater Marine Hospital.</t>
  </si>
  <si>
    <t>Ashley Judd, Morgan Freeman, Juliana Harkavy, Kris Kristofferson</t>
  </si>
  <si>
    <t>https://images-na.ssl-images-amazon.com/images/M/MV5BMjA5NzE4ODQwMV5BMl5BanBnXkFtZTgwMTc4OTA5MTE@._V1_SX300.jpg</t>
  </si>
  <si>
    <t>dolphin|purple-gloves|latex-gloves|turtle|medical-scrubs|syringe</t>
  </si>
  <si>
    <t>tt2978626</t>
  </si>
  <si>
    <t>Entertainment</t>
  </si>
  <si>
    <t>Akhil (Akshay Kumar) finds out that he is the heir of 3000 crore rupees as he and his mother were abandoned by his diamond baron father (Panna Laal Johari) who is now dead. However, his ...</t>
  </si>
  <si>
    <t>Akshay Kumar, Tamannaah Bhatia, Johnny Lever, Prakash Raj</t>
  </si>
  <si>
    <t>https://images-na.ssl-images-amazon.com/images/M/MV5BNTMzNDcwMTQ1Nl5BMl5BanBnXkFtZTgwMzQ1MjEwNDE@._V1_SX300.jpg</t>
  </si>
  <si>
    <t>Sajid, Farhad Samji</t>
  </si>
  <si>
    <t>dog|fat-suit|wedding|farce|illegitimate-son|inheritance|golden-retriever|character-name-in-title</t>
  </si>
  <si>
    <t>tt2979920</t>
  </si>
  <si>
    <t>Bombay Velvet</t>
  </si>
  <si>
    <t>An ordinary man goes against all odds and forges his destiny to become a 'Big Shot'.</t>
  </si>
  <si>
    <t>Ranbir Kapoor, Anushka Sharma, Karan Johar, Satyadeep Misra</t>
  </si>
  <si>
    <t>https://images-na.ssl-images-amazon.com/images/M/MV5BMTQ0OTY3NTA4OV5BMl5BanBnXkFtZTgwNDU2MjAwNTE@._V1_SX300.jpg</t>
  </si>
  <si>
    <t>Anurag Kashyap</t>
  </si>
  <si>
    <t>jazz-club|organized-crime|premarital-sex|bathtub|kiss|two-word-title|city-name-in-title|nightclub|gangster|boxer|singer|bombay-india</t>
  </si>
  <si>
    <t>tt2980210</t>
  </si>
  <si>
    <t>A Hologram for the King</t>
  </si>
  <si>
    <t>A failed American sales rep looks to recoup his losses by traveling to Saudi Arabia and selling his company's product to a wealthy monarch.</t>
  </si>
  <si>
    <t>Tom Hanks, Alexander Black, Sarita Choudhury, Sidse Babett Knudsen</t>
  </si>
  <si>
    <t>https://images-na.ssl-images-amazon.com/images/M/MV5BMTU2MzU1NTg4NV5BMl5BanBnXkFtZTgwNzQ5MjAzODE@._V1_SX300.jpg</t>
  </si>
  <si>
    <t>Tom Tykwer</t>
  </si>
  <si>
    <t>saudi|american|saudi-arabia|reference-to-the-boy-scouts-of-america|bear|wolf|woods|national-park|cold-the-temperature|snow|reference-to-new-hampshire|12-year-old|11-year-old|bandage|kissing-underwater|swimming-underwater|neighbor|snorkeling|swim-mask|swimsuit|swimming|brother-sister-relationship|beach-house|painting|21-year-old|reference-to-maine|camping|name-calling|mother-son-relationship|15-year-old|14-year-old|chauffeur|montage|tumor|voice-over-text-message|cyst|incision|reference-to-christmas-eve|reading-a-book|reading-a-book-to-a-child|lesion|memory|scalpel|surgeon|anesthesia|gurney|technology|bowing|computer-technician|helicopter|surgery|medical-operation|precancerous-cell|rifle-with-telescope|usa|army|reference-to-korea|sheep|crying-woman|analogy|wolf-hunting|grandfather-grandson-relationship|rifle|reference-to-the-cia|pickup-truck|freeze-frame|family-relationships|camel|saudi-policeman|little-boy|traffic-jam|al-haram-the-great-mosque-of-mecca|great-mosque-of-mecca|reference-to-the-koran|thobe|mecca|motorscooter|reference-to-rashed-al-majed|village|henchman|infidelity|unfaithfulness|adultery|anxiety-attack|paramedic|stroke|injection|extramarital-affair|passed-out|doll|hypodermic-needle|stethoscope|little-girl|flip-phone|bluff|business|stranger-in-a-strange-land|beer|tea|handshake|knocking-on-a-door|construction-worker|fight|construction-site|condo|stairway|reference-to-pizza-barn|reference-to-starbucks|reference-to-kentucky-fried-chicken|reference-to-asia|bicycle|reference-to-french|reference-to-italian|reference-to-england|reference-to-raleigh-bicycles|reference-to-new-jersey|reference-to-schwinn-bicycles|reference-to-texas|architect|sports-car|reference-to-new-york-city|air-conditioning|guard|coffee|promise|reference-to-elvis-presley|slapping-someone-on-the-forehead|sexual-frustration|sex-on-the-floor|cloakroom|slip-the-undergarment|underwear|undressing|kiss|strobe-light|swimming-pool|drug-use|cocaine|cocaine-snorting|viking-helmet|vodka|dancing|dancer|metal-detector|party|reference-to-copenhagen-denmark|reference-to-soren-kierkegaard|intercom|danish-embassy|danish|hijab|female-doctor|reference-to-an-ekg|worrying|biopsy|lipoma|infection|sex|story-telling|gay|restaurant|arabic-food|referece-to-yemen|hangover|drunkenness|band-aid|reggae-music|electric-razor|vomiting|steak-knife|lancing-a-lipoma-on-back|oversleeping|reference-to-prozac|younger-version-of-character|baby-girl|lipoma-on-back|hallucination|animated-sequence|drink|drinking|asking-for-forgiveness|confession|photograph-on-a-computer|whiskey|reference-to-jesus-christ|reference-to-denmark|olive-oil|jet-lag|bottled-water|collapsing-chair|garden|corporation|elevator|apology|ditch-digging-construction-equipment|architectural-model-of-a-city|receptionist|overhead-shot|sunglasses|mosque|reference-to-electric-light-orchestra|bomb|brushing-teeth|nightmare|sleeplessness|reference-to-god|bridge|watching-tv|reference-to-china|reference-to-oakland-california|father-son-relationship|balcony|reference-to-diet-pepsi|reference-to-diet-coke|park-bench|trust|waitress|college-student|eyeglasses|hairy-chest|pouring-sand-out-of-a-shoe|cellphone|shower|telephone|telephone-call|divorce|mother-daughter-relationship|father-daughter-relationship|fictional-corporation|falling-to-the-ground|breaking-a-chair|men's-bathroom|joke-telling|prince|uncle-nephew-relationship|e-mail|wi-fi-signal|tent|shuttle-van|architectural-model|year-2025|camel-statuette|reference-to-a-fiipino|depression|mouth-mint|fictional-city|muslim|reference-to-chicago-the-band|culture-clash|reference-to-chicago-illinois|reference-to-a-scholarship|reference-to-birmingham-alabama|reference-to-alabama|reference-to-boston-massachusetts|wealth|cigarette-smoking|f-word|fear|reference-to-riyadh-sausd-arabia|tour-guide|hot-wiring-a-car|computer|hotel-room|looking-at-oneself-in-a-mirror|mirror|shaving|trade|economy|car-rental|reference-to-an-international-driver's-license|reference-to-jakarta-indonesia|employer-employee-relationship|sleeping|jeddah-hyatt-saudi-arabia|hyatt-hotel|jeddah-saudi-arabia|auto-repair|suitcase|taxi-driver|taxi|scene-during-opening-credits|prologue|praying|arabic|roller-coaster|sleeping-on-an-airplane|flash-forward|fictional-commercial|fictional-sales-film|talking-to-the-camera|king|teleconferencing|holographic-tekeconferencing-system|divorced-man|businessman|sales-presentation|voice-over-letter|new-job|jacket|long-underwear|making-a-sleeping-bag|sleeping-bag|duct-tape|needle-and-thread|building-a-shelter|a-frame-shelter|bare-chested-male|listening-to-music|laptop|doctor|middle-east|gun|selfie|driver|blood|hotel|bare-breasts|hunting|flashback|alcohol|hologram|underwater-scene|underwater-kiss|driving|salesman|desert|american-abroad|based-on-novel</t>
  </si>
  <si>
    <t>tt2980472</t>
  </si>
  <si>
    <t>Just Before I Go</t>
  </si>
  <si>
    <t>On the verge of giving up on life, a guy travels to his hometown to make amends.</t>
  </si>
  <si>
    <t>Seann William Scott, Olivia Thirlby, Garret Dillahunt, Kate Walsh</t>
  </si>
  <si>
    <t>https://images-na.ssl-images-amazon.com/images/M/MV5BNTE5MDA0NTk4MV5BMl5BanBnXkFtZTgwNTY1MDUyNTE@._V1_SX300.jpg</t>
  </si>
  <si>
    <t>Courteney Cox</t>
  </si>
  <si>
    <t>masturbation|gay|suicide</t>
  </si>
  <si>
    <t>tt2980516</t>
  </si>
  <si>
    <t>The Theory of Everything</t>
  </si>
  <si>
    <t>A look at the relationship between the famous physicist Stephen Hawking and his wife.</t>
  </si>
  <si>
    <t>Eddie Redmayne, Felicity Jones, Tom Prior, Sophie Perry</t>
  </si>
  <si>
    <t>https://images-na.ssl-images-amazon.com/images/M/MV5BMTAwMTU4MDA3NDNeQTJeQWpwZ15BbWU4MDk4NTMxNTIx._V1_SX300.jpg</t>
  </si>
  <si>
    <t>James Marsh</t>
  </si>
  <si>
    <t>Won 1 Oscar. Another 24 wins &amp; 120 nominations.</t>
  </si>
  <si>
    <t>cambridge-university|husband-wife-relationship|lou-gehrig's-disease|physicist|based-on-memoir|reference-to-stephen-hawking|cosmology|physical-disability|mute|professor|amyotrophic-lateral-sclerosis|church-choir|wheelchair|based-on-book|love|weight-loss|singing-in-a-car|1960s|science|marriage|woman|no-opening-credits|multiple-time-frames|synthetic-voice|briliant-mind|homecare-nurse|nurse-patient-relationship|marriage-crisis|failing-marriage|scientist|religion-versus-science|atheist|science-vs-religion|science-laboratory|oxford-university|university-student|origins-of-the-universe|time-reversal|wheelchair-bound|history-of-the-universe|tracheotomy|expanding-universe|end-of-love|aviophobia|1990s|1980s|1970s|locked-in-syndrome|record-player|fame|climbing-stairs|falling-down|walking-cane|hospital|reverse-footage|fantasy-sequence|thesis|divorce|neuromuscular-disease|author|voice-synthesis|despair|degenerative-disease|title-spoken-by-character|camping|reference-to-albert-einstein</t>
  </si>
  <si>
    <t>tt2980554</t>
  </si>
  <si>
    <t>The Girl in the Book</t>
  </si>
  <si>
    <t>Set in the world of New York publishing, a young book editor is forced to confront a troubling chapter from her past when a bestselling author re-enters her life.</t>
  </si>
  <si>
    <t>Varient Pictures</t>
  </si>
  <si>
    <t>Emily VanCamp, Courtney Daniels, Jordan Lage, Ana Mulvoy Ten</t>
  </si>
  <si>
    <t>https://images-na.ssl-images-amazon.com/images/M/MV5BMTU0MDUyNjMyOF5BMl5BanBnXkFtZTgwNzUxMzk3NjE@._V1_SX300.jpg</t>
  </si>
  <si>
    <t>Marya Cohn</t>
  </si>
  <si>
    <t>girl|book|new-york|friend|f-rated|self-destructiveness|promiscuous-woman|betrayal|father-daughter-relationship|secret|sitting-on-a-stair|blonde|party|abuse|girl-with-glasses|man-and-woman-in-bed|panties|journal|job|character-says-i-love-you|title-directed-by-female|writer|flashback|birthday|title-spoken-by-character</t>
  </si>
  <si>
    <t>tt2980592</t>
  </si>
  <si>
    <t>The Guest</t>
  </si>
  <si>
    <t>A soldier introduces himself to the Peterson family, claiming to be a friend of their son who died in action. After the young man is welcomed into their home, a series of accidental deaths seem to be connected to his presence.</t>
  </si>
  <si>
    <t>Picturehouse Films</t>
  </si>
  <si>
    <t>Dan Stevens, Maika Monroe, Brendan Meyer, Sheila Kelley</t>
  </si>
  <si>
    <t>https://images-na.ssl-images-amazon.com/images/M/MV5BOTQyODc5MTAwM15BMl5BanBnXkFtZTgwNjMwMjA1MjE@._V1_SX300.jpg</t>
  </si>
  <si>
    <t>psychopath|ex-soldier|teenager|neo-80s|murder|mysterious-man|drug-dealer|experiment-gone-wrong|woman-on-top|bare-breasts|villain-not-really-dead-cliche|dog-tag|blood-splatter|pumpkin-carving|running-for-your-life|killing-spree|hiding-under-a-bed|harassment|classroom|shot-in-the-neck|halloween-decoration|bashing-someone's-head-into-a-wall|halloween-costume|strobe-light|teenage-boy|bullying|being-followed|following-someone|pickup-truck|scarecrow|cellphone|farm|crawling-on-the-floor|hall-of-mirrors|framed-for-murder|stabbed-in-the-back|stabbed-in-the-leg|shot-in-the-shoulder|bloody-footprint|jumping-through-a-window|beer-keg|breaking-a-bottle-over-someone's-head|drink-thrown-into-someone's-face|bartender|grief|jack-o'lantern|hit-with-a-pool-cue|one-man-army|stealing-a-car|british-actor-playing-american-character|quarry|firefighter|cd|party|jogging|man-with-no-name|brawl|beating|underage-drinking|nosebleed|small-town|halloween|electronic-music-score|no-opening-credits|mercenary|pot-smoking|diner|throat-slitting|stabbed-in-the-neck|stabbed-in-the-chest|laptop|shot-in-the-foot|shot-in-the-leg|shot-in-the-chest|shot-in-the-forehead|shotgun|marijuana|waitress|arms-dealer|fire|bar-fight|bar|bully|high-school-student|grenade|car-crash|detention|halloween-party|maze|knife|bare-chested-male|kiss|sex-scene|black-comedy|gay-slur|death|stranger|slow-motion-weapon-fire|faked-death|commandeering-a-car|head-on-collision|chained-door|crashing-through-a-window|job-promotion|face-spattered-with-blood|shot-with-own-gun|bloody-nose|highball-the-drink|cosmopolitan-the-drink|hundred-dollar-bill|m67-grenade|tough-guy|villain-played-by-lead-actor|overhead-camera-shot|corpse|beretta|assault-rifle|homemade-haunted-house-attraction|underground-parking-garage|false-accusation-of-murder|special-forces|blackmail|arrest|clothesline|360-degree-well-shot|restaurant|african-american|rural-setting|subjective-camera|watching-tv|20-year-old|guest|friendship|medal|man-wearing-a-towel|flashlight|protective-male|title-at-the-end|character-says-i-love-you|555-phone-number|balisong|broken-leg|character-repeating-someone-else's-dialogue|false-identity|homage|escaped-mental-patient|suspense|car-chase|one-against-many|slow-motion-scene|ambulance|fire-truck|husband-wife-relationship|father-son-relationship|father-daughter-relationship|mother-daughter-relationship|mother-son-relationship|revenge|boyfriend-girlfriend-relationship|photograph|fistfight|bully-comeuppance|bruise|deception|double-cross|shot-through-a-wall|shot-through-a-window|betrayal|major|beer|high-school-principal|strangulation|shot-in-the-back|newspaper-headline|shootout|revolver|pistol|punched-in-the-face|brother-sister-relationship|military-police|stabbed-to-death|shot-to-death|high-school|suspicion|explosion|family-relationships|machine-gun|shot-in-the-head|violence|blood|death-of-son|death-of-father|death-of-mother|death-of-friend|independent-film|surprise-ending|death-of-brother|woman-wearing-black-lingerie|kissing-while-having-sex|cigarette-smoking|post-traumatic-stress-disorder|premarital-sex|f-word</t>
  </si>
  <si>
    <t>tt2980706</t>
  </si>
  <si>
    <t>Planes: Fire &amp; Rescue</t>
  </si>
  <si>
    <t>When Dusty learns that his engine is damaged and he may never race again, he joins a forest fire and rescue unit to be trained as a firefighter, or else his air strip will be shut down.</t>
  </si>
  <si>
    <t>Dane Cook, Ed Harris, Julie Bowen, Curtis Armstrong</t>
  </si>
  <si>
    <t>https://images-na.ssl-images-amazon.com/images/M/MV5BMTcwMjY4NDM4OF5BMl5BanBnXkFtZTgwMDIxNDU2MTE@._V1_SX300.jpg</t>
  </si>
  <si>
    <t>Roberts Gannaway</t>
  </si>
  <si>
    <t>rescue|firefighting|forest-fire|anthropomorphic-vehicle|emergency-service|fire|forest|hoist|fire-retardant|gearbox|aviation|cgi-animation|no-opening-credits|lifting-someone-into-the-air|love|death|river|animal|disney|air-crash|hotel|national-park|airplane|3-dimensional|sequel|battle|chase|orphan|betrayal|lava|lifting-male-into-the-air|shotgun|gun</t>
  </si>
  <si>
    <t>tt2980708</t>
  </si>
  <si>
    <t>Let's Kill Ward's Wife</t>
  </si>
  <si>
    <t>Ward's wife is a bitch. Everyone knows it. Including Ward. After numerous conversations and ruminations on the subject amongst Ward's colorful group of friends, a fortuitous accident leads ...</t>
  </si>
  <si>
    <t>Amy Acker, Ava Carpinello, James Carpinello, Dagmara Dominczyk</t>
  </si>
  <si>
    <t>https://images-na.ssl-images-amazon.com/images/M/MV5BMjI5NDUyNDY4Ml5BMl5BanBnXkFtZTgwMTgxOTEyMzE@._V1_SX300.jpg</t>
  </si>
  <si>
    <t>Scott Foley</t>
  </si>
  <si>
    <t>getting-away-with-murder|male-rear-nudity|disposing-of-a-dead-body|group-of-friends|death|sex|camera-shot-of-bare-feet|mini-golf|being-followed|ex-husband-ex-wife-relationship|naked-on-street|cfnm-scene|cfnm|neighbor-neighbor-relationship|policeman|bare-butt|male-nudity|cake-in-face|murder-by-strangling|death-by-strangling|birthday-cake|cake-in-the-face|abusive-wife|sitting-on-a-toilet|murder|domineering-wife|clothed-female-naked-male|golf|female-antagonist|clothed-male-naked-male|male-friendship|selfish-woman|cigarette-smoking|dismembering-a-dead-body|bad-mother|urinating-on-a-dead-body|interracial-friendship|sex-talk|little-girl|man-in-underwear|man-wearing-boxer-shorts|bare-chested-male|apron|dark-comedy|strangulation|kitchen|journalist|bossy-wife|swimming-pool|party|off-duty-cop|father's-day|golf-course|f-word|husband-wife-relationship|marriage-problems|interview|smoking-in-a-car|miniature-golf|body-parts-in-trash-bag|unhappy-marriage|man-vomitting|crying-man|apology|toilet|bar|flashback|following-someone|severed-head|vomiting|crying|grave|digging|urinating-on-someone|urination|blood|blood-stain|cmnm-scene|cmnm|gore|womanizer|barefoot-female|birthday|birthday-party|cake-smashed-into-someone's-face|cake|public-nudity|barefoot-male|father-daughter-relationship|female-villain|female-hysteria|hysteria|hysterical-woman|male-name-in-title|name-in-title|evil-woman|barefoot-on-street|dead-body-in-a-car-trunk|reference-to-denzel-washington|urinating-into-a-bathtub|sleeping-in-a-chair|woman-in-bra-and-panties|woman-in-underwear|woman-in-a-bathtub|black-comedy|reference-to-harvey-keitel|trial-separation|party-hat|actress|murder-plot|next-door-neighbor|actor|texting|playing-golf|toddler|what-happened-to-epilogue|actor-director|actor-director-writer|actor-director-producer-writer|writer-director|single-father|widower|trash-bag|golf-club|body-in-a-dumpster|vomit-scene|cemetery|independent-film|male-frontal-nudity|older-woman-younger-man-relationship|personal-trainer</t>
  </si>
  <si>
    <t>tt2980728</t>
  </si>
  <si>
    <t>Touch the Wall</t>
  </si>
  <si>
    <t>Swimming superstar Missy Franklin was destined for greatness at an early age, but it wasn't until the arrival of Veteran Kara Lynn Joyce that those sky-high expectations began to take shape.</t>
  </si>
  <si>
    <t>mTuckman Media, TUGG Films</t>
  </si>
  <si>
    <t>Missy Franklin, Kara Lynn Joyce, Da Franklin, Dick Franklin</t>
  </si>
  <si>
    <t>https://images-na.ssl-images-amazon.com/images/M/MV5BMTg2NDYyMDAxMF5BMl5BanBnXkFtZTgwNjQyMTAxMzE@._V1_SX300.jpg</t>
  </si>
  <si>
    <t>Grant Barbeito, Christo Brock</t>
  </si>
  <si>
    <t>Documentary, Family, Sport</t>
  </si>
  <si>
    <t>swimming</t>
  </si>
  <si>
    <t>tt2980794</t>
  </si>
  <si>
    <t>Highway</t>
  </si>
  <si>
    <t>Right before her wedding, a young woman finds herself abducted and held for ransom. As the initial days pass, she begins to develop a strange bond with her kidnapper.</t>
  </si>
  <si>
    <t>Alia Bhatt, Randeep Hooda, Durgesh Kumar, Pradeep Nagar</t>
  </si>
  <si>
    <t>https://images-na.ssl-images-amazon.com/images/M/MV5BMjE5NjkyNTczM15BMl5BanBnXkFtZTgwNDg4MzE5MDE@._V1_SX300.jpg</t>
  </si>
  <si>
    <t>Imtiaz Ali</t>
  </si>
  <si>
    <t>4 wins &amp; 11 nominations.</t>
  </si>
  <si>
    <t>abduction|kidnapper|bollywood|self-discovery|on-the-run|on-the-road|stockholm-syndrome|kidnapper-kidnapped-relationship|kidnapping</t>
  </si>
  <si>
    <t>tt2989524</t>
  </si>
  <si>
    <t>Carrie Pilby</t>
  </si>
  <si>
    <t>A person of high intelligence struggles to make sense of the world as it relates to morality, relationships, sex and leaving her apartment.</t>
  </si>
  <si>
    <t>Braveart Films</t>
  </si>
  <si>
    <t>Bel Powley, Nathan Lane, Gabriel Byrne, Vanessa Bayer</t>
  </si>
  <si>
    <t>https://images-na.ssl-images-amazon.com/images/M/MV5BMTk4MzExNjY3Ml5BMl5BanBnXkFtZTgwODc4MzU4MTI@._V1_SX300.jpg</t>
  </si>
  <si>
    <t>Susan Johnson</t>
  </si>
  <si>
    <t>central-park-new-york|father-daughter-relationship|therapy|goldfish|didgeridoo|f-rated|based-on-book</t>
  </si>
  <si>
    <t>tt2990126</t>
  </si>
  <si>
    <t>100 Streets</t>
  </si>
  <si>
    <t>Three people, three extraordinary stories. All lived out within a hundred London streets.</t>
  </si>
  <si>
    <t>Green Door Pictures</t>
  </si>
  <si>
    <t>Idris Elba, Gemma Arterton, Tom Cullen, Ryan Gage</t>
  </si>
  <si>
    <t>https://images-na.ssl-images-amazon.com/images/M/MV5BMTc5NjQ3NzkzM15BMl5BanBnXkFtZTgwMDU2MTQ2MDI@._V1_SX300.jpg</t>
  </si>
  <si>
    <t>Jim O'Hanlon</t>
  </si>
  <si>
    <t>tt2992000</t>
  </si>
  <si>
    <t>Yosemite</t>
  </si>
  <si>
    <t>It's the fall of 1985. The intertwining tales of three 5th grade friends, Chris, Joe and Ted, unfold in the suburban paradise of Palo Alto, as the threat of a mountain lion looms over the community.</t>
  </si>
  <si>
    <t>James Franco, Henry Hopper, Barry Del Sherman, Steven Wiig</t>
  </si>
  <si>
    <t>https://images-na.ssl-images-amazon.com/images/M/MV5BNjMyOGUxY2YtZjRlZC00M2ZmLWFlOTMtMGE2YjNmMjIwZmViXkEyXkFqcGdeQXVyNDA1NDA2NTk@._V1_SX300.jpg</t>
  </si>
  <si>
    <t>Gabrielle Demeestere</t>
  </si>
  <si>
    <t>f-rated|grazed-by-bullet|grazed-by-a-bullet|bully|abused-boy|child-with-a-gun|child-uses-a-gun|friendship-between-boys|sixth-grader|young-boy|11-year-old|school-kids|written-by-director|one-word-title</t>
  </si>
  <si>
    <t>tt2992538</t>
  </si>
  <si>
    <t>Guardian Angel</t>
  </si>
  <si>
    <t>After the tragic death of his wife, Ray becomes personally responsible for the safety of Vicki, an aspiring model, when due to her father's embezzlement, she is targeted by a human trafficker and vicious criminal.</t>
  </si>
  <si>
    <t>Richmond Media Entertainment</t>
  </si>
  <si>
    <t>Vahik Pirhamzei, Bokeem Woodbine, Justine Wachsberger, Colin Cunningham</t>
  </si>
  <si>
    <t>https://images-na.ssl-images-amazon.com/images/M/MV5BMTA3MjQ1MzkwOTVeQTJeQWpwZ15BbWU4MDMzODg5NzIx._V1_SX300.jpg</t>
  </si>
  <si>
    <t>Vahik Pirhamzei</t>
  </si>
  <si>
    <t>sex-slavery|human-trafficking|angel|guardian</t>
  </si>
  <si>
    <t>tt2994190</t>
  </si>
  <si>
    <t>Camp X-Ray</t>
  </si>
  <si>
    <t>A soldier assigned to Guantanamo Bay befriends a man who has been imprisoned there.</t>
  </si>
  <si>
    <t>Nawal Bengholam, Peyman Moaadi, Lane Garrison, Joseph Julian Soria</t>
  </si>
  <si>
    <t>https://images-na.ssl-images-amazon.com/images/M/MV5BMTU5NjI1MjEwMV5BMl5BanBnXkFtZTgwNjc2Mzc3MjE@._V1_SX300.jpg</t>
  </si>
  <si>
    <t>Peter Sattler</t>
  </si>
  <si>
    <t>guantanamo-bay|female-protagonist|unlikely-friendship|covered-in-feces|reference-to-harry-potter|thick-accent|american-abroad|military-police|female-soldier|feces-poured-on-someone|detainee|strong-female-lead|strong-female-character|hope|dignity|humanity|cuba</t>
  </si>
  <si>
    <t>tt2994646</t>
  </si>
  <si>
    <t>Black Coffee</t>
  </si>
  <si>
    <t>Robert (Henson) picked the wrong time to meet his soul mate! After being fired from his own father's company, he feels like his luck has run out - until Morgan (Dennis) enters into his life...</t>
  </si>
  <si>
    <t>Darrin Dewitt Henson, Christian Keyes, Lamman Rucker, Gabrielle Dennis</t>
  </si>
  <si>
    <t>https://images-na.ssl-images-amazon.com/images/M/MV5BMTU0OTgxMDQwNl5BMl5BanBnXkFtZTgwMzk2MTU4MDE@._V1_SX300.jpg</t>
  </si>
  <si>
    <t>Mark Harris</t>
  </si>
  <si>
    <t>moral|back-stabbing|friendship|love</t>
  </si>
  <si>
    <t>tt2994832</t>
  </si>
  <si>
    <t>The Summer of Sangaile</t>
  </si>
  <si>
    <t>17 years old Sangaile is fascinated by stunt planes. She meets a girl her age at a summer aeronautical show. Sangaile allows Auste to discover her most intimate secret and in the process finds the only person that truly encourages her to fly.</t>
  </si>
  <si>
    <t>Fralita Films</t>
  </si>
  <si>
    <t>Julija Steponaityte, Aiste Dirziute, Jurate Sodyte, Martynas Budraitis</t>
  </si>
  <si>
    <t>https://images-na.ssl-images-amazon.com/images/M/MV5BMTA2MTUzNjQ1NTBeQTJeQWpwZ15BbWU4MDE4MTc4MDcx._V1_SX300.jpg</t>
  </si>
  <si>
    <t>Alante Kavaite</t>
  </si>
  <si>
    <t>female-nudity|lesbian-love|lesbian-kiss|lesbian-sex|lesbian-interest|lithuania|f-rated|girl-in-panties|white-panties|panties|electric-pylon|swimming-in-a-lake|rooftop|fear-of-heights|first-flight|arm-scar|slashed-wrist|in-bathtub-with-clothes-on|two-women-in-bath-tub|photo-shoot|burning-clothing|blue-dress|fashion-designer|fashion-model|self-mutilation|self-destructiveness|timidity|teen-bedroom|power-station|single-engine-airplane|airplane|lesbian-teen|teenage-girl|power-plant|summer-vacation|aerobatic-pilot|aerobatics|title-spoken-by-character|character-name-in-title|compass|one-word-title</t>
  </si>
  <si>
    <t>tt2995992</t>
  </si>
  <si>
    <t>Aaha Kalyanam</t>
  </si>
  <si>
    <t>Partners of a wedding-planning firm face problems when they fall in love.</t>
  </si>
  <si>
    <t>Nani, Vaani Kapoor, Badava Gopi, Karthik Nagarajan</t>
  </si>
  <si>
    <t>https://images-na.ssl-images-amazon.com/images/M/MV5BMjI0NTc2Mzk0NF5BMl5BanBnXkFtZTgwMzE0MjIxMTE@._V1_SX300.jpg</t>
  </si>
  <si>
    <t>Gokul Krishna</t>
  </si>
  <si>
    <t>tt3000308</t>
  </si>
  <si>
    <t>Emily &amp; Tim</t>
  </si>
  <si>
    <t>A look at the tumultuous marriage of Tim and Emily Hanratty over half a century.</t>
  </si>
  <si>
    <t>Tenafly Film Co.</t>
  </si>
  <si>
    <t>Alexis Bledel, Thomas Mann, Jeremy Jordan, Kathleen Turner</t>
  </si>
  <si>
    <t>https://images-na.ssl-images-amazon.com/images/M/MV5BYjE2ODM5YTctOWUzYS00OGJkLWEyYzgtZDg4MTgwZDUwMzdmXkEyXkFqcGdeQXVyMjA4MzM2NzQ@._V1_SX300.jpg</t>
  </si>
  <si>
    <t>Eric Weber, Sean Devaney</t>
  </si>
  <si>
    <t>tt3001638</t>
  </si>
  <si>
    <t>Mary Kom</t>
  </si>
  <si>
    <t>A chronicle of the life of Indian boxer Mary Kom, who went through several hardships before audaciously accomplishing her ultimate dream.</t>
  </si>
  <si>
    <t>Robin Das, Rajni Basumatary, Priyanka Chopra, Zachary Coffin</t>
  </si>
  <si>
    <t>https://images-na.ssl-images-amazon.com/images/M/MV5BNjc0MjA0NzIzMF5BMl5BanBnXkFtZTgwMjg0MTQyMjE@._V1_SX300.jpg</t>
  </si>
  <si>
    <t>Omung Kumar</t>
  </si>
  <si>
    <t>boxer|husband-wife-relationship|wedding|marriage|training|female-protagonist|female-boxer|boxing|character-name-in-title</t>
  </si>
  <si>
    <t>tt3007132</t>
  </si>
  <si>
    <t>Daylight's End</t>
  </si>
  <si>
    <t>Years after a mysterious plague has devastated the planet and turned most of humanity into blood-hungry creatures, a rogue drifter on a vengeful hunt stumbles across a band of survivors in ...</t>
  </si>
  <si>
    <t>Throttle Films</t>
  </si>
  <si>
    <t>Johnny Strong, Lance Henriksen, Louis Mandylor, Hakeem Kae-Kazim</t>
  </si>
  <si>
    <t>https://images-na.ssl-images-amazon.com/images/M/MV5BMjE2MTY4ODE5OV5BMl5BanBnXkFtZTgwODU5MTMwNjE@._V1_SX300.jpg</t>
  </si>
  <si>
    <t>William Kaufman</t>
  </si>
  <si>
    <t>police-station|revenge|grenade|suicide|death|shotgun|tattoo|jump-scare|jail-cell|jail|shot-in-the-head|blood|gun-with-silencer|flashback|attempted-rape|vampire</t>
  </si>
  <si>
    <t>tt3007302</t>
  </si>
  <si>
    <t>Boy Meets Girl</t>
  </si>
  <si>
    <t>Boy Meets Girl is a funny, tender, sex positive romantic comedy that explores what it means to be a real man or woman, and how important it is to live a courageous life not letting fear stand in the way of going after your dreams.</t>
  </si>
  <si>
    <t>Michael Welch, Michelle Hendley, Alexandra Turshen, Michael Galante</t>
  </si>
  <si>
    <t>https://images-na.ssl-images-amazon.com/images/M/MV5BMjA3MDkxNjg5OV5BMl5BanBnXkFtZTgwNDgxODMyNTE@._V1_SX300.jpg</t>
  </si>
  <si>
    <t>Eric Schaeffer</t>
  </si>
  <si>
    <t>17 wins &amp; 2 nominations.</t>
  </si>
  <si>
    <t>transgender|trans|reference-to-google|full-frontal-nudity|swimming|dress|blog|little-brother|reference-to-bill-o'reilly|jealousy|fiance|rejection-letter|reference-to-target-store|sex-talk|reference-to-the-kardashians|kiss|reference-to-daily-grace|reference-to-pamela-anderson|reference-to-vera-wang|sex-scene|marine|lgbtq|title-spoken-by-character|gay|lesbian|gay-romance</t>
  </si>
  <si>
    <t>tt3007512</t>
  </si>
  <si>
    <t>The Water Diviner</t>
  </si>
  <si>
    <t>An Australian man travels to Turkey after the Battle of Gallipoli to try and locate his three missing sons.</t>
  </si>
  <si>
    <t>Russell Crowe, Olga Kurylenko, Yilmaz Erdogan, Cem Yilmaz</t>
  </si>
  <si>
    <t>https://images-na.ssl-images-amazon.com/images/M/MV5BMjMzODA4NDYzM15BMl5BanBnXkFtZTgwMTc0Mzc0NDE@._V1_SX300.jpg</t>
  </si>
  <si>
    <t>Russell Crowe</t>
  </si>
  <si>
    <t>13 wins &amp; 13 nominations.</t>
  </si>
  <si>
    <t>world-war-one|gallipoli|battle-of-gallipoli|denial-of-armenian-genocide|directed-by-an-actor|actor-director|directorial-debut|based-on-true-story|battle|australian|hotel|turkish|hope|missing-son|farmer|word|carpet|digging-well|chess|horseback-riding|well|magic|nipples-visible-through-clothing|ends-with-dedication|ends-with-text|shaving-someone|barber|cane|friendship|friend|canon|shot-in-the-middle-of-the-forehead|face-shot-off|heaven|painter|icon|jumping-horse|raki|ouzo|sheep|hit-on-the-back-of-the-head|throat-slashing|greece-turkey-relationship|sword|hit-with-a-rifle-butt|shot-in-the-chest|fire-on-train-tracks|train-engineer|refugee|cricket-the-game|jumping-on-a-train|boxcar|climbing-on-a-roof|rooftop|balcony|arabic|sleeplessness|silent-dialogue|candle|cigarette-lighter|thief|no-man's-land|kiss-on-the-cheek|male-kisses-male|song|singing|singer|giving-a-toast|german|man-wrapped-in-a-towel|afyon-turkey|turkish-nationalist|honor|hit-with-a-stick|kicking|book|anger|man-boy-relationship|fight|beating|face-slap|man-slaps-a-woman|liar|lie|tradition|marriage|humiliation|peasant|pride|fate|nurse|sitting-on-the-floor|looking-at-oneself-in-a-mirror|mirror|burning-papers|unhappiness|mother-daughter-relationship|arranged-marriage|water|british-soldier|australian-soldier|turkish-soldier|musician|splashing-water-on-someone|kiss-on-the-forehead|cistern|redemption|forgiveness|being-followed|following-someone|dyeing-cloth|fez|handshake|fiance-fiancee-relationship|british-army|stairway|prison-camp|anatolia|admiral|stamboul-turkey|circumcision|sunnet|brother-in-law-sister-in-law-relationship|widow|dead-husband|turkish-music|band|curse|persian|apology|british|greek|sunset|telegram|dog-tags|campfire|invasion|hit-with-a-wooden-cross|shot-in-the-head|execution|groaning|gun|hand-to-hand-combat|grenade|whistle|excavation|bayonet|blue-eyes|tea|constantinople-turkey|umbrella|diary|map|bomb-crater|civil-engineer|architect|ottoman-empire|photograph|uncle-nephew-relationship|widower|chanak-turkey|egg|ottoman|promise|food|hemorrhoids|secret|old-man|drinking|drink|mother-dances-with-son|girl|dancing|dancer|piano-player|piano|ten-year-old|piasta-the-money|prayer|english|protest|demonstration|divining-rod|mass-grave|peninsula|battle-of-lone-pine|lone-pine-turkey|year-1915|seventh-aif-battalion|plucking-a-chicken|dardanelles|prostitute|reflection-in-a-mirror|blue-mosque-istanbul|call-to-prayer|towel|post-traumatic-stress-disorder|trauma|knocking-on-a-door|father-daughter-relationship|chicken|beating-a-rug|street-market|overhead-shot|suitcase|sultanahmet-turkey|street-life|british-war-office|mullah|whirling-dervish|urination|tears|crying|crying-boy|running|thunder|canakkale-turkey|commandant|retreat|evacuation|cross|encampment|tent|sergeant|lieutenant|lieutenant-colonel|major|horse-and-carriage|cigarette-smoking|graveyard|burial|grave|priest|coffin|church|suicide-by-drowning|slow-motion-scene|falling-asleep|three-brothers|husband-wife-relationship|brother-brother-relationship|machine-gun|mother-son-relationship|father-son-relationship|outdoor-shower|eyeglasses|boots|bare-butt|shower|horse|underwear|reading-aloud|hammer|digging|shovel|pick-axe|dog|flash-forward|north-western-victoria-australia|celebration|victory|anzac|shooting|gunshot|turkish-flag|dead-body|pursuit|turkish-army|boy|explosion|subtitled-scene|rifle|trench|scene-during-opening-credits|violence|nudity|australian-army|death|murder|turkey-the-country|murder-of-son|man-in-a-towel|dust-storm|grief|windmill|loss-of-brother|dead-brother|death-of-brother|dying-man|prisoner|prisoner-of-war|boat|mosque|father-son-hug|cricket-bat|shot-to-death|blood|crying-woman|mourning|father-son-reunion|passport|beach|chase|foot-chase|turkish-bath|steam-bath|bathhouse|dead-son|loss-of-son|loss-of-wife|death-of-wife|crying-man|beard|mustache|hairy-chest|skinny-dipping|nude-swimming|male-rear-nudity|male-nudity|bare-chested-male|istanbul-turkey|train-attack|train|greco-turkish-war|flashback|skull|skeleton|coffee|father-searches-for-missing-son|search-for-son|suicide-of-wife|suicide|water-diviner|australia|year-1919|three-word-title|death-of-son</t>
  </si>
  <si>
    <t>tt3013160</t>
  </si>
  <si>
    <t>Arrowhead</t>
  </si>
  <si>
    <t>Arrowhead is an interstellar survival story of a stranded mercenary who discovers a deadly secret on a seemingly deserted moon.</t>
  </si>
  <si>
    <t>Christopher Kirby, Dan Mor, Shaun Micallef, Jak Wyld</t>
  </si>
  <si>
    <t>https://images-na.ssl-images-amazon.com/images/M/MV5BMjI2ODM5NTI4Nl5BMl5BanBnXkFtZTgwODc2ODE5NDE@._V1_SX300.jpg</t>
  </si>
  <si>
    <t>Jesse O'Brien</t>
  </si>
  <si>
    <t>arrowhead|australian-science-fiction|gas-mask|science|australia|signal|independent-film</t>
  </si>
  <si>
    <t>tt3013610</t>
  </si>
  <si>
    <t>Mia Madre</t>
  </si>
  <si>
    <t>Margherita, a director in the middle of an existential crisis, has to deal with the inevitable and still unacceptable loss of her mother.</t>
  </si>
  <si>
    <t>Margherita Buy, John Turturro, Giulia Lazzarini, Nanni Moretti</t>
  </si>
  <si>
    <t>https://images-na.ssl-images-amazon.com/images/M/MV5BMTU5OTM2MDQxNV5BMl5BanBnXkFtZTgwMTg3OTY2OTE@._V1_SX300.jpg</t>
  </si>
  <si>
    <t>Nanni Moretti</t>
  </si>
  <si>
    <t>11 wins &amp; 23 nominations.</t>
  </si>
  <si>
    <t>american-abroad|singing-in-a-car|american-accent|ex-husband|flashback|nightmare|dream|latin|hospital|loss-of-mother|dementia|death|factory|actor|brother-sister-relationship|mother-daughter-relationship|film-director|filmmaking|memory-lapse|death-of-grandmother|teenage-daughter|young-version-of-character|film-production|press-conference|nonlinear-timeline|heart-condition|social-issues|new-boss|factory-worker|door-to-door-salesman|flooded-home|reference-to-federico-fellini|reference-to-stanley-kubrick|pneumonia|reference-to-kevin-spacey|talking-in-sleep|female-filmmaker|ill-mother|hospital-room|film-in-film|first-person-title|rome-italy|2010s|death-of-mother|title-spoken-by-character</t>
  </si>
  <si>
    <t>tt3014078</t>
  </si>
  <si>
    <t>Shangri-La Suite</t>
  </si>
  <si>
    <t>Two young, damaged lovers head to Los Angeles to kill the King of Rock n Roll in the summer of 1974.</t>
  </si>
  <si>
    <t>Maya Sigel</t>
  </si>
  <si>
    <t>Emily Browning, Ashley Greene, Ron Livingston, Burt Reynolds</t>
  </si>
  <si>
    <t>https://images-na.ssl-images-amazon.com/images/M/MV5BOGJjNzdmMWUtNzM1NC00MTAzLWE5NzQtZDEzZWFjNWY4NWMwXkEyXkFqcGdeQXVyNjM0NTg0Njg@._V1_SX300.jpg</t>
  </si>
  <si>
    <t>Eddie O'Keefe</t>
  </si>
  <si>
    <t>tt3014284</t>
  </si>
  <si>
    <t>The LEGO Ninjago Movie</t>
  </si>
  <si>
    <t>Six young ninjas Lloyd, Jay, Kai, Cole, Zane and Nya are tasked with defending their island home, called Ninjago. By night, they're gifted warriors, using their skills and awesome fleet of ...</t>
  </si>
  <si>
    <t>Justin Theroux, Olivia Munn, Dave Franco, Jackie Chan</t>
  </si>
  <si>
    <t>https://images-na.ssl-images-amazon.com/images/M/MV5BMTk5MDUwMTkzMF5BMl5BanBnXkFtZTgwOTM2MTA0MTI@._V1_SX300.jpg</t>
  </si>
  <si>
    <t>Charlie Bean, Paul Fisher, Bob Logan</t>
  </si>
  <si>
    <t>ninja|ninja-warrior|superheroes|spin|spinning|martial-arts-film|giant-cat|evil-overlord|brick-movie|father-son-relationship|four-word-title|masked-superhero|fighting-style|magic|spin-off-sequel|loss-of-limb|mask|martial-arts|karate|stop-motion-animation|stop-motion|lego|father-issues|motorcycle|based-on-cartoon|cgi-animation|dragon|ninja-student|spin-off|warner-bros|based-on-toy</t>
  </si>
  <si>
    <t>tt3014600</t>
  </si>
  <si>
    <t>As I AM: The Life and Times of DJ AM</t>
  </si>
  <si>
    <t>A retrospective look at the life and work of influential electronic music DJ, Adam Goldstein, known as DJ AM.</t>
  </si>
  <si>
    <t>Abramorama</t>
  </si>
  <si>
    <t>A-Trak, Niko Achtipes, DJ AM, Nadia Angelini</t>
  </si>
  <si>
    <t>https://images-na.ssl-images-amazon.com/images/M/MV5BMTY3MzU2Mjg4MF5BMl5BanBnXkFtZTgwNzQyNjU0NjE@._V1_SX300.jpg</t>
  </si>
  <si>
    <t>Kevin Kerslake</t>
  </si>
  <si>
    <t>tt3014666</t>
  </si>
  <si>
    <t>Moms' Night Out</t>
  </si>
  <si>
    <t>Hardworking mom Allyson has a crazy night out with her friends, while their husbands watch their children.</t>
  </si>
  <si>
    <t>Sarah Drew, Sean Astin, Patricia Heaton, Trace Adkins</t>
  </si>
  <si>
    <t>https://images-na.ssl-images-amazon.com/images/M/MV5BMTgxMzgwMDM4OF5BMl5BanBnXkFtZTgwNjk4NjcyMTE@._V1_SX300.jpg</t>
  </si>
  <si>
    <t>Andrew Erwin, Jon Erwin</t>
  </si>
  <si>
    <t>pastor|reference-to-the-shawshank-redemption|blogger|tasered|taser|nintendo-entertainment-system|pastor's-daughter|pastor's-wife|motorcyclist|biker|three-word-title|male-babysitter|tattoo-shop|police|dancing|bowling|friendship-between-women|friendship-between-men|friendship|traditional-values|family-relationships|husband-wife-relationship|mother-and-child|mother-child-relationship|mother's-day</t>
  </si>
  <si>
    <t>tt3014866</t>
  </si>
  <si>
    <t>Criminal</t>
  </si>
  <si>
    <t>In a last-ditch effort to stop a diabolical plot, a dead CIA operative's memories, secrets, and skills are implanted into a death-row inmate in hopes that he will complete the operative's mission.</t>
  </si>
  <si>
    <t>Kevin Costner, Gary Oldman, Tommy Lee Jones, Ryan Reynolds</t>
  </si>
  <si>
    <t>https://images-na.ssl-images-amazon.com/images/M/MV5BMTg0ODc4Mzk2OF5BMl5BanBnXkFtZTgwNDk2MDkyODE@._V1_SX300.jpg</t>
  </si>
  <si>
    <t>Ariel Vromen</t>
  </si>
  <si>
    <t>cia|husband-wife-relationship|violence|tied-up-while-barefoot|memory|convict|brain-implant|prisoner|mission|cia-agent|death-row-inmate|death-row|plane-shot-down|shot-multiple-times|fire-fight|car-explosion|police-car-flip|beechcraft-super-king-air-350|beaten-to-death-with-a-lamp|pack-of-money|piano-lesson|playing-piano|submarine-launched-ballistic-missile-launch|trapped-in-a-submerged-car|eurocopter-as355-twin-squirrel|uh-1-huey-helicopter|stealing-a-van|ball-peen-hammer|car-fire|driver-killed|uh-60-blackhawk-helicopter|airbus-a400m-atlas|humvee|television-interview|shackled|agustawestland-aw109-helicopter|electroshock-torture|stealing-a-motorcycle|helmet-camera|piano|unlikely-hero|teacher|cattle-prod|electrocution|taser|key|bilingualism|rain|obscene-finger-gesture|raised-middle-finger|paranoia|fear|panic|cell-phone-trace|fugitive|on-the-run|release-from-prison|danger|2010s|moral-dilemma|self-destruct|burned-alive|arson|criminal|manhunt|pistol-whip|espionage|hairbrush|burglary|robbery|thug|bodyguard|restaurant|solitary-confinement|knife|pawnshop|bleeding-to-death|stabbed-in-the-chest|stuffed-animal|impalement|stabbed-to-death|stabbed-in-the-throat|strangulation|one-against-many|bullet-wound|mercenary|undercover-agent|undercover|text-messaging|spy|secret-agent|satellite|hit-with-a-car-door|mistaken-identity|fishing-boat|university-campus|head-injury|scar|beard|death-threat|conspiracy|cyberterrorism|cyber-terrorist|wedding|neo-noir|cameo|megalomaniac|wristwatch|terrorist|terrorist-plot|terrorism|fish-out-of-water|news-report|change-of-heart|photograph|improvised-weapon|van|sunglasses|reference-to-george-orwell|laboratory|f-word|library|cafe|product-placement|ceo|laptop|church|armored-car|eavesdropping|pharmacy|tranquilizer-dart|schizophrenia|multiple-personality-disorder|gardening|subtitled-scene|russian|spaniard|macguffin|tied-to-a-bed|duct-tape-over-mouth|bound-and-gagged|duct-tape|silent-alarm|home-invasion|shower|child-in-peril|flash-drive|sabotage|computer-cracker|character's-point-of-view-camera-shot|subjective-camera|x-rayed-skeleton|brain-scan|brain-surgery|professor|doctor|neurosurgeon|experimental-technology|two-way-mirror|injection|hypodermic-needle|fire|car-set-on-fire|gasoline|cigarette-smoking|overturning-car|arrest|car-accident|hit-by-a-truck|crushed-to-death|stealing-a-car|race-against-time|tracking-device|cell-phone|pickpocket|passport|government-agent|walkie-talkie|thrown-from-a-car|money|bag-of-money|subway|subway-station|london-underground|embassy|airport|security-guard|security-camera|surveillance|corpse|tied-to-a-chair|tortured-to-death|interrogation|torture|looking-at-oneself-in-a-mirror|bare-chested-male|abandoned-factory|abandoned-warehouse|british-actor-playing-american-character|prison-warden|prison-guard|maximum-security-prison|thrown-through-a-windshield|car-rollover|repeated-line|told-in-flashback|nonlinear-timeline|no-opening-credits|career-criminal|woman-kills-a-man|henchwoman|female-assassin|female-killer|female-agent|female-spy|ex-special-forces|german|bus|taxi-driver|private-jet|showdown|airfield|fire-truck|ambulance|beaten-to-death|beating|sociopath|psychopath|redemption|revenge|warrior|tough-guy|one-man-army|anti-hero|action-hero|investigation|intelligence-officer|axe-throwing|axe|rat|delaware|west-virginia|air-force-base|special-forces|commando-unit|commando-raid|commando|swat-team|police-car|police-officer-killed|cockney-accent|police|soldier|attempted-murder|assassination-attempt|sniper-rifle|man-kills-a-woman|suspense|car-into-water|knocked-out|bridge|disarming-someone|american-in-the-uk|aerial-shot|london-eye|big-ben-london|london-england|opening-action-scene|innocent-person-killed|blood-splatter|blood|rescue|escape|held-at-gunpoint|hostage|kidnapping|double-cross|betrayal|deception|brutality|mercilessness|assault-rifle|shotgun|murder|shot-in-the-back|shot-through-a-window|machine-gun|shot-in-the-leg|shot-in-the-chest|shot-in-the-shoulder|shot-in-the-forehead|shot-in-the-head|exploding-car|explosion|police-chase|brawl|fight|fistfight|punched-in-the-chest|kicked-in-the-stomach|punched-in-the-face|street-shootout|electronic-music-score|gunfight|foot-chase|car-chase|chase|flashback|escape-from-custody|defense-system|american-abroad|anarchist|loss-of-husband|loss-of-father|nuclear-submarine|submarine|underwater-scene|gun-action|suv|swing-bridge|car-off-bridge|semiautomatic-pistol|pistol|submachine-gun|taxi|shootout|missile|gurney|nuclear-threat|father-daughter-relationship|mother-daughter-relationship|handcuffs|car-crash|nickname|code-name|helicopter|motorcycle|shot-to-death|computer-programmer|exploding-airplane|airplane|sniper|car-in-water|beach|prison|widow|death-of-husband|computer-hacker|nuclear-weapons|implanted-memory|implant|goatee|death|one-word-title|death-of-father|independent-film|title-spoken-by-character|surprise-ending|black-comedy</t>
  </si>
  <si>
    <t>tt3017412</t>
  </si>
  <si>
    <t>Happy Ending</t>
  </si>
  <si>
    <t>A confused writer goes on the search of inspiration for his next story and falls in love with a best seller author who doesn't believe in love.</t>
  </si>
  <si>
    <t>Saif Ali Khan, Ileana D'Cruz, Kalki Koechlin, Ranvir Shorey</t>
  </si>
  <si>
    <t>https://images-na.ssl-images-amazon.com/images/M/MV5BM2E2MTNiMTYtNzYyYS00NWM4LWI0NzctYjVmZjdmNjBlNDA1XkEyXkFqcGdeQXVyNDUzOTQ5MjY@._V1_SX300.jpg</t>
  </si>
  <si>
    <t>Krishna D.K., Raj Nidimoru</t>
  </si>
  <si>
    <t>indian-abroad|nightclub|los-angeles-california|ex-boyfriend-ex-girlfriend-relationship|writer</t>
  </si>
  <si>
    <t>tt3018070</t>
  </si>
  <si>
    <t>Stonewall</t>
  </si>
  <si>
    <t>A young man's political awakening and coming of age during the days and weeks leading up to the Stonewall Riots.</t>
  </si>
  <si>
    <t>Jeremy Irvine, Jonny Beauchamp, Joey King, Caleb Landry Jones</t>
  </si>
  <si>
    <t>https://images-na.ssl-images-amazon.com/images/M/MV5BMjE4MDY0Mjk0MV5BMl5BanBnXkFtZTgwMTkzMDY0NjE@._V1_SX300.jpg</t>
  </si>
  <si>
    <t>stonewall-riots|gay-rights|new-york-city|police-corruption|trans-woman|gay-bar|1960s|year-1969|homophobia|gay-culture|homosexuality|protest|police-raid|police-brutality|transgender|riot|gay-liberation-movement|drag-queen|protest-march|gay-liberation|transphobia|crossdressing|gay-kiss|parent-son-relationship|parent-child-relationship|father-son-relationship|police-violence|gay-slur|briefs|bare-chested-male|transidentity|turning-point|bigotry|gay|police|film-starts-with-text|nudity|man-in-towel|man-wearing-towel|men's-locker-room|male-rear-nudity|male-nudity|locker-room|football-coach|prejudiced-father|abusive-father|humiliation|lesbian|blowjob|oral-sex|indiana|male-male-kiss|man-undressing|male-underwear|underwear|white-briefs|brother-sister-relationship|gay-black-man|gay-latino|mother-son-relationship|gay-hustler|gay-student|gay-son|gay-bashing|mass-demonstration|gay-protagonist|gay-sex|gay-couple|repression|self-repression|sexual-repression|new-york-police-department|nypd|riot-police|de-arrest|naivete|crossdresser|transvestite|police-repression|vice-squad|rejection|intolerance|street-kid|hustler|transsexuality|propaganda-film</t>
  </si>
  <si>
    <t>tt3018528</t>
  </si>
  <si>
    <t>Quitters</t>
  </si>
  <si>
    <t>A teenager's family falls apart, so he finds a better one.</t>
  </si>
  <si>
    <t>AgX</t>
  </si>
  <si>
    <t>Ben Konigsberg, Greg Germann, Mira Sorvino, Kara Hayward</t>
  </si>
  <si>
    <t>https://images-na.ssl-images-amazon.com/images/M/MV5BMjk3MTkxMzIwN15BMl5BanBnXkFtZTgwNzQzMTAyOTE@._V1_SX300.jpg</t>
  </si>
  <si>
    <t>Noah Pritzker</t>
  </si>
  <si>
    <t>tt3021360</t>
  </si>
  <si>
    <t>Faults</t>
  </si>
  <si>
    <t>A man who debunks mind control techniques as a profession must help a couple whose daughter has recently joined a cult.</t>
  </si>
  <si>
    <t>Leland Orser, Mary Elizabeth Winstead, Chris Ellis, Jon Gries</t>
  </si>
  <si>
    <t>https://images-na.ssl-images-amazon.com/images/M/MV5BODYyOTMyNjMzMl5BMl5BanBnXkFtZTgwODgwNjQ3NDE@._V1_SX300.jpg</t>
  </si>
  <si>
    <t>Riley Stearns</t>
  </si>
  <si>
    <t>cult|mind-control|death|kidnapping|personal-crisis|crisis|plan|mysterious-person|desperation|anguish|rage|anger|murder|embarrassment|bitterness|depression|mental-manipulation|danger|menace|blood|bloody-nose|brainwashing|insult|manipulation|confusion|parents|conference|threat|cultist|sect|telephone-call|sexual-innuendo|t-shirt|panties|nudity|surprise|frustration|clumsiness|beating|violence|quarrel|argument|cult-leader|money-problems|written-by-director|surprise-ending|sleeping-in-a-car|van|bathroom|bedroom|restaurant|lecturer|lecture|book|telephone|opening-a-door|closed-door|hotel-room|hotel|female-nudity|car-driving|car|money|man-with-glasses|title-spoken-by-character|nosebleed|kidnapped|voyeurism|voyeur|nipples-visible-through-clothing|girl-in-panties|white-panties|upskirt|female-rear-nudity|nude|no-panties|scantily-clad-female|cleavage|suicide|author|blackout|ambiguity|face-slapping|face-licking|mass-suicide|cyanide-capsule|actor|black-comedy|desire</t>
  </si>
  <si>
    <t>tt3028198</t>
  </si>
  <si>
    <t>Mi verano con Amanda 3</t>
  </si>
  <si>
    <t>RS and Chico bring their friend Fabio to a clinic to help with his paranoia. Along the way, they meet three beautiful young women who change the course of their lives.</t>
  </si>
  <si>
    <t>Orlando Film Studios</t>
  </si>
  <si>
    <t>Danilo Beauchamp, Monica Judith Cabrera, Michelle Lopez, Lian Machin</t>
  </si>
  <si>
    <t>https://images-na.ssl-images-amazon.com/images/M/MV5BMTM4NjM2NTg0N15BMl5BanBnXkFtZTgwNzc1NTEyMDE@._V1_SX300.jpg</t>
  </si>
  <si>
    <t>Benjamin Lopez</t>
  </si>
  <si>
    <t>friendship|love|beach</t>
  </si>
  <si>
    <t>tt3029476</t>
  </si>
  <si>
    <t>Pressure</t>
  </si>
  <si>
    <t>A group of men are trapped in a small pod on the sea bed, after diving down to fix an oil pipeline and becoming separated from their ship.</t>
  </si>
  <si>
    <t>Danny Huston, Matthew Goode, Joe Cole, Alan McKenna</t>
  </si>
  <si>
    <t>https://images-na.ssl-images-amazon.com/images/M/MV5BNTM2MzA3ODUxM15BMl5BanBnXkFtZTgwNjEyMjk1NjE@._V1_SX300.jpg</t>
  </si>
  <si>
    <t>Ron Scalpello</t>
  </si>
  <si>
    <t>trapped|survival|claustrophobia|self-sacrifice|ocean-floor|rescue|deep-sea-diving|diving-equipment|diver|underwater|tension|diving-bell|storm|indian-ocean</t>
  </si>
  <si>
    <t>tt3036740</t>
  </si>
  <si>
    <t>Humshakals</t>
  </si>
  <si>
    <t>A comedy centered around three people who each have a lookalike of a lookalike, all with the same name.</t>
  </si>
  <si>
    <t>FIP</t>
  </si>
  <si>
    <t>Saif Ali Khan, Riteish Deshmukh, Ram Kapoor, Bipasha Basu</t>
  </si>
  <si>
    <t>https://images-na.ssl-images-amazon.com/images/M/MV5BMTk0MTI3NDcxMV5BMl5BanBnXkFtZTgwMDIyNTE4MTE@._V1_SX300.jpg</t>
  </si>
  <si>
    <t>Sajid Khan</t>
  </si>
  <si>
    <t>159 min</t>
  </si>
  <si>
    <t>mistaken-identity|bikini|mental-asylum|female-psychiatrist|nightclub|mimicry|in-joke|torture|mental-patient|slapstick|comedy-of-errors|look-alike</t>
  </si>
  <si>
    <t>tt3037676</t>
  </si>
  <si>
    <t>First Lady of the Revolution</t>
  </si>
  <si>
    <t>Visiting an aunt and uncle in the exotic countryside of Costa Rica, a young southern belle from Alabama accepted a ride on the back of a motorcycle belonging to a local charismatic farmer. ...</t>
  </si>
  <si>
    <t>Henrietta Maguire</t>
  </si>
  <si>
    <t>tt3038734</t>
  </si>
  <si>
    <t>Club Life</t>
  </si>
  <si>
    <t>A night club promoter tries to make a name for himself in New York City.</t>
  </si>
  <si>
    <t>Jessica Szohr, Robert Davi, Jerry Ferrara, Jay R. Ferguson</t>
  </si>
  <si>
    <t>https://images-na.ssl-images-amazon.com/images/M/MV5BMjAyMjQxMDQ0Nl5BMl5BanBnXkFtZTgwOTE4MjQxNTE@._V1_SX300.jpg</t>
  </si>
  <si>
    <t>Fabrizio Conte</t>
  </si>
  <si>
    <t>tt3038772</t>
  </si>
  <si>
    <t>Kaanchi</t>
  </si>
  <si>
    <t>The inner power of a woman who represents over one million suppressed youth against injustice in the country.</t>
  </si>
  <si>
    <t>B4U US</t>
  </si>
  <si>
    <t>Kartik Aaryan, Mishti, Rishi Kapoor, Mithun Chakraborty</t>
  </si>
  <si>
    <t>https://images-na.ssl-images-amazon.com/images/M/MV5BMjAzNjUzNTQ3NV5BMl5BanBnXkFtZTgwNzc5NDg2NjE@._V1_SX300.jpg</t>
  </si>
  <si>
    <t>Subhash Ghai</t>
  </si>
  <si>
    <t>tt3040216</t>
  </si>
  <si>
    <t>All Mistakes Buried</t>
  </si>
  <si>
    <t>A lone, struggling addict takes on a dangerous underground criminal ring in his small Southern town to retrieve a stolen pendant he believes will save his marriage.</t>
  </si>
  <si>
    <t>SSS Entertainment</t>
  </si>
  <si>
    <t>Vanessa Ferlito, Sam Trammell, Missy Yager, Nick Loeb</t>
  </si>
  <si>
    <t>https://images-na.ssl-images-amazon.com/images/M/MV5BMTU2Mzc1OTMwMl5BMl5BanBnXkFtZTgwNTM2NzkzNzE@._V1_SX300.jpg</t>
  </si>
  <si>
    <t>Tim McCann</t>
  </si>
  <si>
    <t>drugs</t>
  </si>
  <si>
    <t>tt3040964</t>
  </si>
  <si>
    <t>The Jungle Book</t>
  </si>
  <si>
    <t>After a threat from the tiger Shere Khan forces him to flee the jungle, a man-cub named Mowgli embarks on a journey of self discovery with the help of panther, Bagheera, and free spirited bear, Baloo.</t>
  </si>
  <si>
    <t>Neel Sethi, Bill Murray, Ben Kingsley, Idris Elba</t>
  </si>
  <si>
    <t>https://images-na.ssl-images-amazon.com/images/M/MV5BMTc3NTUzNTI4MV5BMl5BanBnXkFtZTgwNjU0NjU5NzE@._V1_SX300.jpg</t>
  </si>
  <si>
    <t>Won 1 Oscar. Another 24 wins &amp; 45 nominations.</t>
  </si>
  <si>
    <t>jungle|tiger|wolf|black-panther|fire|friends-who-live-together|based-on-novel|human-animal-relationship|raised-by-animals|talking-animal|monkey|elephant|remake|bear|wolf-pack|python|friendship|courage|human-bear-relationship|buffalo|talking-squirrel|squirrel|wildfire|porcupine|orangutan|man-cub|panther|journey|village|boy|orphan|man-village|manipulation|good-versus-evil|luring|villain-falling-to-his-death|fighting-back|injured-by-an-animal|animal-companion|burned-alive|disney|flashback|bare-chested-boy|wild-pig|treetop|howling|bowing|ingenuity|jungle-on-fire|climbing-a-tree|rhinoceros|torch|bonfire|talking-orangutan|stampede|baby-elephant|river|honey|singing|deer|cave|bell|honeycomb|musical-number|wild-child|tree|vulture|vine|night-time|wolf-cub|giant-snake|talking-porcupine|talking-tiger|talking-black-panther|talking-snake|talking-wolf|talking-bear|star-died-before-release|live-action-remake|giant-ape|no-opening-credits</t>
  </si>
  <si>
    <t>tt3042626</t>
  </si>
  <si>
    <t>Asthma</t>
  </si>
  <si>
    <t>A young rock n roller picks up a stunning tattoo artist in a stolen classic.</t>
  </si>
  <si>
    <t>Out Of The Woods Productions</t>
  </si>
  <si>
    <t>Benedict Samuel, Krysten Ritter, Nick Nolte, Rosanna Arquette</t>
  </si>
  <si>
    <t>https://images-na.ssl-images-amazon.com/images/M/MV5BMTk3MTMxNjIyMl5BMl5BanBnXkFtZTgwMTk3NjcxMjE@._V1_SX300.jpg</t>
  </si>
  <si>
    <t>Jake Hoffman</t>
  </si>
  <si>
    <t>tattoo-artist|addiction|high-on-drugs|male-protagonist|self-destructiveness|arrest|car|rope|phone-conversation|black-panties|on-the-road|liar|one-word-title|bare-chested-male|paint|jealousy|hippie-commune|sleeping-in-woods|car-accident|pawn-shop|stolen-car|heroin|suicide-attempt|junkie|drug-addict</t>
  </si>
  <si>
    <t>tt3042886</t>
  </si>
  <si>
    <t>Christmas Ride</t>
  </si>
  <si>
    <t>After hearing a frightening supernatural warning, Keri, a young mother, takes an urgent road trip south during the Christmas holidays with her two kids and a mysterious neighbor haunted by ...</t>
  </si>
  <si>
    <t>H.T. Altman, Brittney Ham, Dorv Armour, Benny Britts</t>
  </si>
  <si>
    <t>https://images-na.ssl-images-amazon.com/images/M/MV5BMjIzODU2NjI1MF5BMl5BanBnXkFtZTgwNzk4MTMwNjE@._V1_SX300.jpg</t>
  </si>
  <si>
    <t>Karen E. Francis</t>
  </si>
  <si>
    <t>ghost|veteran|road-trip|christmas|forgiveness|feature|child|redemption|spirit|sadness|single-parent|teenager|ice-skating|wedding|fight|faith|supernatural-power|safe-driving</t>
  </si>
  <si>
    <t>tt3043252</t>
  </si>
  <si>
    <t>Parched</t>
  </si>
  <si>
    <t>In the arid landscape of Rajashthan, four women navigate their way through personal and cultural difficulties.</t>
  </si>
  <si>
    <t>Shivalaya Entertainment</t>
  </si>
  <si>
    <t>Tannishtha Chatterjee, Radhika Apte, Lehar Khan, Surveen Chawla</t>
  </si>
  <si>
    <t>https://images-na.ssl-images-amazon.com/images/M/MV5BNjgzNTFlNmItZGViNC00MWFkLWE4MDItOWNiZGU1NmMwMWMzXkEyXkFqcGdeQXVyMTExNDQ2MTI@._V1_SX300.jpg</t>
  </si>
  <si>
    <t>Leena Yadav</t>
  </si>
  <si>
    <t>7 wins &amp; 3 nominations.</t>
  </si>
  <si>
    <t>tradition|f-rated|indian-poverty-porn|skinny-dipping|female-nudity|peacock|fire|man-on-fire|fireworks|funfair|fight|radio-dish-antenna|television|cigarette-smoking|vomiting|sex-scene|campfire|cave|pregnancy|motorcycle|man-slaps-woman|face-slap|prostitution|herd-of-sheep|sheep|death|reference-to-shahrukh-khan|mobile-phone|cell-phone|teenage-marriage|teenage-girl|bus|rural-setting|female-protagonist|one-word-title|female-frontal-nudity</t>
  </si>
  <si>
    <t>tt3044562</t>
  </si>
  <si>
    <t>SHOT! The Psycho-Spiritual Mantra of Rock</t>
  </si>
  <si>
    <t>A joyride that delves deep into the mind of rock and roll's greatest living photographer: Mick Rock.</t>
  </si>
  <si>
    <t>Mick Rock</t>
  </si>
  <si>
    <t>https://images-na.ssl-images-amazon.com/images/M/MV5BNDkzNzM5MzY0MV5BMl5BanBnXkFtZTgwMzMzNDI3MTI@._V1_SX300.jpg</t>
  </si>
  <si>
    <t>Barney Clay</t>
  </si>
  <si>
    <t>tt3045616</t>
  </si>
  <si>
    <t>Mortdecai</t>
  </si>
  <si>
    <t>Juggling angry Russians, the British Mi5, and an international terrorist, debonair art dealer and part time rogue Charlie Mortdecai races to recover a stolen painting rumored to contain a code that leads to lost gold.</t>
  </si>
  <si>
    <t>Liongate Films</t>
  </si>
  <si>
    <t>Johnny Depp, Gwyneth Paltrow, Paul Bettany, Ewan McGregor</t>
  </si>
  <si>
    <t>https://images-na.ssl-images-amazon.com/images/M/MV5BMjM3NDcxOTM5Ml5BMl5BanBnXkFtZTgwNTEwNzE0MzE@._V1_SX300.jpg</t>
  </si>
  <si>
    <t>art-dealer|stolen-painting|moustache|fake-painting|macguffin|code|terrorist|russian|mi5|painting|handlebar-moustache|caution-tape|forgery|shaving-brush|man-and-woman-in-bath|luger|switch|ironing-clothes|blindfold|woman-in-a-bikini|sex-on-an-airplane|man-in-a-wheelchair|motorcycle-with-a-sidecar|jumper-cables|doberman-pinscher|thrown-from-a-moving-car|stowaway-on-an-airplane|gulfstream-550-business-jet|hotel-explosion|pheasant-hunting|abduction|london-cityscape|goya-painting|injection-in-neck|art-book|horse-riding|cowgirl-sex-position|aromatic-cheese|double-barreled-shotgun|clothes-on-fire|cleaver|gun-held-to-head|dripping-blood|woman-goosing-a-man|horseback-riding|united-states-of-america|trip|mistaken-for-being-gay|male-vomiting|reference-to-paris|vomiting|razor|imitating-terry-thomas|reference-to-terry-thomas|pointing-a-gun-on-someone|walking-cane|widow|overhearing-sex|erection-showing-through-clothes|erection-visible-through-clothing|feet-on-table|erection|love-hate-relationship|hotel-receptionist|seductive-behavior|reference-to-winston-churchill|art-collector|art-collection|policeman|detective|police-investigator|investigator|seductive-woman|bitchy-wife|drunken-man|russian-gangster|egoism|egocentrism|servant|selfish-wife|selfish-woman|bossy-woman|bossy-wife|lack-of-money|reference-to-margaret-thatcher|gramophone|open-coffin|chopper|swindle|reference-to-herman-goering|nobleman|aristocrat|oxford-england|reference-to-the-eiffel-tower|coffin|horse-drawn-hearse|bathroom|clicking-one's-tongue|motel-explosion|motel-on-fire|setting-a-painting-on-fire|painting-on-fire|bank-code|sexual-frustration|knocking-down-a-door|money-transfer|computer|vomiting-onto-a-car-windshield|aspiring-poet|shellfish-as-food|pursuit|jumping-off-a-balcony|poisoning-food|invisible-ink|dead-body|dog-attack|ladder|doberman|stammering|nervousness|laughter|eating|dancer|intrigue|swimming-pool|food|water-fountain|pride|reflection-in-a-mirror|ironing|calling-someone-stupid|touching-someone's-breasts|mint-julep|guard-dog|hotel-room|throwing-away-a-drink|orgasm|greece|reference-to-helen-of-troy|reference-to-agamemnon|reference-to-ajax-the-mythological-greek-hero|reference-to-judas|cactus|f-word|eyeglasses|year-1943|rumor|bonfire|swiss-bank-account|burning-a-painting|king's-mistress|year-1792|reference-to-king-charles-iv-of-spain|lost-painting|etching|painting-reproduction|reference-to-hermann-goering|ring|banging-someone's-head-into-a-table|reference-to-jesus-christ|crossbow|police-car|throwing-someone-out-of-a-moving-car|jumping-onto-a-moving-car|punched-in-the-nose|falling-out-of-a-moving-car|reckless-driving|russia|vodka|caviar|whiskey|finger-sandwich|snoring|old-man|water-bailiff|nickname|penis|winking|telephone-call|telephone|duke|lady|airplane-stowaway|climbing-over-a-fence|men's-bathroom|fortune|chocolate|wine|reference-to-gruyere-cheese|secret-bank-account|motorcycle-with-sidecar|pants-around-ankles|pushing-someone-out-a-window|dropping-someone's-trousers|boxer-shorts|russian-music|record-player|recording|ashtray|car-battery|bloody-nose|reference-to-henry-edridge|reference-to-john-varley|reference-to-james-bourne|reference-to-william-callow|year-1840|reference-to-the-d'orsay-museum-paris|reference-to-the-loire-museum-paris|reference-to-j.-m.-w.-turner|hotel-desk-clerk|do-not-disturb-sign|bikini|sperm|male-promiscuity|animated-sequence|baby|british-ambassador|man-carries-a-man-in-his-arms|escalator|british-7th-army-second-division|year-1945|reference-to-heathrow-airport-london|british-embassy|shooting-out-a-streetlight|hand-bandage|falling-from-height|suit-of-armor|fencing|door-buzzer|reference-to-fernand-just-quignon|van|suffering|pain|stepping-on-someone's-foot|beating|reference-to-helen-allingham|circular-staircase|british-flag|nose-bandage|conundrum|back-taxes|riding-on-the-top-of-a-car|jumping-onto-the-hood-of-a-car|running|franz-joseph-mustache|reference-to-franz-joseph-of-austria|rearview-mirror|backing-a-car-into-someone|hunting-accident|hunting|gunfire|shooting|shooting-at-a-car|calling-someone-a-bastard|rudeness|overdue-bill|name-calling|urine|auto-mechanic|art-smuggler|garage|hopelessness|blackfriar's-hall-oxford|awkwardness|chardonnay|spaniard|cane|kensington-west-london|art-specialist|watching-wrestling-on-tv|watching-tv|pajamas|pubic-hair|financial-ruin|reading-a-book|book|horniness|breaking-a-street-light|cellphone|american|kiss-on-the-cheek|metaphor|reclaiming-one's-youth|state-secret|overhearing-a-conversation|tattoo-on-back|courage|cashew-allergy|colorblindness|biological-warfare|finder's-fee|insurance-money|insurance|welsh|escapade|revolutionary|fundamentalist|reference-to-francisco-goya|flatulence|memory|art-restorer|photograph|briefcase|sense-of-smell|cheese|reference-to-god|rubber-gloves|decanter|knocking-on-a-door|art-collecting|fired-from-the-job|jumping-out-a-tree|stealing-from-a-thief|hit-on-the-head|shot-in-the-back-with-an-arrow|bow-and-arrow|artist|farmer's-daughter|flash-forward|shotgun|shooting-out-a-car-window|turkey-farmer|sex|looking-at-oneself-in-a-mirror|mirror|family-heirloom|corgi|art-auction|reference-to-george-sheridan-knowles|insolvency|calling-someone-darling|paris-france|debt|overhead-shot|throwing-someone-over-a-bar|man-on-fire|hiding-under-a-table|gunshot|henchman|pointing-a-gun-at-someone's-head|finger|mountebank|scoundrel|con-man|cheater|mosquito|apology|face-slap|chinese|egoist|fencer|art-theft|scene-during-opening-credits|flaming-drink|drinking|drink|money|rivalry|stealing-a-painting|theft|death|scene-of-the-crime|screwball-comedy|murder-of-an-old-woman|shaving|circumcision|falling-in-love|implied-nudity|bare-chested-male|bank-check|mace-spray|subtitled-scene|cantonese|sadist|sadism|brutality|torture|public-address-system|gagging|shot-in-the-back|pants-falling-down|pepper-spray|toilet|war-medal|dog|police-station|caught-having-sex|robbery|thief|arrow|shot-with-an-arrow|thug|eccentric|dancing|food-poisoning|jumping-from-a-car|foot-chase|hit-by-a-car|informant|magnifying-glass|embassy|stupidity|femme-fatale|gunfight|shootout|urination|trafalgar-square-london|investigation|library|motel|spy|secret-agent|police-inspector|police|arrest|impalement|assassin|assassination-attempt|swastika|elevator|hotel|injection|knocked-out|drunkenness|airplane|airport|conspiracy|mechanic|smuggler|smuggling|party|horse|father-daughter-relationship|nymphomaniac|los-angeles-california|moscow-russia|kremlin|london-eye|big-ben-london|sexual-innuendo|double-entendre|oxfordshire-england|funeral|corpse|hearse|sword-fight|cockney-accent|world-war-two-veteran|journey-shown-on-a-map|interrogation|rescue|escape|hostage|kidnapping|meat-cleaver|restaurant|blood|straight-razor|jumping-from-height|jumping-through-a-window|threatened-with-a-knife|knife|fish-out-of-water|brawl|fight|fistfight|englishman-abroad|england|rifle|bar|bar-fight|nightclub|hong-kong|mile-high-club|hit-with-a-mallet|hit-in-the-crotch|head-butt|punched-in-the-face|chase|car-motorcycle-chase|car-accident|car-chase|rolls-royce|motorcycle|explosion|cigarette-lighter|fire|blowtorch|billionaire|manor-house|mansion|love-triangle|repeated-line|womanizer|held-at-gunpoint|slapstick-comedy|caper|deception|cell-phone|bumbling-hero|unlikely-hero|anti-hero|race-against-time|money-problems|husband-wife-relationship|revenge|red-herring|revolver|pistol|bodyguard|manservant|shot-in-the-foot|shot-in-the-hand|shot-in-the-arm|shot-in-the-shoulder|shot-to-death|shot-in-the-chest|no-opening-credits|flashback|two-in-a-bathtub|bathtub|sword|accidental-shooting|gun|kiss|london-england|auction|murder|vase|mustache|voice-over-narration|based-on-novel|surprise-ending|one-word-title|title-spoken-by-character|character-name-in-title</t>
  </si>
  <si>
    <t>tt3054798</t>
  </si>
  <si>
    <t>Memories of the Sword</t>
  </si>
  <si>
    <t>While in medieval Korea, a young girl sets out to revenge the betrayal and the death of her mother. But therefore she must face one of the most powerful men and warriors of the Goryo Dynasty.</t>
  </si>
  <si>
    <t>Byung-hun Lee, Go-eun Kim, Soo-an Kim, Do-yeon Jeon</t>
  </si>
  <si>
    <t>https://images-na.ssl-images-amazon.com/images/M/MV5BMTEyMDIxMDQzMTJeQTJeQWpwZ15BbWU4MDExMzg1MjYx._V1_SX300.jpg</t>
  </si>
  <si>
    <t>Heung-sik Park</t>
  </si>
  <si>
    <t>tt3056436</t>
  </si>
  <si>
    <t>Maan Karate</t>
  </si>
  <si>
    <t>A non-boxer becomes a boxer and fulfills a prediction.</t>
  </si>
  <si>
    <t>Siva Karthikeyan, Hansika Motwani, Soori, Vamsi Krishna</t>
  </si>
  <si>
    <t>https://images-na.ssl-images-amazon.com/images/M/MV5BZmM5YTY3ZDItYmEyOS00ZmQ5LWIwMWEtOTBhNzdlNzhkZDBiXkEyXkFqcGdeQXVyNjU2MjI0Mjk@._V1_SX300.jpg</t>
  </si>
  <si>
    <t>Thirukumaran</t>
  </si>
  <si>
    <t>tt3057572</t>
  </si>
  <si>
    <t>Of Mind and Music</t>
  </si>
  <si>
    <t>A story about a beautiful street musician suffering from memory loss and a disheartened neuroscientist intent on helping her, bringing together the city of New Orleans and the jazz that made it famous.</t>
  </si>
  <si>
    <t>Joaquim de Almeida, Aunjanue Ellis, Bill Cobbs, Ruth Negga</t>
  </si>
  <si>
    <t>https://images-na.ssl-images-amazon.com/images/M/MV5BMTYyNDQ5ODcyNl5BMl5BanBnXkFtZTgwMjY4MzM0NjE@._V1_SX300.jpg</t>
  </si>
  <si>
    <t>Richie Adams</t>
  </si>
  <si>
    <t>9 wins &amp; 2 nominations.</t>
  </si>
  <si>
    <t>tt3057836</t>
  </si>
  <si>
    <t>Documented</t>
  </si>
  <si>
    <t>In 2011, Pulitzer Prize-winning journalist Jose Antonio Vargas outed himself as an undocumented immigrant in the New York Times Magazine. 'Documented' chronicles his journey to America from...</t>
  </si>
  <si>
    <t>APO</t>
  </si>
  <si>
    <t>Emelie Salinas, Leonila Salinas, Jose Antonio Vargas</t>
  </si>
  <si>
    <t>https://images-na.ssl-images-amazon.com/images/M/MV5BMjA4MzIxMzI0Ml5BMl5BanBnXkFtZTgwOTk0NDc2MTE@._V1_SX300.jpg</t>
  </si>
  <si>
    <t>Jose Antonio Vargas, Ann Raffaela Lupo</t>
  </si>
  <si>
    <t>tt3058212</t>
  </si>
  <si>
    <t>The Man on Her Mind</t>
  </si>
  <si>
    <t>Girl meets boy - or has she? For her, the image taps into her dreams. For him, it's an equally enchanting but otherworldly experience. Then reality intervenes. For both - or is it the four of them?</t>
  </si>
  <si>
    <t>Shane Attwooll, Bronwen Hruska, Martin Hyde, Samuel James</t>
  </si>
  <si>
    <t>http://ia.media-imdb.com/images/M/MV5BNTc5MjUyMzA2Nl5BMl5BanBnXkFtZTgwNTgwNDA1MjE@._V1_SX300.jpg</t>
  </si>
  <si>
    <t>Bruce Guthrie, Alan Hruska</t>
  </si>
  <si>
    <t>tt3059816</t>
  </si>
  <si>
    <t>The Wannabe</t>
  </si>
  <si>
    <t>Obsessed with mob culture, and desperate to fit in, Thomas sets out to fix the 1992 trial of John Gotti. He believes if the plan is executed, it will put him at the center of all that he ...</t>
  </si>
  <si>
    <t>Vincenzo Amato, Patricia Arquette, Nicholas Belleas, Jay Bulger</t>
  </si>
  <si>
    <t>https://images-na.ssl-images-amazon.com/images/M/MV5BMjE0MTI3MzYwNl5BMl5BanBnXkFtZTgwMzQ3MDAyNzE@._V1_SX300.jpg</t>
  </si>
  <si>
    <t>Nick Sandow</t>
  </si>
  <si>
    <t>tt3060492</t>
  </si>
  <si>
    <t>Before I Disappear</t>
  </si>
  <si>
    <t>At the lowest point of his life, Richie gets a call from his estranged sister, asking him to look after his eleven-year old niece, Sophia, for a few hours.</t>
  </si>
  <si>
    <t>Shawn Christensen, Fatima Ptacek, Emmy Rossum, Paul Wesley</t>
  </si>
  <si>
    <t>https://images-na.ssl-images-amazon.com/images/M/MV5BNjU2MjY1MjA1NV5BMl5BanBnXkFtZTgwOTk2MDMxMzE@._V1_SX300.jpg</t>
  </si>
  <si>
    <t>Shawn Christensen</t>
  </si>
  <si>
    <t>16 wins &amp; 8 nominations.</t>
  </si>
  <si>
    <t>suicide-attempt|wrist-slitting|attempted-suicide|depression|death-of-girlfriend|male-in-bathtub|regret|written-by-star|directed-by-star|based-on-short-film|long-take|ringing-telephone|ringing-phone|phone-ringing|dead-girl|toilet|undressing|brother-sister-relationship|male-underwear|wearing-clothes-in-a-bathtub|bloody-bathtub|bowling-alley|uncle-niece-relationship|drug-addict|blood|wrist-bandage|dance|dancing|apartment|apartment-building|girl-crying|crying-girl|grudge|flip-book|drawing|babysitting|cell-phone|mistress|home-wrecking|reconciliation|asking-for-help|estranged-siblings|estranged-brother|estranged-family-member|trust-issues|curfew|bowling-ball|bare-chested-male|hairy-chest|bathtub|bathroom|man-undressing|boxer-briefs|bowling|telephone</t>
  </si>
  <si>
    <t>tt3062096</t>
  </si>
  <si>
    <t>Inferno</t>
  </si>
  <si>
    <t>When Robert Langdon wakes up in an Italian hospital with amnesia, he teams up with Dr. Sienna Brooks, and together they must race across Europe against the clock to foil a deadly global plot.</t>
  </si>
  <si>
    <t>Tom Hanks, Felicity Jones, Omar Sy, Irrfan Khan</t>
  </si>
  <si>
    <t>https://images-na.ssl-images-amazon.com/images/M/MV5BMTUzNTE2NTkzMV5BMl5BanBnXkFtZTgwMDAzOTUyMDI@._V1_SX300.jpg</t>
  </si>
  <si>
    <t>police|virus|professor|europe|amnesia|world-health-organization|hunt|mural|famous-painting|moral-dilemma|basilica-cistern|hagia-sophia|art|baptistry|head-injury|plague|reference-to-dante's-inferno|church|mask-of-death|college-professor|short-term-memory-loss|loss-of-memory|danger|concert|museum|female-partner|vision|map|italian|billionaire|italy|faraday-pointer|conspiracy|on-the-run|code|tourist-sites|reference-to-palazzo-vecchio|mural-painting|reference-to-famous-painting|end-of-mankind|hell-on-earth|bicycle|visionary|traitor|nightmare|sociopath|explosive|one-day|violinist|translator|riddle|interrogation|infection|hidden-message|improvised-weapon|claustrophobic|secret-message|false-accusation|car-accident|blockade|commando-raid|no-cell-phone-signal|police-car|falling-to-death|coffee|slow-motion-scene|bazaar|statue|bribery|flashback|e-mail|indian|subtitled-scene|jumping-from-height|restaurant|scar|tracking-device|taxi-driver|looking-at-oneself-in-a-mirror|painting|rain|umbrella|hypodermic-needle|american-abroad|reference-to-google|cover-up|subjective-camera|police-dog|pregnant-woman|knocked-out|airplane|train|retrograde-amnesia|memory-loss|female-doctor|firefighter|fire-truck|panic|fear|violin|secret-passageway|motorcycle-cop|impersonating-a-police-officer|swat-team|soldier|mercenary|commando-unit|commando|van|walkie-talkie|scene-during-opening-credits|electronic-music-score|suspense|overpopulation|disease|race-against-time|bioterrorism|terrorism|terrorist|terrorist-plot|video-message|beard|biologist|bio-engineer|scientist|mad-scientist|adriatic-sea|ship|boat|secret-organization|female-agent|government-agent|actress|actor|surveillance-footage|security-camera|security-guard|surveillance|drone|corpse|opening-action-scene|foot-chase|love|blood|wet-t-shirt|attempted-murder|punched-in-the-face|drowning|assassination-attempt|female-killer|female-assassin|tube|photograph|biohazard|fugitive|chase|axe|istanbul-turkey|florence-italy|venice-italy|battlefield|held-at-gunpoint|hostage|kidnapping|double-cross|betrayal|deception|battle|death|cell-phone|bomb|cell-phone-detonator|underwater-fight|underwater-scene|water|one-against-many|woman-kills-a-man|woman-fights-a-man|final-showdown|fight-to-the-death|showdown|brawl|fight|fistfight|knife-fight|threatened-with-a-knife|knife|machine-gun|pistol|faked-death|blood-pack|shot-to-death|shot-in-the-chest|stabbed-to-death|stabbed-in-the-chest|stabbed-in-the-neck|explosion|underwater-explosion|hallucination|man-fights-a-woman|2010s|third-part|venice|reference-to-dantes-inferno|religion|expert|female-detective|symbology|historical-fiction|based-on-bestseller|sequel|murder|one-word-title|based-on-novel|based-on-book|title-spoken-by-character|surprise-ending|doctor|hospital|apartment|geneticist|suicide|escape|tourist-guide|manhunt|reference-to-botticelli|ghostly-vision|genocide|protest|poetic-justice|megalomaniac|suicide-by-cop|private-jet|ex-lover|treasure-hunt|hit-on-the-head|wristwatch|fear-of-heights|old-flame|aerial-shot|car-crash|hidden-door|police-raid|cell-phone-trace|bombmaker|falling-from-height|sole-black-character-dies-cliche|disguise|revelation|laptop|frenchman|bilingualism|necklace|falling-through-the-floor|taxi|bare-chested-male|heavy-rain|injection|englishwoman-abroad|youtube|hotel|character's-point-of-view-camera-shot|dog|pregnancy|golf-club|helicopter|airport|femme-fatale|nurse|ambulance|paranoia|evacuation|motorcycle</t>
  </si>
  <si>
    <t>tt3062320</t>
  </si>
  <si>
    <t>Miss Hill: Making Dance Matter</t>
  </si>
  <si>
    <t>Miss Hill: Making Dance Matter tells the inspiring and largely unknown story of a woman whose life was defined by her love for dance. Martha Hill emerges as dance's secret weapon, someone ...</t>
  </si>
  <si>
    <t>Robert Battle, Diana Byer, Trevor Carlson, H.T. Chen</t>
  </si>
  <si>
    <t>https://images-na.ssl-images-amazon.com/images/M/MV5BMTk3MDY4NjEwNl5BMl5BanBnXkFtZTgwNzk1MTI2MzE@._V1_SX300.jpg</t>
  </si>
  <si>
    <t>Greg Vander Veer</t>
  </si>
  <si>
    <t>tt3062742</t>
  </si>
  <si>
    <t>Break Point</t>
  </si>
  <si>
    <t>Two estranged brothers reunite to make an improbable run at a grand slam tennis tournament.</t>
  </si>
  <si>
    <t>Jeremy Sisto, David Walton, Adam Devine, Joshua Rush</t>
  </si>
  <si>
    <t>https://images-na.ssl-images-amazon.com/images/M/MV5BMTQzOTYwMzA4NF5BMl5BanBnXkFtZTgwMDQyODIzNjE@._V1_SX300.jpg</t>
  </si>
  <si>
    <t>Jay Karas</t>
  </si>
  <si>
    <t>Comedy, Sport</t>
  </si>
  <si>
    <t>brother|tennis|tennis-net|pouring-beer-on-grave|beer|two-word-title|brother-brother-relationship|needle|cat|syringe|single-man|tennis-court|tennis-racquet|latex-gloves|tennis-ball</t>
  </si>
  <si>
    <t>tt3062880</t>
  </si>
  <si>
    <t>Gett: The Trial of Viviane Amsalem</t>
  </si>
  <si>
    <t>After a lukewarm marriage of over twenty years, a woman appeals to her husband's compassion to obtain the desirable divorce document in front of a court, which proves to be more challenging than she would expect.</t>
  </si>
  <si>
    <t>Ronit Elkabetz, Simon Abkarian, Gabi Amrani, Dalia Beger</t>
  </si>
  <si>
    <t>https://images-na.ssl-images-amazon.com/images/M/MV5BNTMwODAzMTQ5NF5BMl5BanBnXkFtZTgwNDgzNjkwNDE@._V1_SX300.jpg</t>
  </si>
  <si>
    <t>Ronit Elkabetz, Shlomi Elkabetz</t>
  </si>
  <si>
    <t>Nominated for 1 Golden Globe. Another 15 wins &amp; 16 nominations.</t>
  </si>
  <si>
    <t>divorce|judge|hairdresser|israel|divorce-decision|divorce-refusal|honor|separation|reference-to-gregory-peck|reference-to-charles-bronson|woman's-freedom|bickering-couple|neighbor|religious-society|religion|marital-separation|wife-leaves-husband|unhappy-marriage|unhappy-wife|neglected-wife|divorce-proceedings|filing-for-a-divorce|not-wanting-a-divorce|divorce-court|divorce-lawyer|feminism|strong-female-character|strong-woman|jewish-custom|f-rated|crying|wanting-a-divorce|one-word-title|israeli-society|title-spoken-by-character|religious-discrimination|religious-prejudice|married-too-young</t>
  </si>
  <si>
    <t>tt3062976</t>
  </si>
  <si>
    <t>Learning to Drive</t>
  </si>
  <si>
    <t>As her marriage dissolves, a Manhattan writer takes driving lessons from a Sikh instructor with marriage troubles of his own. In each other's company they find the courage to get back on the road and the strength to take the wheel.</t>
  </si>
  <si>
    <t>Patricia Clarkson, Ben Kingsley, Jake Weber, Sarita Choudhury</t>
  </si>
  <si>
    <t>https://images-na.ssl-images-amazon.com/images/M/MV5BMTQ1ODkwMzMzNl5BMl5BanBnXkFtZTgwOTAzMTMzNTE@._V1_SX300.jpg</t>
  </si>
  <si>
    <t>Isabel Coixet</t>
  </si>
  <si>
    <t>marriage|sikh|driving|driving-lesson|book|arranged-marriage|f-rated|scene-during-closing-credits|title-directed-by-female|rearview-mirror|seat-belt|faith|car-salesman|sales-clerk|buying-a-car|apartment|harvest|reference-to-dartmouth-college|uncle-niece-relationship|temple|reference-to-dadiala-india|sanitary-napkin|looking-at-oneself-in-a-mirror|mirror|nervousness|driver's-test|jealousy|unhappiness|14-year-old|lying-one's-head-on-someone's-lap|reading-aloud|cartoon-on-tv|reference-to-jesus-christ|ejaculation|orgasm|gourmet|dating|yoga|looking-out-a-window|english|spanish|ghee|indian-music|ironing|ceremony|montage|wedding-night|real-estate-agent|eating|food|wedding|parking-garage|wedding-dress|reference-to-william-wordsworth|airport|car-insurance|american-citizenship|racial-profiling|reference-to-richmond-hill-queens-new-york-city|policeman|student-driver|rain|rear-ending-a-car|car-accident|lightning|thunder|airplane|beach|torture|accused-of-being-a-terrorist|road-rage|testicles-slur|reference-to-osama-bin-laden|brother-sister-relationship|jewish|bare-chested-male|boyfriend-girlfriend-relationship|chinatown-manhattan-new-york-city|immigration|hiding|year-2000|illegal-immigrant|political-asylum|immigration-and-customs-enforcement|lawyer|castration|watching-tv|nirvana|fellatio|urinating-in-a-swimming-pool|reference-to-greenwich-connecticut|bench|i-phone|daydreaming|garlic-paste|laundromat|ambulance|mother-son-relationship|cooking|elevator|reference-to-toni-morrison|reference-to-martin-amis|book-reviewer|book-critic|radio-show|radio-studio|telephone-call|cellphone|drummer|drum|singer|singing|punjabi|business-card|queens-new-york-city|reference-to-god|door-buzzer|murder-of-brother|boardwalk|dead-father|dead-mother|prison|father-son-relationship|master's-degree|university-professor|popsicle|memory|urination|windshield-wipers|reference-to-the-arizona-diamondbacks|reference-to-the-new-york-mets|hallucination|baseball|listening-to-baseball-on-a-car-radio|car-radio|sister-sister-relationship|abandoned-by-father|reference-to-punjab-india|reference-to-trump-palace-manhattan|reference-to-times-square-manhattan|hyperventilating|fear|bridge|fear-of-height|drinking|wine|bank-check|love-poem|book-of-poetry|curry|tow-truck|lap-dance|reference-to-mr.-magoo|station-wagon|rear-entry-sex|reading-a-book|packing|reference-to-valentine's-day|reference-to-the-joy-of-sex-the-book|reference-to-nyack-new-york|apology|anger|prayer|marital-separation|seven-year-itch|reference-to-the-internet|farm|reference-to-vermont|father-daughter-relationship|french|eyeglasses|computer|photograph|sitting-on-steps|dastaar|uncle-nephew-relationship|family-relationships|turban|vomiting-into-a-toilet-bowl|vomiting|dancing|underwear|male-nudity|nudity|bare-butt|brushing-teeth|cheating-husband|crying|asian-indian-american|unfaithfulness|adultery|extramarital-affair|author|manhattan-new-york-city|new-york-city|crying-woman|penis-slur|marital-problem|f-word|fellatio-slur|husband-wife-relationship|name-calling|taxi-driver|taxi|driving-school|watching-instructional-video-on-tv|promise|teaching-someone-how-to-drive|learning-to-drive|friendship|friend|sex|unlikely-friendship|tantric-sex|immigrant|racism|mother-daughter-relationship|divorce|infidelity|three-word-title</t>
  </si>
  <si>
    <t>tt3063516</t>
  </si>
  <si>
    <t>Bad Grandpa</t>
  </si>
  <si>
    <t>86-year-old Irving Zisman takes a trip from Nebraska to North Carolina to take his 8 year-old grandson, Billy, back to his real father.</t>
  </si>
  <si>
    <t>Johnny Knoxville, Jackson Nicoll, Greg Harris, Georgina Cates</t>
  </si>
  <si>
    <t>https://images-na.ssl-images-amazon.com/images/M/MV5BMTg4NjIwMTI5OV5BMl5BanBnXkFtZTgwNjU1MTMyMDE@._V1_SX300.jpg</t>
  </si>
  <si>
    <t>grandson|jackass|road-trip|child-beauty-pageant|hidden-camera|male-stripper|north-carolina|funeral-home|funeral|eight-year-old|86-year-old|highway-travel|on-the-road|road-movie|explosive-diarrhea|chicken-wing|freight-train|hot-dog|diner|champagne-fountain|wedding-cake-smashed|wedding-reception|big-fish|diarrhea|penguin|thumb-wrestling|hot-dog-stand|man-wearing-tidy-whities|testicles-handing-out-of-underwear|dollar-bill|making-a-sandwich|grocery-store|drive-through-window|riding-in-a-shopping-cart|lime-juice|shoe-untied|lincoln-continental|child-in-a-cardboard-box|doughnut|dead-body-in-car-trunk|body-falling-out-of-coffin|eulogy|penis-stuck|money-falling-through-the-air|father-in-law-son-in-law-antipathy|father-in-law-son-in-law-relationship|son-in-law|flirting|pick-up-line|african-american-woman|blender|sign|bridge|fishing-pole|soda-machine|testicles|fight|broken-window|african-american-man|wedgie|hotel-room|hotel|interview|reporter|st.-louis-missouri|st.-louis|knoxville-tennessee|crying-man|man-crying|shouting|argument|microphone|coffin|death-of-grandmother|dead-body|dead-woman|bingo-game|bingo-parlor|candid-camera|grandfather|stripping|motorcycle-gang|beer|undressing|white-briefs|briefs|male-nudity|male-underwear|vomit|airbag|post-office|thrown-from-a-bridge|prayer|skype|adult-bookstore|margarita|outtakes-during-end-credits|scene-during-end-credits|drive-thru|magic-trick|hit-in-the-crotch|singing-in-a-car|slow-motion-scene|flashback|fish|golf-course|motel|bingo|flatulence|pub|shopping-cart|fishing|underage-drinking|raised-middle-finger|subtitled-scene|character-repeating-someone-else's-dialogue|character-says-i-love-you|bong|father-son-relationship|motorcycle|biker-gang|strip-club|casket|thrown-through-a-window|wedding|shoplifting|convenience-store|restaurant|bare-chested-male|male-rear-nudity|male-frontal-nudity|garage-sale|body-in-a-trunk|disposing-of-a-dead-body|corpse|prank|lincoln-nebraska|tennessee|gas-station|vending-machine|death-of-wife|written-by-star|father-daughter-relationship|beauty-pageant|cross-dressing|grandfather-grandson-relationship|little-boy|boy-dressed-as-a-girl|old-man|sequel|stunt|title-spoken-by-character</t>
  </si>
  <si>
    <t>tt3064298</t>
  </si>
  <si>
    <t>Man Up</t>
  </si>
  <si>
    <t>A single woman takes the place of a stranger's blind date, which leads to her finding the perfect boyfriend.</t>
  </si>
  <si>
    <t>Keir Charles, Phoebe Waller-Bridge, Lake Bell, Robert Wilfort</t>
  </si>
  <si>
    <t>https://images-na.ssl-images-amazon.com/images/M/MV5BMTUzODcxNDcxMl5BMl5BanBnXkFtZTgwODE1NjM4NTE@._V1_SX300.jpg</t>
  </si>
  <si>
    <t>Ben Palmer</t>
  </si>
  <si>
    <t>blind-date|single-woman|stranger|one-day|seduction|date|journey|divorce-papers|drinking|marriage|mistake|tights|pantyhose|train-station|train|evening|night|afternoon|vomiting|self-esteem|friendship|chance|friend|identity|ex-classmate|cheerfulness|care|awkwardness|cuddle|hugging|hug|complicity|caressing|feeling|confidence|self-image|immaturity|insecurity|man-in-underwear|support|solidarity|oversight|ladies-room|mirror|lipstick|coincidence|happiness|notebook|compatibility|starting-over|troubled-past|opportunity|charm|empathy|patience|meeting|applause|fire-extinguisher|search|clock|bowling-ball|scarf|wool-cap|cap|toilet|men's-room|sleeping|speech|frustration|tight-pants|groping|surprise|soul-mate|england|beer-bottle|beer|masquerade|farce|joke|wedding-anniversary|grudge|rage|secret|anger|song|singing|sing|living-room|house|sidewalk|street|crowd|food|eating|drink|reading-a-book|shame|clumsiness|confession|revelation|husband-wife-relationship|ex-husband-ex-wife-relationship|mr.-right|sister-sister-relationship|trip|travel|anniversary-party|quarrel|argument|conversation|walking|running|partying|embarrassment|london-england|book|party|misunderstanding|bicycling|bicycle|car-driving|car|taxi|bowling-alley|bowling|pub|bar|telephone-call|telephone|smart-phone|lie|dancing|dance|crying|bitterness|sadness|kiss|desire|sarcasm|irony|laughing|smiling|joy|love-at-first-sight|falling-in-love|reference-to-facebook|f-word|sex|mother-daughter-relationship|father-daughter-relationship|cell-phone|black-comedy|mistaken-identity|journal|cantina|reckless-driving|self-help-book</t>
  </si>
  <si>
    <t>tt3064356</t>
  </si>
  <si>
    <t>The Beat Beneath My Feet</t>
  </si>
  <si>
    <t>A teenage boy discovers his unruly neighbour is really a disgraced Rock God who "died" 8 years ago owing a fortune in unpaid tax. The boy agrees not to reveal his secret on condition that he teaches him the dark arts of Rock Guitar.</t>
  </si>
  <si>
    <t>Luke Perry, Nicholas Galitzine, Lisa Dillon, Verity Pinter</t>
  </si>
  <si>
    <t>https://images-na.ssl-images-amazon.com/images/M/MV5BMjQzMDg3NTg3N15BMl5BanBnXkFtZTgwNDY4NjAxMDI@._V1_SX300.jpg</t>
  </si>
  <si>
    <t>John Williams</t>
  </si>
  <si>
    <t>teenage-boy|rock-guitar|guitar|flat|anti-social|reference-to-robert-leroy-johnson|reference-to-eric-clapton|reference-to-jimi-hendrix|fundraiser|kiss|reference-to-the-beatles|pinky-promise|harmonica|choir|church|reference-to-jane-austen|scars|lip-reading|ironing|brushing-teeth|loner|cane|poster|vinyl|helmet|earphones|daydreamer|school|absent-father|music-store|flashback|cut-arm|physiotherapy|aspiring-singer|aspiring-musician|music-video|loss-of-son|loud-music|musical-number|rock-song|guitarist|prison-visit|prison|arrest|music-band|playing-acoustic-guitar|playing-electric-guitar|guitar-lesson|guitar-player|boy-with-glasses|gibson-les-paul-guitar|mentor|shyness|teen-romance|bullying|paperboy|rock-singer|rock-musician|rooftop|self-harmer|self-harm|nurse|classroom|laptop|competition|rock-band|guitar-playing|acoustic-guitar|electric-guitar|earplugs|noisy-neighbor|electronic-cigarette|cigarette-smoking|high-school|schoolboy|wood-carving|tin-box|tax-evasion|in-hiding|rock-star|musician|battle-of-the-bands|rock-music|rock-'n'-roll|apartment|neighbor|block-of-flats|father-son-relationship|divorced-parents|single-mother|on-the-run|american-abroad|mother-son-relationship|teenage-protagonist|teenage-girl|british|five-word-title</t>
  </si>
  <si>
    <t>tt3065132</t>
  </si>
  <si>
    <t>He Named Me Malala</t>
  </si>
  <si>
    <t>A look at the events leading up to the Taliban's attack on Pakistani schoolgirl, Malala Yousafzai, for speaking out on girls' education followed by the aftermath, including her speech to the United Nations.</t>
  </si>
  <si>
    <t>Malala Yousafzai, Ziauddin Yousafzai, Toor Pekai Yousafzai, Khushal Yousafzai</t>
  </si>
  <si>
    <t>https://images-na.ssl-images-amazon.com/images/M/MV5BMjQwODg2NDIyN15BMl5BanBnXkFtZTgwMTI4NDMwNjE@._V1_SX300.jpg</t>
  </si>
  <si>
    <t>Davis Guggenheim</t>
  </si>
  <si>
    <t>Won 1 Primetime Emmy. Another 5 wins &amp; 18 nominations.</t>
  </si>
  <si>
    <t>animated-segments|father-daughter-relationship|nobel-prize-winner|adolescence|survivor|muslim|pakistan|assassination-survivor|activist</t>
  </si>
  <si>
    <t>tt3065204</t>
  </si>
  <si>
    <t>The Conjuring 2</t>
  </si>
  <si>
    <t>Lorraine and Ed Warren travel to north London to help a single mother raising four children alone in a house plagued by a malicious spirit.</t>
  </si>
  <si>
    <t>Patrick Wilson, Vera Farmiga, Madison Wolfe, Frances O'Connor</t>
  </si>
  <si>
    <t>https://images-na.ssl-images-amazon.com/images/M/MV5BZjU5OWVlN2EtODNlYy00MjhhLWI0MDUtMTA3MmQ5MGMwYTZmXkEyXkFqcGdeQXVyNjE5MTM4MzY@._V1_SX300.jpg</t>
  </si>
  <si>
    <t>second-part|house|single-mother|psychic|paranormal-investigating|based-on-supposedly-true-story|haunted-house|child-in-peril|fear|nun|sequel|paranormal-investigator|london-england|demonic-possession|false-teeth|reference-to-elvis-presley|painting|chair|paranormal-activity|paranormal-investigation|paranormal-phenomena|breaking-down-a-door|skeptic|jump-scare|flooded-basement|upside-down-crucifix|crucifix|haunting|1970s|premonition|amityville|ghost|based-on-true-story|paranormal|supernatural|possession|priest|england|demon|enfield-england|amityville-new-york|teenage-girl|watching-television|speech-impediment|screaming|terror|christmas-tree|husband-wife-relationship|love|catholicism|catholic|television-static|shot-to-death|child-shot-in-the-back|levitation|christmas|blurry-vision|screaming-in-fear|toy-truck|tent|paranormal-investigation-equipment|paranormal-expert|interview|tape-recorder|record-player|recording|bite-mark|broken-window|rosary-beads|rosary|flickering-lights|swing-set|scream|stuttering-character|stutter|little-girl|basement|cross|no-opening-credits|nosebleed|psychokinesis|photograph-of-real-person-potrayed-in-film|archival-photograph|phonograph|ends-with-biographical-notes|year-2003|havoc|jumping-out-a-window|demon's-name|partially-blinded|scalded-with-steam|cutting-a-hole-in-the-floor|axe|breaking-a-promise|locked-in-jail|driving-in-the-rain|crucifix-pendant|video-recording|hiding-in-a-utility-closet|knife-stuck-in-table|dentures|pulled-underwater|deception|sing-along|male-singer|elvis-presley-impression|thunderstorm|teleportation|upside-down-cross|leather-easy-chair|talking-to-the-dead|sitting-on-a-swing|soccer-ball|cross-on-a-wall|convulsion|transformation|speaking-in-another-voice|brick-thrown-through-a-window|hyperventilating|voice-recording|specter|hiding-under-the-covers|falling-out-of-bed|tied-to-a-bed|jumping-rope|girl-screaming-in-fear|door-chained-shut|child-coughing|child-with-a-fever|talkshow|sprayed-with-water|ouija-board|motorized-toy-fire-truck|boy-stuttering|woman-smoker|girl-caught-smoking|archival-footage|begins-with-historical-notes|woman-screaming|zoetrope|floor-standing-mirror|seance|downpour|starts-with-narration|year-1976|narrated-by-character</t>
  </si>
  <si>
    <t>tt3066630</t>
  </si>
  <si>
    <t>The Forbidden Room</t>
  </si>
  <si>
    <t>A never-before-seen woodsman mysteriously appears aboard a submarine that's been trapped deep under water for months with an unstable cargo. As the terrified crew make their way through the...</t>
  </si>
  <si>
    <t>Roy Dupuis, Clara Furey, Louis Negin, Udo Kier</t>
  </si>
  <si>
    <t>https://images-na.ssl-images-amazon.com/images/M/MV5BMTYzMTkyNjE4OF5BMl5BanBnXkFtZTgwMzU3MTQwNzE@._V1_SX300.jpg</t>
  </si>
  <si>
    <t>Guy Maddin, Evan Johnson</t>
  </si>
  <si>
    <t>submarine|woodsman|lynchian|lack-of-oxygen|captain|room|pancake|amnesia|repeated-scene|brain-surgery|brain|bone|psychiatrist|jumping-off-a-train|train|shot-to-death|trip|snow|dream|volcano|female-nudity|talking-to-the-camera|story-telling|storytelling|story-within-a-story|story-within-the-story|story-in-story|parallel-narrative|male-in-bathtub|bathtub|bath|surrealism|produced-by-director|written-by-director</t>
  </si>
  <si>
    <t>tt3068194</t>
  </si>
  <si>
    <t>Love &amp; Friendship</t>
  </si>
  <si>
    <t>Lady Susan Vernon takes up temporary residence at her in-laws' estate and, while there, is determined to be a matchmaker for her daughter Frederica -- and herself too, naturally.</t>
  </si>
  <si>
    <t>Westerly Films</t>
  </si>
  <si>
    <t>Kate Beckinsale, Morfydd Clark, Tom Bennett, Jenn Murray</t>
  </si>
  <si>
    <t>https://images-na.ssl-images-amazon.com/images/M/MV5BMTQ3NTQ2NjMwMV5BMl5BanBnXkFtZTgwOTk3Njk0ODE@._V1_SX300.jpg</t>
  </si>
  <si>
    <t>Whit Stillman</t>
  </si>
  <si>
    <t>6 wins &amp; 45 nominations.</t>
  </si>
  <si>
    <t>1790s|friendship|18th-century|period-piece|costume-drama|jane-austen|dancing|food|dinner|letter|tea-drinking|tea|ampersand-in-title</t>
  </si>
  <si>
    <t>tt3068544</t>
  </si>
  <si>
    <t>Days of Power</t>
  </si>
  <si>
    <t>On their 2010 tour, an International Pop Star and band mates mysteriously disappear. As past and present merge, they find themselves searching for answers and fighting for more than just their own lives when a concealed industry is revealed.</t>
  </si>
  <si>
    <t>Realize Productions</t>
  </si>
  <si>
    <t>Eric Roberts, Eliza Roberts, Jenny Hutton, Robert Venable</t>
  </si>
  <si>
    <t>https://images-na.ssl-images-amazon.com/images/M/MV5BNjhhNDUwNTMtZDdhYi00NjE0LTliNDUtYTE0ODVhOTA1YzIzXkEyXkFqcGdeQXVyMjczNjEyOTQ@._V1_SX300.jpg</t>
  </si>
  <si>
    <t>Jason Pagnoni</t>
  </si>
  <si>
    <t>Action, Drama, Music</t>
  </si>
  <si>
    <t>dance|escape|caged|kidnapping|animal-rescue|women-empowerment|ensemble-cast|indie-music|breeding|puppy-mill|puppy|animal-care|allegory|independent-film|plot-twist</t>
  </si>
  <si>
    <t>tt3070922</t>
  </si>
  <si>
    <t>The Rally-LA</t>
  </si>
  <si>
    <t>Antonio Sarka (Kenneth Copeland), the traditional patriarch of a powerful crime family, had suddenly decided to give up his control of the family business and return to the old country for ...</t>
  </si>
  <si>
    <t>Kenneth Copeland, Eric Roberts, Sophia Adella Luke, Rick Reyna</t>
  </si>
  <si>
    <t>https://images-na.ssl-images-amazon.com/images/M/MV5BZTY3ZDQ1OGItZWU3My00NzY1LTg0MTktZTdkNjk3NzgzODkxXkEyXkFqcGdeQXVyMjk1MzU5NDQ@._V1_SX300.jpg</t>
  </si>
  <si>
    <t>Rick Reyna</t>
  </si>
  <si>
    <t>tt3072482</t>
  </si>
  <si>
    <t>Hardcore Henry</t>
  </si>
  <si>
    <t>Henry is resurrected from death with no memory, and he must save his wife from a telekinetic warlord with a plan to bio-engineer soldiers.</t>
  </si>
  <si>
    <t>Sharlto Copley, Danila Kozlovsky, Haley Bennett, Tim Roth</t>
  </si>
  <si>
    <t>https://images-na.ssl-images-amazon.com/images/M/MV5BNjIzNTcwMDc3Nl5BMl5BanBnXkFtZTgwNzU5NTY5NzE@._V1_SX300.jpg</t>
  </si>
  <si>
    <t>Ilya Naishuller</t>
  </si>
  <si>
    <t>point-of-view|good-versus-evil|violence|cyborg|martial-arts|final-showdown|final-battle|terrorist-plot|terrorist-group|wilhelm-scream|evil-man|terrorism|terrorist|experimental-film|one-man-army|subjective-camera|shootout|murder|telekinesis|character-name-in-title|moscow-russia|army|mercenary|russia|memory|one-day|world-domination|first-person|soldier|back-from-the-dead|death|tech-noir|adrenalin-injection|chest-ripped-open|roof-collapse|fragmentation-grenade|obscene-finger-gesture|song-and-dance|walking-in-the-woods|hanging-from-a-rope|rappelling-from-a-helicopter|mil-mi-8-hip-helicopter|throat-cut|t-72-tank-with-reactive-armor|climbing-onto-a-moving-vehicle|motorcycle-with-side-car-and-gattling-gun|van-rollover|some-scenes-in-black-and-white|woman-wearing-an-open-cup-bra|woman-wearing-black-lingerie|non-stop-action|first-person-point-of-view|ghillie-suit|implanted-tracking-device|escalator|riding-a-bus|man-changing-clothes|tangled-wires|evasion|shot-multiple-times|tasered|firing-guns-from-both-hands|sex-club|driver-shot|prosthetic-leg|prosthetic-arm|stopped-by-police|sawed-off-shotgun|luger|eccentric|fire|police|directorial-debut|bullet-wound|fade-to-black|manipulation|long-take|strongman|skyscraper|stealing-a-car|thrown-from-a-car|thrown-through-a-windshield|truck|biker|text-messaging|panic|survival|danger|brothel|burned-to-death|burned-alive|disguise|cybernetics|bully|rapist|rape|rape-victim|courage|bravery|eye-gouging|climbing-up-a-tree|attempted-murder|buried-alive|left-for-dead|fantasy-sequence|beach|machete|raised-middle-finger|broken-back|broken-finger|super-computer|throat-ripping|video-recording|street-shootout|escape-attempt|cut-into-pieces|killed-by-a-propeller|premarital-sex|orgy|drunkenness|hit-with-a-rock|shield|pistol-whip|cigarette-lighter|ambush|home-invasion|fighting-with-self|prostitute|masked-man|massacre|spitting-blood|shaky-cam|disarming-someone|knocked-out-with-a-gun-butt|knocked-out|taser|based-on-music-video|electronic-music-score|suspense|implant|crushed-to-death|car-accident|car-crash|freeway|body-landing-on-a-car|hit-by-a-car|faked-death|tied-to-a-chair|interrogation|torture|crime-boss|topless-female-nudity|bare-breasts|rock-star|dildo|bar|montage|stripper|van|scene-before-opening-credits|lifting-person-in-air|garbage-truck|female-rear-nudity|attack|reference-to-elvis-presley|wedding-ring|character-says-i-love-you|subway|heart-in-hand|hand-through-chest|invulnerability|super-strength|rooftop|one-against-many|knife-in-hand|knife-throwing|impalement|battery|parking-garage|marijuana-joint|cocaine-snorting|cocaine|surveillance|cigarette-smoking|homeless-man|drug-addict|hippie|punk|hidden-door|camouflage-uniform|british-soldier|bare-butt|park|clothes-shop|person-on-fire|near-death-experience|parkour|crashing-through-a-window|climbing-through-a-window|jumping-through-a-window|falling-from-height|jumping-from-height|flamethrower|tommy-gun|gang-rape|improvised-weapon|breaking-a-bottle-over-someone's-head|hit-with-a-chair|axe|self-sacrifice|hit-with-a-baseball-bat|baseball-bat|electrocution|sword|molotov-cocktail|balisong|knife|detonator|bomb|armory|motorcycle-with-a-sidecar|motorcycle|drive-by-shooting|50.-caliber-machine-gun|gatling-gun|grenade-launcher|climbing-up-a-building|rocket-launcher|silencer|sniper-rifle|sniper|shotgun|ak-47|machine-gun|uzi|revolver|pistol|toy-robot|flashback|loss-of-memory|memory-loss|amnesiac|amnesia|mute|reference-to-charlie-chaplin|reference-to-darth-vader|sunglasses|tracking-device|self-mutilation|shipping-container|woods|albino|sociopath|psychopath|sadism|sadist|bulletproof-vest|megalomaniac|disfigurement|robot-hand|robotics|artificial-intelligence|robot|musical-number|vodka|spit-in-the-face|walkie-talkie|crash-landing|parachute|over-the-top|escape-pod|airplane|airship|surrealism|absurdism|anarchy|chaos|destruction|supernatural-power|englishman-abroad|mind-control|wheelchair|inventor|cloning|clone|cockney-accent|bilingualism|russian|subtitled-scene|written-by-director|apartment|security-guard|bodyguard|commando|cryogenics|throat-slitting|strangulation|neck-breaking|shot-through-a-door|shot-through-the-floor|shot-through-a-window|shot-through-a-wall|offscreen-killing|innocent-person-killed|police-officer-killed|police-shootout|police-car|police-brutality|corrupt-cop|police-corruption|gangster|thug|henchman|assassination-attempt|assassin|super-soldier|abandoned-hotel|abandoned-building|secret-laboratory|laboratory|mad-scientist|babe-scientist|scientist|doctor|female-doctor|water-tank|underwater-scene|laser|warrior|tough-guy|anti-hero|action-hero|fugitive|on-the-run|revenge-plot|revenge|resurrection|corpse|tattoo|conspiracy|woman-kills-a-man|man-kills-a-woman|husband-wife-relationship|villainess|femme-fatale|experiment-gone-wrong|prosthetic-limb|avant-garde|exploitation|grindhouse|machismo|gay-slur|f-word|black-comedy|body-count|rampage|murder-spree|killing-spree|rescue-attempt|rescue|escape|held-at-gunpoint|hostage|kidnapping|blood-on-camera-lens|gore|blood-splatter|blood|mercilessness|brutality|high-tech|near-future|double-cross|betrayal|deception|exploding-body|exploding-car|exploding-head|head-blown-off|damsel-in-distress|hummer|armored-car|car-motorcycle-chase|police-chase|car-chase|foot-chase|fight-to-the-death|dual-wield|gun-fu|bullet-time|slow-motion-scene|stylized-violence|head-butt|beaten-to-death|beating|kicked-in-the-face|kicked-in-the-stomach|punched-in-the-chest|punched-in-the-face|hand-to-hand-combat|mixed-martial-arts|fighting-in-the-air|brawl|fight|fistfight|combat|gun-battle|battle|gunfight|showdown|dismemberment|decapitation|severed-head|severed-arm|castration|shot-in-the-leg|shot-to-death|shot-in-the-back|shot-in-the-chest|shot-in-the-arm|shot-in-the-shoulder|shot-in-the-face|shot-in-the-forehead|shot-in-the-head|stabbed-to-death|stabbed-in-the-leg|stabbed-through-the-mouth|stabbed-in-the-back|stabbed-in-the-chest|stabbed-in-the-hand|stabbed-in-the-arm|stabbed-in-the-shoulder|stabbed-in-the-throat|stabbed-in-the-eye|stabbed-in-the-head|stabbed-in-the-face|character's-point-of-view-camera-shot|elevator|bazooka|horse|helicopter|hand-grenade|tank|explosion|forest|gun|cell-phone|bus|flame-thrower|chase|female-nudity|strip-club|dog|cat|bare-chested-male|independent-film|surprise-ending</t>
  </si>
  <si>
    <t>tt3072636</t>
  </si>
  <si>
    <t>The Past is a Grotesque Animal</t>
  </si>
  <si>
    <t>A personal, accessible look at an artist - Kevin Barnes, frontman of the endlessly versatile indie pop band of Montreal - whose pursuit to make transcendent music at all costs drives him to...</t>
  </si>
  <si>
    <t>Oscilloscope Pitures</t>
  </si>
  <si>
    <t>Dottie Alexander, Derek Almstead, David Barnes, Kevin Barnes</t>
  </si>
  <si>
    <t>https://images-na.ssl-images-amazon.com/images/M/MV5BMTM5OTY3NDE4NF5BMl5BanBnXkFtZTgwNTM2ODk2MTE@._V1_SX300.jpg</t>
  </si>
  <si>
    <t>Jason Miller</t>
  </si>
  <si>
    <t>band|artist|stage|sexuality|male-rear-nudity|male-nudity|male-frontal-nudity|nudity|talking-heads|concert|music-group|gay-interest</t>
  </si>
  <si>
    <t>tt3072876</t>
  </si>
  <si>
    <t>Queen Mimi</t>
  </si>
  <si>
    <t>Forced onto the streets in her 50s, Marie found "home" at a Santa Monica laundromat. Taking shelter there for 20 years, Mimi's passion for pink, and living without looking back, has taken her from homelessness to Hollywood's red carpets.</t>
  </si>
  <si>
    <t>Amy Boatwright, Rita Branch, Stan Fox, Zach Galifianakis</t>
  </si>
  <si>
    <t>https://images-na.ssl-images-amazon.com/images/M/MV5BMjM5NDMzMjg1NV5BMl5BanBnXkFtZTgwMTg3ODg0ODE@._V1_SX300.jpg</t>
  </si>
  <si>
    <t>Yaniv Rokah</t>
  </si>
  <si>
    <t>celebrity|homeless</t>
  </si>
  <si>
    <t>tt3073898</t>
  </si>
  <si>
    <t>108 Stitches</t>
  </si>
  <si>
    <t>With baseball being the last thing on these player's minds, and dealing with one of the longest losing streaks in college history, the team of misfits comes to the realization that the ...</t>
  </si>
  <si>
    <t>Bruce Davison, Erin Cahill, Kate Vernon, Ryan Carlberg</t>
  </si>
  <si>
    <t>https://images-na.ssl-images-amazon.com/images/M/MV5BMTk4OTYzMzk0MV5BMl5BanBnXkFtZTgwNzg4NDA0MjE@._V1_SX300.jpg</t>
  </si>
  <si>
    <t>David Rountree</t>
  </si>
  <si>
    <t>college|baseball|fraternity|disability|party|hazing</t>
  </si>
  <si>
    <t>tt3074578</t>
  </si>
  <si>
    <t>The Surface</t>
  </si>
  <si>
    <t>Two strangers, both at the end of their rope, suddenly meet in the middle of the unpredictable waters of Lake Michigan.</t>
  </si>
  <si>
    <t>Sean Astin, Mimi Rogers, Chris Mulkey, John Emmet Tracy</t>
  </si>
  <si>
    <t>https://images-na.ssl-images-amazon.com/images/M/MV5BNTEyNjk5MzUxNl5BMl5BanBnXkFtZTgwODU4MjUzNTE@._V1_SX300.jpg</t>
  </si>
  <si>
    <t>Gil Cates Jr.</t>
  </si>
  <si>
    <t>tt3074780</t>
  </si>
  <si>
    <t>Supermensch: The Legend of Shep Gordon</t>
  </si>
  <si>
    <t>The life and career of the legendary Hollywood insider, Shep Gordon.</t>
  </si>
  <si>
    <t>Shep Gordon, Alice Cooper, Anne Murray, Robert Ezrin</t>
  </si>
  <si>
    <t>https://images-na.ssl-images-amazon.com/images/M/MV5BMjIyNzc3NDM2N15BMl5BanBnXkFtZTgwNTcyMTk2MTE@._V1_SX300.jpg</t>
  </si>
  <si>
    <t>Beth Aala, Mike Myers</t>
  </si>
  <si>
    <t>chef|hollywood|celebrity-chef|talent-manager|paparazzi|maui|concert|dalai-lama|rock-music|film-producer|music-promoter|talent-agent</t>
  </si>
  <si>
    <t>tt3074784</t>
  </si>
  <si>
    <t>L'intrepido</t>
  </si>
  <si>
    <t>Set in modern day Milan, this is a Chaplinesque odyssey through the world of work - every type of work, but primarily unskilled manual labor, seen through the eyes of a kind, middle-aged ...</t>
  </si>
  <si>
    <t>Antonio Albanese, Livia Rossi, Gabriele Rendina, Toni Santagata</t>
  </si>
  <si>
    <t>http://ia.media-imdb.com/images/M/MV5BNjA3ODE4NDI1M15BMl5BanBnXkFtZTgwNzgwMzMyMjE@._V1_SX300.jpg</t>
  </si>
  <si>
    <t>Gianni Amelio</t>
  </si>
  <si>
    <t>tt3076658</t>
  </si>
  <si>
    <t>Creed</t>
  </si>
  <si>
    <t>The former World Heavyweight Champion Rocky Balboa serves as a trainer and mentor to Adonis Johnson, the son of his late friend and former rival Apollo Creed.</t>
  </si>
  <si>
    <t>Michael B. Jordan, Sylvester Stallone, Tessa Thompson, Phylicia Rashad</t>
  </si>
  <si>
    <t>https://images-na.ssl-images-amazon.com/images/M/MV5BODg5NDM1MDI4NF5BMl5BanBnXkFtZTgwMzg0MzQxNzE@._V1_SX300.jpg</t>
  </si>
  <si>
    <t>Nominated for 1 Oscar. Another 45 wins &amp; 60 nominations.</t>
  </si>
  <si>
    <t>fight|boxing|boxing-match|montage|gym|training|cancer|long-take|rocky|mentor|trainer|boxer|mexico|woman|office|fighting-movie|ford-mustang|ford|dodge-ram-van|dodge|automobile|car|england|liverpool|united-kingdom|united-states-of-america|female-cinematographer|product-placement|hip-hop-music|male-camaraderie|bravery|courage|stadium|italian-american|apartment|media-coverage|cooking|kiss|ipad|ipod|dreadlocks|underdog|boyfriend-girlfriend-relationship|freeze-frame|knocked-out|legacy|statue|bruise|orphan|cell-phone|manager|cockney-accent|fish-tank|bar|bare-chested-male|shawarma|hotel|quad-bike|motorcycle|slow-motion-scene|fire-breathing|tattoo|youtube|father-figure|newspaper-headline|female-doctor|watching-tv|quitting-job|office-worker|mansion|widower|prologue|american-in-the-uk|american-abroad|liverpool-england|punched-in-the-chest|punched-in-the-face|widow|fistfight|brawl|n-word|beating|security-guard|concert|love-interest|singer|snow|van|looking-at-oneself-in-a-mirror|punching-bag|jogging|chicken|locker-room|social-worker|walkie-talkie|boxing-ring|ex-boxer|detention-center|juvenile-delinquent|sequel|no-opening-credits|coming-of-age|african-american|flash-forward|flashback|2010s|premarital-sex|1990s|philadelphia-pennsylvania|character's-point-of-view-camera-shot|subjective-camera|press-conference|arrest|character-repeating-someone-else's-dialogue|jail-cell|tijuana-mexico|los-angeles-california|hospital|vomiting|secret|photograph|cloud-storage|smartphone|reference-to-youtube|year-2015|youth-detention-centre|year-1998|restaurant|blood|musician|cemetery|one-word-title|mother-son-relationship|cancer-treatment|mentor-student-relationship|full-circle|spin-off|seventh-part|title-spoken-by-character|character-name-in-title|surprise-ending</t>
  </si>
  <si>
    <t>tt3077214</t>
  </si>
  <si>
    <t>Suffragette</t>
  </si>
  <si>
    <t>The foot soldiers of the early feminist movement, women who were forced underground to pursue a dangerous game of cat and mouse with an increasingly brutal State.</t>
  </si>
  <si>
    <t>Anne-Marie Duff, Grace Stottor, Geoff Bell, Carey Mulligan</t>
  </si>
  <si>
    <t>https://images-na.ssl-images-amazon.com/images/M/MV5BMjA2NDYxOTI1MV5BMl5BanBnXkFtZTgwOTgyMjU3NjE@._V1_SX300.jpg</t>
  </si>
  <si>
    <t>Sarah Gavron</t>
  </si>
  <si>
    <t>14 wins &amp; 15 nominations.</t>
  </si>
  <si>
    <t>f-rated|anarchy|terrorism|suffragette|women's-equality|equal-rights|police-brutality|protest|rape|sexist-slur|sexual-discrimination|misogyny|gender-violence|abused-woman|vandalism|activism|political-oppression|workplace-harassment|sexual-harassment|horse-race|upper-class|sexism|discrimination|human-rights|mother-son-relationship|government|pride|adoption|spying|covert|hunger-strike|shame|british-culture|prison|voting|year-1912|male-chauvinism|foot-soilder|force-feeding|rebellion|working-class|civil-rights|women's-rights|triple-f-rated|woman|strong-female-lead|strong-female-character|self-sacrifice|loss-of-child|beating|female-nudity|dynamite|sexual-abuse|rain|flower|explosion|bomb|women's-suffrage|suffering|shunning|loss-of-friend|battered-woman|one-word-title|laundry|united-kingdom|political-violence|martyr|middle-class|title-spoken-by-character</t>
  </si>
  <si>
    <t>tt3079016</t>
  </si>
  <si>
    <t>We'll Never Have Paris</t>
  </si>
  <si>
    <t>A man screws up on a transcontinental level in a noble effort to win back "the one."</t>
  </si>
  <si>
    <t>Simon Helberg, Melanie Lynskey, Zachary Quinto, Judith Light</t>
  </si>
  <si>
    <t>https://images-na.ssl-images-amazon.com/images/M/MV5BMjMwOTMzNjAyNF5BMl5BanBnXkFtZTgwNjc1ODU2MzE@._V1_SX300.jpg</t>
  </si>
  <si>
    <t>Simon Helberg, Jocelyn Towne</t>
  </si>
  <si>
    <t>tt3079380</t>
  </si>
  <si>
    <t>Spy</t>
  </si>
  <si>
    <t>A desk-bound CIA analyst volunteers to go undercover to infiltrate the world of a deadly arms dealer, and prevent diabolical global disaster.</t>
  </si>
  <si>
    <t>Jude Law, Raad Rawi, Melissa McCarthy, Jessica Chaffin</t>
  </si>
  <si>
    <t>https://images-na.ssl-images-amazon.com/images/M/MV5BNjI5OTQ0MDQxM15BMl5BanBnXkFtZTgwMzcwNjMyNTE@._V1_SX300.jpg</t>
  </si>
  <si>
    <t>Nominated for 2 Golden Globes. Another 5 wins &amp; 23 nominations.</t>
  </si>
  <si>
    <t>knife-fight|cia|undercover|prosthetic-penis|female-spy|female-agent|spy|hit-in-the-crotch|male-nudity|fat-woman|female-protagonist|opening-action-scene|black-comedy|vulgarity|undercover-agent|false-identity|death|blood|knife-through-hand|cat-call|analyst|arms-dealer|mission|f-rated|throwing-a-glass|crystal-glass|jewish|woman-wearing-a-wig|reference-to-barbara-hershey|reference-to-bette-midler|tear-on-cheek|preferential-treatment|woman-smoker|cupcake-pendant|flying-bat|missile-strike|satellite-surveillance|infrared-surveillance|portable-nuclear-bomb|shooting-own-man|man-wearing-a-tuxedo|colosseum|vomiting|reference-to-barack-obama|reference-to-al-qaeda|bell-206-jet-ranger-helicopter|eurocopter-as355-twin-squirrel|swarm-of-bats|night-vision|socialite|pistol-whip|shot-in-the-back|subtitled-scene|bilingual|unsubtitled-foreign-language|scatological-humor|fainting|bomb|suitcase-bomb|handcuffs|stealing-a-car|misogynist|gross-out-humor|flatulence|sadist|redemption|race-against-time|contact-lens|car-accident|car-crash|taxi-driver|hit-with-a-fire-extinguisher|swimming-pool|home-invasion|subjective-camera|knocked-out|written-by-director|feminism|quitting-job|revenge|rookie|fish-out-of-water|floor-safe|ambush|raised-middle-finger|louvre|eiffel-tower-paris|washington-monument|white-house|washington-d.c.|gardner|one-against-many|airport|abandoned-building|birthday-cake|party|englishwoman-abroad|friendship|unrequited-love|tracking-device|mansion|blood-splatter|video-recording|arrest|office|surveillance|hidden-camera|cameo|concert|taxi|hotel|poison-dart|stabbed-in-the-hand|shot-to-death|shot-in-the-leg|shot-in-the-chest|shot-in-the-arm|shot-in-the-shoulder|shot-in-the-head|accidental-killing|gadgetry|gadget|filmed-killing|flashback|strangulation|throat-ripping|drugged-drink|corpse|chase|foot-chase|drive-by-shooting|motorcycle|tied-to-a-chair|head-butt|beating|car-motorcycle-chase|construction-site|copped-feel|pervert|falling-from-height|woman-kills-a-man|man-kills-a-woman|impalement|knife-throwing|frying-pan|meat-cleaver|hit-with-a-frying-pan|knife|threatened-with-a-knife|catfight|double-cross|betrayal|deception|dual-wield|stylized-violence|punched-in-the-face|punched-in-the-chest|hand-to-hand-combat|mixed-martial-arts|martial-arts|brawl|fight|fistfight|villainess|photograph|russian|mexican-standoff|pilot|airplane|casino|nightclub|bar|american-abroad|rogue-agent|one-word-title|presumed-dead|interrogation|intelligence-officer|tied-up|escape|rescue|held-at-gunpoint|hostage|kidnapping|bodyguard|assault-rifle|assassination-attempt|assassin|female-killer|female-assassin|bulgaria|cia-agent|espionage|gunfight|shootout|profanity|f-word|memorial|explosion|exploding-boat|timebomb|speedboat|pier|drone|machine-gun|pistol|wisecrack-humor|revelation|slapstick-comedy|fake-passport|fake-identity|faked-death|murder|violence|homage|spy-spoof|tough-guy|tough-girl|wig|disguise|crazy-cat-lady|nuclear-threat|rodent|vermin-infestation|mouse|rolls-royce|nuclear-bomb|nuclear-device|double-agent|wet-cement|moped|cake|bat|pink-eye|falling-from-a-helicopter|helicopter|memorial-service|dead-body|seedy-hotel|cheap-hotel|hotel-room|kitchen|woman-with-a-knife|knife-in-hand|stabbed-with-a-knife|knife-wound|butcher-knife|tablet-computer|computer-tablet|tablet|tourist|car-chase|telephone-call|cell-phone|zero-gravity|power-outage|black-dress|private-jet|gambling|insult|usa|langley-virginia|europe|rome-italy|paris-france|budapest-hungary|sports-car|travel|squeezing-a-woman's-breasts|touching-someone's-breasts|sexy-woman|cleavage|diamond|digital-camera|dslr|spy-camera|surveillance-camera|outdoor-concert|outdoor-sex|fully-clothed-sex|public-sex|fellatio|oral-sex|prostitute|woman-smoking-cigarette|cigarette-smoking|bartender|restaurant|shot-in-the-forehead|champagne|cocktail-party|tuxedo|white-tuxedo|intelligence-agent|intelligence-agency|scene-before-opening-credits|title-spoken-by-character|surprise-ending|mock-execution|female-pilot|slow-motion-action-scene|slow-motion-scene</t>
  </si>
  <si>
    <t>tt3080844</t>
  </si>
  <si>
    <t>Almost Holy</t>
  </si>
  <si>
    <t>Gennadiy calls himself "Pastor Crocodile." He's known throughout Ukraine for his years working to rehabilitate drug-addicted kids. But he's also a vigilante who uses any force necessary to carry out his moral vision. Gennadiy believes he has made Mariupol a better place, but now, the violence in Ukraine threatens everything.</t>
  </si>
  <si>
    <t>Gennadiy Mokhnenko</t>
  </si>
  <si>
    <t>https://images-na.ssl-images-amazon.com/images/M/MV5BNjE1ODQ3ODA2M15BMl5BanBnXkFtZTgwNTM2MjYzODE@._V1_SX300.jpg</t>
  </si>
  <si>
    <t>Steve Hoover</t>
  </si>
  <si>
    <t>ukraine|homelessness|drug-use|huffing|street-kid|russia|detox|orphan</t>
  </si>
  <si>
    <t>tt3082826</t>
  </si>
  <si>
    <t>Kelly &amp; Cal</t>
  </si>
  <si>
    <t>Kelly, a punk-rocker turned suburban mom, is nostalgic for a life she can no longer have and uncertain of a future she doesn't yet fit in. Seventeen-year-old Cal is frustrated at his lack ...</t>
  </si>
  <si>
    <t>Juliette Lewis, Jonny Weston, Josh Hopkins, Cybill Shepherd</t>
  </si>
  <si>
    <t>https://images-na.ssl-images-amazon.com/images/M/MV5BMjA3OTI1NjczNV5BMl5BanBnXkFtZTgwMzY4NDc0MjE@._V1_SX300.jpg</t>
  </si>
  <si>
    <t>Jen McGowan</t>
  </si>
  <si>
    <t>title-directed-by-female|adolescent-boy|adolescent|art-exhibition|artist|statue|mother-in-law|teenage-boy|teenager|reference-to-auguste-rodin|husband-wife-relationship|female-rear-nudity|female-frontal-nudity|female-nudity|taking-off-clothes|pottery|voyeurism|voyeur|reference-to-tony-randall|makeover|bare-chested-male|drumming|playing-guitar|guitar|audio-cassette|female-protagonist|wheelchair-bound|neighbor-neighbor-relationship|neighbor|female-in-shower|taking-a-shower|shower|vibrator|crying-child|reference-to-george-clooney|female-masturbation|masturbation|masturbation-reference|watching-tv|child|gynecologist|motherhood|pregnant-woman|pregnancy|mother|female-punk-rocker|grrrl|older-woman-younger-man-relationship|wheelchair</t>
  </si>
  <si>
    <t>tt3082854</t>
  </si>
  <si>
    <t>The Commune</t>
  </si>
  <si>
    <t>A story about the clash between personal desires, solidarity and tolerance in a Danish commune in the 1970s.</t>
  </si>
  <si>
    <t>Ulrich Thomsen, Fares Fares, Trine Dyrholm, Helene Reingaard Neumann</t>
  </si>
  <si>
    <t>https://images-na.ssl-images-amazon.com/images/M/MV5BMTc0Mjk3NzUyNl5BMl5BanBnXkFtZTgwNTM0ODUzNzE@._V1_SX300.jpg</t>
  </si>
  <si>
    <t>commune|1970s|marriage|denmark|open-relationship|jealousy|video|study|student|teacher-student-relationship|house|architect|professor|copenhagen-denmark|infidelity|pubic-hair|adultery|extramarital-affair|death|crying|character-says-i-love-you|woman|spreading-ashes|sexual-intercourse|wife-leaves-husband|marital-depression|tv-studio|wife-meets-her-husband's-mistress|teenage-sex|coming-of-age|christmas-party|collectivism|penis|university-professor|teacher-student-sex|polyamorous-relationship|love|love-triangle|polyamory|daughter|journalist|tv-presenter|death-of-child|based-on-play|female-pubic-hair|male-pubic-hair|nude-swimming|skinny-dipping|topless|bare-breasts|female-nudity|topless-female-nudity|male-nudity|male-frontal-nudity|female-rear-nudity|female-full-frontal-nudity|male-rear-nudity|male-full-frontal-nudity|nudity|immigrant</t>
  </si>
  <si>
    <t>tt3082898</t>
  </si>
  <si>
    <t>Kickboxer: Vengeance</t>
  </si>
  <si>
    <t>A kick boxer is out to avenge his brother.</t>
  </si>
  <si>
    <t>Headmon Entertainment &amp; Productions</t>
  </si>
  <si>
    <t>Alain Moussi, Georges St-Pierre, T.J. Storm, Matthew Ziff</t>
  </si>
  <si>
    <t>https://images-na.ssl-images-amazon.com/images/M/MV5BODAwNjYyNjcxOF5BMl5BanBnXkFtZTgwODcyMDA1OTE@._V1_SX300.jpg</t>
  </si>
  <si>
    <t>remake</t>
  </si>
  <si>
    <t>tt3083008</t>
  </si>
  <si>
    <t>The Program</t>
  </si>
  <si>
    <t>An Irish sports journalist becomes convinced that Lance Armstrong's performances during the Tour de France victories are fueled by banned substances. With this conviction, he starts hunting for evidence that will expose Armstrong.</t>
  </si>
  <si>
    <t>Ben Foster, Chris O'Dowd, Guillaume Canet, Jesse Plemons</t>
  </si>
  <si>
    <t>https://images-na.ssl-images-amazon.com/images/M/MV5BNDMzMzY3NTIyM15BMl5BanBnXkFtZTgwMjAwNTY1NjE@._V1_SX300.jpg</t>
  </si>
  <si>
    <t>tour-de-france|journalist|bicycle|coach|doctor|swindle|charity|hospital|doping|disease|cancer|suspicion|testicular-cancer|investigation|lie|cyclist|cycling|reference-to-david-letterman|reference-to-the-olympics|f-word|shower|male-rear-nudity|male-nudity</t>
  </si>
  <si>
    <t>tt3084028</t>
  </si>
  <si>
    <t>See You in Valhalla</t>
  </si>
  <si>
    <t>After the bizarre death of her brother, Johana Burwood must return home after four years, to face her strange siblings, her out of touch father and her very touchy past.</t>
  </si>
  <si>
    <t>Sarah Hyland, Bret Harrison, Steve Howey, Odeya Rush</t>
  </si>
  <si>
    <t>https://images-na.ssl-images-amazon.com/images/M/MV5BMTUzMzc3OTQ4NV5BMl5BanBnXkFtZTgwODc2NDMwNTE@._V1_SX300.jpg</t>
  </si>
  <si>
    <t>Jarret Tarnol</t>
  </si>
  <si>
    <t>tt3086442</t>
  </si>
  <si>
    <t>Goodnight Mommy</t>
  </si>
  <si>
    <t>Twin boys move to a new home with their mother after she has face changing cosmetic surgery, but under her bandages is someone the children don't recognize.</t>
  </si>
  <si>
    <t>Lukas Schwarz, Elias Schwarz, Susanne Wuest, Hans Escher</t>
  </si>
  <si>
    <t>https://images-na.ssl-images-amazon.com/images/M/MV5BMjAyMDU2NjU4OF5BMl5BanBnXkFtZTgwNDg5ODc0NjE@._V1_SX300.jpg</t>
  </si>
  <si>
    <t>Severin Fiala, Veronika Franz</t>
  </si>
  <si>
    <t>18 wins &amp; 30 nominations.</t>
  </si>
  <si>
    <t>cosmetic-surgery|torture|mother-son-conflict|11-year-old|domineering-mother|twin|boy|countryside|child-as-main-character|mental-illness|major-child-role|mask|fire|cat|austria|two-in-a-bathtub|bathtub|animal-mask|burned-to-death|immolation|bandaged-face|bug|divorce|dead-cat|identical-twins|brother-brother-relationship|mother-son-relationship|cockroach|lake|f-rated|dead-child|son-murders-mother|son-killed|killer-child|matricide|disbelieving-adult|crazy-boy|child|plastic-surgery|austrian|taking-a-bath|dead-brother|singing|burning|magnifying-glass|baby-monitor|sadism|crossbow|dream-sequence|hailstorm|graveyard|accordion-player|sexton|priest|altar|prayer|trampoline|tag|television-presenter|frozen-pizza|punishment|arson|house-on-fire|dysfunctional-family|cornfield|bondage|suspense|cult-film|plot-twist|doubt|capgras-delusion|cemetery|birthmark|impostor|house-arrest|distrust|bdsm</t>
  </si>
  <si>
    <t>tt3089388</t>
  </si>
  <si>
    <t>Tim's Vermeer</t>
  </si>
  <si>
    <t>Inventor Tim Jenison seeks to understand the painting techniques used by Dutch Master Johannes Vermeer.</t>
  </si>
  <si>
    <t>Tim Jenison, Penn Jillette, Martin Mull, Philip Steadman</t>
  </si>
  <si>
    <t>https://images-na.ssl-images-amazon.com/images/M/MV5BMTc1MjgxNDU5OV5BMl5BanBnXkFtZTgwMTcwMzQ4MDE@._V1_SX300.jpg</t>
  </si>
  <si>
    <t>Teller</t>
  </si>
  <si>
    <t>Nominated for 1 BAFTA Film Award. Another 1 win &amp; 5 nominations.</t>
  </si>
  <si>
    <t>johannes-vermeer|painting|inventor|geometry|video-tester|woodworking|savant|wheelchair|pipe-organ|keyboards|costume|viola-di-gambi|london-england|obsession|dutch|bathtub|cabo-san-lucas-california|archive-footage|queen-elizabeth-ii|mannequin|drawing|the-netherlands|art-studio|research|retina|cigarette-smoking|technology|animated-sequence|light-meter|optic-nerve|montage|las-vegas-nevada|san-antonio-texas|computer|experiment|voice-over-narration|mirror|magnifying-glass|camera-obscura|f-word|art-forgery|camera|17th-century|art-history|photographer|optical|lens|vermeer's-the-music-lesson-the-painting|photograph|prologue|investigation|painter|artist|art|two-word-title|reference-to-vermeer's-girl-with-a-pearl-earring|magnifying-binoculars|video-game|pinball-machine|player-piano|reference-to-pieter-de-hooch|reference-to-delph-holland|warehouse|tears|crying|sister-sister-relationship|husband-wife-relationship|father-daughter-relationship|family-relationships|harpsichord|eyeglasses|character-name-in-title|title-spoken-by-character</t>
  </si>
  <si>
    <t>tt3089904</t>
  </si>
  <si>
    <t>Violet</t>
  </si>
  <si>
    <t>15-year-old Jesse is the only one who witnessed the stabbing of his friend Jonas. Now he has to face his family and friends form the BMX riders crew and explain the unexplainable - how he feels about it.</t>
  </si>
  <si>
    <t>Altered Innocence</t>
  </si>
  <si>
    <t>Cesar De Sutter, Koen De Sutter, Mira Helmer, Brent Minne</t>
  </si>
  <si>
    <t>https://images-na.ssl-images-amazon.com/images/M/MV5BMjZhZTcyOWItYjI4My00ZGI4LWJlOTYtNjRkNjg3ODRjMzk1XkEyXkFqcGdeQXVyNjY0MTgwOQ@@._V1_SX300.jpg</t>
  </si>
  <si>
    <t>Bas Devos</t>
  </si>
  <si>
    <t>written-by-director|one-word-title</t>
  </si>
  <si>
    <t>tt3090252</t>
  </si>
  <si>
    <t>Dinosaur 13</t>
  </si>
  <si>
    <t>A documentary about the discovery of the largest Tyrannosaurus Rex fossil ever found.</t>
  </si>
  <si>
    <t>Stan Adelstein, Lanice Archer, Robert Bakker, Philip Currie</t>
  </si>
  <si>
    <t>https://images-na.ssl-images-amazon.com/images/M/MV5BMTQxMzQ2NTE5Nl5BMl5BanBnXkFtZTgwMzI5OTA4MTE@._V1_SX300.jpg</t>
  </si>
  <si>
    <t>Todd Douglas Miller</t>
  </si>
  <si>
    <t>south-dakota|paleontologist|tyrannosaurus-rex|freedom|museum|u.s.-government|native-american|black-hills-institute|fossil|sioux-indian|two-word-title|heat|lawsuit|u.s.-antiquities-act|reference-to-seattle-washington|reference-to-tokyo-japan|immunity|year-1985|peru|mourning|reference-to-timbuktu|reference-to-mary-anning|year-1973|year-1979|year-1978|winch|text-on-screen|dog|prairie|ranch|reference-to-colorado|reference-to-wyoming|harassment|crutches|eyeglasses|reference-to-aberdeen-south-dakota|real-estate|reference-to-hugh-o'gara|rapid-city-journal-the-newspaper|map|witness|year-1997|bus|cane|broken-leg|children|parade|government-seizure|subpoena|buffalo|journalist|society-of-vertebrae-paleontology|law|search-warrant|teeth|skull|skeleton|shovel|brother-brother-relationship|boy|u.s.-department-of-the-interior|u.s.-national-guard|american-flag|rock-hunting|reference-to-richard-battey|grand-jury-investigation|u.s.-national-park-service|mcdonald's|probation|florence-colorado|money-laundering|wire-fraud|indictment|conspiracy|business|theft|thief|cigar-smoking|innocence|guilt|testimony|house-arrest|injustice|justice|custody|husband-wife-relationship|petition|u.s.-public-lands|controversy|crying|reference-to-god|friendship|friend|mission-south-dakota|south-dakota-school-of-mines-and-technology|cliff|voice-over-narration|photograph|digging|pick-axe|computer|bone|reference-to-john-gotti|reference-to-timothy-mcveigh|reference-to-jeffrey-dahmer|field-museum-of-natural-history-chicago|chicago-illinois|warehouse|money|investigation|u.s.-federal-prison|prison|misdemeanor|felony|year-1996|year-1995|year-1994|archive-footage|home-video|check|lawyer|judge|courtroom|court|trial|rapid-city-south-dakota|hill-city-south-dakota|fbi|year-1993|year-1992|demonstration|protest|pickup-truck|year-1990|newspaper-headline|newspaper|tv-news|sotheby's|manhattan-new-york-city|new-york-city|auction|excavation|scientist|science|american-indian|badlands-south-dakota|black-hills-south-dakota|paleontology|number-in-title</t>
  </si>
  <si>
    <t>tt3090670</t>
  </si>
  <si>
    <t>Advantageous</t>
  </si>
  <si>
    <t>In a near-future city where soaring opulence overshadows economic hardship, Gwen and her daughter Jules do all they can to hold on to their joy together, despite the instability surfacing in their world.</t>
  </si>
  <si>
    <t>Film Presence</t>
  </si>
  <si>
    <t>Jacqueline Kim, James Urbaniak, Freya Adams, Ken Jeong</t>
  </si>
  <si>
    <t>https://images-na.ssl-images-amazon.com/images/M/MV5BMjE2OTMzNjQxOV5BMl5BanBnXkFtZTgwMTM5MjE1NjE@._V1_SX300.jpg</t>
  </si>
  <si>
    <t>Jennifer Phang</t>
  </si>
  <si>
    <t>Drama, Family, Sci-Fi</t>
  </si>
  <si>
    <t>dystopia|mother-daughter-relationship|mind-transference|single-mother|technology|title-directed-by-female|f-rated|future|new-york-city-new-york|year-2041|based-on-short-film|unemployment|one-word-title|job|education|corporation|hologram|side-effect|united-states|spokesperson</t>
  </si>
  <si>
    <t>tt3091258</t>
  </si>
  <si>
    <t>The Grace of Jake</t>
  </si>
  <si>
    <t>Ex-inmate and wandering musician Jake travels to a small town in Arkansas intent on exacting revenge from his father, but begins to unravel a complicated family history as he befriends the locals.</t>
  </si>
  <si>
    <t>Michael Beck, Ravi Kapoor, Lew Temple, Jordin Sparks</t>
  </si>
  <si>
    <t>https://images-na.ssl-images-amazon.com/images/M/MV5BODFiYWRmODktNDE1YS00ZjU0LWEzMjYtZGQwNDBmYmU4ZTE4L2ltYWdlXkEyXkFqcGdeQXVyMTQ2OTU2OTQ@._V1_SX300.jpg</t>
  </si>
  <si>
    <t>Christopher Hicky</t>
  </si>
  <si>
    <t>tt3091282</t>
  </si>
  <si>
    <t>Burt's Buzz</t>
  </si>
  <si>
    <t>A look at the world of Burt Shavitz, the face and co-founder of Burt's Bees.</t>
  </si>
  <si>
    <t>Burt Shavitz</t>
  </si>
  <si>
    <t>https://images-na.ssl-images-amazon.com/images/M/MV5BMjI2MDMyMTc0M15BMl5BanBnXkFtZTgwNzY1MjE4MTE@._V1_SX300.jpg</t>
  </si>
  <si>
    <t>Jody Shapiro</t>
  </si>
  <si>
    <t>tt3092606</t>
  </si>
  <si>
    <t>Memphis</t>
  </si>
  <si>
    <t>A strange singer with God-given talent drifts through his adopted city of Memphis with its canopy of ancient oak trees, streets of shattered windows, and aura of burning spirituality. ...</t>
  </si>
  <si>
    <t>Willis Earl Beal, Constance Brantley, Larry Dodson, Pauline Dyer</t>
  </si>
  <si>
    <t>https://images-na.ssl-images-amazon.com/images/M/MV5BMTU4MjMxNTQ2NF5BMl5BanBnXkFtZTgwNjY1OTk4MDE@._V1_SX300.jpg</t>
  </si>
  <si>
    <t>Tim Sutton</t>
  </si>
  <si>
    <t>tt3093520</t>
  </si>
  <si>
    <t>Monk with a Camera</t>
  </si>
  <si>
    <t>Nicholas Vreeland walked away from a worldly life of privilege to become a Tibetan Buddhist monk. Grandson of legendary Vogue editor, Diana Vreeland, and trained by Irving Penn to become a ...</t>
  </si>
  <si>
    <t>The Dalai Lama, Khyongla Rinpoche, Nicky Vreeland, Alexander Vreeland</t>
  </si>
  <si>
    <t>https://images-na.ssl-images-amazon.com/images/M/MV5BMTkzMDk3NTg4OV5BMl5BanBnXkFtZTgwMzQ5MTUzMTE@._V1_SX300.jpg</t>
  </si>
  <si>
    <t>Tina Mascara, Guido Santi</t>
  </si>
  <si>
    <t>tt3093522</t>
  </si>
  <si>
    <t>Cymbeline</t>
  </si>
  <si>
    <t>A gritty story of a take-no-prisoners war between dirty cops and an outlaw biker gang. A drug kingpin is driven to desperate measures.</t>
  </si>
  <si>
    <t>Ethan Hawke, Ed Harris, Milla Jovovich, John Leguizamo</t>
  </si>
  <si>
    <t>https://images-na.ssl-images-amazon.com/images/M/MV5BNjc5NjkyMjEwNV5BMl5BanBnXkFtZTgwMzQ0NzA3NDE@._V1_SX300.jpg</t>
  </si>
  <si>
    <t>Michael Almereyda</t>
  </si>
  <si>
    <t>tt3094252</t>
  </si>
  <si>
    <t>Echoes of War</t>
  </si>
  <si>
    <t>A Civil War veteran returns home to the quiet countryside, only to find himself embroiled in a conflict between his family and the brutish cattle rancher harassing them.</t>
  </si>
  <si>
    <t>James Badge Dale, Ethan Embry, William Forsythe, Maika Monroe</t>
  </si>
  <si>
    <t>https://images-na.ssl-images-amazon.com/images/M/MV5BODU3MTMyODc3OF5BMl5BanBnXkFtZTgwMDYzODg5NDE@._V1_SX300.jpg</t>
  </si>
  <si>
    <t>Kane Senes</t>
  </si>
  <si>
    <t>Drama, Thriller, Western</t>
  </si>
  <si>
    <t>tt3095356</t>
  </si>
  <si>
    <t>Avatar 4</t>
  </si>
  <si>
    <t>Zoe Saldana, Sigourney Weaver, Stephen Lang, Sam Worthington</t>
  </si>
  <si>
    <t>https://images-na.ssl-images-amazon.com/images/M/MV5BMzYxZTRhZGItOGZmNy00NGQ0LWI4YjYtNmU0Y2U3ODAzODRhXkEyXkFqcGdeQXVyMTAwMDAwMA@@._V1_SX300.jpg</t>
  </si>
  <si>
    <t>fourth-part|sequel</t>
  </si>
  <si>
    <t>tt3095734</t>
  </si>
  <si>
    <t>Monster Trucks</t>
  </si>
  <si>
    <t>A young man working at a small town junkyard discovers and befriends a creature which feeds on oil being sought by a fracking company.</t>
  </si>
  <si>
    <t>Lucas Till, Jane Levy, Thomas Lennon, Barry Pepper</t>
  </si>
  <si>
    <t>https://images-na.ssl-images-amazon.com/images/M/MV5BMjIwMTgwNDY5Ml5BMl5BanBnXkFtZTgwNDY2OTI2MDI@._V1_SX300.jpg</t>
  </si>
  <si>
    <t>wilhelm-scream|creature|small-town|monster|interspecies-friendship|scientist|older-person-playing-teen|secret|pickup-truck|teenager</t>
  </si>
  <si>
    <t>tt3096858</t>
  </si>
  <si>
    <t>They're Watching</t>
  </si>
  <si>
    <t>The renovation of an old house in a village somewhere in Eastern Europe will bring the crew of an American home improvement television show up against superstitions, misunderstandings, and bloody violence.</t>
  </si>
  <si>
    <t>Best Served Cold Productions</t>
  </si>
  <si>
    <t>Brigid Brannagh, David Alpay, Kris Lemche, Carrie Genzel</t>
  </si>
  <si>
    <t>https://images-na.ssl-images-amazon.com/images/M/MV5BMTQ4MzI1NzkyMl5BMl5BanBnXkFtZTgwMzA1MTE0ODE@._V1_SX300.jpg</t>
  </si>
  <si>
    <t>Jay Lender, Micah Wright</t>
  </si>
  <si>
    <t>blood|village|nepotism|woods|painting|killing-a-dog|frog|home-renovation|punctuation-in-title|blonde|american-abroad|europe|night-vision|moldova|witch|funeral|video-camera|killing-an-animal|night|dog|tv-crew|two-word-title|seclusion|handheld-camera|murder</t>
  </si>
  <si>
    <t>tt3099498</t>
  </si>
  <si>
    <t>Tusk</t>
  </si>
  <si>
    <t>When podcaster Wallace Bryton goes missing in the backwoods of Manitoba while interviewing a mysterious seafarer named Howard Howe, his best friend Teddy and girlfriend Allison team with an ex-cop to look for him.</t>
  </si>
  <si>
    <t>Michael Parks, Justin Long, Genesis Rodriguez, Haley Joel Osment</t>
  </si>
  <si>
    <t>https://images-na.ssl-images-amazon.com/images/M/MV5BNmQyMmUzMmYtMTA4OS00ZmRjLWE0NWYtNjc0ZGM0N2E4YzQ5XkEyXkFqcGdeQXVyMTQxNzMzNDI@._V1_SX300.jpg</t>
  </si>
  <si>
    <t>Kevin Smith</t>
  </si>
  <si>
    <t>walrus|canada|search|deception|mansion|convenience-store-clerk|convenience-store|man-in-a-wheelchair|drugged-drink|nonlinear-timeline|body-horror|mutilation|severed-leg|podcast|mad-scientist|travel|death|cell-phone|voice-mail|spider|scene-after-end-credits|human-becoming-an-animal|part-of-trilogy|first-part|satire|one-word-title</t>
  </si>
  <si>
    <t>tt3100274</t>
  </si>
  <si>
    <t>Manhattan Night</t>
  </si>
  <si>
    <t>A reporter becomes involved with a mysterious woman while investigating her late husband's death.</t>
  </si>
  <si>
    <t>Untravelled Worlds</t>
  </si>
  <si>
    <t>Adrien Brody, Yvonne Strahovski, Campbell Scott, Jennifer Beals</t>
  </si>
  <si>
    <t>https://images-na.ssl-images-amazon.com/images/M/MV5BMjQwMDE4NzQ5N15BMl5BanBnXkFtZTgwNzM0NDA3ODE@._V1_SX300.jpg</t>
  </si>
  <si>
    <t>Brian DeCubellis</t>
  </si>
  <si>
    <t>incest|blackmail|reporter|surrogate-mother|video-camera|publisher|employer|widow|crime-reporter|narration|film-director|cuckolded-husband|seductive-woman|infidelity|journalist|columnist|based-on-novel|basement|key|missing-video|video|thug|sex-with-stranger|memory-card|hidden-camera|horse|death-of-an-animal|place-name-in-title|place-in-title|first-person-narration|elevator|reference-to-jessica-chastain|reference-to-leonardo-dicaprio|female-rear-nudity|husband-murdered-by-wife|killing-a-horse|woman-in-lingerie|incest-overtones|cunnilingus|caretaker|standing-sex|rear-entry-sex|female-masturbation</t>
  </si>
  <si>
    <t>tt3100636</t>
  </si>
  <si>
    <t>52 Tuesdays</t>
  </si>
  <si>
    <t>16-year-old Billie's reluctant path to independence is accelerated when her mother reveals plans to gender transition and their time together becomes limited to Tuesday afternoons.</t>
  </si>
  <si>
    <t>Tilda Cobham-Hervey, Sam Althuizen, Imogen Archer, Del Herbert-Jane</t>
  </si>
  <si>
    <t>https://images-na.ssl-images-amazon.com/images/M/MV5BMTk4NTcxNjY4Ml5BMl5BanBnXkFtZTgwNTIyMzI3MTE@._V1_SX300.jpg</t>
  </si>
  <si>
    <t>Sophie Hyde</t>
  </si>
  <si>
    <t>10 wins &amp; 18 nominations.</t>
  </si>
  <si>
    <t>mother-daughter-relationship|sex-change|teenage-girl|ftm|transsexual|transgender-parent|tuesday|gender-transition|gender|16-year-old|midnight|washing-dishes|tape-cassette|facial-wound|overhearing-a-conversation|flower|head-wound|slow-motion-scene|wall-clock|drum|crying-teenage-girl|newsreel-footage|being-watched|watching-someone|making-a-dvd|breaking-and-entering|climbing-through-a-window|looking-at-the-camera|looking-through-a-window|party-house|daughter-punches-mother-in-the-chest|punched-in-the-chest|mother-slaps-daughter|daughter-slaps-mother|face-slap|destroying-a-video-tape|video-tape|chest-scar|stoned|cigarette-smoking|father-son-relationship|surgery|hospital|mother-daughter-estrangement|sexting|watching-a-video|testimonial|trolley-car|audio-montage|san-francisco-california|friendship|friend|nude-photograph|child-pornography|marital-separation|school-principal|parent-teacher-conference|texting|school-truancy|threesome|unanswered-telephone-call|dancing|dancer|earphones|sexual-identity|strap-on|rear-entry-sex|buying-a-dress|dress|alarm-clock|motor-scooter-accident|peep-show|psychiatrist|chest-reconstruction-surgery|uncle-niece-relationship|sex-standing-up|sexual-experimentation|female-female-kiss|hand-on-crotch|lesbian|pulling-down-someone's-panties|recroding-on-a-cell-phone|black-panties|crack-in-the-antarctic-ice-cap|civil-war|reference-to-libya|reference-to-syria|antarctica|airplane|drunkenness|drinking|drink|depression|cafe|wristwatch|bicycle-helmet|fake-moustache|hula-hoop|bicycle|watching-tv|reference-to-jesus-christ|tattoo|sunglasses|menstruation|swimming|beach|holding-one's-hand-out-a-moving-car-window|holding-hands|urination|female-with-short-haircut|reference-to-rembrandt|vagina-slur|38-year-old|christmas|sleeping|hand-up-skirt|black-bra|male-orgasm|sex-game|touching-someone's-breasts|adam's-apple|shaving|oral-sex|masculinity|reference-to-barry-white|boyfriend-girlfriend-relationship|interview|video-camera|key|testosterone|computer|looking-at-oneself-in-a-mirror|mirror|giving-someone-a-ride|clothes-closet|archive-footage|female-rear-nudity|razor|reference-to-shakespeare's-twelfth-night|reference-to-william-shakespeare|bare-butt|grocery-store|game-playing|kiss|school-uniform|f-word|tennis|apology|telephone-call|cell-phone|j-the-letter|teenage-sex|teenage-boy|school-bus|fake-beard|apple|underwear|skipping-school|artificial-penis|chopsticks-the-eating-utensil|eating|food|hysterectomy|hairy-chest|pirate-costume|mother-son-relationship|little-boy|sweater|hormone-treatment|husband-wife-relationship|photograph|shaving-one's-head|binding-one's-breasts|australian|safety-helmet|motor-scooter|topless-female-nudity|bare-breasts|female-nudity|nudity|prologue|school|schoolgirl|watching-sex|talking-to-the-camera|transgender-man|f-rated|father-daughter-relationship|coming-of-age|australia|family-relationships|transgender</t>
  </si>
  <si>
    <t>tt3102356</t>
  </si>
  <si>
    <t>What Now? Remind Me</t>
  </si>
  <si>
    <t>Joaquim Pinto, who has been living with HIV for more than two decades, looks back at his life in cinema, at his friendships and loves, at the mysteries of art and nature - while undergoing an experimental drug treatment.</t>
  </si>
  <si>
    <t>Joaquim Pinto, Nuno Leonel, Serge Daney, Raoul Ruiz</t>
  </si>
  <si>
    <t>https://images-na.ssl-images-amazon.com/images/M/MV5BMjM3MjQ1Njk5NF5BMl5BanBnXkFtZTgwMTgzOTgzMjE@._V1_SX300.jpg</t>
  </si>
  <si>
    <t>Joaquim Pinto</t>
  </si>
  <si>
    <t>22 wins &amp; 12 nominations.</t>
  </si>
  <si>
    <t>male-full-frontal-nudity|erection|male-nudity|male-explicit-nudity|male-frontal-nudity|drugs|hiv|uncircumcised-penis|sick|aids|dog|gay-couple|gay-lead-character|penis|farm|fellatio|gay|garden|experimental-film|gay-interest|anal-sex|gay-sex|question-mark-in-title|question-in-title</t>
  </si>
  <si>
    <t>tt3102906</t>
  </si>
  <si>
    <t>When Evening Falls on Bucharest or Metabolism</t>
  </si>
  <si>
    <t>A film director wants to add a new scene in his movie while in production and needs the lead female protagonist to be nude.</t>
  </si>
  <si>
    <t>The Cinema Guild</t>
  </si>
  <si>
    <t>Bogdan Dumitrache, Diana Avramut, Mihaela Sirbu, Alexandru Papadopol</t>
  </si>
  <si>
    <t>https://images-na.ssl-images-amazon.com/images/M/MV5BMTYzODE1ODI4OV5BMl5BanBnXkFtZTgwNTIyNTc2MTE@._V1_SX300.jpg</t>
  </si>
  <si>
    <t>Corneliu Porumboiu</t>
  </si>
  <si>
    <t>director|cinematography|history-of-cinema|cuisine|storytelling|scenario|shower|digital-cinema|restaurant|nude|contract|discussion|doctor|bucharest|screenwriter|eating|smoking</t>
  </si>
  <si>
    <t>tt3103166</t>
  </si>
  <si>
    <t>The Masked Saint</t>
  </si>
  <si>
    <t>A pastor and professional wrestler accepts a position at a struggling church where he helps the community both in his official capacity and as his alter ego The Saint.</t>
  </si>
  <si>
    <t>Brett Granstaff, Lara Jean Chorostecki, T.J. McGibbon, Diahann Carroll</t>
  </si>
  <si>
    <t>https://images-na.ssl-images-amazon.com/images/M/MV5BMjI0NzU4MjkxNl5BMl5BanBnXkFtZTgwMTYxMTA1NzE@._V1_SX300.jpg</t>
  </si>
  <si>
    <t>tt3103412</t>
  </si>
  <si>
    <t>Private Number</t>
  </si>
  <si>
    <t>A series of cryptic phone messages and visions haunt a writer while he struggles to finish a novel. As they increase in intensity, he loses his grip on reality, eventually obsessing over an...</t>
  </si>
  <si>
    <t>Judd Nelson, Tom Sizemore, Nicholle Tom, Hal Ozsan</t>
  </si>
  <si>
    <t>https://images-na.ssl-images-amazon.com/images/M/MV5BMjA3NjU3MjU4MF5BMl5BanBnXkFtZTgwMjY4OTYzNTE@._V1_SX300.jpg</t>
  </si>
  <si>
    <t>LazRael Lison</t>
  </si>
  <si>
    <t>tt3104818</t>
  </si>
  <si>
    <t>Like Sunday, Like Rain</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</si>
  <si>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</si>
  <si>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Julian Shatkin, Olga Merediz, Debra Messing, Wayne Pretlow</t>
  </si>
  <si>
    <t>https://images-na.ssl-images-amazon.com/images/M/MV5BMTExNjIyNDEzMzVeQTJeQWpwZ15BbWU4MDEwNjUyMTUx._V1_SX300.jpg</t>
  </si>
  <si>
    <t>Frank Whaley</t>
  </si>
  <si>
    <t>musician|12-year-old|mother-son-relationship|father-son-relationship|boy|family-relationships|bechdel-test-passed|child-prodigy|child-genius|affluence|vegetarian|manson|cornet|cellist|nanny|new-york-state</t>
  </si>
  <si>
    <t>tt3104930</t>
  </si>
  <si>
    <t>Da Sweet Blood of Jesus</t>
  </si>
  <si>
    <t>Dr. Hess Green becomes cursed by a mysterious ancient African artifact and is overwhelmed with a newfound thirst for blood. He however is not a vampire. Soon after his transformation he ...</t>
  </si>
  <si>
    <t>Stephen Tyrone Williams, Zaraah Abrahams, Rami Malek, Elvis Nolasco</t>
  </si>
  <si>
    <t>https://images-na.ssl-images-amazon.com/images/M/MV5BMTg1NzY3MzkwNl5BMl5BanBnXkFtZTgwMDgxMTY0MzE@._V1_SX300.jpg</t>
  </si>
  <si>
    <t>Spike Lee</t>
  </si>
  <si>
    <t>Comedy, Romance, Thriller</t>
  </si>
  <si>
    <t>lesbian-kiss|killed-during-sex|strangled|erotic-asphyxiation|female-erotic-asphyxiation|lesbian-fingering|full-frontal-female-nudity|sex-with-bra-and-panties-on|sex-in-a-bathroom|sex-on-the-floor|horror-movie-remake|remake|undead-sexuality|undead-sex|undead|sucking-blood|sex-with-the-undead|sapphism|name-in-title|lesbian-sex|girl-on-girl|five-word-title|drinking-blood|dagger|bloodsucker|blood-sucking|blood-drinking</t>
  </si>
  <si>
    <t>tt3106314</t>
  </si>
  <si>
    <t>The Jazz Loft According to W. Eugene Smith</t>
  </si>
  <si>
    <t>Art, obsession and anxiety permeate a dilapidated Manhattan loft building in Mid-century: The first movie to use photographer W. Eugene Smith's massive, fly-on-the-wall archive of photos ...</t>
  </si>
  <si>
    <t>Lumiere Productions</t>
  </si>
  <si>
    <t>David Amram, Carla Bley, John Cohen, Harry Colomby</t>
  </si>
  <si>
    <t>https://images-na.ssl-images-amazon.com/images/M/MV5BMjAxMzAyNTk3M15BMl5BanBnXkFtZTgwMDQxNTUyMDI@._V1_SX300.jpg</t>
  </si>
  <si>
    <t>Sara Fishko</t>
  </si>
  <si>
    <t>tt3106868</t>
  </si>
  <si>
    <t>Watermark</t>
  </si>
  <si>
    <t>A documentary on how water shapes humanity.</t>
  </si>
  <si>
    <t>https://images-na.ssl-images-amazon.com/images/M/MV5BMjMxODY4MjMyN15BMl5BanBnXkFtZTgwOTM5NjkyMDE@._V1_SX300.jpg</t>
  </si>
  <si>
    <t>Jennifer Baichwal, Edward Burtynsky</t>
  </si>
  <si>
    <t>water|f-rated|one-word-title</t>
  </si>
  <si>
    <t>tt3107070</t>
  </si>
  <si>
    <t>Believe Me</t>
  </si>
  <si>
    <t>Desperate, broke, and out of ideas, four college seniors start a fake charity to embezzle money for tuition.</t>
  </si>
  <si>
    <t>Alex Russell, Zachary Knighton, Johanna Braddy, Miles Fisher</t>
  </si>
  <si>
    <t>https://images-na.ssl-images-amazon.com/images/M/MV5BMTU4MTUwNTI5NV5BMl5BanBnXkFtZTgwMzE0Njg5MTE@._V1_SX300.jpg</t>
  </si>
  <si>
    <t>Will Bakke</t>
  </si>
  <si>
    <t>tt3108840</t>
  </si>
  <si>
    <t>Being Ginger</t>
  </si>
  <si>
    <t>The story of one redhead's attempt to regain his self-confidence.</t>
  </si>
  <si>
    <t>Garden Thieves Pictures</t>
  </si>
  <si>
    <t>https://images-na.ssl-images-amazon.com/images/M/MV5BMTQzNzc3NTY3OV5BMl5BanBnXkFtZTgwNzQ4NjMzMTE@._V1_SX300.jpg</t>
  </si>
  <si>
    <t>Scott P. Harris</t>
  </si>
  <si>
    <t>69 min</t>
  </si>
  <si>
    <t>ginger</t>
  </si>
  <si>
    <t>tt3110770</t>
  </si>
  <si>
    <t>Road Hard</t>
  </si>
  <si>
    <t>Following an expensive divorce and the cancellation of his TV show, a stand-up comic is forced to go back on the road to provide for his daughter.</t>
  </si>
  <si>
    <t>Larry Clarke, Jonathan Klein, Adam Carolla, Jim O'Heir</t>
  </si>
  <si>
    <t>https://images-na.ssl-images-amazon.com/images/M/MV5BMjI5MjA3MzIxMV5BMl5BanBnXkFtZTgwMDA5NjY2NDE@._V1_SX300.jpg</t>
  </si>
  <si>
    <t>Adam Carolla, Kevin Hench</t>
  </si>
  <si>
    <t>girl-in-panties|red-panties|panties|stand-up-comedy</t>
  </si>
  <si>
    <t>tt3110958</t>
  </si>
  <si>
    <t>Now You See Me 2</t>
  </si>
  <si>
    <t>The Four Horsemen resurface and are forcibly recruited by a tech genius to pull off their most impossible heist yet.</t>
  </si>
  <si>
    <t>Jesse Eisenberg, Mark Ruffalo, Woody Harrelson, Dave Franco</t>
  </si>
  <si>
    <t>https://images-na.ssl-images-amazon.com/images/M/MV5BNzQ0NDgwODQ3NV5BMl5BanBnXkFtZTgwOTYxNjc2ODE@._V1_SX300.jpg</t>
  </si>
  <si>
    <t>expose|macau|prison|heist|comeback|fbi|prodigy|magic|escape|magician|disappearing-act|strobe-light|dove|three-card-monty|walking-in-the-rain|toasting-with-a-drink|tarot-card|submerged|man-wearing-a-white-suit|removing-bra-from-under-blouse|locked-in-a-safe|bounce-pass|black-lace-bra|alliteration|motorcycle-riding|card-sailing|impersonating-an-fbi-agent|identical-twin-brother|man-wearing-a-tuxedo|electric-knife|switch|impersonation|quick-change|sushi|guillotine|hypnosis|severed-hand|street-fight|falling-down-stairs|chewing-gum|banana|sprinkler-system|gong|suspense|southern-accent|reference-to-robin-hood|attempted-murder|sociopath|media-coverage|criminal-mastermind|technology|disappearance|ship|thief|pickpocket|wallet|impostor|penthouse|microscope|montage|telephone-call|telephone|teamwork|anger|hatred|fish-tank|champagne|trapdoor|black-comedy|fireworks|new-year's-eve|tower-bridge-london|big-ben-london|london-bus|london-eye|female-agent|black-eye|fbi-agent|secret-society|news-report|newspaper-clipping|map|investigation|pork-pie-hat|police-car|pigeon|knocked-out|knife|kitchen|chef|corruption|cheering-crowd|camcorder|englishman|corrupt-businessman|fugitive|on-the-run|street-market|laboratory|bra|punched-in-the-chest|punched-in-the-face|hand-to-hand-combat|mixed-martial-arts|martial-arts|brawl|fight|fistfight|person-on-fire|explosion|fire|fire-breathing|improvised-weapon|nunchucks|meat-cleaver|conspiracy|henchman|bodyguard|elevator|sunglasses|chinese|subtitled-scene|bilingualism|magic-shop|bar|restaurant|chinese-restaurant|casino|joker-card|playing-card|hit-with-a-car-door|card-throwing|mole|power-outage|sabotage|fight-the-system|social-commentary|apartment|ambush|trip-wire|decapitation|villain-arrested|arrest|handcuffs|escape-artist|shotgun|desert-eagle|pistol|private-jet|airplane|disguise|fake-blood|double-cross|betrayal|deception|limousine|cargo-ship|englishman-abroad|south-african|caper|walkie-talkie|metal-detector|security-guard|surveillance|prison-guard|prisoner|prison-escape|jailbreak|photograph|truck|van|race-against-time|cell-phone|tunnel|subway|young-version-of-character|mission|macguffin|microchip|invasion-of-privacy|ceo|high-tech|reverse-footage|ambiguous-ending|open-ended|hidden-door|observatory|mansion|library|spiral-staircase|2010s|flash-forward|prologue|slow-motion-scene|flashback|stopwatch|wristwatch|escape-attempt|held-at-gunpoint|hostage|kidnapping|rescue|motorcycle-stunt|motorcycle|motorcycle-accident|motorcycle-crash|exploding-motorcycle|near-death-experience|flood|heavy-rain|umbrella|reporter|bridge|drowning|underwater-scene|safe|beard|mind-control|manipulation|loss-of-father|tragic-past|haunted-by-the-past|faked-death|presumed-dead|revenge|character's-point-of-view-camera-shot|subjective-camera|aerial-shot|new-jersey|1980s|year-1984|twin-brother|revelation|secret-identity|actor-playing-multiple-roles|hypnotism|hypnotist|illusionist|street-magician|digit-in-title|second-part|reference-to-the-wizard-of-oz|reference-to-the-rolling-stones|reference-to-the-beatles|no-opening-credits|new-york-city|rooftop|card-trick|rain-machine|london-england|macau-china|father-son-relationship|illegitimate-son|magic-trick|american-abroad|singing-in-a-car|sequel|death-of-father|number-in-title|surprise-ending</t>
  </si>
  <si>
    <t>tt3110960</t>
  </si>
  <si>
    <t>Jimmy's Hall</t>
  </si>
  <si>
    <t>During the Depression, Jimmy Gralton returns home to Ireland after ten years of exile in America. Seeing the levels of poverty and oppression, the activist in him reawakens and he looks to re-open the dance hall that led to his deportation.</t>
  </si>
  <si>
    <t>Barry Ward, Francis Magee, Aileen Henry, Simone Kirby</t>
  </si>
  <si>
    <t>https://images-na.ssl-images-amazon.com/images/M/MV5BNTk0NDk4MzIzMl5BMl5BanBnXkFtZTgwNjMwMTA5MTE@._V1_SX300.jpg</t>
  </si>
  <si>
    <t>Ken Loach</t>
  </si>
  <si>
    <t>ireland|catholic-priest|anti-communism|1930s|year-1932|priest|singing|mother-son-relationship|father-beating-daughter|playing-music|eviction|peat-cutting|ira|hall|arson|expulsion|communism|poverty|socialist|deportation|dance-hall|harvest|reference-to-das-kapital|gramophone|new-york|boxing|public-naming-and-shaming|communist|irish-dancing|volunteer|irish-language|education|community-hall|community-spirit|sermon|enabler|based-on-fact|based-on-real-events|small-community|building-on-fire|greed|depression-of-1929|class-struggle|solidarity|female-whipping|whipping-scars|live-music|nonlinear-timeline|dancing|jazz|catholic-church|what-happened-to-epilogue|police-violence|reference-to-karl-marx|reference-to-william-butler-yeats|phonograph|fire|father-daughter-conflict|cow|religious-confession|confession|catholic-mass|drawing|year-1922|flashback|character-name-in-title</t>
  </si>
  <si>
    <t>tt3113696</t>
  </si>
  <si>
    <t>Don't Kill It</t>
  </si>
  <si>
    <t>An ancient demon terrorizes a tiny Mississippi town.</t>
  </si>
  <si>
    <t>Dolph Lundgren, Kristina Klebe, Elissa Dowling, Billy Slaughter</t>
  </si>
  <si>
    <t>https://images-na.ssl-images-amazon.com/images/M/MV5BOTM4NWQ4ZWItYjk4YS00Mzg4LTg4ZTQtNGNlNzZkNTdiZTkwXkEyXkFqcGdeQXVyMDI4NjM1MQ@@._V1_SX300.jpg</t>
  </si>
  <si>
    <t>Mike Mendez</t>
  </si>
  <si>
    <t>demon|horror-spoof|blond-boy|evil|gore</t>
  </si>
  <si>
    <t>tt3114132</t>
  </si>
  <si>
    <t>10.000 Km</t>
  </si>
  <si>
    <t>Alex moves to Los Angeles for a new job; Sergi stays in Barcelona. They love each other, but maintaining a relationship through technology proves challenging.</t>
  </si>
  <si>
    <t>Natalia Tena, David Verdaguer, Sirius Flatz</t>
  </si>
  <si>
    <t>https://images-na.ssl-images-amazon.com/images/M/MV5BMTQ1MDg0Mjg2NV5BMl5BanBnXkFtZTgwNjgyNjU3NTE@._V1_SX300.jpg</t>
  </si>
  <si>
    <t>Carlos Marques-Marcet</t>
  </si>
  <si>
    <t>18 wins &amp; 22 nominations.</t>
  </si>
  <si>
    <t>male-frontal-nudity|male-masturbation|duo|long-take|film-starts-with-sex|pubic-hair|taking-a-picture|strained-relationship|video-chat|skype|whatsapp-messenger|los-angeles-california|woman-in-underwear|male-rear-nudity|female-rear-nudity|husband-wife-relationship|sex-scene|long-distance-relationship|male-pubic-hair|cooking|masturbation|man-in-underwear</t>
  </si>
  <si>
    <t>tt3115712</t>
  </si>
  <si>
    <t>The Heart Machine</t>
  </si>
  <si>
    <t>A man begins to suspect that his long-distance girlfriend whom he met on the Internet has been living in the same city as him, and he sets out looking for her.</t>
  </si>
  <si>
    <t>John Gallagher Jr., Kate Lyn Sheil, Karen Goeller, Louisa Krause</t>
  </si>
  <si>
    <t>https://images-na.ssl-images-amazon.com/images/M/MV5BMjM4MzMyNTk1MF5BMl5BanBnXkFtZTgwOTc4NzAwMzE@._V1_SX300.jpg</t>
  </si>
  <si>
    <t>Zachary Wigon</t>
  </si>
  <si>
    <t>tt3119416</t>
  </si>
  <si>
    <t>Stray Dogs</t>
  </si>
  <si>
    <t>An alcoholic man and his two young children barely survive in Taipei. They cross path with a lonely grocery clerk who might help them make a better life.</t>
  </si>
  <si>
    <t>Kang-sheng Lee, Kuei-Mei Yang, Yi-Ching Lu, Shiang-chyi Chen</t>
  </si>
  <si>
    <t>https://images-na.ssl-images-amazon.com/images/M/MV5BMjI5NjE4NTQyMl5BMl5BanBnXkFtZTgwMjE4NTgyMjE@._V1_SX300.jpg</t>
  </si>
  <si>
    <t>14 wins &amp; 19 nominations.</t>
  </si>
  <si>
    <t>alcoholic|washing-hair|urination|eating-cabbage|birthday|eating|brushing-teeth|bathtub|cabbage|stray-dog|dog|storm|rain|boat|water|human-billboard|little-girl|family-relationships|very-little-dialogue|long-take|loneliness|alcoholism|homelessness|poverty|female-nudity</t>
  </si>
  <si>
    <t>tt3120916</t>
  </si>
  <si>
    <t>Little Feet</t>
  </si>
  <si>
    <t>A couple of young kids living in Los Angeles (played by Rockwell's children Nico and Lana), decide that they want to see "the river." Setting out alone, their encounters along the way ...</t>
  </si>
  <si>
    <t>Lana Rockwell, Nico Rockwell, Rene Cuante-Bautista, Olinga Bolden</t>
  </si>
  <si>
    <t>https://images-na.ssl-images-amazon.com/images/M/MV5BODg4MjI1MjEzOV5BMl5BanBnXkFtZTgwNDYwNDE3MDE@._V1_SX300.jpg</t>
  </si>
  <si>
    <t>Alexandre Rockwell</t>
  </si>
  <si>
    <t>60 min</t>
  </si>
  <si>
    <t>tt3125220</t>
  </si>
  <si>
    <t>Little Accidents</t>
  </si>
  <si>
    <t>In a small American town still living in the shadow of a terrible coal mine accident, the disappearance of a teenage boy draws together a surviving miner, the lonely wife of a mine executive, and a local boy in a web of secrets.</t>
  </si>
  <si>
    <t>Amplify Films</t>
  </si>
  <si>
    <t>Elizabeth Banks, Boyd Holbrook, Randy Springer, Jacob Lofland</t>
  </si>
  <si>
    <t>https://images-na.ssl-images-amazon.com/images/M/MV5BNTQzMmRjMTktZGQ0NC00MjY5LWI2NTAtMDI2NzczZTcxYWE3XkEyXkFqcGdeQXVyNDA1NDA2NTk@._V1_SX300.jpg</t>
  </si>
  <si>
    <t>Sara Colangelo</t>
  </si>
  <si>
    <t>teenage-boy|death-of-a-parent|class-action-suit|boy-in-peril|dead-boy|15-year-old|secret|affair|coal-mine|based-on-short-film|written-by-director|title-directed-by-female|female-director|female-editor|two-word-title|female-cinematographer|f-rated|no-opening-credits|murder-of-a-teenager|self-defense|chase|union|marriage-problems|coma|threat-to-kill|boss|injury|independent-film</t>
  </si>
  <si>
    <t>tt3125324</t>
  </si>
  <si>
    <t>Beyond the Lights</t>
  </si>
  <si>
    <t>The pressures of fame have superstar singer Noni on the edge, until she meets Kaz, a young cop who works to help her find the courage to develop her own voice and break free to become the artist she was meant to be.</t>
  </si>
  <si>
    <t>Gugu Mbatha-Raw, Nate Parker, Minnie Driver, Machine Gun Kelly</t>
  </si>
  <si>
    <t>https://images-na.ssl-images-amazon.com/images/M/MV5BMTkzNDA0NzY1Ml5BMl5BanBnXkFtZTgwMjEwMDkzMjE@._V1_SX300.jpg</t>
  </si>
  <si>
    <t>Gina Prince-Bythewood</t>
  </si>
  <si>
    <t>Nominated for 1 Oscar. Another 4 wins &amp; 23 nominations.</t>
  </si>
  <si>
    <t>singer|sex-symbol|domestic-abuse|suicide-attempt|public-humiliation|interracial-relationship|price-of-fame|f-rated|bechdel-test-passed|photo-shoot|gun|performance|sexualization|face-slap|police-officer|pop-star|interracial-family|biracial|title-directed-by-female|hair-extensions|music-video|image|british|pastor|poverty|rapper|entertainer|united-kingdom|talent-contest|singing|balcony|mexico|record-label|media</t>
  </si>
  <si>
    <t>tt3125472</t>
  </si>
  <si>
    <t>Coming Home</t>
  </si>
  <si>
    <t>Lu and Feng are a devoted couple forced to separate when Lu is arrested and sent to a labor camp as a political prisoner during the Cultural Revolution. He finally returns home only to find that his beloved wife no longer recognizes him.</t>
  </si>
  <si>
    <t>Li Gong, Daoming Chen, Huiwen Zhang, Tao Guo</t>
  </si>
  <si>
    <t>https://images-na.ssl-images-amazon.com/images/M/MV5BMTcwMzYwMjA5NV5BMl5BanBnXkFtZTgwNTk5OTc1NjE@._V1_SX300.jpg</t>
  </si>
  <si>
    <t>political-prisoner|husband-wife-relationship|father-daughter-relationship|family-relationships|memory-loss|fugitive|cultural-revolution|amnesia|memory|elderly-people|mother-daughter-relationship|snowing|love|photograph|reading-a-letter-aloud|letter-read-aloud|reading-letter|reading-a-letter|letter|doctor|ex-political-prisoner|riding-a-bicycle|bicycle|rooftop|escaped-prisoner|prison-escapee|dance-show|dancing|china|chinese-cultural-revolution|two-word-title|based-on-novel</t>
  </si>
  <si>
    <t>tt3128900</t>
  </si>
  <si>
    <t>Miss Meadows</t>
  </si>
  <si>
    <t>A story centered on a proper elementary school teacher who moonlights as a vigilante.</t>
  </si>
  <si>
    <t>Katie Holmes, James Badge Dale, Callan Mulvey, Jean Smart</t>
  </si>
  <si>
    <t>https://images-na.ssl-images-amazon.com/images/M/MV5BMTYzMzQ5Njc5MV5BMl5BanBnXkFtZTgwNDEwNzk3MjE@._V1_SX300.jpg</t>
  </si>
  <si>
    <t>Karen Leigh Hopkins</t>
  </si>
  <si>
    <t>vigilante|lingerie-slip|child-molester|school-teacher|f-rated|elementary-school|sheriff|school|bird|bluebird|scene-before-opening-credits|woman-kills-a-man|black-comedy|vigilante-justice|accordian|framed-for-murder|planting-a-gun-in-someone's-hand|planting-evidence|fingerprints|baby|shot-in-the-head|shot-in-the-forehead|hit-with-a-lamp|wedding-day|talking-to-the-dead|pedophile|murder-investigation|police-station|finger-gun|funeral|wedding|imaginary-person|murdered-priest|tea-set|teapot|basket|wicker-basket|loss-of-mother|dead-mother|talking-to-one's-dead-mother|knitting|younger-version-of-character|purse|ice-cream-truck|hopscotch|pregnant-woman|pregnancy|flower-in-hair|delusion|gun-shooting|shotgun|gun-in-mouth|dead-body|female-killer|tea-drinking|shot-in-the-chest|semiautomatic-pistol|engagement|fiance-fiancee-relationship|boyfriend-girlfriend-relationship|single-woman|sex-with-clothes-on|sex-scene|kiss|fast-food-restaurant|lighting-a-candle-in-a-church|church-choir|dancing|repeated-flashback|woman-shot|bridesmaid|childhood-flashback|little-boy|date|two-word-title|book|etiquette|manners|childhood-trauma|intergenerational-friendship|tap-dancer|shot-to-death|tied-to-a-chair|love|child-abduction|facial-scar|substitute-teacher|blood-stain|classic-car|woman-crying|telephone-call|mother-daughter-relationship|small-town|dog|death-threat|wedding-dress|marriage-proposal|picnic|female-vigilante|toad|vigilantism|catchphrase|saying-goodbye|held-at-gunpoint|sexual-harassment|woman-with-gun|handbag|shot-in-the-neck|pickup-truck|squirrel|deer|church|drive-by-shooting|flashback|suburb|pistol|policeman|little-girl|child-molestation|pedophile-priest|priest|classroom|female-teacher|female-protagonist|written-by-director|title-directed-by-female|tap-shoes|death-of-mother|independent-film|character-name-in-title|murder</t>
  </si>
  <si>
    <t>tt3130776</t>
  </si>
  <si>
    <t>She's Lost Control</t>
  </si>
  <si>
    <t>The professional and personal life of a sexual surrogate begins to unravel when she starts working with a new client.</t>
  </si>
  <si>
    <t>Brooke Bloom, Marc Menchaca, Dennis Boutsikaris, Laila Robins</t>
  </si>
  <si>
    <t>https://images-na.ssl-images-amazon.com/images/M/MV5BMTQ0NzM3OTIzOF5BMl5BanBnXkFtZTgwNTM3MjM5NDE@._V1_SX300.jpg</t>
  </si>
  <si>
    <t>Anja Marquardt</t>
  </si>
  <si>
    <t>transgender-woman|blurred-boundaries|panties-outside-jeans</t>
  </si>
  <si>
    <t>tt3132632</t>
  </si>
  <si>
    <t>Misery Loves Comedy</t>
  </si>
  <si>
    <t>Over fifty very famous American, Canadian, British and Australian funny people (filmmakers, writers, actors and comedians) share life and professional journeys and insights, in an effort to shed light on the thesis: Do you have to be miserable to be funny?</t>
  </si>
  <si>
    <t>Jemaine Clement, Stephen Merchant, Amy Schumer, Jon Favreau</t>
  </si>
  <si>
    <t>https://images-na.ssl-images-amazon.com/images/M/MV5BODM0MjExMzkxNl5BMl5BanBnXkFtZTgwNzM1Mzc3NDE@._V1_SX300.jpg</t>
  </si>
  <si>
    <t>tt3135556</t>
  </si>
  <si>
    <t>Jimmy Vestvood: Amerikan Hero</t>
  </si>
  <si>
    <t>A wannabe private investigator wins the Green Card lottery and moves to America to pursue his dream only to find himself embroiled in a conspiracy to start the next world war.</t>
  </si>
  <si>
    <t>Maz Jobrani, John Heard, Sheila Vand, Deanna Russo</t>
  </si>
  <si>
    <t>https://images-na.ssl-images-amazon.com/images/M/MV5BMTgxMzkyOTgzMl5BMl5BanBnXkFtZTgwMjQyMTAxMzE@._V1_SX300.jpg</t>
  </si>
  <si>
    <t>Jonathan Kesselman</t>
  </si>
  <si>
    <t>iranian-abroad|persian-diaspora|iranica|iranian-diaspora|sponsored-by-a-lottery|new-identity|security-guard|persian-culture|undercover-fbi-agent|drink-thrown-in-face|accused-of-being-a-terrorist|visa-lottery|immigration|iranian-immigrant|iran|political-satire|fish-out-of-water</t>
  </si>
  <si>
    <t>tt3138558</t>
  </si>
  <si>
    <t>Preservation</t>
  </si>
  <si>
    <t>An anesthesiologist must awaken her animal instincts when she, her husband and her brother-in-law become the quarry of unseen hunters who want to turn them all into trophies.</t>
  </si>
  <si>
    <t>Wrenn Schmidt, Pablo Schreiber, Aaron Staton, Cody Saintgnue</t>
  </si>
  <si>
    <t>https://images-na.ssl-images-amazon.com/images/M/MV5BMTYzMzIzNzI3NV5BMl5BanBnXkFtZTgwMjgzMjY5MzE@._V1_SX300.jpg</t>
  </si>
  <si>
    <t>Christopher Denham</t>
  </si>
  <si>
    <t>most-dangerous-game|human-prey|rock-climbing|climbing-a-rock-wall|view-through-rifle-scope|singing-in-a-car|final-girl|hairy-chest|woods|survival|camping|tent|hunting-trip|bicycle|tower|masked-villain|hoodie|mask|forest|map|cabin|video-camera|stabbed-in-the-neck|parking-lot|gas-station-attendant|gas-station|stabbed-to-death|stabbed-in-the-stomach|shot-to-death|stabbing|wilderness|woman-with-gun|woman-in-peril|hiking|animal-trap|dog|killer-child|backpack|sleeping-bag|manhunt|suv|written-by-director|writing-on-forehead|child-held-at-gunpoint|inhaler|texting|survival-horror|suturing-a-wound|self-surgery|head-wound|covered-in-mud|car-trouble|hiding-in-a-sewer-pipe|tripping-over|killer-wearing-a-mask|masked-killer|bmx-bike|body-in-a-dumpster|dying-man|cross-on-the-forehead|walkie-talkie|alone-in-the-woods|hiding-in-a-portable-toilet|portable-toilet|ranger-station|loss-of-brother|dog-tags|child-kills-man|child-killing-an-adult|broken-foot|disinfecting-a-wound|woman-in-underwear|cabin-in-the-woods|walking-into-a-trap|man-wearing-boxer-shorts|man-in-underwear|fall-from-height|stabbed-in-the-chest|deerstand|loss-of-pet|dead-dog|barefoot-man|barefoot|lost-in-woods|lost-in-the-woods|profanity|f-word|smiley-face|spray-paint|pregnant-woman|pregnant-wife|pregnant|jealous-man|jealousy|jealous-husband|jealous-brother|post-traumatic-stress-disorder|listening-to-music-on-headphones|sleeping-in-a-tent|s'mores|german-shepherd|reference-to-the-girl-scouts|reference-to-the-boy-scouts|campfire-story|reference-to-artemis|drinking-around-campfire|building-a-campfire|campfire|cell-phone|bare-chested-male|woman-in-a-bikini|deer-hunter|deer|dead-deer|deer-hunting|ex-soldier|gutting-an-animal|killing-an-animal|killing-a-deer|crosshair|hanging-upside-down|setting-up-traps|reference-to-hansel-and-gretel|reference-to-bambi|binoculars|gps|littering|beer-drinking|nature-reserve|nature-preserve|kissing-in-a-car|dog-owner|owner-dog-relationship|pickup-truck|husband-wife-relationship|brother-brother-relationship|writer-director|broken-beer-bottle|broken-bottle|stabbed-with-broken-bottle|saying-i-love-you|telephone-call-from-mother|phone-call-from-mother|strapped-to-a-table|tied-to-a-table|attempted-child-strangulation|hanging-from-a-tree|singing-on-a-bicycle|bully|museum|child-with-gun|child-with-a-gun|child-uses-a-gun|hunting-rifle|hit-with-a-tire-iron|teenage-killer|teenage-boy|close-up-of-eyes|signal-flare|asthma-inhaler</t>
  </si>
  <si>
    <t>tt3138698</t>
  </si>
  <si>
    <t>Kizumonogatari Part 1: Tekketsu</t>
  </si>
  <si>
    <t>Follows Araragi's encounter with the vampire Kiss-shot Acerola-orion Heart-under-blade and his journey back into humanity from being a vampire.</t>
  </si>
  <si>
    <t>Hiroshi Kamiya, Takahiro Sakurai, Maaya Sakamoto, Yui Horie</t>
  </si>
  <si>
    <t>https://images-na.ssl-images-amazon.com/images/M/MV5BZmJkN2Q4ZmQtOWY0ZC00MjNmLWFiN2ItY2NiNjYxMGQxZWRhXkEyXkFqcGdeQXVyMjE5MjQ4Nzk@._V1_SX300.jpg</t>
  </si>
  <si>
    <t>Tatsuya Oishi, Akiyuki Shinbo</t>
  </si>
  <si>
    <t>64 min</t>
  </si>
  <si>
    <t>tt3139538</t>
  </si>
  <si>
    <t>Amira &amp; Sam</t>
  </si>
  <si>
    <t>An army veteran's unlikely romance with an Iraqi immigrant is put to the test when she is faced with the prospect of deportation.</t>
  </si>
  <si>
    <t>Martin Starr, Dina Shihabi, Paul Wesley, Laith Nakli</t>
  </si>
  <si>
    <t>https://images-na.ssl-images-amazon.com/images/M/MV5BMjM5MTE1MDY0Nl5BMl5BanBnXkFtZTgwOTE3NTY4MzE@._V1_SX300.jpg</t>
  </si>
  <si>
    <t>Sean Mullin</t>
  </si>
  <si>
    <t>9 wins &amp; 1 nomination.</t>
  </si>
  <si>
    <t>iraqi|veteran|immigrant|new-york-city-new-york|manhattan-new-york-city|star-of-a-flag|reading-a-letter|fight-in-a-party|wall-street|urinating-in-public|urinating-on-the-floor|jumping-into-river|sailing-boat|reference-to-9-11|muslim-immigrant|islamophobia|pirated-dvd|arrest|threat-of-deportation|stand-up-comedian|sitting-on-a-bench|roller-coaster|cousin-cousin-relationship|red-dress|uniform|long-take|military-uniform|engagement-party|muslim-woman|muslim|hijab|written-by-director|directorial-debut|motorcycle|security-guard|elevator|translator|uncle-niece-relationship|interracial-relationship|loss-of-brother|iraq-veteran|two-on-a-motorcycle|interracial-romance|arab|soldier|ampersand-in-title|three-word-title|character-name-in-title</t>
  </si>
  <si>
    <t>tt3139764</t>
  </si>
  <si>
    <t>Unsullied</t>
  </si>
  <si>
    <t>Follows Reagan, a track star, who is kidnapped by a pair of sociopaths after her car breaks down on a deserted road.</t>
  </si>
  <si>
    <t>Lambert Releasing</t>
  </si>
  <si>
    <t>Rusty Joiner, Murray Gray, James Gaudioso, Cindy Karr</t>
  </si>
  <si>
    <t>https://images-na.ssl-images-amazon.com/images/M/MV5BMjIyMTQyNTIxN15BMl5BanBnXkFtZTgwMjk5NzcyNjE@._V1_SX300.jpg</t>
  </si>
  <si>
    <t>Simeon Rice</t>
  </si>
  <si>
    <t>tt3142232</t>
  </si>
  <si>
    <t>Heropanti</t>
  </si>
  <si>
    <t>A man loves a woman, whose family does not believe in love.</t>
  </si>
  <si>
    <t>Tiger Shroff, Kriti Sanon, Parth Akerkar, Anuradha Chandan</t>
  </si>
  <si>
    <t>https://images-na.ssl-images-amazon.com/images/M/MV5BZTJjOWZlMWQtYzM0Ni00YjM1LWE5YzgtNjczODdjMWMxN2YwXkEyXkFqcGdeQXVyNjUxMTUxMjc@._V1_SX300.jpg</t>
  </si>
  <si>
    <t>Sabir Khan</t>
  </si>
  <si>
    <t>Action, Romance</t>
  </si>
  <si>
    <t>somersault|grief|father-daughter-relationship|beating|anger|blood|elopement|lead-actor's-first-film|fistfight|martial-arts|tough-guy|bare-chested-male|remake|title-spoken-by-character</t>
  </si>
  <si>
    <t>tt3142234</t>
  </si>
  <si>
    <t>Our Man in Tehran</t>
  </si>
  <si>
    <t>The events of the Iranian Hostage Crisis and Canada's involvement, especially concerning Ambassador Ken Taylor, are explored.</t>
  </si>
  <si>
    <t>Assadollah Alam, Bob Anders, Jimmy Carter, Joe Clark</t>
  </si>
  <si>
    <t>https://images-na.ssl-images-amazon.com/images/M/MV5BMTY4MDUzOTkxNl5BMl5BanBnXkFtZTgwMDc3NjY5MDE@._V1_SX300.jpg</t>
  </si>
  <si>
    <t>Drew Taylor, Larry Weinstein</t>
  </si>
  <si>
    <t>ambassador|canada|fugitive|iranian-hostage-crisis|iranian-revolution|cia|canadian-government|embassy|hostage|place-name-in-title|canadian-abroad|middle-east|hostage-situation|prime-minister|commando-raid|extraction|torture|politician|house-of-commons|us-foreign-policy|iran|1979-iranian-revolution</t>
  </si>
  <si>
    <t>tt3142366</t>
  </si>
  <si>
    <t>Take Me to the River</t>
  </si>
  <si>
    <t>A Californian teenager's plan to come out at his Nebraskan family reunion gets derailed when a bloodstain on his young cousin's dress makes him the unwitting suspect of abuse.</t>
  </si>
  <si>
    <t>Logan Miller, Robin Weigert, Josh Hamilton, Richard Schiff</t>
  </si>
  <si>
    <t>https://images-na.ssl-images-amazon.com/images/M/MV5BY2VlNDAzYTUtNDY5Ny00NTZlLTgyMGYtYTFjZTg4NGY2NDRmXkEyXkFqcGdeQXVyMTExNDQ2MTI@._V1_SX300.jpg</t>
  </si>
  <si>
    <t>Matt Sobel</t>
  </si>
  <si>
    <t>river|horseback-riding|boy|gay-teenager|family-relationships|mother-son-relationship|family-meeting|country|farm|family-reunion|tween-girl|summer|bathing|ambiguity|child-molestation|bird's-nest|first-menstruation|incest|menstruation|precocious-child|sunglasses|child-sexual-abuse|shorts|tension|threat|sunflower|riding|homophobia|nebraska|child-abuse|blood-stain|family-secret|injustice|drawing|hiding|suspicion|children|sexual-abuse-of-minor|swimming|father-daughter-relationship|family-photo|gun|a-cappella|singing|eating|shouting|written-by-director</t>
  </si>
  <si>
    <t>tt3142688</t>
  </si>
  <si>
    <t>Finding Fanny</t>
  </si>
  <si>
    <t>A man embarks on a road trip to find his lost love.</t>
  </si>
  <si>
    <t>Deepika Padukone, Arjun Kapoor, Naseeruddin Shah, Dimple Kapadia</t>
  </si>
  <si>
    <t>https://images-na.ssl-images-amazon.com/images/M/MV5BMjE1Nzk2Mjk2OF5BMl5BanBnXkFtZTgwMTE5NTYxMjE@._V1_SX300.jpg</t>
  </si>
  <si>
    <t>Homi Adajania</t>
  </si>
  <si>
    <t>2 wins &amp; 28 nominations.</t>
  </si>
  <si>
    <t>lost-love|road-trip|lecher|lechery|mother-in-law-daughter-in-law-relationship|big-butt|letter|postman|virgin|widow|artist|painter|on-the-road|character-name-in-title</t>
  </si>
  <si>
    <t>tt3142764</t>
  </si>
  <si>
    <t>Race Gurram</t>
  </si>
  <si>
    <t>Two brothers have two different approaches to life. While one brother follows rules and regulations, the other does things his own way.</t>
  </si>
  <si>
    <t>Ficus Pictures</t>
  </si>
  <si>
    <t>Allu Arjun, Shruti Haasan, Shaam, Ravi Kishan</t>
  </si>
  <si>
    <t>https://images-na.ssl-images-amazon.com/images/M/MV5BMjE0ODQ5NTg4Ml5BMl5BanBnXkFtZTgwMjg5MzQwNDE@._V1_SX300.jpg</t>
  </si>
  <si>
    <t>Surrender Reddy, Surrender Reddy</t>
  </si>
  <si>
    <t>fight|politician|body|song|love|brother-brother-relationship|movie-connection-in-title</t>
  </si>
  <si>
    <t>tt3145220</t>
  </si>
  <si>
    <t>Hits</t>
  </si>
  <si>
    <t>A small town in upstate New York plays host to its inhabitants' delusions of grandeur.</t>
  </si>
  <si>
    <t>Honora Productions</t>
  </si>
  <si>
    <t>Meredith Hagner, Matt Walsh, James Adomian, Jake Cherry</t>
  </si>
  <si>
    <t>https://images-na.ssl-images-amazon.com/images/M/MV5BNTkwNzE3ODczMV5BMl5BanBnXkFtZTgwMzcyNjQxNDE@._V1_SX300.jpg</t>
  </si>
  <si>
    <t>David Cross</t>
  </si>
  <si>
    <t>small-town|youtube|internet|courtroom|independent-film</t>
  </si>
  <si>
    <t>tt3148834</t>
  </si>
  <si>
    <t>Thunder and the House of Magic</t>
  </si>
  <si>
    <t>Thunder, an abandoned young cat seeking shelter from a storm, stumbles into the strangest house imaginable, owned by an old magician and inhabited by a dazzling array of automatons and gizmos.</t>
  </si>
  <si>
    <t>Cinda Adams, George Babbit, Brianne Brozey, Kathleen Gati</t>
  </si>
  <si>
    <t>https://images-na.ssl-images-amazon.com/images/M/MV5BMTEzOTk1NjYyNjVeQTJeQWpwZ15BbWU4MDg5ODI2NTIx._V1_SX300.jpg</t>
  </si>
  <si>
    <t>Jeremy Degruson, Ben Stassen</t>
  </si>
  <si>
    <t>magician</t>
  </si>
  <si>
    <t>tt3149038</t>
  </si>
  <si>
    <t>A Brilliant Young Mind</t>
  </si>
  <si>
    <t>A socially awkward teenage math prodigy finds new confidence and new friendships when he lands a spot on the British squad at the International Mathematics Olympiad.</t>
  </si>
  <si>
    <t>Samuel Goldwyn Films</t>
  </si>
  <si>
    <t>Asa Butterfield, Rafe Spall, Sally Hawkins, Eddie Marsan</t>
  </si>
  <si>
    <t>https://images-na.ssl-images-amazon.com/images/M/MV5BMjAxMjkxODc0N15BMl5BanBnXkFtZTgwNzU4NDY1MzE@._V1_SX300.jpg</t>
  </si>
  <si>
    <t>Morgan Matthews</t>
  </si>
  <si>
    <t>mathematics|love|mother-son-relationship|loss-of-father|autism|gifted|teacher-student-relationship|chinese-girl|autistic-child|competition|coming-of-age|teacher|mother|first-crush|first-kiss|introvert|shyness|shy|fibonacci-sequence|kiss|color|rainbow|cambridge-england|multiple-sclerosis|illness|mathematics-teacher|math-teacher|flashback|car-accident|chinese|taiwan|autistic-son|autistic|death-of-father|close-up-of-eyes|close-up-of-eye|airplane|electric-toy-train|electric-train|train|sharing-bedroom|chinese-food|drugs|letter-in-title|plus-sign-in-title|symbol-in-title|math-symbol-in-title</t>
  </si>
  <si>
    <t>tt3152624</t>
  </si>
  <si>
    <t>Trainwreck</t>
  </si>
  <si>
    <t>Having thought that monogamy was never possible, a commitment-phobic career woman may have to face her fears when she meets a good guy.</t>
  </si>
  <si>
    <t>Colin Quinn, Devin Fabry, Carla Oudin, Amy Schumer</t>
  </si>
  <si>
    <t>https://images-na.ssl-images-amazon.com/images/M/MV5BMTQ4MjgwNTMyOV5BMl5BanBnXkFtZTgwMTc1MjI0NDE@._V1_SX300.jpg</t>
  </si>
  <si>
    <t>Nominated for 2 Golden Globes. Another 5 wins &amp; 22 nominations.</t>
  </si>
  <si>
    <t>actress-playing-herself|male-nudity|actress-shares-first-name-with-character|written-by-star|fired-from-a-job|observation-glass|punched-in-the-face|funeral|basketball-player|queensboro-bridge|snowglobe|sister-sister-relationship|divorce|blood-on-face|stitches|knee-surgery|basketball|surgery|marijuana|surgeon|male-pubic-hair|male-rear-nudity|bare-chested-male|cameo|death-of-father|magazine|woman|writer|f-rated|reference-to-beyonce|father-daughter-relationship|reference-to-superman|reference-to-babe-ruth|no-opening-credits|f-word|vomiting|new-york-city|one-night-stand|dog-walker|movie-theater|argument|award-ceremony|drinking|estate-sale|16-year-old|african-american|reference-to-instagram|queensboro-bridge-new-york|love|physician|stella-artois|i.v.|gag|beer|latex-gloves|legs|pubic-hair|reference-to-m.c.-hammer|reference-to-elton-john|reference-to-billy-joel|female-protagonist|actor-playing-himself|one-word-title|reference-to-google|reference-to-woody-allen</t>
  </si>
  <si>
    <t>tt3153582</t>
  </si>
  <si>
    <t>Listening</t>
  </si>
  <si>
    <t>A team of genius-but-broke grad students invent mind-reading technology that destroys their lives and threatens the future of free-will itself.</t>
  </si>
  <si>
    <t>Young Medium</t>
  </si>
  <si>
    <t>Thomas Stroppel, Artie Ahr, Amber Marie Bollinger, Christine Haeberman</t>
  </si>
  <si>
    <t>https://images-na.ssl-images-amazon.com/images/M/MV5BMTkyOTkxOTc1MF5BMl5BanBnXkFtZTgwODAwODQ2NjE@._V1_SX300.jpg</t>
  </si>
  <si>
    <t>Khalil Sullins</t>
  </si>
  <si>
    <t>technology|fainting|divorce-papers|playground|mind-control|injection-in-spine|injection-in-neck|shaved-head|bikini-bridge|hanging-upside-down|syringe|ruin|buddhist-monastery|waterfall|bengal-tiger|hiking|bromance|brain|mind|telepathy</t>
  </si>
  <si>
    <t>tt3155242</t>
  </si>
  <si>
    <t>Partisan</t>
  </si>
  <si>
    <t>Alexander, a boy who has been raised in a sequestered commune, finds that his increasing unwillingness to fall in line puts him on a collision course with Gregori, the society's charismatic and domineering leader.</t>
  </si>
  <si>
    <t>Vincent Cassel, Florence Mezzara, Esther Blaser-Tokarev, Charlotte Miller</t>
  </si>
  <si>
    <t>https://images-na.ssl-images-amazon.com/images/M/MV5BODUwMDI4NDgyOF5BMl5BanBnXkFtZTgwODIyNDU3NjE@._V1_SX300.jpg</t>
  </si>
  <si>
    <t>Ariel Kleiman</t>
  </si>
  <si>
    <t>one-word-title|chicken|karaoke|child-kills-man|child-killing-an-adult|murder|gun|pistol|children|11-year-old-boy|11-year-old|birthday|community|baby|food</t>
  </si>
  <si>
    <t>tt3159708</t>
  </si>
  <si>
    <t>Welcome Back</t>
  </si>
  <si>
    <t>A pair of reformed gangsters try to find a husband for their newly discovered sister, but complications arise due to mistaken identities.</t>
  </si>
  <si>
    <t>Anil Kapoor, Nana Patekar, Dimple Kapadia, John Abraham</t>
  </si>
  <si>
    <t>https://images-na.ssl-images-amazon.com/images/M/MV5BNDg0MzM2MjY2MF5BMl5BanBnXkFtZTgwNTE4MDE2NjE@._V1_SX300.jpg</t>
  </si>
  <si>
    <t>Anees Bazmee</t>
  </si>
  <si>
    <t>tt3162938</t>
  </si>
  <si>
    <t>The True Cost</t>
  </si>
  <si>
    <t>The True Cost is a documentary film exploring the impact of fashion on people and the planet.</t>
  </si>
  <si>
    <t>Life is My Movie Entertainment</t>
  </si>
  <si>
    <t>Livia Giuggioli, Stella McCartney, Vandana Shiva, Lucy Siegle</t>
  </si>
  <si>
    <t>https://images-na.ssl-images-amazon.com/images/M/MV5BMTAwNzMyMDEyMTBeQTJeQWpwZ15BbWU4MDY2OTA5NDQx._V1_SX300.jpg</t>
  </si>
  <si>
    <t>Andrew Morgan</t>
  </si>
  <si>
    <t>clothing-industry|human-rights|womens-rights|fashion</t>
  </si>
  <si>
    <t>tt3164198</t>
  </si>
  <si>
    <t>Ballet 422</t>
  </si>
  <si>
    <t>From first rehearsal to world premiere, Ballet 422 takes us backstage at New York City Ballet as emerging choreographer Justin Peck crafts a new work.</t>
  </si>
  <si>
    <t>Tiler Peck, Sterling Hyltin, Justin Peck, Amar Ramasar</t>
  </si>
  <si>
    <t>https://images-na.ssl-images-amazon.com/images/M/MV5BMTUxMjk2MDM2NF5BMl5BanBnXkFtZTgwOTMzOTUzMzE@._V1_SX300.jpg</t>
  </si>
  <si>
    <t>Jody Lee Lipes</t>
  </si>
  <si>
    <t>Documentary, Music, Sport</t>
  </si>
  <si>
    <t>ballet|new-york-city-ballet|choreographer|new-york-city|ballet-dancer|number-in-title</t>
  </si>
  <si>
    <t>tt3164256</t>
  </si>
  <si>
    <t>Rock the Kasbah</t>
  </si>
  <si>
    <t>A down-on-his-luck music manager discovers a teenage girl with an extraordinary voice while on a music tour in Afghanistan and takes her to Kabul to compete on the popular television show, Afghan Star.</t>
  </si>
  <si>
    <t>Bill Murray, Bruce Willis, Kate Hudson, Zooey Deschanel</t>
  </si>
  <si>
    <t>https://images-na.ssl-images-amazon.com/images/M/MV5BMTcyOTIyMTE1Nl5BMl5BanBnXkFtZTgwNzk2OTU5NTE@._V1_SX300.jpg</t>
  </si>
  <si>
    <t>Comedy, Music, War</t>
  </si>
  <si>
    <t>afghanistan|television-show|music-tour|teenage-girl|music-manager|ugly-american|based-on-documentary|nightclub|shooting-at-a-car|toy-elephant|scene-during-end-credits|watching-tv|calling-someone-a-whore|reference-to-the-taliban|calling-someone-a-fool|reference-to-eddie-money|humvee|calling-someone-honey|pool-party|reference-to-marilyn-monroe|woman-in-bathing-suit|calling-someone-babe|smashing-a-tv-set|helicopter|cave|singing-in-a-cave|reference-to-the-bay-city-rollers|calling-someone-an-asshole|woman-wearing-a-top-hat|reference-to-james-brown|hijab|reference-to-jimmy-cliff|reference-to-cat-stevens|reference-to-whitney-houston|reference-to-diana-ross|reference-to-fleetwood-mac|reference-to-the-bee-gees|reference-to-the-eagles|reference-to-michael-jackson|reference-to-pink-floyd|van-nuys-california|reference-to-jon-bon-jovi|woman-wearing-hot-pants|uso|uso-tour|music-business|handshake-deal|burka|hiding-in-a-car-trunk|reference-to-the-clash|girl-singer|subtitled-scene|singing-around-campfire|desert|reference-to-danielle-steel|reference-to-jimi-hendrix|singing-in-the-shower|calling-someone-a-piece-of-shit|camouflage-uniform|tied-to-a-bed|calling-someone-a-pussy|reference-to-john-mellencamp|f-word|profanity|indoor-swimming-pool|reference-to-madonna|reference-to-kenny-loggins|reference-to-cher|reference-to-susanna-hoffs|reference-to-the-bangles|reference-to-linda-ronstadt|reference-to-stevie-nicks|reference-to-zz-top|singing-in-a-car|hooker-with-heart-of-gold|cover-song|hotel|mercenary|shootout|afghan-war|cab-driver|repression|singing|village|negotiation|shot-in-the-shoulder|car-explosion|arms-dealer|prostitute|television-host|death-threat|father-daughter-relationship|zealot|conservative-parent|scandal|conservative-morals|womens-rights|singing-competition|singing-voice|hidden-talent|pursue-a-dream|down-on-one's-luck|kabul-afghanistan|american-abroad|title-based-on-song</t>
  </si>
  <si>
    <t>tt3165612</t>
  </si>
  <si>
    <t>Sleeping with Other People</t>
  </si>
  <si>
    <t>A good-natured womanizer and a serial cheater form a platonic relationship that helps reform them in ways, while a mutual attraction sets in.</t>
  </si>
  <si>
    <t>Alison Brie, Jason Sudeikis, Jordan Carlos, Margarita Levieva</t>
  </si>
  <si>
    <t>https://images-na.ssl-images-amazon.com/images/M/MV5BMTUyMzQwNjEyNV5BMl5BanBnXkFtZTgwMzYwMzgwNjE@._V1_SX300.jpg</t>
  </si>
  <si>
    <t>Leslye Headland</t>
  </si>
  <si>
    <t>womanizer|woman-wearing-black-lingerie|woman-wearing-a-red-bra|doggystyle-sex|reverse-cowgirl-sex-position|multiple-sex-positions|woman-wearing-a-thong|woman-wearing-a-merry-widow|lingerie-store|woman-wearing-a-bustier|sex-on-a-desk|clothed-sex|sex-in-the-workplace|running-through-traffic|woman-wearing-a-micro-mini-skirt|running-in-the-rain|woman|reference-to-jackson-pollock|promiscuous|voyeurism|voyeur|copulation|coitus|sex-on-floor|mini-skirt|girl-in-panties|thong-panties|blue-panties|scantily-clad-female|cleavage|f-rated|putting-one's-head-underwater|new-york-city-new-york|reference-to-columbia-university|sex-addicts-anonymous|hotel|erection|scene-during-end-credits|reference-to-the-plaza-hotel-manhattan-new-york-city|marriage|code-word|honeymoon|flowers|kissing-the-back-of-someone's-neck|extramarital-affair|adultery|emotional-distress-lawsuit|reference-to-madame-butterfly-the-opera|reference-to-lieutenant-pinkerton|alias|lawsuit|speaker-phone|police-station|jail|wine|assault|police-car|reference-to-henley-the-shirt|pregnant-woman's-water-breaks|policeman|woman-hits-a-man|sidewalk-cafe|fight|punched-in-the-face|france|picnic-table|starting-over|brunch|yogurt|soccer|u-haul-truck|times-square-manhattan-new-york-city|time-lapse-photography|calling-out-someone-else's-name-when-having-sex|woman-on-top|undressing|town-car|reference-to-georgia-o'keefe|reference-to-bobby-fischer|toilet|machismo|doctor's-office|employer-employee-relationship|divorcee|year-2018|contract|reference-to-facebook|content-delivery-network|kindergarten-teacher|horniness|testicles|anus|confession|sex-addiction|hitting-one's-self-on-the-hesd|text-messaging|cellphone|women's-bathroom|prostitute|humiliation|embarrassment|waiter|brother-brother-relationship|spitting|reference-to-robert-palmer|therapist|love-addiction|obsession|teacher|nickname|reading-aloud|notebook|reference-to-prospect-heights-brooklyn-new-york-city|reference-to-kensington-brooklyn-new-york-city|boyfriend-girlfriend-relationship|restaurant|emergency-room|hospital|commitment|arm-sling|little-boy|pushed-in-front-of-a-taxi|lie|infidelity|monogamy|anger|conversation-in-the-middle-of-the-street|almost-hit-by-a-car|reference-to-sydney-bristow|taxi|almost-hit-by-a-taxi|brooklyn-new-york-city|crying-in-the-rain|bumping-into-someone|pursuit|chase|slow-motion-scene|umbrella|rain|first-time-sex|kiss|watching-porn|pot-smoking|marijuana|virginity|reference-to-times-square-manhattan-new-york-city|joke-telling|reference-to-god|reference-to-hook-the-song|reference-to-the-white-album|vagina|reference-to-john-lennon|reference-to-john-popper|reference-o-blues-traveler-the-band|reference-to-an-aborigine|reference-to-australia|reference-to-the-beatles|name-calling|teaching-assistant|reference-to-jesus-christ|threat-to-slit-someone's-throat|threat|dormitory|panties|apology|f-word|college-student|scene-during-opening-credits|year-2002|drug-use|sex|friend|friendship|fear-of-commitment|unfaithfulness|cheating|loss-of-virginity|college|vomiting|360-degree-well-shot|lawyer|ob-gyn|pregnancy|tequila|honesty|reference-to-the-sphinx|resigning-from-a-job|reference-to-the-scholastic-assessment-test|dumpling|reference-to-mark-zuckerberg|black-bra|rear-entry-sex|jealousy|swimming-pool|dancing|dancer|teaching-someone-how-to-dance|dance|balloon|boy|flip-flops|candy|reference-to-a-transformer|father-daughter-relationship|father-son-relationship|mother-son-relationship|mother-daughter-relationship|7-year-old|ferry|loss|remote-control|watching-a-movie-on-tv|watching-tv|ice-cream|reference-ro-kathy-bates|fear|reference-to-superman|telephone-call|telephone|central-park-manhattan-new-york-city|reference-to-miami-florida|reference-to-malcolm-gladwellian|repartee|child|best-friend|bouncing-a-ball-off-the-wall|22-year-old|female-female-kiss|multiple-orgasm|reference-to-a-primatologist|reference-to-helen-keller|reference-to-annie-sullivan|reference-to-the-ibm-thinkpad|drummer|scratching-a-recording|female-masturbation|dirty-dj|clitoris|reference-to-michigan|kegeling|sex-talk|cervix|imitating-masturbation|fingering|g-spot|masturbation|orgasm|smoking-after-sex|cigarette-smoking|interracial-sex|reference-to-wes-anderson|racist|celibacy|caucasian-man-black-woman-relationship|african-american|black-american|flash-forward|flashback|freeze-frame|medical-school|hanukkah|answering-machine|christmas|manhattan-new-york-city|reference-to-khaleesi|reference-to-emoji|reference-to-human-papillomavirus|reference-to-a-nazi|dog|panda|reference-to-crack-cocaine|reference-to-aaron-sorkin|jogging|bench|hairy-chest|bare-chested-male|text-messaging-on-screen|semen|split-screen|fellatio|black-lingerie|lingerie|reference-to-voldemort|medical-college-admissions-test|subtitled-scene|subway|little-girl|penis-slur|penis|mousetrap|guam|avocado|safe-word|reference-to-ted-bundy|cafe|break-up|reference-to-walt-disney|psychotic|chopsticks-the-eating-utensil|reference-to-polar-express-the-book|reference-to-an-etch-a-sketch|dating|reference-to-the-boy-scouts|anal-sex|giving-a-toast|reference-to-tesla-the-car|drinking|drink|husband-wife-relationship|bar|band|sex-addict|sexual-anorexia|marriage-proposal|kissing-breasts|sex-on-a-table|promiscuity|doctor|stoned|birthday-party|broken-arm|title-spoken-by-character|real-estate|byuing-a-tv-set|running-after-someone|noodle-salad|dim-sum|eyeglasses|child's-birthday-party|euphemism-in-title|four-word-title|city</t>
  </si>
  <si>
    <t>tt3165630</t>
  </si>
  <si>
    <t>The Benefactor</t>
  </si>
  <si>
    <t>A philanthropist meddles in the lives of newly-married couples in an attempt to relive his past.</t>
  </si>
  <si>
    <t>Treehouse Pictures</t>
  </si>
  <si>
    <t>Richard Gere, Dylan Baker, Cheryl Hines, Dakota Fanning</t>
  </si>
  <si>
    <t>https://images-na.ssl-images-amazon.com/images/M/MV5BMTgyMTMyMjQ0MV5BMl5BanBnXkFtZTgwMDQxNTE3NzE@._V1_SX300.jpg</t>
  </si>
  <si>
    <t>Andrew Renzi</t>
  </si>
  <si>
    <t>morphine-addiction|grief|feelings-of-guilt|written-by-director|one-word-title|character-name-in-title</t>
  </si>
  <si>
    <t>tt3168230</t>
  </si>
  <si>
    <t>Mr. Holmes</t>
  </si>
  <si>
    <t>An aged, retired Sherlock Holmes deals with early dementia as he tries to remember both his final case and a mysterious woman whose memory haunts him. He also befriends a fan, the young son of his housekeeper, who wants him to work again.</t>
  </si>
  <si>
    <t>Ian McKellen, Laura Linney, Milo Parker, Hiroyuki Sanada</t>
  </si>
  <si>
    <t>https://images-na.ssl-images-amazon.com/images/M/MV5BMTg5MjE0Njk0MF5BMl5BanBnXkFtZTgwNTgwMjQ4NTE@._V1_SX300.jpg</t>
  </si>
  <si>
    <t>17 nominations.</t>
  </si>
  <si>
    <t>sherlock-holmes|son|memory|mother|nest|anger|tunnel|allergy|loss|book|chest|mailman|housekeeper|elderly-protagonist|top-hat|accomplishment|wasp-attack|suicide-by-jumping-in-front-of-a-train|mental-confusion|mental-deterioration|confusion|confused-man|wanting-to-be-a-mother|wanting-a-baby|mother-son-relationship|mother-son-conflict|cinema|storytelling|reality-vs-fantasy|revealing-the-truth|search-for-truth|writing-a-short-story|melancholy|myth-making|growing-old|england|reference-to-the-prodigal-son|rural-setting|fireplace|inspector|grief|uniform|soldier|sheep|surveillance|magnifying-glass|restaurant|london-england|audience|sea|japanese|business-card|little-boy|horse-and-wagon|voice-over|hospital|letter|grave|buggy|asian|palm-reading|oil-lamp|theater|being-followed|watching-a-movie|screen|swimming|harmonica|music-teacher|notebook|asia|bee|photograph|countryside|rite|shock|old-age|writer|beach|death|bridge|wasp|fame|japanese-iris|prickly-ash|royal-jelly|honeybee|some-scenes-in-black-and-white|beehive|passenger-train|period-in-title|two-word-title|film-within-a-film|check|forged-signature|forged-check|old-man|nonagenarian|stolen-library-book|train-station|train|failing-health|widow|war-widow|white-cliffs-of-dover|flashback|1910s|death-of-wife|unsolved-case|talking-to-one's-dead-child|following-someone|apiary|perfume|wasp-nest|police-inspector|doctor|stone-circle|hiroshima|memory-loss|ambulance|bee-sting|wasp-sting|beekeeper|sussex-england|music-lesson|glass-harmonica|library-book|japan|miscarriage|gravestone|stone-cutter|poison|hit-by-a-train|suicide|husband-wife-relationship|mirror|taxidermist|1940s|year-1947|detective|private-detective|retirement|based-on-novel|title-spoken-by-character|character-name-in-title|7816-bee-stings</t>
  </si>
  <si>
    <t>tt3168760</t>
  </si>
  <si>
    <t>Getting to the Nutcracker</t>
  </si>
  <si>
    <t>Every Christmas season, The Nutcracker Ballet is performed in cities all over the world. What does it really take to produce this ballet each year? Our documentary film, Getting to The ...</t>
  </si>
  <si>
    <t>GTTN, LLC</t>
  </si>
  <si>
    <t>https://images-na.ssl-images-amazon.com/images/M/MV5BNTM3MDM2NjAwMF5BMl5BanBnXkFtZTgwNzI5MTUzMTE@._V1_SX300.jpg</t>
  </si>
  <si>
    <t>Serene Meshel-Dillman</t>
  </si>
  <si>
    <t>Documentary, Family</t>
  </si>
  <si>
    <t>tt3168808</t>
  </si>
  <si>
    <t>A Murder in the Park</t>
  </si>
  <si>
    <t>Documentary filmmakers assert that Anthony Porter - a former death-row inmate who was spared the death penalty thanks to the efforts of a college journalism program - was actually guilty, and an innocent man was sent to prison.</t>
  </si>
  <si>
    <t>Dexter Hammett, Joseph Alex, Jason Patrick, Denny Castiglione</t>
  </si>
  <si>
    <t>https://images-na.ssl-images-amazon.com/images/M/MV5BOTQ2MjY0NDMxN15BMl5BanBnXkFtZTgwODQxMDQwNjE@._V1_SX300.jpg</t>
  </si>
  <si>
    <t>Christopher S. Rech, Brandon Kimber</t>
  </si>
  <si>
    <t>Documentary, Crime, History</t>
  </si>
  <si>
    <t>death-penalty|gun-crime|chicago-illinois|reenactment|murder</t>
  </si>
  <si>
    <t>tt3169706</t>
  </si>
  <si>
    <t>Pride</t>
  </si>
  <si>
    <t>U.K. gay activists work to help miners during their lengthy strike of the National Union of Mineworkers in the summer of 1984.</t>
  </si>
  <si>
    <t>Ben Schnetzer, Abram Rooney, Jim McManus, George MacKay</t>
  </si>
  <si>
    <t>https://images-na.ssl-images-amazon.com/images/M/MV5BMTU2OTcyOTE3MF5BMl5BanBnXkFtZTgwNTg5Mjc1MjE@._V1_SX300.jpg</t>
  </si>
  <si>
    <t>Matthew Warchus</t>
  </si>
  <si>
    <t>Nominated for 1 Golden Globe. Another 8 wins &amp; 17 nominations.</t>
  </si>
  <si>
    <t>miner|national-union-of-mineworkers|gay-activist|miners-strike|gay-acceptance|gay-love|coming-out|left-wing-politics|gay|welsh|union|solidarity|gay-pride|strong-female-character|1980s|police-abuse|propaganda|protest|coal-miner|bondage|bare-chested-male|leather-bar|closeted-gay|gay-relationship|gay-activism|protest-song|gay-bar|homosexuality|homosexual|man-crying|crying-man|estranged-mother|gay-pornography|male-male-kiss|culture-clash|prejudice|hiv|labor-union|flamboyance|gay-club|vegan|closeted-homosexual|labor-strike|wales|london-england|gay-slur|homophobia|reference-to-eurythmics|reference-to-soft-cell|reference-to-bronski-beat|lesbian-couple|lesbian-kiss|aids|hiv-positive|gay-couple|father-son-relationship|mother-son-relationship|boyfriend-boyfriend-relationship|girlfriend-girlfriend-relationship|gay-pride-parade|reference-to-margaret-thatcher|mine-worker|mining-town|year-1985|year-1984|singing-on-a-bus|singing-in-a-car|based-on-true-story|gay-magazine|drag-queen|drag-performer|vegetarian|gay-kiss|media-bias|intolerance|alliance|gay-bashing|suburb|christmas|loudspeaker|welsh-people|banner|gay-rights|dildo|reconciliation|rejection|middle-class|one-word-title|small-town-life|brother-sister-relationship|beer-drinking|dancing-on-a-table|dance-lesson|photographer|greased-back-hair|bingo|welsh-accent|small-town|reference-to-human-league|reference-to-the-stranglers|reference-to-elton-john|dead-brother</t>
  </si>
  <si>
    <t>tt3170832</t>
  </si>
  <si>
    <t>Room</t>
  </si>
  <si>
    <t>A young boy is raised within the confines of a small shed.</t>
  </si>
  <si>
    <t>Element Pictures</t>
  </si>
  <si>
    <t>Brie Larson, Jacob Tremblay, Sean Bridgers, Wendy Crewson</t>
  </si>
  <si>
    <t>https://images-na.ssl-images-amazon.com/images/M/MV5BMjE4NzgzNzEwMl5BMl5BanBnXkFtZTgwMTMzMDE0NjE@._V1_SX300.jpg</t>
  </si>
  <si>
    <t>Won 1 Oscar. Another 102 wins &amp; 132 nominations.</t>
  </si>
  <si>
    <t>escape|mother-son-relationship|imprisonment|kidnapping|unlawful-confinement|locked-in-a-room|female-protagonist|based-on-novel|room|rape|mother-daughter-relationship|confinement|tooth|father-daughter-relationship|little-boy|rolled-up-in-a-carpet|isolation|pickup-truck|child-protagonist|shed|boy|reference-to-dora-the-explorer|birthday|police-search|wool-hat|news-report|birthday-cake|carpet|rescue|title-spoken-by-character|freedom|captivity|child-abuse|pretending-to-be-dead|narrated-by-boy|child-psychiatrist|lego|toy-truck|dental-problem|stop-sign|divorce|craft|egg|backyard|interview|police|hospital|no-opening-credits|one-word-title|skylight|screenplay-adapted-by-author|f-rated|woman|abduction|child-born-of-rape|illness|dog|bathtub|mouse|shouting|watching-tv</t>
  </si>
  <si>
    <t>tt3170902</t>
  </si>
  <si>
    <t>Theeb</t>
  </si>
  <si>
    <t>In the Ottoman province of Hijaz during World War I, a young Bedouin boy experiences a greatly hastened coming-of-age as he embarks on a perilous desert journey to guide a British officer to his secret destination.</t>
  </si>
  <si>
    <t>Noor Pictures</t>
  </si>
  <si>
    <t>Jacir Eid Al-Hwietat, Hassan Mutlag Al-Maraiyeh, Hussein Salameh Al-Sweilhiyeen, Jack Fox</t>
  </si>
  <si>
    <t>https://images-na.ssl-images-amazon.com/images/M/MV5BMTYyNDg3ODAxMV5BMl5BanBnXkFtZTgwNTkyOTE2NjE@._V1_SX300.jpg</t>
  </si>
  <si>
    <t>Naji Abu Nowar</t>
  </si>
  <si>
    <t>guide|journey|boy|coming-of-age|bedouin|desert|echo|pilgrim|dragging-a-dead-body|mountain|murder|running|ambush|shooting|shot-in-the-chest|canyon|following-someone|being-watched|dead-body|blood|bread|singing|singer|husband-wife-relationship|handshake|looking-at-oneself-in-a-mirror|mirror|shaving|sleeping|cigarette-holder|cigarette-smoking|english|sheikh|foreigner|eating|food|tent|prayer|killing-a-goat|lantern|goat|reference-to-god|game-playing|knife|target-practice|teaching-someone-how-to-shoot-a-rifle|wolf|prologue|begins-with-narration|arabia|hejaz-province-arabia|survival|horse-riding|horse|donkey|water-well|revolutionary|ottoman-soldier|revenge|boy-shoots-a-man|boy-murders-a-man|gold-coin|straight-edge-razor|lieutenant|limping-man|memory|pilgrim-guide|reference-to-al-madinah-al-munawwarah|reference-to-baghdad|reference-to-al-sham|reference-to-jerusalem|reference-to-the-palestine-sea|reference-to-the-red-sea|reference-to-egypt|navigating-by-the-stars|south-star|north-star|grave-of-brother|father-son-relationship|name-as-title|burning-flesh|cauterizing-a-wound|digging-out-a-bullet|dagger|wound|fear|crawling-on-the-ground|yelling-for-help|boy-with-a-gun|starting-a-fire|burying-a-dead-body|fly-the-insect|murder-of-brother|blood-stain|climbing-out-of-a-water-well|hiding|nickname|falling-into-a-water-well|vengeance|pocket-watch|raider|brotherhood|survival-in-the-desert|turk|dynamite-plunger|train-tracks|pilgrimage|mecca|orphan|british-soldier|arabic|railway|train|campfire|gun|pistol|water|camel|rifle|brother-brother-relationship|ottoman-empire|army-officer|british-army|world-war-one|wadi-rum|one-word-title|jordan|year-1916|title-spoken-by-character|character-name-in-title</t>
  </si>
  <si>
    <t>tt3172126</t>
  </si>
  <si>
    <t>Undrafted</t>
  </si>
  <si>
    <t>When twelve ragtag teammates set out to play what should be a meaningless summer intramural baseball game, it ends up becoming the most important game of their lives.</t>
  </si>
  <si>
    <t>Dead Fish Films</t>
  </si>
  <si>
    <t>Tyler Hoechlin, Michael Fishman, Joseph Mazzello, Aaron Tveit</t>
  </si>
  <si>
    <t>https://images-na.ssl-images-amazon.com/images/M/MV5BMTA5ODk2ODY3ODFeQTJeQWpwZ15BbWU4MDQ5OTg5MTkx._V1_SX300.jpg</t>
  </si>
  <si>
    <t>Joseph Mazzello</t>
  </si>
  <si>
    <t>tt3172532</t>
  </si>
  <si>
    <t>The Diary of a Teenage Girl</t>
  </si>
  <si>
    <t>A teen artist living in 1970s San Francisco enters into an affair with her mother's boyfriend.</t>
  </si>
  <si>
    <t>Bel Powley, Willie, Kristen Wiig, Abby Wait</t>
  </si>
  <si>
    <t>https://images-na.ssl-images-amazon.com/images/M/MV5BMjE4MTQ3NTgwOF5BMl5BanBnXkFtZTgwMDQ3NTc5NTE@._V1_SX300.jpg</t>
  </si>
  <si>
    <t>Marielle Heller</t>
  </si>
  <si>
    <t>16 wins &amp; 35 nominations.</t>
  </si>
  <si>
    <t>mother's-boyfriend|1970s|f-rated|overalls|sexual-promiscuity|phone-booth|comic-book|drawing|hugging|tape-recorder|recording|diary|reference-to-iggy-pop|drugs|dancing|crying|smiling|nude-swimming|female-nudity|character-says-i-love-you|surprise-after-end-credits|scene-during-end-credits|obsession|first-person-perspective|naivety|sexual-awakening|sex|boyfriend-girlfriend-relationship|animated-sequence|older-man-younger-woman-relationship|mother-daughter-relationship|san-francisco-california|teenage-sexuality|female-sexuality|sexuality|teenager|coming-of-age|teenage-girl|based-on-novel|triple-f-rated|sex-with-an-older-man|topless-girl|girl-topless|young-female-sexuality|troubled-teenager|troubled-teenage-girl|girl-rear-nudity|man-has-an-affair-with-a-teenage-girl|sex-with-a-teenager|sex-with-a-teenage-girl|sex-with-teenager|teen-sexuality|woman's-bare-butt|bare-butt-woman|nipples|buttocks|bare-butt|topless|breasts|older-man-teenage-girl-relationship|age-difference|older-man-young-girl-relationship|older-man-younger-woman|younger-girl-older-man|younger-woman-older-man-relationship|older-man-younger-woman-sex|older-man-younger-girl|girl-in-bra|girl-in-underwear|teenage-girl-in-underwear|in-medias-res|sister-sister-relationship|sex-in-shower|sex-in-bed|telephone-call|telephone|nudity|looking-at-oneself-in-a-mirror|kiss|threesome|defloration|voyeurism|voyeur|lesbian-kiss|female-female-kiss|fellatio|oral-sex|doggystyle-sex|coitus|copulation|girl-in-panties|black-panties|white-panties|panties|nipples-visible-through-clothing|woman-in-bathtub|public-nudity|female-frontal-nudity|female-rear-nudity|no-panties|bare-breasts|topless-female-nudity|scantily-clad-female|mustache|camera|crying-girl|high-school-student|high-school|cocaine|hallucination|lsd|crying-man|male-rear-nudity|male-nudity|white-briefs|briefs|male-underwear|penis|lesbian-sex</t>
  </si>
  <si>
    <t>tt3173594</t>
  </si>
  <si>
    <t>Hacker</t>
  </si>
  <si>
    <t>With the help of his new friends Alex Danyliuk turns to a life of crime and identity theft.</t>
  </si>
  <si>
    <t>Callan McAuliffe, Lorraine Nicholson, Daniel Eric Gold, Clifton Collins Jr.</t>
  </si>
  <si>
    <t>https://images-na.ssl-images-amazon.com/images/M/MV5BYjk3ZWQ4ZmMtNzM1OS00NDQxLWJmZjctNzFlODAyODRkMjcyXkEyXkFqcGdeQXVyMjEwODIzODA@._V1_SX300.jpg</t>
  </si>
  <si>
    <t>Akan Satayev</t>
  </si>
  <si>
    <t>tt3173910</t>
  </si>
  <si>
    <t>Hasee Toh Phasee</t>
  </si>
  <si>
    <t>Nikhil is re-introduced to Meeta nearly ten years after their first meeting. Now, as Nikhil has one week to prove himself worth enough to marry Meeta's sister Karishma, the old acquaintances become quite close to each other.</t>
  </si>
  <si>
    <t>Aariyan Gupta, Adah Sharma, Amita Udgata, Anshikaa Shrivastava</t>
  </si>
  <si>
    <t>https://images-na.ssl-images-amazon.com/images/M/MV5BMTQ5NTUyMzE3Ml5BMl5BanBnXkFtZTgwOTI5MDEwMTE@._V1_SX300.jpg</t>
  </si>
  <si>
    <t>Vinil Mathew</t>
  </si>
  <si>
    <t>wedding|tuk-tuk|airport|india|falling-into-a-swimming-pool|father-daughter-reunion|viagra|drums|theft|swimming-pool|accusation|necklace|reference-to-dr.-watson|reference-to-sherlock-holmes|kiss|sauna|urination|fiancee|engine-trouble|rain|fireworks|rose-petal|crane|drug-addiction|identical-twins|adult-hitting-a-child|pills|hiccups|barbed-wire|drinking-competition|mango|cricket|father-daughter-relationship|face-slap</t>
  </si>
  <si>
    <t>tt3175038</t>
  </si>
  <si>
    <t>Ek Villain</t>
  </si>
  <si>
    <t>When his lover becomes the latest victim of a serial killer, Guru blurs the line between good and evil in his pursuit of revenge.</t>
  </si>
  <si>
    <t>Sidharth Malhotra, Riteish Deshmukh, Shraddha Kapoor, Shaad Randhawa</t>
  </si>
  <si>
    <t>https://images-na.ssl-images-amazon.com/images/M/MV5BMTQzODMxNDU3MF5BMl5BanBnXkFtZTgwMDAzNjMxMjE@._V1_SX300.jpg</t>
  </si>
  <si>
    <t>Mohit Suri</t>
  </si>
  <si>
    <t>serial-killer|police-officer|jewels|hospital|wish|smiley|kiss|red-light-area|asylum|pothole</t>
  </si>
  <si>
    <t>tt3177316</t>
  </si>
  <si>
    <t>Honeymoon</t>
  </si>
  <si>
    <t>A newlywed couple finds their lake-country honeymoon descend into chaos after Paul finds Bea wandering and disoriented in the middle of the night.</t>
  </si>
  <si>
    <t>Magnolia Pictures/Magnet Releasing</t>
  </si>
  <si>
    <t>Rose Leslie, Harry Treadaway, Ben Huber, Hanna Brown</t>
  </si>
  <si>
    <t>https://images-na.ssl-images-amazon.com/images/M/MV5BNzczMzEzNDAzMF5BMl5BanBnXkFtZTgwNzU0Mjg0MjE@._V1_SX300.jpg</t>
  </si>
  <si>
    <t>Leigh Janiak</t>
  </si>
  <si>
    <t>honeymoon|cabin-in-the-woods|memory-loss|marriage|love|transformation|body-horror|drowning|alien|body-snatching|pubic-hair|male-pubic-hair|cabin|lake|f-rated</t>
  </si>
  <si>
    <t>tt3179568</t>
  </si>
  <si>
    <t>Men, Women &amp; Children</t>
  </si>
  <si>
    <t>A group of high school teenagers and their parents attempt to navigate the many ways the Internet has changed their relationships, their communication, their self-image, and their love lives.</t>
  </si>
  <si>
    <t>Adam Sandler, Jennifer Garner, Rosemarie DeWitt, Judy Greer</t>
  </si>
  <si>
    <t>https://images-na.ssl-images-amazon.com/images/M/MV5BMTAwMzc2OTgwOTZeQTJeQWpwZ15BbWU4MDg2ODA4NjIx._V1_SX300.jpg</t>
  </si>
  <si>
    <t>internet|high-school|computer|anorexia|video-game|domineering-mother|teen-angst|window-smashing|rebellion|depression|suicide-attempt|bloody-nose|boyfriend-girlfriend-relationship|fight|face-slap|masturbation|teenage-girl|teenage-boy|social-commentary|hospital|internet-chat|family-relationships|ensemble-cast|cell-phone|virginity|affair|aspiring-actress|overprotective-parent|father-son-relationship|mother-daughter-relationship|husband-wife-relationship|social-media|sex-scene|facebook|bully-comeuppance|violence|blood|running-away-from-home|tablet-computer|text-on-screen|sexuality|playing-against-type</t>
  </si>
  <si>
    <t>tt3181776</t>
  </si>
  <si>
    <t>Momentum</t>
  </si>
  <si>
    <t>Alex, a mysterious thief, is pulled in by her former partner for one last heist. She quickly finds it was never just about the diamonds. A brutal murder sparks a cat and mouse chase between...</t>
  </si>
  <si>
    <t>Morgan Freeman, Olga Kurylenko, James Purefoy, Jenna Saras</t>
  </si>
  <si>
    <t>https://images-na.ssl-images-amazon.com/images/M/MV5BMTAyMzA1NzcyNDleQTJeQWpwZ15BbWU4MDk3MzQ3ODYx._V1_SX300.jpg</t>
  </si>
  <si>
    <t>Stephen S. Campanelli</t>
  </si>
  <si>
    <t>girl-in-panties|female-protagonist|hand-to-hand-combat|panties|heist|thief|diamonds|cat-and-mouse|chase|assassin|murder|woman-with-gun|chess|one-last-job|car-bomb|mixed-martial-arts|martial-arts|brutality|shot-through-the-mouth|gun-in-mouth|brawl|fight|fistfight|stick-fight|security-camera|surveillance|overturning-car|race-against-time|near-death-experience|macguffin|furnace|burn-victim|burnt-face|crime-scene|ambulance|police|fire-truck|car-wash|doorman|englishman-abroad|washington-monument|white-house|washington-d.c.|cape-town-south-africa|senator|corrupt-politician|political-conspiracy|cigarette-smoking|political-corruption|suspicion|text-messaging|bullet-time|bulletproof-vest|helicopter|airplane|taxi|limousine|party|terrorist-plot|cover-up|conspiracy|one-word-title|revelation|open-ended|mother-son-relationship|child-in-peril|telephone|husband-wife-estrangement|one-woman-army|female-warrior|tough-girl|anti-heroine|action-heroine|femme-fatale|self-sacrifice|showdown|lasersight|criminal|robbery|robber|undressing|female-thief|safe-deposit-box|bank-vault|bank-robbery|bank|crashing-through-a-window|knocked-out-with-a-gun-butt|knocked-out|pistol-whip|body-suit|directorial-debut|key|fire|person-on-fire|high-tech|x-rayed-skeleton|body-scan|booby-trap|explosion|exploding-car|bomb|grenade|gas-grenade|bag-of-money|money|shotgun|ambush|grenade-launcher|assault-rifle|machine-gun|silencer|pistol|broken-leg|broken-arm|electrocution|impalement|knife-in-back|disarming-someone|knife-fight|threatened-with-a-knife|knife|regret|flashback|ex-cia-agent|opening-action-scene|redemption|revenge|tooth-knocked-out|irish|bathtub|news-report|barefoot|elevator|camera-focus-on-female-butt|double-cross|betrayal|deception|security-guard|tension|suicide-by-cop|police-shootout|flash-drive|police-officer-killed|wisecrack-humor|black-comedy|f-word|hiding-under-a-bed|murder-suicide|self-inflicted-gunshot-wound|electric-torture|tied-to-a-chair|thug|computer-cracker|laptop|passport|locker-room|improvised-weapon|home-invasion|disguise|wig|airport|body-in-a-trunk|abandoned-building|tattoo|scar|abandoned-factory|hotel|parking-garage|driving-in-reverse|stealing-a-car|motorcycle|car-accident|car-crash|police-chase|car-chase|foot-chase|gunfight|shootout|slow-motion-scene|dual-wield|stylized-violence|cell-phone|paranoia|fear|survival|fugitive|on-the-run|man-fights-a-woman|man-kills-a-woman|woman-fights-a-man|woman-kills-a-man|woman-punches-a-man|contract-killer|hired-killer|female-killer|female-assassin|henchman|attempted-rape|sadism|sadist|sociopath|henchwoman|severed-head|corpse|blood-on-camera-lens|gore|blood-splatter|blood|violence|death|escape|rescue|held-at-gunpoint|hostage|kidnapping|interrogation|torture|stabbed-in-the-foot|stabbed-in-the-leg|stabbed-in-the-arm|stabbed-in-the-chest|stabbed-in-the-shoulder|stabbed-in-the-hand|beaten-to-death|beating|punched-in-the-chest|punched-in-the-face|kicked-in-the-stomach|kicked-in-the-face|kicked-in-the-crotch|shot-to-death|shot-in-the-foot|shot-in-the-leg|shot-in-the-throat|shot-in-the-arm|shot-in-the-shoulder|shot-in-the-face|shot-in-the-ear|shot-in-the-back|shot-in-the-chest|shot-in-the-forehead|shot-in-the-head|independent-film|surprise-ending|black-panties</t>
  </si>
  <si>
    <t>tt3181822</t>
  </si>
  <si>
    <t>The Boy Next Door</t>
  </si>
  <si>
    <t>A woman, separated from her unfaithful husband, falls for a younger man who has moved in next door, but their torrid affair soon takes a dangerous turn.</t>
  </si>
  <si>
    <t>Jennifer Lopez, Ryan Guzman, Ian Nelson, John Corbett</t>
  </si>
  <si>
    <t>https://images-na.ssl-images-amazon.com/images/M/MV5BMTgxNTEyMTYzOV5BMl5BanBnXkFtZTgwNzQ4OTg5MjE@._V1_SX300.jpg</t>
  </si>
  <si>
    <t>older-woman-younger-man-relationship|oral-sex|argument|sex-scene|infidelity|adultery|mother-son-relationship|male-nudity|reference-to-j.k.-rowling|female-nudity|being-followed|unfaithfulness|car-explosion|erotica|craziness|cookie|boxing-lesson|man-undressing|extramarital-affair|obsession|shouting|blind-date|loss-of-friend|stabbed-in-the-eye|eye-gouged-out|sociopath|violence|fatal-attraction|stalker|teacher|car-accident|neighbor|high-school-teacher|high-school|woman-in-jeopardy|hidden-camera|principal|los-angeles-california|crying-woman|insanity|lights-out|dead-body|cat|tied-up|boxing|unrequited-love|following-someone|blackmail|garage|high-school-student|vice-principal|fire|barn|threatened-with-a-knife|death-of-friend|bare-chested-male|muscular|boxer-briefs|male-underwear|male-rear-nudity|villain-played-by-lead-actor|damsel-in-distress|literature-teacher|teenager|teacher-student-relationship|kiss|shot-in-the-chest|crushed-to-death|stepping-on-hand|eye-gouge|barn-fire|zippo-lighter|can-of-gasoline|friend-murdered|matricide|power-outage|patricide|sabotaged-brakes|hacking|break-in|attempted-rape|fellatio|overflowing-sink|school-fight|school-dance|yellow-rose|asthma-attack|kneed-in-the-crotch|punching-a-heavy-bag|reference-to-achilles|transfer-student|plate-of-cookies|first-day-of-school|gift|first-edition|reference-to-hector|reference-to-lord-byron|reference-to-william-shakespeare|reference-to-homer|allergic-to-bee-sting|bully|skateboard|automatic-garage-door-opener-malfunction|man-in-a-motorized-wheelchair|cheating-husband|birthday-cake|birthday-present|jogging|suspended-by-arms|tied-to-a-chair|grafitti|squeezing-breast|pumpkin|target-shooting|cunnilingus|woman-wearing-black-lingerie|bound-and-gagged|death|man-in-underwear|slapped-in-the-face|man-in-wheelchair|man-undressing-a-woman|man-wearing-boxer-briefs|man-wearing-underwear|spying-on-neighbor|spying-on-couple-having-sex|female-rear-nudity|bare-breasts|epi-pen|undressing|kicked-in-the-balls|bare-butt|student|murder|female-slaps-male|psychopath|male-removes-female's-clothes|confrontation|panties|underwear|best-friend|allergy|seduction|family-conflict|family-dinner|gun|friend|sex-in-bed|woman-in-bra-and-panties|woman-has-sex-with-a-teenager|woman-has-an-affair-with-a-teenage-boy|husband-wife-relationship|father-son-relationship|male-bare-butt|stiletto-heels|woman-crying|exploding-car|undershirt</t>
  </si>
  <si>
    <t>tt3181920</t>
  </si>
  <si>
    <t>Blackbird</t>
  </si>
  <si>
    <t>A young singer struggles with his sexuality and the treatment of others while coming of age in a small Southern Baptist community.</t>
  </si>
  <si>
    <t>Mo'Nique, Julian Walker, Kevin Allesee, Isaiah Washington</t>
  </si>
  <si>
    <t>https://images-na.ssl-images-amazon.com/images/M/MV5BMjI1OTU2MDAxM15BMl5BanBnXkFtZTgwMDQxMDc2NDE@._V1_SX300.jpg</t>
  </si>
  <si>
    <t>Patrik-Ian Polk</t>
  </si>
  <si>
    <t>bare-chested-male</t>
  </si>
  <si>
    <t>tt3182620</t>
  </si>
  <si>
    <t>Bitter Harvest</t>
  </si>
  <si>
    <t>Set in 1930s Ukraine, as Stalin advances the ambitions of communists in the Kremlin, young artist Yuri battles to save his lover Natalka from the Holodomor, the death-by-starvation program that ultimately killed millions of Ukrainians.</t>
  </si>
  <si>
    <t>Devil's Harvest Production</t>
  </si>
  <si>
    <t>Terence Stamp, Aneurin Barnard, Max Irons, Barry Pepper</t>
  </si>
  <si>
    <t>https://images-na.ssl-images-amazon.com/images/M/MV5BMTkwMTczNzUxNV5BMl5BanBnXkFtZTgwNzA4Mjc2MDI@._V1_SX300.jpg</t>
  </si>
  <si>
    <t>George Mendeluk</t>
  </si>
  <si>
    <t>Drama, Romance, War</t>
  </si>
  <si>
    <t>ukraine|famine|stalin|holodomor|genocide</t>
  </si>
  <si>
    <t>tt3183660</t>
  </si>
  <si>
    <t>Fantastic Beasts and Where to Find Them</t>
  </si>
  <si>
    <t>The adventures of writer Newt Scamander in New York's secret community of witches and wizards seventy years before Harry Potter reads his book in school.</t>
  </si>
  <si>
    <t>Eddie Redmayne, Sam Redford, Scott Goldman, Tim Bentinck</t>
  </si>
  <si>
    <t>https://images-na.ssl-images-amazon.com/images/M/MV5BMjMxOTM1OTI4MV5BMl5BanBnXkFtZTgwODE5OTYxMDI@._V1_SX300.jpg</t>
  </si>
  <si>
    <t>Won 1 Oscar. Another 12 wins &amp; 45 nominations.</t>
  </si>
  <si>
    <t>suitcase|magic|wizard|new-york-city|spin-off|based-on-novel|magical-creature|year-1926|unlikely-hero|englishman-abroad|good-versus-evil|secret-society|prequel|title-spoken-by-character|cryptozoologist|cryptozoology|long-title|creature|escape|spell|writer|protest|panic|baker|arrest|false-identity|secret-revealed|true-identity-revealed|fraud|f-rated|hanging-upside-down|character's-point-of-view-camera-shot|subjective-camera|period-film|misadventure|comic-relief|photographer|witness|photograph|vision|rally|nightclub|british-actor-playing-american-character|extremist-group|secret-identity|love|black-magic|megalomaniac|witchcraft|witch|kiss|train|disguise|adopted-daughter|adopted-sister|interrogation|lobotomy|collector|race-against-time|wrongful-arrest|false-accusation|bridge|rhinoceros|poison|anger|abusive-parent|abusive-mother|adopted-son|urban-fantasy|urban-setting|landlady|revolving-door|alley|montage|reporter|robbery|christmas-tree|christmas|revelation|evil-man|anti-villain|tragic-villain|bar-fight|fight|brawl|punched-in-the-face|singer|jewelry-store|department-store|black-and-white-scene|breaking-and-entering|gold-coin|gold|fragments-of-glass|friendship|corpse|death|bank-vault|bank-manager|bank|destroyed-building|skyscraper|paranoia|danger|fear|betrayal|deception|double-cross|gangster|prohibition|speakeasy|statue-of-liberty-new-york-city|trial|righteous-rage|death-of-brother|umbrella|senator|time-reversal|newsstand|newspaper-editor|levitation|power-outage|rotary-club|press-conference|council|dungeon|typewriter|wanted-poster|steampunk|fugitive|on-the-run|sorcery|female-magician|brother-brother-relationship|sister-sister-relationship|father-son-relationship|world-war-one-veteran|factory-worker|bakery|erased-memory|criminal-mastermind|fake-identity|impostor|cover-up|trenchcoat|police-raid|police|car-accident|flipping-car|overturning-car|car-fire|fire|subway-station|subway|final-showdown|showdown|battle|final-battle|curse|gifted-child|little-girl|corrupt-official|mission|orphanage|orphan|unrequited-love|eccentric|hands-tied|handcuffs|execution-chamber|execution|prison-escape|jailbreak|held-at-gunpoint|kleptomaniac|slow-motion-scene|ice-skating|pentagram|magic-spell|derelict-house|abandoned-house|goblin|revenge|shape-shifter|shape-shifting|exploding-building|exploding-body|explosion|ferry|aerial-shot|customs|mutation|golden-eagle|evil-spirit|bubble|love-at-first-sight|mind-reading|mind-control|glowing-eyes|telepathy|force-field|orb|teleportation|magic-wand|wand|supernatural-power|premonition|ministry|1920s|bureaucracy|female-investigator|investigator|domestic-abuse|abuse-victim|manipulation|media-coverage|newspaper-headline|president|heavy-rain|rain|snow|rainforest|jungle|desert|animal|culture-clash|fish-out-of-water|famous-score|blockbuster|altered-version-of-studio-logo|no-opening-credits|dark-fantasy|surrealism|whimsical|evil-sorcerer|magician|sorcerer|magical-object|portal|rescue|chase|slapstick-comedy|destruction|chaos|rampage|invisibility|camouflage|brooklyn-new-york-city|manhattan-new-york-city|italian-american|brooklyn-bridge|rockefeller-center|central-park-manhattan-new-york-city|animal-attack|potion|insect|sea-lion|zoo|sanctuary|lion|giant-bird|birdcage|bird|eagle|monkey|hippopotamus|platypus|giant-animal|giant-creature|death-of-son|based-on-book|surprise-ending|chandelier|baseball-bat|3-dimensional|3d|egg|author|shower|gas-lamp|apartment|grand-canyon|teapot|bartender|drunkenness|necklace|bar|clock|wristwatch|strudel|factory|raid|shotgun|revolver|police-car|automobile|rat|home-repair|helmet|ice|whale|neck-bite</t>
  </si>
  <si>
    <t>tt3185602</t>
  </si>
  <si>
    <t>Front Cover</t>
  </si>
  <si>
    <t>When a gay fashion stylist works with a renowned foreign actor, they both embark on a journey of self-discovery.</t>
  </si>
  <si>
    <t>Jake Choi, James Chen, Jennifer Neala Page, Elizabeth Sung</t>
  </si>
  <si>
    <t>https://images-na.ssl-images-amazon.com/images/M/MV5BNDIxMTA5MTM2NV5BMl5BanBnXkFtZTgwNTQ5MzczOTE@._V1_SX300.jpg</t>
  </si>
  <si>
    <t>Ray Yeung</t>
  </si>
  <si>
    <t>gay|stylist|actor|photo-shoot|new-york-city|closeted-homosexual|chinese-american|gay-sex</t>
  </si>
  <si>
    <t>tt3186318</t>
  </si>
  <si>
    <t>Hellion</t>
  </si>
  <si>
    <t>When motocross and heavy metal obsessed thirteen-year-old Jacob's increasing delinquent behavior forces CPS to place his little brother, Wes, with his aunt, Jacob and his emotionally absent...</t>
  </si>
  <si>
    <t>Aaron Paul, Juliette Lewis, Josh Wiggins, Deke Garner</t>
  </si>
  <si>
    <t>https://images-na.ssl-images-amazon.com/images/M/MV5BMTUwOTk5MzQ2Nl5BMl5BanBnXkFtZTgwMDg5NDM4MTE@._V1_SX300.jpg</t>
  </si>
  <si>
    <t>Kat Candler</t>
  </si>
  <si>
    <t>motocross|f-rated|bare-chested-boy|based-on-short-film|boy-with-gun|boy|fire|fighting|teenager|juvie|vandalism|arson|gun|racing|juvenile-delinquent|brother-brother-relationship|father-son-relationship|one-word-title|death-of-mother</t>
  </si>
  <si>
    <t>tt3190158</t>
  </si>
  <si>
    <t>Passage to Mars</t>
  </si>
  <si>
    <t>A NASA Arctic expedition designed to be the first Martian road trip on Earth becomes an epic two-year odyssey of human adventure and survival.</t>
  </si>
  <si>
    <t>Jules Verne Adventures</t>
  </si>
  <si>
    <t>Zachary Quinto, Charlotte Rampling, Pascal Lee, Buzz Aldrin</t>
  </si>
  <si>
    <t>https://images-na.ssl-images-amazon.com/images/M/MV5BNTY0MTAxMjAwNV5BMl5BanBnXkFtZTgwMjUxMTE5NzE@._V1_SX300.jpg</t>
  </si>
  <si>
    <t>Jean-Christophe Jeauffre</t>
  </si>
  <si>
    <t>arctic|nasa|mars|exploration|space|sea-adventure</t>
  </si>
  <si>
    <t>tt3194590</t>
  </si>
  <si>
    <t>Dirty Weekend</t>
  </si>
  <si>
    <t>Colleagues Les and Natalie are delayed in the Albuquerque airport. Restless, irritated, and unable to stand the service workers he meets at every turn, Les heads downtown. Natalie refuses ...</t>
  </si>
  <si>
    <t>Matthew Broderick, Alice Eve, Phil Burke, Gia Crovatin</t>
  </si>
  <si>
    <t>https://images-na.ssl-images-amazon.com/images/M/MV5BMjE1NTE2ODIzNF5BMl5BanBnXkFtZTgwMjYyMjY4NjE@._V1_SX300.jpg</t>
  </si>
  <si>
    <t>sex-scene|sex-comedy|sexual-exploration</t>
  </si>
  <si>
    <t>tt3195056</t>
  </si>
  <si>
    <t>Sleepless in New York</t>
  </si>
  <si>
    <t>Love is the best thing in life - until it's over. Heartbreak affects us all. Oscar-nominated director Christian Frei teams with famed anthropologist Helen Fisher to examine the power and resilience of love despite it all.</t>
  </si>
  <si>
    <t>Helen Fisher, Michael Hariton, Rosey La Rouge, Alley Scott</t>
  </si>
  <si>
    <t>https://images-na.ssl-images-amazon.com/images/M/MV5BNjE3NDAwNjA5MV5BMl5BanBnXkFtZTgwMTg4MjE2MTE@._V1_SX300.jpg</t>
  </si>
  <si>
    <t>Christian Frei</t>
  </si>
  <si>
    <t>science|love-sick</t>
  </si>
  <si>
    <t>tt3195644</t>
  </si>
  <si>
    <t>Insidious: Chapter 3</t>
  </si>
  <si>
    <t>A prequel set before the haunting of the Lambert family that reveals how gifted psychic Elise Rainier reluctantly agrees to use her ability to contact the dead in order to help a teenage girl who has been targeted by a dangerous supernatural entity.</t>
  </si>
  <si>
    <t>Dermot Mulroney, Stefanie Scott, Angus Sampson, Leigh Whannell</t>
  </si>
  <si>
    <t>https://images-na.ssl-images-amazon.com/images/M/MV5BMTUwNDU4NjE1N15BMl5BanBnXkFtZTgwOTc0MzA5NDE@._V1_SX300.jpg</t>
  </si>
  <si>
    <t>Leigh Whannell</t>
  </si>
  <si>
    <t>teenager|demon|psychic|supernatural|possession|medium|blog|prequel|leg-in-cast|spiritual-abduction|face-with-no-eyes|box-cutter|breaking-out-of-a-plaster-cast|hit-with-a-pipe-wrench|lantern|hanging-out-a-window|searching-a-closet|flashlight|thrown-out-of-bed|upside-down|pet-dog|malevolent-entity|vacant-apartment|knocking-on-a-wall|man-lifting-a-woman|signed-cast|helium-balloon|emergency-surgery|woman-in-a-wheelchair|bloody-nose|compound-leg-fracture|awakened-by-a-loud-noise|oxygen-mask|character-repeating-someone-else's-dialogue|falling-through-the-floor|head-butt|suicide-attempt|hit-with-a-wrench|night-vision|mohawk|demonic-possession|strangulation|ghost|seance|photograph|death-of-loved-one|grief|wheelchair|death-of-wife|neck-brace|dog|footprint|diary|bell|vegetarian|neighbor-neighbor-relationship|leg-cast|flashback|fracture|near-death-experience|no-opening-credits|hospital|hit-by-a-car|audition|theatre|brother-sister-relationship|father-son-relationship|father-daughter-relationship|apartment-building|apartment|ghost-hunter|directorial-debut|actor-director-writer|written-by-director|third-part|surprise-ending</t>
  </si>
  <si>
    <t>tt3197766</t>
  </si>
  <si>
    <t>Kill Zone 2</t>
  </si>
  <si>
    <t>While undercover officer Kit is taken prisoner by the syndicate, he befriends his keeper and discovers an organ trafficking ring.</t>
  </si>
  <si>
    <t>Tony Jaa, Jing Wu, Simon Yam, Jin Zhang</t>
  </si>
  <si>
    <t>https://images-na.ssl-images-amazon.com/images/M/MV5BMTkzNzk2MDI0MF5BMl5BanBnXkFtZTgwNTE1MTM1ODE@._V1_SX300.jpg</t>
  </si>
  <si>
    <t>Pou-Soi Cheang</t>
  </si>
  <si>
    <t>thailand|warden|heart-transplant|leukemia|hong-kong|thai|prison-guard|hong-kong-police|thai-police|violence|strangulation|stabbing-a-police-officer|shooting-a-police-officer|murder-of-a-police-officer|drug-addict|bangkok|wolf|brother-brother-relationship|mask|murder|mentally-disabled|emoticon|man-in-cage|bone-marrow-transplant|prison-break|hospital|cctv|torture|abduction|organ-trade|father-daughter-relationship|nephew|smartphone|roller-skating|phone-app|gunfight|police-officer-stabbed-in-the-hand|police-convoy-ambush|police-officer-stabbed-in-the-neck|police-officer-wrist-slit|police-officer-stabbed-in-the-arm|police-officer-throat-slit|police-officer-stabbed-in-the-chest|police-officer-held-captive|police-protection|killed-in-police-car|police-officer-shot-in-the-back|undercover-police|riot-police|police-officer-hacked|police-officer-shot-in-the-chest|police-shootout|police-convoy|prison-officer|police-officer|police-officer-knocked-unconscious|police-officer-kicked</t>
  </si>
  <si>
    <t>tt3198958</t>
  </si>
  <si>
    <t>The American Nurse</t>
  </si>
  <si>
    <t>THE AMERICAN NURSE is a heart-warming film that explores some of the biggest issues facing America - aging, war, poverty, prisons - through the work and lives of nurses. It is an ...</t>
  </si>
  <si>
    <t>DigiNext</t>
  </si>
  <si>
    <t>Carolyn Jones, Jason Short</t>
  </si>
  <si>
    <t>https://images-na.ssl-images-amazon.com/images/M/MV5BMTQxNjQ5MDE1NV5BMl5BanBnXkFtZTgwMjQ1MjA0MTE@._V1_SX300.jpg</t>
  </si>
  <si>
    <t>Carolyn Jones</t>
  </si>
  <si>
    <t>tt3200980</t>
  </si>
  <si>
    <t>Where Hope Grows</t>
  </si>
  <si>
    <t>A baseball player whose professional career was cut short due to his personal problems is suddenly awakened and invigorated by a young-man with Down syndrome who works at the local grocery store.</t>
  </si>
  <si>
    <t>Kristoffer Polaha, David DeSanctis, McKaley Miller, Michael Grant</t>
  </si>
  <si>
    <t>https://images-na.ssl-images-amazon.com/images/M/MV5BMTY1MjUxOTU0OF5BMl5BanBnXkFtZTgwMDYxNTQ0NDE@._V1_SX300.jpg</t>
  </si>
  <si>
    <t>Chris Dowling</t>
  </si>
  <si>
    <t>tt3202890</t>
  </si>
  <si>
    <t>Reclaim</t>
  </si>
  <si>
    <t>A desperate American couple discovers all is not what it seems when they uncover a high-stakes underground scam while traveling abroad. To expose the truth and get back to the U.S., they must risk their lives to save their daughter.</t>
  </si>
  <si>
    <t>John Cusack, Ryan Phillippe, Rachelle Lefevre, Jacki Weaver</t>
  </si>
  <si>
    <t>https://images-na.ssl-images-amazon.com/images/M/MV5BMTkyNTE4MDE4MF5BMl5BanBnXkFtZTgwMzA4MDg0MjE@._V1_SX300.jpg</t>
  </si>
  <si>
    <t>Alan White</t>
  </si>
  <si>
    <t>adoption|tied-feet</t>
  </si>
  <si>
    <t>tt3203606</t>
  </si>
  <si>
    <t>Trumbo</t>
  </si>
  <si>
    <t>In 1947, Dalton Trumbo was Hollywood's top screenwriter, until he and other artists were jailed and blacklisted for their political beliefs.</t>
  </si>
  <si>
    <t>Bleecker Street Media</t>
  </si>
  <si>
    <t>Bryan Cranston, Michael Stuhlbarg, David Maldonado, John Getz</t>
  </si>
  <si>
    <t>https://images-na.ssl-images-amazon.com/images/M/MV5BMjM1MDc2OTQ3NV5BMl5BanBnXkFtZTgwNzQ0NjQ1NjE@._V1_SX300.jpg</t>
  </si>
  <si>
    <t>Nominated for 1 Oscar. Another 5 wins &amp; 41 nominations.</t>
  </si>
  <si>
    <t>film-industry|screenwriter|hedda-hopper|blacklist|gossip-columnist|gossip|fiction-writer|communist|kirk-douglas|academy-awards|edward-g-robinson|uncredited|film-director|red-scare|jewish-name|mccarthy-hearings|mccarthy-era|academy-awards-ceremony|gossip-column|house-unamerican-activities-committee|communism|mccarthyism|prison|vindication|academy-award-winner|naming-names|war-correspondent|world-war-two|bad-press|jewish|draft|healing|traitor|democrat|testifying|film-studio-head|release-from-prison|cancer|strip-search|drinking|jail|rage|quarrel|persecution|politics|movie-industry|1940s|dysfunctional-family|abusive-relationship|threaten-with-a-baseball-bat|cigarette-holder|merry-christmas|man-in-bath|man-in-bathtub|father-daughter-relationship|family-relationships|academy-award|pseudonym|filmmaking|cigarette-smoking|writer|growing-up|enemies|1950s|no-opening-credits|f-word|still-images-during-end-credits|scene-during-end-credits|punching-bag|trimming-shrubbery|nosy-neighbor|second-marriage|fbi|senator|motion-picture-industry|oscar|reluctant-hero|movie-hero|threatening|name-change|lung-cancer|script|subpoena|bullying|film-studio|baseball-bat|brutality|funeral|16th-birthday|amphetamine|voice-over-letter|film-in-film|political-persecution|threatening-note|threatening-letter|swimming-pool|senator-joseph-mccarthy|boycott|testimony|acceptance-speech|mustache|prison-guard|male-nudity|father-son-relationship|american-filmmaking|movie-audience|newspaper-columnist|film-producer|film-actor|author|based-on-true-story|award|john-wayne|screenplay|party|otto-preminger|friend|juggling|teenager|family-business|marriage|allies|movie-star|reflection-in-a-pair-of-glasses|christmas-present|christmas|blowing-out-candles-on-a-birthday-cake|birthday-cake|birthday|voice-over|horse|one-word-title|typing|reporter|television-interview|interview|neighbor|housewife|shouting|reference-to-spartacus|john-f-kennedy|reference-to-an-academy-award|reference-to-the-academy-awards|prisoner|hairy-chest|male-rear-nudity|bare-chested-male|horse-riding|watching-a-movie|letter|husband-wife-relationship|movie-theatre|watching-tv|film-history|drink|microphone|friendship|crowd|anger|bathtub|bathroom|movie-producer|movie-actor|hollywood-california|newspaper|office|typewriter|argument|writing|man-with-glasses|based-on-book|title-spoken-by-character|character-name-in-title</t>
  </si>
  <si>
    <t>tt3203616</t>
  </si>
  <si>
    <t>The Cobbler</t>
  </si>
  <si>
    <t>A cobbler, bored of his everyday life, stumbles upon a magical heirloom that allows him to become other people and see the world in a different way.</t>
  </si>
  <si>
    <t>Elli, Adam B. Shapiro, Evan Neumann, Allen Lewis Rickman</t>
  </si>
  <si>
    <t>https://images-na.ssl-images-amazon.com/images/M/MV5BMTgzMjQ2OTQ0NV5BMl5BanBnXkFtZTgwMTc2MTI2NDE@._V1_SX300.jpg</t>
  </si>
  <si>
    <t>new-york-city-new-york|cobbler-the-shoemaker|coca-cola|mother-son-relationship|year-1903|actor-shares-last-name-with-character|senility|alzheimer's-disease|barbershop|barber|red-scarf|alligator-shoes|fainting|wake|grand-theft-auto|pickle|mirror|microwave|purse|petition|boots|jew|gentrification|kidnapping|lower-east-side-manhattan-new-york-city|car-accident|sewing|female-frontal-nudity|tasered|accidental-killing|two-word-title|shower|sewing-machine|taser|gun|blood|playing-against-type|death-of-mother|title-spoken-by-character</t>
  </si>
  <si>
    <t>tt3203620</t>
  </si>
  <si>
    <t>The Dinner</t>
  </si>
  <si>
    <t>Two sets of wealthy parents meet for dinner to decide what to do about a crime their sons have committed.</t>
  </si>
  <si>
    <t>Chubbco Film Co.</t>
  </si>
  <si>
    <t>Richard Gere, Laura Linney, Steve Coogan, Rebecca Hall</t>
  </si>
  <si>
    <t>https://images-na.ssl-images-amazon.com/images/M/MV5BMjM0ODg1NTMzMV5BMl5BanBnXkFtZTgwMjczMzA2MTI@._V1_SX300.jpg</t>
  </si>
  <si>
    <t>Oren Moverman</t>
  </si>
  <si>
    <t>dinner|woman|hobo|underage-drinking|homeless-woman|based-on-novel</t>
  </si>
  <si>
    <t>tt3204392</t>
  </si>
  <si>
    <t>The Kingdom of Dreams and Madness</t>
  </si>
  <si>
    <t>Follows the routines of those employed at Studio Ghibli, including filmmakers Hayao Miyazaki, Isao Takahata, and Toshio Suzuki as they work to release two films simultaneously, The Wind Rises and The Tale of the Princess Kaguya.</t>
  </si>
  <si>
    <t>Hayao Miyazaki, Yumiko Miyoshi, Toshio Suzuki, Shinsuke Nonaka</t>
  </si>
  <si>
    <t>https://images-na.ssl-images-amazon.com/images/M/MV5BMTY4NzkzMzE0OF5BMl5BanBnXkFtZTgwMTY5OTY0MzE@._V1_SX300.jpg</t>
  </si>
  <si>
    <t>Mami Sunada</t>
  </si>
  <si>
    <t>studio|artist|filmmaking|anime|airplane|cat|animator|animation-filmmaking|world-war-two|illustration|drawing|making-of-film|behind-the-scenes|meeting|office|retirement|calisthenics|pencil|art|cosplay|manga|japanese-history|merchandise|japanimation|japanese-culture|japanese|recession|storyboard|voice-actor|interview|tsunami|japan</t>
  </si>
  <si>
    <t>tt3205376</t>
  </si>
  <si>
    <t>Slow West</t>
  </si>
  <si>
    <t>A young Scottish man travels across America in pursuit of the woman he loves, attracting the attention of an outlaw who is willing to serve as a guide.</t>
  </si>
  <si>
    <t>Kodi Smit-McPhee, Michael Fassbender, Ben Mendelsohn, Aorere Paki</t>
  </si>
  <si>
    <t>https://images-na.ssl-images-amazon.com/images/M/MV5BNTYxNDA5ODk5NF5BMl5BanBnXkFtZTgwNzMwMzIwNTE@._V1_SX300.jpg</t>
  </si>
  <si>
    <t>John Maclean</t>
  </si>
  <si>
    <t>Western</t>
  </si>
  <si>
    <t>frontier|outlaw|american-west|horse-riding|bounty-hunter|teenage-boy|native-american|greenhorn|19th-century|search|pursuit|16-year-old|scottish|directorial-debut|yankee-doodle-dandy-the-song|rolling-down-a-hill|beach|orphan|dog|wrapped-in-a-blanket|black-american|african-american|drummer|drum|once-upon-a-time|bridge|begins-with-narration|hold-up|bare-butt|horseshoe-nailed-over-a-doorway|horseshoe|banjo|story-telling|wallet|burned-out-indian-village|covered-in-ashes|ash|teepee|colorado-territory|soldier|stealing-from-a-dead-body|chaperone|french|dead-rabbit|tea|coffee|minister|reverend|two-narrators|moon|reference-to-canada|reference-to-ireland|bloody-face|mending-a-fence|hammer|nail|mysterious-man|cigar-smoking|cigarette-smoking|whiskey|bed|hiding-under-a-bed|cat|urination|tears|crying|shushing|blanket|falling-into-water|threat-to-murder|german|shooting-an-arrow-through-someone's-hand|murder-of-father|theft|thief|eyeglasses|compass|sleeping|writer|reference-to-god|escape|scarecrow|mushroom|looking-at-oneself-in-a-mirror|mirror|bow-and-arrow|money|calling-someone-a-son-of-a-bitch|chase|flooding|storm|mountain|rain|overhead-shot|prologue|running|shot-in-the-back|naivety|egg|calling-someone-a-brute|calling-someone-a-silly-boy|blood-splatter|blood|violence|subtitled-scene|american-indian|song|singing|singer|campfire|husband-wife-relationship|robbery|horse|shotgun|shooting|pistol|gun|rifle|reward|wanted-dead-or-alive|wanted-poster|woods|forest|long-underwear|flash-forward|flashback|dead-body|death|murder|little-boy|girl|f-word|drink|drinking|calling-someone-kid|reference-to-charles-darwin|knife|shaving-someone|loneliness|drifter|voice-over-narration|father-daughter-relationship|hit-with-a-pistol|lady|lord|caterpillar|baby|peasant|hit-in-the-face|man-hits-a-woman|reference-to-ursa-major-the-constellation|star-gazing|handbook|reference-to-edward-hepple-hill|uncle-nephew-relationship|black-bear|kiss|kiss-on-the-cheek|falling-to-one's-knees|child|child-abandonment|boots|dying|flaming-arrow|bullet|outlaw-gang|gun-sight|falling-to-the-ground|eating|food|biscuit|indian-burial-platform|gunshot|clothesline-strung-between-horses|whispering|star-the-heavenly-object|pegasus-the-constellation|irishman|scotsman|cardinal-direction-in-title|accidental-killing|tied-to-a-tree|whistling-on-horseback|singing-on-horseback|dream-sequence|empty-gun|absinthe|shot-in-the-forehead|shot-in-the-chest|shot-in-the-head|shot-in-the-shoulder|shot-in-the-leg|shot-through-a-wall|shootout|shot-to-death|family-relationships|boyfriend-girlfriend-relationship|two-word-title|death-of-father</t>
  </si>
  <si>
    <t>tt3210282</t>
  </si>
  <si>
    <t>Sunset Edge</t>
  </si>
  <si>
    <t>Two narratives clash violently in this meditative portrayal of disaffected youth set in a graveyard of abandoned mobile homes known as Sunset Edge. We follow a group of four aimless, ...</t>
  </si>
  <si>
    <t>William Dickerson, Andy Foltz, Liliane Gillenwater, Jack Horn</t>
  </si>
  <si>
    <t>https://images-na.ssl-images-amazon.com/images/M/MV5BMTQ3MzExNTI3MV5BMl5BanBnXkFtZTgwNTA2NzY1NTE@._V1_SX300.jpg</t>
  </si>
  <si>
    <t>Daniel Peddle</t>
  </si>
  <si>
    <t>tt3210686</t>
  </si>
  <si>
    <t>Son of God</t>
  </si>
  <si>
    <t>The life story of Jesus is told from his humble birth through his teachings, crucifixion and ultimate resurrection.</t>
  </si>
  <si>
    <t>Diogo Morgado, Greg Hicks, Adrian Schiller, Darwin Shaw</t>
  </si>
  <si>
    <t>https://images-na.ssl-images-amazon.com/images/M/MV5BMjA3NjQ2ODYwN15BMl5BanBnXkFtZTgwNTQ0NDc2MDE@._V1_SX300.jpg</t>
  </si>
  <si>
    <t>Christopher Spencer</t>
  </si>
  <si>
    <t>resurrection|reference-to-god|crucifixion-of-jesus|jesus-christ|torture|prophet|savior|king|son|christianity|new-testament|whipping|based-on-the-bible|1st-century|title-spoken-by-character|loincloth|bare-chested-male</t>
  </si>
  <si>
    <t>tt3210998</t>
  </si>
  <si>
    <t>Matthew 18</t>
  </si>
  <si>
    <t>The story centers around the subject of African American culture, what goes on in the grassroots of the church community and even within the households and fabric of the culture. The film, ...</t>
  </si>
  <si>
    <t>Denise Baker, Irina Balushka, Lanore VanBuren Belfrey, Sanya Belfrey</t>
  </si>
  <si>
    <t>https://images-na.ssl-images-amazon.com/images/M/MV5BMjIyMzU3ODg5Nl5BMl5BanBnXkFtZTgwNDM4MDYwMzE@._V1_SX300.jpg</t>
  </si>
  <si>
    <t>Roy Belfrey</t>
  </si>
  <si>
    <t>tt3212392</t>
  </si>
  <si>
    <t>Actress</t>
  </si>
  <si>
    <t>When Brandy decides to reclaim her life as an actor, the domestic world she's carefully created crumbles around her. Actress is both a present tense portrait of a dying relationship and an ...</t>
  </si>
  <si>
    <t>Brandy Burre, Michael Tomlinson</t>
  </si>
  <si>
    <t>https://images-na.ssl-images-amazon.com/images/M/MV5BMTQ2OTc3OTI1M15BMl5BanBnXkFtZTgwMjk1MDE3MjE@._V1_SX300.jpg</t>
  </si>
  <si>
    <t>Robert Greene</t>
  </si>
  <si>
    <t>tt3212408</t>
  </si>
  <si>
    <t>Beautiful Something</t>
  </si>
  <si>
    <t>Four diverse gay men navigate art, sex and love in one sublime night.</t>
  </si>
  <si>
    <t>Ariztical Entertainment</t>
  </si>
  <si>
    <t>Brian Sheppard, Zack Ryan, Colman Domingo, John Lescault</t>
  </si>
  <si>
    <t>https://images-na.ssl-images-amazon.com/images/M/MV5BMTQ2ODEzMzk0NV5BMl5BanBnXkFtZTgwNDI5ODEzOTE@._V1_SX300.jpg</t>
  </si>
  <si>
    <t>Joseph Graham</t>
  </si>
  <si>
    <t>gay|gay-sex|homosexual|love|male-rear-nudity|male-frontal-nudity|gay-interest|male-nudity|interracial-sex|intergenerational-love|anal-sex|philadelphia-pennsylvania|male-full-frontal-nudity|male-pubic-hair|pubic-hair|surrealism|independent-film</t>
  </si>
  <si>
    <t>tt3212568</t>
  </si>
  <si>
    <t>Beltracchi: The Art of Forgery</t>
  </si>
  <si>
    <t>A mesmerizing, thought-provoking yet surprisingly amusing documentary on the life and times of Wolfgang Beltracchi, who tricked the international art world for nearly 40 years by forging ...</t>
  </si>
  <si>
    <t>American Cinematheque</t>
  </si>
  <si>
    <t>Wolfgang Beltracchi, Helene Beltracchi, Henrik Hanstein, James Roundell</t>
  </si>
  <si>
    <t>https://images-na.ssl-images-amazon.com/images/M/MV5BMTQ4NTk0MjYxOV5BMl5BanBnXkFtZTgwNjEwMzk5MTE@._V1_SX300.jpg</t>
  </si>
  <si>
    <t>Arne Birkenstock</t>
  </si>
  <si>
    <t>tt3212910</t>
  </si>
  <si>
    <t>Folk Hero &amp; Funny Guy</t>
  </si>
  <si>
    <t>A successful singer-songwriter hatches a plan to help his friend's struggling comedy career and broken love life by hiring him as his opening act on his solo tour.</t>
  </si>
  <si>
    <t>Alex Karpovsky, Wyatt Russell, Meredith Hagner, Melanie Lynskey</t>
  </si>
  <si>
    <t>https://images-na.ssl-images-amazon.com/images/M/MV5BYzM2YWVmYmItODk2MC00MjQ2LWIyNWEtNDVlMDgwOTlmMjczXkEyXkFqcGdeQXVyNjIxNDQwMTI@._V1_SX300.jpg</t>
  </si>
  <si>
    <t>Jeff Grace</t>
  </si>
  <si>
    <t>tt3214002</t>
  </si>
  <si>
    <t>Video Games: The Movie</t>
  </si>
  <si>
    <t>A feature length documentary, that aims to educate and entertain audiences about how video games are made, marketed, and consumed by looking back at gaming history and culture through the ...</t>
  </si>
  <si>
    <t>Sean Astin, Al Alcorn, Peter Armstrong, Cliff Bleszinski</t>
  </si>
  <si>
    <t>https://images-na.ssl-images-amazon.com/images/M/MV5BMjI2NzQ0MTI1Ml5BMl5BanBnXkFtZTgwNzMyMDE2MDE@._V1_SX300.jpg</t>
  </si>
  <si>
    <t>Jeremy Snead</t>
  </si>
  <si>
    <t>Documentary, Animation, History</t>
  </si>
  <si>
    <t>tt3214248</t>
  </si>
  <si>
    <t>All Relative</t>
  </si>
  <si>
    <t>Things couldn't be going better for Harry and Grace, a young New York City couple in love, until Grace's mother turns Harry's world upside down.</t>
  </si>
  <si>
    <t>Shoot First Entertainment</t>
  </si>
  <si>
    <t>Connie Nielsen, Jonathan Sadowski, Sara Paxton, Al Thompson</t>
  </si>
  <si>
    <t>https://images-na.ssl-images-amazon.com/images/M/MV5BMTQzNTIwMzgzMl5BMl5BanBnXkFtZTgwNzY0NjEwMzE@._V1_SX300.jpg</t>
  </si>
  <si>
    <t>J.C. Khoury</t>
  </si>
  <si>
    <t>tt3214286</t>
  </si>
  <si>
    <t>A Lego Brickumentary</t>
  </si>
  <si>
    <t>A look at the global culture and appeal of the LEGO building-block toys.</t>
  </si>
  <si>
    <t>Jason Bateman, Jamie Berard, Bryan Bonahoom, Alice Finch</t>
  </si>
  <si>
    <t>https://images-na.ssl-images-amazon.com/images/M/MV5BMTA5Njk2MTQ1NjBeQTJeQWpwZ15BbWU4MDM2MDA0NjUx._V1_SX300.jpg</t>
  </si>
  <si>
    <t>Kief Davidson, Daniel Junge</t>
  </si>
  <si>
    <t>toy|lego|denmark|artist|toy-company|toy-collection|scale-model|architecture|space-probe|art-competition|stop-motion-animation|amateur-filmmaking|sculpture|art-exhibit|amateur-filmmaker|part-animated|therapy|fan-convention|art|fandom</t>
  </si>
  <si>
    <t>tt3216348</t>
  </si>
  <si>
    <t>Incarnate</t>
  </si>
  <si>
    <t>A scientist with the ability to enter the subconscious minds of the possessed must save a young boy from the grips of a demon with powers never seen before, while facing the horrors of his past.</t>
  </si>
  <si>
    <t>Aaron Eckhart, Carice van Houten, Catalina Sandino Moreno, David Mazouz</t>
  </si>
  <si>
    <t>https://images-na.ssl-images-amazon.com/images/M/MV5BOTI4NDkxMTAxM15BMl5BanBnXkFtZTgwMzU1Mzk5OTE@._V1_SX300.jpg</t>
  </si>
  <si>
    <t>exorcism|exorcist|wheelchair-bound|wheelchair|one-word-title</t>
  </si>
  <si>
    <t>tt3219604</t>
  </si>
  <si>
    <t>The Last Man on the Moon</t>
  </si>
  <si>
    <t>When Apollo astronaut Gene Cernan stepped off the moon in December 1972 he left his footprints and his daughter's initials in the lunar dust. Only now is he ready to share his epic but deeply personal story of fulfillment, love, and loss.</t>
  </si>
  <si>
    <t>Alan Bean, Eugene Cernan, Charles Duke, Richard Gordon</t>
  </si>
  <si>
    <t>https://images-na.ssl-images-amazon.com/images/M/MV5BMTg0NDg2NDAwNl5BMl5BanBnXkFtZTgwMzk1Njk0NzE@._V1_SX300.jpg</t>
  </si>
  <si>
    <t>Mark Craig</t>
  </si>
  <si>
    <t>tt3219610</t>
  </si>
  <si>
    <t>Faberge: A Life of Its Own</t>
  </si>
  <si>
    <t>This feature-doc tells the epic story of the Faberge name, from Imperial Russia until the present-day, spanning one hundred and fifty years of turbulent history, romance, artistic ...</t>
  </si>
  <si>
    <t>Arts Alliance</t>
  </si>
  <si>
    <t>Samuel West</t>
  </si>
  <si>
    <t>http://ia.media-imdb.com/images/M/MV5BMTkwODE3ODQ3M15BMl5BanBnXkFtZTgwODMzMDc0NTE@._V1_SX300.jpg</t>
  </si>
  <si>
    <t>Patrick Mark</t>
  </si>
  <si>
    <t>tt3226754</t>
  </si>
  <si>
    <t>Half The Road: The Passion, Pitfalls &amp; Power of Women's Professional Cycling</t>
  </si>
  <si>
    <t>HALF THE ROAD is a documentary film that explores the world of women's professional cycling, focusing on both the love of sport and the pressing issues of inequity that modern-day female ...</t>
  </si>
  <si>
    <t>First Run</t>
  </si>
  <si>
    <t>Kristin Armstrong, Kathryn Bertine, Richard Carmona, Doug Loveday</t>
  </si>
  <si>
    <t>https://images-na.ssl-images-amazon.com/images/M/MV5BNjkyMjg4NzU0M15BMl5BanBnXkFtZTgwNDYzMzQ0MTE@._V1_SX300.jpg</t>
  </si>
  <si>
    <t>Kathryn Bertine</t>
  </si>
  <si>
    <t>Documentary, Sport</t>
  </si>
  <si>
    <t>f-rated|professional-sports|road-cycling|professional-sportswoman|advertising|tour-de-france|saint-kitts-and-nevis-leeward-islands|olympic-qualification|olympic-sport|track-racing|bicycle-racing|boston-marathon|female-bike-racing</t>
  </si>
  <si>
    <t>tt3228088</t>
  </si>
  <si>
    <t>Spark: A Space Tail</t>
  </si>
  <si>
    <t>Spark, a teenage monkey and his friends, Chunk and Vix, are on a mission to regain Planet Bana - a kingdom overtaken by the evil overlord Zhong.</t>
  </si>
  <si>
    <t>Jessica Biel, Susan Sarandon, Patrick Stewart, Hilary Swank</t>
  </si>
  <si>
    <t>https://images-na.ssl-images-amazon.com/images/M/MV5BMTcwNzc2Mzk2M15BMl5BanBnXkFtZTgwNzU2MzA2MTI@._V1_SX300.jpg</t>
  </si>
  <si>
    <t>Aaron Woodley</t>
  </si>
  <si>
    <t>furry|anthropomorphic-animal</t>
  </si>
  <si>
    <t>tt3228302</t>
  </si>
  <si>
    <t>Kung Fu Elliot</t>
  </si>
  <si>
    <t>The film tells the bizarre story of Elliot 'White Lightning' Scott, who plans on becoming Canada's first kung fu action hero with his low-budget karate epic, Blood Fight.</t>
  </si>
  <si>
    <t>Elliot Scott</t>
  </si>
  <si>
    <t>https://images-na.ssl-images-amazon.com/images/M/MV5BMTc2Nzc0NTM1OV5BMl5BanBnXkFtZTgwNjU4Njg0NDE@._V1_SX300.jpg</t>
  </si>
  <si>
    <t>Matthew Bauckman, Jaret Belliveau</t>
  </si>
  <si>
    <t>tt3228360</t>
  </si>
  <si>
    <t>Yalom's Cure</t>
  </si>
  <si>
    <t>This cinematic feature documentary is more than a classic biography. Yalom takes the audience on an existential journey through the many layers of the human mind while he shares his fundamental insights and wisdom.</t>
  </si>
  <si>
    <t>Irvin D. Yalom, Marilyn Yalom</t>
  </si>
  <si>
    <t>https://images-na.ssl-images-amazon.com/images/M/MV5BMTYyMTU4MjQ1Nl5BMl5BanBnXkFtZTgwMjQzOTIyMjE@._V1_SX300.jpg</t>
  </si>
  <si>
    <t>Sabine Gisiger</t>
  </si>
  <si>
    <t>tt3230660</t>
  </si>
  <si>
    <t>Cardboard Boxer</t>
  </si>
  <si>
    <t>Gentle and broken, a homeless man is coerced by two teens to fight other men on video for cash but soon finds comfort in an unlikely friend and the lost diary of a young girl.</t>
  </si>
  <si>
    <t>Night and Day Pictures</t>
  </si>
  <si>
    <t>Thomas Haden Church, Terrence Howard, Boyd Holbrook, Rhys Wakefield</t>
  </si>
  <si>
    <t>https://images-na.ssl-images-amazon.com/images/M/MV5BOTE5MDcxMzA0Ml5BMl5BanBnXkFtZTgwOTc4MDA5OTE@._V1_SX300.jpg</t>
  </si>
  <si>
    <t>Knate Lee</t>
  </si>
  <si>
    <t>tt3231010</t>
  </si>
  <si>
    <t>Island of Lemurs: Madagascar</t>
  </si>
  <si>
    <t>A documentary that follows Dr. Patricia C. Wright's mission to help lemurs, the highly evolved creatures who arrived on Madagascar millions of years ago as castaways but are now highly endangered.</t>
  </si>
  <si>
    <t>Morgan Freeman, Hantanirina Rasamimanana, Patricia Wright</t>
  </si>
  <si>
    <t>https://images-na.ssl-images-amazon.com/images/M/MV5BMTY2ODAwMzQxMV5BMl5BanBnXkFtZTgwOTY3MzA3MDE@._V1_SX300.jpg</t>
  </si>
  <si>
    <t>David Douglas</t>
  </si>
  <si>
    <t>39 min</t>
  </si>
  <si>
    <t>Documentary, Short, Adventure</t>
  </si>
  <si>
    <t>madagascar|lemur|imax|3-dimensional|ring-tailed-lemur|island-name-in-title|four-word-title|animal-in-title</t>
  </si>
  <si>
    <t>tt3231054</t>
  </si>
  <si>
    <t>Risen</t>
  </si>
  <si>
    <t>In 33 AD, a Roman Tribune in Judea is tasked to find the missing body of an executed Jew rumored to have risen from the dead.</t>
  </si>
  <si>
    <t>Joseph Fiennes, Tom Felton, Peter Firth, Cliff Curtis</t>
  </si>
  <si>
    <t>https://images-na.ssl-images-amazon.com/images/M/MV5BMTAzNjQ1Mzk2MjNeQTJeQWpwZ15BbWU4MDU0MDk1Mjcx._V1_SX300.jpg</t>
  </si>
  <si>
    <t>Kevin Reynolds</t>
  </si>
  <si>
    <t>roman-soldier|tomb|judea|resurrection|biblical|ascension-day|bare-chested-male-bondage|bare-chested-male|empty-tomb|stigmata|manhunt|interrogation|exhumation|fugitive|apostle|disciple|investigation|desertion|reference-to-jesus-christ|easter|jerusalem|uprising|jew|messiah|army|signet|wax-seal|crucifixion-of-jesus|gust-of-wind|sunrise|sleeping-in-the-open|flock-of-birds|miraculous-healing|man-with-leprosy|evasion|leg-wound|playing-a-lyre|rotting-corpse|swarm-of-flies|tailing-a-suspect|hourglass|nightmare|washing-hands-and-face|reference-to-roman-emperor-tiberius|fishing-boat|summons|sword-held-to-throat|dust-devil|placing-a-silver-coin-in-a-dead-friend's-mouth|roman-tortoise-formation|crown-of-thorns|human-skull|human-bones|sabbath|open-grave|leg-breaking|angry-mob|roman-bath|reference-to-the-sanhedrin|passover|hand-to-hand-combat|evade-capture|roman-judea|sling|summary-execution|tribune's-ring|wind-chime|skirmish|year-83|some-scenes-in-muted-color|anti-hero|jerusalem-israel|scar|earthquake|betrayal|letter|zealot|revolution|roman-legion|escape|spirituality|belief|back-from-the-dead|crucifix|mercy-killing|disappearance|fish|ship|boat|beach|miracle|interview|montage|decomposing-body|grave-digging|corpse|funeral-pyre|funeral|horse|fire|christianity|raid|witness|cover-up|priest|church|dream|hebrew|scroll|totem|sword-and-sandal|1st-century|aerial-shot|guard|drunkenness|desert|tavern|inn|massacre|change-of-heart|faith|civil-unrest|blindness|race-against-time|mission|bath|torch|pontius-pilate|mary-magdalene|galilee|helmet|soldier|roman-empire|one-word-title|no-opening-credits|on-the-run|told-in-flashback|nonlinear-timeline|written-by-director|rock-throwing|threatened-with-a-knife|knife|opening-action-scene|foot-chase|chase|murder|combat|battlefield|battle|archer|bow-and-arrow|impalement|spear-throwing|spear|tunic|shield|sword|mace|stabbed-to-death|stabbed-in-the-leg|stabbed-in-the-side|shot-in-the-chest|stabbed-in-the-chest|stabbed-in-the-shoulder|stabbed-in-the-head|title-spoken-by-character|surprise-ending</t>
  </si>
  <si>
    <t>tt3233418</t>
  </si>
  <si>
    <t>Spare Parts</t>
  </si>
  <si>
    <t>Four Hispanic high school students form a robotics club. With no experience, 800 bucks, used car parts and a dream, this rag tag team goes up against the country's reigning robotics champion, MIT.</t>
  </si>
  <si>
    <t>George Lopez, Marisa Tomei, Jamie Lee Curtis, Carlos PenaVega</t>
  </si>
  <si>
    <t>https://images-na.ssl-images-amazon.com/images/M/MV5BMTc5NzI4NTIyMF5BMl5BanBnXkFtZTgwMzIzNDMxMzE@._V1_SX300.jpg</t>
  </si>
  <si>
    <t>based-on-true-story|hispanic|underwater-vehicle|remotely-operated-vehicle|pushed-into-a-swimming-pool|hacksaw|fundraising|photograph-of-real-person-potrayed-in-film|ends-with-historical-notes|reference-to-barack-obama|archival-footage|ends-with-biographical-notes|deportation|father-son-hug|standing-ovation|trophy|team-t-shirt|award-ceremony|tape-measure|pizza|cornell-university|stanford-university|duke-university|oral-exam|sleeping-in-a-restroom|rough-housing|tampon|bare-chested-male|beach-volleyball|los-angeles-california|grafitti|technology-competition|face-slap|massachusetts-institute-of-technology|building</t>
  </si>
  <si>
    <t>tt3235888</t>
  </si>
  <si>
    <t>It Follows</t>
  </si>
  <si>
    <t>A young woman is followed by an unknown supernatural force after a sexual encounter.</t>
  </si>
  <si>
    <t>Bailey Spry, Carollette Phillips, Loren Bass, Keir Gilchrist</t>
  </si>
  <si>
    <t>https://images-na.ssl-images-amazon.com/images/M/MV5BMmU0MjBlYzYtZWY0MC00MjliLWI3ZmUtMzhlZDVjMWVmYWY4XkEyXkFqcGdeQXVyMTQxNzMzNDI@._V1_SX300.jpg</t>
  </si>
  <si>
    <t>David Robert Mitchell</t>
  </si>
  <si>
    <t>22 wins &amp; 41 nominations.</t>
  </si>
  <si>
    <t>teenage-girl|supernatural-being|supernatural|being-followed|swimming-pool|sex-scene|beach|sex-in-hospital|sex-in-car|broken-window|voyeurism|evil|peeping-tom|sexually-transmitted-disease|playground|tied-to-a-wheelchair|swing|death-of-friend|ambiguous-ending|group-of-friends|indoor-swimming-pool|death|stalking|female-frontal-nudity|male-frontal-nudity|tied-feet|near-drowning|chloroform|underwater-scene|sister-sister-relationship|incest-subtext|friend|curse|date|lake|tied-up-while-barefoot|kiss|pool|demonic-presence|demonic-entity|demon|loss-of-innocence|bedroom|living-room|house|menace|murder|violence|water|hospital-bed|male-rear-nudity|mysterious-person|paranoia|danger|panic|fright|scare|blood|sexual-attraction|love-interest|girl-with-glasses|neighborhood|shot-in-the-leg|neighbor-neighbor-relationship|watching-tv|broken-leg|corpse|false-name|abandoned-building|car-crash|detroit-michigan|teenage-sex|teenage-boy|fear|apparition|classroom|bathroom|flashlight|suffocation|friendship|cafe|subjective-camera|swimsuit|prostitute|boat|rain|timelessness|entity|hospital|movie-theater|invisibility|wheelchair|broken-arm|written-by-director|electronic-music-score|shape-shifting-demon|shape-shifting-creature|shape-shifting|shape-shifter|male-full-frontal-nudity|male-pubic-hair|pubic-hair|looking-at-self-in-mirror|topless-female-nudity|girl-next-door|porn-magazine|f-word|threat|desperation|search|investigation|talking-about-sex|female-rear-nudity|girl-in-bra-and-panties|bikini|neighbor|shot-to-death|shot-in-the-hand|shot-in-the-neck|hit-with-a-chair|sleep-over|knocked-out|high-school|pistol|game|foot-chase|blood-splatter|arm-cast|electrocution|lightning|abandoned-house|forest|head-wound|urination|target-practice|high-school-yearbook|photograph|bicycle|head-bandage|old-woman|police-car|shot-in-the-head|neo-80s|consequence|college-student|two-word-title|hallway|book|overhead-shot|suburb|footsteps|porch|reading-aloud</t>
  </si>
  <si>
    <t>tt3236120</t>
  </si>
  <si>
    <t>I'll See You in My Dreams</t>
  </si>
  <si>
    <t>A widow and former songstress discovers that life can begin anew at any age.</t>
  </si>
  <si>
    <t>WARNER BROTHERS PICTURES</t>
  </si>
  <si>
    <t>Blythe Danner, June Squibb, Rhea Perlman, Mary Kay Place</t>
  </si>
  <si>
    <t>https://images-na.ssl-images-amazon.com/images/M/MV5BMTYzMzc5OTkyOV5BMl5BanBnXkFtZTgwNzc3OTMyNTE@._V1_SX300.jpg</t>
  </si>
  <si>
    <t>Brett Haley</t>
  </si>
  <si>
    <t>widow|dead-dog|card-playing|sex-in-bed|dating|dead-husband|karaoke|speed-dating|rat|pool-cleaner|smoking-pot|marijuana|old-age-home|sailing|golf|old-age|six-word-title|love-interest|dead-pet|cigar|reference-to-iceland|appletini</t>
  </si>
  <si>
    <t>tt3240784</t>
  </si>
  <si>
    <t>Sneakerheadz</t>
  </si>
  <si>
    <t>An in-depth look into the exploding subculture of sneaker collecting and the widespread influence it has had on popular culture around the world.</t>
  </si>
  <si>
    <t>https://images-na.ssl-images-amazon.com/images/M/MV5BMTY4NjUyMDk2MF5BMl5BanBnXkFtZTgwMTczMzI0NjE@._V1_SX300.jpg</t>
  </si>
  <si>
    <t>David T. Friendly, Mick Partridge</t>
  </si>
  <si>
    <t>tt3242934</t>
  </si>
  <si>
    <t>SlingShot</t>
  </si>
  <si>
    <t>SlingShot focuses on noted Segway inventor Dean Kamen and his work to solve the world's water crisis. An eccentric genius with a provocative world view, Kamen is an inspiration for future ...</t>
  </si>
  <si>
    <t>White Dwarf Productions</t>
  </si>
  <si>
    <t>Dean Kamen</t>
  </si>
  <si>
    <t>https://images-na.ssl-images-amazon.com/images/M/MV5BNTQxMTQwNTE3MV5BMl5BanBnXkFtZTgwMjU0MDU1NjE@._V1_SX300.jpg</t>
  </si>
  <si>
    <t>Paul Lazarus</t>
  </si>
  <si>
    <t>tt3244446</t>
  </si>
  <si>
    <t>Bleeding Heart</t>
  </si>
  <si>
    <t>A yoga instructor looks to protect her sex-worker sister from her deadbeat boyfriend.</t>
  </si>
  <si>
    <t>Jessica Biel, Zosia Mamet, Edi Gathegi, Joe Anderson</t>
  </si>
  <si>
    <t>https://images-na.ssl-images-amazon.com/images/M/MV5BMTg2MDY3MTEzOV5BMl5BanBnXkFtZTgwNzQ2ODcwNzE@._V1_SX300.jpg</t>
  </si>
  <si>
    <t>Diane Bell</t>
  </si>
  <si>
    <t>sex-worker|yoga-instructor|yoga|pimp-boyfriend|pimp|beating|nightclub|pickup-truck|handcuffs|handcuffed-to-a-bed|ringing-a-doorbell|class-differences|woman-shoots-a-man|death-of-boyfriend|calling-the-police|lawn-sprinkler|swimming-pool|flyer|semiautomatic-pistol|hiding-in-a-closet|shot-to-death|woman-in-peril|woman-with-gun|mother-daughter-relationship|sibling|yoga-class|half-sister|black-man-white-woman-relationship|african-american|interracial-romance|interracial-couple|interracial-relationship|abusive-boyfriend|bar|muscle-car|tablet-computer|cell-phone|classic-car|long-lost-sister|boyfriend-girlfriend-relationship|prostitution|prostitute|sister-sister-relationship|female-protagonist|written-by-director|title-directed-by-female|two-word-title|woman-kills-a-man|pistol</t>
  </si>
  <si>
    <t>tt3244512</t>
  </si>
  <si>
    <t>Charlie's Country</t>
  </si>
  <si>
    <t>Displeased with the intervention of whitefella laws, Charlie takes off to live the old way and sets off a chain reaction of enlightening difficulties.</t>
  </si>
  <si>
    <t>Monument Releasing</t>
  </si>
  <si>
    <t>David Gulpilil, Peter Djigirr, Luke Ford, Wayne Anthoney</t>
  </si>
  <si>
    <t>https://images-na.ssl-images-amazon.com/images/M/MV5BMTQ4OTg3Mzc5Ml5BMl5BanBnXkFtZTgwNTQxNzk3MTE@._V1_SX300.jpg</t>
  </si>
  <si>
    <t>Rolf de Heer</t>
  </si>
  <si>
    <t>australian-aborigine|semi-autobiographical|australia|community|aboriginal|australian-aboriginal|food|raining|rain|fish|campfire|fire|police-officer|traditional|apostrophe-in-title|prison-food|court|alcoholic|dead-animal|aborigine|prison|police|scene-during-end-credits|character-name-in-title|cracked-windshield|broken-windshield|smashed-car-windshield|breaking-a-car-windshield|smashing-a-windshield|punctuation-in-title|two-word-title</t>
  </si>
  <si>
    <t>tt3244992</t>
  </si>
  <si>
    <t>Trailer Park Boys: Don't Legalize It</t>
  </si>
  <si>
    <t>Recently out of jail and completely broke, Julian has a plan to get outrageously rich. However, he first has to deliver his product to Montreal where his rival Cyrus is waiting to close the...</t>
  </si>
  <si>
    <t>John Paul Tremblay, Robb Wells, Mike Smith, John Dunsworth</t>
  </si>
  <si>
    <t>https://images-na.ssl-images-amazon.com/images/M/MV5BMTQzNTIwOTc2OF5BMl5BanBnXkFtZTgwMDAxMzM1MjE@._V1_SX300.jpg</t>
  </si>
  <si>
    <t>Mike Clattenburg</t>
  </si>
  <si>
    <t>road-trip|record-album|record|funeral|credit-card-fraud|recreational-vehicle|mock-documentary|urine|dildo|urinal|grow-op|bomb-squad|male-prostitute|station-wagon|volkswagen-microbus|strip-club|stripper|marijuana-joint|medical-marijuana|pixelated-male-nudity|mistaken-sex-scene|cocaine-use|swarming|mugging|double-cross|pickled-eggs|faked-death</t>
  </si>
  <si>
    <t>tt3247286</t>
  </si>
  <si>
    <t>All in Time</t>
  </si>
  <si>
    <t>Charlie quits his job to move home to manage his hometown rock band. His supportive girlfriend shares his love for the band, until struggles within the band force them to make choices that will impact their lives forever.</t>
  </si>
  <si>
    <t>Sean Modica, Lynn Cohen, Jean-Luc Bilodeau, Vanessa Ray</t>
  </si>
  <si>
    <t>https://images-na.ssl-images-amazon.com/images/M/MV5BNzg0ZDY3YjctOTUzNS00YjE3LWEyZDAtZDgwZjI0YjBlMmUyXkEyXkFqcGdeQXVyNjY1ODkwNDg@._V1_SX300.jpg</t>
  </si>
  <si>
    <t>Marina Donahue, Chris Fetchko</t>
  </si>
  <si>
    <t>detour|pennsylvania|f-rated|music-reality</t>
  </si>
  <si>
    <t>tt3247714</t>
  </si>
  <si>
    <t>Survivor</t>
  </si>
  <si>
    <t>A Foreign Service Officer in London tries to prevent a terrorist attack set to hit New York, but is forced to go on the run when she is framed for crimes she did not commit.</t>
  </si>
  <si>
    <t>Dylan McDermott, Robert Forster, Ben Starr, James D'Arcy</t>
  </si>
  <si>
    <t>https://images-na.ssl-images-amazon.com/images/M/MV5BMjE5NDM5MTQ0MF5BMl5BanBnXkFtZTgwMDEzNTUxNTE@._V1_SX300.jpg</t>
  </si>
  <si>
    <t>cigarette-lighter|terrorist|on-the-run|bureau-of-diplomatic-security|diplomatic-security-service|diplomatic-security|hand-grenade|orphan|truck|doctor|microscope|showdown|laboratory|flight-attendant|disguise|breaking-and-entering|vault|running|target-practice|fire-truck|ambulance|crime-scene|times-square-manhattan-new-york-city|terrorist-group|taxi-driver|flashlight|attempted-murder|race-against-time|falling-from-height|violence|betrayal|murder|ambush|compact-disc|kidnapping|airport|apartment|home-invasion|christmas|christmas-tree|news-report|post-office|chinatown|deception|survival|fear|restaurant|fugitive|framed-for-murder|frame-up|manhunt|false-accusation|art-gallery|artist|sociopath|product-placement|accidental-killing|bilingualism|subtitled-scene|suspicion|security-officer|surveillance|aerial-shot|pay-phone|photograph|corrupt-official|scotland-yard|police|motorcycle|ambassador|brooklyn-bridge|big-ben-london|new-york-city|london-england|marine|dog-tag|gatling-gun|electronic-music-score|suspense|flashback|escape|hostage|gasoline|afghanistan|night-vision-binoculars|hand-to-hand-combat|combat|battlefield|battle|shootout|gunfight|corpse|helicopter-crash|helicopter-pilot|helicopter|opening-action-scene|economics|cover-up|corrupt-businessman|pharmaceuticals|impostor|assumed-identity|fake-identity|revenge|scientist|conspiracy|terrorist-plot|terrorism|wristwatch|explosives-expert|booby-trap|gas-explosion|explosive|bomb|man-with-no-name|mysterious-villain|mysterious-man|hitman|contract-killer|hired-killer|assassination-attempt|assassin|bomb-making|bombmaker|rocket-launcher|exploding-helicopter|exploding-car|exploding-building|explosion|fight|sniper|machine-gun|stabbed-in-the-chest|fire|death|new-year's-eve|embassy|female-protagonist|f-word|hazmat-suit|punched-in-the-face|spiral-staircase|fire-extinguisher|faked-death|id-badge|taxi|tunnel|rat|danger|knocked-out|cell-phone-detonator|knife|flash-drive|airplane|kitchen|tracking-device|hotel|train-station|subway|unlikely-hero|gash-in-the-face|eye-gouging|security-camera|rooftop|e-mail|cell-phone|police-detective|detective|policewoman|police-inspector|employer-employee-relationship|employee-employee-relationship|passport|customs-officer|american-in-the-uk|american-abroad|london-eye|wheelchair|computer-cracker|laptop|prologue|slow-motion-scene|held-at-gunpoint|burned-alive|binoculars|police-chase|chase|foot-chase|martial-arts|brawl|fistfight|sniper-rifle|ak-47|revolver|silencer|pistol|stabbed-in-the-crotch|stabbed-in-the-neck|woman-kills-a-man|woman-fights-a-man|no-opening-credits|tough-girl|one-word-title|die-hard-scenario|independent-film|surprise-ending</t>
  </si>
  <si>
    <t>tt3248600</t>
  </si>
  <si>
    <t>The Squeeze</t>
  </si>
  <si>
    <t>A humble young man with uncommon skills from a small southern town gets caught up in high stakes golf matches between big-time gamblers until the game becomes life and death.</t>
  </si>
  <si>
    <t>Katherine LaNasa, Christopher McDonald, Jeremy Sumpter, Jillian Murray</t>
  </si>
  <si>
    <t>https://images-na.ssl-images-amazon.com/images/M/MV5BMTYyNjMwNjM2Ml5BMl5BanBnXkFtZTgwNTMyMDA5NDE@._V1_SX300.jpg</t>
  </si>
  <si>
    <t>Terry Jastrow</t>
  </si>
  <si>
    <t>course|golf|mob|gambling|las-vegas-nevada|club|money|betting|bet</t>
  </si>
  <si>
    <t>tt3250032</t>
  </si>
  <si>
    <t>Sex, Death and Bowling</t>
  </si>
  <si>
    <t>Eli McAllister, our eleven-year-old hero, is on a quest. He is also setting out to win The Fiesta Cup, a local bowling tournament. Joining him is his famous fashion designer uncle, Sean McAllister.</t>
  </si>
  <si>
    <t>Joshua Rush, Adrian Grenier, Joanna Ranee Wood, Betsy Cramer</t>
  </si>
  <si>
    <t>https://images-na.ssl-images-amazon.com/images/M/MV5BMjI3ODUyNDk3OV5BMl5BanBnXkFtZTgwNzc5NDc3NjE@._V1_SX300.jpg</t>
  </si>
  <si>
    <t>Ally Walker</t>
  </si>
  <si>
    <t>gay-kiss|gay|bowling|flashback|bullying|uncle-nephew-relationship|father-son-relationship|brother-brother-relationship|gay-slur|f-rated</t>
  </si>
  <si>
    <t>tt3250650</t>
  </si>
  <si>
    <t>Echo Park</t>
  </si>
  <si>
    <t>Two people struggling to find their way in and out of unhappy relationships and unhappy lives, whilst a foreigner to the love equation struggles to comprehend their love-fueled decisions.</t>
  </si>
  <si>
    <t>Mamie Gummer, Anthony Okungbowa, Maurice Compte, Ricky Rico</t>
  </si>
  <si>
    <t>https://images-na.ssl-images-amazon.com/images/M/MV5BMjMxNDE0MDg1OF5BMl5BanBnXkFtZTgwMzE5MDkzMzE@._V1_SX300.jpg</t>
  </si>
  <si>
    <t>Amanda Marsalis</t>
  </si>
  <si>
    <t>selling-a-house|polaroid-camera|los-angeles-california|interracial-romance</t>
  </si>
  <si>
    <t>tt3252594</t>
  </si>
  <si>
    <t>Don't Worry Baby</t>
  </si>
  <si>
    <t>A struggling photographer and his philandering father unknowingly have a one-night stand with the same woman. Four years later, they learn that either one of them might have fathered her daughter.</t>
  </si>
  <si>
    <t>John Magaro, Christopher McDonald, Dreama Walker, Tom Lipinski</t>
  </si>
  <si>
    <t>https://images-na.ssl-images-amazon.com/images/M/MV5BYTljMDc1YzQtYzk0Ny00OGQ3LWEzZWMtZDEwNWY2MTZkNzFmXkEyXkFqcGdeQXVyNTU4ODA4MTg@._V1_SX300.jpg</t>
  </si>
  <si>
    <t>Julian Branciforte</t>
  </si>
  <si>
    <t>tt3253232</t>
  </si>
  <si>
    <t>The Bounce Back</t>
  </si>
  <si>
    <t>A relationship guru and best-selling author finds himself falling for the licensed therapist who questions his methods.</t>
  </si>
  <si>
    <t>Ankle Sock &amp; Baseball Pants</t>
  </si>
  <si>
    <t>Shemar Moore, Nadine Velazquez, Matthew Willig, Michael Beach</t>
  </si>
  <si>
    <t>https://images-na.ssl-images-amazon.com/images/M/MV5BMjQ2OTA3MTMzMV5BMl5BanBnXkFtZTgwMjY4ODUxMDI@._V1_SX300.jpg</t>
  </si>
  <si>
    <t>Youssef Delara</t>
  </si>
  <si>
    <t>tt3253624</t>
  </si>
  <si>
    <t>Soaked in Bleach</t>
  </si>
  <si>
    <t>Tom Grant, a private investigator once hired by Courtney Love, reveals his take on the death of Kurt Cobain.</t>
  </si>
  <si>
    <t>Daniel Roebuck, Sarah Scott, August Emerson, Tyler Bryan</t>
  </si>
  <si>
    <t>https://images-na.ssl-images-amazon.com/images/M/MV5BMTQ3MTk5MDQ0N15BMl5BanBnXkFtZTgwMTgwOTg2NTE@._V1_SX300.jpg</t>
  </si>
  <si>
    <t>Benjamin Statler</t>
  </si>
  <si>
    <t>Documentary, Crime</t>
  </si>
  <si>
    <t>death|private-investigator|investigation|undeveloped-film|crime-scene-photograph|archival-footage|seattle-washington|cadaveric-spasm|methadone|massive-overdose|missing-person-report|reference-to-philip-seymour-hoffman|morphine-overdose|high-on-drugs|death-of-a-celebrity|in-house-rehabilitation|woman-wearing-a-sheer-negligee|rohypnol|aberdeen-washington|audio-recording|apparent-suicide|reference-to-john-lennon|year-1994|forensic-evidence|dispute|drug-overdose|murder-or-suicide|suicide-note|musician|rock-star|shotgun|nirvana|reenactment</t>
  </si>
  <si>
    <t>tt3254796</t>
  </si>
  <si>
    <t>Big Stone Gap</t>
  </si>
  <si>
    <t>In a small town nestled in the Appalachian Mountains of Virginia, self-proclaimed spinster Ave Maria Mulligan finds her life shaken up and forever changed after learning a long-buried family secret.</t>
  </si>
  <si>
    <t>Patrick Wilson, Ashley Judd, Whoopi Goldberg, Judith Ivey</t>
  </si>
  <si>
    <t>https://images-na.ssl-images-amazon.com/images/M/MV5BNjI3NzIyMTU5N15BMl5BanBnXkFtZTgwMDk1MzgzNjE@._V1_SX300.jpg</t>
  </si>
  <si>
    <t>Adriana Trigiani</t>
  </si>
  <si>
    <t>f-rated|coal-miner|italian-american|outdoor-theatre|wedding|drug-store|mobile-library|explosion|coal-mine|wig|reference-to-elizabeth-taylor</t>
  </si>
  <si>
    <t>tt3257550</t>
  </si>
  <si>
    <t>Hard Sell</t>
  </si>
  <si>
    <t>A high school student struggling to help his suffering mom and their sick dog forms an unlikely friendship with a beautiful runaway.</t>
  </si>
  <si>
    <t>Yellow Cote Productions</t>
  </si>
  <si>
    <t>Katrina Bowden, Skyler Gisondo, Kristin Chenoweth, Hannah Marks</t>
  </si>
  <si>
    <t>https://images-na.ssl-images-amazon.com/images/M/MV5BNWRkNWJjMzctZWVkMi00OGE4LWI5OTItOTZhNjBjMGI5OTEzXkEyXkFqcGdeQXVyMjMyMTg1OTM@._V1_SX300.jpg</t>
  </si>
  <si>
    <t>Sean Nalaboff</t>
  </si>
  <si>
    <t>tt3262252</t>
  </si>
  <si>
    <t>Memoria</t>
  </si>
  <si>
    <t>Ivan Cohen is a young man living in Palo Alto, California. Unsatisfied by his slacker group of friends, his love for a girl who doesn't know he exists and a dysfunctional family life, he is struggling to find his place in the world.</t>
  </si>
  <si>
    <t>RabbitBandini Productions</t>
  </si>
  <si>
    <t>Sam Dillon, Thomas Mann, James Franco, Teo Halm</t>
  </si>
  <si>
    <t>https://images-na.ssl-images-amazon.com/images/M/MV5BNTY0ODgyOTA2N15BMl5BanBnXkFtZTgwMjQ1OTIzODE@._V1_SX300.jpg</t>
  </si>
  <si>
    <t>Vladimir de Fontenay, Nina Ljeti</t>
  </si>
  <si>
    <t>tt3262990</t>
  </si>
  <si>
    <t>Brotherly Love</t>
  </si>
  <si>
    <t>Set on the backdrop of Philadelphia's famed Overbrook High School, we track the lives of the nations number one high school basketball player Sergio Taylor as he deals with the early pressures of hood fame.</t>
  </si>
  <si>
    <t>Keke Palmer, Cory Hardrict, Romeo Miller, Eric D. Hill Jr.</t>
  </si>
  <si>
    <t>https://images-na.ssl-images-amazon.com/images/M/MV5BMTY3MTEyMzA0OF5BMl5BanBnXkFtZTgwMDk1NzA0NDE@._V1_SX300.jpg</t>
  </si>
  <si>
    <t>Jamal Hill</t>
  </si>
  <si>
    <t>basketball|teenage-girl|police|burglary|robbery|philadelphia-pennsylvania|urban-decay|cheerleader|party|jealousy|death-of-brother|boyfriend-girlfriend-relationship|brother-sister-relationship|mother-son-relationship|shot-to-death|shootout|murder|violence|fight</t>
  </si>
  <si>
    <t>tt3263548</t>
  </si>
  <si>
    <t>The Seventh Fire</t>
  </si>
  <si>
    <t>When Rob Brown, a Native American gang leader on a remote Minnesota reservation, is sentenced to prison for a fifth time, he must confront his role in bringing violent drug culture into his...</t>
  </si>
  <si>
    <t>Sundial Pictures</t>
  </si>
  <si>
    <t>http://ia.media-imdb.com/images/M/MV5BNzU5MjAyMDgxMV5BMl5BanBnXkFtZTgwODQ5NzQzOTE@._V1_SX300.jpg</t>
  </si>
  <si>
    <t>Jack Pettibone Riccobono</t>
  </si>
  <si>
    <t>tt3263614</t>
  </si>
  <si>
    <t>Kumiko, the Treasure Hunter</t>
  </si>
  <si>
    <t>A jaded Japanese woman discovers a hidden copy of Fargo (1996) on VHS, believing it to be a treasure map indicating the location of a large case of money.</t>
  </si>
  <si>
    <t>Rinko Kikuchi, Nobuyuki Katsube, Kanako Higashi, Ichi Kyokaku</t>
  </si>
  <si>
    <t>https://images-na.ssl-images-amazon.com/images/M/MV5BMTAzNzI1MTkyNzBeQTJeQWpwZ15BbWU4MDQ0NDU0MzQx._V1_SX300.jpg</t>
  </si>
  <si>
    <t>David Zellner</t>
  </si>
  <si>
    <t>treasure|rabbit|language-barrier|minnesota|fence|used-clothing-store|hitch-hiker|hot-chocolate|cross-stitching|snow|poncho|credit-card-fraud|japan|dark|character-name-in-title</t>
  </si>
  <si>
    <t>tt3263904</t>
  </si>
  <si>
    <t>Sully</t>
  </si>
  <si>
    <t>The story of Chesley Sullenberger, an American pilot who became a hero after landing his damaged plane on the Hudson River in order to save the flight's passengers and crew.</t>
  </si>
  <si>
    <t>Tom Hanks, Aaron Eckhart, Valerie Mahaffey, Delphi Harrington</t>
  </si>
  <si>
    <t>https://images-na.ssl-images-amazon.com/images/M/MV5BMTg5NTUwNDIyOV5BMl5BanBnXkFtZTgwMjI2OTc3OTE@._V1_SX300.jpg</t>
  </si>
  <si>
    <t>Nominated for 1 Oscar. Another 9 wins &amp; 28 nominations.</t>
  </si>
  <si>
    <t>aviation|investigation|pilot|accident|hudson-river|bird-sucked-into-jet-engine|biographical|airplane-accident|brace-position|interview|husband-wife-relationship|water-landing|airplane|flight-simulator|diver|public-hearing|flight-simulation|national-transportation-safety-board|teterboro-new-jersey|plane-crashes-into-the-water|life-changing-decision|nonlinear-timeline|hotel-room|hotel|nightmare|dream-sequence|co-pilot|birds|cockpit|rescue|airliner|crash-landing|board-of-inquiry|accident-investigation|new-york-city|based-on-true-story|plane|bird-strike|bird|laguardia-airport-queens-new-york-city|reference-to-9-11|airplane-in-water|flight-deck|forced-decision|decision-making|stress-relief|year-2009|nickname-as-title|title-appears-in-writing|no-opening-credits|based-on-true-events|telling-a-joke|bathroom|reference-to-michael-bloomberg|raft|swimming|helicopter|near-death-experience|crying-woman|woman-crying|blood|news-reporter|explosion|looking-at-self-in-mirror|cell-phone|vodka|bartender|bar|man-crying|crying-man|character-says-i-love-you|test-pilot|simulation|hearing|mustache|bare-chested-male|one-word-title|2000s|character-name-in-title|title-spoken-by-character</t>
  </si>
  <si>
    <t>tt3263996</t>
  </si>
  <si>
    <t>The Overnighters</t>
  </si>
  <si>
    <t>Broken, desperate men chase their dreams and run from their demons in the North Dakota oil fields. A local Pastor risks everything to help them.</t>
  </si>
  <si>
    <t>Keegan Edwards, Jay Reinke</t>
  </si>
  <si>
    <t>https://images-na.ssl-images-amazon.com/images/M/MV5BMjE5MDE3NzA0M15BMl5BanBnXkFtZTgwNjM1NzY2MjE@._V1_SX300.jpg</t>
  </si>
  <si>
    <t>Jesse Moss</t>
  </si>
  <si>
    <t>pastor|north-dakota|americana|small-town|williston-north-dakota|fear|church|isolation|loneliness|wheat-field|oil-derrick|mistrust|oil-industry|neighbor|human-rights|two-word-title</t>
  </si>
  <si>
    <t>tt3264102</t>
  </si>
  <si>
    <t>Red Army</t>
  </si>
  <si>
    <t>The story of the Soviet Union's famed Red Army hockey team through the eyes of its players.</t>
  </si>
  <si>
    <t>Scotty Bowman, Mark Deakins, Viacheslav Fetisov, Anatoli Karpov</t>
  </si>
  <si>
    <t>https://images-na.ssl-images-amazon.com/images/M/MV5BMjIxMDYwMTg3M15BMl5BanBnXkFtZTgwMDQ1NzQ0MzE@._V1_SX300.jpg</t>
  </si>
  <si>
    <t>Gabe Polsky</t>
  </si>
  <si>
    <t>team|glory|communism-vs-capitalism|discipline|ice-hockey-player|ice-hockey-team|success|coach|youth|sports-man|cold-war-era|ice-skating|ice-hockey|history-of-soviet-union|winter-olympics|olympic-games-of-calgary-1988|olympic-games-of-sarajevo-1984|miracle-on-ice|olympic-games-of-lake-placid-1980|reference-to-leonid-brezhnev|reference-to-ronald-reagan|olympic-games|patriotism|detroit-red-wings|friendship|friend|socialism|communism|cold-war|team-spirit|detroit|national-hockey-league|nhl|ice-rink|1980s|color-in-title|soviet-union|russia|ussr|kgb</t>
  </si>
  <si>
    <t>tt3265262</t>
  </si>
  <si>
    <t>Pulp: A Film About Life, Death and Supermarkets</t>
  </si>
  <si>
    <t>Britpop band Pulp found fame on the world stage in the mid-1990s with anthems including "Common People" and "Disco 2000". Twenty five years and 10 million album sales later, they return to their hometown for their last UK concert.</t>
  </si>
  <si>
    <t>Oscilloscope Films</t>
  </si>
  <si>
    <t>Pulp, Jarvis Cocker, Nick Banks, Candida Doyle</t>
  </si>
  <si>
    <t>https://images-na.ssl-images-amazon.com/images/M/MV5BMzgzNTQ0NjQyNV5BMl5BanBnXkFtZTgwMzE5NzczMjE@._V1_SX300.jpg</t>
  </si>
  <si>
    <t>Florian Habicht</t>
  </si>
  <si>
    <t>fame|sheffield|pulp|1990s|common-people|concert|singing|british|english-music|english|alternative-rock-music|rock-song|yorkshireman|british-rock-music|britpop|90s-music|aging|changing-a-tire|butcher|food-market|unwanted-fame|backstage|exhibitionism|stage-performance|stage-show|phallic-symbol|microphone|arthritis|knifemaker|fan|music-fan|hit-song|flat-tire|everyday-life|live-performance|rock-concert|rock-band|rock-music|pop-song|star-system|pop-singer|pop-star|british-pop|pop-culture|pop-music|band-tour|pop-band|title-appears-in-writing|band-name-in-title|one-word-title|year-2012|pistachio|scene-during-end-credits|talking-to-the-camera|sheffield-england</t>
  </si>
  <si>
    <t>tt3266948</t>
  </si>
  <si>
    <t>Any Day</t>
  </si>
  <si>
    <t>An ex-fighter finds redemption from his troubled past.</t>
  </si>
  <si>
    <t>Sean Bean, Eva Longoria, Kate Walsh, Tom Arnold</t>
  </si>
  <si>
    <t>https://images-na.ssl-images-amazon.com/images/M/MV5BMTUzMzEwOTA1NV5BMl5BanBnXkFtZTgwMTQ3MTQxNTE@._V1_SX300.jpg</t>
  </si>
  <si>
    <t>Rustam Branaman</t>
  </si>
  <si>
    <t>tt3268030</t>
  </si>
  <si>
    <t>Advanced Style</t>
  </si>
  <si>
    <t>Advanced Style examines the lives of seven unique New Yorkers whose eclectic personal style and vital spirit have guided their approach to aging.</t>
  </si>
  <si>
    <t>Joyce Carpati, Ari Cohen, Lynn Dell, Zelda Kaplan</t>
  </si>
  <si>
    <t>https://images-na.ssl-images-amazon.com/images/M/MV5BMjM1MDc0NTE1NV5BMl5BanBnXkFtZTgwNzY0ODMzMjE@._V1_SX300.jpg</t>
  </si>
  <si>
    <t>Lina Plioplyte</t>
  </si>
  <si>
    <t>tt3268340</t>
  </si>
  <si>
    <t>Untitled Colin Warner Project</t>
  </si>
  <si>
    <t>When Colin Warner was wrongfully convicted of murder, his best friend Carl King devoted his life to proving his innocence.</t>
  </si>
  <si>
    <t>Matt Ruskin</t>
  </si>
  <si>
    <t>innocence|friend|murder|irish-american|miscarriage-of-justice|guilt|what-happened-to-epilogue|father-daughter-relationship|trial|auto-mechanic|telephone-call|telephone|prison-cell|jail-cell|jail|shooting|television-set|wedding|death-of-grandmother|photograph|injustice|justice|archive-footage|flash-forward|parole-hearing|conjugal-visit|baby-girl|grandmother-grandson-relationship|release-from-prison|prison-visit|prison-guard|crown-heights-brooklyn-new-york-city|brooklyn-new-york-city|new-york-city|death-of-brother|murder-of-brother|gun|brother-brother-relationship|friendship|violence|beating|bare-chested-male|sex|bare-breasts|bare-butt|female-nudity|male-nudity|lawyer|husband-wife-relationship|false-accusation-of-murder|lie|false-accusation|reference-to-trinidad|reference-to-port-au-prince-haiti|haitian-american|african-american|black-american|prison|wrongful-conviction</t>
  </si>
  <si>
    <t>tt3268458</t>
  </si>
  <si>
    <t>The Internet's Own Boy: The Story of Aaron Swartz</t>
  </si>
  <si>
    <t>The story of programming prodigy and information activist Aaron Swartz, who took his own life at the age of 26.</t>
  </si>
  <si>
    <t>FilmBuff and Participant</t>
  </si>
  <si>
    <t>Tim Berners-Lee, Cindy Cohn, Gabriella Coleman, Cory Doctorow</t>
  </si>
  <si>
    <t>https://images-na.ssl-images-amazon.com/images/M/MV5BMjgwOTgwNjQ5MV5BMl5BanBnXkFtZTgwMzk1NTQ2MTE@._V1_SX300.jpg</t>
  </si>
  <si>
    <t>Brian Knappenberger</t>
  </si>
  <si>
    <t>internet|suicide|child-prodigy|internet-freedom|internet-politics|internet-activism|life|social-justice|political-organizing|technology|hacker|computer-costume|reference-to-halloween|free-speech|computer|freedom|obama-administration|bush-administration|nixon-administration|problem-solving|archive-footage|politics|activism</t>
  </si>
  <si>
    <t>tt3268668</t>
  </si>
  <si>
    <t>Captive</t>
  </si>
  <si>
    <t>A single mother struggling with drug addiction is taken hostage in her own apartment by a man on the run who has broken out of jail and murdered the judge assigned to his case.</t>
  </si>
  <si>
    <t>Elle Graham, Kate Mara, Claudia Church, Gina Stewart</t>
  </si>
  <si>
    <t>https://images-na.ssl-images-amazon.com/images/M/MV5BMjMwNzIyNTY5N15BMl5BanBnXkFtZTgwOTUyNDEwNjE@._V1_SX300.jpg</t>
  </si>
  <si>
    <t>Jerry Jameson</t>
  </si>
  <si>
    <t>desperation|hope|strong-female-lead|strong-female-character|kidnapping|violence|drug-addict|auto-theft|based-on-true-story|independent-film</t>
  </si>
  <si>
    <t>tt3268790</t>
  </si>
  <si>
    <t>A Haunting in Cawdor</t>
  </si>
  <si>
    <t>While serving her prison sentence, a woman discovers a horrifying VHS tape with footage from a crime committed years prior.</t>
  </si>
  <si>
    <t>Friel Films</t>
  </si>
  <si>
    <t>Shelby Young, Cary Elwes, Michael Welch, Alexandria DeBerry</t>
  </si>
  <si>
    <t>https://images-na.ssl-images-amazon.com/images/M/MV5BMjA0MTY1NDA3NF5BMl5BanBnXkFtZTgwODc3NjI2OTE@._V1_SX300.jpg</t>
  </si>
  <si>
    <t>Phil Wurtzel</t>
  </si>
  <si>
    <t>tt3268850</t>
  </si>
  <si>
    <t>Unrest</t>
  </si>
  <si>
    <t>When Harvard PhD student Jennifer Brea is struck down at 28 by a fever that leaves her bedridden, doctors tell her it's "all in her head." Determined to live, she turns her camera on ...</t>
  </si>
  <si>
    <t>Jennifer Brea, Omar Wasow, Jessica l e Taylor, Samuel Bearman</t>
  </si>
  <si>
    <t>https://images-na.ssl-images-amazon.com/images/M/MV5BZTE3MWQxYzktODA2ZC00MzMwLTg4ZDAtOTRhOGNiNWVmZDU0L2ltYWdlXkEyXkFqcGdeQXVyMjEyMDA3NDA@._V1_SX300.jpg</t>
  </si>
  <si>
    <t>Jennifer Brea</t>
  </si>
  <si>
    <t>chronic-fatigue-syndrome|illness|f-rated</t>
  </si>
  <si>
    <t>tt3270108</t>
  </si>
  <si>
    <t>Jackie &amp; Ryan</t>
  </si>
  <si>
    <t>A modern day train hopper fighting to become a successful musician, and a single mom battling to maintain custody of her daughter, defy their circumstances by coming together in a relationship that may change each others lives forever.</t>
  </si>
  <si>
    <t>Katherine Heigl, Ben Barnes, Clea DuVall, Emily Alyn Lind</t>
  </si>
  <si>
    <t>https://images-na.ssl-images-amazon.com/images/M/MV5BMTc5NTEwNTI4NV5BMl5BanBnXkFtZTgwNDE3OTU5NTE@._V1_SX300.jpg</t>
  </si>
  <si>
    <t>Ami Canaan Mann</t>
  </si>
  <si>
    <t>train|daughter|musician|f-rated|hobo|utah|divorce|mother|mother-daughter-relationship|guitar|freighthopping|trainhopping</t>
  </si>
  <si>
    <t>tt3270538</t>
  </si>
  <si>
    <t>Requiem for the American Dream</t>
  </si>
  <si>
    <t>REQUIEM FOR THE AMERICAN DREAM is the definitive discourse with Noam Chomsky, on the defining characteristic of our time - the deliberate concentration of wealth and power in the hands of a...</t>
  </si>
  <si>
    <t>PF Pictures</t>
  </si>
  <si>
    <t>Noam Chomsky</t>
  </si>
  <si>
    <t>https://images-na.ssl-images-amazon.com/images/M/MV5BZDE0ZjNiODgtNDE4MS00MWM1LTgyZWMtZjA1NDAzYTZhMWRjXkEyXkFqcGdeQXVyNDI1Njc3NDA@._V1_SX300.jpg</t>
  </si>
  <si>
    <t>Peter D. Hutchison, Kelly Nyks, Jared P. Scott</t>
  </si>
  <si>
    <t>power|wealth|inequality|democracy|business-life|business|united-states|society|politician|equality|economy|politics</t>
  </si>
  <si>
    <t>tt3271120</t>
  </si>
  <si>
    <t>The Mend</t>
  </si>
  <si>
    <t>A comic drama about rage, doubt, lust, madness, and other brotherly hand-me-downs.</t>
  </si>
  <si>
    <t>Cinelicious Pics</t>
  </si>
  <si>
    <t>Josh Lucas, Stephen Plunkett, Lucy Owen, Cory Nichols</t>
  </si>
  <si>
    <t>https://images-na.ssl-images-amazon.com/images/M/MV5BNDU2MTU5MDgwN15BMl5BanBnXkFtZTgwMDMwNjA0NjE@._V1_SX300.jpg</t>
  </si>
  <si>
    <t>John Magary</t>
  </si>
  <si>
    <t>tt3272570</t>
  </si>
  <si>
    <t>All Things Must Pass: The Rise and Fall of Tower Records</t>
  </si>
  <si>
    <t>'All Things Must Pass' is a documentary that explores the rise and fall of Tower Records, and its legacy forged by its rebellious founder, Russ Solomon.</t>
  </si>
  <si>
    <t>Chuck D., Chris Cornell, Heidi Cotler, Rudy Danzinger</t>
  </si>
  <si>
    <t>https://images-na.ssl-images-amazon.com/images/M/MV5BODA2NTczODEwNF5BMl5BanBnXkFtZTgwODY2OTQxNzE@._V1_SX300.jpg</t>
  </si>
  <si>
    <t>Colin Hanks</t>
  </si>
  <si>
    <t>1960s|san-francisco-california|1990s|1980s|1970s|reference-to-napster|reference-to-michael-jackson|reference-to-britney-spears|reference-to-prince|reference-to-lionel-richie|reference-to-the-beatles|reference-to-the-beach-boys</t>
  </si>
  <si>
    <t>tt3276924</t>
  </si>
  <si>
    <t>Heist</t>
  </si>
  <si>
    <t>A father is without the means to pay for his daughter's medical treatment. As a last resort, he partners with a greedy co-worker to rob a casino. When things go awry they're forced to hijack a city bus.</t>
  </si>
  <si>
    <t>Emmett/Furla Films</t>
  </si>
  <si>
    <t>Robert De Niro, Jeffrey Dean Morgan, Dave Bautista, Kate Bosworth</t>
  </si>
  <si>
    <t>https://images-na.ssl-images-amazon.com/images/M/MV5BMjEzNTkyMDE3NV5BMl5BanBnXkFtZTgwMTM2MDY4NjE@._V1_SX300.jpg</t>
  </si>
  <si>
    <t>Scott Mann</t>
  </si>
  <si>
    <t>casino|bus|riverboat|honda|land-rover|chevrolet-cruze|chevrolet|ford-crown-victoria|ford|heist|father-daughter-relationship|sick-child|policewoman|strong-female-character|die-hard-scenario</t>
  </si>
  <si>
    <t>tt3277624</t>
  </si>
  <si>
    <t>Creative Control</t>
  </si>
  <si>
    <t>In near future Brooklyn, an ad executive uses a new Augmented Reality technology to conduct an affair with his best friend's girlfriend...sort of.</t>
  </si>
  <si>
    <t>Benjamin Dickinson, Nora Zehetner, Dan Gill, Alexia Rasmussen</t>
  </si>
  <si>
    <t>https://images-na.ssl-images-amazon.com/images/M/MV5BMTg4NTUzMDkwOV5BMl5BanBnXkFtZTgwMDUyMzA5NzE@._V1_SX300.jpg</t>
  </si>
  <si>
    <t>Benjamin Dickinson</t>
  </si>
  <si>
    <t>augmented-reality|speculative-fiction|nervous-breakdown|art-exhibition|cocaine|text-messaging|virtual-reality|infatuation|absinthe|vomiting|cheating|dance-club|dysfunctional-relationship|unrequited-love|advertising-agency|fashion-photographer|male-rear-nudity|male-nudity|female-frontal-nudity|female-nudity|color-element-in-black-and-white-film|yoga-instructor|yoga|masturbation|sex-scene</t>
  </si>
  <si>
    <t>tt3278330</t>
  </si>
  <si>
    <t>Tale of Tales</t>
  </si>
  <si>
    <t>From the bitter quest of the Queen of Longtrellis, to two mysterious sisters who provoke the passion of a king, to the King of Highhills obsessed with a giant Flea, these tales are inspired by the fairytales by Giambattista Basile.</t>
  </si>
  <si>
    <t>Salma Hayek, Vincent Cassel, Toby Jones, John C. Reilly</t>
  </si>
  <si>
    <t>https://images-na.ssl-images-amazon.com/images/M/MV5BMmRkOTI5N2YtMWE4MS00ZGYwLWFhMzMtZTBjYTIxOGZhOTVlXkEyXkFqcGdeQXVyMjQ2MTk1OTE@._V1_SX300.jpg</t>
  </si>
  <si>
    <t>Matteo Garrone</t>
  </si>
  <si>
    <t>22 wins &amp; 15 nominations.</t>
  </si>
  <si>
    <t>king|queen|castle|ogre|circus|albino|arranged-marriage|finger|bear|twin|pregnancy|virgin|wrinkle|heart|graphic-violence|anthology|gore|skinned-alive|adult-fantasy|violence|beheading|scuba-diving|water-spring|high-wire|sword-and-sorcery|bare-breasts|nudity|death|topless-female-nudity|sex|murder|unrequited-love|singing|male-nudity|lesbian-kiss|blood|canyon|wood|female-nudity|skin|lake|dragon|southern-italy|based-on-short-story|baroque|17th-century|italian-literature</t>
  </si>
  <si>
    <t>tt3279124</t>
  </si>
  <si>
    <t>Last Days in Vietnam</t>
  </si>
  <si>
    <t>During the chaotic final weeks of the Vietnam War, the North Vietnamese Army closes in on Saigon as the panicked South Vietnamese people desperately attempt to escape. On the ground, ...</t>
  </si>
  <si>
    <t>American Experience/PBS Films</t>
  </si>
  <si>
    <t>Richard Nixon, Henry Kissinger, Stuart Herrington, Juan Valdez</t>
  </si>
  <si>
    <t>https://images-na.ssl-images-amazon.com/images/M/MV5BMjIzOTU1Njg2M15BMl5BanBnXkFtZTgwMjg0NzI2MjE@._V1_SX300.jpg</t>
  </si>
  <si>
    <t>Rory Kennedy</t>
  </si>
  <si>
    <t>Documentary, History, War</t>
  </si>
  <si>
    <t>Nominated for 1 Oscar. Another 4 wins &amp; 10 nominations.</t>
  </si>
  <si>
    <t>vietnam|vietnam-war|country-name-in-title|embassy|panic|civilian-casualty|christmas-song|u.s.-president|surrender|anti-war-movement|evacuation|helicopter|ambassador</t>
  </si>
  <si>
    <t>tt3279176</t>
  </si>
  <si>
    <t>Suburban Gothic</t>
  </si>
  <si>
    <t>City-boy Raymond returns to his hometown and finds a vengeful ghost is terrorizing his house. Therefore, this man-child recruits Becca, a badass local bartender, to solve the mystery of the spirit threatening people's lives.</t>
  </si>
  <si>
    <t>TSWRA LLC.</t>
  </si>
  <si>
    <t>Matthew Gray Gubler, Kat Dennings, Ray Wise, Barbara Niven</t>
  </si>
  <si>
    <t>https://images-na.ssl-images-amazon.com/images/M/MV5BMTk5NzYyNDYwOV5BMl5BanBnXkFtZTgwNzk5NDQ0NTE@._V1_SX300.jpg</t>
  </si>
  <si>
    <t>Richard Bates Jr.</t>
  </si>
  <si>
    <t>bartender|ghost|girl|blow-job-gesture|obscene-gesture|imitating-a-blow-job|black-and-white-scene|digging-a-grave|erection|ambulance|seance|goth-girl|goth|grandmother-granddaughter-relationship|medium|husband-wife-relationship|child-ghost|possession|knife|female-pervert|obscene-hand-gesture|grandfather-clock|clock|pendulum-clock|spiritist|spiritism|bare-chested-male|father-murders-daughter|father-kills-daughter|crying-woman|crying|murder-by-shooting|murder|investigation|female-ghost|sperm|watching-porn|masturbation|wooden-box|box|feet-on-table|toenail|playing-piano|camera-shot-of-bare-feet|barefoot-male|aerobic|amulet|necklace|mistaken-for-being-gay|redneck|high-school-teacher|high-school|teacher|stethoscope|hangover|drunken-man|drunkenness|male-vomiting|vomiting|flashlight|gastarbeiter|grave|death-of-grandfather|funeral|tattoo|bar|cousin-cousin-relationship|nightmare|bad-dream|dream-sequence|fantasy-sequence|mexican|taxi|digging|guidance-counselor|jobless|severed-head|father-son-relationship|mother-son-relationship|masturbation-reference|gay|gay-character</t>
  </si>
  <si>
    <t>tt3281074</t>
  </si>
  <si>
    <t>Ai Weiwei: The Fake Case</t>
  </si>
  <si>
    <t>A documentary reflects on artist Ai Weiwei's battle against the lawsuit thrust upon him by the Chinese government in an effort to silence him.</t>
  </si>
  <si>
    <t>Lao Ai, Jerome A. Cohen, Pan Haixia, Yunchang He</t>
  </si>
  <si>
    <t>https://images-na.ssl-images-amazon.com/images/M/MV5BMTQ3NjYwMTkwNF5BMl5BanBnXkFtZTgwMDkwMjY0MTE@._V1_SX300.jpg</t>
  </si>
  <si>
    <t>Andreas Johnsen</t>
  </si>
  <si>
    <t>male-in-a-shower|passport-confiscated|diorama|pet-cat|released-from-bail|plainclothes-policeman|close-up-of-hands|driving-in-the-rain|ashtray|shooting-gallery|license-plate-a11176|charged-with-tax-evasion|female-nudity|male-nudity|ipad|stack-of-coins|paper-airplane|donation|twenty-yuan-note|fifty-yuan-note|hundred-yuan-note|sculpture|american-embassy|swimming|sleeping-on-a-sofa|interview|phone-tap|beijing-national-bird's-nest-stadium|zodiac-head-sculpture|sunflower-seed|boy-urinating-in-bushes|washing-face|begins-with-a-pablo-picasso-quotation|mob-of-reporters|out-on-bail|gag-order</t>
  </si>
  <si>
    <t>tt3282712</t>
  </si>
  <si>
    <t>Best Worst Thing That Ever Could Have Happened...</t>
  </si>
  <si>
    <t>This film from acclaimed theater director Lonny Price charts the journey of the original cast of Stephen Sondheim's "Merrily We Roll Along" in the 30-plus years since the musical debuted on Broadway at the Alvin Theatre in 1981.</t>
  </si>
  <si>
    <t>Atlas Media Corporation</t>
  </si>
  <si>
    <t>Terry Finn, Ann Morrison, Tonya Pinkins, Harold Prince</t>
  </si>
  <si>
    <t>https://images-na.ssl-images-amazon.com/images/M/MV5BMTYyMjMyZGItMjQ5ZC00ODFhLWFjMDEtMjg1NDMxNzI5M2E3L2ltYWdlL2ltYWdlXkEyXkFqcGdeQXVyMTMxODk2OTU@._V1_SX300.jpg</t>
  </si>
  <si>
    <t>Lonny Price</t>
  </si>
  <si>
    <t>tt3284178</t>
  </si>
  <si>
    <t>Arabian Nights: Volume 1 - The Restless One</t>
  </si>
  <si>
    <t>Some of the chapters from Arabian Nights are adapted to a modern Portugal in this epic.</t>
  </si>
  <si>
    <t>Crista Alfaiate, Miguel Gomes, Maria Rueff, Bruno Bravo</t>
  </si>
  <si>
    <t>https://images-na.ssl-images-amazon.com/images/M/MV5BMTUzODg2MDQ5OV5BMl5BanBnXkFtZTgwOTYzNjQzNzE@._V1_SX300.jpg</t>
  </si>
  <si>
    <t>Miguel Gomes</t>
  </si>
  <si>
    <t>10 wins &amp; 14 nominations.</t>
  </si>
  <si>
    <t>unemployment|economic-crisis|portugal|whale|beached-whale|virgin|teenage-crush|text-messaging|pyromaniac|starting-a-fire|firefighter|mayor-election|talking-to-an-animal|animal-on-trial|poverty|rooster-crowing|rooster|sorcerer|financial-crisis|debt|banker|prime-minister|eu-politics|recession|european-union|erection|beekeeping|wasp-nest|wasp|working-class|demonstration|film-in-film|film-production|director-cameo|first-person-narration|layoff|shipyard|docks|port|non-professional-actor|semi-documentary|first-of-trilogy|year-2013|2010s|number-in-title</t>
  </si>
  <si>
    <t>tt3285740</t>
  </si>
  <si>
    <t>My Dead Boyfriend</t>
  </si>
  <si>
    <t>Mary's life has been defined by a string of temp jobs and a half-hearted attempt to become a writer, but all that changes when she comes home to find her couch potato boyfriend dead in front of the TV set.</t>
  </si>
  <si>
    <t>Heather Graham, Scott Michael Foster, Katherine Moennig, Griffin Dunne</t>
  </si>
  <si>
    <t>https://images-na.ssl-images-amazon.com/images/M/MV5BM2Q3ODMzMzEtYzQ0Zi00MjU2LTlhZDktOGQzMmI0ZTYxM2UyXkEyXkFqcGdeQXVyMjQ3NzUxOTM@._V1_SX300.jpg</t>
  </si>
  <si>
    <t>Anthony Edwards</t>
  </si>
  <si>
    <t>animated-sequence|fantasy-sequence|band|phone|dog|nonlinear-timeline|dating|nightclub|new-york-city|dead-body|based-on-novel|independent-film</t>
  </si>
  <si>
    <t>tt3286052</t>
  </si>
  <si>
    <t>The Blackcoat's Daughter</t>
  </si>
  <si>
    <t>Two girls must battle a mysterious evil force when they get left behind at their boarding school over winter break.</t>
  </si>
  <si>
    <t>Emma Roberts, Kiernan Shipka, Lauren Holly, Lucy Boynton</t>
  </si>
  <si>
    <t>https://images-na.ssl-images-amazon.com/images/M/MV5BMTY2NTQ3NTEzNF5BMl5BanBnXkFtZTgwMzA0MzY1OTE@._V1_SX300.jpg</t>
  </si>
  <si>
    <t>Oz Perkins</t>
  </si>
  <si>
    <t>tt3289712</t>
  </si>
  <si>
    <t>Jenny's Wedding</t>
  </si>
  <si>
    <t>Jenny Farrell has led an openly gay life - except with her conventional family. When she finally decides to start a family and marry the woman they thought was just her roommate, the small,...</t>
  </si>
  <si>
    <t>Katherine Heigl, Tom Wilkinson, Linda Emond, Grace Gummer</t>
  </si>
  <si>
    <t>https://images-na.ssl-images-amazon.com/images/M/MV5BNjcwMDEzNzE3MV5BMl5BanBnXkFtZTgwNTMzMzgxNjE@._V1_SX300.jpg</t>
  </si>
  <si>
    <t>Mary Agnes Donoghue</t>
  </si>
  <si>
    <t>coming-out|wedding-of-main-characters|gossip|roommate|scene-during-end-credits|conga-line|acceptance|wedding-reception|lesbian-wedding|wedding-vow|dog|wedding-ceremony|closeted-lesbian|closeted-homosexual|family-argument|argument|wedding-day|marriage-problems|baby|godmother|apartment|supermarket|water-hose|pet-dog|winter|lawn|funeral|girlfriend-girlfriend-relationship|female-protagonist|department-store|family-home|family-relationships|brother-sister-relationship|gay-protagonist|written-by-director|title-directed-by-female|lesbian-protagonist|lesbian-couple|lesbian-romance|telephone-call|christening|fire-station|firefighter|couple|lesbian-love|lesbian-interest|lie|wedding-dress|father-daughter-relationship|mother-daughter-relationship|sister-sister-relationship|husband-wife-relationship|apostrophe-in-title|punctuation-in-title|two-word-title|lesbian-kiss|lesbian|character-name-in-title</t>
  </si>
  <si>
    <t>tt3289728</t>
  </si>
  <si>
    <t>Equals</t>
  </si>
  <si>
    <t>In an emotionless utopia, two people fall in love when they regain their feelings from a mysterious disease, causing tensions between them and their society.</t>
  </si>
  <si>
    <t>Scott Free Films</t>
  </si>
  <si>
    <t>Nicholas Hoult, Vernetta Lopez, Scott Lawrence, Kate Lyn Sheil</t>
  </si>
  <si>
    <t>https://images-na.ssl-images-amazon.com/images/M/MV5BMTg3NTQ5MDU3OF5BMl5BanBnXkFtZTgwODc2Mzk5NzE@._V1_SX300.jpg</t>
  </si>
  <si>
    <t>sex-scene|illustrator|utopia|disease|collective|suicide|escalator|waking-up|promise|lovers-reunited|sleeping|jumping-from-height|contemplating-suicide|stairway|presumption-of-death|crying-man|running|assuming-someone's-identity|garbage-bag|suicide-by-asphyxiation|waiting|trust|isolation|wheelchair|pregnancy|clinic|train|air-patrol|plot|death|peninsula|holding-hands|injection|apocalypse|freckles|montage|flash-forward|flashback|implied-nudity|philosophy|undressing-someone|loneliness|hope|hiding|electro-shock|medication|friendship|friend|self-diagnosis|blood-donation|bug|nickname|reference-to-leonardo-da-vinci|gardening|garden|diagnosis|summons|insemination|conception|crying-woman|office|paranoia|bathroom-stall|slow-motion-scene|death-sentence|doctor|self-control|fear|hand-over-mouth|being-watched|watching-someone|being-followed|following-someone|mug|apology|subjective-camera|artist|totalitarianism|emotional-suppression|pain|depression|switched-on-syndrome|watching-a-movie|loudspeaker|bumblebee|tai-chi|lie|forehead-bruise|blood-sample|sleeplessness|bathroom|amphitheater|space-exploration|outer-space|stretcher|suicide-by-jumping|throat-slitting|dead-body|epidemic|emotional-suppression-treatment|id|puzzle-solving|no-opening-credits|cafeteria|eating|food|watching-a-video|fictional-war|photograph|the-future|bare-chested-male|male-in-shower|shower|sense-of-touch|infection|roof|crying|genetic-manipulation|support-group|kiss|female-in-shower|cure|falling-in-love|pills|nightmare|locked-in-a-room|one-word-title</t>
  </si>
  <si>
    <t>tt3297330</t>
  </si>
  <si>
    <t>Good Kill</t>
  </si>
  <si>
    <t>A family man begins to question the ethics of his job as a drone pilot.</t>
  </si>
  <si>
    <t>Fatima El Bahraouy, El Khttabi Abdelouahab, Ethan Hawke, Bruce Greenwood</t>
  </si>
  <si>
    <t>https://images-na.ssl-images-amazon.com/images/M/MV5BMTkzNDIxNzE5OF5BMl5BanBnXkFtZTgwODMxMTExNTE@._V1_SX300.jpg</t>
  </si>
  <si>
    <t>drone-pilot|taliban|drone-attack|collateral-damage|moral-dilemma|las-vegas-nevada|title-spoken-by-character|drone|u.s.-invasion-of-iraq|cigarette-butt|nellis-air-force-base|funeral-procession|grave-side-ceremony|general-dynamics-f-16-fighting-falcon|improvised-explosive-device|trackball|police-radar|backyard-barbecue|man-hits-a-woman|general-atomics-mq-9-reaper-pilot|humvee|explosion|leading-a-target|slot-machine|burnt-out|driving-home|converted-storage-unit|agm-114-hellfire-missile|aerial-surveillance|year-2010|year-2001|reference-to-st.-paul-minnesota|breaking-a-mirror|mirror|domestic-quarrel|rape|airforce-base|exploding-car|ex-pilot|u.s.-air-force|husband-wife-relationship</t>
  </si>
  <si>
    <t>tt3297382</t>
  </si>
  <si>
    <t>The Crash</t>
  </si>
  <si>
    <t>In the not so distant future, a team of white collar criminals are enlisted by the Federal government to thwart a cyber-attack that threatens to bankrupt the United States of America.</t>
  </si>
  <si>
    <t>Frank Grillo, Minnie Driver, AnnaSophia Robb, Dianna Agron</t>
  </si>
  <si>
    <t>https://images-na.ssl-images-amazon.com/images/M/MV5BMzI3OTkwODQxMF5BMl5BanBnXkFtZTgwNzg1MTE4MDI@._V1_SX300.jpg</t>
  </si>
  <si>
    <t>Aram Rappaport</t>
  </si>
  <si>
    <t>government|cyber-attack|bankrupt|financial-crisis|market-analyst|windows-dos|insider-information|computer-crime|computer-virus|husband-wife-relationship|circus|president|wheelchair|island|cancer-stricken|cancer|financial-market|white-collar-crime|hacking|server|mother-daughter-relationship|father-daughter-relationship|conspiracy-theory|federal-reserve|insider-trading|hacker</t>
  </si>
  <si>
    <t>tt3297554</t>
  </si>
  <si>
    <t>Animals</t>
  </si>
  <si>
    <t>ANIMALS tells the story of Jude and Bobbie: a young couple that exist somewhere between homelessness and the fantasy of their imaginations. Though they masterfully con and steal in an ...</t>
  </si>
  <si>
    <t>David Dastmalchian, Kim Shaw, John Heard, John Hoogenakker</t>
  </si>
  <si>
    <t>https://images-na.ssl-images-amazon.com/images/M/MV5BMTQ5MjIxMDEyOF5BMl5BanBnXkFtZTgwMjE3MDA2NDE@._V1_SX300.jpg</t>
  </si>
  <si>
    <t>Collin Schiffli</t>
  </si>
  <si>
    <t>drugs|drug-use|junkie|drug-addiction|drug-addict</t>
  </si>
  <si>
    <t>tt3300124</t>
  </si>
  <si>
    <t>Lakay</t>
  </si>
  <si>
    <t>After the 2010 devastating earthquake, two brothers return to Haiti hoping to find their loved ones alive.</t>
  </si>
  <si>
    <t>4 Features Film</t>
  </si>
  <si>
    <t>Tirf Alexius, Remoh Romeo, Hugh Grady</t>
  </si>
  <si>
    <t>https://images-na.ssl-images-amazon.com/images/M/MV5BMTYxODI3Mzg4NV5BMl5BanBnXkFtZTgwOTM5NzQzMjE@._V1_SX300.jpg</t>
  </si>
  <si>
    <t>Tirf Alexius</t>
  </si>
  <si>
    <t>tt3300542</t>
  </si>
  <si>
    <t>London Has Fallen</t>
  </si>
  <si>
    <t>In London for the Prime Minister's funeral, Mike Banning discovers a plot to assassinate all the attending world leaders.</t>
  </si>
  <si>
    <t>Alon Aboutboul, Waleed Zuaiter, Adel Bencherif, Mehdi Dehbi</t>
  </si>
  <si>
    <t>https://images-na.ssl-images-amazon.com/images/M/MV5BMTY1ODY2MTgwM15BMl5BanBnXkFtZTgwOTY3Nzc3NzE@._V1_SX300.jpg</t>
  </si>
  <si>
    <t>good-versus-evil|funeral|terrorist|vice-president|f-18-hornet|u.s.-secret-service|political-thriller|hacker|helicopter-crash|one-man-army|surveillance|female-agent|british-actor-playing-american-character|suicide-bomber|american-in-the-uk|patriotism|knife-fight|threatened-with-a-knife|knife|stabbed-to-death|stabbed-in-the-back|strangulation|neck-breaking|throat-slitting|mole|terrorist-group|terrorism|sequel|president|secret-service|british|traitor|prime-minister|american-president|helicopter|st-paul's-cathedral|general|drone|revenge|drone-attack|rocket-propelled-grenade|abduction|gauntlet|stabbed-with-own-knife|stabbed-multiple-times|poisoned|impaled|helicopter-shot-down|bridge-demolition|tear-on-cheek|chaff-ejection|stinger-missile|surface-to-air-missile|trap|man-in-a-wheelchair|double-amputee|driving-in-reverse|two-on-a-motorcycle|front-wheelie|milkor-mgl-140-grenade-launcher|shipping-container|barge|building-explosion|firefight|japanese-flag-lapel-pin|infiltrator|canadian-flag-label-pin|white-rose|chauffeured-limousine|marine-one|uh-1-huey-helicopter|uh-60-blackhawk-helicopter|godmother|pregnant-first-lady|running-backwards|french-flag|reference-to-the-dallas-cowboy-cheerleaders|reference-to-the-kardashians|md-helicopters-md-900-explorer|aerial-surveillance|punjas-province-pakistan|assassin|politics|falling-through-a-rooftop-window|stabbed-in-the-eye|reference-to-youtube|stabbed-in-the-side|murder-of-a-police-officer|stabbed-in-the-throat|altered-version-of-studio-logo|motorcycle-crash|falling-down-an-elevator-shaft|building-collapse|london-bridge|metal-detector|embassy|2010s|killing-spree|police-station|newscaster|extremism|flash-drive|kicked-in-the-stomach|fireplace|conspiracy|product-placement|knocked-out|character's-point-of-view-camera-shot|subjective-camera|wanted-poster|air-raid-siren|friendship|mother-daughter-relationship|baby|abandoned-train|jumping-from-height|exploding-helicopter|exploding-boat|exploding-building|exploding-truck|exploding-car|exploding-body|explosion|boat|one-against-many|tough-guy|action-hero|mass-death|mass-murder|panic|bridge-collapse|destruction|race-against-time|subterranean|commando-unit|commando-mission|commando-raid|commando|military|thrown-through-a-windshield|night-vision-binoculars|night-vision|sociopath|police-car|traffic-jam|armory|map|scottish-accent|morse-code|armored-car|special-forces|sas|pistol-whip|disarming-someone|shot-through-a-wall|shot-through-a-door|booby-trap|ambush|shot-through-the-floor|henchman|falling-through-the-floor|buckingham-palace|infiltration|revelation|subway|amputee|wheelchair|jogging|husband-wife-relationship|apartment|pregnancy|security-camera|outrunning-explosion|burned-alive|burned-to-death|tracking-device|desert|nevada|laptop|news-report|walkie-talkie|scotland-yard|swat-team|mercenary|british-secret-service|parking-garage|rogue-agent|cell-phone|power-outage|suicide|self-sacrifice|flare|bunker|limousine|air-force-one|airport|shot-through-a-window|motorcycle|car-motorcycle-chase|car-chase|impalement|machete|car-bomb|fighter-jet|hand-grenade|gatling-gun|fire|smoke-grenade|car-rollover|car-crash|body-landing-on-a-car|hit-by-a-car|missile|returning-character-killed-off|arms-dealer|character-repeating-someone-else's-dialogue|bulletproof-vest|tower-bridge-london|london-eye|trafalgar-square-london|piccadilly-circus-london|westminster-abbey|big-ben-london|tokyo-japan|times-square-manhattan-new-york-city|yemen|construction-site|white-house|washington-d.c.|motorcade|soldier|spy|police-inspector|speaker-of-the-house|betrayal|deception|nsa|satellite|frenchman|canadian|politician|assassination-plot|assassination|chancellor|german|japanese|italian|subtitled-scene|mistress|american-flag|prologue|aerial-shot|wedding|innocent-person-killed|escape|held-at-gunpoint|hostage|kidnapping|gore|blood-splatter|mercilessness|ak-47|sniper|sniper-rifle|rocket-launcher|grenade-launcher|assault-rifle|machine-gun|pistol|beaten-to-death|beating|punched-in-the-chest|punched-in-the-face|f-word|black-comedy|wisecrack-humor|slow-motion-scene|hand-to-hand-combat|violence|death|brawl|murder|street-shootout|battle|corpse|stabbed-in-the-leg|stabbed-in-the-chest|ex-special-forces|shot-in-the-back|shot-in-the-arm|shot-in-the-shoulder|shot-in-the-chest|shot-in-the-forehead|shot-in-the-head|m-6|sabotage|u.s.-vice-president|rescue|tied-to-a-chair|final-showdown|london-underground|impersonating-a-police-officer|resignation-letter|head-of-state|bomb|london-metropolitan-police|safe-house|mi6|retaliation|bodyguard|treason|assassination-attempt|political-assassination|terrorist-attack|pakistan|drone-strike|church|long-take|shootout|fistfight|terrorist-plot|second-part|secret-service-agent|u.s.-president|city-name-in-title|american-abroad|london-england|die-hard-scenario|death-of-child|surprise-ending|guerilla-warfare|british-army|massacre|torture|anti-arab|brutality|racial-slur|ethnic-slur|shot-to-death|shot-in-the-leg|machismo</t>
  </si>
  <si>
    <t>tt3302498</t>
  </si>
  <si>
    <t>Emptying the Skies</t>
  </si>
  <si>
    <t>Based on a magazine essay written by noted best-selling novelist Jonathan Franzen for 'The New Yorker' and widely republished around the world, 'Emptying the Skies' chronicles the rampant ...</t>
  </si>
  <si>
    <t>Peter Berthold, Sergio Coen Tanugi, David Conlin, Jonathan Franzen</t>
  </si>
  <si>
    <t>https://images-na.ssl-images-amazon.com/images/M/MV5BMTczOTU5MTgxM15BMl5BanBnXkFtZTgwMzUzMjUyNTE@._V1_SX300.jpg</t>
  </si>
  <si>
    <t>Douglas Kass, Roger Kass</t>
  </si>
  <si>
    <t>Documentary, Action, Thriller</t>
  </si>
  <si>
    <t>tt3302654</t>
  </si>
  <si>
    <t>Jane Wants a Boyfriend</t>
  </si>
  <si>
    <t>A young woman with Asperger's tries to find her first boyfriend with a little help from her older sister.</t>
  </si>
  <si>
    <t>Louisa Krause, Gabriel Ebert, Eliza Dushku, Polly Draper</t>
  </si>
  <si>
    <t>https://images-na.ssl-images-amazon.com/images/M/MV5BNzQ4ODkwNzY1NV5BMl5BanBnXkFtZTgwMTQwMzQxMzE@._V1_SX300.jpg</t>
  </si>
  <si>
    <t>William Sullivan</t>
  </si>
  <si>
    <t>costume|first-date|costume-designer|date|theater|shakespearean-quotation|backstage|blue-dress|opening-night|shakespeare-play|shakespeare's-a-midsummer-night's-dream|play-within-a-film|theatre-premiere|kiss-on-the-lips|first-kiss|kissing|kiss|dinner-date|bad-date|fiance-fiancee-relationship|candlelight-dinner|after-hours|sister-sister-hug|movie-quote|tantrum|restaurant-kitchen|holding-hands|scene-during-end-credits|brooklyn-new-york-city|journalist|reporter|twenty-something|dating|moving-in-together|moving-in|theatre-actress|aspiring-actress|theatre-rehearsal|play-rehearsal|best-friend|mentally-challenged-woman|mentally-challenged-protagonist|mentally-unstable-woman|mentally-challenged|mentally-challenged-person|argument|new-york-city|woman-smoking-cigarette|cookie|cigarette-smoking|smoking|drunken-woman|drunkenness|beer-drinking|woman-wearing-a-man's-shirt|subway-train|vomit|telephone-call|cell-phone|chef|subway|sous-chef|female-bartender|bar|restaurant|cook|rooftop|apartment|party|tape-recorder|interview|birdwatcher|actress|briton-abroad|walkie-talkie|reference-to-shakespeare's-a-midsummer-night's-dream|theater-director|watching-a-video|watching-a-movie|watching-tv|bedroom|father-daughter-relationship|mother-daughter-relationship|sister-sister-relationship|boyfriend-girlfriend-relationship|claim-in-title|female-protagonist|four-word-title|asperger's-syndrome|independent-film</t>
  </si>
  <si>
    <t>tt3302962</t>
  </si>
  <si>
    <t>Shaadi Ke Side Effects</t>
  </si>
  <si>
    <t>A complicated relationship develops between a man and woman after getting married and having a baby.</t>
  </si>
  <si>
    <t>Farhan Akhtar, Vidya Balan, Vir Das, Ram Kapoor</t>
  </si>
  <si>
    <t>https://images-na.ssl-images-amazon.com/images/M/MV5BYTNlYmQ5MGMtMjQxZi00ZDM0LTljNzktN2I0YjAxMjAxMjEwXkEyXkFqcGdeQXVyMzc0NzU5MTc@._V1_SX300.jpg</t>
  </si>
  <si>
    <t>Saket Chaudhary</t>
  </si>
  <si>
    <t>baby|friend|marriage|absent-mindedness|pram|birthday-cake|lie|cell-phone|horse-riding|hotel|lullaby|childbirth|pregnancy|bachelor-party|sequel</t>
  </si>
  <si>
    <t>tt3304524</t>
  </si>
  <si>
    <t>Landfill Harmonic</t>
  </si>
  <si>
    <t>Landfill Harmonic follows the Recycled Orchestra. An unlikely orchestra made out of recycled trash. As this group takes its inspiring spectacle of trash-into-music around the world, we ...</t>
  </si>
  <si>
    <t>Meetai Films</t>
  </si>
  <si>
    <t>https://images-na.ssl-images-amazon.com/images/M/MV5BODY2MzI0OTIyM15BMl5BanBnXkFtZTgwOTEzODE3NDE@._V1_SX300.jpg</t>
  </si>
  <si>
    <t>Brad Allgood, Graham Townsley, Juliana Penaranda-Loftus</t>
  </si>
  <si>
    <t>21 wins &amp; 2 nominations.</t>
  </si>
  <si>
    <t>tt3305308</t>
  </si>
  <si>
    <t>Trespass Against Us</t>
  </si>
  <si>
    <t>A man looks to find a way to escape the criminal ways of his outlaw family.</t>
  </si>
  <si>
    <t>Film4</t>
  </si>
  <si>
    <t>Michael Fassbender, Brendan Gleeson, Lyndsey Marshal, Georgie Smith</t>
  </si>
  <si>
    <t>https://images-na.ssl-images-amazon.com/images/M/MV5BMTQ5Njk4OTgzNV5BMl5BanBnXkFtZTgwMDc0OTAxMDI@._V1_SX300.jpg</t>
  </si>
  <si>
    <t>Adam Smith</t>
  </si>
  <si>
    <t>family-relationships|illiteracy|domineering-father|father-son-relationship|outlaw-family|outlaw|school|dog|grandfather-grandson-relationship|husband-wife-relationship|male-full-frontal-nudity|male-pubic-hair|pubic-hair|male-nudity|male-rear-nudity|male-frontal-nudity</t>
  </si>
  <si>
    <t>tt3305388</t>
  </si>
  <si>
    <t>Mountain Top</t>
  </si>
  <si>
    <t>Barry Corbin, Coby Ryan McLaughlin, Valerie Azlynn, Lin Shaye</t>
  </si>
  <si>
    <t>Gary Wheeler</t>
  </si>
  <si>
    <t>Drama, Family, Mystery</t>
  </si>
  <si>
    <t>tt3305844</t>
  </si>
  <si>
    <t>Hellions</t>
  </si>
  <si>
    <t>A teenager must survive a Halloween night from Hell when malevolent trick-or-treaters come knocking at her door.</t>
  </si>
  <si>
    <t>Chloe Rose, Rachel Wilson, Rossif Sutherland, Peter DaCunha</t>
  </si>
  <si>
    <t>https://images-na.ssl-images-amazon.com/images/M/MV5BMTU5OTUwODAyN15BMl5BanBnXkFtZTgwMTY5MjkxNDE@._V1_SX300.jpg</t>
  </si>
  <si>
    <t>Bruce McDonald</t>
  </si>
  <si>
    <t>halloween-night|halloween|demon-baby|pumpkin|salt|halloween-mask|pregnant-teenager|severed-head|trick-or-treat|smashed-pumpkin|bucket-on-head|bag-over-head|burlap-bag-over-head|angel-costume|samurai-costume|blood|throwing-eggs|clown-costume|halloween-costume|mischievousness|home-invasion|demon|supernatural-horror|supernatural</t>
  </si>
  <si>
    <t>tt3311988</t>
  </si>
  <si>
    <t>The Abandoned</t>
  </si>
  <si>
    <t>Take a terrifying plunge into the warped mind of a disturbed young woman. Desperate to get her life back on track, the unstable Streak takes a job as a security guard, working the graveyard...</t>
  </si>
  <si>
    <t>Jason Patric, Louisa Krause, Mark Margolis, Ezra Knight</t>
  </si>
  <si>
    <t>https://images-na.ssl-images-amazon.com/images/M/MV5BMjMyNjIyNjM4MF5BMl5BanBnXkFtZTgwNzkzMjI2NzE@._V1_SX300.jpg</t>
  </si>
  <si>
    <t>Eytan Rockaway</t>
  </si>
  <si>
    <t>tt3312830</t>
  </si>
  <si>
    <t>Youth</t>
  </si>
  <si>
    <t>A retired orchestra conductor is on holiday with his daughter and his film director best friend in the Alps when he receives an invitation from Queen Elizabeth II to perform for Prince Philip's birthday.</t>
  </si>
  <si>
    <t>The Retrosettes, Gabriella Belisario, Laura De Marchi, Rachel Weisz</t>
  </si>
  <si>
    <t>https://images-na.ssl-images-amazon.com/images/M/MV5BMjI2OTk5MzYyMl5BMl5BanBnXkFtZTgwMzY1MjE3NjE@._V1_SX300.jpg</t>
  </si>
  <si>
    <t>Nominated for 1 Oscar. Another 16 wins &amp; 49 nominations.</t>
  </si>
  <si>
    <t>sex-scene|spa|female-nudity|hotel|orchestra|composer|father-daughter-relationship|written-by-director|switzerland|symphony|suicide|breasts|actress|prostitute|mountaineer|water|sauna|death|soprano|screenwriter|dream|football-player|male-nudity|venice-italy|rock-climbing|outdoor-sex|people-watching|scriptwriting|female-frontal-nudity|father-son-relationship|nightmare|reference-to-prince-philip|candy-wrapper|pop-singer|swiss-alps|filmmaker|spa-resort|retirement|englishman-abroad|infidelity|actor|husband-wife-relationship|tennis-ball|title-spoken-by-character|female-pubic-hair|pubic-hair|one-word-title|friend|film-director|birthday|vacation|orchestra-conductor|elderly-protagonist|nude-swimming|watching-television|fan|weeping-woman|weeping|surrealism|buddhist|dead-mother|applause|violinist|talking-to-the-dead|looking-out-a-window|jewelry|musician|falling-in-love|hospital|grave|flowers|cemetery|gondola|boat|thunder|doctor|bird|sitting-on-a-tree-stump|hysteria|parachute-jumper|airplane-stewardess|wig|airplane|photograph|black-and-white-scene|hallucination|train|film-extra|fictional-tv-series|wiesen-switzerland|atm|bubble-performance-artist|fear|testament|reference-to-grace-kelly|reference-to-rita-hayworth|reference-to-marilyn-monroe|79-year-old|reference-to-god|reference-to-eva-braun|ski-lodge|lie|pretending-to-be-asleep|sleeping|eighty-something|freedom|sense-of-smell|swimming|cane|deathbed|haircut|apology|anti-intellectual|reference-to-wikipedia|swiss-cuckoo-clock|swiss-mountain-horn|fire-eater|memoir|french|subjective-camera|obese-man|tennis-court|irony|reading-a-newspaper|newspaper|mountain-climbing|cousin-cousin-relationship|wristwatch|left-handed-person|ski-lift|champagne|iris-shot|telescope|mountain|boy-violinist|fire|explosion|reckless-driving|car-explosion|car-accident|montage|masseuse|boy|turntable-stage|voyeur|sex-standing-up|loss-of-memory|bicycle|prostate|face-slap|eating|food|being-watched|picking-one's-nose|girl|bathrobe|physical-exercise|dancercise|bisexual|homosexual|mud-bath|letter|man-wrapped-in-a-towel|divorce|father-in-law-daughter-in-law-relationship|father-in-law-son-in-law-relationship|extramarital-affair|adultery|30-year-old|joke-telling|black-bra|name-calling|tunnel|metaphor|gay|unfaithfulness|telephone-call|telephone|german|wheelchair|swiss-franc|wager|dining-room|photographer|camera|friendship|memory|band-aids|violin-player|pastic-wrapper|philosophy|kiss|dead-wife|prologue|steam-room|opera-music|health-spa|locker-room|urination|elevator|tibetian|guitarist|old-age|underwater-scene|tattoo-on-back|oxygen-mask|tattoo|spanish|swimsuit|sunglasses|hoodie|maestro|reference-to-queen-elizabeth-ii|bbc-concert-orchestra|reference-to-adolf-hitler|emissary|knighthood|reference-to-buckingham-palace-london|earphones|cigarette-smoking|eyeglasses|dancing|dancer|drummer|microphone|song|singing|singer|woods|reference-to-igor-stravinsky|aging|bare-chested-male|cow-bell|cattle|sex-in-nature|swimming-pool|concert|grave-of-famous-person|f-word|suicide-jump|scriptwriter|movie-script|skinny-dipping|levitation|hitler-impersonator|miss-universe|reference-to-diego-maradona|practicing-violin|braces|feeling-old|massage|2010s|death-of-friend</t>
  </si>
  <si>
    <t>tt3313908</t>
  </si>
  <si>
    <t>Women Who Flirt</t>
  </si>
  <si>
    <t>When a woman decides to take it upon herself to win back the love of her live, she realizes she'll have to sink to using her female prowess -- and becoming what she despises the most -- a woman who flirts.</t>
  </si>
  <si>
    <t>China Lion Films</t>
  </si>
  <si>
    <t>Xun Zhou, Xiaoming Huang, Yi-Lin Sie, Sonia Sui</t>
  </si>
  <si>
    <t>https://images-na.ssl-images-amazon.com/images/M/MV5BMTUxNDY4MDA1NF5BMl5BanBnXkFtZTgwMjI3OTE0MzE@._V1_SX300.jpg</t>
  </si>
  <si>
    <t>Ho-Cheung Pang</t>
  </si>
  <si>
    <t>tt3315342</t>
  </si>
  <si>
    <t>Logan</t>
  </si>
  <si>
    <t>In the near future, a weary Logan cares for an ailing Professor X somewhere on the Mexican border. However, Logan's attempts to hide from the world and his legacy are upended when a young mutant arrives, pursued by dark forces.</t>
  </si>
  <si>
    <t>Hugh Jackman, Patrick Stewart, Dafne Keen, Boyd Holbrook</t>
  </si>
  <si>
    <t>https://images-na.ssl-images-amazon.com/images/M/MV5BMjQwODQwNTg4OV5BMl5BanBnXkFtZTgwMTk4MTAzMjI@._V1_SX300.jpg</t>
  </si>
  <si>
    <t>x-men|marvel-comics|superhero|mutant|reluctant-hero|child-soldier|mutants|based-on-comic-book|based-on-comic|third-part|sequel|professor|near-future|future|telescope|child-killing-an-adult|on-the-road|child-assassin|yelling|sadism|rage|feral-child|harpoon|moral-dilemma|death-of-protagonist|stealing-a-car|opening-action-scene|hit-in-the-crotch|lifting-female-in-air|lifting-person-in-air|happy-birthday-to-you|road-trip|returning-character-killed-off|killer-child|self-sacrifice|child-in-peril|mutant-child|tied-feet|claw-fight|blood|cyborg|special-powers|surprise-ending|sequel-to-spin-off|dark-future|dystopia|neo-western|one-word-title|character-name-in-title|wolverine|alcohol|fighting|chauffeur|canadian|mexican|professor-x|claws|death-of-title-character|actor-playing-dual-role|knife-in-shoe|evil-scientist|amateur-radio|ham-radio|binoculars|screaming|driving-in-reverse|drawing|hit-with-a-car-door|wisecrack-humor|virus|tied-up|hands-tied|englishman-abroad|bald-man|sadist|knocked-out-with-a-gun-butt|fight-with-self|north-dakota|marvel-entertainment|written-by-director|darkness|secret-hideout|police-car|police|assassination-attempt|assassin|hired-killer|hidden-camera|secret-filming|whistleblower|innocent-person-killed|drone|stalking|melodrama|abandoned-building|tragedy|tragic-ending|convoy|overturning-car|blood-on-shirt|main-character-dies|existentialism|nihilist|nihilism|combat|epic|hotel-room|valet|survival|suspense|flashlight|lens-flare|danger|panic|paranoia|fear|dinner-table|bully-comeuppance|bully|race-against-time|car-crash|fish-out-of-water|mirror|sword|gas-station|car-thief|attempted-robbery|gang|home-invasion|hit-with-a-baseball-bat|baseball-bat|tire-iron|beaten-to-death|beating|kicked-in-the-stomach|kicked-in-the-face|punched-in-the-chest|punched-in-the-face|fight-to-the-death|hand-to-hand-combat|mixed-martial-arts|martial-arts|brawl|fight|fistfight|stylized-violence|mission|commando-mission|commando-raid|commando-unit|commando|evil-man|sociopath|face-burn|interrogation|torture|looking-at-oneself-in-a-mirror|photograph|money|motel|bare-chested-male|hit-by-a-truck|car-hit-by-a-train|hit-by-a-train|hit-by-a-car|body-landing-on-a-car|horse|dog|long-take|knocked-out|serum|injection|hypodermic-needle|rampage|killing-spree|shot-through-a-window|foot-chase|chase|car-motorcycle-chase|car-chase|motorcycle|farmer|murder-of-family|death-of-family|orphan|video-recording|mother-son-relationship|father-son-relationship|husband-wife-relationship|threatened-with-a-knife|knife|final-showdown|showdown|shotgun|gatling-gun|assault-rifle|machine-gun|barbed-wire|wire-cutters|pistol-whip|revolver|pistol|crushed-to-death|crushed-by-a-car|impalement|running|self-mutilation|dog-tag|train|bare-breasts|canyon|desert|forest|woods|disarming-someone|explosion|exploding-truck|exploding-car|pickup-truck|truck|exploding-body|fire|hand-grenade|helicopter|armored-car|car-dealership|bar|cell-phone|albino|desperation|hospital|business-card|product-placement|drunkenness|junkie|drug-addict|alcoholic|umbrella|heavy-rain|graveyard|burial|cemetery|funeral|montage|seizure|alzheimer's-disease|hotel|walkie-talkie|handcuffs|bulletproof-vest|sunglasses|redneck|reference-to-freddy-krueger|southern-accent|cover-up|conspiracy|corruption|wheelchair|corporate-corruption|corporate-conspiracy|experiment-gone-wrong|science-runs-amok|doctor|nurse|secret-laboratory|laboratory|genetic-engineering|deoxyribonucleic-acid|cloning|clone|mad-scientist|scientist|evil-corporation|corporate-crime|cyberpunk|social-commentary|fight-the-system|megacorporation|time-freeze|year-2029|2020s|army|soldier|police-officer-killed|metal-hand|special-forces|swat-team|mercenary|van|casino|fugitive|on-the-run|protector|father-figure|super-strength|electrocution|freeze-to-death|telekinesis|mind-control|supernatural-power|poetic-justice|righteous-rage|attempted-murder|water-tower|corpse|offscreen-killing|thug|henchman|invincible-henchman|invulnerability|bullet-wound|scar|u.s.-canadian-border|u.s.-mexico-border|border-patrol|mexico|oklahoma-city|el-paso-texas|juarez-mexico|cornfield|water-pump|farmhouse|farm|ethnic-slur|racial-slur|profanity|f-word|old-age|poisoning|regeneration|self-healing|immortal|immortality|massacre|one-against-many|revenge|redemption|haunted-by-the-past|dark-past|tragic-past|dark-hero|tragic-hero|warrior|tough-guy|one-man-army|anti-hero|action-hero|stabbed-through-the-chest|stabbed-through-the-head|bullet|adamantium|claw|scene-during-opening-credits|comic-book|christ-allegory|cynicism|hope|character's-point-of-view-camera-shot|subjective-camera|character-repeating-someone-else's-dialogue|subtitled-scene|bilingualism|super-soldier|little-boy|11-year-old|little-girl|mute|hatred|anger|body-count|strangulation|neck-breaking|throat-slitting|modern-western|neo-noir|gory-violence|gore|blood-splatter|blood-on-camera-lens|escape|rescue|held-at-gunpoint|hostage|kidnapping|double-cross|betrayal|deception|mercilessness|brutality|violence|death|murder|severed-hand|decapitation|severed-head|torso-cut-in-half|severed-leg|severed-arm|shot-to-death|shot-in-the-foot|shot-in-the-leg|shot-in-the-back|shot-in-the-chest|shot-in-the-hand|shot-in-the-arm|shot-in-the-shoulder|shot-in-the-neck|shot-in-the-throat|head-blown-off|shot-in-the-face|shot-in-the-forehead|shot-in-the-head|stabbed-in-the-eye|stabbed-in-the-foot|stabbed-in-the-leg|stabbed-to-death|stabbed-through-the-chin|stabbed-in-the-back|stabbed-in-the-chest|stabbed-in-the-shoulder|stabbed-in-the-arm|stabbed-in-the-throat|stabbed-in-the-neck|stabbed-in-the-face|stabbed-in-the-forehead|stabbed-in-the-head|super-powers|mexican-border|limo|test-subject|involuntary-experiment-subject|bloody-violence|extreme-violence|graphic-violence|violent-child|gun-violence|decapitated-head|decapitated|dismemberment|gun|medicine|pills|breaking-a-gun|father|driving-a-car-into-a-field|corn-field|corn|blood-and-gore|bloodshed|blood-on-face|young-girl|woman-flashing-a-man|title-spoken-by-character|nightmare|driver|axe|filmed-killing|spitting-blood|car-trouble|gold-tooth|fire-truck|car-accident|cowboy-hat|newspaper-headline|limousine-driver|limousine|watching-tv|convenience-store|prescription-drugs|bridesmaid|female-flashing-breasts|topless-woman|woman-flashing|flashing-breasts|breast-flashing|female-nudity|nudity|topless-female-nudity|topless|nipple|nipples|breasts|exposing-one's-breasts</t>
  </si>
  <si>
    <t>tt3316948</t>
  </si>
  <si>
    <t>American Ultra</t>
  </si>
  <si>
    <t>A stoner - who is in fact a government agent - is marked as a liability and targeted for extermination. But he's too well-trained and too high for them to handle.</t>
  </si>
  <si>
    <t>Jesse Eisenberg, Kristen Stewart, Topher Grace, Connie Britton</t>
  </si>
  <si>
    <t>https://images-na.ssl-images-amazon.com/images/M/MV5BMTcwMTM1NDU1Ml5BMl5BanBnXkFtZTgwNDk5MTgzNjE@._V1_SX300.jpg</t>
  </si>
  <si>
    <t>cia|assassin|stoner|slacker|escape|small-town|gym|in-medias-res|watching-television|vomiting|camera-shot-of-a-woman's-legs|bloody-face|narrow-eyes|summary-execution|standing-in-the-rain|dustpan|tasered|humvee|ricochet|mq-1-predator|hitman|gasoline-can|engagement-ring|eurocopter-as355-twin-squirrel|hiding-in-a-restroom|bloody-spoon|bloody-nose|scalded|handcuffed-to-an-interrogation-table|satellite-surveillance|changing-a-sign|close-up-of-eye|coded-message|police-officer-shot-in-the-head|police-officer-shot-in-the-back|police-officer-shot-through-the-heart|shootout-in-a-police-station|police-station-attack|police-officer-killed-in-police-station|police-officer-killed-by-female|police-shootout|police-officer-shot-in-the-chest|police-officer-shot|police-officer|reverse-footage|drone-attack|comic-book|insanity|satire|hired-killer|psychological-warfare|psychological-manipulation|conspiracy|killing-spree|manhunt|race-against-time|bilingualism|flash-forward|fire|fire-truck|ambulance|police-car|letter|die-hard-scenario|manipulation|top-secret|death-threat|deputy|redemption|blockade|car-through-a-window|face-slap|parachute|blackmail|reluctant-hero|montage|character-says-i-love-you|character-repeating-someone-else's-dialogue|self-doubt|self-defense|existentialism|knocked-out|secret-code|capture|lasersight|swat-team|firecracker|taser|armored-car|jumping-through-a-window|crashing-through-a-window|thrown-through-a-window|pistol-whip|jailbreak|escape-attempt|shot-through-a-window|bodyguard|criminal|treason|strip-club|revelation|shot-through-a-door|one-against-many|tooth-knocked-out|truck|tow-truck|car-wreck|brainwashing|kitchen|bag-over-head|elevator|chandelier|security-camera|surveillance|police|ambush|execution|umbrella|hotel|unsubtitled-foreign-language|american-abroad|earth-viewed-from-space|satellite|hidden-camera|barefoot|vinyl|woods|fugitive|on-the-run|poison-gas|gas-attack|heavy-rain|home-invasion|sadism|sadist|loser|siege|arrest|gas-station|airplane|jail-cell|power-outage|massacre|showdown|courage|bravery|brutality|cell-phone|text-messaging|police-station|marriage-proposal|wedding-ring|police-officer-killed|near-death-experience|gasoline|car-set-on-fire|cigarette-lighter|hawaiian-shirt|car-accident|car-crash|car-off-bridge|hazmat-suit|cdc|tent|newspaper-headline|news-report|social-commentary|fight-the-system|abuse-of-power|psychopath|extreme-close-up|product-placement|repeated-line|n-word|nosebleed|tattoo|femme-fatale|love|playing-footsie|gash-in-the-face|handcuffs|two-way-mirror|pot-smoking|shotgun|assault-rifle|machine-gun|revolver|pistol|repressed-memory|erased-memory|amnesia|bridge|school-bus|disguise|poetic-justice|revenge|corpse|strangulation|neck-breaking|bong|presumed-dead|supermarket|knife|spy-spoof|beaten-to-death|beating|hit-with-a-hammer|improvised-weapon|no-opening-credits|paranoia|fear|panic-attack|survival|title-at-the-end|nonlinear-timeline|impalement|hands-tied|cover-up|rogue-agent|head-butt|undercover|secret-agent|female-spy|female-agent|spy|disarming-someone|threatened-with-a-knife|spit-in-the-face|sabotage|disobeying-orders|insubordination|tough-girl|one-man-army|anti-hero|unlikely-hero|man-fights-a-woman|man-kills-a-woman|man-hits-a-woman|woman-hits-a-man|woman-kills-a-man|woman-punches-a-man|woman-fights-a-man|punched-in-the-chest|punched-in-the-face|absurdism|f-word|black-comedy|mercenary|military|soldier|u.s.-army|black-ops|female-assassin|assassination-attempt|exploding-building|exploding-car|covered-in-blood|bullet-time|slow-motion-scene|stylized-violence|hand-to-hand-combat|mixed-martial-arts|martial-arts|brawl|fight|fistfight|chase|gunfight|shootout|rescue|held-at-gunpoint|hostage|kidnapping|double-cross|deception|betrayal|violence|death|blood-on-shirt|shot-in-the-arm|stabbed-in-the-foot|stabbed-in-the-arm|stabbed-in-the-hand|stabbed-in-the-leg|stabbed-in-the-back|stabbed-in-the-chest|stabbed-in-the-neck|stabbed-in-the-throat|stabbed-in-the-head|gore|shot-in-the-back|blood-splatter|shot-in-the-face|shot-in-the-forehead|blood|undercover-agent|drug-dealer|marijuana-joint|two-word-title|west-virginia|shot-to-death|boyfriend-girlfriend-relationship|animated-credits|animated-end-credits|murder|car-bomb|manila-philippines|shot-in-the-chest|shot-in-the-head|helicopter|explosion|hand-grenade|soup|ring|fireworks|frying-pan|teddy-bear|drone|cooking-utensil|hammer|gas-mask|gas|black-light|spoon|parking-lot|sleeper-agent|langley-virginia|cia-headquarters|cia-agent|drawing|convenience-store-clerk|convenience-store|omelet|cooking|sheriff|airport|bare-chested-male|bathtub|flashback|told-in-flashback|independent-film|surprise-ending|escaped-mental-patient</t>
  </si>
  <si>
    <t>tt3316960</t>
  </si>
  <si>
    <t>Still Alice</t>
  </si>
  <si>
    <t>A linguistics professor and her family find their bonds tested when she is diagnosed with Alzheimer's Disease.</t>
  </si>
  <si>
    <t>Julianne Moore, Kate Bosworth, Shane McRae, Hunter Parrish</t>
  </si>
  <si>
    <t>https://images-na.ssl-images-amazon.com/images/M/MV5BMjIzNzAxNjY1Nl5BMl5BanBnXkFtZTgwMDg4ODQxMzE@._V1_SX300.jpg</t>
  </si>
  <si>
    <t>Won 1 Oscar. Another 30 wins &amp; 32 nominations.</t>
  </si>
  <si>
    <t>alzheimer's-disease|mother-daughter-relationship|linguistics-professor|columbia-university|bechdel-test-passed|reference-to-angels-in-america-the-play|new-york-city|memory-loss|academia|genetic-disease|giving-a-speech|aspiring-actress|wetting-one's-pants|suicide-contemplation|loss-of-memory|christmas|professor|woman|50-year-old|memory|reference-to-charles-darwin|no-title-at-beginning|no-opening-credits|title-same-as-book|erased-memory|degenerative-disease|video-message-to-self|jigsaw-puzzle|insomnia|reading-someone-else's-diary|diary|medically-assisted-reproduction|planning-a-pregnancy|reference-to-anton-chekhov|end-of-life-planning|forgetting-someone-is-dead|forgetting-dinner-appointment|mispronounced-word|memory-lapse|reference-to-ucla|2010s|title-at-the-end|two-word-title|teacher|reference-to-the-mayo-clinic|cooking|dignity|car-accident|neurologist|neurology|sadness|theatre-performance|pills|illness|manhattan-new-york-city|51-year-old|brother-sister-relationship|sister-sister-relationship|family-relationships|father-son-relationship|father-daughter-relationship|mother-son-relationship|husband-wife-relationship|death-of-father|based-on-novel|character-name-in-title</t>
  </si>
  <si>
    <t>tt3317208</t>
  </si>
  <si>
    <t>Anesthesia</t>
  </si>
  <si>
    <t>Multiple lives intersect in the aftermath of the violent mugging of a Columbia University philosophy professor.</t>
  </si>
  <si>
    <t>Sam Waterston, Ivan Goris, Rob Morgan, Corey Stoll</t>
  </si>
  <si>
    <t>https://images-na.ssl-images-amazon.com/images/M/MV5BNDUyMjgxNzQ4NV5BMl5BanBnXkFtZTgwNzkzMDA1NzE@._V1_SX300.jpg</t>
  </si>
  <si>
    <t>Tim Blake Nelson</t>
  </si>
  <si>
    <t>professor|philosophy-professor|one-word-title|student-teacher-relationship|husband-wife-relationship|drinking-problem|homeless|attorney|courtroom|masturbation|cocaine|drug-addict|murder|stabbed-to-death|losing-virginity|virgin|extramarital-affair|brother-sister-relationship|new-jersey|ovarian-cancer|cancer|pot|smoking-pot|indie-movie|independent-film</t>
  </si>
  <si>
    <t>tt3317522</t>
  </si>
  <si>
    <t>The Nightmare</t>
  </si>
  <si>
    <t>A look at a frightening condition that plagues thousands; sleep paralysis.</t>
  </si>
  <si>
    <t>Siegfried Peters, Steve Joseph, Estrella Cristina, Yatoya Toy</t>
  </si>
  <si>
    <t>https://images-na.ssl-images-amazon.com/images/M/MV5BMTkwNjcwOTMyMl5BMl5BanBnXkFtZTgwNTQ0MzE2NTE@._V1_SX300.jpg</t>
  </si>
  <si>
    <t>Rodney Ascher</t>
  </si>
  <si>
    <t>Documentary, Horror</t>
  </si>
  <si>
    <t>reenactment|interview</t>
  </si>
  <si>
    <t>tt3318750</t>
  </si>
  <si>
    <t>Adult Beginners</t>
  </si>
  <si>
    <t>A young, narcissistic entrepreneur crashes and burns on the eve of his company's big launch. With his entire life in total disarray, he leaves Manhattan to move in with his estranged ...</t>
  </si>
  <si>
    <t>Rose Byrne, Nick Kroll, Bobby Cannavale, Joel McHale</t>
  </si>
  <si>
    <t>https://images-na.ssl-images-amazon.com/images/M/MV5BMTY1NTI4NDU5Ml5BMl5BanBnXkFtZTgwOTYwMDcyNTE@._V1_SX300.jpg</t>
  </si>
  <si>
    <t>Ross Katz</t>
  </si>
  <si>
    <t>brother-sister-relationship|man-in-swimsuit|bare-chested-male|pregnant|siblings-raising-child-together|pregnancy|childhood-home|siblings-living-together|inventor|father-son-relationship|mother-son-relationship|husband-wife-relationship|uncle-nephew-relationship|jewish|jew|starting-a-new-life-from-scratch|self-discovery|bankruptcy|reference-to-jack-nicholson|reference-to-channing-tatum</t>
  </si>
  <si>
    <t>tt3319018</t>
  </si>
  <si>
    <t>My Name Is Emily</t>
  </si>
  <si>
    <t>On her 16th birthday, Emily runs away from her foster home and, with the help of her new friend Arden, sets out on a road trip to break her father out of a psychiatric institution.</t>
  </si>
  <si>
    <t>Newgrange Pictures</t>
  </si>
  <si>
    <t>Evanna Lynch, Michael Smiley, Martin McCann, George Webster</t>
  </si>
  <si>
    <t>https://images-na.ssl-images-amazon.com/images/M/MV5BN2I1OWFiY2EtMWRhZC00NTg2LTkzMjgtNjkwMjFjY2EzY2Y4XkEyXkFqcGdeQXVyMjQ1NDQyNjQ@._V1_SX300.jpg</t>
  </si>
  <si>
    <t>Simon Fitzmaurice</t>
  </si>
  <si>
    <t>forgiveness|mental-hospital|father-daughter-relationship|foster-parents</t>
  </si>
  <si>
    <t>tt3319508</t>
  </si>
  <si>
    <t>She's Beautiful When She's Angry</t>
  </si>
  <si>
    <t>A documentary that resurrects the buried history of the outrageous, often brilliant women who founded the modern women's movement from 1966 to 1971.</t>
  </si>
  <si>
    <t>International Film Circuit</t>
  </si>
  <si>
    <t>Chude Pamela Allen, Alta, Judith Arcana, Nona Willis Aronowitz</t>
  </si>
  <si>
    <t>https://images-na.ssl-images-amazon.com/images/M/MV5BMTA1ODkwODEyNDBeQTJeQWpwZ15BbWU4MDk1MjY0MDMx._V1_SX300.jpg</t>
  </si>
  <si>
    <t>Mary Dore</t>
  </si>
  <si>
    <t>tt3319844</t>
  </si>
  <si>
    <t>Harry Benson: Shoot First</t>
  </si>
  <si>
    <t>What we know today about many famous musicians, politicians, and actresses is due to the famous work of photographer Harry Benson. He captured vibrant and intimate photos of the most famous...</t>
  </si>
  <si>
    <t>Quixotic Endeavors</t>
  </si>
  <si>
    <t>Alec Baldwin, Gigi Benson, Harry Benson, Wendy Benson-Landes</t>
  </si>
  <si>
    <t>https://images-na.ssl-images-amazon.com/images/M/MV5BMzYxNTU4NTkzN15BMl5BanBnXkFtZTgwNTU0NzEzMDI@._V1_SX300.jpg</t>
  </si>
  <si>
    <t>Justin Bare, Matthew Miele</t>
  </si>
  <si>
    <t>tt3320500</t>
  </si>
  <si>
    <t>The Axe Murders of Villisca</t>
  </si>
  <si>
    <t>'Villisca' is a ghost story based on the house where the notorious and still unsolved 1912 ax murders took place. Three outcast teenagers break into the house in search of answers, but discover something far beyond their worst fears.</t>
  </si>
  <si>
    <t>Robert Adamson, Jarrett Sleeper, Alex Frnka, Sean Whalen</t>
  </si>
  <si>
    <t>https://images-na.ssl-images-amazon.com/images/M/MV5BMTYwODg5Mjk0MV5BMl5BanBnXkFtZTgwODc3MjIwMTI@._V1_SX300.jpg</t>
  </si>
  <si>
    <t>Tony E. Valenzuela</t>
  </si>
  <si>
    <t>villisca|lgbt-horror|gay|small-town|new-girl-in-town|homosexual|year-1912|haunted-house|gay-friend|axe</t>
  </si>
  <si>
    <t>tt3320578</t>
  </si>
  <si>
    <t>Veeram</t>
  </si>
  <si>
    <t>A straightforward man, who uses violence to settle disputes, decides to mend his ways for the sake of his lover.</t>
  </si>
  <si>
    <t>Ajith Kumar, Tamannaah Bhatia, Vidharth, Bala</t>
  </si>
  <si>
    <t>https://images-na.ssl-images-amazon.com/images/M/MV5BMTc5MTY1ODM0OF5BMl5BanBnXkFtZTgwNzQzOTUwMjE@._V1_SX300.jpg</t>
  </si>
  <si>
    <t>Siva</t>
  </si>
  <si>
    <t>Action, Family</t>
  </si>
  <si>
    <t>tt3321300</t>
  </si>
  <si>
    <t>MI-5</t>
  </si>
  <si>
    <t>When a terrorist escapes custody during a routine handover, Will Holloway must team with disgraced MI5 Intelligence Chief Harry Pearce to track him down before an imminent terrorist attack on London.</t>
  </si>
  <si>
    <t>Michael Wildman, Tuppence Middleton, Geoffrey Streatfeild, Peter Firth</t>
  </si>
  <si>
    <t>https://images-na.ssl-images-amazon.com/images/M/MV5BMjQyNzAxNjQwN15BMl5BanBnXkFtZTgwMTIyNTMwNzE@._V1_SX300.jpg</t>
  </si>
  <si>
    <t>Bharat Nalluri</t>
  </si>
  <si>
    <t>terrorist|escape|umbrella|walkie-talkie|kidnapping|innocent-person-killed|orphan|subtitled-scene|freeze-frame|exploding-body|2010s|tragic-past|haunted-by-the-past|redemption|guilt|evil-man|fade-to-black|poison|aunt-niece-relationship|flash-forward|police|disobeying-orders|corruption|sabotage|slow-motion-scene|key|massacre|car-bomb|explosive|terrorist-cell|bookstore|assassin|assassination-attempt|macguffin|cover-up|opera|frame-up|planting-evidence|woman-kills-a-man|prisoner-transport|prisoner|misdirection|reluctant-hero|shot-in-the-stomach|heroism|conspiracy|conspiracy-theorist|wristwatch|attempted-murder|wrongful-arrest|false-accusation|lock-picking|shot-through-a-window|one-man-army|revelation|femme-fatale|suicide-by-cop|bottled-water|top-secret|jumping-from-height|showdown|mexican-standoff|head-butt|knife|disarming-someone|restaurant|message|postcard|laptop|hotel|elevator|airport|flashback|note|airplane|sociopath|mercy-killing|parking-garage|dark-hero|prologue|cell-phone|bound-and-gagged|tied-to-a-chair|race-against-time|body-in-a-trunk|pregnant-woman-murdered|corpse|man-kills-a-woman|undercover-agent|undercover|terrorist-group|binoculars|map|revenge|politics|car-accident|car-crash|arrest|handcuffs|handcuffed-to-a-pipe|internet-cafe|computer-hacker|computer-cracker|cemetery|beach|manipulation|fugitive|on-the-run|cigarette-smoking|suicide-pill|drugged-drink|concert|media-coverage|news-report|politician|bridge|bank|safe-deposit-box|faked-death|photograph|home-invasion|climbing-up-a-wall|apartment|investigation|moscow-russia|berlin-germany|england|london-england|big-ben-london|falling-from-height|suicide|jumping-through-a-window|british|british-intelligence|intelligence-officer|surveillance|security-camera|ambush|motorcycle|bulletproof-vest|disguise|swat-team|female-spy|female-agent|character-repeating-someone-else's-dialogue|character's-point-of-view-camera-shot|subjective-camera|subway|traitor|rogue-agent|warrior|tough-guy|anti-hero|action-hero|hit-by-a-car|abandoned-warehouse|bomb-making|bomb|suicide-bomber|hand-grenade|explosion|heavy-rain|interrogation|torture|rescue|colonel|double-cross|betrayal|deception|held-at-gunpoint|hostage|hostile-takeover|violence|death|murder|cia-agent|cia|american-abroad|englishwoman-abroad|englishman-abroad|silencer|sniper-rifle|sniper|assault-rifle|machine-gun|pistol|aerial-shot|coming-out-of-retirement|former-spy|government-agent|spy|secret-agent|british-secret-service|espionage|neo-noir|based-on-tv-series|based-on-british-tv-series|suspense|tension|terrorist-plot|security-guard|distrust|suspicion|paranoia|blood-splatter|blood|shot-to-death|shot-in-the-chest|shot-in-the-head|chase|foot-chase|hand-to-hand-combat|martial-arts|brawl|fight|fistfight|punched-in-the-face|punched-in-the-chest|gunfight|shootout|terror-attack|terrorism|domestic-intelligence|die-hard-scenario|independent-film|surprise-ending</t>
  </si>
  <si>
    <t>tt3322364</t>
  </si>
  <si>
    <t>Concussion</t>
  </si>
  <si>
    <t>In Pittsburgh, accomplished pathologist Dr. Bennet Omalu uncovers the truth about brain damage in football players who suffer repeated concussions in the course of normal play.</t>
  </si>
  <si>
    <t>Will Smith, Alec Baldwin, Albert Brooks, Gugu Mbatha-Raw</t>
  </si>
  <si>
    <t>https://images-na.ssl-images-amazon.com/images/M/MV5BMTYwNjgwNDg0NV5BMl5BanBnXkFtZTgwMzY1MjAyNzE@._V1_SX300.jpg</t>
  </si>
  <si>
    <t>Peter Landesman</t>
  </si>
  <si>
    <t>Nominated for 1 Golden Globe. Another 4 wins &amp; 15 nominations.</t>
  </si>
  <si>
    <t>concussion|football|chronic-traumatic-encephalopathy|pathologist|football-player|professional-sports|sports-doctor|medical-examination|brain-scan|medical-examiner|medical-doctor|corporate-malfeasance|head-injury|research|autopsy|subconcussive-blow|head-trauma|traumatic-brain-injury|national-football-league|american-football|sports-injury|cover-up|doctor|based-on-true-story|neuropathologist|pittsburgh|immigrant|brain-damage|football-movie|ends-with-historical-notes|ends-with-biographical-notes|speech|class-action-lawsuit|lodi-california|talking-to-one's-unborn-child|pregnant|close-up-of-eyes|concussion-summit|building-a-house|press-conference|medical-journal-article|bottle-of-champagne|car-fire|self-mutilation|suicide|hearing-voices|smashing-a-guitar|microscope-slide|binocular-microscope|face-mask|homeless-man|football-center|saying-grace|injection-in-arm|newton's-cradle|dancing|expert-witness|forensic-autopsy|death|neurological-illness|post-mortem|coroner|athlete-suicide|profit-motive|conflict-of-interest|tauopathy|testimony|congressional-hearing|indictment|pittsburgh-steelers|football-helmet|football-fan|pennsylvania|pittsburgh-pennsylvania|morgue|athlete|coach|football-coach|football-game|threat|drug-addict|dead-man|dead-body|investigation|neurologist|montage|nigerian|nigerian-immigrant|nfl|denial|brain-injury|pregnancy|pregnant-woman|husband-wife-relationship|boyfriend-girlfriend-relationship|one-word-title|title-spoken-by-character</t>
  </si>
  <si>
    <t>tt3322420</t>
  </si>
  <si>
    <t>Queen</t>
  </si>
  <si>
    <t>A Delhi girl from a traditional family sets out on a solo honeymoon after her marriage gets cancelled.</t>
  </si>
  <si>
    <t>Kangana Ranaut, Rajkummar Rao, Lisa Haydon, Jeffrey Ho</t>
  </si>
  <si>
    <t>https://images-na.ssl-images-amazon.com/images/M/MV5BMTQ1ODUxMzA1Nl5BMl5BanBnXkFtZTgwNDk0NjMyMTE@._V1_SX300.jpg</t>
  </si>
  <si>
    <t>Vikas Bahl</t>
  </si>
  <si>
    <t>honeymoon|f-rated|breasts|video-chat|laptop|photograph|cooking|pole-dancer|pole-dance|pole-dancing|black-light|reference-to-salman-khan|flashback|church|reference-to-facebook|friendship|lizard|shower|youth-hostel|amsterdam-netherlands|train|selfie|bra|eiffel-tower-paris|vomiting|fish-eye|fish|restaurant|brushing-teeth|hotel|airplane|voice-over|canceled-wedding|roommate|first-kiss|indian-food|indian-girl|paris-france|drunkenness|dancing|innocence|naivety|fish-out-of-water|self-discovery|one-word-title|female-protagonist|character-name-in-title</t>
  </si>
  <si>
    <t>tt3322892</t>
  </si>
  <si>
    <t>XX</t>
  </si>
  <si>
    <t>Four short horror films that are directed and written by women.</t>
  </si>
  <si>
    <t>XYZ Films</t>
  </si>
  <si>
    <t>Natalie Brown, Jonathan Watton, Peter DaCunha, Peyton Kennedy</t>
  </si>
  <si>
    <t>https://images-na.ssl-images-amazon.com/images/M/MV5BM2U5NzlhMGYtODUzOS00Nzk0LWE1YTYtZDE0YzMwMzI0ODJlXkEyXkFqcGdeQXVyNjY0MjcwODM@._V1_SX300.jpg</t>
  </si>
  <si>
    <t>Roxanne Benjamin, Karyn Kusama, St. Vincent, Jovanka Vuckovic</t>
  </si>
  <si>
    <t>anthology|box|birthday-party|female-director|single-mother|starving-oneself|four-stories|creature|transformation|violent-death|falling-from-height|evil-child|family-relationships|starving-to-death|starvation|mysterious-object|stop-motion|christmas-present|birthday-present|written-by-director|refusing-to-eat|mother-son-relationship|f-rated|birthday|son|eating|father|christmas|bechdel-test-passed|antichrist|parent-teacher-meeting|broken-leg|walking-up-a-wall|falling-down-a-mountain|thrown-through-window|possessed-woman|possessed-human|recreational-vehicle|bitten-hand|hiking|costume-party|panda-costume|ghost-costume|hiding-a-dead-body|singing-telegram|widow|emaciation|train|motor-home|rv|self-sacrifice|death-of-husband|death-of-daughter|cannibalism|nightmare|food|subjective-camera|character's-point-of-view-camera-shot|dream|claws|fangs|exploitation|evil-spirit|nuclear-family|pizza|spaghetti|dinner|mother|eating-disorder|husband-wife-relationship|marital-strife|toenail|barking-dog|shadow|little-boy|broken-bone|falling|death|animal-mutilation|dog|child-in-peril|group-of-friends|hospital|doctor|gift|fear|screaming|supernatural|belief-in-the-supernatural|dollhouse|doll|house|drinking|twenty-something|supernatural-horror|family-dinner|birthday-cake|violence|blood|blood-spatter|dead-body|corpse|present|secret|monster|hipster|petroglyph|voice-over-narration|death-of-child|death-of-son</t>
  </si>
  <si>
    <t>tt3322940</t>
  </si>
  <si>
    <t>Annabelle</t>
  </si>
  <si>
    <t>A couple begins to experience terrifying supernatural occurrences involving a vintage doll shortly after their home is invaded by satanic cultists.</t>
  </si>
  <si>
    <t>Annabelle Wallis, Ward Horton, Tony Amendola, Alfre Woodard</t>
  </si>
  <si>
    <t>https://images-na.ssl-images-amazon.com/images/M/MV5BMjM2MTYyMzk1OV5BMl5BanBnXkFtZTgwNDg2MjMyMjE@._V1_SX300.jpg</t>
  </si>
  <si>
    <t>John R. Leonetti</t>
  </si>
  <si>
    <t>paranormal-activity|murder|suicide|self-sacrifice|horror-movie-prequel|spin-off|prequel|doll|evil|pregnant|blood|neighbor|satanic-cult|baby|fire|nursery|apartment|baby-girl|priest|santa-monica-california|bookstore|hospital|flames|flame|stab-wound|stab|violence|taking-a-picture|popcorn|suit-and-tie|catholic-church|catholic|camera|forename-as-title|ends-with-a-lorraine-warren-quotation|fall-to-death|peeking-under-a-door|scratch|thunderstorm|working-the-night-shift|child's-drawing|newborn-girl|pulled-across-a-floor|shot-multiple-times|stabbed-multiple-times|kitchen-fire|artifact-on-display|thumb-wrestling|sermon|jesus-christ-quotation|animate-doll|detective|1970s|remembering-the-past|raggedy-ann-doll|symbol|demonic-spirit|scar|fall-from-height|sacrifice|death-by-suicide|porcelain-doll|creepy-doll|book|flickering-light|flashback|vinyl|rocking-chair|shot-to-death|shot-in-the-chest|punched-in-the-face|hiding-in-a-closet|blood-splatter|news-report|nonlinear-timeline|year-1970|year-1969|throat-slitting|falling-to-death|police-detective|ghost|blood-on-arm|moving|apparition|church|medical-student|pasadena-california|suicide-attempt|pregnant-woman|husband-wife-relationship|evil-doll|cult-member|occult|demon|house-fire|doll-collection|nurse|black-magic|nun|child-in-peril|stabbed-in-the-stomach|good-verses-evil|locked-in-a-room|haunted-house|near-death-experience|home-invasion|flash-forward|book-store|little-girl|sole-black-character-dies-cliche|ends-with-text|no-opening-credits|slow-motion-scene|character-repeating-someone-else's-dialogue|film-starts-with-text|one-word-title|photograph|crying-baby|elevator|drawing|watching-tv|basement|baby-carriage|crayon|african-american-woman|jiffy-pop|sewing-machine|reference-to-charles-manson|jump-scare|storage|record-player|business-suit|based-on-true-story|title-spoken-by-character|character-name-in-title</t>
  </si>
  <si>
    <t>tt3324702</t>
  </si>
  <si>
    <t>Big in Japan</t>
  </si>
  <si>
    <t>A struggling Seattle Rock band, Tennis Pro, take one last shot at making it big as they embark on a comical musical odyssey in Tokyo with hopes to prevent their day jobs from becoming their careers.</t>
  </si>
  <si>
    <t>Outsider Pictures</t>
  </si>
  <si>
    <t>David Drury, John Jeffcoat, Aya Kawahara, Yuko Kawahara</t>
  </si>
  <si>
    <t>https://images-na.ssl-images-amazon.com/images/M/MV5BMTYyODU4MDg1OF5BMl5BanBnXkFtZTgwMTgxMzk0MTE@._V1_SX300.jpg</t>
  </si>
  <si>
    <t>John Jeffcoat</t>
  </si>
  <si>
    <t>tt3326366</t>
  </si>
  <si>
    <t>Whitey: United States of America v. James J. Bulger</t>
  </si>
  <si>
    <t>A look at James 'Whitey' Bulger, one of the most infamous criminals in American history.</t>
  </si>
  <si>
    <t>Stephen Rakes, James 'Whitey' Bulger, Tommy Donahue, David Boeri</t>
  </si>
  <si>
    <t>https://images-na.ssl-images-amazon.com/images/M/MV5BMTcwNDQ4MTA2OF5BMl5BanBnXkFtZTgwNTc4ODU3MTE@._V1_SX300.jpg</t>
  </si>
  <si>
    <t>Joe Berlinger</t>
  </si>
  <si>
    <t>tt3326880</t>
  </si>
  <si>
    <t>Laugh Killer Laugh</t>
  </si>
  <si>
    <t>A Jewel thief named Frank Stone is a very deeply disturbed, anti social, milquetoast who finds no joy or humor in anything - until he awakens from a deep coma.</t>
  </si>
  <si>
    <t>ITN Distribution</t>
  </si>
  <si>
    <t>William Forsythe, Bianca Hunter, Tom Sizemore, Victor Colicchio</t>
  </si>
  <si>
    <t>https://images-na.ssl-images-amazon.com/images/M/MV5BMjM3MzIzMDc3NV5BMl5BanBnXkFtZTgwNjY3MjM5NDE@._V1_SX300.jpg</t>
  </si>
  <si>
    <t>Kamal Ahmed</t>
  </si>
  <si>
    <t>tt3327624</t>
  </si>
  <si>
    <t>Infini</t>
  </si>
  <si>
    <t>An elite 'search and rescue' team transport onto an off-world mining-facility to rescue Whit Carmichael, the lone survivor of a biological outbreak.</t>
  </si>
  <si>
    <t>Daniel MacPherson, Grace Huang, Luke Hemsworth, Luke Ford</t>
  </si>
  <si>
    <t>https://images-na.ssl-images-amazon.com/images/M/MV5BMTcyODcwNzQ3MV5BMl5BanBnXkFtZTgwNDkyOTE3MjE@._V1_SX300.jpg</t>
  </si>
  <si>
    <t>Shane Abbess</t>
  </si>
  <si>
    <t>rescue|search|search-and-rescue|count-down|alien-contact|cutting-wrist|facial-cut|gun-pointed-at-face|soldiers-hugging|begins-with-historical-notes|slipstreaming|australian-horror|australian-science-fiction|severed-face|hit-with-a-chair|race-against-time|claustrophobia|pool-of-blood|self-mutilation|hospital|notebook|presumed-dead|mutation|power-outage|outpost|medic|australian|silencer|sole-survivor|map|blood-on-face|riot|escape|space-travel|outer-space|planet|wind-farm|mining|flashlight|jumping-from-height|dream|time-dilation|time-reversal|teleportation|spacesuit|helmet|surveillance|hologram|rescue-mission|mission|commando-mission|commando-unit|commando|space-marine|special-forces|mercenary|army|military|female-soldier|soldier|captain|sergeant|retirement|rookie|locker-room|photograph|surrealism|nonlinear-timeline|credits-as-currency|pregnancy|infection|resurrection|back-from-the-dead|deus-ex-machina|alien|letter|laboratory|microscope|boyfriend-girlfriend-relationship|husband-wife-relationship|futuristic|alien-parasite|parasite|virus|epidemic|biohazard|disease|contagion|body-horror|characters-killed-one-by-one|insanity|sole-black-character-dies-cliche|f-word|flashback|hallucination|hearing-voices|paranoia|fear|survival|suspense|held-at-gunpoint|gore|blood-splatter|blood|stabbed-in-the-chest|chase|neck-breaking|strangulation|laser-gun|pistol|machine-gun|knife|axe|falling-from-height|suicide|gun-in-mouth|woman-kills-a-man|offscreen-killing|corpse|fight-to-the-death|shot-to-death|shot-in-the-chest|shot-in-the-forehead|shot-in-the-head|exploding-head|head-blown-off|hand-to-hand-combat|martial-arts|brawl|fight|fistfight|beaten-to-death|beating|head-butt|punched-in-the-chest|punched-in-the-face|violence|death|murder|23rd-century|film-starts-with-text|no-opening-credits|one-word-title|independent-film|title-spoken-by-character|surprise-ending</t>
  </si>
  <si>
    <t>tt3332064</t>
  </si>
  <si>
    <t>Pan</t>
  </si>
  <si>
    <t>12-year-old orphan Peter is spirited away to the magical world of Neverland, where he finds both fun and danger, and ultimately discovers his destiny -- to become the hero who will be forever known as Peter Pan.</t>
  </si>
  <si>
    <t>Hugh Jackman, Levi Miller, Garrett Hedlund, Rooney Mara</t>
  </si>
  <si>
    <t>https://images-na.ssl-images-amazon.com/images/M/MV5BMzk2MDg5MDczMl5BMl5BanBnXkFtZTgwNTE2NjYyNjE@._V1_SX300.jpg</t>
  </si>
  <si>
    <t>orphan|child-hero|1940s|reference-to-peter-pan|fantasy-world|journey|kicked-in-the-butt|destiny|hero|close-up-of-eyes|use-of-bloody-as-epithet|tiger-lily|flash-forward|voice-over-narration|comeuppance|hope|flagpole|falling-to-death|tinker-bell|vision|river|princess|kingdom|death|murder|fugitive|eccentric|white-makeup|rope|tree|heroism|warrior|violence|campfire|statue|tied-up|character's-point-of-view-camera-shot|subjective-camera|stabbed-in-the-head|spear|cowboy-hat|face-slap|pendant|nest|animal-attack|shipwreck|spyglass|crash-landing|guard|knocked-out|absurdism|jolly-roger|flag|cable-car|jailbreak|threatened-with-a-knife|knife|fish-out-of-water|fear|mountain|on-the-run|search|flashlight|trampoline|tribal-leader|tribe|betrayal|deception|hit-with-a-shovel|pickaxe|slave-labor|child-slave|child-slavery|slave|slavery|ship|totem|magic|falling-from-height|jumping-from-height|forest|woods|jail-cell|explosive|hole-in-floor|booby-trap|baby|henchman|eaten-alive|outer-space|zero-gravity|captain|ship-captain|key|illiteracy|near-death-experience|revenge|irish|hidden-room|cellar|boat|cave|crystal|falling-through-the-floor|torch|nun|immortality|bald-man|evil-man|insurrection|good-versus-evil|animated-sequence|slapstick-comedy|training|courage|bravery|fart-joke|reluctant-hero|child's-point-of-view|anachronism|child-in-peril|cockney-accent|american-abroad|comic-relief|escape|rescue|held-at-gunpoint|hostage|underwater-scene|chase|subterranean|hanging-upside-down|surrealism|alternate-world|giant|creature|giant-animal|giant-creature|skeleton|alligator|flying-fish|giant-bird|steampunk|sword-and-fantasy|exploding-body|exploding-airplane|explosion|flying-ship|fighter-pilot|fighter-plane|blimp|1930s|prologue|map|dogfight|fighting-in-the-air|aerial-battle|royal-air-force|combat|battle|attack|ambush|air-strike|bomb|chosen-one|faith|prophecy|origin-of-hero|christ-allegory|fictional-war|social-commentary|warrior-race|axe-fight|fire|pistol|gun|axe|sword|man-fights-a-woman|woman-punches-a-man|woman-fights-a-man|slow-motion-scene|dual-wield|stylized-violence|hand-to-hand-combat|mixed-martial-arts|martial-arts|brawl|flamethrower|air-battle|punched-in-the-chest|punched-in-the-face|kicked-in-the-face|kicked-in-the-stomach|humor|female-fighter|female-warrior|tough-girl|action-heroine|3-dimensional|3d|no-opening-credits|air-raid|battlefield|mine|mining|adventure-hero|miner|walking-the-plank|sword-duel|flying-boy|child-protagonist|showdown|pirate-captain|never-neverland|kidnapping|musical-number|cannonball|cannon|reference-to-nirvana|fistfight|fight|gangplank|attempted-murder|mermaid|sword-fight|friendship|boy-crying|crying-boy|letter|mother-son-relationship|coming-of-age|flirting|swashbuckler|world-war-two|london-england|flying-boat|delayed-gravity|native-american|blackbeard|pirate|pirate-ship|fairy|boy|children|flying|crocodile|captain-hook|orphanage|based-on-novel|surprise-ending|altered-version-of-studio-logo|character-repeating-someone-else's-dialogue|martial-artist|one-word-title|prequel|title-spoken-by-character|character-name-in-title</t>
  </si>
  <si>
    <t>tt3332308</t>
  </si>
  <si>
    <t>Boom Bust Boom</t>
  </si>
  <si>
    <t>Terry Jones guides us through the history and the nature of the economic boom-bust cycle and why people repeatedly ignore it to their sorrow.</t>
  </si>
  <si>
    <t>Bill and Ben Productions</t>
  </si>
  <si>
    <t>Dirk Bezemer, Zvi Bodie, Willem Buiter, Philip Bulcock</t>
  </si>
  <si>
    <t>https://images-na.ssl-images-amazon.com/images/M/MV5BMTcyOTE4NjAzOV5BMl5BanBnXkFtZTgwNjA3MjExODE@._V1_SX300.jpg</t>
  </si>
  <si>
    <t>Bill Jones, Terry Jones, Ben Timlett</t>
  </si>
  <si>
    <t>74 min</t>
  </si>
  <si>
    <t>economics|economic-theory|puppet|euphoria|financial-speculation|investment-fraud|economic-bubble|tulip-mania|subprime-crisis|mortgage|subprime-mortgage|banking|part-animated|human-nature|economic-crisis</t>
  </si>
  <si>
    <t>tt3335606</t>
  </si>
  <si>
    <t>Berlin Syndrome</t>
  </si>
  <si>
    <t>A passionate holiday romance leads to an obsessive relationship, when an Australian photojournalist wakes one morning in a Berlin apartment and is unable to leave.</t>
  </si>
  <si>
    <t>Teresa Palmer, Max Riemelt, Lucie Aron, Cem Tuncay</t>
  </si>
  <si>
    <t>https://images-na.ssl-images-amazon.com/images/M/MV5BYzQ0YWRjYjctYmQ5ZC00M2M2LWE0NzMtMTI4ZDg1NjIyZTM1XkEyXkFqcGdeQXVyMTM2MzgyOTU@._V1_SX300.jpg</t>
  </si>
  <si>
    <t>Cate Shortland</t>
  </si>
  <si>
    <t>berlin|teacher|tourist|woman-wearing-only-a-man's-shirt|pantyhose|tights|kidnapped|apartment|high-school|woman-held-captive|held-captive|bound-with-rope|woman-bound-spread-eagle|bound-spread-eagle|spreadeagle|spread-eagle|bare-foot-woman|barefoot-female|female-bare-foot|barefoot-woman|barefoot|attempted-escape|murder|trapped|party|new-years-eve|one-night-stand|missing-person|forest|stabbing|camera|photography|captive|oral-sex|sex-scene|shower|female-nudity|tied-up|shower-scene</t>
  </si>
  <si>
    <t>tt3336368</t>
  </si>
  <si>
    <t>Maya the Bee Movie</t>
  </si>
  <si>
    <t>Maya is a little bee with a big heart! Join her on an epic adventure.</t>
  </si>
  <si>
    <t>Kodi Smit-McPhee, Noah Taylor, Richard Roxburgh, Miriam Margolyes</t>
  </si>
  <si>
    <t>https://images-na.ssl-images-amazon.com/images/M/MV5BMjE3NTYyMjQwMV5BMl5BanBnXkFtZTgwNzk5MjQxMzE@._V1_SX300.jpg</t>
  </si>
  <si>
    <t>Alexs Stadermann</t>
  </si>
  <si>
    <t>australian-fantasy</t>
  </si>
  <si>
    <t>tt3339534</t>
  </si>
  <si>
    <t>How He Fell in Love</t>
  </si>
  <si>
    <t>A casual affair between a young musician and a married woman turns into an intimate and profound connection that threatens to derail their lives.</t>
  </si>
  <si>
    <t>Ibid Filmworks</t>
  </si>
  <si>
    <t>Matt McGorry, Amy Hargreaves, Mark Blum, Britne Oldford</t>
  </si>
  <si>
    <t>https://images-na.ssl-images-amazon.com/images/M/MV5BMjEzMTc4MzUxN15BMl5BanBnXkFtZTgwNTI3NTkyMDI@._V1_SX300.jpg</t>
  </si>
  <si>
    <t>Marc Meyers</t>
  </si>
  <si>
    <t>sex-scene|male-rear-nudity|male-nudity</t>
  </si>
  <si>
    <t>tt3339674</t>
  </si>
  <si>
    <t>Burying the Ex</t>
  </si>
  <si>
    <t>A guy's regrets over moving in with his girlfriend are compounded when she dies and comes back as a zombie.</t>
  </si>
  <si>
    <t>Anton Yelchin, Ashley Greene, Alexandra Daddario, Oliver Cooper</t>
  </si>
  <si>
    <t>https://images-na.ssl-images-amazon.com/images/M/MV5BNTM3ODI4NjA2OF5BMl5BanBnXkFtZTgwOTMzOTAwNjE@._V1_SX300.jpg</t>
  </si>
  <si>
    <t>Joe Dante</t>
  </si>
  <si>
    <t>grave|zombie|halloween|based-on-short-film|sex|sex-in-a-car|selfishness|female-nudity|punch-in-the-face|man-punches-a-woman|man-hits-a-woman|wedding-ring|ring|fight|catfight|candy-shop|police-station|policeman|best-friend|jealousy|cannibal|cannibalism|gore|masturbation-reference|split-screen|yoga|barefoot-female|machete|character-says-i-love-you|reference-to-tim-burton|overly-attached-girlfriend|reference-to-hades|female-vomiting|vomiting|broken-neck|female-psychopath|reference-to-john-huston|reference-to-peter-lorre|reference-to-jesus-christ|movie-goer|movie-theater|loss-of-girlfriend|funeral|crying-man|death|bus|accidental-death|burying-a-dead-body|traffic-accident|dark-comedy|ex-boyfriend-ex-girlfriend-relationship|back-from-the-dead|evil-woman|death-of-girlfriend|egocentric-woman|female-antagonist|manipulative-woman|manipulative-behavior|martyr-syndrome|martyress|hysteria|crying|crying-woman|female-hysteria|hysterical-woman|ice-cream|reference-to-frankenstein|reference-to-dracula|reference-to-christopher-lee|reference-to-peter-cushing|reference-to-vincent-price|barefoot-male|genie|skeleton|blogger|shop|scooter|domineering-girlfriend|brother-brother-relationship|half-brother|bare-butt|male-rear-nudity|male-nudity|animated-opening-credits|animated-credits|bare-chested-male|woman-in-underwear|boyfriend-girlfriend-relationship|bad-dream|cemetery|undead</t>
  </si>
  <si>
    <t>tt3343784</t>
  </si>
  <si>
    <t>En route to meet his estranged daughter and attempting to revive his dwindling career, a broken, middle-aged comedian plays a string of dead-end shows in the Mojave desert.</t>
  </si>
  <si>
    <t>Gregg Turkington, John C. Reilly, Tye Sheridan, Lotte Verbeek</t>
  </si>
  <si>
    <t>https://images-na.ssl-images-amazon.com/images/M/MV5BMTA5OTEyMTQwODFeQTJeQWpwZ15BbWU4MDA0MzMyNDYx._V1_SX300.jpg</t>
  </si>
  <si>
    <t>Rick Alverson</t>
  </si>
  <si>
    <t>tt3344922</t>
  </si>
  <si>
    <t>Hungry Hearts</t>
  </si>
  <si>
    <t>The relationship of a couple who meet by chance in New York City is put to the test when they encounter a life or death circumstance.</t>
  </si>
  <si>
    <t>Adam Driver, Alba Rohrwacher, Roberta Maxwell, Brandon Reiss</t>
  </si>
  <si>
    <t>https://images-na.ssl-images-amazon.com/images/M/MV5BMTkxMTg5Mzg2MF5BMl5BanBnXkFtZTgwNjMzNTA4NTE@._V1_SX300.jpg</t>
  </si>
  <si>
    <t>Saverio Costanzo</t>
  </si>
  <si>
    <t>7 wins &amp; 19 nominations.</t>
  </si>
  <si>
    <t>vegan|death|new-york-city|murder|dream|paranoia|wedding|newborn-baby|topless-female-nudity|sex|low-budget-film|snow|police|bare-breasts|bathtub|madness|baby|pregnancy-test|door-blocked|female-nudity|deer|long-take|mother-son-relationship|italian-accent|director-on-camera|toilet|disorder|based-on-novel</t>
  </si>
  <si>
    <t>tt3346224</t>
  </si>
  <si>
    <t>Zipper</t>
  </si>
  <si>
    <t>A successful family man with a blossoming political career loses all sense of morality when he becomes addicted to using an escort agency.</t>
  </si>
  <si>
    <t>Patrick Wilson, Lena Headey, Ray Winstone, Richard Dreyfuss</t>
  </si>
  <si>
    <t>https://images-na.ssl-images-amazon.com/images/M/MV5BMjIxODgzMDcwNV5BMl5BanBnXkFtZTgwODIyODIzNjE@._V1_SX300.jpg</t>
  </si>
  <si>
    <t>Mora Stephens</t>
  </si>
  <si>
    <t>escort|prosecutor|f-rated|one-word-title|no-opening-credits|f-word|cunnilingus|man-in-bath|sex-in-the-front-seat-of-a-car|woman-in-animal-print-lingerie|bare-breasts|fellatio|woman-wearing-black-lingerie|doggystyle-sex|sex-addiction|scandal|politician|bare-chested-male</t>
  </si>
  <si>
    <t>tt3346824</t>
  </si>
  <si>
    <t>1001 Grams</t>
  </si>
  <si>
    <t>When Norwegian scientist Marie attends a seminar in Paris on the actual weight of a kilo, it is her own measurement of disappointment, grief and, not least, love, that ends up on the scale.</t>
  </si>
  <si>
    <t>Ane Dahl Torp, Laurent Stocker, Hildegun Riise, Stein Winge</t>
  </si>
  <si>
    <t>https://images-na.ssl-images-amazon.com/images/M/MV5BMTQxNjEyMzgwMl5BMl5BanBnXkFtZTgwOTY5MjE2MjE@._V1_SX300.jpg</t>
  </si>
  <si>
    <t>Bent Hamer</t>
  </si>
  <si>
    <t>tt3349550</t>
  </si>
  <si>
    <t>N.O.L.A Circus</t>
  </si>
  <si>
    <t>In this over the top comedy a rivalry between two competing barbershops in New Orleans escalates dramatically, sending the lives of the owners, their families, and their friends spiraling out of control.</t>
  </si>
  <si>
    <t>Dave Davis, Taryn Terrell, Candice Michele Barley, Vas Blackwood</t>
  </si>
  <si>
    <t>https://images-na.ssl-images-amazon.com/images/M/MV5BMzZhMzNjMDUtMDhmNy00ZTdiLWE3NjYtN2M4MTc4ZDVjMGQwXkEyXkFqcGdeQXVyMzQwMTY2Nzk@._V1_SX300.jpg</t>
  </si>
  <si>
    <t>Luc Annest</t>
  </si>
  <si>
    <t>tt3349578</t>
  </si>
  <si>
    <t>Bad Kids of Crestview Academy</t>
  </si>
  <si>
    <t>DETENTION SUCKS BUT IT'S KILLER FUN: It's four years later, and a new group of students has been placed in Saturday detention at the infamous and prestigious Crestview Academy. When ...</t>
  </si>
  <si>
    <t>Sammi Hanratty, Colby Arps, Sophia Taylor Ali, Erika Daly</t>
  </si>
  <si>
    <t>https://images-na.ssl-images-amazon.com/images/M/MV5BZThkNThmNDEtYTEzNS00YThiLWJlNTEtMDM5Y2YxN2Q1M2NmL2ltYWdlL2ltYWdlXkEyXkFqcGdeQXVyMjc2NjAzMjI@._V1_SX300.jpg</t>
  </si>
  <si>
    <t>Ben Browder</t>
  </si>
  <si>
    <t>tt3349772</t>
  </si>
  <si>
    <t>Back in the Day</t>
  </si>
  <si>
    <t>A young boxer is taken under the wing of a mob boss after his Mother dies and his Father is run out of town for being an abusive alcoholic.</t>
  </si>
  <si>
    <t>The Movie Group</t>
  </si>
  <si>
    <t>Alec Baldwin, Michael Madsen, Shannen Doherty, Danny Glover</t>
  </si>
  <si>
    <t>https://images-na.ssl-images-amazon.com/images/M/MV5BMjAzNjI2Mzg4OV5BMl5BanBnXkFtZTgwMzkyNTg4OTE@._V1_SX300.jpg</t>
  </si>
  <si>
    <t>Paul Borghese</t>
  </si>
  <si>
    <t>tt3350996</t>
  </si>
  <si>
    <t>VooDoo</t>
  </si>
  <si>
    <t>When Dani, an innocent southern girl, vacations to Los Angeles to evade her increasingly complicated life, she learns that escaping her past isn't as easy as she hoped.</t>
  </si>
  <si>
    <t>Hypercube Films</t>
  </si>
  <si>
    <t>Samantha Stewart, Ruth Reynolds, Dominic Matteucci, Daniel Kozul</t>
  </si>
  <si>
    <t>https://images-na.ssl-images-amazon.com/images/M/MV5BMmNkZTljYjUtMDcxNy00ODRiLTgzM2QtMDg3YWFlZDM1YzI3XkEyXkFqcGdeQXVyMTI3NTQzMTA@._V1_SX300.jpg</t>
  </si>
  <si>
    <t>Tom Costabile</t>
  </si>
  <si>
    <t>tt3352034</t>
  </si>
  <si>
    <t>Five Nights in Maine</t>
  </si>
  <si>
    <t>A young African American man, reeling from the tragic loss of his wife, travels to rural Maine to seek answers from his estranged mother-in-law, who is herself confronting guilt and grief over her daughter's death.</t>
  </si>
  <si>
    <t>Loveless Entertainment</t>
  </si>
  <si>
    <t>David Oyelowo, Hani Furstenberg, Neal Lerner, Teyonah Parris</t>
  </si>
  <si>
    <t>https://images-na.ssl-images-amazon.com/images/M/MV5BMjQ1NTAyMDc2MF5BMl5BanBnXkFtZTgwMjExNTYzOTE@._V1_SX300.jpg</t>
  </si>
  <si>
    <t>Maris Curran</t>
  </si>
  <si>
    <t>tt3352390</t>
  </si>
  <si>
    <t>Friend Request</t>
  </si>
  <si>
    <t>When a college student unfriends a mysterious girl online, she finds herself fighting a demonic presence that wants to make her lonely by killing her closest friends.</t>
  </si>
  <si>
    <t>Seven Pictures Film</t>
  </si>
  <si>
    <t>Alycia Debnam-Carey, William Moseley, Connor Paolo, Brit Morgan</t>
  </si>
  <si>
    <t>https://images-na.ssl-images-amazon.com/images/M/MV5BMTY4ODgyODkwMF5BMl5BanBnXkFtZTgwNzM0NDQxNzE@._V1_SX300.jpg</t>
  </si>
  <si>
    <t>Simon Verhoeven</t>
  </si>
  <si>
    <t>mysterious|police-investigation|death|computer|suicide|paranormal|ghost|supernatural-power|end-of-friendship|psychotic|spirit|witch|social-network|facebook|cross-necklace</t>
  </si>
  <si>
    <t>tt3353850</t>
  </si>
  <si>
    <t>Paandavulu Paandavulu Thummeda</t>
  </si>
  <si>
    <t>When Naidu confronts his son's rival group to end their squabbles, he encounters their mother Satya, his long lost love, separated by the twist of fate. As Honey learns the secret between ...</t>
  </si>
  <si>
    <t>Ali, Mohan Babu, Brahmanandam, Vennela Kishore</t>
  </si>
  <si>
    <t>https://images-na.ssl-images-amazon.com/images/M/MV5BYTQ1YTlmNTQtYjI4NC00ZjU4LTgxMDktNGNlMTk5NDAzOTJjXkEyXkFqcGdeQXVyNjc1NTEyNzk@._V1_SX300.jpg</t>
  </si>
  <si>
    <t>Srivas</t>
  </si>
  <si>
    <t>tt3362914</t>
  </si>
  <si>
    <t>We Come as Friends</t>
  </si>
  <si>
    <t>As war-ravaged South Sudan claims independence from North Sudan and its brutal President, Omar al-Bashir, a tiny, homemade prop plane wings in from France. It is piloted by eagle-eyed ...</t>
  </si>
  <si>
    <t>BBC Worldwide Americas</t>
  </si>
  <si>
    <t>https://images-na.ssl-images-amazon.com/images/M/MV5BMTQyNjg0ODYzNF5BMl5BanBnXkFtZTgwMDg3OTk4MDE@._V1_SX300.jpg</t>
  </si>
  <si>
    <t>Hubert Sauper</t>
  </si>
  <si>
    <t>sudan|chinese|africa|documentarian|independence|south-sudan|controversy|contract|swimming-pool|school-uniform|singing-the-national-anthem|national-anthem|singing|bible|darfur|tank|shooting|landing-airplane|oil-refinery|ant|airplane|missionary</t>
  </si>
  <si>
    <t>tt3369248</t>
  </si>
  <si>
    <t>Guidance</t>
  </si>
  <si>
    <t>Fabricating credentials to score a last-ditch job as a high school guidance counsellor, a boozing, drug-addled former child star becomes an improbable hit with his students by dispensing the worst advice possible.</t>
  </si>
  <si>
    <t>David Alexander, Don Allison, Alexandria Benoit, Zahra Bentham</t>
  </si>
  <si>
    <t>https://images-na.ssl-images-amazon.com/images/M/MV5BMTU5NzkxODk2Ml5BMl5BanBnXkFtZTgwNTcxMjg0NjE@._V1_SX300.jpg</t>
  </si>
  <si>
    <t>Pat Mills</t>
  </si>
  <si>
    <t>high-school|guidance-counselor|gay-colleague|gym-teacher|toronto-canada|child-abuse|high-school-gym-teacher|closeted-gay|skin-cancer|brother-sister-relationship|mother-daughter-relationship|robbery|death-of-teacher|teacher-student-relationship|eviction|landlady|high-school-student|in-the-closet|denial|bullying|high-school-guidance-counselor|gay-lead-character|gay-gym-teacher|gay-interest|gay-teacher|gay-slur|child-actor|unemployed|alcoholic</t>
  </si>
  <si>
    <t>tt3369350</t>
  </si>
  <si>
    <t>Bad Hurt</t>
  </si>
  <si>
    <t>Chronicles a family's hopeful battle to stay together as personal demons and destructive secrets threaten to rip them apart.</t>
  </si>
  <si>
    <t>Michael Harney, Ashley Williams, Karen Allen, Theo Rossi</t>
  </si>
  <si>
    <t>https://images-na.ssl-images-amazon.com/images/M/MV5BMTcxMDc1MDczNF5BMl5BanBnXkFtZTgwMzM5OTQ2NzE@._V1_SX300.jpg</t>
  </si>
  <si>
    <t>Mark Kemble</t>
  </si>
  <si>
    <t>tt3369806</t>
  </si>
  <si>
    <t>Max</t>
  </si>
  <si>
    <t>A Malinois dog that helped American Marines in Afghanistan returns to the United States and is adopted by his handler's family after suffering a traumatic experience.</t>
  </si>
  <si>
    <t>Thomas Haden Church, Josh Wiggins, Luke Kleintank, Lauren Graham</t>
  </si>
  <si>
    <t>https://images-na.ssl-images-amazon.com/images/M/MV5BMjA2Nzk0NzIyN15BMl5BanBnXkFtZTgwMjEyNTE5NDE@._V1_SX300.jpg</t>
  </si>
  <si>
    <t>dog|death-of-marine|dog-adoption|man-dog-relationship|afghanistan|u.s.-marine|dog-movie|belgian-malinois|friendship|dog-actor|one-word-title|character-name-in-title</t>
  </si>
  <si>
    <t>tt3371366</t>
  </si>
  <si>
    <t>Transformers: The Last Knight</t>
  </si>
  <si>
    <t>Humans and Transformers are at war, Optimus Prime is gone. The key to saving our future lies buried in the secrets of the past, in the hidden history of Transformers on Earth.</t>
  </si>
  <si>
    <t>Mark Wahlberg, Anthony Hopkins, Josh Duhamel, Laura Haddock</t>
  </si>
  <si>
    <t>https://images-na.ssl-images-amazon.com/images/M/MV5BMTk3OTI3MDk4N15BMl5BanBnXkFtZTgwNDg2ODIyMjI@._V1_SX300.jpg</t>
  </si>
  <si>
    <t>based-on-toy|fifth-part|sequel|order|bumblebee|planet|english|reference-to-albert-einstein|reference-to-arthur-c.-clarke|arthur-c.-clarke-quotation|star-wars-reference|reference-to-star-wars|altered-version-of-studio-logo|stonehenge|robot|tank|ship|aircraft-carrier|abs|slain|flood|sinking|submarine|che-guevara|book|black-dress|high-heels|round-table|traffic-light|swastika|nazi-flag|nazi|singing|bowling|fallout|elevator|castle|mansion|walking-stick|smoking|butler|fleeing|car-collision|chopper|running|laser|machine-gun|wheel|treadmill|noria|explosion|presentation|shouting|transformation|chosen-one|talisman|dancing|sheriff|slow-motion|motorcycle|bicycle|pterodactyl|triceratops|tyrannosaurus-rex|heels|paint|pentagon|gas-station|desert|museum|interrogation|female-jockey|horse-riding|polo|wealthy|strong-female-character|finger-pointing|jet|nemesis|missile|glasses|truck|jeep|red-car|moving-crew|yellow-car|shooting|kid|capsule|spaceship|crash|phone-call|stadium|monitor|streets|radar|dock|city|map|platoon|army|research|china|junkyard|car|space|android|three-heads|dragon|cave|voice-over|valley|drinking|fire|arrow|bow|sword|shield|axe|wood|horse|knight|flag|battle|african-american|teenager|caucasian|profanity|swearing|violence</t>
  </si>
  <si>
    <t>tt3374966</t>
  </si>
  <si>
    <t>The Mafia Kills Only in Summer</t>
  </si>
  <si>
    <t>Inspired by real events, this is a black comedy about 20 years of history of Sicily from 1970s to 1990s, mocking Mafia Bosses and restoring the generosity of the heroes of Antimafia. It's ...</t>
  </si>
  <si>
    <t>Cristiana Capotondi, Pif, Alex Bisconti, Ginevra Antona</t>
  </si>
  <si>
    <t>https://images-na.ssl-images-amazon.com/images/M/MV5BOWUxNDRjMDctM2YyMC00OTI1LWJiMjUtMjZkYzBiYzI5MTk4XkEyXkFqcGdeQXVyMTUyNzM5NjM@._V1_SX300.jpg</t>
  </si>
  <si>
    <t>Pif</t>
  </si>
  <si>
    <t>15 wins &amp; 20 nominations.</t>
  </si>
  <si>
    <t>tt3377996</t>
  </si>
  <si>
    <t>Winning: The Racing Life of Paul Newman</t>
  </si>
  <si>
    <t>A documentary chronicling the 35 year car racing career of Paul Newman. The documentary showcases Newman's racing life as both a prolific driver and owner.</t>
  </si>
  <si>
    <t>Mario Andretti, Michael Andretti, Dick Barbour, Bob Bondurant</t>
  </si>
  <si>
    <t>https://images-na.ssl-images-amazon.com/images/M/MV5BMTk5OTMxMjA2NV5BMl5BanBnXkFtZTgwMTY4ODEzNTE@._V1_SX300.jpg</t>
  </si>
  <si>
    <t>Adam Carolla, Nate Adams</t>
  </si>
  <si>
    <t>tt3380264</t>
  </si>
  <si>
    <t>Kill Dil</t>
  </si>
  <si>
    <t>Abandoned when young, Bhaiyaji gives shelter to Dev and Tutu. A game of defiance, deception and love follows when free-spirited Disha enters their life.</t>
  </si>
  <si>
    <t>Ranveer Singh, Ali Zafar, Parineeti Chopra, Govinda</t>
  </si>
  <si>
    <t>https://images-na.ssl-images-amazon.com/images/M/MV5BZWI0YmI2NmQtMzdjZS00Yzk1LTljZWQtZGE0Y2I5YmZjYWY2XkEyXkFqcGdeQXVyNTkzNDQ4ODc@._V1_SX300.jpg</t>
  </si>
  <si>
    <t>Shaad Ali</t>
  </si>
  <si>
    <t>friendship-between-men|hitman|mentor|orphan|swimming-pool|love|contract-killer|gangster</t>
  </si>
  <si>
    <t>tt3381008</t>
  </si>
  <si>
    <t>The Brothers Grimsby</t>
  </si>
  <si>
    <t>A new assignment forces a top spy to team up with his football hooligan brother.</t>
  </si>
  <si>
    <t>Big Talk Productions</t>
  </si>
  <si>
    <t>Sacha Baron Cohen, Rebel Wilson, Freddie Crowder, Jon-Jon Lockwood</t>
  </si>
  <si>
    <t>https://images-na.ssl-images-amazon.com/images/M/MV5BMjE0NTE3MjMwNV5BMl5BanBnXkFtZTgwMDc5NjQxODE@._V1_SX300.jpg</t>
  </si>
  <si>
    <t>gay-joke|penis-joke|bare-breasts|male-rear-nudity|public-nudity|sex-in-public|mi6|northern-england|fishing-town|danger|england|assassin|on-the-run|spy|reference-to-grindr|water-hose|zip-line|reference-to-ben-affleck|reference-to-sharon-stone|cartoon-on-tv|redemption|missile|crude-humor|riot|cheering-crowd|reference-to-vin-diesel|young-version-of-character|thick-accent|working-class|saving-the-world|dysfunctional-family|diving-suit|flash-forward|fake-identity|blood-stream|infection|innocent-person-killed|revelation|toilet|theft|child-in-peril|panic|man-kills-a-woman|bar|assumed-identity|henchman|scientist|arms-dealer|sucking-poison|broken-ankle|blood-spray|video-camera|alcoholic|over-the-top|green-dress|corpse|face-paint|street-shootout|ambush|shot-through-a-window|sex-joke|toilet-humor|farce|chaos|mission|top-secret|cover-up|alley|taser|underwater-scene|flood|car-in-water|burned-to-death|burned-alive|person-on-fire|shipping-container|parkour|stylized-violence|mercenary|superspy|sexual-innuendo|double-entendre|eavesdropping|airplane|press-conference|evacuation|police|camera|walkie-talkie|metal-detector|museum|conspiracy|assassination-plot|friendship|severed-head|decapitation|stabbed-in-the-chest|impalement|ticket|tattoo|pitch-invasion|flare|aerial-shot|seduction|disguise|hidden-gun|surprise-after-end-credits|scene-after-end-credits|binoculars|surprise-during-end-credits|scene-during-end-credits|2010s|sideburns|haunted-by-the-past|hotel|drug-dealer|drug-smuggling|drug-smuggler|bleeped-dialogue|arrest|villain-arrested|pool-ball|pool-table|improvised-weapon|crushed-to-death|limousine|beer|drunkenness|pub|urination|revenge|orphanage|orphan|flashback|condom|vagina|bathtub|cigarette-smoking|montage|tiger|zebra|spa|dog|news-report|watching-tv|hospital|semen|ejaculation|erection|animal-sex|testicles|gore|injection|hypodermic-needle|stealing-a-car|escape-attempt|one-against-many|camera-phone|cell-phone|tracking-device|knife|strangulation|neck-breaking|hit-by-a-car|body-landing-on-a-car|bunker|surveillance|bridge|jumping-from-a-bridge|jumping-through-a-window|final-showdown|showdown|sunglasses|raised-middle-finger|profanity|vulgarity|child-swearing|f-word|impostor|two-man-army|warrior|tough-guy|one-man-army|action-hero|commander|opening-action-scene|interrogation|torture|falling-down-stairs|thrown-from-a-car|thrown-from-height|falling-from-height|jumping-from-height|underclass|photograph|brother-sister-relationship|mother-daughter-relationship|father-daughter-relationship|mother-son-relationship|estranged-brother|father-son-relationship|obesity|husband-wife-relationship|unemployment|bus|fast-motion-scene|slow-motion-scene|freeze-frame|topless-female-nudity|mooning|bare-butt|fireworks|firecracker|chav|absurdism|stupidity|lasersight|bodyguard|security-guard|race-against-time|class-differences|fish-out-of-water|culture-clash|controversial|bad-taste-comedy|mistaken-identity|defecation|scatological-humor|gross-out-humor|low-brow-humor|slapstick-comedy|nymphomaniac|promiscuous-woman|south-african|maid|fake-accent|reference-to-harry-potter|wisecrack-humor|black-comedy|buddy-comedy|fart-joke|gay-slur|poison-dart|poison|antidote|biological-weapon|bioterrorism|criminal-organization|terrorism|terrorist-group|terrorist-plot|terrorist|megalomaniac|villainess|character-repeating-someone-else's-dialogue|reverse-footage|mexican-standoff|escape|rescue|held-at-gunpoint|hostage|kidnapping|double-cross|betrayal|deception|brutality|violence|death|murder|blood-splatter|social-commentary|sniper-rifle|sniper|shotgun|bazooka|rocket-launcher|grenade-launcher|ak-47|assault-rifle|machine-gun|silencer|bulletproof-vest|masked-man|knocked-out|disarming-someone|pistol-whip|desert-eagle|pistol|rocket|accidental-killing|bullet-time|biochemist|shot-in-the-shoulder|virus|abandoned-building|wrongful-arrest|philanthropist|actress|femme-fatale|fundraiser|false-accusation|fugitive|soccer-hooligan|ship|scene-during-opening-credits|map|satellite|filmed-killing|ukrainian|character's-point-of-view-camera-shot|subjective-camera|first-person|contact-lens|warehouse|fish|gadgetry|gadget|jakarta-indonesia|south-africa|santiago-chile|social-decay|coastal-town|small-town|british|london-england|odd-couple|englishman-abroad|uganda|satire|james-bond-spoof|spy-spoof|undercover-agent|undercover|espionage|black-ops|hitman|hired-killer|hit-squad|assassination-attempt|secret-agent|british-secret-service|british-intelligence|drone|gadget-car|armored-car|motorcycle|bicycle|exploding-building|exploding-house|exploding-body|exploding-truck|exploding-car|explosion|car-accident|car-crash|swat-team|police-car|policeman|police-officer|police-chase|car-chase|foot-chase|chase|breaking-a-bottle-over-someone's-head|kicked-in-the-crotch|shootout|gunfight|hand-to-hand-combat|mixed-martial-arts|martial-arts|brawl|fight|fistfight|head-butt|beaten-to-death|beating|kicked-in-the-stomach|kicked-in-the-face|punched-in-the-chest|punched-in-the-face|shot-in-the-crotch|shot-in-the-leg|shot-in-the-throat|shot-in-the-neck|shot-to-death|shot-in-the-back|shot-in-the-chest|shot-in-the-forehead|helicopter|place-name-in-title|reference-to-linkedin|soccer-ball|soccer-match|soccer|stadium|shot-in-the-head|adoption|train|train-station|chambermaid|two-males-in-bathtub|two-in-a-bathtub|elephant|heroin|drugs|reference-to-daniel-radcliffe|hiv-aids|aids|blood|boy-in-wheelchair|wheelchair|one-word-title|reference-to-donald-trump|man-in-bathtub|bare-chested-male-bondage|bare-chested-male|brother-brother-relationship|written-by-star|title-spoken-by-character|character-name-in-title|surprise-ending|boyfriend-girlfriend-relationship|boat</t>
  </si>
  <si>
    <t>tt3382636</t>
  </si>
  <si>
    <t>Private Violence</t>
  </si>
  <si>
    <t>Oklahoma Cop Deanna was kidnapped by Robbie, her estranged husband, and beaten in the cab of his truck over a harrowing four-day journey. They were pulled over by police and she was taken ...</t>
  </si>
  <si>
    <t>Kit Gruelle, Deanna Walters, Stacy Cox, Kimlani Ford</t>
  </si>
  <si>
    <t>https://images-na.ssl-images-amazon.com/images/M/MV5BMjA5MTA2MTUyN15BMl5BanBnXkFtZTgwOTI2OTk4MDE@._V1_SX300.jpg</t>
  </si>
  <si>
    <t>Cynthia Hill</t>
  </si>
  <si>
    <t>tt3383262</t>
  </si>
  <si>
    <t>Honeyglue</t>
  </si>
  <si>
    <t>After learning she only has three months to live, Morgan flips her conservative protected life upside down. That is where she meets Jordan, a rebellious gender-defying artist, who takes her on the adventure of a lifetime.</t>
  </si>
  <si>
    <t>Zombot Pictures</t>
  </si>
  <si>
    <t>Adriana Mather, Christopher Heyerdahl, Jessica Tuck, Booboo Stewart</t>
  </si>
  <si>
    <t>https://images-na.ssl-images-amazon.com/images/M/MV5BMjMyMDA5MzUyMV5BMl5BanBnXkFtZTgwNDIwNjY3NjE@._V1_SX300.jpg</t>
  </si>
  <si>
    <t>James Bird</t>
  </si>
  <si>
    <t>honeymoon|husband-and-wife|mother-daughter-relationship|rooftop|wedding|story-within-a-story|animated-sequence|hospital|brain-tumor|cancer|father-daughter-relationship|love</t>
  </si>
  <si>
    <t>tt3384180</t>
  </si>
  <si>
    <t>The Man in 3B</t>
  </si>
  <si>
    <t>Daryl Graham (Lamman Rucker) has just moved into a Jamaica, Queens, apartment building and his neighbors, both male and female alike, can't stop talking about him. From his extreme ...</t>
  </si>
  <si>
    <t>Lamman Rucker, Christian Keyes, Brely Evans, D.B. Woodside</t>
  </si>
  <si>
    <t>https://images-na.ssl-images-amazon.com/images/M/MV5BMTUxODIyNjc0MV5BMl5BanBnXkFtZTgwODk4NjE2NDE@._V1_SX300.jpg</t>
  </si>
  <si>
    <t>Trey Haley</t>
  </si>
  <si>
    <t>Mystery</t>
  </si>
  <si>
    <t>tt3384350</t>
  </si>
  <si>
    <t>The Devil's Dolls</t>
  </si>
  <si>
    <t>In the aftermath of the hunt for a serial killer, an ancient curse consumes a city, causing a series of brutal murders and pitting a detective against the clock to save his daughter's life.</t>
  </si>
  <si>
    <t>Christopher Wiehl, Kym Jackson, Tina Lifford, Samantha Smith</t>
  </si>
  <si>
    <t>https://images-na.ssl-images-amazon.com/images/M/MV5BMTU2OTE1Nzc3OF5BMl5BanBnXkFtZTgwMDQwMDg2OTE@._V1_SX300.jpg</t>
  </si>
  <si>
    <t>Padraig Reynolds</t>
  </si>
  <si>
    <t>tied-up-while-barefoot|tied-feet|murder|serial-killer|ancient-curse|effigy|devil</t>
  </si>
  <si>
    <t>tt3385398</t>
  </si>
  <si>
    <t>La Bare</t>
  </si>
  <si>
    <t>An insider's look at the history, lives and culture of the most popular male strip club in the world, La Bare Dallas.</t>
  </si>
  <si>
    <t>Dorman Dye, Joe Manganiello, Randy Ricks, Dawn Rochelle</t>
  </si>
  <si>
    <t>https://images-na.ssl-images-amazon.com/images/M/MV5BMTU5MTAxMTQ2M15BMl5BanBnXkFtZTgwNDMzNjYzMjE@._V1_SX300.jpg</t>
  </si>
  <si>
    <t>Joe Manganiello</t>
  </si>
  <si>
    <t>strip-club|striptease|heterosexuality|machismo|stripper|male-stripper|centerfold|nude-photograph|male-frontal-nudity</t>
  </si>
  <si>
    <t>tt3385516</t>
  </si>
  <si>
    <t>X-Men: Apocalypse</t>
  </si>
  <si>
    <t>After the re-emergence of the world's first mutant, world-destroyer Apocalypse, the X-Men must unite to defeat his extinction level plan.</t>
  </si>
  <si>
    <t>James McAvoy, Michael Fassbender, Jennifer Lawrence, Nicholas Hoult</t>
  </si>
  <si>
    <t>https://images-na.ssl-images-amazon.com/images/M/MV5BMjU1ODM1MzYxN15BMl5BanBnXkFtZTgwOTA4NDE2ODE@._V1_SX300.jpg</t>
  </si>
  <si>
    <t>13 nominations.</t>
  </si>
  <si>
    <t>mutant|x-men|superhero-team|superhero|based-on-comic-book|marvel-comics|comic-book|good-versus-evil|year-1983|1980s|third-part|sequel-to-prequel|period-film|prequel-and-sequel|sequel|megalomaniac|reference-to-star-wars|reference-to-icarus|sydney-opera-house|world-trade-center-manhattan-new-york-city|collapsing-bridge|brooklyn-bridge|hostage|kidnapping|threatened-with-a-knife|held-at-gunpoint|pistol|revolver|ak-47|machine-gun|battle|slow-motion-action-scene|slow-motion-scene|stylized-violence|character-name-in-title|scene-after-end-credits|returning-character-killed-off|apocalypse|professor|destruction|magneto|god|fight|egypt|storm|immortal|reference-to-amun-ra|supervillain|glowing-eye|force-field|mutant-superheroine|mutant-superhero|female-mutant|winged-humanoid|strong-female-lead|strong-female-character|suspense|epic|ensemble-cast|secret-laboratory|laboratory|man-with-glasses|sabotage|outrunning-explosion|pizza|dog|bully-comeuppance|bully|survival|murder-spree|killing-spree|outcast|fictional-war|mansion|bald-man|mentor|darwinism|skeleton|bubble-gum|head-butt|single-mother|single-parent|stabbed-in-the-throat|falling-from-height|mercilessness|humanity-in-peril|lawn-sprinkler|taxi|robot|poster|invulnerability|shot-in-the-back|tree|blindfold|headset|giant|inside-the-mind|reverse-footage|walking-on-air|bedtime-story|weapon-x|dam|mountain|surveillance|human-experiment|snow|gun|stun-gun|knocked-out|impalement|obesity|drunkenness|bar|cage-fighter|cage-fighting|evacuation|street-urchin|foot-chase|chase|pickpocket|factory-worker|factory|cabin-in-the-woods|forest|woods|premonition|nightmare|vision|screaming|money|police-officer-killed|police|accidental-killing|anger|ambush|memory|revenge|righteous-rage|death-of-family|loss-of-family|loss-of-daughter|loss-of-wife|loss-of-brother|loss-of-loved-one|death-of-daughter|death-of-wife|death-of-brother|impostor|fake-identity|passport|earthquake|chaos|doomsday|end-of-the-world|world-domination|immortality|wings|henchwoman|henchman|female-assassin|female-killer|swordswoman|sword|shipwreck|disguise|female-spy|female-agent|undercover-agent|undercover|cia-agent|cia|escape-attempt|electrocution|captive|military-base|helicopter|basketball|manor-house|bald|wheelchair|teacher|jumping-through-a-window|race-against-time|bullet-time|snorricam|time-freeze|target-practice|bow-and-arrow|underwater-scene|barefoot|camera-shot-of-feet|jock|high-school-teacher|high-school-student|high-school|sydney-australia|new-york-city|cape|helmet|abandoned-warehouse|cairo-egypt|poland|auschwitz|east-berlin-east-germany|west-berlin-west-germany|colonel|soldier|military|subtitled-scene|bilingualism|berlin-germany|flashback|flash-forward|ohio|mohawk-haircut|female-thief|thief|cigarette-smoking|young-version-of-character|british-actor-playing-american-character|asian-american|american-abroad|german|twinkie|reference-to-ronald-reagan|photograph|cave-in|supernatural-power|corpse|super-speed|super-strength|engineer|scientist|inventor|blue-skin|shape-shifter|shape-shifting|transformation|hieroglyphics|mutation|broken-arm|broken-leg|bracelet|laser|weather-control|lightning|levitation|self-sacrifice|buried-alive|crushed-to-death|teleportation|portal|mind-control|mind-reading|telepathy|telekinesis|bare-chested-male|regeneration|self-healing|psychic|body-landing-on-a-car|ambulance|motorcycle|resurrection|back-from-the-dead|worshipper|cult|god-complex|product-placement|double-cross|deception|betrayal|ritual|human-sacrifice|soul-transference|ceremony|ancient-egypt|pyramid|desert|aerial-shot|map|collapsing-building|disaster-in-new-york|bridge-collapse|fishing-boat|shipping-container|cargo-ship|airplane|plane-crash|deer|fugitive|on-the-run|basement|arcade-game|watching-tv|newspaper-clipping|cnn-reporter|news-report|television|pentagon|u.s.-air-force|soviet-navy|near-death-experience|outer-space|nuclear-threat|nuclear-missile|missile|submarine|burned-to-death|burned-alive|fire|exploding-airplane|exploding-building|exploding-house|explosion|no-opening-credits|sunglasses|stealing-a-car|danger|panic|violence|death|murder|flashlight|cave|disarming-someone|subterranean|tomb|spear|torch|prologue|famous-score|teenage-superhero|teen-angst|teenage-boy|teenage-girl|teenage-hero|teenager|fear|hope|coming-of-age|superheroine|offscreen-killing|one-against-many|massacre|rampage|tail|claw|invisibility|stabbed-to-death|stabbed-in-the-chest|orphan|decapitation|severed-head|stan-lee-cameo|cameo|blood-splatter|blood|throat-slitting|neck-breaking|strangulation|female-bodyguard|bodyguard|female-mercenary|mercenary|tragedy|holocaust-survivor|tragic-villain|dark-past|tragic-past|villainess|courage|bravery|dark-heroine|female-warrior|tough-girl|one-woman-army|anti-heroine|action-heroine|warrior|tough-guy|action-hero|escape|rescue|knife|combat|showdown|battlefield|final-showdown|final-battle|opening-action-scene|man-fights-a-woman|woman-kills-a-man|woman-punches-a-man|woman-fights-a-man|beaten-to-death|beating|kicked-in-the-face|kicked-in-the-stomach|punched-in-the-face|punched-in-the-chest|hand-to-hand-combat|mixed-martial-arts|martial-arts|brawl|fistfight|prequel|death-of-child|surprise-ending|u-boat|shaman|origin-of-hero|fish-out-of-water|surprise-after-end-credits|subliminal-message|role-model|teacher-student-relationship|father-son-relationship|subjective-camera|character's-point-of-view-camera-shot|surrealism|blockbuster|filmed-killing|husband-wife-relationship|mother-daughter-relationship|father-daughter-relationship|mother-son-relationship|brother-brother-relationship|power-outage|electromagnetism|electromagnetic-pulse|dual-wield|alternate-history|wolverine|marvel-entertainment</t>
  </si>
  <si>
    <t>tt3387266</t>
  </si>
  <si>
    <t>A United Kingdom</t>
  </si>
  <si>
    <t>The story of King Seretse Khama of Botswana and how his loving but controversial marriage to a British white woman, Ruth Williams, put his kingdom into political and diplomatic turmoil.</t>
  </si>
  <si>
    <t>Harbinger Pictures</t>
  </si>
  <si>
    <t>David Oyelowo, Rosamund Pike, Tom Felton, Jack Davenport</t>
  </si>
  <si>
    <t>https://images-na.ssl-images-amazon.com/images/M/MV5BNDUyNzE1MTAxNF5BMl5BanBnXkFtZTgwODU1Mzk5OTE@._V1_SX300.jpg</t>
  </si>
  <si>
    <t>interracial-marriage|king|botswana|prince|africa|queen|ascension-to-the-throne|protectorate|1940s|dancing|interracial-kiss|interracial-relationship|racism|banishment|exile|1950s|childbirth|british-commonwealth|riot|protest|betrayal|succession-crisis|mineral-exploration|colonialism|british-parliament|abdication|crown-prince|f-rated|forbidden-love|marriage-proposal|london-england</t>
  </si>
  <si>
    <t>tt3387542</t>
  </si>
  <si>
    <t>The Forest</t>
  </si>
  <si>
    <t>A woman goes into Japan's Suicide Forest to find her twin sister, and confronts supernatural terror.</t>
  </si>
  <si>
    <t>Gramercy Pictures</t>
  </si>
  <si>
    <t>Natalie Dormer, Eoin Macken, Stephanie Vogt, Osamu Tanpopo</t>
  </si>
  <si>
    <t>https://images-na.ssl-images-amazon.com/images/M/MV5BMjAwMzQzNTc5OV5BMl5BanBnXkFtZTgwNDgyMTU2NzE@._V1_SX300.jpg</t>
  </si>
  <si>
    <t>Jason Zada</t>
  </si>
  <si>
    <t>suicide-forest|japan|forest|supernatural|suicide|death-of-sister|pulled-underground|wrist-cut|knife-held-to-throat|hunting-knife|maggot|hallucination|climbing-out-of-a-hole|cellphone-light|spool-of-string|falling-into-a-hole|lost-in-the-woods|dead-body-floating-in-a-river|hand-cut|specter|trail-marker|discovering-a-corpse-hanging-by-its-neck|search-party|sarah-teasdale-quotation|magnetic-compass|flickering-light|stereo-viewer|basement|riding-a-train|mount-fuji|maternal-twin-girls|awakened-by-an-alarm-clock|tent|startled|ikizukuri|nightmare|running-for-your-life|running-through-the-woods|no-opening-credits|classroom|ghost|violence|british-actress-playing-american-character|plagiarism|two-word-title|missing-sister|worried-sister|one-actress-for-twin-sisters|identical-twin-sisters|american-abroad|twin-sister-twin-sister-relationship|title-spoken-by-character|australian-abroad</t>
  </si>
  <si>
    <t>tt3390572</t>
  </si>
  <si>
    <t>Haider</t>
  </si>
  <si>
    <t>A young man returns to Kashmir after his father's disappearance to confront his uncle - the man he suspects of playing a role in his father's fate.</t>
  </si>
  <si>
    <t>Tabu, Shahid Kapoor, Shraddha Kapoor, Kay Kay Menon</t>
  </si>
  <si>
    <t>https://images-na.ssl-images-amazon.com/images/M/MV5BMjA1NTEwMDMxMF5BMl5BanBnXkFtZTgwODkzMzI0MjE@._V1_SX300.jpg</t>
  </si>
  <si>
    <t>Vishal Bhardwaj</t>
  </si>
  <si>
    <t>160 min</t>
  </si>
  <si>
    <t>13 wins &amp; 32 nominations.</t>
  </si>
  <si>
    <t>kashmir|disappearance|doctor|shakespeare's-hamlet|murder|muslim|attempted-murder|terrorism|tragedy|exploding-house|premarital-sex|grave-digger|loss-of-father|insanity|snow|revenge|modern-day-adaptation|foreign-language-adaptation|character-name-in-title|mother-son-relationship|kiss|skull|shaved-head|prisoner|torture|prison|speech|adultery|neo-noir|existentialism|resentment|1990s|based-on-play|widow|faked-insanity|nihilism|shakespeare-in-modern-dress</t>
  </si>
  <si>
    <t>tt3393786</t>
  </si>
  <si>
    <t>Jack Reacher: Never Go Back</t>
  </si>
  <si>
    <t>Jack Reacher must uncover the truth behind a major government conspiracy in order to clear his name. On the run as a fugitive from the law, Reacher uncovers a potential secret from his past that could change his life forever.</t>
  </si>
  <si>
    <t>Tom Cruise, Cobie Smulders, Aldis Hodge, Danika Yarosh</t>
  </si>
  <si>
    <t>https://images-na.ssl-images-amazon.com/images/M/MV5BODQ3ODQ3NDI4NV5BMl5BanBnXkFtZTgwMDY1Mzk5OTE@._V1_SX300.jpg</t>
  </si>
  <si>
    <t>literary-adaptation|second-part|sequel|major|conspiracy|colonel|assassin|military|rescue|afghanistan|prison|lawyer|law|soldier|human-trafficking|fugitive|on-the-run|danger|murder|drifter|falling-off-a-roof|running-across-a-roof|strangled-with-a-garden-hose|c-130-hercules|at-4-rocket-launcher|blinded-by-a-light|fire-fight|military-contractor|humvee-explosion|night-airliner-takeoff|mardi-gras|smuggling|hiding-in-a-cabinet|time-lapse-photography|riding-a-bus|meat-hammer|some-scenes-in-black-and-white|tailing-a-suspect|black-sedan|prison-break|legal-maneuver|police-officer-arrested|thumb-drive|halloween-parade|airplane-toilet|toilet|stealing|shoplifting|telephone-conversation|telephone-call|ringing-phone|phone-ringing|handcuffed|machine-pistol|vigilantism|vigilante|military-investigation|telephone|fingerprint|corruption|fear-of-flying|bulletproof-vest|villain-arrested|wheelchair|alley|flashback|screaming|climbing-up-a-wall|car-stunt|desperation|taxi-driver|taxi|library|strangulation|prostitute|redemption|internet|death-threat|mexican-standoff|attempted-murder|escape-attempt|ex-soldier|docks|shower|looking-at-oneself-in-a-mirror|flashlight|military-base|desert|poppy-field|woman-in-jeopardy|innocent-person-killed|freeze-frame|car-accident|car-crash|following-someone|fireworks|watching-tv|army-base|undercover|alabama|beret|heroism|hero|survival|cowboy-hat|neck-breaking|prison-escape|suspicion|jail-cell|prisoner|maximum-security-prison|prison-guard|electrocution|taser|female-lawyer|military-law|sergeant|lieutenant|general|captain|female-soldier|apartment|corpse|framed-for-murder|frame-up|rogue-soldier|revenge|disguise|assassination|assassination-attempt|henchman|thug|mercilessness|shot-in-the-neck|silencer|hired-killer|mercenary|u.s.-army|decoy|ambush|police|race-against-time|cargo-plane|sunglasses|umbrella|bare-chested-male|scar|southern-accent|airfield|military-lawyer|military-police|police-car|police-officer|police-officer-killed|stealing-a-car|stolen-police-car|food-truck|security-guard|security-camera|surveillance|tracking-device|martial-arts-training|training|gay-slur|cameo|author-cameo|driving-licence|aerial-shot|montage|corrupt-cop|arrest|handcuffs|sheriff|deputy|running|bus|kitchen|thief|female-thief|pickpocket|airport|airplane|school-principal|prep-school|school|rain|heavy-rain|crutches|broken-leg|broken-arm|internet-cafe|e-mail|flash-drive|englishman-abroad|cockney-accent|product-placement|laptop|cover-up|husband-wife-estrangement|abandoned-warehouse|abandoned-building|rooftop-chase|2010s|bazooka|rocket-launcher|child-in-peril|15-year-old|neo-noir|intrigue|suspense|obscene-finger-gesture|raised-middle-finger|tied-to-a-chair|slow-motion-scene|reverse-footage|text-messaging|cell-phone|mother-daughter-estrangement|convenience-store|juvenile-delinquent|teenage-girl|teenager|paranoia|fear|investigation|drug-smuggling|opium|drugs|revelation|drug-addict|junkie|photograph|church|halloween|parade|washington-monument|washington-d.c.|new-orleans-louisiana|hotel|motel|truck|pickup-truck|pay-phone|waitress|restaurant|diner|homeless-person|homeless-man|homelessness|hitchhiking|written-by-director|home-invasion|stalking|wiretapping|eavesdropping|brutality|violence|death|blood|double-cross|betrayal|deception|escape|held-at-gunpoint|hostage|kidnapping|one-against-many|wrongful-arrest|false-accusation|bruise|falling-from-height|thrown-from-height|jumping-from-height|fight-to-the-death|final-showdown|showdown|rooftop|black-comedy|character-repeating-someone-else's-dialogue|loner|female-warrior|tough-girl|one-woman-army|anti-heroine|action-heroine|warrior|tough-guy|one-man-army|anti-hero|action-hero|knocked-out-with-a-gun-butt|knocked-out|disarming-someone|head-bashed-in|man-fights-a-woman|stick-fight|knife-fight|scene-during-opening-credits|scene-before-opening-credits|tortured-to-death|interrogation|torture|threatened-with-a-knife|knife|baton|improvised-weapon|assault-rifle|machine-gun|pistol|gash-in-the-face|shot-in-the-back|shot-to-death|shot-through-a-window|shot-in-the-leg|shot-in-the-chest|shot-in-the-head|car-chase|foot-chase|chase|beaten-to-death|beating|woman-kills-a-man|woman-fights-a-man|woman-punches-a-man|head-butt|kicked-in-the-stomach|kicked-in-the-face|punched-in-the-chest|punched-in-the-face|hand-to-hand-combat|mixed-martial-arts|martial-arts|brawl|fight|fistfight|combat|gun-battle|shootout|gunfight|fire|burned-to-death|burned-alive|exploding-body|explosion|exploding-car|based-on-novel|character-name-in-title|surprise-ending|hitchhiker</t>
  </si>
  <si>
    <t>tt3395184</t>
  </si>
  <si>
    <t>Spring</t>
  </si>
  <si>
    <t>A young man in a personal tailspin flees the US to Italy, where he sparks up a romance with a woman harboring a dark, primordial secret.</t>
  </si>
  <si>
    <t>Lou Taylor Pucci, Nadia Hilker, Francesco Carnelutti, Nick Nevern</t>
  </si>
  <si>
    <t>https://images-na.ssl-images-amazon.com/images/M/MV5BMjMwNzM2OTk3OF5BMl5BanBnXkFtZTgwNjExOTU0NDE@._V1_SX300.jpg</t>
  </si>
  <si>
    <t>Justin Benson, Aaron Moorhead</t>
  </si>
  <si>
    <t>Horror, Romance, Sci-Fi</t>
  </si>
  <si>
    <t>italy|cave|blood|mysterious-woman|immortality|were-octopus|rowboat|sacrifice|night|injection|syringe|love|werewolf|zombie|rabbit|dead-animal|cat|secret|soul-mate|lovecraftian|h.p.-lovecraft|reference-to-oprah|vulcan|octopus|black-magic|church|rome-italy|punched-in-the-face|bare-chested-male|bare-breasts|boat|volcano|beach|cigarette-smoking|white-rabbit|ice-cream|farmer|airplane|bar|reference-to-yelp|one-word-title</t>
  </si>
  <si>
    <t>tt3395582</t>
  </si>
  <si>
    <t>Sun Choke</t>
  </si>
  <si>
    <t>Janie's just trying to get well.</t>
  </si>
  <si>
    <t>Christina Amber, Derek Bevil, Jim Boeven, Barbara Crampton</t>
  </si>
  <si>
    <t>https://images-na.ssl-images-amazon.com/images/M/MV5BMTk5NjE3NDc0OV5BMl5BanBnXkFtZTgwNjU4NjA4ODE@._V1_SX300.jpg</t>
  </si>
  <si>
    <t>Ben Cresciman</t>
  </si>
  <si>
    <t>obsession|insanity|nanny|caretaker|regimen|wellness|psychotic-break|villainess-played-by-lead-actress|villainess|female-killer|female-rear-nudity|rough-sex|woman-kills-woman|female-murderer|watching-someone-having-sex|shaving-a-woman's-legs|tuning-fork|murder|bath|straight-razor|dog-collar|full-frontal-female-nudity|lesbian-fingering|spiritual-connection|lesbian-kiss|lesbian-interest|female-protagonist|pushiness|holistic-medicine</t>
  </si>
  <si>
    <t>tt3397754</t>
  </si>
  <si>
    <t>10,000 Saints</t>
  </si>
  <si>
    <t>Set in the 1980s, a teenager from Vermont moves to New York City to live with his father in East Village.</t>
  </si>
  <si>
    <t>Henry Kelemen, Julianne Nicholson, Ethan Hawke, Asa Butterfield</t>
  </si>
  <si>
    <t>https://images-na.ssl-images-amazon.com/images/M/MV5BNjM1NTgwODEyOV5BMl5BanBnXkFtZTgwNzM1ODM1NjE@._V1_SX300.jpg</t>
  </si>
  <si>
    <t>Shari Springer Berman, Robert Pulcini</t>
  </si>
  <si>
    <t>1980s|cbgb|vermont|new-york-city|teenager|park|riot|sex-with-a-pregnant-woman|loss-of-virginity|virginity|photograph|reference-to-korea|birth-mother|sleeping-on-a-stairway-landing|holding-hands|birthday|gay-man-straight-woman-marriage|gay-man-straight-woman-relationship|gay|reference-to-california|motel|greeting-card|cooking|reading-a-magazine|map|band-tour|microphone|honeymoon|reference-to-hawaii|surrogate-mother|brother-sister-relationship|mother-son-reunion|crying-woman|driver's-license|hare-krishna-temple|lei|hare-krishna-wedding|wedding|cremated-ashes|widow-inheritance|crying-teenage-girl|valium|sleeping-bag|engagement-ring|marriage-proposal|tattoo-artist|reference-to-a-bas-mitzvah|jewish|wine|hospital-bill|mount-sinai-hospital-manhattan-new-york-city|hospital-waiting-room|bacterial-vaginosis|crying-man|m&amp;m's|school-uniform|grief|coffee|tv-news|watching-tv|hospital|reference-to-a-condom|vaginal-bleeding|french-class|montage|tattooing|high-school|surrogate-uncle|candle|three-friends|cafe|vegan|eating|food|door-lock|abortion|telephone-hangup|abstinence|guilt|confession|drug-overdose|hallucination|subway|memory|flashback|slow-motion-scene|upsisdedown-shot|slamdancing|moshing|dating|dancer|shrooms|security-guard|parenting-center|cuiting-one's-hair|toy-gun|musician|punk-rock|drummer|drums|guitar-player|woman-on-top|seduction|marijuana-grower|st-marks-place-manhattan-new-york-city|lying-in-the-snow|death|dead-body|passing-out|subjective-camera|stoned|plastic-bag|huffing-freon|stealing-freon|huffing|lie|facial-bruise|undressing|black-bra|asian-indian-american|reference-to-gandhi|subway-token|beating|cocaine|drug-use|drugs|cocaine-snorting|kiss-on-the-cheek|contact-lenses|reference-to-an-erection|christmas-decoration|sitting-on-steps|name-calling|party|kiss|reference-to-princess-diana|reference-to-irving-plaza-manhattan-new-york-city|mother-daughter-relationship|bus|absent-father|cigarette-smoking|father's-girlfriend|boyfriend-girlfriend-relationship|ex-ballerina|protective-goggles|glass-blowing|glass-blower|skateboard|skateboarder|sniffing-panties|red-panties|abandoned-by-father|new-years-eve|borrowing-money|brother-brother-relationship|abandoned-by-mother|knocking-on-a-window|sleeping|prologue|narrated-by-character|voice-over-narration|marijuana|pot-smoking|reference-to-aristotle|adoptive-mother-adopted-son-relationship|adoptive-father-adopted-son-relationship|adoption|male-with-long-hair|unfaithfulness|infidelity|extramarital-affair|adultery|mother-son-relationship|pregnancy|cold-the-temperature|greenhouse|climbing-out-a-window|looking-out-a-window|overhearing-a-conversation|year-1980|playing-a-video-game|lintonburg-vermont|snow|neighborhood|secret|east-village-manhattan-new-york-city|manhattan-new-york-city|title-co-directed-by-female|tragic-event|friendship|friend|father-son-relationship|teenage-girl|teenage-boy|straight-edge-the-lifestyle|sharpie-the-pen|tattooist|bnd|tattoo|bare-chested-male|avenue-d-manhattan-new-york-city|tompkins-square-manhattn-new-york-city|homelessness|reference-to-aids|fellatio-slur|reference-to-the-st-marks-bathhouse-manhattan-new-york-city|reference-to-abbie-hoffman|reference-to-lenny-bruce|reference-to-led-zepplin-the-band|alphabet-city-manhattan-new-york-city|women's-bathroom|chopsticks-the-eating-utensil|japanese-restaurant|teenage-pregnancy|bathroom|father-smokes-marijuana-with-son|curfew|hash-pipe|drug-dealer|loft-bed|rent-controlled-apartment|stocking-cap|new-york-city-skyline|van|sex|marital-separation|husband-wife-relationship|girl|f-word|darts|sunglasses|loss-of-friend|depression|classroom|guitar|funeral|church|death-of-brother|homeless-man|payphone|squatter|stepbrother-stepbrother-relationship|telephone-call|telephone|packing-a-duffel-bag|boy|flower|tompkins-swuare-park-manhattan-new-york-city|brooklyn-new-york-city|throwinging-cremated-ashes-into-a-river|thumbs-up-gesture|newborn-baby|joke-telling|policeman-on-horseback|horse|arrest|police|fire|megaphone|beat-with-a-police-baton|pulled-from-a-motorcycle|motorcycle|male-rear-nudity|male-nudity|nudity|helicopter|riot-squad|boyfriend-boyfriend-relationship|birth-father|single-mother|taxi|protest|demonstration|awkwardness|tea|death-of-friend|death-of-son|based-on-novel|hare-krishna|f-rated|number-in-title</t>
  </si>
  <si>
    <t>tt3397884</t>
  </si>
  <si>
    <t>Sicario</t>
  </si>
  <si>
    <t>An idealistic FBI agent is enlisted by a government task force to aid in the escalating war against drugs at the border area between the U.S. and Mexico.</t>
  </si>
  <si>
    <t>Emily Blunt, Benicio Del Toro, Josh Brolin, Victor Garber</t>
  </si>
  <si>
    <t>https://images-na.ssl-images-amazon.com/images/M/MV5BMjA5NjM3NTk1M15BMl5BanBnXkFtZTgwMzg1MzU2NjE@._V1_SX300.jpg</t>
  </si>
  <si>
    <t>Nominated for 3 Oscars. Another 14 wins &amp; 143 nominations.</t>
  </si>
  <si>
    <t>war-on-drugs|u.s.-mexico-border|drug-cartel|juarez-mexico|woman-fights-a-man|secret-tunnel|moral-dilemma|tough-girl|neo-noir|dark-past|death-of-daughter|suspense|death-of-child|surprise-ending|mexico|escape|cell-phone|child-murder|crime-boss|iraq-war-veteran|black-ops|kidnapping|assassin|manipulation|deception|fbi|mission|mexican|bomb|cia|violence|drug-lord|fbi-agent|strangled|bait|line-of-credit|crime-scene-photograph|aerial-surveillance|armored-personnel-carrier|ford-pick-up-truck|some-scenes-in-photographic-negative|chevrolet-tahoe|mission-briefing|ah-64-apache-helicopter|bombardier-challenger-600-business-jet|suv-convoy|uh-60-blackhawk-helicopter|booby-trap|trap-door|body-hidden-behind-a-wall|hole-in-a-wall|starts-with-a-definition|double-child-murder|dead-children|vomiting|police-officer-shot|man-strangles-woman|looking-at-self-in-mirror|hanged-body|gun-held-to-head|driving-through-a-wall|bloody-body-of-child|american-midwest|immigrant|2010s|laptop|cover-up|showdown|paranoia|reverse-footage|distrust|suspicion|shot-in-the-shoulder|decoy|tracking-device|satellite|bodyguard|bilingualism|colombian|organized-crime|armored-car|tank|airfield|held-at-gunpoint|blackmail|disarming-someone|handcuffs|arrest|security-camera|surveillance|interracial-friendship|offscreen-killing|tied-to-a-chair|double-cross|betrayal|near-death-experience|character's-point-of-view-camera-shot|tragedy|shot-in-the-arm|shot-in-the-throat|air-force-base|southern-accent|commando-unit|commando-raid|commando|special-forces|sniper-rifle|sniper|opening-action-scene|ak-47|police-officer-killed|kicking-in-a-door|police-officer|brutality|shotgun|desert-eagle|home-invasion|british-actor-playing-american-character|culture-clash|tough-guy|anti-hero|desert|electronic-music-score|aerial-shot|ambush|interview|social-decay|escalation|dea-agent|tragic-hero|dark-hero|tragic-past|no-title-at-beginning|mutilation|male-rear-nudity|reference-to-william-howard-taft|prosecutor|federale|map|laredo-texas|cynicism|drug-smuggling|woman-punches-a-man|death-of-wife|rescue|bag-over-head|traffic-jam|lawyer|texas|partner|binoculars|corruption|friendship|arizona|rookie|covered-in-blood|dog|investigation|surveillance-camera|photograph|border-patrol|motel|bank-account|bare-chested-male|negative-footage|night-vision-goggles|beer|wristband|fight|urination|subjective-camera|helicopter|private-jet|husband-wife-relationship|nogales-mexico|el-paso-texas|black-american|african-american|hole-in-wall|f-word|hostage|spanish|chandler-arizona|hitman|death|cocaine|mercenary|assassination|naive-woman|mysterious-man|murder-of-family|male-frontal-nudity|soldier|strangulation|threat|title-at-the-end|soccer-match|mansion|silencer|throat-slitting|stabbed-to-death|punched-in-the-face|beating|bar|surveillance-footage|split-screen|money-laundering|bank|father-son-relationship|mexican-immigrant|blood-splatter|torture|interrogation|tunnel|u.s.-marshal|character-repeating-someone-else's-dialogue|knife|night-vision|cigarette-smoking|police-corruption|corrupt-cop|murder-of-a-police-officer|swat-team|one-word-title|female-in-shower|severed-head|severed-leg|severed-hand|news-report|explosion|corpse|no-opening-credits|film-starts-with-text|bulletproof-vest|shot-to-death|murder|pistol|machine-gun|assault-rifle|shootout|phoenix-arizona|revenge|cia-agent|subtitled-scene|police-convoy|border-crossing|tucson-arizona|shot-in-the-leg|shot-in-the-back|shot-in-the-head|shot-in-the-forehead|shot-in-the-chest|female-agent|american-abroad|death-of-son|independent-film</t>
  </si>
  <si>
    <t>tt3397918</t>
  </si>
  <si>
    <t>Harbinger Down</t>
  </si>
  <si>
    <t>While studying the effects of global warming on a pod of whales, grad students on a crabbing vessel and it's crew uncovers a froze soviet space shuttle, and unintentionally releases a monstrous organism from it</t>
  </si>
  <si>
    <t>Lance Henriksen, Camille Balsamo, Matt Winston, Reid Collums</t>
  </si>
  <si>
    <t>https://images-na.ssl-images-amazon.com/images/M/MV5BMTQ4NDYyNzM5M15BMl5BanBnXkFtZTgwNDI0MjY0NjE@._V1_SX300.jpg</t>
  </si>
  <si>
    <t>Alec Gillis</t>
  </si>
  <si>
    <t>space|creature|crew|organism|russian|radiation|ship|ice|agent|fear|scream|transformation|anger|winter|vial|forest|woods|snow|alaska|alarm|arctic|sky|year-1982|nitrogen|magnet|held-at-gunpoint|pistol|military|infection|suspense|dna|microscope|vodka|corpse|sledgehammer|inuit|flashlight|spotlight|headphones|explosion|wilderness|toxic|astronaut|sludge|mutilation|explosive|monster|slime|flare-gun|attack|gene|scar|punched-in-the-face|storm|scientist|video-camera|lake|whale|fire|death|net|contamination|rain|photograph|radar|knife|tracking|rope|captain|ocean|radio|blood|smoking|bomb|timer|pipe|reference-to-cold-war|russian-agent|symbiote|mutant|alien|satellite|crab|fishing-boat</t>
  </si>
  <si>
    <t>tt3398048</t>
  </si>
  <si>
    <t>Tevar</t>
  </si>
  <si>
    <t>Caught in the middle of a lethal unrequited love, an athlete protects a young woman from an unwanted marriage.</t>
  </si>
  <si>
    <t>Arjun Kapoor, Sonakshi Sinha, Manoj Bajpayee, Deepti Naval</t>
  </si>
  <si>
    <t>https://images-na.ssl-images-amazon.com/images/M/MV5BMTQyMTYwMDc5N15BMl5BanBnXkFtZTgwMTY3NTk5MzE@._V1_SX300.jpg</t>
  </si>
  <si>
    <t>Amit Sharma</t>
  </si>
  <si>
    <t>unrequited-love|criminal|love-triangle|fight|on-the-run|remake|chase|obsession</t>
  </si>
  <si>
    <t>tt3398052</t>
  </si>
  <si>
    <t>Daawat-e-Ishq</t>
  </si>
  <si>
    <t>A story of Gullu, a Hyderabadi girl frustrated with dowry-seeking men and Taru (a charming Lucknawi cook), who crush old-fashioned world-view.</t>
  </si>
  <si>
    <t>Aditya Roy Kapoor, Parineeti Chopra, Anupam Kher, Karan Wahi</t>
  </si>
  <si>
    <t>https://images-na.ssl-images-amazon.com/images/M/MV5BODFjZjJlYTUtNDZmZC00MDE3LWFlYzktN2RlMDVhYmYxNzcxXkEyXkFqcGdeQXVyNTkzNDQ4ODc@._V1_SX300.jpg</t>
  </si>
  <si>
    <t>Habib Faisal</t>
  </si>
  <si>
    <t>dowry|chef|restaurant|gangster|camera-phone|train|internet|photograph|gun|guilt|lucknow-india|tuk-tuk|drugged-food|sleeping-pill|marriage|get-well-card|dvd|rose-petal|slow-motion|false-identity|chaperone|convertible|impala|interview|arm-wrestling|bandaged-hand|traffic-accident|five-star-hotel|scheme|statue-of-liberty|poster|bicycle|zoo|dating|bilingual|shoe-store|motorcycle|arranged-marriage|muslim|father-daughter-relationship|cooking|cook</t>
  </si>
  <si>
    <t>tt3398252</t>
  </si>
  <si>
    <t>Samurai Cop 2: Deadly Vengeance</t>
  </si>
  <si>
    <t>It's 25 years later, and Detective Frank Washington is forced to team up with his long estranged partner Joe Marshall to solve a series of assassinations.</t>
  </si>
  <si>
    <t>Cinema Epoch</t>
  </si>
  <si>
    <t>Mathew Karedas, Mark Frazer, Bai Ling, Kayden Kross</t>
  </si>
  <si>
    <t>https://images-na.ssl-images-amazon.com/images/M/MV5BMGJjZjE1NGQtYWYzMC00MmRjLThhZDAtZTFlYjkzNzY2MDM3XkEyXkFqcGdeQXVyMjM2OTAxNg@@._V1_SX300.jpg</t>
  </si>
  <si>
    <t>Gregory Hatanaka</t>
  </si>
  <si>
    <t>cop|samurai|violence|katana-sword|katana|female-full-frontal-nudity|sadism|cruelty|screaming|scream|jumping|jump|menace|threat|black-cop|sunglasses|long-hair|police-officer|police-detective|police|kicking|kick|danger|samurai-sword|shooting|blood|friendship|friend|interracial-friendship|martial-arts|masked-man|hat|mask|fighting|fight|weapon|pistol|gun|death|sword|independent-film</t>
  </si>
  <si>
    <t>tt3398268</t>
  </si>
  <si>
    <t>When Marnie Was There</t>
  </si>
  <si>
    <t>Upon being sent to live with relatives in the countryside, an emotionally distant adolescent girl becomes obsessed with an abandoned mansion and infatuated with a girl who lives there - a girl who may or may not be real.</t>
  </si>
  <si>
    <t>Sara Takatsuki, Kasumi Arimura, Nanako Matsushima, Susumu Terajima</t>
  </si>
  <si>
    <t>https://images-na.ssl-images-amazon.com/images/M/MV5BMTQ1ODY3MTc5MF5BMl5BanBnXkFtZTgwOTUyNDI2NTE@._V1_SX300.jpg</t>
  </si>
  <si>
    <t>Animation, Drama, Family</t>
  </si>
  <si>
    <t>Nominated for 1 Oscar. Another 3 wins &amp; 17 nominations.</t>
  </si>
  <si>
    <t>young-girl|friendship|diary|grandmother|mansion|orphan|character-name-in-title|rowboat|photograph|flashback|personal-diary|imaginary-friend|dream|reception|boat|adopted-girl|adopted-child|drawing|asthma|12-year-old-girl|12-year-old|anime|hokkaido|based-on-novel|surprise-ending|teenage-girl</t>
  </si>
  <si>
    <t>tt3399112</t>
  </si>
  <si>
    <t>No No: A Dockumentary</t>
  </si>
  <si>
    <t>In the 1970s Dock Ellis pitched a no-hitter on LSD and his outspoken style courted conflict and controversy, but his latter years were spent helping others recover from addiction. No No: A ...</t>
  </si>
  <si>
    <t>Larry Demery, Dock Ellis, Ron Howard</t>
  </si>
  <si>
    <t>https://images-na.ssl-images-amazon.com/images/M/MV5BMTgzMjc5Mzg4NV5BMl5BanBnXkFtZTgwMjM4ODA2MjE@._V1_SX300.jpg</t>
  </si>
  <si>
    <t>Jeff Radice</t>
  </si>
  <si>
    <t>baseball-movie|recovery|drugs|baseball</t>
  </si>
  <si>
    <t>tt3399462</t>
  </si>
  <si>
    <t>Oka Laila Kosam</t>
  </si>
  <si>
    <t>After his post-graduate studies Karthik takes a holiday in Europe. On his return journey he falls in love at first sight with Nandana.The rest of the movie deals with the extent to which he will go to win her heart.</t>
  </si>
  <si>
    <t>Bluesky Cinemas</t>
  </si>
  <si>
    <t>Naga Chaitanya Akkineni, Pooja Hegde, Suman, Sayaji Shinde</t>
  </si>
  <si>
    <t>https://images-na.ssl-images-amazon.com/images/M/MV5BZTA4MWJhZDktZjQ4Mi00ZmI5LWIzMzUtNWVjYTNlMGQzNGNkXkEyXkFqcGdeQXVyNTY3NTM1Mzk@._V1_SX300.jpg</t>
  </si>
  <si>
    <t>Vijay Kumar Konda</t>
  </si>
  <si>
    <t>tt3399896</t>
  </si>
  <si>
    <t>Terminus</t>
  </si>
  <si>
    <t>Following a near-fatal accident, David Chamberlain makes an unprecedented discovery that will not only determine the fate of his family, but of mankind.</t>
  </si>
  <si>
    <t>Jai Koutrae, Kendra Appleton, Todd Lasance, Bren Foster</t>
  </si>
  <si>
    <t>https://images-na.ssl-images-amazon.com/images/M/MV5BMTUyMjA5OTgyOV5BMl5BanBnXkFtZTgwOTkyMjQ5NTE@._V1_SX300.jpg</t>
  </si>
  <si>
    <t>Marc Furmie</t>
  </si>
  <si>
    <t>australian-science-fiction|nuclear-war|nuclear-explosion|shot-in-the-back|sketching|veteran-protest|spitting-in-someone's-face|army-recruiting-station|rapid-healing|amputee|man-in-a-wheelchair|regrowing-a-limb|ford-pickup-truck-with-a-winch|suspended-animation|looking-for-father|woman-wearing-a-nose-ring|car-rollover|offering-a-ride|held-while-beaten|prosthetic-leg|fistfight|trailer-home|man-in-hazmat-suit|rosary|some-scenes-in-muted-color</t>
  </si>
  <si>
    <t>tt3399916</t>
  </si>
  <si>
    <t>The Dead Lands</t>
  </si>
  <si>
    <t>After his tribe is slaughtered through an act of treachery, the teenage son of a slain Maori chieftain looks to avenge his father's murder and bring peace and honor to the souls of his loved ones.</t>
  </si>
  <si>
    <t>James Rolleston, Lawrence Makoare, Te Kohe Tuhaka, Xavier Horan</t>
  </si>
  <si>
    <t>https://images-na.ssl-images-amazon.com/images/M/MV5BMjg5MTM0MjU0NF5BMl5BanBnXkFtZTgwMDI1MDU2MjE@._V1_SX300.jpg</t>
  </si>
  <si>
    <t>Toa Fraser</t>
  </si>
  <si>
    <t>tribe|maori|polynesian</t>
  </si>
  <si>
    <t>tt3400872</t>
  </si>
  <si>
    <t>Viktoria</t>
  </si>
  <si>
    <t>Unwanted by her mother, Viktoria is being born with no umbilical cord and doesn't need Boryana until the hardships of life bind them together.</t>
  </si>
  <si>
    <t>Irmena Chichikova, Daria Vitkova, Kalina Vitkova, Mariana Krumova</t>
  </si>
  <si>
    <t>https://images-na.ssl-images-amazon.com/images/M/MV5BMTU2MjUyODQyMV5BMl5BanBnXkFtZTgwNjM3MjU4NjE@._V1_SX300.jpg</t>
  </si>
  <si>
    <t>Maya Vitkova</t>
  </si>
  <si>
    <t>155 min</t>
  </si>
  <si>
    <t>tt3401392</t>
  </si>
  <si>
    <t>The Devotion of Suspect X</t>
  </si>
  <si>
    <t>A murder mystery that follows a cat-and-mouse relationship between a relentless detective and his equally clever former classmate who's protecting the guilty.</t>
  </si>
  <si>
    <t>China Lion Film Distribution</t>
  </si>
  <si>
    <t>Kai Wang, Luyi Zhang, Ruby Lin, Zuxin Ye</t>
  </si>
  <si>
    <t>https://images-na.ssl-images-amazon.com/images/M/MV5BNTI5ZWFhOTAtMTRlNC00ZTA3LTk4NTctZjhjMmM3Y2JiMDE3XkEyXkFqcGdeQXVyNzI1NjQ1MTU@._V1_SX300.jpg</t>
  </si>
  <si>
    <t>Alec Su</t>
  </si>
  <si>
    <t>cat-and-mouse|based-on-novel</t>
  </si>
  <si>
    <t>tt3401882</t>
  </si>
  <si>
    <t>Fist Fight</t>
  </si>
  <si>
    <t>When one school teacher unwittingly causes another teacher's dismissal, he is challenged to an after-school fight.</t>
  </si>
  <si>
    <t>Charlie Day, Ice Cube, Tracy Morgan, Jillian Bell</t>
  </si>
  <si>
    <t>https://images-na.ssl-images-amazon.com/images/M/MV5BMTg0NzkyMjE5NF5BMl5BanBnXkFtZTgwMDE5NTg3MDI@._V1_SX300.jpg</t>
  </si>
  <si>
    <t>Richie Keen</t>
  </si>
  <si>
    <t>prank|last-day-of-school|coffee-machine|blackmail|civil-war|talent-show|mariachi|principal|vcr|coffee|paint|horse|axe|masturbation|threatened-with-a-fire-axe|fire-axe|reference-to-metallica|school-bully|pregnant-woman|school-fight|high-school-teacher|high-school|scene-after-end-credits|f-word|reference-to-tupac-shakur|reference-to-superman|reference-to-batman|no-title-at-beginning|no-opening-credits|fight-between-teachers|porn|field|blood|911|punch|running-away-from-a-fight|teacher-student-relationship|challenged-to-a-fight|schoolyard|independent-film|title-spoken-by-character|female-nudity</t>
  </si>
  <si>
    <t>tt3404140</t>
  </si>
  <si>
    <t>The Attorney</t>
  </si>
  <si>
    <t>An ambitious tax attorney decides to represent an old friend in court.</t>
  </si>
  <si>
    <t>Kwang Soo Cha, Seon-Mook Cho, Ki-Jung Han, Min-gi Jo</t>
  </si>
  <si>
    <t>https://images-na.ssl-images-amazon.com/images/M/MV5BMjI2ODg5NDcxN15BMl5BanBnXkFtZTgwMDEzNzIwMTE@._V1_SX300.jpg</t>
  </si>
  <si>
    <t>Woo-seok Yang</t>
  </si>
  <si>
    <t>30 wins &amp; 25 nominations.</t>
  </si>
  <si>
    <t>tt3405236</t>
  </si>
  <si>
    <t>Raees</t>
  </si>
  <si>
    <t>Criticizing the prohibition of alcohol in Gujarat, this film unfolds the story of a clever bootlegger, whose business is challenged by a tough cop.</t>
  </si>
  <si>
    <t>Red Chillies Entertainments</t>
  </si>
  <si>
    <t>Raj Arjun, Shubham Chintamani, Shubham Tukaram, Dhanveer</t>
  </si>
  <si>
    <t>https://images-na.ssl-images-amazon.com/images/M/MV5BMTc2NTYwMTE1NV5BMl5BanBnXkFtZTgwODQ5MzAwMTI@._V1_SX300.jpg</t>
  </si>
  <si>
    <t>Rahul Dholakia</t>
  </si>
  <si>
    <t>prohibition|alcohol|narrator|bootlegging|police-crackdown|honest-cop|shot-to-death|shot-in-the-chest|police-arrest|arrest|explosion|boat|gold|voice-over|held-at-gunpoint|dancing|train|kite|police-corruption|corruption|truck|boy-wearing-glasses|statue|eyeglasses|smuggling-gang|smuggling|1980s|one-word-title|love|anti-hero|gangster|organized-crime|man-wearing-glasses|police-officer|illegal-liquor|title-spoken-by-character|character-name-in-title</t>
  </si>
  <si>
    <t>tt3407428</t>
  </si>
  <si>
    <t>Glassland</t>
  </si>
  <si>
    <t>Set in Dublin, 'Glassland' tells the story of a young taxi driver who gets tangled up in the world of human trafficking while trying to save his mother from drug addiction.</t>
  </si>
  <si>
    <t>Will Poulter, Toni Collette, Jack Reynor, Michael Smiley</t>
  </si>
  <si>
    <t>https://images-na.ssl-images-amazon.com/images/M/MV5BMjE2MjYzNTA4NF5BMl5BanBnXkFtZTgwODA4ODcwOTE@._V1_SX300.jpg</t>
  </si>
  <si>
    <t>Gerard Barrett</t>
  </si>
  <si>
    <t>tt3409392</t>
  </si>
  <si>
    <t>Timbuktu</t>
  </si>
  <si>
    <t>A cattle herder and his family who reside in the dunes of Timbuktu find their quiet lives -- which are typically free of the Jihadists determined to control their faith -- abruptly disturbed.</t>
  </si>
  <si>
    <t>Ibrahim Ahmed, Abel Jafri, Toulou Kiki, Layla Walet Mohamed</t>
  </si>
  <si>
    <t>https://images-na.ssl-images-amazon.com/images/M/MV5BMjMwOTQ0NTUyMF5BMl5BanBnXkFtZTgwNDg3NDUxNDE@._V1_SX300.jpg</t>
  </si>
  <si>
    <t>Abderrahmane Sissako</t>
  </si>
  <si>
    <t>Nominated for 1 Oscar. Another 28 wins &amp; 19 nominations.</t>
  </si>
  <si>
    <t>desert|islamic-fundamentalism|tuareg|mali|timbuktu|religious-fanatic|music-banned|sharia-law|oppression|religious-extremist|herder|soccer|pastoral|imam|one-word-title|abuse-of-power|forced-marriage|cell-phone-out-of-range|language-barrier|religious-society|religious-prejudice|religious-violence|religious-insanity|religious-abuse|religious-hypocrisy|religious-horror|religious-leader|religious-zealot|forbidden-singing|forbidden-sexuality|islamic-terrorism|forbidden-romance|accidental-death|accidental-shooting|accidental-killing|soccer-match|cattle-herd|cattle-drive|restriction|reference-to-lionel-messi|reference-to-zinedine-zidane|kalashnikov|subsaharan-africa|western-sahara|city-name-as-title|city-name-in-title|2010s|confrontation|shouting|punishment|police-raid|sand|driving|fisherman|spear|dead-body|crying-man|man-crying|veil|prayer|praying|singing|adultery|jail|judge|trial|motorcycle|occupation|gloves|donkey|cell-phone|fight|argument|river|driver|police|rejection|marriage-proposal|sentenced-to-death|crying-woman|woman-crying|whipping|video-camera|jihad|islam|muslim|tent|murder|dead-man|cow|father-daughter-relationship|husband-wife-relationship|stoning|title-spoken-by-character</t>
  </si>
  <si>
    <t>tt3410408</t>
  </si>
  <si>
    <t>Rocky Handsome</t>
  </si>
  <si>
    <t>A reclusive pawn shop owner sets his sights on revenge when vicious gangsters kidnap his drug-addicted neighbor's young daughter.</t>
  </si>
  <si>
    <t>Azure Entertainment</t>
  </si>
  <si>
    <t>John Abraham, Nishikant Kamat, Sharad Kelkar, Teddy Maurya</t>
  </si>
  <si>
    <t>https://images-na.ssl-images-amazon.com/images/M/MV5BOGRkNDA0MzItYzk0ZS00YzY4LTk1YjYtMjAyZTM0YWM2YTBkXkEyXkFqcGdeQXVyMjUxMTY3ODM@._V1_SX300.jpg</t>
  </si>
  <si>
    <t>Nishikant Kamat</t>
  </si>
  <si>
    <t>one-against-many|child-kidnapping|remake-of-korean-film|nightclub|tough-guy|semiautomatic-pistol|girl|shaved-head|knife|nickname</t>
  </si>
  <si>
    <t>tt3410666</t>
  </si>
  <si>
    <t>PAY 2 PLAY: Democracy's High Stakes</t>
  </si>
  <si>
    <t>Driven to make the world better for his baby girl, John Ennis pieces together the cycle of pay-to-play politics that rules America. When insiders control the game, how can an outsider have ...</t>
  </si>
  <si>
    <t>Shoot First Inc</t>
  </si>
  <si>
    <t>Jack Abramoff, Ralph Anspach, Marge Baker, Subodh Chandra</t>
  </si>
  <si>
    <t>https://images-na.ssl-images-amazon.com/images/M/MV5BNTQyOTA0OTczMF5BMl5BanBnXkFtZTgwMzA4ODA4MTE@._V1_SX300.jpg</t>
  </si>
  <si>
    <t>John Ennis</t>
  </si>
  <si>
    <t>Documentary, Comedy, News</t>
  </si>
  <si>
    <t>tt3410834</t>
  </si>
  <si>
    <t>Allegiant</t>
  </si>
  <si>
    <t>After the earth-shattering revelations of Insurgent, Tris must escape with Four beyond the wall that encircles Chicago, to finally discover the shocking truth of the world around them.</t>
  </si>
  <si>
    <t>Shailene Woodley, Theo James, Naomi Watts, Octavia Spencer</t>
  </si>
  <si>
    <t>https://images-na.ssl-images-amazon.com/images/M/MV5BMjEyOTI3NDQwN15BMl5BanBnXkFtZTgwNjExOTIwODE@._V1_SX300.jpg</t>
  </si>
  <si>
    <t>dystopia|based-on-young-adult-novel|genetic-experimentation|strong-female-lead|social-differences|against-the-system|sequel|future|surveillance|divergent|strong-female-character|individuality|revelation|wall|escape|allegiance|love|courage|battle|cliche|cynicism|subterranean|reverse-footage|exploitation|deus-ex-machina|destiny|bulletproof-vest|disfigurement|laser-gun|security-camera|explosive-decompression|impalement|glass-elevator|headset|tunnel|shot-through-a-window|shot-through-a-wall|radioactivity|shield|sphere|nerve-gas|lawlessness|anarchy|genetic-manipulation|scientist|rooftop|vault|jailbreak|escalation|village|rescue-mission|commando-mission|mission|commando-raid|commando|volunteer|post-apocalypse|experiment-gone-wrong|futuristic-city|cover-up|airship|city-state|urban-warfare|lawyer|tyranny|computer-cracker|final-showdown|showdown|cafeteria|moral-dilemma|dictator|cave|security-guard|invisibility|mass-surveillance|camouflage|invisible-cloak|abseiling|airport|blockade|mock-execution|prisoner|bag-over-head|prison-guard|jail-cell|prison|prison-escape|truth-serum|offscreen-killing|execution|politics|leadership|escape-attempt|henchman|power-struggle|revenge|conspiracy|cityscape|orphan|loss-of-father|tent|attack|falling-down-stairs|child-in-peril|brainwashing|manipulation|totalitarianism|show-trial|trial|handcuffs|arrest|gash-in-the-face|scar|suspense|electric-fence|wire-cutters|electrocution|power-generator|mexican-standoff|decontamination|bubble|bureaucracy|training|ambush|spiral-staircase|character's-point-of-view-camera-shot|subjective-camera|character-repeating-someone-else's-dialogue|elevator|providence|council|lasersight|drone|orb|force-field|hologram|female-rear-nudity|female-nudity|bare-chested-male|barcode|barcode-tattoo|key-card|broken-leg|pilot|science-experiment|nuclear-war|nuclear-holocaust|genetic-modification|deoxyribonucleic-acid|genetics|chosen-one|fish-out-of-water|futuristic|climbing-up-a-wall|cyberpunk|high-tech|near-future|social-commentary|fight-the-system|desert|body-suit|terrorism|biological-weapon|chemical-weapons|gas-mask|fantasy-sequence|hallucination|near-death-experience|slow-motion-scene|forest|woods|grappling-hook|falling-from-height|returning-character-killed-off|dreadlocks|rain|blood-rain|river-of-blood|airplane|plane-crash|crash-landing|dogfight|shuttle-craft|hovercraft|aircraft|explosive|armory|female-soldier|army|soldier|military|eavesdropping|train|memory-loss|erased-memory|amnesia|loss-of-memory|heavy-rain|virtual-reality|corpse|evil-man|attempted-murder|genocide|race-against-time|toxin|serum|gas-attack|gas|poison-gas|walled-city|chicago-illinois|aerial-shot|blood|open-ended|one-word-title|pulp-fiction|science-fantasy|cgi|surrealism|part-computer-animation|on-the-run|survival|electronic-music-score|third-part|altered-version-of-studio-logo|no-opening-credits|abandoned-building|destroyed-building|wasteland|devastated-landscape|comic-relief|teenage-hero|teenage-heroine|teenage-girl|teenager|bravery|hope|suspicion|paranoia|fear|danger|panic|chaos|future-war|civil-war|fictional-war|good-versus-evil|eugenics|video-message|hostage|kidnapping|double-cross|betrayal|fugitive|violence|death|murder|one-against-many|female-fighter|female-warrior|tough-girl|one-woman-army|anti-heroine|warrior|tough-guy|one-man-army|anti-hero|action-hero|armored-car|car-accident|overturning-car|electromagnetic-pulse|laser|knocked-out-with-a-gun-butt|knocked-out|disarming-someone|knife|assault-rifle|revolver|pistol|machine-gun|airplane-chase|missile|detonator|bomb|social-decay|exploding-car|foot-chase|sabotage|combat|battlefield|shootout|gunfight|hand-to-hand-combat|mixed-martial-arts|martial-arts|brawl|fight|fistfight|head-butt|beaten-to-death|beating|woman-kills-a-man|man-kills-a-woman|kicked-in-the-stomach|kicked-in-the-face|punched-in-the-chest|punched-in-the-face|stabbed-to-death|stabbed-in-the-neck|throat-slitting|stabbed-in-the-throat|stabbed-in-the-shoulder|stabbed-in-the-chest|shot-to-death|shot-in-the-chest|shot-in-the-forehead|knocked-unconscious|target-practice|female-removes-her-clothes|shot-in-the-back|tattoo|corruption|rescue|shot-in-the-head|injection|experiment|roof|traitor|undressing|part-of-series|boyfriend-girlfriend-relationship|memory|family-relationships|mother-son-relationship|video-surveillance|strong-woman|war-planning|brother-sister-relationship|held-at-gunpoint|leaving-home|deception|lovers-reunited|shower|political-unrest|chase|action-heroine|female-protagonist|character-says-i-love-you|calling-parent-by-first-name|fighting|explosion|death-of-father|based-on-novel|title-spoken-by-character|surprise-ending|utopia|bad-guy|technology|target|brother|blood-on-face</t>
  </si>
  <si>
    <t>tt3411432</t>
  </si>
  <si>
    <t>All Creatures Big and Small</t>
  </si>
  <si>
    <t>It's the end of the world. A flood is coming. Luckily for Dave and his son Finny, a couple of clumsy Nestrians, an Ark has been built to save all animals. But as it turns out, Nestrians ...</t>
  </si>
  <si>
    <t>Dermot Magennis, Callum Maloney, Tara Flynn, Ava Connolly</t>
  </si>
  <si>
    <t>https://images-na.ssl-images-amazon.com/images/M/MV5BMTczMDUzNzgxMF5BMl5BanBnXkFtZTgwNzcyMTk2NjE@._V1_SX300.jpg</t>
  </si>
  <si>
    <t>Toby Genkel, Sean McCormack</t>
  </si>
  <si>
    <t>ark|flood|animal|noah's-ark|stowaway|navigation|gorilla|monkey-butler|flamingo|iceberg|whale|builder|glowing-animal|crystal-cave|lion-king</t>
  </si>
  <si>
    <t>tt3411444</t>
  </si>
  <si>
    <t>Ferdinand</t>
  </si>
  <si>
    <t>After Ferdinand, a bull with a big heart, is mistaken for a dangerous beast, he is captured and torn from his home. Determined to return to his family, he rallies a misfit team on the ultimate adventure.</t>
  </si>
  <si>
    <t>Blue Sky Studio/20th Century Fox</t>
  </si>
  <si>
    <t>Kate McKinnon, David Tennant, John Cena, Bobby Cannavale</t>
  </si>
  <si>
    <t>https://images-na.ssl-images-amazon.com/images/M/MV5BMjI4Mjk0NzQwOF5BMl5BanBnXkFtZTgwNjg3MjI2MjI@._V1_SX300.jpg</t>
  </si>
  <si>
    <t>bull|cat|matador|bullfighting|cgi-animation|based-on-book</t>
  </si>
  <si>
    <t>tt3412684</t>
  </si>
  <si>
    <t>Mr. Gaga</t>
  </si>
  <si>
    <t>Mr. Gaga tells the story of Ohad Naharin, renowned choreographer and artistic director of the Batsheva Dance Company, an artistic genius who redefined the language of modern dance.</t>
  </si>
  <si>
    <t>Heyman Brothers Films</t>
  </si>
  <si>
    <t>Ohad Naharin, Tzofia Naharin, Avi Belleli, Gina Buntz</t>
  </si>
  <si>
    <t>https://images-na.ssl-images-amazon.com/images/M/MV5BMGQ5ZmJhNmUtNDIyZi00MjM1LWI4OWEtNTE1ODVkMGUyYThkL2ltYWdlXkEyXkFqcGdeQXVyMTc0MjQzNTE@._V1_SX300.jpg</t>
  </si>
  <si>
    <t>Tomer Heymann</t>
  </si>
  <si>
    <t>3 wins &amp; 10 nominations.</t>
  </si>
  <si>
    <t>dance|choreographer|dancer|death-of-wife|loss-of-wife|jewish-extremist|religious-extremist|archive-footage|group-performance|contemporary-dance|dance-show|dancing</t>
  </si>
  <si>
    <t>tt3412968</t>
  </si>
  <si>
    <t>True Son</t>
  </si>
  <si>
    <t>True Son is a feature-length documentary that follows 22-year old Stanford graduate Michael Tubbs during his campaign for a seat on Stockton, CA City Council during a year of record ...</t>
  </si>
  <si>
    <t>True Son Productions</t>
  </si>
  <si>
    <t>Nicholas Hatten, Shawn Crary, Lange Luntao, Michael Tubbs</t>
  </si>
  <si>
    <t>https://images-na.ssl-images-amazon.com/images/M/MV5BMjM1MDc1Nzg3OF5BMl5BanBnXkFtZTgwMTgyNTg0MTE@._V1_SX300.jpg</t>
  </si>
  <si>
    <t>Kevin Gordon</t>
  </si>
  <si>
    <t>tt3413772</t>
  </si>
  <si>
    <t>Unlucky Plaza</t>
  </si>
  <si>
    <t>Father. Restaurateur. Hostage taker. How did one man's financial woes spiral into a harrowing crisis that captivated the world?</t>
  </si>
  <si>
    <t>Kaya Toast Pictures</t>
  </si>
  <si>
    <t>Jeffrey Quizon, Adrian Pang, Judee Tan, Shane Mardjuki</t>
  </si>
  <si>
    <t>https://images-na.ssl-images-amazon.com/images/M/MV5BMjA3NTY2MzY5Ml5BMl5BanBnXkFtZTgwMDA4MjM5NDE@._V1_SX300.jpg</t>
  </si>
  <si>
    <t>Ken Kwek</t>
  </si>
  <si>
    <t>tt3414960</t>
  </si>
  <si>
    <t>Ktown Cowboys</t>
  </si>
  <si>
    <t>Based on the wildly successful web-series of the same name, KTOWN COWBOYS is a bro-mantic dramedy that follows a group of ball-busting, hard-partying friends wrestling with their evolution ...</t>
  </si>
  <si>
    <t>Rhonda Aldrich, Steve Byrne, Stefanie Carpenter, Herson Chavez</t>
  </si>
  <si>
    <t>https://images-na.ssl-images-amazon.com/images/M/MV5BNDExNjI0MDI1N15BMl5BanBnXkFtZTgwNDM4NzcwODE@._V1_SX300.jpg</t>
  </si>
  <si>
    <t>Daniel Park</t>
  </si>
  <si>
    <t>tt3416532</t>
  </si>
  <si>
    <t>A Monster Calls</t>
  </si>
  <si>
    <t>A boy seeks the help of a tree monster to cope with his single mother's terminal illness.</t>
  </si>
  <si>
    <t>Lewis MacDougall, Sigourney Weaver, Felicity Jones, Toby Kebbell</t>
  </si>
  <si>
    <t>https://images-na.ssl-images-amazon.com/images/M/MV5BMTg1OTA5OTkyNV5BMl5BanBnXkFtZTgwODMwNDU5OTE@._V1_SX300.jpg</t>
  </si>
  <si>
    <t>J.A. Bayona</t>
  </si>
  <si>
    <t>29 wins &amp; 41 nominations.</t>
  </si>
  <si>
    <t>monster|boy|terminal-illness|nightmare|single-mother|telling-a-story|mother-son-relationship|dream-sequence|truth|school|grandmother|bully|screenplay-adapted-by-author|death|cemetery|hospital|destruction-of-furniture|locked-door|grandfather-clock|part-animation|grandmother-grandson-relationship|moving-object|son-sleeping-in-mother's-bed|son-sleeping-with-mother|drawing|reference-to-king-kong|king-kong|film-projection|film-projector|bullying|mathematics-class|classroom|voice-over</t>
  </si>
  <si>
    <t>tt3416742</t>
  </si>
  <si>
    <t>What We Do in the Shadows</t>
  </si>
  <si>
    <t>A documentary team films the lives of a group of vampires for a few months. The vampires share a house in Wellington, New Zealand. Turns out vampires have their own domestic problems too.</t>
  </si>
  <si>
    <t>Paladin Pictures</t>
  </si>
  <si>
    <t>Jemaine Clement, Taika Waititi, Jonny Brugh, Cori Gonzalez-Macuer</t>
  </si>
  <si>
    <t>https://images-na.ssl-images-amazon.com/images/M/MV5BMjAwNDA5NzEwM15BMl5BanBnXkFtZTgwMTA1MDUyNDE@._V1_SX300.jpg</t>
  </si>
  <si>
    <t>Jemaine Clement, Taika Waititi</t>
  </si>
  <si>
    <t>24 wins &amp; 18 nominations.</t>
  </si>
  <si>
    <t>mockumentary|vampire|werewolf-transformation|zombie|werewolf-pack|dark-humor|vomiting-blood|werewolf|eternal-life|coffin|roommate|ensemble-cast|betrayal-by-friend|nightclub|new-zealand|sunlight|f-word|masquerade|human-monster-relationship|bat|immortality|beast|mirror|swear-words|witch|alarm-clock|sexual-innuendo|vampire-comedy|scene-after-end-credits|scene-during-end-credits|some-scenes-in-black-and-white|masquerade-party|banishment|trial|vampire-hunter|standing-on-a-ceiling|time-lapse-photography|immolation|man-wearing-a-top-hat|covered-in-blood|spurting-blood|balalaika|silver-locket|archival-footage|shot-with-an-arrow|shot-in-the-leg|dirty-dishes|hanging-upside-down|sleeping-in-a-coffin|awakened-by-an-alarm-clock|virgin|worm|jacket|sketch|spaghetti|alpha-male|sexual-innuendo-in-title|six-word-title|reference-to-wesley-snipes|share-house|bumbling-cop|fang|attack-by-night|dispute|based-on-short-film|independent-film</t>
  </si>
  <si>
    <t>tt3416744</t>
  </si>
  <si>
    <t>The End of the Tour</t>
  </si>
  <si>
    <t>The story of the five-day interview between Rolling Stone reporter David Lipsky and acclaimed novelist David Foster Wallace, which took place right after the 1996 publication of Wallace's groundbreaking epic novel, 'Infinite Jest.'</t>
  </si>
  <si>
    <t>Anna Chlumsky, Joan Cusack, Jason Segel, Jesse Eisenberg</t>
  </si>
  <si>
    <t>https://images-na.ssl-images-amazon.com/images/M/MV5BMTUwODU3NjQxNF5BMl5BanBnXkFtZTgwODE2NTE4NTE@._V1_SX300.jpg</t>
  </si>
  <si>
    <t>James Ponsoldt</t>
  </si>
  <si>
    <t>dog|reading-aloud-from-a-book|baptist-church|anesthesia|existentialism|gas-station|social-strategy|e-mail-address|watching-a-movie|reference-to-walter-kirn|book|suicide|teacher|book-tour|interview|novelist|reporter|reference-to-ludwig-wittgenstein|reference-to-o.j.-simpson|reference-to-mountain-dew|reference-to-pepsi-cola|reference-to-antarctica|vogue-dancing|dancing|mcdonald's-restaurant|tv-addiction|nervous-breakdown|reference-to-harvard-university|metaphor|dog-excrement|anus|filling-station|fellatio|patronization|intelligence|remote-control|driver|telephone-hangup|flirting|elevator|reference-to-los-angeles-california|reference-to-saint-paul-minnesota|ex-boyfriend-ex-girlfriend-relationship|reference-to-amherst-college|reference-to-john-travolta|movie-theatre|reference-to-adam-sandler|reference-to-john-griffin|reference-to-demi-moore|emptiness|sadness|nerd|self-absorption|exhibitionist|egomaniac|shyness|reference-to-emile-zola|reference-to-kurt-vonnegut|national-public-radio|reference-to-james-boswell|tv-commercial|mall-of-america-minneapolis|poster|fear|reference-to-the-bedouins|self-consciousness|34-year-old|30-year-old|lliterary-agent|editor|wanting-to-be-married|reference-to-time-magazine|fireplace|watching-tv|reference-to-topol-toothpaste|medicine-cabinet|chewing-tobacco|virtual-reality|reference-to-alanis-morissette|penis-slur|masturbation|reference-to-william-shakespeare|reference-to-shakespeare's-hamlet|unhappiness|junk-food|expense-account|marshmallow|drinking|drink|beer|convenience-store|reference-to-annie-leibovitz|listening-to-music-on-a-car-radio|fame|loneliness|sex|food|nervousness|apology|alcoholics-anonymous|waiter|restaurant|cafe|reference-to-diet-rite|classroom|class|student|writing-teacher|grocery-shopping|reference-to-eudora-welty|reference-to-god|reference-to-the-whiting-writers-award|health-club|towel-boy|software-company|security-guard|airline-stewardess|minneapolis-minnesota|parking-lot|airport|ghost-writer|reference-to-adolf-hitler|reference-to-world-war-two|9-year-old|21-year-old|brother-brother-relationship|divorced-parents|reference-to-soho-manhattan-new-york-city|advertising|painter|english-teacher|philosophy-teacher|father-son-relationship|mother-son-relationship|security-blanket|reference-to-tucson-arizona|bandana|egotism|on-the-road|reference-to-mitzubishi|scraping-ice-off-a-car-windshield|pop-tart|reference-to-nescoffee|making-a-bed|reference-to-penicillin|guest-room|trust|reference-to-days-inn-motel|motel|name-calling|reference-to-certs|reference-to-the-drake-hotel-chicago|reference-to-chicago-illinois|falsetto-voice|reference-to-you-oughta-know-the-song|reference-to-i-wanna-tell-you-the-book|reference-to-bloomington-illinois|bologna-sandwich|walking-a-dog|barking-dog|pajamas|notepad|delusion|nothingness|jumping-to-one's-death|sleeplessness|bare-chested-male|brushing-one's-teeth|jealousy|station-wagon|singing-in-a-car|public-radio-interview|reference-to-david-rains-wallace|reference-to-the-new-yorker-the-magazine|smiley-face|book-signing|applause|reference-to-the-hungry-mind-bookstore|reference-to-time-life-subscription-series|reference-to-the-kenyon-review|poet|lubricant|artificial-saliva|reference-to-zero-lube|reference-to-jonathan-franzen|reference-to-city-pages-the-newspaper|friendship|friend|fan-letter|rumor|heroin-addict|hotel|statue|reference-to-mary-tyler-moore|reference-to-peter-o'toole|reference-to-the-rolling-stones-the-band|reference-to-ron-wood|reference-to-shirley-maclaine|escort|drunkenness|28-year-old|writer's-block|pain|depression|suicide-attempt|reference-to-mclean's|nickname|reference-to-vancouver-british-columbia|unlisted-telephone-number|fan-the-person|tea|reference-to-jesus-christ|snowing|snow|publicist|e-mail|pay-phone|car-rental|airplane|taxi|state-university|reference-to-the-national-football-league|reference-to-paul-bunyan|reading-aloud|reading-a-magazine-aloud|reference-to-new-york-magazine|bar|reading-a-book|reading|bookstore|new-york-city-skyline|new-york-city|illinois|reference-to-thomas-pynchon|tape-recorder|tape-cassette|flash-forward|flashback|looking-into-a-store-windiw|book-store|radio-show|apparent-suicide|reference-to-google|eyeglasses|death|telephone|telephone-call|computer|writer|author|cellphone|rolling-stone-the-magazine|year-1996|boyfriend-girlfriend-relationship|epilogue|ceiling-fan|slow-motion-scene|dancer|microphone|shoes|package|peephole|cigarette-smoking|rearview-mirror|subjective-camera|handshake|reference-to-robert-a-heinlein|ford-civic|packing|reference-to-saint-ignatius|baboon|reference-to-hillary-clinton|reference-to-bill-clinton|toilet-seat-cover|bathroom|clothing|brother-sister-relationship|photograph|photo-collage|dental-floss|tennis-ball|towel|reference-to-barney-the-dragon|brain-drawing|chess-set|postcard|reference-to-john-updike|calendar|reference-to-botticelli's-birth-of-venus|reference-to-botticelli|soda-pop|in-medias-res|scene-during-end-credits|reference-to-the-internet|reference-to-f-scott-fitzgerald|nonlinear-timeline|multiple-time-frames|1990s|reference-to-jd-salinger|reference-to-ernest-hemingway|reference-to-hedy-lamarr|boss|f-word|spare-room</t>
  </si>
  <si>
    <t>tt3416828</t>
  </si>
  <si>
    <t>Ice Age: Collision Course</t>
  </si>
  <si>
    <t>Manny, Diego, and Sid join up with Buck to fend off a meteor strike that would destroy the world.</t>
  </si>
  <si>
    <t>Stephanie Beatriz, Robert Cardone, Neil deGrasse Tyson, Adam Devine</t>
  </si>
  <si>
    <t>https://images-na.ssl-images-amazon.com/images/M/MV5BMTUwMTk2ODc1OV5BMl5BanBnXkFtZTgwMzU4MzgzOTE@._V1_SX300.jpg</t>
  </si>
  <si>
    <t>Mike Thurmeier, Galen T. Chu</t>
  </si>
  <si>
    <t>meteorite|planet|acorn|ice-age|animal-that-acts-human|talking-animal|fifth-part|sequel|mass-extinction|mars|wedding|near-miss|walking-with-a-cane|hogtied|volcano|unicorn|crystal|feather|pumpkin|lightning-bolt|electrified|fording-a-river|tractor-beam|trail|robot|magnet|glowing-rock|forest|trip-and-fall|huddle|prophecy|stone-column|rock-fall|explosion|sauropod|singing-in-the-shower|ceratopsian|weasel|sabre-toothed-squirrel|meteor-impact|meteor-shower|dinosaur-egg|mariachi-band|sabre-toothed-cat|llama|sloth|hockey|turtle-shell|woolly-mammoth|asteroid|moon|pinball-analogy|billiards-analogy|constellation|spacesuit|ice-cave|begins-with-narration|cgi-animation|singing|meteor-crash|fire|fireworks|mammoth|animal|spaceship|no-opening-credits</t>
  </si>
  <si>
    <t>tt3417764</t>
  </si>
  <si>
    <t>Love Addict</t>
  </si>
  <si>
    <t>A womanizing attorney is unable to have sex after a hypnotherapy session to quit smoking goes awry and he seeks help from one of his clients, an uptight psychiatrist, who teaches him that there is more to women than just sex.</t>
  </si>
  <si>
    <t>Seashore Productions</t>
  </si>
  <si>
    <t>Alyshia Ochse, Candace Kita, Heather Paige Cohn, Heather Ashley Chase</t>
  </si>
  <si>
    <t>https://images-na.ssl-images-amazon.com/images/M/MV5BMjIwMzM1Mjk1Ml5BMl5BanBnXkFtZTgwODYyOTcxMTE@._V1_SX300.jpg</t>
  </si>
  <si>
    <t>Charis Orchard</t>
  </si>
  <si>
    <t>tt3417854</t>
  </si>
  <si>
    <t>Pocket Listing</t>
  </si>
  <si>
    <t>Double crosses, adultery, murder, mistaken identity, and revenge ensue when a mysterious power player and his sultry wife hire a disgraced Los Angeles property broker to discreetly market and sell their Malibu villa.</t>
  </si>
  <si>
    <t>Mythmaker Productions</t>
  </si>
  <si>
    <t>Rob Lowe, Burt Reynolds, Jessica Clark, James Jurdi</t>
  </si>
  <si>
    <t>https://images-na.ssl-images-amazon.com/images/M/MV5BMTYyMDUzMDA1NF5BMl5BanBnXkFtZTgwMDMwNDU0MDI@._V1_SX300.jpg</t>
  </si>
  <si>
    <t>Conor Allyn</t>
  </si>
  <si>
    <t>financial-crash|redemption|sexuality|corporation|los-angeles-california|twist-ending|plot-twist|murder|adultery|revenge|power|villa|broker|real-estate|scene-after-end-credits|no-opening-credits|breaking-the-fourth-wall|hot-tub-orgy|dangerous-woman|anti-hero|salesman|realtor|death|gangster|fired-from-a-job|seductress|socioeconomic-status|wealth|party|expensive-home|fast-car|friendship|reversal-of-fortune|husband-wife-relationship|fraud|female-nudity|nosebleed|corruption|threesome|career|ghetto|city|alias|femme-fatale|double-cross|oil|illegal-activity|seduction|money|greed</t>
  </si>
  <si>
    <t>tt3419894</t>
  </si>
  <si>
    <t>The Divine Move</t>
  </si>
  <si>
    <t>A professional baduk player infiltrates his local underground gambling scene to avenge his brother's death.</t>
  </si>
  <si>
    <t>CJ Entertainment</t>
  </si>
  <si>
    <t>Kil-kang Ahn, Greg Chun, Marc Diraison, Dorothy Elias-Fahn</t>
  </si>
  <si>
    <t>https://images-na.ssl-images-amazon.com/images/M/MV5BZmE5ZjhkMWUtZDU4OS00OWYyLWEyODgtMTk0OTIwNzY5NjQxXkEyXkFqcGdeQXVyOTExODQ3OQ@@._V1_SX300.jpg</t>
  </si>
  <si>
    <t>Beom-gu Cho</t>
  </si>
  <si>
    <t>tt3421036</t>
  </si>
  <si>
    <t>Thirumannam Ennum Nikkah</t>
  </si>
  <si>
    <t>Religion comes in the way of a man and woman in love.</t>
  </si>
  <si>
    <t>Jai, Nazriya Nazim, Heeba Patel, Jamal</t>
  </si>
  <si>
    <t>http://ia.media-imdb.com/images/M/MV5BY2FlZDg5NjctN2QyNi00NDhiLTgyNjgtZjVjM2M5MDY1ZDFhXkEyXkFqcGdeQXVyMjM5NDY4NzU@._V1_SX300.jpg</t>
  </si>
  <si>
    <t>Anees</t>
  </si>
  <si>
    <t>tt3422078</t>
  </si>
  <si>
    <t>April and the Extraordinary World</t>
  </si>
  <si>
    <t>1941. France asleep in the nineteenth century, governed by steam and Napoleon V, where scientists vanish mysteriously. Avril (Marion Cotillard), a teenage girl, goes in search of her missing scientist parents.</t>
  </si>
  <si>
    <t>Marion Cotillard, Philippe Katerine, Jean Rochefort, Olivier Gourmet</t>
  </si>
  <si>
    <t>https://images-na.ssl-images-amazon.com/images/M/MV5BZmNjNjA4YzktODk5Yy00N2Q0LTgyMGMtZGIxMjJkNDVjY2Q3XkEyXkFqcGdeQXVyMTc5NTU1NDU@._V1_SX300.jpg</t>
  </si>
  <si>
    <t>Christian Desmares, Franck Ekinci</t>
  </si>
  <si>
    <t>paris-france|scientist|talking-cat|year-1941|mysterious-disappearance|alternate-reality|alternate-history|eiffel-tower|based-on-comic-book|steampunk|electricity|grandfather|cat|bomb|rocket|globe|rat|albert-einstein|secret-project|moving-house|tree|spying|funfair|fair|talking-animal|experimental-serum|longevity-serum|serum|chemist|chemistry|fictional-war|disappearance|explosion|empire|female-protagonist|character-name-in-title</t>
  </si>
  <si>
    <t>tt3422462</t>
  </si>
  <si>
    <t>Bangistan</t>
  </si>
  <si>
    <t>Two blundering terrorists with lofty ideologies, but ordinary talent, on a mission to change the world.</t>
  </si>
  <si>
    <t>Jacqueline Fernandez, Michalina Olszanska, Riteish Deshmukh, Rajesh Sharma</t>
  </si>
  <si>
    <t>https://images-na.ssl-images-amazon.com/images/M/MV5BYzE0MGYwNjgtYTY1OC00Y2NjLWEyMWUtYThmZTZhMjdlOTE2XkEyXkFqcGdeQXVyMTExNDQ2MTI@._V1_SX300.jpg</t>
  </si>
  <si>
    <t>Karan Anshuman</t>
  </si>
  <si>
    <t>tt3424690</t>
  </si>
  <si>
    <t>Havenhurst</t>
  </si>
  <si>
    <t>A troubled young woman takes up residence in a gothic apartment building where she must confront a terrifying evil.</t>
  </si>
  <si>
    <t>Brainstorm Media</t>
  </si>
  <si>
    <t>Julie Benz, Belle Shouse, Josh Stamberg, Danielle Harris</t>
  </si>
  <si>
    <t>https://images-na.ssl-images-amazon.com/images/M/MV5BMTA1M2Y4MjAtNGRjNC00NTE1LWI2NGYtMmEyMzM4NGJlMmE0L2ltYWdlXkEyXkFqcGdeQXVyMTg0MTI3Mg@@._V1_SX300.jpg</t>
  </si>
  <si>
    <t>Andrew C. Erin</t>
  </si>
  <si>
    <t>apartment|acid|gore|drinking|alcohol|drugs|crack|punishment|abuse|little-girl|child-abuse|foster-parents|shower|bare-breasts|topless-female-nudity|sex-scene|girl|serial-killer|murder|murder-castle</t>
  </si>
  <si>
    <t>tt3426262</t>
  </si>
  <si>
    <t>Pannaiyarum Padminiyum</t>
  </si>
  <si>
    <t>The warm love story of a landlord and his wife (and their car).</t>
  </si>
  <si>
    <t>Vijay Sethupathi, V. Jayaprakash, Tulasi, Aishwarya Rajesh</t>
  </si>
  <si>
    <t>https://images-na.ssl-images-amazon.com/images/M/MV5BYWE3Y2I0NzEtNjM1Ny00OWM1LTkxOWUtODZkYjQwYzMzZWE3XkEyXkFqcGdeQXVyMjk5MzkzMDQ@._V1_SX300.jpg</t>
  </si>
  <si>
    <t>S.U. Arun Kumar</t>
  </si>
  <si>
    <t>tt3433082</t>
  </si>
  <si>
    <t>Desi Munde</t>
  </si>
  <si>
    <t>After illegally entering the UK with a group of friends, a young man becomes implicated in the murder of a Londoner.</t>
  </si>
  <si>
    <t>VIP Films USA</t>
  </si>
  <si>
    <t>Harjap Singh Bhangal, Bunty Grewal, Jatin Grewal, Harmeet Kaur</t>
  </si>
  <si>
    <t>https://images-na.ssl-images-amazon.com/images/M/MV5BMTYxZDUwMDgtMGM1Ny00MjY1LWJkMmEtYTQxYTFkMjAyN2Q0XkEyXkFqcGdeQXVyNjkyOTMwMTM@._V1_SX300.jpg</t>
  </si>
  <si>
    <t>Mandeep Benipal</t>
  </si>
  <si>
    <t>Musical</t>
  </si>
  <si>
    <t>tt3433160</t>
  </si>
  <si>
    <t>Magicians: Life in the Impossible</t>
  </si>
  <si>
    <t>MAGICIANS follows four world-class magicians on stage and off, exploring how and why these characters so passionately dedicate their lives to the craft of illusion. Their journey takes us ...	N/A	6.2	N/A	15 Nov 2016	Subjective Films	Jon Armstrong, Brian Gillis, David Minkin, Jan Rouven	303	https://images-na.ssl-images-amazon.com/images/M/MV5BODA1NzdkNmYtYTQ5Yy00ZWZmLWEyNmQtZTlkYjUxMzU1NzUzXkEyXkFqcGdeQXVyMTA5Mzc4MDM@._V1_SX300.jpg	Christoph Baaden, Marcie Hume	15 Nov 2016	87 min	N/A	Documentary	N/A		0</t>
  </si>
  <si>
    <t>tt3442006</t>
  </si>
  <si>
    <t>Cake</t>
  </si>
  <si>
    <t>Claire becomes fascinated by the suicide of a woman in her chronic pain support group while grappling with her own, very raw personal tragedy.</t>
  </si>
  <si>
    <t>Cinelou Films</t>
  </si>
  <si>
    <t>Jennifer Aniston, Adriana Barraza, Anna Kendrick, Sam Worthington</t>
  </si>
  <si>
    <t>https://images-na.ssl-images-amazon.com/images/M/MV5BMmE2ZTQ5NTUtMzM2NS00YTIxLWEyMDQtMjBiMGNmODgwN2U5XkEyXkFqcGdeQXVyMTQxNzMzNDI@._V1_SX300.jpg</t>
  </si>
  <si>
    <t>Nominated for 1 Golden Globe. Another 5 wins &amp; 6 nominations.</t>
  </si>
  <si>
    <t>suicide|chronic-pain|loneliness|loss-of-wife|death-of-wife|loss-of-son|drug-addiction|suicide-attempt|dead-child|death-of-son|pain|support-group|female-lead|female-editor|female-cinematographer|f-rated|latex-gloves|one-word-title|bechdel-test-passed|sex-with-a-gardener|sex|wearing-clothing-in-a-swimming-pool|gardener|drinking|drink|wine|mother-daughter-relationship|money|divorcee|death-in-a-car-accident|tragic-event|suicice-by-jumping-off-a-highway-overpass|suicide-by-jumping|highway-overpass|physical-therapist|food|drug-use|trauma|sleeplessness|housekeeper|self-help-group|pills|suburb|friendship|friend|cynicism|low-budget-film|group-therapy|therapist|car-accident|depression|agony|husband-wife-relationship|mother-son-relationship|painkiller|facial-scar|border-guard|stolen-car|widower|drug-addict|vodka|lawyer|physical-therapy|confrontation|employer-employee-relationship|therapy|crying-woman|woman-crying|sorrow|mourning|grief|border-crossing|personal-assistant|man-undressing|bare-chested-male|title-spoken-by-character|scar|cake|restaurant|mexican-american|hotel-room|hotel|suv|riverside-california|los-angeles-california|swimming-pool|birthday-cake|birthday|shouting|train-tracks|drive-in-theater|drive-in|pharmacy|tijuana-mexico|mexico</t>
  </si>
  <si>
    <t>tt3442990</t>
  </si>
  <si>
    <t>Lila &amp; Eve</t>
  </si>
  <si>
    <t>Two distraught mothers, whose children were gunned down in a drive-by, team up to avenge their deaths after local authorities fail to take action.</t>
  </si>
  <si>
    <t>Aml Ameen, Jennifer Lopez, Viola Davis, Shea Whigham</t>
  </si>
  <si>
    <t>https://images-na.ssl-images-amazon.com/images/M/MV5BMTAzNzgzODMzOTReQTJeQWpwZ15BbWU4MDU3Mjg5ODUx._V1_SX300.jpg</t>
  </si>
  <si>
    <t>Charles Stone III</t>
  </si>
  <si>
    <t>murder|revenge|violence|f-rated|female-protagonist|anti-heroine|dark-heroine|female-psychopath|loss-of-daughter|drug-dealer|drive-by-shooting|argument|face-slap|death-of-title-character|nightclub|ambush|held-at-gunpoint|dead-body|police|witness|hospital|chick-flick|funeral|bereavement|deception|manipulation|false-friend|organized-crime|conspiracy|laptop-computer|broken-nose|bloody-nose|car-accident|illegal-firearm|mother-son-relationship|arson|facial-burn|burn-injury|facial-scar|gas-explosion|shot-to-death|fall-from-height|female-killer|female-bonding|death-threat|shootout|shot-in-the-stomach|exploding-body|death-of-friend|death-of-son|surprise-ending</t>
  </si>
  <si>
    <t>tt3445270</t>
  </si>
  <si>
    <t>The Battered Bastards of Baseball</t>
  </si>
  <si>
    <t>The Battered Bastards of Baseball is one of baseball's last great, unheralded true stories. In 1973, Hollywood veteran Bing Russell (best known for playing Deputy Clem on "Bonanza") created...</t>
  </si>
  <si>
    <t>Todd Field, Kurt Russell, Rob Nelson, Jim Swanson</t>
  </si>
  <si>
    <t>https://images-na.ssl-images-amazon.com/images/M/MV5BMjE0NDQwNTU2NF5BMl5BanBnXkFtZTgwNDg1MDUyMjE@._V1_SX300.jpg</t>
  </si>
  <si>
    <t>Chapman Way, Maclain Way</t>
  </si>
  <si>
    <t>tt3447364</t>
  </si>
  <si>
    <t>Detective Byomkesh Bakshy!</t>
  </si>
  <si>
    <t>Detective Byomkesh Bakshy is set in the 2nd World War torn Calcutta during the 1940s. Enter a magical world of nostalgia and 'Expect the Unexpected'.</t>
  </si>
  <si>
    <t>Sushant Singh Rajput, Anand Tiwari, Neeraj Kabi, Divya Menon</t>
  </si>
  <si>
    <t>https://images-na.ssl-images-amazon.com/images/M/MV5BMjMyNzQ0MTAxNl5BMl5BanBnXkFtZTgwMDY2NjM4MzE@._V1_SX300.jpg</t>
  </si>
  <si>
    <t>Dibakar Banerjee</t>
  </si>
  <si>
    <t>criminal-mastermind|evil-genius|bengali|chemist|private-detective|son-looking-for-missing-father|black-humor|invasion-plan|japanese-invasion|detective-hero|conspiracy|red-herring|resistance-fighter|gang-war|opium|femme-fatale|blackmail|missing-person|amateur-detective|chinese-mafia|year-1943|world-war-two|calcutta-india|genius|clue|heroin|political-leader|seduction|factory|corpse|murder|1940s|woman-smoker|drug-dealer|killing-one's-lover|slow-motion-scene|slow-motion|ambush|bluff|undercover|unrequited-love|swimsuit|poisoned-soup|tenant|shadow|bombing|applying-lipstick|lipstick|disguise|murder-of-mistress|strychnine|murder-by-poisoning|police-station|dog|cigarette-smoking|traitor|shaking-hands|face-slap|wedding-invitation|massacre|lantern|murder-suspect|blood-splatter|alias|rubber-stamp|postage-stamp|cold-blooded-murder|stabbed-in-the-eye|eye-gouging|one-against-many|skyline|throat-slitting|violence|newspaper|dual-identity|bluffing|handgun|blackout|air-raid-siren|air-raid|boarding-house|organized-crime|deception|double-cross|secret|map|swordplay|katana|tram|stabbing|laughter|dentist|japanese|receptionist|subtitled-scene|following-someone|drug-addict|hidden-corpse|heroin-addiction|blood-test|drug-addiction|drug-lord|chemical-analysis|chinatown|code-word|plainclothes-officer|secret-police|police|police-commissioner|poisoning|purse|letter|woman-in-bathtub|swimming|actress|bathtub|mistress|security-guard|bad-smell|paan|carrom|investigation|blind-man|shanghai-china|blood|stabbed-to-death|waterfront|opening-narration|exclamation-point-in-title|character-name-in-title</t>
  </si>
  <si>
    <t>tt3449788</t>
  </si>
  <si>
    <t>Mundeyan Ton Bachke Rahin</t>
  </si>
  <si>
    <t>A comedy about two serial dater best friends who got their hearts broken at the age of 16 and vowed never to fall in love again but make girls fall in love with them and break their hearts now end up falling for the same girl.</t>
  </si>
  <si>
    <t>Roshan Prince, Jassi Gill, Simran Kaur Mundi, Bharti Singh</t>
  </si>
  <si>
    <t>https://images-na.ssl-images-amazon.com/images/M/MV5BN2MwYzc0NDQtZjQwNy00NzBlLTgyZTctMWJmYWRhOTVkYjc3XkEyXkFqcGdeQXVyMzY1MTkwMDM@._V1_SX300.jpg</t>
  </si>
  <si>
    <t>Navinder Pal Singh</t>
  </si>
  <si>
    <t>tt3450650</t>
  </si>
  <si>
    <t>Paul Blart: Mall Cop 2</t>
  </si>
  <si>
    <t>After six years of keeping our malls safe, Paul Blart has earned a well-deserved vacation. He heads to Vegas with his teenage daughter before she heads off to college. But safety never takes a holiday and when duty calls, Blart answers.</t>
  </si>
  <si>
    <t>Kevin James, Raini Rodriguez, Neal McDonough, Daniella Alonso</t>
  </si>
  <si>
    <t>https://images-na.ssl-images-amazon.com/images/M/MV5BMTkwMjkxNDQ1MV5BMl5BanBnXkFtZTgwNDQwODIxNTE@._V1_SX300.jpg</t>
  </si>
  <si>
    <t>las-vegas|second-part|father-daughter-relationship|shopping-mall|no-opening-credits|wilhelm-scream|sequel|number-in-title|character-name-in-title</t>
  </si>
  <si>
    <t>tt3450958</t>
  </si>
  <si>
    <t>War for the Planet of the Apes</t>
  </si>
  <si>
    <t>After the apes suffer unimaginable losses, Caesar wrestles with his darker instincts and begins his own mythic quest to avenge his kind.</t>
  </si>
  <si>
    <t>Andy Serkis, Judy Greer, Woody Harrelson, Steve Zahn</t>
  </si>
  <si>
    <t>https://images-na.ssl-images-amazon.com/images/M/MV5BMjM2MTg2OTIwMV5BMl5BanBnXkFtZTgwODI1Njg4MTI@._V1_SX300.jpg</t>
  </si>
  <si>
    <t>planet-of-the-apes|caesar|ape|near-death-experience|gorilla|third-part|epic|dystopia|character's-point-of-view-camera-shot|quest|battle|journey|falling-from-height|american-flag|loss-of-wife|hallucination|post-apocalypse|death-of-mother|death-of-son|surprise-ending|epic-battle|future-war|opening-action-scene|part-computer-animation|fictional-war|film-starts-with-text|no-opening-credits|simian-fiction|prequel-and-sequel|gatling-gun|sequel|bare-chested-male|sequel-to-a-reboot|part-of-series|colonel|army|assisted-suicide|tribe|obsession|darkness|tragic-event|tragedy|oasis|redemption|prisoner|prison-escape|underground-tunnel|militant|beaten-to-death|beating|brawl|fistfight|behind-enemy-lines|captive|starvation|water|barricade|border|abandoned-house|body-bag|left-for-dead|child-in-peril|assault-rifle|infection|village|capture|exodus|prison-guard|hermit|strangulation|montage|loss-of-loved-one|death-of-loved-one|burial|bridge|aerial-shot|sabotage|moral-dilemma|righteous-rage|murder-of-family|loss-of-family|death-of-family|loss-of-mother|loss-of-brother|death-of-brother|knocked-out|traitor|turncoat|leadership|social-commentary|map|near-future|star-spangled-banner|man-versus-nature|heavy-rain|leader|tragic-ending|desperation|self-sacrifice|hope|christ-allegory|photograph|death-of-wife|revenge|flashback|hatred|heroic-bloodshed|beach|desert|friendship|family-relationships|brother-brother-relationship|flood|rescue-mission|mission|race-against-time|secret-tunnel|father-son-relationship|mother-son-relationship|psychological-torture|husband-wife-relationship|tattoo|loss-of-son|whip|head-shaving|slave-labor|prisoner-of-war-camp|prisoner-of-war|army-base|betrayal|deception|mercilessness|brutality|knocked-out-with-a-gun-butt|subjective-camera|murder|mercy-killing|rescue|held-at-gunpoint|orphan|kidnapping|attempted-murder|impalement|corpse|guerilla-warfare|ambush|massacre|slow-motion-scene|little-girl|bow-and-arrow|knife|mute|virus|doll|panic|spear-throwing|danger|axe|commando-raid|commando|paranoia|special-forces|female-soldier|fear|u.s.-army|military|campfire|lasersight|returning-character-killed-off|blockbuster|woods|double-cross|wall|abandoned-building|destruction|shot-with-an-arrow|grenade-launcher|outrunning-explosion|ak-47|armored-car|pistol|suspense|talking-animal|subtitled-scene|sign-language|shot-to-death|shot-in-the-back|shot-in-the-chest|shot-in-the-side|shot-in-the-head|exploding-building|exploding-bridge|exploding-helicopter|exploding-body|hand-grenade|gas-explosion|horse-chase|sniper-rifle|darwinism|survival|sniper|final-showdown|showdown|combat|battlefield|shootout|gunfight|animal-killing|animal-attack|chimpanzee|helicopter-crash|tank|missile-launcher|missile|50.-caliber-machine-gun|torture|death|whipping|violence|attack|imprisonment|forced-labor|avalanche|mute-child|final-battle|suicide|mercy|alcohol|photo|grenade|valley|crucifix|sky|rpg|rocket-launcher|helicopter|flashlight|tunnel|hole|alarm|keys|provocation|beret|fight|animal-fight|escape-plan|escape|pickaxe|lockup|cage|chained|feeding|food|counting-down|invasion|national-anthem|razor|flag|shouting|shaving|shaved-head|interrogation|sunglasses|captured|last-words|death-of-a-friend|binoculars|pink-flower|flower|murder-attempt|fleeing|stealing|chase|saddle|climbing|mountain|dying|blood|beard|cover|blizzard|snowing|snow|military-truck|military-jeep|dream|military-camp|warehouse|kid|cliff|baby|falling|fall-down|surprise-attack|rope|anger|rolling|torch|walkie-talkie|punching|shadow|cave|laser|talking|bonfire|fire|hug|tree|waterfall|hostage|throwing-spear|throwing|log|smoke|orangutan|monkey|shooting|white-horse|horse|fern|rifle-sight|explosion|weapon|hammer|text|forest|jungle|rain|soldier|arrow|bow|spear|helmet|crossbow|rifle|shotgun|handgun|machine-gun|machete|platoon|bulletproof-vest|talking-animals|trilogy|apes|death-of-friend|altered-version-of-studio-logo|travel</t>
  </si>
  <si>
    <t>tt3451230</t>
  </si>
  <si>
    <t>High Strung</t>
  </si>
  <si>
    <t>When a hip hop violinist busking in the New York subway encounters a classical dancer on scholarship at the Manhattan Conservatory of the Arts, sparks fly. With the help of a hip hop dance ...</t>
  </si>
  <si>
    <t>Riviera Films</t>
  </si>
  <si>
    <t>Keenan Kampa, Nicholas Galitzine, Sonoya Mizuno, Jane Seymour</t>
  </si>
  <si>
    <t>https://images-na.ssl-images-amazon.com/images/M/MV5BMTcyNTExMDE1OV5BMl5BanBnXkFtZTgwNzg3OTMwODE@._V1_SX300.jpg</t>
  </si>
  <si>
    <t>Michael Damian</t>
  </si>
  <si>
    <t>dance|leotard|ballet|violin</t>
  </si>
  <si>
    <t>tt3453052</t>
  </si>
  <si>
    <t>10 Days in a Madhouse</t>
  </si>
  <si>
    <t>In 1887, at age 23, reporter Nellie Bly, working for Joseph Pulitzer, feigns mental illness to go undercover in notorious Blackwell's Island a woman's insane asylum to expose corruption, abuse and murder.</t>
  </si>
  <si>
    <t>Caroline Barry, Christopher Lambert, Kelly LeBrock, Julia Chantrey</t>
  </si>
  <si>
    <t>https://images-na.ssl-images-amazon.com/images/M/MV5BOTI3MDU4ODc2OF5BMl5BanBnXkFtZTgwNzYwMjY1NjE@._V1_SX300.jpg</t>
  </si>
  <si>
    <t>Timothy Hines</t>
  </si>
  <si>
    <t>tt3454574</t>
  </si>
  <si>
    <t>Extraordinary Tales</t>
  </si>
  <si>
    <t>An animated anthology of 5 stories adapted from Edgar Allan Poe.</t>
  </si>
  <si>
    <t>Christopher Lee, Bela Lugosi, Julian Sands, Guillermo del Toro</t>
  </si>
  <si>
    <t>https://images-na.ssl-images-amazon.com/images/M/MV5BMjMzNDI0Njc4Nl5BMl5BanBnXkFtZTgwNDU4ODA2NTE@._V1_SX300.jpg</t>
  </si>
  <si>
    <t>Raul Garcia</t>
  </si>
  <si>
    <t>Animation, Mystery</t>
  </si>
  <si>
    <t>anthology|split-screen|raven|cemetery|death|based-on-short-story|based-on-the-works-of-edgar-allan-poe</t>
  </si>
  <si>
    <t>tt3455740</t>
  </si>
  <si>
    <t>Set Fire to the Stars</t>
  </si>
  <si>
    <t>An aspiring poet in 1950s New York has his ordered world shaken when he embarks on a week-long retreat to save his hell raising hero, Dylan Thomas.</t>
  </si>
  <si>
    <t>Elijah Wood, Celyn Jones, Kelly Reilly, Steven Mackintosh</t>
  </si>
  <si>
    <t>https://images-na.ssl-images-amazon.com/images/M/MV5BMTQ0MDcxOTU4NF5BMl5BanBnXkFtZTgwOTYxMDQ2NTE@._V1_SX300.jpg</t>
  </si>
  <si>
    <t>1950s|reference-to-superman|f-word|black-and-white|reference-to-seabiscuit|title-spoken-by-character</t>
  </si>
  <si>
    <t>tt3456090</t>
  </si>
  <si>
    <t>E-Team</t>
  </si>
  <si>
    <t>When atrocities are committed in countries held hostage by ruthless dictators, Human Rights Watch sends in the E-Team (Emergencies Team), a collection of fiercely intelligent individuals ...</t>
  </si>
  <si>
    <t>Anna Neistat</t>
  </si>
  <si>
    <t>https://images-na.ssl-images-amazon.com/images/M/MV5BMjI4NDExNDYxNF5BMl5BanBnXkFtZTgwMDkyOTczMTE@._V1_SX300.jpg</t>
  </si>
  <si>
    <t>Katy Chevigny, Ross Kauffman</t>
  </si>
  <si>
    <t>tt3457138</t>
  </si>
  <si>
    <t>72 Hours</t>
  </si>
  <si>
    <t>The story revolves around Chef Cleavon "Von" Burkett (Timon Kyle Durrett), a former ladies' man who was living the good life with a beautiful wife (Erica Hubbard)- until one day he wasn't. ...</t>
  </si>
  <si>
    <t>Timon Kyle Durrett, Erica Hubbard, Harry Lennix, Terri J. Vaughn</t>
  </si>
  <si>
    <t>https://images-na.ssl-images-amazon.com/images/M/MV5BMjA1MjczMDIxMV5BMl5BanBnXkFtZTgwNjczMzAxNDE@._V1_SX300.jpg</t>
  </si>
  <si>
    <t>Christopher Nolen</t>
  </si>
  <si>
    <t>tt3457376</t>
  </si>
  <si>
    <t>Censored Voices</t>
  </si>
  <si>
    <t>The 1967 'Six-Day' war ended with Israel's decisive victory; conquering Jerusalem, Gaza, Sinai and the West Bank. It is a war portrayed, to this day, as a righteous undertaking - a radiant ...</t>
  </si>
  <si>
    <t>Amos Oz</t>
  </si>
  <si>
    <t>https://images-na.ssl-images-amazon.com/images/M/MV5BMTc1MDc0MDA0OV5BMl5BanBnXkFtZTgwMzU0NTMyOTE@._V1_SX300.jpg</t>
  </si>
  <si>
    <t>Mor Loushy</t>
  </si>
  <si>
    <t>israeli-army|six-day-war|israeli-soldier</t>
  </si>
  <si>
    <t>tt3457486</t>
  </si>
  <si>
    <t>Closer to God</t>
  </si>
  <si>
    <t>A genetic scientist successfully clones the first human being, a baby girl named Elizabeth, but his work is soon threatened by a dark secret, a secret that threatens to destroy everything and everyone precious to him.</t>
  </si>
  <si>
    <t>Jeremy Childs, Shelean Newman, Shannon Hoppe, David Alford</t>
  </si>
  <si>
    <t>https://images-na.ssl-images-amazon.com/images/M/MV5BMTQ2MDEwMjg5OF5BMl5BanBnXkFtZTgwMzAyNzU5NTE@._V1_SX300.jpg</t>
  </si>
  <si>
    <t>Billy Senese</t>
  </si>
  <si>
    <t>tt3457734</t>
  </si>
  <si>
    <t>Fort Tilden</t>
  </si>
  <si>
    <t>A comedy about Allie and Harper and their needlessly difficult journey to the beach.</t>
  </si>
  <si>
    <t>Orion Releasing LLC.</t>
  </si>
  <si>
    <t>Bridey Elliott, Clare McNulty, Neil Casey, Alysia Reiner</t>
  </si>
  <si>
    <t>https://images-na.ssl-images-amazon.com/images/M/MV5BMjEwODMzMzkxN15BMl5BanBnXkFtZTgwNzY3NDgyNjE@._V1_SX300.jpg</t>
  </si>
  <si>
    <t>Sarah-Violet Bliss, Charles Rogers</t>
  </si>
  <si>
    <t>tt3458118</t>
  </si>
  <si>
    <t>Blood on the Mountain</t>
  </si>
  <si>
    <t>'Blood on the Mountain' focuses on the environmental and economic injustice and corporate control in West Virginia and its rippling effect on all American workers. This film will tell the ...</t>
  </si>
  <si>
    <t>Mari-Lynn C. Evans, Jordan Freeman</t>
  </si>
  <si>
    <t>tt3458236</t>
  </si>
  <si>
    <t>Lambert &amp; Stamp</t>
  </si>
  <si>
    <t>A documentary that reveals how the unlikely partnership between aspiring filmmakers Christopher Stamp and Kit Lambert produced one of the greatest rock bands in history: The Who.</t>
  </si>
  <si>
    <t>Richard Barnes, Ritchie Blackmore, Heather Daltrey, Roger Daltrey</t>
  </si>
  <si>
    <t>https://images-na.ssl-images-amazon.com/images/M/MV5BNzM2OTEyNTUwOF5BMl5BanBnXkFtZTgwMDU5Nzk4NDE@._V1_SX300.jpg</t>
  </si>
  <si>
    <t>James D. Cooper</t>
  </si>
  <si>
    <t>tt3460084</t>
  </si>
  <si>
    <t>Jalaibee</t>
  </si>
  <si>
    <t>Two friends get tangled up in debt with the local mafia called The Unit. As they look for ways to pay the debt before The Unit comes to collect, they find out there in deeper waters than they thought.</t>
  </si>
  <si>
    <t>Danish Taimoor, Ali Safina, Wiqar Ali Khan, Zhalay Sharhadi</t>
  </si>
  <si>
    <t>https://images-na.ssl-images-amazon.com/images/M/MV5BNWMzZjUwZTgtNDY3NS00NjEwLThiM2ItOGFiMWRjNmIwMTczXkEyXkFqcGdeQXVyMzc0NzU5MTc@._V1_SX300.jpg</t>
  </si>
  <si>
    <t>Yasir Jaswal</t>
  </si>
  <si>
    <t>tt3460252</t>
  </si>
  <si>
    <t>The Hateful Eight</t>
  </si>
  <si>
    <t>In the dead of a Wyoming winter, a bounty hunter and his prisoner find shelter in a cabin currently inhabited by a collection of nefarious characters.</t>
  </si>
  <si>
    <t>Samuel L. Jackson, Kurt Russell, Jennifer Jason Leigh, Walton Goggins</t>
  </si>
  <si>
    <t>https://images-na.ssl-images-amazon.com/images/M/MV5BMjA1MTc1NTg5NV5BMl5BanBnXkFtZTgwOTM2MDEzNzE@._V1_SX300.jpg</t>
  </si>
  <si>
    <t>187 min</t>
  </si>
  <si>
    <t>Won 1 Oscar. Another 35 wins &amp; 108 nominations.</t>
  </si>
  <si>
    <t>murder|bounty-hunter|blizzard|blood-vomiting|shot-in-the-crotch|coffee|stagecoach|rape|projectile-vomiting|n-word|hanged-woman|hidden-gun|gun-under-a-table|gang|well|massacre|shot-in-the-stomach|guitar-playing|playing-piano|kicking-in-a-door|man-punching-a-woman|corpse|chess|shot-in-the-head|nonlinear-timeline|covered-in-blood|englishman|exploding-head|black-eye|reference-to-abraham-lincoln|racial-slur|oral-rape|narrated-by-director|fellatio|wyoming|prisoner|winter|sheriff|vomit|male-on-male-rape|vomiting-blood|spitting-blood|death-by-hanging|repeated-scene-from-a-different-perspective|death-by-poison|prisoner-transport|female-prisoner|broken-door|cold-weather|naked-in-the-snow|severed-arm|shot-in-the-foot|subtitled-scene|revelation|fireplace|pistol-whip|shot-in-the-chest|handcuffs|brutality|gore|death|flashback|poisoned-drink|outhouse|horse|stable|mexican|death-of-brother|ex-confederate|blood-on-face|shot-to-death|male-rape|sexual-humiliation|chapters|forced-to-strip|outdoor-nudity|male-frontal-nudity|haberdashery|black-comedy|one-day|no-survivors|slow-motion-scene|character-repeating-someone-else's-dialogue|scene-during-opening-credits|stew|voice-over-narration|male-rear-nudity|written-by-director|general|suspicion|handcuffed-together|film-split-into-chapters|man-punches-a-woman|tooth-knocked-out|rape-victim|guitar|extreme-violence|forced-oral-sex|letter-read-aloud|inner-titles|narration|blood|african-american-woman|african-american-man|lying|provocation|chapter-headings|reading-a-letter|racist|trail-of-blood|shot-in-the-face|stabbed-to-death|stabbed-in-the-back|shot-through-the-floor|pipe-smoking|revenge|pistol|violence|letter|stagecoach-driver|rifle|blood-splatter|poison|snow|confederate-uniform|shot-in-the-leg|punched-in-the-face|death-of-son|interracial-oral-sex|major|bad-weather|beard|basement|bare-chested-male|brother-sister-relationship|barn|haberdasher|three-word-title|reference-to-john-wilkes-booth|freeze-frame|number-in-title|hangman|hate|clank-of-chain|handcuffed|handcuffed-woman|weapon|woman|money|forest|woods|electronic-music-score|cigarette-smoking|tension|crucifix|bridge|f-word|castration|danger|bowler-hat|death-threat|presumed-dead|ambiguous-ending|man-kills-a-woman|tough-guy|warrior|anti-hero|eyeglasses|cowboy|female-criminal|criminal|stylized-violence|dual-wield|threatened-with-a-knife|knife|long-take|brawl|fight|fistfight|drugged-drink|bare-butt|self-defense|racism|bullet|paranoia|survival|englishman-abroad|fake-accent|cockney-accent|toilet|father-son-relationship|slow-motion-action-scene|shootout|gunfight|quick-draw|cowboy-shirt|cowboy-hat|cowboy-boots|six-shooter|suspense|standoff|knocked-out|mexican-standoff|shotgun|revolver|thick-accent|kidnapping|double-cross|betrayal|deception|innocent-person-killed|loss-of-brother|rescue|escape-attempt|held-at-gunpoint|hostage|blood-on-shirt|hillbilly|outlaw-gang|outlaw|gang-leader|false-accusation|snowstorm|redneck|mountain|stabbed-in-the-leg|southern-accent|stabbed-in-the-chest|conspiracy|horse-drawn-carriage|disarming-someone|punched-in-the-chest|piano|shot-in-the-arm|shot-in-the-shoulder|shot-in-the-forehead|african-american|spit-take|70mm-film|camera-shot-of-feet|reference-to-botany-bay|chained-together|frozen-body|civil-war-veteran|post-civil-war|new-zealander|prisoner-abuse|head-blown-off|shot-in-the-back|intermission|trap-door|old-man|independent-film|surprise-ending|reference-to-jefferson-davis</t>
  </si>
  <si>
    <t>tt3462002</t>
  </si>
  <si>
    <t>Finders Keepers</t>
  </si>
  <si>
    <t>Shannon Whisnant purchased a grill at an auction. Inside the grill was an amputated leg. What follows is a story centered on the enterprising Whisnant and John Wood, the man whose leg wound up in the grill due to an odd chain of events.</t>
  </si>
  <si>
    <t>Shannon Whisnant, John Wood</t>
  </si>
  <si>
    <t>https://images-na.ssl-images-amazon.com/images/M/MV5BMTQ3MzI2ODAyMl5BMl5BanBnXkFtZTgwMDAyMzA2NjE@._V1_SX300.jpg</t>
  </si>
  <si>
    <t>Bryan Carberry, Clay Tweel</t>
  </si>
  <si>
    <t>tt3462710</t>
  </si>
  <si>
    <t>Unforgettable</t>
  </si>
  <si>
    <t>A woman sets out to make life hell for her ex-husband's new wife.</t>
  </si>
  <si>
    <t>Rosario Dawson, Katherine Heigl, Whitney Cummings, Geoff Stults</t>
  </si>
  <si>
    <t>https://images-na.ssl-images-amazon.com/images/M/MV5BMjMzMjQ2ZDQtNmM0NC00YWVmLTk5ZWQtMGFhNDVhMzljYWYwL2ltYWdlXkEyXkFqcGdeQXVyNTg1NzA1NzI@._V1_SX300.jpg</t>
  </si>
  <si>
    <t>Denise Di Novi</t>
  </si>
  <si>
    <t>mentally-unstable|interracial-marriage|ex-husband-ex-wife-relationship|woman|divorce|engagement|dog|race-against-time|bedroom|bed|knocked-out|set-up|stabbed-in-the-heart|attempted-rape|mentally-disturbed-person|redemption|revenge|montage|dinner-party|extramarital-affair|yelling|flowers|panties|bathtub|obsession|slow-motion-scene|dancing|bartender|impostor|videotape|wedding|anger|parenthood|grandmother-granddaughter-relationship|death-of-daughter|hotel|cooking|kitchen|victim-of-abuse|mansion|tragic-past|unrequited-love|class-differences|friendship|quitting-job|bar|woman-kills-a-man|strangulation|flash-forward|female-director|2010s|psychological-torture|false-accusation|theft|robbery|home-invasion|wristwatch|engagement-ring|f-word|directorial-debut|f-rated|scene-during-opening-credits|scene-before-opening-credits|golden-gate-bridge|san-francisco-california|job-promotion|restaurant|cake|escape|editor|murder|double-cross|betrayal|deception|funfair|bare-chested-male|impalement|fight-to-the-death|hatred|final-showdown|showdown|beating|threatened-with-a-knife|knife|fireplace|fire-poker|laptop|restraining-order|domestic-abuse|dark-past|bruise|split-lip|black-eye|falling-down-stairs|stabbed-in-the-leg|stabbed-in-the-chest|suicide|self-mutilation|looking-at-oneself-in-a-mirror|gloves|black-gloves|stalking|stalker|framed-for-murder|frame-up|female-cop|policewoman|police-station|detective|police-detective|police-officer|photograph|painting|catfight|crazy-woman|domineering-woman|domineering-mother|text-messaging|cell-phone|fellatio|female-masturbation|masturbation|kissing-while-having-sex|passionate-sex|sex-standing-up|passionate-kiss|premarital-sex|sex-in-a-car|lightning|rainstorm|heavy-rain|marriage|love|femme-fatale|villainess|manipulation|jealousy|rivalry|rival|power-struggle|pony|horse-riding|horse|gossip|party|brewery|flashback|father-daughter-relationship|mother-daughter-relationship|interrogation|nonlinear-timeline|interracial-relationship|facebook|paranoia|danger|panic|fear|suspense|neo-noir|psychological-thriller|hallucination|psychopath|female-sociopath|sociopath|insanity|reference-to-barbie|woman-with-glasses|in-medias-res|stepmother-stepdaughter-relationship|woman-fights-a-woman|husband-wife-relationship|sex-scene|violence|psycho-thriller|troubled-past|death-of-mother|surprise-ending|one-word-title|villainess-played-by-lead-actress</t>
  </si>
  <si>
    <t>tt3462896</t>
  </si>
  <si>
    <t>Planetary</t>
  </si>
  <si>
    <t>We are in the midst of a global crisis of perspective. We have forgotten the undeniable truth that everything is connected. PLANETARY is a provocative and breathtaking wakeup call, a cross ...</t>
  </si>
  <si>
    <t>Ben Afful, Janine Benyus, Ronald Garan, Joan Halifax</t>
  </si>
  <si>
    <t>https://images-na.ssl-images-amazon.com/images/M/MV5BMTg3NjI1NTcwNl5BMl5BanBnXkFtZTgwNzQ2OTUxNTE@._V1_SX300.jpg</t>
  </si>
  <si>
    <t>Guy Reid, Steve Watts Kennedy</t>
  </si>
  <si>
    <t>tt3464290</t>
  </si>
  <si>
    <t>Crazy About Tiffany's</t>
  </si>
  <si>
    <t>A past to present fully authorized documentary of Tiffany &amp; Co.</t>
  </si>
  <si>
    <t>Jessica Biel, Katie Couric, Amy Fine-Collins, Fran Lebowitz</t>
  </si>
  <si>
    <t>https://images-na.ssl-images-amazon.com/images/M/MV5BNDcyODcwMjg3Nl5BMl5BanBnXkFtZTgwNjc5MTM4NzE@._V1_SX300.jpg</t>
  </si>
  <si>
    <t>Matthew Miele</t>
  </si>
  <si>
    <t>jewellery|new-york-city</t>
  </si>
  <si>
    <t>tt3464902</t>
  </si>
  <si>
    <t>The Lobster</t>
  </si>
  <si>
    <t>In a dystopian near future, single people, according to the laws of The City, are taken to The Hotel, where they are obliged to find a romantic partner in forty-five days or are transformed into beasts and sent off into The Woods.</t>
  </si>
  <si>
    <t>Jacqueline Abrahams, Roger Ashton-Griffiths, Jessica Barden, Olivia Colman</t>
  </si>
  <si>
    <t>https://images-na.ssl-images-amazon.com/images/M/MV5BNDQ1NDE5NzQ1NF5BMl5BanBnXkFtZTgwNzA5OTM2NTE@._V1_SX300.jpg</t>
  </si>
  <si>
    <t>Yorgos Lanthimos</t>
  </si>
  <si>
    <t>Nominated for 1 Oscar. Another 28 wins &amp; 71 nominations.</t>
  </si>
  <si>
    <t>dystopia|narrator-repeats-character's-words|dead-rabbit|torture|killing-a-rabbit|dead-animal|shooting-an-animal|woods|suicide-attempt|mismatched-couple|swimming|boat|blind-woman|blindness|dancing|blood|hotel|single|animal|stabbed-in-the-belly|caught-in-a-leg-hold-trap|shooting-a-donkey|bechdel-test-passed|pantyhose|grinding|totalitarianism|stabbed-with-a-knife|emotionlessness|dead-dog|group-leader|hiding-in-the-forest|corporal-punishment|punishment|metamorphosis|forbidden-kiss|manhunt|voice-over-narration|animal-in-title|self-mutilation|body-language|digging-own-grave|reference-to-kiefer-sutherland|reference-to-river-phoenix|speech-impediment|knife|faked-death|faking-a-death|digging-a-grave|kiss|rabbit|face-slap|couple|swimming-pool|toaster|short-sightedness|nosebleed|bare-chested-male|dog|donkey|pig|partner|near-future|medical-examination|doctor|burying-oneself|lying-in-one's-grave|grave|greek-island|camel|hunting|earphones|synchronization|eye-examination|jealousy|contact-lens|husband-shoots-wife|guerilla-raid|banding-one's-head-against-a-wall|volleyball|basketball|rowboat|mother-daughter-relationship|guerilla|rubbing-someone's-back|balm|blinding-a-woman|12-year-old|reference-to-portofino-italy|father-daughter-relationship|shopping-mall|policeman|reference-to-bath-england|50-year-old|rubbing-one's-back|rabbit-as-food|16-year-old|female-female-hug|birth-control-pill|flossing-teeth|french|subtitled-scene|undressing-someone|promise|friendship|friend|cigarette-smoking|truffle|animal-trap|hiding-behind-a-tree|fear|flirting|bloody-mouth|slashing-lips|mouth-wound|electronic-music|loner|architect|fugitive|escape|murder-of-brother|shot-in-the-back|running|pursuit|chase|circular-staircase|crying-man|story-telling|pain|blood-on-foot|girl|bed|pretending-to-die|bra|golf|telephone-message|shetland-pony|reading-a-letter-aloud|hand-wound|fight|hair-transplant|parrot|air-rifle|male-male-hug|suicide-threat|f-word|butter-biscuit|sprained-ankle|heterosexuality|apology|burning-someone's-hand|spa|hand-bandage|erection|photograph|choking-on-food|dart|eating|food|shooting|rifle|alarm|limping-man|blood-stain|slow-motion-scene|greek|dancer|best-friend|song|bus|singer|hunter-and-the-hunted|applause|widower|dead-wife|wolf|microphone|father-son-relationship|mother-son-relationship|public-testimony|leaflet|yacht|hunger|breakfast|dining-hall|undressing|brushing-teeth|endangered-animal|absurdism|falling-in-love|hotel-manager|knocking-on-a-door|poncho|dead-body|maid|looking-out-a-window|underwear|men's-clothing|48-year-old|brother-brother-relationship|sunglasses|bisexual|husband-wife-relationship|eyeglasses|prologue|killing-a-donkey|turned-into-a-lobster|divorced-man|rain|stabbing-a-woman|playing-a-guitar|playing-an-acoustic-guitar|nearsightedness|man-hits-a-woman|animal-cruelty|kicking-a-child|killing-an-animal|stuffing-paper-into-one's-mouth|men's-bathroom|waiter|eaten-alive-by-dogs|fleeing|game-playing|kiwi|fish|german|plastic-cup|blind-woman-pretending-to-have-sight|dark-glasses|guide-dog|eye-bandage|stabbing|murder|blinding-one's-self|waiting|hit-with-a-rock|bound-and-gagged|tennis-ball|blood-type-b|flashlight|steakknife|blinded|eye-surgery|secret-code|gesture|portable-cd-player|breaking-up-a-relationship|transformation|astigmatism|bactrian-camel|narrated-by-character|training|trapping-a-rabbit|hiding|feral-pig|killing-a-dog|bloody-foot|animal-abuse|doggystyle-sex|kicked-in-the-shin|martini|faking-choking|hot-tub|injured-in-a-fall|jumping-out-a-window|playing-tennis|pony|flamingo|woman-wearing-a-string-bikini|stabbed-in-the-leg|target-practice|morality-play|masturbation|backstroke|human-hunting-a-human|stage-play|band|speech|male-singer|tranquilizer-gun|room-101|border-collie|man-wearing-tidy-whities|interview|briefs|lap-dancing|lisp|two-word-title|lie|out-of-ammunition|singing|listening-to-music|gun|hotel-restaurant|restaurant|handcuffs|emotionless|peacock|forbidden-sex|first-person-narration|reference-to-richard-dreyfuss</t>
  </si>
  <si>
    <t>tt3465488</t>
  </si>
  <si>
    <t>Karle Pyaar Karle</t>
  </si>
  <si>
    <t>Karle Pyaar Karle is an adrenaline gushing, action packed, edgy love story of two rebels, Kabir &amp; Preet, playing the game of life.</t>
  </si>
  <si>
    <t>Shiv Darshan, Hasleen Kaur, Aham Sharma, Rumi Khan</t>
  </si>
  <si>
    <t>https://images-na.ssl-images-amazon.com/images/M/MV5BZjk4YzgxYmQtMTg3Ni00MmZjLTg4Y2EtMDlmYTA2M2UxZTFhXkEyXkFqcGdeQXVyNjM5NDcwODI@._V1_SX300.jpg</t>
  </si>
  <si>
    <t>Rajesh Pandey</t>
  </si>
  <si>
    <t>tt3467900</t>
  </si>
  <si>
    <t>Kings, Queens, &amp; In-Betweens</t>
  </si>
  <si>
    <t>A documentary on drag queens, kings, &amp; transgender performers in Columbus, OH who tackle the complexities of gender expression, identity, sexuality, discrimination, family, &amp; politics--all with humor, pathos, &amp; duct tape.</t>
  </si>
  <si>
    <t>Five Sisters Productions</t>
  </si>
  <si>
    <t>Nina West</t>
  </si>
  <si>
    <t>https://images-na.ssl-images-amazon.com/images/M/MV5BMGFhOTE0MDItODBiMy00NmQ5LThjYjUtZDAwN2Q1NzQyNDIzXkEyXkFqcGdeQXVyMjgwMDUxMQ@@._V1_SX300.jpg</t>
  </si>
  <si>
    <t>Gabrielle Burton</t>
  </si>
  <si>
    <t>king|queen|gender|drag|columbus|transgender|ohio|f-rated|bullying|femme|butch|lesbian|gender-identity|homophobia|lgbt|gay-rights|queer|lgbtq|equality|marriage|trans</t>
  </si>
  <si>
    <t>tt3467914</t>
  </si>
  <si>
    <t>Tommy's Honour</t>
  </si>
  <si>
    <t>In every generation, a torch passes from father to son. And that timeless dynamic is the beating heart of Tommy's Honour - an intimate, powerfully moving tale of the real-life founders of the modern game of golf.</t>
  </si>
  <si>
    <t>Sam Neill, Ophelia Lovibond, Peter Mullan, Jack Lowden</t>
  </si>
  <si>
    <t>https://images-na.ssl-images-amazon.com/images/M/MV5BNzA4OTQ4NTc3OF5BMl5BanBnXkFtZTgwMzIwMzY2MDI@._V1_SX300.jpg</t>
  </si>
  <si>
    <t>Jason Connery</t>
  </si>
  <si>
    <t>golf|friendship|friend|train|boat|cemetery|burial|mourning|loss-of-wife|dying-of-a-broken-heart|posing-for-a-photograph|photograph|photographer|illegitimate-child|presbyterian-minister|presbyterian|telegram|childbirth|lantern|crippled-brother|crippled-boy|class-differences|professional-golfer|money|betting|greenkeeper|caddy|18-year-old|year-1874|year-1879|year-1869|year-1868|24-year-old|bow-and-arrow|archer|year-1875|prostitute|looking-at-oneself-in-a-mirror|mirror|religion|brothel|candle|drunkenness|drinking|drink|mother-in-law-daughter-in-law-relationship|father-in-law-daughter-in-law-relationship|sermon|church|kiss|wedding|death-in-childbirth|death-of-wife|illness|playing-golf-in-snow|umbrella|snowing|snow|rain|brother-sister-relationship|brother-brother-relationship|tragic-event|older-woman-younger-man-relationship|family-relationships|mother-son-relationship|sport-history|teenage-boy|year-1866|st-andrews-scotland|15-year-old|victorian-era|scotland|father-son-relationship|death-of-son|based-on-book</t>
  </si>
  <si>
    <t>tt3469046</t>
  </si>
  <si>
    <t>Despicable Me 3</t>
  </si>
  <si>
    <t>Gru meets his twin brother, Dru, who he never knew about.</t>
  </si>
  <si>
    <t>Jenny Slate, Kristen Wiig, Steve Carell, Miranda Cosgrove</t>
  </si>
  <si>
    <t>https://images-na.ssl-images-amazon.com/images/M/MV5BNjUyNzQ2MTg3Ml5BMl5BanBnXkFtZTgwNzE4NDM3MTI@._V1_SX300.jpg</t>
  </si>
  <si>
    <t>Kyle Balda, Pierre Coffin, Eric Guillon</t>
  </si>
  <si>
    <t>minion|twin|diamond|twin-brother|fired|prison|villain|nude|submarine|guitar|spy|brother-brother-relationship|cube|rescue|prison-escape|reference-to-michael-jackson|man-disguised-as-a-woman|disguised-as-a-woman|disguise|woman|girl|mother-son-relationship|kidnapped|yellow|escape|pink|bubble-gum|secret-lair|lair|trip|trap|white|black|white-suit|black-suit|dance|hair|third-part|fired-from-a-job|2010s|sequel|3-dimensional|cgi-animation|beach|singing|mother-daughter-relationship|fired-from-the-job|digit-in-title|sing|studio|picture|art|newspaper|green|blue|orange|red|color|colors|rubik's-cube|public-humiliation|former-child-star|number-in-title</t>
  </si>
  <si>
    <t>tt3469244</t>
  </si>
  <si>
    <t>A disgraced Indian soldier carries out a series of assassinations in the hope of restoring his honour.</t>
  </si>
  <si>
    <t>Saif Ali Khan, Katrina Kaif, Sabyasachi Chakraborty, Rajesh Tailang</t>
  </si>
  <si>
    <t>https://images-na.ssl-images-amazon.com/images/M/MV5BMTk5NDE2NDUxM15BMl5BanBnXkFtZTgwOTA3NzI1NjE@._V1_SX300.jpg</t>
  </si>
  <si>
    <t>Kabir Khan</t>
  </si>
  <si>
    <t>tt3469592</t>
  </si>
  <si>
    <t>Rise of the Legend</t>
  </si>
  <si>
    <t>An orphan, whose father has been killed by dark power, attempts to bring justice back to the town.</t>
  </si>
  <si>
    <t>Universal Pictures International</t>
  </si>
  <si>
    <t>Sammo Kam-Bo Hung, Eddie Peng, Luodan Wang, Boran Jing</t>
  </si>
  <si>
    <t>https://images-na.ssl-images-amazon.com/images/M/MV5BOGY5ZTcyMDEtYjk1NS00MGQ5LTgwNTUtMTZlZTQ2YzUxNGRiXkEyXkFqcGdeQXVyMjg0MTI5NzQ@._V1_SX300.jpg</t>
  </si>
  <si>
    <t>Roy Hin Yeung Chow</t>
  </si>
  <si>
    <t>martial-arts|kung-fu|tough-guy|gang|hand-to-hand-combat|undercover|revenge|death-of-father|character-name-in-title</t>
  </si>
  <si>
    <t>tt3470600</t>
  </si>
  <si>
    <t>Sing</t>
  </si>
  <si>
    <t>In a city of humanoid animals, a hustling theater impresario's attempt to save his theater with a singing competition becomes grander than he anticipates even as its finalists' find that their lives will never be the same.</t>
  </si>
  <si>
    <t>Illumination Entertainment</t>
  </si>
  <si>
    <t>Matthew McConaughey, Reese Witherspoon, Seth MacFarlane, Scarlett Johansson</t>
  </si>
  <si>
    <t>https://images-na.ssl-images-amazon.com/images/M/MV5BMTYzODYzODU2Ml5BMl5BanBnXkFtZTgwNTc1MTA2NzE@._V1_SX300.jpg</t>
  </si>
  <si>
    <t>Christophe Lourdelet, Garth Jennings</t>
  </si>
  <si>
    <t>Nominated for 2 Golden Globes. Another 1 win &amp; 14 nominations.</t>
  </si>
  <si>
    <t>singing|theatre|furry|singing-contest|cgi-animation|talent-contest|anthropomorphic-animal|koala|city|cheating-at-cards|money-problems|strong-female-character|father-son-relationship|self-confidence|jukebox-musical|concert|microphone|wilhelm-scream|talking-animal|construction-worker|anthropomorphic-hippopotamus|elephant-with-glasses|singing-rabbit|anthropomorphic-snail|female-mouse|stage-fright|talking-cat|anthropomorphic-cat|prison-escape|father-son-hug|singing-mouse|guitar-playing|guitar|porcupine-quill|cheering-crowd|female-porcupine|clapping-crowd|electric-guitar|teenage-girl|helicopter|prison-break|anthropomorphic-giraffe|playing-piano|anthropomorphic-rhinoceros|piano-playing|anthropomorphic-beaver|beaver|dancing-pig|rabbit|anthropomorphic-rabbit|television-news-reporter|stage-hand|bullhorn|talking-mouse|talking-porcupine|talking-dog|anthropomorphic-dog|talking-lizard|talking-gorilla|talking-pig|talking-sheep|talking-koala|talking-elephant|speedo|rubble|one-word-title|washing-a-car|car-wash|front-end-loader|female-pig|glass-eye|newspaper|pool-house|television-news-report|prison-cell|grandfather|chest|baseball-bat|singing-porcupine|singing-gorilla|female-elephant|grandmother-and-grandson|singing-pig|singing-elephant|singing-animal|supermarket|piano|rabbit-mask|anthropomorphic-lizard|father-and-son|number-6|stuck-in-traffic|pickup-truck|anthropomorphic-koala|anthropomorphic-porcupine|anthropomorphic-mouse|anthropomorphic-bear|anthropomorphic-sheep|anthropomorphic-gorilla|anthropomorphic-elephant|anthropomorphic-pig|building-collapse|despair|romantic-betrayal|musician|amateur-musician|prison|sheep|rhinoceros|porcupine|flashback|penguin|shrimp|monkey|snail|iguana|squid|goat|giraffe|frog|elephant|cow|chimpanzee|chicken|cat|bear|alligator|gorilla|mouse|pig|title-spoken-by-character</t>
  </si>
  <si>
    <t>tt3471098</t>
  </si>
  <si>
    <t>Maggie's Plan</t>
  </si>
  <si>
    <t>Maggie wants to have a baby, raising him on his own, but when she gets romantically involved with John, a married man, things get complicated and all the balance of Maggie's plans may collapse.</t>
  </si>
  <si>
    <t>Greta Gerwig, George Ashiotis, Bill Hader, Monte Greene</t>
  </si>
  <si>
    <t>https://images-na.ssl-images-amazon.com/images/M/MV5BMTgyMjYxMDAxMV5BMl5BanBnXkFtZTgwNDA1NjUxODE@._V1_SX300.jpg</t>
  </si>
  <si>
    <t>Rebecca Miller</t>
  </si>
  <si>
    <t>daughter|triple-f-rated|anthropologist|quebec|reference-to-slavoj-zizek|f-rated|blended-family|little-girl|brooklyn-new-york|new-yorker|family-dinner|american-abroad|ex-boyfriend-ex-girlfriend-relationship|best-friend|pickle|toilet|female-protagonist|soap-bubble|two-in-a-bathtub|gherkin|fire|burning-paper|novel-writing|writing-a-novel|ice-skating|snowshoeing|snowshoe|snow|husband-wife-relationship|bathtub|insemination|sperm-donor|blind-man|apostrophe-in-title|character-name-in-title|teenage-girl|pregnancy|self-insemination|artificial-insemination|sperm</t>
  </si>
  <si>
    <t>tt3471592</t>
  </si>
  <si>
    <t>Belleville</t>
  </si>
  <si>
    <t>Reclusive farmer Willie (Tim O'Leary) was depressed for years after the tragic death of his young wife Jana (Kate Barton), until a stranger named Neila (Ted Trent) appears on his farm from far, far away.</t>
  </si>
  <si>
    <t>Belleville Movie</t>
  </si>
  <si>
    <t>Ted Trent, Tim O'Leary, Cooper Shaw, Chris Talley Armstrong</t>
  </si>
  <si>
    <t>http://ia.media-imdb.com/images/M/MV5BNTMyNTQzNzkxN15BMl5BanBnXkFtZTgwMzM1MjcwMTE@._V1_SX300.jpg</t>
  </si>
  <si>
    <t>Dan Steadman</t>
  </si>
  <si>
    <t>tt3472754</t>
  </si>
  <si>
    <t>Occupy the Farm</t>
  </si>
  <si>
    <t>OCCUPY THE FARM tells the story of a community's fight to save public land for urban farming. When 200 farmers march to the gates of the last farmland in the urban East Bay near Oakland, ...</t>
  </si>
  <si>
    <t>Ignite Channel</t>
  </si>
  <si>
    <t>http://ia.media-imdb.com/images/M/MV5BMjEwNDExODEzNV5BMl5BanBnXkFtZTgwMTgwMTkxMzE@._V1_SX300.jpg</t>
  </si>
  <si>
    <t>Todd Darling</t>
  </si>
  <si>
    <t>university-of-california|occupy-movement|food-justice|urban-agriculture</t>
  </si>
  <si>
    <t>tt3474468</t>
  </si>
  <si>
    <t>Bangaaru KodiPetta</t>
  </si>
  <si>
    <t>Set during the Indian harvest festival of Sankranti, three stories intertwine to explore the human tendency to take shortcuts, though life has its own journey. Vagaries of love, rooster ...</t>
  </si>
  <si>
    <t>Navdeep P, Swathi Reddy</t>
  </si>
  <si>
    <t>Pippalla Raj</t>
  </si>
  <si>
    <t>179 min</t>
  </si>
  <si>
    <t>tt3478186</t>
  </si>
  <si>
    <t>In Stereo</t>
  </si>
  <si>
    <t>David and Brenda are perfect for each other, and everyone knows it except David and Brenda. After they break up, due to mutual immaturity, they voyage through a romantic Purgatory that ...</t>
  </si>
  <si>
    <t>Circus Road Films</t>
  </si>
  <si>
    <t>Beau Garrett, Maggie Geha, Aimee Mullins, Melissa Bolona</t>
  </si>
  <si>
    <t>https://images-na.ssl-images-amazon.com/images/M/MV5BMjM1MzE1NDM2Nl5BMl5BanBnXkFtZTgwMDA5Njk2NTE@._V1_SX300.jpg</t>
  </si>
  <si>
    <t>Mel Rodriguez III</t>
  </si>
  <si>
    <t>based-on-short-film</t>
  </si>
  <si>
    <t>tt3478510</t>
  </si>
  <si>
    <t>The story of a notorious 1971 activist burglary of an FBI office that led to the Bureau's numerous abuses against dissidents being exposed.</t>
  </si>
  <si>
    <t>Bonnie Raines, John Raines, Bob Williamson, Keith Forsyth</t>
  </si>
  <si>
    <t>https://images-na.ssl-images-amazon.com/images/M/MV5BMjMzNTU4NDAzM15BMl5BanBnXkFtZTgwNTI4NzgzMTE@._V1_SX300.jpg</t>
  </si>
  <si>
    <t>Johanna Hamilton</t>
  </si>
  <si>
    <t>Documentary, History, Thriller</t>
  </si>
  <si>
    <t>fbi|burglary|reenactment|police|year-1971|political-dissident|police-misconduct|resistance-movement|police-investigation|congressional-hearing|1970s|expose|file-cabinet|activism|political-persecution|year-in-title|number-in-title</t>
  </si>
  <si>
    <t>tt3479208</t>
  </si>
  <si>
    <t>The Fatal Encounter</t>
  </si>
  <si>
    <t>King Jeongjo (Hyun-Bin) attempts to protect his royal powers from the conflict of two factions: Noron and Soron.</t>
  </si>
  <si>
    <t>Hyun Bin, Jae-yeong Jeong, Jung-suk Jo, Eun-chae Jung</t>
  </si>
  <si>
    <t>https://images-na.ssl-images-amazon.com/images/M/MV5BMTg3OTMwODM5MV5BMl5BanBnXkFtZTgwMjAxMDI2MTE@._V1_SX300.jpg</t>
  </si>
  <si>
    <t>J.Q. Lee</t>
  </si>
  <si>
    <t>tt3480796</t>
  </si>
  <si>
    <t>Vice</t>
  </si>
  <si>
    <t>Bruce Willis stars in this Sci-Fi thriller about ultimate resort: VICE, where customers can play out their wildest fantasies with artificial inhabitants who look like humans.</t>
  </si>
  <si>
    <t>Ambyr Childers, Thomas Jane, Bryan Greenberg, Bruce Willis</t>
  </si>
  <si>
    <t>https://images-na.ssl-images-amazon.com/images/M/MV5BMjE4OTg3Mjg5OV5BMl5BanBnXkFtZTgwMzYxMTg0MzE@._V1_SX300.jpg</t>
  </si>
  <si>
    <t>resort|mercenary|escape|violence|policewoman|title-at-the-end|one-word-title|action-hero|one-man-army|tough-guy|anti-hero|cynicism|riot|sexual-fantasy|bare-breasts|disarming-someone|sabotage|woman-kills-a-man|fire|genetic-engineering|pier|race-against-time|falling-from-height|falling-down-stairs|ambush|pistol-whip|scientist|drawing|threatened-with-a-knife|black-comedy|knife|interview|deception|fake-identity|jumping-through-a-window|jumping-from-height|electrocution|repressed-memory|flashlight|crime-scene|slow-motion-scene|shot-to-death|shot-in-the-chest|shot-in-the-back|shot-in-the-shoulder|shot-in-the-head|character's-point-of-view-camera-shot|subjective-camera|drunkenness|bartender|police-corruption|police-station|police-captain|police-detective|detective|police|lasersight|innocent-person-killed|police-brutality|maverick-cop|tracking-device|handcuffs|arrest|map|hit-by-a-car|body-landing-on-a-car|armored-car|futuristic|megacorporation|fight-the-system|social-commentary|strangulation|artificial-intelligence|tied-to-a-chair|tied-to-a-bed|sadist|topless-female-nudity|newscast|strip-club|nightclub|grenade-launcher|foot-chase|chase|machine-gun|pistol|security-guard|surveillance|cover-up|fugitive|computer-hacker|computer-cracker|entrepreneur|ceo|newspaper-clipping|news-report|photograph|engineer|nurse|doctor|memory-implant|flashback|female-bartender|rescue|hostage|kidnapping|held-at-gunpoint|attempted-rape|rapist|rape|hedonism|death|abandoned-shopping-mall|brawl|fight|fistfight|beating|gunfight|existentialism|science-runs-amok|robot|sexbot|animosity|violent-fantasy|investigation|no-rules|android|shootout|best-friend|commercial|curfew|simulation|bank-robbery|cyberpunk|hacker|revenge|toothpick|corruption|manhunt|giving-in|high-tech|explosion|rude-awakening|lesbian-kiss|gunned-down|bar|lookalike|dead-wife|abandoned-church|on-the-run|assault|strangled-to-death|murder|profanity|topless|near-future|tough-cop|memory-alteration|humanoid-robot|drinking|cyborg|low-budget-film|death-of-friend|independent-film|title-spoken-by-character|surprise-ending|f-word</t>
  </si>
  <si>
    <t>tt3480942</t>
  </si>
  <si>
    <t>Friends and Romans</t>
  </si>
  <si>
    <t>A group of lifelong mob movie extras mount a production of Shakespeare's Julius Caesar in their local Staten Island theater in order to finally get some speaking roles. But the theater is ...</t>
  </si>
  <si>
    <t>Michael Rispoli, Annabella Sciorra, Paul Ben-Victor, Katie Stevens</t>
  </si>
  <si>
    <t>http://ia.media-imdb.com/images/M/MV5BMTc2ODg2MDgxMF5BMl5BanBnXkFtZTgwMzc2NzYxNzE@._V1_SX300.jpg</t>
  </si>
  <si>
    <t>Christopher Kublan</t>
  </si>
  <si>
    <t>tt3481000</t>
  </si>
  <si>
    <t>Chocolate City</t>
  </si>
  <si>
    <t>Life for a struggling college student changes in an instant when he meets the owner of a male strip club who convinces him to give amateur night a whirl.</t>
  </si>
  <si>
    <t>Robert Ri'chard, Vivica A. Fox, DeRay Davis, Michael Jai White</t>
  </si>
  <si>
    <t>https://images-na.ssl-images-amazon.com/images/M/MV5BMTY3Mzg2OTk2Nl5BMl5BanBnXkFtZTgwNDU0MDE1NTE@._V1_SX300.jpg</t>
  </si>
  <si>
    <t>Jean-Claude La Marre</t>
  </si>
  <si>
    <t>knock-out|secret|newcomer|dance-instructor|bare-ass|ladies-night|brother-brother-relationship|strip-club|barber-shop|job-offer|jobless|pastor|black-community|gay-interest|mother-son-relationship|bare-chested-male|male-stripper</t>
  </si>
  <si>
    <t>tt3481634</t>
  </si>
  <si>
    <t>Inconceivable</t>
  </si>
  <si>
    <t>A mother looks to escape her abusive past by moving to a new town where she befriends another mother, who grows suspicious of her.</t>
  </si>
  <si>
    <t>Nicolas Cage, Gina Gershon, Faye Dunaway, Nicky Whelan</t>
  </si>
  <si>
    <t>https://images-na.ssl-images-amazon.com/images/M/MV5BNWM0ODdkNTYtNjAwNS00OTE1LTlhMWMtOGE5OThjM2MzMzAwXkEyXkFqcGdeQXVyMjM4NTM5NDY@._V1_SX300.jpg</t>
  </si>
  <si>
    <t>Jonathan Baker</t>
  </si>
  <si>
    <t>caught-having-sex|naked-dead-woman|nude-woman-murdered|bath|child|peeping|topless-swimming|pool|topless-female-nudity|female-nudity</t>
  </si>
  <si>
    <t>tt3483612</t>
  </si>
  <si>
    <t>Hamari Adhuri Kahani</t>
  </si>
  <si>
    <t>A single mother finds solace with a wealthy, but lonely hotel magnate, together they find love until her past comes back to confront her.</t>
  </si>
  <si>
    <t>Vidya Balan, Emraan Hashmi, Rajkummar Rao, Narendra Jha</t>
  </si>
  <si>
    <t>https://images-na.ssl-images-amazon.com/images/M/MV5BMTBmZWFhMDAtNzk2NC00MjM2LTk2ZTMtYzA3YzNiNjE2OWJmXkEyXkFqcGdeQXVyNDUzOTQ5MjY@._V1_SX300.jpg</t>
  </si>
  <si>
    <t>tt3483646</t>
  </si>
  <si>
    <t>Bewakoofiyaan</t>
  </si>
  <si>
    <t>Bewakoofiyaan is a slice-of life comedy when recession strikes and the lack of money tests love. Is living on love and fresh air really possible?</t>
  </si>
  <si>
    <t>Ayushmann Khurrana, Sonam Kapoor, Rishi Kapoor, Swedha Singh</t>
  </si>
  <si>
    <t>https://images-na.ssl-images-amazon.com/images/M/MV5BMjI2ODk2MDUxMV5BMl5BanBnXkFtZTgwMTgzNjQxMTE@._V1_SX300.jpg</t>
  </si>
  <si>
    <t>Nupur Asthana</t>
  </si>
  <si>
    <t>recession|fired-from-the-job|boyfriend-girlfriend-relationship|man-wearing-glasses|humiliation|insult|father-daughter-relationship|waiter|coffee-shop|delhi-india|senior-executive|loan|shopping|dating|yuppie</t>
  </si>
  <si>
    <t>tt3483712</t>
  </si>
  <si>
    <t>Raja Natwarlal</t>
  </si>
  <si>
    <t>A small-time con man seeks assistance from his mentor with the intention of settling scores with a gangster.</t>
  </si>
  <si>
    <t>Mohammed Zeeshan Ayyub, Tarun Dudeja, Emraan Hashmi, Narendra Jetley</t>
  </si>
  <si>
    <t>https://images-na.ssl-images-amazon.com/images/M/MV5BMTUyNjc5OTQ4Ml5BMl5BanBnXkFtZTgwMzkwNzE0MjE@._V1_SX300.jpg</t>
  </si>
  <si>
    <t>Kunal Deshmukh</t>
  </si>
  <si>
    <t>tt3485166</t>
  </si>
  <si>
    <t>Pirates</t>
  </si>
  <si>
    <t>A band of pirates and a group of bandits fight to catch a gray whale that has swallowed a royal stamp.</t>
  </si>
  <si>
    <t>Nam-gil Kim, Ye-jin Son, Hae-jin Yoo, Kyeong-yeong Lee</t>
  </si>
  <si>
    <t>https://images-na.ssl-images-amazon.com/images/M/MV5BMmI5MGE2MGEtZjQxOC00ZDE1LWJjYzMtZmE0YjJiOTA1Y2MzXkEyXkFqcGdeQXVyMzg2MzE2OTE@._V1_SX300.jpg</t>
  </si>
  <si>
    <t>Seok-hoon Lee</t>
  </si>
  <si>
    <t>Adventure, History</t>
  </si>
  <si>
    <t>8 wins &amp; 10 nominations.</t>
  </si>
  <si>
    <t>tt3485754</t>
  </si>
  <si>
    <t>Drug Lord: The Legend of Shorty</t>
  </si>
  <si>
    <t>A documentary that chronicles the hunt for the notorious Mexican drug lord El Chapo.</t>
  </si>
  <si>
    <t>https://images-na.ssl-images-amazon.com/images/M/MV5BMjI4OTE3OTc3NF5BMl5BanBnXkFtZTgwMDY4ODQxMzE@._V1_SX300.jpg</t>
  </si>
  <si>
    <t>Angus MacQueen</t>
  </si>
  <si>
    <t>tt3485800</t>
  </si>
  <si>
    <t>The Congressman</t>
  </si>
  <si>
    <t>Maine Congressman Charlie Winship has had a bad day. After being caught on video failing to stand and recite the pledge of allegiance, he knocks out another House member, confronts his ...</t>
  </si>
  <si>
    <t>Treat Williams, Elizabeth Marvel, Ryan Merriman, Chris Conroy</t>
  </si>
  <si>
    <t>https://images-na.ssl-images-amazon.com/images/M/MV5BOTI5NTMxODUzMF5BMl5BanBnXkFtZTgwODE4ODIxOTE@._V1_SX300.jpg</t>
  </si>
  <si>
    <t>Jared Martin, Robert Mrazek</t>
  </si>
  <si>
    <t>tt3486542</t>
  </si>
  <si>
    <t>Mediterranea</t>
  </si>
  <si>
    <t>Two men make the dangerous journey from Africa to Italy for a better life, but then face hostility and violence in this shocking look at the life-and-death struggle of refugees.</t>
  </si>
  <si>
    <t>Koudous Seihon, Pio Amato, Paolo Sciarretta, Alassane Sy</t>
  </si>
  <si>
    <t>https://images-na.ssl-images-amazon.com/images/M/MV5BNzE5MTk2NzM1Ml5BMl5BanBnXkFtZTgwODYzMTgyNzE@._V1_SX300.jpg</t>
  </si>
  <si>
    <t>Jonas Carpignano</t>
  </si>
  <si>
    <t>14 wins &amp; 12 nominations.</t>
  </si>
  <si>
    <t>based-on-true-story</t>
  </si>
  <si>
    <t>tt3486626</t>
  </si>
  <si>
    <t>The Nut Job 2: Nutty by Nature</t>
  </si>
  <si>
    <t>Following the events of the first film, Surly and his friends must stop Oakton City's mayor from destroying their home to make way for a dysfunctional amusement park.</t>
  </si>
  <si>
    <t>Will Arnett, Katherine Heigl, Maya Rudolph, Jackie Chan</t>
  </si>
  <si>
    <t>https://images-na.ssl-images-amazon.com/images/M/MV5BMTUwNjI4NTI4OF5BMl5BanBnXkFtZTgwMTc5OTcxMTI@._V1_SX300.jpg</t>
  </si>
  <si>
    <t>mayor|amusement-park|dynamite|golf|policeman|police-arrest|exploding-tree|hurricane|hot-air-balloon|dog|spoiled-daughter|car-crash|mice|mayor-as-protagonist|squirrel|bulldozer|building-explosion|roller-coaster|corrupt-mayor|crooked-mayor|sequel|cgi-animation</t>
  </si>
  <si>
    <t>tt3487994</t>
  </si>
  <si>
    <t>Bloodsucking Bastards</t>
  </si>
  <si>
    <t>An action-packed horror comedy, BLOODSUCKING BASTARDS stars Fran Kranz as Evan, a dutiful and overworked employee stuck at a soul-killing corporation with his beautiful co-worker and ...</t>
  </si>
  <si>
    <t>Shout Factory</t>
  </si>
  <si>
    <t>Fran Kranz, Pedro Pascal, Joey Kern, Joel Murray</t>
  </si>
  <si>
    <t>https://images-na.ssl-images-amazon.com/images/M/MV5BMTk4NDY0ODkyNF5BMl5BanBnXkFtZTgwOTg2MzYwNDE@._V1_SX300.jpg</t>
  </si>
  <si>
    <t>Brian James O'Connell</t>
  </si>
  <si>
    <t>vampire</t>
  </si>
  <si>
    <t>tt3488184</t>
  </si>
  <si>
    <t>7 Chinese Brothers</t>
  </si>
  <si>
    <t>Larry (Jason Schwartzman) is content with his dog Arrow and booze, barely tolerating anything or anyone else. His marginally successful relationships include his grandmother, who keeps him ...</t>
  </si>
  <si>
    <t>Jason Schwartzman, Olympia Dukakis, Tunde Adebimpe, Eleanore Pienta</t>
  </si>
  <si>
    <t>https://images-na.ssl-images-amazon.com/images/M/MV5BMTg4MTkzMzA3OV5BMl5BanBnXkFtZTgwNDI3NTc2NjE@._V1_SX300.jpg</t>
  </si>
  <si>
    <t>Bob Byington</t>
  </si>
  <si>
    <t>tt3491962</t>
  </si>
  <si>
    <t>Outlaws and Angels</t>
  </si>
  <si>
    <t>When outlaws on the lam invade the home of an unsuspecting, seemingly innocent, frontier family to hide out for the night, an unexpected game of cat and mouse ensues, leading to seduction, role reversal, and ultimately, bloody revenge.</t>
  </si>
  <si>
    <t>Burnt Pictures</t>
  </si>
  <si>
    <t>Teri Polo, Chad Michael Murray, Francesca Eastwood, Frances Fisher</t>
  </si>
  <si>
    <t>https://images-na.ssl-images-amazon.com/images/M/MV5BMTY4MTU4MzA0OV5BMl5BanBnXkFtZTgwMTYxOTAyOTE@._V1_SX300.jpg</t>
  </si>
  <si>
    <t>JT Mollner</t>
  </si>
  <si>
    <t>bloody|bounty|cat-and-mouse|religious-man|religious|pastor|hideout|farmhouse|bank|bounty-hunter|revenge|role-reversal|seduction|outlaw|mexico|new-mexico|street-shootout|shootout|blood-splatter|shot-in-the-eye|shot-in-the-head|violence|1880s|year-1887|chicken|church|apache-indian|bare-chested-male|bare-chested|gunfire|gunshot|gun|horseback|horseback-riding|horse|cowgirl|cowboy|blood|on-the-lam|on-the-run|home-invasion|hostage|bank-robber|western-movie|family-conflict|old-west|western-town|frontier-town|frontier-life|cat-and-mouse-game|outlaw-gang|cowboys-and-outlaws|reading-from-bible|man-praying|praying|prayer|dinner|blood-splatter-on-face|manhunt|gunned-down|gun-belt|gun-battle|three-word-title|f-word|punched-in-the-face|death-of-grandmother|death-of-grandfather|death-by-gunshot|mother-daughter-relationship|sister-sister-relationship|sister-sister-conflict|rivalry-between-sisters|whiskey-jug|moonshine|husband-slaps-wife|husband-hits-wife|uncle|father-daughter-relationship|family-drama|family-relationships|cemetery|shooting-practice|hanging-laundry|hanging-out-wash|hanging-out-washing|man-slaps-woman|man-hits-woman|man-hits-a-woman|aunt|murder|tracking|tracking-down-someone|masked-robber|shot-in-the-face|dead-body-in-the-street|sheriff|dead-body|shot-in-the-back|masked-rider|pistol|rifle|fellatio|hand-job|fingering|aroused|horny-man|blow-job|oral-sex|anilingus|startled|shock|man-shoots-woman|man-shoots-a-woman|man-takes-off-his-pants|massage|rubdown|man-wearing-long-underwear|man-wearing-long-johns|coffee|campfire|man-undressing|male-nudity|male-bare-butt|undressing|male-removes-his-clothes|buttocks|butt|bare-butt|bare-bottom|bare-ass|male-rear-nudity|taking-a-bath-in-a-river|family-in-peril|family-in-danger|whiskey|bloody-nose|hit-in-the-face|scar|scar-on-cheek|blood-on-face|threaten-to-kill|threaten|gun-pointed-at-one's-head|gun-pointed-at-head|gun-held-to-one's-head|gun-held-to-head|held-captive|held-at-gunpoint|reading-aloud|sex-discussion|sexual-urge|axe|sexual-arousal|sexual-abuse|shot-in-the-stomach|shot-in-the-crotch|talking-about-sex|self-inflicted-gunshot-wound|sexually-abused-as-child|sexual-euphemism|sex-talk|sex-scene|graphic-violence|graphic|daughter-kills-father|hit-with-a-rifle-butt|beaten-to-a-pulp|beaten-to-death|vomit|man-crying|gun-held-to-one's-neck|man-threatened-with-rape|threatened-with-a-gun|gagging|father-daughter-incest|male-flatulence|fart|flatulence|crying-woman|woman-crying|sobbing|coughing-blood|daughter-hates-father|daughter-hates-mother|sister-hates-sister|blood-on-mouth|sister-killed-by-sister|brutality|brutal|brutal-killing|brutal-murder|euphemism|confrontation|woman-screaming|apache-territory|man-and-woman-in-bed|couple-talking-in-bed|action-thriller|good-girl-gone-bad|first-kiss|kissing|woman-kills-a-man|woman-shoots-a-man|man-shot-by-woman|man-shot-by-a-woman|sex-abuse|apache|mesilla-new-mexico|white-sands-new-mexico|el-paso-texas|reward-money|sororicide|double-cross|decapitation|incest|posse|bank-robbery|plot-twist|rape</t>
  </si>
  <si>
    <t>tt3495000</t>
  </si>
  <si>
    <t>Mardaani</t>
  </si>
  <si>
    <t>A story of Shivani Shivaji Roy, Crime Branch, who sets out to confront the mastermind behind a child trafficking mafia.</t>
  </si>
  <si>
    <t>Rani Mukerji, Tahir Raj Bhasin, Priyanka Sharma, Mona Ambegaonkar</t>
  </si>
  <si>
    <t>https://images-na.ssl-images-amazon.com/images/M/MV5BMjI1MTA5MzM2MF5BMl5BanBnXkFtZTgwNjk2MDgwMjE@._V1_SX300.jpg</t>
  </si>
  <si>
    <t>Pradeep Sarkar</t>
  </si>
  <si>
    <t>child-trafficking|die-hard-scenario|woman-in-a-towel|rape|female-detective|child-prostitution|sex-trafficking|female-protagonist|one-word-title</t>
  </si>
  <si>
    <t>tt3495026</t>
  </si>
  <si>
    <t>Fan</t>
  </si>
  <si>
    <t>Gaurav's world revolves around the superstar Aryan Khanna. What happens when his passion turns into a dangerous obsession?</t>
  </si>
  <si>
    <t>Shah Rukh Khan, Sayani Gupta, Jack Gover, Glenn Webster</t>
  </si>
  <si>
    <t>https://images-na.ssl-images-amazon.com/images/M/MV5BOTMzMjkwNTI0Nl5BMl5BanBnXkFtZTgwODIxMzQ1ODE@._V1_SX300.jpg</t>
  </si>
  <si>
    <t>Maneesh Sharma</t>
  </si>
  <si>
    <t>obsession|dancing|delhi-india|look-alike|dual-role|motorcycle|film-fan|madness|obsessed-fan|film-actor|film-star|one-word-title|title-spoken-by-character</t>
  </si>
  <si>
    <t>tt3496372</t>
  </si>
  <si>
    <t>The Intruders</t>
  </si>
  <si>
    <t>After the traumatic loss of her mother, a teenaged girl tries to uncover the dark secrets behind her new home, in spite of her father's disbelief.</t>
  </si>
  <si>
    <t>Miranda Cosgrove, Donal Logue, Austin Butler, Tom Sizemore</t>
  </si>
  <si>
    <t>https://images-na.ssl-images-amazon.com/images/M/MV5BMTY0MTA2MDcyNF5BMl5BanBnXkFtZTgwOTYxNDA2NDE@._V1_SX300.jpg</t>
  </si>
  <si>
    <t>Adam Massey</t>
  </si>
  <si>
    <t>tt3498820</t>
  </si>
  <si>
    <t>Captain America: Civil War</t>
  </si>
  <si>
    <t>Political interference in the Avengers' activities causes a rift between former allies Captain America and Iron Man.</t>
  </si>
  <si>
    <t>Chris Evans, Robert Downey Jr., Scarlett Johansson, Sebastian Stan</t>
  </si>
  <si>
    <t>https://images-na.ssl-images-amazon.com/images/M/MV5BMjQ0MTgyNjAxMV5BMl5BanBnXkFtZTgwNjUzMDkyODE@._V1_SX300.jpg</t>
  </si>
  <si>
    <t>6 wins &amp; 61 nominations.</t>
  </si>
  <si>
    <t>marvel-cinematic-universe|based-on-comic-book|superhero|siberia|bucharest|friendship-between-men|character-name-in-title|romania|based-on-comic|accountability|new-york-city|terrorist-bombing|frozen-body|black-widow-the-character|disagreement|tragic-past|eastern-europe|scene-after-end-credits|surprise-during-end-credits|arm-cut-off|severed-arm|prisoner|lack-of-trust|knife|returning-character-killed-off|1990s|year-1991|death-squad|torture|water-torture|assassin|mercenary|cryogenics|mind-control|brainwashing|media-coverage|fugitive|on-the-run|framed-for-murder|frame-up|rescue|escape|politics|stan-lee-cameo|ex-soldier|world-war-two-veteran|super-soldier|africa|london-england|vienna|leipzig|berlin|super-powers|marvel-comics|germany|russia|third-part|sequel|captain|widow|king|leader|ant-man|black-panther|soldier|explosion|mission|murder|witch|widower|recruitment|super-power|grudge|kiss|death-of-parents|lens-flare|guilt|miniaturized-man|miniaturized-superhero|teenage-superhero|tunnel-chase-scene|death-of-loved-one|death-of-aunt|voice-over-letter|sentient-android|villain-arrested|origin-of-hero|hawkeye-the-character|english-subtitles-in-original|open-ended|bombing|superhero-versus-superhero|flying-man|teenage-boy|war-machine-the-character|vision-the-character|black-panther-the-character|falcon-the-character|reference-to-mark-fuhrman|epic-battle|female-gunfighter|force-field|waterfall|forest|rainforest|fictional-country|ensemble-cast|prince|high-tech-suit|flashlight|reference-to-youtube|crossover|notebook|solitary-confinement|statue|elevator-shaft|chess|infighting|robbery|biohazard|biological-weapon|paranoia|fear|dark-past|dark-hero|surprise-after-end-credits|dismemberment|aid-worker|stabbed-in-the-chest|social-commentary|naval-officer|scene-during-end-credits|condominium|interracial-friendship|abandoned-factory|killing-spree|jungle|shot-through-a-door|kicking-in-a-door|cooking|storm-at-sea|crushed-by-a-car|black-ops|scientist|anger|loss-of-father|loss-of-mother|orphan|murder-of-family|death-of-family|race-against-time|kitchen|invisibility|falling-through-the-floor|house-arrest|reference-to-star-wars|abandoned-building|van|shipping-container|psychologist|friendship|pizza|disfigurement|power-outage|electromagnetic-pulse|bare-chested-male|watching-tv|subterfuge|evacuation|hangar|letter|prison-break|prison|submarine|u-boat|u.s.-navy|handcuffs|arrest|maximum-security-prison|underwater-scene|drowning|hanging-upside-down|parking-garage|bodyguard|spy|home-invasion|church|funeral|hologram|massachusetts-institute-of-technology|tracking-device|fire|machete|threatened-with-a-knife|henchman|hit-by-a-truck|garbage-truck|binoculars|rooftop|suicide-attempt|suicide|suicide-bomber|hand-grenade|car-bomb|explosive|character's-point-of-view-camera-shot|subjective-camera|leg-brace|crash-landing|fighting-in-the-air|drone|laser|lasersight|electrocution|gadgetry|gadget|knocked-out|2010s|flash-forward|crashing-through-a-window|jumping-through-a-window|hostile-takeover|interrogation|mountain|african|rampage|security-guard|surveillance-footage|surveillance|security-camera|female-agent|female-spy|cia-agent|cia|sleeper-agent|booby-trap|subterranean|post-cold-war|armory|assassination|laboratory|secret-laboratory|jail-cell|prison-riot|prison-fight|text-messaging|cell-phone|regret|abandoned-prison|training|blizzard|snow|helicopter-accident|airport|helicopter|airplane|maid|prologue|bilingualism|subtitled-scene|exploding-helicopter|exploding-airplane|exploding-truck|exploding-building|exploding-car|exploding-body|news-report|photograph|armored-car|tank|foot-chase|chase|car-motorcycle-chase|police-car|fire-truck|ambulance|police-raid|police-chase|car-chase|car-rollover|car-accident|car-crash|bathtub|master-of-disguise|disguise|impostor|mistaken-identity|assumed-identity|terrorist-attack|terrorist-plot|terrorist|terrorism|ambush|wisecrack-humor|teamwork|leadership|opening-action-scene|moral-dilemma|righteous-rage|diplomat|united-nations|secretary|double-cross|kidnapping|blood|neck-breaking|strangulation|levitation|honor|falling-down-stairs|commando-unit|commando-raid|special-forces|swat-team|motorcycle|stealing-a-car|bombardment|hit-by-a-car|body-landing-on-a-car|piano|haunted-by-the-past|father-son-relationship|american-abroad|restaurant|bar|hotel|spiral-staircase|falling-from-height|jumping-from-height|thrown-from-a-car|wristwatch|sunglasses|pistol-whip|disarming-someone|apartment|aunt-nephew-relationship|giant|sabotage|ex-convict|undercover|espionage|near-death-experience|colonel|lieutenant|accidental-killing|man-punches-a-woman|man-fights-a-woman|woman-kills-a-man|woman-punches-a-man|woman-fights-a-man|nosebleed|fighting|final-showdown|final-battle|showdown|fight-to-the-death|black-eye|hit-in-the-crotch|mexican-standoff|hostage|escape-attempt|held-at-gunpoint|violence|death|hatred|brutality|corpse|shot-in-the-forehead|shot-in-the-head|kicked-in-the-stomach|kicked-in-the-face|punched-in-the-face|punched-in-the-chest|one-man-army|two-against-one|head-butt|beating|slow-motion-scene|stylized-violence|hand-to-hand-combat|martial-arts|mixed-martial-arts|brawl|fight|fistfight|shot-to-death|shot-in-the-chest|missile|rocket|gas-grenade|grenade-launcher|rocket-launcher|shotgun|gatling-gun|ak-47|machine-gun|uzi|pistol|combat|battlefield|battle|shootout|gunfight|blockbuster|anti-villain|flashback|redemption|revenge|geopolitics|sinister|intrigue|suspense|revelation|female-fighter|female-warrior|tough-girl|action-heroine|warrior|tough-guy|friend-turned-foe|billionaire|playboy|action-hero|superhero-team|coming-out-of-retirement|bow-and-arrow|archery|archer|british-actor-playing-american-character|teenage-hero|crime-fighter|teenager|inventor|engineer|hypnosis|android|title-at-the-end|no-title-at-beginning|no-opening-credits|cameo|wings|costumed-hero|masked-hero|gas-mask|face-mask|masked-man|shield|fireball|magic|former-spy|war-hero|transformation|irish|robot|artificial-intelligence|manipulation|miniaturization|flying|bionic-arm|metal-arm|prosthetic-limb|robot-suit|telekinesis|superheroine|super-strength|superhuman-strength|supernatural-power|russian|vienna-austria|cleveland-ohio|berlin-germany|leipzig-germany|bucharest-romania|moscow-russia|queens-new-york-city|lagos-nigeria|marvel-entertainment|death-of-mother|death-of-father|surprise-ending|bomb|unintended-consequences|bus|tragic-villain|coming-of-age|betrayal|deception|beaten-to-death</t>
  </si>
  <si>
    <t>tt3498950</t>
  </si>
  <si>
    <t>A documentary about the soul of American music. The film follows the recording of a new album featuring legends from Stax records and Memphis mentoring and passing on their musical magic to stars and artists of today.</t>
  </si>
  <si>
    <t>Terrence Howard, James Alexander, Al Bell, William Bell</t>
  </si>
  <si>
    <t>https://images-na.ssl-images-amazon.com/images/M/MV5BMTc2OTMzMTc0NV5BMl5BanBnXkFtZTgwNDYzMDE5NzE@._V1_SX300.jpg</t>
  </si>
  <si>
    <t>Martin Shore</t>
  </si>
  <si>
    <t>tt3499096</t>
  </si>
  <si>
    <t>Race</t>
  </si>
  <si>
    <t>Jesse Owens' quest to become the greatest track and field athlete in history thrusts him onto the world stage of the 1936 Olympics, where he faces off against Adolf Hitler's vision of Aryan supremacy.</t>
  </si>
  <si>
    <t>Stephan James, Jason Sudeikis, Eli Goree, Shanice Banton</t>
  </si>
  <si>
    <t>https://images-na.ssl-images-amazon.com/images/M/MV5BMTQ3MDM1MDU2NF5BMl5BanBnXkFtZTgwMzM3OTIzNzE@._V1_SX300.jpg</t>
  </si>
  <si>
    <t>Stephen Hopkins</t>
  </si>
  <si>
    <t>track-and-field|1930s|olympics|1936-olympics|athlete|nazi-germany|nazi|racism|african-american|racial-prejudice|berlin-germany|running|racial-tension|collusion|relay-race|olympic-medal|anti-semitism|long-jump|racial-segregation|ohio-state-university|american-abroad|race-relations|olympic-stadium|locker-room|bare-chested-male|dormitory|parade|american-football|one-word-title|man-wearing-towel|nazis|long-take</t>
  </si>
  <si>
    <t>tt3499458</t>
  </si>
  <si>
    <t>The Walking Deceased</t>
  </si>
  <si>
    <t>When a police officer wakes up in a hospital to find out he is in the middle of a zombie apocalypse, he will do anything to find his family, even sacrifice Twitter.</t>
  </si>
  <si>
    <t>Tim Ogletree, Joey Oglesby, Troy Ogletree, Dave Sheridan</t>
  </si>
  <si>
    <t>https://images-na.ssl-images-amazon.com/images/M/MV5BMTQ5NTE5OTI2MV5BMl5BanBnXkFtZTgwNzc1NzY1NDE@._V1_SX300.jpg</t>
  </si>
  <si>
    <t>Scott Dow</t>
  </si>
  <si>
    <t>zombie|zombie-spoof</t>
  </si>
  <si>
    <t>tt3501416</t>
  </si>
  <si>
    <t>Assassination</t>
  </si>
  <si>
    <t>While Korea is occupied by the Japanese Army in 1933, the resistance plans to kill the Japanese Commander. But their plan is threatened by a traitor within their group and also the enemies' forces are hunting them down.</t>
  </si>
  <si>
    <t>Ji-hyun Jun, Jung-jae Lee, Jung-woo Ha, Dal-su Oh</t>
  </si>
  <si>
    <t>https://images-na.ssl-images-amazon.com/images/M/MV5BODE4MjQ0MjMzNl5BMl5BanBnXkFtZTgwNTE2ODUyNjE@._V1_SX300.jpg</t>
  </si>
  <si>
    <t>Dong-hoon Choi</t>
  </si>
  <si>
    <t>13 wins &amp; 22 nominations.</t>
  </si>
  <si>
    <t>resistance|korea|traitor|sniper|murdering-the-wrong-person|uxoricide|impersonation|child-murder|heroine|stabbed-through-the-chest|knife-in-the-chest|revenge|female-hero|friendship|honor|hitman|contract-killer|murder|father-daughter-relationship|identical-twin|double-identity|imperial-japan|ambush|infiltration|nationalism|betrayal|japanese-occupation|1930s</t>
  </si>
  <si>
    <t>tt3501590</t>
  </si>
  <si>
    <t>Ithaca</t>
  </si>
  <si>
    <t>With his older brother off to war, fourteen-year-old telegram messenger Homer Macauley comes of age in the summer of 1942.</t>
  </si>
  <si>
    <t>Playtone Pictures</t>
  </si>
  <si>
    <t>Tom Hanks, Meg Ryan, Sam Shepard, Hamish Linklater</t>
  </si>
  <si>
    <t>https://images-na.ssl-images-amazon.com/images/M/MV5BMTczNTM1NzU1NV5BMl5BanBnXkFtZTgwODAxNTU1OTE@._V1_SX300.jpg</t>
  </si>
  <si>
    <t>Meg Ryan</t>
  </si>
  <si>
    <t>tt3501632</t>
  </si>
  <si>
    <t>Thor: Ragnarok</t>
  </si>
  <si>
    <t>Imprisoned, the mighty Thor finds himself in a lethal gladiatorial contest against the Hulk, his former ally. Thor must fight for survival and race against time to prevent the all-powerful Hela from destroying his home and the Asgardian civilization.</t>
  </si>
  <si>
    <t>Benedict Cumberbatch, Karl Urban, Idris Elba, Cate Blanchett</t>
  </si>
  <si>
    <t>https://images-na.ssl-images-amazon.com/images/M/MV5BMjE1ODgwOTkzNF5BMl5BanBnXkFtZTgwMDcwMTg5MTI@._V1_SX300.jpg</t>
  </si>
  <si>
    <t>Taika Waititi</t>
  </si>
  <si>
    <t>marvel-cinematic-universe|norse-god|superhero|sequel|based-on-comic|based-on-comic-book|marvel-comics|third-part</t>
  </si>
  <si>
    <t>tt3504604</t>
  </si>
  <si>
    <t>Steve McQueen: The Man &amp; Le Mans</t>
  </si>
  <si>
    <t>STEVE MCQUEEN: THE MAN and LE MANS is the story of obsession, betrayal and ultimate vindication. It is the story of how one of the most volatile, charismatic stars of his generation, who ...</t>
  </si>
  <si>
    <t>Steve McQueen, Roman Polanski, Sharon Tate, Chad McQueen</t>
  </si>
  <si>
    <t>https://images-na.ssl-images-amazon.com/images/M/MV5BMTkxNzQ3MDk5OV5BMl5BanBnXkFtZTgwODMwODM2NTE@._V1_SX300.jpg</t>
  </si>
  <si>
    <t>Gabriel Clarke, John McKenna</t>
  </si>
  <si>
    <t>race-car</t>
  </si>
  <si>
    <t>tt3505682</t>
  </si>
  <si>
    <t>Bolshoi Babylon</t>
  </si>
  <si>
    <t>A behind-the-scenes look at Moscow's prestigious Bolshoi Theatre as it's rocked by an acid-attack scandal in 2013.</t>
  </si>
  <si>
    <t>Maria Allash, Andrei Budberg, Anastasiya Meskova, Roman Adamov</t>
  </si>
  <si>
    <t>https://images-na.ssl-images-amazon.com/images/M/MV5BMTgyNjc2OTcyN15BMl5BanBnXkFtZTgwMzUxNDA1NzE@._V1_SX300.jpg</t>
  </si>
  <si>
    <t>Nick Read, Mark Franchetti</t>
  </si>
  <si>
    <t>tt3505712</t>
  </si>
  <si>
    <t>Time Out of Mind</t>
  </si>
  <si>
    <t>George seeks refuge at Bellevue Hospital, a Manhattan intake center for homeless men, where his friendship with a fellow client helps him try to repair his relationship with his estranged daughter.</t>
  </si>
  <si>
    <t>Richard Gere, Ben Vereen, Jena Malone, Steve Buscemi</t>
  </si>
  <si>
    <t>https://images-na.ssl-images-amazon.com/images/M/MV5BMjE5MDA2Njg5N15BMl5BanBnXkFtZTgwNDI0ODUwNjE@._V1_SX300.jpg</t>
  </si>
  <si>
    <t>hospital|homeless|friendship|estranged-daughter|bureaucracy|plastic-bag|begging|mentally-impaired|father-daughter-estrangement|subway-train|shopping-cart|drinking-alcohol|renovation|piano-playing|piano|street-life|sleeping-rough|outdoor-sex|photograph|social-security|homeless-shelter|city|street|laundromat|sex-scene|homeless-woman|homeless-person|interracial-friendship|african-american|alcoholism|alcohol|sleeping-on-a-bench|old-man|cafe|sleeping-in-a-bathtub|abandoned-building|bathtub|female-bartender|bar|father-daughter-relationship|four-word-title|new-york-city|depression|homeless-man|homelessness</t>
  </si>
  <si>
    <t>tt3505950</t>
  </si>
  <si>
    <t>Beijing Love Story</t>
  </si>
  <si>
    <t>Different generations look at love, romance and commitment, all from a uniquely Beijing perspective; a pregnant woman must choose between her husband and an ex-love who comes back into her ...</t>
  </si>
  <si>
    <t>China Lion Entertainment</t>
  </si>
  <si>
    <t>Sicheng Chen, Liya Tong, Tony Ka Fai Leung, Carina Lau</t>
  </si>
  <si>
    <t>https://images-na.ssl-images-amazon.com/images/M/MV5BMTQyMzAzMzc1N15BMl5BanBnXkFtZTgwNzc3OTYxMTE@._V1_SX300.jpg</t>
  </si>
  <si>
    <t>Sicheng Chen</t>
  </si>
  <si>
    <t>tt3508840</t>
  </si>
  <si>
    <t>The Assassin</t>
  </si>
  <si>
    <t>A female assassin receives a dangerous mission to kill a political leader in eighth-century China.</t>
  </si>
  <si>
    <t>Central Motion Pictures Corporation</t>
  </si>
  <si>
    <t>Qi Shu, Chen Chang, Yun Zhou, Satoshi Tsumabuki</t>
  </si>
  <si>
    <t>https://images-na.ssl-images-amazon.com/images/M/MV5BNTczMTk3MjMyOV5BMl5BanBnXkFtZTgwMjA2Mjk4NjE@._V1_SX300.jpg</t>
  </si>
  <si>
    <t>Hsiao-Hsien Hou</t>
  </si>
  <si>
    <t>Nominated for 1 BAFTA Film Award. Another 28 wins &amp; 60 nominations.</t>
  </si>
  <si>
    <t>china|black-magic|wuxia|nun|love|refusal-to-kill|assignment-to-kill|horse|arrow|archer|bow-and-arrow|sword|written-by-director|tang-dynasty|character-name-in-title|goat|exile|mountaintop-monastery|concubine|renouncement|trained-to-kill|secret-pregnancy|zither|dagger-held-to-throat|dagger|underground-passageway|woman-dressed-in-black|shot-with-an-arrow|horse-riding|stealth-fighter|thwarted-ambition|jade-pendant|jade|rooftop-fight|acupuncture|playing-ball|black-and-white-prologue|female-killer|temple|9th-century</t>
  </si>
  <si>
    <t>tt3510452</t>
  </si>
  <si>
    <t>Misunderstood</t>
  </si>
  <si>
    <t>Rome, 1984, Aria is nine-year-old girl. On the verge of divorce, Aria's infantile and selfish parents are too preoccupied with their careers and extra-marital affairs to properly tend to ...</t>
  </si>
  <si>
    <t>Giulia Salerno, Charlotte Gainsbourg, Gabriel Garko, Mario Bois</t>
  </si>
  <si>
    <t>https://images-na.ssl-images-amazon.com/images/M/MV5BNzQ3NzBmZmItODJkYy00N2JlLTgwNzktODdjYWUxNjllMjNhXkEyXkFqcGdeQXVyNDA1MjIxMA@@._V1_SX300.jpg</t>
  </si>
  <si>
    <t>Asia Argento</t>
  </si>
  <si>
    <t>cat|school|f-rated|arrest|pigeon|dancing|suicide-attempt|suicide|stealing-mail|skateboarding|kiss|cocaine|drugs|writing-on-a-wall|writing-on-wall|broken-mirror|black-cat|superstition|party|vomiting|child-smoking-a-cigarette|child-smoking-cigarette|child-smoking|cigarette-smoking|pink|playing-piano|piano-playing|piano-player|piano|classroom|friendship|separated-parents|half-sister-half-sister-relationship|father-daughter-relationship|mother-daughter-relationship|female-protagonist|9-year-old-girl|9-year-old|little-girl|1980s|one-word-title</t>
  </si>
  <si>
    <t>tt3511124</t>
  </si>
  <si>
    <t>The Last Shaman</t>
  </si>
  <si>
    <t>James gives himself 12 months before he has 'a license to kill himself', he sets off to the amazon rainforest with hopes of finding a shaman who can save his life.</t>
  </si>
  <si>
    <t>James Freeman</t>
  </si>
  <si>
    <t>https://images-na.ssl-images-amazon.com/images/M/MV5BNmZjMjdmMGMtMGIxNi00ZjZjLTlmOTYtMTdlNGEyMDEwNTljXkEyXkFqcGdeQXVyMTQ3Njg3MQ@@._V1_SX300.jpg</t>
  </si>
  <si>
    <t>Raz Degan</t>
  </si>
  <si>
    <t>tt3511542</t>
  </si>
  <si>
    <t>That Demon Within</t>
  </si>
  <si>
    <t>A dutiful cop, guilt-ridden over saving the life of a gang leader, becomes obsessed with bringing down the crime syndicate of the man he saved.</t>
  </si>
  <si>
    <t>Daniel Wu, Nick Cheung, Sixuan Chen, Kai Chi Liu</t>
  </si>
  <si>
    <t>https://images-na.ssl-images-amazon.com/images/M/MV5BMjE0MjAyMTU4N15BMl5BanBnXkFtZTgwNDk5MzA2MTE@._V1_SX300.jpg</t>
  </si>
  <si>
    <t>Dante Lam</t>
  </si>
  <si>
    <t>Action, Crime</t>
  </si>
  <si>
    <t>cop-killed-by-a-cop|police-officer-shot-in-the-head|police-officer-shot-in-the-back|police-officer-knocked-unconscious|police-officer-shot-in-the-chest|police-officer-killed|police-officer-shot|police-shootout|police-officer-bombed|police-officer</t>
  </si>
  <si>
    <t>tt3512160</t>
  </si>
  <si>
    <t>S Is for Stanley</t>
  </si>
  <si>
    <t>S Is For Stanley is the story of Emilio D'Alessandro, Stanley Kubrick's personal driver. A Friendship that lasted through 30 years of their lives, helped create four cinema masterpieces, ...</t>
  </si>
  <si>
    <t>Emilio D'Alessandro, Alex Infascelli, Roberto Pedicini, Anthony Clive Riche</t>
  </si>
  <si>
    <t>https://images-na.ssl-images-amazon.com/images/M/MV5BNzAxZTdiOTUtNjg5OS00YTU4LWI2YTYtZWY4MzQ4NTc3NzNiL2ltYWdlXkEyXkFqcGdeQXVyMjg1MDY0NjM@._V1_SX300.jpg</t>
  </si>
  <si>
    <t>Alex Infascelli</t>
  </si>
  <si>
    <t>tt3513498</t>
  </si>
  <si>
    <t>The Lego Movie Sequel</t>
  </si>
  <si>
    <t>Rob Schrab</t>
  </si>
  <si>
    <t>cgi-animation|based-on-toy</t>
  </si>
  <si>
    <t>tt3515852</t>
  </si>
  <si>
    <t>The Oscar Nominated Short Films 2014: Documentary</t>
  </si>
  <si>
    <t>Collective screening of the Academy Award nominated short films from the Documentary category for 2014.</t>
  </si>
  <si>
    <t>http://ia.media-imdb.com/images/M/MV5BMjE3NTg2Njk5Ml5BMl5BanBnXkFtZTgwNjg4ODYxMTE@._V1_SX300.jpg</t>
  </si>
  <si>
    <t>184 min</t>
  </si>
  <si>
    <t>Documentary, Short</t>
  </si>
  <si>
    <t>awards|academy|compilation|oscars</t>
  </si>
  <si>
    <t>tt3517044</t>
  </si>
  <si>
    <t>The Free World</t>
  </si>
  <si>
    <t>A recently released former convict becomes involved with a married woman with an abusive husband.</t>
  </si>
  <si>
    <t>Revelstoke Productions</t>
  </si>
  <si>
    <t>Elisabeth Moss, Boyd Holbrook, Octavia Spencer, Sung Kang</t>
  </si>
  <si>
    <t>https://images-na.ssl-images-amazon.com/images/M/MV5BMTY4MzU2NDg5Nl5BMl5BanBnXkFtZTgwNzA3MjgxMDI@._V1_SX300.jpg</t>
  </si>
  <si>
    <t>Jason Lew</t>
  </si>
  <si>
    <t>abusive-husband|ex-con|unhappy-marriage|husband-wife-relationship|tattoo-on-neck</t>
  </si>
  <si>
    <t>tt3518012</t>
  </si>
  <si>
    <t>Best of Enemies: Buckley vs. Vidal</t>
  </si>
  <si>
    <t>A documentary on the series of televised debates in 1968 between liberal Gore Vidal and conservative William F. Buckley.</t>
  </si>
  <si>
    <t>Paul Newman, John Lithgow, Kelsey Grammer, Dick Cavett</t>
  </si>
  <si>
    <t>https://images-na.ssl-images-amazon.com/images/M/MV5BMjA0MzA1ODA5NF5BMl5BanBnXkFtZTgwMDc3OTU5NTE@._V1_SX300.jpg</t>
  </si>
  <si>
    <t>Robert Gordon, Morgan Neville</t>
  </si>
  <si>
    <t>5 wins &amp; 26 nominations.</t>
  </si>
  <si>
    <t>debate|1968|intellectual|politics|television|miami-florida|chicago-illinois|pundit|losing-temper|political-convention|television-network|political-discourse|commentator|author|archival-footage|political-debate</t>
  </si>
  <si>
    <t>tt3520008</t>
  </si>
  <si>
    <t>3rd Street Blackout</t>
  </si>
  <si>
    <t>A technology-obsessed couple is forced to examine their relationship during a blackout</t>
  </si>
  <si>
    <t>Devin Ratray, Janeane Garofalo, Henry Zebrowski, Sunita Mani</t>
  </si>
  <si>
    <t>https://images-na.ssl-images-amazon.com/images/M/MV5BYTVhYmVjYTctNWM5MS00ZDUzLWI1NzAtYzlkMzkxOTZlZGQzXkEyXkFqcGdeQXVyNzg2NDkwMw@@._V1_SX300.jpg</t>
  </si>
  <si>
    <t>Negin Farsad, Jeremy Redleaf</t>
  </si>
  <si>
    <t>tt3521126</t>
  </si>
  <si>
    <t>The Disaster Artist</t>
  </si>
  <si>
    <t>A behind-the-scenes look at the making of Tommy Wiseau's The Room (2003).</t>
  </si>
  <si>
    <t>Zac Efron, Zoey Deutch, Alison Brie, Dylan Minnette</t>
  </si>
  <si>
    <t>https://images-na.ssl-images-amazon.com/images/M/MV5BOTcyYzQwNmItY2FlMC00ODM5LThiOGMtM2E0NjZlMjIwZTE2XkEyXkFqcGdeQXVyMjc2NTc3NDA@._V1_SX300.jpg</t>
  </si>
  <si>
    <t>making-a-movie|filmmaking|directed-by-star|based-on-true-story|based-on-book</t>
  </si>
  <si>
    <t>tt3521134</t>
  </si>
  <si>
    <t>The Look of Silence</t>
  </si>
  <si>
    <t>A family that survives the genocide in Indonesia confronts the men who killed one of their brothers.</t>
  </si>
  <si>
    <t>Adi Rukun, M.Y. Basrun, Amir Hasan, Inong</t>
  </si>
  <si>
    <t>https://images-na.ssl-images-amazon.com/images/M/MV5BOTMwMjI4MjQ3MF5BMl5BanBnXkFtZTgwMjkwOTM2NTE@._V1_SX300.jpg</t>
  </si>
  <si>
    <t>Joshua Oppenheimer</t>
  </si>
  <si>
    <t>Nominated for 1 Oscar. Another 46 wins &amp; 40 nominations.</t>
  </si>
  <si>
    <t>torture|ophthalmologist|genocide|indonesia|self-justification|death-of-brother|violence|mass-killing|guilty|guilt|mass-murder|male-nudity|nudity|murderer|watching-tv|death-of-son</t>
  </si>
  <si>
    <t>tt3521164</t>
  </si>
  <si>
    <t>Moana</t>
  </si>
  <si>
    <t>In Ancient Polynesia, when a terrible curse incurred by the Demigod Maui reaches an impetuous Chieftain's daughter's island, she answers the Ocean's call to seek out the Demigod to set things right.</t>
  </si>
  <si>
    <t>Auli'i Cravalho, Dwayne Johnson, Rachel House, Temuera Morrison</t>
  </si>
  <si>
    <t>https://images-na.ssl-images-amazon.com/images/M/MV5BMjI4MzU5NTExNF5BMl5BanBnXkFtZTgwNzY1MTEwMDI@._V1_SX300.jpg</t>
  </si>
  <si>
    <t>Ron Clements, Don Hall, John Musker, Chris Williams</t>
  </si>
  <si>
    <t>Nominated for 2 Oscars. Another 11 wins &amp; 69 nominations.</t>
  </si>
  <si>
    <t>island|ocean|polynesia|polynesian|saving-the-world|grandmother-granddaughter-relationship|demi-god|quest|voyage|monster|goddess|giant-crab|navigation|chicken|fish-hook|loss-of-grandmother|lava-monster|rooster|south-pacific|wayfinder|no-title-at-beginning|singing-crab|talking-crab|crab-monster|animated-tattoo|sea-turtle|little-girl|demon|blow-dart|tattoo|pig|destiny|scene-during-end-credits|stingray|shape-shifter|tropical-island|high-seas|treasure-cave|storm|cgi-animation|sailboat|disney-princess|character-name-in-title|curse|f-rated|scene-after-end-credits|singing-monster|gigantic-monster|giant-monster|talking-monster|title-at-the-end|no-opening-credits|refusing-to-believe|no-narration|ghost-of-ancestor|reference-to-twitter|drum|cave|reef|young-girl|turtle|bird|beach|girl|storytelling|lava|hawk|pirate|reference-to-little-mermaid|shark|coconut|breaking-the-fourth-wall|voyager|restitution|one-word-title|forename-as-title|sailing|disney|new-zealand|title-spoken-by-character|father-daughter-relationship</t>
  </si>
  <si>
    <t>tt3522806</t>
  </si>
  <si>
    <t>Mechanic: Resurrection</t>
  </si>
  <si>
    <t>Arthur Bishop thought he had put his murderous past behind him, until his most formidable foe kidnaps the love of his life. Now he is forced to travel the globe to complete three impossible assassinations, and do what he does best: make them look like accidents.</t>
  </si>
  <si>
    <t>Jason Statham, Jessica Alba, Tommy Lee Jones, Michelle Yeoh</t>
  </si>
  <si>
    <t>https://images-na.ssl-images-amazon.com/images/M/MV5BMjYwODExNzUwMV5BMl5BanBnXkFtZTgwNTgwNjUyOTE@._V1_SX300.jpg</t>
  </si>
  <si>
    <t>Dennis Gansel</t>
  </si>
  <si>
    <t>assassin|hitman|sequel|murder|assassination|bruise|resort|thailand|cambodia|boat|fire|death|hidden-camera|one-last-job|burned-to-death|burned-alive|nurse|doctor|plastic-explosive|naval-base|videoconferencing|human-trafficking|corrupt-businessman|fight-to-the-death|handcuffs|police-officer|montage|beer|premarital-sex|honey-pot|seduction|orphan|friendship|false-identity|lifting-person-in-air|lifting-female-in-air|gun-hidden-under-table|improvised-weapon|heroism|hero|femme-fatale|suspicion|sequel-to-remake|tattoo-parlor|tattoo-artist|tattoo|flashlight|fake-accent|kiss|gunslinger|loner|crashing-through-a-window|anchor|camcorder|danger|paranoia|bilingualism|prison-gang|chain-gang|poison|water|vietnam-veteran|slow-motion-scene|interracial-friendship|map|falling-down-stairs|hand-glider|cable-car|fight-in-a-restaurant|restaurant|englishwoman-abroad|jumping-from-a-helicopter|subtitled-scene|slide-locked-back|helicopter-pilot|helicopter|australian|realtor|apartment|penthouse|high-rise|binoculars|hospital|ambulance|swimming-pool|tracking-device|jumping-from-height|falling-from-height|falling-to-death|explosive|semtex|card-game|weightlifting|malaysia|ukraine|exotic-locale|bangkok-thailand|sydney-australia|bridge|sydney-harbor-bridge|sydney-opera-house|scene-during-opening-credits|christ-the-redeemer|rio-de-janeiro-brazil|scar|dancing|coming-out-of-retirement|f-word|diving-bell|race-against-time|mission|female-bartender|bartender|bar|palm-tree|beach-house|beach|ocean|sea|pier|bare-chested-male|impalement|woman-in-bikini|diving-suit|diving|underwater-scene|harbor|wristwatch|ship-captain|suitcase-full-of-money|passport|arrest|motorcycle|cigarette-smoking|laptop|fake-passport|security-camera|surveillance|disguise|impersonating-a-police-officer|speedboat|fishing-boat|ship|yacht|rubber-boat|hit-with-a-chair|2010s|photograph|camera-phone|cell-phone|baton|stick-fight|knife-fight|opening-action-scene|harpoon|corpse|gasoline|flare-gun|presumed-dead|faked-death|manipulation|blackmail|aid-worker|afghanistan-veteran|news-report|ex-special-forces|ex-soldier|love-interest|damsel-in-distress|woman-in-jeopardy|elevator-shaft|elevator|chest-ripped-open|gas-explosion|sabotage|countdown|climbing-up-a-building|glass-cutter|armory|revenge|strangulation|throat-slitting|neck-breaking|arm-sling|prosthetic-limb|knife-in-chest|bald-hero|cockney-accent|human-shield|one-against-many|bulletproof-vest|ambush|booby-trap|trip-wire|arson|taser|knocked-out-with-a-gun-butt|knocked-out|disarming-someone|knife-throwing|knife|island|maximum-security-prison|prisoner|prison|prison-guard|warlord|arms-dealer|billionaire|timebomb|bomb|submarine|u-boat|hand-grenade|shotgun|ak-47|rifle|machine-gun|silencer|pistol|aerial-shot|tragic-past|dark-past|tragic-hero|dark-hero|warrior|tough-guy|one-man-army|anti-hero|action-hero|final-showdown|showdown|evil-man|mercenary|henchwoman|henchman|bodyguard|attempted-murder|assassination-attempt|contract-killer|hired-killer|mercilessness|brutality|american-abroad|englishman-abroad|sunglasses|goatee|rescue-attempt|escape|rescue|held-at-gunpoint|hostage|kidnapping|double-cross|betrayal|deception|violence|second-part|gore|blood-splatter|blood|exploding-ship|exploding-boat|exploding-body|explosion|woman-hits-a-man|woman-punches-a-man|woman-fights-a-man|face-slap|man-slaps-a-woman|man-fights-a-woman|man-punches-a-woman|chase|shootout|gunfight|hand-to-hand-combat|mixed-martial-arts|martial-arts|brawl|fight|fistfight|kicked-in-the-crotch|beaten-to-death|beating|head-butt|kicked-in-the-stomach|kicked-in-the-face|punched-in-the-chest|punched-in-the-face|shot-to-death|shot-in-the-leg|shot-in-the-back|shot-in-the-chest|shot-in-the-arm|shot-in-the-shoulder|shot-in-the-neck|shot-in-the-throat|shot-in-the-face|shot-in-the-forehead|shot-in-the-head|stabbed-to-death|stabbed-in-the-leg|stabbed-in-the-back|stabbed-in-the-chest|stabbed-in-the-arm|stabbed-in-the-shoulder|stabbed-in-the-neck|stabbed-in-the-throat|independent-film|surprise-ending</t>
  </si>
  <si>
    <t>tt3524578</t>
  </si>
  <si>
    <t>Natural Resistance</t>
  </si>
  <si>
    <t>Ten years after the landmark wine documentary Mondovino, filmmaker Jonathan Nossiter returns to the subject, documenting the drastic shifts that have affected the industry in the time since...</t>
  </si>
  <si>
    <t>Stefano Bellotti, Elena Pantaleoni, Giovanna Tiezzi, Corrado Dottori</t>
  </si>
  <si>
    <t>http://ia.media-imdb.com/images/M/MV5BMjA1MDMwNDg5NV5BMl5BanBnXkFtZTgwMjY5NDI0MjE@._V1_SX300.jpg</t>
  </si>
  <si>
    <t>Jonathan Nossiter</t>
  </si>
  <si>
    <t>vineyard</t>
  </si>
  <si>
    <t>tt3525346</t>
  </si>
  <si>
    <t>Bad Ass 3: Bad Asses on the Bayou</t>
  </si>
  <si>
    <t>Frank Vega and Bernie Pope return, this time to Louisiana in an attempt to find a kidnapped friend.</t>
  </si>
  <si>
    <t>Fox</t>
  </si>
  <si>
    <t>Danny Trejo, Danny Glover, John Amos, Loni Love</t>
  </si>
  <si>
    <t>https://images-na.ssl-images-amazon.com/images/M/MV5BNzA2OTcxNjk2OF5BMl5BanBnXkFtZTgwMTgwNDUxNDE@._V1_SX300.jpg</t>
  </si>
  <si>
    <t>Craig Moss</t>
  </si>
  <si>
    <t>strip-bar|bare-breasts|third-part|sequel</t>
  </si>
  <si>
    <t>tt3526120</t>
  </si>
  <si>
    <t>Uncertain Terms</t>
  </si>
  <si>
    <t>Fleeing the city, Robbie takes refuge at his aunt's country house, which happens to be a makeshift home for pregnant teenagers.</t>
  </si>
  <si>
    <t>David Dahlbom, Adinah Dancyger, Casey Drogin, Hannah Gross</t>
  </si>
  <si>
    <t>https://images-na.ssl-images-amazon.com/images/M/MV5BMjM2NjU0MzA4Ml5BMl5BanBnXkFtZTgwNDM2Nzc4NTE@._V1_SX300.jpg</t>
  </si>
  <si>
    <t>Nathan Silver</t>
  </si>
  <si>
    <t>6 wins &amp; 6 nominations.</t>
  </si>
  <si>
    <t>tt3526286</t>
  </si>
  <si>
    <t>#Horror</t>
  </si>
  <si>
    <t>Six preadolescent girls face a night of terror when the compulsive addiction of an online social media game turns a moment of cyber bullying into a night of insanity.</t>
  </si>
  <si>
    <t>Emma Adler, Jessica Blank, Ted Christensen, Annabelle Dexter-Jones</t>
  </si>
  <si>
    <t>https://images-na.ssl-images-amazon.com/images/M/MV5BMjM5ODg2NjU2Nl5BMl5BanBnXkFtZTgwMTY0NTIwMDI@._V1_SX300.jpg</t>
  </si>
  <si>
    <t>Tara Subkoff</t>
  </si>
  <si>
    <t>girl|bullying|cyberbullying|internet|art|satire|f-rated|throat-slitting|death|antisocial-behavior|mistrust|anti-social-behavior|bad-behavior|vomiting|talking-behind-one's-back|death-of-parent|red-car|missing-person|phone-conversation|sculpture|lying|lie|insult|cursing|mother|slumber-party|rudeness|mask|subjective-camera|compulsive-eating|overweight-girl|electronic-music-score|father|cell-phone|estrangement|bully|secret|dress|school-girl|kicked-out|improvement|photo|shot-to-death|asperger's-syndrome|add|adhd|mistress|argument|misunderstanding|chase|basement|mental-illness|dead-child|body-count|mystery-killer|slasher-flick|slasher-killer|slasher|characters-killed-one-by-one|blonde|cyberbully|exclusion|clothes|wealth|absent-mother|support-group|church|popularity|obesity|cupcake|stabbed-to-death|knife|blood|swimming-pool|tennis-court|blizzard|snow|house|sleepover|masked-killer|murder|cheating-husband|affair|death-of-mother|death-of-father</t>
  </si>
  <si>
    <t>tt3526408</t>
  </si>
  <si>
    <t>Yellowbird</t>
  </si>
  <si>
    <t>A hero's journey with a most unlikely hero. Yellowbird is a teeny tiny orphaned bird that has never left the nest, has no family, yet desperately wants one - That is, until he finds himself leading a flock on their migration to Africa.</t>
  </si>
  <si>
    <t>Wrekin Hill Ent</t>
  </si>
  <si>
    <t>Arthur Dupont, Sara Forestier, Bruno Salomone, Pierre Richard</t>
  </si>
  <si>
    <t>https://images-na.ssl-images-amazon.com/images/M/MV5BMjEwNjIxNDUzMV5BMl5BanBnXkFtZTgwNzE1OTE2MzE@._V1_SX300.jpg</t>
  </si>
  <si>
    <t>Christian De Vita</t>
  </si>
  <si>
    <t>bird-migration|personal-growth</t>
  </si>
  <si>
    <t>tt3526706</t>
  </si>
  <si>
    <t>Chevalier</t>
  </si>
  <si>
    <t>In the middle of the Aegean Sea, six men on a fishing trip on a luxury yacht decide to play a game. During this game, things will be compared. Things will be measured. Songs will be ...</t>
  </si>
  <si>
    <t>Haos Film</t>
  </si>
  <si>
    <t>Yiorgos Kendros, Panos Koronis, Vangelis Mourikis, Makis Papadimitriou</t>
  </si>
  <si>
    <t>https://images-na.ssl-images-amazon.com/images/M/MV5BMTUyODQ3NjM1Ml5BMl5BanBnXkFtZTgwNjYwNDc2ODE@._V1_SX300.jpg</t>
  </si>
  <si>
    <t>Athina Rachel Tsangari</t>
  </si>
  <si>
    <t>yacht|lip-syncing|blood|male-full-frontal-nudity|speech|ego|self-consciousness|balding|pretending-to-be-asleep|boxer-briefs|boxer-shorts|man-undressing|crew|fireworks|blood-brother|knife|cutting-hand|male-rear-nudity|brother-brother-relationship|cigarette-smoking|smoking|drawing-blood|doctor|male-friendship|cook|notepad|male-rivalry|skipping-stones|rock|pebble|bathtub|silver|polishing-silver|vacuuming|cleaning|man-in-swimsuit|wetsuit|jet-ski|friendship-between-men|nude-swimming|looking-at-self-in-mirror|bare-chested-male|machismo|impotence|scuba-diving|full-frontal-nudity|competition|masculinity|contest|skinny-dipping|penis|erection|male-explicit-nudity|male-nudity|male-frontal-nudity|title-directed-by-female|f-rated|male-pubic-hair|pubic-hair|humiliation|hugging|lying|chef|shouting|argument|bathroom|speedo|hairy-chest|nudity|boat|gay-interest</t>
  </si>
  <si>
    <t>tt3529198</t>
  </si>
  <si>
    <t>My Little Pony: Equestria Girls - Rainbow Rocks</t>
  </si>
  <si>
    <t>Three mysterious girls show up at canterlot high and cause trouble. With the magic of friendship, they want to defeat the mysterious girls.</t>
  </si>
  <si>
    <t>Screenvision</t>
  </si>
  <si>
    <t>Tara Strong, Ashleigh Ball, Andrea Libman, Tabitha St. Germain</t>
  </si>
  <si>
    <t>https://images-na.ssl-images-amazon.com/images/M/MV5BMmNjYTFiMzktN2RhNS00MTNhLTljODAtOGUzMmI0OTZkNTQxXkEyXkFqcGdeQXVyNDcxMTk4Mzc@._V1_SX300.jpg</t>
  </si>
  <si>
    <t>Jayson Thiessen, Ishi Rudell</t>
  </si>
  <si>
    <t>magic|high-school|music-competition|girl-band|music-band|evil-music|evil-girl|school-girl|teenage-girl|teenager|sirens|greek-mythology|siren|siren-the-alarm|female-protagonist|my-little-pony|pony|sequel|battle-of-the-bands</t>
  </si>
  <si>
    <t>tt3529656</t>
  </si>
  <si>
    <t>Meadowland</t>
  </si>
  <si>
    <t>In the hazy aftermath of an unimaginable loss, Sarah and Phil come unhinged, recklessly ignoring the repercussions. Phil starts to lose sight of his morals; Sarah takes off on a potentially disastrous journey, falling deeper into her own fever dream.</t>
  </si>
  <si>
    <t>Meadowland Production</t>
  </si>
  <si>
    <t>Olivia Wilde, Luke Wilson, Giovanni Ribisi, Elisabeth Moss</t>
  </si>
  <si>
    <t>https://images-na.ssl-images-amazon.com/images/M/MV5BMTUyMzgyNDU1M15BMl5BanBnXkFtZTgwOTU4Njg4NjE@._V1_SX300.jpg</t>
  </si>
  <si>
    <t>Reed Morano</t>
  </si>
  <si>
    <t>disappearance|pedophile|kidnapping|pedophilia|adultery|asperger's-syndrome|extramarital-affair|drug-use|grieving|loss-of-child|self-harm|missing-child|one-word-title|death-of-child</t>
  </si>
  <si>
    <t>tt3529664</t>
  </si>
  <si>
    <t>Mountain Men</t>
  </si>
  <si>
    <t>Mountain Men is a comedy/drama that follows two estranged brothers, Toph and Cooper, as they journey to a remote family cabin in the mountains to evict a squatter. Buried resentment and ...</t>
  </si>
  <si>
    <t>Chace Crawford, Tyler Labine, Ben Cotton, Britt Irvin</t>
  </si>
  <si>
    <t>https://images-na.ssl-images-amazon.com/images/M/MV5BMjM5NDM1NTIzMF5BMl5BanBnXkFtZTgwMjY4NDg0NzE@._V1_SX300.jpg</t>
  </si>
  <si>
    <t>Cameron Labine</t>
  </si>
  <si>
    <t>mountain|cabin|winter|survival|brother-brother-reunion|mountain-cabin|cabin-in-the-woods|rescue|wilderness|small-town|brother-brother-relationship|looking-at-the-stars|survival-guide|manual|unplanned-pregnancy|falling-over-a-cliff|climbing-down-a-cliff|trek|crutches|dead-body|car-breakdown|car-won't-start|car-on-fire|marijuana-joint|urination|sled|falling-through-ice|falling-into-water|lie|remarriage|newlywed|telephone-call|cell-phone|yellow-ribbon|shelter|male-bonding|cliff|rope|leg-injury|lantern|lost|cave|loss-of-father|ribbon|forest|frozen-lake|snow|search-and-rescue|backpack|leg-splint|makeshift-splint|leg-cast|broken-leg|accident|fire|cookie|pot-smoking|marijuana|pickup-truck|pills|inheritance|hair-salon|bicycle|drug-dealer|parking-lot|hospital|pregnant-girlfriend|pregnancy|boyfriend-girlfriend-relationship|dj|wedding-reception|wedding|home-town|homecoming|airplane|written-by-director|two-word-title|independent-film</t>
  </si>
  <si>
    <t>tt3530002</t>
  </si>
  <si>
    <t>The Night Before</t>
  </si>
  <si>
    <t>On Christmas eve, three lifelong friends spend the night in New York City looking for the Holy Grail of Christmas parties.</t>
  </si>
  <si>
    <t>Sony Films</t>
  </si>
  <si>
    <t>Joseph Gordon-Levitt, Seth Rogen, Anthony Mackie, Jillian Bell</t>
  </si>
  <si>
    <t>https://images-na.ssl-images-amazon.com/images/M/MV5BMTkyNDY1ODQwNV5BMl5BanBnXkFtZTgwNzA2MjUwNzE@._V1_SX300.jpg</t>
  </si>
  <si>
    <t>christmas|christmas-party|new-york-city|male-frontal-nudity|drug-dealer|christmas-eve|erect-penis|penis-pictures|sex-in-public-bathroom|manhattan-new-york-city|rockefeller-center-manhattan-new-york-city|stabbed-in-the-hand|marriage-proposal|cameo|christmas-tradition|punched-in-the-face|vomit|church|baby|foot-chase|car-crash|mother-son-relationship|hallucination|fantasy-sequence|strip-club|sweater|thief|interracial-sex|nosebleed|drunkenness|karaoke-bar|product-placement|limousine-driver|limousine|ecstasy|magic-mushroom|cocaine|marijuana-joint|marijuana|ticket|steroids|cellphone-video|football-player|santa-claus-suit|elf|voice-over-narration|flashback|death-of-parents|friendship|pregnant-wife|husband-wife-relationship|wrecking-ball|hospital|angel|subway|sleigh|slow-motion-scene|sex-in-a-bathroom|doggystyle-sex|cunnilingus|sex-scene|singing|three-word-title|reference-to-instagram|celebrity|santa-claus|freeze-frame|no-opening-credits|year-2015|year-2008|year-2001|jewish|written-by-director|full-frontal-male-nudity|male-rear-nudity|male-nudity|jumping-off-a-roof</t>
  </si>
  <si>
    <t>tt3530882</t>
  </si>
  <si>
    <t>Free to Run</t>
  </si>
  <si>
    <t>Today, all anybody needs to run is the determination and a pair of the right shoes. But just fifty years ago, running was viewed almost exclusively as the domain of elite male athletes who ...</t>
  </si>
  <si>
    <t>Point Prod.</t>
  </si>
  <si>
    <t>Joe Henderson, George Hirsch, Kathrine Switzer</t>
  </si>
  <si>
    <t>https://images-na.ssl-images-amazon.com/images/M/MV5BNmExYjhjMGEtMTUyYi00NGE5LTlhZmEtNWVkNzkyMzk0OGY3XkEyXkFqcGdeQXVyMjc3NTcwODE@._V1_SX300.jpg</t>
  </si>
  <si>
    <t>Pierre Morath</t>
  </si>
  <si>
    <t>running|women's-equality|gender-equality|marathon|long-distance-runner|female-runner|runner|1960s|athlete|central-park-manhattan-new-york-city|hurricane-sandy|year-2012|brain-tumor|cancer|death|car-accident|olympic-games|marathon-runner|mini-marathon|new-york-city-marathon|new-york-city|1970s</t>
  </si>
  <si>
    <t>tt3531604</t>
  </si>
  <si>
    <t>Gang of Ghosts</t>
  </si>
  <si>
    <t>A story about a group of ghosts who have lost their shelter due to urbanization. The story starts with a struggling wannabe director who somehow crosses paths with a stranger. The stranger ...</t>
  </si>
  <si>
    <t>Sharman Joshi, Mahie Gill, Asrani, Parambrata Chatterjee</t>
  </si>
  <si>
    <t>https://images-na.ssl-images-amazon.com/images/M/MV5BNzExOTI4NTIwMV5BMl5BanBnXkFtZTgwOTczMDM0NjE@._V1_SX300.jpg</t>
  </si>
  <si>
    <t>Satish Kaushik</t>
  </si>
  <si>
    <t>ghost|urbanization|eviction|builder|mansion|remake|told-in-flashback|reference-to-the-beatles</t>
  </si>
  <si>
    <t>tt3531790</t>
  </si>
  <si>
    <t>The Amazing Nina Simone</t>
  </si>
  <si>
    <t>With musical proclamations like 'Mississippi Goddam' and an iconic style, Nina Simone was both loved and feared throughout the 1960s for her outspoken vision of Black Freedom. Today, Nina ...</t>
  </si>
  <si>
    <t>Eric Burdon, Leopoldo Fleming, Martha Flowers, Nikki Giovanni</t>
  </si>
  <si>
    <t>https://images-na.ssl-images-amazon.com/images/M/MV5BMjI4NDU0OTY4OF5BMl5BanBnXkFtZTgwMjg0ODM5NjE@._V1_SX300.jpg</t>
  </si>
  <si>
    <t>Jeff L. Lieberman</t>
  </si>
  <si>
    <t>tt3531824</t>
  </si>
  <si>
    <t>Nerve</t>
  </si>
  <si>
    <t>A high school senior finds herself immersed in an online game of truth or dare, where her every move starts to become manipulated by an anonymous community of "watchers."</t>
  </si>
  <si>
    <t>Keep Your Head</t>
  </si>
  <si>
    <t>Emma Roberts, Dave Franco, Emily Meade, Miles Heizer</t>
  </si>
  <si>
    <t>https://images-na.ssl-images-amazon.com/images/M/MV5BMTUzOTg1OTM4NV5BMl5BanBnXkFtZTgwMTg2Mjg0OTE@._V1_SX300.jpg</t>
  </si>
  <si>
    <t>Adventure, Crime, Mystery</t>
  </si>
  <si>
    <t>dare|game|online-game|new-york-city|tattoo|unexpected-kiss|kiss|single-parent|falling-from-height|female-hacker|hoodie|man-punches-a-woman|near-death-experience|rivalry|social-commentary|no-opening-credits|person-under-train|internet|dark-web|motorcycle|knocked-out|boat|danger|time-limit|argument|cellphone-video|green-dress|dress|ladder|cellphone|dangerous-driving|party|cash-prize|one-word-title|based-on-young-adult-novel|based-on-novel|title-spoken-by-character|high-school-senior|money|year-2017|falling-in-love|heroine|strong-female-lead|strong-female-character|older-person-playing-teen|nipples-visible-through-clothing|shot-in-the-back|surveillance|chanting|moral-dilemma|abandoned-building|code|parking-garage|loss-of-friend|jealousy|blindfold|dressing-room|robbery|theft|deception|held-at-gunpoint|kidnapping|escape|reading-a-book|lighthouse|hipster|table-tennis|humiliation|hot-dog-stand|looking-at-oneself-in-a-mirror|bare-chested-male|department-store|times-square-manhattan-new-york-city|product-placement|taxi|face-mask|eavesdropping|escalation|invasion-of-privacy|voyeurism|voyeur|technology|computer-cracker|computer-hacker|tunnel|tattoo-parlor|tattoo-artist|wheelchair|rap-music|jock|faked-death|presumed-dead|pistol|revolver|stadium|american-football|high-school-football|hospital|nurse|mysterious-man|loss-of-son|loss-of-brother|laptop|tragic-past|camera-phone|mother-daughter-relationship|restaurant|diner|pizza-parlor|shipping-container|exploitation|manipulation|punched-in-the-face|single-mother|police-officer|police-car|suspense|race-against-time|obscene-finger-gesture|raised-middle-finger|drone|crane|redemption|seattle-washington|revelation|neon|montage|subway-station|subway|ferry|one-day|aerial-shot|brooklyn-bridge|mooning|high-school-student|female-rear-nudity|chrysler-building-manhattan-new-york-city|social-media|revenge|peer-pressure|rival|paranoia|e-mail|panic|fear|unrequited-love|coming-of-age|bravery|courage|2010s|electronic-music-score|interracial-friendship|friendship|teenager|teenage-boy|teenage-girl|teen-angst|teen-movie|fast-motion-scene|slow-motion-scene|character's-point-of-view-camera-shot|subjective-camera|title-at-the-end|no-title-at-beginning|suspicion|dancing|facebook|beer-pong|reference-to-mad-max|construction-crane|girl-undressing|hacker|statue-of-liberty-new-york-city|statue-of-liberty|telephone-conversation|telephone-call|ferry-boat|train|merry-go-round|tattoo-on-back|tattooing|elevator|male-in-underwear|teenage-girl-in-underwear|girl-in-underwear|undressing|fart|singing|cell-phone|texting|text-messaging|bicycling|nudity|cheerleader|taking-a-photograph|photograph|title-appears-in-writing|video-call|reference-to-facebook|reference-to-google|clothing-store|panties|computer|latex-gloves|bra|hacking|underwear|fall-from-height|audience|gun|bare-butt|reference-to-wikipedia|reference-to-charles-manson|surprise-ending</t>
  </si>
  <si>
    <t>tt3531852</t>
  </si>
  <si>
    <t>Bhoothnath Returns</t>
  </si>
  <si>
    <t>A ghost returns back from his world to prove something. But on earth, he has something more to do for his country.</t>
  </si>
  <si>
    <t>Amitabh Bachchan, Boman Irani, Parth Bhalerao, Sanjay Mishra</t>
  </si>
  <si>
    <t>https://images-na.ssl-images-amazon.com/images/M/MV5BMzk1MTMyMjAxMV5BMl5BanBnXkFtZTgwMDA1Mzc0MTE@._V1_SX300.jpg</t>
  </si>
  <si>
    <t>Nitesh Tiwari</t>
  </si>
  <si>
    <t>ghost|election|lawyer|corruption|table-tennis|garden|haunted-house|spook</t>
  </si>
  <si>
    <t>tt3532216</t>
  </si>
  <si>
    <t>American Made</t>
  </si>
  <si>
    <t>A pilot lands work for the CIA and as a drug runner in the south during the 1980s.</t>
  </si>
  <si>
    <t>Tom Cruise, Caleb Landry Jones, Jesse Plemons, Sarah Wright</t>
  </si>
  <si>
    <t>https://images-na.ssl-images-amazon.com/images/M/MV5BMTUxNzUwMjk1Nl5BMl5BanBnXkFtZTgwNDkwODI1MjI@._V1_SX300.jpg</t>
  </si>
  <si>
    <t>1980s|central-america|cocaine|drug-smuggling|cia|drugs|pilot|iran-contra|bill-clinton|mena|latin-america|dea-agent|quaalude|usa</t>
  </si>
  <si>
    <t>tt3532608</t>
  </si>
  <si>
    <t>The Fluffy Movie: Unity Through Laughter</t>
  </si>
  <si>
    <t>A comedy concert film that captures the on-stage performance and inspirational success story of Gabriel "Fluffy" Iglesias.</t>
  </si>
  <si>
    <t>Gabriel Iglesias, Jacqueline Obradors, Gina Brillon, Alfred Robles</t>
  </si>
  <si>
    <t>https://images-na.ssl-images-amazon.com/images/M/MV5BMjMxOTUzODE5NF5BMl5BanBnXkFtZTgwMDA0MDIxMjE@._V1_SX300.jpg</t>
  </si>
  <si>
    <t>Manny Rodriguez, Jay Lavender</t>
  </si>
  <si>
    <t>stand-up-comedy</t>
  </si>
  <si>
    <t>tt3534282</t>
  </si>
  <si>
    <t>Don Verdean</t>
  </si>
  <si>
    <t>A self-professed biblical archaeologist who has fallen on hard times starts to bend the truth in order to continue inspiring the faithful.</t>
  </si>
  <si>
    <t>Sam Rockwell, Amy Ryan, Will Forte, Danny McBride</t>
  </si>
  <si>
    <t>https://images-na.ssl-images-amazon.com/images/M/MV5BMTAzODQyMjM3NTleQTJeQWpwZ15BbWU4MDc2NDY5MDcx._V1_SX300.jpg</t>
  </si>
  <si>
    <t>archaeology|fraud|religious-fanaticism|character-name-in-title</t>
  </si>
  <si>
    <t>tt3534602</t>
  </si>
  <si>
    <t>The D Train</t>
  </si>
  <si>
    <t>The head of a high school reunion committee travels to Los Angeles to track down the most popular guy from his graduating class and convince him to go to the reunion.</t>
  </si>
  <si>
    <t>Jack Black, James Marsden, Kathryn Hahn, Jeffrey Tambor</t>
  </si>
  <si>
    <t>https://images-na.ssl-images-amazon.com/images/M/MV5BMTQ3ODQzNDE2Ml5BMl5BanBnXkFtZTgwOTM1NzQwNTE@._V1_SX300.jpg</t>
  </si>
  <si>
    <t>Andrew Mogel, Jarrad Paul</t>
  </si>
  <si>
    <t>first-gay-sexual-experience|gay-sex|sex-scene|bisexuality|latent-homosexuality|male-male-kiss|male-friendship|ex-classmate-ex-classmate-relationship|reunion|high-school|class-reunion|anal-sex|apology|topless-female-nudity|nightclub|buddy|midlife-crisis|extramarital-affair|cocaine|obsession|family-relationships|party|woman-in-underwear|eavesdropping|jealousy|sex-talk|employer-employee-relationship|14-year-old|teenage-boy|teenager|male-virgin|virgin|sitting-on-a-toilet|airport|boyfriend-girlfriend-relationship|clothed-female-naked-male|cfnm-scene|cfnm|business-trip|male-wrapped-in-a-towel|taking-a-shower|male-in-shower|bare-feet-on-table|feet-on-table|flashback|man-in-underwear|barefoot-male|gay|latent-homosexual|latent-gay|bisexual-man|gay-kiss|bromance|bare-breasts|drug|taxi|lie|friendship-between-men|friendship|hotel-room|bar|bisexual|fantasy-sequence|school-yearbook|yearbook|freeze-frame|father-son-relationship|commercial|overweight-man|watching-tv|trauma|low-self-esteem|husband-wife-relationship|classmate-classmate-relationship|ex-classmate|high-school-classmate|girl-in-panties|panties|male-sitting-on-a-toilet|man-wearing-briefs|bare-chested-male|reference-to-oprah-winfrey|barefoot-female|actor-playing-himself|black-panties</t>
  </si>
  <si>
    <t>tt3538328</t>
  </si>
  <si>
    <t>We Are Twisted Fucking Sister!</t>
  </si>
  <si>
    <t>They were the Grand Funk of Glam and the NY Dolls of Metal. Some considered Twisted Sister a joke, others called them the greatest bar band in the world. While microcosm of Punk/New Wave ...</t>
  </si>
  <si>
    <t>Sally Avellino, Donna Boccuzzi, Garry Bushell, Phil Carson</t>
  </si>
  <si>
    <t>https://images-na.ssl-images-amazon.com/images/M/MV5BMTY0OTgyNjAwM15BMl5BanBnXkFtZTgwMzIxMzk2NzE@._V1_SX300.jpg</t>
  </si>
  <si>
    <t>Andrew Horn</t>
  </si>
  <si>
    <t>tt3539966</t>
  </si>
  <si>
    <t>Dishkiyaoon</t>
  </si>
  <si>
    <t>Vicky wanted to be the godfather of Mumbai underworld. He gains everything and also looses everything. He gains respect, power and leadership but he loses love, friendship.</t>
  </si>
  <si>
    <t>Harman Baweja, Harsh Chhaya, Sunny Deol, Rajit Kapoor</t>
  </si>
  <si>
    <t>https://images-na.ssl-images-amazon.com/images/M/MV5BNDkyYTg4YmEtYzQzMC00N2ZlLWJiZDAtMTZjNWJhNzUwNzQ0XkEyXkFqcGdeQXVyNTk2MDIzMTU@._V1_SX300.jpg</t>
  </si>
  <si>
    <t>Sanamjit Singh Talwar</t>
  </si>
  <si>
    <t>reference-to-jesus-christ|church|toxic-waste|school|shower|sex-scene|bully|revenge|murder|gang-war|iran|afghanistan|smuggling|drugs|bullet|gun|gangster</t>
  </si>
  <si>
    <t>tt3542342</t>
  </si>
  <si>
    <t>A Moment of Silence</t>
  </si>
  <si>
    <t>2006: Evo Morales, first indigenous President is elected in Bolivia after the 2003 dramatic events following the fall of the President Sanchez de Lozada (exiled in the U.S. since then). The...</t>
  </si>
  <si>
    <t>Alvaro Garcia Linera, Stanley Greenberg, Evo Morales, Felipe Quispe</t>
  </si>
  <si>
    <t>Ferdinando Vicentini Orgnani</t>
  </si>
  <si>
    <t>tt3544048</t>
  </si>
  <si>
    <t>A Year in Champagne</t>
  </si>
  <si>
    <t>With renowned wine importer Martine Saunier as our guide, we get a rare glimpse behind the scenes into the real Champagne through six houses, from small independent makers to the illustrious houses of Gosset and Bollinger.</t>
  </si>
  <si>
    <t>IDP Distribution</t>
  </si>
  <si>
    <t>Martine Saunier</t>
  </si>
  <si>
    <t>https://images-na.ssl-images-amazon.com/images/M/MV5BMjIyMTQzNTk1N15BMl5BanBnXkFtZTgwNjg4MDIwNDE@._V1_SX300.jpg</t>
  </si>
  <si>
    <t>David Kennard</t>
  </si>
  <si>
    <t>tt3544082</t>
  </si>
  <si>
    <t>45 Years</t>
  </si>
  <si>
    <t>A married couple preparing to celebrate their wedding anniversary receives shattering news that promises to forever change the course of their lives.</t>
  </si>
  <si>
    <t>Charlotte Rampling, Tom Courtenay, Geraldine James, Dolly Wells</t>
  </si>
  <si>
    <t>https://images-na.ssl-images-amazon.com/images/M/MV5BMTgxMTQ4NzMyN15BMl5BanBnXkFtZTgwODA0MTgyNzE@._V1_SX300.jpg</t>
  </si>
  <si>
    <t>Andrew Haigh</t>
  </si>
  <si>
    <t>Nominated for 1 Oscar. Another 20 wins &amp; 52 nominations.</t>
  </si>
  <si>
    <t>reference-to-a-yashica-camera|slide-projector|german-shepherd|reference-to-marvin-gaye|reference-to-the-platters|reference-to-the-turtles|promise|anniversary|scrap-book|jewellery-store|barking-dog|buffalo-springfield|loft|piano-player|piano|bird-watching|treecreeper-the-bird|travel-agency|looking-at-oneself-in-a-mirror|mirror|pill|medicine-cabinet|vomiting|reference-to-vladimir-lenin|reference-to-the-algarve-portugal|reference-to-buffalo-springfield|song|telephone-call|telephone|pregnancy|journal|pressed-flower|ladder|listening-to-music|listening-to-a-car-radio|looking-out-a-window|death-of-girlfriend|death|mountain|old-woman|old-man|flower|f-word|reference-to-the-bay-of-pigs|reference-to-the-berlin-wall|reference-to-berlin-germany|reference-to-italy|friend|friendship|boat|paddle-boat|rain|apology|reference-to-the-nazi-salute|fascist|politics|make-up|mirror-ball|dancing|dancer|reference-to-the-leeds-mecca|memory|reference-to-clitheroe-ribble-valley-england|giving-a-toast|reference-to-bypass-surgery|speech|bathroom|reference-to-egypt|champagne|necklace|secret|talking-to-a-dog|sheet-music|crying-man|reference-to-the-internet|eyeglasses|ukelele|reference-to-george-formby|mother-daughter-relationship|knocking-on-a-window|restaurant|cafe|library-card|ballcock|inner-title-card|25-year-old|27-year-old|mountain-guide|reference-to-jesus-christ|glacier|jealousy|bathtub|bath|wooden-ring|pretending-to-be-married|next-of-kin|reading-a-book|book|wine|eating|food|village|finger-injury|cellphone|looking-in-a-shop-window|reference-to-lord-horatio-nelson|year-1805|reference-to-the-broads-norfolk-england|switzerland|cigarette-smoking|year-1962|frozen-body|dictionary|reference-to-the-trafalgar-ball|reference-to-the-tollund-man|german|letter|reference-to-god|walking-a-dog|dog|rural-setting|reference-to-soren-kierkegaard|childless-couple|tea|coffee-shop|grief|bedroom|photograph|attic|slide-show|crying-woman|dance|anniversary-party|party|white-briefs|briefs|male-underwear|sex-scene|bare-chested-male|old-photograph|secret-from-wife|owner-dog-relationship|mailman|reference-to-jack-kerouac|reference-to-margaret-thatcher|reference-to-jackie-wilson|reference-to-the-moody-blues|reference-to-elton-john|retiree|retired-teacher|dead-lover|husband-wife-relationship|marriage|jubilee|based-on-short-story|number-in-title</t>
  </si>
  <si>
    <t>tt3544112</t>
  </si>
  <si>
    <t>Sing Street</t>
  </si>
  <si>
    <t>A boy growing up in Dublin during the 1980s escapes his strained family life by starting a band to impress the mysterious girl he likes.</t>
  </si>
  <si>
    <t>Likely Story</t>
  </si>
  <si>
    <t>Ferdia Walsh-Peelo, Kelly Thornton, Maria Doyle Kennedy, Jack Reynor</t>
  </si>
  <si>
    <t>https://images-na.ssl-images-amazon.com/images/M/MV5BMjEzODA3MDcxMl5BMl5BanBnXkFtZTgwODgxNDk3NzE@._V1_SX300.jpg</t>
  </si>
  <si>
    <t>Nominated for 1 Golden Globe. Another 14 wins &amp; 36 nominations.</t>
  </si>
  <si>
    <t>band|school|song|teenager|1980s|friendship|makeup|headmaster|brother-brother-relationship|falling-in-love|singing|singer|catholic|year-1985|boy-band|dream-girl|teenage-boy|dublin-ireland|bullying|ireland|music-video|15-year-old|bully|public-school|family-relationships|watching-television|holding-someone's-head-underwater|harbor|reference-to-dalkey-ireland|running-hand-in-hand|face-mask|running-away|wall-light-switch|applause|earphones|listening-to-music|penis-slur|roadie|reference-to-mcdonald's-restaurant|cheek-bruise|bench|keys|switchblade|selling-a-house|acrobatics|school-gym|puting-water-on-one's-face|breaking-a-recording|destroying-property|college-dropout|stoner|infidelity|unfaithfulness|adultery|extramarital-affair|high-school-prom|lyricist|ferry|reference-to-england|hashish-smoking|obscene-finger-gesture|exam|packing-a-suitcase|school-dance|songwriting|disco|reference-to-oscar-wilde|reference-to-spamdau-ballet|artist|reference-to-germany|grandfather-grandson-relationship|rdference-to-holyhead-wales|reference-to-wales|marital-separation|saving-a-life|jumping-into-water|pier|drawing|train|reference-to-the-cure-the-band|happiness|aspiring-architect|sadness|pajamas|manic-depression|coming-of-age|jealousy|crying|reference-to-god|reference-to-antonio-salieri|reference-to-wolfgang-amadeus-mozart|bleached-hair-bangs|art-class|teacher-student-relationship|teacher|reference-to-david-bowie|looking-at-oneself-in-a-mirror|mirror|piano-player|acoustic-guitar|reference-to-joe-jackson|record-player|recording|rabbit|overhearing-a-conversation|reference-to-genesis-the-band|home-for-girls|kiss-on-the-cheek|reference-to-new-romance-the-band|two-on-a-bicycle|music-video-within-a-film|reflection-in-a-mirror|father-slaps-son|throat-slitting-gesture|reference-to-the-academy-awards|station-wagon|piano|blue-velvet-tuxedo|video-camera|fake-fangs|reference-to-adam-ant|cowboy-costume|sunglasses|hoover-vacuum-cleaner|flash-forward|flashback|testicles-slur|reference-to-steely-dan|reference-to-the-sex-pistols|sex|cassette-tape-recorder|microphone|slow-motion-scene|french|african-irish|drummer|bass-player|black-slur|reference-to-quinnsworth-ireland|reference-to-saint-john-of-god-hospital|reference-to-joy-division|reference-to-depeche-mode|songwriter|bongo-drum|bagpipes|flute|xylophone|drums|doorbell|reference-to-a-ha-the-band|reference-to-jesus-christ|lie|school-dropout|aspiring-model|name-calling|redheaded-boy|school-canteen|reference-to-a-mars-bar|stockinged-feet|blowing-smoke-into-someone's-face|humiliation|bassist|guitarist|reference-to-john-taylor-the-guitarist|mother-daughter-relationship|eyeglasses|brother-sister-relationship|homework|reference-to-rio-de-janiero-brazil|reference-to-the-usa|boys'-bathroom|reference-to-spain|reference-to-france|latin-class|french-class|prologue|hearing-aid|drinking|drink|flask|priest|schoolyard-fight|jesuit|money-problem|reference-to-london-england|marital-problem|mother-son-relationship|school-bell|scene-during-opening-credits|dancer|rock-'n'-roll|semi-autobiographical|teenage-girl|14-year-old|cigarette-smoking|aspiration|reference-to-duran-duran|reference-to-phil-collins|bicycle-thief|fire-extinguisher|vomiting|tape-measure|alarm-clock|group-dance|motorcycle|fantasy-scene|somersault|picnic|kiss|dancing|jumping-into-ocean-with-clothes-on|subway|nickname|reference-to-ziggy-stardust|dyed-hair|composing|collaboration|orphanage|orphan|bicycle|shooting-a-video|child-abuse|camcorder|reference-to-the-village-people|cassette-tape|gay-slur|racial-slur|synthesizer|bass-guitar|montage|black-eye|hand-written-business-card|punched-in-the-face|face-slap|motorboat|concert|black-shoes|friend|slingshot|playing-keyboard|playing-piano|playing-guitar|father-daughter-relationship|father-son-relationship|husband-wife-relationship|family-crisis|reference-to-the-beatles|boyfriend-girlfriend-relationship|independent-film|title-spoken-by-character|boat|two-word-title</t>
  </si>
  <si>
    <t>tt3544326</t>
  </si>
  <si>
    <t>Empire of Lust</t>
  </si>
  <si>
    <t>Set in 1398. Kim Min-Jae (Shin Ha-Kyun) is the supreme commander of the Joseon Dynasty. He falls in love for the first time and for that woman he takes risks. Yi Bang-Won (Jang Hyuk) is the...</t>
  </si>
  <si>
    <t>Hyuk Jang, Ha-kyun Shin, Ha-neul Kang, Han-na Kang</t>
  </si>
  <si>
    <t>https://images-na.ssl-images-amazon.com/images/M/MV5BNjk5ODU1NDIxN15BMl5BanBnXkFtZTgwOTE3MDQ5NDE@._V1_SX300.jpg</t>
  </si>
  <si>
    <t>Sang-hoon Ahn</t>
  </si>
  <si>
    <t>tt3546396</t>
  </si>
  <si>
    <t>Song of the New Earth</t>
  </si>
  <si>
    <t>Seattle filmmaker Ward Serrill (The Heart of the Game, Miramax) follows one man's quest to integrate modern science and ancient mysticism through sound. It features the extraordinary life ...</t>
  </si>
  <si>
    <t>https://images-na.ssl-images-amazon.com/images/M/MV5BMzQyODg3NzIzN15BMl5BanBnXkFtZTgwNTM0NDMzMjE@._V1_SX300.jpg</t>
  </si>
  <si>
    <t>Ward Serrill</t>
  </si>
  <si>
    <t>tt3547682</t>
  </si>
  <si>
    <t>What We Become</t>
  </si>
  <si>
    <t>A family of four is quarantined in their home as a virulent strand of the flu spreads into town and they are forced to the extreme to escape alive.</t>
  </si>
  <si>
    <t>Benjamin Engell, Troels Lyby, Mille Dinesen, Ella Solgaard</t>
  </si>
  <si>
    <t>https://images-na.ssl-images-amazon.com/images/M/MV5BNTRmZjZhNTMtMTllMC00ZmRjLWJlZTEtZjFhZWIxYzQ1ZjNlXkEyXkFqcGdeQXVyMjIzMDczOTA@._V1_SX300.jpg</t>
  </si>
  <si>
    <t>Bo Mikkelsen</t>
  </si>
  <si>
    <t>blood|bloody-face|child-killing-an-adult|bitten-in-the-throat|bitten-in-the-neck|infected|running-away|bite|lasersight|firework|bedroom|boyfriend-girlfriend-relationship|zombie-survival|flesh-eating-zombie|female-zombie|zombie-bite|zombie-child|zombie-attack|zombie-violence|barricading-door|barricade|child-in-peril|stabbed-in-the-face|stabbed-in-the-eye|teenage-sexuality|abandoned-warehouse|abandoned-building|daughter-kills-mother|sex-scene|conspiracy|zombie-outbreak|curfew|container-truck|hazmat-suit|family-dinner|watching-tv|underage-smoking|danish|denmark|written-by-director|rabbit|family-in-danger|family-home|barbecue|binoculars|playing-a-video-game|old-woman|scene-during-opening-credits|suburb|three-word-title|suicide-attempt|aerial-shot|scoped-rifle|bitten-in-the-face|patricide|matricide|death-of-family|blood-on-face|sitting-on-a-rooftop|fireworks|fireworks-rocket|climbing-out-a-window|surrounded|bitten-by-a-zombie|shot-in-the-forehead|stabbing|shot-to-death|warehouse|crib|dead-baby|hit-with-a-baseball-bat|baseball-bat|death|reanimation|shot-in-the-head|hunting-rifle|leg-wound|infection|death-of-daughter|teen-romance|rifle|one-word-title|shipping-container|dead-body|zombie|sneaking-out|truck|trapped-in-a-house|soldier|power-outage|plastic-sheet|home-movie|shooting-through-a-door|submachine-gun|epidemic|ambulance|little-girl|police|gas-mask|news-report|blood-stain|blood-splatter|mother-son-relationship|father-son-relationship|brother-sister-relationship|mother-daughter-relationship|father-daughter-relationship|husband-wife-relationship|car-accident|hit-by-a-car|dead-deer|tooth|dinner-table|pet-rabbit|outbreak|quarantine|bicycle|moving-in|voyeurism|scene-before-opening-credits|woods|teenage-girl|neighbor|teenage-boy|family-relationships|death-of-child|death-of-mother|independent-film|killer-child</t>
  </si>
  <si>
    <t>tt3549206</t>
  </si>
  <si>
    <t>The Music of Strangers</t>
  </si>
  <si>
    <t>Cellist Yo-Yo Ma and other international artists of The Silk Road Project discuss their philosophies on music and culture.</t>
  </si>
  <si>
    <t>Tremolo Productions</t>
  </si>
  <si>
    <t>Yo-Yo Ma, Kinan Azmeh, Kayhan Kalhor, Cristina Pato</t>
  </si>
  <si>
    <t>https://images-na.ssl-images-amazon.com/images/M/MV5BMjE1MjU5MTczMl5BMl5BanBnXkFtZTgwMDg2NTQxOTE@._V1_SX300.jpg</t>
  </si>
  <si>
    <t>Morgan Neville</t>
  </si>
  <si>
    <t>5 wins &amp; 3 nominations.</t>
  </si>
  <si>
    <t>culture|artistic-collaboration|musical-collective|multicultural|multicultural-band|musical-instrument|ensemble|inter-cultural|intercultural|musician|artist|cellist|joy|group|hagia-sophia|reference-to-julliard|church|birthday-cake|birthday|dog|video-call|horse|joke-telling|joke|pipa-player|clarinetist|clarinet|chinese-american|child-prodigy|husband-wife-relationship|galician-music|syrian-civil-war|chinese-music|iranian-expatriate|expatriate|2010s|2000s|singing|ethnic-music|world-music|iran-music|refugee-camp|japanese|armenian|chinese-musical-instrument|band|traditional-music|reference-to-9-11|iranian-revolution|cultural-revolution|chinese-cultural-revolution|mother-daughter-relationship|bagpiper|piano|gaita|bagpipes|mouth-organ|galician|galicia|persian|spanish|syrian|chinese|american|kamancheh|soloist|pipa|cello|spain|syria|iran|china|usa|interracial-friendship|friendship</t>
  </si>
  <si>
    <t>tt3549474</t>
  </si>
  <si>
    <t>River City Panic</t>
  </si>
  <si>
    <t>In the small town of Ottawa, Illinois, where a rumor can spread like the plague and nobody's business is their own, six friends decide to change their weekly routine of watching movies in ...</t>
  </si>
  <si>
    <t>Marc Wilkinson, Alex Dittmer, Dakota Hungerford, Aric Diamani</t>
  </si>
  <si>
    <t>https://images-na.ssl-images-amazon.com/images/M/MV5BNzg3NTQwMjctMzk0Mi00OTEzLTgzMTgtYWNiNTVhYTBmYmQ2XkEyXkFqcGdeQXVyNTI4OTY3NjA@._V1_SX300.jpg</t>
  </si>
  <si>
    <t>Tyler Amm</t>
  </si>
  <si>
    <t>Adventure, Comedy, Horror</t>
  </si>
  <si>
    <t>rumor|small-town|plague|abraham-lincoln|friend|curse|car-crash|attempted-robbery|grave-robbing|skull</t>
  </si>
  <si>
    <t>tt3549508</t>
  </si>
  <si>
    <t>Nas: Time Is Illmatic</t>
  </si>
  <si>
    <t>Time Is Illmatic is a feature length documentary film that delves deep into the making of Nas' 1994 debut album, Illmatic, and the social conditions that influenced its creation. Twenty ...</t>
  </si>
  <si>
    <t>Nas, Cornel West, Pharrell Williams, Swizz Beatz</t>
  </si>
  <si>
    <t>https://images-na.ssl-images-amazon.com/images/M/MV5BMjUzOTQwNTQxNF5BMl5BanBnXkFtZTgwNDAwNTk1MjE@._V1_SX300.jpg</t>
  </si>
  <si>
    <t>One9</t>
  </si>
  <si>
    <t>tt3549806</t>
  </si>
  <si>
    <t>Moose</t>
  </si>
  <si>
    <t>In the small town of Gangrene Gulch, Alaska, the new Park Ranger, Zach, arrives at his post just in time to investigate a string of suspicious deaths. He teams up with Mike the veteran ...</t>
  </si>
  <si>
    <t>Chantel Grover, Tom Gammill, Pius Savage, Wayne Mitchell</t>
  </si>
  <si>
    <t>http://ia.media-imdb.com/images/M/MV5BMTQ3NzE2NjQzMF5BMl5BanBnXkFtZTgwMjcyMTM3NTE@._V1_SX300.jpg</t>
  </si>
  <si>
    <t>G. Logan Dellinger</t>
  </si>
  <si>
    <t>tt3550902</t>
  </si>
  <si>
    <t>6 Ways to Die</t>
  </si>
  <si>
    <t>Mystery man John Doe wants 6 things taken from the top North American narcotics distributor Sunny "Sundown" Garcia: his freedom, his love, his reputation, his most valuable possession, his money and his life.</t>
  </si>
  <si>
    <t>Vinnie Jones, Vivica A. Fox, Dominique Swain, Bai Ling</t>
  </si>
  <si>
    <t>https://images-na.ssl-images-amazon.com/images/M/MV5BMTA3ODQ1MDAzNzZeQTJeQWpwZ15BbWU4MDE1NzU1OTkx._V1_SX300.jpg</t>
  </si>
  <si>
    <t>Nadeem Soumah</t>
  </si>
  <si>
    <t>tt3551954</t>
  </si>
  <si>
    <t>Raiders!: The Story of the Greatest Fan Film Ever Made</t>
  </si>
  <si>
    <t>A documentary of the story behind Raiders of the Lost Ark: The Adaptation (1989).</t>
  </si>
  <si>
    <t>Chris Strompolos, Eric Zala, Jayson Lamb, Angela Rodriguez</t>
  </si>
  <si>
    <t>https://images-na.ssl-images-amazon.com/images/M/MV5BMTQ2NzQwMzM3NV5BMl5BanBnXkFtZTgwMTkzODY4ODE@._V1_SX300.jpg</t>
  </si>
  <si>
    <t>Jeremy Coon, Tim Skousen</t>
  </si>
  <si>
    <t>fan-film|film-festival</t>
  </si>
  <si>
    <t>tt3553378</t>
  </si>
  <si>
    <t>Sugar Mountain</t>
  </si>
  <si>
    <t>Two brothers, down on their luck, fake a disappearance in the Alaskan wilderness so they'll have a great survival story to sell, but the hoax turns out to be more real than they planned.</t>
  </si>
  <si>
    <t>Jason Momoa, Cary Elwes, Anna Hutchison, Melora Walters</t>
  </si>
  <si>
    <t>https://images-na.ssl-images-amazon.com/images/M/MV5BMGIyYjllMWUtYTdkOS00NWUwLTk2NDYtZWE3NTViYzc4YzE1XkEyXkFqcGdeQXVyNTc0Njg2Mzg@._V1_SX300.jpg</t>
  </si>
  <si>
    <t>Richard Gray</t>
  </si>
  <si>
    <t>brother-brother-relationship|search-party|police-investigation|prison|couple-relationship|alaska|go-pro|snow</t>
  </si>
  <si>
    <t>tt3553442</t>
  </si>
  <si>
    <t>Whiskey Tango Foxtrot</t>
  </si>
  <si>
    <t>A journalist recounts her wartime coverage in Afghanistan.</t>
  </si>
  <si>
    <t>Tina Fey, Margot Robbie, Martin Freeman, Alfred Molina</t>
  </si>
  <si>
    <t>https://images-na.ssl-images-amazon.com/images/M/MV5BMjIxOTIzMTM5OF5BMl5BanBnXkFtZTgwNDIxNTA1NzE@._V1_SX300.jpg</t>
  </si>
  <si>
    <t>afghanistan|journalist|drink-in-title|war-on-terrorism|kabul-afghanistan|female-reporter|female-journalist|embedded-journalism|based-on-book|three-word-title|danger|reporter|water|guide|translator|woman|gym|abroad|english|kill|firearm|frenchman|unsubtitled-foreign-language|drone-strike|drone-attack|karaoke|american-flag|war-violence|horse|escape|corpse|violence|murder|hospital|death|love-interest|fixer|southern-accent|geopolitics|military|bed|seduction|fear|sabotage|dancing|photograph|photographer|terrorist-group|terrorist|afghanistan-war|stripper|strip-club|blackmail|disguise|water-well|commando|commando-unit|rescue-mission|mission|commando-mission|commando-raid|glasgow-scotland|canadian|held-at-gunpoint|hostage|bicycle|motorcycle|taxi|wedding|dog|watching-tv|ambiguous-ending|big-ben-london|media-coverage|newscaster|news-report|newspaper-headline|farm|panic|new-york-city|cigarette-smoking|bong|cocaine-snorting|war-reporter|war-correspondent|goat|camel|office|character-repeating-someone-else's-dialogue|deception|betrayal|air-strike|exploding-car|gun-battle|combat|battlefield|battle|shootout|gunfight|night-vision-binoculars|bus|silencer|montage|new-year's-eve|reference-to-arnold-schwarzenegger|village|rpg|rocket-launcher|bazooka|metal-detector|backpack|boyfriend-girlfriend-relationship|product-placement|laptop|webcam|helicopter|armored-car|tank|airfield|airport|airplane|infidelity|embassy|marine-base|u.s.-marine-corps|marine|general|fish-out-of-water|2000s|year-2006|year-2005|year-2004|year-2003|nightclub|restaurant|bar|party|drunkenness|hedonism|war-wound|prosthetic-leg|corporal|bulletproof-vest|helmet|sunglasses|ethnic-slur|racial-slur|black-comedy|scottish-accent|tent|abandoned-school|secret-filming|camcorder|cell-phone|camera-phone|attorney-general|warlord|subtitled-scene|rifle|revolver|pistol|ak-47|machine-gun|bodyguard|mercenary|tattoo|fake-accent|cameraman|reference-to-osama-bin-laden|hijab|reference-to-the-three-stooges|reference-to-art-garfunkel|nonlinear-timeline|no-title-at-beginning|no-opening-credits|f-word|rescue|kidnapping|foreign-correspondent|soldier|interview|drone|unmanned-aerial-vehicle|taliban|terrorism|culture-clash|war-journalist|american-war-in-afghanistan|american-abroad|based-on-true-story|surprise-ending|desert|premarital-sex|beer|leg-blown-off|in-medias-res|canine-copulation|urination|religion|bare-chested-male|death-of-friend</t>
  </si>
  <si>
    <t>tt3553976</t>
  </si>
  <si>
    <t>Captain Fantastic</t>
  </si>
  <si>
    <t>In the forests of the Pacific Northwest, a father devoted to raising his six kids with a rigorous physical and intellectual education is forced to leave his paradise and enter the world, challenging his idea of what it means to be a parent.</t>
  </si>
  <si>
    <t>Electric City Entertainment</t>
  </si>
  <si>
    <t>Viggo Mortensen, George MacKay, Samantha Isler, Annalise Basso</t>
  </si>
  <si>
    <t>https://images-na.ssl-images-amazon.com/images/M/MV5BMjE5OTM0OTY5NF5BMl5BanBnXkFtZTgwMDcxOTQ3ODE@._V1_SX300.jpg</t>
  </si>
  <si>
    <t>Matt Ross</t>
  </si>
  <si>
    <t>Nominated for 1 Oscar. Another 14 wins &amp; 41 nominations.</t>
  </si>
  <si>
    <t>funeral|male-full-frontal-nudity|male-frontal-nudity|suicide|hunting-knife|loss-of-wife|dancing|reading-a-book|suicide-of-mother|suicide-of-wife|father-son-relationship|reference-to-noam-chomsky|male-pubic-hair|male-nudity|church|politics|knife|stealing|reading|cemetery|last-will-and-testament|bow-and-arrow|home-schooling|running-through-the-woods|father-in-law-son-in-law-relationship|teenage-girl|reference-to-mao-tse-tung|death-of-wife|singing-in-a-car|singing-on-a-bus|bare-chested-male|father-daughter-relationship|man-wearing-a-red-suit|hospital|washington-state|overalls|exhuming-a-dead-body|outdoor-nudity|netted-stocking|telephone-call|cigarette-smoking|feature-film-directorial-debut|directed-by-an-actor|fake-heart-attack|faking-a-heart-attack|family-motto|family-values|big-family|family-relationships|rv-park|intercom|road-movie|parenthood|reference-to-plato's-the-republic|plato|reference-to-yo-yo-ma|asana|pranayama|samadhi|precocious-child|video-game-violence|thor's-hammer|bordello|reference-to-calvin-coolidge|grammar-correction|reference-to-the-aclu|power-to-the-people|child-swearing|swearing-in-front-of-children|raising-children|dialectical-materialism|maoism|trotskyism|communism|capitalism|first-kiss|motor-home|two-word-title|reference-to-star-trek|no-opening-credits|shaving-off-beard|ashes|human-ashes|coffin|wine|waterfall|singing-around-campfire|reference-to-the-brothers-karamazov-the-novel|memory|raised-middle-finger|razor|tent|tambourine|harmonica|singer|guitar-player|guitar|skinning-a-deer|hunting|blood|grandmother-grandson-relationship|grandmother-granddaughter-relationship|grandfather-granddaughter-relationship|grandfather-grandson-relationship|dead-body|brother-brother-relationship|sister-sister-relationship|boning-knife|u.s.-bill-of-rights|reference-to-lolita-the-novel|bare-butt|survivalist|wealth|cremation|suicide-of-daughter|nudity|rain|killing-a-deer|campfire|redhead-girl|redheaded-woman|reference-to-dr.-benjamin-spock|reference-to-mr.-spock|bus-ride|college-acceptance-letter|work-out|rock-climbing|brother-sister-relationship|falling-off-a-roof|road-trip|father-in-law-son-in-law-antipathy|reference-to-nike|reference-to-adidas|shoplifting|widower|bearded-man|teenage-boy|red-suit|reference-to-jesse-jackson|reference-to-josef-stalin|view-from-inside-a-toilet-bowl|off-screen-death|death-of-daughter|loss-of-mother|death-of-mother|big-pharma|reference-to-the-joy-of-sex-the-book|loss-of-daughter</t>
  </si>
  <si>
    <t>tt3554418</t>
  </si>
  <si>
    <t>Khoobsurat</t>
  </si>
  <si>
    <t>A hopelessly romantic physiotherapist meets a handsome young Rajput prince who is the complete opposite of her and engaged to someone else.</t>
  </si>
  <si>
    <t>Sonam Kapoor, Fawad Khan, Ratna Pathak, Kiron Kher</t>
  </si>
  <si>
    <t>https://images-na.ssl-images-amazon.com/images/M/MV5BMTU0MzI0MzAxM15BMl5BanBnXkFtZTgwNzk0MTA2MjE@._V1_SX300.jpg</t>
  </si>
  <si>
    <t>Shashanka Ghosh</t>
  </si>
  <si>
    <t>physiotherapist|prince|paralysis|kidnapping|drunkenness|businessman|wheelchair-bound|party|kiss|palace|laughter|joke|maharaja|raani|business-machine|fawad-khan|misfit|bubble-gum</t>
  </si>
  <si>
    <t>tt3557464</t>
  </si>
  <si>
    <t>Print the Legend</t>
  </si>
  <si>
    <t>Follows the people racing to bring the hot new 3D printing technology to your home, documenting the "Macintosh Moment" of this revolution and exploring what it takes to live the American Dream.</t>
  </si>
  <si>
    <t>Audax Films</t>
  </si>
  <si>
    <t>Chris Anderson, Bruce Bradshaw, Craig Broady, Bill Buel</t>
  </si>
  <si>
    <t>https://images-na.ssl-images-amazon.com/images/M/MV5BMTc3MDk5Nzg1NV5BMl5BanBnXkFtZTgwOTA1NTE3MjE@._V1_SX300.jpg</t>
  </si>
  <si>
    <t>Luis Lopez, Clay Tweel</t>
  </si>
  <si>
    <t>tt3563156</t>
  </si>
  <si>
    <t>Anjaan</t>
  </si>
  <si>
    <t>Raju Bhai and Chandru head a thriving gang dismantling everyone coming their way. However when their success reaches the dreaded Imran, their lives take a turn.</t>
  </si>
  <si>
    <t>Prime Media Pictures</t>
  </si>
  <si>
    <t>Suriya, Samantha Ruth Prabhu, Vidyut Jamwal, Manoj Bajpayee</t>
  </si>
  <si>
    <t>https://images-na.ssl-images-amazon.com/images/M/MV5BYzExNTM3NDAtZDRhNS00ZTRkLWI0ZmYtMzlkODRmNDlhNWQ3XkEyXkFqcGdeQXVyNDA1NTY2Nzk@._V1_SX300.jpg</t>
  </si>
  <si>
    <t>N. Linguswamy, Suresh</t>
  </si>
  <si>
    <t>revenge|ass|navel|thigh|leg|bikini|fight|gangster|underworld-don|flashback|friendship|murder</t>
  </si>
  <si>
    <t>tt3564472</t>
  </si>
  <si>
    <t>Girls Trip</t>
  </si>
  <si>
    <t>When four lifelong friends travel to New Orleans for the annual Essence Festival, sisterhoods are rekindled, wild sides are rediscovered, and there's enough dancing, drinking, brawling, and romancing to make the Big Easy blush.</t>
  </si>
  <si>
    <t>Kate Walsh, Jada Pinkett Smith, Queen Latifah, Mike Colter</t>
  </si>
  <si>
    <t>https://images-na.ssl-images-amazon.com/images/M/MV5BMjI0OTc0NDU4Nl5BMl5BanBnXkFtZTgwMDMzMzE2MjI@._V1_SX300.jpg</t>
  </si>
  <si>
    <t>chick-flick|blaxploitation|drinking|single-mom|sex-scene|hallucination|betrayal|absinthe|sausage|grapefruit|male-rear-nudity|new-orleans-louisiana|zip-line|bourbon-street|simulated-sex|male-frontal-nudity|male-nudity|united-states-of-america|title-spoken-by-character</t>
  </si>
  <si>
    <t>tt3564794</t>
  </si>
  <si>
    <t>Welcome to Happiness</t>
  </si>
  <si>
    <t>There's a magical door in Woody's closet that allows those who go through it to erase mistakes from their past. When he finds out where it goes, his life will be changed forever.</t>
  </si>
  <si>
    <t>Filmbuff (US)</t>
  </si>
  <si>
    <t>Kyle Gallner, Olivia Thirlby, Nick Offerman, Keegan-Michael Key</t>
  </si>
  <si>
    <t>https://images-na.ssl-images-amazon.com/images/M/MV5BMjQyNDIwMjkzOF5BMl5BanBnXkFtZTgwMjQ5NDA3ODE@._V1_SX300.jpg</t>
  </si>
  <si>
    <t>Oliver Thompson</t>
  </si>
  <si>
    <t>tt3565264</t>
  </si>
  <si>
    <t>Thegidi</t>
  </si>
  <si>
    <t>A plainclothe officer falls in the hands of phony agents ,which sets off repercussion ending in series of a massacre events.</t>
  </si>
  <si>
    <t>Ashok Selvan, Janani Iyer, V. Jayaprakash, Jayakumar</t>
  </si>
  <si>
    <t>https://images-na.ssl-images-amazon.com/images/M/MV5BNTg0NzY3YzAtOTVmMy00Yzc2LThhZTMtZmMxZGJkNzRmZGRiXkEyXkFqcGdeQXVyMzc1MDM1ODA@._V1_SX300.jpg</t>
  </si>
  <si>
    <t>P. Ramesh</t>
  </si>
  <si>
    <t>tt3566834</t>
  </si>
  <si>
    <t>Minecraft: The Movie</t>
  </si>
  <si>
    <t>Feature film based on the popular video game, "Minecraft".</t>
  </si>
  <si>
    <t>Steve Carell</t>
  </si>
  <si>
    <t>Rob McElhenney</t>
  </si>
  <si>
    <t>negro-life|based-on-video-game</t>
  </si>
  <si>
    <t>tt3567200</t>
  </si>
  <si>
    <t>The Great Invisible</t>
  </si>
  <si>
    <t>A documentary on the Deepwater Horizon oil rig explosion as seen through the eyes of oil executives, survivors and Gulf Coast residents who experienced it first-hand and then were left to pick up the pieces while the world moved on.</t>
  </si>
  <si>
    <t>Radius TWC</t>
  </si>
  <si>
    <t>Meccah Boynton-Brown, Doug Brown, Bob Cavnar, Brent Coon</t>
  </si>
  <si>
    <t>https://images-na.ssl-images-amazon.com/images/M/MV5BMTYzMTUxNzYwMl5BMl5BanBnXkFtZTgwNzE5NjM5MjE@._V1_SX300.jpg</t>
  </si>
  <si>
    <t>Margaret Brown</t>
  </si>
  <si>
    <t>tt3567288</t>
  </si>
  <si>
    <t>The Visit</t>
  </si>
  <si>
    <t>Two siblings become increasingly frightened by their grandparents' disturbing behavior while visiting them on vacation.</t>
  </si>
  <si>
    <t>Olivia DeJonge, Ed Oxenbould, Deanna Dunagan, Peter McRobbie</t>
  </si>
  <si>
    <t>https://images-na.ssl-images-amazon.com/images/M/MV5BMTg3OTM2OTc5MV5BMl5BanBnXkFtZTgwMjMxNDM0NTE@._V1_SX300.jpg</t>
  </si>
  <si>
    <t>handheld-camera|farm|mockumentary|impostor|rap|rock-paper-scissors|basement|diaper|skype|laptop|swing|child-protagonist|oven|barn|farmhouse|documentary-filmmaker|documentary-filmmaking|knife|breaking-the-fourth-wall|snow|rural-setting|hide-and-seek|video-camera|character's-point-of-view-camera-shot|child-in-peril|grandmother-granddaughter-relationship|grandfather-granddaughter-relationship|brother-sister-relationship|train|dark-secret|teenager|riding-a-train|speaking-to-audience|female-cinematographer|partial-female-nudity|victim-fights-back|murder|estranged-family-member|escaped-mental-patient|birthday-cake|birthday|hammer|two-word-title|self-referential|reference-to-hansel-and-gretel|paranoia|gothic|farm-life|philadelphia-pennsylvania|family-relationships|disturbed-individual|fake-documentary|female-rear-nudity|fairy-tale|isolation|no-background-score|subjective-camera|written-by-director|independent-film|corpse|found-footage|grandmother-grandson-relationship|grandfather-grandson-relationship|black-comedy|twist-ending|surprise-ending</t>
  </si>
  <si>
    <t>tt3568002</t>
  </si>
  <si>
    <t>The Witness</t>
  </si>
  <si>
    <t>The brother of Kitty Genovese investigates the circumstances of her murder and the truth of the story that dozens of locals witnessed the crime and did nothing to intervene.</t>
  </si>
  <si>
    <t>Shannon Beeby, Kitty Genovese, William Genovese</t>
  </si>
  <si>
    <t>https://images-na.ssl-images-amazon.com/images/M/MV5BMDgwOTIwNDEtNjNkOC00MmE3LTk4OWYtMTMxNTI2ODRkZTY3XkEyXkFqcGdeQXVyMzYwMjM1NA@@._V1_SX300.jpg</t>
  </si>
  <si>
    <t>James D. Solomon</t>
  </si>
  <si>
    <t>urban-legend|witness|murder|interview|historical-reinterpretation|part-animated|new-york-city|investigation|indifference</t>
  </si>
  <si>
    <t>tt3569230</t>
  </si>
  <si>
    <t>Legend</t>
  </si>
  <si>
    <t>Identical twin gangsters Ronald and Reginald Kray terrorize London during the 1960s.</t>
  </si>
  <si>
    <t>Paul Anderson, Tom Hardy, Christopher Eccleston, Joshua Hill</t>
  </si>
  <si>
    <t>https://images-na.ssl-images-amazon.com/images/M/MV5BMDQ4MGY0NWUtY2MxOC00YzI5LTg0OTEtZjNmY2Q2ZmM0MTA1XkEyXkFqcGdeQXVyNTQzOTc3MTI@._V1_SX300.jpg</t>
  </si>
  <si>
    <t>gangster|1960s|identical-twins|shot-in-the-forehead|electric-torture|torture|same-actor-playing-twin-role|prison|murder|extortion|orgy|breaking-a-bottle-over-someone's-head|beating|brass-knuckles|police-detective|abusive-husband|gang|death-of-wife|mental-illness|stabbed-to-death|shot-to-death|gay-gangster|gay-lead-character|hanging-upside-down|suicide|gangland|mafioso|based-on-true-story|mother-son-relationship|police-station|scotland-yard|policeman|violence|no-opening-credits|f-word|briefcase-of-money|what-happened-to-epilogue|stabbed-in-the-chest|stabbed-in-the-neck|stabbed-in-the-back|shot-in-the-leg|drug-overdose|marital-rape|woman-slaps-a-man|prime-minister|spanking|face-slap|marriage-proposal|prison-visit|casino|bar-fight|head-butt|hit-with-a-hammer|hit-by-a-car|long-take|psychopath|punched-in-the-face|voice-over-narration|actor-playing-dual-role|paranoid-schizophrenia|black-eye|mobster|rivalry|wedding|cemetery|funeral|morgue|grief|insane-asylum|therapist|coming-out|homosexual|knife|blood-on-face|fistfight|gay-interest|gay-character|bondage|bare-chested-male|brother-brother-relationship|mafia|pack-of-money|east-end-london|twin-brother|london-england|lemon-drop|photograph|christmas|reference-to-joseph-goebbels|reference-to-meyer-lansky|bar|reference-to-alexander-the-great|gay-slur|reference-to-joan-collins|husband-wife-relationship|convertible|rain|trumpet|party|one-word-title|champagne|boyfriend-girlfriend-relationship|man-with-glasses|pistol|cigarette-smoking|nightclub</t>
  </si>
  <si>
    <t>tt3569326</t>
  </si>
  <si>
    <t>Hollidaysburg</t>
  </si>
  <si>
    <t>Home for Thanksgiving break after their first semester at college, five friends discover just how much things change (and don't) after high school.</t>
  </si>
  <si>
    <t>Rachel Keller, Tobin Mitnick, Claire Chapelli, Tristan Erwin</t>
  </si>
  <si>
    <t>https://images-na.ssl-images-amazon.com/images/M/MV5BMjA3NzkxMDgxMl5BMl5BanBnXkFtZTgwMTU3OTc2MjE@._V1_SX300.jpg</t>
  </si>
  <si>
    <t>Anna Martemucci</t>
  </si>
  <si>
    <t>thanksgiving|f-rated|coming-home|narration|bus-ride|film-starts-with-sex</t>
  </si>
  <si>
    <t>tt3569356</t>
  </si>
  <si>
    <t>Not Cool</t>
  </si>
  <si>
    <t>A group of modern day Pittsburgh teenagers spend their Thanksgiving break experiencing a mixture of love, friendship, partying, and sex.</t>
  </si>
  <si>
    <t>Shane Dawson, Cherami Leigh, Drew Monson, Lisa Schwartz</t>
  </si>
  <si>
    <t>https://images-na.ssl-images-amazon.com/images/M/MV5BMGQ5MDg2OTEtOTM3ZS00MDZhLTk2NzUtZmZkNTUyOTZhZDljXkEyXkFqcGdeQXVyMTQxNzMzNDI@._V1_SX300.jpg</t>
  </si>
  <si>
    <t>Shane Dawson</t>
  </si>
  <si>
    <t>actor-playing-female-role|vomit|directed-by-star</t>
  </si>
  <si>
    <t>tt3569374</t>
  </si>
  <si>
    <t>The Midnight Swim</t>
  </si>
  <si>
    <t>Spirit Lake is unusually deep. No diver has ever managed to find the bottom, though many have tried. When Dr. Amelia Brooks disappears during a deep-water dive, her three daughters travel ...</t>
  </si>
  <si>
    <t>Lindsay Burdge, Jennifer Lafleur, Aleksa Palladino, Beth Grant</t>
  </si>
  <si>
    <t>https://images-na.ssl-images-amazon.com/images/M/MV5BMTk0NTE1MDkyMF5BMl5BanBnXkFtZTgwNjI5NzA3NTE@._V1_SX300.jpg</t>
  </si>
  <si>
    <t>Sarah Adina Smith</t>
  </si>
  <si>
    <t>tt3569782</t>
  </si>
  <si>
    <t>Jigarthanda</t>
  </si>
  <si>
    <t>An aspiring director targets a ruthless gangster because he wants to make a violent gangster film. His discreet attempts to research the gangster fail miserably. Finally when he gets caught snooping, things hit the fan.</t>
  </si>
  <si>
    <t>Five Star Films</t>
  </si>
  <si>
    <t>Siddharth, Bobby Simha, Lakshmi Menon, Nassar</t>
  </si>
  <si>
    <t>https://images-na.ssl-images-amazon.com/images/M/MV5BODExZjUzMDktNWEwNy00MzRkLWI2ZTctZTNmZTViNDhkMmU2XkEyXkFqcGdeQXVyMjkxNzQ1NDI@._V1_SX300.jpg</t>
  </si>
  <si>
    <t>Karthik Subbaraj</t>
  </si>
  <si>
    <t>171 min</t>
  </si>
  <si>
    <t>director|cult-film|film-director</t>
  </si>
  <si>
    <t>tt3569788</t>
  </si>
  <si>
    <t>Naan Sigappu Manithan</t>
  </si>
  <si>
    <t>A narcoleptic becomes a vigilante when tragedy strikes.</t>
  </si>
  <si>
    <t>Vishal, Lakshmi Menon, Iniya, Saranya Ponvannan</t>
  </si>
  <si>
    <t>https://images-na.ssl-images-amazon.com/images/M/MV5BYzcxYmQzOGYtMzY3MS00ZWQ2LWI0NTEtYzk1YmRjZWY0NGUwXkEyXkFqcGdeQXVyNDY5MTUyNjU@._V1_SX300.jpg</t>
  </si>
  <si>
    <t>Thiru</t>
  </si>
  <si>
    <t>love|desire|narcolepsy|water|flashback|murder|police-officer|train|vengeance|secret|new-year|stabbed-in-the-stomach|memory|police|coma|gang-rape|rape|violence|raining|rain|pregnant|pregnancy|shower-with-clothes-on|taking-a-shower|shower|underwater-scene|swimming-pool|falling-into-swimming-pool|falling-into-a-swimming-pool|reference-to-youtube|shopping-mall|cell-phone|mobile-phone|mother-son-relationship|sleeping-man|sleeping-boy|sleeping|falling-asleep|doctor|little-boy|school|gun</t>
  </si>
  <si>
    <t>tt3573598</t>
  </si>
  <si>
    <t>London Road</t>
  </si>
  <si>
    <t>When five prostitutes are found dead in their community, residents of London Road in Ipswich, Suffolk come together to process the events and revitalize the community.</t>
  </si>
  <si>
    <t>Olivia Colman, Clare Burt, Rosalie Craig, Anita Dobson</t>
  </si>
  <si>
    <t>https://images-na.ssl-images-amazon.com/images/M/MV5BMjgxMzYxMzY5OF5BMl5BanBnXkFtZTgwNTc5MTY1OTE@._V1_SX300.jpg</t>
  </si>
  <si>
    <t>Rufus Norris</t>
  </si>
  <si>
    <t>Adventure, Musical, Mystery</t>
  </si>
  <si>
    <t>tt3575136</t>
  </si>
  <si>
    <t>Nimirndhu Nil</t>
  </si>
  <si>
    <t>A young idealist fights the corruption around him.</t>
  </si>
  <si>
    <t>Jeyam Ravi, Sarath Kumar, Amala Paul, Ragini Dwivedi</t>
  </si>
  <si>
    <t>https://images-na.ssl-images-amazon.com/images/M/MV5BMDIxZWUwNjUtMTljOC00NjE1LTgwZTMtYThjNTBhY2IzNDZiXkEyXkFqcGdeQXVyNjY1MDk5OTg@._V1_SX300.jpg</t>
  </si>
  <si>
    <t>Samuthirakani</t>
  </si>
  <si>
    <t>tt3576038</t>
  </si>
  <si>
    <t>The Search for General Tso</t>
  </si>
  <si>
    <t>Who was General Tso, and why are we eating his chicken? This feature documentary explores the origins and ubiquity of Chinese-American food through the story of an iconic sweet and spicy chicken dish.</t>
  </si>
  <si>
    <t>IFC</t>
  </si>
  <si>
    <t>Ian Cheney</t>
  </si>
  <si>
    <t>https://images-na.ssl-images-amazon.com/images/M/MV5BODc5MzA4OTUxOF5BMl5BanBnXkFtZTgwNDA4ODI2MzE@._V1_SX300.jpg</t>
  </si>
  <si>
    <t>Documentary, Comedy, History</t>
  </si>
  <si>
    <t>tt3576060</t>
  </si>
  <si>
    <t>Point and Shoot</t>
  </si>
  <si>
    <t>An American sets out with his motorbike to find both adventure and his sense of manhood, leading him on an extraordinary journey he could not have imagined, including fighting in the Libyan Revolution.</t>
  </si>
  <si>
    <t>Matt Sager, Matthew Vandyke</t>
  </si>
  <si>
    <t>https://images-na.ssl-images-amazon.com/images/M/MV5BMTQ3MDc3MDE5Ml5BMl5BanBnXkFtZTgwOTY0NTI5MjE@._V1_SX300.jpg</t>
  </si>
  <si>
    <t>Marshall Curry</t>
  </si>
  <si>
    <t>tt3576084</t>
  </si>
  <si>
    <t>Zero Motivation</t>
  </si>
  <si>
    <t>A unit of female Israeli soldiers at a remote desert base bide their time as they count down the minutes until they can return to civilian life.</t>
  </si>
  <si>
    <t>Dana Ivgy, Nelly Tagar, Shani Klein, Heli Twito</t>
  </si>
  <si>
    <t>https://images-na.ssl-images-amazon.com/images/M/MV5BMTgzOTg0MDY3NV5BMl5BanBnXkFtZTgwNTI0OTA0MzE@._V1_SX300.jpg</t>
  </si>
  <si>
    <t>Talya Lavie</t>
  </si>
  <si>
    <t>9 wins &amp; 9 nominations.</t>
  </si>
  <si>
    <t>soldier|shredding-a-document|staple-gun|israel|female-soldier|satire|military|male-nudity|male-frontal-nudity|computer-game|computer|office|woman|rape-attempt|female-fight|threatened-with-a-gun|f-rated|suicide|shredded-paper|soldier-officer-relationship|idf|military-base|clerk|military-officer|virgin-girl|army-officer|shredding-papers|paper-shredder|military-officer-relationship|shredded-document|pretending-to-be-a-soldier|reference-to-franz-kafka|virgin|army|israeli-army|female-nudity|pubic-hair|male-pubic-hair</t>
  </si>
  <si>
    <t>tt3585004</t>
  </si>
  <si>
    <t>Zhongkui: Snow Girl and the Dark Crystal</t>
  </si>
  <si>
    <t>Legendary Chinese anti-hero Zhong Kui, a young man endowed with mysterious powers who is forced into a battle among the realms of Heaven, Earth and Hell in the course of his attempt to save his countrymen and the woman he loves.</t>
  </si>
  <si>
    <t>WellGo USA</t>
  </si>
  <si>
    <t>Kun Chen, Bingbing Li, Winston Chao, Zishan Yang</t>
  </si>
  <si>
    <t>https://images-na.ssl-images-amazon.com/images/M/MV5BMjMxMDIzNTk3NV5BMl5BanBnXkFtZTgwMDQxNTE1NDE@._V1_SX300.jpg</t>
  </si>
  <si>
    <t>Peter Pau, Tianyu Zhao</t>
  </si>
  <si>
    <t>Action, Fantasy, Romance</t>
  </si>
  <si>
    <t>sword-and-sorcery|chinese-mythology</t>
  </si>
  <si>
    <t>tt3589450</t>
  </si>
  <si>
    <t>Monster</t>
  </si>
  <si>
    <t>Bok-Soon (KIM Go-Eun) runs a street stall while taking care of her younger sister. Bok-Soon may not be the brightest girl but what she lacks in intelligence, she makes up for in ...</t>
  </si>
  <si>
    <t>Min-ki Lee, Go-eun Kim, Seo-Hyun Ahn, Bo-ra Kim</t>
  </si>
  <si>
    <t>https://images-na.ssl-images-amazon.com/images/M/MV5BZmQwMGZmYjgtZTg0NC00ZGE4LTk3MjUtZTdjYmM4ZjNmZTY3XkEyXkFqcGdeQXVyOTExODQ3OQ@@._V1_SX300.jpg</t>
  </si>
  <si>
    <t>In-ho Hwang</t>
  </si>
  <si>
    <t>tt3591696</t>
  </si>
  <si>
    <t>The Dark Below</t>
  </si>
  <si>
    <t>A woman struggles for survival beneath a frozen lake while a serial killer stalks her from the surface.</t>
  </si>
  <si>
    <t>Lauren Mae Shafer, Zachary Beck, David G.B. Brown, Veronica Cartwright</t>
  </si>
  <si>
    <t>https://images-na.ssl-images-amazon.com/images/M/MV5BODc2NTAwMjMwM15BMl5BanBnXkFtZTgwMjA1MTc2NjE@._V1_SX300.jpg</t>
  </si>
  <si>
    <t>Douglas Schulze</t>
  </si>
  <si>
    <t>woman|ice|water</t>
  </si>
  <si>
    <t>tt3593666</t>
  </si>
  <si>
    <t>Dial a Prayer</t>
  </si>
  <si>
    <t>Cora spends her days begrudgingly answering phones at a Prayer Call Center under the watch of well-intentioned leader Bill. When a caller shows up convinced he's been saved by her voice, she must decide if she's the one he thinks she is.</t>
  </si>
  <si>
    <t>Brittany Snow, William H. Macy, Tom Lipinski, Glenne Headly</t>
  </si>
  <si>
    <t>https://images-na.ssl-images-amazon.com/images/M/MV5BMTcyMTYzMDQ0MF5BMl5BanBnXkFtZTgwMzk4ODU3NDE@._V1_SX300.jpg</t>
  </si>
  <si>
    <t>tt3595298</t>
  </si>
  <si>
    <t>Prem Ratan Dhan Payo</t>
  </si>
  <si>
    <t>While recovering from an assassination attempt four days before his coronation, a stern prince is replaced by a romantic lookalike.</t>
  </si>
  <si>
    <t>Rajshri Productions</t>
  </si>
  <si>
    <t>Salman Khan, Sonam Kapoor, Neil Nitin Mukesh, Deepak Dobriyal</t>
  </si>
  <si>
    <t>https://images-na.ssl-images-amazon.com/images/M/MV5BMjUzMjE1MzIxOF5BMl5BanBnXkFtZTgwMjgyMzc5NjE@._V1_SX300.jpg</t>
  </si>
  <si>
    <t>Sooraj R. Barjatya</t>
  </si>
  <si>
    <t>Action, Drama, Musical</t>
  </si>
  <si>
    <t>coronation|assassination-attempt|brother-versus-brother|mirror|royal-family|death-by-hanging|chain|maze|chandelier|hanging|rain|soccer|camel|vow-of-silence|puppet-show|fight|lunch|motorcade|train|bouquet|train-station|impersonation|false-identity|fake-moustache|canon|drum|rest-stop|bus|binocular-vision|fall-from-height|horse-drawn-carriage|cell-phone|fencing|fountain|sword|helicopter|dancing|singing|man-dressed-as-woman|heckler|stage-play</t>
  </si>
  <si>
    <t>tt3596382</t>
  </si>
  <si>
    <t>Love &amp; Taxes</t>
  </si>
  <si>
    <t>Love &amp; Taxes is a riveting comic tale of seven years of tax avoidance. Following the possibly real-life exploits of Josh Kornbluth, an autobiographical monologist, Love &amp; Taxes is a comedy ...</t>
  </si>
  <si>
    <t>Josh Kornbluth, Anthony Nimerovsky, Sarah Overman, Erika Salazar</t>
  </si>
  <si>
    <t>Jacob Kornbluth</t>
  </si>
  <si>
    <t>tt3600950</t>
  </si>
  <si>
    <t>Space Dogs: Adventure to the Moon</t>
  </si>
  <si>
    <t>Get ready to blast off to an out-of-this-world adventure with canine teenage astronaut, Pushok, who is determined to find his missing astronaut father. Against all odds, Pushok stows away ...</t>
  </si>
  <si>
    <t>Nonna Grishaeva, Alicia Silverstone, Ashlee Simpson, Maryana Spivak</t>
  </si>
  <si>
    <t>https://images-na.ssl-images-amazon.com/images/M/MV5BMGVlNmFiMzYtMmUyMS00ZWY5LThkZTgtYmVhY2RiYTc0YWI3XkEyXkFqcGdeQXVyNzg5OTk2OA@@._V1_SX300.jpg</t>
  </si>
  <si>
    <t>Inna Evlannikova, Aleksander Khramtsov, Vadim Sotskov, Mike Disa</t>
  </si>
  <si>
    <t>tt3601350</t>
  </si>
  <si>
    <t>Eva Hesse</t>
  </si>
  <si>
    <t>Documentary feature film focusing on the life and times of Eva Hesse, a ground-breaking artist who was active in New York and Germany in the 1960's.</t>
  </si>
  <si>
    <t>Bob Balaban, Selma Blair, Tom Doyle, Patrick Kennedy</t>
  </si>
  <si>
    <t>http://ia.media-imdb.com/images/M/MV5BMTY3ODA2Mjc3MF5BMl5BanBnXkFtZTgwODgzNjk5NzE@._V1_SX300.jpg</t>
  </si>
  <si>
    <t>Marcie Begleiter</t>
  </si>
  <si>
    <t>tt3605418</t>
  </si>
  <si>
    <t>Knock Knock</t>
  </si>
  <si>
    <t>A devoted father helps two stranded young women who knock on his door, but his kind gesture turns into a dangerous seduction and a deadly game of cat and mouse.</t>
  </si>
  <si>
    <t>Keanu Reeves, Lorenza Izzo, Ana de Armas, Aaron Burns</t>
  </si>
  <si>
    <t>https://images-na.ssl-images-amazon.com/images/M/MV5BMTY5NTkyMzM1Nl5BMl5BanBnXkFtZTgwODU3Njc2NjE@._V1_SX300.jpg</t>
  </si>
  <si>
    <t>rape|female-psychopath|threesome|married-man|violence|facebook|knife|filming-sex|sex-scene|tied-to-a-bed|dog|record-collection|girl-in-bathrobe|wet-clothes|buried|grave-digging|accidental-death|vandalism|female-nudity|unexpected-visitor|home-invasion|torture|female-villain|female-criminal|remake|female-on-male-rape|male-rape|digging-grave|threat|non-statutory-female-on-male-rape|haircut|writing-on-a-mirror|gun|scar|cell-phone-camera|father's-day|raining|rain|sculpture|architect|seductress|chile|title-spoken-by-character|nudity|ipad|turntable|death|black-comedy|phone|headphones|hide-and-seek|cleaning|dj|vinyl-record|record|mobile-phone|lie|visitor|cake|artist|femme-fatale|menage-a-trois|repetition-in-title|grindhouse|two-word-title|home-alone|breasts|architectural-diagram|reference-to-uber|man-tied-to-a-chair|buried-to-the-neck|asthma-attack|hitting-one's-head|unzipping-a-man's-pants|man-tied-to-bed|man-naked-under-covers|sex-in-shower|sex-in-bed|female-grabbing-male-crotch|bare-breasts|female-frontal-nudity|down-blouse|buried-alive|iphone|ipod|digging-a-grave|rant|tied-to-a-chair|hitting-head-in-a-fall|bound-and-gagged|stabbed-with-a-fork|cowgirl-sex-position|writing-in-lipstick|face-slap|defacing-artwork|inhaler|upskirt|flashing-panties|attacked-from-behind|hit-on-the-head|videoconferencing|flashing-breasts|mooning|bare-chested-male|woman-wearing-a-bathrobe|soaking-wet|architectural-model|thunderstorm|pet-dog|zippo-lighter|family-photograph|chocolate-cake|breakfast-in-bed|held-at-gunpoint|bathtub|briefs|bathrobe|cell-phone|sinister-couple|seduction|question|attempted-murder|bubble|soap-bubble|reference-to-facebook</t>
  </si>
  <si>
    <t>tt3606752</t>
  </si>
  <si>
    <t>Cars 3</t>
  </si>
  <si>
    <t>Lightning McQueen sets out to prove to a new generation of racers that he's still the best race car in the world.</t>
  </si>
  <si>
    <t>Armie Hammer, Nathan Fillion, Kerry Washington, Owen Wilson</t>
  </si>
  <si>
    <t>https://images-na.ssl-images-amazon.com/images/M/MV5BMTc0NzU2OTYyN15BMl5BanBnXkFtZTgwMTkwOTg2MTI@._V1_SX300.jpg</t>
  </si>
  <si>
    <t>Brian Fee</t>
  </si>
  <si>
    <t>racing|race-track|race-car|high-tech|test|travel|show|flash-forward|flashback|mentor|old-friend|memories|player|tape|tanker-truck|water|wind-farm|windmill|sun|moon|scrap|mud|sand|wave|candle|bonsai|technology|simulation|paint|speedometer|mountain|beach|field|pier|bridge|highway|street|day|sunset|driving|city|town|van|wagon|interview|paparazzi|photo|taking-photo|ferrari|smoke|collision|crash|car-accident|accident|grass|competition|talking|trailer|trophy|prize|screen|bus|truck|night|desert|rust|crane|wheel|grand-prix|flag|speedway|pink-car|yellow-car|red-car|black-car|white-car|southern-accent|anthropomorphic-forklift|anthropomorphic-car|demolition-derby|car-racing|singing-car|singing-on-a-truck|singing-in-a-car|third-part|sequel|cgi-animation|anthropomorphic-vehicle</t>
  </si>
  <si>
    <t>tt3606756</t>
  </si>
  <si>
    <t>The Incredibles 2</t>
  </si>
  <si>
    <t>Plot kept under wraps. A follow-up to the 2004 animated feature film 'The Incredibles' about the adventures of a family with superpowers.</t>
  </si>
  <si>
    <t>Pixar</t>
  </si>
  <si>
    <t>Samuel L. Jackson, Holly Hunter, Sarah Vowell, Raymond Ochoa</t>
  </si>
  <si>
    <t>https://images-na.ssl-images-amazon.com/images/M/MV5BMmMzMWExYzUtN2Q1ZS00YzEyLTgxMDMtNjA1ZTJkYmMxODE3L2ltYWdlL2ltYWdlXkEyXkFqcGdeQXVyNDY4NTMyNjE@._V1_SX300.jpg</t>
  </si>
  <si>
    <t>f-rated|cgi-animation|superhero-team|superhero|second-part|sequel</t>
  </si>
  <si>
    <t>tt3606888</t>
  </si>
  <si>
    <t>A Street Cat Named Bob</t>
  </si>
  <si>
    <t>Based on the international best selling book. The true feel good story of how James Bowen, a busker and recovering drug addict, had his life transformed when he met a stray ginger cat.</t>
  </si>
  <si>
    <t>Iris Productions</t>
  </si>
  <si>
    <t>Luke Treadaway, Bob the Cat, Ruta Gedmintas, Joanne Froggatt</t>
  </si>
  <si>
    <t>https://images-na.ssl-images-amazon.com/images/M/MV5BMTY5MTI1MzE5Nl5BMl5BanBnXkFtZTgwMjQzNjEzOTE@._V1_SX300.jpg</t>
  </si>
  <si>
    <t>Roger Spottiswoode</t>
  </si>
  <si>
    <t>orange-tabby-cat|cat-on-shoulder|pet-cat|human-animal-relationship|stray-cat|cat|street-musician|addiction-recovery|cat-wearing-scarf|second-chance|animal's-point-of-view|orange-cat|purring-cat|cat-owner|pussycat|pussy-cat|pet|meow|ginger-cat|man-carries-a-cat-on-his-shoulder|talking-to-a-cat|based-on-true-story|based-on-book</t>
  </si>
  <si>
    <t>tt3607198</t>
  </si>
  <si>
    <t>Punjab 1984</t>
  </si>
  <si>
    <t>Story of a mother and her search for her missing son</t>
  </si>
  <si>
    <t>Diljit Dosanjh, Kiron Kher, Pavan Malhotra, Sonam Bajwa</t>
  </si>
  <si>
    <t>https://images-na.ssl-images-amazon.com/images/M/MV5BNGMxMTkwMmItZmQxZS00YTk0LTk0OTctZTZmZjVlNzhiMThkXkEyXkFqcGdeQXVyNjUxMzE4NTU@._V1_SX300.jpg</t>
  </si>
  <si>
    <t>Anurag Singh</t>
  </si>
  <si>
    <t>Drama, Family, History</t>
  </si>
  <si>
    <t>tt3607226</t>
  </si>
  <si>
    <t>Romeo Ranjha</t>
  </si>
  <si>
    <t>The movie revolves around two common boys who travel from India to Thailand for success and money. How they cheat dons in Thailand and rob. The movie is a fast paced thriller showing the ...</t>
  </si>
  <si>
    <t>Jazzy B., Garry Sandhu, Rana Jung Bahadur, Monica Bedi</t>
  </si>
  <si>
    <t>Navaniat Singh</t>
  </si>
  <si>
    <t>tt3608848</t>
  </si>
  <si>
    <t>NOW: In the Wings on a World Stage</t>
  </si>
  <si>
    <t>Kevin Spacey, Sam Mendes and the Bridge Project Company reveal some of the most intimate moments behind the scenes of their staging of Richard III.</t>
  </si>
  <si>
    <t>Kevin Spacey, Maureen Anderman, Stephen Lee Anderson, Jeremy Bobb</t>
  </si>
  <si>
    <t>https://images-na.ssl-images-amazon.com/images/M/MV5BMTQ3Mjk0NDE4Ml5BMl5BanBnXkFtZTgwODQzNjY1MTE@._V1_SX300.jpg</t>
  </si>
  <si>
    <t>Jeremy Whelehan</t>
  </si>
  <si>
    <t>tt3608930</t>
  </si>
  <si>
    <t>In a Valley of Violence</t>
  </si>
  <si>
    <t>A mysterious stranger and a random act of violence drag a town of misfits and nitwits into the bloody crosshairs of revenge.</t>
  </si>
  <si>
    <t>Ethan Hawke, John Travolta, Taissa Farmiga, James Ransone</t>
  </si>
  <si>
    <t>https://images-na.ssl-images-amazon.com/images/M/MV5BMTUxMjExOTA2OF5BMl5BanBnXkFtZTgwMzI3NTgxMDI@._V1_SX300.jpg</t>
  </si>
  <si>
    <t>street-shootout|left-for-dead|one-against-many|wilhelm-scream|violence|gunfight|blood|fistfight|dog|tough-guy</t>
  </si>
  <si>
    <t>tt3614530</t>
  </si>
  <si>
    <t>Jem and the Holograms</t>
  </si>
  <si>
    <t>As a small-town girl catapults from underground video sensation to global superstar, she and her three sisters begin a journey of discovering that some talents are too special to keep hidden.</t>
  </si>
  <si>
    <t>Aubrey Peeples, Stefanie Scott, Aurora Perrineau, Hayley Kiyoko</t>
  </si>
  <si>
    <t>https://images-na.ssl-images-amazon.com/images/M/MV5BMjIxMDI1MTI2M15BMl5BanBnXkFtZTgwODYzODc2NTE@._V1_SX300.jpg</t>
  </si>
  <si>
    <t>sister-sister-relationship|record-company|band|based-on-toy|based-on-cartoon|female-protagonist|character-name-in-title</t>
  </si>
  <si>
    <t>tt3616916</t>
  </si>
  <si>
    <t>The Wave</t>
  </si>
  <si>
    <t>Although anticipated, no one is really ready when the mountain pass above the scenic, narrow Norwegian fjord Geiranger collapses and creates an 85-meter high violent tsunami. A geologist is one of those caught in the middle of it.</t>
  </si>
  <si>
    <t>Kristoffer Joner, Ane Dahl Torp, Jonas Hoff Oftebro, Edith Haagenrud-Sande</t>
  </si>
  <si>
    <t>https://images-na.ssl-images-amazon.com/images/M/MV5BMTg5Mjg0MjgxMl5BMl5BanBnXkFtZTgwNjUzNDg0NzE@._V1_SX300.jpg</t>
  </si>
  <si>
    <t>6 wins &amp; 5 nominations.</t>
  </si>
  <si>
    <t>norway|flood|landslide|rockslide|disaster-film|natural-disaster|disaster|disaster-movie|geologist|mountain|fjord|monitor|siren|underwater-scene|ferry-boat|bomb-shelter|hotel-reception|bus|climbing|last-day-on-the-job|drowning|hotel|cliff|tourism|skateboard|father-son-relationship</t>
  </si>
  <si>
    <t>tt3616934</t>
  </si>
  <si>
    <t>Blood, Sand and Gold</t>
  </si>
  <si>
    <t>When an archaeologist discovers Sir Francis Drake's lost treasure in the Sahara Desert, it is promptly stolen and she sets off on a global quest to steal it back.</t>
  </si>
  <si>
    <t>American Film Productions</t>
  </si>
  <si>
    <t>Aaron Costa Ganis, Monica West, Christopher Redman, Jenny Sterlin</t>
  </si>
  <si>
    <t>https://images-na.ssl-images-amazon.com/images/M/MV5BYmRlNTlkZmQtZjJlYy00N2E2LWFhMzItMmRiYjlkYmMyODRhXkEyXkFqcGdeQXVyNzg5MzgwNQ@@._V1_SX300.jpg</t>
  </si>
  <si>
    <t>Gaelan Connell</t>
  </si>
  <si>
    <t>tt3620762</t>
  </si>
  <si>
    <t>Anguish</t>
  </si>
  <si>
    <t>A girl, Tess, is diagnosed with an identity disorder that may actually be channeling an evil, dead spirit inside of her.</t>
  </si>
  <si>
    <t>Anguish Film</t>
  </si>
  <si>
    <t>Ryan Simpkins, Annika Marks, Karina Logue, Cliff Chamberlain</t>
  </si>
  <si>
    <t>https://images-na.ssl-images-amazon.com/images/M/MV5BOTE4Njc3NzU0OF5BMl5BanBnXkFtZTgwMTc3NjYyNzE@._V1_SX300.jpg</t>
  </si>
  <si>
    <t>Sonny Mallhi</t>
  </si>
  <si>
    <t>teenage-girl|spirit|directorial-debut|family-home|bedroom|military-leave|cellphone-photo|playground|guitar-playing|supernatural-force|new-town|depression|flashback|supernatural|trapdoor|locked-in-a-basement|basement|mental-disorder|no-opening-credits|roadside-memorial|inspired-by-true-events|lake|flickering-light|argument|mentally-unstable|dead-daughter|priest|church|appendix-scar|locket|emotionally-unstable|unstable-teenager|bodily-possession|eyes-changing-color|medium|vacation|india|dissociative-identity-disorder|jumping-out-of-a-moving-car|child's-bedroom|possession|telephone-call|cell-phone|banging-on-a-window|hospital|soldier|self-cutting|self-harm|fainting|haunting|pickup-truck|hiding-in-a-closet|fatal-accident|paranoia|medication|earphones|animal-mask|skateboard|accident-victim|new-house|new-girl-in-town|moving-in|small-town|knife|hearing-noises|shrine|skype|webcam|absent-father|acoustic-guitar|singing|song|swing|nightmare|mother-daughter-relationship|hallucination|grieving-mother|necklace|accidental-death|loss-of-daughter|death-of-daughter|hit-by-a-car|bookstore|coffee-shop|teenage-protagonist|female-protagonist|written-by-director|one-word-title|death-of-child|independent-film</t>
  </si>
  <si>
    <t>tt3621360</t>
  </si>
  <si>
    <t>Rolling Papers</t>
  </si>
  <si>
    <t>At ground zero of the green rush, The Denver Post became the first major media outlet to appoint a marijuana editor. Policy news, strain reviews, parenting advice and edible recipes are the new norm in the unprecedented world of pot journalism.</t>
  </si>
  <si>
    <t>Ricardo Baca</t>
  </si>
  <si>
    <t>https://images-na.ssl-images-amazon.com/images/M/MV5BMTQ4MjYwODUzN15BMl5BanBnXkFtZTgwMDIxNzMzNzE@._V1_SX300.jpg</t>
  </si>
  <si>
    <t>Mitch Dickman</t>
  </si>
  <si>
    <t>marijuana|colorado</t>
  </si>
  <si>
    <t>tt3622110</t>
  </si>
  <si>
    <t>Don't Knock Twice</t>
  </si>
  <si>
    <t>A mother desperate to reconnect with her troubled daughter becomes embroiled in the urban legend of a demonic witch.</t>
  </si>
  <si>
    <t>Red &amp; Black Films</t>
  </si>
  <si>
    <t>Katee Sackhoff, Lucy Boynton, Richard Mylan, Nick Moran</t>
  </si>
  <si>
    <t>https://images-na.ssl-images-amazon.com/images/M/MV5BMjExNTk2NTQ1M15BMl5BanBnXkFtZTgwNTY1NzIwMTI@._V1_SX300.jpg</t>
  </si>
  <si>
    <t>Caradog W. James</t>
  </si>
  <si>
    <t>deception|jump-scare|mother-daughter-relationship</t>
  </si>
  <si>
    <t>tt3622120</t>
  </si>
  <si>
    <t>Kilo Two Bravo</t>
  </si>
  <si>
    <t>Kajaki Dam 2006. A company of young British soldiers encounter an unexpected, terrifying enemy. A dried-out river bed, and under every step the possibility of an anti-personnel mine. A mine that could cost you your leg - or your life.</t>
  </si>
  <si>
    <t>David Elliot, Mark Stanley, Scott Kyle, Benjamin O'Mahony</t>
  </si>
  <si>
    <t>https://images-na.ssl-images-amazon.com/images/M/MV5BMTQ5MjQ2MjU5NV5BMl5BanBnXkFtZTgwMzI2Mzg5NjE@._V1_SX300.jpg</t>
  </si>
  <si>
    <t>Paul Katis</t>
  </si>
  <si>
    <t>minefield|bravery|afghanistan|british-army|based-on-true-story|dam|british-soldier|british|soldier|dog|helicopter-rescue|male-in-underwear|helmand-province-afghanistan|what-happened-to-epilogue|wounded-soldier|morphine|valley|bare-chested-male|cigarette-smoking|rowboat|grenade|ak-47|fishing|swimming|male-rear-nudity|pickup-truck|mortar|roadblock|night-vision|sniper|scoped-rifle|desert|leg-blown-off|tourniquet|submachine-gun|army-camp|hill|military|place-name-in-title|one-word-title|tension|camouflage|explosion|camaraderie|military-patrol|loss-of-limb|rescue|helicopter|army-medic|land-mine</t>
  </si>
  <si>
    <t>tt3622592</t>
  </si>
  <si>
    <t>Paper Towns</t>
  </si>
  <si>
    <t>After an all night adventure, Quentin's life-long crush, Margo, disappears, leaving behind clues that Quentin and his friends follow on the journey of a lifetime.</t>
  </si>
  <si>
    <t>Nat Wolff, Cara Delevingne, Austin Abrams, Justice Smith</t>
  </si>
  <si>
    <t>https://images-na.ssl-images-amazon.com/images/M/MV5BMjE2ODQxODMwOF5BMl5BanBnXkFtZTgwNDY5NjY3NDE@._V1_SX300.jpg</t>
  </si>
  <si>
    <t>Jake Schreier</t>
  </si>
  <si>
    <t>based-on-novel|friendship|female-neighbor|travel|trip|highway|car-driving|teenage-girl|teenage-boy|male-nudity|falling-in-love|voice-over-narration|girl|disappearance|high-school|car|high-school-girl|high-school-boy|boy|friendship-between-boys|beach|unrequited-love|cow-in-the-road|vomiting|mysterious-disappearance|fish|breaking-and-entering|new-neighbor|practical-joke|urination|convenience-store|orlando-florida|motel|clue|night|school|missing|vengeance|revenge|neighbor|tween-girl|drunkenness|ipod-costume|cellphone|smart-phone|telephone|reading-a-book|dance|abandoned-house|kiss|missing-girl|insecurity|immaturity|corridor|female-nudity|female-classmate|classmate|hallway|talking-while-driving|female-student|student|high-school-student|boy-with-glasses|bet|cow|t-shirt|gas-station|can|map|bathtub|party|message|playing-hooky|deciphering-clues|classroom|dancing|tagging|sleeping|telephone-call|halloween|neighbor-neighbor-relationship|title-appears-in-writing|title-spoken-by-character|two-word-title</t>
  </si>
  <si>
    <t>tt3623726</t>
  </si>
  <si>
    <t>Ricki and the Flash</t>
  </si>
  <si>
    <t>A musician who gave up everything for her dream of rock-and-roll stardom returns home, looking to make things right with her family.</t>
  </si>
  <si>
    <t>Meryl Streep, Rick Springfield, Rick Rosas, Joe Vitale</t>
  </si>
  <si>
    <t>https://images-na.ssl-images-amazon.com/images/M/MV5BMTY1NzIxNzkzM15BMl5BanBnXkFtZTgwMzAzNjIzNjE@._V1_SX300.jpg</t>
  </si>
  <si>
    <t>real-life-mother-and-daughter-playing-mother-and-daughter|female-protagonist|motherhood|self-pity|homophobia|father-daughter-relationship|divorce|song|singer|female-guitarist|female-musician|rock-band|ex-wife-new-wife-relationship|mother-daughter-relationship|ex-husband-ex-wife-relationship|reference-to-tom-petty|f-rated|microphone|tarzana-california|abandoned-by-wife|abandoned-by-mother|singing|family-relationships|interracial-marriage|mother-daughter-hug|reference-to-journey|gated-community|dysfunctional-family|female-singer|rock-singer|rock-concert|wedding-party|wedding-ceremony|gay-son|mother-son-relationship|on-off-relationship|boyfriend-girlfriend-relationship|reference-to-bruce-springsteen|reference-to-pink|reference-to-courtney-love|reference-to-hole|reference-to-mick-jagger|reference-to-the-rolling-stones|reference-to-fleetwood-mac|reference-to-george-w.-bush|racist</t>
  </si>
  <si>
    <t>tt3626804</t>
  </si>
  <si>
    <t>Nowitzki: The Perfect Shot</t>
  </si>
  <si>
    <t>A documentary that follows the early career of basketball star Dirk Nowitzki, his relationship with coach and mentor Holger Geschwindner, and their path to NBA glory.</t>
  </si>
  <si>
    <t>Kobe Bryant, Rick Carlisle, Vince Carter, Mark Cuban</t>
  </si>
  <si>
    <t>https://images-na.ssl-images-amazon.com/images/M/MV5BMTY5NzU1NzYwMV5BMl5BanBnXkFtZTgwMjg4OTgxNjE@._V1_SX300.jpg</t>
  </si>
  <si>
    <t>Sebastian Dehnhardt</t>
  </si>
  <si>
    <t>coach|basketball|athlete|basketball-coach|basketball-player|national-basketball-association|punctuation-in-title|four-word-title|character-name-in-title</t>
  </si>
  <si>
    <t>tt3627704</t>
  </si>
  <si>
    <t>Phantasm: Ravager</t>
  </si>
  <si>
    <t>The final installment of the long-running Phantasm series.</t>
  </si>
  <si>
    <t>Reggie Bannister, A. Michael Baldwin, Dawn Cody, Gloria Lynne Henry</t>
  </si>
  <si>
    <t>https://images-na.ssl-images-amazon.com/images/M/MV5BNzEzNzQzNjg0N15BMl5BanBnXkFtZTgwNDgyMzUyMDI@._V1_SX300.jpg</t>
  </si>
  <si>
    <t>David Hartman</t>
  </si>
  <si>
    <t>tall-man|mortuary|sequel|dimension|cgi|gore|death|surreal|hospital|nonlinear-timeline|blood-splatter</t>
  </si>
  <si>
    <t>tt3628584</t>
  </si>
  <si>
    <t>Barbershop: The Next Cut</t>
  </si>
  <si>
    <t>As their surrounding community has taken a turn for the worse, the crew at Calvin's Barbershop come together to bring some much needed change to their neighborhood.</t>
  </si>
  <si>
    <t>Ice Cube, Cedric the Entertainer, Regina Hall, Sean Patrick Thomas</t>
  </si>
  <si>
    <t>https://images-na.ssl-images-amazon.com/images/M/MV5BMzUxMzM5MjIxNF5BMl5BanBnXkFtZTgwMDk1NzMzNzE@._V1_SX300.jpg</t>
  </si>
  <si>
    <t>tt3631112</t>
  </si>
  <si>
    <t>The Girl on the Train</t>
  </si>
  <si>
    <t>A divorcee becomes entangled in a missing persons investigation that promises to send shockwaves throughout her life.</t>
  </si>
  <si>
    <t>Emily Blunt, Haley Bennett, Rebecca Ferguson, Justin Theroux</t>
  </si>
  <si>
    <t>https://images-na.ssl-images-amazon.com/images/M/MV5BNzFlMjA0ZmUtZWI0Mi00ZGJkLTlmMmYtZmE1ODZiMjhjMGM0XkEyXkFqcGdeQXVyMTMxODk2OTU@._V1_SX300.jpg</t>
  </si>
  <si>
    <t>Nominated for 1 BAFTA Film Award. Another 3 wins &amp; 7 nominations.</t>
  </si>
  <si>
    <t>train|alcoholic|divorcee|ex-husband-ex-wife-relationship|based-on-novel|female-rear-nudity|voyeurism|alcoholics-anonymous|infidelity|playing-pool|bathtub|male-rear-nudity|sex-scene|hit-with-a-rock|bludgeoned-to-death|police-investigation|police-detective|murder|sex-in-the-woods|sex-in-shower|surprise-ending|new-york|blackout|blood|naked-outdoors|evil-husband|gaslighting|sex-addict|domestic-abuse|loss-of-memory|amnesia|fantasy-sequence|woman-kills-a-man|jogging|improvised-weapon|nonlinear-timeline|female-frontal-nudity|grief|learning-the-truth|deception|mistress|discovering-one-is-pregnant|lying|grabbed-by-the-throat|nanny|blood-on-face|burner-phone|lipstick-on-mirror|vodka-in-a-water-bottle|woods|flashback|tunnel|drawing|positive-pregnancy-test|memory-loss|dark-secret|therapy-session|therapist-client-affair|therapy|therapist|getting-drunk|drunk-woman|drunken-woman|alcoholics-anonymous-meeting|missing-woman|disappearance|betrayal|manipulation|alcohol-induced-blackout|criminal|miscarriage|woman|memory|investigation|apartment|ex-husband|addiction|marriage|neighborhood|blonde|detective|missing-person|bar|psychiatrist|balcony|baby|alcohol|affair|nude-woman-in-shower|woman-showering|female-in-a-shower|female-in-shower|nude-shower|showering|woman-in-bathtub|woman-in-a-bathtub|bath-tub|yoga-pants|red-panties|panties|topless|topless-female-nudity|topless-woman|female-nudity|nudity|bare-breasts|breasts|naked-woman-in-bed|man-and-woman-naked-in-bed|nipple|nipples|nude-outside|female-full-back-nudity|female-back-nudity|naked-woman|bare-ass|nude|naked|butt-naked|bare-butt|woman's-bare-butt|rear-nudity|female-full-rear-nudity|sex-in-bed|buttocks|cowgirl-sex-position|cowgirl-sex|sex-from-behind|sex-against-a-tree|scene-of-the-crime|writing-on-a-mirror|murder-of-a-pregnant-woman|killed-with-a-knife|jealous-husband|death-of-husband|death-of-ex-husband|brutal-husband|greedy-husband|angry-husband|husband-killed|kill-husband|wife-kills-husband|dead-husband|hate|husband-hates-wife|artist|public-nudity|bare-chested-male|breaking-a-bottle-over-someone's-head|arrest|stabbed-in-the-neck|garden|corkscrew|shouting|knife|maniac|voice-message|secret|police-sergeant|tragic-past|dark-past|snorricam|running|panic|paranoia|danger|fear|sex-addiction|beard|photograph|following-someone|strangulation|kiss|nightmare|quitting-job|stalker|stalking|mother-daughter-relationship|father-daughter-relationship|attempted-murder|depression|nihilist|nihilism|revelation|double-cross|friendship|death|painting|art-gallery|golf-club|knocked-out|unreliable-narrator|slow-motion-scene|motorcycle|escape|brunette|police-station|policewoman|female-cop|suspense|redemption|revenge|hallucination|blood-splatter|self-defence|violence-against-women|woman-beater|stabbed-to-death|stabbed-in-the-throat|wrongful-arrest|false-accusation|police-car|interview|suspicion|sex-in-woods|premarital-sex|woman-on-top|nymphomaniac|doggystyle-sex|voice-over-narration|flashback-within-a-flashback|fired-from-the-job|unemployment|decomposing-body|drunkenness|corpse|whodunit|jealousy|eavesdropping|news-report|voyeur|police|sociopath|cell-phone|home-invasion|laptop|forest|female-protagonist|new-york-city|subjective-camera|character's-point-of-view-camera-shot|hatred|anger|british-actor-playing-american-character|husband-wife-relationship|englishwoman-abroad|melodrama|abusive-husband|restaurant|psychological-thriller|neo-noir|extramarital-affair|boyfriend-girlfriend-relationship|man-kills-a-woman|beating|beaten-to-death|cover-up|pregnancy|impotence|mentally-disturbed-person|f-rated|pool-ball|pool-table|phone|cellphone|pool-stick|crying|crying-woman|suit-and-tie|crying-baby|blood-on-shirt|breaking-a-mirror|splashing-water|splashed-with-water|train-station|computer|shower|taking-a-shower|ipad|f-word|car|strong-language|profanity|swearing|masturbation|facebook|reference-to-facebook|driving-a-car|violence|beer-bottle|no-opening-credits|borderline-personality-disorder|narcissistic-personality-disorder|psychopath|twist-ending</t>
  </si>
  <si>
    <t>tt3636326</t>
  </si>
  <si>
    <t>Soul Boys of the Western World</t>
  </si>
  <si>
    <t>Set against the backdrop of the 1980s music scene, this documentary charts the meteoric rise, fall and ultimate reunion of pop sensation Spandau Ballett, told by the band members themselves...</t>
  </si>
  <si>
    <t>Adam Ant, Danny Baker, Bananarama, Tony Bennett</t>
  </si>
  <si>
    <t>https://images-na.ssl-images-amazon.com/images/M/MV5BMTk2NDE5NzUxMl5BMl5BanBnXkFtZTgwOTQxNDAxMzE@._V1_SX300.jpg</t>
  </si>
  <si>
    <t>George Hencken</t>
  </si>
  <si>
    <t>tt3638396</t>
  </si>
  <si>
    <t>Closet Monster</t>
  </si>
  <si>
    <t>A creative and driven teenager is desperate to escape his hometown and the haunting memories of his turbulent childhood.</t>
  </si>
  <si>
    <t>Aaron Abrams, Jack Fulton, Joanne Kelly, Isabella Rossellini</t>
  </si>
  <si>
    <t>https://images-na.ssl-images-amazon.com/images/M/MV5BMTg5MTM3ODMxOF5BMl5BanBnXkFtZTgwNzg3NzAyOTE@._V1_SX300.jpg</t>
  </si>
  <si>
    <t>Stephen Dunn</t>
  </si>
  <si>
    <t>10 wins &amp; 8 nominations.</t>
  </si>
  <si>
    <t>coming-of-age|closeted-gay|treehouse|pet-hamster|talking-animal|mother-son-relationship|father-son-relationship|coming-out|gay-lead-character|gay-bashing|gay-interest|gay-sex|gay-teenager|gay-boy|gay|rejection|spirit-animal|bullying|defloration|costume-party|dysfunctional-family|macho-father|special-effects-makeup-artist|cemetery|bare-chested-boy|anal-sex|unrequited-love|in-the-closet|gay-angst|gay-schoolboy|gay-flirting|gay-crush|gay-son|gay-slur|gay-kiss|stepfamily|drug-use|party-drug|photographer|deserted-by-mother|newfoundland|makeup-artist</t>
  </si>
  <si>
    <t>tt3638686</t>
  </si>
  <si>
    <t>Famous Nathan</t>
  </si>
  <si>
    <t>A Coney Island-inspired, densely-layered visually dynamic documentary portrait of the life and times of the original Nathan's Famous, created in 1916 by filmmaker Lloyd Handwerker's ...</t>
  </si>
  <si>
    <t>Loquat Films</t>
  </si>
  <si>
    <t>Nathan Handwerker, Lloyd Handwerker, Sol Handwerker, Murray Handwerker</t>
  </si>
  <si>
    <t>https://images-na.ssl-images-amazon.com/images/M/MV5BNzI0MTk5ODg4MF5BMl5BanBnXkFtZTgwODQ2NjgwOTE@._V1_SX300.jpg</t>
  </si>
  <si>
    <t>Lloyd Handwerker</t>
  </si>
  <si>
    <t>tt3640424</t>
  </si>
  <si>
    <t>Allied</t>
  </si>
  <si>
    <t>In 1942, a Canadian intelligence officer in North Africa encounters a female French Resistance fighter on a deadly mission behind enemy lines. When they reunite in London, their relationship is tested by the pressures of war.</t>
  </si>
  <si>
    <t>Brad Pitt, Vincent Ebrahim, Xavier De Guillebon, Marion Cotillard</t>
  </si>
  <si>
    <t>https://images-na.ssl-images-amazon.com/images/M/MV5BMjA0MTkzMDI1MF5BMl5BanBnXkFtZTgwMjQxNDE0MDI@._V1_SX300.jpg</t>
  </si>
  <si>
    <t>Nominated for 1 Oscar. Another 10 nominations.</t>
  </si>
  <si>
    <t>french|spy|german-spy|suicide|world-war-two|nazi|espionage|posing-as-husband-and-wife|murder|secret-mission|suspense|assassination|love|french-resistance|royal-canadian-air-force|suspicion|french-morocco|bombing|double-agent|loss-of-mother|loss-of-wife|death-of-wife|anger|strangulation|intelligence-agent|marriage|disobeying-orders|gas-grenade|danger|panic|fear|drunkenness|disfigurement|man-kills-a-woman|woman-kills-a-man|massacre|shot-to-death|assassination-plot|brutality|violence|death|double-cross|betrayal|deception|race-against-time|moral-dilemma|counter-espionage|female-agent|secret-agent|fatal-attraction|femme-fatale|sabotage|subterfuge|fake-identity|tragedy|wartime|suicide-by-shooting-one's-self-in-the-head|vomiting|drunk|airplane-crash|childbirth|1940s|year-1942|explosion|air-raid|raid|military|french-canadian|swastika|jail|pilot|london-england|bare-breasts|female-nudity|male-nudity|casablanca-morocco|airplane|husband-wife-relationship|death-of-mother|baby|suicide-by-shooting|suicide-by-gunshot|piano|telephone-call|one-word-title|photograph|champagne|subtitled-scene|picnic|mirror|sex-in-a-car|party|umbrella|rain|bare-butt|baby-girl|mission|german|canadian|morocco|resistance|ambassador|commander|resistance-fighter|paratrooper|desert|wing-commander|vomit|alberta-canada|mother-daughter-relationship|father-daughter-relationship|police-station|fire|assumed-identity|eye-injury|top-secret|secret-operation|lie|period-piece|pregnant-woman|embassy|breaking-and-entering|disarming-someone|rifle|pistol|binoculars|military-officer|investigation|wedding|ranch|rookie|mother-son-relationship|father-son-relationship|offscreen-killing|beer|whisky|prisoner|prison-guard|prison|amputee|hand-grenade|tank|paranoia|passion|historical-fiction|interrogation|alcoholic|drunkard|ex-soldier|blind-man|blindness|veteran's-hospital|hospital|gun-hidden-under-table|shot-in-the-back|shot-in-the-chest|shot-in-the-forehead|shot-in-the-head|fundraiser|mercilessness|flashback|pregnancy|blood-splatter|blood|rescue|held-at-gunpoint|anti-war|bunker|street-shootout|shootout|gunfight|escape|escape-attempt|france|coded-message|wiretapping|training|undercover-agent|undercover|seduction|revelation|french-woman|frenchman|luger|revolver|tommy-gun|fake-passport|tragic-ending|military-police|wing-man|airman|british-secret-service|british-intelligence|general|british-army|f-word|lesbian|american-in-the-uk|american-abroad|female-soldier|american-soldier|british-soldier|soldier|air-force-base|british-royal-air-force|dogfight|blitz|battle|aerial-combat|air-battle|fighter-plane|fighter-pilot|biplane|fireball|ambush|crash-landing|car-bomb|bomb|exploding-airplane|exploding-building|exploding-car|parachute|airfield|suffocation|lesbian-kiss|woman-spy|female-spy|jail-cell|intrigue|gun|machine-gun|surprise-ending|secretary|police-officer|communications|vinyl|hospital-bed|heavy-rain|lightning|nightclub|ballroom|dancing|cafe|automobile|phone-booth|pay-phone|restaurant|playing-card|horse|friendship|gas-lamp|flashlight|pub|chicken|man-with-glasses|scar|wheelchair|nurse|letter|character-says-i-love-you|jewelry-store|ball|repeated-line|flash-forward|premarital-sex|rooftop|apartment|hotel|kiss|message|telephone|bed|cigarette-smoking|hat|casino|card-game|bare-chested-male|bilingualism|undressing|sandstorm|money|suitcase|taxi-driver|taxi|colonel|film-with-ambiguous-title|ethnic-slur|sunglasses|no-opening-credits|siren|reference-to-adolf-hitler|woman|sex-scene|looking-at-oneself-in-a-mirror|actor-shares-first-name-with-character|title-spoken-by-character</t>
  </si>
  <si>
    <t>tt3640682</t>
  </si>
  <si>
    <t>I Smile Back</t>
  </si>
  <si>
    <t>Laney Brooks does bad things. Married with kids, she takes the drugs she wants, sleeps with the men she wants, disappears when she wants. Now, with the destruction of her family looming, ...</t>
  </si>
  <si>
    <t>Josh Charles, Skylar Gaertner, Shayne Coleman, Sarah Silverman</t>
  </si>
  <si>
    <t>https://images-na.ssl-images-amazon.com/images/M/MV5BMTk0NDQ3MzgxOF5BMl5BanBnXkFtZTgwMDAzMjExNzE@._V1_SX300.jpg</t>
  </si>
  <si>
    <t>Adam Salky</t>
  </si>
  <si>
    <t>cheating-wife|extramarital-affair|anal-sex|anorexia|cognitive-behavorial-therapy|family-relationships|vomiting-into-a-toilet-bowl|masturbating-with-a-teddy-bear|female-orgasm|female-masturbation|topless-female-nudity|bare-breasts|female-nudity|depressed-woman|blood-on-face|drugs|story-telling|newsstand|massage|ring|present|spooning|hate|giving-a-toast|hypocrisy|prostitution|writer|wish|party|reference-to-superman|reference-to-spider-man|reference-to-batman|lie|ritual|parent-teacher-conference|pencil-sharpening|eye-blinking|family-dances-together|dancing|dancer|singer|candle|power-failure|sense-of-smell|cake|icing-a-cake|thunder|smiling|jogging|dream-catcher|rehabilitation-center|cupcake|teacher|cafeteria|hospital-visitation|ice-skating|brother-sister-relationship|9-year-old|abandoned-by-father|lithium|marijuana|ambien|amphetamine|vomiting|doctor|hospital|medication|bra|drug-rehabilitation|snow|drug-overdose|apology|asking-for-help|crying|stoned|teddy-bear|anger|telephone-call|telephone|marriage|underwear|brushing-one's-teeth|toy-airplane|watching-tv|testicles-slur|reference-to-native-americans|reference-to-the-pilgrims|reference-to-thanksgiving|corn-on-the-cob|wine|picking-up-a-child-from-school|dropping-a-child-off-at-school|kiss|shower|reference-to-jesus-christ|woman-on-top|cellphone|cigarette-smoking|nurse|name-calling|blowing-a-kiss|promise|e-mail|id|peanut-butter-sandwixh|crayon|pills|kiss-on-the-forehead|reference-to-an-ipod|fear|headphones|nightmare|toy|housewife|prologue|putting-one's-head-beneath-water-in-bathtub|bath|bathtub|looking-at-oneself-in-a-mirror|mirror|panties|flash-forward|flashback|f-word|little-girl|dog|snorting-cocaine|lollipop|friend|friendship|reference-to-god|bible|eating|food|drink|drinking|book|cafe|chopsticks-the-eating-utensil|mother-daughter-relationship|kiss-on-the-cheek|bicycle|basketball|compulsion|self-destructiveness|disillusionment|father-son-relationship|suburbia|unfaithfulness|adultery|school-lunch-bag|rape|facial-injury|violence-against-women|kid-art|theft|slammed-against-a-wall|violence|anilingus|new-jersey|running-a-red-light|nickname|reference-to-carnegie-hall|piano-player|piano|reference-to-ludwig-van-beethoven|reference-to-atlanta-georgia|xanax|wife-lies-to-husband|packing-a-suitcase|reference-to-bob-dylan|reference-to-minnesota|bar-pickup|reference-to-bon-jovi|father-daughter-hug|doll|stealing-a-doll|bathroom|baseball|grandfather-granddaughter-relationship|grandfather-grandson-relationship|survival|bicycle-helmet|eyeglasses|dollhouse|boy|girl|surprise|father-daughter-reunion|door-bell|taxi|hotel|insurance-conference|homeless-man|shoplifting|candy-bar|t-shirt|reference-to-teameck-new-jersey|driving-while-stoned|school-psychologist|child-playing-piano|piano-recital|insurance-salesman|insurance|drug-abuse|prescription|depression|anxiety|mental-illness|unfaithful-wife|restaurant|birthday-dinner|restaurant-owner|cheating-husband|infidelity|hotel-room|blood|elementary-school|absent-father|father-daughter-relationship|therapy|therapist|bloody-nose|cocaine|bartender|argument|birthday|mother-son-relationship|husband-wife-relationship|crying-woman|alcoholism|alcoholic|bar|sex-standing-up|sex-scene|male-nudity|male-rear-nudity|male-underwear|boxer-briefs|bare-chested-male|drug-addiction|rehab|stairway|stuffed-animal-toy|mother-lies-to-son|song|singing|sleeping|talking-to-oneself|reference-to-frank-sinatra|reerence-to-bruce-springsteen|pregnancy</t>
  </si>
  <si>
    <t>tt3640942</t>
  </si>
  <si>
    <t>Koyelaanchal</t>
  </si>
  <si>
    <t>Koyelaanchal (coal belt of India) brings to light the explosive story of the people who have kept our precious fuel station at ransom for centuries. Koyelaanchal unveils itself through ...</t>
  </si>
  <si>
    <t>Kannan Arunachalam, Biswanath Basu, Vinod Khanna, Roopali Krishnarao</t>
  </si>
  <si>
    <t>https://images-na.ssl-images-amazon.com/images/M/MV5BMTA2ODcxMjk4NTJeQTJeQWpwZ15BbWU4MDI2MDAyNjEx._V1_SX300.jpg</t>
  </si>
  <si>
    <t>Ashu Trikha</t>
  </si>
  <si>
    <t>tt3644258</t>
  </si>
  <si>
    <t>Stevie D</t>
  </si>
  <si>
    <t>STEVIE D is a humorous crime drama about a Los Angeles construction magnate whose only son has accidentally killed a connected man. A sinister plan is hatched that sends the son into hiding...</t>
  </si>
  <si>
    <t>Pelican Productions</t>
  </si>
  <si>
    <t>Torrey DeVitto, Kevin Chapman, Chris Cordone, John Aprea</t>
  </si>
  <si>
    <t>https://images-na.ssl-images-amazon.com/images/M/MV5BNzQ2N2ZjY2EtN2E2Ny00NzYxLWFkOTgtNWJiMzRlMzljMDlkXkEyXkFqcGdeQXVyMTcwMzAwMDc@._V1_SX300.jpg</t>
  </si>
  <si>
    <t>Chris Cordone</t>
  </si>
  <si>
    <t>tt3646264</t>
  </si>
  <si>
    <t>Tenaliraman</t>
  </si>
  <si>
    <t>A wisecracking jester tries to set things right in an ill-governed kingdom.</t>
  </si>
  <si>
    <t>Vadivelu, Meenakshi Dixit, Radha Ravi, Manobala</t>
  </si>
  <si>
    <t>http://ia.media-imdb.com/images/M/MV5BMTYxNzY0MDE5NF5BMl5BanBnXkFtZTgwNjA1OTUzMjE@._V1_SX300.jpg</t>
  </si>
  <si>
    <t>Yuvaraj Dhayalan</t>
  </si>
  <si>
    <t>tt3646344</t>
  </si>
  <si>
    <t>Sworn Virgin</t>
  </si>
  <si>
    <t>Years after declaring her eternal virginity and opting to live life as a man in the mountains of Albania, Hana looks to return to living as a woman as she settles into a new existence in modern-day Milan.</t>
  </si>
  <si>
    <t>RAI Cinema</t>
  </si>
  <si>
    <t>Alba Rohrwacher, Emily Ferratello, Lars Eidinger, Flonja Kodheli</t>
  </si>
  <si>
    <t>https://images-na.ssl-images-amazon.com/images/M/MV5BMTUzNTgwNDU1NF5BMl5BanBnXkFtZTgwNjIzNjQ1ODE@._V1_SX300.jpg</t>
  </si>
  <si>
    <t>Laura Bispuri</t>
  </si>
  <si>
    <t>bare-breasts|synchronised-swimming|sexuality|bathroom|gender|gay-interest|penis|urinal|male-nudity|male-frontal-nudity|two-word-title|based-on-novel</t>
  </si>
  <si>
    <t>tt3651326</t>
  </si>
  <si>
    <t>In the Shadow of Women</t>
  </si>
  <si>
    <t>Pierre and Manon are a pair of poor documentary makers, who scrape by with odd jobs. When Pierre meets young trainee Elisabeth, he falls for her, but wants to keep Manon at the same time. ...</t>
  </si>
  <si>
    <t>SBS Productions</t>
  </si>
  <si>
    <t>Clotilde Courau, Stanislas Merhar, Lena Paugam, Vimala Pons</t>
  </si>
  <si>
    <t>https://images-na.ssl-images-amazon.com/images/M/MV5BMWZkMTJhOTItMDFiYi00MDVhLWI5ODAtN2Q4ZGI4NDQ2MWFhXkEyXkFqcGdeQXVyMjQzMzQzODY@._V1_SX300.jpg</t>
  </si>
  <si>
    <t>paris-france|infidelity|church|paris-metro|metro|subway|cafe</t>
  </si>
  <si>
    <t>tt3652526</t>
  </si>
  <si>
    <t>Fire at Sea</t>
  </si>
  <si>
    <t>Capturing life on the Italian island of Lampedusa, a frontline in the European migrant crisis.</t>
  </si>
  <si>
    <t>Samuele Pucillo, Samuele Caruana, Pietro Bartolo, Giuseppe Fragapane</t>
  </si>
  <si>
    <t>https://images-na.ssl-images-amazon.com/images/M/MV5BMTQ5MDYwNDU5OV5BMl5BanBnXkFtZTgwMDg0NTgyMDI@._V1_SX300.jpg</t>
  </si>
  <si>
    <t>Gianfranco Rosi</t>
  </si>
  <si>
    <t>Nominated for 1 Oscar. Another 14 wins &amp; 24 nominations.</t>
  </si>
  <si>
    <t>migrant|slingshot|sea|bird|fish|solar-eclipse|song|radio|night|firecracker|oculist|rowboat|eating-spaghetti|spaghetti|classroom|underwater|underwater-scene|ultrasonography|pregnant-woman|pregnant|doctor|death|migrant-death|migrant-boat|boat|title-based-on-song|one-word-title|title-spoken-by-character</t>
  </si>
  <si>
    <t>tt3655682</t>
  </si>
  <si>
    <t>Let's Be Evil</t>
  </si>
  <si>
    <t>A vision of augmented reality.</t>
  </si>
  <si>
    <t>Posterity Pictures</t>
  </si>
  <si>
    <t>Kara Tointon, Jamie Bernadette, Isabelle Allen, Elizabeth Morris</t>
  </si>
  <si>
    <t>https://images-na.ssl-images-amazon.com/images/M/MV5BNjkyNzcyMTgwNV5BMl5BanBnXkFtZTgwODUxNzI0OTE@._V1_SX300.jpg</t>
  </si>
  <si>
    <t>augmented-reality|children|underground-facility|underground|facility|chaperone|glasses|woman-in-peril|trapped-in-a-building|head-wound|holographic-map|lockdown|head-bandage|nickname|money-problems|bunk-bed|tension|eyeglasses|3d-glasses|hug|air-vent|ventilation-shaft|dead-body-in-a-bathtub|dream-sequence|first-person-perspective|first-person-view|dormitory|character's-point-of-view-camera-shot|public-address-system|hiding-under-a-table|hiding-in-a-closet|monitor|computer-screen|woman-girl-relationship|young-woman|computer-control|student|pupil|nightmare|child-genius|protege|palm-scanner|smiley-face|tunnel|corridor|air-duct|talking-computer|teapot|underground-complex|elevator|sick-mother|leaving-home|bedridden|carer|invalid|news-broadcast|tv-interview|scene-during-opening-credits|scene-before-opening-credits|childhood-flashback|childhood-trauma|childhood-memory|thunder|thunderstorm|male-in-shower|shower|redhead|younger-version-of-character|flashback|child-killing-an-adult|co-worker|phone-ringing|job-offer|new-job|classroom|candidate|computer|artificial-intelligence|hologram|virtual-reality|repeated-scene|locked-room|locked-door|person-on-fire|tied-to-a-chair|killer-child|evil-child|little-girl|telephone-call|mother-daughter-relationship|female-protagonist|written-by-director|three-word-title|independent-film</t>
  </si>
  <si>
    <t>tt3657420</t>
  </si>
  <si>
    <t>21 Years: Richard Linklater</t>
  </si>
  <si>
    <t>It's been said that the first 21 years defines the career of an artist. Few directors have single-handedly shaken up the film establishment like the godfather of indie, Richard Linklater. ...</t>
  </si>
  <si>
    <t>Joey Lauren Adams, Jack Black, Louis Black, Rebecca Campbell</t>
  </si>
  <si>
    <t>https://images-na.ssl-images-amazon.com/images/M/MV5BOTA1NzUwNjQ5OF5BMl5BanBnXkFtZTgwMTMyOTM4MjE@._V1_SX300.jpg</t>
  </si>
  <si>
    <t>Michael Dunaway, Tara Wood</t>
  </si>
  <si>
    <t>tt3657760</t>
  </si>
  <si>
    <t>Chagall-Malevich</t>
  </si>
  <si>
    <t>The film is an attempt to recreate the world of Marc Chagall and his myth within the genre of a folklore ballad. We are not exploiting Chagall's images, but are attempting to create a ...</t>
  </si>
  <si>
    <t>ShiM-Film, LLC</t>
  </si>
  <si>
    <t>Leonid Bichevin, Anatoliy Belyy, Kristina Schneidermann, Semyon Shkalikov</t>
  </si>
  <si>
    <t>Aleksandr Mitta</t>
  </si>
  <si>
    <t>tt3658772</t>
  </si>
  <si>
    <t>Misconduct</t>
  </si>
  <si>
    <t>When an ambitious young lawyer takes on a big case against a powerful and ruthless executive of a large pharmaceutical company, he soon finds himself involved in a case of blackmail and corruption.</t>
  </si>
  <si>
    <t>Mike and Marty Productions</t>
  </si>
  <si>
    <t>Josh Duhamel, Anthony Hopkins, Al Pacino, Alice Eve</t>
  </si>
  <si>
    <t>https://images-na.ssl-images-amazon.com/images/M/MV5BMTQ5NzcwNTM3OV5BMl5BanBnXkFtZTgwMDM3NTA1NzE@._V1_SX300.jpg</t>
  </si>
  <si>
    <t>Shintaro Shimosawa</t>
  </si>
  <si>
    <t>neck-breaking|dead-woman-with-eyes-open|tied-feet|neo-noir|voyeurism|voyeur|lust|sexual-attraction|black-panties|nipples-visible-through-clothing|female-removes-her-dress|female-removes-her-clothes|blonde|cleavage|girl-in-panties|scantily-clad-female|panties</t>
  </si>
  <si>
    <t>tt3659388</t>
  </si>
  <si>
    <t>The Martian</t>
  </si>
  <si>
    <t>An astronaut becomes stranded on Mars after his team assume him dead, and must rely on his ingenuity to find a way to signal to Earth that he is alive.</t>
  </si>
  <si>
    <t>Matt Damon, Jessica Chastain, Kristen Wiig, Jeff Daniels</t>
  </si>
  <si>
    <t>https://images-na.ssl-images-amazon.com/images/M/MV5BMTc2MTQ3MDA1Nl5BMl5BanBnXkFtZTgwODA3OTI4NjE@._V1_SX300.jpg</t>
  </si>
  <si>
    <t>Nominated for 7 Oscars. Another 34 wins &amp; 180 nominations.</t>
  </si>
  <si>
    <t>left-for-dead|space-habitat|astronaut|nasa|presumed-dead|stranded|alone|international-cooperation|potato|disco-music|mars|greenhouse|food-shortage|storm|space-suit|botany|mars-the-planet|planting|rover|self-surgery|trapped-in-space|scientist|communication|space-exploration-vehicle|sandstorm|spaceship-crew|solar-power|airlock|china|video-diary|fertilizer|explosion|rationing|peril|rescue|press-conference|johnson-space-center-houston-texas|spaceship|mars-rover|artificial-gravity|crucifix|surgical-staple|mutiny|human-excrement|duct-tape|habitat|outer-space|based-on-novel|strong-female-lead|moral-dilemma|saving-a-life|spacewalk|space|shaving|strong-female-character|alone-on-a-planet|science|loneliness|survival|jet-propulsion-laboratory|united-states-china-relationship|computer|ascii|eating|emaciation|starvation|friend|left-behind|botanist|rescue-mission|mars-viewed-from-space|scene-during-end-credits|pathfinder|solar-panel|stabbed-in-the-belly|sand-storm|condensation|loss-of-oxygen|escape|earth-viewed-from-space|video-recording|hope|helmet-camera|near-death-experience|race-against-time|mission-director|map|surveillance|laptop|excrement|duststorm|media-coverage|homemade-explosive|spacesuit|oxygen|mars-base|flight-to-mars|space-expedition|no-opening-credits|watching-tv|surprise-ending|starving|food|friendship|family-relationships|houston-texas|spacecraft|martian|intelligence|reference-to-iron-man|reference-to-neil-armstrong|zero-gravity|space-shuttle|bomb|revenant|bare-chested-male|bare-butt|male-rear-nudity|f-word|mission|ingenuity|evacuation|satellite|bio-dome|biosphere|planet-viewed-from-outer-space|gym|aires-v-mission|cheering-crowd|building-a-bomb|electric-razor|prepositioning|piracy|steely-eye-missile-man|set-back|rocket-explosion|resupply|vicodin|live-broadcast|hermes-spacecraft|broken-rib|nuclear-reactor|12-gs|johnson-space-center|catalyst|firecracker|weightless|sprout|nose-plug|human-feces|garden|local-anesthesia|sweet-and-sour-chicken|stabbed-through-space-suit|rocket-launching|suturing-own-wound|improvised-explosive-device|hydrogen|boyfriend-girlfriend-relationship|lightning|pilot|chemist|birthday|power-drill|flashlight|high-tech|videoconferencing|humor|laboratory|hypothermia|snow|public-relations|photograph|reference-to-the-fonz|camera|crater|chinese|chinese-american|treadmill|space-exploration|mission-control|compass|plutonium|hammer|mathematics|defecation|disobeying-orders|fired-from-the-job|explosive-decompression|computer-cracker|farming|commander|engineer|babe-scientist|ex-soldier|aerial-shot|survivalism|water|desert|space-travel|survivalist|space-probe|mid-air-transfer|space-station|female-astronaut|nuclear-power|male-nudity|ketchup|colonization|font-imitation|grapefruit-juice|self-injection|nudity|electronic-music-score|camaraderie|employee-dismissal|englishman-abroad|news-report|cnn-reporter|subtitled-scene|impalement|fire|trafalgar-square-london|latin-american|e-mail|helmet|german|reference-to-abba|boxer-briefs|male-underwear|montage|times-square-manhattan-new-york-city|london-england|beijing-china|pasadena-california|two-word-title</t>
  </si>
  <si>
    <t>tt3660770</t>
  </si>
  <si>
    <t>Monkey Kingdom</t>
  </si>
  <si>
    <t>A nature documentary that follows a newborn monkey and its mother as they struggle to survive within the competitive social hierarchy of the Temple Troop, a dynamic group of monkeys who ...</t>
  </si>
  <si>
    <t>Tina Fey</t>
  </si>
  <si>
    <t>https://images-na.ssl-images-amazon.com/images/M/MV5BMzIxNDc1MDg0MF5BMl5BanBnXkFtZTgwNTI3ODE4MzE@._V1_SX300.jpg</t>
  </si>
  <si>
    <t>Mark Linfield, Alastair Fothergill</t>
  </si>
  <si>
    <t>monkey|nature|family-monkeys|danger</t>
  </si>
  <si>
    <t>tt3661298</t>
  </si>
  <si>
    <t>Septembers of Shiraz</t>
  </si>
  <si>
    <t>Prior to the Iranian revolution it was a place where people of all religions were allowed to flourish. This is the story of a prosperous Jewish family who abandon everything before they are consumed by the passions of revolutionaries.</t>
  </si>
  <si>
    <t>Millennium Films</t>
  </si>
  <si>
    <t>Shohreh Aghdashloo, Salma Hayek, Adrien Brody, Alon Aboutboul</t>
  </si>
  <si>
    <t>https://images-na.ssl-images-amazon.com/images/M/MV5BMTg0NjYyMDI1NF5BMl5BanBnXkFtZTgwMzI0ODIyOTE@._V1_SX300.jpg</t>
  </si>
  <si>
    <t>Wayne Blair</t>
  </si>
  <si>
    <t>tt3662066</t>
  </si>
  <si>
    <t>One More Time</t>
  </si>
  <si>
    <t>A New York City crooner plots his comeback.</t>
  </si>
  <si>
    <t>Maybach Film Productions</t>
  </si>
  <si>
    <t>Christopher Walken, Amber Heard, Kelli Garner, Hamish Linklater</t>
  </si>
  <si>
    <t>https://images-na.ssl-images-amazon.com/images/M/MV5BMjAxMTk0MTUxNV5BMl5BanBnXkFtZTgwNTY0MjAzODE@._V1_SX300.jpg</t>
  </si>
  <si>
    <t>Robert Edwards</t>
  </si>
  <si>
    <t>pantyhose|nude-pantyhose|crooner|hamptons|new-york|concert|platinum-record|rolls-royce|swimming-pool|unemployed|legal-battle|infidelity|piano|album|sibling-rivalry</t>
  </si>
  <si>
    <t>tt3662168</t>
  </si>
  <si>
    <t>The Other Man: F.W. de Klerk and the End of Apartheid</t>
  </si>
  <si>
    <t>F.W. de Klerk was the last president of apartheid South Africa. He went from Mandela's jailer to his subordinate and together they changed history. Rossier explores the fascinating political journey and legacy of this complicated figure.</t>
  </si>
  <si>
    <t>https://images-na.ssl-images-amazon.com/images/M/MV5BMTcyODU5ODkwNV5BMl5BanBnXkFtZTgwOTQxNTM3MzE@._V1_SX300.jpg</t>
  </si>
  <si>
    <t>Nicolas Rossier</t>
  </si>
  <si>
    <t>tt3663680</t>
  </si>
  <si>
    <t>Union Bound</t>
  </si>
  <si>
    <t>He went to war to free slaves but in the end was freed by them.</t>
  </si>
  <si>
    <t>Uptone Pictures</t>
  </si>
  <si>
    <t>Drew Seeley, Randy Wayne, Isaac C. Singleton Jr., Sean Stone</t>
  </si>
  <si>
    <t>http://ia.media-imdb.com/images/M/MV5BNTU3NDE4NDQ3N15BMl5BanBnXkFtZTgwMTgyMTE3NzE@._V1_SX300.jpg</t>
  </si>
  <si>
    <t>Harvey Lowry</t>
  </si>
  <si>
    <t>soldier|union|slave|woods|running|honor|america|patriotism|diary|sacrifice|underground-railroad|andersonville|train|escape|civil-war</t>
  </si>
  <si>
    <t>tt3666024</t>
  </si>
  <si>
    <t>The Red Turtle</t>
  </si>
  <si>
    <t>A man is shipwrecked on a deserted island and encounters a red turtle, which changes his life.</t>
  </si>
  <si>
    <t>Studio Ghibli</t>
  </si>
  <si>
    <t>Emmanuel Garijo, Tom Hudson, Baptiste Goy, Axel Devillers</t>
  </si>
  <si>
    <t>https://images-na.ssl-images-amazon.com/images/M/MV5BODU3MjIxZWMtODFjYy00ZTI5LThmMzctMTMzZWFlOTIzNTc2L2ltYWdlXkEyXkFqcGdeQXVyNTAyODkwOQ@@._V1_SX300.jpg</t>
  </si>
  <si>
    <t>Michael Dudok de Wit</t>
  </si>
  <si>
    <t>Nominated for 1 Oscar. Another 11 wins &amp; 28 nominations.</t>
  </si>
  <si>
    <t>nature|island|turtle|human-nature-relationship|cycle-of-life|life-cycle|animal-becoming-a-human|isolation|raft|forest|sea|flask|metamorphosis|baby-sea-turtle|castaway|swimming-in-the-sea|getting-older|dream-sequence|baby|transformation|angry|anger|sea-turtle|night|hallucination|building-raft|swimming-underwater|underwater-scene|falling-from-height|crab|desert-island|beach|no-dialogue|bamboo-forest|swimming|disaster|seal-the-animal|death|fire|tsunami|love|fish|birds|falling-into-water|color-in-title|animal-in-title|old-man|written-by-director|old-age|bare-chested-male|altered-version-of-studio-logo|vomiting|flashback|spider|surrealism|fear</t>
  </si>
  <si>
    <t>tt3666258</t>
  </si>
  <si>
    <t>Coffee Bloom</t>
  </si>
  <si>
    <t>Dev, though a self proclaimed wise man, finds comfort in being a loser, having given up on life as a result of a love gone wrong. A life changing event takes him on a journey to a coffee plantation.</t>
  </si>
  <si>
    <t>Ishwari Bose-Bhattacharya, Sugandha Garg, Mohan Kapoor, Arjun Mathur</t>
  </si>
  <si>
    <t>https://images-na.ssl-images-amazon.com/images/M/MV5BMTg0NjU0MzEwNV5BMl5BanBnXkFtZTgwNTIxODI0NDE@._V1_SX300.jpg</t>
  </si>
  <si>
    <t>Manu Warrier</t>
  </si>
  <si>
    <t>tt3667792</t>
  </si>
  <si>
    <t>Natural Selection</t>
  </si>
  <si>
    <t>As the new kid, a shy high school senior finds himself tormented by all his peers except one. But his new friend has a dark, infectious outlook.</t>
  </si>
  <si>
    <t>Anthony Michael Hall, Katherine McNamara, Amy Carlson, Catherine Missal</t>
  </si>
  <si>
    <t>https://images-na.ssl-images-amazon.com/images/M/MV5BMTY5NDQ0OTQ4OV5BMl5BanBnXkFtZTgwMTA5MTg1OTE@._V1_SX300.jpg</t>
  </si>
  <si>
    <t>Chad L. Scheifele</t>
  </si>
  <si>
    <t>tt3667798</t>
  </si>
  <si>
    <t>The Breakup Guru</t>
  </si>
  <si>
    <t>A professional "Breakup Guru" is hired by a client to end a relationship.</t>
  </si>
  <si>
    <t>Chao Deng, Mi Yang, Zihan Ji, Chao Liang</t>
  </si>
  <si>
    <t>https://images-na.ssl-images-amazon.com/images/M/MV5BMjE0MjkzNTYxMV5BMl5BanBnXkFtZTgwMzg4MDMwMjE@._V1_SX300.jpg</t>
  </si>
  <si>
    <t>Yu Baimei, Chao Deng</t>
  </si>
  <si>
    <t>tt3669520</t>
  </si>
  <si>
    <t>Palio</t>
  </si>
  <si>
    <t>Twice a year the Italian city of Siena goes crazy for the oldest horse race in the world: the Palio. Not your average race: strategy, bribery and corruption play as much a part as the skill...</t>
  </si>
  <si>
    <t>https://images-na.ssl-images-amazon.com/images/M/MV5BNzIwNjI0ODkyMF5BMl5BanBnXkFtZTgwNDY0MDE5NjE@._V1_SX300.jpg</t>
  </si>
  <si>
    <t>Cosima Spender</t>
  </si>
  <si>
    <t>race|jockey|horse|palio|bribe|horse-race|corruption|f-rated|brutality|suspense|animal-violence|bravado|ritual|violence|horse-riding|tuscany-italy|siena-italy|glory|italy</t>
  </si>
  <si>
    <t>tt3671086</t>
  </si>
  <si>
    <t>Natural Born Pranksters</t>
  </si>
  <si>
    <t>YouTube's best pranksters, Roman Atwood, Vitaly Z, and Dennis Roady make the leap to the big screen.</t>
  </si>
  <si>
    <t>Collective Digital Studios</t>
  </si>
  <si>
    <t>Roman Atwood, Vitaly Zdorovetskiy, Dennis Roady, Kevin Brueck</t>
  </si>
  <si>
    <t>https://images-na.ssl-images-amazon.com/images/M/MV5BMjE4NDkyMTU1Nl5BMl5BanBnXkFtZTgwMzg5OTYwODE@._V1_SX300.jpg</t>
  </si>
  <si>
    <t>Roman Atwood, Ben Pluimer</t>
  </si>
  <si>
    <t>tt3672840</t>
  </si>
  <si>
    <t>Dragon Blade</t>
  </si>
  <si>
    <t>When corrupt Roman leader Tiberius arrives with a giant army to claim the Silk Road, Huo An teams up his army with an elite Legion of defected Roman soldiers led by General Lucius to protect his country and his new friends.</t>
  </si>
  <si>
    <t>Jackie Chan, John Cusack, Adrien Brody, Si Won Choi</t>
  </si>
  <si>
    <t>https://images-na.ssl-images-amazon.com/images/M/MV5BMTk0MjgxOTQ5MF5BMl5BanBnXkFtZTgwODA3NTUwNjE@._V1_SX300.jpg</t>
  </si>
  <si>
    <t>silk-road|martial-arts|final-battle|child-fugitive|sword|roman-legion|ancient-china|ancient-rome</t>
  </si>
  <si>
    <t>tt3675204</t>
  </si>
  <si>
    <t>Len and Company</t>
  </si>
  <si>
    <t>A successful music producer quits the industry and exiles himself in upstate New York, but the solitude he seeks is shattered when his estranged son and the pop star he's created come looking for answers.</t>
  </si>
  <si>
    <t>Anonymous Content</t>
  </si>
  <si>
    <t>Rhys Ifans, Juno Temple, Jack Kilmer, Keir Gilchrist</t>
  </si>
  <si>
    <t>https://images-na.ssl-images-amazon.com/images/M/MV5BMTYxMzQ3ZDgtNzM3OC00YzU1LTkxNTctZWI5NDFhNWJhMTAwXkEyXkFqcGdeQXVyMjUwNDgyMDA@._V1_SX300.jpg</t>
  </si>
  <si>
    <t>Tim Godsall</t>
  </si>
  <si>
    <t>tt3675486</t>
  </si>
  <si>
    <t>Maidan</t>
  </si>
  <si>
    <t>A look at the 2013 and 2014 civil unrest in the Ukrainian capital's central square.</t>
  </si>
  <si>
    <t>https://images-na.ssl-images-amazon.com/images/M/MV5BMTQ2ODk3OTQ5NV5BMl5BanBnXkFtZTgwNjg1NjgxMzE@._V1_SX300.jpg</t>
  </si>
  <si>
    <t>Sergey Loznitsa</t>
  </si>
  <si>
    <t>angry-mob|violence|social-discontent|european-union|power-struggle|political-unrest|political-protest|kiev-ukraine|civil-unrest|riot|riot-police|unrest|ukrainian-politics|kleptocracy|megaphone|speech|political-speech|eastern-europe|what-happened-to-epilogue|reference-to-vladimir-putin|stone-throwing|static-camera|long-take|national-anthem|gas-mask|protestor|protest|tear-gas|demonstration|political-activist|politics|place-name-in-title|revolution|europe|ends-with-text|city|former-soviet-union|text-on-screen|one-word-title</t>
  </si>
  <si>
    <t>tt3675568</t>
  </si>
  <si>
    <t>Merchants of Doubt</t>
  </si>
  <si>
    <t>A documentary that looks at pundits-for-hire who present themselves as scientific authorities as they speak about topics like toxic chemicals, pharmaceuticals and climate change.</t>
  </si>
  <si>
    <t>Jamy Ian Swiss, Stanton A. Glantz, Sam Roe, Patricia Callahan</t>
  </si>
  <si>
    <t>https://images-na.ssl-images-amazon.com/images/M/MV5BMTA0MDMzMzU2ODJeQTJeQWpwZ15BbWU4MDQxMTE4NTQx._V1_SX300.jpg</t>
  </si>
  <si>
    <t>Robert Kenner</t>
  </si>
  <si>
    <t>climate-change|environmentalism|sleight-of-hand|magician|climate-change-denial|climate-skeptic|government-regulation|profit-over-people|corporate-greed|greenhouse-gas|global-climate-change|public-relations|global-warming|manipulation|greenhouse-effect|oil-industry|lobbyist|lobbying|truth|politics|scientist|reference-to-al-gore|tobacco-industry|denial|science|doubt</t>
  </si>
  <si>
    <t>tt3675748</t>
  </si>
  <si>
    <t>Yakuza Apocalypse</t>
  </si>
  <si>
    <t>In the ruthless underground world of the yakuza, no one is more legendary than boss Kamiura. Rumored to be invincible, the truth is he is a vampire-a bloodsucking yakuza vampire boss! Among...</t>
  </si>
  <si>
    <t>Backup Media</t>
  </si>
  <si>
    <t>Yayan Ruhian, Lily Franky, Yuki Sakurai, Hayato Ichihara</t>
  </si>
  <si>
    <t>https://images-na.ssl-images-amazon.com/images/M/MV5BODE2NTEyNTIzMl5BMl5BanBnXkFtZTgwMTkyNjc4NjE@._V1_SX300.jpg</t>
  </si>
  <si>
    <t>Takashi Miike</t>
  </si>
  <si>
    <t>martial-arts|death|katana-sword|horror-spoof|spoof</t>
  </si>
  <si>
    <t>tt3677412</t>
  </si>
  <si>
    <t>An Open Secret</t>
  </si>
  <si>
    <t>An investigation into accusations of teenagers being sexually abused within the film industry.</t>
  </si>
  <si>
    <t>Evan Henzi, Michael Egan III, Mark Ryan, Joey Coleman</t>
  </si>
  <si>
    <t>https://images-na.ssl-images-amazon.com/images/M/MV5BMTUwMzI0NzY2Nl5BMl5BanBnXkFtZTgwMzQ2NjQ1NTE@._V1_SX300.jpg</t>
  </si>
  <si>
    <t>children|film-industry|f-rated|drugs|alcohol|grooming|pedophile|molester|child-molester|child-molestation|molestation|talent-agent|lawsuit|film-producer|disney|hollywood-party|parties|entertainment-industry|sexual-exploitation|child-rape|film-director|hollywood-director|skinny-dipping|child-sex-abuse|child-sexual-abuse|pedophilia|rape|sexual-abuse|hollywood</t>
  </si>
  <si>
    <t>tt3677850</t>
  </si>
  <si>
    <t>Da Possessed</t>
  </si>
  <si>
    <t>A cowardly man unwittingly unleashes three spirits seeking revenge against the family he works for. The spirits take turns taking over his body, causing all sorts of mischief along the way.</t>
  </si>
  <si>
    <t>Vhong Navarro, Solenn Heussaff, John Lapus, Empoy Marquez</t>
  </si>
  <si>
    <t>Joyce Bernal</t>
  </si>
  <si>
    <t>possession|ghost</t>
  </si>
  <si>
    <t>tt3678422</t>
  </si>
  <si>
    <t>Patiala Dreamz</t>
  </si>
  <si>
    <t>Independent Bollywood</t>
  </si>
  <si>
    <t>Sarvar Ahuja, Usha Bachani, Amita Nangia, Madalsa Sharma</t>
  </si>
  <si>
    <t>https://images-na.ssl-images-amazon.com/images/M/MV5BOTgzNDliY2YtMDViMC00NmQ5LTk1YjItOGYwNjhlMzYyODY0XkEyXkFqcGdeQXVyMzY1MTkwMDM@._V1_SX300.jpg</t>
  </si>
  <si>
    <t>Abhishek Saxena</t>
  </si>
  <si>
    <t>tt3678782</t>
  </si>
  <si>
    <t>Badlapur</t>
  </si>
  <si>
    <t>After his family is killed during a bank robbery, a man tries to avenge their death.</t>
  </si>
  <si>
    <t>Eros International</t>
  </si>
  <si>
    <t>Varun Dhawan, Nawazuddin Siddiqui, Yami Gautam, Huma Qureshi</t>
  </si>
  <si>
    <t>https://images-na.ssl-images-amazon.com/images/M/MV5BNThkNmQwMzAtYTM0ZS00NGIzLWEzMGMtM2EzZjUzNTk4YmNkXkEyXkFqcGdeQXVyNDY5MTUyNjU@._V1_SX300.jpg</t>
  </si>
  <si>
    <t>Sriram Raghavan</t>
  </si>
  <si>
    <t>revenge|bank-robbery|cancer|music-video-during-credits|music-video|carpentry|chair|fingerprints-on-water-glass|fingerprint|hidden-money|charity-worker|second-chance|taking-the-blame|old-flame|attempted-strangulation|strangulation|table-soccer|movie-theater|scrabble|killed-with-a-hammer|hit-with-a-hammer|hammer|stomach-cancer|bare-chested-male|dyed-hair|burying-a-dead-body|disposing-of-a-dead-body|body-wrapped-in-plastic|plastic-sheet|stolen-car|heist-gone-wrong|armed-robbery|dead-wife|person-in-a-sack|sack|prison-hospital|prison-visit|keyboard|terminal-illness|climbing-a-wall|hit-with-a-metal-pipe|crow|dead-bird|death-threat|flashlight|private-detective|woman-private-detective|double-murder|crutch|head-stomp|cell|cell-phone|grief|grieving-widower|grieving-father|woman-in-bra-and-panties|restaurant-owner|restaurant|ex-convict|release-from-prison|dinner-table|police-brutality|police-chase|head-butt|scissors|accidental-death|truck-driver|beating|convict|revenge-killing|widower|commercial|advertising-executive|life-support|hospital|barrel|warehouse|pregnancy|husband-wife-relationship|stolen-money|car-chase|flat-tire|pistol|semiautomatic-pistol|pardon|false-confession|held-at-gunpoint|accomplice|bag-of-money|safe|loss-of-son|policeman|death-of-wife|morgue|little-boy|carjacking|suv|robbery-gone-awry|rape-of-prostitute|dead-child|rape|tied-to-a-bed|armed-robber|shot-in-the-chest|mother-son-relationship|flash-forward|flashback|beard|sex-with-prostitute|escape-attempt|train-station|police-station|indian|asian-indian|india|one-word-title|action-thriller|prostitute|prison|actor-breaking-typecast|loss-of-wife|vengeance|place-name-in-title|neo-noir|death-of-son|death-of-child</t>
  </si>
  <si>
    <t>tt3678938</t>
  </si>
  <si>
    <t>Humpty Sharma Ki Dulhania</t>
  </si>
  <si>
    <t>Two spoiled brats meet over the purchase of an expensive wedding skirt in Delhi. Thus begins a romance under the shadow of her arranged marriage.</t>
  </si>
  <si>
    <t>Varun Dhawan, Alia Bhatt, Ashutosh Rana, Sidharth Shukla</t>
  </si>
  <si>
    <t>https://images-na.ssl-images-amazon.com/images/M/MV5BMjE3MDA4NjMxN15BMl5BanBnXkFtZTgwMzc4NzkxMjE@._V1_SX300.jpg</t>
  </si>
  <si>
    <t>Shashank Khaitan</t>
  </si>
  <si>
    <t>character-name-in-title|arranged-marriage|father-daughter-relationship|wedding|weeping-man|fight|reference-to-lady-gaga|dinner-date|milk|sleeping-on-the-roof|banana|face-slap|beating|character-says-i-love-you|sting-operation|flirting|drinking-contest|beer|push-ups|dancing|dj|leather-jacket|running|motorcycle|reference-to-google|uncle-niece-relationship|bribe|cricket-bat|public-toilet|police|train|doctor|cigarette-smoking|new-car|falling-in-love|kiss|reference-to-facebook|money|family-relationships|dress|internet-cafe|cyber-cafe</t>
  </si>
  <si>
    <t>tt3679000</t>
  </si>
  <si>
    <t>Any Body Can Dance 2</t>
  </si>
  <si>
    <t>Based on the true story of the Fictitious Dance group; their rise to fame, sudden downfall, and their heroic attempt to seek vindication by regaining their lost pride and glory.</t>
  </si>
  <si>
    <t>Shraddha Kapoor, Varun Dhawan, Lauren Gottlieb, Pooja Batra</t>
  </si>
  <si>
    <t>https://images-na.ssl-images-amazon.com/images/M/MV5BMTY1NzM4NTM3Nl5BMl5BanBnXkFtZTgwNzgzNjA1NTE@._V1_SX300.jpg</t>
  </si>
  <si>
    <t>Remo</t>
  </si>
  <si>
    <t>dance|3d</t>
  </si>
  <si>
    <t>tt3679060</t>
  </si>
  <si>
    <t>Dishoom</t>
  </si>
  <si>
    <t>When India's top batsman goes missing in the Middle East, two mismatched cops must team up for a 36-hour manhunt before the cricket final.</t>
  </si>
  <si>
    <t>Nadiadwala Grandson Entertainment</t>
  </si>
  <si>
    <t>John Abraham, Varun Dhawan, Nargis Fakhri, Jacqueline Fernandez</t>
  </si>
  <si>
    <t>https://images-na.ssl-images-amazon.com/images/M/MV5BNzk1ZjI5ZDktODFmZi00OWI1LWJlNzctZDI4OWJjMjUyZTAzXkEyXkFqcGdeQXVyNjQ2MjQ5NzM@._V1_SX300.jpg</t>
  </si>
  <si>
    <t>Rohit Dhawan</t>
  </si>
  <si>
    <t>middle-east|fictional-country|cameo-appearance|buddy-movie|chase|hostage|police|cricketer|abduction</t>
  </si>
  <si>
    <t>tt3680410</t>
  </si>
  <si>
    <t>Last Cab to Darwin</t>
  </si>
  <si>
    <t>When Rex, a Broken Hill cab driver, is told he doesn't have long to live, he sets out on an epic journey to Darwin in a bid to die on his own terms.</t>
  </si>
  <si>
    <t>Last Cab Holdings</t>
  </si>
  <si>
    <t>Michael Caton, Ningali Lawford, Mark Coles Smith, Emma Hamilton</t>
  </si>
  <si>
    <t>https://images-na.ssl-images-amazon.com/images/M/MV5BMTk2NDAwNTY1OV5BMl5BanBnXkFtZTgwODQwODg1NzE@._V1_SX300.jpg</t>
  </si>
  <si>
    <t>Jeremy Sims</t>
  </si>
  <si>
    <t>6 wins &amp; 17 nominations.</t>
  </si>
  <si>
    <t>australian|terminal-illness|taxi-driver|euthanasia|suicide-attempt|sunrise|boyfriend-girlfriend-relationship|taxi|love|australian-outback|outback|place-name-in-title|mature-romance|suicide-machine|intensive-care|life-support|hospital|photograph|drunkard|drunken-man|small-town|house|change-of-mind|alcoholic|wanting-to-die|legal-issue|aboriginal-family|aborigine|aboriginal|driving-a-car|car|psychiatrist|identity-card|football-shoes|interracial-romance|character-says-i-love-you|elderly-protagonist|medicine|assisted-suicide|media-coverage|reporter|media|football-stadium|australian-rules-football|unlikely-friendship|football-player|quitting-job|camera|cheating-husband|husband-wife-relationship|adultery|cell-phone|hat|vomiting-blood|female-bartender|coughing-blood|racism|stand-up-comedian|driving|female-doctor|alice-springs-australia|talking-while-driving|hitchhiking|interracial-friendship|dying-man|newspaper-headline|stolen-wallet|last-will-and-testament|hitchhiker|motel|beating|cowboy-hat|dead-cat|tree|broken-windshield|country-road|cross-country|tv-interview|laptop|tv-show|surgical-scar|interracial|interracial-relationship|rifle|terminal-cancer|old-man|road-movie|on-the-road|drinking-and-driving|beer-drinking|radio-show|drunkenness|city-in-title|doctor's-office|listening-to-radio|answering-machine-message|group-of-friends|pub|telephone-booth|telephone-call|stomach-cancer|holding-hands|x-ray|pet-dog|sandwich|cancer|australia|written-by-director|four-word-title|australian-aboriginal|backpacker|road-trip|based-on-play|dog|nurse|doctor|family-relationships|big-family|neighbor</t>
  </si>
  <si>
    <t>tt3681422</t>
  </si>
  <si>
    <t>Uttama Villain</t>
  </si>
  <si>
    <t>The story of a modern superstar overlaps with that of an eighth-century character he plays.</t>
  </si>
  <si>
    <t>Kamal Haasan, K. Balachander, K. Viswanath, Nassar</t>
  </si>
  <si>
    <t>https://images-na.ssl-images-amazon.com/images/M/MV5BY2U5ODExZWUtODEyMi00ODc3LWE1NWMtMDdlY2RjMzhkYmQ4XkEyXkFqcGdeQXVyNDUwMTQ5NTg@._V1_SX300.jpg</t>
  </si>
  <si>
    <t>Ramesh Aravind</t>
  </si>
  <si>
    <t>tt3681440</t>
  </si>
  <si>
    <t>Yaamirukka Bayamey</t>
  </si>
  <si>
    <t>Is a ghost haunting Kiran's ancestral property? Or is it a conman's master moves?</t>
  </si>
  <si>
    <t>Krishna Sekhar, Rupa Manjari, Karunakaran, Oviya</t>
  </si>
  <si>
    <t>https://images-na.ssl-images-amazon.com/images/M/MV5BZTQ0NjRhMDctYmYxNi00ZmU3LWI1MjEtNjc3YTY0MmM0MThmXkEyXkFqcGdeQXVyNTU3MjM0ODU@._V1_SX300.jpg</t>
  </si>
  <si>
    <t>Deekay</t>
  </si>
  <si>
    <t>tt3681442</t>
  </si>
  <si>
    <t>Mundaasupatti</t>
  </si>
  <si>
    <t>A photographer gets into trouble in a village where photography is banned.</t>
  </si>
  <si>
    <t>Vishnu Vishal, Nandita Shwetha, Anand Raj, Kaali Venkat</t>
  </si>
  <si>
    <t>https://images-na.ssl-images-amazon.com/images/M/MV5BZDYwZjA3MGYtYTQwYi00ZGQ2LTk3ZmQtY2IwZTk1MzVlZGJjXkEyXkFqcGdeQXVyNjMxNjI4MzI@._V1_SX300.jpg</t>
  </si>
  <si>
    <t>Ram</t>
  </si>
  <si>
    <t>tt3681454</t>
  </si>
  <si>
    <t>Vadacurry</t>
  </si>
  <si>
    <t>A young man gets into big trouble because of an iPhone.</t>
  </si>
  <si>
    <t>Meeka Entertainment</t>
  </si>
  <si>
    <t>Jai, Swathi Reddy, Kasthuri, Sunny Leone</t>
  </si>
  <si>
    <t>https://images-na.ssl-images-amazon.com/images/M/MV5BYmIyYmY0MTctYjJiZC00NzRiLTgyYjMtZjFjYzlhMzczMDI4XkEyXkFqcGdeQXVyNDUzOTQ5MjY@._V1_SX300.jpg</t>
  </si>
  <si>
    <t>Saravana Rajan</t>
  </si>
  <si>
    <t>tt3681470</t>
  </si>
  <si>
    <t>Vai Raja Vai</t>
  </si>
  <si>
    <t>A man with the power of intuition gets into gambling.</t>
  </si>
  <si>
    <t>Gautham Karthik, Priya Anand, Tapsee Pannu, Vivek</t>
  </si>
  <si>
    <t>https://images-na.ssl-images-amazon.com/images/M/MV5BM2EyYjM5ZjMtZjk1Ny00MDkzLTkyN2ItZWQyZWI2MmU3M2I4XkEyXkFqcGdeQXVyMjA4NjIzMTA@._V1_SX300.jpg</t>
  </si>
  <si>
    <t>Aishwarya Dhanush</t>
  </si>
  <si>
    <t>tt3681488</t>
  </si>
  <si>
    <t>Irumbu Kuthirai</t>
  </si>
  <si>
    <t>Prithvi's life is scarred by a bike accident where he loses his dad. Accidentally, he meets and falls for the stunning Samyuktha who makes him get a Ducati. But that very bike brings danger to Prithvi due to a shocking past.</t>
  </si>
  <si>
    <t>AGS Entertainment</t>
  </si>
  <si>
    <t>Atharvaa Murali, Priya Anand, Johnny Nguyen, Raai Laxmi</t>
  </si>
  <si>
    <t>https://images-na.ssl-images-amazon.com/images/M/MV5BMTg1NDM2OTAwNl5BMl5BanBnXkFtZTgwNDg2NjAzMTI@._V1_SX300.jpg</t>
  </si>
  <si>
    <t>Yuvaraj Bose</t>
  </si>
  <si>
    <t>tt3682448</t>
  </si>
  <si>
    <t>Bridge of Spies</t>
  </si>
  <si>
    <t>During the Cold War, an American lawyer is recruited to defend an arrested Soviet spy in court, and then help the CIA facilitate an exchange of the spy for the Soviet captured American U2 spy plane pilot, Francis Gary Powers.</t>
  </si>
  <si>
    <t>Mark Rylance, Domenick Lombardozzi, Victor Verhaeghe, Mark Fichera</t>
  </si>
  <si>
    <t>https://images-na.ssl-images-amazon.com/images/M/MV5BMjIxOTI0MjU5NV5BMl5BanBnXkFtZTgwNzM4OTk4NTE@._V1_SX300.jpg</t>
  </si>
  <si>
    <t>Won 1 Oscar. Another 30 wins &amp; 97 nominations.</t>
  </si>
  <si>
    <t>lawyer|negotiation|cold-war|spy|berlin-wall|berlin-germany|cia|pilot|court|russian|trial|law|kgb|1960s|border|east-berlin-east-germany|secret-mission|embassy|passport|american-abroad|west-germany|border-crossing|anti-communism|black-comedy|secret-agent|prisoner|spy-plane|mission|student|judge|letter|bar|law-firm|negotiator|espionage|fbi|east-germany|wall|insurance|prison|supreme-court|glienicke-bridge|hardball-negotiation|riding-a-bicycle-indoors|soviet-flag|snow-storm|soviet-embassy|burning-a-message|zippo-lighter|building-the-berlin-wall|t-62-tank|guilty-verdict|pilot-ejects|douglas-dc-6|ends-with-biographical-notes|preflight-check|united-states-supreme-court|flashbulb|mob-of-reporters|man-wearing-a-tuxedo|archival-footage|nuclear-explosion|shot-trying-to-escape|walking-in-the-rain|4500-mm-camera-lens|peshawar-air-station|court-appointed-lawyer|saying-grace|reference-to-ethel-rosenberg|reference-to-julius-rosenberg|distraction|double-edged-razor-blade|matchbook|dead-drop|tailing-a-spy|riding-a-subway|self-portrait|dentures|begins-with-historical-notes|coded-message|motorcycle|counsellor|waitress|translator|irish-american|pipe-smoking|washington-d.c.|u.s.-supreme-court|card-game|sister-sister-relationship|brother-sister-relationship|mother-son-relationship|mother-daughter-relationship|father-son-relationship|family-relationships|justice|prejudice|suspicion|bare-chested-male|looking-at-oneself-in-a-mirror|photograph|robbery|gang|race-against-time|suspense|bureaucracy|politics|prison-guard|drawing|attempted-murder|shot-to-death|shot-in-the-back|typewriter|secretary|assistant|bilingualism|watching-tv|news-report|radio-news|radio|newspaper-headline|drive-by-shooting|escape|evacuation|water-torture|show-trial|west-berlin-west-germany|brooklyn-bridge|brooklyn-new-york-city|new-york-city|secret-message|wristwatch|subway|el-train|airport|taxi|torture|binoculars|snow|college-graduate|college-student|jail-cell|police-chase|car-chase|foot-chase|chase|umbrella|following-someone|restaurant|graduate-student|hotel|telephone|motel|self-destruct-mechanism|missile|plane-shot-down|airplane|u.s.-air-force|xenophobia|german-soldier|lieutenant|soldier|scottish-accent|fish-out-of-water|american-flag|russophobia|pledge-of-allegiance|sniper|tommy-gun|revolver|paranoia|arrest|handcuffs|police|world-war-two-veteran|surveillance|fear|cigarette-smoking|fbi-agent|cia-agent|undercover-agent|undercover|top-secret|year-1957|phone-booth|multiple-time-frames|1950s|coin|coat|telephone-call|painting|judicial-misconduct|surface-to-air-missile|aerial-reconnaissance|courtroom|prison-sentence|judgment|newspaper|sleep-deprivation|interrogation|law-office|explosion|plane-crash|nuclear-bomb|rain|heavy-rain|train|husband-wife-relationship|reference-to-spartacus|year-1960|bridge|prisoner-exchange|parachute|fighter-pilot|white-briefs|briefs|spying|based-on-true-story|based-on-book|german|russian-spy|russia|soviet-union|armenian-brandy|marmalade|riding-a-bicycle|reference-to-dmitri-shostakovich|scotch-and-water|lighting-a-cigarette-for-someone|reciting-a-pledge-of-allegiance|lockheed-u-2-dragon-lady|searching-an-apartment|jefferson-nickel|razor-blade|father-daughter-relationship|man-wearing-glasses|usa|hangar|what-happened-to-epilogue|film-starts-with-text|no-opening-credits|three-word-title|stolen-coat|red-scare|russian-embassy|glasses|gunshot|bathtub|girl-crying|crying-girl|man-in-underwear|undershirt|male-underwear</t>
  </si>
  <si>
    <t>tt3684370</t>
  </si>
  <si>
    <t>Disco Singh</t>
  </si>
  <si>
    <t>Laatu is a band musician that is in love with a model (Surveen Chawla) who is forced to be his girlfriend after being forced by a gangster.</t>
  </si>
  <si>
    <t>Diljit Dosanjh, Surveen Chawla, B.N. Sharma, Upasna Singh</t>
  </si>
  <si>
    <t>https://images-na.ssl-images-amazon.com/images/M/MV5BZjk4MWI5YjgtYWRkMC00OGQ2LTg2ZmEtOWQ3MGY5ZmQzZWY2XkEyXkFqcGdeQXVyNjE4MTE3MDY@._V1_SX300.jpg</t>
  </si>
  <si>
    <t>tt3685624</t>
  </si>
  <si>
    <t>3 Idiotas</t>
  </si>
  <si>
    <t>A group of friends embark on a fun adventure determined to find a college roommate who disappeared without a trace on graduation day.</t>
  </si>
  <si>
    <t>Martha Higareda, Alfonso Dosal, Christian Vazquez, German Valdez</t>
  </si>
  <si>
    <t>https://images-na.ssl-images-amazon.com/images/M/MV5BMzNiYWQ5MDgtMjhiMC00MWQ4LTgzYzAtODk2NmMxMjQ0NTFjXkEyXkFqcGdeQXVyNjcyOTA3Njc@._V1_SX300.jpg</t>
  </si>
  <si>
    <t>Carlos Bolado</t>
  </si>
  <si>
    <t>based-on-film</t>
  </si>
  <si>
    <t>tt3685680</t>
  </si>
  <si>
    <t>Prathinidhi</t>
  </si>
  <si>
    <t>A mysterious figure, who calls himself as 'The Common Man', kidnaps the Chief Minister of the state and threatens to murder him unless his demands are met.</t>
  </si>
  <si>
    <t>Shubra Aaiyappa, Giri Babu, Srinivasa Rao Kota, Krishna Murali Posani</t>
  </si>
  <si>
    <t>https://images-na.ssl-images-amazon.com/images/M/MV5BMmIxMDVkMjAtMjI3ZC00NTQzLTkyNzAtZTIwNmVkOWIyN2JmXkEyXkFqcGdeQXVyMTIxNTY1MDI@._V1_SX300.jpg</t>
  </si>
  <si>
    <t>Prashanth Mandava</t>
  </si>
  <si>
    <t>tt3686242</t>
  </si>
  <si>
    <t>Peruchazhi</t>
  </si>
  <si>
    <t>The film is about how Jagannathan a young politician from India ends up being the chief political adviser to the California state Governor's election campaign and his use of tactics standard of Indian politics to win the election.</t>
  </si>
  <si>
    <t>Mohanlal, Mukesh, Vijay Babu, Baburaj</t>
  </si>
  <si>
    <t>https://images-na.ssl-images-amazon.com/images/M/MV5BZTA1YTEzOGEtNDcwNy00ZjRjLTkyNDYtZWE1NzcxMDVjMmI3XkEyXkFqcGdeQXVyMjkxNzQ1NDI@._V1_SX300.jpg</t>
  </si>
  <si>
    <t>Arun Vaidyanathan</t>
  </si>
  <si>
    <t>tt3687186</t>
  </si>
  <si>
    <t>Heaven Knows What</t>
  </si>
  <si>
    <t>Harley loves Ilya. He gives her life purpose and sets her passion ablaze. So, when he asks her to prove her love by slitting her wrists, she obliges with only mild hesitation, perhaps because of her other all-consuming love: heroin.</t>
  </si>
  <si>
    <t>Arielle Holmes, Caleb Landry Jones, Buddy Duress, Ron Braunstein</t>
  </si>
  <si>
    <t>https://images-na.ssl-images-amazon.com/images/M/MV5BMTg2ODQzNzgzN15BMl5BanBnXkFtZTgwMzkxOTY2NTE@._V1_SX300.jpg</t>
  </si>
  <si>
    <t>Ben Safdie, Joshua Safdie</t>
  </si>
  <si>
    <t>tt3687310</t>
  </si>
  <si>
    <t>Criminal Activities</t>
  </si>
  <si>
    <t>Four young men make a risky investment together that puts them in trouble with the mob.</t>
  </si>
  <si>
    <t>Michael Pitt, Dan Stevens, Christopher Abbott, Rob Brown</t>
  </si>
  <si>
    <t>https://images-na.ssl-images-amazon.com/images/M/MV5BMzkyNjk4MDY0MV5BMl5BanBnXkFtZTgwNDI5MTQxNzE@._V1_SX300.jpg</t>
  </si>
  <si>
    <t>Jackie Earle Haley</t>
  </si>
  <si>
    <t>surveillance|murder|death-threat|drug-dealer|kidnapping|debt|gangster|in-over-one's-head|falling-to-death|african-american-gangster|gun|fbi|directed-by-an-actor|stuffed-in-a-trunk|beating</t>
  </si>
  <si>
    <t>tt3687398</t>
  </si>
  <si>
    <t>The Runner</t>
  </si>
  <si>
    <t>In the aftermath of the 2010 BP oil spill, an idealistic but flawed politician is forced to confront his dysfunctional life after his career is destroyed in a sex scandal.</t>
  </si>
  <si>
    <t>Nicolas Cage, Sarah Paulson, Peter Fonda, Connie Nielsen</t>
  </si>
  <si>
    <t>https://images-na.ssl-images-amazon.com/images/M/MV5BMTkyMDkwNDIyMV5BMl5BanBnXkFtZTgwNDU1OTEwNjE@._V1_SX300.jpg</t>
  </si>
  <si>
    <t>Austin Stark</t>
  </si>
  <si>
    <t>oil|bp|bp-oil-spill|sex-scandal|sex|deepwater-horizon|deepwater-horizon-oil-spill|oil-company|oil-industry|crude-oil|petroleum|gulf-oil-spill|big-oil|gulf-of-mexico|year-2010|oil-spill|u.s.-congressman|british-petroleum|louisiana</t>
  </si>
  <si>
    <t>tt3689910</t>
  </si>
  <si>
    <t>Miss Hokusai</t>
  </si>
  <si>
    <t>The life and works of Japanese artist and ukiyo-e painter Katsushika Hokusai, as seen from the eyes of his daughter, Katsushika O-Ei.</t>
  </si>
  <si>
    <t>Erica Lindbeck, Anne Watanabe, Richard Epcar, Yutaka Matsushige</t>
  </si>
  <si>
    <t>https://images-na.ssl-images-amazon.com/images/M/MV5BMjM4MjkyMjY2NV5BMl5BanBnXkFtZTgwNDI2OTQ4OTE@._V1_SX300.jpg</t>
  </si>
  <si>
    <t>Keiichi Hara, Stephanie Sheh, Michael Sinterniklaas</t>
  </si>
  <si>
    <t>artist|tokugawa-shogunate|death-of-sister|loss-of-sister|dying-young|ill-child|illness|lesbian-kiss|raining|skeleton|hell|bird|flashback|camelia|snow|fireman|town-on-fire|fire|tale|courtesan|wave|boat|dragonfly|father-daughter-relationship|sister-sister-relationship|blind|blind-child|blind-girl|dog|dragon|drawing|bridge|19th-century|edo-japan|based-on-manga|painting|year-1814|anime|character-name-in-title</t>
  </si>
  <si>
    <t>tt3691740</t>
  </si>
  <si>
    <t>The BFG</t>
  </si>
  <si>
    <t>An orphan little girl befriends a benevolent giant who takes her to Giant Country, where they attempt to stop the man-eating giants that are invading the human world.</t>
  </si>
  <si>
    <t>Mark Rylance, Ruby Barnhill, Penelope Wilton, Jemaine Clement</t>
  </si>
  <si>
    <t>https://images-na.ssl-images-amazon.com/images/M/MV5BMjI5MjI4NTEzOF5BMl5BanBnXkFtZTgwNjM2Nzg3NzE@._V1_SX300.jpg</t>
  </si>
  <si>
    <t>giant|dream|orphan|queen|london-england|england|based-on-book|orphan-girl|little-girl|evil-brother|cannibal|roald-dahl|title-spoken-by-character|orphanage|nightmare|stew|rocking-chair|seed|caught-in-a-net|guilty-feelings|british-flag|map-of-the-united-kingdom|ch-54-skycrane-helicopter|ch-47-chinook-helicopter|bagpiper|spitting-out-a-drink|man-wearing-a-military-dress-uniform|feast|climbing-a-ladder|palace-guard|valise|scale-model-frigate|hiding|natural-bridge|jumping-off-a-balcony|blackbird|jumping-into-a-lake|butterfly-net|girl-wearing-glasses|aurora|upside-down|hydrophobia|caught-in-the-rain|hit-in-the-crotch|roller-skating|playing-catch|garbage-truck|thrown-through-the-air|sleeping-in-the-open|wheelbarrow|dream-catcher|water-tower|shower|vegetarian|sniffing|flatulence|mason-jar|eaten-alive|escape|secret-passage|reading-aloud|magnifying-glass|reference-to-nicholas-nickleby|insomnia|brigantine|crow's-nest|hiding-in-plain-sight|abduction|close-up-of-eyes|alley-cat|reading-with-a-flashlight-under-the-covers|doll-house|walking-in-the-rain|drunken-man|ginger-tabby-cat|grandfather-clock|female-hero|girl-with-glasses|eyeglasses|glasses|dog|cat|acronym-in-title|imagination|brother-brother-relationship|ogre|friends-who-live-together|helicopter</t>
  </si>
  <si>
    <t>tt3692652</t>
  </si>
  <si>
    <t>Eloise</t>
  </si>
  <si>
    <t>Four friends break into an abandoned insane asylum in search of a death certificate which will grant one of them a large inheritance. However, finding it soon becomes the least of their worries in a place haunted by dark memories.</t>
  </si>
  <si>
    <t>Vinson Films</t>
  </si>
  <si>
    <t>Chace Crawford, Eliza Dushku, Brandon T. Jackson, P.J. Byrne</t>
  </si>
  <si>
    <t>https://images-na.ssl-images-amazon.com/images/M/MV5BMTU2ODgwNDk2NV5BMl5BanBnXkFtZTgwNDU1MTg3MDI@._V1_SX300.jpg</t>
  </si>
  <si>
    <t>Robert Legato</t>
  </si>
  <si>
    <t>arson|time-travel|ghost|lunatic-asylum|aunt|will|fire|shopping-cart|pocket-watch|needle|thermal-camera|lsd|claustrophobia|baby|phobia|drowning|record-player|flashlight|lobotomy|autistic-brother</t>
  </si>
  <si>
    <t>tt3692972</t>
  </si>
  <si>
    <t>Keyed: A Deadly Game of Sex~Lies~Betrayal</t>
  </si>
  <si>
    <t>A naive newlywed is forced into an open relationship, an ill-fated club owner reunites with friends and a father must save the life of his daughter.</t>
  </si>
  <si>
    <t>Habakkuk Filmworks</t>
  </si>
  <si>
    <t>Latoria Clay, Orlando Cortez, Kenneth Dozier, Big Fella</t>
  </si>
  <si>
    <t>Howard Bell IV</t>
  </si>
  <si>
    <t>tt3693042</t>
  </si>
  <si>
    <t>Grey Lady</t>
  </si>
  <si>
    <t>A Boston police officer goes to Nantucket to investigate the murder of his partner, but he finds more than he bargained for.</t>
  </si>
  <si>
    <t>Beacon Pictures and Broadvision Entertainment</t>
  </si>
  <si>
    <t>Eric Dane, Natalie Zea, Amy Madigan, Adrian Lester</t>
  </si>
  <si>
    <t>https://images-na.ssl-images-amazon.com/images/M/MV5BYTRjYTgwMWItNjRmNC00ZGI5LWI5OGEtMjRkNzg2MDM3MjIzXkEyXkFqcGdeQXVyNTYwMDQwMTU@._V1_SX300.jpg</t>
  </si>
  <si>
    <t>John Shea</t>
  </si>
  <si>
    <t>tt3696086</t>
  </si>
  <si>
    <t>The Golden Era</t>
  </si>
  <si>
    <t>The life story of Xiao Hong, one of China's most famous essayists and novelists, who reflected the progressive thinking not frequently seen during the 1930s.</t>
  </si>
  <si>
    <t>China Lion</t>
  </si>
  <si>
    <t>Wei Tang, Shaofeng Feng, Zhiwen Wang, Yawen Zhu</t>
  </si>
  <si>
    <t>https://images-na.ssl-images-amazon.com/images/M/MV5BMTk0NzA4NTEwNF5BMl5BanBnXkFtZTgwMTA0MTc5MjE@._V1_SX300.jpg</t>
  </si>
  <si>
    <t>Ann Hui</t>
  </si>
  <si>
    <t>13 wins &amp; 34 nominations.</t>
  </si>
  <si>
    <t>tt3696192</t>
  </si>
  <si>
    <t>Singh Is Bliing</t>
  </si>
  <si>
    <t>A lazy youth fails to take up any responsibility for which he is sent off to Goa to work with his father's friend. There he falls with a woman who has problems of her own.</t>
  </si>
  <si>
    <t>Akshay Kumar, Amy Jackson, Lara Dutta, Kay Kay Menon</t>
  </si>
  <si>
    <t>https://images-na.ssl-images-amazon.com/images/M/MV5BZTM5ZjM3NDEtYTJkMi00YzM0LWI2NDAtMzM4MmRmMjA0NDExXkEyXkFqcGdeQXVyMTExNDQ2MTI@._V1_SX300.jpg</t>
  </si>
  <si>
    <t>tt3697566</t>
  </si>
  <si>
    <t>No Tears for the Dead</t>
  </si>
  <si>
    <t>A hit man traumatized from accidentally killing a young girl during a job is given the mission to eliminate her mother, and begins the ultimate fight to save her life.</t>
  </si>
  <si>
    <t>Dong-gun Jang, Min-hee Kim, Brian Tee, Hee-won Kim</t>
  </si>
  <si>
    <t>https://images-na.ssl-images-amazon.com/images/M/MV5BMzYzNzgyMjczMF5BMl5BanBnXkFtZTgwMDk4MDEyMjE@._V1_SX300.jpg</t>
  </si>
  <si>
    <t>Jeong-beom Lee</t>
  </si>
  <si>
    <t>tt3697626</t>
  </si>
  <si>
    <t>A Hard Day</t>
  </si>
  <si>
    <t>After trying to cover up a car accident that left a man dead, a crooked homicide detective is stalked by a mysterious man claiming to have witnessed the event.</t>
  </si>
  <si>
    <t>Sun-kyun Lee, Jang In-sub, Man-sik Jeong, Jin-woong Jo</t>
  </si>
  <si>
    <t>https://images-na.ssl-images-amazon.com/images/M/MV5BYThiMzE1ZWMtZDU2MC00ZmQ2LTg0ODEtMTgxNjA4MDk0ZGIzXkEyXkFqcGdeQXVyNDE2NjE1Njc@._V1_SX300.jpg</t>
  </si>
  <si>
    <t>Seong-hun Kim</t>
  </si>
  <si>
    <t>13 wins &amp; 14 nominations.</t>
  </si>
  <si>
    <t>coffin|police|police-inspector|violence|south-korea|money|safe|key|aquarium|fight|underwater-scene|falling-into-water|explosion|revolver|gun|blackmail|telephone-call|bus|burial|balloon-bouquet|balloon|surveillance-footage|surveillance-camera|video-surveillance|phone-ringing|mobile-phone|cell-phone|two-bodies-in-a-coffin|air-duct|remote-controlled-toy|toy-soldier|toy|dead-mother|loss-of-mother|corpse-in-car-trunk|body-in-a-car-trunk|dead-body-in-a-car-trunk|dead-body-in-car-trunk|body-in-trunk|body-in-a-trunk|hiding-a-dead-body|blood|killed-by-car|killed-by-a-car|hit-by-a-car|dog-in-the-middle-of-a-road|dog|police-officer|black-comedy</t>
  </si>
  <si>
    <t>tt3698558</t>
  </si>
  <si>
    <t>Some Kind of Hate</t>
  </si>
  <si>
    <t>A bullied teenager is sent to a reform school where he accidentally summons the spirit of a girl, herself a victim of bullying, who takes vengeance on his tormentors.</t>
  </si>
  <si>
    <t>Justin Prentice, Andrew Bryniarski, Spencer Breslin, Grace Phipps</t>
  </si>
  <si>
    <t>https://images-na.ssl-images-amazon.com/images/M/MV5BMTU2MzExNjQ1Ml5BMl5BanBnXkFtZTgwMDAwODg0NjE@._V1_SX300.jpg</t>
  </si>
  <si>
    <t>Adam Egypt Mortimer</t>
  </si>
  <si>
    <t>tt3699150</t>
  </si>
  <si>
    <t>PlantPure Nation</t>
  </si>
  <si>
    <t>The documentary film PlantPure Nation tells the story of three people on a quest to spread the message of one of the most important health breakthroughs of all time.</t>
  </si>
  <si>
    <t>Neal Barnard, Nelson Campbell, T. Colin Campbell, Rekha Chaudhary</t>
  </si>
  <si>
    <t>https://images-na.ssl-images-amazon.com/images/M/MV5BMjQzMDY4MjA1MV5BMl5BanBnXkFtZTgwOTkxOTkzNjE@._V1_SX300.jpg</t>
  </si>
  <si>
    <t>Nelson Campbell</t>
  </si>
  <si>
    <t>vegan</t>
  </si>
  <si>
    <t>tt3699354</t>
  </si>
  <si>
    <t>Citizen Jane: Battle for the City</t>
  </si>
  <si>
    <t>Writer and urban activist Jane Jacobs fights to save historic New York City during the ruthless redevelopment era of urban planner Robert Moses in the 1960s.</t>
  </si>
  <si>
    <t>Thomas Campanella, Vincent D'Onofrio, Mindy Fullilove, Alexander Garvin</t>
  </si>
  <si>
    <t>https://images-na.ssl-images-amazon.com/images/M/MV5BNjU1MTE3OTYyMF5BMl5BanBnXkFtZTgwMzIwNTQwMjI@._V1_SX300.jpg</t>
  </si>
  <si>
    <t>Matt Tyrnauer</t>
  </si>
  <si>
    <t>tt3700804</t>
  </si>
  <si>
    <t>Already Tomorrow in Hong Kong</t>
  </si>
  <si>
    <t>An attraction forms when a Chinese American girl visiting Hong Kong for the first time meets an American expat who shows her the way, but timing may not quite be on their side. A walk and ...</t>
  </si>
  <si>
    <t>Jamie Chung, Bryan Greenberg, Richard Ng, Sarah Lian</t>
  </si>
  <si>
    <t>https://images-na.ssl-images-amazon.com/images/M/MV5BNTA5OTUzNDQ2M15BMl5BanBnXkFtZTgwNzM2NzYxNzE@._V1_SX300.jpg</t>
  </si>
  <si>
    <t>Emily Ting</t>
  </si>
  <si>
    <t>hong-kong|attraction|chinese|city|expat|platonic-love|interracial-romance|one-year-later|telephone-call|ambiguous-ending|30-year-old|dry-cleaners|conversation|street-performer|flash-forward|market|birdcage|bird|walking|cantonese|cityscape|night-cityscape|night|night-time|photobombing|posing-for-a-photograph|jewish|reference-to-facebook|facebook|white-man-asian-woman-relationship|sharing-a-taxi|taxi-ride|taxi|unrequited-love|bus|smart-phone|cell-phone|rooftop|cigarette-smoking|immigrant|asian-american|american-abroad|meeting-again|asking-for-directions|ferry|rock-band|bar|product-placement|toy-designer|meet-cute|place-name-in-title|city-in-title|title-directed-by-female|written-by-director|five-word-title|fortune-teller|gas-lamp|escalator|chance-encounter|smoking|reference-to-immigrant|expatriate|engaged|tailored-suit|love-interest|toy-maker|writer|banker|reference-to-l.a.|reference-to-new-york|time-in-title|place-in-title|four-word-title|indie-movie|f-rated|giving-directions|inter-racial|chance-meeting|independent-film|title-spoken-by-character</t>
  </si>
  <si>
    <t>tt3702652</t>
  </si>
  <si>
    <t>The Other Side of the Door</t>
  </si>
  <si>
    <t>After her young son is killed in a tragic accident, a woman learns of a ritual which will bring him back to say goodbye, but when she disobeys a sacred warning, she upsets the balance between life and death.</t>
  </si>
  <si>
    <t>Sarah Wayne Callies, Jeremy Sisto, Sofia Rosinsky, Logan Creran</t>
  </si>
  <si>
    <t>https://images-na.ssl-images-amazon.com/images/M/MV5BMTU5MjEwNDYzNF5BMl5BanBnXkFtZTgwMzM0NzcwODE@._V1_SX300.jpg</t>
  </si>
  <si>
    <t>india|car-accident|ghost|shaman|death-of-son|temple|dead-son|self-sacrifice|stabbed-in-the-belly|chanting|impersonation|stabbing-dog-to-death|sitting-on-a-swing|reading-a-story-to-a-child|funeral-pyre|drowning|distraction|box-of-matches|red-ribbon|reading-aloud|bite-mark|girl-in-a-bubble-bath|washing-face|hit-by-a-car|dead-bird|dead-fish|dead-plant|tiger-stuffed-animal|falling-leaf|object-moves-by-itself|startled|nightmare|plastic-ball|red-ball|golden-retriever|exhumation|trapped-in-a-submerged-car|playing-on-a-beach|pregnant|human-ashes|beach|piano|evil-spirit|spirit|possession|mummified-corpse|suicide-attempt|dog</t>
  </si>
  <si>
    <t>tt3702704</t>
  </si>
  <si>
    <t>Bourek</t>
  </si>
  <si>
    <t>In this humanistic comedy, set against the backdrop of economic crises and bad news, an extravagant international cast of characters meet, fight, and fall in love, while hiding from the end...</t>
  </si>
  <si>
    <t>Christina Aloupi, Eleanor Boddie, Richard S.C. Garland, Jason Grechanik</t>
  </si>
  <si>
    <t>https://images-na.ssl-images-amazon.com/images/M/MV5BM2UyZTg0MzMtMTA0MS00ZjIyLWE2YmQtYTNkYmM3YjNkNTUzXkEyXkFqcGdeQXVyMjI3MDM1OTA@._V1_SX300.jpg</t>
  </si>
  <si>
    <t>Vladan Nikolic</t>
  </si>
  <si>
    <t>tt3703148</t>
  </si>
  <si>
    <t>Christmas Eve</t>
  </si>
  <si>
    <t>Hilarity, romance, and transcendence prevail after a power outage traps six different groups of New Yorkers inside elevators on Christmas Eve.</t>
  </si>
  <si>
    <t>Unstuck</t>
  </si>
  <si>
    <t>Patrick Stewart, Gary Cole, Roxy Cook, James Roday</t>
  </si>
  <si>
    <t>https://images-na.ssl-images-amazon.com/images/M/MV5BMTY0MjEyMzQ1Nl5BMl5BanBnXkFtZTgwMTEwMjkxNzE@._V1_SX300.jpg</t>
  </si>
  <si>
    <t>Mitch Davis</t>
  </si>
  <si>
    <t>tt3704050</t>
  </si>
  <si>
    <t>Remember</t>
  </si>
  <si>
    <t>With the aid of a fellow Auschwitz survivor and a hand-written letter, an elderly man with dementia goes in search of the person responsible for the death of his family.</t>
  </si>
  <si>
    <t>Christopher Plummer, Kim Roberts, Amanda Smith, Martin Landau</t>
  </si>
  <si>
    <t>https://images-na.ssl-images-amazon.com/images/M/MV5BMjM3OTY3Njc1OV5BMl5BanBnXkFtZTgwNDY0MzE1NzE@._V1_SX300.jpg</t>
  </si>
  <si>
    <t>4 wins &amp; 21 nominations.</t>
  </si>
  <si>
    <t>auschwitz|dementia|learning-the-truth|loss-of-memory|revenge|surprise-ending|letter|nazi|suicide-by-gunshot|revealing-the-truth|dog-killed|attacked-by-a-dog|swastika|suspense|murder-of-family|family-relationships|ss|german|widower|jewish|jew|photograph|husband-wife-relationship|old-man|murder|dead-wife|auschwitz-concentration-camp|death|elderly-protagonist|world-war-two|genocide|shoah|holocaust|truth|little-girl|killing-a-dog|attacked-by-dog|dog|alarm|shopping-mall|playing-piano|gay|homosexual|customs|voice-over|voice-over-letter|reading-a-letter-aloud|letter-read-aloud|reading-letter|reading-a-letter|male-in-a-bathtub|male-in-bathtub|glock-17|gun-shop|writing-on-one's-arm|disappearance|one-word-title|department-store|sound-distortion|coat-hanger|self-tattoo|wetting-one's-pants|shower|on-the-road|boise-idaho|cleveland-ohio|suicide|state-trooper|hotel|gun|border-crossing|u.s.-canadian-border|bus|taxi-driver|taxi|barking-dog|wheelchair|lake-tahoe|reno-nevada|father-daughter-relationship|father-son-relationship|old-people's-home|german-shepherd|neo-nazi|title-spoken-by-character|bathtub|taking-a-bath|father-in-law-daughter-in-law-relationship|watching-tv|star-of-david|old-woman|explosion|teenage-girl|girl|train|boy|mother-daughter-relationship|blood-splatter|blood</t>
  </si>
  <si>
    <t>tt3704416</t>
  </si>
  <si>
    <t>Digging for Fire</t>
  </si>
  <si>
    <t>The discovery of a bone and a gun send a husband and wife on separate adventures over the course of a weekend.</t>
  </si>
  <si>
    <t>Jake Johnson, Rosemarie DeWitt, Jude Swanberg, Alicia Van Couvering</t>
  </si>
  <si>
    <t>https://images-na.ssl-images-amazon.com/images/M/MV5BOTIzODE1MTA0NV5BMl5BanBnXkFtZTgwNjExMzkyNjE@._V1_SX300.jpg</t>
  </si>
  <si>
    <t>skinny-dipping|male-nudity|male-frontal-nudity|nudity|male-pubic-hair|bone|gun|nude-swimming|male-full-frontal-nudity|pubic-hair|drunkenness|housesitting|husband-wife-relationship|tax-return|digging|produced-by-director|shovel|saturn|kissing|swimming-pool|character-says-i-love-you|smoking-marijuana|written-by-director|taxi</t>
  </si>
  <si>
    <t>tt3704538</t>
  </si>
  <si>
    <t>V/H/S Viral</t>
  </si>
  <si>
    <t>A Los Angeles police chase sends a fame-obsessed man on a wild ride to save his girlfriend from a cybernetic terror.</t>
  </si>
  <si>
    <t>Patrick Lawrie, Emilia Ares Zoryan, Celia K. Milius, Steve Berens</t>
  </si>
  <si>
    <t>https://images-na.ssl-images-amazon.com/images/M/MV5BMTk0MDQ5NjI5Nl5BMl5BanBnXkFtZTgwMjA1MTY3MjE@._V1_SX300.jpg</t>
  </si>
  <si>
    <t>Justin Benson, Gregg Bishop, Todd Lincoln, Aaron Moorhead, Marcel Sarmiento, Nacho Vigalondo</t>
  </si>
  <si>
    <t>anthology|blood-splatter|car-crash|skeleton|severed-head|pistol-whip|head-bashed-in|beaten-to-death|breaking-a-bottle-over-someone's-head|stabbed-in-the-back|decapitation|arm-ripped-off|fireworks|raised-middle-finger|tijuana-mexico|pistol|skateboard|explosion|massacre|stabbed-with-a-fork|party|covered-in-blood|monster|stabbed-with-a-screwdriver|photograph|husband-wife-relationship|parallel-universe|doppelganger|nosebleed|burned-alive|person-on-fire|lifting-someone-into-the-air|shot-to-death|filmed-killing|missing-person-poster|night-vision|gore|killing-an-animal|rabbit|levitation|reference-to-wikipedia|reference-to-google|cloak|reference-to-houdini|swat-team|magician's-assistant|magician|murder-of-a-police-officer|hit-by-a-car|severed-arm|ice-cream-van|car-chase|police-chase|boyfriend-girlfriend-relationship|camera-focus-on-female-butt|los-angeles-california|los-angeles-river|found-footage|vhs|supernatural|ritual|written-by-director|no-opening-credits|title-at-the-end|exploding-body|slow-motion-scene|machete|marijuana-joint|split-screen|skater|fratricide|stabbed-in-the-head|one-night|stabbed-to-death|stabbed-in-the-leg|stabbed-in-the-chest|man-punching-a-woman|stabbed-in-the-crotch|character-repeating-someone-else's-dialogue|year-2013|subtitled-scene|severed-foot|falling-to-death|eaten-alive|punched-in-the-face|woman-punching-a-man|fireball|impalement|shot-in-the-back|assault-rifle|shot-in-the-chest|disembowelment|blood-on-camera-lens|broken-arm|nonlinear-timeline|broken-leg|man-slaps-a-woman|bare-chested-male|nude-woman-murdered|news-report|neck-breaking|las-vegas-nevada|evil|black-and-white-scene|freeze-frame|flashback|atlanta-georgia|police-detective|cell-phone|reference-to-youtube|reference-to-twitter|lens-flare|subjective-camera|death|murder|third-part|sequel</t>
  </si>
  <si>
    <t>tt3705412</t>
  </si>
  <si>
    <t>Deathgasm</t>
  </si>
  <si>
    <t>Two teenage boys unwittingly summon an ancient evil entity known as The Blind One by delving into black magic while trying to escape their mundane lives.</t>
  </si>
  <si>
    <t>Milo Cawthorne, James Blake, Kimberley Crossman, Sam Berkley</t>
  </si>
  <si>
    <t>https://images-na.ssl-images-amazon.com/images/M/MV5BODAwNDVkNzUtZjQ3ZC00ZWJiLThmM2UtNjIxNjcwNjYxNWM2XkEyXkFqcGdeQXVyMTQxNzMzNDI@._V1_SX300.jpg</t>
  </si>
  <si>
    <t>Jason Lei Howden</t>
  </si>
  <si>
    <t>Comedy, Horror, Music</t>
  </si>
  <si>
    <t>11 wins &amp; 10 nominations.</t>
  </si>
  <si>
    <t>metal|axe|demon|demonic-possession|blood-moon|vomiting-blood|breasts|heavy-metal|teenage-boy|family-relationships|apocalypse|christian|sex-toy|deceit|bullying|friendship-between-boys|friendship|possession|metal-band|teenage-girl|college|brother</t>
  </si>
  <si>
    <t>tt3707104</t>
  </si>
  <si>
    <t>Mine</t>
  </si>
  <si>
    <t>After a failed assassination attempt, a soldier finds himself stranded in the desert. Exposed to the elements, he must survive the dangers of the desert and battle the psychological and physical tolls of the treacherous conditions.</t>
  </si>
  <si>
    <t>Armie Hammer, Annabelle Wallis, Tom Cullen, Clint Dyer</t>
  </si>
  <si>
    <t>https://images-na.ssl-images-amazon.com/images/M/MV5BNzVjZTdjMWYtZmFhNS00MDRmLTgyNDktYzQwM2M1ZDQyMTg3XkEyXkFqcGdeQXVyNDExMzMxNjE@._V1_SX300.jpg</t>
  </si>
  <si>
    <t>Fabio Guaglione, Fabio Resinaro</t>
  </si>
  <si>
    <t>Thriller, War</t>
  </si>
  <si>
    <t>soldier|hallucination|land-mine|desert|perseverance|survival|dehydration|sleep-deprivation|leg-blown-off|man-in-uniform|bar-fight|abusive-father|suicide|failed-mission|berber|mine-field|sandstorm|exploding-body|sniper-rifle|flashback</t>
  </si>
  <si>
    <t>tt3707114</t>
  </si>
  <si>
    <t>Janis: Little Girl Blue</t>
  </si>
  <si>
    <t>Musician Cat Power narrates this documentary on Janis Joplin's evolution into a star from letters that Joplin wrote over the years to her friends, family, and collaborators.</t>
  </si>
  <si>
    <t>Disarming Films</t>
  </si>
  <si>
    <t>Janis Joplin, Cat Power, Karleen Bennett, Laura Joplin</t>
  </si>
  <si>
    <t>https://images-na.ssl-images-amazon.com/images/M/MV5BODg1OTc5ODM5N15BMl5BanBnXkFtZTgwMTk0OTg4NjE@._V1_SX300.jpg</t>
  </si>
  <si>
    <t>heroin-withdrawal|rock-concert|music-band|woodstock|recording-session|heroin-overdose|heroine|music-festival|monterey-pop-festival|fame|reference-to-otis-redding|voice-over-letter|rock-'n'-roll|drug-overdose|drug-abuse|drug-addiction|drug-addict|methamphetamine|reference-to-bob-dylan|stage-performance|blues-music|blues-singer|beatnik|haight-ashbury-san-francisco|san-francisco-california|emotionally-vulnerable|emotional-truth|emotional-turmoil|voice-artist|voice|loud-voice|reference-to-the-ku-klux-klan|rebellious-youth|rebellious-daughter|segregation|texas|1940s|27-year-old|ambition|aspiring-rock-star|rock-star|dead-rock-star|archive-footage|name-in-title|performer-name-in-title|year-1970|1960s|rock-documentary</t>
  </si>
  <si>
    <t>tt3707612</t>
  </si>
  <si>
    <t>Maybe This Time</t>
  </si>
  <si>
    <t>The story of sweethearts Steph and Tonio, whose relationship ends sourly when he leaves her without saying goodbye. Heartbroken, Steph toughens up and sets sights on bigger dreams, until she and Tonio cross paths again.</t>
  </si>
  <si>
    <t>ABS-CBN</t>
  </si>
  <si>
    <t>Sarah Geronimo, Coco Martin, Ruffa Gutierrez, Ogie Diaz</t>
  </si>
  <si>
    <t>https://images-na.ssl-images-amazon.com/images/M/MV5BNTYzZDZkY2MtOThmMC00NzAzLTk0OGEtZGE2M2JlZDZlMTkyXkEyXkFqcGdeQXVyMzU4Nzk4MDI@._V1_SX300.jpg</t>
  </si>
  <si>
    <t>Jerry Lopez Sineneng</t>
  </si>
  <si>
    <t>tt3709678</t>
  </si>
  <si>
    <t>The Kindergarten Teacher</t>
  </si>
  <si>
    <t>A kindergarten teacher discovers in a five year-old child a prodigious gift for poetry. Amazed and inspired by this young boy, she decides to protect his talent in spite of everyone.</t>
  </si>
  <si>
    <t>Sarit Larry, Avi Shnaidman, Lior Raz, Jil Ben David</t>
  </si>
  <si>
    <t>https://images-na.ssl-images-amazon.com/images/M/MV5BMjM2OTgwMTA1N15BMl5BanBnXkFtZTgwNDMyMzIyNzE@._V1_SX300.jpg</t>
  </si>
  <si>
    <t>male-frontal-nudity|poetry|teacher|male-rear-nudity|male-nudity|elementary-school</t>
  </si>
  <si>
    <t>tt3713030</t>
  </si>
  <si>
    <t>I Am Michael</t>
  </si>
  <si>
    <t>Based on the fascinating true-life story of Michael Glatze, a gay activist who becomes an anti-gay Christian pastor.</t>
  </si>
  <si>
    <t>James Franco, Zachary Quinto, Emma Roberts, Charlie Carver</t>
  </si>
  <si>
    <t>https://images-na.ssl-images-amazon.com/images/M/MV5BMjAxNjI1NDc1Nl5BMl5BanBnXkFtZTgwMzQ1NTQwMTI@._V1_SX300.jpg</t>
  </si>
  <si>
    <t>Justin Kelly</t>
  </si>
  <si>
    <t>8 wins &amp; 2 nominations.</t>
  </si>
  <si>
    <t>gay|pastor|christian|wyoming|friend|denial|bible|paranoia|magazine|church|ambiguous-ending|marriage-engagement|shoes|grocery-store|toe-hole-in-sock|kiss|leaving-school|teacher|close-up-of-eyes|library|secret|conservatism|gay-man-straight-woman-relationship|sushi|sushi-restaurant|theatre-student|poetry|reference-to-dartmouth-college|referenceo-to-matthew-ten|cafeteria|piano-player|piano|everlasting-life|search|faith|making-a-bed|bible-school|heartbreak|closure|friendship|reference-to-space-science|coffee|reference-to-jesus-christ|san-francisco-skyline|train|black-bra|beer|beach|brother-sister-relationship|taxi|year-2007|compassion|hate|the-trinity|apology|afterlife|reference-to-buddha|temptation|desire|eyeglasses|mopping-a-floor|meditation|buddhist-retreat|colorado|year-2006|gay-slur|sin|reference-to-the-marketing-of-evil-the-book|cross|crucifix|packing-a-suitcase|breakup|f-word|walking-a-dog|freeze-frame|watching-oneself-in-a-video|repeated-scene|panel-discussion|reflection-in-a-car-window|webpage|text-messaging|buddhist|earphones|360-degree-well-shot|listening-to-the-radio|bisexuality|bisexual|reference-to-the-university-of-california-at-berkeley|lds|mormon|bible-quote|swimming|man-carries-man-on-shoulders|magazine-editor|dog|puppy|reading-the-bible|bookstore|photograph|lgbt|blog|wine|telephone-call|telephone|cellphone|bathtub|shower|fear-of-death|heart-specialist|reference-to-health-insurance|medical-clinic|heart-palpatations|health-scare|heart-disease|panic-attack|chest-pain|stethoscope|female-doctor|hospital|emergency-room|clutching-one's-chest|bolt-upright-after-nightmare|nightmare|crying-man|sleeping|looking-at-oneself-in-a-mirror|mirror|boardwalk|spiral|pot-smoking|jogging|watching-oneself-in-a-movie|gay-teenager|watching-a-movie|gay-christian|high-school|high-school-student|video-camera|talking-to-the-camera|documentary-filmmaker|filmmaker|on-the-road|fictional-home-movie|year-2002|van|carrot|aspiring-astronaut|physics-student|student|christian-coalition|pancakes|threesome|underwear|gay-sex|undressing-each-other|boyfriend-boyfriend-relationship|drinking|drink|bar-pickup|gay-bar|restaurant|eating|food|mother-son-hug|mother-son-relationship|nonlinear-timeline|overhead-shot|olympia-washington|classroom|class|speech|voice-over-narration|magazine-writer|writer|computer|voice-over-writing|mission-street-san-francisco|year-2000|reference-to-neverrmind-the-album|reference-to-the-halifax-international-airport|halifax-nova-scotia-canada|spokane-washington|gay-romance|christian-fundamentalist|gay-relationship|cigarette-smoking|magazine-staff|pride|gay-pride|death|tv-news|archive-footage|fear|reference-to-matthew-shepard|newspaper-headline|newspaper|dancing|dancer|gay-magazine|pills|drug-use|rave-the-party|reference-to-aids|montage|male-male-kiss|gay-kiss|bare-chested-male|alarm-clock|year-1998|religion|flash-forward|flashback|reference-to-god|homosexuality|sexuality|san-francisco-california|gay-rights-activist|gay-rights|based-on-magazine-article|anti-gay|minister|preacher|death-of-father|title-spoken-by-character</t>
  </si>
  <si>
    <t>tt3713166</t>
  </si>
  <si>
    <t>Unfriended</t>
  </si>
  <si>
    <t>A group of online chat room friends find themselves haunted by a mysterious, supernatural force using the account of their dead friend.</t>
  </si>
  <si>
    <t>Heather Sossaman, Matthew Bohrer, Courtney Halverson, Shelley Hennig</t>
  </si>
  <si>
    <t>https://images-na.ssl-images-amazon.com/images/M/MV5BMzdlNWI2MjYtMWY3ZC00N2EzLWIzNTgtZDY2NGI4OTY3Yzc5XkEyXkFqcGdeQXVyMjQwMjk0NjI@._V1_SX300.jpg</t>
  </si>
  <si>
    <t>Levan Gabriadze</t>
  </si>
  <si>
    <t>teen-horror|chatroulette|forced-suicide|underage-drinking|self-mutilation|slasher|characters-killed-one-by-one|dead-teenager|slasher-flick|supernatural-power|remorse|car-crash|death-by-gunshot|vandalism|outdoor-party|selling-out|basketball-court|reference-to-the-exorcist|abortion|rohypnol|mystery-killer|rejection|slasher-killer|body-count|choked-to-death|stabbed-in-the-throat|betrayal|stabbed-in-the-eye|shot-through-the-mouth|cheating-girlfriend|broken-mirror|pot-smoking|boyfriend-girlfriend-relationship|bare-chested-male|shot-in-the-forehead|desecration|police-officer|fresno-california|group-of-friends|violence|vengeance|impalement|home-invasion|revenge</t>
  </si>
  <si>
    <t>tt3714720</t>
  </si>
  <si>
    <t>The Hollars</t>
  </si>
  <si>
    <t>A man returns to his small hometown after learning that his mother has fallen ill and is about to undergo surgery.</t>
  </si>
  <si>
    <t>Margo Martindale, Sharlto Copley, Richard Jenkins, John Krasinski</t>
  </si>
  <si>
    <t>https://images-na.ssl-images-amazon.com/images/M/MV5BMTUyODk3ODUyMV5BMl5BanBnXkFtZTgwMDQ4NjI0OTE@._V1_SX300.jpg</t>
  </si>
  <si>
    <t>John Krasinski</t>
  </si>
  <si>
    <t>surgery|reference-to-the-indigo-girls|singing-in-a-hospital|reference-to-alice-cooper|bare-chested-male|eating|food|cafe|bathrobe|boxer-shorts|son-slaps-father|father-slaps-son|face-slap|singing|song|binoculars|hearse|cemetery|church|arrest|handcuffs|divorce|swimming-hole|applying-for-a-bank-loan|bank-loan|bank|credit-card|bankruptcy|grown-son-lives-with-parents|fired-from-the-job|dog-clothing|dog|confession|kiss|apology|reference-to-rod-steiger|seizure|bathroom|urination|family-business|brother-sister-relationship|boyhood-bedroom|drawing-pretend-wedding-ring-onto-finger|wedding-ring|death-of-wife|voice-over-letter|wedding|reverend|death|brain-surgery|produced-by-actor|directed-by-star|taxi|twin|marriage-proposal|marriage|beer|liquor-store|tire-swing|climbing-through-a-window|graphic-novelist|new-york-city|ohio|returning-home|falling-into-water|crying-man|shaving-someone's-head|nurse|ex-boyfriend-ex-girlfriend-relationship|ex-husband-ex-wife-relationship|grandmother-granddaughter-relationship|girl|pregnancy|boyfriend-girlfriend-relationship|coffin|orchid|ice-cream|pretzel|mother-daughter-relationship|father-daughter-relationship|brain-tumor|brother-brother-relationship|husband-wife-relationship|father-son-relationship|mother-son-relationship|family-relationships|medical|doctor|wheelchair|hospital|death-of-mother|reference-to-jemny-craig</t>
  </si>
  <si>
    <t>tt3715320</t>
  </si>
  <si>
    <t>Irrational Man</t>
  </si>
  <si>
    <t>A tormented philosophy professor finds a will to live when he commits an existential act.</t>
  </si>
  <si>
    <t>Joaquin Phoenix, Emma Stone, Joe Stapleton, Nancy Carroll</t>
  </si>
  <si>
    <t>https://images-na.ssl-images-amazon.com/images/M/MV5BMjE2NTM0Mzk5Ml5BMl5BanBnXkFtZTgwMzQ3Njc3NTE@._V1_SX300.jpg</t>
  </si>
  <si>
    <t>teacher-student-affair|professor|russian-roulette|judge|murder|boyfriend|philosophy-professor|poisoning|cyanide|age-discordant-relationship|attempted-murder|premeditated-murder|gun|affair|continental-philosophy|flashlight|elevator|two-word-title|strong-female-lead|strong-female-character|bare-chested-male|piano|student|jean-paul-sartre|cello|piano-recital|reference-to-sartre|existentialism|karma|lecture|classroom|laboratory|parents|hannah-arendt-reference|heidegger-reference|chance</t>
  </si>
  <si>
    <t>tt3716142</t>
  </si>
  <si>
    <t>Lekar Hum Deewana Dil</t>
  </si>
  <si>
    <t>The story of Dinoo and Karishma, who decide to get married in Goa and head to more interior parts of the country fearing that the girl's parents may get her married to a guy of their choice...</t>
  </si>
  <si>
    <t>Armaan Jain, Deeksha Seth, Varun Badola, Nishikant Dixit</t>
  </si>
  <si>
    <t>https://images-na.ssl-images-amazon.com/images/M/MV5BMTgzMDM5MzE4MF5BMl5BanBnXkFtZTgwNjk3OTg4MTE@._V1_SX300.jpg</t>
  </si>
  <si>
    <t>Arif Ali</t>
  </si>
  <si>
    <t>tt3716530</t>
  </si>
  <si>
    <t>Elle</t>
  </si>
  <si>
    <t>A successful businesswoman gets caught up in a game of cat and mouse as she tracks down the unknown man who raped her.</t>
  </si>
  <si>
    <t>Isabelle Huppert, Laurent Lafitte, Anne Consigny, Charles Berling</t>
  </si>
  <si>
    <t>https://images-na.ssl-images-amazon.com/images/M/MV5BMTc5NDI5MzA1OF5BMl5BanBnXkFtZTgwMTQzNTQwMDI@._V1_SX300.jpg</t>
  </si>
  <si>
    <t>Nominated for 1 Oscar. Another 60 wins &amp; 72 nominations.</t>
  </si>
  <si>
    <t>video-game-company|opening-scene-repeated-later-in-film|video-game-industry|rape|neighbor|best-friends|prison|pepper-spray|party|christmas|pregnant|cat|sexual-assault|pregnancy|female-protagonist|rape-and-revenge|pregnant-woman|masturbation|extreme-violence|stockings|pantyhose|male-rear-nudity|past-catching-up|mother-in-a-coma|christmas-dinner|game-development|violence-against-a-woman|sexual-violence|bare-breasts|female-full-frontal-nudity|female-frontal-nudity|female-nudity|stroke|mother-daughter-relationship|nativity-scene|newborn-baby|anonymous-text-message|mother-son-relationship|taking-a-bath|bath|bathtub|death-of-father|death-of-mother|religious-fanaticism|sex-with-best-friend's-husband|christmas-party|next-door-neighbor|text-message|restaurant|woman|rapist-in-ski-mask|french|blood|car-crash|topless-female-nudity|rough-sex|female-rear-nudity|rape-scene|handjob|male-nudity|betraying-best-friend|cremation|prison-visit|reference-to-santiago-de-compostela|reference-to-pope-francis|reference-to-the-pope|perversion|scattering-ashes|talking-to-comatose-mother|sex-with-neighbor|shooting-range|self-defense|smashing-a-car-window|character-appears-on-tv|daughter-hates-father|hatred-of-father|father-in-prison|older-woman-younger-man-relationship|mother-disapproves-of-girlfriend|new-apartment|graphic-violence|bruise|film-starts-with-sex|2010s|cemetery|neighbor-neighbor-relationship|woman-slaps-man|man-slaps-woman|face-slap|basement|nudity|loss-of-father|wounded|car-accident|wind|storm|ashes|human-ashes|loss-of-mother|hospital|lesbian-kiss|coma|merry-christmas|dinner|binoculars|catholic|ex-husband-ex-wife-relationship|baby|newborn|giving-birth|childbirth|google-search|reference-to-google|breaking-a-car-window|dark-past|watching-tv|cat-versus-bird|bird|sms|fast-food-restaurant|fast-food|parking-a-car|flashback|hammer|photograph|aggression|one-word-title|based-on-novel|title-spoken-by-character</t>
  </si>
  <si>
    <t>tt3717068</t>
  </si>
  <si>
    <t>Court</t>
  </si>
  <si>
    <t>A sewerage worker's dead body is found inside a manhole in Mumbai. An ageing folk singer is tried in court on charges of abetment of suicide. He is accused of performing an inflammatory ...</t>
  </si>
  <si>
    <t>Vira Sathidar, Vivek Gomber, Geetanjali Kulkarni, Pradeep Joshi</t>
  </si>
  <si>
    <t>https://images-na.ssl-images-amazon.com/images/M/MV5BOTAyNjc4MjA2Ml5BMl5BanBnXkFtZTgwMzY3MzIwNjE@._V1_SX300.jpg</t>
  </si>
  <si>
    <t>Chaitanya Tamhane</t>
  </si>
  <si>
    <t>15 wins &amp; 6 nominations.</t>
  </si>
  <si>
    <t>suicide|lawyer|singer|trial|apparent-suicide|arrest|long-take|police-custody|hospital|book|false-witness|aggression|theatre|theater|convenience-store|electric-fan|courtroom|singing|concert|bus|classroom|india|one-word-title</t>
  </si>
  <si>
    <t>tt3717088</t>
  </si>
  <si>
    <t>Durant's Never Closes</t>
  </si>
  <si>
    <t>The story of Jack Durant, notorious restaurateur and ladies man whose connections to the mafia remain a mystery.</t>
  </si>
  <si>
    <t>Running Wild Films</t>
  </si>
  <si>
    <t>Tom Sizemore, Michelle Stafford, Peter Bogdanovich, Jon Gries</t>
  </si>
  <si>
    <t>http://ia.media-imdb.com/images/M/MV5BMjQ2MzQxODQ5OF5BMl5BanBnXkFtZTgwMzYzMTU3NTE@._V1_SX300.jpg</t>
  </si>
  <si>
    <t>Travis Mills</t>
  </si>
  <si>
    <t>mafia|mob</t>
  </si>
  <si>
    <t>tt3717252</t>
  </si>
  <si>
    <t>Underworld: Blood Wars</t>
  </si>
  <si>
    <t>Vampire death dealer, Selene (Kate Beckinsale) fights to end the eternal war between the Lycan clan and the Vampire faction that betrayed her.</t>
  </si>
  <si>
    <t>Kate Beckinsale, Theo James, Tobias Menzies, Lara Pulver</t>
  </si>
  <si>
    <t>https://images-na.ssl-images-amazon.com/images/M/MV5BMjI5Njk0NTIyNV5BMl5BanBnXkFtZTgwNjU4MjY5MDI@._V1_SX300.jpg</t>
  </si>
  <si>
    <t>Anna Foerster</t>
  </si>
  <si>
    <t>vampire|sequel|feature-film-directorial-debut|gothic|urban-gothic|fifth-part|title-directed-by-female|woman-breaks-man's-neck|neck-breaking|snowing|betrayal|drinking-blood|complot|sword|uzi|twin-handguns|handgun|female-antagonist|ambition|confrontation|female-vampire|strong-female-lead|one-woman-army|martial-arts|f-rated|death|train|fight|blood|council|coven|hybrid|traitor|battle|underworld|poison|power|clemency|spine-ripped-out|torso-cut-in-half|ring|female-spy|spy|assassination-attempt|assassin|female-killer|female-assassin|reverse-footage|fighting|cage-fight|albino|character-repeating-someone-else's-dialogue|anger|party|survival|paranoia|panic|danger|fear|near-death-experience|self-healing|secret-laboratory|laboratory|burnt-body|distrust|self-sacrifice|strapped-to-a-table|torture|macguffin|tragic-past|tragic-heroine|dark-past|haunted-by-the-past|open-ended|break-in|dark-heroine|assault-rifle|sniper|ambush|harpoon|crisis-of-conscience|redemption|conspiracy|raid|henchwoman|henchman|bodyguard|fictional-war|decapitation|severed-head|severed-arm|interrogation|tracking-device|rainstorm|heavy-rain|lightning|crossbow|explosive|bomb|darkness|sword-fight|shield|impalement|mind-reading|water|suicide-attempt|pistol-whip|knocked-out-with-a-gun-butt|knocked-out|fight-to-the-death|guard|stealing-a-car|corrupt-official|framed-for-murder|frame-up|false-accusation|manipulation|heir|spear-throwing|knife-throwing|threatened-with-a-knife|knife|stabbed-in-the-hand|transformation|cage-fighting|secret-door|bloodletting|spear|injection|hypodermic-needle|sunlight|burned-to-death|burned-alive|burning-body|training|shooting-range|target-practice|fugitive|on-the-run|opening-action-scene|one-against-many|flashlight|safe-haven|secret-passageway|tunnel|subway-station|subway|railyard|train-station|castle|horse|bridge|aerial-shot|mountain|blizzard|ice|snow|glowing-eyes|resurrection|hanging-upside-down|back-from-the-dead|pool|armory|loss-of-father|mexican-standoff|disarming-someone|shotgun|50.-caliber-machine-gun|ak-47|machine-gun|flashback|bare-chested-male|love|unrequited-love|strangulation|revelation|throat-slitting|corpse|surveillance-footage|security-guard|security-camera|surveillance|hologram|silver|ultraviolet|bullet-wound|bullet|desert-eagle|machine-pistol|pistol|army|soldier|female-soldier|warrior|tough-guy|action-hero|reluctant-hero|female-fighter|female-warrior|tough-girl|returning-character-killed-off|anti-heroine|action-heroine|female-protagonist|father-son-relationship|directorial-debut|female-director|voice-over-narration|no-opening-credits|recap-segment|fur-coat|dark-fantasy|regeneration|supernatural|werewolf|super-speed|super-strength|supernatural-power|falling-down-stairs|falling-from-height|jumping-from-height|wall-of-ice|jumping-through-a-window|slow-motion-action-scene|slow-motion-scene|bullet-time|dual-wield|gun-fu|stylized-violence|explosion|righteous-rage|poetic-justice|showdown|final-battle|final-showdown|combat|battlefield|gunfight|shootout|kicked-in-the-stomach|kicked-in-the-face|punched-in-the-chest|punched-in-the-face|motorcycle|hummer|motorcycle-chase|car-motorcycle-chase|chase|beaten-to-death|beating|hand-to-hand-combat|mixed-martial-arts|latex-catsuit|brawl|fistfight|man-kills-a-woman|man-punches-a-woman|man-fights-a-woman|woman-hits-a-man|woman-punches-a-man|woman-kills-a-man|woman-fights-a-man|massacre|evil-woman|femme-fatale|villainess|covered-in-blood|gore|blood-splatter|double-cross|broken-mirror|deception|escape|rescue|held-at-gunpoint|hostage|mercilessness|brutality|violence|murder|stabbed-in-the-leg|stabbed-through-the-back|stabbed-to-death|stabbed-in-the-back|stabbed-in-the-chest|stabbed-in-the-shoulder|stabbed-in-the-arm|stabbed-in-the-neck|stabbed-in-the-throat|stabbed-through-the-head|stabbed-in-the-head|stabbed-in-the-face|stabbed-in-the-eye|shot-in-the-foot|shot-in-the-leg|shot-to-death|shot-in-the-back|shot-in-the-chest|shot-in-the-arm|shot-in-the-shoulder|shot-in-the-throat|shot-in-the-face|shot-in-the-forehead|shot-in-the-head|evil-man|seduction|fortress|death-of-father|surprise-ending</t>
  </si>
  <si>
    <t>tt3717316</t>
  </si>
  <si>
    <t>Hunter Gatherer</t>
  </si>
  <si>
    <t>After a 3-year stint in prison, an unreasonably optimistic middle-aged man returns to his stagnant neighborhood to win back his girlfriend only to find that she and his family have done what they always wanted to do - forget he exists.</t>
  </si>
  <si>
    <t>Mama Bear Studios</t>
  </si>
  <si>
    <t>Andre Royo, Kellee Stewart, Jeannetta Arnette, George Sample III</t>
  </si>
  <si>
    <t>https://images-na.ssl-images-amazon.com/images/M/MV5BMTcxODcyMjM5M15BMl5BanBnXkFtZTgwNjQ1Mzg0MDI@._V1_SX300.jpg</t>
  </si>
  <si>
    <t>Joshua Locy</t>
  </si>
  <si>
    <t>refrigerator|ex-girlfriend|swimming-pool|stereo</t>
  </si>
  <si>
    <t>tt3717490</t>
  </si>
  <si>
    <t>Power Rangers</t>
  </si>
  <si>
    <t>A group of high-school students, who are infused with unique superpowers, harness their abilities in order to save the world.</t>
  </si>
  <si>
    <t>Dacre Montgomery, Naomi Scott, RJ Cyler, Ludi Lin</t>
  </si>
  <si>
    <t>https://images-na.ssl-images-amazon.com/images/M/MV5BMTU1MTkxNzc5NF5BMl5BanBnXkFtZTgwOTM2Mzk3MTI@._V1_SX300.jpg</t>
  </si>
  <si>
    <t>superpower|good-versus-evil|teenager|cutting-own-hair|training-montage|villainess|interracial-friendship|superhero|fight|reboot|based-on-tv-series|alien|power-rangers|high-school|kiss|origin-story|standoff|prank-gone-wrong|product-placement|high-school-student|jettisoned-into-space|superhuman-strength|super-strength|autistic-boy|autism|autism-spectrum-disorder|coastal-town|evil-woman|evil-alien|evil-laugh|destiny|prologue|alien-language|humanoid-alien|female-alien|alien-supervillain|teenage-superhero-team|morphing|golden-power-staff|staff-weapon|coin|crystal|jumping-from-height|bully|power-ranger|hit-by-a-train|krispy-kreme|giant-monster|scene-during-end-credits|dutch-angle|gold|reference-to-spiderman|father-son-conflict|teenage-girl|back-from-the-dead|city-in-ruins|montage-with-pop-song|spaceship|gold-mine|calling-someone-a-freak|car-chase|car-crash|bully-comeuppance|school-bully|detention|talking-robot|singing-nun|f-rated|power|small-town|outcast|hero|hatred|hate|angry-father|angry-mother|anger-anonymous|anger-issues|angry|abusive-mother|abusive-mom|abuse|aggressive|anger|punished|punishment|fix|repair|obsession|forced-to-fix-the-room-as-a-punishment|open-ended|secret-identity|humor|truck|crime-scene|quarry|water|black-comedy|outer-space|greed|regeneration|cannon|reboot-of-series|power-armor|relic|car-fire|freeze-to-death|fictional-war|saving-the-world|fate|misfit|fragments-of-glass|rock|mine|knocked-out|based-on-cult-tv-series|ambush|nun|bo-staff|evil|beaten-to-death|army|evacuation|green-hair|revenge|garage|tow-truck|security-guard|remake|robbery|trespassing|lifting-person-in-air|football-field|rope|chains|improvised-weapon|axe|pickaxe|skinny-dipping|forest|woods|body-slam|laptop|geode|clique|penis-joke|coffee-shop|wilhelm-scream|glowing-eyes|home-invasion|super-villain|donut|warrior|tough-guy|anti-hero|end-of-the-world|surrealism|suit-of-armor|british-actor-playing-american-character|bare-chested-male|power-outage|electromagnetic-pulse|sword|rampage|fireball|destruction|fire|kaiju|mecha|reluctant-hero|photograph|van|cave-in|cave|female-fighter|alien-robot|female-warrior|giant-creature|giant|monster|creature|hologram|wall|tentacle|tough-girl|anti-heroine|forcefield|apocalypse|crushed-to-death|world-domination|megalomaniac|insanity|mass-murderer|mass-murder|sadism|sadist|psychopath|female-psychopath|news-report|cemetery|funeral|tooth-knocked-out|tooth-ripped-out|scar|boat-yard|tied-up|tied-to-a-chair|bound-and-gagged|evil-laughter|homeless-person|offscreen-killing|fish|scepter|evil-smile|police-car|flashlight|bulldozer|construction-worker|construction-site|killing-spree|bicycle|fantasy-sequence|vision|sabotage|mission|race-against-time|house-arrest|map|one-against-many|beer|abandoned-mine|detonator|explosive|storm-at-sea|lightning|training|redemption|leadership|leader|manipulation|eavesdropping|falling-from-height|rainstorm|underwater-scene|heavy-rain|car-hit-by-a-train|train|aerial-shot|cameo|car-rollover|high-school-dropout|canteen|overturning-car|high-school-teacher|car-accident|near-death-experience|long-take|pickup-truck|locker-room|flipping-car|trailer-home|terminal-illness|sick-mother|family-relationships|looking-at-oneself-in-a-mirror|brother-sister-relationship|husband-wife-relationship|father-daughter-relationship|mother-daughter-relationship|brother-brother-relationship|teenage-life|single-parent|single-mother|mother-son-relationship|workshop|text-messaging|friendship|african-american|latin-american|asian-american|loner|cheerleader|jock|nerd|geek|autistic-spectrum-disorder|cell-phone|comic-relief|high-school-football|stadium|mutation|transformation|hope|panic|danger|fear|teen-movie|teenage-rebellion|teen-angst|teenage-superhero|origin-of-hero|coming-of-age|teen-rebel|superheroine|teamwork|superhero-team|juvenile-delinquent|masked-man|masked-hero|costumed-hero|costume|robot-suit|power-suit|power-coin|spacecraft|heroism|self-sacrifice|meteor|extraterrestrial|human-alien|alien-technology|subtitled-scene|bilingualism|corpse|swamp|dinosaur|volcano|prehistoric-times|bravery|femme-fatale|double-cross|betrayal|deception|escape|rescue|held-at-gunpoint|hostage|kidnapping|mercilessness|courage|death|murder|teenage-hero|2010s|levitation|zero-gravity|bullet-time|slow-motion-scene|earth-viewed-from-space|floating-in-space|frozen-alive|cryogenics|suspended-animation|resurrection|invulnerability|magic|black-magic|no-opening-credits|surprise-during-end-credits|supernatural-power|final-battle|showdown|final-showdown|epic-battle|combat|battlefield|battle|police-officer-killed|police-officer|shot-in-the-chest|pistol|shotgun|exploding-building|exploding-car|exploding-body|flash-forward|aircraft|foot-chase|chase|police-chase|opening-action-scene|beating|electronic-music-score|kicked-in-the-stomach|punched-in-the-chest|punched-in-the-face|hand-to-hand-combat|mixed-martial-arts|martial-arts|brawl|fistfight|terrorism|mean-girl|action-hero|school-teacher|lesbian-lead-character|super-power|megazord|teenage-angst|action-heroine|homeless-man|gold-teeth|gold-tooth|head-butt|cow|prank|high-school-girl|shot-into-outer-space|fisherman|campfire|reference-to-the-breakfast-club|reference-to-transformers|fishing-boat|dock|group-of-friends|black-ranger|pink-ranger|yellow-ranger|red-ranger|blue-ranger|alpha-5|zord|green-ranger|interdimensional-being|staff|jewelry-store|homosexuality|lesbian-main-character|lesbian|violence|giant-robot|robot|montage|reference-to-iron-man|father-son-relationship|overturned-truck|teenage-boy|explosion|golem|singing-in-a-car|title-spoken-by-character|surprise-ending</t>
  </si>
  <si>
    <t>tt3719896</t>
  </si>
  <si>
    <t>My All-American</t>
  </si>
  <si>
    <t>Freddie Steinmark, an underdog on the gridiron, faces the toughest challenge of his life after leading his team to a championship season.</t>
  </si>
  <si>
    <t>Aviron</t>
  </si>
  <si>
    <t>Aaron Eckhart, Finn Wittrock, Rett Terrell, Michael Reilly Burke</t>
  </si>
  <si>
    <t>https://images-na.ssl-images-amazon.com/images/M/MV5BMTU3ODA0MjI0Ml5BMl5BanBnXkFtZTgwNTUwNDQxNjE@._V1_SX300.jpg</t>
  </si>
  <si>
    <t>Angelo Pizzo</t>
  </si>
  <si>
    <t>coach|high-school-sweethearts|football-movie|football-team|american-football|bare-chested-male|teammates|texas|university-of-texas|underdog|football|cotton-bowl|rehabilitation|crutches|amputation|x-ray|bowl-game|tearjerker|cancer|sports-injury|pep-talk|sports-commentator|picnic|student-athlete|sports-team|football-practice|college-coach|college-life|father-son-relationship|vietnam-war|loss-of-brother|catholic|college-football|1960s|locker-room|big-game|girlfriend|boyfriend</t>
  </si>
  <si>
    <t>tt3720794</t>
  </si>
  <si>
    <t>National Gallery</t>
  </si>
  <si>
    <t>A documentary that goes inside one of the great museums of the world: The National Gallery in London.</t>
  </si>
  <si>
    <t>Zipporah</t>
  </si>
  <si>
    <t>Leanne Benjamin, Kausikan Rajeshkumar, Jo Shapcott, Edward Watson</t>
  </si>
  <si>
    <t>https://images-na.ssl-images-amazon.com/images/M/MV5BMTk1NTAxODM1NV5BMl5BanBnXkFtZTgwNTgzMzYxMzE@._V1_SX300.jpg</t>
  </si>
  <si>
    <t>Frederick Wiseman</t>
  </si>
  <si>
    <t>painting|national-gallery|museum|art|reference-to-antoine-watteau|reference-to-johannes-vermeer|vermeer-painting|reference-to-rembrandt|reference-to-leonardo-da-vinci|dancing|london-england|nude-painting|drawing|male-full-frontal-nudity|male-frontal-nudity|male-nudity|female-full-frontal-nudity|female-frontal-nudity|female-rear-nudity|female-nudity|nudity|vandalism|art-restoration|restoration-of-painting|restoration|lighting|blind|painter|picture|museum-guide|british-museum|art-museum|dance</t>
  </si>
  <si>
    <t>tt3721462</t>
  </si>
  <si>
    <t>Zorawar</t>
  </si>
  <si>
    <t>A soldier travels to Durban in order to search for his father, who settled there.</t>
  </si>
  <si>
    <t>Yo Yo Honey Singh, Parul Gulati, Gurbani, Mukul Dev</t>
  </si>
  <si>
    <t>https://images-na.ssl-images-amazon.com/images/M/MV5BYzBmOTRjNWEtNTAxMC00MWYyLWFiY2QtN2M3OWE3ZWUyNWEwXkEyXkFqcGdeQXVyNjUxNTE5MjQ@._V1_SX300.jpg</t>
  </si>
  <si>
    <t>Vinnil Markan</t>
  </si>
  <si>
    <t>tt3721936</t>
  </si>
  <si>
    <t>American Honey</t>
  </si>
  <si>
    <t>A teenage girl with nothing to lose joins a traveling magazine sales crew, and gets caught up in a whirlwind of hard partying, law bending and young love as she criss-crosses the Midwest with a band of misfits.</t>
  </si>
  <si>
    <t>Sasha Lane, Shia LaBeouf, Riley Keough, McCaul Lombardi</t>
  </si>
  <si>
    <t>https://images-na.ssl-images-amazon.com/images/M/MV5BMTk1MDQxNDQzMV5BMl5BanBnXkFtZTgwNDY1MDQ3OTE@._V1_SX300.jpg</t>
  </si>
  <si>
    <t>Andrea Arnold</t>
  </si>
  <si>
    <t>Nominated for 1 BAFTA Film Award. Another 13 wins &amp; 34 nominations.</t>
  </si>
  <si>
    <t>road-movie|male-full-frontal-nudity|male-frontal-nudity|triple-f-rated|public-nudity|naked-in-public|male-rear-nudity|sex-scene|teenage-girl|penis|star-wars-reference|reference-to-star-wars|spider|reference-to-williston-north-dakota|reference-to-subway-the-sandwich-shop|reference-to-burger-king|reference-to-taco-bell|rapid-city-south-dakota|saving-a-bumble-bee|shortie-pajamas|reference-to-the-devil|christian|good-luck-charm|reference-to-iraq|standing-on-a-car|surrogate-mother|mother-daughter-relationship|truck-stop|guitar-player|reference-to-east-texas|jumping-over-a-bonfire|title-sung-my-character|reference-to-omaha-nebraska|reference-to-i-killl-chidlren-the-song|reference-to-dead-kennedys-the-band|swimming-pool|first-love|crystal-meth|road-trip|gay-kiss|nudity|female-nudity|magazine|girl|18-year-old|teenager|salesman|reference-to-iron-maiden|butterfly|obscene-finger-gesture|freight-train|ten-dollar-bill|woman-wearing-a-string-bikini|garbage-picking|woman-sticking-out-tongue|sticking-tongue-out-at-someone|title-directed-by-female|new-job|female-protagonist|saleswoman|african-american|oversleeping|swinging|pot|sex-on-grass|sex-in-car|filling-station|bear|jealousy|anger|destroying-property|hand-job|sex-in-a-truck|wine|pickup-truck|oil-well|reference-to-playboy-magazine|truck|wealth|prostitute|false-accusation-of-prostitution|raised-middle-finger|white-trash|pizza|jewelry|treasure-trove|flashlight|insect|erection|sex-in-nature|female-frontal-nudity|undressing|boots|necklace|motorcycle|storytelling|reference-to-montana|oil|star-sticker|panties|imitating-whipping|trailer-house|boat|bigger-dreams|sleepover|father-daughter-relationship|reference-to-bruce-springsteen|lawn-sprinkler|reference-to-covenant-house|reference-to-hawaii|reference-to-kansas-state-university|door-to-door-salesman|whispering|sun-roof|riding-on-top-of-a-mnoving-van|c-word|theft|ring|sales-spiel|distrust|gun|penis-slur|gay-slur|subjective-camera|horse-statue|turkey-the-bird|reference-to-del-rio-texas|mission-hills-kansas-city-kansas|nickname|water-fountain|reference-to-k-mart|reference-to-rihanna|game-playing|reference-to-febreze|reference-to-hershey-kiss|chanting|present|reference-to-princes-leia|sticker|dog-urination|bare-breasts|reference-to-mcdonald's-restaurant|watching-tv|reference-to-google|memorization|reference-to-kessell|punched-in-the-face|death-star|reference-to-god|motel|reference-to-superman|reference-to-afghanistan|watching-a-video-on-a-cellphone|reference-to-walmart|imitating-a-cat|reference-to-bakersfield-california|obsession|reference-to-darth-vader|reference-to-miami-florida|reference-to-baltimore-maryland|fear-of-anything-that-flies|fear|imitating-an-airplane|reference-to-missouri|flying-squirrel|apology|reference-to-nashville-tennessee|reference-to-mississippi|reference-to-orlando-florida|reference-to-new-jersey|reference-to-west-virginia|reference-to-panama-city-florida|reference-to-panama|n-word|reference-to-jay-z|muskogee-oklahoma|pot-smoking|marijuana|bare-chested-male|skateboard|short-shorts|convertible|reference-to-texas|suitcase|redneck|name-calling|rough-housing|cockiness|running|mother-son-relationship|bar|saloon|climbing-out-a-window|semi-truck|truck-driver|gas-station|song|guitar|roman-candle|birthday-cake|birthday|reference-to-nevada|thunder|barking-dog|bonfire|fight|imitating-a-wolf|howling-like-a-wolf|sleeping-in-a-car|reference-to-tehachapi-california|reference-to-bear-valley-california|orgasm|sex-in-a-car|train|america|stealing-a-car|naivety|shooting|horse|imitating-a-dog|howling|worm|underwater-scene|bee|mescal|barbecue|american-flag|beer|cowboy|oklahoma|stealing-a-dog|reference-to-a-tampon|nebraska|rain|putting-body-lotion-on-someone|lie|bikini|pushing-someone-into-a-swimming-pool|tree-swing|ass-grabbing|crying-teenage-girl|singing|singer|listening-to-music|eating|photograph|crying-boy|chicken-as-food|applying-makeup|frozen-chicken|food|dog|motel-6|riding-on-a-van's-running-board|van|tattoo|cell-phone|reference-to-donald-trump|door-to-door-salesperson|kansas-city-kansas|eyebrow-piercing|kiss|rap-music|security-guard|improvisation|sticking-out-one's-tongue|supermarket|backpack|parking-lot|reference-to-mountain-dew-the-drink|mooning|bare-butt|f-word|little-boy|hitchhiking|prologue|dumpster|reference-to-spiderman|teenage-boy|teenage-drinking|drunkenness|drinking|drink|magazine-salesperson|runaway|on-the-road|hip-hop-music|dancer|lightning-bug|firefly|turtle|party|fireworks|cigarette-behind-ear|sunglasses|buying-groceries|groceries|cat|boy|waving-at-passing-traffic|urination|male-pubic-hair|pubic-hair|f-rated|incest|cigarette-smoking|dancing|oil-field|masturbation|money|written-by-director|two-word-title|line-dancing|male-nudity|title-spoken-by-character</t>
  </si>
  <si>
    <t>tt3721954</t>
  </si>
  <si>
    <t>Maudie</t>
  </si>
  <si>
    <t>An arthritic Nova Scotia woman works as a housekeeper while she hones her skills as an artist and eventually becomes a beloved figure in the community.</t>
  </si>
  <si>
    <t>Landscape Entertainment</t>
  </si>
  <si>
    <t>Ethan Hawke, Sally Hawkins, Kari Matchett, Zachary Bennett</t>
  </si>
  <si>
    <t>https://images-na.ssl-images-amazon.com/images/M/MV5BMjA0NTQzMDY3NV5BMl5BanBnXkFtZTgwMDQ2Mzg0MTI@._V1_SX300.jpg</t>
  </si>
  <si>
    <t>Aisling Walsh</t>
  </si>
  <si>
    <t>8 wins &amp; 1 nomination.</t>
  </si>
  <si>
    <t>f-rated|housekeeper|artist|nova-scotia|gossip|buying-a-painting|watching-tv|tv-news-crew|death-of-wife|hospital|screen-door|looking-out-a-window|title-directed-by-female|kiss|archive-footage|marshalltown-nova-scotia|aunt-niece-relationship|baby|fish-peddler|pickup-truck|brother-sister-relationship|lie|family-secret|marriage|emphysema|cigarette-smoking|physically-challenged-woman|husband-wife-relationship|killing-a-chicken|paint|painter|wood-stove|small-town|antique-car|shack|snow|dog|wood|cart|abusive-man|triple-f-rated|20th-century|happiness|folk-artist|orphanage|naive-art|painting|simplicity|poverty|canada|juvenile-rheumatoid-arthritis</t>
  </si>
  <si>
    <t>tt3721964</t>
  </si>
  <si>
    <t>Untitled Nash Edgerton Project</t>
  </si>
  <si>
    <t>Plot kept under wraps.</t>
  </si>
  <si>
    <t>Charlize Theron, Thandie Newton, Joel Edgerton, Amanda Seyfried</t>
  </si>
  <si>
    <t>Nash Edgerton</t>
  </si>
  <si>
    <t>tt3723864</t>
  </si>
  <si>
    <t>Dil Vil Pyaar Vyaar</t>
  </si>
  <si>
    <t>Two singers try to make their marriage work despite professional rivalry and jealousy.</t>
  </si>
  <si>
    <t>Neeru Bajwa, Omkarnath Bhakri, Juhi Chawla, Jassi Gill</t>
  </si>
  <si>
    <t>https://images-na.ssl-images-amazon.com/images/M/MV5BMjg3MjUwMzExOV5BMl5BanBnXkFtZTgwMjE3MjE5ODE@._V1_SX300.jpg</t>
  </si>
  <si>
    <t>Manjeet Maan</t>
  </si>
  <si>
    <t>Family</t>
  </si>
  <si>
    <t>tt3726012</t>
  </si>
  <si>
    <t>Mastizaade</t>
  </si>
  <si>
    <t>Two womanizing bachelors fall in love with twin sisters who run a sex addiction clinic.</t>
  </si>
  <si>
    <t>Tusshar Kapoor, Vir Das, Sunny Leone, Asrani</t>
  </si>
  <si>
    <t>https://images-na.ssl-images-amazon.com/images/M/MV5BMzk0NjIxMjg2NV5BMl5BanBnXkFtZTgwMDk5NzY2NzE@._V1_SX300.jpg</t>
  </si>
  <si>
    <t>Milap Zaveri</t>
  </si>
  <si>
    <t>tt3726626</t>
  </si>
  <si>
    <t>Kabbalah Me</t>
  </si>
  <si>
    <t>A man's personal exploration of the complex and nuanced world of Kabbalah.</t>
  </si>
  <si>
    <t>https://images-na.ssl-images-amazon.com/images/M/MV5BMTExNDAxNTM3NjBeQTJeQWpwZ15BbWU4MDgwMjc4MDIx._V1_SX300.jpg</t>
  </si>
  <si>
    <t>Steven Bram, Judah Lazarus</t>
  </si>
  <si>
    <t>tt3726704</t>
  </si>
  <si>
    <t>Experimenter</t>
  </si>
  <si>
    <t>In 1961, famed social psychologist Stanley Milgram conducted a series of radical behavior experiments that tested ordinary humans' willingness to obey authority.</t>
  </si>
  <si>
    <t>John Palladino, Anthony Edwards, Jim Gaffigan, Peter Sarsgaard</t>
  </si>
  <si>
    <t>https://images-na.ssl-images-amazon.com/images/M/MV5BOTA4NzYwMDI0NF5BMl5BanBnXkFtZTgwNTgzNDczNjE@._V1_SX300.jpg</t>
  </si>
  <si>
    <t>electric-shock|psychologist|human-behavior|milgram|experiment|controversy|experimenter|elephant-in-the-room|talking-to-the-camera|narration|social-experiment|elephant|breaking-the-fourth-wall|scientist|science|based-on-true-story|radical|psychological-experiment|nonlinear-timeline|yale-university|husband-wife-relationship|year-1961|1960s|written-by-director|one-word-title|biograph|bio</t>
  </si>
  <si>
    <t>tt3727202</t>
  </si>
  <si>
    <t>Life on the Line</t>
  </si>
  <si>
    <t>A crew of men who do the high-wire work of fixing the electrical grid are hit by a sudden deadly storm.</t>
  </si>
  <si>
    <t>John Travolta, Kate Bosworth, Devon Sawa, Gil Bellows</t>
  </si>
  <si>
    <t>https://images-na.ssl-images-amazon.com/images/M/MV5BMTUzNjc0NTU0OF5BMl5BanBnXkFtZTgwMTE5NDgyMDI@._V1_SX300.jpg</t>
  </si>
  <si>
    <t>David Hackl</t>
  </si>
  <si>
    <t>disaster-movie</t>
  </si>
  <si>
    <t>tt3727982</t>
  </si>
  <si>
    <t>Ava's Possessions</t>
  </si>
  <si>
    <t>A young woman recovers from a demonic possession.</t>
  </si>
  <si>
    <t>Off Hollywood Pictures</t>
  </si>
  <si>
    <t>Louisa Krause, Whitney Able, Deborah Rush, William Sadler</t>
  </si>
  <si>
    <t>https://images-na.ssl-images-amazon.com/images/M/MV5BMjI3NDIzNzA1Nl5BMl5BanBnXkFtZTgwODAxMTE5NzE@._V1_SX300.jpg</t>
  </si>
  <si>
    <t>Jordan Galland</t>
  </si>
  <si>
    <t>Comedy, Horror, Mystery</t>
  </si>
  <si>
    <t>demonic-possession|support-group|self-help-group|gun-held-to-head|covering-up-a-murder|dismemberment|cannibalism|discovering-a-dead-body|black-eye|upside-down-camera-shot|woman-wearing-black-lingerie|human-bite|magic-spell|cut-hand|switchblade|drum-roll|teddy-bear|wristwatch|making-amends|hiding-a-blood-stain-under-a-rug|woman-wearing-an-eye-patch|nagging-parents|amnesia|bandaged-ear|hit-with-a-bottle|sex-in-van|murder|infidelity|bite-mark|shooting-a-door|held-at-gunpoint|disposing-of-a-dead-body|eye-gouging|cover-up|street-prostitute|covered-in-blood|hired-killer|dead-prostitute|prostitute|satanic-mark|summoning-a-demon|occult-ritual|animal-sacrifice|man-punches-a-woman|punched-in-the-face|art-gallery|slashed-hand|held-at-knifepoint|pimp|amulet|lawyer|priest|hallucination|memory-loss|exorcism|female-protagonist</t>
  </si>
  <si>
    <t>tt3729920</t>
  </si>
  <si>
    <t>The Disappearance of Eleanor Rigby: Them</t>
  </si>
  <si>
    <t>One couple's story as they try to reclaim the life and love they once knew and pick up the pieces of a past that may be too far gone.</t>
  </si>
  <si>
    <t>James McAvoy, Jessica Chastain, Nina Arianda, Viola Davis</t>
  </si>
  <si>
    <t>https://images-na.ssl-images-amazon.com/images/M/MV5BMjM3MDY1NTM5M15BMl5BanBnXkFtZTgwODM0ODkyMjE@._V1_SX300.jpg</t>
  </si>
  <si>
    <t>Ned Benson</t>
  </si>
  <si>
    <t>grieving|title-based-on-song|suicide-attempt|singing-in-a-car|death-of-child|character-name-in-title</t>
  </si>
  <si>
    <t>tt3731176</t>
  </si>
  <si>
    <t>Misfortune</t>
  </si>
  <si>
    <t>When a young man, down on his luck, learns about his father's killer's parole, it sets off a cat and mouse chase through the hostile desert, searching for a hidden family inheritance.</t>
  </si>
  <si>
    <t>Desmond Devenish, Xander Bailey, Jenna Kanell, Kevin Gage</t>
  </si>
  <si>
    <t>https://images-na.ssl-images-amazon.com/images/M/MV5BMzM0MzQxNjY0Ml5BMl5BanBnXkFtZTgwMzc0ODM5NjE@._V1_SX300.jpg</t>
  </si>
  <si>
    <t>Desmond Devenish</t>
  </si>
  <si>
    <t>tt3731562</t>
  </si>
  <si>
    <t>Kong: Skull Island</t>
  </si>
  <si>
    <t>A team of scientists explore an uncharted island in the Pacific, venturing into the domain of the mighty Kong, and must fight to escape a primal Eden.</t>
  </si>
  <si>
    <t>Warner Bros. Pictures/Legendary Pictures</t>
  </si>
  <si>
    <t>Tom Hiddleston, Samuel L. Jackson, Brie Larson, John C. Reilly</t>
  </si>
  <si>
    <t>https://images-na.ssl-images-amazon.com/images/M/MV5BMTUwMzI5ODEwNF5BMl5BanBnXkFtZTgwNjAzNjI2MDI@._V1_SX300.jpg</t>
  </si>
  <si>
    <t>Jordan Vogt-Roberts</t>
  </si>
  <si>
    <t>70s|island|soldier|monster|vietnam|vietnam-war|thailand|jungle|1970s|death|photographic-camera|monster-versus-monster|monster-movie|ensemble-cast|giant-monster|king-kong|scientist|creature|south-pacific|helicopter|survival|photographer|warrior|1940s|military-officer|boat|deception|stranded|stranded-on-an-island|katana-sword|scene-after-end-credits|fire|giant-spider|explosion|dog-tags|eaten-alive|flare-gun|crushed-to-death|impalement|blood-splatter|military|helicopter-crash|violence|prequel|creature-feature|skull|skull-island|colonel|uncharted-island|expedition|mission|escape|fight|tribe|senator|map|captain|bomb|revenge|ship|battle|gorilla|helicopter-explosion|pointless-self-sacrifice|cgi|falling-from-height|knocked-out|hollow-earth|mass-grave|platoon|burned-to-death|burned-alive|person-on-fire|stupid-victim|poetic-justice|booby-trap|reference-to-the-bermuda-triangle|man-versus-monster|man-versus-nature|fish-out-of-water|product-placement|bar-fight|tracker|face-paint|cave|lost-world|typewriter|white-house|taxi|slideshow|docks|heavy-rain|tough-guy|prologue|radio|shipwreck|compass|wristwatch|tracking-device|machete|sword|stabbed-through-the-mouth|bamboo|hurricane|lightning|storm-at-sea|near-death-experience|underwater-scene|camcorder|camera|british-actor-playing-american-character|southern-accent|ambush|shot-in-the-shoulder|blood|grenade-launcher|water-bottle|anger|hatred|destruction|chaos|detonator|corpse|footprint|smoke-grenade|gas-grenade|severed-leg|telephone|photo-lab|dog-tag|burial|palm-tree|vinyl|stripper|subtitled-scene|pool-cue|pool-table|bar|strip-club|american-flag|african-american|american-abroad|englishman-abroad|assault-rifle|fight-to-the-death|spear|camouflage|full-moon|blockbuster|black-comedy|card-game|air-base|helicopter-pilot|gas-explosion|cigarette-lighter|cigarette-smoking|throat-ripped-out|swamp|beard|vietnam-veteran|washington-d.c.|bangkok-thailand|saigon-vietnam|protest|cold-war|secret-government-organization|news-report|peace-treaty|reference-to-richard-nixon|ex-special-forces|archival-footage|female-scientist|botanist|geologist|secretary|photograph|satellite|rainforest|sunglasses|plane-crash|tail|hand-grenade|explosive|campfire|walkie-talkie|binoculars|double-cross|betrayal|murder|moral-dilemma|power-struggle|mexican-standoff|commando-unit|commando|special-forces|mercenary|u.s.-army|commando-mission|race-against-time|danger|paranoia|panic|suspicion|fear|gatling-gun|50.-caliber-machine-gun|gasoline|napalm|flamethrower|rifle|sniper-rifle|sniper|shotgun|ak-47|pistol|luger|self-sacrifice|obsession|close-up-of-eyes|reflection-in-eye|fireball|long-take|aerial-shot|slow-motion-scene|cave-drawing|rescue|held-at-gunpoint|beach|parachute|pilot|japanese|world-war-two-veteran|aircraft-carrier|skeleton|surprise-after-end-credits|surprise-during-end-credits|scene-during-end-credits|scene-during-opening-credits|scene-before-opening-credits|exploding-body|exploding-helicopter|exploding-airplane|punched-in-the-chest|punched-in-the-face|opening-action-scene|threatened-with-a-knife|knife|brawl|fistfight|foot-chase|chase|combat|final-showdown|showdown|giant-lizard|altered-version-of-studio-logo|ape|simian-fiction|giant-ape|giant-animal|squid|giant-squid|torso-cut-in-half|pterodactyl|giant-creature|monster-fight|year-1973|year-1944|camera-flash|reference-to-godzilla|young-version-of-character|military-escort|gas-mask|poison-gas|machine-gun|graveyard|giant-octopus|severed-arm|severed-head|native-tribe|prehistoric-creature|seismologist|pacifist|river|sacrifice|grenade|biologist|katana|weapon|character-name-in-title|surprise-ending|kaiju|guide|phone|phone-booth|cab|taxi-cab|mauser-c96-pistol|mauser-pistol|cartoon-on-tv|wall|bomb-explosion|taking-a-photograph|war-photographer|billiards|lost-soldier|backstory|last-of-its-kind|gargantuan-size|cave-painting|bombing-run|massive-explosion|world-war-two|soldier-killed|war-monger|sequel-baiting|government-conspiracy|secret-government-organisation|ambiguous-ending|massacre|war-addict|blind-rage|cynicism|suicide-mission|mad-commander|rescue-mission|marine</t>
  </si>
  <si>
    <t>tt3732110</t>
  </si>
  <si>
    <t>Jatt James Bond</t>
  </si>
  <si>
    <t>Shinda was mistreated by his relatives therefore he finds other ways to have his love Laali. Shinda and his two other friends come up with a plan to solve all of their problems.</t>
  </si>
  <si>
    <t>Gippy Grewal, Zarine Khan, Gurpreet Ghuggi, Yashpal Sharma</t>
  </si>
  <si>
    <t>https://images-na.ssl-images-amazon.com/images/M/MV5BOWVmNjQ2YmYtY2M4ZS00NDdkLTljZmUtYTZkNmNjM2FhMWU3XkEyXkFqcGdeQXVyNjQ2MjQ5NzM@._V1_SX300.jpg</t>
  </si>
  <si>
    <t>Rohit Jugraj</t>
  </si>
  <si>
    <t>tt3733606</t>
  </si>
  <si>
    <t>Who's Driving Doug</t>
  </si>
  <si>
    <t>A sheltered, intelligent college student DOUG (RJ Mitte of "Breaking Bad") changes his life forever when he hires an underachieving driver SCOTT (Ray William Johnson of "Equals Three"). In ...</t>
  </si>
  <si>
    <t>Katz Agency</t>
  </si>
  <si>
    <t>RJ Mitte, Daphne Zuniga, Paloma Kwiatkowski, Shanti Lowry</t>
  </si>
  <si>
    <t>https://images-na.ssl-images-amazon.com/images/M/MV5BMjQwNTI4MDI2MV5BMl5BanBnXkFtZTgwNjc3NDMwODE@._V1_SX300.jpg</t>
  </si>
  <si>
    <t>David Michael Conley</t>
  </si>
  <si>
    <t>tt3733774</t>
  </si>
  <si>
    <t>The Trust</t>
  </si>
  <si>
    <t>A pair of cops investigating a drug invasion stumble upon a mysterious bank vault.</t>
  </si>
  <si>
    <t>Hassell Free Production</t>
  </si>
  <si>
    <t>Nicolas Cage, Elijah Wood, Sky Ferreira, Eric Heister</t>
  </si>
  <si>
    <t>https://images-na.ssl-images-amazon.com/images/M/MV5BMTA4NjE3OTk1MzdeQTJeQWpwZ15BbWU4MDMwMTk1Mjgx._V1_SX300.jpg</t>
  </si>
  <si>
    <t>Alex Brewer, Benjamin Brewer</t>
  </si>
  <si>
    <t>police-officer|robbing-a-criminal|theft|partner-in-crime|corrupt-cop|vault|heist|paranoia|deception|female-hostage|tragic-ending|infighting|introspection|gangster|shot-in-the-head|hostage</t>
  </si>
  <si>
    <t>tt3733778</t>
  </si>
  <si>
    <t>Pay the Ghost</t>
  </si>
  <si>
    <t>A professor frantically searches for his son who was abducted during a Halloween parade.</t>
  </si>
  <si>
    <t>Voltage Films</t>
  </si>
  <si>
    <t>Nicolas Cage, Sarah Wayne Callies, Veronica Ferres, Lyriq Bent</t>
  </si>
  <si>
    <t>https://images-na.ssl-images-amazon.com/images/M/MV5BMzY3MTc3NzQ1Nl5BMl5BanBnXkFtZTgwNjk2MDE3NjE@._V1_SX300.jpg</t>
  </si>
  <si>
    <t>Uli Edel</t>
  </si>
  <si>
    <t>halloween|halloween-parade|ghost|impaled|scene-during-end-credits|rescue|reunited-with-parent|mother-seeing-children-murdered|blind-homeless-man|wristwatch|burned-from-the-inside-out|fall-to-death|crashing-through-a-window|symbol-cut-into-skin|burned-at-the-stake|year-1674|pagan-symbol|autopsy|morgue|cut-with-scissors|self-cutting|malevolent-entity|teddy-bear|female-in-a-shower|razor-scooter|auditory-hallucination|reference-to-ichabod-crane|posting-a-flyer|nightmare|five-dollar-bill|soft-ice-cream-cone|turkey-vulture|tenure|new-york-city|pumpkin|toy-dart-gun|reference-to-bram-stoker|reciting-poetry|reference-to-johann-wolfgang-von-goethe|reference-to-edgar-allan-poe|reference-to-h.-p.-lovecraft|circumscribed-pentagram|year-1679|missing-child|cowboy-costume|hidding-in-a-cellar|pirate-costume|halloween-costume</t>
  </si>
  <si>
    <t>tt3735246</t>
  </si>
  <si>
    <t>Bajirao Mastani</t>
  </si>
  <si>
    <t>An account of the romance between the Maratha general, Baji Rao I and Mastani, princess of Bundelkhand.</t>
  </si>
  <si>
    <t>SLB Films</t>
  </si>
  <si>
    <t>Ranveer Singh, Priyanka Chopra, Deepika Padukone, Tanvi Azmi</t>
  </si>
  <si>
    <t>https://images-na.ssl-images-amazon.com/images/M/MV5BMWI3YTA1MDktYWNjOS00MTE5LTkzMTQtOWNiODY2MjIzYTQwXkEyXkFqcGdeQXVyMTExNDQ2MTI@._V1_SX300.jpg</t>
  </si>
  <si>
    <t>Sanjay Leela Bhansali</t>
  </si>
  <si>
    <t>158 min</t>
  </si>
  <si>
    <t>29 wins &amp; 11 nominations.</t>
  </si>
  <si>
    <t>battle|muslim|india|18th-century|hindu|mother-son-relationship|husband-wife-relationship|love|warrior|epic|based-on-true-story|character-name-in-title</t>
  </si>
  <si>
    <t>tt3735302</t>
  </si>
  <si>
    <t>A Brave Heart: The Lizzie Velasquez Story</t>
  </si>
  <si>
    <t>A documentary following the life of Lizzie Velasquez, her triumphant journey to the other side of bullying, and her mission to inspire and empower a more positive online environment.</t>
  </si>
  <si>
    <t>Lizzie Velasquez</t>
  </si>
  <si>
    <t>https://images-na.ssl-images-amazon.com/images/M/MV5BMTU4MTcwMzU5Ml5BMl5BanBnXkFtZTgwOTQwMzM2NDE@._V1_SX300.jpg</t>
  </si>
  <si>
    <t>Sara Hirsh Bordo</t>
  </si>
  <si>
    <t>tt3735554</t>
  </si>
  <si>
    <t>Freetown</t>
  </si>
  <si>
    <t>A group of native Liberian missionaries make a desperate cross-country trip through their war torn country to save one of their own.</t>
  </si>
  <si>
    <t>Purdie Distribution</t>
  </si>
  <si>
    <t>Henry Adofo, Michael Attram, Alphonse Menyo, Phillip Adekunle Michael</t>
  </si>
  <si>
    <t>https://images-na.ssl-images-amazon.com/images/M/MV5BNTg1ODM3ODA1OF5BMl5BanBnXkFtZTgwMjM4MjQzNDE@._V1_SX300.jpg</t>
  </si>
  <si>
    <t>Garrett Batty</t>
  </si>
  <si>
    <t>missionary|lds-film|luck|car|africa|white-uniform|faith|bravery|hatred|racism</t>
  </si>
  <si>
    <t>tt3738128</t>
  </si>
  <si>
    <t>Two Trains Runnin'</t>
  </si>
  <si>
    <t>Two Trains Runnin' is about the search for two forgotten blues singers, carried out in Mississippi during the height of the American civil rights movement.</t>
  </si>
  <si>
    <t>Taylor Branch, Gary Clark Jr., Common, Dave Dennis</t>
  </si>
  <si>
    <t>Samuel D. Pollard</t>
  </si>
  <si>
    <t>blues|civil-rights|independent-film</t>
  </si>
  <si>
    <t>tt3740066</t>
  </si>
  <si>
    <t>Pop Aye</t>
  </si>
  <si>
    <t>On a chance encounter, a disenchanted architect bumps into his long-lost elephant on the streets of Bangkok. Excited, he takes his elephant on a journey across Thailand, in search of the farm where they grew up together.</t>
  </si>
  <si>
    <t>Thaneth Warakulnukroh, Penpak Sirikul, Bong</t>
  </si>
  <si>
    <t>https://images-na.ssl-images-amazon.com/images/M/MV5BNzg3MzQ4MzUtMTdmOS00MTBkLWI1M2ItNTAxYjcxMzRhODI3XkEyXkFqcGdeQXVyODM3MjA1NA@@._V1_SX300.jpg</t>
  </si>
  <si>
    <t>Kirsten Tan</t>
  </si>
  <si>
    <t>tt3740782</t>
  </si>
  <si>
    <t>Gardeners of Eden</t>
  </si>
  <si>
    <t>Africa's elephants are hurtling towards extinction to fuel the worldwide ivory trade. While conservationists howl and corrupt governments fail to address the ongoing slaughter, one brave ...</t>
  </si>
  <si>
    <t>https://images-na.ssl-images-amazon.com/images/M/MV5BODEwODY1MjAxOF5BMl5BanBnXkFtZTgwOTk1NTI2MzE@._V1_SX300.jpg</t>
  </si>
  <si>
    <t>Austin Peck, Anneliese Vandenberg</t>
  </si>
  <si>
    <t>tt3741700</t>
  </si>
  <si>
    <t>Godzilla: King of the Monsters</t>
  </si>
  <si>
    <t>Millie Bobby Brown, Vera Farmiga, Bradley Whitford, Kyle Chandler</t>
  </si>
  <si>
    <t>Michael Dougherty</t>
  </si>
  <si>
    <t>monster|flying-monster|destruction|creature-feature|godzilla|monarch|ghidorah|mothra|rodan|oxygen-destroyer|monster-versus-monster|monster-movie|giant-monster|violence|kaiju|sequel|second-part</t>
  </si>
  <si>
    <t>tt3741834</t>
  </si>
  <si>
    <t>Lion</t>
  </si>
  <si>
    <t>A five-year-old Indian boy gets lost on the streets of Calcutta, thousands of kilometers from home. He survives many challenges before being adopted by a couple in Australia. 25 years later, he sets out to find his lost family.</t>
  </si>
  <si>
    <t>Sunny Pawar, Abhishek Bharate, Priyanka Bose, Khushi Solanki</t>
  </si>
  <si>
    <t>https://images-na.ssl-images-amazon.com/images/M/MV5BMjA3NjkzNjg2MF5BMl5BanBnXkFtZTgwMDkyMzgzMDI@._V1_SX300.jpg</t>
  </si>
  <si>
    <t>Garth Davis</t>
  </si>
  <si>
    <t>Nominated for 6 Oscars. Another 32 wins &amp; 70 nominations.</t>
  </si>
  <si>
    <t>adoption|train|india|australian|tasmania|orphanage|5-year-old|passenger-train|street-child|australia|adopted-brother|adoptive-mother-adoptive-son-relationship|ends-with-real-life-photos|ends-with-biographical-notes|woman|what-happened-to-epilogue|title-at-the-end|butterfly|mother-son-reunion|watermelon|reference-to-google|laptop|boyfriend-girlfriend-relationship|flashback|past|2010s|adopted-son|adopted-child|calcutta-india|brother-brother-relationship|little-boy|year-1986|one-word-title|bare-chested-male|google-earth|mispronounce-name|melbourne|kolkata|mispronounciation|language-barrier|mother-son-relationship|foreign-adoption|missing-person|lost-child|based-on-book|based-on-true-story</t>
  </si>
  <si>
    <t>tt3741860</t>
  </si>
  <si>
    <t>Awake: The Life of Yogananda</t>
  </si>
  <si>
    <t>Unique biopic about Yogananda, author of The Autobiography of a Yogi. In the 1920s, he brought Hindu spirituality to the West. This tells the story of his life and influence on yoga, ...</t>
  </si>
  <si>
    <t>PMK BNC Film</t>
  </si>
  <si>
    <t>George Harrison, Anupam Kher, Russell Simmons</t>
  </si>
  <si>
    <t>https://images-na.ssl-images-amazon.com/images/M/MV5BNDQ1NTI0MDUxMl5BMl5BanBnXkFtZTgwOTU4NjI3MjE@._V1_SX300.jpg</t>
  </si>
  <si>
    <t>Paola di Florio, Lisa Leeman</t>
  </si>
  <si>
    <t>autobiography|yoga|meditation|spiritual</t>
  </si>
  <si>
    <t>tt3742284</t>
  </si>
  <si>
    <t>Nh10</t>
  </si>
  <si>
    <t>On their way to a weekend retreat, a married couple find their dream vacation turn into a nightmare when they cross paths with a dangerous gang.</t>
  </si>
  <si>
    <t>Anushka Sharma, Ravi Beniwal, Siddharth Bharadwaj, Neil Bhoopalam</t>
  </si>
  <si>
    <t>https://images-na.ssl-images-amazon.com/images/M/MV5BOTUyMzk3MzQ5OV5BMl5BanBnXkFtZTgwNDM3MjM5NDE@._V1_SX300.jpg</t>
  </si>
  <si>
    <t>Navdeep Singh</t>
  </si>
  <si>
    <t>tt3744264</t>
  </si>
  <si>
    <t>Pali Road</t>
  </si>
  <si>
    <t>A young doctor wakes up from a car accident and discovers she is married to another man and living a life she can't remember. Her search for the truth to her past life will lead her to question everyone around her and her entire existence.</t>
  </si>
  <si>
    <t>Jackson Rathbone, Sung Kang, Michelle Chen, Henry Ian Cusick</t>
  </si>
  <si>
    <t>https://images-na.ssl-images-amazon.com/images/M/MV5BMDM3ZTY2ZGYtYjRkOC00MGM1LWE2ODMtZmJlMDFjM2FiODQxXkEyXkFqcGdeQXVyMzc0MDcxMA@@._V1_SX300.jpg</t>
  </si>
  <si>
    <t>Jonathan Hua Lang Lim</t>
  </si>
  <si>
    <t>tt3746250</t>
  </si>
  <si>
    <t>Sherpa</t>
  </si>
  <si>
    <t>A fight on Everest? It seemed incredible. But in 2013 news channels around the world reported an ugly brawl at 6400 m (21,000 ft) as European climbers fled a mob of angry Sherpas. In 1953, ...</t>
  </si>
  <si>
    <t>Felix Media</t>
  </si>
  <si>
    <t>https://images-na.ssl-images-amazon.com/images/M/MV5BNjQ4NzQ3NDY5MF5BMl5BanBnXkFtZTgwMTM5MzEyNzE@._V1_SX300.jpg</t>
  </si>
  <si>
    <t>Jennifer Peedom</t>
  </si>
  <si>
    <t>Nominated for 1 BAFTA Film Award. Another 5 wins &amp; 10 nominations.</t>
  </si>
  <si>
    <t>himalayas|tourism|nepalese|nepal|mountain-climbing|tourist|avalanche|mount-everest|one-word-title|title-spoken-by-character</t>
  </si>
  <si>
    <t>tt3746298</t>
  </si>
  <si>
    <t>Vendetta</t>
  </si>
  <si>
    <t>A detective pushed beyond his limits will stop at nothing for vengeance. When his wife is killed by a criminal that he put away, Mason, a hard-nosed detective, deliberately gets arrested in...</t>
  </si>
  <si>
    <t>Dean Cain, Paul Wight, Michael Eklund, Benjamin Hollingsworth</t>
  </si>
  <si>
    <t>https://images-na.ssl-images-amazon.com/images/M/MV5BMjE5ODkzNzI0Nl5BMl5BanBnXkFtZTgwMzcyODQ1NTE@._V1_SX300.jpg</t>
  </si>
  <si>
    <t>Jen Soska, Sylvia Soska</t>
  </si>
  <si>
    <t>tt3748512</t>
  </si>
  <si>
    <t>Hitchcock/Truffaut</t>
  </si>
  <si>
    <t>Filmmakers discuss how Francois Truffaut's 1966 book "Cinema According to Hitchcock" influenced their work.</t>
  </si>
  <si>
    <t>Cohen Media Group LLC</t>
  </si>
  <si>
    <t>Mathieu Amalric, Wes Anderson, Olivier Assayas, Peter Bogdanovich</t>
  </si>
  <si>
    <t>https://images-na.ssl-images-amazon.com/images/M/MV5BMTU1MDcxODk2OV5BMl5BanBnXkFtZTgwNzA5Nzc2NTE@._V1_SX300.jpg</t>
  </si>
  <si>
    <t>Kent Jones</t>
  </si>
  <si>
    <t>book|filmmaker|secret|reference-to-piet-mondrian|reference-to-paul-cezanne|montage|laughter|cigar-smoking|reference-to-the-vietnam-war|reference-to-anthony-perkins|bra|reference-to-janet-leigh|reference-to-john-gavin|reference-to-wisconsin|reference-to-ed-gein|reference-to-howard-hawks|reference-to-frank-capra|reference-to-john-ford|eroticism|audience|newspaper-headline|newspaper|desire|san-francisco-california|film-review|reference-to-kim-novak|reference-to-vera-miles|sexual-perversion|sex|necrophilia|subconsciousness|reference-to-beauty-and-the-beast|skiing-medal|handcuffs|rope|dream|reference-to-henry-fonda|innocence|guilt|original-sin|reference-to-martin-balsam|religion|catholic|reference-to-god|film-script|improvisation|reference-to-dustin-hoffman|reference-to-al-pacino|reference-to-robert-de-niro|reference-to-james-stewart|reference-to-grace-kelly|reference-to-eva-marie-saint|reference-to-marlon-brando|reference-to-james-dean|post-world-war-two|reference-to-john-huston|psychology|acting|reference-to-montgomery-clift|menage-a-trois|reference-to-ingrid-bergman|reference-to-cary-grant|kiss|reference-to-the-bible|french|storyboard|drawing|cassette-recording|reference-to-roberto-rossellini|surrogate-father|terror|fetish|obsession|reference-to-nicholas-ray|reference-to-samuel-fuller|reference-to-luc-moullet|reference-to-jean-delannoy|reference-to-fritz-lang|reference-to-andre-bazin|reference-to-jean-renoir|reference-to-jacques-rivette|reference-to-kenji-mizoguchi|reference-to-eric-rohmer|reference-to-ingmar-bergman|magazine|reference-to-louis-aragon|reference-to-andre-gide|reference-to-robert-bresson|film-critic|reference-to-david-o.-selznick|telegram|father-daughter-relationship|home-movie|st.-moritz-switzerland|collaborator|husband-wife-relationship|23-year-old|silent-filmmaking|reference-to-philippe-halsman|photographer|reference-to-helen-scott|microphone|reference-to-paris-france|new-york-city|letter|photograph|archive-footage|suspense|63-year-old|year-1962|daydream|voice-over-narration|year-1966|reference-to-oscar-homolka|fear|screenwriter|actress|actor|film-noir-filmmaking|crime-filmmaking|horror-filmmaking|film-director|mystery-filmmaking|romance-filmmaking|universal-studios-los-angeles|cahiers-du-cinema-the-magazine|hollywood-california|film-history|hollywood-star|beverly-hills-hotel|macguffin|falling-from-height|overhead-camera-shot|murder-of-a-nude-woman|interpreter|reference-to-norman-bates|motel|shower|glass-of-milk|key|sexual-symbolism|symbolism|vertigo-shot|thriller-filmmaking|filmmaking|auteur-filmmaker|interview|1960s</t>
  </si>
  <si>
    <t>tt3748528</t>
  </si>
  <si>
    <t>Rogue One</t>
  </si>
  <si>
    <t>The Rebel Alliance makes a risky move to steal the plans for the Death Star, setting up the epic saga to follow.</t>
  </si>
  <si>
    <t>Felicity Jones, Diego Luna, Alan Tudyk, Donnie Yen</t>
  </si>
  <si>
    <t>https://images-na.ssl-images-amazon.com/images/M/MV5BMjEwMzMxODIzOV5BMl5BanBnXkFtZTgwNzg3OTAzMDI@._V1_SX300.jpg</t>
  </si>
  <si>
    <t>Nominated for 2 Oscars. Another 11 wins &amp; 72 nominations.</t>
  </si>
  <si>
    <t>star-wars|space-opera|space|battle|spaceship|spin-off|rebel|death-star|space-battle|good-versus-evil|one-against-many|haunted-by-the-past|redemption|female-protagonist|father-daughter-relationship|hope|self-sacrifice|prequel-and-sequel|title-spoken-by-character|suicide-mission|super-weapon|rebellion|weapon-of-mass-destruction|planet|space-western|destroyed-city|robot-as-pathos|rebel-base|secret-base|fight-the-system|female-criminal|behind-enemy-lines|warp-speed|female-prisoner|comic-relief|extremist-group|mexican-standoff|loss-of-loved-one|hatred|anger|loss-of-mother|loss-of-father|loss-of-wife|hologram|alien-creature|on-the-run|supernatural-power|moon|temple|fighter-pilot|darth-vader|stormtrooper|famous-score|blindness|inbetwequel|spacecraft|force-field|dogfight|crash-landing|gunfight|shootout|tragic-ending|dark-past|warrior|fictional-war|female-fighter|tough-girl|action-heroine|rebel-leader|strong-female-lead|strong-female-protagonist|beach|blockbuster|anti-hero|death-of-protagonist|mass-destruction|telekinesis|spaceship-crash|grenade|blind-man|no-opening-credits|subtitled-scene|alien-language|alien|escaped-prisoner|robot|child-in-peril|flashback|young-version-of-character|jedi|space-pilot|fictional-planet|data-transmission|energy-shield|senator|resistance-fighter|secret-weapon|secret-plan|space-war|space-travel|hyperspace|spaceship-name-in-title|prequel|death-of-mother|death-of-father|empire|tower|bag-over-head|cave|crystal|scientist|tough-guy|female-warrior|rebel-soldier|moral-dilemma|resistance|information-leak|death|mission|shuttle|epic|destruction|saga|stolen-shuttle|strong-female-character|asian|african-american|caucasian|gunship|imperial-death-trooper|alien-admiral|frigate-starship|nebulon-b-frigate|fighter-bomber|transport-starship|gr-75-medium-transport|transport|milky-eyes|ghost-the-starship|tie-fighter-pilot|human-male|hyperspace-jump|the-force|tie-bomber|communications-tower|human-female|targeting-scope|tie-fighter|planet-viewed-from-outer-space|sith-lord|human|mon-calamari|shuttlecraft|x-wing-starfighter|blockade-runner|imperial-stormtrooper|rebel-fleet|galactic-empire|starship-fleet|starship|planet-enclosed-within-shield|cruiser-starship|aqualish|hammerhead-corvette|corvette-starship|zeta-class-shuttle|imperial-shuttle|data-vault|impersonating-an-imperial-officer|handheld-communicator|comlink|u-wing-starfighter|y-wing-starfighter|epic-battle|starfighter-pilot|starfighter-cockpit|starfighter|imperial-starship|at-at-walker|rebel-starship|imperial-star-destroyer|blaster|red-blade-lightsaber|protocol-droid|blaster-pistol|warrior-monk|wmd|ultimate-weapon|stolen-spaceship|stolen-plans|stealing-secrets|storm-trooper|stardust|star-destroyer|space-shuttle|shield-generator|schematic|rogue-one|robot-human-relationship|galactic-war|evil-empire|droid-human-relationship|design-plan|design-flaw|civil-war|cargo-ship|blueprint|battle-station|archive|film-starts-with-text|returning-character-killed-off|death-of-parent|death-scene|against-the-odds|sentient-robot|heroine-dies|spaceship-collision|collision|two-word-title|friendship|veteran|war-veteran|assassination-attempt|offscreen-killing|female-spy|governor|sergeant|little-girl|bureaucracy|megalomaniac|world-domination|totalitarianism|sword|suit-of-armor|evacuation|firing-squad|innocent-person-killed|execution|ronin|lock-pick|captive|capture|bravery|courage|dam|attack|map|collapsing-building|bazaar|escape-pod|council|insubordination|disobeying-orders|sociopath|female-convict|fake-identity|wilhelm-scream|mushroom-cloud|broken-leg|control-tower|communications|power-outage|jumping-from-height|social-commentary|criminal|ex-convict|sabotage|captain|lightning|heavy-rain|aerial-battle|body-count|shot-through-a-window|politics|distrust|arrest|prison-escape|prisoner|prison|escape-attempt|jailbreak|jail-cell|admiral|gas-mask|presumed-dead|falling-from-height|helmet|disguise|man-kills-a-woman|general|flash-forward|prologue|attempted-murder|message|secret-message|messenger|desert|death-of-wife|husband-wife-relationship|mother-daughter-relationship|traitor|mind-reading|interrogation|creature|bunker|farm|death-of-friend|lightsaber|power|disembodied-head|computer-cracker|corpse|elevator|cap|mercenary|lifting-person-in-air|strangulation|outpost|director|panic|paranoia|danger|fear|survival|suspense|tension|undercover-agent|undercover|fire|race-against-time|female-senator|soldier|female-pilot|army|secret-agent|intelligence-officer|spy|space-station|farmer|alarm|prosthetic-limb|mercilessness|brutality|violence|broken-arm|extreme-close-up|guardian|swordsman|double-cross|betrayal|deception|escape|rescue|held-at-gunpoint|hostage|kidnapping|sniper|night-vision-binoculars|binoculars|goggles|man-with-a-ponytail|character-repeating-someone-else's-dialogue|character's-point-of-view-camera-shot|aerial-shot|extremist|exploding-ship|exploding-planet|exploding-building|exploding-tank|pilot|exploding-body|bomb|electrocution|laser|crossbow|defector|laser-blaster|air-strike|plane-crash|evil-man|outer-space|combat|battlefield|street-shootout|fight|brawl|stylized-violence|hit-on-the-head|knocked-out-with-a-gun-butt|knocked-out|bo-staff|chase|shot-in-the-arm|stabbed-in-the-foot|scottish-accent|cockney-accent|droid|open-ended|tragedy|dark-heroine|tragic-heroine|revenge|tragic-past|action-hero|anti-heroine|female-lead|heroism|massacre|machine-gun|pistol|impalement|stabbed-to-death|stabbed-in-the-back|stabbed-in-the-chest|falling-to-death|subjective-camera|sniper-rifle|torture|tied-to-a-chair|ambush|explosion|cameo|cape|shot-in-the-head|shot-in-the-back|shot-to-death|shot-in-the-chest|shot-in-the-shoulder|murder|switchboard|blind-soldier|mining-town|mining|defect|engineer|alien-intelligence|destroyed-planet|artificial-intelligence|laser-gun|number-in-title</t>
  </si>
  <si>
    <t>tt3748718</t>
  </si>
  <si>
    <t>Ride the Thunder</t>
  </si>
  <si>
    <t>A look at Vietnam from the perspectives of a U.S. Marine adviser, and a Vietnamese Marine who was left behind.</t>
  </si>
  <si>
    <t>Ride the Thunder Productions</t>
  </si>
  <si>
    <t>Eric St. John, Joseph Hieu, Pierre Nguyen, Steve Son Nguyen</t>
  </si>
  <si>
    <t>https://images-na.ssl-images-amazon.com/images/M/MV5BYzJkZjRkN2ItZjE2NC00ZjBmLTg1MWItYjMwODJmNDFlNTFhXkEyXkFqcGdeQXVyMTQ0NTQ1MzQ@._V1_SX300.jpg</t>
  </si>
  <si>
    <t>Fred Koster</t>
  </si>
  <si>
    <t>tt3749186</t>
  </si>
  <si>
    <t>Dilli 1984</t>
  </si>
  <si>
    <t>A lady, who has been living in Delhi from her marriage in 1972 to the present day, is afflicted by a massacre.</t>
  </si>
  <si>
    <t>Preet Bal, Gugu Gill, Jazzy Lahoria, Gurdeep Mehndi</t>
  </si>
  <si>
    <t>Ashok Gupta</t>
  </si>
  <si>
    <t>tt3754704</t>
  </si>
  <si>
    <t>Buno Haansh</t>
  </si>
  <si>
    <t>Buno Haansh is the thrilling story of Amal - a simple man, born into a poor but honest family of Bangladeshi immigrants. He works as a security guard at a mall surrounded by materialism, ...</t>
  </si>
  <si>
    <t>Reliance Big Entertainment</t>
  </si>
  <si>
    <t>Dev, Srabanti Chatterjee, Tanushree Chakraborty, Moon Moon Sen</t>
  </si>
  <si>
    <t>https://images-na.ssl-images-amazon.com/images/M/MV5BYzc1MmFiMDktZmFkZS00ZTQ0LTllM2YtZTcyZmM1Yjc3MWVlXkEyXkFqcGdeQXVyNjA3OTI5MjA@._V1_SX300.jpg</t>
  </si>
  <si>
    <t>Aniruddha Roy Chowdhury</t>
  </si>
  <si>
    <t>tt3756788</t>
  </si>
  <si>
    <t>Our Little Sister</t>
  </si>
  <si>
    <t>A story that revolves around three sisters who live in their grandmother's home and the arrival of their thirteen-year-old half sister.</t>
  </si>
  <si>
    <t>Haruka Ayase, Masami Nagasawa, Kaho, Suzu Hirose</t>
  </si>
  <si>
    <t>https://images-na.ssl-images-amazon.com/images/M/MV5BMjE0MjYyMjQ4OF5BMl5BanBnXkFtZTgwMjk5ODI2ODE@._V1_SX300.jpg</t>
  </si>
  <si>
    <t>Hirokazu Koreeda</t>
  </si>
  <si>
    <t>12 wins &amp; 18 nominations.</t>
  </si>
  <si>
    <t>based-on-manga|bangs|sailor-uniform|miniskirt|skort|japanese-schoolgirl|orphan|half-sister-half-sister-relationship|teenage-girl|japan|family-relationships|half-sister|nurse|funeral|mini-dress|restaurant-owner|beer|sardine|plum-tree|underage-drinking|shorts|altar|old-house|train-carriage|school-uniform|japanese-girl|mini-skirt|short-skirt|mother-daughter-relationship|kimono|railway-platform|slice-of-life|taking-a-bath|liquor|cemetery|fireworks|playing-soccer|soccer|classroom|teenager|15-year-old|train|loss-of-father|beach|sparkler|pretty-girl|sister-sister-relationship|death-of-father|independent-film</t>
  </si>
  <si>
    <t>tt3758334</t>
  </si>
  <si>
    <t>The Final Project</t>
  </si>
  <si>
    <t>Six eager students strike out to explore and record live footage of supernatural activity at an abandoned plantation, but one unsettled spirit gives them more than they asked for.</t>
  </si>
  <si>
    <t>Benjamin Anderson, Amber Erwin, Tiffany Ford, Teal Haddock</t>
  </si>
  <si>
    <t>https://images-na.ssl-images-amazon.com/images/M/MV5BMjM4ODQyMzYwMF5BMl5BanBnXkFtZTgwMTgzODc3NzE@._V1_SX300.jpg</t>
  </si>
  <si>
    <t>Taylor Ri'chard</t>
  </si>
  <si>
    <t>tt3758564</t>
  </si>
  <si>
    <t>The Brooklyn Banker</t>
  </si>
  <si>
    <t>A banker with a talent for memorizing numbers is recruited by a mobster looking to get ahead.</t>
  </si>
  <si>
    <t>Classified Pictures</t>
  </si>
  <si>
    <t>Troy Garity, Paul Sorvino, David Proval, Elizabeth Masucci</t>
  </si>
  <si>
    <t>https://images-na.ssl-images-amazon.com/images/M/MV5BNTdiNjcxZmMtMzZiNi00YmI0LTg2M2ItZDJjZDNmNDgwN2U1XkEyXkFqcGdeQXVyMTk1NzUzMzY@._V1_SX300.jpg</t>
  </si>
  <si>
    <t>Federico Castelluccio</t>
  </si>
  <si>
    <t>tt3760922</t>
  </si>
  <si>
    <t>My Big Fat Greek Wedding 2</t>
  </si>
  <si>
    <t>A Portokalos family secret brings the beloved characters back together for an even bigger and Greeker wedding.</t>
  </si>
  <si>
    <t>Gold Circle Films</t>
  </si>
  <si>
    <t>Nia Vardalos, John Corbett, Michael Constantine, Lainie Kazan</t>
  </si>
  <si>
    <t>https://images-na.ssl-images-amazon.com/images/M/MV5BNTA1MjMzNDM2M15BMl5BanBnXkFtZTgwNTg3NzQ1NzE@._V1_SX300.jpg</t>
  </si>
  <si>
    <t>wedding|greek|family-restaurant|roommate|kiss|suburb|remarriage|wedding-planner|pink-limousine|new-york-city|usa|chicago-illinois|asked-to-the-prom|prom-dress|prom|dancing|husband-wife-relationship|neighbor-neighbor-relationship|broken-glasses|wedding-reception|wedding-ceremony|church|drunkenness|alcohol|nosy-neighbor|implied-sex|cleavage|product-placement|iphone|tablet-computer|ipad|voice-over|sequel|father-daughter-relationship|mother-daughter-relationship</t>
  </si>
  <si>
    <t>tt3762912</t>
  </si>
  <si>
    <t>Betting on Zero</t>
  </si>
  <si>
    <t>Writer/director Ted Braun follows controversial hedge fund titan Bill Ackman as he puts a billion dollars on the line in his crusade to expose Herbalife as the largest pyramid scheme in history.</t>
  </si>
  <si>
    <t>William Ackman</t>
  </si>
  <si>
    <t>https://images-na.ssl-images-amazon.com/images/M/MV5BMjA0MTc3ODc3NF5BMl5BanBnXkFtZTgwMTQ5NDc0MTI@._V1_SX300.jpg</t>
  </si>
  <si>
    <t>Ted Braun</t>
  </si>
  <si>
    <t>tt3763790</t>
  </si>
  <si>
    <t>Notfilm</t>
  </si>
  <si>
    <t>A documentary inquiry into the strange but true collaboration of Samuel Beckett and Buster Keaton.</t>
  </si>
  <si>
    <t>Ross Lipman, Kevin Brownlow, Judith Douw, S.E. Gontarski</t>
  </si>
  <si>
    <t>https://images-na.ssl-images-amazon.com/images/M/MV5BNTQwMzMxMjg4M15BMl5BanBnXkFtZTgwODcwMDUwODE@._V1_SX300.jpg</t>
  </si>
  <si>
    <t>Ross Lipman</t>
  </si>
  <si>
    <t>tt3763866</t>
  </si>
  <si>
    <t>Zoom</t>
  </si>
  <si>
    <t>A multi-dimensional interface between a comic book artist, a novelist, and a film director. Each lives in a separate reality but authors a story about one of the others.</t>
  </si>
  <si>
    <t>Tyler Labine, Alison Pill, Michael Eklund, Mariana Ximenes</t>
  </si>
  <si>
    <t>https://images-na.ssl-images-amazon.com/images/M/MV5BMzY0NjQ3Mzc4N15BMl5BanBnXkFtZTgwNjk2NzU3OTE@._V1_SX300.jpg</t>
  </si>
  <si>
    <t>Pedro Morelli</t>
  </si>
  <si>
    <t>film-director|novelist|comic-book-artist|penis|comic-book|meta-film|scene-during-opening-credits|mailbox|female-writer|breakup|surrealism|lottery-ticket|drunken-woman|bar|subtitled-scene|small-penis|penis-size|urinal|sex-with-coworker|coworker-relationship|co-worker|workplace-romance|comic-book-art|twins|cocaine-snorting|hair-dye|live-action-and-animation|some-scenes-animated|film-starts-with-sex|aspiring-writer|woman-with-glasses|small-breasts|large-breasts|bare-breasts|brazilian-model|cowgirl-sex-position|sex-with-clothes-on|woman-on-top|plastic-surgeon|sketch|animated-sequence|photo-studio|photo-shoot|sex-doll|photograph|boyfriend-girlfriend-relationship|note|brazilian-woman|brazilian|model|internet|selfie|aquarium|filmmaker|nightclub|factory|bare-chested-male|breast-implant|beach|tattoo|black-&amp;-white-to-color|upside-down-view|passport|taking-a-photograph|photographer|drawing|sex-scene|breasts|inflatable-doll|film-shoot|filmmaking|movie-director|novel-writing|writing-a-novel|writer|part-animation|multiple-storyline|one-word-title</t>
  </si>
  <si>
    <t>tt3765278</t>
  </si>
  <si>
    <t>Hearing Is Believing</t>
  </si>
  <si>
    <t>In a world filled with Noise, there is another Sound worth Hearing, and her name is Rachel Flowers. "Hearing is Believing" introduces the world to the life and music of the multi-talented 23-year old musician and composer, Rachel Flowers.</t>
  </si>
  <si>
    <t>Greg Benevidez, Benny Chong II, Taylor Eigsti, Keith Emerson</t>
  </si>
  <si>
    <t>https://images-na.ssl-images-amazon.com/images/M/MV5BODU4Njc4NzQwMV5BMl5BanBnXkFtZTgwNTA1NjM4NTE@._V1_SX300.jpg</t>
  </si>
  <si>
    <t>Lorenzo DeStefano</t>
  </si>
  <si>
    <t>musician|composer|prodigy|blindness</t>
  </si>
  <si>
    <t>tt3766354</t>
  </si>
  <si>
    <t>The Equalizer 2</t>
  </si>
  <si>
    <t>Plot unknown. A sequel to the the 2014 film, "The Equalizer", which is based on the TV series about a retired agent who's a hired gun for vengeance.</t>
  </si>
  <si>
    <t>https://images-na.ssl-images-amazon.com/images/M/MV5BNzZmMzRhNGMtNmQ2MS00MmM3LWI3N2EtMjk5ZjkzYWRmNDU3XkEyXkFqcGdeQXVyNzM1NzIzODU@._V1_SX300.jpg</t>
  </si>
  <si>
    <t>tt3766394</t>
  </si>
  <si>
    <t>Hello, My Name Is Doris</t>
  </si>
  <si>
    <t>A self-help seminar inspires a sixty-something woman to romantically pursue her younger co-worker.</t>
  </si>
  <si>
    <t>Sally Field, Edmund Lupinski, Norma Michaels, Stephen Root</t>
  </si>
  <si>
    <t>https://images-na.ssl-images-amazon.com/images/M/MV5BMTg0NTM3MTI1MF5BMl5BanBnXkFtZTgwMTAzNTAzNzE@._V1_SX300.jpg</t>
  </si>
  <si>
    <t>Michael Showalter</t>
  </si>
  <si>
    <t>co-worker|sixty-something|hoarding|based-on-short-film|funeral|white-cat|female-singer|daydream|facebook-profile|facebook|being-followed|following-someone|vintage-clothing|office|computer|satire|new-york-city|brooklyn-new-york-city|coffee|ferry|manhattan-new-york-city|staten-island-new-york-city|mother-daughter-relationship|dead-mother|brother-sister-relationship|band|misfit|teenage-girl|dancing|unrequited-love|eating|food|thanksgiving|fantasy-sequence|friendship|friend|older-woman-younger-man-relationship|independent-film</t>
  </si>
  <si>
    <t>tt3767372</t>
  </si>
  <si>
    <t>Piku</t>
  </si>
  <si>
    <t>A quirky comedy about the relationship between a daughter and her aging father, whose eccentricities drive everyone crazy.</t>
  </si>
  <si>
    <t>Amitabh Bachchan, Deepika Padukone, Irrfan Khan, Moushumi Chatterjee</t>
  </si>
  <si>
    <t>https://images-na.ssl-images-amazon.com/images/M/MV5BMTUwOTMxNjc2OV5BMl5BanBnXkFtZTgwODQ4OTMxNTE@._V1_SX300.jpg</t>
  </si>
  <si>
    <t>Shoojit Sircar</t>
  </si>
  <si>
    <t>18 wins &amp; 9 nominations.</t>
  </si>
  <si>
    <t>irritable-bowel-syndrome|father-daughter-relationship|character-name-in-title|eccentric-man|old-man|knife|road-trip|bicycle|nickname|constipation|delhi-india|kolkata-india|female-protagonist|strong-female-lead|hypochondriac|title-spoken-by-character</t>
  </si>
  <si>
    <t>tt3770750</t>
  </si>
  <si>
    <t>Tomorrow Ever After</t>
  </si>
  <si>
    <t>When a historian living in the year 2592 time-travels to 2015, she navigates the societal woes that she's read about in history books.</t>
  </si>
  <si>
    <t>Carolina Ravassa, Caitlin Mehner, Ela Thier, Dawn Young</t>
  </si>
  <si>
    <t>https://images-na.ssl-images-amazon.com/images/M/MV5BZmExYWI5OGItNzM3ZS00OTMyLTg1ZjYtNjRiYWI5MjMxOTI0XkEyXkFqcGdeQXVyMTEzMjkxNjA@._V1_SX300.jpg</t>
  </si>
  <si>
    <t>Ela Thier</t>
  </si>
  <si>
    <t>tt3771536</t>
  </si>
  <si>
    <t>Shivaay</t>
  </si>
  <si>
    <t>Shivaay is a Himalayan mountaineer who is an innocent and yet is capable of transforming into a mean destroyer when he needs to protect his family.</t>
  </si>
  <si>
    <t>Erika Kaar, Ajay Devgn, Vir Das, Robert Maaser</t>
  </si>
  <si>
    <t>https://images-na.ssl-images-amazon.com/images/M/MV5BZWU3YzllMDEtNDliNy00NmFkLWEwNWEtMDM0M2Y0NjY0MmJhL2ltYWdlXkEyXkFqcGdeQXVyNDY5MTUyNjU@._V1_SX300.jpg</t>
  </si>
  <si>
    <t>Ajay Devgn</t>
  </si>
  <si>
    <t>kidnapped|child-trafficking|bulgaria|embassy|mountains|running|jumping|tattoo|trident|searching|shot-with-a-gun|swinging|rescue|escape|chase|lord-shiva|flashback|tent|crevasse|trekking|india|superhero|one-against-many|hook|computer|restaurant|mask|gun|police-van|doll|photograph|gunfight|hacker|avalanche|earthquake|stabbed-in-the-mouth|snow|chopper|framed|handcuffs|dam|bridge|action-thriller|car-chase|taxi|journey|mountain-cave|fight|character-name-in-title</t>
  </si>
  <si>
    <t>tt3772640</t>
  </si>
  <si>
    <t>She's Dating the Gangster</t>
  </si>
  <si>
    <t>Athena Dizon plays a trick on campus heartthrob and bad boy, gangster, Kenji de los Reyes. Setting up an arrangement to pretend as lovers-to make his ex jealous-they found themselves falling to each other yet falling apart.</t>
  </si>
  <si>
    <t>Daniel Padilla, Kathryn Bernardo, Richard Gomez, Dawn Zulueta</t>
  </si>
  <si>
    <t>https://images-na.ssl-images-amazon.com/images/M/MV5BYmNkMzk3OWUtZTBiZC00NDYxLWIyMWItMTNiMTk1YzE1NGUwXkEyXkFqcGdeQXVyNTYyNzQ2MjY@._V1_SX300.jpg</t>
  </si>
  <si>
    <t>Cathy Garcia-Molina</t>
  </si>
  <si>
    <t>gangster|book|tragedy</t>
  </si>
  <si>
    <t>tt3774114</t>
  </si>
  <si>
    <t>Snowden</t>
  </si>
  <si>
    <t>The NSA's illegal surveillance techniques are leaked to the public by one of the agency's employees, Edward Snowden, in the form of thousands of classified documents distributed to the press.</t>
  </si>
  <si>
    <t>Melissa Leo, Zachary Quinto, Joseph Gordon-Levitt, Jaymes Butler</t>
  </si>
  <si>
    <t>https://images-na.ssl-images-amazon.com/images/M/MV5BMTg2MzYzNzgzOF5BMl5BanBnXkFtZTgwOTg4NzQ4OTE@._V1_SX300.jpg</t>
  </si>
  <si>
    <t>ethics|cyber-warfare|internet|mass-surveillance|cia|abuse-of-power|nsa|whistleblower|cryptography|intelligence-department|defector|responsibility|mass-media|journalism|wikileaks|traitor|surveillance|2000s|enlightenment|treason|one-word-title|character-name-in-title|fight-for-justice|surveillance-state|sign-language|computer-camera|laptop|hawaii|epilepsy|hunting|tokyo-japan|watching-tv|presidential-election|u.s.-presidential-election|geneva-switzerland|passport|hotel-room|hong-kong|rubik's-cube|2008-presidential-election|year-2007|year-2006|fugitive|wanted-man|constitutional-rights|civil-liberties|reference-to-john-boehner|telephone-data-collection|year-2015|scene-during-closing-credits|bomb|metadata|social-control|economy|archive-footage|newsreel-footage|reference-to-petrobras|brazilian-oil-company|g8-inter-governmental-political-forum|diplomacy|reference-to-venezuela|reference-to-andrea-merkel|cow|reference-to-austria|reference-to-brazil|reference-to-germany|refernece-to-mexico|power-outage|dam|power-grid|infrastructure|communications-system|wiretapping|pakistan|drone|epic-shelter-the-computer-backup-system|airplane|reference-to-toyota-air-base-tokyo|year-2009|reference-to-dell-computer|japan|microphone|do-not-disturb-sign|telephone-call|telephone|subpoena|matter-of-principal|resignation|paranoia|being-watched|watching-someone|reference-to-missouri|hacker|reference-to-florida|reference-to-cindy-mccain|reference-to-john-mccain|reference-to-chicago-illinois|watching-news-on-a-computer|reference-to-bolivia|political-asylum|reference-to-ecuador|reference-to-cuba|airport|seclusion|escape|refugee|stateless|little-girl|tamil|extradition|reference-to-interpol|u.s.-justice-department|arrest-warrant|conversion-of-government-property|theft|van|skybridge|media-mania|beach|tyranny|sleeping|fear|spanish|german|infrastructure-analyst|tv-news-reporter|reference-to-big-brother|internet-company|reference-to-the-washington-post-the-newspaper|reference-to-apple|reference-to-youtube|reference-to-aol|encrypted-backup|reference-to-yahoo|reefrence-to-microsoft|u.s.-national-security-agency|walking-into-sunlight|scanner|slow-motion-scene|refereence-to-captain-america|israeli|computer-code|monitor|core-router|technical-assistance-organization|reference-to-syria|mira-hotel-hong-kong|social-media|putting-one's-finger-up-to-one's-mouth-to-quiet-someone|reference-to-a-five-eyes-conference|reference-to-sydney-australia|jealousy|u.s.-director-of-national-intelligence|fisa-court|black-and-white-segues-into-color|color-segues-into-black-and-white|reference-to-god|bonfire|drone-accident|conscience|international-law|obeying-orders|trial|reference-to-a-nazi|criminal|reference-to-the-nuremberg-trials|husband-wife-relationship|murder-of-family|funeral|murder-of-a-child|killing-a-dog|murder|birthday-cake|reference-to-las-vegas-nevada|birthday|wager|reference-to-pakistan|heat-map|map|reference-to-france|skype|u.s.-navy|prescription|hiking|web-portal|heartbeat-the-centralized-database|catastrophic-site-failure|jsoc|joint-special-operations-command|sim-card|reference-to-the-u.s.-air-force|geolocator|reference-to-waziristan|explosion|roc|regional-operations-center|ntoc|nsa-css-threat-operations-center|reference-to-jesus-christ|pizza|nsa-regional-cryptological-center-oahu-hawaii|counter-spying|backpack|year-2012|newspaper-publisher|tv-news|editor-in-chief|court-order|parking-lot|seizure|female-doctor|tegretol|fainting|fogged-over-eyeglasses|pasta|nasa-deputy-director|cooking|cookout|counter-cyber|reference-to-fort-meade-maryland|beer|fisa-court-order|reference-to-mossad|reference-to-the-pentagon|victory|secrecy|dead-pheasant|pheasant-hunting|unarmed-aerial-vehicle|freedom|cyber-attack|terror-attack|nuclear-war|reference-to-the-second-world-war|shotgun|gunshot|snow|dragnet|chinese|reference-to-oahu-hawaii|sleeplessness|truth-to-power|abuse|reference-to-kirk-wiebe|reference-to-ed-loomis|reference-to-bill-binney|anxiety|maryland|intelligence-community|reference-to-booz-allen-hamilton|reference-to-the-u.s.-defense-intelligence-agency|computer-hardware|reference-to-theodore-roosevelt|gift|teaching-someone-how-to-pole-dance|promise|doorbell|year-2011|columbia-maryland|breakup|loneliness|crying-woman|depression|band-aid|nude-portrait|hard-drive|twitter|reference-to-mount-fuji|close-up-of-an-eye|database|montage|botox|mother-daughter-relationship|female-bartender|reference-to-miami-florida|dentist|animated-sequence|reference-to-buffalo-new-york|iranian-banker|referenec-to-beirut-lebanon|telephone-number|grandfather-grandson-relationship|father-son-relationship|reference-to-the-u.s.-coast-guard|fbi|polygraph|computer|crutches|u.s.-army-administrative-discharge|x-ray|hospital|refeence-to-the-u.s.-pentagon|bunk-bed|falling-to-the-floor|penis-slur|barracks|black-american|african-american|basic-training|f-word|military-training|woods|forest|reference-to-iraq|reference-to-a-cadillac|u.s.-army-recruit|drill-sergeant|u.s.-army-rangers|overhead-shot|u.s.-soldier|u.s.-army|senior-advisor|solutions-consultant|systems-engineer|intelligence-industry|fort-benning-georgia|29-year-old|interview|uhf-frequency|flash-forward|movie-camera|elevator|the-guardian-the-newspaper|columnist|alligator-statue|eyeglasses|controversy|sex|nudity|spy|rifle|historical-event|boyfriend-girlfriend-relationship|documentary-filmmaker|female-nudity|bare-chested-male|blackmail|intelligence-clearance|undercover-officer|reference-to-the-swiss-police|mercedes|drunk-driving|jail|drunkenness|drinking|drink|giving-a-toas|visa|deportation|sleeping-pills|suicide-attempt|reference-to-al-qaeda|reference-to-a-russian-billionaire|russian|bar|stripper|pole-dancer|family-relationships|illegal-immigrant|turkish|alias|18-year-old|reference-to-the-u.s.-supreme-court-chief-justice|judge|saudi-financing|facebook|reference-to-the-international-school-of-geneva-switzerland|father-daughter-relationship|15-year-old|hijab|undressing|reference-to-the-british|laptop-computer|optic-nerve-camera-and-mic-activation|reference-to-paris-france|brother-in-law-sister-in-law-relationship|reference-to-inter-services-intelligence|pakistani|reference-to-montfort-financial-services|money|trust|schmoozing|subtitled-scene|church|structured-query-language|reference-to-iran|reference-to-russia|reference-to-china|teacher-student-relationship|reference-to-the-middle-east|signit-program|skeet-shooting|teacher|u.s.-congress|military-inductrial-complex|e-mail|terabyte|haystack|reference-to-desert-storm-the-war|reference-to-the-new-york-times-the-newspaper|warrant|anti-war|foreign-intelligence-surveillance-act|fisa|fourth-amendment-to-the-u.s.-constitution|u.s.-constitution|newspaper-headline|reading-a-newspaper|newspaper|kiss|romance-subplot|liberal|conservative|u.s.-government|politics|u.s.-president|anti-iraq-war|anti-war-demonstration|petition|demonstration|protest|shyness|white-house-wshington-d.c.|virginia-the-state|website|lie|black-and-while-photograph|u.s.-capitol-building-washington-d.c.|cafe|apology|computer-dating|photographer|camera|reference-to-osama-bin-laden|banker|reference-to-deutsche-bank|reference-to-j.p.-morgan-bank|string-quartet|reference-to-the-world-trade-organization|short-message-service|sms|google-search|keyword-selector|g-chat|reference-to-romania|reference-to-oakland-california|reference-to-the-witch-from-snow-white|ambassador|reference-to-bucharest-romania|covert-action|facial-safety-mask|goggles|reference-to-milan-italy|derog|gss-security-services|u.s.-diplomatic-mission-to-the-u.n.|motor-scooter|computer-secirity-network|reference-to-the-united-nations|search-interface|prism-surveillance-program|hiding-one's-head-under-a-blanket|password|xkeyscore|reference-to-guinness-beer|new-york-city|investigation|government-communications-headquarters-cheltenham-england|gchq|u.s.-secret-service|digital-footprint|national-security|espionage-act|espionage|privac-security-clearance|handshake|knocking-on-a-door|umbrella|patriot|politician|cyberspace|malware|reference-to-mexico-city|computer-programmer|aptitude-test|reference-to-meals-ready-to-eat|reference-to-istanbul-turkey|reference-to-berlin-germany|reference-to-london-england|war-on-terrorism|terrorism|reference-to-afghanistan|supercomputer|self-taught|photograph|reference-to-nikita-khrushchev|reference-to-john-f.-kennedy|reference-to-moscow-russia|washington-d.c.|the-hot-line|washington-monument|encryption-machine|class|code-breaking|code|sigaba-code-encryption-machine|enigma-encryption-machine|cia-training-center-virginia|rearview-mirror|surveillance-camera|security-camera|guard-dog|german-shepherd|barking-dog|guard-post|id|security-guard|reference-to-george-w.-bush|american-flag|top-security-clearance|reference-to-atlas-shrugged-the-novel|reference-to-ayn-rand|reference-to-henry-david-thoreau|reference-to-joseph-campbell|high-school-dropout|divorced-parents|japanese|mandarin|reference-to-the-asvab-test|technology|u.s.-army-special-forces|motto|cray-1-computer|what-happened-to-epilogue|applause|human-rights|accountability|u.s.-state-department|latin-america|russia|robot|residency-permit|lawyer|airport-hotel|reference-to-sarah-harrison|reference-to-donald-trump|reference-to-world-war-three|political-manipulation|undercover-agent|reference-to-snow-white|reference-to-verizon|reference-to-google|reference-to-9-11|sd-card|tunnel|epileptic|barbecue|shooting|dog|broken-leg|military|year-2004|nonlinear-timeline|flashback|microwave-oven|cell-phone|hotel|fight-for-rights|undercover-operation|usa|2010s|surname-as-title|journalist|year-2013|title-spoken-by-character</t>
  </si>
  <si>
    <t>tt3774466</t>
  </si>
  <si>
    <t>Ashby</t>
  </si>
  <si>
    <t>High-school student Ed Wallis enters into a friendship with his neighbor, Ashby, a retired CIA assassin who only has a few months left to live.</t>
  </si>
  <si>
    <t>Mickey Rourke, Nat Wolff, Emma Roberts, Sarah Silverman</t>
  </si>
  <si>
    <t>https://images-na.ssl-images-amazon.com/images/M/MV5BMTU1MDk2NTI1Ml5BMl5BanBnXkFtZTgwNjkwNzE2NjE@._V1_SX300.jpg</t>
  </si>
  <si>
    <t>Tony McNamara</t>
  </si>
  <si>
    <t>high-school-student|friendship|high-school|assassin|neighbor|written-by-director|2010s|months-to-live|ex-assassin|ex-cia-agent|one-word-title|forename-as-title|football|hitman|teen-angst|character-name-in-title|title-spoken-by-character</t>
  </si>
  <si>
    <t>tt3774802</t>
  </si>
  <si>
    <t>Pandemic</t>
  </si>
  <si>
    <t>Pandemic is set in the near future, where a virus of epic proportions has overtaken the planet. There are more infected than uninfected, and humanity is losing its grip on survival. Its ...</t>
  </si>
  <si>
    <t>Rachel Nichols, Alfie Allen, Missi Pyle, Mekhi Phifer</t>
  </si>
  <si>
    <t>https://images-na.ssl-images-amazon.com/images/M/MV5BMTU0OTk0ODA4MV5BMl5BanBnXkFtZTgwMjM1MzA5NzE@._V1_SX300.jpg</t>
  </si>
  <si>
    <t>John Suits</t>
  </si>
  <si>
    <t>pandemic|found-footage|post-apocalypse|infection|infected|survival|survivor|rescue|virus|near-future|los-angeles-storm-drain|child-shot|first-person-perspective|bulletproof-vest|jumpsuit|outbreak|on-the-road|foot-chase|zombie|flesh-eating-zombie|zombie-survival|zombie-child|zombie-attack|zombie-violence|death-of-protagonist|axe|compound|jumping-out-a-window|stabbed-in-the-neck|locker-room|zombie-outbreak|zombie-apocalypse|female-zombie|undead|food-shortage|van|stabbed-in-the-throat|video-message|bandaged-arm|sole-black-character-dies-cliche|school-shooting|point-of-view-shot|character's-point-of-view-camera-shot|woman-with-gun|woman-shot|human-bait|imposter|head-bashed-in|stabbed-in-the-head|video-camera|ambush|gym|dead-baby|stabbing|knife|stabbed-through-the-chin|eye-gouging|throat-slitting|dead-wife|shot-in-the-head|shot-in-the-face|shot-to-death|flare-gun-as-weapon|ex-convict|submachine-gun|hit-with-a-rifle-butt|hit-with-a-baseball-bat|city|base|head-stomp|climbing-out-a-window|night-vision-sequence|night-vision|abandoned-school|gps|gps-device|high-school|cannibalism|taxi|photograph|cell|self-sacrifice|blowing-out-candles-on-a-birthday-cake|home-movie-footage|hazmat-suit|woman-in-hazmat-suit|dead-body-in-car-trunk|scene-before-opening-credits|talking-to-the-camera|assumed-identity|id-card|dead-body-in-a-toilet-stall|telephone-call|cell-phone|medical-kit|death-of-husband|loss-of-husband|loss-of-wife|death-of-wife|ambulance|school|voice-recording|home-movie|birthday-cake|birthday|dead-body|mother-daughter-relationship|teenage-daughter|teenage-girl|dystopia|school-bus|blood-test|toilet-stall|african-american|woman-in-peril|flare-gun|shotgun|pump-action-shotgun|missing-husband|missing-daughter|family-home|baseball-bat|bus-driver|bus|parking-lot|scientist|female-scientist|female-protagonist|point-of-view|shaky-cam|los-angeles-california|subjective-camera|death-of-child|death-of-mother|one-word-title</t>
  </si>
  <si>
    <t>tt3776826</t>
  </si>
  <si>
    <t>Operation Avalanche</t>
  </si>
  <si>
    <t>In 1967, four undercover CIA agents were sent to NASA posing as a documentary film crew. What they discovered led to one of the biggest conspiracies in American history.</t>
  </si>
  <si>
    <t>Matt Johnson, Owen Williams, Josh Boles, Jared Raab</t>
  </si>
  <si>
    <t>https://images-na.ssl-images-amazon.com/images/M/MV5BMTYxMTQ4NDk0NF5BMl5BanBnXkFtZTgwNDIxMzk2NzE@._V1_SX300.jpg</t>
  </si>
  <si>
    <t>Matt Johnson</t>
  </si>
  <si>
    <t>danger|camera|fake-documentary|talking-to-the-camera|looking-at-the-camera|found-footage|mockumentary|title-spoken-by-character|nasa|cia|moon|cold-war|mission|mole|spy|conspiracy|house|secret|cia-agent|moon-landing|space-race|suspicion|risk|dark-secret|space-program|astronaut-costume|usa-country-flag|broken-windshield|menace|threat|stalking|mysterious-person|mysterious-individual|mysterious-man|spying|information|informant|recording|dangerous-mission|secret-mission|disappearance|fighting|fight|argument|discussion|conversation|husband-wife-relationship|cruelty|weapon|pistol|newspaper|tape|cameraman|flashback|light|run|running|interview|corpse|night|violence|evil|deception|staging|farce|astronaut|manipulation|investigation|lie|revelation|secret-agent|watching-tv|television-news|television|friendship|friend|phone-call|phone|telephone-call|telephone|car-chase|death|killing|homicide|murder|shot-to-death|shooting|gun|escape|car-driving|car|photography|photograph|photo|handheld-camera|woman-with-glasses|man-with-glasses|kgb|apollo-11|1960s</t>
  </si>
  <si>
    <t>tt3778010</t>
  </si>
  <si>
    <t>Dead Awake</t>
  </si>
  <si>
    <t>A young woman must save herself and her friends from an ancient evil that stalks its victims through the real-life phenomenon of sleep paralysis.</t>
  </si>
  <si>
    <t>Jocelin Donahue, Jesse Bradford, Jesse Borrego, Lori Petty</t>
  </si>
  <si>
    <t>https://images-na.ssl-images-amazon.com/images/M/MV5BOTY1MDExOTI0Ml5BMl5BanBnXkFtZTgwNjA5MDExMDI@._V1._CR43,44,913,1414_SX89_AL_.jpg_V1_SX300.jpg</t>
  </si>
  <si>
    <t>Phillip Guzman</t>
  </si>
  <si>
    <t>dream-sequence|dreaming|nudity|female-nudity|blood-bath</t>
  </si>
  <si>
    <t>tt3778644</t>
  </si>
  <si>
    <t>Untitled Han Solo Star Wars Anthology Film</t>
  </si>
  <si>
    <t>The plot is unknown.</t>
  </si>
  <si>
    <t>Emilia Clarke, Thandie Newton, Donald Glover, Woody Harrelson</t>
  </si>
  <si>
    <t>franchise|star-wars|spin-off|space-opera</t>
  </si>
  <si>
    <t>tt3779300</t>
  </si>
  <si>
    <t>War Pigs</t>
  </si>
  <si>
    <t>A rag tag unit of misfits known as the War Pigs must go behind enemy lines to exterminate Nazis by any means necessary.</t>
  </si>
  <si>
    <t>Luke Goss, Dolph Lundgren, Chuck Liddell, Mickey Rourke</t>
  </si>
  <si>
    <t>https://images-na.ssl-images-amazon.com/images/M/MV5BYjUyNjg3MjMtZGVkZS00MzUzLWJhM2UtNWM1ZWFlOTc4MzA5XkEyXkFqcGdeQXVyMDI4NjM1MQ@@._V1_SX300.jpg</t>
  </si>
  <si>
    <t>tt3780208</t>
  </si>
  <si>
    <t>Dark Signal</t>
  </si>
  <si>
    <t>The spirit of a murdered girl returns with a message for the staff of a local radio station.</t>
  </si>
  <si>
    <t>Siwan Morris, Gareth David-Lloyd, Joanna Ignaczewska, Duncan Pow</t>
  </si>
  <si>
    <t>https://images-na.ssl-images-amazon.com/images/M/MV5BZGU2MzgzZGItMzI0Yi00MzNkLWEzMjMtNTgzYzk0NGI3YjNiXkEyXkFqcGdeQXVyMzY5MzAxMDc@._V1_SX300.jpg</t>
  </si>
  <si>
    <t>Edward Evers-Swindell</t>
  </si>
  <si>
    <t>spirit|radio-station|boy|answering-machine|answering-machine-message|sack-mask|night|news-report|country-house|rural-setting|countryside|scene-before-opening-credits|car-on-fire|dead-daughter|beaten-to-death|haunting|hands-tied|tied-up|supernatural-horror|child's-bedroom|death-of-daughter|face-slap|bedroom|scream|woman-in-jeopardy|radio-broadcast|broadcast|disabled-boy|disabled-child|disabled|video-chat|dead-woman|body-wrapped-in-plastic|dead-woman-with-eyes-open|hit-with-a-shovel|plastic-sheet|knocked-out|evil-spirit|listening-to-radio|intruder|severed-ring-finger|hooded-killer|rearview-mirror|internet-chat|single-mother|bolt-cutter|killer|serial-killer|finger-cut-off|severed-finger|little-boy|hoodie|home-invasion|cigarette-smoking|woman-smoking-cigarette|biracial-child|babysitter|night-time|farmhouse|radio-show|wales|aerial-shot|country-road|psychic|electronic-voice-phenomena|female-psychic|paranormal|car-alarm|trespassing|tire-iron|woman-riding-a-motorcycle|motorcycle|female-dj|radio-dj|telephone-call|glow-stick|voice-recording|radio-show-host|laptop|webcam|farm|female-ghost|cell-phone|mini-van|breaking-and-entering|blonde-woman|supernatural|ghost|medium|selfie|mother-son-relationship|eviction|radio-host|boyfriend-girlfriend-relationship|farmer|england|british|two-word-title|radio-broadcasting|independent-film</t>
  </si>
  <si>
    <t>tt3781476</t>
  </si>
  <si>
    <t>Monster Hunt</t>
  </si>
  <si>
    <t>In an ancient world where monsters rule the land while humans keep to their own kingdom, a baby monster, Wuba, is born to a human father and monster queen. When mortals and creatures alike ...</t>
  </si>
  <si>
    <t>Edko Films</t>
  </si>
  <si>
    <t>Baihe Bai, Boran Jing, Wu Jiang, Elaine Jin</t>
  </si>
  <si>
    <t>https://images-na.ssl-images-amazon.com/images/M/MV5BMTUyMjUzNDgxMV5BMl5BanBnXkFtZTgwMDUwNTQ2NzE@._V1_SX300.jpg</t>
  </si>
  <si>
    <t>Raman Hui</t>
  </si>
  <si>
    <t>baby-monster|monster|supernatural-pregnancy|male-pregnancy|grandmother|pregnant-man|demon-hunter|strong-woman</t>
  </si>
  <si>
    <t>tt3781762</t>
  </si>
  <si>
    <t>Exactly 100 years after the Armenian Genocide, a theatre director stages a play to bring the ghosts of the past back to life.</t>
  </si>
  <si>
    <t>Bloodvine Media</t>
  </si>
  <si>
    <t>Simon Abkarian, Angela Sarafyan, Sam Page, Nikolai Kinski</t>
  </si>
  <si>
    <t>https://images-na.ssl-images-amazon.com/images/M/MV5BNTMxNDczNDQyM15BMl5BanBnXkFtZTgwMzE3NjkwNTE@._V1_SX300.jpg</t>
  </si>
  <si>
    <t>Garin Hovannisian, Alec Mouhibian</t>
  </si>
  <si>
    <t>genocide|armenian-genocide|armenian|theater|los-angeles-california|turkey-the-country|ottoman-empire|turkish-history|armenia|year-1915|theatre-production|stage-play|theatre-premiere|armenian-culture|turkey|armenian-history|soldier|international|number-as-title|historical|armenian-american</t>
  </si>
  <si>
    <t>tt3787590</t>
  </si>
  <si>
    <t>We Are Your Friends</t>
  </si>
  <si>
    <t>Caught between a forbidden romance and the expectations of his friends, aspiring DJ Cole Carter attempts to find the path in life that leads to fame and fortune.</t>
  </si>
  <si>
    <t>Zac Efron, Wes Bentley, Emily Ratajkowski, Jonny Weston</t>
  </si>
  <si>
    <t>https://images-na.ssl-images-amazon.com/images/M/MV5BMjE2NjIxODUxNF5BMl5BanBnXkFtZTgwMjI1MzM1NjE@._V1_SX300.jpg</t>
  </si>
  <si>
    <t>Max Joseph</t>
  </si>
  <si>
    <t>wannabe-dj|narcissism|male-objectification|dj|alcoholism|hypocritical-woman|gold-digger|passive-aggressive-woman|wannabe|egocentrism|cheating-girlfriend|san-fernando-valley-california|party|music-producer|group-of-friends|los-angeles-california|fame|friendship|dance|boyfriend-girlfriend-relationship|written-by-director|friendship-between-men|aspiring-dj|friend|funfair|luna-park|repeated-scene|vegan-restaurant|waitress|festival|music-festival|earphones|apology|character-says-i'm-sorry|ageism|alcoholic|man-child|coming-of-age|conscience|coffin|grave|cemetery|rabbi|loss-of-friend|party-lifestyle|male-vomiting|vomiting|topless-woman|bare-breasts|pole-dancer|night-club|singing-along|sing-along|cake|cynical-man|cynicism|swindler|swindle|moral-dilemma|wrestling|hypocrisy|unfaithful-girlfriend|gift|undressing-someone|undressing|las-vegas|punch-in-face|older-man-younger-woman-relationship|piano-playing|playing-piano|taking-off-shirt|taking-off-shoes|underwater-scene|hotel-room|fight|savings|money-counting|counting-money|baseball-bat|operator|call-center|reference-to-kevin-systrom|passive-aggressive-behavior|animated-scene|sex-in-a-car|vulgar-woman|photo-booth|ambition|marijuana|joint|delusion|seductive-woman|seductive-behavior|corruption|bribe|bribery|slacker|masturbation-reference|drug-dealing|father-son-relationship|aspiring-actor|male-in-underwear|actor|breaking-the-fourth-wall|best-friend|taking-a-shower|male-in-shower|barefoot-male|blood-on-face|map|first-person-title|watching-tv|drug|greed|reference-to-al-pacino|vulgar-language|businessman|dj-as-protagonist|musician-as-protagonist|musician|scene-during-end-credits|title-at-the-end|laptop|jogging|punched-in-the-face|funeral|drug-overdose|swimming-pool|reference-to-craigslist|beach|sushi|reference-to-burt-reynolds|vomit|drunkenness|camera-focus-on-female-butt|topless-female-nudity|strip-club|birthday-cake|birthday|hotel|sex-scene|ecstasy|las-vegas-nevada|freeze-frame|flashback|raised-middle-finger|reference-to-hillary-clinton|reference-to-david-bowie|reference-to-ralph-waldo-emerson|real-estate|reference-to-instagram|animated-sequence|four-word-title|flask|pcp|hallucination|painting|art-gallery|hollywood-california|marijuana-joint|drug-dealer|nightclub|slow-motion-scene|title-appears-in-song|title-based-on-song|no-opening-credits|diner|character-repeating-someone-else's-dialogue|talking-to-the-camera|voice-over-narration|california-state-university-northridge|headphones|bare-chested-male|death-of-friend|female-objectification</t>
  </si>
  <si>
    <t>tt3790720</t>
  </si>
  <si>
    <t>Peggy Guggenheim: Art Addict</t>
  </si>
  <si>
    <t>A portrait of a patron of the arts extraordinaire who transformed a modest fortune and impeccable taste into one of the premiere collections of twentieth century art.</t>
  </si>
  <si>
    <t>Dakota Group</t>
  </si>
  <si>
    <t>Peggy Guggenheim, Marina Abramovic, Dore Ashton, Stephanie Barron</t>
  </si>
  <si>
    <t>https://images-na.ssl-images-amazon.com/images/M/MV5BMTY5MzA3MjEwMV5BMl5BanBnXkFtZTgwODgzNzQ4NzE@._V1_SX300.jpg</t>
  </si>
  <si>
    <t>Lisa Immordino Vreeland</t>
  </si>
  <si>
    <t>art|20th-century|modern-art|cosmetic-surgery|plastic-surgery|nose|reference-to-pablo-picasso|reference-to-max-ernst|reference-to-jackson-pollock|venice-italy|eiffel-tower-paris|museum|sinking-of-the-titanic|titanic|reference-to-the-titanic|new-york-city|london-england|guggenheim-jeune-gallery-london|surrealism|cubism|dadaism|bare-chested-male|year-1921|paris-france|interview|sex|art-collector|wealth|art-patron|painting|painter</t>
  </si>
  <si>
    <t>tt3791268</t>
  </si>
  <si>
    <t>Roseanne for President!</t>
  </si>
  <si>
    <t>Comedian Roseanne Barr embarks on the most off-the-rails presidential campaign in U.S. history. What begins as a political journey becomes a raw and revealing portrait of a comedic icon.</t>
  </si>
  <si>
    <t>Roseanne Barr, Michael Moore, Rosie O'Donnell, Sandra Bernhard</t>
  </si>
  <si>
    <t>https://images-na.ssl-images-amazon.com/images/M/MV5BNzgwNzkyMzEzOF5BMl5BanBnXkFtZTgwNjg5ODkxOTE@._V1_SX300.jpg</t>
  </si>
  <si>
    <t>Eric Weinrib</t>
  </si>
  <si>
    <t>tt3794204</t>
  </si>
  <si>
    <t>K: Missing Kings</t>
  </si>
  <si>
    <t>Since the Island Academy Incident, silver clansmen Kuroh Yatogami and Neko have been searching for their master, Yashiro Isana, the Silver King. Their search having turned up fruitless, the...</t>
  </si>
  <si>
    <t>Daisuke Namikawa, Daisuke Ono, Tomokazu Sugita, Mikako Komatsu</t>
  </si>
  <si>
    <t>https://images-na.ssl-images-amazon.com/images/M/MV5BMTQ3NTk1Mzg0MV5BMl5BanBnXkFtZTgwMjM3NzIwMjE@._V1_SX300.jpg</t>
  </si>
  <si>
    <t>Shingo Suzuki</t>
  </si>
  <si>
    <t>Animation, Action, Fantasy</t>
  </si>
  <si>
    <t>tt3796006</t>
  </si>
  <si>
    <t>Roar</t>
  </si>
  <si>
    <t>After his photojournalist brother gets killed by a white tigress in the jungles of the Sundarbans, Pandit and his team of commandos enter the prohibited core area of the forest to avenge his death.</t>
  </si>
  <si>
    <t>Abis Rizvi Films</t>
  </si>
  <si>
    <t>Aadil Chahal, Ahran Chaudhary, Pranay Dixit, Subrat Dutta</t>
  </si>
  <si>
    <t>https://images-na.ssl-images-amazon.com/images/M/MV5BMTk5OTkzNDc1NV5BMl5BanBnXkFtZTgwODg4NDExMzE@._V1_SX300.jpg</t>
  </si>
  <si>
    <t>Kamal Sadanah</t>
  </si>
  <si>
    <t>tt3797868</t>
  </si>
  <si>
    <t>The Choice</t>
  </si>
  <si>
    <t>Travis and Gabby first meet as neighbors in a small coastal town and wind up in a relationship that is tested by life's most defining events.</t>
  </si>
  <si>
    <t>Benjamin Walker, Teresa Palmer, Maggie Grace, Alexandra Daddario</t>
  </si>
  <si>
    <t>https://images-na.ssl-images-amazon.com/images/M/MV5BMTYzMDA2ODcxMV5BMl5BanBnXkFtZTgwODMzOTMzNzE@._V1_SX300.jpg</t>
  </si>
  <si>
    <t>hospital|bikini|reference-to-star-wars|nonlinear-timeline|no-opening-credits|lawn-chair|beaufort-north-carolina|pregnant-woman|coma-patient|marriage-proposal|dead-mother|eating-ice-cream-from-the-container|southern-accent|boat-ride|first-kiss|puppy|pregnant-dog|next-door-neighbor|wind-chime|car-crash|brother-sister-relationship|unfaithful-girlfriend|father-son-relationship|husband-wife-kiss|husband-wife-relationship|wife-in-a-coma|boyfriend-girlfriend-relationship|based-on-novel</t>
  </si>
  <si>
    <t>tt3798628</t>
  </si>
  <si>
    <t>Brand: A Second Coming</t>
  </si>
  <si>
    <t>Follows comedian/author/activist Russell Brand as he dives headlong into drugs, sex &amp; fame in an attempt to find happiness, only to realize that our culture feeds us bad ideas &amp; empty idols...</t>
  </si>
  <si>
    <t>Interloper Films</t>
  </si>
  <si>
    <t>Russell Brand, Simon Amstell, Andrew Antonio, Barbara Brand</t>
  </si>
  <si>
    <t>https://images-na.ssl-images-amazon.com/images/M/MV5BMTQ0NDI1MzE2OF5BMl5BanBnXkFtZTgwMTc0MTc4NjE@._V1_SX300.jpg</t>
  </si>
  <si>
    <t>Ondi Timoner</t>
  </si>
  <si>
    <t>tt3798866</t>
  </si>
  <si>
    <t>Targeted: Exposing the Gun Control Agenda</t>
  </si>
  <si>
    <t>This documentary from Wintons Motion Pictures asks and answers the increasingly tough questions regarding gun control in America.</t>
  </si>
  <si>
    <t>https://images-na.ssl-images-amazon.com/images/M/MV5BYzg3OWUzZTAtY2EzZi00NDY1LTg2OTYtYjEwMzk5NDljMTU3XkEyXkFqcGdeQXVyMjQ3NzUxOTM@._V1_SX300.jpg</t>
  </si>
  <si>
    <t>Jesse Winton</t>
  </si>
  <si>
    <t>gun-control|interview|gun-rights|independent-film|switzerland|constitutional-law|human-rights</t>
  </si>
  <si>
    <t>tt3799694</t>
  </si>
  <si>
    <t>The Nice Guys</t>
  </si>
  <si>
    <t>In 1970s Los Angeles, a mismatched pair of private eyes investigate a missing girl and the mysterious death of a porn star.</t>
  </si>
  <si>
    <t>Russell Crowe, Ryan Gosling, Angourie Rice, Matt Bomer</t>
  </si>
  <si>
    <t>https://images-na.ssl-images-amazon.com/images/M/MV5BMjcwNDA5MDYyNl5BMl5BanBnXkFtZTgwNjg0NDkzNzE@._V1_SX300.jpg</t>
  </si>
  <si>
    <t>4 wins &amp; 26 nominations.</t>
  </si>
  <si>
    <t>neo-noir|investigation|los-angeles-california|conspiracy|enemies-become-allies|private-investigator|corruption|falling-off-a-balcony|porn-star|porn-industry|porno-film|pornographer|party|pornography|falling-through-a-glass-roof|overalls|auto-show|newspaper-ad|projectionist|film-projector|sense-of-smell|disposing-of-a-dead-body|corpse|falling-down-a-hill|widower|jumping-through-a-window|thrown-through-a-window|cut-arm|body-landing-on-a-car|grenade|diner|child-in-peril|drunkenness|falling-asleep-while-driving|dream-sequence|shot-in-the-leg|shot-in-the-arm|reference-to-richard-nixon|reference-to-adolf-hitler|hollywood-california|film-reel|car-crash|arm-cast|elevator|hotel|pollution|bowling|aquarium|blood|swimming-pool|enforcer|pump-action-shotgun|reference-to-richard-thomas|child-with-gun|machine-gun|film-canister|falling-into-a-swimming-pool|profanity|burnt-down-house|gas-mask|protest-sign|protestor|birthday-party|bowling-alley|13-year-old|underage-driver|person-in-a-car-trunk|crashing-a-car-into-a-house|hit-by-a-van|strangulation|hollywood-sign|punched-in-the-face|teenage-girl|smog|shot-to-death|shot-in-the-chest|shootout|falling-to-death|topless-female-nudity|blood-splatter|falling-from-height|mermaid-costume|bartender|year-1977|cigarette-smoking|father-daughter-relationship|broken-arm|sucker-punch|murder|alcoholic|brass-knuckles|underwater-scene|watching-porn|death|mermaid|porn-actress|single-father|hippie|1970s|government-conspiracy|car-explosion|fall-from-height|reference-to-lynda-carter|jumping-out-a-window|firing-guns-from-both-hands|ankle-gun|falling-on-a-car|reference-to-john-boy-walton|playing-solitaire|shot-accidentally|discovering-a-dead-body|self-driving-car|reference-to-pocahontas|go-go-dancer|costume-party|hiding-in-a-car-trunk|giant-bee|home-aquarium|collateral-damage|arm-breaking|word-of-the-day|radio-newscast|envelope-of-money|twenty-dollar-bill|fifty-dollar-bill|writing-on-hand|hand-tattoo|in-bathtub-with-clothes-on|breaking-a-window|origami-currency|nude-centerfold|body-paint|strong-female-character|girl-sleuth|cynicism|henchman|eating-an-apple|courage|bravery|child-driving-a-car|van|telephone|card-trick|magic-trick|falling-down-stairs|business-card|hedonism|hit-with-a-chair|motorcycle|booby-trap|hidden-gun|quick-draw|femme-fatale|secretary|female-lawyer|lawyer|gas-station|psychopath|sadism|sadist|man-with-glasses|african-american|afro|pot-smoking|mercilessness|walkie-talkie|dog|tragic-past|courthouse|arrest|beaten-to-death|news-report|slapstick-comedy|assistant|police|left-for-dead|hit-with-a-car-door|woman-hits-a-man|on-the-run|misogyny|experimental-film|hot-tub|reluctant-hero|undercover|near-death-experience|redemption|revenge|dye-pack|offscreen-killing|suspicion|moral-dilemma|prologue|witness|friendship|one-liner|corrupt-politician|corrupt-official|u.s.-department-of-justice|decadence|porno-shop|dream|fire|car-fire|baseball-bat|handgun|coffee|penthouse|killer-bee|phone-booth|pay-phone|race-against-time|showdown|porn-actor|car-show|mansion|forest|woods|arm-sling|macguffin|airplane|airport|note|sunglasses|englishwoman|politics|teenager|disfigurement|suburbia|ex-cop|bribery|attempted-murder|california|pistol-whip|bare-butt|tommy-gun|silencer|female-rear-nudity|shotgun|mustache|ashes|reverse-footage|porn-magazine|exotic-dancer|peep-show|shaving|following-someone|assassination-attempt|wheelchair|hospital|toilet|bathtub|electrocution|ambush|watching-tv|female-nudity|nudity|urban-setting|urban-decay|social-decay|valet|aerial-shot|taxi|cut-throat|blue-paint|contract-killer|hired-killer|sociopath|assassin|hiding-in-a-closet|dancing|dancer|lesbian-kiss|racial-slur|ethnic-slur|christmas-tree|christmas|flash-forward|mother-daughter-estrangement|mother-daughter-relationship|jumping-from-height|dysfunctional-family|birthday|single-parent|fish|apartment|dye|suitcase|dual-wield|hallucination|fantasy-sequence|child-swearing|self-inflicted-gunshot-wound|limousine|revelation|bodyguard|film-producer|mistaken-identity|radio-news|newspaper-headline|damsel-in-distress|man-kills-a-woman|rolling-down-a-hill|threatened-with-a-knife|knife|switchblade|interrogation|torture|disarming-someone|revolver|luger|machismo|wisecrack-humor|f-word|gay-slur|fight-the-system|social-commentary|distrust|panic|danger|paranoia|fear|barefoot|stupidity|escape|rescue|held-at-gunpoint|hostage|double-cross|betrayal|altered-version-of-studio-logo|brutality|money|cigarette-lighter|cigar-smoking|marijuana-joint|female-full-frontal-nudity|female-frontal-nudity|bare-chested-male|prosecutor|bare-breasts|reference-to-wonder-woman|reference-to-sherlock-holmes|nun|home-invasion|crime-scene|fire-truck|ambulance|police-car|private-detective|thug|buddy-comedy|unlikely-hero|warrior|tough-guy|two-man-army|anti-hero|action-hero|nosebleed|corporate-crime|brawl|fight|fistfight|kicked-in-the-stomach|corporate-conspiracy|punched-in-the-chest|automobile-industry|corporate-corruption|automobile|stealing-a-car|car-accident|government-corruption|foot-chase|chase|street-shootout|gunfight|protest|cover-up|fish-tank|shot-in-the-shoulder|sports-car|shot-in-the-forehead|hand-grenade|exploding-car|defenestration|hitman|violence|car-chase|explosion|black-comedy|detective|sliding-over-the-hood-of-a-car|chekhov's-gun|break-in|burbank-california|title-appears-in-writing|filicide|deception|shot-through-a-window|exploding-body|flashback|knocked-out|scene-during-opening-credits|voice-over-narration|shot-in-the-head|character-repeating-someone-else's-dialogue|district-attorney|unicorn|wearing-clothes-in-a-bathtub|male-in-bathtub|buddy-cop|three-word-title|palm-tree|kicked-in-the-face|man-wearing-a-gas-mask|reference-to-jesus-christ|female-prosecutor|car-crashing-into-a-tree|strangled-to-death|buddy-movie|pistol|written-by-director|hit-by-a-car|missing-person|ak-47|bar|beating|title-spoken-by-character|surprise-ending|stripper|drive-by-shooting|skinny-dipping</t>
  </si>
  <si>
    <t>tt3801314</t>
  </si>
  <si>
    <t>Kaththi</t>
  </si>
  <si>
    <t>A criminal finds his conscience when faced with the plight of farmers.</t>
  </si>
  <si>
    <t>Joseph Vijay, Samantha Ruth Prabhu, Neil Nitin Mukesh, Tota Roy Chowdhury</t>
  </si>
  <si>
    <t>https://images-na.ssl-images-amazon.com/images/M/MV5BZTJhNGM4ZmMtNGE3My00YWI4LTgzMTQtNDQ2ZmQ4NDVkMjQxXkEyXkFqcGdeQXVyNjcwMjAyMDI@._V1_SX300.jpg</t>
  </si>
  <si>
    <t>tt3801934</t>
  </si>
  <si>
    <t>Wild City</t>
  </si>
  <si>
    <t>A cop-turned-bar owner befriends a drunken woman at closing hours and finds himself pursued by her former lover and the thugs he employs. The chase turns deadly when the bar owner's ...</t>
  </si>
  <si>
    <t>Louis Koo, Shawn Yue, Liya Tong, Hsiao-chuan Chang</t>
  </si>
  <si>
    <t>https://images-na.ssl-images-amazon.com/images/M/MV5BMjM3Mjk5OTM2OV5BMl5BanBnXkFtZTgwMDMzODAyNzE@._V1_SX300.jpg</t>
  </si>
  <si>
    <t>Ringo Lam</t>
  </si>
  <si>
    <t>police-officer-kicked|security-guard|police-officer</t>
  </si>
  <si>
    <t>tt3804012</t>
  </si>
  <si>
    <t>My Voice, My Life</t>
  </si>
  <si>
    <t>A Hong Kong documentary directed by Oscar winner Ruby Yang, chronicles the trials and tribulations of a group of under-privileged middle school students as they undergo six months of vigorous training to produce a musical on stage.</t>
  </si>
  <si>
    <t>Tabitha Chan, Wing Wing Chan, Jason Chow, Calvin Chu</t>
  </si>
  <si>
    <t>https://images-na.ssl-images-amazon.com/images/M/MV5BMjA5NjYzNjE4M15BMl5BanBnXkFtZTgwNTkyMDU0MjE@._V1_SX300.jpg</t>
  </si>
  <si>
    <t>Ruby Yang</t>
  </si>
  <si>
    <t>under-privileged|educational|hong-kong-youth</t>
  </si>
  <si>
    <t>tt3809276</t>
  </si>
  <si>
    <t>Lost in Florence</t>
  </si>
  <si>
    <t>A heartbroken American in Florence gets involved in a dangerous local sport -- and with an alluring local woman.</t>
  </si>
  <si>
    <t>Black Sand Pictures</t>
  </si>
  <si>
    <t>Brett Dalton, Stana Katic, Alessandra Mastronardi, Alessandro Preziosi</t>
  </si>
  <si>
    <t>https://images-na.ssl-images-amazon.com/images/M/MV5BY2M1ZjFmYTUtMjdmYS00YTRlLTg4NjctNTg1NmU0ZGYxMTdhL2ltYWdlL2ltYWdlXkEyXkFqcGdeQXVyMjY0NzEzMTk@._V1_SX300.jpg</t>
  </si>
  <si>
    <t>Evan Oppenheimer</t>
  </si>
  <si>
    <t>tt3813310</t>
  </si>
  <si>
    <t>Cop Car</t>
  </si>
  <si>
    <t>A small-town sheriff sets out to find the two kids who have taken his car on a joy ride.</t>
  </si>
  <si>
    <t>Kevin Bacon, James Freedson-Jackson, Hays Wellford, Camryn Manheim</t>
  </si>
  <si>
    <t>https://images-na.ssl-images-amazon.com/images/M/MV5BOTMyMDc5OTUwMl5BMl5BanBnXkFtZTgwMjEwNjc3NTE@._V1_SX300.jpg</t>
  </si>
  <si>
    <t>sheriff|stealing-a-car|police-car|police|policeman|field|joyride|road-movie|ambiguous-ending|murder|highway|one-day|car-crash|car-chase|shot-in-the-chest|shot-in-the-stomach|shootout|shot-to-death|shot-in-the-forehead|uzi|threat|ambush|windmill|child-in-peril|cocaine|child-uses-gun|child-with-gun|shotgun|defibrillator|bulletproof-vest|assault-rifle|cb-radio|police-tape|dog|restaurant|fish-tank|motorcycle-cop|pistol|hot-wiring-a-car|trailer-park|cow|flashback|quicklime|disposing-of-a-dead-body|corpse|body-in-a-trunk|corrupt-cop|runaway-child|child-driving-car|stolen-police-car|character-repeating-someone-else's-dialogue|written-by-director|boy|person-in-a-car-trunk|two-word-title|colorado|real-time|suspense|tension|title-spoken-by-character</t>
  </si>
  <si>
    <t>tt3817652</t>
  </si>
  <si>
    <t>Ranna</t>
  </si>
  <si>
    <t>A super rich man is pining for his daughter who left him 25 years ago. He wants her back in the family. The impossible task can be done only by his grandson Bhargava. How Bhargava manages to unite the family members is the story.</t>
  </si>
  <si>
    <t>Kichcha Sudeep, Prakash Raj, Avinash, Madhoo</t>
  </si>
  <si>
    <t>https://images-na.ssl-images-amazon.com/images/M/MV5BMThiNmQ3ODMtM2U5Zi00ZWFlLThkMWEtMWI0NWZlYzUzNTMzXkEyXkFqcGdeQXVyMzU0ODc1MTQ@._V1_SX300.jpg</t>
  </si>
  <si>
    <t>Nandakishore</t>
  </si>
  <si>
    <t>tt3819236</t>
  </si>
  <si>
    <t>Once a Princess</t>
  </si>
  <si>
    <t>Once upon a time, a princess named Erin Almeda played the innocent heart of their school geek, Leonard Jamieson. Seven years later, they crossed paths. And it seemed like their roles have been reversed.</t>
  </si>
  <si>
    <t>Erich Gonzales, Enchong Dee, JC de Vera, Matt Evans</t>
  </si>
  <si>
    <t>https://images-na.ssl-images-amazon.com/images/M/MV5BNDUxNDM4ZDItNDU4YS00ZTZiLWEyZWEtOWQ4MzZiMWM1YjA3XkEyXkFqcGdeQXVyNTI5NjIyMw@@._V1_SX300.jpg</t>
  </si>
  <si>
    <t>Laurice Guillen</t>
  </si>
  <si>
    <t>princess|school-geek|f-rated|scientist|revenge</t>
  </si>
  <si>
    <t>tt3822606</t>
  </si>
  <si>
    <t>Ra Ra Krishnayya</t>
  </si>
  <si>
    <t>Kittu alias Krishna Sundeep Kishan is a cab driver who saves his money with the cab owner Tanikella Bharani. When the owner refuses to return his money back, Kittu kidnaps owners daughter ...</t>
  </si>
  <si>
    <t>Jagapathi Babu, Ravi Babu, Tanikella Bharani, Regina Cassandra</t>
  </si>
  <si>
    <t>https://images-na.ssl-images-amazon.com/images/M/MV5BOTdkZTVjMWEtZDkxZC00NzRiLTgxZTktZjU3ZjNiY2FmOGNiXkEyXkFqcGdeQXVyNjc1NTEyNzk@._V1_SX300.jpg</t>
  </si>
  <si>
    <t>Mahesh P.</t>
  </si>
  <si>
    <t>tt3824412</t>
  </si>
  <si>
    <t>Results</t>
  </si>
  <si>
    <t>Two mismatched personal trainers' lives are upended by the actions of a new, wealthy client.</t>
  </si>
  <si>
    <t>Guy Pearce, Cobie Smulders, Kevin Corrigan, Giovanni Ribisi</t>
  </si>
  <si>
    <t>https://images-na.ssl-images-amazon.com/images/M/MV5BMTQ4MjEzMzQ1Ml5BMl5BanBnXkFtZTgwODUyNTQzNTE@._V1_SX300.jpg</t>
  </si>
  <si>
    <t>Andrew Bujalski</t>
  </si>
  <si>
    <t>personal-trainer|gym|kiss|developing-relationships|telephone-call|dog|split-screen|romantic-rejection|dismissal|playing-guitar|guitar|training|gym-instructor|written-by-director|one-word-title|selfie|taking-a-photograph|scene-after-end-credits|scene-during-end-credits|texas|independent-film</t>
  </si>
  <si>
    <t>tt3824442</t>
  </si>
  <si>
    <t>Sarabham</t>
  </si>
  <si>
    <t>A mix of murder, kidnapping and assumed identities.</t>
  </si>
  <si>
    <t>Naveen Chandra, Salony Luthra, Aadukalam Naren, Kadhal Kannan</t>
  </si>
  <si>
    <t>https://images-na.ssl-images-amazon.com/images/M/MV5BODgyNmVmYzUtZmM0Ny00NzNhLWFjYzYtNjUxYTE1M2ExNGE5XkEyXkFqcGdeQXVyNjUyNjE0MzA@._V1_SX300.jpg</t>
  </si>
  <si>
    <t>Arun Mohan</t>
  </si>
  <si>
    <t>tt3824458</t>
  </si>
  <si>
    <t>Tangerine</t>
  </si>
  <si>
    <t>A working girl tears through Tinseltown on Christmas Eve searching for the pimp who broke her heart.</t>
  </si>
  <si>
    <t>Kitana Kiki Rodriguez, Mya Taylor, Karren Karagulian, Mickey O'Hagan</t>
  </si>
  <si>
    <t>https://images-na.ssl-images-amazon.com/images/M/MV5BMjEzNzY2NjYwOV5BMl5BanBnXkFtZTgwOTY1MDU1NTE@._V1_SX300.jpg</t>
  </si>
  <si>
    <t>Sean Baker</t>
  </si>
  <si>
    <t>23 wins &amp; 36 nominations.</t>
  </si>
  <si>
    <t>lgbt|non-professional-actor|vomiting-in-a-taxi|transsexual-prostitute|taxi|donut-shop|armenian|laundromat|searching|christmas|pimp|christmas-eve|f-rated|nipples|backpack|flop-house|jail|tattoo|getting-undressed-in-public|making-up|infant|baby|unfaithful|cheating|public-bathroom|mother-in-law-son-in-law-relationship|reference-to-chris-brown|subtitles|fiance|husband-wife-relationship|car-wash|revenge|car-sex|streetwalker|argument|police|cigarettes|smoking|queer-cinema|west-hollywood|volkswagen|profanity|vomit|infidelity|donut|transgender-woman|transgender|handheld-camera|interracial-relationship|male-nudity|nudity|one-word-title|vomiting-in-a-car|transsexuality|skateboard|violence|street-life|bed|nipple|one-day|undressing|skateboarder|los-angeles-california|air-freshener|cherokee|hello-kitty|desperation|drug-dealer|prostitution|metro|bus|make-up|drugs|motel-room|mother-in-law|dog|friendship|singing|adultery|humiliation|fight|cop|female-nudity|topless|taxi-driver|transsexual|blow-job|prostitute|vomiting|wig|independent-film</t>
  </si>
  <si>
    <t>tt3826866</t>
  </si>
  <si>
    <t>The Girl in the Photographs</t>
  </si>
  <si>
    <t>A bored young woman in a sleepy community called Spearfish starts receiving photographs of brutally murdered young women. Are they real or staged? The culprit is either a serial killer or some creep with a sick sense of humour.</t>
  </si>
  <si>
    <t>Al-Ghanim Entertainment</t>
  </si>
  <si>
    <t>Kal Penn, Claudia Lee, Kenny Wormald, Toby Hemingway</t>
  </si>
  <si>
    <t>https://images-na.ssl-images-amazon.com/images/M/MV5BMTA4NDA2MjEzODNeQTJeQWpwZ15BbWU4MDc4NDEzNDgx._V1_SX300.jpg</t>
  </si>
  <si>
    <t>Nick Simon</t>
  </si>
  <si>
    <t>Crime, Horror, Thriller</t>
  </si>
  <si>
    <t>serial-killer|tied-feet|tied-up-while-barefoot</t>
  </si>
  <si>
    <t>tt3827684</t>
  </si>
  <si>
    <t>The Hollow</t>
  </si>
  <si>
    <t>When a U.S. congressman's daughter passing through a small town in Mississippi dies in a mysterious triple homicide, a team of F.B.I. agents descends to investigate, the team's brilliant ...</t>
  </si>
  <si>
    <t>William Sadler, Jeff Fahey, William Forsythe, James Callis</t>
  </si>
  <si>
    <t>https://images-na.ssl-images-amazon.com/images/M/MV5BMTUyNzE5MDEwOF5BMl5BanBnXkFtZTgwODczMTA5OTE@._V1_SX300.jpg</t>
  </si>
  <si>
    <t>tt3828220</t>
  </si>
  <si>
    <t>The Amazing Praybeyt Benjamin</t>
  </si>
  <si>
    <t>A soldier who once saved the entire country is assigned to guard a genius child whose intellect is needed to foil the plans of an evil villain.</t>
  </si>
  <si>
    <t>Vice Ganda, James Bimby Aquino, Richard Yap, Alex Gonzaga</t>
  </si>
  <si>
    <t>https://images-na.ssl-images-amazon.com/images/M/MV5BZjBkYTZjNzgtOGNiZS00ZWRkLTk0ZTUtNjZmZjllNGNlN2IzXkEyXkFqcGdeQXVyNTI5NjIyMw@@._V1_SX300.jpg</t>
  </si>
  <si>
    <t>Wenn V. Deramas</t>
  </si>
  <si>
    <t>soldier|europe|military|rescue|super-powers</t>
  </si>
  <si>
    <t>tt3828858</t>
  </si>
  <si>
    <t>Lost &amp; Found</t>
  </si>
  <si>
    <t>Sent to spend the summer on a remote and mysterious island, brothers embark on a thrilling treasure hunt to restore their family's lost fortune.</t>
  </si>
  <si>
    <t>Justin Kelly, Benjamin Stockham, Celeste Desjardins, Jason Patric</t>
  </si>
  <si>
    <t>https://images-na.ssl-images-amazon.com/images/M/MV5BMTU0NTY0NjM1MF5BMl5BanBnXkFtZTgwOTk0Mjg0MDI@._V1_SX300.jpg</t>
  </si>
  <si>
    <t>Joseph Itaya</t>
  </si>
  <si>
    <t>Adventure, Family, Mystery</t>
  </si>
  <si>
    <t>treasure-hunt|summer|treasure|island|kiss|underground|breaking-a-bottle|decoder|riddle|secret-room|trapdoor|woods|lantern|medal|safe|two-way-mirror|mirror|death-threat|knife|semiautomatic-pistol|pistol|walkie-talkie|runaway|father-daughter-conflict|land-developer|child-in-peril|coded-message|code|chalk|secret-passage|cuckoo-clock|note|hanging-up-on-someone|telephone-call|playing-cards|poker-game|looking-at-the-stars|playing-poker|poker|clue|key|lighthouse|campfire|beach|flashlight|business-card|father-daughter-relationship|lost-treasure|canadian|missing-father|missing-person|gutting-fish|ship-in-a-bottle|inscription|juvenile-delinquent|seaplane|life-jacket|backpack|six-pack-of-beer|supermarket|alcoholism|alcoholic|tied-up|bait-shop|necklace|pocket-watch|swim-race|human-bone|jetty|pickup-truck|falling-into-a-hole|held-at-gunpoint|dream-girl|crush|map|family-home|family-relationships|ice-cream|boat|uncle-nephew-relationship|uncle|bicycle|voice-over-narration|swimming|swimmer|high-school|shoplifting|troubled-teen|ampersand-in-title|child-protagonist|teenage-protagonist|teen-romance|brother-brother-relationship|mother-son-relationship|father-son-relationship|husband-wife-relationship|teenage-girl|teenage-boy|three-word-title</t>
  </si>
  <si>
    <t>tt3829266</t>
  </si>
  <si>
    <t>The Predator</t>
  </si>
  <si>
    <t>A sequel to the 1987 sci-fi film, "Predator."</t>
  </si>
  <si>
    <t>Yvonne Strahovski, Olivia Munn, Boyd Holbrook, Thomas Jane</t>
  </si>
  <si>
    <t>https://images-na.ssl-images-amazon.com/images/M/MV5BNzE1MzQwMjAzNF5BMl5BanBnXkFtZTgwMTAzMDQwODE@._V1_SX300.jpg</t>
  </si>
  <si>
    <t>predator|sequel|military-operation|alien|fourth-part</t>
  </si>
  <si>
    <t>tt3829920</t>
  </si>
  <si>
    <t>Granite Mountain Hotshots</t>
  </si>
  <si>
    <t>A drama based on the elite crew of firemen from Prescott, Arizona who battled a wildfire in Yarnell, AZ Iin June 2013 that claimed the lives of 19 of their members.</t>
  </si>
  <si>
    <t>Black Label Media</t>
  </si>
  <si>
    <t>Josh Brolin, Jennifer Connelly, Taylor Kitsch, Miles Teller</t>
  </si>
  <si>
    <t>arizona|firefighter|forest-fire|based-on-true-story</t>
  </si>
  <si>
    <t>tt3832096</t>
  </si>
  <si>
    <t>Cabin Fever</t>
  </si>
  <si>
    <t>While visiting their getaway cabin, five friends succumb to a flesh-eating disease.</t>
  </si>
  <si>
    <t>Pelican Point Media</t>
  </si>
  <si>
    <t>Gage Golightly, Matthew Daddario, Samuel Davis, Nadine Crocker</t>
  </si>
  <si>
    <t>https://images-na.ssl-images-amazon.com/images/M/MV5BM2NkZmNkMTUtZmZhYi00MzZkLWE1YjktNDhjYTFiNDUzMDM4L2ltYWdlL2ltYWdlXkEyXkFqcGdeQXVyMTQxNzMzNDI@._V1_SX300.jpg</t>
  </si>
  <si>
    <t>Travis Zariwny</t>
  </si>
  <si>
    <t>remake|horror-movie-remake|flesh-eating-virus|female-rear-nudity|topless-female-nudity|cabin-in-the-woods|hit-with-a-shovel|shot-to-death|sex-scene|burned-alive|gore</t>
  </si>
  <si>
    <t>tt3832914</t>
  </si>
  <si>
    <t>War Room</t>
  </si>
  <si>
    <t>A seemingly perfect family looks to fix their problems with the help of Miss Clara, an older, wiser woman.</t>
  </si>
  <si>
    <t>Karen Abercrombie, Priscilla C. Shirer, T.C. Stallings, Tenae Downing</t>
  </si>
  <si>
    <t>https://images-na.ssl-images-amazon.com/images/M/MV5BMTYyNTUxMjQwNF5BMl5BanBnXkFtZTgwNDY5MDIwNTE@._V1_SX300.jpg</t>
  </si>
  <si>
    <t>Alex Kendrick</t>
  </si>
  <si>
    <t>christian-film|passive-aggressive|submissive-woman|jump-rope-competition|closet|dysfunctional-family|two-word-title|prayer|confession|repentance|spiritual-warfare|battle-plan|fired-from-job|bible|coffee|mugging|real-estate-agent|salesman|widow|intergenerational-friendship|marriage-problems|mother-daughter-relationship|father-daughter-relationship|husband-wife-relationship|african-american-protagonist|african-american|family-relationships</t>
  </si>
  <si>
    <t>tt3833520</t>
  </si>
  <si>
    <t>Jack of the Red Hearts</t>
  </si>
  <si>
    <t>A teenage con artist tricks a desperate mother into hiring her as a live-in companion for her autistic daughter</t>
  </si>
  <si>
    <t>Heritage Films</t>
  </si>
  <si>
    <t>AnnaSophia Robb, Famke Janssen, Scott Cohen, Israel Broussard</t>
  </si>
  <si>
    <t>https://images-na.ssl-images-amazon.com/images/M/MV5BNzI5NjA0MjctNjJmMS00MzFlLTlmOTMtZjkwMGM2MTNkOTllXkEyXkFqcGdeQXVyNDQwMTQ5ODk@._V1_SX300.jpg</t>
  </si>
  <si>
    <t>Janet Grillo</t>
  </si>
  <si>
    <t>brother-sister-relationship|mother-son-relationship|mother-daughter-relationship|autism|marriage</t>
  </si>
  <si>
    <t>tt3835080</t>
  </si>
  <si>
    <t>Five carnival workers are kidnapped and held hostage in an abandoned, Hell-like compound where they are forced to participate in a violent game, the goal of which is to survive twelve hours against a gang of sadistic clowns.</t>
  </si>
  <si>
    <t>Bow and Arrow Entertainment</t>
  </si>
  <si>
    <t>Sheri Moon Zombie, Jeff Daniel Phillips, Lawrence Hilton-Jacobs, Meg Foster</t>
  </si>
  <si>
    <t>https://images-na.ssl-images-amazon.com/images/M/MV5BNTE0NTMzNjE0NV5BMl5BanBnXkFtZTgwMzM4NTM3OTE@._V1_SX300.jpg</t>
  </si>
  <si>
    <t>Rob Zombie</t>
  </si>
  <si>
    <t>female-frontal-nudity|killer-clown|halloween|clown|maniac|violent-death|cruelty|chainsaw-murder|fight-to-the-death|sadist|mercilessness|psychotronic|most-dangerous-game|game-of-death|massacre|die-in-a-horrible-way|slaughter|carnage|stabbed-to-death|final-girl|gladiatorial-sport|scantily-clad-female|chainsaw|fighting-for-survival|death|homicidal-maniac|psycho-killer|sadism|survival-horror|brutality|bad-guy|written-by-director|title-spoken-by-character|bare-chested-male|game|carnival|gas-station|scarecrow|nude-woman-murdered|nightmare|dead-body|hard-to-kill|redneck|predator-becomes-prey|held-captive|lasciviousness|objectification|chain|rage|anger|urinal|bathroom|woman-in-peril|woman-in-jeopardy|terror|captive-woman|captivity|woman-as-object|eating|madness|wound|betting|corpse|stabbed-in-the-back|old-woman|old-man|tough-guy|tough-girl|predator-turns-victim|cassette-tape|escape-attempt|locker-room|dressing-room|throat-slitting|cannibalism|hedonist|hedonism|predator|hired-killer|hitman|gladiator|prey|victim|survival|murderer|violence|sex-scene|showdown|decapitation|blood-spatter|blood-splatter|slow-motion-scene|black-man|final-showdown|death-of-killer|nickname|screaming-man|screaming-in-pain|crime-victim|dying-words|dead-man|threat|laughter|threat-to-kill|body-count|fight|rv|killing-a-priest|axe|priest|year-1976|bell-bottoms|disembodied-voice|switchblade|hitler-reference|little-person|midget|strangulation|calliope-music|puppet-show|puppet|marionette|swastika|cigar-smoking|cigar|death-spasm|slow-clap|grease-paint|baseball-bat|knife|english-aristocracy|nazi|tattoo|face-paint|wig|trapped|satanic|evil-man|evil|psychopathic-killer|villain|madman|psychopath|serial-killer|kidnapping|1970s|gore|torture|murder|slasher|blood|death-of-friend</t>
  </si>
  <si>
    <t>tt3836958</t>
  </si>
  <si>
    <t>Shamitabh</t>
  </si>
  <si>
    <t>An aspiring actor with the inability to speak, joins forces with a man who has a powerful voice. Together they take the film industry by storm, but will their egos get in the way?</t>
  </si>
  <si>
    <t>Amitabh Bachchan, Dhanush, Akshara Haasan, Abhinaya</t>
  </si>
  <si>
    <t>https://images-na.ssl-images-amazon.com/images/M/MV5BZmExOWZiMDYtNmNlNy00OGQ3LTlkNGUtNTQyODdiMjg4ZmZkXkEyXkFqcGdeQXVyNDUzOTQ5MjY@._V1_SX300.jpg</t>
  </si>
  <si>
    <t>R. Balki</t>
  </si>
  <si>
    <t>voice|mute|actor|assistant-director|star|baritone|bus-conductor|voice-actor|aspiring-actor|actor-shares-first-name-with-character</t>
  </si>
  <si>
    <t>tt3837248</t>
  </si>
  <si>
    <t>Love Live! The School Idol Movie</t>
  </si>
  <si>
    <t>The story of the film begins after the events of the second season, at the graduation ceremony of the third-year students. Knowing that the graduation of the third-year members means the ...</t>
  </si>
  <si>
    <t>Ryan Bartley, Erica Mendez, Minami Takayama, Ayane Sakura</t>
  </si>
  <si>
    <t>https://images-na.ssl-images-amazon.com/images/M/MV5BMjQzODQzNzQ0MV5BMl5BanBnXkFtZTgwNDYzMDUxODE@._V1_SX300.jpg</t>
  </si>
  <si>
    <t>Takahiko Kyogoku</t>
  </si>
  <si>
    <t>Animation, Comedy, Music</t>
  </si>
  <si>
    <t>tt3838992</t>
  </si>
  <si>
    <t>Yoga Hosers</t>
  </si>
  <si>
    <t>Two teenage yoga enthusiasts team up with a legendary man-hunter to battle with an ancient evil presence that is threatening their major party plans.</t>
  </si>
  <si>
    <t>Invincible Pictures</t>
  </si>
  <si>
    <t>Lily-Rose Depp, Harley Quinn Smith, Adam Brody, Harley Morenstein</t>
  </si>
  <si>
    <t>https://images-na.ssl-images-amazon.com/images/M/MV5BMTU0MjUzMDc3Ml5BMl5BanBnXkFtZTgwNjg5NjYwOTE@._V1_SX300.jpg</t>
  </si>
  <si>
    <t>yoga|millennial-generation|disgruntled-customer|second-part|part-of-trilogy|title-spoken-by-character|canada|spoof|neo-nazi|nazi|golem|high-school|camera-phone|hockey|friend|clerk|cereal|convenience-store-clerk|convenience-store|female-friendship|singing|father-daughter-relationship|friendship</t>
  </si>
  <si>
    <t>tt3844362</t>
  </si>
  <si>
    <t>The Overnight</t>
  </si>
  <si>
    <t>Alex, Emily, and their son, RJ, are new to Los Angeles. A chance meeting at the park introduces them to the mysterious Kurt, Charlotte, and Max. A family "playdate" becomes increasingly interesting as the night goes on.</t>
  </si>
  <si>
    <t>Adam Scott, Taylor Schilling, RJ Hermes, Kyle Field</t>
  </si>
  <si>
    <t>https://images-na.ssl-images-amazon.com/images/M/MV5BZWRkZTg0ZmMtMWY0ZS00MWY0LWI1OTAtNzYxZjIyMGNiYmU0XkEyXkFqcGdeQXVyNDk3NzU2MTQ@._V1_SX300.jpg</t>
  </si>
  <si>
    <t>Patrick Brice</t>
  </si>
  <si>
    <t>male-full-frontal-nudity|prosthetic-penis|male-nudity|penis-size|night|nude-swimming|caught-having-sex|hand-job|female-frontal-nudity|female-nudity|female-masturbation|sex-scene|male-masturbation|pot-smoking|penis|erotic-massage|female-pubic-hair|seeing-a-parent-have-sex|bathrobe|water-pipe|drinking|drinking-water|milking-a-female-breast|breast-milk|breasts|massage|painting|jacuzzi|husband-wife-relationship|marriage|two-word-title|missionary-position|sex-in-bed|swimming-pool|drugs|alcohol|wine-drinking|los-angeles-california|nudity|bong|cheating-wife|infidelity|swinger|swingers|handjob|big-dick|hot-tub|small-penis|smoking-weed|male-pubic-hair|pubic-hair|film-starts-with-sex</t>
  </si>
  <si>
    <t>tt3846324</t>
  </si>
  <si>
    <t>One Cut, One Life</t>
  </si>
  <si>
    <t>When seminal documentarian Ed Pincus, considered the father of first person non-fiction film, is diagnosed with a terminal illness, he and collaborator Lucia Small team up to make one last ...</t>
  </si>
  <si>
    <t>Angus, Kim Dittus, Paul Giamatti, Robert Hamill</t>
  </si>
  <si>
    <t>https://images-na.ssl-images-amazon.com/images/M/MV5BMjI5ODQzNTQxMF5BMl5BanBnXkFtZTgwNzcyNzAzNDE@._V1_SX300.jpg</t>
  </si>
  <si>
    <t>Ed Pincus, Lucia Small</t>
  </si>
  <si>
    <t>tt3846402</t>
  </si>
  <si>
    <t>Wa-shoku Dream: Beyond Sushi</t>
  </si>
  <si>
    <t>This feature documentary film shows the past and the future of Wa-Shoku that these men and women created and how they maintained the essential traditional qualities of Japanese food.</t>
  </si>
  <si>
    <t>Milky Way</t>
  </si>
  <si>
    <t>Tyson Cole, Isao Hatano, Tomomi Inada, Noritoshi Kanai</t>
  </si>
  <si>
    <t>https://images-na.ssl-images-amazon.com/images/M/MV5BMTExMzQ3MjA4NzBeQTJeQWpwZ15BbWU4MDMwOTgwMjUx._V1_SX300.jpg</t>
  </si>
  <si>
    <t>Junichi Suzuki</t>
  </si>
  <si>
    <t>japanese|food|sushi</t>
  </si>
  <si>
    <t>tt3848888</t>
  </si>
  <si>
    <t>The Shaukeens</t>
  </si>
  <si>
    <t>Three friends in their 60s try to do everything that they couldn't do in their younger days - before death arrives.</t>
  </si>
  <si>
    <t>Akshay Kumar, Lisa Haydon, Rati Agnihotri, Cyrus Broacha</t>
  </si>
  <si>
    <t>https://images-na.ssl-images-amazon.com/images/M/MV5BMWJjMjZhNGMtNDM4NS00ZWI1LTk2OTgtNDVjNjM0MWQ5NThiXkEyXkFqcGdeQXVyNDUzOTQ5MjY@._V1_SX300.jpg</t>
  </si>
  <si>
    <t>Abhishek Sharma</t>
  </si>
  <si>
    <t>tt3848892</t>
  </si>
  <si>
    <t>Baby</t>
  </si>
  <si>
    <t>An elite counter-intelligence unit learns of a plot, masterminded by a maniacal madman. With the clock ticking, it's up to them to track the terrorists' international tentacles and prevent them from striking at the heart of India.</t>
  </si>
  <si>
    <t>PVS</t>
  </si>
  <si>
    <t>Akshay Kumar, Danny Denzongpa, Rana Daggubati, Tapsee Pannu</t>
  </si>
  <si>
    <t>https://images-na.ssl-images-amazon.com/images/M/MV5BMjAzMDUzMzk0NV5BMl5BanBnXkFtZTgwODczODg4MzE@._V1_SX300.jpg</t>
  </si>
  <si>
    <t>Neeraj Pandey</t>
  </si>
  <si>
    <t>terrorist|die-hard-scenario|indo-pak|espionage|behind-enemy-lines|commando-unit|counter-terrorism|terrorism|ambiguous-title|islamic-terrorism</t>
  </si>
  <si>
    <t>tt3848938</t>
  </si>
  <si>
    <t>Mr. X</t>
  </si>
  <si>
    <t>After gaining the power of invisibility; a man becomes a vigilante, in order to take revenge on those who have wronged him.</t>
  </si>
  <si>
    <t>Emraan Hashmi, Amyra Dastur, Tanmay Bhat, Sushil Pandey</t>
  </si>
  <si>
    <t>https://images-na.ssl-images-amazon.com/images/M/MV5BMTk0MDQxMzkzNF5BMl5BanBnXkFtZTgwNTU5ODg5NDE@._V1_SX300.jpg</t>
  </si>
  <si>
    <t>Vikram Bhatt</t>
  </si>
  <si>
    <t>tt3850214</t>
  </si>
  <si>
    <t>Dope</t>
  </si>
  <si>
    <t>Life changes for Malcolm, a geek who's surviving life in a tough neighborhood, after a chance invitation to an underground party leads him and his friends into a Los Angeles adventure.</t>
  </si>
  <si>
    <t>Rakim Mayers, Blake Anderson, Bruce Beatty, De'aundre Bonds</t>
  </si>
  <si>
    <t>https://images-na.ssl-images-amazon.com/images/M/MV5BMjA3MjYyNTk0Nl5BMl5BanBnXkFtZTgwODc1NzQ1NTE@._V1_SX300.jpg</t>
  </si>
  <si>
    <t>african-american|geek|hip-hop|party|coming-of-age|tomboy|one-word-title|bicycling|bitcoin|high-school|drug-dealer|butt|female-nudity|swimming-pool|robe|bare-breasts|topless|breaking-the-fourth-wall|marijuana|lesbian|voice-over-narration|escape|getaway|mdma|laboratory|car-chase|bus|iphone|rock-music|punched-in-the-face|vomiting-on-someone|violence|split-screen|reference-to-m.c.-hammer|reference-to-vanilla-ice|reference-to-jay-z|reference-to-george-w.-bush|reference-to-steve-jobs|written-by-director|adult-actor-playing-teenage-boy|adult-actress-playing-teenage-girl|security-guard|bathroom|female-removes-her-clothes|body-suit|office|thong|title-spoken-by-character|reference-to-bitcoin|interview|reference-to-tor|cryptocurrency|topless-female-nudity|female-cinematographer|mirror|panties|necklace|nipple|generation-y|scene-during-end-credits|title-at-the-end|prom|interracial-kiss|band-camp|face-slap|news-report|police-chase|intimidation|self-inflicted-gunshot-wound|shot-in-the-leg|reverse-footage|marijuana-joint|skinny-dipping|nightclub|shotgun|shootout|drunkenness|beating|underage-drinking|birthday-party|reference-to-will-smith|reference-to-wu-tang-clan|reference-to-biggie-smalls|reference-to-snoop-dogg|gang|title-spoken-by-narrator|no-opening-credits|reference-to-neil-degrasse-tyson|reference-to-ice-cube|bully|murder|shot-to-death|shot-in-the-chest|reference-to-justin-bieber|bicycle|los-angeles-california|inglewood-california|walkman|mother-son-relationship|single-mother|young-version-of-character|flashback|freeze-frame|bare-chested-male|dictionary-definition-in-screen-text|teenager|high-school-student|punk-band|police-officer|guitar-playing|bag-of-money|male-masturbation|virgin|pistol|teen-movie|reference-to-google|reference-to-twitter|dream-sequence|public-urination|urination|reference-to-amazon.com|song-recording|song|female-rear-nudity|mathematics|reference-to-youtube|year-2015</t>
  </si>
  <si>
    <t>tt3850496</t>
  </si>
  <si>
    <t>Chronic</t>
  </si>
  <si>
    <t>A home care nurse works with terminally ill patients.</t>
  </si>
  <si>
    <t>Tim Roth, Elizabeth Tulloch, David Dastmalchian, Sarah Sutherland</t>
  </si>
  <si>
    <t>https://images-na.ssl-images-amazon.com/images/M/MV5BMTY3NjcxNTgzNV5BMl5BanBnXkFtZTgwMjE3NTkyMDI@._V1_SX300.jpg</t>
  </si>
  <si>
    <t>Michel Franco</t>
  </si>
  <si>
    <t>nurse|homecare-nurse|male-nurse|no-music-during-end-credits|no-music-score|hit-by-a-car|long-take|jogging|fired-from-the-job|complaint|vomiting|cancer|ipad|watching-porn|architect|male-nudity|female-nudity|nudity|terminal-illness|written-by-director|one-word-title</t>
  </si>
  <si>
    <t>tt3850544</t>
  </si>
  <si>
    <t>Hillsong: Let Hope Rise</t>
  </si>
  <si>
    <t>A documentary on the Australia-based band Hillsong and their rise to prominence as an international church.</t>
  </si>
  <si>
    <t>PureFlix</t>
  </si>
  <si>
    <t>Michael Guy Chislett, Matt Crocker, Adam Crosariol, Jonathon Douglass</t>
  </si>
  <si>
    <t>https://images-na.ssl-images-amazon.com/images/M/MV5BMTY2ODgwMDY4N15BMl5BanBnXkFtZTgwMzgwMzc0OTE@._V1_SX300.jpg</t>
  </si>
  <si>
    <t>Michael John Warren</t>
  </si>
  <si>
    <t>Documentary, Family, Music</t>
  </si>
  <si>
    <t>band|faith-based|christian|song|family-secret|reference-to-jesus-christ|religion|scam|religious-nut|religious-cult|religious-fanatic|tax-evasion|christian-propaganda</t>
  </si>
  <si>
    <t>tt3850590</t>
  </si>
  <si>
    <t>Krampus</t>
  </si>
  <si>
    <t>A boy who has a bad Christmas ends up accidentally summoning a festive demon to his family home.</t>
  </si>
  <si>
    <t>Emjay Anthony, Adam Scott, Toni Collette, Stefania LaVie Owen</t>
  </si>
  <si>
    <t>https://images-na.ssl-images-amazon.com/images/M/MV5BMjk0MjMzMTI3NV5BMl5BanBnXkFtZTgwODEyODkxNzE@._V1_SX300.jpg</t>
  </si>
  <si>
    <t>krampus|holiday|christmas|german|santa-claus|mythology|folklore|supernatural|surprise-ending|letter|family-gathering|child-in-peril|snowglobe|grandmother|jack-in-the-box|blizzard|bell|elf|shotgun|teddy-bear|mother-son-relationship|christmas-card|one-word-title|beast|creature|blood|death|based-on-legend|title-spoken-by-character|character-name-in-title|demon</t>
  </si>
  <si>
    <t>tt3854104</t>
  </si>
  <si>
    <t>Felt</t>
  </si>
  <si>
    <t>A woman creates an alter ego in hopes of overcoming the trauma inflicted by men in her life.</t>
  </si>
  <si>
    <t>Amy Everson, Kentucker Audley, Ryan Creighton, Elisabeth Ferrara</t>
  </si>
  <si>
    <t>https://images-na.ssl-images-amazon.com/images/M/MV5BMjE5MzI1Njc5M15BMl5BanBnXkFtZTgwMzQwMzg4NTE@._V1_SX300.jpg</t>
  </si>
  <si>
    <t>Jason Banker</t>
  </si>
  <si>
    <t>Drama, Horror, Romance</t>
  </si>
  <si>
    <t>misandry|penis-envy|castration|mental-illness|feminism|rape|costume|murder|female-lead|rape-and-revenge|forest|woods|independent-film</t>
  </si>
  <si>
    <t>tt3856300</t>
  </si>
  <si>
    <t>The Lennon Report</t>
  </si>
  <si>
    <t>The unheard true story of the moments after John Lennon was shot as seen through the eyes of those who lived it. Alan Weiss, an ambitious young news producer, finds himself in a position to break the biggest story of the year following a violent motorcycle accident. The emergency department at Roosevelt Hospital discovers a John Doe shooting victim is the worlds biggest rock star and struggles to...</t>
  </si>
  <si>
    <t>Devin Ratray, David Zayas, Adrienne C. Moore, Evan Jonigkeit</t>
  </si>
  <si>
    <t>https://images-na.ssl-images-amazon.com/images/M/MV5BOGUxMTk5MDUtZDk4ZS00YWVkLThhMGMtMjlmMWYxNGUzZDZjXkEyXkFqcGdeQXVyMzAzMDA3NTY@._V1_SX300.jpg</t>
  </si>
  <si>
    <t>Jeremy Profe</t>
  </si>
  <si>
    <t>tt3859076</t>
  </si>
  <si>
    <t>Truth</t>
  </si>
  <si>
    <t>Newsroom drama detailing the 2004 CBS 60 Minutes report investigating then-President George W. Bush's military service, and the subsequent firestorm of criticism that cost anchor Dan Rather and producer Mary Mapes their careers.</t>
  </si>
  <si>
    <t>Cate Blanchett, Robert Redford, Topher Grace, Dennis Quaid</t>
  </si>
  <si>
    <t>https://images-na.ssl-images-amazon.com/images/M/MV5BMzkxNjU2MzMzOF5BMl5BanBnXkFtZTgwOTA3Mjg4NjE@._V1_SX300.jpg</t>
  </si>
  <si>
    <t>James Vanderbilt</t>
  </si>
  <si>
    <t>fired-from-the-job|election|tv-broadcast|based-on-true-events|ends-with-biographical-notes|what-happened-to-epilogue|texas|reference-to-al-gore|new-york-city|laptop-computer|computer|telephone|telephone-call|wine|u.s.-president|mother-son-relationship|boy|husband-wife-relationship|lawyer|60-minutes-the-tv-program|american-politics|politics|viacom|columbia-broadcasting-system|drinking|drink|tv-producer|tv-reporter|tv-newsman|directorial-debut|based-on-true-story|one-word-title</t>
  </si>
  <si>
    <t>tt3859304</t>
  </si>
  <si>
    <t>The Bronze</t>
  </si>
  <si>
    <t>A foul-mouthed former gymnastics bronze medalist with local celebrity status reluctantly trains a rising Olympics aspirant.</t>
  </si>
  <si>
    <t>Relativity Entertainment</t>
  </si>
  <si>
    <t>Melissa Rauch, Gary Cole, Thomas Middleditch, Sebastian Stan</t>
  </si>
  <si>
    <t>https://images-na.ssl-images-amazon.com/images/M/MV5BMTUxMzI2Mzc5Ml5BMl5BanBnXkFtZTgwODQzOTU2NzE@._V1_SX300.jpg</t>
  </si>
  <si>
    <t>Bryan Buckley</t>
  </si>
  <si>
    <t>local-celebrity|gymnastics|asshole|reference-to-pubic-hair|olympic-games|f-word|female-gymnast|female-coach|two-word-title|female-frontal-nudity|male-frontal-nudity|olympic-hopeful|olympian|former-athlete|small-town|vhs-tape|sex-scene|amherst-ohio|nudity|leotard</t>
  </si>
  <si>
    <t>tt3859980</t>
  </si>
  <si>
    <t>Mohenjo Daro</t>
  </si>
  <si>
    <t>In 2016 BC, a kind farmer leads an uprising in the city of Mohenjo Daro.</t>
  </si>
  <si>
    <t>Hrithik Roshan, Pooja Hegde, Kabir Bedi, Arunoday Singh</t>
  </si>
  <si>
    <t>https://images-na.ssl-images-amazon.com/images/M/MV5BMzBhNTk0MzUtZTc4Yy00NDk3LWE1ZTItYjFmODQ4NTczMGVkL2ltYWdlL2ltYWdlXkEyXkFqcGdeQXVyNDkxMzY0Mjk@._V1_SX300.jpg</t>
  </si>
  <si>
    <t>Ashutosh Gowariker</t>
  </si>
  <si>
    <t>fight|uncle|unicorn|love|raining|violence|arena|dam|seal|death|assassination|murder|stabbed|flashback|senator|senate|night|aunt|dream-sequence|village|blood|underwater-scene|killing-a-crocodile|crocodile-attack|crocodile|river|location-in-title|revenge|flood|villain|hero|title-spoken-by-character</t>
  </si>
  <si>
    <t>tt3860092</t>
  </si>
  <si>
    <t>Everything About Her</t>
  </si>
  <si>
    <t>Powerful but ill-stricken business woman, Vilma Santos navigates her complicated relationship with her caregiver, Angel Locsin and her estranged son, Xian Lim in this story about acceptance, love and forgiveness.</t>
  </si>
  <si>
    <t>Angel Locsin, Xian Lim, Vilma Santos, Michael De Mesa</t>
  </si>
  <si>
    <t>https://images-na.ssl-images-amazon.com/images/M/MV5BZjEyMjM3NTEtNjQzZi00ZjgzLWIwZDItYjZmMDk4ODlhM2U5XkEyXkFqcGdeQXVyNDI2OTM3NjM@._V1_SX300.jpg</t>
  </si>
  <si>
    <t>tt3862750</t>
  </si>
  <si>
    <t>The Perfect Guy</t>
  </si>
  <si>
    <t>After breaking up with her boyfriend, a professional woman gets involved with a man who seems almost too good to be true.</t>
  </si>
  <si>
    <t>Sanaa Lathan, Michael Ealy, Morris Chestnut, L. Scott Caldwell</t>
  </si>
  <si>
    <t>https://images-na.ssl-images-amazon.com/images/M/MV5BMjA4NzcwMTkzMF5BMl5BanBnXkFtZTgwMDAwNDUxNjE@._V1_SX300.jpg</t>
  </si>
  <si>
    <t>David M. Rosenthal</t>
  </si>
  <si>
    <t>breaking-up|hit-on-the-head-with-a-pot|beanbag-shell|hiding-under-a-bed-while-couple-has-sex|neighbor-murdered|ginger-tabby-cat|key-in-fake-rock|sex-on-the-first-date|pump-action-shotgun|pushed-down-stairs|psychopath|man-wearing-a-towel|meeting-the-parents|african-american-protagonist|fatal-attraction|female-protagonist|lobbyist|drinks|beer|beating-victim|afraid|scared|begging-for-someone's-life|beaten-to-a-pulp|fistfight|punched-in-the-face|jealousy|tickets|san-francisco-giants|meeting-girlfriend's-mother|meeting-girlfriend's-father|dancing-couple|sex-in-public-restroom|sex-in-public-bathroom|sex-in-a-bathroom|corporate-espionage|dancing|computer-tech|computer-technician|baseball|business-card|kissing|baseball-game|telephone-call|phone-call|traffic|dinner|san-francisco|san-francisco-california|architect|los-angeles-california|slow-motion-scene|nightclub|hit-on-the-head|gunfire|gun-shot|gun|female-in-shower|damsel-in-distress|bare-feet|boyfriend-killed|bare-chested|african-american-woman|african-american-man|african-american-lead-character|african-american-interest|harassment|harrassment|car-accident|struggle|lack-of-evidence|false-identity|e-mail|showering|shower-scene|shower-together|shower-curtain|showering-together|couple-talking-in-bed|couple-sharing-a-bed|sex-in-bed|concealed-nudity|couple-making-out|couple-in-peril|couple|filming-sex|videotaping-sex|videotaped-sex|watching-someone-having-sex|videotape|spying-on-couple-having-sex|spying-on-someone|threaten|confrontation|warning|red-rose|attack|car|passionate-kissing|passionate-kiss|lack-of-commitment|unhappy-couple|parking-garage|stalked|stalked-by-ex-lover|violent-man|violent-outburst|violent-streak|violent-behavior|violent|violence|provocation|backhand-slap|gunshot|vandalism|suicide-text|police-brutality|pseudonym|suspended-from-job|boyfriend-murdered|suffocation|car-rollover|sabotage|birthday-present|lost-cat-flyer|female-in-a-shower|camera-shot-of-bare-feet|dodge-charger|stolen-cat|bare-chested-male|engraved-wristwatch|serving-a-subpoena|push-up|public-humiliation|camera-shot-of-feet|coyote|adopted|tear-on-cheek|firing-a-gun-into-the-air|beaten-up|saying-grace|no-hitter|whispering|san-francisco-giants-tickets|kissing-in-public|slow-motion-dance-scene|night-club|office-worker|report|anniversary-party|wedding-anniversary|party|boyfriend-girlfriend-relationship|woman-getting-dressed|getting-dressed|woman-fights-a-man|shot-in-the-chest|killing-in-self-defense|shot-to-death|glass-table|home-invasion|stalker|stalking|stalking-victim|information-technology|shotgun|writing-on-a-wall|graffiti|coffee-shop|coffee|intimidation|business-meeting|envelope|spray-can|threat|missing-pet|missing-cat|computer|ransacked-apartment|ransacking|flyer|breaking-and-entering|obsession|apartment|house|sex-in-a-nightclub|sex-scene|office|following-someone|ginger-cat|pet-cat|cat|beating|gas-station|inscription|muscle-car|restraining-order|murder-of-boyfriend|hiding-in-a-closet|closet|woman-with-gun|gun-store|black-woman|inscription-on-back-of-wristwatch|hidden-camera|surveillance-camera|parking-lot|rose|woman-killed|father-daughter-relationship|mother-daughter-relationship|murder-disguised-as-accident|falling-down-stairs|police-interrogation|computer-hacker|cell-phone|text-message|police-station|police-detective|police|intruder|spare-key|break-up|two-in-a-shower|woman-in-a-towel|murder|neighbor|death-of-boyfriend|computer-expert|car-crash|sex-in-shower|wristwatch|restaurant|woman-in-jeopardy|african-american|three-word-title|perfect-guy|perfection|car-roll-over|reference-to-the-new-york-giants|steam|steam-from-shower|fire-detector|shower|knife|latex-gloves</t>
  </si>
  <si>
    <t>tt3863484</t>
  </si>
  <si>
    <t>King Jack</t>
  </si>
  <si>
    <t>Trapped in a violent feud with a cruel older bully and facing another bout of summer school, Jack's got all the problems he can handle. So when Jack's aunt falls ill and his runty younger ...</t>
  </si>
  <si>
    <t>Charlie Plummer, Cory Nichols, Christian Madsen, Danny Flaherty</t>
  </si>
  <si>
    <t>https://images-na.ssl-images-amazon.com/images/M/MV5BNTIwNjE4MzUxMF5BMl5BanBnXkFtZTgwMTcyNzM5ODE@._V1_SX300.jpg</t>
  </si>
  <si>
    <t>Felix Thompson</t>
  </si>
  <si>
    <t>tt3863552</t>
  </si>
  <si>
    <t>Bajrangi Bhaijaan</t>
  </si>
  <si>
    <t>A man with a magnanimous heart takes a young mute Pakistani girl back to her homeland to reunite her with her family.</t>
  </si>
  <si>
    <t>Salman Khan, Kareena Kapoor Khan, Nawazuddin Siddiqui, Harshaali Malhotra</t>
  </si>
  <si>
    <t>https://images-na.ssl-images-amazon.com/images/M/MV5BMjE1NjQ5ODc2NV5BMl5BanBnXkFtZTgwOTM5ODIxNjE@._V1_SX300.jpg</t>
  </si>
  <si>
    <t>14 wins &amp; 3 nominations.</t>
  </si>
  <si>
    <t>little-girl|india|pakistan|mosque|muslim|brahmin|mute-girl|mute|mother-daughter-hug|mother-daughter-reunion|internet|video|arrest|police-arrest|kashmir|burka|burqa|disguised-as-a-woman|gender-disguise|disguise|police|journalist|border-crossing|tunnel|money|fight|child-trafficking|whorehouse|brothel|prostitute|bracelet|embassy|praying|religion|devout|school|monkey|love|loss-of-father|flashback|bus|selfie|getting-lost|separated-from-mother|animal-rescue|tickling-feet|tickling|snoring|sleeping|horse|train|falling-from-cliff|flock-of-sheep|sheep|mute-character|mute-child|pregnant-woman|pregnant|cricket-the-game|cricket-game|watching-tv|mountain|death-of-father|character-name-in-title|child-sex-trafficking</t>
  </si>
  <si>
    <t>tt3865478</t>
  </si>
  <si>
    <t>11 Minutes</t>
  </si>
  <si>
    <t>The lives of several Varsovians are intertwined for just 11 minutes. These minutes turn out to be crucial for their ultimate fate.</t>
  </si>
  <si>
    <t>Richard Dormer, Paulina Chapko, Wojciech Mecwaldowski, Andrzej Chyra</t>
  </si>
  <si>
    <t>https://images-na.ssl-images-amazon.com/images/M/MV5BNWM4MmE5NWUtOTI1Zi00NGJhLTlkODEtM2M0NWY5OWMzNDgzXkEyXkFqcGdeQXVyMjA3MjE1MzM@._V1_SX300.jpg</t>
  </si>
  <si>
    <t>Jerzy Skolimowski</t>
  </si>
  <si>
    <t>drugs|dog|hot-dog|hot-dog-vendor|nun|actress|falling-from-height|explosion|bus-accident|fainting-woman|fainting|bus|bus-stop|broken-mirror|staircase|hanging-body|video-surveillance|film-shooting|jumping-into-water|jumping-from-a-bridge|pregnant-woman|pregnant|bird|laptop|kicked-in-the-face|police|garbage-truck|ambulance|motorcycle|infidelity|rear-nudity|female-rear-nudity|female-nudity|nudity|11th-floor|room-1111|elevator|subjective-camera|attempted-suicide|ex-boyfriend|soap-bubble|airplane|spitting-in-someone's-face|spitting-on-someone|hot-dog-cart|movie-director|film-director|rendezvous|pretend-telephone-call|fake-phone-conversation|fake-telephone-call|hotel-room|hotel|hand-camera|handheld-camera|photograph|video-call|bare-chested-male|ensemble-film|multiple-versions-of-same-scene|repeated-scene-from-a-different-perspective|multiple-perspectives|repeated-scene|multiple-storyline|nonlinear-timeline|non-linear|number-in-title</t>
  </si>
  <si>
    <t>tt3866526</t>
  </si>
  <si>
    <t>Natasha</t>
  </si>
  <si>
    <t>A forbidden romance between a 16-year-old Russian Jewish immigrant kid in Toronto and his cousin by marriage, a 14-year-old girl from Moscow with a scandalous past.</t>
  </si>
  <si>
    <t>Alex Ozerov, Deanna Dezmari, Genadijs Dolganovs, Sasha K. Gordon</t>
  </si>
  <si>
    <t>https://images-na.ssl-images-amazon.com/images/M/MV5BMjA4ODAyOTIxMl5BMl5BanBnXkFtZTgwNTAwMjAxNzE@._V1_SX300.jpg</t>
  </si>
  <si>
    <t>David Bezmozgis</t>
  </si>
  <si>
    <t>one-word-title|character-name-in-title</t>
  </si>
  <si>
    <t>tt3868452</t>
  </si>
  <si>
    <t>There's No Place Like Utopia</t>
  </si>
  <si>
    <t>Filmmaker Joel Gilbert travels across America confronting progressives and exposing their fantasy of Utopia.</t>
  </si>
  <si>
    <t>Jack Cashill, Jerome R. Corsi, Joel Gilbert, David Horowitz</t>
  </si>
  <si>
    <t>http://ia.media-imdb.com/images/M/MV5BMTk0NjI0NDc2M15BMl5BanBnXkFtZTgwNjIyNjkxMjE@._V1_SX300.jpg</t>
  </si>
  <si>
    <t>Joel Gilbert</t>
  </si>
  <si>
    <t>tt3874544</t>
  </si>
  <si>
    <t>The Boss Baby</t>
  </si>
  <si>
    <t>A suit-wearing, briefcase-carrying baby pairs up with his seven-year old brother to stop the dastardly plot of the CEO of Puppy Co.</t>
  </si>
  <si>
    <t>Alec Baldwin, Steve Buscemi, Jimmy Kimmel, Lisa Kudrow</t>
  </si>
  <si>
    <t>https://images-na.ssl-images-amazon.com/images/M/MV5BMTk2NjI5NzgwNl5BMl5BanBnXkFtZTgwNDc4NTA1OTE@._V1_SX300.jpg</t>
  </si>
  <si>
    <t>baby|puppy|cookie|puppy-love|mother-son-relationship|father-son-relationship|brother-brother-relationship|talking-baby|cgi-animation|dog-costume|rocket-launching|boss|cartoon-puppy|rejuvenation|people|rocket-ship|reference-to-elvis-presley|reference-to-elvis|pacifier|bed|narration|telling-a-story|storytelling|photo|family-photo-album|album|baby-factory|baby-bottle|glass|fountain-of-youth|dog|las-vegas|father-daughter-relationship|revenge|child|ceo|clock|magician|costume|trapping|trap|trapped|box|farm|tears|teeth|rejected|bike|car|plane|rocket|key|guard|archive|glasses|pizza|junior-executive|baby-girl|money|sibling-rivalry|work-life-balance|close-up-of-eyes|close-up-of-mouth</t>
  </si>
  <si>
    <t>tt3876082</t>
  </si>
  <si>
    <t>Aa Gaye Munde U.K. De</t>
  </si>
  <si>
    <t>A romantic comedy set in the lush fields of Punjab and the beautiful city of Chandigarh - Aa Gaye Munde U.K. De is a sequel to the earlier blockbuster Munde U.K. De also Directed by the Doyen of Punjabi cinema - Manmohan Singh.</t>
  </si>
  <si>
    <t>Neeru Bajwa, Gurpreet Ghuggi, Gugu Gill, Khushboo Grewal</t>
  </si>
  <si>
    <t>https://images-na.ssl-images-amazon.com/images/M/MV5BMTY1Mjk0ODA0Nl5BMl5BanBnXkFtZTgwOTk5NDcyMjE@._V1_SX300.jpg</t>
  </si>
  <si>
    <t>Manmohan Singh</t>
  </si>
  <si>
    <t>tt3877296</t>
  </si>
  <si>
    <t>The Cokeville Miracle</t>
  </si>
  <si>
    <t>Children who were held hostage in their elementary school tell stories of miraculous things, but many adults are skeptical that the Cokeville Miracle ever truly happened.</t>
  </si>
  <si>
    <t>Jasen Wade, Sarah Kent, Kimball Stinger, Alexa Rae</t>
  </si>
  <si>
    <t>https://images-na.ssl-images-amazon.com/images/M/MV5BMTQ1OTkzOTQ2M15BMl5BanBnXkFtZTgwMTkzMjQwNTE@._V1_SX300.jpg</t>
  </si>
  <si>
    <t>T.C. Christensen</t>
  </si>
  <si>
    <t>hostage|student|elementary-school|teacher|miracle|community|held-hostage|accidental-detonation|ghost|spirit|interview|sheriff's-deputy|sheriff|improvised-explosive-device|divine-intervention|investigation|forensic-pathology|burning-building|misfire|evacuation|sabotage|little-boy|little-girl|non-believer|believer|school-child|spirituality|spiritual|faith|christian-film|christianity|prayer|husband-wife-relationship|reference-to-god|father-son-relationship|madman|policeman|loss-of-faith|year-1986|christian|vision|angel|based-on-true-story</t>
  </si>
  <si>
    <t>tt3878978</t>
  </si>
  <si>
    <t>Reparation</t>
  </si>
  <si>
    <t>A troubled Air Force veteran finds clues to his buried memories in his daughter's art, while confronted by a mysterious figure from his past looking for answers of his own. Winner of 11 ...</t>
  </si>
  <si>
    <t>Red Dirt Pictures</t>
  </si>
  <si>
    <t>Jon Huertas, Marc Menchaca, Virginia Newcomb, Drew Powell</t>
  </si>
  <si>
    <t>https://images-na.ssl-images-amazon.com/images/M/MV5BNDExNDM2MjM3NF5BMl5BanBnXkFtZTgwMzU1MDQ4OTE@._V1_SX300.jpg</t>
  </si>
  <si>
    <t>Kyle Ham</t>
  </si>
  <si>
    <t>10 wins.</t>
  </si>
  <si>
    <t>tt3879074</t>
  </si>
  <si>
    <t>Total Frat Movie</t>
  </si>
  <si>
    <t>Charlie Martin, a JI whose fraternity gets kicked off campus after it takes the rap for a rival fraternity gone awry. Three years later, Charlie and the remaining brothers must throw the ...</t>
  </si>
  <si>
    <t>Emerge Entertainment</t>
  </si>
  <si>
    <t>Ann Pirvu, Tom Green, Rebecca Dalton, Nick Bateman</t>
  </si>
  <si>
    <t>https://images-na.ssl-images-amazon.com/images/M/MV5BMTk0MTk1MzcwMV5BMl5BanBnXkFtZTgwMjg4NTYyOTE@._V1_SX300.jpg</t>
  </si>
  <si>
    <t>fraternity|man-tied-to-a-chair|duct-taped-to-a-chair|dildo-on-head|raped-while-drugged|man-raped-by-woman|elderly-prostitute|wheel-of-fortune|homoeroticism|caught-masturbating|masturbation|college-dean|sex-video|human-dart-board|rush-week|geek|nerd|accident-with-fireworks|glow-in-the-dark|male-bonding|beer-pong|fraternity-house|frat-house|frat-party|party|fencing|one-testicle|removal-of-testicle|framed|redemption|friendship|bare-chested-male|roofie|joining-fraternity|initiation|fraternity-initiation|ice-bath|female-ejaculation|female-masturbation|breast|female-nudity</t>
  </si>
  <si>
    <t>tt3882074</t>
  </si>
  <si>
    <t>The Eagle Huntress</t>
  </si>
  <si>
    <t>Thirteen-year-old Aisholpan trains to become the first female in twelve generations of her Kazakh family to become an eagle huntress.</t>
  </si>
  <si>
    <t>Kissiki Film</t>
  </si>
  <si>
    <t>Daisy Ridley, Aisholpan Nurgaiv, Rys Nurgaiv</t>
  </si>
  <si>
    <t>https://images-na.ssl-images-amazon.com/images/M/MV5BMjAxNDgwNDYzMl5BMl5BanBnXkFtZTgwNTQ3NDc3OTE@._V1_SX300.jpg</t>
  </si>
  <si>
    <t>Otto Bell</t>
  </si>
  <si>
    <t>Documentary, Adventure, Sport</t>
  </si>
  <si>
    <t>Nominated for 1 BAFTA Film Award. Another 8 wins &amp; 18 nominations.</t>
  </si>
  <si>
    <t>eagle|huntress|hunter|13-year-old|animal-abuse|fox|ice|snow|hunt|winner|competition|festival|radio|feeding-an-animal|gender-bias|gender-inequality|tradition|elderly|human-animal-relationship|photograph|classroom|horse|mountain|teenage-girl|teenager|voice-over-narration|voice-over</t>
  </si>
  <si>
    <t>tt3882082</t>
  </si>
  <si>
    <t>The Boy</t>
  </si>
  <si>
    <t>An American nanny is shocked that her new English family's boy is actually a life-sized doll. After she violates a list of strict rules, disturbing events make her believe that the doll is really alive.</t>
  </si>
  <si>
    <t>Lauren Cohan, Rupert Evans, James Russell, Jim Norton</t>
  </si>
  <si>
    <t>https://images-na.ssl-images-amazon.com/images/M/MV5BMTc1MjcxNzcwMV5BMl5BanBnXkFtZTgwMTE0NTE2NzE@._V1_SX300.jpg</t>
  </si>
  <si>
    <t>doll|nanny|suicide-by-drowning|escape|on-the-run|woods|forest|screwdriver|stabbing|attic|cemetery|grave|old-dark-house|reference-to-johannes-brahms|governess|creepy-child|broken-mirror|killing-an-animal|mouse-trap|rat-trap|stuffed-animal|photograph|painting|ex-boyfriend-ex-girlfriend-relationship|murder|belief-in-ghosts|gramophone|hidden-room|secret-room|face-mask|mask|learning-the-truth|husband-wife-relationship|american-in-united-kingdom|american-in-europe|american-abroad|family-secret|family-tragedy|family-relationships|goodbye-letter|death-by-drowning|portrait|knocked-unconscious|shower|sex-doll|homemade-sex-doll|voyeurism|haunted-house|animate-doll</t>
  </si>
  <si>
    <t>tt3884528</t>
  </si>
  <si>
    <t>Batkid Begins</t>
  </si>
  <si>
    <t>On one day, in one city, the world comes together to grant one 5 year old cancer patient his wish. Batkid Begins looks at the 'why' of this flash phenomenon.</t>
  </si>
  <si>
    <t>Teresa Clovicko, Audrey Copper, Katie Cotton, James Coyne</t>
  </si>
  <si>
    <t>https://images-na.ssl-images-amazon.com/images/M/MV5BMTg3MTAxMjczM15BMl5BanBnXkFtZTgwNjc3MzY3NTE@._V1_SX300.jpg</t>
  </si>
  <si>
    <t>Dana Nachman</t>
  </si>
  <si>
    <t>gagged|bound-and-gagged|damsel-in-distress</t>
  </si>
  <si>
    <t>tt3885524</t>
  </si>
  <si>
    <t>The Phenom</t>
  </si>
  <si>
    <t>A Major League rookie pitcher loses control over his pitching and is sent down to the minor leagues, where he begins sessions with an unorthodox sports psychologist. In the process, hidden ...</t>
  </si>
  <si>
    <t>Bron Capital Partners</t>
  </si>
  <si>
    <t>Johnny Simmons, Ethan Hawke, Paul Giamatti, Sophie Kennedy Clark</t>
  </si>
  <si>
    <t>https://images-na.ssl-images-amazon.com/images/M/MV5BMTg0Mjg5MTY2NF5BMl5BanBnXkFtZTgwNzM4NjEwOTE@._V1_SX300.jpg</t>
  </si>
  <si>
    <t>tt3886604</t>
  </si>
  <si>
    <t>Between Us</t>
  </si>
  <si>
    <t>Thirlby and Feldman play a couple confronted by the fear that settling down and getting married means their carefree days as city-dwelling young adults coming to an abrupt and depressing ...</t>
  </si>
  <si>
    <t>Alison Sudol, Analeigh Tipton, Olivia Thirlby, Ben Feldman</t>
  </si>
  <si>
    <t>https://images-na.ssl-images-amazon.com/images/M/MV5BMmVmNWI2NjctYmM3ZS00MWU3LWJiNGYtMDczZTYzMTI4YmI1L2ltYWdlXkEyXkFqcGdeQXVyNTM3MDMyMDQ@._V1_SX300.jpg</t>
  </si>
  <si>
    <t>Rafael Palacio Illingworth</t>
  </si>
  <si>
    <t>full-frontal-nudity|getting-married|sex-scene|female-nudity|infidelity|bare-chested-male|hairy-chest|male-full-back-nudity|sex-in-bed|lover's-quarrel|sex-on-couch|limousine|court-marriage|reference-to-orgy|cheating-wife|reference-to-trap-hop|director|blonde|text-on-screen|long-term-relationship|cheating-on-husband|boyfriend-girlfriend-relationship|two-word-title|indie-movie|independent-film</t>
  </si>
  <si>
    <t>tt3890160</t>
  </si>
  <si>
    <t>Baby Driver</t>
  </si>
  <si>
    <t>After being coerced into working for a crime boss, a young getaway driver finds himself taking part in a heist doomed to fail.</t>
  </si>
  <si>
    <t>Lily James, Kevin Spacey, Jon Hamm, Jon Bernthal</t>
  </si>
  <si>
    <t>https://images-na.ssl-images-amazon.com/images/M/MV5BMjM3MjQ1MzkxNl5BMl5BanBnXkFtZTgwODk1ODgyMjI@._V1_SX300.jpg</t>
  </si>
  <si>
    <t>heist|getaway-driver|singing-in-a-car|ipod|fantasy-becomes-reality|final-showdown|sign-language|hearing-impairment|sarcastic-clapping|matching-tattoo|ear-bud|listening-to-music-on-headphones|waitress|sunglasses|close-up-of-a-woman's-butt|reference-to-queen|getaway|boss|crime-boss|thug|escape|danger|robbery|job|pizza-delivery|orphan-boy|police-officer-shot|female-singer|black-and-white-segues-into-color|romantic-relationship|vinyl-record|reference-to-beck|bloody-violence|villain-not-really-dead-cliche|reference-to-monsters-inc|reference-to-fight-club|bare-midriff|car-on-fire|firearm|automobile-junkyard|scrapyard|wrecking-yard|song|singing|audio-cassette|audio-tape|hidden-money|car-driving|reference-to-bonnie-and-clyde|flat-tire|sawed-off-shotgun|bank-teller|reckless-driving|pot-smoking|marijuana-joint|gang-member|two-word-title|robbery-gone-awry|driving-in-reverse|jail-cell|montage|newspaper-headline|broken-nose|criminal-mastermind|sociopath|young-version-of-character|letter|dream|postcard|surrender|fall-to-death|jumping-from-a-car|swat-team|police-officer|stolen-police-car|blood-on-shirt|lens-flare|court|trial|judge|purse|walkie-talkie|surveillance|security-camera|corrupt-cop|shot-in-the-arm|massacre|getaway-car|attempted-murder|robbery-gone-wrong|heist-gone-wrong|ambush|photograph|prison-guard|wristwatch|disguise|manhunt|fugitive|heavy-rain|car-fire|crushed-by-a-car|car-radio|pizza-delivery-boy|hoodlum|gas-station|camera-focus-on-female-butt|2010s|eavesdropping|thrown-from-a-car|tinnitus|motorcycle-cop|motorcycle|car-rollover|overturning-car|car-crash|car-stunt|corpse|news-report|blood-splatter|betrayal|deception|brutality|retirement-home|murder|foster-father|vinyl|record-store|singer|one-last-job|construction-worker|loss-of-loved-one|death-of-loved-one|loss-of-girlfriend|death-of-girlfriend|revenge|anger|fight-to-the-death|showdown|hidden-gun|suicide-by-cop|escape-attempt|rescue|held-at-gunpoint|title-based-on-song|release-from-prison|prisoner|prison|arrest|handcuffs|bridge|state-trooper|on-the-run|police-officer-killed|police-car|police|tunnel|construction-site|apartment|paranoia|panic|fear|flashlight|goggles|domestic-abuse|coming-of-age|loss-of-family|death-of-family|loss-of-father|loss-of-mother|racial-slur|ethnic-slur|gay-slur|asian-american|self-sacrifice|toy-car|organized-crime|gangster|mysterious-man|man-with-glasses|manipulation|blackmail|watching-tv|bag-of-money|debt|pizza|pizza-parlor|product-placement|junkyard|repeated-line|character-repeating-someone-else's-dialogue|subjective-camera|character's-point-of-view-camera-shot|love|love-interest|laundromat|cell-phone|orphan|mute|usa|wheelchair|body-in-a-trunk|stealing-a-car|shopping-mall|department-store|abandoned-warehouse|arms-dealer|undercover-cop|undercover|tape-recorder|mixtape|lip-reading|map|aerial-shot|security-guard|parking-garage|van|gloves|gang|reverse-footage|cigarette-smoking|black-and-white-scene|fantasy-sequence|haunted-by-the-past|pistol-whip|tragic-hero|dark-hero|tragic-past|dark-past|southern-accent|man-with-a-ponytail|death-threat|cook|older-man-younger-woman-relationship|diner|cafe|scene-during-opening-credits|scene-before-opening-credits|shot-through-a-window|impalement|tattoo|sole-black-character-dies-cliche|pickup-truck|armored-guard|armored-truck|armored-car-robbery|masked-man|face-mask|scar|wisecrack-humor|reference-to-austin-powers|reference-to-mike-myers|caper|black-comedy|neo-noir|urban-setting|helicopter|slow-motion-scene|dual-wield|crowbar|opening-action-scene|elevator|mexican|female-robber|female-thief|female-criminal|bank-robber|bank-robbery|post-office|robber|thief|criminal|british-actor-playing-american-character|written-by-director|atlanta-georgia|hit-by-a-car|body-landing-on-a-car|warrior|tough-guy|anti-hero|hand-grenade|knocked-out|disarming-someone|ak-47|shotgun|machine-gun|uzi|revolver|pistol|exploding-car|explosion|street-shootout|police-shootout|gunfight|shootout|shot-to-death|shot-in-the-leg|shot-in-the-shoulder|shot-in-the-back|shot-in-the-chest|shot-in-the-forehead|shot-in-the-head|foot-chase|chase|police-chase|car-chase|long-take|beaten-to-death|beating|shoot-out|bank|little-boy|flashback|car-accident|accident|flames|death|driving|driving-backwards|kiss|blood|swearing|profanity|strong-language|f-word|jail|coffee|pot-of-coffee|purple-car|asian|red-car|falling-from-height|fire|flame|tattoo-on-neck|husband-wife-relationship|boyfriend-girlfriend-relationship|psychopath|cassette-tape|musician|singing-in-a-diner|singing-in-a-restaurant|singing-in-a-junkyard|carjacking|reference-to-young-mc|reference-to-dolly-parton|reference-to-t.rex|atlanta|gunshot|bullet|handgun|blowing-bubbles|caucasian|african-american|gun|wine|glasses|headphones|cellphone|phone|driving-a-car|newspaper|bubble-gum|violence|restaurant|car|blowing-a-bubble|latex-gloves|halloween-mask|mask|suit-and-tie|death-of-father|death-of-mother|title-spoken-by-character|character-name-in-title|surprise-ending|bubbles|wine-glass|money</t>
  </si>
  <si>
    <t>tt3890264</t>
  </si>
  <si>
    <t>Breakup Buddies</t>
  </si>
  <si>
    <t>Recently cuckolded and reeling from a messy divorce, a hapless former singer hits the road and the bar with his all-too-helpful best bud.</t>
  </si>
  <si>
    <t>Bo Huang, Zheng Xu, Quan Yuan, Dongyu Zhou</t>
  </si>
  <si>
    <t>https://images-na.ssl-images-amazon.com/images/M/MV5BMjM3NDQ4OTMzMV5BMl5BanBnXkFtZTgwNTA5ODI5MjE@._V1_SX300.jpg</t>
  </si>
  <si>
    <t>Hao Ning</t>
  </si>
  <si>
    <t>avatar|breakup</t>
  </si>
  <si>
    <t>tt3891218</t>
  </si>
  <si>
    <t>Colliding Dreams</t>
  </si>
  <si>
    <t>COLLIDING DREAMS recounts the dramatic history of one of the most controversial, and urgently relevant political ideologies of the modern era.</t>
  </si>
  <si>
    <t>Alan Rosenberg</t>
  </si>
  <si>
    <t>https://images-na.ssl-images-amazon.com/images/M/MV5BMjQ0MTgxNzA0Nl5BMl5BanBnXkFtZTgwMjY1MDE5NzE@._V1_SX300.jpg</t>
  </si>
  <si>
    <t>Joseph Dorman, Oren Rudavsky</t>
  </si>
  <si>
    <t>tt3891538</t>
  </si>
  <si>
    <t>Operation Insanity</t>
  </si>
  <si>
    <t>Jake Bouchard,a shy 17 year old, has finally scored a date with the incredibly wonderful Angie. When Angie gets kidnapped, the truth about Grandpa comes out. In a last ditch effort to ...</t>
  </si>
  <si>
    <t>James Caan, Jessica Walter, Louis Gossett Jr., Dylan Everett</t>
  </si>
  <si>
    <t>Erik Canuel</t>
  </si>
  <si>
    <t>tt3892434</t>
  </si>
  <si>
    <t>That Sugar Film</t>
  </si>
  <si>
    <t>Damon Gameau embarks on an experiment to document the effects of a high sugar diet on a healthy body.</t>
  </si>
  <si>
    <t>Damon Gameau, Hugh Jackman, Milla Bakaitis, Richard Davies</t>
  </si>
  <si>
    <t>https://images-na.ssl-images-amazon.com/images/M/MV5BNTY0ODM0OTQ2M15BMl5BanBnXkFtZTgwNjE3MTE1NTE@._V1_SX300.jpg</t>
  </si>
  <si>
    <t>Damon Gameau</t>
  </si>
  <si>
    <t>sugar|food|food-industry|obesity|health|reenactment</t>
  </si>
  <si>
    <t>tt3894190</t>
  </si>
  <si>
    <t>Black Souls</t>
  </si>
  <si>
    <t>The story of three brothers, the sons of a shepherd, close to the ndrangheta and of their divided soul.</t>
  </si>
  <si>
    <t>Vitagraph Films</t>
  </si>
  <si>
    <t>Marco Leonardi, Peppino Mazzotta, Fabrizio Ferracane, Barbora Bobulova</t>
  </si>
  <si>
    <t>https://images-na.ssl-images-amazon.com/images/M/MV5BMTQxYWIzM2EtNjM3Ni00NTQ4LTkwZTItMDlkMTNiZjczNmJhXkEyXkFqcGdeQXVyMzk4MzA3MjU@._V1_SX300.jpg</t>
  </si>
  <si>
    <t>Francesco Munzi</t>
  </si>
  <si>
    <t>21 wins &amp; 18 nominations.</t>
  </si>
  <si>
    <t>betrayal|village|assassination-attempt|brother-murders-brother|italian-mafia|shepherd|briefcase-of-money|butchering-an-animal|dust|family-relationships|dinner-table|family-dinner|leaving-home|insult|cocaine-snorting|cocaine|warehouse|pineapple|face-slap|singing|death-of-uncle|barn|crime-scene|brother-brother-conflict|female-rear-nudity|stripper|briefcase|money-counting-machine|bank|construction-worker|construction-site|payroll|shooting-through-a-door|revenge|father-son-conflict|city-country-contrast|milan-italy|strip-club|abandoned-building|abandoned-school|crime-boss|rivalry|criminal|assassination|death-of-brother|hearse|funeral|black-car|farm|farmhouse|greenhouse|farmer|shotgun|pump-action-shotgun|rifle|semiautomatic-pistol|pistol|animal-skull|skull|patricide|shot-in-the-chest|shot-to-death|husband-wife-relationship|mother-son-relationship|father-son-relationship|uncle-nephew-relationship|brother-brother-relationship|young-man|goatherd|herd-of-goats|killing-a-goat|killing-an-animal|goat|mafia|drug-dealer|drug-dealing|meeting|yacht|boat|gangster|italian|italy|death-of-son|based-on-novel|color-in-title|two-word-title</t>
  </si>
  <si>
    <t>tt3894312</t>
  </si>
  <si>
    <t>The Remains</t>
  </si>
  <si>
    <t>After a family moves into an old Victorian home, they discover a chest in the attic containing antiques tainted by a malevolent spirit. As the antiques slowly possess each family member, ...</t>
  </si>
  <si>
    <t>Diablo Entertainment</t>
  </si>
  <si>
    <t>Todd Lowe, Brooke Butler, Hannah Nordberg, Dash Williams</t>
  </si>
  <si>
    <t>https://images-na.ssl-images-amazon.com/images/M/MV5BMjA2MjE1MzA4NV5BMl5BanBnXkFtZTgwNzUxMzc1OTE@._V1_SX300.jpg</t>
  </si>
  <si>
    <t>Thomas Della Bella</t>
  </si>
  <si>
    <t>attic|estate-agent|killer-child|incense|tarot-cards|diary|radio|troubled-teen|eggs|camera|chinese-takeout|moving-in|dollhouse|woman's-throat-slit|1800s|missing-girl|pocket-watch|doll|seance</t>
  </si>
  <si>
    <t>tt3896198</t>
  </si>
  <si>
    <t>Guardians of the Galaxy Vol. 2</t>
  </si>
  <si>
    <t>The Guardians must fight to keep their newfound family together as they unravel the mystery of Peter Quill's true parentage.</t>
  </si>
  <si>
    <t>https://images-na.ssl-images-amazon.com/images/M/MV5BMTg2MzI1MTg3OF5BMl5BanBnXkFtZTgwNTU3NDA2MTI@._V1_SX300.jpg</t>
  </si>
  <si>
    <t>raccoon|demi-god|mixtape|alien-creature|marvel-cinematic-universe|sarcasm|crash-landing|blue-skin|green-skin|good-versus-evil|reference-to-david-hasselhoff|patricide|superhero-team|anti-hero|estranged-sister|final-showdown|megalomaniac|immortal|evil-god|mechanical-hand|space-fleet|stealing|tree-like-humanoid|fictional-planet|alien-spaceship|pac-man|walkman|sister-sister-relationship|father-son-reunion|father-son-fight|based-on-comic-book|superhero|bare-chested-male|galaxy|part-computer-animation|pregnancy|father-figure|core|terraforming|seed|skull|destruction|slapstick-comedy|funeral-pyre|freeze-to-death|anti-heroine|floating-in-space|teamwork|warrior|tough-guy|spacesuit|space-battle|estranged-father|surprise-after-end-credits|surprise-during-end-credits|impalement|giant-monster|1980s|self-sacrifice|theft|gold-skin|gun-fu|stylized-violence|warp-speed|audio-cassette|reference-to-pac-man|immortality|foster-father|countdown|space-pirate|daddy-issues|love|muscular-man|sensitive-nipple|sister-sister-hug|cavern|mascot|celestial|battery|sister-against-sister|end-tease-for-sequel|female-green-skinned-humanoid-alien|superheroine|young-version-of-character|returning-character-killed-off|sister-sister-conflict|sister-sister-fight|talking-tree|celestial-being|bomb-timer-counting-down|reference-to-heather-locklear|father-son-conflict|father-son-relationship|talking-animal|human-alien-relationship|singing-in-a-spaceship|super-powers|misfits|based-on-comic|marvel-comics|space-opera|sequel|eyeball|strip-club|fight|betrayal|sovereign|ectogenesis|ectogen|artificial-womb|hybrid|ends-with-funeral|interspecies-friendship|interspecies-romance|reference-to-mary-poppins|long-take|face-mask|levitation|anti-gravity-boots|hired-killer|wilhelm-scream|tracking-device|drunkeness|orphan|astronaut|moon|clone|telepathy|flying|fighting-in-the-air|gadgetry|statue|hypnotism|moral-dilemma|manipulation|training|filmed-killing|escape-pod|guard|security-camera|hatred|anger|assassination-attempt|female-killer|female-assassin|assassin|attempted-murder|zero-gravity|science-fantasy|disfigurement|orb|palace|near-death-experience|female-warrior|tough-girl|adventure-hero|crushed-to-death|female-bounty-hunter|bounty-hunter|female-mercenary|mercenary|jumping-from-height|falling-from-height|scene-before-opening-credits|aerial-shot|scene-during-opening-credits|opening-action-scene|warrior-race|genetic-engineering|fugitive|on-the-run|exile|asteroid-belt|asteroid|bubble|tragic-past|dark-past|telekinesis|mind-control|mind-reading|brain|x-rayed-skeleton|final-battle|showdown|race-against-time|giant-squid|squid|giant-creature|interrogation|creature|tied-to-a-chair|montage|redemption|jet-pack|kiss|hologram|empath|subterranean|meteor|geode|forest|revenge|world-domination|cyborg|2010s|robot|swashbuckler|flash-forward|tragic-hero|prologue|rampage|haunted-by-the-past|small-town|timebomb|mexican-standoff|booby-trap|pirate|southern-accent|ambush|jailbreak|wisecrack-humor|black-comedy|comic-relief|hand-to-hand-combat|mixed-martial-arts|martial-arts|laser|exploding-planet|exploding-ship|exploding-body|knocked-out|shootout|gunfight|combat|battlefield|battle|electrocution|explosive|punched-in-the-chest|punched-in-the-face|fight-to-the-death|brawl|fistfight|catfight|cave|torso-cut-in-half|scar|surveillance|tattoo|slow-motion-action-scene|slow-motion-scene|sword|surrealism|force-field|transformation|explosive-decompression|wormhole|portal|shot-through-a-window|cassette-player|shot-through-a-door|spacecraft|severed-arm|space-travel|outer-space|shot-in-the-arm|planet|shot-to-death|regeneration|invulnerability|shot-in-the-face|shot-in-the-chest|god|character-repeating-someone-else's-dialogue|double-cross|deception|repeated-line|rescue|held-at-gunpoint|hostage|anthropomorphism|violence|death|gatling-gun|knife|stan-lee-cameo|marvel-entertainment|dual-wield|shape-shifter|digit-in-title|shape-shifting|blockbuster|tears|desintegration|vintage|atomic-bomb|photo|murder|tunnel|machine-gun|light|eternity|beard|slow-dance|dance|crazy-laugh|distortion|insignia|gun|falling|riot|gang|psychopath|bad-teeth|complaint|cage|energy|mockery|pregnant-woman|bubbles|whistling|electric-discharge|blast|slow-motion|tracker|cape|jacket|laughing|hire|confession|squad|captain|snowing|crash|high-priestess|anti-gravity|gadgets|genius|alien-monster|alien|battle-suit|time-lapse|couple|singing|telekinetic|arrow|funeral|suicide|sacrifice|terraform|seedling|skeleton|imprisonment|drone|monster|heroine|hero|mutiny|written-by-director|giant|thief|alien-race|human-alien|pilot|android|flashback|shackle|handcuffs|supernatural-power|human-in-outer-space|steal|escape|action-heroine|anthropomorphic-animal|starship|troll-doll|kidnapping|masked-man|rocket-launcher|missouri|super-strength|chase|spaceship|bomb-explosion|explosion|bomb|dancing|fictional-war|laser-gun|action-hero|cameo|scene-after-end-credits|sequel-mentioned-during-end-credits|scene-during-end-credits|father-son-talk|year-2014|year-1980|singing-in-a-car|ensemble-cast|cosmic|second-part|number-in-title|surprise-ending|brothel|helmet|beer|castle|throne|safe|stripper|snow|urination|campfire|blob|diner|pistol|dreadlocks|scottish-accent|jail-cell|flashlight|gadget|ipod|severed-toe|pulp-fiction|firework|sideburns|speaker|penis-joke|spider|tramp|club|joke|dinner|car|sunglasses|hypnotize|woods|duck</t>
  </si>
  <si>
    <t>tt3896738</t>
  </si>
  <si>
    <t>Hounds of Love</t>
  </si>
  <si>
    <t>A cold-blooded predatory couple while cruising the streets in search of their next victim, will stumble upon a 17-year-old high school girl, who will be sedated, abducted and chained in the strangers' guest room.</t>
  </si>
  <si>
    <t>Gunpowder &amp; Sky</t>
  </si>
  <si>
    <t>Emma Booth, Ashleigh Cummings, Stephen Curry, Susie Porter</t>
  </si>
  <si>
    <t>https://images-na.ssl-images-amazon.com/images/M/MV5BMTk2Mjg3MzM5M15BMl5BanBnXkFtZTgwNTA4ODQ5MTI@._V1_SX300.jpg</t>
  </si>
  <si>
    <t>Ben Young</t>
  </si>
  <si>
    <t>serial-killer|kidnapping|teenage-girl|barefoot-woman|cgi-nudity|female-nudity|secret-burial|christmas|sneaking-out|kitchen-knife|sexual-torture|rape|husband-wife-relationship|killing-of-dog|domestic-violence|cipher|secret-code|predatory-couple|murder|male-rear-nudity|male-nudity|abduction|mother-daughter-relationship|slow-motion|perth-australia|male-frontal-nudity</t>
  </si>
  <si>
    <t>tt3898776</t>
  </si>
  <si>
    <t>Aaron's Blood</t>
  </si>
  <si>
    <t>Single father Aaron fights to save his 12-year-old hemophiliac son after becoming infected with vampire blood.</t>
  </si>
  <si>
    <t>James Martinez, Trevor Stovall, Michael Chieffo, Farah White</t>
  </si>
  <si>
    <t>https://images-na.ssl-images-amazon.com/images/M/MV5BMjA0YmE3MGYtODYzYS00NTJkLTllYmEtYTA0MTllNDUyMzQ4XkEyXkFqcGdeQXVyMjgyOTQyNg@@._V1_SX300.jpg</t>
  </si>
  <si>
    <t>Tommy Stovall</t>
  </si>
  <si>
    <t>tt3899516</t>
  </si>
  <si>
    <t>Those People</t>
  </si>
  <si>
    <t>On Manhattan's gilded Upper East Side, a young gay painter is torn between an obsession with his infamous socialite best friend and a promising new romance with an older foreign concert pianist.</t>
  </si>
  <si>
    <t>Little Big Horn Films</t>
  </si>
  <si>
    <t>Jonathan Gordon, Jason Ralph, Haaz Sleiman, Britt Lower</t>
  </si>
  <si>
    <t>https://images-na.ssl-images-amazon.com/images/M/MV5BMTY5MDgzMDUyMV5BMl5BanBnXkFtZTgwODA4Nzg2ODE@._V1_SX300.jpg</t>
  </si>
  <si>
    <t>Joey Kuhn</t>
  </si>
  <si>
    <t>gay|painter|pianist|gay-protagonist|gay-love|gay-romance|gay-pianist|gay-artist|gay-kiss|gay-sex|gay-crush|gay-friend|gay-best-friend|obsession|best-friend|gay-painter|three-way|gay-muslim|anal-sex|upper-east-side-manhattan-new-york-city|manhattan-new-york-city|imprisonment|cemetery|burial|suicide-of-father|imprisoned-father|portrait-painter|art-student|art-school|chopin|reference-to-gilbert-and-sullivan|lebanese|sin|casting-out-sin|high-holy-days|rosh-hashanah|synagogue|mother-son-relationship|fraud|concert-hall|piano-bar|menage-a-trois|unrequited-love|new-york-city|father-son-relationship|gay-lebanese|gay-jew</t>
  </si>
  <si>
    <t>tt3900796</t>
  </si>
  <si>
    <t>Temps</t>
  </si>
  <si>
    <t>The comedy follows Jefferson (Rosenmeyer), a ski-bum temp worker, whose singular joy comes from an annual excursion to the slopes with fellow slacker Curtis (Ewing). But when Jefferson ...</t>
  </si>
  <si>
    <t>Grandex Productions</t>
  </si>
  <si>
    <t>Grant Rosenmeyer, Lindsey Shaw, Reid Ewing, Eden Sher</t>
  </si>
  <si>
    <t>https://images-na.ssl-images-amazon.com/images/M/MV5BYzk1ODU0YWItYTk2OS00MTQ2LWEwOTYtYTc1OGRmZmVhYWJhXkEyXkFqcGdeQXVyMTAyODAxNzM@._V1_SX300.jpg</t>
  </si>
  <si>
    <t>Ryan Sage</t>
  </si>
  <si>
    <t>tt3903852</t>
  </si>
  <si>
    <t>Vigilante Diaries</t>
  </si>
  <si>
    <t>The Vigilante Diaries is a high octane action-adventure that follows film maker Mike Hanover (Jason Mewews) and two black-ops agents (Paul Sloan and Kevin L. Walker) turned crime-fighting ...</t>
  </si>
  <si>
    <t>Oscar Gold Productions</t>
  </si>
  <si>
    <t>Jason Mewes, Quinton 'Rampage' Jackson, Paul Sloan, Kevin L. Walker</t>
  </si>
  <si>
    <t>https://images-na.ssl-images-amazon.com/images/M/MV5BODc0MTkzMDU0M15BMl5BanBnXkFtZTgwMzMwMTIxOTE@._V1_SX300.jpg</t>
  </si>
  <si>
    <t>Christian Sesma</t>
  </si>
  <si>
    <t>electric-shock|female-domination|muscleman|torture|bare-chested-male-bondage|vigilantism|female-vigilante|two-word-title|tough-guy|blowtorch|testosterone|masculinity|commando|interrogation</t>
  </si>
  <si>
    <t>tt3904176</t>
  </si>
  <si>
    <t>Iraqi Odyssey</t>
  </si>
  <si>
    <t>Tracing the emigrations of his family over more than half a century, this riveting 3D documentary epic from acclaimed expatriate Iraqi filmmaker Samir pays moving homage to the frustrated ...</t>
  </si>
  <si>
    <t>Coin Film</t>
  </si>
  <si>
    <t>https://images-na.ssl-images-amazon.com/images/M/MV5BNTAxNDQ3NzcwN15BMl5BanBnXkFtZTgwMjU2MDY4MjE@._V1_SX300.jpg</t>
  </si>
  <si>
    <t>Samir</t>
  </si>
  <si>
    <t>162 min</t>
  </si>
  <si>
    <t>tt3904778</t>
  </si>
  <si>
    <t>Songs from the North</t>
  </si>
  <si>
    <t>Interweaving footage from the director's three visits to North Korea with songs, spectacle, popular cinema and archival footage, Songs from the North takes a different look at this ...</t>
  </si>
  <si>
    <t>https://images-na.ssl-images-amazon.com/images/M/MV5BMjA4MjgzMDQyM15BMl5BanBnXkFtZTgwNjAxMzgzNzE@._V1_SX300.jpg</t>
  </si>
  <si>
    <t>Soon-Mi Yoo</t>
  </si>
  <si>
    <t>tt3906440</t>
  </si>
  <si>
    <t>A Small Section of the World</t>
  </si>
  <si>
    <t>A Small Section of the World is an inspirational story about a group of women from a remote farming region of Costa Rica whose ideas sparked a revolution in the coffee growing world. After ...</t>
  </si>
  <si>
    <t>https://images-na.ssl-images-amazon.com/images/M/MV5BMjEyODgxNTUyNF5BMl5BanBnXkFtZTgwNjY5MDM3MzE@._V1_SX300.jpg</t>
  </si>
  <si>
    <t>Lesley Chilcott</t>
  </si>
  <si>
    <t>62 min</t>
  </si>
  <si>
    <t>tt3906444</t>
  </si>
  <si>
    <t>But Always</t>
  </si>
  <si>
    <t>1970s Beijing: two school friends, both with different backgrounds and families, lose touch, only to rekindle the romance in New York City, where they must decide between a present love or a future love.</t>
  </si>
  <si>
    <t>China Lion Distribution</t>
  </si>
  <si>
    <t>Nicholas Tse, Yuanyuan Gao, Haitao Du, Alice Li</t>
  </si>
  <si>
    <t>https://images-na.ssl-images-amazon.com/images/M/MV5BMjAyNTkxMDU1OF5BMl5BanBnXkFtZTgwNjc1NTgzMjE@._V1_SX300.jpg</t>
  </si>
  <si>
    <t>Snow Zou, Zhang Buniu</t>
  </si>
  <si>
    <t>tt3907156</t>
  </si>
  <si>
    <t>Horse Money</t>
  </si>
  <si>
    <t>The time is now, a numbing and timeless present of hospital stays, bureaucratic questioning, and wandering through remembered spaces... and suddenly it is also then, the mid '70s and the ...	UNRATED	7.1	84	N/A	Cinema Guild	Ventura, Vitalina Varela, Tito Furtado, Benvindo Tavares	842	https://images-na.ssl-images-amazon.com/images/M/MV5BNjk4MzgzMTEzM15BMl5BanBnXkFtZTgwNjAxNTEyNjE@._V1_SX300.jpg	Pedro Costa	04 Dec 2014	103 min	N/A	Drama	20 wins &amp; 21 nominations.		0</t>
  </si>
  <si>
    <t>tt3907314</t>
  </si>
  <si>
    <t>The Iron Ministry</t>
  </si>
  <si>
    <t>Filmed over three years on what will soon be the world's largest railway network, 'The Iron Ministry' traces the vast interiors of a country on the move: flesh and metal, clangs and squeals, light and dark, language and gesture.</t>
  </si>
  <si>
    <t>https://images-na.ssl-images-amazon.com/images/M/MV5BNDk3NDI2Nzc1M15BMl5BanBnXkFtZTgwNTEwMTkzNjE@._V1_SX300.jpg</t>
  </si>
  <si>
    <t>J.P. Sniadecki</t>
  </si>
  <si>
    <t>tt3907674</t>
  </si>
  <si>
    <t>Pelican Dreams</t>
  </si>
  <si>
    <t>Judy Irving ("The Wild Parrots of Telegraph Hill") follows a wayward California pelican from her "arrest" on the Golden Gate Bridge into care at a rehab facility and explores nesting ...</t>
  </si>
  <si>
    <t>Mark Bittner, Laura Corsiglia, Jacky Douglas, Laurie Harvey</t>
  </si>
  <si>
    <t>https://images-na.ssl-images-amazon.com/images/M/MV5BMTQyMTAyMTkyMV5BMl5BanBnXkFtZTgwNjI4Nzk0MjE@._V1_SX300.jpg</t>
  </si>
  <si>
    <t>Judy Irving</t>
  </si>
  <si>
    <t>tt3908142</t>
  </si>
  <si>
    <t>The Love Witch</t>
  </si>
  <si>
    <t>A modern-day witch uses spells and magic to get men to fall in love with her.</t>
  </si>
  <si>
    <t>Samantha Robinson, Gian Keys, Laura Waddell, Jeffrey Vincent Parise</t>
  </si>
  <si>
    <t>https://images-na.ssl-images-amazon.com/images/M/MV5BMjA5NDEyMjQwNV5BMl5BanBnXkFtZTgwNDQ1MjMwMDI@._V1_SX300.jpg</t>
  </si>
  <si>
    <t>Anna Biller</t>
  </si>
  <si>
    <t>male-frontal-nudity|female-full-frontal-nudity|stockings|garter-belt|love|witch|magic|suicide|murder|f-rated|male-full-frontal-nudity|witchcraft|love-potion|search-for-love|white-horse|police-officer|painting|burlesque|sex-scene|tampon|urine|urination|poison|male-nudity|female-nudity|death-by-stabbing|murder-by-stabbing|flashback|voice-over-narration|written-by-director|harp|cult-film|witches|35mm|female-written|feminist|female-protagonist|title-directed-by-female|giallo-esque|triple-f-rated|female-pubic-hair|male-pubic-hair|pubic-hair|full-frontal-nudity|male-rear-nudity|psychotronic-film|nudity|looking-for-love|sex-in-bed|crying|cigarette-smoking|undressing|grave|stabbed-in-the-chest|death|character-says-i-love-you|voice-over|independent-film|woman-seduces-a-man|woman-seducing-man|car-driving</t>
  </si>
  <si>
    <t>tt3908598</t>
  </si>
  <si>
    <t>Lamb</t>
  </si>
  <si>
    <t>When a man meets a young girl in a parking lot he attempts to help her avoid a bleak destiny by initiating her into the beauty of the outside world. The journey shakes them in ways neither expects.</t>
  </si>
  <si>
    <t>Ross Partridge, Oona Laurence, Jess Weixler, Tom Bower</t>
  </si>
  <si>
    <t>https://images-na.ssl-images-amazon.com/images/M/MV5BMjM5NDU0MzA0OV5BMl5BanBnXkFtZTgwMTE3MDgyNzE@._V1_SX300.jpg</t>
  </si>
  <si>
    <t>Ross Partridge</t>
  </si>
  <si>
    <t>road-trip|horse|chasing-a-car|crying-girl|promise|man-crying|will|sleeping-on-floor|ghost-story|police|peeping-tom|lying|piggy-back-ride|underage-drinking|beer|cooking-over-a-campfire|surprise|dancing|hotel|coworker-relationship|11-year-old|bunk-bed|tomboy|grilled-cheese|camping|albany-new-york|postcard|cigarette|running-away|homesickness|partner|kidnapping|running-after-a-car|mutual-consent|age-of-consent</t>
  </si>
  <si>
    <t>tt3909476</t>
  </si>
  <si>
    <t>Love Struck</t>
  </si>
  <si>
    <t>A love story with unpredictable twists and turns between perception and reality, love and its complications and the faults of human nature, Apo Erota (Lovestruck) is a romantic tale with a twist.</t>
  </si>
  <si>
    <t>Smaragda Karydi, Panayiota Vlanti, Thodoris Atheridis, Constantine Markoulakis</t>
  </si>
  <si>
    <t>https://images-na.ssl-images-amazon.com/images/M/MV5BZTg4NmQ4NGEtMDI5My00Y2U3LTk3ZjMtNWRmZWE3MTYwMDIzXkEyXkFqcGdeQXVyMTM1MzAzOQ@@._V1_SX300.jpg</t>
  </si>
  <si>
    <t>Thodoris Atheridis</t>
  </si>
  <si>
    <t>old-flame|double-life|nurse|wife-leaves-husband|hospital|polyamory|seductress|wedding-ceremony|woman-wearing-a-man's-shirt|cleavage|see-through-dress|ex-girlfriend-ex-boyfriend-relationship|ex-boyfriend-ex-girlfriend-reunion|greek-music|fire|fireman</t>
  </si>
  <si>
    <t>tt3910814</t>
  </si>
  <si>
    <t>All We Had</t>
  </si>
  <si>
    <t>A mother struggles to make a better life for her daughter.</t>
  </si>
  <si>
    <t>Jaro/Noelle Productions</t>
  </si>
  <si>
    <t>Eve Lindley, Richard Kind, Mark Consuelos, Katherine Reis</t>
  </si>
  <si>
    <t>https://images-na.ssl-images-amazon.com/images/M/MV5BMTk5OTM2MjQyNl5BMl5BanBnXkFtZTgwNjM2NDE0MDI@._V1_SX300.jpg</t>
  </si>
  <si>
    <t>Katie Holmes</t>
  </si>
  <si>
    <t>diner|broker|recession|car-repair|creep|getting-high|pawn-shop|dishwasher|reference-to-rape|smoking-weed|weed|cigarette|smoking|curly-hair|self-medication|stealing|reference-to-transexualism|dentist|alcoholics-anonymous|mother-daughter-relationship|alcoholic|broke|three-word-title|indie-movie|independent-film|f-rated</t>
  </si>
  <si>
    <t>tt3911554</t>
  </si>
  <si>
    <t>Mad Tiger</t>
  </si>
  <si>
    <t>Two best friends spent the last fifteen years touring the country in their performance art punk band. When one of them decides to quit, they both face deeper challenges than expected.</t>
  </si>
  <si>
    <t>Kengo Hioki, Kotaro Tsukada, Yumiko Hioki, Akiteru Ito</t>
  </si>
  <si>
    <t>http://ia.media-imdb.com/images/M/MV5BNGEzYmYyMmMtYTIwNi00ZDNkLWFjNmItNGY0Y2U5YWUxZTM3XkEyXkFqcGdeQXVyNDE0ODA4NjM@._V1_SX300.jpg</t>
  </si>
  <si>
    <t>Michael Haertlein, Jonathan Yi</t>
  </si>
  <si>
    <t>tt3912040</t>
  </si>
  <si>
    <t>Sister Code</t>
  </si>
  <si>
    <t>After the death of their mother, three foster sisters - the shrewd business woman, the free spirit, and the caregiver - find themselves fighting for their individual dreams and fighting each other in this tale of love, lust, and tragedy.</t>
  </si>
  <si>
    <t>GVN Releasing LLC.</t>
  </si>
  <si>
    <t>Amber Rose, Eva Marcille, Drew Sidora, Marcus T. Paulk</t>
  </si>
  <si>
    <t>https://images-na.ssl-images-amazon.com/images/M/MV5BMjI2ODg3NTEwMF5BMl5BanBnXkFtZTgwODgwMjQxNTE@._V1_SX300.jpg</t>
  </si>
  <si>
    <t>Corey Grant</t>
  </si>
  <si>
    <t>tt3913550</t>
  </si>
  <si>
    <t>The Creeping Garden</t>
  </si>
  <si>
    <t>The Creeping Garden is a feature length documentary exploring the work of fringe scientists, mycologists and artists, and their relationship with the extraordinary plasmodial slime mould.</t>
  </si>
  <si>
    <t>Cinema Iloobia</t>
  </si>
  <si>
    <t>Mark Pagnell, Heather Barnett, Bryn Dentinger, Tim Boon</t>
  </si>
  <si>
    <t>https://images-na.ssl-images-amazon.com/images/M/MV5BMjA0OTU5MDMxMV5BMl5BanBnXkFtZTgwMzI4NDc2MjE@._V1_SX300.jpg</t>
  </si>
  <si>
    <t>Tim Grabham, Jasper Sharp</t>
  </si>
  <si>
    <t>scientist|sound|specimen|woods|fungi|microscope|laboratory|experiment</t>
  </si>
  <si>
    <t>tt3914332</t>
  </si>
  <si>
    <t>Dean</t>
  </si>
  <si>
    <t>A comedy about loss, grief and the redemptive power of love, Dean is an NY illustrator who falls hard for an LA woman while trying to prevent his father from selling the family home in the wake of his mother's death.</t>
  </si>
  <si>
    <t>Asif Ali, Jesaiah Baer, Kathrine Barnes, Kate Berlant</t>
  </si>
  <si>
    <t>https://images-na.ssl-images-amazon.com/images/M/MV5BNTcwOTMzNDU1Ml5BMl5BanBnXkFtZTgwMzQ0MTM4MTI@._V1_SX300.jpg</t>
  </si>
  <si>
    <t>Demetri Martin</t>
  </si>
  <si>
    <t>grief|death|voice-over-letter|voice-over-narration|breakup|directorial-debut|semi-autobiographical|break-up|coming-of-age|mourning|sadness|volleyball|beach|suitcase|book|engagement-ring|jealousy|microphone|restaurant|cellphone|telephone-call|best-friend|best-man|widower|real-estate-agent|realtor|death-of-a-cat|airplane|cartoonist|drawing|animated-sequence|giving-a-toast|wedding-reception|wedding|los-angeles-california|brooklyn-new-york-city|friendship|friend|cat-furniture|cat|selling-a-house|loss-of-wife|loss-of-mother|death-of-wife|boyfriend-girlfriend-relationship|ex-boyfriend-ex-girlfriend-relationship|mother-son-relationship|father-son-relationship|montage|split-screen|written-by-actor|directed-by-star|death-of-mother</t>
  </si>
  <si>
    <t>tt3915966</t>
  </si>
  <si>
    <t>Living in the Age of Airplanes</t>
  </si>
  <si>
    <t>Living in the Age of Airplanes is a story about how the airplane has changed the world. Filmed in 18 countries across all 7 continents, it renews our appreciation for one of the most ...</t>
  </si>
  <si>
    <t>https://images-na.ssl-images-amazon.com/images/M/MV5BMjM5NDc0MTQyM15BMl5BanBnXkFtZTgwNzAzNjg5NDE@._V1_SX300.jpg</t>
  </si>
  <si>
    <t>Brian J. Terwilliger</t>
  </si>
  <si>
    <t>47 min</t>
  </si>
  <si>
    <t>airplane|global-commerce|south-pole|airbus-a380|voice-over-narration|air-cargo|transportation|airport|airplane-runway|aerial-photography|aviation-history|aviation</t>
  </si>
  <si>
    <t>tt3916762</t>
  </si>
  <si>
    <t>Rabhasa</t>
  </si>
  <si>
    <t>Rabhasa is a 2014 Telugu film written &amp; directed by Santosh Srinivas. The story revolves around a US return student Karthik who pledges to marry his uncle Dhananjay's daughter Indu which ...</t>
  </si>
  <si>
    <t>Yamini Bhaskar, Brahmanandam, Jayasudha, Junior N.T.R.</t>
  </si>
  <si>
    <t>https://images-na.ssl-images-amazon.com/images/M/MV5BMTY1MTcyMTQwMF5BMl5BanBnXkFtZTgwNzU0NjE0NDE@._V1_SX300.jpg</t>
  </si>
  <si>
    <t>Santosh Srinivas</t>
  </si>
  <si>
    <t>family-reunion|statue|coma|wedding|photograph|refuge|rescue|coincidence|elopement|mistaken-identity|mother-son-relationship|uncle-nephew-relationship|love-triangle|love|cousins-in-love|cousin-cousin-relationship|one-word-title</t>
  </si>
  <si>
    <t>tt3919218</t>
  </si>
  <si>
    <t>How to Plan an Orgy in a Small Town</t>
  </si>
  <si>
    <t>When "town slut" turned sex columnist Cassie Cranston returns for her mother's funeral it spices things up in the small town of Beaver's Ridge when a group of eccentric town folk, each with their own motives, convince her to plan an orgy.</t>
  </si>
  <si>
    <t>Neophyte Productions</t>
  </si>
  <si>
    <t>Jewel Staite, Ennis Esmer, Lauren Lee Smith, Katharine Isabelle</t>
  </si>
  <si>
    <t>https://images-na.ssl-images-amazon.com/images/M/MV5BMTUzMjU2NzA4Ml5BMl5BanBnXkFtZTgwNzM0MTg5NjE@._V1_SX300.jpg</t>
  </si>
  <si>
    <t>Jeremy LaLonde</t>
  </si>
  <si>
    <t>funeral|male-rear-nudity|small-town|male-nudity|streaking|adult-virgin|infertility|masturbation|caught-masturbating|nagging-wife|bdsm|female-nudity|loss-of-virginity|mother-daughter-relationship|implied-cunnilingus|gay-sex|strategically-covered-nudity|sex-scene|sex-comedy|sexual-liberation|orgy|sex-with-a-pregnant-woman|sex-party|internet-porn|caught-having-sex|spooning|gay-interest|woman-in-lingerie|male-full-rear-nudity|sex-with-clothes-on|therapist|revenge|writer|cheating-girlfriend|cheating-wife|infidelity|swingers|swinger|group-sex</t>
  </si>
  <si>
    <t>tt3922816</t>
  </si>
  <si>
    <t>The Daughter</t>
  </si>
  <si>
    <t>The story follows a man who returns home to discover a long-buried family secret, and whose attempts to put things right threaten the lives of those he left home years before.</t>
  </si>
  <si>
    <t>Geoffrey Rush, Nicholas Hope, Sam Neill, Ewen Leslie</t>
  </si>
  <si>
    <t>https://images-na.ssl-images-amazon.com/images/M/MV5BMTY2MzA0MTUyMl5BMl5BanBnXkFtZTgwMTkyMjEyNzE@._V1_SX300.jpg</t>
  </si>
  <si>
    <t>Simon Stone</t>
  </si>
  <si>
    <t>wedding|friend|logging|tavern|alcoholic-relapse|suicide-attempt|maid|infidelity|housekeeper|illegitimate-birth|lumber-mill|lumber|unemployment|mother-daughter-relationship|father-daughter-relationship|husband-wife-relationship|boyfriend-girlfriend-relationship|australian|directorial-debut|two-word-title</t>
  </si>
  <si>
    <t>tt3922818</t>
  </si>
  <si>
    <t>The Space Between Us</t>
  </si>
  <si>
    <t>The first human born on Mars travels to Earth for the first time, experiencing the wonders of the planet through fresh eyes. He embarks on an adventure with a street smart girl to discover how he came to be.</t>
  </si>
  <si>
    <t>Gary Oldman, Janet Montgomery, Trey Tucker, Scott Takeda</t>
  </si>
  <si>
    <t>https://images-na.ssl-images-amazon.com/images/M/MV5BNjYzODU1OTkwN15BMl5BanBnXkFtZTgwMDA3MTMwMDI@._V1_SX300.jpg</t>
  </si>
  <si>
    <t>mars|space|alien|tulsa|scientist|astronaut|nosebleed|hydrocephalus|futuristic|manned-mission|space-mission|nasa|maternal-mortality|horse-rider|high-school-student|love-interest|blonde|california|las-vegas|running-away|unknown-father|stratosphere|airplane-crash|road-trip|playing-keyboard|stealing-car|dead-mother|foster-care|boulder|four-word-title|hero|latex-gloves</t>
  </si>
  <si>
    <t>tt3923388</t>
  </si>
  <si>
    <t>The Call Up</t>
  </si>
  <si>
    <t>A group of online gamers are invited to try a state-of-the-art virtual reality video game but things take a turn for the sinister when these masters of the shoot 'em up discover they will literally be fighting for their lives.</t>
  </si>
  <si>
    <t>Stigma Films</t>
  </si>
  <si>
    <t>Chris Obi, Morfydd Clark, Max Deacon, Parker Sawyers</t>
  </si>
  <si>
    <t>https://images-na.ssl-images-amazon.com/images/M/MV5BMTY5NTUyMzU2Nl5BMl5BanBnXkFtZTgwMjc0OTEwOTE@._V1_SX300.jpg</t>
  </si>
  <si>
    <t>Charles Barker</t>
  </si>
  <si>
    <t>tt3946020</t>
  </si>
  <si>
    <t>The Wanted 18</t>
  </si>
  <si>
    <t>A small Palestinian village bought 18 cows and stopped buying Israeli milk.</t>
  </si>
  <si>
    <t>Alison Darcy, Heidi Foss, Rosann Nerenberg, Holly Uloth</t>
  </si>
  <si>
    <t>https://images-na.ssl-images-amazon.com/images/M/MV5BZTZjNzJmMDgtMTBjMi00NTYwLTk5ZmEtZjBmNDA5M2MyOGM1XkEyXkFqcGdeQXVyNTgwNzMzNTA@._V1_SX300.jpg</t>
  </si>
  <si>
    <t>Paul Cowan, Amer Shomali</t>
  </si>
  <si>
    <t>Documentary, Animation</t>
  </si>
  <si>
    <t>milk|cow|voice-over|stop-motion-animation|stop-motion|animated-sequence|part-animation|intifada|resistance|israel|palestine|number-in-title</t>
  </si>
  <si>
    <t>tt3946960</t>
  </si>
  <si>
    <t>Chapter &amp; Verse</t>
  </si>
  <si>
    <t>Upon his return from serving a ten-year sentence in prison, reformed gang leader, S. Lance Ingram, struggles to adapt to a changed Harlem. Unable to use the technological skills he acquired...</t>
  </si>
  <si>
    <t>Daniel Beaty, Loretta Devine, Omari Hardwick, Selenis Leyva</t>
  </si>
  <si>
    <t>https://images-na.ssl-images-amazon.com/images/M/MV5BMjM4ZDdlZjUtZjcxOC00NTc5LWFmNDYtNWE1ODc5MjFiZjQzXkEyXkFqcGdeQXVyNjg2NzE5Njc@._V1_SX300.jpg</t>
  </si>
  <si>
    <t>Jamal Joseph</t>
  </si>
  <si>
    <t>tt3948208</t>
  </si>
  <si>
    <t>Double DI Trouble</t>
  </si>
  <si>
    <t>Double Di Trouble is a Punjabi movie directed by Smeep Kang and is based on Comedy of Errors, Shakespeare's well-known play, takes a Desi avatar when father-son pair discover their mirror ...</t>
  </si>
  <si>
    <t>Dharmendra, Rana Jung Bahadur, Poonam Dhillon, Gurpreet Ghuggi</t>
  </si>
  <si>
    <t>https://images-na.ssl-images-amazon.com/images/M/MV5BMjM3MjAyNzA0Nl5BMl5BanBnXkFtZTgwNTY1NDI2NDE@._V1_SX300.jpg</t>
  </si>
  <si>
    <t>Smeep Kang</t>
  </si>
  <si>
    <t>tt3948240</t>
  </si>
  <si>
    <t>Second Hand Husband</t>
  </si>
  <si>
    <t>Gurpreet and Rajbir are in love and want to marry each other. The only thing stopping them is the alimony that Rajbir has to pay every month to his ex-wife, Neha. Gurpreet, being a lawyer, ...</t>
  </si>
  <si>
    <t>Dharmendra, Gippy Grewal, Vijay Raaz, Rati Agnihotri</t>
  </si>
  <si>
    <t>https://images-na.ssl-images-amazon.com/images/M/MV5BYWFmYjU5MmQtNGQzOS00NzU1LWEwNDktOTM3OTlkNDgxYjBhXkEyXkFqcGdeQXVyNjY1MTg4Mzc@._V1_SX300.jpg</t>
  </si>
  <si>
    <t>Smeep Kang, Smeep Kang</t>
  </si>
  <si>
    <t>alimony|manipulative-behavior|husband-wife-relationship|employer-employee-relationship|intrigue|ex-husband-ex-wife-relationship|boyfriend-girlfriend-relationship|three-word-title</t>
  </si>
  <si>
    <t>tt3949626</t>
  </si>
  <si>
    <t>Sigaram Thodu</t>
  </si>
  <si>
    <t>Chellapa wants his son Murali to become a police officer like him but Murali's dream is a 'safe' bank job. However a series of events changes the course of Murali's life.</t>
  </si>
  <si>
    <t>Vikram Prabhu, Satyaraj, Monal Gajjar, Gaurav Narayanan</t>
  </si>
  <si>
    <t>Gaurav Narayanan</t>
  </si>
  <si>
    <t>kissing</t>
  </si>
  <si>
    <t>tt3949660</t>
  </si>
  <si>
    <t>Teenage Mutant Ninja Turtles: Out of the Shadows</t>
  </si>
  <si>
    <t>After facing Shredder, who has joined forces with mad scientist Baxter Stockman and henchmen Bebop and Rocksteady to take over the world, the Turtles must confront an even greater nemesis: the notorious Krang.</t>
  </si>
  <si>
    <t>Megan Fox, Will Arnett, Laura Linney, Stephen Amell</t>
  </si>
  <si>
    <t>https://images-na.ssl-images-amazon.com/images/M/MV5BMjM4NDQ0NTYyMV5BMl5BanBnXkFtZTgwNTIxMjY3ODE@._V1_SX300.jpg</t>
  </si>
  <si>
    <t>sequel|based-on-comic-book|turtle|based-on-cartoon|rat|brother-brother-relationship|anthropomorphic-animal|talking-animal|based-on-comic|mutagen|scientist|warlord|police|criminal|teleportation|transformation|mad-scientist|mutant|police-station-attack|police-officer-knocked-unconscious|police-officer-kicked|police-officer-bombed|police-escort|police-car-bombing|halloween-parade|super-villain|evil-corporation|corporate-crime|corporate-conspiracy|severed-arm|drone|2010s|title-at-the-end|thrown-from-a-car|crime-scene|character-repeating-someone-else's-dialogue|near-death-experience|fear-of-heights|skydiving|on-the-run|fugitive|mugshot|sabotage|one-against-many|skyscraper|rooftop|elevator|elevator-shaft|cover-up|fear|flashlight|breaking-and-entering|in-fighting|hockey-fan|hockey-stick|jumping-through-a-window|army|assassin|face-mask|grappling-hook|vinyl|electromagnetic-pulse|machine|eavesdropping|hit-by-a-car|car-hit-by-a-truck|hit-by-a-truck|destruction|alien-invasion|invasion|key|teenage-superhero|kung-fu|henchwoman|crystal|body-landing-on-a-car|character's-point-of-view-camera-shot|subjective-camera|montage|hidden-camera|police-officer-killed|disarming-someone|beating|night-vision-goggles|bartender|interrogation|jukebox|shrill-voice|saving-the-world|wormhole|ufo|alien-contact|alien-spacecraft|american-flag|criminal-mastermind|dumb-criminal|ejector-seat|pilot|river|frozen-alive|mission|monster|giant|creature|spaceship|spacecraft|alien|shipping-container|warehouse|map|rhinoceros|warthog|flipping-car|overturning-car|car-rollover|car-accident|car-crash|super-strength|black-comedy|one-liner|wisecrack-humor|magnet|helicopter|motorcycle|opening-action-scene|stupidity|redemption|undercover|wristwatch|bandanna|teamwork|courage|bravery|heroism|net|apocalypse|end-of-the-world|disaster-in-new-york|race-against-time|impersonating-a-police-officer|metal-detector|walkie-talkie|locker-room|air-duct|subway|wrongful-arrest|false-accusation|deoxyribonucleic-acid|tracking-device|crash-landing|airplane-crash|nanotechnology|beacon|animated-credits|female-journalist|female-reporter|journalist|reporter|news-report|tough-girl|female-warrior|catfight|two-against-one|woman-punches-a-man|wig|disguise|tail|pickpocket|shoplifting|bar|alley|dutch-angle|shield|taser|prison-guard|jail-break|prisoner|arrest|handcuffs|prisoner-transport|van|newspaper-headline|ambush|japanese|based-on-animation|sequel-to-a-reboot|second-part|times-square-manhattan-new-york-city|ferry|taxi|swat-team|policewoman|female-cop|police-chief|police-officer|police-car|police-station|nypd|escape|held-at-gunpoint|rescue|double-cross|betrayal|deception|reference-to-vin-diesel|hockey-mask|improvised-weapon|reference-to-isaac-newton|reference-to-steve-jobs|alley-fight|fart-joke|impalement|dual-wield|vigilante-group|superhero-team|warrior|action-hero|coming-of-age|teenage-hero|teen-angst|mentor|martial-arts-master|anti-hero|falling-from-height|jumping-from-height|basketball|cameo|pizza|party|security-guard|bodyguard|surveillance-footage|security-camera|flash-drive|hologram|grand-central-station-manhattan-new-york-city|camera-phone|cell-phone|computer|surveillance|knocked-out|museum|planetarium|artifact|weapon|alternate-dimension|portal|robot|robot-suit|blade|revenge|scar|female-ninja|masked-man|ninja-clan|attack|flash-grenade|motorcycle-chase|car-chase|car-truck-chase|car-motorcycle-chase|foot-chase|chase|evil-man|escaped-convict|world-domination|megalomaniac|based-on-tv-series|italian-american|statue-of-liberty-new-york-city|brooklyn-bridge|chrysler-building-manhattan-new-york-city|new-york-city-skyline|aerial-shot|festival|parade|comic-relief|leader|computer-cracker|computer-hacker|sunglasses|mohawk-haircut|african-american|irish|convict|henchman|electrocution|exploding-car|bomb|explosive|hand-grenade|laser|explosion|garbage-truck|gadget-car|fast-car|gadgetry|gadget|conspiracy|laboratory|corporation|mutation|manhole-cover|tank|rainforest|deforestation|macguffin|forest|underwater-scene|parachute|jumping-from-an-airplane|airplane|cargo-plane|rapids|waterfall|brazil|urban-setting|combat|battle|showdown|good-versus-evil|surrealism|part-computer-animation|anthropomorphism|machine-gun|pistol|shotgun|violence|head-butt|fast-motion-scene|slow-motion-scene|stylized-violence|kicked-in-the-face|kicked-in-the-stomach|punched-in-the-chest|punched-in-the-face|hand-to-hand-combat|mixed-martial-arts|sky-diving|brawl|fight|fistfight|shuriken|throwing-star|free-fall|blockbuster|no-opening-credits|altered-version-of-studio-logo|no-title-at-beginning|subterranean|training|baseball-bat|punching-bag|weightlifting|skateboard|knife|sword|bo-staff|nunchucks|human-becoming-an-animal|mirage-comics|escape-attempt|doublecross|halloween|final-showdown|final-battle|furry|teenager|vigilante|friendship|animal-in-title|hero|ninjitsu|nunchaku|superhero|martial-arts|sai|sewer|ninja|ninja-turtle|teenage-mutant-ninja-turtles|new-york-city</t>
  </si>
  <si>
    <t>tt3950078</t>
  </si>
  <si>
    <t>The Taking of Tiger Mountain</t>
  </si>
  <si>
    <t>A story focusing on a conflict between a People's Liberation Army squad and a bandit gang in north-east China during the Chinese revolution.</t>
  </si>
  <si>
    <t>Hanyu Zhang, Tony Ka Fai Leung, Kenny Lin, Nan Yu</t>
  </si>
  <si>
    <t>https://images-na.ssl-images-amazon.com/images/M/MV5BNDI3NTUxNjQxNl5BMl5BanBnXkFtZTgwNTgzMDE2NTE@._V1_SX300.jpg</t>
  </si>
  <si>
    <t>Hark Tsui</t>
  </si>
  <si>
    <t>9 wins &amp; 32 nominations.</t>
  </si>
  <si>
    <t>army|china|airplane|killed-with-a-knife|map|skiing|snow|killing-a-tiger|climbing-a-tree|tree-climbing|man-tiger-fight|tiger-attack|tiger|mountain|infiltration|prisoner|little-boy|violence|food|village|hunger|chinese-civil-war|civil-war|year-1946</t>
  </si>
  <si>
    <t>tt3952638</t>
  </si>
  <si>
    <t>Secret of Water</t>
  </si>
  <si>
    <t>From the moment life first came into existence upon our planet, it was dependent upon the vitality of water. Over the years, our use and misuse of this precious resource has altered the ...</t>
  </si>
  <si>
    <t>Intention Media</t>
  </si>
  <si>
    <t>Lex Lang</t>
  </si>
  <si>
    <t>https://images-na.ssl-images-amazon.com/images/M/MV5BMTU5MDY1OTUxMF5BMl5BanBnXkFtZTgwNTY0Mjc1NDE@._V1_SX300.jpg</t>
  </si>
  <si>
    <t>Saida Medvedeva, Jirka Rysavy</t>
  </si>
  <si>
    <t>water|golden-ratio</t>
  </si>
  <si>
    <t>tt3953626</t>
  </si>
  <si>
    <t>A Country Called Home</t>
  </si>
  <si>
    <t>A COUNTRY CALLED HOME is a compelling coming of age story with universal appeal because it deals with trials and trepidations that most people experience in one way or another, no matter ...</t>
  </si>
  <si>
    <t>Imogen Poots, Mackenzie Davis, Mary McCormack, Ryan Bingham</t>
  </si>
  <si>
    <t>https://images-na.ssl-images-amazon.com/images/M/MV5BMjExNzY5NzQzNF5BMl5BanBnXkFtZTgwMTk3ODk5NzE@._V1_SX300.jpg</t>
  </si>
  <si>
    <t>Anna Axster</t>
  </si>
  <si>
    <t>tt3954660</t>
  </si>
  <si>
    <t>Suntan</t>
  </si>
  <si>
    <t>On a hedonistic Greek island, a middle-aged doctor becomes obsessed with a young tourist when she lets him tag along with her group of hard partying friends.</t>
  </si>
  <si>
    <t>Marni Films</t>
  </si>
  <si>
    <t>Makis Papadimitriou, Elli Tringou, Dimi Hart, Hara Kotsali</t>
  </si>
  <si>
    <t>https://images-na.ssl-images-amazon.com/images/M/MV5BOWZmZDE3ZjItNDJjNy00YzliLWI1ZDktODZlNTMxZGM5MDFmL2ltYWdlXkEyXkFqcGdeQXVyNTQwMDA5NTg@._V1_SX300.jpg</t>
  </si>
  <si>
    <t>Argyris Papadimitropoulos</t>
  </si>
  <si>
    <t>male-full-frontal-nudity|skinny-dipping|male-frontal-nudity|professional-failure|broken-heart|female-full-frontal-nudity|male-nudity|female-nudity|island|doctor|party|greek-island|summer|sexual-promiscuity|romantic-rejection|character-says-i-love-you|wound|camping|tent|blow-job|sex-on-beach|sex-in-nature|kissing|medical-examination|written-by-director|female-frontal-nudity|beach|falling-in-love|nude-dancing|naked-in-public|public-nudity|full-frontal-nudity|male-rear-nudity|male-male-kiss|rape-attempt|injection|beer-can|unrequited-love|stalking|alcohol-abuse|doctor-patient-relationship|male-wearing-thong|topless-sunbathing|nude-sunbathing|nudism|nudist-beach|sex-scene|greece|tourist|obsession|youth|suntan|cheating-girlfriend|infidelity|drinking|woman-put-to-sleep|putting-someone-to-sleep|syringe|night|birthday|beach-volleyball|volleyball|slow-motion|nightclub|shower|oral-sex|licking-someone's-eye|hammock|swinging|kiss|singing|cigarette-smoking|man-in-swimsuit|female-in-swimsuit|bare-chested-male|bare-breasts|female-pubic-hair|rear-nudity|boat|male-pubic-hair|pubic-hair|injection-in-butt|obsessed-love|loneliness|loser|watching-sex|declaration-of-love|simulated-blow-job|labia|sea-adventure|penis|open-relationship|promiscuity|fired-from-job|night-club|thigh-wound|leg-wound|attempted-rape|kidnapping|free-love|sleepless-night|debauchery|premature-ejaculation|secluded-beach|doctor-patient-sex|campground|lesbian-kiss|sunbathing|new-year-party|christmas-season|medical-doctor|2010s|one-word-title|sexy|sxsw|middle-age|nudity|surprise-ending</t>
  </si>
  <si>
    <t>tt3957956</t>
  </si>
  <si>
    <t>12 Rounds 3: Lockdown</t>
  </si>
  <si>
    <t>Upon returning to work after recovering from an injury, a police officer discovers and attempts to turn in incriminating evidence of illegal activities against his fellow cops.</t>
  </si>
  <si>
    <t>Jonathan Good, Roger Cross, Daniel Cudmore, Lochlyn Munro</t>
  </si>
  <si>
    <t>https://images-na.ssl-images-amazon.com/images/M/MV5BMjAxNzYyNjE3M15BMl5BanBnXkFtZTgwOTA2NDUzNjE@._V1_SX300.jpg</t>
  </si>
  <si>
    <t>Stephen Reynolds</t>
  </si>
  <si>
    <t>die-hard-scenario|police-officer|sequel|third-part|police-woman|police-officer-shot|police-officer-killed|bare-breasts</t>
  </si>
  <si>
    <t>tt3958072</t>
  </si>
  <si>
    <t>The Lesson</t>
  </si>
  <si>
    <t>In a small Bulgarian town Nadezhda, a young teacher, is looking for the robber in her class so she can teach him a lesson about right and wrong. But when she gets in debt to loan sharks, can she find the right way out herself?</t>
  </si>
  <si>
    <t>Margita Gosheva, Ivan Barnev, Ivan Savov, Stefan Denolyubov</t>
  </si>
  <si>
    <t>https://images-na.ssl-images-amazon.com/images/M/MV5BMjMwNjkzNjU5NV5BMl5BanBnXkFtZTgwNDQ2MTQ0NDE@._V1_SX300.jpg</t>
  </si>
  <si>
    <t>Kristina Grozeva, Petar Valchanov</t>
  </si>
  <si>
    <t>20 wins &amp; 8 nominations.</t>
  </si>
  <si>
    <t>loan-shark|loan|debt|teacher|triple-f-rated|title-directed-by-female|f-rated|no-music-during-end-credits|no-music-score|no-music|bank-robbery|bank-note|fountain|money-problems|bus|car-breakdown|bank|grave|father-daughter-conflict|father-daughter-relationship|daughter|lie|husband-wife-relationship|foreclosure|bailiff|unpaid|coin|stolen-money|stolen-wallet|blackboard|classroom|school|one-word-title</t>
  </si>
  <si>
    <t>tt3958780</t>
  </si>
  <si>
    <t>Equity</t>
  </si>
  <si>
    <t>Senior investment banker Naomi Bishop is threatened by a financial scandal and must untangle a web of corruption.</t>
  </si>
  <si>
    <t>Broad Street Pictures</t>
  </si>
  <si>
    <t>Anna Gunn, James Purefoy, Sarah Megan Thomas, Alysia Reiner</t>
  </si>
  <si>
    <t>https://images-na.ssl-images-amazon.com/images/M/MV5BMTU3Mjc3NDY0M15BMl5BanBnXkFtZTgwNDUxMjExOTE@._V1_SX300.jpg</t>
  </si>
  <si>
    <t>Meera Menon</t>
  </si>
  <si>
    <t>womens-issues|sexism|investment-banker|corruption|betrayal|title-directed-by-female|triple-f-rated|f-rated|job-termination|financial-corruption|employment-discrimination|short-selling|stock-market|initial-public-offering|federal-prosecutor|insider-trading|female-executive|smartphone</t>
  </si>
  <si>
    <t>tt3960412</t>
  </si>
  <si>
    <t>Popstar: Never Stop Never Stopping</t>
  </si>
  <si>
    <t>When it becomes clear that his solo album is a failure, a former boy band member does everything in his power to maintain his celebrity status.</t>
  </si>
  <si>
    <t>Andy Samberg, Jorma Taccone, Akiva Schaffer, Sarah Silverman</t>
  </si>
  <si>
    <t>https://images-na.ssl-images-amazon.com/images/M/MV5BMjMxMzk2ODI4N15BMl5BanBnXkFtZTgwNzgzNzQ5ODE@._V1_SX300.jpg</t>
  </si>
  <si>
    <t>Akiva Schaffer, Jorma Taccone</t>
  </si>
  <si>
    <t>pop-star|scene-during-end-credits|repetition-in-title|concert|mockumentary|celebrity|full-frontal-male-nudity|wolf|performance|racial-slur|award|reconciliation|disguise|fame|death-of-pet|pet|penis|farm|marriage-proposal|music-video|turtle</t>
  </si>
  <si>
    <t>tt3962828</t>
  </si>
  <si>
    <t>In the Basement</t>
  </si>
  <si>
    <t>A documentary that reveals what its subjects do in their respective basements.</t>
  </si>
  <si>
    <t>Fritz Lang, Alfreda Klebinger, Manfred Ellinger, Inge Ellinger</t>
  </si>
  <si>
    <t>https://images-na.ssl-images-amazon.com/images/M/MV5BMTc2MDM5NTU1M15BMl5BanBnXkFtZTgwMDg0NDAxNzE@._V1_SX300.jpg</t>
  </si>
  <si>
    <t>Ulrich Seidl</t>
  </si>
  <si>
    <t>female-rear-nudity|female-nudity|basement|nudity|deviant-sex|pet-snake|snake|trumpet|french-horn|human-in-a-cage|caged-human|shooting|drinking|singing|trophy-room|trophy|swastika|neo-nazi|picture-of-hitler|hitler|urination|toilet|cunnilingus|sadomasochism-clothing|masochism|sadomasochism|female-domination|sexual-domination|domination|scrotum|male-full-frontal-nudity|male-frontal-nudity|male-nudity|gun|oral-sex|austria|parallel-narrative|produced-by-director|written-by-director|leisure|darkness|cellar|doll|interview|whip|tuba|obsession|warthog|spanking|bondage|sex-slave|deviant-behavior|pregnancy-craving|baby-doll|reference-to-adolf-hitler|brass-band|home|nazi-nostalgia|nazi-paraphernalia|nazi-sympathizer|reference-to-the-nazis|looking-at-the-camera|gun-pointed-at-camera|hunting-trophy|shooting-practice|private-property|private-life|2010s|sex-toy|penis|title-spoken-by-character</t>
  </si>
  <si>
    <t>tt3962848</t>
  </si>
  <si>
    <t>Welcome to Leith</t>
  </si>
  <si>
    <t>When a noted white supremacist moves into their town, the residents of Leith, North Dakota do what they can to prevent him from taking control of the municipality.</t>
  </si>
  <si>
    <t>Craig Cobb, Ryan Lenz, Amber Schatz</t>
  </si>
  <si>
    <t>https://images-na.ssl-images-amazon.com/images/M/MV5BMjAwMjU4ODMwOV5BMl5BanBnXkFtZTgwMTUwMDQ1NjE@._V1_SX300.jpg</t>
  </si>
  <si>
    <t>Michael Beach Nichols, Christopher K. Walker</t>
  </si>
  <si>
    <t>Documentary, Thriller</t>
  </si>
  <si>
    <t>7 wins &amp; 7 nominations.</t>
  </si>
  <si>
    <t>flag|neo-nazi|freedom-of-speech|small-town-mayor|anti-semitism|racism|small-town|fear|second-amendment|radicalism|police|surveillance-camera|plea-bargain|place-name-in-title|oil-boom</t>
  </si>
  <si>
    <t>tt3963088</t>
  </si>
  <si>
    <t>Running afoul with his debts and lifestyle, Jihyuk decides to leave Los Angeles. He decides to establish a new life in New York as a taxi driver, but is still unable to keep his finances in check.</t>
  </si>
  <si>
    <t>Julia Sundstrom Sandstrom, Alejandro Chamorro, Queen Kim, Clara Bernunger</t>
  </si>
  <si>
    <t>https://images-na.ssl-images-amazon.com/images/M/MV5BMjE1NjM3MjA3NV5BMl5BanBnXkFtZTgwODgwODUzNDE@._V1_SX300.jpg</t>
  </si>
  <si>
    <t>Queen Kim</t>
  </si>
  <si>
    <t>tt3963816</t>
  </si>
  <si>
    <t>Marauders</t>
  </si>
  <si>
    <t>When a bank is hit by a brutal heist, all evidence points to the owner and his high-powered clients. But as a group of FBI agents dig deeper into the case - and the deadly heists continue - it becomes clear that a larger conspiracy is at play.</t>
  </si>
  <si>
    <t>Bruce Willis, Christopher Meloni, Dave Bautista, Adrian Grenier</t>
  </si>
  <si>
    <t>https://images-na.ssl-images-amazon.com/images/M/MV5BODU2OTc1OTgyMF5BMl5BanBnXkFtZTgwOTU4OTMxOTE@._V1_SX300.jpg</t>
  </si>
  <si>
    <t>Steven C. Miller</t>
  </si>
  <si>
    <t>bank-robbery|no-opening-credits|f-word|cincinnati-ohio|fbi-investigation|female-reporter|woman-with-cancer|violence|corruption|vigilantism|one-word-title|masked-robber|bank-robber|robbing-a-bank</t>
  </si>
  <si>
    <t>tt3966544</t>
  </si>
  <si>
    <t>Lost Soul: The Doomed Journey of Richard Stanley's Island of Dr. Moreau</t>
  </si>
  <si>
    <t>A behind the scenes chronicle of how clash of vision, bad creative decisions, lack of interest and really bad weather plagued the disastrous production of the infamous The Island of Dr. Moreau (1996).</t>
  </si>
  <si>
    <t>Richard Stanley, Kier-La Janisse, Michael Gingold, Graham Humphreys</t>
  </si>
  <si>
    <t>https://images-na.ssl-images-amazon.com/images/M/MV5BMTQzOTM5MDk2Ml5BMl5BanBnXkFtZTgwODUwMTk3MjE@._V1_SX300.jpg</t>
  </si>
  <si>
    <t>David Gregory</t>
  </si>
  <si>
    <t>behind-the-scenes|clash-of-vision|infamous|remake|renegade|disaster|island-paradise|revenge|witchcraft|anarchy|bedlam|chaos|script-rewrite|actor-ego|ice-bucket|hollywood-excess|fiasco|cult|bestiality|drug-use|apostrophe-in-title|jungle|troubled-production|obsession|abscent-cast-member|interview|brando</t>
  </si>
  <si>
    <t>tt3969208</t>
  </si>
  <si>
    <t>Trust Fund</t>
  </si>
  <si>
    <t>Reese Donahue leads a seemingly ideal life, with a bright future ahead of her. But when she discovers the truth, that her mother left enough money for her to choose her own path, she's faced with a dilemma.</t>
  </si>
  <si>
    <t>Transatlantic Films</t>
  </si>
  <si>
    <t>Matthew Alan, Jessica Rothe, Willie Garson, Ana Ortiz</t>
  </si>
  <si>
    <t>https://images-na.ssl-images-amazon.com/images/M/MV5BZGE1YjViZjctNmIyNy00ZTA3LWFiYjUtZjAxOWI5MTE5YTFiXkEyXkFqcGdeQXVyNTQ2ODM5Mjk@._V1_SX300.jpg</t>
  </si>
  <si>
    <t>Sandra L. Martin</t>
  </si>
  <si>
    <t>tt3971076</t>
  </si>
  <si>
    <t>Altina</t>
  </si>
  <si>
    <t>Altina Schinasi, (1907 - 1999), was a paradox. Simultaneously seductive and reserved, her sheltered upbringing was in sharp contrast to the bold sexuality of her artwork, and she created a ...</t>
  </si>
  <si>
    <t>Victoria Sanders Productions</t>
  </si>
  <si>
    <t>Camille Billops, Zoe Caldwell, Charles Carey, Amy Fine Collins</t>
  </si>
  <si>
    <t>http://ia.media-imdb.com/images/M/MV5BMTY0OTg3NjYzMl5BMl5BanBnXkFtZTgwNjQ4OTY2MjE@._V1_SX300.jpg</t>
  </si>
  <si>
    <t>Peter Sanders</t>
  </si>
  <si>
    <t>tt3971944</t>
  </si>
  <si>
    <t>Goreyan Nu Daffa Karo</t>
  </si>
  <si>
    <t>A romance develops between two people from different cultures and two different countries.</t>
  </si>
  <si>
    <t>Amrinder Gill, Binnu Dhillon, Yograj Singh, Rana Ranbir</t>
  </si>
  <si>
    <t>https://images-na.ssl-images-amazon.com/images/M/MV5BYTM1MWI3MjAtOTc4Zi00ZWE1LTkxMDktMGE3OWE0NzM0NzQ4XkEyXkFqcGdeQXVyNjE4MTE3MDY@._V1_SX300.jpg</t>
  </si>
  <si>
    <t>Pankaj Batra</t>
  </si>
  <si>
    <t>tt3976144</t>
  </si>
  <si>
    <t>The Monster</t>
  </si>
  <si>
    <t>A mother and daughter must confront a terrifying monster when they break down on a deserted road.</t>
  </si>
  <si>
    <t>Zoe Kazan, Ella Ballentine, Aaron Douglas, Christine Ebadi</t>
  </si>
  <si>
    <t>https://images-na.ssl-images-amazon.com/images/M/MV5BOTI2MjY3MDkzOV5BMl5BanBnXkFtZTgwODQ4NTQ0MDI@._V1_SX300.jpg</t>
  </si>
  <si>
    <t>Bryan Bertino</t>
  </si>
  <si>
    <t>monster|overcoming-fear|self-sacrifice|strong-female-lead|strong-female-character|road-trip|broken-family|mother-daughter-relationship</t>
  </si>
  <si>
    <t>tt3978720</t>
  </si>
  <si>
    <t>4th Man Out</t>
  </si>
  <si>
    <t>A car mechanic in a small, working class town comes out of the closet to his unsuspecting, blue-collar best friends.</t>
  </si>
  <si>
    <t>Parker Young, Evan Todd, Chord Overstreet, Jon Gabrus</t>
  </si>
  <si>
    <t>https://images-na.ssl-images-amazon.com/images/M/MV5BMTg2Nzk3MDI5Nl5BMl5BanBnXkFtZTgwMzM3MjQ1NzE@._V1_SX300.jpg</t>
  </si>
  <si>
    <t>Andrew Nackman</t>
  </si>
  <si>
    <t>11 wins &amp; 1 nomination.</t>
  </si>
  <si>
    <t>car-mechanic|religious-neighbor|priest|marriage-proposal|gay-bar|gay-son|mother-son-relationship|straight-male-gay-male-friendship|dancing|straight-male-friends|coming-out|gay|fourth-of-july|friendship|date|reference-to-tinder|reference-to-grindr|reference-to-elton-john|reference-to-neil-patrick-harris|reference-to-ricky-martin|stereotyped-gay|gay-kiss</t>
  </si>
  <si>
    <t>tt3979300</t>
  </si>
  <si>
    <t>Magic Camp</t>
  </si>
  <si>
    <t>A banker returns to the magic camp he attended as a child with the hopes of winning the prize that eluded him when he was younger.</t>
  </si>
  <si>
    <t>Gillian Jacobs, Adam Devine, Aldis Hodge, Jeffrey Tambor</t>
  </si>
  <si>
    <t>tt3982448</t>
  </si>
  <si>
    <t>Beware of Dags</t>
  </si>
  <si>
    <t>A cop who is affected by post-traumatic stress tries to find his kidnapped wife with the help of a military trained dog.</t>
  </si>
  <si>
    <t>Idoh, Sibiraj, Arundhathi, Balaji</t>
  </si>
  <si>
    <t>https://images-na.ssl-images-amazon.com/images/M/MV5BMTQ0OTAzODY3M15BMl5BanBnXkFtZTgwMDU4NzU0NDE@._V1_SX300.jpg</t>
  </si>
  <si>
    <t>Shakti Soundar Rajan</t>
  </si>
  <si>
    <t>tt3990782</t>
  </si>
  <si>
    <t>Radio Dreams</t>
  </si>
  <si>
    <t>A brilliant and misunderstood Iranian writer struggles to pursue his ambitious goal of bringing together Metallica and Kabul Dreams, Afghanistan's first rock band.</t>
  </si>
  <si>
    <t>Lars Ulrich, Boshra Dastournezhad, Kyle Kernan, Larry Laverty</t>
  </si>
  <si>
    <t>https://images-na.ssl-images-amazon.com/images/M/MV5BNThjYjdmOTQtMTkwMi00NTU3LTk5N2QtMTc5MGM5YmExYzExXkEyXkFqcGdeQXVyMzU0NzkwMDg@._V1_SX300.jpg</t>
  </si>
  <si>
    <t>Babak Jalali</t>
  </si>
  <si>
    <t>tt3991412</t>
  </si>
  <si>
    <t>The 9th Life of Louis Drax</t>
  </si>
  <si>
    <t>A psychologist who begins working with a young boy who has suffered a near-fatal fall finds himself drawn into a mystery that tests the boundaries of fantasy and reality.</t>
  </si>
  <si>
    <t>Lionsgate's Summit Premiere and Miramax</t>
  </si>
  <si>
    <t>Aiden Longworth, Sarah Gadon, Michael Adamthwaite, Beckham Skodje</t>
  </si>
  <si>
    <t>https://images-na.ssl-images-amazon.com/images/M/MV5BMjQ0NjQxNDk4NV5BMl5BanBnXkFtZTgwMjE0ODc4OTE@._V1_SX300.jpg</t>
  </si>
  <si>
    <t>hitchcockian|number-in-title|character-name-in-title</t>
  </si>
  <si>
    <t>tt3993350</t>
  </si>
  <si>
    <t>The Hurt Business</t>
  </si>
  <si>
    <t>From the producers of 'Bowling for Columbine', 'Fahrenheit 9/11' and 'Generation Iron' comes 'The Hurt Business' which examines the rise of mixed martial arts fighting through the eyes of today's top stars.</t>
  </si>
  <si>
    <t>Luke Adams, Ben Askren, Josh Barnett, Charles Bernick</t>
  </si>
  <si>
    <t>https://images-na.ssl-images-amazon.com/images/M/MV5BZWFiNmQxYjktODkwMS00NDUzLTg5NGItM2Y0N2JiMzI5M2JhXkEyXkFqcGdeQXVyNDMxNTQ3MTk@._V1_SX300.jpg</t>
  </si>
  <si>
    <t>Vlad Yudin</t>
  </si>
  <si>
    <t>mixed-martial-arts|championship-belt|jiu-jitsu|mma|injury|cage-fighting|ultimate-fighting-championship</t>
  </si>
  <si>
    <t>tt3993894</t>
  </si>
  <si>
    <t>Queen of Earth</t>
  </si>
  <si>
    <t>Two women who grew up together discover they have drifted apart when they retreat to a lake house together.</t>
  </si>
  <si>
    <t>Elisabeth Moss, Katherine Waterston, Patrick Fugit, Kentucker Audley</t>
  </si>
  <si>
    <t>https://images-na.ssl-images-amazon.com/images/M/MV5BMzMzOTc2MzYyNl5BMl5BanBnXkFtZTgwODA4MDgzNjE@._V1_SX300.jpg</t>
  </si>
  <si>
    <t>Alex Ross Perry</t>
  </si>
  <si>
    <t>tt3995348</t>
  </si>
  <si>
    <t>100 Days of Love</t>
  </si>
  <si>
    <t>A man, who just got dumped, falls in love with another girl who he bullied in his childhood.</t>
  </si>
  <si>
    <t>Dulquer Salmaan, Nithya Menon, Sekhar Menon, Aju Varghese</t>
  </si>
  <si>
    <t>https://images-na.ssl-images-amazon.com/images/M/MV5BMTY2ODk2Mzk0NF5BMl5BanBnXkFtZTgwMDAwMjgwNzE@._V1_SX300.jpg</t>
  </si>
  <si>
    <t>Jenuse Mohammed</t>
  </si>
  <si>
    <t>tt3997238</t>
  </si>
  <si>
    <t>Do I Sound Gay?</t>
  </si>
  <si>
    <t>A documentary about the stereotype of the gay voice.</t>
  </si>
  <si>
    <t>Michael Airington, Richard Barrios, Margaret Cho, Becky Collins</t>
  </si>
  <si>
    <t>https://images-na.ssl-images-amazon.com/images/M/MV5BNDQ2MzAzNzYzMV5BMl5BanBnXkFtZTgwODc3OTU5NTE@._V1_SX300.jpg</t>
  </si>
  <si>
    <t>David Thorpe</t>
  </si>
  <si>
    <t>gay|gay-stereotype|gay-voice|personal-documentary|youtube-video|reference-to-arnold-schwarzenegger|gay-villain|film-history|pronunciation|professor|super-8|reference-to-aids|home-movie-footage|cellphone-video|gay-pride-parade|manhattan-new-york-city|man-mistaken-for-a-woman|feminine-voice|gay-man|code-switching|urban-setting|coming-out|college-friend|friendship|friend|montage|search|linguistics|linguist|vocal-coach|speech-therapist|homosexuality|vocal-inflection|spoken-opening-credits|sibilant-s|homosexual|lisp|interview</t>
  </si>
  <si>
    <t>tt4000870</t>
  </si>
  <si>
    <t>Addicted to Fresno</t>
  </si>
  <si>
    <t>Follows the lives two co-dependent sisters who work as hotel maids in Fresno.</t>
  </si>
  <si>
    <t>Judy Greer, Natasha Lyonne, Malcolm Barrett, Jessica St. Clair</t>
  </si>
  <si>
    <t>https://images-na.ssl-images-amazon.com/images/M/MV5BOTMxMzY0ODM2NV5BMl5BanBnXkFtZTgwODA3MDI1NjE@._V1_SX300.jpg</t>
  </si>
  <si>
    <t>Jamie Babbit</t>
  </si>
  <si>
    <t>lesbian|hotel-maid|sex-addict|f-rated|sex-scene|moaning|bar|homosexual|cigarette-smoking|murder|adultery|cheating-husband|reference-to-sharon-stone|reference-to-oprah-winfrey|cheating-on-wife|dog-cemetery|reference-to-the-terminator|reference-to-pubic-hair|reference-to-linda-hamilton|reference-to-jodie-foster|stealing-money|stealing|bar-mitzvah|lesbian-sister|dildo|toilet-paper|housekeeper|accidental-death|gym-teacher|gym-instructor|gym|support-group|sister-sister-conflict|sister-sister-relationship|sex-offender|dark-comedy</t>
  </si>
  <si>
    <t>tt4000956</t>
  </si>
  <si>
    <t>Brother Nature</t>
  </si>
  <si>
    <t>Roger (Taran Killam), a strait-laced politician has big plans to propose to his dream girl (Gillian Jacobs) at her family's lake house. But everything goes awry when he meets his potential ...</t>
  </si>
  <si>
    <t>Broadway Video</t>
  </si>
  <si>
    <t>Taran Killam, Gillian Jacobs, Bobby Moynihan, Sarah Burns</t>
  </si>
  <si>
    <t>https://images-na.ssl-images-amazon.com/images/M/MV5BMTY1NDk0NDU5M15BMl5BanBnXkFtZTgwOTk5NDI2OTE@._V1_SX300.jpg</t>
  </si>
  <si>
    <t>Osmany Rodriguez, Matt Villines</t>
  </si>
  <si>
    <t>tt4002772</t>
  </si>
  <si>
    <t>Once I Was a Beehive</t>
  </si>
  <si>
    <t>After losing her father to cancer, a teenage girl reluctantly joins her new step-cousin at a summer camp for Latter-Day Saint (A.K.A: Mormon) girls.</t>
  </si>
  <si>
    <t>Paris Warner, Lisa Clark, Hailey Smith, Clare Niederpruem</t>
  </si>
  <si>
    <t>https://images-na.ssl-images-amazon.com/images/M/MV5BMTUyNjQ2NDYzOF5BMl5BanBnXkFtZTgwMjM3MTQxNTE@._V1_SX300.jpg</t>
  </si>
  <si>
    <t>Maclain Nelson</t>
  </si>
  <si>
    <t>lds-film|female-protagonist</t>
  </si>
  <si>
    <t>tt4007248</t>
  </si>
  <si>
    <t>Hurricane Bianca</t>
  </si>
  <si>
    <t>A New York teacher, who moves to small town Texas where he's fired for being gay, returns disguised as a mean lady to get revenge on the nasty town.</t>
  </si>
  <si>
    <t>Cranium Entertainment</t>
  </si>
  <si>
    <t>Roy Haylock, Lola Botha, Rachel Dratch, Alan Cumming</t>
  </si>
  <si>
    <t>https://images-na.ssl-images-amazon.com/images/M/MV5BMTg3ODc0ODk4Ml5BMl5BanBnXkFtZTgwNTEwMDQ1NjE@._V1_SX300.jpg</t>
  </si>
  <si>
    <t>Matt Kugelman</t>
  </si>
  <si>
    <t>drag|drag-queen|teacher|gay|texas|revenge|tattoo|model-volcano|electric-fan|reference-to-nancy-grace|reference-to-reese-witherspoon|reference-to-britney-spears|reference-to-lady-gaga|reference-to-cher|high-school|reference-to-nancy-drew|evil-laugh|bee-sting|boob-job|diarrhea|swarm-of-bees|hypocrisy|scandal|snake|bound-and-gagged|wig|family-reunion|abduction|shaving|urination|reference-to-fred-flintstone|rollerskating-rink|truth-serum|set-of-keys|reference-to-wolverine|black-eye|orange-nitrate|nitroglycerin|cheerleaders|reference-to-frick-and-frack|mooning|reference-to-miley-cyrus|sewing-machine|bullying|air-horn|ice-bag|bar|donkey|flask|football-game|farting|laxative|chocolate|stuffed-animal-toy|whistle|gay-slur|dwarf|goat|rat|goldfish|burp|science-teacher|stand-up-comedian|rejection-letter|apartment|vortex|reference-to-madame-curie|male-rear-nudity|male-nudity|acceptance|disguise</t>
  </si>
  <si>
    <t>tt4007558</t>
  </si>
  <si>
    <t>Shaandaar</t>
  </si>
  <si>
    <t>In the backdrop of a destination wedding in London, two families try to save their respective empires, unbeknownst to each other.</t>
  </si>
  <si>
    <t>Phantom Films</t>
  </si>
  <si>
    <t>Shahid Kapoor, Alia Bhatt, Pankaj Kapur, Sanjay Kapoor</t>
  </si>
  <si>
    <t>https://images-na.ssl-images-amazon.com/images/M/MV5BMTkyMDM2ODE4M15BMl5BanBnXkFtZTgwMTcxODE3NjE@._V1_SX300.jpg</t>
  </si>
  <si>
    <t>ass|kiss|bikini|cleavage|overalls</t>
  </si>
  <si>
    <t>tt4008606</t>
  </si>
  <si>
    <t>Hockney</t>
  </si>
  <si>
    <t>Hockney sees the charismatic artist take director Randall Wright on an exclusive tour of his archives and into his studio, where he still paints seven days a week. The film, which looks ...</t>
  </si>
  <si>
    <t>David Hockney, Arthur Lambert, Colin Self, Don Bachardy</t>
  </si>
  <si>
    <t>https://images-na.ssl-images-amazon.com/images/M/MV5BNjU1ODYyMjU1MF5BMl5BanBnXkFtZTgwMDU0NzA3MzE@._V1_SX300.jpg</t>
  </si>
  <si>
    <t>Randall Wright</t>
  </si>
  <si>
    <t>tt4008652</t>
  </si>
  <si>
    <t>I Am Ali</t>
  </si>
  <si>
    <t>Unprecedented access to Muhammad Ali's personal archive of "audio journals" as well as interviews and testimonials from his inner circle of family and friends are used to tell the legend's life story.</t>
  </si>
  <si>
    <t>Muhammad Ali Jnr, Hana Ali, Maryum Ali, Muhammad Ali</t>
  </si>
  <si>
    <t>https://images-na.ssl-images-amazon.com/images/M/MV5BMjM5MDIyMjc4N15BMl5BanBnXkFtZTgwMjQ2NzY1MjE@._V1_SX300.jpg</t>
  </si>
  <si>
    <t>Clare Lewins</t>
  </si>
  <si>
    <t>boxing|f-rated|world-champion|reference-to-muhammad-ali|african-american|professional-sportsman|boxer|documentary-subject's-name-in-title|three-word-title|boxing-champion|heavyweight-boxer|sports-star|muslim-man|retrospective</t>
  </si>
  <si>
    <t>tt4009278</t>
  </si>
  <si>
    <t>Intruders</t>
  </si>
  <si>
    <t>Anna suffers from agoraphobia so crippling that when a trio of criminals break into her house, she cannot bring herself to flee. But what the intruders don't realize is that agoraphobia is not her only problem.</t>
  </si>
  <si>
    <t>Rory Culkin, Leticia Jimenez, Jack Kesy, Timothy T. McKinney</t>
  </si>
  <si>
    <t>https://images-na.ssl-images-amazon.com/images/M/MV5BMTY5MzE0MjUwNV5BMl5BanBnXkFtZTgwNjQxNzM2NzE@._V1_SX300.jpg</t>
  </si>
  <si>
    <t>Adam Schindler</t>
  </si>
  <si>
    <t>tied-feet|agoraphobia|basement-stairs|home-invasion|revenge|house-burnt-down|hidden-room|grocery-delivery|incest</t>
  </si>
  <si>
    <t>tt4010302</t>
  </si>
  <si>
    <t>Aranmanai</t>
  </si>
  <si>
    <t>A large family returns to an ancestral property (palace) to sell it off. Meanwhile they discover some supernatural elements in the palace.</t>
  </si>
  <si>
    <t>Sundar C., Vinay, Santhanam, Hansika Motwani</t>
  </si>
  <si>
    <t>https://images-na.ssl-images-amazon.com/images/M/MV5BMTU4MTkxNDEzOF5BMl5BanBnXkFtZTgwNzE2OTMzNDE@._V1_SX300.jpg</t>
  </si>
  <si>
    <t>Sundar C.</t>
  </si>
  <si>
    <t>tt4016934</t>
  </si>
  <si>
    <t>The Handmaiden</t>
  </si>
  <si>
    <t>A woman is hired as a handmaiden to a Japanese heiress, but secretly she is involved in a plot to defraud her.</t>
  </si>
  <si>
    <t>Min-hee Kim, Tae-ri Kim, Jung-woo Ha, Jin-woong Jo</t>
  </si>
  <si>
    <t>https://images-na.ssl-images-amazon.com/images/M/MV5BYTBjYjllZTctMTdkMy00MmE5LTllYjctYzg3OTc1MTFjZGYzXkEyXkFqcGdeQXVyMTMxODk2OTU@._V1_SX300.jpg</t>
  </si>
  <si>
    <t>Chan-wook Park</t>
  </si>
  <si>
    <t>58 wins &amp; 86 nominations.</t>
  </si>
  <si>
    <t>lesbianism|female-nudity|scissoring|lesbian-sex|bare-breasts|rear-nudity|female-rear-nudity|nudity|sex-scene|sexual-tension|lesbian-cunnilingus|lesbian-fingering|explicit-sex|lesbian-relationship|1930s|repeated-scene-from-a-different-perspective|love|sex-in-bed|lesbian-breast-play|lesbian-finger-sucking|lesbian-69-sex-position|69-sex-position|fake-marriage|seduction|non-linear|voyeur|torture|based-on-novel|plot-twist|con-man|cuckold|losing-virginity|black-comedy|painter|ship|hanging|committing-suicide|double-cross|orphan|sketch|portrait-drawing|bath|erotic-book|reading|japanese-colonial-rule|full-frontal-female-nudity|heiress|pickpocket|inheritance|elope|swindler|multiple-versions-of-same-scene|multiple-perspectives|multiple-storyline|woman-disguised-as-a-man|gender-disguise|forgery|severed-finger|finger-cut|poison|wine|opium|model|painting-lesson|painting|basement|snake|library|jealousy|nonlinear-timeline|slap|woman-slaps-woman|chapter-headings|three-parts|repeated-scene|written-by-director|shipdeck|fire|insane-asylum|nightmare|fake-passport|escape|breastfeeding|handmaiden|woman|maid|harlot|finger-cut-off|love-beads|spanking|rowing-boat|stutterer|freeze-frame|dolly-zoom|thimble|f-rated|male-rear-nudity|male-nudity</t>
  </si>
  <si>
    <t>tt4019560</t>
  </si>
  <si>
    <t>Exposed</t>
  </si>
  <si>
    <t>A police detective investigates the truth behind his partner's death. The mysterious case reveals disturbing police corruption and a dangerous secret involving an unlikely young woman.</t>
  </si>
  <si>
    <t>Ana de Armas, Gabe Vargas, Sandy Tejada, Ariel Pacheco</t>
  </si>
  <si>
    <t>https://images-na.ssl-images-amazon.com/images/M/MV5BMjAwMzk1MDI1OF5BMl5BanBnXkFtZTgwMDYxODkzNzE@._V1_SX300.jpg</t>
  </si>
  <si>
    <t>Gee Malik Linton</t>
  </si>
  <si>
    <t>police|detective|police-corruption|drugs|miracle|subway|husband-wife-relationship|lie|reference-to-god|child|iraq|child-care|force|spirit|knife|violation|angel|phenomenon|boss|marriage|partner|investigator|night|devotional|evil|dealer|manslaughter|rosary|ring|benefit|unicorn|subway-station|religion|violence|rape|deception|pregnancy|investigation|prayer|blackmail|pension|murder|spanish|horse</t>
  </si>
  <si>
    <t>tt4026570</t>
  </si>
  <si>
    <t>In Pursuit of Silence</t>
  </si>
  <si>
    <t>A film about our relationship with silence and the impact of noise on our lives.</t>
  </si>
  <si>
    <t>https://images-na.ssl-images-amazon.com/images/M/MV5BM2ZhOTY4MjYtMWM1My00MjA1LThlNTItZWY0NWQyNDQ0NTE3XkEyXkFqcGdeQXVyMjE4NDM2NTE@._V1_SX300.jpg</t>
  </si>
  <si>
    <t>Patrick Shen</t>
  </si>
  <si>
    <t>silence|noise</t>
  </si>
  <si>
    <t>tt4029998</t>
  </si>
  <si>
    <t>My Life Directed by Nicolas Winding Refn</t>
  </si>
  <si>
    <t>Liv Corfixen documents her husband, filmmaker Nicolas Winding Refn, during the production and release of his movie Only God Forgives (2013).</t>
  </si>
  <si>
    <t>Liv Corfixen, Ryan Gosling, Alejandro Jodorowsky, Nicolas Winding Refn</t>
  </si>
  <si>
    <t>https://images-na.ssl-images-amazon.com/images/M/MV5BMjEwNDg1ODQ2Nl5BMl5BanBnXkFtZTgwOTU1NzM3MjE@._V1_SX300.jpg</t>
  </si>
  <si>
    <t>Liv Corfixen</t>
  </si>
  <si>
    <t>58 min</t>
  </si>
  <si>
    <t>f-rated|documentary-subject's-name-in-title|long-title</t>
  </si>
  <si>
    <t>tt4030600</t>
  </si>
  <si>
    <t>The Bye Bye Man</t>
  </si>
  <si>
    <t>Three friends stumble upon the horrific origins of a mysterious figure they discover is the root cause of the evil behind unspeakable acts.</t>
  </si>
  <si>
    <t>Douglas Smith, Lucien Laviscount, Cressida Bonas, Doug Jones</t>
  </si>
  <si>
    <t>https://images-na.ssl-images-amazon.com/images/M/MV5BMTcxOTE5NzQwNF5BMl5BanBnXkFtZTgwOTMzMTc1ODE@._V1_SX300.jpg</t>
  </si>
  <si>
    <t>Stacy Title</t>
  </si>
  <si>
    <t>supernatural|house-fire|falling-body|blood-from-ear|taking-eyes-off-the-road|car-rollover|hit-by-a-car|immolation|deception|writing-on-a-wall|kitchen-knife|driving-at-night|hit-with-a-baseball-bat|bare-chested-male|philosophy|german-shepherd|female-vomiting|car-accident|hit-by-a-train|claw-hammer|bloody-hand|breaking-a-window|seance|erasing-history|gun-in-mouth|peace-dollar|attempted-suicide|maggot|writing-in-a-circle|dancing-at-a-party|word-cut-out-message|running-for-your-life|shooting-a-hole-in-a-door|pump-action-shotgun|train-tracks|sole-survivor|murder|hooded-figure|violence|party|boyfriend-girlfriend-relationship|stabbed-with-scissors|blood|suicide|hit-by-train|car-crash|teen-sex|hallucination|underage-drinking|male-rear-nudity|female-rear-nudity|sex-scene|character-name-in-title|title-spoken-by-character</t>
  </si>
  <si>
    <t>tt4034228</t>
  </si>
  <si>
    <t>Manchester by the Sea</t>
  </si>
  <si>
    <t>A depressed uncle is asked to take care of his teenage nephew after the boy's father dies.</t>
  </si>
  <si>
    <t>Casey Affleck, Ben O'Brien, Kyle Chandler, Richard Donelly</t>
  </si>
  <si>
    <t>https://images-na.ssl-images-amazon.com/images/M/MV5BMTYxMjk0NDg4Ml5BMl5BanBnXkFtZTgwODcyNjA5OTE@._V1_SX300.jpg</t>
  </si>
  <si>
    <t>Kenneth Lonergan</t>
  </si>
  <si>
    <t>Won 2 Oscars. Another 111 wins &amp; 235 nominations.</t>
  </si>
  <si>
    <t>nephew|uncle|death|death-of-brother|massachusetts|loss-of-brother|last-will-and-testament|manchester-massachusetts|guardian|burning-house|custodian|uncle-nephew-relationship|fishing|morgue|congestive-heart-failure|ice-hockey|haunted-by-the-past|bereavement|fire|attempted-suicide|destroyed-by-fire|loss-of-children|panic-attack|adoption|boating|guilt-ridden|accidental-death|loss-of-father|dead-body|mother-son-relationship|drunkenness|husband-wife-relationship|drinking|nonlinear-timeline|flash-forward|crying|snow|frozen-chicken|loss|house-fire|death-of-daughter|brother-brother-relationship|death-of-father|actor-shares-last-name-with-character|bar-fight|teenager|handyman|friend|janitor|hospital|alcoholic-mother|16-year-old|funeral|fishing-boat|grief|boat|burial|bar|depression|reference-to-star-trek|woman|ambulance|graveyard|female-editor|teenage-sexuality|teen-sexuality|teen-sex|panties|bra|black-panties|bra-and-panties|girl-in-bra-and-panties|girl-in-bra|girl-in-underwear|teenage-girl-in-underwear|suicide-attempt|destroyed-home|dead-children|2010s|plumbing|engine-trouble|f-word|awkward-silence|heart-condition|heart-failure|high-school-student|high-school|leaking-water|clearing-snow|fishing-pole|man-crying|boxer-shorts|male-underwear|man-undressing|bare-chested-male|beer-drinking|shovelling-snow|dumpster|clogged-toilet|location-in-title|city-name-in-title|awkwardness|mother-son-reunion|doctor|memory|photograph|little-girl|boston-massachusetts|looking-for-a-job|pretending-to-do-homework|teenage-band|refrigerator|eating|food|reference-to-jesus-christ|drink|beer|flashback|ice-hockey-coach|coach|pain|crying-teenage-boy|crying-woman|crying-man|cold-the-temperature|blood|hit-in-the-face|facial-wound|bloody-nose|baby-boy|pregnancy|fight|catholic|christian|mother-daughter-relationship|teenage-sex|teenage-girl|teenage-boy|friendship|boyfriend-girlfriend-relationship|repair-man|death-of-son|congenative-heart-disease</t>
  </si>
  <si>
    <t>tt4034354</t>
  </si>
  <si>
    <t>Swiss Army Man</t>
  </si>
  <si>
    <t>A hopeless man stranded on a deserted island befriends a dead body and together they go on a surreal journey to get home.</t>
  </si>
  <si>
    <t>Blackbird Films</t>
  </si>
  <si>
    <t>Paul Dano, Daniel Radcliffe, Mary Elizabeth Winstead, Antonia Ribero</t>
  </si>
  <si>
    <t>https://images-na.ssl-images-amazon.com/images/M/MV5BMTk0OTEyMjM1OF5BMl5BanBnXkFtZTgwMzMzODM4ODE@._V1_SX300.jpg</t>
  </si>
  <si>
    <t>Dan Kwan, Daniel Scheinert</t>
  </si>
  <si>
    <t>island|dead-body|corpse|talking-to-a-dead-body|deserted-island|friend|reference-to-netflix|talking-corpse|considering-suicide|hallucination|carrying-a-dead-body|bearded-man|montage|bare-butt|dead-body-on-beach|forest|underwater-scene|bear|erection|cell-phone|flatulence|survivor|friendship|friendship-between-men|loneliness|three-word-title|talking-about-masturbation|homoeroticism|beach|reference-to-halloween|fear-of-death|sex|cork|law-of-diminishing-returns|penis|woods|reference-to-god|boyfriend-girlfriend-relationship|story-telling|reference-to-the-internet|reference-to-vagina|breast-slur|berries|lost|defecation|memory|hearing-voices|name-calling|face-slap|gagging|thirst|apology|raccoon|closing-eyes-on-a-dead-body|holding-a-dead-body-in-one's-arms|f-word|sleeplessness|cave|rain|singing|singer|song|reference-to-sports-illustrated-the-magazine|decomposition|jet-ski|cheese-puffs|harmonizing|prologue|humming|belt|flash-forward|earphones|suicide-attempt|hanging|fear|scene-during-opening-credits|masturbation|call-for-help|leg-wound|embarrassment|jealousy|cowardice|photograph|text-messaging|urination|birthday|website|swimming-underwater|pipeline-bridge|levitation|bridge|crawling-on-hands-and-knees|sleeping|fish|wig|kissing-underwater|male-male-kiss|drunkenness|party|vodka|shower|falling-in-love|killing-a-bird|beheading-a-raccoon|killing-a-raccoon|shadow-play|popcorn|campfire|sunglasses|slow-motion-scene|listening-to-music|imitating-a-bus|killing-an-animal|reference-to-laura-dern|male-dresses-as-a-female|eating|food|trust|falling-from-height|stepping-in-defecation|masturbation-slur|dead-mother|11-year-old|40-year-old|mother-son-relationship|father-son-relationship|lullaby|laughter|necrophilia-subtext|reference-to-jesus-christ|handcuffs|book|mistaken-identity|pursuit|chase|husband-wife-relationship|body-bag|tv-cameraman|microphone|head-bandage|tv-reporter|ambulance|gurney|policeman|fade-to-black|nickname|brought-back-to-life|crutch|fight|punched-in-the-mouth|looking-in-a-window|fantasy-sequence|explosion|man-on-fire|crawling-on-the-ground|fast-motion-scene|defecating-on-oneself|dragged-by-a-bear|skeleton|surrealism|flashback-montage|crying-man|two-directors|flashback|little-girl|bear-attack|man-in-drag|singing-on-a-bus|singing-in-a-cave|singing-in-the-woods|botched-suicide|falling-into-water|bus|magazine|fire|grappling-hook|noose|trash|survival|coroner|mother-daughter-relationship</t>
  </si>
  <si>
    <t>tt4034452</t>
  </si>
  <si>
    <t>Hyena Road</t>
  </si>
  <si>
    <t>Three different men, three different worlds, three different wars - all stand at the intersection of modern warfare - a murky world of fluid morality where all is not as it seems.</t>
  </si>
  <si>
    <t>Rhombus Media</t>
  </si>
  <si>
    <t>Rossif Sutherland, Allan Hawco, David Richmond-Peck, Karl Campbell</t>
  </si>
  <si>
    <t>https://images-na.ssl-images-amazon.com/images/M/MV5BMzAyMzI2NDMyOV5BMl5BanBnXkFtZTgwMTc2NjIxODE@._V1_SX300.jpg</t>
  </si>
  <si>
    <t>Paul Gross</t>
  </si>
  <si>
    <t>tt4036488</t>
  </si>
  <si>
    <t>Saving Banksy</t>
  </si>
  <si>
    <t>Internationally known graffiti artist, Banksy, left his mark on San Francisco in April 2010. Little did he know that this act of vandalism would spark a chain of events that includes one of...</t>
  </si>
  <si>
    <t>Parade Deck Films</t>
  </si>
  <si>
    <t>Ben Eine, Glen E. Friedman, Kelly 'Risk' Graval, Doze Green</t>
  </si>
  <si>
    <t>https://images-na.ssl-images-amazon.com/images/M/MV5BMjQwMDQ3OTE0M15BMl5BanBnXkFtZTgwNjQxMDUwMTI@._V1_SX300.jpg</t>
  </si>
  <si>
    <t>Colin Day, Colin M. Day</t>
  </si>
  <si>
    <t>tt4038806</t>
  </si>
  <si>
    <t>Stray Bullets</t>
  </si>
  <si>
    <t>In upstate New York, two teenage boys are tasked with cleaning out their father's old mobile home on an abandoned property, but the boys are in for a surprise when they discover three crooks on the run have taken refuge in the trailer.</t>
  </si>
  <si>
    <t>James Le Gros, John Speredakos, Larry Fessenden, Jack Fessenden</t>
  </si>
  <si>
    <t>https://images-na.ssl-images-amazon.com/images/M/MV5BYjUyOWM0MTctOTk4NC00Yjc2LWIzYzAtZmEzODM4MTYxMTgwL2ltYWdlXkEyXkFqcGdeQXVyMTM2MzgyOTU@._V1_SX300.jpg</t>
  </si>
  <si>
    <t>Jack Fessenden</t>
  </si>
  <si>
    <t>tt4044364</t>
  </si>
  <si>
    <t>Citizenfour</t>
  </si>
  <si>
    <t>A documentarian and a reporter travel to Hong Kong for the first of many meetings with Edward Snowden.</t>
  </si>
  <si>
    <t>Edward Snowden, Glenn Greenwald, William Binney, Jacob Appelbaum</t>
  </si>
  <si>
    <t>https://images-na.ssl-images-amazon.com/images/M/MV5BMTc0MTM0MTA5MF5BMl5BanBnXkFtZTgwNzEwODEwMzE@._V1_SX300.jpg</t>
  </si>
  <si>
    <t>Laura Poitras</t>
  </si>
  <si>
    <t>Won 1 Oscar. Another 43 wins &amp; 35 nominations.</t>
  </si>
  <si>
    <t>mass-surveillance|government-surveillance|number-in-title|nsa|reference-to-the-internet|hotel-room|edward-snowden|espionage|national-security-agency|investigative-journalist|whistleblower|information-leak|reference-to-edward-snowden|film-journalism|f-rated|freedom-fighter|central-intelligence-agency|cia|fourth-amendment|paranoia|spying|terrorism|hong-kong|reporter|surveillance|germany|brazil|telecommunication|internet|wikileaks|reference-to-julian-assange|lawyer|civil-rights|reference-to-george-w-bush|obama-administration|reference-to-barack-obama|reference-to-9-11|patriot-act|privacy|freedom|journalist|unconstitutional|illegality|united-states|cypherpunk|electronic-surveillance|whistleblowing</t>
  </si>
  <si>
    <t>tt4046784</t>
  </si>
  <si>
    <t>Maze Runner: The Scorch Trials</t>
  </si>
  <si>
    <t>After having escaped the Maze, the Gladers now face a new set of challenges on the open roads of a desolate landscape filled with unimaginable obstacles.</t>
  </si>
  <si>
    <t>Dylan O'Brien, Ki Hong Lee, Kaya Scodelario, Thomas Brodie-Sangster</t>
  </si>
  <si>
    <t>https://images-na.ssl-images-amazon.com/images/M/MV5BMjE3MDU2NzQyMl5BMl5BanBnXkFtZTgwMzQxMDQ3NTE@._V1_SX300.jpg</t>
  </si>
  <si>
    <t>escape|desert|cure|zombie|evil-corporation|disease|resistance|virus|suspense|megacorporation|running|infection|epidemic|on-the-run|survival|moral-dilemma|creature|rescue|city-in-ruins|fight-the-system|dystopia|sequel|post-apocalypse|based-on-novel|rat|teenager|death|blood|mountain|resistance-fighter|vertical-take-off|bolt-action-rifle|stun-grenade|camp-site|whistling|telescopic-rifle|sliding-down-a-rope|building-demolition|sniper|blocked-tunnel|sleeping-in-the-open|thunderstorm|uh-1-huey-helicopter|sand-dune|crawling-through-an-air-shaft|hiding|running-for-your-life|electric-generator|suspension-bridge|eye-swollen-shut|obscene-finger-gesture|stun-gun|security-badge|syringe|shot-in-the-shoulder|falling-to-death|hit-with-a-metal-pipe|raised-middle-finger|evil-doctor|human-experiment|air-vent|cafeteria|dream-sequence|young-version-of-character|sniper-rifle|male-in-shower|shot-in-the-forehead|all-terrain-vehicle|lightning-storm|falling-down-an-elevator-shaft|destroyed-bridge|returning-character-killed-off|hallucination|flask|bare-chested-male|immunity|unrequited-love|power-outage|cyberpunk|revelation|party|memory|blood-on-shirt|exploding-body|massacre|capture|head-butt|jumping-through-a-window|falling-through-window|fire|scar|walkie-talkie|race-against-time|distrust|commando|commando-raid|based-on-young-adult-novel|struck-by-lightning|sandstorm|pickpocket|eavesdropping|slow-motion-scene|hologram|injection|hypodermic-needle|surveillance|lasersight|shopping-mall|airship|helicopter|flashlight|tunnel|crow|collapsing-building|zip-line|vinyl|bomb|detonator|near-death-experience|falling-from-height|foot-chase|fugitive|laboratory|scientist|mercenary|soldier|open-ended|battle|shootout|tent|rave|abandoned-building|abandoned-car|drugged-drink|prostitute|beating|punched-in-the-face|smuggler|tied-to-a-chair|hanging-upside-down|interrogation|torture|paranoia|hope|fear|held-at-gunpoint|hostage|kidnapping|teenage-boy|dark-future|subjective-camera|character's-point-of-view-camera-shot|assault-rifle|disarming-someone|ambush|explosion|missile|gatling-gun|machete|ak-47|rifle|shotgun|sawed-off-shotgun|revolver|pistol|electrocution|friendship|suicide|knocked-out|flashback|no-opening-credits|corpse|tough-girl|tough-guy|reluctant-hero|teenage-hero|double-cross|betrayal|deception|social-commentary|violence|murder|shot-to-death|shot-in-the-back|shot-in-the-chest|second-part|death-of-friend|surprise-ending|good-versus-evil</t>
  </si>
  <si>
    <t>tt4047104</t>
  </si>
  <si>
    <t>Enakkul Oruvan</t>
  </si>
  <si>
    <t>A man suffering from insomnia is tricked into buying a drug, Lucia, that makes his desires come true in his dreams, blurring the line between fantasy and reality.</t>
  </si>
  <si>
    <t>Praneeth Media</t>
  </si>
  <si>
    <t>Siddharth, Deepa Sannidhi, Srushti Dange, Ajay Ratnam</t>
  </si>
  <si>
    <t>https://images-na.ssl-images-amazon.com/images/M/MV5BYWU0YzVmMTktN2IwMi00ZDhlLWI2NTMtMDI1MWVkZTA3MTU4XkEyXkFqcGdeQXVyMzIyNDI4NjU@._V1_SX300.jpg</t>
  </si>
  <si>
    <t>Prasad Ramar</t>
  </si>
  <si>
    <t>dream|insomnia|pill|drug|insomniac|waitress|movie-actor|film-actor|pizza|total-color-blindness|color-blind|marriage-proposal|swimming-pool|bathtub|detective|love|movie-theatre|movie-theater|non-linear|nonlinear-timeline</t>
  </si>
  <si>
    <t>tt4047132</t>
  </si>
  <si>
    <t>Oru Oorla Rendu Raja</t>
  </si>
  <si>
    <t>Two wastrels discover their purpose in life when a doctor gets into a legal tangle with a factory owner.</t>
  </si>
  <si>
    <t>Vimal, Priya Anand, Soori, Nasser</t>
  </si>
  <si>
    <t>R. Kannan</t>
  </si>
  <si>
    <t>tt4047140</t>
  </si>
  <si>
    <t>Pooja</t>
  </si>
  <si>
    <t>Vasu, a moneylender, foils a planned attempt to kill a police officer by a gang. This sets the gang's leader, Thaandavam, and his goons against him who find out later that Vasu and his family need to be eradicated on more than one count.</t>
  </si>
  <si>
    <t>Vishal, Shruti Haasan, Sathyaraj, Soori</t>
  </si>
  <si>
    <t>https://images-na.ssl-images-amazon.com/images/M/MV5BMTk0ODk4ODcxNF5BMl5BanBnXkFtZTgwNDExOTYzNDE@._V1_SX300.jpg</t>
  </si>
  <si>
    <t>Hari</t>
  </si>
  <si>
    <t>goon|love|fight|cop|money-lender</t>
  </si>
  <si>
    <t>tt4047150</t>
  </si>
  <si>
    <t>Vanmam</t>
  </si>
  <si>
    <t>Two friends turn bitter foes after a fall out and their enmity is exploited by a man who has scores to settle.</t>
  </si>
  <si>
    <t>Vijay Sethupathi, Krishna Sekhar, Sunaina, Anjali Rao</t>
  </si>
  <si>
    <t>Jai Krishna</t>
  </si>
  <si>
    <t>156 min</t>
  </si>
  <si>
    <t>tt4047350</t>
  </si>
  <si>
    <t>The Hacker Wars</t>
  </si>
  <si>
    <t>Ripped from international headlines, The Hacker Wars takes you to the front lines of the high-stakes battle over the fate of the Internet, freedom and privacy.</t>
  </si>
  <si>
    <t>Andrew 'weev' Auernheimer, Andrew Blake, Barrett Brown, Jaime 'asshurtmacfags' Cochran</t>
  </si>
  <si>
    <t>https://images-na.ssl-images-amazon.com/images/M/MV5BNzgwOTI0MjQwN15BMl5BanBnXkFtZTgwMjAwNzQ3MzE@._V1_SX300.jpg</t>
  </si>
  <si>
    <t>Vivien Lesnik Weisman, Vivien Lesnik Weisman</t>
  </si>
  <si>
    <t>tt4048050</t>
  </si>
  <si>
    <t>My Golden Days</t>
  </si>
  <si>
    <t>Paul is preparing to leave Tajikistan, while thinking back on his adolescent years. His childhood, his mother's madness, the parties, the trip to the USSR where he lost his virginity, the friend who betrayed him and the love of his life.</t>
  </si>
  <si>
    <t>Quentin Dolmaire, Lou Roy-Lecollinet, Mathieu Amalric, Dinara Drukarova</t>
  </si>
  <si>
    <t>https://images-na.ssl-images-amazon.com/images/M/MV5BMTU5MzUyNzc4Ml5BMl5BanBnXkFtZTgwNDE5MzI3NzE@._V1_SX300.jpg</t>
  </si>
  <si>
    <t>6 wins &amp; 23 nominations.</t>
  </si>
  <si>
    <t>paris-france|love|madness|long-distance-relationship|male-rear-nudity|male-nudity|concert|cemetery|studying|student|anthropology|fall-of-berlin-wall|berlin-wall|watching-tv|passport|tram|soviet-union|train|brother-sister-relationship|infidelity|bare-breasts|female-full-frontal-nudity|female-frontal-nudity|female-nudity|nudity|youth|teenage-boy|teenage-girl|teenager|loss-of-mother|roubaix-flanders|remembering-youth|remembering-the-past|remembering|chapter-headings|voice-over-narration|flashback|told-in-flashback|prequel|death-of-mother|number-in-title|voice-over</t>
  </si>
  <si>
    <t>tt4048168</t>
  </si>
  <si>
    <t>Coming Through the Rye</t>
  </si>
  <si>
    <t>In 1969, the Holden Caulfield obsessed Jamie Schwartz runs away from boarding school to find the reclusive author J.D. Salinger. Inspired by actual events, Jamie's search becomes a journey of sexual awakening, love and loss.</t>
  </si>
  <si>
    <t>Red Hat Films</t>
  </si>
  <si>
    <t>Alex Wolff, Stefania LaVie Owen, Chris Cooper, Jacob Leinbach</t>
  </si>
  <si>
    <t>https://images-na.ssl-images-amazon.com/images/M/MV5BNTU4NzQ5MDgxNF5BMl5BanBnXkFtZTgwMzE3Njk3NzE@._V1_SX300.jpg</t>
  </si>
  <si>
    <t>James Steven Sadwith</t>
  </si>
  <si>
    <t>12 wins &amp; 3 nominations.</t>
  </si>
  <si>
    <t>reference-to-holden-caulfield|reference-to-jd-salinger|reference-to-catcher-in-the-rye</t>
  </si>
  <si>
    <t>tt4048668</t>
  </si>
  <si>
    <t>Band of Robbers</t>
  </si>
  <si>
    <t>Tom Sawyer and Huck Finn are grown men, still searching for the hidden treasure that has eluded them since childhood.</t>
  </si>
  <si>
    <t>Kyle Gallner, Adam Nee, Matthew Gray Gubler, Melissa Benoist</t>
  </si>
  <si>
    <t>https://images-na.ssl-images-amazon.com/images/M/MV5BMTczNTE3ODc0NF5BMl5BanBnXkFtZTgwODU1MDQyNzE@._V1_SX300.jpg</t>
  </si>
  <si>
    <t>Aaron Nee, Adam Nee</t>
  </si>
  <si>
    <t>robbery|treasure|mexican-laborer|coming-of-age|arrested-development|pirate|title-spoken-by-character</t>
  </si>
  <si>
    <t>tt4054654</t>
  </si>
  <si>
    <t>Dog Eat Dog</t>
  </si>
  <si>
    <t>A crew of ex-cons are hired by a Cleveland mafioso to kidnap the baby of a rival mobster.</t>
  </si>
  <si>
    <t>Ingenious Media</t>
  </si>
  <si>
    <t>Nicolas Cage, Willem Dafoe, Christopher Matthew Cook, Omar J. Dorsey</t>
  </si>
  <si>
    <t>https://images-na.ssl-images-amazon.com/images/M/MV5BMTc0ODExNjM4NV5BMl5BanBnXkFtZTgwNzY4ODYxMDI@._V1_SX300.jpg</t>
  </si>
  <si>
    <t>Paul Schrader</t>
  </si>
  <si>
    <t>baby|ethnic-slur|ex-convict|black-and-white-scene|dragged-by-a-car|drug-use|police-brutality|impersonating-a-police-officer|dead-body|kidnapping-a-baby|kidnapping|reference-to-humphrey-bogart|reference-to-taylor-swift|murder|repetition-in-title|racist|racism|police|punched-in-the-face|grocery-store|carrying-a-dead-body|three-word-title</t>
  </si>
  <si>
    <t>tt4058012</t>
  </si>
  <si>
    <t>96 Souls</t>
  </si>
  <si>
    <t>A university research scientist, about to lose funding and status, has a lab accident and discovers he can see people's true intentions -- making his situation even worse.</t>
  </si>
  <si>
    <t>Grinnell Morris, Sid Veda, Paul Statman, Toyin Moses</t>
  </si>
  <si>
    <t>https://images-na.ssl-images-amazon.com/images/M/MV5BMTYyMDY4NDUxM15BMl5BanBnXkFtZTgwMTQ5MDE5OTE@._V1_SX300.jpg</t>
  </si>
  <si>
    <t>Stanley Jacobs</t>
  </si>
  <si>
    <t>7 wins &amp; 6 nominations.</t>
  </si>
  <si>
    <t>goggles|spiritual|light|vision|homeless|aroma|science</t>
  </si>
  <si>
    <t>tt4058750</t>
  </si>
  <si>
    <t>Marinoni: The Fire in the Frame</t>
  </si>
  <si>
    <t>Tekno Hut</t>
  </si>
  <si>
    <t>Giuseppe Marinoni</t>
  </si>
  <si>
    <t>http://ia.media-imdb.com/images/M/MV5BMjM2ODUzOTA5OV5BMl5BanBnXkFtZTgwMDc0NjEzNTE@._V1_SX300.jpg</t>
  </si>
  <si>
    <t>Tony Girardin</t>
  </si>
  <si>
    <t>tt4059702</t>
  </si>
  <si>
    <t>AmeriGeddon</t>
  </si>
  <si>
    <t>A fictional depiction of a future wherein a globalist terrorist organization aligned with the United Nations to disable the United States' power grid and institutes Martial Law. It will ...</t>
  </si>
  <si>
    <t>Aliya Astaphan, Rich Bentz, Giovannie Cruz, Jonny Cruz</t>
  </si>
  <si>
    <t>https://images-na.ssl-images-amazon.com/images/M/MV5BYzhhZmQ5NjktOTFjNS00OTZlLWI5ZGItNTQ3OTJjZTY0N2JkXkEyXkFqcGdeQXVyMTkyMjIyNg@@._V1_SX300.jpg</t>
  </si>
  <si>
    <t>Mike Norris</t>
  </si>
  <si>
    <t>martial-law|united-nations|chicago-illinois|helicopter|texas|college-student|exploding-car|father-daughter-relationship|one-word-title|soldier</t>
  </si>
  <si>
    <t>tt4060866</t>
  </si>
  <si>
    <t>Code of Honor</t>
  </si>
  <si>
    <t>Colonel Robert Sikes is on a mission to rid his city of crime. As a stealthy, one-man assault team, he will take on street gangs, mobsters, and politicians with extreme prejudice until his ...</t>
  </si>
  <si>
    <t>Steven Seagal, Craig Sheffer, James Russo, Louis Mandylor</t>
  </si>
  <si>
    <t>https://images-na.ssl-images-amazon.com/images/M/MV5BMGI1ODNkYTQtZGM5YS00Y2NkLWJhZDQtMWQ2MzkxOGVjOGViXkEyXkFqcGdeQXVyMjMzMzY4Njk@._V1_SX300.jpg</t>
  </si>
  <si>
    <t>Michael Winnick</t>
  </si>
  <si>
    <t>topless-female-nudity|bare-breasts|stripper|mission|politician|colonel|justice|city|gang|vigilantism|police|biker-gang|biker|motorcycle-gang|motorcycle|one-percenter|falling-from-height|escape-attempt|parking-garage|sociopath|evacuation|armory|terrorism|social-commentary|american-flag|protege|mob-of-reporters|reporter|lawyer|cocaine-snorting|aerial-shot|fire|oral-sex|blow-job|fugitive|offscreen-killing|on-the-run|neoconservatism|camera-phone|tape-recorder|ambiguous-ending|disguise|moral-dilemma|f-word|tragic-past|dark-past|mysterious-man|flashback|cgi|face-slap|woman-beater|man-slaps-a-woman|shot-through-a-window|innocent-person-killed|ambush|throat-slitting|neck-breaking|rappelling|interrogation|torture|ambulance|fire-truck|morgue|corpse|coroner|crime-scene|investigation|kicking-in-a-door|wearing-a-sound-wire|gearing-up|montage|surveillance-footage|surveillance|abandoned-building|school-bus|photograph|baseball-glove|baseball-cap|beard|sunglasses|flare|apartment|motel|hotel|swat-team|badge|ghetto|arrest|handcuffs|police-station|police-captain|police-detective|detective|female-cop|policewoman|impostor|police-officer|police-car|jumping-through-a-window|flashlight|cigar-smoking|impalement|fbi|glock|bulletproof-vest|shotgun|sniper-rifle|helicopter|assault-rifle|machine-gun|uzi|silencer|pistol|rooftop|attempted-murder|opening-action-scene|one-against-many|journalist|journalism|watching-tv|media-coverage|news-report|neo-noir|newscaster|news-reporter|governor|city-hall|loss-of-daughter|death-of-daughter|female-senator|senator|corruption|infidelity|extramarital-affair|woman-on-top|slow-motion-scene|fast-motion-scene|home-invasion|threatened-with-a-knife|knife-in-chest|knife-throwing|dual-wield|alley|man-with-a-ponytail|bar|social-decay|urban-decay|urban-setting|dancing|henchman|thug|money|switchblade|tattoo|disarming-someone|press-conference|limousine|car-phone|prostitute|pimp|cameraman|suitcase-full-of-money|organized-crime|drug-addict|mob-boss|crime-boss|race-against-time|detonator|c4-explosives|suitcase-bomb|bomb|explosives-expert|exploding-building|exploding-car|drugs|foot-chase|chase|warrior|tough-guy|one-man-army|anti-hero|action-hero|rampage|post-traumatic-stress-disorder|murder-spree|killing-spree|body-count|massacre|drug-dealer|blood-on-shirt|covered-in-blood|blood-on-camera-lens|gore|blood-splatter|blood|redemption|revenge|widower|single-mother|single-parent|mother-son-relationship|woman-in-jeopardy|paranoia|danger|panic|fear|street-shootout|police-shootout|gunfight|shootout|fight-to-the-death|punched-in-the-face|aikido|brawl|fight|fistfight|final-showdown|showdown|written-by-director|false-accusation|cell-phone|pay-phone|betrayal|double-cross|deception|set-up|escape|rescue|held-at-gunpoint|hostage|mercilessness|brutality|mentor|vigilante-justice|violence|death|murder|stabbed-to-death|stabbed-in-the-leg|stabbed-in-the-back|stabbed-in-the-chest|stabbed-in-the-shoulder|stabbed-in-the-neck|stabbed-in-the-throat|shot-to-death|shot-in-the-foot|shot-in-the-leg|shot-in-the-crotch|shot-in-the-back|shot-in-the-chest|shot-in-the-hand|shot-in-the-arm|shot-in-the-shoulder|shot-in-the-neck|shot-in-the-throat|shot-in-the-eye|shot-in-the-face|shot-in-the-forehead|shot-in-the-head|bloody-violence|knife-fight|nightclub|mayor|gun|knife|gangster|vigilante|ex-special-forces|fbi-agent|explosion|strip-club|criminal|shooting|sniper|independent-film|surprise-ending</t>
  </si>
  <si>
    <t>tt4061010</t>
  </si>
  <si>
    <t>Blackway</t>
  </si>
  <si>
    <t>An ex-logger comes to the aid of a woman who returns to her hometown in the Pacific Northwest and finds herself harassed and stalked by a former cop turned crime lord.</t>
  </si>
  <si>
    <t>Anthony Hopkins, Julia Stiles, Ray Liotta, Alexander Ludwig</t>
  </si>
  <si>
    <t>https://images-na.ssl-images-amazon.com/images/M/MV5BOTAwNDg1OTEwMl5BMl5BanBnXkFtZTgwMTc1MzYzODE@._V1_SX300.jpg</t>
  </si>
  <si>
    <t>pacific-northwest|hometown|ex-cop|sheriff|harassment|stalker|crime-lord|woman-in-jeopardy|pigtails|explosion|fire|meth-lab|pump-action-shotgun|talking-while-driving|driving|unlikely-friendship|on-the-road|human-bait|gunshot-wound|leg-wound|broken-window|climbing-out-a-window|snow|hunting-rifle|axe|held-at-gunpoint|gun-held-to-head|woods|winter|threat-to-child|blood-on-face|cabin|glass-shard|shooting-through-a-door|shotgun|kicked-in-the-face|punched-in-the-face|handcuffed-to-a-bed|rape-threat|threat|headlock|death-threat|little-girl|intruder|head-stomp|beating|policeman|stopped-by-police|wrist-scar|loss-of-daughter|bloody-face|child's-bedroom|car-trouble|double-barreled-shotgun|semiautomatic-pistol|bullet|revolver|shot-in-the-chest|shot-to-death|woman-with-gun|pistol|towel|criminal|crime-boss|boss|asking-for-help|office|pickup-truck|crutches|wheelchair|co-worker|forklift|sawmill|stuttering|logging-town|flashback|looking-for-someone|diner|motel|drug-addict|handcuffs|single-woman|loss-of-mother|police-station|decapitation|retiree|lumberjack|woman-in-peril|campfire|bus|pool-table|head-butt|fistfight|bar-fight|bar|rifle|sexual-harassment|attempted-rape|assault|parking-lot|inherited-house|paint|painting-a-wall|old-man|intergenerational-friendship|intimidation|small-town|rural-setting|dead-cat|killing-a-cat|cat|pinwheel|forced-kiss|stalking|waitress|female-protagonist|one-word-title|murder|corrupt-cop|revenge|hit-squad|hired-gun|based-on-novel|independent-film|title-spoken-by-character|character-name-in-title</t>
  </si>
  <si>
    <t>tt4062536</t>
  </si>
  <si>
    <t>Green Room</t>
  </si>
  <si>
    <t>A punk rock band is forced to fight for survival after witnessing a murder at a neo-Nazi skinhead bar.</t>
  </si>
  <si>
    <t>Anton Yelchin, Joe Cole, Alia Shawkat, Callum Turner</t>
  </si>
  <si>
    <t>https://images-na.ssl-images-amazon.com/images/M/MV5BMjU1ODQ5NzA0N15BMl5BanBnXkFtZTgwMDg5MTA5NzE@._V1_SX300.jpg</t>
  </si>
  <si>
    <t>fire-extinguisher|neo-nazi|reference-to-the-misfits-the-band|911-call|box-cutter|no-opening-credits|killer-dog|skinhead|murder|punk-band|pacific-northwest|white-supremacist|fart-joke|animal-attack|reference-to-prince|reference-to-madonna|reference-to-black-sabbath|reference-to-iggy-pop|suspense|killed-by-a-dog|swastika|disembowelment|confederate-flag|reference-to-ozzie-osbourne|reference-to-britney-spears|blonde-girl|band|punk|violence|crime-scene|survival|escape|fight|bar|vinyl|injection|hypodermic-needle|desperation|frame-up|boyfriend-girlfriend-relationship|escalation|sociopath|brawl|shootout|gunfight|near-death-experience|shot-in-the-knee|human-shield|thug|animal-killing|evacuation|attempted-murder|race-against-time|betrayal|friendship|music-gig|revelation|punk-singer|bassist|2010s|tape-recorder|face-paint|trailer-home|pool-of-blood|baseball-bat|woman-kills-a-man|man-kills-a-woman|ambush|showdown|bass-guitar|drawing|self-defense|tattoo|tough-guy|warrior|tension|one-day|die-hard-scenario|female-warrior|cigarette-lighter|cell-phone|oregon|police|tough-girl|panic|drug-dealer|meth-lab|danger|escape-attempt|ethnic-slur|racial-slur|man-with-glasses|cut-arm|kidnapping|disarming-someone|pump-action-shotgun|revolver|threatened-with-a-knife|bartender|white-supremacist-group|paranoia|woods|witness|deception|mercilessness|gasoline|stealing-a-car|shot-in-the-eye|stabbed-in-the-chest|revenge|mullet|improvised-weapon|college|characters-killed-one-by-one|isolation|reference-to-slayer|fear|gate|reference-to-odin|promise|dog|pep-talk|traitor|photograph|brutality|couch|climbing-out-a-window|reference-to-simon-and-garfunkel|breaking-through-a-floor|strangulation|crying-man|racism|blackout|green-hair|policewoman|police-car|policeman|blood|hostage|dragging-a-dead-body|jewish|dressing-room|montage|cousin-cousin-relationship|cigarette-smoking|beer|campfire|poster|flashlight|singer|drummer|drums|guitarist|electric-guitar|diner|reference-to-god|tape-recording|reference-to-steely-dan-the-band|record-player|mohawk-haircut|theft|cornfield|skating-rink|cellphone|falling-asleep-at-the-wheel|f-word|rural-setting|murder-witness|rock-club|punk-music|remorse|gang-leader|disposing-of-a-dead-body|battle-cry|mic-stand|cleaver|makeshift-weapon|henchman|mutilation|bar-owner|held-hostage|stabbed-in-the-head|bouncer|green-room|radio-host|portland-oregon|aerial-shot|slow-motion-scene|shot-in-the-forehead|shot-in-the-back|shot-in-the-chest|shot-in-the-head|shot-in-the-neck|throat-slitting|shot-in-the-leg|standoff|shot-to-death|shot-in-the-face|stabbed-in-the-throat|bleeding-to-death|stabbed-in-the-neck|stabbed-in-the-back|van|stage|bitten-on-the-leg|shotgun|blood-splatter|gore|eaten-alive|bitten-in-the-face|mauling|throat-ripping|pitbull|bunker|trapped|microphone|power-outage|german|duct-tape|stabbed-in-the-hand|stabbed-in-the-arm|broken-arm|drug-lab|heroin|choke-hold|held-at-gunpoint|stabbed-in-the-stomach|cover-up|stabbed-to-death|stabbed-in-the-forehead|corpse|death|gay-slur|forest|restaurant|interview|concert|knife|bicycle|gas-siphoning|sleeping-in-a-car|survival-horror|pistol|machete|written-by-director|two-word-title|color-in-title|death-of-friend|independent-film|surprise-ending|n-word</t>
  </si>
  <si>
    <t>tt4063178</t>
  </si>
  <si>
    <t>The Dog Lover</t>
  </si>
  <si>
    <t>Sara Gold is a rising star at the United Animal Protection Agency (UAPA), a major animal rights organization that conducts animal rescues and lobbies for better animal welfare laws. ...</t>
  </si>
  <si>
    <t>ESX Productions</t>
  </si>
  <si>
    <t>James Remar, Lea Thompson, Jayson Blair, Allison Paige</t>
  </si>
  <si>
    <t>https://images-na.ssl-images-amazon.com/images/M/MV5BYjQxNmEwYTgtMjcxZi00YzMzLThhOTgtYzYyMjJiNTRkZmExXkEyXkFqcGdeQXVyMTIxMzA5MDI@._V1_SX300.jpg</t>
  </si>
  <si>
    <t>Alex Ranarivelo</t>
  </si>
  <si>
    <t>tt4063314</t>
  </si>
  <si>
    <t>My Love, Don't Cross That River</t>
  </si>
  <si>
    <t>A couple who have lived together for 76 years faces the last moment of their marriage.</t>
  </si>
  <si>
    <t>Argus Film Produktie</t>
  </si>
  <si>
    <t>Byeong-man Jo, Kang Gye-Yeol</t>
  </si>
  <si>
    <t>https://images-na.ssl-images-amazon.com/images/M/MV5BNTI3OTAzNDI0N15BMl5BanBnXkFtZTgwNDI1NTcwOTE@._V1_SX300.jpg</t>
  </si>
  <si>
    <t>Mo-young Jin</t>
  </si>
  <si>
    <t>husband-wife-relationship</t>
  </si>
  <si>
    <t>tt4065212</t>
  </si>
  <si>
    <t>Bakery in Brooklyn</t>
  </si>
  <si>
    <t>Two cousins, two kind of thinking, and a bakery for saving.</t>
  </si>
  <si>
    <t>Bullet Pictures</t>
  </si>
  <si>
    <t>Aimee Teegarden, Krysta Rodriguez, Griffin Newman, Ernie Sabella</t>
  </si>
  <si>
    <t>https://images-na.ssl-images-amazon.com/images/M/MV5BMjI5ODQ5MzEyNF5BMl5BanBnXkFtZTgwMDkyNDEwMTI@._V1_SX300.jpg</t>
  </si>
  <si>
    <t>Gustavo Ron</t>
  </si>
  <si>
    <t>tt4065414</t>
  </si>
  <si>
    <t>A Good American</t>
  </si>
  <si>
    <t>A Good American tells the story of the best code-breaker the USA ever had and how he and a small team within NSA created a surveillance tool that could pick up any electronic signal on ...</t>
  </si>
  <si>
    <t>William Binney, Thomas Drake, Edward Loomis, Jesselyn Radack</t>
  </si>
  <si>
    <t>https://images-na.ssl-images-amazon.com/images/M/MV5BZTM3ZTViM2YtNjIzYy00NDNkLTlkZGQtOWRlN2QxOWYxMTE3XkEyXkFqcGdeQXVyNjU5Nzg4NDA@._V1_SX300.jpg</t>
  </si>
  <si>
    <t>Friedrich Moser</t>
  </si>
  <si>
    <t>nsa|illegality|electronic-surveillance|whistleblowing|whistleblower|government-surveillance|mass-surveillance|espionage|united-states|national-security-agency</t>
  </si>
  <si>
    <t>tt4066836</t>
  </si>
  <si>
    <t>Miles</t>
  </si>
  <si>
    <t>A kid from middle America, desperate to move to Chicago, joins the volleyball team to get a scholarship - the only catch is that his high school only has a girls team.</t>
  </si>
  <si>
    <t>Missi Pyle, Stephen Root, Paul Reiser, Yeardley Smith</t>
  </si>
  <si>
    <t>https://images-na.ssl-images-amazon.com/images/M/MV5BMTQ1ODU1MzA1OF5BMl5BanBnXkFtZTgwNzUwNjQ5NjE@._V1_SX300.jpg</t>
  </si>
  <si>
    <t>Nathan Adloff</t>
  </si>
  <si>
    <t>6 wins &amp; 1 nomination.</t>
  </si>
  <si>
    <t>high-school|volleyball|1990s|internet-chat|teenager</t>
  </si>
  <si>
    <t>tt4068026</t>
  </si>
  <si>
    <t>Manual de principiantes para ser presidente</t>
  </si>
  <si>
    <t>An idealistic Governor who seeks the Presidency soon realizes that the truth and good deeds don't sell well to the media. As he struggles to gain visibility three very different women will help him reach his goal - at a price.</t>
  </si>
  <si>
    <t>Amaia Salamanca, Arantza Ruiz, Unax Ugalde, Antonio de la Vega</t>
  </si>
  <si>
    <t>https://images-na.ssl-images-amazon.com/images/M/MV5BZDM0Y2UwMmItM2NkMi00ZDk4LTgyNmYtMzQ0MDZiNzNhMWM1XkEyXkFqcGdeQXVyMTIzMzYwNDg@._V1_SX300.jpg</t>
  </si>
  <si>
    <t>Salim Nayar</t>
  </si>
  <si>
    <t>tt4068586</t>
  </si>
  <si>
    <t>Year by the Sea</t>
  </si>
  <si>
    <t>Hoping to reclaim who she was before marriage and children, an empty nester retreats to Cape Cod where she embarks upon a quest to set herself free.</t>
  </si>
  <si>
    <t>Real Women Make Waves</t>
  </si>
  <si>
    <t>Monique Gabriela Curnen, Karen Allen, Yannick Bisson, Celia Imrie</t>
  </si>
  <si>
    <t>https://images-na.ssl-images-amazon.com/images/M/MV5BMTgwNTk1ODMxMF5BMl5BanBnXkFtZTgwMTQ3NDQ1MTI@._V1_SX300.jpg</t>
  </si>
  <si>
    <t>Alexander Janko</t>
  </si>
  <si>
    <t>tt4073790</t>
  </si>
  <si>
    <t>The Darkest Minds</t>
  </si>
  <si>
    <t>After a disease kills 98% of America's children, the surviving 2% develop superpowers and are placed in internment camps. A 16-year-old girl escapes her camp and joins a group of other teens on the run from the government.</t>
  </si>
  <si>
    <t>tt4073890</t>
  </si>
  <si>
    <t>Andron</t>
  </si>
  <si>
    <t>A group of people are plunged into a dark, claustrophobic maze, where they must fight to survive, as the outside world watches.</t>
  </si>
  <si>
    <t>Leo Howard, Gale Harold, Michelle Ryan, Antonia Campbell-Hughes</t>
  </si>
  <si>
    <t>https://images-na.ssl-images-amazon.com/images/M/MV5BMTUxODI5MDU5Ml5BMl5BanBnXkFtZTgwNjkyMDA5ODE@._V1_SX300.jpg</t>
  </si>
  <si>
    <t>Francesco Cinquemani</t>
  </si>
  <si>
    <t>tt4074296</t>
  </si>
  <si>
    <t>From This Day Forward</t>
  </si>
  <si>
    <t>When director Sharon Shattuck's father came out as transgender, Sharon was in the awkward throes of middle school. Her father's transition to female was difficult for her ...</t>
  </si>
  <si>
    <t>http://ia.media-imdb.com/images/M/MV5BMjAxNzkxNTYwOF5BMl5BanBnXkFtZTgwNjM4MTQxNTE@._V1_SX300.jpg</t>
  </si>
  <si>
    <t>Sharon Shattuck</t>
  </si>
  <si>
    <t>tt4074502</t>
  </si>
  <si>
    <t>Dark Star: H.R. Giger's World</t>
  </si>
  <si>
    <t>A look at the life the dark surrealist Swiss artist, H.R.Giger shot a year before his death.</t>
  </si>
  <si>
    <t>Leslie Barany, Sandra Beretta, Mia Bonzanigo, Tom Gabriel Fischer</t>
  </si>
  <si>
    <t>https://images-na.ssl-images-amazon.com/images/M/MV5BMjM5MzU5ODUyMl5BMl5BanBnXkFtZTgwODA1MDAxNTE@._V1_SX300.jpg</t>
  </si>
  <si>
    <t>Belinda Sallin</t>
  </si>
  <si>
    <t>tt4074958</t>
  </si>
  <si>
    <t>Somewhere Only We Know</t>
  </si>
  <si>
    <t>A guy meets a girl and they go on an amazing adventure together.</t>
  </si>
  <si>
    <t>Kris Wu, Likun Wang, Jinglei Xu, Gordon Alexander</t>
  </si>
  <si>
    <t>https://images-na.ssl-images-amazon.com/images/M/MV5BMjEyNTI3MDI2N15BMl5BanBnXkFtZTgwNDEyMzYzNDE@._V1_SX300.jpg</t>
  </si>
  <si>
    <t>Jinglei Xu</t>
  </si>
  <si>
    <t>prague|f-rated|trip-to-czech-republic|trip-to-prague|trip-to-europe|prague-czech-republic</t>
  </si>
  <si>
    <t>tt4076756</t>
  </si>
  <si>
    <t>Being Evel</t>
  </si>
  <si>
    <t>The real story behind the myth of American icon Robert 'Evel' Knievel and his legacy.</t>
  </si>
  <si>
    <t>Gravitas Ventures.</t>
  </si>
  <si>
    <t>Ken Berg, Ray Gunn, George Hamilton, Mat Hoffman</t>
  </si>
  <si>
    <t>https://images-na.ssl-images-amazon.com/images/M/MV5BMTg2NzQ1MjUwNl5BMl5BanBnXkFtZTgwNDQwMjc5NTE@._V1_SX300.jpg</t>
  </si>
  <si>
    <t>Daniel Junge</t>
  </si>
  <si>
    <t>hubris|pun-in-title|montana|womanising|marching-band|volatile-mood|volatile-behavior|action-figure|father-son-relationship|brother-brother-relationship|motorcyclist|motorcycle-stunt|motorcycle-jump|national-hero|self-promotion|motorcycle-daredevil|motorcycle-crash|motorcycle-accident|motorbike-accident|motorbike|motorcycle|husband-wife-relationship|daredevil|reference-to-frank-gifford|success|london-england|crane-the-machine|stampede|mechanical-failure|rocket|family-crisis|family-conflict|idaho|las-vegas|canyon|violence|riot|womanizer|sexy-woman|reference-to-woodstock|bullying|bully|respect|parachute|confidence|wit|reference-to-muhammad-ali|yacht|post-traumatic-stress-disorder|mental-illness|reference-to-martin-luther-king-jr.|reference-to-john-f.-kennedy|adultery|infidelity|pride|pun|punched-in-the-face|rags-to-riches|toy|recognition|persona|father-daughter-relationship|motorcycle-helmet|jingoism|patriotism|reference-to-batman|reference-to-superman|reference-to-the-vietnam-war|nostalgia|reference-to-richard-nixon|corruption|cynicism|arrogance|injury|crash|1960s|husband-wife-conflict|family-relationships|1970s|reference-to-o.j.-simpson|interview|photograph|archive-footage|debt|two-word-title|independent-film</t>
  </si>
  <si>
    <t>tt4079142</t>
  </si>
  <si>
    <t>Peace Officer</t>
  </si>
  <si>
    <t>Peace Officer is a documentary about the increasingly militarized state of American police as told through the story of 'Dub' Lawrence, a former sheriff who established and trained his ...</t>
  </si>
  <si>
    <t>William 'Dub' Lawrence</t>
  </si>
  <si>
    <t>https://images-na.ssl-images-amazon.com/images/M/MV5BMTA0OTMzMDM4MDJeQTJeQWpwZ15BbWU4MDA3Njk1NDYx._V1_SX300.jpg</t>
  </si>
  <si>
    <t>Brad Barber, Scott Christopherson</t>
  </si>
  <si>
    <t>6 wins &amp; 4 nominations.</t>
  </si>
  <si>
    <t>tt4079902</t>
  </si>
  <si>
    <t>Hooligan Sparrow</t>
  </si>
  <si>
    <t>State surveillance. Harassment. Imprisonment. Human rights activist Ye Haiyan, AKA Sparrow, knew she faced these risks when she went to Hainan Province to seek justice for six elementary ...</t>
  </si>
  <si>
    <t>Little Horse Crossing the River LLC</t>
  </si>
  <si>
    <t>Ye Haiyan</t>
  </si>
  <si>
    <t>https://images-na.ssl-images-amazon.com/images/M/MV5BMTU0MjIzODc2OF5BMl5BanBnXkFtZTgwODU4MDc5NzE@._V1_SX300.jpg</t>
  </si>
  <si>
    <t>Nanfu Wang</t>
  </si>
  <si>
    <t>imprisonment|trial|photographer|journalist|confiscated-evidence|corrupt-official</t>
  </si>
  <si>
    <t>tt4080386</t>
  </si>
  <si>
    <t>Sardaar Ji</t>
  </si>
  <si>
    <t>A smart, young, fearless, Indian ghost hunter traps ghosts in bottles.</t>
  </si>
  <si>
    <t>White Hill Production</t>
  </si>
  <si>
    <t>Diljit Dosanjh, Neeru Bajwa, Mandy Takhar, Jaswinder Bhalla</t>
  </si>
  <si>
    <t>https://images-na.ssl-images-amazon.com/images/M/MV5BYjVlMDdmYTYtYWY0OS00OGVjLTlmZjAtMGNlZjdjYmM3N2RiXkEyXkFqcGdeQXVyNjE4MTE3MDY@._V1_SX300.jpg</t>
  </si>
  <si>
    <t>tt4082004</t>
  </si>
  <si>
    <t>Mad Women</t>
  </si>
  <si>
    <t>A mother of three daughters (one died at the age of three) commits a crime of conscience and becomes radicalized in prison; she turns into an idealist run amok, determined to change her ...</t>
  </si>
  <si>
    <t>Plainview Pictures</t>
  </si>
  <si>
    <t>Reed Birney, Kelsey Lynn Stokes, Ashley Blankenship, Dave Bobb</t>
  </si>
  <si>
    <t>https://images-na.ssl-images-amazon.com/images/M/MV5BMTUzOTg5NDc5OF5BMl5BanBnXkFtZTgwNjQzMzIyNzE@._V1_SX300.jpg</t>
  </si>
  <si>
    <t>Jeff Lipsky</t>
  </si>
  <si>
    <t>surrealism|dying-mother|daughter-has-sex-with-mother|lesbian-relationship|incestuous-relationship|incestuous-love|daughter-in-love-with-mother|female-masturbation|mother-daughter-incest|incest|incestuous-affair|incestuous-kiss|lesbian-kiss|lesbianism|lesbian-incest|self-righteousness|delusion|sex|haircut|boyfriend-girlfriend-relationship|illness|husband-wife-relationship|mother-daughter-relationship|secession-from-the-u.s.a.|speech|jail|spitting|health-care|liberal-politician|fictional-city|suburb|new-york-city|political-campaign|politics|mayor|monologue|memory|storytelling</t>
  </si>
  <si>
    <t>tt4082068</t>
  </si>
  <si>
    <t>Dheepan</t>
  </si>
  <si>
    <t>Dheepan is a Sri Lankan Tamil warrior who flees to France and ends up working as a caretaker outside Paris.</t>
  </si>
  <si>
    <t>Jesuthasan Antonythasan, Kalieaswari Srinivasan, Claudine Vinasithamby, Vincent Rottiers</t>
  </si>
  <si>
    <t>https://images-na.ssl-images-amazon.com/images/M/MV5BMzc1NzgwMzgyM15BMl5BanBnXkFtZTgwMzAwMzQ1ODE@._V1_SX300.jpg</t>
  </si>
  <si>
    <t>Jacques Audiard</t>
  </si>
  <si>
    <t>Nominated for 1 BAFTA Film Award. Another 6 wins &amp; 12 nominations.</t>
  </si>
  <si>
    <t>tamil|caretaker|warrior|france|little-girl|sri-lankan|sri-lanka|heavy-object-dropped-from-rooftop|watchman|stabbed-with-a-screwdriver|one-against-many|molotov-cocktail|immigration-officer|immigration-hearing|poem|street-shootout|gang-leader|gang-violence|gang-war|elephant|reference-to-ganesha|hinduism|hindu-temple|school-integration|pretending-to-be-a-couple|posing-as-husband-and-wife|criminal-retaliation|drug-lord|drug-trafficking|drug-dealer|mute-person|derelict-building|housing-complex|language-barrier|speaking-tamil|war-veteran|running-from-police|street-vendor|assumed-identity|identity-theft|false-passport|fake-id|funeral-pyre|illegal-immigration|2010s|parisian-suburb|fire|held-at-gunpoint|gang-shooting|shooting|street-gang|fireworks|broken-elevator|elevator|ankle-bracelet|ankle-monitor|watching-tv|female-rear-nudity|sorting-mail|school|janitor|rough-neighborhood|deprived-area|train|war-refugee|refugee|emigrant|fake-family|9-year-old-girl|9-year-old|orphan-girl|orphan|sri-lankan-civil-war|one-word-title|character-name-in-title</t>
  </si>
  <si>
    <t>tt4082346</t>
  </si>
  <si>
    <t>The Uncondemned</t>
  </si>
  <si>
    <t>In 1997, a group of lawyers and activists prosecuted rape as a crime against humanity. This is the story of their fight for the first conviction.</t>
  </si>
  <si>
    <t>Film at Eleven</t>
  </si>
  <si>
    <t>Pierre-Richard Prosper, Sara Darehshori, Patricia Sellers</t>
  </si>
  <si>
    <t>Nick Louvel, Michele Mitchell</t>
  </si>
  <si>
    <t>tt4082596</t>
  </si>
  <si>
    <t>The Russian Woodpecker</t>
  </si>
  <si>
    <t>As his country is gripped by revolution and war, a Ukrainian victim of the Chernobyl nuclear disaster discovers a dark secret and must decide whether to risk his life and play his part in the revolution by revealing it.</t>
  </si>
  <si>
    <t>Rattapallax</t>
  </si>
  <si>
    <t>Andrei Alexandrovich, Fedor Alexandrovich, Igor Alexandrovich, Natalia Barabovskaya</t>
  </si>
  <si>
    <t>https://images-na.ssl-images-amazon.com/images/M/MV5BMjExNDQ0MTc2MV5BMl5BanBnXkFtZTgwMDcxODMwNzE@._V1_SX300.jpg</t>
  </si>
  <si>
    <t>Chad Gracia</t>
  </si>
  <si>
    <t>Documentary, War</t>
  </si>
  <si>
    <t>tt4083052</t>
  </si>
  <si>
    <t>The Vessel</t>
  </si>
  <si>
    <t>Ten years after a tsunami destroyed a small-town elementary school with all the children inside, a young man builds a mysterious structure out of the school's remains, setting the town aflame with passions long forgotten.</t>
  </si>
  <si>
    <t>New Territory Pictures</t>
  </si>
  <si>
    <t>Lucas Quintana, Martin Sheen, Jacqueline Duprey, Aris Mejias</t>
  </si>
  <si>
    <t>https://images-na.ssl-images-amazon.com/images/M/MV5BNDEyMGViYjgtNjVkNi00NDhlLTg4OTEtOWI4NzdlNjZiNDNkXkEyXkFqcGdeQXVyMTY3NzkwODA@._V1_SX300.jpg</t>
  </si>
  <si>
    <t>Julio Quintana</t>
  </si>
  <si>
    <t>tsunami|drowning|independent-film</t>
  </si>
  <si>
    <t>tt4083572</t>
  </si>
  <si>
    <t>Urge</t>
  </si>
  <si>
    <t>A weekend getaway takes a dangerous turn when a mysterious nightclub owner (Pierce Brosnan) introduces a group of friends to a new designer drug. Stripped of their inhibitions, they start living out their wildest fantasies - but what starts out as a fun night of partying quickly turns deadly, as the island paradise deteriorates into a tropical madhouse. URGE also stars Justin Chatwin, Ashley ...</t>
  </si>
  <si>
    <t>Sculptor Media</t>
  </si>
  <si>
    <t>Pierce Brosnan, Justin Chatwin, Danny Masterson, Ashley Greene</t>
  </si>
  <si>
    <t>https://images-na.ssl-images-amazon.com/images/M/MV5BMTU5ODAwMTEwNF5BMl5BanBnXkFtZTgwNzcwOTk5ODE@._V1_SX300.jpg</t>
  </si>
  <si>
    <t>Aaron Kaufman</t>
  </si>
  <si>
    <t>drug|fighting|bondage|overeating|party|hedonism|female-nudity|scene-after-end-credits|suicide|murder|sex-scene|scene-during-end-credits</t>
  </si>
  <si>
    <t>tt4087822</t>
  </si>
  <si>
    <t>Jaihind 2</t>
  </si>
  <si>
    <t>One man's fight to give good education to the poor.</t>
  </si>
  <si>
    <t>Arjun, Surveen Chawla, Simran Kapoor, Rahul Dev</t>
  </si>
  <si>
    <t>http://ia.media-imdb.com/images/M/MV5BNWQ3OGQ2OWYtMjk3Yy00NGVhLWE3ZjQtMzYyMGU1NjVmYTEzXkEyXkFqcGdeQXVyNjQ2MjQ5NzM@._V1_SX300.jpg</t>
  </si>
  <si>
    <t>Arjun</t>
  </si>
  <si>
    <t>tt4087890</t>
  </si>
  <si>
    <t>Boochamma Boochodu</t>
  </si>
  <si>
    <t>Brahmanandam, Dhanraj, Vennela Kishore, Kainaz Motivala</t>
  </si>
  <si>
    <t>Revan Yadu</t>
  </si>
  <si>
    <t>tt4088588</t>
  </si>
  <si>
    <t>Rainbow</t>
  </si>
  <si>
    <t>Believing actor and goodwill ambassador Shah Rukh Khan can help her brother get an operation to restore his sight, a 10-year old girl takes her blind 8-year old brother on a trek across Rajasthan in search of the superstar.</t>
  </si>
  <si>
    <t>Krrish Chhabria, Hetal Gada, Vipin Sharma, Gulfam Khan</t>
  </si>
  <si>
    <t>https://images-na.ssl-images-amazon.com/images/M/MV5BOGQyZjcxMWYtMDY3NC00ZDA0LWJkYzQtM2UyM2I2NWM2NDFlXkEyXkFqcGdeQXVyMjQwOTU5NTg@._V1_SX300.jpg</t>
  </si>
  <si>
    <t>Nagesh Kukunoor</t>
  </si>
  <si>
    <t>tt4092686</t>
  </si>
  <si>
    <t>Jia Zhang-ke by Walter Salles</t>
  </si>
  <si>
    <t>Documentary of the life &amp; filmmaking of Jia Zhang-Ke from the Brazilian Walter Salles. Reflections on transformation of Chinese society, towns, family, the cultural revolution and ...</t>
  </si>
  <si>
    <t>Zhangke Jia</t>
  </si>
  <si>
    <t>https://images-na.ssl-images-amazon.com/images/M/MV5BZDYxNTZiNDYtMDVkNy00ZWI1LWE1ZTEtNmYwNzUwZDMxYTlhXkEyXkFqcGdeQXVyMjg0MTI5NzQ@._V1_SX300.jpg</t>
  </si>
  <si>
    <t>Walter Salles</t>
  </si>
  <si>
    <t>filmmaker</t>
  </si>
  <si>
    <t>tt4092774</t>
  </si>
  <si>
    <t>King Georges</t>
  </si>
  <si>
    <t>Documentary about Philadelphia restaurateur Georges Perrier and the closing of his iconic restaurant, Le Bec-Fin.</t>
  </si>
  <si>
    <t>Nicholas Elmi, Georges Perrier</t>
  </si>
  <si>
    <t>https://images-na.ssl-images-amazon.com/images/M/MV5BMjE1MjYwMTU1OF5BMl5BanBnXkFtZTgwMzE2NzMzODE@._V1_SX300.jpg</t>
  </si>
  <si>
    <t>Erika Frankel, Erika Frankel</t>
  </si>
  <si>
    <t>tt4094598</t>
  </si>
  <si>
    <t>The Penguin Counters</t>
  </si>
  <si>
    <t>Armed with low tech gear and high minded notions that penguin populations hold the key to human survival, Ron Naveen lays bare his 30 year love affair with the world's most pristine ...</t>
  </si>
  <si>
    <t>https://images-na.ssl-images-amazon.com/images/M/MV5BZmM3MWY1MDYtOTExNC00NDA0LTkyNTAtNzJjODZlN2ViNDU2XkEyXkFqcGdeQXVyMjY4OTQ1NDE@._V1_SX300.jpg</t>
  </si>
  <si>
    <t>Peter Getzels, Harriet Gordon Getzels, Erik Osterholm</t>
  </si>
  <si>
    <t>tt4094724</t>
  </si>
  <si>
    <t>The Purge: Election Year</t>
  </si>
  <si>
    <t>Former Police Sergeant Barnes becomes head of security for Senator Charlie Roan, a Presidential candidate targeted for death on Purge night due to her vow to eliminate the Purge.</t>
  </si>
  <si>
    <t>Frank Grillo, Elizabeth Mitchell, Mykelti Williamson, Joseph Julian Soria</t>
  </si>
  <si>
    <t>https://images-na.ssl-images-amazon.com/images/M/MV5BMjMxNzk2OTQ1OV5BMl5BanBnXkFtZTgwMTI2NjU5ODE@._V1_SX300.jpg</t>
  </si>
  <si>
    <t>tied-feet|minister|presidential-election|ritual-sacrifice|cathedral|reference-to-george-washington|washington-d.c.|survival-horror|night|senator|election|mission|sniper|anarchy|ritual|revenge|russian|threat|tourist|betrayal|death|murder|overalls|exploding-body|detonator|manhunt|bullet-time|disarming-someone|raised-middle-finger|obscene-finger-gesture|friendship|rebel|moral-dilemma|map|shot-through-a-window|hotwiring|final-showdown|hand-to-hand-combat|mixed-martial-arts|martial-arts|beating|electrocution|knocked-out|duct-tape|one-man-army|protector|flashlight|interracial-friendship|text-messaging|race-relations|exploitation|wristwatch|man-with-glasses|self-mutilation|bullet-wound|bravery|courage|panic|fear|danger|paranoia|suspense|hatred|sacrifice|manipulation|political-corruption|psychopath|sadism|sadist|sociopath|evil-man|showdown|black-comedy|face-mask|tragic-past|rescue-mission|whistling|laptop|juvenile-delinquent|emergency-broadcast-system|baseball-bat|walkie-talkie|cell-phone|barricade|security-camera|surveillance|parking-garage|aid-worker|class-differences|social-decay|urban-setting|aerial-shot|white-house|lincoln-memorial|washington-monument|beer|rooftop|anti-hero|action-hero|warrior|tough-guy|damsel-in-distress|massacre|drug-addict|preacher|priest|church|ethnic-slur|racial-slur|f-word|product-placement|attempted-robbery|ghetto|fight-the-system|social-commentary|near-future|happy-ending|cynicism|hope|neo-fascism|press-conference|airport|flashback|deception|escape|flash-forward|held-at-gunpoint|hostage|prologue|mercilessness|brutality|ipod|near-death-experience|death-of-family|photograph|attempted-murder|booby-trap|assassination-plot|hand-grenade|butterfly-knife|threatened-with-a-knife|insanity|south-african|immigrant|blood-on-shirt|garbage-truck|truck|media-coverage|brainwashing|female-senator|female-politician|politician|politics|political-conspiracy|conspiracy|resistance-fighter|resistance|secret-tunnel|fugitive|white-supremacist|helmet|commando-raid|commando-unit|commando|special-forces|mace|van|body-landing-on-a-car|hit-by-a-car|hit-by-a-truck|crushed-to-death|binoculars|gatling-gun|silencer|dual-wield|rifle|revolver|street-fight|axe|sword|machete|fire|montage|severed-head|hanged-body|burned-to-death|burned-alive|person-on-fire|burning-body|chase|street-shootout|gunfight|mexican-standoff|combat|brawl|fight|fistfight|kicked-in-the-stomach|punched-in-the-chest|punched-in-the-face|filmed-killing|skinhead|race-against-time|shot-in-the-leg|chaos|shot-in-the-arm|shot-in-the-throat|shot-in-the-neck|gun-fu|slow-motion-action-scene|tattoo|stabbed-in-the-arm|stabbed-in-the-neck|stabbed-in-the-throat|stabbed-in-the-head|slasher|pendulum|ambulance|rescue|african-american|on-the-run|american-flag|hit-in-the-crotch|kicked-in-the-face|knife-fight|self-sacrifice|returning-character-killed-off|slow-motion-scene|crushed-by-a-car|car-crash|tunnel|paramedic|young-version-of-character|writing-in-blood|ambush|gang-member|bare-chested-male|helicopter|assassination-attempt|hit-by-a-van|shotgun|chainsaw|gang|taser|neo-nazi|mercenary|mexican|decapitation|kidnapping|guillotine|trap|corpse|arrow-through-the-head|shootout|drone|tracking-device|explosion|bomb|character-repeating-someone-else's-dialogue|stabbed-to-death|stabbed-in-the-face|stabbed-in-the-back|stabbed-in-the-chest|hanged-man|shot-to-death|shot-in-the-face|shot-in-the-shoulder|shot-in-the-chest|shot-in-the-back|shot-in-the-forehead|shot-in-the-head|bulletproof-vest|home-invasion|knife|masked-woman|masked-man|costume|schoolgirl-uniform|shoplifting|convenience-store|deli|ak-47|sniper-rifle|assault-rifle|machine-gun|pistol|gore|news-report|rebellion|militia|bodyguard|corruption|dystopia|no-opening-credits|covered-in-blood|blood-splatter|murder-of-family|survival|mass-murder|written-by-director|third-part|sequel|violence|blood|death-of-friend|tied-to-a-chair|bound-and-gagged</t>
  </si>
  <si>
    <t>tt4096620</t>
  </si>
  <si>
    <t>Troublemakers: The Story of Land Art</t>
  </si>
  <si>
    <t>Set in the desolate desert spaces of the American southwest, the film unearths the history of land art during the tumultuous late 1960s and early 1970s. Troublemakers is ultimately a story ...</t>
  </si>
  <si>
    <t>Vito Acconci, Carl Andre, Germano Celant, Paula Cooper</t>
  </si>
  <si>
    <t>https://images-na.ssl-images-amazon.com/images/M/MV5BMTU1MTk0NDU3NV5BMl5BanBnXkFtZTgwMzUwNzE2NjE@._V1_SX300.jpg</t>
  </si>
  <si>
    <t>James Crump</t>
  </si>
  <si>
    <t>tt4103724</t>
  </si>
  <si>
    <t>Forever My Girl</t>
  </si>
  <si>
    <t>After being gone for a decade a rock star returns home to the love he left behind.</t>
  </si>
  <si>
    <t>f-rated|rock-star-returning-home|based-on-book</t>
  </si>
  <si>
    <t>tt4104022</t>
  </si>
  <si>
    <t>People Places Things</t>
  </si>
  <si>
    <t>Will Henry is a newly single graphic novelist balancing parenting his young twin daughters and a classroom full of students while exploring and navigating the rich complexities of new love and letting go of the woman who left him.</t>
  </si>
  <si>
    <t>Jemaine Clement, Aundrea Gadsby, Gia Gadsby, Nancy Eng</t>
  </si>
  <si>
    <t>https://images-na.ssl-images-amazon.com/images/M/MV5BMTg2NjI2MTMzNV5BMl5BanBnXkFtZTgwMTcwODIwNjE@._V1._CR80,50,1280,1800_SY132_CR2,0,89,132_AL_.jpg_V1_SX300.jpg</t>
  </si>
  <si>
    <t>Jim Strouse</t>
  </si>
  <si>
    <t>cheating-wife|unfaithful|infidelity</t>
  </si>
  <si>
    <t>tt4104354</t>
  </si>
  <si>
    <t>Caged No More</t>
  </si>
  <si>
    <t>Inspired by real events, CAGED NO MORE is the story of Aggie Prejean, a grandmother on a desperate search to find her two granddaughters, Skye and Elle, who have been kidnapped by their ...</t>
  </si>
  <si>
    <t>Check the Gate Productions</t>
  </si>
  <si>
    <t>Kevin Sorbo, Cynthia Gibb, Loretta Devine, George Kosturos</t>
  </si>
  <si>
    <t>https://images-na.ssl-images-amazon.com/images/M/MV5BNDI4MzA0MjUwOV5BMl5BanBnXkFtZTgwMDk5MzA1NzE@._V1_SX300.jpg</t>
  </si>
  <si>
    <t>Lisa Arnold</t>
  </si>
  <si>
    <t>tt4106306</t>
  </si>
  <si>
    <t>Sky</t>
  </si>
  <si>
    <t>Romy (Diane Kruger) is on holiday in the USA with her French husband, Richard (Gilles Lellouche). But the journey quickly turns into a settling of old scores for this worn out couple. After an ultimate fight, Romy decides to break free. She cuts off her ties to a stable and secure life that has become alienating and escapes to the unknown.</t>
  </si>
  <si>
    <t>Diane Kruger, Norman Reedus, Gilles Lellouche, Q'orianka Kilcher</t>
  </si>
  <si>
    <t>https://images-na.ssl-images-amazon.com/images/M/MV5BMTkyNTMzMDc3MV5BMl5BanBnXkFtZTgwMzA2MTQ3ODE@._V1_SX300.jpg</t>
  </si>
  <si>
    <t>Fabienne Berthaud</t>
  </si>
  <si>
    <t>bar-scene|las-vegas-hotel|hitchhiking|abusive-husband|native-american|elvis-impersonator|one-word-title|las-vegas|f-word|girl-in-panties|black-panties|panties</t>
  </si>
  <si>
    <t>tt4106376</t>
  </si>
  <si>
    <t>Renegades</t>
  </si>
  <si>
    <t>A team of Navy SEALs discover an underwater treasure in a Bosnian lake.</t>
  </si>
  <si>
    <t>Sullivan Stapleton, Ewen Bremner, J.K. Simmons, Sylvia Hoeks</t>
  </si>
  <si>
    <t>https://images-na.ssl-images-amazon.com/images/M/MV5BMTUyNjUzMjk1M15BMl5BanBnXkFtZTgwMDM4ODE1MDI@._V1_SX300.jpg</t>
  </si>
  <si>
    <t>tt4107858</t>
  </si>
  <si>
    <t>MSG: The Messenger</t>
  </si>
  <si>
    <t>Guru Ji is a social reformer who works to help people fight against social evils.</t>
  </si>
  <si>
    <t>Saint Dr. Gurmeet Ram Rahim Singh Ji Insan, Daniel Kaleb, Fllora Saini, Jayshree Soni</t>
  </si>
  <si>
    <t>https://images-na.ssl-images-amazon.com/images/M/MV5BMTg0NjM2ODEyM15BMl5BanBnXkFtZTgwNTM1NjM4MzE@._V1_SX300.jpg</t>
  </si>
  <si>
    <t>Jeetu Arora, Saint Dr. Gurmeet Ram Rahim Singh Ji Insan</t>
  </si>
  <si>
    <t>197 min</t>
  </si>
  <si>
    <t>patriotism|drug-rehab|female-foeticide</t>
  </si>
  <si>
    <t>tt4109268</t>
  </si>
  <si>
    <t>Asperger's Are Us</t>
  </si>
  <si>
    <t>In this coming of age documentary, four friends on the Autism spectrum whom have bonded through humor and performed as the comedy troupe "Asperger's Are Us" will prepare for one final, ambitious show before going their separate ways.</t>
  </si>
  <si>
    <t>Duplass Brothers</t>
  </si>
  <si>
    <t>Noah Britton, Ethan Finlan, Jack Hanke, New Michael Ingemi</t>
  </si>
  <si>
    <t>https://images-na.ssl-images-amazon.com/images/M/MV5BMTBkZWNlNTctYjFiMy00ZDRhLThmNjYtMjkyOTljYjM1ZWUzXkEyXkFqcGdeQXVyMTU2NzQ5MzA@._V1_SX300.jpg</t>
  </si>
  <si>
    <t>Alex Lehmann</t>
  </si>
  <si>
    <t>autism</t>
  </si>
  <si>
    <t>tt4110568</t>
  </si>
  <si>
    <t>Dil Dhadakne Do</t>
  </si>
  <si>
    <t>The Mehra family must contemplate over their way of living and their love lives while on a cruise celebrating their 30th wedding anniversary.</t>
  </si>
  <si>
    <t>Junglee Pictures</t>
  </si>
  <si>
    <t>Anil Kapoor, Shefali Shetty, Priyanka Chopra, Ranveer Singh</t>
  </si>
  <si>
    <t>https://images-na.ssl-images-amazon.com/images/M/MV5BNzEwMzc1NDU2MF5BMl5BanBnXkFtZTgwNDkxNDU0ODE@._V1_SX300.jpg</t>
  </si>
  <si>
    <t>Zoya Akhtar</t>
  </si>
  <si>
    <t>Drama, Family, Romance</t>
  </si>
  <si>
    <t>wedding-anniversary|cruise|dog's-point-of-view|brother-sister-relationship|dysfunctional-marriage|family-vacation|family-relationships|wealth|mediterranean-sea|f-rated|pet-dog|animal's-point-of-view|bullmastiff-dog|dog|dysfunctional-family|three-word-title|istanbul-turkey|ocean-liner|punjabi</t>
  </si>
  <si>
    <t>tt4116284</t>
  </si>
  <si>
    <t>The LEGO Batman Movie</t>
  </si>
  <si>
    <t>A cooler-than-ever Bruce Wayne must deal with the usual suspects as they plan to rule Gotham City, while discovering that he has accidentally adopted a teenage orphan who wishes to become his sidekick.</t>
  </si>
  <si>
    <t>Will Arnett, Michael Cera, Rosario Dawson, Ralph Fiennes</t>
  </si>
  <si>
    <t>https://images-na.ssl-images-amazon.com/images/M/MV5BMTcyNTEyOTY0M15BMl5BanBnXkFtZTgwOTAyNzU3MDI@._V1_SX300.jpg</t>
  </si>
  <si>
    <t>Chris McKay</t>
  </si>
  <si>
    <t>lego|the-joker|batmobile|dc-comics|based-on-comic-book|lobster|bat-signal|wonder-woman|wicked-witch|reference-to-the-wizard-of-oz|reference-to-doctor-who|dalek|doctor-who|based-on-toy|father-son-relationship|spin-off|no-title-at-beginning|no-opening-credits|computer-animation|insanity|police-officer|clayface|female-police-officer|policeman|the-riddler|female-police-commissioner|billionaire|super-villainess|police-commissioner|batcave|alien-superhero|female-supervillain|supervillain|superhero|supervillain-team|bane-the-character|red-cape|masked-superhero|talking-computer|caped-superhero|reference-to-harry-potter|hugging|mirror|taking-a-photograph|iphone|piano|family-photograph|photograph|watching-tv|playing-electric-guitar|electric-guitar|eating|microwave-oven|island|orphanage|mayor|penguin|egged|reference-to-google|rock-paper-scissors|airplane|cgi-animation|based-on-comic|character-name-in-title</t>
  </si>
  <si>
    <t>tt4119278</t>
  </si>
  <si>
    <t>All Roads Lead to Rome</t>
  </si>
  <si>
    <t>Maggie is an uptight, single mother and college writing teacher from New York City. In an effort to reconnect with her troubled teen daughter Summer, she decides to embark on a journey to a...</t>
  </si>
  <si>
    <t>Sarah Jessica Parker, Rosie Day, Raoul Bova, Claudia Cardinale</t>
  </si>
  <si>
    <t>https://images-na.ssl-images-amazon.com/images/M/MV5BMTYwODU2MjkzNl5BMl5BanBnXkFtZTgwNDQyMTY2NzE@._V1_SX300.jpg</t>
  </si>
  <si>
    <t>Ella Lemhagen</t>
  </si>
  <si>
    <t>dysfunctional-family|road|wedding|f-rated|reference-to-facebook|arrest|rome-italy|kiss|airplane|airport-security|plane|stealing-credit-card|pink-hair|latex-gloves|teenager|mother-son-relationship|old-age|mother-daughter-relationship|car-chase|chase|italy</t>
  </si>
  <si>
    <t>tt4121958</t>
  </si>
  <si>
    <t>Every Last Child</t>
  </si>
  <si>
    <t>Families and healthcare workers find themselves in the cross-hairs of politics and violence as they attempt to protect their children from polio in Pakistan. At this critical time, when we ...</t>
  </si>
  <si>
    <t>http://ia.media-imdb.com/images/M/MV5BMTcwNDI1MjYyN15BMl5BanBnXkFtZTgwOTM1NDUxMzE@._V1_SX300.jpg</t>
  </si>
  <si>
    <t>Tom Roberts</t>
  </si>
  <si>
    <t>tt4126394</t>
  </si>
  <si>
    <t>Darling</t>
  </si>
  <si>
    <t>A lonely girl's violent descent into madness.</t>
  </si>
  <si>
    <t>Lauren Ashley Carter, Sean Young, Brian Morvant, Larry Fessenden</t>
  </si>
  <si>
    <t>https://images-na.ssl-images-amazon.com/images/M/MV5BMTg4MzI1OTQ2NF5BMl5BanBnXkFtZTgwNzk4NjAwODE@._V1_SX300.jpg</t>
  </si>
  <si>
    <t>Mickey Keating</t>
  </si>
  <si>
    <t>caretaker|hallway|occult|mansion|suicide|inverted-cross|locked-door|shower|dismemberment|murder|paranoia|female-nudity|suffocating|blood|stabbing|black-and-white|minimal-dialogue|dementia|ritual|h.p.-lovecraft|lovecraftian</t>
  </si>
  <si>
    <t>tt4126694</t>
  </si>
  <si>
    <t>1 Night</t>
  </si>
  <si>
    <t>Past and present collide when two couples explore love over the course of one night at a hotel.</t>
  </si>
  <si>
    <t>Anna Camp, Justin Chatwin, Isabelle Fuhrman, Kyle Allen</t>
  </si>
  <si>
    <t>https://images-na.ssl-images-amazon.com/images/M/MV5BN2ZkNWFjYzktODkwNy00YmM3LTkzMGUtMTRhMDlmZGZhZTU0L2ltYWdlXkEyXkFqcGdeQXVyNDg3MTQxOTg@._V1_SX300.jpg</t>
  </si>
  <si>
    <t>Minhal Baig</t>
  </si>
  <si>
    <t>tt4129428</t>
  </si>
  <si>
    <t>Jagga Jasoos</t>
  </si>
  <si>
    <t>Join Jagga, a gifted teenage detective, who along with a female companion, is on a quest to find his missing father.</t>
  </si>
  <si>
    <t>Shah Rukh Khan, Katrina Kaif, Ranbir Kapoor, Sayani Gupta</t>
  </si>
  <si>
    <t>https://images-na.ssl-images-amazon.com/images/M/MV5BMzIwNzEzMmItMWEyYS00ZGU0LTg0OWYtMmUyNzJiOGI1OGRhL2ltYWdlL2ltYWdlXkEyXkFqcGdeQXVyMjM1NjkwMDI@._V1_SX300.jpg</t>
  </si>
  <si>
    <t>Anurag Basu</t>
  </si>
  <si>
    <t>tt4129870</t>
  </si>
  <si>
    <t>White Girl</t>
  </si>
  <si>
    <t>Summer, New York City. A college girl falls hard for a guy she just met. After a night of partying goes wrong, she goes to wild extremes to get him back.</t>
  </si>
  <si>
    <t>Morgan Saylor, Brian Marc, Justin Bartha, Chris Noth</t>
  </si>
  <si>
    <t>https://images-na.ssl-images-amazon.com/images/M/MV5BMjMzMDY1NDcyNl5BMl5BanBnXkFtZTgwNTc0ODc4OTE@._V1_SX300.jpg</t>
  </si>
  <si>
    <t>Elizabeth Wood</t>
  </si>
  <si>
    <t>f-rated|sex-scene|blonde-girl|female-protagonist|sex-with-unconscious-woman|woman-on-top|sex-in-missionary-position|missionary-sex-position|reverse-cowgirl-sex-position|cowgirl-sex-position|oral-sex-in-bar|redheaded-woman|female-vomiting|sex-with-boss|internship|secretary|sex-in-an-office|sex-in-office|office-sex|blonde|oral-sex|fellatio|alcohol|marijuana|panties|panties-pulled-down|nudity|female-nudity|public-sex|kissing-while-having-sex|moaning-woman|woman-moaning|beer-drinking|sex-in-car|sex-in-a-car|car-sex|oral-sex-in-public|police|female-exposing-herself|woman-exposing-her-breasts|bare-chested-male|interrupted-sex|coitus-interruptus|sex-on-couch|public-nudity|penis|f-word|female-female-kiss|crying|crying-girl|shower|nude-shower|girl-in-shower|woman-showering|nude-woman-in-shower|two-women-in-a-shower|rape|proposal|violence|blood|title-directed-by-female|summer|partying|college-girl|new-york-city|infidelity|cheating-girlfriend|menage-a-trois|threesome|nosebleed|triple-f-rated|sex-in-moving-car|pot-smoking|roommate|punched-in-the-face|new-york-city-skyline|snorting-cocaine|crooked-lawyer|discotheque|topless-dancing|drug-addict|selling-drugs|bleached-hair|friends-who-live-together|friendship|restaurant|money|pink-bra|bra|color-in-title|cocaine|beer|kiss|climbing-in-a-window|friendship-between-girls|jail|unshaved-armpit|female-armpit-hair|cigarette-smoking|pink-panties|topless-female-nudity|bare-breasts|armpit-hair|sex-in-public|sex-outdoors|sex-against-a-wall|moaning|woman-moaning-from-pleasure|touching-someone's-face|explicit-fellatio|barber-shop|drugs|bar|buying-drugs|dancing|sex-in-public-restroom|cunnilingus|female-sitting-on-a-toilet|woman-sitting-on-a-toilet|sitting-on-a-toilet|drug-dealer|two-word-title|vomiting|vomiting-girl|sex-in-backseat-of-car|sex-in-the-backseat-of-a-car|sex-in-taxi|sex-in-a-taxi|snorting-cocaine-with-a-dollar-bill|laughing|diner|car|police-car|cop|undercover-cop|police-arrest|arrest|washing-dishes|carrying-a-sofa-up-stairs|hug|jail-visitation|rearview-mirror|exposing-one's-breasts|one-breast-exposed|breast-flashing|flashing-breasts|lawyer|hit-with-a-wrench|nipple-pinching|legal-fee|drug-possession|blue-panties|walking-in-on-sex|walking-in-on-friends-having-sex|reverse-cowgirl|reverse-cowboy-sex-position|lying-in-bed|declaration-of-love|loud-sex|sex-on-a-sofa|telephone-call|partial-public-nudity|dj|clubbing|white-panties|vomiting-on-someone|lipstick|breakfast|bong|wine|drinking-wine|shared-shower|two-in-a-shower|female-in-a-shower|woman-in-shower|showering-together|applying-makeup|crying-man|sitting-on-a-rooftop|rooftop|wrench|color-in-character's-name|classroom|written-by-director|casual-sex</t>
  </si>
  <si>
    <t>tt4131800</t>
  </si>
  <si>
    <t>My Little Pony: The Movie</t>
  </si>
  <si>
    <t>When a dark force threatens Ponyville and the Mane 6, they go on a journey to the end of Equestria to save their beloved home and they meet new friends and dangerous challenges along the way.</t>
  </si>
  <si>
    <t>Hasbro Studios</t>
  </si>
  <si>
    <t>Zoe Saldana, Emily Blunt, Kristin Chenoweth, Liev Schreiber</t>
  </si>
  <si>
    <t>https://images-na.ssl-images-amazon.com/images/M/MV5BYWY0YzI1NDgtNGI5YS00ZTFhLTliNjgtZWViYjY2OWJjNmRhL2ltYWdlXkEyXkFqcGdeQXVyMjI4NjA4OTg@._V1_SX300.jpg</t>
  </si>
  <si>
    <t>Jayson Thiessen</t>
  </si>
  <si>
    <t>my-little-pony|hippogriff</t>
  </si>
  <si>
    <t>tt4136056</t>
  </si>
  <si>
    <t>The Seven Five</t>
  </si>
  <si>
    <t>Meet the dirtiest cop in NYC history. Michael Dowd stole money and dealt drugs while patrolling the streets of 80s Brooklyn.</t>
  </si>
  <si>
    <t>Ken Eurell, Walter Yurkiw, Chickie, Dori Eurell</t>
  </si>
  <si>
    <t>https://images-na.ssl-images-amazon.com/images/M/MV5BMjEwMzA0NTM4Nl5BMl5BanBnXkFtZTgwMzMxMzI2NTE@._V1_SX300.jpg</t>
  </si>
  <si>
    <t>Tiller Russell</t>
  </si>
  <si>
    <t>cop|money|drugs|corruption|new-york-city|new-york|revelation|death|man-with-glasses|confession|danger|robbery|homicide|killing|murder|violence|cocaine|police-internal-affairs|internal-affairs|corrupt-police|corrupt-cop|police-corruption|police-department|new-york-police|drug|usa|police-report|police-ambush|police-force|police-uniform|police-tape|police-escort|ex-policeman|police-badge|police-work|police-radio|police-siren|police-chief|police-arrest|police-raid|police-chase|police-ethics|ex-police|policemen|police-car|police-detective|police-station|policeman|police-officer|police</t>
  </si>
  <si>
    <t>tt4136084</t>
  </si>
  <si>
    <t>Florence Foster Jenkins</t>
  </si>
  <si>
    <t>The story of Florence Foster Jenkins, a New York heiress who dreamed of becoming an opera singer, despite having a terrible singing voice.</t>
  </si>
  <si>
    <t>BBC Films</t>
  </si>
  <si>
    <t>Meryl Streep, Hugh Grant, Simon Helberg, Rebecca Ferguson</t>
  </si>
  <si>
    <t>https://images-na.ssl-images-amazon.com/images/M/MV5BMjA0Mzc4MjMxMl5BMl5BanBnXkFtZTgwODIwNTQxODE@._V1_SX300.jpg</t>
  </si>
  <si>
    <t>Nominated for 2 Oscars. Another 6 wins &amp; 37 nominations.</t>
  </si>
  <si>
    <t>carnegie-hall|bad-singing|singing-out-of-tune|concert|heiress|singer|opera-singer|pianist|singing|platonic-marriage|manhattan-new-york-city|1940s|gay|syphilis|recording-studio|marriage|audition|vocal-coach|new-york-city|newspaper-reporter|recital|character-name-in-title|weight-lifting|body-building|socialite|united-states-of-america|based-on-real-person|woman|subservience|indulgence|patron-of-the-arts|review|happiness|critic|war-veteran|briefcase|delusional|accompanist|cheating-husband|extramarital-affair|bad-actor|loyalty|devotion|year-1944|reference-to-ludwig-van-beethoven|wearing-clothes-in-bed|venereal-disease|what-happened-to-epilogue|wild-party|dream|bare-chested-male|sleeping-on-a-sofa|doctor|kiss|restaurant|cafe|death|golf|song|party|u.s.-sailor|u.s.-soldier|buying-a-newspaper|newspaper-headline|newspaper|infidelity|piano</t>
  </si>
  <si>
    <t>tt4137324</t>
  </si>
  <si>
    <t>Magician: The Astonishing Life and Work of Orson Welles</t>
  </si>
  <si>
    <t>A look at the life and work of the great theatre, radio and film artist.</t>
  </si>
  <si>
    <t>Orson Welles, Simon Callow, Christopher Welles, Joanne Hill Styles</t>
  </si>
  <si>
    <t>https://images-na.ssl-images-amazon.com/images/M/MV5BMTkxMjk5MjMxOF5BMl5BanBnXkFtZTgwNTk2MTMxMzE@._V1_SX300.jpg</t>
  </si>
  <si>
    <t>Chuck Workman</t>
  </si>
  <si>
    <t>magician|radio|filmmaker|genius|money|commercial|18-year-old|painter|theatre|musical-prodigy|prodigy|reference-to-d.w.-griffith|reference-to-the-virgin-mary|half-sister-half-sister-estrangement|motel-room|funeral|reference-to-frank-sinatra|reference-to-john-gielgud|70-year-old|hope|death|birthday|reference-to-the-beverly-hills-hotel|academy-award|reference-to-the-shah-of-iran|year-1970|improvisation|beef-burger-commercial|wine-commercial|tv-commercial|distrust|trust|friendship|friend|1960s|los-angeles-california|reference-to-duke-ellington|reference-to-pablo-picasso|magic|film-editing|fraud|reference-to-pandors's-box|reference-to-francois-truffaut|reference-to-sergei-eisenstein|drinking|drink|luck|italy|munich-germany|film-museum|museum|munich-film-museum|legal-dispute|reference-to-the-university-of-chicago|year-1985|reference-to-a-sachertorte|reference-to-a-cafe-creme-torte|german|reference-to-a-kugel|reference-to-a-schwartzwalder-torte|croatia|eating|food|obesity|reference-to-a-buick|self-knowledge|reference-to-mike-nichols|king|crying-woman|crying-man|reflection-in-a-mirror|crying|cigar-smoking|illegitimate-son|reference-to-michael-lindsay-hogg|reference-to-roman-polanski|72-year-old|primosten-croatia|adriatic-sea|dalmation-coast-croatia|corset|reference-to-god|reference-to-roger-ebert|film-review|film-critic|reference-to-ibm|guilt|metaphor|railway-station|reference-to-the-seine-river-paris|clock-face|reference-to-the-gare-d'orsay-paris|moon|reference-to-tuileries-paris|reference-to-franz-kafka|la-conematheque-francaise|reference-to-plato|french|montage|reference-to-universal-international|memo|dinner-party|year-1966|year-1958|mistake|television-production|reference-to-shakespeare's-king-lear|1950s|taxes|reference-to-duke-of-york's-theatre-london|reference-to-john-huston|reference-to-moby-dick-rehearsed-the-play|year-1955|reference-ro-new-jersey|reference-to-africa|turkish-bath|bankruptcy|reference-to-mogador-morocco|reference-to-shakespeare's-othello|civil-rights|reference-to-the-scottsboro-boys|reference-to-peter-jackson|broke|reference-to-carol-reed|europe|reference-to-joseph-mccarthy|politics|reference-to-j.-edgar-hoover|fbi|exile|airplane|year-1957|reference-to-rita-hayworth|courtship|reference-to-dick-cavett|sex|reference-to-vera-zorina|reference-to-gloria-vanderbilt|reference-to-gina-lollobrigida|reference-to-katherine-dunham|reference-to-eartha-kitt|reference-to-corinne-calvet|reference-to-geraldine-fitzgerald|reference-to-sylvana-pampanini|reference-to-lena-horne|reference-to-marlene-dietrich|reference-to-cecil-b.-demille|interview|italian|reference-to-the-lady-from-shanghai-the-book|reference-to-the-man-i-killed-the-book|paperback-book|courage|reference-to-harry-cohn|financial-failure|reference-to-boston-massachusetts|reference-to-around-the-world-in-80-days-the-musical|reference-to-franklin-d.-roosevelt|movie-poster|reference-to-shakespeare's-hamlet|reference-to-gregory-ratoff|obsession|reference-to-norman-foster|reference-to-robert-stevenson|fired-from-the-job|reference-to-i-did-it-my-way-the-song|carnival|patriortism|rio-de-janeiro-brazil|reference-to-jock-whitney|reference-to-nelson-rockefeller|south-america|reference-to-agnes-moorehead|reference-to-the-magnificent-ambersons-the-novel|acting|year-1949|year-1942|reference-to-peanuts-the-comic-strip|arrogance|confidence|reference-to-gregg-toland|reference-to-herman-mankiewicz|reference-to-variety-the-newspaper|film-script|makeup|film-studio-executive|reference-to-heart-of-darkness-the-novel|screen-test|magazine-cover|celebrity|radio-broadcast|reference-to-mars-the-planet|fear|reference-to-dracula-the-radio-play|reference-to-jack-benny|reference-to-the-war-of-the-worlds-the-radio-play|reference-to-the-shadow-the-radio-show|radio-station|new-york-city|ambulance|rehearsal|radio-actor|microphone|radio-play|columbia-broadcasting-system|reference-to-the-george-eastman-house|reference-to-danton's-death-the-play|reference-to-too-much-johnson-the-play|reference-to-shakespeare's-five-kings|reference-to-the-new-yorker-the-magazine|reference-to-robert-benchley|broadway-manhattan-new-york-city|reference-to-time-magazine|reference-to-native-son-the-play|reference-to-shakespeare's-julius-caesar|mercury-theatre|reference-to-the-cradle-will-rock-the-musical|theatre-critic|reference-to-percy-hammond|curtain-call|audience|reference-to-shakespeare's-macbeth|negre-theatre-unit-of-the-federal-thratre-project|reference-to-christopher-marlowe|reference-to-doctor-faustus-the-play|federal-theatre-project|expressionism|movie-camera|sketch-book|drawing|cake|lack-of-empathy|precociousness|musician|newspaper-article|newspaper-headline|reference-to-leslie-megahey|reference-to-katharine-cornell|italian-countess|countess|reference-to-rebecca-welles|reference-to-paola-mori|half-sister-half-sister-relationship|divorce|husband-wife-relationship|marriage|reference-to-maurice-bernstein|reference-to-virginia-nicholson|surrealism|amateur-filmmaking|reference-to-jean-cocteau|reference-to-luis-bunuel|reference-to-jew-suss-the-play|newspaper-theatre-review|theatre-actor|reference-to-london-england|liar|lie|19-year-old|gate-theatre-dublin|dublin-ireland|reference-to-ireland|home-movie|archive-footage|giving-a-toast|theatre-dedication|opera-house-woodstock-illinois|reference-to-shakespeare's-twelfth-night|snow|idiosyncrasy|reference-to-wolfgang-amadeus-mozart|mentor-protege-relationship|teacher-student-relationship|11-year-old|reference-to-the-bible|reference-to-china|reference-to-jesus-christ|overweight-man|overweight-boy|13-year-old|classmate|todd-school-woodstock-illinois|reference-to-roger-skipper-hill|woodstock-illinois|9-year-old|nursery|legal-guardian|playboy|doctor|hungarian|womanizer|gambler|alcoholic|father-daughter-relationship|businessman|reference-to-peking-china|father-son-relationship|mother-son-relationship|chicago-illinois|7-year-old|birth-certificate|reference-to-kenosha-wisconsin|year-1941|year-1915|photograph|television-history|actress|20-year-old|16-year-old|filmmaking|theatre-director|reference-to-william-shakespeare|14-year-old|10-year-old|25-year-old|hollywood-california|drama-filmmaking|film-history|independent-filmmaking|rko-radio-pictures|actor|film-director|death-of-mother</t>
  </si>
  <si>
    <t>tt4137902</t>
  </si>
  <si>
    <t>Dark Horse</t>
  </si>
  <si>
    <t>An inspirational true story of a group of friends from a working men's club who decide to take on the elite 'sport of kings' and breed themselves a racehorse</t>
  </si>
  <si>
    <t>https://images-na.ssl-images-amazon.com/images/M/MV5BMTc0MDgxNzkxMV5BMl5BanBnXkFtZTgwNjg2MTI4ODE@._V1_SX300.jpg</t>
  </si>
  <si>
    <t>Louise Osmond</t>
  </si>
  <si>
    <t>racehorse|steeplechase|horse-racing|f-rated|peeling-wallpaper|man-wearing-a-neck-brace|hummer-h2|woman-smoker|bouquet|playing-backgammon|dancing|wedding-reception|underdog|syndicate|wales|breeding</t>
  </si>
  <si>
    <t>tt4139124</t>
  </si>
  <si>
    <t>Keanu</t>
  </si>
  <si>
    <t>When an L.A. drug kingpin's kitten unexpectedly enters the life of two cousins, they will have to go through gangs, hitmen and drug dealers who claim him in order to get him back.</t>
  </si>
  <si>
    <t>Jordan Peele, Keegan-Michael Key, Tiffany Haddish, Method Man</t>
  </si>
  <si>
    <t>https://images-na.ssl-images-amazon.com/images/M/MV5BMTUwODA0NzQxMl5BMl5BanBnXkFtZTgwNzUyMjY3ODE@._V1_SX300.jpg</t>
  </si>
  <si>
    <t>Peter Atencio</t>
  </si>
  <si>
    <t>kitten|buddy-comedy|african-american|designer-drug|strip-club|stolen-pet|gangsta|cat|pet-cat|gun-fight|hitman|car-chase</t>
  </si>
  <si>
    <t>tt4144190</t>
  </si>
  <si>
    <t>Wiener-Dog</t>
  </si>
  <si>
    <t>A dachshund passes from oddball owner to oddball owner, whose radically dysfunctional lives are all impacted by the pooch.</t>
  </si>
  <si>
    <t>Annapurna Pictures</t>
  </si>
  <si>
    <t>Keaton Nigel Cooke, Tracy Letts, Julie Delpy, Greta Gerwig</t>
  </si>
  <si>
    <t>https://images-na.ssl-images-amazon.com/images/M/MV5BMTc5ODU5MTM0OV5BMl5BanBnXkFtZTgwOTAzNzIwOTE@._V1_SX300.jpg</t>
  </si>
  <si>
    <t>Todd Solondz</t>
  </si>
  <si>
    <t>dachshund|intermission|animatronic|art-exhibition|6-months-later|blood|dog-killed-by-a-truck|killed-by-a-truck|dog-killed|dream-sequence|little-girl|ostrich-egg|egg|gift|check|grandmother|old-woman|fbi|explosive|dog-wearing-clothing|hitchhiker|reference-to-facebook|euthanasia|death|diarrhea|dog-feces|child-home-alone|home-alone|slow-motion|veterinarian|child-cancer|child-with-cancer|cancer|ill-child|playing-flute|flute|mother-son-relationship|father-son-relationship|cage|barking-dog|dog|dog-shelter|pickup-truck|title-spoken-by-character</t>
  </si>
  <si>
    <t>tt4145178</t>
  </si>
  <si>
    <t>Listen to Me Marlon</t>
  </si>
  <si>
    <t>A documentary that utilizes hundreds of hours of audio that Marlon Brando recorded over the course of his life to tell the screen legend's story.</t>
  </si>
  <si>
    <t>Showtime Networks</t>
  </si>
  <si>
    <t>Marlon Brando</t>
  </si>
  <si>
    <t>https://images-na.ssl-images-amazon.com/images/M/MV5BMjEyNDQyMTc2NF5BMl5BanBnXkFtZTgwMjMzMTAwNjE@._V1_SX300.jpg</t>
  </si>
  <si>
    <t>Stevan Riley</t>
  </si>
  <si>
    <t>Nominated for 1 Primetime Emmy. Another 5 wins &amp; 19 nominations.</t>
  </si>
  <si>
    <t>tt4145304</t>
  </si>
  <si>
    <t>Unexpected</t>
  </si>
  <si>
    <t>An inner-city high school teacher discovers she is pregnant at the same time as one of her most promising students and the two develop an unlikely friendship while struggling to navigate their unexpected pregnancies.</t>
  </si>
  <si>
    <t>Cobie Smulders, Anders Holm, Gail Bean, Elizabeth McGovern</t>
  </si>
  <si>
    <t>https://images-na.ssl-images-amazon.com/images/M/MV5BMjM5NTAwMDM4Nl5BMl5BanBnXkFtZTgwOTI4NzM1NTE@._V1_SX300.jpg</t>
  </si>
  <si>
    <t>Kris Swanberg</t>
  </si>
  <si>
    <t>high-school-teacher|high-school|inner-city|teacher|pregnancy|f-rated|high-school-student|african-american|marriage|pregnant-woman|teenage-pregnancy|teenage-girl|intergenerational-friendship|interracial-friendship|interracial-relationship|teacher-student-relationship|female-teacher|classroom|marriage-proposal|boyfriend-girlfriend-relationship|pregnancy-test|mother-daughter-relationship|female-protagonist|female-friendship|title-directed-by-female|one-word-title|independent-film</t>
  </si>
  <si>
    <t>tt4154664</t>
  </si>
  <si>
    <t>Captain Marvel</t>
  </si>
  <si>
    <t>Brie Larson, Samuel L. Jackson</t>
  </si>
  <si>
    <t>https://images-na.ssl-images-amazon.com/images/M/MV5BMTQ3MjIyMDQxOF5BMl5BanBnXkFtZTgwNDIxNTM2OTE@._V1_SX300.jpg</t>
  </si>
  <si>
    <t>super-powers|alien-technology|superhero|based-on-comic-book|based-on-comic|marvel-cinematic-universe|marvel-comics|superheroine|female-protagonist|action-heroine</t>
  </si>
  <si>
    <t>tt4154728</t>
  </si>
  <si>
    <t>Speed Sisters</t>
  </si>
  <si>
    <t>The Speed Sisters are the first all-women race car driving team in the Middle East. They're bold. They're fearless. And they're tearing up tracks all over Palestine.</t>
  </si>
  <si>
    <t>SocDoc Studios</t>
  </si>
  <si>
    <t>https://images-na.ssl-images-amazon.com/images/M/MV5BNjA5MDEyMzY2M15BMl5BanBnXkFtZTgwNjAwNzI1NTE@._V1_SX300.jpg</t>
  </si>
  <si>
    <t>Amber Fares</t>
  </si>
  <si>
    <t>triple-f-rated|f-rated</t>
  </si>
  <si>
    <t>tt4154756</t>
  </si>
  <si>
    <t>Avengers: Infinity War</t>
  </si>
  <si>
    <t>Scarlett Johansson, Chris Evans, Tom Holland, Pom Klementieff</t>
  </si>
  <si>
    <t>https://images-na.ssl-images-amazon.com/images/M/MV5BOGQ5NTY3NjktYjIzNS00Y2ZjLWIyODQtMjQzYzg1ZTMzOGI5XkEyXkFqcGdeQXVyNDMwMzEyNzA@._V1_SX300.jpg</t>
  </si>
  <si>
    <t>teenage-superhero|superheroine|action-hero|action-heroine|ensemble-cast|alien|super-villain|cosmic|superhero-team|third-part|sequel|marvel-cinematic-universe|marvel-comics|based-on-comic-book|based-on-comic|space|supervillain|superhero</t>
  </si>
  <si>
    <t>tt4154796</t>
  </si>
  <si>
    <t>Untitled Avengers Movie</t>
  </si>
  <si>
    <t>Evangeline Lilly</t>
  </si>
  <si>
    <t>marvel-cinematic-universe|fourth-part|sequel|superhero|marvel-comics|based-on-comic-book|last-of-series|cosmic|superhero-team|based-on-comic</t>
  </si>
  <si>
    <t>tt4156972</t>
  </si>
  <si>
    <t>Opening Night</t>
  </si>
  <si>
    <t>A failed Broadway singer who now works as a production manager must save opening night on his new production by wrangling his eccentric cast and crew.</t>
  </si>
  <si>
    <t>Topher Grace, Alona Tal, Anne Heche, Lauren Lapkus</t>
  </si>
  <si>
    <t>https://images-na.ssl-images-amazon.com/images/M/MV5BY2VjMzcyMmEtMjk4OC00OWQ1LTlkOTAtYzU5Y2E4MDIzZDYwL2ltYWdlL2ltYWdlXkEyXkFqcGdeQXVyNDY2NTg1NDQ@._V1_SX300.jpg</t>
  </si>
  <si>
    <t>Isaac Rentz</t>
  </si>
  <si>
    <t>Comedy, Musical</t>
  </si>
  <si>
    <t>tt4157510</t>
  </si>
  <si>
    <t>For Here or to Go?</t>
  </si>
  <si>
    <t>An aspiring Indian tech entrepreneur in the Silicon Valley finds himself unexpectedly battling the bizarre American immigration system to keep his dream alive or prepare to return home forever.</t>
  </si>
  <si>
    <t>Ali Fazal, Melanie Chandra, Rajit Kapur, Amitosh Nagpal</t>
  </si>
  <si>
    <t>https://images-na.ssl-images-amazon.com/images/M/MV5BNThiZDM1NGEtODcxMC00MGNiLTlkNDAtNjU2NTllNjRlZmE5XkEyXkFqcGdeQXVyNDExMzMxNjE@._V1_SX300.jpg</t>
  </si>
  <si>
    <t>Rucha Humnabadkar</t>
  </si>
  <si>
    <t>immigration|cultural-differences|question-mark-in-title|question-in-title|immigrant|indian-in-usa|indian-abroad</t>
  </si>
  <si>
    <t>tt4158096</t>
  </si>
  <si>
    <t>Free Fire</t>
  </si>
  <si>
    <t>Set in Boston in 1978, a meeting in a deserted warehouse between two gangs turns into a shootout and a game of survival.</t>
  </si>
  <si>
    <t>Enzo Cilenti, Sam Riley, Michael Smiley, Brie Larson</t>
  </si>
  <si>
    <t>https://images-na.ssl-images-amazon.com/images/M/MV5BOWZjMDVhMDgtMTljZC00NmM0LWE1ODYtNGZmMGRhZTc3MTg2XkEyXkFqcGdeQXVyNTAzMTY4MDA@._V1_SX300.jpg</t>
  </si>
  <si>
    <t>warehouse|punched-in-the-face|reference-to-john-denver|recreational-vehicle|written-by-director|two-word-title|mexican-standoff|sole-survivor|sniper|punched-in-the-stomach|south-african-accent|irishman-abroad|deal-gone-wrong|shot-in-the-leg|shot-in-the-chest|shot-in-the-back|shot-in-the-head|pistol|shootout|gang|arms-dealer|shot-in-the-face</t>
  </si>
  <si>
    <t>tt4158624</t>
  </si>
  <si>
    <t>3 Generations</t>
  </si>
  <si>
    <t>After Ray decides to transition from female to male, Ray's mother, Maggie, must come to terms with the decision while tracking down Ray's biological father to get his legal consent.</t>
  </si>
  <si>
    <t>Elle Fanning, Linda Emond, Susan Sarandon, Naomi Watts</t>
  </si>
  <si>
    <t>https://images-na.ssl-images-amazon.com/images/M/MV5BMTk1MTIwOTMwNl5BMl5BanBnXkFtZTgwODQzNjY5MTI@._V1_SX300.jpg</t>
  </si>
  <si>
    <t>Gaby Dellal</t>
  </si>
  <si>
    <t>female-to-male-transition|gender-transition|transgender|lesbian-grandmother|single-mother|transgender-teen|grandmother-grandson-relationship|mother-son-relationship|biological-father|teenager|lesbian|title-directed-by-female|japanese-restaurant|restaurant|crying-boy|reflection-in-a-mirror|happiness|melodrama|dancing|dancer|signature|name-calling|listening-to-music|fear|subway-station|support-brace|fertility-statue|friend|friendship|eavesdropping|hate|ex-boyfriend-ex-girlfriend-relationship|stuyvesant-street-manhattan-new-york-city|new-school|writing-on-a-wall|f-word|brushing-teeth|anger|shaving|manhattan-new-york-city|sarcasm|repeated-dialogue|uncle-niece-relationship|rain|hysteria|screaming|crying-woman|brother-sister-relationship|whistling|neurotic|filling-station|gas-station|half-brother|safety-helmet|pleasantville-new-york|apology|skipping-school|marriage|father-daughter-relationship|little-girl|little-boy|train|haircut|giving-oneself-a-haircut|emancipation|regret|commercial-artist|brother-brother-relationship|car-accident|jumping-on-a-bed|starting-over|undressing|exercise|reference-to-chazz-bono|deli|adult-child-lives-with-mother|public-school|private-school|lying-on-the-floor|reference-to-the-united-nations|water-hose|climbing-on-hands-and-knees|overhead-shot|reference-to-simba|birth-certificate|reference-to-jesus-christ|therapy|husband-wife-relationship|baby|doorbell|backpack|car-rental|mother-and-daughter-share-a-bed|doll|binding-one's-breasts|reference-to-cinderella|penis-slur|gay-slur|watching-a-video|bullying|fight|stealing-someone's-shoes|fire-escape|shoes|flashlight|cornish-hen-as-food|black-eye|photo-album|photograph|second-thoughts|earphones|computer|cellphone-video|ace-bandage|circular-staircase|vanilla-almond-ice-cream|rooftop|sit-ups|bed|vagina|penis|interracial-relationship|boyfriend-girlfriend-relationship|african-american|black-american|ex-husband-ex-wife-relationship|department-of-social-service|cellphone|telephone-call|telephone|bathroom|slow-motion-scene|kiss|mother-kisses-daughter|pride|watching-tv|looking-at-oneself-in-a-mirror|mirror|eyeglasses|school|hormone|female-genital-mutilation|piano|drinking|drink|eating|food|dead-dog|tea|reference-to-god|dead-mouse|anxiety-attack|cigarette-smoking|doorman|bubble-gum|taxi|parental-consent-form|hormone-therapy|testosterone|doctor|breast-removal|surgery|menstruation|subjective-camera|prologue|skateboarding|skateboarder|lesbian-relationship|girlfriend-girlfriend-relationship|narration-during-opening-credits|scene-during-opening-credits|voice-over-narration|skateboard|sex-change|new-york-city|family-relationships|teenage-girl|teenage-boy|mother-daughter-relationship|grandmother-granddaughter-relationship|lgbtq|lgbt|f-rated|weight-lifting|strong-female-lead|strong-female-character</t>
  </si>
  <si>
    <t>tt4158876</t>
  </si>
  <si>
    <t>Other People</t>
  </si>
  <si>
    <t>A struggling comedy writer, fresh off a breakup and in the midst of the worst year of his life, returns to Sacramento to care for his dying mother.</t>
  </si>
  <si>
    <t>Gettin' Rad Productions</t>
  </si>
  <si>
    <t>Jesse Plemons, Molly Shannon, Bradley Whitford, Maude Apatow</t>
  </si>
  <si>
    <t>https://images-na.ssl-images-amazon.com/images/M/MV5BMTk2NzUzNTgyNl5BMl5BanBnXkFtZTgwNjkzODM2OTE@._V1_SX300.jpg</t>
  </si>
  <si>
    <t>Chris Kelly</t>
  </si>
  <si>
    <t>cancer|gay-lead-character|breakup|death|anticipating-death|chemotherapy|bereavement|sorrow|mourning|alienation|terminal-illness|homophobia|nausea|mother-with-cancer|loss-of-mother|internet-dating|gay-dating|gay-writer|gay-couple|gay-relationship|gay-protagonist|gay-man|gay-brother|gay-son|gay-sex|brother-sister-relationship|father-son-relationship|mother-son-relationship|gay-character|gay-interest|family-relationships|in-medias-res|wig|female-baldness|leiomyosarcoma|hospice-care|gay-actor|new-york-city|sacramento-california|gay-grandson|grandmother-grandson-relationship|title-spoken-by-character</t>
  </si>
  <si>
    <t>tt4160708</t>
  </si>
  <si>
    <t>Don't Breathe</t>
  </si>
  <si>
    <t>Hoping to walk away with a massive fortune, a trio of thieves break into the house of a blind man who isn't as helpless as he seems.</t>
  </si>
  <si>
    <t>Ghost House Pictures</t>
  </si>
  <si>
    <t>Stephen Lang, Jane Levy, Dylan Minnette, Daniel Zovatto</t>
  </si>
  <si>
    <t>https://images-na.ssl-images-amazon.com/images/M/MV5BZGI5ZTU2M2YtZWY4MC00ZDFhLTliYTItZTk1NjdlN2NkMzg2XkEyXkFqcGdeQXVyMjY5ODI4NDk@._V1_SX300.jpg</t>
  </si>
  <si>
    <t>3 wins &amp; 20 nominations.</t>
  </si>
  <si>
    <t>blind-man|death-of-daughter|breaking-and-entering|minimal-cast|trapped-in-a-house|robbery-gone-awry|disposing-of-a-dead-body|murder|attempted-robbery|suspense|attempted-rape|pregnant-woman-murdered|home-invasion|rape-attempt|sexual-assault|sexual-violence|tied-feet|falling-from-height|ex-soldier|written-by-director|held-at-gunpoint|turkey-baster|man-punching-a-woman|impalement|shot-in-the-ear|cellar|punched-in-the-face|detroit-michigan|urination|dragging-a-body|psychopath|dog|cat-and-mouse|hitchcockian|psycho-thriller|held-captive|isolation|long-take|robbery|death|blood|robbery-attempt|cigarettes|insemination|terror|torture|f-word|sole-survivor|basement|atheist|homemade-silencer|broken-window|villain-not-really-dead-cliche|hit-with-a-crowbar|semen|hit-with-a-hammer|garden-shears|falling-through-a-rooftop-window|thrown-through-a-window|stabbed-in-the-back|corpse|hit-with-a-shovel|beating|crawling-through-an-air-shaft|knocked-out|strangulation|night-vision|revenge|bag-of-money|climbing-through-a-window|safe|hiding-in-a-closet|shot-to-death|shot-in-the-back|shot-in-the-face|shot-in-the-head|pistol|thief|gas|slow-motion-scene|gulf-war-veteran|boyfriend-girlfriend-relationship|sister-sister-relationship|security-system|burglary|nonlinear-timeline|in-medias-res|foot-chase|no-opening-credits|two-word-title|trailer|characters-killed-one-by-one|hammer|flashback|ladybug|tattoo|close-up-of-eyes|creaking-floor-boards|news-report|handcuffs|bound-and-gagged|shoe|blood-splatter|loud-noise|newspaper-clipping|trailer-home</t>
  </si>
  <si>
    <t>tt4161074</t>
  </si>
  <si>
    <t>Presenting Princess Shaw</t>
  </si>
  <si>
    <t>A documentary on the collaborative relationship between New Orleans based songwriter/YouTube star Samantha Montgomery and composer/video artist Ophir Kutiel.</t>
  </si>
  <si>
    <t>Ophir Kutiel, Samantha Montgomery</t>
  </si>
  <si>
    <t>https://images-na.ssl-images-amazon.com/images/M/MV5BMjM0ODYyODI0Nl5BMl5BanBnXkFtZTgwMjU2MjMyODE@._V1_SX300.jpg</t>
  </si>
  <si>
    <t>Ido Haar</t>
  </si>
  <si>
    <t>tt4163020</t>
  </si>
  <si>
    <t>Tales of Halloween</t>
  </si>
  <si>
    <t>Ten stories are woven together by their shared theme of Halloween night in an American suburb, where ghouls, imps, aliens and axe murderers appear for one night only to terrorize unsuspecting residents.</t>
  </si>
  <si>
    <t>Adrienne Barbeau, Hunter Smit, Cameron Easton, Caroline Williams</t>
  </si>
  <si>
    <t>https://images-na.ssl-images-amazon.com/images/M/MV5BMjQwODQ1MTM1MF5BMl5BanBnXkFtZTgwODUwNzY5NjE@._V1_SX300.jpg</t>
  </si>
  <si>
    <t>Darren Lynn Bousman, Axelle Carolyn, Adam Gierasch, Andrew Kasch, Neil Marshall, Lucky McKee, Mike Mendez, Dave Parker, Ryan Schifrin, John Skipp, Paul Solet</t>
  </si>
  <si>
    <t>halloween|halloween-night|anthology|trick-or-treat|evil|girl|witch|murder|splatterpunk|dead|night|devil|bully|pumpkin|ghoul|alien|halloween-decoration|demon|axe|imp|policewoman|cop|latex-gloves|police|policeman|police-car|violence|gun|bullet|blood|handgun|gore|gunshot|f-word|swearing|profanity|strong-language|female-psychopath|female-killer|villainess|f-rated|jack-o'lantern|cat-costume|pumpkin-carving|kidnapping|halloween-mask|dorothy-costume|fight|reference-to-hansel-and-gretel|ghost-story|skull-mask|cowboy-costume|eyeball|princess-costume|she-devil-costume|alien-costume|witch-costume|trick-or-treating|halloween-prank|cheerleader-costume|devil-costume|pirate-costume|halloween-candy|halloween-costume|killer-pumpkin|fire|fog|killer|death|creep|holiday|conjurer|axe-murder|terror|fright</t>
  </si>
  <si>
    <t>tt4163224</t>
  </si>
  <si>
    <t>Most Likely to Die</t>
  </si>
  <si>
    <t>A group of former classmates gather for a pre-party at one of their homes the night before their 10-year high school reunion, and one by one, they are brutally slain in a manner befitting each's senior yearbook superlative.</t>
  </si>
  <si>
    <t>Chad Addison, Jake Busey, Tess Christiansen, John Doe</t>
  </si>
  <si>
    <t>https://images-na.ssl-images-amazon.com/images/M/MV5BMjQyMTc4NDc2Nl5BMl5BanBnXkFtZTgwMzQ0MDU1NjE@._V1_SX300.jpg</t>
  </si>
  <si>
    <t>box-cutter|interrupted-sex|interracial-sex|blood|african-american-man|masked-killer|2010s|no-cell-phone-signal|no-cellphone-signal|stabbed-in-the-chest|ex-boyfriend|ex-girlfriend|video-camera|prank|revenge|handgun|gun|face-crossed-out-in-picture|yearbook-picture|flashlight|class-president|throat-slitting|death|generator|girl-wearing-a-bikini|class-reunion|hot-tub|sex-scene|body-count|characters-killed-one-by-one|slasher-killer|alcoholic|gore|hockey-stick|twist|killed-one-by-one|mortarboard|decapitation|shock|regret|cell-phone|accusation|washing-blood-off-hands|secret|blood-on-hands|confession|pistol|brief-nudity|friend|electronic-music-score|slasher-flick|slasher|death-of-friend</t>
  </si>
  <si>
    <t>tt4164462</t>
  </si>
  <si>
    <t>Homme Less</t>
  </si>
  <si>
    <t>HOMME LESS is about the underbelly of the American Dream, the hidden backyard of our society.</t>
  </si>
  <si>
    <t>Mark Reay</t>
  </si>
  <si>
    <t>https://images-na.ssl-images-amazon.com/images/M/MV5BMTc2MTYwMTY5NV5BMl5BanBnXkFtZTgwODA3NzA0MzE@._V1_SX300.jpg</t>
  </si>
  <si>
    <t>Thomas Wirthensohn</t>
  </si>
  <si>
    <t>tt4168188</t>
  </si>
  <si>
    <t>Chaar Sahibzaade</t>
  </si>
  <si>
    <t>The sacrifices of the four sons of Guru Gobind Singh ji (tenth guru of Sikhs) - Baba Ajit Singh ji, Baba Jujhar Singh ji, Baba Zorawar Singh ji and Baba Fateh Singh ji.</t>
  </si>
  <si>
    <t>Om Puri</t>
  </si>
  <si>
    <t>https://images-na.ssl-images-amazon.com/images/M/MV5BMjMxNjY5NTY3OV5BMl5BanBnXkFtZTgwODE0ODU0MzE@._V1_SX300.jpg</t>
  </si>
  <si>
    <t>Harry Baweja</t>
  </si>
  <si>
    <t>Animation, History</t>
  </si>
  <si>
    <t>tt4169250</t>
  </si>
  <si>
    <t>M.S. Dhoni: The Untold Story</t>
  </si>
  <si>
    <t>The untold story of Mahendra Singh Dhoni's journey from ticket collector to trophy collector - the world-cup-winning captain of the Indian Cricket Team.</t>
  </si>
  <si>
    <t>Inspired Entertainment</t>
  </si>
  <si>
    <t>Disha Patani, Anupam Kher, Sushant Singh Rajput, Kiara Advani</t>
  </si>
  <si>
    <t>https://images-na.ssl-images-amazon.com/images/M/MV5BOTY5ODQxMTY3M15BMl5BanBnXkFtZTgwOTA3NTA4OTE@._V1_SX300.jpg</t>
  </si>
  <si>
    <t>captain|cricket|ticket-collector|rags-to-riches|cricket-match|cricket-player|based-on-true-story|character-name-in-title|biker|2000s|year-2011|love</t>
  </si>
  <si>
    <t>tt4170344</t>
  </si>
  <si>
    <t>I Called Him Morgan</t>
  </si>
  <si>
    <t>An exploration of the relationship between jazz trumpeter Lee Morgan and his common-law wife Helen, who was implicated in his murder in 1972.</t>
  </si>
  <si>
    <t>Kasper Collin Produktion</t>
  </si>
  <si>
    <t>Lee Morgan, Helen Morgan, Wayne Shorter, Larry Reni Thomas</t>
  </si>
  <si>
    <t>https://images-na.ssl-images-amazon.com/images/M/MV5BYTcxMjdmZmUtYTc2Ni00YmM3LTk2NDgtZGU5MzQ0N2RhMThkXkEyXkFqcGdeQXVyMjQwMjQyMTg@._V1_SX300.jpg</t>
  </si>
  <si>
    <t>Kasper Collin</t>
  </si>
  <si>
    <t>tt4170436</t>
  </si>
  <si>
    <t>That Thing Called Tadhana</t>
  </si>
  <si>
    <t>A story about a broken-hearted girl who meets a boy in a not so normal way. Together, they go to places and find out "where do broken hearts go?".</t>
  </si>
  <si>
    <t>Angelica Panganiban, JM de Guzman, Joem Bascon, Carlos Castano</t>
  </si>
  <si>
    <t>https://images-na.ssl-images-amazon.com/images/M/MV5BYzY4ODE3ZDMtZTUwNi00YTZmLThhZjEtYmQ2OTA5NzI4Yjk4XkEyXkFqcGdeQXVyNTI5NjIyMw@@._V1_SX300.jpg</t>
  </si>
  <si>
    <t>Antoinette Jadaone</t>
  </si>
  <si>
    <t>4 wins &amp; 18 nominations.</t>
  </si>
  <si>
    <t>tt4171876</t>
  </si>
  <si>
    <t>Sweet Sixteen</t>
  </si>
  <si>
    <t>Xia Mu is a troubled child whose salvation comes in the form of Shu Yawang. When something terrible happens to her, he seeks revenge. Nothing is the same in their lives after that.</t>
  </si>
  <si>
    <t>Kris Wu, Geng Han, Shan Lu, Won Joo</t>
  </si>
  <si>
    <t>https://images-na.ssl-images-amazon.com/images/M/MV5BZTBmNjYyZjktMGNkOS00OWI2LTljNDItOGZhZjJmZGU3NjczXkEyXkFqcGdeQXVyNjY0NzgxNjY@._V1_SX300.jpg</t>
  </si>
  <si>
    <t>Jin-gyu Cho</t>
  </si>
  <si>
    <t>tt4172146</t>
  </si>
  <si>
    <t>Summer of 8</t>
  </si>
  <si>
    <t>Eight close friends soak up their last day of summer together on the beach before parting ways for college.</t>
  </si>
  <si>
    <t>Organically Grown Productions</t>
  </si>
  <si>
    <t>Carter Jenkins, Michael Grant, Matt Shively, Nick Marini</t>
  </si>
  <si>
    <t>https://images-na.ssl-images-amazon.com/images/M/MV5BMjc0MzMyY2ItMjVkMy00ZDg5LWExMTgtZmQ1NDIxZjM5OGIwXkEyXkFqcGdeQXVyMjM4MDcwOTQ@._V1_SX300.jpg</t>
  </si>
  <si>
    <t>Ryan Schwartz</t>
  </si>
  <si>
    <t>tt4172430</t>
  </si>
  <si>
    <t>13 Hours</t>
  </si>
  <si>
    <t>During an attack on a U.S. compound in Libya, a security team struggles to make sense out of the chaos.</t>
  </si>
  <si>
    <t>John Krasinski, James Badge Dale, Pablo Schreiber, David Denman</t>
  </si>
  <si>
    <t>https://images-na.ssl-images-amazon.com/images/M/MV5BMjU3OTQ5NDc3Ml5BMl5BanBnXkFtZTgwOTEwNTkxNzE@._V1_SX300.jpg</t>
  </si>
  <si>
    <t>Nominated for 1 Oscar. Another 2 nominations.</t>
  </si>
  <si>
    <t>mercenary|libya|u.s.-ambassador|cia-agent|american-abroad|heroism|based-on-true-story|shot-in-the-back|u.s.-embassy|machine-gun|militia|army-ranger|soldier|corpse|car-chase|car-crash|pentagon|rpg|roadblock|reference-to-muammar-gaddafi|reference-to-the-alamo|ak-47|grenade-launcher|fire|siege|sniper-rifle|drone|night-vision|severed-arm|severed-finger|severed-hand|blood-splatter|armored-car|year-2012|city-name-in-title|explosion|assault-rifle|death-of-friend|number-in-title|based-on-book|former-navy-seal|mortar|smoke-inhalation|loosely-based-on-real-events|molotov-cocktail|burned-alive|person-on-fire|exploding-body|shot-to-death|shot-in-the-forehead|shot-in-the-head|shot-in-the-chest|what-happened-to-epilogue|american-flag|slow-motion-scene|translator|bulletproof-vest|bodyguard|father-daughter-relationship|husband-wife-relationship|airport|washington-d.c.|white-house|tripoli|unsubtitled-foreign-language|pistol|film-starts-with-text|no-opening-credits|reference-to-captain-america|reference-to-robert-downey-jr.|close-up-of-eyes|reference-to-9-11|crushed-by-a-car|hit-by-a-car|shotgun|shot-through-a-door|shot-through-a-wall|exploding-building|thrown-from-a-rooftop|exploding-bus|exploding-car|ambush|car-set-on-fire|death|embroidery|character-repeating-someone-else's-dialogue|bare-chested-male|u.s.-marine|langley-virginia|stuttgart-germany|pregnant-wife|coughing-blood|photograph|paranoia|torso-cut-in-half|cia|contractor|ambassador|chaos|attack|tripping-and-falling|iraq-war-veteran|based-on-true-events|based-on-real-events|based-on-actual-events|controversial|military-contractor|terrorist-attack|war-drama|biographical|pregnant-mother|pregnant-woman|street-shootout|revealing-a-secret|pregnancy-announcement|contact-lens|video-clip|video-chat|hairy-chest|swimsuit|crying|happy-tears|happy|dancing|bilingual|foot-chase|absence-of-father|absent-father|man-wearing-shorts|man-wearing-a-swimsuit|man-in-swimsuit|bare-chested|disposing-of-a-dead-body|chess|machete|knife|wedding-ring|anger|ethnic-slur|racial-slur|reverse-footage|covered-in-blood|anarchy|riot|hit-with-a-car-door|thrown-from-height|street-market|raised-middle-finger|obscene-finger-gesture|embassy|military-base|black-comedy|van|moral-dilemma|englishwoman-abroad|house-on-fire|hope|honor|courage|bravery|undercover-agent|undercover|social-decay|motorcycle|wristwatch|water-bottle|bilingualism|massacre|cigarette-lighter|shot-through-a-window|news-report|tour|firecracker|race-against-time|flashlight|helicopter|praying|metal-detector|tough-guy|warrior|dereliction-of-duty|walkie-talkie|insubordination|politics|geopolitics|surrender|punching-bag|weightlifting|montage|man-with-glasses|vomit|spitting-blood|female-spy|female-agent|tattoo|body-bag|sole-black-character-dies-cliche|air-hostess|abandoned-airplane|abandoned-house|abandoned-building|bomb|bus|fish-out-of-water|police-car|bombardment|last-stand|mexican-standoff|reference-to-mcdonald's|pregnancy|war-wound|mother-daughter-relationship|casualty-of-war|scar|family-relationships|laptop|reference-to-skype|cell-phone|camera-phone|camera|shepherd|sheep|aircraft-carrier|arson|fighter-jet|gasoline|home-invasion|palm-tree|silencer|2010s|satellite|rooftop|night-vision-binoculars|lasersight|map|security-camera|security-guard|surveillance|general|helmet|videoconferencing|englishman-abroad|sunglasses|arms-dealer|anti-aircraft-gun|british-actor-playing-american-character|private-jet|bazooka|airfield|rocket-launcher|press-conference|armory|airplane|broken-arm|broken-leg|leg-wound|restaurant|swimming-pool|soccer|aerial-shot|mansion|crushed-to-death|betrayal|deception|evacuation|rescue-mission|mission|escape|rescue|held-at-gunpoint|run-over-by-a-car|die-hard-scenario|male-camaraderie|anti-war|war-violence|machismo|digit-in-title|blood|government-agent|outpost|panic|danger|destruction|fear|suspicion|survival|brutality|body-count|violence|looking-at-oneself-in-a-mirror|murder|subjective-camera|shot-in-the-leg|shot-in-the-arm|shot-in-the-shoulder|suspense|reference-to-jason-bourne|repeated-line|bulldozer|lens-flare|car-accident|chase|hostile-takeover|combat|battlefield|battle|shootout|gunfight|ex-soldier|gay-slur|ex-marine|commando|commando-unit|beard|special-forces|pentagram|ends-with-historical-notes|ends-with-biographical-notes|c-130-hercules|convoy|partially-severed-arm|mortar-attack|reloading-a-gun|bus-explosion|flock-of-sheep|shooting-an-american-flag|destroying-a-document|ch-47-chinook-helicopter|building-fire|smoke|zippo-lighter|can-of-gasoline|tripoli-libya|m14|firefight|pregnant|rabbit-sex|playing-chess|video-conference-with-family|hand-gesture|trapped-in-a-burning-building|flash-forward|evasive-driving|sa-7-grail|bluffing|benghazi-libya|begins-with-text|archival-footage|working-out|year-2011|disobeying-orders|air-strike|f-word|surprise-ending|gore</t>
  </si>
  <si>
    <t>tt4173614</t>
  </si>
  <si>
    <t>Ace the Case</t>
  </si>
  <si>
    <t>When 10-year old Olivia's Mom goes on a business trip for the weekend, she leaves Olivia home alone with her 17-year-old brother Miles in charge. The first night, Olivia falls asleep on the...</t>
  </si>
  <si>
    <t>Ripley Sobo, Lev Gorn, Susan Sarandon, Marc Menchaca</t>
  </si>
  <si>
    <t>https://images-na.ssl-images-amazon.com/images/M/MV5BNzZhY2VlMzktNDUzNS00OGUwLWFkMmEtZDllODllMGE4N2JmXkEyXkFqcGdeQXVyMjc0MjgxOTA@._V1_SX300.jpg</t>
  </si>
  <si>
    <t>Kevin Kaufman</t>
  </si>
  <si>
    <t>Family, Mystery</t>
  </si>
  <si>
    <t>tt4174526</t>
  </si>
  <si>
    <t>Ana Maria in Novela Land</t>
  </si>
  <si>
    <t>Ana Maria is having a bad day until she magically switches places with the main character of her favorite telenovela. As she struggles to escape from Novela Land, Ana Maria finally understands why her real life was such a mess.</t>
  </si>
  <si>
    <t>Fluency Studios</t>
  </si>
  <si>
    <t>Edy Ganem, Michael Steger, Juan Pablo Gamboa, Sosie Bacon</t>
  </si>
  <si>
    <t>https://images-na.ssl-images-amazon.com/images/M/MV5BMTQzMDczMjAwNV5BMl5BanBnXkFtZTgwNTg2NDY2NDE@._V1_SX300.jpg</t>
  </si>
  <si>
    <t>Georgina Garcia Riedel</t>
  </si>
  <si>
    <t>tt4176586</t>
  </si>
  <si>
    <t>Brother of Bommali</t>
  </si>
  <si>
    <t>Naresh And Karthika Are Brothers And Sisters Karthika Is A Great Fighter Too,She Fight Well And She Is Well Practised Karate In Her Small Age . After They Two Grown up, Naresh Met A Girl In...</t>
  </si>
  <si>
    <t>Karthika Nair, Allari Naresh</t>
  </si>
  <si>
    <t>Chinni Krishna</t>
  </si>
  <si>
    <t>tt4178092</t>
  </si>
  <si>
    <t>The Gift</t>
  </si>
  <si>
    <t>A young married couple's lives are thrown into a harrowing tailspin when an acquaintance from the husband's past brings mysterious gifts and a horrifying secret to light after more than 20 years.</t>
  </si>
  <si>
    <t>Jason Bateman, Rebecca Hall, Joel Edgerton, Allison Tolman</t>
  </si>
  <si>
    <t>https://images-na.ssl-images-amazon.com/images/M/MV5BMTQzMjM2NjM1Nl5BMl5BanBnXkFtZTgwMDM1MjQyNTE@._V1_SX300.jpg</t>
  </si>
  <si>
    <t>Joel Edgerton</t>
  </si>
  <si>
    <t>gift|directorial-debut|minimal-cast|psycho-thriller|compulsive-liar|substance-abuse|rape|female-protagonist|hitchcockian|memory|surprise-ending|nightmare|high-school-classmate|delusion|memory-games|hidden-truth|psychological-manipulation|mind-game|female-hero|cat-and-mouse|single-set-production|containment|suspense|fired-from-a-job|giving-birth|fight|social-climber|broken-glass|violence|forced-apology|female-slaps-male|missing-dog|koi-pond|executive|hospital|maternity-ward|twist-ending|promotion|simon-says|friend|strong-female-lead|strong-female-character|manipulative-person|manipulative-behavior|written-by-director|deception|insomnia|shower|jogging|gatorade|birth|pregnancy|bully|stalker|loneliness|revenge|husband-wife-relationship|actor-director-writer|gay|wine|pregnant|black-eye|dvd|childbirth|husband's-secret-past|background-check|apprehension|baby-shower|spilled-drink|bottle-of-wine|pet-dog|camera-shot-of-a-woman's-butt|drugged|female-in-a-shower|ex-high-school-classmate|holding-a-baby|new-neighbor|miscarriage|friends-become-enemies|downbeat-ending|sadist|psychopath|past|dog|classmate|apology|new-job|humiliation|subjective-camera|irony-of-fate|watching-tv|sex-tape|crying-man|crying|monkey-mask|mask|rape-in-sleep|newborn|gossip|gaslighting|quoting-bible|bible|wife-slaps-husband|face-slap|high-school-bully|mistaken-for-being-gay|bullying|waiting-room|suspicious-wife|suspicion|fainting|paranoia|camera-shot-of-bare-feet|bad-dream|pregnancy-test|dream-sequence|taking-a-pill|pill|detective|policeman|police-investigation|police|christmas-tree|fish|dead-fish|christmas|lie|invitation-to-dinner|invitation|uninvited-guest|reference-to-nina-simone|reference-to-sammy-davis-jr.|being-followed|following-someone|moving-in|childless-couple|flashback|barefoot-female|female-in-shower|taking-a-shower|rip-off|ex-classmate-ex-classmate-relationship|classmate-classmate-relationship|stalking|trauma|written-and-directed-by-cast-member|directed-by-cast-member|written-by-cast-member|real-estate-agent|pregnant-woman|home-invasion|bully-comeuppance|chiropractor|door-lock|friendship|urban-setting|awkwardness|shyness|chicago-illinois|los-angeles-california|two-word-title</t>
  </si>
  <si>
    <t>tt4183692</t>
  </si>
  <si>
    <t>Woodlawn</t>
  </si>
  <si>
    <t>A gifted high school football player must learn to embrace his talent and his faith as he battles racial tensions on and off the field.</t>
  </si>
  <si>
    <t>Sean Astin, Nic Bishop, Caleb Castille, Sherri Shepherd</t>
  </si>
  <si>
    <t>https://images-na.ssl-images-amazon.com/images/M/MV5BMTA0ODM5MTM5MTleQTJeQWpwZ15BbWU4MDAwNzk1NDYx._V1_SX300.jpg</t>
  </si>
  <si>
    <t>faith|team|coach|high-school|christianity|meeting|reference-to-billy-graham|reference-to-george-wallace|religious-conversion|baptism|prayer|church|american-football-game|sports-team|sermon|christian-film|religion|motivational-speaker|christian|integration|racial-integration|african-american|race-relations|american-football-team|american-football|birmingham-alabama|alabama|racism|1970s|based-on-true-story</t>
  </si>
  <si>
    <t>tt4185566</t>
  </si>
  <si>
    <t>Another Evil</t>
  </si>
  <si>
    <t>After encountering a ghost in his family's vacation home, Dan a modern artist and his wife Mary hire an "industrial-grade exorcist" named Os to get rid of the beings. But Dan soon realizes ...</t>
  </si>
  <si>
    <t>Dan Bakkedahl, Beck DeRobertis, Dax Flame, Jennifer Irwin</t>
  </si>
  <si>
    <t>https://images-na.ssl-images-amazon.com/images/M/MV5BMjIyMjg5Mzc4NV5BMl5BanBnXkFtZTgwMjY1Mjg4MTI@._V1_SX300.jpg</t>
  </si>
  <si>
    <t>Carson D. Mell</t>
  </si>
  <si>
    <t>tt4188202</t>
  </si>
  <si>
    <t>Prophet's Prey</t>
  </si>
  <si>
    <t>When Warren Jeffs rose to Prophet of the Fundamentalist Church of Latter Day Saints, he took control of a religion with a history of polygamous and underage marriage. In a short time, ...</t>
  </si>
  <si>
    <t>Imagine Entertainment</t>
  </si>
  <si>
    <t>Nick Cave, Elaine Anderson, Sam Brower, Andrew Chatwin</t>
  </si>
  <si>
    <t>https://images-na.ssl-images-amazon.com/images/M/MV5BMTg2MTI0MjQ5OV5BMl5BanBnXkFtZTgwNDIxMjczNDE@._V1_SX300.jpg</t>
  </si>
  <si>
    <t>prophet|religion|f-rated|polygamist|polygamy|written-by-director|usa|mormon|narration|voice-over-narration</t>
  </si>
  <si>
    <t>tt4189442</t>
  </si>
  <si>
    <t>Expelled</t>
  </si>
  <si>
    <t>Felix is a legendary prankster who gets expelled from his high school and, with the help of his friends, will stop at nothing to hide it from his parents.</t>
  </si>
  <si>
    <t>AwesomenessTV</t>
  </si>
  <si>
    <t>Cameron Dallas, Matt Shively, Lia Marie Johnson, Marcus Johns</t>
  </si>
  <si>
    <t>https://images-na.ssl-images-amazon.com/images/M/MV5BMjI0MDY2MTIxOV5BMl5BanBnXkFtZTgwNjM4NTM0MzE@._V1_SX300.jpg</t>
  </si>
  <si>
    <t>Alex Goyette</t>
  </si>
  <si>
    <t>cheater|bare-chested-male|vine</t>
  </si>
  <si>
    <t>tt4189494</t>
  </si>
  <si>
    <t>Ordinary World</t>
  </si>
  <si>
    <t>An aging punk rocker copes with life after rock.</t>
  </si>
  <si>
    <t>Billie Joe Armstrong, Fred Armisen, Judy Greer, Selma Blair</t>
  </si>
  <si>
    <t>https://images-na.ssl-images-amazon.com/images/M/MV5BMjI4MDM4MTU0Ml5BMl5BanBnXkFtZTgwMTg4NzgwMDI@._V1_SX300.jpg</t>
  </si>
  <si>
    <t>Lee Kirk</t>
  </si>
  <si>
    <t>tt4191054</t>
  </si>
  <si>
    <t>Strange Magic</t>
  </si>
  <si>
    <t>Goblins, elves, fairies and imps, and their misadventures sparked by the battle over a powerful potion.</t>
  </si>
  <si>
    <t>Alan Cumming, Evan Rachel Wood, Elijah Kelley, Meredith Anne Bull</t>
  </si>
  <si>
    <t>https://images-na.ssl-images-amazon.com/images/M/MV5BMjA0NjU3MTU5OF5BMl5BanBnXkFtZTgwMTYyMDQ3MzE@._V1_SX300.jpg</t>
  </si>
  <si>
    <t>Gary Rydstrom</t>
  </si>
  <si>
    <t>fairy|love-potion|imp|cgi-animation|mother-son-relationship|jukebox-musical|betrayal|elf|beauty-and-the-beast|quest|true-love|cockroach|computer-animation|bigotry</t>
  </si>
  <si>
    <t>tt4191580</t>
  </si>
  <si>
    <t>Meet the Blacks</t>
  </si>
  <si>
    <t>As Carl Black gets the opportunity to move his family out of Chicago in hope of a better life, their arrival in Beverly Hills is timed with that city's annual purge, where all crime is legal for twelve hours.</t>
  </si>
  <si>
    <t>Hidden Empire Film Group</t>
  </si>
  <si>
    <t>Mike Epps, Gary Owen, Zulay Henao, Bresha Webb</t>
  </si>
  <si>
    <t>https://images-na.ssl-images-amazon.com/images/M/MV5BMzAxNDY3ODk3MF5BMl5BanBnXkFtZTgwMjYwNDA5NzE@._V1_SX300.jpg</t>
  </si>
  <si>
    <t>middle-class-america|racism|past-catching-up|parody|breaking-the-fourth-wall|spoof-movie</t>
  </si>
  <si>
    <t>tt4191702</t>
  </si>
  <si>
    <t>Norman</t>
  </si>
  <si>
    <t>Norman Oppenheimer is a small time operator who befriends a young politician at a low point in his life. Three years later, when the politician becomes an influential world leader, Norman's life dramatically changes for better and worse.</t>
  </si>
  <si>
    <t>Richard Gere, Lior Ashkenazi, Michael Sheen, Charlotte Gainsbourg</t>
  </si>
  <si>
    <t>https://images-na.ssl-images-amazon.com/images/M/MV5BNDU2ODc3Njk4OV5BMl5BanBnXkFtZTgwNDM0MjA0MTI@._V1_SX300.jpg</t>
  </si>
  <si>
    <t>Joseph Cedar</t>
  </si>
  <si>
    <t>politician|singer|choir|alleyway|character-appears-on-front-page-of-a-newspaper|being-followed|following-someone|tv-news|character-appears-in-newspaper|newspaper-headline|newspaper|intrigue|snow|montage|businessman|pair-of-shoes|eyeglasses|israeli-kinesset|synagogue|telephone|telephone-call|subtitled-scene|cellphone|earphones|grand-central-station-manhattan-new-york-city|korean-american|jewish-wedding|wedding|man-with-glasses|manhattan-new-york-city|new-york-city|politics|israeli-politician|israeli-prime-minister|israeli|scam|con-man|rabbi|jewish|jew</t>
  </si>
  <si>
    <t>tt4193394</t>
  </si>
  <si>
    <t>Indignation</t>
  </si>
  <si>
    <t>In 1951, Marcus, a working-class Jewish student from New Jersey, attends a small Ohio college, where he struggles with sexual repression and cultural disaffection, amid the ongoing Korean War.</t>
  </si>
  <si>
    <t>Tijuana Ricks, Sue Dahlman, Jason Jiang, Logan Lerman</t>
  </si>
  <si>
    <t>https://images-na.ssl-images-amazon.com/images/M/MV5BMjIyNDg4OTYwOF5BMl5BanBnXkFtZTgwOTQ3ODgwOTE@._V1_SX300.jpg</t>
  </si>
  <si>
    <t>James Schamus</t>
  </si>
  <si>
    <t>sexual-repression|kosher|ohio|college|korean-war|kosher-butcher|butcher|anti-semitism|jewish|1950s|younger-version-of-character|wallpaper|flash-forward|flashback|bayonet|running|memory|school-expulsion|eyeglasses|stairway|pregnancy|nervous-breakdown|secretary|reference-to-kenyon-college|reference-to-old-briton|reference-to-pickawillany-ohio|reference-to-celeron-de-bienville|promise|teenage-girl|teenage-boy|crying-man|looking-out-a-window|democracy|reference-to-benjamin-franklin|reference-to-paris-france|reference-to-french-literature|professor|american-history-class|reference-ro-essex-county-new-jersey|reference-to-abraham-lincoln|shame|garbage-can|story-telling|bus|pajamas|masturbation-slur|reference-to-masturbation|reference-to-the-inquisition|crutch|embarrasment|hand-job|flowers|appendicitis|hospital|dream|anesthesia|sleeping|ad-hominem|vomiting|isolation|inelligentsia|precociousness|socialist|aspiring-lawyer|reference-to-the-u.s.-supreme-court|reference-to-why-i-am-not-a-christian-the-essay|reference-to-the-nobel-prize-in-literature|reference-to-bertrand-russell|tolerance|religion|reference-to-peeping-tom|atheist|reference-to-jesus-christ|reference-to-the-college-of-wooster|hit-in-the-face|reference-to-thanksgiving|being-watched|watching-someone|reference-to-montparnasse-paris|reference-to-the-sorbonne|bench|strait-jacket|reference-to-topeka-kansas|reference-to-the-menninger-clinic|blood|wrist-slitting|suicide-attempt|wrist-scar|letter|mailbox|f-word|voice-over-letter|letter-writing|drunkenness|drink|drinking|reference-to-amherst-college|nickname|overhead-shot|cemetery|college-roommate|bunk-bed|orgasm|fellatio|kiss|curfew|listening-to-music-on-a-car-radio|car-radio|doctor|washing-one's-hands|father-daughter-relationship|mother-daughter-relationship|reference-to-douglas-macarthur|french-restaurant|reference-to-franklin-county-ohio|escargot|reference-to-marie-antoinette|reference-to-mount-holyoke-college|divorce|restaurant|boyfriend-girlfriend-relationship|dating|apology|homework|1940-lasalle-touring-sedan|studying|reference-to-william-shakespeare|reference-to-shakespeare's-twelfth-night|shakespearean-quote|pragmatism|reference-to-the-church-of-england|hypocrisy|christian|puritan|reference-to-solomon-stoddard|teacher-student-relationship|college-teacher|classroom|class|handshake|college-senior|jewish-fraternity|college-fraternity|pay-phone|telephone-call|telephone|rotc|book|library|winesburg-ohio|prayer|chapel|communist|college-dean|reference-to-paul-robeson|recording|record-player|listening-to-music|song|college-junior|college-freshman|reference-to-chicago-illinois|reference-to-cleveland-ohio|roommate|college-dormitory|dormitory|year-1955|suitcase|college-campus|husband-wife-relationship|jew-gentile-relationship|knocking-on-a-door|reference-to-god|reference-to-a-fortune-cookie|reading|reference-to-scranton-pennsylvania|eating|chicken-as-food|butcher-shop|name-calling|loss-of-virginity|male-virgin|cigarette-smoking|scholarship|father-son-relationship|military-draft-deferral|military-draft|friend|friendship|baseball|mother-son-relationship|food|yamulke|kaddish|funeral|jewish-temple|prologue|death-of-teenager|19-year-old|rabbi|singer|singing|hebrew|korean-soldier|rifle|gunshot|narrated-by-character|voice-over-narration|dying|old-woman|old-people's-home|nurse|pills|scene-during-opening-credits|culture-clash|sex|newark-mew-jersey|college-student|jew|year-1951|death-of-son|based-on-novel</t>
  </si>
  <si>
    <t>tt4195522</t>
  </si>
  <si>
    <t>Pilla Nuvvu Leni Jeevitham</t>
  </si>
  <si>
    <t>Seenu(Sai Dharam Tej) falls in love with Shailu(Regina) and proposes to her but gets rejected every time.Twist in the tale arises when Seenu comes to know that Shailu is in danger posed by ...</t>
  </si>
  <si>
    <t>Jagapathi Babu, Regina Cassandra, Prakash Raj, Sai Dharam Teja</t>
  </si>
  <si>
    <t>A.S. Ravi Kumar Chowdary</t>
  </si>
  <si>
    <t>tt4196450</t>
  </si>
  <si>
    <t>The Birth of a Nation</t>
  </si>
  <si>
    <t>Nat Turner, a literate slave and preacher in the antebellum South, orchestrates an uprising.</t>
  </si>
  <si>
    <t>Nate Parker, Armie Hammer, Penelope Ann Miller, Jackie Earle Haley</t>
  </si>
  <si>
    <t>https://images-na.ssl-images-amazon.com/images/M/MV5BMTU5MjI3NzQxMl5BMl5BanBnXkFtZTgwMTUwNjYyOTE@._V1_SX300.jpg</t>
  </si>
  <si>
    <t>Nate Parker</t>
  </si>
  <si>
    <t>3 wins &amp; 23 nominations.</t>
  </si>
  <si>
    <t>torture|illiterate|rebellion|abuse|gang-rape|force-feeding|starving-child|starving|preacher|preaching|suffering|death|murder|massacre|southern|slave-rebellion|racism|poverty|beating|sexual-assault|rape|starvation|whipping|slave-master|civil-war|slave-uprising|slavery|literate|south|period-film|brother-sister-relationship|father-son-relationship|mother-son-relationship|based-on-true-story|cotton|farming|thinness|bible</t>
  </si>
  <si>
    <t>tt4196462</t>
  </si>
  <si>
    <t>Edsa Woolworth</t>
  </si>
  <si>
    <t>Follows a roller-coaster of life-changing experiences with personalities that collide.</t>
  </si>
  <si>
    <t>Pokwang, Ricci Chan, Steven Spohn, Prince Saruhan</t>
  </si>
  <si>
    <t>https://images-na.ssl-images-amazon.com/images/M/MV5BNTY0ODA5YTAtYWU3NS00MWM4LTg2YWEtNGVkZTkzMmJlODAxXkEyXkFqcGdeQXVyNTI5NjIyMw@@._V1_SX300.jpg</t>
  </si>
  <si>
    <t>John-D Lazatin</t>
  </si>
  <si>
    <t>tt4196776</t>
  </si>
  <si>
    <t>Jason Bourne</t>
  </si>
  <si>
    <t>The CIA's most dangerous former operative is drawn out of hiding to uncover more explosive truths about his past.</t>
  </si>
  <si>
    <t>Matt Damon, Tommy Lee Jones, Alicia Vikander, Vincent Cassel</t>
  </si>
  <si>
    <t>https://images-na.ssl-images-amazon.com/images/M/MV5BMTU1ODg2OTU1MV5BMl5BanBnXkFtZTgwMzA5OTg2ODE@._V1_SX300.jpg</t>
  </si>
  <si>
    <t>greece|athens-greece|cia|black-ops|ceo|cia-agent|assassin|repeated-scene|hacking|aria-hotel-las-vegas|armored-vehicle|swat|reference-to-david-copperfield|langley-virginia|american-abroad|silicon-valley|u.s.-department-of-justice|train|rogue-agent|blockbuster|woman-kills-a-man|water-cannon|safe-deposit-box|watching-tv|satellite|torture|coming-out-of-retirement|2010s|computer-cracker|man-kills-a-woman|character's-point-of-view-camera-shot|press-conference|casino|car-crashing-through-a-window|las-vegas-nevada|washington-d.c.|london-england|berlin-germany|rome-italy|reykjavik-iceland|swat-team|one-against-many|machine-gun|chase|strangulation|mixed-martial-arts|fistfight|woman-punches-a-man|flashback|haunted-by-the-past|dark-past|tragic-past|warrior|one-man-army|action-hero|returning-character-killed-off|sequel|death-of-father|title-spoken-by-character|surprise-ending|locker|cellphone|corporation|computer|investigation|technology|convention|escape|fight|final-battle|roma|female-hacker|strong-female-character|chaos|telephone-conversation|telephone-call|video-surveillance|googling-for-information|google-search|reference-to-google|riding-a-motorcycle-up-stairs|stairs|watching-soccer-on-tv|policeman|pursuit|demonstration|central-intelligence-agency|spiral-staircase|loss-of-loved-one|death-of-loved-one|loss-of-father|analyst|fake-passport|beirut|cover-up|ex-special-forces|helicopter|shaky-cam|airbag|arson|kidnapping|subtitled-scene|bulletproof-vest|flashlight|stealing-a-car|body-landing-on-a-car|notebook|race-against-time|kitchen|kicking-in-a-door|taxi|binoculars|flag|airport|airplane|survival|fear|danger|aerial-shot|manipulation|blockade|assassination|assassination-attempt|disguise|2000s|1990s|photograph|interrogation|fugitive|on-the-run|train-station|bus|flash-drive|map|parking-garage|social-commentary|fight-the-system|computer-hacker|camera-phone|armored-car|rooftop|disarming-someone|knocked-out|fire-alarm|police-car|ambulance|hospital|home-invasion|laptop|google|newspaper-headline|subjective-camera|looking-at-oneself-in-a-mirror|bare-knuckle-fighting|power-outage|jumping-from-height|falling-from-height|hotel|elevator|limousine|restaurant|billionaire|slot-machine|suspense|no-opening-credits|righteous-rage|offscreen-killing|bathtub|security-camera|surveillance|tracking-device|eavesdropping|bodyguard|security-guard|text-messaging|psychologist|revelation|government-agent|secret-agent|hired-killer|apartment|female-agent|female-spy|espionage|spy-hero|spy|flare-gun|following-someone|riot|protest|riot-police|impersonating-a-police-officer|motorcycle-cop|motorcycle|police-brutality|police|police-officer-killed|innocent-person-killed|van|stabbed-in-the-neck|shot-to-death|shot-in-the-chest|shot-in-the-head|shot-in-the-back|evacuation|rescue|hostage|held-at-gunpoint|betrayal|deception|ambush|sabotage|silencer|sniper-rifle|sniper|pistol|assault-rifle|product-placement|car-stunt|motorcycle-accident|motorcycle-stunt|flipping-car|car-rollover|overturning-car|car-accident|car-crash|molotov-cocktail|car-fire|fire|car-set-on-fire|car-bomb|exploding-car|explosion|gunfight|shootout|police-chase|motorcycle-chase|car-motorcycle-chase|car-chase|foot-chase|tattoo|improvised-weapon|head-butt|scar|black-eye|final-showdown|showdown|fight-to-the-death|knife-fight|threatened-with-a-knife|knife|neck-breaking|hand-to-hand-combat|martial-arts|brawl|beaten-to-death|beating|punched-in-the-chest|punched-in-the-face|mercilessness|brutality|violence|death|revenge|redemption|regret|post-traumatic-stress-disorder|tragic-hero|dark-hero|tough-guy|anti-hero|murder|character-name-in-title|bare-chested-male|fifth-part</t>
  </si>
  <si>
    <t>tt4196814</t>
  </si>
  <si>
    <t>Four Blood Moons</t>
  </si>
  <si>
    <t>It is rare that science, history and scripture align with each other, yet the last three series of Four Blood Moons have done exactly that. Are these the "signs" that God refers to in the ...</t>
  </si>
  <si>
    <t>NCM Fathom</t>
  </si>
  <si>
    <t>Cameron Amari, Jane Bailey, Darryl Baldwin, Perry Ball</t>
  </si>
  <si>
    <t>https://images-na.ssl-images-amazon.com/images/M/MV5BMzgyNTYxMzc4Nl5BMl5BanBnXkFtZTgwODU1OTkzNjE@._V1_SX300.jpg</t>
  </si>
  <si>
    <t>Kieth Merrill</t>
  </si>
  <si>
    <t>blood-moon|middle-east|israel|middle-east-conflict|six-day-war|israeli-history|israeli-soldier|jerusalem|bible-prophecy|israeli|religious-history|lunar-eclipse|soldier|zionism|jewish-history|arab-israeli-war|jew|reenactment|science</t>
  </si>
  <si>
    <t>tt4196832</t>
  </si>
  <si>
    <t>Is That a Gun in Your Pocket?</t>
  </si>
  <si>
    <t>If there's one thing that the men of Rockford Texas love as much as their women, it's their guns. But when a gun incident at a neighborhood school spurs one stay at home mom, Jenna (Andrea ...</t>
  </si>
  <si>
    <t>The Vault</t>
  </si>
  <si>
    <t>Andrea Anders, Matt Passmore, Cloris Leachman, Katherine McNamara</t>
  </si>
  <si>
    <t>https://images-na.ssl-images-amazon.com/images/M/MV5BMjAzODMyMDExMl5BMl5BanBnXkFtZTgwODkzODM2OTE@._V1_SX300.jpg</t>
  </si>
  <si>
    <t>Matt Cooper</t>
  </si>
  <si>
    <t>satire</t>
  </si>
  <si>
    <t>tt4196848</t>
  </si>
  <si>
    <t>Mr. Church</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</si>
  <si>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</si>
  <si>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Envision Media Arts</t>
  </si>
  <si>
    <t>Eddie Murphy, Britt Robertson, Natascha McElhone, Xavier Samuel</t>
  </si>
  <si>
    <t>https://images-na.ssl-images-amazon.com/images/M/MV5BMzUyNDA5Njc4NV5BMl5BanBnXkFtZTgwMDI1Nzg4OTE@._V1_SX300.jpg</t>
  </si>
  <si>
    <t>Bruce Beresford</t>
  </si>
  <si>
    <t>cook|driving|book|fatherless-child|inspired-by-true-events|pregnant-girl|prom|jazz|breast-cancer|cancer|faithful-servant|character-name-in-title</t>
  </si>
  <si>
    <t>tt4199898</t>
  </si>
  <si>
    <t>Playmobil: The Missing Piece</t>
  </si>
  <si>
    <t>Animated feature film inspired by the Playmobil brand toys.</t>
  </si>
  <si>
    <t>http://ia.media-imdb.com/images/M/MV5BYzk4Y2M1YTktMjEzYS00ZjVlLTg5YzMtNTM4MjBkMzU2OWJiXkEyXkFqcGdeQXVyNjA1MzM5NTU@._V1_SX300.jpg</t>
  </si>
  <si>
    <t>Lino DiSalvo</t>
  </si>
  <si>
    <t>tt4207112</t>
  </si>
  <si>
    <t>Score: A Film Music Documentary</t>
  </si>
  <si>
    <t>This documentary brings Hollywood's premier composers together to give viewers a privileged look inside the musical challenges and creative secrecy of the world's most widely known music genre: the film score.</t>
  </si>
  <si>
    <t>Hans Zimmer, Danny Elfman, John Williams, Trent Reznor</t>
  </si>
  <si>
    <t>https://images-na.ssl-images-amazon.com/images/M/MV5BYjdiMjcyNDAtOTgzYS00MjJiLTkyYjItY2Y1YzU3YjE5NmQ2XkEyXkFqcGdeQXVyMTY2NTQ3ODc@._V1_SX300.jpg</t>
  </si>
  <si>
    <t>Matt Schrader</t>
  </si>
  <si>
    <t>7 wins &amp; 1 nomination.</t>
  </si>
  <si>
    <t>film-score|reference-to-alfred-hitchcock|reference-to-facebook|reference-to-the-beatles|archive-footage|orchestra|film-clip|reference-to-led-zeppelin|reference-to-ludwig-van-beethoven|scene-during-end-credits|film-composer|film-music</t>
  </si>
  <si>
    <t>tt4209900</t>
  </si>
  <si>
    <t>Fresh Dressed</t>
  </si>
  <si>
    <t>Fresh Dressed chronicles the history of Hip-Hop  Urban fashion and its rise from southern cotton plantations to the gangs of 1970s in the South Bronx, to corporate America, and everywhere...</t>
  </si>
  <si>
    <t>Damon Dash, Daymond John, Karl Kani, Nas</t>
  </si>
  <si>
    <t>https://images-na.ssl-images-amazon.com/images/M/MV5BMjE0Nzc4NjAyOF5BMl5BanBnXkFtZTgwOTY0NTU3NTE@._V1_SX300.jpg</t>
  </si>
  <si>
    <t>Sacha Jenkins</t>
  </si>
  <si>
    <t>tt4210080</t>
  </si>
  <si>
    <t>The Confirmation</t>
  </si>
  <si>
    <t>A divorced father and his eight-year-old son, spend a rather predictable weekend together, but when a valuable toolbox gets stolen, the search for the thieves will turn into a true family bonding.</t>
  </si>
  <si>
    <t>Lighthouse Pictures, Inc.</t>
  </si>
  <si>
    <t>Clive Owen, Jaeden Lieberher, Maria Bello, Patton Oswalt</t>
  </si>
  <si>
    <t>https://images-na.ssl-images-amazon.com/images/M/MV5BNzI3OTY5NDU0NV5BMl5BanBnXkFtZTgwNjY2NDA5NzE@._V1_SX300.jpg</t>
  </si>
  <si>
    <t>Bob Nelson</t>
  </si>
  <si>
    <t>toolbox|reference-to-stormfront|eviction|divorced-parent|catholic-marriage-encounter|catholic-priest|unemployment|pawn-shop|child-with-a-gun|child-with-gun|stepfather-stepson-relationship|divorce|coming-of-age|family-relationships|alcoholism|catholic-confession|young-son|boy-with-a-gun|boy-with-gun|threatened-with-a-gun|major-child-role|11-year-old|young-boy</t>
  </si>
  <si>
    <t>tt4210112</t>
  </si>
  <si>
    <t>Nakom</t>
  </si>
  <si>
    <t>Upon his father's sudden death, a talented medical student must return to his home village in Ghana to fight for his family's survival.</t>
  </si>
  <si>
    <t>Jacob Ayanaba, Grace Ayariga, Justina Kulidu, Shetu Musah</t>
  </si>
  <si>
    <t>http://ia.media-imdb.com/images/M/MV5BMTkwOTc4NDU5NF5BMl5BanBnXkFtZTgwNjE5MTMyNjE@._V1_SX300.jpg</t>
  </si>
  <si>
    <t>Kelly Daniela Norris, T.W. Pittman</t>
  </si>
  <si>
    <t>tt4215810</t>
  </si>
  <si>
    <t>River</t>
  </si>
  <si>
    <t>In the south of Laos, an American volunteer doctor becomes a fugitive after he intervenes in the sexual assault of a young woman. When the assailant's body is pulled from the Mekong River, things quickly spiral out of control.</t>
  </si>
  <si>
    <t>Rossif Sutherland, Douangmany Soliphanh, Sara Botsford, Ted Atherton</t>
  </si>
  <si>
    <t>https://images-na.ssl-images-amazon.com/images/M/MV5BY2QxYzE5MTItOTQ3My00NjQ4LWJjODItZTVhZjY1YzFlMGI3XkEyXkFqcGdeQXVyNTM0NTU5Mg@@._V1_SX300.jpg</t>
  </si>
  <si>
    <t>Jamie M. Dagg</t>
  </si>
  <si>
    <t>police|southeast-asia|chase|pursuit|sexual-assault|river|laos|volunteer|fugitive|doctor|bearded-man|baseball-cap|manhunt|rape|drunkenness|vacation|island|bar|body-in-water|asia|false-accusation|medical-volunteer|on-the-run|american-abroad|written-by-director|one-word-title</t>
  </si>
  <si>
    <t>tt4217392</t>
  </si>
  <si>
    <t>Gong fu yu jia</t>
  </si>
  <si>
    <t>Two professors team up to locate a lost treasure and embark on an adventure that takes them from a Tibetan ice cave to Dubai to a mountain temple in India.</t>
  </si>
  <si>
    <t>Jackie Chan, Disha Patani, Amyra Dastur, Sonu Sood</t>
  </si>
  <si>
    <t>https://images-na.ssl-images-amazon.com/images/M/MV5BNTAxZTQ4MmMtNDU2OS00NGRhLTllMmItZDQwODZlNTdjYzQyL2ltYWdlXkEyXkFqcGdeQXVyMjU3NTI0Mg@@._V1_SX300.jpg</t>
  </si>
  <si>
    <t>Stanley Tong</t>
  </si>
  <si>
    <t>tt4218572</t>
  </si>
  <si>
    <t>Widows</t>
  </si>
  <si>
    <t>When a crew of crooks are killed during a robbery, their widowed spouses pick up where they left off.</t>
  </si>
  <si>
    <t>Michelle Rodriguez, Colin Farrell, Liam Neeson, Elizabeth Debicki</t>
  </si>
  <si>
    <t>tt4218696</t>
  </si>
  <si>
    <t>The Wall</t>
  </si>
  <si>
    <t>Two American Soldiers are trapped by a lethal sniper, with only an unsteady wall between them.</t>
  </si>
  <si>
    <t>Amazon Studios and Roadside Attractions</t>
  </si>
  <si>
    <t>Aaron Taylor-Johnson, John Cena, Laith Nakli</t>
  </si>
  <si>
    <t>https://images-na.ssl-images-amazon.com/images/M/MV5BMTc5ODMyNzE4OF5BMl5BanBnXkFtZTgwNTM0Mzc4MTI@._V1_SX300.jpg</t>
  </si>
  <si>
    <t>sniper|soldier|marksman|marines|friend|soldiers|sharpshooter|american-soldier|small-cast|minimal-cast|single-location|all-male-cast|bad-guy-wins|outsmarted|enemy-combatant|chest-high-wall|enemy-sniper|dying-teammate|bleakness|helicopter-shot-down|killed-in-a-helicopter-crash|cynical-ending|downbeat-ending|failed-rescue|wounded|death-trap|unhappy-ending|playing-dead|ruse|duel|helicopter-explosion|cat-and-mouse|taunting|death-of-protagonist|mortal-enemy|helicopter|poem|edgar-allan-poe|twist-ending</t>
  </si>
  <si>
    <t>tt4218728</t>
  </si>
  <si>
    <t>Voice of the King</t>
  </si>
  <si>
    <t>Bob Miller grew up in the Midwest (Chicago), but for the last last forty years he has been in Los Angeles, thrilling Kings fans with an accurate, honest, no-schtick "play-by-play" call. ...</t>
  </si>
  <si>
    <t>Tim Conway Jr., Daryl Evans, Jimmy Fox, Wayne Gretzky</t>
  </si>
  <si>
    <t>Charlie Minn</t>
  </si>
  <si>
    <t>tt4219836</t>
  </si>
  <si>
    <t>Top Spin</t>
  </si>
  <si>
    <t>Three teenagers' quest to qualify for the 2012 US Olympic table tennis team.</t>
  </si>
  <si>
    <t>Ariel Hsing, Michael Hsing, Xinhua Jiang, Joan Landers</t>
  </si>
  <si>
    <t>https://images-na.ssl-images-amazon.com/images/M/MV5BMTExMzk3MDIyNzdeQTJeQWpwZ15BbWU4MDIyODkwNzUx._V1_SX300.jpg</t>
  </si>
  <si>
    <t>Sara Newens, Mina T. Son</t>
  </si>
  <si>
    <t>tt4227032</t>
  </si>
  <si>
    <t>SBK The-Movie</t>
  </si>
  <si>
    <t>A film 35 years in the making. One man's journey to become a legend of the Boardwalk by claiming the title of World Champion in the fast paced sport of professional Skeeball.</t>
  </si>
  <si>
    <t>Hanover Multimedia</t>
  </si>
  <si>
    <t>Brittany Baksa, David R. Collins, Andrea DePalma, Jocelyn Ferreire</t>
  </si>
  <si>
    <t>http://ia.media-imdb.com/images/M/MV5BMTg3MzU4MDQ2MV5BMl5BanBnXkFtZTgwNTI5NjE2NDE@._V1_SX300.jpg</t>
  </si>
  <si>
    <t>Aaron Re</t>
  </si>
  <si>
    <t>athletics|arcade|new-jersey|boardwalk|skeeball|independent-film</t>
  </si>
  <si>
    <t>tt4227204</t>
  </si>
  <si>
    <t>Uncle Kent 2</t>
  </si>
  <si>
    <t>In a desperate search to create a follow-up to Joe Swanberg's 2011 film UNCLE KENT, Kent Osborne travels to a comic book convention where he loses his mind and confronts the end of the world.</t>
  </si>
  <si>
    <t>Lodger Films</t>
  </si>
  <si>
    <t>Kent Osborne, Joe Swanberg, Jude Swanberg, Tom Fitzpatrick</t>
  </si>
  <si>
    <t>https://images-na.ssl-images-amazon.com/images/M/MV5BMjM5Mzc2MDA3NV5BMl5BanBnXkFtZTgwODI0NTI4NzE@._V1_SX300.jpg</t>
  </si>
  <si>
    <t>Todd Rohal</t>
  </si>
  <si>
    <t>tt4229236</t>
  </si>
  <si>
    <t>Cobain: Montage of Heck</t>
  </si>
  <si>
    <t>An authorized documentary on the late musician Kurt Cobain, from his early days in Aberdeen, Washington to his success and downfall with the grunge band Nirvana.</t>
  </si>
  <si>
    <t>Universal Pictures/HBO</t>
  </si>
  <si>
    <t>Aaron Burckhard, Chad Channing, Don Cobain, Jenny Cobain</t>
  </si>
  <si>
    <t>https://images-na.ssl-images-amazon.com/images/M/MV5BMjIyOTcxMTU2NV5BMl5BanBnXkFtZTgwNjcyMDg3NDE@._V1_SX300.jpg</t>
  </si>
  <si>
    <t>Brett Morgen</t>
  </si>
  <si>
    <t>Documentary, Animation, Biography</t>
  </si>
  <si>
    <t>Nominated for 7 Primetime Emmys. Another 4 wins &amp; 9 nominations.</t>
  </si>
  <si>
    <t>drug-addiction|musician|media|intimacy|depression|surrealism|personal-diary|heroin|guitarist|rock-musician|rock-band|childhood-memories|home-video|childhood-video|childhood-photo|partially-animated|reference-to-soundgarden|singer|reference-to-kurt-cobain|reference-to-nirvana|baby-girl|mother-daughter-relationship|rock-star|husband-wife-relationship|father-son-relationship|father-daughter-relationship|drug-addict|traumatic-childhood|hair-dye|article|female-rock-singer|ex-girlfriend|reference-to-mtv|rolling-stone-magazine|diary|paranoia|marijuana|smoking-pot|childhood-trauma|childhood-memory|childhood|childhood-home|animated-scene|some-scenes-animated|reference-to-tad|reference-to-hole|reference-to-courtney-love|1980s|archive-footage|suicide|nirvana-band-reference|little-boy|1990s|paparazzi|magazine-article|junkie|reference-to-chris-cornell|documentary-subject's-name-in-title|female-nudity</t>
  </si>
  <si>
    <t>tt4229298</t>
  </si>
  <si>
    <t>The Unspoken</t>
  </si>
  <si>
    <t>In 1997 the Anderson family vanished from their home without a trace. No bodies were ever found. For 17 years the house has remained undisturbed... until now.</t>
  </si>
  <si>
    <t>Jodelle Ferland, Sunny Suljic, Pascale Hutton, Anthony Konechny</t>
  </si>
  <si>
    <t>https://images-na.ssl-images-amazon.com/images/M/MV5BMTUxNTEyMjg0OV5BMl5BanBnXkFtZTgwNzAzNTAzMDI@._V1_SX300.jpg</t>
  </si>
  <si>
    <t>Sheldon Wilson</t>
  </si>
  <si>
    <t>evil-child|supernatural|murder|demon|amityville|suicide|blood-spatter|ghost|cross|babysitter|mute-child|pentagram|death|haunted-house|lesbian-kiss</t>
  </si>
  <si>
    <t>tt4229578</t>
  </si>
  <si>
    <t>Adventure Club</t>
  </si>
  <si>
    <t>With the discovery of an ancient puzzle box, a boy, with the help of his friends, begins an adventure to find his fortune.</t>
  </si>
  <si>
    <t>Sam Ashe Arnold, Jakob Davies, Dalila Bela, Robin Dunne</t>
  </si>
  <si>
    <t>https://images-na.ssl-images-amazon.com/images/M/MV5BODg2MDNjMWYtZmZmNC00NjZkLWJhMDMtYTAyNTYxYTBjNmNjXkEyXkFqcGdeQXVyNjQ5MTQwOTA@._V1_SX300.jpg</t>
  </si>
  <si>
    <t>Geoff Anderson</t>
  </si>
  <si>
    <t>tt4230700</t>
  </si>
  <si>
    <t>Complete Unknown</t>
  </si>
  <si>
    <t>As a man contemplates moving to a new state with his wife for her graduate program, an old flame - a woman who often changes identities - reenters his life at a birthday dinner party.</t>
  </si>
  <si>
    <t>Erin Darke, Rachel Weisz, Hansel Tan, FaTye</t>
  </si>
  <si>
    <t>https://images-na.ssl-images-amazon.com/images/M/MV5BMTcyNzY0OTUyMl5BMl5BanBnXkFtZTgwMDM0NTk2OTE@._V1_SX300.jpg</t>
  </si>
  <si>
    <t>Joshua Marston</t>
  </si>
  <si>
    <t>tt4238858</t>
  </si>
  <si>
    <t>The Fits</t>
  </si>
  <si>
    <t>While training at the gym 11-year-old tomboy Toni becomes entranced with a dance troupe. As she struggles to fit in she finds herself caught up in danger as the group begins to suffer from fainting spells and other violent fits.</t>
  </si>
  <si>
    <t>Royalty Hightower, Alexis Neblett, Da'Sean Minor, Lauren Gibson</t>
  </si>
  <si>
    <t>https://images-na.ssl-images-amazon.com/images/M/MV5BMTk4OTY4MDg4Nl5BMl5BanBnXkFtZTgwMTE1MTU3ODE@._V1_SX300.jpg</t>
  </si>
  <si>
    <t>Anna Rose Holmer</t>
  </si>
  <si>
    <t>14 wins &amp; 20 nominations.</t>
  </si>
  <si>
    <t>f-rated|fit|dance|11-year-old|girl|title-directed-by-female|earring|long-take|water|tattoo|pizza|brother-sister-relationship|community-center|dancing|boxing</t>
  </si>
  <si>
    <t>tt4239548</t>
  </si>
  <si>
    <t>Deli Man</t>
  </si>
  <si>
    <t>A look at the history of delicatessens in the United States.</t>
  </si>
  <si>
    <t>Steve Auerbach, Adam Caslow, Alan M. Dershowitz, Fyvush Finkel</t>
  </si>
  <si>
    <t>https://images-na.ssl-images-amazon.com/images/M/MV5BMTQyMjQzMDI2OF5BMl5BanBnXkFtZTgwMzA3NjA4MzE@._V1_SX300.jpg</t>
  </si>
  <si>
    <t>Erik Anjou</t>
  </si>
  <si>
    <t>tt4239726</t>
  </si>
  <si>
    <t>Tanna</t>
  </si>
  <si>
    <t>Set on a remote Pacific island, covered in rain forest and dominated by an active volcano, this heartfelt story, enacted by the Yakel tribe, tells of a sister's loyalty, a forbidden love affair and the pact between the old ways and the new.</t>
  </si>
  <si>
    <t>Screen Australia</t>
  </si>
  <si>
    <t>Mungau Dain, Marie Wawa, Marceline Rofit, Charlie Kahla</t>
  </si>
  <si>
    <t>https://images-na.ssl-images-amazon.com/images/M/MV5BMjEwNjEzOTU0OV5BMl5BanBnXkFtZTgwMjYyMzQ3NjE@._V1_SX300.jpg</t>
  </si>
  <si>
    <t>Martin Butler, Bentley Dean</t>
  </si>
  <si>
    <t>Nominated for 1 Oscar. Another 7 wins &amp; 17 nominations.</t>
  </si>
  <si>
    <t>family-relationships|tribe|active-volcano|volcano|pacific-island|love|volcano-crater|bare-breasts|bare-chested-male|rear-nudity|nudity|singing|christian|beach|mushroom-picking|poisonous-mushroom|mushroom|broken-marriage-engagement|arranged-marriage|marriage|tradition|village|suicide|violence|pig|dead-body|death|vanuatu|australian|swimming|rainforest|pacific-islander|directorial-debut|one-word-title|based-on-true-story|independent-film|title-spoken-by-character|actress-shares-first-name-with-character|actor-shares-first-name-with-character</t>
  </si>
  <si>
    <t>tt4242100</t>
  </si>
  <si>
    <t>My Father Die</t>
  </si>
  <si>
    <t>Deaf and mute since having his hearing knocked out at the age of 12, Asher has been training for almost two decades to avenge himself on Ivan, the man that killed his older brother, 21 ...</t>
  </si>
  <si>
    <t>KnightMarcher</t>
  </si>
  <si>
    <t>Joe Anderson, John Schneider, Kevin Gage, Gary Stretch</t>
  </si>
  <si>
    <t>https://images-na.ssl-images-amazon.com/images/M/MV5BMjQ2NzA1ODg0OV5BMl5BanBnXkFtZTgwMDgxNzQ4MDI@._V1_SX300.jpg</t>
  </si>
  <si>
    <t>Sean Brosnan</t>
  </si>
  <si>
    <t>tt4242158</t>
  </si>
  <si>
    <t>Lost in Hong Kong</t>
  </si>
  <si>
    <t>The film follows Xu Lai, a former artist whose dreams were dashed when the responsibilities of life set in. With his life now revolving around his wife Cai Bo who is obsessed with having ...</t>
  </si>
  <si>
    <t>Zheng Xu, Wei Zhao, Peagu Alexandru, Bei-Er Bao</t>
  </si>
  <si>
    <t>https://images-na.ssl-images-amazon.com/images/M/MV5BMTg2OTQ0Nzc3NV5BMl5BanBnXkFtZTgwMjgxNjA5NjE@._V1_SX300.jpg</t>
  </si>
  <si>
    <t>Zheng Xu</t>
  </si>
  <si>
    <t>tt4242844</t>
  </si>
  <si>
    <t>Wei ai zhi jian ru jia jing</t>
  </si>
  <si>
    <t>The story is about 3 young men going after their dream in the movie business in China for a big investment. It reveals the difficulty and despair to get an opportunity there. In the ...</t>
  </si>
  <si>
    <t>Angelababy, He Chen, Luyi Zhang, Lu Cao</t>
  </si>
  <si>
    <t>https://images-na.ssl-images-amazon.com/images/M/MV5BNmFmODllMGItZTM3Zi00YjcwLThlMDctNmM0OTVhYWQ0OTFmXkEyXkFqcGdeQXVyMjg0MTI5NzQ@._V1_SX300.jpg</t>
  </si>
  <si>
    <t>Changwei Gu</t>
  </si>
  <si>
    <t>tt4244162</t>
  </si>
  <si>
    <t>Beta Test</t>
  </si>
  <si>
    <t>Champion gamer Max Troy discovers events in a new video game are being mirrored in the real world, and must join forces with the game's protagonist, Orson Creed, to unravel the conspiracy before the game's sinister plot overwhelms the city.</t>
  </si>
  <si>
    <t>Mirror Images LTD.</t>
  </si>
  <si>
    <t>Manu Bennett, Larenz Tate, Linden Ashby, Kevon Stover</t>
  </si>
  <si>
    <t>https://images-na.ssl-images-amazon.com/images/M/MV5BODdlMjU0MDYtMWQ1NC00YjFjLTgxMDQtNDYxNTg2ZjJjZDFiXkEyXkFqcGdeQXVyMTU2NTcxNDg@._V1_SX300.jpg</t>
  </si>
  <si>
    <t>Nicholas Gyeney</t>
  </si>
  <si>
    <t>video-game|gamer|gun|fighting|sentinel|first-person-shooter|shooter|corporate-conspiracy|hero|comic|sword-fight|martial-arts|action-rpg</t>
  </si>
  <si>
    <t>tt4244998</t>
  </si>
  <si>
    <t>The Solutrean</t>
  </si>
  <si>
    <t>A story of survival set 20,000 years ago during the last Ice Age.</t>
  </si>
  <si>
    <t>Studio 8</t>
  </si>
  <si>
    <t>Kodi Smit-McPhee, Leonor Varela, Natassia Malthe, Priya Rajaratnam</t>
  </si>
  <si>
    <t>Albert Hughes</t>
  </si>
  <si>
    <t>based-on-story</t>
  </si>
  <si>
    <t>tt4246854</t>
  </si>
  <si>
    <t>Coconut Hero</t>
  </si>
  <si>
    <t>In the middle of Nowheresville lives 16-year-old Mike who wants out of his crappy life - permanently! Spending his time devising ways to do himself in, he considers the fatal brain tumor in...</t>
  </si>
  <si>
    <t>Alex Ozerov, Bea Santos, Krista Bridges, Sebastian Schipper</t>
  </si>
  <si>
    <t>https://images-na.ssl-images-amazon.com/images/M/MV5BMTQ1ODcyMjQyMl5BMl5BanBnXkFtZTgwOTYzOTE5NzE@._V1_SX300.jpg</t>
  </si>
  <si>
    <t>Florian Cossen</t>
  </si>
  <si>
    <t>twist|mobbing|depression|attempted-suicide</t>
  </si>
  <si>
    <t>tt4250438</t>
  </si>
  <si>
    <t>Returning to his hometown, US Marine Nelson Sanchez finds himself trapped by the violent past he had tried to escape.</t>
  </si>
  <si>
    <t>Victor Almanzar, Shirley Rumierk, Elizabeth Rodriguez, Robin de Jesus</t>
  </si>
  <si>
    <t>https://images-na.ssl-images-amazon.com/images/M/MV5BOWE3NDE1YTctNGY0ZS00NWMxLWI1YTQtMzYyMGMyOGFlNDNhXkEyXkFqcGdeQXVyMTY2NTQ3ODc@._V1_SX300.jpg</t>
  </si>
  <si>
    <t>Ari Issler, Ben Snyder</t>
  </si>
  <si>
    <t>tt4254584</t>
  </si>
  <si>
    <t>Kicks</t>
  </si>
  <si>
    <t>Brandon is a 15 year old whose dream is a pair of fresh Air Jordans. Soon after he gets his hands on them, they're stolen by a local hood, causing Brandon and his two friends to go on a dangerous mission through Oakland to retrieve them.</t>
  </si>
  <si>
    <t>Animal Kingdom</t>
  </si>
  <si>
    <t>Jahking Guillory, Christopher Jordan Wallace, Christopher Meyer, Kofi Siriboe</t>
  </si>
  <si>
    <t>https://images-na.ssl-images-amazon.com/images/M/MV5BMTgzMTk0ODc5OF5BMl5BanBnXkFtZTgwMTAyMTc0OTE@._V1_SX300.jpg</t>
  </si>
  <si>
    <t>Justin Tipping</t>
  </si>
  <si>
    <t>drugs|smoking-weed|cigarette-smoking|one-word-title|shooting|gun|blood|violence|shoes|friendship-between-boys|friendship|car|playing-basketball|child|teenager|astronaut|blow-job|african-american|slow-motion|written-by-director|title-spoken-by-character</t>
  </si>
  <si>
    <t>tt4255110</t>
  </si>
  <si>
    <t>Contracted: Phase II</t>
  </si>
  <si>
    <t>Riley searches for a cure to the virus that took over Samantha before it consumes him and the entire world.</t>
  </si>
  <si>
    <t>Matt Mercer, Marianna Palka, Morgan Peter Brown, Anna Lore</t>
  </si>
  <si>
    <t>https://images-na.ssl-images-amazon.com/images/M/MV5BMTQ0NTA4MDgyMF5BMl5BanBnXkFtZTgwNzQ1MzY0NjE@._V1_SX300.jpg</t>
  </si>
  <si>
    <t>Josh Forbes</t>
  </si>
  <si>
    <t>virus|necrophilia|decay|disease|infection|blood|sequel|zombie</t>
  </si>
  <si>
    <t>tt4255304</t>
  </si>
  <si>
    <t>The Void</t>
  </si>
  <si>
    <t>Shortly after delivering a patient to an understaffed hospital, a police officer experiences strange and violent occurrences seemingly linked to a group of mysterious hooded figures.</t>
  </si>
  <si>
    <t>SGL Entertainment</t>
  </si>
  <si>
    <t>Aaron Poole, Kenneth Welsh, Daniel Fathers, Kathleen Munroe</t>
  </si>
  <si>
    <t>https://images-na.ssl-images-amazon.com/images/M/MV5BNzU0MzgxMjAtYjU0NC00ZWYyLTljZWUtNTRkNzBhZTYwYzY4XkEyXkFqcGdeQXVyMTM2MzgyOTU@._V1_SX300.jpg</t>
  </si>
  <si>
    <t>Jeremy Gillespie, Steven Kostanski</t>
  </si>
  <si>
    <t>mutation|hospital|police-officer|cult|pregnant-teenager|mutilation|survival-horror|small-town|isolation|hospital-ward|basement|disfigurement|flare|doused-with-gasoline|scalpel|fire-axe|axe|police-car|tentacle|slashed-throat|estranged-wife|pregnant-girl|cult-member|gore|body-horror|blood|h.p.-lovecraft|nurse|cosmic-horror|stuck-in-the-middle-of-nowhere|telephone-disconnected|polaroid|polaroid-photograph|sedative|head-bashing|drug-addict|fear|hallucination|humanoid|power-outage|walkie-talkie|state-trooper|mad-doctor|secret-experiment|human-experiment|humanoid-creature|dead-body|death|drugged-woman|drugged|mute-man|mute-character|alternate-dimension|hospital-room|mutated-human|genetic-mutation|burned-to-death|burned-alive|hypodermic-needle|hammer|handcuffed-man|scalpel-held-to-throat|stabbed-in-the-eye|tentacles|throat-cut|doctor|physician|blood-splatter|student-nurse|hooded-figure|pregnant|monster|triangular-door|pump-action-shotgun|woman-in-labor|human-experimentation|handcuffed-to-a-bed|claw-hammer|hand-cut|slime|blood-spatter|telescopic-rifle|stabbed-in-the-neck|mountain-range|stabbed-slowly|covered-with-blood|stabbed-in-the-eye-with-scissors|injection-in-arm|immolation|lighting-a-cigarette|transformation|alien-parasite|running-for-your-life|creature|self-mutilation|insanity|dragged-along-the-ground|murder|baby-crying|eye-gouging|1980s|grandfather-granddaughter-relationship|stabbed-in-the-chest|human-body-as-an-alien-host|shot-in-the-back|knife|decapitated-with-axe|shot-gun|two-word-title|cold-open|ambiguous-ending|decapitation</t>
  </si>
  <si>
    <t>tt4255622</t>
  </si>
  <si>
    <t>Kampai! For the Love of Sake</t>
  </si>
  <si>
    <t>Discover the art of sake. An age-old staple of Japanese culture and cuisine, the fermented rice wine has recently been winning fans all over the world. Kampai! For the Love of Sake journeys...</t>
  </si>
  <si>
    <t>John Gauntner, Philip Harper, Kosuke Kuji, Chizuru Doi</t>
  </si>
  <si>
    <t>https://images-na.ssl-images-amazon.com/images/M/MV5BNzBmZTg1YTYtODU5Mi00MGYwLTk2OTgtNDliODc3OTA2YjhlXkEyXkFqcGdeQXVyMDYxMTUwNg@@._V1_SX300.jpg</t>
  </si>
  <si>
    <t>Mirai Konishi</t>
  </si>
  <si>
    <t>tt4257926</t>
  </si>
  <si>
    <t>Miracles from Heaven</t>
  </si>
  <si>
    <t>A young girl suffering from a rare digestive disorder finds herself miraculously cured after surviving a terrible accident.</t>
  </si>
  <si>
    <t>Jennifer Garner, Kylie Rogers, Martin Henderson, Brighton Sharbino</t>
  </si>
  <si>
    <t>https://images-na.ssl-images-amazon.com/images/M/MV5BMjkyOTI5NzgxMl5BMl5BanBnXkFtZTgwNjg4MzQzNzE@._V1_SX300.jpg</t>
  </si>
  <si>
    <t>concussion|prayer|vomit|terminal-illness|mother-daughter-relationship|sick-child|christian|tree|christian-propaganda|faith|miracle|falling-into-a-hole|miraculous-cure|christian-film|christianity|child-cancer|child-with-leukemia|leukemia|illness|near-death-experience|accident|disease|medical|hospital|boston-massachusetts|f-rated|latex-gloves|climbing-a-tree|helicopter|media-frenzy|out-of-body-experience|female-protagonist|child-protagonist|falling-from-height|ambulance|christian-cross|waitress|female-friendship|art-museum|aquarium|doctor|priest|sister-sister-relationship|falling-from-a-tree|african-american|church|sitting-in-a-tree|interracial-friendship|father-daughter-relationship|hospital-room|motorcycle|swing|little-girl|family-relationships|three-word-title|death-of-child|based-on-true-story|heaven</t>
  </si>
  <si>
    <t>tt4258698</t>
  </si>
  <si>
    <t>Southside with You</t>
  </si>
  <si>
    <t>The film chronicles the summer 1989 afternoon when the future President of the United States, Barack Obama, wooed his future First Lady, Michelle Obama, on a first date across Chicago's South Side.</t>
  </si>
  <si>
    <t>Miramax and Roadside Attractions</t>
  </si>
  <si>
    <t>Tika Sumpter, Parker Sawyers, Vanessa Bell Calloway, Phillip Edward Van Lear</t>
  </si>
  <si>
    <t>https://images-na.ssl-images-amazon.com/images/M/MV5BMjI3MTQ3NzE5NV5BMl5BanBnXkFtZTgwMjgzOTMxOTE@._V1_SX300.jpg</t>
  </si>
  <si>
    <t>Richard Tanne</t>
  </si>
  <si>
    <t>future-president|united-states|summer|afternoon|south|date|first-date|president|imagination|cigarette-smoking|black-american|black-u.s.-president|career|law-career|legal-career|growing-up|hawaiian|historical|american-history|dinner|college|supervisor|sailor|navy|inter-racial|barry|race-relations|birthplace|place-of-birth|parents|grandparents|grandfather|multiple-sclerosis|frustration|black-vote|background|black-culture|cultural|culture|african-american-culture|smoking|grandmother|dialogue|speak|speaking|intern|law-school|harvard-law-school|harvard-university|financing|funding|african|kenyan|pizzeria|community-meeting|corporate-firm|ice-cream|youth|summer-internship|internship|southside-with-you|right-thing|do-the-right-thing|flicks|at-the-flicks|day-out|potus|flotus|african-american-woman|african-american-man|hard-to-get|reluctance|patsy-cline|nat-king-cole|audience|churchgoer|church-congregation|robinson|year-1961|indonesia|social-consciousness|social-issues|political-history|american-political-history|oval-office|camp-david|white-house|intimacy|embrace|young-love|notary|solicitor|legal-practicioner|law-practice|evening|excursion|day|wooing|year-1989|american|associate|dreams-of-my-father|law-student|family-love|selma|film-festival|sundance-film-festival|exhibition|exhibit|art-exhibition|screening|art-exhibit|beginnings|couple|law-associate|animated|talking|talk|lunch|outing|non-date|meeting|halcyon-days|back-story|chicagoan|movie-screen|partner|theater|cinema|film-screening|movie-night|film-night|middle-america|spike-lee|african-american-mayor|black-mayor|mayor|harold-washington|washington-dc|father|mother|yes-we-can|illinois|washington|friendship|friend|professor|legal-recognition|legal-abritration|lawyer|legal-profession|old-car|car|work|office|personal-history|orator|good-times|great-man|lower-class|poor-community|poor-district|poor|africa|organiser|local-community|artwork|painting|legal-studies|tertiary-education|education|higher-education|university|campus|harvard|academic|hawaii|kenya|art|rise-to-power|presidency|presidential|early-days|with-you|usa|america|civil-rights-movement|civil-rights|racism|racial-issues|politics|u.s.-politics|american-politics|community-center|chapel|attorney|corporate|corporate-law|corporation|slums|public-speaking|speech|black-president|reverend|vicar|community-organiser|pastor|democrat-president|democrat-leader|congregation|church|u.s.-senate|american-senate|u.s.-senator|american-senator|american-president|u.s.-president|first-family|first-couple|first-lady|first-kiss|legal-eagle|legal|law|law-firm|community|michelle-obama|obama|reference-to-barack-obama|barack-obama|southside|african-american-president|african-american|chicago-illinois|1980s</t>
  </si>
  <si>
    <t>tt4263482</t>
  </si>
  <si>
    <t>The Witch</t>
  </si>
  <si>
    <t>A family in 1630s New England is torn apart by the forces of witchcraft, black magic and possession.</t>
  </si>
  <si>
    <t>Anya Taylor-Joy, Ralph Ineson, Kate Dickie, Harvey Scrimshaw</t>
  </si>
  <si>
    <t>https://images-na.ssl-images-amazon.com/images/M/MV5BMTUyNzkwMzAxOF5BMl5BanBnXkFtZTgwMzc1OTk1NjE@._V1_SX300.jpg</t>
  </si>
  <si>
    <t>Robert Eggers</t>
  </si>
  <si>
    <t>34 wins &amp; 50 nominations.</t>
  </si>
  <si>
    <t>witch|goat|black-magic|rabbit|isolation|possession|death|animal-attack|female-nudity|sin|puritan|wilderness|evil|puritanism|satanism|disappearance|rural-setting|foreboding|husband-wife-relationship|father-daughter-relationship|new-england|forest|woods|witchcraft|religion|farm|possessed-boy|evil-wins|female-frontal-nudity|male-rear-nudity|folk-horror|death-of-brother|death-of-boy|killing-a-dog|murder-of-a-child|newborn-baby|hunger|winter|suspense|tension|supernatural-power|teenage-girl|banishment|family-relationships|child-abduction|child-sacrifice|demonic-possession|witch-cabin-in-a-wood|apple|gore|blood-splatter|corn|no-ending|twin|1630s|horse|dog|baby|praying|banished|woman|lost-in-the-woods|church|blood|reference-to-the-ten-commandments|daughter-kills-mother|male-nudity|flintlock-rifle|ram|bucket-carried-on-head|peek-a-boo|saying-grace|making-faces-at-a-baby|shovel|burial|suspicion|billhook|game-playing|reference-to-lucifer|field|name-calling|hypocrisy|dying|screaming|lord's-prayer|conspiracy|axe|song|bathing-in-blood|reference-to-job's-wife|reference-to-job|illness|milking-a-goat|bleeding|knife|father-love|mother-love|kiss-on-the-cheek|rain|red-cape|kiss|subjective-camera|hut|thrown-form-a-horse|rifle|running-away|promise|eating|food|village|baptism|lantern|bible|false-accusation|silver-cup|levitation|bonfire|chanting|conjuring|undressing|strangulation|daughter-murders-mother|covenant|death-of-husband|dead-goat|bloodstain|raven|whispering|dead-brother|dead-son|dead-boy|dead-baby|ghost|hallucination|crying-man|crying-woman|cowardice|redemption|pride|guilt|grave|candle|reference-to-england|washing-clothes|lie|fetching-water|chopping-wood|little-girl|little-boy|gunshot|whistling|barking-dog|egg|chicken|reference-to-abraham|wolf|animal-trap|search|brother-brother-relationship|sleeping|crying|playing-with-a-baby|shame|misery|asking-for-forgiveness|farming|secret|breast-feeding|confession|sister-sister-relationship|prayer|campfire|hymn|singing|mother-son-relationship|father-son-relationship|brother-sister-relationship|reference-to-jesus-christ|homesteader|reference-to-god|nudity|bare-chested-male|naked-witch|backwoods|american-horror|year-1630|insanity|directorial-debut|patriarch|demon|fear|minimalism|mother-daughter-relationship|slaughter|madness|evil-woman|kidnapping|slashing|darkness|villain|gothic|murder|stabbing|terror|1600s|violence|satan|devil|death-of-son|death-of-mother|death-of-father|independent-film|boy|baby-boy|singer|british-horror|poison|mass-murder|killing-spree|butchery|butcher</t>
  </si>
  <si>
    <t>tt4264426</t>
  </si>
  <si>
    <t>Bite</t>
  </si>
  <si>
    <t>While on her bachelorette party getaway, Casey, the bride to be, gets a seemingly harmless bite from an unknown insect. After the trip, Casey discovers that everything can change with a single bite.</t>
  </si>
  <si>
    <t>Elma Begovic, Annette Wozniak, Denise Yuen, Jordan Gray</t>
  </si>
  <si>
    <t>https://images-na.ssl-images-amazon.com/images/M/MV5BMjMyMjM2OTUwMV5BMl5BanBnXkFtZTgwNjExNjM4NjE@._V1_SX300.jpg</t>
  </si>
  <si>
    <t>Chad Archibald</t>
  </si>
  <si>
    <t>9 wins &amp; 5 nominations.</t>
  </si>
  <si>
    <t>tt4264754</t>
  </si>
  <si>
    <t>In My Father's House</t>
  </si>
  <si>
    <t>IN MY FATHER'S HOUSE explores identity and legacy in the African-American family, as Grammy award-winning rapper Che 'Rhymefest' Smith and his long-lost father reconnect and try to build a ...</t>
  </si>
  <si>
    <t>https://images-na.ssl-images-amazon.com/images/M/MV5BMTA1MzEzNDg5OTJeQTJeQWpwZ15BbWU4MDAzNjY1NTUx._V1_SX300.jpg</t>
  </si>
  <si>
    <t>Ricki Stern, Anne Sundberg</t>
  </si>
  <si>
    <t>tt4265508</t>
  </si>
  <si>
    <t>Amateur Night</t>
  </si>
  <si>
    <t>Guy Carter is an award-winning graduate student of architecture. He's got a beautiful wife and a baby on the way. The problem? He doesn't have "his ducks in a row," which only fuels his ...</t>
  </si>
  <si>
    <t>Punch Media</t>
  </si>
  <si>
    <t>Jason Biggs, Janet Montgomery, Ashley Tisdale, Bria L. Murphy</t>
  </si>
  <si>
    <t>https://images-na.ssl-images-amazon.com/images/M/MV5BZTQ2N2UzMDYtNDJlMi00YThmLWExYWEtMGQ0MWFiMjE0OWU0XkEyXkFqcGdeQXVyMTgyNDk1OTY@._V1_SX300.jpg</t>
  </si>
  <si>
    <t>Lisa Addario, Joe Syracuse</t>
  </si>
  <si>
    <t>prostitute|hogtied-individual|hog-tied|hogtied|woman-bound-and-gagged|woman-gagged|gagged-woman|gagged|red-ball-gag|ball-gagged|ball-gag|woman-tied-up|female-tied-up|tied-up|tied-up-and-gagged|voyeurism|woman-in-bathtub|blue-panties|voyeur|bachelor-party|thong-panties|girl-in-panties|black-panties|red-panties|white-panties|panties|female-removes-her-clothes|scantily-clad-female|cleavage|f-rated</t>
  </si>
  <si>
    <t>tt4266638</t>
  </si>
  <si>
    <t>Krisha</t>
  </si>
  <si>
    <t>Krisha returns for Thanksgiving dinner after ten years away from her family, but past demons threaten to ruin the festivities.</t>
  </si>
  <si>
    <t>Krisha Fairchild, Alex Dobrenko, Robyn Fairchild, Chris Doubek</t>
  </si>
  <si>
    <t>https://images-na.ssl-images-amazon.com/images/M/MV5BMTY0NTgxNDgxOV5BMl5BanBnXkFtZTgwNjE1NzIzNzE@._V1_SX300.jpg</t>
  </si>
  <si>
    <t>Trey Edward Shults</t>
  </si>
  <si>
    <t>15 wins &amp; 23 nominations.</t>
  </si>
  <si>
    <t>tragicomedy|produced-by-director|actor-director|actress-shares-first-name-with-character|one-word-title|written-by-director|based-on-short-film|actor-shares-first-name-with-character|character-name-in-title</t>
  </si>
  <si>
    <t>tt4266910</t>
  </si>
  <si>
    <t>Art Bastard</t>
  </si>
  <si>
    <t>What is art and how does it relate to society? Is its value determined by its popularity or originality? Is the goal profit or expressing one's personal vision? These are some of the ...</t>
  </si>
  <si>
    <t>Concannon Productions</t>
  </si>
  <si>
    <t>Robert Cenedella</t>
  </si>
  <si>
    <t>https://images-na.ssl-images-amazon.com/images/M/MV5BMTYxODQwNjYzNF5BMl5BanBnXkFtZTgwMTUyNzk1ODE@._V1_SX300.jpg</t>
  </si>
  <si>
    <t>Victor Kanefsky</t>
  </si>
  <si>
    <t>art|artist|new-york-artist|painter|new-york-art</t>
  </si>
  <si>
    <t>tt4270516</t>
  </si>
  <si>
    <t>Grandma</t>
  </si>
  <si>
    <t>A teenager facing an unplanned pregnancy seeks help from her acerbic grandmother, a woman who is long estranged from her daughter.</t>
  </si>
  <si>
    <t>Lily Tomlin, Judy Greer, Julia Garner, Carlos Miranda</t>
  </si>
  <si>
    <t>https://images-na.ssl-images-amazon.com/images/M/MV5BMjExMDE2OTIxM15BMl5BanBnXkFtZTgwMDY5NzAyNjE@._V1_SX300.jpg</t>
  </si>
  <si>
    <t>Nominated for 1 Golden Globe. Another 3 wins &amp; 11 nominations.</t>
  </si>
  <si>
    <t>abortion|death-of-partner|mother-daughter-relationship|lesbian|death-of-lesbian-partner|teenage-pregnancy|grandmother-granddaughter-relationship|pregnancy|suffering|pain|mourning|1955-dodge-royal|on-the-road|18-year-old|self-realization|widow|aging|older-woman-younger-woman-relationship|friendship|breakup|road-trip|lesbian-relationship|irresponsible-boyfriend|friend|skeleton|teenager|broke|female-female-kiss|reference-to-smelling-salts|writing|women's-studies-major|poetry|karma|taxi-driver|loneliness|taxi|towing-a-car|dragonfly|reference-to-pizza|teeth|cramp|powerlessness|black-eye|reference-to-the-dark-ages|reference-to-a-vacuum-aspiration|reference-to-a-uterus|reference-to-a-d-and-c-hysteroscopy|female-doctor|clinic-waiting-room|counselor|nurse|vanity-the-state-of-mind|women's-bathroom|gas-station|college-teacher|writer|tenure|flipping-out|solipsist|reference-to-hot-sauce|gorilla|feminist|hypocrite|reference-to-tapatio|reference-to-tabasco|cafe|reference-to-a-quesadilla|waitress|bookstore|reference-to-eileen-myles|lie|reference-to-the-female-eunuch-the-book|reference-to-germaine-greer|father-daughter-relationship|reference-to-a-sperm-donor|reference-to-a-sperm|ape|bonobo|reference-to-mystique-the-fictional-character|reference-to-female-masturbation|reference-to-the-prime-of-life-the-autobiography|reference-to-simone-de-beauvoir|cell-phone|tea-party|metaphor|reference-to-toto-the-dog|reference-to-betty-friedan|computer|referebce-to-google|reference-to-e-bay|reference-to-the-feminine-mystique-the-book|money-raising|ginger-ale|answering-machine|pierced-nose|the-letter-o|transvestite|loss|loss-of-partner|reference-to-judge-judy|hit-in-the-face|cold-pack|girl-hits-a-woman|narrow-mindedness|little-girl|van|car-tarp|hitchhiking|reference-to-jesus-christ|car-accident|road-rage|yelling|brat|pride|atm|garage-door-accident|reference-to-a-pimp|chapters|espresso|anxiety|male-secretary|fear|escalator|looking-out-a-car-window|gpa|sailboat|selfishness|cutting-up-credit-cards|ogre|jeep|being-watched|watching-someone|loan|menopause|rearview-mirror|rent|apology|beer|pot-smoking|marijuana|divorced-man|patriarch|corn-on-the-cob|reference-to-zucchini|flower|sunglasses|applying-lipstick|tattoo-parlor|tattoo-artist|bare-chest|anger|nickname|hit-with-a-hockey-stick|hit-in-the-crotch|sex-education|reference-to-a-vasectomy|reference-to-a-condom|hockey-stick|name-calling|teenage-boy|reference-to-a-penis|rudeness|reference-to-god|coffee-shop|waiter|reference-to-ozzie-and-harriet-nelson|menstruation|coffee|auto-mechanic|car-repair|women's-health-clinic|reference-to-santa-cruz-california|debt|cookie|tea-kettle|knocking-on-a-door|teenage-girl|deer-statue|kid-art|memory|academic-cap-and-gown|photograph|toothbrush|looking-at-oneself-in-a-mirror|mirror|brushing-teeth|tattoo|crying-woman|shower|key|kiss|footnote|f-word|chapter-titles|drug-use|ex-husband-ex-wife-relationship|ex-girlfriend-ex-girlfriend-relationship|vomiting|septuagenarian|lesbian-kiss|age-difference|girlfriend-girlfriend-relationship|old-friend|businesswoman|credit-card|lipstick|wisecrack-comedy|poetess|boyfriend-girlfriend-relationship|first-edition-book|money|office|windchime|flat-tire|power-suit|treadmill-desk</t>
  </si>
  <si>
    <t>tt4273292</t>
  </si>
  <si>
    <t>Under the Shadow</t>
  </si>
  <si>
    <t>As a mother and daughter struggle to cope with the terrors of the post-revolution, war-torn Tehran of the 1980s, a mysterious evil begins to haunt their home.</t>
  </si>
  <si>
    <t>Wigwam Films</t>
  </si>
  <si>
    <t>Narges Rashidi, Avin Manshadi, Bobby Naderi, Arash Marandi</t>
  </si>
  <si>
    <t>https://images-na.ssl-images-amazon.com/images/M/MV5BMjIwMjQwMDU2OV5BMl5BanBnXkFtZTgwNzMwMDg2OTE@._V1_SX300.jpg</t>
  </si>
  <si>
    <t>Babak Anvari</t>
  </si>
  <si>
    <t>Horror, War</t>
  </si>
  <si>
    <t>Won 1 BAFTA Film Award. Another 17 wins &amp; 18 nominations.</t>
  </si>
  <si>
    <t>daughter|mother|tehran|evil|1980s|haunted-house|jordan</t>
  </si>
  <si>
    <t>tt4273326</t>
  </si>
  <si>
    <t>The Professor: Tai Chi's Journey West</t>
  </si>
  <si>
    <t>The Professor: Tai Chi's Journey West is a documentary about Tai Chi and one of its great masters, Cheng Man-Ching, a man who brought Tai Chi and Chinese culture to the West during the swinging, turbulent 60's.</t>
  </si>
  <si>
    <t>Lenny Antonucci, Ellen Cheng, Katy Cheng, Patrick Cheng</t>
  </si>
  <si>
    <t>https://images-na.ssl-images-amazon.com/images/M/MV5BMzQzNjQzMjYwOV5BMl5BanBnXkFtZTgwMTYzNzM2ODE@._V1_SX300.jpg</t>
  </si>
  <si>
    <t>Barry Strugatz</t>
  </si>
  <si>
    <t>martial-arts|tai-chi</t>
  </si>
  <si>
    <t>tt4273886</t>
  </si>
  <si>
    <t>The Beauty Inside</t>
  </si>
  <si>
    <t>Woo-jin wakes up in a different body everyday, regardless of age, gender and nationality. Sometimes he's a man, a woman, old, young, or even a foreigner. He's the same person on the inside,...</t>
  </si>
  <si>
    <t>Yong Film</t>
  </si>
  <si>
    <t>Hyo-ju Han, Seo-joon Park, Juri Ueno, Jin-wook Lee</t>
  </si>
  <si>
    <t>https://images-na.ssl-images-amazon.com/images/M/MV5BMTEzMzU4MzA0NzBeQTJeQWpwZ15BbWU4MDM2ODg5MjYx._V1_SX300.jpg</t>
  </si>
  <si>
    <t>Jong-Yeol Baek</t>
  </si>
  <si>
    <t>tt4276112</t>
  </si>
  <si>
    <t>Breaking a Monster</t>
  </si>
  <si>
    <t>BREAKING A MONSTER chronicles the break-out year of the band UNLOCKING THE TRUTH, following 13-year-old members Alec Atkins, Malcolm Brickhouse and Jarad Dawkins as they first encounter ...</t>
  </si>
  <si>
    <t>Malcolm Brickhouse, Jarad Dawkins, Alec Atkins, Alan Sacks</t>
  </si>
  <si>
    <t>https://images-na.ssl-images-amazon.com/images/M/MV5BMjMyNDIyMjIyN15BMl5BanBnXkFtZTgwNTc4MzkwOTE@._V1_SX300.jpg</t>
  </si>
  <si>
    <t>Luke Meyer</t>
  </si>
  <si>
    <t>tt4276752</t>
  </si>
  <si>
    <t>Mojin - The Lost Legend</t>
  </si>
  <si>
    <t>In 1988, the three Mojin(tomb raider), Hu Bayi, Wang Kaixuan, and Shirley Yang, retires and relocates to New York. While Bayi and Shirley have become romantically involved and Kaixuan feels...</t>
  </si>
  <si>
    <t>Angelababy, Kun Chen, Keith Collea, Alex Eckstorm</t>
  </si>
  <si>
    <t>https://images-na.ssl-images-amazon.com/images/M/MV5BOTQ5OTE2MTQ1OF5BMl5BanBnXkFtZTgwMDI1MjE4NTE@._V1_SX300.jpg</t>
  </si>
  <si>
    <t>Wuershan</t>
  </si>
  <si>
    <t>tt4276820</t>
  </si>
  <si>
    <t>The Founder</t>
  </si>
  <si>
    <t>The story of Ray Kroc, a salesman who turned two brothers' innovative fast food eatery, McDonald's, into one of the biggest restaurant businesses in the world with a combination of ambition, persistence, and ruthlessness.</t>
  </si>
  <si>
    <t>Michael Keaton, Nick Offerman, John Carroll Lynch, Linda Cardellini</t>
  </si>
  <si>
    <t>https://images-na.ssl-images-amazon.com/images/M/MV5BMzExNDg0MDk1M15BMl5BanBnXkFtZTgwNzE1Mjg0MDI@._V1_SX300.jpg</t>
  </si>
  <si>
    <t>franchising|ambition|fast-food|mcdonald's-restaurant|1950s|business-executive|based-on-true-story|salesman|money|contract|business|hamburger|bad-guys-win|founder|based-on-real-person|woman|america|singing|husband-wife-relationship|hanging-up-without-saying-goodbye|no-opening-credits|golf|blank-check|divorce|telephone-call|businessman</t>
  </si>
  <si>
    <t>tt4280822</t>
  </si>
  <si>
    <t>Fight Valley</t>
  </si>
  <si>
    <t>A young woman is found dead after getting involved in an underground fighting ring. Her sister Windsor begins training under a respected ex-fighter as she searches for the killer.</t>
  </si>
  <si>
    <t>Cinestyle Media Group</t>
  </si>
  <si>
    <t>Susie Celek, Miesha Tate, Erin O'Brien, Kari J. Kramer</t>
  </si>
  <si>
    <t>https://images-na.ssl-images-amazon.com/images/M/MV5BMTU0MjQ2NDE3OV5BMl5BanBnXkFtZTgwOTYzMTMyODE@._V1_SX300.jpg</t>
  </si>
  <si>
    <t>Rob Hawk</t>
  </si>
  <si>
    <t>tt4280824</t>
  </si>
  <si>
    <t>Eh Janam Tumhare Lekhe</t>
  </si>
  <si>
    <t>Eh Janam Tumhare Lekhe ~ This life is dedicated to "YOU THE ALMIGHTY" (God). This film is a journey of one man "BHAGAT PURAN SINGH" who treaded a difficult and exhausting path. The journey ...</t>
  </si>
  <si>
    <t>Sudhanshu Aggarwal, Arjuna Bhalla, Avrinder Kaur, Pavan Malhotra</t>
  </si>
  <si>
    <t>https://images-na.ssl-images-amazon.com/images/M/MV5BOWVmMDcxYzAtZTk1MS00YzI2LTg1ZmItNmRkNzY2MGJmNTA0XkEyXkFqcGdeQXVyMzY1MTkwMDM@._V1_SX300.jpg</t>
  </si>
  <si>
    <t>Harjit Singh</t>
  </si>
  <si>
    <t>Biography</t>
  </si>
  <si>
    <t>tt4283358</t>
  </si>
  <si>
    <t>Seasons</t>
  </si>
  <si>
    <t>Jacques Perrin and Jacques Cluzaud return to the lush green forests, when the ice retreated, and the cycle of seasons was established. SEASONS is the awe-inspiring tale of the long shared history that binds humankind and nature.</t>
  </si>
  <si>
    <t>https://images-na.ssl-images-amazon.com/images/M/MV5BMTU0MzY1OTg4OV5BMl5BanBnXkFtZTgwNTQ3MzU0MDI@._V1_SX300.jpg</t>
  </si>
  <si>
    <t>Jacques Perrin, Jacques Cluzaud</t>
  </si>
  <si>
    <t>mechanization|harvest|bison|paved-road|hedgehog|ice-age|paleolithic-age|neolithic|wild-horse-herd|lynx|pesticide|bear-climbing-a-tree|butterfly|chamois|ibex|europe|shot-with-an-arrow|forest-clearing|tree-cutting|falling-tree|tree|bird's-nest|vulture|eagle|owl|nature-documentary|nature-conservation|man-vs-nature|nature|controlled-environment|environmental-issue|environment|manmade-environmental-disaster|manmade-disaster|wolf-cub|fox-cub|fawn|animal-birth|scared-animal|animal-fight|woods|forest|wilderness|wild-animal|fauna|boar|wolf-pack|pursued-by-wolves|deer-hunting|hunting|fox|snow|deer|bear|wolf|prehistoric-man|holocene-epoch</t>
  </si>
  <si>
    <t>tt4283414</t>
  </si>
  <si>
    <t>Punching Henry</t>
  </si>
  <si>
    <t>Hapless satirical songwriter Henry Phillips is lured to LA when a veteran TV producer decides to make a show about the life of a loser.</t>
  </si>
  <si>
    <t>Whitewater Films</t>
  </si>
  <si>
    <t>Henry Phillips, Tig Notaro, J.K. Simmons, Mark Cohen</t>
  </si>
  <si>
    <t>https://images-na.ssl-images-amazon.com/images/M/MV5BODMwM2M4ZmItMzk4Ny00YTBhLTkyN2EtYTAzMmIwNjMxNjQxL2ltYWdlXkEyXkFqcGdeQXVyMTk0NTY2ODQ@._V1_SX300.jpg</t>
  </si>
  <si>
    <t>Gregori Viens</t>
  </si>
  <si>
    <t>tt4283962</t>
  </si>
  <si>
    <t>Humpback Whales</t>
  </si>
  <si>
    <t>An in-depth look at the lives of humpback whales and the challenges they face to avoid extinction.</t>
  </si>
  <si>
    <t>MacGillivray Freeman Films</t>
  </si>
  <si>
    <t>https://images-na.ssl-images-amazon.com/images/M/MV5BMzczM2IyOTMtMmFkYS00ZjUwLWFiZDEtYmI2Njc2Mjc1Y2NhXkEyXkFqcGdeQXVyNTI3NTM4MTA@._V1_SX300.jpg</t>
  </si>
  <si>
    <t>Greg MacGillivray</t>
  </si>
  <si>
    <t>40 min</t>
  </si>
  <si>
    <t>tt4284010</t>
  </si>
  <si>
    <t>What Happened, Miss Simone?</t>
  </si>
  <si>
    <t>A documentary about the life and legend Nina Simone, an American singer, pianist, and civil rights activist labeled the "High Priestess of Soul."</t>
  </si>
  <si>
    <t>James Baldwin, Stokely Carmichael, Walter Cronkite, Stanley Crouch</t>
  </si>
  <si>
    <t>https://images-na.ssl-images-amazon.com/images/M/MV5BMjE5MjA1MTA1NF5BMl5BanBnXkFtZTgwMzczMjE3NzE@._V1_SX300.jpg</t>
  </si>
  <si>
    <t>Liz Garbus</t>
  </si>
  <si>
    <t>Nominated for 1 Oscar. Another 5 wins &amp; 16 nominations.</t>
  </si>
  <si>
    <t>civil-rights|singer|racism|child-prodigy|spousal-abuse|manic-depression|reference-to-miles-davis</t>
  </si>
  <si>
    <t>tt4284020</t>
  </si>
  <si>
    <t>Back in Time</t>
  </si>
  <si>
    <t>A drama about a group of school friends growing up in the 1990s and 2000s.</t>
  </si>
  <si>
    <t>Eddie Peng, Ni Ni, Ryan Zheng, Vision Wei</t>
  </si>
  <si>
    <t>https://images-na.ssl-images-amazon.com/images/M/MV5BMzEzOTYyMDEtMjhkYS00YjQxLWEyNzEtZjk4YTU5ZTYzNDdkXkEyXkFqcGdeQXVyNjQ3MjI1MzU@._V1_SX300.jpg</t>
  </si>
  <si>
    <t>Yibai Zhang</t>
  </si>
  <si>
    <t>tt4285496</t>
  </si>
  <si>
    <t>Embrace of the Serpent</t>
  </si>
  <si>
    <t>The story of the relationship between Karamakate, an Amazonian shaman and last survivor of his people, and two scientists who work together over the course of 40 years to search the Amazon for a sacred healing plant.</t>
  </si>
  <si>
    <t>Nilbio Torres, Antonio Bolivar, Jan Bijvoet, Brionne Davis</t>
  </si>
  <si>
    <t>https://images-na.ssl-images-amazon.com/images/M/MV5BMjIwNjA0NzM3Ml5BMl5BanBnXkFtZTgwNjU4NTQ0NzE@._V1_SX300.jpg</t>
  </si>
  <si>
    <t>Ciro Guerra</t>
  </si>
  <si>
    <t>Nominated for 1 Oscar. Another 45 wins &amp; 31 nominations.</t>
  </si>
  <si>
    <t>shaman|plant|nonlinear-timeline|reference-to-the-three-wise-men|whipping|graveyard|amazonian-indian|amazon-tribe|amazon-forest|amazon-jungle|scientist|cannibalism|cult-leader|amazon-river|hallucination|vision|jaguar|male-nudity|male-rear-nudity|bare-chested-male|armless-man|color-sequence|fire|campfire|rubber|rubber-trees|non-linear|illness|reference-to-jesus-christ|magi|violence|priest|catholic-mission|photograph|grave|rifle|compass|river|pirogue|boat|jungle|amazonia|film-starts-with-quote|rubber-plantation|rubber-barons|ayahuasca|screaming|cult|superstition|snake|gun|torch|canoe|tribe|man-crying|crying-man|hairy-chest|vaupes-colombia|colombia|written-by-director|paddling|rowing|necklace|drawing|notes|mask|medicine|punishment|torture|gramophone|parallel-narrative|scene-before-opening-credits</t>
  </si>
  <si>
    <t>tt4287320</t>
  </si>
  <si>
    <t>The Circle</t>
  </si>
  <si>
    <t>A woman lands a dream job at a powerful tech company called the Circle, only to uncover an agenda that will affect the lives of all of humanity.</t>
  </si>
  <si>
    <t>Emma Watson, Ellar Coltrane, Glenne Headly, Bill Paxton</t>
  </si>
  <si>
    <t>https://images-na.ssl-images-amazon.com/images/M/MV5BMjY2OTM2Njc3Ml5BMl5BanBnXkFtZTgwNDgzODU3MTI@._V1_SX300.jpg</t>
  </si>
  <si>
    <t>privacy|video-surveillance|technology|screenplay-adapted-by-author|kayaking|father-daughter-relationship|new-job|based-on-novel|company|woman|social-media|corporation|falling-from-a-bridge|criminal|chandelier|smartphone|miniature-camera|f-rated|female-protagonist|surveillance|drone|husband-wife-relationship|customer-service-representative|smart-phone|unlawful-entry|car-accident|fitness-tracker|multiple-sclerosis|golden-gate-bridge|camera|kayak</t>
  </si>
  <si>
    <t>tt4287434</t>
  </si>
  <si>
    <t>Chasing Trane: John Coltrane Feature Documentary</t>
  </si>
  <si>
    <t>The film explores the global power and impact of the music of John Coltrane and reveals the passions, experiences and forces that shaped his life and revolutionary sounds.</t>
  </si>
  <si>
    <t>Denzel Washington, Wynton Marsalis, Sonny Rollins</t>
  </si>
  <si>
    <t>https://images-na.ssl-images-amazon.com/images/M/MV5BMjE1MzE4NjczOF5BMl5BanBnXkFtZTgwNTUyMDE3OTE@._V1_SX300.jpg</t>
  </si>
  <si>
    <t>John Scheinfeld</t>
  </si>
  <si>
    <t>tt4288636</t>
  </si>
  <si>
    <t>James White</t>
  </si>
  <si>
    <t>James, a twenty-something New Yorker, struggles to take control of his self-destructive behavior in the face of momentous family challenges.</t>
  </si>
  <si>
    <t>Christopher Abbott, Cynthia Nixon, Scott Mescudi, Makenzie Leigh</t>
  </si>
  <si>
    <t>https://images-na.ssl-images-amazon.com/images/M/MV5BMjE4MzU2NjEwN15BMl5BanBnXkFtZTgwNDQyMDE3NjE@._V1_SX300.jpg</t>
  </si>
  <si>
    <t>Josh Mond</t>
  </si>
  <si>
    <t>9 wins &amp; 30 nominations.</t>
  </si>
  <si>
    <t>new-york-city|character-name-in-title|hospital|shiva|bar-fight|drinking|cancer|hand-job|written-by-director</t>
  </si>
  <si>
    <t>tt4290746</t>
  </si>
  <si>
    <t>Pisasu</t>
  </si>
  <si>
    <t>A violinist experiences paranormal experience in his flat after a death of a girl who he tries to save due to accident. Later he realises that actually the spirit is helping him and he tries to find out who killed the girl by accident.</t>
  </si>
  <si>
    <t>Naga, Prayaga Martin, Radha Ravi, Raj Kumar</t>
  </si>
  <si>
    <t>https://images-na.ssl-images-amazon.com/images/M/MV5BMWM3NzE4MmItZTc1Mi00ZjY3LWI5ZjktMDZkNjk0MzZhYzFjXkEyXkFqcGdeQXVyMjkxNzQ1NDI@._V1_SX300.jpg</t>
  </si>
  <si>
    <t>Myshkin</t>
  </si>
  <si>
    <t>tt4291590</t>
  </si>
  <si>
    <t>Evolution</t>
  </si>
  <si>
    <t>The only residents of young Nicholas' sea-side town are women and boys. When he sees a corpse in the ocean one day, he begins to question his existence and surroundings. Why must he, and all the other boys, be hospitalised?</t>
  </si>
  <si>
    <t>Max Brebant, Roxane Duran, Julie-Marie Parmentier, Mathieu Goldfeld</t>
  </si>
  <si>
    <t>https://images-na.ssl-images-amazon.com/images/M/MV5BNWQxYTIxMWYtZjQzNC00MmQ4LThkYmItODJkZTM5MDg0NTkzXkEyXkFqcGdeQXVyNjEwNTM2Mzc@._V1_SX300.jpg</t>
  </si>
  <si>
    <t>Lucile Hadzihalilovic</t>
  </si>
  <si>
    <t>nurse|h.p.-lovecraft|giving-birth|swimming-underwater|pregnant-boy|boy|island|sea|written-by-director|boat|female-nudity|injection|medication|drawing|dystopia|alien-life-form|medical-examination|scalpel|surgery|caesarean-section|childbirth|no-music-during-end-credits|scene-during-end-credits|pregnancy|nosebleed|impregnation|impregnated|title-directed-by-female|underage-pregnancy|ultrasonography|hospital|non-human|blood|beach|starfish|underwater-scene|underwater|one-word-title</t>
  </si>
  <si>
    <t>tt4291600</t>
  </si>
  <si>
    <t>Lady Macbeth</t>
  </si>
  <si>
    <t>Set in 19th century rural England, young bride who has been sold into marriage to a middle-aged man discovers an unstoppable desire within herself as she enters into an affair with a work on her estate.</t>
  </si>
  <si>
    <t>Florence Pugh, Christopher Fairbank, Cosmo Jarvis, Paul Hilton</t>
  </si>
  <si>
    <t>https://images-na.ssl-images-amazon.com/images/M/MV5BMTkzNzA5MzQxNV5BMl5BanBnXkFtZTgwNjcyMjUyMjI@._V1_SX300.jpg</t>
  </si>
  <si>
    <t>William Oldroyd</t>
  </si>
  <si>
    <t>11 wins &amp; 8 nominations.</t>
  </si>
  <si>
    <t>male-full-frontal-nudity|pubic-hair|male-pubic-hair|groom|long-take|marriage-without-love|arranged-marriage|false-accusation|smothered-to-death|smothered-with-a-pillow|boy-killed|child-murder|child-killed|pregnant-woman|pregnant|horse-killed|horse|killed-by-a-hit-on-the-head|hit-on-the-head|punched-in-the-face|tea|bare-chested-male|funeral|coffin|death|poisoned|murder|man-slaps-woman|face-slap|father-in-law-daughter-in-law-conflict|father-in-law-daughter-in-law-relationship|father-in-law|looking-through-a-keyhole|adultery|infidelity|sex-scene|kiss|fire|taking-a-bath|bath|bathtub|cat|maidservant|servant|maid|rear-nudity|female-rear-nudity|female-nudity|nudity|husband-wife-relationship|wedding|female-protagonist|based-on-novel</t>
  </si>
  <si>
    <t>tt4292554</t>
  </si>
  <si>
    <t>Journey to Space</t>
  </si>
  <si>
    <t>An unveiling of a new era of unprecedented deep space exploration in dramatic giant screen film format.</t>
  </si>
  <si>
    <t>K2 Films</t>
  </si>
  <si>
    <t>Christian Gardner, Gabrielle Gardner, Gabrielle Gardner, Patrick Stewart</t>
  </si>
  <si>
    <t>https://images-na.ssl-images-amazon.com/images/M/MV5BZmQ2ZTliMGYtNjY2OS00YzIwLWJlMTctOGU0NGNmNzFhNGZlXkEyXkFqcGdeQXVyMTQxMzU0Nzk@._V1_SX300.jpg</t>
  </si>
  <si>
    <t>Mark Krenzien</t>
  </si>
  <si>
    <t>Documentary, Adventure, Sci-Fi</t>
  </si>
  <si>
    <t>space-exploration|space-shuttle|international-space-station</t>
  </si>
  <si>
    <t>tt4293766</t>
  </si>
  <si>
    <t>Kayal</t>
  </si>
  <si>
    <t>A guy falls in love with a girl at first sight. When the girl develops feelings for the guy, he departs. Are they destined to meet again?</t>
  </si>
  <si>
    <t>Chandran, Anandhi, Vincent, Gemini Rajeshwari</t>
  </si>
  <si>
    <t>http://ia.media-imdb.com/images/M/MV5BNDQ1MGRiNDAtZDU1NC00NGZiLWEwZjMtODRmMTYzZGE3Mzc5XkEyXkFqcGdeQXVyMjA4NjIzMTA@._V1_SX300.jpg</t>
  </si>
  <si>
    <t>Prabu Solomon</t>
  </si>
  <si>
    <t>tt4295566</t>
  </si>
  <si>
    <t>Cousins</t>
  </si>
  <si>
    <t>Sam is stuck somewhere in the past, courtesy a mishap that occurred six years back, that had almost cost him his life. The psychiatrist suggests that he goes on a trip to Manipal where he ...</t>
  </si>
  <si>
    <t>Kunchacko Boban, Jojo George, Joju George, Indrajith</t>
  </si>
  <si>
    <t>https://images-na.ssl-images-amazon.com/images/M/MV5BY2I4MWRhZTUtZDlkOS00ZWUyLThhMGEtMTg5NTA0MGM2YmMzXkEyXkFqcGdeQXVyMjkxNzQ1NDI@._V1_SX300.jpg</t>
  </si>
  <si>
    <t>Vysakh</t>
  </si>
  <si>
    <t>tt4298958</t>
  </si>
  <si>
    <t>Sweet Bean</t>
  </si>
  <si>
    <t>The manager of a pancake stall finds himself confronted with an odd but sympathetic elderly woman looking for work. A taste of her homemade bean jelly convinces him to hire her, which ...</t>
  </si>
  <si>
    <t>Kirin Kiki, Masatoshi Nagase, Kyara Uchida, Miki Mizuno</t>
  </si>
  <si>
    <t>https://images-na.ssl-images-amazon.com/images/M/MV5BMjIxOTM4MzUzOV5BMl5BanBnXkFtZTgwMzMyNjUwOTE@._V1_SX300.jpg</t>
  </si>
  <si>
    <t>Naomi Kawase</t>
  </si>
  <si>
    <t>beans|stall|food|talking-to-food|japanese-food|sailor-uniform|short-skirt|mini-skirt|japanese-high-school-girl|japanese-schoolgirl|kiosk|talking-to-an-inanimate-object|f-rated|hansen's-disease|azuki-beans|doroyaki|tempura|humanism|spiritual-heritage|inheritance|meaning-of-life|life-cycle|water|social-isolation|education|sunlight|disability|connection|visit|crying|runaway|guilt|old-age|youth|freedom|life-choice|season|mother-daughter-relationship|life-philosophy|career-choice|generation|blooming|friendship|sadness|doubt|suspicion|wind|natural-phenomenon|growth|nature|happiness|full-moon|social-exclusion|seclusion|dark-past|title-same-as-book|voice-over-letter|repayment-of-debt|sanatorium|leper-colony|leper|knowledge|slow-food|red-beans|shop-owner|pastry-shop|food-in-title|reserved|quiet|untalkative|one-word-title|part-time-job|looking-for-a-job|incurable-disease|queue|death|cherry-tree|cherry-blossom|existentialism|moon|indebtedness|grief|abortion|tape-recorder|vending-machine|heavy-rain|rainy-night|employer-employee-relationship|female-boss|crying-man|recipe|riding-a-bus|canary|letter|mailman|outcast|book|library|autumn|summer|spring|hot-weather|old-woman|leprosy|creperie|riding-a-bicycle|eating|cooking|japanese-cuisine|restaurant|schoolgirl-uniform|schoolgirl|city|ex-convict|cigarette-smoking|japan|based-on-novel|title-spoken-by-character|sailor-suit|baked-beans|dough</t>
  </si>
  <si>
    <t>tt4302938</t>
  </si>
  <si>
    <t>Kubo and the Two Strings</t>
  </si>
  <si>
    <t>A young boy named Kubo must locate a magical suit of armour worn by his late father in order to defeat a vengeful spirit from the past.</t>
  </si>
  <si>
    <t>Art Parkinson, Charlize Theron, Ralph Fiennes, Brenda Vaccaro</t>
  </si>
  <si>
    <t>https://images-na.ssl-images-amazon.com/images/M/MV5BMjA2Mzg2NDMzNl5BMl5BanBnXkFtZTgwMjcwODUzOTE@._V1_SX300.jpg</t>
  </si>
  <si>
    <t>Travis Knight</t>
  </si>
  <si>
    <t>Nominated for 2 Oscars. Another 27 wins &amp; 54 nominations.</t>
  </si>
  <si>
    <t>stop-motion|samurai|mother-son-relationship|magic|storytelling|animated-origami|village|armor|strong-female-character|3d|grandfather-grandson-relationship|thunderstorm|fishing|fish|sword|flying|bow-and-arrow|crest|bird|bracelet|hair|snow|one-eyed|beach|underwater-scene|storm|sea|voice-over|eyeball|lake|leaf|ship|mask|twin|beetle|origami|monkey|lantern|moon|guitar|skeleton|stop-motion-animation|puppet-animation|character-name-in-title|mosquito|eating|number-in-title</t>
  </si>
  <si>
    <t>tt4302956</t>
  </si>
  <si>
    <t>Kis Kisko Pyaar Karoon</t>
  </si>
  <si>
    <t>A man (Kapil Sharma) falls in love with four women, but how will he keep them from finding out about each other?</t>
  </si>
  <si>
    <t>Kapil Sharma, Simran Kaur Mundi, Manjari Phadnis, Sai Lokur</t>
  </si>
  <si>
    <t>https://images-na.ssl-images-amazon.com/images/M/MV5BYWNhYzljZTEtM2Q5ZS00ODY2LTljODUtM2U1MGZiNjUyNTM3XkEyXkFqcGdeQXVyMTExNDQ2MTI@._V1_SX300.jpg</t>
  </si>
  <si>
    <t>Abbas Alibhai Burmawalla, Mastan Alibhai Burmawalla</t>
  </si>
  <si>
    <t>tt4303340</t>
  </si>
  <si>
    <t>I Am Not a Serial Killer</t>
  </si>
  <si>
    <t>In a small Midwestern town, a troubled teen with homicidal tendencies must hunt down and destroy a supernatural killer whilst keeping his own inner demons at bay.</t>
  </si>
  <si>
    <t>Floodland Pictures</t>
  </si>
  <si>
    <t>Max Records, Christopher Lloyd, Laura Fraser, Christina Baldwin</t>
  </si>
  <si>
    <t>https://images-na.ssl-images-amazon.com/images/M/MV5BNWVmMTBiMGQtYjQ2ZC00MGFkLThlOGItNWI0MDZhZmJiZjQyXkEyXkFqcGdeQXVyMTQxNzMzNDI@._V1_SX300.jpg</t>
  </si>
  <si>
    <t>Billy O'Brien</t>
  </si>
  <si>
    <t>supernatural|body-parts|minnesota|blood|latex-gloves|surgical|surgery|body-bag|suit-and-tie|thanksgiving|christmas|clown-costume|halloween-costume|trick-or-treating|ski-mask|reference-to-william-blake|transformation|torn-limb-from-limb|teenager|teenage-boy|gurney|stretcher|splatter|son|sociopath|snow-shovel|small-town|shoveling-snow|pyromaniac|psychotherapy|flip-book|exercise-bicycle|evisceration|estranged-father|emergency-medical-technician|dysfunctional-family|drifter|dismemberment|diary|dead-body|crime-scene|corpse|butcher-knife|bullying|bully|body-in-a-car-trunk|binoculars|bicyclist|bicycle|bed-wetting|baseball-bat|barber-shop|anonymous-note|animal-cruelty|angry-mob|ambulance|alley|adolescent-boy|adolescence|shoveling-a-driveway|shapeshifting|shapeshifter|serial-killer|schoolboy|scene-of-the-crime|recycled-organ|pyromania|psychopath|psychiatrist|profiler|policeman|police-officer|police-car|pay-phone|pawn-shop|nephew|murderer|mp3-player|mortuary|mortician|metamorphosis|library|journal|ipod|ice-fishing|hit-by-a-car|high-school-boy|high-school|hand-down-a-throat|halloween|gps|funeral-service|funeral-home|black-sludge</t>
  </si>
  <si>
    <t>tt4305148</t>
  </si>
  <si>
    <t>Lovesong</t>
  </si>
  <si>
    <t>The relationship between two friends deepens during an impromptu road trip.</t>
  </si>
  <si>
    <t>Riley Keough, Jessie Ok Gray, Cary Joji Fukunaga, Jena Malone</t>
  </si>
  <si>
    <t>https://images-na.ssl-images-amazon.com/images/M/MV5BMTU2MDg1MTc1Nl5BMl5BanBnXkFtZTgwNzI5OTQwMTI@._V1_SX300.jpg</t>
  </si>
  <si>
    <t>So Yong Kim</t>
  </si>
  <si>
    <t>wedding|neon|club|dancing|blonde|male-stripper|stripper|tattoo|blindfold|bachelorette-party|dinner|joke|smoking|wedding-dress|wedding-planning|airport|sweet-potato|cooking|fake-mustache|flower-shop|argument|fiance|drinking|party|crying|mother-daughter-relationship|lesbian-kiss</t>
  </si>
  <si>
    <t>tt4306694</t>
  </si>
  <si>
    <t>Kappal</t>
  </si>
  <si>
    <t>Three friends can't stand how the fourth is happy to break their childhood promise of celibacy.</t>
  </si>
  <si>
    <t>Vaibhav Reddy, Sonam Bajwa, Karunakaran, Ganesh</t>
  </si>
  <si>
    <t>https://images-na.ssl-images-amazon.com/images/M/MV5BNjM0YTJiMjgtMzQxMS00MzU4LTgxZDgtNmRkNzAxNjYzMzRkXkEyXkFqcGdeQXVyMjAzMjcxNTE@._V1_SX300.jpg</t>
  </si>
  <si>
    <t>Karthik G. Krish</t>
  </si>
  <si>
    <t>tt4314716</t>
  </si>
  <si>
    <t>Darkness Rising</t>
  </si>
  <si>
    <t>Katrina Law, Tara Holt, Bryce Johnson, Heather Mazur</t>
  </si>
  <si>
    <t>Austin Reading</t>
  </si>
  <si>
    <t>dog|black-eyes</t>
  </si>
  <si>
    <t>tt4316236</t>
  </si>
  <si>
    <t>The Black Panthers: Vanguard of the Revolution</t>
  </si>
  <si>
    <t>This documentary tells the rise and fall of the Black Panther Party, one of the 20th century's most alluring and controversial organizations that captivated the world's attention for nearly 50 years.</t>
  </si>
  <si>
    <t>Firelight Films</t>
  </si>
  <si>
    <t>Angela Arnold, Erica Ball, Rhon G. Flatts, Eric Lockley</t>
  </si>
  <si>
    <t>https://images-na.ssl-images-amazon.com/images/M/MV5BMTc4OTczNjgwMl5BMl5BanBnXkFtZTgwMDgxMjAwNzE@._V1_SX300.jpg</t>
  </si>
  <si>
    <t>Stanley Nelson</t>
  </si>
  <si>
    <t>Nominated for 1 Primetime Emmy. Another 3 wins &amp; 5 nominations.</t>
  </si>
  <si>
    <t>black-panther-party|black-panthers|reenactment|law-and-order|empowerment|solidarity|education|child-welfare|social-welfare|social-program|free-meal|health-clinic|government-surveillance|police-surveillance|fire-hose-used-on-a-person|police-beating|political-power|power|black-power|exile|on-the-run|political-activism|tv-news|american-history|poverty-alleviation|socialist|conspiracy|militant|political-persecution|reference-to-richard-nixon|law-enforcement|u.s.-government|political-radical|revolutionary|political-speech|political-march|political-rally|political-militant|political-activist|police-lying|massacre|police-brutality|killed-by-a-policeman|falsification|duplicity|corrupt-police|controversy|divide-and-conquer|black-liberation|united-states|racism|police-coverup|chicago-police|new-york-city|oakland-california|chicago-illinois|1980s|1970s|political-repression|political-suppression|political-oppression|federal-bureau-of-investigation|1960s|archive-footage|disruption|subterfuge|assassination|cointelpro|reference-to-j.-edgar-hoover|fbi|reference-to-eldridge-cleaver|reference-to-mark-clark|reference-to-bobby-seale|reference-to-huey-p.-newton|reference-to-fred-hampton</t>
  </si>
  <si>
    <t>tt4319112</t>
  </si>
  <si>
    <t>The Con Artists</t>
  </si>
  <si>
    <t>An expert safe-cracker has 40 minutes to steal slush funds hidden inside a customs building.</t>
  </si>
  <si>
    <t>Woo-bin Kim, Yeong-cheol Kim, Chang-Seok Ko, Hyun-woo Lee</t>
  </si>
  <si>
    <t>https://images-na.ssl-images-amazon.com/images/M/MV5BMGRkNGI3ZTQtOWEyNC00MWYzLWI5MjItZjE2ODg0Mjg3OTQyXkEyXkFqcGdeQXVyOTExODQ3OQ@@._V1_SX300.jpg</t>
  </si>
  <si>
    <t>Hong-seon Kim</t>
  </si>
  <si>
    <t>tt4322510</t>
  </si>
  <si>
    <t>Vince Giordano: There's a Future in the Past</t>
  </si>
  <si>
    <t>A feature-length documentary about musician, scholar and bandleader Vince Giordano who, with his 11-member band The Nighthawks, has doggedly kept alive the popular music of the 1920s and '...</t>
  </si>
  <si>
    <t>Vince Giordano and His Nighthawks Orchestra</t>
  </si>
  <si>
    <t>Dave Davidson, Amber Edwards</t>
  </si>
  <si>
    <t>jazz-musician|music-business|jazz-music|music-band</t>
  </si>
  <si>
    <t>tt4323504</t>
  </si>
  <si>
    <t>Jazbaa</t>
  </si>
  <si>
    <t>Tensions arise when the daughter of nation's best lawyer is kidnapped. Now she'll have to save a rapist from death sentence, as ransom, within 4 days.</t>
  </si>
  <si>
    <t>Aishwarya Rai Bachchan, Irrfan Khan, Shabana Azmi, Jackie Shroff</t>
  </si>
  <si>
    <t>https://images-na.ssl-images-amazon.com/images/M/MV5BOTM1NmFjYTQtZDkzOC00MmU1LTlkZDEtNmZjYzM2YTUwODg1XkEyXkFqcGdeQXVyMTExNDQ2MTI@._V1_SX300.jpg</t>
  </si>
  <si>
    <t>Sanjay Gupta</t>
  </si>
  <si>
    <t>detective|murderer|rapist|convict|lawyer|female-lawyer|female-protagonist|child-kidnapping|one-word-title</t>
  </si>
  <si>
    <t>tt4323536</t>
  </si>
  <si>
    <t>The Emperor's New Clothes</t>
  </si>
  <si>
    <t>A look at the growing disparity between different economic classes.</t>
  </si>
  <si>
    <t>Russell Brand, Geraint Anderson, Brigitte Bardot, Jean-Paul Belmondo</t>
  </si>
  <si>
    <t>https://images-na.ssl-images-amazon.com/images/M/MV5BMjQwNTM4NTA2M15BMl5BanBnXkFtZTgwODczMTgyNzE@._V1_SX300.jpg</t>
  </si>
  <si>
    <t>economics|social-justice|bank-bail-out|financial-district|archive-footage|interview|polemicist|banking|global-economic-crisis-of-2008|global-financial-crisis|financial-crisis</t>
  </si>
  <si>
    <t>tt4324916</t>
  </si>
  <si>
    <t>Can We Take a Joke?</t>
  </si>
  <si>
    <t>An examination of Western society's apparent contemporary intolerance of edgy humor by comedians.</t>
  </si>
  <si>
    <t>Adam Carolla, Bob Corn-Revere, Noam Dworman, Karith Foster</t>
  </si>
  <si>
    <t>https://images-na.ssl-images-amazon.com/images/M/MV5BMTc1MDkyMjMwOF5BMl5BanBnXkFtZTgwMTE2MDIxOTE@._V1_SX300.jpg</t>
  </si>
  <si>
    <t>Ted Balaker</t>
  </si>
  <si>
    <t>intolerance|freedom-of-speech|comedian</t>
  </si>
  <si>
    <t>tt4327752</t>
  </si>
  <si>
    <t>Lady Bloodfight</t>
  </si>
  <si>
    <t>A blond American woman arrives in Asia. On arrival she is beaten up by thugs. She asks a fighter girl to train her - but really, she wants to take part in a tournament. Plenty of girls, of all races, fighting action.</t>
  </si>
  <si>
    <t>Amy Johnston, Muriel Hofmann, Jenny Wu, Kathy Wu</t>
  </si>
  <si>
    <t>https://images-na.ssl-images-amazon.com/images/M/MV5BMDU1OTBjYTQtYzgxNC00ZTU4LTgyZjEtMGJhYjM2MDc0YWFkXkEyXkFqcGdeQXVyMjg4ODgyNTE@._V1_SX300.jpg</t>
  </si>
  <si>
    <t>Chris Nahon</t>
  </si>
  <si>
    <t>daughter-father-relationship|daughter-mother-relationship|revenge|female-fights-a-male|woman-fighting-a-woman|knock-out|illegal-gambling|kumite|female-female-fight</t>
  </si>
  <si>
    <t>tt4328258</t>
  </si>
  <si>
    <t>Monday at 11:01 A.M.</t>
  </si>
  <si>
    <t>The film is a suspense thriller about Michael, who brings his girlfriend Jenny to a beautiful yet strange mountain town where everyone seems familiar. But he begins to see and hear things ...</t>
  </si>
  <si>
    <t>Charles Agron Productions</t>
  </si>
  <si>
    <t>Charles Agron, Robin Acker, Tom Allen, Parke Arnold</t>
  </si>
  <si>
    <t>https://images-na.ssl-images-amazon.com/images/M/MV5BMjEwMzA0NjEzOV5BMl5BanBnXkFtZTgwMzMwNTI5NzE@._V1_SX300.jpg</t>
  </si>
  <si>
    <t>town|female-psychopath|female-killer|bartender|drinking|smoking|female-stalker|obsession|time-for-title|voyage|undependable|forest|worshipper|druid|cult|resort-town|wood|weekend|city|resort|worship|burning|surprise-ending</t>
  </si>
  <si>
    <t>tt4329394</t>
  </si>
  <si>
    <t>Alive and Kicking</t>
  </si>
  <si>
    <t>Alive and Kicking gives the audience an intimate, insider's view into the culture of the current swing dance world while shedding light on issues facing modern society.</t>
  </si>
  <si>
    <t>Hilary Alexander, Evita Arce, Kimberly Clever, Sharon Davis</t>
  </si>
  <si>
    <t>https://images-na.ssl-images-amazon.com/images/M/MV5BNzQxOTI2MzgxNV5BMl5BanBnXkFtZTgwODc2NDc0MTI@._V1_SX300.jpg</t>
  </si>
  <si>
    <t>Susan Glatzer</t>
  </si>
  <si>
    <t>tt4332114</t>
  </si>
  <si>
    <t>Dolly Ki Doli</t>
  </si>
  <si>
    <t>Dolly is a con woman who marries unsuspecting men and on the wedding night runs away with their money. On the case is a police officer and two disgruntled grooms.</t>
  </si>
  <si>
    <t>Malaika Arora, Karan Ashar, Mohammed Zeeshan Ayyub, Karim Hajee</t>
  </si>
  <si>
    <t>https://images-na.ssl-images-amazon.com/images/M/MV5BODYyMTFhNDUtZGM2OS00YzY4LTkxNDktNzZhY2U3MmU4NjNiXkEyXkFqcGdeQXVyNDUzOTQ5MjY@._V1_SX300.jpg</t>
  </si>
  <si>
    <t>Abhishek Dogra</t>
  </si>
  <si>
    <t>tt4334266</t>
  </si>
  <si>
    <t>The Bad Batch</t>
  </si>
  <si>
    <t>A dystopian love story in a Texas wasteland and set in a community of cannibals.</t>
  </si>
  <si>
    <t>NEON</t>
  </si>
  <si>
    <t>Suki Waterhouse, Jason Momoa, Jayda Fink, Keanu Reeves</t>
  </si>
  <si>
    <t>https://images-na.ssl-images-amazon.com/images/M/MV5BOTA3NTI2MzMwMF5BMl5BanBnXkFtZTgwNzY0OTcyMjI@._V1_SX300.jpg</t>
  </si>
  <si>
    <t>Ana Lily Amirpour</t>
  </si>
  <si>
    <t>Romance, Sci-Fi</t>
  </si>
  <si>
    <t>cannibal|bodybuilder|muscleman|drug-use|dystopia|title-directed-by-female|abduction|amputation|exile|f-rated|post-apocalypse</t>
  </si>
  <si>
    <t>tt4337690</t>
  </si>
  <si>
    <t>90 Minutes in Heaven</t>
  </si>
  <si>
    <t>A man involved in a horrific car crash is pronounced dead, only to come back to life an hour and a half later, claiming to have seen Heaven.</t>
  </si>
  <si>
    <t>Hayden Christensen, Kate Bosworth, Hudson Meek, Bobby Batson</t>
  </si>
  <si>
    <t>https://images-na.ssl-images-amazon.com/images/M/MV5BMjE5ODE3Mjc1MF5BMl5BanBnXkFtZTgwNzAwMzAyNjE@._V1_SX300.jpg</t>
  </si>
  <si>
    <t>Michael Polish</t>
  </si>
  <si>
    <t>heaven|pronounced-dead|recovery|hospital|praying|mistaken-for-dead|emergency-surgery|pronounced-dead-at-the-scene-of-an-accident|year-1989|driving-in-the-rain|car-hit-by-a-truck|x-ray|ambulance|rain|near-death-experience|prayer|husband-wife-relationship|hospital-room|hospital-bed|time-in-title|car-truck-crash|truck|church|bridge|18-wheeler|car-accident|christian-film|four-word-title|based-on-novel|number-in-title</t>
  </si>
  <si>
    <t>tt4338154</t>
  </si>
  <si>
    <t>Hawaizaada</t>
  </si>
  <si>
    <t>The film which is based on the life on an Indian scientist Shivkar Bapuji Talpade, who is credited to have constructed India's first unmanned plane is the tale of the hardships that he went...</t>
  </si>
  <si>
    <t>Naman Jain, Mithun Chakraborty, Krutika Deo, Gaurav Dwivedi</t>
  </si>
  <si>
    <t>https://images-na.ssl-images-amazon.com/images/M/MV5BZjdmYjc4MzgtZmY4Mi00NGE4LTk4NWItMWQzZmZmOTZjNDM5XkEyXkFqcGdeQXVyNDUzOTQ5MjY@._V1_SX300.jpg</t>
  </si>
  <si>
    <t>Vibhu Puri</t>
  </si>
  <si>
    <t>love|dancer|inventor|aviator</t>
  </si>
  <si>
    <t>tt4341532</t>
  </si>
  <si>
    <t>The Phoenix Incident</t>
  </si>
  <si>
    <t>Blurring the line between fiction and reality, the fact-based, sci-fi thriller revolves around a military conspiracy and the controversial missing persons case surrounding the infamous Phoenix Lights.</t>
  </si>
  <si>
    <t>PCB Productions</t>
  </si>
  <si>
    <t>Yuri Lowenthal, Travis Willingham, Troy Baker, Liam O'Brien</t>
  </si>
  <si>
    <t>https://images-na.ssl-images-amazon.com/images/M/MV5BMjIxNjk5MTE5M15BMl5BanBnXkFtZTgwMDMwNTI5NzE@._V1_SX300.jpg</t>
  </si>
  <si>
    <t>Keith Arem</t>
  </si>
  <si>
    <t>Documentary, Mystery, Sci-Fi</t>
  </si>
  <si>
    <t>military|ufo|conspiracy|alien-invasion|found-footage|alien</t>
  </si>
  <si>
    <t>tt4341582</t>
  </si>
  <si>
    <t>Queen of Katwe</t>
  </si>
  <si>
    <t>A Ugandan girl sees her world rapidly change after being introduced to the game of chess.</t>
  </si>
  <si>
    <t>Madina Nalwanga, David Oyelowo, Lupita Nyong'o, Martin Kabanza</t>
  </si>
  <si>
    <t>https://images-na.ssl-images-amazon.com/images/M/MV5BNzQ0MDg2NTY4N15BMl5BanBnXkFtZTgwOTk2NzU3OTE@._V1_SX300.jpg</t>
  </si>
  <si>
    <t>Mira Nair</t>
  </si>
  <si>
    <t>chess|title-directed-by-female|chess-tournament|playing-chess|uganda|kampala</t>
  </si>
  <si>
    <t>tt4344878</t>
  </si>
  <si>
    <t>Miss Granny</t>
  </si>
  <si>
    <t>A 70-year old woman living unhappily with her son's family is magically restored to her beauty of 50 years earlier. Complications ensue.</t>
  </si>
  <si>
    <t>Zishan Yang, Ya-Lei Kuei, Bo-lin Chen, Deshun Wang</t>
  </si>
  <si>
    <t>https://images-na.ssl-images-amazon.com/images/M/MV5BNzU2NDM2NTY4N15BMl5BanBnXkFtZTgwMjA5Njk2NTE@._V1_SX300.jpg</t>
  </si>
  <si>
    <t>Leste Chen</t>
  </si>
  <si>
    <t>tt4354740</t>
  </si>
  <si>
    <t>Dharam Sankat Mein</t>
  </si>
  <si>
    <t>At the age of 55, a Hindu man discovers that he was born Muslim and adopted by a Hindu family.</t>
  </si>
  <si>
    <t>Naseeruddin Shah, Paresh Rawal, Annu Kapoor, Auritra Ghosh</t>
  </si>
  <si>
    <t>https://images-na.ssl-images-amazon.com/images/M/MV5BMTExMDAyNjYwNTVeQTJeQWpwZ15BbWU4MDYxOTU5ODYx._V1_SX300.jpg</t>
  </si>
  <si>
    <t>Fuwad Khan</t>
  </si>
  <si>
    <t>tt4355574</t>
  </si>
  <si>
    <t>Live from New York!</t>
  </si>
  <si>
    <t>Saturday Night Live has been reflecting and influencing life in the United States for 40 years. Live From New York! goes deep inside this cultural phenomenon exploring the laughter that ...</t>
  </si>
  <si>
    <t>Fred Armisen, Alec Baldwin, Anne Beatts, Candice Bergen</t>
  </si>
  <si>
    <t>https://images-na.ssl-images-amazon.com/images/M/MV5BMjIxOTc5MjI5OV5BMl5BanBnXkFtZTgwMjU3NTYyNTE@._V1_SX300.jpg</t>
  </si>
  <si>
    <t>Bao Nguyen</t>
  </si>
  <si>
    <t>making-of|1970s|reminiscence|behind-the-scenes|interview|retrospective</t>
  </si>
  <si>
    <t>tt4357170</t>
  </si>
  <si>
    <t>A la mala</t>
  </si>
  <si>
    <t>When aspiring actress Maria Laura's best friend begs her to flirt with her boyfriend to test his fidelity, Maria finds a lucrative new career. After being hired by women across the city, ...</t>
  </si>
  <si>
    <t>Aislinn Derbez, Mauricio Ochmann, Aurora Papile, Luis Arrieta</t>
  </si>
  <si>
    <t>https://images-na.ssl-images-amazon.com/images/M/MV5BNjEzODA5OTU3Nl5BMl5BanBnXkFtZTgwMzcyODAxNDE@._V1_SX300.jpg</t>
  </si>
  <si>
    <t>Pedro Pablo Ibarra</t>
  </si>
  <si>
    <t>tt4359416</t>
  </si>
  <si>
    <t>Taxi Tehran</t>
  </si>
  <si>
    <t>Jafar Panahi is banned from making movies by the Iranian government, he poses as a taxi driver and makes a movie about social challenges in Iran.</t>
  </si>
  <si>
    <t>Jafar Panahi</t>
  </si>
  <si>
    <t>https://images-na.ssl-images-amazon.com/images/M/MV5BNDg0OTE1OTk0NF5BMl5BanBnXkFtZTgwNzkyOTE2NjE@._V1_SX300.jpg</t>
  </si>
  <si>
    <t>taxi-driver|film-director|tehran-iran|censorship|taxi|passenger|iran|goldfish|director-cameo|life|car-burglary|car|water-spring|woman-in-prison|hunger-strike|female-lawyer|student-project|film-in-film|racketeering|superstition|reference-to-akira-kurosawa|pirated-dvd|poverty|petty-theft|blood-on-face|head-wound|last-will-and-testament|motorcycle-accident|reference-to-woody-allen|punishment|sharia-law|2010s|uncle-niece-relationship|no-end-credits|no-opening-credits|no-credits|bride|niece|fish|aquarium|camera|long-take|subjective-camera|one-word-title|chat|metaphor|meta</t>
  </si>
  <si>
    <t>tt4361050</t>
  </si>
  <si>
    <t>Ouija: Origin of Evil</t>
  </si>
  <si>
    <t>In 1967 Los Angeles, a widowed mother and her 2 daughters add a new stunt to bolster their seance scam business, inviting an evil presence into their home.</t>
  </si>
  <si>
    <t>Annalise Basso, Elizabeth Reaser, Lulu Wilson, Henry Thomas</t>
  </si>
  <si>
    <t>https://images-na.ssl-images-amazon.com/images/M/MV5BMTk4NTcxNTQ5NF5BMl5BanBnXkFtZTgwNTk5OTU4OTE@._V1_SX300.jpg</t>
  </si>
  <si>
    <t>paranormal|seance|ghost|possession|occult|prequel|based-on-toy|ouija-board|supernatural|sequel|sorcery</t>
  </si>
  <si>
    <t>tt4365518</t>
  </si>
  <si>
    <t>Sand Storm</t>
  </si>
  <si>
    <t>When their entire lives shatter, two Bedouin women struggle to change the unchangeable rules, each in her own individual way.</t>
  </si>
  <si>
    <t>Beta Cinema</t>
  </si>
  <si>
    <t>Lamis Ammar, Ruba Blal, Hitham Omari, Khadija Al Akel</t>
  </si>
  <si>
    <t>https://images-na.ssl-images-amazon.com/images/M/MV5BMjE1Mjc4ODI0Nl5BMl5BanBnXkFtZTgwNTE4NjI4OTE@._V1_SX300.jpg</t>
  </si>
  <si>
    <t>Elite Zexer</t>
  </si>
  <si>
    <t>16 wins &amp; 16 nominations.</t>
  </si>
  <si>
    <t>israel|patriarchal-society|israeli-arab|bedouin|marriage|boyfriend|husband-wife-relationship|barefoot|loss-of-power|cigarette-smoking|fireworks|mother-slaps-daughter|cell-phone|mother-daughter-relationship|dress|torn-dress|south-of-israel|girl-driving-a-car|occupied-nation|clothes-line|mother-daughter-hug|mother-child-separation|empty-fridge|domestic-violence|social-violence|repudiated-wife|patriarchy|family-patriarch|women-in-society|broken-glass|forced-wedding|laundry-drying-on-clothes-line|washing-clothes|hand-crank-generator|staircase-conversation|fake-moustache|father-daughter-conflict|mother-daughter-conflict|mother-disapproves-of-boyfriend|father-disapproves-of-boyfriend|impossible-love|college-student|female-student|polygamy|first-wife-second-wife-relationship|first-wife|second-wife|second-marriage|wedding-preparation|2010s|israeli-bedouin|triple-f-rated|f-rated|face-slap</t>
  </si>
  <si>
    <t>tt4370922</t>
  </si>
  <si>
    <t>(T)ERROR</t>
  </si>
  <si>
    <t>(T)ERROR is the first documentary to place filmmakers on the ground during an active FBI counterterrorism sting operation. Through the perspective of "Shariff", a 63-year-old Black ...</t>
  </si>
  <si>
    <t>Saeed 'Shariff' Torres</t>
  </si>
  <si>
    <t>https://images-na.ssl-images-amazon.com/images/M/MV5BOTYxNzI2ODA2M15BMl5BanBnXkFtZTgwNzM3NzI4NjE@._V1_SX300.jpg</t>
  </si>
  <si>
    <t>Lyric R. Cabral, David Felix Sutcliffe</t>
  </si>
  <si>
    <t>surveillance-state|informant|fbi|infiltration|fbi-agent|witch-hunt|islamophobia|propaganda|fbi-harassment|state-surveillance|world-trade-center-disaster|war-on-terror|drug-war|2010s|1990s|1980s|1960s|entrapment|reference-to-malcolm-x|person-of-interest|political-repression|fbi-surveillance|reference-to-j.-edgar-hoover|black-panther-party|archive-footage|former-black-panther|cointelpro|reference-to-september-11-2001|civil-liberties|fbi-investigation|counter-terrorism|confidential-informant|paid-informant|fbi-informant|snitch|federal-investigation|law-enforcement|post-september-11-2001|u.s.-government|federal-bureau-of-investigation</t>
  </si>
  <si>
    <t>tt4372390</t>
  </si>
  <si>
    <t>Detour</t>
  </si>
  <si>
    <t>A young law student blindly enters into a pact with a man who offers to kill his stepfather, whom he feels is responsible for the accident that sent his mother into a coma.</t>
  </si>
  <si>
    <t>Stephen Moyer, Tye Sheridan, Emory Cohen, Bel Powley</t>
  </si>
  <si>
    <t>https://images-na.ssl-images-amazon.com/images/M/MV5BMTk2ODI2NjQ0Nl5BMl5BanBnXkFtZTgwODM5OTM2MDI@._V1_SX300.jpg</t>
  </si>
  <si>
    <t>coma|law-student|student|girlfriend|night|hangover|whiskey|bar|redneck|car-crash|scheming|stepfather|watching-television|watching-pornography|watching-a-pornographic-video|beach|mexican-american-border|u.s.-mexico-border|mexico|killed-by-a-truck|hit-by-a-truck|cigarette-smoking|elevator|hotel|las-vegas-nevada|slow-motion|repeated-scene|money|bank|dead-body-in-a-car-trunk|person-in-a-car-trunk|car-trunk|dead-body-in-a-swimming-pool|underwater-scene|swimming-pool|punched-in-the-face|mirror|police-officer|policeman|loss-of-mother|public-telephone|telephone-conversation|masturbation|masturbating-in-front-of-computer|watching-a-video-on-a-computer|drug-use|drugs|journey|knife|vomiting|bare-chested-male|shower|gunshot|hospital|mother-in-a-coma|pole-dancing|split-screen|nonlinear-timeline|one-word-title|death|shooting|on-the-road|darkness|murder|blood|terror|stereogram|university|psychopath|grieving|dying|death-of-mother</t>
  </si>
  <si>
    <t>tt4374460</t>
  </si>
  <si>
    <t>Aferim!</t>
  </si>
  <si>
    <t>Set in early 19th century Romania, a policeman, Costandin, is hired by a nobleman to find a Gypsy slave who has run away from his estate after having an affair with his wife.</t>
  </si>
  <si>
    <t>Teodor Corban, Mihai Comanoiu, Toma Cuzin, Alexandru Dabija</t>
  </si>
  <si>
    <t>https://images-na.ssl-images-amazon.com/images/M/MV5BNTgxNjA5MDkzNF5BMl5BanBnXkFtZTgwMTUyNzA5NDE@._V1_SX300.jpg</t>
  </si>
  <si>
    <t>Radu Jude</t>
  </si>
  <si>
    <t>22 wins &amp; 7 nominations.</t>
  </si>
  <si>
    <t>slavery|gypsy|racism|husband-wife-relationship|19th-century|slave|policeman|boyar|castration|prejudice|minority|chamber-pot|priest|horse-riding|year-1835|riding-a-horse|horse|punctuation-in-title|one-word-title|title-spoken-by-character</t>
  </si>
  <si>
    <t>tt4375268</t>
  </si>
  <si>
    <t>Arbor Demon</t>
  </si>
  <si>
    <t>An adventurous woman with a secret from her husband insists the couple go camping to reconnect. Something in the woods wipes out a group of hunters nearby, preventing the couple from ...</t>
  </si>
  <si>
    <t>Fiona Dourif, Kevin Ryan, Jake Busey, Rob Bouton</t>
  </si>
  <si>
    <t>https://images-na.ssl-images-amazon.com/images/M/MV5BYzYxMzAxNzItYWJlNC00ZGUwLTlhZDktM2NkNTY0YWI5NjUwL2ltYWdlXkEyXkFqcGdeQXVyNjU2NDIxOTM@._V1_SX300.jpg</t>
  </si>
  <si>
    <t>Patrick Rea</t>
  </si>
  <si>
    <t>tt4379728</t>
  </si>
  <si>
    <t>Three</t>
  </si>
  <si>
    <t>Realizing that he will be defeated in no time during a police showdown, a thug shoots himself to force the cops to cease fire and take him to the hospital. In the hospital, he claims human ...</t>
  </si>
  <si>
    <t>Louis Koo, Wei Zhao, Wallace Chung, Siu-Fai Cheung</t>
  </si>
  <si>
    <t>https://images-na.ssl-images-amazon.com/images/M/MV5BZDI3ZmJhMDgtNTRhMi00MDBkLWE5ZDUtYmQzOTYxMzA1Nzk1XkEyXkFqcGdeQXVyMjExMzEyNTM@._V1_SX300.jpg</t>
  </si>
  <si>
    <t>Johnnie To</t>
  </si>
  <si>
    <t>hong-kong-police|police-officer-killed-in-hospital|police-shootout|police-officer-shot-in-the-leg|police-officer-shot|police-officer-killed|police-officer</t>
  </si>
  <si>
    <t>tt4381236</t>
  </si>
  <si>
    <t>The Greasy Strangler</t>
  </si>
  <si>
    <t>Ronnie runs a Disco walking tour with his son, Brayden. When a sexy woman takes the tour, it begins a competition between father and son for her love. It also signals the arrival of an oily strangler who stalks the streets at night.</t>
  </si>
  <si>
    <t>Rook Films</t>
  </si>
  <si>
    <t>Michael St. Michaels, Sky Elobar, Elizabeth De Razzo, Gil Gex</t>
  </si>
  <si>
    <t>https://images-na.ssl-images-amazon.com/images/M/MV5BMjAyMzkwMzc0M15BMl5BanBnXkFtZTgwMTQwMDg2OTE@._V1_SX300.jpg</t>
  </si>
  <si>
    <t>Jim Hosking</t>
  </si>
  <si>
    <t>son|night|nudity|eyes|sausage|disembodied-eye|female-frontal-nudity|female-nudity|male-frontal-nudity|male-nudity|crude-humor|genitalia|strangler|run|walking|disco|street|maniac|gore|gross-out-comedy|shock-humor|scatological-humor|spoof|bad-taste-humour|penis|movie-theater|reference-to-earth-wind-and-fire|reference-to-bee-gees|reference-to-john-travolta|reference-to-michael-jackson|nude|naked|brushing-teeth|urination|eating-eye|eating|death-by-strangulation|car-wash|repeated-scene|grapefruit|written-by-director|father-son-relationship|toilet-humor|sex-scene|serial-killer|strangulation|innocence|home-cooking|food|dancing|grease|slim|inhumanity|cellar|darkness|blood|los-angeles-california|title-spoken-by-character</t>
  </si>
  <si>
    <t>tt4382330</t>
  </si>
  <si>
    <t>Swim Team</t>
  </si>
  <si>
    <t>SWIM TEAM chronicles the overwhelming struggles and extraordinary triumphs of 3 young athletes with autism and shows how a swim team can bring hope to a community.</t>
  </si>
  <si>
    <t>Woodland Park Productions</t>
  </si>
  <si>
    <t>https://images-na.ssl-images-amazon.com/images/M/MV5BMjI5Nzg2NDIzNV5BMl5BanBnXkFtZTgwMDg1NjEwMDI@._V1_SX300.jpg</t>
  </si>
  <si>
    <t>Lara Stolman</t>
  </si>
  <si>
    <t>tt4382618</t>
  </si>
  <si>
    <t>Station to Station</t>
  </si>
  <si>
    <t>A train travels 4,000 miles across North America with a revolving community of artists and musicians who collaborate on recordings, artworks, films, and 10 "happenings" across the country.</t>
  </si>
  <si>
    <t>Beck, Jackson Browne, Cold Cave, Wes Eisold</t>
  </si>
  <si>
    <t>https://images-na.ssl-images-amazon.com/images/M/MV5BMzMwNDA3NjM1NV5BMl5BanBnXkFtZTgwMTc3NzgwNDE@._V1_SX300.jpg</t>
  </si>
  <si>
    <t>Doug Aitken</t>
  </si>
  <si>
    <t>tt4382824</t>
  </si>
  <si>
    <t>Army of One</t>
  </si>
  <si>
    <t>After a personal visit by God himself, the eccentric construction worker Gary Faulkner takes the decision to embark on an adventure in the badlands of Pakistan to bring Al-Qaeda's leader Osama Bin Laden to justice.</t>
  </si>
  <si>
    <t>Conde Nast Entertainment</t>
  </si>
  <si>
    <t>Nicolas Cage, Russell Brand, Wendi McLendon-Covey, Amer Chadha-Patel</t>
  </si>
  <si>
    <t>https://images-na.ssl-images-amazon.com/images/M/MV5BZWY4NzQwNWUtYzVkYS00YjIwLWJkYmEtYmU4MmE5ZjJmMjEzXkEyXkFqcGdeQXVyNTU2NDMyOTM@._V1_SX300.jpg</t>
  </si>
  <si>
    <t>tt4382872</t>
  </si>
  <si>
    <t>Extraction</t>
  </si>
  <si>
    <t>A former CIA operative is kidnapped by a group of terrorists. When his son learns there is no plan for his father to be saved, he launches his own rescue operation.</t>
  </si>
  <si>
    <t>Bruce Willis, Kellan Lutz, Gina Carano, D.B. Sweeney</t>
  </si>
  <si>
    <t>https://images-na.ssl-images-amazon.com/images/M/MV5BMTAzNjU4MzYwNDdeQTJeQWpwZ15BbWU4MDg3NTEzMjcx._V1_SX300.jpg</t>
  </si>
  <si>
    <t>cia|terrorist|rescue|electromagnetic-pulse|suitcase|brutality|gunshot-wound|walkie-talkie|hands-tied|parking-garage|weapon-of-mass-destruction|american-flag|fight-in-the-restroom|assassin|assassination-attempt|taser|electrocution|revelation|pole-dancer|black-comedy|bare-breasts|topless-female-nudity|fake-drunkenness|comic-relief|friendship|nightclub|disobeying-orders|interrogation|torture|bouncer|russian-roulette|mechanic|explosion|gas-grenade|biker-gang|biker|motorcycle-gang|tattoo|motorcycle|bar-fight|bar|female-bartender|stabbed-in-the-hand|jukebox|pool-table|breaking-a-bottle-over-someone's-head|thrown-through-a-window|high-tech|russian|arms-dealer|letter|satellite|earth-viewed-from-space|eavesdropping|computer-hacker|computer-cracker|montage|flash-forward|2010s|year-2005|year-2004|2000s|hiding-in-a-closet|improvised-weapon|disarming-someone|father-son-relationship|home-invasion|body-in-a-trunk|bound-and-gagged|death-of-wife|widower|cemetery|haunted-by-the-past|langley-virginia|bridge|aerial-shot|american-abroad|prague-czech-republic|newark-new-jersey|race-against-time|flash-drive|sunglasses|undercover-agent|undercover|espionage|photograph|nuclear-threat|traitor|terrorism|terrorist-plot|mexican-standoff|electronic-music-score|scene-before-opening-credits|title-at-the-end|one-word-title|detonator|exploding-car|chase|foot-chase|car-bomb|shooting-range|target-practice|training|punching-bag|silencer|lasersight|cell-phone|opening-action-scene|machismo|character-repeating-someone-else's-dialogue|f-word|old-flame|female-warrior|tough-girl|one-woman-army|action-heroine|coming-of-age|warrior|tough-guy|one-man-army|anti-hero|rogue-agent|action-hero|violence|death|murder|redemption|revenge|female-agent|female-spy|rookie|spy|office|cia-agent|macguffin|mission|escape|held-at-gunpoint|hostage|kidnapping|double-cross|betrayal|deception|ambush|blood-splatter|blood|abandoned-factory|fire-extinguisher|hit-with-a-fire-extinguisher|knocked-out-with-a-gun-butt|knocked-out|henchman|bodyguard|thug|gunfight|shootout|ak-47|machine-gun|shotgun|revolver|pistol|car-rollover|overturning-car|car-crash|car-accident|car-chase|stealing-a-car|stick-fight|knife-fight|showdown|stabbed-in-the-neck|stabbed-in-the-chest|stabbed-with-a-pen|threatened-with-a-knife|knife|kung-fu|slow-motion-scene|stylized-violence|martial-artist|hand-to-hand-combat|mixed-martial-arts|martial-arts|brawl|fight|fistfight|man-fights-a-woman|neck-breaking|man-hits-a-woman|woman-kills-a-man|woman-hits-a-man|woman-fights-a-man|beating|kicked-in-the-crotch|punched-in-the-chest|punched-in-the-face|kicked-in-the-stomach|kicked-in-the-face|shot-in-the-leg|shot-in-the-arm|shot-to-death|shot-in-the-back|shot-in-the-chest|shot-in-the-forehead|shot-in-the-head|die-hard-scenario|death-of-father|death-of-mother|independent-film|surprise-ending</t>
  </si>
  <si>
    <t>tt4383594</t>
  </si>
  <si>
    <t>Nine Lives</t>
  </si>
  <si>
    <t>A stuffy businessman finds himself trapped inside the body of his family's cat.</t>
  </si>
  <si>
    <t>Kevin Spacey, Jennifer Garner, Robbie Amell, Cheryl Hines</t>
  </si>
  <si>
    <t>https://images-na.ssl-images-amazon.com/images/M/MV5BMzEzMjkwMjc3NV5BMl5BanBnXkFtZTgwMzc0NjY5ODE@._V1_SX300.jpg</t>
  </si>
  <si>
    <t>cat|number-in-title|skyscraper|rebirth|magic|greed|personal-growth|love|human-as-cat|saving-a-life|hero|self-sacrifice|father-son-relationship|husband-wife-relationship|father-daughter-relationship|body-switching|body-swap|body-transformation|switching-bodies</t>
  </si>
  <si>
    <t>tt4385888</t>
  </si>
  <si>
    <t>20th Century Women</t>
  </si>
  <si>
    <t>The story of a teenage boy, his mother, and two other women who help raise him among the love and freedom of Southern California of 1979.</t>
  </si>
  <si>
    <t>Annette Bening, Elle Fanning, Greta Gerwig, Billy Crudup</t>
  </si>
  <si>
    <t>https://images-na.ssl-images-amazon.com/images/M/MV5BMTkwNDE4NzQwM15BMl5BanBnXkFtZTgwNzQ5Nzg0MDI@._V1_SX300.jpg</t>
  </si>
  <si>
    <t>Mike Mills</t>
  </si>
  <si>
    <t>Nominated for 1 Oscar. Another 10 wins &amp; 66 nominations.</t>
  </si>
  <si>
    <t>1970s|mother|teenage-boy|son|united-states-of-america|20th-century|woman|f-rated|dinner|beach|polaroid-photograph|bare-breasts|17-year-old-girl|17-year-old|new-york-city|doctor|cat|hospital|voice-over|scaffolding|feminist|feminism|shouting|argument|fight|parent|parenting|parenthood|teenage-son|old-house|cigarette|year-1979|santa-barbara|reference-to-david-bowie|teenage-girl|15-year-old|single-parent|bare-chested-male|santa-barbara-california|record-player|dancing|single-mother|loneliness|fistfight|punched-in-the-face|pregnancy-scare|pregnancy-test|photograph|photographer|sex-scene|cigarette-smoking|voice-over-narration|epilogue|biplane|airplane|female-friendship|cancer-survivor|cancer|cervical-cancer|menstruation|coming-of-age|birthday-party|fire|car-on-fire|police-officer|motel|teenager|mother-son-relationship|mustache|number-in-title</t>
  </si>
  <si>
    <t>tt4386684</t>
  </si>
  <si>
    <t>31st October</t>
  </si>
  <si>
    <t>A thriller about a Sikh family trapped in a riot-affected part of Delhi during the anti-Sikh riots following Indira Gandhi's assassination.</t>
  </si>
  <si>
    <t>Soha Ali Khan, Lakhwinder Lakha, Nagesh Bhonsle, Vir Das</t>
  </si>
  <si>
    <t>https://images-na.ssl-images-amazon.com/images/M/MV5BMjU4MzU5NjMwM15BMl5BanBnXkFtZTgwMjU2NTY2NjE@._V1_SX300.jpg</t>
  </si>
  <si>
    <t>Shivaji Lotan Patil</t>
  </si>
  <si>
    <t>month-in-title|number-in-title</t>
  </si>
  <si>
    <t>tt4387040</t>
  </si>
  <si>
    <t>Airlift</t>
  </si>
  <si>
    <t>When Iraq invades Kuwait in August, 1990, a callous Indian businessman becomes the spokesperson for more than 170,000 stranded countrymen.</t>
  </si>
  <si>
    <t>Akshay Kumar, Nimrat Kaur, Kumud Mishra, Prakash Belawadi</t>
  </si>
  <si>
    <t>https://images-na.ssl-images-amazon.com/images/M/MV5BZGE1ZTZhNmQtYzhmNC00MjE4LTg4NDUtY2I4N2Y3OTgwZjljXkEyXkFqcGdeQXVyMTExNDQ2MTI@._V1_SX300.jpg</t>
  </si>
  <si>
    <t>Raja Menon</t>
  </si>
  <si>
    <t>kuwait|businessman|evacuation|1990s|historical-fiction|tank|military|fistfight|refugee-camp|husband-wife-relationship|airplane|patriotism</t>
  </si>
  <si>
    <t>tt4392454</t>
  </si>
  <si>
    <t>13 Cameras</t>
  </si>
  <si>
    <t>Claire and Ryan, a newlywed couple, move into a new house across the country, only to find out that their marital issues are the least of their problems. Unbeknownst to them, Their grim and...</t>
  </si>
  <si>
    <t>Neville Archambault, Sean Carrigan, PJ McCabe, Brianne Moncrief</t>
  </si>
  <si>
    <t>https://images-na.ssl-images-amazon.com/images/M/MV5BMWUzNDZkZTAtYzdmZi00NzI3LThkMjQtNTMxYWVjNmU4OGZiXkEyXkFqcGdeQXVyNjEwNTM2Mzc@._V1_SX300.jpg</t>
  </si>
  <si>
    <t>Victor Zarcoff</t>
  </si>
  <si>
    <t>voyeur|body-odor|dog|argument|rental-property|swimming-pool|hidden-camera|pregnancy|cult-film|independent-film</t>
  </si>
  <si>
    <t>tt4392726</t>
  </si>
  <si>
    <t>Office</t>
  </si>
  <si>
    <t>A musical set mainly in a corporate high-rise. Two assistants, Lee Xiang and Kat, start new jobs at the financial firm Jones &amp; Sunn. Lee Xiang is an earnest young man who naively enters the...</t>
  </si>
  <si>
    <t>Sylvia Chang, Yun-Fat Chow, Eason Chan, Wei Tang</t>
  </si>
  <si>
    <t>https://images-na.ssl-images-amazon.com/images/M/MV5BNmJjYTgyYzEtYTg1Ny00OTdhLWE1YjMtZGU2Y2QxNTgwMTcwXkEyXkFqcGdeQXVyMjg0MTI5NzQ@._V1_SX300.jpg</t>
  </si>
  <si>
    <t>Comedy, Musical, Romance</t>
  </si>
  <si>
    <t>finance|woman-slaps-man|man-slaps-woman|face-slap|ceo|elevator|corporation</t>
  </si>
  <si>
    <t>tt4392770</t>
  </si>
  <si>
    <t>Always Shine</t>
  </si>
  <si>
    <t>Best friends Anna and Beth take a weekend trip to Big Sur, hopeful to re-establish a bond broken by years of competition and jealousy. Tensions mount, however, leading to an unexpected yet ...</t>
  </si>
  <si>
    <t>Little Teeth Pictures</t>
  </si>
  <si>
    <t>Mackenzie Davis, Caitlin FitzGerald, Lawrence Michael Levine, Khan Baykal</t>
  </si>
  <si>
    <t>https://images-na.ssl-images-amazon.com/images/M/MV5BOTQ4NzA3MzcwNV5BMl5BanBnXkFtZTgwMjQ0MzczMDI@._V1_SX300.jpg</t>
  </si>
  <si>
    <t>Sophia Takal</t>
  </si>
  <si>
    <t>concealed-nudity|jealousy|best-friends|temporary-insanity|person-snapping|psychological|break-up|unhinged|murderous-rage|brutal-murder|forest|party|female-best-friends|female-protagonist|sex-scene|boyfriend-girlfriend-relationship|swimming-pool|open-ended|exercising|strangled-to-death|two-protagonists|murdered-by-best-friend|bungalow|vacation|shower|talking-to-the-camera|actress</t>
  </si>
  <si>
    <t>tt4397346</t>
  </si>
  <si>
    <t>Bikes vs Cars</t>
  </si>
  <si>
    <t>Bikes vs Cars is a documentary about the bike and what an amazing tool for change it can be. It highlights a conflict in city planning between bikes, cars and a growing reliance on fossil fuels.</t>
  </si>
  <si>
    <t>WG Film</t>
  </si>
  <si>
    <t>Aline Cavalcante, Dan Koeppel, Otto Koeppel, Joel Ewanick</t>
  </si>
  <si>
    <t>https://images-na.ssl-images-amazon.com/images/M/MV5BMjM1OTI4NzkyM15BMl5BanBnXkFtZTgwMjM0OTMyNzE@._V1_SX300.jpg</t>
  </si>
  <si>
    <t>Fredrik Gertten</t>
  </si>
  <si>
    <t>car|bike|city|traffic|activist|activism|lobby|big-city|2010s|written-by-director|highway|air-pollution|female-rear-nudity|male-rear-nudity|female-frontal-nudity|male-frontal-nudity|male-nudity|female-nudity|nudity|toronto|bogota-colombia|los-angeles-california|sao-paulo-brazil|copenhagen-denmark|traffic-jam|automotive-industry|automobile-industry|nude-bicycling|riding-a-bicycle|bicycle|city-planning|road|transportation|traffic-accident|city-government|parking|bike-lane|car-culture|traffic-congestion|urban-development</t>
  </si>
  <si>
    <t>tt4399594</t>
  </si>
  <si>
    <t>Fitoor</t>
  </si>
  <si>
    <t>Modern adaptation of Charles Dickens' Great Expectations; a poor but talented boy falls in love with a girl from an affluent family.</t>
  </si>
  <si>
    <t>Disney India</t>
  </si>
  <si>
    <t>Aditya Roy Kapoor, Katrina Kaif, Tabu, Rahul Bhat</t>
  </si>
  <si>
    <t>https://images-na.ssl-images-amazon.com/images/M/MV5BOWVhMjhjZWUtYjNlYS00ZGE3LTg2NTMtM2RhNTE5NGM3YzZmXkEyXkFqcGdeQXVyNjQ2MjQ5NzM@._V1_SX300.jpg</t>
  </si>
  <si>
    <t>Abhishek Kapoor</t>
  </si>
  <si>
    <t>dancing|artist|charles-dickens|love|class-differences|snow|kashmir|foreign-language-adaptation|modern-day-adaptation|based-on-novel</t>
  </si>
  <si>
    <t>tt4400174</t>
  </si>
  <si>
    <t>As I Open My Eyes</t>
  </si>
  <si>
    <t>A few months before the revolution in Tunisia, 18 year-old Farah has a passion for life and sings in a political rock band. Her mother, knowing the dangers of Tunisia, wants her to pursue a career as a doctor.</t>
  </si>
  <si>
    <t>Baya Medhaffer, Ghalia Benali, Montassar Ayari, Lassaad Jamoussi</t>
  </si>
  <si>
    <t>https://images-na.ssl-images-amazon.com/images/M/MV5BMzc5MzUyNDE1OF5BMl5BanBnXkFtZTgwMDU3NDc3OTE@._V1_SX300.jpg</t>
  </si>
  <si>
    <t>Leyla Bouzid</t>
  </si>
  <si>
    <t>6 wins &amp; 13 nominations.</t>
  </si>
  <si>
    <t>tunisia|18-year-old|traumatic-experience|abduction|violence-against-women|psychological-violence|humiliation|sexual-harassment|raped-by-policeman|bribe|bus-station|police-informant|police-surveillance|police-corruption|bribed-police|police-violence|police-abuse|police|secret-police|broken-heart|jealous-boyfriend|jealousy|informer|pot-smoking|mother-daughter-conflict|oppression-of-women|oppressive-government|political-oppression|narrow-mindedness|woman's-freedom|moralism|vice-squad|housemaid|cleaning-lady|music-rehearsal|band-rehearsal|single-mother|absent-father|separated-parents|bar|drunkenness|teenage-daughter|title-appears-in-song|tunis-tunisia|first-person-title|year-2010|reference-to-facebook|corruption|mother-searches-for-missing-daughter|mother-searching-for-missing-daughter|missing-daughter|missing-teenager|missing-girl|dancing|male-full-frontal-nudity|male-frontal-nudity|male-nudity|nudity|filming|concert|locked-in-a-room|locked-in|boyfriend-girlfriend-relationship|mother-daughter-relationship|youth|teenage-girl|18-year-old-girl|music-group|music-band|song|singing|song-in-title|f-rated</t>
  </si>
  <si>
    <t>tt4410770</t>
  </si>
  <si>
    <t>Ma</t>
  </si>
  <si>
    <t>MA is a striking modern-day vision of Mother Mary's pilgrimage through the eyes of Ma (played by Celia Rowlson-Hall), a woman who must venture across the scorched landscape of the American Southwest to fulfill her destiny.</t>
  </si>
  <si>
    <t>Kentucker Audley, Matt Lauria, Andrew Pastides, Michelle Perks</t>
  </si>
  <si>
    <t>https://images-na.ssl-images-amazon.com/images/M/MV5BMTgwNjM1NTU0M15BMl5BanBnXkFtZTgwOTQ4MjEwMTI@._V1_SX300.jpg</t>
  </si>
  <si>
    <t>Celia Rowlson-Hall</t>
  </si>
  <si>
    <t>title-directed-by-female|written-and-directed-by-cast-member|nevada|one-word-title|supernatural-power|baby|car-driving|driving-a-car|empty-swimming-pool|swimming-pool|swimming|motel|motel-room|snake|singing|surrealism|desert|sand|written-by-director|actor-director-writer|actor-director|female-nudity|minimal-cast|no-dialogue|independent-film|f-rated</t>
  </si>
  <si>
    <t>tt4411208</t>
  </si>
  <si>
    <t>Godspeed: The Story of Page Jones</t>
  </si>
  <si>
    <t>Page Jones, son of racing royal Parnelli Jones, finds his path to speedway stardom derailed by a near-fatal accident that challenges him - and his family - to redefine victory.</t>
  </si>
  <si>
    <t>http://ia.media-imdb.com/images/M/MV5BMjAwNDg0ODY4N15BMl5BanBnXkFtZTgwNjE5NjI0NzE@._V1_SX300.jpg</t>
  </si>
  <si>
    <t>Luann Barry</t>
  </si>
  <si>
    <t>tt4411500</t>
  </si>
  <si>
    <t>Actor Martinez</t>
  </si>
  <si>
    <t>Dreaming of fame and fortune, a local Denver performer hires two indie filmmakers to come to town and make a film with him as the star.</t>
  </si>
  <si>
    <t>Lindsay Burdge, Mike Ott, Nathan Silver, Andy Hankins</t>
  </si>
  <si>
    <t>http://ia.media-imdb.com/images/M/MV5BYmI1NzU0MmEtNzU0ZC00ZjViLTkyYTUtNWM0MjZlNTRlODI3XkEyXkFqcGdeQXVyMjY0MDgyOA@@._V1_SX300.jpg</t>
  </si>
  <si>
    <t>Mike Ott, Nathan Silver</t>
  </si>
  <si>
    <t>actor|auditions|film-in-a-film|meta|colorado</t>
  </si>
  <si>
    <t>tt4411596</t>
  </si>
  <si>
    <t>My Cousin Rachel</t>
  </si>
  <si>
    <t>A young Englishman plots revenge against his mysterious, beautiful cousin, believing that she murdered his guardian. But his feelings become complicated as he finds himself falling under the beguiling spell of her charms.</t>
  </si>
  <si>
    <t>Sam Claflin, Rachel Weisz, Holliday Grainger, Iain Glen</t>
  </si>
  <si>
    <t>https://images-na.ssl-images-amazon.com/images/M/MV5BMTc1NTY3MjEwM15BMl5BanBnXkFtZTgwNTY2MzUyMTI@._V1_SX300.jpg</t>
  </si>
  <si>
    <t>suspicion|first-love|coming-of-age|jewels|cliff|tisane|widow|cornwall|based-on-novel|character-name-in-title|death|repeated-dialogue|tea|suspicion-of-poisoning|church|pearl-necklace|25th-birthday|midnight|edge-of-a-cliff|seaside-cliff|inheritance|last-will-and-testament|christmas|horse|beach|kiss|letter|snow|dog|told-in-flashback|voice-over-narration|voice-over|no-opening-credits|unrequited-love|birthday|may-december-romance|actress-shares-first-name-with-character|necklace</t>
  </si>
  <si>
    <t>tt4411618</t>
  </si>
  <si>
    <t>In Dubious Battle</t>
  </si>
  <si>
    <t>An activist gets caught up in the labor movement for farm workers in California during the 1930s.</t>
  </si>
  <si>
    <t>Nat Wolff, James Franco, Vincent D'Onofrio, Selena Gomez</t>
  </si>
  <si>
    <t>https://images-na.ssl-images-amazon.com/images/M/MV5BMTUzMzQ0NzYxMl5BMl5BanBnXkFtZTgwODE5NTAzMTI@._V1_SX300.jpg</t>
  </si>
  <si>
    <t>labor|pregnancy|birth|based-on-book</t>
  </si>
  <si>
    <t>tt4412218</t>
  </si>
  <si>
    <t>Running Man</t>
  </si>
  <si>
    <t>Angelababy, Wang Bao-Qiang, He Chen, Chen Li</t>
  </si>
  <si>
    <t>https://images-na.ssl-images-amazon.com/images/M/MV5BMzg5MTI4NTM1N15BMl5BanBnXkFtZTgwNDU1MjYzNDE@._V1_SX300.jpg</t>
  </si>
  <si>
    <t>Junyi Ceng</t>
  </si>
  <si>
    <t>tt4412528</t>
  </si>
  <si>
    <t>Two Lovers and a Bear</t>
  </si>
  <si>
    <t>Set in a small town near the North Pole where roads lead to nowhere, the story follows Roman (DeHaan) and Lucy (Maslany), two burning souls who come together to make a leap for life and inner peace.</t>
  </si>
  <si>
    <t>JoBro Productions &amp; Film Finance</t>
  </si>
  <si>
    <t>Dane DeHaan, Tatiana Maslany, Gordon Pinsent, John Ralston</t>
  </si>
  <si>
    <t>https://images-na.ssl-images-amazon.com/images/M/MV5BOTY1ZTI0OWEtNTYwOC00YWU2LThhNmQtZWZkZDc2MTBlZDQ2XkEyXkFqcGdeQXVyNjY1NjA5Nzk@._V1_SX300.jpg</t>
  </si>
  <si>
    <t>Kim Nguyen</t>
  </si>
  <si>
    <t>sex-on-table|sex-scene|topless-female-nudity|female-nudity</t>
  </si>
  <si>
    <t>tt4413794</t>
  </si>
  <si>
    <t>Homeland (Iraq Year Zero)</t>
  </si>
  <si>
    <t>Chronicles of everyday life in Iraq before and after the U.S. invasion.</t>
  </si>
  <si>
    <t>https://images-na.ssl-images-amazon.com/images/M/MV5BMjEzNzkwODQwMF5BMl5BanBnXkFtZTgwNDkxMTU5OTE@._V1_SX300.jpg</t>
  </si>
  <si>
    <t>Abbas Fahdel</t>
  </si>
  <si>
    <t>334 min</t>
  </si>
  <si>
    <t>iraq|baghdad|watching-television|iraq-war|u.s.-invasion-of-iraq|iraqi-soldier|iraqi-flag|food-ration|food|museum|pigeon|theater|dancing-child|dancing|wedding|marriage|diaper|motor-boat|motorboat|boat|water|pumping-water|water-pump|hand-pump|pump|well|power-outage|family-relationships|baghdad-iraq|war-crime|arab-family|children|mesopotamia|babylon|gulf-war|saddam-hussein|number-in-title</t>
  </si>
  <si>
    <t>tt4414438</t>
  </si>
  <si>
    <t>It Had to Be You</t>
  </si>
  <si>
    <t>Sonia is a neurotic jingle writer who's always dreamt of a big and exciting life. Surprised by a sudden proposal and subsequent ultimatum from her easy-going boyfriend, Chris, Sonia has to ...</t>
  </si>
  <si>
    <t>Cristin Milioti, Dan Soder, Halley Feiffer, Kate Simses</t>
  </si>
  <si>
    <t>https://images-na.ssl-images-amazon.com/images/M/MV5BNzgwOTQ3NDg2OF5BMl5BanBnXkFtZTgwMjExNTIxMDI@._V1_SX300.jpg</t>
  </si>
  <si>
    <t>Sasha Gordon</t>
  </si>
  <si>
    <t>tt4414694</t>
  </si>
  <si>
    <t>Dreams Rewired</t>
  </si>
  <si>
    <t>'Every age thinks it's the modern age...'</t>
  </si>
  <si>
    <t>Amour Fou Vienna</t>
  </si>
  <si>
    <t>Tilda Swinton</t>
  </si>
  <si>
    <t>http://ia.media-imdb.com/images/M/MV5BNjI4OTYxMzI5NF5BMl5BanBnXkFtZTgwMzg4ODc0NjE@._V1_SX300.jpg</t>
  </si>
  <si>
    <t>Manu Luksch, Martin Reinhart, Thomas Tode</t>
  </si>
  <si>
    <t>communication|social-media|technology|utopia|surveillance|f-rated|television-history|film-history|cell-phone|dystopia|broadcast|digital-revolution|media-history|computer|wireless|mobile-telephone|social-network|information-technology|internet|essay-film</t>
  </si>
  <si>
    <t>tt4415326</t>
  </si>
  <si>
    <t>Kaaki Sattai</t>
  </si>
  <si>
    <t>A young cop needs to show his true potential to catch a gangster and to win his love.</t>
  </si>
  <si>
    <t>Siva Karthikeyan, Prabhu, Sri Divya, Vijay Raaz</t>
  </si>
  <si>
    <t>https://images-na.ssl-images-amazon.com/images/M/MV5BNzk5MzA5MDctNDZjMi00MTYzLWIxY2MtOWQxNjFmMGJkODQyXkEyXkFqcGdeQXVyMjczODk3NjA@._V1_SX300.jpg</t>
  </si>
  <si>
    <t>R.S. Durai Senthilkumar</t>
  </si>
  <si>
    <t>tt4416518</t>
  </si>
  <si>
    <t>Shark Lake</t>
  </si>
  <si>
    <t>When some sharks are released into a the lake at the quiet town of Lake Tahoe, it's up to an overzealous cop who ignores the law, her love interest and a criminal to stop those sharks before the body counts rises further.</t>
  </si>
  <si>
    <t>Tadross Media Group</t>
  </si>
  <si>
    <t>Dolph Lundgren, Sara Malakul Lane, Lily Brooks O'Briant, James Chalke</t>
  </si>
  <si>
    <t>https://images-na.ssl-images-amazon.com/images/M/MV5BNzBlNjVjMGUtZjAzYS00NjY3LWI5ZTctNjRlYWY0MWZmZWUyXkEyXkFqcGdeQXVyMDI4NjM1MQ@@._V1_SX300.jpg</t>
  </si>
  <si>
    <t>Jerry Dugan</t>
  </si>
  <si>
    <t>blood|shark|lake-tahoe|cop|daughter|shark-attack|wife|husband|police|jail</t>
  </si>
  <si>
    <t>tt4419364</t>
  </si>
  <si>
    <t>Holidays</t>
  </si>
  <si>
    <t>HOLIDAYS is an anthology feature film that puts a uniquely dark and original spin on some of the most iconic and beloved holidays of all time by challenging our folklore, traditions and assumptions.</t>
  </si>
  <si>
    <t>Distant Corners Entertainment Group</t>
  </si>
  <si>
    <t>Seth Green, Lorenza Izzo, Harley Quinn Smith, Jocelin Donahue</t>
  </si>
  <si>
    <t>https://images-na.ssl-images-amazon.com/images/M/MV5BZTIyY2QwZTEtOGNlNC00ZjViLTk3YzAtZDc4MmRkZjY1YzFiXkEyXkFqcGdeQXVyMTQxNzMzNDI@._V1_SX300.jpg</t>
  </si>
  <si>
    <t>Anthony Scott Burns, Kevin Kolsch, Nicholas McCarthy, Adam Egypt Mortimer, Ellen Reid, Gary Shore, Kevin Smith, Sarah Adina Smith, Scott Stewart, Dennis Widmyer</t>
  </si>
  <si>
    <t>dark|anthology|midnight|new-year's-eve|father's-day|st.-patrick's-day|tied-up-while-barefoot|tied-feet|darkness|night|blood|easter|christmas|halloween|valentine's-day|mother's-day|vignette|valentine</t>
  </si>
  <si>
    <t>tt4424722</t>
  </si>
  <si>
    <t>7 Witches</t>
  </si>
  <si>
    <t>Carnage, death, and despair await the ignoble remnants of a persecuted family who assemble for the wedding of their daughter on the eve of an evil 100-year-old curse.</t>
  </si>
  <si>
    <t>Persephone Apostolou, Danika Golombek, Megan Hensley, Macall Gordon</t>
  </si>
  <si>
    <t>https://images-na.ssl-images-amazon.com/images/M/MV5BMjQ2NTkzNDA4N15BMl5BanBnXkFtZTgwMDI2NjU4MTI@._V1_SX300.jpg</t>
  </si>
  <si>
    <t>Brady Hall</t>
  </si>
  <si>
    <t>wedding|witch|human-sacrifice|carnage|ceremony|food|family-dinner|woman-kissing-woman|sex-scene|country-house|rifle|poisoned-by-food|family-day|sister-relationship|lesbian-wedding|wiccan|witches</t>
  </si>
  <si>
    <t>tt4425064</t>
  </si>
  <si>
    <t>Steve Jobs: The Man in the Machine</t>
  </si>
  <si>
    <t>A look at the personal and private life of the late Apple CEO, Steve Jobs.</t>
  </si>
  <si>
    <t>Bob Belleville, Chrisann Brennan, Nolan Bushnell, Jason Chen</t>
  </si>
  <si>
    <t>https://images-na.ssl-images-amazon.com/images/M/MV5BMTUwMzAyMjgyNV5BMl5BanBnXkFtZTgwOTU3ODUzNjE@._V1_SX300.jpg</t>
  </si>
  <si>
    <t>business-ethics|zen|father-daughter-relationship|family-relationships|businessman|business|ipod|iphone|ipad|visionary|vision|apple-computer|monk|sect|cult|greedy-institution|documentary-subject's-name-in-title</t>
  </si>
  <si>
    <t>tt4425200</t>
  </si>
  <si>
    <t>John Wick: Chapter 2</t>
  </si>
  <si>
    <t>After returning to the criminal underworld to repay a debt, John Wick discovers that a large bounty has been put on his life.</t>
  </si>
  <si>
    <t>Keanu Reeves, Riccardo Scamarcio, Ian McShane, Ruby Rose</t>
  </si>
  <si>
    <t>https://images-na.ssl-images-amazon.com/images/M/MV5BMjE2NDkxNTY2M15BMl5BanBnXkFtZTgwMDc2NzE0MTI@._V1_SX300.jpg</t>
  </si>
  <si>
    <t>Chad Stahelski</t>
  </si>
  <si>
    <t>one-man-army|violence|shot-in-the-head|blood|sequel|hitman|italy|gun|one-against-many|dog|slide-locked-back|gun-fu|stylized-violence|handshake|party|roof|painting|stabbed-in-the-hand|cave|car-chase|mirror|sign-language|cell-phone|subtitles|professional-assassin|murder|shootout|character-name-in-title|cobblestone|product-placement|masculine-woman|loyal-dog|rave-music|blood-in-water|sororicide|ugly-woman|shorthaired-woman|bourbon|gold-coin|gin|red-wine|gold-bar|mute|widower|tragic-hero|tragic-past|dark-past|reference-to-applebee's|reference-to-the-pope|shooting-range|target-practice|american-abroad|african-american|beard|repeated-line|paranoia|panic|danger|fear|character-repeating-someone-else's-dialogue|basement|suitcase|suit-and-tie|bruise|neo-noir|2010s|stabbed-with-a-pencil|dressing-room|seduction|limousine|crashing-through-a-window|female-bounty-hunter|elevator|escape-attempt|undressing|revenge|man-with-a-ponytail|female-warrior|tough-girl|body-count|ambush|prologue|bounty-hunter|concert|jealousy|female-crime-boss|cover-up|brother-sister-relationship|assassination-plot|looking-at-oneself-in-a-mirror|suicide|self-mutilation|pool-of-blood|pool|gun-duel|tunnel|contract-killer|vodka|hired-killer|art-gallery|typewriter|hall-of-records|manipulation|house-on-fire|arson|fire-truck|fire|hotel-manager|hotel|bar|restaurant|subway-station|train|subway|honor|heavy-rain|rooftop|birdcage|armory|rpg|rocket-launcher|grenade-launcher|sniper-rifle|sniper|bulletproof-vest|machismo|f-word|homeless-shelter|homeless-man|corpse|dragging-a-dead-body|hidden-gun|violin|slow-motion-scene|dual-wield|bullet-ballet|shotgun|machine-gun|silencer|pistol|arms-dealer|tailor|manhunt|fugitive|on-the-run|secret-room|hidden-door|burning-house|secret-society|central-park-manhattan-new-york-city|times-square-manhattan-new-york-city|new-york-city|rome-italy|coliseum|open-ended|final-showdown|showdown|falling-from-height|falling-down-stairs|spiral-staircase|hall-of-mirrors|shot-through-a-window|shot-through-a-wall|neon|warehouse|motorcycle|photograph|flashback|bilingualism|montage|gearing-up|subtitled-scene|brooklyn-bridge|black-comedy|englishman-abroad|fingerprint|coin|medallion|organized-crime|mobster|gangster|mafia-boss|mob-boss|crime-lord|crime-boss|policeman|police-officer|female-assassin|henchwoman|female-killer|female-bodyguard|bodyguard|thug|henchman|coming-out-of-retirement|manhattan-new-york-city|assassin|cigar-smoking|cigarette-smoking|mafia|italian|russian-mafia|russian|crushed-by-a-car|car-accident|car-crash|aerial-shot|no-opening-credits|opening-action-scene|chop-shop|thrown-from-a-car|running-out-of-ammo|long-take|massacre|body-landing-on-a-car|hit-by-a-car|stealing-a-car|attempted-murder|assassination-attempt|assassination|threatened-with-a-knife|knife|disarming-someone|fight-to-the-death|knife-fight|survival|suspense|exploitation|loner|dark-hero|warrior|tough-guy|second-part|anti-hero|action-hero|double-cross|betrayal|deception|escape|held-at-gunpoint|mercilessness|brutality|digit-in-title|death|cosa-nostra|kicked-in-the-stomach|kicked-in-the-face|punched-in-the-chest|punched-in-the-face|foot-chase|chase|explosion|car-motorcycle-chase|blood-on-camera-lens|gunfight|gore|hand-to-hand-combat|mixed-martial-arts|martial-arts|brawl|fight|fistfight|stabbed-in-the-crotch|woman-fights-a-man|man-fights-a-woman|man-kills-a-woman|sequel-to-cult-favorite|woman's-neck-broken|throat-slitting|neck-breaking|strangulation|castration|stabbed-to-death|stabbed-in-the-ear|stabbed-in-the-leg|stabbed-in-the-back|stabbed-in-the-chest|stabbed-in-the-arm|blood-splatter|stabbed-in-the-neck|stabbed-in-the-head|stabbed-in-the-throat|shot-to-death|shot-in-the-knee|shot-in-the-foot|shot-in-the-leg|shot-in-the-back|shot-in-the-neck|shot-in-the-throat|shot-in-the-chest|shot-in-the-arm|shot-in-the-shoulder|shot-in-the-face|blood-on-shirt|shot-in-the-forehead|pencil|number-in-title|roma|female-frontal-nudity|obscene-finger-gesture|raised-middle-finger|surprise-ending</t>
  </si>
  <si>
    <t>tt4429194</t>
  </si>
  <si>
    <t>Paris Can Wait</t>
  </si>
  <si>
    <t>The wife of a successful movie producer takes a car trip from the south of France to Paris with one of her husband's associates.</t>
  </si>
  <si>
    <t>Diane Lane, Alec Baldwin, Arnaud Viard, Linda Gegusch</t>
  </si>
  <si>
    <t>https://images-na.ssl-images-amazon.com/images/M/MV5BMTkxMzI4ODYzNl5BMl5BanBnXkFtZTgwODQxODU4MTI@._V1_SX300.jpg</t>
  </si>
  <si>
    <t>Eleanor Coppola</t>
  </si>
  <si>
    <t>pantyhose|chocolate|roses|france|wine|food|scopophilia|woman|looking-at-oneself-in-a-mirror|bracelet|locket|photographer|photograph|camera|cheese|reference-to-california|swan's-oyster-depot-san-francisco|business-partner|peugeot|filling-station|gas-station|mechanic|frenchman|french|cathedral|mother-son-relationship|loss-of-baby-boy|socks|mismatched-shoes|lyons-france|hotel|telephone|telephone-call|cellphone|reference-to-budapest-hungary|airplane|reference-to-morocco|chocolate-roses|lighting-a-candle|reference-to-the-lumiere-brothers|chef|tape-cassette|listening-to-music|reference-to-san-francisco-california|reference-to-cleveland-ohio|drinking|drink|eating|mother-daughter-relationship|husband-wife-relationship|cannes-france|paris-france|on-the-road|restaurant|film-producer|museum|car-trouble|french-stereotype|picnic|french-cuisine|american-abroad|title-directed-by-female|f-rated</t>
  </si>
  <si>
    <t>tt4430136</t>
  </si>
  <si>
    <t>Pyaar Ka Punchnama 2</t>
  </si>
  <si>
    <t>After falling in love, three roommates experience changes in their lives.</t>
  </si>
  <si>
    <t>Panorama Studios</t>
  </si>
  <si>
    <t>Sunny Singh Nijjar, Sonalli Sehgal, Kartik Aaryan, Nushrat Bharucha</t>
  </si>
  <si>
    <t>https://images-na.ssl-images-amazon.com/images/M/MV5BMTcxNDY5NjA5NV5BMl5BanBnXkFtZTgwNjcyMTk5NjE@._V1_SX300.jpg</t>
  </si>
  <si>
    <t>Luv Ranjan</t>
  </si>
  <si>
    <t>tt4431208</t>
  </si>
  <si>
    <t>Ice Guardians</t>
  </si>
  <si>
    <t>On-ice enforcers struggle to rise through the professional ranks of the world's most prestigious hockey league, only to be confronted with a new found fight for the existence of the role itself.</t>
  </si>
  <si>
    <t>Score G Productions</t>
  </si>
  <si>
    <t>Jay Baruchel, Sasha Lakovic, Chris Chelios, Brett Hull</t>
  </si>
  <si>
    <t>https://images-na.ssl-images-amazon.com/images/M/MV5BMjM5MDQyODAyNF5BMl5BanBnXkFtZTgwMDgzNjA4OTE@._V1_SX300.jpg</t>
  </si>
  <si>
    <t>tt4431392</t>
  </si>
  <si>
    <t>Malli Malli Idhi Rani Roju</t>
  </si>
  <si>
    <t>Malli Malli Idi Rani Roju is a feel good love story which stays within your heart.</t>
  </si>
  <si>
    <t>Nithya Menon, Nassar, Sharvanand</t>
  </si>
  <si>
    <t>https://images-na.ssl-images-amazon.com/images/M/MV5BYzBiODdlYTUtODU2ZS00Y2ExLWE2MzAtNDc4YzE4YmNiYTIwXkEyXkFqcGdeQXVyNTUzMTc1NjE@._V1_SX300.jpg</t>
  </si>
  <si>
    <t>Kranthi Madhav</t>
  </si>
  <si>
    <t>Musical, Romance</t>
  </si>
  <si>
    <t>tt4432480</t>
  </si>
  <si>
    <t>RangiTaranga</t>
  </si>
  <si>
    <t>Mysterious events begin to unfold after a reclusive novelist and his wife move back to her ancestral village, followed by a journalist.</t>
  </si>
  <si>
    <t>Nirup Bhandari, Radhika Chetan, Avantika Shetty, Sai Kumar</t>
  </si>
  <si>
    <t>https://images-na.ssl-images-amazon.com/images/M/MV5BMTAzNjAwNDEwMTNeQTJeQWpwZ15BbWU4MDk5MjMyMzYx._V1_SX300.jpg</t>
  </si>
  <si>
    <t>Anup Bhandari</t>
  </si>
  <si>
    <t>Adventure, Music, Mystery</t>
  </si>
  <si>
    <t>tt4434004</t>
  </si>
  <si>
    <t>Udta Punjab</t>
  </si>
  <si>
    <t>A story that revolves around drug abuse in the affluent north Indian State of Punjab and how the youth there have succumbed to it en-masse resulting in a socio-economic decline.</t>
  </si>
  <si>
    <t>Alia Bhatt, Shahid Kapoor, Lovely Sidhu, Diljit Dosanjh</t>
  </si>
  <si>
    <t>https://images-na.ssl-images-amazon.com/images/M/MV5BOWQ0MzY2MzYtMGIzYi00ODdjLWIyMjQtZDM1N2ZjOWRlNzIxXkEyXkFqcGdeQXVyNjY1MTg4Mzc@._V1_SX300.jpg</t>
  </si>
  <si>
    <t>drugs|punjabi|police|drug-addiction|cocaine|punjab|rock-star|doctor|sea|beach|fight|shot-in-the-chest|shot-in-the-head|rifle|dog|death|blood|stabbed-in-the-neck|woman-stabbed|stabbed|mafia|bicycle|escape-out-a-window|escape-out-window|exit-through-window|guitar-playing|playing-guitar|guitar|swimming-pool|underwater-scene|face-slap|syringe|crying|escape|bus|vomit|drug-overdose|hospital|weighing|sunglasses|tv-news|bare-chested-male|toilet|birthday-party|surprise-birthday-party|birthday-surprise|birthday|government|singer|profanity|state-name-in-title|migrant-worker|drug-addict|sikh|cocaine-snorting|motorcycle</t>
  </si>
  <si>
    <t>tt4435082</t>
  </si>
  <si>
    <t>Running Wild</t>
  </si>
  <si>
    <t>Running Wild is about Stella Davis, a widow who saves her ranch by working with convicts to rehabilitate a herd of wild horses that wandered on to her property. Stella must fight prejudice,...</t>
  </si>
  <si>
    <t>ESX Entertainment</t>
  </si>
  <si>
    <t>Tommy Flanagan, Sharon Stone, Christina Moore, Jason Lewis</t>
  </si>
  <si>
    <t>https://images-na.ssl-images-amazon.com/images/M/MV5BMjQ3MzEyODkyMV5BMl5BanBnXkFtZTgwOTk5MzU4MDI@._V1_SX300.jpg</t>
  </si>
  <si>
    <t>tt4435628</t>
  </si>
  <si>
    <t>Valiyavan</t>
  </si>
  <si>
    <t>Subhiksha tells Vinod, a guy who is wooing her, that she will say 'yes' to him if he beats up an international boxer.</t>
  </si>
  <si>
    <t>Jai, Andrea Jeremiah, Bala Saravanan, Azhagam Perumal</t>
  </si>
  <si>
    <t>https://images-na.ssl-images-amazon.com/images/M/MV5BYzYxYzQyZDgtZmNhYi00ZDdmLTg3ZDItNTBkZTQwMmQ0YmM2XkEyXkFqcGdeQXVyMjM5NDY4NzU@._V1_SX300.jpg</t>
  </si>
  <si>
    <t>M. Saravanan</t>
  </si>
  <si>
    <t>tt4437216</t>
  </si>
  <si>
    <t>Goat</t>
  </si>
  <si>
    <t>Reeling from a terrifying assault, a 19 year-old enrolls into college with his brother and pledges the same fraternity. What happens there, in the name of "brotherhood," tests him and his loyalty to his brother in brutal ways.</t>
  </si>
  <si>
    <t>Ben Schnetzer, Nick Jonas, Gus Halper, Danny Flaherty</t>
  </si>
  <si>
    <t>https://images-na.ssl-images-amazon.com/images/M/MV5BMTUxNjg1ODY3Ml5BMl5BanBnXkFtZTgwODEyNjUzOTE@._V1_SX300.jpg</t>
  </si>
  <si>
    <t>Andrew Neel</t>
  </si>
  <si>
    <t>hazing|brother-brother-relationship|bare-chested-male|fraternity|college|student|based-on-true-story|bound-with-duct-tape|roommate|forced-to-drink|beating|robbery|death-of-friend</t>
  </si>
  <si>
    <t>tt4438844</t>
  </si>
  <si>
    <t>Indian Point</t>
  </si>
  <si>
    <t>INDIAN POINT looks at nuclear power by going inside the core activities at an aging nuclear plant and posing the simple question: is this safe?</t>
  </si>
  <si>
    <t>Motto Pictures</t>
  </si>
  <si>
    <t>https://images-na.ssl-images-amazon.com/images/M/MV5BMjQzNjY4MTcyMl5BMl5BanBnXkFtZTgwNzc1OTA0OTE@._V1_SX300.jpg</t>
  </si>
  <si>
    <t>Ivy Meeropol</t>
  </si>
  <si>
    <t>tt4439102</t>
  </si>
  <si>
    <t>Officer Downe</t>
  </si>
  <si>
    <t>Based on the graphic novel, a police officer who can't be stopped by death returns to the streets time and time again to fight crime.</t>
  </si>
  <si>
    <t>Blackmrkt</t>
  </si>
  <si>
    <t>Kim Coates, Tyler Ross, Sona Eyambe, Reno Wilson</t>
  </si>
  <si>
    <t>https://images-na.ssl-images-amazon.com/images/M/MV5BMzAyNDA5NTQ2Nl5BMl5BanBnXkFtZTgwNDI4OTMyMDI@._V1_SX300.jpg</t>
  </si>
  <si>
    <t>Shawn Crahan</t>
  </si>
  <si>
    <t>vigilante|image-comics|based-on-comic-book|based-on-comic|based-on-graphic-novel|cop|resurrection</t>
  </si>
  <si>
    <t>tt4440036</t>
  </si>
  <si>
    <t>Lost and Love</t>
  </si>
  <si>
    <t>A man's epic 14 year search for his son crosses paths with another man who shares a similar story.</t>
  </si>
  <si>
    <t>Andy Lau, Boran Jing, Tony Ka Fai Leung, Sandra Kwan Yue Ng</t>
  </si>
  <si>
    <t>https://images-na.ssl-images-amazon.com/images/M/MV5BY2RiNmE1ZGItNThkNC00Njc4LTljMTUtZmU4ZTBkMGQ0MDEyXkEyXkFqcGdeQXVyMjg0MTI5NzQ@._V1_SX300.jpg</t>
  </si>
  <si>
    <t>Sanyuan Peng</t>
  </si>
  <si>
    <t>tt4442130</t>
  </si>
  <si>
    <t>Wild Horses</t>
  </si>
  <si>
    <t>A detective opens up a fifteen-year-old missing persons case and begins to suspect that the missing boy was murdered - and that a local rancher was involved.</t>
  </si>
  <si>
    <t>Robert Duvall, James Franco, Josh Hartnett, Luciana Pedraza</t>
  </si>
  <si>
    <t>https://images-na.ssl-images-amazon.com/images/M/MV5BMjQyMDg1MzA0Ml5BMl5BanBnXkFtZTgwNzkzMTU3NTE@._V1_SX300.jpg</t>
  </si>
  <si>
    <t>Robert Duvall</t>
  </si>
  <si>
    <t>horseback-riding|texas-ranger|father-son-relationship|rancher|missing-person|flashback|horse|ranch|illegitimate-child|brother-brother-relationship</t>
  </si>
  <si>
    <t>tt4442604</t>
  </si>
  <si>
    <t>Donald Cried</t>
  </si>
  <si>
    <t>With sudden passing of his grandmother, Peter Latang returns to his hometown and encounters his long lost, childhood friend, Donald Treebeck. What begins as a simple favor, turns into a long day's journey into the past.</t>
  </si>
  <si>
    <t>Electric Chinoland</t>
  </si>
  <si>
    <t>Jesse Wakeman, Louisa Krause, Tyrone Alcorn, Ted Arcidi</t>
  </si>
  <si>
    <t>https://images-na.ssl-images-amazon.com/images/M/MV5BMTUyNjU2MzMzMl5BMl5BanBnXkFtZTgwNTUwNTcxMTI@._V1_SX300.jpg</t>
  </si>
  <si>
    <t>Kris Avedisian</t>
  </si>
  <si>
    <t>tt4444438</t>
  </si>
  <si>
    <t>As You Are</t>
  </si>
  <si>
    <t>Set in the early 1990's, "As You Are" is the telling and retelling of a relationship between three teenagers as it traces the course of their friendship through a construction of disparate memories prompted by a police investigation.</t>
  </si>
  <si>
    <t>Votiv Films</t>
  </si>
  <si>
    <t>Owen Campbell, Charlie Heaton, Amandla Stenberg, John Scurti</t>
  </si>
  <si>
    <t>https://images-na.ssl-images-amazon.com/images/M/MV5BZWFiMjdjODktMWY4YS00MWU0LThiNDUtNDI4ODY0NzhhMGFkXkEyXkFqcGdeQXVyNjU1MjQzMjQ@._V1_SX300.jpg</t>
  </si>
  <si>
    <t>Miles Joris-Peyrafitte</t>
  </si>
  <si>
    <t>investigation|coming-of-age|loner|mother-son-relationship|gay-interest|gay-teenager|gay-kiss</t>
  </si>
  <si>
    <t>tt4445948</t>
  </si>
  <si>
    <t>Urumeen</t>
  </si>
  <si>
    <t>A betraying friend gets a cold blooded revenge in his subsequent birth.</t>
  </si>
  <si>
    <t>Bobby Simha, Kalaiyarasan, Reshmi Menon, Sandra Amy</t>
  </si>
  <si>
    <t>https://images-na.ssl-images-amazon.com/images/M/MV5BOWFmMTJjZGQtMWVmOS00NmRkLTgxZjUtN2MzZjZiNWMzMDdkXkEyXkFqcGdeQXVyNDY5MTUyNjU@._V1_SX300.jpg</t>
  </si>
  <si>
    <t>Sakthivel Perumalsamy</t>
  </si>
  <si>
    <t>book|revenge|betrayal|friendship|thread|murder|smiley-ball|chess|hourglass|tea|hero|reincarnation|fight</t>
  </si>
  <si>
    <t>tt4446258</t>
  </si>
  <si>
    <t>Romeo Juliet</t>
  </si>
  <si>
    <t>Karthik chases after Aishwarya, but she ditches him when she realizes he's a pauper. Karthik doesn't give up easily though so Aishwarya has to find other ways to shake him off.</t>
  </si>
  <si>
    <t>Jeyam Ravi, Hansika Motwani, Vamsi Krishna, Poonam Bajwa</t>
  </si>
  <si>
    <t>https://images-na.ssl-images-amazon.com/images/M/MV5BODA4NTgyNjg0OV5BMl5BanBnXkFtZTgwNjk4MjY4NjE@._V1_SX300.jpg</t>
  </si>
  <si>
    <t>Lakshman</t>
  </si>
  <si>
    <t>tt4446348</t>
  </si>
  <si>
    <t>Purampokku</t>
  </si>
  <si>
    <t>Bellusamy(Arya)is an activist who believes in principles of communism. What happens when you pull out all the stops to bring about a positive change in our society? You get framed and fall prey to the wrong side of justice.</t>
  </si>
  <si>
    <t>Arya, Shaam, Vijay Sethupathi, Karthika Nair</t>
  </si>
  <si>
    <t>https://images-na.ssl-images-amazon.com/images/M/MV5BM2FiNGMzZDctOGMwYS00NWIzLTkwMzEtMmQxMzU5YTRkYTMzXkEyXkFqcGdeQXVyMjA4NjIzMTA@._V1_SX300.jpg</t>
  </si>
  <si>
    <t>S.P. Jhananathan</t>
  </si>
  <si>
    <t>Action, Crime, News</t>
  </si>
  <si>
    <t>communist-plot</t>
  </si>
  <si>
    <t>tt4447108</t>
  </si>
  <si>
    <t>Level Up</t>
  </si>
  <si>
    <t>A fast-paced, high concept thriller following a 20 something layabout, who over the course of a day, is forced to make his way across an increasingly strange and sinister London, in order to save his kidnapped girlfriend.</t>
  </si>
  <si>
    <t>Fulwell 73 Productions</t>
  </si>
  <si>
    <t>Josh Bowman, Neil Maskell, William Houston, Kulvinder Ghir</t>
  </si>
  <si>
    <t>https://images-na.ssl-images-amazon.com/images/M/MV5BNDk5NTgyMTc3OF5BMl5BanBnXkFtZTgwOTAxNTU1OTE@._V1_SX300.jpg</t>
  </si>
  <si>
    <t>Adam Randall</t>
  </si>
  <si>
    <t>tt4456038</t>
  </si>
  <si>
    <t>The Oscar Nominated Short Films 2015: Live Action</t>
  </si>
  <si>
    <t>Collective screening of the Academy Award nominated short films from the Live Action category for 2015.</t>
  </si>
  <si>
    <t>https://images-na.ssl-images-amazon.com/images/M/MV5BOTdkMTAxM2ItNjRkNS00ZDA4LTkzMDktZGZkNTk4ZjQ2MDZjXkEyXkFqcGdeQXVyMzQ5NzYxNzI@._V1_SX300.jpg</t>
  </si>
  <si>
    <t>tt4456982</t>
  </si>
  <si>
    <t>No Deposit</t>
  </si>
  <si>
    <t>The story begins when a family man, Mickey Ryan, falls from grace through no fault of his own due to a series of downward spiraling events beyond his control. With his life turned upside ...</t>
  </si>
  <si>
    <t>Paul Amato, Daniel Baldwin, Jason Blicker, Peter Coyote</t>
  </si>
  <si>
    <t>https://images-na.ssl-images-amazon.com/images/M/MV5BNDk4OTA3MDcwMV5BMl5BanBnXkFtZTgwMTgxNTE1NDE@._V1_SX300.jpg</t>
  </si>
  <si>
    <t>Frank D'Angelo</t>
  </si>
  <si>
    <t>tt4459386</t>
  </si>
  <si>
    <t>Ayanda</t>
  </si>
  <si>
    <t>In a community vibrant with migrants from across the African Continent, against the backdrop of unspoken love, a young woman tries to navigate a path for herself. But this is a world where ...</t>
  </si>
  <si>
    <t>Jafta Mamabolo, Fulu Moguvhani, Nthati Moshesh, Kenneth Nkosi</t>
  </si>
  <si>
    <t>https://images-na.ssl-images-amazon.com/images/M/MV5BNDM0MTAzNjMwOF5BMl5BanBnXkFtZTgwNzMwNDAxNzE@._V1_SX300.jpg</t>
  </si>
  <si>
    <t>Sara Blecher</t>
  </si>
  <si>
    <t>tt4462082</t>
  </si>
  <si>
    <t>Counting</t>
  </si>
  <si>
    <t>Fifteen distinct but interconnected chapters, shot in locations from Russia to New York City to Istanbul. Together, these build to a reckoning at the intersection of city symphony, diary, ...</t>
  </si>
  <si>
    <t>https://images-na.ssl-images-amazon.com/images/M/MV5BMTcxMjM5ODMzOF5BMl5BanBnXkFtZTgwMjA3MTA0NjE@._V1_SX300.jpg</t>
  </si>
  <si>
    <t>Jem Cohen</t>
  </si>
  <si>
    <t>city|diary|essay|surveillance|city-symphony|travelogue|experimental-film|montage|urban-setting|avant-garde|symphonic-film</t>
  </si>
  <si>
    <t>tt4463780</t>
  </si>
  <si>
    <t>Dohchay</t>
  </si>
  <si>
    <t>A conman faces his biggest threat when he is in urgent need for a lump sum and a policeman is after him to catch him red handed.</t>
  </si>
  <si>
    <t>Naga Chaitanya Akkineni, Ravi Babu, Brahmanandam, Jeeva</t>
  </si>
  <si>
    <t>https://images-na.ssl-images-amazon.com/images/M/MV5BOGU3MmVjNjMtMmI5Zi00MmRlLTllMDgtOTgwMjBmOTM4MTU1XkEyXkFqcGdeQXVyNjQ2MjQ5NzM@._V1_SX300.jpg</t>
  </si>
  <si>
    <t>Sudheer Varma</t>
  </si>
  <si>
    <t>tt4464394</t>
  </si>
  <si>
    <t>The Gracefield Incident</t>
  </si>
  <si>
    <t>In Gracefield, three couples are spending a long weekend in a luxurious cabin when suddenly an uninvited guest in the form of a meteorite, comes crashing the party...</t>
  </si>
  <si>
    <t>Laurence Dauphinais, Juliette Gosselin, Lori Graham, Kimberly Laferriere</t>
  </si>
  <si>
    <t>http://ia.media-imdb.com/images/M/MV5BMTQ0NzU5ODM5N15BMl5BanBnXkFtZTgwOTEzNjk1NDE@._V1_SX300.jpg</t>
  </si>
  <si>
    <t>Mathieu Ratthe</t>
  </si>
  <si>
    <t>Action, Horror, Mystery</t>
  </si>
  <si>
    <t>luxurious|meteorite|party|cabin|suspense|mountain|darkness|fear|twist|love|life|nightmare|scream|face|screaming|crash|night|meteor-crash|dark|forest|mountaintop|prosthetic|wood|quebec|paranormal|public|alien|visual|court|record|document|cia|files|supreme-court|father|basement|blood|recording|hell|government</t>
  </si>
  <si>
    <t>tt4465564</t>
  </si>
  <si>
    <t>Fifty Shades Darker</t>
  </si>
  <si>
    <t>While Christian wrestles with his inner demons, Anastasia must confront the anger and envy of the women who came before her.</t>
  </si>
  <si>
    <t>Dakota Johnson, Jamie Dornan, Eric Johnson, Eloise Mumford</t>
  </si>
  <si>
    <t>https://images-na.ssl-images-amazon.com/images/M/MV5BMTQ5NTk0Njg2N15BMl5BanBnXkFtZTgwNzk5Nzk3MDI@._V1_SX300.jpg</t>
  </si>
  <si>
    <t>James Foley</t>
  </si>
  <si>
    <t>sex-scene|masquerade|bare-breasts|kiss|oral-sex|passionate-kissing|nylon-stockings|f-rated|flowers|boat|working-out|audi|female-frontal-nudity|breasts|female-rear-nudity|topless-female-nudity|female-nudity|secret|sexual-submissiveness|masquerade-ball|proposal|brunette-woman|lingerie|helicopter-crash|art-gallery|workout|undressing|undressing-someone|helicopter|fireworks|ballroom-dancing|sex-in-shower|mask|topless|high-heels|male-pubic-hair|pubic-hair|marriage-proposal|male-frontal-nudity|male-rear-nudity|ogling-a-female|nudity|present|woman-wearing-a-man's-shirt|three-word-title|rich-man|ball|sequel|based-on-novel|number-in-title</t>
  </si>
  <si>
    <t>tt4466550</t>
  </si>
  <si>
    <t>Antarctica: Ice &amp; Sky</t>
  </si>
  <si>
    <t>A documentary about global warming.</t>
  </si>
  <si>
    <t>Claude Lorius, Michel Papineschi, Jacques-Yves Cousteau</t>
  </si>
  <si>
    <t>https://images-na.ssl-images-amazon.com/images/M/MV5BMzIxODY5MDUzOF5BMl5BanBnXkFtZTgwMzQ0NTE4MDI@._V1_SX300.jpg</t>
  </si>
  <si>
    <t>Luc Jacquet</t>
  </si>
  <si>
    <t>global-warming|20th-century|ice-core|drill|drilling|south-pole|ice|snow|penguin|expedition|antarctic-expedition|vostok-antarctica|antarctica|panama-canal|boat</t>
  </si>
  <si>
    <t>tt4468634</t>
  </si>
  <si>
    <t>Certain Women</t>
  </si>
  <si>
    <t>The lives of three women intersect in small-town America, where each is imperfectly blazing a trail.</t>
  </si>
  <si>
    <t>Film Science</t>
  </si>
  <si>
    <t>Laura Dern, James Le Gros, Jared Harris, Ashlie Atkinson</t>
  </si>
  <si>
    <t>https://images-na.ssl-images-amazon.com/images/M/MV5BMjIyOTY0MjcxMV5BMl5BanBnXkFtZTgwODgxMTE5OTE@._V1_SX300.jpg</t>
  </si>
  <si>
    <t>13 wins &amp; 44 nominations.</t>
  </si>
  <si>
    <t>lesbian-interest|triple-f-rated|f-rated|lawyer|young-lawyer|hostage-situation|hostage|class|sandstone|small-town|montana|title-directed-by-female|driving-at-night|prison-visit|lawyer-client-relationship|awkward-silence|two-on-a-horse|incommunicability|horse-caretaker|horse-ranch|horse-riding|evening-class|rural-setting|dysfunctional-couple|camping-out|legal-issue|case-dismissed|2010s|parking-lot|awkward-situation|flirting|unrequited-love|lesbian-crush|infidelity|cheating-husband|man-crying|crying-man|blurred-vision|vision-problem|jail|rifle|law-office|laundromat|driving|teacher|classroom|loneliness|barn|diner|horse|female-lawyer|truck|pickup-truck|billings-montana|long-underwear|bare-chested-male|actress-shares-first-name-with-character|affair|police|lesbian|gay-crush|gay-interest|female-nudity|male-rear-nudity|male-nudity</t>
  </si>
  <si>
    <t>tt4468740</t>
  </si>
  <si>
    <t>Paddington 2</t>
  </si>
  <si>
    <t>Paddington, now happily settled with the Brown family and a popular member of the local community, picks up a series of odd jobs to buy the perfect present for his Aunt Lucy's 100th birthday, only for the gift to be stolen.</t>
  </si>
  <si>
    <t>Brendan Gleeson, Ben Whishaw, Hugh Grant, Peter Capaldi</t>
  </si>
  <si>
    <t>https://images-na.ssl-images-amazon.com/images/M/MV5BMTU2MzE4NDgzNF5BMl5BanBnXkFtZTgwNjI2MjYzMDI@._V1_SX300.jpg</t>
  </si>
  <si>
    <t>100th-birthday|marmalade|thief|pop-up-book|antique-shop|funfair|hot-air-balloon|courtroom|incarceration|finance-industry|prison|prisoners|canal|false-accusation|master-of-disguise|london-england|safecracker|local-celebrity|birthday-gift|underwater</t>
  </si>
  <si>
    <t>tt4477536</t>
  </si>
  <si>
    <t>Fifty Shades Freed</t>
  </si>
  <si>
    <t>The third installment of the 'Fifty Shades of Grey' trilogy.</t>
  </si>
  <si>
    <t>Dakota Johnson, Jamie Dornan, Tyler Hoechlin, Arielle Kebbel</t>
  </si>
  <si>
    <t>https://images-na.ssl-images-amazon.com/images/M/MV5BNjU4NDEwNDc5Nl5BMl5BanBnXkFtZTgwMjA5MzIyMjI@._V1_SX300.jpg</t>
  </si>
  <si>
    <t>tt4479870</t>
  </si>
  <si>
    <t>Bandipotu</t>
  </si>
  <si>
    <t>A woman with the help of a con man avenges her father's backstabbers.</t>
  </si>
  <si>
    <t>Srinivas Avasarala, Sampoornesh Babu, Tanikella Bharani, Chandramohan</t>
  </si>
  <si>
    <t>Mohana Krishna Indraganti</t>
  </si>
  <si>
    <t>tt4481414</t>
  </si>
  <si>
    <t>Gifted</t>
  </si>
  <si>
    <t>Frank, a single man raising his child prodigy niece Mary, is drawn into a custody battle with his mother.</t>
  </si>
  <si>
    <t>Chris Evans, Mckenna Grace, Lindsay Duncan, Jenny Slate</t>
  </si>
  <si>
    <t>https://images-na.ssl-images-amazon.com/images/M/MV5BMjQ2NDU3NDE0M15BMl5BanBnXkFtZTgwMjA3OTg0MDI@._V1_SX300.jpg</t>
  </si>
  <si>
    <t>child-prodigy|teacher|one-word-title|grandmother-granddaughter-relationship|mother-son-relationship|prize|uncle-niece-relationship|cat|mathematics|math|gifted-child|gifted|father-daughter-relationship|custody-hearing|child-custody|title-spoken-by-character</t>
  </si>
  <si>
    <t>tt4481514</t>
  </si>
  <si>
    <t>The House</t>
  </si>
  <si>
    <t>A dad convinces his friends to start an illegal casino in his basement after he and his wife spend their daughter's college fund.</t>
  </si>
  <si>
    <t>Will Ferrell, Jeremy Renner, Nick Kroll, Allison Tolman</t>
  </si>
  <si>
    <t>https://images-na.ssl-images-amazon.com/images/M/MV5BMTc0NDYwNzU2M15BMl5BanBnXkFtZTgwOTUxNDg0MTI@._V1_SX300.jpg</t>
  </si>
  <si>
    <t>Andrew Jay Cohen</t>
  </si>
  <si>
    <t>scholarship|casino|college|pool|divorce|city-council|tuition|affair|las-vegas|violence|vomiting|gun|finger-cut-off|axe|college-acceptance|flamethrower|fistfight|gambling|nail-salon|sex-talk|smoking-pot|cocaine|strip-club|blood|bare-breasts|college-tuition</t>
  </si>
  <si>
    <t>tt4482858</t>
  </si>
  <si>
    <t>Tikkun</t>
  </si>
  <si>
    <t>An ultra-orthodox scholar is revived after dying for 40 minutes. After coming back to life, he suddenly feels a strange awakening in his body and suspects that God is testing him.</t>
  </si>
  <si>
    <t>The Mouth Agape</t>
  </si>
  <si>
    <t>Aharon Traitel, Khalifa Natour, Riki Blich, Gur Sheinberg</t>
  </si>
  <si>
    <t>https://images-na.ssl-images-amazon.com/images/M/MV5BMTgxNTk4ODE1NF5BMl5BanBnXkFtZTgwMjMzNTg4OTE@._V1_SX300.jpg</t>
  </si>
  <si>
    <t>Avishai Sivan</t>
  </si>
  <si>
    <t>12 wins &amp; 6 nominations.</t>
  </si>
  <si>
    <t>body|car-accident|wetting-the-bed|jewish-community|jewish-culture|black-and-white-film|jewish-prayer|erect-penis|animal-slaughter|god's-will|father-son-relationship|disappointed-father|secret-notebook|juvenile-bedwetting|bleeding|walking-alone-at-night|fog|necrophilia|vagina-spreading|religious-school|hitchhiking|torah|female-explicit-nudity|prostitute|brothel|eating-paper|meat|hit-on-the-head|falling-into-a-bathtub|drinking-water|nightmare|message-from-god|crocodile|dream-sequence|toilet-bowl|stick-insect|resuscitation|cardiopulmonary-resuscitation|jerusalem-israel|defibrillator|near-death-experience|cardiac-arrest|cow-carcass|drinking-rainwater|fasting|hasidic-judaism|religious-study|yeshiva|no-music-score|religious-orthodoxy|orthodox-jew|kosher-butcher|butcher|israel|2010s|sexuality|penis|full-frontal-nudity|nudity|religion|journey|death|beach|jewish|shower|erection|male-nudity|male-explicit-nudity|male-frontal-nudity</t>
  </si>
  <si>
    <t>tt4483220</t>
  </si>
  <si>
    <t>The Funhouse Massacre</t>
  </si>
  <si>
    <t>Six of the world's scariest psychopaths escape from a local Asylum and proceed to unleash terror on the unsuspecting crowd of a Halloween Funhouse whose themed mazes are inspired by their various reigns of terror.</t>
  </si>
  <si>
    <t>Petri Entertainment</t>
  </si>
  <si>
    <t>Robert Englund, Jere Burns, Scottie Thompson, Matt Angel</t>
  </si>
  <si>
    <t>https://images-na.ssl-images-amazon.com/images/M/MV5BOWE5ZTgyMTEtOGMzZi00N2RjLTgwMmYtZjk1ZGY1NjAxNTMxXkEyXkFqcGdeQXVyMTQxNzMzNDI@._V1_SX300.jpg</t>
  </si>
  <si>
    <t>Andy Palmer</t>
  </si>
  <si>
    <t>haunted-house-attraction|psychopath|asylum|cannibalism|mass-suicide|head-dunked-in-a-toilet-bowl|vomit|killer-clown|escaped-mental-patient|bee-costume|reference-to-hillary-clinton|reference-to-doctor-who|halloween-costume|halloween|cannibal|impalement|cult-leader|stitches|female-clown|holding-someone's-head-in-a-toilet|head-in-toilet|ambulance|shot-in-the-foot|police|hook|knife|bathroom|gore</t>
  </si>
  <si>
    <t>tt4485246</t>
  </si>
  <si>
    <t>Danny Says</t>
  </si>
  <si>
    <t>Danny Says is a documentary on the life and times of Danny Fields. Since 1966, Danny Fields has played a pivotal role in music and "culture" of the late 20th century: working for the Doors,...</t>
  </si>
  <si>
    <t>Justin Bond, Mx Justin Vivian Bond, Judy Collins, Alice Cooper</t>
  </si>
  <si>
    <t>https://images-na.ssl-images-amazon.com/images/M/MV5BMjE4OTgyOTQwN15BMl5BanBnXkFtZTgwNzcwOTE2OTE@._V1_SX300.jpg</t>
  </si>
  <si>
    <t>Brendan Toller</t>
  </si>
  <si>
    <t>tt4486986</t>
  </si>
  <si>
    <t>All I See Is You</t>
  </si>
  <si>
    <t>A blind woman's relationship with her husband changes when she regains her sight and discovers disturbing details about themselves.</t>
  </si>
  <si>
    <t>Blake Lively, Yvonne Strahovski, Jason Clarke, Danny Huston</t>
  </si>
  <si>
    <t>https://images-na.ssl-images-amazon.com/images/M/MV5BMjY0MjA2NDQ2NF5BMl5BanBnXkFtZTgwMDQzNTM2OTE@._V1_SX300.jpg</t>
  </si>
  <si>
    <t>blind-woman|blonde-woman|regaining-sight|husband-wife-relationship</t>
  </si>
  <si>
    <t>tt4488840</t>
  </si>
  <si>
    <t>Top Coat Cash</t>
  </si>
  <si>
    <t>After losing a major fight, a professional MMA fighter returns home from Vegas, where he reunites with various individuals from his past - including a father/son duo who recruit him to engage in their daring bank heists.</t>
  </si>
  <si>
    <t>David Tittone, Jason Turner, Rich Zvosec, Katrina Ann Volonnino</t>
  </si>
  <si>
    <t>https://images-na.ssl-images-amazon.com/images/M/MV5BOWY1MGY2ODgtM2I4ZS00MGFiLWFlYjktN2NmYWI3M2VhODYxXkEyXkFqcGdeQXVyMzM2MDUxMTA@._V1_SX300.jpg</t>
  </si>
  <si>
    <t>David Tittone</t>
  </si>
  <si>
    <t>bank-heist|mma|nail-salon|father-son-relationship|racing|martial-arts|boxing</t>
  </si>
  <si>
    <t>tt4489160</t>
  </si>
  <si>
    <t>You're My Boss</t>
  </si>
  <si>
    <t>A woman who is looking for acceptance, who's looking for love, who wants to be appreciated and who wants to belong find what she's looking for from her personal assistant.</t>
  </si>
  <si>
    <t>Toni Gonzaga, Coco Martin, Freddie Webb, JM de Guzman</t>
  </si>
  <si>
    <t>https://images-na.ssl-images-amazon.com/images/M/MV5BOGFkYzdlZjktNGEzYi00NTAwLTk0YWMtYjE1YjIwYzNiNzA0XkEyXkFqcGdeQXVyNTI5NjIyMw@@._V1_SX300.jpg</t>
  </si>
  <si>
    <t>personal-assistant|acceptance|runner|boss|company</t>
  </si>
  <si>
    <t>tt4499186</t>
  </si>
  <si>
    <t>Portret van een tuin</t>
  </si>
  <si>
    <t>In a historical vegetable garden on a Dutch estate, the 85 year-old pruning master and the gardener tend to the espaliers. As they prune, the men chat about food, the weather, the world and...</t>
  </si>
  <si>
    <t>Daan van der Have, Jan Freriks</t>
  </si>
  <si>
    <t>https://images-na.ssl-images-amazon.com/images/M/MV5BMjA4ODU1MDA2M15BMl5BanBnXkFtZTgwNTEzMzg3OTE@._V1_SX300.jpg</t>
  </si>
  <si>
    <t>Rosie Stapel</t>
  </si>
  <si>
    <t>tt4500922</t>
  </si>
  <si>
    <t>Maze Runner: The Death Cure</t>
  </si>
  <si>
    <t>Young hero, Thomas, embarks on a mission to find a cure to a deadly disease known as the "Flare".</t>
  </si>
  <si>
    <t>Kaya Scodelario, Nathalie Emmanuel, Dylan O'Brien, Walton Goggins</t>
  </si>
  <si>
    <t>based-on-young-adult-novel|post-apocalypse|third-part|sequel|based-on-novel</t>
  </si>
  <si>
    <t>tt4501244</t>
  </si>
  <si>
    <t>Why Him?</t>
  </si>
  <si>
    <t>A holiday gathering threatens to go off the rails when Ned Fleming realizes that his daughter's Silicon Valley millionaire boyfriend is about to pop the question.</t>
  </si>
  <si>
    <t>Zoey Deutch, James Franco, Tangie Ambrose, Cedric the Entertainer</t>
  </si>
  <si>
    <t>https://images-na.ssl-images-amazon.com/images/M/MV5BNDlkMDQ1NzUtNGE3OC00NmUwLWI0NjAtNDJmODUzY2NhOGIzL2ltYWdlXkEyXkFqcGdeQXVyNDg2MjUxNjM@._V1_SX300.jpg</t>
  </si>
  <si>
    <t>John Hamburg</t>
  </si>
  <si>
    <t>family-relationships|rivalry|billionaire|pubic-hair|male-pubic-hair|drone|father-daughter-relationship|boyfriend-girlfriend-relationship|male-objectification|bare-chested-male|two-word-title|question-in-title</t>
  </si>
  <si>
    <t>tt4501454</t>
  </si>
  <si>
    <t>The Meddler</t>
  </si>
  <si>
    <t>An aging widow from New York City follows her daughter to Los Angeles in hopes of starting a new life after her husband passes away.</t>
  </si>
  <si>
    <t>Susan Sarandon, Rose Byrne, J.K. Simmons, Jerrod Carmichael</t>
  </si>
  <si>
    <t>https://images-na.ssl-images-amazon.com/images/M/MV5BMTc0NDQ2Njk4Nl5BMl5BanBnXkFtZTgwMTQwMDMyODE@._V1_SX300.jpg</t>
  </si>
  <si>
    <t>apple-store|retired-cop|overbearing-mother|lesbian-wedding|mother-daughter-relationship|singing-in-a-car|title-directed-by-female|prominent-product-placement|bare-chested-male|reference-to-jason-statham|film-set|movie-extra|car-crash|stolen-car|ash-scattering|holding-cell|convertible|italian-accent|italian-american|dancing|wedding-band|reference-o-blues-traveler-the-band|woman-in-uniform|wedding-ceremony|flower-girl|little-girl|red-dress|woman-wearing-a-red-dress|baby-shower|female-director|writer-director|hit-in-the-crotch|babysitting|babysitter|restaurant|screenwriter|interracial-friendship|reference-to-dolly-parton|los-angeles-california|boyfriend-girlfriend-relationship|ex-boyfriend-ex-girlfriend-relationship|female-psychiatrist|psychiatrist-patient-relationship|cop-moustache|young-man-older-woman-friendship|frying-an-egg|chicken|lesbian-couple|dead-husband|dead-father|loss-of-husband|loss-of-father|reference-to-beyonce</t>
  </si>
  <si>
    <t>tt4501576</t>
  </si>
  <si>
    <t>Dirty Politics</t>
  </si>
  <si>
    <t>In order to gain power, Anokhi Devi blackmails and sleeps with a politician. However, when she goes missing; the CBI step in to investigate.</t>
  </si>
  <si>
    <t>Anupam Kher, Atul Kulkarni, Awadhesh Mishra, Govind Namdeo</t>
  </si>
  <si>
    <t>https://images-na.ssl-images-amazon.com/images/M/MV5BMzZhNDRiNzYtM2NiOC00N2FlLWIzZjgtYmViMGI3ZWVkYTUwXkEyXkFqcGdeQXVyNDUzOTQ5MjY@._V1_SX300.jpg</t>
  </si>
  <si>
    <t>K.C. Bokadia</t>
  </si>
  <si>
    <t>tt4503598</t>
  </si>
  <si>
    <t>Emelie</t>
  </si>
  <si>
    <t>A couple's replacement babysitter turns out to be more than they bargained for when she subjects their kids to a series of twisted activities.</t>
  </si>
  <si>
    <t>Uncorked Productions</t>
  </si>
  <si>
    <t>Carly Adams, Elisha Ali, Carl Bailey, Thomas Bair</t>
  </si>
  <si>
    <t>https://images-na.ssl-images-amazon.com/images/M/MV5BMmEzMWJhMjAtNjVkMS00NGYwLThmNjktMzZiZDQwNDU2ODg3XkEyXkFqcGdeQXVyNjQ2MjQ5NzM@._V1_SX300.jpg</t>
  </si>
  <si>
    <t>Michael Thelin</t>
  </si>
  <si>
    <t>children|babysitter|corvette|gun-pointed-at-face|home-made-sex-tape|dead-body-in-a-trunk|python|gerbil|painting-on-a-wall|child's-painting|firecrackers|woman-sitting-on-a-toilet|playing-hide-and-seek|camera|playing-dress-up|playing-make-believe|trophy|induced-vomiting|peace-plant|riding-bicycle|abduction|duct-tape-bandage|fuse-box|lights-out|being-followed|telephone-call|vomit|knocked-out|11-year-old-boy|11-year-old|dragging-a-body|female-psychopath|head-bashed-into-a-steering-wheel|child's-bedroom|face-slap|empty-gun|drugged-drink|family-home|police|head-bandage|family-in-danger|neighbor|classic-car|police-car|hit-by-a-car|child-driving-car|muscle-car|held-at-gunpoint|motorcycle-helmet|garage|dead-body-in-car-trunk|body-in-car-trunk|firework|wheelie-bin|policeman|taxi|car-crash|car-accident|treehouse|playhouse|cut-arm|basement|duct-tape|african-american|fake-identity|revolver|pistol|child-with-gun|crying-child|sketchbook|bedtime-story|watching-porn|pre-teen|walkie-talkie|identity-card|sex-tape|leotard|videotape|death-of-pet|anniversary-present|female-sitting-on-a-toilet|sitting-on-a-toilet|tampon|menstruation|wedding-anniversary|mother-daughter-relationship|father-son-relationship|father-daughter-relationship|mother-son-relationship|date-night|date|restaurant|asking-for-directions|little-girl|little-boy|black-car|kidnapping|babysitting|assumed-identity|drawing-on-a-wall|handheld-game|teenage-girl|brother-sister-relationship|brother-brother-relationship|husband-wife-relationship|pet-hamster|hamster-ball|hamster|pet-snake|snake|child-in-peril|female-protagonist|one-word-title|creepy|character-name-in-title</t>
  </si>
  <si>
    <t>tt4504040</t>
  </si>
  <si>
    <t>A Ballerina's Tale</t>
  </si>
  <si>
    <t>A feature documentary on African American ballerina Misty Copeland that examines her prodigious rise, her potentially career ending injury alongside themes of race and body image in the elite ballet world.</t>
  </si>
  <si>
    <t>Romance Productions Inc.</t>
  </si>
  <si>
    <t>Misty Copeland, Deirdre Kelly, Susan Fales-Hill, Leyla Fayyaz</t>
  </si>
  <si>
    <t>https://images-na.ssl-images-amazon.com/images/M/MV5BMTk5NjE3NjgzMF5BMl5BanBnXkFtZTgwNzk1OTc3NzE@._V1_SX300.jpg</t>
  </si>
  <si>
    <t>Nelson George</t>
  </si>
  <si>
    <t>ballet|african-american|american-ballet-theater</t>
  </si>
  <si>
    <t>tt4505006</t>
  </si>
  <si>
    <t>Shortcut Safari</t>
  </si>
  <si>
    <t>'Shortcut Safari' is about adventures of a group of 7 urban children, between ages 10 to 14 years, who get stuck in a deep, dense forest while returning from a day long trip organised by the Nature Club of their School.</t>
  </si>
  <si>
    <t>Jimmy Shergill, Manmeet Singh</t>
  </si>
  <si>
    <t>http://ia.media-imdb.com/images/M/MV5BNDIxNDZjOTUtMWZmMC00NDBiLWE3MDEtYjhlMGYxMTEwMTBjXkEyXkFqcGdeQXVyMzM2MzQzNTQ@._V1_SX300.jpg</t>
  </si>
  <si>
    <t>Amitabha Singh</t>
  </si>
  <si>
    <t>tt4505170</t>
  </si>
  <si>
    <t>Detective K: Secret of the Lost Island</t>
  </si>
  <si>
    <t>Joseon's top detective Kim Min attempts to track down those responsible for circulating massive amounts of counterfeit silver bullion in Joseon. He also tries to find the missing sibling of a young girl.</t>
  </si>
  <si>
    <t>Myung-min Kim, Yeon-hee Lee, Dal-su Oh</t>
  </si>
  <si>
    <t>https://images-na.ssl-images-amazon.com/images/M/MV5BODIzZDdmZTgtNzhmZC00Y2RjLWI1N2ItYmE2ZmE1ZGQ2NmQxXkEyXkFqcGdeQXVyMzc2MDA5NzY@._V1_SX300.jpg</t>
  </si>
  <si>
    <t>Kim Suk-Yoon</t>
  </si>
  <si>
    <t>tt4505666</t>
  </si>
  <si>
    <t>Prescription Thugs</t>
  </si>
  <si>
    <t>In this follow-up to his film BIGGER FASTER STRONGER, director Chris Bell turns his camera on the abuse of prescription drugs and, ultimately, himself. As Bell learns more about Big Pharma,...</t>
  </si>
  <si>
    <t>Jeff Hatch</t>
  </si>
  <si>
    <t>https://images-na.ssl-images-amazon.com/images/M/MV5BMTg1Mzk5Mjk0MV5BMl5BanBnXkFtZTgwMjI1ODkxNzE@._V1_SX300.jpg</t>
  </si>
  <si>
    <t>Chris Bell, Josh Alexander, Greg Young</t>
  </si>
  <si>
    <t>tt4506722</t>
  </si>
  <si>
    <t>The Armor of Light</t>
  </si>
  <si>
    <t>What price conscience? Abigail Disney's directorial debut, THE ARMOR OF LIGHT, follows the journey of an Evangelical minister trying to find the courage to preach about the growing toll of ...</t>
  </si>
  <si>
    <t>Fork Films</t>
  </si>
  <si>
    <t>Lucy McBath, Rob Schenck</t>
  </si>
  <si>
    <t>https://images-na.ssl-images-amazon.com/images/M/MV5BMTkwNDYyMDQ2N15BMl5BanBnXkFtZTgwNTAxMDEyODE@._V1_SX300.jpg</t>
  </si>
  <si>
    <t>Abigail Disney, Kathleen Hughes</t>
  </si>
  <si>
    <t>tt4511200</t>
  </si>
  <si>
    <t>Manifesto</t>
  </si>
  <si>
    <t>Cate Blanchett performs manifestos as a series of striking monologues.</t>
  </si>
  <si>
    <t>Cate Blanchett, Erika Bauer, Ruby Bustamante, Carl Dietrich</t>
  </si>
  <si>
    <t>https://images-na.ssl-images-amazon.com/images/M/MV5BZmViOTc0NWYtM2E4ZS00NzYwLWI0NmUtYmM2YWY2YjIyN2M3XkEyXkFqcGdeQXVyNjg5OTkyMjc@._V1_SX300.jpg</t>
  </si>
  <si>
    <t>Julian Rosefeldt</t>
  </si>
  <si>
    <t>futurism|teacher|factory|puppeteer|housewife|doll|choreographer|punk-rocker|berlin|homeless-person|newscaster|news-reporter|scientist|funeral|narration|woman|film-on-art-and-artists|arthouse</t>
  </si>
  <si>
    <t>tt4514084</t>
  </si>
  <si>
    <t>Far Too Far</t>
  </si>
  <si>
    <t>An intelligent single mother makes one wrong choice and falls into the dark world of Meth abuse. The distance between her and the young daughter she loves so much grows greater until she is forced to choose: her daughter or the drug.</t>
  </si>
  <si>
    <t>Brandi Wethington, Abbey Hunt, Chris Overson, Marcella Hower</t>
  </si>
  <si>
    <t>Justin Hunt</t>
  </si>
  <si>
    <t>tt4514646</t>
  </si>
  <si>
    <t>Tim Timmerman, Hope of America</t>
  </si>
  <si>
    <t>An irresponsible Utah student body president faces impeachment as he attempts to sweet-talk his way into Yale.</t>
  </si>
  <si>
    <t>Andrew Caldwell, Stephanie Drapeau, Monica Moore Smith, Seth Meriwether</t>
  </si>
  <si>
    <t>https://images-na.ssl-images-amazon.com/images/M/MV5BMTU0NjcyNDMxOV5BMl5BanBnXkFtZTgwNTgxNDI5MDI@._V1_SX300.jpg</t>
  </si>
  <si>
    <t>Cameron Sawyer</t>
  </si>
  <si>
    <t>school|romantic-subplot|romcom|election|nineties|90s</t>
  </si>
  <si>
    <t>tt4515070</t>
  </si>
  <si>
    <t>Yevade Subramanyam</t>
  </si>
  <si>
    <t>A man who is overly focused on long-term career goals is exposed to the opposite attitude in a friend who believes in living life to the fullest rather than sacrificing present joy for future success.</t>
  </si>
  <si>
    <t>Vijay Deverakonda, Showkar Janaki, Krishnamraju, Pavithra Lokesh</t>
  </si>
  <si>
    <t>https://images-na.ssl-images-amazon.com/images/M/MV5BMjE1NzEzNDc2NF5BMl5BanBnXkFtZTgwMzA2NTQ0NjE@._V1_SX300.jpg</t>
  </si>
  <si>
    <t>Nag Ashwin</t>
  </si>
  <si>
    <t>mount-everest</t>
  </si>
  <si>
    <t>tt4519312</t>
  </si>
  <si>
    <t>Against the Wild 2: Survive the Serengeti</t>
  </si>
  <si>
    <t>Two kids and their dog must use all their skills to survive in the African bush after a plane crash.</t>
  </si>
  <si>
    <t>Enigma Pictures</t>
  </si>
  <si>
    <t>Jeri Ryan, John Paul Ruttan, Ella Ballentine, Ashley Dowds</t>
  </si>
  <si>
    <t>https://images-na.ssl-images-amazon.com/images/M/MV5BMTg4NjA3MTI1MV5BMl5BanBnXkFtZTgwODI5MzA1NzE@._V1_SX300.jpg</t>
  </si>
  <si>
    <t>Richard Boddington</t>
  </si>
  <si>
    <t>tt4520364</t>
  </si>
  <si>
    <t>Morgan</t>
  </si>
  <si>
    <t>A corporate risk-management consultant must decide whether or not to terminate an artificially created humanoid being.</t>
  </si>
  <si>
    <t>Kate Mara, Anya Taylor-Joy, Rose Leslie, Michael Yare</t>
  </si>
  <si>
    <t>https://images-na.ssl-images-amazon.com/images/M/MV5BMjA1MjYyNDkxN15BMl5BanBnXkFtZTgwMTgxODAwOTE@._V1_SX300.jpg</t>
  </si>
  <si>
    <t>Luke Scott</t>
  </si>
  <si>
    <t>interrogation|violence|humanoid|risk-management|hooded-sweatshirt|latex-gloves|tied-feet|falling-down-stairs|jogging|suicide|mutation|mutant|young-version-of-character|prototype|ambush|compassion|revenge|interview|filmed-killing|trust|stabbed-in-the-arm|stabbed-in-the-neck|woman-kills-a-woman|attempted-murder|mercy-killing|bedroom|suitcase|sabotage|solitary-confinement|revelation|hired-killer|female-doctor|doctor|man-with-glasses|tree|shower|southern-accent|bed|isolation|high-tech|genetic-engineering|character-repeating-someone-else's-dialogue|corpse|strapped-to-a-bed|electronic-music-score|suspense|directorial-debut|investigation|bare-chested-male|stabbed-with-a-pen|knocked-out|car-accident|paranoia|presumed-dead|gash-in-the-face|pier|distrust|suspicion|double-cross|betrayal|deception|rescue|held-at-gunpoint|hostage|kidnapping|escape|stealing-a-car|psychologist|evacuation|brutality|death|murder|climbing-through-a-window|blood|innocent-person-killed|conspiracy|corporate-conspiracy|hybrid|woman-kills-a-man|cover-up|looking-at-oneself-in-a-mirror|mirror|laptop|chinese|subtitled-scene|bilingualism|full-moon|unwanted-kiss|bunker|secret-laboratory|laboratory|injection|hypodermic-needle|f-word|death-of-boyfriend|boyfriend-girlfriend-relationship|interracial-relationship|mysterious-woman|female-killer|female-assassin|assassin|close-up-of-eyes|tranquilizer-gun|tranquilizer-dart|security-camera|surveillance-footage|experiment-gone-wrong|video-recording|computer|british-actor-playing-american-character|babe-scientist|female-scientist|kitchen|cook|shot-in-the-shoulder|disarming-someone|pistol|rifle|beard|abandoned-house|manor-house|cell-phone|cloning|clone|panic|flashback|river|farm|danger|fear|aerial-shot|foot-chase|chase|car-chase|stick-fight|shot-in-the-back|shot-in-the-chest|shot-in-the-forehead|shot-in-the-head|stabbed-in-the-back|stabbed-in-the-chest|stabbed-to-death|corporation|threatened-with-a-knife|knife|killing-spree|rampage|kung-fu|karate|super-soldier|diner|neck-breaking|strangulation|throat-ripping|super-strength|moral-dilemma|anger|final-showdown|showdown|catfight|fight-to-the-death|hand-to-hand-combat|mixed-martial-arts|martial-arts|brawl|fight|fistfight|beaten-to-death|beating|head-butt|kicked-in-the-stomach|kicked-in-the-face|punched-in-the-chest|improvised-weapon|deoxyribonucleic-acid|geneticist|genetics|science|near-future|research-facility|research-station|android|forename-as-title|science-experiment|smothered-to-death|hunting-rifle|body-in-water|punched-in-the-face|blood-on-face|corporate-executive|surveillance|camera|locked-in-a-room|pistol-whip|stabbed-in-the-eye|woman's-neck-broken|broken-neck|killing-a-deer|deer|impalement|head-held-underwater|drowning|lake|forest|woods|suicide-by-hanging|characters-killed-one-by-one|bloody-hand-print|bitten-in-the-throat|lethal-injection|scientist|behaviorist|psychiatrist|psychological-test|blood-splatter|mutant-human|car-crashing-into-a-tree|euthanasia|artificial-intelligence|science-runs-amok|one-word-title|death-of-friend|independent-film|title-spoken-by-character|character-name-in-title|surprise-ending|imprisonment</t>
  </si>
  <si>
    <t>tt4520988</t>
  </si>
  <si>
    <t>Frozen 2</t>
  </si>
  <si>
    <t>Plot unknown. This is the sequel to Disney's 2013 animated feature film, 'Frozen'.</t>
  </si>
  <si>
    <t>Kristen Bell, Idina Menzel</t>
  </si>
  <si>
    <t>sequel|disney|cgi-animation|second-part|disney-animated-sequel</t>
  </si>
  <si>
    <t>tt4526546</t>
  </si>
  <si>
    <t>Edge of Winter</t>
  </si>
  <si>
    <t>When two brothers are stranded by a brutal winter storm with an unpredictable father they barely know, the boys begin to suspect their supposed protector may be their biggest threat.</t>
  </si>
  <si>
    <t>Independent Edge FIlms</t>
  </si>
  <si>
    <t>Shaun Benson, Shiloh Fernandez, Patrick Garrow, Tom Holland</t>
  </si>
  <si>
    <t>https://images-na.ssl-images-amazon.com/images/M/MV5BMTgzOTg5NDE5MF5BMl5BanBnXkFtZTgwOTM5MTA1OTE@._V1_SX300.jpg</t>
  </si>
  <si>
    <t>Rob Connolly</t>
  </si>
  <si>
    <t>tt4526922</t>
  </si>
  <si>
    <t>The Unknowns</t>
  </si>
  <si>
    <t>A documentary about the Tomb of the Unknown Soldier, and the Sentinels who stand guard at our Nation's most sacred shrine 24/7.</t>
  </si>
  <si>
    <t>Time To Kill Productions</t>
  </si>
  <si>
    <t>https://images-na.ssl-images-amazon.com/images/M/MV5BZGNhMGQ4MmEtMzRhNS00ZmVmLWI2NjctODE0ZTE2ZGUxYWU1XkEyXkFqcGdeQXVyMTk3NDUxNjY@._V1_SX300.jpg</t>
  </si>
  <si>
    <t>Neal Schrodetzki</t>
  </si>
  <si>
    <t>tt4530884</t>
  </si>
  <si>
    <t>I Spit on Your Grave: Vengeance is Mine</t>
  </si>
  <si>
    <t>Jennifer Hills is still tormented by the brutal sexual assault she endured years ago. She's changed identities and cities, reluctantly joining a support group where she begins to piece ...</t>
  </si>
  <si>
    <t>Cinetel Films</t>
  </si>
  <si>
    <t>Sarah Butler, Jennifer Landon, Doug McKeon, Gabriel Hogan</t>
  </si>
  <si>
    <t>https://images-na.ssl-images-amazon.com/images/M/MV5BMTk0NzkzMjE3NV5BMl5BanBnXkFtZTgwNDU5NTAwNzE@._V1_SX300.jpg</t>
  </si>
  <si>
    <t>R.D. Braunstein</t>
  </si>
  <si>
    <t>female-frontal-nudity|sequel|rapist|assumed-identity|numbered-sequel|female-protagonist|vigilantism|female-vigilante|flashback|sexual-violence|rape-victim|red-dress|white-panties|female-nudity|scantily-clad-female|cleavage|suicide|blood-splatter|no-opening-credits|sodomy|castration|murder|stalker|revenge|woman-in-jeopardy|violence-against-a-woman</t>
  </si>
  <si>
    <t>tt4532038</t>
  </si>
  <si>
    <t>The War with Grandpa</t>
  </si>
  <si>
    <t>Upset that he has to share the room he loves with his grandfather, Peter decides to declare war in an attempt to get it back.</t>
  </si>
  <si>
    <t>Marro Films</t>
  </si>
  <si>
    <t>Robert De Niro, Marisa Tomei, Christopher Walken, Eugene Levy</t>
  </si>
  <si>
    <t>tt4532826</t>
  </si>
  <si>
    <t>A gritty take on the classic Robin Hood story.</t>
  </si>
  <si>
    <t>Appian Way Productions</t>
  </si>
  <si>
    <t>Taron Egerton, Jamie Dornan, Ben Mendelsohn, Jamie Foxx</t>
  </si>
  <si>
    <t>Otto Bathurst</t>
  </si>
  <si>
    <t>tt4535650</t>
  </si>
  <si>
    <t>Dilwale</t>
  </si>
  <si>
    <t>Rival gang affiliations cannot keep two pairs of lovers apart - or can they?</t>
  </si>
  <si>
    <t>Red Chillies Entertainment</t>
  </si>
  <si>
    <t>Shah Rukh Khan, Kajol, Kriti Sanon, Varun Dhawan</t>
  </si>
  <si>
    <t>https://images-na.ssl-images-amazon.com/images/M/MV5BMjEyNzAyNjExN15BMl5BanBnXkFtZTgwNjM0MDczNzE@._V1_SX300.jpg</t>
  </si>
  <si>
    <t>love|gangster|sister-sister-relationship|old-flame|brother-brother-relationship</t>
  </si>
  <si>
    <t>tt4537896</t>
  </si>
  <si>
    <t>White Boy Rick</t>
  </si>
  <si>
    <t>The story of teenager, Richard Wershe Jr., who became an undercover informant for the police during the 1980s and was ultimately arrested for drug-trafficking and sentenced to life in prison.</t>
  </si>
  <si>
    <t>Matthew McConaughey, Jennifer Jason Leigh, Piper Laurie, Bruce Dern</t>
  </si>
  <si>
    <t>tt4538016</t>
  </si>
  <si>
    <t>Unless</t>
  </si>
  <si>
    <t>A writer struggles with her daughter's decision to drop out of college and live on the streets. Based on the novel "Unless" by Carol Shields.</t>
  </si>
  <si>
    <t>Catherine Keener, Matt Craven, Hannah Gross, Chloe Rose</t>
  </si>
  <si>
    <t>https://images-na.ssl-images-amazon.com/images/M/MV5BZmRjMzU3MmQtMTRmOS00ZGUxLWE3YzMtMGIzZDcwYWY5ZGFkXkEyXkFqcGdeQXVyNjU3MjQwNjA@._V1_SX300.jpg</t>
  </si>
  <si>
    <t>Alan Gilsenan</t>
  </si>
  <si>
    <t>tt4540710</t>
  </si>
  <si>
    <t>Miss Sloane</t>
  </si>
  <si>
    <t>In the high-stakes world of political power-brokers, Elizabeth Sloane is the most sought after and formidable lobbyist in D.C. But when taking on the most powerful opponent of her career, she finds winning may come at too high a price.</t>
  </si>
  <si>
    <t>Jessica Chastain, Gugu Mbatha-Raw, Michael Stuhlbarg, Mark Strong</t>
  </si>
  <si>
    <t>https://images-na.ssl-images-amazon.com/images/M/MV5BMTAyODY4Njc4MjBeQTJeQWpwZ15BbWU4MDI0NTIzMDAy._V1_SX300.jpg</t>
  </si>
  <si>
    <t>Nominated for 1 Golden Globe. Another 4 nominations.</t>
  </si>
  <si>
    <t>lobbyist|gun-control|two-word-title|ethics|consultant|lawyer|televised-debate|congressional-hearing|senator|politician|meeting|gunshot|shot-to-death|handgun|female-friendship|courtroom|prison|debate|shouting|argument|confrontation|pills|fired-from-the-job|quitting-job|held-at-gunpoint|washington-dc|lobbying|male-prostitute|boxer-briefs|male-underwear|male-escort|title-spoken-by-character|character-name-in-title|laughing|bare-chested-male|gun|hotel-room|hotel|lexus|weapon|washington|united-states-of-america|woman|f-rated|planted-evidence|television|bathroom|legislation|office|surveillance|senate</t>
  </si>
  <si>
    <t>tt4545630</t>
  </si>
  <si>
    <t>Sardaar Gabbar Singh</t>
  </si>
  <si>
    <t>A kingdom called Rathanpur was taken ruthlessly by a feudal lord named Bhairav Singh. The princess of that empire was in a hopeless situation until a maverick cop named Sardaar Gabbar Singh came along.</t>
  </si>
  <si>
    <t>Kajal Aggarwal, Pawan Kalyan, Sharad Kelkar, Brahmanandam</t>
  </si>
  <si>
    <t>https://images-na.ssl-images-amazon.com/images/M/MV5BNmQ1N2ZhZTQtZTk4YS00YTlkLWI5YmUtNGVhNGQ2ZDUwMDUwXkEyXkFqcGdeQXVyNjU2NjEwMDQ@._V1_SX300.jpg</t>
  </si>
  <si>
    <t>Bobby Kolli</t>
  </si>
  <si>
    <t>tt4546024</t>
  </si>
  <si>
    <t>Komban</t>
  </si>
  <si>
    <t>An angry young man tries to give up his violent ways after his marriage runs into trouble. But his nemesis will not rest until he is killed.</t>
  </si>
  <si>
    <t>Karthi, Lakshmi Menon, Raj Kiran, Karunas</t>
  </si>
  <si>
    <t>https://images-na.ssl-images-amazon.com/images/M/MV5BNTUwMDQ0MjQyOF5BMl5BanBnXkFtZTgwMTA1MTgzNzE@._V1_SX300.jpg</t>
  </si>
  <si>
    <t>M. Muthaiah</t>
  </si>
  <si>
    <t>tt4550098</t>
  </si>
  <si>
    <t>Nocturnal Animals</t>
  </si>
  <si>
    <t>A wealthy art gallery owner receives a draft of her ex-husband's new novel, and once she starts reading it she just cannot put it down.</t>
  </si>
  <si>
    <t>Amy Adams, Jake Gyllenhaal, Michael Shannon, Aaron Taylor-Johnson</t>
  </si>
  <si>
    <t>https://images-na.ssl-images-amazon.com/images/M/MV5BMTYwMzMwMzgxNl5BMl5BanBnXkFtZTgwMTA0MTUzMDI@._V1_SX300.jpg</t>
  </si>
  <si>
    <t>Tom Ford</t>
  </si>
  <si>
    <t>Nominated for 1 Oscar. Another 16 wins &amp; 130 nominations.</t>
  </si>
  <si>
    <t>revenge|abortion|loss-of-wife|based-on-novel|manuscript|grief|loss-of-daughter|death-of-daughter|death-of-wife|husband-wife-relationship|female-full-frontal-nudity|novel|ex-husband|art-gallery|nudity|los-angeles-california|flashback|murderer|murder|stood-up|mother-daughter-relationship|rape|violence|loss-of-family|stuck-in-the-middle-of-nowhere|male-objectification|title-appears-in-writing|shot-in-the-back|lung-cancer|motel|art-gallery-opening|paper-cut|nonlinear-timeline|female-frontal-nudity|trailer|desert|hostage|mansion|art-show|art-installation|humiliation|running-a-car-off-the-road|shot-to-death|male-in-shower|unfaithful-wife|infidelity|novelist|crying-man|bare-chested-male|independent-film|title-spoken-by-character|sitting-on-the-toilet|outdoor-toilet|female-rear-nudity|stood-up-for-dinner|hairy-chest|woman|marriage|gang-leader|police-lieutenant|cynicism|divorce|domineering-mother|brawl|final-showdown|showdown|criminal|scar|self-inflicted-gunshot-wound|justice|escape-attempt|punched-in-the-face|tattoo|farmhouse|manipulation|road-trip|photograph|moral-dilemma|businessman|hit-on-the-head|text-messaging|gang-member|knife|melodrama|love|police-vigilantism|no-cell-phone-signal|teenage-girl|teenager|father-daughter-relationship|police-brutality|family-relationships|englishman|drunkenness|party|gallery-owner|laptop|2010s|camera-phone|boardroom|cigarette-smoking|freeway|retirement|car-chase|gang|shower|looking-at-oneself-in-a-mirror|lipstick|montage|insomniac|extramarital-affair|mistress|elevator|hotel|older-woman-younger-man-relationship|british-actor-playing-american-character|man-kills-a-woman|panic|rape-victim|rapist|danger|terminal-illness|police-station|police|robbery|stealing-a-car|car-theft|car-thief|police-detective|detective|fear|police-car|tire-iron|hitchhiking|hitchhiker|double-cross|escape|held-at-gunpoint|paranoia|kidnapping|deception|blood-splatter|blood|fireplace|hatred|anger|mercilessness|brutality|death|insomnia|woman-in-jeopardy|interrogation|child-in-peril|police-lineup|arrest|handcuffs|pistol|death-of-family|child-murder|shot-in-the-chest|shot-in-the-arm|corpse|nude-woman-murdered|psychopath|sadism|sadist|f-word|story-within-a-story|cowboy-hat|redemption|cell-phone|painting|trailer-trash|trailer-home|ex-husband-ex-wife-relationship|plumber|electrician|defecation|sociopath|dreadlocks|redneck|spit-in-the-face|southern-accent|murder-of-family|new-york-city|boyfriend-girlfriend-relationship|heavy-rain|snow|aerial-shot|scene-during-opening-credits|slow-motion-scene|writer|psychological-thriller|neo-noir|suspense|author|written-by-director|man-with-lung-cancer|cancer|male-nudity|bathtub|female-nudity|artist|standing-in-the-rain|restaurant|diner|car-accident|gun|overbearing-mother|flat-tire|texas|police-officer|ex-wife|man-crying|naked-man|mustache|death-of-child|surprise-ending|gay-slur|homosexual|toilet|reading-a-book</t>
  </si>
  <si>
    <t>tt4550420</t>
  </si>
  <si>
    <t>My Blind Brother</t>
  </si>
  <si>
    <t>The rivalry between two brothers reaches a fever pitch during a charity swim competition.</t>
  </si>
  <si>
    <t>Low Spark Films</t>
  </si>
  <si>
    <t>Adam Scott, Nick Kroll, Greg Violand, Cherie McClain</t>
  </si>
  <si>
    <t>https://images-na.ssl-images-amazon.com/images/M/MV5BMTczNDE2NTk5N15BMl5BanBnXkFtZTgwMDMxOTM4OTE@._V1_SX300.jpg</t>
  </si>
  <si>
    <t>Sophie Goodhart</t>
  </si>
  <si>
    <t>tt4552486</t>
  </si>
  <si>
    <t>Dobaara: See Your Evil</t>
  </si>
  <si>
    <t>Siblings Natasha and Kabir Merchant investigate an allegedly haunted mirror in their parents' home. This movie is an official adaption of 'Oculus'.</t>
  </si>
  <si>
    <t>B4U US Inc</t>
  </si>
  <si>
    <t>Huma Qureshi, Lisa Ray, Adil Hussain, Madalina Bellariu Ion</t>
  </si>
  <si>
    <t>https://images-na.ssl-images-amazon.com/images/M/MV5BZDIwOTk0OGEtZDJiMy00NjIzLTlhZjAtZTEwY2Q5ZTIzZDgwXkEyXkFqcGdeQXVyNjQ2MjQ5NzM@._V1_SX300.jpg</t>
  </si>
  <si>
    <t>Prawaal Raman, Leena Tandon</t>
  </si>
  <si>
    <t>tt4552524</t>
  </si>
  <si>
    <t>Jeruzalem</t>
  </si>
  <si>
    <t>When a couple of American young adults fly to Israel to visit the city of Jerusalem, a biblical nightmare falls upon the city</t>
  </si>
  <si>
    <t>Yael Grobglas, Yon Tumarkin, Danielle Jadelyn, Tom Graziani</t>
  </si>
  <si>
    <t>https://images-na.ssl-images-amazon.com/images/M/MV5BMTc2MjU2ODY3M15BMl5BanBnXkFtZTgwMTg5OTc3NTE@._V1_SX300.jpg</t>
  </si>
  <si>
    <t>Doron Paz, Yoav Paz</t>
  </si>
  <si>
    <t>google-glass|winged-demon|tourist|jewish-mythology|soldier|giant|portal-to-hell|apocalypse|zombie|found-footage|jerusalem|hostel|demon|israel|helmet|cave|infected|wings|transformation|pov-camera|pov|dead-brother|video|father-son-relationship|glasses|undead|arabic|muslim|catholic|jewish|church|sightseeing|father-daughter-relationship|idf|social-media|vacation|zombie-attack|zombie-invasion|zombie-apocalypse</t>
  </si>
  <si>
    <t>tt4553434</t>
  </si>
  <si>
    <t>Happy Go Lucky</t>
  </si>
  <si>
    <t>This film is one of most comedy.</t>
  </si>
  <si>
    <t>Amrinder Gill, Harish Verma, Sumit Sandhu, Gurpreet Ghuggi</t>
  </si>
  <si>
    <t>http://ia.media-imdb.com/images/M/MV5BMDYxMTIzMDUtNDgxOC00ODcwLWI4YjEtNjYxZjkzNWFiZTU1XkEyXkFqcGdeQXVyNjc1NTkxMzg@._V1_SX300.jpg</t>
  </si>
  <si>
    <t>Amarpreet G.S. Chhabra</t>
  </si>
  <si>
    <t>tt4555426</t>
  </si>
  <si>
    <t>Darkest Hour</t>
  </si>
  <si>
    <t>Winston Churchill leads a charge against Adolf Hitler's army in the early days of World War II.</t>
  </si>
  <si>
    <t>Lily James, Ben Mendelsohn, Gary Oldman, John Hurt</t>
  </si>
  <si>
    <t>https://images-na.ssl-images-amazon.com/images/M/MV5BMjI4ODk3NTIwMF5BMl5BanBnXkFtZTgwMzc3OTE1MDI@._V1_SX300.jpg</t>
  </si>
  <si>
    <t>tt4556370</t>
  </si>
  <si>
    <t>Altitude</t>
  </si>
  <si>
    <t>A female FBI agent is offered millions to help a thief escape from a hijacked airplane.</t>
  </si>
  <si>
    <t>Grindstone Entertainment Group</t>
  </si>
  <si>
    <t>Dolph Lundgren, Denise Richards, Jonathan Lipnicki, Greer Grammer</t>
  </si>
  <si>
    <t>https://images-na.ssl-images-amazon.com/images/M/MV5BYjRlOWZmOWItN2ZlMi00MWMyLWI5ODUtOTc5YWNjNzViYTNlXkEyXkFqcGdeQXVyMjU3NTI0Mg@@._V1_SX300.jpg</t>
  </si>
  <si>
    <t>Alex Merkin</t>
  </si>
  <si>
    <t>tt4558040</t>
  </si>
  <si>
    <t>Loserville</t>
  </si>
  <si>
    <t>Loserville follows a dorky high school outcast named Chuck as he navigates the wild and confusing days of his senior year. Chuck must face the challenges that he and friends are growing ...</t>
  </si>
  <si>
    <t>Jonathan Lipnicki, Jamie-Lynn Sigler, Matt McGorry, Darby Stanchfield</t>
  </si>
  <si>
    <t>https://images-na.ssl-images-amazon.com/images/M/MV5BMzk2MjJjNmEtMTEzOS00MjlhLWFlMmUtYTEzMjQ4Y2U2MDM0XkEyXkFqcGdeQXVyMzU3MjAyODQ@._V1_SX300.jpg</t>
  </si>
  <si>
    <t>Lovell Holder</t>
  </si>
  <si>
    <t>tt4558042</t>
  </si>
  <si>
    <t>Elstree 1976</t>
  </si>
  <si>
    <t>Actors and extras reminisce about their time on the set of Star Wars: Episode IV - A New Hope (1977) and how making the film affected their lives.</t>
  </si>
  <si>
    <t>British Film Company</t>
  </si>
  <si>
    <t>Paul Blake, Jeremy Bulloch, John Chapman, Anthony Forrest</t>
  </si>
  <si>
    <t>https://images-na.ssl-images-amazon.com/images/M/MV5BMjQ0MDk4MDc1NV5BMl5BanBnXkFtZTgwNzk4OTQxNzE@._V1_SX300.jpg</t>
  </si>
  <si>
    <t>Jon Spira</t>
  </si>
  <si>
    <t>tt4559006</t>
  </si>
  <si>
    <t>Ae Dil Hai Mushkil</t>
  </si>
  <si>
    <t>This story explores love - the shapes it takes, the ways it changes us and the exhilarating and often terrifying ride it takes us on. It is the journey of two characters, Alizeh and Ayan, as they navigate life, love and heartbreak.</t>
  </si>
  <si>
    <t>Dharma Productions</t>
  </si>
  <si>
    <t>Aishwarya Rai Bachchan, Ranbir Kapoor, Anushka Sharma, Fawad Khan</t>
  </si>
  <si>
    <t>https://images-na.ssl-images-amazon.com/images/M/MV5BMjA5MzcyNjg0Ml5BMl5BanBnXkFtZTgwOTY2NTc4OTE@._V1_SX300.jpg</t>
  </si>
  <si>
    <t>Karan Johar</t>
  </si>
  <si>
    <t>wedding|love|reference-to-youtube|reference-to-facebook|dying|cancer|bald|marriage|lucknow-india|telephone-conversation|sari|mountain|jazz|hotel-room|paris-france|airplane|airport|taxi|infidelity|headset|singing|dancing|cinema|breakfast|cactus|london-england|rooftop|reference-to-amitabh-bachchan|subway-station|subway|kiss|flashback|club</t>
  </si>
  <si>
    <t>tt4559046</t>
  </si>
  <si>
    <t>Housefull 3</t>
  </si>
  <si>
    <t>A father doesn't want his three daughters to get married. Now, it's up to three men to try to and convince the father that they're a good fit for his daughters.</t>
  </si>
  <si>
    <t>Akshay Kumar, Jacqueline Fernandez, Nargis Fakhri, Abhishek Bachchan</t>
  </si>
  <si>
    <t>https://images-na.ssl-images-amazon.com/images/M/MV5BZDQ5Zjg2ZDktYWIyZi00MTE4LWJiZTQtNzcwMzg3YjAzNGNhXkEyXkFqcGdeQXVyNjQ2MjQ5NzM@._V1_SX300.jpg</t>
  </si>
  <si>
    <t>tt4560008</t>
  </si>
  <si>
    <t>This Beautiful Fantastic</t>
  </si>
  <si>
    <t>A young woman who dreams of being a children's author makes an unlikely friendship with a cantankerous, rich old widower.</t>
  </si>
  <si>
    <t>Jessica Brown Findlay, Andrew Scott, Jeremy Irvine, Tom Wilkinson</t>
  </si>
  <si>
    <t>https://images-na.ssl-images-amazon.com/images/M/MV5BMTY5MjEyMDk2N15BMl5BanBnXkFtZTgwODMyMTQzMTI@._V1_SX300.jpg</t>
  </si>
  <si>
    <t>Simon Aboud</t>
  </si>
  <si>
    <t>friendship|dating|england|flowers|orphan|fired-from-job|library|funeral|garden|ocd</t>
  </si>
  <si>
    <t>tt4566758</t>
  </si>
  <si>
    <t>Mulan</t>
  </si>
  <si>
    <t>A young Chinese maiden disguises herself as a warrior in order to save her father. A live-action feature film based on Disney's 'Mulan'.</t>
  </si>
  <si>
    <t>one-word-title|china|martial-arts|false-identity|live-action-remake|northern-wei-dynasty|f-rated|heroine|based-on-true-story</t>
  </si>
  <si>
    <t>tt4567486</t>
  </si>
  <si>
    <t>The Mind's Eye</t>
  </si>
  <si>
    <t>Zack Connors and Rachel Meadows were born with incredible psychokinetic capabilities. When word of their supernatural talents gets out, they find themselves the prisoners of Michael Slovak,...</t>
  </si>
  <si>
    <t>Channel 83 Films</t>
  </si>
  <si>
    <t>Graham Skipper, Lauren Ashley Carter, John Speredakos, Larry Fessenden</t>
  </si>
  <si>
    <t>https://images-na.ssl-images-amazon.com/images/M/MV5BMTQ4OTkzODcxMl5BMl5BanBnXkFtZTgwMTAxMDkxOTE@._V1_SX300.jpg</t>
  </si>
  <si>
    <t>Joe Begos</t>
  </si>
  <si>
    <t>tt4572514</t>
  </si>
  <si>
    <t>Patriots Day</t>
  </si>
  <si>
    <t>The story of the 2013 Boston Marathon bombing and the aftermath, which includes the city-wide manhunt to find the terrorists responsible.</t>
  </si>
  <si>
    <t>Mark Wahlberg, Dicky Eklund Jr., Michael Marchand, Rhet Kidd</t>
  </si>
  <si>
    <t>https://images-na.ssl-images-amazon.com/images/M/MV5BODYxMDc0NTg2Nl5BMl5BanBnXkFtZTgwNjY0NDYzOTE@._V1_SX300.jpg</t>
  </si>
  <si>
    <t>police|manhunt|boston-marathon|terrorist|boston-marathon-bombing|fbi|boston-massachusetts|terrorism|terrorist-attack|police-dragnet|based-on-true-story|marathon|chaos|escape|bomb|massachusetts|investigation|eye-gouging|pickup-truck|beating|punched-in-the-chest|punched-in-the-face|brawl|fight|fistfight|fire|car-set-on-fire|double-cross|deception|brutality|rescue|on-the-run|tragic-event|tragedy|death|female-cop|policewoman|rooftop|helmet|tattoo|scar|wheelchair|law-enforcement|bulletproof-vest|leg-brace|broken-leg|leg-injury|knife|russian-american|car-accident|car-crash|radical-islam|radical|hummer|cameo|sunglasses|archival-footage|dog|atm-machine|analyst|radio-news|reference-to-martin-luther-king|attempted-robbery|disarming-someone|jackhammer|montage|barack-obama|church|press-conference|police-sergeant|run-over-by-a-car|watertown-massachusetts|newspaper-headline|bilingualism|forensic-evidence|doctor|soldier|surgery|jogging|marijuana-joint|pot-smoking|diner|cigarette-smoking|drug-dealer|hands-tied|fireworks|college-campus|asian-man|cell-phone|interracial-relationship|innocent-person-killed|blood-splatter|beer|long-take|convenience-store|apartment|motorcycle-cop|motorcycle|stealing-a-car|security-guard|security-camera|surveillance|held-at-gunpoint|hostage|gas-station|baseball|fenway-park|stadium|american-flag|operation|desperation|van|shield|shot-through-a-window|subtitled-scene|sociopath|brother-brother-relationship|laptop|islamic-terrorism|islam|jihad|commando-raid|pizza-parlor|restaurant|neo-noir|college-student|police-funeral|funeral|shot-to-death|shot-in-the-chest|shot-in-the-face|husband-wife-relationship|boyfriend-girlfriend-relationship|nurse|hospital|amputee|severed-leg|mustache|man-with-glasses|bar|corpse|baseball-cap|commando-unit|bloody-body-of-child|firefighter|fire-truck|ambulance|helicopter|police-raid|flashlight|product-placement|hatred|anger|paranoia|panic|danger|fear|fingerprint|photograph|news-report|media-coverage|warehouse|two-way-mirror|commando|interrogator|courage|bravery|heroism|male-camaraderie|black-comedy|f-word|standoff|electronic-music-score|terrorist-cell|terrorist-plot|no-title-at-beginning|urban-setting|arrest|handcuffs|slow-motion-scene|2010s|street-shootout|police-shootout|gunfight|shootout|exploding-car|exploding-building|inspired-by-true-events|grenade|explosive|bomber|suspense|aerial-shot|suburbia|fbi-agent|special-forces|mayor|governor|police-commissioner|police-detective|detective|police-station|national-guard|swat-team|car-chase|police-chase|chase|police-officer-killed|policeman|police-officer|sniper-rifle|sniper|shotgun|machine-gun|pistol|violence|based-on-true-events|death-of-brother|fbi-investigation|murder-investigation|title-at-the-end|no-opening-credits|what-happened-to-epilogue|blood|boat|chinese|gun|police-car|texting|text-messaging|tv-news|watching-tv|bomb-explosion|explosion|muslim|massachusetts-institute-of-technology|mit|pizza|male-in-underwear|bare-chested-male|year-2013|based-on-real-events|two-word-title|terrorist-bombing|kidnapping|carjacking|obstruction-of-justice|fugitive|fanatic|surveillance-footage|murder|cop-killer|fragmentation-bomb|gun-battle|interrogation|homemade-explosive|crime-investigation|crime-scene|police-chief|death-of-child|title-spoken-by-character|surprise-ending|filmed-killing|night-vision-binoculars|jewish-american|vaseline|written-by-director</t>
  </si>
  <si>
    <t>tt4572792</t>
  </si>
  <si>
    <t>The Book of Henry</t>
  </si>
  <si>
    <t>Sometimes things are not always what they seem, especially in the small suburban town where the Carpenter family lives. Single suburban mother Susan Carpenter works as a waitress at a diner...</t>
  </si>
  <si>
    <t>Lee Pace, Naomi Watts, Jacob Tremblay, Dean Norris</t>
  </si>
  <si>
    <t>https://images-na.ssl-images-amazon.com/images/M/MV5BMjQ3MjI4OTU1Ml5BMl5BanBnXkFtZTgwMTgwODcyMjI@._V1_SX300.jpg</t>
  </si>
  <si>
    <t>single-mother|book|stepfather|abusive-stepfather|boy-genius|attempted-murder|hospital|talent-show|seizure|death-of-brother|brother-brother-relationship|sniper-rifle|playing-a-video-game|murder-plot|suicide|precocious-child|gun-store|child-abuse|mother-son-relationship|school|death-of-child|death-of-son|character-name-in-title</t>
  </si>
  <si>
    <t>tt4572820</t>
  </si>
  <si>
    <t>For the Love of Spock</t>
  </si>
  <si>
    <t>An examination of the enduring appeal of Leonard Nimoy and his portrayal of Spock in Star Trek (1966).</t>
  </si>
  <si>
    <t>Zoe Saldana, Chris Pine, Karl Urban, Mayim Bialik</t>
  </si>
  <si>
    <t>https://images-na.ssl-images-amazon.com/images/M/MV5BMjM2Mjg4Mjk5Nl5BMl5BanBnXkFtZTgwMTE1OTE5OTE@._V1_SX300.jpg</t>
  </si>
  <si>
    <t>Adam Nimoy</t>
  </si>
  <si>
    <t>tt4572856</t>
  </si>
  <si>
    <t>Let's Get Married</t>
  </si>
  <si>
    <t>Wenwen, the owner of a bridal boutique, longs to find Mr. Right and walk down the aisle in one of her beautiful wedding gowns. Yi Wen, a violinist, wavers over her engagement after meeting ...</t>
  </si>
  <si>
    <t>Ivy Yi-Han Chen, Zuo Da, Yuanyuan Gao, Wu Jiang</t>
  </si>
  <si>
    <t>https://images-na.ssl-images-amazon.com/images/M/MV5BOTEzNTI5MDM2M15BMl5BanBnXkFtZTgwMTM0Nzk3NTE@._V1_SX300.jpg</t>
  </si>
  <si>
    <t>Jiang Liu</t>
  </si>
  <si>
    <t>tt4575782</t>
  </si>
  <si>
    <t>Prayer Never Fails</t>
  </si>
  <si>
    <t>When a high school basketball coach is fired for praying with one of his players, he follows God's calling and hires an agnostic, gambling lawyer to file a lawsuit.</t>
  </si>
  <si>
    <t>Sweet Unknown Studios</t>
  </si>
  <si>
    <t>Lorenzo Lamas, Eric Roberts, Corbin Bernsen, Lynn Whitfield</t>
  </si>
  <si>
    <t>http://ia.media-imdb.com/images/M/MV5BODg4OTg4NzU0MV5BMl5BanBnXkFtZTgwMjkwMjY4NjE@._V1_SX300.jpg</t>
  </si>
  <si>
    <t>Wes Miller</t>
  </si>
  <si>
    <t>tt4577344</t>
  </si>
  <si>
    <t>ClownTown</t>
  </si>
  <si>
    <t>A group of friends get stranded in a seemingly deserted small town and find themselves stalked by a violent gang of psychopaths dressed as clowns.</t>
  </si>
  <si>
    <t>Millman Productions</t>
  </si>
  <si>
    <t>Brian Nagel, Lauren Compton, Andrew Staton, Katie Keene</t>
  </si>
  <si>
    <t>https://images-na.ssl-images-amazon.com/images/M/MV5BZmFiZDkzNmYtYTIxMy00OGU0LTk2YWYtOTI3MzkwMThjMzhjXkEyXkFqcGdeQXVyNDgxODE3MA@@._V1_SX300.jpg</t>
  </si>
  <si>
    <t>Tom Nagel</t>
  </si>
  <si>
    <t>clown|stabbed-to-death|burned-alive|killer-clown|killed-off-camera|topless-female-nudity</t>
  </si>
  <si>
    <t>tt4578084</t>
  </si>
  <si>
    <t>Reversion</t>
  </si>
  <si>
    <t>The daughter of a billionaire tech mogul questions her own memories about her mothers death after being kidnapped by a stranger.</t>
  </si>
  <si>
    <t>Serena Films</t>
  </si>
  <si>
    <t>Aja Naomi King, Colm Feore, Amanda Plummer, Lela Rochon</t>
  </si>
  <si>
    <t>https://images-na.ssl-images-amazon.com/images/M/MV5BMjA2MjY1Njc0Nl5BMl5BanBnXkFtZTgwODg0MTc4NjE@._V1_SX300.jpg</t>
  </si>
  <si>
    <t>Jose Nestor Marquez</t>
  </si>
  <si>
    <t>tt4581576</t>
  </si>
  <si>
    <t>Two strangers' lives become inextricably bound together after a devastating plane crash.</t>
  </si>
  <si>
    <t>Arnold Schwarzenegger, Scoot McNairy, Maggie Grace, Judah Nelson</t>
  </si>
  <si>
    <t>https://images-na.ssl-images-amazon.com/images/M/MV5BMWFkYmM2ZTctNmZjZi00MWQwLWI0MjctZDdiNjJlMTlmNzdkL2ltYWdlXkEyXkFqcGdeQXVyMjM4NTM5NDY@._V1_SX300.jpg</t>
  </si>
  <si>
    <t>Elliott Lester</t>
  </si>
  <si>
    <t>guilt|revenge|mental-breakdown|airplane-crash|grief|air-traffic-controller|airport|gun|based-on-real-events|police-car|2000s|playing-against-type|drinking|depression|secret|accusation|lawyer|airplane-accident|violence|airplane|air-traffic-control|vigilante|investigation|loss-of-child|loss-of-wife|villain-played-by-lead-actor|independent-film|germany|number-in-title</t>
  </si>
  <si>
    <t>tt4587656</t>
  </si>
  <si>
    <t>The Star</t>
  </si>
  <si>
    <t>A small but brave donkey and his animal friends become the unsung heroes of the first Christmas.</t>
  </si>
  <si>
    <t>Gina Rodriguez, Kristin Chenoweth, Christopher Plummer, Zachary Levi</t>
  </si>
  <si>
    <t>https://images-na.ssl-images-amazon.com/images/M/MV5BYWM4YTdjNWEtMzExNi00ZTgxLTk5OWYtMjUyNDYzODA4YzRjL2ltYWdlXkEyXkFqcGdeQXVyNjk3NjI5MTM@._V1_SX300.jpg</t>
  </si>
  <si>
    <t>Timothy Reckart</t>
  </si>
  <si>
    <t>tt4590092</t>
  </si>
  <si>
    <t>I Love You Both</t>
  </si>
  <si>
    <t>Krystal and her twin brother/roommate confront twenty-eight years of their codependency when they start dating the same guy.</t>
  </si>
  <si>
    <t>Lucas Neff, Artemis Pebdani, Angela Trimbur, Kristin Archibald</t>
  </si>
  <si>
    <t>https://images-na.ssl-images-amazon.com/images/M/MV5BNTdkZjM4OTUtNWNhNC00OTZkLTkxMDEtNTJlMGM0YzFmMjYzXkEyXkFqcGdeQXVyMjI2NDEwMzU@._V1_SX300.jpg</t>
  </si>
  <si>
    <t>Doug Archibald</t>
  </si>
  <si>
    <t>tt4591310</t>
  </si>
  <si>
    <t>The Monkey King 2</t>
  </si>
  <si>
    <t>When a travelling monk is stranded in a wasteland, The Monkey King must escort him across the land to retrieve sacred scriptures and protect him from an evil demon.</t>
  </si>
  <si>
    <t>Aaron Kwok, Li Gong, Shaofeng Feng, Xiao Shen-Yang</t>
  </si>
  <si>
    <t>https://images-na.ssl-images-amazon.com/images/M/MV5BYzg0ZDY0MmEtMGM2Yi00OGFkLTgyMjQtYTc1MDkwNjU1MDc3XkEyXkFqcGdeQXVyMzA1ODAzMjM@._V1_SX300.jpg</t>
  </si>
  <si>
    <t>monkey-king|monk|journey-to-the-west|demon|buddhism|shape-shifter|witch|woods|children|bo-staff|tiger</t>
  </si>
  <si>
    <t>tt4594834</t>
  </si>
  <si>
    <t>Chi-Raq</t>
  </si>
  <si>
    <t>A modern day adaptation of the ancient Greek play Lysistrata by Aristophanes, set against the backdrop of gang violence in Chicago.</t>
  </si>
  <si>
    <t>Nick Cannon, Teyonah Parris, Wesley Snipes, Angela Bassett</t>
  </si>
  <si>
    <t>https://images-na.ssl-images-amazon.com/images/M/MV5BNTMwNzkxMDUxN15BMl5BanBnXkFtZTgwOTM5NjQzNzE@._V1_SX300.jpg</t>
  </si>
  <si>
    <t>violence|murder|woman|chastity-belt|crying-woman|controversy|black-slang|racism|gangster|melancholy|sadness|death|hate|boyfriend-girlfriend-relationship|paraplegic|street-gang|liberty|arrest|urban-decay|urban-setting|black-comedy|gunfight|dead-child|wheelchair|rap-music|drive-by-shooting|profanity|activist|confession|protest|police|human-rights|civil-rights|tragedy|title-appears-in-song|caught-having-sex|female-nudity|male-nudity|funeral|preacher|bereavement|redemption|freedom|arson|uzi|confederate-flag|american-flag|pistol|cane|zoot-suit|breaking-the-fourth-wall|talking-to-the-camera|stripper-pole|strip-club|south-side|chicago-illinois|refusing-sex|title-spoken-by-character</t>
  </si>
  <si>
    <t>tt4604496</t>
  </si>
  <si>
    <t>Men Go to Battle</t>
  </si>
  <si>
    <t>Men Go To Battle is the story of two brothers struggling to hold their crumbling estate together outside a small Kentucky town in the fall of 1861.</t>
  </si>
  <si>
    <t>Charlotte Arnold, Steve Coulter, Samantha Jacober, Rachel Korine</t>
  </si>
  <si>
    <t>https://images-na.ssl-images-amazon.com/images/M/MV5BOTk3NjE4Njc5MV5BMl5BanBnXkFtZTgwMDg0NTcwOTE@._V1_SX300.jpg</t>
  </si>
  <si>
    <t>Zachary Treitz</t>
  </si>
  <si>
    <t>Comedy, Drama, History</t>
  </si>
  <si>
    <t>kentucky|battle|rural-setting|wealth|poverty|farming|class|donkey|slavery|north|south|kiss|tobacco|farm|civil-war|independent-film</t>
  </si>
  <si>
    <t>tt4609262</t>
  </si>
  <si>
    <t>Rescue Dogs</t>
  </si>
  <si>
    <t>A talking-animal film about the unconditional love and benefits rescue animals give their owners.</t>
  </si>
  <si>
    <t>Busted Buggy Entertainment</t>
  </si>
  <si>
    <t>Courtney Daniels, Eddie Alba, Liz Beebe, Christian O. Bonton</t>
  </si>
  <si>
    <t>https://images-na.ssl-images-amazon.com/images/M/MV5BMTY5OTY1NTY2NV5BMl5BanBnXkFtZTgwOTYxOTU2NzE@._V1_SX300.jpg</t>
  </si>
  <si>
    <t>M.J. Anderson, Haik Katsikian</t>
  </si>
  <si>
    <t>tt4610372</t>
  </si>
  <si>
    <t>Noma My Perfect Storm</t>
  </si>
  <si>
    <t>After winning a Best Restaurant In The World award in 2010, 2011, 2012, and 2014, chef Rene Redzepi discusses his Copenhagen restaurant Noma and how his culinary philosophy has shaped its success.</t>
  </si>
  <si>
    <t>Rene Redzepi</t>
  </si>
  <si>
    <t>https://images-na.ssl-images-amazon.com/images/M/MV5BMTUzNDYwMzI4MF5BMl5BanBnXkFtZTgwMTA4NTYyNzE@._V1_SX300.jpg</t>
  </si>
  <si>
    <t>Pierre Deschamps</t>
  </si>
  <si>
    <t>chef|storm|food|copenhagen-denmark|cuisine|cooking|eating|gastronomy|foodie|nordic|denmark</t>
  </si>
  <si>
    <t>tt4613272</t>
  </si>
  <si>
    <t>Kaili Blues</t>
  </si>
  <si>
    <t>While travelling the countryside to locate his nephew, a small town doctor finds himself interacting with people from his past and future.</t>
  </si>
  <si>
    <t>Yongzhong Chen, Yue Guo, Linyan Liu, Feiyang Luo</t>
  </si>
  <si>
    <t>https://images-na.ssl-images-amazon.com/images/M/MV5BMTNlMWZjZjctOGQ5Zi00ZDVmLWJkYzQtNDhiNzA2NzliNzdhXkEyXkFqcGdeQXVyNTcwMjM1NzU@._V1_SX300.jpg</t>
  </si>
  <si>
    <t>Gan Bi</t>
  </si>
  <si>
    <t>train|doctor|clinic|past|future|china|passage-of-time|time-reversal|pop-music|traditional-music|old-photograph|footbridge|amateur-band|ex-convict|poetry|cupping-glass|dream-reality|dreaming|dripping-water|half-brother-half-brother-relationship|cemetery|tunnel|motorcycle-taxi|two-on-a-motorcycle|motorbike|tape-recorder|cassette-tape|disco-ball|underground-dweller|clock|surreal|underwater-scene|boat|river|hairdresser|long-take|voice-over|prison|photograph|fish|motorcycle|raining|billiards|electric-fan|waterfall|audio-cassette|audio-tape|dog</t>
  </si>
  <si>
    <t>tt4621100</t>
  </si>
  <si>
    <t>Nanak Shah Fakir</t>
  </si>
  <si>
    <t>Nanak Shah Fakir is a biographical film on the life and teachings of the first Sikh guru, Guru Nanak Dev.</t>
  </si>
  <si>
    <t>Arif Zakaria, Puneet Sikka, Adil Hussain, Anurag Arora</t>
  </si>
  <si>
    <t>https://images-na.ssl-images-amazon.com/images/M/MV5BNmFlODBhOGMtMThjMi00ODcxLWE0YmYtNjY3YTYzNWFkODUxXkEyXkFqcGdeQXVyMjgwNzIwNDY@._V1_SX300.jpg</t>
  </si>
  <si>
    <t>tt4622512</t>
  </si>
  <si>
    <t>Battle of the Sexes</t>
  </si>
  <si>
    <t>The true story of the 1973 tennis match between World number one Billie Jean King and ex-champ and serial hustler Bobby Riggs.</t>
  </si>
  <si>
    <t>Cloud Eight Films</t>
  </si>
  <si>
    <t>Emma Stone, Natalie Morales, Elisabeth Shue, Steve Carell</t>
  </si>
  <si>
    <t>https://images-na.ssl-images-amazon.com/images/M/MV5BMjAxODE2NTgyM15BMl5BanBnXkFtZTgwNzM4NTE2ODE@._V1_SX300.jpg</t>
  </si>
  <si>
    <t>Jonathan Dayton, Valerie Faris</t>
  </si>
  <si>
    <t>Biography, Comedy, Sport</t>
  </si>
  <si>
    <t>exhibition-match|tennis|year-1973|tennis-match</t>
  </si>
  <si>
    <t>tt4623812</t>
  </si>
  <si>
    <t>The Wasted Times</t>
  </si>
  <si>
    <t>Over the course of several decades, a deal between the Japanese army and criminals in Shanghai plays out with violence and betrayal.</t>
  </si>
  <si>
    <t>You Ge, Ziyi Zhang, Tadanobu Asano, Chun Du</t>
  </si>
  <si>
    <t>https://images-na.ssl-images-amazon.com/images/M/MV5BYzk4NTJkZTYtMmRmMi00MmUzLTg5MzUtZTJiMzc2MTVjMTQzXkEyXkFqcGdeQXVyNzA0MjM5MjU@._V1_SX300.jpg</t>
  </si>
  <si>
    <t>Er Cheng</t>
  </si>
  <si>
    <t>tt4623856</t>
  </si>
  <si>
    <t>An 18-year-old basketball star who is being recruited by Cornell University seems to have it all figured out: captain of his team, a good student, has a longtime girlfriend and some good ...</t>
  </si>
  <si>
    <t>Carla Gugino, Michael Shannon, Zazie Beetz, Jessica Rothe</t>
  </si>
  <si>
    <t>https://images-na.ssl-images-amazon.com/images/M/MV5BOGIzNDVhMGItZDZmMi00NzZjLWE2MGMtZGU0MmNiNzE5MDhhXkEyXkFqcGdeQXVyNTIyODMzMzA@._V1_SX300.jpg</t>
  </si>
  <si>
    <t>Bart Freundlich</t>
  </si>
  <si>
    <t>gambling-addiction|coach|manhattan|new-york-city|father-son-relationship|student-athlete|teenager|high-school-basketball</t>
  </si>
  <si>
    <t>tt4624424</t>
  </si>
  <si>
    <t>Storks</t>
  </si>
  <si>
    <t>Storks have moved on from delivering babies to packages. But when an order for a baby appears, the best delivery stork must scramble to fix the error by delivering the baby.</t>
  </si>
  <si>
    <t>Andy Samberg, Katie Crown, Kelsey Grammer, Jennifer Aniston</t>
  </si>
  <si>
    <t>https://images-na.ssl-images-amazon.com/images/M/MV5BMTYxNjI3MzcwMF5BMl5BanBnXkFtZTgwOTIyNDY5OTE@._V1_SX300.jpg</t>
  </si>
  <si>
    <t>Nicholas Stoller, Doug Sweetland</t>
  </si>
  <si>
    <t>baby|stork|delivery-stork|baby-girl|boss|antagonist|flying|transformation|plane|chase|teenage-girl|anthropomorphic-stork|baby-factory|female-protagonist|babies|factory|father-son-relationship|wolf|animal-villain|talking-animal|talking-rabbit|talking-polar-bear|talking-bear|view-in-sideview-mirror|talking-monkey|anthropomorphic-animal|anthropomorphic-rabbit|anthropomorphic-bear|anthropomorphic-polar-bear|suspension-bridge|anthropomorphic-pigeon|talking-pigeon|talking-wolf|homing-pigeon|anthropomorphic-wolf|talking-chicken|talking-bird|anthropomorphic-bird|machine|cgi-animation|uvula|tooth-falling-out|robin|flamingo|emu|chicken|pelican|penguin|revenge|disguise|african-american-man|african-american-woman|african-american|baby-bottle|baby-powder|male-antagonist|nothing-happened|tie|screw|golf-club|playing-golf|golf|push-button|flight|flying-wing|rocket|glasses|glass|polar-bear|baboon|sauna|tied-up|police-officer|policeman|police|baseball-stadium|new-york|japan|fire|submarine|crying|heart|bridge|boat|thief|title-at-the-end|canada-goose|no-opening-credits|punishment|corner-store-falling-down|corner-store|store|good-versus-evil|helicopter-crash|helicopter|baby-daughter|secret|tragic-villain|mysterious-villain|villainy|warner-bros|pigeon|baby-crying|angry-boss|falling-to-death|falling|fired|falling-down|executive|ceo|mother-son-relationship|imagination|flashback|2010s|villain|male-protagonist|surprise-ending|neglected-child|realtor|note|loneliness|manipulation|workaholic|forgery|young-boy|no-title-at-beginning</t>
  </si>
  <si>
    <t>tt4625840</t>
  </si>
  <si>
    <t>Spices of Liberty</t>
  </si>
  <si>
    <t>This is our story in America. Spices of Liberty is a story of second generation immigrant Americans consisting of Krishna and Radha...</t>
  </si>
  <si>
    <t>Ajay Kumar, Suhasini, Prakash Patil, Scott Bailey</t>
  </si>
  <si>
    <t>http://ia.media-imdb.com/images/M/MV5BMjEyMDk3NjE3NV5BMl5BanBnXkFtZTgwODUyMDc0NTE@._V1_SX300.jpg</t>
  </si>
  <si>
    <t>Pothuganti Chandra Aditya, Gowri Goli, Prakash Inuganti, Vijay Swahari</t>
  </si>
  <si>
    <t>tt4629266</t>
  </si>
  <si>
    <t>Born in China</t>
  </si>
  <si>
    <t>Venturing into the wilds of China, "Born in China" captures intimate moments with a panda and her growing cub, a young golden monkey who feels displaced by his baby sister, and a mother snow leopard struggling to raise her two cubs.</t>
  </si>
  <si>
    <t>John Krasinski, Xun Zhou</t>
  </si>
  <si>
    <t>https://images-na.ssl-images-amazon.com/images/M/MV5BMTYyMDE5NDU4NV5BMl5BanBnXkFtZTgwNjQ5MjE4MDI@._V1_SX300.jpg</t>
  </si>
  <si>
    <t>Chuan Lu</t>
  </si>
  <si>
    <t>china|cub|monkey|panda|snow|snow-leopard|leopard|nature|mountain|rainbow|yak|waterfall|snowing|animal-birth|giving-birth|vulture|antelope|crane-the-bird|voice-over|wild-animal|wildlife|winter|autumn|summer|spring|seasons|country-name-in-title</t>
  </si>
  <si>
    <t>tt4630158</t>
  </si>
  <si>
    <t>A Space Program</t>
  </si>
  <si>
    <t>The artist Tom Sachs and his team of bricoleurs build a handmade space program and send two female astronauts to Mars.</t>
  </si>
  <si>
    <t>Chris Beeston, Nick Doyle, Mary Ennarino, Hailey Gates</t>
  </si>
  <si>
    <t>https://images-na.ssl-images-amazon.com/images/M/MV5BMjAwMDkzNTA3N15BMl5BanBnXkFtZTgwMDE5MDgwODE@._V1_SX300.jpg</t>
  </si>
  <si>
    <t>Van Neistat</t>
  </si>
  <si>
    <t>tt4630444</t>
  </si>
  <si>
    <t>Being Charlie</t>
  </si>
  <si>
    <t>Charlie is a troublesome 18-year-old who breaks out of a youth drug treatment clinic, but when he returns home to Los Angeles, he's given an intervention by his parents and forced to go to ...</t>
  </si>
  <si>
    <t>Castle Rock Entertainment</t>
  </si>
  <si>
    <t>Nick Robinson, Morgan Saylor, Devon Bostick, Susan Misner</t>
  </si>
  <si>
    <t>https://images-na.ssl-images-amazon.com/images/M/MV5BMTk4NDk5ODU3Ml5BMl5BanBnXkFtZTgwNzY4Nzk2ODE@._V1_SX300.jpg</t>
  </si>
  <si>
    <t>tt4630562</t>
  </si>
  <si>
    <t>The Fate of the Furious</t>
  </si>
  <si>
    <t>When a mysterious woman seduces Dom into the world of terrorism and a betrayal of those closest to him, the crew face trials that will test them as never before.</t>
  </si>
  <si>
    <t>Vin Diesel, Jason Statham, Dwayne Johnson, Michelle Rodriguez</t>
  </si>
  <si>
    <t>https://images-na.ssl-images-amazon.com/images/M/MV5BMjMxODI2NDM5Nl5BMl5BanBnXkFtZTgwNjgzOTk1MTI@._V1_SX300.jpg</t>
  </si>
  <si>
    <t>betrayal|bulletproof-vest|killed-by-a-propeller|father-daughter-relationship|taking-a-selfie|brooklyn-bridge|manhattan-new-york-city|wrecking-ball|submarine|car-chase|3d|eighth-part|mysterious-woman|new-york-city|escape|terrorism|reference-to-hercules|rubber-bullet|one-liner|hostile-takeover|criminal-mastermind|flash-drive|eavesdropping|wristwatch|shiv|redemption|revenge|strongman|death-threat|flare|restaurant|car-crashing-through-a-window|computer-chip|black-comedy|swat-team|secret-headquarters|espionage|hand-grenade|disarming-someone|offscreen-killing|corpse|50.-caliber-machine-gun|suitcase|bodyguard|barbecue|snowplow|flood|hidden-camera|rescue-mission|security-guard|electromagnetic-pulse|soldier|spy|technology|mass-surveillance|double-entendre|cheering-crowd|hotel|map|ambush|aerial-shot|jumping-from-a-car|electrocution|taser|child-in-peril|baby|armory|yelling|anger|hatred|bald-man|scar|cockney-accent|bar|flashback|fast-car|harpoon|nitrous-oxide|panic|danger|fear|jumping-from-an-airplane|pilot|falling-down-stairs|snowmobile|moral-dilemma|psychological-manipulation|super-computer|satellite|pistol-whip|knocked-out-with-a-gun-butt|knocked-out|wingsuit|ex-soldier|ex-special-forces|ex-convict|cell-phone|walkie-talkie|soccer-match|tattoo|destruction|warehouse|fish-market|parking-garage|car-showroom|security-camera|surveillance|alley|fart-joke|wisecrack-humor|ice|snow|naval-base|underwater-scene|tank|van|humvee|hummer|handcuffs|arrest|sunglasses|federal-agent|secret-agent|rookie|high-tech|necklace|tracking-device|cyber-terrorist|cyberterrorism|countdown|parachute|airplane|manipulation|computer-hacker|mysterious-man|female-terrorist|evil-woman|kiss|seduction|femme-fatale|villainess|female-sociopath|sociopath|beard|thug|assassination-attempt|assassin|binoculars|politician|motorcade|motorcycle-cop|limousine|taxi|police-car|motorcycle|subtitled-scene|slow-motion-scene|statue-of-liberty-new-york-city|times-square-manhattan-new-york-city|russian|russia|rooftop|berlin-germany|disguise|havana-cuba|cuban|tied-to-a-chair|duct-tape-over-mouth|bound-and-gagged|old-flame|friendship|mission|top-secret|government-agent|black-ops|henchman|mercenary|helicopter-crash|helicopter|truck|woman-slaps-a-man|face-slap|grenade|brother-brother-relationship|father-son-relationship|mother-son-relationship|husband-wife-relationship|cousin-cousin-relationship|tow-truck|product-placement|lamborghini|near-death-experience|car-into-water|car-set-on-fire|car-fire|car-race|opening-action-scene|one-against-many|prison-escape|sabotage|jail-cell|hit-with-a-car-door|prison-riot|prison-fight|jailbreak|prison-guard|prisoner|prison|prison-bus|falling-from-height|thrown-from-height|threatened-with-a-knife|stabbed-in-the-chest|stabbed-in-the-back|knife|strangulation|broken-back|hit-in-the-crotch|woman-punches-a-man|pushed-from-height|woman-kills-a-man|woman-fights-a-man|fight-to-the-death|blockbuster|final-battle|final-showdown|showdown|jumping-from-height|thrown-through-a-window|crashing-through-a-window|teamwork|tough-guy|explosive|bomb|nuclear-submarine|torpedo|nuclear-threat|nuclear-missile|missile|missile-launcher|rocket-launcher|armored-car|sniper-rifle|sniper|ak-47|shotgun|machine-gun|silencer|pistol|hit-by-a-car|body-landing-on-a-car|car-stunt|flipping-car|car-rollover|fire|exploding-building|overturning-car|car-accident|car-crash|exploding-helicopter|exploding-truck|exploding-car|explosion|battlefield|battle|police-chase|chase|foot-chase|beaten-to-death|beating|head-butt|kicked-in-the-stomach|punched-in-the-chest|kicked-in-the-face|punched-in-the-face|hand-to-hand-combat|mixed-martial-arts|martial-arts|brawl|fight|fistfight|blood-splatter|blood|double-cross|deception|returning-character-killed-off|woman-in-jeopardy|damsel-in-distress|rescue|held-at-gunpoint|hostage|kidnapping|mercilessness|brutality|violence|death|murder|shot-to-death|shot-in-the-chest|shot-in-the-head|shot-in-the-back|gunfight|shootout|soccer-team|saying-grace|female-villain|mother-slaps-son|orange-prison-jumpsuit|terrorist-plot|terrorist-group|terrorist|bare-chested-male|chainsaw|character-repeating-someone-else's-dialogue|reference-to-scarface|race-against-time|character's-point-of-view-camera-shot|subjective-camera|american-flag|woman-with-no-name|2010s|mexican-standoff|attempted-murder|comic-relief|reference-to-batman|reference-to-robin-hood|reference-to-taylor-swift|reference-to-alvin-and-the-chipmunks|american-abroad|englishman-abroad|englishwoman-abroad|computer-cracker|man-with-no-name|scene-during-opening-credits|irish-american|female-warrior|tough-girl|one-woman-army|anti-heroine|action-heroine|warrior|one-man-army|anti-hero|action-hero|u-boat|gatling-gun|desert-eagle|sequel|surprise-ending</t>
  </si>
  <si>
    <t>tt4632316</t>
  </si>
  <si>
    <t>Gleason</t>
  </si>
  <si>
    <t>After he is diagnosed with ALS, former professional football player Steve Gleason begins making a video diary for his unborn son, as he, his wife, and their friends and family work to raise money for ALS patients as his disease progresses.</t>
  </si>
  <si>
    <t>Dear Rivers Production</t>
  </si>
  <si>
    <t>Steve Gleason, Mike Gleason, Scott Fujita, Mike McKenzie</t>
  </si>
  <si>
    <t>https://images-na.ssl-images-amazon.com/images/M/MV5BMTc0MDQ4MTk0NV5BMl5BanBnXkFtZTgwODU1NjAzOTE@._V1_SX300.jpg</t>
  </si>
  <si>
    <t>Clay Tweel</t>
  </si>
  <si>
    <t>10 wins &amp; 19 nominations.</t>
  </si>
  <si>
    <t>tt4633340</t>
  </si>
  <si>
    <t>Mr. Chibbs</t>
  </si>
  <si>
    <t>Mr. Chibbs is an observational feature length documentary that follows NBA All-Star Kenny Anderson, in the midst of a mid life crisis, dealing with drinking issues, attempting to get a ...</t>
  </si>
  <si>
    <t>Kenny Anderson, Natasha Anderson, Nate Archibald, Tiki Barber</t>
  </si>
  <si>
    <t>https://images-na.ssl-images-amazon.com/images/M/MV5BOTdmMmI1Y2YtOWY3MS00N2VjLWI0NmYtNDk3Nzk3NjBmODg0XkEyXkFqcGdeQXVyMjQwMjEyMjE@._V1_SX300.jpg</t>
  </si>
  <si>
    <t>Jill Campbell</t>
  </si>
  <si>
    <t>basketball|f-rated</t>
  </si>
  <si>
    <t>tt4633662</t>
  </si>
  <si>
    <t>The Charnel House</t>
  </si>
  <si>
    <t>A long abandoned slaughterhouse is transformed into modern lofts in a re-gentrified urban neighborhood. Soon after tenants move in they are tormented by a dark secret that has been trapped in the building for over 30 years.</t>
  </si>
  <si>
    <t>Siegal Entertainment</t>
  </si>
  <si>
    <t>Joe Keery, Nadine Velazquez, Callum Blue, Erik LaRay Harvey</t>
  </si>
  <si>
    <t>https://images-na.ssl-images-amazon.com/images/M/MV5BMjM3MTU2OTE0OF5BMl5BanBnXkFtZTgwODAwMTAzMDI@._V1_SX300.jpg</t>
  </si>
  <si>
    <t>tt4633694</t>
  </si>
  <si>
    <t>Untitled Animated Spider-Man Project</t>
  </si>
  <si>
    <t>Liev Schreiber, Shameik Moore</t>
  </si>
  <si>
    <t>Bob Persichetti, Peter Ramsey</t>
  </si>
  <si>
    <t>Animation, Action, Family</t>
  </si>
  <si>
    <t>teenage-superhero|masked-man|spider-man|cartoon|superhero|based-on-comic-book|based-on-comic|marvel-comics</t>
  </si>
  <si>
    <t>tt4641602</t>
  </si>
  <si>
    <t>365 Days</t>
  </si>
  <si>
    <t>Anand, Anaika Soti</t>
  </si>
  <si>
    <t>http://ia.media-imdb.com/images/M/MV5BYzlkZTg3OWItOGI2OC00MDAwLWFkZjktMGRmMDJiM2IyZmI0XkEyXkFqcGdeQXVyNjQ2MjQ5NzM@._V1_SX300.jpg</t>
  </si>
  <si>
    <t>Ram Gopal Varma</t>
  </si>
  <si>
    <t>written-by-director|number-in-title</t>
  </si>
  <si>
    <t>tt4645330</t>
  </si>
  <si>
    <t>Denial</t>
  </si>
  <si>
    <t>Acclaimed writer and historian Deborah E. Lipstadt must battle for historical truth to prove the Holocaust actually occurred when David Irving, a renowned denier, sues her for libel.</t>
  </si>
  <si>
    <t>Rachel Weisz, Tom Wilkinson, Timothy Spall, Andrew Scott</t>
  </si>
  <si>
    <t>https://images-na.ssl-images-amazon.com/images/M/MV5BMjMzODExNDEzMl5BMl5BanBnXkFtZTgwMDg3NjIyOTE@._V1_SX300.jpg</t>
  </si>
  <si>
    <t>Mick Jackson</t>
  </si>
  <si>
    <t>Nominated for 1 BAFTA Film Award. Another 2 nominations.</t>
  </si>
  <si>
    <t>anti-semitism|holocaust-denial|holocaust|historian|holocaust-survivor|auschwitz|courtroom|calling-someone-a-racist|american-abroad|new-yorker|reference-to-heinrich-himmler|london-england|year-2000|reference-to-the-holocaust|reference-to-the-third-reich|reference-to-rudolf-hess|reference-to-adolf-hitler|shoah|expert-witness|neo-nazi|scholar|professor|barrister|solicitor|libel-suit|death-camp|based-on-true-story|reference-to-trevor-mcdonald|concentration-camp-number-tattoo|woman-with-tattoo|judge|barbed-wire|reference-to-david-and-goliath|reference-to-winston-churchill|common-law|diary|discovery-phase|cross-examination|feeding-a-dog|f-word|english-breakfast|black-pudding|fried-egg|reference-to-mcdonald's-restaurant|female-jogger|calling-someone-a-liar|reference-to-steven-spielberg|year-1999|year-1996|q-&amp;-a|atlanta-georgia|concentration-camp|profanity|reference-to-hilaire-belloc|reference-to-edward-lear|archive-footage|reference-to-best-western-hotel|reference-to-reinhard-heydrich|reference-to-johann-wolfgang-von-goethe|reference-to-gareth-southgate|reference-to-edward-gibbon|reference-to-cato|reference-to-thucydides|englishman-abroad|title-spoken-by-character</t>
  </si>
  <si>
    <t>tt4648298</t>
  </si>
  <si>
    <t>Chirakodinja Kinavukal</t>
  </si>
  <si>
    <t>After 18 years, Ambujakshan decides to make hear his 'Thayyalkaran-Sumathi' love story to a director and producer after amending and modifying it, in order to make it a 'New Generation Film'.</t>
  </si>
  <si>
    <t>Magic Frames</t>
  </si>
  <si>
    <t>Sreenivasan, Kunchacko Boban, Rima Kallingal, Joy Mathew</t>
  </si>
  <si>
    <t>https://images-na.ssl-images-amazon.com/images/M/MV5BNDViMDliZjQtMjAzMC00YTZmLTllZTMtYWE2ZDM2OTEwZjY5XkEyXkFqcGdeQXVyMzQ5Njc3NzU@._V1_SX300.jpg</t>
  </si>
  <si>
    <t>Santhosh Viswanath</t>
  </si>
  <si>
    <t>tt4648732</t>
  </si>
  <si>
    <t>Last Man Club</t>
  </si>
  <si>
    <t>A WW2 veteran destined for life in a retirement home escapes his difficult family situation and embarks on a cross country adventure to find the last remaining members of his B-17 bomber crew with the help of a beautiful accomplice.</t>
  </si>
  <si>
    <t>Cactus Films</t>
  </si>
  <si>
    <t>James MacKrell, Kate French, William Morgan Sheppard, Barry Corbin</t>
  </si>
  <si>
    <t>https://images-na.ssl-images-amazon.com/images/M/MV5BZmQ0ZDJmNTQtNWI4OS00NTcyLTljMjAtZDU1NDY0NDUxMzJiXkEyXkFqcGdeQXVyNTMxNjI4OTY@._V1_SX300.jpg</t>
  </si>
  <si>
    <t>Bo Brinkman</t>
  </si>
  <si>
    <t>15 wins &amp; 4 nominations.</t>
  </si>
  <si>
    <t>three-word-title|gender-in-title</t>
  </si>
  <si>
    <t>tt4649416</t>
  </si>
  <si>
    <t>Almost Christmas</t>
  </si>
  <si>
    <t>A dysfunctional family gathers together for their first Christmas since their mom died.</t>
  </si>
  <si>
    <t>Will Packer Productions</t>
  </si>
  <si>
    <t>Danny Glover, Gabrielle Union, Mo'Nique, Kimberly Elise</t>
  </si>
  <si>
    <t>https://images-na.ssl-images-amazon.com/images/M/MV5BMjM1MTkwNTQ1Ml5BMl5BanBnXkFtZTgwNTc5ODgxOTE@._V1_SX300.jpg</t>
  </si>
  <si>
    <t>David E. Talbert</t>
  </si>
  <si>
    <t>tt4649466</t>
  </si>
  <si>
    <t>Kingsman: The Golden Circle</t>
  </si>
  <si>
    <t>When their headquarters are destroyed and the world is held hostage, the Kingsman's journey leads them to the discovery of an allied spy organization in the US. These two elite secret organizations must band together to defeat a common enemy.</t>
  </si>
  <si>
    <t>Taron Egerton, Channing Tatum, Halle Berry, Pedro Pascal</t>
  </si>
  <si>
    <t>https://images-na.ssl-images-amazon.com/images/M/MV5BNTBlOWZhZTctOTY0MC00Y2QyLTljMmYtZDkxZDFlMWU4Y2EyXkEyXkFqcGdeQXVyNDg2MjUxNjM@._V1_SX300.jpg</t>
  </si>
  <si>
    <t>spy|sequel|secret-organization|violence|spy-comedy|based-on-comic-book|icon-comics|marvel-comics</t>
  </si>
  <si>
    <t>tt4651410</t>
  </si>
  <si>
    <t>Precious Cargo</t>
  </si>
  <si>
    <t>A crime boss tries to make off with loot that belongs to another thief.</t>
  </si>
  <si>
    <t>Bruce Willis, Mark-Paul Gosselaar, Claire Forlani, Jenna B. Kelly</t>
  </si>
  <si>
    <t>https://images-na.ssl-images-amazon.com/images/M/MV5BMjA1OTc3NDUyMF5BMl5BanBnXkFtZTgwMTAxMDIxODE@._V1_SX300.jpg</t>
  </si>
  <si>
    <t>Max Adams</t>
  </si>
  <si>
    <t>thief|crime-boss|heist|showdown|wrecked-truck|wrecker|camera-shot-of-feet|condom|heist-gone-wrong|getaway|seduction|written-by-director|animated-credits|woman-kills-a-man|eye-gouging|detonator|military-jeep|hatred|anger|street-shootout|female-criminal|mexican-standoff|diving-suit|robbery|flashback|d-box-motion-code|knocked-out|bikini|scantily-clad-female|bodyguard|security-guard|blender|kiss|bare-chested-male|scar|gash-in-the-face|binoculars|looking-at-oneself-in-a-mirror|ambulance|torture|interrogation|shot-through-a-window|taser|man-kills-a-woman|restaurant|beer|montage|paranoia|panic|danger|fear|pool-table|raised-middle-finger|pistol-whip|on-the-run|corpse|apartment|penthouse|photograph|race-against-time|aerial-shot|organized-crime|gangster|female-thief|criminal|dinner-date|one-last-job|femme-fatale|caught-having-sex|impersonating-a-police-officer|helicopter|rooftop|spiral-staircase|hotel|gas-grenade|bloopers-during-credits|scene-during-end-credits|surprise-during-end-credits|character-repeating-someone-else's-dialogue|private-jet|near-death-experience|nurse|doctor|hospital|faked-pregnancy|vault|cargo-plane|ice-cream-van|soldier|military-base|airplane|swimming-pool|black-bra|woman-in-bra-and-panties|caper|neo-noir|armored-guard|armored-truck|armored-car|money|diamond-heist|diamonds|diamond|water-hose|finger-gun|bag-of-money|subtitled-scene|based-on-short-film|old-flame|slow-motion-scene|chess|camera-phone|cell-phone|face-slap|stabbed-in-the-hand|assassination-attempt|attempted-murder|assassin|hitman|henchman|disarming-someone|falling-down-stairs|neck-breaking|ambush|strangulation|arms-dealer|gang|getaway-driver|driver|southern-accent|toy-car|villain-played-by-lead-actor|black-comedy|wisecrack-humor|f-word|final-showdown|opening-action-scene|golf|golf-club|beach|walkie-talkie|veterinarian|dolphin|sea-lion|dog|cayman-islands|mississippi|vomit|drunkenness|alcoholic|bar|cigarette-smoking|baseball-cap|sunglasses|ex-soldier|female-warrior|tough-girl|warrior|tough-guy|anti-hero|action-hero|escape|rescue|held-at-gunpoint|hostage|kidnapping|violence|death|murder|blood-on-shirt|blood-splatter|blood|double-cross|betrayal|deception|sniper-rifle|sniper|shotgun|assault-rifle|machine-gun|revolver|silencer|pistol|hand-grenade|car-bomb|exploding-car|semtex|explosion|car-chase|truck|overturning-car|car-rollover|car-accident|car-crash|thrown-from-a-car|thrown-from-a-boat|car-truck-chase|speedboat|boat|boat-chase|foot-chase|chase|gunfight|shootout|threatened-with-a-knife|knife|hand-to-hand-combat|mixed-martial-arts|martial-arts|brawl|fight|fistfight|beaten-to-death|beating|head-butt|kicked-in-the-stomach|kicked-in-the-face|punched-in-the-chest|punched-in-the-face|shot-to-death|shot-in-the-leg|shot-in-the-back|shot-in-the-chest|shot-in-the-face|shot-in-the-throat|shot-in-the-neck|shot-in-the-forehead|shot-in-the-head|independent-film|surprise-ending</t>
  </si>
  <si>
    <t>tt4651520</t>
  </si>
  <si>
    <t>Bad Moms</t>
  </si>
  <si>
    <t>When three overworked and under-appreciated moms are pushed beyond their limits, they ditch their conventional responsibilities for a jolt of long overdue freedom, fun, and comedic self-indulgence.</t>
  </si>
  <si>
    <t>Block Entertainment</t>
  </si>
  <si>
    <t>Mila Kunis, Kathryn Hahn, Kristen Bell, Christina Applegate</t>
  </si>
  <si>
    <t>https://images-na.ssl-images-amazon.com/images/M/MV5BMjIwNzE5MTgwNl5BMl5BanBnXkFtZTgwNjM4OTA0OTE@._V1_SX300.jpg</t>
  </si>
  <si>
    <t>pubic-hair|female-full-frontal-nudity|pta|election|drugs|fired-from-the-job|slow-motion|female-nudity|nudity|depressed-woman|school-principal|working-mom|crying-woman|female-frontal-nudity|mom|pta-meeting|scene-during-end-credits|reference-to-mad-max|pta-election|election-day|tv-set|television-set|high-school-principal|restaurant|movie-theatre|movie-theater|breakfast|late-for-work|bare-chested-male|boss|reference-to-vin-diesel|dog|infidelity|ignorance|misandry|double-cross|bitch|misunderstanding|legs|lesbian-kiss|woman-wearing-a-little-black-dress|stressed-out|soccer-coach|high-school-soccer|knocking-rearview-mirror-off-car|single-mother|hipster|housewife|cheese-ball|supermarket|woman-crying|crying-in-a-car|big-hair|afro-hair-style|marriage-counselor|masturbating-in-front-of-computer|caught-masturbating|caught-cheating|papier-mache-bust|papier-mache|reference-to-richard-nixon|reference-to-anal-sex|single-father|single-dad|veterinarian|party|fist-bump|f-word|profanity|online-affair|unfaithful-husband|wife-throws-out-husband|break-up|vertigo|hit-and-run|sports-bra|reference-to-the-chicago-cubs|chicago-illinois|mother-son-talk|mother-daughter-relationship|mother-son-relationship|mother-daughter-talk|husband-wife-relationship|bra|female-pubic-hair|reference-to-pubic-hair|woman|friendship-between-women|ensemble-cast|f-rated|no-title-at-beginning|no-opening-credits|dirty-joke|slapstick|sexual-humor|satire|two-word-title|singing-in-a-car|title-spoken-by-character</t>
  </si>
  <si>
    <t>tt4652532</t>
  </si>
  <si>
    <t>Enter The Warriors Gate</t>
  </si>
  <si>
    <t>A teenager is magically transported to China and learns to convert his video game skills into those of a Kung Fu warrior.</t>
  </si>
  <si>
    <t>Mark Chao, Ni Ni, Dave Bautista, Sienna Guillory</t>
  </si>
  <si>
    <t>https://images-na.ssl-images-amazon.com/images/M/MV5BNmIwMjNiZDQtMmUwNS00YTAxLWI5NmYtOGZhYzczNGYxOTY5XkEyXkFqcGdeQXVyMzQwMTY2Nzk@._V1_SX300.jpg</t>
  </si>
  <si>
    <t>Matthias Hoene</t>
  </si>
  <si>
    <t>tt4653272</t>
  </si>
  <si>
    <t>Buena Vista Social Club: Adios</t>
  </si>
  <si>
    <t>Revisit with the remaining original members of the Buena Vista Social Club and explore their contribution to the unknown history of Cuba.</t>
  </si>
  <si>
    <t>Manuel 'Guajiro' Mirabal, Guajirito Mirabal, Ibrahim Ferrer, Omara Portuondo</t>
  </si>
  <si>
    <t>https://images-na.ssl-images-amazon.com/images/M/MV5BMjM0ODE5NDc2NF5BMl5BanBnXkFtZTgwODYyNDExMjI@._V1_SX300.jpg</t>
  </si>
  <si>
    <t>Lucy Walker</t>
  </si>
  <si>
    <t>tt4653950</t>
  </si>
  <si>
    <t>Swing Away</t>
  </si>
  <si>
    <t>Following a meltdown on tour that results in her suspension, professional golfer Zoe Papadopoulos travels to her grandparents' village in Rhodes, Greece, to escape the harsh spotlight of ...</t>
  </si>
  <si>
    <t>Shannon Elizabeth, John O'Hurley, Karl Theobald, Manos Gavras</t>
  </si>
  <si>
    <t>http://ia.media-imdb.com/images/M/MV5BNzk5MjUyNzMxMV5BMl5BanBnXkFtZTgwMTQ2MTYyNzE@._V1_SX300.jpg</t>
  </si>
  <si>
    <t>Michael A. Nickles</t>
  </si>
  <si>
    <t>tt4654472</t>
  </si>
  <si>
    <t>Miles Between Us</t>
  </si>
  <si>
    <t>A father and daughter who have been estranged by divorce for twelve years find themselves on a trip across the country that becomes a more complicated journey than they imagined. It's a story of pain, hope, healing, and redemption.</t>
  </si>
  <si>
    <t>II Films</t>
  </si>
  <si>
    <t>Gloria Kizzier, Dariush Moslemi, Eugene Kizzier, Bobby E. Erickson</t>
  </si>
  <si>
    <t>https://images-na.ssl-images-amazon.com/images/M/MV5BZWEzNjkyODctZDI2My00MmNhLTk5NDktMjM5MjJiYmE3ZDM5XkEyXkFqcGdeQXVyMjM2OTA1OTY@._V1_SX300.jpg</t>
  </si>
  <si>
    <t>Andrew Hunt</t>
  </si>
  <si>
    <t>car|father-daughter-relationship</t>
  </si>
  <si>
    <t>tt4660736</t>
  </si>
  <si>
    <t>Apprentice</t>
  </si>
  <si>
    <t>Inevitably, a transfer to a maximum security prison will eventually challenge the integrity and ethics of a young correctional officer on his way to become a chief executioner.</t>
  </si>
  <si>
    <t>Firdaus Rahman, Wan Hanafi Su, Mastura Ahmad, Boon Pin Koh</t>
  </si>
  <si>
    <t>https://images-na.ssl-images-amazon.com/images/M/MV5BZjZjMWVhY2MtYTcxNy00OTFiLWJmYmEtODYyMTA0ODBiN2ZhXkEyXkFqcGdeQXVyNDcyMjQ4MzU@._V1_SX300.jpg</t>
  </si>
  <si>
    <t>Junfeng Boo</t>
  </si>
  <si>
    <t>executioner|prison|apprentice|maximum-security-prison|malay|workshop|rope|hangman|hanging|hanged-man|death|cabinet|prison-visit|hammer|life-support|hospital|jogging|drug-trafficker|job-promotion|prison-warden|old-man|car-accident|key|death-row-inmate|death-row|family-photograph|file-cabinet|newspaper-clipping|newspaper-headline|secret|twin|twin-brother|washing-hands|candlelight-vigil|grabbed-by-the-throat|speeding-vehicle|cell-phone|telephone-call|giving-someone-a-lift|brother-sister-quarrel|birth-certificate|haunted-by-the-past|hood|weighing-scales|execution-by-hanging|older-man-younger-man-relationship|young-man|cigarette-smoking|gallows|training|mentor|interracial-relationship|singaporean|singapore|death-penalty|toilet|bare-chested-male|pull-ups|reference-to-popeye|ex-soldier|job-transfer|noose|prison-guard|prison-cell|brother-sister-relationship|death-by-hanging|written-by-director|one-word-title</t>
  </si>
  <si>
    <t>tt4661798</t>
  </si>
  <si>
    <t>Joshy</t>
  </si>
  <si>
    <t>After his engagement suddenly ends, Joshy and a few his friends decide to take advantage of what was supposed to be his bachelor party in Ojai, California. In their attempt to help Joshy deal with the recent turn of events, the guys turn the getaway into a raucous weekend filled with drugs, booze, debauchery, and hot tubs. Written and directed by Jeff Baena and featuring an ensemble cast of ...</t>
  </si>
  <si>
    <t>American Zoetrope Entertainment</t>
  </si>
  <si>
    <t>Thomas Middleditch, Adam Pally, Alex Ross Perry, Nick Kroll</t>
  </si>
  <si>
    <t>https://images-na.ssl-images-amazon.com/images/M/MV5BMTkwODMxMjIyMl5BMl5BanBnXkFtZTgwMTg4NDUyOTE@._V1_SX300.jpg</t>
  </si>
  <si>
    <t>tt4662420</t>
  </si>
  <si>
    <t>All Nighter</t>
  </si>
  <si>
    <t>A workaholic father who attempts to visit his daughter during a layover in LA, only to discover that she's disappeared, is forced to team up with her awkward ex-boyfriend to find her over the course of one transformative night.</t>
  </si>
  <si>
    <t>Analeigh Tipton, Emile Hirsch, J.K. Simmons, Meta Golding</t>
  </si>
  <si>
    <t>https://images-na.ssl-images-amazon.com/images/M/MV5BMTQ4NzUwNzA0MV5BMl5BanBnXkFtZTgwMTg3MjIwMTI@._V1_SX300.jpg</t>
  </si>
  <si>
    <t>Gavin Wiesen</t>
  </si>
  <si>
    <t>awkward|workaholic|night|layover|ex-boyfriend|team-up|ex-father-in-law|search|party|hollywood|friendship|personal-growth|all-nighter|night-club|bonding|los-angeles-california|buddy-movie|worried-father|missing-daughter|father-daughter-relationship|ex-boyfriend-ex-girlfriend-relationship</t>
  </si>
  <si>
    <t>tt4663548</t>
  </si>
  <si>
    <t>All Saints</t>
  </si>
  <si>
    <t>Steve Gomer</t>
  </si>
  <si>
    <t>tt4666726</t>
  </si>
  <si>
    <t>Christine</t>
  </si>
  <si>
    <t>The story of Christine Chubbuck, a 1970s TV reporter struggling with depression and professional frustrations as she tries to advance her career.</t>
  </si>
  <si>
    <t>Borderline Films</t>
  </si>
  <si>
    <t>Rebecca Hall, Michael C. Hall, Tracy Letts, Maria Dizzia</t>
  </si>
  <si>
    <t>https://images-na.ssl-images-amazon.com/images/M/MV5BMjIwOTMxNTM4Ml5BMl5BanBnXkFtZTgwNDQ1Mzk5OTE@._V1_SX300.jpg</t>
  </si>
  <si>
    <t>Antonio Campos</t>
  </si>
  <si>
    <t>1970s|female-reporter|television-reporter|television-journalist|female-journalist|television|tv-reporter|personal-crisis|television-news-reporter|television-ratings|live-tv|live-television|record-player|television-set|television-station|television-studio|tv-program|television-program|television-news|tv-news|trouble|television-interview|tv-journalist|journalist|television-camera|camera|tv-station-manager|employer-employee-relationship|tv-interview|tv-camera|sarasota-florida|tv-newscaster|tv-studio|tv-station|suicide|based-on-true-story|title-spoken-by-character|character-name-in-title|frustration|depression|20th-century|woman|lack-of-affection|irony|unhappiness|sarcasm|dissatisfaction|self-criticism|criticism|mirror|self-esteem|television-weatherman|tape|recording|boss|hand-puppet|secretary|work|office|disagreement|fire|violence|volkswagen-beetle|friendship|friend|listening-to-music|children|information|phone-call|phone|telephone-call|telephone|gynecologist|slow-motion|pain|lack-of-communication|desperation|anguish|anxiety|restaurant|dinner|bathroom|couch|watching-television|bedroom|living-room|house|misfit|vinyl-record|vinyl|broken-dream|solitude|lonesomeness|newspaper|firearm|police-officer|police-station|police|crying|misunderstanding|tragedy|bitterness|sadness|fury|wrath|rage|anger|medical-doctor|watching-tv|car-driving|car|revolver|death|man-with-glasses|sexual-frustration|love-interest|disappointment|argument|discussion|conversation|interview|tv-weatherman|cameraman|talking-to-the-camera|looking-at-the-camera|isolation|unrequited-love|loneliness|co-worker-co-worker-relationship|husband-wife-relationship|transactional-analysis|shot-in-the-head|playing-pool|pool-table|virgin|birthday|party|fourth-of-july|ambulance|policeman|cb-radio|typewriter|artificial-flower|doctor|ovarian-cyst|group-therapy|chicken|strawberry|cigarette-smoking|pot-smoking|blood-splatter|blood|volkswagen|ice-cream|wheelchair|child|puppet-show|puppet|dating|mother-daughter-relationship|gun|mental-illness</t>
  </si>
  <si>
    <t>tt4667094</t>
  </si>
  <si>
    <t>Fifty Shades of Black</t>
  </si>
  <si>
    <t>An inexperienced college student meets a wealthy businessman whose sexual practices put a strain on their relationship.</t>
  </si>
  <si>
    <t>Marlon Wayans, Kali Hawk, Fred Willard, Mike Epps</t>
  </si>
  <si>
    <t>https://images-na.ssl-images-amazon.com/images/M/MV5BMTQ3MTg3MzY4OV5BMl5BanBnXkFtZTgwNTI4MzM1NzE@._V1_SX300.jpg</t>
  </si>
  <si>
    <t>woman|reference-to-ryan-gosling|falling-in-love|oversized-dildo|reference-to-denzel-washington|bar-of-soap|flogging|reference-to-taylor-swift|reference-to-kanye-west|woman-wearing-orange-lingerie|playing-piano|reference-to-luther-vandross|concert-grand-piano|reference-to-kevin-hart|cunnilingus|fried-chicken|peking-duck|woman-wearing-a-thong|reference-to-lady-gaga|reference-to-anderson-cooper|tiny-penis|man-twerking|male-stripper|dirty-underwear|cutting-torch|disappearing-act|lock-pick|magician|padlock|tickle-bondage|bound-and-blindfolded|water-boarding|riding-crop|trip-and-fall|crossword-puzzle|sorority-paddle|shovel|spanking|knitting|rolling-eyes|bad-smell|reference-to-stephen-hawking|peacock-feather|tarantula-crawling-on-a-woman's-body|woman-wearing-black-lingerie|pipes-of-pan|brick|broken-window|laundry-hamper|video-camera|aerial-drone|cowgirl-sex-position|tambourine|dominant|reference-to-seal|reference-to-tiger-woods|tasered|exposed-breast|saw|condom|man-undressing-a-woman|pierced-navel|shaving-a-woman's-legs|virgin|reference-to-charles-barkley|man-cave|adult-playroom|non-disclosure-agreement|bus-ride|night-cityscape|extra-long-penis|making-out-in-a-crowded-elevator|biting-lip|bare-chested-male|exposing-testicles|drunk-dialing|reference-to-miley-cyrus|yawning|photo-shoot|woodchipper|axe|cable-tie|erection|party-submarine-sandwich|reference-to-dr.-seuss|reference-to-keats|reference-to-chaucer|reference-to-iggy-azalea|reference-to-e.t.-the-extraterrestrial|paper-clip|pencil|abacus|volkswagen-beetle|thief|reference-to-cuba-gooding-jr|reference-to-netflix|parody|written-by-star|color-in-title|spoof|character-name-in-title</t>
  </si>
  <si>
    <t>tt4669186</t>
  </si>
  <si>
    <t>Kevin Hart: What Now?</t>
  </si>
  <si>
    <t>Comedian Kevin Hart performs in front of a crowd of 50,000 people at Philadelphia's outdoor venue, Lincoln Financial Field.</t>
  </si>
  <si>
    <t>Kevin Hart, Halle Berry, Don Cheadle, Ed Helms</t>
  </si>
  <si>
    <t>https://images-na.ssl-images-amazon.com/images/M/MV5BNzI2MDk3OTA5N15BMl5BanBnXkFtZTgwMDU1MDgxMDI@._V1_SX300.jpg</t>
  </si>
  <si>
    <t>reenactment|scene-during-end-credits|rape-joke|telling-a-joke|storytelling|year-2015|football-stadium|covered-in-blood|stabbed-to-death|stabbed-through-the-chin|stabbed-in-the-chest|shot-to-death|shot-in-the-chest|shot-in-the-forehead|pistol|fight|close-up-of-eyes|bartender|suitcase-full-of-money|poker|gambling|character-can-see-subtitle|actress-playing-herself|actor-playing-himself|cameo|russian|subtitled-scene|finger-gun|stand-up-comedian|stand-up-comedy|philadelphia-pennsylvania|spy-spoof|reference-to-lebron-james|reference-to-batman|reference-to-iron-man|reference-to-james-bond|casino|question-in-title</t>
  </si>
  <si>
    <t>tt4669204</t>
  </si>
  <si>
    <t>Tap World</t>
  </si>
  <si>
    <t>About ten years ago, a group of us produced a 14 minute short film, TAP HEAT. The film contrasted the traditional tap with the contemporary, as it's being created and performed by a new ...</t>
  </si>
  <si>
    <t>Maud Arnold, Chloe Arnold, Jason Samuels Smith, Sarah Reich</t>
  </si>
  <si>
    <t>http://ia.media-imdb.com/images/M/MV5BMjQyMTgzMDEzOF5BMl5BanBnXkFtZTgwNjExMTUxNjE@._V1_SX300.jpg</t>
  </si>
  <si>
    <t>Dean Hargrove</t>
  </si>
  <si>
    <t>dancer|dancing|dance|multiculturalism|tradition|japan|india|gumboot-dancing|united-states-of-america|south-africa|rhythm|survival|african-american|black-american|slavery|american-south|dance-teacher|dance-studio|dance-history|interview|mirror|tap-dancer|tap-dancing</t>
  </si>
  <si>
    <t>tt4669986</t>
  </si>
  <si>
    <t>Loving</t>
  </si>
  <si>
    <t>The story of Richard and Mildred Loving, a couple whose arrest for interracial marriage in 1960s Virginia began a legal battle that would end with the Supreme Court's historic 1967 decision.</t>
  </si>
  <si>
    <t>Big Beach Films</t>
  </si>
  <si>
    <t>Ruth Negga, Joel Edgerton, Will Dalton, Dean Mumford</t>
  </si>
  <si>
    <t>https://images-na.ssl-images-amazon.com/images/M/MV5BMjE4NTI3NjIzOF5BMl5BanBnXkFtZTgwNjI0NTI5ODE@._V1_SX300.jpg</t>
  </si>
  <si>
    <t>Nominated for 1 Oscar. Another 22 wins &amp; 84 nominations.</t>
  </si>
  <si>
    <t>racial-segregation|based-on-true-events|interracial-couple|1960s|marriage|virginia|supreme-court|court|interracial-marriage|united-states-of-america|20th-century|woman|bricklaying|ends-with-real-life-photos|character-appears-in-a-magazine|reference-to-bobby-kennedy|march-on-washington|house-building|local-policeman|washington-d.c.|exile|prison|jail|fight-for-rights|human-rights|planning-for-the-future|title-appears-in-writing|marriage-proposal|year-1958|supreme-court-ruling|u.s.-supreme-court|photograph|taking-a-photograph|photographer|life-magazine-photographer|life-magazine|telephone-call|ringing-phone|phone-ringing|construction-site|hit-by-a-car|segregation|richmond-virginia|husband-wife-relationship|one-word-title|interracial-love|civil-rights|injustice|intimidation|courtroom|construction-worker|miscegenation|racism|aclu|what-happened-to-epilogue|pregnant-bride|city-country-contrast|drag-race|lawyer|judge|family-relationships|home-birth|midwife|giving-birth|childbirth|birth|expectant-father|expectant-mother|pregnant-wife|pregnant-woman|pregnant|pregnancy|wedding|based-on-true-story|title-spoken-by-character|character-name-in-title</t>
  </si>
  <si>
    <t>tt4671002</t>
  </si>
  <si>
    <t>American Fable</t>
  </si>
  <si>
    <t>When 11-year-old Gitty discovers that her beloved father is hiding a wealthy man in her family's silo in order to save their struggling farm, she is forced to choose between saving the ...</t>
  </si>
  <si>
    <t>Peyton Kennedy, Richard Schiff, Kip Pardue, Marci Miller</t>
  </si>
  <si>
    <t>https://images-na.ssl-images-amazon.com/images/M/MV5BMmQxYjIzMTktNDA4My00MDQyLWI3NGYtZWZmNjUxOTM2NDgyXkEyXkFqcGdeQXVyNDk2MjUxMzc@._V1_SX300.jpg</t>
  </si>
  <si>
    <t>Anne Hamilton</t>
  </si>
  <si>
    <t>silo|1980s|farm|riddle|brother-sister-relationship|playing-chess|held-captive</t>
  </si>
  <si>
    <t>tt4672350</t>
  </si>
  <si>
    <t>India Pakistan</t>
  </si>
  <si>
    <t>Two lawyers battle it out in a case and in life.</t>
  </si>
  <si>
    <t>Vijay Antony, Sushma Raj, Pasupathy, Jagan</t>
  </si>
  <si>
    <t>https://images-na.ssl-images-amazon.com/images/M/MV5BMzM5Mzk3MTMtNjU2Ny00Njk3LWFhNzAtODNhYjhiYzYwZDY1XkEyXkFqcGdeQXVyMjM5NDY4NzU@._V1_SX300.jpg</t>
  </si>
  <si>
    <t>N. Anand</t>
  </si>
  <si>
    <t>tt4678200</t>
  </si>
  <si>
    <t>Judge Singh LLB</t>
  </si>
  <si>
    <t>Revolves around the judicial system of India which is under the control of corrupt leaders.</t>
  </si>
  <si>
    <t>Anita Devgan, Hardeep Gill, Ravinder Grewal, Parjesh Kapil</t>
  </si>
  <si>
    <t>https://images-na.ssl-images-amazon.com/images/M/MV5BNmJiZDRhZmQtNWJlMS00YmNkLTk2MzQtZTU4N2Y3MjMwMjQzXkEyXkFqcGdeQXVyNDY1OTMzODM@._V1_SX300.jpg</t>
  </si>
  <si>
    <t>Atharv Baluja</t>
  </si>
  <si>
    <t>tt4678298</t>
  </si>
  <si>
    <t>Singing with Angels</t>
  </si>
  <si>
    <t>Faced with a crossroads in her life, Aubrey reflects on her experiences in joining the Mormon Tabernacle Choir and how they have strengthened her and her family through their challenges.</t>
  </si>
  <si>
    <t>Silver Peak Productions</t>
  </si>
  <si>
    <t>Sarah Kent, Scott Christopher, Anne Sward, Wren Barnes</t>
  </si>
  <si>
    <t>https://images-na.ssl-images-amazon.com/images/M/MV5BMTUxMzM0NDAzMF5BMl5BanBnXkFtZTgwOTIzNzMwODE@._V1_SX300.jpg</t>
  </si>
  <si>
    <t>tt4680182</t>
  </si>
  <si>
    <t>Colossal</t>
  </si>
  <si>
    <t>Gloria is an out-of-work party girl forced to leave her life in New York City, and move back home. When reports surface that a giant creature is destroying Seoul, she gradually comes to the realization that she is somehow connected to this phenomenon.</t>
  </si>
  <si>
    <t>Anne Hathaway, Jason Sudeikis, Austin Stowell, Tim Blake Nelson</t>
  </si>
  <si>
    <t>https://images-na.ssl-images-amazon.com/images/M/MV5BMTY2NTExOTA2MF5BMl5BanBnXkFtZTgwNTMwMjE2MTI@._V1_SX300.jpg</t>
  </si>
  <si>
    <t>seoul|giant-creature|creature|apartment|manifestation|monster|new-york-city|seoul-south-korea|news-report|childhood-friend|kaiju|writer|memory-loss|loss-of-memory|bully-comeuppance|abuse|chase|tree|swimming-pool|jumping-from-height|jumping-through-a-window|brawl|fight|fistfight|escape|paranormal-phenomena|love-interest|f-word|ambiguous-ending|knocked-out|race-against-time|violence|moral-dilemma|manipulation|human-monster|beer-drinking|tv-set|watching-tv|playing-card|friendship|photograph|map|google|scar|alcoholism|insanity|death|disaster|female-protagonist|levitation|mind-control|taxi|premarital-sex|kiss|beard|gash-in-the-face|police-car|monster-movie|creature-feature|female-bartender|montage|fear|danger|panic|paranoia|gas-station|hotel-room|hotel|diner|englishman-abroad|pickup-truck|abandoned-house|robot|stalker|stalking|home-invasion|fire|firecracker|dancing|bartender|newspaper-headline|airport|airplane|american-abroad|army|soldier|thrown-from-height|homage|lifting-person-in-air|child-in-peril|ambulance|evacuation|camera-phone|cell-phone|blood|quirky|black-comedy|redemption|revenge|guilt|fight-to-the-death|kicked-in-the-crotch|woman-slaps-a-man|face-slap|ex-boyfriend-ex-girlfriend-relationship|anger|final-battle|battle|beer|blackout|drunkenness|final-showdown|slow-motion-scene|small-town|aerial-shot|showdown|rampage|helicopter|exploding-helicopter|explosion|youtube|media-coverage|product-placement|laptop|woman-fights-a-man|unemployment|action-figure|2010s|surrealism|supernatural-power|telekinesis|young-version-of-character|school-bus|struck-by-lightning|lightning|woman-punches-a-man|park|flashback|flash-forward|subtitled-scene|no-opening-credits|written-by-director|film-with-ambiguous-title|punched-in-the-face|prologue|alcoholic|bar|psychotic|death-threat|playground|alcohol-induced-blackout|abusive-relationship|jealousy|mass-murder|woman-with-a-black-eye|black-eye|man-punching-a-woman|robot-monster-battle|jumping-into-a-pool-with-clothes-on|hit-with-a-chair|toy-robot|thunderstorm|fireworks|hostage-situation|giant-robot|woman-punching-a-man|man-woman-fight|bully|emotional-abuse|magic-trick|waitress|bar-owner|air-mattress|dumped-by-boyfriend|one-word-title|destruction|giant-monster|woman|independent-film|surprise-ending</t>
  </si>
  <si>
    <t>tt4680980</t>
  </si>
  <si>
    <t>Lavender</t>
  </si>
  <si>
    <t>After losing her memory, a woman begins to see unexplained things after her psychiatrist suggests she visit her childhood home.</t>
  </si>
  <si>
    <t>AMBI Media Group and Samuel Goldwyn Films</t>
  </si>
  <si>
    <t>Abbie Cornish, Dermot Mulroney, Justin Long, Diego Klattenhoff</t>
  </si>
  <si>
    <t>https://images-na.ssl-images-amazon.com/images/M/MV5BOTFiYTBkOTEtM2IzNS00OGQyLThkYWItNDUyMGJmZTM1YzZjXkEyXkFqcGdeQXVyMTk3Mjk5NjI@._V1_SX300.jpg</t>
  </si>
  <si>
    <t>tt4682266</t>
  </si>
  <si>
    <t>X-Men: The New Mutants</t>
  </si>
  <si>
    <t>The story of the New Mutants, a team of mutant heroes comprised of the first graduates from Charles Xavier's school.</t>
  </si>
  <si>
    <t>Anya Taylor-Joy, Rosario Dawson, Maisie Williams</t>
  </si>
  <si>
    <t>mutant|marvel-comics|x-men|superhero-team|superhero|based-on-comic-book|young-adult|spin-off|based-on-comic</t>
  </si>
  <si>
    <t>tt4683366</t>
  </si>
  <si>
    <t>Ghayal Once Again</t>
  </si>
  <si>
    <t>When a video of his mentor's murder surfaces, an investigative journalist takes action to find those responsible.</t>
  </si>
  <si>
    <t>Sunny Deol, Rishabh Arora, Nadira Babbar, Harsh Chhaya</t>
  </si>
  <si>
    <t>https://images-na.ssl-images-amazon.com/images/M/MV5BMjkwZTlhYzQtMTJkZS00YWZhLThjZjktZDk1MzI4YWIwOTJhXkEyXkFqcGdeQXVyNTE0MDc0NTM@._V1_SX300.jpg</t>
  </si>
  <si>
    <t>Sunny Deol</t>
  </si>
  <si>
    <t>mall|fistfight|one-against-many|chase|businessman|helicopter|sequel-to-cult-film|one-man-army|tough-guy|action-hero|sequel</t>
  </si>
  <si>
    <t>tt4683668</t>
  </si>
  <si>
    <t>Harold and Lillian: A Hollywood Love Story</t>
  </si>
  <si>
    <t>Harold and Lillian eloped to Hollywood in 1947, where they became the film industry's secret weapons. Nobody talked about them, but everybody wanted them. Theirs is the greatest story never told-until now.</t>
  </si>
  <si>
    <t>Adama Films</t>
  </si>
  <si>
    <t>Lillian Michelson, Harold Michelson, Danny DeVito, Mel Brooks</t>
  </si>
  <si>
    <t>http://ia.media-imdb.com/images/M/MV5BMjMyNTE5MTMzNl5BMl5BanBnXkFtZTgwNDgzMjE4NTE@._V1_SX300.jpg</t>
  </si>
  <si>
    <t>Daniel Raim</t>
  </si>
  <si>
    <t>tt4684258</t>
  </si>
  <si>
    <t>36 Vayadhinile</t>
  </si>
  <si>
    <t>A 36 years old woman rediscovers her lost charisma while overcoming profound odds from a patriarchal society.</t>
  </si>
  <si>
    <t>Jyothika, Rahman, Abhirami, Amritha Anil</t>
  </si>
  <si>
    <t>https://images-na.ssl-images-amazon.com/images/M/MV5BMzQ1YjNjYzgtOTU0OS00ZDdmLTg2YmYtN2U1NTM5ZjZlYmY1XkEyXkFqcGdeQXVyMjkxNzQ1NDI@._V1_SX300.jpg</t>
  </si>
  <si>
    <t>Roshan Andrews</t>
  </si>
  <si>
    <t>tt4685270</t>
  </si>
  <si>
    <t>The Ruins of Lifta</t>
  </si>
  <si>
    <t>Lifta is the only Arab village abandoned in the 1948 Arab-Israeli war that has not been completely destroyed or repopulated. Its ruins serve as a haunting backdrop for a confrontation ...</t>
  </si>
  <si>
    <t>https://images-na.ssl-images-amazon.com/images/M/MV5BODM5ODQ1MzM3OV5BMl5BanBnXkFtZTgwMDAzMDA1MDI@._V1_SX300.jpg</t>
  </si>
  <si>
    <t>Menachem Daum, Oren Rudavsky</t>
  </si>
  <si>
    <t>tt4686692</t>
  </si>
  <si>
    <t>The Idol</t>
  </si>
  <si>
    <t>Mohammed Assaf, an aspiring musician living in Gaza, sets a seemingly impossible goal: to compete on the program "Arab Idol."</t>
  </si>
  <si>
    <t>Tawfeek Barhom, Kais Attalah, Hiba Attalah, Ahmad Qasem</t>
  </si>
  <si>
    <t>https://images-na.ssl-images-amazon.com/images/M/MV5BMTc4OTIxNjAyOV5BMl5BanBnXkFtZTgwODk1Mjc3ODE@._V1_SX300.jpg</t>
  </si>
  <si>
    <t>gaza|aspiring-musician|musician|watching-tv|flashback|reference-to-youtube|year-2012|cairo-egypt|border-crossing|taxi-driver|taxi|reference-to-facebook|ruins|audition|skype|skyping|power-generator|generator|funeral|dialysis|kidney-failure|hospital|bicycling|chase|music-band|beach|singing|children|year-2005|cab-driver|palestine|death-of-sister|loss-of-sister|singing-in-a-car|singing-competition|hotel|brother-sister-relationship|based-on-real-person|based-on-real-events|musician-as-protagonist|tv-show|singer|aspiring-singer|talent-competition|competition|death-of-child|based-on-true-story</t>
  </si>
  <si>
    <t>tt4687276</t>
  </si>
  <si>
    <t>Range 15</t>
  </si>
  <si>
    <t>A group of veterans wake up after a night of partying to find out that the zombie apocalypse has spread across the United States. Together, they must fight their way across the country in ...</t>
  </si>
  <si>
    <t>Street Justice Films</t>
  </si>
  <si>
    <t>Sean Astin, Danny Trejo, William Shatner, Keith David</t>
  </si>
  <si>
    <t>https://images-na.ssl-images-amazon.com/images/M/MV5BMTkwMjEzMzQzNF5BMl5BanBnXkFtZTgwNzI1NjM4NTE@._V1_SX300.jpg</t>
  </si>
  <si>
    <t>Ross Patterson</t>
  </si>
  <si>
    <t>tt4687358</t>
  </si>
  <si>
    <t>Beyond the Gates</t>
  </si>
  <si>
    <t>Two estranged brothers reunite at their missing father's video store and find a VCR board game dubbed 'Beyond The Gates' that holds a connection to their father's disappearance.</t>
  </si>
  <si>
    <t>Destroy All Entertainment</t>
  </si>
  <si>
    <t>Graham Skipper, Chase Williamson, Brea Grant, Barbara Crampton</t>
  </si>
  <si>
    <t>https://images-na.ssl-images-amazon.com/images/M/MV5BMTQ4ODM0ODk1N15BMl5BanBnXkFtZTgwOTM0MzYwOTE@._V1_SX300.jpg</t>
  </si>
  <si>
    <t>Jackson Stewart</t>
  </si>
  <si>
    <t>tt4687464</t>
  </si>
  <si>
    <t>Transpecos</t>
  </si>
  <si>
    <t>For three Border Patrol agents working a remote desert checkpoint, the contents of one car will reveal an insidious plot within their own ranks. The next 24 hours will take them on a treacherous journey that could cost them their lives.</t>
  </si>
  <si>
    <t>Marfa Peach Company</t>
  </si>
  <si>
    <t>Johnny Simmons, Gabriel Luna, Clifton Collins Jr., David Acord</t>
  </si>
  <si>
    <t>https://images-na.ssl-images-amazon.com/images/M/MV5BODc0NTI0NDE5OV5BMl5BanBnXkFtZTgwNDQxMjU1OTE@._V1_SX300.jpg</t>
  </si>
  <si>
    <t>Greg Kwedar</t>
  </si>
  <si>
    <t>tt4687848</t>
  </si>
  <si>
    <t>Railroad Tigers</t>
  </si>
  <si>
    <t>A railroad worker in China in 1941 leads a team of freedom fighters against the Japanese in order to get food for the poor.</t>
  </si>
  <si>
    <t>Jackie Chan, Zitao Huang, Jaycee Chan, Kai Wang</t>
  </si>
  <si>
    <t>https://images-na.ssl-images-amazon.com/images/M/MV5BMTkzNDUxNTk3MF5BMl5BanBnXkFtZTgwODYwMzE4MDI@._V1_SX300.jpg</t>
  </si>
  <si>
    <t>Action, Comedy, War</t>
  </si>
  <si>
    <t>tt4692368</t>
  </si>
  <si>
    <t>Jawani Phir Nahi Ani</t>
  </si>
  <si>
    <t>A single divorce lawyer takes his three married friends on a vacation to escape their wives.</t>
  </si>
  <si>
    <t>Hamza Abbasi, Humayun Saeed, Vasay Chaudhry, Ahmad Ali Butt</t>
  </si>
  <si>
    <t>https://images-na.ssl-images-amazon.com/images/M/MV5BM2I5NTUzMWYtZWMxMS00Yzk5LWFhNGMtZGZiNjRlMWE0NmRiXkEyXkFqcGdeQXVyNTIwODMzNjc@._V1_SX300.jpg</t>
  </si>
  <si>
    <t>Nadeem Beyg</t>
  </si>
  <si>
    <t>Adventure, Comedy, Musical</t>
  </si>
  <si>
    <t>tt4694440</t>
  </si>
  <si>
    <t>Papa</t>
  </si>
  <si>
    <t>Papa NR, 1 hr 46 min A bumbling Chinese talent manager, Huang, travels to L.A. to retrieve his singer who fled to elope mid-tour. Instead of retrieving his singer, his futile attempts land ...</t>
  </si>
  <si>
    <t>Yu Xia, David Wu, Song Zuer, Zi Yang</t>
  </si>
  <si>
    <t>https://images-na.ssl-images-amazon.com/images/M/MV5BNjcyMTI5MWEtNTE5My00MGY5LThiMTYtMmFhMjc1ZWMxNGE4XkEyXkFqcGdeQXVyMjExMzEyNTM@._V1_SX300.jpg</t>
  </si>
  <si>
    <t>Xiao Zheng</t>
  </si>
  <si>
    <t>tt4694594</t>
  </si>
  <si>
    <t>The Pickle Recipe</t>
  </si>
  <si>
    <t>Desperate for cash, a down on his luck party emcee is corrupted by his shameless uncle to steal his grandmother's top secret pickle recipe.</t>
  </si>
  <si>
    <t>Jon Dore, Lynn Cohen, Miriam Lee, David Paymer</t>
  </si>
  <si>
    <t>https://images-na.ssl-images-amazon.com/images/M/MV5BMjM1ODQ5NTU3NF5BMl5BanBnXkFtZTgwMzE4ODA2OTE@._V1_SX300.jpg</t>
  </si>
  <si>
    <t>Michael Manasseri</t>
  </si>
  <si>
    <t>tt4695012</t>
  </si>
  <si>
    <t>It Comes at Night</t>
  </si>
  <si>
    <t>Secure within a desolate home as an unnatural threat terrorizes the world, a man has established a tenuous domestic order with his wife and son, but this will soon be put to test when a desperate young family arrives seeking refuge.</t>
  </si>
  <si>
    <t>Joel Edgerton, Christopher Abbott, Carmen Ejogo, Riley Keough</t>
  </si>
  <si>
    <t>https://images-na.ssl-images-amazon.com/images/M/MV5BMjQ3MDA0ODA2N15BMl5BanBnXkFtZTgwNzg0NzgwMjI@._V1_SX300.jpg</t>
  </si>
  <si>
    <t>minimal-cast|paranoia|homicide|fire|door|murder-of-family|tied-to-a-tree|long-take|infected|downbeat-ending|nihilism|infectious-disease|young-boy|madness|fear|cabin-in-the-woods|forest|end-of-humanity|father-son-relationship|violence|four-word-title|dog|darkness|diseased-animal|unhinged|teenage-boy|friendship|child-killed|brutal-murder|hopelessness|cremation|contagion|nightmare|dead-dog|animal-killed|sexual-attraction|grim|team-up|family-relations|post-apocalyptic|human-extinction|recluse|end-of-the-world|pandemic|post-apocalypse|apocalypse|bubonic-plague|gore|husband-wife-relationship|malevolence|doorstep|blood|dead-grandfather</t>
  </si>
  <si>
    <t>tt4696222</t>
  </si>
  <si>
    <t>Northern Limit Line</t>
  </si>
  <si>
    <t>The movies follows the incident known as the second battle of Yeonpyeong which happened in 2002.</t>
  </si>
  <si>
    <t>Mu-Yeol Kim, Ku Jin, Hyun-woo Lee, Chung-ah Lee</t>
  </si>
  <si>
    <t>https://images-na.ssl-images-amazon.com/images/M/MV5BMTgwMjE1NzI2MV5BMl5BanBnXkFtZTgwMzk1OTczNjE@._V1_SX300.jpg</t>
  </si>
  <si>
    <t>Hak-sun Kim</t>
  </si>
  <si>
    <t>patrol-boat|yellow-sea|sea|navy|2000s|south-korea|korean|korea|three-word-title|based-on-true-story</t>
  </si>
  <si>
    <t>tt4697134</t>
  </si>
  <si>
    <t>All You Need Is Pag-ibig</t>
  </si>
  <si>
    <t>A group of lovelorn individuals each struggle with what they want out of a romantic relationship.</t>
  </si>
  <si>
    <t>K Productions</t>
  </si>
  <si>
    <t>Ian Veneracion, Jodi Sta. Maria, Kim Chiu, Derek Ramsay</t>
  </si>
  <si>
    <t>https://images-na.ssl-images-amazon.com/images/M/MV5BODllOWNlOTMtNDgzZi00MWU1LTg4MTQtMTExMjg2YWRjOTJjXkEyXkFqcGdeQXVyNTk2OTA2MjA@._V1_SX300.jpg</t>
  </si>
  <si>
    <t>daughter|son|big-family|love</t>
  </si>
  <si>
    <t>tt4698684</t>
  </si>
  <si>
    <t>Hunt for the Wilderpeople</t>
  </si>
  <si>
    <t>A national manhunt is ordered for a rebellious kid and his foster uncle who go missing in the wild New Zealand bush.</t>
  </si>
  <si>
    <t>Piki Films</t>
  </si>
  <si>
    <t>Sam Neill, Julian Dennison, Rima Te Wiata, Rachel House</t>
  </si>
  <si>
    <t>https://images-na.ssl-images-amazon.com/images/M/MV5BMjI1MDQ2MDg5Ml5BMl5BanBnXkFtZTgwMjc2NjM5ODE@._V1_SX300.jpg</t>
  </si>
  <si>
    <t>20 wins &amp; 25 nominations.</t>
  </si>
  <si>
    <t>dog|coming-of-age|foster-father-foster-son-relationship|manhunt|new-zealand|chapter-headings|faked-death|juvenile-delinquent|fat-boy|misunderstanding|forest|on-the-run|haiku|loss-of-wife|birthday-present|chase|tank|birthday-party|hot-water-bottle|candy|witch-hunt|baked-beans|illiterate|obese-child|childhood-obesity|obesity|hunting|conspiracy-theorist|hermit|survival-skills|social-worker|death-of-wife|troubled-child|ex-con|young-delinquent|foster-child|no-opening-credits|release-from-prison|death|funeral|reference-to-jesus-christ|killing-an-animal|killing-a-dog|bird|selfie|fire|illiteracy|travel|reference-to-rambo|reference-to-the-terminator|coming-of-age-film|reference-to-lord-of-the-rings|rifle|teenager|loss-of-foster-mother|grief|birthday|adoption|13-year-old|girl|childhood|escape|four-wheel-drive|reference-to-megatron|reference-to-tupac-shakur|maori|wilderness|trek|family-relationships|boy|black-comedy|independent-film</t>
  </si>
  <si>
    <t>tt4700756</t>
  </si>
  <si>
    <t>Believe</t>
  </si>
  <si>
    <t>A small-town business owner tries to save the local Christmas pageant against all odds.</t>
  </si>
  <si>
    <t>Power of 3</t>
  </si>
  <si>
    <t>Ryan O'Quinn, Shawnee Smith, Danielle Nicolet, Kevin Sizemore</t>
  </si>
  <si>
    <t>https://images-na.ssl-images-amazon.com/images/M/MV5BNDJmNmUxZWQtN2MwMC00ZTJmLWI4NTItMDM4ZjQ1N2ZhMDFhXkEyXkFqcGdeQXVyMTA2NDkzMA@@._V1_SX300.jpg</t>
  </si>
  <si>
    <t>Billy Dickson</t>
  </si>
  <si>
    <t>tt4701182</t>
  </si>
  <si>
    <t>Bumblebee</t>
  </si>
  <si>
    <t>Plot undisclosed.</t>
  </si>
  <si>
    <t>based-on-toy|alien|robot|spin-off|sixth-part|sequel</t>
  </si>
  <si>
    <t>tt4701660</t>
  </si>
  <si>
    <t>The Mermaid</t>
  </si>
  <si>
    <t>Shan, a mermaid, is sent to assassinate Xuan, a developer who threatens the ecosystem of her race, but ends up falling in love with him instead.</t>
  </si>
  <si>
    <t>Chao Deng, Show Lo, Yuqi Zhang, Yun Lin</t>
  </si>
  <si>
    <t>https://images-na.ssl-images-amazon.com/images/M/MV5BMTQ2ODY2NmQtOGMyYS00NjQxLThjMmEtNmM1MzNmZjhkNzg2XkEyXkFqcGdeQXVyMTExNDQ2MTI@._V1_SX300.jpg</t>
  </si>
  <si>
    <t>Stephen Chow</t>
  </si>
  <si>
    <t>mermaid|environment|environmental-protection|environmental-destruction|merman|octopus-merman|environmental-issue|wealth</t>
  </si>
  <si>
    <t>tt4701702</t>
  </si>
  <si>
    <t>Mr. Six</t>
  </si>
  <si>
    <t>A well respected man residing in what's left of old-Beijing attempts to exonerate his son from his wrongdoings with his own methods and beliefs.</t>
  </si>
  <si>
    <t>Xiaogang Feng, Hanyu Zhang, Qing Xu, Kris Wu</t>
  </si>
  <si>
    <t>https://images-na.ssl-images-amazon.com/images/M/MV5BNGVmMzY0YzEtZWEyNi00MmE0LTkyY2YtZTU1MTc2N2M1NDJkXkEyXkFqcGdeQXVyMjg0MTI5NzQ@._V1_SX300.jpg</t>
  </si>
  <si>
    <t>Hu Guan</t>
  </si>
  <si>
    <t>tt4701724</t>
  </si>
  <si>
    <t>Early Man</t>
  </si>
  <si>
    <t>Set at the dawn of time, when dinosaurs and woolly mammoths roamed the earth, Early Man tells the story of how one plucky caveman unites his tribe against a mighty enemy and saves the day!</t>
  </si>
  <si>
    <t>Aardman Animations</t>
  </si>
  <si>
    <t>Nick Park</t>
  </si>
  <si>
    <t>tt4714782</t>
  </si>
  <si>
    <t>Personal Shopper</t>
  </si>
  <si>
    <t>A personal shopper in Paris refuses to leave the city until she makes contact with her twin brother who previously died there. Her life becomes more complicated when a mysterious person contacts her via text message.</t>
  </si>
  <si>
    <t>Kristen Stewart, Lars Eidinger, Sigrid Bouaziz, Anders Danielsen Lie</t>
  </si>
  <si>
    <t>https://images-na.ssl-images-amazon.com/images/M/MV5BN2JhYTViMGUtMTU0Ni00MzU5LWE0ZmYtNDk2YTdmOTI5MTFjXkEyXkFqcGdeQXVyNTIyODMzMzA@._V1_SX300.jpg</t>
  </si>
  <si>
    <t>Olivier Assayas</t>
  </si>
  <si>
    <t>spiritualism|text-message|medium|personal-shopper|voice-over-letter|trying-on-a-dress|dress-shop|new-shoes|dead-body-in-bathroom|jewelry-box|poltergeist|contacting-spirits|ghostly-vision|deserted-house|hotel-room|dead-twin-brother|paris-france|watching-a-video-on-a-cellphone|haunted-house|old-house|texting|topless-female-nudity|buying-a-house|dressing-gown|oman|heart-failure|heart-condition|cash-payment|fashion-shoot|fashion-week|haute-couture|masturbation|banging-sound|jet-set-life|mediumship|reference-to-skype|googling-for-information|abstract-art|london-england|2010s|journey|elevator|reference-to-cartier|jewelry|reference-to-victor-hugo|ectoplasm|art-book|shopping|painting|google-search|reference-to-google|reference-to-hilma-af-klint|supernatural|spirit|dead-brother|cell-phone|bare-breasts|text-messaging|ghost|two-word-title|written-by-director|woman|apparition|police-interrogation|resisting-arrest|carpenter|unknown-person|bloody-bed|cardiologist|blood-spatter|high-fashion|abstract-painting|occupation-in-title|sim-card|police|corpse|dead-body|blood|jewels|jewelry-store|photographing-oneself|taking-a-photograph|mirror|hotel|reference-to-youtube|dog|scooter|underwear|woman-in-underwear|train-station|bathtub|water-tap|female-nudity|doctor|ultrasonography|boat|video-call|clothes|clothes-shopping|watching-a-video|title-spoken-by-character|murder|iphone|reference-to-rudolf-steiner|eurostar|ghost-story|gunshot|motor-scooter|female-underwear|telephone-call|train|cigarette-smoking|nudity|dress|voice-over</t>
  </si>
  <si>
    <t>tt4716680</t>
  </si>
  <si>
    <t>Finding Babel</t>
  </si>
  <si>
    <t>The subversive masterpieces of Russian-Ukrainian writer Isaac Babel challenged the reality of life under rising totalitarianism, and led to his arrest and execution in 1940. In Finding ...</t>
  </si>
  <si>
    <t>Liev Schreiber, Andrei Malaev-Babel, Antonina Pirojkova, Marina Vlady</t>
  </si>
  <si>
    <t>https://images-na.ssl-images-amazon.com/images/M/MV5BYjk5ZmU1ZjMtMDJhYi00YWQyLThjN2YtNDU2ZDI4YzJhNWRiXkEyXkFqcGdeQXVyOTU0OTYxNA@@._V1_SX300.jpg</t>
  </si>
  <si>
    <t>David Novack</t>
  </si>
  <si>
    <t>tt4718728</t>
  </si>
  <si>
    <t>Gadaar: The Traitor</t>
  </si>
  <si>
    <t>Jai Singh (Harbhajan Mann) is one of the richest Indians in the world who loves to live life on the edge. A conspiracy suddenly changes his life and brings him back to his motherland - ...</t>
  </si>
  <si>
    <t>Harbhajan Mann, Manpneet Grewal, Ashish Duggal, Girja Shankar</t>
  </si>
  <si>
    <t>https://images-na.ssl-images-amazon.com/images/M/MV5BNDI0ODYzMzE5Nl5BMl5BanBnXkFtZTgwMDgzNTM3ODE@._V1_SX300.jpg</t>
  </si>
  <si>
    <t>Amitoj Mann</t>
  </si>
  <si>
    <t>tt4722650</t>
  </si>
  <si>
    <t>Hollywood Beauty Salon</t>
  </si>
  <si>
    <t>HOLLYWOOD BEAUTY SALON portrays life at an intimate beauty parlor inside of the Germantown Recovery Community, a non-profit mental health facility in Northwest Philadelphia, where staff and...</t>
  </si>
  <si>
    <t>Glennfilms</t>
  </si>
  <si>
    <t>Rachel Hollywood Carr</t>
  </si>
  <si>
    <t>https://images-na.ssl-images-amazon.com/images/M/MV5BMTAxNDg1MzkyMzReQTJeQWpwZ15BbWU4MDk3Njg4NDcx._V1_SX300.jpg</t>
  </si>
  <si>
    <t>Glenn Holsten</t>
  </si>
  <si>
    <t>tt4726636</t>
  </si>
  <si>
    <t>Slack Bay</t>
  </si>
  <si>
    <t>Summer 1910. Several tourists have vanished while relaxing on the beautiful beaches of the Channel Coast. Infamous inspectors Machin and Malfoy soon gather that the epicenter of these ...</t>
  </si>
  <si>
    <t>Fabrice Luchini, Juliette Binoche, Valeria Bruni Tedeschi, Jean-Luc Vincent</t>
  </si>
  <si>
    <t>https://images-na.ssl-images-amazon.com/images/M/MV5BY2JkMDNmY2ItN2VlMS00ZTQ3LTg2ZTctOTJlNWE3NzBlMTMwXkEyXkFqcGdeQXVyODM3MjA1NA@@._V1_SX300.jpg</t>
  </si>
  <si>
    <t>Bruno Dumont</t>
  </si>
  <si>
    <t>etiquette|1900s|dune|beach|year-1910|north-of-france|title-spoken-by-character|bare-breasts|female-full-frontal-nudity|female-frontal-nudity|female-nudity|nudity|summer|love|mysterious-disappearance|disappearance|sea|nudist-beach|christian-stereotype|social-stereotype|regional-stereotype|swamp|seaside-village|sexual-confusion|automobile|overweight-man|penny-farthing-bicycle|born-from-incest|father-daughter-incest|brother-sister-incest|pregnant-by-incest|implied-incest|marriage-between-cousins|cousins-incest|boy-dressed-as-a-girl|mussels-fishing|flying|punched-in-the-face|crying-woman|woman-crying|reference-to-jesus-christ|reference-to-the-virgin-mary|religious-procession|female-rear-nudity|land-sailing|naturist|girl-dressed-as-boy|eating-human-flesh|cannibalism|umbrella|potato|policeman|sand-dune|character-name-in-title|levitation|wading-through-water|fording-a-river|bourgeoisie|class-differences|oyster-bar|missing-person|local-policeman|nickname-as-title|gun|rope|reference-to-victor-hugo|flying-man|trumpet|ball|crying|accident|land-yacht|dog|whiskey|deck-chair|family-relationships|kiss|belch|belching|meal|gender-confusion|gender-identity|gender-disguise|gender|cross-dressing|girl-dressed-as-a-boy|omelet|wind|restaurant|severed-foot|falling-down|falling|man-carrying-a-woman|girl|rowboat|boat|cooking|spitting|fat-man|police|fishing</t>
  </si>
  <si>
    <t>tt4727756</t>
  </si>
  <si>
    <t>The Ark of Mr Chow</t>
  </si>
  <si>
    <t>A group of bright teenagers are recruited for a special college program for young geniuses only to find themselves socially awkward among their more normal peers.</t>
  </si>
  <si>
    <t>Zijian Dong, Jiaqi Li, Honglei Sun, Sen Wang</t>
  </si>
  <si>
    <t>https://images-na.ssl-images-amazon.com/images/M/MV5BNDQ2NTAyYmYtNTdjNS00OTk2LThjMTUtMTI3OTFhZDE3NzFhXkEyXkFqcGdeQXVyMjExMzEyNTM@._V1_SX300.jpg</t>
  </si>
  <si>
    <t>Yang Xiao</t>
  </si>
  <si>
    <t>tt4728386</t>
  </si>
  <si>
    <t>Killing Ground</t>
  </si>
  <si>
    <t>A couples camping trip turns into a frightening ordeal when they stumble across the scene of a horrific crime.</t>
  </si>
  <si>
    <t>Aaron Pedersen, Stephen Hunter, Maya Stange, Tiarnie Coupland</t>
  </si>
  <si>
    <t>https://images-na.ssl-images-amazon.com/images/M/MV5BMTExNTEzMTYxODheQTJeQWpwZ15BbWU4MDkxMTY2OTAy._V1_SX300.jpg</t>
  </si>
  <si>
    <t>Damien Power</t>
  </si>
  <si>
    <t>trip|camping|couple|violence|nature|sniper-rifle|bound-and-gagged|bound-with-rope|running|night|family-relationships|shot-in-the-head|female-rear-nudity|car-horn|car-keys|breaking-a-car-window|new-year's-eve|new-year|police-radio|police-car|boar|wild-boar|mobile-phone|toilet|shooting|shot-to-death|crying|baby|child|panic|fear|car-accident|car-crash|car|dog|gun|parallel-narrative|tent|kiss|kissing|marriage-proposal|australia|two-word-title|written-by-director|actor-shares-first-name-with-character</t>
  </si>
  <si>
    <t>tt4731136</t>
  </si>
  <si>
    <t>A Cure for Wellness</t>
  </si>
  <si>
    <t>An ambitious young executive is sent to retrieve his company's CEO from an idyllic but mysterious "wellness center" at a remote location in the Swiss Alps, but soon suspects that the spa's treatments are not what they seem.</t>
  </si>
  <si>
    <t>Dane DeHaan, Jason Isaacs, Mia Goth, Ivo Nandi</t>
  </si>
  <si>
    <t>https://images-na.ssl-images-amazon.com/images/M/MV5BMTg5Njg1MzIwNl5BMl5BanBnXkFtZTgwNDU1NjczMDI@._V1_SX300.jpg</t>
  </si>
  <si>
    <t>spa|switzerland|swiss-alps|masturbation|eels|swimming-pool|dentist-drill|car-crash|sexual-assault|wellness-spa|supernatural|sexual-violence|sex-scene|female-frontal-nudity|male-frontal-nudity|wellness-center|alps|cure|bloody-nose|tooth-drilled-out|tooth-pulling|daughter-murders-father|first-period|bare-breasts|gothic|dentist|experiment|deer|sauna|sickness|crutch|doctor|water|beer|crossword-puzzle|nosebleed|heart-attack|daughter-kills-father|broken-leg|bicycling|suicide|female-rear-nudity|male-rear-nudity|inmate|therapist|therapeutic-institute|mountain|darkness|suspense|patient|health|night|blood|facility-director|european|boss|rescue|employee|train|female-nudity|male-nudity|treatment|flying-a-kite|jukebox|bentley|mercedes-benz|rolex-watch|death|rape-scene|rape|therapy|dehydration|nurse|tooth|medicine|jump-off-a-bridge|first-menstruation|plaster-cast|bathtub|fire|incest|father-daughter-relationship|telephone-call|loss-of-father|flashback|voice-over|death-of-father|menstruation</t>
  </si>
  <si>
    <t>tt4733536</t>
  </si>
  <si>
    <t>American Hero</t>
  </si>
  <si>
    <t>Melvin, a reluctant Superhero, lives only for crime, women and drugs - until he realises that the only way he will ever get to see his estranged son is to go straight and fulfil his potential as a crime fighter.</t>
  </si>
  <si>
    <t>Stephen Dorff, Eddie Griffin, Bill Billions, Jonathan Billions</t>
  </si>
  <si>
    <t>https://images-na.ssl-images-amazon.com/images/M/MV5BMTUxNDE2NDU5Ml5BMl5BanBnXkFtZTgwMTE4MDczNzE@._V1_SX300.jpg</t>
  </si>
  <si>
    <t>Nick Love</t>
  </si>
  <si>
    <t>superhero|father-son-relationship|reconciliation|female-nudity|mother-daughter-relationship|mother-son-relationship|brother-sister-relationship|reference-to-guy-de-maupassant|training-montage|vigilante|telekinesis|sobriety|rubik's-cube|playing-piano|magic-act|levitation|hurricane-katrina|heart-attack|gulf-war-veteran|fake-documentary|drug-use|drug-dealer|disabled-veteran|community-service|child-custody|workout|wilhelm-scream|war-veteran|throwing-a-knife|man-in-a-wheelchair|lifting-a-car|drive-by-shooting|classical-music</t>
  </si>
  <si>
    <t>tt4738174</t>
  </si>
  <si>
    <t>Bon Cop Bad Cop 2</t>
  </si>
  <si>
    <t>A francophone cop and an anglophone RCMP officer reunite to investigate a large car theft ring led by an Italian mobster.</t>
  </si>
  <si>
    <t>Item 7</t>
  </si>
  <si>
    <t>Colm Feore, Erik Knudsen, Lucie Laurier, Sarah-Jeanne Labrosse</t>
  </si>
  <si>
    <t>https://images-na.ssl-images-amazon.com/images/M/MV5BNjE2YjVhN2YtZGNjNi00ZWFlLWFjMTAtOTBiODU4MTYxMmI5XkEyXkFqcGdeQXVyMzYxNDc5MA@@._V1_SX300.jpg</t>
  </si>
  <si>
    <t>Alain Desrochers</t>
  </si>
  <si>
    <t>sequel|cop|gun-action</t>
  </si>
  <si>
    <t>tt4744086</t>
  </si>
  <si>
    <t>Ki &amp; Ka</t>
  </si>
  <si>
    <t>Follows a young, married couple whose relationship challenges the gender roles placed upon women and men in Indian society.</t>
  </si>
  <si>
    <t>Amitabh Bachchan, Kareena Kapoor, Arjun Kapoor, Jaya Bhaduri</t>
  </si>
  <si>
    <t>https://images-na.ssl-images-amazon.com/images/M/MV5BNGZiOWYyNmUtN2E3Ni00YmYwLThiODgtOWJlZjQyY2RiMDcyXkEyXkFqcGdeQXVyNTE0MDc0NTM@._V1_SX300.jpg</t>
  </si>
  <si>
    <t>tt4765284</t>
  </si>
  <si>
    <t>Pitch Perfect 3</t>
  </si>
  <si>
    <t>Ruby Rose, Hailee Steinfeld, Anna Kendrick, Elizabeth Banks</t>
  </si>
  <si>
    <t>https://images-na.ssl-images-amazon.com/images/M/MV5BODUzMmRlYTEtZjVmMC00MTM5LWI2ZWUtZTM5MTBhODcyNjA2XkEyXkFqcGdeQXVyNjQ4NTMyMTg@._V1_SX300.jpg</t>
  </si>
  <si>
    <t>f-rated|triple-f-rated</t>
  </si>
  <si>
    <t>tt4768776</t>
  </si>
  <si>
    <t>Right Now, Wrong Then</t>
  </si>
  <si>
    <t>A married film director falls for a young painter - twice.</t>
  </si>
  <si>
    <t>Jae-yeong Jeong, Min-hee Kim, Yeo-jeong Yoon, Ju-bong Gi</t>
  </si>
  <si>
    <t>https://images-na.ssl-images-amazon.com/images/M/MV5BMTUwMjY3OTE5OF5BMl5BanBnXkFtZTgwMzgwMDY2ODE@._V1_SX300.jpg</t>
  </si>
  <si>
    <t>Sang-soo Hong</t>
  </si>
  <si>
    <t>film-director|conversations|painter|artist|tourist-attraction|married-man|introvert|repeated-scene|multiple-versions-of-same-scene|repeated-scene-from-a-different-perspective|cafe|question-and-answer-session|former-model|reference-to-religion|semi-autobiographical|ring|drunk|drinking|cigarette-smoking|smoking|marriage-proposal|character-says-i-love-you|written-by-director</t>
  </si>
  <si>
    <t>tt4769214</t>
  </si>
  <si>
    <t>Whisky Galore</t>
  </si>
  <si>
    <t>Scottish islanders try to plunder cases of whisky from a stranded ship.</t>
  </si>
  <si>
    <t>James Cosmo, Ellie Kendrick, Sean Biggerstaff, Eddie Izzard</t>
  </si>
  <si>
    <t>http://ia.media-imdb.com/images/M/MV5BZTViNjdjMDktMjkyNC00NTRmLWIyYzEtYTg2MDhlYjI3MTViXkEyXkFqcGdeQXVyNjMzMzM2MTg@._V1_SX300.jpg</t>
  </si>
  <si>
    <t>Gillies MacKinnon</t>
  </si>
  <si>
    <t>plunder|sinking-ship|world-war-two|telephone-exchange|reference-to-duke-of-windsor|bagpipes|telephone-operator|motorcycle-sidecar|home-guard|scottish-island|semaphore|postmaster</t>
  </si>
  <si>
    <t>tt4775814</t>
  </si>
  <si>
    <t>Who's Crazy?</t>
  </si>
  <si>
    <t>Wimme Andre, Melvin Clay, Tom Edmonston, Carl Einhorn</t>
  </si>
  <si>
    <t>https://images-na.ssl-images-amazon.com/images/M/MV5BMGUwMzNkYzYtMjc1My00ZWZlLTk5NGEtYjFjNjEyYWNlMWE0XkEyXkFqcGdeQXVyMjE3NzUyOA@@._V1_SX300.jpg</t>
  </si>
  <si>
    <t>Thomas White, Allan Zion</t>
  </si>
  <si>
    <t>question-in-title|avant-garde|jazz-music|very-little-dialogue|written-by-director</t>
  </si>
  <si>
    <t>tt4777584</t>
  </si>
  <si>
    <t>One Week and a Day</t>
  </si>
  <si>
    <t>When Eyal finishes the week of mourning for his late son, his wife urges him to return to their routine but instead he gets high with a young neighbor and sets out to discover that there ...</t>
  </si>
  <si>
    <t>Black Sheep Film Productions</t>
  </si>
  <si>
    <t>Sharon Alexander, Shai Avivi, Evgenia Dodina, Uri Gavriel</t>
  </si>
  <si>
    <t>https://images-na.ssl-images-amazon.com/images/M/MV5BYzc1NDIzNTQtYWNlZS00OWM3LWI3NWItMWIzMjAwZDBiMmNmXkEyXkFqcGdeQXVyMjg4Mzc3ODU@._V1_SX300.jpg</t>
  </si>
  <si>
    <t>Asaph Polonsky</t>
  </si>
  <si>
    <t>8 wins &amp; 14 nominations.</t>
  </si>
  <si>
    <t>neighbor|mourning|funeral|cemetery|texting|text-messaging|dentist|beach|cancer|smoking-a-joint|joint|fighting|knocking-on-a-door|jogging|kitten|neighbor-neighbor-relationship|man-slaps-woman|face-slap|taxi|medical-cannabis|cannabis|little-girl|hospital|playing-ping-pong|jew|jewish|death|mourning-for-son|shiva</t>
  </si>
  <si>
    <t>tt4778988</t>
  </si>
  <si>
    <t>LBJ</t>
  </si>
  <si>
    <t>The story of U.S. President Lyndon Baines Johnson from his young days in West Texas to the White House.</t>
  </si>
  <si>
    <t>Jennifer Jason Leigh, Woody Harrelson, C. Thomas Howell, Bill Pullman</t>
  </si>
  <si>
    <t>https://images-na.ssl-images-amazon.com/images/M/MV5BMjQxMjEzNzg3MV5BMl5BanBnXkFtZTgwMjQyMDc2OTE@._V1_SX300.jpg</t>
  </si>
  <si>
    <t>president|political|u.s.-president|civil-rights|west-texas|texas|vice-president|lbj|democratic-national-convention|presidential-campaign|democrat-candidate|presidential-candidate|u.s.-election|presidential-election|american-election|hubert-humphrey|election|jfk|rfk|all-the-way|house-of-representatives|the-hill|congressman|congress|capitol-hill|washington-dc|biographical|washington|lyndon-johnson|civil-rights-movement|cold-war|oval-office|u.s.-vice-president|lady-bird-johnson|democrat-party|u.s.-senator|american-senator|u.s.-senate|american-senate|senate|senator|senate-majority-leader|democrat-leader|democrat-president|american-history|political-history|american-political-history|white-house|american-south|american-president|1960s</t>
  </si>
  <si>
    <t>tt4779036</t>
  </si>
  <si>
    <t>Don't Blink - Robert Frank</t>
  </si>
  <si>
    <t>Robert Frank revolutionized photography and independent film. He documented the Beats, Welsh coal miners, Peruvian Indians, The Stones, London bankers, and the Americans. This is the bumpy ...</t>
  </si>
  <si>
    <t>Robert Frank, June Leaf</t>
  </si>
  <si>
    <t>https://images-na.ssl-images-amazon.com/images/M/MV5BMTU3MDg2MDIxN15BMl5BanBnXkFtZTgwODU1Nzk5NjE@._V1_SX300.jpg</t>
  </si>
  <si>
    <t>Laura Israel</t>
  </si>
  <si>
    <t>f-rated|photographer</t>
  </si>
  <si>
    <t>tt4779682</t>
  </si>
  <si>
    <t>Meg</t>
  </si>
  <si>
    <t>After escaping an attack by what he claims was by a 70-foot shark, Jonas Taylor must confront his fears to save those trapped in a sunken submersible. Could the Megalodon still be alive?</t>
  </si>
  <si>
    <t>Ruby Rose, Jason Statham, Rainn Wilson, Cliff Curtis</t>
  </si>
  <si>
    <t>https://images-na.ssl-images-amazon.com/images/M/MV5BNDBkYjBiYjQtZjQzZC00NTExLWE2OGEtZTZiZmEwYzk3Y2ZkXkEyXkFqcGdeQXVyNjkzNTUxNjQ@._V1_SX300.jpg</t>
  </si>
  <si>
    <t>megalodon|deep-sea|sea|submersible|predator|extinct|cost|one-word-title|elephant|navy|carcharodon|swallow|hypothesis|great-white-shark|teeth|jaws|killing|fish|inferno|jurassic|killer|death|neutrality|natural|tent-boat|swimming|neutral-zone|prehistoric-animal|surfacing|giant|coast|historical|ancient|prehistory|historian|shark|water|usa|blood|california|darkness|night|china|based-on-book|based-on-novel|book|tent-pole|closer|dark|land</t>
  </si>
  <si>
    <t>tt4781612</t>
  </si>
  <si>
    <t>Imperium</t>
  </si>
  <si>
    <t>A young FBI agent, eager to prove himself in the field, goes undercover as a white supremacist.</t>
  </si>
  <si>
    <t>Tycor International Film Company</t>
  </si>
  <si>
    <t>Daniel Radcliffe, Toni Collette, Tracy Letts, Sam Trammell</t>
  </si>
  <si>
    <t>https://images-na.ssl-images-amazon.com/images/M/MV5BMTk5MzY4MDkwOV5BMl5BanBnXkFtZTgwMzY4MzczOTE@._V1_SX300.jpg</t>
  </si>
  <si>
    <t>Daniel Ragussis</t>
  </si>
  <si>
    <t>fbi-agent|white-supremacist|cesium-137|terrorism|strong-female-character|undercover-agent</t>
  </si>
  <si>
    <t>tt4785662</t>
  </si>
  <si>
    <t>Menorca</t>
  </si>
  <si>
    <t>A hedonistic soccer mom embarks on a strange journey of self discovery.</t>
  </si>
  <si>
    <t>Tammy Gillis, Sheila Campbell, Dorothy Carroll, Logan Creran</t>
  </si>
  <si>
    <t>https://images-na.ssl-images-amazon.com/images/M/MV5BMjQzNjQzNTQzMl5BMl5BanBnXkFtZTgwMDY4NTM3MDI@._V1_SX300.jpg</t>
  </si>
  <si>
    <t>John Barnard</t>
  </si>
  <si>
    <t>male-frontal-nudity|male-full-frontal-nudity|male-pubic-hair|pubic-hair</t>
  </si>
  <si>
    <t>tt4786282</t>
  </si>
  <si>
    <t>Lights Out</t>
  </si>
  <si>
    <t>Rebecca must unlock the terror behind her little brother's experiences that once tested her sanity, bringing her face to face with an entity attached to their mother.</t>
  </si>
  <si>
    <t>RatPac-Dune Entertainment</t>
  </si>
  <si>
    <t>Teresa Palmer, Gabriel Bateman, Alexander DiPersia, Billy Burke</t>
  </si>
  <si>
    <t>https://images-na.ssl-images-amazon.com/images/M/MV5BMTg1OTkxNDgyMV5BMl5BanBnXkFtZTgwMjEzNTc0ODE@._V1_SX300.jpg</t>
  </si>
  <si>
    <t>switching-lights-on-and-off|brother-sister-relationship|reference-to-avenged-sevenfold|half-brother-half-sister-relationship|light-switch|light-bulb|trapped-in-a-basement|shot-in-the-head|suicide-by-shooting-self|grabbed-from-behind|mysterious-figure|mentally-ill-mother|mother-son-relationship|black-light|based-on-short-film|malevolent-entity|ignoring-advice|prescription-medication|trap|hidden-house-key|lighting-a-candle|bare-chested-male|female-in-a-shower|bead-curtain|woman-wearing-a-towel|specter|baseball-bat|motion-sensitive-light-switch|two-word-title|reference-to-slayer|reference-to-metallica|reference-to-ghost-the-band|dead-father|redheaded-woman|boyfriend-girlfriend-relationship|female-ghost|dead-body|photograph|police-officer-killed|fuse-box|ghost|suicide|grabbed-by-ankle|basement|flashback|jump-scare|closet|younger-version-of-character|depression|tape-recorder|death-of-stepfather|social-worker|headlights|lifted-into-the-air|bottle-of-pills|child-in-peril|scream|mental-illness|mentally-ill|flickering-light|fear-of-the-dark|mother-daughter-relationship|warehouse|factory|textile-factory|mannequin|flashlight|candle|darkness|death-of-father|title-spoken-by-character</t>
  </si>
  <si>
    <t>tt4788638</t>
  </si>
  <si>
    <t>To the Fore</t>
  </si>
  <si>
    <t>Two sprinters compete in the cut throat world of professional road cycling.</t>
  </si>
  <si>
    <t>Asia Releasing</t>
  </si>
  <si>
    <t>Eddie Peng, Si Won Choi, Shawn Dou, Luodan Wang</t>
  </si>
  <si>
    <t>https://images-na.ssl-images-amazon.com/images/M/MV5BMzIxMDU4MDA0M15BMl5BanBnXkFtZTgwMzgxNzI4NjE@._V1_SX300.jpg</t>
  </si>
  <si>
    <t>tt4789160</t>
  </si>
  <si>
    <t>Keep Quiet</t>
  </si>
  <si>
    <t>An anti-Semitic far-right politician's astonishing transformation after finding out he is Jewish.</t>
  </si>
  <si>
    <t>Csanad Szegedi</t>
  </si>
  <si>
    <t>https://images-na.ssl-images-amazon.com/images/M/MV5BM2VkZDM1OWYtOGFiMC00NzZmLTk2NmItNzRjOTg5MTNiMTNmL2ltYWdlL2ltYWdlXkEyXkFqcGdeQXVyNTQ1MTYzNzY@._V1_SX300.jpg</t>
  </si>
  <si>
    <t>Sam Blair, Joseph Martin</t>
  </si>
  <si>
    <t>tt4792648</t>
  </si>
  <si>
    <t>Lace Crater</t>
  </si>
  <si>
    <t>A woman encounters a strange presence in a guest house.</t>
  </si>
  <si>
    <t>Forager Film Company</t>
  </si>
  <si>
    <t>Lindsay Burdge, Peter Vack, Jennifer Kim, Keith Poulson</t>
  </si>
  <si>
    <t>https://images-na.ssl-images-amazon.com/images/M/MV5BNzY0NjE3MzU2M15BMl5BanBnXkFtZTgwMDQ4NjU3NjE@._V1_SX300.jpg</t>
  </si>
  <si>
    <t>Harrison Atkins</t>
  </si>
  <si>
    <t>std|sexual-encounter|ghost</t>
  </si>
  <si>
    <t>tt4795124</t>
  </si>
  <si>
    <t>How to Be a Latin Lover</t>
  </si>
  <si>
    <t>Finding himself dumped after 25 years of marriage, a man who made a career of seducing rich older women must move in with his estranged sister, where he begins to learn the value of family.</t>
  </si>
  <si>
    <t>Eugenio Derbez, Salma Hayek, Rob Lowe, Kristen Bell</t>
  </si>
  <si>
    <t>https://images-na.ssl-images-amazon.com/images/M/MV5BYTAwZDk5NzItM2U0MS00NDUxLTgwMDAtNzVmZDMxMzMxMWYxXkEyXkFqcGdeQXVyNTAwODk1NzY@._V1_SX300.jpg</t>
  </si>
  <si>
    <t>Ken Marino</t>
  </si>
  <si>
    <t>seducer|marriage|casanova|widow|real-life|boy-toy|gigolo|tutor|wealth|money|latin-lover|adultery|older-woman-younger-man</t>
  </si>
  <si>
    <t>tt4796122</t>
  </si>
  <si>
    <t>Satanic</t>
  </si>
  <si>
    <t>Four friends on their way to Coachella stop off in Los Angeles to tour true-crime occult sites, only to encounter a mysterious young runaway who puts them on a terrifying path to ultimate horror.</t>
  </si>
  <si>
    <t>Sarah Hyland, Steven Krueger, Justin Chon, Clara Mamet</t>
  </si>
  <si>
    <t>https://images-na.ssl-images-amazon.com/images/M/MV5BMTc5NzgxNDcwNl5BMl5BanBnXkFtZTgwMzAzMDYwOTE@._V1_SX300.jpg</t>
  </si>
  <si>
    <t>Jeffrey G. Hunt</t>
  </si>
  <si>
    <t>occult|satanism|voyeurism|voyeur</t>
  </si>
  <si>
    <t>tt4797082</t>
  </si>
  <si>
    <t>Making Rounds</t>
  </si>
  <si>
    <t>Life and death in a cardiac critical care unit. We follow two amazing doctors for a month as they make their rounds. Their approach to treating patients shows a path toward solving the healthcare crisis in the US.</t>
  </si>
  <si>
    <t>Muffie Meyer</t>
  </si>
  <si>
    <t>tt4797436</t>
  </si>
  <si>
    <t>Jack Goes Home</t>
  </si>
  <si>
    <t>After his father is killed in a car crash, Jack travels home to Colorado to help nurse his mother (who was injured in the crash) back to health. There, he uncovers long buried secrets and ...</t>
  </si>
  <si>
    <t>Yale Productions</t>
  </si>
  <si>
    <t>Rory Culkin, Nando Del Castillo, Sally del Castillo, Lawton Denis</t>
  </si>
  <si>
    <t>https://images-na.ssl-images-amazon.com/images/M/MV5BMjEzNTI3MzE4MV5BMl5BanBnXkFtZTgwNjk5OTU4OTE@._V1_SX300.jpg</t>
  </si>
  <si>
    <t>Thomas Dekker</t>
  </si>
  <si>
    <t>downbeat-ending|ambiguous-ending|surreal|gay-character|return-home|audio-tape|haunted-house|dead-mother|ghost-of-mother|dead-father|mother-son-relationship|child-abuse|dark-secret|attic|plot-twist</t>
  </si>
  <si>
    <t>tt4799066</t>
  </si>
  <si>
    <t>Midnight Sun</t>
  </si>
  <si>
    <t>Based on the Japanese film, Midnight Sun centers on Katie, a 17-year-old sheltered since childhood and confined to her house during the day by a rare disease that makes even the smallest ...</t>
  </si>
  <si>
    <t>Bella Thorne, Patrick Schwarzenegger, Rob Riggle, Quinn Shephard</t>
  </si>
  <si>
    <t>https://images-na.ssl-images-amazon.com/images/M/MV5BYTc3ZmZhN2QtOTNkNi00ODczLWJiODctOGEyZTI1MDJhYzQzXkEyXkFqcGdeQXVyMjk3OTcwNQ@@._V1_SX300.jpg</t>
  </si>
  <si>
    <t>tt4805316</t>
  </si>
  <si>
    <t>A Dark Song</t>
  </si>
  <si>
    <t>A determined young woman and a damaged occultist risk their lives and souls to perform a dangerous ritual that will grant them what they want.</t>
  </si>
  <si>
    <t>Samson Films</t>
  </si>
  <si>
    <t>Mark Huberman, Susan Loughnane, Steve Oram, Catherine Walker</t>
  </si>
  <si>
    <t>https://images-na.ssl-images-amazon.com/images/M/MV5BMTEzNDk1MzM4MDleQTJeQWpwZ15BbWU4MDM2NTI4ODEy._V1_SX300.jpg</t>
  </si>
  <si>
    <t>Liam Gavin</t>
  </si>
  <si>
    <t>ritual|black-magic|magic|magic-ritual|demon|folk-horror|occultism|going-in-circles|isolated-house|mansion|occult-ritual|loss-of-child|ghosts|summoning-spell|supernatural|demons|angel|summoning|occult|topless-female-nudity</t>
  </si>
  <si>
    <t>tt4814290</t>
  </si>
  <si>
    <t>Te3n</t>
  </si>
  <si>
    <t>A grandfather, a priest, and a police officer investigate the case of a kidnapped child.</t>
  </si>
  <si>
    <t>Cinemaa Pictures</t>
  </si>
  <si>
    <t>Amitabh Bachchan, Vidya Balan, Nawazuddin Siddiqui, Mukesh Chhabra</t>
  </si>
  <si>
    <t>https://images-na.ssl-images-amazon.com/images/M/MV5BMzE2NDYzNDc1OV5BMl5BanBnXkFtZTgwNTI1ODA4ODE@._V1_SX300.jpg</t>
  </si>
  <si>
    <t>Ribhu Dasgupta</t>
  </si>
  <si>
    <t>based-on-film|suspense</t>
  </si>
  <si>
    <t>tt4814760</t>
  </si>
  <si>
    <t>Here Alone</t>
  </si>
  <si>
    <t>A young woman struggles to survive on her own in the wake of a mysterious epidemic that has killed much of society, and forced her deep into the unforgiving wilderness.</t>
  </si>
  <si>
    <t>Lucy Walters, Gina Piersanti, Adam David Thompson, Shane West</t>
  </si>
  <si>
    <t>https://images-na.ssl-images-amazon.com/images/M/MV5BNjE3MzY3YzgtMzNhNy00M2JmLWExYjgtMzhhYTMwYWNlNjM5XkEyXkFqcGdeQXVyMTE3NjEwMjU@._V1_SX300.jpg</t>
  </si>
  <si>
    <t>Rod Blackhurst</t>
  </si>
  <si>
    <t>treachery|bleach|hiding|decoy|crying-baby|fishing|box-of-matches|climbing-through-a-fence|stitching-own-wound|searching-for-food|bolt-action-rifle|flashback|collecting-blood|cutting|campfire|target-practice|virus|pandemic|cracker|cheese-whiz|grub|woman-holding-a-baby|packing|swimming-in-the-rain|covered-with-mud|lake|forest|skinny-dipping|public-nudity|topless-female-nudity|female-nudity|post-apocalypse|zombie-apocalypse|zombie</t>
  </si>
  <si>
    <t>tt4819470</t>
  </si>
  <si>
    <t>Forever Young</t>
  </si>
  <si>
    <t>The lead singer in a school band decided to turn his team into a group of ballet dancers in honor of their fellow classmates who passed away in a tragic accident.</t>
  </si>
  <si>
    <t>Yi Feng Li, Huiwen Zhang, Jinfu Jiang, Yuxi Zhang</t>
  </si>
  <si>
    <t>https://images-na.ssl-images-amazon.com/images/M/MV5BZGI2OTA3MTktYjc2YS00ZmY0LTlmMDEtYjc3OTViMDhmMGRiXkEyXkFqcGdeQXVyMjExMzEyNTM@._V1_SX300.jpg</t>
  </si>
  <si>
    <t>Jiong He</t>
  </si>
  <si>
    <t>tt4819510</t>
  </si>
  <si>
    <t>Chicken People</t>
  </si>
  <si>
    <t>Chicken People is a funny and uplifting look at the world of show chickens and the people who love them. Starting at the largest national poultry competition, likened to the Westminster Dog...</t>
  </si>
  <si>
    <t>https://images-na.ssl-images-amazon.com/images/M/MV5BMjQwODk4OTAxNl5BMl5BanBnXkFtZTgwOTI0NDA2OTE@._V1_SX300.jpg</t>
  </si>
  <si>
    <t>Nicole Lucas Haimes</t>
  </si>
  <si>
    <t>tt4819514</t>
  </si>
  <si>
    <t>Go Away Mr Tumour</t>
  </si>
  <si>
    <t>Baihe Bai, Daniel Wu, Zi-Xuan Zhang, Yuan Li</t>
  </si>
  <si>
    <t>https://images-na.ssl-images-amazon.com/images/M/MV5BMjI0MDE4MzMwOV5BMl5BanBnXkFtZTgwMjAzNTE1NjE@._V1_SX300.jpg</t>
  </si>
  <si>
    <t>Han Yan</t>
  </si>
  <si>
    <t>tt4819560</t>
  </si>
  <si>
    <t>Saving Mr. Wu</t>
  </si>
  <si>
    <t>Mr. Wu, a Hong Kong movie star, is kidnapped by four unpredictable criminals disguised as police officers. Will he get rescued?</t>
  </si>
  <si>
    <t>Andy Lau, Ye Liu, Qianyuan Wang, Ruofu Wu</t>
  </si>
  <si>
    <t>https://images-na.ssl-images-amazon.com/images/M/MV5BMTY3MjI0MTcxM15BMl5BanBnXkFtZTgwOTYwNjY3NjE@._V1_SX300.jpg</t>
  </si>
  <si>
    <t>police|chinese|businessman|chain|chained|tied-to-a-chair|impersonating-a-police-officer|arrest|police-interrogation|race-against-time|ransom-demand|investigation|kidnapping|police-detective|china|three-word-title|suspense|based-on-true-story|character-name-in-title</t>
  </si>
  <si>
    <t>tt4819576</t>
  </si>
  <si>
    <t>L.O.R.D: Legend of Ravaging Dynasties</t>
  </si>
  <si>
    <t>An orphan becomes the disciple of a powerful sorcerer and is drawn into a larger conflict among the world's magical elite.</t>
  </si>
  <si>
    <t>Le Vision Pictures Company Limited</t>
  </si>
  <si>
    <t>Bingbing Fan, Kris Wu, Cheney Chen, William Wai-Ting Chan</t>
  </si>
  <si>
    <t>https://images-na.ssl-images-amazon.com/images/M/MV5BZmZhNmU3ZDEtNGM3Ni00NGY2LWFjODItZTZjMDg4NDY2N2Y4XkEyXkFqcGdeQXVyMzI2NzE3MDc@._V1_SX300.jpg</t>
  </si>
  <si>
    <t>Jingming Guo</t>
  </si>
  <si>
    <t>tt4820278</t>
  </si>
  <si>
    <t>Monkey Up</t>
  </si>
  <si>
    <t>With their parents preoccupied with their new careers, a young girl and her brother befriend a talking monkey who is struggling to be taken seriously as an actor.</t>
  </si>
  <si>
    <t>Air Bud Entertainment</t>
  </si>
  <si>
    <t>Larke Miller, Michael Teigen, Skylar Astin, David Milchard</t>
  </si>
  <si>
    <t>https://images-na.ssl-images-amazon.com/images/M/MV5BMjAwNzIxOTMxMF5BMl5BanBnXkFtZTgwNjUzMjkzNzE@._V1_SX300.jpg</t>
  </si>
  <si>
    <t>Robert Vince</t>
  </si>
  <si>
    <t>tt4820284</t>
  </si>
  <si>
    <t>Obit</t>
  </si>
  <si>
    <t>How do you put a life into 500 words? Ask the staff obituary writers at the New York Times. OBIT is a first-ever glimpse into the daily rituals, joys and existential angst of the Times obit...</t>
  </si>
  <si>
    <t>Bruce Weber, William McDonald, Margalit Fox, William Grimes</t>
  </si>
  <si>
    <t>https://images-na.ssl-images-amazon.com/images/M/MV5BM2M4MWVkMDctMTNiZi00YWJhLTlkZDUtMTU0NDJkNWVmYjVkXkEyXkFqcGdeQXVyODM3MjA1NA@@._V1_SX300.jpg</t>
  </si>
  <si>
    <t>Vanessa Gould</t>
  </si>
  <si>
    <t>obituary</t>
  </si>
  <si>
    <t>tt4823776</t>
  </si>
  <si>
    <t>SpongeBob SquarePants 3</t>
  </si>
  <si>
    <t>Plot unknown. This is the third feature film in the 'SpongeBob SquarePants' franchise based on the popular TV series.</t>
  </si>
  <si>
    <t>Paramount Animation</t>
  </si>
  <si>
    <t>Clancy Brown, Tom Kenny, Bill Fagerbakke, Rodger Bumpass</t>
  </si>
  <si>
    <t>Paul Tibbitt</t>
  </si>
  <si>
    <t>spongebob-squarepants|based-on-cartoon|underwater|name-in-title|third-part</t>
  </si>
  <si>
    <t>tt4824302</t>
  </si>
  <si>
    <t>Mother's Day</t>
  </si>
  <si>
    <t>Three generations come together in the week leading up to Mother's Day.</t>
  </si>
  <si>
    <t>Jennifer Aniston, Timothy Olyphant, Shay Mitchell, Caleb Brown</t>
  </si>
  <si>
    <t>https://images-na.ssl-images-amazon.com/images/M/MV5BODYzMjc5NDEzNF5BMl5BanBnXkFtZTgwMzI3ODcyODE@._V1_SX300.jpg</t>
  </si>
  <si>
    <t>single-father|mother-daughter-relationship|holiday-in-title|woman</t>
  </si>
  <si>
    <t>tt4824308</t>
  </si>
  <si>
    <t>God's Not Dead 2</t>
  </si>
  <si>
    <t>When a high school teacher is asked a question in class about Jesus, her response lands her in deep trouble.</t>
  </si>
  <si>
    <t>Pure Fix</t>
  </si>
  <si>
    <t>Maria Canals-Barrera, Pat Boone, Robin Givens, Melissa Joan Hart</t>
  </si>
  <si>
    <t>https://images-na.ssl-images-amazon.com/images/M/MV5BMjIxNTExMDk4NF5BMl5BanBnXkFtZTgwODM0MDczNzE@._V1_SX300.jpg</t>
  </si>
  <si>
    <t>manipulation|alternate-universe|christian-film|christianity|christian|religious-freedom|religion|high-school|school|teacher|protest|juror|judge|church|history-class|pastor|witness|cross-examination|atheist|legal-drama|bible-quote|bible|jury-selection|jury|lawsuit|courtroom|lawyer|prayer|freedom-of-religion|courtroom-drama|religious-persecution|faith|reversal-of-roles|religious-fanatic|overalls</t>
  </si>
  <si>
    <t>tt4826674</t>
  </si>
  <si>
    <t>The Journey</t>
  </si>
  <si>
    <t>A fictional account of the extraordinary story of two implacable enemies in Northern Ireland - firebrand Democratic Unionist Party leader Paisley and Sinn Fein politician Martin McGuinness ...</t>
  </si>
  <si>
    <t>Freddie Highmore, John Hurt, Toby Stephens, Catherine McCormack</t>
  </si>
  <si>
    <t>https://images-na.ssl-images-amazon.com/images/M/MV5BMTQxMzNlZGQtYTU0My00NzFmLWE4NmYtODc4Y2Q0OTY2ODk2XkEyXkFqcGdeQXVyMTc4NDkxOA@@._V1_SX300.jpg</t>
  </si>
  <si>
    <t>Nick Hamm</t>
  </si>
  <si>
    <t>sinn-fein|northern-ireland|peace-talks|politician|prime-minister|hidden-camera|religious-leader|year-2006|gas-station|concealed-weapon|remembrance-day-bombing|car-accident|abandoned-church|road-trip|peace-agreement|ulster|ira|mortal-enemy|50th-wedding-anniversary|based-on-real-events</t>
  </si>
  <si>
    <t>tt4827986</t>
  </si>
  <si>
    <t>The Sense of an Ending</t>
  </si>
  <si>
    <t>A man becomes haunted by his past and is presented with a mysterious legacy that causes him to re-think his current situation in life.</t>
  </si>
  <si>
    <t>Jim Broadbent, Charlotte Rampling, Harriet Walter, Michelle Dockery</t>
  </si>
  <si>
    <t>https://images-na.ssl-images-amazon.com/images/M/MV5BYzI5ZDM2NjYtNmVhMS00Y2Q4LTg5ZWUtZjUwOGNkZDJhNGY2L2ltYWdlXkEyXkFqcGdeQXVyMjM4NTM5NDY@._V1_SX300.jpg</t>
  </si>
  <si>
    <t>jealousy|revenge|letter|flashback|memory|masturbation|cellphone|shower|dream|alarm-clock|wristwatch|suicide-by-slitting-wrists|bathtub|razor-blade|wrist-slitting|suicide|younger-version-of-character|divorcee|divorced-man|camera-shop|stalking|being-followed|following-someone|bridge|baby-boy|newborn-baby|childbirth|ex-boyfriend-ex-girlfriend-reunion|ex-boyfriend-ex-girlfriend-relationship|boyfriend-girlfriend-relationship|drinking|drink|wine|cigarette-smoking|sex-in-a-car|sex|leica-camera|photographer|camera|mentally-challenged-man|pub|pregnant-lesbian|lesbian-daughter|pregnancy|lesbian|brother-sister-relationship|mother-son-relationship|mother-daughter-relationship|father-son-relationship|father-daughter-relationship|ex-husband-ex-wife-relationship|flash-forward</t>
  </si>
  <si>
    <t>tt4833824</t>
  </si>
  <si>
    <t>Uppi 2</t>
  </si>
  <si>
    <t>A psychological thriller which depicts the fact that "Today is a gift - that's why it's called Present" in an unusual way. It is about a man called Neenu, who lives in the present. The film...</t>
  </si>
  <si>
    <t>Upendra, Kristina Akheeva, Parul Yadav, Sayaji Shinde</t>
  </si>
  <si>
    <t>https://images-na.ssl-images-amazon.com/images/M/MV5BMjEyMTA0NzY2NF5BMl5BanBnXkFtZTgwNDQ1ODk1NjE@._V1_SX300.jpg</t>
  </si>
  <si>
    <t>Upendra</t>
  </si>
  <si>
    <t>tt4835086</t>
  </si>
  <si>
    <t>We Are X</t>
  </si>
  <si>
    <t>A documentary film about the legendary Japanese rock band X JAPAN.</t>
  </si>
  <si>
    <t>Passion Pictures</t>
  </si>
  <si>
    <t>Yoshiki, Toshi, Pata, Hiroshi Morie</t>
  </si>
  <si>
    <t>https://images-na.ssl-images-amazon.com/images/M/MV5BMTU5NzM5NDA2N15BMl5BanBnXkFtZTgwNzAyMDA5NzE@._V1_SX300.jpg</t>
  </si>
  <si>
    <t>Stephen Kijak</t>
  </si>
  <si>
    <t>tt4838334</t>
  </si>
  <si>
    <t>The Fight Within</t>
  </si>
  <si>
    <t>Logan Chandler, a young MMA fighter seeks to overcome a troubled past and build a new life based on a new faith and a new found love, but is forced back into the fighting world by Hayden Dressler, a local MMA professional.</t>
  </si>
  <si>
    <t>New Life Cinema</t>
  </si>
  <si>
    <t>John Major Davis, Lelia Symington, Matt Leddo, Mike H. Taylor</t>
  </si>
  <si>
    <t>https://images-na.ssl-images-amazon.com/images/M/MV5BMTg3MDc5OTQwMl5BMl5BanBnXkFtZTgwOTY4MjA3OTE@._V1_SX300.jpg</t>
  </si>
  <si>
    <t>Michael William Gordon</t>
  </si>
  <si>
    <t>Action, Romance, Sport</t>
  </si>
  <si>
    <t>fighting|hand-to-hand-combat|mixed-martial-arts|martial-arts</t>
  </si>
  <si>
    <t>tt4842270</t>
  </si>
  <si>
    <t>Beauty and the Bestie</t>
  </si>
  <si>
    <t>For an important case, a policeman needs the help of his former best friend to impersonate the daughter of a foreign dignitary in a beauty pageant.</t>
  </si>
  <si>
    <t>Ellen Adarna, Tess Antonio, Jovit Baldivino, Ryan Bang</t>
  </si>
  <si>
    <t>https://images-na.ssl-images-amazon.com/images/M/MV5BOTAxNTE4OTMtYWRmZS00YTI4LWE3Y2MtYTNjZmVkOGZlZTU5XkEyXkFqcGdeQXVyNDI2OTM3NjM@._V1_SX300.jpg</t>
  </si>
  <si>
    <t>buddy|bromance|best-friend|gay</t>
  </si>
  <si>
    <t>tt4843344</t>
  </si>
  <si>
    <t>Speech &amp; Debate</t>
  </si>
  <si>
    <t>Frustrated by the hypocrisy they see in their parents, teachers, and the entire school board, an unlikely trio set out to find a common truth and make their voices heard as they revive a defunct school club and take on the world.</t>
  </si>
  <si>
    <t>Sycamore Pictures</t>
  </si>
  <si>
    <t>Liam James, Sarah Steele, Austin P. McKenzie, Roger Bart</t>
  </si>
  <si>
    <t>https://images-na.ssl-images-amazon.com/images/M/MV5BNTdiNDlkNDUtYTlmZS00OWYwLWIwMmItZGZkNzU1ZjUyY2JjXkEyXkFqcGdeQXVyMTM2MzgyOTU@._V1_SX300.jpg</t>
  </si>
  <si>
    <t>Dan Harris</t>
  </si>
  <si>
    <t>school-board|competition|reference-to-abraham-lincoln|women's-bathroom|pothole|restaurant|looking-at-oneself-in-a-mirror|mirror|swimming-pool|swimming|motel-room|motel|credit-card|road-trip|teen-angst|high-school-teacher|musical-number|school-board-meeting|tv-reporter|journalism-student|speech|debate|dancing|dancer|song|singing|singer|computer|text-messaging|mother-daughter-relationship|father-son-relationship|mother-son-relationship|18-year-old|gay-bar|reference-to-once-upon-a-mattress|reference-to-the-crucible|reference-to-arthur-miller|theatre-student|teenage-pregnancy|teenage-drinking|gay-teenager|gay|portland-oregon|salem-oregon|high-school-student|high-school|teenager|teenage-girl|teenage-boy</t>
  </si>
  <si>
    <t>tt4844034</t>
  </si>
  <si>
    <t>Live Another Day</t>
  </si>
  <si>
    <t>In the fall of 2008, at the dawn of the Great Recession, General Motors, Ford and Chrysler - three of the most famous and powerful American industrial companies- found themselves on the ...</t>
  </si>
  <si>
    <t>Bill Burke, Bill Burke, Didier Pietri</t>
  </si>
  <si>
    <t>tt4846232</t>
  </si>
  <si>
    <t>Good Time</t>
  </si>
  <si>
    <t>A bank robber finds himself unable to evade those who are looking for him.</t>
  </si>
  <si>
    <t>Jennifer Jason Leigh, Robert Pattinson, Barkhad Abdi, Ben Safdie</t>
  </si>
  <si>
    <t>https://images-na.ssl-images-amazon.com/images/M/MV5BZjhhNzljZjEtMGRkMC00NDAyLTgxNTQtOTkzYWI2NDY4ZTcxXkEyXkFqcGdeQXVyNTAzMTY4MDA@._V1_SX300.jpg</t>
  </si>
  <si>
    <t>bank-robber|on-the-run|violence|prison|wheelchair|robbery-gone-awry|impersonating-a-security-guard|apartment|stolen-money|money|falling-from-height|acid-the-drug|amusement-park|mistaken-identity|hospital|bank-robbery|scene-during-end-credits|brother-brother-relationship|punching|sadness|anger|bloody-violence|bloody-face|urban-setting|urban-violence|hip-hop-music|subway|ghetto|brooklyn-new-york|underage|underage-girl|mentally-handicapped|mentally-challenged|dark-humor|sex-scene|dark-film|violent|jamaican-american|jamaican|low-budget-film|low-budget|queens-new-york|street-movie|city|african-american|drug-dealer|fight-scene|brutal|profanity|strong-language|death|blood|hamburger|white-castle|jewish-american|jewish|east-coast|drugs|new-york|criminal|fugitive|tv-news|teenage-girl|security-guard|arrest|flashback|foot-chase|police-chase|chase|dog|police|two-word-title|new-york-city|ex-convict|independent-film|title-spoken-by-character|art-film|underground-film|domino's-pizza|mcdonald's</t>
  </si>
  <si>
    <t>tt4846926</t>
  </si>
  <si>
    <t>Hero Naam Yaad Rakhi</t>
  </si>
  <si>
    <t>An Indian man visits his brother in Canada and falls in love with a Indo-Canadian woman and faces a tough task to marry her .</t>
  </si>
  <si>
    <t>Surveen Chawla, Mukul Dev, Jas Heer, Shavinder Mahal</t>
  </si>
  <si>
    <t>https://images-na.ssl-images-amazon.com/images/M/MV5BZjNjMTE4ZmQtMTliYy00ZDkzLTlhZTktNjEzYTk3ZWRjOTE5XkEyXkFqcGdeQXVyNjQ2MjQ5NzM@._V1_SX300.jpg</t>
  </si>
  <si>
    <t>Baljit Singh Deo</t>
  </si>
  <si>
    <t>brother-brother-relationship|indian-in-canada|indian-abroad</t>
  </si>
  <si>
    <t>tt4846952</t>
  </si>
  <si>
    <t>Angrej</t>
  </si>
  <si>
    <t>A thoughtful young man struggles to find a woman to marry.</t>
  </si>
  <si>
    <t>PVS Entertainment</t>
  </si>
  <si>
    <t>Amrinder Gill, Sargun Mehta Dubey, Aditi Sharma, Ammy Virk</t>
  </si>
  <si>
    <t>https://images-na.ssl-images-amazon.com/images/M/MV5BOWY2NjJjMjEtNjY2Yy00YjE5LTkzYjctNjBkMDkwMzA1MWY4XkEyXkFqcGdeQXVyNTE4ODU0NzA@._V1_SX300.jpg</t>
  </si>
  <si>
    <t>Simerjit Singh</t>
  </si>
  <si>
    <t>tt4847478</t>
  </si>
  <si>
    <t>47 to 84: Hun Main Kisnu Watan Kahunga</t>
  </si>
  <si>
    <t>47 to 84 is the journey of a young Sikh girl, Sukhmani, who loses all her loved ones and is forced to leave the newly-formed Pakistan during the partition. Alone in the world with nowhere ...</t>
  </si>
  <si>
    <t>Natasha Rana, Zafar Dhillon, Neelam Sivia, Ashish Duggal</t>
  </si>
  <si>
    <t>http://ia.media-imdb.com/images/M/MV5BNjdhNTQwNTUtMzYzNy00NTJhLTgyZWMtZjYwZWFkYWUzMDAyXkEyXkFqcGdeQXVyNjc0NDI0MDc@._V1_SX300.jpg</t>
  </si>
  <si>
    <t>Rajeev Kumar</t>
  </si>
  <si>
    <t>tt4847546</t>
  </si>
  <si>
    <t>Blood Feast</t>
  </si>
  <si>
    <t>Fuad Ramses and his family have moved from the United States to France, where they run an American diner. Since business is not going too well, Fuad also works night shifts in a museum of ...</t>
  </si>
  <si>
    <t>Robert Rusler, Caroline Williams, Sophie Monk, Sadie Katz</t>
  </si>
  <si>
    <t>https://images-na.ssl-images-amazon.com/images/M/MV5BZDExZWZhNGQtNDBkMC00ZmNkLWEzNzMtODE3YTNjOTY5ZTJiXkEyXkFqcGdeQXVyMjg5MjgwMjc@._V1_SX300.jpg</t>
  </si>
  <si>
    <t>Marcel Walz</t>
  </si>
  <si>
    <t>blood|murder|paris-france|gore|girl|remake|body-parts|killer|egypt|splatter</t>
  </si>
  <si>
    <t>tt4849438</t>
  </si>
  <si>
    <t>Baahubali 2: The Conclusion</t>
  </si>
  <si>
    <t>When Shiva, the son of Bahubali, learns about his heritage, he begins to look for answers. His story is juxtaposed with past events that unfolded in the Mahishmati Kingdom.</t>
  </si>
  <si>
    <t>Arka Media Works</t>
  </si>
  <si>
    <t>Prabhas, Rana Daggubati, Anushka Shetty, Tamannaah Bhatia</t>
  </si>
  <si>
    <t>https://images-na.ssl-images-amazon.com/images/M/MV5BYmE1MTg0MDMtZmFlMC00ZGM3LTlkYWItNzEzOWRmODlhNDQ2XkEyXkFqcGdeQXVyNzMxMzYyOTI@._V1_SX300.jpg</t>
  </si>
  <si>
    <t>S.S. Rajamouli</t>
  </si>
  <si>
    <t>167 min</t>
  </si>
  <si>
    <t>tt4851640</t>
  </si>
  <si>
    <t>The Final Master</t>
  </si>
  <si>
    <t>A Wing Chun master has to defeat 8 martial arts schools to open his own school, yet he has become a chess piece to the local power dynamics.</t>
  </si>
  <si>
    <t>Fan Liao, Jia Song, Wenli Jiang, Shih-Chieh Chin</t>
  </si>
  <si>
    <t>https://images-na.ssl-images-amazon.com/images/M/MV5BMTYyNTI2NTc4Ml5BMl5BanBnXkFtZTgwOTY2MDcwOTE@._V1_SX300.jpg</t>
  </si>
  <si>
    <t>Haofeng Xu</t>
  </si>
  <si>
    <t>wing-chun|teacher-student-relationship|reputation|tianjin-china|martial-arts-master|martial-arts|husband-wife-relationship|martial-arts-school|martial-art|rules|military|written-by-director|ruthless|gifted-student|knife|knife-fighting|knife-fight|kung-fu-student|betrayal|ambitious|coolie|marriage-of-convenience|1930s|year-1932|martial-arts-training|one-against-many|china|chinese|fighting|fight|kung-fu-fighting|kung-fu-master|martial-artist|kung-fu|based-on-novel</t>
  </si>
  <si>
    <t>tt4864932</t>
  </si>
  <si>
    <t>Baaghi</t>
  </si>
  <si>
    <t>Shortly after arriving at a martial arts academy, a troubled young man falls for the girl being wooed by his rival.</t>
  </si>
  <si>
    <t>Benetone Films</t>
  </si>
  <si>
    <t>Shraddha Kapoor, Tiger Shroff, Sudheer Babu Posani, Paras Arora</t>
  </si>
  <si>
    <t>https://images-na.ssl-images-amazon.com/images/M/MV5BMjg1YmVmYTEtYWYyYi00MDY2LWI3NTgtZjI5MGI4OTI1YjlkXkEyXkFqcGdeQXVyMjUxMTY3ODM@._V1_SX300.jpg</t>
  </si>
  <si>
    <t>martial-arts|tough-girl|tough-guy|rain|young-love|love|fighter|martial-artist|title-spoken-by-character</t>
  </si>
  <si>
    <t>tt4871980</t>
  </si>
  <si>
    <t>The Perfect Match</t>
  </si>
  <si>
    <t>A playboy named Charlie, convinced that all his relationships are dead, meets the beautiful and mysterious Eva. Agreeing to a casual affair, Charlie then wants a bit more from their relationship.</t>
  </si>
  <si>
    <t>Jorva Entertainment Productions</t>
  </si>
  <si>
    <t>Terrence Jenkins, Cassie Ventura, Donald Faison, Dascha Polanco</t>
  </si>
  <si>
    <t>https://images-na.ssl-images-amazon.com/images/M/MV5BMTY2NDY5NDUzMV5BMl5BanBnXkFtZTgwMTEyNDQ3NzE@._V1_SX300.jpg</t>
  </si>
  <si>
    <t>tt4872078</t>
  </si>
  <si>
    <t>The Intervention</t>
  </si>
  <si>
    <t>A weekend getaway for four couples takes a sharp turn when one of the couples discovers the entire trip was orchestrated to host an intervention on their marriage.</t>
  </si>
  <si>
    <t>Burn Later Productions</t>
  </si>
  <si>
    <t>Melanie Lynskey, Jason Ritter, Skylar Bernon, Kira Pozehl</t>
  </si>
  <si>
    <t>https://images-na.ssl-images-amazon.com/images/M/MV5BMTc0NTAxMDk1OF5BMl5BanBnXkFtZTgwMDU3NjA0OTE@._V1_SX300.jpg</t>
  </si>
  <si>
    <t>Clea DuVall</t>
  </si>
  <si>
    <t>reference-to-matt-damon|reference-to-adolf-hitler|no-opening-credits|husband-wife-relationship|f-word|f-rated</t>
  </si>
  <si>
    <t>tt4874206</t>
  </si>
  <si>
    <t>The Student</t>
  </si>
  <si>
    <t>Contemporary Russia. A high school student becomes convinced that the world has been lost to evil, and begins to challenge the morals and beliefs of the adults around him.</t>
  </si>
  <si>
    <t>Viktoriya Isakova, Pyotr Skvortsov, Yuliya Aug, Aleksandra Revenko</t>
  </si>
  <si>
    <t>https://images-na.ssl-images-amazon.com/images/M/MV5BMjI3NTM3NzgyNl5BMl5BanBnXkFtZTgwNzE1OTc1MDI@._V1_SX300.jpg</t>
  </si>
  <si>
    <t>Kirill Serebrennikov</t>
  </si>
  <si>
    <t>12 wins &amp; 20 nominations.</t>
  </si>
  <si>
    <t>bare-breasts|kiss|male-rear-nudity|female-full-frontal-nudity|female-nudity|male-full-frontal-nudity|biblical-quotation|student|russia|school|homosexuality|with-clothes-in-pool|male-pubic-hair|pubic-hair|mating-animals|written-by-director|one-word-title|swimming-pool|faith|undressing|praying|religious-fundamentalist|religious-fundamentalism|christian-fundamentalism|religion|hallucination|reference-to-jesus-christ|reference-to-christ-on-the-cross|male-male-kiss|teacher|class|lesson|hit-on-the-head-with-a-rock|hit-on-the-head|hit-with-a-stone|shouting|mother-son-relationship|urination|school-principal|condom|carrot|female-rear-nudity|female-frontal-nudity|male-frontal-nudity|male-nudity|quotation|bible|cross|violence|aggression|anger|based-on-play|high-school|parenthesis-in-title|death-of-student|death|fired-from-the-job|headset|face-slap|cell-phone-camera|dinner|classroom|rear-nudity|nudity|high-school-principal|garbage-bin|girl-in-bikini|bikini|teacher-student-relationship|underwater-scene|long-take</t>
  </si>
  <si>
    <t>tt4874414</t>
  </si>
  <si>
    <t>Body and Soul: The State of the Jewish Nation</t>
  </si>
  <si>
    <t>Ruth Wisse, Jonathan Sacks, Robert Wistrich, Yossi Klein Halevi</t>
  </si>
  <si>
    <t>Gloria Z. Greenfield</t>
  </si>
  <si>
    <t>tt4875456</t>
  </si>
  <si>
    <t>Best and Most Beautiful Things</t>
  </si>
  <si>
    <t>In a celebration of outcasts, a precocious young blind woman vanishes into quirky obsessions and isolation. With humor and bold curiosity, she chases love and freedom in the most unexpected of places: a provocative fringe community.</t>
  </si>
  <si>
    <t>Beacon Street Films</t>
  </si>
  <si>
    <t>Michael Roche, Julie Smith, Michelle Smith</t>
  </si>
  <si>
    <t>https://images-na.ssl-images-amazon.com/images/M/MV5BMTUzOTg0MjgzMF5BMl5BanBnXkFtZTgwMjMwNTI5NzE@._V1_SX300.jpg</t>
  </si>
  <si>
    <t>Garrett Zevgetis</t>
  </si>
  <si>
    <t>tt4876952</t>
  </si>
  <si>
    <t>Ripped</t>
  </si>
  <si>
    <t>Alex Meneses, Faizon Love, Kyle Massey, Russell Peters</t>
  </si>
  <si>
    <t>Brad Epstein</t>
  </si>
  <si>
    <t>girl-in-panties|purple-panties|panties</t>
  </si>
  <si>
    <t>tt4881016</t>
  </si>
  <si>
    <t>No Home Movie</t>
  </si>
  <si>
    <t>Chantal Akerman films her mother, an old woman of Polish origin who is short lifetime, in her apartment in Brussels. For two hours, we will see them eating, chatting and sharing memories, ...</t>
  </si>
  <si>
    <t>Chantal Akerman, Natalia Akerman, Sylvaine Akerman</t>
  </si>
  <si>
    <t>https://images-na.ssl-images-amazon.com/images/M/MV5BMjA4Mjk5ODI2NV5BMl5BanBnXkFtZTgwOTg5ODA1ODE@._V1_SX300.jpg</t>
  </si>
  <si>
    <t>Chantal Akerman</t>
  </si>
  <si>
    <t>title-directed-by-female|triple-f-rated|f-rated|written-by-director|brussels-belgium|very-little-dialogue|no-music-during-end-credits|no-music-score</t>
  </si>
  <si>
    <t>tt4881806</t>
  </si>
  <si>
    <t>Untitled Jurassic World Sequel</t>
  </si>
  <si>
    <t>Chris Pratt, Bryce Dallas Howard, Jeff Goldblum, Toby Jones</t>
  </si>
  <si>
    <t>https://images-na.ssl-images-amazon.com/images/M/MV5BNTgzMTQ5MDA5OV5BMl5BanBnXkFtZTgwODgwMjg2MTI@._V1_SX300.jpg</t>
  </si>
  <si>
    <t>fifth-part|sequel|dinosaur</t>
  </si>
  <si>
    <t>tt4882548</t>
  </si>
  <si>
    <t>Burn Your Maps</t>
  </si>
  <si>
    <t>A family in emotional turmoil is taken by surprise in this quirky adventure where an eccentric 8-year-old American boy, Wes, has an existential epiphany - He believes that he is in fact a ...</t>
  </si>
  <si>
    <t>Vera Farmiga, Marton Csokas, Virginia Madsen, Jacob Tremblay</t>
  </si>
  <si>
    <t>https://images-na.ssl-images-amazon.com/images/M/MV5BODg4MDE3MGQtNjU5MC00YjAxLWE0NjctMmU1YjI1Yjc4ZmIyL2ltYWdlXkEyXkFqcGdeQXVyMTc5Njc5MTk@._V1_SX300.jpg</t>
  </si>
  <si>
    <t>Jordan Roberts</t>
  </si>
  <si>
    <t>tt4892682</t>
  </si>
  <si>
    <t>A Journey Through Time with Antony</t>
  </si>
  <si>
    <t>Beijing Enlight Pictures Co.</t>
  </si>
  <si>
    <t>Newnest Addakula, Robin Asher, Baihe Bai, Sun Olivia Choi</t>
  </si>
  <si>
    <t>https://images-na.ssl-images-amazon.com/images/M/MV5BM2I0ODNiYzgtMTEwYi00YjRjLWIyMzItYTEyZjU5NTk2YWU0XkEyXkFqcGdeQXVyMjg0MTI5NzQ@._V1_SX300.jpg</t>
  </si>
  <si>
    <t>Janet Chun</t>
  </si>
  <si>
    <t>tt4892714</t>
  </si>
  <si>
    <t>Fall in Love Like a Star</t>
  </si>
  <si>
    <t>A superstar musician falls in love with his manager and struggles to choose between his career and true love.</t>
  </si>
  <si>
    <t>Yi Feng Li, Mi Yang, Shu Chen, Yao Qing Wang</t>
  </si>
  <si>
    <t>https://images-na.ssl-images-amazon.com/images/M/MV5BZDNmMDViNDEtODY5ZC00YTc5LWEwMzktYzQ0NWQ4ZGNmNTg2XkEyXkFqcGdeQXVyMzU4Nzk4MDI@._V1_SX300.jpg</t>
  </si>
  <si>
    <t>Tony Chan</t>
  </si>
  <si>
    <t>tt4897890</t>
  </si>
  <si>
    <t>Killing Veerappan</t>
  </si>
  <si>
    <t>Describes the events leading to the capture and killing of notorious Indian bandit Veerappan.</t>
  </si>
  <si>
    <t>Shivarajkumar, Sandeep Bharadwaj, Sadh Orhan, Yagna Shetty</t>
  </si>
  <si>
    <t>https://images-na.ssl-images-amazon.com/images/M/MV5BOGUwMmM5YjktMGM0OC00ODM1LTlmNDMtYTAyNWU0ZjFkNTM4XkEyXkFqcGdeQXVyNDUzOTQ5MjY@._V1_SX300.jpg</t>
  </si>
  <si>
    <t>tt4899370</t>
  </si>
  <si>
    <t>Megan Leavey</t>
  </si>
  <si>
    <t>Based on the true life story of a young Marine corporal whose unique discipline and bond with her military combat dog saved many lives during their deployment in Iraq.</t>
  </si>
  <si>
    <t>Kate Mara, Bradley Whitford, Geraldine James, Tom Felton</t>
  </si>
  <si>
    <t>https://images-na.ssl-images-amazon.com/images/M/MV5BMTUxOTk2NTkxNF5BMl5BanBnXkFtZTgwOTUyOTM3MTI@._V1_SX300.jpg</t>
  </si>
  <si>
    <t>Gabriela Cowperthwaite</t>
  </si>
  <si>
    <t>Biography, Drama, War</t>
  </si>
  <si>
    <t>american-abroad|u.s.-soldier|u.s.-military|usmc|female-soldier|dog-handler|f-rated|dog|military|deployment|iraq|k9-unit|hot-weather|heroic-military|military-uniform|rifle-range|boot-camp|graduation|senator|yankee-stadium|new-york|improvised-explosive-device|woman-marine|woman|service-dog|dress-blues</t>
  </si>
  <si>
    <t>tt4900716</t>
  </si>
  <si>
    <t>Kapoor &amp; Sons</t>
  </si>
  <si>
    <t>A story revolving around a dysfunctional family of 2 brothers who visit their family and discover that their parents marriage is on the verge of collapse,the family is undergoing a financial crunch and much more as the drama unfolds.</t>
  </si>
  <si>
    <t>Sidharth Malhotra, Fawad Khan, Alia Bhatt, Rajat Kapoor</t>
  </si>
  <si>
    <t>https://images-na.ssl-images-amazon.com/images/M/MV5BMjE4NDk4MTIwNl5BMl5BanBnXkFtZTgwNDEwODI5NzE@._V1_SX300.jpg</t>
  </si>
  <si>
    <t>Shakun Batra</t>
  </si>
  <si>
    <t>gay-son|brother|loneliness|coming-of-age|coming-out|kiss|death|brotherly-love|brother-conflict|family-quarrel|grandfather-grandson-relationship|hill-station|closeted-homosexual|parent-child-relationship|brother-brother-relationship|gay|ensemble|sibling-rivalry|writer|author|mother|old-age</t>
  </si>
  <si>
    <t>tt4901222</t>
  </si>
  <si>
    <t>Patta Patta Singhan Da Vairi</t>
  </si>
  <si>
    <t>Jonita Doda, Raj Kakra, Shavinder Mahal</t>
  </si>
  <si>
    <t>Naresh Garg</t>
  </si>
  <si>
    <t>tt4901304</t>
  </si>
  <si>
    <t>Behemoth</t>
  </si>
  <si>
    <t>Under the sun, the heavenly beauty of grasslands will soon be covered by the raging dust of mines. Facing the ashes and noises caused by heavy mining , the herdsmen have no choice but to ...</t>
  </si>
  <si>
    <t>https://images-na.ssl-images-amazon.com/images/M/MV5BMTQ5MTk5NTgyMV5BMl5BanBnXkFtZTgwNDI0NTY4MDI@._V1_SX300.jpg</t>
  </si>
  <si>
    <t>Liang Zhao</t>
  </si>
  <si>
    <t>miner|hospital|coal-miner|mining|ghost-town|mirror|mine-worker|coal-mining|coal-mine|china</t>
  </si>
  <si>
    <t>tt4901756</t>
  </si>
  <si>
    <t>Queen of Spades: The Dark Rite</t>
  </si>
  <si>
    <t>There is an ancient ritual known to humankind for more than a hundred years...According to the legend, an ominous entity known as The Queen of Spades can be summoned by drawing a door and ...</t>
  </si>
  <si>
    <t>Alina Babak, Valeriya Dmitrieva, Igor Khripunov, Evgeniya Loza</t>
  </si>
  <si>
    <t>https://images-na.ssl-images-amazon.com/images/M/MV5BMzUyMzU0NjgzNl5BMl5BanBnXkFtZTgwNjc1Mzk0OTE@._V1_SX300.jpg</t>
  </si>
  <si>
    <t>Svyatoslav Podgayevskiy</t>
  </si>
  <si>
    <t>queen-of-spades</t>
  </si>
  <si>
    <t>tt4902904</t>
  </si>
  <si>
    <t>The Resurrection of Gavin Stone</t>
  </si>
  <si>
    <t>A washed-up former child star, forced to do community service at a local megachurch, pretends to be a Christian to land the part of Jesus in their annual Passion Play, only to discover that the most important role of his life is far from Hollywood.</t>
  </si>
  <si>
    <t>Brett Dalton, Anjelah Johnson-Reyes, Neil Flynn, D.B. Sweeney</t>
  </si>
  <si>
    <t>https://images-na.ssl-images-amazon.com/images/M/MV5BMTUxNDY4OTcxMV5BMl5BanBnXkFtZTgwNTIwNzczMDI@._V1_SX300.jpg</t>
  </si>
  <si>
    <t>Dallas Jenkins</t>
  </si>
  <si>
    <t>community-service|megachurch|passion-play|loincloth|child-actor|failed-actor|redemption|cross|fake-blood|crucifixion|bare-chested-male-bondage|bare-chested-male|christian-drama</t>
  </si>
  <si>
    <t>tt4903366</t>
  </si>
  <si>
    <t>Idhu Enna Maayam</t>
  </si>
  <si>
    <t>A man starts a business to help men get the woman of their dreams.</t>
  </si>
  <si>
    <t>Vikram Prabhu, Navdeep, Keerthi Suresh, Kavya Shetty</t>
  </si>
  <si>
    <t>https://images-na.ssl-images-amazon.com/images/M/MV5BMTY1OTRlNDgtYjkzZi00ZDFkLWJjYjMtMmRkM2U0YTcyODdlXkEyXkFqcGdeQXVyNTQ3OTA3NjE@._V1_SX300.jpg</t>
  </si>
  <si>
    <t>Vijay</t>
  </si>
  <si>
    <t>tt4906984</t>
  </si>
  <si>
    <t>Azhar</t>
  </si>
  <si>
    <t>Biographical sports drama based on the life of former Indian international cricketer, Mohammad Azharuddin.</t>
  </si>
  <si>
    <t>Balaji Motion Pictures</t>
  </si>
  <si>
    <t>Emraan Hashmi, Nargis Fakhri, Prachi Desai, Lara Dutta</t>
  </si>
  <si>
    <t>https://images-na.ssl-images-amazon.com/images/M/MV5BZjdiNjI1NWItZmJiOC00MWVjLThhNmMtMzIyZGU5NjdjMmE0XkEyXkFqcGdeQXVyMjUxMTY3ODM@._V1_SX300.jpg</t>
  </si>
  <si>
    <t>Anthony D'Souza</t>
  </si>
  <si>
    <t>sportsman|match-fixing|cricket-game|based-on-true-story</t>
  </si>
  <si>
    <t>tt4909752</t>
  </si>
  <si>
    <t>Rangoon</t>
  </si>
  <si>
    <t>A love triangle forms against the backdrop of the Second World War.</t>
  </si>
  <si>
    <t>Kangana Ranaut, Saif Ali Khan, Shahid Kapoor, Richard McCabe</t>
  </si>
  <si>
    <t>https://images-na.ssl-images-amazon.com/images/M/MV5BZjliMjM4ZWQtZjgxYy00NjE4LTg2NDctYjU2YWJkYjVkNTdmL2ltYWdlL2ltYWdlXkEyXkFqcGdeQXVyNjQ2MjQ5NzM@._V1_SX300.jpg</t>
  </si>
  <si>
    <t>tt4911288</t>
  </si>
  <si>
    <t>Danger Close</t>
  </si>
  <si>
    <t>Freelance female war reporter Alex Quade covers U.S. Special Operations Forces (SOF) on highly classified combat missions. Since 2001, she has embedded with elite SOF, including the U.S. ...</t>
  </si>
  <si>
    <t>Wendy R. Anderson, Aaron Brandenburg, Nancy M. Pirelli, Robert Ryan Pirelli</t>
  </si>
  <si>
    <t>https://images-na.ssl-images-amazon.com/images/M/MV5BMjA0NjMxNTQxOV5BMl5BanBnXkFtZTgwOTg0NzgwMjI@._V1_SX300.jpg</t>
  </si>
  <si>
    <t>Christian Tureaud, David Salzberg</t>
  </si>
  <si>
    <t>tt4911408</t>
  </si>
  <si>
    <t>Citizen Soldier</t>
  </si>
  <si>
    <t>CITIZEN SOLDIER is a dramatic feature film, told from the point of view of a group of Soldiers in the Oklahoma Army National Guard's 45th Infantry Brigade Combat Team, known since World War...</t>
  </si>
  <si>
    <t>Strong Eagle Media</t>
  </si>
  <si>
    <t>Jordan Alex, James Tyler Brown, Martin Byrne, Jared Colson</t>
  </si>
  <si>
    <t>https://images-na.ssl-images-amazon.com/images/M/MV5BMzA5Njg1NjI2N15BMl5BanBnXkFtZTgwNjI4MjA1OTE@._V1_SX300.jpg</t>
  </si>
  <si>
    <t>Documentary, Action</t>
  </si>
  <si>
    <t>tt4912910</t>
  </si>
  <si>
    <t>M:I 6 - Mission Impossible</t>
  </si>
  <si>
    <t>Tom Cruise, Rebecca Ferguson, Henry Cavill, Simon Pegg</t>
  </si>
  <si>
    <t>https://images-na.ssl-images-amazon.com/images/M/MV5BMjU0Y2NjZDItZGEzYi00NDhlLWE4ZmUtNjIxMDU4NTQ5OTY0XkEyXkFqcGdeQXVyMjMyMTQ2NDg@._V1_SX300.jpg</t>
  </si>
  <si>
    <t>based-on-tv-series|sixth-part|sequel</t>
  </si>
  <si>
    <t>tt4914580</t>
  </si>
  <si>
    <t>The Age of Shadows</t>
  </si>
  <si>
    <t>Japanese agents close in as members of the Korean resistance plan an attack in 1920's Seoul.</t>
  </si>
  <si>
    <t>Byung-hun Lee, Yoo Gong, Kang-ho Song, Ji-min Han</t>
  </si>
  <si>
    <t>https://images-na.ssl-images-amazon.com/images/M/MV5BMjA4NDk2MzYxM15BMl5BanBnXkFtZTgwNzA4MDYyMDI@._V1_SX300.jpg</t>
  </si>
  <si>
    <t>11 wins &amp; 25 nominations.</t>
  </si>
  <si>
    <t>tt4919484</t>
  </si>
  <si>
    <t>Little Men</t>
  </si>
  <si>
    <t>A new pair of best friends have their bond tested by their parents' battle over a dress shop lease.</t>
  </si>
  <si>
    <t>Race Point Films</t>
  </si>
  <si>
    <t>Theo Taplitz, John Procaccino, Ching Valdes-Aran, Stan Carp</t>
  </si>
  <si>
    <t>https://images-na.ssl-images-amazon.com/images/M/MV5BMTkwOTIwNjk2Nl5BMl5BanBnXkFtZTgwOTg4OTk4ODE@._V1_SX300.jpg</t>
  </si>
  <si>
    <t>best-friend|father-son-relationship|gentrification|eviction|lease|dress-shop|reference-to-chekhov's-the-seagull|aspiring-actor|aspiring-artist|middle-school|brooklyn|male-friendship|friendship-between-boys|introvert|long-take|theater|lawyer|rental-lease|fight|playing-soccer|roller-skates|scooter|playing-a-video-game|classroom|friendship|death-of-grandfather|moving-in|brooklyn-new-york-city|new-york-city|death-of-father|shop|interracial-friendship|store</t>
  </si>
  <si>
    <t>tt4923042</t>
  </si>
  <si>
    <t>Tharlo</t>
  </si>
  <si>
    <t>Tharlo is an orphan whom lives a simple life but could a brief encounter with a woman in his local town change his life forever?</t>
  </si>
  <si>
    <t>Shide Nyima, Tsemdo Thar, Yangshik Tso</t>
  </si>
  <si>
    <t>https://images-na.ssl-images-amazon.com/images/M/MV5BMGFkMmI1OTItNWUxYi00ZTQ1LWIxZGYtY2EzODMwNDYzOGQ5XkEyXkFqcGdeQXVyMjg0MTI5NzQ@._V1_SX300.jpg</t>
  </si>
  <si>
    <t>Pema Tseden</t>
  </si>
  <si>
    <t>6 wins &amp; 9 nominations.</t>
  </si>
  <si>
    <t>tt4930000</t>
  </si>
  <si>
    <t>Shareek</t>
  </si>
  <si>
    <t>The word 'Shareek' may refer to 'sharing' in dictionary but in Punjab it had always been opposite to it. As time flies, one doesn't even notice that how and when the brothers become the ...</t>
  </si>
  <si>
    <t>Mukul Dev, Hobby Dhaliwal, Gugu Gill, Mahie Gill</t>
  </si>
  <si>
    <t>https://images-na.ssl-images-amazon.com/images/M/MV5BZDA3ZWVhMjQtYTFhNC00NjNmLTg2MmYtNmMxMmE5ODI4OWFlXkEyXkFqcGdeQXVyMzY1MTkwMDM@._V1_SX300.jpg</t>
  </si>
  <si>
    <t>murder|family-feud|rival-brother</t>
  </si>
  <si>
    <t>tt4934506</t>
  </si>
  <si>
    <t>Ramta Jogi</t>
  </si>
  <si>
    <t>An intense live story placed in the land of Punjab. The main protagonist named Jogi(Deep Sidhu), comes from a humble background and the girl (Ronica Singh) , Meet belongs to a well off ...</t>
  </si>
  <si>
    <t>Mr. Anil Grover, Gireesh Kr. Sahdev, Greesh Sehdev, Deep Sidhu</t>
  </si>
  <si>
    <t>http://ia.media-imdb.com/images/M/MV5BOGRkNzY2Y2MtNWI4MC00MzQ1LWIyODgtNjg5ZDZiZWU2YzZjXkEyXkFqcGdeQXVyNDkwNjIxNjc@._V1_SX300.jpg</t>
  </si>
  <si>
    <t>Guddu Dhanoa</t>
  </si>
  <si>
    <t>tt4934950</t>
  </si>
  <si>
    <t>Talvar</t>
  </si>
  <si>
    <t>An experienced investigator confronts several conflicting theories about the perpetrators of a violent double homicide.</t>
  </si>
  <si>
    <t>Irrfan Khan, Konkona Sen Sharma, Neeraj Kabi, Sohum Shah</t>
  </si>
  <si>
    <t>https://images-na.ssl-images-amazon.com/images/M/MV5BMTYzODg0Mjc4M15BMl5BanBnXkFtZTgwNzY4Mzc3NjE@._V1_SX300.jpg</t>
  </si>
  <si>
    <t>Meghna Gulzar</t>
  </si>
  <si>
    <t>murder|investigation|based-on-true-story</t>
  </si>
  <si>
    <t>tt4935158</t>
  </si>
  <si>
    <t>Demon</t>
  </si>
  <si>
    <t>A bridegroom is possessed by an unquiet spirit in the midst of his own wedding celebration, in this clever take on the Jewish legend of the dybbuk.</t>
  </si>
  <si>
    <t>Itay Tiran, Agnieszka Zulewska, Andrzej Grabowski, Tomasz Schuchardt</t>
  </si>
  <si>
    <t>https://images-na.ssl-images-amazon.com/images/M/MV5BMTU0ODgwMjA1OV5BMl5BanBnXkFtZTgwMTA0ODM2OTE@._V1_SX300.jpg</t>
  </si>
  <si>
    <t>Marcin Wrona</t>
  </si>
  <si>
    <t>wedding|dybbuk|public-nudity|sea|topless-female-nudity|female-nudity|yiddish|demon|demonic-possession|thong-panties|white-panties|panties</t>
  </si>
  <si>
    <t>tt4935282</t>
  </si>
  <si>
    <t>Rabin, the Last Day</t>
  </si>
  <si>
    <t>Itzhak Rabin's murder ended all efforts of peace, and with him the whole left wing of Israel died. The movie shows the last of his days as prime minister, and what led to his murder.</t>
  </si>
  <si>
    <t>Yitzhak Hizkiya, Pini Mittelman, Michael Warshaviak, Einat Weitzman</t>
  </si>
  <si>
    <t>https://images-na.ssl-images-amazon.com/images/M/MV5BMTc2ODIyMjE5NF5BMl5BanBnXkFtZTgwNjg4NTQ3NjE@._V1_SX300.jpg</t>
  </si>
  <si>
    <t>Amos Gitai</t>
  </si>
  <si>
    <t>tt4935334</t>
  </si>
  <si>
    <t>Southbound</t>
  </si>
  <si>
    <t>Five interlocking tales of terror follow the fates of a group of weary travellers who confront their worst nightmares - and darkest secrets - over one long night on a desolate stretch of desert highway.</t>
  </si>
  <si>
    <t>Chad Villella, Matt Bettinelli-Olpin, Kristina Pesic, Fabianne Therese</t>
  </si>
  <si>
    <t>https://images-na.ssl-images-amazon.com/images/M/MV5BMTU1NDg3NjE5MF5BMl5BanBnXkFtZTgwNzQxNjA3NzE@._V1_SX300.jpg</t>
  </si>
  <si>
    <t>Roxanne Benjamin, David Bruckner, Patrick Horvath, Radio Silence</t>
  </si>
  <si>
    <t>desert|highway|head-blown-off|bar|monster|anthology|band|victim-invited-to-dinner|stabbed-to-death|masked-killer|murder-of-family|exploding-head|shot-in-the-hand|hand-shot-off|tattoo-artist|tattoo|rifle|surgery|intubation|severed-leg|radio-dj|texting-and-driving|hit-by-a-car|foot-caught-in-animal-trap|occult-ritual|occult|saying-grace|twins|animal-trap|vegetarian|flat-tire|abandoned-hospital|home-invasion|911-call|murder|car-accident</t>
  </si>
  <si>
    <t>tt4935372</t>
  </si>
  <si>
    <t>The Devil's Candy</t>
  </si>
  <si>
    <t>A struggling painter is possessed by satanic forces after he and his young family move into their dream home in rural Texas, in this creepy haunted-house tale.</t>
  </si>
  <si>
    <t>Ethan Embry, Shiri Appleby, Pruitt Taylor Vince, Kiara Glasco</t>
  </si>
  <si>
    <t>https://images-na.ssl-images-amazon.com/images/M/MV5BNTQzOTIxNTA5OV5BMl5BanBnXkFtZTgwODc3NzQ1MTI@._V1_SX300.jpg</t>
  </si>
  <si>
    <t>Sean Byrne</t>
  </si>
  <si>
    <t>painting|kidnapping|rural-setting|tattoo|hearing-voices|religion|gun|father-daughter-relationship|police|death|teenager|serial-killer|devil|demonic|artist|fire|child-killer|heavy-metal|murder|psychotic|satan|tied-feet|title-spoken-by-character|underwear|bare-chested-male|voices</t>
  </si>
  <si>
    <t>tt4935446</t>
  </si>
  <si>
    <t>Heart of a Dog</t>
  </si>
  <si>
    <t>Multimedia artist Laurie Anderson reflects on her relationship with her beloved terrier Lolabelle.</t>
  </si>
  <si>
    <t>Canal Street Communications</t>
  </si>
  <si>
    <t>Laurie Anderson, Archie, Jason Berg, Heung-Heung Chin</t>
  </si>
  <si>
    <t>https://images-na.ssl-images-amazon.com/images/M/MV5BYmFjMTA1N2QtYTg1ZC00YmFjLWE2NWYtYzcxYWI1ZGMxZTBmXkEyXkFqcGdeQXVyMTQxNzMzNDI@._V1_SX300.jpg</t>
  </si>
  <si>
    <t>Laurie Anderson</t>
  </si>
  <si>
    <t>tt4935480</t>
  </si>
  <si>
    <t>Miss Sharon Jones!</t>
  </si>
  <si>
    <t>Miss Sharon Jones: Dreams never expire but sometimes they are deferred. Miss Sharon Jones follows the talented and gregarious soul singer of the Grammy nominated R&amp;B band "Sharon Jones and ...</t>
  </si>
  <si>
    <t>Cabin Creek Films</t>
  </si>
  <si>
    <t>Sharon Jones, Starr Adkins, Binky Griptite, Megan Holken</t>
  </si>
  <si>
    <t>https://images-na.ssl-images-amazon.com/images/M/MV5BOTYwMzEzMTk3MV5BMl5BanBnXkFtZTgwODA3MzEzOTE@._V1_SX300.jpg</t>
  </si>
  <si>
    <t>Barbara Kopple</t>
  </si>
  <si>
    <t>cancer|f-rated</t>
  </si>
  <si>
    <t>tt4935794</t>
  </si>
  <si>
    <t>Older Than Ireland</t>
  </si>
  <si>
    <t>Tells the story of a hundred years of a life as seen through the eyes of thirty Irish centenarians.</t>
  </si>
  <si>
    <t>Snackbox Films</t>
  </si>
  <si>
    <t>Winnifred Anderson, Bridget Aspell, Dolly Atley, Jimmy Barry</t>
  </si>
  <si>
    <t>Alex Fegan</t>
  </si>
  <si>
    <t>tt4936064</t>
  </si>
  <si>
    <t>In Jackson Heights</t>
  </si>
  <si>
    <t>Jackson Heights, Queens is one of the most culturally diverse communities in the US where 167 languages are spoken. IN JACKSON HEIGHTS explores the conflict between maintaining ties to old traditions and adapting to American values.</t>
  </si>
  <si>
    <t>https://images-na.ssl-images-amazon.com/images/M/MV5BMTU0MTg1NTQ1N15BMl5BanBnXkFtZTgwODc0MDkxNzE@._V1_SX300.jpg</t>
  </si>
  <si>
    <t>190 min</t>
  </si>
  <si>
    <t>community|immigrant|community-center|jackson-heights-queens-new-york-city|cross-cultural|cultural-diversity|subtitled-scene|hindi|arabic|chicken|puppy|church|gay|mosque|nightclub|police|restaurant|discrimination|lgbt|transgender-woman|loneliness|landlord|real-estate|urban-development|taxi-driver|taxi|u.s.-citizenship|train|elevated-train|neighborhood|urban-setting|new-york-city|queens-new-york-city</t>
  </si>
  <si>
    <t>tt4936450</t>
  </si>
  <si>
    <t>Graduation</t>
  </si>
  <si>
    <t>A film about compromises and the implications of the parent's role.</t>
  </si>
  <si>
    <t>Adrian Titieni, Maria-Victoria Dragus, Lia Bugnar, Malina Manovici</t>
  </si>
  <si>
    <t>https://images-na.ssl-images-amazon.com/images/M/MV5BMjMxNTAwNzk5MF5BMl5BanBnXkFtZTgwNDY3NTM3MTI@._V1_SX300.jpg</t>
  </si>
  <si>
    <t>Cristian Mungiu</t>
  </si>
  <si>
    <t>7 wins &amp; 9 nominations.</t>
  </si>
  <si>
    <t>family-relationships|broken-window|infidelity|father-daughter-relationship|husband-wife-relationship|female-nudity|written-by-director|exam|final-exam|romanian-new-wave|motorcycle|criminal-assault|police-investigation|boyfriend-girlfriend-relationship|long-take|wolf-mask|thrown-out-from-home|abortion|attorney|tapped-phone|asking-for-help|corruption|neglected-wife|unfaithful-husband|wife-throws-out-husband|sick-grandmother|single-mother|liver-transplant|surveillance-camera|hospital|medical-doctor|ethical-crisis|ethical-dilemma|honesty|sprained-wrist|student-grant|father-disapproves-of-boyfriend|throwing-a-stone-at-a-window|romania|2010s|marital-separation|mistress|dysfunctional-couple|rape-attempt|school-leaving-exam|high-school|extramarital-affair|one-word-title</t>
  </si>
  <si>
    <t>tt4937156</t>
  </si>
  <si>
    <t>Our Last Tango</t>
  </si>
  <si>
    <t>The life and love story of Argentina's famous tango dancers Maria Nieves Rego and Juan Carlos Copes, who met as teenagers and danced together for nearly fifty years until a painful separation tore them apart.</t>
  </si>
  <si>
    <t>German Kral Filmproduktion</t>
  </si>
  <si>
    <t>Melina Brutman, Johana Copes, Juan Carlos Copes, Leonardo Cuello</t>
  </si>
  <si>
    <t>https://images-na.ssl-images-amazon.com/images/M/MV5BMTYwNDkxNjAxOV5BMl5BanBnXkFtZTgwODAyMDE1ODE@._V1_SX300.jpg</t>
  </si>
  <si>
    <t>German Kral</t>
  </si>
  <si>
    <t>Documentary, Musical</t>
  </si>
  <si>
    <t>tango|reenactment</t>
  </si>
  <si>
    <t>tt4937178</t>
  </si>
  <si>
    <t>P.S. Jerusalem</t>
  </si>
  <si>
    <t>P.S. Jerusalem is about a family's personal journey to establish themselves in Jerusalem in a quest to find a place they can call "home."</t>
  </si>
  <si>
    <t>Luai Musa Hatib, Amos Touitou Elon, Andrei Touitou Elon, Tristan Touitou Elon</t>
  </si>
  <si>
    <t>https://images-na.ssl-images-amazon.com/images/M/MV5BNTM5NjY5ODQ3MV5BMl5BanBnXkFtZTgwMzQzNTU3NjE@._V1_SX300.jpg</t>
  </si>
  <si>
    <t>Danae Elon</t>
  </si>
  <si>
    <t>tt4937564</t>
  </si>
  <si>
    <t>Sex Doll</t>
  </si>
  <si>
    <t>Set in London's world of high class call girls, Amoureux Solitaires tells the story of London based French escort Virginie, and Rupert, a man who rescues trafficked girls - A tale of modern love.</t>
  </si>
  <si>
    <t>Hafsia Herzi, Ash Stymest, Karole Rocher, Paul Hamy</t>
  </si>
  <si>
    <t>https://images-na.ssl-images-amazon.com/images/M/MV5BOGMwMzk3ZWMtNDY0YS00ZGJmLWI3Y2EtMjAwN2YyNDI1MzhiXkEyXkFqcGdeQXVyNDkzNTM2ODg@._V1_SX300.jpg</t>
  </si>
  <si>
    <t>Sylvie Verheyde</t>
  </si>
  <si>
    <t>love|call-girl|bare-breasts|sex-scene|prostitute|prostitution|train|train-station|tattoo|kiss|taking-a-bath|bath|bathtub|hotel|wig|nightclub|dog|f-rated</t>
  </si>
  <si>
    <t>tt4938484</t>
  </si>
  <si>
    <t>Silicon Cowboys</t>
  </si>
  <si>
    <t>Three friends dream up the Compaq portable computer at a Texas diner in 1981, and soon find themselves battling mighty IBM, for PC supremacy. Their improbable journey altered the future of computing and shaped the world we now know.</t>
  </si>
  <si>
    <t>Zipper Bros. Films</t>
  </si>
  <si>
    <t>Rod Canion, Jim Harris, Bill Murto</t>
  </si>
  <si>
    <t>https://images-na.ssl-images-amazon.com/images/M/MV5BNWRjNmRiOTktZTg3YS00ZmNiLTkxOTgtNWQ1MDFkYmVmYjM3XkEyXkFqcGdeQXVyMjEyMjc0NjA@._V1_SX300.jpg</t>
  </si>
  <si>
    <t>Jason Cohen</t>
  </si>
  <si>
    <t>tt4940416</t>
  </si>
  <si>
    <t>Duck Duck Goose</t>
  </si>
  <si>
    <t>Duck Duck Goose, the story of the most unlikely family ever. The film is directed by Christopher Jenkins (Home) from a screenplay by Christopher Jenkins and Rob Muir. After he's grounded by...</t>
  </si>
  <si>
    <t>Jim Gaffigan, Stephen Fry, Jennifer Grey, Lance Lim</t>
  </si>
  <si>
    <t>https://images-na.ssl-images-amazon.com/images/M/MV5BOTU4ODYxMjItNWNhZS00ZDIzLWFjMWUtMzQ3MjU1ODY1MDEzXkEyXkFqcGdeQXVyMjExMzEyNTM@._V1_SX300.jpg</t>
  </si>
  <si>
    <t>Christopher Jenkins</t>
  </si>
  <si>
    <t>tt4940456</t>
  </si>
  <si>
    <t>Mirzya</t>
  </si>
  <si>
    <t>A horse groom reconnects with his childhood love, but she is engaged to marry the local prince.</t>
  </si>
  <si>
    <t>Rakeysh Omprakash Mehra Pictures</t>
  </si>
  <si>
    <t>Harshvardhan Kapoor, Saiyami Kher, Art Malik, Anuj Choudhry</t>
  </si>
  <si>
    <t>https://images-na.ssl-images-amazon.com/images/M/MV5BMTJhZThiZmYtYzJmYS00NWI5LThkY2MtZmU2NjVkZDFhMDU4XkEyXkFqcGdeQXVyNjA3NTkyNTI@._V1_SX300.jpg</t>
  </si>
  <si>
    <t>Rakeysh Omprakash Mehra</t>
  </si>
  <si>
    <t>horse|love</t>
  </si>
  <si>
    <t>tt4943322</t>
  </si>
  <si>
    <t>The Ottoman Lieutenant</t>
  </si>
  <si>
    <t>The Ottoman Lieutenant is a love story between an idealistic American nurse and a Turkish officer in World War I.</t>
  </si>
  <si>
    <t>Michiel Huisman, Hera Hilmar, Josh Hartnett, Ben Kingsley</t>
  </si>
  <si>
    <t>https://images-na.ssl-images-amazon.com/images/M/MV5BMTg3ZDVlMjgtNTM4Yi00ZTQ3LThmM2QtYzdjZmRjMTcxMTkzXkEyXkFqcGdeQXVyNDExMzMxNjE@._V1_SX300.jpg</t>
  </si>
  <si>
    <t>Joseph Ruben</t>
  </si>
  <si>
    <t>world-war-one|wwi-nurse|ottoman-empire</t>
  </si>
  <si>
    <t>tt4944352</t>
  </si>
  <si>
    <t>Heneral Luna</t>
  </si>
  <si>
    <t>Set during the Philippine-American war, a short-tempered Filipino general faces an enemy more formidable than the American army: his own treacherous countrymen.</t>
  </si>
  <si>
    <t>Artikulo Uno Productions</t>
  </si>
  <si>
    <t>John Arcilla, Mon Confiado, Arron Villaflor, Jeffrey Quizon</t>
  </si>
  <si>
    <t>https://images-na.ssl-images-amazon.com/images/M/MV5BNjg3MTgxNjA2NV5BMl5BanBnXkFtZTgwOTczNDY5NjE@._V1_SX300.jpg</t>
  </si>
  <si>
    <t>Jerrold Tarog</t>
  </si>
  <si>
    <t>Action, History</t>
  </si>
  <si>
    <t>tt4944460</t>
  </si>
  <si>
    <t>Everyday I Love You</t>
  </si>
  <si>
    <t>Two people bound together in the same journey of life and fall for each other in an unexpected way.</t>
  </si>
  <si>
    <t>Star Cinema</t>
  </si>
  <si>
    <t>Gerald Anderson, Enrique Gil, Liza Soberano</t>
  </si>
  <si>
    <t>https://images-na.ssl-images-amazon.com/images/M/MV5BZDAxMzQ5MTItN2Q4Ny00Y2M5LWJmMjktZTE4Y2Q1MjI2YjU1XkEyXkFqcGdeQXVyNjI5OTgyMjA@._V1_SX300.jpg</t>
  </si>
  <si>
    <t>Mae Czarina Cruz</t>
  </si>
  <si>
    <t>tt4947084</t>
  </si>
  <si>
    <t>Anarkali</t>
  </si>
  <si>
    <t>The story of a Naval officer who falls in love with the gorgeous daughter of a harsh and disapproving Vice Admiral.</t>
  </si>
  <si>
    <t>Prithviraj Sukumaran, Biju Menon, Kabir Bedi, Priyal Gor</t>
  </si>
  <si>
    <t>https://images-na.ssl-images-amazon.com/images/M/MV5BNjI3ODY2MTUtZTkxZi00MDVlLTlkZDktZTVhYmY5ZTI2YTdlXkEyXkFqcGdeQXVyMjkxNzQ1NDI@._V1_SX300.jpg</t>
  </si>
  <si>
    <t>Sachy</t>
  </si>
  <si>
    <t>tt4947738</t>
  </si>
  <si>
    <t>Spirit of the Game</t>
  </si>
  <si>
    <t>In the lead up to the 1956 Olympic games, a group of missionaries are tasked with helping the fledgling Australian basketball team compete in their first ever Olympics, and in doing so, unite a nation still coming to grips after the war.</t>
  </si>
  <si>
    <t>Heidi Arena, Rudi Baker, Bailey Barbour, Roy Barker</t>
  </si>
  <si>
    <t>https://images-na.ssl-images-amazon.com/images/M/MV5BNzE2MzJlZDYtZTMzNC00YzBjLWJjZGYtMTNkZGY3MGQ1YjdlL2ltYWdlXkEyXkFqcGdeQXVyMjE4NzUxNDA@._V1_SX300.jpg</t>
  </si>
  <si>
    <t>Darran Scott</t>
  </si>
  <si>
    <t>tt4950110</t>
  </si>
  <si>
    <t>I'm Not Ashamed</t>
  </si>
  <si>
    <t>Based on the inspiring and powerful true story and journal entries of Rachel Joy Scott - the first student killed in the Columbine high school shooting on April 20,1999.</t>
  </si>
  <si>
    <t>Visible Pictures</t>
  </si>
  <si>
    <t>Masey McLain, Ben Davies, Cameron McKendry, Terri Minton</t>
  </si>
  <si>
    <t>https://images-na.ssl-images-amazon.com/images/M/MV5BMDA0MDk5M2ItMDc5Yy00ZjVlLTg4YTYtMmRkMjc4ZDg4ZjU2XkEyXkFqcGdeQXVyNDY3NDM0ODE@._V1_SX300.jpg</t>
  </si>
  <si>
    <t>Brian Baugh</t>
  </si>
  <si>
    <t>christian-film|columbine-high-school-killings|christian-teen|church|christian|based-on-true-story|christian-propaganda|school|journal|plan|shooting|good-deed|threat|shorts|sweater|orange-sweater|pencil|christmas|christmas-tree|red-car|dog-tag|blue-jeans|notebook|flowers|pen|beer-bottle|vacuum|vacuum-cleaner|empty-bottle|funeral|brunette|dancing|auditorium|striped-shirt|tattoo|theatre|classmate|gift|tie|dock|hug|blue-shirt|smile|purple-hair|woman-wearing-a-hat|backwards-hat|hat|praying-in-church|praying-hands|prayer-group|dyed-hair|praying|pray|diary|aunt|reading-a-book|youth-group|youth|prayer|grocery-store|convenience-store|little-girl|divorced-parents|play-acting|sucker|white-shirt|jumping-off-a-dock|sister-sister-talk|caucasian|asian|playing-a-video-game|african-american|caught-by-mom|female-lead|glasses|sneaking-in|caught-sneaking-into-the-house|siblings|bullet-wound|mocking|down's-syndrome|down-syndrome|special-needs-teen|christian-women|christian-drama|christian-family|christian-values|christian-movie|backpack|blood-on-clothes|christian-theme|christian-religion|christian-music|car|black-hat|christian-woman|coffin|trench-coat|christian-cross|wristwatch|watch|adolescence|cry|attack|crying|crying-girl|crying-woman|christian-message|christianity|best-friend|outside|group-of-girls|eating-lunch|christian-belief|lunch|group-of-teenagers|group-of-friends|love|compassion|adolescent|high-school-class|high-school-teacher|death-of-main-character|group|cross|necklace|friend|teenager|homicide|blood|high-school-student|high-school|massacre|kindness|beer|machine-gun|drinking|smoking|littleton-colorado|year-1999|teenage-girl|teenage-boy|murderer-duo|17-year-old|school-shooting|mass-shooting|colorado|murder|cigarette|columbine-school-shooting|adolescent-girl|death|prom|adolescent-boy|tragedy|female-protagonist|religious-teen|gunshot|cross-necklace|bullet|violence|gun|bully</t>
  </si>
  <si>
    <t>tt4954522</t>
  </si>
  <si>
    <t>Raw</t>
  </si>
  <si>
    <t>When a young vegetarian undergoes a carnivorous hazing ritual at vet school, an unbidden taste for meat begins to grow in her.</t>
  </si>
  <si>
    <t>Petit Film</t>
  </si>
  <si>
    <t>Garance Marillier, Ella Rumpf, Rabah Nait Oufella, Laurent Lucas</t>
  </si>
  <si>
    <t>https://images-na.ssl-images-amazon.com/images/M/MV5BMTU3MDUxMDI0MV5BMl5BanBnXkFtZTgwMzk3OTg3MDI@._V1_SX300.jpg</t>
  </si>
  <si>
    <t>Julia Ducournau</t>
  </si>
  <si>
    <t>coming-of-age|vegetarian|gore|cannibalism|cannibal|raw-meat|initiation-rite|vomiting|severed-finger|sister-sister-relationship|car-accident|humiliation|covered-in-blood|eating-raw-meat|female-protagonist|one-word-title|blood|school|meat|hazing|ritual|written-by-director|two-women-in-a-shower|two-in-a-shower|nosebleed|triple-f-rated|title-directed-by-female|f-rated|rough-sex|gay-character|party|sex-scene|blowjob|lesbian-kiss|bare-chested-male|college-student|bloody-bed|sister-sister-fight|binge-drinking|losing-virginity|first-time-sex|sex-game|body-paint|gay-man-has-sex-with-a-woman|sex-between-friends|male-female-friendship|kissing-mirror|dead-dog|causing-a-car-accident|middle-finger|hairy-armpit|pubic-hair|waxing-pubic-hair|bikini-wax|food-allergy|skin-rash|human-bite|biting-someone|bite-mark-on-arm|bite-attack|bite-mark|scratching-a-rash|scratching-oneself|blood-shower|wild-party|college-initiation|2010s|urinating-from-a-rooftop|toilet|eating-own-hair|roommate|student|gifted|teenage-girl|teenager|masturbation|masturbating-in-front-of-computer|watching-a-video-on-a-computer|watching-a-porn-video|watching-porn|laptop|prison|corpse|dead-body|kiss|finger-cut|scissors|hair-removal|dog|peeing|urinating|urination|rear-nudity|female-rear-nudity|female-nudity|nudity|rooftop|skin-disease|shower|underwear|long-take|gay|horse|car-crash|veterinary-student|title-spoken-by-character</t>
  </si>
  <si>
    <t>tt4957446</t>
  </si>
  <si>
    <t>Paths of the Soul</t>
  </si>
  <si>
    <t>Docu-drama follows the journey of a group of Tibetans on a pilgrimage to Lasa, the holy capital of Tibet. The journey covers 1,200 km on foot, in a continuous repetition of prostrating ...</t>
  </si>
  <si>
    <t>LETV Pictures Co</t>
  </si>
  <si>
    <t>https://images-na.ssl-images-amazon.com/images/M/MV5BMjMwMDc4OTA2NV5BMl5BanBnXkFtZTgwNTMwOTA1ODE@._V1_SX300.jpg</t>
  </si>
  <si>
    <t>Yang Zhang</t>
  </si>
  <si>
    <t>journey|pilgrimage|tibet|newborn|tent|road-trip|urination|mountains|death-by-natural-cause|tractor|male-nudity|praying|lhasa|death-of-family-member|killing-an-animal|domestic-animal|cattle|infant|baby|childbirth|birth|car-accident|no-music-score</t>
  </si>
  <si>
    <t>tt4960242</t>
  </si>
  <si>
    <t>Finding Mr Right 2</t>
  </si>
  <si>
    <t>Through happenstance, a gambler in Macau and a real estate agent in California begin exchanging letters.</t>
  </si>
  <si>
    <t>Wei Tang, Xiubo Wu, Zhihong Liu, Paul Chun</t>
  </si>
  <si>
    <t>https://images-na.ssl-images-amazon.com/images/M/MV5BZTk1NGY0M2QtYzg4NC00ZjQ2LTk1NTEtM2Q2MGQ5YTNmYWJlXkEyXkFqcGdeQXVyMjExMzEyNTM@._V1_SX300.jpg</t>
  </si>
  <si>
    <t>Xiaolu Xue</t>
  </si>
  <si>
    <t>tt4961380</t>
  </si>
  <si>
    <t>House on Willow Street</t>
  </si>
  <si>
    <t>After a young woman is kidnapped, her captors soon come to realize that in fact they may be the ones in danger and this young woman has a dark secret inside her.</t>
  </si>
  <si>
    <t>Carlyn Burchell, Gustav Gerdener, Zino Ventura, Sharni Vinson</t>
  </si>
  <si>
    <t>https://images-na.ssl-images-amazon.com/images/M/MV5BZTJkODE2NDctYmMwYi00NDEyLWI5OGUtZTRmYTQ2MzIxMzQxXkEyXkFqcGdeQXVyMTQxNzMzNDI@._V1_SX300.jpg</t>
  </si>
  <si>
    <t>Alastair Orr</t>
  </si>
  <si>
    <t>demon|violence|possession|kidnapping</t>
  </si>
  <si>
    <t>tt4964772</t>
  </si>
  <si>
    <t>Risk</t>
  </si>
  <si>
    <t>The story of WikiLeak's editor-in-chief Julian Assange as seen by documentary filmmaker Laura Poitras.</t>
  </si>
  <si>
    <t>Julian Assange, Sarah Harrison, Jacob Appelbaum, Joseph Farrell</t>
  </si>
  <si>
    <t>https://images-na.ssl-images-amazon.com/images/M/MV5BMzIzNzYzMDM0NF5BMl5BanBnXkFtZTgwNzA1OTgwMjI@._V1_SX300.jpg</t>
  </si>
  <si>
    <t>tt4967094</t>
  </si>
  <si>
    <t>Our Times</t>
  </si>
  <si>
    <t>Love grows where it isn't expected in this endearing romantic comedy coming of age movie.</t>
  </si>
  <si>
    <t>Vivian Sung, Darren Wang, Joe Chen, Jerry Yan</t>
  </si>
  <si>
    <t>https://images-na.ssl-images-amazon.com/images/M/MV5BNjYzOTVkMjQtZTY1My00MzJlLWE5NmQtZWE5NGY4NjZkMmQ0XkEyXkFqcGdeQXVyNjQ1OTAwMzc@._V1_SX300.jpg</t>
  </si>
  <si>
    <t>Yu Shan Chen</t>
  </si>
  <si>
    <t>tt4972062</t>
  </si>
  <si>
    <t>Don't Think Twice</t>
  </si>
  <si>
    <t>When a member of a popular New York City improv troupe gets a huge break, the rest of the group - all best friends - start to realize that not everyone is going to make it after all.</t>
  </si>
  <si>
    <t>Gillian Jacobs, Mike Birbiglia, Kate Micucci, Tami Sagher</t>
  </si>
  <si>
    <t>https://images-na.ssl-images-amazon.com/images/M/MV5BMTkxMTkwODM2MF5BMl5BanBnXkFtZTgwNjYwNjY5ODE@._V1_SX300.jpg</t>
  </si>
  <si>
    <t>Mike Birbiglia</t>
  </si>
  <si>
    <t>basement-apartment|fictional-tv-show|sketch-comedy|overalls</t>
  </si>
  <si>
    <t>tt4972582</t>
  </si>
  <si>
    <t>Split</t>
  </si>
  <si>
    <t>Three girls are kidnapped by a man with a diagnosed 23 distinct personalities. They must try to escape before the apparent emergence of a frightful new 24th.</t>
  </si>
  <si>
    <t>James McAvoy, Anya Taylor-Joy, Betty Buckley, Haley Lu Richardson</t>
  </si>
  <si>
    <t>https://images-na.ssl-images-amazon.com/images/M/MV5BZTJiNGM2NjItNDRiYy00ZjY0LTgwNTItZDBmZGRlODQ4YThkL2ltYWdlXkEyXkFqcGdeQXVyMjY5ODI4NDk@._V1_SX300.jpg</t>
  </si>
  <si>
    <t>super-villain|villain-played-by-lead-actor|written-by-director|teenage-girl|multiple-personality-disorder|kidnapper|female-victims|human-monster|violence|one-word-title|kidnapping|death-of-father|disturbed-individual|child-rapist|child-rape|child-molestation|molestation|escape|kidnapped|beast|sinister|basement|survival|party|birthday-party|birthday|teenager|psychiatrist|therapist|dissociative-identity-disorder|self-harm|sociopath|dread|macabre|chloroform|gas-mask|survival-horror|world-domination|pump-action-shotgun|spiral-staircase|rape|rapist|rifle|training|river|high-school-student|security-guard|human-sacrifice|young-version-of-character|missing-person|revelation|journal|neo-noir|haunted-by-the-past|tragedy|tragic-event|tragic-past|ambulance|virtuality|locked-in-a-cage|cage|caged-human|eaten-alive|looking-at-oneself-in-a-mirror|wrist-cutting|megalomaniac|surrealism|philadelphia-pennsylvania|cameo|superhuman-strength|crawlspace|crawling|man-dressed-as-a-woman|bookshelf|injection|climbing-up-a-wall|evil-man|eccentric|necklace|pearl-necklace|mental-patient|hypodermic-needle|female-doctor|fade-to-black|captive|capture|hit-with-a-baseball-bat|baseball-bat|coat-hanger|bedroom|cell-phone|danger|paranoia|panic|fear|kitchen|superhuman-speed|suspicion|power-outage|chase|rampage|obsessive-compulsive-disorder|heavy-rain|stalker|voyeurism|voyeur|laptop|e-mail|apartment|surveillance|guardian|psychological-thriller|shot-to-death|shot-in-the-chest|double-cross|betrayal|deception|flowers|transformation|mercilessness|brutality|flower-shop|death|murder|held-at-gunpoint|lisp|nonlinear-timeline|dancing|knife|orphan|disarming-someone|power-drill|walkie-talkie|locker|tunnel|zookeeper|hit-with-a-chair|suspense|character's-point-of-view-camera-shot|subjective-camera|near-death-experience|attempted-murder|forest|woods|deer|hunter|man-with-glasses|loner|damsel-in-distress|woman-in-jeopardy|knocked-out|shopping-mall|camping|tent|funeral|loss-of-father|uncle-niece-relationship|crushed-to-death|pepper-spray|stealing-a-car|interracial-friendship|father-daughter-relationship|sole-black-character-dies-cliche|black-comedy|police-officer|police-dog|dog|tiger|video-diary|computer|scar|flashlight|taxi-driver|taxi|skype|watching-tv|schizophrenic|schizophrenia|air-vent|british-actor-playing-american-character|locked-in-a-room|escape-attempt|rescue|hostage|bare-chested-male|news-report|diner|2010s|corpse|torso-cut-in-half|scene-before-opening-credits|loss-of-friend|friendship|police-car|caucasian|drawing|drawings|bloody-leg|gauze|stereo|boom-box|blood-on-mouth|african-american|white-bra|forced-to-strip|panties|under-the-bed|villain-escapes|mental-breakdown|train-station|abusive-mother|open-ended|zoo|shotgun|security-camera|director-cameo|painting|art-museum|museum|neighbor|teleconferencing|videoconferencing|video-conferencing|conference|reference-to-skype|doctor|old-woman|hunting|flashback|super-powers|superbeing|part-of-trilogy|superhero|sole-survivor|violent|blood|mental-illness|stalking|sadistic-psychopath|maniac|psychopathic-killer|gore|east-coast|bad-guy|villain|disturbed-childhood|sexual-predator|pedophilia|pedophile|victim|child-molester|dark-past|killing|killing-spree|rage|serial-murderer|serial-murder|serial-killer|murderer|psycho-terror|psycho-thriller|psychopath|weirdo|insanity|eating-human-flesh|anthropophagus|flesh-eating|cannibal|cannibalism|bloody-violence|terror|female-victim|child-abuse|monster|psycho-killer|disturbing|split-personality|killer|homicidal-maniac|creep|american-horror|death-of-friend|title-spoken-by-character|twist-ending|surprise-ending|train|sequel|second-part|psycho</t>
  </si>
  <si>
    <t>tt4977540</t>
  </si>
  <si>
    <t>Aatagara</t>
  </si>
  <si>
    <t>10 strangers set off to a strange land. What happens there changes their lives forever. Aatagara is an edge-of-the-seat multi-starrer that is unique and never seen before in the Indian cinema.</t>
  </si>
  <si>
    <t>Anant Nag, Chiranjeevi Sarja, Meghana Raj, Parul Yadav</t>
  </si>
  <si>
    <t>https://images-na.ssl-images-amazon.com/images/M/MV5BYzNmODY5M2MtODU4MS00Y2YwLTlmZTgtMTNiMGY3MzEyYzlmXkEyXkFqcGdeQXVyNTE0NDY5Njc@._V1_SX300.jpg</t>
  </si>
  <si>
    <t>K.M. Chaitanya</t>
  </si>
  <si>
    <t>tt4978274</t>
  </si>
  <si>
    <t>Priceless</t>
  </si>
  <si>
    <t>A widower who loses custody of his daughter finds himself unable to hold down a job. He agrees to drive a truck across the country, no questions asked. But when he discovers what he is delivering, he is faced with a life-changing choice.</t>
  </si>
  <si>
    <t>Radiate Films</t>
  </si>
  <si>
    <t>Joel Smallbone, Bianca A. Santos, David Koechner, Jim Parrack</t>
  </si>
  <si>
    <t>https://images-na.ssl-images-amazon.com/images/M/MV5BMjA3MzU1MzU3N15BMl5BanBnXkFtZTgwODMwMDg2OTE@._V1_SX300.jpg</t>
  </si>
  <si>
    <t>Ben Smallbone</t>
  </si>
  <si>
    <t>truck|death|photo-shoot|house|dead-man|necklace|voice-over-narration|family-relationships|social-issues|title-based-on-song|spa|motel|playground|arrest|friendship|best-friend|white-slavery|social-evil|reference-to-god|nightmare|murder|restaurant|cemetery|father-daughter-relationship|sister-sister-relationship|kidnapping|corrupt-official|corruption|slavery|traffic|virginity|prostitution|rape|gun-violence|oppression|injustice|young-woman|dark-past|intrigue|struggle|romantic-friendship|suspense|tension|human-rights|mysterious-past|social-injustice|violence-against-women|haunted-by-the-past|human-trafficking|death-of-friend|surprise-ending|plot-twist|christian-film|feminism</t>
  </si>
  <si>
    <t>tt4979082</t>
  </si>
  <si>
    <t>Jai Gangaajal</t>
  </si>
  <si>
    <t>A newly appointed Senior Inspector finds herself against very powerful goons and having people from her own department against her.</t>
  </si>
  <si>
    <t>Priyanka Chopra, Prakash Jha, Manav Kaul, Ninad Kamat</t>
  </si>
  <si>
    <t>https://images-na.ssl-images-amazon.com/images/M/MV5BMTcxNDU2Nzg3MV5BMl5BanBnXkFtZTgwNDA2MjU0NzE@._V1_SX300.jpg</t>
  </si>
  <si>
    <t>Prakash Jha</t>
  </si>
  <si>
    <t>organized-crime|murder|shot-to-death|hand-to-hand-combat|action-heroine|tough-girl|sexism|corrupt-cop|police-officer|police|female-police-officer|female-protagonist|sequel</t>
  </si>
  <si>
    <t>tt4979652</t>
  </si>
  <si>
    <t>After escaping an abduction attempt, a blind woman and the young man who witnessed the crime aid the police in trying to identify the man responsible.</t>
  </si>
  <si>
    <t>Mi Yang, Lu Han, Jingchun Wang, Yawen Zhu</t>
  </si>
  <si>
    <t>https://images-na.ssl-images-amazon.com/images/M/MV5BZGJmZjdmZjMtNDMzYi00Zjg4LWJiOGYtNTJjYzdmYzNlNTFjXkEyXkFqcGdeQXVyMzU4Nzk4MDI@._V1_SX300.jpg</t>
  </si>
  <si>
    <t>tt4980272</t>
  </si>
  <si>
    <t>Saahasam Swaasaga Saagipo</t>
  </si>
  <si>
    <t>When his sister's classmate, Leelaa, comes to spend the summer at his family home, a friendship is forged in few days and when our hero decides to take off on a road trip across the country...</t>
  </si>
  <si>
    <t>Naga Chaitanya Akkineni, Sathish Krishnan, Manjima Mohan, Rakendu Mouli</t>
  </si>
  <si>
    <t>https://images-na.ssl-images-amazon.com/images/M/MV5BODZkMTk5MmMtNzJiOS00NWFjLTk3NTgtZjVmYTI4NjlmMzAxXkEyXkFqcGdeQXVyMjQ1Mzg2ODE@._V1_SX300.jpg</t>
  </si>
  <si>
    <t>tt4981636</t>
  </si>
  <si>
    <t>Middle School: The Worst Years of My Life</t>
  </si>
  <si>
    <t>Imaginative quiet teenager Rafe Katchadorian is tired of his middle school's obsession with the rules at the expense of any and all creativity. Desperate to shake things up, Rafe and his ...</t>
  </si>
  <si>
    <t>James Patterson Entertainment</t>
  </si>
  <si>
    <t>Griffin Gluck, Lauren Graham, Alexa Nisenson, Andrew Daly</t>
  </si>
  <si>
    <t>https://images-na.ssl-images-amazon.com/images/M/MV5BNjQzMTczNjI0Ml5BMl5BanBnXkFtZTgwODY5MTY5OTE@._V1_SX300.jpg</t>
  </si>
  <si>
    <t>Steve Carr</t>
  </si>
  <si>
    <t>mother-son-relationship|brother-sister-relationship|middle-school|teenager|daughter-hates-mother's-boyfriend|overalls|double-cross|principal|male-antagonist|child-protagonist|misunderstanding</t>
  </si>
  <si>
    <t>tt4983736</t>
  </si>
  <si>
    <t>Idhu Namma Aalu</t>
  </si>
  <si>
    <t>An eternal romantic falls in love with the girl his father has decided to get him married to, but will his past love affair prove to be a problem ?</t>
  </si>
  <si>
    <t>T.R. Silambarasan, Nayanthara, Andrea Jeremiah, Soori</t>
  </si>
  <si>
    <t>https://images-na.ssl-images-amazon.com/images/M/MV5BNWEzZGUwYWItMTI0MS00NDc1LThiNWUtZWQyYzg3ZmVlMDMxXkEyXkFqcGdeQXVyMjMwODI3NDE@._V1_SX300.jpg</t>
  </si>
  <si>
    <t>Pandiraj</t>
  </si>
  <si>
    <t>tt4984868</t>
  </si>
  <si>
    <t>Faraar</t>
  </si>
  <si>
    <t>A man travelling to the United States meets a mysterious woman and gets wrapped up in an investigation when authorities mistake him for a notorious criminal.</t>
  </si>
  <si>
    <t>Gippy Grewal, Kainaat Arora, Jaggi Singh, Malcolm Matthews</t>
  </si>
  <si>
    <t>https://images-na.ssl-images-amazon.com/images/M/MV5BYmYwZmQ5NGUtNjk5Zi00YTY2LTk1MGItMmQ4NmUxM2FhY2IzXkEyXkFqcGdeQXVyNTE4ODU0NzA@._V1_SX300.jpg</t>
  </si>
  <si>
    <t>police-shootout|police-officer-shot-in-the-chest|police-officer-killed|police-officer-shot|police-officer</t>
  </si>
  <si>
    <t>tt4985516</t>
  </si>
  <si>
    <t>The Priest</t>
  </si>
  <si>
    <t>An unfaithful woman finds herself on the train ride from hell.</t>
  </si>
  <si>
    <t>Pauline Grace, David Macrae, Mark Robert Walters, Max Tornello</t>
  </si>
  <si>
    <t>http://ia.media-imdb.com/images/M/MV5BMTkzNzExMzAxMV5BMl5BanBnXkFtZTgwNjIyMzQ3NjE@._V1_SX300.jpg</t>
  </si>
  <si>
    <t>Goran Spoljaric</t>
  </si>
  <si>
    <t>10 min</t>
  </si>
  <si>
    <t>Short, Horror</t>
  </si>
  <si>
    <t>australian-science-fiction|australian-horror|australian-fantasy|supernatural-power|priest</t>
  </si>
  <si>
    <t>tt4991660</t>
  </si>
  <si>
    <t>The Black Hen</t>
  </si>
  <si>
    <t>A temporary cease-fire allows the residents of a small Nepalese village to breathe a sigh of relief. Two young boys from different castes become close friends and raise a hen in hopes of selling the eggs.</t>
  </si>
  <si>
    <t>Khadka Raj Nepali, Sukra Raj Rokaya, Jit Bahadur Malla, Hansha Khadka</t>
  </si>
  <si>
    <t>https://images-na.ssl-images-amazon.com/images/M/MV5BZWRhODIyNTEtNmM0Ni00OGM0LTk2Y2ItNDc3NmQxZDFiMjMwXkEyXkFqcGdeQXVyMjk4Mzk0NTc@._V1_SX300.jpg</t>
  </si>
  <si>
    <t>Min Bahadur Bham</t>
  </si>
  <si>
    <t>tt4995748</t>
  </si>
  <si>
    <t>Paayum Puli</t>
  </si>
  <si>
    <t>A cop mistakenly believes that taking out three thugs will end Madurai's crime wave.</t>
  </si>
  <si>
    <t>Vishal, Kajal Aggarwal, Samuthirakani, Soori</t>
  </si>
  <si>
    <t>https://images-na.ssl-images-amazon.com/images/M/MV5BYTUwNjE0ODMtMGIzYi00ZDQyLWE5ZWMtODMwMzkxYTJkYTYyXkEyXkFqcGdeQXVyNDY5MTUyNjU@._V1_SX300.jpg</t>
  </si>
  <si>
    <t>Suseenthiran</t>
  </si>
  <si>
    <t>tt5001130</t>
  </si>
  <si>
    <t>Time to Choose</t>
  </si>
  <si>
    <t>Documentary filmmaker Charles Ferguson turns his lens to address worldwide climate change challenges and solutions.</t>
  </si>
  <si>
    <t>Representational Pictures</t>
  </si>
  <si>
    <t>Peter Agnefjall, Tasso Azevedo, Neal Barnard, Jerry Brown</t>
  </si>
  <si>
    <t>https://images-na.ssl-images-amazon.com/images/M/MV5BNzQwOTk2OTI1N15BMl5BanBnXkFtZTgwNTIyMjU3ODE@._V1_SX300.jpg</t>
  </si>
  <si>
    <t>Charles Ferguson</t>
  </si>
  <si>
    <t>climate-change|environment|nature|energy|science|pollution|china|brazil|niger-delta|indonesia|west-virginia|appalachian-mountains|california|innovation|meat|muriqui-monkey|orangutan|sustainability|farming|transportation|deforestation|oil|wind-energy|solar-energy|coal</t>
  </si>
  <si>
    <t>tt5001718</t>
  </si>
  <si>
    <t>Everything, Everything</t>
  </si>
  <si>
    <t>A teenager who's spent her whole life confined to her home falls for the boy next door.</t>
  </si>
  <si>
    <t>Amandla Stenberg, Nick Robinson, Anika Noni Rose, Ana de la Reguera</t>
  </si>
  <si>
    <t>https://images-na.ssl-images-amazon.com/images/M/MV5BMjAzMTE1NzQxNF5BMl5BanBnXkFtZTgwNjcwODY3MTI@._V1_SX300.jpg</t>
  </si>
  <si>
    <t>Stella Meghie</t>
  </si>
  <si>
    <t>disease|new-neighbor|nurse|bundt-cake|flirting|hospital|vacation|hawaii|ocean|beach|sickness|sex-scene|singing-in-a-car|based-on-novel</t>
  </si>
  <si>
    <t>tt5013056</t>
  </si>
  <si>
    <t>Dunkirk</t>
  </si>
  <si>
    <t>Allied soldiers from Belgium, the British Empire, Canada, and France are surrounded by the German army and evacuated during a fierce battle in World War II.</t>
  </si>
  <si>
    <t>Tom Hardy, Cillian Murphy, Kenneth Branagh, Mark Rylance</t>
  </si>
  <si>
    <t>https://images-na.ssl-images-amazon.com/images/M/MV5BN2YyZjQ0NTEtNzU5MS00NGZkLTg0MTEtYzJmMWY3MWRhZjM2XkEyXkFqcGdeQXVyMDA4NzMyOA@@._V1_SX300.jpg</t>
  </si>
  <si>
    <t>soldier|evacuation|army|military|rescue|bravery|world-war-two|beach|1940s|survival|sinking-ship|shell-shock|fighter-pilot|general|pilot|english-channel|rescue-mission|world-war-two-in-france|air-attack|royal-air-force|royal-navy|yacht|battleship|airforce-pilot|confusion|military-officer|combat|fate|death-notice|epic|one-word-title|spitfire|surrounded|british-soldier|trapped|operation-dynamo|trapped-underwater|fighter-plane|escape-attempt|rescue-attempt|year-1940|france|german-army|england|destiny|french-soldier|battle|boat|ship|dunkirk-france|coast|squadron|desperation|bomb|danger|sea|wounded|reading-a-newspaper-aloud|warplane|defeat|allies|retreat|briton-abroad|french-military|british-military|northern-france|nazi-occupied-france|claustrophobic|stranded|place-name-in-title|target-practice|fatal-injury|head-trauma|forced-landing|accidental-death|city-name-in-title|rope-ladder|historical-fiction|destruction|malfunction|self-sacrifice|dorset-england|survivor|cannon|teenager|dover-england|disaster|against-the-odds|courage|blindness|shipwreck|oil-fire|assumed-identity|chaos|casualty-of-war|ethnic-slur|french-army|scottish-accent|teenage-boy|very-little-dialogue|hope|newspaper-headline|father-son-relationship|binoculars|oil-spill|plane-crash|airplane-crash|crash-landing|aerial-battle|aerial-combat|bombardment|air-strike|aerial-shot|air-raid|nonlinear-timeline|torpedo|nurse|sailor|fishing-boat|tension|escape|panic|fear|british-navy|british-army|inspired-by-true-events|exploding-airplane|newspaper|train|death-by-drowning|surviving|airman|sailing|lifesaver|stretcher|pier|character-appears-in-newspaper|bullet-hole|dutchman|no-opening-credits|jumping-off-a-ship|goggles|aviator|water|harbor|commander|fuel|bombing|prisoner-of-war|capsize|make-shift-pier|ditching-at-sea|torpedoed|heinkel-he-111-bomber|strafing|messerschmitt-me-109|junkers-ju-87-stuka|stretcher-bearer|swimming-for-your-life|running-for-your-life|begins-with-historical-notes|supermarine-spitfire|death-of-brother|crowd|seaside|military-uniform|nazi-soldier|ship-sinking|wehrmacht|flanders|burning-airplane|military-truck|knocked-out|capture|oil-slick|suspicion|false-accusation|mute|u-boat|crushed-to-death|rowboat|mole|left-for-dead|dog-tag|visceral|stowaway|ship-captain|oil|airplane-accident|train-station|face-mask|dogfight|slow-motion-scene|multiple-storylines|gurney|drowning|underwater-scene|anti-aircraft-gun|life-jacket|montage|flare-gun|rifle|suspense|accidental-killing|double-cross|deception|burial|violence|murder|hostage|held-at-gunpoint|shootout|gunfight|race-against-time|admiral|colonel|paranoia|flood|exploding-body|post-traumatic-stress-disorder|shot-in-the-face|shot-in-the-chest|running-out-of-fuel|set-on-fire|burning|landing|sunset|reading|photo|notice|sleeping|railroad|fire|swimming|death|drowned|ladder|chain|resting|knocked-down|confrontation|sinking|bolt|smoke|night|map|carbine|captain|explosion|floating|rope|flag|reflection|cheering|plank|discussion|paramedic|medic|private|bomber-plane|corpse|burying|sand|cover-up|barricade|machine-gun|shooting|helmet|thirsty|platoon|hosepipe|hose|death-of-friend|based-on-true-story|surprise-ending|british|winston-churchill-quotation|shepard-tone|ensemble-cast|electronic-music-score|photograph|sole-survivor|flotilla|wartime|pocket-watch|invasion|frenchman|opening-action-scene|army-private|near-death-experience|film-starts-with-text|altered-version-of-studio-logo|ocean|written-by-director|beer|jumping|insignia|bullet|bandage|valve|watch|meat|military-vest|young-soldier|black-soldier|military-film|military-weapon|canteen|running|enemy-fire|window|paper|street|empty-street|title-spoken-by-character</t>
  </si>
  <si>
    <t>tt5014146</t>
  </si>
  <si>
    <t>Behind 'The Cove'</t>
  </si>
  <si>
    <t>Negative media coverage on the never-ending whaling issue prompted first-time documentary filmmaker Keiko Yagi to find out more about the topic. With no budget, limited experience in ...</t>
  </si>
  <si>
    <t>David Hance, Katsunori Horihata, Joji Morishita, Hideki Moronuki</t>
  </si>
  <si>
    <t>https://images-na.ssl-images-amazon.com/images/M/MV5BNWZlZGQyNDUtYmY4Mi00MjZlLTk5N2EtNzc3YjA2NDYwMDQ0XkEyXkFqcGdeQXVyNTc3NDIzMzM@._V1_SX300.jpg</t>
  </si>
  <si>
    <t>Keiko Yagi</t>
  </si>
  <si>
    <t>tt5016028</t>
  </si>
  <si>
    <t>Unlocking the Cage</t>
  </si>
  <si>
    <t>Between 2013 and 2015, a group of nonprofit attorneys seek nonhuman clients for whom they can advocate in two U.S. territories, in order to establish legal personhood for elephants, cetaceans and nonhuman apes in the U.S.</t>
  </si>
  <si>
    <t>Pennebaker Hegedus Films</t>
  </si>
  <si>
    <t>https://images-na.ssl-images-amazon.com/images/M/MV5BMjczMGUzN2UtZTFhOS00NWFmLWI0MmEtNWFhMDI5MDE4NDVjXkEyXkFqcGdeQXVyMTQxNzMzNDI@._V1_SX300.jpg</t>
  </si>
  <si>
    <t>Chris Hegedus, D.A. Pennebaker</t>
  </si>
  <si>
    <t>animal-sanctuary|animal-rights|chimpanzee|lawyer|caged-animal|animal-cruelty|legal-issue|court-hearing|court-case|habeas-corpus|courtroom|reindeer|non-profit|three-word-title</t>
  </si>
  <si>
    <t>tt5020372</t>
  </si>
  <si>
    <t>Kill Ratio</t>
  </si>
  <si>
    <t>An attack on the new President of a fledgling Eastern European democracy pits an American covert operative against the country's ruthless military leader determined to seize control of the government.</t>
  </si>
  <si>
    <t>Tom Hopper, Amy Huberman, Nick Dunning, Lacy Moore</t>
  </si>
  <si>
    <t>https://images-na.ssl-images-amazon.com/images/M/MV5BMTQ4MTk4MTQ4NF5BMl5BanBnXkFtZTgwNzk5MzM0MDI@._V1_SX300.jpg</t>
  </si>
  <si>
    <t>Paul Tanter</t>
  </si>
  <si>
    <t>neck-breaking|sword|martial-arts|violence|shootout</t>
  </si>
  <si>
    <t>tt5023260</t>
  </si>
  <si>
    <t>The Last Word</t>
  </si>
  <si>
    <t>Harriet is a retired businesswoman who tries to control everything around her. When she decides to write her own obituary, a young journalist takes up the task of finding out the truth resulting in a life-altering friendship.</t>
  </si>
  <si>
    <t>Shirley MacLaine, Amanda Seyfried, AnnJewel Lee Dixon, Thomas Sadoski</t>
  </si>
  <si>
    <t>https://images-na.ssl-images-amazon.com/images/M/MV5BMTQ4Mzc1MzY5OV5BMl5BanBnXkFtZTgwNzU0NzE4MDI@._V1_SX300.jpg</t>
  </si>
  <si>
    <t>Mark Pellington</t>
  </si>
  <si>
    <t>obituary|red-wine|wine|sleeping-pills|female-dj|radio-dj|essay-writer|vandalism|advertising-executive|advertising-agency|restaurant|estranged-daughter|ex-husband-ex-wife-relationship|mother-daughter-relationship|road-trip|at-risk-youth|little-girl|attempted-suicide|suicide-attempt|female-writer|obituary-writer|singing-in-a-car|three-generations|attempted-genicide</t>
  </si>
  <si>
    <t>tt5026484</t>
  </si>
  <si>
    <t>Needhi Singh</t>
  </si>
  <si>
    <t>The story revolves around an easy, happy go lucky girl Needhi Singh (Kulraj Randhawa), until a day that will change her life, forever. She becomes a rebel.</t>
  </si>
  <si>
    <t>Kulraj Randhawa, Ashish Duggal, Aman Sutdhar, Dhagga Raman</t>
  </si>
  <si>
    <t>https://images-na.ssl-images-amazon.com/images/M/MV5BNDhhZjhkNzAtNzQxYS00NGRhLTgyZTEtNWQxNmFjNjcwYmRiXkEyXkFqcGdeQXVyMjMzNzE5NDc@._V1_SX300.jpg</t>
  </si>
  <si>
    <t>Jaivi Dhanda, Raman Dhagga</t>
  </si>
  <si>
    <t>tt5027774</t>
  </si>
  <si>
    <t>Three Billboards Outside Ebbing, Missouri</t>
  </si>
  <si>
    <t>THREE BILLBOARDS OUTSIDE EBBING, MISSOURI is a darkly comic drama from Academy Award winner Martin McDonagh (In Bruges). After months have passed without a culprit in her daughter's murder ...</t>
  </si>
  <si>
    <t>Blueprint Pictures</t>
  </si>
  <si>
    <t>Peter Dinklage, Caleb Landry Jones, Sam Rockwell, Woody Harrelson</t>
  </si>
  <si>
    <t>https://images-na.ssl-images-amazon.com/images/M/MV5BMjQ4NjA5MzgwOV5BMl5BanBnXkFtZTgwNDU3MjI4MTI@._V1_SX300.jpg</t>
  </si>
  <si>
    <t>billboard|watching-television|hooded-sweatshirt|location-in-title|city-name-in-title|arson|beer-drinking|cigarette-smoking|verbal-abuse|f-word|profanity|flashback|teddy-bear|bag-over-head|suicide-by-gunshot|horse-stable|suicide-note|desk-sergeant|reference-to-william-shakespeare|reference-to-oscar-wilde|husband-wife-relationship|cancer-patient|restaurant|throwing-food|feet-on-table|loss-of-job|adult-living-with-parents|gay-slur|racial-slur|advertising-agency|thrown-through-a-window|burn-victim|ex-husband-ex-wife-relationship|loss-of-daughter|bar|interracial-friendship|climbing-billboard-platform|billboard-vandalism|police-violence|alcoholic-cop|small-town-police-chief|small-town-life|small-town|molotov-cocktail|death-of-daughter|reference-to-nirvana|singing-in-a-car|teenage-boy|teenage-girl|mother-son-relationship|mother-daughter-relationship|kicked-in-the-face|mother-son-conflict|grieving-mother|suicide-of-husband|death-of-husband|loss-of-husband|blood-on-wall|drawing-blood|comma-in-title|throwing-a-can|novocaine|writing-a-letter|sleeping-on-a-couch|sitting-on-a-couch|sitting-on-a-porch|swearing-in-front-of-children|single-mother|calling-someone-a-bitch|calling-someone-a-retard|listening-to-music-on-headphones|hugging-one's-friend|older-man-younger-woman|knife-held-to-throat|man-on-fire|calling-someone-a-motherfucker|calling-someone-a-fuckhead|adult-threatens-teenager|kicked-in-the-crotch|man-wearing-a-hospital-gown|dentist|orange-juice|hospital|deer|family-dinner|easter-sunday|reading-a-comic-book|vandalism|gift-shop|television-interview|female-reporter|man-crying|colleagues-hugging|voice-over-letter|envelope-full-of-money|fictional-town|writer-director-producer|racist-cop|number-in-title</t>
  </si>
  <si>
    <t>tt5028340</t>
  </si>
  <si>
    <t>Mary Poppins Returns</t>
  </si>
  <si>
    <t>In Depression-era London, a now-grown Jane and Michael Banks, along with Michael's three children, are visited by the enigmatic Mary Poppins following a personal loss. Through her unique ...</t>
  </si>
  <si>
    <t>Emily Blunt, Colin Firth, Meryl Streep, Angela Lansbury</t>
  </si>
  <si>
    <t>https://images-na.ssl-images-amazon.com/images/M/MV5BMTU2MzU2NDQwOF5BMl5BanBnXkFtZTgwMTc3MjM2MTI@._V1_SX300.jpg</t>
  </si>
  <si>
    <t>world-war-two|singing|sequel|character-name-in-title</t>
  </si>
  <si>
    <t>tt5028822</t>
  </si>
  <si>
    <t>What Happened Last Night</t>
  </si>
  <si>
    <t>Two college students, Danny and Sarah, are strangers until they wake up together after a night of partying. Told in reverse time order, the story follows what happened the night before.</t>
  </si>
  <si>
    <t>Gemelli Films</t>
  </si>
  <si>
    <t>David Otunga, Amber Rose, Andrea Boehlke, Jake Thomas</t>
  </si>
  <si>
    <t>https://images-na.ssl-images-amazon.com/images/M/MV5BNmEwMjdlNjQtMThhOS00NmQzLThmNmQtYzM1M2U2MmIyZTlmXkEyXkFqcGdeQXVyMDM4ODc4NQ@@._V1_SX300.jpg</t>
  </si>
  <si>
    <t>Candice T. Cain</t>
  </si>
  <si>
    <t>college|f-rated|greek</t>
  </si>
  <si>
    <t>tt5030402</t>
  </si>
  <si>
    <t>Little Boxes</t>
  </si>
  <si>
    <t>An interracial family struggles to adjust when they move from New York City to a small, predominately white town in Washington State.</t>
  </si>
  <si>
    <t>Gunpowder &amp; Sky Distribution</t>
  </si>
  <si>
    <t>Melanie Lynskey, Nelsan Ellis, Armani Jackson, Oona Laurence</t>
  </si>
  <si>
    <t>https://images-na.ssl-images-amazon.com/images/M/MV5BZWJhOTgzNTktY2RlYS00OGFiLWE5NzItNTYyNjA2YWRkMTBhXkEyXkFqcGdeQXVyNzQ0NDk2NTA@._V1_SX300.jpg</t>
  </si>
  <si>
    <t>new-york-city|birthday|book-store|air-mattress|mold|grounded|pool-party|summer-party|riding-a-bike|breaking-a-window|interracial-couple|writer|female-photographer|photographer|professor|changing-city|two-word-title|indie-movie|independent-film</t>
  </si>
  <si>
    <t>tt5033998</t>
  </si>
  <si>
    <t>Charlie's Angels</t>
  </si>
  <si>
    <t>Plot unknown. Reboot of the 2000 action comedy based on the 1970s TV series.</t>
  </si>
  <si>
    <t>Sony</t>
  </si>
  <si>
    <t>tt5034474</t>
  </si>
  <si>
    <t>The Assignment</t>
  </si>
  <si>
    <t>After waking up and discovering that he has undergone gender reassignment surgery, an assassin seeks to find the doctor responsible.</t>
  </si>
  <si>
    <t>Sigourney Weaver, Michelle Rodriguez, Tony Shalhoub, Anthony LaPaglia</t>
  </si>
  <si>
    <t>https://images-na.ssl-images-amazon.com/images/M/MV5BNjczMTcxOTM1NF5BMl5BanBnXkFtZTgwNjk3MTY2MTI@._V1_SX300.jpg</t>
  </si>
  <si>
    <t>female-full-frontal-nudity|female-pubic-hair|pubic-hair|full-frontal-female-nudity</t>
  </si>
  <si>
    <t>tt5034838</t>
  </si>
  <si>
    <t>Godzilla vs. Kong</t>
  </si>
  <si>
    <t>Legendary Pictures</t>
  </si>
  <si>
    <t>tt5038448</t>
  </si>
  <si>
    <t>Bruce Lee-The Fighter</t>
  </si>
  <si>
    <t>A stuntman is mistaken for a police officer by an idealistic woman and begins fighting crime on behalf of the police.</t>
  </si>
  <si>
    <t>Ram Charan, Brahmaji, Brahmanandam, Chiranjeevi</t>
  </si>
  <si>
    <t>https://images-na.ssl-images-amazon.com/images/M/MV5BNGUyYmFmODUtYTQwMy00YzE2LWJmZjQtMzNlMWU1OGQ2NGYxXkEyXkFqcGdeQXVyNjQ4Nzg0NTE@._V1_SX300.jpg</t>
  </si>
  <si>
    <t>Sreenu Vaitla</t>
  </si>
  <si>
    <t>violence</t>
  </si>
  <si>
    <t>tt5039054</t>
  </si>
  <si>
    <t>Oopiri</t>
  </si>
  <si>
    <t>A quadriplegic billionaire hires a young man to be his caregiver.</t>
  </si>
  <si>
    <t>Nagarjuna Akkineni, Karthi, Tamannaah Bhatia, Prakash Raj</t>
  </si>
  <si>
    <t>https://images-na.ssl-images-amazon.com/images/M/MV5BMWVjZDIwN2EtNjVhZC00MmMxLTkzYmEtZTFhNzdkYzg0YmZkXkEyXkFqcGdeQXVyNTUzMTc1NjE@._V1_SX300.jpg</t>
  </si>
  <si>
    <t>Vamsi Paidipally</t>
  </si>
  <si>
    <t>remake-of-french-film</t>
  </si>
  <si>
    <t>tt5039088</t>
  </si>
  <si>
    <t>The Transfiguration</t>
  </si>
  <si>
    <t>When troubled teen Milo, who has a fascination with vampire lore, meets the equally alienated Sophie, the two form a bond that begins to blur Milo's fantasy into reality.</t>
  </si>
  <si>
    <t>Transfiguration Prods.</t>
  </si>
  <si>
    <t>Eric Ruffin, Chloe Levine, Jelly Bean, Phyillicia Bishop</t>
  </si>
  <si>
    <t>https://images-na.ssl-images-amazon.com/images/M/MV5BMTY3NDUxMzc5Ml5BMl5BanBnXkFtZTgwMDgxOTc2MTI@._V1_SX300.jpg</t>
  </si>
  <si>
    <t>Michael O'Shea</t>
  </si>
  <si>
    <t>coming-of-age|independent-film|vampire|reference-to-twilight|reference-to-nosferatu|suicide|suicide-note|note|autopsy|teenager-killed|calendar|murder|beach|funfair|rooftop|subway|throat-slitting|seaside|brother-brother-relationship|police|laundromat|launderette|shot-to-death|gun|cemetery|kiss|movie-theater|friendship|urination|urinating|urinating-on-someone|vomiting|hidden-money|money|teenage-vampire|teenage-boy|teenager|sucking-blood|blood-sucking|blood|public-toilet|toilet|written-by-director|school|black|kid</t>
  </si>
  <si>
    <t>tt5051410</t>
  </si>
  <si>
    <t>Subramanyam for Sale</t>
  </si>
  <si>
    <t>Subramanyam joins Seetha to pose as a couple and win a prize.</t>
  </si>
  <si>
    <t>Regina Cassandra, David Collins, Victor Costa, Vanessa Giordano</t>
  </si>
  <si>
    <t>https://images-na.ssl-images-amazon.com/images/M/MV5BNDFhY2Q4NjUtMDQ3MS00YzQyLThkYjEtZjY2ZDk2YTI4MzY2XkEyXkFqcGdeQXVyNjU4NTIzMTI@._V1_SX300.jpg</t>
  </si>
  <si>
    <t>Harish Shankar</t>
  </si>
  <si>
    <t>tt5052448</t>
  </si>
  <si>
    <t>Get Out</t>
  </si>
  <si>
    <t>It's time for a young African American to meet with his white girlfriend's parents for a weekend in their secluded estate in the woods, but before long, the friendly and polite ambience will give way to a nightmare.</t>
  </si>
  <si>
    <t>Daniel Kaluuya, Allison Williams, Catherine Keener, Bradley Whitford</t>
  </si>
  <si>
    <t>https://images-na.ssl-images-amazon.com/images/M/MV5BNTE2Nzg1NjkzNV5BMl5BanBnXkFtZTgwOTgyODMyMTI@._V1_SX300.jpg</t>
  </si>
  <si>
    <t>Jordan Peele</t>
  </si>
  <si>
    <t>hypnosis|loss-of-mother|interracial-relationship|brain-surgery|blind-man|strange-behavior|nightmare|neurosurgeon|sex-slave|missing-people|female-psychopath|female-villain|black-man|reference-to-barack-obama|reference-to-jeffrey-dahmer|satire|body-switching|addiction|smoking|auction|maid|deer|abduction|photographer|stabbed-in-the-throat|rifle-shooting|shot-with-a-rifle|rifle|tsa-agent|afro-american|race-relations|older-woman-younger-man|countryside|upstate-new-york|kidnapping|cell-phone|violence|blindness|immortality|consciousness|television|hit-and-run|groundskeeper|surgery|car-accident|jump-scare|two-word-title|woods|party|psychiatrist|objectification|chopping-wood|reference-to-jesse-owens|reference-to-adolf-hitler|black-maid|transhumanism|social-critic|f-word|boyfriend-girlfriend-relationship|suicide-by-gunshot|transplant|dog|transportation-security-administration|maniac|killing|murder|villain|psycho|forest|wilderness|brooklyn|brooklyn-new-york|death|new-york-city|revenge|human-monster|stabbing|stabbed-in-the-eye|psychopath|american-horror|bloody-violence|new-york|flashback|photograph|gun|suicide|reference-to-9-11|inside-the-mind|police|independent-film|title-spoken-by-character|evil-man|darkness|cigarette</t>
  </si>
  <si>
    <t>tt5052524</t>
  </si>
  <si>
    <t>Operator</t>
  </si>
  <si>
    <t>Joe, a programmer and obsessive self-quantifier, and Emily, a budding comedy performer, are happily married until they decide to use one another in their work.</t>
  </si>
  <si>
    <t>Martin Starr, Mae Whitman, Nat Faxon, Cameron Esposito</t>
  </si>
  <si>
    <t>https://images-na.ssl-images-amazon.com/images/M/MV5BMzkzMTg4ODA5OF5BMl5BanBnXkFtZTgwMzIwNzEzMDI@._V1_SX300.jpg</t>
  </si>
  <si>
    <t>Logan Kibens</t>
  </si>
  <si>
    <t>one-word-title|drinking-while-pregnant|high-tech|fisherman|female-protagonist|operator|drunk-wife|futuristic|estranged-father|childhood-home|tiff|jogging|professional|empathy|angry-customer|voice-recording|phone-app|password|masturbation|sex-with-clothes-on|writing|mentor|play|husband-wife-relationship|mother-son-relationship|sick-mother|pills|injection|addison's-disease|anxiety|angry-client|client|software-engineer|receptionist|artificial-intelligence|f-rated|independent-film</t>
  </si>
  <si>
    <t>tt5061570</t>
  </si>
  <si>
    <t>Hostile Border</t>
  </si>
  <si>
    <t>Raised in the U.S., Claudia (22) is an undocumented illegal immigrant living beyond her means in a twisted version of the American dream. When she's arrested by the FBI for credit card ...</t>
  </si>
  <si>
    <t>Veronica Sixtos, Julio Cesar Cedillo, Roberto Urbina, Jorge A. Jimenez</t>
  </si>
  <si>
    <t>https://images-na.ssl-images-amazon.com/images/M/MV5BODk4MDM5Njc1NF5BMl5BanBnXkFtZTgwMjc2NDgxODE@._V1_SX300.jpg</t>
  </si>
  <si>
    <t>Michael Dwyer, Kaitlin McLaughlin</t>
  </si>
  <si>
    <t>tt5066818</t>
  </si>
  <si>
    <t>Remember the Goal</t>
  </si>
  <si>
    <t>A new female coach fresh out of college takes over the cross country program at an all girls private Christian school and tries to lead them to their first state title.</t>
  </si>
  <si>
    <t>Allee Sutton Hethcoat, Quinn Alexis, Sydney Marks, Jayla Palmer</t>
  </si>
  <si>
    <t>https://images-na.ssl-images-amazon.com/images/M/MV5BODc5OGI3NjEtYzBjMy00OThlLTkxN2MtOWMyZGJmOTRkNDRkXkEyXkFqcGdeQXVyNDc4MTM2MTE@._V1_SX300.jpg</t>
  </si>
  <si>
    <t>Dave Christiano</t>
  </si>
  <si>
    <t>christian-film|female-protagonist</t>
  </si>
  <si>
    <t>tt5068712</t>
  </si>
  <si>
    <t>Dying Laughing</t>
  </si>
  <si>
    <t>The craft, creative process and complicated lives of stand-up comedians.</t>
  </si>
  <si>
    <t>Stephen K. Amos, Dave Attell, Sandra Bernhard, Frankie Boyle</t>
  </si>
  <si>
    <t>https://images-na.ssl-images-amazon.com/images/M/MV5BMjQyMTY0NzMwOF5BMl5BanBnXkFtZTgwNjUzNzg4MDI@._V1_SX300.jpg</t>
  </si>
  <si>
    <t>Lloyd Stanton, Paul Toogood</t>
  </si>
  <si>
    <t>tt5069074</t>
  </si>
  <si>
    <t>A Billion Lives</t>
  </si>
  <si>
    <t>A true story of the vaping revolution and tragic corruption leading to a billion deaths around the world.</t>
  </si>
  <si>
    <t>Attention Era Media</t>
  </si>
  <si>
    <t>David Goerlitz, Clive Bates, Attila Danko, Delon Human</t>
  </si>
  <si>
    <t>https://images-na.ssl-images-amazon.com/images/M/MV5BODk3Y2I2MmEtODc5My00ZjhlLTlkNzItYTk1MzhiNWI1YmY5XkEyXkFqcGdeQXVyNjc2ODkxNDc@._V1_SX300.jpg</t>
  </si>
  <si>
    <t>Aaron Biebert</t>
  </si>
  <si>
    <t>tt5073020</t>
  </si>
  <si>
    <t>God Knows Where I Am</t>
  </si>
  <si>
    <t>The body of a homeless woman is found in an abandoned New Hampshire farmhouse. Beside the body, lies a diary that documents a journey of starvation and the loss of sanity, but told with ...</t>
  </si>
  <si>
    <t>Paul Appelbaum, Joan Bishop, Doug Bixby, Kevin Carbone</t>
  </si>
  <si>
    <t>https://images-na.ssl-images-amazon.com/images/M/MV5BMjEyODIyMzk5M15BMl5BanBnXkFtZTgwMDYzNDcwODE@._V1_SX300.jpg</t>
  </si>
  <si>
    <t>Jedd Wider, Todd Wider</t>
  </si>
  <si>
    <t>13 wins &amp; 5 nominations.</t>
  </si>
  <si>
    <t>tt5073620</t>
  </si>
  <si>
    <t>Below Her Mouth</t>
  </si>
  <si>
    <t>An unexpected affair quickly escalates into a heart-stopping reality for two women whose passionate connection changes their lives forever.</t>
  </si>
  <si>
    <t>Serendipity Point Films</t>
  </si>
  <si>
    <t>Erika Linder, Natalie Krill, Sebastian Pigott, Mayko Nguyen</t>
  </si>
  <si>
    <t>https://images-na.ssl-images-amazon.com/images/M/MV5BNDUxNzI4MjAtM2Y5Ni00YmM5LTg2NTktZWJmNDhkYTQ5YWUxL2ltYWdlL2ltYWdlXkEyXkFqcGdeQXVyMTQ3NDQ0OA@@._V1_SX300.jpg</t>
  </si>
  <si>
    <t>April Mullen</t>
  </si>
  <si>
    <t>lesbian|female-nudity|lesbian-cunnilingus|lesbian-sex|lesbian-kiss|female-frontal-nudity|lesbian-strapon-sex|female-masturbation|f-rated|gay|stripper|home-party|sex-in-bathtub|licking-vagina|fashion-editor|masturbation|female-rear-nudity|bathing|bathing-girl|bathtub|sex-toy|fake-penis|lesbian-erotica|lesbian-drama|erotica|softcore|bar|boyfriend-girlfriend-relationship|graphic-sex|girlfriend-girlfriend-lesbian-relationship|upbeat-ending|sex-with-a-stripper|ex-girlfriend-ex-girlfriend-relationship|heartbreak|love-triangle|female-roofer|lesbian-romance|caught-cheating|caught-having-sex|lesbian-sex-from-behind|woman-undressing|sex-outside|sex-on-stairs|sex-in-the-rain|woman-slaps-woman|lesbianism|cheating-girlfriend|female-construction-worker|tomboy|lesbian-lover|lesbian-love|straight-woman-falls-for-another-woman|straight-woman-seduced-by-another-woman|straight-woman-has-sex-with-a-lesbian|lesbian-interest|lesbian-relationship|lesbian-affair|lesbian-couple|lesbian-sex-scene|lesbian-breast-suckling|tribadism|sex-in-an-alley|sex-on-a-car|interrupted-sex|passionate-lesbian-sex|lesbian-kissing|water-jet-masturbation|female-orgasm|lesbian-fingering|bra|panties|kiss|lingerie|leather-jacket|lap-dance|strip-club|male-full-rear-nudity|female-full-rear-nudity|fingering-vagina|female-full-frontal-nudity|labia|outdoor-sex|female-pubic-hair|male-full-frontal-nudity|male-pubic-hair|pubic-hair|strap-on|gay-kiss|bath|gay-interest|male-rear-nudity|male-nudity|male-frontal-nudity|triple-f-rated|penis</t>
  </si>
  <si>
    <t>tt5074352</t>
  </si>
  <si>
    <t>Dangal</t>
  </si>
  <si>
    <t>Former wrestler Mahavir Singh Phogat and his two wrestler daughters struggle towards glory at the Commonwealth Games in the face of societal oppression.</t>
  </si>
  <si>
    <t>Aamir Khan Productions</t>
  </si>
  <si>
    <t>Aamir Khan, Sakshi Tanwar, Fatima Sana Shaikh, Sanya Malhotra</t>
  </si>
  <si>
    <t>https://images-na.ssl-images-amazon.com/images/M/MV5BMTQ4MzQzMzM2Nl5BMl5BanBnXkFtZTgwMTQ1NzU3MDI@._V1_SX300.jpg</t>
  </si>
  <si>
    <t>small-town|father-daughter-relationship|wrestler|commonwealth-games|wrestling|female-empowerment|physical-training|mother-daughter-relationship|coach|olympic-games|based-on-true-story|title-spoken-by-character|2000s|1990s</t>
  </si>
  <si>
    <t>tt5074552</t>
  </si>
  <si>
    <t>Saadey CM Saab</t>
  </si>
  <si>
    <t>The film centers on three friends who dislike politics, and the problems when one (Harbhajan Mann) becomes chief minister.</t>
  </si>
  <si>
    <t>Harbhajan Mann, Kashish Singh, Gurpreet Ghuggi, Rahul Singh</t>
  </si>
  <si>
    <t>https://images-na.ssl-images-amazon.com/images/M/MV5BOTA1Mzc0NzY5Nl5BMl5BanBnXkFtZTgwNjMwMDEwOTE@._V1_SX300.jpg</t>
  </si>
  <si>
    <t>Vipin Parashar</t>
  </si>
  <si>
    <t>politics</t>
  </si>
  <si>
    <t>tt5076792</t>
  </si>
  <si>
    <t>Trash Fire</t>
  </si>
  <si>
    <t>When Owen is forced to confront the past he's been running from his whole adult life, he and his girlfriend, Isabel, become entangled in a horrifying web of lies, deceit and murder.</t>
  </si>
  <si>
    <t>Adrian Grenier, Angela Trimbur, Fionnula Flanagan, AnnaLynne McCord</t>
  </si>
  <si>
    <t>https://images-na.ssl-images-amazon.com/images/M/MV5BMjE0NDg0OTk0M15BMl5BanBnXkFtZTgwOTk4NDU1MDI@._V1_SX300.jpg</t>
  </si>
  <si>
    <t>bulimia|seizure</t>
  </si>
  <si>
    <t>tt5078656</t>
  </si>
  <si>
    <t>Champion</t>
  </si>
  <si>
    <t>In the supercharged world of dirt track racing, a single mistake causes the lives of two men to change forever. One must fight for his family, the other must fight to forgive.</t>
  </si>
  <si>
    <t>Gary Graham, Andrew Cheney, Robert Amaya, Faith Renee Kennedy</t>
  </si>
  <si>
    <t>https://images-na.ssl-images-amazon.com/images/M/MV5BYzcxODk5NDQtYzg3NC00NGVmLWFiZjAtOWViNjRkZjU1MTY2XkEyXkFqcGdeQXVyNTU3MjcyMzM@._V1_SX300.jpg</t>
  </si>
  <si>
    <t>Judd Brannon</t>
  </si>
  <si>
    <t>racing|dirt-track-racing|grief|restorative-justice|gospel|prayer|father-daughter-relationship|christian|forgiveness|faith</t>
  </si>
  <si>
    <t>tt5082670</t>
  </si>
  <si>
    <t>Amar Akbar Anthony</t>
  </si>
  <si>
    <t>Amar, Akbar and Anthony are close friends living in Kochi. They enjoy a carefree life. Their perceptions and beliefs get shattered with an unexpected event and the resulting story forms the plot of the movie.</t>
  </si>
  <si>
    <t>Prithviraj Sukumaran, Jayasurya, Indrajith, Namitha Pramod</t>
  </si>
  <si>
    <t>https://images-na.ssl-images-amazon.com/images/M/MV5BMWFkNTE5ODYtNzI2Yy00MGI0LWIwNTItM2M1Zjc0YzFkYjA3XkEyXkFqcGdeQXVyMjkxNzQ1NDI@._V1_SX300.jpg</t>
  </si>
  <si>
    <t>Nadirsha</t>
  </si>
  <si>
    <t>tt5090564</t>
  </si>
  <si>
    <t>Transformers 7</t>
  </si>
  <si>
    <t>seventh-part|sequel</t>
  </si>
  <si>
    <t>tt5095108</t>
  </si>
  <si>
    <t>Untitled Disneytoons Studios Project</t>
  </si>
  <si>
    <t>tt5095116</t>
  </si>
  <si>
    <t>Untitled Disney Live-Action Fairy Tale</t>
  </si>
  <si>
    <t>live-action-remake|disney|circus</t>
  </si>
  <si>
    <t>tt5095352</t>
  </si>
  <si>
    <t>Untitled Marvel Project</t>
  </si>
  <si>
    <t>marvel-cinematic-universe</t>
  </si>
  <si>
    <t>tt5095472</t>
  </si>
  <si>
    <t>A Different American Dream</t>
  </si>
  <si>
    <t>Amidst the breathtaking beauty of North Dakota a sovereign Indian Nation is at a critical juncture in its long history. The impact of recent oil boom on the MHA Nation of Fort Berthold has ...</t>
  </si>
  <si>
    <t>tt5097410</t>
  </si>
  <si>
    <t>tt5098128</t>
  </si>
  <si>
    <t>Nannaku Prematho</t>
  </si>
  <si>
    <t>An intelligent son of a former entrepreneur takes revenge on a powerful and rich businessman who is as smart as he is.</t>
  </si>
  <si>
    <t>Junior N.T.R., Rakul Preet Singh, Jagapathi Babu, Rajendraprasad</t>
  </si>
  <si>
    <t>https://images-na.ssl-images-amazon.com/images/M/MV5BMWRiOTQyMzktNWZlNS00ZjYxLTkwNTItYzA4YzVkNWRkYzRjXkEyXkFqcGdeQXVyNjQ4ODc3Nzc@._V1_SX300.jpg</t>
  </si>
  <si>
    <t>Sukumar</t>
  </si>
  <si>
    <t>168 min</t>
  </si>
  <si>
    <t>father|butterfly-effect|ecosystem</t>
  </si>
  <si>
    <t>tt5098712</t>
  </si>
  <si>
    <t>The Age of Consequences</t>
  </si>
  <si>
    <t>The Hurt Locker meets An Inconvenient Truth, THE AGE OF CONSEQUENCES investigates the impacts of climate change, resource scarcity, migration, and conflict through the lens of US national ...</t>
  </si>
  <si>
    <t>Madeleine Albright, Michael Breen, Sharon Burke, Stephen Cheney</t>
  </si>
  <si>
    <t>https://images-na.ssl-images-amazon.com/images/M/MV5BMmQ1ODA2OGQtMGYzOC00Y2RlLTg5ODEtODQwY2JhMmE0ZGE2XkEyXkFqcGdeQXVyNDI1Njc3NDA@._V1_SX300.jpg</t>
  </si>
  <si>
    <t>Jared P. Scott</t>
  </si>
  <si>
    <t>Documentary, News, War</t>
  </si>
  <si>
    <t>tt5104604</t>
  </si>
  <si>
    <t>Untitled Wes Anderson Project</t>
  </si>
  <si>
    <t>A stop-motion film about dogs.</t>
  </si>
  <si>
    <t>Bryan Cranston, Edward Norton, Bill Murray, Jeff Goldblum</t>
  </si>
  <si>
    <t>dog|japan|animal-in-title|three-word-title|stop-motion-animation</t>
  </si>
  <si>
    <t>tt5108476</t>
  </si>
  <si>
    <t>Befikre</t>
  </si>
  <si>
    <t>Set in Paris, Befikre is the free-spirited, contemporary love story of Dharam and Shyra, two young people who believe in living life to the fullest.</t>
  </si>
  <si>
    <t>Ranveer Singh, Vaani Kapoor, Elisa Bachir Bey, Julie Ordon</t>
  </si>
  <si>
    <t>https://images-na.ssl-images-amazon.com/images/M/MV5BMDk5YmU5YjctMzIxNi00OGM2LWI3ZmUtMTA5MzVmODRiYThlXkEyXkFqcGdeQXVyNTkzNDQ4ODc@._V1_SX300.jpg</t>
  </si>
  <si>
    <t>Aditya Chopra</t>
  </si>
  <si>
    <t>love|padlock|broken-marriage-engagement|church|double-wedding|wedding|playing-trumpet|marriage-proposal|eiffel-tower-paris|nudity|male-nudity|rear-nudity|male-rear-nudity|yacht|girl-in-bikini|bikini|beach|opera|bad-singing|singing|karaoke|elevator|telephone-conversation|hospital|broken-leg|marriage|rooftop|stadium|library|park|face-slap|police-officer|policeman|segway|tourist-guide|restaurant|soap-bubble|dancing|lesbian-roommate|lesbian|flatmate|roommate|stand-up-comedian|stand-up-comedy|one-man-show|bridge|reference-to-facebook|tv-set-thrown-through-a-window|1-year-ago|flashback|nonlinear-timeline|non-linear|kiss|paris-france|one-word-title</t>
  </si>
  <si>
    <t>tt5108870</t>
  </si>
  <si>
    <t>tt5109280</t>
  </si>
  <si>
    <t>tt5109784</t>
  </si>
  <si>
    <t>Mother!</t>
  </si>
  <si>
    <t>Centers on a couple whose relationship is tested when uninvited guests arrive at their home, disrupting their tranquil existence.</t>
  </si>
  <si>
    <t>Jennifer Lawrence, Javier Bardem, Ed Harris, Michelle Pfeiffer</t>
  </si>
  <si>
    <t>https://images-na.ssl-images-amazon.com/images/M/MV5BMjE3MTU4MjA0OV5BMl5BanBnXkFtZTgwNDczNTIzMjI@._V1_SX300.jpg</t>
  </si>
  <si>
    <t>uninvited-guest|one-word-title|uninvited-visitors|unexpected-guests|psychological-horror</t>
  </si>
  <si>
    <t>tt5111874</t>
  </si>
  <si>
    <t>My Scientology Movie</t>
  </si>
  <si>
    <t>Louis Theroux documents his investigation into what goes on behind the scenes of the infamous Church of Scientology.</t>
  </si>
  <si>
    <t>Rob Alter, Tom Cruise, Paz de la Huerta, Tom De Vocht</t>
  </si>
  <si>
    <t>https://images-na.ssl-images-amazon.com/images/M/MV5BMTQ5NTI2NDc3NF5BMl5BanBnXkFtZTgwNDA3ODk2MTI@._V1_SX300.jpg</t>
  </si>
  <si>
    <t>John Dower</t>
  </si>
  <si>
    <t>scientology|brainwashing|religious-cult|dianetics|ex-scientologist|disconnection|reenactment</t>
  </si>
  <si>
    <t>tt5112578</t>
  </si>
  <si>
    <t>Super Dark Times</t>
  </si>
  <si>
    <t>Owen Campbell, Charlie Tahan, Elizabeth Cappuccino, Max Talisman</t>
  </si>
  <si>
    <t>https://images-na.ssl-images-amazon.com/images/M/MV5BZmQxYmVjNmMtNWFiYS00ZTczLWJiNTEtNmQwYjVkMTQ3OWIyL2ltYWdlXkEyXkFqcGdeQXVyMzU0NTM0Njc@._V1_SX300.jpg</t>
  </si>
  <si>
    <t>Kevin Phillips</t>
  </si>
  <si>
    <t>best-friends|youth|suburb|coming-of-age|loss-of-innocence|high-school|friendship-between-boys|friendship|murder|love-triangle|adolescence</t>
  </si>
  <si>
    <t>tt5112622</t>
  </si>
  <si>
    <t>Cold War II</t>
  </si>
  <si>
    <t>Picking up some time after the events in the first movie, Sean Lau is now the Commissioner of Police after the successful rescue operation. However, things turn bad when his wife and ...</t>
  </si>
  <si>
    <t>Aaron Kwok, Tony Ka Fai Leung, Yun-Fat Chow, Charlie Yeung</t>
  </si>
  <si>
    <t>https://images-na.ssl-images-amazon.com/images/M/MV5BYjcwYWY1NmMtNmEzNC00MzMwLWE1MTItYmU3NzI0YzI1NDliXkEyXkFqcGdeQXVyMjExMDIwNzA@._V1_SX300.jpg</t>
  </si>
  <si>
    <t>Lok Man Leung, Kim-Ching Luk</t>
  </si>
  <si>
    <t>police-escort-attacked|police-corruption|police-car-bombing|police-escort|police-convoy|swat|police-shootout|hong-kong-police|police-officer-bombed|police-funeral|police-officer-shot|police-officer-killed|police-officer</t>
  </si>
  <si>
    <t>tt5113040</t>
  </si>
  <si>
    <t>The Secret Life of Pets 2</t>
  </si>
  <si>
    <t>Chris Renaud</t>
  </si>
  <si>
    <t>tt5113044</t>
  </si>
  <si>
    <t>Untitled Illumination Project</t>
  </si>
  <si>
    <t>tt5115546</t>
  </si>
  <si>
    <t>Ghost Team</t>
  </si>
  <si>
    <t>A paranormal-obsessed man mounts his own investigation into the beyond with his depressed best friend, misfit nephew, a cable access medium and an overeager security guard.</t>
  </si>
  <si>
    <t>Tandem Pictures</t>
  </si>
  <si>
    <t>Jon Heder, David Krumholtz, Justin Long, Melonie Diaz</t>
  </si>
  <si>
    <t>https://images-na.ssl-images-amazon.com/images/M/MV5BNDgzMzQzNDE1OF5BMl5BanBnXkFtZTgwODk1NzIxOTE@._V1_SX300.jpg</t>
  </si>
  <si>
    <t>Oliver Irving</t>
  </si>
  <si>
    <t>two-word-title|no-opening-credits|title-spoken-by-character</t>
  </si>
  <si>
    <t>tt5116196</t>
  </si>
  <si>
    <t>tt5116410</t>
  </si>
  <si>
    <t>Tower</t>
  </si>
  <si>
    <t>Animation, testimony, and archival footage combine to relate the events of August 1, 1966 when a gunman opened fire from the University of Texas clock tower, killing 16 people.</t>
  </si>
  <si>
    <t>Go-Valley</t>
  </si>
  <si>
    <t>Violett Beane, Louie Arnette, Blair Jackson, Monty Muir</t>
  </si>
  <si>
    <t>https://images-na.ssl-images-amazon.com/images/M/MV5BNjI1Nzg3NTgyOV5BMl5BanBnXkFtZTgwNzIwMjIxMDI@._V1_SX300.jpg</t>
  </si>
  <si>
    <t>Keith Maitland</t>
  </si>
  <si>
    <t>Documentary, Animation, Crime</t>
  </si>
  <si>
    <t>17 wins &amp; 24 nominations.</t>
  </si>
  <si>
    <t>austin-texas|clock-tower|sniper|rotoscoping|pregnant-woman-shot|mass-murder|college-campus|university-of-texas-austin|reenactment|university-of-texas|1960s|killing-spree|school-shooting|massacre</t>
  </si>
  <si>
    <t>tt5117222</t>
  </si>
  <si>
    <t>Notes on Blindness</t>
  </si>
  <si>
    <t>In the summer of 1983, just days before the birth of his first son, writer and theologian John Hull went blind. In order to make sense of the upheaval in his life, he began keeping a diary ...</t>
  </si>
  <si>
    <t>John M. Hull, Marilyn Hull, Miranda Beinart-Smith, Eileen Davies</t>
  </si>
  <si>
    <t>https://images-na.ssl-images-amazon.com/images/M/MV5BYWQ2ZGYyNGQtNDViMC00MGViLTlmNmUtYzA0NDhiZDAyYWJkL2ltYWdlL2ltYWdlXkEyXkFqcGdeQXVyMjQ3NzUxOTM@._V1_SX300.jpg</t>
  </si>
  <si>
    <t>Peter Middleton, James Spinney</t>
  </si>
  <si>
    <t>Nominated for 3 BAFTA Film Awards. Another 4 wins &amp; 11 nominations.</t>
  </si>
  <si>
    <t>blindness|husband-wife-relationship|woman|reenactment</t>
  </si>
  <si>
    <t>tt5117670</t>
  </si>
  <si>
    <t>Peter Rabbit</t>
  </si>
  <si>
    <t>Feature adaptation of Beatrix Potter's classic tale of a rebellious rabbit trying to sneak into a farmer's vegetable garden.</t>
  </si>
  <si>
    <t>Margot Robbie, Elizabeth Debicki, Daisy Ridley, Domhnall Gleeson</t>
  </si>
  <si>
    <t>cgi-animation|australian-fantasy</t>
  </si>
  <si>
    <t>tt5119108</t>
  </si>
  <si>
    <t>Highway 5</t>
  </si>
  <si>
    <t>Four Punjabi-Canadians take a road trip from British Columbia to Mexico, and come to some realizations about their lives.</t>
  </si>
  <si>
    <t>Maya Akbar, Sunny Boparai, Jasmine Carlina, Leonel Claude</t>
  </si>
  <si>
    <t>https://images-na.ssl-images-amazon.com/images/M/MV5BNTkzY2M0ZWUtMTEzNC00ZmNhLWE4MmUtZjlmMDJmNTcxM2UzXkEyXkFqcGdeQXVyMjg1MjM0Njc@._V1_SX300.jpg</t>
  </si>
  <si>
    <t>Kavi Raz</t>
  </si>
  <si>
    <t>tt5119264</t>
  </si>
  <si>
    <t>Wendy Whelan: Restless Creature</t>
  </si>
  <si>
    <t>Documentary on the great American Ballerina Wendy Whelan</t>
  </si>
  <si>
    <t>Linda Saffire, Adam Schlesinger</t>
  </si>
  <si>
    <t>tt5120640</t>
  </si>
  <si>
    <t>Sarbjit</t>
  </si>
  <si>
    <t>Biopic of Sarabjit Singh, a farmer residing at Bhikiwind, Punjab, near the Indo-Pak border, crossed the border after having a couple of drinks. However, he was mistaken to be an Indian spy and was sentenced with capital punishment.</t>
  </si>
  <si>
    <t>Randeep Hooda, Aishwarya Rai Bachchan, Richa Chadha, Darshan Kumar</t>
  </si>
  <si>
    <t>https://images-na.ssl-images-amazon.com/images/M/MV5BMTRlZGM3NmItZTllMy00ZGFkLTg3MTctNzg1Nzg3YTQzOTQ4XkEyXkFqcGdeQXVyMjUxMTY3ODM@._V1_SX300.jpg</t>
  </si>
  <si>
    <t>tt5124096</t>
  </si>
  <si>
    <t>Thanga Magan</t>
  </si>
  <si>
    <t>A young man, who has lost everything because of the selfishness and greed of others, must find out the truth about his father and clear his father's name.</t>
  </si>
  <si>
    <t>Dhanush, Samantha Ruth Prabhu, Amy Jackson, K.S. Ravikumar</t>
  </si>
  <si>
    <t>https://images-na.ssl-images-amazon.com/images/M/MV5BYjA3N2ZhYTYtY2RkMy00N2ZmLTk0MjktZmVjYTAxZjVkZWI4XkEyXkFqcGdeQXVyNjQzNTYyNTA@._V1_SX300.jpg</t>
  </si>
  <si>
    <t>Velraj</t>
  </si>
  <si>
    <t>love|friend|drunkenness|flashback|cousin-cousin-relationship|breakup|marriage|husband-wife-relationship|money|theft|temple|suicide|death-of-father</t>
  </si>
  <si>
    <t>tt5125718</t>
  </si>
  <si>
    <t>Unbreakable Bond</t>
  </si>
  <si>
    <t>Strangers yesterday, today, three teens discover it's the trials and tribulations of life that create an - "UNBREAKABLE BOND"</t>
  </si>
  <si>
    <t>Taylor Landress, Korah Isabella, Myra Modregon, Randy Davison</t>
  </si>
  <si>
    <t>http://ia.media-imdb.com/images/M/MV5BMjMyNzc5MDc0M15BMl5BanBnXkFtZTgwMTMwOTYyNzE@._V1_SX300.jpg</t>
  </si>
  <si>
    <t>Kerry Brent Hower</t>
  </si>
  <si>
    <t>violence|child-abuse|best-friends|child-neglect|teen-bullying|teen-drama</t>
  </si>
  <si>
    <t>tt5129682</t>
  </si>
  <si>
    <t>King Cobra</t>
  </si>
  <si>
    <t>This ripped-from-the-headlines drama covers the early rise of gay porn headliner Sean Paul Lockhart a.k.a. Brent Corrigan, before his falling out with the producer who made him famous. When...</t>
  </si>
  <si>
    <t>Garrett Clayton, Christian Slater, Molly Ringwald, James Kelley</t>
  </si>
  <si>
    <t>https://images-na.ssl-images-amazon.com/images/M/MV5BMTU1Njk2NzMxOF5BMl5BanBnXkFtZTgwMzY4ODUxMDI@._V1_SX300.jpg</t>
  </si>
  <si>
    <t>gay|gay-pornography|oral-sex|bare-chested-male|gay-sex|male-rear-nudity|male-nudity|pornographer|based-on-true-story|sex-scene|gun|swimming-pool|family-relationships|shower|murder|parental-rconsent-elease|internship|reference-to-traci-lords|pedophile|scandal|underage-sex|police|lie|fake-id|17-year-old|trademark|telephone-call|flash-camera|black-american|african-american|gay-bar|bar|apartment|beach|gun-held-to-head|threat-to-kill|horse|debt|car-repossession|pepper-spray|towing-a-car|stepfather-stepson-relationship|crying-man|sexual-abuse|s&amp;m|cleaning-a-toilet-bowl|coercion|reference-to-jesus-christ|contract|gold-watch|eyeglasses|restaurant|eating|food|maserati|convertible|assistant|reference-to-god|washing-a-car|switchblade|sportscar|subjective-camera|speeding|suburb|bare-butt|pool-boy|playing-a-video-game|neighbor|undressing-someone|reference-to-las-vegas-nevada|apple-computer|shopping-mall|ageism|apology|chore|slap-on-the-butt|kiss-on-the-cheek|orgasm|gay-slur|story-telling|male-prostitute|u.s.-navy|sucking-someone's-toes|smelling-someone's-feet|sunbathing|swimsuit|name-calling|weightlifting|piggy-bank|reference-to-dodge-viper-the-car|computer|watching-a-vodeo-on-a-computer|gay-kiss|male-male-kiss|gay-threesome|montage|male-wrapped-in-a-towel|amyl-nitrate|popper-the-drug|cellphone|promise|name-necklace|gift|alias|giving-a-toast|reference-to-george-bush|remote-control|watching-tv|reference-to-hurricane-katrina|tv-news|brother-sister-relationship|f-word|swivel-chair|listening-to-music|bare-feet|underwear|briefs|family-photograph|little-girl|little-boy|photographer|hairy-chest|tattoo|looking-at-oneself-in-a-mirror|mirror|adult-filmmaker|baseball-cap|penis-slur|hand-down-front-of-pants|undressing|drinking|drink|beer|older-man-teenage-boy-relationship|25-year-old|15-year-old|reference-to-frederic-chopin|backpack|suitcase|scene-during-opening-credits|id|teenage-boy|18-year-old|selfie|camera|bus|prologue|reference-to-san-diego-california|audition|tragic-event|satire|money|adult-filmmaking|behind-the-scenes|closeted-gay|youtube|internet-porn|internet|year-2006|bed|pornography-industry|porn-actor|hands-held-up-in-the-air|slow-motion-scene|policeman|police-siren|police-car|heaven|black-leather-jacket|courage|male-rape|revenge|hot-tub|elephant|celebration|champagne|reference-to-portugal|pomegranate|cheese|wearing-a-wire|surveillance|van|detective|vomiting-into-a-toilet-bowl|vomiting|throat-slashing|murder-investigation|arson|anger|blood-splatter|stabbed-in-the-neck|stabbed-to-death|licking-one's-lips|masturbation-slur|doorbell|filmmaker|website|fear|film-producer|threat|microwave-oven|waiter|chat-room|fundamentalist-christian|sake|sushi-restaurant|e-mail|horse-stable|horse-riding|fellatio|gay-bareback-sex|rejection|mother-son-relationship|anal-sex|jealousy|gay-son|gay-teenager|porn-producer|sex-montage|2000s|masturbation|kiss</t>
  </si>
  <si>
    <t>tt5129818</t>
  </si>
  <si>
    <t>Under the Sun</t>
  </si>
  <si>
    <t>A propaganda documentary about North Korea that reveals a few hidden facts because the director continues filming between the scripted scenes.</t>
  </si>
  <si>
    <t>Lee Zin-Mi, Yu-Yong, Hye-Yong, Oh-Gyong</t>
  </si>
  <si>
    <t>https://images-na.ssl-images-amazon.com/images/M/MV5BNzYyODQyODAyOV5BMl5BanBnXkFtZTgwMzc4MzczOTE@._V1_SX300.jpg</t>
  </si>
  <si>
    <t>Vitaliy Manskiy</t>
  </si>
  <si>
    <t>north-korea|korean|tears|performance|classroom|school|communism|communist-society|eating|repeated-scene|scene-during-end-credits|reference-to-kim-jong-un|reference-to-kim-jong-il|reference-to-kim-il-sung|propaganda|utopia</t>
  </si>
  <si>
    <t>tt5131842</t>
  </si>
  <si>
    <t>An Eye for an Eye</t>
  </si>
  <si>
    <t>A true story of hate, revenge, understanding, remorse and redemption as lived by Mark Stroman on the Texas Death Row.</t>
  </si>
  <si>
    <t>Filmoption International</t>
  </si>
  <si>
    <t>https://images-na.ssl-images-amazon.com/images/M/MV5BM2YxYzRlMGMtMzYzMS00ZmI2LWE1MjgtZTU1OTZhNzI4YjJiXkEyXkFqcGdeQXVyNjEzMzc2NTA@._V1_SX300.jpg</t>
  </si>
  <si>
    <t>Ilan Ziv</t>
  </si>
  <si>
    <t>texas-death-row|racism|change|9-11|death-penalty|an-eye-for-an-eye</t>
  </si>
  <si>
    <t>tt5131960</t>
  </si>
  <si>
    <t>Off the Rails</t>
  </si>
  <si>
    <t>The remarkable true story of Darius McCollum, a man with Asperger's syndrome whose overwhelming love of transit has landed him in jail 32 times for the criminal impersonation of NYC subway ...</t>
  </si>
  <si>
    <t>Gemini Pictures</t>
  </si>
  <si>
    <t>Charles Bilal, Courtney Brown, Sally Butler, Jervis Cameron</t>
  </si>
  <si>
    <t>https://images-na.ssl-images-amazon.com/images/M/MV5BNjQ3ZTdiNjctZTBkZS00ZmNhLWJlMDEtZGFlMGI1MmYzZWUyXkEyXkFqcGdeQXVyMTkxNjg3NTE@._V1_SX300.jpg</t>
  </si>
  <si>
    <t>Adam Irving</t>
  </si>
  <si>
    <t>10 wins &amp; 3 nominations.</t>
  </si>
  <si>
    <t>asperger's-syndrome|conductor|subway|jail|rikers-island-new-york-city|mta|impersonate|black|new-york|african-american|autistic|autism|prison|bus|train|impostor|arrest</t>
  </si>
  <si>
    <t>tt5136154</t>
  </si>
  <si>
    <t>Easter Mysteries</t>
  </si>
  <si>
    <t>An Oratorio Musical directed by Daniel Goldstein (2011 Broadway revival of Godspell) that features a culturally diverse cast of talented Broadway veterans who have graced the stages of Les ...</t>
  </si>
  <si>
    <t>Wallace Smith, Erin Davie, Kevin Earley, Sumayya Ali</t>
  </si>
  <si>
    <t>https://images-na.ssl-images-amazon.com/images/M/MV5BOTk2OTk2NzUwN15BMl5BanBnXkFtZTgwNjQzOTU5NzE@._V1_SX300.jpg</t>
  </si>
  <si>
    <t>Daniel Goldstein</t>
  </si>
  <si>
    <t>opera|easter|reference-to-god|reference-to-jesus-christ|religion|family-friendly|jew|bible|muslim|christian|catholic|jewish</t>
  </si>
  <si>
    <t>tt5140878</t>
  </si>
  <si>
    <t>Annabelle: Creation</t>
  </si>
  <si>
    <t>Several years after the tragic death of their little girl, a dollmaker and his wife welcome a nun and several girls from a shuttered orphanage into their home, soon becoming the target of the dollmaker's possessed creation, Annabelle.</t>
  </si>
  <si>
    <t>Miranda Otto, Philippa Coulthard, Stephanie Sigman, Anthony LaPaglia</t>
  </si>
  <si>
    <t>https://images-na.ssl-images-amazon.com/images/M/MV5BNGZmOThjOTQtODRkYS00OTdhLWIzN2ItN2YzZDlmY2ZkZGNjXkEyXkFqcGdeQXVyNTI4MzE4MDU@._V1_SX300.jpg</t>
  </si>
  <si>
    <t>dollmaker|orphanage|nun|possessed-doll|evil-doll|supernatural-horror-film|supernatural|prequel|girl|little-girl|scene-after-end-credits|flashback|flickering-light|flashlight|key|lift|killed-by-a-car|hit-by-a-car|f-rated|corpse|devil|death-of-daughter|orphan|doll|blood|grabbed-from-behind|glowing-eyes|porcelain-doll|creepy-doll|evil-spirit|rosary|1950s|eye-gouged-out|doll-mask|handicapped|limp|screaming-girl|screaming-in-fear|doll-parts|invalid-wife|jump-scare|forbidden-room|hidden-room|polio-victim|pushed-down-stairs|blood-spatter|blood-splatter|possessed-by-evil-spirit|possessed-girl|torso-cut-in-half|lord's-prayer|hiding-in-a-dumbwaiter|dumbwaiter|broken-finger|barn|stairlift|demon|girl-in-a-wheelchair|wheelchair|leg-brace|scarecrow|locked-room|dollhouse|record-player|well|crucifix|cross|child-hit-by-a-car|catholicism|catholic-orphanage|orphan-girl|spirit|priest|sister|haunting|terror|prequel-to-spin-off|spin-off|death-of-child|period|prequel-and-sequel|sequel</t>
  </si>
  <si>
    <t>tt5141150</t>
  </si>
  <si>
    <t>Rabin in His Own Words</t>
  </si>
  <si>
    <t>20 years after his assassination, Yitzhak Rabin himself tells his dramatic life story.</t>
  </si>
  <si>
    <t>Rabin</t>
  </si>
  <si>
    <t>https://images-na.ssl-images-amazon.com/images/M/MV5BZThmOTdkMjAtYjQ5Yi00NWFlLWI1NjgtYTNiODQ1NGE2ZjcyXkEyXkFqcGdeQXVyMjMyMzI4MzY@._V1_SX300.jpg</t>
  </si>
  <si>
    <t>Erez Laufer</t>
  </si>
  <si>
    <t>yitzhak-rabin|history-of-israel</t>
  </si>
  <si>
    <t>tt5142750</t>
  </si>
  <si>
    <t>Maya Angelou and Still I Rise</t>
  </si>
  <si>
    <t>The first feature documentary about the remarkable writer, poet, actress, activist Maya Angelou.</t>
  </si>
  <si>
    <t>American Masters Pictures</t>
  </si>
  <si>
    <t>Maya Angelou, Bill Clinton, Hillary Clinton, Common</t>
  </si>
  <si>
    <t>https://images-na.ssl-images-amazon.com/images/M/MV5BMTQ5MDUwNjA5MV5BMl5BanBnXkFtZTgwMzkwMjA1NzE@._V1_SX300.jpg</t>
  </si>
  <si>
    <t>Bob Hercules, Rita Coburn Whack</t>
  </si>
  <si>
    <t>tt5144348</t>
  </si>
  <si>
    <t>Burden</t>
  </si>
  <si>
    <t>A probing portrait of Chris Burden, an artist who took creative expression to the limits and risked his life in the name of art.</t>
  </si>
  <si>
    <t>Chris Burden, Marina Abramovic, Vito Acconci, Larry Bell</t>
  </si>
  <si>
    <t>https://images-na.ssl-images-amazon.com/images/M/MV5BMjQxMDk0MTQ2NV5BMl5BanBnXkFtZTgwMzMxNDk3MTI@._V1_SX300.jpg</t>
  </si>
  <si>
    <t>Richard Dewey, Timothy Marrinan</t>
  </si>
  <si>
    <t>art|artist|one-word-title|female-full-frontal-nudity|female-frontal-nudity|female-nudity|male-frontal-nudity|male-full-frontal-nudity|male-nudity|scene-after-end-credits</t>
  </si>
  <si>
    <t>tt5146068</t>
  </si>
  <si>
    <t>All These Sleepless Nights</t>
  </si>
  <si>
    <t>A new era is coming, and Warsaw stands uncomfortably at its edge. Art school classmates Christopher and Michal, on the precipice of their own coming of age, restlessly roam their city's ...</t>
  </si>
  <si>
    <t>Pulse Films</t>
  </si>
  <si>
    <t>Krzysztof Baginski, Michal Huszcza, Eva Lebuef, Natalia Atmanska</t>
  </si>
  <si>
    <t>https://images-na.ssl-images-amazon.com/images/M/MV5BMjA0NDg5NTk5MF5BMl5BanBnXkFtZTgwOTcyMTkxMTI@._V1_SX300.jpg</t>
  </si>
  <si>
    <t>Michal Marczak</t>
  </si>
  <si>
    <t>tt5147214</t>
  </si>
  <si>
    <t>Headshot</t>
  </si>
  <si>
    <t>Uwais plays a young man who washes ashore, an amnesiac with a serious head injury whose past comes back to haunt him shortly after being nursed back to health by a young doctor. Violence ensues. Sweet, sweet violence.</t>
  </si>
  <si>
    <t>Iko Uwais, Chelsea Islan, Sunny Pang, Very Tri Yulisman</t>
  </si>
  <si>
    <t>https://images-na.ssl-images-amazon.com/images/M/MV5BMjI2MzU2ODQ4M15BMl5BanBnXkFtZTgwOTgxMTU5OTE@._V1_SX300.jpg</t>
  </si>
  <si>
    <t>tt5154288</t>
  </si>
  <si>
    <t>Prevenge</t>
  </si>
  <si>
    <t>Widow Ruth is seven months pregnant when, believing herself to be guided by her unborn baby, she embarks on a homicidal rampage, dispatching anyone who stands in her way.</t>
  </si>
  <si>
    <t>Western Edge Pictures</t>
  </si>
  <si>
    <t>Gemma Whelan, Kate Dickie, Alice Lowe, Jo Hartley</t>
  </si>
  <si>
    <t>https://images-na.ssl-images-amazon.com/images/M/MV5BMzA3MjQ0NTc2OF5BMl5BanBnXkFtZTgwNjAyNzU3MTI@._V1_SX300.jpg</t>
  </si>
  <si>
    <t>Alice Lowe</t>
  </si>
  <si>
    <t>baby|f-rated|pregnant|sea|hospital|baby-girl|newborn|newborn-baby|caesarean-birth|caesarean-section|halloween|kiss|vomiting|cemetery|punched-in-the-face|dog|stabbing|boxing-gloves|bathtub|job-interview|watching-tv|loss-of-husband|rope|climbing|cliff|flashback|photograph|severed-penis|voice-over|blood|throat-cut|knife|spider|snake|pregnant-woman|female-protagonist|pregnant-character-played-by-pregnant-actress|written-by-director|title-directed-by-female|childbirth|castration|revenge-fantasy|midwife|dj|murderess|one-word-title|unborn-child|villainess-played-by-lead-actress|serial-killer|dark-comedy|black-comedy|female-serial-killer|murder|revenge|murder-spree|pregnancy|triple-f-rated</t>
  </si>
  <si>
    <t>tt5156746</t>
  </si>
  <si>
    <t>Force 2</t>
  </si>
  <si>
    <t>ACP Yashvardhan teams up with RAW Agent KK to bring down the mole within RAW.</t>
  </si>
  <si>
    <t>Viacom 18 Motion Pictures</t>
  </si>
  <si>
    <t>John Abraham, Sonakshi Sinha, Tahir Raj Bhasin, Adil Hussain</t>
  </si>
  <si>
    <t>https://images-na.ssl-images-amazon.com/images/M/MV5BYmI0ZmM3ZTItODhlOC00NjcwLWJlNzItNzFmMjIxZDY1MGY0XkEyXkFqcGdeQXVyNjQ2MjQ5NzM@._V1_SX300.jpg</t>
  </si>
  <si>
    <t>Abhinay Deo</t>
  </si>
  <si>
    <t>tt5158522</t>
  </si>
  <si>
    <t>The Levelling</t>
  </si>
  <si>
    <t>Somerset, October 2014. When Clover Catto (Ellie Kendrick) receives a call telling her that her younger brother Harry (Joe Blakemore) is dead, she must return to her family farm and face ...</t>
  </si>
  <si>
    <t>Ellie Kendrick, David Troughton, Jack Holden, Joe Blakemore</t>
  </si>
  <si>
    <t>https://images-na.ssl-images-amazon.com/images/M/MV5BZGRlNTg2ZDYtYWQ5Zi00ODA5LWE5ZDAtYTQ1MjcyNWVjZjNjXkEyXkFqcGdeQXVyMTY3NjY1NjQ@._V1_SX300.jpg</t>
  </si>
  <si>
    <t>Hope Dickson Leach</t>
  </si>
  <si>
    <t>tt5161658</t>
  </si>
  <si>
    <t>Bling</t>
  </si>
  <si>
    <t>Will a 'bling' ring or the courage to save his city from an army of evil robots win the heart of Sam's childhood sweetheart?</t>
  </si>
  <si>
    <t>Digiart Productions</t>
  </si>
  <si>
    <t>Taylor Kitsch, Jennette McCurdy, James Woods, Carla Gugino</t>
  </si>
  <si>
    <t>https://images-na.ssl-images-amazon.com/images/M/MV5BMjAyODEwOTE4OV5BMl5BanBnXkFtZTgwNDIzMDc3ODE@._V1_SX300.jpg</t>
  </si>
  <si>
    <t>Kyung Ho Lee, Wonjae Lee</t>
  </si>
  <si>
    <t>tt5163286</t>
  </si>
  <si>
    <t>Jeremiah Tower: The Last Magnificent</t>
  </si>
  <si>
    <t>Both a biopic of a complicated man and an exploration of the gathering forces that converged to shape a new American cuisine and create the cult of "celebrity chef"... A consummate hedonist...</t>
  </si>
  <si>
    <t>Mario Batali, Anthony Bourdain, Francesca De Luca, Rocston Issock</t>
  </si>
  <si>
    <t>https://images-na.ssl-images-amazon.com/images/M/MV5BYWYxYzU2NGMtNWQ1Ni00NmIwLTkwZTgtZjI4ZTkyMmU3OTY0XkEyXkFqcGdeQXVyNjU2NTMxOTg@._V1_SX300.jpg</t>
  </si>
  <si>
    <t>Lydia Tenaglia</t>
  </si>
  <si>
    <t>tt5164214</t>
  </si>
  <si>
    <t>Ocean's Eight</t>
  </si>
  <si>
    <t>Olivia Munn, Dakota Fanning, Matt Damon, Cate Blanchett</t>
  </si>
  <si>
    <t>https://images-na.ssl-images-amazon.com/images/M/MV5BMjMyNDA0NjM1Ml5BMl5BanBnXkFtZTgwNDUxNDAzMTI@._V1_SX300.jpg</t>
  </si>
  <si>
    <t>new-york-city|spin-off-sequel|f-rated</t>
  </si>
  <si>
    <t>tt5164412</t>
  </si>
  <si>
    <t>The Land</t>
  </si>
  <si>
    <t>THE LAND tells the story of four teenage boys who devote their summer to escaping the streets of Cleveland, Ohio to pursue a dream life of professional skateboarding. But when they get ...</t>
  </si>
  <si>
    <t>Jorge Lendeborg Jr., Moises Arias, Rafi Gavron, Ezri Walker</t>
  </si>
  <si>
    <t>https://images-na.ssl-images-amazon.com/images/M/MV5BNDA2NWU3YTctYTczYy00NjZjLWFmM2UtMzJlMTU2ZWEyYzlkXkEyXkFqcGdeQXVyNjY3MzIzMzU@._V1_SX300.jpg</t>
  </si>
  <si>
    <t>Steven Caple Jr.</t>
  </si>
  <si>
    <t>summer|friendship-between-boys|teenage-boy|friendship|four-friends</t>
  </si>
  <si>
    <t>tt5165344</t>
  </si>
  <si>
    <t>Rustom</t>
  </si>
  <si>
    <t>In 1959, a decorated naval officer is accused of murdering his wife's lover.</t>
  </si>
  <si>
    <t>Akshay Kumar, Ileana D'Cruz, Esha Gupta, Manoj Bajpayee</t>
  </si>
  <si>
    <t>https://images-na.ssl-images-amazon.com/images/M/MV5BYTZmNTUyMTUtOGJiMi00NDQ3LWFiMzctMjVkNzY1OTJiYjgyXkEyXkFqcGdeQXVyNjU2NjMwMjQ@._V1_SX300.jpg</t>
  </si>
  <si>
    <t>Dharmendra Suresh Desai</t>
  </si>
  <si>
    <t>extramarital-affair|naval-officer|indian-navy|forename-as-title|murder|shot-to-death|love|based-on-true-story|character-name-in-title|infidelity|cuckold</t>
  </si>
  <si>
    <t>tt5168192</t>
  </si>
  <si>
    <t>I, Daniel Blake</t>
  </si>
  <si>
    <t>After having suffered a heart-attack, a 59-year-old carpenter must fight the bureaucratic forces of the system in order to receive Employment and Support Allowance.</t>
  </si>
  <si>
    <t>Dave Johns, Hayley Squires, Briana Shann, Dylan McKiernan</t>
  </si>
  <si>
    <t>https://images-na.ssl-images-amazon.com/images/M/MV5BMTQ4NTMzMTk4NV5BMl5BanBnXkFtZTgwNTU5MjE4MDI@._V1_SX300.jpg</t>
  </si>
  <si>
    <t>Won 1 BAFTA Film Award. Another 19 wins &amp; 27 nominations.</t>
  </si>
  <si>
    <t>heart-attack|single-mother|arrested|compassion|desperate|escort|counterfeit-goods|black-market|funeral|eulogy|unpaid-bill|lack-of-money|psychological-violence|male-female-friendship|death-of-title-character|executive-decision|health-care-professional|health-care-industry|healthcare|social-security-administration|administrative-assistant|newcastle-upon-tyne|england|eating-from-a-can|prostitution|humiliation|security-agent|supermarket|housekeeping|job-application|job-offer|job-interview|hunger|widower|cardiologist|first-person-title|2010s|title-appears-in-writing|computer-mouse|computer|reference-to-paypal|shoes|package|audio-cassette|audio-tape|stealing|caught-shoplifting|shoplifting|food-bank|unemployment|employment-agency|telephone-call|woodwork|woodworking|heart-disease|ultrasonography|doctor|working-class|poverty|title-spoken-by-character|character-name-in-title|garbage|punctuation-in-title|comma-in-title</t>
  </si>
  <si>
    <t>tt5170338</t>
  </si>
  <si>
    <t>I Don't Belong Anywhere: The Cinema of Chantal Akerman</t>
  </si>
  <si>
    <t>I DON'T BELONG ANYWHERE: THE CINEMA OF CHANTAL AKERMAN explores some of the Belgian filmmaker's 40 plus films, and from Brussels to Tel Aviv, from Paris to New York, it charts the sites of ...</t>
  </si>
  <si>
    <t>Chantal Akerman, Gus Van Sant</t>
  </si>
  <si>
    <t>https://images-na.ssl-images-amazon.com/images/M/MV5BMTgyOTYwOTgyNl5BMl5BanBnXkFtZTgwNTk5ODA1ODE@._V1_SX300.jpg</t>
  </si>
  <si>
    <t>Marianne Lambert</t>
  </si>
  <si>
    <t>tt5173032</t>
  </si>
  <si>
    <t>Buster's Mal Heart</t>
  </si>
  <si>
    <t>A family man's chance encounter with a conspiracy-obsessed drifter leaves him on the run from the police and an impending event known as The Inversion.</t>
  </si>
  <si>
    <t>Rami Malek, DJ Qualls, Kate Lyn Sheil, Sukha Belle Potter</t>
  </si>
  <si>
    <t>https://images-na.ssl-images-amazon.com/images/M/MV5BOTE4Njg2NDA5Ml5BMl5BanBnXkFtZTgwMzc1MzIwMjI@._V1_SX300.jpg</t>
  </si>
  <si>
    <t>male-rear-nudity|male-nudity|bath|shower|f-rated</t>
  </si>
  <si>
    <t>tt5176486</t>
  </si>
  <si>
    <t>Grandma's House</t>
  </si>
  <si>
    <t>Based upon the true story of Kimberley T. Zulkowski's Grandmother, Margie Ree Harris. "Grandma's House" gives a compelling insight into how the Executive Producer's life changed when she ...</t>
  </si>
  <si>
    <t>Overflow Entertainment</t>
  </si>
  <si>
    <t>Loretta Devine, Coco Jones, Paige Hurd, Wendy Raquel Robinson</t>
  </si>
  <si>
    <t>https://images-na.ssl-images-amazon.com/images/M/MV5BZjIxZDY2NjQtNTY1MS00NTEzLTgwY2MtYWZkNDNlNzI0N2QyXkEyXkFqcGdeQXVyNjEzOTEyMzA@._V1_SX300.jpg</t>
  </si>
  <si>
    <t>Paul D. Hannah</t>
  </si>
  <si>
    <t>tt5176762</t>
  </si>
  <si>
    <t>Talent Has Hunger</t>
  </si>
  <si>
    <t>TALENT HAS HUNGER is a film about the unique power of music to enhance the lives of people from childhood through the last days of life. Filmed over 7 years, the film focuses on the ...</t>
  </si>
  <si>
    <t>Sebastian Baverstam, Nick Canellakis, Bernard Greenhouse, Paul Katz</t>
  </si>
  <si>
    <t>Josh Aronson</t>
  </si>
  <si>
    <t>tt5177088</t>
  </si>
  <si>
    <t>The Girl in the Spider's Web</t>
  </si>
  <si>
    <t>Young computer hacker Lisbeth Salander and journalist Mikael Blomkvist find themselves caught in a web of spies, cybercriminals and corrupt government officials.</t>
  </si>
  <si>
    <t>tt5180856</t>
  </si>
  <si>
    <t>She Remembers, He Forgets</t>
  </si>
  <si>
    <t>Unfulfilled at work and dissatisfied with her marital life, a middle-aged woman attends a high school reunion and finds a floodgate of flashbacks of her salad days open before her mind's ...</t>
  </si>
  <si>
    <t>Jan Lamb, Miriam Chin Wah Yeung, Neo Yau, Cecilia So</t>
  </si>
  <si>
    <t>https://images-na.ssl-images-amazon.com/images/M/MV5BMTA1OTAxODEwNzJeQTJeQWpwZ15BbWU4MDY5ODYyNDcx._V1_SX300.jpg</t>
  </si>
  <si>
    <t>Adam Wong</t>
  </si>
  <si>
    <t>tt5186236</t>
  </si>
  <si>
    <t>Afterimage</t>
  </si>
  <si>
    <t>The story of charismatic painter Wladyslaw Strzeminski, who opposed social realism and maintained his own artistic freedom in spite of political obstacles.</t>
  </si>
  <si>
    <t>Boguslaw Linda, Aleksandra Justa, Bronislawa Zamachowska, Zofia Wichlacz</t>
  </si>
  <si>
    <t>https://images-na.ssl-images-amazon.com/images/M/MV5BYTJlN2ZhNjMtZjEyNC00YTZlLTg5ODctNjU5ZDlmMGQ3MWExXkEyXkFqcGdeQXVyNjkwNjU5OTk@._V1_SX300.jpg</t>
  </si>
  <si>
    <t>Andrzej Wajda</t>
  </si>
  <si>
    <t>painter|communism|50s|student|art|poland|avant-garde|loss-of-father|year-1952|grave|flowers|hospital|tuberculosis|movie-theater|funeral|loss-of-mother|classroom|teacher-student-relationship|father-daughter-relationship|sculpture|museum|reference-to-josef-stalin|communist|year-1948|lodz-poland|one-armed-man|one-legged-man|painting|one-word-title|smoking|professor|death-of-father|death-of-mother|title-spoken-by-character</t>
  </si>
  <si>
    <t>tt5186714</t>
  </si>
  <si>
    <t>The Salesman</t>
  </si>
  <si>
    <t>While both participating in a production of "Death of a Salesman," a teacher's wife is assaulted in her new home, which leaves him determined to find the perpetrator over his wife's traumatized objections.</t>
  </si>
  <si>
    <t>Taraneh Alidoosti, Shahab Hosseini, Babak Karimi, Mina Sadati</t>
  </si>
  <si>
    <t>https://images-na.ssl-images-amazon.com/images/M/MV5BMTg2MTc0ODEwOV5BMl5BanBnXkFtZTgwNDAyOTY1MDI@._V1_SX300.jpg</t>
  </si>
  <si>
    <t>Won 1 Oscar. Another 8 wins &amp; 17 nominations.</t>
  </si>
  <si>
    <t>revenge|teacher|rape|apartment|death-of-a-salesman|new-apartment|stage-play|ptsd|reference-to-death-of-a-salesman|attack|husband-wife-relationship|infidelity|actor|husband|student|prostitute|unforgiveness|asking-for-forgiveness|post-traumatic-stress-disorder|traumatic-event|theatre-group|theatre-production|broken-glass|bathroom|black-eye|bruise|garage|hospital|answering-machine|unfaithful-husband|locked-room|vacuuming|stage|heart-attack|money|little-boy|argument|landlord|neighbor|son-in-law|foot-injury|head-injury|cell-phone|woman-crying|man-crying|crying-man|trauma|actress|moving|dying-man|blood|confrontation|reference-to-arthur-miller|wife|iran|tehran-iran|theatre-rehearsal|parking-space|fear-of-scandal|reputation|social-pressure|blood-stain|locked-in-a-closet|intercom|collapsing-building|humiliation|cardiac-arrest|death-of-title-character|theatre-performance|2010s|shouting|crying-woman|blood-on-face|pickup-truck</t>
  </si>
  <si>
    <t>tt5190872</t>
  </si>
  <si>
    <t>MBA Partners</t>
  </si>
  <si>
    <t>Lu Zhenxi had a dream since her childhood, to become just like her uncle, a successful entrepreneur. But when her "Big American Dream" comes down crashing, she is left rejected, and returns...</t>
  </si>
  <si>
    <t>Aaron Kwok, Yan Tang, Yibo Wang, Chen Yao</t>
  </si>
  <si>
    <t>https://images-na.ssl-images-amazon.com/images/M/MV5BYjVlZGJlZDUtNTQ4Ni00ZmNhLTg0YjQtOWFkN2MzNTdlNTk0XkEyXkFqcGdeQXVyMjExMzEyNTM@._V1_SX300.jpg</t>
  </si>
  <si>
    <t>Tae-yoo Jang</t>
  </si>
  <si>
    <t>tt5192278</t>
  </si>
  <si>
    <t>Chasing Niagara</t>
  </si>
  <si>
    <t>When pro kayaker Rafa Ortiz decides to follow his dream to paddle over Niagara Falls, he sets in motion an incredible series of events that eventually takes on a life of its own. To prepare...</t>
  </si>
  <si>
    <t>Red Bull Media House</t>
  </si>
  <si>
    <t>Tyler Bradt, Evan Garcia, Mark LeBlanc, Blake Mahoney</t>
  </si>
  <si>
    <t>https://images-na.ssl-images-amazon.com/images/M/MV5BY2E0NmQ0YzMtMzM0ZS00YjhjLTk5YjAtOGVkNzM5MzViNzNiXkEyXkFqcGdeQXVyODA5NTY3MA@@._V1_SX300.jpg</t>
  </si>
  <si>
    <t>Rush Sturges</t>
  </si>
  <si>
    <t>tt5195412</t>
  </si>
  <si>
    <t>Wakefield</t>
  </si>
  <si>
    <t>A man's nervous breakdown causes him to leave his wife and live in his attic for several months.</t>
  </si>
  <si>
    <t>Bryan Cranston, Jennifer Garner, Beverly D'Angelo, Jason O'Mara</t>
  </si>
  <si>
    <t>https://images-na.ssl-images-amazon.com/images/M/MV5BMjM3ODY5MzE4Nl5BMl5BanBnXkFtZTgwNjcxNTgxMjI@._V1_SX300.jpg</t>
  </si>
  <si>
    <t>Robin Swicord</t>
  </si>
  <si>
    <t>tt5195438</t>
  </si>
  <si>
    <t>Spirit Game: Pride of a Nation</t>
  </si>
  <si>
    <t>The documentary follows The Iroquois Nationals Lacrosse Team on the road as they compete in the 2015 World Box Lacrosse Championships. For the first time ever, the Championship Games were ...</t>
  </si>
  <si>
    <t>https://images-na.ssl-images-amazon.com/images/M/MV5BN2M5NTVhZGYtMTRmZC00NDgxLTkwMWItMjU5MzE4NGZjNTg4XkEyXkFqcGdeQXVyMzQwMTY2Nzk@._V1_SX300.jpg</t>
  </si>
  <si>
    <t>Peter Spirer, Peter Baxter</t>
  </si>
  <si>
    <t>iroquois|lacrosse|syracuse-new-york|sovereignty</t>
  </si>
  <si>
    <t>tt5197544</t>
  </si>
  <si>
    <t>Look Again and Again</t>
  </si>
  <si>
    <t>The highs and lows of a romantic relationship are examined through flashbacks and flash-forwards.</t>
  </si>
  <si>
    <t>Sidharth Malhotra, Katrina Kaif, Sayani Gupta, Kirti Adarkar</t>
  </si>
  <si>
    <t>https://images-na.ssl-images-amazon.com/images/M/MV5BOGU0NmI3MDAtZTIyNy00MDQxLWI1N2YtOTBhMjkyY2I4NzJlXkEyXkFqcGdeQXVyNjY1MTg4Mzc@._V1_SX300.jpg</t>
  </si>
  <si>
    <t>Nitya Mehra</t>
  </si>
  <si>
    <t>time-travel|husband-wife-relationship|mathematics|mathematician|wedding|f-rated|repetition-in-title|pregnancy|three-word-title</t>
  </si>
  <si>
    <t>tt5200814</t>
  </si>
  <si>
    <t>Ho Mann Jahaan</t>
  </si>
  <si>
    <t>Three college friends are passionate for music and face difficulties for their common dream.</t>
  </si>
  <si>
    <t>Mahira Khan, Adeel Hussain, Sheheryar Munawar Siddiqui, Sonya Jehan</t>
  </si>
  <si>
    <t>https://images-na.ssl-images-amazon.com/images/M/MV5BYjg4MzZkYTctMDc2OS00NzVmLWIxMmEtZDE1ZjBiMTMxNzY0XkEyXkFqcGdeQXVyNTIwODMzNjc@._V1_SX300.jpg</t>
  </si>
  <si>
    <t>Asim Raza, Bilawal Hussain Abbasi, Shaan Sheikh, Shehrazade Sheikh</t>
  </si>
  <si>
    <t>tt5200962</t>
  </si>
  <si>
    <t>Kadhalum Kadanthu Pogum</t>
  </si>
  <si>
    <t>An unlikely romance brews between a tough-acting thug with a tender heart, and a recently single, IT consultant neighbor, in this lighthearted and wacky twist of a romantic comedy.</t>
  </si>
  <si>
    <t>Vijay Sethupathi, Madonna Sebastian, Samuthirakani, G.M. Sundar</t>
  </si>
  <si>
    <t>https://images-na.ssl-images-amazon.com/images/M/MV5BM2MzMWRhZTItODJmMi00MzRhLThhMWItYjFkMmNkYTZkZTVlXkEyXkFqcGdeQXVyMjYwMDk5NjE@._V1_SX300.jpg</t>
  </si>
  <si>
    <t>Nalan Kumarasamy</t>
  </si>
  <si>
    <t>tt5205210</t>
  </si>
  <si>
    <t>Strange Weather</t>
  </si>
  <si>
    <t>A poignant, lyrical drama about a mother (Hunter), who, in an effort to deal with the grief over the death of her son, travels the back roads of the deep south to settle a score. A story of...</t>
  </si>
  <si>
    <t>Holly Hunter, Carrie Coon, Ransom Ashley, Walker Babington</t>
  </si>
  <si>
    <t>https://images-na.ssl-images-amazon.com/images/M/MV5BNzViMjM5NWEtMGU1NS00ZWVlLWIyNDktOWNlNmZkMzFlZWI3XkEyXkFqcGdeQXVyMzk4MjM3MTE@._V1_SX300.jpg</t>
  </si>
  <si>
    <t>Katherine Dieckmann</t>
  </si>
  <si>
    <t>tt5208216</t>
  </si>
  <si>
    <t>Wonderstruck</t>
  </si>
  <si>
    <t>The story of a young boy in the Midwest is told simultaneously with a tale about a young girl in New York from fifty years ago as they both seek the same mysterious connection.</t>
  </si>
  <si>
    <t>Julianne Moore, Michelle Williams, Amy Hargreaves, Jaden Michael</t>
  </si>
  <si>
    <t>http://ia.media-imdb.com/images/M/MV5BOTkyNDY0OGQtYjNkYy00NzYzLTg2NGEtOWUxYzFkOTQ3ZDAyXkEyXkFqcGdeQXVyMzk2NzA4NDg@._V1_SX300.jpg</t>
  </si>
  <si>
    <t>screenplay-adapted-by-author</t>
  </si>
  <si>
    <t>tt5209420</t>
  </si>
  <si>
    <t>LoveShhuda</t>
  </si>
  <si>
    <t>This story is about a man who drinks and wakes up in the morning with a girl whom he does not know. When he gradually starts to fall in love with her, he must choose between love and practicality.</t>
  </si>
  <si>
    <t>Galani Entertainments Limited</t>
  </si>
  <si>
    <t>Kishore Bhatt, Tisca Chopra, Benaf Dadachanji, Farida Dadi</t>
  </si>
  <si>
    <t>https://images-na.ssl-images-amazon.com/images/M/MV5BYzcyMjgzNDYtZmE1NC00MmIwLTg5ZDItYjE4Njk1ZWY1ZmYyXkEyXkFqcGdeQXVyMTExNDQ2MTI@._V1_SX300.jpg</t>
  </si>
  <si>
    <t>Vaibhav Misra</t>
  </si>
  <si>
    <t>yuppie|beach|single|bachelor-party|divorcee|unhappy-marriage|one-night-stand|drunkenness|party|urban-setting</t>
  </si>
  <si>
    <t>tt5213534</t>
  </si>
  <si>
    <t>Oasis: Supersonic</t>
  </si>
  <si>
    <t>An in-depth look at the life and music of Manchester-based rock band, Oasis.</t>
  </si>
  <si>
    <t>Mint Pictures</t>
  </si>
  <si>
    <t>Paul Arthurs, Christine Biller, Mark Coyle, Gary Crowley</t>
  </si>
  <si>
    <t>https://images-na.ssl-images-amazon.com/images/M/MV5BOTMzMDcwZjQtNzJiMy00MDJmLTkxMzItMDIyZjk0NTVmYmIwXkEyXkFqcGdeQXVyMjY3MDI3ODE@._V1_SX300.jpg</t>
  </si>
  <si>
    <t>rock-band|british|year-1996|year-1995|year-1994|sibling-rivalry|brother-brother-relationship|anecdote|chart-music|archive-footage|rock-star|rock-song|song-in-title|one-word-title|british-music|rock-music|90s-music|english-music|mancunian|two-brothers|british-rock-music|britpop|1990s|retrospective|rockumentary|title-spoken-by-character</t>
  </si>
  <si>
    <t>tt5213870</t>
  </si>
  <si>
    <t>Pray for Rain</t>
  </si>
  <si>
    <t>A journalist returns to the California farming community where she was raised only to find it has been ravaged by drought and has become a place ruled by gangs.</t>
  </si>
  <si>
    <t>Jane Seymour, Annabelle Stephenson, Nicholas Gonzalez, James Morrison</t>
  </si>
  <si>
    <t>https://images-na.ssl-images-amazon.com/images/M/MV5BOWY4NjE1OTYtYTliNC00ZDNmLTg5YmMtNDhkYTU5YTNmZDgzXkEyXkFqcGdeQXVyMTM2MzgyOTU@._V1_SX300.jpg</t>
  </si>
  <si>
    <t>gang|drought|environmentalist|farmer|reporter|motorcycle|threat|food-poisoning|sheriff|extortion|death-threat|funeral|mother-daughter-relationship|female-protagonist|death-of-father</t>
  </si>
  <si>
    <t>tt5215486</t>
  </si>
  <si>
    <t>Dawson City: Frozen Time</t>
  </si>
  <si>
    <t>Dawson City: Frozen Time, pieces together the bizarre true history of a collection of some 500 films dating from 1910s - 1920s, which were lost for over 50 years until being discovered ...</t>
  </si>
  <si>
    <t>Kathy Jones-Gates, Michael Gates, Sam Kula, Bill O'Farrell</t>
  </si>
  <si>
    <t>dawson-city|newsreel|silent-film|found-footage|glass-plate-negative|archival-photograph|archive-footage|klondike-gold-rush|silent-film-clip|formerly-lost-film|nitrate-film</t>
  </si>
  <si>
    <t>tt5215952</t>
  </si>
  <si>
    <t>The Wailing</t>
  </si>
  <si>
    <t>A stranger arrives in a little village and soon after a mysterious sickness starts spreading. A policeman is drawn into the incident and is forced to solve the mystery in order to save his daughter.</t>
  </si>
  <si>
    <t>Do-won Kwak, Jung-min Hwang, Jun Kunimura, Woo-hee Chun</t>
  </si>
  <si>
    <t>https://images-na.ssl-images-amazon.com/images/M/MV5BNzBiZTkxNTAtNDg3Ny00NGY0LTk5YmUtNzI2YWVmOTk4YzlhXkEyXkFqcGdeQXVyNDY2NjQ0NjA@._V1_SX300.jpg</t>
  </si>
  <si>
    <t>Hong-jin Na</t>
  </si>
  <si>
    <t>27 wins &amp; 51 nominations.</t>
  </si>
  <si>
    <t>village|policeman|supernatural|stranger|shaman|shoe|dog|priest|murder|police-officer|nosebleed|rumor|rash|rural-setting|reference-to-religion|vomiting|hit-by-a-car|exorcism|ritual|scissors|acupuncture|drawing|attacked-by-a-dog|attacked-by-dog|barking-dog|hospital|ghost|throwing-stones|flashback|little-girl|father-daughter-relationship|sex-in-car|sex-scene|nightmare|dream-sequence|power-outage|thunderstorm|raining|serial-murder|location-in-title|one-word-title|japanese</t>
  </si>
  <si>
    <t>tt5217256</t>
  </si>
  <si>
    <t>The Dying of the Light</t>
  </si>
  <si>
    <t>A documentary that explores the history and craft of motion-picture presentation through the lives and stories of the last generation of career projectionists.</t>
  </si>
  <si>
    <t>Bernie Anderson, Paul Bader, Jon Berberian, Dorman Bermingham</t>
  </si>
  <si>
    <t>https://images-na.ssl-images-amazon.com/images/M/MV5BYTg1YmYxODctNDVkYi00ZWMzLTgxOTItY2JmMjRiNTQwMWFiXkEyXkFqcGdeQXVyMjU5MTA5Nzg@._V1_SX300.jpg</t>
  </si>
  <si>
    <t>Peter Flynn</t>
  </si>
  <si>
    <t>tt5220122</t>
  </si>
  <si>
    <t>Hotel Transylvania 3</t>
  </si>
  <si>
    <t>Sony Pictures Animation</t>
  </si>
  <si>
    <t>Adam Sandler, Selena Gomez, Andy Samberg</t>
  </si>
  <si>
    <t>cgi-animation|castle|mummy|invisible-man|monster|vampire|hotel|dracula|frankenstein|werewolf|sequel|transylvania</t>
  </si>
  <si>
    <t>tt5222646</t>
  </si>
  <si>
    <t>The Blackout Experiments</t>
  </si>
  <si>
    <t>This documentary follows a group of people who discover the ultra-scary, psycho-sexual horror experience Blackout, and develop an obsession that hijacks their lives and blurs the line between reality and paranoid fantasy.</t>
  </si>
  <si>
    <t>Ferocious Entertainment</t>
  </si>
  <si>
    <t>Andrew Gallagher, Allison Fogarty, Bob Glouberman, Abel Horwitz</t>
  </si>
  <si>
    <t>https://images-na.ssl-images-amazon.com/images/M/MV5BMjAzMDY5NDE0MV5BMl5BanBnXkFtZTgwOTc4NjY5ODE@._V1_SX300.jpg</t>
  </si>
  <si>
    <t>Rich Fox</t>
  </si>
  <si>
    <t>cruelty|trauma|terror|trust|addiction|darkness|violence|submission|subculture|mind-game|loss-of-control|introspection|fear|control|power|domination|dominance|humiliation|role-playing|sensory-deprivation|nudity|degradation|client|experience|apartment|house|personal-information|questionnaire|aggressiveness|bedroom|man-crying|crying|hidden-camera|bed|bathtub|asphyxiation|holding-hands|waiver|victim|aggression|support-group|secret-group|art|hood|mask|office|phobia|ocd|yelling|waterboarding|restraint|shower|psychological-torture|psychology|identity-crisis|claustrophobia|subjective-camera|calendar|running|running-away|los-angeles-california|manhattan-new-york-city|fetishism|fetish|sadist|sadism|pain|forced-to-strip|blindfold|bound-and-gagged|bdsm|s&amp;m|underwear|sadomasochism|controversy|dominant-woman|submissive-woman|dominant-man|submissive-man|passiveness|female-in-peril|female-tied-up|male-tied-up|gay-man|gay|interview|underground|gloves|mental-abuse|physical-abuse|torture|abuse|needle|masochism|cult|independent-film</t>
  </si>
  <si>
    <t>tt5225338</t>
  </si>
  <si>
    <t>The Eyes of My Mother</t>
  </si>
  <si>
    <t>A young, lonely woman is consumed by her deepest and darkest desires after tragedy strikes her quiet country life.</t>
  </si>
  <si>
    <t>Diana Agostini, Olivia Bond, Will Brill, Joey Curtis-Green</t>
  </si>
  <si>
    <t>https://images-na.ssl-images-amazon.com/images/M/MV5BMTcyMDkyMDA4N15BMl5BanBnXkFtZTgwMjE5MDExMDI@._V1_SX300.jpg</t>
  </si>
  <si>
    <t>Nicolas Pesce</t>
  </si>
  <si>
    <t>black-and-white|stabbed-in-the-back|dead-body|death-of-father|death-of-mother|death|country|tragedy|dark|lonely|repeated-scene-from-a-different-perspective|chapter-headings|escape|blood|bound-in-chains|chained|chain|chains|kidnapping-a-child|kidnapped-child|stolen-child|farm|cow|sadism|character-says-i-love-you|body-part-in-the-fridge|severed-body-parts|body-part|written-by-director|girl-kissing-girl|female-nudity|emotionlessness|emotionless|stabbed-with-a-knife|stabbed-with-knife|dancing|surgery|kidnapping|held-captive|minimal-cast|watching-tv|burial|digging|washing-someone|corpse|dead-body-in-a-bathtub|two-in-a-bathtub|man-in-bathtub|bathtub|torture|murder|violence</t>
  </si>
  <si>
    <t>tt5235880</t>
  </si>
  <si>
    <t>A Flying Jatt</t>
  </si>
  <si>
    <t>Jatt is a reluctant superhero who fights crime and protects people. He meets his match in the evil Raka, who he must vanquish to save the day.</t>
  </si>
  <si>
    <t>Tiger Shroff, Jacqueline Fernandez, Nathan Jones, Kay Kay Menon</t>
  </si>
  <si>
    <t>https://images-na.ssl-images-amazon.com/images/M/MV5BODM5Y2E2Y2QtYWU4Zi00M2ViLWE4NTctZjA0MjFmNjZmZDEwXkEyXkFqcGdeQXVyMTExNDQ2MTI@._V1_SX300.jpg</t>
  </si>
  <si>
    <t>super-hero</t>
  </si>
  <si>
    <t>tt5236900</t>
  </si>
  <si>
    <t>Nuts!</t>
  </si>
  <si>
    <t>The mostly true story of Dr. John Romulus Brinkley, an eccentric genius who built an empire with his goat-testicle impotence cure and a million-watt radio station.</t>
  </si>
  <si>
    <t>Cartuna</t>
  </si>
  <si>
    <t>Gene Tognacci, Andy Boswell, John Causby, Kelly Mizell</t>
  </si>
  <si>
    <t>https://images-na.ssl-images-amazon.com/images/M/MV5BMjE1Mjk5NDM0M15BMl5BanBnXkFtZTgwOTY5NzE4ODE@._V1_SX300.jpg</t>
  </si>
  <si>
    <t>Penny Lane</t>
  </si>
  <si>
    <t>radio-station|cure|impotence|reenactment|miracle-cure|charlatan|marketing|testicles</t>
  </si>
  <si>
    <t>tt5237816</t>
  </si>
  <si>
    <t>First Rank Raju</t>
  </si>
  <si>
    <t>Raju is a quintessential geek, who aims at always securing the first place. His parents sacrifice everything to ensure he is a consistent topper. What happens when he has to face the real world on his own?</t>
  </si>
  <si>
    <t>Gurunandan Mandimane, Achyuth Kumar, Apoorva Gowda, Sudha Belawadi</t>
  </si>
  <si>
    <t>https://images-na.ssl-images-amazon.com/images/M/MV5BZGRjODYyMmQtMjI5Yy00NjMyLWE2ZjMtNGMxY2Q3MDliYTJjXkEyXkFqcGdeQXVyMzU0ODc1MTQ@._V1_SX300.jpg</t>
  </si>
  <si>
    <t>Naresh Kumar</t>
  </si>
  <si>
    <t>tt5237980</t>
  </si>
  <si>
    <t>From Vegas to Macau III</t>
  </si>
  <si>
    <t>Ken is holding a wedding ceremony in Macau for her daughter, Rainbow, who is marrying his protege, Vincent. Ken's best buddies, Vic and Mark, are invited to the wedding. On the wedding day ...</t>
  </si>
  <si>
    <t>Sally Victoria Benson, Jacky Cheung, Nick Cheung, David Chiang</t>
  </si>
  <si>
    <t>https://images-na.ssl-images-amazon.com/images/M/MV5BYmRlYTI2NDUtMDA1OC00YmRjLTg1YjctNzRiMmEyNTk3NmQzXkEyXkFqcGdeQXVyNjUzMDM5OTM@._V1_SX300.jpg</t>
  </si>
  <si>
    <t>Jing Wong</t>
  </si>
  <si>
    <t>tt5241356</t>
  </si>
  <si>
    <t>The Freedom to Marry</t>
  </si>
  <si>
    <t>Over the last four decades, the concept of same-sex couples marrying went from a 'preposterous notion' to the national law. The Freedom to Marry movement is now known as one of the most ...</t>
  </si>
  <si>
    <t>Eyepop Productions</t>
  </si>
  <si>
    <t>Evan Wolfson, Mary Bonauto, April DeBoer, Jayne Rowse</t>
  </si>
  <si>
    <t>https://images-na.ssl-images-amazon.com/images/M/MV5BNDFhZTJmMjYtYjBiZS00MjU2LWE0ODEtNzA2ZjNkZmJhYTM3XkEyXkFqcGdeQXVyMzU3ODk4Mg@@._V1_SX300.jpg</t>
  </si>
  <si>
    <t>Eddie Rosenstein</t>
  </si>
  <si>
    <t>tt5243796</t>
  </si>
  <si>
    <t>Richard Linklater: Dream Is Destiny</t>
  </si>
  <si>
    <t>A feature documentary on the life and work of filmmaker, Richard Linklater. Produced and Directed by Louis Black (founder of SXSW Festivals and the Austin Chronicle) and Karen Bernstein (...</t>
  </si>
  <si>
    <t>Black/Bernstein Productions</t>
  </si>
  <si>
    <t>Julie Delpy, Ethan Hawke</t>
  </si>
  <si>
    <t>https://images-na.ssl-images-amazon.com/images/M/MV5BMjMzOTI0Mzk3NF5BMl5BanBnXkFtZTgwMDYyMjA1NzE@._V1_SX300.jpg</t>
  </si>
  <si>
    <t>Louis Black, Karen Bernstein</t>
  </si>
  <si>
    <t>tt5243900</t>
  </si>
  <si>
    <t>Shang jin lie ren</t>
  </si>
  <si>
    <t>It is the story of five bounty hunters who chase fugitives for money in China, Hong Kong, Korea and Thailand.</t>
  </si>
  <si>
    <t>Min-ho Lee, Wallace Chung, Yan Tang, Jones Xu</t>
  </si>
  <si>
    <t>https://images-na.ssl-images-amazon.com/images/M/MV5BZDM0MTljYjgtOTUzNC00MjU1LTg1MGYtNTM4NDQ0ZmUxNmNkXkEyXkFqcGdeQXVyNjU3NTY0MTg@._V1_SX300.jpg</t>
  </si>
  <si>
    <t>Tae-ra Shin</t>
  </si>
  <si>
    <t>girls-with-guns|martial-arts|car-chase</t>
  </si>
  <si>
    <t>tt5244974</t>
  </si>
  <si>
    <t>Random Tropical Paradise</t>
  </si>
  <si>
    <t>Starring Bryan Greenberg, Brooks Wheelan, Spencer Grammer, Brittany Furlan, Beth Littleford, Kyle Kinane, Jessica Lowe, Ayden Mayeri, Alphonso McAuley, Caitlin McHugh, and Joe Pantoliano ...</t>
  </si>
  <si>
    <t>Bryan Greenberg, Brooks Wheelan, Spencer Grammer, Joe Pantoliano</t>
  </si>
  <si>
    <t>https://images-na.ssl-images-amazon.com/images/M/MV5BMTgwNTUzYmUtZmFhMC00MGI0LWE3MDUtOTU1MjBjMzE3NjAxL2ltYWdlXkEyXkFqcGdeQXVyNjY1OTcwOQ@@._V1_SX300.jpg</t>
  </si>
  <si>
    <t>Sanjeev Sirpal</t>
  </si>
  <si>
    <t>tt5246328</t>
  </si>
  <si>
    <t>How to Let Go of the World and Love All the Things Climate Can't Change</t>
  </si>
  <si>
    <t>Documentarian Josh Fox ("Gasland") travels the globe to meet with global climate change "warriors" who are committed to reversing the tide of global warming. Funny and tragic, inspiring and...</t>
  </si>
  <si>
    <t>International WOW Company</t>
  </si>
  <si>
    <t>Lester Brown, Ella Chou, Tim DeChristopher, Wu Di</t>
  </si>
  <si>
    <t>https://images-na.ssl-images-amazon.com/images/M/MV5BOGExOTQwNmEtZDU5MS00NDM1LWEwOTYtZDI4YzY5ZGI0OTIyXkEyXkFqcGdeQXVyMjcxOTM5MTQ@._V1_SX300.jpg</t>
  </si>
  <si>
    <t>Josh Fox</t>
  </si>
  <si>
    <t>global-warming|global-climate-change|going-green|renewable-energy|fracking|climate-change|gas-industry|oil-industry</t>
  </si>
  <si>
    <t>tt5247022</t>
  </si>
  <si>
    <t>Paterson</t>
  </si>
  <si>
    <t>A quiet observation of the triumphs and defeats of daily life, along with the poetry evident in its smallest details.</t>
  </si>
  <si>
    <t>K5 International</t>
  </si>
  <si>
    <t>Adam Driver, Golshifteh Farahani, Nellie, Rizwan Manji</t>
  </si>
  <si>
    <t>https://images-na.ssl-images-amazon.com/images/M/MV5BMTUzODA4Nzk0OF5BMl5BanBnXkFtZTgwNzE1MDIwMDI@._V1_SX300.jpg</t>
  </si>
  <si>
    <t>7 wins &amp; 27 nominations.</t>
  </si>
  <si>
    <t>poetry|writing-a-poem|bar|writing|eating|notebook|beer|bus|paterson-new-jersey|poem|secret-notebook|mailbox|lunch-pail|drink|english-bulldog|bulldog|bus-driver|film-within-a-film|black-paint|painting|reference-to-gaetano-bresci|playing-chess-with-oneself|hall-of-fame|dream-telling|place-name-in-title|city-name-in-title|title-appears-in-writing|reference-to-jean-dubuffet|2010s|overalls|food|basement|money|watching-a-movie|movie-theatre|eyeglasses|pay-phone|cellphone|boy|co-worker-co-worker-relationship|photograph|wristwatch|implied-female-nudity|book|girl|black-american|african-american|japanese|bench|chess|bartender|drinking|reference-to-allen-ginsberg|reference-to-lou-costello|reference-to-bud-abbott|text-on-screen|subjective-camera|waterfall|twin|cupcake|husband-wife-relationship|toy-gun|actor|walking-a-dog|reference-to-patsy-cline|reference-to-tammy-wynette|reference-to-emily-dickinson|reference-to-william-carlos-williams|poet|learning-to-play-a-guitar|broken-down-bus|driving-a-bus|bus-depot|barking-dog|repeated-dialogue|guitar|saturday|friday|thursday|wednesday|tuesday|monday|chapter-headings|written-by-director|seven-days|one-week-time-span|reference-to-iggy-pop|gun|new-jersey|dog|reading-a-poem|voice-over|voice-over-narration|one-word-title|character-name-in-title|title-spoken-by-character|sunday</t>
  </si>
  <si>
    <t>tt5247026</t>
  </si>
  <si>
    <t>Person to Person</t>
  </si>
  <si>
    <t>Follows a variety of New York characters as they navigate personal relationships and unexpected problems over the course of one day.</t>
  </si>
  <si>
    <t>Magnolia</t>
  </si>
  <si>
    <t>Michael Cera, Abbi Jacobson, Philip Baker Hall, Michaela Watkins</t>
  </si>
  <si>
    <t>https://images-na.ssl-images-amazon.com/images/M/MV5BMjA2NDMxMDU2MF5BMl5BanBnXkFtZTgwMzUxODE5MDI@._V1_SX300.jpg</t>
  </si>
  <si>
    <t>Dustin Guy Defa</t>
  </si>
  <si>
    <t>tt5251328</t>
  </si>
  <si>
    <t>One Piece Film: Gold</t>
  </si>
  <si>
    <t>The Straw Hat Pirates are taking on Gild Tesoro, one of the richest men in the world.</t>
  </si>
  <si>
    <t>Mayumi Tanaka, Kazuya Nakai, Akemi Okamura, Kappei Yamaguchi</t>
  </si>
  <si>
    <t>https://images-na.ssl-images-amazon.com/images/M/MV5BNzBiMTlhNTAtNDc4Yi00M2FiLWE3ODMtNzgwNWI3ZGFhYjNkXkEyXkFqcGdeQXVyMjQ5NjMxNDA@._V1_SX300.jpg</t>
  </si>
  <si>
    <t>Hiroaki Miyamoto</t>
  </si>
  <si>
    <t>tt5254640</t>
  </si>
  <si>
    <t>Spa Night</t>
  </si>
  <si>
    <t>A closeted Korean-American teenager takes a job at a Korean spa to help his struggling family, only to discover an underground world of gay sex at the spa that both scares and excites him.</t>
  </si>
  <si>
    <t>Nonetheless Productions</t>
  </si>
  <si>
    <t>Joe Seo, Haerry Kim, Youn Ho Cho, Tae Song</t>
  </si>
  <si>
    <t>https://images-na.ssl-images-amazon.com/images/M/MV5BMTY1Njk0MjA2N15BMl5BanBnXkFtZTgwNTY3Mzc1OTE@._V1_SX300.jpg</t>
  </si>
  <si>
    <t>Andrew Ahn</t>
  </si>
  <si>
    <t>korean-american|gay-sex|gay|gay-asian|gay-angst|closeted-homosexual|gay-son|gay-theme|homophobia|coming-of-age|korean-restaurant|loss-of-business|gay-youth|gay-protagonist|gay-boy|gay-man|gay-roommate|gay-teenager|dysfunctional-family|gay-character|gay-lead-character|gay-interest|caught-having-sex|anal-sex|fellatio|undressing|bare-butt|penis|urination|kissing-game|male-male-kiss|female-female-kiss|grandmother-grandson-relationship|reference-to-the-sat|bare-chested-male|husband-wife-relationship|mother-son-relationship|los-angeles-california|koreatown-los-angeles|father-son-relationship|male-masturbation|masturbation|shyness|gay-crush|sauna|group-shower|male-nudity|male-rear-nudity|male-frontal-nudity|spa|korean|immigrant|male-full-frontal-nudity|male-pubic-hair|pubic-hair|closeted-gay|key|looking-at-oneself-in-a-mirror|computer|being-followed|following-someone|crying-woman|reference-to-a-cadllac|golf|crying-man|grave|putting-flowers-on-a-grave|cemetery|birthday-party|little-boy|spanish|steam-room|swimming-pool|toilet-stall|bathroom|mopping-the-floor|pride|lie|towel|telephone|money|splashing-water-on-one's-face|moving-man|moving-van|bowing|toothpick|snoring|sleeping|bus|dorm-room|help-wanted-sign|drinking-game|kiss|drunkenness|rap-music|song|microphone|karaoke|holding-hands|flatulence|hip-hop-music|drinking|drink|nickname|f-word|college|party|treadmill|gym|weight-lifting|class|knocking-on-a-door|financial-problems|classroom|reflection-in-a-store-window|looking-in-a-store-window|watching-tv|photograph|reference-to-god|waitress|chopsticks|eating|food|hymn|singing|singer|praying|church|apology|jogging|university-of-southern-california|push-ups|sit-ups|whistling|prologue|vomiting|running|locker-room|body-image|nude-photo|selfie|mirror|nudity|robe|sexuality|janitor|bathhouse|restaurant|shower</t>
  </si>
  <si>
    <t>tt5255710</t>
  </si>
  <si>
    <t>Sanam Teri Kasam</t>
  </si>
  <si>
    <t>After being disowned by her family, an awkward librarian relies on the help of her brooding neighbour.</t>
  </si>
  <si>
    <t>Harshvardhan Rane, Mawra Hocane, Vijay Raaz, Murli Sharma</t>
  </si>
  <si>
    <t>https://images-na.ssl-images-amazon.com/images/M/MV5BNGY1NWMxYzctMjQ5Ni00NjJiLTgyN2YtOTZlZWQ3OTcxZWFhXkEyXkFqcGdeQXVyNTIwODMzNjc@._V1_SX300.jpg</t>
  </si>
  <si>
    <t>Radhika Rao, Vinay Sapru</t>
  </si>
  <si>
    <t>tt5257730</t>
  </si>
  <si>
    <t>The Last Women Standing</t>
  </si>
  <si>
    <t>A single woman (Shu Qi) in Shanghai has a mother obsessed with getting her a husband - having her mother's single doctor pushed at her. A handsome young man starts working at her office.</t>
  </si>
  <si>
    <t>Qi Shu, Eddie Peng, Hong Pan, Shih-Chieh Chin</t>
  </si>
  <si>
    <t>https://images-na.ssl-images-amazon.com/images/M/MV5BZTg2YzIzN2UtNGZhZC00ZTEzLWFkOTYtMTE3N2M4N2EyNDJlXkEyXkFqcGdeQXVyNjUyNjIzODU@._V1_SX300.jpg</t>
  </si>
  <si>
    <t>Luo Luo</t>
  </si>
  <si>
    <t>tt5258306</t>
  </si>
  <si>
    <t>Contemporary Color</t>
  </si>
  <si>
    <t>In the summer of 2015, legendary musician David Byrne staged an event at Brooklyn's Barclays Center to celebrate the art of Color Guard: synchronized dance routines involving flags, rifles,...</t>
  </si>
  <si>
    <t>Simon Bennett, David Byrne, Nika Danilova, Christian Delmotte</t>
  </si>
  <si>
    <t>https://images-na.ssl-images-amazon.com/images/M/MV5BODk4OTI3MDAtNTg3OS00ZDUwLWE4ZDEtZTQxMTFiNGVjZTI0XkEyXkFqcGdeQXVyMjg4Mzc3ODU@._V1_SX300.jpg</t>
  </si>
  <si>
    <t>Bill Ross IV, Turner Ross</t>
  </si>
  <si>
    <t>tt5264060</t>
  </si>
  <si>
    <t>Ultraman X the Movie</t>
  </si>
  <si>
    <t>When realty TV host Carlos Kurozaki breaks into a mysterious underground pyramid for a television event, he removes a special gem. . . and unwittingly releases a diabolical monster called ...</t>
  </si>
  <si>
    <t>Britain Simons, Kensuke Takahashi, Elise Napier, Akane Sakanoue</t>
  </si>
  <si>
    <t>https://images-na.ssl-images-amazon.com/images/M/MV5BNjdlY2IxMjktNzQ4Ni00ODNmLTkxMjUtYmZjZWY1NmQ3OTU3L2ltYWdlL2ltYWdlXkEyXkFqcGdeQXVyNDM5NjYzNDQ@._V1_SX300.jpg</t>
  </si>
  <si>
    <t>Kiyotaka Taguchi, William Winckler</t>
  </si>
  <si>
    <t>ultraman|monster|creature|kaiju|danger|morphing|human|super|ship|soldier|lava|good-verses-evil|voice-over|cartoon|anime|cards|card|corpse|dead|rescue|family-friendly|hungry|laughing|laughter|milk|cookies|godzilla|homage|alien-race|alien|evacuation|monsters|base|friend|impassioned-speech|speech|co-pilot|scientist|japan|texas|portal|giant-monster|combat|pilot|fight|superhero|japanese|foreign-film</t>
  </si>
  <si>
    <t>tt5265960</t>
  </si>
  <si>
    <t>The Untamed</t>
  </si>
  <si>
    <t>A couple in a troubled marriage locate a meteorite, initiating an encounter with a mysterious creature. Their lives are turned upside down by the discovery of the creature, which is a source of both pleasure and destruction.</t>
  </si>
  <si>
    <t>Pimienta Films</t>
  </si>
  <si>
    <t>Kenny Johnston, Simone Bucio, Simone Bucio, Jesus Meza</t>
  </si>
  <si>
    <t>https://images-na.ssl-images-amazon.com/images/M/MV5BY2M3ZWE5MWEtNDY5ZS00YjhmLTg5NDktMjE4ZWZjNWJlNDU4XkEyXkFqcGdeQXVyNTI5NjIyMw@@._V1_SX300.jpg</t>
  </si>
  <si>
    <t>Amat Escalante</t>
  </si>
  <si>
    <t>family-relationships|creature|erotica|punched-in-the-face|gun|human-alien-sex|sex-with-an-alien|sex-with-alien|breaking-a-window|animal-sex|turtle|frog|face-slap|watching-a-zombie-movie|coma|hospital|ambulance|dog|herd-of-sheep|sheep|penis|gay-sex|anal-sex|rear-nudity|male-rear-nudity|male-nudity|allergy|bite|doctor|shower|sex-scene|motorcycle|blood|female-pubic-hair|pubic-hair|female-full-frontal-nudity|female-frontal-nudity|female-nudity|nudity|bare-breasts|alien|meteor</t>
  </si>
  <si>
    <t>tt5269396</t>
  </si>
  <si>
    <t>Sword Master</t>
  </si>
  <si>
    <t>Hong Kong cinema giants Derek Yee and Tsui Hark join forces in this 3D martial arts epic, about an elite swordsman who is haunted by his skill, and a challenger who aims to take his place at all costs.</t>
  </si>
  <si>
    <t>Bona Film Group Limited</t>
  </si>
  <si>
    <t>Kenny Lin, Peter Ho, Yiyan Jiang, Mengjie Jiang</t>
  </si>
  <si>
    <t>https://images-na.ssl-images-amazon.com/images/M/MV5BNzU3Mjk3YWYtYmZkNS00MDJiLTllNzgtNjU1MmQzNmJjMjVhL2ltYWdlXkEyXkFqcGdeQXVyNTc3MjM3OTA@._V1_SX300.jpg</t>
  </si>
  <si>
    <t>Tung-Shing Yee</t>
  </si>
  <si>
    <t>swordsman|martial-arts|challenger|violence|sword|remake</t>
  </si>
  <si>
    <t>tt5270366</t>
  </si>
  <si>
    <t>Vaisakhi List</t>
  </si>
  <si>
    <t>This film is about two prisoners who make a master plan to escape the prison. They escape the prison on Vaisakhi and in few hours of they see the Vaisakhi list made by the government in which they were to be pardoned by the Jail minister.</t>
  </si>
  <si>
    <t>Jaswinder Bhalla, Abhiroy Singh Cheema, Binnu Dhillon, Sunil Grover</t>
  </si>
  <si>
    <t>https://images-na.ssl-images-amazon.com/images/M/MV5BZmM4ZmIxMGUtNzc0MS00MGQzLWExMjMtMjUzMWNhMDc2MTdkXkEyXkFqcGdeQXVyNDU0Mzg1NTg@._V1_SX300.jpg</t>
  </si>
  <si>
    <t>tt5271442</t>
  </si>
  <si>
    <t>Maalik</t>
  </si>
  <si>
    <t>A man of Pakistan's Elite Special Forces whose life gets entangled with Politics. They soon realize that serving the nation is more complicated than simple following of orders.</t>
  </si>
  <si>
    <t>Ashir Azeem, Farhan Ally Agha, Hassan Niazi, Sajid Hasan</t>
  </si>
  <si>
    <t>https://images-na.ssl-images-amazon.com/images/M/MV5BNjVlY2M0MTUtYzgyYS00YTk0LTkxYTEtMTI4ZmY4NjIxMWZlXkEyXkFqcGdeQXVyMzc0NzU5MTc@._V1_SX300.jpg</t>
  </si>
  <si>
    <t>Ashir Azeem</t>
  </si>
  <si>
    <t>tt5273624</t>
  </si>
  <si>
    <t>Journey to the West: The Demons Strike Back</t>
  </si>
  <si>
    <t>A monk and his three disciples continue on their journey to battle demons.</t>
  </si>
  <si>
    <t>Star Overseas</t>
  </si>
  <si>
    <t>Kris Wu, Kenny Lin, Chen Yao, Yun Lin</t>
  </si>
  <si>
    <t>https://images-na.ssl-images-amazon.com/images/M/MV5BMjA3MDM4OTk5OV5BMl5BanBnXkFtZTgwODg0MjMzMTI@._V1_SX300.jpg</t>
  </si>
  <si>
    <t>tt5275314</t>
  </si>
  <si>
    <t>My Best Friend's Wedding</t>
  </si>
  <si>
    <t>A successful fashion editor realizes she has romantic feelings for her childhood best friend when he invites her to his lavish London wedding.</t>
  </si>
  <si>
    <t>China Film Group</t>
  </si>
  <si>
    <t>Qi Shu, Shaofeng Feng, Victoria Song, Rhydian Vaughan</t>
  </si>
  <si>
    <t>https://images-na.ssl-images-amazon.com/images/M/MV5BNTEzMDUyNDctNTI3ZS00MmQ2LWE0ODctMDA4YTJmZmI1ZjI0XkEyXkFqcGdeQXVyMzA1ODAzMjM@._V1_SX300.jpg</t>
  </si>
  <si>
    <t>Feihong Chen</t>
  </si>
  <si>
    <t>tt5275828</t>
  </si>
  <si>
    <t>Lo and Behold, Reveries of the Connected World</t>
  </si>
  <si>
    <t>Werner Herzog's exploration of the Internet and the connected world.</t>
  </si>
  <si>
    <t>Saville Productions</t>
  </si>
  <si>
    <t>Shawn Carpenter, Werner Herzog, Lawrence Krauss, Kevin Mitnick</t>
  </si>
  <si>
    <t>https://images-na.ssl-images-amazon.com/images/M/MV5BNzg1NTQ0MjYwNl5BMl5BanBnXkFtZTgwMjk1NjYwOTE@._V1_SX300.jpg</t>
  </si>
  <si>
    <t>Werner Herzog</t>
  </si>
  <si>
    <t>internet|arpanet|solar-storm|law-of-large-numbers</t>
  </si>
  <si>
    <t>tt5275866</t>
  </si>
  <si>
    <t>Norman Lear: Just Another Version of You</t>
  </si>
  <si>
    <t>A look at the life, work and political activism of one of the most successful television producers of all time, Norman Lear.</t>
  </si>
  <si>
    <t>Loki Films</t>
  </si>
  <si>
    <t>John Amos, Bea Arthur, Adrienne Barbeau, Valerie Bertinelli</t>
  </si>
  <si>
    <t>https://images-na.ssl-images-amazon.com/images/M/MV5BMjE2OTAwODQ0Nl5BMl5BanBnXkFtZTgwMTQ0MzYwOTE@._V1_SX300.jpg</t>
  </si>
  <si>
    <t>Heidi Ewing, Rachel Grady</t>
  </si>
  <si>
    <t>tt5275892</t>
  </si>
  <si>
    <t>O.J.: Made in America</t>
  </si>
  <si>
    <t>It is the defining cultural tale of modern America - a saga of race, celebrity, media, violence, and the criminal justice system. And two decades after its unforgettable climax, it continues to fascinate, polarize, and develop new chapters.</t>
  </si>
  <si>
    <t>Laylow Films</t>
  </si>
  <si>
    <t>Kareem Abdul-Jabbar, Mike Albanese, Muhammad Ali, Marcus Allen</t>
  </si>
  <si>
    <t>https://images-na.ssl-images-amazon.com/images/M/MV5BNGNmYmY3OTktMWM1Ni00NTU1LTk0ZjctMDcwYjViMjY0MTIwL2ltYWdlL2ltYWdlXkEyXkFqcGdeQXVyMTMxODk2OTU@._V1_SX300.jpg</t>
  </si>
  <si>
    <t>Ezra Edelman</t>
  </si>
  <si>
    <t>467 min</t>
  </si>
  <si>
    <t>Won 1 Oscar. Another 43 wins &amp; 28 nominations.</t>
  </si>
  <si>
    <t>celebrity|running-back|brentwood|media-frenzy|sports-hero|spousal-abuse|sports-memorabilia|race-relations|fall-from-grace|media-circus|racial-issues|american-football|racism|investigation|justice-system|police|actor|murder|glove|blood|trial|friend|retirement|fame|usc|san-francisco-california|marital-problem|year-1973|new-york-city|reference-to-marilyn-monroe|reference-to-james-dean|reference-to-elvis-presley|tv-mini-series|scene-of-the-crime|chicago-illinois|police-officer|waitress|civil-suit|knife|gun-violence|amorality|scandal|yellow-journalism|sensationalism|lawyer|bloody-glove|grief|overkill|witness|courtroom|television|1990s|the-projects|buffalo-bills|prosecutor|imprisonment|lifestyle|buddy|criminal-defense-attorney|juror|jury|murderer|conviction|acquittal|car-chase|mob-scene|retribution|vindication|guilty|defense|prosecution|lapd|wife-beating|infamy|reference-to-ronald-goldman|bloodbath|trophy-wife|heisman-trophy|friendship|brutality|juice|jail|brentwood-california|wealth|football|tabloid|robbery|las-vegas|autograph|radio-show|2000s|reference-to-andy-warhol|rap|shoes|santa-monica|civil-trial|lawsuit|testimony|custody-battle|church|protest|golf|loss-of-son|miami-beach|returning-home|van|freedom|press-conference|hate-mail|times-square|reference-to-jackie-robinson|cheering|civil-rights|acquitted-of-murder|reaction|envelope|prison|holding-cell|hotel|jersey|collector|not-guilty-verdict|price-of-fame|rise-and-fall|year-1995|blood-sample|dna-sample|interrogation|footprint|finger|defense-lawyer|law|reference-to-fox-news|news-report|reference-to-msnbc|evidence|agent|crime-scene|husband-wife-relationship|recording|domestic-abuse|will|racial-slur|interracial-marriage|los-angeles-california|911-call|year-1985|year-1966|domestic-violence|magazine-cover|mugshot|handcuffed|swat-team|police-custody|loyalty|gun|best-friend|suicide-watch|suicide-attempt|home-movies|letter|escape|freeway|district-attorney|crying|loss-of-friend|eulogy|memorial-service|funeral|airplane|barking-dog|waiter|glasses|mcdonald's|restaurant|broncho|year-1994|year-1992|year-1991|racial-epithet|misconduct|training-video|ego|celebrity-couple|1980s|conga-line|wedding|second-wife|loss-of-daughter|dancing|mother-son-relationship|pastor|chief-of-police|killed-by-police|police-brutality|reputation|neighborhood|san-francisco-49ers|year-1979|football-player|success|spokesperson|speed|car-rental|reference-to-babe-ruth|ambition|stardom|coach|year-1969|snow|buffalo-new-york|nfl-draft|young-athlete|childhood-sweetheart|troubled-childhood|high-school|childhood-friend|housing-project|achievement|endorsement|nightclub|reporter|pursuit-of-fame|pride|black-power|black-panthers|olympic-team|historical-event|bob-hope|african-american-celebrity|student|year-1968|college-football|olympics|year-1967|boycott|1960s</t>
  </si>
  <si>
    <t>tt5277298</t>
  </si>
  <si>
    <t>Mexico's Bravest Man</t>
  </si>
  <si>
    <t>police|police-chief|juarez|drug-cartel|murder|corruption|mexico|tijuana-mexico|state-police|army|organized-crime|drug-ring|assassination|mayor|police-corruption</t>
  </si>
  <si>
    <t>tt5278458</t>
  </si>
  <si>
    <t>The Bad Kids</t>
  </si>
  <si>
    <t>A group of teachers at a Mojave Desert high school take an unconventional approach to improve the lives of their struggling students.</t>
  </si>
  <si>
    <t>Low Key Pictures</t>
  </si>
  <si>
    <t>https://images-na.ssl-images-amazon.com/images/M/MV5BMTU5ODQzNjE5N15BMl5BanBnXkFtZTgwMTQ3MTg0MDI@._V1_SX300.jpg</t>
  </si>
  <si>
    <t>Keith Fulton, Louis Pepe</t>
  </si>
  <si>
    <t>tt5278462</t>
  </si>
  <si>
    <t>Author: The JT LeRoy Story</t>
  </si>
  <si>
    <t>The story behind literary persona JT LeRoy, the fictional writer created by American author Laura Albert.</t>
  </si>
  <si>
    <t>RatPac Documentary Films</t>
  </si>
  <si>
    <t>Laura Albert, Asia Argento, Stephen Beachy, Bruce Benderson</t>
  </si>
  <si>
    <t>https://images-na.ssl-images-amazon.com/images/M/MV5BMTQ5MzMwMTk3NV5BMl5BanBnXkFtZTgwMTcyMjc0OTE@._V1_SX300.jpg</t>
  </si>
  <si>
    <t>Jeff Feuerzeig</t>
  </si>
  <si>
    <t>tt5278464</t>
  </si>
  <si>
    <t>Holy Hell</t>
  </si>
  <si>
    <t>An inside look at a West Hollywood cult formed by a charismatic teacher in the 1980s that eventually imploded.</t>
  </si>
  <si>
    <t>Amy Allen, Cristala Allen, Gina Allen, Will Allen</t>
  </si>
  <si>
    <t>https://images-na.ssl-images-amazon.com/images/M/MV5BMzI4ZjFkOTItMjU4Ni00OTEzLTk2OWEtNTNiM2NkNTJjOWRlXkEyXkFqcGdeQXVyNjc2NjkzNTg@._V1_SX300.jpg</t>
  </si>
  <si>
    <t>Will Allen</t>
  </si>
  <si>
    <t>west-hollywood|cult|ex-cult-member|faith|crisis-of-faith|loss-of-faith|new-age|anti-intellectual|archival-footage|austin-texas|blind-faith|craziness|credulousness|delusion|dupe|duped|faith-and-spirituality-genre|faith-based|film-school-graduate|god-king|group-meditation|gullibility|gullible|irrational-behavior|irrational-man|irrationality|leap-of-faith|losing-faith|losing-one's-faith|new-age-movement|oahu-hawaii|playing-on-superstition|self-delusion|snake-oil|stupid-victim|stupidity|sucker|sucker-pitch|unrealistic-belief|west-hollywood-california|reference-to-pornography|reference-to-rosemary's-baby|alternative-community|mystic-cult|cultism|cultist|holy-man|con-artist|sexual-predator|homosexuality-and-religion|alternative-lifestyle|alternative-sexuality|homosexuality|male-homosexuality|homosexual|south-american|gay|venezuelan|gay-man|gay-latino|gay-actor|gay-pornography|ex-pornography-actor|dirk|falcon|gay-porn-star|ex-porn-star|former-porn-star|gay-porn|lgbt|latino|gay-lover|hispanic|homosexual-lover|latino-man|gay-bully|hispanic-man|gay-come-on|gay-relationship|homosexual-affair|gay-affair|gay-hookup|archive-footage|reused-footage|psychological-abuse|religious-psychosis|religious-propaganda|religious-nut|religious-faith|religious-delusion|religious-belief|religious-hypocrisy|religious-fanatic|religious-sect|religious-ritual|religious-movement|religious-leader|religious-insanity|religious-cult|religious-community|religious-ceremony|religious-abuse|religion-exploitation|religion|baptism|sexual-exploitation|sexual-abuse|cosmetic-surgery|charismatic-movement|charismatic-leader|cult-activities|cult-of-personality|cult-member|cult-leader|independent-film</t>
  </si>
  <si>
    <t>tt5278506</t>
  </si>
  <si>
    <t>Tickled</t>
  </si>
  <si>
    <t>Journalist David Farrier stumbles upon a mysterious tickling competition online. As he delves deeper he comes up against fierce resistance, but that doesn't stop him getting to the bottom of a story stranger than fiction.</t>
  </si>
  <si>
    <t>David Farrier, Dylan Reeve, Marko Realmonte, Kevin Clarke</t>
  </si>
  <si>
    <t>https://images-na.ssl-images-amazon.com/images/M/MV5BN2VmMTlhOTMtNDAwNi00NjIwLWJjMmUtNjg4OThkYWExYWMyXkEyXkFqcGdeQXVyMTQ2Mjc5MDM@._V1_SX300.jpg</t>
  </si>
  <si>
    <t>David Farrier, Dylan Reeve</t>
  </si>
  <si>
    <t>Documentary, Mystery</t>
  </si>
  <si>
    <t>15 nominations.</t>
  </si>
  <si>
    <t>tickling|hidden-camera|investigative-journalism|blackmail|legal-threat|humiliation|competitive-endurance-tickling|tickling-fetish|homoerotic|backed-by-kickstarter|trust-fund</t>
  </si>
  <si>
    <t>tt5278578</t>
  </si>
  <si>
    <t>Newtown</t>
  </si>
  <si>
    <t>A look at how the community of Newtown, Connecticut came together in the aftermath of the largest mass shooting of schoolchildren in American history.</t>
  </si>
  <si>
    <t>https://images-na.ssl-images-amazon.com/images/M/MV5BZTkwN2NjZTQtZWIyYS00ZGYwLWI5ODktYmM5MmU1ZGRiZjM3L2ltYWdlL2ltYWdlXkEyXkFqcGdeQXVyMTQxNzMzNDI@._V1_SX300.jpg</t>
  </si>
  <si>
    <t>Kim A. Snyder</t>
  </si>
  <si>
    <t>connecticut|shooting|crying|skype|autism|senate|gun-control|suicide|demolition|crime-scene-footage|neighbor|school-bus|mass-murder|homicide|killing|home-video|snow|violence|police|gun|police-footage|911|parade|school-shooting|children|school|murder</t>
  </si>
  <si>
    <t>tt5278592</t>
  </si>
  <si>
    <t>Kate Plays Christine</t>
  </si>
  <si>
    <t>Actress Kate Lyn Sheil prepares to portray the role of Christine Chubbuck, a real-life news reporter who took her own life on national television in 1974.</t>
  </si>
  <si>
    <t>4th Row Films</t>
  </si>
  <si>
    <t>Steven C. Bovio, Christine Chubbuck, Stephanie Coatney, Michael Ray Davis</t>
  </si>
  <si>
    <t>https://images-na.ssl-images-amazon.com/images/M/MV5BMTUyOTY4NjE1MF5BMl5BanBnXkFtZTgwMjU1NTA1OTE@._V1_SX300.jpg</t>
  </si>
  <si>
    <t>tt5278596</t>
  </si>
  <si>
    <t>Weiner</t>
  </si>
  <si>
    <t>An examination of disgraced New York Congressman Anthony Weiner's mayoral campaign and today's political landscape.</t>
  </si>
  <si>
    <t>Anthony Weiner, Huma Abedin, Jordan Zain Weiner, Barbara Morgan</t>
  </si>
  <si>
    <t>https://images-na.ssl-images-amazon.com/images/M/MV5BMTUxODA4NjE2MV5BMl5BanBnXkFtZTgwOTg4MTc3ODE@._V1_SX300.jpg</t>
  </si>
  <si>
    <t>Josh Kriegman, Elyse Steinberg</t>
  </si>
  <si>
    <t>Nominated for 1 BAFTA Film Award. Another 8 wins &amp; 49 nominations.</t>
  </si>
  <si>
    <t>photo|campaign|weiner|political|new-york|congressman|mayor|new-york-city|resign|mayoral|election-campaign|congress|wife|resignation|politician|mayoral-campaign|political-advisor|party-politics|media-frenzy|political-meltdown|democrat-candidate|democratic-election|political-candidate|election-candidate|indiscretion|media-coverage|news-broadcast|political-campaign|primary|media|news-coverage|year-2011|photograph|hillary-clinton|spouse|marriage|communication|correspondence|e-mail|husband|american|america|usa|american-political-history|political-history|sexting|allegation|cell-phone|texting|u.s.-politics|american-politics|democrat-party|united-states|hypocrisy|social-media|marriage-problems|scandal|f-rated|democrat|fall-from-grace|regret|political-scandal|jew|year-2013|redemption|mayoral-election|middle-class|failed-marriage|distraught-wife|sex-scandal|embarrassing-photograph|politics</t>
  </si>
  <si>
    <t>tt5278832</t>
  </si>
  <si>
    <t>The Lure</t>
  </si>
  <si>
    <t>In Warsaw, a pair of mermaid sisters are adopted into a cabaret. While one seeks love with humans the other hungers to dine on the human population of the city.</t>
  </si>
  <si>
    <t>Marta Mazurek, Michalina Olszanska, Kinga Preis, Andrzej Konopka</t>
  </si>
  <si>
    <t>https://images-na.ssl-images-amazon.com/images/M/MV5BOTc4ZTU2OWItNzZiYi00ZjMzLTllN2YtN2E0NTlhYmZmNjY5XkEyXkFqcGdeQXVyMTEyNzM2MDg@._V1_SX300.jpg</t>
  </si>
  <si>
    <t>Agnieszka Smoczynska</t>
  </si>
  <si>
    <t>14 wins &amp; 11 nominations.</t>
  </si>
  <si>
    <t>1980s|siren|mermaid|curly-hair|stripping|dancing|bathtub|female-frontal-nudity|bare-breasts|female-nudity|nudity|blood|nightclub|retro|lesbian|title-directed-by-female|love-triangle|sibling-rivalry|rivalry|sister-sister-relationship</t>
  </si>
  <si>
    <t>tt5278868</t>
  </si>
  <si>
    <t>The Lovers &amp; the Despot</t>
  </si>
  <si>
    <t>The story of the South Korean actor, Choi Eun-hee, and her ex-husband and film director, Shin Sang-ok, who were individually kidnapped and reunited by dictator and film fan Kim Jong-il to force them to develop North Korea's film industry.</t>
  </si>
  <si>
    <t>Eun-hie Choi, Paul Courtenay Hyu</t>
  </si>
  <si>
    <t>https://images-na.ssl-images-amazon.com/images/M/MV5BMTUzNTQ3MjA4N15BMl5BanBnXkFtZTgwNzQxODAyOTE@._V1_SX300.jpg</t>
  </si>
  <si>
    <t>Ross Adam, Robert Cannan</t>
  </si>
  <si>
    <t>north-korea|film-fan|slavery|kidnapping|filmmaker|reenactment</t>
  </si>
  <si>
    <t>tt5278914</t>
  </si>
  <si>
    <t>The Settlers</t>
  </si>
  <si>
    <t>An intimate look at life inside the Jewish settlements in the West Bank.</t>
  </si>
  <si>
    <t>https://images-na.ssl-images-amazon.com/images/M/MV5BYTRiOTEzYTAtODViYy00MjA3LTk5NTctNDMxMmNlNWY0YmEwXkEyXkFqcGdeQXVyMzQyNTEyNjk@._V1_SX300.jpg</t>
  </si>
  <si>
    <t>Shimon Dotan</t>
  </si>
  <si>
    <t>tt5278932</t>
  </si>
  <si>
    <t>When Two Worlds Collide</t>
  </si>
  <si>
    <t>An indigenous environmental activist takes on the large businesses that are destroying the Amazon.</t>
  </si>
  <si>
    <t>Yachaywasi Films</t>
  </si>
  <si>
    <t>https://images-na.ssl-images-amazon.com/images/M/MV5BZGY1OTU1ZGMtNjNlNS00MTExLTkxM2YtNDI2Y2FhZWIxNmVmXkEyXkFqcGdeQXVyMzI5MTg4NTc@._V1_SX300.jpg</t>
  </si>
  <si>
    <t>Heidi Brandenburg, Mathew Orzel</t>
  </si>
  <si>
    <t>tt5281134</t>
  </si>
  <si>
    <t>Dark Night</t>
  </si>
  <si>
    <t>The lives of six strangers intersect at a suburban Cineplex where a massacre occurs.</t>
  </si>
  <si>
    <t>Anna Rose Hopkins, Robert Jumper, Karina Macias, Conor A. Murphy</t>
  </si>
  <si>
    <t>https://images-na.ssl-images-amazon.com/images/M/MV5BMTc2Nzg0MTk1MV5BMl5BanBnXkFtZTgwNjg3MTkxMTI@._V1_SX300.jpg</t>
  </si>
  <si>
    <t>tt5282006</t>
  </si>
  <si>
    <t>The Duelist</t>
  </si>
  <si>
    <t>Set in 19th century Imperial Russia, the story revolves around a retired army veteran who makes a good living by settling duels for aristocrats, a common practice of the era. Shot in IMAX. ...</t>
  </si>
  <si>
    <t>Pyotr Fyodorov, Vladimir Mashkov, Yuliya Khlynina, Yuri Kolokolnikov</t>
  </si>
  <si>
    <t>https://images-na.ssl-images-amazon.com/images/M/MV5BMjA0MDY2NTI1Nl5BMl5BanBnXkFtZTgwNjkyMTI2MDI@._V1_SX300.jpg</t>
  </si>
  <si>
    <t>Aleksey Mizgirev</t>
  </si>
  <si>
    <t>russia|fight|female-nudity|sex-scene|sex|nudity|death|kill|blood|violence</t>
  </si>
  <si>
    <t>tt5284414</t>
  </si>
  <si>
    <t>Girls und Panzer the Movie</t>
  </si>
  <si>
    <t>Ooari girls academy faces closer once again and the Tankery club girls must participate in another match to save their school from permanent closure!</t>
  </si>
  <si>
    <t>Mai Fuchigami, Ai Kayano, Mami Ozaki, Ikumi Nakagami</t>
  </si>
  <si>
    <t>https://images-na.ssl-images-amazon.com/images/M/MV5BNjg3NzZlY2QtNzVkNi00ZTMzLWJjMjgtYTM2YWViZTgxMWNiXkEyXkFqcGdeQXVyMzA1Mjg3OTA@._V1_SX300.jpg</t>
  </si>
  <si>
    <t>Tsutomu Mizushima</t>
  </si>
  <si>
    <t>tt5286444</t>
  </si>
  <si>
    <t>Neerja</t>
  </si>
  <si>
    <t>Neerja is the story of the courageous Neerja Bhanot, who sacrificed her life while protecting the lives of 359 passengers on the Pan Am flight 73 in 1986. The flight was hijacked by a terrorist organization.</t>
  </si>
  <si>
    <t>Bling Unplugged</t>
  </si>
  <si>
    <t>Sonam Kapoor, Shabana Azmi, Yogendra Tikku, Abrar Zahoor</t>
  </si>
  <si>
    <t>https://images-na.ssl-images-amazon.com/images/M/MV5BYzMxM2EwMzctOWUzYy00ZTNkLWE3ZjYtYjI5NWUzZTMwZDAwXkEyXkFqcGdeQXVyNTE0MDc0NTM@._V1_SX300.jpg</t>
  </si>
  <si>
    <t>Ram Madhvani</t>
  </si>
  <si>
    <t>terrorist|mother-daughter-relationship|strong-female-lead|female-protagonist|tragedy|airplane-hijack|airplane|based-on-true-story|1980s|woman|heroine|strong-female-character|self-sacrifice|courage|year-1986|death|stewardess|character-name-in-title</t>
  </si>
  <si>
    <t>tt5290620</t>
  </si>
  <si>
    <t>Kyaa Kool Hain Hum 3</t>
  </si>
  <si>
    <t>A porn actor uses his fellow adult movie stars in creating a fake traditional family, in order to impress his girlfriend's conservative father.</t>
  </si>
  <si>
    <t>Tusshar Kapoor, Aftab Shivdasani, Krishna Abhishek, Mandana Karimi</t>
  </si>
  <si>
    <t>https://images-na.ssl-images-amazon.com/images/M/MV5BN2Y5YzMxYzUtMjA4YS00NWM5LTk5OWItNDZiMDVlYjYxNDBhXkEyXkFqcGdeQXVyNDUzOTQ5MjY@._V1_SX300.jpg</t>
  </si>
  <si>
    <t>Umesh Ghadge</t>
  </si>
  <si>
    <t>comedy-of-errors|porn-parody</t>
  </si>
  <si>
    <t>tt5290794</t>
  </si>
  <si>
    <t>Bhale Manchi Roju</t>
  </si>
  <si>
    <t>The story revolves around a guy who gets trapped in a situation where he is forced to kidnap a girl in order save his loved ones.</t>
  </si>
  <si>
    <t>Dhanya Balakrishna, Sriram Eragamreddy, Wamiqa Gabbi, Chaitanya Krishna</t>
  </si>
  <si>
    <t>https://images-na.ssl-images-amazon.com/images/M/MV5BZWZkMTRiNDEtMzgzNi00ZjFhLTg1YTgtNjZlNGYwYjRlOTcxXkEyXkFqcGdeQXVyNTE0NDY5Njc@._V1_SX300.jpg</t>
  </si>
  <si>
    <t>Sriram Adittya</t>
  </si>
  <si>
    <t>tt5290882</t>
  </si>
  <si>
    <t>Detective Chinatown</t>
  </si>
  <si>
    <t>After being rejected from the police college, a mannerly man travels to Bangkok where he and an energetic distant relative must solve a murder case.</t>
  </si>
  <si>
    <t>mm2 Entertainment</t>
  </si>
  <si>
    <t>Chengpeng Dong, Yedda Chen, Haoran Liu, Chunhui Yang</t>
  </si>
  <si>
    <t>http://ia.media-imdb.com/images/M/MV5BZjk5NWJhNWEtMWZlZS00YThkLTg2ZmQtYzE5YTA5NmVhMmFlXkEyXkFqcGdeQXVyMTExNDQ2MTI@._V1_SX300.jpg</t>
  </si>
  <si>
    <t>Action, Comedy, Mystery</t>
  </si>
  <si>
    <t>tt5294198</t>
  </si>
  <si>
    <t>Catfight</t>
  </si>
  <si>
    <t>The rivalry between two former college friends comes to a head when they both attend the same glamorous event.</t>
  </si>
  <si>
    <t>Sandra Oh, Anne Heche, Alicia Silverstone, Amy Hill</t>
  </si>
  <si>
    <t>https://images-na.ssl-images-amazon.com/images/M/MV5BNTM4Nzg2MTI1NV5BMl5BanBnXkFtZTgwNjIwODcyMTI@._V1_SX300.jpg</t>
  </si>
  <si>
    <t>Onur Tukel</t>
  </si>
  <si>
    <t>coma|lesbian-kiss|new-york-city|video-tape|violence|f-word|no-ending|satire|lesbian-couple|rival|dark-comedy|misanthropy|fistfight|independent-film</t>
  </si>
  <si>
    <t>tt5297140</t>
  </si>
  <si>
    <t>Lahore Se Aagey</t>
  </si>
  <si>
    <t>The story revolves around Moti and his journey from Lahore to the Northern Areas of Pakistan where he meets a female rock star at a concert.</t>
  </si>
  <si>
    <t>Yasir Hussain, Saba Qamar, Mubashir Malik, Behroze Sabzwari</t>
  </si>
  <si>
    <t>https://images-na.ssl-images-amazon.com/images/M/MV5BYjA3NWNlZGMtZTRkNi00MjQ4LTk4MzktZWY5MWUzMDBjYjhkXkEyXkFqcGdeQXVyNTM3MzQ3NzE@._V1_SX300.jpg</t>
  </si>
  <si>
    <t>Wajahat Rauf</t>
  </si>
  <si>
    <t>tt5297256</t>
  </si>
  <si>
    <t>Pulimurugan</t>
  </si>
  <si>
    <t>When a small village near a forest is under the threat of man eating tigers and a drug mafia, they seek the help of an unstoppable force, a hunter invincible.</t>
  </si>
  <si>
    <t>Mohanlal, Jagapathi Babu, Kamalinee Mukherjee, Lal</t>
  </si>
  <si>
    <t>https://images-na.ssl-images-amazon.com/images/M/MV5BODUyYThiZmEtZDhlYy00NWMyLWJlZDktNDcxNzE0M2VkMzlhXkEyXkFqcGdeQXVyMzQ5Njc3NzU@._V1_SX300.jpg</t>
  </si>
  <si>
    <t>tt5297596</t>
  </si>
  <si>
    <t>Ex-Files 2: The Backup Strikes Back</t>
  </si>
  <si>
    <t>Ryan Zheng, Amber Kuo, Chuan-jun Wang, Yixing Zhang</t>
  </si>
  <si>
    <t>https://images-na.ssl-images-amazon.com/images/M/MV5BNTZlNDJmZGItNzk0OC00YTZlLWJjYjQtZGE3NjNjMGY1NjBhXkEyXkFqcGdeQXVyMjExMzEyNTM@._V1_SX300.jpg</t>
  </si>
  <si>
    <t>Yusheng Tian</t>
  </si>
  <si>
    <t>tt5298558</t>
  </si>
  <si>
    <t>The Seasons in Quincy: Four Portraits of John Berger</t>
  </si>
  <si>
    <t>Derek Jarman Lab</t>
  </si>
  <si>
    <t>John Berger, Tilda Swinton</t>
  </si>
  <si>
    <t>https://images-na.ssl-images-amazon.com/images/M/MV5BZDJhZjU1ODItNGQ5OC00NGU5LWIyNjEtZWVjNGZlNWZlMjJiXkEyXkFqcGdeQXVyMzYzNDkzNjY@._V1_SX300.jpg</t>
  </si>
  <si>
    <t>Bartek Dziadosz, Colin MacCabe, Christopher Roth, Tilda Swinton</t>
  </si>
  <si>
    <t>tt5301662</t>
  </si>
  <si>
    <t>Marshall</t>
  </si>
  <si>
    <t>Reginald Hudlin</t>
  </si>
  <si>
    <t>tt5304614</t>
  </si>
  <si>
    <t>Aaradhu Sinam</t>
  </si>
  <si>
    <t>An alcoholic cop investigates a case involving a couple of gruesome murders. Will the case be the redemption that he was waiting for?</t>
  </si>
  <si>
    <t>Arulnidhi, Aishwarya Rajesh, Aishwarya Dutta, Radha Ravi</t>
  </si>
  <si>
    <t>https://images-na.ssl-images-amazon.com/images/M/MV5BOTkzNzUxNGEtMWNlMy00ZjI5LTkzOTctOWI5MWZlNzI2MjI5XkEyXkFqcGdeQXVyMjM5ODMxODc@._V1_SX300.jpg</t>
  </si>
  <si>
    <t>Arivazhagan Venkatachalam</t>
  </si>
  <si>
    <t>tt5306676</t>
  </si>
  <si>
    <t>Dos Policias en Apuros</t>
  </si>
  <si>
    <t>Two crazy Dominican cops and a disciplined FBI agent join their forces to investigate an international criminal network.</t>
  </si>
  <si>
    <t>Fausto Mata, Manolo Ozuna, Adrian Uribe, Juan Maria Almonte</t>
  </si>
  <si>
    <t>https://images-na.ssl-images-amazon.com/images/M/MV5BYmRmZmQwZWUtMDZmYi00OGM2LWE1M2UtZmZlODcxZDRjODQzXkEyXkFqcGdeQXVyODU4MjAxOQ@@._V1_SX300.jpg</t>
  </si>
  <si>
    <t>Francis Disla</t>
  </si>
  <si>
    <t>youtuber|self-driving-car|disappointed-father|organized-crime|car-bomb|buddy-cop</t>
  </si>
  <si>
    <t>tt5308322</t>
  </si>
  <si>
    <t>Happy Death Day</t>
  </si>
  <si>
    <t>Tree must relive the same day over and over again until she figures out who is trying to kill her and why.</t>
  </si>
  <si>
    <t>Jessica Rothe, Israel Broussard, Ruby Modine, Rachel Matthews</t>
  </si>
  <si>
    <t>https://images-na.ssl-images-amazon.com/images/M/MV5BMmNiMjBmYWItMTFjMS00ZmRjLWIwNDgtMGNkYTI2M2FkOWJiXkEyXkFqcGdeQXVyNDg2MjUxNjM@._V1_SX300.jpg</t>
  </si>
  <si>
    <t>tt5310090</t>
  </si>
  <si>
    <t>Saala Khadoos</t>
  </si>
  <si>
    <t>The story of a former boxer who quits boxing following a fallout with the authorities over the underlying politics but goes on to coach a fisherwoman to fulfill his dream through her.</t>
  </si>
  <si>
    <t>Madhavan, Ritika Singh, Mumtaz Sorcar, Nassar</t>
  </si>
  <si>
    <t>https://images-na.ssl-images-amazon.com/images/M/MV5BM2Q5YmM3YjMtOTE2Mi00MDg5LThkZjctYzUxOWU2ZTM1ZDk4XkEyXkFqcGdeQXVyMTExNDQ2MTI@._V1_SX300.jpg</t>
  </si>
  <si>
    <t>Sudha Kongara</t>
  </si>
  <si>
    <t>boxing|fisherwoman|strong-female-character|amateur-boxing|boxing-trainer|f-rated</t>
  </si>
  <si>
    <t>tt5313414</t>
  </si>
  <si>
    <t>Channo Kamli Yaar Di</t>
  </si>
  <si>
    <t>Channo is an emotional journey of a very common Punjabi girl who went Canada to find her missing husband Jeet.</t>
  </si>
  <si>
    <t>Darren Andrichuk, Alina Anghel, Karamjit Anmol, Jason Asuncion</t>
  </si>
  <si>
    <t>https://images-na.ssl-images-amazon.com/images/M/MV5BOTU3NjcwMmYtMTRkZC00ZGE5LTk1MWQtZDNkY2QzZWNkZDg1XkEyXkFqcGdeQXVyNjQ2ODg2MDg@._V1_SX300.jpg</t>
  </si>
  <si>
    <t>tt5313980</t>
  </si>
  <si>
    <t>Tere Bin Laden Dead or Alive</t>
  </si>
  <si>
    <t>A Bollywood director is hired by an American talent agent to make a film on Osama bin Laden. The plan to use an Osama doppelganger in order to prove his death boomerangs when a Taliban arms dealer hijacks their idea to prove he's alive.</t>
  </si>
  <si>
    <t>Walkwater Media</t>
  </si>
  <si>
    <t>Parth Akerkar, Krishna Bansal, Vikrant Chaturvedi, Iman Crosson</t>
  </si>
  <si>
    <t>https://images-na.ssl-images-amazon.com/images/M/MV5BMTA3MTM1Mjk3NjheQTJeQWpwZ15BbWU4MDcwMTcwMDgx._V1_SX300.jpg</t>
  </si>
  <si>
    <t>tt5314190</t>
  </si>
  <si>
    <t>Sgt. Stubby: An American Hero(TM)</t>
  </si>
  <si>
    <t>The true story of the most decorated dog in American military history -- Sgt. Stubby -- and the enduring bonds he forged with his brothers-in-arms in the trenches of World War I.</t>
  </si>
  <si>
    <t>http://ia.media-imdb.com/images/M/MV5BMzEyZmE1MmItZGUxNC00MmVlLTkwYjUtMGQ4OTIyMDFmZjI3XkEyXkFqcGdeQXVyNjQ4NTY2MDY@._V1_SX300.jpg</t>
  </si>
  <si>
    <t>Daniel St. Pierre</t>
  </si>
  <si>
    <t>tt5320514</t>
  </si>
  <si>
    <t>Action Hero Biju</t>
  </si>
  <si>
    <t>The life of an honest and determined police officer Biju and the various criminals he puts behind bars.</t>
  </si>
  <si>
    <t>Tricolor Entertainment</t>
  </si>
  <si>
    <t>Nivin Pauly, Anu Emmanuel, Devi Ajith, Baby</t>
  </si>
  <si>
    <t>https://images-na.ssl-images-amazon.com/images/M/MV5BODU0ZmFlZWMtZWUyZi00ZmU2LTg4OGMtZjBmMDgzMGQyMDA2XkEyXkFqcGdeQXVyMzQ5Njc3NzU@._V1_SX300.jpg</t>
  </si>
  <si>
    <t>Abrid Shine</t>
  </si>
  <si>
    <t>tt5323946</t>
  </si>
  <si>
    <t>Here Come the Videofreex</t>
  </si>
  <si>
    <t>In the 1960s and 70s, a group of renegade journalists known as the Videofreex democratized the future of the media as they deployed the first handheld video cameras to report and observe ...</t>
  </si>
  <si>
    <t>https://images-na.ssl-images-amazon.com/images/M/MV5BMjIzNzg5OTc4M15BMl5BanBnXkFtZTgwMTk4NjM5NzE@._V1_SX300.jpg</t>
  </si>
  <si>
    <t>Jon Nealon, Jenny Raskin</t>
  </si>
  <si>
    <t>tt5325452</t>
  </si>
  <si>
    <t>Boo! A Madea Halloween</t>
  </si>
  <si>
    <t>Madea winds up in the middle of mayhem when she spends a haunted Halloween fending off killers, paranormal poltergeists, ghosts, ghouls and zombies while keeping a watchful eye on a group of misbehaving teens.</t>
  </si>
  <si>
    <t>Tyler Perry Studios</t>
  </si>
  <si>
    <t>Tyler Perry, Cassi Davis, Patrice Lovely, Bella Thorne</t>
  </si>
  <si>
    <t>https://images-na.ssl-images-amazon.com/images/M/MV5BMTUxNTE2MTM0NF5BMl5BanBnXkFtZTgwNjE5MTIxMDI@._V1_SX300.jpg</t>
  </si>
  <si>
    <t>halloween|madea-series|halloween-prank|ghost-story|fraternity|clown-costume|trick-or-treat|cow-costume|soldier-costume|halloween-costume|halloween-party|fake-ghost|group-of-teenagers|directed-by-star|sequel|cross-dressing</t>
  </si>
  <si>
    <t>tt5328352</t>
  </si>
  <si>
    <t>Everybody's Fine</t>
  </si>
  <si>
    <t>Recently widowed and retired geologist Guan Zhiguo (Zhang Guoli) eagerly anticipates the annual summer visit of his four children...</t>
  </si>
  <si>
    <t>He Chen, Shawn Dou, Chen Yao, Yiyun Ye</t>
  </si>
  <si>
    <t>http://ia.media-imdb.com/images/M/MV5BNjEyNDEwMDg5MF5BMl5BanBnXkFtZTgwNjI3ODU4NzE@._V1_SX300.jpg</t>
  </si>
  <si>
    <t>Meng Zhang</t>
  </si>
  <si>
    <t>tt5328784</t>
  </si>
  <si>
    <t>Bangalore Naatkal</t>
  </si>
  <si>
    <t>Three cousins discover life and love in Bangalore.</t>
  </si>
  <si>
    <t>Arya, Sri Divya, Bobby Simha, Rana Daggubati</t>
  </si>
  <si>
    <t>https://images-na.ssl-images-amazon.com/images/M/MV5BZmNmNzc0N2UtMGNjOC00NWRlLTkxOTctZjkxYjg1MzVjMWY1XkEyXkFqcGdeQXVyMjMwODI3NDE@._V1_SX300.jpg</t>
  </si>
  <si>
    <t>Bhaskar</t>
  </si>
  <si>
    <t>tt5332522</t>
  </si>
  <si>
    <t>Gethu</t>
  </si>
  <si>
    <t>A sniper assassin's mission creates dire consequences for a librarian's family.</t>
  </si>
  <si>
    <t>Udhayanidhi Stalin, Sathyaraj, Amy Jackson, Vikranth</t>
  </si>
  <si>
    <t>https://images-na.ssl-images-amazon.com/images/M/MV5BZGIyYTMzN2ItNzRjNi00ZWYwLThkMDMtNTk5YTg2M2QxNTEzXkEyXkFqcGdeQXVyMjMwODI3NDE@._V1_SX300.jpg</t>
  </si>
  <si>
    <t>tt5333612</t>
  </si>
  <si>
    <t>Actor in Law</t>
  </si>
  <si>
    <t>Estranged from his attorney father, an aspiring actor poses as a lawyer who becomes a celebrity for taking on difficult cases.</t>
  </si>
  <si>
    <t>Om Puri, Alyy Khan, Mehwish Hayat, Fahad Mustafa</t>
  </si>
  <si>
    <t>https://images-na.ssl-images-amazon.com/images/M/MV5BMjI2MWY5NzMtNWFjOS00Zjk4LThmMTktMGNkNjZmY2ZmYzQxXkEyXkFqcGdeQXVyNTM3MzQ3NzE@._V1_SX300.jpg</t>
  </si>
  <si>
    <t>Nabeel Qureshi</t>
  </si>
  <si>
    <t>tt5335128</t>
  </si>
  <si>
    <t>Kali</t>
  </si>
  <si>
    <t>A young wife hopes to convince her husband to change his short-tempered attitude toward life, but an incident on a remote highway may finally decide the matter.</t>
  </si>
  <si>
    <t>Dulquer Salmaan, Sai Pallavi, Vinayakan, Chemban Vinod Jose</t>
  </si>
  <si>
    <t>https://images-na.ssl-images-amazon.com/images/M/MV5BYzNjNTBkY2ItNjcwNi00ZTdhLWFhY2YtYmY4YTc2Mjg5NTBjXkEyXkFqcGdeQXVyMjkxNzQ1NDI@._V1_SX300.jpg</t>
  </si>
  <si>
    <t>Sameer Thahir</t>
  </si>
  <si>
    <t>tt5337758</t>
  </si>
  <si>
    <t>Hieronymus Bosch, Touched by the Devil</t>
  </si>
  <si>
    <t>In 2016, the Noordbrabants Museum in the Dutch city of Den Bosch held a special exhibition devoted to the work of Hieronymus Bosch, who died 500 years ago. This late-medieval artist lived ...</t>
  </si>
  <si>
    <t>Pieter Van Huystee Film and Television</t>
  </si>
  <si>
    <t>Matteo Ceriana, Gabriele Finaldi, John Hand, Luuk Hoogstede</t>
  </si>
  <si>
    <t>https://images-na.ssl-images-amazon.com/images/M/MV5BMjE0MjM2NjQyNl5BMl5BanBnXkFtZTgwODU4NTUzOTE@._V1_SX300.jpg</t>
  </si>
  <si>
    <t>Pieter van Huystee</t>
  </si>
  <si>
    <t>tt5340522</t>
  </si>
  <si>
    <t>Soggade Chinni Nayana</t>
  </si>
  <si>
    <t>To keep her late husband's son and his wife from seeking a divorce, a widow enlists the help of her husband's spirit.</t>
  </si>
  <si>
    <t>Nagarjuna Akkineni, Ramya Krishnan, Lavanya Tripathi, K. Naga Babu</t>
  </si>
  <si>
    <t>https://images-na.ssl-images-amazon.com/images/M/MV5BNjJjZDA1YjItMzc5My00YTI5LThjNmMtMGY3YTY5YTJkZTU4XkEyXkFqcGdeQXVyMjM3OTE5NjQ@._V1_SX300.jpg</t>
  </si>
  <si>
    <t>Kalyan Krishna</t>
  </si>
  <si>
    <t>divorce|widow|fight|dual-role|marital-trouble|father-and-son-played-by-same-actor|unhappy-marriage|bodily-possession|murder|confession|husband-wife-relationship|flirting|ghost</t>
  </si>
  <si>
    <t>tt5347148</t>
  </si>
  <si>
    <t>A Weekend with the Family</t>
  </si>
  <si>
    <t>A young attorney looks to gain a position at a prestigious law firm while secretly dating his boss' daughter, who he's hoping to marry; but when his loving girlfriend decides to arrange a ...</t>
  </si>
  <si>
    <t>Marques Houston, Karrueche Tran, Wendy Raquel Robinson, Clifton Powell</t>
  </si>
  <si>
    <t>https://images-na.ssl-images-amazon.com/images/M/MV5BMTk1NDc5NDI1MF5BMl5BanBnXkFtZTgwMDMzNzMwODE@._V1_SX300.jpg</t>
  </si>
  <si>
    <t>Chris Stokes</t>
  </si>
  <si>
    <t>tt5347158</t>
  </si>
  <si>
    <t>The Best Democracy Money Can Buy</t>
  </si>
  <si>
    <t>Rolling Stone investigative reporter Greg Palast busted Jeb Bush for stealing the 2000 election by purging Black voters from Florida's electoral rolls. Now Palast is back to take a deep dive into the Republicans' dark operation, Crosscheck--designed to steal a million minority votes by November--and the billionaires who finance it.</t>
  </si>
  <si>
    <t>Best Democracy</t>
  </si>
  <si>
    <t>Leni Badpenny, Richard Belzer, Rosario Dawson, Von Eckardt-Manzoni</t>
  </si>
  <si>
    <t>https://images-na.ssl-images-amazon.com/images/M/MV5BMzIwZmU2ZmUtYTQ4Mi00YWZlLTlhZDctYjNhNjRhMGZjNzUyXkEyXkFqcGdeQXVyMjU4MDUyNA@@._V1_SX300.jpg</t>
  </si>
  <si>
    <t>Greg Palast, David Ambrose</t>
  </si>
  <si>
    <t>tt5348236</t>
  </si>
  <si>
    <t>The Midwife</t>
  </si>
  <si>
    <t>A midwife gets unexpected news from her father's old mistress.</t>
  </si>
  <si>
    <t>Catherine Deneuve, Catherine Frot, Olivier Gourmet, Quentin Dolmaire</t>
  </si>
  <si>
    <t>https://images-na.ssl-images-amazon.com/images/M/MV5BNmNlMzk0M2YtYTA2My00MzRkLTg2MjQtZTdiNTg1OTE5OTZjXkEyXkFqcGdeQXVyMTUzNDkzNDY@._V1_SX300.jpg</t>
  </si>
  <si>
    <t>Martin Provost</t>
  </si>
  <si>
    <t>midwife|brain-cancer|woman|cancer|baby|singing-in-the-kitchen|singing-in-a-car|singing-on-a-truck|death|boat|finger-ring|ring|voice-over-letter|voice-over|reading-letter|reading-a-letter|letter|driving-a-truck|yellow-truck|truck|truck-driver|singing|staircase|elevator-out-of-order|taxi|kiss|applying-lipstick|photograph|telephone-call|restaurant|money|gambler|gambling|pregnant-woman|pregnant|garden-shed|seine-river|river|flowers|cell-phone-camera|gardening|past|cigarette-smoking|reference-to-wikipedia|shower|parisian-suburb|paris-france|answering-machine-message|bicycling|newborn|newborn-baby|giving-birth|childbirth|birth|title-spoken-by-character</t>
  </si>
  <si>
    <t>tt5349428</t>
  </si>
  <si>
    <t>Chakravyuha</t>
  </si>
  <si>
    <t>Some seats are allotted to ministers in colleges . A minister asks more seats to be allotted to him . But college authority disagrees . The angry minister leaves his students in college to ...</t>
  </si>
  <si>
    <t>Puneeth Rajkumar, Rachita Ram, Arun Vijay, Bhavya</t>
  </si>
  <si>
    <t>https://images-na.ssl-images-amazon.com/images/M/MV5BNGUzZDc5YzEtZjgwMS00ZGQxLTlmZmMtZDljMDIzYTQ5ZTk0XkEyXkFqcGdeQXVyNDY5MTM2NDY@._V1_SX300.jpg</t>
  </si>
  <si>
    <t>tt5350800</t>
  </si>
  <si>
    <t>Starless Dreams</t>
  </si>
  <si>
    <t>Teenage girls consigned to the Iranian "Correctional and Rehabilitation Centre" discuss their troubled lives and reveal what brought them there.</t>
  </si>
  <si>
    <t>https://images-na.ssl-images-amazon.com/images/M/MV5BZjQ2N2RkZmUtOTVjMy00NmFlLTkxMmYtYzI1MDg1M2Q3ZTFlXkEyXkFqcGdeQXVyNjIxODEyNzA@._V1_SX300.jpg</t>
  </si>
  <si>
    <t>Mehrdad Oskouei</t>
  </si>
  <si>
    <t>girl|addiction|social-justice|murder</t>
  </si>
  <si>
    <t>tt5352846</t>
  </si>
  <si>
    <t>Drone</t>
  </si>
  <si>
    <t>Ideologies collide with fatal results when a military drone contractor meets an enigmatic Pakistani businessman.</t>
  </si>
  <si>
    <t>Sean Bean, Patrick Sabongui, Mary McCormack, Maxwell Haynes</t>
  </si>
  <si>
    <t>https://images-na.ssl-images-amazon.com/images/M/MV5BMTkyOTkwNzk4MV5BMl5BanBnXkFtZTgwODg0NzgwMjI@._V1_SX300.jpg</t>
  </si>
  <si>
    <t>Jason Bourque</t>
  </si>
  <si>
    <t>information-leak|deception|drone-attack|drone-pilot|stabbed-to-death|bomb-threat|karachi|boat|secrecy|coerced-confession|husband-wife-relationship|exploding-car|cia|collateral-damage</t>
  </si>
  <si>
    <t>tt5358370</t>
  </si>
  <si>
    <t>Vita Activa: The Spirit of Hannah Arendt</t>
  </si>
  <si>
    <t>A documentary about the life and work of hannah arendt, the prolific and unclassifiable thinker,political theorist, moral philosopher and polemicist, and with her encounter with the trial of Eichmann a high ranking nazi.</t>
  </si>
  <si>
    <t>Hannah Arendt, Leon Botstein, Judith Butler, Alison Darcy</t>
  </si>
  <si>
    <t>http://ia.media-imdb.com/images/M/MV5BMTQ2Njk3ODA2N15BMl5BanBnXkFtZTgwMzQyMDgwODE@._V1_SX300.jpg</t>
  </si>
  <si>
    <t>Ada Ushpiz</t>
  </si>
  <si>
    <t>philosopher|jewish-philosophers|philosophy</t>
  </si>
  <si>
    <t>tt5360996</t>
  </si>
  <si>
    <t>Mary Magdalene</t>
  </si>
  <si>
    <t>The story of Mary Magdalene.</t>
  </si>
  <si>
    <t>Rooney Mara</t>
  </si>
  <si>
    <t>tt5362988</t>
  </si>
  <si>
    <t>Wind River</t>
  </si>
  <si>
    <t>An FBI agent teams with the town's veteran game tracker to investigate a murder that occurred on a Native American reservation.</t>
  </si>
  <si>
    <t>Elizabeth Olsen, Jon Bernthal, Jeremy Renner, Martin Sensmeier</t>
  </si>
  <si>
    <t>https://images-na.ssl-images-amazon.com/images/M/MV5BY2MyMDliNWItYjQ2Ni00OGVlLWJlNzAtZDAzZjQ5NTE2ZTNjXkEyXkFqcGdeQXVyNTY2ODgzODg@._V1_SX300.jpg</t>
  </si>
  <si>
    <t>Taylor Sheridan</t>
  </si>
  <si>
    <t>native-american-reservation|native-american|fbi|fbi-agent|murder|female-fbi-agent|indian-reservation|written-by-director|death|photograph|gun|cowboy-hat|binoculars|blood|snowmobile|snow|investigation|violence|rape|shootout|agent|subjective-camera|fight|rapist|gunfight|mexican-standoff|barefoot|ends-with-text|self-harm|face-paint|glasses|painted-face|hospital|mountain|flashback|knocking-on-a-door|trailer|puma|riding-a-snowmobile|tragic-past|loss-of-daughter|death-of-daughter|teenage-girl|teenager|rape-victim|raped-girl|raped|forensic-scientist|female-agent|reservation-police|corpse|dead-body|dead-body-in-the-snow|winter|father-son-relationship|horse|animal-killing|killing-a-wolf|wolf|hunter|herd-of-sheep|sheep|voice-over|inspired-by-true-events|caucasian|photo|picture|gunshot|bullet|shovel|handgun|kiss|profanity|swearing|two-word-title|death-by-exposure|revenge-for-rape</t>
  </si>
  <si>
    <t>tt5370442</t>
  </si>
  <si>
    <t>Balu Mahi</t>
  </si>
  <si>
    <t>When a young man crashes the wrong wedding, the bride seizes the opportunity to make a run for it and together they attempt to evade her overbearing grandfather.</t>
  </si>
  <si>
    <t>Osman Khalid Butt, Ainy Jaffri, Sadaf Kanwal, Zeeshan Ali</t>
  </si>
  <si>
    <t>https://images-na.ssl-images-amazon.com/images/M/MV5BZGYxNTg3ZDctODcxOC00MDFjLTgxMDctMzhjMGM2NTNiNDQ3L2ltYWdlL2ltYWdlXkEyXkFqcGdeQXVyNTM3MzQ3NzE@._V1_SX300.jpg</t>
  </si>
  <si>
    <t>Haissam Hussain</t>
  </si>
  <si>
    <t>tt5375040</t>
  </si>
  <si>
    <t>Cameraperson</t>
  </si>
  <si>
    <t>Exposing her role behind the camera, Kirsten Johnson reaches into the vast trove of footage she has shot over decades around the world. What emerges is a visually bold memoir and a revelatory interrogation of the power of the camera.</t>
  </si>
  <si>
    <t>Kirsten Johnson, Roger Phenix</t>
  </si>
  <si>
    <t>https://images-na.ssl-images-amazon.com/images/M/MV5BZTE2YmZiMjEtYjkxOS00ODRlLThkYWItMTVkZTE3MWNmYWY2L2ltYWdlL2ltYWdlXkEyXkFqcGdeQXVyMTI1ODQ4MDc@._V1_SX300.jpg</t>
  </si>
  <si>
    <t>Kirsten Johnson</t>
  </si>
  <si>
    <t>22 wins &amp; 35 nominations.</t>
  </si>
  <si>
    <t>title-directed-by-female|triple-f-rated</t>
  </si>
  <si>
    <t>tt5376232</t>
  </si>
  <si>
    <t>Jacob's Kingdom of Heaven</t>
  </si>
  <si>
    <t>The struggles faced by a business man and his family in Dubai to stabilize themselves after getting cheated by a fraudster.</t>
  </si>
  <si>
    <t>Nivin Pauly, Renji Panicker, Lakshmi Ramakrishnan, Sreenath Bhasi</t>
  </si>
  <si>
    <t>https://images-na.ssl-images-amazon.com/images/M/MV5BM2QwNmQ2OTctZDg3OS00NTcyLWI2NjMtMTAwYWM1YTQ0NjM5L2ltYWdlL2ltYWdlXkEyXkFqcGdeQXVyMzQ5Njc3NzU@._V1_SX300.jpg</t>
  </si>
  <si>
    <t>Vineeth Sreenivasan, G. Prajith</t>
  </si>
  <si>
    <t>tt5377130</t>
  </si>
  <si>
    <t>Hidden Colors 4: The Religion of White Supremacy</t>
  </si>
  <si>
    <t>Hidden Colors is a documentary about the real and untold history of people of color around the globe. This film discusses some of the reasons the contributions of African and aboriginal ...</t>
  </si>
  <si>
    <t>Llaila Afrika, Delbert Blair, Tony Browder, Jim Brown</t>
  </si>
  <si>
    <t>https://images-na.ssl-images-amazon.com/images/M/MV5BMTczNzA5OTA5M15BMl5BanBnXkFtZTgwMTExMTE5NzE@._V1_SX300.jpg</t>
  </si>
  <si>
    <t>Tariq Nasheed</t>
  </si>
  <si>
    <t>tt5390504</t>
  </si>
  <si>
    <t>Detroit</t>
  </si>
  <si>
    <t>A police raid in Detroit in 1967 results in one of the largest and most intense riots in United States history, leading to the federalization of the Michigan National Guard and the involvement of two Airborne Divisons of the United States Army.</t>
  </si>
  <si>
    <t>First Light Production</t>
  </si>
  <si>
    <t>John Boyega, Will Poulter, Algee Smith, Jacob Latimore</t>
  </si>
  <si>
    <t>https://images-na.ssl-images-amazon.com/images/M/MV5BYzU5YWFlYzktMmJjMC00NWE3LWIwNWMtMjg2ZTZmZWY3MDYzXkEyXkFqcGdeQXVyMTQzOTYwMzc@._V1_SX300.jpg</t>
  </si>
  <si>
    <t>detroit|african-american|riot|police|year-1967|1960s|detroit-riots|based-on-true-story</t>
  </si>
  <si>
    <t>tt5425144</t>
  </si>
  <si>
    <t>Mission Milano</t>
  </si>
  <si>
    <t>Rogue terrorists steal the revolutionary invention the Seed of God for world domination. After Interpol agent Sir Sampan's underhanded tactics to recruit young billionaire Huo, the team ...</t>
  </si>
  <si>
    <t>Andy Lau, Xiaoming Huang, Cho-Lam Wong, Ran Hu</t>
  </si>
  <si>
    <t>https://images-na.ssl-images-amazon.com/images/M/MV5BODQ3MmZhNWMtZWNkMy00M2VkLTg5YzUtMGMzNWVlN2I3NTg1XkEyXkFqcGdeQXVyMjg0MTI5NzQ@._V1_SX300.jpg</t>
  </si>
  <si>
    <t>early-onset-alzheimer's-disease|swallowing-a-goldfish|ejector-seat|ninja|undercover-agent|retinal-scan|drones|scorpion|laser|kidnapping|assassin|growth-hormone|corporate-espionage|secret-agent|slapstick</t>
  </si>
  <si>
    <t>tt5432114</t>
  </si>
  <si>
    <t>Claire in Motion</t>
  </si>
  <si>
    <t>Claire is sure of herself, her work and family, until - like a bad dream - her husband disappears, leaving a trail of puzzling secrets that shatter her certainty.</t>
  </si>
  <si>
    <t>Betsy Brandt, Chris Beetem, Zev Haworth, Anna Margaret Hollyman</t>
  </si>
  <si>
    <t>https://images-na.ssl-images-amazon.com/images/M/MV5BMjExMTY4MTg2OV5BMl5BanBnXkFtZTgwMjM0OTE4MDI@._V1_SX300.jpg</t>
  </si>
  <si>
    <t>Annie J. Howell, Lisa Robinson</t>
  </si>
  <si>
    <t>tt5432624</t>
  </si>
  <si>
    <t>Bang! The Bert Berns Story</t>
  </si>
  <si>
    <t>Music meets the Mob in this biography of '60s hitmaker and 2016 Rock and Roll Hall of Fame inductee Bert Berns.</t>
  </si>
  <si>
    <t>Brooks Arthur, Jeff Barry, Solomon Burke, Carmine DeNoia</t>
  </si>
  <si>
    <t>https://images-na.ssl-images-amazon.com/images/M/MV5BYzUxZjc4ZmItMDdkNi00YjVhLTkzZjQtYmM2ZWE4MDgyYmRkXkEyXkFqcGdeQXVyMDcxNzMyMg@@._V1_SX300.jpg</t>
  </si>
  <si>
    <t>Brett Berns, Bob Sarles</t>
  </si>
  <si>
    <t>tt5434870</t>
  </si>
  <si>
    <t>Little Sister</t>
  </si>
  <si>
    <t>Young nun Colleen is avoiding all contact from her family, returning to her childhood home in Asheville NC, she finds her old room exactly how she left it: painted black and covered in goth/metal posters.</t>
  </si>
  <si>
    <t>Wraith Films</t>
  </si>
  <si>
    <t>Addison Timlin, Ally Sheedy, Keith Poulson, Peter Hedges</t>
  </si>
  <si>
    <t>https://images-na.ssl-images-amazon.com/images/M/MV5BNTY5YjA0NDEtZmQyNS00OTdiLTg0NWYtY2M1NWQ1ODU5ZDZhXkEyXkFqcGdeQXVyNTA0Njk3Nw@@._V1_SX300.jpg</t>
  </si>
  <si>
    <t>Zach Clark</t>
  </si>
  <si>
    <t>nun|marijuana|mother-daughter-relationship|mentally-ill-mother|attempted-suicide|vegetarian|animal-liberation-front|friendship|drumming|sunglasses|war-wound|disfigurement|war-veteran|boyfriend-girlfriend-relationship|inverted-cross|goth|asexual|virgin|brother-sister-relationship|independent-film</t>
  </si>
  <si>
    <t>tt5434972</t>
  </si>
  <si>
    <t>Fastball</t>
  </si>
  <si>
    <t>With Kevin Costner narrating, lead a cast of baseball legends and scientists who explore the magic within the 396 milliseconds it takes a fastball to reach home plate, and decipher who threw the fastest pitch ever.</t>
  </si>
  <si>
    <t>Kevin Costner, Derek Jeter, Denard Span, Craig Kimbrel</t>
  </si>
  <si>
    <t>https://images-na.ssl-images-amazon.com/images/M/MV5BNzcyMzUzODk2M15BMl5BanBnXkFtZTgwNzAxNzYwODE@._V1_SX300.jpg</t>
  </si>
  <si>
    <t>Jonathan Hock</t>
  </si>
  <si>
    <t>baseball|scientist|fast-ball|baseball-player|narrator</t>
  </si>
  <si>
    <t>tt5439796</t>
  </si>
  <si>
    <t>Logan Lucky</t>
  </si>
  <si>
    <t>Two brothers attempt to pull off a heist during a NASCAR race in North Carolina.</t>
  </si>
  <si>
    <t>Fingerprint Releasing</t>
  </si>
  <si>
    <t>Katherine Waterston, Riley Keough, Daniel Craig, Channing Tatum</t>
  </si>
  <si>
    <t>https://images-na.ssl-images-amazon.com/images/M/MV5BMTYyODg0NDU1OV5BMl5BanBnXkFtZTgwNjcxMzU0MjI@._V1_SX300.jpg</t>
  </si>
  <si>
    <t>heist|bartender|little-girl|singing|amputee|prison-escape|prison|bar|stealing-money|money|bar-fight|white-trash|loss-of-job|man-wearing-a-hard-hat|nascar|cake|race-track|release-from-prison|prison-visit|prisoner|speeding-vehicle|explosion|reference-to-george-r.-r.-martin|two-word-title|reference-to-dr.-phil|daisy-dukes|west-virginia|ex-husband-ex-wife-relationship|husband-wife-relationship|car-racing|racecar-driver|money-counting-machine|speedway|three-brothers|prosthetic-hand|limping-man|limp|prison-riot|prison-break|striped-prison-jumpsuit|brother-sister-relationship|brother-brother-relationship|father-daughter-relationship|reference-to-nascar|reference-to-coca-cola|reference-to-taffy-nivert|reference-to-bill-danoff|reference-to-bob-seger|reference-to-rihanna|reference-to-john-denver|reference-to-charlie-daniels|character-name-in-title</t>
  </si>
  <si>
    <t>tt5440700</t>
  </si>
  <si>
    <t>Theri</t>
  </si>
  <si>
    <t>When his daughter's life is endangered by a local gang, Joseph Kuruvilla will do whatever it takes to stop them. However, at the same time, his dangerous past slowly resurfaces.</t>
  </si>
  <si>
    <t>Joseph Vijay, Samantha Ruth Prabhu, Amy Jackson, Baby Nainika</t>
  </si>
  <si>
    <t>https://images-na.ssl-images-amazon.com/images/M/MV5BNzYyZWMzNmUtYzViZC00ZDEyLWEyZjMtMTc2MzNkODM0MzhjXkEyXkFqcGdeQXVyNjY0ODQxMjE@._V1_SX300.jpg</t>
  </si>
  <si>
    <t>Atlee Kumar</t>
  </si>
  <si>
    <t>police</t>
  </si>
  <si>
    <t>tt5442430</t>
  </si>
  <si>
    <t>A team of scientists aboard the International Space Station discover a rapidly evolving life form, that caused extinction on Mars, and now threatens the crew and all life on Earth.</t>
  </si>
  <si>
    <t>Hiroyuki Sanada, Ryan Reynolds, Rebecca Ferguson, Jake Gyllenhaal</t>
  </si>
  <si>
    <t>https://images-na.ssl-images-amazon.com/images/M/MV5BMzAwMmQxNTctYjVmYi00MDdlLWEzMWUtOTE5NTRiNDhhNjI2L2ltYWdlXkEyXkFqcGdeQXVyMTkxNjUyNQ@@._V1_SX300.jpg</t>
  </si>
  <si>
    <t>extraterrestrial-life|space|international-space-station|mars-space-probe|zero-gravity|trapped-in-space|mars|space-probe|astronaut|space-station|alien|tech-noir|survival|coughing-up-blood|choking|drowning|flame-thrower|blood|death|space-shuttle|escape-pod|no-survivors|outer-space|weightlessness|white-mouse|everybody-dies|first-contact|alien-life-form|unkillable|unstoppable|man-eater|pointless-self-sacrifice|protocol|alien-monster|paraplegic|giant-amoeba|tragic-ending|unhappy-ending|loss-of-friend|female-astronaut|spacewalk|death-of-friend|surprise-ending|pet-alien|biosphere|long-take|life-on-mars|broken-finger|explosion|reference-to-calvin-coolidge|quarantine|cdc|leg-eaten|apocalyptic|evil-wins|cynical-ending|zero-gravity-toilet|singing-in-a-space-station|russian-accent|title-spoken-by-character|baby-delivery|barefoot-male|japanese-abroad|russian-abroad|american-abroad|englishman-abroad|englishwoman-abroad</t>
  </si>
  <si>
    <t>tt5444928</t>
  </si>
  <si>
    <t>Starving the Beast</t>
  </si>
  <si>
    <t>STARVING THE BEAST examines the on-going power struggle on college campuses across the nation as political and market-oriented forces push to disrupt and reform America's public ...</t>
  </si>
  <si>
    <t>Railyard Films</t>
  </si>
  <si>
    <t>https://images-na.ssl-images-amazon.com/images/M/MV5BNDNjNzQzZTctZDE5Zi00ZTcxLTgzNjktZDVjZWE1YzQwOTYzXkEyXkFqcGdeQXVyNjgwNjU0Nzk@._V1_SX300.jpg</t>
  </si>
  <si>
    <t>Steve Mims</t>
  </si>
  <si>
    <t>tt5446858</t>
  </si>
  <si>
    <t>Zero Days</t>
  </si>
  <si>
    <t>A documentary focused on Stuxnet, a piece of self-replicating computer malware that the U.S. and Israel unleashed to destroy a key part of an Iranian nuclear facility, and which ultimately spread beyond its intended target.</t>
  </si>
  <si>
    <t>Jigsaw Productions</t>
  </si>
  <si>
    <t>Sergey Ulasen, Eric Chien, Eugene Kaspersky, Vitaly Kamluk</t>
  </si>
  <si>
    <t>https://images-na.ssl-images-amazon.com/images/M/MV5BMTUyODE1NTIzOF5BMl5BanBnXkFtZTgwMjA5NjY5ODE@._V1_SX300.jpg</t>
  </si>
  <si>
    <t>iran|cyber-attack|computer-worm|hacking|stuxnet|malware|centrifuge|top-secret-project|computer-virus|obama-administration|bush-administration|microsoft-windows|cia|nsa|cybersecurity|cyber-warfare|reenactment</t>
  </si>
  <si>
    <t>tt5447816</t>
  </si>
  <si>
    <t>From Nowhere</t>
  </si>
  <si>
    <t>Three undocumented Bronx teenagers are graduating from high school while navigating the treacherous waters of trying to get their papers to stay in the US.</t>
  </si>
  <si>
    <t>No Place for Films</t>
  </si>
  <si>
    <t>Sydni Beaudoin, Helen Beyene, Erica Camarano, Joseph Castillo-Midyett</t>
  </si>
  <si>
    <t>https://images-na.ssl-images-amazon.com/images/M/MV5BMTYyOTE1NTMyNF5BMl5BanBnXkFtZTgwOTE3MjQzMTI@._V1_SX300.jpg</t>
  </si>
  <si>
    <t>Matthew Newton</t>
  </si>
  <si>
    <t>title-spoken-by-character</t>
  </si>
  <si>
    <t>tt5450570</t>
  </si>
  <si>
    <t>Just the 3 of Us</t>
  </si>
  <si>
    <t>Shortly after a one-night stand with a flight attendant, an airline pilot is faced with the possibility that he may be the father of her unborn child.</t>
  </si>
  <si>
    <t>John Lloyd Cruz, Jennylyn Mercado, Richard Yap, Joel Torre</t>
  </si>
  <si>
    <t>https://images-na.ssl-images-amazon.com/images/M/MV5BN2E1YTQ2MjQtMDc2MS00NDFlLWFhZWQtNDZiMWZmYzIzZmViXkEyXkFqcGdeQXVyNTI5NjIyMw@@._V1_SX300.jpg</t>
  </si>
  <si>
    <t>pilot|f-rated|ground-crew|airport</t>
  </si>
  <si>
    <t>tt5452964</t>
  </si>
  <si>
    <t>Don't Call Me Son</t>
  </si>
  <si>
    <t>After discovering the truth about being stolen by the woman he thought was his mother as a child, Pierre (AKA Felipe) must deal with the consequences of his mother's actions and must try to cope with his biological family.</t>
  </si>
  <si>
    <t>Dezenove Som e Imagem</t>
  </si>
  <si>
    <t>Naomi Nero, Daniel Botelho, Dani Nefussi, Matheus Nachtergaele</t>
  </si>
  <si>
    <t>https://images-na.ssl-images-amazon.com/images/M/MV5BMjMwOTc5MzU2Nl5BMl5BanBnXkFtZTgwMDkwODIzMDI@._V1_SX300.jpg</t>
  </si>
  <si>
    <t>Anna Muylaert</t>
  </si>
  <si>
    <t>biological-family|gender|bisexual|father-son-conflict|father-son-relationship|gay-kiss|17-year-old|transvestism|bare-chested-male|teenage-boy|f-rated|identity|bowling|taking-a-selfie|selfie|judo-class|judo|breaking-a-plate|toilet|restaurant|journalist|abduction|kidnapped-baby|stolen-baby|handcuffed|police-arrest|arrest|slow-motion|cigarette-smoking|taking-a-photograph|lipstick|dna-test|blood-test|eating|egg|absent-mother|face-slap|guitar|music-group|music-band|classroom|bicycling|sex-scene|kiss|dancing|nightclub|teenager</t>
  </si>
  <si>
    <t>tt5454690</t>
  </si>
  <si>
    <t>Love Is Blind</t>
  </si>
  <si>
    <t>A young woman uses a magic potion that causes her handsome crush to see her as more attractive than she actually is.</t>
  </si>
  <si>
    <t>Derek Ramsay, Solenn Heussaff, Kean Cipriano, Kiray Celis</t>
  </si>
  <si>
    <t>https://images-na.ssl-images-amazon.com/images/M/MV5BNThiZjE4ZWMtMjhmNy00OWFhLTg0MWMtNWY1NTllOTI2ZGYwXkEyXkFqcGdeQXVyMjQ0MzE4NDE@._V1_SX300.jpg</t>
  </si>
  <si>
    <t>Jason Paul Laxamana</t>
  </si>
  <si>
    <t>tt5456546</t>
  </si>
  <si>
    <t>Judwaa 2</t>
  </si>
  <si>
    <t>The plot is unknown. Sequel to Judwaa (1997)</t>
  </si>
  <si>
    <t>Jacqueline Fernandez, Anupam Kher, Varun Dhawan, Tapsee Pannu</t>
  </si>
  <si>
    <t>https://images-na.ssl-images-amazon.com/images/M/MV5BOTQ1MzQ0MzE1M15BMl5BanBnXkFtZTgwMjc4NzgzMTI@._V1_SX300.jpg</t>
  </si>
  <si>
    <t>tt5457772</t>
  </si>
  <si>
    <t>Sarrainodu</t>
  </si>
  <si>
    <t>An ex army man takes up arms against the evil son of a politician.</t>
  </si>
  <si>
    <t>Allu Arjun, Aadhi, Rakul Preet Singh, Catherine Tresa</t>
  </si>
  <si>
    <t>https://images-na.ssl-images-amazon.com/images/M/MV5BYWE1MmQwOGUtOGJjMy00NDVjLThkNjAtZDNjZmMwMjdlZWM3XkEyXkFqcGdeQXVyMzA0NTI2OTM@._V1_SX300.jpg</t>
  </si>
  <si>
    <t>Boyapati Srinu</t>
  </si>
  <si>
    <t>chief-minister|politician|bus|conspiracy|violence|cruelty|brutality|atrocity|woman-in-jeopardy|love-triangle|murder|beating|tough-guy|action-hero|villain|hero|female-politician|courage|one-word-title</t>
  </si>
  <si>
    <t>tt5459644</t>
  </si>
  <si>
    <t>Jil Jung Juk</t>
  </si>
  <si>
    <t>Three guys get into trouble, while smuggling cocaine.</t>
  </si>
  <si>
    <t>Siddharth, Sananth, Avinash Raghudevan, Radha Ravi</t>
  </si>
  <si>
    <t>https://images-na.ssl-images-amazon.com/images/M/MV5BMTIwOTAzNDEtMmE3MS00OWI2LWI0ZTEtMGY2MDZmZjk1ZTliXkEyXkFqcGdeQXVyMTk2OTE5NzA@._V1_SX300.jpg</t>
  </si>
  <si>
    <t>Deeraj Vaidy</t>
  </si>
  <si>
    <t>tt5460276</t>
  </si>
  <si>
    <t>Kaabil</t>
  </si>
  <si>
    <t>A blind man seeks revenge against a corrupt politician and his brother after his wife is raped and killed.</t>
  </si>
  <si>
    <t>B4U US Inc.</t>
  </si>
  <si>
    <t>Hrithik Roshan, Yami Gautam, Ronit Roy, Rohit Roy</t>
  </si>
  <si>
    <t>https://images-na.ssl-images-amazon.com/images/M/MV5BNGU0MDM1ODgtZmMwNi00NWRiLTgxYWEtMjJlNjMxNjc1NzQzL2ltYWdlL2ltYWdlXkEyXkFqcGdeQXVyNDkxMzY0Mjk@._V1_SX300.jpg</t>
  </si>
  <si>
    <t>blind-man|murder|blind-hero|loss-of-loved-one|love|tango|pianist|blindness|revenge|rape|politician|corrupt-cop|police-corruption|explosion</t>
  </si>
  <si>
    <t>tt5462602</t>
  </si>
  <si>
    <t>The Big Sick</t>
  </si>
  <si>
    <t>A couple deals with their cultural differences as their relationship grows.</t>
  </si>
  <si>
    <t>Apatow Productions</t>
  </si>
  <si>
    <t>Kumail Nanjiani, Zoe Kazan, Holly Hunter, Ray Romano</t>
  </si>
  <si>
    <t>https://images-na.ssl-images-amazon.com/images/M/MV5BZWM4YzZjOTEtZmU5ZS00ZTRkLWFiNjAtZTEwNzIzMDM5MjdmXkEyXkFqcGdeQXVyNDg2MjUxNjM@._V1_SX300.jpg</t>
  </si>
  <si>
    <t>chicago-illinois|family-relationships|marriage|bar|uber|comedian|graduate-student|first-meeting|brother|illness|hospital|arranged-marriage|in-laws|indian-family|based-on-true-story</t>
  </si>
  <si>
    <t>tt5463162</t>
  </si>
  <si>
    <t>Deadpool 2</t>
  </si>
  <si>
    <t>Morena Baccarin, Ryan Reynolds, T.J. Miller, Josh Brolin</t>
  </si>
  <si>
    <t>David Leitch</t>
  </si>
  <si>
    <t>mutant|second-part|based-on-comic|based-on-comic-book|superhero|marvel-comics|breaking-the-fourth-wall|sequel|deadpool|mercenary</t>
  </si>
  <si>
    <t>tt5464234</t>
  </si>
  <si>
    <t>Kill Switch</t>
  </si>
  <si>
    <t>A pilot battles to save his family and the planet after an experiment for unlimited energy goes wrong.</t>
  </si>
  <si>
    <t>Filmnation/Saban</t>
  </si>
  <si>
    <t>Dan Stevens, Don Alphonso, Chloe-May Cuthill, Tygo Gernandt</t>
  </si>
  <si>
    <t>https://images-na.ssl-images-amazon.com/images/M/MV5BMTcxMDA4NDIxMF5BMl5BanBnXkFtZTgwMTcwMDMzMjI@._V1_SX300.jpg</t>
  </si>
  <si>
    <t>Tim Smit</t>
  </si>
  <si>
    <t>tt5465370</t>
  </si>
  <si>
    <t>Naam Hai Akira</t>
  </si>
  <si>
    <t>A gripping action thriller about a college girl Akira, who has grown up with the ideals of being self reliant. Her life spirals out of control when she becomes unwittingly involved in a crime involving four corrupt police officers.</t>
  </si>
  <si>
    <t>A. R. Murugadoss Productions</t>
  </si>
  <si>
    <t>Sonakshi Sinha, Anurag Kashyap, Konkona Sen Sharma, Nandu Madhav</t>
  </si>
  <si>
    <t>https://images-na.ssl-images-amazon.com/images/M/MV5BNzgwNDUxMTkxM15BMl5BanBnXkFtZTgwODYxMzU3OTE@._V1_SX300.jpg</t>
  </si>
  <si>
    <t>pregnancy|false-accusation|corrupt-cop|juvenile-delinquent|hand-to-hand-combat|martial-arts|female-martial-artist|tough-girl|action-heroine|female-protagonist|character-name-in-title</t>
  </si>
  <si>
    <t>tt5470222</t>
  </si>
  <si>
    <t>Contract to Kill</t>
  </si>
  <si>
    <t>Harmon is a CIA/DEA enforcer investigating Arab terrorists captured in Mexico. With his team--seductive FBI agent Zara and spy-drone pilot Sharp--he flies to Istanbul and uncovers a brutal ...</t>
  </si>
  <si>
    <t>Steven Seagal, Russell Wong, Jemma Dallender, Mircea Drambareanu</t>
  </si>
  <si>
    <t>https://images-na.ssl-images-amazon.com/images/M/MV5BMjA5MzAyNTYxMF5BMl5BanBnXkFtZTgwNDcwMjgzMDI@._V1_SX300.jpg</t>
  </si>
  <si>
    <t>shot-to-death|shootout|aikido|martial-arts|violence</t>
  </si>
  <si>
    <t>tt5470448</t>
  </si>
  <si>
    <t>Crosscurrent</t>
  </si>
  <si>
    <t>A voyage in between a woman who tries to searching for the meaning of life and a man holding a book of poems on the longest river of Mainland China.</t>
  </si>
  <si>
    <t>Hao Qin, Kai Tan, Hongwei Wang, Lipeng Wu</t>
  </si>
  <si>
    <t>https://images-na.ssl-images-amazon.com/images/M/MV5BMDU5OTE5NWItZGRjYi00ZDRmLTgwNDUtOTk4NTM3MDRiM2E3XkEyXkFqcGdeQXVyMjExMzEyNTM@._V1_SX300.jpg</t>
  </si>
  <si>
    <t>Yang Chao</t>
  </si>
  <si>
    <t>tt5471480</t>
  </si>
  <si>
    <t>Magnus</t>
  </si>
  <si>
    <t>From child prodigy to chess genius.</t>
  </si>
  <si>
    <t>Magnus Carlsen, Garry Kasparov, Viswanathan Anand</t>
  </si>
  <si>
    <t>https://images-na.ssl-images-amazon.com/images/M/MV5BMjM4MTY2Mjg2N15BMl5BanBnXkFtZTgwMDYwNDQ0MDI@._V1_SX300.jpg</t>
  </si>
  <si>
    <t>Benjamin Ree</t>
  </si>
  <si>
    <t>tt5472374</t>
  </si>
  <si>
    <t>Meri Pyaari Bindu</t>
  </si>
  <si>
    <t>A successful writer Abhimanyu Roy, stuck with writers block, returns to his roots to write an old-fashioned love story.</t>
  </si>
  <si>
    <t>Parineeti Chopra, Ayushmann Khurrana, Abish Mathew, Aparajita Adhya</t>
  </si>
  <si>
    <t>https://images-na.ssl-images-amazon.com/images/M/MV5BNTc0MDkxMTkxNl5BMl5BanBnXkFtZTgwNTkyMzIwMjI@._V1_SX300.jpg</t>
  </si>
  <si>
    <t>Akshay Roy</t>
  </si>
  <si>
    <t>tt5472758</t>
  </si>
  <si>
    <t>Happy Bhag Jayegi</t>
  </si>
  <si>
    <t>After fleeing an arranged marriage, a feisty Indian woman finds herself stranded in Pakistan where the ex-governor's son helps reunite her with her boyfriend.</t>
  </si>
  <si>
    <t>Diana Penty, Abhay Deol, Jimmy Shergill, Ali Fazal</t>
  </si>
  <si>
    <t>https://images-na.ssl-images-amazon.com/images/M/MV5BODc0YzEyYjAtYzM1My00OGY0LTgyYWEtZmYwODJiNzExYThkXkEyXkFqcGdeQXVyNjQ2MjQ5NzM@._V1_SX300.jpg</t>
  </si>
  <si>
    <t>Mudassar Aziz</t>
  </si>
  <si>
    <t>tt5474042</t>
  </si>
  <si>
    <t>Half Girlfriend</t>
  </si>
  <si>
    <t>Madhav meets a girl named Riya and falls in love. After stuggling to convince her to be his girlfriend, she half heartedly agrees to be his "Half Girlfriend"</t>
  </si>
  <si>
    <t>NH Studioz</t>
  </si>
  <si>
    <t>Shraddha Kapoor, Arjun Kapoor, Rhea Chakraborty, Greg Kriek</t>
  </si>
  <si>
    <t>https://images-na.ssl-images-amazon.com/images/M/MV5BNGVkNTA4YzEtMzBjNC00NzFjLTljOGYtY2JiMmMyN2IzN2M4XkEyXkFqcGdeQXVyNjQ2MjQ5NzM@._V1_SX300.jpg</t>
  </si>
  <si>
    <t>tt5474522</t>
  </si>
  <si>
    <t>Old Stone</t>
  </si>
  <si>
    <t>A psychological thriller about a taxi driver battling bureaucracy and legal manipulation in China.</t>
  </si>
  <si>
    <t>Gang Chen, Nai An, Hongwei Wang, Zebin Zhang</t>
  </si>
  <si>
    <t>https://images-na.ssl-images-amazon.com/images/M/MV5BMTY1NTc5ODQwOF5BMl5BanBnXkFtZTgwMDAwMDY4OTE@._V1_SX300.jpg</t>
  </si>
  <si>
    <t>Johnny Ma</t>
  </si>
  <si>
    <t>tt5476606</t>
  </si>
  <si>
    <t>The Oscar Nominated Short Films 2016: Animation</t>
  </si>
  <si>
    <t>An exclusive feature-length collection of the Academy Award nominated short films in the animation category for 2016.</t>
  </si>
  <si>
    <t>http://ia.media-imdb.com/images/M/MV5BZDY5ZTRmNTktZjc4Ny00YmVhLTkxMmUtYmRjYmEyMTEzN2Q0XkEyXkFqcGdeQXVyMzQ5NzYxNzI@._V1_SX300.jpg</t>
  </si>
  <si>
    <t>shorts|compilation</t>
  </si>
  <si>
    <t>tt5476944</t>
  </si>
  <si>
    <t>Kuro shitsuji: Book of the Atlantic</t>
  </si>
  <si>
    <t>Yuki Kaji, Jun Fukuyama, Noriaki Sugiyama, Maaya Sakamoto</t>
  </si>
  <si>
    <t>Noriyuki Abe</t>
  </si>
  <si>
    <t>tt5477402</t>
  </si>
  <si>
    <t>Strike a Pose</t>
  </si>
  <si>
    <t>What does it take to express yourself? The surprising and moving story of Madonna's most famous troupe of dancers.</t>
  </si>
  <si>
    <t>Luis Camacho, Oliver Crumes, Salim Gauwloos, Jose Xtravaganza</t>
  </si>
  <si>
    <t>https://images-na.ssl-images-amazon.com/images/M/MV5BZDRjNzgyYTItZDMzZC00ZWYwLTkwZDgtOTEzNDA3NDY3NTE3XkEyXkFqcGdeQXVyNjYyMTE2MTg@._V1_SX300.jpg</t>
  </si>
  <si>
    <t>Ester Gould, Reijer Zwaan</t>
  </si>
  <si>
    <t>tt5477608</t>
  </si>
  <si>
    <t>Kahaani 2</t>
  </si>
  <si>
    <t>A woman with a mysterious past is charged with kidnapping and murder.</t>
  </si>
  <si>
    <t>Vidya Balan, Arjun Rampal, Jugal Hansraj, Kharaj Mukherjee</t>
  </si>
  <si>
    <t>https://images-na.ssl-images-amazon.com/images/M/MV5BMzBiNzIxYTAtM2Y3OC00M2VjLTg0Y2EtOTgwM2Q5NzZhYWRkL2ltYWdlL2ltYWdlXkEyXkFqcGdeQXVyNTE0MDc0NTM@._V1_SX300.jpg</t>
  </si>
  <si>
    <t>Sujoy Ghosh</t>
  </si>
  <si>
    <t>murder|kidnapping|wanted-criminal|spiritual-successor|car-accident|west-bengal|predator|child-abuse|suicide-attempt|hired-assassin|wheelchair|wanted-poster|mother|attempted-murder|investigation|police-officer|actress-shares-first-name-with-character|female-protagonist</t>
  </si>
  <si>
    <t>tt5481184</t>
  </si>
  <si>
    <t>League of Gods</t>
  </si>
  <si>
    <t>Based on the 16th-century Chinese novel Feng Shen Yan Yi (The Investiture of the Gods), the story tells of how King Zhou of Shang becomes a tyrant due to the wiles of Daji, a vixen spirit who is disguised as one of his concubines.</t>
  </si>
  <si>
    <t>Jet Li, Bingbing Fan, Zhang Wen, Xiaoming Huang</t>
  </si>
  <si>
    <t>https://images-na.ssl-images-amazon.com/images/M/MV5BNjNjOTAyNWUtNGMxNi00MjZkLWFkZDItNWY4MTA0NGM3YWE4XkEyXkFqcGdeQXVyMjExMzEyNTM@._V1_SX300.jpg</t>
  </si>
  <si>
    <t>Koan Hui</t>
  </si>
  <si>
    <t>tt5494396</t>
  </si>
  <si>
    <t>Tickling Giants</t>
  </si>
  <si>
    <t>The Arab Spring in Egypt: From a dictator to free elections, back to a dictatorship. One comedy show united the country and tested the limits of free press. This is the story of Bassem ...</t>
  </si>
  <si>
    <t>Sarkasmos Productions</t>
  </si>
  <si>
    <t>Bassem Youssef, Jon Stewart, Shadi Alfons, Khaled Mansour</t>
  </si>
  <si>
    <t>https://images-na.ssl-images-amazon.com/images/M/MV5BYzhjYTZiZWEtNGM2OS00NDQ5LTk5MGEtMjM1YTAxNDdlZmQ1XkEyXkFqcGdeQXVyNDkwNDQzOTE@._V1_SX300.jpg</t>
  </si>
  <si>
    <t>Sara Taksler</t>
  </si>
  <si>
    <t>tt5495258</t>
  </si>
  <si>
    <t>Pokkiri Raja</t>
  </si>
  <si>
    <t>A young man whose constant yawning leaves him out of work gets a gangster arrested by accident. Now, the latter is out to get his revenge.</t>
  </si>
  <si>
    <t>Jiiva, Sibiraj, Hansika Motwani, Ramdoss</t>
  </si>
  <si>
    <t>https://images-na.ssl-images-amazon.com/images/M/MV5BZWQ3NjA1ZDgtNTU1YS00YTM5LWFiOTYtZGY5OTc0ZjY5MjRkXkEyXkFqcGdeQXVyMjYwMDk5NjE@._V1_SX300.jpg</t>
  </si>
  <si>
    <t>Ramprakash Rayappa</t>
  </si>
  <si>
    <t>tt5500416</t>
  </si>
  <si>
    <t>Kanithan</t>
  </si>
  <si>
    <t>A reporter who gets arrested realizes that he is a victim of a fake degree certificate racket, and decides to track down the person responsible for misusing his identity.</t>
  </si>
  <si>
    <t>Atharvaa Murali, Catherine Tresa, Tarun Arora, Bhagyaraj</t>
  </si>
  <si>
    <t>https://images-na.ssl-images-amazon.com/images/M/MV5BMzcyYzcwN2EtNDA4Yy00NzU4LWE3ZGUtNzE5MDYyZjJiOTA5XkEyXkFqcGdeQXVyMjMwODI3NDE@._V1_SX300.jpg</t>
  </si>
  <si>
    <t>T.N. Santhosh</t>
  </si>
  <si>
    <t>tt5502766</t>
  </si>
  <si>
    <t>Phillauri</t>
  </si>
  <si>
    <t>A man must marry a tree to ward off threats to his love-life, but the tree turns out to have more spirit than the man bargained for.</t>
  </si>
  <si>
    <t>Clean Slate Films</t>
  </si>
  <si>
    <t>Anushka Sharma, Diljit Dosanjh, Suraj Sharma, Mehreen Pirzada</t>
  </si>
  <si>
    <t>https://images-na.ssl-images-amazon.com/images/M/MV5BMjA5Mjc3MTYyMl5BMl5BanBnXkFtZTgwMTgzNDkzMTI@._V1_SX300.jpg</t>
  </si>
  <si>
    <t>Anshai Lal</t>
  </si>
  <si>
    <t>tt5503266</t>
  </si>
  <si>
    <t>Spirits' Homecoming</t>
  </si>
  <si>
    <t>Two Korean girls, Jung-Min (14) and Young-hee (15) are kidnapped by the Japanese Imperial Army and taken to a 'Comfort Station' in China. There, they join other kidnapped girls in serving ...</t>
  </si>
  <si>
    <t>Soon-Hyoung Cha, Park Choong-Hwan, Park Geun-soo, Yoon Jeong-ro</t>
  </si>
  <si>
    <t>https://images-na.ssl-images-amazon.com/images/M/MV5BOGZiN2Y5MGMtOTY2MS00ZTRjLWE3MjctY2UxZTRlNDdhMjExXkEyXkFqcGdeQXVyNjE5NzI3NTU@._V1_SX300.jpg</t>
  </si>
  <si>
    <t>Cho Jung-Rae</t>
  </si>
  <si>
    <t>comfort-station|slavery|kidnapping|comfort-women|occupation|world-war-two</t>
  </si>
  <si>
    <t>tt5507860</t>
  </si>
  <si>
    <t>Floyd Norman: An Animated Life</t>
  </si>
  <si>
    <t>Animator. Storyman. Troublemaker. At 80 years old, see how Disney Legend Floyd Norman, the first African-American animator at Disney, continues to impact animation and stir up "trouble" after the company forced him to retire at age 65.</t>
  </si>
  <si>
    <t>Michael Fiore Films</t>
  </si>
  <si>
    <t>Cosmo Anzilotti, Jane Baer, David Bossert, Suzanne Bothke</t>
  </si>
  <si>
    <t>https://images-na.ssl-images-amazon.com/images/M/MV5BMjMwMjQxMDU0Nl5BMl5BanBnXkFtZTgwNjM5NTA2OTE@._V1_SX300.jpg</t>
  </si>
  <si>
    <t>Michael Fiore, Erik Sharkey</t>
  </si>
  <si>
    <t>animator|african-american|animation-studio|retiree</t>
  </si>
  <si>
    <t>tt5509780</t>
  </si>
  <si>
    <t>Maurizio Cattelan: Be Right Back</t>
  </si>
  <si>
    <t>An art world upstart, provocative and elusive artist Maurizio Cattelan made his career on playful and subversive works that send up the artistic establishment, until a retrospective at the ...</t>
  </si>
  <si>
    <t>https://images-na.ssl-images-amazon.com/images/M/MV5BYTVkNDI5ZGMtOGI0Ny00NWQwLWFjMDgtOTkwMDE1ZWFiNGZhXkEyXkFqcGdeQXVyNDExMzMxNjE@._V1_SX300.jpg</t>
  </si>
  <si>
    <t>Maura Axelrod</t>
  </si>
  <si>
    <t>tt5511546</t>
  </si>
  <si>
    <t>This Time</t>
  </si>
  <si>
    <t>Childhood friends Coby and Ava, who only see each other during summer vacations. As time passes, the characters develop feelings for each other but having a relationship long-distance is a great challenge for both.</t>
  </si>
  <si>
    <t>Viva Films</t>
  </si>
  <si>
    <t>James Reid, Nadine Lustre, Bret Jackson, Donnalyn Bartolome</t>
  </si>
  <si>
    <t>https://images-na.ssl-images-amazon.com/images/M/MV5BN2ExMTExNzEtYjIyYS00ZmRkLWFhNjUtNmY0NDc5OWNmM2NjXkEyXkFqcGdeQXVyNDI2OTM3NjM@._V1_SX300.jpg</t>
  </si>
  <si>
    <t>Nuel C. Naval</t>
  </si>
  <si>
    <t>summer|school|college|campus|love</t>
  </si>
  <si>
    <t>tt5512872</t>
  </si>
  <si>
    <t>Be Somebody</t>
  </si>
  <si>
    <t>Pop superstar Jordan Jaye has a big dream - he just wants to live like a regular teenager. When he's chased down by some excited female fans, he finds a perfect hideout and a reluctant new ...</t>
  </si>
  <si>
    <t>Matthew Espinosa, Sarah Jeffery, Allison Paige, Tava Smiley</t>
  </si>
  <si>
    <t>https://images-na.ssl-images-amazon.com/images/M/MV5BNGQ0ODA2ZjYtYWUxMy00YzNjLWE4OTMtYmYzN2FkODVjMWNmXkEyXkFqcGdeQXVyMTI4MjIwMjQ@._V1_SX300.jpg</t>
  </si>
  <si>
    <t>Joshua Caldwell</t>
  </si>
  <si>
    <t>teenager|incognito|prom-date|famous-person|teenage-girl|teenage-boy|mean-girl|awol|mom|manager|tour-bus|pizza-delivery|celebrity|teen-idol</t>
  </si>
  <si>
    <t>tt5519566</t>
  </si>
  <si>
    <t>The First Monday in May</t>
  </si>
  <si>
    <t>Follows the creation of The Metropolitan Museum of Art's most attended fashion exhibition in history, "China: Through The Looking Glass," an exploration of Chinese-inspired Western fashions by Costume Institute curator Andrew Bolton.</t>
  </si>
  <si>
    <t>Anna Wintour, Andrew Bolton, John Galliano, Karl Lagerfeld</t>
  </si>
  <si>
    <t>https://images-na.ssl-images-amazon.com/images/M/MV5BNzY2MTU0NDM1NV5BMl5BanBnXkFtZTgwNjMzNTUzODE@._V1_SX300.jpg</t>
  </si>
  <si>
    <t>Andrew Rossi</t>
  </si>
  <si>
    <t>museum|fashion|curator</t>
  </si>
  <si>
    <t>tt5521550</t>
  </si>
  <si>
    <t>Dirty 30</t>
  </si>
  <si>
    <t>When the party is on, it is off the hook! Kate has only a few days to turn her life around before she turns Dirty 30, but with three besties and zero rules, anything is possible!</t>
  </si>
  <si>
    <t>Michael Goldfine Productions</t>
  </si>
  <si>
    <t>Mamrie Hart, Adam Lustick, Joselyn Hughes, Grace Helbig</t>
  </si>
  <si>
    <t>https://images-na.ssl-images-amazon.com/images/M/MV5BNzA0OTk5MDY5OF5BMl5BanBnXkFtZTgwMjMwOTgyOTE@._V1_SX300.jpg</t>
  </si>
  <si>
    <t>Andrew Bush</t>
  </si>
  <si>
    <t>tt5525310</t>
  </si>
  <si>
    <t>National Bird</t>
  </si>
  <si>
    <t>Drone whistleblower interviewed about borderless information gathering by the government.</t>
  </si>
  <si>
    <t>Ten Forward Films</t>
  </si>
  <si>
    <t>Jesselyn Radack</t>
  </si>
  <si>
    <t>https://images-na.ssl-images-amazon.com/images/M/MV5BMTQ5MTMxMzIyMl5BMl5BanBnXkFtZTgwMDA0MTUzMDI@._V1_SX300.jpg</t>
  </si>
  <si>
    <t>Sonia Kennebeck</t>
  </si>
  <si>
    <t>tt5532888</t>
  </si>
  <si>
    <t>Vaapsi</t>
  </si>
  <si>
    <t>After receiving a phone call from his ailing mother, a former field hockey player and rebel fighter returns to Punjab despite his possible arrest.</t>
  </si>
  <si>
    <t>Ashish Duggal, Gulshan Grover, Sameksha, Harish Verma</t>
  </si>
  <si>
    <t>http://ia.media-imdb.com/images/M/MV5BNjVhNjUwZTctNjg1ZS00ZTE1LWFjZDQtMWVhZGU1ZWE2Mzk3XkEyXkFqcGdeQXVyMzY1MTkwMDM@._V1_SX300.jpg</t>
  </si>
  <si>
    <t>Rakesh Mehta</t>
  </si>
  <si>
    <t>Sport</t>
  </si>
  <si>
    <t>tt5535726</t>
  </si>
  <si>
    <t>Generation Startup</t>
  </si>
  <si>
    <t>Generation Startup takes us to the front lines of entrepreneurship in America, capturing the struggles and triumphs of six recent college graduates who put everything on the line to build ...</t>
  </si>
  <si>
    <t>Creative Breed</t>
  </si>
  <si>
    <t>Dextina Booker, Kate Catlin, Avery Hairston, Pamela Lewis</t>
  </si>
  <si>
    <t>https://images-na.ssl-images-amazon.com/images/M/MV5BMTcxOTk0OTg1OV5BMl5BanBnXkFtZTgwNTk2NzU3OTE@._V1_SX300.jpg</t>
  </si>
  <si>
    <t>Cheryl Miller Houser, Cynthia Wade</t>
  </si>
  <si>
    <t>tt5535814</t>
  </si>
  <si>
    <t>Peter and the Farm</t>
  </si>
  <si>
    <t>A documentary on Peter Dunning, the proprietor of Mile Hill Farm in Vermont who has isolated himself away from his family and often suggests to the filmmakers to make his own suicide a narrative device.</t>
  </si>
  <si>
    <t>Cinema Conservancy</t>
  </si>
  <si>
    <t>Peter Dunning</t>
  </si>
  <si>
    <t>https://images-na.ssl-images-amazon.com/images/M/MV5BMTc0ODE2ODU4OF5BMl5BanBnXkFtZTgwMTAxMjU5OTE@._V1_SX300.jpg</t>
  </si>
  <si>
    <t>Tony Stone</t>
  </si>
  <si>
    <t>tt5538568</t>
  </si>
  <si>
    <t>My Entire High School Sinking Into the Sea</t>
  </si>
  <si>
    <t>An earthquake causes a high school to float into the sea, where it slowly sinks like a shipwreck.</t>
  </si>
  <si>
    <t>Jason Schwartzman, Lena Dunham, Reggie Watts, Maya Rudolph</t>
  </si>
  <si>
    <t>https://images-na.ssl-images-amazon.com/images/M/MV5BMTc1ODk0NzEwNl5BMl5BanBnXkFtZTgwMjQ2MzQ1MTI@._V1_SX300.jpg</t>
  </si>
  <si>
    <t>Dash Shaw</t>
  </si>
  <si>
    <t>tt5542802</t>
  </si>
  <si>
    <t>Raabta</t>
  </si>
  <si>
    <t>In 2017, Shiv and Saira fall for each other and form an inseparable connection. Until, Saira crosses paths with a reincarnated lover from a previous lifetime who is determined to make her his lover again.</t>
  </si>
  <si>
    <t>Maddock Films</t>
  </si>
  <si>
    <t>Deepika Padukone, Kriti Sanon, Sushant Singh Rajput, Rajkummar Rao</t>
  </si>
  <si>
    <t>https://images-na.ssl-images-amazon.com/images/M/MV5BMTkwODcyOTU5Nl5BMl5BanBnXkFtZTgwMzc5NTIwMjI@._V1_SX300.jpg</t>
  </si>
  <si>
    <t>Dinesh Vijan</t>
  </si>
  <si>
    <t>tt5556110</t>
  </si>
  <si>
    <t>Pugazh</t>
  </si>
  <si>
    <t>Pugazh, a young man, fights against a corrupt politician who wants to acquire the playground of his area, which he and his friends use for sports activities.</t>
  </si>
  <si>
    <t>Jai, Surabhi, Karunas, RJ Balaji</t>
  </si>
  <si>
    <t>https://images-na.ssl-images-amazon.com/images/M/MV5BYTE5NTI3OWEtNDk5Mi00ZWYzLTg1NGMtYWFlNzRmODI5Yjc4XkEyXkFqcGdeQXVyNjQ3ODEyMjY@._V1_SX300.jpg</t>
  </si>
  <si>
    <t>M.S. Manimaran</t>
  </si>
  <si>
    <t>tt5556784</t>
  </si>
  <si>
    <t>Kodi</t>
  </si>
  <si>
    <t>An idealistic man and his identical obverse, an ambitious politician, navigate life in parallel. Which one will achieve the good life?</t>
  </si>
  <si>
    <t>Dhanush, Trisha Krishnan, Anupama Parameshwaran, Saranya Ponvannan</t>
  </si>
  <si>
    <t>https://images-na.ssl-images-amazon.com/images/M/MV5BYTczYmQ4Y2EtOGExNy00OTBmLTg1MmEtYzE4MDAwZWY0NjUzL2ltYWdlL2ltYWdlXkEyXkFqcGdeQXVyNDY5MTUyNjU@._V1_SX300.jpg</t>
  </si>
  <si>
    <t>tt5557976</t>
  </si>
  <si>
    <t>Do Not Resist</t>
  </si>
  <si>
    <t>An account of the increasing use of military weapons and tactics by local law enforcement in the United States, counterpointed with civil unrest in Ferguson, Missouri following the shooting of Michael Brown in 2014.</t>
  </si>
  <si>
    <t>Vanish Films</t>
  </si>
  <si>
    <t>James Comey, Dave Grossman, Rand Paul</t>
  </si>
  <si>
    <t>https://images-na.ssl-images-amazon.com/images/M/MV5BMTg4ODMwODAyMl5BMl5BanBnXkFtZTgwODE1Mjc3OTE@._V1_SX300.jpg</t>
  </si>
  <si>
    <t>Craig Atkinson</t>
  </si>
  <si>
    <t>police|ferguson-missouri|united-states|policing|police-training|predictive-policing|militarization|law-enforcement|swat-team|swat|reference-to-michael-brown|reference-to-the-terminator|star-wars-reference|proportionality|excessive-force|swat-officer|police-violence|police-culture|law-enforcement-officer|facial-recognition-software|license-plate-reader|mass-surveillance|panopticon|police-corruption|conflict-of-interest|profit-motive|overcriminalization|police-surveillance|police-tactics|use-of-force|asset-forfeiture|congressional-testimony|archive-footage|police-officer|police-militarization</t>
  </si>
  <si>
    <t>tt5562066</t>
  </si>
  <si>
    <t>When Larry Meets Mary</t>
  </si>
  <si>
    <t>WenZhang shows his love to his wife MaYili by making this movies. A wish to two happy people for a future of dreams comes true.</t>
  </si>
  <si>
    <t>Bei-Er Bao, Jack Queralt, Song Jia</t>
  </si>
  <si>
    <t>https://images-na.ssl-images-amazon.com/images/M/MV5BZDYzM2NjMTctZjM2OS00NGY1LTg0ZDQtOTNhNWU1NzUxNjMwXkEyXkFqcGdeQXVyMjExMzEyNTM@._V1_SX300.jpg</t>
  </si>
  <si>
    <t>Zhang Wen</t>
  </si>
  <si>
    <t>tt5562652</t>
  </si>
  <si>
    <t>Vaxxed: From Cover-Up to Catastrophe</t>
  </si>
  <si>
    <t>A documentary alleging that the CDC, the government agency charged with protecting the health of American citizens, destroyed data on their 2004 study that allegedly showed a link between the MMR vaccine and autism.</t>
  </si>
  <si>
    <t>Del Bigtree Production</t>
  </si>
  <si>
    <t>Del Matthew Bigtree, Mark F. Blaxill, Michaela Blaxill, Baxter Burrowes</t>
  </si>
  <si>
    <t>https://images-na.ssl-images-amazon.com/images/M/MV5BMjI1NTEzNTMzNl5BMl5BanBnXkFtZTgwMzQ2ODk0ODE@._V1_SX300.jpg</t>
  </si>
  <si>
    <t>Andrew Wakefield</t>
  </si>
  <si>
    <t>cdc|vaccine|mmr|government|autism|corruption|cover-up|whistleblower|suppression-of-evidence|medical-documentary|medical-conspiracy|medical-misconduct|medical-science|medical-film|medical-research|medical-profession|hyphen-in-title|vaccination|expose|colon-in-title|six-word-title</t>
  </si>
  <si>
    <t>tt5565670</t>
  </si>
  <si>
    <t>Ardaas</t>
  </si>
  <si>
    <t>A story about how people in a village deal with everyday problems in Punjab and learn how to live.</t>
  </si>
  <si>
    <t>Karamjit Anmol, Gurpreet Ghuggi, Parminder Gill, Gippy Grewal</t>
  </si>
  <si>
    <t>https://images-na.ssl-images-amazon.com/images/M/MV5BNjU5ZjVmZDEtYmQyMC00Yzk5LWI2MjItMTBmZmI1MGJjZmQ3XkEyXkFqcGdeQXVyNjU5OTYwOTE@._V1_SX300.jpg</t>
  </si>
  <si>
    <t>Gippy Grewal</t>
  </si>
  <si>
    <t>tt5565818</t>
  </si>
  <si>
    <t>Ambarsariya</t>
  </si>
  <si>
    <t>A secret agent who is posing as an insurance salesman tries to find an assassin, while also trying to juggle three women.</t>
  </si>
  <si>
    <t>Diljit Dosanjh, Monica Gill, Navneet Kaur Dhillon, Lauren Gottlieb</t>
  </si>
  <si>
    <t>https://images-na.ssl-images-amazon.com/images/M/MV5BYjJlN2FlMWYtOTA2ZC00NWExLWIxZmQtODM4NWI2OTNiZDBhXkEyXkFqcGdeQXVyNjQ3MzEzMTI@._V1_SX300.jpg</t>
  </si>
  <si>
    <t>Mandeep Kumar</t>
  </si>
  <si>
    <t>Comedy, Family, Music</t>
  </si>
  <si>
    <t>tt5568164</t>
  </si>
  <si>
    <t>America Wild: National Parks Adventure</t>
  </si>
  <si>
    <t>Coinciding with the National Parks Centennial, National Parks Adventure celebrates America's natural wonders. Narrated by Robert Redford, it follows a trio of adventurers and revisits Roosevelt and Muir's camping trip when the Park System was born.</t>
  </si>
  <si>
    <t>Robert Redford, Conrad Anker, Max Lowe, Rachel Pohl</t>
  </si>
  <si>
    <t>https://images-na.ssl-images-amazon.com/images/M/MV5BYWQ5NGYwMWEtNWIzOC00NGE3LWI3MGQtYzg3YzA2YzNmNmU1XkEyXkFqcGdeQXVyMTQzMjU2Mw@@._V1_SX300.jpg</t>
  </si>
  <si>
    <t>43 min</t>
  </si>
  <si>
    <t>tt5569468</t>
  </si>
  <si>
    <t>Love Punjab</t>
  </si>
  <si>
    <t>The story of Love Punjab revolves around a family in which husband and wife fights daily for small reasons and their son is only victim of these fights. After suffering from all these ...</t>
  </si>
  <si>
    <t>Amrinder Gill, Sargun Mehta Dubey, Manvir Johal, Yograj Singh</t>
  </si>
  <si>
    <t>https://images-na.ssl-images-amazon.com/images/M/MV5BYTUyYjZiMzEtYjVjYi00ZGJkLWE0NDctYmFmMDY2NzdmZWI2XkEyXkFqcGdeQXVyNjU5OTYwOTE@._V1_SX300.jpg</t>
  </si>
  <si>
    <t>Rajiv Dhingra</t>
  </si>
  <si>
    <t>tt5571734</t>
  </si>
  <si>
    <t>Pink</t>
  </si>
  <si>
    <t>When three young women are implicated in a crime, a retired lawyer steps forward to help them clear their names.</t>
  </si>
  <si>
    <t>Tapsee Pannu, Kirti Kulhari, Andrea Tariang, Amitabh Bachchan</t>
  </si>
  <si>
    <t>https://images-na.ssl-images-amazon.com/images/M/MV5BNGI1MTI1YTQtY2QwYi00YzUzLTg3NWYtNzExZDlhOTZmZWU0XkEyXkFqcGdeQXVyMDkwNTkwNg@@._V1_SX300.jpg</t>
  </si>
  <si>
    <t>courtroom-drama|lawyer|intimidation|trial|courtroom|false-accusation|attempted-rape|color-in-title</t>
  </si>
  <si>
    <t>tt5575976</t>
  </si>
  <si>
    <t>Dukot</t>
  </si>
  <si>
    <t>When his son is kidnapped, a government official has to find the money to meet the ransom request.</t>
  </si>
  <si>
    <t>Ten17 Productions</t>
  </si>
  <si>
    <t>Ricky Davao, Christopher De Leon, Bangs Garcia, Enrique Gil</t>
  </si>
  <si>
    <t>https://images-na.ssl-images-amazon.com/images/M/MV5BMTA0N2IyOWYtMGE5Yy00OGVlLTk3MTctNjI5YmM5ZjQwM2Y5XkEyXkFqcGdeQXVyNjY5NTQ0Mjc@._V1_SX300.jpg</t>
  </si>
  <si>
    <t>Paul Soriano</t>
  </si>
  <si>
    <t>whodunit|suspense|torture|abduction|missing-person|party|young-man|mysterious-disappearance|kidnapping</t>
  </si>
  <si>
    <t>tt5580390</t>
  </si>
  <si>
    <t>The Shape of Water</t>
  </si>
  <si>
    <t>An other-worldly story, set against the backdrop of Cold War era America circa 1963.</t>
  </si>
  <si>
    <t>Michael Stuhlbarg, Michael Shannon, Octavia Spencer, Doug Jones</t>
  </si>
  <si>
    <t>https://images-na.ssl-images-amazon.com/images/M/MV5BYzJjZTJhYWMtYzg0Ny00MGY0LWJlNjAtZGRmNzBjMDczZWU4XkEyXkFqcGdeQXVyNTk1MzcwNTI@._V1_SX300.jpg</t>
  </si>
  <si>
    <t>classified|cold-war|government|laboratory|fairy-tale|movie-palace|vivisection|baltimore|next-door-neighbor|commercial-artist|love-story|friend|bathtub|amazon-river|year-1962|water|space-race|fish-man|cleaning-lady|interspecies-romance|soviet-union|supernatural|captive|escape|aquatic-humanoid|russian|military|scientist|mute|united-states|romantic-love|lab|1960s|creature</t>
  </si>
  <si>
    <t>tt5580536</t>
  </si>
  <si>
    <t>Arsenal</t>
  </si>
  <si>
    <t>A Southern mobster attempts to rescue his kidnapped brother.</t>
  </si>
  <si>
    <t>Emmett/Furla/Oasis Films</t>
  </si>
  <si>
    <t>Nicolas Cage, John Cusack, Johnathon Schaech, Adrian Grenier</t>
  </si>
  <si>
    <t>https://images-na.ssl-images-amazon.com/images/M/MV5BMTEyMzk3ODYzMzdeQTJeQWpwZ15BbWU4MDk0MDc3ODAy._V1_SX300.jpg</t>
  </si>
  <si>
    <t>tt5588850</t>
  </si>
  <si>
    <t>Chris Brown: Welcome to My Life</t>
  </si>
  <si>
    <t>A compelling and never-before-scene look at Chris Brown's controversial life and career.</t>
  </si>
  <si>
    <t>Riveting Entertainment</t>
  </si>
  <si>
    <t>Jamie Foxx, Jennifer Lopez, Rita Ora, Justin Bieber</t>
  </si>
  <si>
    <t>https://images-na.ssl-images-amazon.com/images/M/MV5BZjc3ODdmODMtNjZlYi00NGI3LWI0YmMtZjUxZjlhMjc5NGI3XkEyXkFqcGdeQXVyMjE4MTAxOTQ@._V1_SX300.jpg</t>
  </si>
  <si>
    <t>Andrew Sandler</t>
  </si>
  <si>
    <t>tt5592248</t>
  </si>
  <si>
    <t>The Beguiled</t>
  </si>
  <si>
    <t>At a girls' school in Virginia during the Civil War, where the young women have been sheltered from the outside world, a wounded Union soldier is taken in. Soon, the house is taken over with sexual tension, rivalries, and an unexpected turn of events.</t>
  </si>
  <si>
    <t>Nicole Kidman, Kirsten Dunst, Elle Fanning, Colin Farrell</t>
  </si>
  <si>
    <t>https://images-na.ssl-images-amazon.com/images/M/MV5BMTg5NjY3NDYxMl5BMl5BanBnXkFtZTgwMjI5ODgyMjI@._V1_SX300.jpg</t>
  </si>
  <si>
    <t>Sofia Coppola</t>
  </si>
  <si>
    <t>girls'-school|amputee|sexual-tension|wounded-soldier|union-soldier|american-civil-war|southern-belle|confederate-soldier|civil-war|one-legged-man|seduction|union|virginia|triple-f-rated|remake|poisonous-mushroom|confederate|apple-pie|based-on-novel|poisoning|mushroom|falling-down-stairs|pushed-down-stairs|classroom|student|two-word-title|war-wound|year-1864|f-rated|title-directed-by-female|blue-ribbon|leg-wound|turtle|11-year-old|1860s|19th-century|woman</t>
  </si>
  <si>
    <t>tt5595168</t>
  </si>
  <si>
    <t>Kingsglaive: Final Fantasy XV</t>
  </si>
  <si>
    <t>King Regis, who oversees the land of Lucis, commands his army of soldiers to protect the kingdom from the Niflheim empire's plans to steal the sacred crystal which gives Lucis its magic and power.</t>
  </si>
  <si>
    <t>Square Enix Company</t>
  </si>
  <si>
    <t>Aaron Paul, Lena Headey, Sean Bean, Adrian Bouchet</t>
  </si>
  <si>
    <t>https://images-na.ssl-images-amazon.com/images/M/MV5BOTEwNzMxNTU5M15BMl5BanBnXkFtZTgwMzMyMjg3OTE@._V1_SX300.jpg</t>
  </si>
  <si>
    <t>Takeshi Nozue</t>
  </si>
  <si>
    <t>anime|warrior|cgi-film|based-on-video-game|fight</t>
  </si>
  <si>
    <t>tt5595240</t>
  </si>
  <si>
    <t>Kaptaan</t>
  </si>
  <si>
    <t>A lawyer rethinks his life after he works with an NGO.</t>
  </si>
  <si>
    <t>Gippy Grewal, Monica Gill, Karishma Kotak, Pankaj Dheer</t>
  </si>
  <si>
    <t>https://images-na.ssl-images-amazon.com/images/M/MV5BZjI5NzcxMzgtZjUxNy00N2ZiLThlMjctMTJkMGZlNDgxYTRlXkEyXkFqcGdeQXVyNjcyOTk0MjQ@._V1_SX300.jpg</t>
  </si>
  <si>
    <t>tt5596352</t>
  </si>
  <si>
    <t>Chongqing Hot Pot</t>
  </si>
  <si>
    <t>When a young man and his friends dig a hole to expand their restaurant, they enter a nearby bank vault that is being robbed.</t>
  </si>
  <si>
    <t>Baihe Bai, Kun Chen, Hao Qin, Entai Yu</t>
  </si>
  <si>
    <t>https://images-na.ssl-images-amazon.com/images/M/MV5BMTQ2ODY0NzYzOF5BMl5BanBnXkFtZTgwMDUwODI1ODE@._V1_SX300.jpg</t>
  </si>
  <si>
    <t>Qing Yang</t>
  </si>
  <si>
    <t>tt5597202</t>
  </si>
  <si>
    <t>Savitri</t>
  </si>
  <si>
    <t>Ajay, Ravi Babu, Dhanya Balakrishna, Jeeva</t>
  </si>
  <si>
    <t>http://ia.media-imdb.com/images/M/MV5BMzc2NmNlN2QtN2E3Ny00YWY5LWJiNjMtZmRiZmJiYWI2NThiXkEyXkFqcGdeQXVyNTY0MTA5OTE@._V1_SX300.jpg</t>
  </si>
  <si>
    <t>Pavan Sadineni</t>
  </si>
  <si>
    <t>tt5598206</t>
  </si>
  <si>
    <t>Command and Control</t>
  </si>
  <si>
    <t>Documentary of 1980's near-launch of a nuclear missile from Arkansas, based on Eric Shlosser's award-winning book of the same name.</t>
  </si>
  <si>
    <t>Robert Kenner Films</t>
  </si>
  <si>
    <t>Harold Brown, Allan Childers, Bill Clinton, Greg Devlin</t>
  </si>
  <si>
    <t>https://images-na.ssl-images-amazon.com/images/M/MV5BYWJlNmZlMmEtMGRmZS00ZTNjLTk2MmYtN2E0OWZmYTljNGU4XkEyXkFqcGdeQXVyNjg4MzI0OTQ@._V1_SX300.jpg</t>
  </si>
  <si>
    <t>arkansas|nuclear-warhead|fuel-leak|missile-silo|missile-base|strategic-air-command|air-force-base|u.s.-air-force|icbm|military-accident|accident|explosion|thermonuclear-bomb|titan-2-rocket|nuclear-missile|year-1961|arms-race|cold-war|archive-footage|year-1980|interview|plane-crash|u.s.-military|rocket-explosion|nuclear-policy|nuclear-weapons|nuclear-accident</t>
  </si>
  <si>
    <t>tt5598212</t>
  </si>
  <si>
    <t>Midsummer in Newtown</t>
  </si>
  <si>
    <t>Midsummer in Newtown is a testament to the transformative force of artistic expression to pierce through the shadow cast by trauma. In the wake of the Sandy Hook tragedy, one grieving ...</t>
  </si>
  <si>
    <t>Vulcan Productions</t>
  </si>
  <si>
    <t>https://images-na.ssl-images-amazon.com/images/M/MV5BMTU0YThlYjctNThiZS00N2QwLWIyN2MtN2VkZTU0YzUzMzcxXkEyXkFqcGdeQXVyMjgzNjg5MDM@._V1_SX300.jpg</t>
  </si>
  <si>
    <t>Lloyd Kramer</t>
  </si>
  <si>
    <t>tt5598292</t>
  </si>
  <si>
    <t>Polaroid</t>
  </si>
  <si>
    <t>Polaroid is styled in the vein of The Ring and Final Destination and centers on a high school loner, Bird Fitcher, who stumbles upon a vintage Polaroid camera. Bird soon learns that the ...</t>
  </si>
  <si>
    <t>Madelaine Petsch, Grace Zabriskie, Javier Botet, Kathryn Prescott</t>
  </si>
  <si>
    <t>https://images-na.ssl-images-amazon.com/images/M/MV5BMTU2MDI0NDYxNl5BMl5BanBnXkFtZTgwMDAxOTQxMjI@._V1_SX300.jpg</t>
  </si>
  <si>
    <t>Lars Klevberg</t>
  </si>
  <si>
    <t>tt5598764</t>
  </si>
  <si>
    <t>Kattappanayile Rithwik Roshan</t>
  </si>
  <si>
    <t>A young man struggles to break stereotypes and get into the film industry.</t>
  </si>
  <si>
    <t>Prayaga Martin, Lijo Mol Jose, Siddique, Jaffer Idukki</t>
  </si>
  <si>
    <t>https://images-na.ssl-images-amazon.com/images/M/MV5BMWE5YTE1MjItMDA5OC00M2JiLWE5NzAtMTM5MTg5YWQ1YjU3L2ltYWdlL2ltYWdlXkEyXkFqcGdeQXVyMjkxNzQ1NDI@._V1_SX300.jpg</t>
  </si>
  <si>
    <t>tt5599520</t>
  </si>
  <si>
    <t>Night School</t>
  </si>
  <si>
    <t>A documentary that follows three student determined to graduate from their high school in Indianapolis despite the fact that the institution has one of the lowest graduation rates in the country.</t>
  </si>
  <si>
    <t>Greg Henson, Shynika Jakes, Melissa Lewis</t>
  </si>
  <si>
    <t>https://images-na.ssl-images-amazon.com/images/M/MV5BYjViYmRlZWItOGNhZC00YTI4LWI5YTgtYTFiZGViMmQ4MGVmXkEyXkFqcGdeQXVyMjg4Mzc3ODU@._V1_SX300.jpg</t>
  </si>
  <si>
    <t>Andrew Cohn</t>
  </si>
  <si>
    <t>tt5600714</t>
  </si>
  <si>
    <t>Laal Rang</t>
  </si>
  <si>
    <t>A social drama full of black humour set in the milieu of Karnal's blood theft mafia.</t>
  </si>
  <si>
    <t>Randeep Hooda, Akshay Oberoi, Rajniesh Duggall, Piaa Bajpai</t>
  </si>
  <si>
    <t>https://images-na.ssl-images-amazon.com/images/M/MV5BNDdmMDc5NzQtOTY0MC00NDA5LWFmMDQtNWYwYzNlODllZGY5XkEyXkFqcGdeQXVyNjY0OTkwNTI@._V1_SX300.jpg</t>
  </si>
  <si>
    <t>Syed Ahmad Afzal</t>
  </si>
  <si>
    <t>tt5606268</t>
  </si>
  <si>
    <t>Mimosas</t>
  </si>
  <si>
    <t>A dying Sheikh travels across the Moroccan Atlas in a caravan escorted by two rogues.</t>
  </si>
  <si>
    <t>Ahmed Hammoud, Shakib Ben Omar, Said Aagli, Ikram Anzouli</t>
  </si>
  <si>
    <t>https://images-na.ssl-images-amazon.com/images/M/MV5BNGNmZDQ4YjctNzk2Ni00Njg2LTlhYmEtM2QyYjQ1NGIzNWE5XkEyXkFqcGdeQXVyNTI5NjIyMw@@._V1_SX300.jpg</t>
  </si>
  <si>
    <t>Oliver Laxe</t>
  </si>
  <si>
    <t>caravan|sheikh|mountains|death|torrent|snow|sheik|arab-sheik|old-man|north-africa|africa|wandering|horse|car-engine|hiking|chapter-headings|mountain|written-by-director|one-word-title|actor-shares-first-name-with-character</t>
  </si>
  <si>
    <t>tt5610554</t>
  </si>
  <si>
    <t>Tully</t>
  </si>
  <si>
    <t>A comedy about motherhood.</t>
  </si>
  <si>
    <t>Charlize Theron, Mackenzie Davis, Ron Livingston, Mark Duplass</t>
  </si>
  <si>
    <t>tt5611648</t>
  </si>
  <si>
    <t>Joker</t>
  </si>
  <si>
    <t>Mannar (protagonist), a villager who declares himself to be the Indian President, protests the absurdities of the government.</t>
  </si>
  <si>
    <t>Guru Somasundaram, Ramya Pandiyan, Gayathri, Ramasamy</t>
  </si>
  <si>
    <t>https://images-na.ssl-images-amazon.com/images/M/MV5BMTg3NzU5Mzg1MF5BMl5BanBnXkFtZTgwODIxMDg4MDI@._V1_SX300.jpg</t>
  </si>
  <si>
    <t>Raju Murugan</t>
  </si>
  <si>
    <t>toilet</t>
  </si>
  <si>
    <t>tt5613834</t>
  </si>
  <si>
    <t>Reloaded</t>
  </si>
  <si>
    <t>Jacqueline Fernandez, Sidharth Malhotra, Darshan Kumar, Amit Mistry</t>
  </si>
  <si>
    <t>tt5615222</t>
  </si>
  <si>
    <t>Call Her Applebroog</t>
  </si>
  <si>
    <t>Ida Applebroog</t>
  </si>
  <si>
    <t>http://ia.media-imdb.com/images/M/MV5BMTY1MjgwMTQyMl5BMl5BanBnXkFtZTgwNjQ4NTk1ODE@._V1_SX300.jpg</t>
  </si>
  <si>
    <t>Beth B</t>
  </si>
  <si>
    <t>tt5619332</t>
  </si>
  <si>
    <t>Life of the Party</t>
  </si>
  <si>
    <t>Plot details are being kept quiet.</t>
  </si>
  <si>
    <t>tt5624748</t>
  </si>
  <si>
    <t>Sachin</t>
  </si>
  <si>
    <t>A tale of a small boy with dreams and his journey to becoming the God of Cricket and the most celebrated sportsperson in his country.</t>
  </si>
  <si>
    <t>Mayuresh Pem, Shantanu Bhake, Mahendra Singh Dhoni, Mayur More</t>
  </si>
  <si>
    <t>https://images-na.ssl-images-amazon.com/images/M/MV5BZWE4YTU2ZTUtYWIxYi00ZDRhLWFhODQtNDhmZWJiYWY3ZDgzXkEyXkFqcGdeQXVyNjI4OTI1NTc@._V1_SX300.jpg</t>
  </si>
  <si>
    <t>James Erskine</t>
  </si>
  <si>
    <t>tt5634960</t>
  </si>
  <si>
    <t>A Very Sordid Wedding</t>
  </si>
  <si>
    <t>Whoopi Goldberg, Dale Dickey, Bonnie Bedelia, Blake McIver Ewing</t>
  </si>
  <si>
    <t>https://images-na.ssl-images-amazon.com/images/M/MV5BN2EyYzg3NWUtYmU5ZS00MDdmLTgyYjYtMTZiZDVmZmE0OWRkXkEyXkFqcGdeQXVyMTM3OTcxMTc@._V1_SX300.jpg</t>
  </si>
  <si>
    <t>Del Shores</t>
  </si>
  <si>
    <t>tt5636668</t>
  </si>
  <si>
    <t>Battle of Memories</t>
  </si>
  <si>
    <t>After undergoing a procedure to erase his memories, a successful author begins having unexplained recollections relating to a series of unsolved murders.</t>
  </si>
  <si>
    <t>Bo Huang, Yihong Duan, Wei-ning Hsu, Eoin O'Brien</t>
  </si>
  <si>
    <t>https://images-na.ssl-images-amazon.com/images/M/MV5BOGY3NmIyNGEtOTgwMS00ZDQ4LTkyMWItZjVhMDhkZWE0OWYyL2ltYWdlL2ltYWdlXkEyXkFqcGdeQXVyMTc5NjI2Mg@@._V1_SX300.jpg</t>
  </si>
  <si>
    <t>tt5637536</t>
  </si>
  <si>
    <t>Avatar 5</t>
  </si>
  <si>
    <t>Plot unknown. The fifth installment of the 'Avatar' franchise.</t>
  </si>
  <si>
    <t>Cliff Curtis, Oona Chaplin</t>
  </si>
  <si>
    <t>tt5638270</t>
  </si>
  <si>
    <t>Eedo Rakam Aado Rakam</t>
  </si>
  <si>
    <t>What happens when the lives of two friends take an unexpected turn? A whole lot of confusion follows. Will they be able to get out of the mess? That forms the crux of the story.</t>
  </si>
  <si>
    <t>Ravi Babu, Sonarika Bhadoria, Vennela Kishore, Vishnu Manchu</t>
  </si>
  <si>
    <t>https://images-na.ssl-images-amazon.com/images/M/MV5BYjEzNmVkNmItODIwNy00ZjhiLTljMGItMzc4ZjgyNTk1Yzk2XkEyXkFqcGdeQXVyNTE0NDY5Njc@._V1_SX300.jpg</t>
  </si>
  <si>
    <t>G. Nageswara Reddy</t>
  </si>
  <si>
    <t>tt5638500</t>
  </si>
  <si>
    <t>1920 London</t>
  </si>
  <si>
    <t>After her husband is possessed by an evil spirit, a woman turns to her former lover to perform an exorcism.</t>
  </si>
  <si>
    <t>Sharman Joshi, Meera Chopra, Vishal Karwal, Surendra Pal</t>
  </si>
  <si>
    <t>https://images-na.ssl-images-amazon.com/images/M/MV5BMjQzNTQ0OTgtZjI3OC00YjBlLThlMjYtNGUzMjYwMTgwNmU1XkEyXkFqcGdeQXVyNjQ2MjQ5NzM@._V1_SX300.jpg</t>
  </si>
  <si>
    <t>tt5639650</t>
  </si>
  <si>
    <t>Phantom of the Theatre</t>
  </si>
  <si>
    <t>A haunted theatre, filled with the vengeful spirits of a tragically-trapped performance troupe murdered in a fire 13 years ago, waits for the once-grand palatial playhouse to re-open with a new show - and bring in new victims.</t>
  </si>
  <si>
    <t>Bona Entertainment Company Limited</t>
  </si>
  <si>
    <t>Ruby Lin, Tony Yo-ning Yang, Simon Yam, Huan Huang</t>
  </si>
  <si>
    <t>https://images-na.ssl-images-amazon.com/images/M/MV5BMzhiMDE4MTMtZDYxYi00ZDkxLTg4OGMtMTQ1ZWE0OWIwOGNhXkEyXkFqcGdeQXVyMTk0NTY2ODQ@._V1_SX300.jpg</t>
  </si>
  <si>
    <t>Wai Man Yip</t>
  </si>
  <si>
    <t>spirits|theatre|magic-show|ghost|shanghai</t>
  </si>
  <si>
    <t>tt5642720</t>
  </si>
  <si>
    <t>Kasaba</t>
  </si>
  <si>
    <t>Rajan Zachariah, an Inspector of Police working in the Palakkad District on the Kerala-Karnataka border, investigates a murder case that is very important to him.</t>
  </si>
  <si>
    <t>Mammootty, Sampath Raj, Varalaxmi Sarathkumar, Maqbool Salmaan</t>
  </si>
  <si>
    <t>https://images-na.ssl-images-amazon.com/images/M/MV5BOGUyNzA2YTMtN2Y1Yy00YzcxLTg4M2ItNDZmNmZiZjRjNTUwXkEyXkFqcGdeQXVyMjkxNzQ1NDI@._V1_SX300.jpg</t>
  </si>
  <si>
    <t>Nithin Renji Panicker</t>
  </si>
  <si>
    <t>tt5646136</t>
  </si>
  <si>
    <t>Hillary's America: The Secret History of the Democratic Party</t>
  </si>
  <si>
    <t>Documentarian Dinesh D'Souza analyzes the history of the Democratic Party and what he thinks are Hillary Clinton's true motivations.</t>
  </si>
  <si>
    <t>D'Sousa Media Corporation</t>
  </si>
  <si>
    <t>Dinesh D'Souza, Jonah Goldberg, Andrea Cohen, Peter Schweizer</t>
  </si>
  <si>
    <t>https://images-na.ssl-images-amazon.com/images/M/MV5BZjA0YzY5MDMtMzUxYS00ZWViLTg3NzMtMGM0YTEzZTljZGRhXkEyXkFqcGdeQXVyMjQ3NzUxOTM@._V1_SX300.jpg</t>
  </si>
  <si>
    <t>Dinesh D'Souza, Bruce Schooley</t>
  </si>
  <si>
    <t>revisionist-history|historical|hillary-clinton|reference-to-hillary-clinton|democratic-party|american-politics|politics|historic|united-states|american-history|us-history|reenactment|wilhelm-scream|right-wing-politics|fear-mongering|social-conditioning|class-war|dishonesty|indifference|power-hungry|xenophobia|corruption|corporate-greed|native-american|american-civil-war|strange-fruit|whipping|slavery|institutional-racism|racism|ku-klux-klan|hypocrisy</t>
  </si>
  <si>
    <t>tt5649144</t>
  </si>
  <si>
    <t>The Florida Project</t>
  </si>
  <si>
    <t>The story of a precocious six year-old and her ragtag group of friends whose summer break is filled with childhood wonder, possibility and a sense of adventure while the adults around them struggle with hard times.</t>
  </si>
  <si>
    <t>Willem Dafoe, Brooklynn Prince, Valeria Cotto, Bria Vinaite</t>
  </si>
  <si>
    <t>https://images-na.ssl-images-amazon.com/images/M/MV5BZjk5MTA1MmYtOTkzMS00MDliLWIxN2EtMmNlOTY2N2M1YThiXkEyXkFqcGdeQXVyNzYzMjY2MDE@._V1_SX300.jpg</t>
  </si>
  <si>
    <t>tt5649612</t>
  </si>
  <si>
    <t>Saka: The Martyrs of Nankana Sahib</t>
  </si>
  <si>
    <t>Stass Klassen</t>
  </si>
  <si>
    <t>Jagmeet Singh Samundri</t>
  </si>
  <si>
    <t>tt5651458</t>
  </si>
  <si>
    <t>Camera Obscura</t>
  </si>
  <si>
    <t>A veteran war photographer with PTSD sees imminent deaths in his developed photos, questioning his already fragile sanity and putting the lives of those he loves in danger.</t>
  </si>
  <si>
    <t>Christopher Denham, Nadja Bobyleva, Catherine Curtin, Chase Williamson</t>
  </si>
  <si>
    <t>https://images-na.ssl-images-amazon.com/images/M/MV5BMTU2MDE1NTUxNF5BMl5BanBnXkFtZTgwMDk0NzgwMjI@._V1_SX300.jpg</t>
  </si>
  <si>
    <t>Aaron B. Koontz</t>
  </si>
  <si>
    <t>tt5655222</t>
  </si>
  <si>
    <t>The Hero</t>
  </si>
  <si>
    <t>An ailing movie star comes to terms with his past and mortality.</t>
  </si>
  <si>
    <t>Sam Elliott, Laura Prepon, Nick Offerman, Krysten Ritter</t>
  </si>
  <si>
    <t>https://images-na.ssl-images-amazon.com/images/M/MV5BMjA2OTY1MjI4OV5BMl5BanBnXkFtZTgwNzYwMjk5MTI@._V1_SX300.jpg</t>
  </si>
  <si>
    <t>estranged-family|cancer|pancreatic-cancer|actor|divorcee|marijuana-joint|dream-sequence|senior-citizen|emotional-breakdown|acceptance-speech|audition|terminal-illness|husband-wife-relationship|award|father-daughter-relationship|aging|los-angeles-california</t>
  </si>
  <si>
    <t>tt5655954</t>
  </si>
  <si>
    <t>Vetrivel</t>
  </si>
  <si>
    <t>A brother attempts to get his younger brother married to the girl he loves by kidnapping her, but the plan goes so wrong and results in messy situations.</t>
  </si>
  <si>
    <t>M. Sasikumar, Mia George, Prabhu, Viji Chandrashekhar</t>
  </si>
  <si>
    <t>https://images-na.ssl-images-amazon.com/images/M/MV5BOGRjNWZmOTctOGVmMS00M2E4LThjMjctNzU1NjMzNzBjNDZjXkEyXkFqcGdeQXVyNjY1NTk0OTM@._V1_SX300.jpg</t>
  </si>
  <si>
    <t>Vasantha Mani</t>
  </si>
  <si>
    <t>tt5657846</t>
  </si>
  <si>
    <t>Daddy's Home 2</t>
  </si>
  <si>
    <t>Plot unknown. A follow-up to the 2015 comedy 'Daddy's Home.</t>
  </si>
  <si>
    <t>Mark Wahlberg, Linda Cardellini, Mel Gibson, Will Ferrell</t>
  </si>
  <si>
    <t>stepfather|sequel</t>
  </si>
  <si>
    <t>tt5662932</t>
  </si>
  <si>
    <t>Raman Raghav 2.0</t>
  </si>
  <si>
    <t>Set in present day Mumbai the story follows the life of a serial killer Ramanna who is inspired by an infamous serial killer from the 1960s, Raman Raghav. His strange obsession with Raghavan, a young cop keeps growing as he closely follows him without his knowledge and often creates situations where both of them come face to face.</t>
  </si>
  <si>
    <t>Nawazuddin Siddiqui, Vicky Kaushal, Sobhita Dhulipala, Mukesh Chhabra</t>
  </si>
  <si>
    <t>https://images-na.ssl-images-amazon.com/images/M/MV5BMjE2MTgxZWYtMzVmMy00NjY0LWJkMjktZWE4OTYyOGI2MTUzXkEyXkFqcGdeQXVyNTE2MzU4OTA@._V1_SX300.jpg</t>
  </si>
  <si>
    <t>serial-killer|investigation|police-detective|murder|psychopath|nipples|side-boob|sex-scene|violence|bare-chested-male|character-name-in-title|number-in-title</t>
  </si>
  <si>
    <t>tt5663682</t>
  </si>
  <si>
    <t>Vangaveeti</t>
  </si>
  <si>
    <t>The life story of slain legislator Vangaveeti Mohan Ranga Rao who was assassinated during the NT Rama Rao regime in 1989.</t>
  </si>
  <si>
    <t>Ram Gopal Varma, Naina Ganguly, Naina Ganguly, Sandeep Kumar</t>
  </si>
  <si>
    <t>https://images-na.ssl-images-amazon.com/images/M/MV5BNWZlNzU0NzctMWUyNC00N2JjLWJjODctMmZkZjcyYWU0ODZmXkEyXkFqcGdeQXVyNDc2NzU1MTA@._V1_SX300.jpg</t>
  </si>
  <si>
    <t>tt5664502</t>
  </si>
  <si>
    <t>The River Thief</t>
  </si>
  <si>
    <t>Diz (Joel Courtney) is a reckless teenage drifter living life on the run. Abandoned by his parents as a child, he looks out for himself and doesn't accept handouts. He takes whatever he ...</t>
  </si>
  <si>
    <t>Gorilla Poet Productions</t>
  </si>
  <si>
    <t>Joel Courtney, Paul Johansson, Bas Rutten, Raleigh Cain</t>
  </si>
  <si>
    <t>https://images-na.ssl-images-amazon.com/images/M/MV5BNmUwNjc4MGEtNTcxMy00YTkzLTg0NmEtM2NkNjg2ZDljMjQxXkEyXkFqcGdeQXVyNTU2NTk5NjQ@._V1_SX300.jpg</t>
  </si>
  <si>
    <t>N.D. Wilson</t>
  </si>
  <si>
    <t>river|thief|tied-feet|balloons|murder|robber|necklace|pendant|drugs|boat|airplane|gun|grandfather|diner|waitress|shirtless-teen-boy|robbery|stolen-antique|stolen-money|independent-film</t>
  </si>
  <si>
    <t>tt5664636</t>
  </si>
  <si>
    <t>Goosebumps 2</t>
  </si>
  <si>
    <t>tt5665040</t>
  </si>
  <si>
    <t>Suddenly Seventeen</t>
  </si>
  <si>
    <t>A 28-year-old woman who is unhappy in her marriage eats a piece of strange chocolate which transports her back to her 17-year-old self, the time before she met her husband.</t>
  </si>
  <si>
    <t>Ni Ni, Wallace Huo, Su Ma, Darren Wang</t>
  </si>
  <si>
    <t>https://images-na.ssl-images-amazon.com/images/M/MV5BYjhjNjg2ZmMtNWZiNy00OThjLTg2YzUtNjdmY2M2YmIxZWVhXkEyXkFqcGdeQXVyNTk0NDU5MjY@._V1_SX300.jpg</t>
  </si>
  <si>
    <t>Mo Zhang</t>
  </si>
  <si>
    <t>Fantasy, Romance</t>
  </si>
  <si>
    <t>tt5666304</t>
  </si>
  <si>
    <t>The Little Hours</t>
  </si>
  <si>
    <t>A young servant fleeing from his master takes refuge at a convent full of emotionally unstable nuns in the Middle Ages.</t>
  </si>
  <si>
    <t>Alison Brie, Dave Franco, Kate Micucci, Aubrey Plaza</t>
  </si>
  <si>
    <t>https://images-na.ssl-images-amazon.com/images/M/MV5BMzAzOTQ2NTg1OF5BMl5BanBnXkFtZTgwNTUyNzUzMjI@._V1_SX300.jpg</t>
  </si>
  <si>
    <t>nun|middle-ages|lesbian-kiss|parody|black-comedy|priest|bishop|three-word-title|donkey|witch|independent-film</t>
  </si>
  <si>
    <t>tt5667516</t>
  </si>
  <si>
    <t>Black Site Delta</t>
  </si>
  <si>
    <t>A group of military prisoners must fight off a terrorist attack on their prison which, unbeknownst to them, is a cover for a secret drone control facility.</t>
  </si>
  <si>
    <t>Cam Gigandet, Teri Reeves, Sherri Eakin, Jeremy Sande</t>
  </si>
  <si>
    <t>https://images-na.ssl-images-amazon.com/images/M/MV5BMWZlMjYzOGQtNTI0MS00ODY0LWIyZDUtYTBjYzMyOTQyYjBkXkEyXkFqcGdeQXVyMzQwMTY2Nzk@._V1_SX300.jpg</t>
  </si>
  <si>
    <t>Jesse Gustafson</t>
  </si>
  <si>
    <t>black-site|three-word-title|f-word|father-daughter-estrangement|reluctant-hero|outnumbered|blowing-a-kiss|private-army|military-drone|sadistic-psychopath|sniper|escaped-prisoner</t>
  </si>
  <si>
    <t>tt5669936</t>
  </si>
  <si>
    <t>The Recall</t>
  </si>
  <si>
    <t>When five friends vacation at a remote lake house they expect nothing less than a good time, unaware that planet Earth is under an alien invasion and mass-abduction.</t>
  </si>
  <si>
    <t>RJ Mitte, Wesley Snipes, Jedidiah Goodacre, Niko Pepaj</t>
  </si>
  <si>
    <t>https://images-na.ssl-images-amazon.com/images/M/MV5BOWY3ZDY2MzItYTMyOS00MDIwLThhYzctNWFhYzU1NzQ0Nzg3L2ltYWdlL2ltYWdlXkEyXkFqcGdeQXVyNjA5OTYwMjI@._V1_SX300.jpg</t>
  </si>
  <si>
    <t>Mauro Borrelli</t>
  </si>
  <si>
    <t>alien-invasion|lake-house|vacation|alien|alien-jellyfish|forest|reference-to-laika|scarification|military-prison|stranded|bad-acting|bear-trap|gun|alien-abduction|hunter</t>
  </si>
  <si>
    <t>tt5673792</t>
  </si>
  <si>
    <t>Manithan</t>
  </si>
  <si>
    <t>The film tells the story of a small time lawyer who fights a case against a top lawyer in court.</t>
  </si>
  <si>
    <t>Udhayanidhi Stalin, Prakash Raj, Hansika Motwani, Suraj</t>
  </si>
  <si>
    <t>https://images-na.ssl-images-amazon.com/images/M/MV5BYzIyZTA4NGQtNTMzYi00MDcyLWEwMTMtM2I4ZGQ2YjEwMTI3XkEyXkFqcGdeQXVyNjY1MTg4Mzc@._V1_SX300.jpg</t>
  </si>
  <si>
    <t>I. Ahmed</t>
  </si>
  <si>
    <t>tt5679402</t>
  </si>
  <si>
    <t>Stagecoach: The Texas Jack Story</t>
  </si>
  <si>
    <t>A former stagecoach robber is hunted by a vengeful US Marshal.</t>
  </si>
  <si>
    <t>NGN Productions</t>
  </si>
  <si>
    <t>Trace Adkins, Kim Coates, Judd Nelson, Michelle Harrison</t>
  </si>
  <si>
    <t>https://images-na.ssl-images-amazon.com/images/M/MV5BNzQyNmE2MTktNTEzMi00ZGMyLWI4MzEtYWFhMDIzODMxMWE3XkEyXkFqcGdeQXVyMDU1MzkzMA@@._V1_SX300.jpg</t>
  </si>
  <si>
    <t>Terry Miles</t>
  </si>
  <si>
    <t>tt5690142</t>
  </si>
  <si>
    <t>Mom</t>
  </si>
  <si>
    <t>Zee Studios</t>
  </si>
  <si>
    <t>Sajal Ali, Adnan Siddiqui, Akshay Kumar, Sridevi</t>
  </si>
  <si>
    <t>Ravi Udyawar</t>
  </si>
  <si>
    <t>title-at-the-end|held-at-gunpoint|snow|mountain|video|sd-card|memory-card|eyeglasses|blood|shot-in-the-heart|internet-search|google-search|reference-to-google|laptop|surveillance-camera|killing-of-rapist|cyanide-poisoning|cyanide|apple-seed|eating-an-apple|apple|usb-memory-stick|castrated-man|toilet|car-motorcycle-chase|chase|private-detective|revenge|acquittal|rapist|courtroom|trial|police|maternal-love|hospital|rape-victim|rape-of-girl|left-for-dead|thrown-from-a-car|kidnapped-girl|kidnapping|aggression|gang|dancing|party|valentine's-day|18-year-old|teenage-girl|two-daughters|cellphone|teacher|classroom|school|stepmother|stepmother-stepdaughter-relationship|mother-daughter-relationship|no-title-at-beginning|one-word-title|title-spoken-by-character</t>
  </si>
  <si>
    <t>tt5690360</t>
  </si>
  <si>
    <t>Slender Man</t>
  </si>
  <si>
    <t>slender-man</t>
  </si>
  <si>
    <t>tt5700672</t>
  </si>
  <si>
    <t>Train to Busan</t>
  </si>
  <si>
    <t>While a zombie virus breaks out in South Korea, passengers struggle to survive on the train from Seoul to Busan.</t>
  </si>
  <si>
    <t>Redpeter Film</t>
  </si>
  <si>
    <t>Yoo Gong, Soo-an Kim, Yu-mi Jung, Dong-seok Ma</t>
  </si>
  <si>
    <t>https://images-na.ssl-images-amazon.com/images/M/MV5BMTkwOTQ4OTg0OV5BMl5BanBnXkFtZTgwMzQyOTM0OTE@._V1_SX300.jpg</t>
  </si>
  <si>
    <t>Sang-ho Yeon</t>
  </si>
  <si>
    <t>23 wins &amp; 35 nominations.</t>
  </si>
  <si>
    <t>train|zombie|daughter|korea|south-korea|father|survival|expectant-couple|couple|helping-people-in-peril|zombie-apocalypse|zombie-attack|solidarity|pregnant-woman|father-daughter-relationship|little-girl|seoul|fight|selfishness|pregnant|birthday|die-hard-scenario|crying|fear|telephone-call|sister-sister-relationship|grandmother|helping|old-lady|homeless-man|apocalyptic|train-engine|fast-zombie|zombie-bite|2010s|train-on-fire|blood-spatter|stockbroker|separated-parents|estranged-father|sony-video-camera|zombie-animal|viral-epidemic|quarantine|actress-shares-first-name-with-character|soldier|self-sacrifice|train-crash|fire|closed-door|train-conductor|tunnel|cell-phone|violence|blood|chaos|death|pandemic|epidemic|living-dead|tv-news|train-toilet|toilet|baseball-bat|baseball-team|train-passenger|passenger-train|train-station|singing|watching-a-video|nintendo-wii|birthday-present|one-word-title|seoul-korea</t>
  </si>
  <si>
    <t>tt5701172</t>
  </si>
  <si>
    <t>Sardaarji 2</t>
  </si>
  <si>
    <t>A short-tempered farmer exiled in Australia must raise a large sum of money before he can return to his village.</t>
  </si>
  <si>
    <t>Sonam Bajwa, Jaswinder Bhalla, Corinne Deanna Campbell, Diljit Dosanjh</t>
  </si>
  <si>
    <t>https://images-na.ssl-images-amazon.com/images/M/MV5BMjA2ZjM1YTYtOWZkNS00YzcyLTk1YmMtMGNkYjY0YjNlMzQyXkEyXkFqcGdeQXVyNjY1MTg4Mzc@._V1_SX300.jpg</t>
  </si>
  <si>
    <t>tt5706568</t>
  </si>
  <si>
    <t>Aida's Secrets</t>
  </si>
  <si>
    <t>Family secrets, lies, high drama and generations of contemporary history unspool in this international story that begins with World War II and concludes with an emotional 21st-century ...</t>
  </si>
  <si>
    <t>Izak Sagi, Shep Shell, Aida Zasadsinska</t>
  </si>
  <si>
    <t>https://images-na.ssl-images-amazon.com/images/M/MV5BYzA4OGFlMzYtNDM2MS00NGM3LTg3YzQtZjUyNjljOTc2NWE0XkEyXkFqcGdeQXVyNTI3MDcxODE@._V1_SX300.jpg</t>
  </si>
  <si>
    <t>Alon Schwarz, Saul Schwarz</t>
  </si>
  <si>
    <t>tt5712058</t>
  </si>
  <si>
    <t>Premam</t>
  </si>
  <si>
    <t>Vikram's life is divided into three stages, each centering on a different girl.</t>
  </si>
  <si>
    <t>Blue Sky Cinema</t>
  </si>
  <si>
    <t>Naga Chaitanya Akkineni, Madonna Sebastian, Shruti Haasan, Anupama Parameshwaran</t>
  </si>
  <si>
    <t>https://images-na.ssl-images-amazon.com/images/M/MV5BMDA2ODkyMmMtM2RkMC00OWFjLWFmOGQtM2UwNjc0OWVhY2ExXkEyXkFqcGdeQXVyMjQ1Mzg2ODE@._V1_SX300.jpg</t>
  </si>
  <si>
    <t>Chandoo Mondeti</t>
  </si>
  <si>
    <t>tt5713232</t>
  </si>
  <si>
    <t>Madaari</t>
  </si>
  <si>
    <t>When Nirmal loses his family in a disaster caused by government corruption, he embarks on a journey seeking accountability and revenge.</t>
  </si>
  <si>
    <t>Paramhans Creations</t>
  </si>
  <si>
    <t>Irrfan Khan, Jimmy Shergill, Vishesh Bansal, Tushar Dalvi</t>
  </si>
  <si>
    <t>https://images-na.ssl-images-amazon.com/images/M/MV5BZDFjODM0NDAtNGJkZC00NmRiLWI3NmYtZDFkYmRhYmE4Zjk3XkEyXkFqcGdeQXVyNTIwODMzNjc@._V1_SX300.jpg</t>
  </si>
  <si>
    <t>Adventure, Crime, Drama</t>
  </si>
  <si>
    <t>tt5715874</t>
  </si>
  <si>
    <t>The Killing of a Sacred Deer</t>
  </si>
  <si>
    <t>A teenager's attempts to bring a brilliant surgeon into his dysfunctional family take an unexpected turn.</t>
  </si>
  <si>
    <t>Nicole Kidman, Alicia Silverstone, Colin Farrell, Raffey Cassidy</t>
  </si>
  <si>
    <t>https://images-na.ssl-images-amazon.com/images/M/MV5BODk2MjA5MTMzNV5BMl5BanBnXkFtZTgwNTg4NDMzMjI@._V1_SX300.jpg</t>
  </si>
  <si>
    <t>surgeon|dysfunctional-family|teenage-boy|bare-chested-male|teenager|flossing-teeth|dental-floss|mirror|beard|bearded-man|caucasian</t>
  </si>
  <si>
    <t>tt5716464</t>
  </si>
  <si>
    <t>Breathe</t>
  </si>
  <si>
    <t>Based on the true story of Robin (Garfield), a handsome, brilliant and adventurous man whose life takes a dramatic turn when polio leaves him paralyzed.</t>
  </si>
  <si>
    <t>Claire Foy, Andrew Garfield, Diana Rigg, Miranda Raison</t>
  </si>
  <si>
    <t>https://images-na.ssl-images-amazon.com/images/M/MV5BMTk2NjEwMTA3MF5BMl5BanBnXkFtZTgwOTQ0NDk3MTI@._V1_SX300.jpg</t>
  </si>
  <si>
    <t>polio|disability|love|respirator|paralysis</t>
  </si>
  <si>
    <t>tt5716976</t>
  </si>
  <si>
    <t>Pencil</t>
  </si>
  <si>
    <t>Pencil traces the story of a murder that occurs in a school, and the investigation that follows to find the killer.</t>
  </si>
  <si>
    <t>G.V. Prakash Kumar, Sri Divya, Shariq Hassan, Ganesh</t>
  </si>
  <si>
    <t>https://images-na.ssl-images-amazon.com/images/M/MV5BZGJmZTM2YzYtY2IxNC00MDJkLTgxMDItNWY0Y2I2NDZhNjNlXkEyXkFqcGdeQXVyMTYwNjM4MTQ@._V1_SX300.jpg</t>
  </si>
  <si>
    <t>Mani Nagaraj</t>
  </si>
  <si>
    <t>tt5718290</t>
  </si>
  <si>
    <t>Germans &amp; Jews</t>
  </si>
  <si>
    <t>Germany is one of the most democratic societies in the world, and has the fastest growing Jewish community in Europe. This never could have been imagined in 1945. Through personal stories, ...</t>
  </si>
  <si>
    <t>https://images-na.ssl-images-amazon.com/images/M/MV5BMjA2NjUxNjg0N15BMl5BanBnXkFtZTgwMTY0OTQ5ODE@._V1_SX300.jpg</t>
  </si>
  <si>
    <t>Janina Quint</t>
  </si>
  <si>
    <t>tt5719232</t>
  </si>
  <si>
    <t>Finding Oscar</t>
  </si>
  <si>
    <t>FINDING OSCAR is a feature length documentary about the search for justice in the devastating case of the Dos Erres massacre in Guatemala. That search leads to the trail of two little boys ...</t>
  </si>
  <si>
    <t>Kate Doyle, Scott Greathead, Fredy Peccerelli, Sebastian Rotella</t>
  </si>
  <si>
    <t>https://images-na.ssl-images-amazon.com/images/M/MV5BMjMyMzY2MzQ1MV5BMl5BanBnXkFtZTgwMzkyMDk2MTI@._V1_SX300.jpg</t>
  </si>
  <si>
    <t>Ryan Suffern</t>
  </si>
  <si>
    <t>tt5719700</t>
  </si>
  <si>
    <t>Home Again</t>
  </si>
  <si>
    <t>Life for a single mom in Los Angeles takes an unexpected turn when she allows three young guys to move in with her.</t>
  </si>
  <si>
    <t>Reese Witherspoon, Michael Sheen, Lake Bell, Candice Bergen</t>
  </si>
  <si>
    <t>https://images-na.ssl-images-amazon.com/images/M/MV5BNjg3ZTk2MzgtYzNmNC00ZWI3LTkyODUtYjU0NmUzYmY5YTFmXkEyXkFqcGdeQXVyMjM4NTM5NDY@._V1_SX300.jpg</t>
  </si>
  <si>
    <t>Hallie Meyers-Shyer</t>
  </si>
  <si>
    <t>tt5721088</t>
  </si>
  <si>
    <t>Villa Capri</t>
  </si>
  <si>
    <t>a two-hander action comedy in the vein of Midnight Run about an ex-FBI agent (Jones) and an ex-mob lawyer in the witness protection program (Freeman) having to put aside their petty rivalry on the golf course to fend off a mob hit.</t>
  </si>
  <si>
    <t>Morgan Freeman, Tommy Lee Jones, Rene Russo, Joe Pantoliano</t>
  </si>
  <si>
    <t>Ron Shelton</t>
  </si>
  <si>
    <t>tt5726086</t>
  </si>
  <si>
    <t>Insidious: Chapter 4</t>
  </si>
  <si>
    <t>Plot unknown. The fourth installment of the 'Insidious' franchise.</t>
  </si>
  <si>
    <t>Sony Pictures Worldwide Acquisitions Inc.</t>
  </si>
  <si>
    <t>Javier Botet, Kirk Acevedo, Josh Stewart, Lin Shaye</t>
  </si>
  <si>
    <t>https://images-na.ssl-images-amazon.com/images/M/MV5BMGE5ZWMxZTMtZDBlYi00NjgxLTk2MTItMDIxYmM4ZGI2ZGQ2XkEyXkFqcGdeQXVyMzgxODM4NjM@._V1_SX300.jpg</t>
  </si>
  <si>
    <t>Adam Robitel</t>
  </si>
  <si>
    <t>fourth-part|contact-the-dead|ghost-hunter|spirit|medium|supernatural|sequel</t>
  </si>
  <si>
    <t>tt5726712</t>
  </si>
  <si>
    <t>At the Fork</t>
  </si>
  <si>
    <t>Filmmaker and omnivore John Papola, together with his vegetarian wife Lisa, offer up a timely and refreshingly unbiased look at how farm animals are raised for our consumption. With ...</t>
  </si>
  <si>
    <t>Emergent Order</t>
  </si>
  <si>
    <t>https://images-na.ssl-images-amazon.com/images/M/MV5BMDljYTI4OWEtZGJkNy00NDEyLThhOWItMjFjYTViNTIzODA0XkEyXkFqcGdeQXVyMjI4MTIxMDk@._V1_SX300.jpg</t>
  </si>
  <si>
    <t>John Papola</t>
  </si>
  <si>
    <t>consumption|farmer|omnivore|vegetarian|food|farming|food-documentary|meat|united-states|animal-documentary|animal-husbandry|food-ethics|factory-farming|animal-production|animal-welfare|ethical-eating|agriculture</t>
  </si>
  <si>
    <t>tt5730882</t>
  </si>
  <si>
    <t>They Call Us Monsters</t>
  </si>
  <si>
    <t>Legislators debate legislation that allows for adult charges for juvenile offenders.</t>
  </si>
  <si>
    <t>BMP Films</t>
  </si>
  <si>
    <t>https://images-na.ssl-images-amazon.com/images/M/MV5BMTgzMGU1NjMtZmE2Yy00MDJlLWIyYjEtNDU1YmZjMDBmZmExXkEyXkFqcGdeQXVyMjU3MzUzNjU@._V1_SX300.jpg</t>
  </si>
  <si>
    <t>Ben Lear</t>
  </si>
  <si>
    <t>tt5734576</t>
  </si>
  <si>
    <t>Cadaver</t>
  </si>
  <si>
    <t>When a cop who is just out of rehab takes the graveyard shift in a city hospital morgue, she faces a series of bizarre, violent events caused by an evil entity in one of the corpses.</t>
  </si>
  <si>
    <t>Shay Mitchell, Stana Katic, Grey Damon, Louis Herthum</t>
  </si>
  <si>
    <t>Diederik Van Rooijen</t>
  </si>
  <si>
    <t>tt5737862</t>
  </si>
  <si>
    <t>Landline</t>
  </si>
  <si>
    <t>In 1995, a teenager living with her sister and parents in Manhattan discovers that her father is having an affair.</t>
  </si>
  <si>
    <t>Jenny Slate, Finn Wittrock, John Turturro, Edie Falco</t>
  </si>
  <si>
    <t>https://images-na.ssl-images-amazon.com/images/M/MV5BMjQzODc2MzQ4MV5BMl5BanBnXkFtZTgwNTU4MjU1MjI@._V1_SX300.jpg</t>
  </si>
  <si>
    <t>sister|1990s|20th-century|united-states-of-america|sister-sister-relationship|woman|f-rated</t>
  </si>
  <si>
    <t>tt5739478</t>
  </si>
  <si>
    <t>Heritage Falls</t>
  </si>
  <si>
    <t>Charlie Fitzpatrick is the most successful high school basketball coach in Georgia history. While many of his players think of him as a father, his relationship with his own "bookworm" son,...</t>
  </si>
  <si>
    <t>David Keith, Coby Ryan McLaughlin, Keean Johnson, Nancy Stafford</t>
  </si>
  <si>
    <t>https://images-na.ssl-images-amazon.com/images/M/MV5BYmRlYTBlNjQtNjA3Ny00ZWZiLTgxYzgtZjUwYWQ2MDFhZTRjXkEyXkFqcGdeQXVyNjAxMTI1Mzk@._V1_SX300.jpg</t>
  </si>
  <si>
    <t>Shea Sizemore</t>
  </si>
  <si>
    <t>tt5742874</t>
  </si>
  <si>
    <t>Sarkar 3</t>
  </si>
  <si>
    <t>The third film in Ram Gopal Varma's Sarkar trilogy, which chronicles the exploits of a powerful political figure.</t>
  </si>
  <si>
    <t>Amitabh Bachchan, Yami Gautam, Jackie Shroff, Manoj Bajpayee</t>
  </si>
  <si>
    <t>https://images-na.ssl-images-amazon.com/images/M/MV5BMjA5MDU0MTU4NF5BMl5BanBnXkFtZTgwODI4Mjg2MTI@._V1_SX300.jpg</t>
  </si>
  <si>
    <t>tt5743858</t>
  </si>
  <si>
    <t>25 Kille</t>
  </si>
  <si>
    <t>Four brothers receive news of an inheritance and must contend with an unscrupulous landowner to receive their birthright.</t>
  </si>
  <si>
    <t>Daljinder Basran, Hobby Dhaliwal, Gugu Gill, Sandeep Malhi</t>
  </si>
  <si>
    <t>https://images-na.ssl-images-amazon.com/images/M/MV5BNjc1MDcxYmItMzE2Ni00ZmZkLWE2ZjctMTgyY2RmYTA2MDI5XkEyXkFqcGdeQXVyNTg3NDc5MDM@._V1_SX300.jpg</t>
  </si>
  <si>
    <t>Simranjit Singh Hundal</t>
  </si>
  <si>
    <t>tt5750534</t>
  </si>
  <si>
    <t>Tracktown</t>
  </si>
  <si>
    <t>A young, talented, and lonely long-distance runner twists her ankle as she prepares for the Olympic Trials and must do something she's never done before: take a day off.</t>
  </si>
  <si>
    <t>Orion Pictures &amp; Samuel Goldwyn Films</t>
  </si>
  <si>
    <t>Alexi Pappas, Chase Offerle, Rachel Dratch, Andy Buckley</t>
  </si>
  <si>
    <t>https://images-na.ssl-images-amazon.com/images/M/MV5BZTZjYWEwZjMtZWYxNS00MjNhLTk5MjYtMjlmZTk0NDg1NDcyXkEyXkFqcGdeQXVyMTM2MzgyOTU@._V1_SX300.jpg</t>
  </si>
  <si>
    <t>Alexi Pappas, Jeremy Teicher</t>
  </si>
  <si>
    <t>female-nudity|f-rated</t>
  </si>
  <si>
    <t>tt5755606</t>
  </si>
  <si>
    <t>Banjo</t>
  </si>
  <si>
    <t>A banjo player seeks fame, success, and respect.</t>
  </si>
  <si>
    <t>Riteish Deshmukh, Nargis Fakhri, Aditya Kumar, Ram Menon</t>
  </si>
  <si>
    <t>https://images-na.ssl-images-amazon.com/images/M/MV5BNzk4NTI1ZDYtYmU3MC00ZTk2LWI3OGQtZGE5OWY1ZmM2ZjE0XkEyXkFqcGdeQXVyNjQ2MjQ5NzM@._V1_SX300.jpg</t>
  </si>
  <si>
    <t>Ravi Jadhav</t>
  </si>
  <si>
    <t>tt5755796</t>
  </si>
  <si>
    <t>The Unmarried Wife</t>
  </si>
  <si>
    <t>A businesswoman confronts her husband about his infidelity.</t>
  </si>
  <si>
    <t>ABS-CBN Film Productions</t>
  </si>
  <si>
    <t>Paulo Avelino, Dingdong Dantes, Angelica Panganiban</t>
  </si>
  <si>
    <t>https://images-na.ssl-images-amazon.com/images/M/MV5BNjk3OTFmMmQtMjhkZC00ZWM4LWE4YmUtM2NkMzY0YTA2NjI1L2ltYWdlL2ltYWdlXkEyXkFqcGdeQXVyNTI5NjIyMw@@._V1_SX300.jpg</t>
  </si>
  <si>
    <t>Maryo J. de los Reyes</t>
  </si>
  <si>
    <t>tt5755912</t>
  </si>
  <si>
    <t>Barcelona: A Love Untold</t>
  </si>
  <si>
    <t>A young man (Elly), still trying to get over his past relationship, meets a young woman (Mia) in Barcelona trying to run away from her past.</t>
  </si>
  <si>
    <t>Kathryn Bernardo, Daniel Padilla, Aiko Melendez, Joey Marquez</t>
  </si>
  <si>
    <t>https://images-na.ssl-images-amazon.com/images/M/MV5BYjNhZWZkNjktNmMwMy00MmQzLTkwZTUtZmZmMjU2MmExZDQ4XkEyXkFqcGdeQXVyNTI5NjIyMw@@._V1_SX300.jpg</t>
  </si>
  <si>
    <t>Olivia M. Lamasan</t>
  </si>
  <si>
    <t>tt5756052</t>
  </si>
  <si>
    <t>Jeena Isi Ka Naam Hai</t>
  </si>
  <si>
    <t>A bollywood entertainer with universal issues directed by Keshhav Panneriy, this movie stars Arbaaz Khan, Ashutosh Rana, Himansh Kohli, Manjari Phadnis and Prem Chopra.</t>
  </si>
  <si>
    <t>Grand Showbiz Media &amp; Entertainment</t>
  </si>
  <si>
    <t>Arbaaz Khan, Himansh Kohli, Ashutosh Rana, Manjari Phadnis</t>
  </si>
  <si>
    <t>https://images-na.ssl-images-amazon.com/images/M/MV5BYzg5MDNhYjEtNjRjMS00YTFmLWI1YzEtMWY1YTIzNWU2ZTVjL2ltYWdlL2ltYWdlXkEyXkFqcGdeQXVyNjQ2MjQ5NzM@._V1_SX300.jpg</t>
  </si>
  <si>
    <t>Keshhav Panneriy</t>
  </si>
  <si>
    <t>173 min</t>
  </si>
  <si>
    <t>tt5758404</t>
  </si>
  <si>
    <t>Step</t>
  </si>
  <si>
    <t>The senior year of a girls high school step team in inner-city Baltimore is documented, as they try to become the first in their families to attend college. The girls strive to make their ...</t>
  </si>
  <si>
    <t>https://images-na.ssl-images-amazon.com/images/M/MV5BOThkZGRkNTQtMzQ4Mi00MmNjLTk4NTQtNmMxZThkM2VjYzZlL2ltYWdlL2ltYWdlXkEyXkFqcGdeQXVyMTM1Mzc3Mg@@._V1_SX300.jpg</t>
  </si>
  <si>
    <t>Amanda Lipitz</t>
  </si>
  <si>
    <t>tt5758778</t>
  </si>
  <si>
    <t>Skyscraper</t>
  </si>
  <si>
    <t>Plot kept under wraps. Described as a hostage-action-thriller set in China.</t>
  </si>
  <si>
    <t>tt5764024</t>
  </si>
  <si>
    <t>OK Jaanu</t>
  </si>
  <si>
    <t>Adi and Tara move to Mumbai to pursue their dreams. A chance meeting sparks off a heady, no strings attached romance until their careers pull them apart. Will ambition prevail over matters of the heart?</t>
  </si>
  <si>
    <t>Madras Talkies</t>
  </si>
  <si>
    <t>Shraddha Kapoor, Naseeruddin Shah, Aditya Roy Kapoor, Kitu Gidwani</t>
  </si>
  <si>
    <t>https://images-na.ssl-images-amazon.com/images/M/MV5BMWQ2ZjE4ZTMtYjNlOS00MmJmLTkzOWMtOWMwOTg4N2M4YWI5L2ltYWdlL2ltYWdlXkEyXkFqcGdeQXVyNjY1MTg4Mzc@._V1_SX300.jpg</t>
  </si>
  <si>
    <t>tt5764096</t>
  </si>
  <si>
    <t>Hindi Medium</t>
  </si>
  <si>
    <t>A couple from Chandni Chowk aspire to give their daughter the best education and thus be a part of and accepted by the elite of Delhi.</t>
  </si>
  <si>
    <t>Irrfan Khan, Saba Qamar, Deepak Dobriyal, Delzad Hiwale</t>
  </si>
  <si>
    <t>https://images-na.ssl-images-amazon.com/images/M/MV5BNTg3MzRkNjgtYTJmZi00NDI5LTgxNGQtYWFkZWM4YzRlOTJmL2ltYWdlXkEyXkFqcGdeQXVyNjQ2MjQ5NzM@._V1_SX300.jpg</t>
  </si>
  <si>
    <t>tt5770620</t>
  </si>
  <si>
    <t>The Lovers</t>
  </si>
  <si>
    <t>Debra Winger and Tracy Letts play a long-married, dispassionate couple who are both in the midst of serious affairs. But on the brink of calling it quits, a spark between them suddenly reignites, leading them into an impulsive romance.</t>
  </si>
  <si>
    <t>Lesley Fera, Aidan Gillen, Tracy Letts, Janine Mitchell</t>
  </si>
  <si>
    <t>https://images-na.ssl-images-amazon.com/images/M/MV5BMTcxNTE5OTc0N15BMl5BanBnXkFtZTgwMjMzMTIwMTI@._V1_SX300.jpg</t>
  </si>
  <si>
    <t>Azazel Jacobs</t>
  </si>
  <si>
    <t>tt5774904</t>
  </si>
  <si>
    <t>Velainu Vandhutta Vellaikaaran</t>
  </si>
  <si>
    <t>Murugan is the go-to man for MLA 'Jacket' Janakiraman who is in the good books of the minister of state. Murugan falls in love with an aspiring cop, Archana and tries to make her a cop ...</t>
  </si>
  <si>
    <t>Vishnu Vishal, Nikki Galrani, Soori, Robo Shankar</t>
  </si>
  <si>
    <t>https://images-na.ssl-images-amazon.com/images/M/MV5BNjU2YTU4MWYtZjQxNC00YjM4LWFhMjctNGU5ZGMyOGUyODNhXkEyXkFqcGdeQXVyNjQ0MjM2Mjg@._V1_SX300.jpg</t>
  </si>
  <si>
    <t>Ezhil</t>
  </si>
  <si>
    <t>tt5775220</t>
  </si>
  <si>
    <t>Noor</t>
  </si>
  <si>
    <t>Noor is a journalist who juggles her work, love and personal life on a day-to-day basis. One day, Noor's life takes a dramatic turn when she comes across an eye-opening investigative news story.</t>
  </si>
  <si>
    <t>Sunny Leone, Sonakshi Sinha, Purab Kohli, Kanan Gill</t>
  </si>
  <si>
    <t>https://images-na.ssl-images-amazon.com/images/M/MV5BMzllMjQzOWItNDQyNC00N2RjLTk1NDItMTY2MjkyMjdjNGI5XkEyXkFqcGdeQXVyNjcyNjMzMjQ@._V1_SX300.jpg</t>
  </si>
  <si>
    <t>Sunhil Sippy</t>
  </si>
  <si>
    <t>tt5777628</t>
  </si>
  <si>
    <t>One More Time with Feeling</t>
  </si>
  <si>
    <t>Explores the creative process of Nick Cave and his band as the singer struggles an unspoken personal tragedy.</t>
  </si>
  <si>
    <t>Iconoclast Films</t>
  </si>
  <si>
    <t>Nick Cave, Warren Ellis, Nick Cave &amp; The Bad Seeds</t>
  </si>
  <si>
    <t>https://images-na.ssl-images-amazon.com/images/M/MV5BZjRkZGUzZWYtMjZmYS00NDVlLTk1MjctZDljNTNhMDE5NDU5XkEyXkFqcGdeQXVyMjM0MTE3ODQ@._V1_SX300.jpg</t>
  </si>
  <si>
    <t>tt5777802</t>
  </si>
  <si>
    <t>Sadie's Last Days on Earth</t>
  </si>
  <si>
    <t>Everything in high school is like the world ending and Sadie Mitchell's crippling fear of the coming apocalypse is the heightened version of that. Undeterred by the naysayers, Sadie has two...</t>
  </si>
  <si>
    <t>BrancSeater Productions</t>
  </si>
  <si>
    <t>Clark Backo, Paula Brancati, Michael Brown, Morgan Taylor Campbell</t>
  </si>
  <si>
    <t>https://images-na.ssl-images-amazon.com/images/M/MV5BZjgzODExNjQtMWUwZi00OGEyLTkyOWItOGFhOTJkODhlNWQ0XkEyXkFqcGdeQXVyNDkwNzc5OQ@@._V1_SX300.jpg</t>
  </si>
  <si>
    <t>Michael Seater</t>
  </si>
  <si>
    <t>tt5781266</t>
  </si>
  <si>
    <t>Big Bang Made the Movie</t>
  </si>
  <si>
    <t>A 114-minute documentary film following the group Big Bang's second world tour, "Big Bang MADE 2015-16 World Tour." The tour is now considered as the largest tour by any Korean act, after ...</t>
  </si>
  <si>
    <t>YG Entertainment</t>
  </si>
  <si>
    <t>Seung-hyun Choi, Young-bae Dong, Dae-Sung Kang, Ji-yong Kwon</t>
  </si>
  <si>
    <t>https://images-na.ssl-images-amazon.com/images/M/MV5BZWU2YTQ3ZjUtZDRmNS00MzAwLWIwMjAtNGZiNWQyNjc3NWNmXkEyXkFqcGdeQXVyNjU3MzA0NjE@._V1_SX300.jpg</t>
  </si>
  <si>
    <t>Byun Jin Ho</t>
  </si>
  <si>
    <t>tt5784350</t>
  </si>
  <si>
    <t>Praktan</t>
  </si>
  <si>
    <t>A married woman (Rituparna Sengupta) who is on journey from Mumbai to Howrah by train, meets her ex-husband (Prasenjit Chatterjee).</t>
  </si>
  <si>
    <t>Prasenjit Chatterjee, Rituparna Sengupta, Aparajita Adhya, Biswanath Basu</t>
  </si>
  <si>
    <t>https://images-na.ssl-images-amazon.com/images/M/MV5BZjE2MjZiODctMThkYy00NzBhLWFhZTAtYzQ1NDk2Y2JjM2JlXkEyXkFqcGdeQXVyNTAwNTgzMzc@._V1_SX300.jpg</t>
  </si>
  <si>
    <t>Shibprasad Mukhopadhyay, Nandita Roy</t>
  </si>
  <si>
    <t>train|unhappy-marriage|flashback</t>
  </si>
  <si>
    <t>tt5785116</t>
  </si>
  <si>
    <t>Begum Jaan</t>
  </si>
  <si>
    <t>The story of eleven prostitutes who refuse to part ways with their brothel and each other during the partition between India and Pakistan.</t>
  </si>
  <si>
    <t>Vishesh Films</t>
  </si>
  <si>
    <t>Amitabh Bachchan, Naseeruddin Shah, Vidya Balan, Pallavi Sharda</t>
  </si>
  <si>
    <t>https://images-na.ssl-images-amazon.com/images/M/MV5BM2MxMjhhZjEtOTVhNi00N2ZhLTg0NTQtOTUxOWJiZTM3MDA3XkEyXkFqcGdeQXVyNjQ2MjQ5NzM@._V1_SX300.jpg</t>
  </si>
  <si>
    <t>Srijit Mukherji</t>
  </si>
  <si>
    <t>woman|character-name-in-title</t>
  </si>
  <si>
    <t>tt5785158</t>
  </si>
  <si>
    <t>Dulla Bhatti Wala</t>
  </si>
  <si>
    <t>Having witnessed his father's murder as a child, a man seeks revenge against the ruthless landlord who killed him.</t>
  </si>
  <si>
    <t>Binnu Dhillon, Aman Hundal, Amar Noorie, B.N. Sharma</t>
  </si>
  <si>
    <t>http://ia.media-imdb.com/images/M/MV5BYWQwMTQ4MGUtMDRmMS00ZTQ4LTg4ZGUtMDUwODA3ZDliMDhhXkEyXkFqcGdeQXVyNjc3MjUwNzc@._V1_SX300.jpg</t>
  </si>
  <si>
    <t>Minar Malhotra</t>
  </si>
  <si>
    <t>tt5787384</t>
  </si>
  <si>
    <t>Past Life</t>
  </si>
  <si>
    <t>Past Life tracks the daring late 1970s odyssey of two sisters - an introverted classical musician and a rambunctious scandal sheet journalist - as they unravel a shocking wartime mystery that has cast a dark shadow on their entire lives.</t>
  </si>
  <si>
    <t>Metro Communications</t>
  </si>
  <si>
    <t>Nelly Tagar, Joy Rieger, Doron Tavory, Evgenia Dodina</t>
  </si>
  <si>
    <t>https://images-na.ssl-images-amazon.com/images/M/MV5BMjEzZTkyYjctZGU1Ni00ZjJjLThhMWMtNTliODIzOTkxNTBiL2ltYWdlXkEyXkFqcGdeQXVyNzIzMTc2Mw@@._V1_SX300.jpg</t>
  </si>
  <si>
    <t>Avi Nesher</t>
  </si>
  <si>
    <t>scandal|composer|classical-music|holocaust|forgiveness|telegram|hotel|smoking|hospital|sibling-rivalry|editor|magazine|music-academy|choir|chorus|tumor|cancer|gynecologist|singer|singing|conductor|concert|year-1977|nazi|diary|wrongfully-accused|hebrew|jewish|berlin|germany|polish|poland|father-daughter-relationship|sister-sister-relationship</t>
  </si>
  <si>
    <t>tt5788136</t>
  </si>
  <si>
    <t>The Institute</t>
  </si>
  <si>
    <t>In 19th century Baltimore, a girl stricken with grief from her parents' untimely death voluntarily checks herself into the Rosewood Institute, and is subjected to bizarre and increasingly ...</t>
  </si>
  <si>
    <t>Campbell Grobman Films</t>
  </si>
  <si>
    <t>James Franco, Allie Gallerani, Tim Blake Nelson, Lori Singer</t>
  </si>
  <si>
    <t>https://images-na.ssl-images-amazon.com/images/M/MV5BOTUxODMzMDUwM15BMl5BanBnXkFtZTgwNjMwNzEzMTI@._V1_SX300.jpg</t>
  </si>
  <si>
    <t>James Franco, Pamela Romanowsky</t>
  </si>
  <si>
    <t>tt5788528</t>
  </si>
  <si>
    <t>On the Map</t>
  </si>
  <si>
    <t>On The Map tells the story of '77 team, the one that brought the first European Cup to Israel and became "The Team of the Nation" Still demoralized after the 1973 Yom Kippur War, Israel ...</t>
  </si>
  <si>
    <t>https://images-na.ssl-images-amazon.com/images/M/MV5BMmYwOTg3NTItODNmMy00Yjc1LWEzOTMtNDQ3MDEzZDY1NzU3XkEyXkFqcGdeQXVyNTI0ODg2Nzk@._V1_SX300.jpg</t>
  </si>
  <si>
    <t>Dani Menkin</t>
  </si>
  <si>
    <t>tt5791932</t>
  </si>
  <si>
    <t>3 Weeks in Yerevan</t>
  </si>
  <si>
    <t>In this heartwarming comedy, two filmmakers (Armen and Raffi), from Los Angeles, go to Armenia to shoot a feature length movie about a third generation American Armenian who goes to Yerevan...</t>
  </si>
  <si>
    <t>Wet Paint Production</t>
  </si>
  <si>
    <t>Vahik Pirhamzei, Hrant Tokhatyan, Vahe Berberian, Nanor Petrosyan</t>
  </si>
  <si>
    <t>Vahe Berberian, Vahik Pirhamzei</t>
  </si>
  <si>
    <t>tt5797134</t>
  </si>
  <si>
    <t>An Art That Nature Makes: The Work of Rosamond Purcell</t>
  </si>
  <si>
    <t>Rosamond Purcell, Rosamond Purcell</t>
  </si>
  <si>
    <t>Molly Bernstein</t>
  </si>
  <si>
    <t>painting|art</t>
  </si>
  <si>
    <t>tt5804038</t>
  </si>
  <si>
    <t>I Am Not Your Negro</t>
  </si>
  <si>
    <t>Writer James Baldwin tells the story of race in modern America with his unfinished novel, Remember This House.</t>
  </si>
  <si>
    <t>Samuel L. Jackson, James Baldwin, Harry Belafonte, Marlon Brando</t>
  </si>
  <si>
    <t>https://images-na.ssl-images-amazon.com/images/M/MV5BMjEyNzIzMTk3Ml5BMl5BanBnXkFtZTgwNDE1Nzc1MDI@._V1_SX300.jpg</t>
  </si>
  <si>
    <t>Nominated for 1 Oscar. Another 18 wins &amp; 39 nominations.</t>
  </si>
  <si>
    <t>racism|martin-luther-king|assassination|malcolm-x|african-american|civil-rights-movement|race-relations|medgar-evers|beach|year-2014|mars-the-planet|singing|murder|1960s|black-power|white-power|protest-march|social-justice|eloquent|naacp|cambridge-england|white-supremacist|exile|paris-france|ferguson-missouri|black-panther|oakland-california|harlem-new-york|dehumanization|escapism|materialism|denial|reference-to-doris-day|lynching|school-desegregation|anti-black-violence|police-brutality|film-criticism|intellectual|author|based-on-book</t>
  </si>
  <si>
    <t>tt5805752</t>
  </si>
  <si>
    <t>Brigsby Bear</t>
  </si>
  <si>
    <t>Brigsby Bear Adventures is a children's TV show produced for an audience of one: James. When the show abruptly ends, James's life changes forever, and he sets out to finish the story ...</t>
  </si>
  <si>
    <t>Mark Hamill, Claire Danes, Kyle Mooney, Greg Kinnear</t>
  </si>
  <si>
    <t>https://images-na.ssl-images-amazon.com/images/M/MV5BMTgxODQxNDAzNF5BMl5BanBnXkFtZTgwNTE0NzMzMjI@._V1_SX300.jpg</t>
  </si>
  <si>
    <t>Dave McCary</t>
  </si>
  <si>
    <t>tt5814060</t>
  </si>
  <si>
    <t>The Nun</t>
  </si>
  <si>
    <t>Plot kept under wraps. Film is a spin-off from the 2016 horror film 'The Conjuring 2' and will center on its demon nun character.</t>
  </si>
  <si>
    <t>https://images-na.ssl-images-amazon.com/images/M/MV5BYmI5ZTdiMmUtNjg3Ny00ZjVlLTlkNzAtZTRlZTRjZWExNjk4XkEyXkFqcGdeQXVyNjc2Njk1NTg@._V1_SX300.jpg</t>
  </si>
  <si>
    <t>nun|priest|spin-off|father|mysterious-death|rome|demonic-possession|malicious-spirit|immaterial-being|haunting-atmosphere|romania|sister|based-on-supposedly-true-story|demonic-nun|malevolent-force|valak|supernatural|paranormal|murder|catholicism|demon|ghost|murder-mystery</t>
  </si>
  <si>
    <t>tt5814534</t>
  </si>
  <si>
    <t>Pigeon Impossible</t>
  </si>
  <si>
    <t>Blue Sky/Chernin Entertainment</t>
  </si>
  <si>
    <t>tt5816374</t>
  </si>
  <si>
    <t>Band Aid</t>
  </si>
  <si>
    <t>A couple who can't stop fighting embark on a last-ditch effort to save their marriage: turning their fights into songs and starting a band.</t>
  </si>
  <si>
    <t>Zoe Lister-Jones, Adam Pally, Susie Essman, Retta</t>
  </si>
  <si>
    <t>https://images-na.ssl-images-amazon.com/images/M/MV5BMTczMzYzMjU3NV5BMl5BanBnXkFtZTgwNjUwMjEzMjI@._V1_SX300.jpg</t>
  </si>
  <si>
    <t>Zoe Lister-Jones</t>
  </si>
  <si>
    <t>male-nudity|sex-scene|female-nudity|nudity|triple-f-rated|f-rated</t>
  </si>
  <si>
    <t>tt5816682</t>
  </si>
  <si>
    <t>Victoria and Abdul</t>
  </si>
  <si>
    <t>Queen Victoria strikes up an unlikely friendship with a young Indian clerk named Abdul Karim.</t>
  </si>
  <si>
    <t>Judi Dench, Olivia Williams, Michael Gambon, Ali Fazal</t>
  </si>
  <si>
    <t>https://images-na.ssl-images-amazon.com/images/M/MV5BMjA4NzY1NTQ1Nl5BMl5BanBnXkFtZTgwMTM3NTY0MjI@._V1_SX300.jpg</t>
  </si>
  <si>
    <t>unlikely-friendship|queen-of-england|reference-to-the-queen-of-england|falling-asleep|character-name-in-title|woman</t>
  </si>
  <si>
    <t>tt5829116</t>
  </si>
  <si>
    <t>The Homeless Billionaire</t>
  </si>
  <si>
    <t>Hilarity ensues when a handsome businessman goes undercover in New York City as a "Homeless Billionaire."</t>
  </si>
  <si>
    <t>Victor Alfieri, Chloe Keiffer, Talia Shire, Ione Skye</t>
  </si>
  <si>
    <t>Fred Manocherian</t>
  </si>
  <si>
    <t>tt5833186</t>
  </si>
  <si>
    <t>Last Rampage</t>
  </si>
  <si>
    <t>The true story of the infamous prison break, of Gary Tison and Randy Greenwalt, from the Arizona State prison in Florence, AZ, in the summer of 1978.</t>
  </si>
  <si>
    <t>Heather Graham, Robert Patrick, Molly C. Quinn, Jason James Richter</t>
  </si>
  <si>
    <t>https://images-na.ssl-images-amazon.com/images/M/MV5BYmMyNjQ3MTUtODlmOC00MTc0LThhMmItOTNiOWJjOTBkOWJlL2ltYWdlL2ltYWdlXkEyXkFqcGdeQXVyMTQzMzgwNTM@._V1_SX300.jpg</t>
  </si>
  <si>
    <t>Dwight H. Little</t>
  </si>
  <si>
    <t>tt5843056</t>
  </si>
  <si>
    <t>One Night Only</t>
  </si>
  <si>
    <t>After squandering his inheritance, a gambling addict befriends a prostitute who decides to help him find his daughter, while avoiding the local gangsters who want him to repay his debts.</t>
  </si>
  <si>
    <t>Cheng Cheng Films</t>
  </si>
  <si>
    <t>Zishan Yang, Aaron Kwok, Lei Hao, Jack Kao</t>
  </si>
  <si>
    <t>https://images-na.ssl-images-amazon.com/images/M/MV5BZjgxMDYzYTYtNDY3MS00Zjk3LThhZmYtOWIyZDQyMWJiYjRjXkEyXkFqcGdeQXVyNjM5NzgwMzE@._V1_SX300.jpg</t>
  </si>
  <si>
    <t>Matt Chung-tien Wu</t>
  </si>
  <si>
    <t>tt5843838</t>
  </si>
  <si>
    <t>Max 2: White House Hero</t>
  </si>
  <si>
    <t>Max is assigned to the White House while Butch, the secret service dog, is on maternity leave. He meets TJ, a 12 year old boy, who is the President's son. Due to his father's high profile, ...</t>
  </si>
  <si>
    <t>Zane Austin, Francesca Capaldi, Lochlyn Munro, Andrew Kavadas</t>
  </si>
  <si>
    <t>https://images-na.ssl-images-amazon.com/images/M/MV5BZTljYTVjNWQtZGRkMS00M2I3LWFhMDMtZmQ1M2E3ZWEwYjA1XkEyXkFqcGdeQXVyNjk5NDA3OTk@._V1_SX300.jpg</t>
  </si>
  <si>
    <t>white-house|dog|dog-movie</t>
  </si>
  <si>
    <t>tt5843990</t>
  </si>
  <si>
    <t>The Woman Who Left</t>
  </si>
  <si>
    <t>After 30 years of wrongful imprisonment, a woman plans to take revenge on her former lover.</t>
  </si>
  <si>
    <t>Charo Santos-Concio, John Lloyd Cruz, Michael De Mesa, Nonie Buencamino</t>
  </si>
  <si>
    <t>https://images-na.ssl-images-amazon.com/images/M/MV5BYTk3ODM5NTctZGIxZC00YjE3LWEyYzQtZWNmM2Y4ZTdiMzg3XkEyXkFqcGdeQXVyNTI5NjIyMw@@._V1_SX300.jpg</t>
  </si>
  <si>
    <t>226 min</t>
  </si>
  <si>
    <t>no-music-during-end-credits|telling-a-story|applying-lipstick|lawyer|gun|transvestite|washing-someone|singing|night|released-from-prison|false-accusation|female-protagonist|long-take|man-dressed-as-woman|repeated-dialogue|washing-someone's-hair|listening-to-radio|radio|year-1997|philippines|bus|rain|written-by-director|no-music-score|shelter|raining|house-destroyed|destroying-a-house|protest|murder|campfire|beach|tattoo|reference-to-west-side-story|voice-over|reference-to-mother-teresa|confession|doctor|raped|priest|church|island|boat|mother-daughter-reunion|telephone-call|vengeance|ex-convict</t>
  </si>
  <si>
    <t>tt5847286</t>
  </si>
  <si>
    <t>Shock Wave</t>
  </si>
  <si>
    <t>When a terrorist who specializes in explosives takes hold of an underground tunnel, he threatens to kill hostages if his demands are not met.</t>
  </si>
  <si>
    <t>Jai Day, Julian Gaertner, Wu Jiang, Andy Lau</t>
  </si>
  <si>
    <t>https://images-na.ssl-images-amazon.com/images/M/MV5BZDJmMmNjZWQtMWJiYS00OTE4LThiZjItNGEyZTlmMjRlNzMzXkEyXkFqcGdeQXVyNDA4OTExNDU@._V1_SX300.jpg</t>
  </si>
  <si>
    <t>Herman Yau</t>
  </si>
  <si>
    <t>police-officer-buried-alive|assaulting-a-police-officer|tour-guide|police-officer-strangulated|police-officer-trapped|undercover-police|police-officer-burned|police-officer-taken-hostage|police-officer-shot-in-the-chest|police-officer-crushed|police-officer-bombed|hong-kong-police|police-funeral|bank-vault|security-guard-shot|security-guard-killed|security-guard|killed-in-police-car|police-shootout|police-officer-kicked|police-officer-shot|stealing-a-gun-from-a-police-officer|police-officer-killed|police-officer</t>
  </si>
  <si>
    <t>tt5848272</t>
  </si>
  <si>
    <t>Ralph Breaks the Internet: Wreck-It Ralph 2</t>
  </si>
  <si>
    <t>Wreck-It Ralph wrecks the internet.</t>
  </si>
  <si>
    <t>Sarah Silverman, Alan Tudyk, John C. Reilly, James Corden</t>
  </si>
  <si>
    <t>https://images-na.ssl-images-amazon.com/images/M/MV5BZWM5ZDJkOTEtMzY3Zi00Yjg3LWFkMTQtOWQ0MTcxZDY0Y2VlXkEyXkFqcGdeQXVyNjE2MjQwNjc@._V1_SX300.jpg</t>
  </si>
  <si>
    <t>Phil Johnston, Rich Moore</t>
  </si>
  <si>
    <t>wreck-it-ralph|3d|3-dimensional|cgi-animation|second-part|disney|sequel|disney-animated-sequel|cameo|crossover</t>
  </si>
  <si>
    <t>tt5848714</t>
  </si>
  <si>
    <t>American Violence</t>
  </si>
  <si>
    <t>Fascinated by the root causes of violent behavior, world renowned psychologist, Dr. Amanda Tyler, has an opportunity to interview and analyze death row inmate Jackson Shea. As the interview...</t>
  </si>
  <si>
    <t>Bruce Dern, Denise Richards, Kaiwi Lyman-Mersereau, Columbus Short</t>
  </si>
  <si>
    <t>https://images-na.ssl-images-amazon.com/images/M/MV5BNmY4NTkwZGYtOTIyNy00Yjc4LWI4OGYtNDUzMTRjNDUyOTIwL2ltYWdlXkEyXkFqcGdeQXVyNjY1MTcxNTQ@._V1_SX300.jpg</t>
  </si>
  <si>
    <t>Timothy Woodward Jr.</t>
  </si>
  <si>
    <t>tt5849148</t>
  </si>
  <si>
    <t>Appa</t>
  </si>
  <si>
    <t>It's all about father and son. A father who nurtures his son and makes him a good man in this society. He teaches many fathers about fatherhood and their responsibilities. This film shows ...</t>
  </si>
  <si>
    <t>Namo Narayana, Thambi Ramayya, Samuthirakani, Vinodhini Vaidynathan</t>
  </si>
  <si>
    <t>https://images-na.ssl-images-amazon.com/images/M/MV5BNDU2NGVjMzgtYmQ0MS00OGNjLTljYmEtZTQ1NmY4NTc1NjA1XkEyXkFqcGdeQXVyMjA4NjIzMTA@._V1_SX300.jpg</t>
  </si>
  <si>
    <t>tt5851492</t>
  </si>
  <si>
    <t>Main Teri Tu Mera</t>
  </si>
  <si>
    <t>A simple country man daydreams of marrying a beautiful city woman and is surprised to discover that she is real.</t>
  </si>
  <si>
    <t>Karamjit Anmol, Mankirat Aulakh, Yamini Malhotra, Roshan Prince</t>
  </si>
  <si>
    <t>http://ia.media-imdb.com/images/M/MV5BYmNhODMwZTktYTVkNS00YmQwLThmYTMtNTg4N2EwN2I1MzcyXkEyXkFqcGdeQXVyNDU0Mzg1NTg@._V1_SX300.jpg</t>
  </si>
  <si>
    <t>Ksshitij Chaudhary</t>
  </si>
  <si>
    <t>tt5857968</t>
  </si>
  <si>
    <t>Kuttrame Thandanai</t>
  </si>
  <si>
    <t>A young man with a visual impairment uses his other heightened senses to unravel a murder mystery.</t>
  </si>
  <si>
    <t>Don Production</t>
  </si>
  <si>
    <t>Vidharth, Pooja Devariya, Aishwarya Rajesh, Rahman</t>
  </si>
  <si>
    <t>https://images-na.ssl-images-amazon.com/images/M/MV5BZGRhOGNlNGMtOTI2MS00OTM4LTg3YTEtZjRlNjFhNjRhNDI4XkEyXkFqcGdeQXVyMjYwMDk5NjE@._V1_SX300.jpg</t>
  </si>
  <si>
    <t>M. Manikandan</t>
  </si>
  <si>
    <t>tt5860564</t>
  </si>
  <si>
    <t>Dhilluku Dhuddu</t>
  </si>
  <si>
    <t>The film is a love story with elements of horror. The protagonist is a man who shows off his bravery and also manages to scare ghosts.</t>
  </si>
  <si>
    <t>Sri Thenandal Films</t>
  </si>
  <si>
    <t>Santhanam, Shanaya, Karunas, Mottai Rajendra</t>
  </si>
  <si>
    <t>https://images-na.ssl-images-amazon.com/images/M/MV5BNzkyMDFhZjctNTI3MS00MDIzLWJjODAtYjg5ZDk5ZGIyMDJkXkEyXkFqcGdeQXVyMjA4NjIzMTA@._V1_SX300.jpg</t>
  </si>
  <si>
    <t>Rambala, Rambala</t>
  </si>
  <si>
    <t>tt5882704</t>
  </si>
  <si>
    <t>For a Few Bullets</t>
  </si>
  <si>
    <t>A con man and a Chinese government agent each have their own reasons for trying to recover a historical artifact from agents of Japan.</t>
  </si>
  <si>
    <t>George Christopher, Vivian Dawson, Kenny Lin, Xiaoqing Liu</t>
  </si>
  <si>
    <t>https://images-na.ssl-images-amazon.com/images/M/MV5BMjIxNDE2YjAtNmZkMC00M2ZkLWE3MTItZDkyMzcxOTljODRjXkEyXkFqcGdeQXVyNjgxMTE2MzA@._V1_SX300.jpg</t>
  </si>
  <si>
    <t>Anzi Pan</t>
  </si>
  <si>
    <t>tt5882970</t>
  </si>
  <si>
    <t>Tubelight</t>
  </si>
  <si>
    <t>Tubelight is the story of a man's unshakable faith in himself and the love for his family.</t>
  </si>
  <si>
    <t>Salman Khan Films</t>
  </si>
  <si>
    <t>Shah Rukh Khan, Salman Khan, Zhu Zhu, Om Puri</t>
  </si>
  <si>
    <t>https://images-na.ssl-images-amazon.com/images/M/MV5BMjExNjc1NDE3M15BMl5BanBnXkFtZTgwNDA2NzM0MjI@._V1_SX300.jpg</t>
  </si>
  <si>
    <t>tt5884230</t>
  </si>
  <si>
    <t>Brad's Status</t>
  </si>
  <si>
    <t>A father takes his son to tour colleges on the East Coast and meets up with an old friend who makes him feel inferior about his life's choices.</t>
  </si>
  <si>
    <t>Plan B Entertainment</t>
  </si>
  <si>
    <t>Michael Sheen, Ben Stiller, Jenna Fischer, Luke Wilson</t>
  </si>
  <si>
    <t>Mike White</t>
  </si>
  <si>
    <t>tt5884234</t>
  </si>
  <si>
    <t>First Kill</t>
  </si>
  <si>
    <t>A Wall Street broker is forced to evade a police chief investigating a bank robbery as he attempts to recover the stolen money in exchange for his son's life.</t>
  </si>
  <si>
    <t>Bruce Willis, Hayden Christensen, Gethin Anthony, Magi Avila</t>
  </si>
  <si>
    <t>https://images-na.ssl-images-amazon.com/images/M/MV5BNjQzMjAzZDktZTJhNi00ZDBhLTk0NjAtY2JlNTVkNmQxYjJlXkEyXkFqcGdeQXVyMjcyNzAwNzY@._V1_SX300.jpg</t>
  </si>
  <si>
    <t>tt5891348</t>
  </si>
  <si>
    <t>Super Singh</t>
  </si>
  <si>
    <t>A man's life changes after he unknowingly gets super powers and then embarks on a journey that helps him discover the true meaning of love, life, courage, sacrifice, and his role in the world.</t>
  </si>
  <si>
    <t>Brat Films</t>
  </si>
  <si>
    <t>Diljit Dosanjh, Sonam Bajwa, Pavan Malhotra, Alexandra Bandean</t>
  </si>
  <si>
    <t>https://images-na.ssl-images-amazon.com/images/M/MV5BZjY3ZWQ4NjctNTNmMi00YzQ5LTgzZjEtOTdmZDkyNGNjMGRlXkEyXkFqcGdeQXVyNDY2ODEyMw@@._V1_SX300.jpg</t>
  </si>
  <si>
    <t>tt5895028</t>
  </si>
  <si>
    <t>13th</t>
  </si>
  <si>
    <t>An in-depth look at the prison system in the United States and how it reveals the nation's history of racial inequality.</t>
  </si>
  <si>
    <t>Melina Abdullah, Michelle Alexander, Cory Booker, Dolores Canales</t>
  </si>
  <si>
    <t>https://images-na.ssl-images-amazon.com/images/M/MV5BMjAwMjU5NTAzOF5BMl5BanBnXkFtZTgwMjQwODQxMDI@._V1_SX300.jpg</t>
  </si>
  <si>
    <t>Nominated for 1 Oscar. Another 23 wins &amp; 35 nominations.</t>
  </si>
  <si>
    <t>prison|civil-rights|prisoner|slavery|jail-guard|repression|jail-cell|usa-country-flag|jailhouse-violence|prison-industry|incarceration|sentenced-to-prison|prison-violence|prison-cell|intimidation|historical-revisionism|atrocity|outrage|bloodshed|penal-servitude|cell-block|hostility|indignity|degradation|humiliation|jail-sentence|jailhouse|prison-guard|imprisonment|prison-sentence|penitentiary|corrupt-power|lynching|legal-system|political-corruption|corruption|hard-labor|crowd|defamation|infamy|false-accusation|criminalization|african-american-girl|african-american-boy|protester|protest|abuse|convict|mistreatment|greed|intolerance|discrimination|injustice|jail|african-american-woman|african-american-man|us-history|death|blood|violence|human-rights|usa|murder|suicide|drug|civil-rights-movement|title-directed-by-female|f-rated|black-panther-party|wrongful-incarceration|gunshot|pistol|evil|sexual-crime|political-crime|law|corrupt-policeman|policeman|fbi-director|fbi-chief|fbi-agent|latin-woman|latin-man|u.s.-politics|latina|latino|tragedy|risk|false-information|fbi|racial-tension|racial-segregation|racial-prejudice|lynch|cold-blooded-murder|u.s.-president|u.s.-congress|civil-rights-activist|civil-rights-violation|human-rights-violation|human-rights-abuse|economy-politics|u.s.-economy|media-manipulation|slave|police-brutality|ruthlessness|impunity|psychological-torture|psychological-torment|physical-torment|physical-torture|torture|torment|beaten-to-death|hanged-to-death|hanging|hanged-man|legislation|danger|inhumanity|dehumanization|revolver|mercilessness|congresswoman|congressman|politician|menace|threat|hatred|internet|punishment|corrupt-cop|corrupt-police|corrupt-politician|law-and-order|courtroom|trial|interview|moral-corruption|cop|police-car|police-officer|police|police-abuse|audience|multiple-killing|multiple-homicide|multiple-murder|killings|weapon|rifle|shotgun|gun|shot-to-death|political-violence|abuse-of-power|power-abuse|shooting|beating|manipulation|money|criminality|criminal|latin-american|racism|ku-klux-klan|mass-media|sexual-violence|racial-violence|rape|justice|dead-woman|dead-man|dead-girl|dead-boy|corpse|girl-with-glasses|woman-with-glasses|man-with-glasses|black-girl|black-boy|black-woman|black-man|homicide|killing|crack-cocaine|brutality|cruelty|sadism|usa-government|american-history|race|politics|conspiracy|cocaine|crack|drugs|male-nudity|male-rear-nudity|male-frontal-nudity|number-in-title</t>
  </si>
  <si>
    <t>tt5895892</t>
  </si>
  <si>
    <t>The Last Descent</t>
  </si>
  <si>
    <t>In 2009, John Jones explored an un-mapped section of the famous Nutty Putty Cave. After becoming stuck in a hole 18 inches wide and 150 feet under ground, rescue crews worked frantically ...</t>
  </si>
  <si>
    <t>Chadwick Hopson, Alexis Johnson, Landon Henneman, Jyllian Petrie</t>
  </si>
  <si>
    <t>https://images-na.ssl-images-amazon.com/images/M/MV5BNjNjM2JiYTYtYjg2My00MmI5LWE0NjAtNTVhZjA0YjQ2M2FkXkEyXkFqcGdeQXVyNTQwMDgxNDE@._V1_SX300.jpg</t>
  </si>
  <si>
    <t>Isaac Halasima</t>
  </si>
  <si>
    <t>tt5896962</t>
  </si>
  <si>
    <t>Line Walker</t>
  </si>
  <si>
    <t>Several cops went undercover. Due to some issues, all undercover identities were wiped clean from the police database.</t>
  </si>
  <si>
    <t>Nick Cheung, Louis Koo, Francis Chun-Yu Ng, Charmaine Sheh</t>
  </si>
  <si>
    <t>https://images-na.ssl-images-amazon.com/images/M/MV5BYWU0ODI3YzEtNTU1OC00YzJmLWJlYTUtMmZjYWQ2ZmFlZjVlXkEyXkFqcGdeQXVyNjc5Mjg4Nzc@._V1_SX300.jpg</t>
  </si>
  <si>
    <t>Jazz Boon</t>
  </si>
  <si>
    <t>undercover|skyscraper|crime-syndicate|surveillance|casino|gun-battle|rio|favela|drug-deal|url|money-transfer|bodyguard|double-cross|brotherhood|car-chase|cat-and-mouse|macguffin|drug-kingpin|espionage|based-on-tv-series</t>
  </si>
  <si>
    <t>tt5902484</t>
  </si>
  <si>
    <t>Kaatru Veliyidai</t>
  </si>
  <si>
    <t>Set during the Kargil War, fighter pilot Varun recalls his romance with Leela while being held prisoner in Pakistan.</t>
  </si>
  <si>
    <t>Karthi, Aditi Rao Hydari, Shraddha Srinath, RJ Balaji</t>
  </si>
  <si>
    <t>https://images-na.ssl-images-amazon.com/images/M/MV5BYWI3OTQ0ODQtNWU2OC00NDFkLTg2NGMtMjc4MzQzYzYxNmI5XkEyXkFqcGdeQXVyMjYwMDk5NjE@._V1_SX300.jpg</t>
  </si>
  <si>
    <t>Mani Ratnam</t>
  </si>
  <si>
    <t>tt5903392</t>
  </si>
  <si>
    <t>77 Minutes</t>
  </si>
  <si>
    <t>77 Minutes is a documentary by Charlie Minn about the McDonalds Massacre from 1984, when a man walked into a McDonald's restaurant in San Diego armed with guns and shot 40 men, women, and ...</t>
  </si>
  <si>
    <t>Double Wave Productions</t>
  </si>
  <si>
    <t>Carlos Amezcua, Gene Cubbison, Maria Aquino, Max Branscomb</t>
  </si>
  <si>
    <t>https://images-na.ssl-images-amazon.com/images/M/MV5BZDFkZjZlMDAtYjc1YS00ZTE4LTkzOWMtMzAxM2RiNmVhZmFmXkEyXkFqcGdeQXVyNTEyNTE5Mjk@._V1_SX300.jpg</t>
  </si>
  <si>
    <t>gun|mcdonald's-restaurant|police|monument|blood|fast-food|hispanic|latino|graphic-footage|death|murder|shooter|crime-scene-footage</t>
  </si>
  <si>
    <t>tt5910280</t>
  </si>
  <si>
    <t>Tunnel</t>
  </si>
  <si>
    <t>A man is on his way home when the poorly constructed tunnel he is driving through collapses, leaving him trapped.</t>
  </si>
  <si>
    <t>Doona Bae, Jung-woo Ha, Sang-hee Lee, Dal-su Oh</t>
  </si>
  <si>
    <t>https://images-na.ssl-images-amazon.com/images/M/MV5BMjE3ODYwODE2OV5BMl5BanBnXkFtZTgwMjM5ODA2OTE@._V1_SX300.jpg</t>
  </si>
  <si>
    <t>tunnel|survival|tunnel-collapse|explosion|drinking-own-urine|drinking-urine|nail|dog-collar|dog-feces|human-eats-dog-food|eating-dog-food|dog|death|minister|helicopter|lamp|non-conformity|nonconformity|journalist|cellphone|mountain|trapped-in-collapsed-tunnel|collapsing-tunnel|bottle-of-water|water-bottle|gas-station-employee|gas-station-attendant|gas-station|buried-alive|claustrophobia|trapped-in-a-car</t>
  </si>
  <si>
    <t>tt5912454</t>
  </si>
  <si>
    <t>Blue Jay</t>
  </si>
  <si>
    <t>Meeting by chance when they return to their tiny California hometown, two former high-school sweethearts reflect on their shared past.</t>
  </si>
  <si>
    <t>Mark Duplass, Sarah Paulson, Clu Gulager, James Andrews</t>
  </si>
  <si>
    <t>https://images-na.ssl-images-amazon.com/images/M/MV5BMjM2Nzk4ODA2M15BMl5BanBnXkFtZTgwODA5MDExMDI@._V1_SX300.jpg</t>
  </si>
  <si>
    <t>tt5917052</t>
  </si>
  <si>
    <t>Jindua</t>
  </si>
  <si>
    <t>In Calgary, a young Indian man attempts to gain citizenship by marrying a woman wanting to be a rock star while harboring feelings for the girl next door.</t>
  </si>
  <si>
    <t>Infantry Pictures</t>
  </si>
  <si>
    <t>Jimmy Shergill, Sargun Mehta Dubey, Neeru Bajwa, Harjap Singh Bhangal</t>
  </si>
  <si>
    <t>https://images-na.ssl-images-amazon.com/images/M/MV5BODI3OTYxZDYtZTg5Zi00NWY0LTliMGYtZWI3M2RiNTc3MzI4XkEyXkFqcGdeQXVyNjc3MTM2MjY@._V1_SX300.jpg</t>
  </si>
  <si>
    <t>tt5918090</t>
  </si>
  <si>
    <t>I Am Not Madame Bovary</t>
  </si>
  <si>
    <t>After being swindled by her ex-husband, a woman takes on the Chinese legal system.</t>
  </si>
  <si>
    <t>Chengpeng Dong, Bingbing Fan, Wei Fan, Xiaogang Feng</t>
  </si>
  <si>
    <t>https://images-na.ssl-images-amazon.com/images/M/MV5BMzE4ODgzNjYzMl5BMl5BanBnXkFtZTgwOTg4MDMzMDI@._V1_SX300.jpg</t>
  </si>
  <si>
    <t>Xiaogang Feng</t>
  </si>
  <si>
    <t>11 wins &amp; 9 nominations.</t>
  </si>
  <si>
    <t>woman|suicide-attempt|rope|bus|snow|mountain|bare-chested-male|vomiting|campfire|talking-to-an-animal|talking-to-a-cow|cow|prison|trial|swindle|cousin|raining|judge|divorce|divorced-woman|voice-over-narration|voice-over</t>
  </si>
  <si>
    <t>tt5918632</t>
  </si>
  <si>
    <t>Butcher the Bakers</t>
  </si>
  <si>
    <t>Recently fired, a grim reaper terrorizes a small town, killing and collecting souls for a purpose only he knows. Sam and Martin, slackers who work at the local bakery, are hired by a mysterious stranger to stop him from killing again.</t>
  </si>
  <si>
    <t>Ryan Matthew Ziegler, Sean Walsh, Alex Dittmer, Mike Behrens</t>
  </si>
  <si>
    <t>https://images-na.ssl-images-amazon.com/images/M/MV5BNzZjZWVkOGMtNDk0ZC00ZTRmLTg5OWEtM2U5NTQ0ZThhZWIyXkEyXkFqcGdeQXVyNzA5ODY1MDk@._V1_SX300.jpg</t>
  </si>
  <si>
    <t>cemetery|music-video|musical-number|magic|violence|corpse|black-comedy|indie|b-movie|friend|body-parts|reanimation|gore|gun|death|severed-arm|bakery|souls|grim-reaper|independent-film</t>
  </si>
  <si>
    <t>tt5925772</t>
  </si>
  <si>
    <t>CIA: Comrade in America</t>
  </si>
  <si>
    <t>Aji Mathew, a lovable courageous and modest youngster, who hails from Pala. He meets an NRI girl Sara in his college, they fall in love regardless of their upbringing. Their moments of love did endure less, so does his happiness.</t>
  </si>
  <si>
    <t>Dulquer Salmaan, Karthika Muraleedharan, Julio Antonio Alonzo, Murillo Alves</t>
  </si>
  <si>
    <t>https://images-na.ssl-images-amazon.com/images/M/MV5BMmE3OWM4N2UtMjU1Mi00NGNjLWJjNzItZWZjMTFmMTY1MGI4XkEyXkFqcGdeQXVyMjkxNzQ1NDI@._V1_SX300.jpg</t>
  </si>
  <si>
    <t>Amal Neerad</t>
  </si>
  <si>
    <t>tt5926848</t>
  </si>
  <si>
    <t>Darra</t>
  </si>
  <si>
    <t>After returning from school and marrying, a popular farmer becomes a target of jealousy.</t>
  </si>
  <si>
    <t>Karamjit Anmol, Pammi Bai, Kartar Cheema, Gurpreet Ghuggi</t>
  </si>
  <si>
    <t>https://images-na.ssl-images-amazon.com/images/M/MV5BOTQ1N2EzMzMtYmFkMi00MDE4LTliODUtODA5NDQwMmJlY2JkXkEyXkFqcGdeQXVyNDU0Mzg1NTg@._V1_SX300.jpg</t>
  </si>
  <si>
    <t>Parveen Kumar</t>
  </si>
  <si>
    <t>tt5929776</t>
  </si>
  <si>
    <t>Before the Flood</t>
  </si>
  <si>
    <t>A look at how climate change affects our environment and what society can do to prevent the demise of endangered species, ecosystems and native communities across the planet.</t>
  </si>
  <si>
    <t>Eddie Albert, Lindsey Allen, Jake Awa, Kelly Ayotte</t>
  </si>
  <si>
    <t>https://images-na.ssl-images-amazon.com/images/M/MV5BNDE3ODQxMjY4NF5BMl5BanBnXkFtZTgwNzU1Mzk5OTE@._V1_SX300.jpg</t>
  </si>
  <si>
    <t>Fisher Stevens</t>
  </si>
  <si>
    <t>environment|ecosystem|climate-change|pope|vatican|wind-energy|wind-turbine|refugee-camp|barack-obama|reference-to-barack-obama|factory|solar-energy|solar-panel|renewable-energy|ushuaia-argentina|beef|orangutan|elephant|environmental-destruction|palm-oil|indonesia|sumatra|rain-forest|rainforest|coral-reef|underwater|palau|sea|kiribati|island|airport|electricity|lifestyle|village|new-delhi-india|india|demonstration|protest|mask|china|u.s.-senator|senator|u.s.-senate|senate|reference-to-donald-trump|climate-skeptic|road|florida|miami-beach|greenland|whale|arctic|snow|ice|fire|carbon-dioxide|co2|reference-to-al-gore|reference-to-lord-of-the-rings|ecological-footprint|environmental-issue|deforestation|pollution|tar-sands|off-shore-oil-drilling|fracking|natural-gas|oil|fossil-fuel-industry|fossil-fuels|film-shoot|film-shooting|united-nations|painting|internationalism|climate-crisis|climate-change-denial|environmentalist|environmentalism|environmental|global-warming|three-word-title|independent-film</t>
  </si>
  <si>
    <t>tt5929796</t>
  </si>
  <si>
    <t>The Rolling Stones Havana Moon</t>
  </si>
  <si>
    <t>For the first time ever in their 50 year long career, The Rolling Stones played in Havana, the capital of Cuba. The movie shows how music can work as tool of social improvement.</t>
  </si>
  <si>
    <t>JA Digital</t>
  </si>
  <si>
    <t>Mick Jagger, Keith Richards, Charlie Watts, Ronnie Wood</t>
  </si>
  <si>
    <t>https://images-na.ssl-images-amazon.com/images/M/MV5BOTVmNTFkNzktMDc5MC00MWU4LWE5OTItMDA0YzViODViNGUzXkEyXkFqcGdeQXVyNDgzNDU1MzA@._V1_SX300.jpg</t>
  </si>
  <si>
    <t>Paul Dugdale</t>
  </si>
  <si>
    <t>Music</t>
  </si>
  <si>
    <t>the-rolling-stones|2010s|year-2016|rock-concert|havana-cuba</t>
  </si>
  <si>
    <t>tt5929890</t>
  </si>
  <si>
    <t>Bambukat</t>
  </si>
  <si>
    <t>Bambukat, set in 1960, is a story about two sisters. One is a simple girl, Pakko, who's not fair skinned and look dusky, and Sami, who is prettier than Pakko. The story of Bambukat is how Pakko's husband tries to impress his in-laws.</t>
  </si>
  <si>
    <t>Nadar Films</t>
  </si>
  <si>
    <t>Simi Chahal, Binnu Dhillon, Shetal Thakur, Ammy Virk</t>
  </si>
  <si>
    <t>https://images-na.ssl-images-amazon.com/images/M/MV5BOWVjZjliNDctM2JmMy00NjNlLTk4ZGQtODY3YTAwOTc0MGRhXkEyXkFqcGdeQXVyNDMxMTE1NTk@._V1_SX300.jpg</t>
  </si>
  <si>
    <t>tt5931144</t>
  </si>
  <si>
    <t>Bobby Sands: 66 Days</t>
  </si>
  <si>
    <t>In the spring of 1981 Irish Republican Bobby Sands' 66-day hunger strike brought the attention of the world to his cause. Drawing on an Irish Republican tradition of martyrdom, Sands' ...</t>
  </si>
  <si>
    <t>Fine Point Films</t>
  </si>
  <si>
    <t>Gerry Adams, Martin McCann, Norman Tebbit</t>
  </si>
  <si>
    <t>https://images-na.ssl-images-amazon.com/images/M/MV5BOTY4ZDYwNjUtMWUxNy00YzJiLTg4NWItY2YxMTdmODE3OTRhXkEyXkFqcGdeQXVyMjQ2OTc4NjQ@._V1_SX300.jpg</t>
  </si>
  <si>
    <t>Brendan Byrne</t>
  </si>
  <si>
    <t>hunger-strike|northern-ireland|ira|propaganda|troubles</t>
  </si>
  <si>
    <t>tt5932766</t>
  </si>
  <si>
    <t>Amazon Adventure</t>
  </si>
  <si>
    <t>Billy Postlethwaite, Robert Daws, Ed Birch, Louis Partridge</t>
  </si>
  <si>
    <t>Mike Slee</t>
  </si>
  <si>
    <t>tt5934542</t>
  </si>
  <si>
    <t>Ben-Gurion, Epilogue</t>
  </si>
  <si>
    <t>Based on archive material, the film reveals the final years of Israel's founder, David Ben-Gurion. Excluded from leadership, he allowed himself a hindsight perspective on the Zionist enterprise.</t>
  </si>
  <si>
    <t>Mozer Films</t>
  </si>
  <si>
    <t>David Ben-Gurion</t>
  </si>
  <si>
    <t>https://images-na.ssl-images-amazon.com/images/M/MV5BMmNmNDc5MTgtOGQxZS00NDc2LTgxNGYtNGJkNDk5ZmRkMmVmXkEyXkFqcGdeQXVyNzk0MDgxOQ@@._V1_SX300.jpg</t>
  </si>
  <si>
    <t>Yariv Mozer</t>
  </si>
  <si>
    <t>tt5936484</t>
  </si>
  <si>
    <t>The Great Sardaar</t>
  </si>
  <si>
    <t>D.K. Bains, Sonu Bajwa, Gurpreet Barnala, Amrinder Billing</t>
  </si>
  <si>
    <t>https://images-na.ssl-images-amazon.com/images/M/MV5BMWUzYmUyZmMtNjY3Yi00NjBlLTk2NDgtMDc0YmNhZTIzYTIwXkEyXkFqcGdeQXVyMzIwNTEwNDQ@._V1_SX300.jpg</t>
  </si>
  <si>
    <t>Ranjeet Bal</t>
  </si>
  <si>
    <t>tt5937296</t>
  </si>
  <si>
    <t>Glory</t>
  </si>
  <si>
    <t>A reclusive railway worker in Bulgaria finds millions in cash spilled on the tracks and turns them in to the police. When Julia Staikova, the PR executive for the Transport Ministry, ...</t>
  </si>
  <si>
    <t>Stefan Denolyubov, Margita Gosheva, Ana Bratoeva, Nadejda Bratoeva</t>
  </si>
  <si>
    <t>https://images-na.ssl-images-amazon.com/images/M/MV5BZDEzNDBkYTktZGFjZC00ZTVjLWFiMWYtOGZmNjBhOTM4NWQzXkEyXkFqcGdeQXVyMTAyNTE0NzA@._V1_SX300.jpg</t>
  </si>
  <si>
    <t>13 wins &amp; 2 nominations.</t>
  </si>
  <si>
    <t>f-rated|title-spoken-by-character|bulgaria|corruption|ministry|police|railway-worker|planted-evidence|corrupt-police|embryo|ruined-reputation|internet-censorship|censorship|denunciation|character-appears-on-tv|teleprompter|interrupted-by-telephone|oocyte-retrieval|journalist|propaganda|media-manipulation|gasoline-theft|corrupt-minister|railroad|public-relations-disaster|public-relations-manager|speech-impediment|unlikely-hero|tragic-hero|medically-assisted-reproduction|gynecology|gynecological-exam|found-money|illegal-trafficking|theft|title-appears-in-writing|2010s|sofia-bulgaria|washing-clothes|minister|coin|exchanging-clothes|trousers|train|rabbit|stolen-wristwatch|engraved-wristwatch|wristwatch|watch|injection|flag-of-the-european-union|flag|stuttering|interview|hero|husband-wife-relationship|ringing-phone|phone-ringing|telephone-call|doctor|finding-money|money|bank-note|cigarette-smoking|walking-on-train-tracks|speaking-clock|talking-clock|trackwalker|one-word-title</t>
  </si>
  <si>
    <t>tt5937962</t>
  </si>
  <si>
    <t>All Governments Lie: Truth, Deception, and the Spirit of I.F. Stone</t>
  </si>
  <si>
    <t>A look at the life and work of American journalist, I.F. Stone, who leads a one-man crusade against government deception.</t>
  </si>
  <si>
    <t>White Pine Pictures</t>
  </si>
  <si>
    <t>I.F. Stone, Chris Hedges, Leslie Moonves, Jeff Cohen</t>
  </si>
  <si>
    <t>https://images-na.ssl-images-amazon.com/images/M/MV5BNzYzMzQ2MDEwM15BMl5BanBnXkFtZTgwODkxNjkzMDI@._V1_SX300.jpg</t>
  </si>
  <si>
    <t>Fred Peabody</t>
  </si>
  <si>
    <t>government|deception|journalist|u.s.-government|u.s.-military|dumbing-down|investigative-journalist|investigative-journalism|u.s.-foreign-policy|africom|nsa|national-security-agency|reference-to-colin-powell|pretext|watergate|my-lai-massacre|automobile-safety|gulf-of-tonkin|operation-northwoods|cleveland-massacre|cover-up|business-interest|profit-motive|war-propaganda|corporate-power|political-power|power|lie|collusion|complicity|iraq-war|reportage|broadcast-journalism|systemic-corruption|united-states|infotainment|independent-media|alternative-media|mainstream-media|media-criticism|deceit|media-corruption|anti-propaganda|archive-footage|corporate-media|media-power|truth|reference-to-i.f.-stone|big-lie|mendacity|reporter|reporting|propaganda|bias|media-manipulation|media-bias|fourth-estate|journalism|news-media|mass-media|independent-film</t>
  </si>
  <si>
    <t>tt5938234</t>
  </si>
  <si>
    <t>The Skyjacker's Tale</t>
  </si>
  <si>
    <t>After five citizens of the Virgin Islands are convicted in the 1970s of a massacre at one of the island's fancy country clubs, their ostensible leader stages a skyjacking and escapes to Cuba.</t>
  </si>
  <si>
    <t>Ishmael Muslim Ali, Isabella Carr, Bradley Gordon, Martin Huss</t>
  </si>
  <si>
    <t>https://images-na.ssl-images-amazon.com/images/M/MV5BMTUwMzkxODg0OV5BMl5BanBnXkFtZTgwNzAwNDg5OTE@._V1_SX300.jpg</t>
  </si>
  <si>
    <t>Jamie Kastner</t>
  </si>
  <si>
    <t>tt5943306</t>
  </si>
  <si>
    <t>Freaky Ali</t>
  </si>
  <si>
    <t>A debt collector becomes a golfing sensation.</t>
  </si>
  <si>
    <t>B4U Films</t>
  </si>
  <si>
    <t>Nawazuddin Siddiqui, Arbaaz Khan, Amy Jackson, Asif Basra</t>
  </si>
  <si>
    <t>https://images-na.ssl-images-amazon.com/images/M/MV5BMTM4NjVlMzAtZTkwOC00NjZlLWI4M2YtZTc5OTVhNjgzNzE0XkEyXkFqcGdeQXVyMTExNDQ2MTI@._V1_SX300.jpg</t>
  </si>
  <si>
    <t>golf|golf-player|reference-to-sachin-tendulkar|snobbery|underdog</t>
  </si>
  <si>
    <t>tt5946128</t>
  </si>
  <si>
    <t>Dear Zindagi</t>
  </si>
  <si>
    <t>Kaira is a budding cinematographer in search of a perfect life. Her encounter with Jug, an unconventional thinker, helps her gain a new perspective on life. She discovers that happiness is all about finding comfort in life's imperfections.</t>
  </si>
  <si>
    <t>Alia Bhatt, Shah Rukh Khan, Kunal Kapoor, Priyanka Moodley</t>
  </si>
  <si>
    <t>https://images-na.ssl-images-amazon.com/images/M/MV5BZWQzYWI3ZGMtYzgyYy00OWZkLWEwODYtNGNiMTZhODBkNzUyL2ltYWdlL2ltYWdlXkEyXkFqcGdeQXVyNjY1MTg4Mzc@._V1_SX300.jpg</t>
  </si>
  <si>
    <t>Gauri Shinde</t>
  </si>
  <si>
    <t>tt5947416</t>
  </si>
  <si>
    <t>The Last Princess</t>
  </si>
  <si>
    <t>The Last Princess is both a drama and an action film that is based upon the life of Princess Deok-hye (1912-1989) who was born into Korea's last royal family in 1912 as the youngest and ...</t>
  </si>
  <si>
    <t>Ye-jin Son, Hae-il Park, Mi-ran Ra, Sang-hun Jeong</t>
  </si>
  <si>
    <t>https://images-na.ssl-images-amazon.com/images/M/MV5BOTFjZmUxZjMtNjY4Yy00NWRhLTg3MzQtODIzNTY2OWRmZGIwXkEyXkFqcGdeQXVyNjU3MzA0NjE@._V1_SX300.jpg</t>
  </si>
  <si>
    <t>Jin-ho Hur</t>
  </si>
  <si>
    <t>princess|royal-family|exile|repatriation|mental-institution|arranged-marriage|spy|japanese-occupation|based-on-novel</t>
  </si>
  <si>
    <t>tt5951704</t>
  </si>
  <si>
    <t>Dharam Yudh Morcha</t>
  </si>
  <si>
    <t>During a family visit, a devout man tells his grandson about significant events from the history of Sikhs in India.</t>
  </si>
  <si>
    <t>Karamjit Singh Batth, Amritpal Singh Billa, Sunny Gill, Victor John</t>
  </si>
  <si>
    <t>Action, Biography</t>
  </si>
  <si>
    <t>tt5952382</t>
  </si>
  <si>
    <t>Abacus: Small Enough to Jail</t>
  </si>
  <si>
    <t>A small financial institution called Abacus becomes the only company criminally indicted in the wake of the United States' 2008 mortgage crisis.</t>
  </si>
  <si>
    <t>Kartemquin Films</t>
  </si>
  <si>
    <t>Neil Barofsky, Ti-Hua Chang, Jiayang Fan, Roman Fuzaylov</t>
  </si>
  <si>
    <t>https://images-na.ssl-images-amazon.com/images/M/MV5BNDI4NDkwNDU0MV5BMl5BanBnXkFtZTgwNTMyMDE3OTE@._V1_SX300.jpg</t>
  </si>
  <si>
    <t>Steve James</t>
  </si>
  <si>
    <t>tt5952468</t>
  </si>
  <si>
    <t>The B-Side: Elsa Dorfman's Portrait Photography</t>
  </si>
  <si>
    <t>A look at the life and work of photographer Elsa Dorfman.</t>
  </si>
  <si>
    <t>Elsa Dorfman</t>
  </si>
  <si>
    <t>https://images-na.ssl-images-amazon.com/images/M/MV5BMjQ0Mzg1NjMyOV5BMl5BanBnXkFtZTgwODE0MDgwMjI@._V1_SX300.jpg</t>
  </si>
  <si>
    <t>tt5952526</t>
  </si>
  <si>
    <t>Karl Marx City</t>
  </si>
  <si>
    <t>A filmmaker journey through the former East Germany looking into her father's 1999 suicide.</t>
  </si>
  <si>
    <t>Pepper and Bones</t>
  </si>
  <si>
    <t>Christa Epperlein, Petra Epperlein, Uwe Epperlein, Volker Epperlein</t>
  </si>
  <si>
    <t>https://images-na.ssl-images-amazon.com/images/M/MV5BMjQxMDcwMDU0MF5BMl5BanBnXkFtZTgwMzE0MjE3OTE@._V1_SX300.jpg</t>
  </si>
  <si>
    <t>Petra Epperlein, Michael Tucker</t>
  </si>
  <si>
    <t>tt5954088</t>
  </si>
  <si>
    <t>Commando 2</t>
  </si>
  <si>
    <t>A man uses his combat skills to eradicate black money, which has been siphoned to banks abroad.</t>
  </si>
  <si>
    <t>Vidyut Jamwal, Adah Sharma, Esha Gupta, Freddy Daruwala</t>
  </si>
  <si>
    <t>https://images-na.ssl-images-amazon.com/images/M/MV5BZGI1N2Q5NjktMDFiZC00NGQ0LTkzNzYtZmExZGEwODVhYjExL2ltYWdlXkEyXkFqcGdeQXVyNjE5MTgwOTU@._V1_SX300.jpg</t>
  </si>
  <si>
    <t>Deven Bhojani</t>
  </si>
  <si>
    <t>tt5956006</t>
  </si>
  <si>
    <t>Love Off the Cuff</t>
  </si>
  <si>
    <t>A couple who have been together for several years try to decide if they should stay together.</t>
  </si>
  <si>
    <t>Shawn Yue, Miriam Chin Wah Yeung, Kai Man Tin, Shiga Lin</t>
  </si>
  <si>
    <t>https://images-na.ssl-images-amazon.com/images/M/MV5BY2FlNTVjMTItYTNhNS00MTQzLWIwOGMtOThlODVkZWI3YjFmXkEyXkFqcGdeQXVyNzI1NzMxNzM@._V1_SX300.jpg</t>
  </si>
  <si>
    <t>tt5958304</t>
  </si>
  <si>
    <t>Wagah</t>
  </si>
  <si>
    <t>Wagah is about a love affair which brews between an Indian army officer and a Pakistani girl from across the border. Wagah, the flashpoint border post between arch-rivals India and Pakistan, has been chosen as the film's title.</t>
  </si>
  <si>
    <t>Vikram Prabhu, Ranya Rao, Karunas, Ajay Ratnam</t>
  </si>
  <si>
    <t>https://images-na.ssl-images-amazon.com/images/M/MV5BYThlYjBkYTItZjQyYi00Zjg3LWJiYzYtMTFhNTU4ZmZlMWQ5XkEyXkFqcGdeQXVyNDY5MTUyNjU@._V1_SX300.jpg</t>
  </si>
  <si>
    <t>G.N.R. Kumaravelan</t>
  </si>
  <si>
    <t>border|soldier|army|fight</t>
  </si>
  <si>
    <t>tt5959952</t>
  </si>
  <si>
    <t>Mission Control: The Unsung Heroes of Apollo</t>
  </si>
  <si>
    <t>At the heart of the Apollo program was the special team in Mission Control who put a man on the moon and helped create the future.</t>
  </si>
  <si>
    <t>https://images-na.ssl-images-amazon.com/images/M/MV5BYmM3YWM1NTItZTNiNS00MzlhLTk2YmMtZmRmYzdmMTk0ZThiXkEyXkFqcGdeQXVyMTY2NTQ3ODc@._V1_SX300.jpg</t>
  </si>
  <si>
    <t>David Fairhead</t>
  </si>
  <si>
    <t>apollo|nasa|space-flight</t>
  </si>
  <si>
    <t>tt5960464</t>
  </si>
  <si>
    <t>Janaan</t>
  </si>
  <si>
    <t>The story of a Pakhtun girl who returns from Canada to attend her cousin's wedding in Swat, Pakistan and falls in love.</t>
  </si>
  <si>
    <t>Hania Aamir, Saad Zia Abbasi, Bilal Ashraf, Nayyar Ejaz</t>
  </si>
  <si>
    <t>https://images-na.ssl-images-amazon.com/images/M/MV5BNzdkZDFmODItMDc0NC00OTI1LWFjYTYtMjgxOTNkYjYyOTBiXkEyXkFqcGdeQXVyMzc0NzU5MTc@._V1_SX300.jpg</t>
  </si>
  <si>
    <t>Azfar Jafri</t>
  </si>
  <si>
    <t>tt5962210</t>
  </si>
  <si>
    <t>Ingrid Goes West</t>
  </si>
  <si>
    <t>Ingrid Thorburn is an unhinged social media stalker with a history of confusing "likes" for meaningful relationships. Taylor Sloane is an Instagram-famous "influencer" whose perfectly ...</t>
  </si>
  <si>
    <t>Aubrey Plaza, Elizabeth Olsen, O'Shea Jackson Jr., Wyatt Russell</t>
  </si>
  <si>
    <t>https://images-na.ssl-images-amazon.com/images/M/MV5BMTc5Njc0NzUzOF5BMl5BanBnXkFtZTgwMDE0NzMzMjI@._V1_SX300.jpg</t>
  </si>
  <si>
    <t>Matt Spicer</t>
  </si>
  <si>
    <t>toilet|sitting-on-the-toilet|defecation|woman|social-media|instagram|book|batman|drugs|beach|wedding|car|los-angeles-california|dog|phone|character-name-in-title</t>
  </si>
  <si>
    <t>tt5968394</t>
  </si>
  <si>
    <t>Captive State</t>
  </si>
  <si>
    <t>Set in a Chicago neighborhood nearly a decade after an occupation by an extra-terrestrial force, Captive State explores the lives on both sides of the conflict - the collaborators and dissidents.</t>
  </si>
  <si>
    <t>Vera Farmiga, Madeline Brewer, John Goodman, Machine Gun Kelly</t>
  </si>
  <si>
    <t>https://images-na.ssl-images-amazon.com/images/M/MV5BODE5ODM5Mjc5MF5BMl5BanBnXkFtZTgwNjQ5OTIzMjI@._V1_SX300.jpg</t>
  </si>
  <si>
    <t>tt5980232</t>
  </si>
  <si>
    <t>Kaashmora</t>
  </si>
  <si>
    <t>Kaashmora uses black magic to conjure an ancient warlord and his queen. Hilarity and horror ensue.</t>
  </si>
  <si>
    <t>Dream Warrior Pictures</t>
  </si>
  <si>
    <t>Karthi, Nayanthara, Sri Divya, Vivek</t>
  </si>
  <si>
    <t>https://images-na.ssl-images-amazon.com/images/M/MV5BZjBiZDc2YWMtYTdhZi00YTJiLWJkOGItZTk2NmEwN2FlY2NlXkEyXkFqcGdeQXVyMjYwMDk5NjE@._V1_SX300.jpg</t>
  </si>
  <si>
    <t>Gokul</t>
  </si>
  <si>
    <t>black-magic</t>
  </si>
  <si>
    <t>tt5982852</t>
  </si>
  <si>
    <t>Jolly LLB 2</t>
  </si>
  <si>
    <t>Jolly is a clumsy lawyer who is faced with representing the most critical court case of his career.</t>
  </si>
  <si>
    <t>Fox Star India</t>
  </si>
  <si>
    <t>Akshay Kumar, Huma Qureshi, Saurabh Shukla, Annu Kapoor</t>
  </si>
  <si>
    <t>https://images-na.ssl-images-amazon.com/images/M/MV5BMDY5MzFlYzEtNTg0YS00OGM5LWI1ZDMtZDkxN2Y2OTI1NGUxL2ltYWdlL2ltYWdlXkEyXkFqcGdeQXVyMjM1NjkwMDI@._V1_SX300.jpg</t>
  </si>
  <si>
    <t>Subhash Kapoor</t>
  </si>
  <si>
    <t>tt5990474</t>
  </si>
  <si>
    <t>Columbus</t>
  </si>
  <si>
    <t>A Korean-born man finds himself stuck in Columbus, Indiana, where his architect father is in a coma. The man meets a young woman who wants to stay in Columbus with her mother, a recovering addict, instead of pursuing her own dreams.</t>
  </si>
  <si>
    <t>John Cho, Haley Lu Richardson, Parker Posey, Erin Allegretti</t>
  </si>
  <si>
    <t>https://images-na.ssl-images-amazon.com/images/M/MV5BMTUyMjE5NzU3NF5BMl5BanBnXkFtZTgwMDY5NzE5MDI@._V1_SX300.jpg</t>
  </si>
  <si>
    <t>Kogonada</t>
  </si>
  <si>
    <t>tt5996836</t>
  </si>
  <si>
    <t>The Great Father</t>
  </si>
  <si>
    <t>A malevolent policeman has a run-in with a man who owns a construction company, and who is trying hard to be a hero for his daughter.</t>
  </si>
  <si>
    <t>Mammootty, Arya, Sneha, Anikha Surendran</t>
  </si>
  <si>
    <t>https://images-na.ssl-images-amazon.com/images/M/MV5BZGU5YmYyZjAtZmM0ZS00YzJhLTk0ZTItNDdhNzYzOWVhZjUxXkEyXkFqcGdeQXVyMjkxNzQ1NDI@._V1_SX300.jpg</t>
  </si>
  <si>
    <t>Haneef Adeni</t>
  </si>
  <si>
    <t>psychopath|murder|revenge|abuse|rape|psycho|serial-killer</t>
  </si>
  <si>
    <t>tt5997666</t>
  </si>
  <si>
    <t>The Ring</t>
  </si>
  <si>
    <t>This is love story based in the land of beautiful Europe</t>
  </si>
  <si>
    <t>Shah Rukh Khan, Anushka Sharma, Ranbir Kapoor, Sayani Gupta</t>
  </si>
  <si>
    <t>https://images-na.ssl-images-amazon.com/images/M/MV5BN2FmY2VkNDQtZTZmMy00MmVmLWFjZmEtODI1YjA2YzMyNGVlL2ltYWdlL2ltYWdlXkEyXkFqcGdeQXVyNjY1MTg4Mzc@._V1_SX300.jpg</t>
  </si>
  <si>
    <t>tt5998744</t>
  </si>
  <si>
    <t>S Storm</t>
  </si>
  <si>
    <t>No sooner is a team at ICAC set up to investigate irregularities/corruption in soccer/football official gaming/betting in Hong Kong before a suspect is assassinated.</t>
  </si>
  <si>
    <t>Jacky Cai, Dada Chan, Julian Cheung, Ada Choi</t>
  </si>
  <si>
    <t>https://images-na.ssl-images-amazon.com/images/M/MV5BN2Q0Mzk0MzYtNjRjNi00ZWE5LTlkOWEtOWU2MzhmMDcwYWY2XkEyXkFqcGdeQXVyMTExNDQ2MTI@._V1_SX300.jpg</t>
  </si>
  <si>
    <t>David Lam</t>
  </si>
  <si>
    <t>tt6003368</t>
  </si>
  <si>
    <t>Diary of a Wimpy Kid: The Long Haul</t>
  </si>
  <si>
    <t>A Heffley family road trip to attend Meemaw's 90th birthday party goes hilariously off course thanks to Greg's newest scheme to get to a video gaming convention.</t>
  </si>
  <si>
    <t>Jason Drucker, Alicia Silverstone, Tom Everett Scott, Charlie Wright</t>
  </si>
  <si>
    <t>https://images-na.ssl-images-amazon.com/images/M/MV5BMTUwMjc3NjExMl5BMl5BanBnXkFtZTgwMzIwNDU1MTI@._V1_SX300.jpg</t>
  </si>
  <si>
    <t>cartoon-on-tv|close-up-of-mouth|close-up-of-eyes|reference-to-charlize-theron|no-opening-credits|studio-logo-segues-into-film|altered-version-of-studio-logo|screenplay-adapted-by-author|blue-dress|male-vomiting|deep-fried-butter|stick-of-butter|piglet|car-stuck-in-mud|mother-son-conflict|husband-wife-relationship|mother-son-relationship|father-son-relationship|hiding-in-a-shower|country-fair|cellphone-video|reference-to-avenged-sevenfold|reference-to-motorhead|umlaut|diaper|hot-tub|cockroach|motel-room|car-trouble|road-trip|family-trip|family-life|singing-in-a-car</t>
  </si>
  <si>
    <t>tt6010020</t>
  </si>
  <si>
    <t>Warriors of the Dawn</t>
  </si>
  <si>
    <t>Jung-jae Lee, Mu-Yeol Kim, Soo-bin Bae, Dong-in Cho</t>
  </si>
  <si>
    <t>https://images-na.ssl-images-amazon.com/images/M/MV5BYjJkZTFhMTItZDE3NC00ODE0LTg1NWItOWUwNzA1MzczYTE4XkEyXkFqcGdeQXVyNDcyMjQ4MzU@._V1_SX300.jpg</t>
  </si>
  <si>
    <t>Yoon-chul Chung</t>
  </si>
  <si>
    <t>tt6010518</t>
  </si>
  <si>
    <t>Bornless Ones</t>
  </si>
  <si>
    <t>With the help of her friends, Emily moves to a remote home to take better care of her brother, Zack who is diagnosed with cerebral palsy. But what they don't know is that the house kept a terrifying secret that will haunt them one by one.</t>
  </si>
  <si>
    <t>Margaret Judson, Devin Goodsell, Michael Johnston, Mark Furze</t>
  </si>
  <si>
    <t>https://images-na.ssl-images-amazon.com/images/M/MV5BMzk1NDI2MzM4MV5BMl5BanBnXkFtZTgwODAzNDAwMTI@._V1_SX300.jpg</t>
  </si>
  <si>
    <t>Alexander Babaev</t>
  </si>
  <si>
    <t>symbol|exorcism|haunted-house|dead-teenager|body-count|characters-killed-one-by-one|slasher-killer|slasher|slasher-flick</t>
  </si>
  <si>
    <t>tt6013154</t>
  </si>
  <si>
    <t>Dolores</t>
  </si>
  <si>
    <t>Dolores Huerta bucks 1950s gender conventions by starting the country's first farm worker's union with fellow organizer Cesar Chavez. What starts out as a struggle for racial and labor ...</t>
  </si>
  <si>
    <t>https://images-na.ssl-images-amazon.com/images/M/MV5BMjE2NzA1MDMzOV5BMl5BanBnXkFtZTgwMDY4NTE5MDI@._V1_SX300.jpg</t>
  </si>
  <si>
    <t>Peter Bratt</t>
  </si>
  <si>
    <t>tt6024364</t>
  </si>
  <si>
    <t>Jaguar</t>
  </si>
  <si>
    <t>Channambika Films</t>
  </si>
  <si>
    <t>Brahmanandam, Ramya Krishnan, Jagapathi Babu, Raghu Babu</t>
  </si>
  <si>
    <t>https://images-na.ssl-images-amazon.com/images/M/MV5BYjE0Y2VkMjMtMzdhYi00YjkxLTk1YzUtNTM4YTRjM2JiOThiXkEyXkFqcGdeQXVyNTE0NDY5Njc@._V1_SX300.jpg</t>
  </si>
  <si>
    <t>Mahadev</t>
  </si>
  <si>
    <t>tt6024606</t>
  </si>
  <si>
    <t>Voyage of Time: The IMAX Experience</t>
  </si>
  <si>
    <t>This documentary examines the origins of the universe, including the beginning of life on Earth.</t>
  </si>
  <si>
    <t>Sophisticated Films</t>
  </si>
  <si>
    <t>Brad Pitt, Jamal Cavil, Maisha Diatta, Yagazie Emezi</t>
  </si>
  <si>
    <t>https://images-na.ssl-images-amazon.com/images/M/MV5BNjBiZjg0MjAtODgzNy00ZTZjLTkzMjctYmJmODhmNjY3NmFlXkEyXkFqcGdeQXVyNTkzMDA2ODI@._V1_SX300.jpg</t>
  </si>
  <si>
    <t>44 min</t>
  </si>
  <si>
    <t>tt6027478</t>
  </si>
  <si>
    <t>Dhruva</t>
  </si>
  <si>
    <t>A committed police officer is on a very dangerous mission to destroy the most corrupt person in the country, Siddharth Abhimanyu.</t>
  </si>
  <si>
    <t>Ram Charan, Arvind Swamy, Rakul Preet Singh, Sourav Chakraborty</t>
  </si>
  <si>
    <t>https://images-na.ssl-images-amazon.com/images/M/MV5BNmZhNDMyZDQtNjRmNC00OWRhLWI4OGItNmZlMGRiMzk4YTNjXkEyXkFqcGdeQXVyNjIwNDI3NzI@._V1_SX300.jpg</t>
  </si>
  <si>
    <t>Surrender Reddy</t>
  </si>
  <si>
    <t>tt6027782</t>
  </si>
  <si>
    <t>Tam Cam: Chuyen Chua Ke</t>
  </si>
  <si>
    <t>The film genre fiction is inspired by fairy-tale Tam Cam</t>
  </si>
  <si>
    <t>Isaac, Jun, Veronica Ngo, Ninh Duong Lan Ngoc</t>
  </si>
  <si>
    <t>https://images-na.ssl-images-amazon.com/images/M/MV5BYjhiOTQ2OTEtN2NlNi00NzQ2LTk5MzQtM2I5YmVlNzY5YzEyXkEyXkFqcGdeQXVyNTg5NjcwNjY@._V1_SX300.jpg</t>
  </si>
  <si>
    <t>tt6032170</t>
  </si>
  <si>
    <t>American Anarchist</t>
  </si>
  <si>
    <t>The story of one of the most infamous books ever written, "The Anarchist Cookbook," and the role it's played in the life of its author, now 65, who wrote it at 19 in the midst of the counterculture upheaval of the late '60s and early '70s.</t>
  </si>
  <si>
    <t>William Powell</t>
  </si>
  <si>
    <t>https://images-na.ssl-images-amazon.com/images/M/MV5BZjhkZGNhYWYtN2M0My00ZTRkLTg2NzYtZjY4MTVjZGZlYTMwL2ltYWdlXkEyXkFqcGdeQXVyMTY2NTQ3ODc@._V1_SX300.jpg</t>
  </si>
  <si>
    <t>Charlie Siskel</t>
  </si>
  <si>
    <t>tt6040012</t>
  </si>
  <si>
    <t>MSG the Warrior: Lion Heart</t>
  </si>
  <si>
    <t>The story is about medieval warrior who fights for the honor of his land and the dignity of the womenfolk. The story travels centuries apart as he emerges in another role as a modern Indian...</t>
  </si>
  <si>
    <t>Hakikkat Entertainment</t>
  </si>
  <si>
    <t>Ashok Insan, Bhushan Insan, Charanpreet Insan, Garima Insan</t>
  </si>
  <si>
    <t>https://images-na.ssl-images-amazon.com/images/M/MV5BYmU2NTgwMGEtOWUzMS00MjhmLTg0MTEtYWE1ODYyNWQyZjBhXkEyXkFqcGdeQXVyNjg1ODY5ODU@._V1_SX300.jpg</t>
  </si>
  <si>
    <t>Saint Gurmeet Ram Rahim Singh Ji Insan</t>
  </si>
  <si>
    <t>tt6044910</t>
  </si>
  <si>
    <t>Operation Mekong</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</si>
  <si>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</si>
  <si>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Joyce Wenjuan Feng, Baoguo Chen, Xudong Wu, Wu Linkai</t>
  </si>
  <si>
    <t>https://images-na.ssl-images-amazon.com/images/M/MV5BZGQ4ZjA2ZTktMGI2NS00OTA2LWJmZjktZDAyYWRjOTBmZjFkXkEyXkFqcGdeQXVyNDQ4MDgzNzM@._V1_SX300.jpg</t>
  </si>
  <si>
    <t>tt6047120</t>
  </si>
  <si>
    <t>Nikka Zaildar</t>
  </si>
  <si>
    <t>A young man concocts a scheme to marry a reluctant fellow student, but finds the task more difficult than it first appeared.</t>
  </si>
  <si>
    <t>Karamjit Anmol, Sonam Bajwa, Parminder Gill, Sonia Kaur</t>
  </si>
  <si>
    <t>https://images-na.ssl-images-amazon.com/images/M/MV5BZjVkZGNkY2YtZGViYy00ODg1LThkYWMtMjFiMWYyYzI0NDYwXkEyXkFqcGdeQXVyNDU0Mzg1NTg@._V1_SX300.jpg</t>
  </si>
  <si>
    <t>tt6047844</t>
  </si>
  <si>
    <t>Torchbearer</t>
  </si>
  <si>
    <t>The Duck Commander Phil Robertson, makes a compelling argument on the absurdity of life without God.</t>
  </si>
  <si>
    <t>Citizens United Productions</t>
  </si>
  <si>
    <t>Phil Robertson</t>
  </si>
  <si>
    <t>https://images-na.ssl-images-amazon.com/images/M/MV5BMDRmODNjYjgtMzA4OS00OThmLWE1YTMtYmM5MzcwYTc1YWI1XkEyXkFqcGdeQXVyMzMzMjY1Nzc@._V1_SX300.jpg</t>
  </si>
  <si>
    <t>Stephen K. Bannon</t>
  </si>
  <si>
    <t>faith-based|independent-film</t>
  </si>
  <si>
    <t>tt6054290</t>
  </si>
  <si>
    <t>SoulMate</t>
  </si>
  <si>
    <t>Two women who have been close friends since adolescence must cope with the changes that maturity brings.</t>
  </si>
  <si>
    <t>Dongyu Zhou, Sichun Ma, Toby Lee, Gang Cai</t>
  </si>
  <si>
    <t>https://images-na.ssl-images-amazon.com/images/M/MV5BYWVjMDJlY2MtYTYzNy00MjBiLThlYzUtZmRkODc5M2Y1NTFmXkEyXkFqcGdeQXVyMjExMzEyNTM@._V1_SX300.jpg</t>
  </si>
  <si>
    <t>Kwok Cheung Tsang</t>
  </si>
  <si>
    <t>3 wins &amp; 22 nominations.</t>
  </si>
  <si>
    <t>tt6054758</t>
  </si>
  <si>
    <t>Kirik Party</t>
  </si>
  <si>
    <t>Kirik Party is the story of a gang of mischievous students, lead by the protagonist Karna (Rakshit Shetty), who has just joined an engineering college.</t>
  </si>
  <si>
    <t>Rakshit Shetty, Rashmika Mandanna, Samyuktha Hegde, Achyuth Kumar</t>
  </si>
  <si>
    <t>https://images-na.ssl-images-amazon.com/images/M/MV5BOTNiOGYzZWYtOTU4Yi00YmNlLWIwZDEtY2JlOWJjY2NmNDYzXkEyXkFqcGdeQXVyNTQ2ODA0NDQ@._V1_SX300.jpg</t>
  </si>
  <si>
    <t>Rishab Shetty</t>
  </si>
  <si>
    <t>tt6056530</t>
  </si>
  <si>
    <t>Kidaari</t>
  </si>
  <si>
    <t>This is the action-packed story of a hot-headed protagonist looking to solve the murder of his godfather. There are multiple suspects, each of whom has strong motives for the deed.</t>
  </si>
  <si>
    <t>Napoleon, Sasikumar, Nikhila Vimal</t>
  </si>
  <si>
    <t>https://images-na.ssl-images-amazon.com/images/M/MV5BOWUzYmIyNDItZTNjZC00YWFmLWE0ZGUtMTZlODM5Y2FjMGI4XkEyXkFqcGdeQXVyNTY4ODIwMDU@._V1_SX300.jpg</t>
  </si>
  <si>
    <t>Prasath Murugesan</t>
  </si>
  <si>
    <t>tt6056644</t>
  </si>
  <si>
    <t>Majnu</t>
  </si>
  <si>
    <t>An assistant director juggles relationships with two women while he writes a romantic comedy.</t>
  </si>
  <si>
    <t>Nani, Anu Emmanuel, Priya Shri, Vennela Kishore</t>
  </si>
  <si>
    <t>https://images-na.ssl-images-amazon.com/images/M/MV5BNWQzMDM4NzctMmI5NS00YjdiLWIyMTEtNjk0MzBmZTY5NDU5XkEyXkFqcGdeQXVyNjg5MjQzMTQ@._V1_SX300.jpg</t>
  </si>
  <si>
    <t>Virinchi Varma</t>
  </si>
  <si>
    <t>tt6057032</t>
  </si>
  <si>
    <t>Gook</t>
  </si>
  <si>
    <t>Simone Baker, Justin Chon, David So, Cesar Garcia</t>
  </si>
  <si>
    <t>Justin Chon</t>
  </si>
  <si>
    <t>tt6059074</t>
  </si>
  <si>
    <t>Jomonte Suvisheshangal</t>
  </si>
  <si>
    <t>The son of a wealthy man works through his relationships with his brother and sister.</t>
  </si>
  <si>
    <t>Dulquer Salmaan, Mukesh, Aishwarya Rajesh, Jacob Gregory</t>
  </si>
  <si>
    <t>https://images-na.ssl-images-amazon.com/images/M/MV5BODgyOTM3MzgtOGYxYy00Y2EzLTk0ZTktNjFkNzQwMjhiODY3L2ltYWdlXkEyXkFqcGdeQXVyMjkxNzQ1NDI@._V1_SX300.jpg</t>
  </si>
  <si>
    <t>Sathyan Anthikad</t>
  </si>
  <si>
    <t>tt6071754</t>
  </si>
  <si>
    <t>Clinton, Inc.</t>
  </si>
  <si>
    <t>The true story of Bill and Hillary Clinton's political alliance, business partnership, and unique marriage.</t>
  </si>
  <si>
    <t>Sain Entertainment Corporation</t>
  </si>
  <si>
    <t>Daniel Halper, Dick Morris, Myra Adams, Guy Benson</t>
  </si>
  <si>
    <t>https://images-na.ssl-images-amazon.com/images/M/MV5BOTNlNTk3ODEtMzM5ZC00YTJlLWE3YmQtMTE3NTliNGNjMDg5XkEyXkFqcGdeQXVyNzY5ODkxNg@@._V1_SX300.jpg</t>
  </si>
  <si>
    <t>Bill Baber</t>
  </si>
  <si>
    <t>tt6074202</t>
  </si>
  <si>
    <t>I Belonged to You</t>
  </si>
  <si>
    <t>A recently dumped radio host finds a new perspective on love when a young intern begins to work with him on his show.</t>
  </si>
  <si>
    <t>Chao Deng, Tianai Zhang, Baihe Bai, Yang Yang</t>
  </si>
  <si>
    <t>https://images-na.ssl-images-amazon.com/images/M/MV5BN2FkYmNiNTEtZWZmNy00ZmI2LTg0OTgtZGIxYTJkZjIyOWZhXkEyXkFqcGdeQXVyMjExMzEyNTM@._V1_SX300.jpg</t>
  </si>
  <si>
    <t>asian|glasses|ring|chinese</t>
  </si>
  <si>
    <t>tt6080914</t>
  </si>
  <si>
    <t>Dora</t>
  </si>
  <si>
    <t>A vintage car has some haunting added features, which transform the life of a mild-mannered young woman.</t>
  </si>
  <si>
    <t>Nayanthara, Harish Uthaman, Thambi Ramayya, Shan</t>
  </si>
  <si>
    <t>https://images-na.ssl-images-amazon.com/images/M/MV5BODFkOTU2MTctYmMwNS00MWU3LWE3NWUtNzRiNzUwMTA2ODc0L2ltYWdlL2ltYWdlXkEyXkFqcGdeQXVyMjYwMDk5NjE@._V1_SX300.jpg</t>
  </si>
  <si>
    <t>Dass Ramasamy</t>
  </si>
  <si>
    <t>tt6088634</t>
  </si>
  <si>
    <t>The Third Party</t>
  </si>
  <si>
    <t>Andi, an aspiring fashion designer, is trying to win back her first love slash ex-beau, Max, a surgeon. Andi thought her plan to win Max's heart will go smoothly, but Max found a new love unto a gay pediatrician named Christian.</t>
  </si>
  <si>
    <t>Angel Locsin, Zanjoe Marudo, Sam Milby, Cherry Pie Picache</t>
  </si>
  <si>
    <t>https://images-na.ssl-images-amazon.com/images/M/MV5BMzgyOWQzYmQtNDhiMS00MWI2LWE3NzQtYzAzOTg4MjM5MGUyXkEyXkFqcGdeQXVyNTI5NjIyMw@@._V1_SX300.jpg</t>
  </si>
  <si>
    <t>tt6095004</t>
  </si>
  <si>
    <t>29+1</t>
  </si>
  <si>
    <t>This is a story in 2005. Christy Lam is a typical city girl born and raised in Hong Kong. She is a month from turning 30, and has just begun to cope with the same struggles shared by most ...</t>
  </si>
  <si>
    <t>Chrissie Chau, Joyce Cheng, Elaine Jin, Eric Kot</t>
  </si>
  <si>
    <t>https://images-na.ssl-images-amazon.com/images/M/MV5BZWZmYjlkMGMtY2Y4MS00MWQxLThmNjMtNjJlNzc1NWU2MDQ3XkEyXkFqcGdeQXVyNjkwNTMzMDk@._V1_SX300.jpg</t>
  </si>
  <si>
    <t>Kearen Pang</t>
  </si>
  <si>
    <t>tt6095472</t>
  </si>
  <si>
    <t>The Angry Birds Movie 2</t>
  </si>
  <si>
    <t>Sequel to the 2016 film, 'The Angry Birds Movie.'</t>
  </si>
  <si>
    <t>Thurop Van Orman, John Rice</t>
  </si>
  <si>
    <t>tt6103292</t>
  </si>
  <si>
    <t>Lock</t>
  </si>
  <si>
    <t>A screenwriter loses a script in the back of a rickshaw, and complications in the driver's life make it difficult to return to its rightful owner.</t>
  </si>
  <si>
    <t>Gippy Grewal, Smeep Kang, Geeta Basra, Gurpreet Ghuggi</t>
  </si>
  <si>
    <t>https://images-na.ssl-images-amazon.com/images/M/MV5BYTJmZGFlYTgtNWRmZi00NmQ0LWJmMTQtMWZjNWViZmY3NGI4XkEyXkFqcGdeQXVyNjQ1MTMyMzQ@._V1_SX300.jpg</t>
  </si>
  <si>
    <t>tt6105098</t>
  </si>
  <si>
    <t>The Lion King</t>
  </si>
  <si>
    <t>Live-action re-imagining of the 1994 Walt Disney classic The Lion King.</t>
  </si>
  <si>
    <t>Donald Glover, James Earl Jones</t>
  </si>
  <si>
    <t>king|lion|cgi-animation|redemption|coming-of-age|father-son-relationship|shaman|comic-relief|famine|false-accusation|animal-name-in-title|anthropomorphic-animal|dysfunctional-family|political-succession|grief|sidekick|stampede|uncle|live-action-remake|showdown|swahili|good-versus-evil|singing-animal|africa|lie|prince|shakespearean</t>
  </si>
  <si>
    <t>tt6108090</t>
  </si>
  <si>
    <t>Secret Superstar</t>
  </si>
  <si>
    <t>The film revolves around the life of a child who aspires to be a singer.</t>
  </si>
  <si>
    <t>Zaira Wasim, Meher Vij, Raj Arjun, Tirth</t>
  </si>
  <si>
    <t>https://images-na.ssl-images-amazon.com/images/M/MV5BZTY0MGU0MWQtMmZiYS00MTc2LTk3YTQtM2IyZGU3MTczMGUwL2ltYWdlL2ltYWdlXkEyXkFqcGdeQXVyMjM1NjkwMDI@._V1_SX300.jpg</t>
  </si>
  <si>
    <t>Advait Chandan</t>
  </si>
  <si>
    <t>tt6113488</t>
  </si>
  <si>
    <t>The Case for Christ</t>
  </si>
  <si>
    <t>An investigative journalist and self-proclaimed atheist sets out to disprove the existence of God after his wife becomes a Christian.</t>
  </si>
  <si>
    <t>Mike Vogel, Erika Christensen, Faye Dunaway, Robert Forster</t>
  </si>
  <si>
    <t>https://images-na.ssl-images-amazon.com/images/M/MV5BZTJmZWMwNDQtNGUzZS00MWRiLThmMjctNTY3NGY1ODE5M2ExL2ltYWdlXkEyXkFqcGdeQXVyNTQ3MjE4NTU@._V1_SX300.jpg</t>
  </si>
  <si>
    <t>Jon Gunn</t>
  </si>
  <si>
    <t>christian-film|religious-conservatism|investigation|reporter|chicago-tribune|based-on-true-story|atheist|journalist|christian|newspaper|reference-to-jesus-christ|interview|prayer|religious-differences|husband-wife-relationship|religious-conversion|truth|evidence|death-of-father|religion|christianity</t>
  </si>
  <si>
    <t>tt6115284</t>
  </si>
  <si>
    <t>Lakeeran</t>
  </si>
  <si>
    <t>Upset over his role in the accidental death of a Sikh, a young Punjabi man living abroad returns to India and falls for a widow whose husband died in similar circumstances.</t>
  </si>
  <si>
    <t>Yuvika Chaudhry, Shavendra Mahal, Nirmal Rishi, B.N. Sharma</t>
  </si>
  <si>
    <t>https://images-na.ssl-images-amazon.com/images/M/MV5BNmQ1YjJjYWMtZDM3OC00NDZmLThkM2YtOGVlMTE5ZjJkZjYxXkEyXkFqcGdeQXVyNDU0Mzg1NTg@._V1_SX300.jpg</t>
  </si>
  <si>
    <t>tt6120548</t>
  </si>
  <si>
    <t>Ventilator</t>
  </si>
  <si>
    <t>Gaju Kaka who never makes an appearance is breathing his last in the hospital few days before the Ganpati festival. As the news of his illness spreads, the entire extended family gathers to...</t>
  </si>
  <si>
    <t>Purple Pebble Pictures</t>
  </si>
  <si>
    <t>Tanvi Abhyankar, Kirti Adarkar, Satish Alekar, Sulabha Arya</t>
  </si>
  <si>
    <t>https://images-na.ssl-images-amazon.com/images/M/MV5BMDc3YTRiYmYtMDdkNC00YzU0LWFmNDMtZWQ5NmI3ZWQ0MzQ0XkEyXkFqcGdeQXVyMzc0ODYyNzk@._V1_SX300.jpg</t>
  </si>
  <si>
    <t>Rajesh Mapuskar</t>
  </si>
  <si>
    <t>hospital|waiting-room|patriarch|family-relationships|family-reunion|film-director|independent-film</t>
  </si>
  <si>
    <t>tt6128848</t>
  </si>
  <si>
    <t>Someone to Talk To</t>
  </si>
  <si>
    <t>A portrait of modern people who have forgotten how to converse, Someone to Talk to is Liu Yulin's feature film debut and was based on the book of the same title by Liu Zhenyun. Cobbler ...</t>
  </si>
  <si>
    <t>Hai Mao, Qian Li, Pei Liu, Wei Fan</t>
  </si>
  <si>
    <t>https://images-na.ssl-images-amazon.com/images/M/MV5BNWRhNzNkYTMtMjU3Ny00MmQxLWExMGQtYjdiZTZlNGVjMmQ2XkEyXkFqcGdeQXVyMjg0MTI5NzQ@._V1_SX300.jpg</t>
  </si>
  <si>
    <t>Yulin Liu</t>
  </si>
  <si>
    <t>tt6130166</t>
  </si>
  <si>
    <t>Ism</t>
  </si>
  <si>
    <t>Hackers, lovers, and gangsters collide in this story about the fight against corruption and for love.</t>
  </si>
  <si>
    <t>Aditi Arya, Jagapathi Babu, Tanikella Bharani, Ajay Ghosh</t>
  </si>
  <si>
    <t>https://images-na.ssl-images-amazon.com/images/M/MV5BYWFjYjExMmUtNGJmZi00NWJhLWIzYWMtMmU4MmU1ZDVhYmU2XkEyXkFqcGdeQXVyMDkwNTkwNg@@._V1_SX300.jpg</t>
  </si>
  <si>
    <t>Puri Jagannadh</t>
  </si>
  <si>
    <t>tt6133130</t>
  </si>
  <si>
    <t>Professor Marston &amp; the Wonder Women</t>
  </si>
  <si>
    <t>detail the unconventional life of Dr. William Marston, the Harvard psychologist and inventor who helped invent the modern lie detector test and created Wonder Woman in 1941. Marston was in ...</t>
  </si>
  <si>
    <t>Luke Evans, Bella Heathcote, Rebecca Hall, Connie Britton</t>
  </si>
  <si>
    <t>Angela Robinson</t>
  </si>
  <si>
    <t>woman|wonder-woman|polyamorous-relationship|polyamorous|psychologist|comic-book|based-on-real-person|triple-f-rated|f-rated|polyamory|polygamy|harvard-professor|lover|1940s|comic-book-artist|bigamy|husband-wife-relationship|based-on-true-story|character-name-in-title</t>
  </si>
  <si>
    <t>tt6138680</t>
  </si>
  <si>
    <t>Radha</t>
  </si>
  <si>
    <t>A romantic drama starring Sharwanand and Lavanya Tripathi.</t>
  </si>
  <si>
    <t>Sharvanand, Lavanya Tripathi, Ali, Tanikella Bharani</t>
  </si>
  <si>
    <t>https://images-na.ssl-images-amazon.com/images/M/MV5BYzJkZTdmOWItNzIzZC00M2VjLThiZTAtYzgyMDdhZTY1YzE4XkEyXkFqcGdeQXVyMzU0ODc1MTQ@._V1_SX300.jpg</t>
  </si>
  <si>
    <t>Chandra Mohan Chintada</t>
  </si>
  <si>
    <t>tt6150238</t>
  </si>
  <si>
    <t>The Mayor</t>
  </si>
  <si>
    <t>For the first time in Korean history, the Seoul Mayor attempts third term in mayor's office.</t>
  </si>
  <si>
    <t>Min-sik Choi, Do-won Kwak, Eun-kyung Shim, So-ri Moon</t>
  </si>
  <si>
    <t>https://images-na.ssl-images-amazon.com/images/M/MV5BMzJmYmI4YjAtYjhjYi00OWQ3LTg0NWEtNzc2MjZmMDQ5M2U5XkEyXkFqcGdeQXVyNDIwOTAzMDM@._V1_SX300.jpg</t>
  </si>
  <si>
    <t>In-je Park</t>
  </si>
  <si>
    <t>tt6152908</t>
  </si>
  <si>
    <t>Buddies in India</t>
  </si>
  <si>
    <t>In an effort to save his house, a man accompanies the son of a recently deceased CEO to India to recover his will.</t>
  </si>
  <si>
    <t>Baoqiang Wang, Yan Liu, Bai-Ke, Peisi Chen</t>
  </si>
  <si>
    <t>https://images-na.ssl-images-amazon.com/images/M/MV5BMmVlNGZmNmUtYWY0Yi00MmQ2LWFlMzQtNWUxZjM3M2M2ZDEyXkEyXkFqcGdeQXVyMTExNDQ2MTI@._V1_SX300.jpg</t>
  </si>
  <si>
    <t>Baoqiang Wang</t>
  </si>
  <si>
    <t>tt6157600</t>
  </si>
  <si>
    <t>Sky on Fire</t>
  </si>
  <si>
    <t>A security guard becomes embroiled in a battle to protect stem cell research, which can potentially cure cancer, from falling into the wrong hands.</t>
  </si>
  <si>
    <t>Hsiao-chuan Chang, Andrew Dasz, Amber Kuo, Leon Lai</t>
  </si>
  <si>
    <t>https://images-na.ssl-images-amazon.com/images/M/MV5BNzg1NTAxMWItMTMwMS00ZjE0LTliYTctZTIwZTUxNTU3NjkyXkEyXkFqcGdeQXVyMjExMzEyNTM@._V1_SX300.jpg</t>
  </si>
  <si>
    <t>police-car-rollover|police-shootout|impersonating-police|police-escort|police-officer</t>
  </si>
  <si>
    <t>tt6160504</t>
  </si>
  <si>
    <t>Fukri</t>
  </si>
  <si>
    <t>An aristocratic family welcomes a long-lost heir, but the young fellow may be leading his relatives down the garden path.</t>
  </si>
  <si>
    <t>Jayasurya, Lal, Siddique, Prayaga Martin</t>
  </si>
  <si>
    <t>https://images-na.ssl-images-amazon.com/images/M/MV5BYmQ2YWIzNGQtZWVlMS00YTlkLWI0MWItOGJmNzJhM2I3ZmJhL2ltYWdlL2ltYWdlXkEyXkFqcGdeQXVyMjkxNzQ1NDI@._V1_SX300.jpg</t>
  </si>
  <si>
    <t>Siddique</t>
  </si>
  <si>
    <t>tt6160932</t>
  </si>
  <si>
    <t>Chhakka Panja</t>
  </si>
  <si>
    <t>Story of five friends Raja (Deepak Raj Giri), Saraswoti (Jeetu Nepal), Magne (Kedar Ghimire) and Buddhi (Buddhi Tamang). Raja is rich but illiterate and enjoys life, and tells his friends ...</t>
  </si>
  <si>
    <t>Kedar Ghimire, Deepak Raj Giri, Priyanka Karki, Jeetu Nepal</t>
  </si>
  <si>
    <t>https://images-na.ssl-images-amazon.com/images/M/MV5BM2Q2MTlhZjQtODU0Ni00ZDQ5LWFiMmYtMWYxNGQzZjdlNmRkXkEyXkFqcGdeQXVyNjk0MDc2MTI@._V1_SX300.jpg</t>
  </si>
  <si>
    <t>Deepa Shree Niroula</t>
  </si>
  <si>
    <t>tt6163356</t>
  </si>
  <si>
    <t>Michael Moore in TrumpLand</t>
  </si>
  <si>
    <t>In the weeks before the 2016 general election, Oscar-winning filmmaker Michael Moore performs a pro-Hillary Clinton stand-up show deep in the heart of TrumpLand.</t>
  </si>
  <si>
    <t>Dog Eat Dog Films</t>
  </si>
  <si>
    <t>Michael Moore, Hillary Clinton, Donald J. Trump</t>
  </si>
  <si>
    <t>https://images-na.ssl-images-amazon.com/images/M/MV5BNWY5MDI5MDYtMWUzYi00YmU3LWJmNTctNmUwYTBiOGIwNGVjXkEyXkFqcGdeQXVyNDQzMDg4Nzk@._V1_SX300.jpg</t>
  </si>
  <si>
    <t>Michael Moore</t>
  </si>
  <si>
    <t>american-politics|loser-donald|reference-to-pope-francis|propaganda-film|reference-to-ralph-nader|reference-to-bill-clinton|reference-to-hillary-clinton|trumpland|ohio|clinton-county-ohio|one-man-show|crypto-fascism|wilmington-ohio|audience-interaction|applause|swearing|live-audience|four-word-title|humor|mixed-caps-in-title|stand-up-comedian|fat-guy|reading-aloud|call-to-arms|liberalism|democrat|current-affairs|name-in-title|fake-political-ad|satire|archive-footage|propagandist|fake-news-report|conservative|liberal|united-states|small-town|stereotype|stand-up-comedy|speech|political-commentary|reference-to-donald-trump|presidential-candidate|presidential-election|year-2016|based-on-play|character-name-in-title</t>
  </si>
  <si>
    <t>tt6167014</t>
  </si>
  <si>
    <t>Mr. Donkey</t>
  </si>
  <si>
    <t>In an effort to draw more funding from the government, faculty members of a rural Chinese school try to pass off an uneducated laborer as a qualified teacher.</t>
  </si>
  <si>
    <t>Li Da, Shuailiang Liu, Suxi Ren</t>
  </si>
  <si>
    <t>https://images-na.ssl-images-amazon.com/images/M/MV5BNGQ1MzcyYWItN2Q4NC00YTlmLTg3NGEtMWY0Mzk0NDFjYTNiXkEyXkFqcGdeQXVyMjExMzEyNTM@._V1_SX300.jpg</t>
  </si>
  <si>
    <t>Lu Liu, Shen Zhou</t>
  </si>
  <si>
    <t>tt6170954</t>
  </si>
  <si>
    <t>Naam Shabana</t>
  </si>
  <si>
    <t>This Spin-off from Baby (2015) provides the back-story of intelligence agent Shabana, and chronicles how she becomes a spy.</t>
  </si>
  <si>
    <t>Tapsee Pannu, Akshay Kumar, Manoj Bajpayee, Taher Shabbir</t>
  </si>
  <si>
    <t>https://images-na.ssl-images-amazon.com/images/M/MV5BMTkxMDk1Mjc2NF5BMl5BanBnXkFtZTgwNjk4Njk3MTI@._V1_SX300.jpg</t>
  </si>
  <si>
    <t>Shivam Nair</t>
  </si>
  <si>
    <t>tt6175078</t>
  </si>
  <si>
    <t>Luck-Key</t>
  </si>
  <si>
    <t>A reverse comedy that tells the story of a perfectionist assassin who falls and hits his head in a sauna, giving him amnesia. When a down-and-out actor switches locker keys with him, they ...</t>
  </si>
  <si>
    <t>Hae-jin Yoo, Joon Lee, Yun-hie Jo, Ji-yeon Lim</t>
  </si>
  <si>
    <t>https://images-na.ssl-images-amazon.com/images/M/MV5BNzE5NDM4ZTYtZTM1YS00ZTQ5LWE4MjUtOTc0OGVmZmIwMDEwXkEyXkFqcGdeQXVyNjk0MzU1NTA@._V1_SX300.jpg</t>
  </si>
  <si>
    <t>Gye-byeok Lee</t>
  </si>
  <si>
    <t>tt6176928</t>
  </si>
  <si>
    <t>Whose Streets?</t>
  </si>
  <si>
    <t>Whose Streets? is an unflinching look at how the killing of 18-year-old Mike Brown inspired a community to fight back and sparked a global movement.</t>
  </si>
  <si>
    <t>https://images-na.ssl-images-amazon.com/images/M/MV5BMzE4NDI5MjcxMl5BMl5BanBnXkFtZTgwNzEwMDYxMjI@._V1_SX300.jpg</t>
  </si>
  <si>
    <t>Sabaah Folayan, Damon Davis</t>
  </si>
  <si>
    <t>year-2014|policing|riot|st.-louis-missouri|people's-movement|social-movement|black-lives-matter|justice-system|police-accountability|activist|activism|law-enforcement|cop|police-officer|militarization|police|ferguson-missouri|repression|abuse-of-power|police-riot|police-militarization|police-brutality|police-violence|protester|protest|protesting|resistance|uprising|reference-to-michael-brown</t>
  </si>
  <si>
    <t>tt6182908</t>
  </si>
  <si>
    <t>Smallfoot</t>
  </si>
  <si>
    <t>A Yeti is convinced that the elusive creatures known as "humans" really do exist.</t>
  </si>
  <si>
    <t>Channing Tatum, Zendaya, Gina Rodriguez, Ryan Potter</t>
  </si>
  <si>
    <t>Glenn Ficarra, Ryan O'Loughlin, John Requa</t>
  </si>
  <si>
    <t>tt6185674</t>
  </si>
  <si>
    <t>Rarandoi Veduka Chudham</t>
  </si>
  <si>
    <t>While attending a wedding, a gregarious young man falls in love with a stubborn woman.</t>
  </si>
  <si>
    <t>Rakul Preet Singh, Naga Chaitanya Akkineni, Jagapathi Babu, Surekha Vani</t>
  </si>
  <si>
    <t>https://images-na.ssl-images-amazon.com/images/M/MV5BNGE0ZjI0NjgtYmQ4ZC00MWI4LWIxZWYtMDYyNDc0Njk1MTBhXkEyXkFqcGdeQXVyMjQ1Mzg2ODE@._V1_SX300.jpg</t>
  </si>
  <si>
    <t>tt6225520</t>
  </si>
  <si>
    <t>The Man Who Invented Christmas</t>
  </si>
  <si>
    <t>After a series his books have been flops, Charles Dickens decides to write and self-publish A Christmas Carol.</t>
  </si>
  <si>
    <t>Dan Stevens, Christopher Plummer, Jonathan Pryce</t>
  </si>
  <si>
    <t>tt6229100</t>
  </si>
  <si>
    <t>Faith's Song</t>
  </si>
  <si>
    <t>A young girl's faith is tested, when her parents are suddenly killed in a car crash and she is forced to move in with relatives who are non-believers. She finds herself in a new city, new ...</t>
  </si>
  <si>
    <t>Hayden Grace McCoy, George Dinsmore, Todd Shevchik, Tiffany Blackwell</t>
  </si>
  <si>
    <t>https://images-na.ssl-images-amazon.com/images/M/MV5BYzZhNDk0MWItNDQxMS00YWQzLWJhYmUtMmYxOGUzMWY3Mzc3L2ltYWdlL2ltYWdlXkEyXkFqcGdeQXVyNjY5MzY5MTU@._V1_SX300.jpg</t>
  </si>
  <si>
    <t>Frank Hutto</t>
  </si>
  <si>
    <t>tt6246170</t>
  </si>
  <si>
    <t>Chaar Sahibzaade 2: Rise of Banda Singh Bahadur</t>
  </si>
  <si>
    <t>A profound and courageous story on how Guru Grace changed Banda Singh Bahadur in and out and enabled him to lead Sikh army to Punjab province to establish righteousness and equality in the ...</t>
  </si>
  <si>
    <t>https://images-na.ssl-images-amazon.com/images/M/MV5BNTYzYjZhOTMtZThjYy00NmIxLTg0ZTYtZDU1MzIyZmZkM2MyL2ltYWdlL2ltYWdlXkEyXkFqcGdeQXVyNDc0NDE2NzY@._V1_SX300.jpg</t>
  </si>
  <si>
    <t>tt6256468</t>
  </si>
  <si>
    <t>Sarvann</t>
  </si>
  <si>
    <t>Ranjit Bawa, Simi Chahal, Amrinder Gill</t>
  </si>
  <si>
    <t>Karaan Guliani</t>
  </si>
  <si>
    <t>tt6261048</t>
  </si>
  <si>
    <t>Love, Kennedy</t>
  </si>
  <si>
    <t>Based on a true story. Kennedy Hansen is a funny, loving child but inexplicably she begins to fall. It takes years for the diagnosis...Juvenile Batten Disease, an extremely rare, terrible ...</t>
  </si>
  <si>
    <t>Heather Beers, Jasen Wade, Tatum Chiniquy</t>
  </si>
  <si>
    <t>tt6263642</t>
  </si>
  <si>
    <t>Generation Iron 2</t>
  </si>
  <si>
    <t>Filmmaker Vlad Yudin follows several body builders as they struggle to find success in a competitive industry.</t>
  </si>
  <si>
    <t>Arnold Schwarzenegger, Martyn Ford, Kai Greene, Rich Piana</t>
  </si>
  <si>
    <t>https://images-na.ssl-images-amazon.com/images/M/MV5BZWQ2ZWI0MDUtNmQ0NC00YjJjLTlkMWMtODg5YzgxYjAyYjc5XkEyXkFqcGdeQXVyNDMxNTQ3MTk@._V1_SX300.jpg</t>
  </si>
  <si>
    <t>tt6265828</t>
  </si>
  <si>
    <t>A Ghost Story</t>
  </si>
  <si>
    <t>In this singular exploration of legacy, love, loss, and the enormity of existence, a recently deceased, white-sheeted ghost returns to his suburban home to try to reconnect with his bereft wife.</t>
  </si>
  <si>
    <t>Sonia Acevedo, Casey Affleck, Carlos Bermudez, McColm Cephas Jr.</t>
  </si>
  <si>
    <t>https://images-na.ssl-images-amazon.com/images/M/MV5BMzcyNTc1ODQzMF5BMl5BanBnXkFtZTgwNTgzMzY4MTI@._V1_SX300.jpg</t>
  </si>
  <si>
    <t>ghost|children|house-party|party|pie|dead-body|moving-out|piano|reference-to-god|construction|building|house|death|very-little-dialogue|long-take</t>
  </si>
  <si>
    <t>tt6268114</t>
  </si>
  <si>
    <t>Kavalai Vendam</t>
  </si>
  <si>
    <t>When his estranged wife demands his signature on a divorce document, Aravind makes a proposition. If she wants him to sign, she has to live with him and be a good wife for a week.</t>
  </si>
  <si>
    <t>R.S. Infotainment</t>
  </si>
  <si>
    <t>Kajal Aggarwal, RJ Balaji, Jiiva, Karunakaran</t>
  </si>
  <si>
    <t>https://images-na.ssl-images-amazon.com/images/M/MV5BNDc2YWI1ZWEtMTVjYi00MWQ4LWJkZDktMzIzNGRhYWIxYzYxL2ltYWdlL2ltYWdlXkEyXkFqcGdeQXVyNTc5MDgwOTk@._V1_SX300.jpg</t>
  </si>
  <si>
    <t>tt6271110</t>
  </si>
  <si>
    <t>The Super Parental Guardians</t>
  </si>
  <si>
    <t>Shortly after the murder of his friend, a young gay man accepts guardianship of her two kids while her brother tracks down her killer.</t>
  </si>
  <si>
    <t>Vice Ganda, Coco Martin, Onyok Pineda, Awra Briguela</t>
  </si>
  <si>
    <t>https://images-na.ssl-images-amazon.com/images/M/MV5BM2I5MDQxZTgtMGE2My00ZWNmLThiMzAtZjZmYzk3ZjUxOGViL2ltYWdlL2ltYWdlXkEyXkFqcGdeQXVyNTI5NjIyMw@@._V1_SX300.jpg</t>
  </si>
  <si>
    <t>tt6272828</t>
  </si>
  <si>
    <t>Mubarakan</t>
  </si>
  <si>
    <t>Anil Kapoor, Ileana D'Cruz, Arjun Kapoor, Athiya Shetty</t>
  </si>
  <si>
    <t>https://images-na.ssl-images-amazon.com/images/M/MV5BZjk5NTU4ODUtMWYyYi00YzllLThkMTgtMGUyMGY1ODZhNjAzL2ltYWdlL2ltYWdlXkEyXkFqcGdeQXVyNjQ2MjQ5NzM@._V1_SX300.jpg</t>
  </si>
  <si>
    <t>tt6277440</t>
  </si>
  <si>
    <t>Badrinath Ki Dulhania</t>
  </si>
  <si>
    <t>Badrinath Bansal from Jhansi and Vaidehi Trivedi from Kota belong to small towns but have diametrically opposite opinions on everything. This leads to a clash of ideologies, despite both of them recognizing the goodness in each other.</t>
  </si>
  <si>
    <t>Varun Dhawan, Alia Bhatt, Sahil Vaid, Swanand Kirkire</t>
  </si>
  <si>
    <t>https://images-na.ssl-images-amazon.com/images/M/MV5BNTQ4MDY5OTE5Ml5BMl5BanBnXkFtZTgwNjA3MjQzMTI@._V1_SX300.jpg</t>
  </si>
  <si>
    <t>tt6288250</t>
  </si>
  <si>
    <t>Patti Cake$</t>
  </si>
  <si>
    <t>PATTI CAKE$ is centered on aspiring rapper Patricia Dombrowski, a.k.a. Killa P, a.k.a. Patti Cake$ who is fighting an unlikely quest for glory in her downtrodden hometown in New Jersey.</t>
  </si>
  <si>
    <t>Danielle Macdonald, Bridget Everett, Siddharth Dhananjay, Mamoudou Athie</t>
  </si>
  <si>
    <t>https://images-na.ssl-images-amazon.com/images/M/MV5BMTYxMTIwNjg2OF5BMl5BanBnXkFtZTgwOTgxNzQzMjI@._V1_SX300.jpg</t>
  </si>
  <si>
    <t>Geremy Jasper</t>
  </si>
  <si>
    <t>tt6290736</t>
  </si>
  <si>
    <t>Wheeler</t>
  </si>
  <si>
    <t>WHEELER is the story of an aspiring musician from Kaufman, Texas who travels to Nashville with the lifelong dream of trying his hand at country music. By embodying the title character under...</t>
  </si>
  <si>
    <t>Stephen Dorff, Kris Kristofferson, Audrey Spillman, Bobby Tomberlin</t>
  </si>
  <si>
    <t>https://images-na.ssl-images-amazon.com/images/M/MV5BMTU1NjA2NDIzOF5BMl5BanBnXkFtZTgwMzQ5NDY4MDI@._V1_SX300.jpg</t>
  </si>
  <si>
    <t>Ryan Ross</t>
  </si>
  <si>
    <t>tt6294822</t>
  </si>
  <si>
    <t>The Papers</t>
  </si>
  <si>
    <t>A cover-up that spanned four U.S. Presidents pushed the country's first female newspaper publisher and a hard-driving editor to join an unprecedented battle between journalist and government. Inspired by true events.</t>
  </si>
  <si>
    <t>Carrie Coon, Alison Brie, Tom Hanks, Michael Stuhlbarg</t>
  </si>
  <si>
    <t>tt6294892</t>
  </si>
  <si>
    <t>Awakening the Zodiac</t>
  </si>
  <si>
    <t>The story follows a down-on-their-luck couple who discovers a serial killer's film reels.</t>
  </si>
  <si>
    <t>Shane West, Leslie Bibb, Matt Craven, Stephen McHattie</t>
  </si>
  <si>
    <t>https://images-na.ssl-images-amazon.com/images/M/MV5BMmNmY2JkYjktOGVhMC00ZjFlLTkyYzYtNzFiMzNlZGQ2ZWE2XkEyXkFqcGdeQXVyNzg3NjQyOQ@@._V1_SX300.jpg</t>
  </si>
  <si>
    <t>Jonathan Wright</t>
  </si>
  <si>
    <t>tt6296236</t>
  </si>
  <si>
    <t>Running Shaadi</t>
  </si>
  <si>
    <t>Two friends, Ram Bharose and tech genius Cyberjeet, create a website that helps lovers to elope. The site is an instant hit; young couples line up for the opportunity to escape strict families and run away with the ones they love.</t>
  </si>
  <si>
    <t>Arsh Bajwa, Brijendra Kala, Tapsee Pannu, Amit Sadh</t>
  </si>
  <si>
    <t>https://images-na.ssl-images-amazon.com/images/M/MV5BOGFiZDlkZjYtMDEzMy00NDYxLWI0YzItMDc3YTYyM2YyMDVhXkEyXkFqcGdeQXVyNjY1MTg4Mzc@._V1_SX300.jpg</t>
  </si>
  <si>
    <t>Amit Roy</t>
  </si>
  <si>
    <t>tt6303866</t>
  </si>
  <si>
    <t>Beach Rats</t>
  </si>
  <si>
    <t>An aimless teenager on the outer edges of Brooklyn struggles to escape his bleak home life and navigate questions of self-identity, as he balances his time between his delinquent friends, a...</t>
  </si>
  <si>
    <t>Harris Dickinson, Madeline Weinstein, Kate Hodge, Frank Hakaj</t>
  </si>
  <si>
    <t>https://images-na.ssl-images-amazon.com/images/M/MV5BYzE5YTVmYTQtNDE4MS00ZWNhLTlhNjQtNTRiYTc4YmMyZjgzL2ltYWdlL2ltYWdlXkEyXkFqcGdeQXVyMDgwMjE3MQ@@._V1_SX300.jpg</t>
  </si>
  <si>
    <t>pubic-hair|coming-out|gay-kiss|gay-character|gay-interest|gay-sex|gay|nudity|full-frontal-nudity|male-rear-nudity|male-nudity|male-frontal-nudity|beach|fireworks|female-nudity|drugs|masculinity|sexuality|hook-up|skinny-dipping</t>
  </si>
  <si>
    <t>tt6317052</t>
  </si>
  <si>
    <t>Chennai 600028 II: Second Innings</t>
  </si>
  <si>
    <t>During a trip to Theni for teammate Raghu's wedding engagement, the Chennai Sharks play a cricket match against the local team. However, an unfortunate chain of events threatens to derail the wedding.</t>
  </si>
  <si>
    <t>Aravind Akash, Ilavarasu, Jai, Krithika</t>
  </si>
  <si>
    <t>https://images-na.ssl-images-amazon.com/images/M/MV5BMzdjNGM1MjktNDgzMy00ZjkxLWJmZTktYzU2NTE3MzkyM2FiL2ltYWdlL2ltYWdlXkEyXkFqcGdeQXVyNzAyNzQyNjI@._V1_SX300.jpg</t>
  </si>
  <si>
    <t>Venkat Prabhu</t>
  </si>
  <si>
    <t>tt6320628</t>
  </si>
  <si>
    <t>Untitled Spider-Man Homecoming: Sequel</t>
  </si>
  <si>
    <t>Tom Holland, Jacob Batalon</t>
  </si>
  <si>
    <t>superhero|second-part|sequel|based-on-comic-book|based-on-comic|marvel-comics|marvel-cinematic-universe</t>
  </si>
  <si>
    <t>tt6322922</t>
  </si>
  <si>
    <t>An Inconvenient Sequel: Truth to Power</t>
  </si>
  <si>
    <t>A decade after An Inconvenient Truth brought climate change into the heart of popular culture comes the follow-up that shows just how close we are to a real energy revolution.</t>
  </si>
  <si>
    <t>Al Gore, Barack Obama, Donald J. Trump</t>
  </si>
  <si>
    <t>https://images-na.ssl-images-amazon.com/images/M/MV5BNTkzNTQ0MzA3Ml5BMl5BanBnXkFtZTgwNzg4OTcyMjI@._V1_SX300.jpg</t>
  </si>
  <si>
    <t>Bonni Cohen, Jon Shenk</t>
  </si>
  <si>
    <t>tt6323258</t>
  </si>
  <si>
    <t>Naanna Nenu Naa Boyfriends</t>
  </si>
  <si>
    <t>Hebah Patel</t>
  </si>
  <si>
    <t>https://images-na.ssl-images-amazon.com/images/M/MV5BN2I5ZWI3OWUtOGNhZi00YTA0LTlmNTQtNzRiOGJhMDI0MTI3L2ltYWdlL2ltYWdlXkEyXkFqcGdeQXVyMjAwNTMxMTA@._V1_SX300.jpg</t>
  </si>
  <si>
    <t>Bhaskar Bandi</t>
  </si>
  <si>
    <t>tt6333056</t>
  </si>
  <si>
    <t>City of Ghosts</t>
  </si>
  <si>
    <t>A documentary that follows the efforts of "Raqqa Is Being Slaughtered Silently," a handful of anonymous activists who banded together after their homeland was taken over by ISIS in 2014. ...</t>
  </si>
  <si>
    <t>Amazon Studios and IFC Films</t>
  </si>
  <si>
    <t>https://images-na.ssl-images-amazon.com/images/M/MV5BYzA4NzQ5NzAtMjcyYy00MDZkLTk3NmEtOTQ0OGRmMzdhNDZjXkEyXkFqcGdeQXVyNjA3MTE1NzU@._V1_SX300.jpg</t>
  </si>
  <si>
    <t>Matthew Heineman</t>
  </si>
  <si>
    <t>tt6333066</t>
  </si>
  <si>
    <t>Trophy</t>
  </si>
  <si>
    <t>This in-depth look into the powerhouse industries of big-game hunting, breeding and wildlife conservation in the U.S. and Africa unravels the complex consequences of treating animals as commodities.</t>
  </si>
  <si>
    <t>https://images-na.ssl-images-amazon.com/images/M/MV5BMjEwMzk4OTU2N15BMl5BanBnXkFtZTgwNjUwNjE5MDI@._V1_SX300.jpg</t>
  </si>
  <si>
    <t>Christina Clusiau, Shaul Schwarz</t>
  </si>
  <si>
    <t>tt6333074</t>
  </si>
  <si>
    <t>Last Men in Aleppo</t>
  </si>
  <si>
    <t>After five years of war in Syria, Aleppo's remaining residents prepare themselves for a siege. Khalid, Subhi and Mahmoud, founding members of The White Helmets, have remained in the city to...</t>
  </si>
  <si>
    <t>https://images-na.ssl-images-amazon.com/images/M/MV5BMWEzMGUxNDMtN2Y3Ni00MThlLWI5ZTItYTMzMjZhMDEyZmIzXkEyXkFqcGdeQXVyNjU4Njk1NjA@._V1_SX300.jpg</t>
  </si>
  <si>
    <t>Kareem Abeed, Mujahed Abou Al Joud, Fadi Al Halabi, Steen Johannessen, Hassan Kattan, Khaled Khateeb, Yaman Khatib, Thaer Mohamad, Firas Fayyad</t>
  </si>
  <si>
    <t>search-and-rescue|siege|syria|volunteer-work|destruction|body-part|car-bomb|air-raid|war-victim|dead-body|middle-east|aerial-bombing|ruins|rubble|collateral-damage|civilian-casualty|rescue-worker|volunteer|civil-war|syrian-civil-war|2010s|aleppo-syria</t>
  </si>
  <si>
    <t>tt6333080</t>
  </si>
  <si>
    <t>Rumble: The Indians Who Rocked The World</t>
  </si>
  <si>
    <t>This powerful documentary about the role of Native Americans in contemporary music history-featuring some of the greatest music stars of our time-exposes a critical missing chapter, ...</t>
  </si>
  <si>
    <t>George Clinton, David Fricke, Jimi Hendrix, Quincy Jones</t>
  </si>
  <si>
    <t>https://images-na.ssl-images-amazon.com/images/M/MV5BMTYxNTM2NDk3OF5BMl5BanBnXkFtZTgwNzY3NzE5MDI@._V1_SX300.jpg</t>
  </si>
  <si>
    <t>Catherine Bainbridge, Alfonso Maiorana</t>
  </si>
  <si>
    <t>tt6333086</t>
  </si>
  <si>
    <t>Menashe</t>
  </si>
  <si>
    <t>Within Brooklyn's ultra-orthodox Jewish community, a widower battles for custody of his son. A tender drama performed entirely in Yiddish, the film intimately explores the nature of faith and the price of parenthood.</t>
  </si>
  <si>
    <t>Menashe Lustig, Yoel Falkowitz</t>
  </si>
  <si>
    <t>https://images-na.ssl-images-amazon.com/images/M/MV5BZjQxYTc1MGEtNzhhOS00YWJmLWJlOWUtZWJlZjA5Yzk4NDA0XkEyXkFqcGdeQXVyNTAzMTY4MDA@._V1_SX300.jpg</t>
  </si>
  <si>
    <t>Joshua Z Weinstein</t>
  </si>
  <si>
    <t>written-by-director|one-word-title|character-name-in-title</t>
  </si>
  <si>
    <t>tt6333088</t>
  </si>
  <si>
    <t>Legion of Brothers</t>
  </si>
  <si>
    <t>Afghanistan, immediately post-9/11: Small teams of Green Berets arrive on a series of secret missions to overthrow the Taliban. What happens next is equal parts war origin story and ...</t>
  </si>
  <si>
    <t>https://images-na.ssl-images-amazon.com/images/M/MV5BMjM5OTczMjk0M15BMl5BanBnXkFtZTgwNjQ2NTY5MDI@._V1_SX300.jpg</t>
  </si>
  <si>
    <t>Greg Barker</t>
  </si>
  <si>
    <t>tt6333090</t>
  </si>
  <si>
    <t>Oklahoma City</t>
  </si>
  <si>
    <t>The bombing of the Alfred P. Murrah Federal Building in Oklahoma City in April 1995 is the worst act of domestic terrorism in American history; this documentary explores how a series of ...</t>
  </si>
  <si>
    <t>PBS</t>
  </si>
  <si>
    <t>https://images-na.ssl-images-amazon.com/images/M/MV5BMjg2MTMwOTU4Ml5BMl5BanBnXkFtZTgwMDM3NTY5MDI@._V1_SX300.jpg</t>
  </si>
  <si>
    <t>Barak Goodman</t>
  </si>
  <si>
    <t>federal-building|ruby-ridge|waco|bomb|terrorist|united-states|explosion|news-footage|archive-footage|day-care-center|blood|death|fire|hayden-lake|idaho|aryan-nations-compound|nazi|hate|anti-government|extremist|cabin|sniper|cult|raid|reporter|mount-carmel|these-boots-are-made-for-walkin|blasting-music|stand-off|pendleton-new-york|iraq-war|dead-body|bully|gun|military</t>
  </si>
  <si>
    <t>tt6334884</t>
  </si>
  <si>
    <t>Hickok</t>
  </si>
  <si>
    <t>Legendary lawman and gunslinger, Wild Bill Hickok, is tasked with taming the wildest cow-town in the west. While delivering his own brand of frontier justice, the infamous gunfighter's reputation as the fastest draw in the west is put to the test.</t>
  </si>
  <si>
    <t>Status Media &amp; Entertainment</t>
  </si>
  <si>
    <t>Luke Hemsworth, Trace Adkins, Kris Kristofferson, Bruce Dern</t>
  </si>
  <si>
    <t>https://images-na.ssl-images-amazon.com/images/M/MV5BMDQ1Mjk1MjAtYjRiOC00ZjQyLTgxZDctYmE4YjY1YTg1ZThjXkEyXkFqcGdeQXVyMzY0MzA3NTg@._V1_SX300.jpg</t>
  </si>
  <si>
    <t>tt6338498</t>
  </si>
  <si>
    <t>Vivo</t>
  </si>
  <si>
    <t>A monkey strives to to fulfill his musical destiny by traveling from Havana to Miami.</t>
  </si>
  <si>
    <t>Kirk De Micco</t>
  </si>
  <si>
    <t>Animation, Comedy, Musical</t>
  </si>
  <si>
    <t>tt6340112</t>
  </si>
  <si>
    <t>Bogan</t>
  </si>
  <si>
    <t>Who is Bogan? That is the question that drives this movie about things not being as they seem.</t>
  </si>
  <si>
    <t>Tori Lao-Lee, Hansika Motwani, Jeyam Ravi, Arvind Swamy</t>
  </si>
  <si>
    <t>https://images-na.ssl-images-amazon.com/images/M/MV5BN2YzMTlmZDEtMGUzZC00ZGY5LWFlMjQtY2Q5ZGRhYWNiMGU0L2ltYWdlXkEyXkFqcGdeQXVyNzEyNjQ1Njg@._V1_SX300.jpg</t>
  </si>
  <si>
    <t>tt6346162</t>
  </si>
  <si>
    <t>Disney's Newsies the Broadway Musical</t>
  </si>
  <si>
    <t>Filmed live on stage at the Pantages Theatre in Hollywood, CA, this not-to-be-missed high energy show stars Original Broadway cast members Jeremy Jordan as "Jack Kelly," Kara Lindsay as "...</t>
  </si>
  <si>
    <t>Disney Theatrical Productions</t>
  </si>
  <si>
    <t>Jeremy Jordan, Ben Fankhauser, Kara Lindsay, Andrew Keenan-Bolger</t>
  </si>
  <si>
    <t>https://images-na.ssl-images-amazon.com/images/M/MV5BMGJlNGFjNzItNjRhMS00MGE4LTgxMjYtZDA2ZWY5NGQxMTk0L2ltYWdlXkEyXkFqcGdeQXVyNzA0OTk1Njc@._V1_SX300.jpg</t>
  </si>
  <si>
    <t>Brett Sullivan</t>
  </si>
  <si>
    <t>tt6348518</t>
  </si>
  <si>
    <t>Sea of Hope</t>
  </si>
  <si>
    <t>Follow ocean legend Sylvia Earle, renowned underwater National Geographic photographer Brian Skerry, writer Max Kennedy and their crew of teenage aquanauts on a year-long quest to establish Blue Parks across an unseen American Wilderness.</t>
  </si>
  <si>
    <t>Ashley Dawkins, Sylvia Earle, Rob Edwards, Finn Kennedy</t>
  </si>
  <si>
    <t>https://images-na.ssl-images-amazon.com/images/M/MV5BMWYxZDNkMTAtNzYxOS00YmI5LTgwZjEtODVlOWUzM2UzMGVhL2ltYWdlXkEyXkFqcGdeQXVyMjUxOTkzNjA@._V1_SX300.jpg</t>
  </si>
  <si>
    <t>Robert Nixon</t>
  </si>
  <si>
    <t>tt6354194</t>
  </si>
  <si>
    <t>Kannula Kaasa Kattappa</t>
  </si>
  <si>
    <t>Ashwathy Warrier, Aravind Akash, Yogi Babu, M.S. Bhaskar</t>
  </si>
  <si>
    <t>Gowtham Sundararajan</t>
  </si>
  <si>
    <t>tt6359956</t>
  </si>
  <si>
    <t>A Bad Mom's Christmas</t>
  </si>
  <si>
    <t>Amy, Carla and Kiki struggle to cope when their respective mothers visit for the holidays.</t>
  </si>
  <si>
    <t>Mila Kunis, Kathryn Hahn, Kristen Bell, Jay Hernandez</t>
  </si>
  <si>
    <t>https://images-na.ssl-images-amazon.com/images/M/MV5BMzg5ZmNhMmUtMDI3NC00NWE4LWJhMjktZjdkNjc1ZDc4YWQ0XkEyXkFqcGdeQXVyNjkxMzgzODU@._V1_SX300.jpg</t>
  </si>
  <si>
    <t>woman|sequel|christmas-movie</t>
  </si>
  <si>
    <t>tt6369298</t>
  </si>
  <si>
    <t>Arjan</t>
  </si>
  <si>
    <t>A young woman who promises her uncle she will marry a Punjabi man has other plans up her sleeve.</t>
  </si>
  <si>
    <t>Hobby Dhaliwal, Karanveer Kaur, Shavendra Mahal, Roshan Prince</t>
  </si>
  <si>
    <t>https://images-na.ssl-images-amazon.com/images/M/MV5BYThhNWU0MGItMGRlNS00Njc2LTlmOTQtMWViNWU5ZjM3ZTBlL2ltYWdlL2ltYWdlXkEyXkFqcGdeQXVyMjExNTI2ODg@._V1_SX300.jpg</t>
  </si>
  <si>
    <t>Manduip Singh</t>
  </si>
  <si>
    <t>Drama, Family, Musical</t>
  </si>
  <si>
    <t>family-relationships</t>
  </si>
  <si>
    <t>tt6380520</t>
  </si>
  <si>
    <t>Dhuruvangal Pathinaaru</t>
  </si>
  <si>
    <t>Deepak retires after an accident cuts off his right leg. Five years down the line, he is forced to revisit all the events leading to the accident.</t>
  </si>
  <si>
    <t>Yaashika Aanand, Bala Hasan, Anjana Jayaprakash, Anjana Jayaprakash</t>
  </si>
  <si>
    <t>https://images-na.ssl-images-amazon.com/images/M/MV5BZTNmZTg0ODUtZWRiZi00OTczLWJmOTYtMGI0MGQwZjNjMTk2L2ltYWdlL2ltYWdlXkEyXkFqcGdeQXVyNjE2MDg0NjI@._V1_SX300.jpg</t>
  </si>
  <si>
    <t>Karthick Naren, Karthick Naren</t>
  </si>
  <si>
    <t>police|car-accident|paperboy|filmmakers|constable|cop|double-murder|suspect|students|murder-mystery</t>
  </si>
  <si>
    <t>tt6385842</t>
  </si>
  <si>
    <t>Kaththi Sandai</t>
  </si>
  <si>
    <t>Kaththi Sandai is the story of a farmer who becomes a Robin Hood style thief for the welfare of his village. He steals from the people who deny his village of its basic needs and uses the money for its development.</t>
  </si>
  <si>
    <t>Aarthi, Tarun Arora, Jagapathi Babu, Tamannaah Bhatia</t>
  </si>
  <si>
    <t>https://images-na.ssl-images-amazon.com/images/M/MV5BMmY2NDgyYjktZGZmMi00YTlmLWFhNmEtOWMwMGU1MGE0Nzk0L2ltYWdlL2ltYWdlXkEyXkFqcGdeQXVyNzAxNjYyMzM@._V1_SX300.jpg</t>
  </si>
  <si>
    <t>Suraj</t>
  </si>
  <si>
    <t>tt6388082</t>
  </si>
  <si>
    <t>Hyeong</t>
  </si>
  <si>
    <t>Doo-Sik (Jo Jung-suk) gets paroled from prison thanks to his younger brother (Do Kyung-Soo) Doo-Young. Doo-Young is a promising judo athlete. After 15 years, Doo-Sik (Jo Jung-suk) suddenly ...</t>
  </si>
  <si>
    <t>Kyung-soo Do, Jung-suk Jo, Shin-hye Park</t>
  </si>
  <si>
    <t>https://images-na.ssl-images-amazon.com/images/M/MV5BMTc5MDcwNDQ4Nl5BMl5BanBnXkFtZTgwNzA4NTEwMTI@._V1_SX300.jpg</t>
  </si>
  <si>
    <t>Soo-Kyung Kwon</t>
  </si>
  <si>
    <t>tt6398054</t>
  </si>
  <si>
    <t>I am Jane Doe</t>
  </si>
  <si>
    <t>The epic battle that several American mothers are waging on behalf of their middle-school daughters, victims of sex trafficking on Backpage.com, the adult classifieds section that for years...</t>
  </si>
  <si>
    <t>50 Eggs Films</t>
  </si>
  <si>
    <t>Jessica Chastain</t>
  </si>
  <si>
    <t>https://images-na.ssl-images-amazon.com/images/M/MV5BZjllZGIyNTctODNhYS00MGVhLWEwMTgtYTUwOWUzNWVjMjAzL2ltYWdlL2ltYWdlXkEyXkFqcGdeQXVyNDQ0MDY1MQ@@._V1_SX300.jpg</t>
  </si>
  <si>
    <t>Mary Mazzio</t>
  </si>
  <si>
    <t>legal-system|child-sex-trafficking|true-crime|social-impact</t>
  </si>
  <si>
    <t>tt6398666</t>
  </si>
  <si>
    <t>Qing Sheng</t>
  </si>
  <si>
    <t>Xia Dongsheng, a man with deep anxiety which was caused by him witnessing a tragic death of his schoolmate leads a boring life for forty years. The married man then takes the decision to ...</t>
  </si>
  <si>
    <t>Xiao Yang, Ni Yan, Xiao Shen-Yang, Shan Qiao</t>
  </si>
  <si>
    <t>https://images-na.ssl-images-amazon.com/images/M/MV5BOTYzYzViOGUtMDlkYS00YTk3LWE2ZGMtNjNlNjE3ZDJlNjcyL2ltYWdlXkEyXkFqcGdeQXVyMTExNDQ2MTI@._V1_SX300.jpg</t>
  </si>
  <si>
    <t>Xiaofei Song, Dong Xu</t>
  </si>
  <si>
    <t>bare-chested-male|butt-massage</t>
  </si>
  <si>
    <t>tt6400696</t>
  </si>
  <si>
    <t>Oh Yaara Ainvayi Ainvayi Lut Gaya</t>
  </si>
  <si>
    <t>Karamjit Anmol, Jassi Gill, Gauhar Khan, Rana Ranbir</t>
  </si>
  <si>
    <t>Raj Sinha</t>
  </si>
  <si>
    <t>tt6409272</t>
  </si>
  <si>
    <t>Beautiful Manasugalu</t>
  </si>
  <si>
    <t>It is a movie that deals with corruption and TRP driven media and the impact of them on the lives of two young lovers,Prashanth and Nandini.</t>
  </si>
  <si>
    <t>Sathish Neenasam, Sruthi Hariharan, Achyuth Kumar, Manjunath Belakere</t>
  </si>
  <si>
    <t>https://images-na.ssl-images-amazon.com/images/M/MV5BNzgzZWY2ZjQtMTFiZC00Mjg2LWJlMTUtNDUzZjZkYTdhYzU0L2ltYWdlXkEyXkFqcGdeQXVyMzU0ODc1MTQ@._V1_SX300.jpg</t>
  </si>
  <si>
    <t>Jayatheertha</t>
  </si>
  <si>
    <t>tt6417204</t>
  </si>
  <si>
    <t>Shatamanam Bhavati</t>
  </si>
  <si>
    <t>The anguish that negligent children can cause is depicted here from the parents' perspective.</t>
  </si>
  <si>
    <t>Anupama Parameshwaran, Prakash Raj, Sharvanand, Shiju</t>
  </si>
  <si>
    <t>https://images-na.ssl-images-amazon.com/images/M/MV5BZmUzMjM4NWMtZmY5NC00YjI0LWJhNjctNzQyZGQ5MWQxYjFiL2ltYWdlXkEyXkFqcGdeQXVyMjY0Mzk4OTI@._V1_SX300.jpg</t>
  </si>
  <si>
    <t>Satish Vegesna</t>
  </si>
  <si>
    <t>tt6421110</t>
  </si>
  <si>
    <t>Proud Mary</t>
  </si>
  <si>
    <t>An assassin meets a young boy that sparks her maternal instinct.</t>
  </si>
  <si>
    <t>Taraji P. Henson, Neal McDonough, Xander Berkeley, Billy Brown</t>
  </si>
  <si>
    <t>tt6428676</t>
  </si>
  <si>
    <t>Amusement Park</t>
  </si>
  <si>
    <t>Mila Kunis, Jennifer Garner, Matthew Broderick, Jeffrey Tambor</t>
  </si>
  <si>
    <t>Dylan Brown</t>
  </si>
  <si>
    <t>tt6461514</t>
  </si>
  <si>
    <t>Duckweed</t>
  </si>
  <si>
    <t>In the near-death after an accident, a sports car driver time-travelled back to the 1990s to meet his severe father and never-seen mother in a small Chinese town.</t>
  </si>
  <si>
    <t>Chao Deng, Eddie Peng, Liying Zhao, Zijian Dong</t>
  </si>
  <si>
    <t>https://images-na.ssl-images-amazon.com/images/M/MV5BMzAxOGE2MjktYWVkNC00NDFjLTkxZWQtMTMwMjcyY2Y1MjA5L2ltYWdlXkEyXkFqcGdeQXVyMjExMzEyNTM@._V1_SX300.jpg</t>
  </si>
  <si>
    <t>Han Han</t>
  </si>
  <si>
    <t>tt6467266</t>
  </si>
  <si>
    <t>Sing 2</t>
  </si>
  <si>
    <t>Sequel to the 2016 animated film, 'Sing'.</t>
  </si>
  <si>
    <t>sequel|anthropomorphic-animal|cgi-animation</t>
  </si>
  <si>
    <t>tt6467738</t>
  </si>
  <si>
    <t>Irada</t>
  </si>
  <si>
    <t>An NIA officer tries to unravel the conspiracy that led to the bombing of a business tycoon's factory.</t>
  </si>
  <si>
    <t>Irada Entertainment</t>
  </si>
  <si>
    <t>Naseeruddin Shah, Arshad Warsi, Sagarika Ghatge, Divya Dutta</t>
  </si>
  <si>
    <t>https://images-na.ssl-images-amazon.com/images/M/MV5BMDQ4Y2I2YTMtZTA5Yy00MTRhLTliYjYtMjAwZjk5MWY2ODcyL2ltYWdlXkEyXkFqcGdeQXVyMTExNDQ2MTI@._V1_SX300.jpg</t>
  </si>
  <si>
    <t>Aparnaa Singh</t>
  </si>
  <si>
    <t>tt6476532</t>
  </si>
  <si>
    <t>Sargi</t>
  </si>
  <si>
    <t>A young woman working in a coffee shop far from her home country is spoiled for choice when it comes to suitors.</t>
  </si>
  <si>
    <t>Rubina Bajwa, Jassi Gill, Parminder Gill, Babbal Rai</t>
  </si>
  <si>
    <t>https://images-na.ssl-images-amazon.com/images/M/MV5BOTNlOTYwMWUtNTQ3Yi00YjFhLTgwODYtZmRiODc2MzU4YTQwL2ltYWdlXkEyXkFqcGdeQXVyNjc0MjEzMzc@._V1_SX300.jpg</t>
  </si>
  <si>
    <t>Neeru Bajwa</t>
  </si>
  <si>
    <t>tt6491170</t>
  </si>
  <si>
    <t>Fittest on Earth: A Decade of Fitness</t>
  </si>
  <si>
    <t>The 2016 Reebok CrossFit Games were a grueling five-day, 15-event test to find the fittest man and woman on Earth. "Fittest on Earth: A Decade of Fitness" follows the dramatic story of the ...</t>
  </si>
  <si>
    <t>Justin Bergh, Josh Bridges, Samantha Briggs, Dave Castro</t>
  </si>
  <si>
    <t>https://images-na.ssl-images-amazon.com/images/M/MV5BZWQ1MjUxMGEtZWI1Zi00YmFkLWFlMGItYWU0NTk0ZTk4ZmY5L2ltYWdlXkEyXkFqcGdeQXVyNjMwMzkyNDM@._V1_SX300.jpg</t>
  </si>
  <si>
    <t>Heber Cannon, Mariah Moore, Marston Sawyers, Ian Wittenber</t>
  </si>
  <si>
    <t>tt6493974</t>
  </si>
  <si>
    <t>Ennaku Vaaitha Adimaigal</t>
  </si>
  <si>
    <t>The movie tells the story of Krishna - an IT professional, and the story narrates the two phases of his life - the first when he falls in love, and the second after his break-up.</t>
  </si>
  <si>
    <t>Jai, Thambi Ramayya, Pranitha Subhash</t>
  </si>
  <si>
    <t>https://images-na.ssl-images-amazon.com/images/M/MV5BOTM1OWE1NTQtMmMyNy00NTE1LWI1NmEtNDdhOWQwM2E3YzQ4L2ltYWdlXkEyXkFqcGdeQXVyNjc4Njk5MjE@._V1_SX300.jpg</t>
  </si>
  <si>
    <t>Mahendran Rajamani</t>
  </si>
  <si>
    <t>tt6494052</t>
  </si>
  <si>
    <t>Nenu Local</t>
  </si>
  <si>
    <t>A happy-go-lucky man accidentally falls in love with a woman whose father despises him. To further complicate matters, his lover has another suitor, who is deemed more worthy of her.</t>
  </si>
  <si>
    <t>Naveen Chandra, Nani, Keerthi Suresh</t>
  </si>
  <si>
    <t>https://images-na.ssl-images-amazon.com/images/M/MV5BMTY1YzQzNTUtOWZlNS00YmRjLTk3ZmMtMTNhNDIyNTlhNjI5L2ltYWdlXkEyXkFqcGdeQXVyNjczNzIxOTk@._V1_SX300.jpg</t>
  </si>
  <si>
    <t>Trinadha Rao Nakkina</t>
  </si>
  <si>
    <t>tt6495770</t>
  </si>
  <si>
    <t>Action Point</t>
  </si>
  <si>
    <t>A daredevil designs and operates his own theme park with his friends.</t>
  </si>
  <si>
    <t>Johnny Knoxville, Aidan Whytock, Leon Clingman, Joe Vaz</t>
  </si>
  <si>
    <t>Tim Kirkby</t>
  </si>
  <si>
    <t>tt6511760</t>
  </si>
  <si>
    <t>The Oscar Nominated Short Films 2017: Animation</t>
  </si>
  <si>
    <t>A collection of the animated short films nominated for the 2017 Academy Awards.</t>
  </si>
  <si>
    <t>Nicki Bluhm, Caroline Dhavernas, Greg Dykstra</t>
  </si>
  <si>
    <t>https://images-na.ssl-images-amazon.com/images/M/MV5BZDNhOWIwMjUtYmE4NS00MTkxLTgzZjYtYTcwMGJmZDgyZTRkXkEyXkFqcGdeQXVyNjU2NTMxOTg@._V1_SX300.jpg</t>
  </si>
  <si>
    <t>tt6522398</t>
  </si>
  <si>
    <t>Katamarayudu</t>
  </si>
  <si>
    <t>A man with a violent streak is trying to reform but gets pushed into a situation where he has to take action.</t>
  </si>
  <si>
    <t>Pawan Kalyan, Rao Ramesh, Ali, Shruti Haasan</t>
  </si>
  <si>
    <t>https://images-na.ssl-images-amazon.com/images/M/MV5BYjZlOTE2YWItNTE1NC00ZjUyLTk4NTktNGM0MGE2ODEzZjc0XkEyXkFqcGdeQXVyNTk3MzI5ODY@._V1_SX300.jpg</t>
  </si>
  <si>
    <t>Kishore Kumar Pardasani</t>
  </si>
  <si>
    <t>tt6565702</t>
  </si>
  <si>
    <t>X-Men: Dark Phoenix</t>
  </si>
  <si>
    <t>Sophie Turner</t>
  </si>
  <si>
    <t>Simon Kinberg</t>
  </si>
  <si>
    <t>retcon|fourth-part|super-power|entity|superhero-team|superhero|mutant|cosmic|marvel-comics|based-on-comic-book|based-on-comic|x-men|sequel</t>
  </si>
  <si>
    <t>tt6567406</t>
  </si>
  <si>
    <t>Muthuramalingam</t>
  </si>
  <si>
    <t>An inter-village martial arts competition drives the plot of this action-packed tale.</t>
  </si>
  <si>
    <t>Priya Anand, Viji Chandrashekhar, Chinni Jayanth, Gautham Karthik</t>
  </si>
  <si>
    <t>https://images-na.ssl-images-amazon.com/images/M/MV5BM2ZjNWIwNGItZWQ4My00ZDQ4LTk1NTktMWZkZTM2ZWU4NGEwXkEyXkFqcGdeQXVyNjgyOTU0ODU@._V1_SX300.jpg</t>
  </si>
  <si>
    <t>Rajadurai</t>
  </si>
  <si>
    <t>tt6568474</t>
  </si>
  <si>
    <t>Winner</t>
  </si>
  <si>
    <t>A man who is separated from his family as a child is replaced by an interloper.</t>
  </si>
  <si>
    <t>Adarsh, Sonia Agarwal, Ali, Apoorva</t>
  </si>
  <si>
    <t>https://images-na.ssl-images-amazon.com/images/M/MV5BYzJlODkyMzAtZGIwZi00MzhkLWFmOTQtOTllZDA2NDJkMjA4XkEyXkFqcGdeQXVyNzAwNjgyMDU@._V1_SX300.jpg</t>
  </si>
  <si>
    <t>Gopichand Malineni</t>
  </si>
  <si>
    <t>tt6574272</t>
  </si>
  <si>
    <t>Phoenix Forgotten</t>
  </si>
  <si>
    <t>20 years after three teenagers disappeared in the wake of mysterious lights appearing above Phoenix, Arizona, unseen footage from that night has been discovered, chronicling the final hours of their fateful expedition.</t>
  </si>
  <si>
    <t>Florence Hartigan, Luke Spencer Roberts, Chelsea Lopez, Justin Matthews</t>
  </si>
  <si>
    <t>https://images-na.ssl-images-amazon.com/images/M/MV5BMTUxODEyNjEzNl5BMl5BanBnXkFtZTgwMDQyMTM2MTI@._V1_SX300.jpg</t>
  </si>
  <si>
    <t>Justin Barber</t>
  </si>
  <si>
    <t>found-footage|talking-to-the-camera|looking-at-the-camera|mockumentary|video-camera|expedition|night|mysterious-light|light|desert|arizona|disappearance|phoenix-arizona|sister|brother|anguish|desperation|sadness|bitterness|hill|tragedy|loss-of-control|out-of-control|delirium|high-school-student|doubt|uncertainty|disorientation|journey|symbol|petroglyph|petroglyphs|jeep|dark-secret|military-secret|salt-river-arizona|broken-marriage|gas-station|tape|laptop-computer|laptop|watching-tv|press-conference|helicopter|high-school|sunglasses|airplane|plane|airport|watching-a-video|ufo-sighting|travel|trip|abandoned-vehicle|air-force-base|lost-person|map|book|friendship|woman-with-glasses|man-with-glasses|astronomer|lost-girl|lost-boy|missing-girl|missing-boy|military-base|military-officer|air-force-plane|air-force|lost-brother|tv-news|television-news|brother-sister-relationship|divorced-parents|lost|missing-brother|flashback|birthday-party|birthday|girl-with-glasses|lights-in-the-sky|beer|room|bedroom|bed|living-room|house|memories|interference|1990s|abandoned-car|evil-being|mysterious-force|jeopardy|peril|risk|danger|mysterious-sound|mysterious-noise|police-car|police-officer|police-investigation|police|friend|photography|photograph|photo|running|walking|interview|dead-animal|dead-coyote|surprise|screaming|scream|evil|violence|blood|bloody-nose|nosebleed|night-vision|revelation|panic|fright|scare|fear|flashlight|lights|obscurity|darkness|dark|mountain|sky|adolescent-girl|adolescent-boy|teenage-girl|teenage-boy|girl|boy|arizona-desert|secret|video-cassette|video-tape|videotape|group-of-friends|road|highway|missing|mysterious-events|investigation|fake-documentary|talking-while-driving|car-driving|car|handheld-camera|camera|missing-person|ufo|abduction</t>
  </si>
  <si>
    <t>tt6587640</t>
  </si>
  <si>
    <t>Trolls 2</t>
  </si>
  <si>
    <t>Sequel to the 2016 animated hit.</t>
  </si>
  <si>
    <t>Anna Kendrick, Justin Timberlake</t>
  </si>
  <si>
    <t>sequel|dancing|singing|cgi-animation</t>
  </si>
  <si>
    <t>tt6594758</t>
  </si>
  <si>
    <t>Kuttram 23</t>
  </si>
  <si>
    <t>An Assistant Commissioner of Police, Vetrimaaran (Arun Vijay), investigates a series of murders related to the medical industry.</t>
  </si>
  <si>
    <t>Abhinaya, Aishwarya, Aravind Akash, Amit Bhargav</t>
  </si>
  <si>
    <t>https://images-na.ssl-images-amazon.com/images/M/MV5BZjAxNWY5YWEtOTdhNy00Y2U5LWFmNzctOWIzNzMzZjc2ZmRmXkEyXkFqcGdeQXVyNjgyOTU0ODU@._V1_SX300.jpg</t>
  </si>
  <si>
    <t>tt6598626</t>
  </si>
  <si>
    <t>Take Me</t>
  </si>
  <si>
    <t>Ray is a fledgling entrepreneur who specializes in high-end simulated abductions. He jumps at the chance when a mysterious client contracts him for a weekend kidnapping with a handsome ...</t>
  </si>
  <si>
    <t>Taylor Schilling, Pat Healy, Alycia Delmore, Jim O'Heir</t>
  </si>
  <si>
    <t>https://images-na.ssl-images-amazon.com/images/M/MV5BMTQ5Mjc1NzIzMF5BMl5BanBnXkFtZTgwOTg3NDEwMjI@._V1_SX300.jpg</t>
  </si>
  <si>
    <t>Pat Healy</t>
  </si>
  <si>
    <t>fake-kidnapping|bound-and-gagged|weekend|car-trunk|duct-tape-over-mouth|hamburger|ball-gag|tied-to-a-bed|female-tied-up|male-tied-up|black-comedy|zip-tie|police|tied-to-a-chair|abduction|car-keys|stabbed-in-the-back|salad|force-feeding|hardware-store|pellet-gun</t>
  </si>
  <si>
    <t>tt6599340</t>
  </si>
  <si>
    <t>Bluebeard</t>
  </si>
  <si>
    <t>Dr. Seung-hoon sedates his landlord before medical check-up, when the old man begins telling him a convincing murder confession.</t>
  </si>
  <si>
    <t>Bull Pictures</t>
  </si>
  <si>
    <t>Jin-woong Jo, Dae-Myung Kim, Chung-ah Lee, Yoon Se-Ah</t>
  </si>
  <si>
    <t>https://images-na.ssl-images-amazon.com/images/M/MV5BNTVhZWE3YTktZDAzNC00NDUxLTk0YjctOTUwZmMwYTk1NzI1XkEyXkFqcGdeQXVyNDIwOTAzMDM@._V1_SX300.jpg</t>
  </si>
  <si>
    <t>Soo-youn Lee</t>
  </si>
  <si>
    <t>tt6644200</t>
  </si>
  <si>
    <t>A Quiet Place</t>
  </si>
  <si>
    <t>Emily Blunt, John Krasinski</t>
  </si>
  <si>
    <t>tt6652708</t>
  </si>
  <si>
    <t>God's Not Dead 3</t>
  </si>
  <si>
    <t>Plot unknown. Third installment of the 'God's Not Dead' film series.</t>
  </si>
  <si>
    <t>tt6663582</t>
  </si>
  <si>
    <t>The Spy Who Dumped Me</t>
  </si>
  <si>
    <t>A pair of friends embark on an espionage adventure after one of them finds out her ex is a spy.</t>
  </si>
  <si>
    <t>Mila Kunis, Kate McKinnon</t>
  </si>
  <si>
    <t>tt6690310</t>
  </si>
  <si>
    <t>Extraordinary Mission</t>
  </si>
  <si>
    <t>The film revolves an undercover police officer who attempts to take down a drug trafficking syndicate from the inside.</t>
  </si>
  <si>
    <t>CMC Pictures</t>
  </si>
  <si>
    <t>Yihong Duan, Xuan Huang, Yueting Lang, Jiadong Xing</t>
  </si>
  <si>
    <t>https://images-na.ssl-images-amazon.com/images/M/MV5BZDQ4OTY0MjctZWM3Ni00ZjdkLWE0NWMtNmVmYWIzYTgzNTJhXkEyXkFqcGdeQXVyMzgxODM4NjM@._V1_SX300.jpg</t>
  </si>
  <si>
    <t>Alan Mak, Anthony Pun</t>
  </si>
  <si>
    <t>tt6704014</t>
  </si>
  <si>
    <t>Babu Baga Busy</t>
  </si>
  <si>
    <t>A man's sexual affairs with different woman in different stages of life comes to an end when he meets a girl accidentally.</t>
  </si>
  <si>
    <t>Srinivas Avasarala, Tejaswi Madivada, Mishti</t>
  </si>
  <si>
    <t>https://images-na.ssl-images-amazon.com/images/M/MV5BMGY3YjgzZDctMTRhOC00N2FkLWI1YTMtNTNmNDkxMDc5ZDZlXkEyXkFqcGdeQXVyNjE1MzU0MzU@._V1_SX300.jpg</t>
  </si>
  <si>
    <t>Naveen Medaram</t>
  </si>
  <si>
    <t>tt6705612</t>
  </si>
  <si>
    <t>Manje Bistre</t>
  </si>
  <si>
    <t>While getting prepared for his sister's wedding, a young man attempts to woo a girl whose marriage to another man has already been fixed.</t>
  </si>
  <si>
    <t>Gippy Grewal, Sonam Bajwa, Karamjeet Anmol, Gurpreet Ghuggi</t>
  </si>
  <si>
    <t>https://images-na.ssl-images-amazon.com/images/M/MV5BOTk1OGUyZjUtMWY0MC00YjZkLTgzYWItNzViYjhmMzI2M2YxXkEyXkFqcGdeQXVyNzQ0MjE2MDg@._V1_SX300.jpg</t>
  </si>
  <si>
    <t>punjabi-movie</t>
  </si>
  <si>
    <t>tt6709480</t>
  </si>
  <si>
    <t>Northern Lights: A Journey to Love</t>
  </si>
  <si>
    <t>A young boy travels to Alaska to visit his estranged father at the same time as a young woman also travels to Alaska to find her estranged mother.</t>
  </si>
  <si>
    <t>Piolo Pascual, Yen Santos, Raikko Mateo, Tirso Cruz III</t>
  </si>
  <si>
    <t>https://images-na.ssl-images-amazon.com/images/M/MV5BNGM0OTk4MDctNmE5NC00NDkyLWI0OGQtYzhkYzRiZGFlZTE5XkEyXkFqcGdeQXVyNTI5NjIyMw@@._V1_SX300.jpg</t>
  </si>
  <si>
    <t>Dondon S. Santos</t>
  </si>
  <si>
    <t>tt6712026</t>
  </si>
  <si>
    <t>Kavan</t>
  </si>
  <si>
    <t>A TV Reporter rebels against the corrupt practices of his channel boss and tries to get justice for a couple of youngsters who are fighting against a chemical plant</t>
  </si>
  <si>
    <t>Vijay Sethupathi, Madonna Sebastian, Thesingu Rajendar, Bose Venkat</t>
  </si>
  <si>
    <t>https://images-na.ssl-images-amazon.com/images/M/MV5BYjE1YTQ5ZGQtNzM0ZS00YWI2LWFhZmYtYzViOThiOWZjN2JkXkEyXkFqcGdeQXVyMjYwMDk5NjE@._V1_SX300.jpg</t>
  </si>
  <si>
    <t>tt6714432</t>
  </si>
  <si>
    <t>The Loud House</t>
  </si>
  <si>
    <t>Based on the popular Nickelodeon TV series.</t>
  </si>
  <si>
    <t>Grey DeLisle, Carlos PenaVega, Michael McDonald, Wayne Brady</t>
  </si>
  <si>
    <t>https://images-na.ssl-images-amazon.com/images/M/MV5BOTkxMTVlNjMtYTQyMi00NTUyLTkyMjYtZTg3YmI2ZmE1YWVjXkEyXkFqcGdeQXVyNjI5MzMxNzM@._V1_SX300.jpg</t>
  </si>
  <si>
    <t>Chris Savino</t>
  </si>
  <si>
    <t>tt6722870</t>
  </si>
  <si>
    <t>Kadamban</t>
  </si>
  <si>
    <t>The lives of people living in traditional ways in the South Indian jungle are depicted in this movie.</t>
  </si>
  <si>
    <t>Arya, Catherine Tresa, Deep Raj Rana, Y.G. Mahendran</t>
  </si>
  <si>
    <t>https://images-na.ssl-images-amazon.com/images/M/MV5BMTcwNzMxNzIyOF5BMl5BanBnXkFtZTgwMzkwMzk5MTI@._V1_SX300.jpg</t>
  </si>
  <si>
    <t>N. Ragavan</t>
  </si>
  <si>
    <t>tt6750852</t>
  </si>
  <si>
    <t>Rabb Da Radio</t>
  </si>
  <si>
    <t>Rabb Da Radio is a family movie that revolves around family problems, love, hate and much more. The story of the movie, Rabb Da Radio will take you to Punjab during the 80s and 90s. It ...</t>
  </si>
  <si>
    <t>Simi Chahal, Tarsem Jassar, Mandy Takhar</t>
  </si>
  <si>
    <t>https://images-na.ssl-images-amazon.com/images/M/MV5BNDQzNDgwNDAtNjVhOC00ZmIzLTkxNzctZTQ1NThkZjNjMzdiXkEyXkFqcGdeQXVyNDU1NzgzMzY@._V1_SX300.jpg</t>
  </si>
  <si>
    <t>Tarnvir Singh Jagpal &amp; Harry Bahtti</t>
  </si>
  <si>
    <t>tt6750888</t>
  </si>
  <si>
    <t>Saab Bahadar</t>
  </si>
  <si>
    <t>A small-town police officer investigates the murder of a prominent citizen.</t>
  </si>
  <si>
    <t>White Hill Productions</t>
  </si>
  <si>
    <t>Ammy Virk, Jaswinder Bhalla, Rana Ranbir, Preet Kamal</t>
  </si>
  <si>
    <t>https://images-na.ssl-images-amazon.com/images/M/MV5BODk1NGIwOGMtMTdlNC00MGRmLThlYzMtMjRiOWNiYjI3OTgyXkEyXkFqcGdeQXVyNzQ0MjE2MDg@._V1_SX300.jpg</t>
  </si>
  <si>
    <t>Amrit Raj Chadha</t>
  </si>
  <si>
    <t>tt6760704</t>
  </si>
  <si>
    <t>Brindavanam</t>
  </si>
  <si>
    <t>Arulnidhi, Cell Murugan, Tanya, Vivek</t>
  </si>
  <si>
    <t>https://images-na.ssl-images-amazon.com/images/M/MV5BMTFlNjY4MDEtMmI1My00NmJiLWJjMGUtZjdmZjEyZGY1NzNlXkEyXkFqcGdeQXVyNzQ4Nzc0OTY@._V1_SX300.jpg</t>
  </si>
  <si>
    <t>Radha Mohan</t>
  </si>
  <si>
    <t>tt6763794</t>
  </si>
  <si>
    <t>Thondan</t>
  </si>
  <si>
    <t>Vishnu and Xavier are two individuals who work at a medical facility organization called "UYIR".</t>
  </si>
  <si>
    <t>'Ganja' Karuppu, Namo Narayana, Thambi Ramayya, Samuthirakani</t>
  </si>
  <si>
    <t>https://images-na.ssl-images-amazon.com/images/M/MV5BY2ZiMDVkMmItNzcwNS00Zjk1LTkyYjktZTEwNTEyMGNiYjJmXkEyXkFqcGdeQXVyNjY1MTg4Mzc@._V1_SX300.jpg</t>
  </si>
  <si>
    <t>Crime</t>
  </si>
  <si>
    <t>tt6772874</t>
  </si>
  <si>
    <t>This Is Not What I Expected</t>
  </si>
  <si>
    <t>An obsessive CEO of a company meets a ragged chef by chance. They are drawn closer together because of their love for delicacies, yet their personalities clash big time.</t>
  </si>
  <si>
    <t>Takeshi Kaneshiro, Xiaosong Gao, Zhang Guozhu, Chiling Lin</t>
  </si>
  <si>
    <t>https://images-na.ssl-images-amazon.com/images/M/MV5BMzQ4ZTU4NzQtMTc1ZC00NjYwLWJlMmEtOGNhNjdjNjM1ZWM4XkEyXkFqcGdeQXVyMjQ3NzUxOTM@._V1_SX300.jpg</t>
  </si>
  <si>
    <t>Derek Hui</t>
  </si>
  <si>
    <t>tt6781982</t>
  </si>
  <si>
    <t>Kevin Hart</t>
  </si>
  <si>
    <t>tt6789386</t>
  </si>
  <si>
    <t>Posto</t>
  </si>
  <si>
    <t>This film to be a family drama based on the theme of parenting. The film revolves around the upbringing of a young boy by his grandparents and his working parents and also deals with the legal fight over parenting as the plot unfolds.</t>
  </si>
  <si>
    <t>Arghya Basu Roy, Soumitra Chatterjee, Jishu Sengupta, Mimi Chakraborty</t>
  </si>
  <si>
    <t>https://images-na.ssl-images-amazon.com/images/M/MV5BMjA2OTY3ZDYtZjFmNS00MmMzLWE2NWQtNDUzNGJmNzYwY2EzXkEyXkFqcGdeQXVyNTk1NjA2Njg@._V1_SX300.jpg</t>
  </si>
  <si>
    <t>tt6794464</t>
  </si>
  <si>
    <t>Julian Schnabel: A Private Portrait</t>
  </si>
  <si>
    <t>A look at the personal life and public career of New York artist Julian Schnabel.</t>
  </si>
  <si>
    <t>Buena Onda Srl</t>
  </si>
  <si>
    <t>Laurie Anderson, Hector Babenco, Jean Michel Basquiat, Bono</t>
  </si>
  <si>
    <t>https://images-na.ssl-images-amazon.com/images/M/MV5BMjAyMzU3Njc3MF5BMl5BanBnXkFtZTgwMzg3MzcxMjI@._V1_SX300.jpg</t>
  </si>
  <si>
    <t>Pappi Corsicato</t>
  </si>
  <si>
    <t>tt6811018</t>
  </si>
  <si>
    <t>The Kid Who Would Be King</t>
  </si>
  <si>
    <t>tt6821116</t>
  </si>
  <si>
    <t>tt6823368</t>
  </si>
  <si>
    <t>Glass</t>
  </si>
  <si>
    <t>A sequel to M. Night Shyamalan's book thriller Unbreakable.</t>
  </si>
  <si>
    <t>Anya Taylor-Joy, James McAvoy, Bruce Willis, Samuel L. Jackson</t>
  </si>
  <si>
    <t>sequel|invulnerability|villians|supernatural-power|dissociative-identity-disorder|philadelphia-pennsylvania|sociopath|human-monster|multiple-personality-disorder|man-in-a-wheelchair|shared-universe|one-word-title|written-by-director|superhero|character-name-in-title</t>
  </si>
  <si>
    <t>tt6882872</t>
  </si>
  <si>
    <t>Lahoriye</t>
  </si>
  <si>
    <t>Love story which revolves across borders</t>
  </si>
  <si>
    <t>Amrinder Gill, Yuvraj Hans, Nimrat Khaira, Sargun Mehta</t>
  </si>
  <si>
    <t>https://images-na.ssl-images-amazon.com/images/M/MV5BYWJhZDMyNDQtZDBjMS00Y2UzLTgyZmYtYmI4NTdkNTQ5ZjU3XkEyXkFqcGdeQXVyNDIxNzQ2MQ@@._V1_SX300.jpg</t>
  </si>
  <si>
    <t>Amberdeep Singh</t>
  </si>
  <si>
    <t>tt6892250</t>
  </si>
  <si>
    <t>Absurd Accident</t>
  </si>
  <si>
    <t>Bouncing with nail-biting suspense and ingenious humor, young Chinese filmmaker Li Yuhe's feature debut portrays a puzzling crime happened in a rural small town, where greed, lust and wit ...</t>
  </si>
  <si>
    <t>Suxi Ren, Chen Xixu, Gao Ye</t>
  </si>
  <si>
    <t>https://images-na.ssl-images-amazon.com/images/M/MV5BMDM4YjIyZjAtMzU4Ny00MmIzLTg1ZWItNzIzMjEzMGY5YjUyXkEyXkFqcGdeQXVyNzYzOTEzMDg@._V1_SX300.jpg</t>
  </si>
  <si>
    <t>Li Yuhe</t>
  </si>
  <si>
    <t>tt6899050</t>
  </si>
  <si>
    <t>Dear Other Self</t>
  </si>
  <si>
    <t>A woman finds herself caught in a dilemma whether she will stay at work or pursue her passion for traveling.</t>
  </si>
  <si>
    <t>Jodi Sta. Maria, Xian Lim, Joseph Marco, Carla Martinez</t>
  </si>
  <si>
    <t>https://images-na.ssl-images-amazon.com/images/M/MV5BZDZlM2EzNjYtODZkNS00NjQ5LWFiYjgtMjYzMTUzOTE2NWZkXkEyXkFqcGdeQXVyNTI5NjIyMw@@._V1_SX300.jpg</t>
  </si>
  <si>
    <t>Veronica Velasco</t>
  </si>
  <si>
    <t>tt6911608</t>
  </si>
  <si>
    <t>Mamma Mia: Here We Go Again!</t>
  </si>
  <si>
    <t>Plot unknown. Sequel to the 2008 musical comedy ' Mamma Mia!'.</t>
  </si>
  <si>
    <t>Pierce Brosnan, Meryl Streep, Colin Firth</t>
  </si>
  <si>
    <t>Ol Parker</t>
  </si>
  <si>
    <t>tt6912580</t>
  </si>
  <si>
    <t>DiDi's Dreams</t>
  </si>
  <si>
    <t>Didi is an actress trying to prove herself before her superstar sister, while Chunmei owns a noodle shop and got dumped by the boy she had fancied forever.When these two distinct lives cross path, where would fate take them?</t>
  </si>
  <si>
    <t>Dee Hsu, Shijia Jin, Chiling Lin</t>
  </si>
  <si>
    <t>Kevin Tsai</t>
  </si>
  <si>
    <t>tt6932874</t>
  </si>
  <si>
    <t>The Boss Baby 2</t>
  </si>
  <si>
    <t>tt6941654</t>
  </si>
  <si>
    <t>Hanuman Da' Damdaar</t>
  </si>
  <si>
    <t>Anjani has not forgotten how her son almost lost his life. Now to protect him, she shelters him in a bid to keep him from harming himself again. She doesn't even allow him to go out of the ...</t>
  </si>
  <si>
    <t>Javed Akhtar, Hussain Dalal, Sunny Deol, Makrand Deshpande</t>
  </si>
  <si>
    <t>Ruchi Narain</t>
  </si>
  <si>
    <t>hanuman</t>
  </si>
  <si>
    <t>tt0008133</t>
  </si>
  <si>
    <t>Charlie is an immigrant who endures a challenging voyage and gets into trouble as soon as he arrives in America.</t>
  </si>
  <si>
    <t>Lone Star Corporation</t>
  </si>
  <si>
    <t>Charles Chaplin, Edna Purviance, Eric Campbell, Albert Austin</t>
  </si>
  <si>
    <t>https://images-na.ssl-images-amazon.com/images/M/MV5BMmMwZjdmZmUtYTY5ZS00ZTBkLWEyOTEtNjdmZmU0ZDFlZDk3XkEyXkFqcGdeQXVyMjQwMjk0NjI@._V1_SX300.jpg</t>
  </si>
  <si>
    <t>Charles Chaplin</t>
  </si>
  <si>
    <t>30 min</t>
  </si>
  <si>
    <t>Short, Comedy, Drama</t>
  </si>
  <si>
    <t>coin|mother|card-game|immigrant|thief|restaurant|hole-in-pocket|turned-out-pocket|playing-card|punched-in-the-face|violin|piano|waiter|tip|theft|counterfeit-money|immigration-officer|daughter|mourning-one's-mother|fish|seasickness|plate-of-beans|false-accusation|unable-to-pay|slapstick|rude-waiter|poverty|pair-of-dice|coffee|card-playing|beating|bean|artist|gambling|statue-of-liberty|ship|immigration</t>
  </si>
  <si>
    <t>tt0028212</t>
  </si>
  <si>
    <t>A Scotland Yard undercover detective is on the trail of a saboteur who is part of a plot to set off a bomb in London. But when the detective's cover is blown, the plot begins to unravel.</t>
  </si>
  <si>
    <t>APPROVED</t>
  </si>
  <si>
    <t>Scott Entertainment</t>
  </si>
  <si>
    <t>Sylvia Sidney, Oskar Homolka, Desmond Tester, John Loder</t>
  </si>
  <si>
    <t>https://images-na.ssl-images-amazon.com/images/M/MV5BMTE2ZTAxY2QtMDA0Ni00M2Y5LWJjMDQtNTAwNDA5ZmZhNmY4XkEyXkFqcGdeQXVyNjc0MzMzNjA@._V1_SX300.jpg</t>
  </si>
  <si>
    <t>Alfred Hitchcock</t>
  </si>
  <si>
    <t>cinema|detective|saboteur|bomb|horseback-riding|watching-a-cartoon|one-word-title|stabbed-to-death|watching-a-movie|fainting|film-reel|brother-sister-relationship|fantasy-sequence|fruit-market|american|surveillance|theatre-audience|matches|lightbulb|evacuation|death|clock|reporter|time|letter|police-officer|suspicion|horse|stabbed-in-the-belly|impatience|pass-out|time-bomb|courier|traffic-jam|puppy|film-case|stagecoach|mounted-band|parade|encoded-message|demonstration|brushing-teeth|package|flipping-coin|model-sailboat|writing-a-letter|canary|bird-imitation|disgruntled-customer|song-bird|turnstile|sea-turtle|food-too-hot|double-decker-bus|flashlight|power-outage|candle|film-starts-with-text|dictionary-definition-in-screen-text|watching-comedy|claustrophobia|secret-from-wife|reference-to-george-arliss|real-movie-shown-in-fictional-situation|film-within-a-film|terrorism|psycho-thriller|political-intrigue|espionage|double-life|anger|suspense|bus-bombing|boy|marriage|theatre|pet-shop|london-underground|england|pet-bird|smoking|spy|murder|movie-theater|pigeon|aquarium|subway|sabotage|london-england|police|stabbing|undercover-cop|marketplace|restaurant|timebomb|new-scotland-yard|police-station|bus|bird-cage|bomb-making|knife|blackout|zoo|shorthand|explosion|family-business|death-of-child|based-on-play|based-on-novel|title-spoken-by-character</t>
  </si>
  <si>
    <t>tt0028358</t>
  </si>
  <si>
    <t>Things to Come</t>
  </si>
  <si>
    <t>The story of a century: a decades-long second World War leaves plague and anarchy, then a rational state rebuilds civilization and attempts space travel.</t>
  </si>
  <si>
    <t>United Artists</t>
  </si>
  <si>
    <t>Raymond Massey, Edward Chapman, Ralph Richardson, Margaretta Scott</t>
  </si>
  <si>
    <t>https://images-na.ssl-images-amazon.com/images/M/MV5BMDA2ZTZjMTctNmZiYi00MDA1LWEzZDQtN2JhYjRiNjMyMzEyXkEyXkFqcGdeQXVyNjQzNDI3NzY@._V1_SX300.jpg</t>
  </si>
  <si>
    <t>William Cameron Menzies</t>
  </si>
  <si>
    <t>Drama, Sci-Fi, War</t>
  </si>
  <si>
    <t>plague|progress|1940s|scientist|outer-space|barefoot|future-shock|warrior|sleeping-gas|science|rubble|rocket-to-the-moon|post-apocalypse|philosophy|philosopher|machinery|london-england|future|fanatic|barbarism|techne|technology|science-runs-amok|world-war-two|technology-gone-amok|rocket|1960s|utopia-quest|aviation|anti-war|2030s|based-on-novel</t>
  </si>
  <si>
    <t>tt0042332</t>
  </si>
  <si>
    <t>When Cinderella's cruel stepmother prevents her from attending the Royal Ball, she gets some unexpected help from the lovable mice Gus and Jaq, and from her Fairy Godmother.</t>
  </si>
  <si>
    <t>RKO Radio Pictures</t>
  </si>
  <si>
    <t>Ilene Woods, Eleanor Audley, Verna Felton, Claire Du Brey</t>
  </si>
  <si>
    <t>https://images-na.ssl-images-amazon.com/images/M/MV5BMGY4OGExYWUtZWFiMC00YzUzLWE2MWEtODU0ZjM1ODE1MzFmXkEyXkFqcGdeQXVyMDUyOTUyNQ@@._V1_SX300.jpg</t>
  </si>
  <si>
    <t>Clyde Geronimi, Wilfred Jackson, Hamilton Luske</t>
  </si>
  <si>
    <t>Nominated for 3 Oscars. Another 4 wins &amp; 4 nominations.</t>
  </si>
  <si>
    <t>cinderella|ball|fairy-godmother|midnight|fairy-tale|castle|glass-slipper|1690s|disney|one-word-title|female-protagonist|france|17th-century|mouse|based-on-fairy-tale|evil-stepmother|rags-to-riches|stepsister-stepsister-relationship|stepmother-stepdaughter-relationship|dress|king|stepsister|prince|anger|cigar-smoking|bechdel-test-passed|anthropomorphic-mouse|magic|knot-in-tail|bluebird|dog|duke|angry|villainess|gentleness|kiss|half-dressed-cartoon-animal|forename-as-title|spiraling-eyes|red|mushroom-cloud|horse|first-part|princess|bad-mother|blockbuster|cat|key|dream|sponge|bubble|goofy-holler|cat-versus-mouse|grand-duke|magic-wand|transformation|anthropomorphism|sister-sister-relationship|family-relationships|sibling-rivalry|character-name-in-title|friends-who-live-together|eat|kingdom|1630s</t>
  </si>
  <si>
    <t>tt0046004</t>
  </si>
  <si>
    <t>Little Fugitive</t>
  </si>
  <si>
    <t>A young boy fears that he shot his older brother, who is only faking. He then runs away to Coney Island, a crowded beach area, and gets money by returning soda bottles for their deposits.</t>
  </si>
  <si>
    <t>Joseph Burstyn Incorporated</t>
  </si>
  <si>
    <t>Richard Brewster, Winifred Cushing, Jay Williams, Will Lee</t>
  </si>
  <si>
    <t>https://images-na.ssl-images-amazon.com/images/M/MV5BMTg0OTU0NTIwN15BMl5BanBnXkFtZTcwMjY0NTEyMQ@@._V1_SX300.jpg</t>
  </si>
  <si>
    <t>Ray Ashley, Morris Engel, Ruth Orkin</t>
  </si>
  <si>
    <t>Nominated for 1 Oscar. Another 4 wins &amp; 2 nominations.</t>
  </si>
  <si>
    <t>boy|beach|title-directed-by-female|f-rated|child|pony|missing-child|runaway|coney-island-brooklyn-new-york-city|brooklyn-new-york-city|amusement-park|new-york-city|independent-film</t>
  </si>
  <si>
    <t>tt0047396</t>
  </si>
  <si>
    <t>Rear Window</t>
  </si>
  <si>
    <t>A wheelchair-bound photographer spies on his neighbours from his apartment window and becomes convinced one of them has committed murder.</t>
  </si>
  <si>
    <t>James Stewart, Grace Kelly, Wendell Corey, Thelma Ritter</t>
  </si>
  <si>
    <t>https://images-na.ssl-images-amazon.com/images/M/MV5BMTg5MjM4NzEwOF5BMl5BanBnXkFtZTgwMDE1NjM0MTE@._V1_SX300.jpg</t>
  </si>
  <si>
    <t>Nominated for 4 Oscars. Another 6 wins &amp; 8 nominations.</t>
  </si>
  <si>
    <t>broken-leg|death-of-a-pet|invalid|murder|composer|traveling-salesman|apartment-building|voyeurism|bare-chested-male|surveillance|peeping-tom|greenwich-village-manhattan-new-york-city|telephoto-lens|songwriter|reference-to-reader's-digest|reference-to-general-motors|police-lieutenant|miss-lonely-hearts|innocent-bystander|flower-bed|flash-camera|detective|dance-practice|costume-jewelry-salesman|bride-and-groom|breaking-and-entering|binoculars|ballet-dancer|back-scratcher|alligator-handbag|anonymous-telephone-call|claustrophobia|husband-wife-relationship|suicide-attempt|class-differences|camera|amateur-detective|photojournalist|leg-in-cast|world-war-two-veteran|wedding-ring|heat-wave|dismemberment|suspicion</t>
  </si>
  <si>
    <t>tt0052618</t>
  </si>
  <si>
    <t>When a Jewish prince is betrayed and sent into slavery by a Roman friend, he regains his freedom and comes back for revenge.</t>
  </si>
  <si>
    <t>Charlton Heston, Jack Hawkins, Haya Harareet, Stephen Boyd</t>
  </si>
  <si>
    <t>https://images-na.ssl-images-amazon.com/images/M/MV5BNjgxY2JiZDYtZmMwOC00ZmJjLWJmODUtMTNmNWNmYWI5ODkwL2ltYWdlL2ltYWdlXkEyXkFqcGdeQXVyNjc1NTYyMjg@._V1_SX300.jpg</t>
  </si>
  <si>
    <t>William Wyler</t>
  </si>
  <si>
    <t>212 min</t>
  </si>
  <si>
    <t>Won 11 Oscars. Another 16 wins &amp; 13 nominations.</t>
  </si>
  <si>
    <t>roman|revenge|galley|jew|jewish|roman-empire|galley-slave|slave|homoerotic-subtext|antiquity|reference-to-god|false-accusation|roman-galley|leprosy|christianity|leper-colony|chariot-race|ancient-rome|roman-judea|gay-subtext|gay-interest|friend|jerusalem|prince|governor|slavery|tile|politics|rescue|prison|chariot|parade|childhood-friend|1st-century|loss-of-hand|jesus-christ|70mm-film|symphonic-music-score|name-in-title|hairy-chest|roman-salute|man-on-the-verge-of-tears|oars|adoptive-father-adopted-son-relationship|orchestral-music-score|music-score-features-choir|fanfare|wrongful-imprisonment|wrongful-conviction|whipping|water|water-fountain|voice-over-narration|violence|victory|victory-parade|tyrant|tyranny|torch|thunder|tent|tears|talking-to-a-horse|sword|stretcher|slave-ring|ship|sheep|sermon|search|saving-a-life|rowing|reunion|resurrection|rain|prophet|prisoner|pontius-pilate|polygamy|palm-tree|oar|murder|masseuse|massage|lightning|kiss|husband-wife-relationship|heir|hammer|golgotha|gladiator|food|fleet|fire|fire-at-sea|family-reunion|faith|dying|dragged-by-a-horse|disciple|death|dancing|dancer|dagger|crying|cross|cripple|christian|charioteer|chained|centurion|catapult|camel|bow-and-arrow|blood|blindness|blind-man|bet|belch|battle|bare-chested-male|baldness|arena|amputee|adrift|adopted-son|male-friendship|adult-adoption|bible|anti-semitism|stadium|riding-accident|religion|prologue|prayer|paraplegic|mother-son-relationship|mother-daughter-relationship|father-daughter-relationship|desert|cave|carpenter|brother-sister-relationship|healing|rescue-from-drowning|sword-and-sandal|vengeance|person-on-fire|hate|pardon|blockbuster|friendship|ring|census|widow|suicidal|adoption|beggar|thunderstorm|betrayal|raft|horse|broken-engagement|michelangelo's-creation|sistine-chapel|whip|assassination-attempt|rooftop|love|roman-bath|spear|emperor|shepherd|separation-from-family|leper|nativity|arab|amputation|famous-score|oasis|overture|sheik|pirate|wager|mute|miracle|thirst|sea-battle|epic|crucifixion|pilgrimage|arrest|gift|based-on-novel|title-spoken-by-character|character-name-in-title</t>
  </si>
  <si>
    <t>tt0054177</t>
  </si>
  <si>
    <t>Le Petit Soldat</t>
  </si>
  <si>
    <t>During the Algerian war for independence from France, a young Frenchman living in Geneva who belongs to a right-wing terrorist group and a young woman who belongs to a left-wing terrorist ...</t>
  </si>
  <si>
    <t>Michel Subor, Anna Karina, Henri-Jacques Huet, Paul Beauvais</t>
  </si>
  <si>
    <t>https://images-na.ssl-images-amazon.com/images/M/MV5BMTQ2NzczMjQyN15BMl5BanBnXkFtZTcwMzU0NDAyOQ@@._V1_SX300.jpg</t>
  </si>
  <si>
    <t>War, Drama</t>
  </si>
  <si>
    <t>terrorist|love|independence|double-agent|nouvelle-vague|french-new-wave|reference-to-diego-velazquez|zurich-switzerland|water-torture|voice-over-narration|twenty-something|transistor-radio|train|torture|tongue-cut-out|thrown-into-water|telephone-call|taxi|tape-recording|swiss|student|stealing-a-car|song|soldier|skating-rink|secret-agent|russian|running|revolution|reporter|reference-to-vincent-van-gogh|reference-to-stravinsky|reference-to-raoul-coutard|reference-to-paul-klee|reference-to-modigliani|reference-to-mao-tse-tung|reference-to-leslie-caron|reference-to-lenin|reference-to-jean-giraudoux|reference-to-jean-cocteau|reference-to-adolf-hitler|reference-to-haydn|reference-to-gauguin|reference-to-bach|reference-to-albert-camus|rebel|reading|razor-blade|railroad-station|professor|prejudice|politics|police|policeman|police-inspector|photograph|photographer|phone-booth|pay-phone|passport|paris-france|newspaper|murder|moscow-russia|mirror|magazine-clipping|listening-to-radio|lake-leman-france|kiss|informer|ice-skating|hotel|handcuffs|gun|german|geneva-switzerland|french-nationalist|french-algerian-war|following-someone|escalator|elevator|electric-torture|drawing|deserter|death|danish|combing-hair|cigarette-smoking|car-radio|car-accident|capture|camera|brother-sister-relationship|breaking-a-car-window|brazil|boy|border-guard|book|booby-trap|bombing|boat|blood|bicycle|bathroom|assassin|arab|anti-terrorism|annocy-france|algerian-independence|actor|1950s|terrorism|betrayal|spy|assassination|death-of-mother|death-of-father</t>
  </si>
  <si>
    <t>tt0057202</t>
  </si>
  <si>
    <t>Le joli mai</t>
  </si>
  <si>
    <t>Chris Marker and Pierre Lhomme's LE JOLI MAI (The Lovely Month of May) is a portrait of Paris and Parisians during May 1962;the first springtime of peace after the ceasefire with Algeria ...</t>
  </si>
  <si>
    <t>Chris Marker, Yves Montand, Simone Signoret</t>
  </si>
  <si>
    <t>https://images-na.ssl-images-amazon.com/images/M/MV5BMTM3NDAwMjc4OV5BMl5BanBnXkFtZTcwMzUwNTQ2OQ@@._V1_SX300.jpg</t>
  </si>
  <si>
    <t>Chris Marker, Pierre Lhomme</t>
  </si>
  <si>
    <t>parisian|french-colonialism|two-parts|black-screen|statistics|sculpture|poetry|prison|cat|slum|watching-tv|religion|racism|algerian|architecture|building|car|happiness|big-city|city|interview|song|voice-over|1960s|year-1962|parisian-life|paris-france</t>
  </si>
  <si>
    <t>tt0058414</t>
  </si>
  <si>
    <t>Nothing But a Man</t>
  </si>
  <si>
    <t>A proud black man and his school-teacher wife face discriminatory challenges in 1960s America.</t>
  </si>
  <si>
    <t>New Video</t>
  </si>
  <si>
    <t>Ivan Dixon, Abbey Lincoln, Julius Harris, Gloria Foster</t>
  </si>
  <si>
    <t>https://images-na.ssl-images-amazon.com/images/M/MV5BNGY5OGI3YjktMmY1Yy00M2M1LTg5YmYtN2ZhOWE2YzY0N2U2XkEyXkFqcGdeQXVyNjc1NTYyMjg@._V1_SX300.jpg</t>
  </si>
  <si>
    <t>Michael Roemer</t>
  </si>
  <si>
    <t>father|1960s|worker|town|railroad|marriage|black-man|perseverance|blacklist|uncle-tom|the-family|drifter|old-man|young-man|black-woman|hardship|discrimination|united-states|social-class|classism|class|struggle|class-society|racial-slur|wife-abuse|african-american-slur|beating|father-in-law-son-in-law-relationship|jobless|weird-behavior|joblessness|wife-beater|class-struggle|mother-son-relationship|mother-daughter-relationship|husband-wife-relationship|father-daughter-relationship|family-relationships|visit|vigilante|south|southerner|sawmill|responsibility|railroad-worker|racist|racism|race-relations|pride|prejudice|pregnancy|melodrama|love|intimate|illegitimate-son|illegitimacy|harassment|gas-station|frustration|father-in-law|factory-worker|employment|employer-employee-relationship|dignity|death|clergy|black-middle-class|bishop|birmingham-alabama|all-black-cast|alcoholism|alabama|abuse|southern-u.s.|african-american|father-son-relationship|black-romance|independent-film</t>
  </si>
  <si>
    <t>tt0061852</t>
  </si>
  <si>
    <t>Bagheera the Panther and Baloo the Bear have a difficult time trying to convince a boy to leave the jungle for human civilization.</t>
  </si>
  <si>
    <t>Buena Vista Pictures</t>
  </si>
  <si>
    <t>Phil Harris, Sebastian Cabot, Bruce Reitherman, George Sanders</t>
  </si>
  <si>
    <t>https://images-na.ssl-images-amazon.com/images/M/MV5BMjAwMTExODExNl5BMl5BanBnXkFtZTgwMjM2MDgyMTE@._V1_SX300.jpg</t>
  </si>
  <si>
    <t>Wolfgang Reitherman</t>
  </si>
  <si>
    <t>Nominated for 1 Oscar. Another 4 wins &amp; 3 nominations.</t>
  </si>
  <si>
    <t>jungle|bear|friends-who-live-together|wild-child|india|musical-number|hypnotism|man-village|tiger|panther|village|disney|snake|2d-animation|friend|adoption|rain|dancing|banana|orphan-boy|colonel|tail-on-fire|hypnosis|talking-wolf|talking-bird|talking-black-panther|baby-boy|jungle-book|animal-licking-someone|cartoon-tiger|cartoon-bear|human-bear-relationship|talking-tiger|talking-elephant|talking-panther|talking-snake|talking-bear|actor-playing-multiple-roles|deer|singing-animal|talking-animal|young-boy|faked-death|castle-thunder|crooner|backup-singer|lead-singer|singer|famous-score|19th-century|1890s|human-animal-relationship|surrogate-family|pretending-to-be-a-statue|lifting-someone-into-the-air|storybook-in-opening-shot|spiraling-eyes|roaring|ant|king|fruit|disguise|cactus|monkey|fire|ancient-ruins|orphan|barefoot|tickling|tree|strangulation|river|blockbuster|elephant|vulture|wolf|orangutan|based-on-novel</t>
  </si>
  <si>
    <t>tt0065377</t>
  </si>
  <si>
    <t>Airport</t>
  </si>
  <si>
    <t>A bomber on board an airplane, an airport almost closed by snow, and various personal problems of the people involved.</t>
  </si>
  <si>
    <t>Burt Lancaster, Dean Martin, Jean Seberg, Jacqueline Bisset</t>
  </si>
  <si>
    <t>https://images-na.ssl-images-amazon.com/images/M/MV5BMjcyMzIwZmItM2VmNy00NzJkLTgwNDAtZGI3OTE4MmRhOWJhXkEyXkFqcGdeQXVyMTE2OTg4Mjg@._V1_SX300.jpg</t>
  </si>
  <si>
    <t>George Seaton, Henry Hathaway</t>
  </si>
  <si>
    <t>Won 1 Oscar. Another 3 wins &amp; 19 nominations.</t>
  </si>
  <si>
    <t>airport|bomb|aviation|airplane|boeing-707|passenger|snowstorm|pilot|runway|manager|stowaway|plane|storm|weather|snow|commissioner|disaster|unwed-pregnancy|expectant-father|expectant-mother|pregnant-woman|pregnant|split-screen-telephone-call|dysfunctional-couple|airport-security|title-same-as-book|unconsciousness|nervousness|marital-problem|tears|crying|bandage|wheelchair|peril|reporter|prayer|low-visibility|plow|supervisor|detroit|clergyman|physician|suction|blanket|injury|oxygen|blood|detonator|anxiety|tension|measuring-tape|ruse|co-pilot|suspense|cart|new-york|american|milwaukee|demolition|employer-employee-relationship|mental-illness|co-worker|radio-frequency|atlantic|earphones|security|mailbox|loss|letter|typewriter|phone-booth|knitting|grief|despair|customs|boarding-pass|pretender|communication|parking-lot|controller|airliner|vacuum-cleaner|police-officer|lawsuit|delay|luggage|uniform|counter|explosive|cafe|suitcase|laughter|maintenance|widow|hanger|italian|captain|shovel|little-girl|gala|fireplace|siren|jack-knifed-truck|intercom|protestor|waitress|placard|smuggling|emergency|take-off|crew|nature|smuggler|radar|pet-dog|winter|truck|flight|scam|mother-daughter-relationship|navigator|brother-in-law-brother-in-law-relationship|rome-italy|pager|terrorism|cigar-smoking|cigarette-smoking|multiple-storylines|air-traffic-control|security-guard|father-daughter-relationship|explosive-decompression|fear|danger|panic|terrorist-plot|news-report|protest|cult-film|mentally-disturbed-person|ambulance|knocked-out|explosion|world-war-two-veteran|death-of-husband|suicide-bomber|naturalism|suitcase-bomb|dynamite|deception|bus|taxi|money|money-problems|stewardess|pregnancy|englishwoman-abroad|husband-wife-relationship|diner|split-screen|snowplow|engineer|one-day|map|public-relations|customs-officer|exchange-student|doctor|priest|ensemble|70mm-film|old-woman|chicago-illinois|nun|contemporary-setting|one-word-title|unwanted-pregnancy|criminal|blizzard|workaholic|transcontinental-flight|stoleaway|niece|explosives-expert|desperation|briefcase|airport-personnel|terminal|tarmac|suicide|melodrama|mechanic|marriage|insurance|face-slap|extramarital-affair|airplane-accident|blockbuster|based-on-novel|title-spoken-by-character|surprise-ending|1970s</t>
  </si>
  <si>
    <t>tt0065780</t>
  </si>
  <si>
    <t>A harrowing documentary of the Stones' 1969 tour, with much of the focus on the tragic concert at Altamont.</t>
  </si>
  <si>
    <t>The Rolling Stones, Mick Jagger, Charlie Watts, Keith Richards</t>
  </si>
  <si>
    <t>https://images-na.ssl-images-amazon.com/images/M/MV5BMTAwNTMwMTUyNjJeQTJeQWpwZ15BbWU2MDA1MjcxOQ@@._V1_SX300.jpg</t>
  </si>
  <si>
    <t>Albert Maysles, David Maysles, Charlotte Zwerin</t>
  </si>
  <si>
    <t>Documentary, Music, Thriller</t>
  </si>
  <si>
    <t>hell's-angels-motorcycle-club|rock-'n'-roll|singing|singer|nightfall|leather-jacket|rock-music|musician|motorcycle-gang|microphone|hippie|biker|rolling-stones|knife|violence|stage|speedway|security|performance|california|peace-sign|african-american|hit-with-a-pool-cue|fight|bare-breasts|high-on-drugs|male-frontal-nudity|female-frontal-nudity|female-rear-nudity|intoxication|long-hair|year-1969|extreme-film|tragic-event|stop-motion-scene|sexuality|murder|brutality|altamont-speedway-california|direct-cinema|drug-use|imperative-in-title|helicopter|winter|tragedy|song|radio|interview|end-of-an-era|death|crowd|counter-culture|confusion|chaos|audience|archive-footage|anger|1960s|rockumentary|concert-film</t>
  </si>
  <si>
    <t>tt0066921</t>
  </si>
  <si>
    <t>A Clockwork Orange</t>
  </si>
  <si>
    <t>In future Britain, Alex DeLarge, a charismatic and psychopath delinquent, who likes to practice crimes and ultra-violence with his gang, is jailed and volunteers for an experimental aversion therapy developed by the government in an effort to solve society's crime problem - but not all goes according to plan.</t>
  </si>
  <si>
    <t>Malcolm McDowell, Patrick Magee, Michael Bates, Warren Clarke</t>
  </si>
  <si>
    <t>https://images-na.ssl-images-amazon.com/images/M/MV5BMTY3MjM1Mzc4N15BMl5BanBnXkFtZTgwODM0NzAxMDE@._V1_SX300.jpg</t>
  </si>
  <si>
    <t>Stanley Kubrick</t>
  </si>
  <si>
    <t>Crime, Drama, Sci-Fi</t>
  </si>
  <si>
    <t>Nominated for 4 Oscars. Another 9 wins &amp; 19 nominations.</t>
  </si>
  <si>
    <t>gang|rape|dystopia|forced-to-strip|female-full-frontal-nudity|sexual-assault|forced-to-watch-rape|unprovoked-violence|male-nudity|police-brutality|future|female-removes-her-clothes|clothes-torn-off|controversy|gang-rape|britain|violence|wife-raped-in-front-of-husband|black-comedy|beating|murder|censored-rape-scene|sex-crime|torture|political-satire|child-execution|william-tell-overture|police|aversion-therapy|thug|drugs|prisoner|lasciviousness|woman-in-jeopardy|public-nudity|rape-victim|female-rear-nudity|testicles-squeezed|men-beating-defenseless-man|slow-motion-scene|clothes-cut-off|public-humiliation|voice-over-narration|suicide|sexual-imagery|group-sex|brutality|pavlovian-conditioning|liberty|experiment-gone-wrong|revenge|nihilism|invented-language|knife|throat-slitting|suicide-attempt|human-experimentation|homoeroticism|sex-on-floor|mini-dress|listening-to-classical-music|milk-bar|red-dress|reference-to-ludwig-van-beethoven|politics|minister|snake|wine|hanged-child|cat|classical-music|bible|erotic-70s|volunteer|teenager|release-from-prison|criminal|rehabilitation|gang-member|psychopath|reference-to-adolf-hitler|reference-to-jesus-christ|graphic-nudity|sex-with-a-nurse|alternate-reality|manipulation|close-up-of-eyes|locker-room|marina|rifle|singing|anarchist|photograph|centurion|wet-t-shirt|reverse-footage|pool-table|billiards|police-inspector|bodyguard|governor|bar|hit-with-a-baseball-bat|cure|manservant|attack|homelessness|newspaper-headline|eye-drops|tied-to-a-chair|strait-jacket|injection|hypodermic-needle|montage|movie-theater|breakfast-in-bed|country-home|english-countryside|convertible|motorcycle|car-accident|car-crash|stealing-a-car|rival|street-life|moral-dilemma|neo-noir|coma|mental-conditioning|premarital-sex|reformed|bridge|pervert|black-and-white-scene|waking-up-from-a-coma|subliminal-message|weightlifting|hatred|bathtub|climbing-out-a-window|mansion|lightning|rainstorm|heavy-rain|youth-gang|prison-warden|typewriter|prison-guard|wristwatch|attempted-robbery|library|church|priest|actor|police-sergeant|politician|fight-the-system|social-commentary|statue|water-torture|nose-bandage|fantasy-sequence|dream|subjective-camera|character's-point-of-view-camera-shot|insanity|man-fights-a-woman|knocked-out|cat-lady|drunkenness|yoga|sculpture|accidental-killing|irish|illness|blood|medical-facility|police-station|police-officer|death-of-wife|drugged-drink|mother-son-relationship|no-opening-credits|ambiguous-ending|female-psychiatrist|father-son-relationship|female-doctor|husband-wife-relationship|social-worker|nurse|home-invasion|prank|record-store|audio-cassette|loss-of-loved-one|friendship|cockney-accent|female-journalist|interview|face-mask|disguise|bowler-hat|milk-bottle|journalist|interrogation|shock-therapy|attempted-rape|rapist|cult-figure|arrest|undressing|threatened-with-a-knife|bare-chested-male|neck-breaking|hidden-weapon|improvised-weapon|concert-hall|crashing-through-a-window|male-rear-nudity|breaking-a-bottle-over-someone's-head|ultraviolence|cult-director|male-frontal-nudity|gang-leader|double-cross|fisticuffs|brawl|handcuffs|bare-butt|health-farm|club|beaten-to-death|apartment|electronic-music-score|slow-motion-action-scene|punched-in-the-chest|punched-in-the-face|kicked-in-the-face|kicked-in-the-stomach|redemption|sadism|fast-motion-scene|penis|hoodlum|famous-line|slang|restaurant|near-death-experience|near-future|social-decay|holding-someone's-head-underwater|breasts|male-pubic-hair|mental-illness|torn-panties|black-panties|misogynist|fondling|leg-spreading|lust|white-panties|female-pubic-hair|scantily-clad-female|cleavage|white-briefs|evil-man|flirtation|spiked-drink|scream|ancient-rome|family-abandonment|pomp-and-circumstance|driving-in-the-wrong-direction|bottle-smashed-over-someone's-head|extreme-film|ends-with-lesson-not-learned|hit-with-a-cane|bound-and-gagged|pubic-hair|coming-of-age|murder-of-a-nude-woman|joyride|stabbed-in-the-back|growing-up|anti-hero|psychological-torture|alienation|masturbation|irreverence|robbery|psychological-torment|moral-reformation|fistfight|deception|betrayal|absurd-violence|avant-garde|falling-from-height|jerk|immaturity|eccentric|mind-control|crime-spree|surrealism|female-nudity|long-take|pixelation|satire|punishment|blockbuster|brainwashing|truncheon|sadist|gang-brawl|time-lapse-photography|nazi|anti-social|dehumanization|widower|cane|spit-in-the-face|juvenile-delinquent|mask|anarchy|doctor|social-engineer|phallus|political-manipulation|flick-knife|wheelchair|psychiatrist|fight|sociopath|sexuality|sexual-fantasy|cult-film|based-on-novel|surprise-ending|eye|prison|experiment|crucifixion|chocolate|three-word-title|objectified-woman|snow|sex-in-the-snow|debauchery|sex-in-bed|voyeur|multiple-lovers|reference-to-pink-floyd|reference-to-the-beatles|long-underwear|spaghetti|red-wine|reference-to-dracula|popsicle|title-appears-in-writing|family-relationships|fascism|1990s|red-pubic-hair|vicar|reporter|nightclub|ludwig-van-beethoven|government-official|beggar|author|pet-snake|homeless-man|famous-score|villain-played-by-lead-actor|film-with-ambiguous-title|color-in-title|beethoven|london-england|british|threesome|tape-recorder|grand-theft-auto|writing|milk|baseball-bat|hospital|writer|harem|sports-car|world-war-two</t>
  </si>
  <si>
    <t>tt0067409</t>
  </si>
  <si>
    <t>Max and the Junkmen</t>
  </si>
  <si>
    <t>Max is a Paris detective, aloof, independently wealthy, and frustrated by gangs of robbers whom he cannot catch. To re-establish his stature and save face, he decides to inveigle a group of...</t>
  </si>
  <si>
    <t>Michel Piccoli, Romy Schneider, Georges Wilson, Bernard Fresson</t>
  </si>
  <si>
    <t>https://images-na.ssl-images-amazon.com/images/M/MV5BMjI2NjM2NDEwNF5BMl5BanBnXkFtZTcwOTYyMzgxOA@@._V1_SX300.jpg</t>
  </si>
  <si>
    <t>Claude Sautet</t>
  </si>
  <si>
    <t>plan|prostitute|manipulation|police-detective|heist|discontent|bank-robbery|agent-provocateur|idee-fixe|policeman|woman-in-bathtub|plan-gone-wrong|stolen-license-plate|building-site|neo-noir|heist-gone-wrong|femme-fatale|falling-in-love|criminal-gang|telescope|police-officer-killed|observation|parisian-suburb|underdog|stolen-car|fencing|auto-shop|ambition|pulley|informer|card-playing|wine-drinking|cigarette-smoking|beer-drinking|trap|submachine-gun|shot-to-death|disguise|thief|scrapyard|police|paris-france|murder|bistro|based-on-novel|character-name-in-title</t>
  </si>
  <si>
    <t>tt0067541</t>
  </si>
  <si>
    <t>Wake in Fright</t>
  </si>
  <si>
    <t>After a bad gambling bet, a schoolteacher is marooned in a town full of crazy, drunk, violent men who threaten to make him just as crazy, drunk, and violent.</t>
  </si>
  <si>
    <t>Donald Pleasence, Gary Bond, Chips Rafferty, Sylvia Kay</t>
  </si>
  <si>
    <t>https://images-na.ssl-images-amazon.com/images/M/MV5BZTUzNGJkMTUtMTQxYi00MjAzLWIzMWQtOTE5NzBlZmNhNmQ5XkEyXkFqcGdeQXVyNjc1NTYyMjg@._V1_SX300.jpg</t>
  </si>
  <si>
    <t>Ted Kotcheff</t>
  </si>
  <si>
    <t>male-full-frontal-nudity|male-frontal-nudity|male-rear-nudity|australia|sex|animal-cruelty|sleeping-nude|male-nudity|hairy-chest|bare-chested-male|penis|drunkenness|alcohol|mining-town|teacher|visit|train|night|rifle|remote|holiday|gambling|christmas|medical-doctor|1970s|shooting-from-car|killing-a-rabbit|rabbit|reference-to-socrates|title-same-as-book|laughter|driving-at-night|running-over-an-animal|hospital|snoring|killing-a-kangaroo|record-player|apology|lorry|wolf-whistle|waking-up|belching|lying-on-bed|australian-aborigine|wallet|looking-at-picture|brunette|fan|fence|singing|catching-a-train|cigarette-smoking|telling-someone-to-shut-up|beer-drinking|lighting-a-cigarette|wristwatch|shaking-hands|looking-out-a-window|opening-a-door|scene-before-opening-credits|scene-during-opening-credits|gay-subtext|homoeroticism|spotlight|hat|fox|male-bonding|urination|refrigerator|wrestling|hangover|christmas-tree|standing-on-head|standing-on-one's-head|beard|male-vomiting|vomiting|kiss|holding-hands|kitchen|gun|sweat-covered|suicide-attempt|billiards|suitcase|sunglasses|blond-man|sweat|vacation|sexism|school-teacher|school-kids|pub|mine|immigrant|hunting|hunting-dog|gambling-house|christmas-horror|beer|australian-life|australian-bush|alcoholic|violence|values|primitive|morality|kangaroo|hunt|hooligan|australian-outback|based-on-novel|independent-film|three-word-title|use-of-bloody-as-epithet|friendship-between-men|tan-line|desert</t>
  </si>
  <si>
    <t>tt0067824</t>
  </si>
  <si>
    <t>The Big Boss</t>
  </si>
  <si>
    <t>A young man sworn to an oath of non-violence works with his cousins in an ice factory where they mysteriously begin to disappear.</t>
  </si>
  <si>
    <t>National General Pictures</t>
  </si>
  <si>
    <t>Bruce Lee, Maria Yi, James Tien, Marilyn Bautista</t>
  </si>
  <si>
    <t>https://images-na.ssl-images-amazon.com/images/M/MV5BNDk2MjM0NTI1MF5BMl5BanBnXkFtZTgwMzgzNjc0ODE@._V1_SX300.jpg</t>
  </si>
  <si>
    <t>Wei Lo, Chia-Hsiang Wu</t>
  </si>
  <si>
    <t>jeet-kune-do|kung-fu|cult-film|martial-arts|factory|ice-factory|non-violence|fight|massacre|grindhouse-film|grindhouse|drug-smuggling|bribe|tragedy|tragic-event|arrest|corpse|block-of-ice|drunkenness|implied-sex|female-removes-her-clothes|bird-in-a-cage|dog-attack|german-shepherd|brutality|cruelty|bloody-violence|stabbed-in-the-side|foreman|dinner|bully|street-gang|family-relationships|chinese-immigrant|evil-man|murder-of-a-prostitute|prostitute|brothel|blood-splatter|breasts|dead-child|child-stabbed-in-the-back|child-murder|punched-in-the-stomach|punched-in-the-face|flying-kick|fighting|fistfight|brawl|ambush|gangster|showdown|martial-artist|knife-fight|disarming-someone|combat|violence|stabbing|murder|murder-of-family|knife|blood|bloody-body-of-child|heroin|death|thailand|revenge|bare-chested-male|hand-to-hand-combat|tough-guy|one-against-many|one-man-army|action-hero|hero|chop-socky</t>
  </si>
  <si>
    <t>tt0067900</t>
  </si>
  <si>
    <t>Un Flic</t>
  </si>
  <si>
    <t>Bank robbery in small town ends with one of the robbers being wounded. The loot from the robbery is just an asset for the even more spectacular heist. Simon, gang leader and Paris night ...</t>
  </si>
  <si>
    <t>Alain Delon, Richard Crenna, Catherine Deneuve, Riccardo Cucciolla</t>
  </si>
  <si>
    <t>https://images-na.ssl-images-amazon.com/images/M/MV5BMTMwMTY1MTI3OV5BMl5BanBnXkFtZTcwNjU0ODAwMQ@@._V1_SX300.jpg</t>
  </si>
  <si>
    <t>Jean-Pierre Melville</t>
  </si>
  <si>
    <t>police-inspector|informer|helicopter|night-train|paris-france|train-robbery|police|gang|friend|robbery|train|heist|bank|drugs|hospital|inspector|heroin|bank-robbery|nightclub|male-slaps-a-male|fatal-injury|suicide-by-gunshot|cabaret|drug-trafficking|drug-smuggler|lethal-injection|piano-playing|bullet-wound|buried-loot|robbery-gone-awry|hold-up|first-person-narration|1970s|occupation-in-title|showgirl|train-station|santa-claus|christmas|winter|police-brutality|driver|drug-robbery|sleeping-car|train-toilet|criminal-double-life|double-life|mercedes|clothes-without-labels|fake-nurse|suspense|prisoner|policeman|police-abuse|gun-moll|gangster|friendship|criminal|criminal-underworld|corruption|caper|beating|bank-heist|very-little-dialogue|transvestite|drug-courier|suicide|magnet|melodrama|nightclub-owner</t>
  </si>
  <si>
    <t>tt0068178</t>
  </si>
  <si>
    <t>Weekend of a Champion</t>
  </si>
  <si>
    <t>Filmmaker Roman Polanski spends a weekend with world champion driver Jackie Stewart as he attempts to win the 1971 Monaco Grand Prix, offering an extraordinarily rare glimpse into the life of a gifted athlete at the height of his powers.</t>
  </si>
  <si>
    <t>Submarine Media</t>
  </si>
  <si>
    <t>Jackie Stewart, Roman Polanski, Grace Kelly, Prince Rainier of Monaco</t>
  </si>
  <si>
    <t>https://images-na.ssl-images-amazon.com/images/M/MV5BMjA0MzI0OTc0OF5BMl5BanBnXkFtZTgwODUxNDUzMzE@._V1_SX300.jpg</t>
  </si>
  <si>
    <t>Frank Simon, Roman Polanski</t>
  </si>
  <si>
    <t>weekend|monaco|winning|champagne|autograph|beret|cameraman|cloudy|harbor|helicopter|street-sweeper|product-placement|blister|rain|pit-crew|race-track|car-trouble|monte-carlo|behind-the-scenes|cutting-self-while-shaving|jumpsuit|interview|scotsman|helmet|formula-1|car-racing|independent-film</t>
  </si>
  <si>
    <t>tt0071381</t>
  </si>
  <si>
    <t>Celine and Julie Go Boating</t>
  </si>
  <si>
    <t>A mysteriously linked pair of young women find their daily lives preempted by a strange boudoir melodrama that plays itself out in a hallucinatory parallel reality.</t>
  </si>
  <si>
    <t>Juliet Berto, Dominique Labourier, Bulle Ogier, Marie-France Pisier</t>
  </si>
  <si>
    <t>https://images-na.ssl-images-amazon.com/images/M/MV5BYzJhOGM0MzgtZWVkNS00NDVlLThmMzYtY2RkZjllNmI3MWI1XkEyXkFqcGdeQXVyNzI1NzMxNzM@._V1_SX300.jpg</t>
  </si>
  <si>
    <t>Jacques Rivette</t>
  </si>
  <si>
    <t>193 min</t>
  </si>
  <si>
    <t>bare-breasts|female-nudity|female-frontal-nudity|masturbation|surrealism|nudity|lesbian|melodrama|boat|female-friend|repeated-scene-from-a-different-perspective|alternate-reality|improvisation|slapstick|female-magician|magician|old-dark-house|family-relationships|doom|ex-boyfriend-ex-girlfriend-relationship|canoeing|canoe|murder-of-a-child|physical-resemblance|dead-wife|alcoholic|child|little-girl|being-followed|magic|wine|widower|wealth|voyeur|underwear|train|tracing-an-outline-of-one's-hand|thief|theft|theatre-production|theatre-audience|tearing-a-doll-in-half|taxi|tarot-card|syringe|swiss-cheese|street-market|story-within-the-story|stabbing|stabbing-a-doll|squirrel|snake|slamming-a-door|shoes|seduction|safari|rowboat|roller-skates|robbery|ring|reunion|restaurant|repetition|repeated-scene|reference-to-the-blue-bird|reference-to-solomon|pygmy|puppet|potion|pimp|pervert|perpetuity|peloponnese-greece|passport|park|park-bench|page-torn-from-a-book|murder|multiple-versions-of-same-scene|mount-kilimanjaro|marriage|marriage-engagement|make-up|lady-in-white|ladder|invisible-mirror-exercise|invalid|inner-title-card|injury|horse|hiding-under-a-pillow|helicopter|hallucinogenic-drug|giantess|forget-me-not-the-flower|flower|fish|fishbowl|fire|female-giant|face-slap|eyes|drunkenness|drugged-drink|drink|drinking|doll|distant-cousin|dinosaur|destroying-a-doll|dancing|dance|dancer|daisy|cutting-hand|cousin-cousin-relationship|clown|clover|chimpanzee|childhood-love|cat|candy|camomile-tea|cafe|burying-a-book|burglar|burglary|breaking-and-entering|bracelet|boa-constrictor|blood|bloody-mary-the-drink|black-magic|birthday|based-on-short-story|bandage|apparition|africa|acupuncture|vow|trappist-monk|suffering|storytelling|sister-sister-relationship|secret|rescue|reading|piano|piano-player|paranoia|nurse|nanny|musician|mother-daughter-relationship|money|magic-act|love|love-triangle|lie|library|librarian|liar|kidnapping|java|hong-kong|guilt|friend|friendship|following-someone|flashback|fear|escape|drug-use|coin-toss|cigarette-smoking|chase|broken-glass|boy|borneo|book|binoculars|paris-france|female-duo|shower|reference-to-alice-in-wonderland|memory|hallucination|dark-comedy|comedian|vaudeville|gigolo|haunted-house|death-of-father|character-name-in-title</t>
  </si>
  <si>
    <t>tt0072081</t>
  </si>
  <si>
    <t>The Return of the Pink Panther</t>
  </si>
  <si>
    <t>Inspector Clouseau is put on the case when the Pink Panther diamond is stolen, with the Phantom's trademark glove the only clue.</t>
  </si>
  <si>
    <t>Peter Sellers, Christopher Plummer, Catherine Schell, Herbert Lom</t>
  </si>
  <si>
    <t>https://images-na.ssl-images-amazon.com/images/M/MV5BMTM2ODk5NDU2M15BMl5BanBnXkFtZTcwMDQ0MTMyNA@@._V1_SX300.jpg</t>
  </si>
  <si>
    <t>Blake Edwards</t>
  </si>
  <si>
    <t>Nominated for 3 Golden Globes. Another 2 wins &amp; 2 nominations.</t>
  </si>
  <si>
    <t>diamond|pink-panther|glove|france|white-gloves|detective|heist|woman-removes-her-clothes|woman-wearing-a-bikini|slapstick-comedy|attempted-assassination|roadblock|straitjacket|strangulation|fourth-part|accidentally-shooting-oneself|man-in-drag|eating-with-chopsticks|arm-sling|world's-largest-diamond|transposing-words|cold-cream|toilet-overflowing|man-in-a-bubble-bath|broken-finger|pants-pulled-down|writing-with-toes|steam-room|drugged-drink|listening-on-a-telephone-extension|caged-bird|locked-in-a-car-trunk|eating-watermelon|belly-dancer|accidental-shooting|reference-to-attila-the-hun|bandaged-nose|crashing-through-a-window|fake-beard|clapping-to-music|brake-failure|driving-a-car-into-a-swimming-pool|tiger-skin-rug|baguette|nervous-twitch|fake-blindness|nightstick|binoculars|playing-accordion|monogrammed-glove|blood-pressure-medication|bare-chested-male|security-system-demonstration|flawed-diamond|caper-comedy|returning-character-with-different-actor|discotheque|husband-wife-relationship|switzerland|1970s|fictional-country|acme-brand|padded-cell|fortune-cookie|japanese-restaurant|wall-safe|twin-engine-airplane|bubble-bath|nightclub|disguise|massage|sweaty-face|clothes-torn-off|light-bulb|electric-shock|parrot|white-suit|belly-dancing|stolen-clothes|revolving-door|swiss-flag|trolley|door-bell|assembling-a-rifle|sniper-rifle|sabotage|swimming-pool|painting|museum-robbery|bikini|cigarette-lighter|explosion|bomb|slow-motion-action-scene|interrupted-by-telephone|hiding-in-refrigerator|bead-curtain|bank-robbery|accordion|chimpanzee|lubricant|alarm|zip-line|crossbow|color-in-title|butler|false-accusation|police|policeman|farce|bumbling|famous-score|wagner-ride-of-the-valkyries|valet|vacuum-cleaner|sauna|resort|martial-arts-spoof|gun-shaped-lighter|cat-burglar|blind-man|animated-title-sequence|jewel-thief|sequel</t>
  </si>
  <si>
    <t>tt0073113</t>
  </si>
  <si>
    <t>The Hindenburg</t>
  </si>
  <si>
    <t>A film that chronicles the events of the Hindenburg disaster in which a zeppelin burst into flames.</t>
  </si>
  <si>
    <t>George C. Scott, Anne Bancroft, William Atherton, Roy Thinnes</t>
  </si>
  <si>
    <t>https://images-na.ssl-images-amazon.com/images/M/MV5BYTM1ZWMxM2UtZTRkNC00Y2M3LTg3NWUtOGYyNDFlYTE1OWE0XkEyXkFqcGdeQXVyMjI4MjA5MzA@._V1_SX300.jpg</t>
  </si>
  <si>
    <t>Robert Wise</t>
  </si>
  <si>
    <t>Nominated for 3 Oscars. Another 2 wins &amp; 1 nomination.</t>
  </si>
  <si>
    <t>nazi|zeppelin|luftwaffe|germany|flying|passenger|bomb|disaster|card-shark|gestapo|sabotage|travel|disaster-movie|dog|card-playing|what-happened-to-epilogue|airplane|blimp|dalmatian|usa|technology|disaster-film|1930s|investigator|accident|conspiracy|based-on-novel</t>
  </si>
  <si>
    <t>tt0076729</t>
  </si>
  <si>
    <t>Smokey and the Bandit</t>
  </si>
  <si>
    <t>The Bandit is hired on to run a tractor trailer full of beer over county lines in hot pursuit by a pesky sheriff.</t>
  </si>
  <si>
    <t>Burt Reynolds, Sally Field, Jerry Reed, Mike Henry</t>
  </si>
  <si>
    <t>https://images-na.ssl-images-amazon.com/images/M/MV5BNmViNzZjZTEtODY4MS00Y2U1LWI1NTgtYjk5M2NiMTMxMzY4L2ltYWdlL2ltYWdlXkEyXkFqcGdeQXVyMjU5OTg5NDc@._V1_SX300.jpg</t>
  </si>
  <si>
    <t>Hal Needham</t>
  </si>
  <si>
    <t>Nominated for 1 Oscar. Another 1 nomination.</t>
  </si>
  <si>
    <t>sheriff|coors-beer|trucker|eighteen-wheeler|convoy|tow-truck|truck-driver|rig|cb-radio|road-movie|road-trip|speed|on-the-road|police-chase|gas-station|beer|texas|georgia|police|tractor-trailer|bride|trans-am|runaway-bride|mississippi|hitchhiking|citizens-band-radio|four-word-title|visit|driving-a-car|journey|travelling|truck|speeding-vehicle|texarkana-texas|texarkana-arkansas|nipples-visible-through-clothing|cash|bet|stadium|binoculars|state-trooper|helicopter|handcuffs|police-arrest|camper|slut|reference-to-broderick-crawford|beating|reference-to-waylon-jennings|reference-to-richard-petty|fistfight|reference-to-elton-john|bar|old-woman|evidence|wreckage|reference-to-stephen-sondheim|cemetery|service-station|cheerleader|funeral|football-game|reference-to-brenda-lee|pet-dog|procession|little-girl|tire-swing|musician|music-band|hammock|microphone|competition|stage|document|race|inspection|car-crash|police-car|reference-to-ginger-rogers|waitress|counter|bus-depot|reference-to-fred-astaire|redneck|bridge|woods|banner|jurisdiction|singing|mailbox|fishing|ham|lake|lawman|highway|anger|badge|wedding-gown|freight|fast-car|warehouse|notebook|state-line|bootlegger|police-officer|mural|highway-patrol|siren|carsploitation|moustache|wager|vandalism|toilet-paper|roadblock|prostitute|pond|obscene-gesture|motorcycle-accident|mistaken-identity|masturbation-reference|hat|friendship|forklift|fight|father-son-relationship|diner|dancer|convertible|car-in-water|car-accident|breaking-the-fourth-wall|bootlegging|arrest|arkansas|alabama|wedding-dress|motorcycle|motorcycle-cop|dog|cowboy-hat|jumping-off-a-bridge|basset-hound|gay-slur|blockbuster|car-chase|character-name-in-title|blood</t>
  </si>
  <si>
    <t>tt0077248</t>
  </si>
  <si>
    <t>Blue Collar</t>
  </si>
  <si>
    <t>Three workers, Zeke (Richard Pryor), Jerry (Harvey Keitel) and Smokey (Yaphet Kotto), are working at a car plant and drinking their beers together. One night when they steal away from their...</t>
  </si>
  <si>
    <t>Richard Pryor, Harvey Keitel, Yaphet Kotto, Ed Begley Jr.</t>
  </si>
  <si>
    <t>https://images-na.ssl-images-amazon.com/images/M/MV5BOTFiMDQ4NzMtZjdhYi00ODliLWE0OTAtMmU1OTI0YTYyMTY4XkEyXkFqcGdeQXVyMjI4MjA5MzA@._V1_SX300.jpg</t>
  </si>
  <si>
    <t>union|worker|robbery|female-frontal-nudity|female-nudity|nudity|real-tv-show-shown-in-fictional-situation|heist|color-in-title|working-man|vulgarity|racial-slur|freeze-frame|cocaine|black-comedy|betrayal|industry|murder|work|city|car-factory|factory|independent-film</t>
  </si>
  <si>
    <t>tt0077416</t>
  </si>
  <si>
    <t>The Deer Hunter</t>
  </si>
  <si>
    <t>An in-depth examination of the ways in which the U.S. Vietnam War impacts and disrupts the lives of people in a small industrial town in Pennsylvania.</t>
  </si>
  <si>
    <t>Robert De Niro, John Cazale, John Savage, Christopher Walken</t>
  </si>
  <si>
    <t>https://images-na.ssl-images-amazon.com/images/M/MV5BNjMxZWIyYzQtNjYzNy00NTk1LTg3ZDEtZDRmZmMxYmY4YmVjXkEyXkFqcGdeQXVyNjU0OTQ0OTY@._V1_SX300.jpg</t>
  </si>
  <si>
    <t>Michael Cimino</t>
  </si>
  <si>
    <t>183 min</t>
  </si>
  <si>
    <t>Won 5 Oscars. Another 17 wins &amp; 26 nominations.</t>
  </si>
  <si>
    <t>pittsburgh-steelers|vietnam|escape|party|friend|deer-hunting|hunting|russian-roulette|wedding|deer|pennsylvania|vietcong|rescue|steel-mill|bar|jaguar-xk-120|jaguar-the-car|automobile|car|revolver|weapon|united-states-of-america|woman|male-full-frontal-nudity|male-pubic-hair|pubic-hair|post-traumatic-stress-disorder|three-word-title|frenchman-abroad|frenchman|double-amputee|amputee|wine|whorehouse|welcome-home-party|wedding-cake|waterfall|water-rat|watching-tv|violence|vietnamese|vfw|veterans-administration|underwear|u.s.-soldier|u.s.-army|twinkie-the-pastry|tv-news|tuxedo|toy-gun|tonka-truck|toast|thermal-socks|telephone|telephone-call|tears|sweater|sundog|suicide-by-gunshot|stuffed-deer-head|stretcher|southeast-asia|south-vietnam|south-vietnamese|song|socks|singer|sing-along|shower|shooting-up|sex-scene|rooster|rolling-rock-beer|rifle|refugee|reflection-in-window|reference-to-grace-kelly|reference-to-abc-news|reckless-driving|rat|punched-in-the-face|prostitute|priest|pool-table|pool-cue|polka|polish-american|playing-pool|pig|piano-player|photograph|phone-booth|pay-phone|patriotism|orthodox-christian|nurse|nostrova|north-vietnam|north-vietnamese|native-american|mustard|murder|multiple-amputee|mountain|motorized-wheelchair|motorcycle|mother-son-relationship|military-police|marriage|man-on-fire|male-nudity|machine-gun|luck|kiss|hypodermic-needle|husband-wife-relationship|hunter|homecoming|ho-chi-minh|helicopter-rescue|hearse|hand-on-butt|hand-grenade|gun|gun-held-to-head|group-of-friends|graveyard|god-bless-america|go-go-dancer|fur-hat|french|forest-ranger|forced-march|footbridge|football|fire|fear|father-daughter-relationship|falling-rock|facial-bruise|face-slap|explosion|eggs|drunkenness|drug-use|drink|drinking|doctor|deer-hunter|death|dead-deer|dead-body|dancing|dance|dancer|crying|crown|coup-de-ville|coffin|cockfight|clairton-pennsylvania|choir|chase|catholic|catholic-church|casket|capture|candle|camera|cage|cadillac|burial|bullet|brutality|bruise|bridge|bride|bridesmaid|bride-and-groom|bridal-gown|breakfast|boyfriend-girlfriend-relationship|bowling-alley|boots|bombing|blue-collar|blood|bicycle|betting|beer|beating|battle|basketball|band|auditorium|american-flag|allegheny-mountains|aircraft-carrier|abacus|controversy|psychological-torture|return-from-war|reference-to-john-wayne|cult-film|war-crime|urination|green-beret|shot-in-the-head|hunting-trip|gore|drug-addict|animal-in-title|public-nudity|mischief|staff-sergeant|sergeant|corporal|vietnam-veteran|blockbuster|taxi|special-forces|small-town|singing|saigon-vietnam|rooftop|promise|pregnancy|pool|piano|locker-room|domestic-violence|convertible|cemetery|cabin|broken-leg|bowling|gambling|russian-american|flamethrower|steel-worker|gay-slur|paraplegic|friendship|filmed-in-mirror|supermarket|vietnam-war|helicopter|wedding-reception|river|surprise-party|army-hospital|prisoner-of-war|motel|funeral|russian-orthodox|suicide|1960s|wheelchair|hospital|stock-footage|torture|fall-of-saigon|embassy|marriage-proposal|spit-in-the-face|loyalty|veterans-hospital|prostitution|epic|falling-from-height|bingo|male-frontal-nudity</t>
  </si>
  <si>
    <t>tt0077651</t>
  </si>
  <si>
    <t>Halloween</t>
  </si>
  <si>
    <t>Fifteen years after murdering his sister on Halloween night 1963, Michael Myers escapes from a mental hospital and returns to the small town of Haddonfield to kill again.</t>
  </si>
  <si>
    <t>Compass International Pictures</t>
  </si>
  <si>
    <t>Donald Pleasence, Jamie Lee Curtis, Nancy Kyes, P.J. Soles</t>
  </si>
  <si>
    <t>https://images-na.ssl-images-amazon.com/images/M/MV5BNzk1OGU2NmMtNTdhZC00NjdlLWE5YTMtZTQ0MGExZTQzOGQyXkEyXkFqcGdeQXVyMTQxNzMzNDI@._V1_SX300.jpg</t>
  </si>
  <si>
    <t>John Carpenter</t>
  </si>
  <si>
    <t>halloween|michael-myers|babysitting|trick-or-treat|slasher|masked-killer|night|death|psychiatrist|knife|stalking|high-school|stabbed-to-death|knife-murder|year-1978|woman-strangled-to-death|woman-stabbed|subjective-camera|character's-point-of-view-camera-shot|evil-man|horror-movie-remade|first-part|dead-teenager|cult-film|laundry-room|gun|falling-from-height|electronic-music-score|dog|teenage-girl|woman-in-jeopardy|mental-patient|killing-spree|homicidal-maniac|girl|escaped-mental-patient|slasher-flick|psychopath|butcher-knife|first-of-series|psycho-killer|halloween-costume|boogeyman|1970s|dead-dog|serial-killer|escaped-killer|famous-score|stabbing|strangulation|holiday-horror|violence|yelling|punishment|surprise-ending|october|kill|evil|child|small-town|killing|murder-spree|teenager|neighbor|car|murder|mask|pumpkin-carving|bullet|gunshot|handgun|woman-smoking-cigarette|smoking-a-cigarette|cigarette-smoking|cigarette|suit-and-tie|watching-tv|television|tv|watching-television|giant-pumpkin|phone-conversation|telephone|pumpkin|big-pumpkin|phone|smashed-pumpkin|talking-on-phone|slasher-killer|midwest|attempted-murder|masked-man|creepy|masked-villain|mutilation|bad-guy|villain|psycho|body-count|grindhouse-film|grindhouse|terror|drive-in-classic|weirdo|killer|psycho-film|psycho-thriller|murderer|psycho-terror|urban-gothic|fear|demonic|sadistic-psychopath|serial-murderer|american-horror|knitting-needle|bedsheet-ghost|pay-phone|payphone|teen-horror|long-take|child-murders-a-child|manhunt|hiding-in-a-closet|ghost-costume|headstone|staged-murder-scene|small-town-sheriff|teenager-in-danger|teenager-murdered|21-year-old|17-year-old|kitchen-knife|stabbed-with-kitchen-knife|strangled-with-a-telephone-cord|return-to-hometown|one-word-title|reference-to-the-boogeyman|woman-wearing-only-a-man's-shirt|madman|maniac|serial-murder|psychopathic-killer|jumpsuit|blood-splatter|carrying-a-dead-body|year-1963|teen-movie|human-monster|dead-woman-with-eyes-open|dead-woman|title-at-the-end|husband-wife-relationship|lifting-a-male-into-the-air|female-protagonist|lifting-someone-into-the-air|carpenter|autumn-leaves|autumn|villain-not-really-dead-cliche|paranoia|stabbed-in-the-stomach|house-of-horrors|no-ending|indestructibility|goth|wetness|suburb|mercilessness|low-budget-film|female-victim|cutting|corruption|teen-angst|shot-in-the-chest|prologue|pot-smoking|marijuana|falling-out-a-window|car-theft|burglary|knitting|female-nudity|little-girl|little-boy|doctor-patient-relationship|babysitter|boy|teenage-boy|good-versus-evil|underage-drinking|murder-of-family|shot-to-death|off-screen-murder|running|fence|couch|1960s|blockbuster|nudity|nude-woman-murdered|music-score-composed-by-director|closet|sororicide|killer-child|throat-slitting|independent-film|title-spoken-by-character|light-bulb</t>
  </si>
  <si>
    <t>tt0077766</t>
  </si>
  <si>
    <t>Jaws 2</t>
  </si>
  <si>
    <t>Police chief Brody must protect the citizens of Amity after a second monstrous shark begins terrorizing the waters.</t>
  </si>
  <si>
    <t>MCA Universal Home Video</t>
  </si>
  <si>
    <t>Roy Scheider, Lorraine Gary, Murray Hamilton, Joseph Mascolo</t>
  </si>
  <si>
    <t>https://images-na.ssl-images-amazon.com/images/M/MV5BN2U1MWE1NTMtYjQ2ZC00MTFmLWFmYjItODMyNGYxOTAyZmEzXkEyXkFqcGdeQXVyMTQxNzMzNDI@._V1_SX300.jpg</t>
  </si>
  <si>
    <t>Jeannot Szwarc</t>
  </si>
  <si>
    <t>shark|island|great-white-shark|police-chief|fear|sailboat|photograph|mayor|hotel|beach|troubled-production|hysterics|boy|survival|husband-wife-relationship|screaming|sailing|drunkenness|water-balloon|teenage-girl|teen-angst|bar|teenage-boy|paranoia|obsession|exploding-boat|cyanide|panic|anger|land-developer|town-meeting|darkroom|observation-tower|man-wearing-a-swimsuit|male-protagonist|disbelieving-adult|disbelief|misunderstanding|cigarette-smoking|shark-feature|giant-shark|human-versus-shark|undersea-cable|whale-carcass|sharksploitation|number-2-in-title|digit-in-title|two-word-title|numbered-sequel|eaten-by-shark|characters-killed-one-by-one|short-shorts|boxer-shorts|hairy-chest|bare-chested-male|underwater-scene|fired-from-the-job|shipwreck|ribbon-cutting|rescue|raft|prayer|power-line|new-york|marriage|marina|loss-of-boyfriend|lighthouse|helicopter-accident|father-son-relationship|corpse|child-in-peril|bullet|brother-brother-relationship|boat-accident|binoculars|beached-whale|part-of-trilogy|second-part|shark-attack|creature-feature|blockbuster|sequel|killer-shark|helicopter|electrocution|water-skiing|scuba-diving|death-of-friend|number-in-title</t>
  </si>
  <si>
    <t>tt0078723</t>
  </si>
  <si>
    <t>Hysterical Californians prepare for a Japanese invasion in the days after Pearl Harbor.</t>
  </si>
  <si>
    <t>Dan Aykroyd, Ned Beatty, John Belushi, Lorraine Gary</t>
  </si>
  <si>
    <t>https://images-na.ssl-images-amazon.com/images/M/MV5BMDRkMGI1NTMtOWIzNi00MjhiLWE1ZDAtNjQ4MmUwOTk0NTJmXkEyXkFqcGdeQXVyNDk3NzU2MTQ@._V1_SX300.jpg</t>
  </si>
  <si>
    <t>Nominated for 3 Oscars. Another 3 nominations.</t>
  </si>
  <si>
    <t>california|pearl-harbor|captain|submarine|musical-sequence-in-non-musical-work|trailer-narrated-by-percy-rodriguez|epic|cult-film|year-in-title|one-word-title|one-day|absurdism|surrealism|admiral|u.s.-navy|u.s.-air-force|u.s.-marine-corps|exploding-tank|exploding-bridge|missile|exploding-house|battle|explosion|exploding-car|underwater-scene|boyfriend-girlfriend-relationship|cigarette-smoking|airplane|military-base|air-force-base|bomb|ex-boyfriend-ex-girlfriend-relationship|family-relationships|ventriloquist|husband-wife-relationship|movie-theater|limousine|press-conference|female-reporter|reporter|fighter-pilot|u.s.-army|marine|barn|pier|anti-aircraft-gun|plane-crash|fighter-plane|rifle|subtitled-scene|nazi|soldier|general|dancing|nightclub|waiter|diner|satire|erotic-70s|lust|voyeur|voyeurism|female-removes-her-clothes|leg-spreading|public-nudity|scantily-clad-female|cleavage|japanese-stereotype|yellow-panties|white-panties|digit-in-title|upskirt|year-1941|female-nudity|tank|motorcycle-with-a-sidecar|motorcycle|christmas-tree|u-boat|periscope|japan|japanese-navy|german-navy|caper|sergeant|private|colonel|los-angeles-california|zoot-suit|aviation|ferris-wheel|amusement-park|slapstick-comedy|hollywood-sign|world-war-two|christmas|exploding-gasoline-station|military|1940s|riot|number-in-title</t>
  </si>
  <si>
    <t>tt0078788</t>
  </si>
  <si>
    <t>Apocalypse Now</t>
  </si>
  <si>
    <t>During the Vietnam War, Captain Willard is sent on a dangerous mission into Cambodia to assassinate a renegade colonel who has set himself up as a god among a local tribe.</t>
  </si>
  <si>
    <t>Marlon Brando, Martin Sheen, Robert Duvall, Frederic Forrest</t>
  </si>
  <si>
    <t>https://images-na.ssl-images-amazon.com/images/M/MV5BMDg1MDgzMmQtNDhlYS00MzZiLTllZGItNzliZTE1ODBiZDQwXkEyXkFqcGdeQXVyNjU0OTQ0OTY@._V1_SX300.jpg</t>
  </si>
  <si>
    <t>Francis Ford Coppola</t>
  </si>
  <si>
    <t>Won 2 Oscars. Another 18 wins &amp; 31 nominations.</t>
  </si>
  <si>
    <t>vietnam|jungle|green-beret|battle|animal-abuse|actual-animal-killed|severed-head|army|u.s.-army|vietnam-war|insanity|violence|reference-to-richard-wagner|slow-motion-scene|breasts|anti-war|male-nudity|opium-smoking|playboy-playmate|bull-decapitation|body-paint|female-nudity|lsd|regicide|drug-abuse|combat|secret-mission|madness|death|chaos|mission|boat|river|tribe|navy|cambodia|u.s.-navy|darkness|patrol-boat|special-forces|soldier|hypocrisy|brutality|uncle-sam|warmonger|war-criminal|male-soldier|hidden-city|neo-noir|party|suicide-bomber|machismo|cigarette-smoking|hotel|guerrilla-base|woman-smoking-a-cigar|god-complex|knife|cigar-smoking|assassination-plot|machete|journalist|exploding-helicopter|exploding-car|exploding-bridge|explosion|missile|male-rear-nudity|evacuation|machine-gun|villain-played-by-lead-actor|modern-day-adaptation|opium-pipe|nihilism|uniform|explosive|american-soldier|vietcong-vietnam|pacifism|cia-agent|surrealism|spear-through-chest|psychedelic|fighting|dark-hero|black-humor|metaphor|imperialism|colonialism|allegory|poetry|marijuana|atrocity|imagery|guerrilla-warfare|government-assassin|cia|awol|odyssey|1960s|air-cavalry|moral-transformation|jungle-warfare|cult|air-raid|animal-sacrifice|military|army-life|racism|air-strike|spear|idolatry|montagnard|massacre|mythological|assassination|morality|decapitation|topless|riverboat|napalm|helicopter-raid|native|slaughter|head-on-a-stake|firework|assassin|cult-film|tropical-disease|independent-film|based-on-novel|colonel|captain|general|bridge|helicopter|cavalry|two-word-title|army-base|rainstorm|tape-recorder|flamethrower|tank|beach|gatling-gun|priest|road-movie|nikon-camera|chopper|wagner's-ride-of-the-valkyries|ceiling-fan|roadboatmovie|magazine|no-title-at-beginning|no-opening-credits|water-buffalo|temple|radio-transmission|medal|mango|lieutenant-general|lieutenant-colonel|fire|chief-petty-officer|campfire|bugle|beer|voice-over-narration|helicopter-pilot|saigon-vietnam|military-officer|famous-line|puppy|journalism|tiger|graffiti|surfboard|rain|water-skiing|surfing|mud|plantation</t>
  </si>
  <si>
    <t>tt0079367</t>
  </si>
  <si>
    <t>The Jerk</t>
  </si>
  <si>
    <t>An idiotic man struggles to make it through life on his own in St. Louis.</t>
  </si>
  <si>
    <t>Steve Martin, Bernadette Peters, Catlin Adams, Mabel King</t>
  </si>
  <si>
    <t>https://images-na.ssl-images-amazon.com/images/M/MV5BZDNmNThjMTMtNzVlZC00MzgyLWE3M2UtNGQ3ZTZmNjM3YWI2XkEyXkFqcGdeQXVyMTQxNzMzNDI@._V1_SX300.jpg</t>
  </si>
  <si>
    <t>Carl Reiner</t>
  </si>
  <si>
    <t>absurd-humor|madcap-comedy|1970s|woman-initiating-sex|retarded-rape|adult-humor|crazy-humor|slapstick|wild-comedy|racial-slur|voice-over-narration|family-relationships|cult-film|spontaneous-sex|grab-ass|elvis-presley|non-statutory-female-on-male-rape|wine|wedding|trumpet|train-ride|trailer|thermos|tennis-court|station-wagon|snail|singing|rose|robbery|reunion|remote-control|radio|racist|racial-confusion|phone-book|painting|mud-mask|motorcycle|motel|moonshine|marijuana|manure|mansion|maid|knife-throwing|joint|hitchhiking|glasses|gas-station|gangster|firing-squad|fire-alarm|film-projector|feather|falling-in-love|dancing|credit-card|convertible|coming-of-age|church|check|butler|beach|bathtub|bank|white-male-pretending-to-be-black|nipple-slip|stupidity|riches-to-rags|racist-comment|carnival|fellatio|blockbuster|blow-job|inventor|rags-to-riches|sniper|dog|charlatan|disco|southern-u.s.|service-station|homelessness|sharecropper|title-spoken-by-character|neominstrelsy</t>
  </si>
  <si>
    <t>tt0079753</t>
  </si>
  <si>
    <t>The Prisoner of Zenda</t>
  </si>
  <si>
    <t>Anthony Hope's classic tale gets a decidedly 'un-classic' treatment at the hands of Peter Sellers. Following the story somewhat, friends of the new King Rudolph of Ruritania fear for his ...</t>
  </si>
  <si>
    <t>Peter Sellers, Lynne Frederick, Lionel Jeffries, Elke Sommer</t>
  </si>
  <si>
    <t>https://images-na.ssl-images-amazon.com/images/M/MV5BMDgwMzFjYzQtNDA0Ny00Nzg0LTk2OWEtYmI2ZjM2N2JiY2VkXkEyXkFqcGdeQXVyMjI4MjA5MzA@._V1_SX300.jpg</t>
  </si>
  <si>
    <t>Richard Quine</t>
  </si>
  <si>
    <t>doppelganger|parodical-remake|sword-fight|slapstick|parody|evil-man|impersonation|substitution|impostor|based-on-novel</t>
  </si>
  <si>
    <t>tt0080455</t>
  </si>
  <si>
    <t>The Blues Brothers</t>
  </si>
  <si>
    <t>Jake Blues, just out from prison, puts together his old band to save the Catholic home where he and brother Elwood were raised.</t>
  </si>
  <si>
    <t>John Belushi, Dan Aykroyd, James Brown, Cab Calloway</t>
  </si>
  <si>
    <t>https://images-na.ssl-images-amazon.com/images/M/MV5BMzdhOTJmYmQtMmE0OS00ZDMyLWFkZDItZmZmMGJlNGUyNjNhXkEyXkFqcGdeQXVyNDk3NzU2MTQ@._V1_SX300.jpg</t>
  </si>
  <si>
    <t>John Landis</t>
  </si>
  <si>
    <t>catholic|nun|musical-performance|meeting-in-a-sauna|wearing-sunglasses-at-night|wearing-sunglasses-inside|on-the-run|divine-intervention|release-from-prison|police-vigilantism|dangerous-driving|catholic-orphanage|carsploitation|flamethrower|country-and-western|chicago-illinois|reckless-driving|police-chase|parolee|building-collapse|based-on-sketch-comedy|winnebago|car-stunt|shopping-mall|band|money|prison|singer|police|taxes|jukebox-musical|crowd|mob|highway-travel|roadtrip|joy|m-16|threatened-with-a-gun|jilted-lover|jilted-woman|record-executive|musical-number|harmonica|male-in-women's-restroom|gas-station-attendant|alcohol|out-of-gas|city|bare-chested-male|usa|american-nazi|raising-money|needing-money|lack-of-money|money-problems|dispute|beer-bottle|black-suit|civic-center-chicago|farce|shooting-at-the-camera|quitting-a-job|musical-group|band-the-musical-group|laughter|truck-explosion|gas-station-explosion|building-explosion|ex-boyfriend-ex-girlfriend-relationship|calumet-city-illinois|pay-phone|three-word-title|italian-american|redemption|friendship|music-producer|running-out-of-gas|englishwoman-abroad|convenience-store|sabotage|amateur-radio|ham-radio|attempted-robbery|female-bartender|tattoo|factory|luger|priest|motel|american-flag|bowler-hat|race-against-time|construction-site|deception|pipe-smoking|cigar-smoking|cigarette-smoking|whip|chef|handcuffs|flood|warehouse|drum-kit|guitar|trumpet|protest|swastika|preacher|ballroom|hotel|phone-booth|southern-accent|black-comedy|sniper-rifle|sniper|shotgun|cameo|montage|revenge|anti-hero|ex-convict|f-word|blockade|flare|wristwatch|car-rollover|police-car|car-pileup|revolver|pistol|axe|fire-truck|firefighter|ambulance|police-station|police-officer|state-trooper|u.s.-army|soldier|buddy|on-the-road|road-trip|record-player|detonator|blowtorch|group-of-friends|song|singing|runaway|gasoline|mass-destruction|destruction|sidewalk|rocket-launcher|explosion|escape|running|shooting|car-crash|smiling|talking-while-driving|car-driving|looking-at-the-camera|singing-to-the-camera|firearm-pointed-at-the-camera|violence|man-with-glasses|written-and-directed-by-cast-member|1980s|nazi-paraphernalia|church|body-odor|car-crashes-into-a-building|illinois|guard|blindness|polished-fingernails|mystery-woman|used-condom|unpaid-taxes|tuxedo|toast|toaster|toaster-oven|sunglasses|street-music|stairs|running-through-a-plate-glass-window|rock-concert|rifle|record-contract|prisoner|prison-guard|poster|piano|parole|organ|office|office-building|maitre-d'|machine-gun|loudspeaker|loan|jumping-off-a-bridge|janitor|jailhouse|husband-wife-relationship|guitar-man|government-worker|government-official|glass|fiancee|fancy-restaurant|ex-fiancee|desk|dedication|chicken|champagne|cash|car|canadian|cafe|brother-brother-relationship|broken-window|broken-glass|bridge|bottle|blind-man|bikini|beer|beach|barbecue|automatic-weapon|attempted-murder|assault|assault-rifle|arrest|roman-catholic|catholic-church|funny-nazi|falling-down-stairs|racial-slur|obscene-finger-gesture|blockbuster|spurned-woman|concert|music-store|holiday-inn|lounge-singer|soul-music|restaurant|swat-team|tunnel|wagner-ride-of-the-valkyries|8-track|car-chase|car-accident|traffic-violation|roadhouse|jumping-into-water|neo-nazi|bomb|country-music|drawbridge|white-supremacist|elevator|wrigley-field|impersonation|el-train|sauna|diner|chase|blues-music|picasso-sculpture-chicago|dancing|orphanage|falling-from-height|gas-station|cult-film|bar|based-on-tv-series|condom|character-name-in-title|title-spoken-by-character</t>
  </si>
  <si>
    <t>tt0080520</t>
  </si>
  <si>
    <t>Cheech and Chong's Next Movie</t>
  </si>
  <si>
    <t>The two stoners and their friends go through another series of crazy, drug-influenced misadventures.</t>
  </si>
  <si>
    <t>Cheech Marin, Tommy Chong, Evelyn Guerrero, Betty Kennedy</t>
  </si>
  <si>
    <t>https://images-na.ssl-images-amazon.com/images/M/MV5BODk3YmQxZmYtNTdkMi00MDI2LTg1Y2ItNjVjMzhmNWQwYzA1XkEyXkFqcGdeQXVyNjE5MjUyOTM@._V1_SX300.jpg</t>
  </si>
  <si>
    <t>Tommy Chong</t>
  </si>
  <si>
    <t>Comedy, Crime, Sci-Fi</t>
  </si>
  <si>
    <t>cheech-and-chong|alien|stoner|pee-wee|jokes|police-chase|cop|field|alien-abduction|sequel-to-cult-film|unofficial-sequel|sequel|year-1980|1980s|music-store|city|urban-setting|welfare|cult-favorite|best-friends|mexican-party|neighborhood|cockroach|rich-family|buttocks|tough-woman|fight-scene|stand-up-show|low-budget|low-budget-film|hollywood-california|hillbilly|pot-head|redneck|hippy|latin-american|hispanic-american|nude-woman|weirdo|fart|fart-joke|outrageous-comedy|drive-in-classic|adult-humor|smoking-pot|chinese-american|chicano|asian-american|east-los-angeles|grindhouse|grindhouse-film|mexican-american|pay-phone|payphone|mutation|metamorphosis|alien-encounter|snack|latino|hispanic|double-act|comedy-team|sex|sexual-humor|sexual-desire|nudity|lust|female-nudity|drug-humor|breasts|weed|stoner-comedy|stoned|smoking-marijuana|seeds|roach|reefer|pot|muggle|marijuana-pipe|marijuana-joint|joint|hit|grass|ganja|endo|drug|drug-reference|driving-while-stoned|dope|pot-smoking|420|marijuana|annoyed-neighbor|the-groundlings|drugs|squeal|los-angeles-california|guitar-solo|welfare-office|actor-playing-multiple-roles|disgruntled-hotel-manager|animated-credits|night-on-the-town|character-name-in-title|surprise-ending</t>
  </si>
  <si>
    <t>tt0080549</t>
  </si>
  <si>
    <t>Coal Miner's Daughter</t>
  </si>
  <si>
    <t>Biographical story of Loretta Lynn, a legendary country singer that came from poverty to worldwide fame. She rose from humble beginnings in Kentucky to superstardom and changing the sound and style of country music forever.</t>
  </si>
  <si>
    <t>Sissy Spacek, Tommy Lee Jones, Levon Helm, Phyllis Boyens-Liptak</t>
  </si>
  <si>
    <t>https://images-na.ssl-images-amazon.com/images/M/MV5BNzg1ZDg0ZDgtOGQzNi00Y2IyLTg2YzQtY2U1N2E4MjQzMjhiXkEyXkFqcGdeQXVyNjE5MjUyOTM@._V1_SX300.jpg</t>
  </si>
  <si>
    <t>Won 1 Oscar. Another 8 wins &amp; 13 nominations.</t>
  </si>
  <si>
    <t>country-music|kentucky|song|singing|poverty|still|superstar|coal-mining|singer|based-on-real-person|woman|kissing-while-having-sex|title-based-on-song|abusive-husband|father-daughter-relationship|wedding-night|husband-wife-relationship|female-protagonist|character's-journey-shown-on-map|journey-shown-on-map|three-word-title|punctuation-in-title|apostrophe-in-title|moonshine|jeep|honkytonk|car-crash|bus-tour|1950s|price-of-fame|twin|friendship-between-women|female-bonding|rape|child-bride|star|songwriter|rags-to-riches|promoter|mental-breakdown|marital-problem|friendship|dysfunctional-marriage|coal|affection|teenage-pregnancy|washington-state|patsy-cline|nashville-tennessee|married-as-teenager|grand-ole-opry|blockbuster|appalachia|based-on-autobiography|musician|title-spoken-by-character</t>
  </si>
  <si>
    <t>tt0080745</t>
  </si>
  <si>
    <t>Flash Gordon</t>
  </si>
  <si>
    <t>A football player and his friends travel to the planet Mongo and find themselves fighting the tyranny of Ming the Merciless to save Earth.</t>
  </si>
  <si>
    <t>Sam J. Jones, Melody Anderson, Max von Sydow, Topol</t>
  </si>
  <si>
    <t>https://images-na.ssl-images-amazon.com/images/M/MV5BN2Y4ZDBjMjEtZWQ0OS00NzYyLTg0M2ItMmUzYTEwN2RmMGVlXkEyXkFqcGdeQXVyMjgyOTI1ODY@._V1_SX300.jpg</t>
  </si>
  <si>
    <t>Mike Hodges</t>
  </si>
  <si>
    <t>Nominated for 2 BAFTA Film Awards. Another 2 wins &amp; 9 nominations.</t>
  </si>
  <si>
    <t>flash-gordon|american-football|emperor|mind-reading|cult-film|brawl|space-opera|hairy-chest|mind-control|fight-to-the-death|princess|floating-city|super-villain|rocket-ship|meteor-shower|laser-beam|castle-in-the-sky|gunfight|the-end?-title-card|planet|prince|scientist|bio-dome|sword-and-planet|sword-and-sorcery|tied-to-a-chair|princess-from-outer-space|girl-from-outer-space|force-field|magical-ring|telekinesis|cape|ambush|exile|apocalypse|race-against-time|combat|creature|campy|eroticism|torture|fight|sex-slave|human-alien|warrior|tough-guy|one-man-army|action-hero|battle|grenade|spacecraft|spaceship|mad-scientist|dictator|fictional-war|surrealism|forest|megalomaniac|palace|widower|loss-of-wife|death-of-wife|death-by-drowning|drowning|man-in-coffin|muscular-physique|armpit|arms-tied-overhead|famous-score|man-with-glasses|evil-man|animated-opening-credits|slave|solar-eclipse|outer-space|stabbed-in-the-back|plane-crash|lightning|general|surveillance|back-from-the-dead|impalement|green-blood|explosion|shootout|laser-gun|sword|whip|gong|jailbreak|deception|held-at-gunpoint|good-versus-evil|earthquake|female-whipping|torture-chamber|hood|futuristic-torture|wedding-ceremony-gone-awry|royal-wedding|rite-of-passage|end-of-the-world|wedding|canceled-wedding|mask|based-on-comic-strip|alien|public-execution|execution|dungeon|electronic-music-score|woman-warrior|volcano|swamp-monster|space-marriage|robot|memory-loss|hurricane|hailstorm|forbidden-valley|eaten-alive|trial-by-combat|weather-manipulation|telepathy|space-travel|supernatural-power|martial-arts|fistfight|science-fantasy|space-shuttle|bare-chested-male|bare-chested-male-bondage|stabbed-in-the-chest|greenhouse|revolver|reference-to-houdini|moon|gas-chamber|superhero|character-name-in-title</t>
  </si>
  <si>
    <t>tt0080761</t>
  </si>
  <si>
    <t>Friday the 13th</t>
  </si>
  <si>
    <t>A group of camp counselors are stalked and murdered by an unknown assailant while trying to reopen a summer camp which, years before, was the site of a child's drowning.</t>
  </si>
  <si>
    <t>Betsy Palmer, Adrienne King, Jeannine Taylor, Robbi Morgan</t>
  </si>
  <si>
    <t>https://images-na.ssl-images-amazon.com/images/M/MV5BNWMxYTYzYWQtNGZmNy00MTg5LTk1N2MtNzQ5NjQxYjQ5NTJhXkEyXkFqcGdeQXVyMTQxNzMzNDI@._V1_SX300.jpg</t>
  </si>
  <si>
    <t>Sean S. Cunningham</t>
  </si>
  <si>
    <t>jason-voorhees|lake|revenge|summer|teenager|camp-counselor|summer-camp|cabin|maniac|machete|murder|serial-teen-killer|serial-murderer|serial-killer|giallo-esque|woman|slasher|mother|surprise-ending|1970s|killer|old-man|water|bloody-violence|blood-and-gore|drive-in-classic|grindhouse|psycho-film|dark-and-stormy-night|weirdo|low-budget|summer-vacation|psychotic|jersey|mysterious-villain|victim|female-victims|female-victim|crime-spree|killing|killing-spree|extreme-violence|gruesome|graphic-violence|slashing|disturbing|axe-murderer|murderer|girl-in-panties|blond-boy|bare-chested-male|police-car|axe|slasher-flick|murder-spree|murderess|teen-horror|butcher|butchery|psychopathic-killer|east-coast|psycho-thriller|psycho-terror|wessex-county-new-jersey|sadistic-psychopath|sadistic|body-count|grindhouse-film|rampage|evil|evil-woman|bad-girl|female-villain|female-psychopath|psychopath|terror|slasher-killer|american-horror|serial-murder|electrical-generator|first-part|kissing-while-having-sex|fistfight|villainess-played-by-lead-actress|bare-breasts|electronic-music-score|injection|teen-movie|killed-with-machete|female-serial-killer|lens-flare|villain-not-really-dead-cliche|slow-motion-scene|subjective-camera|three-word-title|stripping|truck|candle|mistreatment|hammer|joy|beating|sexual-perversion|cult-film|board-game|corpse|dress|bedroom|traumatic-experience|skinny-dipping|biting|panties|wet-clothes|adolescence|full-moon|attic|trauma|tank-top|boat|swimsuit|voyeur|male-nudity|running|power-outage|repression|actual-animal-killed|shorts|mysterious-death|woman-taking-off-pants|bra-and-panties|sex|danger|dripping-blood|dead-woman|thunderstorm|woods|hallucination|t-shirt|mercilessness|marijuana|humiliation|massacre|menace|blouse|moaning|voyeurism|room|unstable-teenager|anthropology|robe|canoe|revelation|beer|motorcycle|canoeing|game-playing|darkness|sweater|jeep|raincoat|stormy-night|psycho-killer|curtain|quiet|blood-splatter|blonde|homicidal-maniac|car-trouble|artist|truck-driver|restroom|pillow|friend|brutality|psycho|lost-in-the-woods|corruption|obesity|arrow|sexual-repression|dead-body|heavy-rain|1950s|sadism|mutilated-corpse|psychotronic|murder-mystery|freeze-frame|remade|emotionally-disturbed-person|gothic|slaughter|dead-man|diner|bikini|kiss|bathing|jacket|nipples-visible-through-clothing|awakening|obese-woman|mysterious-man|surprise|lost|cruelty|mute|snake|disembowelment|machete-mutilation|perversion|screaming|dying-man|desire|guitar|murder-witness|shirt|beheading|accident|prank|car|police-officer|physical-abuse|night|suspense|dead-animal|violence|sheriff|bow|multiple-homicide|policeman|fear|hat|thong|nipples|monopoly-the-board-game|voice-impressionist|police|gore|death|dream-sequence|killed-with-an-arrow|villainess|characters-killed-one-by-one|stabbed-in-the-stomach|digit-in-title|troubled-teen|teenage-sex|grudge|death-of-loved-one|campfire-story|camp-vacation|rural-setting|low-budget-film|unknown-killer|teenage-boy|stalking|stabbed-to-death|stabbed-in-the-throat|naked-bathing|mystery-killer|murder-victim|multiple-murder|male-rear-nudity|knife-murder|human-monster|female-rear-nudity|disfigured-face|death-by-impalement|day-in-title|date-in-title|body-mutilation|dead-teenager|friday-the-thirteenth|score-employs-electronic-instruments|orchestral-music-score|famous-score|atonal-music-score|prologue|sole-survivor|female-nudity|new-jersey|crystal-lake-new-jersey|axe-in-the-head|off-screen-murder|first-of-series|knife-through-the-neck|decapitation|throat-slitting|stabbing|insanity|axe-murder|death-of-son|death-of-child|independent-film|number-in-title|villain|video-nasty|bra|sexual-awakening|cult</t>
  </si>
  <si>
    <t>tt0080798</t>
  </si>
  <si>
    <t>Gloria</t>
  </si>
  <si>
    <t>When a young boy's family is killed by the mob, their tough neighbor Gloria becomes his reluctant guardian. In possession of a book that the gangsters want, the pair go on the run in New York.</t>
  </si>
  <si>
    <t>Columbia Pictures Corporation</t>
  </si>
  <si>
    <t>Julie Carmen, Tony Knesich, Gregory Cleghorne, Buck Henry</t>
  </si>
  <si>
    <t>https://images-na.ssl-images-amazon.com/images/M/MV5BYmQyZjUzMDgtODg1ZC00ZTI4LWExMzktMzIzZDNlOTc2MWU1XkEyXkFqcGdeQXVyMjI4MjA5MzA@._V1_SX300.jpg</t>
  </si>
  <si>
    <t>John Cassavetes</t>
  </si>
  <si>
    <t>neighbor|gangster|puerto-rican|new-york-city|forename-as-title|one-word-title|girls-with-guns|gun|female-protagonist|slow-motion-scene|yankee-stadium-bronx-new-york-city|world-trade-center-manhattan-new-york-city|statue-of-liberty-new-york-city|manhattan-new-york-city|bronx-new-york-city|action-heroine|safe-deposit|restaurant|rescue|railway-station|car-accident|brat|bar|bank|witness|wig|taxi|stairwell|shootout|pittsburgh-pennsylvania|old-flame|notebook|moll|mob-hit|loss-of-parents|informant|hotel|flophouse|father-son-relationship|elevator|elevator-shaft|crime-boss|child-in-peril|cemetery|murder|mafia|subway|organized-crime|chase|bus|cat|mafia-accountant|character-name-in-title|surprise-ending</t>
  </si>
  <si>
    <t>tt0080917</t>
  </si>
  <si>
    <t>In God We Trust (or Gimme That Prime Time Religion)</t>
  </si>
  <si>
    <t>Raised in a Trappist monastery, the innocent Brother Ambrose sets out to find money to save the bankrupt monastery. His education in worldliness is provided by a hooker. He eventually ...</t>
  </si>
  <si>
    <t>Marty Feldman, Peter Boyle, Louise Lasser, Richard Pryor</t>
  </si>
  <si>
    <t>https://images-na.ssl-images-amazon.com/images/M/MV5BMTU3NjY0Mjg3NF5BMl5BanBnXkFtZTYwNDE4MTc4._V1_SX300.jpg</t>
  </si>
  <si>
    <t>Marty Feldman</t>
  </si>
  <si>
    <t>money|satire|written-and-directed-by-cast-member|dollar-sign-in-title|spoof|chase|automobile-chase|christianity|evangelist|preacher|hypocrisy|greed|fraud|minister|computer|religious-fanatic|church|monk|religion|reference-to-god</t>
  </si>
  <si>
    <t>tt0080934</t>
  </si>
  <si>
    <t>The Island</t>
  </si>
  <si>
    <t>In New York, the journalist Blair Maynard convinces his editor to travel to Florida to investigate the mysterious disappearance of ships in the Bermuda's Triangle area. Maynard is divorced ...</t>
  </si>
  <si>
    <t>Michael Caine, David Warner, Angela Punch McGregor, Frank Middlemass</t>
  </si>
  <si>
    <t>https://images-na.ssl-images-amazon.com/images/M/MV5BMzIxZDBmN2QtMTRhOS00ZWVmLThmZjQtYzdmMGU3OTg2YzVkXkEyXkFqcGdeQXVyMTQxNzMzNDI@._V1_SX300.jpg</t>
  </si>
  <si>
    <t>Michael Ritchie</t>
  </si>
  <si>
    <t>pirate|island|boat|the-bermuda-triangle|trapped|barracuda|ship|reporter|screenplay-adapted-by-author|reference-to-bermuda-triangle|reference-to-the-bermuda-triangle|bermuda-triangle|brainwash|reference-to-long-john-silver|trapped-on-an-island|island-life|leave-trail|trailed-to-hideout|leaving-a-trail|cocaine-smuggler|coast-guard-patrol-boat|coast-guardsmen|coast-guard-captain|coast-guard-officer|u.s.-coast-guard|coast-guard-ship|coast-guard-helicopter|evil-pirate|pirate-crew|pirated-ship|pirate-woman|woman-pirate|female-pirate|pirate-captain|pirate-ship|coast-guard-cutter|insanity|tied-up-while-barefoot|murder-of-a-child|child-murders-a-child|flare-gun-as-weapon|female-nudity|stockholm-syndrome|deception|ambush|sunken-ship|shipwreck|hostage|shooting-range|blood-splatter|blood|person-on-fire|helicopter|shot-to-death|shot-in-the-chest|shot-in-the-head|cocaine|drug-smuggling|execution|rescue|dynamite|molotov-cocktail|explosion|exploding-airplane|heavy-rain|escape|held-at-gunpoint|target-practice|knife|gunpowder|crossbow|flare-gun|fishing-boat|fishing|jungle|machete|sword|axe|shotgun|training|rifle|pistol|machine-gun|magnum-handgun|gun-store|miami-florida|child-in-peril|death|violence|racist-remark|racist-comment|child-shoots-an-adult|plane-on-fire|survival-horror|cult-film|kidnapping|modern-pirate|coast-guard|boy|child-shot-in-the-head|murder|capture|airplane-accident|shot-in-the-forehead|child-shot-in-the-forehead|brainwashing|pig|massacre|prisoner|dead-child|sadism|sea-battle|ocean|trap|father-son-relationship|based-on-novel</t>
  </si>
  <si>
    <t>tt0081249</t>
  </si>
  <si>
    <t>The Nude Bomb</t>
  </si>
  <si>
    <t>Maxwell Smart is recalled to duty to help fight a villian who threatens to detonate a weapon that destroys clothing.</t>
  </si>
  <si>
    <t>Don Adams, Sylvia Kristel, Rhonda Fleming, Dana Elcar</t>
  </si>
  <si>
    <t>https://images-na.ssl-images-amazon.com/images/M/MV5BMGVjMzNhYmUtOGIwYS00ZjNjLTlhNjktMTY4ZDUzYWE4MjI0XkEyXkFqcGdeQXVyMTQxNzMzNDI@._V1_SX300.jpg</t>
  </si>
  <si>
    <t>Clive Donner</t>
  </si>
  <si>
    <t>redheaded-woman|actor-reprises-previous-role|cloning|spy-spoof|clone|gas-mask|poison-gas|kaos|1980s|spying|skiing|alpine|studio-tour|sky-diving|secret-base|secret-agent|james-bond-spoof|fire-fight|film-studio|chalet|car-chase|human-duplication|spy|based-on-tv-series|spoof|sequel</t>
  </si>
  <si>
    <t>tt0081414</t>
  </si>
  <si>
    <t>Resurrection</t>
  </si>
  <si>
    <t>Edna Mae Macaulay experiences the afterlife for a brief time after a car accident that kills her husband. As she begins her long process of physical healing, she discovers that she has the ...</t>
  </si>
  <si>
    <t>Ellen Burstyn, Sam Shepard, Richard Farnsworth, Roberts Blossom</t>
  </si>
  <si>
    <t>https://images-na.ssl-images-amazon.com/images/M/MV5BMjEyNDQyNjU4Nl5BMl5BanBnXkFtZTcwMjMzMDAyMw@@._V1_SX300.jpg</t>
  </si>
  <si>
    <t>Daniel Petrie</t>
  </si>
  <si>
    <t>Nominated for 2 Oscars. Another 3 wins &amp; 6 nominations.</t>
  </si>
  <si>
    <t>spiritual-healing|nosebleed|paraplegic|kansas|gift|car-accident|california|afterlife|grandmother-granddaughter-relationship|father-daughter-relationship|family-relationships|snake|sick-child|rural-setting|picnic|photo-album|new-car|motorcycle|medical-experiment|loss-of-husband|loss-of-father|gas-station|drunkenness|desert|deafness|coot|car-falling-off-a-cliff|cancer|attempted-murder|abortion|scientist|wheelchair|alternative-medicine|faith-healing|religion|telekinesis|healer</t>
  </si>
  <si>
    <t>tt0081529</t>
  </si>
  <si>
    <t>Smokey and the Bandit II</t>
  </si>
  <si>
    <t>The Bandit goes on another cross-country run, transporting an elephant from Florida to Texas. And, once again, Sheriff Buford T. Justice is on his tail.</t>
  </si>
  <si>
    <t>Burt Reynolds, Jackie Gleason, Jerry Reed, Dom DeLuise</t>
  </si>
  <si>
    <t>https://images-na.ssl-images-amazon.com/images/M/MV5BMTc3MjUwOTUyMl5BMl5BanBnXkFtZTcwNDk4NTcxMQ@@._V1_SX300.jpg</t>
  </si>
  <si>
    <t>sheriff|road-movie|elephant|on-the-road|car-crash|anger|argument|pregnancy|italian|trucker|desert|crate|drunkenness|road-trip|texas|florida|alligator|weeping|chimpanzee|brother-brother-relationship|accident|father-son-relationship|diner|redneck|lawman|dancer|freight|highway-patrol|police-officer|mural|reference-to-gregory-peck|punched-in-the-face|donkey|camel|actor-playing-multiple-roles|billboard|wildlife|tractor|gully|car-chase|pursuit|border|challenge|country-singer|state-line|waitress|diagram|money|hay|banjo|mountie|beach|stubbornness|guest-star|applause|celebrity|stage|bar|amusement-park|small-town|boy|fairground|explosion|wink|reference-to-frank-sinatra|rest-area|beer|photographer|mississippi|cheque|speed|camera|spectator|pet-dog|helicopter|audience|swamp|tractor-trailer|grandstand|racing|governor|pilot|musician|cowboy|singer|wagon|music-band|singing|horse|spanish|airplane|train|flashlight|lake|guard|badge|warehouse|security|ham-radio|legend|bridge|cb-radio|highway|go-kart|training|horse-racing|gym|exercise|alcohol|wedding-gown|package|revolver|minister|wedding|church|motel|face-slap|meditation|bride|carsploitation|budweiser|second-part|chase|police|sequel|character-name-in-title|siren</t>
  </si>
  <si>
    <t>tt0081534</t>
  </si>
  <si>
    <t>Somewhere in Time</t>
  </si>
  <si>
    <t>A Chicago playwright uses self-hypnosis to travel back in time and meet the actress whose vintage portrait hangs in a grand hotel.</t>
  </si>
  <si>
    <t>Christopher Reeve, Jane Seymour, Christopher Plummer, Teresa Wright</t>
  </si>
  <si>
    <t>https://images-na.ssl-images-amazon.com/images/M/MV5BMTI3MTI4MzE3MV5BMl5BanBnXkFtZTcwOTMzNzAwMQ@@._V1_SX300.jpg</t>
  </si>
  <si>
    <t>Nominated for 1 Oscar. Another 7 wins &amp; 3 nominations.</t>
  </si>
  <si>
    <t>love-across-time|time-travel-romance|time-travel|love|hotel|playwright|pocket-watch|hypnosis|1900s|college-student|screenplay-adapted-by-author|escaping-from-bonds|male-tied-up|bound-and-gagged|film-blanc|belle-epoque|year-1980|1980s|year-1972|1970s|year-1912|1910s|star-crossed-lovers|author-cameo|bouncing-ball|lost-love|writing|photography|nostalgia|mission|love-triangle|ghost|dimension|deliberate-cruelty|alternate-history|altering-history|kiss|lighthouse|coin|cult-film|stranger|performing-arts|dream-girl|actor|dream|obsession|theater|independent-film|based-on-novel|premarital-sex</t>
  </si>
  <si>
    <t>tt0081748</t>
  </si>
  <si>
    <t>Where the Buffalo Roam</t>
  </si>
  <si>
    <t>Semi-biographical film based on the experiences of gonzo journalist Hunter S. Thompson.</t>
  </si>
  <si>
    <t>Peter Boyle, Bill Murray, Bruno Kirby, Rene Auberjonois</t>
  </si>
  <si>
    <t>https://images-na.ssl-images-amazon.com/images/M/MV5BMTU1MDA2NzUyMV5BMl5BanBnXkFtZTcwNzU3NTcyMQ@@._V1_SX300.jpg</t>
  </si>
  <si>
    <t>Art Linson</t>
  </si>
  <si>
    <t>Biography, Comedy</t>
  </si>
  <si>
    <t>gonzo-journalist|super-bowl|journalism|presidential-election|counter-culture|drug-use|paranoia|lawyer|1970s|based-on-multiple-works|1960s|lsd|courtroom|hotel-room|hotel|writing|friend|fire-extinguisher|men's-room|impersonation|knife|airplane|helicopter|breakfast|los-angeles-california|climbing-through-a-window|anger|lifting-someone-into-the-air|judge|sunglasses|escape|nurse|hospital-room|white-bra|drug-humor|fax-machine|cigarette-holder|hospital|san-francisco-california|year-1968|voice-over-narration|revolver|typewriter|bat|snow|cabin|bison|mask|bare-chested-male|pistol|animal-in-title|dog|tape-recorder|reference-to-richard-nixon|marijuana|flashback|hitchhiker|drugs|nixon-mask</t>
  </si>
  <si>
    <t>tt0082001</t>
  </si>
  <si>
    <t>All Night Long</t>
  </si>
  <si>
    <t>A drummer plants doubts into the mind of a bandleader about his wife's faithfulness in an attempt to take over the band himself.</t>
  </si>
  <si>
    <t>Gene Hackman, Barbra Streisand, Diane Ladd, Dennis Quaid</t>
  </si>
  <si>
    <t>https://images-na.ssl-images-amazon.com/images/M/MV5BM2Y3YjAwNDUtMGY3ZS00NzQzLTg0ZWUtNzIyNjE1OTIyYmJmL2ltYWdlXkEyXkFqcGdeQXVyNzc5MjA3OA@@._V1_SX300.jpg</t>
  </si>
  <si>
    <t>Jean-Claude Tramont</t>
  </si>
  <si>
    <t>warehouse|drugstore|infidelity|pole-the-structure|jealousy|husband-wife-relationship|demotion|fire-engine|firetruck|firehouse|fireman|dalmatian|three-word-title|california|suburb|los-angeles-california|extramarital-affair|adultery|midlife-crisis|mall|unfaithfulness</t>
  </si>
  <si>
    <t>tt0082010</t>
  </si>
  <si>
    <t>An American Werewolf in London</t>
  </si>
  <si>
    <t>Two American college students on a walking tour of Britain, are attacked by a werewolf, that none of the locals will admit exists.</t>
  </si>
  <si>
    <t>Joe Belcher, David Naughton, Griffin Dunne, David Schofield</t>
  </si>
  <si>
    <t>https://images-na.ssl-images-amazon.com/images/M/MV5BZTk5NGQ0ZTktYWM2Yi00ZWQwLTg4NzItYzUxNjk1MDU5ODc5XkEyXkFqcGdeQXVyMTQxNzMzNDI@._V1_SX300.jpg</t>
  </si>
  <si>
    <t>Won 1 Oscar. Another 2 wins &amp; 3 nominations.</t>
  </si>
  <si>
    <t>werewolf|american|college-student|nightmare|woods|rampage|death|hospital|england|curse|nurse|full-moon|cigarette-smoking|hairy-chest|memory-loss|male-rear-nudity|claw|bare-butt|profanity|jukebox|thick-accent|truck|truck-driver|ambassador|revenge|van|looking-at-oneself-in-a-mirror|director-cameo|scar|howl|terror|apparition|monster-movie|creature-feature|race-against-time|ambulance|evacuation|head-ripped-off|suicide-attempt|telephone|555-phone-number|surrealism|long-take|offscreen-killing|passionate-kiss|shower|bed|slow-motion-scene|montage|fantasy-sequence|little-boy|contemplating-suicide|waking-up-from-a-coma|loss-of-memory|magnifying-glass|laboratory|apartment|bribery|love-interest|jewish-american|knocked-out|barefoot|dream-within-a-dream|covered-in-blood|dream|statue|bus-stop|bare-chested-male|brutality|violence|innocent-person-killed|tiger|giraffe|monkey|indian|elephant|cat|dog|wolf|threatened-with-a-knife|knife|uzi|swat-team|police-sergeant|supernatural|blood-splatter|shot-in-the-chest|punk|product-placement|pay-phone|escape|news-report|ethnic-slur|homeless-person|homeless-man|racial-slur|gay-slur|english-countryside|assault-rifle|machine-gun|rifle|legend|cover-up|panic|female-bartender|dartboard|danger|paranoia|mercilessness|umbrella|suspicion|hitchhiker|london-underground|subway-station|trafalgar-square-london|murder-spree|killing-spree|animal-killing|chase|close-up-of-eyes|glowing-eyes|character's-point-of-view-camera-shot|subjective-camera|severed-head|tower-bridge-london|eaten-alive|bite|chest-ripped-open|bitten-in-the-neck|lightning|zombie|heavy-rain|cemetery|contemporary-setting|yorkshire-england|reanimated-corpse|taxi-driver|fish-out-of-water|loss-of-friend|london-zoo|bus|london-bus|tragedy|tragic-event|tragic-ending|car-accident|homage|suspense|car-crash|body-landing-on-a-car|thrown-through-a-windshield|crashing-through-a-window|reference-to-winston-churchill|reference-to-the-queen-of-england|reference-to-queen-elizabeth-ii|reference-to-prince-charles|car-crashing-through-a-window|reference-to-the-wolfman|train|voyeur|voyeurism|coitus|copulation|sex-in-bed|red-dress|blonde|woman-in-shower|female-rear-nudity|female-frontal-nudity|nude-girl|nude|no-panties|bare-breasts|breasts|topless-female-nudity|scantily-clad-female|cleavage|moor|porn-theater|american-in-uk|underground|american-in-europe|metro|men-bare-feet|tunnel-chase-scene|death-of-lover|almost-hit-by-a-car|character-says-i-love-you|fee-fi-fo-fum|hackney-carriage|death-by-gunshot|ends-with-death|talking-to-the-dead|talking-to-oneself-in-a-mirror|questioned-by-police|nightmare-sequence|backpacker|hiding-behind-a-bush|moors|reference-to-the-hound-of-the-baskervilles|reference-to-heathcliff-from-wuthering-heights|two-friends|telling-a-joke|knock-knock-joke|hospital-patient|shared-shower|kiss-on-the-lips|naked-in-public|sex-scene|written-by-director|reference-to-john-wayne|reference-to-the-alamo|american-in-great-britain|killed-by-a-werewolf|american-in-england|human-becoming-an-animal|reference-to-a-connecticut-yankee-in-king-arthur's-court|blood|male-nudity|nudity|fear|sex-in-shower|seclusion|murder-of-a-girl|shooting-a-child|soldier-murders-a-child|child-on-fire|murder-of-a-boy|bloody-body-of-a-child|reference-to-bela-lugosi|moor-the-landscape|mythical-creature|five-word-title|child-killed-by-animal|first-part|lycanthrope|f-word|1980s|scottish-highlands|werewolf-transformation|painful-transformation|police-car|police-officer|attempted-suicide|living-dead|watching-a-porno-movie|newspaper-headline|reference-to-oliver-reed|reference-to-claude-rains|reference-to-lon-chaney-jr|siren|pubic-hair|junkyard|mutilation|penis|watching-tv|pentangle|buttocks|medication|scotland-yard|sedative|physician|tavern|denial|supernatural-power|pentagram|sheep|rural-setting|werewolf-bite|american-in-the-uk|gothic|urination|place-name-in-title|city-name-in-title|animal-in-title|monster-as-victim|dream-sequence|dead-girl|american-abroad|taxi|supermarket|rainstorm|murder-of-a-police-officer|police-inspector|phone-booth|male-frontal-nudity|joke|jewish|homelessness|hitchhiking|hit-by-a-car|friendship|doomed-love|coma|channel-surfing|black-comedy|backpacking|alley|female-nudity|porno-theater|tongue-in-cheek-humor|psychotronic|shot-to-death|gash-in-the-face|decomposing-body|subway|public-nudity|film-within-a-film|dream-sequence-within-a-dream-sequence|monster-in-mirror|satire|severed-hand|police|sex|nazi|zoo|gore|lorry|murder|car-pileup|monster|village|pub|undead|dart|lycanthropy|animal-attack|corpse|forest|doctor|murder-of-family|decapitation|throat-slitting|chess|london-england|balloon|transformation|deer|cult-film|metamorphosis|theft|piccadilly-circus-london|death-of-friend|actor-shares-first-name-with-character|surprise-ending|reality|dead-boy|premarital-sex</t>
  </si>
  <si>
    <t>tt0082121</t>
  </si>
  <si>
    <t>Bustin' Loose</t>
  </si>
  <si>
    <t>Joe Braxton is an ex-con who has been given a second chance to freedom after violating his probation. He has been hired by a school teacher named Vivian Perry to repair and drive an old ...</t>
  </si>
  <si>
    <t>Richard Pryor, Cicely Tyson, Angel Ramirez Jr., Jimmy Hughes</t>
  </si>
  <si>
    <t>https://images-na.ssl-images-amazon.com/images/M/MV5BMTc1ODYyMzQ5Ml5BMl5BanBnXkFtZTcwNDg3NTcyMQ@@._V1_SX300.jpg</t>
  </si>
  <si>
    <t>Oz Scott, Michael Schultz</t>
  </si>
  <si>
    <t>school|teacher|farm|bus|mentally-challenged|bipolar-disorder|blindness|thief|on-the-road|parole-board|mechanic|friendship|ex-convict|bus-driver|convicted-felon|parolee|con-artist|ku-klux-klan|scam|orphan|pyromania</t>
  </si>
  <si>
    <t>tt0082193</t>
  </si>
  <si>
    <t>Comin' at Ya!</t>
  </si>
  <si>
    <t>Tragedy strikes as two ruthless brothers kidnap a bride during her wedding. Hurt and angry, H.H. begins his quest to find the love he lost, and take vengeance upon the wicked. Comin' at Ya.</t>
  </si>
  <si>
    <t>Tony Anthony, Gene Quintano, Victoria Abril, Ricardo Palacios</t>
  </si>
  <si>
    <t>https://images-na.ssl-images-amazon.com/images/M/MV5BYTdmMDY3OTEtZjZmMi00YTM5LWJlNGItOTE3OGUxYzg1MTliXkEyXkFqcGdeQXVyMTQxNzMzNDI@._V1_SX300.jpg</t>
  </si>
  <si>
    <t>Ferdinando Baldi</t>
  </si>
  <si>
    <t>street-shootout|sequel|spaghetti-western|3-dimensional|remake|independent-film</t>
  </si>
  <si>
    <t>tt0082198</t>
  </si>
  <si>
    <t>A barbarian warrior sets off to avenge his parents and his tribe whom were slain by an evil sorcerer and his henchmen when he was a boy.</t>
  </si>
  <si>
    <t>Arnold Schwarzenegger, James Earl Jones, Max von Sydow, Sandahl Bergman</t>
  </si>
  <si>
    <t>https://images-na.ssl-images-amazon.com/images/M/MV5BMWIxMzQxZjAtMGFkNC00NzYwLWFiMGEtNzZhZjE5MmFiMmMyL2ltYWdlL2ltYWdlXkEyXkFqcGdeQXVyMTQxNzMzNDI@._V1_SX300.jpg</t>
  </si>
  <si>
    <t>John Milius</t>
  </si>
  <si>
    <t>Won 1 Golden Globe. Another 1 win &amp; 9 nominations.</t>
  </si>
  <si>
    <t>evil-sorcerer|cult|gladiator|warlord|actual-animal-killed|set-the-god|part-of-series|narration|film-starts-with-a-quote|vulture|group-sex|eating-human-flesh|samurai-sword|seduction|one-man-army|bare-chested-male|death-of-pet|muscles|muscleman|female-nudity|premarital-sex|impalement|female-frontal-nudity|heroism|ghost|friendship|femme-fatale|black-magic|battle|sword-and-sorcery|cannibal|crucifixion|based-on-pulp-magazine|funeral-pyre|martial-arts|camel|death-of-mother|death-of-father|character-name-in-title|warrior|snake|avenge|snake-cult|sorcerer|revenge|steel|boy|princess|wizard|master|king|fight|death|archer|thief|barbarian|peplum|man-versus-beast|sex-scene|fictional-war|axe|army|psychotronic|action-hero|voice-over-narration|robert-e.-howard|prehistoric-times|100th-century-b.c.|alternate-history|stone-age|paleolithic-age|10000-b.c.|hyborian-age|symphonic-music-score|orchestral-music-score|name-in-title|series|narrator|narrated-by-character|first-of-series|vengeance|twenty-something|three-word-title|sword-forging|sword-fighting|sword-and-fantasy|snake-pit|severed-hand|serpent-handling|self-sacrifice|sacrificing-own-life|revenge-seeker|revenge-motive|revenge-killing|reference-to-friedrich-nietzsche|quote|quotation|lotus|killed-by-a-dog|interspecies-sex|human-stew|hand|fur-clothing|film-starts-with-quote|death-by-dog|counter-culture|broken-sword|blueberry|based-on-multiple-works|avenger|alternate-version|kung-fu|booby-trap|face-slap|standoff|showdown|spear|violence|blood-splatter|sword-duel|hand-to-hand-combat|mongol|combat|battlefield|tough-guy|kendo|ancient|mythology|murder|murder-of-mother|murder-of-father|mother-son-relationship|fight-to-the-death|father-son-relationship|capture|brutality|punching-a-camel|anti-hero|demon|break-in|two-against-one|mute-villain|suicide|snake-worship|hypnotism|loincloth|athlete|desert|death-of-loved-one|bow-and-arrow|good-versus-evil|sword-and-sandal|warrior-race|evil-power|epic|evil-man|megalomaniac|stabbed-to-death|stabbed-in-the-mouth|stabbed-in-the-chest|slavery|shot-in-the-head|person-on-fire|orgy|gore|falling-from-height|killing-an-animal|cult-film|giant-snake|wolf|witch|warrior-woman|town|serpent|sea|sacrifice|runaway|mutilation|man-beast|magic|harem|funeral|final-battle|blood|big-tower|head-on-a-stake|famous-score|poetic-justice|katana-sword|samurai|part-animation|witchcraft|sword-fight|christ-allegory|torture|cannibalism|severed-head|arena|cannibal-cult|decapitation|throat-slitting|sword</t>
  </si>
  <si>
    <t>tt0082200</t>
  </si>
  <si>
    <t>Continental Divide</t>
  </si>
  <si>
    <t>A hard-nosed Chicago journalist has an unlikely love affair with an eagle researcher.</t>
  </si>
  <si>
    <t>John Belushi, Blair Brown, Allen Garfield, Carlin Glynn</t>
  </si>
  <si>
    <t>https://images-na.ssl-images-amazon.com/images/M/MV5BMTcwNDkyODYwOV5BMl5BanBnXkFtZTcwMjQzODgxMQ@@._V1_SX300.jpg</t>
  </si>
  <si>
    <t>eagle|reporter|thin-air|newspaper-columnist|hermit|developing-respect|cynic|cultural-conflict|city-boy|camping|acrophobia|obscene-finger-gesture|train|chicago-illinois|gay-slur|corruption|former-athlete|bird|newspaper|bear|rocky-mountains|endangered-species|ornithology|journalism|scientist|nature|football-has-been|mountain-lion</t>
  </si>
  <si>
    <t>tt0082250</t>
  </si>
  <si>
    <t>Death Wish II</t>
  </si>
  <si>
    <t>Architect Paul Kersey once again becomes a vigilante when he tries to find the five street punks who murdered his daughter and housekeeper, this time on the dark streets of Los Angeles.</t>
  </si>
  <si>
    <t>X</t>
  </si>
  <si>
    <t>Charles Bronson, Jill Ireland, Vincent Gardenia, J.D. Cannon</t>
  </si>
  <si>
    <t>https://images-na.ssl-images-amazon.com/images/M/MV5BZTU1MzU3ZTktMTEwZC00MGU3LWE1YTktY2RlMTcxYzFiYjFkL2ltYWdlXkEyXkFqcGdeQXVyMTQxNzMzNDI@._V1_SX300.jpg</t>
  </si>
  <si>
    <t>Michael Winner</t>
  </si>
  <si>
    <t>phone-booth|vigilante|rape|punk|fight|murder|death|disguise|maid|architect|reporter|lowrider|arcade|skid-row|hare-krishna|los-angeles-california|1980s|misogynist|upskirt|prostitute|violence-against-women|woman-in-jeopardy|sexual-assault|attempted-rape|rape-victim|panties-pulled-down|lust|lifting-up-dress|leg-spreading|tan-line|pubic-hair|female-full-frontal-nudity|female-rear-nudity|female-nudity|scantily-clad-female|cleavage|stabbing-a-police-officer|police-officer-shot-in-the-chest|police-officer-shot|street-gang|unarmed-man-killed|one-against-many|gunfight|anti-hero|showdown|beretta|semiautomatic-pistol|revolver|gunslinger|vigilante-justice|kiss|quick-draw|urban-setting|urban-decay|blood|one-man-crusade|one-man-army|brawl|m-16|disarming-someone|alley-fight|fistfight|tough-guy|action-hero|dark-hero|hero|newspaper-clipping|locker-room|nurse|blood-on-shirt|marriage-proposal|restaurant|photocopier|hospital|courtroom|judge|interrogation|kicked-in-the-face|punched-in-the-chest|punched-in-the-face|psychopath|battering-ram|returning-character-killed-off|murder-of-a-police-officer|exploding-car|car-falling-off-a-cliff|shot-in-the-face|jumping-through-a-window|shot-through-a-window|shootout|machine-gun|uzi|flashlight|cigarette-smoking|cigar-smoking|binoculars|wood-chopping|axe|taxi|undercover|ambulance|crucifix|abandoned-hotel|drugs|gangster|gang|chapel|parking-garage|blood-splatter|shot-to-death|shot-in-the-back|shot-in-the-leg|shot-in-the-arm|shot-in-the-chest|pistol|popcorn|apartment|police-inspector|funeral|loss-of-daughter|threatened-with-a-knife|hostage|mute|wrench|knocked-out|kidnapping|bare-butt|kitchen|boyfriend-girlfriend-relationship|father-daughter-relationship|foot-chase|radio-station|evil-man|falling-from-height|shot-in-the-forehead|switchblade|second-part|suicide|female-frontal-nudity|gang-rape|boom-box|sequel|police|revenge|electrocution|surveillance|bus|pickpocket|flashback|drug-dealing|impostor|detective|mental-institution|hollywood-sign|harassment|stabbing|media-coverage|sunglasses|violence|cult-film|forklift|independent-film|surprise-ending|white-panties|female-pubic-hair</t>
  </si>
  <si>
    <t>tt0082329</t>
  </si>
  <si>
    <t>A high school student's love for a 15-year-old girl is thwarted by parental disapproval, circumstance and accident.</t>
  </si>
  <si>
    <t>Brooke Shields, Martin Hewitt, Shirley Knight, Don Murray</t>
  </si>
  <si>
    <t>https://images-na.ssl-images-amazon.com/images/M/MV5BYWQ5MzNjNzgtNWY0Ni00ZGQxLWE5NmQtZmI2ZGMwNTQwM2RhXkEyXkFqcGdeQXVyMTQxNzMzNDI@._V1_SX300.jpg</t>
  </si>
  <si>
    <t>Franco Zeffirelli</t>
  </si>
  <si>
    <t>Nominated for 1 Oscar. Another 2 wins &amp; 15 nominations.</t>
  </si>
  <si>
    <t>teenage-girl|passion|first-love|teenager|premarital-sex|voyeur|sex-scene|buttocks|breasts|new-york-city|bare-chested-male|self-destructiveness|mother-daughter-relationship|father-daughter-relationship|family-relationships|male-rear-nudity|fireplace|parenthood|teen-romance|teen-angst|sexual-awakening|obsessive-love|mental-illness|melancholy|dysfunctional-family|coming-of-age|adolescent|young-lovers|mental-institution|arson|obsession|based-on-novel</t>
  </si>
  <si>
    <t>tt0082405</t>
  </si>
  <si>
    <t>The Four Seasons</t>
  </si>
  <si>
    <t>Three middle-aged wealthy couples take vacations together in Spring, Summer, Autumn and Winter. Along the way we are treated to mid-life, marital, parental and other crises.</t>
  </si>
  <si>
    <t>Alan Alda, Carol Burnett, Len Cariou, Sandy Dennis</t>
  </si>
  <si>
    <t>https://images-na.ssl-images-amazon.com/images/M/MV5BNDJmYWJiMDYtYTk5Yy00ZTEzLWExOGQtMGZmNDhmZGExYmIwL2ltYWdlXkEyXkFqcGdeQXVyNzc5MjA3OA@@._V1_SX300.jpg</t>
  </si>
  <si>
    <t>Alan Alda</t>
  </si>
  <si>
    <t>Nominated for 4 Golden Globes. Another 1 win &amp; 1 nomination.</t>
  </si>
  <si>
    <t>vacation|divorce|winter|autumn|summer|spring|friendship|neurosis|dentist|jew|hypochondriac|argument|italian-american|midlife-crisis|husband-wife-relationship|middle-age|yacht|bikini|written-and-directed-by-cast-member|reference-to-isaac-newton|skinny-dipping|directed-by-star|blockbuster|log-cabin|skiing|number-in-title</t>
  </si>
  <si>
    <t>tt0082558</t>
  </si>
  <si>
    <t>The Incredible Shrinking Woman</t>
  </si>
  <si>
    <t>When an ordinary woman is exposed to a unique mix of chemicals, she begins to uncontrollably physically shrink.</t>
  </si>
  <si>
    <t>Lily Tomlin, Charles Grodin, Ned Beatty, Henry Gibson</t>
  </si>
  <si>
    <t>https://images-na.ssl-images-amazon.com/images/M/MV5BNjZjZTIyZWYtOGI1Yy00NTg3LTg0ODQtZTIzOTU4N2NjNmFmXkEyXkFqcGdeQXVyMzAzODY0NzE@._V1_SX300.jpg</t>
  </si>
  <si>
    <t>Joel Schumacher</t>
  </si>
  <si>
    <t>directorial-debut|changing-size|latin-music|tube-top|betsy-wetsy-doll|california|police-car|police|bell-ringing|crying|heavy-rain|rain|funeral|dancing|dinner|kiss|champagne|bacon|broken-vase|vase|telephone-call|aerosol|spray-can|canopy-bed|singing|puppet|bedtime|watching-tv|toy-elephant|toy-rabbit|toy-robot|robot|taking-a-picture|tape-recorder|christmas-present|santa-claus-suit|sunglasses|baby-jesus|nativity|christmas-tree|soap-box|matchbox|platform-shoes|magazine|fictional-talk-show|stuffed-animal|toy|doll|overalls|paper-bag|drain|cereal|cigarette-smoking|kitchen-sink|bumper-sticker|taste-test|groceries|brother-sister-relationship|kitchen|hose|children|father-daughter-relationship|mother-daughter-relationship|family-relationships|boy|little-boy|girl|little-girl|dog|parking-lot|deodorant|driving|car|shopping-cart|supermarket|spandex-disco-jeans|shrinking|dollhouse|shower|husband-wife-relationship|shopping|materialism|housewife|gorilla|consumerism|conspiracy|advertising|1980s|feminist|grocery-store|house|neighbor|sink|maid|christmas|bedroom|kidnapping|perfume|station-wagon|secret-headquarters|actor-playing-multiple-roles|leotard|genetic-engineering|squirrel-cage|chinese-food|garbage-disposal|remake|telephone|friend|blouse|spoof|elevator-shaft|tv-guide|based-on-novel</t>
  </si>
  <si>
    <t>tt0082846</t>
  </si>
  <si>
    <t>On Golden Pond</t>
  </si>
  <si>
    <t>Norman is a curmudgeon with an estranged relationship with his daughter Chelsea. At Golden Pond, he and his wife nevertheless agree to care for Billy, the son of Chelsea's new boyfriend, and a most unexpected relationship blooms.</t>
  </si>
  <si>
    <t>Twentieth Century Fox Home Entertainment</t>
  </si>
  <si>
    <t>Katharine Hepburn, Henry Fonda, Jane Fonda, Doug McKeon</t>
  </si>
  <si>
    <t>https://images-na.ssl-images-amazon.com/images/M/MV5BNWQ4MGZlZmYtZjY0MS00N2JhLWE0NmMtOTMwMTk4NDQ4NjE2XkEyXkFqcGdeQXVyNTI4MjkwNjA@._V1_SX300.jpg</t>
  </si>
  <si>
    <t>Mark Rydell</t>
  </si>
  <si>
    <t>Won 3 Oscars. Another 11 wins &amp; 23 nominations.</t>
  </si>
  <si>
    <t>summer|cottage|vacation|marriage|bikini|real-life-father-and-daughter-playing-father-and-daughter|love|man-with-glasses|family-relationships|parenthood|husband-wife-relationship|teenager|self-discovery|reconciliation|family-tragedy|alienation|dysfunctional-family|retirement|swimming|lake|blockbuster|single-mother|backflip|birthday-party|mother-son-relationship|motorboat|search-party|fishing|maine|grandfather-grandson-relationship|boat-accident|cabin|speedboat|grandparent|fireplace|old-age|father-daughter-relationship|heart-trouble|mother-daughter-relationship|based-on-play|title-spoken-by-character</t>
  </si>
  <si>
    <t>tt0082958</t>
  </si>
  <si>
    <t>The Pursuit of D.B. Cooper</t>
  </si>
  <si>
    <t>A speculation on the fate of the famous hijacker who parachuted with his ransom and disappeared in the mountains, has Cooper following a meticulous plan to disappear into anonymity despite ...</t>
  </si>
  <si>
    <t>Robert Duvall, Treat Williams, Kathryn Harrold, Ed Flanders</t>
  </si>
  <si>
    <t>https://images-na.ssl-images-amazon.com/images/M/MV5BMTQ5NzQ2MTc1MF5BMl5BanBnXkFtZTYwMTMyOTg5._V1_SX300.jpg</t>
  </si>
  <si>
    <t>Roger Spottiswoode, Buzz Kulik</t>
  </si>
  <si>
    <t>Adventure, Crime, Thriller</t>
  </si>
  <si>
    <t>ransom|money|parachute|jumping-from-an-airplane|escape|caper|airplane|airplane-hijack|insurance-investigator|hijacking|ex-pow|chase|based-on-novel|independent-film|based-on-book|character-name-in-title</t>
  </si>
  <si>
    <t>tt0082971</t>
  </si>
  <si>
    <t>Raiders of the Lost Ark</t>
  </si>
  <si>
    <t>Archaeologist and adventurer Indiana Jones is hired by the U.S. government to find the Ark of the Covenant before the Nazis.</t>
  </si>
  <si>
    <t>Harrison Ford, Karen Allen, Paul Freeman, Ronald Lacey</t>
  </si>
  <si>
    <t>https://images-na.ssl-images-amazon.com/images/M/MV5BMjA0ODEzMTc1Nl5BMl5BanBnXkFtZTcwODM2MjAxNA@@._V1_SX300.jpg</t>
  </si>
  <si>
    <t>Won 4 Oscars. Another 30 wins &amp; 23 nominations.</t>
  </si>
  <si>
    <t>ark-of-the-covenant|nazi|archeologist|egypt|archeological-dig|melting-face|whip|bullwhip|sex-in-bed|fedora|monkey|relic|famous-score|indiana-jones|german|archeology|statue|nepal|death|supernatural-power|adventurer|female-tied-up|nazis|damsel-in-distress|ambush|bar-shootout|adventure-hero|burnt-hand|wilhelm-scream|person-on-fire|gore|crushed-to-death|blood|bondage|murder|rivalry|shootout|drinking-contest|booby-trap|professor|idol|jungle|seaplane|bechdel-test-failed|rpg|horse|airplane|ship|five-word-title|mercedes-truck|mercedes|famous-wardrobe|torch|professor-as-hero|archaeology-professor|frying-pan|slow-motion|man-with-glasses|apple-for-the-teacher|famous-opening-scene|famous-opening-theme|cult-figure|dead-monkey|dates|able-to-outdrink-others|journey-shown-on-map|character's-journey-shown-on-map|amazon|snake-on-a-plane|crate|leather-jacket|heroine|washington-d.c.|famous-entrance|warehouse|mirror|canyon|desert|college|fire|merchant-ship|bar|biplane|cairo-egypt|tarantula|leather-coat|hat|studio-logo-segues-into-film|fireplace-poker|scale-model-of-city|bazaar|spider|boulder|lifting-someone-into-the-air|evil-man|pet-snake|monkey-corpse|escape|chase|poison|snake|nazi-occultism|bound-and-gagged|first-part|part-of-series|one-man-army|magic|sword-fight|car-chase|quick-draw|main-character-shot|disarming-someone|kiss|love-interest|street-fight|bar-fight|street-shootout|mp-40-machine-gun|revolver|pistol|tough-guy|action-hero|submarine-pen|german-submarine|subjective-camera|character's-point-of-view-camera-shot|homage|unsubtitled-foreign-language|forced-perspective|macguffin|blowing-smoke-in-someone's-face|ophidiophobia|cult-hero|actor-playing-multiple-roles|mechanic|angry-spirit|swastika|sucker-punch|sand-thrown-in-eyes|punched-in-the-face|punched-in-the-stomach|nazi-flag|kicked-in-the-crotch|gun-whipped-out-of-hand|american-abroad|cursed-object|faith|thrown-through-a-windshield|u-boat|good-versus-evil|shot-in-the-shoulder|shot-in-the-head|mummy|hit-by-a-truck|exploding-truck|car-accident|ancient-civilization|imagery|part-of-trilogy|falling-over-a-cliff|sword|melting|kidnapping|hostage|scream|knife|disguise|poetic-justice|rescue|blockbuster|alcohol|exploding-head|1930s|divine-retribution|imam|killed-by-a-propeller|buried-alive|hero|falling-from-height|g-man|explosion|pit|airplane-accident|submarine|skeleton|fistfight|prisoner|car-falling-off-a-cliff|tomb|bravery|possession|reverse-footage|religion|surprise-ending|dieselpunk|opening-action-scene|kissing-while-having-sex|holding-shoes-in-hand|sitting|tied-up-while-barefoot|jack-daniels|cult-film|barefoot|hat-wearing-heroes|basket|christ-allegory|native-american|hookah|washington-monument-washington-d.c.</t>
  </si>
  <si>
    <t>tt0083079</t>
  </si>
  <si>
    <t>Silence of the North</t>
  </si>
  <si>
    <t>Based on the biography of Olive Fredrickson, It tells of her life as a girl, then a trapper's wife and later a widow with three small children surviving under rugged pioneer conditions in ...</t>
  </si>
  <si>
    <t>Ellen Burstyn, Tom Skerritt, Gordon Pinsent, Jennifer McKinney</t>
  </si>
  <si>
    <t>https://images-na.ssl-images-amazon.com/images/M/MV5BMTkwOTE4NjkwMF5BMl5BanBnXkFtZTYwNjI2Mjg5._V1_SX300.jpg</t>
  </si>
  <si>
    <t>Allan King</t>
  </si>
  <si>
    <t>based-on-book</t>
  </si>
  <si>
    <t>tt0083642</t>
  </si>
  <si>
    <t>The Best Little Whorehouse in Texas</t>
  </si>
  <si>
    <t>A town's sheriff and regular patron of a historical whorehouse fights to keep it running when a TV reporter targets it as the Devil's playhouse.</t>
  </si>
  <si>
    <t>Burt Reynolds, Dolly Parton, Dom DeLuise, Charles Durning</t>
  </si>
  <si>
    <t>https://images-na.ssl-images-amazon.com/images/M/MV5BM2Y3M2Y1MzUtNWViYi00YzZjLWE0YzUtMWVjYzc2YjI3Y2I2L2ltYWdlXkEyXkFqcGdeQXVyNzc5MjA3OA@@._V1_SX300.jpg</t>
  </si>
  <si>
    <t>Colin Higgins</t>
  </si>
  <si>
    <t>chicken|texas|sheriff|governor|locker-room|male-rear-nudity|brief-nudity|based-on-musical|jock-strap|based-on-stage-musical|female-nudity|student|shower|prostitute|college-student|television-reporter|brothel-madam|crusader|college-football|corset|blockbuster|based-on-article|based-on-adaptation|brothel|based-on-magazine-article|prostitution|based-on-true-story</t>
  </si>
  <si>
    <t>tt0083722</t>
  </si>
  <si>
    <t>Cat People</t>
  </si>
  <si>
    <t>A young woman's sexual awakening brings horror when she discovers her urges transform her into a monstrous black leopard.</t>
  </si>
  <si>
    <t>Nastassja Kinski, Malcolm McDowell, John Heard, Annette O'Toole</t>
  </si>
  <si>
    <t>https://images-na.ssl-images-amazon.com/images/M/MV5BMTQ1MjI5MDE2M15BMl5BanBnXkFtZTgwMTY0MjEyMDE@._V1_SX300.jpg</t>
  </si>
  <si>
    <t>Nominated for 2 Golden Globes. Another 1 nomination.</t>
  </si>
  <si>
    <t>slip-the-undergarment|cat-people|cat|love|leopard|sexuality|lust|blood|sexual-awakening|bridge|panther|predator|family-tradition|loss-of-innocence|dark-side|eroticism|human-becoming-an-animal|railway-station|nubile-woman|gore|tranquilizer|human-sacrifice|wolf|cartoon-on-tv|female-tied-up|sex-in-bed|copulation|coitus|leg-spreading|lingerie|fellatio|blonde|female-pubic-hair|cleavage|prostitute|nipples-visible-through-clothing|no-panties|girl-in-panties|panties|scantily-clad-female|fatal-attraction|female-protagonist|police-dog|police-officer|police|shotgun|half-animal|lightning|thunder|stabbed-with-glass|breaking-through-a-door|breaking-a-glass-door|breaking-through-a-glass-door|rain|gift-shop|sociopath|insane-man|insanity|blood-on-face|male-frontal-nudity|bare-chested-male|spreadeagle|black-panther|love-triangle|seduction|swimming-in-underwear|skinny-dipping|see-through-bra|mismatched-bra-and-panties|girl-stripped-down-to-panties|bra-removing|black-panties|virgin|tied-up|robe|riding-in-a-car|male-rear-nudity|male-nudity|jealous-woman|heterosexual-bondage|graveyard|female-removes-her-dress|female-removes-her-clothes|female-rear-nudity|female-full-frontal-nudity|fear-of-sex|eaten-alive|driving-a-car|dream-sequence|dead-cat|cemetery|brother-sister-incest|blood-on-shoe|bare-feet|bare-butt|animal-in-title|horror-movie-remake|sex|family-relationships|dream|tied-to-a-bed|bondage|arm-ripped-off|zookeeper|train|new-orleans-louisiana|jealousy|hallucination|female-nudity|family-reunion|curse|attack|animal|nude-woman-murdered|female-frontal-nudity|brother-sister-relationship|nudity|swimming-pool|murder|dissection|virginity|cage|autopsy|reverse-footage|severed-arm|transformation|remake|prostitution|incest|zoo|religion|male-full-frontal-nudity|oral-sex|bestiality</t>
  </si>
  <si>
    <t>tt0083791</t>
  </si>
  <si>
    <t>The Dark Crystal</t>
  </si>
  <si>
    <t>On another planet in the distant past, a Gelfling embarks on a quest to find the missing shard of a magical crystal, and so restore order to his world.</t>
  </si>
  <si>
    <t>Sony Pictures Home Entertainment</t>
  </si>
  <si>
    <t>Jim Henson, Kathryn Mullen, Frank Oz, Dave Goelz</t>
  </si>
  <si>
    <t>https://images-na.ssl-images-amazon.com/images/M/MV5BMWZlZjk1MGEtYWMzOC00N2EyLWFkOTUtZDM4NGNlY2M0YjVmXkEyXkFqcGdeQXVyNTAyODkwOQ@@._V1_SX300.jpg</t>
  </si>
  <si>
    <t>Jim Henson, Frank Oz</t>
  </si>
  <si>
    <t>mystic|magical-crystal|crystal-shard|sword-and-sorcery|puppetry|crystal|shard|quest|evil|monster|feeding-on-energy|hidden-entrance|giant-crystal|actor-voicing-multiple-characters|planetary-alignment|reunification|three-word-title|dark-fantasy|slow-motion-scene|vampire|surrealism|christ-allegory|cult-film|sorceress|relic|race-against-time|muppet|mission|magic|kingdom|creature|good-versus-evil|directed-by-star|epic|multiple-monsters|invented-language|slavery|orrery|puppet|mutation|darkness|destiny</t>
  </si>
  <si>
    <t>tt0083798</t>
  </si>
  <si>
    <t>Dead Men Don't Wear Plaid</t>
  </si>
  <si>
    <t>Film noir parody with a detective uncovering a sinister plot. Characters from real noirs appear as scenes from various films are intercut.</t>
  </si>
  <si>
    <t>Steve Martin, Rachel Ward, Alan Ladd, Carl Reiner</t>
  </si>
  <si>
    <t>https://images-na.ssl-images-amazon.com/images/M/MV5BOGEyZGU1ZGItMzNjMC00ZDkzLWE4OTgtNWJhNGM2ZjVmZTNlXkEyXkFqcGdeQXVyNTI4MjkwNjA@._V1_SX300.jpg</t>
  </si>
  <si>
    <t>parody|murder|two-sisters|father-daughter-relationship|german-villain|brunette|cleaning-woman|film-noir-spoof|deadpan|cult-film|reference-to-the-hunchback-of-notre-dame|pastiche|waiter|voice-over-narration|stock-footage|silhouette|shot-through-a-door|secretary|puppy|newspaper|loss-of-father|henchman|rain|gunfight|gumshoe|femme-fatale|exterminator|dead-father|kidnapping|nazi|spy|gangster|private-detective|spoof|homage|neo-noir|title-spoken-by-character</t>
  </si>
  <si>
    <t>tt0083805</t>
  </si>
  <si>
    <t>Death Valley</t>
  </si>
  <si>
    <t>A divorced mother, her young son and her new boyfriend set out on a road trip through Death Valley and run afoul of a local serial killer.</t>
  </si>
  <si>
    <t>Paul Le Mat, Catherine Hicks, Stephen McHattie, Wilford Brimley</t>
  </si>
  <si>
    <t>https://images-na.ssl-images-amazon.com/images/M/MV5BNjI2NWVjNzctYTRmZC00ZDM0LWFmZmQtODhjNTZiMWI3MjkzXkEyXkFqcGdeQXVyMTQxNzMzNDI@._V1_SX300.jpg</t>
  </si>
  <si>
    <t>Dick Richards</t>
  </si>
  <si>
    <t>road-trip|serial-killer|death-valley|cowboy|child-in-peril|killer|female-nudity|twin-brother|wild-west-show|abandoned-mine|slow-motion-scene|pendant|station-wagon|mother's-boyfriend|little-boy|shot-to-death|impalement|tree-trunk|masked-man|country-western-music|singing|place-name-in-title|two-word-title|recreational-vehicle|mobile-home|babysitter|cowboy-boots|cowboy-hat|divorcee|boyfriend-girlfriend-relationship|mother-son-relationship|boy|throat-slitting|necklace|vacation|maniac|murder|desolation|twin|arizona|stranded|desert|psychopath|violence</t>
  </si>
  <si>
    <t>tt0083866</t>
  </si>
  <si>
    <t>E.T. the Extra-Terrestrial</t>
  </si>
  <si>
    <t>A troubled child summons the courage to help a friendly alien escape Earth and return to his home world.</t>
  </si>
  <si>
    <t>Dee Wallace, Henry Thomas, Peter Coyote, Robert MacNaughton</t>
  </si>
  <si>
    <t>https://images-na.ssl-images-amazon.com/images/M/MV5BMTQ2ODFlMDAtNzdhOC00ZDYzLWE3YTMtNDU4ZGFmZmJmYTczXkEyXkFqcGdeQXVyMTQxNzMzNDI@._V1_SX300.jpg</t>
  </si>
  <si>
    <t>Family, Sci-Fi</t>
  </si>
  <si>
    <t>Won 4 Oscars. Another 47 wins &amp; 33 nominations.</t>
  </si>
  <si>
    <t>alien-visitation|voice-impersonation|doll|bicyclist|star-wars-reference|empathy|childhood-innocence|friendly-alien|halloween|alien|friendship|stranded|outer-space|children|extraterrestrial|california|roll|carrot|ketchup|burger|surgical-gown|medical-mask|latex-gloves|melodrama|pizza|interspecies-friendship|extraterrestrial-alien|first-contact|needle|stethoscope|girl|toy|mental-link|noise|eyeglasses|mockery|little-girl|a-cappella|huffy-bicycle|headband|defibrillator|1980s|coors-beer|suburb|family-relationships|innocence|child-protagonist|alien-friendship|ghost-costume|space-travel|hazmat-suit|dolly-zoom|lifting-someone-into-the-air|contemporary-setting|penis-joke|learning-speech|dissection|cult-film|child's-point-of-view|child-swearing|acronym-in-title|seti|trick-or-treating|mother-son-relationship|loneliness|pizza-delivery|loss-of-friend|drunkenness|ufo|scientist|fish-out-of-water|encounter|beer|cardiopulmonary-resuscitation|blockbuster|transmitter|brother-sister-relationship|child-driving-a-car|product-placement|car-chase|brother-brother-relationship|quarantine|frog|single-mother|christ-allegory|defibrillation|spacecraft|stuffed-animal|forest|bicycle|flower|death|disguise|resurrection|car-bicycle-chase|healing|healing-gift|fake-illness|absent-father|flying|search-team|chase|levitation|heart|government-agent|alien-contact|character-name-in-title|lifting-a-male-into-the-air|raccoon|fawn|rabbit|flashlight|beard|moustache|headphones|radio|bowler-hat|school-principal|school-nurse|alto-voice|r&amp;b|bretylium|rock-music|balaclava|scally-cap|classical-music|oldies-music|multiple-cameos|polo-shirt|black-jeans|bass-voice|baritone|long-john-underwear|nurse|doctor|curly-hair|wavy-hair|sunglasses|thermal-underwear|eeg|shot-in-sequence|orchestral-music-score|cartoon-on-tv|leitmotif|symphonic-music-score|electronic-music-score|pez-dispenser|sitting|video|game|dance|rhyme-in-title|period-in-title|male-tears|imitation|mission|hiding-in-a-closet|yelling|running|baseball|missing-child|construction-site|famous-entrance|storm-drain|dog|roadblock|school-bus|school|tool-shed|playground|rainbow|gay-slur|scream|refrigerator|invention|famous-score|auto-theft|miracle|expedition|young-boy|costume|hooded-sweatshirt|electrocardiogram|nipples-visible-through-clothing|spacesuit</t>
  </si>
  <si>
    <t>tt0083900</t>
  </si>
  <si>
    <t>The Escape Artist</t>
  </si>
  <si>
    <t>The young and self-confident Danny blufs at the local police-station that he will escape out of prison within one hour. What follows is a flashback about his childhood with his uncle and ...</t>
  </si>
  <si>
    <t>Raul Julia, Griffin O'Neal, Desi Arnaz, Teri Garr</t>
  </si>
  <si>
    <t>https://images-na.ssl-images-amazon.com/images/M/MV5BMTE5OTY4MjQxNV5BMl5BanBnXkFtZTcwNDQ2NzUzMQ@@._V1_SX300.jpg</t>
  </si>
  <si>
    <t>Caleb Deschanel</t>
  </si>
  <si>
    <t>escape-artist|stage-magician|independent-film|based-on-book</t>
  </si>
  <si>
    <t>tt0083929</t>
  </si>
  <si>
    <t>Fast Times at Ridgemont High</t>
  </si>
  <si>
    <t>A group of Southern California high school students are enjoying their most important subjects: sex, drugs and rock n' roll.</t>
  </si>
  <si>
    <t>Sean Penn, Jennifer Jason Leigh, Judge Reinhold, Robert Romanus</t>
  </si>
  <si>
    <t>https://images-na.ssl-images-amazon.com/images/M/MV5BYzBlZjE1MDctYjZmZC00ZTJmLWFkOWEtYjdmZDZkODBkZmI2XkEyXkFqcGdeQXVyNjQ2MjQ5NzM@._V1_SX300.jpg</t>
  </si>
  <si>
    <t>Amy Heckerling</t>
  </si>
  <si>
    <t>high-school|title-directed-by-female|females-talking-about-sex|unwanted-pregnancy|fired-from-the-job|teacher-student-relationship|irreverence|sexual-awakening|innocence-lost|ensemble-film|coming-of-age|teen-movie|high-school-teacher|advice|ticket-scalping|shopping-mall|loss-of-virginity|female-nudity|brother-sister-relationship|caught-masturbating|california|surfer|teacher|break-up|rock-'n'-roll|virgin|teenager|friendship|drugs|date|surfer-dude|blond-boy|redheaded-boy|generation-x|f-rated|vomiting|sex-scene|cult-film|breasts|jeans|hawaiian-shirt|payphone|teenage-girl|teen-sex-comedy|scantily-clad-female|reference-to-led-zeppelin|dream-girl|underage-girl|jailbait|trophy-wife|voyeur|sexual-promiscuity|sexual-desire|sexual-attraction|lust|sex-on-couch|female-rear-nudity|female-frontal-nudity|panties|cheerleader-uniform|female-removes-her-clothes|cleavage|marijuana|drug-use|teen-angst|surfing|school-life|pregnancy|masturbation|football-player|first-love|employment|bikini|stoner|rock-music|rebelliousness|frustration|driving|car-washing|oral-sex|defloration|1980s|teenage-pregnancy|what-happened-to-epilogue|vandalism|unwed-pregnancy|underage-sex|television-reporter|shoe|sex-with-a-minor|school-dance|scene-during-end-credits|restroom|restaurant|premarital-sex|prank|pizzeria|pizza-delivery|mirror|melodrama|maternity-ward|los-angeles-california|locker-room|hospital|field-trip|farce|fantasy-sequence|drug-humor|dream-sequence|convenience-store|car-accident|cafeteria|cadaver|bong|bathroom|apology|american-football|fast-food-restaurant|pirate-costume|heart-in-hand|abortion|carrot|swimming-pool|gay-slur|christmas|robbery|cannabis|based-on-book|leg-spreading|greek-restaurant</t>
  </si>
  <si>
    <t>tt0083936</t>
  </si>
  <si>
    <t>Fighting Back</t>
  </si>
  <si>
    <t>It's a hard crime story about a Philadelphia shop owner who has enough of the criminals' violences and ravages. He organizes a patrol of civil people. It all starts to go wrong because his ...</t>
  </si>
  <si>
    <t>Tom Skerritt, Patti LuPone, Michael Sarrazin, Yaphet Kotto</t>
  </si>
  <si>
    <t>https://images-na.ssl-images-amazon.com/images/M/MV5BMTQ0MjUzNzIyM15BMl5BanBnXkFtZTcwNDU1OTEyMQ@@._V1_SX300.jpg</t>
  </si>
  <si>
    <t>Lewis Teague</t>
  </si>
  <si>
    <t>shop|racial|wedding-ring|vigilantism|urban-setting|tv-reporter|tv-news|store|store-owner|shot-to-death|shop-owner|severed-finger|robbery|racism|race-relations|prostitution|prostitute|police|policeman|pimp|philadelphia-pennsylvania|neighborhood-watch|murder|italian-american|finger-cut-off|drugstore|killing-a-dog|deli|death-of-a-dog|dead-dog|convenience-store|african-american|finger-amputation|vigilante|death-of-friend</t>
  </si>
  <si>
    <t>tt0084058</t>
  </si>
  <si>
    <t>Heat and Dust</t>
  </si>
  <si>
    <t>Anne is investigating the life of her grand-aunt Olivia, whose destiny has always been shrouded with scandal. The search leads back to the early 1920s, when Olivia, recently married to ...</t>
  </si>
  <si>
    <t>Cohen Media</t>
  </si>
  <si>
    <t>Christopher Cazenove, Greta Scacchi, Julian Glover, Susan Fleetwood</t>
  </si>
  <si>
    <t>https://images-na.ssl-images-amazon.com/images/M/MV5BMTI1MDg3MTc3Nl5BMl5BanBnXkFtZTcwNTc3MzAwMQ@@._V1_SX300.jpg</t>
  </si>
  <si>
    <t>James Ivory</t>
  </si>
  <si>
    <t>Won 1 BAFTA Film Award. Another 1 win &amp; 8 nominations.</t>
  </si>
  <si>
    <t>garter-belt|white-stockings|breaking-the-fourth-wall|stockings|post-colonialism|orgasm|nawab|india|scandal|1920s|bazaar|humidity|diplomat|foreigner|tuxedo|formal-dinner|british-renaissance|interracial-relationship|hijra|voice-over-narration|unfaithfulness|underwear|typewriter|two-stories-60-years-apart|topless-female-nudity|tent|tears|tape-recorder|talking-to-the-camera|storytelling|stabbing|song|sitar|singing|singer|shrine|sewing|self-discovery|sari|riot|rifle|reference-to-schumann|raj|race-relations|psychiatrist|prince|prayer|pilgrimage|picnic|piano|pianist|photograph|orchestra|opera|nurse|nudity|muslim|museum|mountain|mother-son-relationship|massage|marching-band|landlord|kiss|khatm|kashmir|infidelity|horse-riding|horse-and-carriage|holy-man|historical-event|hindu|heat|gun|gun-salute|grave|graveyard|grandmother-granddaughter-relationship|flashback|flash-forward|festival|family-relationships|extramarital-affair|enigma|empire-builder|dust|dust-storm|dinner|dinner-party|demonstration|death|death-of-baby|dancing|dancer|crying|cigarette-smoking|cigarette-holder|chicken|cemetery|card-playing|binoculars|bbc|bath|bathtub|bare-breasts|bank|band|baby|aunt-niece-relationship|asian-indian|arranged-marriage|train|sex|seduction|pregnancy|party|motorbike|marriage|male-rear-nudity|love-triangle|letter|investigation|interracial-romance|husband-wife-relationship|horse|doctor|deception|colonialism|british-colonial|blood|adultery|abortion|1980s|female-nudity|south-asian|royalty|indian-pakistani|based-on-novel|independent-film</t>
  </si>
  <si>
    <t>tt0084445</t>
  </si>
  <si>
    <t>One from the Heart</t>
  </si>
  <si>
    <t>Hank and Frannie don't seem to be able to live together anymore. After a five-year relationship, lustful and dreamy Fanny leaves down-to-earth Hank on the anniversary of their relationship....</t>
  </si>
  <si>
    <t>Frederic Forrest, Teri Garr, Raul Julia, Nastassja Kinski</t>
  </si>
  <si>
    <t>https://images-na.ssl-images-amazon.com/images/M/MV5BM2JmMjA3YzctYmE1Yi00Yzg1LThjOGUtZGEyNDdlMzljN2M2XkEyXkFqcGdeQXVyMjA0MDQ0Mjc@._V1_SX300.jpg</t>
  </si>
  <si>
    <t>circus-performer|fourth-of-july|breasts|reference-to-bora-bora|voyeur|promiscuous-woman|sex-in-bed|female-removes-her-clothes|yellow-panties|lust|lingerie|shower|public-nudity|female-frontal-nudity|tan-line|cleavage|reference-to-rudolph-valentino|phonograph-record|record-player|wire-walker|reference-to-the-marquis-de-sade|sparkler|reference-to-humphrey-bogart|fired-from-the-job|window-display|acrobat|latino|desert|luggage|singer|tango|lounge|dancing|singing|buffet|waiter|dancer|nightclub|pianist|garter-belt|waitress|fireworks|buttocks|suitcase|underwear|nylons|hair-stylist|argument|neon-light|anger|airliner|bra|marquee|airport|tears|footprints|palm-tree|motel|song|fable|camera|upskirt|stockings|female-nudity|las-vegas-nevada|stylization|marital-crisis|independent-film</t>
  </si>
  <si>
    <t>tt0084469</t>
  </si>
  <si>
    <t>Paradise</t>
  </si>
  <si>
    <t>In the Victorian period, two teenagers, David and Sarah, travel with a caravan from Baghdad to Damascus. At an oasis, the white slave agent known as the Jackal raids them, mainly to add the...</t>
  </si>
  <si>
    <t>Embassy Pictures</t>
  </si>
  <si>
    <t>Willie Aames, Phoebe Cates, Tuvia Tavi, Richard Curnock</t>
  </si>
  <si>
    <t>https://images-na.ssl-images-amazon.com/images/M/MV5BMjNhZDAwMTItYzY2Yi00NTZmLTgzZTItYTI1YjRiNmM4ZjkwL2ltYWdlXkEyXkFqcGdeQXVyNzc5MjA3OA@@._V1_SX300.jpg</t>
  </si>
  <si>
    <t>Stuart Gillard</t>
  </si>
  <si>
    <t>Adventure, Romance</t>
  </si>
  <si>
    <t>oasis|paradise|caravan|baghdad|love|female-star-appears-nude|male-frontal-nudity|swimming-in-underwear|damascus-syria|female-nudity|female-frontal-nudity|englishman|swimming|white-slavery|waterfall|teenage-sex|slave-trader|pregnancy|muslim|murder|masturbation|chimpanzee|camel|arab|american-abroad|1820s|female-nude-under-waterfall|nudity|desert|independent-film</t>
  </si>
  <si>
    <t>tt0084691</t>
  </si>
  <si>
    <t>Six Weeks</t>
  </si>
  <si>
    <t>A wealthy cosmetic tycoon and her 12-year-old daughter who's dying from leukemia, strike up a sentimental friendship with a California politician. Since the girl has only six weeks or less ...</t>
  </si>
  <si>
    <t>Dudley Moore, Mary Tyler Moore, Katherine Healy, Shannon Wilcox</t>
  </si>
  <si>
    <t>https://images-na.ssl-images-amazon.com/images/M/MV5BMjE1MjAyNDU3NF5BMl5BanBnXkFtZTcwNDY2NjAwMQ@@._V1_SX300.jpg</t>
  </si>
  <si>
    <t>Tony Bill</t>
  </si>
  <si>
    <t>Nominated for 2 Golden Globes. Another 2 nominations.</t>
  </si>
  <si>
    <t>leukemia|nutcracker|new-york-city|ballet|dying-young|terminal-illness|subway|political-candidate|based-on-novel</t>
  </si>
  <si>
    <t>tt0084787</t>
  </si>
  <si>
    <t>A research facility in Antarctica comes across an alien force that can become anything it touches with 100% accuracy. The members must now find out who's human and who's not before it's too late.</t>
  </si>
  <si>
    <t>Kurt Russell, Wilford Brimley, T.K. Carter, David Clennon</t>
  </si>
  <si>
    <t>https://images-na.ssl-images-amazon.com/images/M/MV5BNDcyZmFjY2YtN2I1OC00MzU3LWIzZGEtZDA5N2VlNDJjYWI3L2ltYWdlXkEyXkFqcGdeQXVyNTAyODkwOQ@@._V1_SX300.jpg</t>
  </si>
  <si>
    <t>antarctica|paranoia|isolation|research-station|alien-life-form|scientific-expedition|alien-creature|ancient-astronaut|shapeshifting|ambiguous-ending|campsite|1980s|metamorphosis|body-horror|transformation|shape-shifter|norwegian|dog|helicopter|alien|destruction|organism|scientific-research|chase|scientist|pilot|stuck-in-the-middle-of-nowhere|open-ended|bittersweet-ending|alien-parasite|polar-research-station|dog-sled|husky-dog|bearded-man|coors-beer|two-word-title|killing-an-animal|creature-feature|drug-use|tape-recording|power-generator|fire-extinguisher|video-cassette|playing-pool|watching-tv|marijuana|alarm|smoking-pot|physician|surgical-stitches|shot-to-death|revolver|remote|stars|ping-pong|earth|scientific-group|tied-up|tentacles|tentacle|refrigerator|gore|disguise|blood-and-guts|tied-to-a-chair|human-duplication|characters-killed-one-by-one|title-at-the-end|cult-film|dragging-a-body|breaking-through-a-wall|suspicion|long-tongue|split-head|finger-cut|infection|arm-cut-off|severed-arm|kicking-in-a-door|breaking-through-a-door|boarded-up-window|lighter|morphine|knife|held-at-gunpoint|locked-in-a-shed|injection|axe-murder|beating|punched-in-the-face|hand-through-chest|claw|assimilation|cook|photograph|map|fear|imitation|fire-alarm|cigarette-smoking|pool-table|lantern|trail-of-blood|flashlight|frozen-body|silhouette|dread|sunglasses|radio|pistol|death|tractor|rifle|unsubtitled-foreign-language|winter|outer-space|stitch|suspense|controversy|apocalypse|gothic|horror-movie-remake|vcr|sled-dog|remake|red-herring|rec-room|kerosene|geologist|generator|flying-saucer|cowboy-hat|computer-chess|blood-sample|biologist|based-on-short-story|african-american|violence|blizzard|weather|electronic-music-score|molotov-cocktail|explosion|drinking|distrust|computer|snow|all-male-cast|shotgun|part-stop-motion|hypodermic-needle|dead-dog|person-on-fire|videotape|trust|tape-recorder|shed|severed-head|rampage|power-failure|parasite|murder|flare|excavation|doctor|corpse|burned-alive|anti-hero|defibrillation|throat-slitting|shot-in-the-leg|shot-in-the-eye|exploding-helicopter|exploding-body|disfigurement|cardiopulmonary-resuscitation|dynamite|flamethrower|blood|shot-in-the-forehead|severed-hand|blood-test|heart-attack|ice|tunnel|blood-icicle|quarantine|roller-skates|axe|intestines|suicide|monster|sabotage|grenade|reverse-footage|autopsy|noose|mutation|scalpel|kennel|spacecraft|death-of-friend|title-spoken-by-character|american|j&amp;b-scotch</t>
  </si>
  <si>
    <t>tt0085387</t>
  </si>
  <si>
    <t>D.C. Cab</t>
  </si>
  <si>
    <t>The tale of a hapless group of cabbies and a rundown cab company owned by Harold. Albert comes to town with a dream of starting his own cab company but needs to motivate Harold's employees ...</t>
  </si>
  <si>
    <t>Max Gail, Adam Baldwin, Mr. T, Charlie Barnett</t>
  </si>
  <si>
    <t>https://images-na.ssl-images-amazon.com/images/M/MV5BODNmYjc2ZjYtODc1Ny00Mjk4LWIxMjItOGQwMzkyMDU3ODNiL2ltYWdlXkEyXkFqcGdeQXVyNzc5MjA3OA@@._V1_SX300.jpg</t>
  </si>
  <si>
    <t>Comedy, Action</t>
  </si>
  <si>
    <t>story-continued-during-end-credits|falling-into-a-swimming-pool|eye-patch|break-door-in|candle|dancing|jumping-jacks|painting-a-car|climbing-ladder|making-out-in-a-car|panties-ripped-off|car-on-train-tracks|mohawk|crucifix-pendant|driving-in-reverse|changing-clothes-in-car|topless-restaurant|driving-on-sidewalk|public-nudity|taxi-driver|female-nudity|female-full-frontal-nudity|rivalry|dysfunctional-marriage|railroad|nudity|robbery|ski-mask|machismo|kidnapping|drive-in|city|african-american|airport|pimp|taxi|racial-slur|reward</t>
  </si>
  <si>
    <t>tt0085450</t>
  </si>
  <si>
    <t>Doctor Detroit</t>
  </si>
  <si>
    <t>A timid college professor, conned into posing as a flamboyant pimp, finds himself enjoying his new occupation on the streets.</t>
  </si>
  <si>
    <t>Dan Aykroyd, Howard Hesseman, Donna Dixon, Lydia Lei</t>
  </si>
  <si>
    <t>https://images-na.ssl-images-amazon.com/images/M/MV5BMjhjY2Q4NWEtYTUzZC00YjE2LTk0ZjktNzUyZjIwNmQ0YTkyXkEyXkFqcGdeQXVyMTQxNzMzNDI@._V1_SX300.jpg</t>
  </si>
  <si>
    <t>Michael Pressman</t>
  </si>
  <si>
    <t>pimp|college-professor|voyeurism|voyeur|blue-panties|panties|red-dress|blonde|female-frontal-nudity|female-nudity|nude-girl|nude|bare-breasts|breasts|topless-female-nudity|scantily-clad-female|cleavage|two-word-title|reference-to-joe-frazier|reference-to-yul-brynner|mother-son-relationship|f-word|place-name-in-title|city-name-in-title|dual-identity|prostitution|independent-film|title-spoken-by-character|character-name-in-title</t>
  </si>
  <si>
    <t>tt0085473</t>
  </si>
  <si>
    <t>Eddie Macon's Run</t>
  </si>
  <si>
    <t>A young man, harshly sentenced for a few minor infractions, escapes from a prison in Huntsville Texas and flees to Laredo, Texas, where he hopes to cross into Mexico for a reunion with his wife and small son.</t>
  </si>
  <si>
    <t>Kirk Douglas, John Schneider, Lee Purcell, Lisa Dunsheath</t>
  </si>
  <si>
    <t>https://images-na.ssl-images-amazon.com/images/M/MV5BMWQ1YWM4YWQtMWI4NS00ZDg3LWE1YTEtMDcwZTk5YjNhYmIxL2ltYWdlL2ltYWdlXkEyXkFqcGdeQXVyMjA0MDQ0Mjc@._V1_SX300.jpg</t>
  </si>
  <si>
    <t>Jeff Kanew</t>
  </si>
  <si>
    <t>escape-from-prison|texas|laredo-texas|ill-child|manhunt|injustice|mexican-border|on-the-run|snake|skinny-dipping|shower|rodeo|policeman|pickup-truck|pay-phone|judge|interrupted-hanging|hotel|hard-hat|gun|bound-and-gagged|courtroom|cattle|car-crash|car-chase|bare-chested-male|based-on-novel|character-name-in-title</t>
  </si>
  <si>
    <t>tt0085642</t>
  </si>
  <si>
    <t>Hanna K.</t>
  </si>
  <si>
    <t>An Israeli lawyer is defending a Palestinian charged by The Military Court System in the Israeli-Occupied Territories. It's a tough case because of a strong political background.</t>
  </si>
  <si>
    <t>Gaumont</t>
  </si>
  <si>
    <t>Jill Clayburgh, Jean Yanne, Gabriel Byrne, Mohammad Bakri</t>
  </si>
  <si>
    <t>https://images-na.ssl-images-amazon.com/images/M/MV5BMTQ3Mzc0MjQ1NV5BMl5BanBnXkFtZTcwNTgyNzUxMQ@@._V1_SX300.jpg</t>
  </si>
  <si>
    <t>Costa-Gavras</t>
  </si>
  <si>
    <t>israel|title-ends-with-period|refrigerator|abortion|independent-film|character-name-in-title|palestinian|prosecutor|military-tribunal|israeli-occupied-territories|family-property|defense-lawyer|jewish-american|holocaust-survivor|occupied-nation|loss-of-land|cover-up|israeli-palestinian-conflict|investigation|1948-arab-israeli-war|human-rights|political-drama|new-identity|south-africa|making-a-deal|moral-dilemma|dispossession|burned-village|settlement|russian-jew|tourist-attraction|under-arrest|prison|jordan|deportation|land-dispute|accused-of-being-a-terrorist|accused-of-being-an-infiltrator|lawyer-client-relationship|court-appointed-lawyer|immigration-to-israel</t>
  </si>
  <si>
    <t>tt0085750</t>
  </si>
  <si>
    <t>Jaws 3-D</t>
  </si>
  <si>
    <t>The sons of police chief Brody must protect civilians at a SeaWorld theme park after a 35-foot shark becomes trapped in the park with them.</t>
  </si>
  <si>
    <t>Dennis Quaid, Bess Armstrong, Simon MacCorkindale, Louis Gossett Jr.</t>
  </si>
  <si>
    <t>https://images-na.ssl-images-amazon.com/images/M/MV5BM2QwYjhiMzQtN2RiYS00MzgxLThmNzItMmJlNmMyMmQyYTA3XkEyXkFqcGdeQXVyMTQxNzMzNDI@._V1_SX300.jpg</t>
  </si>
  <si>
    <t>Joe Alves</t>
  </si>
  <si>
    <t>Adventure, Horror, Thriller</t>
  </si>
  <si>
    <t>shark|sea|sea-world|baby-shark|florida|beach|underwater|theme-park|dolphin|brother-brother-relationship|prank|pet-dog|bullhorn|bar|slow-motion-scene|cage|wound|weeping|animal's-point-of-view|boyfriend-girlfriend-relationship|crashing-through-glass|fish|flirting|hunter|englishman-abroad|coral|happiness|submarine|thief|panic|severed-arm|corpse|african-american|underwater-tunnel|rescue|explosion|kiss|underwater-scene|bikini|trailer-narrated-by-percy-rodriguez|champagne|beer|underwater-welding|bare-chested-male|shark-feature|scuba-diver|giant-shark|human-versus-shark|wet-jeans|sharksploitation|1980s|eaten-by-shark|swimming-with-dolphins|characters-killed-one-by-one|3d-sequel-to-2d-film|part-of-trilogy|shark-attack|creature-feature|third-part|killer-shark|sequel|3-dimensional|water-skiing|scuba-diving|spear-gun|jet-ski|giant-animal|boat-trouble</t>
  </si>
  <si>
    <t>tt0085959</t>
  </si>
  <si>
    <t>The Meaning of Life</t>
  </si>
  <si>
    <t>The comedy team takes a look at life in all its stages in their own uniquely silly way.</t>
  </si>
  <si>
    <t>Graham Chapman, John Cleese, Terry Gilliam, Eric Idle</t>
  </si>
  <si>
    <t>https://images-na.ssl-images-amazon.com/images/M/MV5BZWJkNGY5MDAtYmVkMy00NzdiLTk5MzctMzA0MjMxMDY2NGYwXkEyXkFqcGdeQXVyMTQxNzMzNDI@._V1_SX300.jpg</t>
  </si>
  <si>
    <t>Terry Jones, Terry Gilliam</t>
  </si>
  <si>
    <t>Nominated for 1 BAFTA Film Award. Another 1 win &amp; 1 nomination.</t>
  </si>
  <si>
    <t>death|restaurant|monty-python|doctor|comedy-team|church|meaning-of-life|sperm|heaven|sex-education|philosophy|grim-reaper|christmas|birth|trailer-narrated-by-percy-rodriguez|british-renaissance|latex-gloves|operating-room|medical|emaciation|vomiting|bucket-on-head|anglo-zulu-war|20th-century|19th-century|written-and-directed-by-cast-member|british-comedy|acting-like-a-fish|comedy-troupe|absurdism|twisted-version-of-current-world|blood-splatter|violence|irreverence|episodic-structure|world-war-one|transvestism|sexual-innuendo|salmon|rugby|pregnancy|musical-number|jumping-off-a-building|hospital|french-accent|falling-off-a-cliff|england|boot-camp|anti-semitism|animal-costume|africa|absurd-humor|1980s|1910s|1870s|sex-lesson|fat-joke|surrealism|controversy|cult-film|extreme-eating|no-opening-credits|blood|female-nudity|gross-out-comedy|gore|black-humor|gluttony|inside-joke|gross-out-humor|breaking-the-fourth-wall|cult|satire|cult-movie-cast|long-take|battlefield|fat-suit|semen|sketch-comedy|aquarium|exploding-body|food|actor-playing-multiple-roles|safari|teaching|fish|crazy-humour|space|black-comedy|part-animation|birth-control|based-on-sketch-comedy|obesity|sexuality|religion|organ-donation|zulu|title-spoken-by-character</t>
  </si>
  <si>
    <t>tt0086112</t>
  </si>
  <si>
    <t>The Pirates of Penzance</t>
  </si>
  <si>
    <t>This movie is an adaptation of Gilbert and Sullivan's comic operetta of the same name, with parts of other of their operettas stirred in. Frederic has fallen in love with sweet innocent ...</t>
  </si>
  <si>
    <t>Kevin Kline, Angela Lansbury, Linda Ronstadt, George Rose</t>
  </si>
  <si>
    <t>https://images-na.ssl-images-amazon.com/images/M/MV5BMTgzMzEwNDQxMV5BMl5BanBnXkFtZTgwMDk0NzEyMDE@._V1_SX300.jpg</t>
  </si>
  <si>
    <t>Wilford Leach</t>
  </si>
  <si>
    <t>pirate|gilbert-and-sullivan|filmed-opera|family-relationships|orphan|based-on-play</t>
  </si>
  <si>
    <t>tt0086143</t>
  </si>
  <si>
    <t>Private School</t>
  </si>
  <si>
    <t>Christine (Phoebe Cates), a student at an exclusive all-girls private school, is in love with Jim, who attends an academy for boys nearby. Christine's arch rival Jordan also has her eye on ...</t>
  </si>
  <si>
    <t>Phoebe Cates, Betsy Russell, Matthew Modine, Michael Zorek</t>
  </si>
  <si>
    <t>https://images-na.ssl-images-amazon.com/images/M/MV5BNTczYmQ2ODUtOTA4MC00MDA2LWFmYTQtYTRlZTQxZDRkOTk2XkEyXkFqcGdeQXVyNjg3MTIwODI@._V1_SX300.jpg</t>
  </si>
  <si>
    <t>Noel Black</t>
  </si>
  <si>
    <t>putting-on-stockings|shower|hands-covering-breasts|pulling-towel-off-a-woman|voyeurism|voyeur|bare-breasts|female-protagonist|nail-polish|prank|wardrobe-malfunction|cheerleader|female-pubic-hair|bare-butt|see-through-dress|water|swimming-pool|beach|towel|female-removes-her-clothes|female-frontal-nudity|lust|female-rear-nudity|breasts|scantily-clad-female|cleavage|buying-condom|panties|towel-slip|thong|swimming-in-underwear|mismatched-bra-and-panties|bra-removing|black-bra-and-panties|bikini|transvestite|premarital-sex|peeping-tom|female-nudity|breaking-the-fourth-wall|mooning|graduation|high-school|girls'-boarding-school|boarding-school|nude-horseback-riding|cult-film|teen-sex-comedy|headmaster|teenager|sex-education</t>
  </si>
  <si>
    <t>tt0086154</t>
  </si>
  <si>
    <t>Psycho II</t>
  </si>
  <si>
    <t>After twenty-two years of psychiatric care, Norman Bates attempts to return to a life of solitude, but the specters of his crimes - and his mother - continue to haunt him.</t>
  </si>
  <si>
    <t>Anthony Perkins, Vera Miles, Meg Tilly, Robert Loggia</t>
  </si>
  <si>
    <t>https://images-na.ssl-images-amazon.com/images/M/MV5BZDNhMThiN2QtZWVlOS00NzQ3LWE2Y2ItYjMxYjBmY2ExNDNlXkEyXkFqcGdeQXVyMTQxNzMzNDI@._V1_SX300.jpg</t>
  </si>
  <si>
    <t>Richard Franklin</t>
  </si>
  <si>
    <t>Crime, Horror, Mystery</t>
  </si>
  <si>
    <t>breasts|pistol|insanity|revenge|buttocks|waitress|california|psychiatrist|anger|mother-son-relationship|police-station|shot-to-death|coffin|doctor-patient-relationship|police-car|mother-daughter-relationship|making-out|pot-smoking|employer-employee-relationship|being-followed|marijuana|serial-killer|small-town|villainess|cult-film|pressure-from-mother|flashback|voyeur|towel|surprise|shower|pubic-hair|psychopath|peep-hole|nipples|female-rear-nudity|female-nudity|female-frontal-nudity|surprise-ending|hitchcockian|motel|psychotronic|psychotronic-film|psycho|trailer-narrated-by-percy-rodriguez|1980s|dementia|fruit-cellar|memory|business-card|note|pianist|sheet-music|fired-from-the-job|motel-manager|drunkenness|sheriff|co-worker|diner|rehabilitation|hearing-voices|mass-murderer|police-officer|judge|poison|bandaged-hand|furnace|knife-wound|press|scuba-diver|reporter|skeleton|exhumation|graveyard|tears|stuffed-bird|sheriff's-office|swamp|breaking-and-entering|second-chance|starting-over|returning-character-killed-off|death-spasm|slasher|slashed-in-the-cheek|villain-played-by-lead-actor|telephone|telephone-call|stabbing|stabbed-to-death|stabbed-in-the-mouth|shooting|mysterious-death|knife|hit-with-a-shovel|death|dead-woman|courtroom|blood|beaten-to-death|murder|second-part|psycho-thriller|based-on-ed-gein|sequel</t>
  </si>
  <si>
    <t>tt0086216</t>
  </si>
  <si>
    <t>Rumble Fish</t>
  </si>
  <si>
    <t>Rusty James, an absent-minded street thug struggles to live up to his legendary older brother's reputation, and longs for the days when gang warfare was going on.</t>
  </si>
  <si>
    <t>Matt Dillon, Mickey Rourke, Diane Lane, Dennis Hopper</t>
  </si>
  <si>
    <t>https://images-na.ssl-images-amazon.com/images/M/MV5BYjVkNjczZDEtZGQyZS00ZWUyLWFmMzctMzE5YjM1YTczZTE3L2ltYWdlL2ltYWdlXkEyXkFqcGdeQXVyNjc1NTYyMjg@._V1_SX300.jpg</t>
  </si>
  <si>
    <t>Nominated for 1 Golden Globe. Another 3 wins &amp; 1 nomination.</t>
  </si>
  <si>
    <t>gang|motorcycle|fight|thug|gang-warfare|ocean|sea|last-wish|jealous-ex-boyfriend|jealousy|broken-car-window|breaking-a-car-window|breaking-a-window|broken-window|fish-out-of-water|crying-male|crying-man|dead-body|death-by-gunshot|gunshot|murder-by-gunshot|murder|murder-by-shooting|police-car|caged-bird|cage|bird-cage|bird|estranged-wife|estranged-mother|riding-a-motorcycle|absent-wife|husband-wife-relationship|truant|juvenile-delinquent|delinquent|truancy|shop-owner|pet-shop-owner|pet-shop|youth|pocket-mirror|mirror|disillusionment|school-truancy|tank-top|reference-to-penis-size|anger-issues|gift|heat|slacker-as-protagonist|clinical-death|street-fight|attack|male-friendship|kicked-in-the-stomach|ghost|crying-girl|flying-man|fantasy-sequence|fantasy-scene|existentialism|existential-crisis|heavy-smoker|traumatic-experience|trauma|selfish-mother|selfish-woman|drunken-man|billiards|hydrant|change-in-lifestyle|colour-blind|colorblindness|violent-behavior|violent-man|dance-scene|seductive-behavior|seductive-woman|funfair|fair|fighter|drinking-from-the-bottle|reference-to-robin-hood|magazine|drinking-from-bottle|drinking-from-a-bottle|alcoholism|reference-to-pied-piper-of-hamelin|boyfriend-girlfriend-conflict|cheating-boyfriend|unfaithful-boyfriend|party|teenage-angst|expelled-from-school|malingerer|headmaster|school-principal|topless-girl|topless-woman|bare-breasts|school-secretary|male-in-underwear|high-school-student|high-school|barefoot-male|taking-off-underwear|high-school-teacher|spiral-staircase|breaking-in|break-in|family-relationships|flashlight|unemployed|role-model|coming-of-age|vulgar-language|teenage-drug-addict|homoerotic-friendship|teenage-addict|female-addict|female-drug-addict|crying-woman|crying-female|crying|drug-addict|drug|reference-to-cassandra|fantasizing|mother-daughter-relationship|erotic-fantasy|erotic-dream|female-objectification|woman-in-bra|woman-in-underwear|photograph|dream-sequence|classroom|teenage-protagonist|fire-escape|21-year-old|homoeroticism|bleeding|disinfecting-a-wound|blood-stain|policeman|wound|riding-a-motorbike|blood-on-face|blood|motorbike|punch-in-face|beaten-up|beating|wet-clothes|switchblade|barking-dog|dog|obsessive-compulsive-disorder|knife|aggressiveness|undressing-someone|taking-off-shirt|passive-aggressive-behavior|passive-aggressive-woman|voyeurism|voyeur|female-voyeur|watching-tv|barefoot-female|bare-feet-on-table|feet-on-table|visit|girl|little-girl|junkie|slacker|taking-notes|friendship-between-men|nerdy-boy|nipples-visible-through-clothing|nerd-boy|bus|nerd|teenage-girl|train|two-word-title|cat|fish-tank|group-of-friends|male-objectification|masculinity|climbing-a-wall|climbing-down-a-wall|billiard|character-says-i-love-you|teen-movie|breasts|reference-to-the-pied-piper|gang-violence|nickname|color-element-in-black-and-white-film|animal-in-title|greaser|drug-use|drinking-problem|unfaithfulness|expulsion|snorting-cocaine|breaking-and-entering|tragic-event|stabbed-in-the-back|philosophy|philosopher|loss-of-friend|loser|hate|death-of-family-member|cocaine|bare-chested-male|teenage-boy|self-destruction|robbery|respect|lost-cause|life-lesson|eye-contact|death-of-brother|color-blind|interracial-friendship|bare-butt|violence|growing-up|f-word|drunkenness|tough-guy|stupidity|pills|loss-of-son|idol|hopelessness|heroin|drugs|drug-abuse|dope|best-friend|obscene-finger-gesture|teen-angst|melancholy|panties|orgy|male-rear-nudity|male-nudity|make-out|machismo|friendship|female-nudity|female-frontal-nudity|cigarette-smoking|anti-hero|break-up|boyfriend-girlfriend-relationship|black-&amp;-white-to-color|brat-pack|wrong-side-of-the-tracks|retro|out-of-body-experience|man-with-no-name|video-arcade|underage-drinking|tulsa-oklahoma|teenager|teacher|stabbing|sister-sister-relationship|school-bus|pool-hall|police-officer|pet-store|neo-noir|near-death-experience|mugging|loss-of-brother|juvenile-delinquency|hard-of-hearing|graffiti|fish|father-son-relationship|diner|dating|convenience-store|color-blindness|cheating-on-girlfriend|carnival|burglary|brother-brother-relationship|breakup|beach|bar|alcoholic|absent-mother|street-gang|bridge|biker|death-of-son|based-on-novel|title-spoken-by-character</t>
  </si>
  <si>
    <t>tt0086250</t>
  </si>
  <si>
    <t>In Miami in 1980, a determined Cuban immigrant takes over a drug cartel and succumbs to greed.</t>
  </si>
  <si>
    <t>Universal Films</t>
  </si>
  <si>
    <t>Al Pacino, Steven Bauer, Michelle Pfeiffer, Mary Elizabeth Mastrantonio</t>
  </si>
  <si>
    <t>https://images-na.ssl-images-amazon.com/images/M/MV5BNjdjNGQ4NDEtNTEwYS00MTgxLTliYzQtYzE2ZDRiZjFhZmNlXkEyXkFqcGdeQXVyNjU0OTQ0OTY@._V1_SX300.jpg</t>
  </si>
  <si>
    <t>Nominated for 3 Golden Globes. Another 4 nominations.</t>
  </si>
  <si>
    <t>cuban-american|cocaine|cuban-refugee|capitalism|assassination-attempt|bitterness|car-bomb|husband-wife-relationship|cult-film|political-corruption|mafia|organized-crime|cuban|chainsaw|remake|refugee|friend|drugs|cuba|killing|money|power|drug-cartel|violence|gangster|immigrant|citroen|car|woman|machismo|breasts|hawaiian-shirt|communism|hairy-chest|undercover-cop|electronic-music-score|revolver|knife|meat-truck|gunfight|sniper|blood-splatter|hidden-gun|new-york-city|brooklyn-bridge|phone-booth|pay-phone|shootout|corrupt-official|police|hotel|gang-war|hot-tub|silencer|pistol|explosion|grenade-launcher|uzi|shotgun|rifle|bank|neck-breaking|throat-slitting|strangulation|colombian-drug-cartel|thinness|firearm-pointed-at-the-camera|shot-at-the-camera|subjective-camera|purple-panties|panties|grand-guignol|evil-man|cadillac|talking-while-driving|telephone-call|sadism|weapon|flirting|slap|slapping|remote-control|bikini|bedroom|colombia|detonator|impulsiveness|street|diplomat|incestuous-desire|desire|living-room|fear|faked-accent|drink-thrown-into-someone's-face|best-friend|car-driving|pelican|gay-slur|blimp|shot-repeatedly|facial-scar|decadence|helicopter|home|undercover|surprise|out-of-control|stabbing|dead-man|watching-tv|latin-woman|leisure-suit|disco|telephone-box|telephone|cleavage|police-interrogation|convertible|palms|wrath|falling-into-water|montage|restroom|destruction|blonde|multiple-murder|apartment|hidden-camera|bathtub|murder-attempt|attempted-murder|bed|banker|sadist|swimming-pool|assassin|bandage|female-nudity|latina|loss-of-friend|loss-of-sister|apartment-building|arrest|robe|mercilessness|bikini-girl|tiger|love|broken-door|shot-in-the-head|nightclub|infertility|marriage|prison-camp|friendship|dancing|clown|danger|video-surveillance|sadness|vengeance|dysfunctional-marriage|stand-up-comedian|crying|joy|respect|broken-mirror|car-dealer|hanging|revelation|spit-in-the-face|anger|jealousy|disco-music|panic|falling-from-height|murder-of-sister|bolivia|last-stand|love-at-first-sight|blue-dress|luxury|immigration-officer|shower-curtain|frustration|dress|house|interrogation|blood|tv-news|restaurant|mass-murder|love-interest|wedding|desk|porsche|bathroom|fondling|lawyer|evil|nipples|face-slap|riot|attraction|loss-of-control|betrayal|crowd|clock|gun|motel|cruelty|dolly-zoom|machine-gun|rage|bloodshed|vintage-car|insult|sunglasses|begging-for-life|friendship-gone-bad|stabbed-in-the-stomach|scarred-face|ruthlessness|drug-smuggling|stabbed-to-death|miami-beach|shooting|scar|rise-and-fall|loss-of-loved-one|latin|latino|immigration|famous-score|death-of-sister|criminal|cocaine-snorting|cocaine-addict|bomb|criminal-gang|shot-in-the-stomach|long-take|drug-addiction|palm-tree|fake-accent|corrupt-cop|interracial-marriage|brutality|famous-line|rampage|drug-addict|death|corruption|self-destruction|shot-in-the-forehead|shot-to-death|shot-in-the-leg|shot-in-the-back|shot-in-the-arm|dismemberment|gore|mother-son-relationship|mob-violence|mob-hit|miami-florida|loss-of-husband|drug-dealing|beach-resort|revenge|brother-sister-relationship|murder|drug-lord|mansion|interracial-relationship|showdown|cuban-mafia|money-laundering|chainsaw-murder|death-of-friend|1980s|drug-dealer|bare-chested-male|villain-played-by-lead-actor|slow-motion-scene|character's-point-of-view-camera-shot|reference-to-james-cagney|one-word-title|color-remake-of-black-and-white-film|cult-movie-cast|black-humor|controversy|crime-epic|anti-hero|based-on-novel|title-spoken-by-character</t>
  </si>
  <si>
    <t>tt0086325</t>
  </si>
  <si>
    <t>Smokey and the Bandit Part 3</t>
  </si>
  <si>
    <t>Big and Little Enos are opening a sea food restaurant. They bet Sheriff Buford T. Justice that he cannot drive from Miami to the Enos ranch in Texas in a given amount of time. If Buford loses he has to give up his badge.</t>
  </si>
  <si>
    <t>Jackie Gleason, Jerry Reed, Paul Williams, Pat McCormick</t>
  </si>
  <si>
    <t>https://images-na.ssl-images-amazon.com/images/M/MV5BMTg1NTIwODU3M15BMl5BanBnXkFtZTcwNzQ4MTUxMQ@@._V1_SX300.jpg</t>
  </si>
  <si>
    <t>Dick Lowry</t>
  </si>
  <si>
    <t>sheriff|badge|fish|man-in-drag|riding-on-the-top-of-a-car|man-in-underwear|driving-a-car-on-two-wheels|thrown-out-of-a-bar|talking-to-a-dog|african-american|harassment|bar-fight|biker-gang|car-crash|police-car|advertisement|hitchhiking|lasso|car-chase|sunglasses|orgy|hammock|reference-to-sugar-ray-leonard|explosion|nudist|speedboat|cattle|bathroom|tow-truck|ku-klux-klan|basset-hound|pet-dog|truck|drenched-in-milk|car-jump|milk-truck|traffic-jam|father-son-team|bikini-girl|montage|fishing|retirement|public-challenge|speech|american-flag|father-son-relationship|parody|male-rear-nudity|female-rear-nudity|female-frontal-nudity|cameo-appearance|hallucination|pursuit|wager|numbered-sequel|road-movie|telling-someone-to-shut-up|on-the-road|road-trip|third-part|chase|police|sequel|number-in-title|character-name-in-title</t>
  </si>
  <si>
    <t>tt0086370</t>
  </si>
  <si>
    <t>The Sting II</t>
  </si>
  <si>
    <t>Lonnegan is planning to get back at Gondorff and Hooker for bilking him out of half a million. At the same time Gondorff and Hooker are planning their next caper. And their mark is a man ...</t>
  </si>
  <si>
    <t>Jackie Gleason, Mac Davis, Teri Garr, Karl Malden</t>
  </si>
  <si>
    <t>https://images-na.ssl-images-amazon.com/images/M/MV5BMWJhZjg1NTgtZDg0ZC00ZTgyLTk2YmYtNWRjN2EzYmRlYjFhL2ltYWdlL2ltYWdlXkEyXkFqcGdeQXVyNzc5MjA3OA@@._V1_SX300.jpg</t>
  </si>
  <si>
    <t>Jeremy Kagan</t>
  </si>
  <si>
    <t>caper|boxing|payback|deception|con-woman|ex-convict|second-part|new-york-city|coney-island-brooklyn-new-york-city|brooklyn-new-york-city|1940s|roller-coaster|mobster|con-man|sequel|surprise-ending</t>
  </si>
  <si>
    <t>tt0086379</t>
  </si>
  <si>
    <t>Stroker Ace</t>
  </si>
  <si>
    <t>The title character, a popular NASCAR driver, clashes with the fried-chicken mogul that sponsors his racing team.</t>
  </si>
  <si>
    <t>Burt Reynolds, Ned Beatty, Jim Nabors, Parker Stevenson</t>
  </si>
  <si>
    <t>https://images-na.ssl-images-amazon.com/images/M/MV5BMjA0MjAxOTgwN15BMl5BanBnXkFtZTcwOTYzNTMyMQ@@._V1_SX300.jpg</t>
  </si>
  <si>
    <t>sponsor|nascar|racing|chicken-suit|car-crash|unconsciousness|drunkenness|rivalry|friendship|womanizer|flirting|panties|shower|blonde|blonde-bombshell|mechanic|car-race|virgin|racecar-driver|race-car|humiliation|embarrassment|contract|contractual-obligation|advertising|talladega-alabama|based-on-novel|character-name-in-title</t>
  </si>
  <si>
    <t>tt0086423</t>
  </si>
  <si>
    <t>Tender Mercies</t>
  </si>
  <si>
    <t>A broken-down, middle-aged country singer gets a new wife, reaches out to his long-lost daughter, and tries to put his troubled life back together.</t>
  </si>
  <si>
    <t>HBO Video</t>
  </si>
  <si>
    <t>Robert Duvall, Tess Harper, Betty Buckley, Wilford Brimley</t>
  </si>
  <si>
    <t>https://images-na.ssl-images-amazon.com/images/M/MV5BMjEzYjQzOTQtMzFmMS00MjIwLTk2ZDQtZDFhMDdkYjFhZDMwXkEyXkFqcGdeQXVyNTc1NTQxODI@._V1_SX300.jpg</t>
  </si>
  <si>
    <t>Won 2 Oscars. Another 7 wins &amp; 14 nominations.</t>
  </si>
  <si>
    <t>singer|widow|mother-son-relationship|mother-daughter-relationship|family-relationships|wealth|wandering|texas|stepfather|song|small-town|roadside-motel|reunion|religion|present|prayer|music-industry|motel|manager|love|loss-of-husband|loss-of-father|loss-of-daughter|live-performance|jukebox|jealousy|husband-wife-relationship|hope-of-reconciliation|guitar|gas-station|forgiveness|football|father-son-relationship|father-daughter-relationship|father-daughter-estrangement|fame|drifter|death-of-loved-one|comeback|church|bar|band|artist|alcoholism|1980s|redemption|musician|songwriter|behind-the-scenes|car-accident|country-music|divorce|alcoholic|baptism|remarriage|independent-film|title-spoken-by-character|two-word-title</t>
  </si>
  <si>
    <t>tt0086873</t>
  </si>
  <si>
    <t>All of Me</t>
  </si>
  <si>
    <t>A dying millionaire has her soul transferred into a younger, willing woman. However, something goes wrong, and she finds herself in her lawyer's body - together with the lawyer.</t>
  </si>
  <si>
    <t>Steve Martin, Lily Tomlin, Victoria Tennant, Madolyn Smith Osborne</t>
  </si>
  <si>
    <t>https://images-na.ssl-images-amazon.com/images/M/MV5BZDgyZWQ1ZWUtMjQxZS00MzlkLWEzYWEtZjllZTI1OTk0Mjg5XkEyXkFqcGdeQXVyNTI4MjkwNjA@._V1_SX300.jpg</t>
  </si>
  <si>
    <t>Nominated for 2 Golden Globes. Another 2 wins.</t>
  </si>
  <si>
    <t>soul|lawyer|swami|jazz|virgin|switching-bodies|body-transformation|undressing|spanking|screwball-comedy|back-from-the-dead|body-swap|death-obsession|role-reversal|optimism|mirror|gender-bender|body-switching|battle-of-the-sexes|afterlife|affection|reincarnation|poor-health|impersonation|horse-lover|double-cross|con-artist|attempted-murder|soul-transference|urination|fake-orgasm|blind-man|fight-with-self|possession|mind-control|millionaire|based-on-novel|title-spoken-by-character|kiss</t>
  </si>
  <si>
    <t>tt0086993</t>
  </si>
  <si>
    <t>The Bounty</t>
  </si>
  <si>
    <t>Fed up with their Captain's harsh discipline, a sailing ship's crew decides to take action.</t>
  </si>
  <si>
    <t>Mel Gibson, Anthony Hopkins, Laurence Olivier, Edward Fox</t>
  </si>
  <si>
    <t>https://images-na.ssl-images-amazon.com/images/M/MV5BYTg0ZDYyMDgtMzU4My00NTVhLTg0YzAtMjU1MTAwMTQyZWU1XkEyXkFqcGdeQXVyNjU0OTQ0OTY@._V1_SX300.jpg</t>
  </si>
  <si>
    <t>lieutenant|ship|lifeboat|mutiny|sailing-ship|ship's-crew|corporal-punishment|lost-at-sea|hierarchy|brutality|tyrant|rebellious|high-seas|18th-century|captain|whipping|sea|paradise|1780s|captain-tyrannical|tropical-island|voyage|epic|cruelty|british|pacific-ocean|electronic-music-score|ship-on-fire|ship-sinking|journey|held-at-sword-point|naval-uniform|held-at-gunpoint|cannon|flintlock-pistol|flintlock-rifle|sword-fight|brawl|cannibal|dark-hero|mutiny-on-the-bounty|husband-wife-relationship|flashback|physical-abuse|period-piece|court-martial|told-in-flashback|what-happened-to-epilogue|admiral|tahiti|sea-captain|face-slap|coconut|topless-native-women|navy|hula-dance|island|british-navy|based-on-book|nudity|anger|swashbuckler|sword|tough-guy|love-at-first-sight|england|arson|briton-abroad|travelling|visit|opening-a-door|wave|wet|boss|bare-chested-male-bondage|insult|mexican-standoff|bayonet|shooting|fistfight|spear|knife|passionate-kiss|sex|kiss|violence|hero|villain-played-by-lead-actor|homosexual-subtext|yelling|madness|jealousy|fire|dog|remake|independent-film|title-spoken-by-character</t>
  </si>
  <si>
    <t>tt0087078</t>
  </si>
  <si>
    <t>Conan the Destroyer</t>
  </si>
  <si>
    <t>Conan leads a ragtag group of adventurers on a quest for a princess.</t>
  </si>
  <si>
    <t>Arnold Schwarzenegger, Grace Jones, Wilt Chamberlain, Mako</t>
  </si>
  <si>
    <t>https://images-na.ssl-images-amazon.com/images/M/MV5BNDExOWE2N2YtN2QyMi00ZWI2LWE4MDAtZWJiNjg4MTI3NzI0L2ltYWdlL2ltYWdlXkEyXkFqcGdeQXVyMTQxNzMzNDI@._V1_SX300.jpg</t>
  </si>
  <si>
    <t>Richard Fleischer</t>
  </si>
  <si>
    <t>princess|wizard|queen|gods|rescue|virgin|thief|horn|barbarian|man-versus-beast|key|year-1984|twentieth-century|20th-century|1980s|prehistoric-times|100th-century-b.c.|alternate-history|stone-age|paleolithic-age|10000-b.c.|hyborian-age|name-in-title|disarming-someone|mixed-martial-arts|opening-action-scene|punching-a-camel|anti-hero|battlefield|sword-and-sandal|showdown|sword-and-fantasy|cult|swordsman|kendo|stabbed-with-a-spear|stabbed-in-the-chest|axe-throwing|axe-fight|stabbed-with-knife|stabbed-in-the-stomach|horse-chase|ambush|blonde|staff|dual-wield|spear|spear-throwing|japanese-man|asian-man|sword-duel|martial-arts|human-sacrifice|murder|dagger|knife-throwing|beating|one-man-army|combat|hand-to-hand-combat|blood|blood-splatter|stabbed-with-a-stick|violence|fistfight|brawl|adventure-hero|action-hero|hero|tough-guy|hall-of-mirrors|statue-comes-to-life|dark-fantasy|robert-e.-howard|punched-in-the-face|bare-chested-male|wizards'-duel|virgin-sacrifice|transformation|monster|man-ape|last-of-series|false-promise|back-from-the-dead|aunt-niece-relationship|wrestling|waterfall|warrior|sword-fighting|statue|spitting|severed-head|severed-ear|scratch|renegade|plains|mutation|horse|head-butt|guard|kicked-in-the-groin|fool|flying-kick|desert|crystal-lake-illinois|choking|breaking-glass|underground-temple|torture-back-rack|suffering-wrestling-victim|stomping-on-someone's-chest|scratching-someone's-face|lift-and-carrying|leg-grab|kicked-in-the-stomach|ice-palace|grab|enchanted-forest|choke-hold|body-slam|bloody-scratches|black-beast|bending-arms-back|bear-hug|arm-bar|stick-fight|mirror|magician|castle|beefcake|female-warrior|chosen-one|cult-film|kingdom|sequel-to-cult-favorite|reverse-footage|sword-and-sorcery|sequel|throat-slitting|hit-in-the-crotch|sword-fight|based-on-pulp-magazine|destiny|camel|independent-film|character-name-in-title</t>
  </si>
  <si>
    <t>tt0087384</t>
  </si>
  <si>
    <t>Hard to Hold</t>
  </si>
  <si>
    <t>Details the efforts of a pop-rock star (James Roberts / Rick Springfield) to win the love of a woman he meets in a car accident. None of the usual gambits work on this woman, who has never ...</t>
  </si>
  <si>
    <t>Rick Springfield, Janet Eilber, Patti Hansen, Albert Salmi</t>
  </si>
  <si>
    <t>https://images-na.ssl-images-amazon.com/images/M/MV5BMTgzNTYzMjM0NF5BMl5BanBnXkFtZTcwMDE4MDQyMQ@@._V1_SX300.jpg</t>
  </si>
  <si>
    <t>Larry Peerce</t>
  </si>
  <si>
    <t>switchblade-comb|automobile-accident|airport-terminal|airport|pay-phone|ringing-telephone|telephone-call|payphone|suspension-bridge|montage|musician|ambulance|paramedic|death|crying|outdoor-sex|sex-scene|braless|nipples-visible-through-clothing|male-wearing-an-earring|tug-boat|throwing-a-rock-through-a-window|song-writer|beer-drinking|80s-music|guitar|love-triangle|falling-in-love|rock-concert|source-music|jazz-music|bare-butt|male-rear-nudity|male-nudity|nudity|concealed-nudity|compilation-music-score|electronic-music-score|music-industry|concert|fame|semi-autobiographical|groupie|tour-bus|fictional-band|rock-band|rock-music|death-of-father</t>
  </si>
  <si>
    <t>tt0087452</t>
  </si>
  <si>
    <t>A prehistoric Neanderthal man found frozen in ice is revived by an arctic exploration team, who then attempt to use him for their own scientific means.</t>
  </si>
  <si>
    <t>Timothy Hutton, Lindsay Crouse, John Lone, Josef Sommer</t>
  </si>
  <si>
    <t>https://images-na.ssl-images-amazon.com/images/M/MV5BZGJhMGYzZjQtMDUyYS00NzNmLWJkMTQtNzc0Yzk4YTBiNTFkXkEyXkFqcGdeQXVyMjY3MjUzNDk@._V1_SX300.jpg</t>
  </si>
  <si>
    <t>neanderthal|arctic|hibernation|one-word-title|helicopter|frozen-body|frozen-person|frozen|body-frozen-under-ice|frozen-in-ice|weather|snow|glacier|frozen-alive|prehistoric-times|language-barrier|ice|expedition|caveman|north-pole|scientist|anthropology|laboratory|search|iceman|independent-film</t>
  </si>
  <si>
    <t>tt0087635</t>
  </si>
  <si>
    <t>The Lonely Guy</t>
  </si>
  <si>
    <t>A writer for a greeting card company learns the true meaning of loneliness when he comes home to find his girlfriend in bed with another man.</t>
  </si>
  <si>
    <t>Steve Martin, Charles Grodin, Judith Ivey, Steve Lawrence</t>
  </si>
  <si>
    <t>https://images-na.ssl-images-amazon.com/images/M/MV5BOTI2ZmQ3ODktYjE2MS00NmVjLTk1MGYtYWYxNmRiMzdlZDI0XkEyXkFqcGdeQXVyMjI4MjA5MzA@._V1_SX300.jpg</t>
  </si>
  <si>
    <t>Arthur Hiller</t>
  </si>
  <si>
    <t>single|writer|greeting-card|book|loneliness|hairy-chest|bare-chested-male|three-word-title|cartoon-on-tv|electronic-music-score|manhattan-new-york-city|dinner|female-nudity|wrong-number|wedding|waiter|traffic-jam|tollbooth|telephone-number|taxi|sweat|subway|spray-paint|sneeze|rooftop|restaurant|plant|park|orgasm|new-york-city|honeymoon|graffiti|gang|dog|dating|cruise|costume-party|church|celebrity|call-waiting|bridge|breakup|bicycle|bar|breaking-the-fourth-wall|suicide-attempt|based-on-book|title-spoken-by-character</t>
  </si>
  <si>
    <t>tt0087688</t>
  </si>
  <si>
    <t>Mass Appeal</t>
  </si>
  <si>
    <t>A popular Connecticut priest shields a seminary rebel from the wrath of a stern monsignor.</t>
  </si>
  <si>
    <t>Jack Lemmon, Zeljko Ivanek, Charles Durning, Louise Latham</t>
  </si>
  <si>
    <t>https://images-na.ssl-images-amazon.com/images/M/MV5BMTUwMDg5OTQ5N15BMl5BanBnXkFtZTYwNzY4Nzg5._V1_SX300.jpg</t>
  </si>
  <si>
    <t>Glenn Jordan</t>
  </si>
  <si>
    <t>seminary|priest|hypocrisy|religious-hypocrisy|belief-in-god|bisexual-male|bisexual-man|bisexual|church|catholic-church|catholic-priest|seminarian|gay-priest|homosexuality|christian-hypocracy|celibacy|catholic|religion|homosexual|gay|based-on-play</t>
  </si>
  <si>
    <t>tt0087727</t>
  </si>
  <si>
    <t>Missing in Action</t>
  </si>
  <si>
    <t>Colonel Braddock launches a mission deep into the jungles of Vietnam to find the POW camp that he escaped from and free the Americans still held captive there.</t>
  </si>
  <si>
    <t>MGM Home Entertainment</t>
  </si>
  <si>
    <t>Chuck Norris, M. Emmet Walsh, David Tress, Lenore Kasdorf</t>
  </si>
  <si>
    <t>https://images-na.ssl-images-amazon.com/images/M/MV5BZGRkY2M1YWMtYmZiMy00NDMzLTg0OTctYWNmNzllMGNlYmMyXkEyXkFqcGdeQXVyMTQxNzMzNDI@._V1_SX300.jpg</t>
  </si>
  <si>
    <t>Joseph Zito</t>
  </si>
  <si>
    <t>vietnam|general|colonel|trailer-narrated-by-percy-rodriguez|watching-television|press-conference|machismo|1980s|arms-dealer|airplane|patrol-boat|three-word-title|newscaster|translator|businessman|climbing-ladder|ladder|laughter|visit|binoculars|apology|murder-attempt|looking-out-a-window|lie|man-and-woman-in-a-bed|american-abroad|dying-in-bed|dead-body-in-bed|killed-with-a-knife|threat-to-kill|man-in-bed|jeep|brunette|bare-chested-male|knocking-on-a-door|38-year-old|night|opening-a-door|shaking-hands|airport|telephone-call|telephone|bartender|murder-by-gunshot|megaphone|refrigerator|fan|waking-up|lying-on-bed|helicopter-explosion|male-protagonist|forest|vietnam-war|bangkok-thailand|gun|bullet-ballet|gun-duel|gun-battle|slow-motion-action-scene|slow-motion-scene|bullet-time|gun-fu|war-violence|opening-action-scene|violence|bar-brawl|bar-fight|beretta|semiautomatic-pistol|pistol|army-colonel|ex-soldier|hotel-fight|battle|bombardment|machine-gun|mortar|mortar-shell|ambush|hitman|vietnam-war-veteran|jungle-warfare|helicopter-shot-down|escape|showdown|uzi|machine-gun-nest|blood|blood-splatter|siege|rescue-mission|grenade-launcher|ak-47|karate|karate-chop|disarming-someone|car-chase|boat-chase|m-60-machine-gun|m-16|taekwondo|shootout|gunfight|one-against-many|one-man-army|tough-guy|hand-to-hand-combat|combat|action-hero|hero|murder|flashback|death|blindness|part-of-trilogy|first-part|first-of-trilogy|whorehouse|knife-throwing|threatened-with-a-knife|taxi|taxi-driver|saigon|rocket-launcher|raft|prostitute|missing-in-action|loss-of-friend|knife-fight|axe-murder|hotel|hooker|government-coverup|fistfight|fight-to-the-death|explosion|communism|brief-female-nudity|axe|prisoner-of-war|psychotronic|martial-arts|kung-fu|cult-film|helicopter|death-of-child|independent-film|title-spoken-by-character</t>
  </si>
  <si>
    <t>tt0087803</t>
  </si>
  <si>
    <t>In a totalitarian future society, a man whose daily work is rewriting history tries to rebel by falling in love.</t>
  </si>
  <si>
    <t>Live Home Video</t>
  </si>
  <si>
    <t>John Hurt, Richard Burton, Suzanna Hamilton, Cyril Cusack</t>
  </si>
  <si>
    <t>https://images-na.ssl-images-amazon.com/images/M/MV5BMWFkNzIzNDUtNWI1Mi00ODA2LTgyMTMtYTZiYWMxMDFlNmNhL2ltYWdlXkEyXkFqcGdeQXVyNTAyODkwOQ@@._V1_SX300.jpg</t>
  </si>
  <si>
    <t>Nominated for 1 BAFTA Film Award. Another 5 wins &amp; 1 nomination.</t>
  </si>
  <si>
    <t>dystopia|pneumatic-tube|totalitarianism|helicopter|invented-language|big-brother|future|year-1984|propaganda|television|alternate-reality|satire|starvation|electroshock-therapy|conspiracy|prostitute|1980s|london-england|pessimism|political-repression|forbidden-love|brainwashing|political-satire|media-manipulation|post-world-war-three|torture|technology|rally|sex|anti-communist|love|state|society|proletariat|thought|party-member|work|totalitarian|police|rats|worker|government|rebel|dictograph|communist-dictatorship|criminal|rehabilitation|book|screen|enemy|rat|catechism|affair|freedom|resistance|collectivism|oligarchy|proletarian|contraband|countryside|office|cubicle|historic|pawn-shop|black-market|secret-police|socialism|mind-control|crime-victim|torture-victim</t>
  </si>
  <si>
    <t>tt0087995</t>
  </si>
  <si>
    <t>Repo Man</t>
  </si>
  <si>
    <t>Young punk Otto becomes a repo man after helping to steal a car, and stumbles into a world of wackiness as a result.</t>
  </si>
  <si>
    <t>Harry Dean Stanton, Emilio Estevez, Tracey Walter, Olivia Barash</t>
  </si>
  <si>
    <t>https://images-na.ssl-images-amazon.com/images/M/MV5BNzdkMzVhNTgtMjlhNC00M2JkLWI3MzktYzdkNzYxNTk1NjcwXkEyXkFqcGdeQXVyMTQxNzMzNDI@._V1_SX300.jpg</t>
  </si>
  <si>
    <t>Alex Cox</t>
  </si>
  <si>
    <t>cult-film|independent-film|repossession|punk|ufo|televangelist|punk-rocker|police|urban-setting|future|absurdism|cult|punk-music|credits-rolling-down|killer-car|cocaine-use|macguffin|surrealism|reference-to-john-wayne|experiment-gone-wrong|sushi|robbery|punk-rock-music|punk-girl|flying-car|black-comedy|air-freshener|california|telephone-booth|talking-backwards|mirror|conspiracy-theory|gay-slur|radioactive|x-rayed-skeleton|mad-scientist|los-angeles-storm-drain|helicopter|torture|chase|los-angeles-california|violence|extraterrestrial|cia|auto-repossession|cocaine|cocaine-snorting</t>
  </si>
  <si>
    <t>tt0088007</t>
  </si>
  <si>
    <t>The River</t>
  </si>
  <si>
    <t>A farming family battles severe storms, a bank is threatening to repossess their farm, and there are other hard times in a battle to save and hold on to their farm.</t>
  </si>
  <si>
    <t>Mel Gibson, Sissy Spacek, Shane Bailey, Becky Jo Lynch</t>
  </si>
  <si>
    <t>https://images-na.ssl-images-amazon.com/images/M/MV5BZDVhYjg5OGEtYjZkZS00YjBmLTljMzItOWMxMmQ4N2YwNjliXkEyXkFqcGdeQXVyMTA0MjU0Ng@@._V1_SX300.jpg</t>
  </si>
  <si>
    <t>Nominated for 4 Oscars. Another 2 wins &amp; 2 nominations.</t>
  </si>
  <si>
    <t>farm|river|tennessee|flood|raincoat|heavy-rain|white-briefs|briefs|male-underwear|undressing|man-undressing|bare-chested-male|peanut-butter-and-jelly-sandwich|rain|factory-worker|baseball|rural-setting|husband-wife-relationship|family-relationships|losing-the-farm|birmingham-alabama|alabama|thunderstorm|small-town|melodrama|marriage|loan-officer|helicopter|auction|poverty|social-issues|factory|spit-in-the-face|courage|strike-breaker|deer|strike|farmer|accident|family-farm|mill|title-spoken-by-character</t>
  </si>
  <si>
    <t>tt0088024</t>
  </si>
  <si>
    <t>Runaway</t>
  </si>
  <si>
    <t>In the near future, a police officer specializes in malfunctioning robots. When a robot turns out to have been programmed to kill, he begins to uncover a homicidal plot to create killer robots... and his son becomes a target.</t>
  </si>
  <si>
    <t>Tom Selleck, Cynthia Rhodes, Gene Simmons, Kirstie Alley</t>
  </si>
  <si>
    <t>https://images-na.ssl-images-amazon.com/images/M/MV5BZGI1MTQ3YTEtYmNkYy00NjAzLWI4MGItMDI0YWU4YzVkZjExXkEyXkFqcGdeQXVyMDUyOTUyNQ@@._V1_SX300.jpg</t>
  </si>
  <si>
    <t>Michael Crichton</t>
  </si>
  <si>
    <t>robot|police-officer|future|killer-robot|robotics|cornfield|helicopter|robot-as-menace|near-future|police|vhs-tape|boy|computer|cellphone|manhunt|tough-guy|warrior|love-interest|policewoman|partner|anti-hero|action-hero|criminal|detective|police-detective|electronic-music-score|serial-killer|poetic-justice|elevator-crash|showdown|brawl|fight|fistfight|child-in-peril|held-at-gunpoint|hostage|injection|impalement|kidnapping|police-brutality|disguise|chinese-restaurant|restaurant|high-tech|father-son-relationship|ethnic-slur|gangster|interrogation|forced-to-strip|rescue|bridge|jumping-from-a-car|exploding-car|explosion|car-chase|shootout|gunfight|los-angeles-california|shot-to-death|shot-in-the-chest|shot-in-the-back|chase|foot-chase|police-chase|human-bomb|bomb|betrayal|deception|suitcase-full-of-money|locker-room|hidden-camera|hotel|sabotage|tracking-device|swat-team|gun|secretary|revenge|security-camera|surveillance|psychic|elevator|electronics-expert|bulletproof-vest|conspiracy|sociopath|neo-noir|cyberpunk|laser|pistol|sniper-rifle|sniper|shotgun|machine-gun|revolver|crime-scene|police-shootout|rookie-cop|single-father|single-parent|artificial-intelligence|hypodermic-needle|poison|science-runs-amok|corpse|violence|death|cameraman|media-coverage|news-report|news-reporter|engineer|cigarette-smoking|female-cop|fear-of-heights|police-chief|maverick-cop|tough-cop|policewoman-killing|police-officer-shot-in-the-chest|police-officer-shot|police-officer-killed|hacking|writer-director|one-word-title|police-station|murder|bullet|automobile|journalism|technology|robot-spider|construction-site|city|title-spoken-by-character|surprise-ending|black-comedy</t>
  </si>
  <si>
    <t>tt0088128</t>
  </si>
  <si>
    <t>Sixteen Candles</t>
  </si>
  <si>
    <t>A girl's "sweet" sixteenth birthday becomes anything but special, as she suffers from every embarrassment possible.</t>
  </si>
  <si>
    <t>Molly Ringwald, Justin Henry, Michael Schoeffling, Haviland Morris</t>
  </si>
  <si>
    <t>https://images-na.ssl-images-amazon.com/images/M/MV5BMTgzNTkxMTkxMl5BMl5BanBnXkFtZTgwMjE3NjkzMTE@._V1_SX300.jpg</t>
  </si>
  <si>
    <t>John Hughes</t>
  </si>
  <si>
    <t>brother-sister-relationship|high-school|crush|birthday|exchange-student|looking-at-the-camera|dental-braces|pizza|two-word-title|1980s|female-frontal-nudity|shower|high-school-dance|teenage-girl|wedding-veil|wedding-ceremony-gone-awry|bridal-veil|person-in-a-car-trunk|underwear|underage-sex|shower-room|school-bus|night-vision-goggles|grandfather|forgotten-birthday|female-nudity|father-daughter-relationship|convertible|church|breaking-the-fourth-wall|party|nerd|geek|class-differences|number-in-title|dork|high-school-student|16th-birthday|16-year-old|16-year-old-girl|teen-movie|teen-comedy|cult-film|breasts|suburb|lifting-someone-into-the-air|child-drives-a-car|dental-headgear|porsche|record-player|beer|coors-beer|directorial-debut|female-removes-her-clothes|rolls-royce-convertible|muscle-relaxant|birthday-cake|wedding-dress|lingerie|yellow-panties|white-panties|dream-girl|asian-stereotype|shy-girl|wild-party|teenage-boy|family-relationships|drunkenness|chin-up|unrequited-love|veil|first-date|teen-romance|teen-angst|teenager|self-discovery|marriage|first-love|dysfunctional-family|panties|drive-in-restaurant|car-hop|underage-drinking|sister-sister-relationship|restroom|restaurant|photograph|mother-daughter-relationship|loss-of-virginity|japanese|illinois|houseguest|grandmother|future-in-laws|farce|ethnic-slur|coming-of-age|car-accident|title-based-on-song|gay-slur|wedding|jock|brat-pack</t>
  </si>
  <si>
    <t>tt0088402</t>
  </si>
  <si>
    <t>The Wild Life</t>
  </si>
  <si>
    <t>Eighties teen romp involving Bill and his new apartment, Jim and his rebellious antics, Tom and his crazy self, and Anita with her older man David.</t>
  </si>
  <si>
    <t>Chris Penn, Ilan Mitchell-Smith, Eric Stoltz, Jenny Wright</t>
  </si>
  <si>
    <t>https://images-na.ssl-images-amazon.com/images/M/MV5BY2JhY2EwZjUtZmU3ZS00YWQ3LWJlYWUtMGMxMzc0Y2YwMmY5XkEyXkFqcGdeQXVyNjU0NTI0Nw@@._V1_SX300.jpg</t>
  </si>
  <si>
    <t>white-panties|female-stockinged-legs|pantyhose|nudity|party|swimming-pool|dumped-by-girlfriend|coin-toss|underage-smoking|police|voyeur|jock|rejection|cigarette-smoking|drugs|obsession|high-school|bouncer|sex|stag-party|peeping-tom|dysfunctional-relationship|convertible|teen-sex-comedy|strip-club|mother-son-relationship|harassment|city|adultery|singles-complex|pipe-bomb|slacker|vietnam|bowling-alley|stripper|teenager|railroad-yard|martial-arts|brother</t>
  </si>
  <si>
    <t>tt0088763</t>
  </si>
  <si>
    <t>Back to the Future</t>
  </si>
  <si>
    <t>Marty McFly, a 17-year-old high school student, is accidentally sent 30 years into the past in a time-traveling DeLorean invented by his close friend, the maverick scientist Doc Brown.</t>
  </si>
  <si>
    <t>Michael J. Fox, Christopher Lloyd, Lea Thompson, Crispin Glover</t>
  </si>
  <si>
    <t>https://images-na.ssl-images-amazon.com/images/M/MV5BZmU0M2Y1OGUtZjIxNi00ZjBkLTg1MjgtOWIyNThiZWIwYjRiXkEyXkFqcGdeQXVyMTQxNzMzNDI@._V1_SX300.jpg</t>
  </si>
  <si>
    <t>Won 1 Oscar. Another 18 wins &amp; 26 nominations.</t>
  </si>
  <si>
    <t>time-travel|delorean|time-travel-comedy|time-machine|future|altering-history|alternate-history|clock-tower|mad-scientist|high-school|year-1985|1980s|plutonium|nuclear-powered|year-1955|rube-goldberg-machine|race-against-time|paradox|person-in-car-trunk|chase|clock|automobile|product-placement|remote-control-car|guitar|1950s|terrorist|inventor|skateboard|breakfast-machine|flying-car|nuclear-power|parking-lot|television|interrupted-kiss|falling-from-a-tree|band|battle-of-the-bands|shopping-mall|teenager|small-town|woman|time-traveller|standing-up-to-abuser|mother-son-incest-avoided|teen-comedy|teen-movie|teenage-girl|teen-angst|radio-controlled-car|famous-song|sliding-a-glass-down-a-bar|famous-score|burger-king|first-part|fight-over-a-girl|pay-phone|tearing-a-page-out-of-a-phone-book|digital-watch|four-word-title|reference-to-darth-vader|castle-thunder|urban-setting|husband-wife-relationship|lifting-a-male-into-the-air|kiss-reveals-absence-of-love|toyota|slow-motion-scene|lifting-someone-into-the-air|butt-grab|suburb|waking-up-in-strange-surroundings|mother-son-relationship|father-son-relationship|family-relationships|555-phone-number|hanging-from-clock|reference-to-ronald-reagan|reference-to-chuck-berry|coonskin-cap|underage-drinking|reference-to-pepsi|reference-to-jerry-lewis|audio-feedback|jeep|girl-next-door|irish-american|part-of-trilogy|teenage-boy|telescope|fire|fire-extinguisher|bicycle|pepsi|self-worth|self-fulfillment|geek|dysfunctional-family|bully-comeuppance|first-of-series|sequel-mentioned-during-end-credits|blockbuster|reversal-of-fortune|video-camera|mistaken-identity|crush|helicopter|spit-take|lightning|cafeteria|thunderstorm|photograph|first-date|dog|bulletproof-vest|love-at-first-sight|diner|school-dance|unwanted-kiss|first-kiss|malt-shop|racial-slur|barn|bully|political-campaign|hit-by-a-car|car-trouble|destiny|title-spoken-by-character|surprise-ending|overalls|tv-news|light-beer|chocolate-milk|bottle-opener|purple-underwear|cult-film|underwear|computer-cracker|manure|peeping-tom|shotgun|scale-model-of-city</t>
  </si>
  <si>
    <t>tt0088847</t>
  </si>
  <si>
    <t>The Breakfast Club</t>
  </si>
  <si>
    <t>Five high school students meet in Saturday detention and discover how they have a lot more in common than they thought.</t>
  </si>
  <si>
    <t>Emilio Estevez, Paul Gleason, Anthony Michael Hall, John Kapelos</t>
  </si>
  <si>
    <t>https://images-na.ssl-images-amazon.com/images/M/MV5BOTM5N2ZmZTMtNjlmOS00YzlkLTk3YjEtNTU1ZmQ5OTdhODZhXkEyXkFqcGdeQXVyMTQxNzMzNDI@._V1_SX300.jpg</t>
  </si>
  <si>
    <t>high-school|antihero|teenage-rebellion|teenage-angst|brat-pack|detention|teen-movie|huis-clos|f-word|1980s|frustration|argument|coming-of-age|chicago-illinois|teenage-girl|teenage-boy|self-acceptance|jock|student-athlete|geek|anger|exposed-underwear|saturday|student|library|office|high-school-student|shermer-illinois|brunette|popular-girl|redhead|musical-sequence-in-non-musical-work|coming-of-age-film|one-day|high-school-girl|high-school-boy|cult-following|teen-comedy|teenage|teenager|suburb|laughter|black-comedy|reference-to-john-lennon|reference-to-barry-manilow|three-word-title|single-set-production|air-duct|practical-joke|risk|high-school-teacher|teacher|virginity|hiding-under-a-table|discussion|rage|school-locker|cult-film|hidden|hallway|running|escape|dysfunctional-family|revelation|view-under-table|director-cameo|dance|teen-angst|pot-smoking|electronic-music-score|self-esteem|opposites-attract|confrontation|earring|threat|insult|locker|virgin|teacher-student-relationship|peer-pressure|marijuana|falling-from-height|conformity|attempted-school-shooting|rejection|jealousy|abusive-father|wrestler|sushi|suicidal|self-discovery|sandwich|prank|misfit|loner|lipstick|kleptomania|juvenile-delinquent|janitor|drug-humor|defiance|dandruff|dancing|confession|compulsive-liar|bully|boredom|basketball|obscene-finger-gesture|makeover|gay-slur|popularity|principal|troubled-teen|independent-film|title-spoken-by-character|panties|scantily-clad-female|joke|song|kiss|car|book|white-panties|pink-panties|imagination|upskirt</t>
  </si>
  <si>
    <t>tt0088850</t>
  </si>
  <si>
    <t>Brewster's Millions</t>
  </si>
  <si>
    <t>A minor-league baseball player has to spend $30,000,000 in thirty days in order to inherit $300,000,000. However, he's not allowed to tell anyone about the deal.</t>
  </si>
  <si>
    <t>Richard Pryor, John Candy, Lonette McKee, Stephen Collins</t>
  </si>
  <si>
    <t>https://images-na.ssl-images-amazon.com/images/M/MV5BM2MyMGJmZGEtOGQzNC00ZGMyLWEwNDYtMGExZjBlYjZlZGNkXkEyXkFqcGdeQXVyNDk3NzU2MTQ@._V1_SX300.jpg</t>
  </si>
  <si>
    <t>minor-league-baseball|baseball-player|spending-money|wasting-money|inheritance-challenge|brewster's-millions|based-on-novel|baseball|lawyer|heir|hawaiian-shirt|apostrophe-in-title|two-word-title|exposing-fraud|accounting-fraud|happy-ending|receipt|punched-in-the-face|home-run|exhibition-game|electioneering|press-conference|mayoral-candidate|mayoral-campaign|postage-stamp|valuable-stamp|rare-postage-stamp|gambling-winnings|tv-news-reporter|news-report|postcard|new-york-post-the-newspaper|financial-advisor|newspaper-headline|character-appears-on-front-page-of-a-newspaper|helicopter|interior-decorator|mimic|breaking-the-fourth-wall-by-talking-to-the-audience|talking-to-the-audience|talking-to-the-camera|reference-to-king-louis-xvi|hotel-suite|donating-money-to-charity|charitable-donation|accountant|fiance-fiancee-relationship|new-suit|expensive-restaurant|woman-with-glasses|hailing-a-taxi|yellow-cab|male-taxi-driver|pay-phone|truth-taken-as-a-joke|collect-telephone-call|best-friends|security-guard|head-of-security|having-picture-taken|photographer|interracial-friendship|bank-vault|pile-of-money|cash-payment|paralegal|wishing-someone-good-luck|last-will-with-stipulation|terms-of-a-will|heir-to-fortune|african-american-man|reference-to-pablo-picasso|female-judge|black-female-judge|bail-out-of-jail|courtroom|municipal-court|reference-to-the-new-york-yankees|reference-to-the-new-york-mets|jail-cell|bar-fight|scene-during-opening-credits|begins-with-text|baseball-catcher|baseball-pitcher|new-jersey|hackensack-new-jersey|train-tracks|video-will|politician|breaking-the-fourth-wall|world-trade-center-manhattan-new-york-city|manhattan-new-york-city|politics|spelling|brooklyn-bridge|stamp|political-campaign|new-york-yankees|new-york-city|extravagance|get-rich-quick|inheritance|millionaire|number-in-title|character-name-in-title</t>
  </si>
  <si>
    <t>tt0089346</t>
  </si>
  <si>
    <t>Into the Night</t>
  </si>
  <si>
    <t>Ed Okin's life is somewhat out of control. He can't sleep, his wife betrays him, and his job is dull. One night, he starts to drive through Los Angeles, and he finally ends in the parking ...</t>
  </si>
  <si>
    <t>Jeff Goldblum, Michelle Pfeiffer, Stacey Pickren, Carmen Argenziano</t>
  </si>
  <si>
    <t>https://images-na.ssl-images-amazon.com/images/M/MV5BODliOGY1OWItNTkzNy00YzJiLWEzMmMtMWM4NWZlZmE4MWE5XkEyXkFqcGdeQXVyMTQxNzMzNDI@._V1_SX300.jpg</t>
  </si>
  <si>
    <t>cuckold|airport|chase|iranian|woman-wearing-a-bathing-suit|dead-woman-wearing-a-bathing-suit|trailer-narrated-by-percy-rodriguez|manhunt|persian|title-appears-in-song|1980s|death|infidelity|extramarital-affair|dead-woman-on-a-beach|dead-woman|one-piece-swimsuit|white-bathing-suit|dead-actress|$20-bill|woman-drowned|stockings|reference-to-elvis-presley|elvis-impersonator|engineer|female-nudity|striptease|dialysis|convertible|bodyguard|movie-set|spy|city|adultery|insomnia|jewel|on-the-run|robbery|terrorist|los-angeles-california|mistress|emerald|assassin|spoof</t>
  </si>
  <si>
    <t>tt0089755</t>
  </si>
  <si>
    <t>Out of Africa</t>
  </si>
  <si>
    <t>In 20th-century colonial Kenya, a Danish baroness/plantation owner has a passionate love affair with a free-spirited big-game hunter.</t>
  </si>
  <si>
    <t>Meryl Streep, Robert Redford, Klaus Maria Brandauer, Michael Kitchen</t>
  </si>
  <si>
    <t>https://images-na.ssl-images-amazon.com/images/M/MV5BNjg0ODYyMjk0MV5BMl5BanBnXkFtZTgwNzc2OTgzMTE@._V1_SX300.jpg</t>
  </si>
  <si>
    <t>Sydney Pollack</t>
  </si>
  <si>
    <t>Won 7 Oscars. Another 22 wins &amp; 28 nominations.</t>
  </si>
  <si>
    <t>plantation|marriage|love|africa|hunter|kenya|farm|colonial|friend|coffee-plantation|big-game-hunter|adventurer|marriage-of-convenience|safari|denmark|epic|jungle|jungle-love|colony|colonial-africa|british-colonial|colonial-era|british-colonialism|colonialism|accent|bagpipes|female-protagonist|husband-wife-relationship|marital-problem|nature|hunting|money|baron|tragic-event|infidelity|unfaithfulness|adultery|voice-over-narration|twin|self-destructiveness|country-in-title|swahili|writing|reflection|passion|love-triangle|gigolo|culture-clash|blockbuster|wedding-reception|wedding-night|toast|thunderstorm|singing|school|reception|racial-slur|marriage-proposal|interracial-romance|infertility|glove|gift|flood|firework|face-slap|domestic-servant|doctor|compass|car-trouble|bankruptcy|banker|airplane-accident|world-war-one|wildlife|whip|wedding|unhappy-marriage|tribal-chief|train|syphilis|storytelling|shooting-party|shampoo|rummage-sale|railway-station|private-club|picnic|parade|nobility|new-year's-eve-party|native-tribe|moving|malaria|loss-of-boyfriend|great-white-hunter|grave|gramophone|funeral|friendship|fire|extramarital-affair|dressage|dream|divorce|danish-expatriate|dancing|cuckoo-clock|cemetery|campfire|british-expatriate|biplane|baboon|animal-attack|1930s|1920s|famous-score|1910s|lion|death-of-friend|based-on-book</t>
  </si>
  <si>
    <t>tt0090305</t>
  </si>
  <si>
    <t>Weird Science</t>
  </si>
  <si>
    <t>Two high school nerds attempt to create the perfect woman, but she turns out to be more than that.</t>
  </si>
  <si>
    <t>Anthony Michael Hall, Kelly LeBrock, Ilan Mitchell-Smith, Bill Paxton</t>
  </si>
  <si>
    <t>https://images-na.ssl-images-amazon.com/images/M/MV5BMTEwMTU1YjMtMjc0OS00NjZiLTk1MGMtNzhkODI0ZDFjNGI2XkEyXkFqcGdeQXVyNTAyODkwOQ@@._V1_SX300.jpg</t>
  </si>
  <si>
    <t>Comedy, Romance, Sci-Fi</t>
  </si>
  <si>
    <t>nerd|teen-comedy|chicago-illinois|artificially-created-woman|perfect-woman|computer|experiment|creation|bully|teenager|school|unplugged-electronic-works|first-kiss|nudity|coming-of-age|teenage-sexuality|title-song|title-as-song|freeze-frame|gym-teacher|new-teacher|high-school-teacher|teacher|eating-a-fly|humiliation|punishment|monster|character-says-i-love-you|crossing-fingers|talking-about-masturbation|car-chase|chase|chased-by-police|police-car|policeman|brother-bullies-brother|wedgie|double-take|burping|gunshot|duck|dead-duck|hunter|running-from-police|erotic-fantasy|clothed-male-naked-female|cmnf-scene|mask|guest|reference-to-john-wayne|hiding-in-a-closet|shooting|destruction|gang|biker-gang|science-fiction-comedy|cult-comedy|falling-chandelier|face-injury|burnt-face|cmnf|locked-in-a-pantry|riding-a-motorcycle|motorcycle|uninvited-guest|pantry|visitor|husband-wife-relationship|dove|reference-to-time-magazine|visit|nuclear-weapon|rocket|scientific-experiment|bare-breasts|woman-in-underwear|fire-place|piano-playing|playing-piano|photograph-comes-to-life|picture-comes-to-life|taking-a-photograph|taking-a-picture|reconstruction|photograph|framed-photograph|negotiation|socially-awkward|social-awkwardness|apology|grandmother-grandson-relationship|grandfather-grandson-relationship|restaurant|obese-woman|obsese-girl|close-up-of-lips|face-slap|house-party|flushing-a-toilet|fainting-man|fainting|loss-of-memory|mother-son-relationship|imitating-masturbation|seductive-man|father-son-relationship|bartender|pointing-a-gun-at-someone|hysterical-mother|hysterical-woman|posing-as-someone's-girlfriend|plumber|envy|escalator|character-says-i'm-sorry|obscene-hand-gesture|teenage-girl|masturbation-reference|invitation-for-a-party|teenage-protagonist|mall|buying-a-perfume|store|perfume|clothed-male-naked-male|cmnm-scene|cmnm|male-wearing-female-underwear|wrapped-in-a-towel|man-wrapped-in-a-towel|blackmailer|brother-blackmails-brother|erection|15-year-old|seductive-woman|seductive-behavior|learning-to-kiss|bare-butt|cigar-smoker|blowing-smoke-into-someone's-face|blowing-smoke-in-someone's-face|blackmail|brother-brother-relationship|male-in-underwear|pink-cabriolet|taking-off-shoes|underage-driving|homophobic-slur|gay-slur|lie|underage-smoking|drunken-teenager|voyeurism|urination|urinating|id-card|listening-to-music|fake-id|older-woman-younger-man-relationship|night-club|supernatural-power|cabriolet|hiding-erection|topless-girl|topless-woman|shared-shower|showering-together|male-in-shower|camera-shot-of-bare-feet|barefoot-female|taking-a-shower|sexual-tension|female-in-shower|thunder|storm|wearing-bra-on-head|explosion|doll|reference-to-harry-houdini|reference-to-ludwig-van-beethoven|reference-to-albert-einstein|reference-to-playboy-magazine|playboy-magazine|porn-collection|porn-stash|magazine|porn-magazine|feet-on-table|nerdy-boy|nerd-boy|destroying-a-computer|barking-dog|two-word-title|science|artificial-human|artificial-woman|dog|watching-tv|shaving|sleep-over|puberty|male-virgin|virgin|high-school-student|school-bully|high-school-bully|high-school|awkward-situation|pantsed|washing-machine|outsider|social-outcast|fantasizing|friendship-between-boys|friendship-between-men|thunderstorm|best-friend|horniness|gym-class|gym|female-objectification|male-objectification|based-on-comic-book|half-shirt|girl-wearing-panties|cartoon-on-television|bouncing-breasts|teen-movie|voyeur|sexual-attraction|white-panties|black-panties|purple-panties|red-panties|blonde|woman-in-shower|female-frontal-nudity|chicago-cubs-hat|breasts|scantily-clad-female|cleavage|man-in-underwear|suburb|kiss|barbie-doll|1980s|blue-eyes|humanoid|robot|android|sparkling-dress|curly-hair|brunette|party-gloves|opera-gloves|pink-dress|strapless-dress|male-rear-nudity|male-nudity|hairy-chest|boxer-shorts|undershirt|pants-pulled-down|white-briefs|briefs|male-underwear|panties|embarrassment|catatonia|buddy|grabbed-by-the-lapels|unpopularity|underage-driver|underage-drinking|strict-parents|squirt-gun|snow|self-discovery|self-confidence|screwball|rifle|reckless-driving|low-self-esteem|grandparents|female-nudity|fear|coward|cigar-smoking|buzz-cut|bullying|bribery|bravery|boy-wearing-female-underwear|biker|big-brother|cult-film|sexual-fantasy|masturbation|boyfriend-girlfriend-relationship|trashed-house|underdog-gets-girl|reference-to-frankenstein|brat-pack|wish|teenage-boy|teen-angst|technology|rampage|genie|experiment-gone-wrong|dream-girl|friendship|breaking-the-fourth-wall|transformation|morphing|water-gun|train|taxi|shower|shotgun|police|party|lingerie-store|kitchen|gun|drunkenness|bra|bathroom|baseball-bat|bar|nuclear-missile|swimming-pool|piano|computer-cracker|science-experiment|geek|wind-tunnel|reverse-footage|reject|creator-creation-relationship|shermer-illinois|male-fantasy|fantasy-becomes-reality|flatulence|brother</t>
  </si>
  <si>
    <t>tt0090350</t>
  </si>
  <si>
    <t>Year of the Dragon</t>
  </si>
  <si>
    <t>A police detective cracks down on organized crime in Chinatown after the murders of Triad and Mafia leaders.</t>
  </si>
  <si>
    <t>Mickey Rourke, John Lone, Ariane, Leonard Termo</t>
  </si>
  <si>
    <t>https://images-na.ssl-images-amazon.com/images/M/MV5BNzcyOWI0N2ItMzA4Yi00NjQxLTg5NWUtZjI5ODNkMGMyMDU2XkEyXkFqcGdeQXVyNDkzNTM2ODg@._V1_SX300.jpg</t>
  </si>
  <si>
    <t>Nominated for 2 Golden Globes. Another 1 win &amp; 7 nominations.</t>
  </si>
  <si>
    <t>triad|mafia|organized-crime|gang|murder|violence|captain|detective|police-detective|vietnam-veteran|police|vietnam|undercover|chinese-mafia|mercedes-benz|fistfight|police-shootout|casino|beaten-to-death|brawl|fight|drug-addict|massacre|hotel|shot-in-the-hand|showdown|strangulation|elevator|apartment|held-at-gunpoint|wearing-a-sound-wire|kitchen|mob-violence|hospital|bodyguard|investigation|photograph|newspaper-clipping|newspaper-headline|prostitute|premarital-sex|culture-clash|fish-out-of-water|mob-boss|mafia-boss|crime-boss|aquarium|subtitled-scene|soldier|el-train|wiretapping|police-captain|jungle|1980s|racist|racism|drug-smuggling|drug-dealer|street-life|gangsta-grip|urban-setting|death|knife|corpse|undercover-cop|army|handcuffs|arrest|bar|press-conference|airport|chinese-american|news-report|female-reporter|female-journalist|journalist|electronic-music-score|blood-splatter|blood|gore|gang-war|pistol|ak-47|general|revolver|uzi|shotgun|chase|exploding-car|severed-head|home-invasion|death-of-wife|anti-hero|action-hero|assassin|nightclub|restaurant|factory|tough-guy|police-chase|foot-chase|tough-cop|police-vigilantism|maverick-cop|police-commissioner|police-station|ethnic-humor|fedora|corrupt-official|ski-mask|gun-held-to-head|rice|wiretap|machine-gun|news-reporter|shootout|fight-in-the-restroom|stabbed-in-the-chest|tv-dinner|long-haired-male|unsubtitled-foreign-language|infidelity|trenchcoat|tracheotomy|racist-insult|italian-american|year-in-title|police-officer-killed|off-screen-rape|revenge|chinese-food|shot-in-the-cheek|shot-in-the-forehead|n-word|female-full-frontal-nudity|chinese-restaurant|nurse|chinatown-manhattan-new-york-city|controversy|english-subtitles-in-original|woman-shot|wife-killed|upskirt|shot-in-the-head|rookie-cop|punk-rocker|panties|mini-skirt|gunshot-wound|garrotting|desert-eagle|dead-woman|burnt-body|beating|dead-children|double-child-murder|bangkok-thailand|cult-film|asian-woman|asian-stereotype|asian-culture|new-york-city|gangster|interracial|police-brutality|polish-american|drug-cartel|drug-trafficking|widower|asian-american|funeral-procession|ethnic-slur|drug-lord|heroin|neo-noir|protection-racket|prostitution|southeast-asia|hearse|gambling|race-relations|lounge-singer|interracial-romance|child-assassin|surveillance|remuneration|racial-slur|drugs|professional-hit|disembodied-head|throat-slitting|heroin-addict|sweatshop|disability|funeral|rape|suicide|crime-epic|hitman|manhattan-new-york-city|adultery|interracial-relationship|golden-triangle|media-coverage|dysfunctional-marriage|nun|heroin-smuggling|interracial-sex|militia-group|independent-film|based-on-novel|surprise-ending</t>
  </si>
  <si>
    <t>tt0090556</t>
  </si>
  <si>
    <t>'night, Mother</t>
  </si>
  <si>
    <t>What would you do if someone you loved sat down with you one night and calmly told you that they were going to end their life before morning? This is Thelma Cates' dilemma. Her daughter, ...</t>
  </si>
  <si>
    <t>Sissy Spacek, Anne Bancroft, Ed Berke, Carol Robbins</t>
  </si>
  <si>
    <t>https://images-na.ssl-images-amazon.com/images/M/MV5BYzU1NDQ5NTctN2JiNS00NjI1LWFkMzEtYWZmZTgzNWU1ZTU2XkEyXkFqcGdeQXVyMTA0MjU0Ng@@._V1_SX300.jpg</t>
  </si>
  <si>
    <t>Tom Moore</t>
  </si>
  <si>
    <t>middle-aged|epileptic|cigarette|smoking-a-cigarette|caramel-apple|cocoa|hot-chocolate|alarm|shock|feeling-used|feeling-sorry-for-one's-self|sad-woman|sad|hurt|tired|planning-a-suicide|preparation|preparing-to-leave|setting-a-watch|middle-aged-woman|title-written-by-female|ammunition|loading-a-gun|two-word-title|cleaning-gun|cleaning-a-gun|shoe-box|pistol|woman-undressing|attic|family-drama|family-conflict|conflict|female-writer|gun|newspaper|manicure|intense-drama|visit|photograph|plan-of-action|doing-laundry|telephone-call|strong-female-protagonist|strong-female-lead|female-protagonist|setting-a-clock|clock|drug-addict|snowball|screaming-woman|screaming|gunshot|gun-shot|pleading|unhappiness|letter|desperation|revolver|crying-woman|based-on-a-play|crying|strong-female-character|strong-female-characters|blame|guilt|feeling-guilty|living-with-one's-mother|living-with-mother|smoking|anger|reference-to-tennessee|husband-cheats-on-wife|adultery|seizure|shoebox|confrontation|mother-yelling-at-daughter|angry|daughter-mother-relationship|mother-daughter-conflict|mother-daughter-talk|cigarette-smoking|punctuation-in-title|dialogue-driven|suicide|mother-daughter-relationship|pulitzer-prize-source|epilepsy|based-on-play|title-spoken-by-character</t>
  </si>
  <si>
    <t>tt0090633</t>
  </si>
  <si>
    <t>An American Tail</t>
  </si>
  <si>
    <t>While emigrating to the United States, a young Russian mouse gets separated from his family and must relocate them while trying to survive in a new country.</t>
  </si>
  <si>
    <t>Erica Yohn, Nehemiah Persoff, Amy Green, Phillip Glasser</t>
  </si>
  <si>
    <t>https://images-na.ssl-images-amazon.com/images/M/MV5BOGNjODEyNDgtYWNiYi00NDEwLWI2YTMtM2JmZWYyNjg2ZTczXkEyXkFqcGdeQXVyMzczMzE2ODM@._V1_SX300.jpg</t>
  </si>
  <si>
    <t>Don Bluth</t>
  </si>
  <si>
    <t>Nominated for 1 Oscar. Another 6 wins &amp; 6 nominations.</t>
  </si>
  <si>
    <t>cat|russian|mouse|half-dressed-cartoon-animal|barefoot-cartoon-animal|angry|anger-anonymous|anger-issues|anger|fake-ears|ears|fake-nose|nose|impostor|fraud|bad-temper|disguise-removed|master-of-disguise|hong-kong|removing-a-disguise|disguised-as-a-mouse|cat-disguised-as-a-mouse|evil-cat|fake-noise|fake-mouse|noise|true-identity-revealed|first-part|whiskey|seasickness|mustache|kiss|cigar-smoking|cop|speech-impediment|hiccup|knit-cap|ticket|flood|barrel|razor|bubble-bath|soap|bubbles|bath|knitting|grandma|grandpa|grandparent|record-player|soprano|baritone|tenor|babushka|beret|scally-cap|beard|clarinet|tuba|band|accordion|drummer|boat-dock|pigeon|chorus|sewer|smoke|gang-boss|poker-chip|card-game|poker|goon|henchman|alarm|nostalgia|sobbing|crying|bird-cage|escape|roller-skate|sweatshop|shakespearean-quotation|cat-version-of-bill-the-butcher|confidence|despair|truth-exposed|secret-revealed|slingshot|smoking-jacket|top-hat|cat-dressed-up-as-a-rat|coin|apple|murder|street-gang|right-hand-man|gang-logo|classical-music|cheese|homeless-animal|rat|good-versus-evil|rain|thunderstorm|waves|purring|growling|roaring|killer-cat|cat-attack|seagull|invasion|loss-of-family-member|loss-of-loved-one|mayor|rally|love-at-first-sight|boyfriend-girlfriend-relationship|pop-music|piano|fired-gang-member|ex-gang-member|gang-member-who-would-never-bring-harm-to-anyone|sea-monster|mocking|orphan|bully|scolding|mother-daughter-relationship|balladeer|singer|brother-sister-relationship|outlaw|criminal|cat-gang|cossack-cat|cossack|gang|bowler-hat|gang-leader|baby|cockroach|accountant|con-artist|survival|family-relationships|father-son-relationship|castle-thunder|19th-century|anthropomorphic-mouse|mafia|pogrom|teeth|fire|disguise|italian-american|irish-immigrant|reunion|separation|anti-semitism|irish|russian-jew|jew|jewish|hanukkah|anthropomorphism|anthropomorphic-animal|three-word-title|reference-to-shakespeare's-twelfth-night|american-tail|1880s|lost|duet|statue-of-liberty|hero|storm|new-york-city|talking-animal|violin|cat-versus-mouse|immigration|imagination</t>
  </si>
  <si>
    <t>tt0090713</t>
  </si>
  <si>
    <t>The Best of Times</t>
  </si>
  <si>
    <t>A small-town loser determines to have one more shot at the big time by winning a football game.</t>
  </si>
  <si>
    <t>Sultan Entertainment</t>
  </si>
  <si>
    <t>Robin Williams, Kurt Russell, Pamela Reed, Holly Palance</t>
  </si>
  <si>
    <t>https://images-na.ssl-images-amazon.com/images/M/MV5BZGRhOWZlMjctOWJlMi00ZGEzLThkZjMtMTcyYjA2MTlkYjI4XkEyXkFqcGdeQXVyMTQxNzMzNDI@._V1_SX300.jpg</t>
  </si>
  <si>
    <t>football|quarterback|small-town|football-movie|urination|urban-renewal|training-montage|tiger-costume|smoking|reference-to-william-howard-taft|rainstorm|radio-broadcast|prostitute|oil-well|mud|monday-night-football|losing-streak|knee-injury|junk-car|infidelity|high-school-sports|football-obsession|father-in-law-son-in-law-relationship|exercise-video|drought|desert|custom-van|bowling-alley|bowling-alley-lounge|bank-manager|airbrush|aerobics|sports-team|american-football|reunion|title-spoken-by-character</t>
  </si>
  <si>
    <t>tt0090756</t>
  </si>
  <si>
    <t>Blue Velvet</t>
  </si>
  <si>
    <t>The discovery of a severed human ear found in a field leads a young man on an investigation related to a beautiful, mysterious nightclub singer and a group of psychopathic criminals who have kidnapped her child.</t>
  </si>
  <si>
    <t>Isabella Rossellini, Kyle MacLachlan, Dennis Hopper, Laura Dern</t>
  </si>
  <si>
    <t>https://images-na.ssl-images-amazon.com/images/M/MV5BNGNhYWY4M2ItZTFjOC00YmRiLTk4YTUtOGIxNjNjOGU2MTA1XkEyXkFqcGdeQXVyMTQxNzMzNDI@._V1_SX300.jpg</t>
  </si>
  <si>
    <t>Nominated for 1 Oscar. Another 18 wins &amp; 16 nominations.</t>
  </si>
  <si>
    <t>voyeurism|cult-film|heineken-beer|forced-to-strip|small-town|neo-noir|loss-of-innocence|dark-humor|kidnapped-child|black-bra-and-panties|sexual-aberration|sex|femme-fatale|female-frontal-nudity|detective|nightclub|student|gore|strong-sexual-content|graphic-violence|leg-spreading|sex-scene|nudity|older-woman-younger-man-relationship|death|psychotronic-film|drugs|alienated-sexuality|middle-america|post-modern|shot-to-death|shot-in-the-forehead|male-rear-nudity|kidnapped-man|female-rear-nudity|female-pubic-hair|female-full-frontal-nudity|title-appears-in-song|violence|perversion|female-nudity|hiding-in-a-closet|surrealism|avant-garde|rough-sex|psychological-abuse|satire|go-go-dancer|beer|psychotronic|sexual-obsession|sexual-humiliation|cult-director|severed-ear|lounge-singer|rape|title-based-on-song|exterminator|love-triangle|male-nudity|sadomasochism|hardware-store|color-in-title|non-statutory-female-on-male-rape-attempt|police|singer|police-detective|murder|hospital|singing-actor|urinating|waking-up|dreaming|spying-on-someone|voyeur|woman-in-lingerie|black-lingerie|shot-in-the-head|touching-someone's-breasts|walkie-talkie|scene-of-the-crime|suburb|shooting-a-police-officer|murder-of-a-police-officer|hyperrealism|small-town-stereotype|front-yard|breaking-and-entering|wig|switchblade|song-in-title|silencer|robin|revolver|musical-number|masochist|killer-cop|handball|gun|gomorrahy|broken-leg|writer-director|full-circle|talking-while-driving|peeping-tom|controversy|gangster|stairwell|jealousy|insect|hidden-camera|grass|flame|fire-engine|corpse|blindness|black-eye|assault|serial-killer|drug-abuse|alcoholism|woman-in-jeopardy|innocence-lost|americana|amyl-nitrate|good-versus-evil|womb-imagery|shot-in-the-hand|paladin|nightmare|mutilation|muscle-car|mother-son-relationship|misogyny|masochism|man-in-disguise|high-school-football|father-son-relationship|father-daughter-relationship|drug-murder|drug-dealer|doppelganger|corrupt-cop|butcher-knife|brothel|lip-synching|kabuki-makeup|sexual-predator|villain|obsession|mystery-woman|amateur-detective|floral-microphone|stroke|kidnapping|oxygen-mask|surveillance|knife|car-chase|convertible|secret|home-from-college|blackmail|police-corruption|public-nudity|face-slap|diner|fetish|dance-party|sex-slave|independent-film|male-pubic-hair|male-full-frontal-nudity|male-frontal-nudity|american-mythology|cliche|two-word-title|bad-nightclub-singer|striptease|hallucination|horns|osiris|horus|psychopath</t>
  </si>
  <si>
    <t>tt0090774</t>
  </si>
  <si>
    <t>Brighton Beach Memoirs</t>
  </si>
  <si>
    <t>Eugene, a young teenage Jewish boy, recalls his memoirs of his time as an adolescent youth. He lives with his parents, his aunt, two cousins, and his brother, Stanley, whom he looks up to ...</t>
  </si>
  <si>
    <t>Jonathan Silverman, Blythe Danner, Stacey Glick, Lisa Waltz</t>
  </si>
  <si>
    <t>https://images-na.ssl-images-amazon.com/images/M/MV5BMjEzNzk1ODQ0OV5BMl5BanBnXkFtZTcwNjk4NzEyMQ@@._V1_SX300.jpg</t>
  </si>
  <si>
    <t>Gene Saks</t>
  </si>
  <si>
    <t>jewish|adolescent|new-york-city|brooklyn-new-york-city|voice-over-narration|masturbation|family-relationships|sexual-awakening|great-depression|dysfunctional-family|childhood-memory|russian|jew|immigrant|field-hockey|brother-brother-relationship|part-of-trilogy|coming-of-age|semi-autobiographical|radio|baseball|1930s|widow|billiards|based-on-play|independent-film</t>
  </si>
  <si>
    <t>tt0090886</t>
  </si>
  <si>
    <t>Crimes of the Heart</t>
  </si>
  <si>
    <t>Three sisters with quite different personalities and lives reunite when the youngest of them, Babe, has just shot her husband. The oldest sister, Lenny, takes care of their grandfather and ...</t>
  </si>
  <si>
    <t>De Laurentiis Entertainment Group (DEG)</t>
  </si>
  <si>
    <t>Diane Keaton, Jessica Lange, Sissy Spacek, Sam Shepard</t>
  </si>
  <si>
    <t>https://images-na.ssl-images-amazon.com/images/M/MV5BYWI5NTAyYjctYjM5Mi00MTJhLThiMGItN2I1NmY3NDJkYzJmXkEyXkFqcGdeQXVyMTA0MjU0Ng@@._V1_SX300.jpg</t>
  </si>
  <si>
    <t>Nominated for 3 Oscars. Another 3 wins &amp; 1 nomination.</t>
  </si>
  <si>
    <t>woman-puts-on-pantyhose|female-stockinged-feet|female-stockinged-legs|pantyhose|sister|reunion|grandfather|female-bare-legs|female-bare-feet|pianist|aquarium|dancing|panties|saxophonist|upskirt|hospital|bedridden|anger|blood|cemetery|revolver|gravestone|photograph|windchime|saxophone|jail-cell|tears|checkers|popcorn|birthday-cake|gunshot-wound|husband-wife-relationship|newspaper-headline|black-comedy|grandfather-granddaughter-relationship|cousin-cousin-relationship|lonely-hearts|swing|polaroid-camera|sister-sister-relationship|abusive-husband|female-protagonist|male-nudity|male-frontal-nudity|flashback|family-relationships|product-placement|cigarette-smoking|suicide-attempt|photo-album|lawyer|bus|southern-belle|sibling-relationship|coma|actor|dysfunctional-family|lemonade|southern-u.s.|southern|mississippi|love|suicide|affair|rekindled-romance|small-town|spinster|pulitzer-prize-source|birthday|based-on-play|independent-film</t>
  </si>
  <si>
    <t>tt0090888</t>
  </si>
  <si>
    <t>Crossroads</t>
  </si>
  <si>
    <t>Ralph Macchio is Lightning Boy. A kid who can make a slide guitar sing. Blind Dog is an old pro who knows it. Together, they're headed to a place where deals are made. And legends are born.</t>
  </si>
  <si>
    <t>Ralph Macchio, Joe Seneca, Jami Gertz, Joe Morton</t>
  </si>
  <si>
    <t>https://images-na.ssl-images-amazon.com/images/M/MV5BMTI5ODM2MTQyMl5BMl5BanBnXkFtZTcwNjQ5MTYyMQ@@._V1_SX300.jpg</t>
  </si>
  <si>
    <t>Drama, Music, Mystery</t>
  </si>
  <si>
    <t>deal-with-the-devil|blues-music|guitar-duel|harmonica|guitar|song|mississippi|legend|journey|cartoon-on-tv|one-word-title|musical-duel|wristwatch|stolen-car|police-corruption|pawnshop|electric-guitar|crossroads|southern|soul|on-the-road|supernatural|old-man|panties|prostitution</t>
  </si>
  <si>
    <t>tt0091225</t>
  </si>
  <si>
    <t>Howard the Duck</t>
  </si>
  <si>
    <t>A sarcastic humanoid duck is pulled from his homeworld to Earth where he must stop an alien invader.</t>
  </si>
  <si>
    <t>Lea Thompson, Jeffrey Jones, Tim Robbins, Ed Gale</t>
  </si>
  <si>
    <t>https://images-na.ssl-images-amazon.com/images/M/MV5BZWQ5Y2FmMmItZjYzNC00Yzc5LWE0ZjYtMTI4YTA1ZGJkZjgyXkEyXkFqcGdeQXVyNjE5MjUyOTM@._V1_SX300.jpg</t>
  </si>
  <si>
    <t>Willard Huyck</t>
  </si>
  <si>
    <t>woman-wearing-panties|interrupted-sex|mini-skirt|white-panties|red-panties|woman-wearing-a-miniskirt|microskirt|mini-dress|sentient-duck|interspecies-sex|nubile-woman|pink-panties|condom|laser|duck|planet|alien|singer|possession|scientist|physicist|outer-space|miniskirt|girl-wearing-panties|sushi|crooked-manager|girl-band|rock-club|night-club|glam-rock|diner|monster|guitar|teleportation|villain|fistfight|janitor|apartment|martial-arts|rain|cleveland-ohio|fish-out-of-water|bathtub|lust|cartoon-on-television|unlikely-friendship|unlikely-hero|apocalypse|saving-the-world|female-rock-singer|rock-band|musical-performance|flirting|seduction|portal|parallel-dimension|alien-possession|interspecies-romance|evil-alien|talking-duck|anthropomorphic-duck|alternate-reality|pay-phone|quitting-a-job|female-bassist|worst-picture-razzie-winner|female-drummer|female-band|car-explosion|female-guitarist|superhero|1980s|exploding-car|concert|based-on-comic-book|anthropomorphism|anthropomorphic-animal|animal-name-in-title|panties|b-movie|cult-film|misanthrope|world-domination|rock-music|musician|bird|beer-drinking|alien-creature|indiana-jones-spoof|talking-animal|stop-motion|wilhelm-scream|hot-tub|nuclear-power-plant|bestiality|marvel-comics|automobile|massage-parlor|alien-invasion|character-name-in-title|lovecraftian</t>
  </si>
  <si>
    <t>tt0091396</t>
  </si>
  <si>
    <t>Legal Eagles</t>
  </si>
  <si>
    <t>A New York district attorney works and flirts with his adversary and her kooky artist client, who is on trial for a murder she didn't commit.</t>
  </si>
  <si>
    <t>Robert Redford, Debra Winger, Daryl Hannah, Brian Dennehy</t>
  </si>
  <si>
    <t>https://images-na.ssl-images-amazon.com/images/M/MV5BNGMwNjE2OGMtNmUwMi00YzhlLTg1YjQtMzhlODRiNDhiMTU1XkEyXkFqcGdeQXVyMTA0MjU0Ng@@._V1_SX300.jpg</t>
  </si>
  <si>
    <t>murder|painting|lawyer|judicial|judiciary|judicial-system|foot-closeup|female-stockinged-legs|female-stockinged-foot|camera-shot-of-feet|pantyhose|jury-trial|insomnia|female-to-male-footsie-playing|soul-mate|sex|footsie-under-the-table|insurance|eyes|daughter|timebomb|outrunning-explosion|forklift|warehouse|investigation|robbery|fire|fraud|courtroom|art|city|gangster|conspiracy|explosion|scam</t>
  </si>
  <si>
    <t>tt0091472</t>
  </si>
  <si>
    <t>The Manhattan Project</t>
  </si>
  <si>
    <t>A teen and his girlfriend make an atomic bomb with plutonium stolen from a scientist dating his mother.</t>
  </si>
  <si>
    <t>John Lithgow, Richard Council, Robert Schenkkan, Paul Austin</t>
  </si>
  <si>
    <t>https://images-na.ssl-images-amazon.com/images/M/MV5BMTQzM2MxZWQtZGQ2Ny00MzQ1LTlhMDgtNzkyMzllZDViMDY1XkEyXkFqcGdeQXVyMTQxNzMzNDI@._V1_SX300.jpg</t>
  </si>
  <si>
    <t>Marshall Brickman</t>
  </si>
  <si>
    <t>plutonium|atomic-bomb|scientist|cell-phone|radio-controlled-toy|apple-macintosh-computer|nuclear-weapon|science-project|laboratory|fugitive|security-system|secret-lab|science-fair|heist|laser|teenager|helicopter|timebomb|independent-film</t>
  </si>
  <si>
    <t>tt0091541</t>
  </si>
  <si>
    <t>The Money Pit</t>
  </si>
  <si>
    <t>A young couple struggles to repair a hopelessly dilapidated house.</t>
  </si>
  <si>
    <t>Tom Hanks, Shelley Long, Alexander Godunov, Maureen Stapleton</t>
  </si>
  <si>
    <t>https://images-na.ssl-images-amazon.com/images/M/MV5BNDJmNTZkMDMtOWU5ZS00N2ZlLWIxN2EtZTI4NzBhODc0MmRjL2ltYWdlL2ltYWdlXkEyXkFqcGdeQXVyMTQxNzMzNDI@._V1_SX300.jpg</t>
  </si>
  <si>
    <t>Richard Benjamin</t>
  </si>
  <si>
    <t>house|dilapidated-house|renovation|couple|woman|slapstick-comedy|cynicism|three-word-title|irony|source-music|orchestra-rehearsal|music-rehearsal|classical-music|yuppie|scam|lawyer|home-renovation|home-improvement|escapade|dysfunctional-marriage|composer|old-house|marriage|engagement|farce|dream-home|diy|destructive-house|millionaire|orchestra|title-spoken-by-character</t>
  </si>
  <si>
    <t>tt0091828</t>
  </si>
  <si>
    <t>Raw Deal</t>
  </si>
  <si>
    <t>A former FBI agent turned small-town sheriff agrees to help the FBI chief infiltrate the Chicago mafia when the FBI chief's son is killed by them.</t>
  </si>
  <si>
    <t>Arnold Schwarzenegger, Kathryn Harrold, Sam Wanamaker, Paul Shenar</t>
  </si>
  <si>
    <t>https://images-na.ssl-images-amazon.com/images/M/MV5BYTVkNWIwZmYtMzM5MS00ZTcwLWI0ZjEtNTVlMTNjZWViNzliXkEyXkFqcGdeQXVyNTIzOTk5ODM@._V1_SX300.jpg</t>
  </si>
  <si>
    <t>John Irvin</t>
  </si>
  <si>
    <t>fbi|mafia|small-town|sheriff|mobster|justice|violence|undercover|chicago-police|walking|death-of-a-son|killing-in-self-defense|shot-in-the-back|mob|mob-war|police-brutality|casino|machismo|witness|undercover-agent|cabin-in-the-woods|bar|mafia-boss|mob-boss|crime-boss|blood-splatter|year-1986|twentieth-century|20th-century|1980s|dirty-cop|shoulder-holster|home-invasion|funeral|disarming-someone|knife|kissing-while-having-sex|gunfight|showdown|dual-wield|opening-action-scene|gambling|videotape|witness-protection|uzi|rifle|police|foot-chase|flare-gun|construction-site|impersonating-a-police-officer|revenge|brutality|poetic-justice|police-vigilantism|vigilante|desert-eagle-.50|unarmed-man-killed|hideout|trailer|junkyard|adultery|blonde|pistol|tough-guy|hand-to-hand-combat|glock|silencer|beretta|semiautomatic-pistol|pump-action-shotgun|blood|massacre|gun-battle|wisecrack-humor|tough-cop|alley-fight|bar-brawl|bar-fight|karate|fistfight|brawl|husband-wife-relationship|kiss|one-against-many|one-man-army|quick-draw|gunslinger|ambush|motorcycle-chase|cake|action-hero|hero|graveyard|ashtray|passport|telephone-call|blowing-smoke-in-someone's-face|taxi|cigarette-smoking|smoke|cigar-smoking|classical-music|electronic-music-score|exploding-truck|sniper-rifle|shotgun|shot-in-the-chest|shootout|revolver|restaurant|organized-crime|nightclub|murder|motorcycle|martial-arts|machine-gun|gangster|exploding-car|drugs|chicago-illinois|car-chase|psychotronic|cult-film|revolving-door|wheelchair|switchblade|helicopter|death-of-friend|independent-film|score-influenced-by-popular-music-styles</t>
  </si>
  <si>
    <t>tt0091939</t>
  </si>
  <si>
    <t>She's Gotta Have It</t>
  </si>
  <si>
    <t>Story of a woman and her three lovers.</t>
  </si>
  <si>
    <t>Tracy Camilla Johns, Tommy Redmond Hicks, John Canada Terrell, Spike Lee</t>
  </si>
  <si>
    <t>https://images-na.ssl-images-amazon.com/images/M/MV5BNGM3NzcwZjQtY2E5ZC00ODU0LTg1ODQtZDNlMGNiZTRlNWZkXkEyXkFqcGdeQXVyMTQxNzMzNDI@._V1_SX300.jpg</t>
  </si>
  <si>
    <t>male-model|sex|lesbian-kiss|black-cast|rite-of-passage|female-nudity|nudity|psychiatrist|black-american|sexual-promiscuity|three-boyfriends|boyfriend-girlfriend-relationship|directorial-debut|female-masturbation|masturbation|written-and-directed-by-cast-member|new-york-city|directed-by-co-star|black-&amp;-white-to-color|african-american|infidelity|lesbian|spoof|black-independent-film|independent-film</t>
  </si>
  <si>
    <t>tt0092035</t>
  </si>
  <si>
    <t>Sweet Liberty</t>
  </si>
  <si>
    <t>Michael has written a scholarly book on the revolutionary war. He has sold the film rights. The arrival of the film crew seriously disrupts him as actors want to change their characters, ...</t>
  </si>
  <si>
    <t>Alan Alda, Michael Caine, Michelle Pfeiffer, Bob Hoskins</t>
  </si>
  <si>
    <t>https://images-na.ssl-images-amazon.com/images/M/MV5BMTQ2ODQxMzQ1Ml5BMl5BanBnXkFtZTcwOTI0MDcyMQ@@._V1_SX300.jpg</t>
  </si>
  <si>
    <t>director|actor|written-and-directed-by-cast-member|same-explosion-shown-multiple-times|cannon-fire|nudity|running|extra|jealousy|small-town|movie-star|dementia|mother-son-relationship|film-set|author|screenwriter|history-professor|professor|historian|colonial|directed-by-star|american-revolution|fencing|roller-coaster|filmmaking|helicopter|script-writer</t>
  </si>
  <si>
    <t>tt0092076</t>
  </si>
  <si>
    <t>The Texas Chainsaw Massacre 2</t>
  </si>
  <si>
    <t>A radio host is victimized by the cannibal family as a former Texas Marshall hunts them.</t>
  </si>
  <si>
    <t>Media Home Entertainment</t>
  </si>
  <si>
    <t>Dennis Hopper, Caroline Williams, Jim Siedow, Bill Moseley</t>
  </si>
  <si>
    <t>https://images-na.ssl-images-amazon.com/images/M/MV5BMDNjNTg3MWUtNjUxNi00MzYxLWJmODctNTg0ZmI1Zjc2Y2Q0XkEyXkFqcGdeQXVyMTQxNzMzNDI@._V1_SX300.jpg</t>
  </si>
  <si>
    <t>Tobe Hooper</t>
  </si>
  <si>
    <t>chainsaw|chainsaw-murder|human-monster|music-score-composed-by-director|obscene-finger-gesture|blood|sequel|independent-film|radio|cannibal|hoodlum|texas|disturbing|gruesome|night|cannibal-family|radio-dj|maniac|radio-host|radio-station|madness|cult-favorite|characters-killed-one-by-one|stalking|carnage|crime-spree|killing|murder-spree|killing-spree|weirdo|independent-horror|body-count|slasher-flick|psycho-film|countryside|psycho-thriller|back-country|eating-human-flesh|sadistic|brutal|murderer|killer|evil-family|torturer|grindhouse-film|drive-in-classic|extreme-violence|bloody-violence|man-eater|serial-murderer|cigarette-lighter|automobile|chef|severed-head|cult-director|decomposing-body|entrails|newspaper-headline|dancing|chanting|singing|sociopath|eccentric|raised-middle-finger|road-trip|freeway|director-cameo|party|disembowelment|falling-to-death|exploding-body|police-officer-killed|fight|villain-not-really-dead-cliche|blood-on-shirt|psychological-torture|carnival|fight-to-the-death|self-mutilation|tower|cowboy|eavesdropping|shrine|hell-on-earth|hole-in-floor|ambush|foot-chase|elevator|lens-flare|flashlight|dinner-table|tied-to-a-chair|hands-tied|tied-up|news-report|sadism|watching-tv|lifting-person-in-air|one-day|one-liner|wisecrack-humor|rat|meat-hook|hook|presumed-dead|fire-extinguisher|star-spangled-banner|following-someone|attack|falling-through-the-floor|falling-down-stairs|cover-up|attempted-murder|anger|hatred|reckless-driving|police-lieutenant|body-landing-on-a-car|drunkenness|victimization|harassment|high-school-student|high-school-senior|teenage-boy|teenager|tunnel|telephone|running|parody|social-commentary|home-invasion|scream-queen|dual-wield|cigarette-smoking|suicide|thrown-from-height|falling-from-height|tough-girl|female-warrior|repeated-line|reference-to-bono|knife|chaos|destruction|slow-motion-scene|mercilessness|cave-in|cave|near-death-experience|typewriter|record-player|reverse-footage|vinyl|woman-fights-a-man|punched-in-the-chest|punched-in-the-face|kicked-in-the-face|head-butt|beating|beaten-to-death|hit-with-a-hammer|hammer|spit-take|contest|tooth|chilli|explosion|hand-grenade|self-sacrifice|dysfunctional-family|skeleton|skull|police|police-officer|state-trooper|revenge|final-showdown|showdown|recreational-vehicle|car-accident|stabbed-in-the-back|stabbed-in-the-chest|stabbed-through-the-chest|cut-head|car-crash|evil-laughter|laughing|prank|crime-scene|investigation|audio-cassette|stupid-victim|midnight-movie|exploitation|grindhouse|product-placement|pickup-truck|opening-action-scene|abandoned-amusement-park|amusement-park|subterranean|slaughterhouse|skin|man-with-glasses|vietnam-veteran|head-injury|sunglasses|double-cross|deception|profanity|f-word|escape-attempt|escape|rescue|hostage|kidnapping|car-chase|paranoia|fear|danger|panic|face-mask|mute|hillbilly|redneck|southern-accent|woman-kills-a-man|damsel-in-distress|mini-skirt|woman-in-jeopardy|survival-horror|survival|electronic-music-score|ambiguous-ending|prankster|b-movie|psychotronic-film|psychotronic|campy|film-starts-with-text|absurdism|car-phone|dark-humor|corpse|puppet|bridge|gory-violence|radio-show|chili|death|sadist|murder|evil|masked-villain|masked-man|masked-killer|bad-guy|villain|sadistic-horror|over-the-top|insanity|torture|butchery|slashing|blood-splatter|butcher|slasher-killer|terror|psycho-terror|psychotic|rampage|homicidal-maniac|american-horror|evil-man|sadistic-psychopath|madman|psychopathic-killer|psychopath|psycho-killer|psycho|serial-murder|gross-out-humor|1980s|anthropophagus|female-dj|state-in-title|power-tool|digit-in-title|lifting-someone-into-the-air|violence|gore|brutality|reference-to-sonny-bono|goth|gothic|slasher|severed-face|satire|dark-comedy|screaming|driving-backwards|chase|chainsaw-fight|second-part|based-on-ed-gein|wearing-human-skin|sequel-to-cult-favorite|lieutenant|cult-film|based-on-supposedly-true-story|wheelchair|truck|sledgehammer|revolver|pistol|jeep|handgun|gun|dallas-texas|cowboy-hat|convertible|bones|serial-killer|cannibalism|black-comedy|split-head|leatherface|decapitation|death-of-friend|number-in-title|surprise-ending</t>
  </si>
  <si>
    <t>tt0092537</t>
  </si>
  <si>
    <t>The Allnighter</t>
  </si>
  <si>
    <t>Molly, Val and Gina are graduating college, but on their final night, frustrations are aired. Molly is still looking for real love and Val is beginning to doubt if that is what she's found....</t>
  </si>
  <si>
    <t>Susanna Hoffs, Dedee Pfeiffer, Joan Cusack, John Terlesky</t>
  </si>
  <si>
    <t>https://images-na.ssl-images-amazon.com/images/M/MV5BYjVkNWQ4NTgtNmYyNC00MzY2LWIzZmUtYzcyYmU2MzRjM2IyXkEyXkFqcGdeQXVyNzc5MjA3OA@@._V1_SX300.jpg</t>
  </si>
  <si>
    <t>Tamar Simon Hoffs</t>
  </si>
  <si>
    <t>night|party|love|f-rated|bikini|one-night|dancing-in-panties|white-panties|panties|female-police-officer|balcony|surfer|bellhop|song-during-end-credits|scene-during-end-credits|microphone|applause|speaking-to-audience|graduation|engagement-ring|arrest|belch|underwater|waking-up|whistling|euphemism|toilet|posing-for-a-photograph|black-cop|camera|taking-a-picture|police-car|threatened-with-a-gun|threat|hotel-room|black-man|cell-mate|motorcycle|motorcycle-riding|two-on-a-motorcycle|playing-acoustic-guitar|acoustic-guitar|answering-machine-message|answering-machine|apology|sliding-door|knocking-on-a-door|piano-player|piano-playing|piano|lift|pizza|doll|rock-band|lying-on-bed|man-with-glasses|slapping-hand|record-player|shaking-hands|brunette|talking-to-the-camera|dancing|freezer|refrigerator|looking-at-self-in-mirror|talking-while-driving|driving-a-car|telephone-call|telephone|answering-the-telephone|reference-to-albert-einstein|stairs|reference-to-dolly-parton|nickname|bare-chested-male|girl-in-a-bikini|beach|telling-someone-to-shut-up|towel|visit|opening-a-door|surfboard|parking-a-car|written-by-director|produced-by-director|woman-with-glasses|blonde|blond-man|video-camera|scene-during-opening-credits|two-word-title|scene-before-opening-credits|pimp|prostitution|vice-squad|drunk-driving|surfing|jail|friendship|sergeant|hotel|hotel-detective|detective</t>
  </si>
  <si>
    <t>tt0092546</t>
  </si>
  <si>
    <t>Amazon Women on the Moon</t>
  </si>
  <si>
    <t>A spoof 1950s science fiction movie, interspersed with various comedy sketches concerning late night television.</t>
  </si>
  <si>
    <t>Arsenio Hall, Donald F. Muhich, Monique Gabrielle, Lou Jacobi</t>
  </si>
  <si>
    <t>https://images-na.ssl-images-amazon.com/images/M/MV5BZDJhMDU0OWQtM2QwNS00ODZhLWE2MDctNzdhYmNiZGI4OTdlXkEyXkFqcGdeQXVyNzc5MjA3OA@@._V1_SX300.jpg</t>
  </si>
  <si>
    <t>Joe Dante, Carl Gottlieb, Peter Horton, John Landis, Robert K. Weiss</t>
  </si>
  <si>
    <t>suntan-pantyhose|female-stockinged-legs|pantyhose|funeral|parody|1950s|moon|spoof|woman|voyeurism|voyeur|upskirt|mini-dress|mini-skirt|female-removes-her-clothes|female-removes-her-dress|black-panties|white-panties|panties|pubic-hair|female-pubic-hair|female-rear-nudity|female-frontal-nudity|female-nudity|nudity|nude-girl|nude|no-panties|bare-breasts|breasts|topless-female-nudity|scantily-clad-female|cleavage|outer-space|cult-film|space|roast|helium-voice|reference-to-lincoln-bedroom|prostitute|video-piracy|female-full-frontal-nudity|public-nudity|framing-story|unknown-soldier|model-of-the-sinking-titanic|nurse|maternity-ward|reference-to-jack-the-ripper|1980s|car-falling-off-a-cliff|fake-commercial|mad-doctor|u.s.-president|intentional-goof|france|paris-france|invisible-man|sexually-transmissible-disease|sketch-comedy|loch-ness-monster|eiffel-tower-paris|anthology|buxom|film-break|titanic|title-spoken-by-character</t>
  </si>
  <si>
    <t>tt0092690</t>
  </si>
  <si>
    <t>Born in East L.A.</t>
  </si>
  <si>
    <t>When a native-born American citizen of Mexican descent is mistakenly deported to Mexico, he has to risk everything to get back home.</t>
  </si>
  <si>
    <t>Cheech Marin, Paul Rodriguez, Daniel Stern, Kamala Lopez</t>
  </si>
  <si>
    <t>https://images-na.ssl-images-amazon.com/images/M/MV5BYWVlZDAwNmUtNTY1Yy00MjA0LTlhZmQtMzY0Mzk5MTUxYzNjXkEyXkFqcGdeQXVyNzc5MjA3OA@@._V1_SX300.jpg</t>
  </si>
  <si>
    <t>Cheech Marin</t>
  </si>
  <si>
    <t>mexican|mexico|lowrider|location-in-title|orange-seller|musician|mistaken-identity|coors-beer|mexican-american|hispanic|latino|tijuana-mexico|spanish|smuggling|scam|refugee|money|los-angeles-california|illegal-alien|gringo|fugitive|falling-in-love|episodic-structure|el-salvador|east-los-angeles-california|deportation|chicano|reference-to-john-wayne|based-on-song|illegal-immigrant|escape|independent-film|title-spoken-by-character</t>
  </si>
  <si>
    <t>tt0092758</t>
  </si>
  <si>
    <t>Chuck Berry Hail! Hail! Rock 'n' Roll</t>
  </si>
  <si>
    <t>This documentary movie covers two concerts at the Fox Theatre in St. Louis, Missouri, to celebrate Chuck Berry's 60th birthday, and also discusses his life and career.</t>
  </si>
  <si>
    <t>Chuck Berry, Ingrid Berry, Eric Clapton, Robert Cray</t>
  </si>
  <si>
    <t>https://images-na.ssl-images-amazon.com/images/M/MV5BMTAxOTAzOTU1NDdeQTJeQWpwZ15BbWU3MDQ2MDkyMzE@._V1_SX300.jpg</t>
  </si>
  <si>
    <t>lip-synching|repetition-in-title|concert-film|concert-footage|character-name-in-title</t>
  </si>
  <si>
    <t>tt0092802</t>
  </si>
  <si>
    <t>Cross My Heart</t>
  </si>
  <si>
    <t>A man and a woman go out on a "big" third date. He's ashamed to admit he just lost his job, and she's afraid he'll run away if he finds out that she has a kid. Small lies lead to bigger ones and the night gets crazy very soon.</t>
  </si>
  <si>
    <t>Martin Short, Annette O'Toole, Paul Reiser, Joanna Kerns</t>
  </si>
  <si>
    <t>https://images-na.ssl-images-amazon.com/images/M/MV5BMjE2ODI4ODk2MV5BMl5BanBnXkFtZTcwNzI0MDMyMQ@@._V1_SX300.jpg</t>
  </si>
  <si>
    <t>Armyan Bernstein</t>
  </si>
  <si>
    <t>date|female-frontal-nudity|breasts|unemployment|writing-on-a-wall|vine|underwear|sunglasses|stolen-vehicle|starting-over|single-mother|model-airplane|lying|insult|impersonator|house|heroic-deed|gun|deception|coffee-shop|bush|best-friend|7-eleven|waitress|restaurant|dating</t>
  </si>
  <si>
    <t>tt0092804</t>
  </si>
  <si>
    <t>Cry Freedom</t>
  </si>
  <si>
    <t>South African journalist Donald Woods is forced to flee the country, after attempting to investigate the death in custody of his friend, the black activist Steve Biko.</t>
  </si>
  <si>
    <t>Josette Simon, Wabei Siyolwe, John Matshikiza, Juanita Waterman</t>
  </si>
  <si>
    <t>https://images-na.ssl-images-amazon.com/images/M/MV5BMzc2NjI1NjExMF5BMl5BanBnXkFtZTgwODg1MjU3MDE@._V1_SX300.jpg</t>
  </si>
  <si>
    <t>Richard Attenborough</t>
  </si>
  <si>
    <t>Nominated for 3 Oscars. Another 5 wins &amp; 12 nominations.</t>
  </si>
  <si>
    <t>editor|activist|south-africa|newspaper|journalist|tension|man-with-glasses|social-injustice|race-relations|politician|oppression|investigator|interracial-friendship|human-rights|friendship|death-threat|compassion|civil-rights|1970s|crusading-newspaper|racism|house-arrest|police-brutality|apartheid|freedom|impostor|based-on-book</t>
  </si>
  <si>
    <t>tt0092925</t>
  </si>
  <si>
    <t>Dragnet</t>
  </si>
  <si>
    <t>The equally-straight-laced and "by the book" nephew of Joe Friday must work with his more laid-back partner to solve a mystery.</t>
  </si>
  <si>
    <t>Dan Aykroyd, Tom Hanks, Christopher Plummer, Harry Morgan</t>
  </si>
  <si>
    <t>https://images-na.ssl-images-amazon.com/images/M/MV5BZDIzNTc5YzEtZGFhNS00MDk1LTg2OGUtMWE2NzllMDg1NzJhXkEyXkFqcGdeQXVyMjY3MjUzNDk@._V1_SX300.jpg</t>
  </si>
  <si>
    <t>Tom Mankiewicz</t>
  </si>
  <si>
    <t>chemicals|bat|lion|snake|robbery|rescue|partner|virgin|zoo|police|security-camera|law-enforcement-satire|nunchucks|spit-in-the-face|school-bus|hollywood-sign|fake-moustache|secret-tunnel|car-motorcycle-chase|motorcycle|arrest|handcuffs|mohawk|gas-mask|pit|pay-phone|landlady|double-entendre|magazine-rack|culture-clash|railyard|limousine|chauffeur|henchman|weightlifting|interrogation|observatory|wristwatch|party|star-spangled-banner|poison-gas|factory|milk|apartment|garbage-truck|investigation|beach|switchblade|attempted-robbery|warehouse|mansion|overturning-car|cigarette-smoking|cigar-smoking|impersonating-a-police-officer|ambulance|fire-truck|stealing-a-car|disguise|undercover|conspiracy|pornographer|press-conference|priest|mayor|fighter-jet|gasoline|private-jet|fire|held-at-gunpoint|hostage|kidnapping|bound-and-gagged|voice-over-narration|tank|shotgun|uzi|machine-gun|pistol|revolver|swat-team|exploding-car|gunfight|shootout|punched-in-the-face|police-shootout|police-raid|car-crash|foot-chase|chase|police-chase|corrupt-cop|policewoman|police-brutality|martial-arts|police-station|police-detective|police-sergeant|cemetery|brawl|fight|fistfight|car-accident|buddy-comedy|buddy-cop|1980s|based-on-radio-show|one-word-title|police-procedural|undercover-agent|uncle-nephew-relationship|televangelist|speech-impediment|sex|ritual|porn-magazine|policeman|parody|orange-county-california|love|los-angeles-california|homage|health-food|female-police-commissioner|explosion|cult|car-chase|police-commissioner|police-captain|corruption|fired-from-the-job|cult-film|obscene-finger-gesture|miranda-warning|sergeant|violin|swimming-pool|strip-club|reverend|restaurant|piano|ice-sculpture|grandmother|cello|buddy|badge|airplane|detective|yugo|occult|spoof|molotov-cocktail|based-on-tv-series|sequel|surprise-ending</t>
  </si>
  <si>
    <t>tt0092967</t>
  </si>
  <si>
    <t>End of the Line</t>
  </si>
  <si>
    <t>When the closure of a railway is announced, employees commandeer a locomotive to get to corporate headquarters and confront the president.</t>
  </si>
  <si>
    <t>Kevin Bacon, Bob Balaban, Barbara Barrie, Michael Beach</t>
  </si>
  <si>
    <t>https://images-na.ssl-images-amazon.com/images/M/MV5BMTI1MzYwNTc0N15BMl5BanBnXkFtZTcwMzQxNTEyMQ@@._V1_SX300.jpg</t>
  </si>
  <si>
    <t>Jay Russell</t>
  </si>
  <si>
    <t>railway|train|independent-film|title-spoken-by-character</t>
  </si>
  <si>
    <t>tt0093148</t>
  </si>
  <si>
    <t>Harry and the Hendersons</t>
  </si>
  <si>
    <t>The Henderson family adopt a friendly Sasquatch but have a hard time trying to keep the legend of 'Bigfoot' a secret.</t>
  </si>
  <si>
    <t>John Lithgow, Melinda Dillon, Margaret Langrick, Joshua Rudoy</t>
  </si>
  <si>
    <t>https://images-na.ssl-images-amazon.com/images/M/MV5BMjIzNjA3MTE3OF5BMl5BanBnXkFtZTgwMjkzNTcxMTE@._V1_SX300.jpg</t>
  </si>
  <si>
    <t>William Dear</t>
  </si>
  <si>
    <t>Won 1 Oscar. Another 1 win &amp; 7 nominations.</t>
  </si>
  <si>
    <t>bigfoot|hunting-trip|wildlife|1980s|french-canadian|lifting-male-in-air|lifting-person-in-air|liquid|child|family-relationships|wrongful-arrest|loose-cannon|jerk|footprint|bad-smell|animal-rampage|paranoid-victim|freaked-out|seattle-washington|hunt|hamburger|station-wagon|vegetarian|sasquatch|character-name-in-title</t>
  </si>
  <si>
    <t>tt0093204</t>
  </si>
  <si>
    <t>Home Is Where the Hart Is</t>
  </si>
  <si>
    <t>Nurse and con artist Belle Haimes (Valri Bromfield) lives with her dull-witted husband Rex Haimes (Stephen E. Miller) in the Hart Mansion in British Columbia. There she cares for the ...</t>
  </si>
  <si>
    <t>Hart Productions Inc.</t>
  </si>
  <si>
    <t>Valri Bromfield, Stephen E. Miller, Deanne Henry, Martin Mull</t>
  </si>
  <si>
    <t>https://images-na.ssl-images-amazon.com/images/M/MV5BMTQxNDMwNjE0MV5BMl5BanBnXkFtZTgwMDQ1ODk1MDE@._V1_SX300.jpg</t>
  </si>
  <si>
    <t>Rex Bromfield</t>
  </si>
  <si>
    <t>nurse|kidnapping|towel-slip|suicide-attempt|strapped-to-a-bomb|small-town|sheriff|sham-marriage|seedy-motel|peeping-tom|old-man|old-age-home|motel-sex|loud-sex|look-alike|golddigger|girl-stripped-down-to-bra|consummation|consummation-of-marriage|catatonia|brother-brother-relationship|brief-female-frontal-nudity|black-bra|independent-film</t>
  </si>
  <si>
    <t>tt0093215</t>
  </si>
  <si>
    <t>Hot Pursuit</t>
  </si>
  <si>
    <t>Young Danny is following his rich girlfriend's family to the Caribbean. But suddenly he simply must take a chemistry test and cannot go with them. After they have left, he gets a leave from...</t>
  </si>
  <si>
    <t>John Cusack, Robert Loggia, Jerry Stiller, Wendy Gazelle</t>
  </si>
  <si>
    <t>https://images-na.ssl-images-amazon.com/images/M/MV5BYzI5OTE3MDktNjllZS00ZDgxLWJlOTEtY2UzODdkMjM4MDRlL2ltYWdlXkEyXkFqcGdeQXVyMTQxNzMzNDI@._V1_SX300.jpg</t>
  </si>
  <si>
    <t>Steven Lisberger</t>
  </si>
  <si>
    <t>murderer|girlfriend|caribbean|black-hair|boyfriend-girlfriend-reunion|crime-victim|criminal|drinking|briton-abroad|englishman|grandfather|bartender|hotel-clerk|chaplain|prisoner|policeman|song-during-end-credits|happy-ending|jumping-off-cliff|cliff|driving-at-night|machine-gun|throwing-a-knife|sea-captain|telling-someone-to-shut-up|murder-victim|airplane-passenger|threat-to-kill|unanswered-telephone-call|stabbed-with-a-knife|pistol|threatened-with-a-gun|dead-man|finding-a-dead-body|riding-a-bicycle|bicycle|applause|bomb-scare|raising-one's-hand|flying-on-airplane|police-car|police|explosion|cell|moustache|radio|map|bare-chested-male|jumping-into-sea|jumping-overboard|young-couple|rain|binoculars|fade-to-black|euphemism|married-couple|husband-wife-relationship|sister-sister-relationship|two-sisters|father-daughter-relationship|toucan|reference-to-treasure-island|beard|saying-goodbye|mother-daughter-relationship|bus|character-says-good-night|song|singing|laughter|driving-a-car|shaking-hands|black-woman|black-man|talking-on-phone|telephone-call|telephone|blonde|airplane|airport|taxi|photograph|looking-out-a-window|lie|honking-a-car-horn|sexual-euphemism|climbing-steps|dream|beach|man-with-glasses|classroom|class|family-relationships|gay-slur|bumping-one's-head|character-says-i'm-sorry|brunette|climbing-through-a-window|saying-thank-you|parking-a-car|scene-during-opening-credits|storm|bikini|following-someone|holiday|tropical-island|two-word-title|journey|travel|apology|male-protagonist|island|visit|opening-a-door|night|jeep|american-abroad|smuggling|chase|rescue|boat</t>
  </si>
  <si>
    <t>tt0093300</t>
  </si>
  <si>
    <t>Jaws: The Revenge</t>
  </si>
  <si>
    <t>Chief Brody's widow believes that her family is deliberately being targeted by another shark in search of revenge.</t>
  </si>
  <si>
    <t>Lorraine Gary, Lance Guest, Mario Van Peebles, Karen Young</t>
  </si>
  <si>
    <t>https://images-na.ssl-images-amazon.com/images/M/MV5BNGI1MTAxMWItOTE0OC00ZDhkLWE3Y2EtNjFiZmQ4NjQ1NGNkXkEyXkFqcGdeQXVyMTQxNzMzNDI@._V1_SX300.jpg</t>
  </si>
  <si>
    <t>Joseph Sargent</t>
  </si>
  <si>
    <t>shark|sea|bahamas|christmas|funeral|shark-attack|revenge|underwater-scene|sharksploitation|1980s|killer-shark|death-of-brother|boat|banana-boat|pilot|widow|marine-biologist|caribbean|airplane|island|reference-to-norman-rockwell|family-relationships|rescue|husband-wife-relationship|flashback|kiss|explosion|welding-torch|dancing|rain|weeping|sand-castle|sand|nightmare|swimming|girl|fear|corpse|screaming-for-help|telephone-call|kitchen|animal's-point-of-view|bare-chested-male|trailer-narrated-by-percy-rodriguez|blackjack|champagne|craps|beer|casino|shark-feature|giant-shark|human-versus-shark|colon-in-title|three-word-title|death-of-fiance|lifting-male-in-air|slow-motion|lifting-female-in-air|lifting-someone-into-the-air|white-meat-dark-meat-joke|shower|part-of-trilogy|fourth-part|creature-feature|famous-score|sequel|woman-killed-by-a-shark|mother-son-relationship|impalement|vengeance|giant-animal|death-of-son</t>
  </si>
  <si>
    <t>tt0093640</t>
  </si>
  <si>
    <t>No Way Out</t>
  </si>
  <si>
    <t>A coverup and witchhunt occur after a politician accidentally kills his mistress.</t>
  </si>
  <si>
    <t>Kevin Costner, Gene Hackman, Sean Young, Will Patton</t>
  </si>
  <si>
    <t>https://images-na.ssl-images-amazon.com/images/M/MV5BMzliYmFjZmYtMTQ4OS00MmM1LWI2NDItYWNkMTBhZWY2M2QwL2ltYWdlXkEyXkFqcGdeQXVyNjU0OTQ0OTY@._V1_SX300.jpg</t>
  </si>
  <si>
    <t>neo-noir|murder|hitchcockian|mistress|senator|apartment|secretary-of-defense|investigation|mole|officer|search|spy|lieutenant-commander|politician|russian-spy|cia|u.s.-navy|military|kgb|pentagon|gym|u.s.-senator|kissing-while-having-sex|cigarette|kiss|cold-war-era|vomiting|sex-scene|walkie-talkie|flashlight|library|hit-by-a-car|arrest|restaurant|straight-razor|homosexual|gay-slur|shot-to-death|security-guard|planting-evidence|telephone-call|dog-tag|newscaster|interview|cigarette-smoking|political-aide|sociopath|fax-machine|nightclub|pay-phone|phone-booth|newspaper-headline|white-house|major|metal-detector|sleeper-agent|electronic-music-score|aerial-shot|taxi-driver|lightning|heavy-rain|rainstorm|ship-captain|held-at-gunpoint|rescue|revolver|pistol|looking-at-oneself-in-a-mirror|undercover|undercover-agent|subtitled-scene|nonlinear-timeline|two-way-mirror|deception|computer-cracker|top-secret|assassination-attempt|ex-special-forces|assassin|south-african|face-slap|slow-motion-scene|cia-agent|passionate-kiss|elevator|hotel|love-triangle|suspense|car-chase|army-intelligence|kicked-in-the-crotch|american-president|political-cover-up|political-conspiracy|u.s.-president|president|corruption|espionage|extramarital-affair|infidelity|lust|thong-panties|lingerie|nipples-visible-through-clothing|female-frontal-nudity|female-nudity|breasts|scantily-clad-female|cleavage|race-against-time|romantic-triangle|adultery|stolichnaya-vodka|inaugural-ball|twist-the-dance|soviet-agent|jumping-between-buildings|woman-wearing-a-thong|tuxedo|subway|denouement|foot-chase|cemetery|parking-garage|told-in-flashback|tape-recorder|intelligence-officer|loyalty|man-and-woman-in-bed|sailboat|answering-machine|washington-monument|storm-at-sea|airport|potomac-river|breakfast|lincoln-memorial|military-liaison|suicide-by-gunshot|computer-programmer|manila-philippines|bellhop|boot-in-crotch|white-panties|sitting|lifting-someone-into-the-air|weather|violence|ship|reflection|rain|pillow|mirror|loss-of-lover|limousine-driver|driver|dress|death-of-lover|danger|bed|crime-of-passion|gunshot|taxi|naval-uniform|stockings|sex-in-a-car|limousine|femme-fatale|conspiracy|politics|paranoia|claustrophobia|photograph|accidental-killing|political-thriller|political-intrigue|political-corruption|government-corruption|false-accusation|cold-war|agent|trust|stairs|shopping-mall|running|pleading|office|hiding|gun|friend|friendship|falling-from-height|evidence|escape|death|crash|car|car-crash|automobile|yelling|unsubtitled-foreign-language|washington-d.c.|suicide|wheelchair|image-processing|naval-officer|chase|remake|jealousy|cover-up|death-of-friend|independent-film|based-on-novel|plot-twist|surprise-ending|black-panties|female-removes-her-clothes|1980s|premarital-sex|ends-with-dedication|bare-chested-male|reference-to-alexander-solzhenitsyn|reference-to-pushkin|reference-to-tolstoy|reference-to-laurel-and-hardy|fatal-attraction|english-subtitles-in-original</t>
  </si>
  <si>
    <t>tt0093648</t>
  </si>
  <si>
    <t>North Shore</t>
  </si>
  <si>
    <t>Before entering art school, Rick Kane sets out to surf the big wave season on the north shore of Oahu, Hawaii, after winning a surfing contest in an Arizona wave pool by his home. Once in ...</t>
  </si>
  <si>
    <t>Matt Adler, Gregory Harrison, Nia Peeples, John Philbin</t>
  </si>
  <si>
    <t>https://images-na.ssl-images-amazon.com/images/M/MV5BODY3MDQ0MzUwMF5BMl5BanBnXkFtZTcwMDU5ODEyMQ@@._V1_SX300.jpg</t>
  </si>
  <si>
    <t>William Phelps</t>
  </si>
  <si>
    <t>surfing|surfer|summer|hawaii|two-word-title|boyfriend-girlfriend-relationship|surfboard-designer|surf-tank|arizona|oahu-hawaii|friend|teenage-girl|swimsuit|mentor-protege-relationship|protege|youth|wipeout|teenage-boy|surfing-lesson|surfboard|ocean|mother-son-relationship|mentor|island|friendship|fight|beach|surfing-contest</t>
  </si>
  <si>
    <t>tt0093777</t>
  </si>
  <si>
    <t>Prince of Darkness</t>
  </si>
  <si>
    <t>A research team finds a mysterious cylinder in a deserted church. If opened, it could mean the end of the world.</t>
  </si>
  <si>
    <t>Donald Pleasence, Jameson Parker, Victor Wong, Lisa Blount</t>
  </si>
  <si>
    <t>https://images-na.ssl-images-amazon.com/images/M/MV5BM2E3NzQ2ODAtYmFmZC00MDJiLWExNWItMmQzN2U3ZGNjMTVlXkEyXkFqcGdeQXVyNjc1NTYyMjg@._V1_SX300.jpg</t>
  </si>
  <si>
    <t>church|priest|student|liquid|devil|basement|professor|diary|cylinder|green-liquid|key|graduate-student|end-of-the-world|living-dead|physics|sect|abandoned-church|death|container|college|college-student|secret|title-in-title|three-word-title|reference-to-schrodinger's-cat|quantum-mysticism|watching-television|limousine|pay-phone|symbol|telling-a-joke|worm|defying-gravity|beating|improvised-weapon|cover-up|card-game|pizza|insomnia|deception|boyfriend-girlfriend-relationship|escape|brawl|fight|fistfight|punched-in-the-face|disfigurement|mind-control|stabbed-in-the-shoulder|blood-on-face|black-comedy|vision|recurring-dream|chinese-takeout|theoretical-physics|blood-splatter|power-outage|chase|engineer|faith|father-son-relationship|claustrophobic|escape-attempt|rescue|racial-slur|climbing-out-a-window|catholic-church|catholic-priest|subliminal-message|undead|translator|apocalypse|mirror|alternate-dimension|looking-at-oneself-in-a-mirror|self-mutilation|throat-slitting|invulnerability|dismemberment|homeless-woman|homeless-man|news-report|social-decay|knife|supernatural-power|babe-scientist|severed-leg|stabbed-through-the-chest|lightning|near-death-experience|demon|surrealism|christian-horror|antichrist|beetle|supernatural|computer-cracker|bible|unrequited-love|comic-relief|science-vs-religion|philosophy|paranoia|doctor|fear|suspense|survival|race-against-time|1980s|scientist|cult-director|secret-society|cult-film|cartoon-on-tv|quantum-physics|supernatural-horror|yawn|hobo|dream|computer|bug|vagrant|classroom|candle|playing-cards|religious-icon|university-campus|asian-american|catholic|full-moon|ambulance|dream-within-a-dream|police-car|parasite|african-american|mark|pregnancy|unicycle|typewriter|trapped-in-a-building|translation|transformation|title-appears-in-writing|thrown-through-a-window|telekinesis|supernova|suicide|stabbed-with-scissors|stabbed-to-death|stabbed-in-the-throat|stabbed-in-the-eye|stabbed-in-the-chest|stabbed-in-the-back|singing|shared-dream|severed-head|severed-hand|severed-arm|self-sacrifice|regeneration|reanimated-corpse|radiologist|possession|portal|physicist|nightmare|neck-breaking|murder|maggot|los-angeles-california|looking-at-self-in-mirror|latin|kicked-in-the-stomach|interracial-kiss|impalement|homeless-person|hit-with-a-brick|hit-in-the-face|hiding-in-a-closet|gash-in-the-face|flashlight|falling-from-height|dream-sequence|disappearance|dead-bird|crucifix|corpse|cigarette-smoking|card-trick|bruise|broken-mirror|broadcast|breaking-through-a-wall|breaking-through-a-door|blood|bare-chested-male|axe|arm-cut-off|ant|ambiguous-ending|1990s|reference-to-satan|nun|tachyon|dream-transmission|electronic-music-score|science-versus-supernatural|evil-god|science|research-scientist|religion|good-versus-evil|ethnic-slur|entrapment|demonic-possession|crime-scene|pessimism|music-score-composed-by-director|insect|siege|occult|zombie|decapitation|death-of-son|surprise-ending|premarital-sex|defecation|astral-projection</t>
  </si>
  <si>
    <t>tt0093936</t>
  </si>
  <si>
    <t>The Secret of My Succe$s</t>
  </si>
  <si>
    <t>A talented young man can't get an executive position without rising through the ranks, so he comes up with a shortcut, which also benefits his love life.</t>
  </si>
  <si>
    <t>Michael J. Fox, Helen Slater, Richard Jordan, Margaret Whitton</t>
  </si>
  <si>
    <t>https://images-na.ssl-images-amazon.com/images/M/MV5BZWVmY2I3OTQtZTdiNC00ODZkLTg3ZDgtNmE4ZmFhNjQwN2ZjXkEyXkFqcGdeQXVyNDk3NzU2MTQ@._V1_SX300.jpg</t>
  </si>
  <si>
    <t>Herbert Ross</t>
  </si>
  <si>
    <t>Nominated for 1 Golden Globe. Another 1 win.</t>
  </si>
  <si>
    <t>camera-shot-of-feet|foot-closeup|female-stockinged-feet|pantyhose|kansas|dream-girl|corporation|yuppie|hearing-sex-through-a-wall|listening-to-sex|hearing-neighbors-having-sex|pretending-to-drown|business-takeover|blonde-woman|female-business-executive|throwing-a-vase|throwing-something-at-someone|telling-someone-to-shut-up|florida|adulterous-husband|reference-to-james-bond|redheaded-woman|aunt-nephew-relationship|overhearing-sex|24-year-old|business-meeting|diving-into-swimming-pool|dual-identity|diving-board|rearview-mirror|going-dutch|skyscraper|photocopying|produced-by-director|office-job|mailroom-clerk|character-says-i-love-you|lying-to-one's-parents|changing-clothes|payphone|telephone-booth|montage-with-pop-song|job-interview|scene-during-opening-credits|mother-son-hug|title-mentioned-in-song|city|reference-to-the-wizard-of-oz|compliment|1980s|flirting|police-shootout|street-shootout|passionate-kiss|ferry|love-triangle|waitress|sound-of-sex|secretary|mistaken-identity|elevator|apartment|noisy-neighbor|montage|treadmill|female-executive|rooftop|jogging|older-woman-younger-man-relationship|swimming-pool|uncle-nephew-relationship|new-job|capitalism|photocopier|police|telephone-call|armed-robbery|phone-booth|shootout|mother-son-relationship|father-son-relationship|farm|flashback|city-country-contrast|office-worker|five-word-title|infidelity|other-woman|job-promotion|entry-level|incest|husband-wife-relationship|friend|dollar-sign-in-title|water-fountain|success|poster|mailroom|limousine|electronic-music-score|deception|cheating-wife|cheating-husband|board-meeting|assumed-identity|white-collar|office|businessman|blockbuster|business|new-york-city|corporate-take-over|impostor</t>
  </si>
  <si>
    <t>tt0094138</t>
  </si>
  <si>
    <t>Three O'Clock High</t>
  </si>
  <si>
    <t>A nerd gets himself in hot water with the new bully, a quiet bad boy who challenges him to fight on the grounds of their high school after the day's end.</t>
  </si>
  <si>
    <t>Casey Siemaszko, Annie Ryan, Richard Tyson, Stacey Glick</t>
  </si>
  <si>
    <t>https://images-na.ssl-images-amazon.com/images/M/MV5BMWNiMTU4MTEtZDAzMy00ODU2LWE0OGMtOGQ5NDQ1MjUzMTM3XkEyXkFqcGdeQXVyNDIwODAwNzg@._V1_SX300.jpg</t>
  </si>
  <si>
    <t>Phil Joanou</t>
  </si>
  <si>
    <t>school|high-school|parking|bully|reference-to-the-turn-of-the-screw|book-report|woman-wearing-glasses|man-wearing-glasses|fistfight|damage|male-protagonist|punched-in-the-nose|punched-in-the-face|talking-while-driving|car|crowd|strength|library|bathroom|rampage|blackboard|girlfriend|mistreatment|high-school-girl|high-school-boy|sister|friendship|friend|afternoon|morning|clock|cult-film|teenage-girl|teenage-boy|insecurity|fear|clumsiness|violence|blood|beating|black-humor|classmate|classroom|female-teacher|teacher|time-in-title|punctuation-in-title|apostrophe-in-title|store|showdown|security-guard|reckless-driving|principal|money|high-school-student|broken-nose|schoolyard-fight|bullying|bully-comeuppance|brass-knuckles|teenager|new-kid|number-in-title|gay-slur</t>
  </si>
  <si>
    <t>tt0094746</t>
  </si>
  <si>
    <t>Biloxi Blues</t>
  </si>
  <si>
    <t>A group of young recruits go through boot camp during the Second World War in Biloxi, Mississippi. From the play by Neil Simon.</t>
  </si>
  <si>
    <t>Matthew Broderick, Christopher Walken, Matt Mulhern, Corey Parker</t>
  </si>
  <si>
    <t>https://images-na.ssl-images-amazon.com/images/M/MV5BNzI1ZWYwMmQtMDA1My00N2U3LWJlMGMtM2UxNTk2ZjhjMmMwXkEyXkFqcGdeQXVyMTQxNzMzNDI@._V1_SX300.jpg</t>
  </si>
  <si>
    <t>Mike Nichols</t>
  </si>
  <si>
    <t>losing-virginity-to-prostitute|boot-camp|sergeant|prostitute|gay|train|love|sequel|u.s.-army|paying-for-sex|first-time-sex|male-virgin|sex|underwear|gay-slur|punishment|public-humiliation|bare-chested-male|bed|loss-of-virginity|dancing|dance|writer|journal|push-ups|part-of-trilogy|coming-of-age|world-war-two|corporal|arkansas|gay-soldier|racism|anti-semitism|prostitution|drill-instructor|1940s|homosexual|sex-lesson-from-prostitute|based-on-play|independent-film</t>
  </si>
  <si>
    <t>tt0094812</t>
  </si>
  <si>
    <t>Bull Durham</t>
  </si>
  <si>
    <t>A fan who has an affair with one minor-league baseball player each season meets an up-and-coming pitcher and the experienced catcher assigned to him.</t>
  </si>
  <si>
    <t>Orion Pictures</t>
  </si>
  <si>
    <t>Kevin Costner, Susan Sarandon, Tim Robbins, Trey Wilson</t>
  </si>
  <si>
    <t>https://images-na.ssl-images-amazon.com/images/M/MV5BMTc2ODkyOTQ2M15BMl5BanBnXkFtZTcwNTQ2NjgyNA@@._V1_SX300.jpg</t>
  </si>
  <si>
    <t>Nominated for 1 Oscar. Another 7 wins &amp; 5 nominations.</t>
  </si>
  <si>
    <t>baseball|minor-league-baseball|calling-out-someone-else's-name-when-having-sex|durham-north-carolina|baseball-movie|baseball-catcher|love-triangle|pitcher|sex-in-a-bathtub|female-frontal-nudity|sex-scene|sex-in-a-locker-room|durham-bulls|female-protagonist|shower-room|male-nudity|hairy-chest|bare-chested-male|tied-to-a-bed|1980s|reference-to-william-blake|afi|voice-over-narration|fired-from-the-job|bathtub|philosophy|fight|fight-over-girl|engagement|coach|billiards|baseball-team|baseball-has-been|bar|bar-fight|calling-partner-by-wrong-name-during-sex|sports-team|guitar|baseball-player|wedding|small-town|premarital-sex|north-carolina|male-bonding|locker-room|athlete|product-placement|independent-film</t>
  </si>
  <si>
    <t>tt0095253</t>
  </si>
  <si>
    <t>The Great Outdoors</t>
  </si>
  <si>
    <t>A Chicago man's hope for a peaceful family vacation in the woods is shattered when the annoying in-laws drop in.</t>
  </si>
  <si>
    <t>Dan Aykroyd, John Candy, Stephanie Faracy, Annette Bening</t>
  </si>
  <si>
    <t>https://images-na.ssl-images-amazon.com/images/M/MV5BZDVkNDQ3MDItZTBlOS00ZGU0LTk0ZDUtYmE2YzNmOTM4YzBhXkEyXkFqcGdeQXVyMjU5OTg5NDc@._V1_SX300.jpg</t>
  </si>
  <si>
    <t>Howard Deutch</t>
  </si>
  <si>
    <t>vacation|red-haired-twins|raccoon|dead-man|struck-by-lightning|bat|water-skiing|twin|family-vacation|brother-in-law|highway-travel|trailer-narrated-by-percy-rodriguez|the-great-outdoors|on-the-road|road-trip|lifting-female-in-air|subjective-camera|character's-point-of-view-camera-shot|lingerie-slip|lifting-someone-into-the-air|child|summer-vacation|summer-love|english-subtitles-in-original|bear|amusement-park|bear-attack|product-placement|wheelchair|carousel|power-outage</t>
  </si>
  <si>
    <t>tt0095489</t>
  </si>
  <si>
    <t>The Land Before Time</t>
  </si>
  <si>
    <t>An orphaned brontosaurus teams up with other young dinosaurs in order to reunite with their families in a valley.</t>
  </si>
  <si>
    <t>Judith Barsi, Pat Hingle, Gabriel Damon, Helen Shaver</t>
  </si>
  <si>
    <t>https://images-na.ssl-images-amazon.com/images/M/MV5BNDVhZjVmZWYtYTE0OC00MGFjLWI1YWQtZmJhNmE5NzI4ZWE4XkEyXkFqcGdeQXVyMzczMzE2ODM@._V1_SX300.jpg</t>
  </si>
  <si>
    <t>dinosaur|brontosaurus|earthquake|four-word-title|castle-thunder|starvation|volcano|partially-lost-film|anthropomorphic-animal|talking-animal|cloud|shadow|family-reunion|disagreement|fright|tar|tears|tyrannosaurus-rex|family-relationships|anthropomorphism|anthropomorphic-dinosaur|voice-over-narration|falling-from-height|unlikely-friendship|stegosaurus|prehistoric-times|grandparents|triceratops|cooperation|loss-of-mother|friendship|mother-son-relationship|death-of-mother|pachycephalosaurus|pteranodon|lava|fight|stubbornness|skeleton|dinosaur-egg|hatching-egg|egg|storm|apatosaurus|underwater-scene|dinosaur-feature|classical-music|balladeer|singer-offscreen|flashback|near-death-experience|depression|first-part|surrealism|cartoon-dinosaur|cartoon-lizard|first-of-series|friends-who-live-together</t>
  </si>
  <si>
    <t>tt0095497</t>
  </si>
  <si>
    <t>The Last Temptation of Christ</t>
  </si>
  <si>
    <t>The life of Jesus Christ, his journey through life as he faces the struggles all humans do, and his final temptation on the cross.</t>
  </si>
  <si>
    <t>Willem Dafoe, Harvey Keitel, Paul Greco, Steve Shill</t>
  </si>
  <si>
    <t>https://images-na.ssl-images-amazon.com/images/M/MV5BMTFkNmY0OTktYmUyNS00MjI3LWE3ZGItNWU1NzkyMDY3NTlmL2ltYWdlL2ltYWdlXkEyXkFqcGdeQXVyNjc1NTYyMjg@._V1_SX300.jpg</t>
  </si>
  <si>
    <t>Nominated for 1 Oscar. Another 2 wins &amp; 6 nominations.</t>
  </si>
  <si>
    <t>temptation|carpenter|exorcism|faith|archangel|love|female-frontal-nudity|fasting|monastery|monk|heart-ripped-out|revolutionary|jew|murder|temple|wedding|funeral-rite|blood|roman-soldier|female-full-frontal-nudity|surrealism|heart-in-hand|female-nudity|prophet|jerusalem|christianity|betrayal|desert|devil|prophecy|miracle|hypocrisy|messiah|based-on-novel|reference-to-john-the-apostle|reference-to-john-the-baptist|jesus-christ|gospel|roman|cross|crucifixion-of-jesus|slaughter|alternate-ending|man-carrying-a-child|man-kissing-a-woman's-hand|hugging|kissing-a-wound|cleaning-a-wound|praying|intercessory-prayer|seeing-son-executed|reference-to-daniel|interrogation|pool-of-blood|bowl-of-blood|sacrificial-lamb|healing|stabbed-to-death|palm-frond|stabbed-in-the-belly|severed-ear|preaching-love|eating-an-apple|apple-tree|flame|male-african-lion|drawing-a-circle-on-the-ground|accusation|gold-coin|dragged-by-one's-hair|close-up-of-eye|raising-the-dead|reluctant-messiah|blood-spattered-face|public-nudity|collaborator|execution|enumeration-of-crimes|rebel|hit-with-a-stone|shackled|condemnation|hearing-voices|narrated-by-character|spitting-in-face|self-flagellation|begins-with-text|based-on-a-book|starts-with-a-nikos-kazantzakis-quotation|rock-music|singer-offscreen|friends-who-live-together|classical-antiquity|30s|penis|female-pubic-hair|pubic-hair|five-word-title|claim-in-title|blood-splatter|introspection|famous-score|smell-of-death|bad-smell|tomb|beard|scripture|religious-zealot|axe|sin|sex-scene|female-rear-nudity|prostitute|delusion|dementia|anguish|anger|angel|beating|revolt|market|resurrection|dancing|celebration|singing|mother-son-relationship|follower|rabbi|disciple|preacher|stoning|corpse|buttocks|sheep|camel|soldier|prisoner|chained|sword|memory|violence|torture|spit-in-face|roman-judea|public-execution|prologue|palm-tree|israel|electronic-score|controversy|self-sacrifice|sliced-off-ear|serpent|apostle|dream|guardian-angel|prostitution|cobra|epic|religion|lion|baptist|male-with-long-hair|ancient-rome|bare-chested-male|mysticism|reference-to-god|voice-over|musician-in-cast|male-full-frontal-nudity|1st-century|bible|alternate-history|reference-to-satan|based-on-the-bible|blasphemy|character-name-in-title</t>
  </si>
  <si>
    <t>tt0095631</t>
  </si>
  <si>
    <t>Midnight Run</t>
  </si>
  <si>
    <t>An accountant is chased by bounty hunters, the FBI, and the Mafia after jumping bail.</t>
  </si>
  <si>
    <t>Robert De Niro, Charles Grodin, Yaphet Kotto, John Ashton</t>
  </si>
  <si>
    <t>https://images-na.ssl-images-amazon.com/images/M/MV5BZGIwM2JhNmQtYzQ5ZC00NzdkLTgwZjItMDRiN2QxM2ViMzk0XkEyXkFqcGdeQXVyNTIzOTk5ODM@._V1_SX300.jpg</t>
  </si>
  <si>
    <t>Martin Brest</t>
  </si>
  <si>
    <t>Nominated for 2 Golden Globes. Another 2 wins &amp; 2 nominations.</t>
  </si>
  <si>
    <t>bail-jumper|road-movie|aerophobia|police-corruption|corrupt-lawyer|bounty-hunter|fbi|accountant|mafia|mob|bail-bondsman|money|on-the-road|cross-country|arrest|mafia-accountant|highway-travel|pay-phone|payphone|thousand-dollar-bill|telephone|donuts|gun|neo-noir|bathroom|car|daughter|first-class-seat|sociopath|police-shootout|1980s|freight-train|arizona|stockholm-syndrome|hotel|rapids|car-chase|bar|native-american|las-vegas-strip|breakfast|amtrak|handcuffed|breaking-and-entering|manhattan-new-york-city|grand-central-station-manhattan-new-york-city|divorce|buddy|bathtub|trading-post|texas|stretch-limousine|southwestern-u.s.|second-hand-smoke|private-plane|polaroid|pick-lock|navajo-tribe|money-belt|handcuffs|ex-husband-ex-wife-relationship|dirty-cop|counterfeit-money|casino|car-crash|brownstone|exploding-helicopter|telephone-booth|wearing-sound-wire|smoking|police-surveillance|organized-crime|new-york-city|motel|los-angeles-california|las-vegas-nevada|kidnapping|honesty|guard-dog|ex-cop|embezzlement|desert|car-accident|bus-station|train|road-trip|hitman|airport|credit-card|helicopter|airplane|diner|bus|chase|river|sunglasses|shootout|wiretap|fear-of-flying|impersonating-a-police-officer|two-word-title|title-spoken-by-character</t>
  </si>
  <si>
    <t>tt0095654</t>
  </si>
  <si>
    <t>Moon Over Parador</t>
  </si>
  <si>
    <t>Little known actor, Jack Noah, is working on location in the country of Parador at the time the dictator dies. The dictator's right hand man, Roberto, makes Jack an offer he cannot refuse.....</t>
  </si>
  <si>
    <t>Richard Dreyfuss, Raul Julia, Sonia Braga, Jonathan Winters</t>
  </si>
  <si>
    <t>https://images-na.ssl-images-amazon.com/images/M/MV5BNWYyMWY1NTktMjA5Ni00YmVmLTlmYzYtM2RhMDk1YmE2NWY1XkEyXkFqcGdeQXVyNjUwNzk3NDc@._V1_SX300.jpg</t>
  </si>
  <si>
    <t>Paul Mazursky</t>
  </si>
  <si>
    <t>dictator|actor|new-york-city|manhattan-new-york-city|ugly-american|ruse|reference-to-mandy-patinkin|public-theatre-manhattan-new-york-city|politics|police|police-chief|palace|name-dropping|mother-son-relationship|liberal|in-joke|greenwich-village-manhattan-new-york-city|framing-device|filmmaking|farce|fake-assassination|director-cameo|cross-dressing|cia|cameo|mistress|latin-america|political-satire|geofiction|fictitious-country|banana-republic|satire|substitution|helicopter|impersonation|impostor|leader</t>
  </si>
  <si>
    <t>tt0095690</t>
  </si>
  <si>
    <t>Mystic Pizza</t>
  </si>
  <si>
    <t>Three teenage girls come of age while working at a pizza parlor in the Connecticut town of Mystic.</t>
  </si>
  <si>
    <t>Annabeth Gish, Julia Roberts, Lili Taylor, Vincent D'Onofrio</t>
  </si>
  <si>
    <t>https://images-na.ssl-images-amazon.com/images/M/MV5BMTU1NDk1MTkzMF5BMl5BanBnXkFtZTcwMzY0MDQ1NA@@._V1_SX300.jpg</t>
  </si>
  <si>
    <t>Donald Petrie</t>
  </si>
  <si>
    <t>pizza|pizza-parlor|small-town|marriage|babysitting|summer|commitment|portuguese-american|porsche|cleavage|fainting|prejudice|reference-to-yale-university|father-son-conflict|man-in-underwear|older-man-younger-woman-relationship|sister-slaps-sister|face-slap|woman-wearing-only-a-man's-shirt|title-appears-in-writing|female-protagonist|undressing|food-in-title|public-nudity|hitchhiking|teenager|teen-angst|sister-sister-relationship|friendship|first-love|extramarital-affair|ensemble-film|coming-of-age|class-differences|age-difference|affection|boat|wedding|adultery|pizzeria|babysitter|lobster|new-england|independent-film|title-spoken-by-character</t>
  </si>
  <si>
    <t>tt0096054</t>
  </si>
  <si>
    <t>School Daze</t>
  </si>
  <si>
    <t>A not so popular young man wants to pledge to a popular fraternity at his historically black college.</t>
  </si>
  <si>
    <t>Laurence Fishburne, Giancarlo Esposito, Tisha Campbell-Martin, Kyme</t>
  </si>
  <si>
    <t>https://images-na.ssl-images-amazon.com/images/M/MV5BODQzYzI5OTctMTAzMi00YWQ3LTliNWEtMmY2NjkzYTdiNGIxXkEyXkFqcGdeQXVyMTQxNzMzNDI@._V1_SX300.jpg</t>
  </si>
  <si>
    <t>black-college|college|fraternity|black-cast|beauty-salon|sorority|fraternity-pledge-master|cousin-cousin-relationship|fraternity-pledge|college-freshman|homecoming|black-fraternity|militant|activist|black-militant|black-activist|black-american|stepping|two-word-title|written-and-directed-by-cast-member|directed-by-co-star|african-american|feud</t>
  </si>
  <si>
    <t>tt0096071</t>
  </si>
  <si>
    <t>The Serpent and the Rainbow</t>
  </si>
  <si>
    <t>An anthropologist goes to Haiti after hearing rumors about a drug used by black magic practitioners to turn people into zombies.</t>
  </si>
  <si>
    <t>Bill Pullman, Cathy Tyson, Zakes Mokae, Paul Winfield</t>
  </si>
  <si>
    <t>https://images-na.ssl-images-amazon.com/images/M/MV5BNTM1ZDhiZmEtZmFiOS00ZTE4LTk1OTctOTBhOTFhMDBkODFjXkEyXkFqcGdeQXVyMTQxNzMzNDI@._V1_SX300.jpg</t>
  </si>
  <si>
    <t>voodoo|haiti|haitian-voodoo|surrealism|hallucination|buried-alive|interracial-couple|interracial-relationship|beach|toxin|ritual|potion|graveyard|woman-on-top|political-repression|coffin|cemetery|torture|dream|based-on-book|revolution|black-magic|superstition|doctor|magic|zombie|anthropologist|manipulation|freedom|victimize|five-word-title|nightmare|overcoming-evil|determination|courage|forces-of-evil|good-versus-evil|comeuppance|claustrophobia|1980s|1970s|punched-in-the-face|explosion|face-slap|watching-tv|airport|tarantula|airliner|port-au-prince-haiti|police-arrest|underwear|police-station|gas-cylinder|knocked-out|reference-to-jean-claude-duvalier|secret-police|police-state|breasts|nudity|oil-lamp|police-officer|amazon-jungle|boston-massachusetts|death-certificate|native-american|thorazine|chained|drugged|photograph|voice-over|rite|jungle|corpse|shaman|jaguar|grief|amazon|year-1985|tears|funeral|camera|torch|costume|pistol|year-1978|computer|candle|skull|religion|scream|church|bar|grave-robber|applause|goat|flashlight|machete|village|dancing|drummer|ceremony|bare-chested-male-bondage|bare-chested-male|animal-in-title|sex|cockfighting|male-nudity|female-nudity|cult-film|cult-director|soul|undead|puffer-fish|blood|seizure|possession|psychiatrist|occult|helicopter|tetrodotoxin|police-brutality|decapitation|poison|snake|spider|zombification|grave-robbing|based-on-true-story</t>
  </si>
  <si>
    <t>tt0096180</t>
  </si>
  <si>
    <t>Stormy Monday</t>
  </si>
  <si>
    <t>A crooked American businessman tries to push the shady influential owner of a nightclub in Newcastle, England to sell him the club. The club's new employee and the American's ex lover fall in love and inadvertently stir the pot.</t>
  </si>
  <si>
    <t>British Screen Productions</t>
  </si>
  <si>
    <t>Melanie Griffith, Tommy Lee Jones, Sting, Sean Bean</t>
  </si>
  <si>
    <t>https://images-na.ssl-images-amazon.com/images/M/MV5BOTNkMGVmY2UtYTY3YS00ODcwLWE0OWQtZTAzY2Y1Njc5ZTdkXkEyXkFqcGdeQXVyMTQxNzMzNDI@._V1_SX300.jpg</t>
  </si>
  <si>
    <t>Mike Figgis</t>
  </si>
  <si>
    <t>Crime, Drama, Music</t>
  </si>
  <si>
    <t>club|nightclub|newcastle|england|jazz|british-renaissance|american-man|american-woman|jazz-score|tragedy|british-noir|night|blonde|opening-a-door|visit|american-abroad|topless-female-nudity|bittersweet-ending|beaten-up|murdered-friend|accidental-murder|business-deal|competitor|death-threat|murder-in-self-defense|testicles-squeezed|male-nudity|brief-nudity|female-nudity|corrupt-businessman|nightclub-owner|set-up|car-bomb|breaking-an-arm|henchman|slow-motion-scene|couple|american-in-london|polish-man|pole-the-person|american-in-the-uk|thug|day-in-title|waitress|time-bomb|subway|slow-dancing|scotch|russian|ronald-reagan|piano|parade|jazz-club|jazz-band|hotel|gym|extortion|broken-arm|beating|bass-fiddle|neo-noir|bomb|business|band|music-score-composed-by-director|gangster|independent-film</t>
  </si>
  <si>
    <t>tt0096256</t>
  </si>
  <si>
    <t>They Live</t>
  </si>
  <si>
    <t>A drifter discovers a pair of sunglasses that allow him to wake up to the fact that aliens have taken over the Earth.</t>
  </si>
  <si>
    <t>MCA/Universal Pictures</t>
  </si>
  <si>
    <t>Roddy Piper, Keith David, Meg Foster, George 'Buck' Flower</t>
  </si>
  <si>
    <t>https://images-na.ssl-images-amazon.com/images/M/MV5BMTQ3MjM3ODU1NV5BMl5BanBnXkFtZTgwMjU3NDU2MTE@._V1_SX300.jpg</t>
  </si>
  <si>
    <t>alien|sunglasses|brainwashing|teleportation|construction-worker|subliminal-message|resistance|two-word-title|extraterrestrial|extraterrestrial-being|extraterrestrial-life|main-character-dies|death-of-hero|death-of-protagonist|anti-consumerism|class-differences|on-the-run|tv-station|dystopia|resistance-fighter|one-liner|bank|fistfight|homelessness|aliens-among-us|anti-authority|metaphor|helicopter|watching-tv|social-commentary|parable|materialism|consumerism|allegory|woman-on-top|sex-with-alien|conspiracy|traitor|obscene-finger-gesture|anti-conformity|advertising|alien-invasion|church|television|fight|authority|media|everyman|drifter|woman|bmw|car|weapon|wrestler-as-actor|extraterrestrial-invader|extraterrestrial-invasion|human-alien-sex|interspecies-sex|sex-with-an-alien|television-broadcast|sex-scene|reference-to-george-a.-romero|alien-conspiracy|alien-infiltration|urban-decay|f-word|critic-of-ideology|reference-to-ronald-reagan|neoliberalism|capitalism-critic|political-satire|communist|lefty|shooting|media-critic|murder|death|motel|media-coverage|subterranean|chase|machine-gun|swat-team|bar|pistol|hand-grenade|uzi|fight-the-system|cyberpunk|security-camera|surveillance|shot-in-the-shoulder|shot-in-the-chest|supermarket|security-guard|spacecraft|pirate-broadcast|garbage-truck|secret-identity|black-and-white-scene|surrealism|satellite-dish|rooftop|falling-from-height|restaurant|employment-office|los-angeles-california|police|urban-setting|awakening|class-warfare|social-class|consumption|marketing|1980s|beating|good-versus-evil|violence|tough-guy|hero|showdown|gunfight|grenade|dump-truck|explosion|brawl|garbage|fugitive|on-the-lam|kidnapping|slum|police-raid|flare|siren|blindness|tape-recorder|alien-transmission|police-officer|harmonica|police-car|unemployment|planet|wristwatch|shootout|alien-life-form|shot-to-death|african-american|space|revolver|construction-site|secret-code|conformity|punched-in-the-face|yuppie|greed|betrayal|female-frontal-nudity|villainess|satire|cult-film|famous-line|police-brutality|street-fight|street-preacher|shotgun|shot-in-the-head|desert-eagle|kneed-in-the-groin|preacher|based-on-short-story|music-score-composed-by-director|pirate-broadcasting|portal|martial-arts|train|nudity|dark-glasses</t>
  </si>
  <si>
    <t>tt0096734</t>
  </si>
  <si>
    <t>The 'Burbs</t>
  </si>
  <si>
    <t>An overstressed suburbanite and his fellow neighbors are convinced that the new family on the block are part of a murderous Satanic cult.</t>
  </si>
  <si>
    <t>Tom Hanks, Bruce Dern, Carrie Fisher, Rick Ducommun</t>
  </si>
  <si>
    <t>https://images-na.ssl-images-amazon.com/images/M/MV5BNWE1OGExYzQtYzRjOS00MmJhLWE3OTYtZjkzOTNlMjJlZTQ4L2ltYWdlL2ltYWdlXkEyXkFqcGdeQXVyODY0NzcxNw@@._V1_SX300.jpg</t>
  </si>
  <si>
    <t>Comedy, Mystery, Thriller</t>
  </si>
  <si>
    <t>neighborhood|neighbor|new-neighbor|basement|watching-television|cartoon-on-television|latex-gloves|insanity|dog-feces|vomiting|sprayed-with-a-hose|evil-doctor|lunatic|leatherface|bad-dream|hell|dead-body|victim|killing-spree|evil-man|axe-murderer|body-count|murderer|gothic|psychopath|dark-comedy|terror|villain|maniac|psychopathic-killer|serial-killer|electrocution|climbing-a-utility-pole|body-in-a-trunk|toolbox|apostrophe-in-title|two-word-title|end-credits-roll-call|looking-at-the-camera|talking-to-the-camera|wink|reference-to-geraldo-rivera|ambulance-crash|gurney|band-aid-on-cheek|reference-to-sherlock-holmes|pathologist|house-explosion|gas-explosion|car-alarm|broken-car-window|accidentally-firing-a-gun|sitting-on-roof|sitting-on-a-rooftop|falling-from-a-rooftop|rooftop|telling-someone-to-shut-up|breaking-and-entering|credit-card|assault-rifle|walkie-talkie|utility-pole|electricity-pole|sunglasses|reflection-in-a-pair-of-glasses|honking-a-car-horn|note-slid-under-a-door|human-skull|human-bone|femur|beer-can|crushing-a-can-in-hand|ice-pack-on-head|dropping-food|reference-to-hans-christian-andersen|kitchen|bedroom|incantation|chanting|plugging-one's-ears-with-one's-fingers|marital-argument|argument-between-couple|barking-dog|garbage-can|sifting-through-garbage|writing-a-note|rainstorm|screaming-woman|beret|army-lieutenant|knocking-on-a-window|reference-to-spud-webb|bee's-nest|bee-attack|bee-sting|water-hose|hosing-someone-down|imitating-a-chicken|front-porch|foot-through-floorboard|pineapple|red-apple|human-eats-dog-food|next-door-neighbor|annoyed-neighbor|creepy-neighbor|murder-of-neighbor|eccentric-neighbor|neighbor-neighbor-relationship|lawn|wearing-a-dressing-gown-outdoors|aviator-sunglasses|saluting-the-flag|flag-pole|raising-a-flag|great-dane|dog-with-a-bone|pet-dog|small-dog|poodle-dog|throwing-a-newspaper-at-someone|scene-during-opening-credits|suburb|older-man-younger-woman-relationship|family-relationships|vacation|uncle-nephew-relationship|trespassing|toupee|suspicion|stolen-ambulance|stepping-in-shit|stabbed-in-the-chest|snooping|shovel|security-system|sardine|rifle|reporter|rant|rain|radio|power-outage|porch|police-detective|pizza-delivery|picture-frame|painting|painting-a-house|note|nosy-neighbor|nightmare|newspaper-boy|needle|mad-doctor|jumping-over-a-fence|infrared-scope|husband-wife-relationship|human-sacrifice|house-party|house-on-fire|home-invasion|hit-by-a-door|golfer|gas-leak|garbageman|fog|fireplace|father-son-relationship|falling-through-the-floor|falling-off-a-roof|falling-from-height|ex-soldier|disappearance|digging|cul-de-sac|corpse|climbing-a-fence|citizen's-arrest|cigar-smoking|car-crash|candlelight|brownie-the-food|broken-window|breaking-through-a-wall|breaking-the-fourth-wall|breaking-a-plate|biting-a-finger|binoculars|bee|bare-chested-male|barbecue-grill|head-bandage|axe-in-the-head|attempted-murder|attacked-by-a-dog|american-flag|ambulance|air-guitar|reference-to-pinocchio|talking-to-the-audience|punctuation-in-title|contraction-in-title|furnace|xenophobia|peeping-tom|paranoia|obsession|black-comedy|skull|skeleton|product-placement|pitchfork|hypodermic-needle-attack|electric-shock|dream|chainsaw|axe|cosmic-zoom|intrigue|senior-citizen|dog|garbage-truck|stupidity|occult|studio-logo-segues-into-film|veteran|fire|wig|garbage|satanist|bone|old-dark-house|title-spoken-by-character</t>
  </si>
  <si>
    <t>tt0096794</t>
  </si>
  <si>
    <t>Always</t>
  </si>
  <si>
    <t>A romantic adventure about a legendary pilot's passion for dare-devil firefighting and his girl.</t>
  </si>
  <si>
    <t>Richard Dreyfuss, Holly Hunter, Brad Johnson, John Goodman</t>
  </si>
  <si>
    <t>https://images-na.ssl-images-amazon.com/images/M/MV5BYjcwODQ0YmItZGUwNC00MDYxLWIyZmItMzQ5YTJlNzZlNzE0XkEyXkFqcGdeQXVyNTI4MjkwNjA@._V1_SX300.jpg</t>
  </si>
  <si>
    <t>attitude|pilot|forest-fire|falling-in-love|ghost|grief|firefighting|true-love|reference-to-the-four-horsemen-of-the-apocalypse|one-word-title|world-war-two-bomber|firefighter|eternal-love|airplane|wilhelm-scream|aviation|remake|female-pilot|guardian-angel|fire-fight|afterlife|accident|forklift|reincarnation</t>
  </si>
  <si>
    <t>tt0096874</t>
  </si>
  <si>
    <t>Back to the Future Part II</t>
  </si>
  <si>
    <t>After visiting 2015, Marty McFly must repeat his visit to 1955 to prevent disastrous changes to 1985...without interfering with his first trip.</t>
  </si>
  <si>
    <t>Michael J. Fox, Christopher Lloyd, Lea Thompson, Thomas F. Wilson</t>
  </si>
  <si>
    <t>https://images-na.ssl-images-amazon.com/images/M/MV5BZTMxMGM5MjItNDJhNy00MWI2LWJlZWMtOWFhMjI5ZTQwMWM3XkEyXkFqcGdeQXVyMTQxNzMzNDI@._V1_SX300.jpg</t>
  </si>
  <si>
    <t>Nominated for 1 Oscar. Another 9 wins &amp; 8 nominations.</t>
  </si>
  <si>
    <t>year-2015|second-part|same-actor-playing-two-characters-simultaneously-on-screen|alternate-timeline|younger-version-of-character|adult-actor-playing-teenage-boy|year-1985|manure|cartoon-on-tv|reference-to-pepsi|kicked-in-the-crotch|crotch-grab|pepsi|2010s|1950s|future|time-machine|time-traveller|woman|jaws|citroen|video-telephone|fired|teen-comedy|teen-movie|tunnel-chase-scene|pay-phone|payphone|time-travel-comedy|same-actor-playing-two-characters|actress-playing-dual-role|urban-setting|suburb|reading-a-letter-aloud|famous-score|almanac|space-time-continuum|intergenerational-friendship|17-year-old|white-hair|fainting-man|teenager|boyfriend-girlfriend-relationship|fainting-girl|second-in-trilogy|backwards-time-travel|locked-in-a-garage|photograph-in-newspaper|character-appears-on-front-page-of-a-newspaper|usa-today-the-newspaper|visiting-father's-grave|pet-dog|hit-with-a-door|porch-swing|high-school-dance|pizza|diner|hit-by-a-door|burning-a-book|playing-electric-guitar|fax-transmission|cheating-gambler|gambler|gambling-winnings|thumbs-up-gesture|walking-cane|porn-magazine|walkie-talkie|thunderstorm|special-delivery-letter|western-union|handwritten-letter|letter|six-word-title|roman-numeral-in-title|year-1955|theatre-sandbag|falling-theatre-sandbag|attempted-murder|japanese-businessman|mad-scientist|waking-up-in-strange-surroundings|family-relationships|absent-mindedness|meeting-future-self|roman-numbered-sequel|reference-to-isaac-newton|lightning|sequel-to-cult-favorite|cult-film|shot-back-to-back|experiment-gone-wrong|girl-next-door|part-of-trilogy|alternate-reality|hoverboard|cafe|teenage-boy|irish-american|actor-playing-female-role|future-time-travel|alternate-history|altering-history|rain|cemetery|loss-of-father|matchbook|rock-band|guitar|guitarist|electric-guitar|band|dog|fax-machine|blockbuster|sequel-mentioned-during-end-credits|teenage-hero|delorean-dmc-12|time-travel|future-shock|drive-by-shooting|sequel|reversal-of-fortune|flying-car|abandoned-library|actor-playing-multiple-roles|computer-cracker|clock|reverse-footage|automobile|product-placement|number-in-title|telling-someone-to-shut-up</t>
  </si>
  <si>
    <t>tt0096969</t>
  </si>
  <si>
    <t>Born on the Fourth of July</t>
  </si>
  <si>
    <t>The biography of Ron Kovic. Paralyzed in the Vietnam war, he becomes an anti-war and pro-human rights political activist after feeling betrayed by the country he fought for.</t>
  </si>
  <si>
    <t>Tom Cruise, Raymond J. Barry, Caroline Kava, Josh Evans</t>
  </si>
  <si>
    <t>https://images-na.ssl-images-amazon.com/images/M/MV5BMTgwNDk5NTA0NF5BMl5BanBnXkFtZTgwMTkyMDUxMDE@._V1_SX300.jpg</t>
  </si>
  <si>
    <t>Won 2 Oscars. Another 13 wins &amp; 26 nominations.</t>
  </si>
  <si>
    <t>vietnam-war|strict-mother|religious-mother|drunkenness|face-slap|desert|bar|1970s|1950s|1960s|spit-in-the-face|vietnam|protesting-vietnam-war|date-in-title|post-traumatic-stress-disorder|vomiting|based-on-autobiography|independence-day|six-word-title|childhood|feces|urine|enema|rat|disabled-veteran|politics|dream|causality|bronx-new-york-city|tank-top|crotch-shot|black-panties|burger|female-nudity|return-from-war|month-in-title|uniform|military|infantry|american-soldier|war-injury|cripple|wetting-pants|world-war-two-veteran|wrestling|war-widow|veterans-hospital|u.s.-marine-corps|taxi|syracuse-university|syracuse-new-york|supermarket|student-athlete|speech|small-town|rainstorm|railway-station|racial-slur|prologue|prayer|pool|political-convention|physical-therapy|parade|pacifism|nightclub|new-york-city|military-officer|miami-florida|marine|male-frontal-nudity|loss-of-son|loss-of-faith|long-island-new-york|little-league|leg-brace|high-school|high-school-prom|guilt|grocer|georgia|friendship|friendly-fire|first-kiss|field-hospital|father-son-relationship|fast-food-restaurant|diner|chin-ups|cemetery|catholic|brother-brother-relationship|brothel|broken-leg|baseball|anti-war-protest|title-based-on-song|social-activism|baby|exposed-bone|anti-war-demonstration|mexico|epic|paraplegic|wheelchair|self-pity|fourth-of-july|vietnam-veteran|mother-son-relationship|blockbuster</t>
  </si>
  <si>
    <t>tt0097027</t>
  </si>
  <si>
    <t>Casualties of War</t>
  </si>
  <si>
    <t>During the Vietnam War, a soldier finds himself the outsider of his own squad when they unnecessarily kidnap a female villager.</t>
  </si>
  <si>
    <t>Michael J. Fox, Sean Penn, Don Harvey, John C. Reilly</t>
  </si>
  <si>
    <t>https://images-na.ssl-images-amazon.com/images/M/MV5BNTJjNTUxMjYtYjNlNC00NDViLWIwZjktMGNkOTQ5MDNjNTFiXkEyXkFqcGdeQXVyNTI4MjkwNjA@._V1_SX300.jpg</t>
  </si>
  <si>
    <t>Nominated for 1 Golden Globe. Another 1 win &amp; 4 nominations.</t>
  </si>
  <si>
    <t>vietnam-war|water-buffalo|scarf|railroad-trestle|beer-drinking|san-francisco-california|soldier|vietnam|village|budweiser|hospital|stabbing|sergeant|shot-in-the-neck|knife|tunnel|year-1966|1970s|california|cruelty|volunteer|vietcong|subway|sniper|rice-paddy|rest-and-recreation|railroad-track|pot-smoking|nixon-resignation|newspaper-headline|napalm|mortar|latrine|lap-dissolve|irony|investigation|interpreter|gunboat|friendly-fire|dutch-angle|dual-role|draftee|corporal|chaplain|chain-of-command|bombardment|black-american-soldier|barracks|army-sergeant|army-life|army-captain|african-american|abduction|year-1974|flashback|patrol|hut|public-nudity|male-nudity|bare-butt|death|hand-grenade|murder|1960s|kidnapping|revenge|helicopter|court-martial|streetcar|machismo|violence|prisoner-of-war|death-of-friend|based-on-book|rape|gang-rape|raped-by-a-soldier|extreme-cruelty|bound-and-gagged|fragging|wartime-rape|racism|gay-slur|ethnic-slur|racial-slur|based-on-true-story</t>
  </si>
  <si>
    <t>tt0097216</t>
  </si>
  <si>
    <t>Do the Right Thing</t>
  </si>
  <si>
    <t>On the hottest day of the year on a street in the Bedford-Stuyvesant section of Brooklyn, everyone's hate and bigotry smolders and builds until it explodes into violence.</t>
  </si>
  <si>
    <t>Danny Aiello, Ossie Davis, Ruby Dee, Richard Edson</t>
  </si>
  <si>
    <t>https://images-na.ssl-images-amazon.com/images/M/MV5BODA2MjU1NTI1MV5BMl5BanBnXkFtZTgwOTU4ODIwMjE@._V1_SX300.jpg</t>
  </si>
  <si>
    <t>Nominated for 2 Oscars. Another 18 wins &amp; 15 nominations.</t>
  </si>
  <si>
    <t>pizza|pizzeria|pizza-delivery|italian-restaurant|violence|hate|pizza-parlor|frustration|tragicomedy|new-york-city|fistfight|fight|policeman|black-militant|pizzeria-on-fire|harassment|urban-decay|f-word|1980s|pizza-boy|bedford-stuyvesant-brooklyn-new-york-city|police|boom-box|racial-slur|riot|smashing-a-radio|money|korean|african-american|restaurant|italian-american|summer|satire|brownstone|generation-x|speaking-one's-thoughts|unintended-consequences|character's-point-of-view-camera-shot|speaking-korean|speaking-spanish|speaking-italian|reference-to-roger-clemens|black-man|heat|reference-to-john-coltrane|reference-to-prince|nipples|joke-telling|musician|voice-over-narration|ends-with-voice-over-narration|registering-to-vote|voting|self-defense|reference-to-martin-luther-king-jr.|garbage-can|photograph|militant|hobo|counting-money|reference-to-the-night-of-the-hunter|ensemble-cast|xenophobia|listening-to-the-radio|black-american|ethnic-neighborhood|reference-to-nelson-mandela|boyfriend-girlfriend-relationship|rage|vandalism|assault|black-independent-film|low-budget-film|asphyxiation|arson|controversy|death|dark-comedy|black-comedy|reference-to-louis-armstrong|reference-to-miles-davis|reference-to-janet-jackson|reference-to-ray-charles|reference-to-michael-jordan|reference-to-malcolm-x|written-and-directed-by-cast-member|female-nudity|man-with-glasses|imperative-in-title|murder|blacks-versus-italians|brooklyn-new-york-city|tragic-event|pay-phone|convenience-store|long-take|fire|boycott|civic-activist|breaking-the-fourth-wall|puerto-rican|mexican-american|latino|tattoo|pizza-cutter|mental-retardation|italian|headlock|choke-to-death|sunglasses|headphones|hawaiian-shirt|ghetto|father-son-relationship|family-business|convenience-store-clerk|cadillac|brother-sister-relationship|brother-brother-relationship|broom|black-power|big-brother|beer|battery|baseball-bat|racial-tension|open-hydrant|multi-ethnic|fire-hose|stuttering|racism|neighbor|radio|race-relations|punk|radio-show|police-brutality|celebrity|independent-film|title-spoken-by-character|street|throwing-a-garbage-can-through-a-store-window|detroying-a-radio|dutch-angle|culture-clash</t>
  </si>
  <si>
    <t>tt0097235</t>
  </si>
  <si>
    <t>The Dream Team</t>
  </si>
  <si>
    <t>Four mental patients on a field trip in New York must save their caring chaperon, who ends up being taken to a hospital in a coma after accidentally witnessing a murder, before the killers can find him and finish the job.</t>
  </si>
  <si>
    <t>Michael Keaton, Christopher Lloyd, Peter Boyle, Stephen Furst</t>
  </si>
  <si>
    <t>https://images-na.ssl-images-amazon.com/images/M/MV5BMTg4NjAyMTQxM15BMl5BanBnXkFtZTcwNzU4MjYxMQ@@._V1_SX300.jpg</t>
  </si>
  <si>
    <t>Howard Zieff</t>
  </si>
  <si>
    <t>sanitarium|patient|mental-patient|hospital|murder|new-york|police|field-trip|new-york-city|wrongfully-accused|reference-to-don-mattingly|caring-doctor|sing-along|pranking|tall-tale|baseball-fan|reference-to-phil-rizzuto|reference-to-dr-demento|reference-to-daryl-hannah|ocd|misunderstanding|black-church|male-stripping|thrown-out|jailbreak|rekindled-romance|visitation|tow-truck-driver|copywriter|police-officer|television-news-report|chicken-costume|bar|picking-up-trash|rescue-mission|jailed|under-arrest|ex-co-worker|army-navy-store|attempted-assassination|evil-cop|father-daughter-relationship|dirty-cop|execution|husband-wife-relationship|ex-girlfriend|anger-management|mistaken-identity|scepticism|impersonating-a-police-officer|leg-in-a-cast|impersonation|bandaged-head|white-coat|police-uniform|police-van|silencer|jail-cell|husband-wife-estrangement|police-arrest|sculpture|news-report|apartment|telephone-booth|escaped-mental-patient|smothered-with-pillow|fake-doctor|military-surplus-store|hot-temper|male-rear-nudity|male-nudity|preacher|church|god-complex|man-in-underwear|hawaiian-shirt|fat-man|burger|police-station|policeman|ambulance|knocked-unconcious|shot-to-death|police-officer-killed|murder-witness|tow-truck|face-in-food|restaurant|waitress|ex-boyfriend-ex-girlfriend-relationship|boyfriend-girlfriend-relationship|police-corruption|corrupt-cop|rain|breaking-a-window|mute-character|mute|cardboard-box|group-therapy|mental-hospital|three-word-title|man-with-glasses|wrongful-arrest|urination|mullet-haircut|unlikely-hero|therapist|separation|satire|psychiatrist|on-the-run|mental-institution|mental-illness|friendship|frame-up|fish-out-of-water|escape|captive|asylum|messiah-complex|alley|the-star-spangled-banner|van|baseball|psychoanalysis|doctor-patient-relationship|farce|crooked-cop</t>
  </si>
  <si>
    <t>tt0097351</t>
  </si>
  <si>
    <t>Field of Dreams</t>
  </si>
  <si>
    <t>An Iowa corn farmer, hearing voices, interprets them as a command to build a baseball diamond in his fields; he does, and the 1919 Chicago White Sox come.</t>
  </si>
  <si>
    <t>Kevin Costner, Amy Madigan, Gaby Hoffmann, Ray Liotta</t>
  </si>
  <si>
    <t>https://images-na.ssl-images-amazon.com/images/M/MV5BNzk5OWY0YjAtYWU3ZS00Y2Q4LWFlNjItMzgwMTQ2MjIyMDFmL2ltYWdlL2ltYWdlXkEyXkFqcGdeQXVyMTQxNzMzNDI@._V1_SX300.jpg</t>
  </si>
  <si>
    <t>Nominated for 3 Oscars. Another 6 wins &amp; 11 nominations.</t>
  </si>
  <si>
    <t>baseball|baseball-field|farmer|hearing-voices|ghost|iowa|shoeless-joe-jackson|regret|author|father-son-relationship|realisation-of-dreams|cornfield|second-chance|family-farm|based-on-book|farm|recluse|tween-girl|happy-ending|pretending-to-have-a-gun-in-one's-pocket|1980s|lifting-person-in-air|traffic-jam|reference-to-eva-braun|reference-to-josef-stalin|child|child-in-danger|baseball-movie|voice-over-narration|supernatural-power|christmas|volkswagen|volkswagen-microbus|volkswagen-bus|male-bonding|black-sox-scandal|small-town|scoreboard|school-board|road-trip|reconciliation|prologue|pacifist|mortgage|marriage|kidnapping|father-son-estrangement|doctor|choking|boston-massachusetts|ballpark|athlete|1970s|telephone-booth|fenway-park|miracle|independent-film|surprise-ending</t>
  </si>
  <si>
    <t>tt0097366</t>
  </si>
  <si>
    <t>Fletch Lives</t>
  </si>
  <si>
    <t>After receiving an inheritance in Louisiana, Los Angeles reporter Irvin Fletcher heads to the Belle Isle plantation where he gets himself into hilarious trouble.</t>
  </si>
  <si>
    <t>Chevy Chase, Hal Holbrook, Julianne Phillips, R. Lee Ermey</t>
  </si>
  <si>
    <t>https://images-na.ssl-images-amazon.com/images/M/MV5BMTg1YmE1MTAtY2VhMS00ZDZmLTg0MWMtY2MxNjRmMzU1ZjgwXkEyXkFqcGdeQXVyMTQxNzMzNDI@._V1_SX300.jpg</t>
  </si>
  <si>
    <t>Comedy, Mystery, Crime</t>
  </si>
  <si>
    <t>fletch|louisiana|mansion|disguise|toxic-waste|murder|prison|cover-up|corruption|conspiracy|impostor|impersonation|impersonator|cross-dressing|wisecrack-humor|gunfight|satire|slapstick|cartoon-on-tv|two-word-title|shower|electronic-music-score|train|pink-cadillac|old-house|motorcycle|morgue|monkey|ku-klux-klan|jail-cell|hypodermic-needle|hunting|fbi-agent|evangelist|church|chemical-plant|biker|biker-bar|amusement-park|cremated-remains|sequel-to-cult-comedy|narrative|bayou|drag|sequel|homosexuality|religion|character-name-in-title</t>
  </si>
  <si>
    <t>tt0097438</t>
  </si>
  <si>
    <t>Gleaming the Cube</t>
  </si>
  <si>
    <t>Brian's adopted brother is killed when he discovers that the shop he works in sends weapons to Vietnam instead of medications. To the police it looks like suicide, but Brian knows better so...</t>
  </si>
  <si>
    <t>Vestron Video</t>
  </si>
  <si>
    <t>Christian Slater, Steven Bauer, Richard Herd, Le Tuan</t>
  </si>
  <si>
    <t>https://images-na.ssl-images-amazon.com/images/M/MV5BYTc3ZTMxYzctMzk0ZC00Y2I4LTgwNmUtZGM2ZWUwNTJjNzg5XkEyXkFqcGdeQXVyMjY3MjUzNDk@._V1_SX300.jpg</t>
  </si>
  <si>
    <t>Graeme Clifford</t>
  </si>
  <si>
    <t>murder|police|breaking-the-law|criminal|cult-film|tragedy|murder-victim|crime-victim|urban-setting|breaking-a-window|falling-through-a-window|corvette|pool-table|pool-player|medical-examiner|motel-manager|housekeeper|home-owner|colonel|song-during-end-credits|year-1988|arrest|handcuffs|abduction|following-someone|car-theft|hostage-situation|villain|telephone-call-in-bed|lighting-a-cigarette|f-word|motorcycle-riding|motorcycle|lighter|towel|climbing-through-a-window|fire-brigade|fire-engine|binoculars|fireworks|climbing-over-fence|fireplace|breaking-in|crate|torch|riding-a-bicycle|bicycle|mother-daughter-relationship|knocking-on-a-door|taking-a-shower|bare-chested-male|mirror|vending-machine|grave|police-station|apology|envelope|mailbox|telephone-book|police-car|murder-by-gunshot|disarming-someone|threatened-with-a-gun|driving-a-car|hiding-in-a-car|public-telephone|telephone-booth|bus|visit|traffic-light|pedestrian-crossing|looking-at-picture|framed-photograph|funeral|coffin|skating-ramp|black-man|screaming-in-horror|screaming-woman|finding-a-dead-body|peephole|taking-a-picture|camera|night|teenage-protagonist|magazine|male-protagonist|opening-a-door|sandwich|cigarette-smoking|blonde|refrigerator|father-daughter-relationship|computer|man-with-glasses|telephone-call|telephone|lying-on-bed|opening-a-window|father-son-relationship|mother-son-relationship|husband-wife-relationship|plainclothes-officer|stretcher|flying-on-airplane|flying-an-airplane|looking-out-a-window|airplane-pilot|airplane-runway|airplane|scene-during-opening-credits|three-word-title|teen-movie|disneyland|adopted-son|teenager|fallout-shelter|disillusionment|anger|gay-slur|friendship|ethnic-slur|skater|brother-brother-relationship|pool|pizza|smuggling|hanged-boy|swimming-pool|organized-crime|boy-strangling|xenophobia|pizza-delivery|revenge|interracial-relationship|strangulation|personality-change|chase|skateboarding|vietnamese-american|vengeance|culture-clash|dead-boy|skateboard|motel|asian-american|independent-film</t>
  </si>
  <si>
    <t>tt0097637</t>
  </si>
  <si>
    <t>K-9</t>
  </si>
  <si>
    <t>To stop an elusive criminal, a maverick detective enlists the aid of a police dog who's an unusually intelligent smart alec.</t>
  </si>
  <si>
    <t>James Belushi, Mel Harris, Kevin Tighe, Ed O'Neill</t>
  </si>
  <si>
    <t>https://images-na.ssl-images-amazon.com/images/M/MV5BMTY2NjMxNjMwNF5BMl5BanBnXkFtZTcwMjEyMzgyMQ@@._V1_SX300.jpg</t>
  </si>
  <si>
    <t>Rod Daniel</t>
  </si>
  <si>
    <t>drugs|dog|helicopter|criminal|stakeout|partner|police-dog|friend|police|dog-movie|german-shepherd|avanti|foot-closeup|camera-shot-of-feet|female-stockinged-foot|female-stockinged-leg|pantyhose|police-shootout|slapstick-comedy|police-detective-hero|gunfight|shootout|pistol|hitman|machine-gun|foot-chase|physical-comedy|kissing-while-having-sex|violence|female-in-bra|white-bra|sex-in-a-car|opening-action-scene|shoulder-holster|rooftop-chase|animal-actor|tough-cop|hospital|boyfriend-girlfriend-relationship|convertible|kidnapping|police-officer|buddy-cop|car-chase|master-dog-relationship|car-wash|sergeant|canine|dog-actor|dog-pet|partnership|friendship|number-in-title</t>
  </si>
  <si>
    <t>tt0097662</t>
  </si>
  <si>
    <t>Kill Me Again</t>
  </si>
  <si>
    <t>A young detective becomes involved with a beautiful woman on the run from the mob and her psychopath boyfriend.</t>
  </si>
  <si>
    <t>Pat Mulligan, Nick Dimitri, Michael Madsen, Joanne Whalley</t>
  </si>
  <si>
    <t>https://images-na.ssl-images-amazon.com/images/M/MV5BYzM2ZjBkNDctZGYyZS00M2Y1LWE4ODUtZGQ0MWIxZGNiNTYxXkEyXkFqcGdeQXVyNjU0NTI0Nw@@._V1_SX300.jpg</t>
  </si>
  <si>
    <t>John Dahl</t>
  </si>
  <si>
    <t>neo-noir|motel|private-detective|title-spoken-by-character|psychopath|loan-shark|latex-gloves|femme-fatale|urination|toilet|sex|false-accusation|witness|simulated-rape|shootout|scam|mob-boss|loss-of-wife|lack-of-money|knife|handcuffs|double-cross|corpse|breaking-a-car-window|blood|beating|bar|arizona|native-american-reservation|wig|torture|sunglasses|stolen-money|shot-in-the-chest|road-trip|road-accident|presumed-dead|organized-crime|office|music-store|motel-room|motel-clerk|license-plate|interrogation|gas-station|gambling|fugitive|false-identity|faked-death|exploding-car|drowning|digging|dead-wife|craps-game|cowboy-hat|cowboy-boots|cigarette-smoking|cemetery|casino|car-chase|broken-finger|briefcase|blood-pack|best-friend|armed-robbery|abusive-boyfriend|las-vegas-nevada|reno-nevada|murder|desert|throat-slitting|independent-film|surprise-ending|first-person-title|deus-ex-machina|imperative-in-title</t>
  </si>
  <si>
    <t>tt0097714</t>
  </si>
  <si>
    <t>Last Exit to Brooklyn</t>
  </si>
  <si>
    <t>Set in Brooklyn during the 1950s against a backdrop of union corruption and violence. A prostitute falls in love with one of her customers. Also a disturbed man discovers that he is homosexual.</t>
  </si>
  <si>
    <t>Stephen Lang, Jennifer Jason Leigh, Burt Young, Peter Dobson</t>
  </si>
  <si>
    <t>https://images-na.ssl-images-amazon.com/images/M/MV5BMjEzMzMxMTA0N15BMl5BanBnXkFtZTcwOTQ0OTUzMQ@@._V1_SX300.jpg</t>
  </si>
  <si>
    <t>brooklyn|union|prostitute|1950s|strike|addict|benzedrine|panties|voyeurism|voyeur|promiscuous-woman|outdoor-sex|coitus|copulation|sex-in-bed|leg-spreading|female-removes-her-clothes|public-nudity|female-rear-nudity|nude-girl|nude|no-panties|bare-breasts|topless-female-nudity|scantily-clad-female|cleavage|full-frontal-female-nudity|breasts|bare-chested-male|new-york-city|brooklyn-new-york-city|nipples|hooker|female-nudity|gang-rape|fight|bar|transvestite|place-name-in-title|korean-war|literature|homosexuality|rape|transvestism|prostitution|based-on-novel|independent-film</t>
  </si>
  <si>
    <t>tt0097778</t>
  </si>
  <si>
    <t>Look Who's Talking</t>
  </si>
  <si>
    <t>After a single, career-minded woman is left on her own to give birth to the child of a married man, she finds a new romantic chance in a cab driver. Meanwhile, the point-of-view of the newborn boy is narrated through voice-over.</t>
  </si>
  <si>
    <t>John Travolta, Kirstie Alley, Olympia Dukakis, George Segal</t>
  </si>
  <si>
    <t>https://images-na.ssl-images-amazon.com/images/M/MV5BYWQzNGM0NjQtODI5MC00ODZjLTgyZDktYWI0YmJkYjcwNzA4XkEyXkFqcGdeQXVyNjk1Njg5NTA@._V1_SX300.jpg</t>
  </si>
  <si>
    <t>new-baby|birth|baby|accountant|father-figure|baby-boy|infidelity|adultery|conception|baby-nursery|child's-point-of-view|trilogy|part-of-trilogy|unplanned-pregnancy|single-mother|baby-talk|toddler|single-parent|babysitting|talking-baby|purple-bra|surgical-scrubs|surgical-gown|latex-gloves|surgical-mask|medical-mask|dental-mask|giving-birth|caucasian|f-rated|trailer-narrated-by-percy-rodriguez|vomiting|illegitimate-son|illegitimate-birth|acting-silly-for-a-baby|title-directed-by-female|kiss|diaphragm|splinter|singing|dancing|baby-bottle|sex|egg|sperm|artificial-insemination|lesbian-slur|family-relationships|discovering-one-is-pregnant|morning-sickness|expectant-mother|reference-to-buddy-holly|childbirth|woman-in-labor|irreverence|defecation|cigarette-smoking|grandmother-grandson-relationship|grandfather-grandson-relationship|breast-milk|unwanted-pregnancy|philanderer|motherhood|extramarital-affair|daydream|dating|park|hospital|diaper-change|pregnancy|play-on-words|diaper|blockbuster|airplane|mother-daughter-relationship|taxi</t>
  </si>
  <si>
    <t>tt0097790</t>
  </si>
  <si>
    <t>Loverboy</t>
  </si>
  <si>
    <t>College sophomore Randy Bodek is unfocused. The only thing he knows is that he loves his roommate, Jenny Gordon, who feels unappreciated as other things in his life seem to take precedence ...</t>
  </si>
  <si>
    <t>Patrick Dempsey, Kate Jackson, Robert Ginty, Nancy Valen</t>
  </si>
  <si>
    <t>https://images-na.ssl-images-amazon.com/images/M/MV5BMGY3YTFiMmUtODU5OC00NGZiLThkNmEtNjlmN2VkN2E3NTRhXkEyXkFqcGdeQXVyMjY3MjUzNDk@._V1_SX300.jpg</t>
  </si>
  <si>
    <t>Joan Micklin Silver</t>
  </si>
  <si>
    <t>pizza|college|pizza-delivery-boy|pizza-delivery|marital-problem|doctor|wedding-anniversary|f-rated|title-directed-by-female|undressing|sex|lingerie-slip|animated-credits|mistaken-for-gay|photography|japanese-woman|homophobia|bodybuilder|delivery-boy|pizza-boy|towel|boxer-shorts|extramarital-affair|gigolo|lust|pretending-to-be-gay|pizzeria|adultery|jock|revenge|piano|interracial-relationship|contractor|moped|toupee|spiral-staircase|machismo|prostitution|summer-job|class-differences|infidelity|convertible|motel|independent-film|surprise-ending</t>
  </si>
  <si>
    <t>tt0097937</t>
  </si>
  <si>
    <t>My Left Foot</t>
  </si>
  <si>
    <t>Christy Brown, born with cerebral palsy, learns to paint and write with his only controllable limb - his left foot.</t>
  </si>
  <si>
    <t>Daniel Day-Lewis, Brenda Fricker, Alison Whelan, Kirsten Sheridan</t>
  </si>
  <si>
    <t>https://images-na.ssl-images-amazon.com/images/M/MV5BYjdkNzA4MzYtZThhOS00ZDgzLTlmMDItNmY1ZjI5YjkzZTE1XkEyXkFqcGdeQXVyMTQxNzMzNDI@._V1_SX300.jpg</t>
  </si>
  <si>
    <t>Won 2 Oscars. Another 20 wins &amp; 19 nominations.</t>
  </si>
  <si>
    <t>foot|cerebral-palsy|irish|flashback|author|poet|working-class|courage|painter|physically-disabled-man|mentally-challenged-man|pulling-tablecloth-from-under-dishes|low-budget-film|body-part-in-title|wine|whiskey|wheelbarrow|watercolor|van|unrequited-love|unemployment|typewriter|trowel|toe|toast|therapy|therapist|telephone-call|teenage-girl|teenage-boy|tea|tablecloth|suicide-attempt|subjective-camera|studying|street-life|straight-edge-razor|stealing|stairway|spin-the-bottle|song|soccer|singing|singer|shovel|shared-bed|shakespearean-quotation|sex|scrapbook|restaurant|reference-to-william-shakespeare|reference-to-shakespeare's-hamlet|recording|record-player|reading|puppet-show|pub|priest|pregnancy|poverty|porridge|porn-magazine|pick-axe|physical-therapy|photograph|painting|nurse|neighborhood|mother-daughter-relationship|money|mirror|microphone|marriage|marriage-proposal|mansion|love|looking-through-a-window|locket|listening-to-music|large-family|reference-to-jesus-christ|jealousy|isolation|ironing|husband-wife-relationship|hospital|hiding-under-the-covers|hiding-money-in-a-fireplace|happy-birthday-to-you|girl|frustration|food|flowers|flirting|flask|flash-forward|fire|fireplace|fire-in-fireplace|fight|feeding|fear|father-son-relationship|father-daughter-relationship|family-relationships|falling-down-stairs|face-mask|eating|drunkenness|drink|drinking|drinking-straw|drawing|doctor|digging|depression|death|death-of-husband|crawling|crawling-down-stairs|costume|coal|cigarette-smoking|chimney|children|chariot|champagne|chalk|cement|catholic|catholic-church|carried-over-someone's-shoulder|candle|burnt-hand|house-addition|brother-sister-relationship|brother-brother-relationship|broken-heart|bricklaying|brain-damage|boy|book|bonfire|blowing-out-a-candle|blowing-bubbles|biting-leg|birthday|birthday-party|birthday-cake|bed|bar-fight|baby|art-gallery|art-exhibition|applause|apology|anger|ambulance|based-on-autobiography|artist|wheelchair|mother-son-relationship|cripple|bar-brawl|ireland|dublin-ireland|genius|handicap|writing|death-of-father|based-on-novel|character-name-in-title</t>
  </si>
  <si>
    <t>tt0098067</t>
  </si>
  <si>
    <t>Parenthood</t>
  </si>
  <si>
    <t>The Buckmans are a midwestern family all dealing with their lives: estranged relatives, raising children, pressures of the job, and learning to be a good parent and spouse.</t>
  </si>
  <si>
    <t>Steve Martin, Mary Steenburgen, Dianne Wiest, Jason Robards</t>
  </si>
  <si>
    <t>https://images-na.ssl-images-amazon.com/images/M/MV5BMTQ3OTIwNzI2OV5BMl5BanBnXkFtZTgwNjgwNTcxMTE@._V1_SX300.jpg</t>
  </si>
  <si>
    <t>Nominated for 2 Oscars. Another 4 wins &amp; 12 nominations.</t>
  </si>
  <si>
    <t>dysfunctional-family|children|eyeglasses|horseback-riding|treadmill|cupcake|hiding-place|birthday-cake|reference-to-william-shakespeare|power-outage|hugging|camera|dinner|cooking|kitchen|photograph|childhood-memory|memory|kiss|sex-scene|boyfriend-girlfriend-relationship|nude-photograph|telephone-call|unplanned-pregnancy|punched-in-the-face|kiosk|cowboy|cowboy-costume|reference-to-franz-kafka|paper-bag|play|photographing-sex|old-woman|grandmother|grandfather|grandfather-grandson-relationship|grandmother-grandson-relationship|brother-brother-relationship|child-psychologist|school-principal|principal's-office|school-play|singing|crying|bunk-bed|baby-car-seat|usher|baseball-game|baseball|mini-van|st.-louis-cardinals|missouri|st.-louis-missouri|dental-retainer|party|horse|diaphragm|pinata|teenage-marriage|pornography|helium-balloon|balloon|balloon-animal|school|single-mother|husband-wife-relationship|teenage-pregnancy|cowboy-hat|little-girl|birthday|nine-year-old|little-boy|maternity-ward|childbirth|birth|expectant-father|expectant-mother|pregnant-wife|masturbation|biracial-child|teen-angst|mother-daughter-relationship|lie|liar|father-daughter-relationship|black-comedy|biracial|ejected-from-moving-vehicle|watching-a-video|vibrator|teenage-girl|teenage-boy|talking-while-driving|smiling|sex-talk|sadness|oral-sex-in-a-car|one-word-title|mother-son-relationship|male-nudity|living-room|joy|house|home|family-relationships|embarrassment|car|car-driving|black-sheep-of-family|bed|bedroom|backyard|vomiting|considering-abortion|mental-disorder|birthday-party|underwear|briefs|dildo|yuppie|struggle|social-adjustment|single-parent|scheme|responsibility|pregnancy|parenthood|marriage|gambling|father-son-relationship|dropout|college|child-rearing|brother-sister-relationship|affection|blockbuster|helium-inhalation|little-league</t>
  </si>
  <si>
    <t>tt0098206</t>
  </si>
  <si>
    <t>Road House</t>
  </si>
  <si>
    <t>A tough bouncer is hired to tame a dirty bar.</t>
  </si>
  <si>
    <t>Patrick Swayze, Kelly Lynch, Sam Elliott, Ben Gazzara</t>
  </si>
  <si>
    <t>https://images-na.ssl-images-amazon.com/images/M/MV5BMTU1MTE2Mjk2OF5BMl5BanBnXkFtZTcwMTUzNjYzNA@@._V1_SX300.jpg</t>
  </si>
  <si>
    <t>Rowdy Herrington</t>
  </si>
  <si>
    <t>bikini|leg-spreading|female-removes-her-dress|female-removes-her-clothes|mini-skirt|upskirt|female-frontal-nudity|violence|woman-wearing-a-slit-skirt|having-sex-with-skirt-hiked-up|wet-g-string-contest|sex-in-bed|girl-in-panties|white-panties|public-nudity|female-nudity|no-panties|scantily-clad-female|cleavage|cult-film|kissing-while-having-sex|sex-standing-up|rear-entry-sex|female-rear-nudity|breast-fondling|fired-from-the-job|sex-on-first-date|organized-crime|nightclub|stripper|martial-arts|bouncer|bar|doctor|love|bully|old-friend|stage|car|car-dealership|gay-subtext|blood-splatter|breasts|electronic-music-score|strip-club|lust|copulation|panties|voyeur|voyeurism|nipples-visible-through-clothing|nude-sleeping|explosion|revenge-plot|shot-to-death|revolver|reluctant-hero|good-versus-evil|karate-kick|karate-chop|roundhouse-kick|kickboxing|blood|semiautomatic-pistol|chop-socky|first-part|pump-action-shotgun|pistol|disarming-someone|martial-artist|martial-arts-master|mixed-martial-arts|one-against-many|opening-action-scene|action-hero|hero|blind-singer|hand-to-hand-combat|blonde|karate|neon-sign|diner|stripping|bare-butt|redneck|drifter|fish-out-of-water|dance|concert|underwear|uncle-niece-relationship|tai-chi|tough-guy|stuffed-animal|strip-joint|spear|skinny-dipping|shotgun|shattering-glass|scar|rock-music|polar-bear|pick-up|passionate-kiss|mullet-haircut|mirror|lake|kicked-in-the-head|jukebox|jeep|henchman|guitarist|flat-tire|firefighter|fire-truck|female-doctor|fat-man|falling-from-height|exploding-car|dark-past|country-music|convertible|cigarette-smoking|burning-building|bar-keeper|acting-musician|waitress|tycoon|trophy-animal|thug|thrown-through-a-window|throat-slitting|table-dance|small-business|self-defense|protection-racket|protection-money|derringer|mentor|stabbed-in-the-stomach|knife|knife-wound|knife-attack|kung-fu|hospital|horse|gun|general-store|bloody-nose|one-man-army|exploding-building|embezzler|embezzlement|drug-dealing|car-dealer|business-tycoon|blindness|automobile-salesman|arson|bar-fight|bar-brawl|rivalry|brawl|beer-drinking|pool-hall|swimming-pool|murder|motorcycle|convicted-felon|billiards|fistfight|revenge|helicopter|showdown|small-town|automobile|machismo|vandalism|severe-tire-damage|class-differences|monster-truck|pool-cue|parking-garage|man-naked-under-covers|male-rear-nudity|male-nudity</t>
  </si>
  <si>
    <t>tt0098273</t>
  </si>
  <si>
    <t>Sea of Love</t>
  </si>
  <si>
    <t>A detective investigating a series of murders becomes involved with a woman who may be the culprit.</t>
  </si>
  <si>
    <t>Al Pacino, Ellen Barkin, John Goodman, Michael Rooker</t>
  </si>
  <si>
    <t>https://images-na.ssl-images-amazon.com/images/M/MV5BYjk5MTY0NTYtZTgzMi00NjVlLTk5ZWUtZWNmODUyYTkyNTQ0XkEyXkFqcGdeQXVyNTc1NTQxODI@._V1_SX300.jpg</t>
  </si>
  <si>
    <t>Harold Becker</t>
  </si>
  <si>
    <t>Nominated for 1 Golden Globe. Another 3 nominations.</t>
  </si>
  <si>
    <t>single|title-from-song|detective|suspect|murder|investigation|newspaper|shoe-store|serial-killer|woman-wearing-only-a-man's-shirt|erotic-thriller|female-star-appears-nude|kissing-while-having-sex|apartment|newspaper-ad|jealousy|blood-on-face|alcoholic|vodka|arrest|jacket|shot-in-the-shoulder|shot-to-death|shot-in-the-head|manhattan-new-york-city|police-officer|gunshot|gun|dead-man|naked-dead-man|ex-husband|waiter|pepper|grocery-store|boxer-shorts|white-briefs|briefs|male-nudity|male-underwear|bare-chested-male|male-bonding|police-lieutenant|song-in-title|title-as-song|wedding-reception|balloon|crying|1980s|'50s-music|45rpm-record|police-station|dead-body|cigarette-smoking|smoking|elevator|apartment-building|homicide|blood|death|phonograph|record-player|source-music|police-investigation|telephone-conversation|sexy-saxophone-music|music-score-features-saxophone|african-american-man|african-american|electronic-music-score|police-detective|handgun|speech|revolver|male-rear-nudity|restaurant|pastiche|fatal-attraction|lure|buddy-cop|buddy|erotica|paranoia|seduction|obsessive-love|rough-sex|personal-ad|midlife-crisis|investigator|infatuation|femme-fatale|extramarital-affair|alcoholism|new-york-city|cop-having-sex-with-suspect|title-based-on-song|police|neo-noir|title-spoken-by-character|surprise-ending</t>
  </si>
  <si>
    <t>tt0098335</t>
  </si>
  <si>
    <t>A teen film about an Italian punk forced to work with an innocent Jewish girl.</t>
  </si>
  <si>
    <t>Lorraine Bracco, Peter Dobson, Jessica Steen, Louise Lasser</t>
  </si>
  <si>
    <t>https://images-na.ssl-images-amazon.com/images/M/MV5BNTg2NTNkZTAtZGNhMy00NDkxLWFjN2ItNDk4Y2U3MmMyMzEzXkEyXkFqcGdeQXVyMTEwODg2MDY@._V1_SX300.jpg</t>
  </si>
  <si>
    <t>Richard Baskin</t>
  </si>
  <si>
    <t>high-school|italian|one-word-title|dancing|school-play|cult-film|street-life</t>
  </si>
  <si>
    <t>tt0098513</t>
  </si>
  <si>
    <t>Triumph of the Spirit</t>
  </si>
  <si>
    <t>Fact based story about a former Greek Olympic boxer who was taken as a prisoner during World war II and placed in the Auschwitz prison camp. There he was permitted to survive as long as he ...</t>
  </si>
  <si>
    <t>Willem Dafoe, Edward James Olmos, Robert Loggia, Wendy Gazelle</t>
  </si>
  <si>
    <t>https://images-na.ssl-images-amazon.com/images/M/MV5BMjM3ODgwNjk2Ml5BMl5BanBnXkFtZTcwMzAxODM5NA@@._V1_SX300.jpg</t>
  </si>
  <si>
    <t>Robert M. Young</t>
  </si>
  <si>
    <t>prisoner|fight|prison|boxer|greek|auschwitz|nazi-occupation|auschwitz-concentration-camp|olympic-boxers|greek-man|year-1943|breasts|emaciation|starvation|whipping|wedding|voice-over-narration|violin|violinist|violence|truck|train|train-station|torture|thief|theft|theatre-audience|temple|tears|tattooing|survival|suicide|suicide-by-gunshot|stevedore|ss|song|snow|singing|singer|motorcycle-with-a-sidecar|shower|shot-in-the-head|shooting|shoes|salvation|running|ring|rifle|relocation|prisoner-of-war|poland|photograph|orchestra|olympic-games|nudity|nightmare|newsreel-footage|murder|movie-theatre|movie-theatre-usher|motorcycle|mother-son-relationship|mass-grave|marching|male-nudity|male-frontal-nudity|magic-trick|machine-gun|liberation|kicking|jew|inmate|husband-wife-relationship|hanging|haircut|gypsy|gypsy-music|gun|greece|ghetto|german-soldier|gas-shower|furnace|friend|friendship|forced-labor|flashlight|flashback|female-nudity|female-frontal-nudity|father-son-relationship|family-relationships|explosion|execution|dying|drink|drinking|dragged-down-stairs|dog|deportation|death|death-camp|dancing|dancer|crying|cruelty|crematorium|cigarette-smoking|children|brutality|brother-brother-relationship|bread|branding|boy|bohemian|blood|beating|beach|barracks|ashes|apricot|reference-to-adolf-hitler|accordion|accordion-player|1940s|1930s|love|german|bombing|jewish|gas-chamber|concentration-camp|world-war-two|boxing|holocaust|genocide|nazi|independent-film</t>
  </si>
  <si>
    <t>tt0098554</t>
  </si>
  <si>
    <t>Uncle Buck</t>
  </si>
  <si>
    <t>Bachelor and all round slob, Buck, babysits his brother's rebellious teenage daughter and her cute younger brother and sister.</t>
  </si>
  <si>
    <t>John Candy, Jean Louisa Kelly, Gaby Hoffmann, Macaulay Culkin</t>
  </si>
  <si>
    <t>https://images-na.ssl-images-amazon.com/images/M/MV5BMjIwOWVkNzMtZTIyZC00ZWM0LTg5MWYtMWYwYjVhZTM3MDMzXkEyXkFqcGdeQXVyNTI4MjkwNjA@._V1_SX300.jpg</t>
  </si>
  <si>
    <t>heart-attack|6-year-old|15-year-old|bowling-alley|teenager|babysitter|night|bowling|reference-to-karl-marx|vacuum-cleaner|sarcasm|reference-to-mikhail-gorbachev|coughing|high-school|dinner|dysfunctional-family|brother-in-law-sister-in-law-relationship|neighbor|punched-in-the-face|watching-television|brother-sister-relationship|boyfriend-girlfriend-relationship|man-wearing-glasses|mother-daughter-relationship|dog|backfiring-car|car|birthday|pancake|clown|drunkenness|suburb|mother-daughter-hug|ends-with-freeze-frame|hit-by-a-door|caught-eavesdropping|eavesdropping-at-a-door|hit-on-the-head-with-a-ball|hit-with-a-golf-ball|electric-drill|insincere-apology|person-in-a-car-trunk|bound-and-gagged-with-duct-tape|bound-and-gagged|looking-through-a-letterbox|house-party|character-says-i-love-you|answering-machine-message|misunderstanding|product-placement|falling-out-of-bed|defiance|kiss-on-the-lips|making-out|singing-along-with-radio|redheaded-woman|sharing-a-bed|family-home|telling-someone-to-shut-up|40-year-old|parent-teacher-meeting|chicago-illinois|jalopy|hatchet|breaking-a-plate|father-figure|two-word-title|dressing-gown|tween-girl|1980s|unemployment|tire|family-relationships|cigar-smoking|teen-angst|respect|fish-out-of-water|affection|twins|racetrack|gambler|fear-of-commitment|crazy-uncle|attitude|uncle-nephew-relationship|teenage-girl|little-girl|little-boy|teacher-student-relationship|golf|uncle-niece-relationship|title-spoken-by-character|character-name-in-title</t>
  </si>
  <si>
    <t>tt0098627</t>
  </si>
  <si>
    <t>Weekend at Bernie's</t>
  </si>
  <si>
    <t>Two losers try to pretend that their murdered employer is really alive, leading the hitman to attempt to track him down to finish him off.</t>
  </si>
  <si>
    <t>Andrew McCarthy, Jonathan Silverman, Catherine Mary Stewart, Terry Kiser</t>
  </si>
  <si>
    <t>https://images-na.ssl-images-amazon.com/images/M/MV5BZDgwN2QxODItOTcwZS00ZDA1LThjYzUtZTI5NWI3YWY4ZjM4XkEyXkFqcGdeQXVyNjE5MjUyOTM@._V1_SX300.jpg</t>
  </si>
  <si>
    <t>character-name-in-title|boss|weekend|beach|beach-house|party|hitman|summer|police|murder|insurance|strangulation|first-part|hawaiian-shirt|thong|obscene-finger-gesture|new-york-city|manhattan-new-york-city|female-stockinged-foot|bare-chested-male|water-skiing|wading-pool|underwear|tied-up|telephone-call|syringe|surveillance|sunglasses|summer-job|summer-house|strait-jacket|speedboat|shot-in-the-chest|sand|running-out-of-gas|rooftop|pistol|ocean|mobster|mob-boss|marital-infidelity|male-underwear|locked-in-a-closet|kiss|kid|intern|insurance-scam|insurance-policy|insurance-fraud|gun|ferry|falling-from-height|falling-down-stairs|executive|death|computer|businessman|buried-in-sand|buoy|boat|binoculars|bikini|arrest|answering-machine|adult-lives-at-home|lying|cult-film|footsie-under-the-table|female-to-male-foot-in-crotch|sex-with-the-dead|necrophilia|office|employer-employee-relationship|corporate|corporate-world|overdose|lighthouse|dead-man|poison|ocean-tide|black-comedy|corpse</t>
  </si>
  <si>
    <t>tt0098635</t>
  </si>
  <si>
    <t>When Harry Met Sally...</t>
  </si>
  <si>
    <t>Harry and Sally have known each other for years, and are very good friends, but they fear sex would ruin the friendship.</t>
  </si>
  <si>
    <t>Billy Crystal, Meg Ryan, Carrie Fisher, Bruno Kirby</t>
  </si>
  <si>
    <t>https://images-na.ssl-images-amazon.com/images/M/MV5BMjE0ODEwNjM2NF5BMl5BanBnXkFtZTcwMjU2Mzg3NA@@._V1_SX300.jpg</t>
  </si>
  <si>
    <t>Nominated for 1 Oscar. Another 4 wins &amp; 17 nominations.</t>
  </si>
  <si>
    <t>sex|new-york|friendship|male-female-friendship|opposites-attract|1980s|moaning|lasting-friendship|fake-orgasm|woman|car|university-of-chicago|moaning-woman|woman-moaning|hate|airport|foreplay|falling-in-love|regretting-sex|year-1987|year-1982|year-1977|reference-to-dick-clark|reference-to-the-new-york-knicks|leaving-message-on-answering-machine|woman-slaps-a-man|yankees-baseball-cap|m&amp;m's|speed-walking|hearing-characters-thoughts|reference-to-bryant-gumbel|reference-to-jane-fonda|implied-sex|reference-to-charlie-chaplin|kleenex|reference-to-the-new-york-mets|reference-to-jfk-assassination|reference-to-john-f.-kennedy|reference-to-edward-kennedy|reference-to-mick-jagger|pictionary|wagon-wheel|coffee-table|reference-to-roy-rogers|bumping-into-ex-girlfriend|microphone|improvised-dialogue|karaoke-duet|karaoke-machine|pith-helmet|yellow-cab|hailing-a-taxi|new-year's-eve-party|divorced-man|evian-bottled-water|watching-tv-in-bed|watching-a-movie-on-tv|split-screen-telephone-call|mailbox|new-york-giants-football|mexican-wave|31-year-old|airplane-trip|female-journalist|26-year-old|diner|blonde|reference-to-ingrid-bergman|reference-to-humphrey-bogart|honking-a-car-horn|kiss|call-me|eating-grapes|bunch-of-grapes|four-word-title|1970s|twin-towers|punctuation-in-title|ellipsis-in-title|sexual-tension|love-confession|northwestern-university|christmas|christmas-tree|double-date|wheel|wedding-reception|shower|writer|wedding|wedding-dress|telephone-call|split-screen|restaurant|pessimist|karaoke|face-slap|ex-husband-ex-wife-relationship|bookstore|batting-cage|airplane|new-york-city|new-year's-eve|orgasm|character-name-in-title|sobbing-female</t>
  </si>
  <si>
    <t>tt0098663</t>
  </si>
  <si>
    <t>The Wizard</t>
  </si>
  <si>
    <t>A boy and his brother run away from home and hitch cross country with the help of a girl they meet to compete in the ultimate video game championship.</t>
  </si>
  <si>
    <t>Luke Edwards, Vince Trankina, Wendy Phillips, Dea McAllister</t>
  </si>
  <si>
    <t>https://images-na.ssl-images-amazon.com/images/M/MV5BMTQzOTAyMjM2Nl5BMl5BanBnXkFtZTcwMzY4MzMzMQ@@._V1_SX300.jpg</t>
  </si>
  <si>
    <t>Todd Holland</t>
  </si>
  <si>
    <t>nintendo|girl|1980s|kiss|hitchhiking|arcade|on-the-road|truck|teenage-mutant-ninja-turtles|pizza|nes|arcade-game|truck-driver|championship|cross-country|boy|teenager|search|car-smashing|runaway|gambling|cash-prize|powerglove|love-triangle|cult-film|power-glove|reno-nevada|turtle|nevada|metroid|eighteen-wheeler|double-dragon|contest|casino|character-name-in-title</t>
  </si>
  <si>
    <t>tt0099088</t>
  </si>
  <si>
    <t>Back to the Future Part III</t>
  </si>
  <si>
    <t>Enjoying a peaceable existence in 1885, Doctor Emmet Brown is about to be killed by Buford "Mad Dog" Tannen. Marty McFly travels back in time to save his friend.</t>
  </si>
  <si>
    <t>Michael J. Fox, Christopher Lloyd, Mary Steenburgen, Thomas F. Wilson</t>
  </si>
  <si>
    <t>https://images-na.ssl-images-amazon.com/images/M/MV5BYjhlMGYxNmMtOWFmMi00Y2M2LWE5NWYtZTdlMDRlMGEzMDA3XkEyXkFqcGdeQXVyMTQxNzMzNDI@._V1_SX300.jpg</t>
  </si>
  <si>
    <t>letter|tombstone|band|dog|time-machine|cemetery|gunfight|library|blacksmith|teacher|outlaw|female-schoolteacher|year-1885|woman|time-traveller|saving-a-life|steam-engine|locomotive|transforming-train|same-actor-playing-two-characters-simultaneously-on-screen|same-actor-playing-two-characters|actress-playing-dual-role|actor-playing-dual-role|time-travel-comedy|suburb|reading-a-letter-aloud|famous-score|camera|film-camera|steampunk-comedy|woman-riding-a-horse|face-slap|buckboard|runaway-buckboard|spittoon|firing-a-gun-into-the-air|adult-actor-playing-teenage-boy|teenager|intergenerational-friendship|17-year-old|the-end|porch-swing|ravine|train-bridge|steam-locomotive|walkie-talkie|purple-dress|car-on-train-tracks|train-whistle|stealing-a-train|train-hijack|climbing-onto-a-moving-train|steam-train|horseback-train-chase|horseback-riding|chases-on-horseback|punched-in-the-face|colt-peacemaker-revolver|revolver|kicking-gun-out-hand|saved-from-hanging|emergency-stop|peg-on-one's-nose|headstone|passed-out-drunk|year-1955|year-1985|handwritten-letter|character-says-i-love-you|falling-down-a-hill|town-dance|white-hair|female-slaps-a-male|woman-slaps-a-man|falling-on-bed-sobbing|truth-taken-as-a-lie|bullet-dancing|roman-numbered-sequel|six-word-title|roman-numeral-in-title|street-shootout|20th-century|19th-century|bulletproof-vest|top-hat|undertaker|reference-to-robert-deniro|long-johns|colt-45|derringer|reference-to-jules-verne|disgruntled-customer|lifting-someone-into-the-air|sliding-glass-down-bar|child|waking-up-in-strange-surroundings|bullets-fired-at-feet|train-explosion|family-relationships|dragged-by-a-horse|reference-to-clint-eastwood|numbered-sequel|modern-western|shot-back-to-back|drunkenness|risking-one's-life-for-love|girl-next-door|hanging|part-of-trilogy|teenage-boy|kiss|irish|gun|farm|clock|baby|alternate-history|altering-history|animal-in-cast-credits|windmill|running-out-of-gas|breakfast-machine|1980s|california|blockbuster|third-part|teenage-hero|delorean-dmc-12|train|futuristic-train|native-american-attack|sequel|bear|mistaken-identity|1950s|monument-valley|small-town|train-wreck|computer-cracker|street-racing|automobile|lynching|dual-role|product-placement|chess|car-accident|manure|train-robbery|inventor|skateboard|model-train|moonwalk-dancing|time-travel|photograph|flying-train|frisbee|1880s|drive-in-theatre|festival|mad-scientist|flying-car|saloon|car-trouble|destiny|love-at-first-sight|marksman|irish-american|rube-goldberg-machine|dancing|shooting-gallery|cavalry|fireplace|abandoned-mine</t>
  </si>
  <si>
    <t>tt0099141</t>
  </si>
  <si>
    <t>Bird on a Wire</t>
  </si>
  <si>
    <t>An old flame discovers her ex-boyfriend from the past is a relocated FBI informant out to stop the bad guys.</t>
  </si>
  <si>
    <t>Mel Gibson, Goldie Hawn, David Carradine, Bill Duke</t>
  </si>
  <si>
    <t>https://images-na.ssl-images-amazon.com/images/M/MV5BNzU5MTQyNzEwNV5BMl5BanBnXkFtZTgwMTgwNTg4NjE@._V1_SX300.jpg</t>
  </si>
  <si>
    <t>John Badham</t>
  </si>
  <si>
    <t>fbi|chase|sexual-attraction|female-in-shower|lingerie|girl-in-panties|red-panties|white-panties|black-panties|panties|scantily-clad-female|cleavage|blood-splatter|road-movie|damsel-in-distress|cowboy-boots|mullet-haircut|mixed-martial-arts|brawl|kissing-while-having-sex|sex|blonde|helicopter-chase|car-motorcycle-chase|car-chase|sawed-off-shotgun|double-barreled-shotgun|pump-action-shotgun|ambush|shotgun|m-16|machine-gun|karate|martial-arts|violence|semiautomatic-pistol|showdown|gunfight|shootout|pistol|disarming-someone|fistfight|tough-girl|tough-guy|hero|legs|upskirt|exploding-gasoline-station|undressing|shower|exploding-gas-station|credits-rolling-down|female-rear-nudity|female-nudity|male-nudity|bare-butt|gun|witness-protection|corruption|false-identity|rope-bridge|motorcycle|tiger|gasoline-station-attendant|piranha|zoo|removed-tattoo|hair-stylist|animal-attack|helicopter|frame-up</t>
  </si>
  <si>
    <t>tt0099204</t>
  </si>
  <si>
    <t>Cadillac Man</t>
  </si>
  <si>
    <t>Joe's a car salesman with a problem. He has two days to sell 12 cars or he loses his job. This would be a difficult task at the best of times but Joe has to contend with his girlfriends (...</t>
  </si>
  <si>
    <t>Orion Home Video</t>
  </si>
  <si>
    <t>Robin Williams, Tim Robbins, Pamela Reed, Fran Drescher</t>
  </si>
  <si>
    <t>https://images-na.ssl-images-amazon.com/images/M/MV5BNjk0NzQyODQ0OV5BMl5BanBnXkFtZTcwNzM2NjgyNA@@._V1_SX300.jpg</t>
  </si>
  <si>
    <t>car-salesman|hostage|vulgar-language|sex|automobile|salesman|gun|girl-in-panties|black-panties|panties|jealousy|psychopath|mafia|breaking-the-fourth-wall|adulterous-wife|shop|adultery|revenge|unfaithfulness|independent-film</t>
  </si>
  <si>
    <t>tt0099250</t>
  </si>
  <si>
    <t>Chicago Joe and the Showgirl</t>
  </si>
  <si>
    <t>During World War II, an American serviceman in London decides to impress his English girlfriend by acting as an American gangster, which soon turns deadly.</t>
  </si>
  <si>
    <t>John Lahr, Emily Lloyd, Liz Fraser, Kiefer Sutherland</t>
  </si>
  <si>
    <t>https://images-na.ssl-images-amazon.com/images/M/MV5BMjA5OTg3ODcyN15BMl5BanBnXkFtZTcwNjIzMDcyMQ@@._V1_SX300.jpg</t>
  </si>
  <si>
    <t>Bernard Rose</t>
  </si>
  <si>
    <t>1940s|based-on-true-story|gangster|soldier|stripper|sex|robbery|reality|love|lovers-on-the-lam|investigation|hitchhiker|england|crime-spree|con|taxi-driver|theatrical|slow-motion-scene|london-england|fantasy-sequence|barbershop|american-abroad|air-raid|actress|murder|execution|world-war-two|independent-film</t>
  </si>
  <si>
    <t>tt0099253</t>
  </si>
  <si>
    <t>Child's Play 2</t>
  </si>
  <si>
    <t>While Andy's mother is admitted to a psychiatric hospital, the young boy is placed in foster care, and Chucky, determined to claim Andy's soul, is not far behind.</t>
  </si>
  <si>
    <t>Alex Vincent, Jenny Agutter, Gerrit Graham, Christine Elise</t>
  </si>
  <si>
    <t>https://images-na.ssl-images-amazon.com/images/M/MV5BM2Y0NGNiNGItYzYzOS00NDk0LTkzNWUtMGZjMjc1NWM4MzE3XkEyXkFqcGdeQXVyMTQxNzMzNDI@._V1_SX300.jpg</t>
  </si>
  <si>
    <t>John Lafia</t>
  </si>
  <si>
    <t>killer-doll|foster-home|serial-killer|toy-factory|bound-and-gagged|sewing-machine|slasher|doll|killer|boy|toy|sequel|gruesome|bloody-violence|midwest|bad-guy|terror|madman|butcher|evil-spirit|supernatural|psycho-thriller|psychopath|psycho|psycho-film|butchery|american-horror|psychopathic-killer|sadistic-psychopath|evil|psycho-killer|villain|evil-man|murderer|psycho-terror|homicidal-maniac|serial-murderer|slasher-killer|xerox|suffocated-with-plastic-bag|1990s|maniac|villain-not-really-dead-cliche|slow-motion-scene|actress-shares-first-name-with-character|severed-leg|trail-of-blood|chant|stabbed-in-the-leg|assembly-line|stabbed-in-the-eye|severed-hand|lightning|dripping-blood|foot-chase|raised-middle-finger|car-chase|newspaper-man|thrown-through-a-windshield|chicago-illinois|hiding-under-a-bed|hiding-under-the-covers|threatened-with-a-knife|death-of-husband|hanging-upside-down|basement|burned-alive|hiding-in-a-closet|locked-in-a-closet|locked-in-a-room|teacher|new-student|reference-to-pinocchio|elementary-school|school-bus|nosebleed|falling-down-stairs|thrown-down-stairs|climbing-through-a-window|voodoo|tied-to-a-bed|husband-wife-relationship|swing|child-smoking-a-cigarette|fire-alarm|foster-sister|foster-father|foster-mother|head-bashed-in|digging-a-grave|shovel|singing|reference-to-hansel-and-gretel|bedtime-story|reflection-in-a-car-mirror|held-at-gunpoint|water-gun|tied-to-a-chair|car-phone|cigarette-smoking|thrown-through-a-window|limousine|burnt-face|sequel-to-cult-favorite|yuppie|supernatural-power|neck-breaking|lifting-someone-into-the-air|second-part|digit-in-title|apostrophe-in-title|score-employs-electronic-instruments|orchestral-music-score|false-accusation|false-accusation-of-murder|disbelieving-adult|accused-of-murder|throat-slitting|framed-for-murder|punctuation-in-title|evil-smile|black-humor|black-comedy|gothic|obscene-finger-gesture|pajamas|blood|suffocation|strangulation|stabbed-to-death|stabbed-in-the-chest|gore|falling-from-height|electrocution|death|corpse|child-in-peril|car-accident|beaten-to-death|rain|police|liquor-store|foster-parent|electric-knife|ambulance|foster-parenting|eye-gouging|possession|social-worker|evil-doll|exploding-head</t>
  </si>
  <si>
    <t>tt0099305</t>
  </si>
  <si>
    <t>Corporate Affairs</t>
  </si>
  <si>
    <t>In the frantic world of Wall Street, four top executives have a small problem with their boss; he's dead. Now they've got to hide his body for the next 24 hours to pull off the deal of the ...</t>
  </si>
  <si>
    <t>Concorde/New Horizons Home Video</t>
  </si>
  <si>
    <t>Peter Scolari, Mary Crosby, Richard Herd, Ken Kercheval</t>
  </si>
  <si>
    <t>https://images-na.ssl-images-amazon.com/images/M/MV5BODE4ODcwMzU3OV5BMl5BanBnXkFtZTcwMTA4NDEzMQ@@._V1_SX300.jpg</t>
  </si>
  <si>
    <t>Terence H. Winkless</t>
  </si>
  <si>
    <t>yuppie|independent-film</t>
  </si>
  <si>
    <t>tt0099329</t>
  </si>
  <si>
    <t>Cry-Baby</t>
  </si>
  <si>
    <t>In 1950s Baltimore, a bad boy with a heart of gold wins the love of a good girl, whose boyfriend sets out for revenge.</t>
  </si>
  <si>
    <t>Johnny Depp, Amy Locane, Susan Tyrrell, Polly Bergen</t>
  </si>
  <si>
    <t>https://images-na.ssl-images-amazon.com/images/M/MV5BMjAyODA5OTc3Ml5BMl5BanBnXkFtZTgwMTgxNTYxMTE@._V1_SX300.jpg</t>
  </si>
  <si>
    <t>John Waters</t>
  </si>
  <si>
    <t>greaser|1950s|removing-panties-in-public-place|forbidden-love|dysfunctional-family|juvenile-delinquent|cult-director|campy|racism|juvenile|teen-movie|cult-film|year-1954|spanking|scantily-clad-female|panties-pulled-down|white-panties|panties|upskirt|social-satire|no-panties|irreverence|game-of-chicken|reference-to-elvis-presley|wrongful-imprisonment|thunderstorm|seduction|mother-son-relationship|mother-daughter-relationship|lie|father-son-relationship|father-daughter-relationship|fantasy-sequence|eyeglasses|wrong-side-of-the-tracks|boyfriend-girlfriend-relationship|talent-show|star-crossed-lovers|satire|rockabilly|rat|judge|handcuffs|friendship|courtroom|biker|baby|spoof|singing|prison-break|high-school|gang|switchblade|tattoo|helicopter</t>
  </si>
  <si>
    <t>tt0099348</t>
  </si>
  <si>
    <t>Dances with Wolves</t>
  </si>
  <si>
    <t>Lt. John Dunbar, exiled to a remote western Civil War outpost, befriends wolves and Indians, making him an intolerable aberration in the military.</t>
  </si>
  <si>
    <t>Kevin Costner, Mary McDonnell, Graham Greene, Rodney A. Grant</t>
  </si>
  <si>
    <t>https://images-na.ssl-images-amazon.com/images/M/MV5BMTY3OTI5NDczN15BMl5BanBnXkFtZTcwNDA0NDY3Mw@@._V1_SX300.jpg</t>
  </si>
  <si>
    <t>Kevin Costner</t>
  </si>
  <si>
    <t>181 min</t>
  </si>
  <si>
    <t>Won 7 Oscars. Another 43 wins &amp; 33 nominations.</t>
  </si>
  <si>
    <t>friendship|soldier|19th-century|honor|frontier|civil-war|outpost|sioux|hero|sioux-tribe|lakota-indian|army|wolf|american-civil-war|male-soldier|medicine-man|north-american-indian|cheyenne|pawnee|grassland|three-word-title|u.s.-civil-war|adopted-girl|interracial-romance|adoptive-parent|adopted-daughter|squaw|native-american-white-relationships|native-american-language|adoptive-father-adopted-daughter-relationship|adoptive-father|horseback-riding|pawnee-indian|leitmotif|symphonic-music-score|orchestral-music-score|great-plains|shot-to-death|cowboy-boots|cowboy-hat|cowboy-shirt|carbine|beating|brutality|cowboy|shootout|gunfight|prisoner-of-war|shot-with-a-bow-and-arrow|sword|ambush|knife-fight|knife|spear-throwing|flintlock-rifle|war-paint|club|bayonet|musket|repeating-rifle|henry-rifle|combat|battle|battlefield|river-battle|hand-to-hand-combat|blood|blood-splatter|six-shooter|revolver|pistol|bow-and-arrow|spear|violence|war-violence|tough-girl|tough-guy|western-hero|slow-motion-scene|noble-savage|westward-expansion|animal-in-title|screenplay-adapted-by-author|pawnee-tribe|native-american-chief|courage|what-happened-to-epilogue|wetting-pants|rural-setting|voice-over-narration|flashback|defecation|controversy|male-rear-nudity|directorial-debut|directed-by-star|warrior-race|famous-score|warrior|widow|wedding|trust|tribal-war|translation|trading|tomahawk|tennessee|strangulation|storytelling|stampede|south-dakota|skeleton|self-discovery|scalping|rescue|rainstorm|premarital-sex|prank|nebraska|raid|attack|name-change|murder|military-officer|massacre|marriage|male-nudity|kansas|journal|hunting|killing-a-horse|head-butt|gift|general|fort|flatulence|field-hospital|fainting|coffee|carcass|campfire|bonfire|assault|archery|animal-attack|animal-abuse|1840s|suicide|blockbuster|horse|migration|1860s|native-american|language-barrier|diary|culture-clash|epic|bison|buffalo|independent-film|based-on-novel|title-spoken-by-character|character-name-in-title|stockholm-syndrome</t>
  </si>
  <si>
    <t>tt0099594</t>
  </si>
  <si>
    <t>Fools of Fortune</t>
  </si>
  <si>
    <t>A Protestant Irish family is caught up in a conflict between Irish Republicans and the British army.</t>
  </si>
  <si>
    <t>Iain Glen, Mary Elizabeth Mastrantonio, Sean T. McClory, Frankie McCafferty</t>
  </si>
  <si>
    <t>https://images-na.ssl-images-amazon.com/images/M/MV5BMGQzMGI3ODAtYzQzZS00ZTRiLWE5NGMtNDNkYWY3NTE2OTg0XkEyXkFqcGdeQXVyNDI3NDUwNw@@._V1_SX300.jpg</t>
  </si>
  <si>
    <t>Pat O'Connor</t>
  </si>
  <si>
    <t>republican|ireland|revenge|black-and-tans|alcoholic|suspected-betrayal|irish-republican-army|ira|irish-history|irish-war-of-independence|tragedy|stately-home|priest|daughter|children|suicide|rich|murder|insanity|hanging|arson|based-on-novel|independent-film</t>
  </si>
  <si>
    <t>tt0099654</t>
  </si>
  <si>
    <t>Ghost Dad</t>
  </si>
  <si>
    <t>Elliot Hopper is a widower with three children, he is currently working on a deal. It seems like his wife illness was very costly and this deal could put them out of the red. However he ...</t>
  </si>
  <si>
    <t>Bill Cosby, Kimberly Russell, Denise Nicholas, Ian Bannen</t>
  </si>
  <si>
    <t>https://images-na.ssl-images-amazon.com/images/M/MV5BMjE1NjczMTAxMl5BMl5BanBnXkFtZTcwODc5ODcyMQ@@._V1_SX300.jpg</t>
  </si>
  <si>
    <t>Sidney Poitier</t>
  </si>
  <si>
    <t>passing-through-a-wall|father-daughter-relationship|ghost|widower|spirit|river|researcher|london-england|falling-off-a-bridge|reference-to-satan|satanist|birthday|falling-from-height|workaholic|elevator|hospital|reckless-driving|taxi-driver|boss|business-deal|afterlife|able-to-see-the-dead|invisibility|death|single-father|father-son-relationship|two-word-title|cult-film|african-american</t>
  </si>
  <si>
    <t>tt0099710</t>
  </si>
  <si>
    <t>The Guardian</t>
  </si>
  <si>
    <t>A young couple with a newborn baby don't realize that the nanny they hired is a magical nymph who sacrifices infants to an evil tree.</t>
  </si>
  <si>
    <t>Jenny Seagrove, Dwier Brown, Carey Lowell, Brad Hall</t>
  </si>
  <si>
    <t>https://images-na.ssl-images-amazon.com/images/M/MV5BODhmNTNjMWMtZWVkYS00MjBlLWFiYTMtMGU0OGVjZDBlMmQzXkEyXkFqcGdeQXVyMTQxNzMzNDI@._V1_SX300.jpg</t>
  </si>
  <si>
    <t>William Friedkin</t>
  </si>
  <si>
    <t>baby|nanny|friend|neighbor|druid|sex-scene|breasts|blood-on-camera-lens|newborn-baby|supernatural-power|dream|chase|bathtub|bare-chested-male|wind|tree-branches-for-hands|thrown-through-a-glass-door|suspicion|suitcase|small-town|shotgun|sex-dream|severed-leg|running-on-water|river|red-dress|reckless-driving|rape|rain|psychiatrist|prologue|pregnancy|phone-book|painting|owl|operating-table|newspaper-headline|murder|mother-son-relationship|missing-daughter|leg-ripped-off|knocked-down-stairs|knife|incubator|husband-wife-relationship|human-sacrifice|hospital|hooded-figure|hit-with-a-tree-branch|hit-by-a-car|head-bashed-in|hansel-and-gretel|gore|gang|fugitive|frog|forest|foot-chase|flowers|film-starts-with-a-quote|female-rear-nudity|female-frontal-nudity|family-dinner|falling-off-a-cliff|drunkenness|driving-into-a-fence|dripping-blood|dragging-a-body|dog-attack|doctor|deformed-woman|death|dead-baby|corpse|children's-book|broken-leg|breaking-through-a-door|blood|blood-splatter|biker|betrayal|bell|belly-wound|beating|baby-carriage|automobile|artist|art-gallery|tree|face|seduction|female-nudity|babysitter|killer-tree|chainsaw|animate-tree|coyote|based-on-novel</t>
  </si>
  <si>
    <t>tt0099762</t>
  </si>
  <si>
    <t>Henry &amp; June</t>
  </si>
  <si>
    <t>In 1931 Paris, Anais Nin meets Henry Miller and his wife June. Intrigued by them both, she begins expanding her sexual horizons with her husband Hugo as well as with Henry and others. June ...</t>
  </si>
  <si>
    <t>Fred Ward, Uma Thurman, Maria de Medeiros, Richard E. Grant</t>
  </si>
  <si>
    <t>https://images-na.ssl-images-amazon.com/images/M/MV5BNDUzNzQ1OTI3Ml5BMl5BanBnXkFtZTgwMjY5Mzk4NjE@._V1_SX300.jpg</t>
  </si>
  <si>
    <t>Philip Kaufman</t>
  </si>
  <si>
    <t>Nominated for 1 Oscar. Another 1 win &amp; 3 nominations.</t>
  </si>
  <si>
    <t>adultery|unfaithfulness|unfaithful-wife|cheating-wife|sex-in-bed|female-removes-her-dress|female-removes-her-clothes|promiscuous-woman|leg-spreading|fondling|female-full-frontal-nudity|female-frontal-nudity|female-rear-nudity|cleavage|lust|female-pubic-hair|white-panties|nipples-visible-through-clothing|paris-france|lesbian|controversy|cigarette-holder|voyeurism|upskirt|public-nudity|pubic-hair|prostitute|promiscuity|panties|lingerie|extramarital-affair|exhibitionist|exhibitionism|brothel|bisexual|adulterous-wife|french-restaurant|lesbian-kiss|lesbianism|female-nudity|author|contortionist|writer|1930s|based-on-journal|muse|novel|infidelity|based-on-book|independent-film|character-name-in-title</t>
  </si>
  <si>
    <t>tt0099768</t>
  </si>
  <si>
    <t>Hidden Agenda</t>
  </si>
  <si>
    <t>When an American human rights lawyer is assassinated in Belfast, it remains for the man's girlfriend, as well as a tough, no nonsense, police detective to find the truth... which they soon ...</t>
  </si>
  <si>
    <t>Frances McDormand, Brian Cox, Brad Dourif, Mai Zetterling</t>
  </si>
  <si>
    <t>https://images-na.ssl-images-amazon.com/images/M/MV5BYmM5YWI3ZDctNGEyYy00NTQ1LWFiOTUtYzlmM2I1Yjk3MzA4XkEyXkFqcGdeQXVyMTAwMzUyOTc@._V1_SX300.jpg</t>
  </si>
  <si>
    <t>audio-tape|tape|lawyer|murder|police|neo-noir|british-renaissance|inadmissible-evidence|american-in-england|cynical-ending|downbeat-ending|blackmail|human-rights-activist|kidnapping|conservative-party|police-investigation|hiding|defector|government-conspiracy|no-ending|corruption|politics|abuse-of-power|irish-republican-army|cassette-tape|arrest|interrogation|investigator|investigation|shooting|death-of-boyfriend|political-thriller|ireland|torture|terrorism|belfast-northern-ireland|irish-rebellion|northern-ireland|corrupt-official|human-rights|protest-song|conspiracy|cover-up|cautionary-tale|folk-music|parade|independent-film</t>
  </si>
  <si>
    <t>tt0099878</t>
  </si>
  <si>
    <t>Jetsons: The Movie</t>
  </si>
  <si>
    <t>George Jetson is forced to uproot his family when Mr. Spacely promotes him to take charge of a new factory on a distant planet.</t>
  </si>
  <si>
    <t>George O'Hanlon, Mel Blanc, Penny Singleton, Tiffany</t>
  </si>
  <si>
    <t>https://images-na.ssl-images-amazon.com/images/M/MV5BMGRkNzhkMDEtYmVlNy00YTEyLWEzODYtMGRiMTMwMmZhZmI0XkEyXkFqcGdeQXVyNjc0MzMzNjA@._V1_SX300.jpg</t>
  </si>
  <si>
    <t>Joseph Barbera, William Hanna</t>
  </si>
  <si>
    <t>factory|boss|rock-star|boy|creature|the-jetsons|robot|shopping-mall|basketball|accident|outsourcing|sabotage|garden|friendly-alien|housewarming-gift|new-job|promotion|relocation|absent-father|board-meeting|stocks|computer|underground-civilization|robot-servent|mother-son-relationship|drive-in|husband-wife-relationship|investigation|teenager|part-computer-animated|based-on-cartoon|flying-car|teenage-girl|space|dog|bound-and-gagged|male-tied-up|2060s|21st-century|family-relationships|love|alien|slave-driver|father-daughter-relationship|sibling-rivalry|based-on-tv-series|father-son-relationship|independent-film</t>
  </si>
  <si>
    <t>tt0099938</t>
  </si>
  <si>
    <t>Kindergarten Cop</t>
  </si>
  <si>
    <t>A tough cop must pose as a kindergarten teacher in order to locate a dangerous criminal's ex-wife, who may hold the key to putting him behind bars.</t>
  </si>
  <si>
    <t>Arnold Schwarzenegger, Penelope Ann Miller, Pamela Reed, Linda Hunt</t>
  </si>
  <si>
    <t>https://images-na.ssl-images-amazon.com/images/M/MV5BMjMyMTIyOTc0N15BMl5BanBnXkFtZTgwODY1NTk4NjE@._V1_SX300.jpg</t>
  </si>
  <si>
    <t>teacher|school|astoria|kindergarten-teacher|kindergarten|undercover|oregon|astoria-oregon|criminal|school-teacher|arrest|tough-cop|single-mother|pet-ferret|psychopath|partner|drug-dealer|detective|principal|ferret|murder|security-camera|undercover-mission|gym|teaching|child|street-market|obscene-finger-gesture|fireplace|ex-husband-ex-wife-relationship|nemesis|doctor|disarming-someone|animal-attack|suspicion|gay-slur|leg-brace|painting|tough-girl|red-herring|nightmare|pickup-truck|bridge|bathroom|revelation|black-comedy|wisecrack-humor|stopwatch|midget|doll|haggling|fake-identity|macguffin|hairdresser|security-guard|garbage-truck|robbery|violence|knocked-out|gas-station|love|backpack|abusive-father|abusive-husband|los-angeles-california|action-hero|awkwardness|klutz|tough-guy|hypoglycemia|race-against-time|cigarette-lighter|smoke|rescue|held-at-gunpoint|hostage|kidnapping|interrogation|kicking-in-a-door|two-way-mirror|police-captain|double-cross|food-poisoning|morgue|cigarette-smoking|investigation|party|shower|gunfight|punched-in-the-face|punched-in-the-chest|small-town|child-in-peril|drug-addict|sunglasses|witness|informant|prison|female-cop|lawyer|deception|showdown|chase|maverick-cop|badge|police-detective|freeze-frame|montage|assault-course|pier|one-liner|revenge|pony|paranoia|fear|long-take|forest|woods|attempted-murder|shot-in-the-shoulder|shot-to-death|dinner-date|blood-splatter|revolver|silencer|pistol|toy-train|year-1990|twentieth-century|20th-century|male-kindergarten-teacher|twin|policewoman|1990s|two-word-title|vice-cop|headache|fire-chief|store-clerk|courtroom|judge|ends-with-freeze-frame|walking-stick|clumsy|hospital-room|crutches|woman-using-crutches|spoon-feeding|jello|ambulance|stretcher|baseball-bat|police-officer-shot-in-the-leg|shot-in-the-leg|bitten-in-the-neck|man-punching-a-woman|man-punches-woman|purposely-hit-by-a-car|hit-by-a-car|run-down-by-a-car|running-down-person-with-vehicle|yelling-for-help|running-up-stairs|firefighter|fire-department|fire-truck|fire-sprinkler|school-on-fire|school-fire|setting-a-building-on-fire|school-library|repeated-dialogue|tinfoil|antenna|flashlight|working-single-mother|worried-mother|antihistamine|rectal-thermometer|pony-ride|death-by-drug-overdose|death-by-overdose|drug-overdose|scalextric|substitute-teacher|three-legged-race|lamb|merry-go-round|school-fair|school-bus|male-ponytail|killing-a-witness|bruise|punched-in-the-stomach|reference-to-gettysburg-address|gettysburg-address|reference-to-abraham-lincoln|snooping|caught-snooping|secret-spot|secret-hiding-place|domestic-violence|bottle-of-wine|white-wine|gift-of-flowers|bouquet-of-flowers|parent-teacher-relationship|woman's-birthday|birthday|eating-in-bed|chef|pasta|fiance|sleeping-in-class|sleeping-child|whispering|dream-sequence|reading-a-poem|reading-poetry|reading-to-a-child|reading-aloud|school-playground|milk-moustache|milk-carton|marching-song|marching|sit-ups|applause|hula-hoop|rope-climbing|climbing-a-rope|seesaw|jumping-jacks|school-gym|ok-hand-sign|new-partner|police-partner|advice|stuffed-toy-panda|rag-doll|whistle|blueberry-pie|waitress|restaurant|austrian-american|austrian-accent|stomach-ailment|bullhorn|megaphone|fire-drill|fire-bell|fire-alarm|real-twins-playing-twins|single-parent|redheaded-woman|redhead-girl|inflatable-toy|lunchbox|reciting-the-pledge-of-allegience|pledge-of-allegiance|suspected-of-being-gay|screaming|screaming-in-rage|elementary-school-teacher|girl-crying|crying-girl|man-carrying-a-boy|crying-boy|children-singing|marching-children|children-cheering|crying-child|telling-someone-to-shut-up|shouting|flour|blackboard|chalkboard|classroom-discipline|running-out-of-a-classroom|classroom|6-year-old|piano|sitting-on-a-piano|principal's-office|meeting-with-principal|school-principal|child-in-danger|motel-room|motel|speaking-german|pump-action-shotgun|shotgun|driving-at-night|heavy-rain|tripping-over|vomiting|female-vomiting|identifying-a-murderer|eating-a-sandwich|feeling-sick|sick-woman|remanded-into-custody|county-jail|airplane|airplane-stewardess|toy-truck|intimidation-by-police|head-butt|man-slaps-a-woman|male-slaps-a-female|lying-to-a-child|kids-playing|police-station|interrogation-room|scene-during-opening-credits|shopping-mall|undercover-policewoman|undercover-policeman|undercover-operation|hiding-a-murder-weapon|following-someone|witness-to-murder|murder-witness|murder-of-a-witness|handcuffed-woman|handcuffed-to-a-dead-man|handcuffs|handcuffed-to-someone|wearing-sunglasses-inside|shot-through-the-chest|shot-in-the-chest|salon|beauty-salon|hair-salon|sociopath|caught-kissing|lifting-someone-into-the-air|schoolteacher|little-girl|little-boy|influenza|father-son-estrangement|family-relationships|dream|lingerie-slip|wine|undercover-cop|trenchcoat|toy-store|shootout|police-lineup|police-brutality|pharmacy|pacific-northwest|locker-room|junkie|hit-with-a-baseball-bat|false-identity|elementary-school|drug-dealing|corpse|caught-having-sex|bathroom-humor|arson|cult-film|mother-son-relationship|father-son-relationship|fish-out-of-water|trust|investigator|danger|yelling|wet|water|villain|villainess|unsubtitled-foreign-language|toy|sleep|scream|reading|rain|punch|police-officer|pillow|photograph|pencil|pain|night|nap|milk|lying|library|kitchen|gelatin|identical-twins|hospital|hero|heroine|gun|grandmother|friend|friendship|food|fire|firestarter|firefighting|fake-beard|fake-accent|drink|dinner|death|closet|cast|car|book|body|blood|betrayal|bed|bathrobe|animal|blockbuster|martial-arts|fairy-tale|cynicism|redemption|kindness|compassion|teacher-student-relationship|police|innocence|child-abuse|death-of-son|surprise-ending</t>
  </si>
  <si>
    <t>tt0099951</t>
  </si>
  <si>
    <t>The Krays</t>
  </si>
  <si>
    <t>This fact-based movie follows the life of the twin crime-lords in London's '60s underworld.</t>
  </si>
  <si>
    <t>Billie Whitelaw, Tom Bell, Gary Kemp, Martin Kemp</t>
  </si>
  <si>
    <t>https://images-na.ssl-images-amazon.com/images/M/MV5BMTIxMzg3ODM5NV5BMl5BanBnXkFtZTYwOTM5NDg4._V1_SX300.jpg</t>
  </si>
  <si>
    <t>Peter Medak</t>
  </si>
  <si>
    <t>Nominated for 1 BAFTA Film Award. Another 4 wins &amp; 1 nomination.</t>
  </si>
  <si>
    <t>twin|gangster|real-life-siblings-as-fictional-siblings|brother-brother-relationship|mother-son-relationship|real-life-brothers-playing-brothers|true-crime|python|drunkard|stabbed-in-the-face|matriarch|male-nudity|man-crying|drink-thrown-in-face|mama's-boy|misandry|violence|two-headed-fetus|thug|sociopath|sex|rivalry|psychopath|monologue|man-hater|lower-class|incest-subtext|grandmother-grandson-relationship|grandfather-grandson-relationship|freakshow|fetus|father-son-relationship|family-relationships|doom|despair|cynicism|cruelty|cockney|brutality|boyfriend-girlfriend-relationship|aunt-nephew-relationship|amorality|reference-to-jack-the-ripper|ejected-from-moving-car|reference-to-the-cheshire-cat|suicide|shot-in-the-head|organized-crime|gay-slur|funeral|extortion|crime-boss|boxing|1950s|1940s|cockney-accent|murder|neglected-wife|1960s|london-england|homoeroticism|chelsea-smile|gay-kiss|world-war-two|protection-racket|homosexual|sword|independent-film</t>
  </si>
  <si>
    <t>tt0100046</t>
  </si>
  <si>
    <t>The Long Walk Home</t>
  </si>
  <si>
    <t>Two women, black and white, in 1955 Montgomery Alabama, must decide what they are going to do in response to the famous bus boycott lead by Martin Luther King.</t>
  </si>
  <si>
    <t>Sissy Spacek, Whoopi Goldberg, Dwight Schultz, Ving Rhames</t>
  </si>
  <si>
    <t>https://images-na.ssl-images-amazon.com/images/M/MV5BMTg4MDI3NTU1OV5BMl5BanBnXkFtZTcwODQyNDA0MQ@@._V1_SX300.jpg</t>
  </si>
  <si>
    <t>Richard Pearce</t>
  </si>
  <si>
    <t>alabama|montgomery-alabama|maid|bus|boycott|gospel-music|church|ku-klux-klan|realtor|segregation|reference-to-martin-luther-king-jr.|bombing|secret|conspiracy-of-silence|father-daughter-relationship|brother-in-law-sister-in-law-relationship|dinner|apology|upper-middle-class|police-chief|humiliation|policeman|picnic|voice-over-narration|mother-daughter-relationship|husband-wife-relationship|family-relationships|american-south|black-american|violence|year-1955|master-servant-relationship|unlikely-friendship|social-injustice|racist|race-relations|interracial-friendship|friendship|social-activism|1950s|social-justice|christmas|southern-u.s.|racism|racial-tension|civil-rights|african-american|racial-slur|racial-discrimination|civil-rights-movement|racial-injustice|racial-segregation|independent-film|based-on-true-story</t>
  </si>
  <si>
    <t>tt0100050</t>
  </si>
  <si>
    <t>Look Who's Talking Too</t>
  </si>
  <si>
    <t>This time, a new baby is on the way, and it's a girl. Wrapped together with the standard conflict between mother and father, Mikey engages in a bit of sibling rivalry with his new sister.</t>
  </si>
  <si>
    <t>John Travolta, Kirstie Alley, Olympia Dukakis, Elias Koteas</t>
  </si>
  <si>
    <t>https://images-na.ssl-images-amazon.com/images/M/MV5BZmE5ODEyZTgtOWEzMy00N2Q4LThkMTItZmIyZWViNWMyYTJiXkEyXkFqcGdeQXVyMTQxNzMzNDI@._V1_SX300.jpg</t>
  </si>
  <si>
    <t>baby|potty-training|baby-girl|brother-sister-relationship|child's-point-of-view|trilogy|part-of-trilogy|toilet-training|parenthood|toddler|sibling-rivalry|surgical-scrubs|surgical-gown|giving-birth|latex-gloves|medical-mask|dental-mask|surgical-mask|hospital|f-rated|trailer-narrated-by-percy-rodriguez|cartoon-on-tv|four-word-title|crack-pipe|fantasy-sequence|talking-in-bed|jet-plane|airplane-pilot|new-job|dancing|dance|watching-tv|unloaded-gun|heavy-rain|fire|building-on-fire|reference-to-priscilla-presley|reference-to-elvis-presley|reference-to-arnold-schwarzenegger|title-directed-by-female|making-faces-at-a-baby|alcohol-in-brown-paper-bag|child-destroys-another's-toy|reference-to-george-h.w.-bush|urination|family-relationships|defecation|bathtub|pregnant-wife|caesarean-birth|husband-wife-relationship|self-discovery|popcorn|nightmare|movie-theater|magazine|dream|child-day-care|park|jealousy|marriage|pregnancy|play-on-words|childbirth|sequel|gun|airplane|burglar|taxi</t>
  </si>
  <si>
    <t>tt0100053</t>
  </si>
  <si>
    <t>Loose Cannons</t>
  </si>
  <si>
    <t>An unconventional cop who doesn't take any bull, is paired up with an amazing detective to capture some powerful criminals but the cop soon realizes that his by the book partner has split personality disorder.</t>
  </si>
  <si>
    <t>Dan Aykroyd, Gene Hackman, Dom DeLuise, Ronny Cox</t>
  </si>
  <si>
    <t>https://images-na.ssl-images-amazon.com/images/M/MV5BMzAxOGVkODktOGU0Zi00NDk0LThhMDItNjFlY2FjZTgwODI5XkEyXkFqcGdeQXVyMTQxNzMzNDI@._V1_SX300.jpg</t>
  </si>
  <si>
    <t>Bob Clark</t>
  </si>
  <si>
    <t>hitler|hairy-chest|bare-chested-male|uncle-nephew-relationship|tunnel|train|subway|sex-club|sadomasochism|river|mossad|monk|jumping-off-a-bridge|helicopter|german|german-accent|film-reel|female-agent|fbi|condom|cat|car-chase|boat|being-followed|bar-fight|allergy|stolen|machine-gun|fight|billiards|bar|nazi|police|buddy-cop|multiple-personality</t>
  </si>
  <si>
    <t>tt0100142</t>
  </si>
  <si>
    <t>Metropolitan</t>
  </si>
  <si>
    <t>A group of young upper-class Manhattanites are blithely passing through the gala debutante season, when an unusual outsider joins them and stirs them up.</t>
  </si>
  <si>
    <t>Carolyn Farina, Edward Clements, Chris Eigeman, Taylor Nichols</t>
  </si>
  <si>
    <t>https://images-na.ssl-images-amazon.com/images/M/MV5BMjIxNzc4OTE1MF5BMl5BanBnXkFtZTgwNzY1NTk4NjE@._V1_SX300.jpg</t>
  </si>
  <si>
    <t>Nominated for 1 Oscar. Another 6 wins &amp; 7 nominations.</t>
  </si>
  <si>
    <t>upper-class|new-york-city|debutante|socialite|aristocracy|new-york|apartment|christmas|f-rated|dancing|christmas-eve|manhattan-new-york-city|taxi|one-word-title|dialogue-driven|preppie|part-of-trilogy|first-of-trilogy|teenager|drinking-game|hamptons|class-differences|loner|hotel|student|secret-love|independent-film</t>
  </si>
  <si>
    <t>tt0100168</t>
  </si>
  <si>
    <t>Mo' Better Blues</t>
  </si>
  <si>
    <t>Jazz trumpeter Bleek Gilliam makes questionable decisions in his professional and romantic lives.</t>
  </si>
  <si>
    <t>Denzel Washington, Spike Lee, Wesley Snipes, Giancarlo Esposito</t>
  </si>
  <si>
    <t>https://images-na.ssl-images-amazon.com/images/M/MV5BYmMwY2ZhZjctZTg1Ny00NjNjLThkOTQtZGY2NzA1ODBjMzA3XkEyXkFqcGdeQXVyMTQxNzMzNDI@._V1_SX300.jpg</t>
  </si>
  <si>
    <t>stage|friend|trumpet|jazz|jazz-score|comeback|applause|melodrama|bookie|spanish|boyfriend-girlfriend-relationship|french|credit-card|american-express-gold-card|saxophone-player|saxophone|american-express|band-the-musical-group|bare-breasts|birth|f-word|mother-son-relationship|father-son-relationship|happiness|forced-retirement|brooklyn-new-york-city|manhattan-new-york-city|topless-female-nudity|female-nudity|wedding|low-budget-film|black-independent-film|punched-in-the-face|assault|broken-finger|gambling-debt|reconciliation|three-word-title|written-and-directed-by-cast-member|black-american|discussion|rage|anger|sadness|bitterness|joy|friendship|fight|new-york-city|jealousy|frustration|musical-instrument|beating|violence|piano|hat|audience|club|night|jazz-musician|musician|written-by-co-star|apostrophe-in-title|man-with-glasses|african-american|directed-by-co-star|trumpet-player|quintet|piano-player|jealous-lover|band-manager|love-triangle|girl-next-door|jazz-music|middle-class|independent-film</t>
  </si>
  <si>
    <t>tt0100196</t>
  </si>
  <si>
    <t>Mountains of the Moon</t>
  </si>
  <si>
    <t>The story of Captain Richard Francis Burton and Lt. John Hanning Speke's expedition to find the source of the Nile river in the name of Queen Victoria's British Empire. The film tells the ...</t>
  </si>
  <si>
    <t>Patrick Bergin, Iain Glen, Richard E. Grant, Fiona Shaw</t>
  </si>
  <si>
    <t>https://images-na.ssl-images-amazon.com/images/M/MV5BYTAxYzE1NzUtNzE1My00MmY3LTliYTktN2QwN2I3MDUzYjNiXkEyXkFqcGdeQXVyMTA0MjU0Ng@@._V1_SX300.jpg</t>
  </si>
  <si>
    <t>Bob Rafelson</t>
  </si>
  <si>
    <t>sneeze|nile-river|africa|river|richard-francis-burton|journey|john-hanning-speke|friend|friendship|captain|british|tribe|queen-victoria|lieutenant|lake|geographer|explorer|expedition|prostitute|yoked-slave|wound|wine|wilderness|whistling-sound|water|vulture|voice-over-narration|violence|village|valley|umbrella|tribesman|torture|toast|tied-to-a-stake|thief|thermometer|theft|theatre-production|theatre-audience|tent|telescope|sword|sword-through-neck|swahili|suicide|suicide-by-gunshot|stone|stabbed-in-the-leg|spitting|spear|speared-in-the-back|song|somali|singing|shooting-lion|servant|sculptor|scar|sailing-ship|safari|sadist|sadism|royal-geographical-society|rowboat|robbery|ritual|rifle|religion|reference-to-the-perfumed-garden|reference-to-florence-nightingale|reference-to-david-livingstone|rain|raid|quest|prisoner|prayer|portuguese|porter|poisoned-water|pistol|party|partridge|obsession|nurse|nudity|murder|mountain|mother-son-relationship|mother-daughter-relationship|moon|monsoon|missionary|medicine|marriage|marijuana|map|malaria|magnifying-glass|loyalty|love|lord|london-england|locket|letter|leg|leg-cut|lawn-party|lake-victoria|lake-tanganyika|king|jungle|indian-army|illness|hypnotism|hunting-accident|horse-riding|horse-and-carriage|hearing-aid|gun|gunfire|goodbye|god-save-the-queen|geography|flute|fire|female-circumcision|father-daughter-relationship|famine|exploration|east-african-coast|eagle|dysentery|dying|drugged|drug-use|drought|drink|drinking|doctor|dinner|dilletante|desert|debate|death|deathmask|deafness|deaf-in-one-ear|dancing|crutch|cruelty|croquet|crimea|consulate|clock|cigar-smoking|chronometer|christian|christian-missionary|chief|chase|cellulitis|castration|caravan|captive|cannabis|candlelight|campfire|camel|cairo-egypt|bug|brother-sister-relationship|british-flag|british-army|brazil|brandy|botanic-garden|book|boat|betrayal|beetle|bearer|battle|archery|1850s|native-african|chieftain|captivity|bow-and-arrow|survival|slave|lion|female-nudity|discovery|dangerous-mission|hunting|victorian-era|epic|based-on-true-story|based-on-novel|independent-film</t>
  </si>
  <si>
    <t>tt0100258</t>
  </si>
  <si>
    <t>Night of the Living Dead</t>
  </si>
  <si>
    <t>The unburied dead return to life and seek human victims.</t>
  </si>
  <si>
    <t>21st Century Film Corporation</t>
  </si>
  <si>
    <t>Tony Todd, Patricia Tallman, Tom Towles, McKee Anderson</t>
  </si>
  <si>
    <t>https://images-na.ssl-images-amazon.com/images/M/MV5BNzYxZTE2ZWYtMGYxNS00OTFlLTkyYmMtYzVkZjI0ZTdmYzdkXkEyXkFqcGdeQXVyMTQxNzMzNDI@._V1_SX300.jpg</t>
  </si>
  <si>
    <t>Tom Savini</t>
  </si>
  <si>
    <t>friends-who-live-together|multiple-cameos|bald-zombie|leather-jacket|biker-jacket|biker-gang|young-biker|vigilante|boyfriend-girlfriend-relationship|clean-shaven-biker|bearded-biker|biker|zombie-apocalypse|camera-shot-of-feet|foot-closeup|female-stockinged-feet|pantyhose|cult-film|zombie|mafia-zombie|sole-black-character-dies-cliche|remake-of-cult-film|farmhouse|cemetery|attack|remake|fire|bitten-in-the-throat|suicide|dead-man|creepy|news-station|chaos|undead|survival-horror|back-from-the-dead|carnage|hillbilly|pennsylvania|rural|murder|flesh-eater|death|wilderness|butchery|butcher|zombie-invasion|invasion|african-american|gruesome|end-of-the-world|disturbing|fear|gory-violence|suspense|body-part|graphic-violence|body-parts|drive-in-classic|flesh-eating-zombies|terror|flesh-eating|cult-favorite|madness|darkness|eating-human-flesh|killing|splatter|blood-spatter|dead-body|america|back-country|countryside|backwoods|east-coast|pittsburgh-pennsylvania|eaten-alive|anthropophagus|cannibalism|zombie-attack|hell-on-earth|doomsday|apocalypse|year-1990|1990s|walking-dead|zombie-bite|living-dead|american-horror|blood-and-gore|bloody-violence|blood-splatter|extreme-violence|deadly-disease|outbreak|zombification|zombie-outbreak|zombie-film|eyeglasses|fighting-women|biker-vigilante|loss-of-loved-one|loss-of-family-member|beer|redneck|male-rear-nudity|male-nudity|flesh-eating-zombie|sole-survivor|loss-of-wife|loss-of-daughter|loss-of-brother|corpse|zombie-child|ghoul|shot-in-the-forehead|person-on-fire|exploding-car|blood|zombie-violence|virus|shotgun|shot-in-the-head|graveyard|gore|explosion|dead-child|basement|chainsaw|helicopter|severed-hand|bare-chested-male|horror-movie-remake</t>
  </si>
  <si>
    <t>tt0100301</t>
  </si>
  <si>
    <t>Opportunity Knocks</t>
  </si>
  <si>
    <t>Two con men hide out in a house while the owner is away; one of them assumes the identity of the absent house sitter when the owner's relatives come to visit, only for further complications to set in.</t>
  </si>
  <si>
    <t>Dana Carvey, Robert Loggia, Todd Graff, Julia Campbell</t>
  </si>
  <si>
    <t>https://images-na.ssl-images-amazon.com/images/M/MV5BZTU5ZmJkMzctMTI0Zi00OGJmLWE1ODktY2MzYTJhNjJmNGE1XkEyXkFqcGdeQXVyNjE5MjUyOTM@._V1_SX300.jpg</t>
  </si>
  <si>
    <t>mafia|con-artist|impostor|independent-film</t>
  </si>
  <si>
    <t>tt0100419</t>
  </si>
  <si>
    <t>Problem Child</t>
  </si>
  <si>
    <t>A young boy is just short of a monster. He is adopted by a loving man and his wacky wife. The laughs keep coming as the boy pushes them to the limits.</t>
  </si>
  <si>
    <t>John Ritter, Jack Warden, Michael Oliver, Gilbert Gottfried</t>
  </si>
  <si>
    <t>https://images-na.ssl-images-amazon.com/images/M/MV5BYzk3NGI4NjgtYTJkNS00NzBmLTllYTAtYzE1ZGJlOWQ0MDQxXkEyXkFqcGdeQXVyMTQxNzMzNDI@._V1_SX300.jpg</t>
  </si>
  <si>
    <t>boy|bow-tie|serial-killer|camping|birthday|nun|adoption|bear|birthday-party|camping-trip|comic-violence|crude-humor|pinata|circus|damage|quitting-a-job|first-part|child's-birthday-party|misunderstanding|catholic-orphanage|convent-school|catholic-school|family-relationships|prison-warden|narrated-by-character|falling-from-height|birthday-present|birthday-cake|rifle|first-of-series|redhead|inkblot|child-driving-car|problem-child|urination|cat|escaped-convict|slingshot|father-son-relationship</t>
  </si>
  <si>
    <t>tt0100802</t>
  </si>
  <si>
    <t>When a man goes for virtual vacation memories of the planet Mars, an unexpected and harrowing series of events forces him to go to the planet for real - or does he?</t>
  </si>
  <si>
    <t>Arnold Schwarzenegger, Rachel Ticotin, Sharon Stone, Ronny Cox</t>
  </si>
  <si>
    <t>https://images-na.ssl-images-amazon.com/images/M/MV5BYzU1YmJjMGEtMjY4Yy00MTFlLWE3NTUtNzI3YjkwZTMxZjZmXkEyXkFqcGdeQXVyNDc2NjEyMw@@._V1_SX300.jpg</t>
  </si>
  <si>
    <t>Nominated for 2 Oscars. Another 7 wins &amp; 13 nominations.</t>
  </si>
  <si>
    <t>false-memory|implanted-memory|space-colony|ambiguous-ending|memory|rebel|mutant|future|secret-agent|nightmare|happy-ending|self-driving-car|fictional-war|space-travel|21st-century|2080s|action-hero|anti-hero|two-word-title|outer-space|surrealism|three-breasted-woman|human-shield|utopia|product-placement|colony|woman|construction-worker|vacation|mining|female-mutant|total-recall|video-telephone|mutant-human|holographic-decoy|decoy|one-liner|severed-limb|black-woman|black-man|latina|midget|cold-blooded-murder|lack-of-oxygen|air-leak|female-nudity|android|self-driving-vehicle|taxi-ride|sweating|man-disguised-as-a-woman|lying|breast-fondling|mutant-woman|drill-tank|chase|machismo|security-guard|female-frontal-nudity|breasts|blood-splatter|stabbed-in-the-face|interracial-relationship|interracial-kiss|jumping-through-a-window|shot-in-the-shoulder|stabbed-in-the-chest|hit-by-a-car|safe-deposit-box|hotel|shot-in-the-arm|man-punching-a-woman|woman-punching-a-man|one-man-army|woman-slaps-a-man|shot-in-the-back|shot-in-the-chest|character-repeating-someone-else's-dialogue|bare-chested-male|man-dressed-as-woman|kicked-in-the-crotch|punched-in-the-crotch|falling-to-death|dream-sequence|pay-phone|police-shootout|tunnel-boring-machine|vestigial-twin|male-protagonist|spaceship|explosion|remote-control|pistol|spacesuit|news-report|gadget|handcuffs|resistance|car-chase|kicked-in-the-face|held-at-gunpoint|foot-chase|corpse|knife|martial-law|face-slap|bar|husband-murders-wife|showdown|bar-fight|fistfight|hand-to-hand-combat|tough-guy|tough-girl|woman-shot-in-the-forehead|social-commentary|good-versus-evil|on-the-run|shootout|megacorporation|exploding-car|construction-site|uzi|virtuality|dystopia|reference-to-george-washington|punched-in-the-face|mutation|deformity|alien-technology|neck-breaking|taxi-driver|stabbed-to-death|stabbed-in-the-throat|oppression|impalement|brothel|towel|suitcase|pill|elevator|corruption|commercial|black-comedy|cult-film|oxygen|tracking-device|subway|severed-arm|rat|prostitute|mine|machine-gun|dwarf|catacomb|brainwashing|trans-world-airline|erased-memory|asphyxiation|robot|famous-line|spit-in-the-face|shot-to-death|raised-middle-finger|simulated-reality|futuristic-train|poetic-justice|blockbuster|shot-in-the-forehead|hologram|aquarium|villainess|exploding-head|taxi|generator|psychic|catfight|drilling-machine|paranoia|explosive-decompression|telepathy|gore|terraforming|betrayal|mars-the-planet|murder|crotch-grab|redemption|x-rayed-skeleton|alien|based-on-short-story|conspiracy|amnesia|cyberpunk|reverse-footage|credits-as-currency|axe-murder|violence|rebellion|title-spoken-by-character|surprise-ending|mind-reading</t>
  </si>
  <si>
    <t>tt0100935</t>
  </si>
  <si>
    <t>Wild at Heart</t>
  </si>
  <si>
    <t>Young lovers Sailor and Lula run from the variety of weirdos that Lula's mom has hired to kill Sailor.</t>
  </si>
  <si>
    <t>Nicolas Cage, Laura Dern, Willem Dafoe, J.E. Freeman</t>
  </si>
  <si>
    <t>https://images-na.ssl-images-amazon.com/images/M/MV5BMjAxYmJhMTMtNmZlZi00ZWJlLTlmMjctOTg5ZTg4MzZmOWM2XkEyXkFqcGdeQXVyMTQxNzMzNDI@._V1_SX300.jpg</t>
  </si>
  <si>
    <t>Nominated for 1 Oscar. Another 4 wins &amp; 6 nominations.</t>
  </si>
  <si>
    <t>surrealism|cigarette-smoking|head-blown-off|avant-garde|lovers-on-the-lam|domineering-mother|manslaughter|car-accident|wizard-of-oz|parole|strong-sexual-content|graphic-violence|sex-scene|male-nudity|female-frontal-nudity|breasts|death|blood-splatter|head-bashing|motel|flying-head|absurdism|orgasm|sadist|kiss|rape-victim|shot-to-death|perversion|nipples|exploding-head|bloodshed|urination|crazy-man|rape|elvis-impersonator|female-nudity|absurd-humor|violent-death|cult-film|multiple-murder|sexual-desire|sexual-attraction|sadism|female-rear-nudity|rear-entry-sex|rough-sex|hallucination|black-comedy|gore|blood|real-life-mother-and-daughter-playing-mother-and-daughter|shot-in-the-chest|severed-hand|beaten-to-death|true-love|one-last-job|bank-robbery|silver-dollar|murder|forbidden-love|mental-illness|violence|hitman|highway|prison|hate|private-detective|vomiting|three-word-title|satire|dead-woman|road-movie|bad-mother|abortion|convicted-felon|toilet|revolver|frustration|old-man|rebel|evil-witch|accidental-killing|burning-building|railroad-track|tears|cruelty|desert|reconciliation|double-cross|fondling|bitterness|arson|dark-comedy|sex-talk|hit-by-a-car|attraction|pregnancy|holding-cell|oily-hair|fire|southern-accent|cowboy-hat|mini-skirt|southern-u.s.|johnny-walker|nervous-breakdown|enemy|dying-woman|man-eating-dog|restroom|nosebleed|marine-veteran|lipstick|dead-father|fisticuffs|french-quarter-new-orleans|crying|self-immolation|child-molestation|apology|sunglasses|telephone-booth|blonde|revenge|embarrassment|friend|voodoo-ceremony|whiskey|jealousy|magnifying-glass|trailer-park|panic|mercilessness|hand-wound|rotten-teeth|lesbianism|raped-by-uncle|shot-in-the-arm|vietnam-war-veteran|expectant-mother|gas-station|broken-nose|snakeskin-jacket|candle|scavenger-dog|shot-in-the-leg|car-radio|police|severed-head|brunette|prostitution|disembowelment|exploding-car|bar|betrayal|punch|bathroom|destruction|flying-witch|street-gang|shotgun|dancing|burning-man|tattoo|convertible|ex-marine|pregnant-girlfriend|friendship|desire|dog|screaming|crutches|southern-belle|mirror|crippled-woman|dance|texas|telephone-call|obese-woman|expectant-father|head-wound|hotel-room|riddle|scream|humiliation|gay-slur|white-trash|sunset|sexual-perversion|life-lesson|danger|ex-convict|suicide|dress|sadness|nightclub|mother-son-relationship|dark-humor|writer-director|flashback|murder-attempt|mask|infidelity|falling-in-love|crime-epic|sensuality|running|brutality|dog-carrying-a-severed-hand|on-the-run|bounty-hunter|switchblade|scene-during-end-credits|rebellious-daughter|blonde-wig|psychopath|prologue|fugitive|epilogue|new-orleans-louisiana|on-the-road|road-trip|organized-crime|crime-boss|mother-daughter-relationship|independent-film|based-on-novel|title-spoken-by-character</t>
  </si>
  <si>
    <t>tt0101329</t>
  </si>
  <si>
    <t>An American Tail: Fievel Goes West</t>
  </si>
  <si>
    <t>A family of Emigre mice decide to move out to the west, unaware that they are falling into a trap perpetrated by a smooth talking cat.</t>
  </si>
  <si>
    <t>Phillip Glasser, James Stewart, Erica Yohn, Cathy Cavadini</t>
  </si>
  <si>
    <t>https://images-na.ssl-images-amazon.com/images/M/MV5BZmUyOTE4YmItN2E0Zi00M2ViLWIxMTctMmZhMDRhMDZhOWZlXkEyXkFqcGdeQXVyNjExODE1MDc@._V1_SX300.jpg</t>
  </si>
  <si>
    <t>Phil Nibbelink, Simon Wells</t>
  </si>
  <si>
    <t>cat|mirage|spider|dog|gang-leader|gang-that-lives-together|outlaw-gang|actor|dancer|singer|cleavage|balladeer|singer-offscreen|friends-who-live-together|giant-mousetrap|colon-in-title|six-word-title|street-shootout|19th-century|anthropomorphic-mouse|1890s|gun-shot-out-of-hand|disarming-someone|pistol|mild-violence|quick-draw|sheriff|fantasy-sequence|gunfight|gun-battle|shootout|opening-action-scene|dual-wield|wild-west|talking-animal|animal-name-in-title|anthropomorphism|anthropomorphic-animal|old-west|cowboy|american-tail|tumbleweed|train|record-player|slingshot|cat-versus-mouse|monument-valley|mouse|sequel|pitchfork|character-name-in-title</t>
  </si>
  <si>
    <t>tt0101410</t>
  </si>
  <si>
    <t>Barton Fink</t>
  </si>
  <si>
    <t>A renowned New York playwright is enticed to California to write for the movies and discovers the hellish truth of Hollywood.</t>
  </si>
  <si>
    <t>John Turturro, John Goodman, Judy Davis, Michael Lerner</t>
  </si>
  <si>
    <t>https://images-na.ssl-images-amazon.com/images/M/MV5BMTgxMDMxMTctNDY0Zi00ZmNlLWFlYmQtODA2YjY4MDk4MjU1XkEyXkFqcGdeQXVyNTc1NTQxODI@._V1_SX300.jpg</t>
  </si>
  <si>
    <t>Joel Coen, Ethan Coen</t>
  </si>
  <si>
    <t>Nominated for 3 Oscars. Another 13 wins &amp; 13 nominations.</t>
  </si>
  <si>
    <t>kafka-esque|writer's-block|magical-realism|black-humor|film-industry|absurdism|surrealism|surprise-ending|1940s|writer|playwright|hotel|wrestling|neighbor|writing|philosophical-conversation|jewish-american|show-within-a-show|vomiting|lynchian|two-word-title|golem|informant|studio-boss|creative-process|creativity|metafiction|writer's-muse|writer's-inner-turmoil|inner-turmoil|apocalypse|book-of-daniel|psychological-disintegration|reality-vs-fantasy|blurred-boundaries|pastiche|lifting-female-in-air|hotel-desk-clerk|man-with-glasses|slow-motion-scene|false-accusation|bathroom|lifting-someone-into-the-air|theatre|swimming-pool|sweat|southern-accent|severed-head|psychopath|picnic|mansion|hollywood-california|hangover|ghost-writer|fugitive|fat-guy|false-name|elitism|blood-stain|anti-semitic-slur|neo-noir|muse|urination|fired-from-the-job|cult-film|screenwriter|insurance-agent|uso|theatrical-agent|shotgun|screening-room|scream|restroom|restaurant|premarital-sex|police-officer-killed|police-detective|play|package|new-york-city|new-job|murder|film-producer|mosquito|fire|film-within-a-film|film-executive|elevator|domestic-violence|dancing|corpse|cheating-on-one's-boyfriend|brawl|blood|bird|beach|author|alcoholic|wallpaper|los-angeles-california|loner|anti-semitism|serial-killer|hell|film-studio|typewriter|nazi|independent-film|title-spoken-by-character|character-name-in-title</t>
  </si>
  <si>
    <t>tt0101481</t>
  </si>
  <si>
    <t>Bloodfist III: Forced to Fight</t>
  </si>
  <si>
    <t>Jimmy Boland is a man unjustly accused of a brutal crime. Within the prison he must fight for survival, freedom and justice.</t>
  </si>
  <si>
    <t>Don Wilson, Richard Roundtree, Gregory McKinney, Rick Dean</t>
  </si>
  <si>
    <t>https://images-na.ssl-images-amazon.com/images/M/MV5BMTgwMDAwNTIzOV5BMl5BanBnXkFtZTcwOTk4ODAwMQ@@._V1_SX300.jpg</t>
  </si>
  <si>
    <t>Oley Sassone</t>
  </si>
  <si>
    <t>cult-film|kung-fu|martial-arts|prison|pump-action-shotgun|shotgun|foot-chase|convict|illegal-fistfight|black-belt|chase|prison-cell|karate|karate-chop|kickboxer|kickboxing|blood|blood-spatter|fight-to-the-death|beating|martial-artist|martial-arts-master|hand-to-hand-combat|combat|nightstick|disarming-someone|showdown|prison-violence|prison-fight|female-nudity|prison-riot|independent-film|bare-chested-male|bare-chested-male-bondage|part-of-series|mixed-martial-arts|beefcake-martial-arts|tough-guy|one-against-many|one-man-army|action-hero|hero|third-part|b-movie|sequel-to-cult-favorite|sequel</t>
  </si>
  <si>
    <t>tt0101516</t>
  </si>
  <si>
    <t>Bugsy</t>
  </si>
  <si>
    <t>The story of how Bugsy Siegel started Las Vegas.</t>
  </si>
  <si>
    <t>Warren Beatty, Annette Bening, Harvey Keitel, Ben Kingsley</t>
  </si>
  <si>
    <t>https://images-na.ssl-images-amazon.com/images/M/MV5BMjIzMTgwODE0Nl5BMl5BanBnXkFtZTgwNzgyMDUxMDE@._V1_SX300.jpg</t>
  </si>
  <si>
    <t>Won 2 Oscars. Another 10 wins &amp; 34 nominations.</t>
  </si>
  <si>
    <t>jewish|casino|las-vegas-nevada|mafia|based-on-true-story|based-on-book|character-name-in-title|gambling|temper|gangster|true-crime|barking|violence|brutality|mob-violence|domestic-violence|kiss|tough-guy|villain-played-by-lead-actor|off-screen-murder|kissing-while-having-sex|jew|villain|main-character-shot|main-character-dies|blood-splatter|murder|murderer|cold-blooded-killer|serial-killer|revolver|pistol|revenge|insult|womanizer|gun|train-yard|suicide|investment|new-york-city|dysfunctional-family|criminal-investigation|district-attorney|actress|sex|swiss-bank-account|betrayal|punched-in-the-face|thrown-through-a-window|black-comedy|film-projector|father-daughter-relationship|estranged-parent|sicilian-mafioso|mansion|pool|reference-to-benito-mussolini|shot-to-death|world-war-two|1940s|jewish-mafia|f-word|shot-in-the-face|blood|whiskey|anti-semitism|hotel|beating|nickname|jealousy|divorce|cheating|birthday-party|what-happened-to-epilogue|hollywood-california|film-within-a-film|film-in-film|filmmaking</t>
  </si>
  <si>
    <t>tt0101545</t>
  </si>
  <si>
    <t>Career Opportunities</t>
  </si>
  <si>
    <t>Josie, the daughter of the town's wealthiest businessman, faces problems at home and wishes to leave home, but is disorientated. Her decision is finalized after she falls asleep in a Target...</t>
  </si>
  <si>
    <t>Frank Whaley, Jennifer Connelly, Dermot Mulroney, Kieran Mulroney</t>
  </si>
  <si>
    <t>https://images-na.ssl-images-amazon.com/images/M/MV5BNTJmMjI5NTktMTE5NS00MWFhLTk5N2UtYjJhMTcxMmRiYWFlXkEyXkFqcGdeQXVyNjE5MjUyOTM@._V1_SX300.jpg</t>
  </si>
  <si>
    <t>Bryan Gordon</t>
  </si>
  <si>
    <t>liar|coming-of-age|rich-girl|locked-in-a-store|janitor|target|huis-clos|cigar-smoking|limousine|unlikely-hero|teenager|teen-angst|shoplifting|self-discovery|robbery|opposites-attract|forbidden-love|adolescent|teenage-daughter|service-station|thief|animal-shelter|department-store|dog|roller-skating|held-at-gunpoint|slacker|small-town|gas-station|buxom|cameo-appearance</t>
  </si>
  <si>
    <t>tt0101587</t>
  </si>
  <si>
    <t>City Slickers</t>
  </si>
  <si>
    <t>On the verge of turning 40, an unhappy Manhattan yuppie is roped into joining his two friends on a cattle drive in the southwest.</t>
  </si>
  <si>
    <t>Billy Crystal, Daniel Stern, Bruno Kirby, Patricia Wettig</t>
  </si>
  <si>
    <t>https://images-na.ssl-images-amazon.com/images/M/MV5BMTkwNjM2MTc5NF5BMl5BanBnXkFtZTcwMzQ2NjEzNA@@._V1_SX300.jpg</t>
  </si>
  <si>
    <t>Ron Underwood</t>
  </si>
  <si>
    <t>Won 1 Oscar. Another 7 wins &amp; 6 nominations.</t>
  </si>
  <si>
    <t>cowboy|cattle|new-mexico|colorado|cattle-drive|radio|birthday|the-one-that-got-away|rural-setting|1990s|river-rapids|reference-to-gene-kelly|reference-to-mickey-mantle|reference-to-hank-aaron|held-at-gunpoint|reference-to-yogi-berra|reference-to-roberto-clemente|reference-to-pablo-picasso|horse-and-wagon|reference-to-montgomery-clift|reference-to-john-wayne|father-daughter-relationship|covered-wagon|father-son-relationship|husband-wife-relationship|audio-cassette|reference-to-ingmar-bergman|tape-recorder|reference-to-willie-mays|pamplona-spain|lightning|fistfight|grave|baseball|drunkenness|burial|harmonica|movie-camera|tent|campfire|music-band|dancing|knife|chaps|spurs|corral|underwear|radio-station|six-gun|guest|little-boy|classroom|bull|camera|nudity|celebration|school-teacher|buttocks|cable-car|fireworks|airliner|festival|toro|child|best-friend|calf|stampede|friendship-between-men|trail-boss|ranch|rain|lasso|knife-throwing|funeral|birthday-party|birth-of-calf|airport|blockbuster|river-crossing|doctor|school|midlife-crisis|new-york|running-of-the-bulls|adultery|birth|spain|title-spoken-by-character</t>
  </si>
  <si>
    <t>tt0101615</t>
  </si>
  <si>
    <t>Cool as Ice</t>
  </si>
  <si>
    <t>A rap-oriented remake of The Wild One (1953), with heavy emphasis on the fact that Vanilla Ice has assumed the Marlon Brando role.</t>
  </si>
  <si>
    <t>Naomi Campbell, Vanilla Ice, Deezer D, Kevin Hicks</t>
  </si>
  <si>
    <t>https://images-na.ssl-images-amazon.com/images/M/MV5BNzU4Mzg3MjYtNmNiNS00Y2Q5LWFlMTYtMWUzOTVmMjhmZmM2XkEyXkFqcGdeQXVyMTQxNzMzNDI@._V1_SX300.jpg</t>
  </si>
  <si>
    <t>David Kellogg</t>
  </si>
  <si>
    <t>rapper|rebel|motorcycle|montage|suburb|slow-motion-scene|mechanic|kiss|father-daughter-relationship|man-wearing-glasses|motorcycle-jump|punched-in-the-ribs|falling-off-a-horse|horse-riding|wheelie|woman-punches-a-man|motorcycle-breakdown|nightclub|dancing|vanity|kidnapping|construction-site|rescue|stalking|baseball-bat|fast-motion-scene|jealous-boyfriend|fistfight|ice-cube|motorcycle-repair-garage|sandwich|one-liner|mistaken-identity|vandalism|child-kidnapping|voyeur|white-rapper|surrealism|song|dance|boyfriend-girlfriend-relationship|teen-romance|teasing|rapping|parent-child-relationship|naivety|horse|hip-hop|highway|hiding|gang|fight|disruption|countryside|young-love|witness-protection-program|singer-as-actor|romantic-rivalry|rival|motorcycle-stunt|motorcycle-gang|leather-jacket|hero|graffiti|day-glo|bright-color|bad-guy|rap-music|title-spoken-by-character</t>
  </si>
  <si>
    <t>tt0101640</t>
  </si>
  <si>
    <t>Raise the Red Lantern</t>
  </si>
  <si>
    <t>A young woman becomes the fourth wife of a wealthy lord, and must learn to live with the strict rules and tensions within the household.</t>
  </si>
  <si>
    <t>China Film Co-Production Corporation</t>
  </si>
  <si>
    <t>Li Gong, Saifei He, Cuifen Cao, Jingwu Ma</t>
  </si>
  <si>
    <t>https://images-na.ssl-images-amazon.com/images/M/MV5BMjEzNjY5NDcwNV5BMl5BanBnXkFtZTcwNzEwMzg4NA@@._V1_SX300.jpg</t>
  </si>
  <si>
    <t>Nominated for 1 Oscar. Another 19 wins &amp; 11 nominations.</t>
  </si>
  <si>
    <t>red-lantern|china|1920s|female-lead|visit|power-struggle|imperative-in-title|color-in-title|character's-point-of-view-camera-shot|blood-stain|cycle|superstition|punishment|physician|poetry|menstrual-blood|wedding|wealth|washing-feet|voodoo|unrequited-love|umbrella|tradition|thief|teenage-girl|tears|tea-leaves|suitcase|stepmother-stepson-relationship|stealing|spitting|snow|snowing|singing|singer|silk|sense-of-smell|sedan-chair|secret-room|search|screaming|scissors|recording|recitation|ransacking|prologue|polygamy|passion|mother-son-relationship|mother-daughter-relationship|mistress|menstruation|master-servant-relationship|maid|locked-door|liqueur|lice|liar|jealousy|intrigue|injection|infidelity|illness|hypocrisy|husband-wife-relationship|housekeeper|hotel|hangover|hair|haircut|game-playing|friend|friendship|four-wives|foot-massage|flute|fire|feudalism|fengcheng-china|female-bonding|father-son-relationship|family-relationships|buddha|female-to-male-footsie-playing|female-bare-feet|romantic-rivalry|pregnancy|insanity|death-of-father|based-on-novel|yunnan-china|woman|death|lantern|opening-a-door|voodoo-doll|flutist|phonograph-record|massage|anger|chinese|custom|courtyard|pigtails|writing|wind|wedding-night|washing-hair|washing-clothes|viciousness|unfaithfulness|twenty-something|tofu|theft|tea|teacher|suspicion|stretcher|stepmother-stepdaughter-relationship|secret|secret-lover|scorpion|scapegoat|scandal|rooftop|rivalry|rice-soup|revenge|record-player|rat|rain|prescription|poem|opera-singer|nobleman|needles-stuck-into-doll|murder|money|mercy|medicine|marriage|mahjong|loyalty|love|loneliness|lie|food|flirting|firecracker|feet|father-daughter-relationship|faking-illness|extramarital-affair|eating|drunkenness|drink|drinking|doll|dog|doctor|destiny|deception|cutting-ear|curse|crying|clothing|cigarette-smoking|chopsticks|chinese-opera|cat|body-massage|blood|birthday|bed|back-rub|back-massage|aunt-niece-relationship|aunt-nephew-relationship|artery|ancestor|accident|female-stockinged-foot|footsie-under-the-table|code-of-behavior|multiple-wives|hanging|servant|concubine|adultery|tragedy</t>
  </si>
  <si>
    <t>tt0101761</t>
  </si>
  <si>
    <t>The Doors</t>
  </si>
  <si>
    <t>The story of the famous and influential 1960s rock band The Doors and its lead singer and composer, Jim Morrison, from his days as a UCLA film student in Los Angeles, to his untimely death in Paris, France at age 27 in 1971.</t>
  </si>
  <si>
    <t>Val Kilmer, Meg Ryan, Kyle MacLachlan, Frank Whaley</t>
  </si>
  <si>
    <t>https://images-na.ssl-images-amazon.com/images/M/MV5BYTg3YjA5MGYtYjdiNy00YThjLWJiZDEtN2M1NmE1NTVhMWJhXkEyXkFqcGdeQXVyMTQxNzMzNDI@._V1_SX300.jpg</t>
  </si>
  <si>
    <t>the-doors|drunkenness|performance|death|singer|rock-band|paris-france|poet|lyrics|singing|lizard|fame|drugs|drug-use|alcohol|reporter|film-school|trippy|clouds|bird|illegal-drugs|go-go-dancer|concert|mortality|show|dancing|watching-tv|drummer|organist|father-son-relationship|guitarist|mother-son-relationship|blood|little-girl|police-officer|indian|little-boy|year-1949|west-coast|tape-recorder|microphone|record-label|reference-to-bertolt-brecht|reference-to-sonny-and-cher|entertainment|reference-to-the-beach-boys|entertainer|horseback-riding|vagina|breasts|cave-art|reference-to-bob-dylan|performer|reference-to-jean-luc-godard|cinema|reference-to-the-chambers-brothers|reference-to-norman-mailer|nightclub|reference-to-antonin-artaud|youth-culture|songwriter|reference-to-arthur-rimbaud|boyfriend-girlfriend-relationship|movie-theater|audience|watching-a-movie|pubic-hair|candle|movie-camera|cougar|year-1966|cave|drug-trip|landscape|reference-to-jimi-hendrix|record-company|year-1967|reference-to-john-coltrane|smoking-pot|reference-to-the-byrds|record-producer|sailboat|palm-tree|artist|peyote|full-moon|professor|reference-to-herman's-hermits|rehearsal|surfing|lantern|beach|metaphor|hitchhiker|shamanism|memory|hitchhiking|house-party|time|venice-beach|courthouse|year-1970|judge|captain|stewardess|airliner|tears|art|reference-to-jose-feliciano|crying|reference-to-janis-joplin|headphones|ceremony|witch|sword|tent|insanity|duck|knife|argument|reference-to-miles-davis|pet-dog|bartender|reference-to-dennis-hopper|filmmaker|actor|reference-to-erich-von-stroheim|mugshot|reality|police-car|reference-to-rossini|siren|reference-to-marcel-proust|police-arrest|boundaries|reference-to-honore-de-balzac|bonfire|panties|upskirt|reference-to-georges-bizet|smack|admiral|reference-to-frederic-chopin|snorting-cocaine|casual-sex|year-1965|reference-to-oscar-wilde|sexual-intercourse|photo-session|making-out|navajo|tv-show|great-britain|horse-and-carriage|reference-to-sarah-bernhardt|recording-session|reference-to-the-rolling-stones|tv-studio|grave|breast-feeding|lawyer|american|newsreel-footage|lamb|year-1969|mace|crowd|film-clip|spotlight|riot|stage|fellatio|reference-to-adolf-hitler|reference-to-the-beatles|blow-job|celebrity|photographer|buttocks|technician|camera|engineer|host|taxi|anger|autograph|manager|airport|theater|light-show|movement|bongos|mask|drunk-and-disorderly|underage-girl|obscenity|breaking-the-fourth-wall|bearded-man|roast-duck|marijuana|university-student|tripping|psychedelic-drug|mind-altering-drugs|hallucinogenic-drug|hallucinogen|acid-trip|whisky-a-go-go|stoner|stoned|pretension|pere-lachaise-cemetery-paris|japanese-american|heroin-user|heroin-overdose|heroin-addiction|heroin-addict|heroin|ed-sullivan-show|drug-related-death|drug-problem|drug-overdose|drug-habit|drug-culture|drug-addiction|drug-addict|drug-abuser|drug-abuse|dope-fiend|dope|door-symbolism|death-valley|asian-american-woman|alcoholic|alcohol-abuse|venice-beach-california|university-of-california-los-angeles|woman-with-glasses|nude-with-glasses|man-with-glasses|cult-film|rock-'n'-roll|nudity|urination|surrealism|flashback|bathtub|female-nudity|wedding|rock-singer|summer-of-love|witchcraft|trial|television-smashing|television-broadcasting|shaman|sex-in-elevator|rock-star|rock-music|rock-club|road-accident|recording-studio|premonition|premarital-sex|police|photo-shoot|party|oral-sex|new-mexico|native-american|jealousy|interview|hotel|fire|fantasy-sequence|dying-young|domestic-violence|cult-figure|cocaine|mace-the-repellent|cheating-on-girlfriend|cemetery|cavern|car-accident|brawl|bar|backstage|arrest|alcoholism|airplane|california|san-francisco-california|thanksgiving|sunset-strip|sunglasses|rock-concert|pagan|new-york-city|new-haven-connecticut|nervous-breakdown|musician|miami-florida|male-nudity|los-angeles-california|heart-attack|blood-ritual|birthday-party|beard|music-industry|indecent-exposure|lsd|hippie|poetry|sex|psychedelia|hallucination|desert|occult|female-frontal-nudity|counter-culture|1960s|acid-the-drug|year-1971|two-word-title|reference-to-william-blake|reference-to-the-doors|reference-to-jim-morrison|reference-to-ed-sullivan-show|reference-to-ed-sullivan|reference-to-aldous-huxley|group-name-in-title|27-year-old|reference-to-friedrich-nietzsche|nonlinear-timeline|1970s|1940s|time-lapse-photography|symbolism|independent-film</t>
  </si>
  <si>
    <t>tt0101764</t>
  </si>
  <si>
    <t>Double Impact</t>
  </si>
  <si>
    <t>Twin brothers are separated when their parents are murdered but 25 years later they re-unite in order to avenge their parents' death.</t>
  </si>
  <si>
    <t>Jean-Claude Van Damme, Geoffrey Lewis, Alonna Shaw, Corinna Everson</t>
  </si>
  <si>
    <t>https://images-na.ssl-images-amazon.com/images/M/MV5BNDFkNGY3Y2ItODA0MS00NWUwLWFjMTktZmEyYTQxZjFhMmZiXkEyXkFqcGdeQXVyNjQ2MjQ5NzM@._V1_SX300.jpg</t>
  </si>
  <si>
    <t>Sheldon Lettich</t>
  </si>
  <si>
    <t>hong-kong|twins|boat|tunnel|murder|death|drugs|restaurant|twin-brother|dual-role|taxi|smuggler|airplane|island|revenge|martial-arts|brother-versus-brother|sex-scene|breasts|anti-hero|action-hero|machismo|1990s|dual-wield|stylized-violence|year-1991|two-word-title|twin-brother-twin-brother-relationship|same-actor-playing-two-characters-simultaneously-on-screen|brutality|throwing-a-body|exit-wound|martial-artist|bullet-ballet|combat|carnage|gore|blood-splatter|gun|kicking|electrocution|slow-motion-scene|dead-woman-with-eyes-open|stabbing-a-woman|hero-kills-a-woman|camera-focus-on-female-butt|lesbian-villainess|pump-action-shotgun|martial-arts-school|bar-brawl|bar-fight|beating|tough-girl|pirate|kickboxing|karate|gun-battle|man-kills-woman|quick-draw|brawl|invincible-henchman|kissing-while-having-sex|blonde|blood|two-man-army|showdown|spur|desert-eagle-.50|semiautomatic-pistol|ak-47|m-16|sword-cane|duel|butterfly-knife|hand-to-hand-combat|gunfight|disarming-someone|sai|bisexual-woman|evil-man|cult-film|female-bodybuilder|vietnam-veteran|lasersight|revolver|held-at-gunpoint|crushed-to-death|fire-extinguisher|bare-chested-male|woman-in-jeopardy|rescue|tough-guy|henchman|walkie-talkie|cell-phone|disguise|cane|hidden-weapon|beaten-to-death|hostage|kidnapping|kicking-in-a-door|secret-door|gas-grenade|deception|helicopter|chase|ferry|foot-chase|eavesdropping|strangulation|bomb|nightclub|aquarium|wood-chopping|axe|explosion|explosive|factory|violence|fight|jumping-into-water|falling-from-height|kitchen|abandoned-hotel|stabbed-in-the-back|stabbed-in-the-chest|knife|hitwoman|hitman|exploding-car|cigarette-smoking|interrogation|cigar-smoking|mistaken-identity|outdoor-cooking|noodles|fruit-market|chopsticks|kicked-in-the-crotch|hit-in-the-crotch|crotch-grab|punched-in-the-face|kicked-in-the-chest|kicked-in-the-face|cockney-accent|yoga|knocked-out|head-butt|los-angeles-california|palm-tree|hollywood-sign|uncle|orphanage|orphan|nun|shot-through-a-window|crime-boss|organized-crime|gangster|triad|corrupt-businessman|british|car-chase|shot-to-death|shot-in-the-leg|shot-in-the-back|betrayal|shot-in-the-face|shot-in-the-shoulder|shot-in-the-chest|sniper-rifle|shotgun|pistol|machine-gun|shootout|boat-chase|ship|ceremony|strong-man|loss-of-parents|fight-to-the-death|facial-scar|drunkenness|crushed-hand|barrel|barrel-throwing|hero-killing-woman|female-frontal-nudity|identical-twins|lighter|gay-slur|neck-breaking|lesbian|villainess|stabbing|throat-slitting|torture|crane|brother-brother-relationship|death-of-friend|death-of-father|death-of-mother|independent-film</t>
  </si>
  <si>
    <t>tt0101811</t>
  </si>
  <si>
    <t>Enchanted April</t>
  </si>
  <si>
    <t>This slow-paced gem is about the civilizing influence of Italy on beleaguered Londoners both male and female and has its own civilizing influence on the viewer. It's almost like taking a ...</t>
  </si>
  <si>
    <t>Josie Lawrence, Miranda Richardson, Alfred Molina, Neville Phillips</t>
  </si>
  <si>
    <t>https://images-na.ssl-images-amazon.com/images/M/MV5BMTU3Nzc4Mjc3MV5BMl5BanBnXkFtZTcwNjMzMzU1MQ@@._V1_SX300.jpg</t>
  </si>
  <si>
    <t>Nominated for 3 Oscars. Another 4 wins &amp; 5 nominations.</t>
  </si>
  <si>
    <t>unhappy-marriage|1920s|italy|love|retreat|socialite|friendship|holiday|reconciliation|social-standing|snobbery|widow|conversation|older-woman-younger-woman-relationship|vacation|chance-encounter|friendship-between-women|castle|feminism|misandry|heavy-rain|reading-newspaper|london-england|garden|remake|based-on-novel|independent-film|unsubtitled-foreign-language</t>
  </si>
  <si>
    <t>tt0102004</t>
  </si>
  <si>
    <t>The Hard Way</t>
  </si>
  <si>
    <t>An action movie star researching a role is allowed to tag along with a hardboiled New York policeman, who finds him superficial and irritating.</t>
  </si>
  <si>
    <t>Michael J. Fox, James Woods, Stephen Lang, Annabella Sciorra</t>
  </si>
  <si>
    <t>https://images-na.ssl-images-amazon.com/images/M/MV5BMzkyZWRiMTEtNmZhNy00NjI3LWE2ZDktM2UzYjkyNDBiMmE4XkEyXkFqcGdeQXVyNDk3NzU2MTQ@._V1_SX300.jpg</t>
  </si>
  <si>
    <t>movie-star|film-within-a-film|nightclub|movie-premiere|title-spoken-by-character|actor|detective|manhattan-new-york-city|times-square-manhattan-new-york-city|reference-to-shakespeare's-hamlet|urination|toilet|telephone|restaurant|elevator|dance|bar|shooting|cell-phone|car|police|1990s|waitress|tuxedo|tattoo|swimming-pool|subway-station|shot-in-the-chest|road-rage|refrigerator|police-station|pizzeria|panic|mooning|model-airplane|male-bonding|interview|homeless-man|handcuffs|fisticuffs|fedora|falling-from-height|fake-moustache|dictaphone|car-wreck|boyfriend-girlfriend-relationship|billboard|beer-drinking|bathrobe|baseball-bat|bandanna|arrest|brooklyn-bridge|serial-killer|new-york-city|spiral-staircase|movie-theater|product-placement|subway|lasersight|buddy-cop|ninja</t>
  </si>
  <si>
    <t>tt0102014</t>
  </si>
  <si>
    <t>Hear My Song</t>
  </si>
  <si>
    <t>Owner of a failing club seeks infamous Irish singer Josef Locke in order to bring business and success to his club</t>
  </si>
  <si>
    <t>Brian Flanagan, Constance Cowley, Marie Mullen, Phil Kelly</t>
  </si>
  <si>
    <t>https://images-na.ssl-images-amazon.com/images/M/MV5BOTMxMjAxNDEzNl5BMl5BanBnXkFtZTcwNDEwODAzMQ@@._V1_SX300.jpg</t>
  </si>
  <si>
    <t>Nominated for 1 Golden Globe. Another 4 wins &amp; 3 nominations.</t>
  </si>
  <si>
    <t>well|bottomless-well|wrecking-ball|widow|whistling|whiskey|wheeler-dealer|water|vice-versa|topless-female-nudity|toothache|tent|telephone-booth|tax|tax-collector|stream|south-pacific|song|singing|ship|sex|serendipity|search|riverdance|return-concert|retirement|reference-to-josef-locke|reference-to-frank-sinatra|reference-to-bing-crosby|redemption|rain|punched-in-the-face|pulling-a-tooth|pub|police|policeman|pieces|peacock|orchestra|on-the-road|nudity|nosebleed|nightclub|nightclub-owner|musician|mother-daughter-relationship|marriage-engagement|man-knocked-out-by-a-woman|love|look-alike|library|laryngitis|knocked-out|jumping-off-a-bridge|jaguar-car|interrogation|goldfish|fugitive|folk-dance|flashback|fiddler|female-nudity|female-frontal-nudity|family-relationships|newsreel-in-plot|eye-patch|expatriate|drawbridge|dove|double|dog|dental-assistant|death|death-of-husband|dancing|dancer|cow|constable|concert|concert-promoter|comeback|cliff|cigarette-smoking|chase|champagne|cattle-auction|boat|black-eye|beauty-queen|beauty-contest|bath|bathtub|bare-breasts|band|automobile-accident|auction|announcer|ireland|singer|theater|showbiz|london-england|tenor|impostor|death-of-father|based-on-true-story|independent-film</t>
  </si>
  <si>
    <t>tt0102138</t>
  </si>
  <si>
    <t>JFK</t>
  </si>
  <si>
    <t>New Orleans District Attorney Jim Garrison discovers there's more to the Kennedy assassination than the official story.</t>
  </si>
  <si>
    <t>Sally Kirkland, Anthony Ramirez, Ray LePere, Steve Reed</t>
  </si>
  <si>
    <t>https://images-na.ssl-images-amazon.com/images/M/MV5BYjYyODExMDctZjgwYy00ZjQwLWI4OWYtOGFlYjA4ZjEzNmY1XkEyXkFqcGdeQXVyNTAyODkwOQ@@._V1_SX300.jpg</t>
  </si>
  <si>
    <t>189 min</t>
  </si>
  <si>
    <t>Won 2 Oscars. Another 17 wins &amp; 25 nominations.</t>
  </si>
  <si>
    <t>gay-slur|homosexuality|president|investigation|assassination-of-president|conspiracy|u.s.-president|kennedy|assassination|death|government|vietnam|jfk-assassination|jfk|evidence|district-attorney|kennedy-assassination|lincoln-continental|political-drama|american-president|one-word-title|political-cover-up|political-conspiracy|conspiracy-theorist|government-corruption|corruption|cartoon-on-tv|loss-of-innocence|dead-woman-with-eyes-open|dead-woman-on-ground|hit-and-run|man-with-glasses|author-cameo|jfk-assassination-conspiracy|assassination-of-jfk|ambiguous-ending|carcano-carbine|politics|paranoia|flashback|controversy|amateur-footage|acronym-in-title|witness|political-thriller|political-corruption|homosexual|fight-the-system|confrontation|businessman|assassin|assassination-plot|anger|entire-title-is-capitalized-acronym|male-prostitute|new-orleans-louisiana|washington-d.c.|political-assassination|cuba|mafia|blockbuster|prison|courtroom|racial-slur|communism|terrorism|castro-regime|perjury|power|coup-d'etat|murder|hitman|1960s|based-on-multiple-works|military|cover-up|based-on-book|based-on-novel|character-name-in-title</t>
  </si>
  <si>
    <t>tt0102175</t>
  </si>
  <si>
    <t>Jungle Fever</t>
  </si>
  <si>
    <t>Friends and family of a married black architect react in different ways to his affair with an Italian secretary.</t>
  </si>
  <si>
    <t>Lions Gate Films</t>
  </si>
  <si>
    <t>Wesley Snipes, Annabella Sciorra, Spike Lee, Ossie Davis</t>
  </si>
  <si>
    <t>https://images-na.ssl-images-amazon.com/images/M/MV5BMjM5MTQxMDk2Ml5BMl5BanBnXkFtZTgwODQ2MDc3NjE@._V1_SX300.jpg</t>
  </si>
  <si>
    <t>interracial-affair|secretary|architect|greenwich-village-manhattan-new-york-city|cameo-appearance|architecture-firm|hate|mistrust|best-friend|father-beats-daughter|ex-preacher|boyfriend-girlfriend-relationship|bensonhurst-brooklyn-new-york-city|brother-sister-relationship|tragic-event|junkie|gun|quitting-a-job|two-word-title|african-american-protagonist|written-and-directed-by-cast-member|man-with-glasses|manhattan-new-york-city|unfaithfulness|harlem-manhattan-new-york-city|father-son-relationship|brooklyn-new-york-city|black-american|black-man-white-woman-relationship|directed-by-co-star|urban-setting|mother-son-relationship|mother-daughter-relationship|husband-wife-relationship|father-daughter-relationship|family-relationships|working-class|black-white-relations|sexist|sexism|religious-fanatic|racist|racial-tension|multiple-storyline|fratricide|class-tension|candy-store|brother|black-middle-class|bigot|beating|wrong-side-of-the-tracks|yuppie|race-relations|prejudice|new-york-city|extramarital-affair|cross-cultural-relations|drug-addict|drug-addiction|blacks-versus-italians|passion|office-temp|racism|nudity|murder|lust|interracial-romance|african-american|adultery|interracial-relationship|racial-slur|crack-den|police-brutality|drugs|italian-american|interracial-sex|infidelity|sex|deception|title-spoken-by-character</t>
  </si>
  <si>
    <t>tt0102216</t>
  </si>
  <si>
    <t>King Ralph</t>
  </si>
  <si>
    <t>As the only relative to take over the Royal throne, a down on his luck American slob must learn the ways of the English.</t>
  </si>
  <si>
    <t>John Goodman, Peter O'Toole, John Hurt, Camille Coduri</t>
  </si>
  <si>
    <t>https://images-na.ssl-images-amazon.com/images/M/MV5BNTA3NTI1OTM4N15BMl5BanBnXkFtZTcwNDMwNDAzMQ@@._V1_SX300.jpg</t>
  </si>
  <si>
    <t>David S. Ward</t>
  </si>
  <si>
    <t>king|heir|buckingham-palace|wrong-side-of-the-tracks|fish-out-of-water|culture-clash|comedy-of-manners|american-in-the-uk|strip-club|las-vegas-nevada|tea-ceremony|state-visit|chimpanzee|american-abroad|genealogy|based-on-novel|fast-food|entertainer|stripper|large-format-camera|slapstick-comedy|railway-station|treason|tattoo|sword|spear|snob|showgirl|shooting-party|scandal|royalty|rolls-royce|ring|punk|princess|prime-minister|pianist|photograph|nightclub-singer|masseur|knighthood|hunting|horse-carriage|ghetto-blaster|ferris-wheel|father-daughter-dance|electrocution|dressing-room|dating|crown|cricket-the-game|clay-pigeon-shooting|chain-reaction|buffet|british-parliament|bowling|baseball-hat|barbecue|banquet|arrest|airplane|england|character-name-in-title|title-spoken-by-character|american|1990s|two-word-title|irreverence|rock-'n'-roll|kitchen|bathtub|baseball-cap|dancing|wig|uniform|toothbrush|sunglasses|string-quartet|sports-car|speech|obscene-finger-gesture|newspaper|library|ketchup|hamburger|goodbye|fountain|eccentric|dart|candy|beer-drinking</t>
  </si>
  <si>
    <t>tt0102328</t>
  </si>
  <si>
    <t>London Kills Me</t>
  </si>
  <si>
    <t>For want of a nail a shoe was lost, for want of a shoe... a young man's life is almost lost, which is exactly what this film is all about: a man barely twenty who wants desperately to pull ...</t>
  </si>
  <si>
    <t>Justin Chadwick, Fiona Shaw, Brad Dourif, Naveen Andrews</t>
  </si>
  <si>
    <t>https://images-na.ssl-images-amazon.com/images/M/MV5BMTg1MzMxODQ3Nl5BMl5BanBnXkFtZTYwODA4Mjg5._V1_SX300.jpg</t>
  </si>
  <si>
    <t>Hanif Kureishi</t>
  </si>
  <si>
    <t>shoes|drugs|waiter|restaurant|british-renaissance|prostitute|wig|wife-abuse|wealth|water-leak|wading-in-water|violence|urban-setting|twenty-something|tv-news|tv-interview|tv-camera|trumpet|truck|tree|tree-bark|transvestite|transcendental-meditation|train|towel|tourist|toucan|tongue|thrown-down-stairs|brick-thrown-through-a-window|thief|theft|testicles|telephone|telephone-call|tea|tattoo|switchblade|sunglasses|street-people|street-market|street-life|stepfather-stepson-relationship|squatter|splashing-water|snow|snowing|snorting-cocaine|smack-the-drug|sleeping-in-the-street|slapping|sketch|shower|shooting-up|shared-bath|shadow|sex|sexual-abuse|seaside|scrotum|scotch-tape|scissors|scar|scandal|scam|salesman|rural-setting|rooftop|robbery|rifle|revolving-door|remodeling|religion|reference-to-spiderman|reference-to-jimi-hendrix|reference-to-f.-scott-fitzgerald|reference-to-elvis-presley|reference-to-clint-eastwood|reference-to-aaron-presley|recording|record-player|razor-blade|rave-party|railway-station|prostitution|poverty|pond|pistol|pills|piano|piano-playing|photograph|phone-booth|party|oral-sex|older-woman-younger-man-relationship|ohm|nudity|newspaper|neighbor|mother-son-relationship|mother-daughter-relationship|money|money-inside-show|meditation|mannequin|male-nudity|male-frontal-nudity|magician|magic-trick|lsd|london-england|living-on-the-street|knife|juvenile-delinquent|junkie|interview|indian-anglo|illusion|husband-wife-relationship|hostel|honey|homelessness|home-delivery|heroin|hashish|hash-the-drug|hare-krishna|happy-birthday|guru|gun|guilt|graffiti|goth|german|friend|friendship|fight|female-nudity|fellatio|father-son-relationship|father-daughter-relationship|farmhouse|family-relationships|elvis-impersonator|electrician|ecstasy-the-drug|drum|drummer|drug-withdrawal|drug-use|drug-rehabilitation|drug-dealer|drug-addict|drink|drinking|drawing|double-decker-bus|dog|disguise|diner|derelict|delivery-service|dancing|dancer|self-cutting|cutter|cunnilingus|cross|cowboy-boots|countryside|cotton|cocaine|coca-cola|clothing|climbing|cigarette-smoking|cigarette-lighter|child-abuse|chant|champagne|ceremony|card-playing|cafe|cadillac|bus|bus-stop|bum|broken-tile|broken-dish|brick|breaking-and-entering|bodyguard|body-mold|blow-job|birthday|bird|bicycle|beer|beating|bath|bathtub|bathrobe|bar|barefoot|bare-breasts|ballet-shoes|asian-indian|art-gallery|angel-wings|ale|african-anglo|acid-the-drug|independent-film</t>
  </si>
  <si>
    <t>tt0102685</t>
  </si>
  <si>
    <t>Point Break</t>
  </si>
  <si>
    <t>An FBI agent goes undercover to catch a gang of surfers who may be bank robbers.</t>
  </si>
  <si>
    <t>Patrick Swayze, Keanu Reeves, Gary Busey, Lori Petty</t>
  </si>
  <si>
    <t>https://images-na.ssl-images-amazon.com/images/M/MV5BNWVjZWFmYjItZGJlOC00YTllLWE4YjctMWY2ZTg5ZjE0MDIyXkEyXkFqcGdeQXVyNDk3NzU2MTQ@._V1_SX300.jpg</t>
  </si>
  <si>
    <t>surfer|bank-robbery|title-directed-by-female|male-bonding|undercover|extreme-sports|undercover-agent|undercover-cop|heist|bare-butt|neo-noir|bare-chested-male|male-nudity|fbi|bank|bank-robber|mask|president|beach|surfing|reference-to-calvin-and-hobbes|u.s.-president|f-rated|charismatic-leader|camaraderie|characters-point-of-view-camera-shot|gay-subtext|swimming-pool|football|masked-man|remade|los-angeles-california|machismo|1990s|police-officer-killed|murder|handcuffs|arrest|bust|drugs|raid|heroin|bully|beating|fighting|fight|revolver|showdown|blood|shoulder-holster|semiautomatic-pistol|target-practice|surfboard|water|sand|lawn-mower|fistfight|brawl|hand-to-hand-combat|gunfight|jumping-from-a-plane-without-a-parachute|wave|shot-in-the-head|ocean|foot-chase|shower|shot-in-the-foot|wet-jeans|dog-thrown-at-a-man|adrenaline|hostage|cult-film|car-crash|mooning|sea|shootout|rafting|parachute|murder-with-robbery|car-chase|reagan-mask|shotgun|helicopter|nixon-mask|chase|skydiving|severe-tire-damage|police|surprise-ending|explosion|blood-splatter|woman-wearing-only-a-man's-shirt|two-word-title|bully-comeuppance|female-rear-nudity|main-character-dies|villain-played-by-lead-actor|beretta|glock|martial-arts|taekwondo|hero|action-hero|tough-guy|violence|undressing|female-nudity|see-you-in-hell|los-angeles-storm-drain|title-spoken-by-character</t>
  </si>
  <si>
    <t>tt0102719</t>
  </si>
  <si>
    <t>Problem Child 2</t>
  </si>
  <si>
    <t>Junior's back in his first adventure since his last! Junior and Ben move to Mortville which seems like the perfect town to live in. The Healys have a nice new house--and Junior get's a cool...</t>
  </si>
  <si>
    <t>John Ritter, Michael Oliver, Jack Warden, Laraine Newman</t>
  </si>
  <si>
    <t>https://images-na.ssl-images-amazon.com/images/M/MV5BZTQzNjRhMTctZjJmNi00NjFkLTgzMzgtNzUyOTUyODQ1NDA3XkEyXkFqcGdeQXVyMTQxNzMzNDI@._V1_SX300.jpg</t>
  </si>
  <si>
    <t>canceled-wedding|cockroach|wedding|nurse|school-nurse|babysitter|sequel-to-cult-film|vomiting|directorial-debut|misunderstanding|stockings|urination|bathroom|grandfather-grandson-relationship|stone|single-father|little-boy|threat|pipe-smoking|cigarette-smoking|cigar-smoking|second-part|food-fight|dog|sequel|cherry-bomb|slingshot|drinking-urine|nose-job|lemonade-stand|problem-child|group-vomit|huge-rock|flatulence|father-son-relationship|independent-film</t>
  </si>
  <si>
    <t>tt0102729</t>
  </si>
  <si>
    <t>Pure Luck</t>
  </si>
  <si>
    <t>The daughter of a wealthy businessman has disappeared in Mexico, and all the efforts to find her have been unsuccessful. A psychologist, knowing that the girl has an ultra bad luck, ...</t>
  </si>
  <si>
    <t>Martin Short, Danny Glover, Sheila Kelley, Sam Wanamaker</t>
  </si>
  <si>
    <t>https://images-na.ssl-images-amazon.com/images/M/MV5BMjAwNjgxMTk3Nl5BMl5BanBnXkFtZTYwODIyOTg5._V1_SX300.jpg</t>
  </si>
  <si>
    <t>Nadia Tass</t>
  </si>
  <si>
    <t>luck|mexico|unlucky|fat-suit|allergic-reaction|title-directed-by-female|vegetarian|clumsy|search-for-lost-relative|private-detective|bee-sting|remake-of-french-film|missing-person|bee|remake|prison|search|accident|farce|missing|amnesia</t>
  </si>
  <si>
    <t>tt0102741</t>
  </si>
  <si>
    <t>Queens Logic</t>
  </si>
  <si>
    <t>In Queens, a group of friends prepares a bachelor party for their childhood friends Ray and Patricia; however Ray has cold feet and is insecure whether there will be wedding. During the ...</t>
  </si>
  <si>
    <t>Kevin Bacon, Linda Fiorentino, John Malkovich, Joe Mantegna</t>
  </si>
  <si>
    <t>https://images-na.ssl-images-amazon.com/images/M/MV5BMTI3OTk3NjMzMF5BMl5BanBnXkFtZTcwMzExMzgzMQ@@._V1_SX300.jpg</t>
  </si>
  <si>
    <t>Steve Rash</t>
  </si>
  <si>
    <t>friendship|ensemble-cast|philanderer|homosexual|manhattan-new-york-city|queens-new-york-city|new-york-city|chrysler-building-manhattan-new-york-city|italian-american|brooklyn-bridge|gay-slur|independent-film</t>
  </si>
  <si>
    <t>tt0102753</t>
  </si>
  <si>
    <t>Rambling Rose</t>
  </si>
  <si>
    <t>A young woman who exudes sexuality battles temptation.</t>
  </si>
  <si>
    <t>Laura Dern, Robert Duvall, Diane Ladd, Lukas Haas</t>
  </si>
  <si>
    <t>https://images-na.ssl-images-amazon.com/images/M/MV5BYWU4MmNjYzktZDQ1Ni00MWM5LThlYjQtOTVmZWE4OTRlMTk2XkEyXkFqcGdeQXVyMTA0MjU0Ng@@._V1_SX300.jpg</t>
  </si>
  <si>
    <t>Martha Coolidge</t>
  </si>
  <si>
    <t>Nominated for 2 Oscars. Another 5 wins &amp; 13 nominations.</t>
  </si>
  <si>
    <t>1930s|voyeur|american-south|sexual-abuse|thinness|title-directed-by-female|screenplay-adapted-by-author|master-servant-relationship|teenager|georgia|feminist|teen-angst|southerner|slice-of-life|sexuality|sexual-awakening|seduction|naivety|lust|love|housekeeper|great-depression|friendship|dysfunctional-family|coming-of-age|affection|adolescent|voice-over-narration|masturbation|flashback|family-relationships|fingering|female-nudity|female-masturbation|told-in-flashback|self-discovery|sexual-promiscuity|nanny|sex|hospital|small-town|based-on-novel|independent-film|character-name-in-title</t>
  </si>
  <si>
    <t>tt0102926</t>
  </si>
  <si>
    <t>The Silence of the Lambs</t>
  </si>
  <si>
    <t>A young F.B.I. cadet must confide in an incarcerated and manipulative killer to receive his help on catching another serial killer who skins his victims.</t>
  </si>
  <si>
    <t>Orion Pictures Corporation</t>
  </si>
  <si>
    <t>Jodie Foster, Lawrence A. Bonney, Kasi Lemmons, Lawrence T. Wrentz</t>
  </si>
  <si>
    <t>https://images-na.ssl-images-amazon.com/images/M/MV5BNjNhZTk0ZmEtNjJhMi00YzFlLWE1MmEtYzM1M2ZmMGMwMTU4XkEyXkFqcGdeQXVyNjU0OTQ0OTY@._V1_SX300.jpg</t>
  </si>
  <si>
    <t>Won 5 Oscars. Another 49 wins &amp; 38 nominations.</t>
  </si>
  <si>
    <t>serial-killer|psycho-thriller|psychopath|strong-female-lead|strong-female-character|female-hero|well|cult-film|female-lead|stuck-in-a-well|female-protagonist|mind-game|neo-noir|human-monster|loss-of-daughter|suicide|fbi-agent|kidnapping|bad-guy-wins|case-file|psychologist|tragic-past|secret-past|haunted-by-the-past|dark-past|psychoanalysis|psychology|cannibal|murder|murder-of-a-police-officer|brutality|mass-murder|corpse|maryland|police-officer-killed|baltimore-maryland|transvestism|cannibalism|severed-head|loss-of-father|homosexuality|suspense|male-frontal-nudity|fbi|psychiatrist|agent|woman|fbi-trainee|prison|graduation|calumet-city-illinois|blood-splatter|male-pubic-hair|forensic-entomology|night-vision-sequence|disguised-as-police|impersonating-a-police-officer|police-officer-bitten|mace-spray|escape-from-handcuffs|human-in-a-cage|bucket|childhood-flashback|mental-institution|race-against-time|hostage|revolver|female-agent|academy|sadistic-psychopath|anthropophagus|body-count|mass-murderer|murderer|terror|two-killers|starvation|unhappy-childhood|traumatic-childhood|evil-man|effeminacy|object-made-of-human-skin|gay-stereotype|contemporary-setting|object-made-of-body-part|masturbation|flashback|head-in-a-jar|disembowelment|female-fbi-agent|basement-pit|based-on-ed-gein|mangina|bad-guy|sociopath|violence|shootout|rookie-cop|pursuit|murder-investigation|mental-illness|maniac|investigation|escape|good-versus-evil|gore|villain|severed-face|mutilation|beaten-to-death|handcuffs|transsexual|wearing-human-skin|heroine|rescue|blockbuster|police|revenge|ambulance|police-training|gothic|semen|detective|strait-jacket|skinning|orphan|autopsy|wake|elevator-shaft|moth|maximum-security-mental-institution|flirting|sequel|mask|swat-team|jail-break|sexual-identity|entomologist|based-on-book|based-on-novel|surprise-ending|virginia|senator|west-virginia|muzzle-flash|lights-suddenly-go-out|police-baton|female-senator|senator's-daughter|u.s.-senator|news-report|character-appears-on-tv|making-a-public-plea-for-information|singing-along-with-radio|singing-along-with-a-record|reference-to-barry-manilow|barking-dog|small-dog|pet-dog|pay-phone|museum|singing-in-a-car|training|reference-to-hannibal-lecter|five-word-title|orchestral-music-score|1990s|man-with-glasses|moving-furniture|couch|classical-music|animal-in-title|animal-in-cast-credits|fat-girl|smithsonian-institution|famous-line|door-bell|obstacle-course|friendship|courthouse|bahamas|airplane|washington-d.c.|funeral-home|sewing|cocoon|drugstore|illinois|airport|library|music-box|memphis-tennessee|chess|ohio|poodle-dog|tv-news|anagram|elevator|basement|storage-facility|night-vision-goggles</t>
  </si>
  <si>
    <t>tt0103064</t>
  </si>
  <si>
    <t>Terminator 2: Judgment Day</t>
  </si>
  <si>
    <t>A cyborg, identical to the one who failed to kill Sarah Connor, must now protect her ten year old son, John Connor, from a more advanced cyborg.</t>
  </si>
  <si>
    <t>Arnold Schwarzenegger, Linda Hamilton, Edward Furlong, Robert Patrick</t>
  </si>
  <si>
    <t>https://images-na.ssl-images-amazon.com/images/M/MV5BNDhlMzcxMGMtMDI5Yi00NmQ5LTg4MDItMGM5OTgxZGExZjRkXkEyXkFqcGdeQXVyMjU3NTI0Mg@@._V1_SX300.jpg</t>
  </si>
  <si>
    <t>Won 4 Oscars. Another 23 wins &amp; 26 nominations.</t>
  </si>
  <si>
    <t>time-travel|female-warrior|war-with-machines|good-versus-evil|mother-son-relationship|liquid-metal|cyborg|multiple-cameos|famous-song|strong-female-character|future-war|suspense|violence|one-man-army|post-apocalypse|nuclear-explosion|mushroom-cloud|savior|end-of-the-world|social-commentary|weapon-of-mass-destruction|artificial-intelligence|apocalypse|nuclear-holocaust|hero|liquid-nitrogen|sacrifice|child-in-peril|biker-babe|biker-babes|biker-chicks|bikers|villain-turns-good|biker|biker-bar|the-future|the-terminator|boy|robot|mission|computer|mental-hospital|t-1000|sequel|battle|redhead|friend|red-head|saying-i-love-you|youth|foster-youth|foster-parents|foster-son|tough-mother|toughness|swimming-pool|biker-jacket|biker-women|biker-chick|shot-in-the-chest|mimetic-polyalloy|polymimetic-alloy|orders|giving-orders|thrown-from-truck|demand|searching-a-room|room-search|kiss|cigar-smoking|multiple-versions|older-actors-younger-roles|prejudice|teamwork|blood-on-arm|cutting-one's-own-arm|cutting-open-one's-arm|team|cowboy-hat|cut|gas|cut-on-face|married-couple|gas-mask|earrings|axe|broken-nose|bloody-nose|dropping-a-cup-of-coffee|spilling-coffee|night-guard|cutting-vegetables|child-sitting-on-car|spilled-coffee|smashing-a-telephone|checkerboard-floor|smashing-telephone|cutting-vegetable|lamp|waving-hand-in-someones-face|sitting-on-a-car|sitting-atop-a-car|skeleton|running-after-a-car|running-barefoot|running-out-of-ammo|running-to-escape|public-telephone|chase-scene|cracked-windshield|driving-a-truck|mental-ward|swerving-to-avoid-hitting-an-object-in-the-road|mental-care|traffic|thrown-into-the-street|thrown-into-street|teenage-boy-with-long-hair|long-black-hair|male-with-long-hair|long-haired-male|telephone-booth|telephone-call|flashlight|dirt-bike|sparks|cop|two-on-a-motorcycle|motorcycle-riding|nightgown|thrown-into-an-oven|tv|watching-tv|electric-spark|flames|t-shirt|handgun|leather-boots|muscle-shirt|boots|thrown-through-window|thrown-through-a-window|pool|major-child-role|beard|house|disrespect|usa|holding-a-door-open|bare-chested-male|playing-pool|pool-ball|pool-table|pool-cue|running-away|run|ponytail|tough|injection|being-dragged|tanker-truck|semi-truck|human-cyborg-relationship|riding-in-a-car|underage-driving|high-speed-driving|driving-in-reverse|child-driving-a-car|bad-driving|child-driving-car|talking-while-driving|reckless-driving|night-driving|car-driving|driving-backwards|driving|gunshot|being-shot-at|stabbed-in-the-throat|death-of-foster-parents|death-of-foster-father|asking-someone-a-question|death-of-foster-mother|shot-in-the-leg|fight|shot-to-death|death|baton|oven|man-on-a-mission|fire|flame|arm-cut-off|cutting-arm|arm-cut|killed-in-a-dream|cutting-self|cutting|pc|dreaming|bad-dream|cut-arm|waking-up-from-a-nightmare|bolt-upright-after-nightmare|crying-boy|police-radio|police-badge|attack|police-uniform|policeman|police-car|running|backpack|belt|leather-belt|police-officer|arcade-machine|blue-jeans|blue-jean-jacket|high-speed-chase|photograph|mental-asylum|waitress|handcuffs|lava|bullet-wound|long-hair|psychiatric-hospital|twin-sisters-playing-same-character|troubled-youth|honda-cb750-four|honda-xr80|gas-attack|general-dynamics-rsb-80-plasma-gun|westinghouse-m95a1-phased-plasma-rifle|fim-43-redeye|browning-m2hb|ge-m134-minigun|hand-held-m134-minigun|muzzelite-mz14-bullpup|armalite-ar-18|mm1-grenade-launcher|m79-grenade-launcher|beretta-92fs-inox|detonics-custom-1911|beretta-92fs|winchester-1887|ithaca-37|mossberg-590|franchi-spas-15|franchi-spas-12|remington-870|temporal-paradox|humanoid-cyborg|weapons-cache|burned-with-a-cigar|burned-to-death|burned-alive|melting-woman|melting-face|handshake|hug|cry|crying|speaking-spanish|california|latino|telephone|murder|foster-father|foster-mother|red-hair|foster-family|defying-authority|disrespect-to-authority|black-shirt|tank-top|blond-hair|foster-child|driving-a-car|guard|caucasian|car|breaking-someone's-nose|shot-gun|african-american|tough-woman|f-word|strong-language|tough-girl|knife|machine|swearing|angry|anger|bullet|teenager|tattoo|denim-vest|long-haired-biker|biker-gang|motorcycle-gang|trust|voice-impersonation|pay-phone|human-versus-machine|radio-controlled-toy|man-versus-machine|cyborg-guardian|catchphrase|character-played-by-twins|nuclear-weapon|handheld-minigun|alternate-timeline|alternate-reality|t-800|10-year-old|year-1991|twentieth-century|20th-century|voice-imitation|police-shootout|woman-loading-a-gun|year-2029|boy-hero|1990s|exploding-helicopter|conflagration|urban-setting|bar-brawl|bar-fight|main-character-dies|fictional-war|part-of-series|blonde|explosion|dual-wield|ambush|sword|opening-action-scene|car-motorcycle-chase|gun-fu|gunfight|shootout|brawl|fistfight|mixed-martial-arts|hand-to-hand-combat|combat|car-chase|pump-action-shotgun|laser-gun|gore|blood-splatter|tough-guy|one-against-many|action-hero|husband-wife-relationship|teenage-boy|subjective-camera|lifting-someone-into-the-air|slow-motion-scene|character's-point-of-view-camera-shot|person-on-fire|hopscotch|fence|chain-link-fence|dream-sequence|playground|dog|exploding-building|rear-projection|famous-line|exploding-truck|tragic-event|dystopia|technology-gone-amok|second-part|impersonating-a-police-officer|goth|numbered-sequel|digit-in-title|woman-with-a-gun|trapped-in-an-elevator|voice-over-narration|flashback|hand-through-head|survivalist|stabbed-in-the-mouth|shot-in-the-shoulder|shapeshifting|self-sacrifice|scientist|nightmare|mexican|leather-jacket|impersonation|head-blown-off|foster-parent|exploding-body|killing-a-dog|desert|credit-card-fraud|bulletproof-vest|sole-black-character-dies-cliche|famous-opening-theme|stabbed-through-back|pole-through-torso|jeep|idealism|hope|motorcycle-stunt|minigun|helicopter-explosion|skewering|number-in-character's-name|skewered-through-one's-chest|parenthood|dysfunctional-family|fish-out-of-water|cyberpunk|explosive|alternate-history|altering-history|rebel-leader|on-the-run|bodyguard|respect|promise|kindness|honor|friendship|compassion|warrior-woman|robot-as-pathos|robot-as-menace|warrior|elevator|blockbuster|video-arcade|weapons-research|sequel-to-cult-favorite|cult-film|shot-in-the-face|steel-mill|stabbed-in-the-eye|slide-locked-back|shotgun|shot-in-the-knee|security-system|security-guard|product-placement|impalement|exploding-car|dream|2020s|remote-controlled-toy-car|chemistry|mercy|weapon|steelworks|police|helicopter|two-way-mirror|child-drives-car|truck|automobile|moral-ambiguity|fate-of-the-universe|gatling-gun|escape|famous-entrance|father-son-relationship|mental-institution|psychopath|gun|sunglasses|courage|morphing|shopping-mall|steel|juvenile-delinquent|voice-sampling|martial-arts|father-figure|love|nuclear-war|blood|motorcycle|los-angeles-storm-drain|android|swat-team|lasersight|chemical|machine-gun|mental-patient|suicide|bravery|redemption|killer-robot|shape-shifter|invulnerability|showdown|sanitarium|chase|los-angeles-california|number-in-title|character-name-in-title|paper-clip|broom|braided-hair|needle|syringe|suit-and-tie|wrist-watch|male-nudity|bearded-biker|arcade</t>
  </si>
  <si>
    <t>tt0103141</t>
  </si>
  <si>
    <t>Turtle Beach</t>
  </si>
  <si>
    <t>Reporter Judith Wilkes leaves her husband and two sons in Sydney and goes to Malaysia to cover the story of the Vietnamese boat people. She becomes romantically involved with Kanan, and ...</t>
  </si>
  <si>
    <t>Greta Scacchi, Joan Chen, Jack Thompson, Art Malik</t>
  </si>
  <si>
    <t>https://images-na.ssl-images-amazon.com/images/M/MV5BMTkxNDk1NzQwN15BMl5BanBnXkFtZTYwODAxMTk5._V1_SX300.jpg</t>
  </si>
  <si>
    <t>Stephen Wallace</t>
  </si>
  <si>
    <t>children|beach|massacre|sea|dead-children|female-nudity|widower|mother|slitting-the-throat-of-a-child|suicide|journalism|boat-refugee|child-murder|throat-slitting|based-on-novel|independent-film</t>
  </si>
  <si>
    <t>tt0103251</t>
  </si>
  <si>
    <t>White Palace</t>
  </si>
  <si>
    <t>Max Baron (James Spader) is a 27-year-old high-flying advertising executive still recovering from the death of his wife. One night he is in a bar when he meets Nora Baker (Susan Sarandon), ...</t>
  </si>
  <si>
    <t>Susan Sarandon, James Spader, Jason Alexander, Kathy Bates</t>
  </si>
  <si>
    <t>https://images-na.ssl-images-amazon.com/images/M/MV5BN2QzNmQ0MzUtNGY5NS00ODVhLWFhMTgtYjM4MmVmNGFlNjFhXkEyXkFqcGdeQXVyMTA0MjU0Ng@@._V1_SX300.jpg</t>
  </si>
  <si>
    <t>Luis Mandoki</t>
  </si>
  <si>
    <t>older-woman-younger-man-relationship|love|advertising-executive|waitress|sex-scene|fellatio|breasts|twenty-something|st.-louis-missouri|sexuality|religious-differences|loss|loss-of-wife|loss-of-child|husband-wife-relationship|friend|friendship|forty-something|cigarette-smoking|author-cameo|oral-sex|yuppie|wrong-side-of-the-tracks|upper-middle-class|rough-sex|melancholy|lust|lawyer|intimate|free-spirit|death-of-wife|class-differences|attraction|impossible-love|vacuum-cleaner|supermarket|psychic|male-nudity|diner|bachelor-party|answering-machine|female-nudity|may-december-romance|age-difference|thanksgiving|widower|death-of-child|based-on-novel</t>
  </si>
  <si>
    <t>tt0103253</t>
  </si>
  <si>
    <t>Whore</t>
  </si>
  <si>
    <t>The prostitute Liz works on the streets of Los Angeles. She recalls her life in flashback, when she marries an alcoholic man. She leaves him with their son. Then she works as waitress in a ...</t>
  </si>
  <si>
    <t>Trimark Pictures</t>
  </si>
  <si>
    <t>Theresa Russell, Benjamin Mouton, Antonio Fargas, Elizabeth Morehead</t>
  </si>
  <si>
    <t>https://images-na.ssl-images-amazon.com/images/M/MV5BNThjOWNjOTEtN2M0ZS00MTc0LTlkM2YtZTQyYTRkYjVmNjQxXkEyXkFqcGdeQXVyMjA0MDQ0Mjc@._V1_SX300.jpg</t>
  </si>
  <si>
    <t>Ken Russell</t>
  </si>
  <si>
    <t>prostitute|street|hooker|prostitution|brutality|street-prostitute|sex-in-car|rudeness|rape|los-angeles-california|money|talking-to-the-audience|looking-at-the-audience|sexuality|routine|street-prostitution|mini-skirt|high-heels|violence|gang-rape|talking-to-the-camera|monologue|stockings|pimp|diner|sexual-intercourse|death|woman|broken-finger|shoe-fetish|jojo|parasite|woman-on-top|jaywalking|nail-biting|dignity|jerking-off|shiner|vomit|pregnant|pool|tattoo|copulation|dry-martini|stripper|strip-club|bdsm|flashing|nipples|bare-breasts|animal-farm|fellatio|blowjob|whore|stabbed|sex-in-toilet|drunk|vomiting|bitch|short-skirt|whore-monger|trick|insult|john|mistreatment|drink|sexual-arousal|convertible|threat|customer|cigarette-smoking|van|car|sex|sidewalk|sex-in-a-car|talking-about-sex|looking-at-the-camera|female-protagonist|legs|street-walker|disdain|wolf-whistle|blonde|one-word-title|female-nudity|nudity|breaking-the-fourth-wall|based-on-play|independent-film</t>
  </si>
  <si>
    <t>tt0103747</t>
  </si>
  <si>
    <t>The Babe</t>
  </si>
  <si>
    <t>Babe Ruth becomes a baseball legend but is unheroic to those who know him.</t>
  </si>
  <si>
    <t>John Goodman, Kelly McGillis, Trini Alvarado, Bruce Boxleitner</t>
  </si>
  <si>
    <t>https://images-na.ssl-images-amazon.com/images/M/MV5BM2Y1OTE3MzYtNmJkMy00Yzk1LWIyMGYtNDE1MmQ0MzIzZDgzXkEyXkFqcGdeQXVyMTQxNzMzNDI@._V1_SX300.jpg</t>
  </si>
  <si>
    <t>babe-ruth|baseball|bronx-new-york-city|baseball-movie|yankee-stadium-bronx-new-york-city|new-york-city|fame|superstar|baltimore-maryland|1940s|1930s|1920s|1910s|triumph|price-of-fame|marriage|feat|boston-red-sox|boarding-school|alcoholic|adultery|new-york-yankees|character-name-in-title</t>
  </si>
  <si>
    <t>tt0103772</t>
  </si>
  <si>
    <t>Basic Instinct</t>
  </si>
  <si>
    <t>A violent, suspended police detective investigates a brutal murder, in which a manipulative and seductive woman could be involved.</t>
  </si>
  <si>
    <t>Artisan Entertainment</t>
  </si>
  <si>
    <t>Michael Douglas, Sharon Stone, George Dzundza, Jeanne Tripplehorn</t>
  </si>
  <si>
    <t>https://images-na.ssl-images-amazon.com/images/M/MV5BZjk0YmJkNjItNDY3Mi00ZWFiLWEwY2EtMDJlZWJlOWZkNzJlXkEyXkFqcGdeQXVyMTQxNzMzNDI@._V1_SX300.jpg</t>
  </si>
  <si>
    <t>Nominated for 2 Oscars. Another 5 wins &amp; 18 nominations.</t>
  </si>
  <si>
    <t>manipulation|mind-game|kissing|female-star-appears-nude|strong-female-lead|bisexual-woman|female-serial-killer|no-panties|pubic-hair|nudity|lesbian-kiss|female-psychopath|female-nudity|bisexual|surprise-ending|police|ice-pick|bare-breasts|hitchcockian|sex-scene|reference-to-jack-daniels|female-pubic-hair|male-frontal-nudity|villainess-played-by-lead-actress|erotic-thriller|female-removes-her-clothes|lust|woman-kills-man|erotica|shot-in-the-head|killed-in-an-elevator|deception|nude-man-murdered|male-rear-nudity|suspect|detective|murder|novel|novelist|killed-during-sex|police-detective|sexual-attraction|bed|psychiatrist|moaning-woman|naked-butt|woman's-bare-butt|female-full-rear-nudity|topless-female-nudity|psychological-profile|hidden-weapon|picasso-painting|watching-a-sitcom-on-tv|female-full-frontal-nudity|male-pubic-hair|kissing-while-having-sex|beer-drinking|borderline-personality-disorder|narcissistic-personality-disorder|woman-stabbing-lover-during-sex|woman-smoker|orchestral-music-score|1990s|fellatio|female-female-kiss|mini-dress|girl-in-panties|promiscuous-woman|fondling|author|book|watching-tv|murderer|shot-to-death|tragic-event|telephone|girlfriend-girlfriend-relationship|stabbed-in-the-face|sexual-desire|nipples-visible-through-clothing|loss-of-loved-one|female-psychologist|female-psychiatrist|discotheque|psychopathic-killer|cop-having-sex-with-suspect|apartment|romantic-obsession|accidental-death|man-and-woman-in-bed|rain|policeman|legs|leg-spreading|mysterious-death|licking|female-writer|female-rear-nudity|caress|murder-suspect|murder-investigation|cigarette-smoking|orgasm|bisexuality|nipples|writer|woman-on-top|sadism|obsession|male-nudity|interrogation|female-killer|female-frontal-nudity|dying-during-sex|dancing|anger|serial-killer|lesbian|neo-noir|violence|death-of-friend|woman|rock-star|psychologist|guilt|ex-girlfriend|suspicion|ice|danger|north-american-giallo|woman-moaning-from-pleasure|woman-moaning|moaning|butt-naked|topless|breast|nipple|topless-woman|sex-in-bed|framed-for-murder|graduation-photograph|blond-wig|ambush|key-chain|tear-on-cheek|death-of-lover|psychiatric-evaluation|car-crash|playing-chicken|driving-up-stairs|hit-by-a-car|smoking-after-sex|smoking-in-bed|beach-house|mirror-on-the-ceiling|male-star-appears-nude|police-officer-killed|provocation|gun-held-to-head|lotus|car-chase|woman-undressing|classmate|polygraph-test|extreme-close-up|jack-daniels|woman-changing-clothes|white-silk-scarf|scenic-view|ocean-front-house|cocaine|stabbed-in-the-neck|blood-spatter|stabbed-31-times|cowgirl-sex-position|bondage|two-word-title|strong-female-character|stabbed-to-death-with-an-ice-pick|first-part|watching-a-movie-on-tv|breasts|opening-action-scene|budweiser|smoking|consensual-sex|mini-skirt|panties-pulled-down|black-panties|scantily-clad-female|cleavage|stabbed-with-an-ice-pick|rear-entry-sex|hanging-up-without-saying-goodbye|panties-ripped-off|dead-woman-with-eyes-open|fatal-attraction|panties|lipstick-lesbian|attacked-in-an-elevator|rearview-mirror|puddle|barefoot|drunken-man|look-alike|f-word|chili|pizza|alcoholic-drink|bourbon|key-ring|murderess|shot-with-a-gun|gunfire|receptionist-says-you-can't-go-in-there|scratching-someone|false-ending|lesbian-stereotype|controversy|scratching-partner-during-sex|white-dress|undressing|talking-while-driving|sex-act-reflected-in-mirror|reading|lesbianism|dying|dying-words|cult-movie-cast|cult-director|braless|trying-to-run-over-someone|bloody-scratch-on-one's-back|blood-on-back|love-triangle|drunkenness|chase|california|betrayal|unrequited-love|stairwell|spurned-man|spurned-male|san-francisco-bay|mental-breakdown|inquest|hair|fetish|deceit|confession|real-movie-shown-in-fictional-situation|real-tv-show-shown-in-fictional-situation|film-starts-with-sex|subjective-camera|paranoia|corruption|multiple-stabbings|hiding-under-a-bed|cynicism|kiss|psychopath|stabbed-in-the-chest|sexual-obsession|ice-block|wrath|voyeur|voyeurism|unfaithfulness|underwear|stabbing|skirt|shooting|seduction|sadist|perversion|partner|jealousy|identity|gun|exhibitionist|exhibitionism|elevator|disguise|desire|death|dark-past|criminal-investigation|clothes-ripping|car|bra|blouse-ripping|blood|bedroom|accident|femme-fatale|upskirt|rough-sex|blockbuster|police-psychologist|san-francisco-california|writing</t>
  </si>
  <si>
    <t>tt0103850</t>
  </si>
  <si>
    <t>Bob Roberts</t>
  </si>
  <si>
    <t>A right-wing folk singer becomes a corrupt politician and runs a crooked election campaign. Only one independent muck-raking reporter is trying to stop him.</t>
  </si>
  <si>
    <t>Tim Robbins, Giancarlo Esposito, Alan Rickman, Ray Wise</t>
  </si>
  <si>
    <t>https://images-na.ssl-images-amazon.com/images/M/MV5BZGY2MWQwZTMtNGY2MS00ZGE2LTk3MjQtNWQwNWY5OGI2NWJlXkEyXkFqcGdeQXVyNzc5MjA3OA@@._V1_SX300.jpg</t>
  </si>
  <si>
    <t>Tim Robbins</t>
  </si>
  <si>
    <t>Nominated for 1 Golden Globe. Another 4 wins &amp; 2 nominations.</t>
  </si>
  <si>
    <t>political-satire|folk-singer|election-campaign|satire|mockumentary|reference-to-bob-dylan|propaganda|political-comedy|senate-election|political-campaign|music-video|1990s|fake-documentary|conservative|politician|reporter|song|news-anchor|reference-to-malcolm-x|rebel|gulf-war|u.s.-senate|u.s.-senator|campaigning|politics|written-and-directed-by-cast-member|self-made-man|rebellious-son|political-candidate|new-york-city|narration|multi-millionaire|motorcycle|hospital|gun|gunfire|frame-up|filmmaking|doctor|directed-by-star|deception|concert|cia-agent|children|campaign-manager|cult-film|vulgarity|stock-trading|senate|rock-concert|pennsylvania|guitar|campaign-bus|assassination-attempt|musician|senator|independent-film|character-name-in-title|mother-son-relationship|father-son-relationship</t>
  </si>
  <si>
    <t>tt0103859</t>
  </si>
  <si>
    <t>Boomerang</t>
  </si>
  <si>
    <t>A successful executive and womanizer finds his lifestyle choices have turned back on him when his new female boss turns out to be an even bigger deviant than he is.</t>
  </si>
  <si>
    <t>Eddie Murphy, Robin Givens, Halle Berry, David Alan Grier</t>
  </si>
  <si>
    <t>https://images-na.ssl-images-amazon.com/images/M/MV5BZDZmZDU5MGYtMTU3YS00NDczLWJmOTQtOTdlODk2NmMxZjllXkEyXkFqcGdeQXVyMTQxNzMzNDI@._V1_SX300.jpg</t>
  </si>
  <si>
    <t>womanizer|dating|advertising|battle-of-the-sexes|one-word-title|dominatrix|african-american|girl-next-door|middle-class|black-romance</t>
  </si>
  <si>
    <t>tt0103956</t>
  </si>
  <si>
    <t>Child's Play 3</t>
  </si>
  <si>
    <t>Chucky, the doll possessed by a serial killer, returns for revenge against Andy, the young boy who defeated him and who has since become a teenager.</t>
  </si>
  <si>
    <t>Justin Whalin, Perrey Reeves, Jeremy Sylvers, Travis Fine</t>
  </si>
  <si>
    <t>https://images-na.ssl-images-amazon.com/images/M/MV5BOTRjYWVhNjAtMjIwOC00NjU3LTliZTAtMjczMmEwMzQ5Y2Y3XkEyXkFqcGdeQXVyMjQwNTU1NTc@._V1_SX300.jpg</t>
  </si>
  <si>
    <t>Jack Bender</t>
  </si>
  <si>
    <t>military-school|character's-point-of-view-camera-shot|serial-killer|toy-company|doll|toy|military-exercise|third-part|killer-doll|villain-not-really-dead-cliche|slow-motion-scene|lifting-someone-into-the-air|severed-hand|severed-leg|severed-arm|dismemberment|severed-face|scythe|fog-machine|held-at-gunpoint|shot-in-the-leg|revolver|shot-in-the-forehead|security-guard|carousel|hand-cut-off|raised-middle-finger|hostage|threatened-with-a-knife|stabbed-in-the-shoulder|map|love-interest|carnival|storytelling|campfire-story|tent|paintball-gun|vietnam-war-veteran|american-flag|lipstick|flashlight|hiding-in-a-closet|hide-and-seek|punched-in-the-face|punched-in-the-stomach|punishment|colonel|bunk-bed|hiding-under-a-bed|photograph|radio|polishing-shoes|falling-from-height|garbageman|garbage-truck|voodoo|package|lieutenant|locked-in-a-closet|military-cadet|bound-and-gagged|tv-commercial|haircut|barber|newspaper-clipping|yo-yo|hit-with-a-golf-club|toy-helicopter|marble|cigar-smoking|1990s|cigarette-smoking|resurrection|toy-factory|returning-character-killed-off|returning-character-with-different-actor|blood-splatter|playpen-magazine|chase|dark-humor|black-humor|black-comedy|false-accusation|electronic-music-score|framed-for-murder|slasher|gothic|accidental-killing|sergeant|throat-slitting|straight-razor|shot-to-death|shot-in-the-chest|shot-in-the-arm|self-sacrifice|push-ups|pistol|machine-gun|knife|heart-attack|gore|gash-in-the-face|exploding-body|death|dart|cut-into-pieces|crushed-to-death|corpse|bully|blood|arm-blown-off|paintball|strangulation|target-practice|rifle|haunted-house|hand-grenade|funfair|canteen|campfire|ambulance|possession|supernatural-power|evil-doll|sequel|subjective-camera</t>
  </si>
  <si>
    <t>tt0104070</t>
  </si>
  <si>
    <t>Death Becomes Her</t>
  </si>
  <si>
    <t>When a woman learns of an immortality treatment, she sees it as a way to outdo her long-time rival.</t>
  </si>
  <si>
    <t>Meryl Streep, Bruce Willis, Goldie Hawn, Isabella Rossellini</t>
  </si>
  <si>
    <t>https://images-na.ssl-images-amazon.com/images/M/MV5BNzM2YjIwMzgtZTg4Yy00NmJlLWIzOTYtYTQ0Zjc3NjIyZDcyXkEyXkFqcGdeQXVyMTQxNzMzNDI@._V1_SX300.jpg</t>
  </si>
  <si>
    <t>Won 1 Oscar. Another 3 wins &amp; 12 nominations.</t>
  </si>
  <si>
    <t>rival|plastic-surgeon|eternal-life|revenge|immortality|rivalry|rejuvenation|party|betrayal|murder-disguised-as-accident|manipulative-woman|manipulation|manipulative-behavior|manipulative-person|egocentrism|egoism|egocentric-woman|evil-woman|zombie|murder|actress|potion|alcoholic|immortal|death|trailer-narrated-by-percy-rodriguez|shallowness|irony|narcissistic-woman|spray-paint|narcissism|musical-performance|musical-scene|theatre-performance|theatre|maid|cat|actress-as-protagonist|broken-wrist|washed-up|shotgun|rifle|shooting|dead-body|spray|cemetery|funeral|funeral-speech|bechdel-test-passed|fantasy-sequence|fantasy-scene|female-chauvinism|female-chauvinist|bossy-wife|bossy-woman|abusive-wife|abusive-woman|dark-humor|dark-comedy|hypocritical-woman|cynical-woman|antagonist-as-protagonist|female-antagonist|hypocrisy|selfish-woman|swimming-pool|immortal-woman|regeneration|death-in-title|play|beauty-clinic|clinic|frenemy|undead|obsession-over-beauty|ageism|age-regression|breasts-growing|female-protagonist|magical-potion|grande-dame-guignol|2020s|1990s|1980s|1970s|black-humor|man-with-glasses|nun|falling-through-a-glass-roof|friends-who-hate-each-other|beyond-death|vanity|shovel|murder-plot|falling-down-stairs|broken-neck|disembodied-head|cult-film|butt|female-to-male-foot-in-crotch|seduction|red-dress|nudity|female-nudity|macabre|vengeance|mortician|mansion|husband-wife-relationship|flash-forward|drunkenness|drinking|doctor|beverly-hills-california|author|witchcraft|survivor|plastic-surgery|love-triangle|friendship|extramarital-affair|disfigurement|afterlife|head-spin|satire|hole-through-torso|obesity|abortion|black-comedy|fat-suit|eternal-youth|supernatural-power|occult|corpse|weight-loss</t>
  </si>
  <si>
    <t>tt0104139</t>
  </si>
  <si>
    <t>Dr. Giggles</t>
  </si>
  <si>
    <t>A doctor comes to the town where his crazy father was murdered and soon begins murdering people and becoming infatuated with a young teenage girl who has a heart condition.</t>
  </si>
  <si>
    <t>Larry Drake, Holly Marie Combs, Cliff De Young, Glenn Quinn</t>
  </si>
  <si>
    <t>https://images-na.ssl-images-amazon.com/images/M/MV5BNGU0YjczMTItMzM2MS00MjhmLTk2OTktN2ViNjg0MGM5OTEzXkEyXkFqcGdeQXVyMTQxNzMzNDI@._V1_SX300.jpg</t>
  </si>
  <si>
    <t>Manny Coto</t>
  </si>
  <si>
    <t>slasher|serial-killer|victim|brutal|violence|insanity|insane|murder-spree|multiple-homicide|sadistic-killer|torture|torturer|killing|killing-spree|murder|characters-killed-one-by-one|madman|rampage|b-movie|deeply-disturbed-person|psycho-film|psychopath|psychopathic-killer|psycho-killer|1990s|butcher|disturbing|disturbed-individual|bad-guy|serial-murder|human-monster|psycho|carnage|body-count|body-parts|splatter|blood-splatter|blood-spatter|blood|bloody-violence|gore|slasher-flick|gory-violence|mutilation|portland-oregon|villain|butchery|slashing|slashed-to-death|graphic-violence|sadistic-psychopath|slasher-killer|maniac|homicidal-maniac|murderer|killer|serial-murderer|evil-doctor|killer-doctor|killer-child|bound-and-gagged|bare-chested-male|throat-slitting|suffocation|stomach-ripped-open|stabbed-in-the-mouth|stabbed-in-the-leg|stabbed-in-the-heart|stabbed-in-the-chest|shot-in-the-stomach|severed-arm|self-mutilation|murder-of-a-police-officer|organ-harvesting|held-at-gunpoint|head-smashed-with-a-rock|circular-saw|boyfriend-girlfriend-relationship|arm-cut-off|tied-to-a-table|mad-doctor|defibrillator|escaped-mental-patient|mitral-valve-prolapse|house-of-mirrors|heart-transplantation|electrocution|old-dark-house|independent-film</t>
  </si>
  <si>
    <t>tt0104215</t>
  </si>
  <si>
    <t>Excessive Force</t>
  </si>
  <si>
    <t>A group of Chicago cops are involved in a raid from which $3,000,000 disappears. The local mob go after them and the body count starts to rise. The new Chief of Police makes it clear to the...</t>
  </si>
  <si>
    <t>Thomas Ian Griffith, Lance Henriksen, James Earl Jones, Tony Todd</t>
  </si>
  <si>
    <t>https://images-na.ssl-images-amazon.com/images/M/MV5BMTcyODY5MjkzNV5BMl5BanBnXkFtZTcwMTg0NTQyMQ@@._V1_SX300.jpg</t>
  </si>
  <si>
    <t>Jon Hess</t>
  </si>
  <si>
    <t>policeman|police|briefcase-of-money|exercise-bicycle|police-brutality|face-in-food|hair-dryer|home-invasion|police-detective|sparring-partner|earring|saxophonist|saxophone|interrogation|forced-confession|bullet-removal|shot-in-the-arm|shot-in-the-shoulder|italian-american|irish-american|drug-dealer|broken-arm|salvation-army|removal-van|hit-squad|stabbed-in-the-ear|stabbed-with-a-pen|man-crying|stolen-money|hospital-visit|written-by-star|jumping-through-a-window|arm-in-sling|falling-off-a-roof|falling-to-death|rooftop-fight|hit-with-a-metal-pipe|hit-with-a-wrench|boiler-room|strangulation|rooftop|fire-escape|woman-firing-a-machine-gun|stabbed-with-a-pitchfork|uzi|broom|punched-in-the-face|car-through-wall|held-at-gunpoint|model|photo-shoot|betrayal|ambulance|gurney|pump-action-shotgun|musician|refrigerator|shot-in-the-stomach|cocaine-snorting|hotel-room|faked-death|police-captain|pistol-whip|trenchcoat|coat|foot-chase|train-yard|submachine-gun|ambush|woman-in-jeopardy|hit-with-a-garbage-can-lid|boxing-gym|roundhouse-kick|newspaper-headline|headphones|apartment|fitness-gym|delivery-man|city|bar-owner|case-dismissed|face-slap|semiautomatic-pistol|flying-kick|kicked-in-the-face|kicking|garbage-can|death-by-explosion|building-explosion|henchman|dead-body|boyfriend-girlfriend-relationship|burned-body|toilet|beating|police-funeral|funeral|death-of-partner|vigilantism|jazz-musician|jazz-music|piano-playing|pianist|jazz-club|one-against-many|police-chief|body-bag|black-cop|maverick-cop|corrupt-cop|interracial-friendship|african-american|boxing-ring|kickboxing|birthday-present|intergenerational-friendship|baseball-bat|hit-with-a-baseball-bat|breaking-someone's-leg|broken-leg|shot-to-death|police-officer-killed|gangster|mob-boss|shower|crime-boss|murder|police-protagonist|police-partner|two-word-title|rogue-cop|police-shootout|shootout-at-a-train-station|bar-shootout|shoulder-holster|stick-fight|disarming-someone|kissing-while-having-sex|hand-to-hand-combat|mafia|sex-in-shower|drugs|shootout|female-nudity|gym|gunfight|father-son-relationship|bagpipes|chicago-illinois|torture|shared-shower|pitchfork|male-rear-nudity|kitten|junkyard|judge|hospital-room|hit-in-the-stomach|hit-in-the-face|hands-tied-behind-one's-back|gun|fistfight|falling-from-height|explosion|courtroom|cocaine|bar|barn|bare-chested-male|bare-chested-male-bondage|bare-breasts|first-part|martial-arts|revenge|independent-film|title-spoken-by-character</t>
  </si>
  <si>
    <t>tt0104231</t>
  </si>
  <si>
    <t>Far and Away</t>
  </si>
  <si>
    <t>A young man leaves Ireland with his landlord's daughter after some trouble with her father and they dream of owning land at the big give-away in Oklahoma ca. 1893. When they get to the new ...</t>
  </si>
  <si>
    <t>Tom Cruise, Nicole Kidman, Thomas Gibson, Robert Prosky</t>
  </si>
  <si>
    <t>https://images-na.ssl-images-amazon.com/images/M/MV5BN2FiZTMzOGQtODQ2Ny00ZGFlLThiMDgtMTdhMjg4ZWM1MWMzXkEyXkFqcGdeQXVyNjc1NTYyMjg@._V1_SX300.jpg</t>
  </si>
  <si>
    <t>oklahoma|ireland|train|boxing|year-1893|man-punches-horse|70mm-film|19th-century|love-hate|love-hate-relationship|undressing|historical-event|wife-and-husband-lead-actors|male-nudity|bare-butt|usa|piano|literacy|father-son-relationship|rivalry|dance-hall|brothel|boarding-house|irish-american|immigrant|boston-massachusetts|1890s|pioneer|poverty|class-differences|epic|land-rush</t>
  </si>
  <si>
    <t>tt0104452</t>
  </si>
  <si>
    <t>HouseSitter</t>
  </si>
  <si>
    <t>Con artist Gwen moves into Newton's empty house without his knowledge, and begins setting up house posing as his new wife.</t>
  </si>
  <si>
    <t>Steve Martin, Goldie Hawn, Dana Delany, Julie Harris</t>
  </si>
  <si>
    <t>https://images-na.ssl-images-amazon.com/images/M/MV5BMWM1NjA4ZjktZTAwNy00NzBiLWEzZjYtZWI1YmJiMDUwYmI5XkEyXkFqcGdeQXVyMTQxNzMzNDI@._V1_SX300.jpg</t>
  </si>
  <si>
    <t>Frank Oz</t>
  </si>
  <si>
    <t>house|waitress|small-town|con-artist|architect|boston-massachusetts|one-night-stand|depression|love-triangle|brunette|blonde|blindfold|kiss|wallet|classroom|shopping|lie|bus|breakup|dance-class|bed|dog|wedding-reception|drawing|punched-in-the-face|general-store|liar|homeless-man|homeless-woman|argument|screwball-comedy|restaurant|kitchen|reference-to-ernest-hemingway|yard-sale|reverend|polaroid|party|mother-son-relationship|marriage-proposal|husband-wife-relationship|heavy-rain|fireplace|father-son-relationship|fake-accent|employer-employee-relationship|embarrassment|convertible|best-friend|farce|impostor</t>
  </si>
  <si>
    <t>tt0104693</t>
  </si>
  <si>
    <t>Laws of Gravity</t>
  </si>
  <si>
    <t>The lives of two incompetent young men from Brooklyn spin out of control after a friend returns from Florida with guns to sell.</t>
  </si>
  <si>
    <t>Triboro</t>
  </si>
  <si>
    <t>Peter Greene, Edie Falco, Adam Trese, Arabella Field</t>
  </si>
  <si>
    <t>https://images-na.ssl-images-amazon.com/images/M/MV5BMTMzMDc0MzEwNl5BMl5BanBnXkFtZTcwMTkxOTQxMQ@@._V1_SX300.jpg</t>
  </si>
  <si>
    <t>Nick Gomez</t>
  </si>
  <si>
    <t>summer|new-york-city|brooklyn-new-york-city|street-life|neorealism|tragedy|independent-film</t>
  </si>
  <si>
    <t>tt0104697</t>
  </si>
  <si>
    <t>Leaving Normal</t>
  </si>
  <si>
    <t>For her entire life, twenty-seven year old Marianne Johnson has been on the move, the decisions which she's made as an adult which have been total failures, such as her second most recent ...</t>
  </si>
  <si>
    <t>Meg Tilly, Christine Lahti, Patrika Darbo, Lenny von Dohlen</t>
  </si>
  <si>
    <t>https://images-na.ssl-images-amazon.com/images/M/MV5BMTc4MjY5ODQzNV5BMl5BanBnXkFtZTcwMDQxNTAyMQ@@._V1_SX300.jpg</t>
  </si>
  <si>
    <t>alaska|road-trip|cocktail-waitress|waitress|buddy|female-protagonist|truck|tears|sister-sister-relationship|road-movie|reading|portland-oregon|parking-lot|nurse|mother-daughter-relationship|husband-wife-relationship|friend|friendship|family-relationships|eskimo-indian|crying|convertible|car-breakdown|battered-wife|truck-driver|poem|lesbian-subtext|hardware-store|fourth-of-july|caravan|abusive-husband|canada|abandoned-baby|prostitute</t>
  </si>
  <si>
    <t>tt0104756</t>
  </si>
  <si>
    <t>Lorenzo's Oil</t>
  </si>
  <si>
    <t>A boy develops a disease so rare that nobody is working on a cure, so his father decides to learn all about it and tackle the problem himself.</t>
  </si>
  <si>
    <t>Nick Nolte, Susan Sarandon, Peter Ustinov, Kathleen Wilhoite</t>
  </si>
  <si>
    <t>https://images-na.ssl-images-amazon.com/images/M/MV5BMTI5OTcxMzI0M15BMl5BanBnXkFtZTcwNzAwNDAzMQ@@._V1_SX300.jpg</t>
  </si>
  <si>
    <t>Nominated for 2 Oscars. Another 5 nominations.</t>
  </si>
  <si>
    <t>doctor|disease|ald|brain|hope|medicine|suffering|boy|crying-man|reference-to-jesus-christ|feeding-someone|translator|vegetable|biosynthesis|money|mortgage|washington-post|immunity|national-institute-of-health|bathesda-hospital|croda-chemicals|red-seed-oil|reference-to-the-once-and-future-king|atomic-bomb|manhattan-project|edinburgh-scotland|eye-blinking|brushing-teeth|racist|african|muslim|airport|cosmetics|face-cream|guitar|backpacking|india|song|singing|singer|dog|university-of-wisconsin|brain-cell-transplant|multiple-sclerosis|puppy|cholesterol|hypothesis|reference-to-hansel-and-gretel|london-england|beach|world-bank|wood-carving|candle|feeding-a-goldfish|altar-boy|birth-defect|spastic|mute|fatty-acid|paradox|italy|reaganomics|genetic-inheritance|enzyme|clown|paper-hat|pajamas|rome-italy|boston-massachusetts|storytelling|clinical-trial|symposium|seminar|fired-from-the-job|diabetes|kite|falling|snowing|rain|respiratory-system|myelin|electroencephalogram|reference-to-ronald-reagan|dulles-international-airport|frustration|tantrum|friendship|friend|merry-christmas|wheelchair|difficulty-breathing|choking|vaporizer|laetrile|eeg|cat-scan|medical-school|s.d.s.|sudden-death-syndrome|special-education|classroom|class|student|teacher|lecture|male-nudity|nudity|spaghetti|listening-to-opera|hyperactivity|recording|record-player|eyes|ears|sense-of-sight|eyeglasses|telephone-call|eating|food|letter|washington-d.c.|deafness|sense-of-hearing|newsreel-footage|tomato|courage|birthday-cake|computer|anguish|doubt|medical-science|science|snow|falling-off-a-bicycle|bicycle|reference-to-god|birthday-party|birthday|sister-sister-relationship|brother-sister-relationship|christian|catholic-church|bleeding|blood|christmas-tree|christmas|cigarette-smoking|time-lapse-photography|flash-forward|reading|school|children|book|neurology|biochemistry|dream|nightmare|massage|olive-oil|despair|genetics|guilt|coma|dementia|blindness|nurse|tears|crying|medical-examination|marriage|scientist|terminal-illness|family-relationships|tenacity|sistine-chapel|seizure|saving-a-life|research|religion|prayer|pragmatism|physical-deteroration|paralysis|pain|oil|obsession|nervous-system|mysticism|mother-son-relationship|medical-research|medical-profession|love|italian|italian-american|illness|husband-wife-relationship|hospital|father-son-relationship|fatal-illness|faith|experiment|dying|diet|devotion|death|church|catholic|1980s|library|erucic-acid|alternative-medicine|oleic-acid|adrenoleukodystrophy|based-on-true-story|character-name-in-title|comoros-islands</t>
  </si>
  <si>
    <t>tt0104797</t>
  </si>
  <si>
    <t>Malcolm X</t>
  </si>
  <si>
    <t>Biographical epic of the controversial and influential Black Nationalist leader, from his early life and career as a small-time gangster, to his ministry as a member of the Nation of Islam.</t>
  </si>
  <si>
    <t>Denzel Washington, Angela Bassett, Albert Hall, Al Freeman Jr.</t>
  </si>
  <si>
    <t>https://images-na.ssl-images-amazon.com/images/M/MV5BOTc4NzgxMDc4MF5BMl5BanBnXkFtZTgwOTA4MDc3NjE@._V1_SX300.jpg</t>
  </si>
  <si>
    <t>202 min</t>
  </si>
  <si>
    <t>Nominated for 2 Oscars. Another 16 wins &amp; 16 nominations.</t>
  </si>
  <si>
    <t>nation-of-islam|african-american|civil-rights-movement|assassination|islam|ku-klux-klan|baseball-cap|civil-rights|black-history|black-activist|anti-racism|racism|based-on-autobiography|blaxploitation|cult-film|jail|gangster|black-nationalist|religion|political-drama|photograph|burning-the-american-flag|speech|mother-son-relationship|west-indian|middle-east|africa|mosque|racial-integration|street-preacher|preacher|racial-separatism|burglary|drug-use|drugs|black-man-white-woman-relationship|bar|boston-massachusetts|teenage-boy|street-hustler|convict|burglar|american-flag|first-person-narration|voice-over-narration|16-year-old|tragic-event|spirituality|eyeglasses|boy|cia|fbi|crusade|controversy|ex-con|death-of-protagonist|tragic-hero|solitary-confinement|death-threat|shot-multiple-times|brooklyn-new-york-city|manhattan-new-york-city|harlem-manhattan-new-york-city|directed-by-co-star|politics|flashback|rodney-king-incident|flag-burning|violence|tears|sadness|rage|racist|racial-violence|racial-tension|racial-segregation|racial-prejudice|racial-intolerance|racial-injustice|racial-identity|racial-discrimination|kennedy-assassination|intolerance|husband-wife-relationship|human-rights|hatred|hate|crying|black-white-relations|black-radicalism|black-power|black-american|political-activist|self-discovery|rise-to-power|religious-conversion|redemption|race-relations|new-york-city|murder|inner-city|fight-the-system|criminal|conspiracy|compassion|assassin|anger|shotgun|shot-to-death|shot-in-the-leg|shot-in-the-chest|shot-in-the-arm|pistol|loss-of-husband|death|blood|beating|bedford-stuyvesant-brooklyn-new-york-city|black-militant|train|hustler|penitentiary|prison|police|surveillance|racial-slur|police-brutality|convertible|beach|multiple-time-frames|urban-decay|interracial-relationship|streetcar|epic|microphone|two-word-title|written-and-directed-by-cast-member|main-character-shot|main-character-dies|tough-guy|death-of-title-character|man-with-glasses|1950s|1930s|1960s|1940s|1920s|title-spoken-by-character|character-name-in-title</t>
  </si>
  <si>
    <t>tt0104812</t>
  </si>
  <si>
    <t>Map of the Human Heart</t>
  </si>
  <si>
    <t>Fantastic improbabilities, happenstance and the undying bridge of love are part of this romantic fantasy about an Inuit who crosses years, oceans and the ravages of WWII to find his ...</t>
  </si>
  <si>
    <t>Jason Scott Lee, Robert Joamie, Anne Parillaud, Annie Galipeau</t>
  </si>
  <si>
    <t>https://images-na.ssl-images-amazon.com/images/M/MV5BMTIwNDMwNzEyM15BMl5BanBnXkFtZTcwMzI5OTUyMQ@@._V1_SX300.jpg</t>
  </si>
  <si>
    <t>Vincent Ward</t>
  </si>
  <si>
    <t>male-frontal-nudity|tuberculosis|map|inuit|half-breed|french|australian-fantasy|seal-the-animal|70mm-film|tragic-event|london-england|x-ray|white-horse|wheelchair|whale|wedding|unfaithfulness|underwear|under-ice|teacher|student|starving|spit|spanking|song|snow|snowmobile|sled|skeleton|singing|singer|ship|sex|seal-heart|scar|saving-a-life|runaway|royal-albert-hall|reading|raw-meat|radio|race-relations|portage|polar-bear|plane-crash|pilot|picnic|photograph|passion|parachute|ottawa-ontario-canada|orchestra|oil-field|officer|nylon-stockings|nurse|nun|nudity|native-american|mirror|marriage|map-maker|mannequin|male-nudity|long-lost-father|kiss|infidelity|illness|ice-floe|husband-wife-relationship|hunter|hot-air-balloon|hospital|horse|holy-child|helicopter|heart|hallucination|grandmother-grandson-relationship|grade-school|germany|fur|freezing|freeze-to-death|flashback|fire|father-daughter-relationship|explosion|england|drink|drinking|dresden|dog|dog-sled|doctor|desire|death|death-of-grandmother|dead-body|dancing|combat|class|children|chase|caribou|capture|canoe|canada|bomb|bombing|bomber|bombardier|body-cast|boat|blood|black-eye|bird|biplane|betty-grable|beating|bar|band|balloon|aviator|anatomy|airplane|affair|adultery|accordion|abandonment|1960s|1940s|1930s|love-triangle|world-war-two|eskimo-indian|mysticism|independent-film</t>
  </si>
  <si>
    <t>tt0104926</t>
  </si>
  <si>
    <t>Mr. Baseball</t>
  </si>
  <si>
    <t>Jack Elliot, once a great baseball player, is forced to play in Japan where his brash, egotistical ways cause friction with his new teammates and friends.</t>
  </si>
  <si>
    <t>Tom Selleck, Ken Takakura, Aya Takanashi, Dennis Haysbert</t>
  </si>
  <si>
    <t>https://images-na.ssl-images-amazon.com/images/M/MV5BZTY0NDc2NzUtMmRkZi00NzIyLTg5YTctNmIyZjc0NzBkZmYzXkEyXkFqcGdeQXVyMTQxNzMzNDI@._V1_SX300.jpg</t>
  </si>
  <si>
    <t>baseball|baseball-team|baseball-player|asian|shower-room|bare-chested-male|baseball-movie|noodle|hairy-chest|sports-team|training|television-commercial|sake|massage|male-nudity|major-league-baseball|japanese-television|intentional-mistranslation|home-run|father-in-law-son-in-law-relationship|father-daughter-relationship|chopstick|beef|bath|baseball-star|baseball-manager|apology|fish-out-of-water|self-confidence|culture-clash|japan|title-spoken-by-character</t>
  </si>
  <si>
    <t>tt0105078</t>
  </si>
  <si>
    <t>Out on a Limb</t>
  </si>
  <si>
    <t>Matthew Broderick goes Out on a Limb in this surprising adventure about a financial whiz who takes a wild detour to come to the aid of his kid sister in the small logging town of Buzzsaw.</t>
  </si>
  <si>
    <t>Matthew Broderick, Jeffrey Jones, Heidi Kling, John C. Reilly</t>
  </si>
  <si>
    <t>https://images-na.ssl-images-amazon.com/images/M/MV5BMmE4MTNkZDEtOTk2MC00YjgwLTlhNTktYzY0YWY3MjA3OTc2XkEyXkFqcGdeQXVyNjExODE1MDc@._V1_SX300.jpg</t>
  </si>
  <si>
    <t>Francis Veber</t>
  </si>
  <si>
    <t>man-with-glasses|woods|murder|beer|small-town|evil-twin|barefoot</t>
  </si>
  <si>
    <t>tt0105107</t>
  </si>
  <si>
    <t>Passion Fish</t>
  </si>
  <si>
    <t>May-Alice Culhane was a successful soap opera star, but a car accident has left her bound to a wheelchair. She returns to her now-empty family home in the bayous of Louisiana which she had ...</t>
  </si>
  <si>
    <t>Mary McDonnell, Angela Bassett, Lenore Banks, Will Mahoney</t>
  </si>
  <si>
    <t>https://images-na.ssl-images-amazon.com/images/M/MV5BMjcyOTM0NTAzOF5BMl5BanBnXkFtZTYwNDIyMDU5._V1_SX300.jpg</t>
  </si>
  <si>
    <t>John Sayles</t>
  </si>
  <si>
    <t>Nominated for 2 Oscars. Another 2 wins &amp; 8 nominations.</t>
  </si>
  <si>
    <t>louisiana|accident|actress|soap-opera|wheelchair|bayou|pelican|reference-to-florence-nightingale|soap-opera-in-plot|rehabilitation|recovery|physical-therapy|incontinence|homecare-nurse|drunkenness|handicap|paraplegic|independent-film</t>
  </si>
  <si>
    <t>tt0105121</t>
  </si>
  <si>
    <t>The People Under the Stairs</t>
  </si>
  <si>
    <t>Two adults and a juvenile burglar break into a house occupied by a brother and sister and their stolen children and become trapped.</t>
  </si>
  <si>
    <t>Brandon Quintin Adams, Everett McGill, Wendy Robie, A.J. Langer</t>
  </si>
  <si>
    <t>https://images-na.ssl-images-amazon.com/images/M/MV5BNGQ4OTI4NmUtZDI1Mi00NTA2LWFlY2YtYWVmNjgzYmFmZjIyXkEyXkFqcGdeQXVyMTQxNzMzNDI@._V1_SX300.jpg</t>
  </si>
  <si>
    <t>house|cellar|incest|death|sadism|breaking-through-a-wall|starving|starvation|pervert|evil-man|psycho|homicidal-maniac|perversion|human-monster|anthropophagus|1990s|booby-trap|leather-body-suit|rottweiler|african-american|bitten-hand|hidden-door|knife|dragging-a-dead-body|secret-passageway|crawl-space|blood|corpse|breaking-and-entering|home-invasion|white-dress|house-of-horrors|abused-child|trapped-in-a-house|robbery-gone-awry|kidnapping|killing-an-animal|child-in-peril|child-protagonist|cannibal|shotgun|murder-of-a-child|nameless-character|violence|brother-sister-relationship|cannibalism|child-abuse|murder|money-falling-through-the-air|dog|mother-daughter-relationship|hidden-treasure|mute-child|bayonet|severed-tongue|mutilation|scalding-water|father-daughter-relationship|death-of-child|landlord|evil|birthday|ghetto|sadist|murder-spree|disturbed-individual|darkness|sicko|deeply-disturbed-person|blood-splatter|psycho-terror|psycho-thriller|mutilated-body|grindhouse-film|grindhouse|video-nasty|slashing|sadistic-psychopath|american-horror|bad-girl|suburb|murderess|dark-comedy|masked-man|body-count|rage|terror|bad-guy|villain|madman|female-psychopath|female-serial-killer|rampage|serial-murder|psycho-killer|psychopathic-killer|eyes-gouged|exploding-house|stabbed-in-the-stomach|skull|skeleton|child-with-a-gun|hit-with-a-brick|woman-slaps-a-man|dynamite|climbing-through-a-window|hung-by-wrists|attic|fire-poker|funeral-home|falling-off-a-roof|impalement|stepping-on-someone's-foot|hit-in-the-crotch|deformity|gore|shot-through-a-wall|slingshot|skull-ring|shot-to-death|shot-in-the-chest|lasersight|hiding-in-a-closet|pistol|electrocution|falling-down-stairs|scared-to-death|lighter|flashlight|character-repeating-someone-else's-dialogue|pitbull|doll|crowbar|deception|racial-slur|character-says-i-love-you|sick-mother|gold-coin|cigarette-smoking|scene-during-opening-credits|social-satire|survival-horror|slasher|gothic|cult-film|terminal-illness|scheme|satire|psychopath|killer-dog|eviction|tarot-card|wealth|mansion|severed-hand|severed-finger|human-eaten-by-a-dog|cult-director|soul|van|animal-abuse|greed|police|roof|old-dark-house|child-murderess|slum|insanity|face-slap|mental-illness|sadomasochism|dead-boy|stabbed-in-the-throat|furnace|maniac|tenement|pond|claustrophobia|bondage-equipment|bible-belt|trapdoor|black-comedy|basement|los-angeles-california|missing-girl|fireplace|crawling-through-an-air-shaft|spider|independent-film|title-spoken-by-character|goth</t>
  </si>
  <si>
    <t>tt0105187</t>
  </si>
  <si>
    <t>The Public Eye</t>
  </si>
  <si>
    <t>Story of a 1940s photographer who specializes in crime and in not getting involved... until this time.</t>
  </si>
  <si>
    <t>Joe Pesci, Richard Riehle, Bryan Travis Smith, Max Brooks</t>
  </si>
  <si>
    <t>https://images-na.ssl-images-amazon.com/images/M/MV5BOTRiZWE1OGYtNmNhYy00MjgwLThmYjAtOTA4M2RkMWE3ZTU5XkEyXkFqcGdeQXVyMTQxNzMzNDI@._V1_SX300.jpg</t>
  </si>
  <si>
    <t>Howard Franklin</t>
  </si>
  <si>
    <t>neo-noir|photographer|news-photographer|mob|1940s|film-camera|large-format-camera|scene-of-the-crime|photograph|taking-a-picture|having-picture-taken|gun-shooting|middle-age-romance|photojournalist|massacre|little-italy|black-market|lonely-man|lonely-immigrant|shutterbug|picture-book|italian-mafia|blackmail|freelance-journalist|russian-immigrant|gas-rationing|murder|police|cigar-smoking|cigarette-smoking|nightclub|newspaper-photographer|camera|new-york-city|crime-scene</t>
  </si>
  <si>
    <t>tt0105217</t>
  </si>
  <si>
    <t>Raising Cain</t>
  </si>
  <si>
    <t>The oncologist wife of a prominent child psychologist suspects her husband has an unhealthy scientific obsession with their child, unaware of what - or who - is really going on inside his head.</t>
  </si>
  <si>
    <t>John Lithgow, Lolita Davidovich, Steven Bauer, Frances Sternhagen</t>
  </si>
  <si>
    <t>https://images-na.ssl-images-amazon.com/images/M/MV5BMTBmZGVmMDctYTMwMy00MmU0LWEzZjYtOWM5ZGRlOGVhNTQzXkEyXkFqcGdeQXVyMTQxNzMzNDI@._V1_SX300.jpg</t>
  </si>
  <si>
    <t>psychologist|wig|long-tracking-shot|psychology|hitchcockian|dream-sequence-within-a-dream-sequence|scalpel|rain|barefoot|man-disguised-as-a-woman|man-dressed-as-a-woman|head-butt|wrist-slitting|retired-cop|attempted-murder|swamp|child-abuse|frame-up|trenchcoat|babysitter|cuckold|sex-outside|sex|adulterous-wife|dream-within-a-dream|death-of-wife|kiss|hospital|voice-over-narration|internal-monologue|ex-lover|gift|clock|swedish-accent|father-and-son-played-by-same-actor|motel|dutch-angle|cigarette-smoking|oncologist|stay-at-home-husband|slow-motion-scene|b-movie|chloroform|farce|cross-dressing|disguise|hypnotism|kidnapping|police-station|strangulation|dead-body-in-car-trunk|dream-sequence|cancer-patient|swing|video-monitor|drugged-drink|playground|twin-brother|same-actor-playing-twin-role|evil-twin|flashback|long-take|stabbed-in-the-back|stabbed-in-the-arm|psychopath|obsession|murder|impalement|elevator|drowning|detective|corpse|blood|back-from-the-dead|valentine's-day|doctor|adultery|cult-film|cult-director|actor-playing-multiple-roles|twins|brother|multiple-personality|title-spoken-by-character|character-name-in-title|surprise-ending|panties|new-year's-eve</t>
  </si>
  <si>
    <t>tt0105226</t>
  </si>
  <si>
    <t>Red Rock West</t>
  </si>
  <si>
    <t>Upon arriving to a small town, a drifter is mistaken for a hitman, but when the real hitman arrives, complications ensue.</t>
  </si>
  <si>
    <t>Nicolas Cage, Craig Reay, Vance Johnson, Robert Apel</t>
  </si>
  <si>
    <t>https://images-na.ssl-images-amazon.com/images/M/MV5BYTVmODYyNzQtM2Y3OC00ZmMxLThjZmMtNTZjMWQ0YWE5MzYxXkEyXkFqcGdeQXVyNzQ1ODk3MTQ@._V1_SX300.jpg</t>
  </si>
  <si>
    <t>surprise-ending|hitman|texan|wyoming|money|hairy-chest|bare-chested-male|running-out-of-gas|cowboy-boots|cowboy-hat|stealing-from-a-dead-body|false-identity|horse-riding|oil-rig|moose-head|embezzlement|hidden-gun|tequila|body-landing-on-a-car|kicked-in-the-face|slamming-a-car-door-on-someone's-hand|country-music|whiskey|wanted-poster|wallet|unemployment|stolen-money|stabbed-in-the-throat|shot-repeatedly|shot-in-the-forehead|shootout|ranch|psychopath|police-siren|police-dispatching|office|loss-of-job|lie|knocked-out|knife-throwing|junk-food|impound-yard|impostor|honesty|hiding-in-a-closet|hiding-in-a-bathroom|held-at-gunpoint|floor-safe|driver's-license|deception|contract-killer|coffee|cigarette-smoking|car-keys|beer|beating|ex-marine|ceiling-fan|vietnam-veteran|rooftop|extramarital-affair|police-officer-killed|roustabout|war-injury|cemetery|mistaken-identity|fugitive|small-town|convenience-store|texas|jail-break|arson|marine-veteran|motel|murder|murder-for-hire|black-comedy|sheriff|gun|hospital|hit-by-a-car|neo-noir|chase|impalement|fire|freight-train|gas-station|car-racing-a-train|bar|theft|independent-film</t>
  </si>
  <si>
    <t>tt0105236</t>
  </si>
  <si>
    <t>Reservoir Dogs</t>
  </si>
  <si>
    <t>After a simple jewelry heist goes terribly wrong, the surviving criminals begin to suspect that one of them is a police informant.</t>
  </si>
  <si>
    <t>Harvey Keitel, Tim Roth, Michael Madsen, Chris Penn</t>
  </si>
  <si>
    <t>https://images-na.ssl-images-amazon.com/images/M/MV5BZmExNmEwYWItYmQzOS00YjA5LTk2MjktZjEyZDE1Y2QxNjA1XkEyXkFqcGdeQXVyMTQxNzMzNDI@._V1_SX300.jpg</t>
  </si>
  <si>
    <t>10 wins &amp; 17 nominations.</t>
  </si>
  <si>
    <t>heist-gone-wrong|nonlinear-timeline|robbery|heist|gang|gore|undercover-cop|tied-to-a-chair|wilhelm-scream|murder|written-and-directed-by-cast-member|written-by-director|diamond|flashback|shootout|no-background-score|1990s|directed-by-co-star|falling-out-among-thieves|multiple-perspectives|torture-threat|shot-multiple-times|self-sacrifice|reference-to-madonna|off-screen-murder|held-at-gunpoint|f-word|ear-cut-off|covered-in-blood|color-in-character's-name|ensemble-cast|plan-gone-wrong|bathroom|tragedy|violence|ambiguous-title|aftermath|tip|gasoline|cigarette-smoking|cigar-smoking|bleeding-to-death|directorial-debut|machismo|hostage|german-shepherd|false-identity|betrayal|father-son-relationship|poetic-justice|organized-crime|told-in-flashback|shot-in-the-stomach|shot-in-the-head|dark-comedy|shot-to-death|shot-in-the-forehead|shot-in-the-chest|murder-of-a-police-officer|severed-ear|cop-killer|black-comedy|multiple-time-frames|siege|torture|neo-noir|diner|cult-film|mexican-standoff|surprise-ending|plot-twist|police|warehouse|brown|undercover|pink|blue|blonde|blood|cult-classic|violent-man|random-violence|ultraviolence|extreme-violence|bloody-violence|graphic-violence|stylized-violence|dancing-man|dancing|cracked-windshield|driving-a-car|car|violent|smoking-a-cigarette|cigarette|suit-and-tie|blood-on-hand|blood-on-clothes|blood-on-face|blood-on-hands|blood-on-floor|bloody-mess|blood-on-body|caucasian|swearing|chair|puddle-of-blood|necklace|abandoned-building|profanity|strong-language|duct-tape|leather-jacket|muscle-shirt|curly-hair|sunglasses|tattoo|gun-violence|tape-over-mouth|mouth-taped-shut|gory-violence|african-american|violent-behavior|all-male-main-cast|pay-phone|payphone|prisoner-in-trunk-of-car|trunk|camera-shot-from-inside-car-trunk|abandoned-warehouse|in-medias-res|story-told-from-different-perspectives|killed-in-a-car-accident|reference-to-charles-bronson|reference-to-christie-love|reference-to-tony-baretta|reference-to-honey-west|bloody-nose|straight-razor|kicked-in-the-belly|diamond-heist|reference-to-anne-francis|stuffed-in-a-trunk|reference-to-pam-grier|foot-chase|running-from-police|pseudonym|shot-by-police|shot-in-the-belly|bloody-hand|man-weraing-a-black-suit|world's-smallest-violin|tipping|reference-to-vicky-lawrence|die-hard-scenario|blood-on-shirt|no-music-score|pass-out-from-blood-loss|broken-windshield|two-word-title|reference-to-john-dillinger|reference-to-the-fantastic-four|reference-to-don-rickles|reference-to-marlon-brando|reference-to-doris-day|reference-to-j.-p.-morgan|reference-to-lee-marvin|reference-to-john-holmes|the-color-orange|man-with-no-name|blood-on-camera-lens|actor-director-writer|death-of-protagonist|blood-splatter|shooting-a-woman|self-mutilation|remorse|pool-of-blood|no-ending|n-word|held-captive|duct-tape-over-mouth|black-suit|big-kahuna|carjacking|reference-to-charlie-chan|wound|controversy|animal-in-title|homage|long-take|jerk|immaturity|cult|shot-by-the-police|wedding-ring|storytelling|smoking|razor|radio-dj|friendship|code-name|loyalty|dying-man|deception|crime-gone-awry|squalid-apartment|black-cop|undercover-agent|cult-movie-cast|cult-director|botched-crime|gay-slur|gangster|bloodbath|racial-slur|drugs|death|hit-and-run|dog|psychopath|chase|los-angeles-california|classic-rock-music|monologue|black-suit-clad-killer|independent-film</t>
  </si>
  <si>
    <t>tt0105323</t>
  </si>
  <si>
    <t>Scent of a Woman</t>
  </si>
  <si>
    <t>A prep school student needing money agrees to "babysit" a blind man, but the job is not at all what he anticipated.</t>
  </si>
  <si>
    <t>Al Pacino, Chris O'Donnell, James Rebhorn, Gabrielle Anwar</t>
  </si>
  <si>
    <t>https://images-na.ssl-images-amazon.com/images/M/MV5BZTM3ZjA3NTctZThkYy00ODYyLTk2ZjItZmE0MmZlMTk3YjQwXkEyXkFqcGdeQXVyNTA4NzY1MzY@._V1_SX300.jpg</t>
  </si>
  <si>
    <t>Won 1 Oscar. Another 5 wins &amp; 12 nominations.</t>
  </si>
  <si>
    <t>blind-character|private-school|philogyny|loss-of-eyesight|suicide-attempt|tango|thanksgiving|jack-daniels|blind-man-driving-ferrari|change-of-heart|tears|blind-man-driving-car|weekend|difficult-decisons|depression|blind-driver|visually-impaired-person|job|school|prank|colonel|trip|student|new-york-city|ex-military|woman|speeding-vehicle|ferrari-mondial|ferrari-f40|reference-to-lyndon-johnson|family-get-together|sense-of-smell|test-drive|gun|uninvited-guest|embarrassment|17-year-old|drinking-alcohol|talking-about-suicide|talking-about-sex|handgun|jaguar-car|popping-a-balloon|balloon|family-argument|smell|uncle-nephew-relationship|teenager|poor|weekend-job|family-meal|thanksgiving-dinner|enthusiasm|crying|reconciliation|ferrari|redemption|uniform|limousine|fall-guy|estranged-brother|bitterness|remake-of-italian-film|blindness|preparatory-school|army-life|remake|based-on-novel|headmaster</t>
  </si>
  <si>
    <t>tt0105477</t>
  </si>
  <si>
    <t>Stop! Or My Mom Will Shoot</t>
  </si>
  <si>
    <t>A tough police sergeant's overbearing mother comes to visit him and begins to meddle in his life and career.</t>
  </si>
  <si>
    <t>Sylvester Stallone, Estelle Getty, JoBeth Williams, Roger Rees</t>
  </si>
  <si>
    <t>https://images-na.ssl-images-amazon.com/images/M/MV5BNzZiZmUzMDAtN2RmZS00ZDkzLWE3OGEtNzRhYTY0NTVkNGRkXkEyXkFqcGdeQXVyNDc2NjEyMw@@._V1_SX300.jpg</t>
  </si>
  <si>
    <t>police|embarrassment|shootout|machine-gun|tough-cop|overprotective-mother|gun|undercover|police-station|stewardess|baby-photograph|vacuum-cleaner|humiliation|thrown-out-of-a-window|truck|woman-wearing-glasses|woman-in-jeopardy|nightmare|man-in-shower|buttocks|pay-phone|animal-in-cast-credits|ends-with-freeze-frame|woman-shoots-a-man|airport|thrown-from-height|murder-disguised-as-suicide|fake-suicide-note|hit-with-a-frying-pan|escape-from-handcuffs|locked-in-a-car|handcuffed-to-someone|character-repeating-someone-else's-dialogue|reference-to-dr.-ruth-westheimer|house-rules|list|wrecking-ball|woman-punches-a-man|head-dunked-in-a-toilet-bowl|police-sergeant|female-police-lieutenant|murder-witness|drive-by-shooting|falling-out-of-bed|kiss-on-the-lips|taking-a-shower|pet-dog|small-dog|son-embarrassed-by-mother|policeman|saved-from-suicide|megaphone|waving|old-woman|argument|truth-taken-as-a-lie|police-shootout|reference-to-the-los-angeles-lakers|reference-to-the-wizard-of-oz|reference-to-elvis-presley|1990s|squadroom|interfering-mother|six-word-title|kiss|adult-diaper|gunshot|underwear|male-underwear|briefs|breakfast|male-rear-nudity|bare-chested-male|redhead|street-shootout|showdown|gunfight|opening-action-scene|foot-chase|police-partner|buddy-cop|pump-action-shotgun|shotgun|uzi|shoulder-holster|maverick-cop|animated-credits|car-chase|chase|comic-violence|violence|comic-hero|hero|imperative-in-title|cult-film|punctuation-in-title|police-officer|exclamation-point-in-title|towel|shower|male-nudity|revolver|mother-son-relationship|title-spoken-by-character|surprise-ending</t>
  </si>
  <si>
    <t>tt0105488</t>
  </si>
  <si>
    <t>Strictly Ballroom</t>
  </si>
  <si>
    <t>A maverick dancer risks his career by performing an unusual routine and sets out to succeed with a new partner.</t>
  </si>
  <si>
    <t>Paul Mercurio, Tara Morice, Bill Hunter, Pat Thomson</t>
  </si>
  <si>
    <t>https://images-na.ssl-images-amazon.com/images/M/MV5BZGFkMDgwNTUtMTA5NC00YzMzLTljY2EtMWFiNjQ4OTBjMWUzXkEyXkFqcGdeQXVyMTQxNzMzNDI@._V1_SX300.jpg</t>
  </si>
  <si>
    <t>Nominated for 1 Golden Globe. Another 19 wins &amp; 11 nominations.</t>
  </si>
  <si>
    <t>dance|father-son-relationship|mother-son-relationship|cinderella-story|ballroom-dancing|competition|photograph-album|door|picture|warning|wristwatch|telling-a-story|promise|chant|close-up-of-feet|dancing-alone|thinking|spotlight|woman-driver|redheaded-woman|men-dancing-together|president|suspension|urban-setting|dancing-couple|two-word-title|trophy|breaking-a-mirror|denial|mother-slaps-son|telling-someone-to-shut-up|applause|dressing-room|euphemism|male-protagonist|bare-chested-male|waitress|close-up-of-mouth|video|plain-jane|visit|unsubtitled-foreign-language|happy-ending|mockumentary|bed|talking-to-the-camera|looking-at-the-camera|playing-guitar|film-projector|microphone|disqualification|fence|telephone-call|telephone|clock|train|laughter|acoustic-guitar|handbag|looking-at-self-in-mirror|subtitled-scene|looking-out-a-window|night|clothesline|locker|framed-photograph|apology|refrigerator|shaking-hands|woman-crying|fan|car-crash|record-player|woman-with-glasses|dance-studio|blond-man|calendar|man-with-glasses|mirror|clipboard|spa|slapping-hand|written-by-director|sydney-australia|face-slap|cigarette-smoking|audition|brunette|blonde|husband-wife-relationship|no-opening-credits|coca-cola-billboard|red-curtain|spoof|australia|breakthrough|independent-film|title-spoken-by-character|lie</t>
  </si>
  <si>
    <t>tt0105572</t>
  </si>
  <si>
    <t>That Night</t>
  </si>
  <si>
    <t>In 1961 Long Island Alice is just that bit younger than her playmates. She doesn't quite understand yet about some grownup things and is teased a lot. Her heroine is anyway Sheryl, the ...</t>
  </si>
  <si>
    <t>Warner Home Video</t>
  </si>
  <si>
    <t>C. Thomas Howell, Juliette Lewis, Helen Shaver, Eliza Dushku</t>
  </si>
  <si>
    <t>https://images-na.ssl-images-amazon.com/images/M/MV5BMTg0MjEyMTc1MV5BMl5BanBnXkFtZTcwMjMzMTYxMQ@@._V1_SX300.jpg</t>
  </si>
  <si>
    <t>Craig Bolotin</t>
  </si>
  <si>
    <t>girl|teenager|bowling|father|bowling-alley|driving-a-car|female-lead|apology|underaged-protagonist|young-love|death-of-husband|widow|opening-a-door|city|urban-setting|visit|child-protagonist|title-same-as-book|cigarette-smoking|two-word-title|blonde|young-couple|children|friendship-between-girls|kiss|kissing-on-the-beach|head-scarf|leather-jacket|summer|reading-under-the-covers|flashlight-under-covers|reading-by-flashlight|boy|voice-over-narration|twin|new-york|long-island-new-york|pinky-swear|redhead-girl|redhead|catholic|star-crossed-lovers|teen-angst|unwed-mother|home-for-unwed-mothers|female-protagonist|boyfriend-girlfriend-relationship|neighbor|female-bonding|female-friendship|friendship|teenage-pregnancy|spin-the-bottle|record-player|frog|flashlight|firefly|dancing|bra|beach|year-1961|mother-daughter-relationship|boyfriend-girlfriend-reunion|cafe|roman-catholic|kicked-in-the-groin|family-disapproval|teenage-girl|sexual-awakening|puberty|first-love|coming-of-age|self-discovery|pregnancy|high-school|1960s|grief|death-of-father|based-on-novel|tween-girl</t>
  </si>
  <si>
    <t>tt0105636</t>
  </si>
  <si>
    <t>Trespass</t>
  </si>
  <si>
    <t>Two Arkansas firemen, Vince and Don, get hold of a map that leads to a cache of stolen gold in an abandoned factory in East St. Louis. What they don't know is that the factory is in the ...</t>
  </si>
  <si>
    <t>Bill Paxton, Ice-T, William Sadler, Ice Cube</t>
  </si>
  <si>
    <t>https://images-na.ssl-images-amazon.com/images/M/MV5BMjlkMWUwMmUtMWRhMS00ZTg1LWE1M2MtZmM0NmQyYjU5OTJlXkEyXkFqcGdeQXVyNDk3NzU2MTQ@._V1_SX300.jpg</t>
  </si>
  <si>
    <t>gang|st.-louis|arkansas|abandoned-factory|gold|tied-to-a-chair|gagged|stuffing-a-cloth-into-someone's-mouth|male-tied-up|paranoia|shot-through-a-window|deception|drug-overdose|shot-through-a-door|leg-brace|timebomb|exploding-body|exploding-building|fear|one-day|die-hard-scenario|rifle|henchman|explosion|falling-through-a-window|rooftop|revenge|death-of-brother|gang-war|betrayal|survival|shootout|fire|held-at-gunpoint|witness|kidnapping|mexican-standoff|impersonating-a-police-officer|stabbed-in-the-throat|bound-and-gagged|homeless-man|exploding-car|car-set-on-fire|gasoline|c4-explosives|machine-gun|revolver|sniper-rifle|pistol|shotgun|1990s|mousetrap|gangsta-grip|gangsta|gangster|filmed-killing|videotape|fire-truck|all-male-cast|shot-in-the-chest|crashing-through-a-skylight|cell-phone|sniper|fireman|murder|drug-addiction|hitman|gun|weapon|video-camera|vagrant|organized-crime|african-american|police|crime-boss|hostage|ghetto|machismo|junkie|violence|treasure-hunt|cult-film|arson|heroin-addict|drug-dealing</t>
  </si>
  <si>
    <t>tt0105690</t>
  </si>
  <si>
    <t>Under Siege</t>
  </si>
  <si>
    <t>A Navy cook is the only person who can stop a group of terrorists when they seize control of a U.S. battleship.</t>
  </si>
  <si>
    <t>Steven Seagal, Damian Chapa, Troy Evans, David McKnight</t>
  </si>
  <si>
    <t>https://images-na.ssl-images-amazon.com/images/M/MV5BZWYxMDZkNmMtZjljNS00MDE5LTlmYmItMmVjZWU5NjQwYmI0L2ltYWdlXkEyXkFqcGdeQXVyNTAyODkwOQ@@._V1_SX300.jpg</t>
  </si>
  <si>
    <t>Andrew Davis</t>
  </si>
  <si>
    <t>Nominated for 2 Oscars. Another 3 wins &amp; 1 nomination.</t>
  </si>
  <si>
    <t>cook|battleship|terrorist-plot|one-against-many|knife-throwing|die-hard-scenario|popping-out-of-a-cake|terrorist|playmate|freezer|martial-arts|naval-uniform|navy-ship|unlikely-hero|u.s.-navy|ex-special-forces|girl-jumping-out-of-a-cake|1990s|judo|action-hero|dual-wield|homemade-bomb|aikido|stabbed-in-the-head|violence|warhead|party|missile|one-day|hero|playboy|helicopter|microwave-oven|kitchen|race-against-time|corpse|eccentric|commando-raid|commando-unit|torpedo|computer-cracker|sociopath|terrorist-group|fire|fighter-jet|kidnapping|hawaii|general|pentagon|beaten-to-death|beating|hostage|survival|cult-film|shot-in-the-forehead|mixed-martial-arts|disguise|bomb|fight|timebomb|eye-gouging|henchman|thug|suspense|george-bush|stripper|sunglasses|electronic-music-score|head-butt|anti-hero|handcuffs|hijacker|hijack|seal-the-animal|blood-splatter|cold-the-temperature|female-frontal-nudity|breasts|treason|ex-cia|psychopath|two-word-title|first-part|golden-gate-bridge|nuclear-threat|exploding-boat|wisecrack-humor|colt-.45|semiautomatic-pistol|gunfight|tough-guy|hk-5-machine-gun|judo-throw|disarming-someone|pistol|birthday-party|chief-executive-officer|betrayal|arm-breaking|war-veteran|buddy-comedy|target-practice|fistfight|brawl|neck-breaking|old-enemy|disarming-a-person-with-a-gun|headphones|mp-40-machine-gun|punched-in-the-face|one-man-army|showdown|hostile-takeover|explosion|rock-music|commando|special-forces|duel|evil-man|exploding-helicopter|exploding-plane|silencer|machine-gun|shootout|rocket-launcher|ship-captain|admiral|held-at-gunpoint|shot-in-the-chest|uzi|turret|paint-thinner|knife|jet-fighter|hand-grenade|cannon|booby-trap|nipples|black-comedy|combat|mobile-alabama|u-boat|navy-sea-air-and-land-force|blood|anchor|stabbed-in-the-throat|hand-to-hand-combat|submarine|knife-fight|hijacking|sea|nuclear-weapons|undercover|terrorism|traitor|gatling-gun|buxom|heist|man-wearing-a-wig|shot-in-the-head</t>
  </si>
  <si>
    <t>tt0105698</t>
  </si>
  <si>
    <t>Universal Soldier</t>
  </si>
  <si>
    <t>Private Luc Deveraux and his sadistic sergeant, Andrew Scott, got killed in Vietnam. The army uses their bodies for a secret project - reanimating dead soldiers as deadly obedient cyborgs. However, their memories come back too.</t>
  </si>
  <si>
    <t>Jean-Claude Van Damme, Dolph Lundgren, Ally Walker, Ed O'Ross</t>
  </si>
  <si>
    <t>https://images-na.ssl-images-amazon.com/images/M/MV5BNTFkNjBhOWItOGYzNy00ZTQ5LWE2MWUtMWQxNWE5ZTY0OWQ0XkEyXkFqcGdeQXVyNDc2NjEyMw@@._V1_SX300.jpg</t>
  </si>
  <si>
    <t>soldier|reporter|flashback|vietnam|scientist|super-soldier|dam|cyborg|parents|top-secret|terrorism|mission|knife|machismo|stylized-violence|hostage|waitress|cryogenics|super-strength|female-reporter|on-the-run|defying-orders|laboratory|desert|explosion|jungle|roundhouse-kick|hand-to-hand-combat|commando-mission|commando-raid|commando-unit|action-hero|overheated|insubordination|fight-to-the-death|back-from-the-dead|vietnam-war|severed-ear|reunited-family|raw-meat|hand-grenade|experiment|elite-soldier|cooler|brawl|sexy-female-journalist|sexy-female-reporter|military|exploding-gasoline-station|amnesia|ice|gas-station|lasersight|motel|colonel|sergeant|crash|army|police|chase|male-soldier|gatling-gun|bare-butt|machine-gun|beating|american-midwest|drunkenness|southern-accent|rescue-mission|rescue|throat-slitting|neck-breaking|strangulation|death|murder|bare-chested-male|cornfield|barn|farmhouse|photograph|held-at-gunpoint|fish-out-of-water|videotape|1990s|pay-phone|fugitive|special-forces|mercenary|military-base|diner|shotgun|security-guard|resurrection|heavy-rain|silencer|eye-gouging|exploding-body|new-orleans-louisiana|battlefield|vietnam-veteran|first-part|slow-motion-scene|gun-fu|gun-battle|gun-duel|gun|bullet-wound|bullet-ballet|white-socks|showdown|good-versus-evil|traitor|ambush|car-chase|karate-kick|karate|karate-chop|kickboxing|fistfight|brutality|combat|commando|battle|gore|blood-splatter|shootout|gunfight|warrior|tough-guy|one-against-many|opening-action-scene|hero|defenestration|exploding-bus|exploding-truck|exploding-car|police-officer-killed|stabbed-to-death|shot-to-death|racial-slur|insanity|falling-from-height|exhaustion|death-of-title-character|choke|false-accusation|bound-and-gagged|villain-played-by-lead-actor|thrown-through-a-window|thrown-through-a-wall|strong-man|store|sole-black-character-dies-cliche|shot-in-the-forehead|shot-in-the-eye|person-on-fire|one-man-army|memory-loss|male-rear-nudity|frenchman|farm|execution|cliche|cigarette-smoking|car-explosion|broken-arm|blood|b-movie|army-of-the-dead|title-based-on-song|falling-over-a-cliff|dehumanization|u.s.-army|martial-arts|first-of-series|cult-film|kung-fu|grocery-store|post-traumatic-stress|helicopter|massacre|post-traumatic-stress-disorder|bus|impalement|violence|independent-film|character-name-in-title</t>
  </si>
  <si>
    <t>tt0106264</t>
  </si>
  <si>
    <t>Amongst Friends</t>
  </si>
  <si>
    <t>Three bored Long Island buddies seek excitement on the streets, with perilous results.</t>
  </si>
  <si>
    <t>Chris Santos, Michael Leb, Christian Thom, Lou Cantelmo</t>
  </si>
  <si>
    <t>https://images-na.ssl-images-amazon.com/images/M/MV5BMTkxMDQ3MDIwOV5BMl5BanBnXkFtZTcwMDI4NTcyMQ@@._V1_SX300.jpg</t>
  </si>
  <si>
    <t>Rob Weiss</t>
  </si>
  <si>
    <t>tt0106350</t>
  </si>
  <si>
    <t>The Ballad of Little Jo</t>
  </si>
  <si>
    <t>Based on a true story, this is the tale of Josephine Monaghan, a young woman of the mid-nineteenth century who is thrown out of her parents' home after being seduced by the family's ...</t>
  </si>
  <si>
    <t>Suzy Amis, Bo Hopkins, Ian McKellen, David Chung</t>
  </si>
  <si>
    <t>https://images-na.ssl-images-amazon.com/images/M/MV5BYzZlYmI3MjgtNDVlNi00NjNiLWEyMjAtZWVjMTdmMDU3Yjc5L2ltYWdlXkEyXkFqcGdeQXVyNTM3MDMyMDQ@._V1_SX300.jpg</t>
  </si>
  <si>
    <t>Maggie Greenwald</t>
  </si>
  <si>
    <t>Drama, Romance, Western</t>
  </si>
  <si>
    <t>mining|f-rated|death-of-hero|death-of-protagonist|tragic-heroine|colt-.45|six-shooter|revolver|pistol|violence|teacher-student-relationship|kissing-while-having-sex|sex-in-bed|topless-female-nudity|female-frontal-nudity|main-character-dies|saloon|rancher|ranch|winchester-rifle|repeating-rifle|gunfight|shootout|showdown|female-removes-her-clothes|bare-breasts|held-at-gunpoint|western-town|tragic-event|saddle|horse|outlaw-gang|outlaw|blood-splatter|blood|sex|cowboys-and-outlaws|cowboy-boots|cowboy-shirt|cowboy-hat|cowboy|interracial-relationship|interracial-kiss|interracial-sex|interracial-romance|chinaman|asian-man|cowgirl|heroine|woman-pretending-to-be-a-man|female-protagonist|scar|female-nudity|attempted-rape|gender-disguise|cross-dressing|male-impersonators|based-on-true-story|independent-film|character-name-in-title</t>
  </si>
  <si>
    <t>tt0106375</t>
  </si>
  <si>
    <t>Beethoven's 2nd</t>
  </si>
  <si>
    <t>Beethoven, the St. Bernard dog, becomes a father, but his girlfriend Missy is dognapped, and his puppies are in danger of the same fate.</t>
  </si>
  <si>
    <t>Charles Grodin, Bonnie Hunt, Nicholle Tom, Christopher Castile</t>
  </si>
  <si>
    <t>https://images-na.ssl-images-amazon.com/images/M/MV5BYjhlOTk1ODQtOTc3Yi00YzRjLWI1MGItODRlOTJmMjFhMGZkXkEyXkFqcGdeQXVyMTQxNzMzNDI@._V1_SX300.jpg</t>
  </si>
  <si>
    <t>Nominated for 1 Oscar. Another 4 nominations.</t>
  </si>
  <si>
    <t>puppy|divorce|rescue|love|dog|dog-movie|basement|howie-scream|1990s|eating-contest|punctuation-in-title|numbered-sequel|apostrophe-in-title|family-relationships|digit-in-title|dog-eating-ice-cream|dysfunctional-family|vegetable|teenager|family-vacation|second-part|saint-bernard-dog|dog-actor|sequel|number-in-title|character-name-in-title</t>
  </si>
  <si>
    <t>tt0106455</t>
  </si>
  <si>
    <t>Boiling Point</t>
  </si>
  <si>
    <t>A pair of sociopath killers take on the police and the mob in order to make one last big score.</t>
  </si>
  <si>
    <t>Wesley Snipes, Dennis Hopper, Lolita Davidovich, Viggo Mortensen</t>
  </si>
  <si>
    <t>https://images-na.ssl-images-amazon.com/images/M/MV5BMTI0MTgzOTQxM15BMl5BanBnXkFtZTcwMDM5MzYxMQ@@._V1_SX300.jpg</t>
  </si>
  <si>
    <t>James B. Harris</t>
  </si>
  <si>
    <t>prison|money|revenge|partner|undercover|sociopath|police|police-car|ambush|crime-scene|robbery|disguise|elevator|apartment|stolen-money|manipulation|crime-spree|what-happened-to-epilogue|debt|anger|race-against-time|criminal|seduction|warrior|tough-guy|interracial-friendship|cigar-smoking|cigarette-smoking|drug-addict|parking-garage|binoculars|psychopath|cell-phone|sadism|sadist|prisoner|ex-convict|police-station|suicide|stakeout|sunglasses|business-card|black-comedy|prostitute|call-girl|old-flame|waitress|diner|hot-dog-stand|offscreen-killing|wiretapping|motel|phone-booth|loan-shark|organized-crime|mafia|mob-boss|italian-american|mafia-boss|crime-boss|mobster|gangster|two-way-mirror|blackmail|interrogation|drunkenness|junkie|jazz-club|restaurant|bar|counterfeiter|counterfeiting|rooftop|lawyer|suspicion|limousine|shot-in-the-forehead|shot-in-the-head|gas-explosion|explosion|following-someone|car-chase|armory|punched-in-the-face|man-punches-a-woman|ex-boyfriend-ex-girlfriend-relationship|suitcase-full-of-money|suitcase|corruption|death-of-partner|handcuffs|ex-husband-ex-wife-relationship|one-last-job|machismo|electronic-music-score|con-artist|suspense|los-angeles-california|con-man|aerial-shot|written-by-director|urban-setting|investigation|desperation|blood-splatter|blood|escape-attempt|escape|corpse|double-cross|betrayal|deception|montage|death|shot-in-the-chest|undercover-agent|government-agent|u.s.-treasury|u.s.-secret-service|secret-service-agent|federal-agent|treasury-agent|female-frontal-nudity|nightclub|manhunt|robbing-the-mob|cop-killer|t-man|police-shootout|neo-noir|nightclub-shootout|villain-arrested|dance|dancing|violence|murder|coda|bare-chested-male|cleavage|arrest|foot-chase|chase|disarming-someone|showdown|shootout|gunfight|gun-violence|f-word|female-nudity|male-nudity|kiss|date|sex-in-bed|hotel|hotel-fight|home-invasion|shot-to-death|held-at-gunpoint|sawed-off-shotgun|double-barreled-shotgun|hit-in-the-stomach|crowbar|pump-action-shotgun|shotgun|revolver|pistol|fast-draw|undercover-cop|two-man-army|buddy-cop|police-detective-hero|police-detective|villain|hero|street-life|counterfeit|interracial-relationship|based-on-novel</t>
  </si>
  <si>
    <t>tt0106489</t>
  </si>
  <si>
    <t>A Bronx Tale</t>
  </si>
  <si>
    <t>A father becomes worried when a local gangster befriends his son in the Bronx in the 1960s.</t>
  </si>
  <si>
    <t>Robert De Niro, Chazz Palminteri, Lillo Brancato, Francis Capra</t>
  </si>
  <si>
    <t>https://images-na.ssl-images-amazon.com/images/M/MV5BMTg2MTg5MTY0M15BMl5BanBnXkFtZTgwMjA5MDgxMTE@._V1_SX300.jpg</t>
  </si>
  <si>
    <t>Robert De Niro</t>
  </si>
  <si>
    <t>first-love|father-son-relationship|gangster|money|bus|bar|african-american|racism|1960s|funeral-bouquet|mob-execution|immolation|u-turn|kissing-in-public|first-kiss|sicilian|motorcycle-gang|sprayed-with-beer|wolf-whistle|betting-on-a-horse|horse-race|reference-to-the-beatles|year-1968|tip|11-passes-in-a-row|crap-game|yankees-baseball-cap|fixing-a-bicycle|confessional|shot-multiple-times|baseball-bat|breaking-a-car-windshield|obscene-finger-gesture|pat-on-the-head|genuflecting|stickball|narrated-by-character|cadillac-convertible|reference-to-mickey-mantle|interracial-relationship|child-uses-drugs|child-swearing|brutality|racial-violence|racial-intolerance|urban-setting|nostalgia|new-york-city|bronx-new-york-city|place-name-in-title|produced-by-director|produced-by-actor|reference-to-rocky-marciano|work|shot-in-the-head|prayer|morality|little-boy|fire|confession|coffin|childhood-memory|car|burned-to-death|burned-bodies|biker-gang|white-male-black-female-relationship|interracial-romance|understanding|role-model|mob-boss|generation-gap|friendship|coming-of-age|affection|directed-by-star|public-transit|police-lineup|murder-witness|gambling|craps|bus-driver|boxing-match|blacks-versus-italians|black-american|italian-american|murder|molotov-cocktail|loyalty|funeral|violence|racial-slur|based-on-true-story|based-on-play|independent-film|racist</t>
  </si>
  <si>
    <t>tt0106500</t>
  </si>
  <si>
    <t>CB4</t>
  </si>
  <si>
    <t>A "rapumentary", covering the rise to fame of MC Gusto, Stab Master Arson, and Dead Mike: members of the rap group "CB4". We soon learn that these three are not what they seem and don't ...</t>
  </si>
  <si>
    <t>Chris Rock, Allen Payne, Deezer D, Chris Elliott</t>
  </si>
  <si>
    <t>https://images-na.ssl-images-amazon.com/images/M/MV5BYzczNTllMDAtOTY3ZS00MmY1LThlYTctMmY0NWQ3Y2Y2ZDNkXkEyXkFqcGdeQXVyNzc5MjA3OA@@._V1_SX300.jpg</t>
  </si>
  <si>
    <t>Tamra Davis</t>
  </si>
  <si>
    <t>rap|rap-music|title-directed-by-female|african-american|black-comedy|digit-in-title|jheri-curl-hairstyle|jeep|acronym-in-title|satire|entire-title-is-capitalized-acronym|wheelchair|dream-sequence|hip-hop|spoof|fictional-band|number-in-title</t>
  </si>
  <si>
    <t>tt0106677</t>
  </si>
  <si>
    <t>Dazed and Confused</t>
  </si>
  <si>
    <t>The adventures of high school and junior high students on the last day of school in May 1976.</t>
  </si>
  <si>
    <t>Jason London, Joey Lauren Adams, Milla Jovovich, Shawn Andrews</t>
  </si>
  <si>
    <t>https://images-na.ssl-images-amazon.com/images/M/MV5BMTM5MDY5MDQyOV5BMl5BanBnXkFtZTgwMzM3NzMxMDE@._V1_SX300.jpg</t>
  </si>
  <si>
    <t>hazing|high-school|last-day-of-school|football|pledge|student|texas|party|spanking|chase|drink|broken-windshield|homophobia|reference-to-abraham-lincoln|delivery-truck|delivery-man|baseball-field|reference-to-the-madonna|beer-keg|convertible|shotgun|paddle|marriage-proposal|famous-line|class|high-school-freshman|stoner|stoned|coach|rite-of-passage|drugs|baseball|clique|card-game|leash|pontiac-gto|chevrolet-chevelle|overalls|cut-off-jeans|jeans|reference-to-led-zeppelin|long-hair|slow-motion-scene|punishment|male-bonding|embarrassment|convenience-store|grab-and-go-the-store|moon-toner|jerk|jock|sexism|sexual-fantasy|beating|1968-democratic-convention|bicentennial|name-calling|reference-to-joseph-mccarthy|recreation-center|police|policeman|drug-dealing|dollar-bill|punched-in-the-face|bottle-cap|car-engine|mood-ring|puka-shell-necklace|polyester|macrame|bell-bottoms|collar-and-leash|flour|whipped-cream|mustard|ketchup|reference-to-aerosmith-the-band|reference-to-deep-throat|reference-to-bob-woodward|reference-to-carl-bernstein|gym|reference-to-gerald-ford|junior-college|song|singing|singer|guitar-player|guitar|cigarette-lighter|midnight|cheerleader|drive-in-restaurant|father-son-relationship|liar|lie|paddling|bar|kiss|school-locker|gambling|car|reckless-driving|bicycle|fire-escape|rifle|drug-dealer|drinking|classroom|pickup-truck|drug-use|friend|suburb|teen-angst|high-school-junior|high-school-senior|boyfriend-girlfriend-relationship|year-1976|teenager|teenage-girl|teenage-boy|trashcan|sex-talk|underage-smoking|cigarette-smoking|classic-rock-music|interracial-friendship|wet-hair|wet-t-shirt|singing-in-a-car|smoke|muggle|marijuana-joint|vietnam-war|racism|hippie|reference-to-isaac-newton|rock-'n'-roll|beer-run|one-night|public-humiliation|listening-to-music|rebelliousness|pot-smoking|idealism|driving|beer|beer-drinking|teacher|muscle-car|marijuana|gun|abuse-of-power|cult-film|teen-movie|vietnam-veteran|redhead|coming-of-age|independence-day|reference-to-george-washington|student-athlete|slacker|school-dance|robbery|revenge|pool-hall|police-officer|paint|one-day|nostalgia|mother-son-relationship|liquor-store|juvenile-delinquency|junior-high-school|friendship|fight|drug-humor|dream|car-wash|car-chase|bully|brother-sister-relationship|austin-texas|initiation|football-field|foosball|1970s|bowling-ball|pinball-machine|mailbox|volkswagen-beetle|pacifier|underage-drinking|8-track|beer-bust|cruising|black-light-poster|vandalism|bong|independent-film|alien|neo-mccarthyism|gay-slur</t>
  </si>
  <si>
    <t>tt0106833</t>
  </si>
  <si>
    <t>Ethan Frome</t>
  </si>
  <si>
    <t>A new pastor arrives in a stark Vermont village and is intrigued by crippled, misshapen Ethan Frome living on an isolated, hardscrabble farm with his sickly wife Zeena.</t>
  </si>
  <si>
    <t>Liam Neeson, Gil Rood, Tate Donovan, Stephen Mendillo</t>
  </si>
  <si>
    <t>https://images-na.ssl-images-amazon.com/images/M/MV5BMjE3Mjc5ODU2N15BMl5BanBnXkFtZTcwMDMxMzUxMQ@@._V1_SX300.jpg</t>
  </si>
  <si>
    <t>village|love|farm|19th-century|1800s|massachusetts|unrequited-love|psychosomatic-illness|hypochondriac|chopping-down-tree|barn|fox|slo-motion|congregation|horse-and-buggy|cripple|winter|general-store|late-victorian-era|square-dancing|haircomb|chronic-illness|unfaithfulness|tragic-event|told-in-flashback|rural-setting|repression|new-england|mother-son-relationship|minister|invalid|husband-wife-relationship|heartbreak|flashback|extramarital-affair|cousin-cousin-relationship|bitterness|adultery|accident|snow|sled|remake|death-of-mother|based-on-novel|independent-film</t>
  </si>
  <si>
    <t>tt0106856</t>
  </si>
  <si>
    <t>Falling Down</t>
  </si>
  <si>
    <t>An unemployed defense worker frustrated with the various flaws he sees in society, begins to psychotically and violently lash out against them.</t>
  </si>
  <si>
    <t>Michael Douglas, Robert Duvall, Barbara Hershey, Rachel Ticotin</t>
  </si>
  <si>
    <t>https://images-na.ssl-images-amazon.com/images/M/MV5BYjcxMzM3OWMtNmM3Yy00YzBkLTkxMmQtMDk4MmM3Y2Y4MDliL2ltYWdlXkEyXkFqcGdeQXVyMTQxNzMzNDI@._V1_SX300.jpg</t>
  </si>
  <si>
    <t>rage|anti-hero|black-comedy|borderline-personality-disorder|moral-ambiguity|dysfunctional-family|destroying-property|alienation|going-postal|vandalism|urban-decay|abandoned-car|one-man-crusade|social-commentary|korean-american|anger|los-angeles-california|violence|birthday|detective|traffic-jam|gang|convenience-store|baseball-bat|retirement|gun|gym-bag|hare-krishna|vomiting|payphone|paramedic|defense-plant|highway-patrol|cell-phone|road-movie|cartoon-on-tv|man-with-glasses|last-day-on-job|two-word-title|cult-film|snowglobe|trespassing|suit-and-tie|stabbed-in-the-shoulder|punched-in-the-face|pier|panhandling|mannequin|language-barrier|hit-with-a-baseball-bat|estranged-parent|cartoon-on-television|briefcase|angry-customer|adult-lives-at-home|1990s|urban-setting|madman|one-day|anti-villain|misogyny|homophobia|suicide-by-cop|stabbing|shot-to-death|murder|laid-off|inequality|car-crash|beating|hole-in-shoe|shot-from-a-car|korean-grocer|video|desperation|against-the-system|disgruntled-worker|price-gouging|vigilante|water-gun|telephone|road-rage|revolver|pay-phone|medicine|knife|home-movie|hispanic|heart-attack|hamburger|graffiti|freeway|cake|balisong|birthday-present|rocket-launcher|uzi|machine-gun|london-bridge|racism|gay-slur|militant|corporate-downsizing|police|estranged-couple|racial-slur|police-officer|unemployment|burger|fast-food-restaurant|neo-nazi|shooting|drive-by-shooting|ethnic-slur|policewoman|divorce|urban-nightmare|golf|ex-husband-ex-wife-relationship|downsizing|robbery|chase|bazooka|layoff|loss-of-job|tragedy|police-car|title-spoken-by-character|psychopath</t>
  </si>
  <si>
    <t>tt0106965</t>
  </si>
  <si>
    <t>Free Willy</t>
  </si>
  <si>
    <t>When a boy learns that a beloved killer whale is to be killed by the aquarium owners, the boy risks everything to free the whale.</t>
  </si>
  <si>
    <t>Jason James Richter, Lori Petty, Jayne Atkinson, August Schellenberg</t>
  </si>
  <si>
    <t>https://images-na.ssl-images-amazon.com/images/M/MV5BMjZmZjM1NWEtYTllYy00NmIyLWEzN2EtZmQ5Yjk1ODAyZmE1XkEyXkFqcGdeQXVyMTQxNzMzNDI@._V1_SX300.jpg</t>
  </si>
  <si>
    <t>Simon Wincer</t>
  </si>
  <si>
    <t>marina|whale|aquarium|social-worker|killer-whale|seal-the-animal|animal|1990s|animal-intelligence|shoplifting|birthday-cake|runaway|panhandling|allowance|fish-market|wino|pickup-truck|forklift|probation|winch|spray-paint|native-american|homesick|harmonica|graffiti|garage|foster-child|fishnet|ecology|drunkenness|community-service|caterer|car-wash|auto-mechanic|amphitheater|first-part|first-of-series|animal-name-in-title|family-relationships|whale-catcher|vandal|vandalism|pacific-northwest|greed|foster-family|animal-trainer|amusement-park|ocean|character-name-in-title|title-spoken-by-character</t>
  </si>
  <si>
    <t>tt0107076</t>
  </si>
  <si>
    <t>Hard Target</t>
  </si>
  <si>
    <t>A woman hires a drifter as her guide through New Orleans in search of her father, who has gone missing. They discover a deadly game of cat and mouse behind his disappearance in the process.</t>
  </si>
  <si>
    <t>Chuck Pfarrer, Robert Apisa, Arnold Vosloo, Lance Henriksen</t>
  </si>
  <si>
    <t>https://images-na.ssl-images-amazon.com/images/M/MV5BOTUxNmZiOWQtOWFmMy00YTU1LTkzMGItOTRhZDA0ZDAwMDE5XkEyXkFqcGdeQXVyNDc2NjEyMw@@._V1_SX300.jpg</t>
  </si>
  <si>
    <t>John Woo</t>
  </si>
  <si>
    <t>mercenary|money|drifter|human-prey|union|missing-person|new-orleans-louisiana|louisiana|female-cop|female-gunfighter|long-brown-hair|brunette|stylized-violence|police-station|mullet|south-african|assassin|diner|cigarette-smoking|swamp|gunslinger|1990s|dynamite|killing-an-animal|policewoman-shot|murder-of-a-black-woman|black-policewoman|rocket-launcher|ex-soldier|motorcycle-chase|machismo|sawed-off-shotgun|modern-western|warrior|anti-hero|goreshed|graphic-death-scene|brutality|exit-wound|bloodbath|fight|death|gun-duel|gun-violence|bullet-ballet|slow-motion-scene|bullet-time|battle|kicked-in-the-stomach|punched-in-the-stomach|kicked-in-the-face|punched-in-the-face|standoff|one-against-many|one-man-army|knife|black-comedy|gore|pistol|m-16|ak-47|machine-gun|cigar-smoking|beating|woman-murders-a-man|silencer|roundhouse-kick|semiautomatic-pistol|shot-to-death|gunshot-wound|sniper-rifle|karate|car-motorcycle-chase|pump-action-shotgun|ambush|hit-with-a-baseball-bat|fistfight|brawl|hand-to-hand-combat|karate-chop|blood|switchblade|stick-fight|showdown|disarming-someone|gun-battle|gunfight|action-hero|hero|tough-guy|dual-wield|quick-draw|opening-action-scene|french-quarter-new-orleans|kickboxing|manhunt|hunting-club|warehouse|uncle-nephew-relationship|sole-black-character-dies-cliche|playing-piano|man-punches-a-woman|loss-of-father|gumbo|exploding-body|deep-south|crossbow|coffee|bow-and-arrow|arrow|jeep|violence|viciousness|explosion|murder-of-a-policewoman|dead-policewoman|game-of-death|snake-bite|sliced-off-ear|shot-in-the-eye|sadist|revenge|psychopath|poverty|murder-of-a-police-officer|moonshine|medical-examiner|homeless-man|head-blown-off|gun-fu|dog-tag|debt|cult-film|criminal-investigation|booby-trap|blood-splatter|train|railroad|shotgun|shootout|horse|helicopter|grenade|explosive|exploding-motorcycle|exploding-car|kung-fu|bayou|sniper|murder|motorcycle|cemetery|merchant-marine|most-dangerous-game|rattlesnake|chase|catholic-mission|lasersight|martial-arts</t>
  </si>
  <si>
    <t>tt0107091</t>
  </si>
  <si>
    <t>Heart and Souls</t>
  </si>
  <si>
    <t>A businessman is reunited with the four lost souls who were his guardian angels during childhood, all with a particular purpose to joining the afterlife.</t>
  </si>
  <si>
    <t>Robert Downey Jr., Charles Grodin, Alfre Woodard, Kyra Sedgwick</t>
  </si>
  <si>
    <t>https://images-na.ssl-images-amazon.com/images/M/MV5BZTQ4NGEzZjQtNzI3Mi00NjhiLWI0M2QtYTNkMmFkMTA2ZmQ5XkEyXkFqcGdeQXVyNDk3NzU2MTQ@._V1_SX300.jpg</t>
  </si>
  <si>
    <t>bus|baby|soul|hospital|death|invisible|guardian-angel|bus-driver|unfinished-business|crook|afterlife|waitress|stage-fright|body-swap|insecurity|hug|farm|rain|singing|fear-of-commitment|criminal|boyfriend-girlfriend-relationship|mother-son-relationship|saying-goodbye|1990s|loss|car-accident|parking-ticket|police-officer|break-in|lullaby|long-lost-daughter|long-lost-son|last-wish|race-against-time|long-lost-love|bus-crash|young-version-of-character|able-to-hear-the-dead|able-to-see-the-dead|redemption|friendship|ghost|horse-race|1960s|1950s|concert|red-dress|love|life-after-death|san-francisco-california|reincarnation</t>
  </si>
  <si>
    <t>tt0107148</t>
  </si>
  <si>
    <t>House of Cards</t>
  </si>
  <si>
    <t>When Ruth Matthews's husband is killed in a fall at an archaeological dig, her daughter Sally handles her father's death in a very odd manner. As Sally's condition worsens, Ruth takes her ...</t>
  </si>
  <si>
    <t>Kathleen Turner, Tommy Lee Jones, Asha Menina, Shiloh Strong</t>
  </si>
  <si>
    <t>https://images-na.ssl-images-amazon.com/images/M/MV5BZmY5Y2VkYTgtNDNlMy00OTllLWIyZmUtZDEyN2I2MTc4MDJiL2ltYWdlXkEyXkFqcGdeQXVyNTM3MDMyMDQ@._V1_SX300.jpg</t>
  </si>
  <si>
    <t>Michael Lessac</t>
  </si>
  <si>
    <t>child's-point-of-view|reflection|cathartic-therapy|card|autism|strong-female-lead|strong-female-character|girl|enigma|widow|therapist|sister|single-parent|silent|shamanism|self-discovery|psychology|mother-daughter-relationship|isolation|fantasy-world|disability|dead-father|crisis|architect|affection|mother-son-relationship|independent-film</t>
  </si>
  <si>
    <t>tt0107207</t>
  </si>
  <si>
    <t>In the Name of the Father</t>
  </si>
  <si>
    <t>A man's coerced confession to an IRA bombing he did not commit results in the imprisonment of his father as well. An English lawyer fights to free them.</t>
  </si>
  <si>
    <t>Alison Crosbie, Daniel Day-Lewis, Philip King, Emma Thompson</t>
  </si>
  <si>
    <t>https://images-na.ssl-images-amazon.com/images/M/MV5BNjhhYTk3ZjEtZmFmNS00OTEwLWE3YWEtODJjYTg5YTA3Mzc5XkEyXkFqcGdeQXVyNzQ1ODk3MTQ@._V1_SX300.jpg</t>
  </si>
  <si>
    <t>Nominated for 7 Oscars. Another 7 wins &amp; 27 nominations.</t>
  </si>
  <si>
    <t>pub|police|lawyer|justice|thief|prison|british-renaissance|judiciary|judicial-system|judicial|male-slaps-a-male|tragedy|punched-in-the-chest|punched-in-the-face|hit-with-a-chair|armored-car|tank|maximum-security-prison|abuse-of-power|radio|memorial|security-camera|surveillance|sociopath|deception|riot-police|jigsaw-puzzle|rastafarian|dreadlocks|marijuana-joint|drug-dealer|gangster|scotland|what-happened-to-epilogue|death-threat|knife|beating|police-raid|commando-raid|cockney-accent|snow|city-hall|anti-hero|kleptomaniac|burglary|prostitute|montage|homeless-man|cigarette-lighter|spray-can|phone-booth|forced-to-strip|terrorist|london-england|jukebox|ferry|friendship|mother-daughter-relationship|father-daughter-relationship|mother-son-relationship|brother-sister-relationship|family-relationships|husband-wife-relationship|molotov-cocktail|foot-chase|chase|british-army|binoculars|soldier|military|arrest|handcuffs|held-at-gunpoint|assault-rifle|machine-gun|shotgun|pistol|revolver|nonlinear-timeline|exploding-building|explosion|riot|protest|media-coverage|news-report|jail-cell|corrupt-cop|judge|interrogation|politics|police-corruption|police-inspector|police-brutality|female-lawyer|voice-over-narration|bomb-making|bombmaker|1980s|video-cassette|prison-warden|prison-guard|wrongful-arrest|prisoner|prison-riot|protest-march|projection|political-violence|prison-fight|irish|slap|crying|male-tears|rastafari|pot-smoking|reggae|shouting|prejudice|person-on-fire|meat|hippie|physical-abuse|false-accusation-of-murder|hysteria|hate|police-violence|male-nudity|reference-to-led-zeppelin|ireland|wrongful-imprisonment|false-accusation|violence|faith|irish-republican-army|belfast-northern-ireland|bomb|northern-ireland|1970s|courtroom|forced-confession|torture|terrorism|trial|england|political-conflict|father-son-relationship|death-of-father|based-on-true-story|based-on-book|title-spoken-by-character|water-torture|disguise|cigarette-smoking|f-word</t>
  </si>
  <si>
    <t>tt0107286</t>
  </si>
  <si>
    <t>Judgment Night</t>
  </si>
  <si>
    <t>Four friends on their way to a boxing match get caught in heavy traffic, so they take a shortcut in order to get there faster, unfortunately it leads to them witnessing a murder which leaves them running for their lives.</t>
  </si>
  <si>
    <t>Emilio Estevez, Cuba Gooding Jr., Denis Leary, Stephen Dorff</t>
  </si>
  <si>
    <t>https://images-na.ssl-images-amazon.com/images/M/MV5BMTI1NjIzMDIyN15BMl5BanBnXkFtZTcwNjIzNDQyMQ@@._V1_SX300.jpg</t>
  </si>
  <si>
    <t>murder|boxing-match|lost|machismo|1990s|escape|watching-tv|hiding-in-a-closet|stalker|supermarket|improvised-weapon|baseball-bat|rooftop|shot-in-the-arm|shot-in-the-face|stalking|neo-noir|pool-of-blood|crime-lord|fistfight|brawl|showdown|revolver|product-placement|knife|exploding-truck|fire|one-day|watch|wallet|thrown-from-a-rooftop|thief|strangulation|slow-motion-scene|shotgun|shot-to-death|shot-in-the-stomach|shot-in-the-shoulder|shot-in-the-leg|shot-in-the-head|shot-in-the-chest|shot-in-the-back|shootout|security-guard|ring|recreational-vehicle|punched-in-the-face|punched-in-the-stomach|pistol|one-night|lift|ladder|kicked-in-the-stomach|jacket|husband-wife-relationship|homeless-person|hit-by-a-car|held-at-gunpoint|gunshot-wound|gay-slur|friendship|foot-chase|flashlight|fight|fear|fear-of-heights|falling-to-death|falling-from-height|exploding-car|drowning|desperation|death|corpse|climbing-through-a-window|cigarette-smoking|childhood-friend|character-says-i-love-you|cell-phone|car-set-on-fire|car-crash|bus|brother-brother-relationship|blood|beer|bag-of-money|apartment-building|alarm|desertion|the-mob|mafia|blacks-versus-italians|train|chicago-illinois|traffic-jam|city|gangster|apartment|on-the-run|desert-eagle|gang|ghetto|chase|man-hunt|violence|sewer|death-of-friend|independent-film|molotov-cocktail|stabbed-in-the-back|nintendo</t>
  </si>
  <si>
    <t>tt0107473</t>
  </si>
  <si>
    <t>Mad Dog and Glory</t>
  </si>
  <si>
    <t>After his life is saved by a lonely cop, a mobster who moonlights as a stand-up comedian provides the cop with a beautiful young companion.</t>
  </si>
  <si>
    <t>Robert De Niro, Uma Thurman, Bill Murray, David Caruso</t>
  </si>
  <si>
    <t>https://images-na.ssl-images-amazon.com/images/M/MV5BYWViMGIzMzktNDhjYS00ZjVhLWFjOWQtMjVlMmRhZjI5ZDlkXkEyXkFqcGdeQXVyNjUwNzk3NDc@._V1_SX300.jpg</t>
  </si>
  <si>
    <t>John McNaughton</t>
  </si>
  <si>
    <t>nudity|female-nudity|sex|premarital-sex|police|drinking|punch|neo-noir|city|singing|fistfight|domestic-violence|strong-language|store|stand-up-comedy|spit-in-the-face|shot-to-death|shot-in-the-head|police-officer|police-car|newspaper|love|kiss|gun|deer|coffee|car|camera|blood|bathroom|bar|gangster|character-name-in-title</t>
  </si>
  <si>
    <t>tt0107504</t>
  </si>
  <si>
    <t>Man's Best Friend</t>
  </si>
  <si>
    <t>A dog turns from man's best friend into man's worst nightmare as he attacks everything that moves.</t>
  </si>
  <si>
    <t>Ally Sheedy, Lance Henriksen, Robert Costanzo, Fredric Lehne</t>
  </si>
  <si>
    <t>https://images-na.ssl-images-amazon.com/images/M/MV5BMjU1MjQ4ODA4Ml5BMl5BanBnXkFtZTcwOTYzNDMyMQ@@._V1_SX300.jpg</t>
  </si>
  <si>
    <t>dog|police|mad-scientist|attack|cell-phone|mobile-phone|animal-research|animal-attack|animal-experimentation|breaking-and-entering|purse-snatcher|mailman|attempted-poisoning|parrot|blowtorch|burnt-face|puppy|tibetan-mastiff|death-by-electrocution|attempted-murder|pump-action-shotgun|vivisection|security-guard|reporter|laboratory|killer-dog|journalist|investigation|genetic-engineering|experiment-gone-wrong|chase|rabid-dog|dog-actor|mutant-animal|gene-manipulation|independent-film|surprise-ending</t>
  </si>
  <si>
    <t>tt0107507</t>
  </si>
  <si>
    <t>Manhattan Murder Mystery</t>
  </si>
  <si>
    <t>A middle-aged couple suspects foul play when their neighbor's wife suddenly drops dead.</t>
  </si>
  <si>
    <t>Woody Allen, Diane Keaton, Jerry Adler, Lynn Cohen</t>
  </si>
  <si>
    <t>https://images-na.ssl-images-amazon.com/images/M/MV5BMWM5MGZiZDAtMWE0Ny00MjY3LWJlOWItNjY4MmI4NDAyM2NhXkEyXkFqcGdeQXVyNDk3NzU2MTQ@._V1_SX300.jpg</t>
  </si>
  <si>
    <t>neighbor|coffee|restaurant|investigation|apartment|marriage|writer|match|coronary|editor|hitchcockian|black-comedy|three-word-title|written-and-directed-by-cast-member|manhattan-new-york-city|reference-to-william-shakespeare|woman-with-glasses|man-with-glasses|firing-a-bullet-into-a-mirror|urban-setting|watching-a-movie|waking-up|videotape|urn|under-tipping|trapped-in-an-elevator|tip|tipsiness|tied-up|telephone-call|tape-recorder|superintendent|striking-a-match|shot-to-death|shot-with-a-gun|reference-to-shakespeare's-macbeth|reference-to-humphrey-bogart|rain|posing-as-one's-sister|policeman|police-officer|playwright|playing-card|phone-booth|peep-hole|panic|opera|novelist|nervousness|murder|movie-theatre|mother-son-relationship|mirror|manuscript|mannequin|limping|lighting-someone's-cigarette|kidnapping|jealousy|jealous-woman|jealous-man|husband-wife-relationship|hotel|hotel-room|hockey|hockey-game|hiding-under-a-bed|gun|fountain|following-someone|following-someone-in-a-car|flirting|flashback|father-son-relationship|eyeglasses|exercise-machine|drunkenness|dinner|dessert|death-of-sister|dead-woman|dead-man|dead-body|cremation|corpse-in-an-elevator|clue|cleaning-woman|cigarette-smoking|mousse|card-playing|car-trunk|breaking-and-entering|bound-and-gagged|being-followed|being-followed-in-car|beer|audition|audio-cassette|actress|stamp-collector|shakespearean-quotation|scrap-metal|paranoia|elevator|claustrophobia|bus|reference-to-peter-lorre|suspicion|rescue|new-york-city|murder-suspect|middle-age|marriage-problems|detective|death|crime-solving|boredom|big-city|amateur|stakeout|poker|directed-by-star|wine-tasting|husband-and-wife-sleuths|blackmail|amateur-detective|author|heart-attack|publisher|theater</t>
  </si>
  <si>
    <t>tt0108052</t>
  </si>
  <si>
    <t>Schindler's List</t>
  </si>
  <si>
    <t>In German-occupied Poland during World War II, Oskar Schindler gradually becomes concerned for his Jewish workforce after witnessing their persecution by the Nazi Germans.</t>
  </si>
  <si>
    <t>Liam Neeson, Ben Kingsley, Ralph Fiennes, Caroline Goodall</t>
  </si>
  <si>
    <t>https://images-na.ssl-images-amazon.com/images/M/MV5BNDE4OTMxMTctNmRhYy00NWE2LTg3YzItYTk3M2UwOTU5Njg4XkEyXkFqcGdeQXVyNjU0OTQ0OTY@._V1_SX300.jpg</t>
  </si>
  <si>
    <t>195 min</t>
  </si>
  <si>
    <t>Won 7 Oscars. Another 72 wins &amp; 37 nominations.</t>
  </si>
  <si>
    <t>jew|nazi|holocaust|jewish|german|nazi-concentration-camp|nazis|german-soldier|worker|list|auschwitz|black-and-white|sadistic-cruelty|racism|krakow-poland|1940s|factory|death|polish|ghetto|concentration-camp|birthday-party|engineer|foundation|gratitude|uniform|shaved-head|barracks|doctor|wooden-bunk|soap|shower|poles|hiding-in-latrine|manicure|tailor-made-clothing|rifle-scope|identification-papers|champagne|railway|schindler-jews|progeny|freezing|lice|typing-test|secretary|blood-used-as-rouge|infestation|wedding-canopy|pistol|gold-tooth|lapel-pin|swastika|fellow-traveler|nazi-pin|nazi-party-member|hometown|amon-goeth|shot-in-the-head|snow|shoveling|prisoner|mass-grave|villa|talmud|field|subcamp|architect|plaszow|accountant|death-camp|investor|judenrat|enamelware|selection|sabbath|shabbat|jewish-wedding-custom|red-coat|fire-hose|boxcar|suitcase|diamond|wedding|menorah|avenue-of-the-righteous|liberation|yad-vashem|reference-to-adolf-hitler|cold-blooded-killer|cold|male-full-frontal-nudity|full-frontal-female-nudity|hiding-jews|famous-score|concentration-camp-survivor|boy-killed|girl-killed|child-shot-in-the-back|dead-boy|dead-girl|child-killed|child-shot|anti-semitism|mass-murderer|sadist|psychopath|emaciation|starvation|man-hits-woman|subjective-camera|world-war-two|husband-wife-relationship|splatter|hiding-under-a-bed|present|character's-point-of-view-camera-shot|tragic-hero|dark-hero|widow|death-of-title-character|violence|typewriter|ruthlessness|machine-gun|1990s|good-versus-evil|murder|rescue|forgiveness|honor|cruelty|hero|bathtub|hanged-man|urination|shaving|ring|rabbi|prologue|piano|mirror|marriage|maid|industrialist|hiding-place|hanging|guilt|conscience|compassion|child-in-peril|cemetery|candle|ashes|1930s|based-on-true-story|pubic-hair|male-pubic-hair|female-pubic-hair|crying|evil|hate|friendship|hope|blood|businessman|righteous-among-the-nations|holocaust-survivor|full-frontal-male-nudity|friendship-between-men|death-of-protagonist|color-segues-into-black-and-white|black-and-white-segues-into-color|ends-with-biographical-notes|epic|hinge|water|outhouse|luxury-goods|womanizer|machinist|film-starts-with-text|child-shot-through-the-chest|bloody-body-of-child|child-shot-in-the-head|child-shot-in-the-chest|apostrophe-in-title|man-with-glasses|thrill-kill|child-murder|self-transcendence|two-word-title|character-repeating-someone-else's-dialogue|reference-to-karl-marx|reference-to-greta-garbo|nazi-retaliation|hiding-in-a-closet|bunk-bed|no-opening-credits|christ-allegory|based-on-book|character-name-in-title|job-interview|what-happened-to-epilogue|blockbuster</t>
  </si>
  <si>
    <t>tt0108207</t>
  </si>
  <si>
    <t>Splitting Heirs</t>
  </si>
  <si>
    <t>A member of the English upper class dies, leaving his estate and his business to an American, whom he thinks is his son who was lost as a baby and then found again. An Englishman who thinks...</t>
  </si>
  <si>
    <t>Eric Idle, Rick Moranis, Barbara Hershey, Catherine Zeta-Jones</t>
  </si>
  <si>
    <t>https://images-na.ssl-images-amazon.com/images/M/MV5BMTQ0NzY2Nzk4OF5BMl5BanBnXkFtZTcwNzA0MDcyMQ@@._V1_SX300.jpg</t>
  </si>
  <si>
    <t>Robert Young</t>
  </si>
  <si>
    <t>freeze-to-death|arson|guard-dog|false-alibi|bagpipes|cheating-fiancee|helium|scuba|class-warfare|stripper|nymphomaniac|cutting-car-brake-line|poisoning|lawyer|attempted-murder|shotgun|revolver|english-nobility|female-nudity|joseph-syndrome|incest|inheritance|nudity|farce|black-comedy|independent-film|mother-son-incest</t>
  </si>
  <si>
    <t>tt0108238</t>
  </si>
  <si>
    <t>Striking Distance</t>
  </si>
  <si>
    <t>Coming from a police family, Tom Hardy ends up fighting his uncle after the murder of his father. Tom believes the killer is another cop, and goes on the record with his allegations. Demoted then to river duty, the killer taunts Tom.</t>
  </si>
  <si>
    <t>Bruce Willis, Sarah Jessica Parker, Dennis Farina, Tom Sizemore</t>
  </si>
  <si>
    <t>https://images-na.ssl-images-amazon.com/images/M/MV5BMTQzMDEwMTc5N15BMl5BanBnXkFtZTgwMzczNjQxMTE@._V1_SX300.jpg</t>
  </si>
  <si>
    <t>serial-killer|river|police|chase|river-rescue|murder|die-hard-scenario|police-shootout|stun-gun|police-boat|houseboat|exploding-car|pittsburgh-pennsylvania|bondage|tied-to-a-chair|handcuffs|water-police|rivalry|train|cousin-cousin-relationship|extended-family|drinking-problem|boat|ostracism|alcoholic|media-coverage|nurse|framed|grudge|undercover|spiral-staircase|cat|uncle-nephew-relationship|remote-controlled-toy-car|father-son-relationship|surprise-ending</t>
  </si>
  <si>
    <t>tt0108258</t>
  </si>
  <si>
    <t>Surf Ninjas</t>
  </si>
  <si>
    <t>Two boys learn from a mysterious warrior that they are the heirs to the throne of Patusan and set out to overthrow the current monarchy.</t>
  </si>
  <si>
    <t>Ernie Reyes Sr., Ernie Reyes Jr., Nicolas Cowan, John Karlen</t>
  </si>
  <si>
    <t>https://images-na.ssl-images-amazon.com/images/M/MV5BMTY0NjYyMjg4MV5BMl5BanBnXkFtZTcwMDYyNjAyMQ@@._V1_SX300.jpg</t>
  </si>
  <si>
    <t>Neal Israel</t>
  </si>
  <si>
    <t>island|veteran|ninja|hand-to-hand-combat|combat|dictator|surfing|prince|police|king|high-school|monk|song|subjective-camera|surfing-lesson|bandana|indochina|adoption|brother-brother-relationship|bodyguard|ritual|cage|reference-to-zorro|slapstick-comedy|fight-in-restaurant|brawl|fistfight|martial-arts-spoof|comic-violence|chop-socky|cop|disarming-someone|fictional-war|ninja-army|ninjitsu|martial-artist|martial-arts-master|spear|bo-staff|katana-sword|stick-fight|sword-fight|gunfight|shootout|showdown|teenage-hero|teen-martial-arts|teenager-fighting-adult|home-invasion|car-chase|duel|zorro|m-16|army|soldier|machine-gun|knife|tough-guy|tough-girl|heroine|hero|action-hero|eye-patch|explosion|dynamite|jeep|nightstick|lifting-a-male-into-the-air|slow-motion-scene|character's-point-of-view-camera-shot|lifting-an-adult-into-the-air|table|unsubtitled-foreign-language|carrying-someone|cape-the-garment|reference-to-van-halen|lifting-someone-into-the-air|surfer|asian-american|sword|surfboard|royalty|revolution|restaurant|queen|palace|monkey|martial-arts|jungle|gun|game|elephant|destiny|death|animal|independent-film</t>
  </si>
  <si>
    <t>tt0108526</t>
  </si>
  <si>
    <t>We're Back! A Dinosaur's Story</t>
  </si>
  <si>
    <t>Captain New Eyes travels back in time and feeds dinosaurs his Brain Grain cereal, which makes them intelligent and nonviolent. They agree to go to the Middle Future (this era) in order to ...</t>
  </si>
  <si>
    <t>John Goodman, Blaze Berdahl, Rhea Perlman, Jay Leno</t>
  </si>
  <si>
    <t>https://images-na.ssl-images-amazon.com/images/M/MV5BMzI2MjYzOTEtN2E1NC00MzRlLWJkNTctYmUyYzUzMDY0ODgzXkEyXkFqcGdeQXVyNDIwODAwNzg@._V1_SX300.jpg</t>
  </si>
  <si>
    <t>Phil Nibbelink, Simon Wells, Dick Zondag, Ralph Zondag</t>
  </si>
  <si>
    <t>kiss|dinosaur|screw|children|new-york-city|museum|friend|circus|hand-drawn-animation|traditional-animation|construction-crane|dinosaur-feature|tyrannosaurus-rex|young-girl|young-boy|exclamation-point-in-title|apostrophe-in-title|five-word-title|time-travel|lifting-male-in-air|subjective-camera|anthropomorphic-animal|talking-animal|animal-name-in-title|animal-in-title|2d-animation|lifting-an-adult-into-the-air|surrealism|anthropomorphism|anthropomorphic-dinosaur|family-relationships|wish|wish-fulfillment|lifting-someone-into-the-air|triceratops|pterodactyl|carnival|yelling|wet|water|tree|tent|tail|smoke|smart|scream|running|radio|pleading|photograph|night|jungle|hole|hero|heroine|hat|grass|golf|friendship|food|drowning|crow|clown|cloud|chain|building|bubble|bridge|basketball|ball|animal|independent-film|based-on-book</t>
  </si>
  <si>
    <t>tt0109021</t>
  </si>
  <si>
    <t>8 Seconds</t>
  </si>
  <si>
    <t>This film chronicles the life of Lane Frost, 1987 PRCA Bull Riding World Champion, his marriage and his friendships with Tuff Hedeman (three-time World Champion) and Cody Lambert.</t>
  </si>
  <si>
    <t>James Rebhorn, Cameron Finley, Carrie Snodgress, Dustin Mayfield</t>
  </si>
  <si>
    <t>https://images-na.ssl-images-amazon.com/images/M/MV5BMzE4MjczOTc2MF5BMl5BanBnXkFtZTcwNDMxNTYyMQ@@._V1_SX300.jpg</t>
  </si>
  <si>
    <t>John G. Avildsen</t>
  </si>
  <si>
    <t>tuff-hedeman|bull-riding|bull|cowboy|cameo-appearance|cameo|singing|country-singer|country-music|actor-playing-himself|rise-and-fall|archive-footage|sheep|trophy|mother-son-relationship|father-son-relationship|contemporary-west|modern-west|modern-western|fistfight|bar-brawl|bar-fight|cowboy-shirt|cowboy-boots|cowboy-hat|rodeo-cowboy|wedding|love|kissing-while-having-sex|sex|kiss|cheating-on-wife|adultery|tragedy|main-character-dies|tragic-hero|funeral|last-stand|death-of-hero|death-of-husband|death-of-lover|tough-guy|husband-wife-relationship|stomp-on-groin|bare-chested-male|newlywed|carrying-bride-across-threshold|carried-over-threshold|digit-in-title|rodeo|independent-film|title-spoken-by-character|number-in-title</t>
  </si>
  <si>
    <t>tt0109035</t>
  </si>
  <si>
    <t>Above the Rim</t>
  </si>
  <si>
    <t>Story of a promising high school basketball star and his relationships with two brothers, one a drug dealer and the other a former basketball star fallen on hard times and now employed as a security guard.</t>
  </si>
  <si>
    <t>New Line Home Entertainment</t>
  </si>
  <si>
    <t>Duane Martin, Leon, Tupac Shakur, David Bailey</t>
  </si>
  <si>
    <t>https://images-na.ssl-images-amazon.com/images/M/MV5BNDE5M2I4OWEtZDUyMS00ODYwLTkxNWYtZmNlNjEzOWRlYjc0XkEyXkFqcGdeQXVyMTQxNzMzNDI@._V1_SX300.jpg</t>
  </si>
  <si>
    <t>Jeff Pollack</t>
  </si>
  <si>
    <t>Crime, Drama, Sport</t>
  </si>
  <si>
    <t>basketball|high-school|security-guard|drug-dealer|drugs|basketball-movie|violence|tournament|teenage-boy|street-life|scholarship|murder|memory|low-budget-film|killing|high-school-athlete|georgetown-university|gangster|friend|family-relationships|death|coach|brother-brother-relationship|basketball-game|athlete|african-american|gang|mother-son-relationship|inner-city|independent-film</t>
  </si>
  <si>
    <t>tt0109370</t>
  </si>
  <si>
    <t>Canadian Bacon</t>
  </si>
  <si>
    <t>The U.S. President, low in the opinion polls, gets talked into raising his popularity by trying to start a cold war against Canada.</t>
  </si>
  <si>
    <t>John Candy, Alan Alda, Rhea Perlman, Kevin Pollak</t>
  </si>
  <si>
    <t>https://images-na.ssl-images-amazon.com/images/M/MV5BMTUwNDU0NzcwMl5BMl5BanBnXkFtZTcwNzk1NjAzNA@@._V1_SX300.jpg</t>
  </si>
  <si>
    <t>president|canada|cia|conspiracy|u.s.-president|niagara-falls|american-president|reference-to-jurassic-park|politician|fictional-war|political-corruption|corruption|political-cover-up|cover-up|political-conspiracy|political-comedy|political-candidate|politics|territory-name-in-title|food-in-title|canadian-stereotype|police-officer|rescue|hostage|real-life-parallel|political-satire|media-hype|littering|doomsday-device|director-cameo|cn-tower|atomic-weapons|satire|special-forces|defense-worker|us-canada-war|motorcycle-cop|anti-propaganda|mounted-police-officer|ice-hockey|suicide-attempt|white-house|independent-film</t>
  </si>
  <si>
    <t>tt0109579</t>
  </si>
  <si>
    <t>Death and the Maiden</t>
  </si>
  <si>
    <t>A political activist is convinced that her guest is a man who once tortured her for the government.</t>
  </si>
  <si>
    <t>Fine Line Features</t>
  </si>
  <si>
    <t>Sigourney Weaver, Ben Kingsley, Stuart Wilson, Krystia Mova</t>
  </si>
  <si>
    <t>https://images-na.ssl-images-amazon.com/images/M/MV5BMTQyODAxOTUzN15BMl5BanBnXkFtZTcwNDE0ODMyMQ@@._V1_SX300.jpg</t>
  </si>
  <si>
    <t>suspense|minimal-cast|single-set-production|containment|memory-games|delusion|panic|knife|torture|blindfolded|fascist|regime|dictatorship|law|lawyer|woman|secret-police|seagull|justice|barcelona|punched-in-the-face|struggle|prisoner|video-camera|notepad|bandage|written-confession|video-recording|oppression|fear|ringing-telephone|doctor|lighthouse|reference-to-franz-schubert|metal-rod|blindfold|assault|mock-trial|bound-and-gagged|rapist|panties|pistol-whipping|tape-recorder|tied-up|knocked-out|wound|reference-to-sigmund-freud|cliff|reference-to-friedrich-nietzsche|sheet-music|drunkenness|full-moon|stage|audience|guilt|musician|tide|innocence|toilet|confession|packing-tape|secret|underground-newspaper|scent|control|power|smell|gunshot|boom-box|face-slap|car-theft|audio-cassette|death-squad|husband-wife-relationship|listening-to-radio|held-at-gunpoint|string-quartet|kidnapping|photograph|wallet|cord|anger|democracy|politician|nipples|modesty|beating|breasts|commission|flat-tire|tears|president|nudity|remote|pistol|flashlight|isolated|lightning|oil-lamp|rain|candle|blackout|latin-america|coastline|thunder|wave|violin|political-thriller|gun|rainstorm|misogynist|sex-crime|sexual-torture|rape|cigarette-smoking|blood|dialogue-driven|south-america|war-crime|politics|self-justice|rape-confession|forced-confession|false-confession|closed-society|attempted-murder|sex|female-nudity|political-repression|paranoia|trial|revenge|based-on-play|independent-film|false-accusation|false-accusation-of-rape</t>
  </si>
  <si>
    <t>tt0109675</t>
  </si>
  <si>
    <t>Drop Squad</t>
  </si>
  <si>
    <t>Political satire about an underground militant group that kidnaps African-Americans who have sold out their race. The story follows as the group led Curtis-Hall and Rhames kidnaps an ...</t>
  </si>
  <si>
    <t>Eriq La Salle, Vondie Curtis-Hall, Ving Rhames, Kasi Lemmons</t>
  </si>
  <si>
    <t>https://images-na.ssl-images-amazon.com/images/M/MV5BMTMwODY2NjQzNF5BMl5BanBnXkFtZTcwNzc0NTcyMQ@@._V1_SX300.jpg</t>
  </si>
  <si>
    <t>David C. Johnson</t>
  </si>
  <si>
    <t>advertising|satire|african-american|social-activism|deprogramming|secret-headquarters|brainwashing|flashback|stereotype|secret-society|independent-film</t>
  </si>
  <si>
    <t>tt0109688</t>
  </si>
  <si>
    <t>Ashes of Time</t>
  </si>
  <si>
    <t>A broken-hearted hit man moves to the desert where he finds skilled swordsmen to carry out his contract killings.</t>
  </si>
  <si>
    <t>Brigitte Lin, Leslie Cheung, Maggie Cheung, Tony Chiu-Wai Leung</t>
  </si>
  <si>
    <t>https://images-na.ssl-images-amazon.com/images/M/MV5BMTc0NzMxMjI0MV5BMl5BanBnXkFtZTcwNzIwNzM5MQ@@._V1_SX300.jpg</t>
  </si>
  <si>
    <t>Kar-Wai Wong</t>
  </si>
  <si>
    <t>9 wins &amp; 12 nominations.</t>
  </si>
  <si>
    <t>swordsman|desert|china|wuxia|vengeance|unwanted-kiss|sword-fight|severed-finger|one-man-army|narration|long-take|husband-wife-relationship|egg|dutch-angle|donkey|corpse|chapter-headings|bird-cage|bandit|assassin|martial-arts|finger-cut-off|kung-fu|loneliness|sequel|swordswoman|blindness|alienation|revenge|based-on-novel</t>
  </si>
  <si>
    <t>tt0109758</t>
  </si>
  <si>
    <t>Exit to Eden</t>
  </si>
  <si>
    <t>Elliot is going to the island of Eden to live out his submissive fantasies, but inadvertently photographs diamond smugglers at work. Smugglers, and detectives, follow him to the island, ...</t>
  </si>
  <si>
    <t>Dana Delany, Paul Mercurio, Rosie O'Donnell, Dan Aykroyd</t>
  </si>
  <si>
    <t>https://images-na.ssl-images-amazon.com/images/M/MV5BMjA3OTM4NjQ4Nl5BMl5BanBnXkFtZTcwODY0NjIyMQ@@._V1_SX300.jpg</t>
  </si>
  <si>
    <t>bondage|bdsm|spanking|island|smuggler|mistress|sexuality|photograph|detective|diamond|failure|breasts|woman-wearing-only-a-man's-shirt|thong|policewoman|spa|camp|stereotype|pursuit|lapd|policeman|photographer|self-destructiveness|sexual-fantasy|sexual-awakening|robbery|private-detective|jewel-robbery|erotica|female-nudity|whip|whipping|sexual-attraction|sadomasochism-clothing|sadist|sadism|police|nudity|nipples|masochist|masochism|investigation|female-frontal-nudity|black-humor|black-comedy|sadomasochism|sex|undercover-cop|dominatrix|based-on-novel|independent-film</t>
  </si>
  <si>
    <t>tt0109813</t>
  </si>
  <si>
    <t>The Flintstones</t>
  </si>
  <si>
    <t>In this live-action feature of the cartoon show, Fred Flintstone finally gets the job he's always wanted, but it may just come at a price.</t>
  </si>
  <si>
    <t>John Goodman, Elizabeth Perkins, Rick Moranis, Rosie O'Donnell</t>
  </si>
  <si>
    <t>https://images-na.ssl-images-amazon.com/images/M/MV5BNTE1MDBiZTMtNzUwNC00MGY4LTk2ZjAtNDIzMjIxZTFlNjY2L2ltYWdlL2ltYWdlXkEyXkFqcGdeQXVyNjQ2MjQ5NzM@._V1_SX300.jpg</t>
  </si>
  <si>
    <t>1000000-b.c.|product-placement|stone-age|dinosaur-and-man|animal-run-appliance|dinosaurs-humans-coexist|lawn-mowing|studio-logo-parody|studio-logo-segues-into-film|altered-version-of-studio-logo|anachronism|alternate-history|prehistoric-times|prehistory|cave-woman|pay-raise|lynching|homeless|busboy|nightclub|catapult|quarry|clay-tablet|aptitude-testing|layoff|dictaphone|mother-in-law|kitchen-appliance|neanderthal|lifting-female-in-air|family-relationships|reboot-of-series|lifting-someone-into-the-air|little-girl|little-boy|good-versus-evil|evil-plot|best-friend|shaving|garbage-disposal|chisel-tool|bones|television-set|tv-news|suit|secretary|sandwich|frying-pan|drive-in-theater|desert|concrete|breaking-glass|yelling|witness|wheel|villain|villainess|untie|tied-up|tail|strong-child|storytelling|spoon|song|snow-cone|sleep|singing|singer|shower|self-sacrifice|punch|pleading|playing|plate|pet|pet-dinosaur|party|market|laundry|kiss|kidnapping|jewelry|house|home|hero|heroine|guilt|greed|glasses|game|bound-and-gagged|fur|friend|friendship|food|fire|fantasy-sequence|egg|dinosaur|dinosaur-egg|debt|death-threat|dancing|dance|dance-restaurant|car|buying|bus|book|blonde|bite|bird|bird-bite|bedtime-story|basketball|barefoot|ball|attempted-escape|ape|blockbuster|adoption|modern-stone-age-humor|caveman|embezzler|sequel|promotion|based-on-cartoon|rich-snob|based-on-tv-series|character-name-in-title|sacrifice|running|restaurant|reading|fairy-tale|enemy|child-kidnapping|hugging</t>
  </si>
  <si>
    <t>tt0109828</t>
  </si>
  <si>
    <t>Foreign Student</t>
  </si>
  <si>
    <t>A French football playing exchange student falls in love.</t>
  </si>
  <si>
    <t>Robin Givens, Marco Hofschneider, Rick Johnson, Charlotte Ross</t>
  </si>
  <si>
    <t>https://images-na.ssl-images-amazon.com/images/M/MV5BMTcyMzMwNjY2NV5BMl5BanBnXkFtZTgwMjk3NTkwMzE@._V1_SX300.jpg</t>
  </si>
  <si>
    <t>Eva Sereny</t>
  </si>
  <si>
    <t>french|france|virginia|college|scholarship|southern-u.s.|college-student|year-1955|white-male-black-female-relationship|interracial-relationship|paris-france|interracial-romance|1950s|based-on-novel|independent-film</t>
  </si>
  <si>
    <t>tt0109890</t>
  </si>
  <si>
    <t>The Getaway</t>
  </si>
  <si>
    <t>Doc McCoy is put in prison because his partners chickened out and flew off without him after exchanging a prisoner with a lot of money. Doc knows Jack Benyon, a rich "business"-man, is up ...</t>
  </si>
  <si>
    <t>Alec Baldwin, Kim Basinger, Michael Madsen, James Woods</t>
  </si>
  <si>
    <t>https://images-na.ssl-images-amazon.com/images/M/MV5BMTI0NDE2NzgzOV5BMl5BanBnXkFtZTcwMDg0NjEyMQ@@._V1_SX300.jpg</t>
  </si>
  <si>
    <t>nudity|garbage-dump|money|watching-sex|forced-to-watch-sex|laughing-during-sex|woman-moaning-from-pleasure|woman-moaning|moaning-woman|moaning|mexico|revolver|action-hero|anti-hero|machismo|1990s|fugitive|on-the-run|lovers-on-the-lam|racetrack|hairy-chest|bare-chested-male|modern-western|pistol|pump-action-shotgun|shotgun|neo-western|neo-noir|kissing-while-having-sex|gunfight|shootout|one-last-job|shot-in-the-chest|exploding-truck|suicide-by-hanging|loud-sex|brief-female-frontal-nudity|fugitive-sex|cuckold|shower|female-nudity|adulterous-wife|hitman|sexual-torture|adultery|police|showdown|chase|man-hunt|remake|cat|violence|sex|heist|based-on-novel</t>
  </si>
  <si>
    <t>tt0109920</t>
  </si>
  <si>
    <t>A Good Man in Africa</t>
  </si>
  <si>
    <t>Politics are already strained between English imperialists and the West African government of Kinjanja, when womanizing British diplomat Morgan Leafy (Colin Friels) is caught in bed with ...</t>
  </si>
  <si>
    <t>Colin Friels, Sean Connery, John Lithgow, Diana Rigg</t>
  </si>
  <si>
    <t>https://images-na.ssl-images-amazon.com/images/M/MV5BNTYxOGMzZDktNjNmMi00Mzk5LWIyMDYtMTc2ZDM4YjZjNzYwXkEyXkFqcGdeQXVyNjUwNzk3NDc@._V1_SX300.jpg</t>
  </si>
  <si>
    <t>british-diplomat|female-nudity|satire|political-corruption|golf|doctor|british-embassy|africa|based-on-novel|independent-film</t>
  </si>
  <si>
    <t>tt0109951</t>
  </si>
  <si>
    <t>Guarding Tess</t>
  </si>
  <si>
    <t>A former U.S. First Lady wants a particular Secret Service agent to head her bodyguard detail, even though he can't stand her.</t>
  </si>
  <si>
    <t>Shirley MacLaine, Nicolas Cage, Austin Pendleton, Edward Albert</t>
  </si>
  <si>
    <t>https://images-na.ssl-images-amazon.com/images/M/MV5BMTc4MDgzNjQwNF5BMl5BanBnXkFtZTcwMjA2MDcxMQ@@._V1_SX300.jpg</t>
  </si>
  <si>
    <t>Hugh Wilson</t>
  </si>
  <si>
    <t>secret-service|bodyguard|u.s.-president|widow|reference-to-spiro-agnew|reference-to-gerald-ford|reference-to-nancy-reagan|brain-tumor|old-woman|limousine-driver|chauffeur|digging|rescue|saving-a-life|car-cigarette-lighter|shot-in-the-foot|buried-alive|opera|hostage|first-lady|fbi|wheelchair|kidnapping|cia|golf|secret-service-agent|agent|u.s.-secret-service|reference-to-muhammad-ali|washington-d.c.|reference-to-wolfgang-amadeus-mozart|stretcher|farm|gunshot|cigarette-lighter|tumor|airport|highway-patrol|pond|regulation|mansion|shotgun|diner|alarm|golf-course|anger|washington-monument|assignment|stewardess|id-badge|airliner|revolver|cook|reporter|police-arrest|helicopter|fbi-agent|held-at-gunpoint|fax-transmission|speech|firing-range|police-car|remote-control|police-station|watching-tv|intercom|reference-to-mike-tyson|pursuit|orchestra|balcony|opera-singer|hotel|audience|stage|snoring|theatre|character-name-in-title</t>
  </si>
  <si>
    <t>tt0110044</t>
  </si>
  <si>
    <t>Holy Matrimony</t>
  </si>
  <si>
    <t>A young Hutterite boy must marry his late brother's wife who comes from outside the community.</t>
  </si>
  <si>
    <t>Patricia Arquette, Joseph Gordon-Levitt, Armin Mueller-Stahl, Tate Donovan</t>
  </si>
  <si>
    <t>https://images-na.ssl-images-amazon.com/images/M/MV5BNTY5MzQwMjY4Nl5BMl5BanBnXkFtZTcwNTUyNTQyMQ@@._V1_SX300.jpg</t>
  </si>
  <si>
    <t>Leonard Nimoy</t>
  </si>
  <si>
    <t>robbery|boy|blonde|saying-boo|fainting|on-the-run|hidden-money|accidental-death|marriage|amish|independent-film</t>
  </si>
  <si>
    <t>tt0110057</t>
  </si>
  <si>
    <t>Hoop Dreams</t>
  </si>
  <si>
    <t>A film following the lives of two inner-city Chicago boys who struggle to become college basketball players on the road to going professional.</t>
  </si>
  <si>
    <t>William Gates, Arthur Agee, Emma Gates, Curtis Gates</t>
  </si>
  <si>
    <t>https://images-na.ssl-images-amazon.com/images/M/MV5BNjQ1MDA0YWMtMDliZC00N2ZhLWIwZDItNjhjNTMzYTMwMWU4L2ltYWdlXkEyXkFqcGdeQXVyMTQxNzMzNDI@._V1_SX300.jpg</t>
  </si>
  <si>
    <t>Nominated for 1 Oscar. Another 21 wins &amp; 7 nominations.</t>
  </si>
  <si>
    <t>basketball|athlete|high-school|college|inner-city|african-american|teenager|student-athlete|street-gang|race-relations|two-word-title|poverty|welfare|public-school|sports-injury|playground-basketball|state-championship|basketball-scout|college-recruitment|public-housing|guidance-counselor|athletic-scholarship|catholic-school|immaturity|high-school-basketball|chicago-illinois|ghetto|father-son-relationship|independent-film</t>
  </si>
  <si>
    <t>tt0110074</t>
  </si>
  <si>
    <t>The Hudsucker Proxy</t>
  </si>
  <si>
    <t>A naive business graduate is installed as president of a manufacturing company as part of a stock scam.</t>
  </si>
  <si>
    <t>Tim Robbins, Jennifer Jason Leigh, Paul Newman, Charles Durning</t>
  </si>
  <si>
    <t>https://images-na.ssl-images-amazon.com/images/M/MV5BMzNkYzI4ZTYtZjJlZC00ZTVjLTk2MDYtYWMwODA0NmFiYTIwXkEyXkFqcGdeQXVyNDk3NzU2MTQ@._V1_SX300.jpg</t>
  </si>
  <si>
    <t>art-deco|industry|stock|board-of-directors|mail|reporter|business|suicide|vomiting|dentures|frozen-time|stopped-time|talking-to-the-camera|reference-to-dwight-d.-eisenhower|three-word-title|magical-realism|reference-to-william-shakespeare|magical-negro-stereotype|cyclical|rags-to-riches|mysticism|economic-exploitation|wage-slave|greed|good-versus-evil|toy|corporate-power|power|flying|mandala|rebirth|time|transcendence|enlightenment|selflessness|unity|materialism|memory|hermetic-world|hyperrealism|horatio-alger-myth|critique-of-capitalism|extreme-closeup|some-scenes-in-black-and-white|dreaming|exotic-dancer|kicked-in-the-shin|reading-a-comics-page|barber-shave|mob-of-reporters|sack-of-mail|price-cut|rubber-stamp|woman-smoker|male-singer|throwing-drink-in-face|sketching|looking-through-a-keyhole|dictating-machine|french-door|circle|stock-manipulator|infiltrator|laughing|reading-a-newspaper|newton's-cradle|file-cabinet|sorting-mail|jumping-out-a-window|looking-for-work|standing-on-ledge|starts-with-narration|night-cityscape|net|broom|passionate-kiss|year-1959|chisel|crying-man|ukelele|hanging-by-one's-finger-tips|hawking-newspapers|snowing|manhattan-new-york-city|water-cooler|french-poodle|rube|corsage|country-bumpkin|sculptor|sculpture|martini|second-chance|disgrace|shame|business-administration|muncie-indiana|muncie-college|poetry-reading|reincarnation|coffee-shop|waitress|success|reference-to-oklahoma!-the-stage-musical|reference-to-the-king-and-i-the-stage-musical|broadway-manhattan-new-york-city|printing-press|fainting|tailor|foot-in-waste-basket|crossword-puzzle|mimeograph-machine|taxi-driver|reference-to-j.-edgar-hoover|ice-pack|gardenia|girl|boy|davy-crockett-hat|coonskin-cap|wedding|model|u.s.-president|barber-shop|shaving|cucumber-on-eyes|suicide-by-jumping|stopping-time|chase|man-on-a-ledge|strait-jacket|ambulance|boardroom|window-ledge|reference-to-war-and-peace|restaurant|cafe|mailroom-clerk|naivety|karma|kiss|watch-works|slow-motion-scene|pocket-watch|business-executive|company-president|black-eye|security-guard|eavesdropping|cigarette-smoking|elevator|montage|christmas-party|christmas|flashback|underwear|face-slap|fired-from-the-job|husband-wife-relationship|tears|crying|bar|time-clock|drinking|drink|song|singing|singer|empire-state-building-manhattan-new-york-city|skyscraper|42nd-street-manhattan-new-york-city|patsy|corporation|new-york-city|dancing|dancer|keyhole|hanging-from-a-clock|character-appears-in-newspaper|stockings|voice-over-narration|surrealism|cigar-smoking|cult-film|deus-ex-machina|hanging-out-a-window|string-quartet|stockholder|stock-ticker|shakespearean-quotation|pneumatic-tube|intellectual-property|idea-man|employment-agency|editor|board-meeting|ukulele|idiot|clock|opening-narration|suicide-attempt|straw|secretary|punched-in-the-face|pulitzer-prize|psychiatrist|mob|mental-hospital|mechanic|massage|mass-production|mailroom|letter|invention|golf|gala|fire|falling-from-height|drunkenness|dream|dance|bus|beatnik|baldness|angel|typewriter|time-freeze|snow|newspaper|jumping-from-a-window|satire|big-business|screwball-comedy|new-year's-eve|frisbee|false-teeth|corruption|halo|1950s|innocence|fairy-tale|career-woman|journalism|spiral-staircase|elevator-operator|exploitation|hula-hoop|character-name-in-title</t>
  </si>
  <si>
    <t>tt0110167</t>
  </si>
  <si>
    <t>It Could Happen to You</t>
  </si>
  <si>
    <t>A police officer promises to share his lottery ticket with a waitress in lieu of a tip.</t>
  </si>
  <si>
    <t>Nicolas Cage, Bridget Fonda, Rosie Perez, Wendell Pierce</t>
  </si>
  <si>
    <t>https://images-na.ssl-images-amazon.com/images/M/MV5BYzMxOGUzOWEtMGUxMi00ZWM1LWE3ODgtNzc4OGVjZmJhMmFmXkEyXkFqcGdeQXVyODY0NzcxNw@@._V1_SX300.jpg</t>
  </si>
  <si>
    <t>Andrew Bergman</t>
  </si>
  <si>
    <t>lottery|waitress|winning-the-lottery|police-officer|new-york-city|rags-to-riches|love-triangle|diner|morality|money|lottery-ticket|police|dysfunctional-marriage|five-word-title|anhedonia|chick-flick|wealth|serendipity|price-of-fame|ex-husband-ex-wife-relationship|korean|love|revolving-door|yacht|luck|baseball|greed|hotel|courtroom|divorce|based-on-true-story</t>
  </si>
  <si>
    <t>tt0110186</t>
  </si>
  <si>
    <t>Jason's Lyric</t>
  </si>
  <si>
    <t>The story of a young man, Jason (Allen Payne) who must confront his trauma-induced insecurity about love, as well as a sense of owed responsibility to his mother and troubled brother Joshua...</t>
  </si>
  <si>
    <t>PolyGram Video</t>
  </si>
  <si>
    <t>Allen Payne, Jada Pinkett Smith, Bokeem Woodbine, Anthony 'Treach' Criss</t>
  </si>
  <si>
    <t>https://images-na.ssl-images-amazon.com/images/M/MV5BMTgzMjQ1MjIwM15BMl5BanBnXkFtZTcwODIzOTkyMQ@@._V1_SX300.jpg</t>
  </si>
  <si>
    <t>Doug McHenry</t>
  </si>
  <si>
    <t>gospel-singer|female-nudity|male-nudity|bare-chested-boy|punctuation-in-title|carjacking|apostrophe-in-title|train|domestic-violence|houston-texas|wards-of-houston|mother-son-relationship|convicted-felon|african-american|alcohol|racial-slur|ghetto|flashback|violence|brother|inner-city|independent-film|character-name-in-title</t>
  </si>
  <si>
    <t>tt0110216</t>
  </si>
  <si>
    <t>Junior</t>
  </si>
  <si>
    <t>As part of a fertility research project, a male scientist agrees to carry a pregnancy in his own body.</t>
  </si>
  <si>
    <t>Arnold Schwarzenegger, Danny DeVito, Emma Thompson, Frank Langella</t>
  </si>
  <si>
    <t>https://images-na.ssl-images-amazon.com/images/M/MV5BMDUwN2E1ODMtMjRiMS00Yzk0LTk1MWYtZjE4M2I5NzcyMmI4XkEyXkFqcGdeQXVyNTIzOTk5ODM@._V1_SX300.jpg</t>
  </si>
  <si>
    <t>scientist|baby|pregnancy|fertility|science|latex-gloves|medicine|pregnant|year-1994|twentieth-century|20th-century|1990s|playing-against-type|man-with-glasses|discovering-one-is-pregnant|one-word-title|drug-use|media|gynaecology|caesarean-birth|role-reversal|dream-sequence|sperm-donor|restaurant|medical-research|fatherhood|farce|experiment-gone-wrong|ex-husband-ex-wife-relationship|doctor-patient-relationship|deception|birthday|birthday-cake|gender-disguise|male-pregnancy|pregnant-man|laboratory|fictional-drug|babe-scientist|title-spoken-by-character|character-name-in-title</t>
  </si>
  <si>
    <t>tt0110357</t>
  </si>
  <si>
    <t>Lion cub and future king Simba searches for his identity. His eagerness to please others and penchant for testing his boundaries sometimes gets him into trouble.</t>
  </si>
  <si>
    <t>Rowan Atkinson, Matthew Broderick, Niketa Calame, Jim Cummings</t>
  </si>
  <si>
    <t>https://images-na.ssl-images-amazon.com/images/M/MV5BYTYxNGMyZTYtMjE3MS00MzNjLWFjNmYtMDk3N2FmM2JiM2M1XkEyXkFqcGdeQXVyNjY5NDU4NzI@._V1_SX300.jpg</t>
  </si>
  <si>
    <t>Roger Allers, Rob Minkoff</t>
  </si>
  <si>
    <t>Won 2 Oscars. Another 33 wins &amp; 30 nominations.</t>
  </si>
  <si>
    <t>africa|king|lion|unnecessary-guilt|scar|prince|uncle|disney|wildebeest|stampede|hyena|liar|lie|post-traumatic-stress|right-hand-man|sidekick|singing-animal|balladeer|singer-offscreen|dancing|claw-fight|shakespearean|ant|foster-child|foster-family|traumatic-past|trauma|revealing-the-truth|good-versus-evil|best-friend|only-child|only-son|widow|mourning|grief|cheating-death|lost-family-member|loss-of-loved-one|manipulation|starving|swahili|famine|political-succession|victory|wrestling|brawl|challenge|kung-fu-fighting|kung-fu|fight|fighting|mild-violence|cartoon-violence|duel|showdown|tough-guy|warrior|battlefield|battle|animal-name-in-title|slow-motion-scene|character's-point-of-view-camera-shot|tragedy|tears|male-hits-female|falling-from-height|anthropomorphism|anthropomorphic-animal|sibling-rivalry|reference-to-shakespeare's-hamlet|rivalry|revenge|jealousy|haunted-by-the-past|first-love|dysfunctional-family|death-in-family|dark-past|animal|false-accusation|friendship|animal-in-title|tastes-like-chicken-joke|no-opening-credits|talking-animal|tragic-event|family-relationships|regicide|lava|family-betrayal|epic|growing-up|comic-relief|guilt-complex|disobedience|poetic-justice|rescue|spirituality|hornbill|love|bird|blockbuster|cage|hula-dance|loss-of-father|cyclical|monkey|meerkat|shaman|brother-brother-relationship|baboon|vulture|attempted-bite|father-son-relationship|fratricide|runaway|coming-of-age|swimming|thunderstorm|betrayal|murder|redemption|canyon|desert|arranged-marriage|fire|wildlife|elephant-graveyard|warthog|martial-arts|flatulence|death-of-father|cult-film|roaring|audio-flashback|flashback|death|mother-son-relationship|interspecies-friendship|brother-kills-brother|roar|title-at-the-end|three-word-title|first-part|crying|single-mother|near-death-experience|kung-fu-master|subjective-camera|self-identity|self-esteem|friends-who-live-together</t>
  </si>
  <si>
    <t>tt0110366</t>
  </si>
  <si>
    <t>The Little Rascals</t>
  </si>
  <si>
    <t>Alfalfa is wooing Darla and his "He-Man-Woman-Hating" friends attempt to sabotage the relationship.</t>
  </si>
  <si>
    <t>Travis Tedford, Kevin Jamal Woods, Jordan Warkol, Zachary Mabry</t>
  </si>
  <si>
    <t>https://images-na.ssl-images-amazon.com/images/M/MV5BYWE1MzdmNmMtNWQwZS00MTVkLTk3MDMtYzVkOWZlOTczMDIwXkEyXkFqcGdeQXVyNjg4NzYzMzA@._V1_SX300.jpg</t>
  </si>
  <si>
    <t>Penelope Spheeris</t>
  </si>
  <si>
    <t>our-gang|f-rated|kiss|gadget-car|underwear|swimming-pool|stage-performance|pickle|lizard|dollar-bill|fire|club|boy|girl|friend|clubhouse|rich-kid|best-friend|prize|bully|boy-wearing-glasses|balladeer|cleavage|friends-who-live-together|leather-jacket|all-child-cast|tween-girl|reference-to-bert-and-ernie|title-directed-by-female|reference-to-milli-vanilli|reference-to-superman|reference-to-ernie-the-muppet|reference-to-bert-the-muppet|growling|loves-me-loves-me-not|precocious-child|lifting-someone-into-the-air|reference-to-benedict-arnold|boyfriend-girlfriend-relationship|child's-point-of-view|white-briefs|young-love|rich-snob|etch-a-sketch|bully-comeuppance|sexism|chauvinist|unrequited-love|gocart|friendship|finance|chased-by-a-dog|racecar-driver|fishing|blowing-bubbles|rowboat|monkey|firefighting|car-race|bubbles|ballet-recital|dog|boys'-club</t>
  </si>
  <si>
    <t>tt0110443</t>
  </si>
  <si>
    <t>Major Payne</t>
  </si>
  <si>
    <t>A recently discharged Major, finds himself commanding a group of mismatched Cadets.</t>
  </si>
  <si>
    <t>Damon Wayans, Michael Ironside, Scott Bigelow, Joseph Blaire</t>
  </si>
  <si>
    <t>https://images-na.ssl-images-amazon.com/images/M/MV5BMDczYzRhYTgtMDBiYS00ZGI2LTg1YTItNGU3ZTBkMWRhYTNhXkEyXkFqcGdeQXVyNjE5MjUyOTM@._V1_SX300.jpg</t>
  </si>
  <si>
    <t>Nick Castle</t>
  </si>
  <si>
    <t>grenade|bullet|teaching|based-on-film|lens-flare|reference-to-the-three-little-pigs|reference-to-little-red-riding-hood|trophy|stepfather-stepson-relationship|soldier|shooting|shaved-head|set-up|sabotage|rotc|red-dress|rain|race|push-ups|punishment|punched-in-the-face|prank|pistol|orphan|obesity|nightmare|montage|military-uniform|knife|kicked-in-the-face|hanging-upside-down|humiliation|hit-in-the-throat|gold-tooth|flatulence|fantasy-sequence|face-paint|eyes-wide-open|explosion|exercise|drunkenness|drugged-food|deaf-boy|date|dance|cross-dressing|competition|bonding|bedtime-story|beating|bayonet|ambush|abusive-parent|reference-to-oprah-winfrey|cult-film|wetting-pants|kukri-dagger|drill-instructor|u.s.-marine-corps|army-life|marine-hymn|remake|title-spoken-by-character|character-name-in-title</t>
  </si>
  <si>
    <t>tt0110475</t>
  </si>
  <si>
    <t>The Mask</t>
  </si>
  <si>
    <t>Bank clerk Stanley Ipkiss is transformed into a manic superhero when he wears a mysterious mask.</t>
  </si>
  <si>
    <t>Jim Carrey, Peter Riegert, Peter Greene, Amy Yasbeck</t>
  </si>
  <si>
    <t>https://images-na.ssl-images-amazon.com/images/M/MV5BOWExYjI5MzktNTRhNi00Nzg2LThkZmQtYWVkYjRlYWI2MDQ4XkEyXkFqcGdeQXVyNTAyODkwOQ@@._V1_SX300.jpg</t>
  </si>
  <si>
    <t>Chuck Russell</t>
  </si>
  <si>
    <t>Nominated for 1 Oscar. Another 6 wins &amp; 19 nominations.</t>
  </si>
  <si>
    <t>pantyhose|camera-shot-of-feet|female-stockinged-feet|high-heels|legs|mask|bank|bank-clerk|loki|gangster|alter-ego|deception|crime-boss|norse-god|hero|superhero|heart-pops-out-of-chest|eyes-pop-out-of-head|hyperbolic-physical-distortion|first-part|object-returns-after-rejected|late-for-work|neo-noir|watching-television|man-wearing-glasses|villain-played-by-lead-actor|zoot-suit|magical-mask|catchphrase|police-shootout|fictional-city|boyfriend-girlfriend-relationship|torture|mayor|double-life|unlikely-hero|mafia|betrayal|crazy-humor|black-humor|prison-escape|interrogation|police-station|limousine|chase|organized-crime|underwater-scene|psychologist|abandoned-warehouse|timebomb|dynamite|detective|police-detective|journalist|hidden-camera|bazooka|tommy-gun|cartoon-on-tv|psychiatrist|balloon|red-hair|reference-to-dirty-harry|one-man-army|comeuppance|date|fistfight|award|martial-arts|gunfight|shootout|shotgun|pistol|rescue|damsel-in-distress|villain|super-villain|cigarette-smoking|famous-line|dirty-harry|machine-gun|violence|stylized-violence|part-live-action|super-powers|slapstick-comedy|comic-hero|comic-violence|necktie|bridge|blonde|dog|dream-sequence|animal-licking-someone|animal-urination|lifting-someone-into-the-air|reference-to-clint-eastwood|green-skin|reference-to-napoleon|cult-film|wolf|police-officer|mockery|lieutenant|landfill|imitation|good-versus-evil|gag|based-on-comic-book|long-tongue|landlord|pig-latin|park|mechanic|jail-cell|anti-hero|stolen-money|police|nightclub-singer|object-in-rectum|transformation|x-rayed-skeleton|blockbuster|bad-luck|part-computer-animation|nightclub|bank-robbery|dark-horse-comics|breaking-the-fourth-wall|car-trouble|independent-film|title-spoken-by-character|character-name-in-title|surprise-ending</t>
  </si>
  <si>
    <t>tt0110538</t>
  </si>
  <si>
    <t>Mixed Nuts</t>
  </si>
  <si>
    <t>The events focus around a crisis hotline business on one crazy night during the Christmas holidays.</t>
  </si>
  <si>
    <t>Steve Martin, Madeline Kahn, Robert Klein, Anthony LaPaglia</t>
  </si>
  <si>
    <t>https://images-na.ssl-images-amazon.com/images/M/MV5BNTBlMWUyYjAtMzY5My00ZThlLWE0NGQtYmZkZDE1Y2RmMGY3XkEyXkFqcGdeQXVyMTQ4NDY5OTc@._V1_SX300.jpg</t>
  </si>
  <si>
    <t>Nora Ephron</t>
  </si>
  <si>
    <t>christmas|crisis|dog|veterinarian|christmas-eve|landlord|holiday|christmas-tree|f-rated|dead-body|two-word-title|title-directed-by-female|expectant-father|baby-born|pregnant-woman's-water-breaks|giving-birth|birth|pregnancy|irreverence|family-relationships|pun-in-title|homicide|remake-of-french-film|serial-killer|childbirth|breaking-the-fourth-wall|transvestite|suicide-mission|bankruptcy|accidental-killing|transgender|santa-claus|trapped-in-an-elevator|suicide-hotline|suicide|slapstick-comedy|remake|title-spoken-by-character</t>
  </si>
  <si>
    <t>tt0110598</t>
  </si>
  <si>
    <t>Muriel's Wedding</t>
  </si>
  <si>
    <t>Muriel finds life in Porpoise Spit, Australia dull and spends her days alone in her room listening to Abba music and dreaming of her wedding day. Slight problem, Muriel has never had a date...</t>
  </si>
  <si>
    <t>Sophie Lee, Roz Hammond, Toni Collette, Belinda Jarrett</t>
  </si>
  <si>
    <t>https://images-na.ssl-images-amazon.com/images/M/MV5BMTgyMzgwNDMwNV5BMl5BanBnXkFtZTcwNTAwMzAzMQ@@._V1_SX300.jpg</t>
  </si>
  <si>
    <t>P.J. Hogan</t>
  </si>
  <si>
    <t>Nominated for 1 Golden Globe. Another 8 wins &amp; 10 nominations.</t>
  </si>
  <si>
    <t>wedding|lying-on-bed|night-swimming|bridesmaid|bride|wanting-to-marry|listening-to-sex|loud-sex|group-sex|threesome|spying-on-couple-having-sex|friendship-between-women|female-protagonist|female-athlete|dignity|dancing-queen|dance-club|geisha|prostitute|kiss|nudity|lipstick-on-one's-penis|blow-job|honeymoon|undressing|polaroid-camera|dancing|swimming-pool|sister-sister-relationship|mother-daughter-relationship|father-daughter-relationship|family-relationships|husband-wife-relationship|sex|cousin-cousin-relationship|friendship|infidelity|unfaithfulness|extramarital-affair|loss-of-virginity|dysfunctional-family|girl-fight|adultery|roommate|porpoise-spit|friend|australia|money|vacation|embarrassment|theft|politician|abba|name-in-title|city|female-lead|cult-film|lawn-mowing|boom-microphone-in-shot|telephone-book|marlboro-cigarettes|telephone|saying-goodbye|f-word|opening-a-door|telegram|suicide-of-mother|sandals|backyard|church|ave-maria|sham-marriage|racial-slur|name-change|doctor|sailor|bad-dancing|male-rear-nudity|ocean|catfight|singing|costume|loss-of-friend|22-year-old|japanese-businessman|wedding-ceremony|wedding-reception|island|constable|wedding-bouquet|bouquet|rehabilitation|physical-therapy|cosmetics|autograph|boy|wedding-video|death-of-wife|priest|leopard-print-cloth|microwave-oven|sports-hero|athlete|laundry|lip-synching|sales-representative|hibiscus-island-australia|construction-site|milk-carton|blank-check|heart-attack|telephone-call|australian-prime-minister|australian|coffin|funeral|rain|motel|tourist|beach|japanese|cricket-the-game|olympic-games|wedding-ring|liar|lie|beauty-consultant|apprentice-locksmith|locksmith|high-school-friend|surfer|champagne|postcard|injury|fire|burning-grass|pills|on-the-dole|shoes|video-store-clerk|parking-inspector|tumor|rehabilitation-center|slacker|south-african|personal-ad|solicitor|barrister|wedding-album|spinal-cord|search|surgery|surgical-operation|reference-to-princess-diana|reference-to-prince-charles|drug-addict|hotel|drink-thrown-into-someone's-face|secretarial-school|typist|black-eye|dry-cleaners|u.s.-sailor|t-shirt|coma|arrest|rejection|obesity|football|soccer|watching-tv|slot-machine|gambling|cigarette-smoking|reference-to-charlie-chan|chinese-restaurant|lipstick|fellatio|bali|peer-pressure|emergency-room|hospital|ambulance|asthmatic|photograph|police-car|police|policeman|cafe|restaurant|taxi|aboriginal|sitting-in-the-dark|talent-show|death|dancer|beer|bar|drink|drinking|robbery|thief|swimsuit|swimmer|coach|swimming-coach|bribe|unemployment|politics|brother-sister-relationship|fight|tea|mother-son-relationship|father-son-relationship|marriage-engagement|marriage|wedding-dress|tears|crying|wedding-banquet|wedding-cake|swimming|sleeping-pills|friends-who-hate-each-other|bride-and-groom|bullying|ugly-duckling|sydney-australia|swimming-champion|shoplifting|marriage-of-convenience|makeover|loveless-marriage|betrayal|suicide|corruption|video-store|cancer|wheelchair|divorce|death-of-mother|independent-film|character-name-in-title</t>
  </si>
  <si>
    <t>tt0110632</t>
  </si>
  <si>
    <t>Natural Born Killers</t>
  </si>
  <si>
    <t>Two victims of traumatized childhoods become lovers and psychopathic serial murderers irresponsibly glorified by the mass media.</t>
  </si>
  <si>
    <t>Woody Harrelson, Juliette Lewis, Tom Sizemore, Rodney Dangerfield</t>
  </si>
  <si>
    <t>https://images-na.ssl-images-amazon.com/images/M/MV5BMTI2NTU2Nzc0MV5BMl5BanBnXkFtZTcwMzY1OTM2MQ@@._V1_SX300.jpg</t>
  </si>
  <si>
    <t>Nominated for 1 Golden Globe. Another 5 wins &amp; 8 nominations.</t>
  </si>
  <si>
    <t>satire|controversy|media|mass-media|love|serial-killer|watching-television|vomiting|traumatic-childhood|media-exploitation|pop-culture|television|murder|black-comedy|abusive-father|interview|shootout|murderer|road-trip|violence|prison|revenge|woman|trippy|reference-to-charles-joseph-whitman|psychopathic-cop|death-row|laundry-room|kitchen|beer|undressing|expose|montage|time-magazine|author|autograph|book|fate|fireworks|human-shield|dream|tv-news|dysfunctional-family|security-camera|animal-attack|animal-killing|poison|subjective-camera|character's-point-of-view-camera-shot|tough-girl|tough-guy|knocked-out-with-a-gun-butt|jailbreak|psychedelic-image|urination|self-mutilation|psychiatrist|rampage|fame|fear|demon|angel|mace|tear-gas|schizophrenia|premarital-sex|paranoia|map|chaos|female-criminal|face-slap|actor-talks-to-camera|breaking-the-fourth-wall|irony|photograph|shaman|time-lapse-photography|animated-sequence|haunted-by-the-past|tragic-past|grindhouse|exploitation|scene-during-opening-credits|surprise-during-end-credits|scene-during-end-credits|mullet|australian|witness|cut-ear|farm|social-decay|escaped-prisoner|one-against-many|explosion|hanging-body|seduction|cynicism|super-bowl|ambush|telling-a-joke|gas-grenade|riot-police|pepper-spray|electrocution|taser|blood-on-shirt|pool-of-blood|covered-in-blood|news-crew|forest|woods|innocent-person-killed|film-crew|antidote|flashlight|torch|tape-recorder|trampled-to-death|severed-head|walkie-talkie|arizona|nevada|tornado|fan|mob-of-reporters|cockney-accent|newspaper-headline|yin-and-yang|bleeped-dialogue|looking-at-oneself-in-a-mirror|f-word|gay-slur|crowbar|new-mexico|tv-journalist|tabloid-journalist|fight-the-system|gas-station|mechanic|shiv|crime-scene|haircut|character-repeating-someone-else's-dialogue|bound-and-gagged|paris-france|london-england|tokyo-japan|japanese|subtitled-scene|drugstore|prostitute|bare-chested-male|tattoo|solitary-confinement|singing|burned-to-death|burned-alive|police-brutality|shot-through-a-window|fish-tank|drowning|fantasy-sequence|brother-sister-relationship|father-son-relationship|father-daughter-relationship|mother-son-relationship|mother-daughter-relationship|husband-wife-relationship|sexual-abuse|sexual-harassment|prologue|rear-projection|nightmare|indian-reservation|gasoline|stylization|stock-footage|disarming-someone|cell-phone|mexican-standoff|navajo|tv-advert|coca-cola|campfire|stealing-a-car|pickup-truck|sheep|witch-doctor|wolf|cameraman|stargazing|prison-guard|prison-warden|prisoner|shooting-star|arrest|handcuffs|fire|corpse|horse-chase|detective|police-detective|archive-footage|gunfight|police-shootout|dual-wield|ant|machine-gun|assault-rifle|sawed-off-shotgun|prison-bus|pistol|close-up-of-eyes|extreme-close-up|threatened-with-a-knife|knife|knife-in-back|knife-throwing|bullet-time|massacre|flash-forward|flashback|sadomasochism|anarchy|snake|prison-escape|black-and-white-scene|security-guard|surveillance|woman-fights-a-man|woman-kills-a-man|woman-punches-a-man|beaten-to-death|filmed-killing|brawl|redneck|southern-accent|cowboy-hat|motel|rape-victim|social-commentary|boyfriend-girlfriend-relationship|sunglasses|freeze-frame|fast-motion-scene|slow-motion-scene|dutch-angle|stabbed-to-death|generation-x|journalist|newscaster|news-reporter|female-reporter|news-report|media-manipulation|media-coverage|stabbed-in-the-chest|dark-past|femme-fatale|double-cross|deception|rescue|fistfight|held-at-gunpoint|hostage|kidnapping|severed-toe|kicked-in-the-face|shot-in-the-back|kicked-in-the-stomach|punched-in-the-face|punched-in-the-chest|jukebox|fugitive|on-the-run|cigarette-smoking|waitress|crime-spree|criminal|throat-slitting|sociopath|psychopath|anti-hero|fight|neck-breaking|blood-splatter|howie-scream|laugh-track|road-movie|three-word-title|extreme-violence|1990s|mass-murder|mass-murderer|evil-man|maniac|homicidal-maniac|female-serial-killer|psychopathic-killer|slasher|human-monster|darwinian-struggle-for-survival|female-bodybuilder|patricide|matricide|on-the-road|reference-to-charles-manson|sex|rape|mercilessness|blood-on-camera-lens|fugitive-sex|cult-film|eeny-meeny-miny-moe|villain-played-by-lead-actor|magic-mushroom|white-trash|repression|psychotic|psycho-thriller|child-abuse|accidental-killing|snakebite-poison|native-american|implied-incest|two-killers|manic|evil|lovers-on-the-lam|killing-spree|shooting|sadist|sadism|madness|jail-cell|insanity|highway|cruelty|corruption|convertible|camera|brutality|black-humor|beating|police|surrealism|hallucination|slide-locked-back|shotgun|scorpion|kicked-in-the-groin|dream-sequence|female-psychopath|female-killer|stabbed-in-the-throat|shot-to-death|shot-in-the-head|shot-in-the-hand|shot-in-the-forehead|shot-in-the-chest|police-officer-killed|death|desert-eagle|corrupt-cop|sex-with-a-minor|corrupt-police|snake-bite|bridge|panties|orff-carmina-burana|blood|murderer-duo|rabbit|splatter|weapon|wedding-ring|villainess|ring|strangulation|pie|rattlesnake|journalism|incest|media-hype|escape|prison-riot|riot|gore|desert|part-animation|horse|jail|diner|dancing|escaped-convict|tabloid|death-of-mother|death-of-father|independent-film|surprise-ending|neo-noir</t>
  </si>
  <si>
    <t>tt0110657</t>
  </si>
  <si>
    <t>The Next Karate Kid</t>
  </si>
  <si>
    <t>Mr. Miyagi is back and he takes a new pupil under his wing; a troubled adolescent girl.</t>
  </si>
  <si>
    <t>Pat Morita, Hilary Swank, Michael Ironside, Constance Towers</t>
  </si>
  <si>
    <t>https://images-na.ssl-images-amazon.com/images/M/MV5BYzQwOTVkZmQtMDMwNS00ZTQzLTlkODUtOWI0NDZkMjYxNWUwXkEyXkFqcGdeQXVyMTQxNzMzNDI@._V1_SX300.jpg</t>
  </si>
  <si>
    <t>Christopher Cain</t>
  </si>
  <si>
    <t>teen-martial-arts|teenager|training|smashing-a-car-window-with-a-baseball-bat|military-band|underdog|bully-comeuppance|female-fighter|girl-power|female-martial-artist|orphan|bully|karate|animal-shelter|broken-wing|rooftop|cafeteria|catching-an-arrow|bow-and-arrow|archery|birthday|birthday-cake|dancing|blindfold|telephone-call|telephone-booth|war-veteran|chopsticks|barn|rock|sand|gas-station|fire-alarm|ambush|docks|apology|train-yard|security-guard|control-freak|face-slap|obnoxiousness|lie|school-security|teen-suspended-from-school|tears|boston-massachusetts|monk|flashlight|psychopath|car|policeman|boy|chase|villain|strong-female-lead|strong-female-character|teen-movie|overalls|four-word-title|1990s|teenage-heroine|high-school-prom|high-school-student|new-dress|punched-in-the-face|adult-child-friendship|intergenerational-friendship|interracial-friendship|girl-hits-a-boy|talking-to-a-bird|injured-bird|breaking-silence|loud-music|pizza-delivery-boy|almost-hit-by-a-car|reference-to-elvis-presley|meditation|comeuppance|tough-guy|tough-girl|black-belt|long-brown-hair|last-of-series|brunette|chop-socky|teenage-girl|showdown|tournament|violence|roundhouse-kick|karate-kick|martial-artist|martial-arts-master|brawl|fistfight|old-man|action-heroine|heroine|teacher|fourth-part|teen-angst|school-life|master|generation-gap|friendship|anger|dog|waltz|train|school-dance|prom|praying-mantis|monastery|high-school|hawk|exploding-car|doberman|dance-lesson|cockroach|bungee-jumping|buddhist-monk|bowling|babysitting|21-gun-salute|mentor|happy-birthday-to-you|martial-arts|sequel|character-repeating-someone-else's-dialogue|silent-treatment|bald-man|rescue|grandmother-granddaughter-relationship|teacher-student-relationship|martial-arts-tournament|karate-chop|sifu|coming-of-age</t>
  </si>
  <si>
    <t>tt0110678</t>
  </si>
  <si>
    <t>A soldier convicted for murdering his commanding officer is dumped and left to die on a prison island inhabited by two camps of convicts.</t>
  </si>
  <si>
    <t>Ray Liotta, Lance Henriksen, Stuart Wilson, Kevin Dillon</t>
  </si>
  <si>
    <t>https://images-na.ssl-images-amazon.com/images/M/MV5BNzQ3ODA1ODc4N15BMl5BanBnXkFtZTgwMDI4MzgxMTE@._V1_SX300.jpg</t>
  </si>
  <si>
    <t>island|prisoner|ex-soldier|prison|convict|escape|village|savage|future|helicopter|imprisonment|impalement|falling-to-one's-death|death-by-impalement|cannibalism|psychotic-villain|long-haired-man|bare-chested-male|guillotine|torture|male-male-relationship|axe|forced-to-fight|captured-by-enemy|manic-laughter|laughter|severed-head|male-friendship|self-sacrifice|head-on-a-stake|self-impalement|beheaded|decapitated-head|psychopath|decapitation|cliff|escape-plan|prison-director|older-man-younger-man-relationship|prison-guard|falling-into-river|forest|falling-into-a-river|falling-into-water|crutch|limp|year-2022|near-future|dystopia|arrow-in-leg|arrow-in-neck|injured-leg|shot-with-an-arrow|ocean|falling-off-a-cliff|trap|river|arrow|game-of-death|machismo|explosion|combat|island-prison|two-word-title|electric-torture|arms-tied-overhead|bare-chested-male-bondage|showdown|violence|mixed-martial-arts|martial-arts|fistfight|stick-fight|spear|staff|club|foot-chase|one-against-many|one-man-army|u.s.-marine|ex-special-forces|ex-marine|marine|battle|crossbow|survival|betrayal|christmas|rocket-launcher|hologram|all-male-cast|penal-colony|jungle|cannibal|chase|independent-film|based-on-book|based-on-novel</t>
  </si>
  <si>
    <t>tt0110729</t>
  </si>
  <si>
    <t>Once Were Warriors</t>
  </si>
  <si>
    <t>A family descended from Maori warriors is bedeviled by a violent father and the societal problems of being treated as outcasts.</t>
  </si>
  <si>
    <t>New Zealand Film Commission</t>
  </si>
  <si>
    <t>Rena Owen, Temuera Morrison, Mamaengaroa Kerr-Bell, Julian Arahanga</t>
  </si>
  <si>
    <t>https://images-na.ssl-images-amazon.com/images/M/MV5BMjAzODA3MzE4NF5BMl5BanBnXkFtZTcwMjIwMzAwMQ@@._V1_SX300.jpg</t>
  </si>
  <si>
    <t>Lee Tamahori</t>
  </si>
  <si>
    <t>22 wins &amp; 6 nominations.</t>
  </si>
  <si>
    <t>police|new-zealand|maori|gang|violence|woman|woman-wearing-only-a-man's-shirt|wage-slave|tattoo-artist|slum|marijuana|gang-violence|funeral|domestic-abuse|crying|child-abuse|bar|use-of-bloody-as-epithet|family-relationships|tattoo|poverty|alcoholism|abusive-husband|domestic-violence|dysfunctional-family|warrior-race|husband-wife-relationship|rape|suicide|maori-culture|alcohol|marital-abuse|ghetto|marriage|suicide-by-hanging|incest|martial-arts|independent-film|based-on-novel</t>
  </si>
  <si>
    <t>tt0110771</t>
  </si>
  <si>
    <t>The Paper</t>
  </si>
  <si>
    <t>NYC tabloid editor Henry is faced with tough decisions while he faces several serious life challenges and a tempting job offer.</t>
  </si>
  <si>
    <t>Michael Keaton, Robert Duvall, Glenn Close, Marisa Tomei</t>
  </si>
  <si>
    <t>https://images-na.ssl-images-amazon.com/images/M/MV5BNDI4YTJiZjgtY2RlNy00NTZjLWE2MTctZjFlNzFjODhkYjBjL2ltYWdlXkEyXkFqcGdeQXVyMTQxNzMzNDI@._V1_SX300.jpg</t>
  </si>
  <si>
    <t>newspaper-reporter|one-day|workaholic|publisher|editor|new-york-city|reference-to-robert-de-niro|reference-to-the-new-york-post|two-word-title|stack-of-newspapers|local-newspaper|newspaper-staff|newspaper-press|newspaper-article|newspaper-photo|newspaper-story|parking-cop|the-end|police-arrest|false-arrest|false-accusation-of-murder|race-against-time|printing-press|front-page-story|newborn-son|newborn-baby|emergency-surgery|operating-theater|caesarean-section|hospital-bed|hospital-room|accidental-shooting|shot-through-a-wall|telling-someone-to-shut-up|reference-to-the-washington-post-the-newspaper|pepper-spray|scuffle|bleeding-head|typing|typewriter|bloody-lip|punched-in-the-face|woman-hits-a-man|woman-punches-man|car-towed|man-woman-fight|reference-to-the-los-angeles-times|reference-to-the-new-york-giants|men's-room|woman-in-a-men's-room|clipboard|jail-cell|photography-darkroom|public-argument|argument|marital-argument|clock-ticking|greeting-with-a-kiss|drinking-at-bar|bald-man|phone-conversation|swearing|shouting|yelling|slamming-phone-down|pay-phone|talking-on-a-cellphone-while-walking|perp-walk|female-photographer|newspaper-photographer|father-daughter-conflict|swivel-chair|stool|reference-to-the-wimbledon-tennis-championships|kiss-on-the-cheek|cream-cake|gunshot|19-year-old|17-year-old|gun-tucked-in-pants|paranoid|toothpick|reference-to-pablo-picasso|police-bust|cigarette-smoking|writing-on-a-car|racial-slur|prostate-cancer|job-offer|job-interview|man-with-glasses|coughing|reference-to-paris-france|reference-to-watergate|reference-to-the-nazis|staff-meeting|elevator|character-says-i-love-you|pencil-behind-ear|rooftop|newsroom|feet-on-desk|police-scanner|vending-machine|reference-to-madonna-the-singer|reference-to-donald-trump|sleeping-at-work|sleeping-on-a-couch|new-york-post-the-newspaper|sneezing|businessman|dead-body-in-a-car|discovering-a-dead-body|reference-to-newsday-the-newspaper|reference-to-the-new-york-daily-news-the-newspaper|coca-cola-can|coca-cola|news-report|scene-during-opening-credits|heavily-pregnant-mother|awakened-by-alarm-clock|reference-to-the-marx-brothers|shot-in-the-leg|pregnancy|mother-daughter-relationship|husband-wife-relationship|father-daughter-relationship|false-accusation|media|african-american|caesarean-birth|product-placement|pregnant-wife|work-ethic|social-issues|restaurant|police-station|photographer|marriage|journalist|hospital|deadline|columnist|childbirth|cancer|bar|baby|brooklyn-bridge|satire|newspaper-editor|newspaper-headline|journalism|newspaper|quarrel</t>
  </si>
  <si>
    <t>tt0110876</t>
  </si>
  <si>
    <t>Postcards from America</t>
  </si>
  <si>
    <t>James Lyons, Michael Tighe, Olmo Tighe, Michael Imperioli</t>
  </si>
  <si>
    <t>https://images-na.ssl-images-amazon.com/images/M/MV5BMTYwMTU0MDQ0MF5BMl5BanBnXkFtZTcwNjc4MzcxMQ@@._V1_SX300.jpg</t>
  </si>
  <si>
    <t>Steve McLean</t>
  </si>
  <si>
    <t>nonlinear-timeline|sadomasochism|depression|male-prostitute|water|violence|truck-driver|sunbathing|small-town|sexual-imagery|semi-autobiographical|same-sex-union|rape|prostitution|porno-theater|pick-up|new-york-city|movie-theater|memory|male-nudity|lake|kennedy-assassination|interview|hitch-hiker|highway|gun|gay-bashing|gay-bar|forest|drag-queen|domestic-violence|desert|cruising|christmas|childhood-friend|brutality|art-collector|homosexual|gay-interest|independent-film</t>
  </si>
  <si>
    <t>tt0110939</t>
  </si>
  <si>
    <t>Radioland Murders</t>
  </si>
  <si>
    <t>In 1939, WBN, a fourth radio network, is about to take to America's airwaves. As if the confusion of the premiere night wasn't enough, Penny Henderson, the owner's secretary, must deal with...</t>
  </si>
  <si>
    <t>Universal Studios Home Video</t>
  </si>
  <si>
    <t>Brian Benben, Mary Stuart Masterson, Ned Beatty, George Burns</t>
  </si>
  <si>
    <t>https://images-na.ssl-images-amazon.com/images/M/MV5BMWRkYzc3YjYtNWY3Yy00Y2FmLTgyOTYtM2U2ZDg0MDA0MTIwXkEyXkFqcGdeQXVyNDk3NzU2MTQ@._V1_SX300.jpg</t>
  </si>
  <si>
    <t>Mel Smith</t>
  </si>
  <si>
    <t>radio-network|sponsor|radio|director|writer|night|whodunit|two-word-title|character-says-i-have-a-bad-feeling-about-this|held-at-gunpoint|single-engine-airplane|hostage|killer|face-slap|reference-to-harry-houdini|cross-dressing|reference-to-al-jolson|interrogation|fall-from-height|reference-to-dolores-del-rio|police-investigation|handcuffed|radio-station-manager|police-detective|reference-to-william-shakespeare|cleaning-lady|police-officer|reference-to-rudy-vallee|singing-cowboy|dressing-room|reference-to-bing-crosby|music-conductor|water-hose|megaphone|scream|rehearsal|sombrero|fainting|revolver|actress|yodeler|hanging|midget|suspect|comedian|poison|noose|baseball-bat|actor|announcer|organist|panties|death|breasts|costume|typewriter|nudity|chorus-line|trumpeter|applause|nylons|tears|bullwhip|accordion|riddle|dancing|musician|dancer|show-business|pig|entertainer|photograph|sabotage|performer|live-radio|orchestra|chorine|singing|radio-studio|entertainment|audience|microphone|usher|rooftop|radio-tower|script|music-band|reporter|stage|year-1939|radio-show|singer|backstage|electrocution|laughing-gas|chicago-illinois|1930s|spoof|radio-program|cult-film|husband-wife-relationship|family-relationships|radioland|murder|indiana-jones-spoof-scene|fire-hose-used-as-rope|radio-station</t>
  </si>
  <si>
    <t>tt0110950</t>
  </si>
  <si>
    <t>Reality Bites</t>
  </si>
  <si>
    <t>A documentary filmmaker and her fellow Gen X graduates face life after college, looking for work and love in Houston.</t>
  </si>
  <si>
    <t>Winona Ryder, Ethan Hawke, Janeane Garofalo, Steve Zahn</t>
  </si>
  <si>
    <t>https://images-na.ssl-images-amazon.com/images/M/MV5BZWY1ZGEyY2YtNWZhNS00OGZhLTg3OWEtODE2M2U5NjE4YmUyL2ltYWdlL2ltYWdlXkEyXkFqcGdeQXVyMTQxNzMzNDI@._V1_SX300.jpg</t>
  </si>
  <si>
    <t>generation-x|love|valedictorian|nipples-visible-through-clothing|directorial-debut|two-word-title|college-girl|1990s|depressed-woman|fictional-reality-show|college-graduation|teen-movie|twenty-something|television|8-track|friendship|menage-a-trois|video-footage|media-hype|cult-film|post-college|boy-with-glasses</t>
  </si>
  <si>
    <t>tt0110997</t>
  </si>
  <si>
    <t>The River Wild</t>
  </si>
  <si>
    <t>Rafting expert Gail takes on a pair of armed killers while navigating a spectacularly violent river.</t>
  </si>
  <si>
    <t>Meryl Streep, Joseph Mazzello, Stephanie Sawyer, David Strathairn</t>
  </si>
  <si>
    <t>https://images-na.ssl-images-amazon.com/images/M/MV5BYWQyYTZjNTYtNGRiMi00ZTVhLTk0ZWEtZDA0OTVmMDk4OGE2XkEyXkFqcGdeQXVyNDk3NzU2MTQ@._V1_SX300.jpg</t>
  </si>
  <si>
    <t>Curtis Hanson</t>
  </si>
  <si>
    <t>rafting|criminal|river|robber|white-water-rafting|man-versus-nature|strong-female-lead|strong-female-character|bag-of-money|heist|kidnapping|stalker|estranged-father|estranged-husband|tough-girl|mother-daughter-relationship|cigarette-smoking|thief|father-daughter-relationship|brother-sister-relationship|walkie-talkie|cave|showdown|park-ranger|brawl|fight|fistfight|woods|rock-climbing|gang|underwater-scene|revolver|campfire|camping|tent|architect|boston-massachusetts|comic-relief|villain-played-by-lead-actor|mysterious-stranger|barking-dog|boy|crying|family-relationships|tied-up|humiliation|degradation|captive|death-threat|organized-crime|flashlight|shot-in-the-chest|murderer-duo|fear|murder|psychological-torture|pistol|stalking|deeply-disturbed-person|shot-to-death|housewife|family-in-danger|woman-in-jeopardy|extortion|female-victim|woman-in-danger|child-in-peril|black-comedy|police-officer-killed|held-at-gunpoint|sociopath|beating|deception|forest|psychopath|psycho-killer|panic|child-abduction|foot-chase|maniac|plan-gone-wrong|fight-to-the-death|child-killer|serial-killer|escape-attempt|kidnapped-wife|husband-wife-relationship|wet-jeans|face-slap|suspense|mother-son-relationship|money|knife|gun|father-son-relationship|dog|canoe|hostage|helicopter|sign-language|deafness</t>
  </si>
  <si>
    <t>tt0111048</t>
  </si>
  <si>
    <t>S.F.W.</t>
  </si>
  <si>
    <t>An alienated and misanthropic teenager gains sudden and unwanted celebrity status after he's taken hostage by terrorists where his indifference to their threats to kill him makes news headlines.</t>
  </si>
  <si>
    <t>Stephen Dorff, Reese Witherspoon, Jake Busey, Joey Lauren Adams</t>
  </si>
  <si>
    <t>https://images-na.ssl-images-amazon.com/images/M/MV5BMTU4MTk0NjU3N15BMl5BanBnXkFtZTcwMzQxMTE3NA@@._V1_SX300.jpg</t>
  </si>
  <si>
    <t>hostage|television|media|escape|celebrity|teenager|panties|media-exploitation|kidnapping|kidnapper-kidnapped-relationship|bedridden-person|reality-spoof|teenage-girl|fictional-reality-show|mall|press|reporter|press-conference|interview|nurse|arm-sling|handheld-camera|homecoming|hostage-situation|cinema-verite|camera-man|convenience-store|store-clerk|fictional-tv-show|survival|held-at-gunpoint|music-video|catch-phrase|pregnancy|motel|key-to-the-city|mayor|desperation|cigarette-smoking|blood|absurd-comedy|elevator|absurdism|masked-man|voice-over-narration|fame|hyperbole|fad|anti-conformity|cult-film|dark-comedy|pantyhose|teen-angst|dumb-police|white-trash|cynicism|role-model|alcoholic|alcohol|junk-food|father-son-relationship|irreverence|social-commentary|benefit|popularity|pop-culture|society|repression|tabloid|surrealism|sex|acronym-in-title|entire-title-is-capitalized-acronym|tragic-event|profanity-in-title|love|loss-of-brother|lawyer|wine|violence|twenty-something|topless-female-nudity|smoking|rock-music|rock-concert|road-trip|revolution|parent-child-relationship|marijuana|machine-gun|hippie|high-school|grief|friendship|brother-sister-relationship|boredom|black-comedy|alternative-music|alcoholism|1990s|uzi|tragedy|terrorism|slacker|shot-to-death|shot-in-the-head|nihilism|generation-x|blood-spatter|tv-show|shot-in-the-shoulder|hotel-room|hospital|gun|gunfight|fbi-agent|beer|bathroom|auditorium|satire|siege|media-hype|shootout|based-on-novel|independent-film|title-spoken-by-character</t>
  </si>
  <si>
    <t>tt0111102</t>
  </si>
  <si>
    <t>Second Best</t>
  </si>
  <si>
    <t>Graham, a lonely Welsh postal worker, adopts James, a troubled ten-year-old boy. Graham always wanted a son, but James loves his biological father too much to give Graham a chance. Will the two be able to accept each other as family?</t>
  </si>
  <si>
    <t>William Hurt, Nathan Yapp, Keith Allen, Chris Cleary Miles</t>
  </si>
  <si>
    <t>https://images-na.ssl-images-amazon.com/images/M/MV5BMTAwMDE0ODczNzFeQTJeQWpwZ15BbWU3MDQ3NjgxMzE@._V1_SX300.jpg</t>
  </si>
  <si>
    <t>Chris Menges</t>
  </si>
  <si>
    <t>orphanage|village|suicide|social-worker|lesbian-slur|withdrawal|voice-over-narration|violence|underwear|stroke|rebelliousness|precociousness|multiple-narrators|mother-son-relationship|memory|long-lost-father|foster-father|flashback|fit|fear|father-son-reunion|father-son-relationship|defensiveness|dead-mother|boy|adoptive-father-adopted-son-relationship|absent-father|man-boy-relationship|single-father|terminal-illness|woods|welsh-valleys|wales|seaside|seashell|postmaster|post-office|camping-trip|bed-ridden|beach|badge|psychology|bachelor|adoption|aids|death-of-father|based-on-novel</t>
  </si>
  <si>
    <t>tt0111127</t>
  </si>
  <si>
    <t>Serial Mom</t>
  </si>
  <si>
    <t>A sweet mother takes a little too much at heart for the defense of her family.</t>
  </si>
  <si>
    <t>Kathleen Turner, Sam Waterston, Ricki Lake, Matthew Lillard</t>
  </si>
  <si>
    <t>https://images-na.ssl-images-amazon.com/images/M/MV5BYjM0N2ViMzUtMTc1OS00YmEzLWE2NWYtNjU5NTY4NjRlOTI0XkEyXkFqcGdeQXVyMTQxNzMzNDI@._V1_SX300.jpg</t>
  </si>
  <si>
    <t>neighbor|murder|body-count|fame|telephone|obscene-telephone-call|dentist|perfection|housewife|characters-killed-one-by-one|bad-girl|dark-humor|psycho-terror|terror|psycho-killer|gory-violence|victim|throwback|grindhouse-film|grindhouse|graphic-violence|gruesome|extreme-violence|homicidal-maniac|psychopathic-killer|psycho-film|sadistic-killer|maniac|psychopath|sadistic-psychopath|sadistic|slasher-killer|rampage|mad-woman|insanity|stabbing|slaughter|slashing|evil-woman|murderess|butcher|killer|slasher|killing|killing-spree|murder-spree|murderer|female-murderer|disturbing|knife-murder|female-psychopath|evil|female-villain|villain|female-serial-murderer|latex-gloves|two-word-title|death-penalty|americana|feminist|insanity-plea|attorney|arrest|videotape-rental|videotape|song|singing|hit-on-the-head-with-a-leg-of-lamb|singer|flossing|fire-poker|watching-tv|run-over-with-a-car|addiction-to-horror-films|high-school-teacher|telephone-call|college-student|high-school-student|mother-son-relationship|mother-daughter-relationship|father-son-relationship|father-daughter-relationship|brother-sister-relationship|howie-scream|dark-comedy|faberge-egg|psychotic|sociopath|domineering-mother|female-stockinged-legs|pantyhose|mouse|based-on-supposedly-true-story|bad-mother|anti-heroine|anti-hero|psycho-next-door|american-mythology|middle-america|decorum|farce|violence|slasher-flick|stabbed-in-the-stomach|reference-to-charles-manson|white-shoes|van|toilet|toilet-flush|toast|threat|tv-news|taking-a-picture|stabbed-with-scissors|stabbed-in-the-back|scissors|rock-concert|revenge|reference-to-richard-speck|pot-head|porn-magazine|police-officer|pervert|panic|nosy-neighbor|murder-witness|murder-trial|loosely-based-on-real-events|knife|jury|hit-on-the-head|hit-by-a-car|hit-and-run|head-in-a-toilet|gardening|fly|female-serial-killer|family-protection|family-dinner|dog|animal-licking-someone|defending-oneself-in-court|death-threat|celebrity-guest|carjacking|car-chase|cake|burned-alive|boyfriend-girlfriend-relationship|bitch|bird|bird-watching|person-on-fire|cult-film|suburb|masturbation|irreverence|husband-wife-relationship|cynicism|glory-hole|caught-masturbating|vehicular-homicide|split-personality|media|double-life|cult-director|crime-spree|courage|campy|baltimore-maryland|female-killer|trial|dead-boy|killer-mother|gore|satire|serial-killer|black-comedy|video-store|blood|phone-terror|courtroom|recycling|church|media-hype|independent-film|parody|fictional-tv-show|grande-dame-guignol</t>
  </si>
  <si>
    <t>tt0111143</t>
  </si>
  <si>
    <t>The Shadow</t>
  </si>
  <si>
    <t>In 1930's New York City, the Shadow battles his nemesis, Shiwan Khan, who is building an atomic bomb.</t>
  </si>
  <si>
    <t>Alec Baldwin, John Lone, Penelope Ann Miller, Peter Boyle</t>
  </si>
  <si>
    <t>https://images-na.ssl-images-amazon.com/images/M/MV5BOTA2YTFhZGUtZjM3YS00Y2I4LThlMmEtZmNjMTJiNzE2ZGYzXkEyXkFqcGdeQXVyNjExODE1MDc@._V1_SX300.jpg</t>
  </si>
  <si>
    <t>Russell Mulcahy</t>
  </si>
  <si>
    <t>city|bomb|invisibility|1930s|the-shadow|new-york-city|radio|hairy-chest|bare-chested-male|silver-dress|police-officer-killed|police-officer-shot-in-the-head|police-officer-shot|police-officer|father-daughter-relationship|taxi|suicide|tommy-gun|pistol|security-guard|emperor|warlord|mafia|gangster|exploding-car|monk|warrior|neo-noir|ghost|crime-fighter|super-speed|anti-hero|changing-clothes-behind-a-screen|ring|museum|scientist|vigilante|saving-a-life|holy-man|attempted-murder|world-domination|bridge|mental-institution|megalomaniac|double-life|megalomania|mind-reading|temple|kiss|telepathy|criminal|lifting-someone-into-the-air|hall-of-mirrors|evil-man|murder|mirror|mind-control|lobotomy|knife|hypnotism|good-versus-evil|drug-lord|blonde|supernatural-power|kidnapping|cigarette-holder|gothic|cult-film|pneumatic-tube|tibet|socialite|secret-identity|psychic|playboy|mission|taxi-driver|brainwashing|chinese-restaurant|based-on-comic-book|psychic-power|television|superhero|based-on-comic|extrasensory-perception|based-on-pulp-magazine|genghis-khan|based-on-radio-show|title-spoken-by-character|character-name-in-title</t>
  </si>
  <si>
    <t>tt0111149</t>
  </si>
  <si>
    <t>Shallow Grave</t>
  </si>
  <si>
    <t>Three friends discover their new flatmate dead but loaded with cash.</t>
  </si>
  <si>
    <t>Kerry Fox, Christopher Eccleston, Ewan McGregor, Ken Stott</t>
  </si>
  <si>
    <t>https://images-na.ssl-images-amazon.com/images/M/MV5BZmVmOWVlODYtOTQ0Yy00ODY1LTgwZjMtYWFhOWQ3ODhmYjliL2ltYWdlXkEyXkFqcGdeQXVyNjUwNzk3NDc@._V1_SX300.jpg</t>
  </si>
  <si>
    <t>14 wins &amp; 1 nomination.</t>
  </si>
  <si>
    <t>roommate|money|friend|holding-head-underwater|latex-gloves|directorial-debut|two-word-title|distrust|ladder|switch|knotted-climbing-rope|stabbed-in-the-neck|punched-in-the-face|suitcase-of-money|hands-tied-behind-back|mugshot|plastic-bag-over-one's-head|hand-over-mouth|male-rear-nudity|barefoot|press-conference|mini-cooper|red-dress|overhead-camera-shot|tuxedo|champagne-fountain|spiral-staircase|man-with-glasses|writer|woods|watching-tv|voice-over-narration|violence|video-diary|video-camera|van|urination|underwear|tv-news|trust|travel-agent|transvestite|transom|torture|tool|throat-slitting|telephone|teeth|suitcase-full-of-money|stabbing|soccer|scot|saw|sawing|rose|room-for-rent|robbery|rio-de-janeiro-brazil|reporter|rejection|racquetball|quarry|priest|police|policeman|plastic-bag|pigeon|photograph|party|novelist|nightmare|newspaper|narration-from-the-grave|morgue|men's-toilet|maleness|male-nudity|madness|machismo|love|loft|lie|liar|kilt|key|investigation|interview|inspector|incinerator|hospital|home-video|home-movie|hardware-store|happiness|hands|hammer|grave|friendship|freezer|foot|flashlight|flashback|fireworks|fight|eyeglasses|edinburgh-scotland|drunkenness|drum|drum-set|drink|drinking|drill|doll|doctor|discussion-group|dinner|digging-a-grave|detective|dead-body|dancing|cruelty|crowbar|computer|circular-staircase|charisma|champagne|car|car-in-a-lake|camera|breaking-down-a-door|body-part|blood|bicycle|beating|bath|bathtub|automated-teller-machine|accountant|killing|dismemberment|cross-dressing|black-comedy|suitcase|briefcase|bag-over-head|scotland|male-frontal-nudity|betrayal|death|murder|journalism|greed|attic|corpse|apartment|insanity|independent-film</t>
  </si>
  <si>
    <t>tt0111237</t>
  </si>
  <si>
    <t>Somebody to Love</t>
  </si>
  <si>
    <t>Mercedes is a taxi dancer who wants to be an actress. She's involved with the married Harry, who considers himself a respected actor. Ernesto is in love with Mercedes, but he doesn't dance or have money.</t>
  </si>
  <si>
    <t>Rosie Perez, Harvey Keitel, Anthony Quinn, Michael DeLorenzo</t>
  </si>
  <si>
    <t>https://images-na.ssl-images-amazon.com/images/M/MV5BMTU5MzMwMjE0Nl5BMl5BanBnXkFtZTgwNzA4ODk1MDE@._V1_SX300.jpg</t>
  </si>
  <si>
    <t>actor|male-underwear|illegal-alien|los-angeles-california|mob-boss|aspiring-actress|taxi-driver|independent-film</t>
  </si>
  <si>
    <t>tt0111503</t>
  </si>
  <si>
    <t>True Lies</t>
  </si>
  <si>
    <t>A fearless, globe-trotting, terrorist-battling secret agent has his life turned upside down when he discovers his wife might be having an affair with a used car salesman while terrorists smuggle nuclear war heads into the United States.</t>
  </si>
  <si>
    <t>Arnold Schwarzenegger, Jamie Lee Curtis, Tom Arnold, Bill Paxton</t>
  </si>
  <si>
    <t>https://images-na.ssl-images-amazon.com/images/M/MV5BYzg5YmUyNGMtMThiNS00MjA2LTgwZDctNDlhM2RkZDNmZmRkXkEyXkFqcGdeQXVyNDk3NzU2MTQ@._V1_SX300.jpg</t>
  </si>
  <si>
    <t>Nominated for 1 Oscar. Another 7 wins &amp; 19 nominations.</t>
  </si>
  <si>
    <t>secret-agent|spy|secret-mission|tango|spy-film|cheating-wife|interrogation|espionage|remake|remake-of-french-film|anti-arab|terrorist|agent|used-car-salesman|secret|mission|affair|arab|government-agent|weapon|top-secret|washington-d.c.|nuclear-weapons|bridge|death|fighter-jet|jet|automatic-weapon|woman|one-man-army|abuse-of-power|hovering-aircraft|verticle-take-off-and-landing-aircraft|swimming-underwater|blood-splatter|muslim-american|arab-american|year-1994|twentieth-century|20th-century|kidnapped-daughter|1990s|panties|fight-in-car|karate|hand-to-hand-combat|divorcee|ski-mask|jackhammer|blowtorch|breaking-a-mirror|camcorder|artifact|kidnapping|heavy-rain|rose|liar|truck-falling-into-water|lie|trailer-home|snow|falling-into-water|champagne|tapped-phone|reference-to-rambo|unsubtitled-foreign-language|hidden-camera|trenchcoat|machine-gun|chinatown|sitting-on-a-toilet|picking-lock|man-punching-a-woman|woman-punching-a-man|running-out-of-ammo|catfight|hit-with-a-telephone|woman-with-glasses|uzi|hidden-truth|subjective-camera|dysfunctional-family|character-repeating-someone-else's-dialogue|black-comedy|gun-hidden-in-a-camera|thong|female-removes-her-dress|girl-in-bra-and-panties|bra|black-bra|black-bra-and-panties|mounted-police|extramarital-affair|seven-mile-bridge|undercover-men|undercover-agent|terrorist-plot|terrorist-group|terrorist-bombing|terrorist-base|surveillance|spying|spy-hero|secret-service|intelligence|intelligence-agent|intelligence-agency|high-tech|hero|gun|gadget|gadgetry|gadget-car|criminal-syndicate|counter-terrorism|anti-terrorism|action-hero|spy-spoof|gash-in-the-face|mass-murder|honesty|extremism|explosion|neo-noir|grenade-launcher|femme-fatale|double-agent|shootout|gunfight|infidelity|buddy|stabbed-in-the-eye|shot-to-death|shot-in-the-leg|shot-in-the-forehead|shot-in-the-chest|shot-in-the-arm|knife-throwing|exploding-helicopter|exploding-car|child-in-peril|blue-danube-waltz|flamethrower|neck-breaking|motorcycle|blockbuster|truth-serum|villainess|helicopter|humiliation|seduction|unfaithfulness|two-way-mirror|computer-cracker|kneed-in-the-groin|urination|automobile|marriage|terrorism|mushroom-cloud|car-dealer|dance|slut|x-rayed-skeleton|murderous-fantasy|florida-keys|blackmail|hostage|wetting-pants|undercover|striptease|violence|hit-in-the-crotch|father-daughter-relationship|martial-arts|die-hard-scenario|snowglobe|krav-maga|kickboxing|french-accent|wet-cement|james-bond-spoof</t>
  </si>
  <si>
    <t>tt0112346</t>
  </si>
  <si>
    <t>The American President</t>
  </si>
  <si>
    <t>Comedy-drama about a widowed U.S. president and a lobbyist who fall in love. It's all above-board, but "politics is perception" and sparks fly anyway.</t>
  </si>
  <si>
    <t>Michael Douglas, Annette Bening, Martin Sheen, Michael J. Fox</t>
  </si>
  <si>
    <t>https://images-na.ssl-images-amazon.com/images/M/MV5BMTI5NDU2NDYzOF5BMl5BanBnXkFtZTYwNDk5MDI5._V1_SX300.jpg</t>
  </si>
  <si>
    <t>Nominated for 1 Oscar. Another 1 win &amp; 9 nominations.</t>
  </si>
  <si>
    <t>president|lobbyist|senator|widower|state-dinner|u.s.-president|politics|love|political-drama|presidential-candidate|political-candidate|election-campaign|american-president|presidential-comedy|political-comedy|three-word-title|reference-to-dwight-d.-eisenhower|sister-sister-relationship|state-of-the-union-address|virginia-ham|portrait-of-a-president|environmentalist|portrait-of-william-howard-taft|reference-to-arthur-murray|reference-to-martin-van-bueren|portrait-of-andrew-jackson|reference-to-james-buchanen|portrait-of-john-f.-kennedy|picture-of-ulysses-s-grant|bouquet-of-roses|reference-to-marie-antoinette|reference-to-franklin-d-roosevelt|reference-to-frank-capra|florist|press-secretary|reference-to-woodrow-wilson|christmas|news-conference|reference-to-cassius|diplomatic-reception|speech-writer|reference-to-king-louis-xvi|playing-pool|idealism|reference-to-julius-caesar|chief-of-staff|political-consultant|reference-to-thomas-jefferson|u.s.-house-of-representatives|political-campaign|reference-to-brutus|presidential-election|u.s.-senator|florist-shop|camp-david|trombone|oval-office|flag-burning|cult-film|washington-d.c.|political-humor|environmental-issues|dating|gun-control|single-parent|politician|liberal|white-house</t>
  </si>
  <si>
    <t>tt0112384</t>
  </si>
  <si>
    <t>Apollo 13</t>
  </si>
  <si>
    <t>NASA must devise a strategy to return Apollo 13 to Earth safely after the spacecraft undergoes massive internal damage putting the lives of the three astronauts on board in jeopardy.</t>
  </si>
  <si>
    <t>Tom Hanks, Bill Paxton, Kevin Bacon, Gary Sinise</t>
  </si>
  <si>
    <t>https://images-na.ssl-images-amazon.com/images/M/MV5BNjEzYjJmNzgtNDkwNy00MTQ4LTlmMWMtNzA4YjE2NjI0ZDg4XkEyXkFqcGdeQXVyNjU0OTQ0OTY@._V1_SX300.jpg</t>
  </si>
  <si>
    <t>Won 2 Oscars. Another 24 wins &amp; 49 nominations.</t>
  </si>
  <si>
    <t>trapped-in-space|cape-kennedy|reference-to-christopher-columbus|news-footage|rocket|race-against-time|against-the-odds|number-13-in-title|duct-tape|national-air-and-space-administration|disaster|space-exploration|flight-simulator|space-disaster|lunar-module|spacecraft-accident|u.s.-space-program|zero-gravity|launch|space-program|number-in-title|mission|astronaut|apollo-13|nasa|moon|mission-control|survival|lunar-mission|spacecraft|space-mission|oxygen|moon-landing|outer-space|1970s|explosion|earth-viewed-from-space|buzz-aldrin|neil-armstrong|training|media-coverage|mission-director|rescue|space-travel|carbon-dioxide|lack-of-oxygen|hypothermia|apollo-program|cameo-appearance-by-real-life-subject|shaving-chest|press|reference-to-richard-nixon|emergency|air-pressure|video-camera|spacesuit|husband-wife-relationship|reporter|news-report|dolly-zoom|reference-to-isaac-newton|reference-to-johnny-cash|television-news|engineer|houston-texas|based-on-true-story|courage|urine|nightmare|saturn-v-rocket|urinary-tract-infection|cigarette-smoking|math|hope|famous-line|1960s|blockbuster|urination|steely-eye-missile-man|cameo|family-relationships|full-moon|rookie|cassette-player|camcorder|sausage|friendship|camera|hasselblad-camera|film-camera|blackboard|decision|command-center|medical|countdown|simulation|computer|team|uniform|interview|technology|character-repeating-someone-else's-dialogue|press-conference|voice-over-narration|imax-version|based-on-book|title-spoken-by-character|tension|digit-in-title|southern-accent|space-shuttle|suspense|fear|camaraderie|medium-format-camera|two-word-title|bare-chested-male|reference-to-dick-cavett|responsibility|media|watching-tv|optimism|improvisation|military-academy|helicopter|fantasy-sequence|what-happened-to-epilogue|measles|ex-pilot|retirement-home|mother-daughter-relationship|vest|south-pacific|mother-son-relationship|father-son-relationship|trailer-narrated-by-nick-tate|human-in-outer-space|vomiting|paranoia|double-entendre|explosive-decompression|sister-sister-relationship|airfield|fighter-jet|brother-sister-relationship|journalist|false-accusation|u.s.-navy|drunkenness|pipe-smoking|german|insomnia|parachute|wheelchair|fever|grounded|ship|pope|baseball|reference-to-the-beatles|father-daughter-relationship|physician|nightgown|flashlight|footsteps|photographer|station|gadget|photograph|wisconsin|wedding-ring|shower|premarital-sex|party|nursing-home|motel|halloween|florida|dream|doctor|congressman|aircraft-carrier|chewing-gum|marriage</t>
  </si>
  <si>
    <t>tt0112442</t>
  </si>
  <si>
    <t>Bad Boys</t>
  </si>
  <si>
    <t>Two hip detectives protect a witness to a murder while investigating a case of stolen heroin from the evidence storage room from their police precinct.</t>
  </si>
  <si>
    <t>Lisa Boyle, Will Smith, Martin Lawrence, Michael Taliferro</t>
  </si>
  <si>
    <t>https://images-na.ssl-images-amazon.com/images/M/MV5BMTY4NDk1NTU5NF5BMl5BanBnXkFtZTcwMjE2NDU2MQ@@._V1_SX300.jpg</t>
  </si>
  <si>
    <t>drugs|murder|heroin|police|witness|internal-affairs|detective|friend|best-friend|bust|money|partner|loose-cannon|trailer-narrated-by-hal-douglas|corrupt-cop|computer-cracker|mansion|basketball|corpse|prostitute|swimming-pool|police-detective|machismo|blockbuster|womanizer|mafia|drug-lord|police-brutality|anti-hero|police-captain|police-station|suicide-by-cop|buddy-comedy|directorial-debut|gangster|cult-film|first-part|machine-gun|pistol|swat-team|street-shootout|police-shootout|profanity|strong-language|strip-club|robbery|police-chase|handcuffs|kiss|1990s|mexican-standoff|bloodshed|gore|blood-splatter|bullet-time|bullet-ballet|slow-motion-scene|gun-duel|brothel|fighting|fight|gun-fu|brutality|shoulder-holster|black-hero|foot-chase|blood|store|held-at-gunpoint|f-word|hotel-fight|quick-draw|hk-5-machine-gun|buddy|character-repeating-someone-else's-dialogue|nightclub|black-bra-and-panties|stripper|home-invasion|ambush|sidekick|wisecrack-humor|dual-wield|glock|showdown|gun-battle|gun-in-purse|brawl|fistfight|opening-action-scene|shootout|gunfight|fight-in-the-restroom|baseball-bat|pump-action-shotgun|shotgun|two-man-army|action-hero|hero|maverick-cop|tough-cop|tough-guy|black-panties|exploding-car|children|shooting-a-woman|upskirt|throat-cut|standing-on-the-roof-of-a-car|shot-repeatedly|panties|brothel-madam|fire|dead-woman-on-floor|captain|attempted-murder|airport|reference-to-skittles|telephone|husband-wife-relationship|boyfriend-girlfriend-relationship|porsche|money-falling-through-the-air|shot-in-the-chest|body-count|knife-in-hand|car-accident|stabbed-in-the-hand|death|cell-phone|car|shot-to-death|shot-in-the-leg|desert-eagle|train|miami-florida|witness-protection|police-corruption|hangar|hacker|car-crash|car-chase|african-american|black-cop|wheelchair|razor-blade|night-vision-goggles|miranda-warning|forklift|elevator|aquarium|badge|mistaken-identity|identity-swap|helicopter|ether|automobile|spiral-staircase|marriage|homosexual|luxury|florida|carpet|title-based-on-song|dog|gun|buddy-cop|apartment|chase|violence|prostitution|wine|explosion|heist|title-spoken-by-character|surprise-ending|dark-comedy</t>
  </si>
  <si>
    <t>tt0112508</t>
  </si>
  <si>
    <t>Billy Madison</t>
  </si>
  <si>
    <t>In order to inherit his fed up father's hotel empire, an immature and lazy man must repeat grades 1-12 all over again.</t>
  </si>
  <si>
    <t>Adam Sandler, Darren McGavin, Bridgette Wilson-Sampras, Bradley Whitford</t>
  </si>
  <si>
    <t>https://images-na.ssl-images-amazon.com/images/M/MV5BMzcyMjZmNjctNGNhMS00ZmQxLWFkNzQtYTIxYjVkYmU1NmNmXkEyXkFqcGdeQXVyMTQxNzMzNDI@._V1_SX300.jpg</t>
  </si>
  <si>
    <t>school-teacher|teacher|family-business|education|high-school|grade-school|woman-beating-up-a-man|co-written-by-actor|arrested-development|telling-someone-to-shut-up|bare-chested-male|sipping-soup|reference-to-led-zeppelin|female-removes-her-clothes|love-interest|title-directed-by-female|kitchen|drunkenness|diner|bathtub|breaking-the-fourth-wall|cult-film|stuttering|dog|office|employer-employee-relationship|corporate|corporate-world|boss|schoolteacher|school-class|boyfriend-girlfriend-relationship|talking-dog|stealing|violinist|unwanted-kiss|teacher-student-relationship|shot-in-the-butt|recital|prank|jet-ski|janitor|greed|graduation|falling-over-a-cliff|delusion|competition|clown|classroom|children's-choir|burning-man|billiards|basketball|destiny|wrestler|party|swimming-pool|inheritance|responsibility|mansion|musical-number|school-bus|wetting-pants|school-bus-driver|person-on-fire|field-trip|penguin|bully|principal|father-son-relationship|character-name-in-title</t>
  </si>
  <si>
    <t>tt0112760</t>
  </si>
  <si>
    <t>Cutthroat Island</t>
  </si>
  <si>
    <t>A female pirate and her companion race against their rivals to find a hidden island that contains a fabulous treasure.</t>
  </si>
  <si>
    <t>Geena Davis, Matthew Modine, Frank Langella, Maury Chaykin</t>
  </si>
  <si>
    <t>https://images-na.ssl-images-amazon.com/images/M/MV5BMDg2YTI0YmQtYzgwMi00Zjk4LWJkZjgtYjg0ZDE2ODUzY2RlL2ltYWdlXkEyXkFqcGdeQXVyNjQzNDI3NzY@._V1_SX300.jpg</t>
  </si>
  <si>
    <t>treasure|pirate|latin|treasure-map|pirate-ship|betrayal|tattoo-on-head|1600s|father-daughter-relationship|bar-shootout|adventuress|adventurer|heroine|british-navy|uncle-niece-relationship|bar-brawl|villain-turns-good|sea-battle|sword-fight|duel|female-protagonist|kicked-in-the-balls|exploding-ship|monkey|woman-pirate|slave-auction|tattooed-map|ship-wreck|1660s|slave|baroque|woman|tavern|battle|escape|combat|bar-fight|hook-for-hand|showdown|sword|sword-duel|violence|sensuality|love-interest|kiss|kissing-while-having-sex|long-brown-hair|brunette|fighting-women|swashbuckler|action-heroine|rope|bullet|translator|surgery|explosion|cannon|alcohol|chase</t>
  </si>
  <si>
    <t>tt0112818</t>
  </si>
  <si>
    <t>Dead Man Walking</t>
  </si>
  <si>
    <t>A nun, while comforting a convicted killer on death row, empathizes with both the killer and his victim's families.</t>
  </si>
  <si>
    <t>Susan Sarandon, Sean Penn, Robert Prosky, Raymond J. Barry</t>
  </si>
  <si>
    <t>https://images-na.ssl-images-amazon.com/images/M/MV5BMTM3NzA1MjM2N15BMl5BanBnXkFtZTcwMzY3MTMzNA@@._V1_SX300.jpg</t>
  </si>
  <si>
    <t>Won 1 Oscar. Another 20 wins &amp; 19 nominations.</t>
  </si>
  <si>
    <t>nun|solitary-confinement|death|execution|visit|letter|death-row|governor|court|murder|lawyer|inmate|empathy|bible|lethal-injection|rape|capital-punishment|straitjacket|speeding-vehicle|mother-son-relationship|murder-of-a-nude-woman|mother-daughter-relationship|handcuffs|father-son-relationship|father-daughter-relationship|child|forest|fainting|rifle|woods|evidence|racist|little-girl|shot-to-death|reporter|bishop|siren|document|slums|liberal|security|prisoner|polygraph-test|gurney|poem|graveyard|teenage-girl|self-pity|teenage-boy|support-group|white-supremacy|reference-to-martin-luther-king|placard|reference-to-w.-c.-fields|listening-to-radio|playing-checkers|testimony|little-boy|watching-tv|reference-to-ma-barker|politician|news-report|police-officer|newspaper-clipping|police-car|fence|armed-guard|classroom|rope-skipping|lake|low-life|prayer|bigotry|witness|swastika|prison-farm|candle|hatred|baseball-game|stabbing|reference-to-adolf-hitler|work-detail|reference-to-fidel-castro|bigot|making-out|scum|protestor|racism|rapist|jury|poverty|thunder|audience|microphone|court-hearing|lightning|search-party|gunshot|reference-to-james-cagney|cemetery|tv-camera|savagery|burial|american|coffin|brutality|holy-bible|abduction|visitor|tied-up|brother|dream|loss|laughter|corpse|tears|vigil|grief|anger|bus|crying|guilt|singing|prison-cell|rat|photograph|knife|louisiana|latex-gloves|adult-diaper|crying-man|crime-reenactment|defense-lawyer|legal-rights|legal-paper|legal-trial|justice|law|stabbed-to-death|extreme-cruelty|faith|dead-man|southern-gospel|texas-death-row|crucifix|prison-road-gang|blockbuster|redemption|southern-u.s.|prison-guard|flashback|prison-nurse|priest|catholic-priest|roman-catholic|catholic|plain-clothes-nun|chaplain|female-nudity|social-justice|ethics|tattoo|telephone-call|smoking|psalm|lie-detector|funeral|confession|clock|church|checker-game|sympathy|death-penalty|dead-teen-couple|prison|repentance|forgiveness|based-on-true-story|based-on-book|title-spoken-by-character</t>
  </si>
  <si>
    <t>tt0112887</t>
  </si>
  <si>
    <t>The Doom Generation</t>
  </si>
  <si>
    <t>Jordan White and Amy Blue, two troubled teens, pick up an adolescent drifter, Xavier Red. Together, the threesome embark on a sex and violence-filled journey through an America of psychos and quickiemarts.</t>
  </si>
  <si>
    <t>Trimark</t>
  </si>
  <si>
    <t>James Duval, Rose McGowan, Johnathon Schaech, Cress Williams</t>
  </si>
  <si>
    <t>https://images-na.ssl-images-amazon.com/images/M/MV5BYjEwZDUyODktOGVmOC00ZjIyLTlmM2YtZDZjY2Y2ZWE4ZjMyXkEyXkFqcGdeQXVyMTQxNzMzNDI@._V1_SX300.jpg</t>
  </si>
  <si>
    <t>sex|pubic-hair|penis|male-frontal-nudity|fellatio|threesome|crystal-meth|one-female-two-males-threesome|nacho|breasts|male-pubic-hair|anal-rape|licking-semen|male-rear-nudity|gay-interest|walk-on-the-wild-side|voyeur|skull-cigarette-llighter|male-nudity|garden-shears|female-frontal-nudity|disembowelment|mistaken-identity|castration|nihilism|independent-film|drifter|cappuccino|black-panties|voyeurism|woman-in-bathtub|leg-spreading|coitus|copulation|sex-in-bed|upskirt|nudity|nude-girl|nude|no-panties|bare-breasts|topless-female-nudity|scantily-clad-female|cleavage|vomiting|road-movie|male-rape|semen-on-finger|emasculation|dismemberment|homophobia|gay-slur|prostitute|yo-yo|wig|watching-tv|virgin|virgin-mary-statue|veterinarian|uterus|urination|underwear|traffic-jam|torture|thief|theft|testicles|telephone-call|teenage-girl|teenage-boy|tattoo|tarzana-california|swastika|sunglasses|suicide|suicide-of-mother|suicide-of-friend|sucking-on-one's-finger|strobe-light|strangulation|storytelling|stool-sample|stoned|fingering-anus|star-spangled-banner|stabbed-in-the-leg|spinchter-muscle|spaghetti|socks|sock-on-cock|smegma|slurpee|slide-show|slam-dance|skull|shoplifting|shooting|sheep-excrement|shared-bath|sex-slave|sex-in-car|sex-in-a-bathtub|severed-head|severed-arm|sense-of-smell|semen-in-mouth|scientologist|scar|satanist|robbery|rifle|reference-to-richard-gere|reference-to-princess-leia|rectum|rave-the-party|punk|pool-table|pool-cue|policeman|pledge-of-allegiance|peeping-tom|pay-phone|panties|orgasm|on-the-road|music-store|murder-of-father|mother-son-relationship|motel|money|miss-america|meaning-of-existence|mask|love|love-triangle|lost-car|life-support-system|lie|liar|knife|kiss|killing-a-dog|junkyard|husband-wife-relationship|wife-murders-husband|hot-dog|heroin|heroin-addict|heads-or-tails-coin-toss|head-blown-off|hard-on|gun|gun-in-mouth|guilt|gore|golden-retriever|gerbil|friend|friendship|freeway|fight|father-son-relationship|mother-murders-father|fast-food|erection|encino-california|elbow-in-eye|eating-semen|earring|drive-in-movie-theatre|drink|drinking|doritos|dog|dental-braces|defecation|death|dancing|dance|dancer|cult|crabs|cowboy-hat|cigarette-smoking|cigarette-lighter|car-junkyard|slamming-a-car-door-on-someone's-skull|burying-a-dead-dog|brushing-teeth|broken-heart|bra|brain-damage|boyfriend-girlfriend-relationship|boots|boot-in-crotch|bonfire|bloody-nose|blood-splatter|belt-buckle|belch|beer|beating|bathtub|bathroom|bar|bartender|bad-breath|arm-blown-off|anus|answering-machine|animated-thought|american-flag|aids|teenager|masturbation|controversy|surrealism|blood|female-nudity|satire|rape|murder|black-comedy|gay|devil|teen-angst|hitchhiker|666|sexuality|decapitation|violence|menage-a-trois|nazi|cult-film|homosexual|semen|bisexual|decadence|death-of-mother|death-of-father</t>
  </si>
  <si>
    <t>tt0113184</t>
  </si>
  <si>
    <t>Go Now</t>
  </si>
  <si>
    <t>Nick, is a young Scottish soccer player living in the big city. He meets Karen, and the two fall in love and move in together. Soon after, Nick exhibits signs of serious illness. As his ...</t>
  </si>
  <si>
    <t>Robert Carlyle, Juliet Aubrey, James Nesbitt, Sophie Okonedo</t>
  </si>
  <si>
    <t>https://images-na.ssl-images-amazon.com/images/M/MV5BNTQwNjI3MDk1Ml5BMl5BanBnXkFtZTYwOTg5NTg5._V1_SX300.jpg</t>
  </si>
  <si>
    <t>love|soccer|sclerosis|multiple-sclerosis|illness|vomiting|male-full-frontal-nudity|male-pubic-hair|pubic-hair|crippling-illness|brothel|postcard|shower|maternal-love|wedding-reception|wedding|photograph|hit-in-the-crotch-with-a-ball|hit-in-the-crotch|building-renovation|construction-worker|moving-in-together|roommate|soccer-coach|coach|orgasm|multiple-orgasms|hammer|tongue|physical-rehabilitation|exercise|crutches|jogging|snow|dancing|dancer|song|singing|singer|billiards|lager|ale|rain|face-slap|death|dying|anger|band|pier|dock|lesbian|piano-player|piano|video-store|snoring|medical-test|computer|plumbing|brother-sister-relationship|brother-brother-relationship|father-son-relationship|mother-son-relationship|family-relationships|friendship|friend|penis|gay-slur|aids|hospital|car-accident|underwear|jealousy|medical-examination|running|vision-test|failing-eyesight|double-vision|eyeglasses|urination|storytelling|machismo|fight|drink|drinking|pub|sex|kiss|athlete|football-player|football|montage|male-nudity|male-rear-nudity|wheelchair|locker-room|physical-handicap|independent-film</t>
  </si>
  <si>
    <t>tt0113277</t>
  </si>
  <si>
    <t>Heat</t>
  </si>
  <si>
    <t>A group of professional bank robbers start to feel the heat from police when they unknowingly leave a clue at their latest heist, while both sides attempt to find balance between their personal and their professional lives.</t>
  </si>
  <si>
    <t>Al Pacino, Robert De Niro, Val Kilmer, Jon Voight</t>
  </si>
  <si>
    <t>https://images-na.ssl-images-amazon.com/images/M/MV5BNGMwNzUwNjYtZWM5NS00YzMyLWI4NjAtNjM0ZDBiMzE1YWExXkEyXkFqcGdeQXVyNDk3NzU2MTQ@._V1_SX300.jpg</t>
  </si>
  <si>
    <t>gun-battle|armored-car-robbery|honor|armored-car|bank|criminal|thief|detective|police|gun|gang|heist|robbery|payphone|phone|suit-and-tie|telephone|anger|angry|angry-man|bullet|gunshot|television|tv|breaking-the-glass-in-a-picture-frame|breaking-a-picture-frame|doctor|stethoscope|latex-gloves|figurine|breaking-a-figurine|breaking-a-knick-knack|knick-knack|modern-architecture|villa|dying-man|news-broadcast|bag-of-money|pile-of-money|pay-phone|public-phone|cell-phone|reference-to-folsom-state-prison-california|diner|night-driving|cigarette-smoking|woman-smoking-cigarette|telephoto-lens|police-surveillance|aborting-mission|drilling|safe-cracking|los-angeles-skyline|killing-of-prostitute|dead-prostitute|sex-with-prostitute|hooker|street-prostitute|black-prostitute|blood-on-camera-lens|written-by-producer|written-by-director|produced-by-director|actor-shares-last-name-with-character|m16-rifle|blood-splatter|railway-station|restaurant|ambush|1990s|assault-rifle|tween-girl|attempted-child-suicide|suicide-attempt-by-slitting-wrists|based-on-tv-movie|strong-language|f-word|epic|profanity|automatic-rifle|drive-in|human-shield|ski-mask|police-shootout|street-shootout|gunfight|glock|pistol|shotgun|last-stand|sniper-rifle|sniper|marksman|hospital|hotel|apartment|prostitute|attempted-suicide|dysfunctional-family|father-daughter-relationship|sensuality|kiss|muzzle-flash|shaped-charge|firebomb|car-fire|pistol-whip|spike-strip|masked-robber|hockey-mask|tow-truck|truck-crash|ambulance|police-detective|serial-killer|psychopath|teen-suicide|prostitute-killer|gangster|unfaithfulness|theft|teenage-girl|suspense|sunglasses|stepfather-stepdaughter-relationship|showdown|security-guard|sadness|pursuit|policeman|parolee|obsession|machine-gun|los-angeles-international-airport|infidelity|husband-wife-relationship|gambling|gambler|extramarital-affair|coffee|brutality|boyfriend-girlfriend-relationship|bookstore-clerk|betrayal|airplane|adultery|escalation|tragic-event|shower|death-of-protagonist|cult-film|remake-by-original-director|career-criminal|master-thief|reference-to-donald-duck|bank-heist|mozambique-drill|witness-protection|tough-guy|money-laundering|ex-convict|criminal-mastermind|bank-robbery|one-word-title|revenge|retaliation|one-last-job|marital-strife|heist-gone-wrong|duel|criminal-gang|california|swat-team|shot-to-death|shot-in-the-shoulder|police-officer-killed|mercy-killing|hostage|explosion|death|child-in-peril|car-accident|blood|airport|shot-in-the-neck|shot-in-the-forehead|shot-in-the-chest|suicide-attempt|bearer-bonds|murder|suicide|crime-epic|weapon|surveillance|coffeehouse|neo-noir|loner|solitude|chase|confrontation|shootout|los-angeles-california|remake|marriage|violence|armored-truck|title-spoken-by-character|surprise-ending</t>
  </si>
  <si>
    <t>tt0113321</t>
  </si>
  <si>
    <t>Home for the Holidays</t>
  </si>
  <si>
    <t>After losing her job, making out with her soon-to-be former boss and finding out that her daughter plans to spend Thanksgiving with her boyfriend, Claudia Larson faces spending the holiday with her family.</t>
  </si>
  <si>
    <t>Passport</t>
  </si>
  <si>
    <t>Holly Hunter, Robert Downey Jr., Anne Bancroft, Charles Durning</t>
  </si>
  <si>
    <t>https://images-na.ssl-images-amazon.com/images/M/MV5BMjVlYTQ4NjgtZWQxMS00ZmQ0LTg4M2QtOGE0ZmJiNDhkMzI4XkEyXkFqcGdeQXVyNTIzOTk5ODM@._V1_SX300.jpg</t>
  </si>
  <si>
    <t>thanksgiving|gay-sibling|gay-interest|homosexual|dinner|holiday|female-protagonist|title-directed-by-female|home-movie|family-relationships|wig|smoking|dysfunctional-family|turkey-the-bird|marijuana|mother-daughter-relationship|argument|acceptance|christmas</t>
  </si>
  <si>
    <t>tt0113347</t>
  </si>
  <si>
    <t>How to Make an American Quilt</t>
  </si>
  <si>
    <t>Bride-to-be Finn Dodd hears tales of romance and sorrow from her elders as they construct a quilt.</t>
  </si>
  <si>
    <t>Kaelynn Craddick, Sara Craddick, Kate Capshaw, Adam Baldwin</t>
  </si>
  <si>
    <t>https://images-na.ssl-images-amazon.com/images/M/MV5BNGYwZmZkYWItNjdmMi00MjI2LThmOGYtMmI1NTQ0OWQ1YWIxXkEyXkFqcGdeQXVyNzA5NjUyNjM@._V1_SX300.jpg</t>
  </si>
  <si>
    <t>love|marriage|wedding|grandmother|quilt|woman|graduate-student|advice|f-rated|title-directed-by-female|platform-diving|volkswagen-bus|toy-poodle|woman-in-a-bath|painting-a-portrait|nude-model|cliff-diving|swimming-pool|sewing|young-version-of-character|golden-age|friendship-between-women|bare-chested-male|female-protagonist|character-played-by-different-actors|flashback|womanizer|widow|teenage-pregnancy|strawberry|sex|sacrifice|pregnancy|poetry|paris-france|painting|nudity|motherhood|mother-daughter-relationship|interracial-sex|interracial-romance|interracial-relationship|interracial-friendship|infidelity|female-nudity|crow|california|cafe|bathtub|artist|affair|usa|twenty-something|reflection|nostalgic|northern-california|intimacy|heritage|friendship|folk-art|fiancee|female-bonding|coming-of-age|americana|based-on-novel</t>
  </si>
  <si>
    <t>tt0113360</t>
  </si>
  <si>
    <t>The Hunted</t>
  </si>
  <si>
    <t>Paul is on a business trips to Nagoya, as a computer-chip executive from New York, when he meets a beautiful and mysterious woman. Later, he finds himself in the wrong place at the wrong ...</t>
  </si>
  <si>
    <t>Christopher Lambert, John Lone, Joan Chen, Yoshio Harada</t>
  </si>
  <si>
    <t>https://images-na.ssl-images-amazon.com/images/M/MV5BMTI4MjA5Nzg1M15BMl5BanBnXkFtZTcwOTU5ODEyMQ@@._V1_SX300.jpg</t>
  </si>
  <si>
    <t>J.F. Lawton</t>
  </si>
  <si>
    <t>ninja|samurai|assassin|bullet-train|ninja-clan|shuriken|american-in-japan|yakuza-boss|sword-duel|massacre|cult|blood-feud|hotel|on-the-run|honor|death|assassination|ninja-assassin|courage|doctor|hospital|hotel-room|japan|martial-arts|buttocks|destiny|heroism|corporate-executive|cult-leader|heroic-bloodshed|gory-violence|henchman|tree|near-death-experience|hostage|interrogation|torture|femme-fatale|martial-arts-school|school|film-starts-with-text|rivalry|one-against-many|arrow|poison|shot-in-the-throat|power-outage|explosive|sabotage|atonal-music-score|neo-noir|crushed-to-death|villain-not-really-dead-cliche|villainess|self-mutilation|suicide|face-ripped-off|train-station|taxi-driver|panic|phone-booth|climbing-out-a-window|suspense|innocent-person-killed|cover-up|bodyguard|gash-in-the-face|duel|scar|nurse|self-sacrifice|lightning|rainstorm|heavy-rain|walkie-talkie|body-count|ambulance|product-placement|flashback|stabbed-in-the-hand|offscreen-killing|death-of-husband|asian|japanese-culture|good-versus-evil|evacuation|husband-wife-relationship|action-heroine|unlikely-hero|mercilessness|danger|one-man-army|anti-hero|action-hero|bravery|mercy-killing|casino|island|hired-killer|disguise|revenge|extramarital-affair|man-slaps-a-woman|face-slap|home-invasion|abusive-husband|barn|fish-out-of-water|cut-hand|premarital-sex|bathtub|businessman|female-rear-nudity|tokyo-japan|bare-chested-male|secret-society|crime-scene|concert|policewoman|binoculars|detective|witness|police-station|police|stabbed-through-the-back|stabbed-through-the-chest|dojo|flaming-arrow|subtitled-scene|montage|beaten-to-death|beating|call-girl|double-cross|wisecrack-humor|deception|limousine|forest|woods|knife-in-chest|axe|knife-throwing|impalement|target-practice|training|evil-man|hallucination|nightmare|dream|1990s|chase|foot-chase|fire|man-kills-a-woman|woman-kills-a-man|female-assassin|blood-on-camera-lens|disarming-someone|corpse|falling-down-stairs|stylized-violence|female-ninja|murder|assassination-attempt|covered-in-blood|blood-on-face|blood-on-shirt|threatened-with-a-knife|knife|blacksmith|hatchet|scythe|neck-breaking|strangulation|rescue|held-at-gunpoint|kidnapping|explosion|uzi|brawl|slow-motion-action-scene|slow-motion-scene|punched-in-the-crotch|punched-in-the-chest|punched-in-the-face|shot-in-the-shoulder|shot-in-the-chest|shot-in-the-face|stabbed-to-death|man-fights-a-woman|mixed-martial-arts|stabbed-in-the-shoulder|firecracker|stabbed-in-the-chest|stabbed-in-the-neck|stabbed-in-the-throat|reference-to-the-grateful-dead|man-hits-a-woman|guilty-conscience|american-abroad|forging-a-sword|feud|survival|boat|sake|alcoholic|apple|breaking-a-sword|bloodshed|murder-of-an-innocent-person|mistress|little-girl|language-barrier|telephone-booth|taxi|breaking-a-window|challenge|betrayal|police-detective|key|elevator|side-breast|film-starts-with-a-quote|red-dress|one-night-stand|bar|loss-of-husband|breasts|male-rear-nudity|police-officer-stabbed-in-the-chest|police-officer-stabbed|police-officer|police-officer-killed|martial-artist|martial-arts-master|battlefield|ambush|throwing-star|stick-fight|cult-film|escape|battle|hand-to-hand-combat|fighting|ninjitsu|kissing-while-having-sex|bow-and-arrow|gunfight|revolver|combat|brutality|fistfight|pistol|showdown|kendo|swordsman|tough-girl|tough-guy|hero|sword|train|sword-fight|throat-slitting|stabbed-in-the-stomach|stabbed-in-the-leg|stabbed-in-the-back|stabbed-in-the-arm|sliced-in-two|shot-in-the-stomach|shot-in-the-neck|sex-in-a-bathtub|severed-head|knife-in-the-head|killed-with-a-sword|gore|disembowelment|decapitation|blood|violence|fight|blood-splatter|bleeding-to-death|arrow-in-the-back|arrow-in-chest|female-nudity|bathing|high-speed-train|katana-sword|shinkansen|independent-film|surprise-ending</t>
  </si>
  <si>
    <t>tt0113448</t>
  </si>
  <si>
    <t>Jack &amp; Sarah</t>
  </si>
  <si>
    <t>A young American woman becomes a nanny in the home of a recent British widower.</t>
  </si>
  <si>
    <t>Richard E. Grant, Samantha Mathis, Judi Dench, Eileen Atkins</t>
  </si>
  <si>
    <t>https://images-na.ssl-images-amazon.com/images/M/MV5BMTMzOTY1OTA4MV5BMl5BanBnXkFtZTcwMTAzMzAzMQ@@._V1_SX300.jpg</t>
  </si>
  <si>
    <t>Tim Sullivan</t>
  </si>
  <si>
    <t>baby|nanny|american-woman|law-firm|lawyer|waitress|homeless-man|childbirth|widower|ampersand-in-title|name-in-title|three-word-title|granddaughter|grandparent-grandchild-relationship|london-england|falling-down-stairs|bathing-baby|taking-baby-to-work|single-father|crying-baby|hand-on-shoulder-scare|skip|home-renovation|pregnancy|frenchman|mother-in-law|looking-at-the-camera|wedding-day|scene-during-opening-credits|motherless-child|baby-daughter|worrying-about-one's-son|new-job|fired-from-the-job|alcoholic|bare-chested-male|baby-monitor|newborn-baby|father-misses-the-birth-of-his-child|breathing-exercises|lamaze-class|mother-dies-in-childbirth|british-man|au-pair|camden-town-london|landing-on-one's-head|babysitting|grief|dying-in-childbirth|father-daughter-relationship|independent-film|character-name-in-title</t>
  </si>
  <si>
    <t>tt0113497</t>
  </si>
  <si>
    <t>Jumanji</t>
  </si>
  <si>
    <t>When two kids find and play a magical board game, they release a man trapped for decades in it and a host of dangers that can only be stopped by finishing the game.</t>
  </si>
  <si>
    <t>Robin Williams, Jonathan Hyde, Kirsten Dunst, Bradley Pierce</t>
  </si>
  <si>
    <t>https://images-na.ssl-images-amazon.com/images/M/MV5BZTk2ZmUwYmEtNTcwZS00YmMyLWFkYjMtNTRmZDA3YWExMjc2XkEyXkFqcGdeQXVyMTQxNzMzNDI@._V1_SX300.jpg</t>
  </si>
  <si>
    <t>board-game|jungle|magic|trailer-narrated-by-hal-douglas|trailer-narrated-by-nick-tate|20th-century|19th-century|friends-who-live-together|overalls|breaking-the-fourth-wall|trapped-in-a-game|altering-history|dybbuk-box|based-on-children's-book|tween-girl|held-at-gunpoint|actor-playing-multiple-roles|animal-killing|heavy-rain|rainforest|improvised-weapon|impersonating-a-police-officer|rampage|looting|hiding-in-a-closet|mutation|subtitled-scene|hit-by-a-car|shotgun|psychiatrist|library|attic|mother-daughter-relationship|mother-son-relationship|arrest|handcuffs|revolver|bullet-time|underwater-scene|investment-banker|friendship|chaos|surrealism|fish-out-of-water|motorcycle-cop|stealing-a-car|gun-store|hunter|poison-ivy|1990s|year-1969|year-1869|car-through-wall|abandoned-factory|lifting-someone-into-the-air|family-relationships|time-lapse-photography|vortex|tail|sporting-goods-store|small-town|shoe|santa-claus-suit|river|rifle|refrigerator|recluse|prologue|police-officer|orphan|new-hampshire|motorcycle|missing-child|mansion|loss-of-parents|giant-spider|giant-insect|forest|flood|first-love|fireplace|father-son-reunion|factory|exterminator|crocodile|conveyor-belt|convertible|construction-site|confession|christmas-party|child-in-peril|chest|cemetery|carnivorous-plant|bridge|big-game-hunter|bicycle-chase|beach|axe|auto-theft|apology|one-word-title|animal-driving-a-car|insect-attack|no-opening-credits|human-becoming-an-animal|courage|animal-attack|rhinoceros|quicksand|presumed-dead|pelican|mosquito|monsoon|monkey|lion|earthquake|car-accident|bat|1860s|father-son-relationship|brother-sister-relationship|zebra|elephant|stampede|cgi|blockbuster|time-travel|1960s|bully|title-spoken-by-character|surprise-ending</t>
  </si>
  <si>
    <t>tt0113617</t>
  </si>
  <si>
    <t>Last of the Dogmen</t>
  </si>
  <si>
    <t>A Montana bounty hunter is sent into the wilderness to track three escaped prisoners. Instead he sees something that puzzles him. Later with a female Native Indian history professor, he ...</t>
  </si>
  <si>
    <t>Tom Berenger, Barbara Hershey, Kurtwood Smith, Steve Reevis</t>
  </si>
  <si>
    <t>https://images-na.ssl-images-amazon.com/images/M/MV5BMTM3OTI3ODk2N15BMl5BanBnXkFtZTcwODQ0MzIyMQ@@._V1_SX300.jpg</t>
  </si>
  <si>
    <t>Tab Murphy</t>
  </si>
  <si>
    <t>Adventure, Western</t>
  </si>
  <si>
    <t>tribe|wilderness|mountain|montana|bounty-hunter|professor|sheriff|native-american|north-american-indian|die-hard-scenario|police-shootout|neo-western|hostage|kidnapping|police-station|tent|warrior|tough-guy|campfire|waterfall|knife|native-american-reservation|train|orphan|flashback|library|forest|woods|black-comedy|bow-and-arrow|chase|rifle|shotgun|pistol|revolver|cabin|archaeologist|newspaper-headline|dog|drunkenness|bar|escaped-convict|motorcycle|police-chase|pharmacy|horse|police|prison-bus|lost-tribe|reference-to-sherlock-holmes|mountain-man|helicopter|independent-film</t>
  </si>
  <si>
    <t>tt0113627</t>
  </si>
  <si>
    <t>Leaving Las Vegas</t>
  </si>
  <si>
    <t>Ben Sanderson, a Hollywood screenwriter who lost everything because of his alcoholism, arrives in Las Vegas to drink himself to death. There, he meets and forms an uneasy friendship and non-interference pact with prostitute Sera.</t>
  </si>
  <si>
    <t>Nicolas Cage, Elisabeth Shue, Julian Sands, Richard Lewis</t>
  </si>
  <si>
    <t>https://images-na.ssl-images-amazon.com/images/M/MV5BNDg3MDM5NTI0MF5BMl5BanBnXkFtZTcwNDY0NDk0NA@@._V1_SX300.jpg</t>
  </si>
  <si>
    <t>Won 1 Oscar. Another 30 wins &amp; 27 nominations.</t>
  </si>
  <si>
    <t>prostitute|alcoholism|falling-in-love-with-a-prostitute|self-destruction|alcoholic|las-vegas-nevada|sex|bar|love|loneliness|place-name-in-title|city-in-title|underwater|fired-from-the-job|prostitution|anal-rape|casino|music-score-composed-by-director|pimp|fire|swimming-pool|taxi|motel|therapy|gift|tragedy|based-on-novel|jazz-score|sexual-desire|blonde|red-dress|gang-rape|rape-victim|fellatio|blow-job|oral-sex|sex-in-bed|upskirt|mini-skirt|girl-in-panties|black-panties|panties|female-in-shower|female-rear-nudity|female-frontal-nudity|no-panties|breasts|scantily-clad-female|cleavage|shower|flashback|drinking-binge|binge-drinking|swimsuit|stockings|legs|city-name-in-title|pity-sex|female-nudity|beer|assault|supermarket|insecurity|motorcycle-cop|russian-mafia|pawnshop|closeted-homosexual|strip-club|craps|orange-juice|eviction|face-slap|head-butt|tragic-hero|shopping-mall|toilet|sacrifice|scar|restaurant|infidelity|motion-picture-executive|drunk-driving|bank|rape|vodka|suicide|marital-separation|suitcase|video-footage|los-angeles-california|redundancy|regret|security-guard|gas-station|depression|theft|death|three-word-title|self-destructiveness|las-vegas-strip|mafia|adultery|latvian-american</t>
  </si>
  <si>
    <t>tt0113851</t>
  </si>
  <si>
    <t>Moonlight and Valentino</t>
  </si>
  <si>
    <t>A young widow still grieving over the death of her husband finds herself being comforted by a local housepainter.</t>
  </si>
  <si>
    <t>Elizabeth Perkins, Whoopi Goldberg, Shadia Simmons, Erica Luttrell</t>
  </si>
  <si>
    <t>https://images-na.ssl-images-amazon.com/images/M/MV5BYjBhZDFhYWMtYTA0MS00NTZkLWI2YTAtMGJmZmVlNmE3YmE1XkEyXkFqcGdeQXVyMTA0MjU0Ng@@._V1_SX300.jpg</t>
  </si>
  <si>
    <t>David Anspaugh</t>
  </si>
  <si>
    <t>widow|friendship-between-women|death-of-husband|grief|female-protagonist|based-on-play|independent-film</t>
  </si>
  <si>
    <t>tt0113855</t>
  </si>
  <si>
    <t>Mortal Kombat</t>
  </si>
  <si>
    <t>Three unknowing martial artists are summoned to a mysterious island to compete in a tournament whose outcome will decide the fate of the world.</t>
  </si>
  <si>
    <t>Christopher Lambert, Robin Shou, Linden Ashby, Cary-Hiroyuki Tagawa</t>
  </si>
  <si>
    <t>https://images-na.ssl-images-amazon.com/images/M/MV5BNzJhYjYxMTctNmY4My00NGIzLThmN2MtYjgwMjlmZWNjMTJlL2ltYWdlL2ltYWdlXkEyXkFqcGdeQXVyMTQxNzMzNDI@._V1_SX300.jpg</t>
  </si>
  <si>
    <t>based-on-video-game|tournament|warrior|mortal-kombat|island|fight|sorcerer|death|murder|lightning|martial-artist|martial-arts|fighting-movie|alternate-reality|martial-arts-tournament|held-at-gunpoint|henchman|montage|showdown|damsel-in-distress|female-agent|fbi-agent|fbi|world-domination|woods|banquet|cockney-accent|pistol|good-versus-evil|film-set|machismo|shape-shifting|eye-patch|parallel-world|score-employs-electronic-instruments|electronic-music-score|kidnapping|disguise|wisecrack-humor|female-warrior|tough-girl|action-heroine|tough-guy|action-hero|megalomaniac|swat-team|rescue|surrealism|b-movie|hostage|first-part|policewoman|breaking-neck-with-legs|woman-breaks-man's-neck|woman-kills-man|1990s|face-peeled-off|fall-from-height|blood-splatter|violence|gore|stylized-violence|bo-staff|stick-fight|hand-to-hand-combat|open-ended|punch-into-the-camera|tower|thrown-through-a-wall|falling-to-death|hit-in-the-crotch|impalement|beach|head-cut-in-half|fire-breathing|teleportation|skull|forest|destiny|man-punching-a-woman|woman-punching-a-man|kicked-in-the-chest|female-cop|prince|freeze-to-death|severed-head|no-opening-credits|character-repeating-someone-else's-dialogue|creature|supernatural-power|glowing-eyes|temple|american-abroad|boat|china|doppelganger|shapeshifting|shot-to-death|shot-in-the-chest|thrown-through-a-window|flashback|death-of-brother|bare-chested-male|kicked-in-the-head|kicked-in-the-face|punched-in-the-face|slow-motion-scene|title-appears-in-song|spear|shotgun|shield|revenge|person-on-fire|nightclub|los-angeles-california|hong-kong|exploding-head|exploding-body|cult-film|underground-fighting|mixed-martial-arts|thunder-god|reptile-man|one-eyed-man|multiple-arms|knife|falling-from-height|evil-sorcerer|cameo|actor|woman-fights-man|movie-set|machine-gun|invisibility|crashing-through-glass|first-of-series|immortal|soul-taker|reptile|princess|neck-breaking|fight-to-the-death|dragon|blood|monster|soul|ninja|saving-the-world|independent-film|title-spoken-by-character|based-on-comic-book</t>
  </si>
  <si>
    <t>tt0113862</t>
  </si>
  <si>
    <t>Mr. Holland's Opus</t>
  </si>
  <si>
    <t>A frustrated composer finds fulfillment as a high school music teacher.</t>
  </si>
  <si>
    <t>Richard Dreyfuss, Glenne Headly, Jay Thomas, Olympia Dukakis</t>
  </si>
  <si>
    <t>https://images-na.ssl-images-amazon.com/images/M/MV5BZDZhNDRlZjAtYzdhNy00ZjU1LWFlMDYtNjA5NjliM2Y5ZmVjL2ltYWdlXkEyXkFqcGdeQXVyNjE5MjUyOTM@._V1_SX300.jpg</t>
  </si>
  <si>
    <t>Stephen Herek</t>
  </si>
  <si>
    <t>Nominated for 1 Oscar. Another 5 wins &amp; 4 nominations.</t>
  </si>
  <si>
    <t>teaching|high-school|1990s|deafness|high-school-teacher|teacher-student-relationship|musical-education|marching-band|dedicated-teacher|portland-oregon|student|school|musician|composer|teacher|principal|joy|oregon|inspiration|three-word-title|happy-ending|blackboard|clarinet|frustration|communication|classroom|deaf-boy|family-relationships|marital-problem|married-couple|marriage|composition|friendship|anger|sadness|smiling|musical-instrument|teenage-boy|teenage-girl|high-school-boy|high-school-girl|affection|love|female-student|high-school-student|father-son-relationship|husband-wife-relationship|singing|song|reference-to-the-beatles|reference-to-john-lennon|music-class|piano-playing|man-with-glasses|popular-teacher|rock-'n'-roll|reference-to-stravinsky|record-player|piano|football-coach|drummer|crush|1980s|1970s|music-teacher|classical-music|1960s|sign-language|character-name-in-title</t>
  </si>
  <si>
    <t>tt0113870</t>
  </si>
  <si>
    <t>Murder in the First</t>
  </si>
  <si>
    <t>An eager and idealistic young attorney defends an Alcatraz prisoner accused of murdering a fellow inmate. The extenuating circumstances: his client had just spent over three years in solitary confinement.</t>
  </si>
  <si>
    <t>Christian Slater, Kevin Bacon, Gary Oldman, Embeth Davidtz</t>
  </si>
  <si>
    <t>https://images-na.ssl-images-amazon.com/images/M/MV5BNjQyZGI3MWUtZGY5Ny00ZDFjLThjNzItYTI3ZTNhODJhNGVkL2ltYWdlXkEyXkFqcGdeQXVyNTAyODkwOQ@@._V1_SX300.jpg</t>
  </si>
  <si>
    <t>Marc Rocco</t>
  </si>
  <si>
    <t>alcatraz|solitary-confinement|prison|rookie|inmate|courtroom|murder|penal-system|1940s|san-francisco-california|institutional-life|institutional-brutality|prisoner-abuse|escape-attempt|court-trial|torture|corporal-punishment|based-on-true-story|dungeon|killing|1930s|man-with-glasses|rehabilitation|testimony|courthouse|year-1938|year-1941|first-person-narration|reference-to-jung|prison-reform|san-francisco-bay|media-frenzy|victory|prosecuting-attorney|perfume|female-lawyer|crime-against-humanity|brother-brother-relationship|brother-betrays-brother|28-year-old|24-year-old|straight-razor|spoon|black-and-white-scene|four-word-title|chinatown|oral-sex|reference-to-j.-edgar-hoover|reference-to-joe-louis|reference-to-wee-willie-keeler|reference-to-charles-dickens|man-crying|witness-chair|trolley|prison-sex|rural-post-office|older-brother|mess-hall|impotence|flashback|first-person-narrative|fellatio|deputy-warden|bird's-eye-shot|morley-cigarettes|trolley-car|theft|sneaking-a-woman-into-a-prisoner|shaving|shaved-head|reference-to-rita-hayworth|reference-to-machine-gun-kelly|reference-to-lou-gehrig|reference-to-clarence-darrow|reference-to-betty-grable|reference-to-joe-dimaggio|pushed-down-stairs|prostitute|prostitute-visits-inmate|newsreel|masturbation|limp|killed-with-a-spoon|judge|boyfriend-girlfriend-relationship|fireworks|facial-scar|brother-sister-relationship|baseball-fan|rotten-teeth|american-flag|male-nudity|bare-butt|number-in-title</t>
  </si>
  <si>
    <t>tt0113967</t>
  </si>
  <si>
    <t>New Jersey Drive</t>
  </si>
  <si>
    <t>Jason and Midget are two young, black teenagers living in Newark,New Jersey, the unofficial car theft capital of the world. Their favourite pastime is that of everybody in their ...</t>
  </si>
  <si>
    <t>Shar-Ron Corley, Gabriel Casseus, Saul Stein, Gwen McGee</t>
  </si>
  <si>
    <t>https://images-na.ssl-images-amazon.com/images/M/MV5BMTc0NzA1MTA3Ml5BMl5BanBnXkFtZTcwMTc3NTcyMQ@@._V1_SX300.jpg</t>
  </si>
  <si>
    <t>police|state-name-in-title|brutality|killing|troubled-teen|dark|gun|violence|rapping|crooked-cop|underground|shot-to-death|blood|murder|shooting|rap|rap-music|hip-hop|old-school|hip-hop-music|1990s|friend|new-jersey|east-coast|hood|experimental-film|cult-film|gang|reference-to-charles-manson|reference-to-wonder-woman|african-american|ghetto|independent-film</t>
  </si>
  <si>
    <t>tt0114011</t>
  </si>
  <si>
    <t>Now and Then</t>
  </si>
  <si>
    <t>Four 12-year-old girls grow up together during an eventful small-town summer in 1970.</t>
  </si>
  <si>
    <t>Christina Ricci, Rosie O'Donnell, Thora Birch, Melanie Griffith</t>
  </si>
  <si>
    <t>https://images-na.ssl-images-amazon.com/images/M/MV5BMTM2MDQ1YjUtMGM0NC00NmFlLTljMDktZjJiNWRhMWYxOWYyXkEyXkFqcGdeQXVyNjgzMjI4ODE@._V1_SX300.jpg</t>
  </si>
  <si>
    <t>Lesli Linka Glatter</t>
  </si>
  <si>
    <t>coming-of-age|friendship|summer|12-year-old|1970s|small-town|coming-of-age-film|f-rated|giving-birth|puberty|three-word-title|voice-over-narration|psychic|year-1991|library|fortune-teller|childhood-friends|female-friendship|smoking|narrated-by-character|told-in-flashback|1990s|flashback|friendship-between-women|friendship-between-girls|schwinn-bicycle|tween-girl|reference-to-rush-limbaugh|duct-tape|binding-breasts|flashlight|bedroom|reading-by-flashlight|swinging|shelby-indiana|reference-to-mtv|reference-to-nintendo|indiana|title-directed-by-female|stealing-clothes-from-swimmer|stealing-clothing|swimming|first-kiss|first-bra|cemetery|bloody-nose|year-1970|teenage-girl-in-underwear|husband-wife-relationship|friend|family-relationships|childhood-friend|teen-angst|childhood-memory|female-bonding|divorce|writing|reunion|nostalgia|murder-investigation|gynecologist|childhood|actress|tarot|photocopier|lightning|drive-in-theatre|mouth-to-mouth-resuscitation|walkie-talkie|truth-or-dare|tractor|telescope|dog|coca-cola|bra|bracelet|writer|waitress|twinkie|treehouse|tombstone|tomboy|swing|sewer|rainstorm|newspaper|loss-of-mother|lemonade|kiss|graveyard|doctor|cigarette-smoking|bird-poop|bicycle|basketball|attic|argument|pregnancy|seance|skinny-dipping|independent-film</t>
  </si>
  <si>
    <t>tt0114558</t>
  </si>
  <si>
    <t>Strange Days</t>
  </si>
  <si>
    <t>A former cop turned street-hustler accidentally uncovers a conspiracy in Los Angeles in 1999.</t>
  </si>
  <si>
    <t>Ralph Fiennes, Angela Bassett, Juliette Lewis, Tom Sizemore</t>
  </si>
  <si>
    <t>https://images-na.ssl-images-amazon.com/images/M/MV5BMjQ2NTQ0NzgtODUzYy00NThlLWFhNDEtNjhkY2M0M2EwY2ZmXkEyXkFqcGdeQXVyNDk3NzU2MTQ@._V1_SX300.jpg</t>
  </si>
  <si>
    <t>virtual-reality|murder|rape|year-1999|conspiracy|corrupt-police|corrupt-cop|blindfold|1990s|interracial-romance|racial-violence|interracial-relationship|tech-noir|hate-crime|dirty-cop|cyberpunk|riot|new-year's-eve|hip-hop|snuff-film|prostitute|memory|end-of-the-millennium|ex-cop|death|police|killer-wearing-a-ski-mask|rapist-in-ski-mask|strong-female-character|explosion|latex-gloves|sousveillance|vomiting|long-take|cult-film|female-frontal-nudity|blood-splatter|breasts|two-word-title|new-year's-eve-show|title-directed-by-female|opening-action-scene|beretta|semiautomatic-pistol|hand-to-hand-combat|showdown|pump-action-shotgun|disarming-someone|fistfight|blood|brawl|face-slap|woman-fights-a-man|beating|man-hits-a-woman|killer-cop|blood-on-shirt|falling-from-height|gun-in-mouth|telescope|mime|bagpipes|undercover|fire|fireworks|flashlight|car-set-on-fire|dog|mace|driver's-license|church|bathroom|beach|rain|limousine|product-placement|crucifix|motorcycle|cell-phone|swimming-pool|pay-phone|knife|wig|mirror|silencer|underwater-scene|shotgun|gasoline|flare|cocaine-snorting|cigarette-smoking|lock-pick|bulletproof-vest|revolving-door|police-commissioner|compact-disc|videotape|elevator|rap-star|music-producer|electrocution|kicked-in-the-chest|punched-in-the-face|fight|handcuffs|car-chase|security-camera|party|shootout|train|strangulation|subway|foot-chase|apartment|military|soldier|tank|swat-team|machine-gun|breaking-a-bottle-over-someone's-head|hit-with-a-chair|deception|revenge|double-cross|news-report|bar|nightclub|lizard|flashback|jumping-from-a-rooftop|rooftop|held-at-gunpoint|kitchen|restaurant|pistol|spiral-staircase|robbery|revolver|no-opening-credits|future|dystopia|white-male-black-female-relationship|taser|thong|panties|crotch-shot|black-panties|panties-slip|surrealism|police-officer-killed|private-detective|police-violence|lesbian-sex|female-nudity|interracial-kiss|exploding-car|christmas|rapist|interracial-friendship|rock-singer|psycho-cop|martial-arts|lesbian|corruption|sexual-fantasy|choked-to-death|psychopath|mass-murder|femme-fatale|suicide|stabbed-in-the-back|shot-to-death|shot-through-the-mouth|shot-in-the-shoulder|shot-in-the-head|shot-in-the-forehead|shot-in-the-chest|shot-in-the-back|corpse|racism|hustler|villainess|helicopter|surveillance|racial-slur|police-brutality|rollerblading|paranoia|8-track|sex|color-blindness|television|betrayal|switchblade|mother-son-relationship|rock|chaos|first-person|chase|los-angeles-california|millenarism|body-landing-on-a-car|prostitution|violence|video|computer|hotel|science|surprise-ending|neo-noir</t>
  </si>
  <si>
    <t>tt0114576</t>
  </si>
  <si>
    <t>Sudden Death</t>
  </si>
  <si>
    <t>A former fireman takes on a group of terrorists holding the Vice President and others hostage during the seventh game of the NHL Stanley Cup finals.</t>
  </si>
  <si>
    <t>Jean-Claude Van Damme, Powers Boothe, Raymond J. Barry, Whittni Wright</t>
  </si>
  <si>
    <t>https://images-na.ssl-images-amazon.com/images/M/MV5BN2NjYWE5NjMtODlmZC00MjJhLWFkZTktYTJlZTI4YjVkMGNmXkEyXkFqcGdeQXVyNDc2NjEyMw@@._V1_SX300.jpg</t>
  </si>
  <si>
    <t>terrorist|vice-president|explosive|hostage|stadium|fireman|homemade-weapon|star-spangled-banner|machismo|brother-sister-relationship|male-rear-nudity|blood-splatter|rocket-launcher|ice-hockey|fbi-agent|ex-husband-ex-wife-relationship|assassin|race-against-time|bodyguard|rogue-agent|cia|one-day|1990s|child-in-peril|female-assassin|popcorn|helicopter-crash|explosion|gore|sole-black-character-dies-cliche|rescue-mission|mission|terrorist-plot|m-16|semiautomatic-pistol|opening-action-scene|suspense|strangulation|rooftop-fight|father-daughter-relationship|father-son-relationship|showdown|karate-chop|one-against-many|gunfight|glock|hero-kills-a-woman|man-kills-a-woman|disarming-someone|man-on-fire|action-hero|strangled-to-death|shot-in-the-heart|stabbed-in-the-throat|fistfight|burned-alive|demolition|knife|one-man-army|tough-guy|rescue|bazooka|shootout|silencer|uzi|hand-to-hand-combat|karate|mascot-costume|falling-from-height|bone-as-weapon|exploding-helicopter|director-also-cinematographer|pittsburgh-pennsylvania|girl|boy|scream|masked-killer|female-killer|villainess|u.s.-vice-president|shot-in-the-forehead|mayor|kitchen|helicopter|fbi|exploding-car|body-landing-on-a-car|chicago-blackhawks|kidnapping|torture|hero|fight|die-hard-scenario|assassination|violence|terrorism|improvisation|politician|martial-arts|ransom|title-spoken-by-character</t>
  </si>
  <si>
    <t>tt0114609</t>
  </si>
  <si>
    <t>Tales from the Hood</t>
  </si>
  <si>
    <t>A funeral director tells four strange tales of horror with an African American focus to three drug dealers he traps in his place of business.</t>
  </si>
  <si>
    <t>Clarence Williams III, Joe Torry, De'aundre Bonds, Samuel Monroe Jr.</t>
  </si>
  <si>
    <t>https://images-na.ssl-images-amazon.com/images/M/MV5BMDZjYTMzZDEtYjJkNS00MTI1LTgyZDctM2FlYjk2NDMyNTQzXkEyXkFqcGdeQXVyMTQxNzMzNDI@._V1_SX300.jpg</t>
  </si>
  <si>
    <t>Rusty Cundieff</t>
  </si>
  <si>
    <t>ku-klux-klan|police-brutality|child-abuse|drugs|violence|supernatural|terror|evil|death|funeral-home|african-american|police|violent|madness|racist-cop|brutal|gang-member|bad-guy|villain|bloody-violence|human-monster|serial-killer|serial-murderer|psychopathic-killer|psycho-killer|insanity|sadistic|beheading|southern-california|cannibalism|independent-horror|gory-violence|gruesome|gang-violence|killing-spree|murder-spree|killing|evil-man|homicidal-maniac|neo-nazi|killer|psychopath|fear|suspense|sadistic-psychopath|murderer|satan|graphic-violence|disturbing|racist|hip-hop|rap-music|hip-hop-music|extreme-violence|demon|american-horror|demonic|blaxploitation|husband-murders-wife|son-murders-father|subjective-camera|video-camera|vandalizing-a-car|urination|tied-to-a-chair|throwing-vase|teacher-student-relationship|strangulation|strait-jacket|shot-in-the-shoulder|shot-in-the-head|shootout|senator|rocking-chair|reflection-in-car-mirror|reference-to-ezekiel|punched-in-the-face|presidential-candidate|pistol|organ-playing|news-reporter|mother-son-relationship|kicked-in-the-face|jumping-from-a-car|injection|held-at-gunpoint|hand-from-grave|gold-tooth|gin|gash-in-the-face|finger-gun|filmed-killing|dumb-police|dumb-criminal|dream-sequence|double-barreled-shotgun|dart-board|crucifixion|cigar-smoking|car-falls-into-water|car-crash|bum|breaking-a-mirror|bitten-in-the-neck|belt-whipping|baton|bare-chested-male|american-flag|zombie|voodoo|torture|shot-to-death|shot-in-the-chest|shot-in-the-back|shot-in-the-arm|severed-head|reference-to-satan|murder-of-a-police-officer|loss-of-friend|insane-asylum|heart-in-hand|hanged-man|graffiti|gore|ghost|fire|falling-down-stairs|exploding-car|broken-leg|broken-arm|blood|blood-splatter|beaten-to-death|anthology|racism|mental-institution|undead|murder|coffin|cemetery|devil|supernatural-power|corpse|police-corruption|racial-slur|mortuary|slow-motion-scene|gang|ghetto|decapitation|mortician|telekinesis|evil-doll|hell|independent-film|surprise-ending</t>
  </si>
  <si>
    <t>tt0114614</t>
  </si>
  <si>
    <t>Tank Girl</t>
  </si>
  <si>
    <t>A girl is among the few survivors of a dystopian Earth. Riding a war tank, she fights against the tyranny of a mega-corporation that dominates the remaining potable water supply of the planet.</t>
  </si>
  <si>
    <t>Lori Petty, Ice-T, Naomi Watts, Don Harvey</t>
  </si>
  <si>
    <t>https://images-na.ssl-images-amazon.com/images/M/MV5BMjE3ODMxNzU3NV5BMl5BanBnXkFtZTcwOTQzMTM3NA@@._V1_SX300.jpg</t>
  </si>
  <si>
    <t>Rachel Talalay</t>
  </si>
  <si>
    <t>21st-century|2030s|desert|lesbian-innuendo|tank|jet|wasteland|kangaroo|reference-to-pubic-hair|cult-film|superhero|cartoon-violence|goofball|slapstick|incest-joke|spoof|bechdel-test-passed|title-directed-by-female|near-future|shootout|female-warrior|female-fighter|violence|combat|explosion|battle|villain|heroine|hologram|quicksand|sexual-harassment|female-protagonist|based-on-comic-book|reference-to-cole-porter|reincarnation|parachute|part-animation|post-apocalypse|future|based-on-comic|character-name-in-title|female-martial-artist|martial-arts|battlefield</t>
  </si>
  <si>
    <t>tt0114682</t>
  </si>
  <si>
    <t>To Wong Foo Thanks for Everything, Julie Newmar</t>
  </si>
  <si>
    <t>Three drag queens travel cross-country until their car breaks down, leaving them stranded in a small town.</t>
  </si>
  <si>
    <t>Wesley Snipes, Patrick Swayze, John Leguizamo, Stockard Channing</t>
  </si>
  <si>
    <t>https://images-na.ssl-images-amazon.com/images/M/MV5BMjEyNzgxNTk0OF5BMl5BanBnXkFtZTcwOTAzNjgyMQ@@._V1._CR2,3,261,413_SX89_AL_.jpg_V1_SX300.jpg</t>
  </si>
  <si>
    <t>Beeban Kidron</t>
  </si>
  <si>
    <t>drag-queen|on-the-road|redneck|stereotype|husband-wife-relationship|title-directed-by-female|high-heels|wigs|drag|queen|small-town|sheriff|cadillac|convertible|homophobic-cop|hollywood-california|internalized-homophobia|jayne-mansfield-reference|hat|used-car-lot|crowning|new-york-city-new-york|alternative-lifestyle|monologue|musical-number|soap-opera|bullying|bully|feminism|cowboy|old-woman|abusive-husband|car-breakdown|melodrama|fleeing|mistaken-belief-that-someone-is-dead|ethnic-slur|autograph|photograph|1967-cadiac-convertible|hispanic|airline-ticket|montage|beauty-pageant|gender-bending|movie-memorabilia|cross-country-trip|adam's-apple|red-wedding-veil|red-wedding-dress|strawberry-social|decorate-hotel-room|1960s-fashion|makeover|signed-photograph|police-officer-knocked-unconscious|fiery-redhead|camaraderie|self-awareness|ignorance|sexual-prejudice|homophobia|long-title|actress-playing-herself|secret-admirer|domestic-abuse|transvestism|gay|homosexual|cross-dresser|title-spoken-by-character</t>
  </si>
  <si>
    <t>tt0114709</t>
  </si>
  <si>
    <t>Toy Story</t>
  </si>
  <si>
    <t>A cowboy doll is profoundly threatened and jealous when a new spaceman figure supplants him as top toy in a boy's room.</t>
  </si>
  <si>
    <t>Tom Hanks, Tim Allen, Don Rickles, Jim Varney</t>
  </si>
  <si>
    <t>https://images-na.ssl-images-amazon.com/images/M/MV5BMDU2ZWJlMjktMTRhMy00ZTA5LWEzNDgtYmNmZTEwZTViZWJkXkEyXkFqcGdeQXVyNDQ2OTk4MzI@._V1_SX300.jpg</t>
  </si>
  <si>
    <t>John Lasseter</t>
  </si>
  <si>
    <t>Nominated for 3 Oscars. Another 23 wins &amp; 18 nominations.</t>
  </si>
  <si>
    <t>rivalry|toy|cowboy|jealousy|claw-crane|enemies-become-friends|piggy-bank|cgi-film|doorbell|night|rain|fistfight|utah-teapot|baby|single-mother|bloopers-during-credits|surprise-ending|boy|birthday|spaceman|action-figure|moving|new-toy|birthday-party|fight|mission|little-boy|neighbor|escape|anthropomorphism|cgi-animation|troll-doll|pitbull|thunder|pliers|pterodactyl|laughing|brat|someone-in-socks|radio-controlled|slow-motion-scene|lifting-a-female-into-the-air|false-accusation|threat|climbing-stairs|urban-setting|opening-a-window|opening-a-door|catchphrase|commercial|toolbox|magic-8-ball|directorial-debut|toy-dinosaur|bed|banister|sliding-down-a-banister|animated-fictional-tv-commercial|television-commercial|toy-tea-set|lipstick-on-face|removal-van|milk-crate|pizza-van|pizza-restaurant|child's-bedroom|bedroom|birthday-boy|child's-birthday|child's-birthday-party|birthday-present|christmas-present|boy-next-door|sleeping-dog|chased-by-a-dog|dog-as-a-gift|pet-dog|two-word-title|falling-out-a-window|looking-out-a-window|backyard|telling-someone-to-shut-up|toy-soldier|cowboy-boot|locked-in-room|animated-dog|1990s|plastic-army-men|villain|surrounded|martial-arts|showdown|karate-chop|karate|brawl|fighting|torture|comic-hero|rescue-mission|cartoon-violence|violence|tough-guy|hero|subjective-camera|character's-point-of-view-camera-shot|suburb|family-relationships|toy-comes-to-life|comeuppance|part-of-trilogy|first-part|first-of-trilogy|child-talks-to-toy|spaceman-toy|dinosaur|child-destroys-own-toy|reference-to-marie-antoinette|audio-flashback|child-destroys-another's-toy|pull-string-doll|pet-as-gift|dog-as-gift|lifting-someone-into-the-air|hockey-puck|friend|dog|rival|resourcefulness|bad-guy|little-girl|etch-a-sketch|loyalty|bully|bully-comeuppance|mr-potato-head|wilhelm-scream|product-placement|moving-van|yelling|walkie-talkie|flying|teamwork|computer-animation|rescue|redemption|soldier|slinky-dog|blockbuster|friendship|rocket|pizza|remote-controlled-toy-car|christmas|cult-film|ohio|friends-who-live-together|apology|calling-someone-an-idiot</t>
  </si>
  <si>
    <t>tt0114788</t>
  </si>
  <si>
    <t>The Underneath</t>
  </si>
  <si>
    <t>A recovering gambling addict attempts to reconcile with his family and friends but finds trouble and temptation when caught between feelings for his ex-wife and her dangerous hoodlum boyfriend.</t>
  </si>
  <si>
    <t>Peter Gallagher, Alison Elliott, William Fichtner, Adam Trese</t>
  </si>
  <si>
    <t>https://images-na.ssl-images-amazon.com/images/M/MV5BMThkNTIwZjItMjg2Ni00MGRiLWIxYTgtOThhODE2ZGNlZTZjXkEyXkFqcGdeQXVyMTQxNzMzNDI@._V1_SX300.jpg</t>
  </si>
  <si>
    <t>armored-car|lottery|female-to-male-foot-in-crotch|robbery|pool-hall|professional-hit|murder|pool-table|remake|hitman|hospital|bar|neo-noir|based-on-novel|independent-film|surprise-ending</t>
  </si>
  <si>
    <t>tt0115495</t>
  </si>
  <si>
    <t>Albino Alligator</t>
  </si>
  <si>
    <t>While escaping from a foiled robbery attempt, three thieves find themselves surrounded by police at a New Orleans bar--only they're not the people the police are searching for.</t>
  </si>
  <si>
    <t>Matt Dillon, Faye Dunaway, Gary Sinise, William Fichtner</t>
  </si>
  <si>
    <t>https://images-na.ssl-images-amazon.com/images/M/MV5BYzc0OWIzMDctNDE1Ny00NjMxLTg1YjQtZDIzY2Y4NDhjNDUxXkEyXkFqcGdeQXVyNjU0NTI0Nw@@._V1_SX300.jpg</t>
  </si>
  <si>
    <t>Kevin Spacey</t>
  </si>
  <si>
    <t>police|bar|hostage|new-orleans-louisiana|animal-in-title|single-set-production|gun|brother-brother-relationship|broken-finger|billiard-game|suicide|standoff|mistaken-identity|siege|independent-film</t>
  </si>
  <si>
    <t>tt0115580</t>
  </si>
  <si>
    <t>The Associate</t>
  </si>
  <si>
    <t>A comedy about making it on Wall Street. Prejudices are hard to break and Laurel Ayres quickly learns that in order for people to take her seriously she has to work for an older white man or be one.</t>
  </si>
  <si>
    <t>Hollywood Pictures</t>
  </si>
  <si>
    <t>Whoopi Goldberg, Dianne Wiest, Eli Wallach, Tim Daly</t>
  </si>
  <si>
    <t>https://images-na.ssl-images-amazon.com/images/M/MV5BMTczNDYyNjUyOV5BMl5BanBnXkFtZTcwNDc3MTAyMQ@@._V1_SX300.jpg</t>
  </si>
  <si>
    <t>businesswoman|strong-female-lead|strong-female-character|office-party|cigar-smoking|christmas-eve|paparazzi|fame|celebrity|female-reporter|reporter|mask|double-standard|workplace|sexism|fainting|lingerie|golf|apartment|strip-club|drag-queen|secret-identity|actress-playing-male-role|tv-show-within-a-film|assumed-identity|stock-broker|corporate-ladder|women-in-business|new-york-city|secretary|bankruptcy|female-protagonist|twin-towers|foreign-language-adaptation|lincoln-town-car|remake-of-french-film|cross-dressing|business|gender-disguise|remake|christmas|based-on-novel</t>
  </si>
  <si>
    <t>tt0115624</t>
  </si>
  <si>
    <t>Barb Wire</t>
  </si>
  <si>
    <t>Post-apocalyptic remake of Casablanca (1942) set in a sleazy nightclub.</t>
  </si>
  <si>
    <t>Amir AboulEla, Adriana Alexander, David Andriole, Vanessa Lee Asher</t>
  </si>
  <si>
    <t>https://images-na.ssl-images-amazon.com/images/M/MV5BYWQ3NTc1YzQtNDJhYS00NDIzLWFmM2EtZjgxNzQwNDQ4YjNmXkEyXkFqcGdeQXVyNjQ2MjQ5NzM@._V1_SX300.jpg</t>
  </si>
  <si>
    <t>David Hogan</t>
  </si>
  <si>
    <t>bounty-hunter|female-frontal-nudity|rottweiler|female-nudity|masochist|nightclub|year-2017|woman|sexy-woman|sexy|breasts|superhero|black-leather|woman-in-leather-jacket|leather-trenchcoat|two-word-title|hit-with-a-paddle|post-apocalypse|brother-sister-relationship|pistol|hostage|kidnapping|held-at-gunpoint|cyberpunk|dystopia|hand-grenade|mercenary|soldier|exploding-car|scientist|woman-electrocuted|female-protagonist|black-bra|airplane|airport|revenge|fight|crane|explosion|grenade|spit-in-the-face|double-cross|armored-truck|loss-of-brother|tortured-to-death|hanged-girl|massacre|secret-hideout|fat-man|crime-boss|obese|junkyard|kiss|bubble-bath|mind-reading|contact-lens|flashback|betrayal|old-flame|underground-resistance|resistance-fighter|revolutionary|police-chief|police|bail-bondsman|shot-multiple-times|shootout|hit-on-the-head|changing-clothes-behind-a-screen|pretending-to-be-a-prostitute|neck-breaking|disc-jockey|rescue|poison-dart|kidnapped-child|sprayed-with-water|fictional-war|film-starts-with-text|breast-electrode|cult-film|nipple-slip|dead-woman|action-heroine|vaginal-electrode|nude-woman-murdered|electrical-torture|busty-heroine|2010s|based-on-comic-book|gun|spiked-heel|van|motorcycle|pressure-washer|totalitarianism|blindness|electrocution|desert-eagle|topless|dark-horse-comics|future|buxom|impostor|disability|murder|dog|exotic-dancer|torture|undercover|bar|independent-film|title-spoken-by-character|character-name-in-title</t>
  </si>
  <si>
    <t>tt0115641</t>
  </si>
  <si>
    <t>Beavis and Butt-Head Do America</t>
  </si>
  <si>
    <t>The dim-witted teen duo of Beavis and Butt-Head travel across America in search of their stolen television set.</t>
  </si>
  <si>
    <t>Paramount Home Video</t>
  </si>
  <si>
    <t>Mike Judge, Bruce Willis, Demi Moore, Cloris Leachman</t>
  </si>
  <si>
    <t>https://images-na.ssl-images-amazon.com/images/M/MV5BNWY3NmNlYzYtNzY5Yy00Y2Q1LWE1NWEtYzQ2NDM4YTMyYjVmXkEyXkFqcGdeQXVyMTQxNzMzNDI@._V1_SX300.jpg</t>
  </si>
  <si>
    <t>Mike Judge, Mike de Seve, Brian Mulroney, Yvette Kaplan</t>
  </si>
  <si>
    <t>television|fbi|beavis-and-butt-head|score|television-set|experimentation-on-soldiers|road-trip|sex-in-a-car|cigarette-smoking|shotgun|religion|gun|gun-shot|shirt-over-head|gibberish|latex-gloves|confessional-booth|catholic-church|church|hyphen-in-title|country-name-in-title|reference-to-dwight-d.-eisenhower|kissing|wanted-poster|flash-flood|dam-burst|car-pileup|defcon|rear-cleavage|teen-angst|caught-masturbating|masturbation|dumb-police|urinal|vulture|buzzard|father-son-reunion|paternity-revealed|animal-mating|conception|sperm|hotline|struck-by-lightning|post-coital-scene|person-in-car-trunk|car-jack|drug-trip|prescription-drug-abuse|life-flashes-before-eyes|roadie|police-brutality|woman-leading-a-man-on|dna-testing|seedy-motel|atf-agent|rectal-exam|stupidity|laughing|pre-911|cavity-search|roadtrip|on-the-road|buddy-comedy|adult-animation|drug-humor|cult-film|black-comedy|strip-search|u.s.-president|friend|airplane|yellowstone|washington-d.c.|texas|road-movie|public-restroom|peyote|petrified-forest|motel|manhunt|hoover-dam|high-school|grand-canyon|congress|confessional|casino|car-crash|alter-ego|airport|rectal-probing|las-vegas-nevada|atf|sequel|desert|biological-weapon|face-slap|bus|based-on-sketch-comedy|nun|giant|dam|heavy-metal|based-on-tv-series|white-house|flatulence|character-name-in-title</t>
  </si>
  <si>
    <t>tt0115644</t>
  </si>
  <si>
    <t>Bed of Roses</t>
  </si>
  <si>
    <t>Romantic drama about a young career girl who is swept off her feet by a shy florist, who fell in love with her after one glimpse through a shadowy window.</t>
  </si>
  <si>
    <t>Christian Slater, Mary Stuart Masterson, Pamela Adlon, Josh Brolin</t>
  </si>
  <si>
    <t>https://images-na.ssl-images-amazon.com/images/M/MV5BNTUwOWM4YmUtMzdkMi00YjEwLWE0MmEtZTBmMGNhYWU4OGI3XkEyXkFqcGdeQXVyNzc5MjA3OA@@._V1_SX300.jpg</t>
  </si>
  <si>
    <t>Michael Goldenberg</t>
  </si>
  <si>
    <t>Romance, Drama</t>
  </si>
  <si>
    <t>florist|flower|widower|rooftop|painting|new-york-city|marriage-proposal|insomnia|grief|family-relationships|fairy-tale|crying|christmas|child-abuse|breakfast|birthday|best-friend|apology|alcoholic-father|adoption|secret-admirer|title-based-on-song|love-at-first-sight|independent-film</t>
  </si>
  <si>
    <t>tt0115734</t>
  </si>
  <si>
    <t>Bottle Rocket</t>
  </si>
  <si>
    <t>Three friends plan to pull off a simple robbery and go on the run.</t>
  </si>
  <si>
    <t>Luke Wilson, Owen Wilson, Ned Dowd, Shea Fowler</t>
  </si>
  <si>
    <t>https://images-na.ssl-images-amazon.com/images/M/MV5BNDA3NGEwZGYtN2I0Yy00M2E3LWEzNmItNzUwOWUyYmUzYWZmXkEyXkFqcGdeQXVyNTgzMzU5MDI@._V1_SX300.jpg</t>
  </si>
  <si>
    <t>texas|caper|motel|escapade|robbery|heist|cult-film|directorial-debut|two-word-title|prison|kicked-in-the-butt|frat-pack|thief|remake|crime-boss|fireworks|based-on-short-film|swimming-pool|bookstore|laundry-room|barbershop|gas-station|target-practice|actor-shares-first-name-with-character</t>
  </si>
  <si>
    <t>tt0115862</t>
  </si>
  <si>
    <t>The Chamber</t>
  </si>
  <si>
    <t>A young man fresh out of law school tries to win a reprieve for his racist grandfather who is on death row.</t>
  </si>
  <si>
    <t>Chris O'Donnell, Gene Hackman, Faye Dunaway, Robert Prosky</t>
  </si>
  <si>
    <t>https://images-na.ssl-images-amazon.com/images/M/MV5BMTUxMDAyMDM3NV5BMl5BanBnXkFtZTYwOTU4Mjg5._V1_SX300.jpg</t>
  </si>
  <si>
    <t>death|murder|death-sentence|bomber|klansman|attorney|racist|mississippi|death-row|suicide|ku-klux-klan|law|prison|judicial-system|judicial|beating|court|judiciary|hug|two-word-title|male-female-hug|ends-with-a-hug|male-male-hug|familial-hug|appeared-on-tv-news|eskimo-pie|prison-visit|prison-cell|court-of-appeals|death-row-inmate|socialite|alcoholic|nephew|aunt-nephew-relationship|sunrise|hall-of-records|ex-fbi-agent|reference-to-j.-edgar-hoover|reference-to-the-harlem-globetrotters|awakened-by-phone|bomb-explosion|bombing|governor|courthouse|racial-slur|n-word|character-appears-on-front-page-of-a-newspaper|reference-to-the-chicago-tribune-the-newspaper|character-says-go-to-hell|26-year-old|mississippi-state-penitentiary|state-penitentiary|reference-to-adolf-hitler|death-by-explosion|explosion|building-explosion|year-1996|scene-during-opening-credits|scene-before-opening-credits|awakened-by-alarm-clock|year-1967|gas-chamber|politics|family-relationships|terrorism|roots|regret|race-relations|haunted-by-the-past|family-secret|execution|dysfunctional-family|crisis-of-conscience|courtroom|bomb|reference-to-dick-tracy|inmate|black-cop|racism|anti-semitism|capital-punishment|female-psychiatrist|alcohol|revenge|grandfather-grandson-relationship|death-of-son|based-on-novel|title-spoken-by-character</t>
  </si>
  <si>
    <t>tt0116040</t>
  </si>
  <si>
    <t>Daylight</t>
  </si>
  <si>
    <t>Disaster in a New York tunnel as explosions collapse both ends of it. One hero tries to help the people inside find their way to safety.</t>
  </si>
  <si>
    <t>Sylvester Stallone, Amy Brenneman, Viggo Mortensen, Dan Hedaya</t>
  </si>
  <si>
    <t>https://images-na.ssl-images-amazon.com/images/M/MV5BOGE5MDkxYzktODU4OS00Yjc4LTk5MjktYzlkY2RjMGVlNjU0XkEyXkFqcGdeQXVyNDc2NjEyMw@@._V1_SX300.jpg</t>
  </si>
  <si>
    <t>collapsing-tunnel|tunnel|explosion|new-jersey|weimaraner|hero|explosive|security-guard|river|guard|writer|toxic-waste|dog|disaster|trailer-narrated-by-hal-douglas|pet-dog|prisoner|live-wire|trapped-underground|rats|improvised-snorkel|bad-day|leaving-someone-behind|doctor|child-in-peril|death-of-loved-one|despair|danger|tears|screaming|rope|slow-motion-scene|extramarital-affair|cave-in|loss-of-loved-one|u.s.-coast-guard|impalement|tattoo|glow-stick|police-chase|car-chase|manhattan-new-york-city|heroism|playwright|robbery|self-sacrifice|corpse|underwater-scene|black-comedy|hidden-room|abandoned-mine|wet-pants|statue|wet-t-shirt|tough-guy|one-man-army|action-hero|warrior|flashlight|hope|courage|redemption|abandoned-car|stupid-victim|paranoia|death-of-wife|husband-wife-relationship|stepmother-stepdaughter-relationship|outrunning-explosion|exploding-truck|crushed-to-death|body-landing-on-a-car|father-daughter-relationship|jamaican|machismo|world-trade-center-manhattan-new-york-city|distrust|engineer|cigarette-smoking|bracelet|power-outage|mob-of-reporters|near-death-experience|fear|melodrama|disaster-in-new-york|bulldozer|car-crash|punk|jewelry-store|jewelry-theft|stealing-a-car|diamond|jewelry|walkie-talkie|death|camcorder|diamonds|christmas|security-camera|fire|car-accident|criminal|1990s|d-box-motion-code|held-at-gunpoint|singing-in-a-car|one-day|escape|rescue|chaos|laptop|answering-machine|italian-american|jewel-theft|one-word-title|disaster-film|new-york-city-skyline|brooklyn-bridge|race-against-time|survival|firefighter|ambulance|fire-truck|fireball|surveillance|police-officer|fiance-fiancee-relationship|die-hard-scenario|carjacking|commercial|taxi|taxi-driver|new-york-city|prison-bus|businessman|exploding-car|family-relationships|water|rat|flood|flooding|flood-victim|fighting|blow-out|helicopter|subterranean|title-spoken-by-character|surprise-ending</t>
  </si>
  <si>
    <t>tt0116136</t>
  </si>
  <si>
    <t>DragonHeart</t>
  </si>
  <si>
    <t>The last dragon and a disillusioned dragonslaying knight must cooperate to stop an evil king who was given partial immortality.</t>
  </si>
  <si>
    <t>Dennis Quaid, David Thewlis, Pete Postlethwaite, Dina Meyer</t>
  </si>
  <si>
    <t>https://images-na.ssl-images-amazon.com/images/M/MV5BMTQ3MjEzODczMF5BMl5BanBnXkFtZTYwODUwMzA5._V1_SX300.jpg</t>
  </si>
  <si>
    <t>Nominated for 1 Oscar. Another 3 wins &amp; 7 nominations.</t>
  </si>
  <si>
    <t>dragon|king|knight|human-dragon-relationship|england|comic-relief|part-computer-animation|death-of-friend|evil-king|village|immortality|battle|900s|viking|reflection-in-an-eye|dragon-feature|human-versus-dragon|implied-rape|year-998|year-986|one-word-title|talking-dragon|flying-dragon|winged-dragon|held-at-sword-point|code-of-honor|determination|attempted-murder|loss-of-friend|stalemate|fencing-lesson|shame|chest-wound|blame|idealism|swimming|bread|chess|shingle|heart-transplant|held-at-knifepoint|star|dog|pig|sheep|supernatural-power|near-death-experience|healing|bridge|stomach-ripped-open|chase|assassin|bare-chested-male|watermelon|helmet|armor|knife|mercenary|heavy-rain|dungeon|blindness|stabbed-to-death|stabbed-in-the-back|stabbed-in-the-chest|shot-in-the-chest|lake|female-warrior|prince|deception|target-practice|bow-and-arrow|exploding-building|explosion|fire|revenge|poet|impalement|warrior|swordsman|student-teacher-relationship|training|axe-throwing|combat|hand-to-hand-combat|judo-throw|judo|martial-arts|shot-with-a-bow-and-arrow|fire-breathing-dragon|disarming-someone|showdown|peasant-army|wooden-sword|axe-fight|pain|killing-a-friend|vow|person-on-fire|pushed-from-height|unlikely-friendship|soldier|torch|off-screen-murder|secret-passage|spear|horned-helmet|captive|narcissism|arrow-in-the-shoulder|arrow-in-the-ass|one-liner|legendary-hero|peasant-revolution|shield|attack|army|fortress|fear|falcon|cave|slavery|anger|archer|christianity|eye-patch|priest|king-arthur|tomb|valor|rain|spirit|life-force|avalon|fear-of-flying|flying|archery-lesson|fake-death|farmer|fraud|horse|poverty|lie|blind-man|power-lust|arrow|bow|hero|rebellion|civil-war|scar|partner|fencing|escape|long-haired-male|singing|anti-hero|scheme|dying-race|mentor|mortal-wound|campfire|sword-and-fantasy|rotting-corpse|resurrection|death-of-king|mythical-creature|talking-animal|dragonslayer|cult-film|waterfall|quest|mother-son-relationship|forest|famous-score|falling-from-height|constellation|rescue|morality|ingenue|tree|tragic-hero|matricide|hope|extinction|castle|broken-promise|battle-axe|arson|tyrant|queen|courage|loss-of-father|chained-to-a-wall|self-sacrifice|cynic|murder|good-versus-evil|truce|standoff|selfishness|reluctant-hero|proposal|prison-labor|oath|monk|hired-killer|heart|blood-lust|betrayal|uprising|soul|honor|friendship|medieval-times|reverse-footage|axe-murder|sword-and-sorcery|sword-fight|crossbow|death-of-father|biting-oneself</t>
  </si>
  <si>
    <t>tt0116141</t>
  </si>
  <si>
    <t>Dream for an Insomniac</t>
  </si>
  <si>
    <t>Girl leads a lonely life until she meets the boy of her dreams. The boy, however, has a live-in girlfriend.</t>
  </si>
  <si>
    <t>Ione Skye, Jennifer Aniston, Mackenzie Astin, Michael Landes</t>
  </si>
  <si>
    <t>https://images-na.ssl-images-amazon.com/images/M/MV5BNjg5ODk4NDk2Ml5BMl5BanBnXkFtZTYwNjU4Mzk5._V1_SX300.jpg</t>
  </si>
  <si>
    <t>Tiffanie DeBartolo</t>
  </si>
  <si>
    <t>Romance, Comedy, Drama</t>
  </si>
  <si>
    <t>friend|dream|insomnia|f-rated|toronto|four-word-title|counter-boy|san-francisco-49ers|ravioli|street-vendor|toothpick|tv-commercial|postcard|dancing|dancer|vancouver|shuffleboard|cable-car|trolley|pacific-heights-california|copy-shop|resume|launderette|washing-machine|police-station|policeman|police|reference-to-kierkegaard|golden-gate-bridge|nyquil|english-accent|italian-accent|canadian-accent|irish-accent|french-accent|reference-to-jean-claude-van-damme|card-playing|law-school|michigan|beach|cappuccino|reference-to-george-bernard-shaw|reference-to-john-lennon|reference-to-dan-felts|reference-to-eddie-vedder|reference-to-michael-stipe|happiness|sex|bar|spray-paint|hallucination|cynicism|optimism|reference-to-wayne-gretzky|reference-to-cindy-crawford|holding-hands|scrabble|writer's-block|love-at-first-sight|father-daughter-relationship|brother-sister-relationship|orphan|death|car-accident|reading|reference-to-groucho-marx|italian-restaurant|restaurant|cafe|audition|acting|italian-american|uncle-niece-relationship|father-son-relationship|writing|friendship|reference-to-albert-einstein|reference-to-greta-garbo|oakland-california|vagina|insomniac|sleeping|kiss|cousin-cousin-relationship|reference-to-charles-bukowski|gay|cigarette-smoking|reference-to-frank-sinatra|waitress|poet|los-angeles-california|family-relationships|black-&amp;-white-to-color|writer|vandalism|sushi|soul-mate|quitting-a-job|new-job|jealousy|jazz-music|jail|graffiti|condom|boyfriend-girlfriend-relationship|actress|homosexual|san-francisco-california|coffeehouse|death-of-father|death-of-mother|independent-film</t>
  </si>
  <si>
    <t>tt0116225</t>
  </si>
  <si>
    <t>Escape from L.A.</t>
  </si>
  <si>
    <t>Snake Plissken is once again called in by the United States government to recover a potential doomsday device from Los Angeles, now an autonomous island where undesirables are deported.</t>
  </si>
  <si>
    <t>Kurt Russell, Steve Buscemi, Peter Fonda, Cliff Robertson</t>
  </si>
  <si>
    <t>https://images-na.ssl-images-amazon.com/images/M/MV5BOWUzNTRmNTQtNWMwZS00MTg4LThhMDUtYmQ5OGQ5MmNmYzNmXkEyXkFqcGdeQXVyMTQxNzMzNDI@._V1_SX300.jpg</t>
  </si>
  <si>
    <t>earthquake|dystopia|machismo|electromagnetic-pulse|political-corruption|race-against-time|power-outage|holographic-projection|dual-wield|treadmill|transsexual|tracking-device|los-angeles-california|island|escape|president's-daughter|virus|terrorist|criminal|mission|prison|year-2013|u.s.-president|hero|prostitute|2000s|sequel|political-correctness|wheelie|reference-to-che-guevara|acid-rain|police|prostitution|leather-coat|mulholland-drive|first-daughter|father-daughter-relationship|one-day|blood-splatter|man-wearing-an-eyepatch|ex-special-forces|fight-to-the-death|modern-gladiators|wisecrack-humor|shoulder-holster|showdown|mexican-standoff|comic-relief|hand-to-hand-combat|fistfight|brawl|mixed-martial-arts|martial-arts|disarming-someone|hk-5-machine-gun|six-shooter|revolver|ambush|car-chase|battle|combat|one-against-many|urban-decay|knife-throwing|pump-action-shotgun|gunfight|violence|gun-fu|ak-47|m-16|uzi|tough-guy|war-veteran|action-hero|nurse|second-part|slow-motion-scene|sawed-off-shotgun|beverly-hills-california|trenchcoat|transmission|surfboard|sunset-boulevard|standoff|stadium|shot-to-death|shot-in-the-leg|shot-in-the-chest|shot-in-the-back|shootout|sequel-to-cult-film|scratch|remote-control|punched-in-the-face|plastic-surgeon|pistol|one-night|one-man-army|one-eyed-man|murder|machine-gun|knocked-out|knife|kidnapping|jumping-into-a-car|jumping-from-a-helicopter|held-at-gunpoint|groping|freak|flashback|fire|falling-from-height|explosion|exploding-helicopter|escape-pod|destroyed-building|deportation|deception|dart|cult-male-character|climbing-a-fence|cigarette-smoking|cigar-smoking|christian|caught-in-a-net|car-crash|burned-alive|bulletproof-glass|black-and-white-scene|betrayal|bazooka|bare-chested-male|arrest|ambulance|exploding-motorcycle|eyepatch|cult-film|basketball|city-name-in-title|decapitation|u-boat|submarine|sniper-rifle|shark|severed-head|motorcycle|hang-gliding|handcuffs|exploding-car|electrocution|electric-chair|desert-eagle|tsunami|anti-hero|eye-patch|california|recipient-of-several-purple-hearts|purple-heart|famous-score|sniper|hollywood-sign|tidal-wave|plastic-surgery|hologram|music-score-composed-by-director|helicopter|amusement-park|surfing|2010s|sewer|future|convertible|title-spoken-by-character|surprise-ending|electro-magnetic-pulse</t>
  </si>
  <si>
    <t>tt0116287</t>
  </si>
  <si>
    <t>Fear</t>
  </si>
  <si>
    <t>When Nicole met David; handsome, charming, affectionate, he was everything. It seemed perfect, but soon she sees that David has a darker side. And his adoration turns to obsession, their dream into a nightmare, and her love into fear.</t>
  </si>
  <si>
    <t>Mark Wahlberg, Reese Witherspoon, William Petersen, Amy Brenneman</t>
  </si>
  <si>
    <t>https://images-na.ssl-images-amazon.com/images/M/MV5BYThlNDRlMTAtMTQ5ZC00NTRmLTkyOTMtMDNmMDU3OGJkZWUyXkEyXkFqcGdeQXVyMTQxNzMzNDI@._V1_SX300.jpg</t>
  </si>
  <si>
    <t>jealous-rage|fatal-attraction|obsession|teenage-girl|tied-feet|bikini|blue-eyes|blonde|borderline-personality-disorder|lifting-male-in-air|slow-motion|underwear|attempted-rape|lifting-an-adult-into-the-air|siege|terrorism|illegal-drugs|manipulation|rebellious|black-eye|rage|jealousy|beating|bra|roller-coaster|petting|pool-hall|stepmother|necking|hand-under-skirt|heavy-petting|third-base|groping|lifting-someone-into-the-air|paranoia|neck-breaking|family-relationships|cell-phone|boyfriend-girlfriend-relationship|obsessive-love|one-word-title|fingering|home-invasion|villain-played-by-lead-actor|teen-angst|virgin|lolita|drug-dealer|rape|class-differences|anger|panties|mini-skirt|shot-in-the-head|hand-drill|door-bell|disco|car-chase|axe|ambulance|seattle-washington|maniac|psychotic|swimming-pool|ostracism|scarification|gang|drugs|pool-table|stalking|high-school|stalker|sex|murder|surveillance-camera|crack-cocaine|psychopath|forbidden-love|terror|neo-noir|thrown-through-a-window|sociopath|vandalism|violence|severed-dog's-head|teenager|juvenile-delinquent|father-daughter-relationship|throwaway|condom|handcuffs</t>
  </si>
  <si>
    <t>tt0116289</t>
  </si>
  <si>
    <t>Feeling Minnesota</t>
  </si>
  <si>
    <t>An ex-convict and his bumbling crook brother fight for the same woman.</t>
  </si>
  <si>
    <t>Keanu Reeves, Cameron Diaz, Vincent D'Onofrio, Delroy Lindo</t>
  </si>
  <si>
    <t>https://images-na.ssl-images-amazon.com/images/M/MV5BMTIzOTk0ODgxNl5BMl5BanBnXkFtZTcwNzg5NDMyMQ@@._V1_SX300.jpg</t>
  </si>
  <si>
    <t>Steven Baigelman</t>
  </si>
  <si>
    <t>photo-booth|family-relationships|wedding|mother-son-relationship|minnesota|groom|corruption|brother-brother-relationship|bride|title-based-on-song|black-comedy|independent-film</t>
  </si>
  <si>
    <t>tt0116365</t>
  </si>
  <si>
    <t>The Frighteners</t>
  </si>
  <si>
    <t>After a tragic car accident that kills his wife, a man discovers he can communicate with the dead to con people. However, when a demonic spirit appears, he may be the only one who can stop it from killing the living and the dead.</t>
  </si>
  <si>
    <t>Michael J. Fox, Trini Alvarado, Peter Dobson, John Astin</t>
  </si>
  <si>
    <t>https://images-na.ssl-images-amazon.com/images/M/MV5BNGZlN2Q2NmYtODdjNi00NjJlLWI5NzYtN2Y5NjIzYWUxOWU5XkEyXkFqcGdeQXVyMTQxNzMzNDI@._V1_SX300.jpg</t>
  </si>
  <si>
    <t>ghost|black-comedy|serial-killer|grim-reaper|hell|fbi|two-word-title|supernatural-horror|haunted-house|architect|talking-to-a-ghost|hospital|blood|bed|con-artist|mansion|fence|soul|cemetery|funeral|loss-of-wife|death-of-wife|anti-hero|false-accusation|museum|car-crash|scythe|widow|astral-projection|title-spoken-by-character|numbers|psychic|forehead|car-accident|fbi-agent|judge|flickering-lights|flashback|abandoned-hospital|imii-uzi|reference-to-charles-starkweather|reference-to-john-wayne-gacy|reference-to-andrei-romanovich-chikatilo|reference-to-ted-bundy|near-death-experience|defibrillation|defibrillator|hemorrhoid-cushion|hypothermia|crazy-cop|locked-in-cold-room|cold-storage-room|gun-held-to-head|nerd|crying-man|prison-visitation|prison-visit|reference-to-jesse-jackson|female-doctor|dead-husband-ashes|human-ashes|eccentric-fbi-agent|1970s-fashion|african-american-man|afro-hair-style|ectoplasm|ghostbuster|paranormal|heaven|parapsychology|poltergeist|carved-face|accomplice-to-murder|unfinished-building|building-demolition|interrogation|bulletproof-vest|eccentric-man|eccentric-cop|fear-of-women|gynophobia|reference-to-nina-kulagina|female-journalist|psychopathic-cop|friendship|passing-through-a-wall|shotgun|matricide|cult-film|supernatural-power|widower</t>
  </si>
  <si>
    <t>tt0116418</t>
  </si>
  <si>
    <t>Girls Town</t>
  </si>
  <si>
    <t>A look at a group of girl friends coming-of-age during their senior year of high school in urban America. Nikki and Emma have a heart to heart talk one evening about how much they'll miss ...</t>
  </si>
  <si>
    <t>Hallmark Entertainment</t>
  </si>
  <si>
    <t>Lili Taylor, Bruklin Harris, Anna Grace, Aunjanue Ellis</t>
  </si>
  <si>
    <t>https://images-na.ssl-images-amazon.com/images/M/MV5BMTkyMDMxMDcwN15BMl5BanBnXkFtZTcwMDc3MTgxMQ@@._V1_SX300.jpg</t>
  </si>
  <si>
    <t>Jim McKay</t>
  </si>
  <si>
    <t>high-school|suicide|interracial-friendship|disaffected-youth|girl-fight|vulgarity|rape-victim|protective-mother|school-life|poverty|domestic-violence|sexism|toilet|flashback|diner|dance|teenage-mother|vandalism|slow-motion-scene|scene-during-end-credits|rap-music|pot-smoking|fisticuffs|diary|classroom|cigarette-smoking|burglary|boyfriend-girlfriend-relationship|basketball|baseball-field|rape|friendship|improvisation|death-of-friend|independent-film</t>
  </si>
  <si>
    <t>tt0116442</t>
  </si>
  <si>
    <t>Grace of My Heart</t>
  </si>
  <si>
    <t>An aspiring singer, Denise Waverly/Edna Buxton, sacrifices her own singing career to write hit songs that launch the careers of other singers. The film follows her life from her first break...</t>
  </si>
  <si>
    <t>Illeana Douglas, Sissy Boyd, Christina Pickles, Jill Sobule</t>
  </si>
  <si>
    <t>https://images-na.ssl-images-amazon.com/images/M/MV5BMTkxMzMxNzM2NF5BMl5BanBnXkFtZTYwMTY3NzU5._V1_SX300.jpg</t>
  </si>
  <si>
    <t>Allison Anders</t>
  </si>
  <si>
    <t>f-rated|title-directed-by-female|songwriter|singer-songwriter|rock-band|record-producer|new-york-city|guru|girl-group|funeral|drugs|divorce|commune|brill-building|beach-house|adultery|1960s|1950s|music-industry|fictional-band|triple-f-rated|topless-female-nudity|suicide|ocean|nanny|drowning|caught-having-sex|beach|1970s|theremin|script-writer|title-spoken-by-character</t>
  </si>
  <si>
    <t>tt0116483</t>
  </si>
  <si>
    <t>Happy Gilmore</t>
  </si>
  <si>
    <t>A rejected hockey player puts his skills to the golf course to save his grandmother's house.</t>
  </si>
  <si>
    <t>Adam Sandler, Christopher McDonald, Julie Bowen, Frances Bay</t>
  </si>
  <si>
    <t>https://images-na.ssl-images-amazon.com/images/M/MV5BMjA4NjUxODg3Ml5BMl5BanBnXkFtZTcwNzcyODc5Mw@@._V1_SX300.jpg</t>
  </si>
  <si>
    <t>golf|grandmother's-house|golf-ball|tournament|golfer|golf-course|golf-club|bar|anger|underdog|physical-comedy|amputee|ice-hockey-player|1990s|alligator|black-panties|white-panties|panties|mini-skirt|blonde|cleavage|golf-movie|finger-gun|ice-hockey|speaking-in-rhyme|zamboni|rivalry|mortgage|ice-skater|ice-rink|grandmother-grandson-relationship|golf-tournament|ghost|foreclosure|fan|insult|fight|product-placement|title-spoken-by-character|character-name-in-title</t>
  </si>
  <si>
    <t>tt0116508</t>
  </si>
  <si>
    <t>Heaven's Prisoners</t>
  </si>
  <si>
    <t>A hardened New Orleans cop, Dave Robicheaux, finally tosses in the badge and settles into life on the bayou with his wife. But a bizarre plane crash draws him back into the fray when his family is viciously threatened.</t>
  </si>
  <si>
    <t>Alec Baldwin, Kelly Lynch, Mary Stuart Masterson, Eric Roberts</t>
  </si>
  <si>
    <t>https://images-na.ssl-images-amazon.com/images/M/MV5BMTYxMDcyNzA4N15BMl5BanBnXkFtZTcwODA0OTQxMQ@@._V1_SX300.jpg</t>
  </si>
  <si>
    <t>based-on-novel|plane-crash|bayou|salvadoran|old-flame|orphan|drinking|airplane-crash|sole-survivor|stripper|new-orleans-louisiana|bittersweet-ending|female-villain|mansion|remote-house|brutal-murder|jumping-from-rooftop-to-rooftop|tram-crash|foot-chase|shootout|frenemy|husband-wife-relationship|plane-crashes-into-the-water|adopted-daughter|coquette|mobster|wife-murdered-in-front-of-husband|full-frontal-female-nudity|brief-nudity|bar-fight|husband-murders-wife|kicked-in-the-crotch|smuggling|drowning|white-panties|panties|louisiana|shotgun|confessional|adoption|femme-fatale|alcoholism|breasts|revenge|bar|murder-of-wife|murder|female-frontal-nudity|female-nudity|fishing-boat|ex-cop|tattoo|airplane-accident|independent-film|plot-twist</t>
  </si>
  <si>
    <t>tt0116581</t>
  </si>
  <si>
    <t>The Eighth Day</t>
  </si>
  <si>
    <t>An unusual and wonderful friendship develops between a busy but unhappy salesman and a resident of a mental asylum.</t>
  </si>
  <si>
    <t>Daniel Auteuil, Pascal Duquenne, Miou-Miou, Henri Garcin</t>
  </si>
  <si>
    <t>https://images-na.ssl-images-amazon.com/images/M/MV5BZDE4MzJiZGItNmU4ZS00MWEzLWE2NjAtMWMzMzcwMDJhYmM4XkEyXkFqcGdeQXVyMTAwMzUyOTc@._V1_SX300.jpg</t>
  </si>
  <si>
    <t>Jaco Van Dormael</t>
  </si>
  <si>
    <t>Nominated for 1 Golden Globe. Another 6 wins &amp; 5 nominations.</t>
  </si>
  <si>
    <t>friendship|suicide|children|weekend|train|friend|down-syndrome|mental-institution|businessman|intellectual-disability|window-shade|whistle|wedding|watching-tv|walking-on-water|van|vacuum-cleaner|underwear|uncle-niece-relationship|uncle-nephew-relationship|truck|truck-driver|tree|traffic-jam|thief|theft|teddy-bear|tap-dancing-shoes|swing|sun|spirituality|speech|spanish|song|socks|singing|singing-mouse|singer|shopping-mall|shoes|shoe-store|sea|seaside|reference-to-luis-mariano|reference-to-johnny-hallyday|recording|record-player|rain|railroad-station|policeman|nightmare|nightclub|mouse|mexico|merry-go-round|marriage|love|listening-to-radio|ladybug|knitting|kiss|jet|hymn|husband-wife-relationship|horse|handicapped-person|gun|gun-held-to-head|food|fog|flying|fireworks|fireplace-poker|fight|father-daughter-relationship|eye-mask|eating|driving-a-car-out-of-a-shopping-mall|drink|drinking|dream|dog|dog-hit-by-a-car|doctor|dead-dog|dancing|dancing-pants|dancer|crying|chocolate|car|carousel|car-accident|butterfly|burying-a-dead-dog|burning|brother-sister-relationship|birthday|bird|bird-chirp|billboard|belgium|bank|balloon|ballet|ballerina|ant|angel|amusement-park|airplane|on-the-road|buddy|mother-son-relationship|hallucination|divorce|mental-retardation|divorcee|death-of-mother</t>
  </si>
  <si>
    <t>tt0116601</t>
  </si>
  <si>
    <t>I'm Not Rappaport</t>
  </si>
  <si>
    <t>Old Nat Moyer is a talker, a philosopher, and a troublemaker with a fanciful imagination. His companion is Midge Carter, who is half-blind, but still the super of an apartment house. When ...</t>
  </si>
  <si>
    <t>Walter Matthau, Ossie Davis, Amy Irving, Craig T. Nelson</t>
  </si>
  <si>
    <t>https://images-na.ssl-images-amazon.com/images/M/MV5BMTc2MTczMjgzNF5BMl5BanBnXkFtZTcwNTg2MzYyMQ@@._V1_SX300.jpg</t>
  </si>
  <si>
    <t>Herb Gardner</t>
  </si>
  <si>
    <t>drugs|drug-dealer|vaudeville-act|park-bench|manhattan-new-york-city|central-park-manhattan-new-york-city|lie|supermarket|social-activism|liar|jewish|friendship|father-daughter-relationship|communism|boiler-room|artist|apartment-building|african-american|new-york-city|old-age|based-on-play|independent-film|title-spoken-by-character</t>
  </si>
  <si>
    <t>tt0116621</t>
  </si>
  <si>
    <t>In Love and War</t>
  </si>
  <si>
    <t>Reporter Ernest Hemingway is an ambulance driver in Italy during World War I. While bravely risking his life in the line of duty, he is injured and ends up in the hospital, where he falls ...</t>
  </si>
  <si>
    <t>Mackenzie Astin, Chris O'Donnell, Margot Steinberg, Sandra Bullock</t>
  </si>
  <si>
    <t>https://images-na.ssl-images-amazon.com/images/M/MV5BYWJjOWMwMTItMGY3Yi00NGJhLWJlNmEtODYxNjY2Y2ExZmM5XkEyXkFqcGdeQXVyMTQxNzMzNDI@._V1_SX300.jpg</t>
  </si>
  <si>
    <t>driver|ambulance-driver|nurse|edwardian-age|ernest-hemingway|world-war-one|based-on-journal|based-on-book</t>
  </si>
  <si>
    <t>tt0116762</t>
  </si>
  <si>
    <t>Keys to Tulsa</t>
  </si>
  <si>
    <t>Richter Boudreau, the son of local celebrity Cynthia, is not very successful and works as a film critic for a local newspaper. In a short time he loses his job and his heritage, and one of ...</t>
  </si>
  <si>
    <t>Eric Stoltz, James Spader, Deborah Kara Unger, Joanna Going</t>
  </si>
  <si>
    <t>https://images-na.ssl-images-amazon.com/images/M/MV5BMTkzMDQ5ODQ3Ml5BMl5BanBnXkFtZTcwMDUwMTMyMQ@@._V1_SX300.jpg</t>
  </si>
  <si>
    <t>Leslie Greif</t>
  </si>
  <si>
    <t>newspaper|drugs|blackmail|drug-dealer|death|sex-in-bed|extramarital-affair|adulterous-wife|cheating-wife|copulation|coitus|female-removes-her-clothes|mini-dress|mini-skirt|girl-in-panties|black-panties|panties|voyeurism|voyeur|bikini|strip-club|public-nudity|fondling|lust|leg-spreading|lingerie|pubic-hair|female-pubic-hair|female-full-frontal-nudity|female-frontal-nudity|female-rear-nudity|nudity|no-panties|bare-breasts|topless-female-nudity|scantily-clad-female|murder-witness|adultery|dysfunctional-family|murder|family-secret|brother-sister-relationship|brother-brother-relationship|mother-son-relationship|implied-incest|russian-roulette|revolver|legs|stripper|female-nudity|melodrama|based-on-novel|independent-film</t>
  </si>
  <si>
    <t>tt0116839</t>
  </si>
  <si>
    <t>Lawnmower Man 2: Beyond Cyberspace</t>
  </si>
  <si>
    <t>Jobe is resuscitated by Jonathan Walker. He wants Jobe to create a special computer chip that would connect all the computers in the world into one network, which Walker would control and ...</t>
  </si>
  <si>
    <t>Patrick Bergin, Matt Frewer, Austin O'Brien, Ely Pouget</t>
  </si>
  <si>
    <t>https://images-na.ssl-images-amazon.com/images/M/MV5BZGI0ZDZhOGUtZDZiOS00NWE2LThjNzQtYzI3ZGFjODUwZjlkXkEyXkFqcGdeQXVyMTQxNzMzNDI@._V1_SX300.jpg</t>
  </si>
  <si>
    <t>Farhad Mann</t>
  </si>
  <si>
    <t>computer|parking-garage|sword|sword-fight|helicopter-accident|power-outage|helicopter-crash|helicopter|exploding-house|pistol|exploding-airplane|science-runs-amok|supernatural-power|airplane-accident|conspiracy|greenhouse|held-at-gunpoint|motorcycle-chase|motorcycle|chase|explosion|train|subway|security-camera|homelessness|surveillance|child-in-peril|futuristic|los-angeles-california|world-domination|psychopath|megalomaniac|2040s|race-against-time|surrealism|computer-cracker|computer-hacker|corporate-crime|hologram|microchip|wheelchair|plastic-surgery|laser|security-guard|machine-gun|senator|megacorporation|teenager|second-part|exploding-helicopter|scientist|networking|gothic|ex-scientist|corporation|part-computer-animation|virtual-reality|cyberpunk|cyberspace|sequel|independent-film</t>
  </si>
  <si>
    <t>tt0116922</t>
  </si>
  <si>
    <t>Lost Highway</t>
  </si>
  <si>
    <t>After a bizarre encounter at a party, a jazz saxophonist is framed for the murder of his wife and sent to prison, where he inexplicably morphs into a young mechanic and begins leading a new life.</t>
  </si>
  <si>
    <t>Bill Pullman, Patricia Arquette, John Roselius, Louis Eppolito</t>
  </si>
  <si>
    <t>https://images-na.ssl-images-amazon.com/images/M/MV5BYWUxOWY4NDctMDFmMS00ZTQwLWExMGEtODg0ZWNhOTE5NzZmXkEyXkFqcGdeQXVyMTQxNzMzNDI@._V1_SX300.jpg</t>
  </si>
  <si>
    <t>surrealism|murder|death|doppelganger|strong-sexual-content|graphic-violence|blood-splatter|breasts|tailgating|woman-undressing-for-a-man|passionate-kiss|casual-sex|sex-scene|outdoor-sex|sex-in-bed|leg-spreading|lust|female-removes-her-clothes|promiscuous-woman|female-rear-nudity|cleavage|black-bra-and-panties|transformation|cult-film|new-identity|lampshade|high-heels|forced-to-strip|femme-fatale|throat-slitting|shot-in-the-head|sex-in-a-car|pornography|disfigured-face|bloody-nose|actor-playing-multiple-roles|gore|experimental-film|avant-garde|female-nudity|cocktail-party|psychogenic-fugue|insanity|sexuality|meta-film|missionary-position|prison|videotape|detective|death-row|gangster|jazz|mechanic|actress-playing-dual-role|portable-television|police-surveillance|cigarette-smoking|vhs-tape|telephone-call|hand-on-woman's-crotch|two-word-title|obscene-finger-gesture|fondling|bikini|blonde|thong-panties|mini-skirt|panties|violence|threatening-telephone-call|writer-director|director-cameo|bra-removing|full-circle|nonlinear-timeline|lesbian|nail-polish|video-voyeurism|swimming-pool|prison-doctor|pastiche|los-angeles-california|jazz-club|gangster's-moll|fireplace|desert|violent-sex|pistol|pistol-whip|male-nudity|kidnapping|infidelity|impalement|groping|flask|electrocution|car-chase|car-accident|bowling-alley|body-in-a-trunk|kabuki-makeup|lesbianism|reckoning|mobster|mephistopheles|jazz-musician|highway-travel|headlights|devil|automobile-trunk|darkness|confusion|bilocation|endless-loop|jail|road-rage|saxophone|neo-noir|impotence|jealousy|automobile|red-curtain|capital-punishment|independent-film</t>
  </si>
  <si>
    <t>tt0117057</t>
  </si>
  <si>
    <t>The Mirror Has Two Faces</t>
  </si>
  <si>
    <t>A shy, middle-aged professor enters into a romantic but non-physical relationship with an unlucky-in-love colleague.</t>
  </si>
  <si>
    <t>Barbra Streisand, Jeff Bridges, Lauren Bacall, George Segal</t>
  </si>
  <si>
    <t>https://images-na.ssl-images-amazon.com/images/M/MV5BYjMxMGVlMDMtNDczOC00YzJiLWIyNWYtNWE2NWZiY2I5Mjg3XkEyXkFqcGdeQXVyNjE5MjUyOTM@._V1_SX300.jpg</t>
  </si>
  <si>
    <t>Barbra Streisand</t>
  </si>
  <si>
    <t>Nominated for 2 Oscars. Another 4 wins &amp; 9 nominations.</t>
  </si>
  <si>
    <t>professor|sex|marriage|lecture|columbia-university|makeover|love|literature|f-rated|making-out|female-stockinged-feet|female-stockinged-legs|black-pantyhose|pantyhose|five-word-title|title-directed-by-female|prostitute|airline|crucifix|twin-beds|scotch-whiskey|rabbit|divinity|faithful-handmaiden|virgin|salad-dressing|salad|affection|prom-dress|bridesmaid|masseuse|cd|hair-piece|hair|creaking-in-one's-knees|holding-one's-head-between-one's-legs|new-york-city-hall|parcheesi|shopping|birthday|dizziness|work-out|make-up|beauty-salon|reference-to-a-farewell-to-arms-the-novel|london-england|venice-italy|paris-france|reference-to-isolde|reference-to-tristan|reference-to-sir-lancelot|reference-to-queen-guinevere|reference-to-wuthering-heights-the-novel|reference-to-la-boheme|romantic-literature|boredom|sit-ups|tv-show|archetype|spitting-coffee|string-trick|tv-commercial|horniness|gym|marital-separation|beer|bar|mutual-respect|eating|food|beauty-mark|hair-dryer|bathroom|underwear|writer|author|book|reference-to-descartes|reference-to-puccini|reference-to-handel|spirituality|mythology|reference-to-medusa|exam|dancing|dancer|dance|remote-control|fainting|frustration|answering-machine|photograph|anthropology|christmas-concert|concert|christmas|reference-to-carl-jung|reference-to-courtney-love|widow|alzheimer's-disease|therapist|snow-fight|snow|rain|airplane|phone-sex|telephone-call|boyfriend-girlfriend-relationship|watching-tv|taxi-driver|taxi|passion|wine|wedding-reception|wedding|family-relationships|sister-sister-relationship|brother-in-law-sister-in-law-relationship|running|jogging|computer|restaurant|cafe|central-park-manhattan-new-york-city|manhattan-new-york-city|new-york-city|bedroom|mirror|storytelling|dating|date|jealousy|drink|drinking|reference-to-socrates|mother-daughter-relationship|montage|seduction|calculus|mathematician|celibacy|classroom|class|husband-wife-relationship|marriage-proposal|kiss|friendship|friend|student|teacher|teacher-student-relationship|foreign-language-adaptation|middle-age-romance|love-after-marriage|reference-to-shirley-temple|remake-of-french-film|vegetarian|personals-column|prime-numbers|mathematics|baseball|junk-food|remake|platonic-love|teaching|number-in-title|bergdorf's-department-store-manhattan-new-york-city</t>
  </si>
  <si>
    <t>tt0117107</t>
  </si>
  <si>
    <t>Mulholland Falls</t>
  </si>
  <si>
    <t>In 1950's Los Angeles, a special crime squad of the LAPD investigates the murder of a young woman.</t>
  </si>
  <si>
    <t>Nick Nolte, Melanie Griffith, Chazz Palminteri, Michael Madsen</t>
  </si>
  <si>
    <t>https://images-na.ssl-images-amazon.com/images/M/MV5BOTcwMDE3MTQ5OV5BMl5BanBnXkFtZTcwMzA0MDQ1NA@@._V1_SX300.jpg</t>
  </si>
  <si>
    <t>murder|military|radioactive|political-corruption|mistress|corruption|nuclear-weapons|neo-noir|fbi|police|investigation|1950s|female-rear-nudity|female-frontal-nudity|breasts|fistfight|kissing-while-having-sex|police-shootout|gunfight|shootout|film-starts-with-sex|cancer|sex-scene|place-name-in-title|mulholland-drive|california|thrown-from-an-airplane|rogue-cop|investigator|gangster|confrontation|murder-investigation|adultery|title-spoken-by-character</t>
  </si>
  <si>
    <t>tt0117128</t>
  </si>
  <si>
    <t>Mystery Science Theater 3000: The Movie</t>
  </si>
  <si>
    <t>Mike Nelson and his robot companions watch and give their comments about This Island Earth (1955).</t>
  </si>
  <si>
    <t>Trace Beaulieu, Michael J. Nelson, Jim Mallon, Kevin Murphy</t>
  </si>
  <si>
    <t>https://images-na.ssl-images-amazon.com/images/M/MV5BYzNmN2UzNTAtNmZkMS00MmI3LThhNzEtNjI1YjJlN2JiZjU0XkEyXkFqcGdeQXVyMTQxNzMzNDI@._V1_SX300.jpg</t>
  </si>
  <si>
    <t>Jim Mallon</t>
  </si>
  <si>
    <t>robot|scientist|based-on-cult-tv-series|outer-space|cult-film|reference-to-kate-moss|reference-to-christy-turlington|long-title|space-travel|mad-scientist|gay-subtext|gay-innuendo|reference-to-flash-gordon|hull-breach|teleportation|sequel|pick-axe|puppet|8-track|poking-fun-at-movie|b-movie|hovering|interocitor|laser|dirty-harry-impersonation|film-break|based-on-tv-series|hard-hat|number-in-title|actor-shares-first-name-with-character</t>
  </si>
  <si>
    <t>tt0117218</t>
  </si>
  <si>
    <t>The Nutty Professor</t>
  </si>
  <si>
    <t>Grossly overweight yet good-hearted professor Sherman Klump takes a special chemical that turns him into the slim but obnoxious Buddy Love.</t>
  </si>
  <si>
    <t>Eddie Murphy, Jada Pinkett Smith, James Coburn, Larry Miller</t>
  </si>
  <si>
    <t>https://images-na.ssl-images-amazon.com/images/M/MV5BMTcwODlmZDktNWRkOC00NTFlLTkyMjQtYWUxMzZkNDE4MGVmXkEyXkFqcGdeQXVyNTIzOTk5ODM@._V1_SX300.jpg</t>
  </si>
  <si>
    <t>Tom Shadyac</t>
  </si>
  <si>
    <t>Won 1 Oscar. Another 9 wins &amp; 12 nominations.</t>
  </si>
  <si>
    <t>professor|overweight|formula|chemistry|scientist|teacher|weight-loss|face-slap|inflated-body|1990s|ice-cream|snickers|villain-played-by-lead-actor|dream-girl|self-pity|black-american-stereotype|fart-joke|farting-contest|gag-humor|comedian-in-cast|experiment-on-oneself|reference-to-oprah-winfrey|fat-insult|african-american|split-personality|science-runs-amok|experiment-gone-wrong|double-life|alter-ego|comedian|hamster|fat-suit|blockbuster|actor-playing-multiple-roles|humiliation|teaching|obesity|science|bloopers-during-credits|first-part|dodge-viper|m&amp;m's|jekyll-and-hyde|gravy-boat|popcorn|shitting-self|chubby-woman|crotch-rub|male-flatulence|campus|sexual-frustration|swear-words|fart-in-blooper-reel|toilet-humor|candy-bar|nutty-professor|deoxyribonucleic-acid|repulsion|playboy|nerd|makeover|dysfunctional-family|stupidity|scatology|scatological-humor|idiot|gross-out-humor|foolish|exploitation|crude-humor|bad-taste|handcuffs|television|screwball|beach|mother-son-relationship|food|restaurant|candy|giant|dream|remake|sex|father-son-relationship|flatulence</t>
  </si>
  <si>
    <t>tt0117364</t>
  </si>
  <si>
    <t>The Portrait of a Lady</t>
  </si>
  <si>
    <t>An American girl inherits a fortune and falls into a misguided relationship with a gentleman confidence artist whose true nature, including a barbed and covetous disposition, turns her life into a nightmare.</t>
  </si>
  <si>
    <t>Nicole Kidman, John Malkovich, Barbara Hershey, Mary-Louise Parker</t>
  </si>
  <si>
    <t>https://images-na.ssl-images-amazon.com/images/M/MV5BMWU4ZTgwYmYtZDMwNS00M2YyLTg4NTMtOGIxNWQyMmNiNDUzXkEyXkFqcGdeQXVyMTAwMzUyOTc@._V1_SX300.jpg</t>
  </si>
  <si>
    <t>Jane Campion</t>
  </si>
  <si>
    <t>american|art|girl|europe|friendship|travel|artist|sexuality|woman|f-rated|portrait|women-in-society|deathbed|unhappy-wife|unhappy-marriage|manipulative-personality|abusive-husband|father-disapproves-of-suitor|spurned-man|impossible-love|unrequited-love|black-and-white-scene|italy|florence-italy|rejecting-a-marriage-proposal|1870s|american-abroad|protective-male|title-directed-by-female|exploitation|strongman|museum|whistle|reporter|horse-and-carriage|horse|marriage-proposal|garden-court-london|london-england|year-1872|dog|cruelty|sadist|reference-to-michelangelo|drawing|parasol|top-hat|marriage-for-money|cemetery|graveyard|funeral|pain|nurse|snow|train-station|train|convent|catholic|crucifix|illegitimate-daughter|illegitimacy|stepmother-stepdaughter-relationship|fainting|fan|donkey|older-man-younger-woman-relationship|tears|crying|party|dancing|dancer|dance|coughing|face-slap|montage|sicily|egypt|rome-italy|double-image|hallucination|death-of-husband|pianist|piano|rain|brother-sister-relationship|father-daughter-relationship|father-son-relationship|foursome|betrayal|freedom|death-of-cousin|dying|husband-wife-relationship|friend|prologue|cigarette-smoking|illness|cousin-cousin-relationship|aunt-niece-relationship|uncle-niece-relationship|family-relationships|kiss|slow-motion-scene|nun|female-nudity|victorian-era|social-climber|seduction|scam|oppression|melancholy|love|inheritance|feminist|dysfunctional-marriage|19th-century|loveless-marriage|feminism|gold-digger|heritage|time-lapse-photography|money|consumption|marriage|independence|obedience|marital-abuse|death-of-son|death-of-mother|death-of-father|based-on-novel|independent-film</t>
  </si>
  <si>
    <t>tt0117420</t>
  </si>
  <si>
    <t>The Quest</t>
  </si>
  <si>
    <t>Chris embarks on an odyssey of self-discovery that spans the globe. Kidnapped and enslaved by gun smugglers, sold by pirates and thrust into the murky underworld of gambling and kickboxing,...</t>
  </si>
  <si>
    <t>Jean-Claude Van Damme, Roger Moore, James Remar, Janet Gunn</t>
  </si>
  <si>
    <t>https://images-na.ssl-images-amazon.com/images/M/MV5BMWIyYjMxZTMtZGUyNy00N2UwLTgwNjctOWQ1OGMzN2VlMDExXkEyXkFqcGdeQXVyNDc2NjEyMw@@._V1_SX300.jpg</t>
  </si>
  <si>
    <t>Jean-Claude Van Damme</t>
  </si>
  <si>
    <t>martial-arts|muay-thai|kickboxing|island|thailand|written-and-directed-by-cast-member|character-repeating-someone-else's-dialogue|stylized-violence|torture|chop-socky|sea-battle|opening-action-scene|one-man-army|combat|illegal-fistfight|tough-guy|action-hero|hero|repeating-rifle|voice-over|brawl|kicked-in-the-face|punched-in-the-face|choking|chain|sword-fight|sword|fencing|1920s|journalist|author|pirate-ship|captain|crossbow|trophy|mongolian|kung-fu|karate|wrestling|narrator|hand-to-hand-combat|stowaway|slave|thug|knife|bar-brawl|bar-fight|cane|tommy-gun|old-man|cannon|machine-gun|gangster|street-gang|asian|buddhist|ship|tibet|elephant|invitation|boxing|boxer|sumo-wrestling|sumo-wrestler|underground-tournament|underground-fighting|tournament|mixed-martial-arts|blimp|blimp-crash|directed-by-star|quest|monkey|foetus</t>
  </si>
  <si>
    <t>tt0117608</t>
  </si>
  <si>
    <t>Sgt. Bilko</t>
  </si>
  <si>
    <t>Sgt. Bilko is in charge of the Motor Pool at an Army base. He's also a good-natured con man, providing gambling facilities for the soldiers on base. When an old enemy from his past shows up...</t>
  </si>
  <si>
    <t>Steve Martin, Dan Aykroyd, Phil Hartman, Glenne Headly</t>
  </si>
  <si>
    <t>https://images-na.ssl-images-amazon.com/images/M/MV5BN2M5NmJlNzEtYjkyNi00NTY0LWIzMGQtMGZmZjRjY2I3NzgyXkEyXkFqcGdeQXVyNDk3NzU2MTQ@._V1_SX300.jpg</t>
  </si>
  <si>
    <t>Jonathan Lynn</t>
  </si>
  <si>
    <t>revenge|greenland|soldier|military|u.s.-soldier|military-spoof|american-army|nco|women-soldiers|woman-in-uniform|wedding|uniform|theatre|restaurant|pool-table|poker|man-in-uniform|late-for-wedding|las-vegas-nevada|hovercraft|horse|girlfriend|flamethrower|fixed-fight|explosion|choir|boxing|betting|bar|army-life|prototype-tank|based-on-tv-series|character-name-in-title</t>
  </si>
  <si>
    <t>tt0117690</t>
  </si>
  <si>
    <t>Some Mother's Son</t>
  </si>
  <si>
    <t>Based on the true story of the 1981 hunger strike in a British prison, in which IRA prisoner Bobby Sands led a protest against the treatment of IRA prisoners as criminals rather than as ...</t>
  </si>
  <si>
    <t>Helen Mirren, Fionnula Flanagan, Aidan Gillen, David O'Hara</t>
  </si>
  <si>
    <t>https://images-na.ssl-images-amazon.com/images/M/MV5BMTEzMDMzNzM2OTdeQTJeQWpwZ15BbWU3MDU3OTM2MjU@._V1_SX300.jpg</t>
  </si>
  <si>
    <t>Terry George</t>
  </si>
  <si>
    <t>british-prison|struggle|strike|british|prison|prisoner-of-war|hunger-strike|democracy|justice|british-penal-system|british-lord|mothers-love|suicide-mission|martyrdom|law|sufi|mother-son-hug|electoral|clean-election|fired-from-the-job|propaganda|equal-justice|prison-violence|police-violence|anti-violence|death-from-hunger|non-violence|muscular-dystrophy|internal-organs|member-of-parliament|lobby|church-organ|vatican|british-irish-conflict|irish-history|liberty|french-kiss|fight-for-freedom|group-action|ireland|widow|voting|urine|urine-thrown-in-face|towel|terrorist|teacher|tank|surrender|song|soldier|smuggled-message|sinn-fein|singing|singer|shoes|search|school|santa-claus|rifle|reference-to-saint-francis-of-assisi|reference-to-robinson-crusoe|raid|radio-news|prison-visitation|prison-uniform|prison-cell|prime-minister|prayer|politics|photograph|party|murder|mp|mother-superior|margaret-thatcher|march|loyalty|love|lie|liar|learning-to-drive|lawyer|kitchen|judge|irish|hospital|holy-communion|heart-attack|hearse|gun|gun-salute|grandfather-grandson-relationship|grandfather-granddaughter-relationship|funeral|funeral-cortege|frank-maguire|flash-forward|fishing|fisherman|fingerprint|family-relationships|explosion|exercise|evacuation|dying|death|death-of-husband|death-of-brother|dancing|dance|dancer|dance-class|cow|court|courtroom|courage|conspiracy|coffin|class|classroom|cigarette-smoking|christmas|christmas-tree|catholic|cardinal-the-priest|candlelight-vigil|british-soldier|bomb|bobby-sands|boat|blanket|bicycle|bar|bartender|attempted-murder|assassination|arrest|priest|irish-republican-army|harbor|1980s|terrorism|teacher-student-relationship|shot-in-the-back|roadblock|pub|prison-warden|politician|political-assassination|police-surveillance|nun|northern-ireland|night-vision-goggles|nervous-breakdown|mother-son-relationship|mother-daughter-relationship|machine-gun|intimidation|hand-grenade|guerilla|freedom-fighter|female-bonding|exploding-car|exploding-bridge|election-campaign|driving-lesson|doctor|demonstration|church|christmas-party|catholic-school|betrayal|beach|armored-car|archive-footage|1970s|death-of-son|death-of-father|based-on-true-story</t>
  </si>
  <si>
    <t>tt0117826</t>
  </si>
  <si>
    <t>Bordello of Blood</t>
  </si>
  <si>
    <t>The Crypt Keeper returns to tell the story of a funeral parlor that moonlights as a vampire bordello.</t>
  </si>
  <si>
    <t>John Kassir, Dennis Miller, Erika Eleniak, Angie Everhart</t>
  </si>
  <si>
    <t>https://images-na.ssl-images-amazon.com/images/M/MV5BMWZmMDIwMjAtMDc3MC00YTAxLWIyNWQtYzljNTQzYTIyYWZmXkEyXkFqcGdeQXVyMTQxNzMzNDI@._V1_SX300.jpg</t>
  </si>
  <si>
    <t>Gilbert Adler</t>
  </si>
  <si>
    <t>lilith|vampire|crypt|female-frontal-nudity|female-rear-nudity|female-removes-her-clothes|kissing-while-having-sex|gore|seduction|sexuality|bisexual-vampire|lesbian|bound-and-gagged|ancient-vampire|spreadeagle|manacles|chloroform|sadomasochism|torture-chamber|female-nudity|brothel|funeral-home|wake|mortician|dwarf|blood|crypt-keeper|bar|coffin|horror-host|usa-horror-host|sexy-female-vampire|vampire-queen|bad-guys-win|downbeat-ending|prologue|mortuary|vampire-bite|fangs|wisecrack-humor|christian|guitar|caressing|epilogue|power-station|abduction|wallet|rock-paper-scissors|investigation|shot-in-the-chest|monster|sun-block|murder-of-a-police-officer|decapitation|private-detective|buttocks|breasts|kiss|date|violence|dark-comedy|redhead|neck-breaking|female-vampire|elevator|televangelist|tattoo|severed-hand|rock-music|police-station|missing-person|crematorium|brother-sister-relationship|billiards|back-from-the-dead|torso-cut-in-half|skeleton|shapeshifting|severed-head|scalpel|resurrection|mummy|meat-cleaver|machete|long-tongue|laser-cutter|impalement|hole-through-torso|heart-in-hand|exploding-body|cemetery|axe|preacher|prostitution|blood-splatter|femme-fatale|villainess|cult-film|holy-water-gun|twist-ending|surprise-ending|based-on-comic-book|graveyard|tombstone|dark-humor|part-of-series|blue-dress|treasure-map|treasure-hunt</t>
  </si>
  <si>
    <t>tt0117965</t>
  </si>
  <si>
    <t>The Trigger Effect</t>
  </si>
  <si>
    <t>A blackout leaves those affected to consider what is necessary, what is legal, and what is questionable, in order to survive in a predatory environment.</t>
  </si>
  <si>
    <t>Kyle MacLachlan, Elisabeth Shue, Dermot Mulroney, Richard T. Jones</t>
  </si>
  <si>
    <t>https://images-na.ssl-images-amazon.com/images/M/MV5BNmI5MDAzZjUtMmFlMS00ZmM0LTllYTQtOTQ2YjExMWNlMTU1XkEyXkFqcGdeQXVyNjU0NTI0Nw@@._V1_SX300.jpg</t>
  </si>
  <si>
    <t>nipples|nipple-slip|nudity|female-nudity|bare-breasts|looting|house|neighbor|blackout|shot-in-chest|swimming-pool|hairy-chest|bare-chested-male|mini-dress|mini-skirt|lust|red-dress|blonde|female-removes-her-clothes|scantily-clad-female|cleavage|white-fright|infidelity|unfaithfulness|extramarital-affair|suburb|cheating-wife|tank-top|see-through-clothes|see-through-bra|nipples-visible-through-clothing|braless|black-bra|based-on-tv-series|adultery|power-failure|automobile|gun|accident|disaster|terror|burglar|independent-film</t>
  </si>
  <si>
    <t>tt0117998</t>
  </si>
  <si>
    <t>Twister</t>
  </si>
  <si>
    <t>Bill and Jo Harding, advanced storm chasers on the brink of divorce, must join together to create an advanced weather alert system by putting themselves in the cross-hairs of extremely violent tornadoes.</t>
  </si>
  <si>
    <t>Helen Hunt, Bill Paxton, Cary Elwes, Jami Gertz</t>
  </si>
  <si>
    <t>https://images-na.ssl-images-amazon.com/images/M/MV5BODExYTM0MzEtZGY2Yy00N2ExLTkwZjItNGYzYTRmMWZlOGEzXkEyXkFqcGdeQXVyNDk3NzU2MTQ@._V1_SX300.jpg</t>
  </si>
  <si>
    <t>Jan de Bont</t>
  </si>
  <si>
    <t>Nominated for 2 Oscars. Another 10 wins &amp; 13 nominations.</t>
  </si>
  <si>
    <t>tornado|disaster|storm|divorce|team|oklahoma|device|twister|death|nature|farmhouse|storm-chaser|weather|scientist|weatherman|peril|competition|accident|boyfriend-girlfriend-relationship|pendant|eating|steak|wet|data|crashing-a-car-into-a-house|car-inside-a-house|car-in-house|horse|scientific-data|destroyed-car|car-in-a-house|brawl|disaster-movie|survival|golden-retriever|saving-a-dog|argument|pick-up|truck|house|vehicle|husband-wife-relationship|ex-husband-ex-wife-relationship|aunt|female-scientist|bad-weather|weather-observation|exploding-car|weather-report|woman-scientist|shelter|fiance-fiancee-relationship|american-midwest|heavy-rain|southern-accent|bridge|diner|explosion|loss|destruction|hurricane|drive-in-theater|power|vortex|competitiveness|map|radar|news-crew|laboratory|weather-satellite|lightning|watching-tv|cloud|rural-setting|wind-chime|tractor|therapist|telephone-pole|rock-music|prediction|motel|mechanic|love-triangle|jeep|hubcap|hailstorm|drive-in-movie|dog|cornfield|convoy|boat|barn|ambulance|rival|exploding-truck|weather-forecaster|storm-chasing|natural-disaster|aunt-niece-relationship|gasoline-truck|obsession|cow|drive-in|wind|science|divorce-papers|year-1969|1990s|1960s|woman|corrupting-influence-of-capitalism|prologue|reference-to-judy-garland|hail|jealousy|anger|earth|space|van-halen|shower|loss-of-father|babe-scientist|death-of-father</t>
  </si>
  <si>
    <t>tt0118147</t>
  </si>
  <si>
    <t>When We Were Kings</t>
  </si>
  <si>
    <t>A documentary of the 1974 heavyweight championship bout in Zaire, "The Rumble in the Jungle," between champion George Foreman and underdog challenger Muhammad Ali.</t>
  </si>
  <si>
    <t>Muhammad Ali, George Foreman, Don King, James Brown</t>
  </si>
  <si>
    <t>https://images-na.ssl-images-amazon.com/images/M/MV5BMTQ4NjU3MzI3NF5BMl5BanBnXkFtZTgwMjYyODU3MDI@._V1_SX300.jpg</t>
  </si>
  <si>
    <t>Leon Gast</t>
  </si>
  <si>
    <t>Won 1 Oscar. Another 10 wins &amp; 4 nominations.</t>
  </si>
  <si>
    <t>boxing|african-american|zaire|underdog|sports-history|four-word-title|black-american|american-abroad|boxing-glove|sympathy|summit|hit-in-the-face|respect|disrespect|ballyhoo|claim-in-title|sweat|endurance|year-1974|central-africa|racism|boxer|1970s|africa|independent-film</t>
  </si>
  <si>
    <t>tt0118570</t>
  </si>
  <si>
    <t>Air Bud</t>
  </si>
  <si>
    <t>A young boy and a talented stray dog with an amazing basketball playing ability become instant friends. Rebounding from his father's accidental death, 12-year-old Josh Framm moves with his ...</t>
  </si>
  <si>
    <t>Keystone Pictures</t>
  </si>
  <si>
    <t>Michael Jeter, Kevin Zegers, Wendy Makkena, Bill Cobbs</t>
  </si>
  <si>
    <t>https://images-na.ssl-images-amazon.com/images/M/MV5BMzQxODE4MzEyNF5BMl5BanBnXkFtZTgwNjk2OTY4ODE@._V1_SX300.jpg</t>
  </si>
  <si>
    <t>basketball|golden-retriever|boy|dog|overbearing-father|human-animal-relationship|dog-movie|suing|defendant|lawsuit|courtroom|bailiff|judge|court-case|gavel|case-file|basketball-movie|sports-team|washington-state|moving-in|loss-of-father|junior-high-school|abandoned-church|car-in-water|bed|slobber|clown|widow|newspaper|trial|dog-actor|character-name-in-title</t>
  </si>
  <si>
    <t>tt0118632</t>
  </si>
  <si>
    <t>The Apostle</t>
  </si>
  <si>
    <t>After his happy life spins out of control, a preacher from Texas changes his name, goes to Louisiana and starts preaching on the radio.</t>
  </si>
  <si>
    <t>New Films International</t>
  </si>
  <si>
    <t>Todd Allen, Paul Bagget, Lenore Banks, John Beasley</t>
  </si>
  <si>
    <t>https://images-na.ssl-images-amazon.com/images/M/MV5BNGRkMDZlNGUtMzVmMC00Y2UyLTg0YTYtMjAzZmQ2NmQyNjg1XkEyXkFqcGdeQXVyMTAwMzUyOTc@._V1_SX300.jpg</t>
  </si>
  <si>
    <t>Nominated for 1 Oscar. Another 13 wins &amp; 7 nominations.</t>
  </si>
  <si>
    <t>preacher|louisiana|texas|minister|church|written-and-directed-by-cast-member|redemption|forgiveness|actor-director-writer|christian|directed-by-star|revival-meeting|1930s|violence|hit-with-a-baseball-bat|fugitive|flashback|divorce|car-in-a-river|evangelical-christianity|murder|prayer|pentecostalism|small-town|bulldozer|jealousy|car-accident|religion|infidelity|independent-film</t>
  </si>
  <si>
    <t>tt0118636</t>
  </si>
  <si>
    <t>Apt Pupil</t>
  </si>
  <si>
    <t>A boy blackmails his neighbor after suspecting him to be a Nazi war criminal.</t>
  </si>
  <si>
    <t>Brad Renfro, Ian McKellen, Joshua Jackson, Mickey Cottrell</t>
  </si>
  <si>
    <t>https://images-na.ssl-images-amazon.com/images/M/MV5BMWEzMzkyZTQtNWRiZS00ODgzLTg4ZDgtOTIzZDc5ZTA2YjgzXkEyXkFqcGdeQXVyMTQxNzMzNDI@._V1_SX300.jpg</t>
  </si>
  <si>
    <t>nazi|blackmail|murder|cat|war-criminal|old-man|holocaust|ginger-cat|killing-an-animal|killing-a-bird|innocent-person-killed|death|sociological|anti-semitism|suburb|elite|sociology-teacher|sociologist|sociology|cartoon-on-tv|teenage-sex|newspaper-article|reference-to-robert-ludlum|news-report|police-car|reference-to-john-donne|beaten-to-death|father-son-relationship|baseball-player|stabbing|phonograph-record|baseball-game|candlelight-dinner|theatre-audience|fantasy-sequence|watching-a-movie|record-player|husband-wife-relationship|movie-theatre|reference-to-adolf-hitler|placard|examination|protestor|reference-to-heinrich-himmler|passport|investigation|speech|camera|anguish|bonfire|ambulance|tears|blood|nurse|anger|knife|homework|smoking-pot|savagery|forger|cruelty|marijuana|buttocks|mother-son-relationship|teenage-girl|fellatio|costume|nudity|victrola|obsession|blackboard|teacher|bicycling|watching-tv|student|nazism|teenage-boy|year-1984|man-with-glasses|suicide|fbi-agent|high-school-graduation|jew|hospital|shovel|heart-attack|falling-down-stairs|basement|knife-in-back|wino|swastika|tunnel|bicycle|impersonation|guidance-counselor|pigeon|marching|basketball|dinner|nightmare|secret|teenager|bus|photograph|library|research|classroom|based-on-novella|based-on-the-works-of-stephen-king|homosexual-subtext|shower|male-nudity|locker-room|1980s|nazi-uniform</t>
  </si>
  <si>
    <t>tt0118694</t>
  </si>
  <si>
    <t>In the Mood for Love</t>
  </si>
  <si>
    <t>Two neighbors, a woman and a man, form a strong bond after both suspect extramarital activities of their spouses. However, they agree to keep their bond platonic so as not to commit similar wrongs.</t>
  </si>
  <si>
    <t>USA Films</t>
  </si>
  <si>
    <t>Maggie Cheung, Tony Chiu-Wai Leung, Ping Lam Siu, Tung Cho 'Joe' Cheung</t>
  </si>
  <si>
    <t>https://images-na.ssl-images-amazon.com/images/M/MV5BYjVhMTE3YzEtOGEwYS00NjFmLWFjYzAtMGVjNjY3YWY4OTJhL2ltYWdlXkEyXkFqcGdeQXVyNjU0OTQ0OTY@._V1_SX300.jpg</t>
  </si>
  <si>
    <t>Nominated for 1 BAFTA Film Award. Another 44 wins &amp; 42 nominations.</t>
  </si>
  <si>
    <t>infidelity|adultery|loneliness|newspaper|hong-kong|secretary|writing|landlord|neighbor|unfaithfulness|writer|mahjong|temple|tie|handbag|adjoining-apartments|unrequited-love|marriage|moving-in|coincidence|sex|noodles|f-rated|slow-motion-scene|repeated-scene|landing-a-magazine|whorehouse|id-card|reference-to-charles-degaulle|martial-arts-school|sesame-soup|dinner|drunkenness|drink|drinking|rehearsal|mistress|game-playing|boy|mother-son-relationship|crying-in-the-shower|shower|birthday|eating|food|co-worker|letter|tears|crying|secret|year-1966|year-1962|room-2046|secret-past|role-playing|re-enacting|gossip|estrangement|dialogue-driven-storyline|dark-past|budding-friendship|ambivalence|ambiguous-ending|ambiguity|angkor-wat|unseen-character|husband-wife-relationship|famous-score|shadows-on-wall|shadow|melodrama|episodic-structure|chapter-headings|cigarette-smoking|cambodia|title-based-on-song|what-happened-to-epilogue|face-slap|rain|japan|dialect|cult-director|cantonese|angkor|singapore|marital-problem|extramarital-affair|taxi|forbidden-love|apartment|1960s</t>
  </si>
  <si>
    <t>tt0118715</t>
  </si>
  <si>
    <t>The Big Lebowski</t>
  </si>
  <si>
    <t>The Dude Lebowski, mistaken for a millionaire Lebowski, seeks restitution for his ruined rug and enlists his bowling buddies to help get it.</t>
  </si>
  <si>
    <t>Jeff Bridges, John Goodman, Julianne Moore, Steve Buscemi</t>
  </si>
  <si>
    <t>https://images-na.ssl-images-amazon.com/images/M/MV5BZTFjMjBiYzItNzU5YS00MjdiLWJkOTktNDQ3MTE3ZjY2YTY5XkEyXkFqcGdeQXVyNDk3NzU2MTQ@._V1_SX300.jpg</t>
  </si>
  <si>
    <t>rug|nihilism|white-russian|death|drug|pot|pornographer|con-artist|drunkenness|head-in-a-toilet|urination|deadpan|severed-ear|death-of-friend|bowling|bowling-alley|homosexual|los-angeles-california|millionaire|deception|pot-smoking|pornography|trophy-wife|mistaken-identity|fistfight|man-wearing-a-bathrobe|older-man-younger-woman-relationship|punched-in-the-face|hit-on-the-head|beating|off-screen-sex|stealing-a-car|bare-butt|profanity|torture|betrayal|actor-talks-to-camera|female-full-frontal-nudity|breasts|cleavage|ear-bitten-off|sex-offender|hallucination|absurd-humor|voice-over-narration|pistol|embezzlement|dream|female-nudity|unemployment|ransom-note|ransacked-room|nymphomania|laziness|eulogy|alcohol|vandalism|pornographic-video|pedophile|female-frontal-nudity|dream-sequence|car-accident|assault|car-smashing|heart-attack|cremated-remains|black-comedy|cult-film|breaking-the-fourth-wall|biting-an-ear|ransom|jewish-convert|repeated-line|limousine-driver|bare-chested-male|friendship|bowling-tournament|bowling-team|reference-to-metallica|bathtub|sports-team|ash-scattering|reference-to-saddam-hussein|video-cassette|nail-polish|human-ashes|cremation|bowling-ball|1990s|polish-american|malibu-california|briefcase|swimming-pool|sunbathing|limousine|dog|convertible|artist|character-name-in-title|actor-shares-first-name-with-character|slacker|mansion|hippie|kidnapping|musical-sequence-in-non-musical-work|handedness|driving-at-night|night|telephone-call|bag-man|cell-phone|reference-to-the-vietnam-war|three-friends|friendship-between-men|propositioned-for-sex|talking-about-sex|talking-about-blowjobs|offering-a-blowjob|korean-war-veteran|playing-against-type|gambling-debt|loan-shark|gambling-addict|father-daughter-relationship|spit-take|beneficiary|hit-in-the-chest|fight|brawl|doctor|motorcycle|ethnic-slur|racial-slur|cigarette-smoking|car-set-on-fire|marijuana-joint|car-crash|hidden-gun|vulgarity|interrogation|macguffin|bikini|voyeur|girl-in-panties|lingerie|leg-spreading|lust|pubic-hair|female-pubic-hair|female-rear-nudity|scantily-clad-female|f-word|husband-wife-relationship|corruption|american-mythology|corrupting-influence-of-capitalism|marry-into-money|doppelganger|honor|manhood|culture-war|counter-culture|anti-war|neo-noir|pastiche|subjective-camera|panties|upskirt|mini-skirt|slow-motion-scene|character's-point-of-view-camera-shot|stream-of-consciousness|deadpan-humor|no-panties|temper|stupidity|solicitation|play-within-a-film|one-man-play|loser|home-invasion|held-at-gunpoint|fantasy-sequence|car-vandalized|breaking-and-entering|surrealism|reefer|illegal-drug|grass|dope|gang-violence|ensemble-cast|flashback|uzi|private-eye|homage|euro-trash|johnson|danger|amateur|foot-fetish|performance-artist|father-daughter-estrangement|sword|philanthropist|marijuana|avant-garde|screwball-comedy|runaway|private-detective|premarital-sex|porn-star|mugging|iron-lung|gun|goon|flying-carpet|falling-from-height|extortion|ex-convict|double-cross|divorce|dance-recital|castration-threat|burglary|auto-theft|auto-impound-lot|attempt-at-conception|satire|paraplegic|drugged-drink|musical-number|drugs|police-brutality|dance|wheelchair|severed-toe|independent-film|surprise-ending|money|veteran|three-word-title|pager|cricket-bat|letter|bridge|painter|sheriff|police-officer|singing-in-a-car|actor|brother-sister-relationship|lawyer|photograph|white-panties|glasses|lifting-a-male-into-the-air|broken-tv|progressive-politics|topsy-turvy|hanging-up-without-saying-goodbye|lifting-an-adult-into-the-air|man-with-glasses|deadpan-comedy|character-repeating-someone-else's-dialogue|lifting-someone-into-the-air|german-stereotype|woman-painter|video-artist|trident|phone-book|mickey-finn|jaguar-car|foul-line|female-painter|dictator|coffee-can|cheerleader|taxi-driver|bowling-shoes|ford-torino|people-with-the-same-name|answering-machine|vietnam-veteran|walkman|toilet|sunglasses|sports-car|sabbath|nickname|headphones|harness|cliff|cable-guy|abstract-art|volkswagen-beetle|tumbleweed|taxi|supermarket|scissors|police|pasadena-california|namesake|mortuary|medical-examination|landlord|ferret|diner|beach-party|bar|gulf-war|cowboy|title-spoken-by-character</t>
  </si>
  <si>
    <t>tt0118747</t>
  </si>
  <si>
    <t>Blues Brothers 2000</t>
  </si>
  <si>
    <t>Elwood must reunite the old band, with a few new members, and go on another "Mission from God."</t>
  </si>
  <si>
    <t>Walter Levine, Dan Aykroyd, Tom Davis, Frank Oz</t>
  </si>
  <si>
    <t>https://images-na.ssl-images-amazon.com/images/M/MV5BMGUyODE5ODAtZTIzNy00NDg4LTlhOTQtMTQ0MzU0MTdmZDFmXkEyXkFqcGdeQXVyMTQxNzMzNDI@._V1_SX300.jpg</t>
  </si>
  <si>
    <t>battle-of-the-bands|militia|russian-mafia|louisiana|road-trip|bartender|illegitimate-son|orphanage|strip-club|sequel|police|fbi|jukebox-musical|highway-travel|road-movie|deputy|music-agent|right-wing-conservative|police-officer|husband-wife-relationship|choir|mobster|pursuit|tent-revival|henchman|pickpocket|wallet|buying-a-car|loan|mentor-protege-relationship|comeback|surrogate-father|custodian|death-of-brother|brother-brother-relationship|release-from-prison|rhythm-and-blues-music|on-the-road|band-the-musical-group|buddy|1990s|anti-racism|anti-fascism|racist-organization|cult-film|nun|actor-playing-himself|chicago-illinois|dance|crash|voodoo|blues-ensemble|revival|soul-music|chase|sunglasses|based-on-sketch-comedy|blues-music|fire|sequel-with-unusual-number|based-on-tv-series|character-name-in-title</t>
  </si>
  <si>
    <t>tt0118750</t>
  </si>
  <si>
    <t>Booty Call</t>
  </si>
  <si>
    <t>Two friends who have gone too long without sex set out to get some.</t>
  </si>
  <si>
    <t>Jamie Foxx, Tommy Davidson, Amy Monique Waddell, Wiley Moore</t>
  </si>
  <si>
    <t>https://images-na.ssl-images-amazon.com/images/M/MV5BMTk2NTgwODY2M15BMl5BanBnXkFtZTYwNDk4OTE5._V1_SX300.jpg</t>
  </si>
  <si>
    <t>dating|friend|love|sex|restaurateur|manhattan-new-york-city|new-york-city|punjabi|ethnic-stereotype|racial-stereotype|jack-russell-terrier|convenience-store|restaurant|episodic-structure|friendship|hip-hop-music|cantonese|male-bare-feet|female-bare-feet|male-to-female-footsie-playing|female-to-male-footsie-playing|urban-setting|police|best-friend|footsie-under-the-table|turban|taxi|syringe|surgical-mask|scissors|rhinoceros|purple-outfit|playing-footsie|plastic-wrap|nurse|micro-mini|bubble-wrap|billiards|aquarium|wrapped|woman-on-top|telephone|telephone-call|street|store|shooting|sex-in-a-bathtub|sex-in-a-bathroom|sensuality|pleasure|playing-card|nipples|night|machine-gun|fake-doctor|dog|desire|chinese-restaurant|card-playing|bed|bedroom|attempted-robbery|apartment|apartment-building|underwear|male-underwear|male-nudity|lingerie|hospital|female-nudity|african-american|ghetto|condom</t>
  </si>
  <si>
    <t>tt0118760</t>
  </si>
  <si>
    <t>The Boxer</t>
  </si>
  <si>
    <t>Young Danny Flynn is released from prison after 14 years after "taking the rap" for the IRA and tries to rebuild his life in his old Belfast neighborhood.</t>
  </si>
  <si>
    <t>Daniel Day-Lewis, Daragh Donnelly, Frank Coughlan, Sean Kearns</t>
  </si>
  <si>
    <t>https://images-na.ssl-images-amazon.com/images/M/MV5BN2MyN2VkZWUtZGJkMi00M2Q4LWFiOTgtNjFmZWU3NWI5NDQyXkEyXkFqcGdeQXVyNjUwNzk3NDc@._V1_SX300.jpg</t>
  </si>
  <si>
    <t>Nominated for 3 Golden Globes. Another 3 wins &amp; 3 nominations.</t>
  </si>
  <si>
    <t>ira|violence|prison|boxing-club|protestant|boxer|boxing|prisoner|training|catholic|belfast-northern-ireland|mother-son-relationship|father-son-relationship|slow-motion-scene|mother-daughter-relationship|father-daughter-relationship|ex-boyfriend-ex-girlfriend-relationship|bride-and-groom|jogging|colonialism|letter|fire|announcer|photographer|military|gunshot|athlete|freedom|gym|bar|religion|savagery|guard|uniform|brutality|irish|rowing|assassination|kidnapping|scream|camera|burial|fire-engine|riot-squad|police-officer|bridge|tunnel|watching-tv|marching-band|video-camera|beating|cafe|corpse|community-center|playing-cards|sledgehammer|occupation|ship|restaurant|british|soldier|death|ponytail|imperialism|shot-in-the-head|rematch|id|boxing-gloves|roadblock|photograph|skipping-rope|wheelchair|fireman|ambulance|singing|reference-to-archie-moore|microphone|singer|celebration|little-boy|music-band|helicopter|wedding-gown|prayer|murder|beach|poster|blood|train|flashlight|monitor|rope|strife|bomb|coffin|river|balloon|anger|applause|dancing|wedding-reception|class-differences|london-england|slum|wedding|pub|helicopter-shot|cemetery|shot-in-back-of-head|funeral|nigerian|riot|molotov-cocktail|reference-to-spider-man|face-slap|bloody-nose|flophouse|explosion|sledge-hammer|elementary-teacher|seashore|knockout|car-bomb|pow|politics|explosive|tv-news|single-parent|single-mother|release-from-prison|northern-ireland|news-report|irish-catholic|dead-son|boxing-coach|broken-window|smashing-a-windshield|boxing-ring|boxing-match|irish-republican-army|fighter|ireland|political-assassination|terrorism|alcoholic|arson</t>
  </si>
  <si>
    <t>tt0118851</t>
  </si>
  <si>
    <t>Chinese Box</t>
  </si>
  <si>
    <t>The story of Hong Kong, from New Year's Day to June 30th, 1997, when the British left their colony and turned it over to the People's Republic of China.</t>
  </si>
  <si>
    <t>Jeremy Irons, Li Gong, Maggie Cheung, Michael Hui</t>
  </si>
  <si>
    <t>https://images-na.ssl-images-amazon.com/images/M/MV5BMjA1NzY1OTM5MF5BMl5BanBnXkFtZTYwMzM0MzY5._V1_SX300.jpg</t>
  </si>
  <si>
    <t>Wayne Wang</t>
  </si>
  <si>
    <t>hong-kong|unrequited-love|video-camera|new-year|love|chinese|china|video|leukemia|eccentric-friend|observer|wealth-disparity|outcast|street-people|fireworks|making-history|broken-promise|cultural-history|filming|abuse|second-chance|business-partner|barmaid|hallucination|scarred-for-life|scarred-face|photographer|fake-wedding-photo|political-change|expatriate|regime-change|jealousy|writer|voice-over-narration|videorecording-self|tryst|street-market|street-hustler|rally|prostitute|politics|pimp|photography|party|nightclub|new-year's-eve|memory|letter|kiss|journalist|interview|illness|hustler|husband-wife-relationship|human-rights|huckster|hostess|hope|fear|father-daughter-relationship|facial-scar|face-slap|face-mask|erotic-fantasy|dying|drunkenness|drinking|doctor|dizzy-spell|demonstration|death|dancing|culture-clash|courage|colonialism|celebration|burning-wedding-photo|broken-heart|british-empire|bar|bartender|video-footage|prostitution|barter|watching-tv|unfaithfulness|treadmill|theatre-group|suicide|suicide-attempt|subway|subjective-camera|student|strip-club|song|sister-sister-relationship|singing|singer|sex|sexual-fantasy|secret|school|reference-to-prince-charles|reference-to-gary-cooper|rain|prayer|police|policeman|photograph|nudity|north-korea|newsreel-footage|narration-from-the-grave|mother-daughter-relationship|money|model|microphone|microfilm|jade|infidelity|incest|hate|gun|gun-in-mouth|guitar|guitar-player|gardener|freedom|fortune-telling|flowers|fish|female-nudity|father-son-relationship|family-relationships|drink|dog|dog-on-treadmill|divorce|dancer|computer|coffee|coffee-shop|cigarette-smoking|castration|canary|cafe|burning-photograph|bunk-bed|broken-glass|british-government|british-flag|breaking-bottle-over-head|brain|boyfriend-girlfriend-relationship|bomb|blood|blood-stain|bird|birdcage|beijing-china|beating-heart|bare-breasts|band|assisted-suicide|airplane|agent|activist|1990s|animal-abuse|independent-film|wedding|teenage-girl|scar|marriage|extramarital-affair|ex-husband-ex-wife-relationship|adultery</t>
  </si>
  <si>
    <t>tt0118859</t>
  </si>
  <si>
    <t>City of Industry</t>
  </si>
  <si>
    <t>A retired thief swears revenge on the lunatic who murdered his brother and partner, while going on the run with the loot they stole.</t>
  </si>
  <si>
    <t>Harvey Keitel, Stephen Dorff, Timothy Hutton, Famke Janssen</t>
  </si>
  <si>
    <t>https://images-na.ssl-images-amazon.com/images/M/MV5BMjA2MjI0MTQ1OF5BMl5BanBnXkFtZTcwMDAwMTYyMQ@@._V1_SX300.jpg</t>
  </si>
  <si>
    <t>revenge|heist|bikini|violence|kidnapping|money|beating|murder|man-in-undershirt|beer|trailer-home|palm-springs-california|betrayal|pole-dancing|jewelry-theft|female-frontal-nudity|jewelry-heist|double-cross|female-to-male-foot-in-crotch|stripper|los-angeles-california|helicopter|neo-noir|independent-film</t>
  </si>
  <si>
    <t>tt0118863</t>
  </si>
  <si>
    <t>Clay Pigeons</t>
  </si>
  <si>
    <t>Clay is a young man in a small town who witnesses his friend kill himself because of the ongoing affair that Clay was having with the man's wife. Feeling guilty, Clay now resists the widow ...</t>
  </si>
  <si>
    <t>Joaquin Phoenix, Gregory Sporleder, Georgina Cates, Scott Wilson</t>
  </si>
  <si>
    <t>https://images-na.ssl-images-amazon.com/images/M/MV5BMTc1NzExNDY3M15BMl5BanBnXkFtZTcwMTkzODQyMQ@@._V1_SX300.jpg</t>
  </si>
  <si>
    <t>widow|serial-killer|small-town|breasts|vomiting|sex-scene|red-bra-and-panties|female-rear-nudity|panties|flashback|false-accusation|diner|bar|woman-shot|barmaid|video|waterbed|waitress|target-practice|suicide|stabbed-in-the-back|small-town-sheriff|sleeping-on-the-job|shot-in-the-foot|shot-in-the-back|rowboat|psychopath|pizza-delivery-boy|pier|pick-up|mechanic|loss-of-husband|loss-of-friend|jealousy|holding-cell|funeral|female-agent|face-slap|exploding-truck|donut|desert|cowboy-hat|cigarette-smoking|butcher-knife|body-bag|billiards|auto-repair|adultery|nude-woman-murdered|dying-during-sex|8-track|fbi|independent-film|character-name-in-title</t>
  </si>
  <si>
    <t>tt0118929</t>
  </si>
  <si>
    <t>Dark City</t>
  </si>
  <si>
    <t>A man struggles with memories of his past, including a wife he cannot remember, in a nightmarish world with no sun.</t>
  </si>
  <si>
    <t>York</t>
  </si>
  <si>
    <t>Rufus Sewell, William Hurt, Kiefer Sutherland, Jennifer Connelly</t>
  </si>
  <si>
    <t>https://images-na.ssl-images-amazon.com/images/M/MV5BMGExOGExM2UtNWM5ZS00OWEzLTllNzYtM2NlMTJlYjBlZTJkXkEyXkFqcGdeQXVyMTQxNzMzNDI@._V1_SX300.jpg</t>
  </si>
  <si>
    <t>alien-race|serial-killer|australian-science-fiction|female-frontal-nudity|retrofuturism|paranoia|human-experimentation|implanted-memory|neo-noir|tech-noir|hotel|memory|murder|police|doctor|wallet|prostitute|restaurant|escape|police-inspector|knife|corpse|midnight|bathtub|beach|night|sleep|evil-child|police-investigation|space|self-sacrifice|alien-experiment|possessed-corpse|alien-possession|alien-spaceship|telepathy|love-interest|conspiracy|human-guinea-pig|knife-murderer|man-in-black|brainwashing|mindwipe|evil-alien|murder-investigation|australian-supernatural|australian-fantasy|kiss|chaos|introduction|force-field|female-removes-her-clothes|breasts|foreplay|stopped-time|fighting-in-the-air|electrocution|lightning|duel|car-accident|lighthouse|warehouse|detective|suspense|map|secret-passageway|dagger|explosive-decompression|fingerprint|nude-woman-murdered|spiral-staircase|telephone|uncle-nephew-relationship|driving-licence|gothic|hospital|wheelchair|spa|wedding-ring|harmonica|little-girl|frame-up|unlikely-hero|anti-hero|cigarette-smoking|eavesdropping|glowing-eyes|explosion|exposed-brain|crushed-to-death|blood-splatter|apartment|idealism|individualism|trenchcoat|anti-conformity|stabbed-in-the-chest|stabbed-in-the-shoulder|hostage|kidnapping|throat-slitting|mind-reading|shot-in-the-chest|singer|character's-point-of-view-camera-shot|bus|subjective-camera|extramarital-affair|husband-wife-relationship|ex-cop|character-repeating-someone-else's-dialogue|microscope|investigation|violence|cigar-smoking|police-officer-killed|police-station|arrest|sabotage|fugitive|on-the-run|punched-in-the-face|drawing|photograph|crime-scene|interview|mind-control|picture-book|destruction|hanging-upside-down|threatened-with-a-knife|flying|telekinesis|supernatural-power|showdown|held-at-gunpoint|key|suitcase|aquarium|fish-bowl|newspaper-stand|male-rear-nudity|bare-butt|impalement|falling-down-stairs|floating-city|floating-in-space|space-station|darkness|revelation|falling-from-height|injection|jumping-from-height|laboratory|foot-chase|scientist|albino|taxi-driver|alien-parasite|memory-loss|slideshow|erased-memory|police-chase|revolver|rifle|fight-the-system|surrealism|cult-film|existentialism|insanity|stopwatch|1940s|passionate-kiss|man-in-a-wheelchair|burn-scar|express-train|hand-over-mouth|injection-into-brain|barber-shop|candelabra|syringe|close-up-of-eyes|test-tube|binocular-microscope|stairwell|running-down-stairs|running-from-police|snowglobe|business-card|animated-billboard|falling-through-the-floor|newspaper-clipping|bead-curtain|applying-lipstick|apartment-614|playing-accordian|mouse-in-a-maze|female-singer|swinging-light|male-in-a-bathtub|pocket-watch|knocking-a-hole-in-a-wall|sledge-hammer|experiment|individuality|cyberpunk|hermetic-world|urban-gothic|brain-in-a-vat|cafe|waking-up|virtual-reality|dream-reality|written-by-director|haunted-by-the-past|mindbender|blood|waking-up-someone|water|exploding-building|produced-by-director|zero-gravity|architecture|symbolism|rescue|deep-sleep|old-man|alternate-reality|death|bar|dreamer|guilt|deception|subconscious|dream|voice-over-narration|urban-setting|future|dystopia|opposing-energy-beams|flashback|false-accusation|uncle|taxi|swimming-pool|subterranean|rowboat|psychiatrist|postcard|police-detective|pier|outer-space|nightclub|newsstand|marriage|male-nudity|levitation|interrogation|hypodermic-needle|hit-by-a-train|fishbowl|fire-escape|fight|female-nudity|dying-race|double-cross|chase|billboard|german-expressionism|virtuality|subway|stabbed-in-the-forehead|goldfish|automat|asphyxiation-in-space|split-head|simulated-reality|spiral|soul|suicide|alien|amnesia|mind-over-matter|identity|deja-vu|clock|psychokinesis|time-lapse-photography|alien-abduction|false-memory|plot-twist|australian-horror|black-comedy|rat|el-train|exploding-head|exploding-body|throat-cut|key-ring|camera-shot-of-feet|surprise-ending</t>
  </si>
  <si>
    <t>tt0119115</t>
  </si>
  <si>
    <t>Fierce Creatures</t>
  </si>
  <si>
    <t>Zookeepers struggle to deal with the policies of changing directors.</t>
  </si>
  <si>
    <t>John Cleese, Jamie Lee Curtis, Kevin Kline, Michael Palin</t>
  </si>
  <si>
    <t>https://images-na.ssl-images-amazon.com/images/M/MV5BMTA5OTAzMDI1MzBeQTJeQWpwZ15BbWU3MDYzODE4MjE@._V1_SX300.jpg</t>
  </si>
  <si>
    <t>Fred Schepisi, Robert Young</t>
  </si>
  <si>
    <t>zoo|animal|marketing|black-comedy|reference-to-christopher-lee|man-with-glasses|satin-blouse|cult-film|costume|death|black-mood|gorilla|money|father-son-relationship|greed|product-placement|sequel</t>
  </si>
  <si>
    <t>tt0119142</t>
  </si>
  <si>
    <t>For Richer or Poorer</t>
  </si>
  <si>
    <t>A real estate hustler and his wife hide from the IRS among the Amish.</t>
  </si>
  <si>
    <t>Tim Allen, Kirstie Alley, Jay O. Sanders, Michael Lerner</t>
  </si>
  <si>
    <t>https://images-na.ssl-images-amazon.com/images/M/MV5BMGU0ODhmODEtZTJlOC00YjA3LThhYWItZjQ0Mzk3NDNhNzIwXkEyXkFqcGdeQXVyMTQxNzMzNDI@._V1_SX300.jpg</t>
  </si>
  <si>
    <t>Bryan Spicer</t>
  </si>
  <si>
    <t>amish|love|horseback-riding|tax-evader|husband-wife-estrangement|husband-wife-relationship|fish-out-of-water|disguise|pennsylvania|barn|horse-and-buggy|buggy|farm|thrown-from-a-horse|rider-horse-relationship|belgian-horse|plow|horse|fugitive|taxi</t>
  </si>
  <si>
    <t>tt0119174</t>
  </si>
  <si>
    <t>The Game</t>
  </si>
  <si>
    <t>After a wealthy banker is given an opportunity to participate in a mysterious game, his life is turned upside down when he becomes unable to distinguish between the game and reality.</t>
  </si>
  <si>
    <t>Michael Douglas, Sean Penn, Deborah Kara Unger, James Rebhorn</t>
  </si>
  <si>
    <t>https://images-na.ssl-images-amazon.com/images/M/MV5BZGVmMDNmYmEtNGQ2Mi00Y2ZhLThhZTYtYjE5YmQzMjZiZGMxXkEyXkFqcGdeQXVyNDk3NzU2MTQ@._V1_SX300.jpg</t>
  </si>
  <si>
    <t>game|suicide|puzzlement|manipulation|falling-from-height|rich-snob|suicide-attempt|surprise-ending|birthday|bored|blank-bullet|hitchcockian|falling-through-a-glass-roof|elevator-shaft|running-away|clown-puppet|claustrophobia|gun-in-a-book|yuppie|midlife-crisis|identity-crisis|businessman|taxi|restaurant|key|hotel-room|gun|cell-phone|car-in-water|brother-brother-relationship|ambulance|isolation|loss-of-control|elevator|mind-game|office|hotel|waitress|millionaire|blood-on-hand|blood|cutting-hand-on-broken-glass|cut-by-broken-glass|cutting-one's-hand-on-broken-glass|cut-from-glass|1990s|watching-tv|broken-glass|housekeeper|blotted|subjective-camera|kidnapping|hallucination|product-placement|zoo|yellow-book|watch|underwater-scene|smoke-detector|shower|phone-booth|jumping-from-a-car|hotel-lobby|flat-tire|dog|white-rabbit|tragedy|persecution-mania|happy-birthday-to-you|business-tycoon|graffiti|humiliation|neo-noir|chase|paranoia|control-freak|san-francisco-california|free-fall|title-spoken-by-character|two-word-title</t>
  </si>
  <si>
    <t>tt0119196</t>
  </si>
  <si>
    <t>The Gingerbread Man</t>
  </si>
  <si>
    <t>Lawyer Rick Magruder has a one-night-stand affair with caterer Mallory Doss. He becomes hooked on her, and when he learns her nut-case father Dixon is threatening her, he puts the weight of...</t>
  </si>
  <si>
    <t>Kenneth Branagh, Embeth Davidtz, Robert Downey Jr., Daryl Hannah</t>
  </si>
  <si>
    <t>https://images-na.ssl-images-amazon.com/images/M/MV5BMTY2MmI1NzYtZTAzMi00OWZiLThmYjMtZTE4YjY3MzA5YmQ1XkEyXkFqcGdeQXVyNjU0NTI0Nw@@._V1_SX300.jpg</t>
  </si>
  <si>
    <t>Robert Altman</t>
  </si>
  <si>
    <t>one-night-stand|lawyer|law-firm|law|committed-to-asylum|empty-gun|body-wrapped-in-plastic|flare-gun|wrench|news-report|derelict-house|police-station|deception|house-fire|last-will-and-testament|fire|pump-action-shotgun|shot-in-the-neck|shot-to-death|child-abduction|car-chase|tin-box|stalking|ex-husband-ex-wife-relationship|police-arrest|private-detective|rainstorm|heavy-rain|father-daughter-estrangement|elbowed-in-face|mercedes|convertible|stolen-car|father-son-relationship|mother-son-relationship|mother-daughter-relationship|cell-phone|car-phone|food-in-title|three-word-title|fatal-attraction|black-walnut|pulling-kids-out-of-school|car-fire|fairy-tale|gingerbread-man|sanity-hearing|weather-report|allergy|kitten|dead-cat|house-cat|surprise-party|paranoia|cynicism|crime-of-passion|flare-gun-as-weapon|southern-accent|southern-gothic|female-nudity|stalker|psychopath|scam|psycho-thriller|neo-noir|mental-illness|inheritance|femme-fatale|father-daughter-relationship|estate|craziness|storm|southern-u.s.|savannah-georgia|murdered-pet|mental-institution|lesbian-kiss|kidnapping|hillbilly|georgia|escape-from-mental-institution|detective|child-in-peril|boat|based-on-story|barefoot|female-frontal-nudity|heritage|murder|cat|rain|hurricane|courtroom|ship|frame-up|independent-film</t>
  </si>
  <si>
    <t>tt0119209</t>
  </si>
  <si>
    <t>Going All the Way</t>
  </si>
  <si>
    <t>After returning home from the Korean War, two young men search for love and fulfillment in middle America.</t>
  </si>
  <si>
    <t>Jeremy Davies, Ben Affleck, Amy Locane, Rose McGowan</t>
  </si>
  <si>
    <t>https://images-na.ssl-images-amazon.com/images/M/MV5BMTI2MjU0MDExN15BMl5BanBnXkFtZTYwOTc0ODQ5._V1_SX300.jpg</t>
  </si>
  <si>
    <t>hairy-chest|bare-chested-male|author-cameo|masturbation|friend|friendship|indianapolis-indiana|impotence|popularity|religious-upbringing|returning-vet|youth|violence|1950s|suicide-attempt|based-on-novel|independent-film</t>
  </si>
  <si>
    <t>tt0119225</t>
  </si>
  <si>
    <t>Gridlock'd</t>
  </si>
  <si>
    <t>After a friend overdoses, Spoon and Stretch decide to kick their drug habits and attempt to enroll in a government detox program. Their efforts are hampered by seemingly endless red tape, ...</t>
  </si>
  <si>
    <t>Tupac Shakur, Tim Roth, Thandie Newton, Charles Fleischer</t>
  </si>
  <si>
    <t>https://images-na.ssl-images-amazon.com/images/M/MV5BNWFlYTY1YWUtOWY1Yy00ODgwLTk0YzQtYTdjMDBlOTcwMGZhXkEyXkFqcGdeQXVyMTQxNzMzNDI@._V1_SX300.jpg</t>
  </si>
  <si>
    <t>Vondie Curtis-Hall</t>
  </si>
  <si>
    <t>drugs|drug-dealer|police|bare-breasts|nipples-visible-through-clothing|female-nudity|black-white-friendship|vanity-license-plate|asian-woman-murdered|pregnant-woman-murdered|off-screen-murder|one-word-title|written-and-directed-by-cast-member|vegetarian|urination|toilet|memory|remembrance|pot-smoking|needle|knife|joint|hypodermic-needle|emergency-room|drug-use|drug-snorting|drug-rehabilitation|cocaine|cocaine-use|cocaine-snorting|blood|blood-test|blood-serum|drug-addict|white-male-pretending-to-be-black|narcotics|social-realism|new-year's-eve|murder|drug-addiction|waiting|new-york|mistaken-identity|city|hospital|bureaucracy|racial-slur|medicaid|chase|drug-overdose|outsider|indigent|heroin-addict|drug-dealing|independent-film</t>
  </si>
  <si>
    <t>tt0119347</t>
  </si>
  <si>
    <t>I Want You</t>
  </si>
  <si>
    <t>A young boy and his sister are drawn into one man's obsessive pursuit of his former lover.</t>
  </si>
  <si>
    <t>Gramercy</t>
  </si>
  <si>
    <t>Rachel Weisz, Alessandro Nivola, Luka Petrusic, Labina Mitevska</t>
  </si>
  <si>
    <t>https://images-na.ssl-images-amazon.com/images/M/MV5BMTQ1NDE4NDc3MF5BMl5BanBnXkFtZTcwMTE3MzgyMQ@@._V1_SX300.jpg</t>
  </si>
  <si>
    <t>nipples|bare-breasts|female-nudity|female-pubic-hair|humiliation|female-full-frontal-nudity|england|prison|dj|probation|mute|hairdresser|cmnf|sex-standing-up|chandelier|killer|ferry|holy-communion|no-panties|helmet|hit-on-the-head|catholic|cassette-player|piercing|microphone|concert|yugoslavia|pier|vomit|speechless|public-sex|underage-drinking|woman-on-top|copulation|wheelchair|taking-a-bath|bouquet-of-flowers|hitchhiking|lingerie|dead-body|vomiting|sex-scene|killing-one's-lover|1990s|daughter-kills-father|teenage-crush|ex-lovers-back-together|title-appears-in-song|convicted-of-murder|confronting-the-past|newspaper-archive|mute-character|brother-sister-relationship|short-haired-female|roses|yugoslavian|electronic-eavesdropping|dead-body-in-water|first-person-narration|first-person-title|thong|melancholy|atmosphere|unrequited-love|resort|recording|psychological-drama|neo-noir|obsessive-love|femme-fatale|flashback|bathtub|playing-footsie|underwater-scene|pubic-hair|panties-hit-the-floor|truck-driver|thick-accent|taxi|swimming-pool|striptease|strangulation|stalker|shipwreck|sex-talk|sex-on-couch|rough-sex|radio-talk-show|ponytail|photograph|phone-booth|orphan|obscene-finger-gesture|nightclub|medication|lap-dance|headphones|haircut|hair-salon|frigidity|fossil|fish-tank|female-singer|eavesdropping|dark-past|taxi-driver|boyfriend-girlfriend-relationship|hit-over-the-head-with-a-bottle|bludgeoning|bicycle-accident|beach|attempted-rape|aquarium|murder|suicide|puberty|sexual-awakening|color-filter|tape-recorder|independent-film</t>
  </si>
  <si>
    <t>tt0119349</t>
  </si>
  <si>
    <t>The Ice Storm</t>
  </si>
  <si>
    <t>In suburban New Canaan, Connecticut , 1973, middle class families experimenting with casual sex and substance abuse find their lives beyond their control.</t>
  </si>
  <si>
    <t>Kevin Kline, Joan Allen, Sigourney Weaver, Henry Czerny</t>
  </si>
  <si>
    <t>https://images-na.ssl-images-amazon.com/images/M/MV5BNTQ1NzI1MzgtYWM3ZC00YjdhLWE1ODAtMmU0YzQzYjY3MjNiXkEyXkFqcGdeQXVyNjk1Njg5NTA@._V1_SX300.jpg</t>
  </si>
  <si>
    <t>Nominated for 1 Golden Globe. Another 5 wins &amp; 30 nominations.</t>
  </si>
  <si>
    <t>swinger|virgin|swinging|wife-swapping|key-party|storm|thanksgiving|ice-storm|ice|new-canaan-connecticut|drink|girl|sexual-experimentation|drug-use|class|book|friend|sex|night|watergate-scandal|dysfunctional-family|adultery|passenger-train|sex-in-a-car|cocktail-party|passed-out-drunk|teenage-sex|medicine-cabinet|man-wearing-boxer-shorts|bare-chested-male|blowing-up-toys|playing-trombone|drinking-liquor-from-a-bottle|french-kiss|empty-swimming-pool|drink-spilled-in-lap|reference-to-the-symbionese-liberation-army|brandy|amaretto|smoking-after-sex|reference-to-fyodor-dostoyevsky|army-action-figure|reading-a-comic-book|premature-ejaculation|ice-tray|reel-to-reel-tape-recorder|innocence-lost|manhattan-new-york-city|boy|saying-grace|wet-dream|year-1973|turkey-the-bird|grand-central-station-manhattan-new-york-city|young-republican|yard-sale|wine|whitehead|whip|voice-over-narration|virginity|valium|unfaithfulness|underwear|trombone|tragic-event|toe-socks|thai-stick|tears|teacher|tape-recorder|symbionese-liberation-army|swimming-pool|surrogate-brother|suburb|student|spilled-drink|sleet|skylight|skin-into-jeans|silicon|shower|seminar|self-abuse|school-band|samoa|roommate|rocket|reverend|religion|reference-to-the-idiot|reference-to-the-fantastic-four|reference-to-spiro-agnew|reference-to-richard-nixon|reference-to-philip-roth|reference-to-notes-from-underground|reference-to-john-dean|reference-to-jesus-christ-superstar|reference-to-harry-reems|reference-to-dostoyevsky|reference-to-deep-throat|recording|record-player|railway-station|radio-controlled-toy|psychiatric-hospital|private-school|precocious-sex|prayer|power-line|politics|pharmacy|penis|passing-out|pajamas|open-marriage|nocturnal-emission|new-york-city|mother-son-relationship|mother-daughter-relationship|model-airplane|minister|masturbation|marriage|marital-problem|marijuana|kiss|key|jeans|high-school|hangman's-noose|group-therapy|grace|golf|geometry|frozen-turkey|friendship|football|first-amendment|first-amendment-defense-fund|fascist|family-relationships|facts-of-life|explosive|explosion|existentialism|drunkenness|drugstore|downed-power-line|divorce|diving-board|dinner|death-of-brother|couples-group|commuter|comic-book|classroom|cigarette-smoking|church|checkers-speech|burglary|brother-sister-relationship|brother-brother-relationship|book-sale|bong|birth-control|band|band-uniform|assassination|anarchy|american-football|aftershave-lotion|aclu|narcissism|hedonism|weather|electrocuted-child|drug-abuse|couple|neighbor|watching-tv|teenage-boy|stripping|sleeping|sleeping-pill|sexual-promiscuity|sexual-awakening|sex-talk|sadness|rain|rainy-night|party|parental-neglect|nixon-mask|living-room|kitchen|infidelity|husband-wife-relationship|house|frustration|embarrassment|electric-cable|dysfunctional-marriage|drinking|desire|dead-boy|crying|car|cable|bicycling|bicycle|bed|bedroom|bathroom|teenage-girl|upper-class|social-commentary|sexual-revolution|promiscuity|neglect|guilt|generation-gap|father-son-relationship|father-daughter-relationship|extramarital-affair|mistress|snow|marvel-comic|accidental-death|train|coming-of-age|1970s|electrocution|sexuality|waterbed|marital-crisis|shoplifting|death-of-son|independent-film|based-on-novel|title-spoken-by-character|reading|three-word-title|towel-stuffed-under-a-door|telephone-call|ice-cube|cranberry-sauce|magazine</t>
  </si>
  <si>
    <t>tt0119395</t>
  </si>
  <si>
    <t>The Jackal</t>
  </si>
  <si>
    <t>An imprisoned IRA fighter is freed to help stop a brutal, seemingly "faceless" assassin from completing his next job.</t>
  </si>
  <si>
    <t>Bruce Willis, Richard Gere, Sidney Poitier, Diane Venora</t>
  </si>
  <si>
    <t>https://images-na.ssl-images-amazon.com/images/M/MV5BYjZjMjE3MGUtNzliOS00ZTJhLTk5MWYtMzRmMjdiMDkxMjNlXkEyXkFqcGdeQXVyNTIzOTk5ODM@._V1_SX300.jpg</t>
  </si>
  <si>
    <t>jackal|fbi|russian|assassin|ira|major|sniper|murder|nightclub|russia|basque|interrogation|fbi-director|death|prison|revenge|fbi-agent|remote-controlled-gun|axe-in-the-head|political-thriller|shot-in-abdomen|shot-in-chest|escalator|subway|hostage|dna|illegal-alien|passport|painting-van|u.s.-capitol-building|blood-trail|license-plate|scarred-face|male-male-kiss|mariachi-band|shot-in-neck|eating-with-chopsticks|reference-to-john-f.-kennedy|newspaper-headline|surgeon-general|scantily-clad-female|bikini|ends-with-funeral|funeral|man-kills-a-woman|man-with-no-name|main-character-dies|main-character-shot|cold-blooded-killer|explosion|sharpshooter|mexican-standoff|van|sniper-rifle|good-versus-evil|gore|gun-for-hire|hitman|subway-train|gangster|showdown|gunfight|violence|scar|cemetery|held-at-gunpoint|shooting-a-police-officer|shot-in-the-leg|impersonating-a-police-officer|character-repeating-someone-else's-dialogue|shot-in-the-stomach|blood|shot-through-the-floor|home-invasion|silencer|slow-motion-scene|lake-michigan|reference-to-houdini|canadian-flag|remote-control|fat-suit|united-states-capitol-building|massachusetts|virginia|convict|terrorist|bare-chested-male|master-of-disguise|fake-moustache|man-wearing-a-wig|cigar-smoking|fake-id|fake-passport|hotel|villain-played-by-lead-actor|stabbed-in-the-head|axe-murder|death-of-brother|shot-in-the-head|american-abroad|cigarette-smoking|burnt-face|subtitled-scene|death-of-title-character|english-subtitles-in-original|politics|homosexual|vendetta|u.s.-canadian-border|talking-computer|standoff|shootout|police-barricade|iron-curtain|infiltration|gay|gay-kiss|gay-club|female-military-officer|computer|cold-war|club-music|arm-blown-off|airport|contract-killer|animal-in-title|korean-food|irish-republican-army|falling-onto-train-tracks|trap|shot-to-death|shot-in-the-shoulder|shot-in-the-neck|shot-in-the-forehead|shot-in-the-foot|shot-in-the-chest|severed-arm|murder-of-a-police-officer|poison|exploding-car|blood-splatter|helsinki-finland|washington-d.c.|yacht|internet-cafe|helicopter|political-prisoner|brutality|assassination-attempt|kgb|machine-gun|russian-mafia|first-lady|irish|assassination|disguise|terrorism|moscow-russia|regatta|chicago-illinois|psychopath|subway-station|pistol|pretending-to-be-gay|london-england|foot-chase|montreal-quebec-canada|remake|marina|mini-van|based-on-novel|title-spoken-by-character|character-name-in-title|surprise-ending</t>
  </si>
  <si>
    <t>tt0119429</t>
  </si>
  <si>
    <t>Julian Po</t>
  </si>
  <si>
    <t>Christian Slater is a stranger who comes to a small town. The local citizens think he's up to no good. After bothering him for a while, he blurts out his reason for moving in frustration.</t>
  </si>
  <si>
    <t>Christian Slater, Robin Tunney, Michael Parks, Cherry Jones</t>
  </si>
  <si>
    <t>https://images-na.ssl-images-amazon.com/images/M/MV5BMTk4NjIyMDg4Ml5BMl5BanBnXkFtZTcwMjg5ODgyMQ@@._V1_SX300.jpg</t>
  </si>
  <si>
    <t>Alan Wade</t>
  </si>
  <si>
    <t>small-town|stranger|homosexual|mechanic|mysterious-stranger|suspicion|hotel|suicidal|lingerie-slip|barber|suicide|sheriff|minister|gun|alcohol|mayor|based-on-book|independent-film|character-name-in-title</t>
  </si>
  <si>
    <t>tt0119457</t>
  </si>
  <si>
    <t>Kicked in the Head</t>
  </si>
  <si>
    <t>Redmond is a young guy who can't find what to do with his life. When his uncle Sam gives him the bag to deliver to some uptown connection he fails to do so and it gets them in trouble with ...</t>
  </si>
  <si>
    <t>October Films</t>
  </si>
  <si>
    <t>Kevin Corrigan, Linda Fiorentino, Michael Rapaport, Lili Taylor</t>
  </si>
  <si>
    <t>https://images-na.ssl-images-amazon.com/images/M/MV5BMTQxNDI4MzQ5OV5BMl5BanBnXkFtZTcwNjk0MDQyMQ@@._V1_SX300.jpg</t>
  </si>
  <si>
    <t>Matthew Harrison</t>
  </si>
  <si>
    <t>bag|flight-attendant|beer|vomiting|lifting-a-female-into-the-air|cat|airplane-stewardess|shooting|guardian-angel|reference-to-adam-and-eve|car-explosion|explosion|writing|republican|self-discovery|greenpeace|shopping-cart|promise|underwear|stuffed-toy-monkey|hair-spray|voice-over-narration|arson|cigarette-lighter|delivery-service|money|subway|filing-cards|train|shootout|face-slap|hallucination|garage|car-theft|whiskey|scotch-whiskey|book|author|pathe-news|newsreel-footage|split-personality|paranoia|suicide-attempt|pills|men's-bathroom|hit-by-a-car|family-relationships|drunkenness|drinking|theft|car-phone|tears|crying|thief|murder|cousin-cousin-relationship|mother-son-relationship|father-son-relationship|fear|vibrator|dildo|chinese-food|marijuana|drug-use|self-destructiveness|beer-distributor|cell-phone|lifting-someone-into-the-air|airport-personnel|wind|weapon|toilet|tire|telephone|stealing-a-car|stairs|soda|sleeping|sleeping-on-a-couch|sex|search|repair-garage|questioning|prison|prisoner|pilot|party|parking-lot|office|obscene-finger-gesture|new-york-city|mirror|metal|kiss|kidnapping|key|hugging|hope|hat|gun|gate|garage-door|friend|friendship|food|fire|fantasy-sequence|faith|driver|drink|dog|desk|death|cup|couch|cigar-smoking|chase|car|bus|burglary|blanket|bed|bathroom|automobile|argument|animal|anger|airport|yelling|running|uncle-nephew-relationship|stolen-car|hit-by-a-bus|eviction|cocaine|independent-film</t>
  </si>
  <si>
    <t>tt0119467</t>
  </si>
  <si>
    <t>Kiss or Kill</t>
  </si>
  <si>
    <t>After a robbery scam that goes bad, lovers Nikki and Al take off into the Australian outback, pursued by the police and a malevolent footballer named Zipper Doyle, and meet a number of offbeat characters.</t>
  </si>
  <si>
    <t>Tiffany Peters, Julie Wood, Syd Brisbane, Frances O'Connor</t>
  </si>
  <si>
    <t>https://images-na.ssl-images-amazon.com/images/M/MV5BMTQ1NzkyNDk2OF5BMl5BanBnXkFtZTcwNDcwNDMzMQ@@._V1_SX300.jpg</t>
  </si>
  <si>
    <t>Bill Bennett</t>
  </si>
  <si>
    <t>12 wins &amp; 11 nominations.</t>
  </si>
  <si>
    <t>scam|hotel-room|hotel|video|bar|murder|australia|road-movie|bare-chested-male-bondage|kiss|latex-gloves|city|travelling|name-calling|tragic-event|handshake|violence|death|journey|kitchen|bedroom|handcuffs|tied-up|nuclear-test-site|reference-to-stevie-wonder|throat-cut|corpse-in-bed|honking-a-car-horn|threat-to-kill|marlboro-cigarettes|western-australia|south-australia|notebook|crime-victim|dead-man|hotel-maid|telephone-book|parking-a-car|use-of-bloody-as-epithet|witness-to-murder|mobile-telephone|murder-victim|cross-country-trip|on-the-road|neo-noir|vcr|younger-version-of-character|produced-by-director|written-by-director|three-word-title|killed-in-a-car-accident|police-radio|football-player|threatened-with-a-gun|binoculars|woman-with-glasses|talking-on-phone|bare-breasts|flashback|refrigerator|driving-through-a-gate|murder-of-married-couple|caravan|framed-photograph|kettle|married-couple|husband-wife-relationship|applying-lipstick|lawyer|gate|australian-aborigine|police-car|euphemism|talking-while-driving|truck-driver|wallet|handbag|stretcher|ambulance|mirror|petrol-station|car-theft|dead-body-in-bed|truck|woman-in-bed|apology|man-and-woman-in-a-bed|bare-chested-male|man-in-bed|telling-someone-to-shut-up|young-couple|motel|waiting-at-railroad-crossing|railroad-crossing|train|visit|spelling|driving-a-car|interrupted-telephone-call|boyfriend-girlfriend-relationship|newspaper|finding-a-dead-body|knocking-on-a-door|watching-a-video|suitcase|opening-a-door|lying-on-bed|champagne|brunette|cigarette-smoking|burned-alive|night|f-word|telephone-call|telephone|lighting-a-cigarette|mother-daughter-relationship|drawing|film-starts-with-quote|female-stockinged-legs|pantyhose|sleepwalker|car-accident|detective|pedophile|drugging|pickup|death-of-mother|independent-film</t>
  </si>
  <si>
    <t>tt0119484</t>
  </si>
  <si>
    <t>Kull the Conqueror</t>
  </si>
  <si>
    <t>An barbarian warrior becomes a king when he defeats a king in armed combat and the king's heir conspire to overthrow him and reclaim the throne by resurrecting an evil sorceress.</t>
  </si>
  <si>
    <t>Kevin Sorbo, Tia Carrere, Thomas Ian Griffith, Litefoot</t>
  </si>
  <si>
    <t>https://images-na.ssl-images-amazon.com/images/M/MV5BMjE4MzU5MjMyNF5BMl5BanBnXkFtZTYwOTUzMjc4._V1_SX300.jpg</t>
  </si>
  <si>
    <t>John Nicolella</t>
  </si>
  <si>
    <t>Fantasy, Action, Adventure</t>
  </si>
  <si>
    <t>king|barbarian|demon|warrior|battle|sorceress|combat|sword|peplum|witchcraft|evil-queen|evil-wizard|arms-tied-overhead|bare-chested-male-bondage|whipping|kissing-while-having-sex|greco-roman-wrestling|strongman|staff|spear|kung-fu|traitor|betrayal|one-against-many|one-man-army|battlefield|dagger|knife|axe-fight|sword-duel|duel|showdown|shield|stabbed-in-the-chest|brawl|queen|castle|tough-girl|female-villain|husband-wife-relationship|murder|violence|ambush|wrestling|sword-fight|swordsman|sword-and-sandal|sword-and-fantasy|wedding|hand-to-hand-combat|seduction|martial-arts|kiss|fistfight|battle-axe|brunette|sex|male-nudity|female-nudity|tough-guy|robert-e.-howard|destiny|sorcery|planetary-alignment|based-on-pulp-magazine|sword-and-sorcery|character-name-in-title</t>
  </si>
  <si>
    <t>tt0119494</t>
  </si>
  <si>
    <t>The Land Girls</t>
  </si>
  <si>
    <t>Three young women from very different walks of life join the women's land army during World War II and are sent to work together on a farm in Dorset and the experience changes their lives forever.</t>
  </si>
  <si>
    <t>Catherine McCormack, Rachel Weisz, Anna Friel, Steven Mackintosh</t>
  </si>
  <si>
    <t>https://images-na.ssl-images-amazon.com/images/M/MV5BMTAzNjkzOTgwODleQTJeQWpwZ15BbWU3MDk3NzE2MTE@._V1_SX300.jpg</t>
  </si>
  <si>
    <t>David Leland</t>
  </si>
  <si>
    <t>farm|women's-land-army|friend|dorset|love|countryside|wine|virgin|virginity|veterinarian|underwear|travel-business|train|telephone-call|tears|speech|southhampton-england|solicitor|singing|singer|sex|scot|rural-setting|reference-to-cleopatra|reference-to-betty-grable|railway-station|railroad-track|raid|raf|punched-in-the-face|prayer|port-wine|plowing|plane-wreckage|airplane-crash|pearl-harbor|pasture|parsnip|parade|paper-hat|orchestra|nudity|motorbike|mother-son-relationship|mother-daughter-relationship|morphine|milliner|milking-a-cow|military-recruiting-office|military-enlistment|meadow|man-on-fire|mailman|leg-amputation|lawn-party|land-girls-program|lambeth-walk|knickers|kiss|rafter|japanese|italian|hymn|husband-wife-relationship|hospital|horse|hope|homefront|heart-murmur|heart-condition|hay|hayloft|gunboat|friendship|flowers|flash-forward|field|fiancee|female-nudity|fatigue|father-son-relationship|father-daughter-relationship|farming|farmer|farm-worker|family-relationships|explosion|english-channel|egypt|dorchester-england|dog|doctor|december-7-1941|death|death-of-husband|dancing|dancer|crying|cow|cigarette-smoking|cider|canadian|cambridge-university|british-royal-air-force|british-navy|british-flag|british-army|bristol|black-eye|bicycle|beer|bath|bathtub|barrister|barn|bare-breasts|baptism|bank-manager|airplane|air-raid|1940s|spitfire-aircraft|pilot|dance|tractor|world-war-two|heart-disease|marriage|christmas|agriculture|church|based-on-novel|independent-film</t>
  </si>
  <si>
    <t>tt0119509</t>
  </si>
  <si>
    <t>Leave It to Beaver</t>
  </si>
  <si>
    <t>Cleavers are an all-American family living in Ohio - wise father Ward, loving mother June, teen-age son Wally and 8-year-old "Beaver" Theodore. Beaver hopes to get a bike as a gift from his...</t>
  </si>
  <si>
    <t>Christopher McDonald, Janine Turner, Cameron Finley, Erik von Detten</t>
  </si>
  <si>
    <t>https://images-na.ssl-images-amazon.com/images/M/MV5BMTYzMTY3NTc2Ml5BMl5BanBnXkFtZTcwNTgxMTkxMQ@@._V1_SX300.jpg</t>
  </si>
  <si>
    <t>Andy Cadiff</t>
  </si>
  <si>
    <t>school|football|football-team|ohio|first-day-of-school|coffee-shop|computer|spin-the-bottle|birthday|child|bullying|bully|football-movie|parent-night|fish|paint|paperboy|paper-route|bedtime-story|bedroom|bedtime|pie-in-the-face|pie|football-game|teacher-student-relationship|first-love|puppy-love|elementary-school|suburb|stolen-bicycle|boyfriend-girlfriend-relationship|husband-wife-relationship|boy|basketball|baseball-cap|teacher|classroom|first-crush|crush|laundry-room|eight-year-old|father-son-relationship|mother-son-relationship|brother-brother-relationship|little-boy|kiss|first-kiss|birthday-cake|birthday-party|family-relationships|american-football|dating|remake|sequel|bicycle|based-on-tv-series|character-name-in-title</t>
  </si>
  <si>
    <t>tt0119517</t>
  </si>
  <si>
    <t>Your Friends &amp; Neighbors</t>
  </si>
  <si>
    <t>Unhappy couples fall apart and hop into other beds with other people.</t>
  </si>
  <si>
    <t>Amy Brenneman, Aaron Eckhart, Catherine Keener, Nastassja Kinski</t>
  </si>
  <si>
    <t>https://images-na.ssl-images-amazon.com/images/M/MV5BNzM0NDUwNDc5M15BMl5BanBnXkFtZTcwMjUyMjMyMQ@@._V1_SX300.jpg</t>
  </si>
  <si>
    <t>male-friendship|repeated-scene|impotence|unhappiness|male-nudity|rape-confession|extramarital-affair|break-up|bedroom|cheating-on-boyfriend|bookstore|insult|cheating-on-girlfriend|cheating-on-husband|douche-bag|cheating|dialogue-driven|woman-crying|lesbian-sex|verbal-abuse|cell-phone|cigarette-smoking|anger|anal-rape|gang-rape|off-screen-rape|crime-confession|female-friendship|walkman|neurotic|hotel-room|credit-card|night|male-in-shower|passionate-kiss|male-female-hug|hugging|rendezvous|grocery-store|sexual-problems|women-kissing|beer-drinking|cordless-phone|telephone-call|restaurant|exercise|sweat|wearing-sunglasses-inside|sexual-attraction|man-with-glasses|gift|expensive-gift|beard|mustache|wine-drinking|dinner|male-masturbation|talking-in-bed-after-sex|rear-entry-sex|coitus|interrupted-sex|quarrel|sex-with-clothes-on|talking-about-sex|talking-during-sex|alcohol|nudity|sex-scene|stage|dirty-talk|tape-recorder|hairy-chest|bare-chested-male|cynicism|misanthropy|male-rape|masturbation|undressing|shower|misogyny|lesbianism|locker-room|bare-butt|female-nudity|perversity|homosexuality|adulterous-wife|wine|kiss|rape|cruelty|homosexual-rape|black-comedy|lesbian|adultery|anal-sex|confession|sauna|art-gallery|infidelity|sex|bisexual|lesbian-kiss|writing</t>
  </si>
  <si>
    <t>tt0119528</t>
  </si>
  <si>
    <t>Liar Liar</t>
  </si>
  <si>
    <t>A fast-track lawyer can't lie for 24 hours due to his son's birthday wish after he turns his son down for the last time.</t>
  </si>
  <si>
    <t>Jim Carrey, Maura Tierney, Justin Cooper, Cary Elwes</t>
  </si>
  <si>
    <t>https://images-na.ssl-images-amazon.com/images/M/MV5BYjZlYmJjYWYtZDM0NS00YmZlLWIyMTAtMDY5ZTNjZTgwMDhjXkEyXkFqcGdeQXVyMTQxNzMzNDI@._V1_SX300.jpg</t>
  </si>
  <si>
    <t>Nominated for 1 Golden Globe. Another 4 wins &amp; 5 nominations.</t>
  </si>
  <si>
    <t>birthday-wish|female-stockinged-feet|pantyhose|workaholic|father-disappoints-child|lie|birthday|wish|truth|lawyer|son's-birthday|attorney|wish-comes-true|cake|birthday-cake|elevator|judicial-system|judicial|court-ruling|happy-ending|singing-happy-birthday|prenuptial-agreement|contempt-of-court|wig-pulled-off|truth-taken-as-a-joke|bad-day|beating-oneself|obscene-finger-gesture|giving-the-finger|face-slap|woman-slaps-a-man|insult|butt-grab|bad-father|birthday-present|court-case|litigation|black-male-judge|making-a-wish|blowing-out-candles-on-a-birthday-cake|child's-birthday-party|birthday-boy|pulled-over-by-the-police|stopped-for-speeding|physical-comedy|california|marriage-proposal|change-of-heart|writing-on-face|sex-with-coworker|implied-sex|cleavage|5-year-old|tape-recording|compulsive-liar|repetition-in-title|two-word-title|attorney-client-privilege|mercedes-benz-sl-500-r129|writing|suitcase|paper|birthday-gift|birthday-balloon|balloon|wishes-come-true|los-angeles-dodgers|baseball-cap|baseball-glove|baseball-ball|alarm-clock|court|judiciary|spalding-equipment|dollar|cent|money|1-year-later|spalding-sports-equipment|spalding|reference-to-jose-canseco|mercedes-benz|reference-to-tiffany's|reference-to-michael-jordan|reference-to-tina-turner|reference-to-sugar-ray-leonard|1990s|m&amp;m's|sprite|sprite-soda|tropicana-orange-juice|undoing-someone's-trouser-belt|restroom|homelessness|homeless-man|lifting-someone-into-the-air|woman-with-glasses|tight-dress|reunion|police|family-relationships|spell|parenthood|dysfunctional-family|divorce|dishonesty|affection|adolescence|zit|pen|second-chance|parking-ticket|trial|secretary|impound-yard|engagement|chase|airport|trail|kiss|airplane|ex-husband-ex-wife-relationship|divorcee|wish-fulfillment|little-boy|fighting-with-oneself|adulterous-wife|law|honesty|birthday-party|courtroom|adultery|missing-father|bloopers-during-credits|buxom|father-son-relationship|blockbuster</t>
  </si>
  <si>
    <t>tt0119535</t>
  </si>
  <si>
    <t>A Life Less Ordinary</t>
  </si>
  <si>
    <t>Ewan McGregor stars as a cleaning man in L.A. who takes his boss' daughter hostage after being fired and replaced by a robot. Two "angels" who are in charge of human relationships on earth,...</t>
  </si>
  <si>
    <t>Holly Hunter, Delroy Lindo, Dan Hedaya, Cameron Diaz</t>
  </si>
  <si>
    <t>https://images-na.ssl-images-amazon.com/images/M/MV5BMTMyMTEzOTMxNF5BMl5BanBnXkFtZTYwNzYxMjE5._V1_SX300.jpg</t>
  </si>
  <si>
    <t>Comedy, Crime, Fantasy</t>
  </si>
  <si>
    <t>hostage|janitor|angel|heaven|kidnapping|dreamer|dark-comedy|novel|robot|ransom|writer|security-guard|cleaning-man|love|dentist|strong-female-lead|strong-female-character|money-falling-through-the-air|jumping-from-a-car|hit-with-a-shovel|hit-by-a-truck|switchblade|digging-one's-own-grave|forest|bag-of-money|shovel|stealing-a-car|cut-arm|blood|recurring-dream|bare-chested-male|premarital-sex|slow-motion-scene|surrealism|singing|drinking-game|car-chase|sniper|fake-bomb|phone-booth|axe|tied-to-a-chair|cabin|gas-station-attendant|learning-to-drive|biting-leg|shot-in-the-leg|punched-in-the-face|held-at-gunpoint|character-repeating-someone-else's-dialogue|eviction|repossession|shot-in-the-heart|breaking-up-with-girlfriend|bar|shot-in-the-head|claymation|reference-to-marilyn-monroe|reference-to-john-f.-kennedy|revolver|pistol|mansion|reference-to-adam-and-eve|kilt|fate|hole-in-chest|shot-in-the-chest|murder|corpse|body-in-trunk|intervention|character-says-i-love-you|shot-in-the-forehead|silencer|broken-arm|blindfolded|man-punching-a-woman|blackjack|title-at-the-end|duct-tape-over-mouth|cigarette-smoking|rain|scene-during-end-credits|love-poem|arm-sling|drink-thrown-into-someone's-face|wig|head-butt|punched-in-the-stomach|polaroid-camera|nurse-uniform|knocked-out|surgery|bandaged-head|child-in-peril|body-bag|fired-from-the-job|supernatural-power|stockholm-syndrome|rich-woman|rich-father|kidnapper-kidnapped-relationship|father-daughter-relationship|falling-in-love|angel-gabriel|reference-to-god|tequila|robbery|destiny|karaoke|wealth|black-comedy|violence|bank-robbery|cult-film|independent-film</t>
  </si>
  <si>
    <t>tt0119560</t>
  </si>
  <si>
    <t>No Looking Back</t>
  </si>
  <si>
    <t>Claudia has lived all her life in a small, seaside, blue-collar town, hanging out with the same group of friends since grade school. Now she's waiting tables in a greasy spoon to help ...</t>
  </si>
  <si>
    <t>USA Home Entertainment</t>
  </si>
  <si>
    <t>Lauren Holly, Kevin Heffernan, Mark Schulte, Edward Burns</t>
  </si>
  <si>
    <t>https://images-na.ssl-images-amazon.com/images/M/MV5BMTY3NzQ0NDAxOV5BMl5BanBnXkFtZTcwMzA1NDMyMQ@@._V1_SX300.jpg</t>
  </si>
  <si>
    <t>Edward Burns</t>
  </si>
  <si>
    <t>old-flame|waitress|small-town|written-and-directed-by-cast-member|gas-station|directed-by-star|family-abandonment|love-triangle|friendship</t>
  </si>
  <si>
    <t>tt0119567</t>
  </si>
  <si>
    <t>The Lost World: Jurassic Park</t>
  </si>
  <si>
    <t>A research team is sent to the Jurassic Park Site B island to study the dinosaurs there while another team approaches with another agenda.</t>
  </si>
  <si>
    <t>Jeff Goldblum, Julianne Moore, Pete Postlethwaite, Arliss Howard</t>
  </si>
  <si>
    <t>https://images-na.ssl-images-amazon.com/images/M/MV5BMDFlMmM4Y2QtNDg1ZS00MWVlLTlmODgtZDdhYjY5YjdhN2M0XkEyXkFqcGdeQXVyNTI4MjkwNjA@._V1_SX300.jpg</t>
  </si>
  <si>
    <t>dinosaur|island|jurassic-park|jurassic|capture|mercenary|girlfriend|expedition|raptor-dinosaur|friends-who-live-together|dinosaur-feature|human-versus-dinosaur|baby-dinosaur|naval-ship|tropical-setting|double-barreled-rifle|hunting-expedition|tranquilizer-dart|screaming-woman|appeared-on-tv-news|raining|rainstorm|dangling-from-a-rope|rope|tow-line|reference-to-the-san-diego-chargers|reference-to-sea-world|bald-man|dinosaur-hunting|dinosaur-foot-print|satellite-phone|attacked-by-dinosaur|juvenile-dinosaur|reference-to-the-pulitzer-prize|wildlife-photographer|live-dinosaur|dinosaur-attack|reference-to-friar-tuck|reference-to-elvis-presley|satellite-telephone|redheaded-woman|nikon-camera|reference-to-paris-france|reference-to-greenpeace|reference-to-dian-fossey|reference-to-the-washington-post-the-newspaper|character-is-recognized-by-a-member-of-the-public|screaming-in-fear|child-screaming|character-appears-on-tv|screaming-girl|big-game-hunter|mamenchisaurus|pachycephalosaurus|compsognathus|monster-terrorizes-city|five-word-title|colon-in-title|1990s|comic-relief|interracial-family|rifle|megacorporation|exploding-truck|beach|naval-officer|punctuation-in-title|tyrannosaurus-rex|science-goes-awry|monster|injured-animal|impalement|hunting-party|eccentric|crushed-to-death|creature-feature|mar-del-plata|stowaway|scientist|rescue|hunting|greed|genetic-engineering|father-daughter-relationship|exploitation|experiment-gone-wrong|ecology|city|boyfriend-girlfriend-relationship|car-accident|no-opening-credits|triceratops|san-diego-california|pterodactyl|velociraptor|stegosaurus|parasaurolophus|paleontologist|morphine|memenchisaurus|gallimimus|famous-score|car-crash|second-part|california|science-runs-amok|rampage|jungle|blood|poetic-justice|hunter|child-in-peril|paleontology|photographer|sequel|blockbuster|subway|part-computer-animation|gymnastic|tongue|helicopter|babe-scientist|eaten-alive|amusement-park|cliffhanging|martial-arts-gymnastics|torn-in-half|cliffhanger|boat-crash|martial-arts|based-on-novel</t>
  </si>
  <si>
    <t>tt0119578</t>
  </si>
  <si>
    <t>Love! Valour! Compassion!</t>
  </si>
  <si>
    <t>Gregory invites seven friends to spend the summer at his large, secluded 19th-century home in upstate New York. The seven are: Bobby, Gregory's "significant other," who is blind but who ...</t>
  </si>
  <si>
    <t>Jason Alexander, Stephen Spinella, Stephen Bogardus, Randy Becker</t>
  </si>
  <si>
    <t>https://images-na.ssl-images-amazon.com/images/M/MV5BYWY4MzE2NWUtNTU1Yi00ODI1LWI2ZTMtNmVhNmZmNDQxMzMxXkEyXkFqcGdeQXVyMTQxNzMzNDI@._V1_SX300.jpg</t>
  </si>
  <si>
    <t>Joe Mantello</t>
  </si>
  <si>
    <t>male-frontal-nudity|nudity|swimming|male-nudity|homosexual|independent-film|summer|anniversary|twin|upstate-new-york|blind-man|twin-brother|aids|brother|gay|pubic-hair|male-pubic-hair|canoe|costume|cake|friendship-between-men|brother-brother-relationship|volleyball|broken-glass|blowing-out-candle|hispanic|spilled-milk|singing|kiss|lake|skinny-dipping|night-swimming|hugging|driving|cigarette-smoking|man-dancing-with-man|dancing|dancer|new-york|refrigerator|identical-twins|illness|reference-to-ray-charles|reference-to-nancy-reagan|gay-couple|swan-lake|tony-award-source|handcuffs|racism|dance|twins|sickness|friendship|blindness|homosexuality|british|latino|ballet|countryside|rehearsal|gay-kiss|jealousy|sexuality|lesion|infidelity|based-on-play</t>
  </si>
  <si>
    <t>tt0119632</t>
  </si>
  <si>
    <t>The MatchMaker</t>
  </si>
  <si>
    <t>Marcy is an assistant to Senator John McGlory, who is having problems with a re-election campaign. Desperate for Irish votes, McGlory's chief of staff Nick sends Marcy to Ireland to trace ...</t>
  </si>
  <si>
    <t>Janeane Garofalo, David O'Hara, Milo O'Shea, Jay O. Sanders</t>
  </si>
  <si>
    <t>https://images-na.ssl-images-amazon.com/images/M/MV5BMTI4MDE4MDQ1N15BMl5BanBnXkFtZTcwMDA4NDgyMQ@@._V1_SX300.jpg</t>
  </si>
  <si>
    <t>Mark Joffe</t>
  </si>
  <si>
    <t>irish|ireland|festival|matchmaker|bartender|election|political-advisor|newspaper-man|fighting-brothers|shared-bathroom|breaking-a-leg|dog|kicked-in-the-butt|irish-american-politics|irish-american|publicity-stunt|press-agent|boston-massachusetts|genealogy|dancer|bus|aran-islands-ireland|singer|contest|politician|bus-accident|tanning-salon|independent-film</t>
  </si>
  <si>
    <t>tt0119640</t>
  </si>
  <si>
    <t>McHale's Navy</t>
  </si>
  <si>
    <t>Retired Lieutenant Commander Quinton McHale spends his days puttering around the Caribbean in the old PT-73 selling homebrew, ice cream, and swimsuit calendars. He's brought out of ...</t>
  </si>
  <si>
    <t>Tom Arnold, Dean Stockwell, Debra Messing, David Alan Grier</t>
  </si>
  <si>
    <t>https://images-na.ssl-images-amazon.com/images/M/MV5BMmU2NjcwYmMtZmZhYy00NjQ0LTkyZTktM2EwMWU2M2Y3ZmI4XkEyXkFqcGdeQXVyMTQxNzMzNDI@._V1_SX300.jpg</t>
  </si>
  <si>
    <t>island|terrorist|captain|ice-cream|military|terrorism|motorcycle|gambling-addiction|monkey|poker|pool-table|arm-wrestling|bar|naval-uniform|woman-in-uniform|revenge|torpedo|pirate-broadcasting|computer-hacker|computer-cracker|exploding-boat|pentagon|rocket|whistle|tank|palm-tree|satellite|boat-chase|ship|boat|rocket-launcher|machine-gun|missile|mercenary|soldier|table-tennis|pinball-machine|playboy-magazine|hammock|star-spangled-banner|american-flag|disguise|naval-officer|pig|gatling-gun|pistol|hostage|baseball-field|festival|hot-dog-stand|village|vodka|smuggler|naval-base|psychiatrist|p.t.-boat|lifting-someone-into-the-air|womanizer|anti-hero|tattoo|smuggling|shot-in-the-ear|shootout|random-killing|orphan|goofball|fidel-castro|female-military-officer|explosion|enemy|cuba|cigar-smoking|child-in-peril|bulletproof-vest|bar-brawl|arrest|alcohol|cult-film|patrol-boat|u.s.-navy|helicopter|based-on-tv-series|sequel|character-name-in-title</t>
  </si>
  <si>
    <t>tt0119643</t>
  </si>
  <si>
    <t>Meet Joe Black</t>
  </si>
  <si>
    <t>Death, who takes the form of a young man, asks a media mogul to act as a guide to teach him about life on Earth and in the process he falls in love with his guide's daughter.</t>
  </si>
  <si>
    <t>Brad Pitt, Anthony Hopkins, Claire Forlani, Jake Weber</t>
  </si>
  <si>
    <t>https://images-na.ssl-images-amazon.com/images/M/MV5BNTc0MzRmMTgtMTk4OS00MzdkLWJjNWMtZWJmZjlkYTI0YWRiL2ltYWdlL2ltYWdlXkEyXkFqcGdeQXVyMTQxNzMzNDI@._V1_SX300.jpg</t>
  </si>
  <si>
    <t>178 min</t>
  </si>
  <si>
    <t>death|birthday|wealth|death-personified|fear-of-death|old-man|remake|media-mogul|bare-chested-male|comeuppance|looking-at-self-in-mirror|imperative-in-title|three-word-title|world-trade-center-manhattan-new-york-city|manhattan-new-york-city|sex|fired-from-the-job|car-accident|internal-revenue-service|widower|toast|swimming|swimming-pool|son-in-law|sister-sister-relationship|resignation|power-struggle|pedestrian|old-woman|new-york-city|manipulation|machiavellianism|loss-of-job|jamaican|indoor-pool|husband-wife-relationship|head-of-company|fireworks|fiance|fiance-fiancee-relationship|engagement|dying-woman|dance|corporate-mogul|coronary|coffee-shop|cake|business|business-takeover|board-of-directors|race-against-time|fish-out-of-water|vacation|deliberate-cruelty|affection|body-swap|business-tycoon|party|birthday-party|hospital|helicopter|mansion|heart-attack|doctor|grim-reaper|firework|traffic-accident|father-daughter-relationship|peanut-butter|board-meeting|based-on-play|character-name-in-title|surprise-ending|miyvarxar</t>
  </si>
  <si>
    <t>tt0119695</t>
  </si>
  <si>
    <t>Money Talks</t>
  </si>
  <si>
    <t>Sought by police and criminals, a small-time huckster makes a deal with a TV newsman for protection.</t>
  </si>
  <si>
    <t>Chris Tucker, Charlie Sheen, Heather Locklear, Elise Neal</t>
  </si>
  <si>
    <t>https://images-na.ssl-images-amazon.com/images/M/MV5BMTIzNzU5Mzk1OV5BMl5BanBnXkFtZTcwMjIyMTIyMQ@@._V1_SX300.jpg</t>
  </si>
  <si>
    <t>police|murder|blood-splatter|prison-bus|fistfight|rooftop-chase|standoff|ambush|foot-chase|car-chase|hand-grenade|beating|dirty-cop|gunshot-wound|beretta|gun-battle|gunfight|shootout|boyfriend-girlfriend-relationship|long-blonde-hair|blonde|kiss|ends-with-a-wedding|african-american|two-man-army|f-word|pump-action-shotgun|shotgun|semiautomatic-pistol|pistol|hk-5-machine-gun|blood|comic-violence|comic-hero|villain|hero|bazooka|exploding-body|exploding-helicopter|exploding-bus|explosion|false-accusation|los-angeles-california|motor-car-wash|debtor|helicopter|fugitive|diamond|bus|professional-hit|smuggler|framed|automobile|class-differences|loan-shark|terrorism|nightclub|engagement|social-class|television-reporter|hit-team|auto-auction|wedding|hitman|gun|buddy-comedy|hustling|los-angeles-memorial-coliseum|showdown|chase|false-alarm|machismo|ticket-scalping|media|mexican-standoff|crooked-cop|independent-film</t>
  </si>
  <si>
    <t>tt0119717</t>
  </si>
  <si>
    <t>Mr. Jealousy</t>
  </si>
  <si>
    <t>Lester is an occasional substitute teacher and he's very jealous. He is jealous about the last boyfriend of Lester's slightly wacky current partner Ramona - arrogant best-selling author ...</t>
  </si>
  <si>
    <t>BMG</t>
  </si>
  <si>
    <t>Eric Stoltz, Annabella Sciorra, Chris Eigeman, Carlos Jacott</t>
  </si>
  <si>
    <t>https://images-na.ssl-images-amazon.com/images/M/MV5BMTc1Mzg0Mjg1M15BMl5BanBnXkFtZTgwNjE1MzgwMzE@._V1_SX300.jpg</t>
  </si>
  <si>
    <t>teacher|manhattan-new-york-city|greenwich-village-manhattan-new-york-city|face-slap|brooklyn-new-york-city|fight|bed|iowa|museum|new-york-city|jealousy|obsession|group-therapy|art|infidelity|psychiatrist|fistfight|writer|deception|impersonation|independent-film</t>
  </si>
  <si>
    <t>tt0119874</t>
  </si>
  <si>
    <t>The Peacemaker</t>
  </si>
  <si>
    <t>A US Army colonel and a civilian woman supervising him must track down stolen Russian nuclear weapons before they're used by terrorists.</t>
  </si>
  <si>
    <t>George Clooney, Nicole Kidman, Marcel Iures, Aleksandr Baluev</t>
  </si>
  <si>
    <t>https://images-na.ssl-images-amazon.com/images/M/MV5BMjQ0OTNjOTMtYWU1MC00MWQwLTllMmMtNWZmYmE3NDY0ZTgxXkEyXkFqcGdeQXVyMTE2OTg4Mjg@._V1_SX300.jpg</t>
  </si>
  <si>
    <t>Mimi Leder</t>
  </si>
  <si>
    <t>army-colonel|nuclear-weapon|train|nuclear-explosion|russia|train-train-collision|bulletproof-car|1990s|satellite-photo|scene-during-opening-credits|bilingual|speaking-russian|air-space-violation|american-abroad|helicopter-shot-down|bomb-explosion|two-word-title|bomb-timer-counting-down|averting-disaster|f-rated|blood-splatter|civil-war|air-raid|chechnya|stabbed-in-the-foot|congressional-hearing|car-chase|exploding-helicopter|military|child-shot-in-the-chest|child-killed|dead-girl|dead-boy|child-shot|death-of-boy|death-of-girl|child-shot-in-the-head|child-murder|street-shootout|world-trade-center-manhattan-new-york-city|manhattan-new-york-city|soldier|machine-gun|die-hard-scenario|church|desert-eagle|silencer|semiautomatic-pistol|pistol|gunfight|shootout|sniper-rifle|opening-action-scene|race-against-time|suspense|tough-guy|title-directed-by-female|political-thriller|police-officer-shot-in-the-back|police-officer-shot|police-officer-killed|police-officer|exploding-car|exploding-building|dead-children|train-hijack|wire|swimming-baths|suicide|children's-choir|bridge|bloody-body-of-child|backpack|airport|underwater-scene|timebomb|sniper|shot-in-the-head|nuclear-bomb|sarajevo|murder|train-crash|new-york-city|diplomatic-immunity|helicopter|piano|babe-scientist|destiny|massacre|satellite|intelligence-service|bosnia-herzegovina|automobile|terrorism|mushroom-cloud|based-on-article|lasersight|mass-murder</t>
  </si>
  <si>
    <t>tt0119942</t>
  </si>
  <si>
    <t>Primary Colors</t>
  </si>
  <si>
    <t>A man joins the political campaign of a smooth-operator candidate for president of the USA.</t>
  </si>
  <si>
    <t>John Travolta, Emma Thompson, Billy Bob Thornton, Kathy Bates</t>
  </si>
  <si>
    <t>https://images-na.ssl-images-amazon.com/images/M/MV5BOTk5OWE1ZWItYWMxZC00Yzc3LTk2YjctZjAzYWViZDk5YjIyXkEyXkFqcGdeQXVyMTQxNzMzNDI@._V1_SX300.jpg</t>
  </si>
  <si>
    <t>Nominated for 2 Oscars. Another 10 wins &amp; 29 nominations.</t>
  </si>
  <si>
    <t>based-on-novel|candidate|governor|president|election|campaigning|politics|campaign-manager|philanderer|honor|scandal|political-campaign|presidential-candidate|political-conspiracy|conspiracy|political-corruption|corruption|u.s.-president|political-cover-up|american-president|scantily-clad-female|cleavage|white-panties|presidential-comedy|political-comedy|election-campaign|political-candidate|political-satire|satire|illiteracy|tuxedo|test-of-character|stumbling-on-stairs|speaking-with-an-accent|skeleton-in-a-closet|shaking-hands|political-debate|graffiti|eulogy|dancing|cocaine|balloon|american-flag|roman-a-clef|upskirt|panties|husband-wife-relationship|cynicism|politician|rise-to-power|media|extramarital-affair|disillusionment|blackmail|presidential-campaign|suicide|propaganda|adultery|presidential-election|cover-up|interracial-relationship|real-life-parallel</t>
  </si>
  <si>
    <t>tt0119986</t>
  </si>
  <si>
    <t>Reach the Rock</t>
  </si>
  <si>
    <t>Two school kids who are best friends are drinking on the side of a river. One friend bets the other that he can't swim across the river and "Reach The Rock". The friend takes the bet and ...</t>
  </si>
  <si>
    <t>William Sadler, Alessandro Nivola, Bruce Norris, Karen Sillas</t>
  </si>
  <si>
    <t>https://images-na.ssl-images-amazon.com/images/M/MV5BMTc5NDE5NDEzN15BMl5BanBnXkFtZTcwNTY2NzUxMQ@@._V1_SX300.jpg</t>
  </si>
  <si>
    <t>Bill Ryan</t>
  </si>
  <si>
    <t>friend|river|bet|rock|stealing-a-police-car|death|drinking|police|alienation|police-record|coitus-interruptus|lawn-chair|vandalism|american-flag|electric-fan|hardware-store|starting-a-fire|police-badge|belt|charmin-toilet-paper|toilet-paper|caught-in-the-act|porch|wallet|shotgun|intersection|coffee-shop|burglar-alarm|violence|paint-thinner|paint-can|paint|obscene-finger-gesture|jail-cell|twenty-something|cigarette-smoking|storytelling|brother-sister-relationship|uncle-nephew-relationship|mother-daughter-relationship|father-daughter-relationship|waterfall|drowning|telephone-call|escape|key|rain|thunder|ex-boyfriend-ex-girlfriend-relationship|tombstone|graveyard|cemetery|burial|fire-extinguisher|arson|fire|drunkenness|shooting-out-a-window|shooting|rifle|stealing-a-car|returning-home|running-away|drink|police-car|policeman|breaking-and-entering|robbery|burglary|theft|thief|swimming|friendship|coming-of-age|surprise-after-end-credits|breaking-a-window|tattoo|real-estate|jail|flashback|shermerville-illinois|sheriff|small-town|independent-film</t>
  </si>
  <si>
    <t>tt0120122</t>
  </si>
  <si>
    <t>Shooting Fish</t>
  </si>
  <si>
    <t>Two con artists' plan to steal enough for a house are twisted when a pretty girl enters the picture.</t>
  </si>
  <si>
    <t>Rowena Cooper, Scott Charles, Antonia Corrigan, Myles Anderson</t>
  </si>
  <si>
    <t>https://images-na.ssl-images-amazon.com/images/M/MV5BMTk0MjY5MTE2OF5BMl5BanBnXkFtZTcwNjk4NjUyMQ@@._V1_SX300.jpg</t>
  </si>
  <si>
    <t>Stefan Schwartz</t>
  </si>
  <si>
    <t>secretary|money|con-artist|scam|orphan|girl|typist|marriage|jail|computer|children|orphanage|writ|wedding|wedding-plans|wedding-dress|wealth|vandalizing-a-car|vandalism|trial|toaster|thief|theft|telephone-call|technology|techno-geek|teapot|swindle|swindler|swallowing-a-key|surgery|suitcase|subjective-camera|stealing|song|slingshot|skateboard|sister-sister-relationship|singing|singer|salesmanship|rooftop|rolls-royce|robbery|reference-to-robin-hood|reference-to-queen-elizabeth-ii|reference-to-phil-collins|reference-to-pamela-anderson|rain|pun|prologue|prison-cell|police|policeman|partner|parole|nursery-rhyme|nightclub|new-york-city|microphone|medical-school|marriage-engagement|mansion|mannequin|love-triangle|london-england|lip-synching|lie|liar|lawyer|lady|key|judge|jockey|hospital|horse|helium|hallucination|glistening-teeth|gas|friend|friendship|fraud|flashlight|fiancee|farce|faked-death|face-slap|embezzlement|down-syndrome|double-wedding|dog|doctor|dishonesty|diagram|defecation|dead-body|dancing|dancer|cynicism|cremation|court|courtroom|contest|con-man|competition|coffin|church|check|chase|charity|charitable-foundation|champagne|cell-phone|business|businesswoman|businessman|burglary|brother-sister-relationship|breaking-and-entering|boy|boys'-school|blow-up-doll|binoculars|bicycle|geek|computer-whizz|prison|horse-racing</t>
  </si>
  <si>
    <t>tt0120133</t>
  </si>
  <si>
    <t>A Simple Wish</t>
  </si>
  <si>
    <t>Murray is a male fairy godmother, and he's trying to help 8-year-old Anabel to fulfill her "simple wish" - that her father Oliver, who is a cab driver, would win the leading role in a ...</t>
  </si>
  <si>
    <t>Robert Pastorelli, Ruby Dee, Francis Capra, Jonathan Hadary</t>
  </si>
  <si>
    <t>https://images-na.ssl-images-amazon.com/images/M/MV5BZGMwZmZlOTQtMDZkMy00NTkxLWIwOTItYWZlMGQwYzM1ZTMyL2ltYWdlL2ltYWdlXkEyXkFqcGdeQXVyNTUyMzE4Mzg@._V1_SX300.jpg</t>
  </si>
  <si>
    <t>8-year-old|convention|male-fairy-godmother|magic|magic-wand|wish|seal-the-animal|song|singing|singer|guillotine|reference-to-charles-dickens|turned-into-a-statue|central-park-manhattan-new-york-city|fairy-godfather|shotgun|nebraska|sidekick|hansom-cab|taxi-driver|taxi|broadway-manhattan-new-york-city|manhattan-new-york-city|new-york-city|reference-to-a-tale-of-two-cities-the-stage-musical|exam|old-woman|sitting|lifting-a-male-into-the-air|lifting-a-female-into-the-air|lifting-an-adult-into-the-air|lifting-someone-into-the-air|satire|irreverence|muriphobia|family-relationships|wish-fulfillment|widower|tooth|statue|search|revenge|police|father-daughter-relationship|compassion|bumbling|brother-sister-relationship|audition|apartment|affection|actor|yelling|witch|villainess|unsubtitled-foreign-language|teacher|scream|school|repair|orange|mirror|mansion|horse|hero|heroine|fruit|frog|food|fire|fireplace|fairy-tale|fairy-godmother|dog|dance|dancer|dance-music|classical-music|cat|carriage|book|black-magic|ballet|ballet-shoes|ballet-dancing|apple|animal|rabbi</t>
  </si>
  <si>
    <t>tt0120152</t>
  </si>
  <si>
    <t>Smilla's Sense of Snow</t>
  </si>
  <si>
    <t>Based on Peter Hoeg's bestseller, this film is set in snowy Copenhagen where a small boy is found dead after he fell off a roof. Smilla Jasperson, a close friend who lives in the same house...</t>
  </si>
  <si>
    <t>Ona Fletcher, Julia Ormond, Agga Olsen, Patrick Field</t>
  </si>
  <si>
    <t>https://images-na.ssl-images-amazon.com/images/M/MV5BM2FlOGNmNjItMGYwMC00NjMxLWJiZGUtZTI4MGZmYTllM2JkXkEyXkFqcGdeQXVyNjU0NTI0Nw@@._V1_SX300.jpg</t>
  </si>
  <si>
    <t>Bille August</t>
  </si>
  <si>
    <t>boy|roof|greenland|snow|neighbor|ice|conspiracy|murder|footprint|female-protagonist|plutocracy|restaurant|older-man-younger-woman-relationship|kitchen|flashback|elevator|bathtub|bar|stabbed-in-the-stomach|eskimo-indian|underwater-scene|dog|icelandic|zoo|telephone-booth|suspicion|sunken-ship|stairway|slow-motion-scene|shot-in-the-chest|rooftop|polar-bear|oil-rig|murder-investigation|loss-of-son|husky-dog|glacier|funeral|forensic-pathology|father-daughter-relationship|falling-from-height|exploding-ship|dog-sled|disaster|deafness|cover-up|cigar-smoking|christmas-eve|child-murder|blind-man|ballet-dancer|ambulance|alcoholic|foreign-language-adaptation|copenhagen-denmark|psychic|denmark|child-autopsy|meteor|dead-child|professor|ship|death-of-child|based-on-novel|character-name-in-title</t>
  </si>
  <si>
    <t>tt0120185</t>
  </si>
  <si>
    <t>Spice World</t>
  </si>
  <si>
    <t>World famous pop group The Spice Girls zip around London in their luxurious double decker tour bus having various adventures and performing for their fans.</t>
  </si>
  <si>
    <t>Melanie Brown, Emma Bunton, Melanie C, Geri Horner</t>
  </si>
  <si>
    <t>https://images-na.ssl-images-amazon.com/images/M/MV5BM2NmYTlmMGMtMjg1Zi00NmM4LTk4ODEtOWM5MTQxMDRiMDAxL2ltYWdlL2ltYWdlXkEyXkFqcGdeQXVyMTQxNzMzNDI@._V1_SX300.jpg</t>
  </si>
  <si>
    <t>Bob Spiers</t>
  </si>
  <si>
    <t>concert|spice-girl|bus|live-concert|pop-group|manager|maternity-ward|tabloid|redheaded-woman|woman|camera-shot-of-feet|taupe-pantyhose|female-stockinged-feet|female-stockinged-legs|pantyhose|brunette-woman|blonde-woman|dressing-room|band-manager|assistant|dance-teacher|military-uniform|reference-to-marilyn-monroe|playing-chess|swing|gurney|policeman|explosion|woman-driver|nightclub|best-friend|newspaper-owner|lollipop|royal-albert-hall-london|singing-group|music-group|scene-during-opening-credits|union-jack|double-decker-bus|alien|media|pop-concert|concert-footage|twenty-something|black-british|stuffed-toy|teddy-bear|female-band|talking-to-the-camera|breaking-the-fourth-wall|actress-playing-herself|bomb|nightmare|scream|timebomb|girl-group|pop-band|british-pop|pop-culture|pop-singer|pop-music|pop-star|bald-man|shared-bed|toilet|being-followed|dressing-gown|telephone-box|disguise|catchphrase|toy-bus|toy-car|tower-bridge-london|boat|falling-into-water|yacht|speedboat|judge|courtroom|cafe|fantasy-sequence|newspaper-headline|in-joke|british|british-asian|impression|dressing-up|photo-shoot|screenwriter|meeting|reporter|media-circus|rain-indoors|interracial-relationship|interracial-friendship|female-singer|tabloid-reporter|tabloid-journalism|concert-tour|milk-bottle|piglet|cat|telephone-call|sales-pitch|newspaper-editor|newspaper-reporter|bus-driver|old-dark-house|london-england|assault-course|fashion|hospital|tour-bus|england|life-jacket|river|river-thames|mockumentary|documentary-crew|cameo|posing-for-a-photograph|autograph|exercise-bicycle|group-of-friends|female-friendship|alien-contact|woods|flashlight|musical-number|female-protagonist|two-word-title|telling-someone-to-shut-up|skirt-flying|misunderstanding|scene-during-end-credits|surprise-during-end-credits|lesbian|dance|expectant-mother|birth|woman-in-labor|song|singing|legs|friendship-between-women|female-bonding|girl-band|pregnancy|giving-birth|childbirth|makeup|mansion|hercule-poirot|joke|look-alike|singer|merchandise|management|impersonator|celebrity-has-been|gender-stereotype|rehearsal|media-manipulation|karaoke|extremely-rich|imitation|save-the-world|film-crew</t>
  </si>
  <si>
    <t>tt0120318</t>
  </si>
  <si>
    <t>That Old Feeling</t>
  </si>
  <si>
    <t>A bride's divorced parents find their old feelings for each other during the wedding reception and over the course of the next few days upsetting the newlywed's honeymoon.</t>
  </si>
  <si>
    <t>Bette Midler, Dennis Farina, Paula Marshall, Gail O'Grady</t>
  </si>
  <si>
    <t>https://images-na.ssl-images-amazon.com/images/M/MV5BNGUyY2NlOGItZDRjOC00NGI3LWE1NzUtYWNmMGFhNDc5OGU4XkEyXkFqcGdeQXVyNDk3NzU2MTQ@._V1_SX300.jpg</t>
  </si>
  <si>
    <t>paparazzi|wedding-night|bride|manhattan-new-york-city|restaurant|new-york-city|dance|central-park-manhattan-new-york-city|writer|wedding-party|wedding-ceremony|waitress|waiter|unfaithful-wife|unfaithful-husband|tuxedo|therapist|tap-dancing|sleeping-on-a-couch|sex-in-car|senator|rivalry|red-dress|public-phone|politician|policeman|pillow-talk|pianist|photograph|photographer|new-york-skyline|nervous-breakdown|mother-daughter-relationship|mirror|marital-reconciliation|manic-depression|lingerie|jealousy|intimidation|hotel-lobby|hotel-bar|horse-carriage|heimlich-maneuver|hair-transplant|groom|grandmother-granddaughter-relationship|fiance-fiancee-relationship|father-daughter-relationship|ex-husband-ex-wife-relationship|escalator|engagement-ring|dessert|department-store|choking|champagne|celebrity|bust|break-up|bow-tie|bathrobe|airport|actress|adultery|fling|niagara-falls</t>
  </si>
  <si>
    <t>tt0120323</t>
  </si>
  <si>
    <t>A Thousand Acres</t>
  </si>
  <si>
    <t>King Lear set on a farm in Iowa.</t>
  </si>
  <si>
    <t>Beacon Pictures</t>
  </si>
  <si>
    <t>Michelle Pfeiffer, Jessica Lange, Jason Robards, Jennifer Jason Leigh</t>
  </si>
  <si>
    <t>https://images-na.ssl-images-amazon.com/images/M/MV5BZjcyNzJiMDMtNjhmOS00ZDEzLTg1OGItNDgyNmE2OGFiOTRkXkEyXkFqcGdeQXVyMTQxNzMzNDI@._V1_SX300.jpg</t>
  </si>
  <si>
    <t>Nominated for 1 Golden Globe. Another 2 wins.</t>
  </si>
  <si>
    <t>farm|iowa|lawyer|jealousy|dysfunctional-family|disinheritance|domineering-father|family-farm|family-relationships|f-rated|childhood-memory|abusive-father|american-midwest|mastectomy|sister-sister-relationship|sibling-relationship|father-daughter-relationship|patriarch|reference-to-william-shakespeare|modern-day-adaptation|alcoholism|aging|drunk-driving|child-abandonment|storm|seduction|party|narration|lawsuit|judge|hospital|hearing|doctor|church|child-molestation|banker|automobile-accident|heritage|breast-cancer|adultery|vegetarian|courtroom|sibling-rivalry|revenge|insanity|shakespeare's-king-lear|environmental|incest|rural-setting|pulitzer-prize-source|based-on-play|based-on-novel</t>
  </si>
  <si>
    <t>tt0120324</t>
  </si>
  <si>
    <t>A Simple Plan</t>
  </si>
  <si>
    <t>When three blue collar acquaintances come across millions of dollars in lost cash they make a plan to keep their find from the authorities but find complications and mistrust weaving its way into their plan.</t>
  </si>
  <si>
    <t>Bill Paxton, Bridget Fonda, Billy Bob Thornton, Brent Briscoe</t>
  </si>
  <si>
    <t>https://images-na.ssl-images-amazon.com/images/M/MV5BMjQxZTVkYWYtMjg2Yy00NTE3LWIzODMtZTc3MzE1NTZlMzE5XkEyXkFqcGdeQXVyNTI4MjkwNjA@._V1_SX300.jpg</t>
  </si>
  <si>
    <t>Nominated for 2 Oscars. Another 15 wins &amp; 22 nominations.</t>
  </si>
  <si>
    <t>bag-of-money|snow|plane-wreck|screenplay-adapted-by-author|found-money|neo-noir|brother-brother-relationship|based-on-novel|minnesota|cult-film|secret|fbi-agent|stolen-money|hitchcockian|rural-setting|murder-of-a-police-officer|blood-splatter|crime-gone-awry|voice-over-narration|burning-money|drunkenness|pistol|shotgun|guilt|shot-in-the-head|shootout|suffocation|moral-corruption|cover-up|forest|husband-wife-relationship|impersonating-a-police-officer|shot-in-the-chest|shot-to-death|death-of-brother|corpse|paranoia|suspicion|brother-killing-brother|man-with-glasses|police-officer-shot-in-the-head|police-officer-shot-in-the-back|sheriff|police-officer-shot|unlikely-criminal|fratricide|pregnant-wife|murder|winter|distrust|small-town|accountant|violence|librarian|best-friend|tragedy|death-of-friend|independent-film|surprise-ending|three-word-title|cult-director|hospital</t>
  </si>
  <si>
    <t>tt0120363</t>
  </si>
  <si>
    <t>Toy Story 2</t>
  </si>
  <si>
    <t>When Woody is stolen by a toy collector, Buzz and his friends vow to rescue him, but Woody finds the idea of immortality in a museum tempting.</t>
  </si>
  <si>
    <t>Tom Hanks, Tim Allen, Joan Cusack, Kelsey Grammer</t>
  </si>
  <si>
    <t>https://images-na.ssl-images-amazon.com/images/M/MV5BMWM5ZDcxMTYtNTEyNS00MDRkLWI3YTItNThmMGExMWY4NDIwXkEyXkFqcGdeQXVyNjUwNzk3NDc@._V1_SX300.jpg</t>
  </si>
  <si>
    <t>John Lasseter, Ash Brannon(co-director), Lee Unkrich(co-director)</t>
  </si>
  <si>
    <t>Nominated for 1 Oscar. Another 20 wins &amp; 26 nominations.</t>
  </si>
  <si>
    <t>toy|rescue|collector|buzz-lightyear|friend|prospector|dog|slinky-dog|yard-sale|penguin|mr-potato-head|second-part|theft|1990s|fistfight|brawl|comic-hero|tough-guy|stealth|fight|flying|shot-with-a-laser-gun|fighting|chase|showdown|laser-gun|gunfight|shootout|opening-action-scene|cartoon-violence|violence|villain|hero|suburb|toy-comes-to-life|reference-to-abraham-lincoln|husband-wife-relationship|adoption|tragic-event|outer-space|dream|second-in-trilogy|part-of-trilogy|digit-in-title|super-nintendo|child-talks-to-toy|anthropomorphic-toy|numbered-sequel|no-opening-credits|overweight|little-boy|kidnapping|dinosaur|baby|severed-arm|toy-driving-car|single-mother|self-fulfillment|nightmare|mistaken-identity|loyalty|jumping-from-height|hope|hopelessness|greed|friendship|falling-from-height|escape|choice|car-chase|airplane|computer-animation|battering-ram|toy-repair|cancellation|license-plate|sequel|blockbuster|anthropomorphism|traffic-cone|airport|barbie-doll|bloopers-during-credits|race-car|cowboy|conveyor-belt|tour-guide|airplane-cargo|mirror|redemption|chicken-suit|hat|spaceman-toy|elevator|destiny|cgi-film|doll|toy-store|barbie|roundup-gang|etch-a-sketch|laser|squeeze-toy|piggy-bank|number-in-title|cgi-animation|troll-doll|friends-who-live-together|apology|cartoon-penguin|slow-motion-scene|visit|claw|martial-arts|karate|battle|cartoon-dog|broken-arm|self-referential|ohio|cult-film</t>
  </si>
  <si>
    <t>tt0120394</t>
  </si>
  <si>
    <t>Twin Town</t>
  </si>
  <si>
    <t>Twin Town opens with wide sweeping shots of seaside Swansea; to be the place of action for the next one and a half hours. The serene setting with miles upon miles of old semi-detached ...</t>
  </si>
  <si>
    <t>Llyr Ifans, Rhys Ifans, Dorien Thomas, Dougray Scott</t>
  </si>
  <si>
    <t>https://images-na.ssl-images-amazon.com/images/M/MV5BOTQ1MWVjYmEtMTMzNS00YzI2LTg5OWEtY2VlMDU2YTU2Y2IxXkEyXkFqcGdeQXVyODY0NzcxNw@@._V1_SX300.jpg</t>
  </si>
  <si>
    <t>Kevin Allen</t>
  </si>
  <si>
    <t>karaoke|drugs|compensation|car|cocaine|revenge|joyriding|bath|male-rear-nudity|male-nudity|male-frontal-nudity|alliterative-title|welshman|two-word-title|killing-an-animal|real-life-siblings-as-fictional-siblings|real-life-brothers-playing-brothers|urination|masturbation|bathtub|prostitute|oral-sex|obscene-finger-gesture|nasty-cop|explosion|duct-tape-over-mouth|drowning-at-sea|killing-a-dog|brother-brother-relationship|female-nudity|marijuana|nudity|animal-abuse|casket|gangster|police|small-town|hot-dog|fiat-uno|magic-mushroom|automobile|toy-train-set|builder|sex|murder|corruption|dog|black-comedy|adultery|probation-officer|prank|auto-theft|bent-cop|wales|violence|manslaughter|bong|burial-at-sea|caravan|independent-film</t>
  </si>
  <si>
    <t>tt0120539</t>
  </si>
  <si>
    <t>Year of the Horse</t>
  </si>
  <si>
    <t>This film documents Neil Young and Crazy Horse's 1996 concert tour. Jim Jarmusch interviews the band about their long history, and we see backstage footage from the 1970s and 1980s.</t>
  </si>
  <si>
    <t>Shakey Pictures</t>
  </si>
  <si>
    <t>Ralph Molina, Frank 'Pancho' Sampedro, Billy Talbot, Neil Young</t>
  </si>
  <si>
    <t>https://images-na.ssl-images-amazon.com/images/M/MV5BMTYxOTE0OTYxMV5BMl5BanBnXkFtZTcwMDQ4MTU1MQ@@._V1_SX300.jpg</t>
  </si>
  <si>
    <t>interview|1980s|neil-young|1970s|tribute|rock-music|concert-film|1960s|rock-band|independent-film</t>
  </si>
  <si>
    <t>tt0120584</t>
  </si>
  <si>
    <t>All the Little Animals</t>
  </si>
  <si>
    <t>Bobby Platt is a mentally slow young man who escapes an abusive, hateful stepfather who has killed his pets one by one. To save himself, Bobby runs away and meets a strange old man who ...</t>
  </si>
  <si>
    <t>Lions Gate</t>
  </si>
  <si>
    <t>John Hurt, Christian Bale, Daniel Benzali, James Faulkner</t>
  </si>
  <si>
    <t>https://images-na.ssl-images-amazon.com/images/M/MV5BOTBlNjVhNzEtODA4MS00YjQ0LTlhZjMtYjY3NTFiYTRlMDM4XkEyXkFqcGdeQXVyNTAyODkwOQ@@._V1_SX300.jpg</t>
  </si>
  <si>
    <t>Jeremy Thomas</t>
  </si>
  <si>
    <t>pet|nature|roadkill|escape|vomiting|wood-carving|whiskey|voice-over-narration|van|twenty-something|tutor|travel|traveler|toad|thief|therapy|theft|tears|storytelling|stepfather-stepson-relationship|stealing|spider|spiderweb|signature|runaway|rolling-a-cigarette|robbery|ramming-a-door-with-a-car|rain|railroad-track|raft|rabbit's-foot|pursuit|promise|pills|pet-mouse|pajamas|opera|nurse|neck-slashing|murder-of-wife|killing-a-mouse|murder-of-mother|mother-son-relationship|mentally-disturbed-person|london-england|listening-to-music|lepidopterist|ladybug|knife|kicking|husband-wife-relationship|howling|hospital|horse|hitchhiking|hippie|head-injury|greed|graveyard|grasshopper|flowers|flashback|figurine|field|elephant|elephant-carving|dream|drawing|dog|digging|deception|death-of-wife|cutting-nape-of-neck|crying|cornwall|commitment-to-mental-hospital|comet|coffin|cigarette-smoking|cigar-smoking|choking|child-abuse|chase|cemetery|caterpillar|castle|car-accident|bus|burial-of-rabbit|blood|bank|bank-manager|airplane|environmental-activism|spade|recluse|father-figure|knifing|rabbit|hidden-money|fox|on-the-run|doctor|truck|automobile|grave-digging|beach|department-store|funeral|money|murder|burial|abusive-stepfather|accidental-death|truck-accident|mouse|mine-shaft|daydream|brain-damage|cockroach|attempted-murder|mental-illness|violence|badger|death-of-mother|independent-film|based-on-novel</t>
  </si>
  <si>
    <t>tt0120595</t>
  </si>
  <si>
    <t>Babe: Pig in the City</t>
  </si>
  <si>
    <t>Babe, fresh from his victory in the sheepherding contest, returns to Farmer Hoggett's farm, but after Farmer Hoggett is injured and unable to work, Babe has to go to the big city to save the farm.</t>
  </si>
  <si>
    <t>Magda Szubanski, James Cromwell, Mary Stein, Mickey Rooney</t>
  </si>
  <si>
    <t>https://images-na.ssl-images-amazon.com/images/M/MV5BMjI4ZDQ3NjktNjQ4Mi00NjU2LWFiZTEtYzhjODNlM2VhYTIzXkEyXkFqcGdeQXVyNDIwODAwNzg@._V1_SX300.jpg</t>
  </si>
  <si>
    <t>Nominated for 1 Oscar. Another 1 win &amp; 16 nominations.</t>
  </si>
  <si>
    <t>farmer|farm|hotel|animal|pig|dog|big-city|chimpanzee|cat|well|australian-fantasy|balladeer|friends-who-live-together|cult-film|1990s|animal-name-in-title|australia|manhattan-new-york-city|pregnant-animal|pregnancy|jack-russell-terrier|giving-birth|fat-person|birth|urban-setting|thief|theft|stealing|rural-setting|husband-wife-relationship|guard-dog|falling-down-a-well|drug-trafficking|banker|actor|terrier|swinging-from-chandelier|song|singing|singing-cat|singer|inner-title-card|falling-into-water|episodic-structure|chapters|statue-of-liberty-new-york-city|chrysler-building-manhattan-new-york-city|rescue-of-enemy|rescue-from-drowning|pig-face|clown|charity-ball|chandelier|champagne|bicycle|airport|second-part|runt|animal-in-title|voice-over-narration|fishbowl|fable|dog-attack|accidental-killing|fish-out-of-water|stranded|state-fair|on-the-road|mission|homestead|hero|foreclosure|finance|community|boarding-house|bankruptcy|animal-rights|target-practice|rescue|redemption|mouse|metropolis|gun-club|firing-range|fire-extinguisher|chase|balloon|allegory|sydney-australia|suitcase|poodle|orangutan|kitten|hospital|fire|dogcatcher|children's-ward|canal|magic|bridge|x-rayed-skeleton|goldfish|sheep|monkey-actor|sequel|drug-sniffing-dog|cat-actor|dog-actor|helicopter|pig-actor|raid|aviation|stray-dog|talking-animal|monkey|goose|eiffel-tower-paris|character-name-in-title</t>
  </si>
  <si>
    <t>tt0120598</t>
  </si>
  <si>
    <t>Barney's Great Adventure</t>
  </si>
  <si>
    <t>Mom and dad dump son Cody, daughter Abby, her best friend Marcella and a baby on the farm with Grandpa and Grandma. Purple dinosaur Barney soon appears to entertain kids, and when a large ...</t>
  </si>
  <si>
    <t>Lyrick</t>
  </si>
  <si>
    <t>Alan Fawcett, Jane Wheeler, Kyla Pratt, Diana Rice</t>
  </si>
  <si>
    <t>https://images-na.ssl-images-amazon.com/images/M/MV5BNDc5MTYxMzEyNl5BMl5BanBnXkFtZTcwMjQ4NjQyMQ@@._V1_SX300.jpg</t>
  </si>
  <si>
    <t>tyrannosaurus-rex|hit-on-the-head-with-a-ball|punctuation-in-title|apostrophe-in-title|animal-that-acts-human|talking-animal|sequel|independent-film|character-name-in-title</t>
  </si>
  <si>
    <t>tt0120601</t>
  </si>
  <si>
    <t>Being John Malkovich</t>
  </si>
  <si>
    <t>A puppeteer discovers a portal that leads literally into the head of movie star John Malkovich.</t>
  </si>
  <si>
    <t>John Cusack, Cameron Diaz, Ned Bellamy, Eric Weinstein</t>
  </si>
  <si>
    <t>https://images-na.ssl-images-amazon.com/images/M/MV5BYmUxY2MyOTQtYjRlMi00ZWEwLTkzODctZDMxNDcyNTFhYjNjXkEyXkFqcGdeQXVyNDk3NzU2MTQ@._V1_SX300.jpg</t>
  </si>
  <si>
    <t>Nominated for 3 Oscars. Another 48 wins &amp; 75 nominations.</t>
  </si>
  <si>
    <t>puppeteer|portal|body-switching|magical-realism|character's-point-of-view-camera-shot|trapped-in-a-human-body|surrealism|soul-transference|satire|immortality|body-swap|inside-the-mind|puppet-master|celebrity|switching-bodies|bechdel-test-passed|celebrity-name-in-title|subjective-camera|actor-playing-himself|chimpanzee|surprise-ending|office|actor|body-transformation|directorial-debut|sexuality|visual-metaphor|world-trade-center-manhattan-new-york-city|chrysler-building-manhattan-new-york-city|absurdism|wetting-pants|lesbianism|underwater|new-york-city|marionette|possession|adultery|love-triangle|puppet-show|building|pet|lynchian|kissing-while-having-sex|three-word-title|man-with-glasses|forced-perspective|character-repeating-someone-else's-dialogue|manhattan-new-york-city|rubik's-cube|urination|cult-film|no-opening-credits|captain|taxi-driver|mirror|realization|gay-slur|lesbian|monkey-actor|menage-a-trois|independent-film|character-name-in-title</t>
  </si>
  <si>
    <t>tt0120610</t>
  </si>
  <si>
    <t>Black Dog</t>
  </si>
  <si>
    <t>An ex-con takes a job driving a truck cross country. What he doesn't know is that the truck is filled with illegal weapons and now he must fight to survive and save his family.</t>
  </si>
  <si>
    <t>Patrick Swayze, Meat Loaf, Randy Travis, Gabriel Casseus</t>
  </si>
  <si>
    <t>https://images-na.ssl-images-amazon.com/images/M/MV5BMjE5NzgxMDE5OF5BMl5BanBnXkFtZTcwMjM3MTAyMQ@@._V1_SX300.jpg</t>
  </si>
  <si>
    <t>Kevin Hooks</t>
  </si>
  <si>
    <t>truck|fbi|die-hard-scenario|villain-arrested|blonde|husband-wife-relationship|mexican-standoff|kiss|southern-accent|acting-musician|ex-convict|opening-action-scene|song-during-credits|m-16|ak-47|two-word-title|animal-in-title|watching-tv|ambush|truck-driver|fistfight|brawl|punched-in-the-face|blood|standoff|glock|desert-eagle-.50|beretta|six-shooter|disarming-someone|karate|martial-arts|cigar-smoking|cigarette-smoking|betrayal-by-friend|semiautomatic-pistol|pistol|revolver|showdown|action-hero|hero|tough-guy|gunfight|shootout|car-chase|shotgun|machine-gun|held-at-gunpoint|exploding-truck|exploding-car|cell-phone|financial-crisis|contraband|murder|gun|convicted-felon|organized-crime|hijacking|helicopter|crime-boss|chase|paranoia|undercover|car-accident|weigh-station|foreclosure|father-daughter-relationship|auto-mechanic|title-spoken-by-character</t>
  </si>
  <si>
    <t>tt0120616</t>
  </si>
  <si>
    <t>An American serving in the French Foreign Legion on an archaeological dig at the ancient city of Hamunaptra accidentally awakens a mummy that wreaks havoc on him, and his crew.</t>
  </si>
  <si>
    <t>Brendan Fraser, Rachel Weisz, John Hannah, Arnold Vosloo</t>
  </si>
  <si>
    <t>https://images-na.ssl-images-amazon.com/images/M/MV5BM2FmZTk5NDUtMzU0Yy00NzgzLWI0Y2MtMjExOWJmMmFlNzk1L2ltYWdlL2ltYWdlXkEyXkFqcGdeQXVyMTQxNzMzNDI@._V1_SX300.jpg</t>
  </si>
  <si>
    <t>Nominated for 1 Oscar. Another 5 wins &amp; 19 nominations.</t>
  </si>
  <si>
    <t>1920s|priest|mummy|american|mistress|tomb|treasure|curse|english|prison|pharoah|gun|book|librarian|foreign-legion|guard|escape|ancient-egypt|suicide|plague|egypt|egyptian-mummy|mummy-attack|human-versus-undead|american-abroad|american-man|briton-abroad|british-woman|british-man|human-versus-mummy|blood-splatter|two-word-title|horse|first-part|shoulder-holster|revolver|colt-.45|dagger|knife|cavalry-charge|bolt-action-rifle|dual-wield|pistol|airplane-chase|angry-mob|dynamite|sword-fight|disarming-someone|combat|showdown|violence|ambush|chase|car-chase|fistfight|brawl|mixed-martial-arts|martial-arts|hand-to-hand-combat|gunfight|shootout|action-hero|hero|prophecy|lost-city|veiled-woman|giza-egypt|public-hanging|pyramid|horror-movie-remake|protector|color-remake-of-black-and-white-film|spit-take|gramophone|parasite-underneath-skin|north-africa|drunkenness|religion|no-opening-credits|severed-tongue|chained|airplane-accident|torch|sword|shot-to-death|secret-society|mirror|map|kiss|head-butt|hanging|coward|cat|cairo-egypt|brother-sister-relationship|blood|anti-hero|buried-alive|saved-from-hanging|swashbuckler|sandstorm|honorable-death|crash-landing|biblical-plagues|airplane|power|king|ancient-text|ancient-ritual|ancient-religion|ancient-curse|ancient-culture|ancient-civilization|ancient-burial-ground|ancient-book|ancient-architecture|egyptian-curse|biplane|fireball|undead|secret-door|blockbuster|regicide|hidden-treasure|flies|fortune-hunter|library|ship|scarab|earthquake|battle|person-on-fire|severed-arm|eclipse|balisong|river-of-blood|sand|desert|egyptology|babe-scientist|studio-logo-segues-into-film|reverse-footage|locust|remake|swordplay|fighting|fire|camel|title-spoken-by-character</t>
  </si>
  <si>
    <t>tt0120630</t>
  </si>
  <si>
    <t>Chicken Run</t>
  </si>
  <si>
    <t>When a cockerel apparently flies into a chicken farm, the chickens see him as an opportunity to escape their evil owners.</t>
  </si>
  <si>
    <t>Phil Daniels, Lynn Ferguson, Mel Gibson, Tony Haygarth</t>
  </si>
  <si>
    <t>https://images-na.ssl-images-amazon.com/images/M/MV5BY2UyYjFkNzAtYzIyMC00MGI1LTlkNDktNzUyOGQ5NTI2ZGFjXkEyXkFqcGdeQXVyNTUyMzE4Mzg@._V1_SX300.jpg</t>
  </si>
  <si>
    <t>Peter Lord, Nick Park</t>
  </si>
  <si>
    <t>Nominated for 1 Golden Globe. Another 23 wins &amp; 25 nominations.</t>
  </si>
  <si>
    <t>chicken|farm|escape|rooster|freedom|egg|chicken-farm|pie|slow-motion|pie-in-the-face|surprise-after-end-credits|escape-attempt|rat|clay-animation|stop-motion-animation|aviation|post-world-war-two|organization|barracks|1950s|animal-protagonist|directorial-debut|yorkshire-england|two-word-title|sarcasm-taken-literally|scot|animal-in-title|loss-of-friend|spit-take|mushroom-cloud|ornithopter|spoof|hay|trapdoor|dog|flying-lesson|pitchfork|pie-machine|paradise|spinning-axe|martial-arts|death-of-friend</t>
  </si>
  <si>
    <t>tt0120643</t>
  </si>
  <si>
    <t>Dancing at Lughnasa</t>
  </si>
  <si>
    <t>Five unmarried sisters make the most of their simple existence in rural Ireland in the 1930s.</t>
  </si>
  <si>
    <t>Gerard McSorley, Meryl Streep, Michael Gambon, Catherine McCormack</t>
  </si>
  <si>
    <t>https://images-na.ssl-images-amazon.com/images/M/MV5BMTQ5NzQ3ODEzNl5BMl5BanBnXkFtZTYwODU2MDc5._V1_SX300.jpg</t>
  </si>
  <si>
    <t>boy|1930s|ireland|time|motorcycle|spain|africa|priest|grief|loss|unwed-mother|motorcyclist|pitchfork|hay|prayer|illegitimate-child|farm|listening-to-the-radio|public-square|country|whitewash|school-teacher|year-1936|voice-over|flying-a-kite|little-boy|memory|tradition|football|irish-jig|rite|fox|ruins|distress|rowing|picking-berries|schoolhouse|photo-album|ritual|blackboard|absent-father|bicycling|jubilation|ceremonial-hat|governor|sheep|rose|flower|goose|rugby|uniform|handshake|ceremony|righteousness|rooster|chicken|drum|grocery-store|feast|pagan|soldier|bicycle-bell|blackberry|santa-claus|england|wool|ballroom-dancing|casaba|yam|coyote|pajamas|search|mask|african-mask|thunder|medicine|quinine|picnic|spanish|leper|horse-and-cart|mirror|eating|food|soda-bread|bread|harvest-dance|illness|pumping-water|beating-a-rug|ironing|gathering-hay|dying|knitting-a-glove|knitting|washing-clothes|gardening|chopping-wood|hallucination|dream|harvest|francisco-franco|reference-to-benito-mussolini|bicycle|aunt-nephew-relationship|old-man|fox-trot|waltz|crucifix|infidelity|unfaithfulness|adultery|extramarital-affair|miracle|pope|cross|mass|classroom|class|school|jumping-over-a-fire|reading|book|marriage|kiss|song|singing|singer|catholic|photograph|letter|drink|drinking|montage|husband-wife-relationship|cigarette-smoking|donegal-ireland|cooking|kitchen|illegitimate-son|village|dancer|irish|mother-daughter-relationship|father-son-relationship|mother-son-relationship|voice-over-narration|uncle-niece-relationship|sister-sister-relationship|rural-setting|family-relationships|aunt-niece-relationship|spanish-civil-war|soccer|mentally-challenged-person|teacher|rowboat|radio|missionary|lake|kite|illegitimacy|hat|bonfire|fire-dance|festival|fired-from-the-job|drunkenness|dancing|bus|brother-sister-relationship|based-on-play|independent-film</t>
  </si>
  <si>
    <t>tt0120669</t>
  </si>
  <si>
    <t>Fear and Loathing in Las Vegas</t>
  </si>
  <si>
    <t>An oddball journalist and his psychopathic lawyer travel to Las Vegas for a series of psychedelic escapades.</t>
  </si>
  <si>
    <t>Johnny Depp, Benicio Del Toro, Tobey Maguire, Michael Lee Gogin</t>
  </si>
  <si>
    <t>https://images-na.ssl-images-amazon.com/images/M/MV5BNjA2ZDY3ZjYtZmNiMC00MDU5LTgxMWEtNzk1YmI3NzdkMTU0XkEyXkFqcGdeQXVyNjQyMjcwNDM@._V1_SX300.jpg</t>
  </si>
  <si>
    <t>Terry Gilliam</t>
  </si>
  <si>
    <t>drugs|hallucination|american-dream|lawyer|journalist|convertible|gonzo-journalist|hitchhiker|reporter|race|police-convention|flamingo-hotel-las-vegas|narrated-by-character|cocaine|mescaline|author-cameo|drug-abuse|city-name-in-title|ether|casino|1970s|lsd|rolling-stone-magazine|psychedelia|based-on-novel|road-trip|motorcycle|hare-krishna|trippy|reference-to-timothy-leary|reference-to-jane-russell|world-bank|reference-to-hubert-humphrey|reference-to-margaret-mead|reference-to-the-kennedys|reference-to-horatio-alger|vomiting|men's-room|hawaiian-shirt|experimental-film|slow-motion-scene|telephone-booth|electric-typewriter|looking-at-self-in-mirror|walker|year-1965|elevator|threatened-with-a-knife|bar|merry-go-round|flying-trapeze|gibberish|monster|sweaty-face|hit-by-a-car|flyswatter|american-flag|beach|leaving-without-paying|tuxedo|cigarette-holder|singapore-sling|smiling|corvette-stingray|film-starts-with-text|hitchhiking|anti-war-protest|rum|whirlwind|cadillac-convertible|place-name-in-title|on-the-road|dwarf|hedonism|black-comedy|desert|vietnam-era|misanthropy|debauchery|photographer|paranoia|magnum-handgun|lizard|knife|highway-patrol|grapefruit|fake-identity|white-rabbit|surrealism|writer|las-vegas-nevada|bathtub|drunk-driving|smoking|journalism|hotel|bat|cult-film|circus|cannabis|based-on-true-story|wedding-chapel|typewriter</t>
  </si>
  <si>
    <t>tt0120689</t>
  </si>
  <si>
    <t>The Green Mile</t>
  </si>
  <si>
    <t>The lives of guards on Death Row are affected by one of their charges: a black man accused of child murder and rape, yet who has a mysterious gift.</t>
  </si>
  <si>
    <t>Tom Hanks, David Morse, Michael Clarke Duncan, Bonnie Hunt</t>
  </si>
  <si>
    <t>https://images-na.ssl-images-amazon.com/images/M/MV5BMTUxMzQyNjA5MF5BMl5BanBnXkFtZTYwOTU2NTY3._V1_SX300.jpg</t>
  </si>
  <si>
    <t>Frank Darabont</t>
  </si>
  <si>
    <t>Crime, Drama, Fantasy</t>
  </si>
  <si>
    <t>Nominated for 4 Oscars. Another 15 wins &amp; 30 nominations.</t>
  </si>
  <si>
    <t>prison-guard|1930s|murder|death-row-inmate|healing|southern-u.s.|prison|death-row|prisoner|based-on-the-works-of-stephen-king|based-on-novel|murderer|execution|motivational|shotgun|overhead-camera-shot|nostalgia|wetting-oneself|cemetery|st.-christopher-medal|denouement|false-accusation|reference-to-billy-the-kid|lap-dissolve|cajun|religious-medal|mental-hospital|shot-to-death|shot-in-the-stomach|grabbed-by-the-wrist|sadistic-prison-guard|guard-prisoner-relationship|grabbed-by-the-throat|man-slaps-a-man|coughing|belching|feet-on-desk|male-bare-feet|frenchman|padded-cell|punched-in-the-face|sponge|charred-body|thunder-and-lightning|handshake-deal|cell-block|grabbed-in-the-crotch|dragging-someone|nickel|moon-pie|solitary-confinement|reference-to-wild-bill-hickok|cigar-box|n-word|cornbread|spitting-in-someone's-face|urinating-on-someone|urination|killing-a-mouse|dead-mouse|male-tears|trial-transcript|state-penitentiary|louisiana-state-penitentiary|calling-into-work-saying-you're-sick|revolver|hit-on-the-back-of-one's-head|yelling-for-help|kneed-in-the-crotch|water-closet|shaving-someone's-head|year-1935|broken-finger|breaking-someone's-fingers|truncheon|reference-to-mae-west|telling-someone-to-shut-up|face-slap|fire-hose-used-on-a-person|magical-negro-stereotype|christian-subtext|bladder-infection|forced-perspective|murder-of-a-child|child-rape|spirituality|three-word-title|staircase|hammer|comb|weeping|toilet|throwing-garbage-can|three-piece-suit|suspenders|red-paint|pump-action-shotgun|prison-road-gang|pocket-watch|pail-of-water|monologue|knife|handshake|fire-hose|fire-extinguisher|fedora|electrical-storm|double-barreled-shotgun|crucifix|cross-pendant|corn-broom|baton|barbecue|wrongful-conviction|warden|supernatural-power|social-injustice|psychic-power|prison-life|flashback|deliberate|cure|criminal|convict|compassion|african-american|materialization|color-in-title|death-penalty|cookie-monster|jail|no-opening-credits|louisiana|film-projector|tragic-hero|coward|christ-allegory|racism|poetic-justice|gay-slur|blockbuster|electric-chair|catatonic-state|drugged-drink|racial-slur|spiritual-healing|racial-injustice|terminal-illness|sadism|healer|mental-institution|brain-tumor|christianity|redemption|strait-jacket|mouse|nursing-home|miracle|capital-punishment|extrasensory-perception|urinary-tract-infection|title-spoken-by-character|surprise-ending|prison-trustee|reference-to-st.-christopher</t>
  </si>
  <si>
    <t>tt0120696</t>
  </si>
  <si>
    <t>Hard Rain</t>
  </si>
  <si>
    <t>A armored-truck driver and his nephew try to prevent three million dollars from being taken by a local rival gang during a catastrophic flooding caused by a severe storm.</t>
  </si>
  <si>
    <t>Morgan Freeman, Christian Slater, Randy Quaid, Minnie Driver</t>
  </si>
  <si>
    <t>https://images-na.ssl-images-amazon.com/images/M/MV5BZWVlYTJjNjEtNzY2Yy00YzA0LWEwMjMtOGFjNjIwYTk1ZDhjXkEyXkFqcGdeQXVyMTQxNzMzNDI@._V1_SX300.jpg</t>
  </si>
  <si>
    <t>money|sheriff|dam|flood|police|thief|small-town|church|armored-truck|rescue-attempt|disaster|machismo|mayor|exploding-boat|1990s|sabotage|conspiracy|bible-quote|bar|police-corruption|chase|high-school|grenade|heavy-rain|police-shootout|action-violence|shootout-in-a-church|rescue|police-officer|machine-gun|gunfight|main-character-shot|violence|african-american|kicking-in-a-window|molotov-cocktail|church-fire|shot-in-a-church|breaking-handcuffs|handcuffed|attempted-rape|staircase|handrail|handcuffed-woman|overflowing-water|stolen-vehicle|near-drowning|death-by-electrocution|attic|state-police|hidden-money|death-of-partner|enemies-become-friends|false-accusation|jail-cell|improvised-snorkel|saved-at-the-last-second|audio-cassette|reference-to-swamp-thing|reference-to-albert-einstein|reference-to-eddie-money|reference-to-pat-benatar|torch|villain-not-really-dead-cliche|shot-in-the-arm|police-officer-shot|shot-in-the-chest|police-officer-killed|stabbed-in-the-neck|corrupt-cop|bag-of-money|shot-in-the-eye|shot-in-the-back|reference-to-bruce-springsteen|deputy|rowboat|one-night|nagging-wife|husband-wife-relationship|person-on-fire|electrocution|hiding-in-a-car|underwater-scene|thrown-through-a-window|evacuation|police-station|thrown-from-a-boat|explosion|greed|teacher|death-of-uncle|lens-flare|shot-to-death|shot-in-the-throat|rifle|shotgun|pistol|shootout|character-repeating-someone-else's-dialogue|uncle-nephew-relationship|security-guard|storm|killed-on-birthday|altered-version-of-studio-logo|soaked-clothes|disaster-film|product-placement|stained-glass-window|murder|boat|rain|cemetery|studio-logo-segues-into-film|neo-noir|robbery-gone-awry|boat-chase|abandoned-school|jet-ski|speedboat|bear-trap|heist|independent-film|surprise-ending</t>
  </si>
  <si>
    <t>tt0120699</t>
  </si>
  <si>
    <t>The Hi-Lo Country</t>
  </si>
  <si>
    <t>An intimate story of the enduring bond of friendship between two hard-living men, set against a sweeping backdrop: the American West, post-World War II, in its twilight. Pete and Big Boy ...</t>
  </si>
  <si>
    <t>Billy Crudup, Woody Harrelson, Cole Hauser, Enrique Castillo</t>
  </si>
  <si>
    <t>https://images-na.ssl-images-amazon.com/images/M/MV5BMDZhMTg3Y2QtM2Q3MC00NWI5LWE3MjYtZmRjMTcwYWNhNmU2XkEyXkFqcGdeQXVyMTQxNzMzNDI@._V1_SX300.jpg</t>
  </si>
  <si>
    <t>homosexual-subtext|friendship|reference-to-pearl-harbor|winchester-rifle|repeating-rifle|pistol|modern-western|cowboys-and-indians|cowboy-shirt|cowboy-boots|fistfight|brawl|horse-with-broken-leg|wild-horse|itching-teeth|cattleman|amarillo-texas|long-pecker-poker|beef|whiskey|tarawa|church|urination|lawyer|auction|shooting-a-horse|killing-a-horse|reference-to-franklin-d-roosevelt|broken-hip|murder-of-brother|death-of-brother|brother-killing-brother|brother-shot-by-brother|american-flag|funeral|coffin|grave|burial|cemetery|graveyard|california|colorado|fiesta|thrown-from-a-horse|snowstorm|cabin|barbed-wire|pickup-truck|witch|hex|coyote|navajo-tribe|american-indian|native-american|half-breed|band|ex-marine|u.s.-marine|radio-broadcast|listening-to-radio|campfire|bus|heart-attack|card-playing|wager|v-j-day|song|singing|singer|motel|jukebox|western-music|dancing|dancer|dance|river|restaurant|cafe|dog|grandmother-grandson-relationship|shooting|kiss|pregnancy|divorce|infidelity|unfaithfulness|adultery|extramarital-affair|husband-wife-relationship|sex|mother-daughter-relationship|mother-son-relationship|machismo|family-relationships|rain|fence|murder|death|bronc-riding|rodeo|drunkenness|drinking|drink|bar|falling-off-horse|horse-riding-accident|cowboy-hat|cigarette-smoking|gun|violence|blood|fight|voice-over-narration|rifle|hi-lo-new-mexico|horse-riding|horse|cattle-rancher|cattle-ranch|rancher|ranch|cowboy|new-mexico|cattle-drive|post-world-war-two|poker|snow|friendship-between-men|love-triangle|friend|cattle|brother-brother-relationship|death-of-mother|death-of-father|based-on-novel|independent-film</t>
  </si>
  <si>
    <t>tt0120710</t>
  </si>
  <si>
    <t>In Dreams</t>
  </si>
  <si>
    <t>A suburban housewife learns that she has psychic connections to a serial killer, and can predict this person's motives through her dreams.</t>
  </si>
  <si>
    <t>Annette Bening, Katie Sagona, Aidan Quinn, Robert Downey Jr.</t>
  </si>
  <si>
    <t>https://images-na.ssl-images-amazon.com/images/M/MV5BZmU2MzgxZWItOTI4Ni00NTk2LWI3NGMtZDUwZjNlYmNlYTBiXkEyXkFqcGdeQXVyMTQxNzMzNDI@._V1_SX300.jpg</t>
  </si>
  <si>
    <t>Neil Jordan</t>
  </si>
  <si>
    <t>dream|serial-killer|mental-institution|school-play|two-word-title|cigarette-smoking|bound-and-gagged|underwater-town|underwater-scene|police-detective|nightmare|psychiatric-hospital|clairvoyant|helicopter|reservoir|doctor|red|injection|murder|syringe|hotel|apple|based-on-novel|killer|vision|padded-cell|psychic|suicide-attempt|hospital|psychic-link|dead-body-floating-in-water|slit-wrists|death-of-main-character|heroine-dies|death-of-protagonist|woman-drowned|female-protagonist|tied-to-a-bed|dead-children|tongue-ripping|stabbed-in-the-eye|escaped-mental-patient|blood|snow-white|drowning|drag|forest|diving|truck|sedation|mental-breakdown|water|drawing|dog|kitchen|split-personality|psychiatrist|daydream|insanity|sedative|child-murder|mental-illness|computer|reality|chain|hitchcockian</t>
  </si>
  <si>
    <t>tt0120723</t>
  </si>
  <si>
    <t>Kissing a Fool</t>
  </si>
  <si>
    <t>Max is a popular local sports broadcaster and his marriage with attractive Sam is already set up. Max is not sure he wants Sam to be his wife and offers his best friend Jay a test: Jay will...</t>
  </si>
  <si>
    <t>David Schwimmer, Jason Lee, Mili Avital, Bonnie Hunt</t>
  </si>
  <si>
    <t>https://images-na.ssl-images-amazon.com/images/M/MV5BMTgxMjgzMTcwMF5BMl5BanBnXkFtZTcwMjI5NzYyMQ@@._V1_SX300.jpg</t>
  </si>
  <si>
    <t>dominatrix|chicago-illinois</t>
  </si>
  <si>
    <t>tt0120735</t>
  </si>
  <si>
    <t>Lock, Stock and Two Smoking Barrels</t>
  </si>
  <si>
    <t>A botched card game in London triggers four friends, thugs, weed-growers, hard gangsters, loan sharks and debt collectors to collide with each other in a series of unexpected events, all for the sake of weed, cash and two antique shotguns.</t>
  </si>
  <si>
    <t>Jason Flemyng, Dexter Fletcher, Nick Moran, Jason Statham</t>
  </si>
  <si>
    <t>https://images-na.ssl-images-amazon.com/images/M/MV5BMTAyN2JmZmEtNjAyMy00NzYwLThmY2MtYWQ3OGNhNjExMmM4XkEyXkFqcGdeQXVyNDk3NzU2MTQ@._V1_SX300.jpg</t>
  </si>
  <si>
    <t>Nominated for 1 BAFTA Film Award. Another 13 wins &amp; 7 nominations.</t>
  </si>
  <si>
    <t>gangster|cockney-accent|shotgun|hatchet|antique|money|gang|debt|drugs|cardsharp|drug-dealer|violence|pun-in-title|punctuation-in-title|vomiting|tough-guy|walking|europe|deliberate-cruelty|dead-body|carjacking|tea|wall-of-tv-screens|smoking-pot|smoking-marijuana|night|homicide|friendship-between-men|elevator|black-man|anger|slow-motion-action-scene|public-phone|alcohol|telephone-call|high-stakes|high-stakes-poker-game|cocktail|camera-focus-on-female-butt|strip-show|liverpool-accent|machismo|1990s|accidental-killing|rifle|race-against-time|drug-addict|fixed-game|based-on-short-film|book-catalog|f-word|torture|comma-in-title|six-word-title|directorial-debut|subjective-camera|slow-motion-scene|character's-point-of-view-camera-shot|rhyme-in-title|child-swearing|duffel-bag|grow-op|female-nudity|axe-in-the-back|sawed-off-shotgun|police-station|bridge|kicked-in-the-head|hit-with-a-car-door|car-crash|child-in-peril|corpse|hit-by-a-car|stealing-a-car|hiding-under-a-bed|kicking-in-a-door|telling-a-joke|reference-to-james-bond|split-screen|thrown-through-a-wall|ambush|piano|passed-out-drunk|drink-thrown-into-someone's-face|bound-and-gagged|reference-to-snow-white|drunkenness|beating|hit-with-a-rifle-butt|duct-tape-over-mouth|threatened-with-a-knife|man-punching-a-woman|knocked-out|head-butt|severed-toe|shot-in-the-chest|air-rifle|fainting|held-at-gunpoint|trenchcoat|punched-in-the-face|masked-man|spit-in-the-face|storytelling|subtitled-scene|ensemble-cast|stoner|knife-throwing|hit-with-a-golf-club|hanging-upside-down|reference-to-winston-churchill|golf|beaten-to-death|cigar-smoking|phone-booth|hidden-camera|creaking-floor-boards|home-invasion|boxing-ring|thief|bag-of-money|fast-motion-scene|strip-club|thong|double-barreled-shotgun|antique-gun|bartender|punch-into-the-camera|bare-chested-male|tanning-bed|face-slap|counting-money|cage|marijuana-joint|van|eavesdropping|neighbor|flashback|drowning|dildo|nickname|chef|character-repeating-someone-else's-dialogue|wad-of-cash|cigarette-smoking|voice-over-narration|foot-chase|friendship|gangster-comedy|blood-splatter|cell-phone|freeze-frame|ambiguous-ending|cult-film|stripper|sex-shop|pub|organized-crime|mob-enforcer|marijuana|dumb-criminal|drug-lord|crime-boss|burglary|black-market|female-rear-nudity|snorricam|london-england|british|poker|poker-player|dildo-used-as-weapon|stabbed-in-the-back|stabbed-in-the-arm|skull-crushing|shot-to-death|shot-in-the-stomach|shot-in-the-neck|shot-in-the-foot|pistol|murder|machine-gun|machete|death|blood|bar|gambling|rhyming-slang|robbery|shootout|switchblade|person-on-fire|gay-slur|black-comedy|cheating-at-cards|card-playing|liverpudlian|father-son-relationship|independent-film|number-in-title|surprise-ending</t>
  </si>
  <si>
    <t>tt0120749</t>
  </si>
  <si>
    <t>Mercury Rising</t>
  </si>
  <si>
    <t>Shadowy elements in the NSA target a nine-year old autistic savant for death when he is able to decipher a top secret code.</t>
  </si>
  <si>
    <t>Bruce Willis, Alec Baldwin, Miko Hughes, Chi McBride</t>
  </si>
  <si>
    <t>https://images-na.ssl-images-amazon.com/images/M/MV5BODA2NmY4NDEtNjk1Yi00NmI1LTgwMjEtYWZmMjRmMDUyMTlkL2ltYWdlL2ltYWdlXkEyXkFqcGdeQXVyMTQxNzMzNDI@._V1_SX300.jpg</t>
  </si>
  <si>
    <t>autistic-child|child-in-danger|boy|nsa|fbi|assassin|puzzle|9-year-old|hospital|autistic-savant|fbi-agent|secret-code|problem-solving|child-prodigy|black-and-white-scene|national-security-agency|die-hard-scenario|shot-in-the-head|internet|pajamas|reference-to-david-letterman|child-screaming|screaming-boy|hospital-room|shootout-in-a-hospital|cctv|e-mail|drinking-from-the-bottle|bottle-of-wine|smashing-a-wine-bottle|stealing-an-ambulance|ambulance-siren|boy-in-danger|gun-with-silencer|murder-of-parents|classroom|male-male-hug|ends-with-a-hug|impersonating-a-doctor|almost-hit-by-a-car|almost-hit-by-a-train|letter-read-aloud|murdered-in-broad-daylight|sleeping-in-a-car|adult-child-friendship|two-word-title|puzzle-solving|false-accusation|cartoon-on-tv|run-over-by-a-train|kick-in-face|insubordination|security-camera|elevator|hot-chocolate|black-and-white-and-color|cryptographer|flea-market|reference-to-ronald-reagan|witness-protection|depressant|computer|e=mc2|african-american|woody-woodpecker|subway|reference-to-saddam-hussein|heckle-and-jeckle|death-of-parents|reference-to-ricki-lake|reference-to-bart-simpson|bangkok-thailand|embassy|reference-to-morley-safer|jigsaw-puzzle|map|bank-robbery|south-dakota|violence|fistfight|gunfight|opening-action-scene|lens-flare|birthday-party|fingerprint|telephone-number|reference-to-albert-einstein|death-of-boyfriend|filmed-killing|coffee-shop|thrown-from-a-train|punched-in-the-face|conspiracy|fake-doctor|impersonating-a-police-officer|character-repeating-someone-else's-dialogue|bar|pistol|silencer|murder-of-family|hiding-in-a-closet|special-needs-child|guilt|flashback|shootout|shot-to-death|shot-in-the-forehead|shot-in-the-back|shot-in-the-chest|hostage-situation|robbery-gone-awry|d-box-motion-code|lifting-someone-into-the-air|child-protagonist|bank|typewriter|carbon-paper|blood|train|surveillance-camera|orphan|letter|fragments-of-glass|falling-from-height|child-in-peril|assassination|stolen-ambulance|chicago-illinois|wine-cellar|secret-service|murder|undercover-agent|cryptography|secret-agent|helicopter|autism|neo-noir|death-of-friend|based-on-novel</t>
  </si>
  <si>
    <t>tt0120780</t>
  </si>
  <si>
    <t>Out of Sight</t>
  </si>
  <si>
    <t>A career bank robber breaks out of jail, and shares a moment of mutual attraction with a U.S. Marshal he has kidnapped.</t>
  </si>
  <si>
    <t>George Clooney, Jennifer Lopez, Jim Robinson, Mike Malone</t>
  </si>
  <si>
    <t>https://images-na.ssl-images-amazon.com/images/M/MV5BMjA0MjMwNTE4Nl5BMl5BanBnXkFtZTgwNjExNzQxMTE@._V1_SX300.jpg</t>
  </si>
  <si>
    <t>Nominated for 2 Oscars. Another 13 wins &amp; 12 nominations.</t>
  </si>
  <si>
    <t>u.s.-marshal|one-last-job|bank-heist|opposites-attract|heist|bank-robbery|neo-noir|prison|pet-killed|killing-pet-fish|kiss|man-and-woman-in-a-car-trunk|lima-syndrome|sexual-tension|police-shootout|policewoman|1990s|arrest|hospital|prison-fight|prison-escape|prisoner|parking-garage|long-take|shot-in-the-back|prison-guard|boxing-match|library|axe|machine-gun|fbi|swat-team|ex-boxer|fbi-agent|airport|carjacking|miami-florida|car-chase|shootout|shotgun|pistol|revolver|opening-action-scene|kissing-while-having-sex|fistfight|cigarette-lighter|fish-tank|pet-fish|goldfish|fish|literary-adaptation|flashback|sex|kidnapper-kidnapped-relationship|ashtray|tied-up|bound-and-gagged|indirect-lighting|bar-bell|wallet|van|upskirt|undressing|toupee|taxi|sweatband|sunglasses|snow|shot-in-the-leg|shot-in-the-chest|shot-in-the-head|shorts|semiautomatic-pistol|searchlight|sawed-off-shotgun|safe|refrigerator|rabbit|purse|pump-action-shotgun|prison-chapel|police-car|perfume|panties|paddy-wagon|overhead-shot|mustache|lipstick|handcuffs|gym|goatee|flashlight|father-daughter-relationship|f-word|eyeglasses|dream|decolletage|cross-pendant|cigar-smoking|cigarette-smoking|chest|checkers|car-trunk|car-accident|cadillac|brother-sister-relationship|bra|blood|bedroom|bathtub|bathrobe|basketball|balaclava|aquarium|.45-automatic|gentleman-thief|jewelry-heist|jewel-thief|jewel-theft|jewel-heist|diamond-theft|detroit-michigan|career-criminal|caper|no-opening-credits|escaped-convict|criminal|person-in-a-car-trunk|elevator|violence|told-in-flashback|mansion|hotel|freeze-frame|cult-film|love-at-first-sight|nonlinear-timeline|diamond|robbery|lighter|murder|boxing|kidnapping|jail-break|based-on-novel</t>
  </si>
  <si>
    <t>tt0120784</t>
  </si>
  <si>
    <t>Payback</t>
  </si>
  <si>
    <t>After a successful heist, Porter is shot by his wife and his best friend. They leave him there to die but when he recovers, he seeks revenge and wants his share of the money.</t>
  </si>
  <si>
    <t>Mel Gibson, Gregg Henry, Maria Bello, David Paymer</t>
  </si>
  <si>
    <t>https://images-na.ssl-images-amazon.com/images/M/MV5BMjEzNTcxNzU0Ml5BMl5BanBnXkFtZTgwNjIwODQxMTE@._V1_SX300.jpg</t>
  </si>
  <si>
    <t>prostitute|criminal|tough-guy|anti-hero|greed|neo-noir|based-on-novel|money|revenge|robbery|shot-in-the-back|ex-marine|heroin|dominatrix|gun|torture|corrupt-cop|drugs|double-cross|woman|in-medias-res|black-leather-jacket|purposeful-car-accident|asian-woman|sexy-woman|scantily-clad-female|car-set-on-fire|hotel|drive-by-shooting|machismo|voice-over-narration|mafia|deception|thief|interrogation|wisecrack-humor|police|revolver|tommy-gun|shooting-a-dog|police-shootout|blood-splatter|hit-with-a-door|shot-through-a-pillow|anti-villain|blood|revenge-plot|semiautomatic-pistol|disarming-someone|brawl|fistfight|hand-to-hand-combat|pistol|gunfight|warrior|one-against-many|one-man-army|action-hero|hero|finger-gun|restaurant|postmodern|chicago-illinois|nude-painting|narcissism|scam|cigarette-smoking|rubber-gloves|whiskey|liar|cheating-on-wife|swearing-in-front-of-children|lie|illegal-gambling|corpse|banging-head-against-wall|pawnbroker|identity-theft|spitting-blood|fat-guy|mexican-standoff|asian-slur|chinese-food|heist-gone-wrong|heist|death-threat|extortion|man-punching-a-woman|beer|body-landing-on-a-car|castration-threat|fat-insult|hit-with-a-telephone|exploding-building|woman-beater|upskirt|threat-to-kill|shot-in-the-head|police-badge|panties|overdose|mini-skirt|lingerie|hypodermic-needle|hit-in-the-crotch|dead-woman|dead-woman-on-bed|call-girl|beating|bare-chested-male|bare-chested-male-bondage|tire-iron|taxi|tattoo|syringe|sound-track-begins-before-film-starts|sledge-hammer|shower|shot-multiple-times|shot-in-the-knee|shot-in-the-chest|shooting-a-handgun-sideways|reading-a-newspaper|running-out-of-ammo|pack-of-money|nose-ring|limousine|hundred-dollar-bill|hit-with-a-baseball-bat|hit-on-the-head|gun-held-to-one's-head|grand-piano|framed-for-murder|flashback|ferrari|drug-addict|dice|credit-card-fraud|chained-to-a-radiator|car-explosion|car-crash|boxing-match|bolt-cutter|binoculars|m3a1-grease-gun|555-phone-number|mouth-guard|hunted-turns-hunter|fighting-back|telephone|telephone-call|sadist|masochism|fetish|police-corruption|phone-bomb|chinese-mafia|dog|trap|explosion|car|bomb|vengeance|shooting|death|corruption|shot-to-death|shot-in-the-leg|shot-in-the-forehead|shot-in-the-arm|exploding-car|exploding-body|brutality|black-eye|betrayal|black-comedy|kidnapping|organized-crime|el-train|pickpocket|piercing-ripped-out|shootout|drug-overdose|remake|sadomasochism|violence|prostitution|balisong|drug-dealing|surprise-ending</t>
  </si>
  <si>
    <t>tt0120794</t>
  </si>
  <si>
    <t>The Prince of Egypt</t>
  </si>
  <si>
    <t>An Egyptian prince learns of his identity as a Hebrew and his destiny to become the chosen deliverer of his people.</t>
  </si>
  <si>
    <t>Val Kilmer, Ralph Fiennes, Michelle Pfeiffer, Sandra Bullock</t>
  </si>
  <si>
    <t>https://images-na.ssl-images-amazon.com/images/M/MV5BOWNjMjgyNmMtNWMzZC00YjI4LWI1NmUtMTY0ZTA0ZDQ4Y2EwXkEyXkFqcGdeQXVyNTUyMzE4Mzg@._V1_SX300.jpg</t>
  </si>
  <si>
    <t>Brenda Chapman, Steve Hickner, Simon Wells</t>
  </si>
  <si>
    <t>Won 1 Oscar. Another 9 wins &amp; 27 nominations.</t>
  </si>
  <si>
    <t>hebrew|ancient-egypt|bible-story|pharaoh|miracle|brother-versus-brother|religion|sword-and-sandal|voice-of-god|waterskin|biblical-plagues|desert|death-of-child|title-directed-by-female|historic-figure|tyrant|bully|bully-comeuppance|comeuppance|judaism|jewish|jew|tough-guy|opening-action-scene|river-battle|sword|freedom|family-relationships|audio-flashback|bible|country-name-in-title|title-in-title|epic|north-africa|adoption|adopted-brother|old-testament|plague|angel-of-death|actor-playing-multiple-roles|passover|13th-century-b.c.|ten-commandments|sibling-rivalry|prophet|attempted-bite|exodus|divine-retribution|divine-intervention|chariot|chariot-race|brother-brother-relationship|based-on-the-bible|tragedy|shepherd|slavery|sea|red-sea|mi-chamocha|surprise-ending|nudity</t>
  </si>
  <si>
    <t>tt0120813</t>
  </si>
  <si>
    <t>Safe Men</t>
  </si>
  <si>
    <t>Two untalented singers are mistaken for a pair of major league safe crackers in Providence, Rhode Island. The two are pressed into service by the local hoodlums and quickly find themselves ...</t>
  </si>
  <si>
    <t>Sam Rockwell, Steve Zahn, Michael Lerner, Paul Giamatti</t>
  </si>
  <si>
    <t>https://images-na.ssl-images-amazon.com/images/M/MV5BMTc0MDcxNTc5NF5BMl5BanBnXkFtZTYwMDg4Mjg5._V1_SX300.jpg</t>
  </si>
  <si>
    <t>gangster|safecracking|organized-crime|lounge-singer|jewish|heist|crime-boss|bar-mitzvah|safecracker|rosh-hashanah|robbery|independent-film|title-spoken-by-character|actor-shares-first-name-with-character</t>
  </si>
  <si>
    <t>tt0120815</t>
  </si>
  <si>
    <t>Saving Private Ryan</t>
  </si>
  <si>
    <t>Following the Normandy Landings, a group of U.S. soldiers go behind enemy lines to retrieve a paratrooper whose brothers have been killed in action.</t>
  </si>
  <si>
    <t>Tom Hanks, Tom Sizemore, Edward Burns, Barry Pepper</t>
  </si>
  <si>
    <t>https://images-na.ssl-images-amazon.com/images/M/MV5BZjhkMDM4MWItZTVjOC00ZDRhLThmYTAtM2I5NzBmNmNlMzI1XkEyXkFqcGdeQXVyNDYyMDk5MTU@._V1_SX300.jpg</t>
  </si>
  <si>
    <t>Won 5 Oscars. Another 74 wins &amp; 74 nominations.</t>
  </si>
  <si>
    <t>normandy|world-war-two|invasion|army|killed-in-action|soldier|u.s.-soldier|rescue-mission|infantry|american-soldier|u.s.-military|infantryman|nazi-occupied-france|year-1944|army-ranger|dead-soldier|combat-casualty|war-violence|violence|u.s.-army|d-day|automatic-weapon|military-uniform|firearm|american-abroad|steel-helmet|reconnaissance|dying-words|blood-splatter|uniform|deserted-town|death-notice|ruins|military-officer|battle|shot-to-death|heroism|shot-in-the-eye|sniper|omaha-beach|1940s|military|france|general|beach|rescue|male-soldier|shot-in-the-throat|shot-in-the-neck|vomiting|reference-to-edith-piaf|fear-of-death|final-battle|edith-piaf|dying-young|main-character-dies|poetic-justice|unsubtitled-foreign-language|mass-grave|male-friendship|secret-past|dark-past|dark-hero|budding-friendship|silhouette|black-humor|dark-humor|divine-intervention|act-of-god|chance|destiny|fate|serendipity|collision-course|tinnitus|realization|speculation|death-of-hero|optimist|optimism|skepticism|male-camaraderie|character-repeating-someone-else's-dialogue|repeated-line|second-chance|male-bonding|war-crime|seaside|one-last-job|underwater-scene|murder|controversy|three-word-title|star-spangled-banner|last-stand|explosion|disorientation|teacher|rainstorm|prisoner-of-war|medic|loss-of-son|letter|helmet|hand-tremor|decapitation|compass|church|burial|blindfold|bell-tower|american-flag|blown-to-pieces|search|burning-tank|trench|bunker|morphine|fighter-bomber-attack|exploding-tank|halftrack|browning-automatic-rifle|war-memorial|landmine|bilingualism|tommy-gun|stabbed-in-the-chest|molotov-cocktail|hand-grenade|flamethrower|disembowelment|shelling|self-sacrifice|prayer|plane-wreck|nonlinear-timeline|mistaken-identity|mercy|loss-of-brother|cowardice|combat|cemetery|ambush|friendship|stabbed-to-death|shot-in-the-leg|shot-in-the-forehead|shot-in-the-face|shot-in-the-chest|shot-in-the-back|shot-in-the-arm|severed-leg|severed-arm|exploding-building|exploding-body|drowning|crushed-to-death|desaturated-colors|dog-tag|skip-motion|bridge|blockbuster|translator|machine-gun-nest|person-on-fire|tank|machine-gun|gore|bravery|stabbing|dismemberment|epic|mutilation|world-war-two-veteran|death-of-friend|based-on-true-story|character-name-in-title|title-spoken-by-character|male-crying|reference-to-betty-grable|reference-to-betty-boop|no-opening-credits|blood-on-camera-lens|gramophone|canteen|washington-d.c.|jewish|iowa|anti-semitism|american</t>
  </si>
  <si>
    <t>tt0120835</t>
  </si>
  <si>
    <t>A Soldier's Daughter Never Cries</t>
  </si>
  <si>
    <t>This fictionalized story, based on the family life of writer James Jones, is an emotionless slice-of-life story. Jones here is portrayed as Bill Willis, a former war hero and now successful...</t>
  </si>
  <si>
    <t>Kris Kristofferson, Barbara Hershey, Leelee Sobieski, Jane Birkin</t>
  </si>
  <si>
    <t>https://images-na.ssl-images-amazon.com/images/M/MV5BMjAwMjU3MjIxNl5BMl5BanBnXkFtZTcwOTYwMTgxMQ@@._V1_SX300.jpg</t>
  </si>
  <si>
    <t>author|adopted-son|1970s|teenage-boy|treehouse|snail|singer|little-girl|semi-autobiographical|friendship|culture-clash|paris-france|pregnancy|forgery|new-year's-eve|wilmington-north-carolina|heart-disease|marionette|expatriate|miscarriage|sexual-reference|ambulance|opera|poker-game|father-daughter-relationship|independent-film|based-on-novel|title-spoken-by-character</t>
  </si>
  <si>
    <t>tt0120857</t>
  </si>
  <si>
    <t>Tea with Mussolini</t>
  </si>
  <si>
    <t>An orphaned Italian boy is raised among a circle of British and American women living in Mussolini's Italy before and during the Second World War.</t>
  </si>
  <si>
    <t>MGM/UA</t>
  </si>
  <si>
    <t>Cher, Judi Dench, Joan Plowright, Maggie Smith</t>
  </si>
  <si>
    <t>https://images-na.ssl-images-amazon.com/images/M/MV5BMTcyNDQxODUyOF5BMl5BanBnXkFtZTcwNTczMTM3NA@@._V1_SX300.jpg</t>
  </si>
  <si>
    <t>Drama, Comedy, War</t>
  </si>
  <si>
    <t>Won 1 BAFTA Film Award. Another 4 wins &amp; 3 nominations.</t>
  </si>
  <si>
    <t>italy|english|american|art|ambassador|hotel|fascist|semi-autobiographical|british|diplomat|il-duce|austria|orphanage|school|tea|illegitimate-son|boy|nazi|secretary|jew|mussolini|lawyer|pre-war|year-1935|city-of-one-hundred-towers|education|leger-contrast|instituto-d'arte|reference-to-domenico-ghirlandaio|church-bell|church|iron-cross|flag-burning|male-nudity|nudity|underwear|zurich-switzerland|switzerland|british-ambassador|dutch|allied-forces|listening-to-a-radio|bagpipes|scot|siena|statue|paris-france|horse-and-carriage|journalist|breaking-a-window|vandalism|restaurant|la-scala-italy|milan-italy|dictator|parade|march|germany|messenger-boy|art-restoration|cathedral|soccer|truck|jeep|artillery|rifle|gun|airplane|freedom-fighter|terrorist|death-of-fiance|photograph|english-soldier|stepmother-stepson-relationship|passport|bicycle|toscana|veterinarian|children|art-class|student|teacher|professor|railway-station|train|absent-mother|reporter|tapestry|champagne|ceremony|rain|new-year's-eve|illegitimacy|scorpion|german-army|reference-to-winston-churchill|reference-to-elizabeth-barrett-browning|reference-to-pearl-harbor|transvestite|silk-stockings|dancing|dancer|party|bus|motorcycle-with-a-sidecar|motorcycle|reference-to-pablo-picasso|pianist|piano|jewish|montage|british-flag|propaganda|tears|crying|cigarette-smoking|typist|typewriter|violinist|violin|poetry|poet|writer|artist|gestapo|world-war-one|absent-father|surrogate-mother|rape|drink-in-title|priest|nun|what-happened-to-epilogue|umbrella|reference-to-william-shakespeare|redemption|reconciliation|picnic|grandmother-grandson-relationship|betrayal|villa|teenage-boy|surrogate-son|parenting|old-woman|mother-son-relationship|merchant|lesbian|italian-army|house-arrest|friend|friendship|father-son-relationship|eccentric|coming-of-age|bastard|aristocrat|carabinieri|internment-camp|royalty|archeologist|1930s|resistance-fighter|san-gimignano-italy|tank|sculpture|rome-italy|escape|deception|firenze|fascism|cross-dressing|chauffeur|based-on-autobiography|dog|expatriate|german|fresco|1940s|gender-disguise|art-collector|painting|world-war-two|jealousy|military|death-of-father|death-of-mother|independent-film|title-spoken-by-character|character-name-in-title</t>
  </si>
  <si>
    <t>tt0120885</t>
  </si>
  <si>
    <t>Wag the Dog</t>
  </si>
  <si>
    <t>Shortly before an election, a spin-doctor and a Hollywood producer join efforts to fabricate a war in order to cover up a presidential sex scandal.</t>
  </si>
  <si>
    <t>Dustin Hoffman, Robert De Niro, Anne Heche, Denis Leary</t>
  </si>
  <si>
    <t>https://images-na.ssl-images-amazon.com/images/M/MV5BMTk0NTEyNzEwMF5BMl5BanBnXkFtZTgwNjcwNTcxMTE@._V1_SX300.jpg</t>
  </si>
  <si>
    <t>Nominated for 2 Oscars. Another 2 wins &amp; 18 nominations.</t>
  </si>
  <si>
    <t>election|president|scandal|hollywood|death|albania|spin-doctor|cover-up|presidential-candidate|political-corruption|corruption|political-conspiracy|political-cover-up|american-president|presidential-comedy|political-comedy|political-candidate|election-campaign|political-campaign|presidential-campaign|three-word-title|surveillance-camera|plane-crash|reference-to-king-kong|sneaker|baseball-metaphor|reference-to-howdy-doody|reference-to-plato|lhasa-apso|reference-to-arnold-schwarzenegger|dog|reference-to-jfk-assassination|press-secretary|white-house|rapist|illegal-alien|reference-to-ronald-reagan|political-assassination|anti-psychotic|reference-to-boog-powell|mental-patient|press-conference|reference-to-john-f.-kennedy|voter|reference-to-cecil-b.-demille|computer-generated-imagery|reference-to-davy-crockett|stretch-limousine|mansion|movie-making|kitten|reference-to-john-belushi|man-with-glasses|imperative-in-title|animal-in-title|tanning-bed|washington-d.c.|u.s.-president|satire|real-life-parallel|movie-producer|airplane-accident|fake-war|shoe|media-manipulation|political-satire|prisoner|theme-song|cat|cia|media-hype|rape|murder|black-comedy|producing|conspiracy|senator|secret-service|military|political-consultant|presidential-election|video-manipulation|based-on-book|independent-film|based-on-novel</t>
  </si>
  <si>
    <t>tt0120889</t>
  </si>
  <si>
    <t>What Dreams May Come</t>
  </si>
  <si>
    <t>After he dies in a car crash, a man searches heaven and hell for his beloved wife.</t>
  </si>
  <si>
    <t>PolyGram Films</t>
  </si>
  <si>
    <t>Robin Williams, Cuba Gooding Jr., Annabella Sciorra, Max von Sydow</t>
  </si>
  <si>
    <t>https://images-na.ssl-images-amazon.com/images/M/MV5BNTg5ZWRjNTctNmMyMi00NTJmLTg3YjktMzJlMDRiYWQ0MjMzL2ltYWdlXkEyXkFqcGdeQXVyMTQxNzMzNDI@._V1_SX300.jpg</t>
  </si>
  <si>
    <t>Won 1 Oscar. Another 6 wins &amp; 2 nominations.</t>
  </si>
  <si>
    <t>heaven|soul-mate|afterlife|hell|soul|suicide|car-accident|doctor|death|paradise|angel|trippy|motivational|title-from-hamlet's-soliloquy-by-shakespeare|walking-on-water|voice-over-narration|underwater|flashback|family-relationships|death-of-husband|scene-based-on-painting|redemption|widow|wedding-ceremony|shipwreck|sailboat|rainbow|mourning|mental-institution|mental-breakdown|loss-of-husband|loss-of-child|lake|jumping-from-height|husband-wife-reunion|husband-wife-relationship|heavy-rain|happiness|grief|gondola|female-artist|father-son-relationship|father-daughter-relationship|family-reunion|doctor-patient-relationship|cigarette-smoking|church|asian-woman|funeral|woman-painter|illusion|reincarnation|painting|marriage|search|dead-boy|religion|loss|title-based-on-shakespeare|based-on-novel</t>
  </si>
  <si>
    <t>tt0120912</t>
  </si>
  <si>
    <t>Men in Black II</t>
  </si>
  <si>
    <t>Agent J needs help so he is sent to find Agent K and restore his memory.</t>
  </si>
  <si>
    <t>Tommy Lee Jones, Will Smith, Rip Torn, Lara Flynn Boyle</t>
  </si>
  <si>
    <t>https://images-na.ssl-images-amazon.com/images/M/MV5BMTMxNDA0NTMxMV5BMl5BanBnXkFtZTYwMDE2NzY2._V1_SX300.jpg</t>
  </si>
  <si>
    <t>4 wins &amp; 15 nominations.</t>
  </si>
  <si>
    <t>lingerie|m.i.b.|alien|lingerie-model|pug|planet|disguise|clue|aircel-comics|malibu-comics|human-versus-alien|secret-clue|second-part|superhero|marvel-comics|four-word-title|mercedes-benz|buick-automobile|ford-motor-company|vhs|mercedes-benz-e550|buick-century-the-car|hasbro|anchovy|year-2002|2000s|21st-century|year-1978|1970s|20th-century|checking-watch|digital-watch|watch|train-station-locker|storage-locker|locker-room|statue-of-liberty|reference-to-the-backstreet-boys|space-rocket|reference-to-steven-spielberg|cleavage|video-store-clerk|video-store|deciphering-clues|marlboro-cigarettes|held-upside-down|hanging-upside-down|kicked-in-the-face|snakeskin-jacket|woman-in-leather-jacket|massachusetts|black-leather-jacket|black-leather|lockdown|burger-king|punched-in-the-nose|sorting-mail|reference-to-siegfried-and-roy|reference-to-tv-guide|truro-massachusetts|barking-dog|postmaster|postal-employee|u.s.-postal-service|post-office-employee|u.s.-post-office|lighthouse|witness-to-murder|witness-to-a-crime|tandem-bicycle|wearing-sunglasses-at-night|wearing-sunglasses-inside|sunglasses|man-dog-relationship|singing-dog|stray-cat|mountain-dew|employee-of-the-month|pizzeria|pizza-parlor-employee|pizza-box|pizza-parlor|male-crying|man-crying|sobbing|crying-man|pie|eating-pie|diner|calling-someone-an-idiot|bench|giant-worm|subway-driver|new-york-city-subway|subway-platform|subway-tunnel|subway-train|subway-station|watching-a-video-on-tv|scene-during-opening-credits|scene-before-opening-credits|destruction-of-planet|manhattan-new-york-city|fictional-government-agency|statue-of-liberty-new-york-city|times-square-manhattan-new-york-city|grand-central-station-manhattan-new-york-city|flashback|chrysler-building-manhattan-new-york-city|buddy|bra-and-panties|sequel-to-cult-favorite|cult-film|ebay|altered-version-of-studio-logo|alien-intelligence|alien-creature|extraterrestrial|ufo|spaceship|spacecraft|outer-space|high-tech|flying|end-of-the-world|alien-technology|alien-contact|alien-invasion|pug-dog|race-against-time|based-on-comic-book|satire|new-york-city|blockbuster|sequel|part-computer-animation|product-placement|twister-the-game|postal-worker|lost|post-office|secret-agent|luxury-car|cameo-appearance|spy|dog|subway|flying-car|torso-cut-in-half|destiny|amnesia|black-suit|locker|basement|two-headed-person|alien-civilization|princess|talking-dog|hit-in-the-crotch|alien-space-craft|number-in-title|surprise-ending|roman-numbered-sequel|roman-numeral-in-title</t>
  </si>
  <si>
    <t>tt0122718</t>
  </si>
  <si>
    <t>Small Soldiers</t>
  </si>
  <si>
    <t>When missile technology is used to enhance toy action figures, the toys soon begin to take their battle programming too seriously.</t>
  </si>
  <si>
    <t>David Cross, Jay Mohr, Alexandra Wilson, Denis Leary</t>
  </si>
  <si>
    <t>https://images-na.ssl-images-amazon.com/images/M/MV5BNzhiZmZkYjQtMTFlZi00YmQ2LTg5NGEtM2M4ZTg4ZjAyNzI1L2ltYWdlL2ltYWdlXkEyXkFqcGdeQXVyMTQxNzMzNDI@._V1_SX300.jpg</t>
  </si>
  <si>
    <t>toy|action-figure|computer|battle|military|technology|toy-store|suburb|toy-designer|combat|house|two-word-title|teenage-girl|teenage-boy|exploding-car|death-of-cast-member|14-year-old|reference-to-led-zeppelin|surprise-after-end-credits|scene-after-end-credits|anger-management|brother-sister-relationship|electrocution|mother-daughter-relationship|siege|mother-son-relationship|father-daughter-relationship|father-son-relationship|telescope|baseball-bat|boyfriend-girlfriend-relationship|hiding-in-a-closet|comic-book|internet|bound-and-gagged|warehouse|threatened-with-a-knife|fireball|drugged-drink|motorcycle|entrepreneur|megacorporation|small-town|explosion|dynamite|rocket|fish-tank|dog|exploding-helicopter|satire|helicopter-crash|tight-jeans|duct-tape-over-mouth|rocket-launcher|kiss|machete|machine-gun|rescue-mission|rescue|knife-fight|knife|ambush|showdown|teenage-hero|hero|toy-comes-to-life|irreverence|family-relationships|wolf-whistle|fictional-war|boy|weapon|watching-tv|videotape|troubled-teen|tree|tied-up|tennis-racket|television|teenager|sleeping-pill|ship|search|satellite-dish|password|net|husband-wife-relationship|hostage|hiding|helicopter|garage|fire|doll|destruction|creature|chase|cat|attack|toy-soldier|teen-angst|science-runs-amok|blockbuster|wilhelm-scream|soldier|knife-in-the-thigh|flamethrower|part-animation|part-computer-animation|slingshot|crossbow|electro-magnetic-pulse|microchip|artificial-intelligence|violence|animatronic|product-placement|chainsaw|laser|nail-gun|actor-shares-first-name-with-character</t>
  </si>
  <si>
    <t>tt0124198</t>
  </si>
  <si>
    <t>Very Bad Things</t>
  </si>
  <si>
    <t>A prostitute is killed during a bachelor party and the attendees turn on each other as the wedding approaches.</t>
  </si>
  <si>
    <t>PolyGram</t>
  </si>
  <si>
    <t>Jon Favreau, Leland Orser, Cameron Diaz, Christian Slater</t>
  </si>
  <si>
    <t>https://images-na.ssl-images-amazon.com/images/M/MV5BNGVjZTdlMWMtYjdlMS00MmFkLWExOGYtYmNhMGFiMmZmZGRjL2ltYWdlXkEyXkFqcGdeQXVyMTQxNzMzNDI@._V1_SX300.jpg</t>
  </si>
  <si>
    <t>friend|bachelor-party|prostitute|wedding|breasts|directorial-debut|hairy-chest|bare-chested-male|nihilism|man-with-glasses|cell-phone|accidental-killing|real-estate-agent|marijuana|loss-of-mother|loss-of-father|fratricide|torso-cut-in-half|suitcase|strangulation|stabbed-to-death|stabbed-in-the-chest|shovel|shot-in-the-head|severed-leg|severed-head|severed-arm|psychopath|loss-of-brother|impalement|hit-by-a-car|handicapped-child|guilt|gore|female-nudity|female-frontal-nudity|falling-down-stairs|desert|cut-into-pieces|cover-up|blood|blood-splatter|beaten-to-death|homosexual-kiss|las-vegas-nevada|spade|suburb|hotel-security-guard|wedding-ring|cocaine|jewish-custom|insurance-money|grave|drugs|death|automobile|widow|car-accident|digging-a-grave|mirror|sledge-hammer|murder|stag-night|black-comedy|dog|prayer|wheelchair|three-legged-dog|corkscrew|car-crash|bathroom|dismemberment|best-man|last-will-and-testament|prostitution|violence|hotel|mini-van|hardware-store|independent-film</t>
  </si>
  <si>
    <t>tt0124595</t>
  </si>
  <si>
    <t>Return to Paradise</t>
  </si>
  <si>
    <t>Two friends must choose whether to help a third friend who was arrested in Malaysia for drug possession.</t>
  </si>
  <si>
    <t>Vince Vaughn, Anne Heche, Joaquin Phoenix, David Conrad</t>
  </si>
  <si>
    <t>https://images-na.ssl-images-amazon.com/images/M/MV5BNjIyZDZmNDYtNTk0Mi00N2MyLWFhN2ItZjhiYzY4ZGU2NjI4XkEyXkFqcGdeQXVyNjU0NTI0Nw@@._V1_SX300.jpg</t>
  </si>
  <si>
    <t>friend|malaysia|vacation|lawyer|prison|drugs|three-friends|orangutan|borneo|hashish|drug-possession|political-thriller|three-word-title|backpacker|moral-responsibility|immaturity|horseplay|surrender|surprise|thailand|macau|hong-kong|anguish|court|reunion|airplane|hotel|money|watching-a-video|saving-a-life|architect|tabloid-reporter|reporter|prisoner|friendship|drug-dealer|chauffeur|suspense|death-sentence|moral-dilemma|melodrama|foreign-language-adaptation|remake-of-french-film|drug-addict|smuggling|drug-addiction|limousine|new-york-city|courtroom|hanging|media-coverage|brother-sister-relationship|journalism|remake|law|southeast-asia|capital-punishment</t>
  </si>
  <si>
    <t>tt0125439</t>
  </si>
  <si>
    <t>Notting Hill</t>
  </si>
  <si>
    <t>The life of a simple bookshop owner changes when he meets the most famous film star in the world.</t>
  </si>
  <si>
    <t>Julia Roberts, Hugh Grant, Richard McCabe, Rhys Ifans</t>
  </si>
  <si>
    <t>https://images-na.ssl-images-amazon.com/images/M/MV5BMTE5OTkwYzYtNDhlNC00MzljLTk1YTktY2IxZjliZmNjMjUzL2ltYWdlL2ltYWdlXkEyXkFqcGdeQXVyMTQxNzMzNDI@._V1_SX300.jpg</t>
  </si>
  <si>
    <t>Nominated for 3 Golden Globes. Another 12 wins &amp; 14 nominations.</t>
  </si>
  <si>
    <t>friend|bookstore|woman|actress|kiss|place-in-title|1990s|two-word-title|bare-midriff|black-hair|night|brunette|urban-setting|city|male-protagonist|visit|opening-a-door|price-of-fame|overcrowded-car|rejection|overheard-conversation|movie-set|woman-in-bathtub|interpreter|dating|movie-theatre|watching-a-movie|evening|romantic-kiss|secret-romance|passionate-kiss|walking|obliviousness|birthday-dinner|wine-drinking|wine-bottle|star-struck|wheelchair-bound|impersonating-a-journalist|lying|telephone-call|luxury-hotel|press-junket|woman-in-a-suit|woman-in-man's-clothes|news-photographer|camera-flash|film-camera|photographer|man-with-glasses|welshman|tea|street-life|spilling-drink-on-self|restaurateur|party|park|orange-juice|nudity|notting-hill-london|north-london|nerd|in-joke|impostor|hotel|fake-reporter|dinner|coincidence|cameo|brother-sister-relationship|book-seller|birthday-party|best-friend|bathtub|chick-flick|american-in-the-uk|american-abroad|public-nudity|male-nudity|bare-butt|movie-star|celebrity|blockbuster|press-conference|happy-birthday-to-you|filmmaking|friendship|wheelchair|fame|paparazzi|london-england|roommate|title-spoken-by-character</t>
  </si>
  <si>
    <t>tt0125664</t>
  </si>
  <si>
    <t>Man on the Moon</t>
  </si>
  <si>
    <t>The life and career of a legendary comedian, Andy Kaufman.</t>
  </si>
  <si>
    <t>Jim Carrey, Gerry Becker, Greyson Erik Pendry, Brittany Colonna</t>
  </si>
  <si>
    <t>https://images-na.ssl-images-amazon.com/images/M/MV5BNDI1Mjc3MzAtZDk0OS00OTZlLTlhZjktNzA3ODgwZGY2NWIwXkEyXkFqcGdeQXVyMTQxNzMzNDI@._V1_SX300.jpg</t>
  </si>
  <si>
    <t>Milos Forman</t>
  </si>
  <si>
    <t>Won 1 Golden Globe. Another 4 wins &amp; 22 nominations.</t>
  </si>
  <si>
    <t>comedian|wrestling|eccentric|wrestler|gym|female-frontal-nudity|breasts|playing-against-type|kissing-while-having-sex|sketch-comedy|monologue|grief|sissy|popcorn|watching-a-movie|performance-artist|rockettes|cake|tv-commercial|studio-lot|showgirl|setting-a-theatre-on-fire|red-lobster|turtle-wax|spaghetti|polish|auditorium|college|national-broadcasting-company|american-broadcasting-company|pretending|success|panties|prank|licking|recording|record-player|film-projector|drug-humor|american-south|happening-the-theatre-event|bathroom|toilet-paper|bar-of-soap|photographer|camera|guru|enlightenment|spirituality|enigma|sexism|sexist|reference-to-haagen-dazs|mormon-tabernacle-choir|headdress|psychopath|insanity|booing|tv-studio-audience|referee|hobby-horse|poor-white-trash|practical-joke|busboy|bowling-alley|medical-clinic|fake-moustache|chemotherapy|the-comedy-store|coffin|funeral|drummer|bongo-drum|restaurant|cafe|caspian-sea|theatrical-agent|manhattan-new-york-city|new-york-city|carnegie-hall-manhattan-new-york-city|lithuania|memphis-tennessee|aspirin|husband-wife-relationship|marriage|erection|faking-own-death|female-nudity|weightlifting|yoga|auto-mechanic|meditation|whorehouse|brothel|arizona-state-university|holistic-medicine|illness|writer|puppet|reference-to-howdy-doody|reference-to-mr.-bear|guitarist|guitar|reference-to-pac-man|reference-to-merv-griffin|reference-to-david-letterman|reference-to-the-great-gatsby-the-novel|reference-to-f.-scott-fitzgerald|doctor|reference-to-elvis-presley|reference-to-jimmy-carter|canned-laughter|song|singing|singer|lounge-singer|makeup|wig|microphone|death|underwear|theatre-audience|watching-tv|cyst|neck-injury|broken-neck|neck-brace|neck-cyst|bar|improvisational-comedy|improvisation|andy-kaufman|band|fight|telling-a-joke|joke|nightclub|prostitute|split-personality|friendship|friend|comedy-club|stand-up-comedian|stand-up-comedy|great-neck-long-island-new-york|long-island-new-york|fired-from-the-job|home-movie|boy|brother-sister-relationship|brother-brother-relationship|father-son-relationship|mother-son-relationship|family-relationships|reference-to-santa-claus|christmas|cult-film|strauss-also-sprach-zarathustra|actor|tv-show|theatrical-manager|boyfriend-girlfriend-relationship|confrontation|collaborator|cancer|actor-playing-himself|iconoclast|filmmaking|sitcom|lung-cancer|wrestling-match|title-based-on-song|performance-art|prostitution|reference-to-mighty-mouse|insult|ambiguity|alternative-medicine|hollywood-california|actor-playing-multiple-roles|funny-accent|transcendental-meditation|philippines</t>
  </si>
  <si>
    <t>tt0126250</t>
  </si>
  <si>
    <t>Cookie's Fortune</t>
  </si>
  <si>
    <t>Conflict arises in the small town of Holly Springs when an old woman's death causes a variety of reactions among family and friends.</t>
  </si>
  <si>
    <t>October Film</t>
  </si>
  <si>
    <t>Glenn Close, Julianne Moore, Liv Tyler, Chris O'Donnell</t>
  </si>
  <si>
    <t>https://images-na.ssl-images-amazon.com/images/M/MV5BMTI2MDQ4MTY3OV5BMl5BanBnXkFtZTcwMzQyNzEyMQ@@._V1_SX300.jpg</t>
  </si>
  <si>
    <t>play|easter|friend|suicide|small-town|theatre-director|suicide-note|old-woman|death|mississippi|fortune|secret|police|family-secret|mental-illness|racial-harmony|bonding|overalls|fruit-salad|catfish-enchilada|jew|egyptian|gambler|texas|chewing-a-paper-note|cupboard|jar|drummer|drums|keyboard|fish|pickup-truck|caboose|washing-hair|garden-hose|boy|rabbit|gun-collection|falling|breaking-and-entering|christian|mirror|reference-to-john-the-baptist|reference-to-salome|necklace|gurney|hearse|caution-tape|crime-scene|parking-ticket|rain|applause|backstage|hiding|easter-egg|easter-bunny|living-in-a-van|van|amateur-actress|amateur-actor|play-rehearsal|religious-play|religion|car-accident|fan|gazebo|shooting|gunshot|suicide-by-gunshot|rivalry|matriarch|eccentric|greed|theatre-audience|uncle-nephew-relationship|restaurant|cafe|dancing|dancer|song|singing|singer|police-car|policeman|drink|drinking|beer|bar|black-american|african-american|blood|presbyterian|church|robbery|theft|thief|storytelling|pipe-smoking|fake-murder|sex|catfish|aunt-niece-relationship|friendship|family-relationships|southerner|race-relations|miscarriage-of-justice|inheritance|estrangement|ensemble-film|dysfunctional-family|american-south|cover-up|affection|false-accusation|shot-in-the-head|mother-daughter-relationship|cookie-jar|racism|investigation|liquor|murder|rebel|sheriff|gun|southern-u.s.|amateur-theatre|jail|food|fishing|bigotry|farce|pride|framed|last-will-and-testament|law|arrest|shoplifting|scrabble|independent-film|character-name-in-title|surprise-ending</t>
  </si>
  <si>
    <t>tt0126916</t>
  </si>
  <si>
    <t>For Love of the Game</t>
  </si>
  <si>
    <t>A washed up pitcher flashes through his career.</t>
  </si>
  <si>
    <t>Kevin Costner, Kelly Preston, John C. Reilly, Jena Malone</t>
  </si>
  <si>
    <t>https://images-na.ssl-images-amazon.com/images/M/MV5BZDgzY2NkMTgtODQwZC00MWEzLWFlZjQtZTcxOTc3NzU1MDVhXkEyXkFqcGdeQXVyMTQxNzMzNDI@._V1_SX300.jpg</t>
  </si>
  <si>
    <t>perfect-game|pitcher|detroit-tigers|baseball|baseball-movie|loneliness|looking-at-oneself-in-a-mirror|kissing-in-public|airport-terminal|boeing-747|passed-out-drunk|game-winner-carried-by-teammates|40-year-old|close-up-of-eyes|art-gallery|bell-206-jet-ranger-helicopter|bloody-hand|table-saw|ice-skates|runaway-teenage-girl|massage|making-out-in-an-elevator|obscene-finger-gesture|knock-down-pitch|warming-up|wiping-nose-with-toilet-paper|reference-to-sandy-koufax|boeing-737|home-movie|hotel-room|hotel|man-undressing|undressing|kiss|woman-crying|man-crying|crying-woman|crying-man|hospital|blood-on-arm|blood|playing-baseball|baseball-stadium|baseball-manager|professional-baseball|baseball-star|baseball-field|throwing-a-baseball|baseball-uniform|autographed-baseball|baseball-catcher|baseball-player|baseball-card|baseball-pitcher|baseball-game|baseball-coach|coach|stadium|airport|boyfriend-girlfriend-relationship|male-removes-his-clothes|men's-locker-room|locker-room|male-underwear|briefs|white-briefs|hairy-chest|bare-chested-male|scantily-clad-female|helicopter|tv-broadcast|strike-out|baseball-fan|bar|art-collection|ice-skating|signing-an-autograph|being-asked-for-an-autograph|one-night-stand|blonde|girl-in-panties|white-panties|panties|bronx-new-york-city|yankee-stadium-bronx-new-york-city|new-york-city|flashback|cult-director|sports-team|retirement|end-of-baseball-career|new-york-yankees|athlete|based-on-novel</t>
  </si>
  <si>
    <t>tt0127349</t>
  </si>
  <si>
    <t>Waking the Dead</t>
  </si>
  <si>
    <t>A congressional candidate questions his sanity after seeing the love of his life, presumed dead, suddenly emerge.</t>
  </si>
  <si>
    <t>Billy Crudup, Bill Haugland, Nelson Landrieu, Ivonne Coll</t>
  </si>
  <si>
    <t>https://images-na.ssl-images-amazon.com/images/M/MV5BMTMzMTcwMDA1OF5BMl5BanBnXkFtZTYwMTc0NzY4._V1_SX300.jpg</t>
  </si>
  <si>
    <t>Keith Gordon</t>
  </si>
  <si>
    <t>female-nudity|based-on-novel|father-daughter-relationship|democratic-party|brother-sister-relationship|brother-brother-relationship|u.s.-congress|flashback|social-activism|hallucination|1980s|1970s|independent-film|1973|vietnam|law|law-school|chilean|politician|explosion|election|chilean-history|latin-american-politics|south-american-history|history-of-chile|augusto-pinochet|pinochet|salvador-allende|breasts|suntan-pantyhose|female-stockinged-feet|female-stockinged-legs|pantyhose|manhattan-new-york-city|wristwatch|working-class|watching-tv|washington-square-manhattan-new-york-city|washington-d.c.|voting|vietnam-war|union|underwear|umbrella|u.s.-senator|u.s.-president|u.s.-house-of-representatives|u.s.-government|u.s.-congressman|u.s.-coast-guard|u.s.-capitol-building-washington-d.c.|thief|theft|telephone-call|tears|t-shirt|supernatural-power|success|subway|speech|spanish|song|social-security|snow|singing|sex|sanctuary|sanctuary-movement|sainthood|robbery|revolution|retirement|resurrection-house|resignation|reference-to-j.-edgar-hoover|pursuit|publisher|public-service|puberty|priest|political-corruption|political-campaign|police|policeman|park|oriental-massage-parlor|orgasm|nun|nonlinear-timeline|nightmare|new-york-city|new-york-city-harbor|murder|mugging|mother-son-relationship|mother-daughter-relationship|montage|minneapolis-minnesota|military|military-draft|military-dictatorship|louisville-kentucky|loss|lawyer|korean|junkie|reference-to-jesus-christ|jail|horniness|homosexual|hippie|heartbreak|harvard-university|harbor|hairy-chest|green-card|graveyard|governor|reference-to-god|gay-vote|gangster|funeral|flash-forward|fireplace|fear|father-son-relationship|family-relationships|electric-shock|election-night|drink|drinking|draft-dodger|district-attorney|dictatorship|crying|colonel|coffin|church|chile|chilean-police|chase|cemetery|catholic|catholic-church|cathedral|canada|campaigning|bus|bombing|blue-collar-worker|black-vote|beating|bare-chested-male|attorney|artist|anti-war|ambition|airport|african-american|adopted-child|activist|activism|politics|political-candidate|obsession|death|death-obsession|refugee|human-rights|idealism|dream-girl|ghost|dream</t>
  </si>
  <si>
    <t>tt0128142</t>
  </si>
  <si>
    <t>Cousin Jules</t>
  </si>
  <si>
    <t>https://images-na.ssl-images-amazon.com/images/M/MV5BMTYyMTYxMTM5N15BMl5BanBnXkFtZTgwMjk1MTAwMjE@._V1_SX300.jpg</t>
  </si>
  <si>
    <t>Dominique Benicheti</t>
  </si>
  <si>
    <t>tt0129290</t>
  </si>
  <si>
    <t>Patch Adams</t>
  </si>
  <si>
    <t>The true story of a heroic man, Hunter Patch Adams, determined to become a medical doctor because he enjoys helping people. He ventured where no doctor had ventured before, using humour and pathos.</t>
  </si>
  <si>
    <t>Robin Williams, Daniel London, Monica Potter, Philip Seymour Hoffman</t>
  </si>
  <si>
    <t>https://images-na.ssl-images-amazon.com/images/M/MV5BNzM4Y2FlNzYtZmY5Yy00NzU4LTk1ODItY2NjYWYzYzUyZGM3L2ltYWdlXkEyXkFqcGdeQXVyMTQxNzMzNDI@._V1_SX300.jpg</t>
  </si>
  <si>
    <t>doctor|hospital|nurse|student|mental-institution|medical-school|friendliness|cancer-patient|friendly-doctor|determination|graduation|character-says-i-love-you|suspicion-of-cheating|psst|reference-to-karl-malden|red-nose|reference-to-walt-whitman|kiss-on-the-lips|shouting-surprise|birthday-surprise|balloon|reference-to-the-new-york-yankees|reference-to-babe-ruth|ends-with-freeze-frame|1970s|year-1971|2-years-later|finger-gun|reference-to-adolf-hitler|reference-to-wilt-chamberlain|self-narration|scene-during-opening-credits|begins-with-narration|mental-health|suicidal|psychiatric-patient|psychiatric-ward|year-1969|laughter|two-word-title|butterfly|death-of-loved-one|crude-humor|angel-costume|wheelchair|cancer|lecture|friendship|whistleblower|attempted-suicide|avant-garde|medical-student|man-with-glasses|cult-film|tearjerker|what-happened-to-epilogue|fur-elise|male-nudity|loss-of-friend|funeral|blockbuster|medical-profession|doctor-patient-relationship|compassion|teacher|mental-patient|death-of-friend|based-on-book|title-spoken-by-character|character-name-in-title</t>
  </si>
  <si>
    <t>tt0130121</t>
  </si>
  <si>
    <t>Mickey Blue Eyes</t>
  </si>
  <si>
    <t>An English auctioneer proposes to the daughter of a mafia kingpin, only to realize that certain "favors" would be asked of him.</t>
  </si>
  <si>
    <t>Hugh Grant, James Caan, Jeanne Tripplehorn, Burt Young</t>
  </si>
  <si>
    <t>https://images-na.ssl-images-amazon.com/images/M/MV5BMTU5MTU0MjExMV5BMl5BanBnXkFtZTcwNDYwOTIyMQ@@._V1_SX300.jpg</t>
  </si>
  <si>
    <t>Kelly Makin</t>
  </si>
  <si>
    <t>mafia|auctioneer|painting|mobster|fbi|manhattan-new-york-city|wise-guy|wedding-present|uncle-niece-relationship|toaster|suspicion|suspected-infidelity|sunglasses|steakhouse|slang|schoolteacher|painter|new-york-city|naivety|male-striptease|little-italy-manhattan-new-york-city|lie|kansas-city|italian-stereotype|gun|gangster|father-in-law-son-in-law-relationship|father-daughter-relationship|family-relationships|double-entendre|delicatessen|deception|dead-body-in-a-car-trunk|cuisinart|awkwardness|marriage-proposal|chinese-restaurant|satire|black-comedy|death|art-dealer|marriage|blood|wedding|violence|money-laundering|auction|character-name-in-title|surprise-ending</t>
  </si>
  <si>
    <t>tt0131369</t>
  </si>
  <si>
    <t>Edtv</t>
  </si>
  <si>
    <t>A video store clerk agrees to have his life filmed by a camera crew for a television show.</t>
  </si>
  <si>
    <t>Geoffrey Blake, Gail Boggs, Jenna Byrne, Merrin Dungey</t>
  </si>
  <si>
    <t>https://images-na.ssl-images-amazon.com/images/M/MV5BYjBhNjc1NjktZTg4OS00YmUyLWI4YjAtNGIxZGM4ZTdkNmZkXkEyXkFqcGdeQXVyMTQxNzMzNDI@._V1_SX300.jpg</t>
  </si>
  <si>
    <t>television|video-store|producer|one-word-title|female-removes-her-clothes|kissing-while-having-sex|fictional-reality-show|family-relationships|brother-brother-relationship|voyeur|price-of-fame|media-circus|mass-media|fish-out-of-water|dysfunctional-family|commercialism|broadcast|no-opening-credits|gay-couple|soda-machine|pepsi|satire|betrayal|stepfather|mother-son-relationship|invasion-of-privacy|simple-man|audition|remake|jealousy|morality|product-placement|imprisonment|escape|media-hype|san-francisco-california|texan|father-son-relationship|romantic-rivalry|character-name-in-title</t>
  </si>
  <si>
    <t>tt0131704</t>
  </si>
  <si>
    <t>The Adventures of Rocky &amp; Bullwinkle</t>
  </si>
  <si>
    <t>When enemies Boris, Natasha and Fearless leader escape into the real world with a nefarious scheme, Rocky &amp; Bullwinkle do the same and team up with a young F.B.I. agent to stop the trio.</t>
  </si>
  <si>
    <t>Rene Russo, Jason Alexander, Piper Perabo, Randy Quaid</t>
  </si>
  <si>
    <t>https://images-na.ssl-images-amazon.com/images/M/MV5BNWNiYmIwNjItNTYzNC00NzQyLTlkOTEtM2M4NDg4NTQxYmMzXkEyXkFqcGdeQXVyNTUyMzE4Mzg@._V1_SX300.jpg</t>
  </si>
  <si>
    <t>Des McAnuff</t>
  </si>
  <si>
    <t>fbi|squirrel|moose|deforestation|lighthouse|based-on-tv-series|glowing-eye|awareness-that-one-is-a-cartoon-character|spoof|lifting-someone-into-the-air|reference-to-pbs|farce|breaking-the-fourth-wall|u.s.-president|road-comedy|part-live-action|satire|road-trip|spy|hypnotism|hollywood-sign|cartoon-reality-crossover|mad-scientist|part-animation|part-computer-animation|courtroom|actor-playing-multiple-roles|college|helicopter|pun|fugitive|self-referential|airplane|studio-logo-segues-into-film|inner-child|product-placement|internet|based-on-cartoon|hollywood-california|world-domination|catching-food-in-one's-mouth|celebrity|white-house|character-name-in-title</t>
  </si>
  <si>
    <t>tt0132347</t>
  </si>
  <si>
    <t>Mystery Men</t>
  </si>
  <si>
    <t>A group of inept amateur superheroes must try to save the day when a supervillian threatens to destroy a major superhero and the city.</t>
  </si>
  <si>
    <t>Hank Azaria, Janeane Garofalo, William H. Macy, Kel Mitchell</t>
  </si>
  <si>
    <t>https://images-na.ssl-images-amazon.com/images/M/MV5BMTM2NjM0NTIzN15BMl5BanBnXkFtZTcwNTg4MjEyMQ@@._V1_SX300.jpg</t>
  </si>
  <si>
    <t>Kinka Usher</t>
  </si>
  <si>
    <t>superhero|spleen|sphinx|bowling|rajah|hissing|cartoon-on-tv|exploding-building|dark-horse-comics|reference-to-ludwig-van-beethoven|based-on-comic|retirement-home|sewing|super-villain|cult-film|superhero-spoof|teenage-superhero|superheroine|superhero-team|based-on-comic-book|skull|botched-rescue|mixed-marriage|motorcycle|bowling-ball|invisibility|disco|kidnapping|evil-genius|station-wagon|vanity|audition|parole-board|rage|magnet|wrecking-yard|shovel|spoof|training|fork|invisible-man|switchblade|mother-son-relationship|castle|diner|hostage|insane-asylum|skunk|flatulence|independent-film|title-spoken-by-character</t>
  </si>
  <si>
    <t>tt0132477</t>
  </si>
  <si>
    <t>October Sky</t>
  </si>
  <si>
    <t>The true story of Homer Hickam, a coal miner's son who was inspired by the first Sputnik launch to take up rocketry against his father's wishes.</t>
  </si>
  <si>
    <t>Jake Gyllenhaal, Chris Cooper, Laura Dern, Chris Owen</t>
  </si>
  <si>
    <t>https://images-na.ssl-images-amazon.com/images/M/MV5BYTFkOGU0ZTktMjAwZi00OTIzLTgxOTMtZWJmOWFmOThhNWZkXkEyXkFqcGdeQXVyMjQ2MTk1OTE@._V1_SX300.jpg</t>
  </si>
  <si>
    <t>rocket|coal|sputnik|mining|mine|teacher|science|friend|science-fair|high-school|college|coal-mine|school|hope|rocketry|student|satellite|west-virginia|teenager|competition|scholarship|nerd|miner|1950s|gym|pushing-a-vehicle|underdog|cold-war-era|two-word-title|reference-to-wernher-von-braun|triumph|train-tracks|world-war-two|cold-war|bomb|mining-accident|mine-collapse|cafeteria|high-school-gym|chemistry-class|welder|steel|launchpad|home-movie|45-recording|recording|record-player|dancing|dancer|dance|vanguard-rocket|reference-to-werner-von-braun|black-american|african-american|chinese|basement|guided-missile|layoff|labor-strike|demonstration|rocket-launching|barber|teenage-boy|year-1957|coalwood-west-virginia|coal-industry|wheelchair|tears|crying|watching-tv|telephone|forest|woods|fire|bus|shooting-a-car|target-practice|rifle|rain|cement|robbery|theft|thief|determination|jealousy|scientist|geek|drunkenness|drinking|drink|death|marching-band|football-coach|coach|football-player|football-practice|football-field|high-school-football|car-radio|radio-news|radio|listening-to-a-radio|classroom|class|teacher-student-relationship|rocket-scientist|family-relationships|headlamp|abuse|month-in-title|space-race|space-satellite|historical-event|aerospace-industry|high-school-principal|police|mother-son-relationship|labor-union|indianapolis-indiana|hospital|hodgkin's-disease|hero|handcuffs|german|friendship|forest-fire|american-football|fence|explosion|coal-mining|brother-brother-relationship|train|mathematics|mine-disaster|generation-gap|calculus|appalachia|small-town|father-son-relationship|death-of-father|based-on-book|title-spoken-by-character</t>
  </si>
  <si>
    <t>tt0132512</t>
  </si>
  <si>
    <t>At First Sight</t>
  </si>
  <si>
    <t>A blind man has an operation to regain his sight at the urging of his girlfriend and must deal with the changes to his life.</t>
  </si>
  <si>
    <t>Val Kilmer, Mira Sorvino, Kelly McGillis, Steven Weber</t>
  </si>
  <si>
    <t>https://images-na.ssl-images-amazon.com/images/M/MV5BMTI3NjIzMzk0MF5BMl5BanBnXkFtZTcwMjc2NjAyMQ@@._V1_SX300.jpg</t>
  </si>
  <si>
    <t>Irwin Winkler</t>
  </si>
  <si>
    <t>new-york|visual-agnosia|upstate-new-york|brother-sister-relationship|regaining-sight|massage-therapist|based-on-article|blindness|based-on-true-story|woman-wearing-bra-and-panties|black-bra-and-panties|disability|architect|divorcee|spa-resort</t>
  </si>
  <si>
    <t>tt0134033</t>
  </si>
  <si>
    <t>Plunkett &amp; Macleane</t>
  </si>
  <si>
    <t>Will Plunkett and Captain James Macleane, two men from different ends of the social spectrum in 18th-century England, enter a gentlemen's agreement: They decide to rid the aristocrats of ...</t>
  </si>
  <si>
    <t>Nitestar Home Video</t>
  </si>
  <si>
    <t>Jonny Lee Miller, Iain Robertson, Robert Carlyle, Ken Stott</t>
  </si>
  <si>
    <t>https://images-na.ssl-images-amazon.com/images/M/MV5BMTY2NDU2ODY2NV5BMl5BanBnXkFtZTcwNDEyNTIyMQ@@._V1_SX300.jpg</t>
  </si>
  <si>
    <t>Jake Scott</t>
  </si>
  <si>
    <t>18th-century|highwayman|georgian-era|absinthe|social-satire|1700s|hanging|robber|revenge|bisexual|character-name-in-title</t>
  </si>
  <si>
    <t>tt0134154</t>
  </si>
  <si>
    <t>Ride with the Devil</t>
  </si>
  <si>
    <t>Jake Roedel and Jack Bull Chiles are friends in Missouri when the Civil War starts. Women and Blacks have few rights. Jack Bull's dad is killed by Union soldiers, so the young men join the ...</t>
  </si>
  <si>
    <t>Tobey Maguire, Jeremy W. Auman, Scott Sener, Skeet Ulrich</t>
  </si>
  <si>
    <t>https://images-na.ssl-images-amazon.com/images/M/MV5BMjIyMTgzOTQyOV5BMl5BanBnXkFtZTcwMjAyMDcxMw@@._V1_SX300.jpg</t>
  </si>
  <si>
    <t>friend|bushwhacker|raid|kansas|honor|freedom|food|widow|union|missouri|farm|civil-war|victorian-fashion|victorian-age|guerrilla-warfare|guerrilla|missouri-raider|19th-century|laundry-drying-on-clothes-line|william-quantrill|voice-over-narration|virgin|violence|undressing|thief|theft|texas|tension|teenage-boy|supply-depot|standoff|st.-louis-missouri|spitting|sparta-missouri|song|snow|slaughter|singing|singer|shot-in-the-face|shot-in-the-arm|shooting|shattered-arm|scalp|scalping|robbery|rifle|restaurant|reference-to-abraham-lincoln|rebel|reading-letter|rat|rain|quantrill's-raiders|poverty|plundering|pistol|neighbor|murder|mud|mother-son-relationship|minister|lie|liberty|liar|letter|lawrence-kansas|jayhawker|independence-missouri|immigrant|horse|horse-riding|hibernation|hanging|gun|germany|general-store|gang|friendship|freedom-fighter|freed-slave|finger-shot-off|federalist|father-son-relationship|eating|dug-out|drink|drinking|dragging-someone|disguise|digging|dancing|dancer|covered-wagon|courage|church|chicory|chase|cavalry|burning-store|burning-schoohouse|burning-house|bravery|border|bones|bastard|banjo|band|arm-amputation|american-flag|abolitionist|epic|slavery|shootout|racial-slur|race-relations|interracial-friendship|illiteracy|illegitimate-child|horseback-chase|hideout|gunshot-wound|german-american|death|confederate|confederacy|childhood-friend|amputation|wedding|mail|haircut|forest|camp|breakfast|blood|baby|breast-feeding|american-civil-war|1860s|death-of-friend|death-of-father|based-on-novel</t>
  </si>
  <si>
    <t>tt0134847</t>
  </si>
  <si>
    <t>Pitch Black</t>
  </si>
  <si>
    <t>A commercial transport ship and its crew are marooned on a planet full of bloodthirsty creatures that only come out to feast at night. But then, they learn that a month-long eclipse is about to occur.</t>
  </si>
  <si>
    <t>Gramercy Pictures/ USA Films</t>
  </si>
  <si>
    <t>Vin Diesel, Radha Mitchell, Cole Hauser, Keith David</t>
  </si>
  <si>
    <t>https://images-na.ssl-images-amazon.com/images/M/MV5BNTNmYzE1OWYtZDdjNC00OTdhLTg1YjUtYWJlZTVkMzkzNmVkXkEyXkFqcGdeQXVyMTQxNzMzNDI@._V1_SX300.jpg</t>
  </si>
  <si>
    <t>David Twohy</t>
  </si>
  <si>
    <t>darkness|eclipse|escape|criminal|bounty-hunter|alien|space|captain|survival|imam|spaceship|desert-planet|future|crashed-starship|human-in-outer-space|stasis-pod|shaving-head|damaged-starship|alien-predator|alien-creature|captain-killed|skiff|first-part|trapped-in-space|human-bait|27th-century|lens-flare|alien-planet|violence|fighting|dark-hero|tragic-hero|mixed-martial-arts|martial-arts|one-against-many|hand-to-hand-combat|combat|battle|gunfight|shootout|showdown|action-hero|hero|subjective-camera|girl-disguised-as-a-boy|main-character-dies|blood-splatter|torso-cut-in-half|tied-to-a-post|threatened-with-a-knife|strangulation|stabbed-to-death|stabbed-in-the-chest|stabbed-in-the-back|skeleton|shot-to-death|shot-in-the-back|shank|punched-in-the-face|night-vision|needle-in-eye|neck-breaking|murder|morphine|molotov-cocktail|lock-of-hair|light|knife|kicked-in-the-face|held-at-gunpoint|head-bitten-off|guilt|goggles|foot-chase|flask|flashlight|flashback|fire|fire-breathing|drug-addict|dislocated-shoulder|cult-male-character|cult-film|corpse|comet|child-in-peril|chase|burned-alive|broken-arm|body-torn-apart|blood|alcohol|hibernation|woman-dressed-as-a-man|rescue|priest|copycat|no-opening-credits|one-man-army|tough-guy|prisoner|nocturnal|mass-murderer|gore|fight|eaten-alive|rain|bloody-body-of-a-child|warrior|anti-hero|child-killed-by-an-animal|child-eaten|planetary-alignment|outer-space|orrery|monster|xenomorph|space-travel|crash-landing|reverse-footage|impalement|decapitation|spacecraft|death-of-child|independent-film</t>
  </si>
  <si>
    <t>tt0137363</t>
  </si>
  <si>
    <t>Arlington Road</t>
  </si>
  <si>
    <t>A man begins to suspect his neighbors are not what they appear to be and their secrets could be deadly.</t>
  </si>
  <si>
    <t>Jeff Bridges, Tim Robbins, Joan Cusack, Hope Davis</t>
  </si>
  <si>
    <t>https://images-na.ssl-images-amazon.com/images/M/MV5BODAwZGM4OWYtM2FhMy00MGIwLTgyMmMtNzRlOTcyYTFkMjVlXkEyXkFqcGdeQXVyNDk3NzU2MTQ@._V1_SX300.jpg</t>
  </si>
  <si>
    <t>neighbor|professor|death|fbi-agent|fbi|terrorist|george-washington-university|suburb|blueprint|washington-d.c.|terrorism|history-professor|college-professor|reston-virginia|mailbox|shopping-mall|lie|investigation|boy|hospital|paranoia|conspiracy|widower|newspaper|bloodstain|terrorist-plot|car-explosion|building-explosion|blood-splatter|die-hard-scenario|political-thriller|political-cover-up|political-corruption|political-conspiracy|corruption|cover-up|celebrity|drawing|delivery-service|office-building|classified-information|military-compound|teacher|conservative|warehouse|parking-garage|lawn-tennis|tennis-racket|barbecue|e.e.o.c.|equal-employment-opportunity-commission|government|theodore-roosevelt-federal-building-washington-d.c.|telephone|wiretapping-a-telephone-call|emergency-room|burnt-hand|tears|crying|following-someone|electrician|shooting|gunshot|hunting-accident|name-change|political-extremism|water-rights|u.s.-bureau-of-land-management|slide-projector|slide-show|photograph|kansas|boys'-club|grief|same-name|invasion-of-privacy|bill-of-rights|farmer|farm|american-flag|u.s.-army|secret-handshake|handshake|baseball-bat|baseball|firearms-industry|weapons-stockpiling|munitions|watching-tv|wine|church|car-accident|dead-body|car-phone|stranger|structural-engineer|engineer|car-rental|graduate-student|west-virginia|computer|cell-phone|letter|pipe-bomb|st.-louis-arch|kansas-state-university|university-of-pennsylvania|classroom|class|wichita-kansas|doctor|nurse|gun|st.-louis-missouri|rifle|raid|chase|party|girl|mother-daughter-relationship|father-daughter-relationship|kidnapping|liar|fireworks|explosion|fear|family-relationships|subjective-camera|murder-of-wife|murder|street-in-title|place-name-in-title|misdelivered-letter|politics|flashback|domestic-terrorism|shot-to-death|shot-in-the-chest|shootout|punched-in-the-face|pistol|misdirection|husband-wife-relationship|held-at-gunpoint|field-trip|father-son-relationship|deception|deceit|death-of-wife|death-of-protagonist|corpse|child-in-peril|car-crash|car-chase|car-bomb|burned-body|blood|bloody-nose|beating|cult-film|eavesdropping|right-wing|psychopath|militia|injured-child|snooping|tragic-hero|violence|bloody-body-of-a-child|bomb|summer-camp|neo-noir|death-of-mother|death-of-father|surprise-ending</t>
  </si>
  <si>
    <t>tt0138097</t>
  </si>
  <si>
    <t>Shakespeare in Love</t>
  </si>
  <si>
    <t>A young Shakespeare, out of ideas and short of cash, meets his ideal woman and is inspired to write one of his most famous plays.</t>
  </si>
  <si>
    <t>Geoffrey Rush, Tom Wilkinson, Steven O'Donnell, Tim McMullan</t>
  </si>
  <si>
    <t>https://images-na.ssl-images-amazon.com/images/M/MV5BM2ZkNjM5MjEtNTBlMC00OTI5LTgyYmEtZDljMzNmNzhiNzY0XkEyXkFqcGdeQXVyNDYyMDk5MTU@._V1_SX300.jpg</t>
  </si>
  <si>
    <t>Won 7 Oscars. Another 56 wins &amp; 88 nominations.</t>
  </si>
  <si>
    <t>actor|playwright|audition|muse|theater|shakespeare-play|queen|16th-century|show-business|writer's-block|disguise|inspiration|actress|writing|mise-en-abyme|elizabethan-era|name-in-title|sexuality|long-blonde-hair|fistfight|dance|kiss|kissing-while-having-sex|blonde-woman|blonde|bare-breasts|female-frontal-nudity|three-word-title|laying-jacket-over-puddle|river-thames|reference-to-william-shakespeare|woman-dressed-as-man|cross-dressing|binding-breasts|parody|underwater|theatre-production|sexual-identity|play-within-a-film|falling-in-love|falling-from-height|arrogance|play-rehearsal|no-opening-credits|queen-of-england|star-crossed-lovers|assumed-identity|rowboat|blockbuster|wager|unwanted-kiss|therapy|theatrical-troupe|theatrical-producer|tavern|sword-fight|stuttering|sex-scene|scream|satire|psychiatrist|prostitution|premarital-sex|prayer|nobility|mouse|mistaken-identity|marriage-of-convenience|male-drag|love-at-first-sight|loss-of-virginity|london-england|jealousy|guilt|gift|farce|famous-score|face-slap|extramarital-affair|drag|dog|deception|debt-collector|dancing|church-of-england|chase|castaway|brawl|bracelet|beach|balcony|backstage|autograph|rivalry|acting|love-triangle|1590s|rehearsal|arranged-marriage|gender-disguise|androgyny|character-name-in-title</t>
  </si>
  <si>
    <t>tt0138524</t>
  </si>
  <si>
    <t>Intolerable Cruelty</t>
  </si>
  <si>
    <t>A beautiful gold digger matches wits with a shrewd Beverly Hills divorce lawyer who is increasingly attracted to her.</t>
  </si>
  <si>
    <t>George Clooney, Catherine Zeta-Jones, Geoffrey Rush, Cedric the Entertainer</t>
  </si>
  <si>
    <t>https://images-na.ssl-images-amazon.com/images/M/MV5BMTU2OTc5Mjc0N15BMl5BanBnXkFtZTYwMDYyMjg3._V1_SX300.jpg</t>
  </si>
  <si>
    <t>screwball-comedy|divorce|attorney|marriage|real-estate|philanderer|court|battle-of-the-sexes|oil-tycoon|lawyer|woman|stabbed-with-an-award|face-slap|friend|jaguar|lake-tahoe|video-tape|america's-funniest-divorce-videos|tuna|malibu-california|rottweiler|elective-surgery|special-education|reference-to-american-airlines|reference-to-texas-a&amp;m|american-football|massive-coronary|staple-manufacturer|vacuum-cleaner|gizmo|negotiator|wine|waitress|cafe|reference-to-mcdonald's-restaurant|spa|strangulation|concierge|song|singing|bleaching-teeth|dentist|wife-abuse|photographer|camera|beating|rage|train|address-book|poem|mortgage|witness|funeral|baptist|tennis-pro|underwear|reference-to-david-and-goliath|reference-to-king-henry-viii|nightmare|pilates|assassin|hired-killer|reference-to-attila-the-hun|reference-to-ivan-the-terrible|botox|reference-to-clarence-thomas|watching-a-video|palimony|champagne|peptic-ulcer|jury|judge|courtroom|lie|kiss|impotence|erection|infidelity|unfaithfulness|extramarital-affair|woman-with-glasses|man-with-glasses|breaking-and-entering|bagpipes|urban-setting|fictional-reality-show|cell-phone|stupid-victim|husband-wife-relationship|suicide|suicide-by-gunshot|murder-plot|revenge|marriage-of-convenience|fortune|con|slow-clap|swimming-pool|guitar|slot-machine|dictaphone|aquarium|beverly-hills-california|gun|wedding|video-camera|trophy|trial|stabbing|satire|restaurant|prologue|private-detective|pool-cleaner|poetry|murder-for-hire|motel|millionaire|midlife-crisis|law-firm|hotel|homelessness|hitman|heart-attack|friendship|fetish|elevator|dream-sequence|dog|diner|deceit|cupid|cuckold|convertible|colostomy|car-accident|baron|asthma|assault|animated-credits|animal-attack|airplane|prenuptial-agreement|wedding-chapel|ulcer|tv-show-in-film|tv-producer|teeth|speech|soap-opera|red-dress|poodle|ponytail|pastry|love-at-first-sight|los-angeles-california|lingerie|las-vegas-nevada|kilt|inheritance|femme-fatale|despair|convention|casino|adultery|actor|accidental-suicide</t>
  </si>
  <si>
    <t>tt0138749</t>
  </si>
  <si>
    <t>The Road to El Dorado</t>
  </si>
  <si>
    <t>Two swindlers get their hands on a map to the fabled city of gold, El Dorado.</t>
  </si>
  <si>
    <t>Kevin Kline, Kenneth Branagh, Rosie Perez, Armand Assante</t>
  </si>
  <si>
    <t>https://images-na.ssl-images-amazon.com/images/M/MV5BOTEzNWIwMzctOTE1YS00YjIyLTgwZGEtMTMxZDAzNzlmODMxXkEyXkFqcGdeQXVyMjgyMDk1MzY@._V1_SX300.jpg</t>
  </si>
  <si>
    <t>Bibo Bergeron, Don Paul, Jeffrey Katzenberg</t>
  </si>
  <si>
    <t>implied-sex|adventurer|el-dorado|high-priest|gold|cortez|horse|stocks|human-sacrifice|armadillo|cult-film|studio-logo-segues-into-film|spanish-conquistador|1510s|16th-century|massage|sensuality|machete|shoulder-massage|steel-helmet|armor|21-gun-salute|flintlock-rifle|musket|on-the-run|fugitive|foot-chase|chase|passionate-kiss|sword-duel|kiss|brunette|long-black-hair|sidekick|partner|two-man-army|swashbuckler|disarming-someone|native-american|sword|snake|ritual|monster|fall|duel|dancing|crossbow|homosexual-subtext|latin-america|sword-fight|con-artist|waterfall</t>
  </si>
  <si>
    <t>tt0138874</t>
  </si>
  <si>
    <t>Three Seasons</t>
  </si>
  <si>
    <t>An American in Ho Chi Minh City looks for a daughter he fathered during the war. He meets Woody, a child who's a street vendor, and when Woody's case of wares disappears, he thinks the ...</t>
  </si>
  <si>
    <t>Ngoc Hiep Nguyen, Ngoc Minh, Phat Trieu Hoang, Diem Kieu</t>
  </si>
  <si>
    <t>https://images-na.ssl-images-amazon.com/images/M/MV5BMTQwNTgwOTU2MF5BMl5BanBnXkFtZTcwMDUwMDYxMQ@@._V1_SX300.jpg</t>
  </si>
  <si>
    <t>Tony Bui</t>
  </si>
  <si>
    <t>7 wins &amp; 4 nominations.</t>
  </si>
  <si>
    <t>leprosy|poetry|post-war|song|saigon|long-lost-daughter|dying-man|rickshaw|vietnam|prostitution|episodic|father-daughter-relationship|independent-film|number-in-title</t>
  </si>
  <si>
    <t>tt0139362</t>
  </si>
  <si>
    <t>High Art</t>
  </si>
  <si>
    <t>A young female intern at a small magazine company becomes involved with a drug-addicted lesbian photographer, both of whom seek to exploit each other for their respective careers, while slowly falling in love with each other.</t>
  </si>
  <si>
    <t>October Releasing</t>
  </si>
  <si>
    <t>Radha Mitchell, Gabriel Mann, Charis Michelsen, David Thornton</t>
  </si>
  <si>
    <t>https://images-na.ssl-images-amazon.com/images/M/MV5BMGY4NTRmN2ItMDFkMS00YjY4LWFlZWEtZGFkYjRjODE2OTA4XkEyXkFqcGdeQXVyMTA0MjU0Ng@@._V1_SX300.jpg</t>
  </si>
  <si>
    <t>Lisa Cholodenko</t>
  </si>
  <si>
    <t>7 wins &amp; 18 nominations.</t>
  </si>
  <si>
    <t>f-rated|nudity|drug-overdose|cocaine|female-nudity|lesbianism|lesbian-kiss|drug-addiction|photographer|magazine|assistant-editor|lesbian|falling-asleep-during-sex|lesbian-couple|title-directed-by-female|nude-with-glasses|unconsciousness|toilet|slide-projector|slide-photograph|passed-out|mother-daughter-relationship|mental-health|magnifying-glass|kiss|hedonism|hat|food|drug-use|drink|drinking|death|death-by-overdose|cocktail|bathtub|drug-addict|drugs|journalism|new-york|photography|heroin|independent-film|reference-to-rainer-werner-fassbinder|photograph</t>
  </si>
  <si>
    <t>tt0139414</t>
  </si>
  <si>
    <t>Lake Placid</t>
  </si>
  <si>
    <t>Three people attempt to stop a gigantic crocodile, who is terrorizing residents in Black Lake, Maine.</t>
  </si>
  <si>
    <t>Bill Pullman, Bridget Fonda, Oliver Platt, Brendan Gleeson</t>
  </si>
  <si>
    <t>https://images-na.ssl-images-amazon.com/images/M/MV5BNTYwYjlkYzUtNmU2YS00NmI0LTk2YTgtYmZkYWEzNDc5NzEwXkEyXkFqcGdeQXVyMTQxNzMzNDI@._V1_SX300.jpg</t>
  </si>
  <si>
    <t>Steve Miner</t>
  </si>
  <si>
    <t>lake|crocodile|maine|eaten-alive|sheriff|eccentric|paleontologist|creature|remote|based-on-cult-favorite|infidelity|small-town|babe-scientist|microscope|fish-out-of-water|stupid-victim|revolver|1990s|black-comedy|animal-killing|forest|woods|swamp|giant-crocodile|tranquilizer-dart|campfire|handgun|laptop|policewoman|deputy|hospital|rifle|new-york-city|museum|camping|tent|widow|urination|underwater-scene|rural-setting|new-england|millionaire|boyfriend-girlfriend-relationship|boston-massachusetts|amphibian|bear-attack|torn-in-half|shot-in-the-head|severed-toe|cult-film|bait|plane|morgue|horse|diving|canoe|binoculars|ambulance|creature-feature|gore|swimming|hunt|blood|boat|monster|bear|sea-monster|animal-attack|police|helicopter|exploding-head|torso-bit-in-half|tooth|wilderness|death|severed-head|scientist|cow|decapitation|diver|nature|giant-animal|water|surprise-ending</t>
  </si>
  <si>
    <t>tt0139462</t>
  </si>
  <si>
    <t>Message in a Bottle</t>
  </si>
  <si>
    <t>A woman discovers a tragic love letter in a bottle on a beach, and is determined to track down its author.</t>
  </si>
  <si>
    <t>Kevin Costner, Robin Wright, Paul Newman, John Savage</t>
  </si>
  <si>
    <t>https://images-na.ssl-images-amazon.com/images/M/MV5BNzk4YmJmZjAtMjc5Yy00ZWNmLTkzYTgtM2ZhM2Y1ZWE3MGM0L2ltYWdlL2ltYWdlXkEyXkFqcGdeQXVyNTUyMzE4Mzg@._V1_SX300.jpg</t>
  </si>
  <si>
    <t>bottle|letter|love|woman|message-in-a-bottle|beach|jogging|vacation|shoreline|sex|seaside|researcher|painting|outer-banks-north-carolina|note|north-carolina|divorce|chicago-tribune|chicago-illinois|boat|boat-designer|boat-building|wine|typewriter|ship|ship-building|news-reporter|mother-son-relationship|loss-of-wife|father-son-relationship|compass|boat-ride|virginia|new-york|boat-accident|based-on-novel</t>
  </si>
  <si>
    <t>tt0141098</t>
  </si>
  <si>
    <t>Forces of Nature</t>
  </si>
  <si>
    <t>A soon-to-be-married man encounters an exciting stranger after his plane suffers an accident on takeoff.</t>
  </si>
  <si>
    <t>Dreamworks Distribution</t>
  </si>
  <si>
    <t>Ben Affleck, Sandra Bullock, Maura Tierney, Steve Zahn</t>
  </si>
  <si>
    <t>https://images-na.ssl-images-amazon.com/images/M/MV5BMTI4MjYwMzk5MF5BMl5BanBnXkFtZTYwNTY1MzA5._V1_SX300.jpg</t>
  </si>
  <si>
    <t>Bronwen Hughes</t>
  </si>
  <si>
    <t>wedding|hurricane|geo-metro|marriage|kiss|highway-travel|road-movie|dancing|stolen-wallet|underwear|underwater-scene|party|drunkenness|slow-motion-scene|department-store|pay-phone|arrest|state-trooper|swimming-pool|shower|hotel|motel|gay-bar|strip-club|hawaii|bus|mansion|heavy-rain|mexico|montage|dutch-angle|fairground|miami-florida|jail-cell|new-york-city|taxi|airplane|airport|laptop|race-against-time|fiance-fiancee-relationship|hospital|heart-attack|stripper|1990s|title-directed-by-female|spontaneity|chick-flick|storm|man-forced-to-strip|train|road-trip|screwball|airplane-accident|stag-party|sucked-into-jet-engine|on-the-road|destiny</t>
  </si>
  <si>
    <t>tt0141399</t>
  </si>
  <si>
    <t>Isn't She Great</t>
  </si>
  <si>
    <t>An unsuccessful over-the-top actress becomes a successful over-the-top authoress in this biography of Jacqueline Susann, the famed writer of "Valley of the Dolls" and other trashy novels. ...</t>
  </si>
  <si>
    <t>Bette Midler, Nathan Lane, Stockard Channing, David Hyde Pierce</t>
  </si>
  <si>
    <t>https://images-na.ssl-images-amazon.com/images/M/MV5BYmYyYmY5MWYtMjA0Yi00ZjgzLWE5ZjItNjdhOGRjMTc0MzY0XkEyXkFqcGdeQXVyNjU0NTI0Nw@@._V1_SX300.jpg</t>
  </si>
  <si>
    <t>Biography, Comedy, Romance</t>
  </si>
  <si>
    <t>autistic-son|son|cancer|female-protagonist|new-york-city|manhattan-new-york-city|central-park-manhattan-new-york-city|voice-over-narration|husband-wife-relationship|question-in-title|autism|success|show-business|rags-to-riches|fame|poodle|park|new-york|dog|1950s|1940s|1930s|typewriter|tv-commercial|road-trip|publisher|love|film-premiere|terminal-illness|restaurant|marriage|lung-cancer|editor|breast-cancer|author|1970s|1960s|happy-birthday-to-you|based-on-article|title-spoken-by-character</t>
  </si>
  <si>
    <t>tt0141926</t>
  </si>
  <si>
    <t>U-571</t>
  </si>
  <si>
    <t>A German submarine is boarded by disguised American submariners trying to capture their Enigma cipher machine.</t>
  </si>
  <si>
    <t>Matthew McConaughey, Bill Paxton, Harvey Keitel, Jon Bon Jovi</t>
  </si>
  <si>
    <t>https://images-na.ssl-images-amazon.com/images/M/MV5BMDE0YzUwMzMtY2NhZS00OGYxLWFhOWItN2ZlZThjOTA0NDQ4L2ltYWdlL2ltYWdlXkEyXkFqcGdeQXVyMTQxNzMzNDI@._V1_SX300.jpg</t>
  </si>
  <si>
    <t>Action, War</t>
  </si>
  <si>
    <t>Won 1 Oscar. Another 3 wins &amp; 10 nominations.</t>
  </si>
  <si>
    <t>u-boat|submarine-movie|world-war-two|battle|crew|code|submarine|torpedo|mission|german-navy|enigma-machine|machine-gun|naval-combat|naval-battle|explosion|war-violence|violence|opening-action-scene|suspense|mexican-standoff|glock|semiautomatic-pistol|sea-battle|gunfight|nazi-soldier|naval-uniform|bare-chested-male|wedding-reception|strangulation|sinking-ship|shot-in-the-stomach|shot-in-the-shoulder|ship-captain|sabotage|radar|punched-in-the-face|pistol|murder|mechanic|lifeboat|kicked-in-the-face|kicked-in-the-stomach|german-language|gas-mask|drowning|deception|cigarette-smoking|canon|bomb|binoculars|wrench|title-appears-in-writing|title-appears-in-text|subtitled-scene|shot-to-death|shot-in-the-head|shot-in-the-chest|shot-in-the-back|rainstorm|prisoner|periscope|morse-code|held-captive|held-at-gunpoint|grenade|exploding-ship|corpse|burned-alive|blood|based-on-real-events|stupid-victim|tommy-gun|slide-locked-back|cryptography|encryption|destroyer|person-on-fire|title-spoken-by-character|number-in-title|sos</t>
  </si>
  <si>
    <t>tt0142231</t>
  </si>
  <si>
    <t>Down in the Delta</t>
  </si>
  <si>
    <t>Rosa Lynn sends her druggie daughter Loretta and her children Thomas and Tracy away from the big city to live with their uncle Earl in the ancestral home in rural Mississippi. Earl puts ...</t>
  </si>
  <si>
    <t>Alfre Woodard, Al Freeman Jr., Mary Alice, Esther Rolle</t>
  </si>
  <si>
    <t>https://images-na.ssl-images-amazon.com/images/M/MV5BNjMwMTgzOTkwNF5BMl5BanBnXkFtZTcwNzQ3NjIyMQ@@._V1_SX300.jpg</t>
  </si>
  <si>
    <t>Maya Angelou</t>
  </si>
  <si>
    <t>chicken|mississippi|restaurant|slavery|watching-television|reference-to-popeye's-restaurant|crib|checkers-game|subtraction|balm-in-gilead|field|child-welfare|chicken-restaurant|horseradish|corn-on-the-cob|food-processing-factory|chicken-processing-plant|deer|chicken-farm|farm|american-civil-war|slave-selling|baby-bottle|checkout-clerk|cartoon-on-tv|tree-rings|tree|graveyard|toy-lion|stuffed-toy-lion|broken-hip|atlanta-georgia|swing|barbecue|minister|hymn|crack-baby|crack-cocaine|newspaper|doll|tantrum|child-on-a-leash|telephone-call|stuffed-animal-toy|grocery-store|lawyer|waitress|lightning|sheriff|frosting-a-cake|cake|birthday|beer|caretaker|korean-war-veteran|korean-war|target-practice|shooting|bullet|rifle|mailbox|letter|earphones|photographer|polaroid|photograph|underwear|necklace|alcoholic|smoking-pot|marijuana|sausage|job-interview|unemployment|storytelling|alabama|tears|crying|habitat-for-humanity|street-life|drug-use|cigarette-smoking|prayer|death-of-grandfather|death-of-brother|death-of-husband|brother-in-law-sister-in-law-relationship|father-in-law-daughter-in-law-relationship|cousin-cousin-relationship|aunt-niece-relationship|grandfather-grandson-relationship|slave|sharecropper|flashback|husband-wife-relationship|brother-sister-relationship|brother-brother-relationship|father-son-relationship|grandmother-granddaughter-relationship|dying|death|drunkenness|black-american|uncle-niece-relationship|rural-setting|family-relationships|mother-daughter-relationship|african-american|kindness|mother-son-relationship|grandmother-grandson-relationship|housing-project|chicago-illinois|candelabra|drug-addiction|cemetery|gun|southern-u.s.|hospital|biloxi-mississippi|camera|alcoholism|el-train|doctor|bus|ghetto|drugs|single-mother|law|church|pawnbroker|autism|alzheimer's-disease|death-of-father|independent-film|title-spoken-by-character|milk|cola|unconditional-love|money|baby|song|singing|singer|falling|eating|food|girl|boy|love|drink|drinking|friendship|friend</t>
  </si>
  <si>
    <t>tt0142342</t>
  </si>
  <si>
    <t>Big Daddy</t>
  </si>
  <si>
    <t>A lazy law school grad adopts a kid to impress his girlfriend, but everything doesn't go as planned and he becomes the unlikely foster father.</t>
  </si>
  <si>
    <t>Adam Sandler, Joey Lauren Adams, Jon Stewart, Cole Sprouse</t>
  </si>
  <si>
    <t>https://images-na.ssl-images-amazon.com/images/M/MV5BYjAzNzQ4YzEtZWFlOS00YWVkLWE2NDctZDBiZTUxYjgwOTYzXkEyXkFqcGdeQXVyMTQxNzMzNDI@._V1_SX300.jpg</t>
  </si>
  <si>
    <t>responsibility|new-york-city|immaturity|adoption|court-case|gross-out-comedy|law-school|law|vomiting|cartoon-on-tv|mcdonald's-restaurant|homosexual|urination|tight-shirt|cleavage|red-bra|twin-actors-share-one-role|reference-to-frankenstein|public-urination|obscene-finger-gesture|gay-couple|bed-wetting|delivery-boy|funny-accent|illiteracy|independent-film|trick-or-treating|halloween-costume|halloween|co-written-by-actor|manhattan-new-york-city|central-park-manhattan-new-york-city|irreverence|syracuse-university|homeless-man|parenthood|orphan|father-son-relationship|child's-point-of-view|bachelor|affection|adolescence|hooters-restaurant|spitting|blockbuster|kangaroo|tollbooth|slacker|roller-blader|gay-kiss|wetting-pants|gay</t>
  </si>
  <si>
    <t>tt0144120</t>
  </si>
  <si>
    <t>Bride of Chucky</t>
  </si>
  <si>
    <t>Chucky, the doll possessed by a serial killer, discovers the perfect mate to kill and revive into the body of another doll.</t>
  </si>
  <si>
    <t>Jennifer Tilly, Brad Dourif, Katherine Heigl, Nick Stabile</t>
  </si>
  <si>
    <t>https://images-na.ssl-images-amazon.com/images/M/MV5BZTcxZDE5Y2MtODNmOC00YjQ0LTk3YzQtZWU1OTU2ZTgwNDVkXkEyXkFqcGdeQXVyMTQxNzMzNDI@._V1_SX300.jpg</t>
  </si>
  <si>
    <t>Ronny Yu</t>
  </si>
  <si>
    <t>tied-feet|doll|serial-killer|murder|maniac|eloping|ritual|blood|gore|corpse|voodoo|tongue-in-cheek|fireplace|harassment|poetic-justice|thief|screaming|skull|stabbed-in-the-heart|knife-wound|chase|disarming-someone|mexican-standoff|dual-wield|conspiracy|coffin|wine-bottle|mirror|abusive-relationship|robbery|criminal-duo|con-artist|domestic-abuse|water|escape-attempt|baseball-bat|priest|hotel|chapel|beating|convenience-store|mass-murderer|nail|booby-trap|airbag|road-trip|electrical-fire|fight|near-death-experience|bridge|thrown-through-a-window|meatballs|cookie|handyman|decomposing-body|incantation|phone-booth|pay-phone|seduction|panic|danger|police-detective|detective|private-detective|private-investigator|surrealism|attempted-murder|final-showdown|showdown|boyfriend-girlfriend-relationship|macguffin|sadism|soul-transference|planting-evidence|sadist|disposing-of-a-dead-body|playpen|body-in-a-trunk|regret|mutilation|anti-villain|photograph|tattoo|lip-piercing|nose-piercing|ex-boyfriend-ex-girlfriend-relationship|burnt-face|face-mask|hockey-mask|change-of-heart|reference-to-leatherface|reference-to-michael-myers|sabotage|supernatural|paranoia|fear|loss-of-uncle|handcuffs|mansion|close-up-of-eyes|newspaper-headline|evil-laughter|revenge|redemption|female-sociopath|sociopath|psychopath|unrequited-love|car-crash|damsel-in-distress|innocent-person-killed|blood-on-camera-lens|flashlight|childbirth|rescue|double-cross|betrayal|deception|escape|held-at-gunpoint|hostage|kidnapping|brutality|violence|repeated-line|character-repeating-someone-else's-dialogue|montage|woman-kills-a-man|ambush|scar|news-report|disfigurement|kitchen|race-against-time|cigarette-lighter|hit-by-a-truck|exploding-body|trailer-home|trailer-park|van|back-from-the-dead|raised-middle-finger|marijuana-joint|letter|telephone|spell|lightning|rainstorm|heavy-rain|woman-in-jeopardy|grave-digging|money|burnt-body|stupid-victim|knife-in-back|stabbed-in-the-chest|umbrella|femme-fatale|abandoned-building|orphan|uncle-niece-relationship|stalker|stalking|abuse-of-power|police-brutality|corrupt-cop|police-corruption|dumb-police|police-officer|police-chief|reference-to-jerry-springer|watching-tv|bathtub|lovers-on-the-lam|slow-motion-scene|reference-to-bonnie-and-clyde|exploding-trailer|police-station|arson|car-set-on-fire|maid|new-jersey|shot-in-the-chest|revolver|pistol|f-word|wisecrack-humor|locker-room|water-bed|severed-finger|scene-during-opening-credits|scene-before-opening-credits|frame-up|marriage-proposal|fugitive|marriage|rock-music|self-referential|love|teenage-love|teenage-boy|teenage-girl|on-the-run|female-killer|police-officer-killed|police-car|reference-to-frankenstein|reference-to-christian-slater|electrocuted-in-bathtub|telling-someone-to-shut-up|murder-of-girlfriend|death|1990s|homicidal-maniac|two-killers|gay-teenager|male-underwear|bare-chested-male|title-at-the-end|dead-woman-with-eyes-open|woman-electrocuted|villain-not-really-dead-cliche|murder-of-a-nude-woman|gay|supernatural-birth|blood-on-face|birth|rage|rat|impalement|head-butt|strangulation|biting-hand|hit-with-a-shovel|stabbed-in-the-back|alpha-male|tied-up|knife-throwing|crying|erie|graveyard|shot-through-the-head|grabbed-by-hair|burned|multiple-murder|fire|flirting|biting-an-ear|knocked-out|tied-to-a-chair|pushed-through-a-window|throwing-a-plate|breaking-a-plate|argument|disfigured-face|nickname|car-chase|suspicion|cleaning-lady|engagement-ring|knife-murder|female-thief|suite|waterbed|presumed-dead|laughter|treat|hysteria|sinister-couple|lighter|big-nose|asphyxiation|cleaning-up-blood|pot-smoking|marijuana|dead-parents|death-of-uncle|kiss|multiple-stabbing|planting-drugs|proposal|masturbation-reference|gay-friend|homosexual|breathalyzer|chief-of-police|amulet|resurrection|film-within-a-film|talking-doll|throwing-rice|crayon-drawing|drawing|female-serial-killer|dead-body|hidden-body|spider|picture|misunderstanding|ring|cigarette-smoking|legal-guardian|strict-uncle|handcuffed-to-a-bed|smothered-with-a-pillow|sequel-to-cult-favorite|cult-film|supernatural-power|cell-phone|false-accusation|false-accusation-of-murder|dark-humor|accused-of-murder|framed|framed-for-murder|reference-to-martha-stewart|nail-polish|smothered-to-death|goth|gothic|black-humor|black-comedy|see-you-in-hell|fishnet-stockings|tight-dress|skeleton|sex|gun|fourth-part|bare-butt|recreational-vehicle|pentagram|oven|suffocation|shot-to-death|shot-in-the-face|runaway-teen|premarital-sex|pregnancy|murder-of-a-police-officer|hit-by-a-car|gash-in-the-face|exploding-car|car-accident|blood-splatter|obscene-finger-gesture|toy|fragments-of-glass|wedding|trailer|sequel|cemetery|police|hunk|killer-doll|electrocution|bind|piercing-ripped-out|knife|pillow|slasher|throat-slitting|chainsaw|teenager|evil-doll|motel|character-name-in-title|surprise-ending</t>
  </si>
  <si>
    <t>tt0144528</t>
  </si>
  <si>
    <t>Nutty Professor II: The Klumps</t>
  </si>
  <si>
    <t>Scientist Sherman Klump's inventions, his upcoming marriage to his pretty colleague Denise Gaines and his reputation are threatened by his evil clone Buddy Love.</t>
  </si>
  <si>
    <t>Eddie Murphy, Janet Jackson, Larry Miller, John Ales</t>
  </si>
  <si>
    <t>https://images-na.ssl-images-amazon.com/images/M/MV5BNjcyOWM2NTUtYzRjYS00ZTQ4LWFlZGItNTE2MDg4MGIxNjAyXkEyXkFqcGdeQXVyNTUyMzE4Mzg@._V1_SX300.jpg</t>
  </si>
  <si>
    <t>professor|serum|marriage|scientist|alter-ego|second-part|miller-lite|five-word-title|colon-in-title|roman-numeral-in-title|roman-numbered-sequel|miller-beer|sprite|coke|coke-can|coca-cola|volkswagen-car|sprite-soda|ford-motor-company|adidas|coca-cola-can|cross-dressing|nutty-professor|urination|flashback|deoxyribonucleic-acid|african-american|whimsical|split-personality|overweight|dysfunctional-family|double-life|youth-restored|slapstick|science|obese|stupidity|scatology|scatological-humor|idiot|gross-out-humor|exploitation|crude-humor|dentures|senior-citizen|chemistry|hamster|sequel|blouse-ripping|insecurity|actor-playing-multiple-roles|genetic-engineering|bestiality|beauty-salon|bloopers-during-credits|dream|cat|genius|laboratory|space-shuttle|nightclub|biologist|star-wars-spoof-scene|buxom|father-son-relationship|hair-salon|chemist|nerd|wedding|psychiatrist|brain-damage|marriage-proposal|sequel-to-remake|mutation|morphing|university-professor|schizophrenia|teacher|giant-animal|stripper|bar|flatulence|number-in-title|surprise-ending</t>
  </si>
  <si>
    <t>tt0145653</t>
  </si>
  <si>
    <t>Angela's Ashes</t>
  </si>
  <si>
    <t>Based on the best selling autobiography by Irish expat Frank McCourt, Angela's Ashes follows the experiences of young Frankie and his family as they try against all odds to escape the ...</t>
  </si>
  <si>
    <t>Emily Watson, Robert Carlyle, Joe Breen, Ciaran Owens</t>
  </si>
  <si>
    <t>https://images-na.ssl-images-amazon.com/images/M/MV5BZjQ5MTY1NTgtZGNiNy00MTk4LWI3MGItYjZiN2Y5NmI2MzY0XkEyXkFqcGdeQXVyMjgyNjk3MzE@._V1_SX300.jpg</t>
  </si>
  <si>
    <t>Alan Parker</t>
  </si>
  <si>
    <t>irish|limerick|ira|drink|prejudice|poverty|death|vomiting|alliterative-title|two-word-title|starving-to-death|starving-child|starvation|starving|flatulence|writing-a-letter|whiskey|watching-a-movie|washing-clothes|underwear|typhoid|twin|truancy|traitor|train|thief|theft|theatre-audience|telegram|teenage-boy|teacher|teacher-student-relationship|survival|suffering|student|storytelling|spitting|song|soccer|slapped-on-top-of-head|singing|singer|shoes|self-respect|school|sanitarium|sadness|rubber-tire|robbery|confirmation|reference-to-yankee-doodle-dandy|reference-to-william-shakespeare|reference-to-saint-vincent-de-paul|reference-to-saint-francis-of-assisi|reference-to-quasimodo|reference-to-pope-leo-xiii|reference-to-michael-collins|reference-to-joe-louis|reference-to-james-cagney|reference-to-hopalong-cassidy|reference-to-geronimo|reference-to-eamon-de-valera|reference-to-charles-laughton|reference-to-billie-holiday|reference-to-al-jolson|reference-to-al-capone|railway-station|radio|pub|protestant|pride|pretending-to-have-a-fit|presbyterian|prayer|postman|post-office|piss-pot|peer-pressure|patriot|newsreel-footage|newspaper|neighbor|native-american|mother-son-relationship|mother-daughter-relationship|miracle|mattress|martyr|male-nudity|lunar-eclipse|letter|latin|kiss|reference-to-jesus-christ|janitor|irish-republican-army|irish-dance|informer|incest|immigration|immigrant|husband-wife-relationship|hospital|horse|horse-and-carriage|hooligan|homecoming|holy-communion|hollywood-california|heaven|heathen|hearse|covering-one's-ears-with-one's-hands|hand-slap|hail-mary|guinness|graveyard|grandmother-grandson-relationship|reference-to-god|funeral|friend|friendship|flooding|flea|flashback|fit|first-communion|fire|fight|father-son-relationship|father-daughter-relationship|family-relationships|fainting|face-slap|easter|dying|dublin-ireland|drunkenness|drinking|door-shut-in-face|dog|doctor|death-of-twin|death-of-sister|death-of-priest|death-of-grandmother|death-of-girlfriend|death-of-daughter|death-of-brother|death-of-baby|dead-body|dead-baby|dancing|dance-lesson|crucifix|crucifixion|cross|cousin-cousin-relationship|conjunctivitis|confession|coffin|coal|coal-mining|coal-dust|cigarette-smoking|christmas|christmas-eve|chocolate|chamber-pot|cemetery|cement-factory|catholic-church|candle|bus|burial|bugle|brother-brother-relationship|boy|boys'-school|boyfriend-girlfriend-relationship|blood|bloody-nose|blood-transfusion|blindness|birthday|bicycle|bicycle-accident|belfast-ireland|begging|beggar|bathtub|bare-feet|baby|baby-carriage|aunt-nephew-relationship|angel|america|ambulance|altar-boy|alcoholic|voice-over-narration|statue-of-liberty-new-york-city|brooklyn-new-york-city|priest|nun|catholic-priest|sadistic-teacher|large-family|1940s|female-nudity|urination|masturbation|new-york-city|irish-american|children|penis|coming-of-age|based-on-autobiography|consumption|rain|bigotry|confessional|alcoholism|1930s|ireland|religion|unemployment|death-of-mother|death-of-child|based-on-book|character-name-in-title|punctuation-in-title|apostrophe-in-title</t>
  </si>
  <si>
    <t>tt0145681</t>
  </si>
  <si>
    <t>The Bone Collector</t>
  </si>
  <si>
    <t>A quadriplegic ex-homicide detective and his female partner try to track down a serial killer who is terrorizing New York City.</t>
  </si>
  <si>
    <t>Denzel Washington, Angelina Jolie, Queen Latifah, Michael Rooker</t>
  </si>
  <si>
    <t>https://images-na.ssl-images-amazon.com/images/M/MV5BOWQxN2ZmNDMtMzA2Ny00ZDJhLTlkNTgtMWMyZjljY2QzMzNhXkEyXkFqcGdeQXVyMTQxNzMzNDI@._V1_SX300.jpg</t>
  </si>
  <si>
    <t>forensics|serial-killer|crime-scene|suicide|police|quadriplegic|police-captain|clue|detective|death|doctor|nurse|tunnel|ex-cop|investigation|new-york-city|taxi|seizure|assisted-suicide|scar|rope|nail|mutilation|copycat|buried-alive|engagement-ring|knife|bitten-in-the-neck|broken-hand|ex-convict|black-gloves|asbestos|abandoned-subway-station|badge|cadaver|cpr|tension|psychological-thriller|copycat-killer|secret-message|hidden-message|danger|paranoia|fear|ex-model|sewer|ambulance|red-herring|ski-mask|broken-finger|revelation|tragic-past|revenge|bullet|subterranean|screaming|tied-up|mentor|fingerprint|corpse|abandoned-building|headset|flashlight|walkie-talkie|pay-phone|contemplating-suicide|ethnic-slur|racial-slur|surveillance|police-officer-killed|police-officer|hot-dog-stand|police-car|rookie-cop|slaughterhouse|author|police-detective|police-station|footprint|deduction|map|animal-killing|panic|director-cameo|bookstore|moral-dilemma|saw|computer-chess|home-invasion|mob-of-reporters|van|handcuffed-to-a-pipe|duct-tape-over-mouth|bound-and-gagged|suffocation|damsel-in-distress|woman-in-jeopardy|blood-splatter|blood|double-cross|betrayal|deception|swat-team|rescue-attempt|escape|rescue|held-at-gunpoint|hostage|animal-attack|violence|college-student|self-doubt|attempted-murder|man-with-glasses|innocent-person-killed|mad-doctor|sociopath|whodunit|race-against-time|microscope|gore|female-cop|severed-finger|bone|severed-face|camera|photograph|black-comedy|subway|train|prologue|newspaper-clipping|newspaper-headline|apartment|f-word|gothic|handcuffs|bulletproof-vest|italian-american|tattoo|bare-chested-male|boyfriend-girlfriend-relationship|brawl|shot-to-death|shot-in-the-back|shot-in-the-chest|machine-gun|revolver|pistol|car-chase|chase|taxi-driver|ambush|knocked-out|bar|child-in-peril|chrysler-building-manhattan-new-york-city|little-girl|little-boy|aerial-shot|grand-central-station-manhattan-new-york-city|cult-film|christmas-tree|airport|wheelchair|close-up-of-eyes|lightning|rainstorm|heavy-rain|flash-forward|suspense|slow-motion-scene|dead-nurse|black-woman-murdered|woman-stabbed|1990s|future-technology|4th-detective-precinct|nyc-taxi-5z66|nypd-4th-detective-precinct|nypd-shield-78499|syracuse-new-york|human-bite|peregrine-falcon|taxi-limousine-commission-murder|taxi-limousine-commission|suicide-by-gunshot|nypd-esu|suicide-of-father|stockyard|rat|nypd|sip-puff-device|assistive-technology|taxi-divider|taxi-abduction|steam-pipe|underground|oyster|oyster-shell|woolworth-building|subway-tunnel|disposable-camera|hospital-bed|railroad|hand-signal|railroad-hand-signal|murder-investigation|evil-man|manhattan-new-york-city|world-trade-center-manhattan-new-york-city|wall-street-manhattan-new-york-city|rockefeller-center-manhattan-new-york-city|pier|glock|torture|subway-station|steam|pool-hall|oxygen-mask|new-york-skyline|medical-technician|kidnapping|handicapped-person|forensic-psychology|ferry-slip|eagle|death-wish|scene-of-the-crime|christmas-party|chess|caregiver|copycat-crime|murder|christmas|brooklyn-bridge|dismemberment|women-in-uniform|paralysis|severed-hand|policewoman|scalding|forensic-evidence|helicopter|destiny|neo-noir|based-on-novel|based-on-book|title-spoken-by-character|surprise-ending</t>
  </si>
  <si>
    <t>tt0146675</t>
  </si>
  <si>
    <t>End of Days</t>
  </si>
  <si>
    <t>At the end of the century, Satan visits New York in search of a bride. It's up to an ex-cop who now runs an elite security outfit to stop him.</t>
  </si>
  <si>
    <t>Arnold Schwarzenegger, Gabriel Byrne, Robin Tunney, Kevin Pollak</t>
  </si>
  <si>
    <t>https://images-na.ssl-images-amazon.com/images/M/MV5BYWM3MTMwYTYtNTVmOC00NWU2LWJjNmMtY2YwMDM4NWM4NDhiXkEyXkFqcGdeQXVyNDc2NjEyMw@@._V1_SX300.jpg</t>
  </si>
  <si>
    <t>female-masturbation|female-nudity|lucifer|new-york-city|devil|breasts|groping|threesome|sex|atheist|ex-cop|millennium|priest|murder|new-year's-eve|bare-chested-girl|neo-noir|dead-body-in-a-bathtub|lifting-person-in-air|torture|cemetery|beating|female-detective|snake|nurse|childbirth|psychiatrist|nightmare|pool-of-blood|bulletproof-vest|hobo|breaking-into-pieces|stigmata|vision|woman-in-jeopardy|refrigerator|bathtub|cat|rooftop|falling-from-height|attempted-murder|train-crash|shot-in-the-arm|crucifixion|child-murder|kiss|number-666|year-1979|saving-the-world|church-pew|christianity|death-of-hero|year-1999|1990s|man-with-no-name|chase|suspense|hand-to-hand-combat|fistfight|brawl|redemption|ambush|shoulder-holster|gunfight|shootout|showdown|blood|tough-guy|one-man-army|one-against-many|action-hero|hero|glock|semiautomatic-pistol|chrysler-building-manhattan-new-york-city|pistol|hit-squad|demonic-possession|demon|home-invasion|1970s|hospital|grenade-launcher|helicopter|christmas-tree|sword|restaurant|scene-of-the-crime|empire-state-building-manhattan-new-york-city|police|main-character-dies|exploding-building|blood-splatter|nun|sole-black-character-dies-cliche|loss-of-wife|loss-of-friend|loss-of-daughter|death-of-protagonist|deal-with-the-devil|burned-to-death|director-also-cinematographer|hand-through-head|violence|good-versus-evil|protection|occult|mission|end-of-the-world|doom|bodyguard|devil-worship|suicide-attempt|shot-to-death|satanism|church|throat-slitting|temptation|shot-in-the-head|shot-in-the-forehead|shot-in-the-back|severed-tongue|severed-leg|severed-arm|self-sacrifice|possession|murder-of-a-police-officer|person-on-fire|morphing|impalement|hit-by-a-train|gore|fire|exploding-car|exploding-body|dismemberment|body-landing-on-a-car|back-from-the-dead|reference-to-satan|train|pope|catholic|faith|flashback|urination|bible|chosen-one|subway|satanic-ritual|title-spoken-by-character</t>
  </si>
  <si>
    <t>tt0146984</t>
  </si>
  <si>
    <t>The Legend of Bagger Vance</t>
  </si>
  <si>
    <t>A down-and-out golfer attempts to recover his game and his life with help from a mystical caddy.</t>
  </si>
  <si>
    <t>DreamWorks SKG</t>
  </si>
  <si>
    <t>Will Smith, Matt Damon, Charlize Theron, Bruce McGill</t>
  </si>
  <si>
    <t>https://images-na.ssl-images-amazon.com/images/M/MV5BMWYzOGE4NGItYTAyNy00NDBkLTljYjMtYzE4MjFmYTY4NGVlXkEyXkFqcGdeQXVyMTQxNzMzNDI@._V1_SX300.jpg</t>
  </si>
  <si>
    <t>Robert Redford</t>
  </si>
  <si>
    <t>Drama, Fantasy, Sport</t>
  </si>
  <si>
    <t>magical-negro-stereotype|golf|golfer|caddy|golf-course|alcoholic|fight|suicide|1930s|cleavage|motivation|heiress|woman-removes-her-clothes|weeping|barefoot-man|loneliness|boy|posing-for-a-photograph|bible-quote|reference-to-the-book-of-isaiah|advice|return-to-hometown|self-doubt|five-word-title|interracial-friendship|hometown-hero|golf-movie|bolt-action-rifle|attack|rifle|pistol|passionate-kiss|sex-in-bed|kissing-while-having-sex|blonde|ex-soldier|combat|war-violence|flashback|drunkenness|wisdom|washed-up-star|underdog|starting-over|reflection|angst|golf-club|world-war-one|writer|whiskey|voice-over-narration|underwear|truck|tournament|taxi|suicide-by-gunshot|street-sweeper|storytelling|storm|sports-writer|soup-line|slow-motion-scene|shell-shock|savannah-georgia|rain|playing-golf-in-the-rain|photograph|photographer|mysticism|mysterious-stranger|montage|medal-of-honor|magic|love|locker-room|kiss|journalist|heart-attack|headlights|grass|golf-resort|golf-ball|golf-ball-between-breasts|gas-mask|funeral|friend|friendship|fear|father-son-relationship|father-daughter-relationship|falling-from-a-tree|explosion|drinking|dog|dancing|cremated-remains|courtroom|championship|card-playing|bus|boarding-house|bicycle|battle|bankruptcy|apology|amazing-grace-hymn|african-american|abandoned-store|1920s|georgia|great-depression|southern-u.s.|breakthrough|death-of-father|based-on-novel|independent-film|character-name-in-title</t>
  </si>
  <si>
    <t>tt0149367</t>
  </si>
  <si>
    <t>Where the Money Is</t>
  </si>
  <si>
    <t>Carol Ann MacKay is a fine, popular nurse at a retirement home, and spends her free time with her hunky athletic husband Wayne MacKay, who was the star of her school's football team when ...</t>
  </si>
  <si>
    <t>Paul Newman, Linda Fiorentino, Dermot Mulroney, Susan Barnes</t>
  </si>
  <si>
    <t>https://images-na.ssl-images-amazon.com/images/M/MV5BMjE2MzY3NTExMF5BMl5BanBnXkFtZTcwNjU2ODkxMQ@@._V1_SX300.jpg</t>
  </si>
  <si>
    <t>Marek Kanievska</t>
  </si>
  <si>
    <t>Drama, Comedy, Crime</t>
  </si>
  <si>
    <t>stroke|wheelchair|nursing-home|robbery|nurse|question-in-title|uniform|underwear|lap-dance|diving|thief|rescue|oregon|motorcycle-accident|toaster-oven|gun|sabotage|police|wristwatch|armored-car|chase|jealousy|marriage|dancing|falling-from-height|sex|escape|bar|coma</t>
  </si>
  <si>
    <t>tt0151691</t>
  </si>
  <si>
    <t>My Name Is Joe</t>
  </si>
  <si>
    <t>Two thirtysomethings, unemployed former alcoholic Joe and community health worker Sarah, start a romantic relationship in the one of the toughest Glasgow neighbourhoods.</t>
  </si>
  <si>
    <t>Artisan Pictures</t>
  </si>
  <si>
    <t>Peter Mullan, Louise Goodall, Gary Lewis, Lorraine McIntosh</t>
  </si>
  <si>
    <t>https://images-na.ssl-images-amazon.com/images/M/MV5BMTIyODAzNjM3OF5BMl5BanBnXkFtZTcwMjMxODI5MQ@@._V1_SX300.jpg</t>
  </si>
  <si>
    <t>13 wins &amp; 10 nominations.</t>
  </si>
  <si>
    <t>alcoholic|soccer-football|paint|thief|drugs|drug-smuggling|love|suicide|alcohol|social-issues|bowling|independent-film|character-name-in-title</t>
  </si>
  <si>
    <t>tt0153464</t>
  </si>
  <si>
    <t>Up at the Villa</t>
  </si>
  <si>
    <t>Superficial people are revealed and drastically changed by circumstance or luck in this a tale of death, seduction, blackmail and theft among British and Americans in Florence in the ...</t>
  </si>
  <si>
    <t>Kristin Scott Thomas, Sean Penn, Anne Bancroft, James Fox</t>
  </si>
  <si>
    <t>https://images-na.ssl-images-amazon.com/images/M/MV5BMTU1MzIzNzAwMF5BMl5BanBnXkFtZTcwODAxODAwMQ@@._V1_SX300.jpg</t>
  </si>
  <si>
    <t>Philip Haas</t>
  </si>
  <si>
    <t>american|british|widow|theft|austrian|refugee|bengal|death|fascist|marriage|vacation|seduction|marriage-proposal|blackmail|infidelity|female-protagonist|trust|munich-pact|london-england|paris-france|cover-up|upper-class|candlelight|power-outage|dancing|dancer|jazz-band|shooting-self|shooting|immigrant|expatriate|train-station|train|robbery|thief|singing|gin-and-tonic|tennis|picnic|corpse|dead-body|maid|vagabond|flowers|sodomy|liberal|chapel|lemon-tree|art|record-player|viennese-waltz|waltz|resistance|concentration-camp|escape|calcutta-india|jew|princess|garden|champagne|homosexual|gay|lesbian|dinner|humiliation|death-of-husband|car-accident|kiss|nazi|bankruptcy|husband-wife-relationship|tears|crying|face-slap|violin|reference-to-jack-benny|drunkenness|drinking|cigarette-smoking|reference-to-benito-mussolini|gossip|drink|band|wealth|sightseeing|church|rome-italy|gun|villa|fear|violence|politics|fascism|florence-italy|pre-world-war-two|year-1938|passion|deception|sex|intrigue|violinist|suicide|pity-sex|party|one-night-stand|near-miss|loveless-marriage|flirtation|dirty-cop|dinner-party|british-raj|attempted-rape|1930s|based-on-novel|independent-film</t>
  </si>
  <si>
    <t>tt0155975</t>
  </si>
  <si>
    <t>Psycho</t>
  </si>
  <si>
    <t>A young female embezzler arrives at the Bates Motel, which has terrible secrets of its own.</t>
  </si>
  <si>
    <t>Vince Vaughn, Anne Heche, Julianne Moore, Viggo Mortensen</t>
  </si>
  <si>
    <t>https://images-na.ssl-images-amazon.com/images/M/MV5BNjQwMDczMmUtYjgzYy00NGRmLWFmMWEtNWVjMjgwNWVlMjlkXkEyXkFqcGdeQXVyMTQxNzMzNDI@._V1_SX300.jpg</t>
  </si>
  <si>
    <t>remake|murdered-in-a-shower|color-remake-of-black-and-white-film|shot-for-shot-remake|motel|house|money|secret|private-detective|stolen-money|storm|shower|change-of-protagonist|sheriff|serial-killer|recluse|old-dark-house|motel-owner|missing-woman|mental-illness|hardware-store|guilt|woman-removes-her-clothes|embezzlement|driving-a-car|disposing-of-a-dead-body|disguise|deception|cellar|mother-son-relationship|old-woman|small-town|telephone-call|one-word-title|psychopath|woman-wearing-bra|multiple-personality-disorder|car|hitchcockian|remake-of-hitchcock-film|1990s|character's-point-of-view-camera-shot|lifting-female-in-air|lifting-an-adult-into-the-air|scared-by-a-mirror-image|male-rear-nudity|male-nudity|dilated-pupil|green-bra|bra-removing|lifting-someone-into-the-air|contemporary-setting|pressure-from-mother|stabbed-to-death|stabbed-in-the-chest|stabbed-in-the-back|gash-in-the-face|female-rear-nudity|falling-down-stairs|butcher-knife|villain-played-by-lead-actor|invalid|based-on-ed-gein|toilet|thunder|blood|rain|bird|newspaper|corpse|voyeur|transvestism|knife|domineering-mother|stormy-night|masturbation|toilet-flush|thief|famous-score|murder|swamp|nude-woman-murdered|split-personality|psychiatrist|bathroom|insanity|controversy|cabin|based-on-novel|surprise-ending</t>
  </si>
  <si>
    <t>tt0156757</t>
  </si>
  <si>
    <t>Mad About Mambo</t>
  </si>
  <si>
    <t>A Catholic high school student, trying to perfect his soccer timing by practicing dance, falls in love with his dance partner.</t>
  </si>
  <si>
    <t>William Ash, Maclean Stewart, Tim Loane, Russell Smith</t>
  </si>
  <si>
    <t>https://images-na.ssl-images-amazon.com/images/M/MV5BMTU2Mzg2MTYyNV5BMl5BanBnXkFtZTcwOTMxNTkxMQ@@._V1_SX300.jpg</t>
  </si>
  <si>
    <t>John Forte</t>
  </si>
  <si>
    <t>soccer|dance-partner|entrepreneur|spiked-drink|milkshake|professional-sports|soccer-match|half-time|stepping-on-someone's-foot|character-says-i-love-you|boy-in-underwear|speaking-gaelic|public-argument|poster|sunless-tanning-cream|welcome-home-party|underwater-scene|bare-chested-male|love-triangle|swimming-pool|alcohol|party-crashing|mother-son-relationship|pampering|gift|fake-injury|reference-to-fred-astaire|clothes-shopping|montage|dancing-on-a-bed|foot-injury|flowers|injury|cheerleader|boy-dancing-with-boy|boys-school|wristwatch|magic-trick|hammer|video-store|panties|yellow-panties|yellow-dress|upskirt|side-boob|partial-female-nudity|braless|dance-class|independent-film</t>
  </si>
  <si>
    <t>tt0158622</t>
  </si>
  <si>
    <t>The Flintstones in Viva Rock Vegas</t>
  </si>
  <si>
    <t>In this live-action prequel to the 1994 comedy hit, the Flintstones and the Rubbles go on a trip to Rock Vegas, where Wilma is pursued by playboy Chip Rockefeller.</t>
  </si>
  <si>
    <t>Mark Addy, Stephen Baldwin, Kristen Johnston, Jane Krakowski</t>
  </si>
  <si>
    <t>https://images-na.ssl-images-amazon.com/images/M/MV5BNTUzYzQzMGQtNTYyNS00NmUzLThmZmUtMmIyNjQzNDU4YWYwXkEyXkFqcGdeQXVyNTUyMzE4Mzg@._V1_SX300.jpg</t>
  </si>
  <si>
    <t>the-flintstones|love|prequel|based-on-tv-series|title-appears-in-song|dancing|musical-number|food-thrown-into-someone's-face|vacuum-cleaner|mission|newlywed|catch-phrase|wedding|kicked-in-the-butt|serenade|stage|stage-show|shell|hit-on-the-head-with-a-rock|hit-on-the-head|punched-in-the-face|goofy-laugh|character-says-i-love-you|tiptoe|man-dressed-as-woman|cross-dressing|showgirl|reference-to-mick-jagger|jail-break|jail-cell|escape-from-jail|laughing|slapstick-comedy|arrest|jail|false-accusation|accused-of-stealing|part-computer-animation|cgi-animal-in-live-action-film|debt-collector|sidekick|dimwit|best-friend|friendship-between-men|framed-for-theft|framed|funfair|shooting-gallery|bowling-alley|flying-dinosaur|pet-dinosaur|dinosaur|bridge|car|boyfriend-girlfriend-relationship|gambling-chip|octopus|massage|diving|swimming-pool|riches-to-rags|double-date|reference-to-the-rolling-stones|mother-daughter-conflict|rock-band|domineering-mother|class-differences|construction-worker|father-daughter-relationship|marriage-proposal|senility|mother-daughter-relationship|snobbery|tied-to-a-tree|dinner-party|mansion|human-alien-relationship|alien-space-craft|drive-in-restaurant|female-friendship|leaving-home|roller-skates|flying-saucer|invisibility|alien-race|caveman|little-green-man|construction-crane|pearl-necklace|safe|poor-man-rich-woman|dinosaur-egg|hatching-egg|six-word-title|wilhelm-scream|altered-version-of-studio-logo|anachronism|alternate-history|prehistoric-times|prehistory|stone-age|1000000-b.c.|cave-woman|studio-logo-parody|studio-logo-segues-into-film|dinosaur-as-dog|surrealism|pregnancy|place-name-in-title|las-vegas-nevada|marriage|fantasy-sequence|alien|mud-mask|rivalry|casino|modern-stone-age-humor|rich-poor|based-on-cartoon|frame-up|romantic-rivalry|character-name-in-title</t>
  </si>
  <si>
    <t>tt0159097</t>
  </si>
  <si>
    <t>The Virgin Suicides</t>
  </si>
  <si>
    <t>A group of male friends become obsessed with five mysterious sisters who are sheltered by their strict, religious parents in suburban Detroit in the mid-1970s.</t>
  </si>
  <si>
    <t>James Woods, Kathleen Turner, Kirsten Dunst, Josh Hartnett</t>
  </si>
  <si>
    <t>https://images-na.ssl-images-amazon.com/images/M/MV5BNTMyMjI3MmItODIzNS00OWNiLWE5NTQtYmNhNGNlOTYyYWExXkEyXkFqcGdeQXVyMTA0MjU0Ng@@._V1_SX300.jpg</t>
  </si>
  <si>
    <t>five-sisters|school|suicide|isolation|catholic|suburb|virgin|sex|obsession|f-rated|coming-of-age-film|teen-movie|vomiting|cult-film|mental-illness|down-syndrome|directorial-debut|tween-girl|abused-child|abusive-mother|dead-child-with-eyes-open|title-directed-by-female|death-wish|poisoning|catalogue|drugged-food|holly|yale-university|suicide-prevention|brownie-the-food|aviation|mentally-challenged-person|souvenir|high-school-convocation|flatulence|unfaithfulness|adultery|self-destructiveness|destroying-a-recording|maximum-security|escape|belt|postcard|note|putting-one's-head-in-an-oven-to-commit-suicide|cocktail|insomnia|insomniac|tv-crew|tv-reporter|talking-to-the-camera|insulin|lovesick|father-son-relationship|knitting|homecoming-dance|math-teacher|hospital|prom|lawn-sprinkler|labor-union|picket-line|labor-strike|theatre-audience|watching-a-movie|baseball-on-tv|watching-tv|sparkler|unicorn|hearse|cemetery|tombstone|graveyard|fence|impaled-on-a-fence|hallucination|ghost|tears|crying|rat-poison|poison|bronzed-baby-shoes|mental-instability|cross|flirting|class|jumping-off-a-roof|storytelling|memory|photosynthesis|voyeur|coming-out-party|debutante|sleeping-pills|hanging|mirror-ball|reference-to-aerosmith-the-band|reference-to-kiss-the-band|kiss|underwear|football-practice|football-team|split-screen|flashback|party|song|singing|singer|priest|marijuana|home-movie|prayer|tennis|neighbor|rumor|gossip|dancing|dancer|drink|drinking|taxi|rock-'n'-roll|talking-to-a-plant|dream|infatuation|death|family-relationships|gay-father|voice-over-narration|tragic-event|tennis-court|swimming-pool|summer|self-inflicted-injury|scotch-tape|schnapps|quarantine|promiscuity|popularity|popsicle|news-reporter|mysteriousness|medicine-overdose|mathematics-class|magazine|loss-of-child|iron-fence|impaled-by-a-spear|homosexual-father|high-school-dance|gay-parent|gas-stove|football-player|emotional-depression|crucifix|cigarette-smoking|cigarette-lighter|catholic-priest|balloon|auditorium|asphyxiation|female-to-male-footsie-playing|underage-drinking|teenage-boy|strict-mother|recording|record-player|prom-dress|loss-of-daughter|football-field|footsie-under-the-table|two-on-one-footsie-playing|foot-fetish|teen-angst|repression|reflection|melancholy|innocence-lost|generation-gap|first-love|enigma|schoolteacher|school-dance|husband-wife-relationship|high-school-teacher|football-stadium|father-daughter-relationship|classroom|boyfriend-girlfriend-relationship|teenage-girl|jealousy|impalement|writer-director|loss-of-virginity|wrist-slitting|unrequited-love|strict-parent|pot-smoking|sister-sister-relationship|peeping-tom|mother-daughter-relationship|american-football|hanged-girl|1970s|virginity|model-airplane|ambulance|time-lapse-photography|child-abuse|manipulation|deception|mass-suicide|tampon|dutch-elm-disease|elm|coming-of-age|betrayal|child-suicide|dinner|homecoming|sunglasses|loyalty|sexual-promiscuity|telephone|pop-music|carbon-monoxide-poisoning|movie-theater|lust|extramarital-affair|gas-mask|first-sexual-experience|teaching|morse-code|sexual-exploration|high-school|teen-suicide|infidelity|suicide-attempt|passion|house-arrest|sexual-awakening|black-comedy|impaled-child|psychiatrist|overprotective-parent|girls'-bathroom|telescope|regret|diary|teenage-sex|teacher|michigan|depression|cannabis|independent-film|based-on-novel</t>
  </si>
  <si>
    <t>tt0159373</t>
  </si>
  <si>
    <t>Cotton Mary</t>
  </si>
  <si>
    <t>A British family is trapped between culture, tradition, and the colonial sins of the past.</t>
  </si>
  <si>
    <t>Greta Scacchi, Madhur Jaffrey, James Wilby, Sarah Badel</t>
  </si>
  <si>
    <t>http://ia.media-imdb.com/images/M/MV5BMTYxMTQwMDkwNF5BMl5BanBnXkFtZTYwMzk3MTk5._V1_SX300.jpg</t>
  </si>
  <si>
    <t>Ismail Merchant, Madhur Jaffrey</t>
  </si>
  <si>
    <t>british|nurse|india|breast-feeding|f-rated|wheelchair|sister-in-law-sister-in-law-relationship|servant|radio-correspondent|race-relations|power-of-subservience|post-colonialism|nudity|mother-daughter-relationship|marriage|manipulation|loneliness|labor-dispute|kerala-india|isolation|infidelity|husband-wife-relationship|father-daughter-relationship|extramarital-affair|exotica|fired-from-the-job|employer-employee-relationship|colonialism|british-army-officer|aunt-niece-relationship|adultery|1950s|female-nudity|nanny|madness|indian-pakistani|character-name-in-title</t>
  </si>
  <si>
    <t>tt0160236</t>
  </si>
  <si>
    <t>Dudley Do-Right</t>
  </si>
  <si>
    <t>Inept Canadian mountie Dudley Do-Right chases after villian Snidely Whiplash and woos girlfriend Nell Fenwick.</t>
  </si>
  <si>
    <t>Brendan Fraser, Sarah Jessica Parker, Alfred Molina, Eric Idle</t>
  </si>
  <si>
    <t>https://images-na.ssl-images-amazon.com/images/M/MV5BN2EwZWRhNTQtOWJlMS00NDAwLTk2ZGUtNDg1NjUzZGMyMTYzXkEyXkFqcGdeQXVyNTUyMzE4Mzg@._V1_SX300.jpg</t>
  </si>
  <si>
    <t>gold-rush|gold|police-officer|mirror|singer|vampire|festival|horse|prospector|helicopter|destiny|native-american|gangsta-grip|gang|dancer|canada|slapstick-comedy|mounted-police-officer|firework|tank|chainsaw|based-on-cartoon|explosion|based-on-tv-series|flatulence|character-name-in-title</t>
  </si>
  <si>
    <t>tt0160298</t>
  </si>
  <si>
    <t>Trippin'</t>
  </si>
  <si>
    <t>Greg is near the end of his senior year in high school, wanting to go to the prom, eyeing Cinny (the school's beauty with brains) from afar, and regularly trippin', daydreaming about being ...</t>
  </si>
  <si>
    <t>Deon Richmond, Donald Faison, Guy Torry, Maia Campbell</t>
  </si>
  <si>
    <t>https://images-na.ssl-images-amazon.com/images/M/MV5BMTIwNTEzNDI3Ml5BMl5BanBnXkFtZTcwNjM4NjcyMQ@@._V1_SX300.jpg</t>
  </si>
  <si>
    <t>David Raynr</t>
  </si>
  <si>
    <t>prom|nude-black-woman|bare-breasts|female-nudity|apostrophe-in-title|one-word-title|booty|independent-film</t>
  </si>
  <si>
    <t>tt0160509</t>
  </si>
  <si>
    <t>Agnes Browne</t>
  </si>
  <si>
    <t>The unexpected death of her husband sends a woman and her seven children, ages 2-14, into emotional turmoil and financial crisis in 1967 Dublin. She is forced to borrow money from a ...</t>
  </si>
  <si>
    <t>Anjelica Huston, Marion O'Dwyer, Niall O'Shea, Ciaran Owens</t>
  </si>
  <si>
    <t>https://images-na.ssl-images-amazon.com/images/M/MV5BMTk5MTk2MTg3NF5BMl5BanBnXkFtZTcwNTA1NDQzMQ@@._V1_SX300.jpg</t>
  </si>
  <si>
    <t>Anjelica Huston</t>
  </si>
  <si>
    <t>money|dream|loan|loan-shark|dress|vegetable|fruit|baker|death|concert|friend|children|first-date|best-friend|f-rated|weeping|female-frontal-nudity|on-the-dole|lingerie-slip|breast-surgery|lumpectomy|cucumber|nudity|learning-to-drive|cigarette-smoking|child-abuse|guardian-angel|delivery-boy|penis|communion-dress|holy-communion|card-playing|heaven|tears|pawnbroker|hammer|miracle|baby-carriage|pram|dog|priest|street-fair|beach|bus|hospital|drunkenness|charity|breast-cancer|brother-brother-relationship|brother-sister-relationship|large-family|dating|dancing|dancer|pension|punched-in-the-face|fight|cafe|cancer|drink|drinking|coffin|burial|borrowing|grave|graveyard|hearse|dying|gambling|stealing|theft|thief|friendship|family-relationships|street-musician|musician|street-market|catholic-church|catholic|song|singing|singer|working-class|1960s|mother-daughter-relationship|love|reference-to-tom-jones-the-singer|twin|kitchen|restaurant|elevator|directed-by-star|terminal-illness|sex-talk|pub|puberty|prayer|poverty|death-of-husband|limousine|hotel-lobby|fruit-cart|frenchman|financial-problem|family-dinner|driving-lesson|church|cemetery|mother-son-relationship|ireland|motherhood|widow|dublin-ireland|death-of-friend|based-on-novel|independent-film|character-name-in-title</t>
  </si>
  <si>
    <t>tt0160916</t>
  </si>
  <si>
    <t>The Story of Us</t>
  </si>
  <si>
    <t>Ben and Katie Jordan are a married couple who go through hard times in fifteen years of marriage.</t>
  </si>
  <si>
    <t>Bruce Willis, Michelle Pfeiffer, Colleen Rennison, Jake Sandvig</t>
  </si>
  <si>
    <t>https://images-na.ssl-images-amazon.com/images/M/MV5BYzAxZTI5NDItNzRkOS00NjczLTkzNjctMTU1NjdkYjI5YjlkXkEyXkFqcGdeQXVyMTQxNzMzNDI@._V1_SX300.jpg</t>
  </si>
  <si>
    <t>husband-wife-relationship|marriage|summer-camp|male-rear-nudity|four-word-title|flashback|family-relationships|sex|playing-footsie|dentist|venice-italy|cooking|courtship|marital-separation|friendship|writer|restaurant|doctor|crossword-puzzle|real-estate-agent|tourist|deception</t>
  </si>
  <si>
    <t>tt0162222</t>
  </si>
  <si>
    <t>Cast Away</t>
  </si>
  <si>
    <t>A FedEx executive must transform himself physically and emotionally to survive a crash landing on a deserted island.</t>
  </si>
  <si>
    <t>Tom Hanks, Paul Sanchez, Lari White, Leonid Citer</t>
  </si>
  <si>
    <t>https://images-na.ssl-images-amazon.com/images/M/MV5BN2Y5ZTU4YjctMDRmMC00MTg4LWE1M2MtMjk4MzVmOTE4YjkzXkEyXkFqcGdeQXVyNTc1NTQxODI@._V1_SX300.jpg</t>
  </si>
  <si>
    <t>Nominated for 2 Oscars. Another 15 wins &amp; 33 nominations.</t>
  </si>
  <si>
    <t>survival|volleyball|island|love|christmas|raft|time|ocean|rescue|storm|life-raft|hope|photograph|spear|remote-island|fish|aircraft|calendar|pocket-watch|clock|plane-crash|tropical-island|fire|talking-to-an-inanimate-object|snorricam|reference-to-gilligan's-island|crossroads|birthday-card|pager|toothache|russia|moscow|digital-clock|elvis-presley|compact-disc|2000s|despair|suicide-contemplation|tenacity|ambiguous-ending|starting-a-fire|lost-at-sea|lone-survivor|what-happened-to-epilogue|reverse-footage|mail-delivery|taxi|party|hotel|american-abroad|letter|bare-chested-male|map|desperation|psychiatrist|corpse|storm-at-sea|lightning|rainstorm|heavy-rain|underwater-scene|flood|explosive-decompression|toilet|pilot|1990s|christmas-tree|fiance-fiancee-relationship|visceral|ship|campfire|videotape|self-mutilation|tooth-ripped-out|dentist|translator|kremlin|moscow-russia|snow|beach|suspense|giant-wave|no-opening-credits|desert|two-word-title|stranded-on-an-island|eating|eating-live-animal|crab|yelling-for-help|rescue-at-sea|floating-on-a-raft|building-raft|palm-tree|desert-island|pacific-island|exploring|exploration|cave-dweller|shouting|solitude|beard|hair-growth|long-hair|hair|mountain-climbing|climbing|hand-wound|leg-wound|wound|bloody-hand-print|bloody-hand|blood-on-hand|blood|coconut-tree|fire-at-sea|fire-and-water|turbojet-engine|airplane-engine|airplane|airport|sweater|christmas-dinner|christmas-party|burying-a-dead-body|dead-man|dead-body|sorting-mail|waves|inflatable-life-raft|body-floating-in-water|vhs|ice-skates|flashlight|portrait-of-fiance|cave-drawing|cave|swiss-army-knife|kissing-in-the-rain|seemingly-widowed|analemma|fed-ex|screaming-in-pain|very-little-dialogue|barefoot|stranded|ingenuity|rain|airplane-accident|blockbuster|hunger|imaginary-friend|castaway|mail-carrier|lost-love|loneliness|product-placement|spear-fishing|cabin-fever|cargo-plane|suicide-attempt|coral|sailing|burial|coconut|isolation|tooth-extraction|presumed-dead|thirst|self-dentistry|whale|suicidal-thoughts|surprise-ending|one-word-title</t>
  </si>
  <si>
    <t>tt0162661</t>
  </si>
  <si>
    <t>Sleepy Hollow</t>
  </si>
  <si>
    <t>Ichabod Crane is sent to Sleepy Hollow to investigate the decapitations of 3 people with the culprit being the legendary apparition, the Headless Horseman.</t>
  </si>
  <si>
    <t>Johnny Depp, Christina Ricci, Miranda Richardson, Michael Gambon</t>
  </si>
  <si>
    <t>https://images-na.ssl-images-amazon.com/images/M/MV5BMTQ4Yjk5ODEtNGFkOS00OTY1LTgwYTYtOTFkNmU2NzBmNGM2XkEyXkFqcGdeQXVyNDQ2MTMzODA@._V1_SX300.jpg</t>
  </si>
  <si>
    <t>Won 1 Oscar. Another 23 wins &amp; 39 nominations.</t>
  </si>
  <si>
    <t>headless-horseman|sword|legend|sharpened-teeth|autopsy|beheading|stepmother|tree|horseman|ghost|murder|town|constable|investigation|hessian|police|revenge|decapitation|georgian-fashion|georgian-era|parent-killed-in-front-of-child|fainting-man|man-fainting|adult-fantasy|veteran|entomophobia|costume-horror|orchestral-music-score|blood-splatter|cardinal-the-priest|supernatural-horror|outsider|american-horror|american-gothic|expressionism|german-expressionism|american-literature|american-mythology|american-folklore|scene-before-opening-credits|husband-wife-relationship|gothic-horror|lifting-someone-into-the-air|human-skull|dragged-by-a-horse|gear-mechanism|gathering-wood|coffin|cut-palm|spider|marriage-certificate|clouded-eye|stack-of-papers|bird-feet|iron-maiden|torture-chamber|crow|potion|fever|stabbed-in-the-shoulder|fight-to-the-death|sniper-rifle|throwing-a-knife|door-in-the-floor|flintlock-pistol|flying-bat|nightmare|spinning-camera-shot|down-blouse|levitating|ankh|flock-of-sheep|optical-illusion|extreme-closeup|covered-bridge|pregnancy|quill-pen|wig|cemetery|beetle|farm|shaking|haunting|axe|tricome|playing-a-violin|sealed-letter|blindfold|torture|court|prison|cornfield|jumping-from-a-moving-vehicle|stagecoach|wax-seal|hit-with-a-pumpkin|dark-fantasy|hiding-under-the-floor|mysterious-events|black-comedy|control|beyond-death|bullet-in-book|portal-to-hell|kiss-of-death|murder-of-family|faked-death|gore|stabbed-in-the-leg|skull|loss-of-mother|loss-of-father|hit-on-the-head|fainting|dismemberment|church|steampunk|sororicide|repeated-line|18th-century|serial-killer|occult|naivety|hero|fish-out-of-water|dedication|community|black-magic|splatter|witch|fire|child-murder|cult-director|man-with-no-name|scarecrow|cult-film|gothic|torso-cut-in-half|stabbing|severed-head|impalement|desaturated-colors|1700s|new-york-city|knife-in-the-thigh|blood|1790s|child-in-peril|greed|witchcraft|doctor|windmill|flashback|dream|marriage|pumpkin|american-revolution|spell|jack-o'lantern|detective|based-on-short-story|sword-fight|arachnophobia|horse|supernatural-power|recapitation|magistrate|scythe|last-will-and-testament|notary|sliced-in-two|title-spoken-by-character|headless|head</t>
  </si>
  <si>
    <t>tt0163651</t>
  </si>
  <si>
    <t>American Pie</t>
  </si>
  <si>
    <t>Four teenage boys enter a pact to lose their virginity by prom night.</t>
  </si>
  <si>
    <t>Jason Biggs, Chris Klein, Thomas Ian Nicholas, Alyson Hannigan</t>
  </si>
  <si>
    <t>https://images-na.ssl-images-amazon.com/images/M/MV5BMTg3ODY5ODI1NF5BMl5BanBnXkFtZTgwMTkxNTYxMTE@._V1_SX300.jpg</t>
  </si>
  <si>
    <t>Paul Weitz, Chris Weitz</t>
  </si>
  <si>
    <t>9 wins &amp; 14 nominations.</t>
  </si>
  <si>
    <t>prom|virginity|nudity|first-love|1990s|milf|female-frontal-nudity|sex-comedy|coming-of-age|female-masturbation|female-nudity|push-up-bra|caught-masturbating|pact|prom-night|friend|high-school|party|pie|internet|caucasian|character-says-'say-my-name'|bra-and-panties|sex-discussion|sex-talk|topless-girl|topless|breast|bra-removing|topless-female-nudity|girl-topless|bare-breasts|nipple|removing-a-bra|bra|reference-to-jurassic-park|coming-of-age-film|losing-virginity|naked|unconventional-masturbation|woman-moaning-from-pleasure|moaning-woman|woman-moaning|moaning|teen-comedy|teen-sex-comedy|dancing|teenager|humiliation|monkey|undressing|musician|diner|slow-motion-scene|virgin|library|toilet|laxative|golf-club|bare-chested-male|boyfriend-girlfriend-relationship|auditorium|brother-brother-relationship|hiding-in-a-closet|high-school-student|flashback|locker-room|lake-house|drunkenness|premarital-sex|michigan|jock|erection|friendship|porn-magazine|country-name-in-title|sex-with-an-apple-pie|sex-on-pool-table|lust|leg-spreading|females-talking-about-sex|sexual-desire|sexual-attraction|teen-angst|angst|video-camera|spy-camera|voyeurism|peeping-tom|scantily-clad-female|mini-skirt|mini-dress|female-removes-her-clothes|panties-hit-the-floor|panties-pulled-down|girl-in-panties|no-panties|nipples-visible-through-clothing|cleavage|white-panties|panties|two-word-title|food-in-title|first-of-series|male-masturbation|watching-pornography|defecation|older-woman-younger-man-relationship|reference-to-casanova|girl-stripped-down-to-panties|four-best-friends|hedonism|teenage-girl|teenage-boy|stripping|nipples|band-camp|public-nudity|male-nudity|teen-movie|superglue|hidden-camera|masturbation|stupidity|scatological-humor|idiot|gross-out-humor|foolish|crude-humor|orgasm|first-time-sex|cunnilingus|defloration|webcam|loss-of-virginity|graduation|fellatio|underage-sex|student|keg-party|exchange-student|beer|innocence|idealism|self-discovery|poetic-justice|male-bonding|fable|voyeur|misfit|choir|outcast|pool-table|underage-drinking|vomit|diarrhea|bully|semen|sex-with-food|father-son-relationship|premature-ejaculation|title-based-on-song|redemption|destiny|fairy-tale|wetting-pants|lacrosse|sexual-promiscuity|striptease|oral-sex|title-spoken-by-character|cult-film</t>
  </si>
  <si>
    <t>tt0164108</t>
  </si>
  <si>
    <t>The Muse</t>
  </si>
  <si>
    <t>With his career on the skids, a Hollywood screenwriter enlists the aid of a modern-day muse, who proves to test his patience.</t>
  </si>
  <si>
    <t>Albert Brooks, Sharon Stone, Andie MacDowell, Jeff Bridges</t>
  </si>
  <si>
    <t>https://images-na.ssl-images-amazon.com/images/M/MV5BMTUzNTczNjQ5OV5BMl5BanBnXkFtZTcwNzkxOTMyMQ@@._V1_SX300.jpg</t>
  </si>
  <si>
    <t>Albert Brooks</t>
  </si>
  <si>
    <t>Nominated for 1 Golden Globe. Another 2 nominations.</t>
  </si>
  <si>
    <t>screenwriter|muse|directed-by-star|satire|tiffany's|cooking|waldorf-salad|hollywood|tampon|cameo-appearance|independent-film</t>
  </si>
  <si>
    <t>tt0164912</t>
  </si>
  <si>
    <t>Stuart Little</t>
  </si>
  <si>
    <t>The Little family adopt a charming young mouse named Stuart, but the family cat wants rid of him.</t>
  </si>
  <si>
    <t>Michael J. Fox, Geena Davis, Hugh Laurie, Jonathan Lipnicki</t>
  </si>
  <si>
    <t>https://images-na.ssl-images-amazon.com/images/M/MV5BMDJlZWZiODItMGE3NC00Yzg3LWFhYTYtZTI2YWNlNjExMDE4XkEyXkFqcGdeQXVyMTA0MjU0Ng@@._V1_SX300.jpg</t>
  </si>
  <si>
    <t>Nominated for 1 Oscar. Another 7 wins &amp; 13 nominations.</t>
  </si>
  <si>
    <t>alley-cat|cat-actor|mouse|cat|orphanage|new-york-city|animal-protagonist|sadness|lie|sewer|deception|remote-control-boat|washing-machine|chase|man-wearing-glasses|lifting-someone-into-the-air|boy-wearing-glasses|first-part|anthropomorphic-mouse|manhattan-new-york-city|returning-home|orphan|mother-son-relationship|kidnapping|husband-wife-relationship|father-son-relationship|family-relationships|biological-parents|anthropomorphism|surrealism|central-park-manhattan-new-york-city|brother-brother-relationship|adopted-son|talking-cat|first-of-series|adoption|boat-race|part-computer-animation|family-gathering|cat-versus-mouse|based-on-novel|character-name-in-title</t>
  </si>
  <si>
    <t>tt0165982</t>
  </si>
  <si>
    <t>Sinbad: Legend of the Seven Seas</t>
  </si>
  <si>
    <t>The sailor of legend is framed by the goddess Eris for the theft of the Book of Peace, and must travel to her realm at the end of the world to retrieve it and save the life of his childhood friend Prince Proteus.</t>
  </si>
  <si>
    <t>Brad Pitt, Catherine Zeta-Jones, Michelle Pfeiffer, Joseph Fiennes</t>
  </si>
  <si>
    <t>https://images-na.ssl-images-amazon.com/images/M/MV5BMTU1ODc3NTA0Ml5BMl5BanBnXkFtZTcwMTEwMDAwMQ@@._V1_SX300.jpg</t>
  </si>
  <si>
    <t>Patrick Gilmore, Tim Johnson</t>
  </si>
  <si>
    <t>sinbad|book|framed|prince|goddess|childhood-friend|sailor|quest|best-friend|mission|theft|siren-the-creature|false-accusation|no-opening-credits|magical-book|altered-version-of-studio-logo|studio-logo-segues-into-film|sea-adventure|right-hand-man|body-rub|trust|sailing-ship|high-seas|arranged-marriage|self-sacrifice|knocked-out|tentacle|falling-in-love|tears|heroic-woman|cheering|ocean|cliff-jumping|lifting-someone-into-the-air|crashing|impalement|explosion|slime|cannon|giant-octopus|thrown-overboard|head-butt|sword-fighting|women-hater|teasing|sexist-slur|sexism|compliment|peril|mud-in-face|fooling-around|bare-chested-boy|seductress|cleavage|ancient-times|black-hair|control|purple-clothing|falling-from-height|evil-plot|star|starry-night|night-sky|bra|crewman|crow's-nest|lie|framed-for-theft|swashbuckler|chase|sandstorm|dagger|deity|male-male-hug|kingdom|desert|sword-and-sandal|sword-and-sorcery|sword-and-fantasy|another-dimension|personal-quest|supernatural-power|ethnic-music|hiding|snow|frozen-water|punched-in-the-face|shield|sea-battle|giant-fish|sword|surrealism|journey|bathing|bath|evil-god|coastal-town|live-execution|bird-attack|flying-ship|robbers|shapeshifting|argument|jealousy|sexual-arousal|mystical|mythological-beasts|arabian|siracusa-italy|mythical-creature|stars|greek-mythology|alternate-universe|seasickness|giant-monster|boat|underwater|storm-at-sea|snowboarding|sea-monster|saved-from-execution|rescue|promise|pirate|mountain|middle-ages|mediterranean|love-triangle|king|impersonation|giant-bird|edge-of-the-world|dog|carrack|arabian-nights|character-name-in-title</t>
  </si>
  <si>
    <t>tt0166252</t>
  </si>
  <si>
    <t>The Love Letter</t>
  </si>
  <si>
    <t>The power of words and images to open hearts. Helen runs, miles a day, to burn off energy: she's an emotional celibate. Going through the post at her shop, she finds a romantic and poetic ...</t>
  </si>
  <si>
    <t>Kate Capshaw, Blythe Danner, Ellen DeGeneres, Julianne Nicholson</t>
  </si>
  <si>
    <t>https://images-na.ssl-images-amazon.com/images/M/MV5BMTMyOTcyNjk0Ml5BMl5BanBnXkFtZTcwNDc3NTkxMQ@@._V1_SX300.jpg</t>
  </si>
  <si>
    <t>Peter Ho-Sun Chan</t>
  </si>
  <si>
    <t>male-bare-feet|female-bare-feet|playing-footsie|love-letter|fireman|lesbian|bookstore|arm-wrestling|mistaken-identity|small-town|based-on-novel</t>
  </si>
  <si>
    <t>tt0166896</t>
  </si>
  <si>
    <t>The Straight Story</t>
  </si>
  <si>
    <t>An old man makes a long journey by lawn-mover tractor to mend his relationship with an ill brother.</t>
  </si>
  <si>
    <t>Sissy Spacek, Jane Galloway Heitz, Joseph A. Carpenter, Donald Wiegert</t>
  </si>
  <si>
    <t>https://images-na.ssl-images-amazon.com/images/M/MV5BNmE1MDk4OWEtYjk1NS00MWU2LTk5ZWItYjZhYmRkODRjMDc0XkEyXkFqcGdeQXVyNjE5MjUyOTM@._V1_SX300.jpg</t>
  </si>
  <si>
    <t>Nominated for 1 Oscar. Another 14 wins &amp; 37 nominations.</t>
  </si>
  <si>
    <t>lawn-mower|road-trip|lead-actor's-last-film|man-on-the-verge-of-tears|forgiveness|father-daughter-relationship|iowa|tractor|cane|wisconsin|elderly-protagonist|road-movie|three-word-title|seventy-something|illness|family-relationships|on-the-road|avant-garde|hot-dog|cigarette-smoking|highway|friendly-fire|motor-trouble|fireman|birdhouse|stroke|memory|cemetery|bicycle|hitchhiker|doctor|family-feud|automobile|brother-brother-relationship|nature|runaway|storm|priest|hat|campfire|hill|nurse|telephone|cross-country|mississippi-river|deer|teenager|old-age|bar|mechanic|world-war-two-veteran|based-on-true-story|independent-film|character-name-in-title</t>
  </si>
  <si>
    <t>tt0166924</t>
  </si>
  <si>
    <t>Mulholland Drive</t>
  </si>
  <si>
    <t>After a car wreck on the winding Mulholland Drive renders a woman amnesiac, she and a perky Hollywood-hopeful search for clues and answers across Los Angeles in a twisting venture beyond dreams and reality.</t>
  </si>
  <si>
    <t>Universal Focus</t>
  </si>
  <si>
    <t>Naomi Watts, Jeanne Bates, Dan Birnbaum, Laura Harring</t>
  </si>
  <si>
    <t>https://images-na.ssl-images-amazon.com/images/M/MV5BNWM2MDZmMDgtYjViOS00YzBmLWE4YzctMDMyYTQ2YTc4MmVkXkEyXkFqcGdeQXVyNDk3NzU2MTQ@._V1_SX300.jpg</t>
  </si>
  <si>
    <t>Nominated for 1 Oscar. Another 47 wins &amp; 57 nominations.</t>
  </si>
  <si>
    <t>lesbian-sex|car-accident|female-protagonist|loss-of-memory|female-masturbation|lesbian-kiss|lesbian|suicide-by-gunshot|actress-playing-multiple-roles|nonlinear-timeline|amnesia|strong-sexual-content|lesbianism|dead-body-in-bed|no-panties|panties|nipples-visible-through-clothing|violence|cult-film|scared-to-death|surrealism|doppelganger|two-women-in-bed|female-nudity|conspiracy|bechdel-test-passed|shot-through-wall|dead-body|color-symbolism|deliberate-cruelty|shot-to-death|shot-in-the-head|breasts|los-angeles-california|filmmaking|starlet|jitterbug|espresso|car-crash|phone-book|schizophrenic|movie-director|mental-instability|contradictory-accounts|upskirt|unfaithful-wife|hallucination|attempted-murder|divorce|shot-in-the-butt|disfigured-face|death|broken-windshield|corpse|cowboy|murder|suicide|neo-noir|surprise-ending|box|casting|movie-actress|spilled-paint|mysterious-woman|homosexual|homosexual-love|hollywood-party|diner|cowboy-costume|acting-audition|show-business|behind-the-scenes|movie-star|light-bulb|hollywood-california|homeless-man|golf-club|audition|red-curtain|title-spoken-by-character|dream|mise-en-abyme|younger-woman-older-man|actress-playing-dual-role|place-name-in-title|cryptic-message|murder-disguised-as-suicide|it-was-all-a-dream|mixed-identity|stolen-identity|identity-crisis|self-identity|pearl-earring|title-appears-in-writing|magician|shot-with-a-gun|making-of-a-movie|cheerfulness|optimist|mental-illness|guilt|spurned-woman|spurned-female|lighting-a-cigarette|gun|female-tears|crying|bullet-hole|broken-cup|tragic-event|mob|gunshot-wound|extramarital-affair|disorder|cigarette-smoking|choke-hold|bag-of-money|full-circle|duality|double|enigma|secret-club|mysterious-object|little-black-book|lip-synching|hostile-takeover|headshot|emptiness|detective|experimental-film|avant-garde|woman-in-jeopardy|innocence|deception|identity-swap|visual-hallucination|regret|frustration|based-on-dream|shot-in-the-chest|pistol|mafia|dwarf|nightmare|infidelity|tv-series-pilot|hitman|jealousy|independent-film|director|actress|california|two-word-title|borderline-personality-disorder|2000s|man-with-glasses|street-in-title|woman-crying|waitress|telephone|telephone-call|son|photograph|niece|name-tag|mother|microphone|lighting-someone's-cigarette|landlady|broken-dish|black-book|aunt|distorted-telephone-call|blonde|vintage-clothing|red-dress|old-california|nightclub|hollywood-star|hollywood-glamour|grandparent|gardener|film-set|film-extra|canadian|actor's-life|punctuation-in-title|period-in-title|doo-wop|cheap-hotel|casting-agent|airtight-room|airport|aerial-photography|showbiz|pool-cleaner|mafia-don|limousine|key|kangaroo|ghost|garbage-dumpster|flophouse|engagement|dancer|cowboy-hat|corral|paint|taxi|bisexual|vacuum-cleaner</t>
  </si>
  <si>
    <t>tt0167190</t>
  </si>
  <si>
    <t>Hellboy</t>
  </si>
  <si>
    <t>A demon, raised from infancy after being conjured by and rescued from the Nazis, grows up to become a defender against the forces of darkness.</t>
  </si>
  <si>
    <t>Ron Perlman, John Hurt, Selma Blair, Rupert Evans</t>
  </si>
  <si>
    <t>https://images-na.ssl-images-amazon.com/images/M/MV5BNTc1ZWY0ZTEtZTVmNi00MTg0LTg4NmQtZTI4OWNiMmQ0MWZkXkEyXkFqcGdeQXVyNTIzOTk5ODM@._V1_SX300.jpg</t>
  </si>
  <si>
    <t>nazi|demon|superhero|occult-detective|based-on-comic-book|dark-horse-comics|hero|assassin|occult|love-triangle|male-soldier|interspecies-romance|death-of-adoptive-father|nazi-occultism|mutant|giant-aquarium|one-word-title|tentacled-monster|aquatic-humanoid|tinnitus|human-demon-team|humanoid-demon|blue-flames|webbed-fingers|breathing-apparatus|tecate-beer|portal|first-part|cartoon-on-tv|opening-action-scene|battle|mixed-martial-arts|wrestling|sword-fight|showdown|hand-to-hand-combat|martial-arts|fistfight|brawl|action-hero|gunfight|shootout|one-against-many|owning-many-cats|underwater-scene|pay-phone|paranormal-phenomena|face-slap|new-york-city|title-appears-in-writing|steampunk|telepathy|surprise-after-end-credits|slide-locked-back|reverse-footage|electrocution|destiny|clairvoyance|carousel|repeated-line|one-man-army|fighting-in-the-air|no-opening-credits|paranormal-investigation|wilhelm-scream|black-comedy|narration-from-the-grave|tunnel|traffic|six-pack|russia|roof|professor|new-york|murder|moldavia|milk|man-eating-monster|kitten|halloween|grave|funeral|fire|fbi-agent|cemetery|candy-bar|blood|aquarium|megalomaniac|combat-photography|reanimated-corpse|severed-tongue|severed-hand|self-mutilation|crushed-to-death|revolver|pistol|mental-institution|brunette|1940s|world-war-two|secret-government-organisation|rubik's-cube|pyrokinesis|museum|garbage-truck|cover-up|cigar-smoking|anti-hero|alternate-dimension|trap|throat-slitting|sword|stabbed-in-the-back|soul|shot-in-the-shoulder|shot-in-the-leg|outcast|kicked-in-the-face|hit-by-a-train|hit-by-a-car|hanged-man|grenade|father-figure|exploding-body|car-accident|apocalypse|torso-cut-in-half|stabbed-to-death|stabbed-in-the-throat|stabbed-in-the-leg|stabbed-in-the-chest|stabbed-in-the-arm|shot-to-death|resurrection|person-on-fire|impalement|falling-from-height|exploding-building|eaten-alive|disfigurement|decomposing-body|corpse|good-versus-evil|explosion|vision|subway|rosary|fbi|nazi-experiment|based-on-comic|title-spoken-by-character|character-name-in-title</t>
  </si>
  <si>
    <t>tt0168501</t>
  </si>
  <si>
    <t>The Best Man</t>
  </si>
  <si>
    <t>Harper's autobiographical novel is almost out, his girlfriend Robin desires commitment, and he's best man at the wedding of Lance, a pro athlete. He goes to New York early (Robin will come ...</t>
  </si>
  <si>
    <t>Taye Diggs, Nia Long, Morris Chestnut, Harold Perrineau</t>
  </si>
  <si>
    <t>https://images-na.ssl-images-amazon.com/images/M/MV5BMTU3MjI5NzA1OV5BMl5BanBnXkFtZTcwMzM4MzAyMQ@@._V1_SX300.jpg</t>
  </si>
  <si>
    <t>african-american|family-relationships|stripper|brooklyn-bridge|bachelor-party|black-affluence|gender-conflict|black-football-player|domineering-girlfriend|black-writer|friendship|black-romance|trust|friendship-between-men|college-friend|black-male-schoolteacher|marriage-proposal|romantic-resolution|marriage|infidelity</t>
  </si>
  <si>
    <t>tt0169547</t>
  </si>
  <si>
    <t>American Beauty</t>
  </si>
  <si>
    <t>A sexually frustrated suburban father has a mid-life crisis after becoming infatuated with his daughter's best friend.</t>
  </si>
  <si>
    <t>Dream Works</t>
  </si>
  <si>
    <t>Kevin Spacey, Annette Bening, Thora Birch, Wes Bentley</t>
  </si>
  <si>
    <t>https://images-na.ssl-images-amazon.com/images/M/MV5BMjM4NTI5NzYyNV5BMl5BanBnXkFtZTgwNTkxNTYxMTE@._V1_SX300.jpg</t>
  </si>
  <si>
    <t>Won 5 Oscars. Another 103 wins &amp; 98 nominations.</t>
  </si>
  <si>
    <t>drug-dealer|domestic-violence|midlife-crisis|father-son-relationship|homosexual-couple|drug-use|adulterous-wife|shot-in-the-head|unfaithfulness|obsession|drug-dealing|unfaithful-wife|neighborhood|abusive-father|drugs|american-teenager|virgin-girl|loveless-marriage|facade|gunshot|blood-splatter|homophobe|throwing-a-plate|male-masturbation|masturbating-in-a-shower|virginity|videotaping|loss-of-husband|marijuana|urine-sample|firing-range|pot-smoking|older-man-younger-woman-relationship|adultery|cheating-wife|voice-over-narration|marital-problem|only-daughter|dark-comedy|father-daughter-relationship|gay-kiss|domineering-father|dysfunctional-family|homosexuality|suburb|homophobia|infatuation|hate|high-school|death|nudity|topless-female-nudity|absent-mother|family-problems|cheating|father-and-daughter|cigarette-smoking|beer-bottle|hatred-of-father|wet-clothes|sofa|blood-on-wall|man-hugging-a-man|locking-a-door|misunderstanding|argument|caught-masturbating|woman-in-bathtub|sex-in-a-motel|rain|exhibitionism|females-talking-about-sex|fondling|female-frontal-nudity|cleavage|exhibitionist|sexual-fantasy|materialism|deceit|non-communication|drug-testing|teenager|nazi-paraphernalia|face-slap|blackmail|illegal-drug|videotape|gun-collecting|satire|homosexual|neurosis|shooting-range|self-destructiveness|secret-life|tragic-event|masturbation|male-rear-nudity|crime-of-passion|female-nudity|dysfunctional-marriage|mother-son-relationship|husband-wife-relationship|boyfriend-girlfriend-relationship|lust|barely-legal|social-satire|unhappy-marriage|fantasy-sequence|crush|teenage-girl|mother-daughter-relationship|male-nudity|extramarital-affair|infidelity|teen-romance|estranged-couple|murder|american-dream|black-comedy|cannabis|real-estate-agent|rose|cheerleader|gay-couple|sex-scene|rose-petal|cheerleader-uniform|shot-to-death|homophobic-violence|remote-controlled-toy-car|weightlifting|repressed-homosexual|closeted-homosexual|efficiency-expert|1990s|bench-press|basketball-game|insecurity|broken-dish|gardening|singing-in-a-car|gay-slur|quitting-a-job|flipping-burgers|jogging|garage|neighbor|realtor|main-character-dies|deadpan-comedy|teenage-boy|family-relationships|weight-training|u.s.-marine|model|loser|depression|breasts|older-man-teenage-girl-relationship|older-man-young-girl-relationship|younger-girl-older-man|younger-woman-older-man-relationship|older-man-younger-girl|bare-breasts|tragicomedy|reference-to-re-animator|workout|in-medias-res|pot-dealer|mistaken-for-gay|bare-chested-male|low-paid-job|eavesdropping|camcorder|violence-against-a-teen|movie-camera|blood|male-protagonist|house-cleaning|bed|playing-music|table|car|bathroom|vapor|bedroom|teen-smoking|underage-smoking|male-in-a-shower|dream-sequence|two-word-title|directorial-debut|sexual-desire|mini-skirt|female-removes-her-clothes|whirlwind|slow-motion-scene|mistrust|paranoia|beating|bra|handgun|joblessness|truth|ex-marine|panties|emotional-breakdown|anger|buttocks|irreverence|nymphet|denial|tyrant|sarcasm|woman-taking-off-pants|drive-thru|gun|flashback|lying|cynicism|innuendo|self-hatred|urine-test|drug-humor|state-of-grace|semiautomatic-pistol|alienation|tension|video-camera|video-footage|dissatisfaction|flirting|seduction|obscene-finger-gesture|repression|visual-hallucination|existentialism|sexual-repression|teen-angst|coming-of-age|unwanted-kiss|premarital-sex|anti-hero|told-in-flashback|murder-by-gunshot|self-discovery|voyeur|lolita|fast-food-restaurant|barefoot|asparagus|colonel|moving|advertising|cushion|country-name-in-title|memorabilia|computer|blonde|camera|new-automobile|schoolboy|parenthood|small-town|spit-take|lingerie-slip|lava-lamp|job-interview|cocktail-party|flower-petal|rainstorm|cubicle|dance|motel|shower|threat-of-employment-dismissal|sports-car|military-officer|plastic-bag|family-dinner|severance-pay|couch|basketball|cheerleading|dinner|businessman|bathtub|cult-film|no-opening-credits|schoolgirl|narration-from-the-grave|surprise-ending|the-color-red|reference-to-the-third-reich|reference-to-god|reference-to-satan|reference-to-james-bond|natural-breasts|man-on-top|nazi-memorabilia|screaming-during-sex|talking-dirty-during-sex|dirty-talk|loud-sex|woman-moaning-from-pleasure|woman-moaning|moaning-woman|moaning|topless|nipple|nipples|girl-nudity|girl-topless|topless-girl|f-rated|woman|age-difference|older-man-younger-woman|mother-slaps-daughter|falling-in-love|reference-to-pink-floyd|watching-television|television|change-of-mind|repeated-scene-from-a-different-perspective|pool-of-blood|virgin|man-undressing-a-woman|night-driving|unexpected-kiss|muscle-car|heavy-rain|spying-on-neighbor|spying-on-someone|rainy-night|camera-zooming-in|bare-butt|stripping|woman-undressing-for-a-man|applying-for-a-job|motel-room|talking-during-sex|sex-in-bed|fingering|vhs-tape|video-collection|exercise|latex-gloves|f-word|screaming|kiss|best-friend|friendship|beer|reference-to-christy-turlington|scantily-clad-female|blue-panties|covered-female-frontal-nudity|gore|randomness|soul-mate|pedophilia|dirty-old-man|magazine|dv-camera|blockbuster|swimming-pool|balaclava|violence|buddhist|advertising-magazine|writer|perversion|exotica-music</t>
  </si>
  <si>
    <t>tt0170016</t>
  </si>
  <si>
    <t>On the outskirts of Whoville, there lives a green, revenge-seeking Grinch who plans on ruining the Christmas holiday for all of the citizens of the town.</t>
  </si>
  <si>
    <t>Jim Carrey, Taylor Momsen, Kelley, Jeffrey Tambor</t>
  </si>
  <si>
    <t>https://images-na.ssl-images-amazon.com/images/M/MV5BNDBhNzdlODctM2JhYi00NDg4LWEzY2EtZDk2NzRmMjEwMzJmXkEyXkFqcGdeQXVyMTQxNzMzNDI@._V1_SX300.jpg</t>
  </si>
  <si>
    <t>Won 1 Oscar. Another 17 wins &amp; 37 nominations.</t>
  </si>
  <si>
    <t>christmas|materialism|public-humiliation|dog|snowflake|trailer-narrated-by-percy-rodriguez|narrator|2000s|lifting-a-female-into-the-air|singing|christmas-decorations|braided-hair|holding-hands|girl|dr.-seuss'-how-the-grinch-stole-christmas|lifting-someone-into-the-air|affection|surrealism|villain-turns-good|hermit|based-on-children's-book|cult-film|santa-costume|christmas-tree|sleigh|village|redemption|monster|recluse|farce|exploding-car|burning-tree|blockbuster|imaginary-creature|imaginary-land|broken-heart|celebration|feast|thief|switchblade|x-rayed-skeleton|childhood-sweetheart|conga|key-party|little-girl|reverse-footage|remake|christmas-in-danger|depression|character-name-in-title</t>
  </si>
  <si>
    <t>tt0171363</t>
  </si>
  <si>
    <t>The Haunting</t>
  </si>
  <si>
    <t>When Eleanor, Theo, and Luke decide to take part in a sleep study at a huge mansion they get more than they bargained for when Dr. Marrow tells them of the house's ghostly past.</t>
  </si>
  <si>
    <t>Liam Neeson, Catherine Zeta-Jones, Owen Wilson, Lili Taylor</t>
  </si>
  <si>
    <t>https://images-na.ssl-images-amazon.com/images/M/MV5BMjMzNWI4NDEtMjVjOS00NzIwLWFiMWYtM2I0YWIyODhjMGY2XkEyXkFqcGdeQXVyMTQxNzMzNDI@._V1_SX300.jpg</t>
  </si>
  <si>
    <t>haunted-house|mansion|insomniac|horror-movie-remake|old-house|greenhouse|children|fear|experiment|insomnia|haunting|ghost|sleep-study|woman|sheet|curtains|evil|spirit|remake|carvings|research|two-word-title|ghost-child|rural-setting|talking-to-a-ghost|passing-through-a-person|object-floats-in-the-air|bedsheet|orchestral-music-score|walk-in-fireplace|female-protagonist|trauma|perception|face-slap|shock|hysteria|fugue|photo-album|logbook|poster|strange-noise|audio-recording|pianist|money|caretaker|map|researcher|death|paranormal-activity|reference-to-jacqueline-susann|reference-to-auguste-rodin|newspaper-ad|sister-sister-relationship|influenza|lesbianism|stupid-victim|reference-to-martha-stewart|barefoot|suicide|story-telling|skeleton|seduction|sculpture|psychologist|poltergeist|piano-wire|loner|lesbian|knife|hair-brush|garden|fountain|delusion|confrontation|child-labor|cherub|blood|ashes|apparition|accusation|painting|sacrifice|hall-of-mirrors|secret-door|statue|overnight-in-a-haunted-house|hanging|doctor|spiral-staircase|decapitation|ancestor|spook|psychological-experiment|bisexual|supernatural-power|castle|chimney|severed-head|child-murder|psychology|fireplace|wind|bone|based-on-novel|surprise-ending</t>
  </si>
  <si>
    <t>tt0172495</t>
  </si>
  <si>
    <t>Gladiator</t>
  </si>
  <si>
    <t>When a Roman general is betrayed and his family murdered by an emperor's corrupt son, he comes to Rome as a gladiator to seek revenge.</t>
  </si>
  <si>
    <t>Dreamworks Distribution LLC</t>
  </si>
  <si>
    <t>Russell Crowe, Joaquin Phoenix, Connie Nielsen, Oliver Reed</t>
  </si>
  <si>
    <t>https://images-na.ssl-images-amazon.com/images/M/MV5BMDliMmNhNDEtODUyOS00MjNlLTgxODEtN2U3NzIxMGVkZTA1L2ltYWdlXkEyXkFqcGdeQXVyNjU0OTQ0OTY@._V1_SX300.jpg</t>
  </si>
  <si>
    <t>Won 5 Oscars. Another 53 wins &amp; 101 nominations.</t>
  </si>
  <si>
    <t>gladiator|roman-empire|slavery|combat|battlefield|mother-son-relationship|blood|spear|murder-of-wife|crucifixion|torso-cut-in-half|violence|stabbed-to-death|father-daughter-relationship|rape|emperor|general|death|revenge|senate|roman-senate|senator|escape|caesar|murder|arena|blood-splatter|sexual-tension|prisoner|soldier|legion|army|battle-axe|encampment|uncle-nephew-relationship|bow-and-arrow|loyalty|trust|trident|mace|training|captive|crying-man|main-character-dies|self-sacrifice|antiquity|evil-man|death-of-cast-member|surreal-scene|forced-perspective|fantasy-sequence|dream-sequence|dream-imagery|artistic-imagery|bare-chested-male|family-betrayal|politics|murder-of-son|husband-wife-relationship|barbarian|stabbed-in-the-throat|stabbed-in-the-side|stabbed-in-the-leg|stabbed-in-the-back|stabbed-in-the-arm|afterlife|chariot|botched-execution|betrayal|arrest|archery|animal-attack|2nd-century|hanging|ancient-rome|battle|decapitation|corruption|headless-horseman|bust|banner|street-market|star-died-before-release|stop-motion|caravan|strength|son|power|dying|roman|game|popularity|idea|successor|former-love|philosopher|home|wife|character-says-i-love-you|fighting-movie|reference-to-elysium|imprisonment|roma|gladiatorial-sport|wild-pony|crowd|procession|bloodbath|mortally-wounded|mortal-wound|jailer's-key-ring|singing|cape-chain|thumbs-down|thumbs-up|burned-alive|army-commander|crown|reference-to-hector|bow|fame|kneel|service|hail|blinders|scythed-chariot|depravity|debauchery|laurel-wreath|chainmail|whip|reference-to-vindobona|barbarian-horde|destruction|conquest|reference-to-hannibal|document|wig|call-to-arms|salute|slaughter|impending-death|river|daughter|stabbed-in-the-chest|mental-illness|poison|cheating|statue|body-armor|drapery|vindication|retribution|former-slave|wooden-sword|coliseum|spectacle|provinces|contract|chanting|entertainment|skirt|slash-and-burn|campaign|scorched-earth|reference-to-tiujillo|vision|greatness|loyal-subject|barbarians|hate|living-in-father's-shadow|faults|failure|father-withholds-love-from-son|cruel-father|sobbing|veil|sanitation|plague|protocols|court|mistress|scroll|medal|death-grip|cruelty|devotion|courage|conquering-hero|bastard|scarf|glory|wisdom|temperance|fortitutde|ambition|last-man-standing|tied-up|justice|virtues|triumph|holding-hands|cheering-crowd|journey|fight-to-the-death|olives|grapes|apples|figs|poplar-tree|speech|crops|jasmine|applause|elysian-fields|envoy|messenger|butcher|clean-death|soldier's-death|salt-mine|blade|slave-trade|reference-to-carthage|deserter|practice|hunter|fight|frost|incest|conveyance|carriage|victory|bloodshed|animal-saves-master|animal-bite|overkill|digitization|placard|like-a-son|fire-bomb|lion|feed-to-the-lions|cage|african|hallucination|burnt-corpse|child|fire|race-against-time|riding-accident|remembering|kitchen-garden|sun|valor|hug|injury|wound|kiss|lying-in-state|slap|refusal|archer|infantry|gold|german-language|cape|german-shepherd-dog|bandage|pet-dog|conquerer|conquered|natives|insignia|caress|fur-coat|decimation|brutality|prayer|ancestors|savagery|tired|survival|survivor|pike|arrow-launcher|arrow|ax|flag|horse|robin|flying|lance|fur|armor|gods|command|republic|protector-of-rome|tyrant|homesickness|reward|peace|farmer|praetorian|tent-city|tent|enemy|ring|wheat-field|germania|surrealism|famous-speech|gladiatorial-combat|death-of-wife|cult-film|death-of-title-character|death-of-protagonist|death-of-hero|roman-legion|scene-based-on-painting|stadium|rome-italy|italy|revisionist-story|famous-score|warrior|stabbed-in-the-foot|tragic-hero|jealousy|redemption|suffocation|widow|wetting-pants|vengeance|sword|sword-fight|sword-and-sandal|stabbing|single-mother|severed-head|person-on-fire|patricide|north-africa|loss-of-wife|loss-of-son|loss-of-father|helmet|gore|germany|flaming-arrow|father-son-relationship|dungeon|crotch-grab|crossbow|child-murder|catapult|incestuous-desire|shot-in-the-leg|shot-in-the-chest|severed-hand|gambling|skip-motion|nephew|regicide|freedom|brother-sister-relationship|murder-of-family|time-lapse-photography|tiger|slave|honor|face-slap|dismemberment|impalement|leadership|epic|mutilation|martial-arts|sliced-in-two|death-of-son|empire|spain|famous-song|map|shield|reference-to-marc-antony|reference-to-julius-caesar|horse-and-wagon|torch|cobra|elephant|camel|spaniard|giraffe|tattoo|desert|roman-salute|imagery|watching-someone-sleep|family-relationships|roman-soldier|roman-centurion|one-word-title|altered-version-of-studio-logo|no-opening-credits|snake|flying-debris|blockbuster|forest|dog|parade|colosseum|title-spoken-by-character</t>
  </si>
  <si>
    <t>tt0172632</t>
  </si>
  <si>
    <t>Joe Gould's Secret</t>
  </si>
  <si>
    <t>Around 1940, New Yorker staff writer Joe Mitchell meets Joe Gould, a Greenwich Village character who cadges meals, drinks, and contributions to the Joe Gould Fund and who is writing a ...</t>
  </si>
  <si>
    <t>Ian Holm, Stanley Tucci, Hope Davis, Sarah Hyland</t>
  </si>
  <si>
    <t>https://images-na.ssl-images-amazon.com/images/M/MV5BMTY2OTk4MTQ1NV5BMl5BanBnXkFtZTcwNDYzNDQzMQ@@._V1_SX300.jpg</t>
  </si>
  <si>
    <t>Stanley Tucci</t>
  </si>
  <si>
    <t>new-yorker-magazine|greenwich-village-manhattan-new-york-city|oral-history|secret|seagull|drink|death|writer|poetry|1940s|patrician|dancing|dancer|chippewa-tribe|american-indian|native-american|anger|self-respect|new-york-evening-mail|messenger-boy|eugenics|notebook|watermelon|newspaper|aspirin|gin|diner|minetta-tavern-manhattan-new-york-city|patron|film-critic|bed|coffee|north-carolina|tobacco-industry|smithsonian-institution-manhattan-new-york-city|maison-gerard-manhattan-new-york-city|pilgrim-psychiatric-center-manhattan-new-york|ambisinister|psychiatrist|anonymity|washing-feet|bathtub|magazine-article|box-of-chocolates|telephone-operator|bohemian|sorrow|coffee-shop|secretary|reference-to-jesus-christ|headache|greek|hobo|bum|policeman|mental-illness|feeding-pigeons|pigeon|bench|reference-to-william-carlos-williams|sleeping-on-the-floor|doctor|harvard-university|three-penises|penis|exhibitionist|nude-painting|portrait|painting|painter|reference-to-e.e.-cummings|nude-statue|statue|magazine|christmas-tree|male-frontal-nudity|male-nudity|nudity|nudist|kiss|pawnshop|museum-of-modern-art-manhattan-new-york-city|martini|beer|self-deception|insanity|mother-son-relationship|washington-square-manhattan-new-york-city|publisher|bourgeoisie|money|letter|book|bible|reporter|bowery-manhattan-new-york-city|restaurant|cafe|hangover|total-recall|storytelling|memory|phone-booth|pay-phone|telephone-call|artist|art|art-gallery|photographer|photograph|camera|love|poetry-reading|buddhist|religion|drunkenness|drinking|reference-to-edgar-allan-poe|bartender|subway|father-son-relationship|sculpture|sculptor|poem|genius|mother-daughter-relationship|manhattan-new-york-city|father-daughter-relationship|family-relationships|voice-over-narration|fraud|street-life|philosophy|cigarette-smoking|philosopher|eccentric|friendship|friend|party|bar|reading|poet|new-york-city|independent-film|based-on-book|character-name-in-title</t>
  </si>
  <si>
    <t>tt0173840</t>
  </si>
  <si>
    <t>Final Fantasy: The Spirits Within</t>
  </si>
  <si>
    <t>A scientist makes a last stand on Earth with the help of a ragtag team of soldiers against an invasion of alien phantoms.</t>
  </si>
  <si>
    <t>Ming-Na Wen, Alec Baldwin, Ving Rhames, Steve Buscemi</t>
  </si>
  <si>
    <t>https://images-na.ssl-images-amazon.com/images/M/MV5BZWRjZTBlMWQtOGU2OS00NTNiLWEyNDUtNDA1NjI3ODE3OTJhXkEyXkFqcGdeQXVyNDk3NzU2MTQ@._V1_SX300.jpg</t>
  </si>
  <si>
    <t>Hironobu Sakaguchi, Motonori Sakakibara(co-director)</t>
  </si>
  <si>
    <t>scientist|year-2065|soldier|military|general|alien-creature|female-scientist|creature|captain|spirit|quest|final-fantasy|orbital-attack|human-in-outer-space|cgi-animation|dark-future|dystopia|dystopian-future|human-versus-alien|woman-scientist|body-scan|plant|alien-world|satellite|alien-spirit|female-doctor|living-planet|21st-century|exploding-body|soul-transference|invisibility|battle|knife|jail-cell|pistol|council|recurring-dream|lucid-dream|flashback|future|female-warrior|female-soldier|warrior|mercenary|tucson-arizona|devastated-landscape|brooklyn-bridge|domed-city|signal-flare|zero-gravity|hologram|laser|outer-space|fictional-war|surrealism|no-opening-credits|mysticism|what-happened-to-epilogue|self-sacrifice|x-rayed-skeleton|crater|exploding-ship|jumping-through-a-window|shot-through-a-window|mechanic|shared-dream|soul-harvesting|tentacle|sole-black-character-dies-cliche|2060s|space-based-weapon|major|post-apocalypse|gaia-theory|computer-animation|gaia|space|spirituality|new-york-city|ghost|love|exploding-planet|memory|based-on-video-game|space-station|gun|virus|babe-scientist|space-travel|infection|death|dream|arizona|diary|adaptation-directed-by-original-author|old-age|alien-invasion|meteorite|death-of-friend|independent-film</t>
  </si>
  <si>
    <t>tt0174856</t>
  </si>
  <si>
    <t>The Hurricane</t>
  </si>
  <si>
    <t>The story of Rubin "Hurricane" Carter, a boxer wrongly imprisoned for murder, and the people who aided in his fight to prove his innocence.</t>
  </si>
  <si>
    <t>Denzel Washington, Vicellous Shannon, Deborah Kara Unger, Liev Schreiber</t>
  </si>
  <si>
    <t>https://images-na.ssl-images-amazon.com/images/M/MV5BMTA3OTYxMzg0MDFeQTJeQWpwZ15BbWU4MDY1MjY0MTEx._V1_SX300.jpg</t>
  </si>
  <si>
    <t>Norman Jewison</t>
  </si>
  <si>
    <t>african-american|murder|boxer|book|boxing|reverse-racism|wrongful-conviction|urban-setting|false-accusation|social-activism|title-based-on-song|violence|pride|toronto-ontario-canada|witness|witness-tampering|stabbing|shot-in-the-face|shot-in-the-chest|shooting|murder-witness|murder-suspect|murder-by-gunshot|male-nudity|legal-system|judge|gun|framed-for-murder|frame-up|frame-up-victim|evidence-tampering|corrupt-cop|canada|burglar|boxing-champion|based-on-multiple-works|author|hate|1970s|friendship|convicted-felon|courtroom|ostracism|police|freedom|archive-footage|new-jersey|miscarriage-of-justice|illiteracy|writing|1980s|self-discipline|corrupt-official|incarceration|1940s|surrogate-family|robbery|loyalty|juvenile-delinquent|bar|racism|faith|institutional-discrimination|self-defense|oppression|compassion|1950s|racial-slur|mistake-of-law|ghetto|grudge|framed|attorney|law|pen-pal|child-molestation|1960s|police-corruption|media-coverage|prison|foster-family|based-on-book|based-on-novel</t>
  </si>
  <si>
    <t>tt0177789</t>
  </si>
  <si>
    <t>Galaxy Quest</t>
  </si>
  <si>
    <t>The alumni cast of a space opera television series have to play their roles as the real thing when an alien race needs their help.</t>
  </si>
  <si>
    <t>Tim Allen, Sigourney Weaver, Alan Rickman, Tony Shalhoub</t>
  </si>
  <si>
    <t>https://images-na.ssl-images-amazon.com/images/M/MV5BMjA0NjM1ODkyMl5BMl5BanBnXkFtZTcwODY0NDMzMg@@._V1_SX300.jpg</t>
  </si>
  <si>
    <t>alien|fan|convention|alien-race|general|spaceship|commander|television|actor|star|costume|starship-interior|alien-villain|earthling|female-alien|female-humanoid-alien|humanoid-alien|human-in-outer-space|woman|screw|saucer-separation-sequence|fanboy|restroom|crash-landing|shot-to-death|computer-cracker|murder|shot-in-the-chest|elevator|villain-not-really-dead-cliche|shape-shifting-alien|shapeshifting|exploding-ship|showdown|warp-speed|brawl|fight|fistfight|blockbuster|explosive-decompression|race-against-time|chase|revelation|hostage|kidnapping|escape|rescue|exploding-body|blood-splatter|green-blood|desert|scientist|interrogation|macguffin|timebomb|transformation|spaceport|escape-pod|deception|bare-chested-male|planet|englishman|good-versus-evil|minefield|laser-gun|gunfight|shootout|sphere|artificial-intelligence|super-computer|internet|news-report|wormhole|hologram|giant|monster|creature|teleportation|flying-car|limousine|fictional-war|space-battle|swimming-pool|drunkenness|title-appears-in-writing|actress|spacecraft|parody|1990s|star-trek-parody|giant-scissors|slapstick-comedy|prologue|parallel-universe|oxygen|naivety|has-been|extraterrestrial|egotist|child-actor|urination|sci-fi-spoof|satire|outer-space|unlikely-hero|starship|space-war|space-travel|mistaken-identity|battle|explosion|cult-film|shot-in-the-back|torture|time-travel|ribbon-cutting|makeup|kiss|innocence|hangover|fireworks|egotism|crutch|autograph|hero|fandom|idol|star-trek-spoof|celebrity-has-been|alien-love|spoof|title-spoken-by-character|surprise-ending</t>
  </si>
  <si>
    <t>tt0181875</t>
  </si>
  <si>
    <t>Almost Famous</t>
  </si>
  <si>
    <t>A high-school boy is given the chance to write a story for Rolling Stone Magazine about an up-and-coming rock band as he accompanies them on their concert tour.</t>
  </si>
  <si>
    <t>Billy Crudup, Frances McDormand, Kate Hudson, Jason Lee</t>
  </si>
  <si>
    <t>https://images-na.ssl-images-amazon.com/images/M/MV5BMzY1ZjMwMGEtYTY1ZS00ZDllLTk0ZmUtYzA3ZTA4NmYwNGNkXkEyXkFqcGdeQXVyNDk3NzU2MTQ@._V1_SX300.jpg</t>
  </si>
  <si>
    <t>Won 1 Oscar. Another 52 wins &amp; 103 nominations.</t>
  </si>
  <si>
    <t>smoking-marijuana|magazine|band|tour|rolling-stone-magazine|coming-of-age-film|boy|concert|high-school|coming-of-age|rock-band|manic-pixie-dream-girl|teen-sexuality|teen-movie|vomiting|sexual-pleasure|female-removes-her-clothes|red-panties|sexual-attraction|female-frontal-nudity|voyeur|breasts|scantily-clad-female|cleavage|panties|white-panties|reference-to-neil-young|reference-to-george-orwell|reference-to-george-orwell's-1984|sex|boy-in-underwear|quaalude|reference-to-deep-purple|reference-to-annie-leibovitz|innocence-lost|interview|whistling|watching-tv|travel|tempe-arizona|teen-drug-use|teenage-sexuality|teenage-girl|teenage-boy|teacher|tape-recording|secret|rock-singer|reference-to-the-who|reference-to-the-rolling-stones|reference-to-the-doors|reference-to-the-beatles|reference-to-the-allman-brothers|reference-to-pink-floyd|reference-to-led-zeppelin|reference-to-iggy-pop|reference-to-elton-john|reference-to-david-bowie|reference-to-bob-dylan|reference-to-black-sabbath|reference-to-alice-cooper|recording-artist|promiscuity|poetry|pills|pill-popping|parking-lot|music-concert|money|lesbian-kiss|ironing|illegal-drugs|hotel-room|hotel|f-word|female-sitting-on-a-toilet|family-relationships|embarrassment|elevator|eccentric|drums|drugs|crying|clothes-iron|camera|california|blonde|birthday-cake|birthday|bell-bottoms|bathroom|band-member|backstage-pass|anger|alcohol|adolescence|los-angeles-california|sunset-strip|cleveland-ohio|topeka-kansas|phoenix-arizona|greeneville-tennessee|san-diego-california|san-francisco-california|virgin|unfaithfulness|undressing|thunderstorm|telephone-call|telephone|t-shirt|swimming|stage-performance|stage|song|singing|singer|running|romantic-rivalry|recording|reconciliation|reading|prologue|poet|piano-playing|photograph|pay-phone|party|older-man-younger-man-relationship|microphone|mending-friendship|male-virgin|loss-of-virginity|loss-of-father|listening-to-music|lightning|legend|leaving-home|kiss-on-the-lips|kiss|humiliation|guitar-playing|guitar|guilt|friendship|friend|food|following-a-dream|fistfight|eating|drumsticks|drummer|drug-humor|drinking|drink|dancing|dance|character-says-i-love-you|car|bus|boyfriend-girlfriend-relationship|boston-massachusetts|book|betrayal|beer|barefoot|ambition|alcoholic-drink|title-appears-in-text|framing-scene-with-hands|wet-clothes|virginity|underwear|swimming-pool|reference-to-lou-reed|older-man-younger-woman-relationship|marijuana|love-triangle|guitarist|graduation|false-name|drunkenness|cigarette-smoking|cheating|cheating-on-one's-partner|bus-trip|briefs|bar|aspiring-writer|adultery|overalls|urination|bare-chested-male|roadtrip|character-lies-about-age|road-trip|on-the-road|jumping-into-a-pool-with-clothes-on|character-appears-on-magazine-cover|reference-to-goethe|volkswagen-bus|rock-'n'-roll|pill-box|pill-bottle|pill-abuse|hallucinogen|flying-through-a-storm|coming-out|acid|reference-to-jim-morrison|new-york-city|do-not-disturb-sign|teenage-girl-in-underwear|dancing-in-one's-underwear|underage-sex|title-appears-in-writing|single-parent|raised-middle-finger|premarital-sex|pot-smoking|jumping-into-a-swimming-pool|infidelity|homosexual|female-nudity|falling-off-a-roof|electrocution|confession|cheating-wife|cheating-husband|bong|bandage|record-player|progressive-rock|growing-up|egotism|drug-use|drug-overdose|classic-rock-music|airplane|guitar-player|teenager|teenage-crush|rock-star|rock-musician|rock-group|rock-concert|musician|music-group|music-business|journalism|obscene-finger-gesture|music-industry|semi-autobiographical|1970s|groupie|music-journalism|lsd|student-mentor-relationship|mother-son-relationship|ego|stewardess|tour-bus|journalist|rock-music|surrogate-family|brother-sister-relationship|creem-magazine|muse|defloration|domineering-mother|fame|mother-daughter-relationship|fictional-band|suicide-attempt|death-of-father|based-on-true-story</t>
  </si>
  <si>
    <t>tt0183790</t>
  </si>
  <si>
    <t>A Knight's Tale</t>
  </si>
  <si>
    <t>After his master dies, a peasant squire, fueled by his desire for food and glory, creates a new identity for himself as a knight.</t>
  </si>
  <si>
    <t>Heath Ledger, Rufus Sewell, Shannyn Sossamon, Paul Bettany</t>
  </si>
  <si>
    <t>https://images-na.ssl-images-amazon.com/images/M/MV5BMTE5OTE4OTE2Nl5BMl5BanBnXkFtZTYwMDkzMTQ3._V1_SX300.jpg</t>
  </si>
  <si>
    <t>chaucer|medieval-times|knight|tournament|jousting|writer|jousting-tournament|peasant|love|competition|armor|fighting|herald|pillory|receiving-knighthood|musical-sequence-in-non-musical-work|female-blacksmith|sword-and-shield|pretend-knight|opening-action-scene|villain|lance|dagger|memory|flashback|father-son-relationship|game|church|parade|sword-duel|duel|shield|champion|broken-arm|dark-comedy|angry-mob|apple|dance|passionate-kiss|blind-man|combat|torture|rival|showdown|stabbed-in-the-arm|male-rear-nudity|poet|lie|poetry|brunette|tent|camp|sensuality|splinter|swordplay|swordsman|play-fight|hero|tough-guy|dreadlocks|punctuation-in-title|apostrophe-in-title|anachronism|bare-midriff|surprise-after-end-credits|blacksmith|black-prince|nudity|middle-ages|male-nudity|feast|gambling-debt|gambling-addiction|sword-fight|horse|farting-contest|impostor|training|rock-music|flatulence|steel-helmet</t>
  </si>
  <si>
    <t>tt0185014</t>
  </si>
  <si>
    <t>Wonder Boys</t>
  </si>
  <si>
    <t>An English Professor tries to deal with his wife leaving him, the arrival of his editor who has been waiting for his book for seven years, and the various problems that his friends and associates involve him in.</t>
  </si>
  <si>
    <t>Michael Douglas, Tobey Maguire, Frances McDormand, Robert Downey Jr.</t>
  </si>
  <si>
    <t>https://images-na.ssl-images-amazon.com/images/M/MV5BZGFlZDI5OGMtMmVhMS00NTQxLTgzZmEtZDJlMGVjNWViZThmXkEyXkFqcGdeQXVyMTAwMzUyOTc@._V1_SX300.jpg</t>
  </si>
  <si>
    <t>Won 1 Oscar. Another 19 wins &amp; 46 nominations.</t>
  </si>
  <si>
    <t>professor|college-girl|pittsburgh-pennsylvania|midlife-crisis|based-on-novel|college|literary-agent|jacket|writing|dog|writer's-block|writer|coming-of-age-film|two-word-title|man-with-glasses|interracial-relationship|lie|gay-relationship|drug-use|gay-interest|voice-over-narration|dance|bare-chested-male|what-happened-to-epilogue|university|typewriter|tuba|stolen-car|robbery|rain|party|orange-juice|marijuana-joint|manuscript|man-dressed-as-a-woman|janitor|husband-wife-relationship|held-at-gunpoint|friendship|father-in-law-son-in-law-relationship|drunkenness|dog-bite|divorce|cigarette-smoking|car-accident|breaking-and-entering|body-in-a-trunk|blood|black-out|bisexual|best-selling-author|bar|killing-an-animal|reference-to-errol-flynn|pot-smoking|pistol|carnegie-mellon|trunk|killing-a-dog|college-professor|snow|marijuana|winter|extramarital-affair|bridge|fainting|dead-dog|reference-to-marilyn-monroe|literature|novelist|teacher-student-relationship|police|alcohol|drugs|convenience-store|marriage|homosexual|estranged-parent|pregnancy|coming-of-age|drunk-driving|publisher|gun|greenhouse|adultery|writing-class|alienation|dog-attack|transvestite|safe|outsider|donut|compulsive-liar|cannabis</t>
  </si>
  <si>
    <t>tt0189998</t>
  </si>
  <si>
    <t>Shadow of the Vampire</t>
  </si>
  <si>
    <t>The filming of Nosferatu (1922) is hampered by the fact that its star Max Schreck is taking the role of a vampire far more seriously than seems humanly possible.</t>
  </si>
  <si>
    <t>Lions Gate Releasing</t>
  </si>
  <si>
    <t>John Malkovich, Willem Dafoe, Udo Kier, Cary Elwes</t>
  </si>
  <si>
    <t>https://images-na.ssl-images-amazon.com/images/M/MV5BMGYxZDEzMDMtMDIzNy00OTQ5LTkzYmItYzdkYTgxMGRkOWVmXkEyXkFqcGdeQXVyMTQxNzMzNDI@._V1_SX300.jpg</t>
  </si>
  <si>
    <t>E. Elias Merhige</t>
  </si>
  <si>
    <t>Nominated for 2 Oscars. Another 14 wins &amp; 24 nominations.</t>
  </si>
  <si>
    <t>vampire|nosferatu|actor|costume-horror|film-actress|breasts|gothic-horror|reference-to-max-schreck|cult-film|tension|teeth|silent-filmmaking|screenwriter|reference-to-stanislavsky|reference-to-max-reinhardt|reference-to-bram-stoker|pointy-ears|murder|long-fingernails|illness|german-filmmaking|german-accent|flying-bat|film-producer|film-director|eating-a-flying-bat|czechoslovakia|cinematographer|berlin-germany|baldness|bald-man|acting|paranoia|neck-breaking|strangulation|shot-in-the-chest|blood|bitten-in-the-throat|behind-the-scenes|obsession|maniac|infatuation|impersonation|film-within-a-film|film-industry|film-crew|desire|deliberate-cruelty|death|dracula|female-nudity|drug-abuse|negative-footage|hypodermic-needle|filmmaking|filmmaker|actress|morphine|laudanum|monster|coffin|cave|satire|castle|1920s|breast-massage|camera|eastern-europe|bloodlust|independent-film</t>
  </si>
  <si>
    <t>tt0190590</t>
  </si>
  <si>
    <t>O Brother, Where Art Thou?</t>
  </si>
  <si>
    <t>In the deep south during the 1930s, three escaped convicts search for hidden treasure while a relentless lawman pursues them.</t>
  </si>
  <si>
    <t>George Clooney, John Turturro, Tim Blake Nelson, John Goodman</t>
  </si>
  <si>
    <t>https://images-na.ssl-images-amazon.com/images/M/MV5BYmFhNjMwM2EtNGViMy00MTZmLWIzNTYtYzg1NWYwNTE2MGJhXkEyXkFqcGdeQXVyNTI4MjkwNjA@._V1_SX300.jpg</t>
  </si>
  <si>
    <t>Nominated for 2 Oscars. Another 7 wins &amp; 35 nominations.</t>
  </si>
  <si>
    <t>bank|convict|baby|blind-prophet|prophet|escape|1930s|chain-gang|mississippi|search|robber|south|salesman|governor|bank-robber|ku-klux-klan|escaped-convict|road-movie|vanity|rural-setting|ring|flooding|coffin|horn|photograph|grave|shack|bicycling|police-arrest|hanging|dancing|fan|concert|auditorium|thunder|scaffold|anger|lightning|blood|whistle|beating|cash|club|butterfly|toad|scream|jug|hitchhiking|money|farmer|cattle|yodeling|dobro|campfire|hound|acoustic-guitar|chicken|meeting|chained|guard|fiddle|crying|rope|noose|whip|badge|musician|redneck|field|hood|restaurant|outlaw|waitress|underwear|gramophone|gangster|watching-a-movie|on-the-lam|car-chase|obese|pick-axe|guitarist|screen|microphone|ritual|guitar|pocket-watch|horseback|sledge-hammer|father-daughter-relationship|celebration|rite|cigar-smoking|fistfight|boxing|applause|little-girl|small-town|politician|entertainment|poster|double-bass|dwarf|speaker|mandolin|entertainer|performance|phonograph-record|performer|stage|walking-cane|crossroads|slapstick|audience|listening-to-radio|railroad-tracks|american|farce|church|hay|swamp|pie|music-band|dynamite|cracker|preacher|father-son-relationship|eye-patch|religion|forest|horse-and-wagon|woods|explosion|blues-music|bluegrass|pig|getaway|torch|pursuit|megaphone|bounty|gasoline|barn|surrounded|hair-net|oil-lamp|rifle|whittling|gunshot|little-boy|hillbilly|blindness|old-man|bayou|dieselpunk|famous-score|river|river-baptism|lifting-someone-into-the-air|racial-injustice|political-rally|rally|corruption|economic-inequality|prison-break|water|apocalypse|friendship|critique-of-capitalism|cooperation|solidarity|democracy|prison-farm|poverty|alienation|on-the-road|satire|american-mythology|pastiche|prison-stripes|union-suit|husband-wife-relationship|siren-the-creature|singer|obsession|journey|escape-from-prison|candidate|americana|american-south|reference-to-the-book-of-matthew|folk-tale|reference-to-matthew-6-28|cult-film|question-in-title|ex-husband-ex-wife-relationship|treasure-hunt|theft|secret|rudeness|prayer|one-eyed-man|interrupted-hanging|frog|cousin-cousin-relationship|confession|blind-man|bible-salesman|betrayal|whipping|rescue|reform|posse|pardon|machine-gun|impersonation|gunfire|fire|fight|farm|dog|railroad-hand-car|tennessee-valley-authority|train|gopher|recording|racism|faith|bluegrass-music|gospel|election|baptism|movie-theatre|gubernatorial-candidate|bank-robbery|police|prophecy|fugitive|on-the-run|bipolar-disorder|lynching|jail-break|based-on-poem|country-music|canceled-wedding|recording-studio|singing|campaign|southerner|midget|flood|radio-station|banjo|cow|great-depression|pomade|based-on-novel|nipples-visible-through-clothing</t>
  </si>
  <si>
    <t>tt0192111</t>
  </si>
  <si>
    <t>Head Over Heels</t>
  </si>
  <si>
    <t>A young woman is attracted to a man despite her thinking she's seen him kill someone.</t>
  </si>
  <si>
    <t>Monica Potter, Freddie Prinze Jr., Shalom Harlow, Ivana Milicevic</t>
  </si>
  <si>
    <t>https://images-na.ssl-images-amazon.com/images/M/MV5BMTEzMDJjMGYtZGMwMC00N2I5LWIwYzItYjlmMGI3NjZkNzZmXkEyXkFqcGdeQXVyNjU0NTI0Nw@@._V1_SX300.jpg</t>
  </si>
  <si>
    <t>private-investigation|suspected-murder|reference-to-stevie-nicks|reference-to-don-king|held-at-gunpoint|murder-witness|apartment-building|boyfriend-girlfriend-relationship|manhattan-new-york-city|false-identity|boxer-shorts|bare-chested-male|undercover-agent|russian-mafia|art-museum|art-restoration</t>
  </si>
  <si>
    <t>tt0192255</t>
  </si>
  <si>
    <t>The Little Vampire</t>
  </si>
  <si>
    <t>A lonely boy becomes best friends with a vampire.</t>
  </si>
  <si>
    <t>Jonathan Lipnicki, Richard E. Grant, Jim Carter, Alice Krige</t>
  </si>
  <si>
    <t>https://images-na.ssl-images-amazon.com/images/M/MV5BOTU4NDQ3NzY1NV5BMl5BanBnXkFtZTYwMTQ3NTk2._V1_SX300.jpg</t>
  </si>
  <si>
    <t>vampire|boy|vampire-boy|vampire-girl|secret-passage|pushed-off-a-cliff|rat|floorboard|range-rover|making-a-wish|stone|painting|lord|moonlight|whistling|scene-during-end-credits|transformation|american-abroad|crypt|coffin|golf-course|golf|underground|hanging-from-the-ceiling|winch|cigar-smoking|vampire-family|comet|handcuffs|school-teacher|school|flashback|necklace|boy-with-glasses|bullying|crucifix|stake|cemetery|moving-in|new-home|blimp|truck|amulet|toy-chest|child-protagonist|little-girl|mother-daughter-relationship|father-daughter-relationship|mother-son-relationship|father-son-relationship|brother-sister-relationship|husband-wife-relationship|family-relationships|bat|female-vampire|three-word-title|sitting|scotland|slow-motion-scene|subjective-camera|carrying-someone|pallor|little-boy|lifting-someone-into-the-air|vampire-hunter|cow|horror-for-children|reverse-footage|child-vampire|based-on-novel|independent-film</t>
  </si>
  <si>
    <t>tt0192614</t>
  </si>
  <si>
    <t>The Skulls</t>
  </si>
  <si>
    <t>Luke McNamara, a college senior from a working class background joins a secret elitist college fraternity organization called "The Skulls", in hope of gaining acceptance into Harvard Law ...</t>
  </si>
  <si>
    <t>Joshua Jackson, Paul Walker, Hill Harper, Leslie Bibb</t>
  </si>
  <si>
    <t>https://images-na.ssl-images-amazon.com/images/M/MV5BODA2OTQ0NzctZTYwNi00N2E2LWJhN2UtOTc4N2UzYWRiOWVjL2ltYWdlXkEyXkFqcGdeQXVyMTQxNzMzNDI@._V1_SX300.jpg</t>
  </si>
  <si>
    <t>college|ivy-league|suicide|secret-society|friend|brotherhood|journalist|wealth|murder|fraternity|mace-the-repellent|terrorizing-with-a-car|lighthouse|university|tenure|provost|rulebook|college-campus|fraternity-pledge|railroad-track|attempted-suicide|bicycle|foot-race|running|trophy|bar|drugged|harvard-university|cia|darts|ambulance|injection|arrest|sports-car|pallbearer|church|camera|tuxedo|painter|computer-art|watching-a-video|watching-tv|secret-organization|athletic-field|rooftop|key|lock|suicide-by-hanging|photograph|celebration|party|investigation|detective|policeman|police|hanging|writer|dining-hall|cafeteria|mental-hospital|punched-in-the-face|python|snake|boat|ambush|taser-gun|pay-phone|vandalism|boxing|gym|computer|telephone-call|oar|rowboat|circular-staircase|blackmail|absent-father|death|mask|gun|breaking-and-entering|trespassing|theft|thief|flashback|liar|lie|mother-son-relationship|weathervane|wrongful-commitment|neck-breaking|family-relationships|videotape|yale-university|threat|teenager|hazing|hanged-boy|tear-gas|pizza|moat|library|initiation|funeral|friendship|dead-boy|coffin|championship|car-chase|canteen|psychiatric-hospital|fake-suicide|mental-institution|surveillance-camera|reporter|conspiracy|duel|u.s.-senator|chase|class-differences|rowing|stun-gun|branding|cover-up|father-son-relationship|death-of-mother|title-spoken-by-character</t>
  </si>
  <si>
    <t>tt0192731</t>
  </si>
  <si>
    <t>Urban Legends: Final Cut</t>
  </si>
  <si>
    <t>A film school is the center of a fresh spate of killings based on urban legends.</t>
  </si>
  <si>
    <t>Jennifer Morrison, Matthew Davis, Hart Bochner, Loretta Devine</t>
  </si>
  <si>
    <t>https://images-na.ssl-images-amazon.com/images/M/MV5BNjc4MzA0MDQtMjI1Ni00MjAxLWJjNjctZTI5OTk3YTQ4ODQ2XkEyXkFqcGdeQXVyMTQxNzMzNDI@._V1_SX300.jpg</t>
  </si>
  <si>
    <t>John Ottman</t>
  </si>
  <si>
    <t>Horror, Mystery, Romance</t>
  </si>
  <si>
    <t>urban-legend|film-school|film-director|kiss|film-set|slow-motion|male-rear-nudity|male-underwear|male-nudity|villainess|held-hostage|undressing|bed|bare-chested-male|underwear|serial-killer|nightmare|knife|boxer-shorts|masked-killer|mile-high-club|hanged-girl|film-student|murder|lesbian|sequel|music-score-composed-by-director|electrocution|film-within-a-film|liver|filmmaking|slasher|decapitation|sex|throat-slitting|axe|surprise-ending</t>
  </si>
  <si>
    <t>tt0193560</t>
  </si>
  <si>
    <t>Texas Rangers</t>
  </si>
  <si>
    <t>A ragtag group of youngsters band together after the American Civil War to form the Texas Rangers, a group charged with the dangerous, ruthless duty of cleaning up the West.</t>
  </si>
  <si>
    <t>James Van Der Beek, Rachael Leigh Cook, Ashton Kutcher, Dylan McDermott</t>
  </si>
  <si>
    <t>https://images-na.ssl-images-amazon.com/images/M/MV5BMTIwOTM3ODk4NV5BMl5BanBnXkFtZTcwNjI3NjYxMQ@@._V1_SX300.jpg</t>
  </si>
  <si>
    <t>texas|texas-ranger|mexican|army|orphan|law-enforcement|frontier|cattle|1870s|bandit|dynamite|gunslinger|street-shootout|winchester-rifle|repeating-rifle|dual-wield|colt-45|six-shooter|revolver|pistol|stylized-violence|gun-fu|hero|cowboy-and-outlaw|cowboy|state-in-title|state-name-in-title|widower|voice-over-narration|violence|thief|theft|survivor|stuttering|stolen-cattle|ruthlessness|rio-grande-river|race-relations|pursuit|outlaw-gang|murder|mexico|land-baron|idealist|hostage|honor|general|frontier-justice|flashback|father-daughter-relationship|ex-slave|death|corruption|cattle-rancher|cattle-drive|bathtub|bathing|ambush|auction|underwear|tiger|recruitment|polyglossy|clerk|circus|assassin|stabbed-in-the-hand|racist-comment|racial-segregation|racial-reconciliation|racial-discrimination|terminal-illness|burial|shootout|murder-of-family|death-of-family|whiskey|villain|tyrant|top-hat|target-practice|sunset|stabbed-in-the-back|sideburns|shotgun|shot-in-the-chest|shot-in-the-back|rural-setting|post-civil-war|mother-son-relationship|male-bonding|machine-gun|love-at-first-sight|letter|lasso|juggler|horse-carriage|hanging|graveyard|grave-digging|funeral|fort|explosion|execution|dying-man|dinner|cowboy-hat|cowboy-boots|coughing|city-in-ruins|cemetery|campfire|brother-brother-relationship|bracelet|black-cowboy|betrayal|gatling-gun|independent-film|based-on-book</t>
  </si>
  <si>
    <t>tt0195685</t>
  </si>
  <si>
    <t>Erin Brockovich</t>
  </si>
  <si>
    <t>An unemployed single mother becomes a legal assistant and almost single-handedly brings down a California power company accused of polluting a city's water supply.</t>
  </si>
  <si>
    <t>Julia Roberts, David Brisbin, Dawn Didawick, Albert Finney</t>
  </si>
  <si>
    <t>https://images-na.ssl-images-amazon.com/images/M/MV5BYTA1NWRkNTktNDMxNS00NjE4LWEzMDAtNzA3YzlhYzRhNDA4L2ltYWdlXkEyXkFqcGdeQXVyMTQxNzMzNDI@._V1_SX300.jpg</t>
  </si>
  <si>
    <t>Won 1 Oscar. Another 31 wins &amp; 58 nominations.</t>
  </si>
  <si>
    <t>environmental-issue|contamination|working-single-mother|corporate-crime|lawsuit|single-mother|hexavalent-chromium|contaminated-water|ecological|environmental|female-protagonist|reference-to-david-vs.-goliath|environmental-crime|based-on-true-story|character-name-in-title|lawyer|class-action-lawsuit|year-1993|1990s|toxicologist|money|labor-relations|employer-employee-relationship|small-town|terminal-illness|single-parent|job-seeking|feminism|water|law-firm|woman|attorney|los-angeles-california|child|environmentally-induced-disease|cameo-appearance-by-real-life-subject|san-fernando-valley-california|san-bernardino-county-california|hinkley-california|pacific-gas-and-electric-company|jury|court|family-relationships|water-department|pollution|biker|real-estate|car-accident|law|water-supply|doctor|chromium|toxic-waste|f-rated|environmental-activism|environmental-issues|environment|judiciary|judicial-system|judicial|groundwater|underdog|misunderstanding|crohn's-disease|courtroom-drama|numbers|geek|picture-frame|begging|miss-wichita|cleanup-and-abatement-order|tiara|beauty-queen|plumbing|necktie|pity|water-sprinkler|bad-luck|spine-deterioration|disease|rover-hockey|carcinoma|carcinosin|barn|reference-to-love-canal|freeway|swimming-pool|dead-frog|krispy-kreme|college-campus|fake-fainting|threat|university-of-california-los-angeles|reference-to-ed-mcmahon|lahontan-california|charm-school|law-school|nosebleed|chicken|cow|cockroach|law-office|receptionist|monopoly-the-board-game|arbitration|heart-bypass-surgery|barstow-california|medical-expenses|coughing|binding-arbitration|dairy-farmer|dairy|white-blood-cell|earring|want-ads|survival|photograph|eating|food|restaurant|cafe|phone-booth|water-gun|uterus|hysterectomy|mortgage|accountability|diabetes|mobile-phone|cell-phone|pay-phone|telephone-call|coworker-relationship|newspaper|los-angeles-times|watching-tv|flash-forward|picnic|motorcycle-gang|respect|hodgkin's-disease|birth-control-pill|father-daughter-relationship|broken-fingernail|parking-ticket|miscarriage|pot-smoking|marijuana|tumor|poison|lympohoma|illness|baby|neighbor|judge|harley-davidson|card-playing|tattoo|toxic-poisoning|fired-from-the-job|kiss|buxom|extortion|liar|lie|job-interview|apology|construction-worker|toxicology|investigation|montage|running-a-red-light|pain-killer|debt|insurance|trial|tears|crying|marriage|husband-wife-relationship|injustice|justice|trust|prologue|divorcee|legs|cigarette-smoking|tort|playing-pool|whistleblower|wrongful-termination|at-will-termination|at-will-employee|unprofessional-conduct|poverty|poker-the-card-game|motorcycle|courtroom|paralegal|public-health|unemployment|desert|mother-son-relationship|breast-cancer|car-crash|sex|dress-code|sexism|neck-brace|cancer|uterine-cancer|babysitter|waitress|bar|mother-daughter-relationship|title-spoken-by-character|surprise-ending|kissing-while-having-sex|push-up-bra</t>
  </si>
  <si>
    <t>tt0199727</t>
  </si>
  <si>
    <t>Love, Honor and Obey</t>
  </si>
  <si>
    <t>A north London postman who gets involved with a gang of criminals</t>
  </si>
  <si>
    <t>Keystone Entertainment</t>
  </si>
  <si>
    <t>Sadie Frost, Jonny Lee Miller, Jude Law, Ray Winstone</t>
  </si>
  <si>
    <t>https://images-na.ssl-images-amazon.com/images/M/MV5BNzI1MTM3MzUwNV5BMl5BanBnXkFtZTcwNjcwNTkxMQ@@._V1_SX300.jpg</t>
  </si>
  <si>
    <t>Dominic Anciano, Ray Burdis</t>
  </si>
  <si>
    <t>stabbed-in-the-stomach|shot-in-the-head|gang-member|cocaine|anal-sex|cockney-gangster|independent-film</t>
  </si>
  <si>
    <t>tt0200465</t>
  </si>
  <si>
    <t>The Bank Job</t>
  </si>
  <si>
    <t>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t>
  </si>
  <si>
    <t>Jason Statham, Saffron Burrows, Stephen Campbell Moore, Daniel Mays</t>
  </si>
  <si>
    <t>https://images-na.ssl-images-amazon.com/images/M/MV5BMTUwMzc1MDMxOV5BMl5BanBnXkFtZTcwODY4OTIzMw@@._V1_SX300.jpg</t>
  </si>
  <si>
    <t>safe-deposit|heist|chase|mobster|london-england|bank|pornographer|blackmail|secret-service|bank-vault|crooked-policeman|heist-movie|bank-heist|walkie-talkie|torture|robbery|tunnel|murder|car-dealer|brothel|airport|train-station|revolver|weapon|ford-transit|ford|van|car-salesman|based-on-true-events|woman|20th-century|england|united-kingdom|champagne|red-wine|beer|female-frontal-nudity|gunfight|shootout|fistfight|sex-scene|kissing-while-having-sex|kiss|neo-noir|violence|incriminating-photograph|s&amp;m|casual-sex|black-activist|paparazzi|year-1971|period-piece|dutch-angle|debt|peace-sign|masochism|doublecross|extortion|recruiting|planning|stripper|caper|mafia|suffocation|strangulation|stabbed-in-the-back|pistol|double-cross|death|window-smashing|what-happened-to-epilogue|wedding-reception|vulgarity|trinidad|tailor|subway|strip-club|stabbing|shot-in-the-head|rooftop|revolutionary|railway-station|pub|prologue|princess|pornographic-film|political-corruption|police-corruption|photograph|parking-garage|open-grave|nonlinear-timeline|menage-a-trois|marriage|machete|jackhammer|infidelity|hidden-camera|ham-radio|fishing-boat|female-nudity|fashion-model|drug-smuggling|customs|courtroom|caribbean|cabinet-officer|brick|bracelet|book-party|beach|basement|assault|ambulance|1970s|dominatrix|death-of-friend|based-on-true-story</t>
  </si>
  <si>
    <t>tt0202470</t>
  </si>
  <si>
    <t>Rock Star</t>
  </si>
  <si>
    <t>Lead singer of a tribute band becomes lead singer of the real band he idolizes.</t>
  </si>
  <si>
    <t>Mark Wahlberg, Jennifer Aniston, Dominic West, Jason Bonham</t>
  </si>
  <si>
    <t>https://images-na.ssl-images-amazon.com/images/M/MV5BMzAxNzNmMzMtYTU4Ni00Y2IxLTk4MGEtZGExNmFiMzBjN2MyL2ltYWdlL2ltYWdlXkEyXkFqcGdeQXVyMTQxNzMzNDI@._V1_SX300.jpg</t>
  </si>
  <si>
    <t>lesbian-kiss|tribute-band|cover-band|rock-star|heavy-metal|fired-from-a-job|englishman|bimbo|elevator|stripper|hotel|topless-sunbathing|ferrari|batmobile|canon-camera|casual-sex|sexual-promiscuity|implied-cunnilingus|vodka-bottle|woman-urinating-standing-up|female-urinating|woman-ogling-a-man|implied-sex|the-morning-after|making-out|sex-in-public|oral-sex|fellatio|woman-smoking-cigarette|cocktail|cleavage|nudity|topless-female-nudity|father-son-relationship|mother-son-relationship|beer-drinking|alcohol|dressing-room|tripping-and-falling|falling-down-stairs|bloody-face|slow-motion-scene|stadium|tv-broadcast|watching-tv|press-conference|film-camera|nikon-camera|photo-studio|photo-shoot|cigarette-smoking|mansion|music-memorabilia|flirting|nipples-visible-through-clothing|airport|woman-in-a-bikini|telephone-call|usa|boyfriend-girlfriend-relationship|rainy-night|creative-differences|fisticuffs|video-camera|bare-chested-male|rock-band|pierced-nipple|coffee|breakfast|sleeping|brother-brother-relationship|backstage-pass|parking-lot|wrapped-in-a-bedsheet|reference-to-led-zeppelin|cult-film|umbrella|screaming-fans|rock-concert|recording-studio|push-start-car|pump-action-shotgun|nipple-piercing|limousine|furniture-on-the-cailing|acoustic-guitar|gay-man|bisexual-woman|reference-to-john-wayne|lesbian|female-nudity|seattle-washington|1980s|disappointment|groupie|transgender|body-piercing|tour-bus|audition|rock-music|upside-down-room|dream|orgy|fame|nipple|fictional-band|rain|falling-object|bus|bikini|regret</t>
  </si>
  <si>
    <t>tt0202677</t>
  </si>
  <si>
    <t>The Way of the Gun</t>
  </si>
  <si>
    <t>Two criminal drifters without sympathy get more than they bargained for after kidnapping and holding for ransom the surrogate mother of a powerful and shady man.</t>
  </si>
  <si>
    <t>Ryan Phillippe, Benicio Del Toro, Juliette Lewis, Taye Diggs</t>
  </si>
  <si>
    <t>https://images-na.ssl-images-amazon.com/images/M/MV5BMTAyNjEyMDEwMzBeQTJeQWpwZ15BbWU4MDczMjY1NDEy._V1_SX300.jpg</t>
  </si>
  <si>
    <t>criminal|surrogate-mother|money|gangster|drifter|baby|mexico|kidnapping|ransom|police-officer-shot-in-the-chest|police-officer-shot-in-the-head|police-officer-shot|watching-television|attempted-suicide|police-shootout|female-gunfighter|neo-western|thrown-from-a-car|business-card|southern-accent|pimp|hotel|sperm-bank|federale|pulp-fiction|poetic-justice|tied-to-a-bed|left-for-dead|character-repeating-someone-else's-dialogue|bilingual|unsubtitled-foreign-language|apartment|landlord|stalker|wrongful-arrest|arrest|gun-violence|injection|toilet|coffee|revelation|one-against-many|impalement|bare-chested-male|tattoo|shower|attempted-murder|crying|screaming|disobeying-orders|rescue|truck|interrogation|old-man|paranoia|pay-phone|phone-book|massacre|offscreen-killing|masked-man|redemption|revenge|tragic-ending|childbirth|videotape|organized-crime|accountant|elevator|escape|mexican-standoff|dual-wield|stylized-violence|2000s|conspiracy|diner|evacuation|eavesdropping|pregnant-woman|sole-black-character-dies-cliche|convenience-store|friendship|money-launderer|enforcer|written-by-director|directorial-debut|telephone-call|no-cell-phone-signal|walkie-talkie|gas-station|rifle|machine-gun|shot-through-a-window|shot-through-a-wall|shot-through-a-door|disarming-someone|desert-eagle|ak-47|tough-guy|two-man-army|danger|extramarital-affair|f-word|product-placement|gunslinger|existentialism|suspense|modern-western|fugitive|on-the-run|bulletproof-vest|nightclub|head-butt|black-comedy|blood-on-face|opening-action-scene|spit-in-the-face|man-punches-a-woman|fight|fistfight|shot-in-the-arm|double-cross|blood-splatter|hypodermic-needle|buttocks|labor-pains|police-station|telescopic-rifle|police-officer|gunshot-wound|police-arrest|binoculars|pump-action-shotgun|video-cassette|sniper|playing-cards|revolver|laundry|pursuit|gunfight|stretcher|ambulance|desert|gore|police-car|tears|gunshot|scar|anger|brawl|siren|truck-stop|face-slap|security|hostage|service-station|pregnant-woman-in-jeopardy|voice-over-narration|older-man-younger-woman-relationship|cell-phone|stealing-a-car|stalking|sonogram|sniper-rifle|shotgun|shot-in-the-throat|shot-in-the-shoulder|shot-in-the-crotch|shot-in-the-chest|shoplifting|scheming-wife|russian-roulette|punched-in-the-face|prostitute|police-officer-killed|pistol|old-friend|murder|motel|kicked-in-the-stomach|interview|innocent-person-killed|infidelity|husband-wife-relationship|held-at-gunpoint|gash-on-arm|father-son-relationship|double-barreled-shotgun|death|corpse|cigarette-smoking|cheating-wife|card-game|car-crash|car-chase|butt-slap|bullet-proof-vest|brothel|blood-on-shirt|bleeding-to-death|betrayal|beating|bar|bagman|bag-of-money|ambush|interracial-relationship|suicide|shot-to-death|shot-in-the-stomach|shot-in-the-neck|shot-in-the-leg|shot-in-the-foot|shot-in-the-back|pistol-whip|deception|blood|torture|gun|deceit|cult-film|bullet-wound|anti-hero|doctor|pregnancy|bodyguard|shootout|fragments-of-glass|gay-slur|violence|sperm-donor|showdown|neo-noir|independent-film|surprise-ending</t>
  </si>
  <si>
    <t>tt0204626</t>
  </si>
  <si>
    <t>The Watcher</t>
  </si>
  <si>
    <t>David Allen Griffin is a cool killer- time and time again, he chooses a female victim, studies her for weeks till he knows her routine to the smallest detail, makes meticulous preparations ...</t>
  </si>
  <si>
    <t>James Spader, Marisa Tomei, Keanu Reeves, Ernie Hudson</t>
  </si>
  <si>
    <t>https://images-na.ssl-images-amazon.com/images/M/MV5BNDg5ZjM5NmQtZGZiNC00MDBmLWE2YWQtMWE2NjE4MTljZGJkL2ltYWdlXkEyXkFqcGdeQXVyMTQxNzMzNDI@._V1_SX300.jpg</t>
  </si>
  <si>
    <t>Joe Charbanic</t>
  </si>
  <si>
    <t>serial-killer|murder|fbi|therapy|scene-of-the-crime|piano-string|neo-noir|playing-against-type|hostage|rampage|explosion|therapist|dream-sequence|tv-set|police-department|suspense|slow-motion-scene|video-camera|chicago-illinois|voice-over-narration|stalker|tape-recorder|bound-and-gagged|psychopath|reverse-footage|stalking-by-night|fast-motion-scene|police-chase|migraine-headache|photograph|cemetery|exploding-gasoline-station|psychiatrist|helicopter|falling-from-a-window|police-investigation|flashback|fire|product-placement|car-chase|lasersight|migraine|independent-film</t>
  </si>
  <si>
    <t>tt0204946</t>
  </si>
  <si>
    <t>Bring It On</t>
  </si>
  <si>
    <t>A champion high school cheerleading squad discovers its previous captain stole all their best routines from an inner-city school and must scramble to compete at this year's championships.</t>
  </si>
  <si>
    <t>Kirsten Dunst, Eliza Dushku, Jesse Bradford, Gabrielle Union</t>
  </si>
  <si>
    <t>https://images-na.ssl-images-amazon.com/images/M/MV5BNjhiMjk1YWYtMjgyYy00YTFhLTk0NTMtN2Q5MDZjMWEyYWI1XkEyXkFqcGdeQXVyMTQxNzMzNDI@._V1_SX300.jpg</t>
  </si>
  <si>
    <t>championship|cheerleading-squad|cheerleading|high-school|f-rated|bikini|directorial-debut|popular-girl|african-american-teenager|no-opening-credits|teenage-romance|teen-comedy|girl's-locker-room|vomiting|white-panties|panties|female-protagonist|three-word-title|2000s|cheerleading-movie|towel-snapping|discussion|anger|hostility|dancing|frustration|crowd|audience|embarrassment|rivalry|cheerleader-uniform|brunette|blonde|black-girl|teenage-boy|teenage-girl|bra-and-panties|imperative-in-title|teenage-girl-in-underwear|strapless-bra|sports-bra|black-panties|555-phone-number|legs|double-cross|teen-movie|reference-to-pippin|bikini-car-wash|gymnastics|san-diego-california|american-football|dance|cheating|plagiarism|cheerleader|punk|car-wash|competition|brother-sister-relationship|bloopers-during-credits|ethics|dream|male-cheerleader|teenager|flatulence|florida|independent-film|title-spoken-by-character|female-nudity</t>
  </si>
  <si>
    <t>tt0206367</t>
  </si>
  <si>
    <t>The Trumpet of the Swan</t>
  </si>
  <si>
    <t>It's a high-flying adventure when Louie, a mute trumpeter swan, is given the gift of a trumpet, and finds his voice.</t>
  </si>
  <si>
    <t>Jason Alexander, Mary Steenburgen, Reese Witherspoon, Seth Green</t>
  </si>
  <si>
    <t>https://images-na.ssl-images-amazon.com/images/M/MV5BMTMyMDI5OTg1M15BMl5BanBnXkFtZTcwNDM3MzgxMQ@@._V1_SX300.jpg</t>
  </si>
  <si>
    <t>Terry L. Noss, Richard Rich</t>
  </si>
  <si>
    <t>swan|mute|trumpet|animal-protagonist|animal-name-in-title|animal-in-title|jazz|montana|based-on-novel|independent-film</t>
  </si>
  <si>
    <t>tt0206917</t>
  </si>
  <si>
    <t>The Man Who Cried</t>
  </si>
  <si>
    <t>A young refugee traveling from Russia to America in search of her lost father falls for a gypsy horseman.</t>
  </si>
  <si>
    <t>Christina Ricci, Oleg Yankovskiy, Claudia Lander-Duke, Danny Scheinmann</t>
  </si>
  <si>
    <t>https://images-na.ssl-images-amazon.com/images/M/MV5BMGNlMTljNzQtMTIyZS00MDcwLTk2ZjgtNGRlN2M4OGE5NjkwXkEyXkFqcGdeQXVyMTQxNzMzNDI@._V1_SX300.jpg</t>
  </si>
  <si>
    <t>Sally Potter</t>
  </si>
  <si>
    <t>america|gypsy|village|russian|dancing|england|jewish|pogrom|tenor|singing|showgirl|dancer|ship|russia|refugee|nazi|watching-a-movie|f-rated|pre-war|horseback-riding|title-directed-by-female|violin|underwater-scene|theatre|nazi-invasion|horse-wrangler|holocaust|goodbye|ethnic-identity|adoptive-mother-adopted-daughter-relationship|adoptive-father-adopted-daughter-relationship|adoption|white-horse|reunited-family|prayer-shawl|hiding-valuables|gold-coin|bonfire|biting-coin|trick-riding|persecution|ocean-liner|benito-mussolini|violinist|violence|underwear|theatre-production|theatre-audience|swimming|survival|song|secret|school|restaurant|rain|poland|photograph|passion|orphan|opera-company|nurse|nightclub|nazi-persecution|musical-filmmaking|murder|money|landlady|kiss|jew|reference-to-jesus-christ|italian|intrigue|immigrant|hospital|horseshirt|horse-carriage|gypsy-music|german-occupation|german-invasion-of-poland|film-studio|filmmaking|father-son-relationship|family-relationships|evacuation|drowning|death|crying|cross|christmas-tree|children|campfire|camera|cafe|cabaret|brother-sister-relationship|book-burning|blood|bicycle|betrayal|bath|bathtub|bar|backstage|airplane|accordion|1930s|1920s|anti-semitism|train|soldier|singer|ship-sinking|sex|prayer|gunfire|german|foster-parent|fire|father-daughter-relationship|emigration|church|bombing|paris-france|opera|world-war-two|eiffel-tower-paris|horse|hollywood|independent-film</t>
  </si>
  <si>
    <t>tt0208874</t>
  </si>
  <si>
    <t>The Contender</t>
  </si>
  <si>
    <t>Senator Laine Hanson is a contender for US Vice President, but information and disinformation about her past surfaces that threatens to de-rail her confirmation.</t>
  </si>
  <si>
    <t>Gary Oldman, Joan Allen, Jeff Bridges, Christian Slater</t>
  </si>
  <si>
    <t>https://images-na.ssl-images-amazon.com/images/M/MV5BYTIzYTA5MDEtY2I0OS00OGJhLTlmMDctZWRlMGRjYzAxZDQzXkEyXkFqcGdeQXVyMTQxNzMzNDI@._V1_SX300.jpg</t>
  </si>
  <si>
    <t>Rod Lurie</t>
  </si>
  <si>
    <t>Nominated for 2 Oscars. Another 1 win &amp; 20 nominations.</t>
  </si>
  <si>
    <t>president|vice-president|governor|bridge|orgy|political-thriller|republican-party|fishing|death|u.s.-vice-president|television-show|television-news|television-announcer|sex-scene|female-frontal-nudity|political-conspiracy|conspiracy|long-take|trapped-underwater-in-a-car|american-president|campaigning|strong-female-lead|yacht|women's-rights|witness|virginia|unfaithfulness|underwater-scene|u.s.-senator|u.s.-representative|u.s.-congress|u.s.-congressman|tennis|tears|sexual-politics|self-righteousness|religion|reference-to-warren-beatty|reference-to-margaret-thatcher|reference-to-larry-king|reference-to-chappaquiddick|reference-to-bill-clinton|reference-to-audie-murphy|reference-to-anwar-sadat|rape|pro-life|pro-choice|politics|politician|political-campaign|photograph|perjury|ohio|morality|mccarthyism|maternity-leave|loyalty|love|lie|liar|jogging|reference-to-jesus-christ|interview|internet|innuendo|initiation|infidelity|hypocrite|hypocrisy|husband-wife-relationship|hate|golf|flat-taxes|fisherman|fbi|fbi-agent|extramarital-affair|exculpatory-evidence|drunkenness|drowning|drink|drinking|double-standard|desert-storm|democratic-party|demagogue|death-of-vice-president|crying|congressional-hearing|cigarette-smoking|cigar-smoking|cell-phone|car-off-bridge|car-accident|cafe|c-span|bronze-star|bowling|boat|birth-control|basketball|arlington-national-cemetery|american-flag|adultery|abortion|abortion-rights|running|reference-to-napoleon|assassination|test|sorority|slander|pledging|oral-sex|menage-a-trois|libel|fraternity|change-of-mind|white-house|washington-d.c.|political-scandal|political-drama|political-candidate|oval-office|u.s.-president|atheist|female-politician|sexism|scandal|rescue-from-drowning|helicopter|independent-film</t>
  </si>
  <si>
    <t>tt0209163</t>
  </si>
  <si>
    <t>The Mummy Returns</t>
  </si>
  <si>
    <t>The mummified body of Imhotep is shipped to a museum in London, where he once again wakes and begins his campaign of rage and terror.</t>
  </si>
  <si>
    <t>https://images-na.ssl-images-amazon.com/images/M/MV5BMjE2NzU1NTk2MV5BMl5BanBnXkFtZTgwMjIwMzcxMTE@._V1_SX300.jpg</t>
  </si>
  <si>
    <t>king|scorpion|bracelet|son|ancient-egypt|egypt|warrior|rescue|immortality|pyramid|fate|mummy|monster|snake|second-part|three-word-title|title-at-the-end|tension|blood-splatter|wrestling|opening-action-scene|revolver|double-barreled-shotgun|sawed-off-shotgun|battlefield|sword-duel|foot-chase|car-chase|blood|fistfight|brawl|kickboxing|wrestler|knife|knife-fight|flashback|sai|axe-fight|stick-fight|duel|martial-arts|mixed-martial-arts|colt-.45|combat|hand-to-hand-combat|battle|chase|bolt-action-rifle|dual-wield|sniper-rifle|gunfight|gun-fu|violence|ambush|shootout|showdown|action-hero|hero|spider|treasure-hunt|nemesis|mission|legionnaire|jewel|dysfunctional-family|indiana-jones-spoof-scene|parasite-underneath-skin|altered-version-of-studio-logo|no-title-at-beginning|no-opening-credits|sword-and-sorcery|boy|art|architecture|sword|sword-and-fantasy|tommy-gun|fart-in-blooper-reel|train-ride|tidal-wave|resurrection|poison-dart|monkey|london-england|blow-pipe|marital-love|egyptology|ancient-ritual|ancient-religion|ancient-culture|ancient-corpse|ancient-civilization|egyptian-curse|flamethrower|undead|child-in-peril|blockbuster|sequel|part-computer-animation|1930s|diamond|bus|person-on-fire|catacomb|decapitation|child-kidnapping|girl-fight|balisong|bug|magic|oasis|bird-messenger|sword-fight|airship|reincarnation|destiny|sequel-to-remake|reverse-footage|impalement|levitation|chosen-one|camel</t>
  </si>
  <si>
    <t>tt0212338</t>
  </si>
  <si>
    <t>Meet the Parents</t>
  </si>
  <si>
    <t>Male nurse Greg Focker meets his girlfriend's parents before proposing, but her suspicious father is every date's worst nightmare.</t>
  </si>
  <si>
    <t>Robert De Niro, Ben Stiller, Teri Polo, Blythe Danner</t>
  </si>
  <si>
    <t>https://images-na.ssl-images-amazon.com/images/M/MV5BMGNlMGZiMmUtZjU0NC00MWU4LWI0YTgtYzdlNGVhZGU4NWZlXkEyXkFqcGdeQXVyNjU0OTQ0OTY@._V1_SX300.jpg</t>
  </si>
  <si>
    <t>Nominated for 1 Oscar. Another 7 wins &amp; 14 nominations.</t>
  </si>
  <si>
    <t>male-nurse|nurse|cat|cia|jewish|wedding|black-eye|lie-detector|fire|mishap|male-protagonist|disbelieving-adult|misunderstanding|argument|first-part|vase|wine-bottle|spray-paint-a-cat|spray-paint|alter|jew|bag|bomb|airplane|latex-gloves|bloody-nose|blood|flowerpot|prayer|saying-grace|subjective-camera|character's-point-of-view-camera-shot|singer|music-band|dancer|priest|fireman|clogged-toilet|hash-pipe|polygraph-test|mother-daughter-relationship|husband-wife-relationship|wealth|mansion|pet-cat|poem|covert|pharmacy|paranoia|classroom|security|teacher|school|stepping-in-shit|father-in-law-son-in-law-relationship|chicago-illinois|imperative-in-title|tuxedo|sex-paraphanalia|polygraph|oyster-bay-new-york|metal-detector|marijuana|heating-vent|grammar-school|former-p.o.w.|engagement-ring|drugstore|cia-agent|catheter|bomb-threat|airport-security|three-word-title|eavesdropping|dinner|milking|woodchipper|upskirt|unsubtitled-foreign-language|strap-on-dildo|stewardess|speedo|septic-tank|second-base|profiler|premarital-sex|overbearing-father|nicotine-gum|nicotine-addiction|mistaken-sex-scene|kitty-litter|human-ashes|hidden-camera|groping|freudian-slip|double-entendre|cigarette-smoking|champagne|champagne-cork|cesspool|cat-lover|broken-toilet|breast-pump|bong|bikini|animal-shelter|air-rage|dysfunctional-family|frat-pack|nosebleed|father-dislikes-daughter's-boyfriend|water-volleyball|toilet|plane|nursery-school|hospital|airport|volleyball|swimming-pool|gazebo|climbing-through-a-window|anxiety|screwball-comedy|lost-luggage|urn|blockbuster|ex-boyfriend-ex-girlfriend-relationship|born-again-christian|drug-reference|father-in-law|bathroom|marriage-proposal|wood-carving|offence|remake|female-flight-attendant|sex|profanity|father-daughter-relationship|nipples|mercedes-benz</t>
  </si>
  <si>
    <t>tt0212720</t>
  </si>
  <si>
    <t>A.I. Artificial Intelligence</t>
  </si>
  <si>
    <t>A highly advanced robotic boy longs to become "real" so that he can regain the love of his human mother.</t>
  </si>
  <si>
    <t>Haley Joel Osment, Frances O'Connor, Sam Robards, Jake Thomas</t>
  </si>
  <si>
    <t>https://images-na.ssl-images-amazon.com/images/M/MV5BNWU2NzEyMDYtM2MyOS00OGM3LWFkNzAtMzRiNzE2ZjU5ZTljXkEyXkFqcGdeQXVyNjU0OTQ0OTY@._V1_SX300.jpg</t>
  </si>
  <si>
    <t>Nominated for 2 Oscars. Another 16 wins &amp; 67 nominations.</t>
  </si>
  <si>
    <t>boy|future|fairy|robot|fairy-tale|technophobia|robot-human-relationship|reference-to-pinocchio|false-accusation|child's-point-of-view|child-abandonment|robot-as-pathos|genocide|far-future|artificial-intelligence|child-abuse|mother-son-relationship|synthetic-human|artificially-created-boy|cyberpunk|fetishism|allegory|android|myth|cruelty|persecution|xenophobia|based-on-short-story|blond-boy|tech-noir|affection|forest|ice|stasis|technological-singularity|manhunt|three-word-title|tragic-ending|future-shock|dystopia|end-of-mankind|42nd-century|waking-up-in-the-future|2140s|22nd-century|reference-to-hansel-and-gretel|reference-to-frankenstein|technology-gone-amok|year-2035|asthma-attack|patricide|suicide|caught-in-a-net|brooklyn-new-york-city|manhattan-new-york-city|world-trade-center-manhattan-new-york-city|tragic-event|statue-of-liberty-new-york-city|new-york-city|coney-island-brooklyn-new-york-city|indifference|snow|4000s|acronym-in-title|pajamas|no-opening-credits|oedipus-complex|underwater|pool|entire-title-is-capitalized-acronym|wish-fulfillment|train|public-execution|hologram|rite-of-passage|flooded-city|helicopter|cage|pop-culture|self-repair|armageddon|laughing|hatred|dinner|perfume|decapitated-child|teddy-bear|sex-with-robot|self-referential|sea|pity|coffee|ice-age|prostitution|cryogenics|tear|racism|toilet|swimming-pool|memory|statue|motorcycle|promise|lock-of-hair|misunderstanding|knife|irony|child-flying-helicopter|nanny|moon|cannon|hat|bigotry|sibling-rivalry|singing|spectacle|flying-machine|fear|global-warming|lion|dolphin|neon|birthday</t>
  </si>
  <si>
    <t>tt0212826</t>
  </si>
  <si>
    <t>Bread and Roses</t>
  </si>
  <si>
    <t>Two Latina sisters work as cleaners in a downtown office building, and fight for the right to unionize.</t>
  </si>
  <si>
    <t>Pilar Padilla, Adrien Brody, Elpidia Carrillo, Jack McGee</t>
  </si>
  <si>
    <t>https://images-na.ssl-images-amazon.com/images/M/MV5BMjM5MzQ2NDQzNF5BMl5BanBnXkFtZTYwOTA4MDM5._V1_SX300.jpg</t>
  </si>
  <si>
    <t>janitor|justice|rose|union|supervisor|mexican|mexican-immigrant|working-conditions|wedding|watching-tv|walkie-talkie|waitress|wage|videotape|van|vacuum-cleaner|trespassing|traffic-light|toluca-street-los-angeles|thief|theft|tenant|tears|surveillance-camera|surgical-operation|student|spanish|song|singing|singer|sex|scholarship|russian-american|riot|riot-police|retinopathy|renal-dysfunction|pro-bono|prison|pregnancy|poverty|police|policeman|park|overtime|obscene-finger-gesture|nudity|mugging|motorscooter|mother-son-relationship|mother-daughter-relationship|money|microphone|mexico-city|mexican-american|merger|megaphone|mathematics|march|love|love-triangle|loudspeaker|leper|law|lawyer|law-firm|laser-surgery|laborer|labor-organizer|kiss|kidney|kidnapping|ironing|injection|immigration|husband-wife-relationship|hooker|homework|helmet|health-insurance|health-care|hate|guatemala|fire-exit|feather-duster|family-relationships|eyes|eyeglasses|eye-surgery|fired-from-the-job|embarrassment|elevator|elderly|el-salvador|doctor|diabetic|dental-care|demonstration|democratic-party|dehydration|day-laborer|dancing|dance|dancer|crying|courage|corporation|college|college-student|coercion|cleaning-lady|cia|children|cesar-chavez|century-city-los-angeles|celebration|campesinos|bus|business|brother-brother-relationship|brothel|bread|blindness|blackmail|blacklist|beverly-hills-california|beating|bar|band|band-shell|aunt-niece-relationship|aunt-nephew-relationship|attorney|arrest|anger|ambulance|african-american|actress|actor|plant-in-title|food-in-title|u.s.-mexico-border|traitor|tijuana-mexico|sister-sister-relationship|security-guard|robbery|prostitution|prostitute|passion|party|los-angeles-california|kidney-failure|immigrant|illegal-immigrant|hospital|gas-station|gasoline-station-robbery|gas-station-attendant|fiesta|diabetes|deportation|cleaning-woman|cleaning-crew|cameo-appearance|betrayal|labor-activist|labor-union|based-on-true-story|independent-film</t>
  </si>
  <si>
    <t>tt0215129</t>
  </si>
  <si>
    <t>Road Trip</t>
  </si>
  <si>
    <t>Four college buddies embark on a road trip to retrieve an illicit tape mistakenly mailed to a female friend.</t>
  </si>
  <si>
    <t>Breckin Meyer, Seann William Scott, Amy Smart, Paulo Costanzo</t>
  </si>
  <si>
    <t>https://images-na.ssl-images-amazon.com/images/M/MV5BODA4ZGRhZjgtMTYwMy00MDQzLTkxNTUtYTYwZjE5NDRiZTRjL2ltYWdlL2ltYWdlXkEyXkFqcGdeQXVyMTQxNzMzNDI@._V1_SX300.jpg</t>
  </si>
  <si>
    <t>road-movie|told-in-flashback|pot-smoking|snake|fraternity|friend|road-trip|college|blonde|highway-travel|fat-man|reference-to-high-times-magazine|final-exam|usa|ithaca-new-york|vhs-tape|white-mouse|finger-up-anus|finger-penetration|comedic-sex-scene|prostate-massage|porn-magazine|first-sexual-experience|sex-with-fat-woman|smelling-someone's-panties|sex-scene|undressing-someone|woman-in-lingerie|black-woman|fat-girl|breasts|face-slap|lust|female-frontal-nudity|underwear|fight|drinking|dorm-room|male-bonding|undressing|bed|beating|boxer-shorts|horniness|erection|toe-sucking|old-man|viagra|drug-use|nurse|sexism|sexist|male-virgin|loss-of-virginity|sperm-donor|black-american|african-american|losing-money|car-accident|race-against-time|stealing-a-bus|borrowing-a-car|father-son-relationship|geek|stoner|videotaping-sex|sex-tape|video-tape|cross-country|new-york-state|ithaca-college|boston-massachusetts|friendship|marijuana|celebrity-skin-magazine|shower|red-panties|panties|cleavage|mini-skirt|date-auction|female-nudity|boyfriend-girlfriend-relationship|cult-film|eating-a-mouse|suicide|anal-probe|teen-movie|videotaped-sex|school-bus|mistaken-identity|interracial-sex|female-full-frontal-nudity|university-of-tennessee|knoxville-tennessee|childhood-sweetheart|french-toast|teen-sex-comedy|gross-out-comedy|party|nerd|cheating|austin-texas|mouse|sperm-bank|roommate|foot-fetish|four-best-friends|drugs|mistaken-mail|dirty-videotape|on-the-road|title-spoken-by-character</t>
  </si>
  <si>
    <t>tt0215750</t>
  </si>
  <si>
    <t>Enemy at the Gates</t>
  </si>
  <si>
    <t>A Russian and a German sniper play a game of cat-and-mouse during the Battle of Stalingrad.</t>
  </si>
  <si>
    <t>Jude Law, Ed Harris, Rachel Weisz, Joseph Fiennes</t>
  </si>
  <si>
    <t>https://images-na.ssl-images-amazon.com/images/M/MV5BYWFlY2E3ODQtZWNiNi00ZGU4LTkzNWEtZTQ2ZTViMWRhYjIzL2ltYWdlXkEyXkFqcGdeQXVyNTAyODkwOQ@@._V1_SX300.jpg</t>
  </si>
  <si>
    <t>sniper|stalingrad|battle|russian|battle-of-stalingrad|female-soldier|rifle|ruins|hide-and-seek|sniper-rifle|firearm|soviet-military|military-uniform|nazi-uniform|wehrmacht|german-abroad|manipulation|emotional-manipulation|psychological-manipulation|camouflage|dilemma|conflicted-hero|dark-past|secret-past|tragic-past|hidden-truth|dark-hero|repeated-line|male-camaraderie|commissar|burning-city|showdown|tank|reference-to-josef-stalin|bombing|urban-warfare|attack|shooting|gun|machine-gun|photograph|nazi-flag|exploding-building|red-army|explosion|nazi|heroism|death|fragments-of-glass|suicide|boat|hero|nazi-officer|sharpshooter|based-on-true-story|soviet-union|fame|morale|boy|political-officer|major|ammunition|soviet-flag|epic|suicide-by-gunshot|railway-station|exploding-car|murder-of-a-child|blood-splatter|strained-relationship|broken-trust|friendship-gone-bad|dishonesty|suppressed-truth|tragic-hero|male-bonding|fountain|comrade|shepherd|water-tower|typewriter|civil-defense|tractor-factory|telescope|wound|shooting-dead-body|body-part|moscow-university|translator|dog-tag|animated-map|map|troop-train|train|horse|wolf|resistance|prayer|fire|medal|iron-cross|reference-to-adolf-hitler|hunted-man|neighbor|department-store|mail|dock|leaflet|aerial-bombing|trap|hanging|death-by-hanging|courage|trench|shooting-a-deserter|deserter|airplane|stuttering|grandfather-grandson-relationship|ice|snow|marksman|shot-while-jumping|father-son-relationship|binoculars|duel|mother-son-relationship|love-triangle|photographer|swastika|friend|friendship|murder-of-parents|mother-daughter-relationship|father-daughter-relationship|jewish|jew|underwater-scene|dead-body|murder|husband-wife-relationship|kiss|montage|flashback|blood|hiding-under-dead-bodies|blood-on-camera-lens|what-happened-to-epilogue|vodka|teeth-knocked-out|shrapnel|shot-through-the-mouth|shot-in-the-shoulder|shot-in-the-back|shot-in-the-arm|pretending-to-be-dead|mass-grave|loss-of-loved-one|hospital|gun-in-mouth|false-teeth|exploding-boat|corpse|cigarette-smoking|car-crash|bleeding-to-death|dressed-in-enemy-uniform|torture|shot-to-death|shot-in-the-neck|shot-in-the-hand|shot-in-the-ear|shot-in-the-chest|severed-leg|severed-arm|loss-of-friend|1940s|violence|death-of-boy|assault|shot-in-the-head|shot-in-the-forehead|newspaper|hanged-child|massacre|double-agent|propaganda|execution|mud|letter|betrayal|destiny|jealousy|nazism|male-soldier|russia|vomiting|sex-scene|reference-to-vladimir-lenin|character-repeating-someone-else's-dialogue|eyeglasses|tea|statue|reference-to-nikita-khrushchev|rolling-a-cigarette|singing|dancing|shower|car-explosion|mannequin|hammer-and-sickle|politics|copy-machine|class-struggle|flatulence|socialism|marxist|communist|pool-of-blood|hanged-boy|young-spy|warehouse|chandelier|factory|world-war-two</t>
  </si>
  <si>
    <t>tt0217287</t>
  </si>
  <si>
    <t>Boricua's Bond</t>
  </si>
  <si>
    <t>Can a young person in the South Bronx pursue a dream that isn't tied to crime, gang-banging, prostitution, violence, and racism? Tommy is a natural leader and a gifted artist. When Allen, a...</t>
  </si>
  <si>
    <t>Frankie Negron, Val Lik, Ramses Ignacio, Jorge Gautier</t>
  </si>
  <si>
    <t>https://images-na.ssl-images-amazon.com/images/M/MV5BMjA5MDA4NTQyNF5BMl5BanBnXkFtZTYwNDk0Mjk5._V1_SX300.jpg</t>
  </si>
  <si>
    <t>Val Lik</t>
  </si>
  <si>
    <t>punctuation-in-title|big-pun|apostrophe-in-title|independent-film</t>
  </si>
  <si>
    <t>tt0218043</t>
  </si>
  <si>
    <t>Beyond the Mat</t>
  </si>
  <si>
    <t>A heartfelt documentary focusing on the lives of professional wrestlers and how their sport is not fake.</t>
  </si>
  <si>
    <t>Barry W. Blaustein, Vince McMahon, Jim Ross, Jim Bell</t>
  </si>
  <si>
    <t>https://images-na.ssl-images-amazon.com/images/M/MV5BMTQ5NDUzODkyOF5BMl5BanBnXkFtZTcwNjY3OTIyMQ@@._V1_SX300.jpg</t>
  </si>
  <si>
    <t>Barry W. Blaustein</t>
  </si>
  <si>
    <t>wrestling|wrestler|three-word-title|drugs|championship|champion|backstage|father-daughter-relationship|estranged-parent</t>
  </si>
  <si>
    <t>tt0219327</t>
  </si>
  <si>
    <t>Strictly Sinatra</t>
  </si>
  <si>
    <t>Small-time crooner find himself on the receiving end of the threatening attentions of a gangster, whose wife has fallen for the singer's Sinatra-like aura.</t>
  </si>
  <si>
    <t>Ian Hart, Kelly Macdonald, Brian Cox, Alun Armstrong</t>
  </si>
  <si>
    <t>https://images-na.ssl-images-amazon.com/images/M/MV5BMTY0NjcwNzUzMV5BMl5BanBnXkFtZTcwNTg5NDAzMQ@@._V1_SX300.jpg</t>
  </si>
  <si>
    <t>Peter Capaldi</t>
  </si>
  <si>
    <t>singer|dream|piano-player|mob-boss|lounge-singer|cigarette-girl|casino|audition|gangster|glasgow-scotland|pub|dog|cigarette-smoking|bar|youth|tryout|television-show|suit|scotland|pistol|perm|party|nightclub|new-york-city|lounge-act|intimidation|illegal-drugs|homeless-child|gun|escape|drunkenness|drugs|cash|birthday-party|best-friend|alcohol|independent-film</t>
  </si>
  <si>
    <t>tt0219952</t>
  </si>
  <si>
    <t>Lucky Numbers</t>
  </si>
  <si>
    <t>A television weatherman scams a local lottery.</t>
  </si>
  <si>
    <t>John Travolta, Lisa Kudrow, Tim Roth, Ed O'Neill</t>
  </si>
  <si>
    <t>https://images-na.ssl-images-amazon.com/images/M/MV5BNDhjZjYyZDMtYWYyOC00ZGNjLWIyMmEtYTViZGQyNjRhMTcyXkEyXkFqcGdeQXVyMTQxNzMzNDI@._V1_SX300.jpg</t>
  </si>
  <si>
    <t>weatherman|lottery|celebrity|murder|snowmobile|female-director|suitcase-of-money|title-directed-by-female|now-you're-cooking-with-gas|real-game-show-shown-in-fictional-situation|voice-over-narration|restaurant|courtroom|bathroom|insurance-fraud|windshield|whiskey|waitress|tv-show-in-film|truck|stripper|stakeout|snapshot|shot-in-the-leg|shot-in-the-chest|security-guard|road-trip|press-conference|photographer|nurse|motel-room|lottery-ticket|jaguar|hospital|horse-carriage|gurney|gift-basket|financial-problem|cousin-cousin-relationship|cigarette-smoking|car-crashes-through-a-window|broken-leg|blackmail|asthma-spray|adultery|black-comedy|strip-club|baseball-bat|botched-crime|asthma|snow|christmas|police|amish|small-town|tv-station|pennsylvania-dutch|pennsylvania|harrisburg-pennsylvania|based-on-true-story</t>
  </si>
  <si>
    <t>tt0221889</t>
  </si>
  <si>
    <t>Two girls thrown together by their boyfriends' violence accidentally kill one of them.</t>
  </si>
  <si>
    <t>United International Pictures</t>
  </si>
  <si>
    <t>Susan Lynch, Iain Glen, Jake D'Arcy, Rachel Weisz</t>
  </si>
  <si>
    <t>https://images-na.ssl-images-amazon.com/images/M/MV5BMTY4MzE5NTE5N15BMl5BanBnXkFtZTcwMTYwMzAzMQ@@._V1_SX300.jpg</t>
  </si>
  <si>
    <t>Bill Eagles</t>
  </si>
  <si>
    <t>Comedy, Thriller, Crime</t>
  </si>
  <si>
    <t>accidental-killing|woman-kills-man|violence|vomiting|violence-against-a-woman|woman-in-jeopardy|scantily-clad-female|cleavage|volvo|pump-action-shotgun|lobster|hit-with-a-golf-club|hands-tied-behind-back|gun-held-to-head|kitchen|irony|elevator|dance|cynicism|bathroom|scheme|scam|paint|neo-noir|domestic-violence|dog|dead-body|blonde|bathtub|video|golf|anal-sex|vandalism|train-ride|syringe|sunglasses|shotgun|shot-in-the-chest|severed-finger|police-inspector|fake-kidnapping|employer-employee-relationship|dying-man|drug-addict|driving-lesson|cigarette-smoking|bus-station|bus-ride|boyfriend-girlfriend-relationship|beach|argument|abusive-boyfriend</t>
  </si>
  <si>
    <t>tt0222850</t>
  </si>
  <si>
    <t>The Broken Hearts Club: A Romantic Comedy</t>
  </si>
  <si>
    <t>In the palm-shaded oasis of West Hollywood, we meet Dennis, a promising photographer. As he prepares to celebrate his twenty-eighth birthday, he laments, ' I can't decide if my friends are ...</t>
  </si>
  <si>
    <t>Ben Weber, Timothy Olyphant, Matt McGrath, Zach Braff</t>
  </si>
  <si>
    <t>https://images-na.ssl-images-amazon.com/images/M/MV5BMmZlODkzNmItZmIwZi00OGYxLTkwMjQtMzlhYmYwNjMwNzlmXkEyXkFqcGdeQXVyMTQxNzMzNDI@._V1_SX300.jpg</t>
  </si>
  <si>
    <t>gay|friend|restaurant|photographer|lesbian|drama-queen|friendship|sex|team|actor|gym|softball|dating|break-up|birthday|boyfriend-girlfriend-relationship|reference-to-structure-clothing|reference-to-j.-crew|misery|reference-to-close-to-you-the-song|voice-over-narration|photo-gallery|wish|going-away-party|recuperation|illness|the-color-purple|jeans|cross-dressing|drag|reference-to-antonio-sabato-jr.|reference-to-rob-lowe|reference-to-mare-winningham|reference-to-ally-sheedy|reference-to-demi-moore|monkey|hair-salon|reference-to-aquaman|parrot|vibrator|therapy|candle|swing|park|art-gallery|idaho|reference-to-snagglepuss|reference-to-shirley-maclaine|reference-to-sally-field|reference-to-julia-roberts|reference-to-joan-crawford|tears|crying|pianist|piano|reference-to-shakespeare's-as-you-like-it|hawaiian-shirt|graveyard|cemetery|burial|funeral|death|slow-motion-scene|key-lime-pie|drinking|drink|graduate-student|cafe|west-hollywood-california|reference-to-matthew-laborteaux|reference-to-richard-thomas|darkroom|head-shot|fitness-center|volkswagen|cedars-sinai-medical-center-los-angeles|riceroni|dancing|dancer|nightclub|mirror-ball|clitoris|vagina|gynecologist|sonogram|punched-in-the-face|hollywood-california|brother-sister-relationship|ecstasy-the-drug|pills|marijuana|drug-use|montage|twister-the-game|loneliness|beer|birthday-wish|birthday-party|birthday-cake|underwear|heart-attack|masturbation|aids|artificial-insemination|reference-to-carly-simon|reference-to-karen-carpenter|male-male-kiss|kiss|reference-to-william-shakespeare|reference-to-judy-garland|reference-to-bette-midler|reference-to-barbra-streisand|reference-to-cesar-chavez|reference-to-larry-kramer|camera|photograph|teammate|boyfriend-boyfriend-relationship|coming-of-age|gay-athlete|athlete|sports-team|drag-show|gay-club|gay-bar|closeted-homosexual|gay-kiss|party|gay-slur|cake|baby|homosexual|coming-out</t>
  </si>
  <si>
    <t>tt0223897</t>
  </si>
  <si>
    <t>Pay It Forward</t>
  </si>
  <si>
    <t>A young boy attempts to make the world a better place after his teacher gives him that chance.</t>
  </si>
  <si>
    <t>Kevin Spacey, Helen Hunt, Haley Joel Osment, Jay Mohr</t>
  </si>
  <si>
    <t>https://images-na.ssl-images-amazon.com/images/M/MV5BNjI3ODI5NDEwMl5BMl5BanBnXkFtZTYwNDYyMjU3._V1_SX300.jpg</t>
  </si>
  <si>
    <t>teacher|boy|good-deed|alcoholism|protective-male|title-directed-by-female|female-slaps-male|single-mother|schoolteacher|kindness|junior-high-school|homeless-man|precocious-child|child's-point-of-view|teacher-student-relationship|social-injustice|drug-addiction|disfigurement|charity|burn-injury|interview|mother-son-relationship|forgiveness|teaching|news-reporter|abusive-husband|motivational|imperative-in-title|face-slap|martyrdom|las-vegas-nevada|candlelight-vigil|exotic-dancer|extra-credit-assignment|gasoline|birthday|death-of-son|based-on-novel</t>
  </si>
  <si>
    <t>tt0228750</t>
  </si>
  <si>
    <t>Proof of Life</t>
  </si>
  <si>
    <t>Alice hires a professional negotiator to obtain the release of her engineer husband, who has been kidnapped by anti-government guerrillas in South America.</t>
  </si>
  <si>
    <t>Meg Ryan, Russell Crowe, David Morse, Pamela Reed</t>
  </si>
  <si>
    <t>https://images-na.ssl-images-amazon.com/images/M/MV5BMTMyODkwNzM3OV5BMl5BanBnXkFtZTYwMTc5Nzc5._V1_SX300.jpg</t>
  </si>
  <si>
    <t>ransom|south-america|pipeline|prisoner|jungle|hostage|negotiation|money|negotiator|dam|drugs|kidnapping|cocaine|extraction|taking-a-picture|polaroid-camera|polaroid-photograph|political-thriller|three-word-title|torture|terrorist|protective-male|passionate-kiss|man-on-the-verge-of-tears|throat-slitting|tank|shot-to-death|shot-in-the-chest|shootout|river|murder|london-england|husband-wife-relationship|held-at-gunpoint|flashback|fictional-country|exploding-car|mercenary|rifle|pistol|machine-gun|handgun|commando-raid|guerilla|rescue|poverty|rocket-launcher|revolving-door|man-trap|insurance|helicopter|petroleum|commando|terrorism|escape|revolution|big-company|forced-march|sniper|radio|corruption|sas|waterfall|gun|grenade|dysfunctional-marriage|based-on-article|drug-war|marxism|based-on-book|title-spoken-by-character</t>
  </si>
  <si>
    <t>tt0231402</t>
  </si>
  <si>
    <t>Crocodile Dundee in Los Angeles</t>
  </si>
  <si>
    <t>Australian Outback adventurer Mick "Crocodile" Dundee travels to Los Angeles with his young son while his longtime companion suspects foul play at a movie studio.</t>
  </si>
  <si>
    <t>Paul Hogan, Linda Kozlowski, Jere Burns, Jonathan Banks</t>
  </si>
  <si>
    <t>https://images-na.ssl-images-amazon.com/images/M/MV5BMGVhYjA3NjAtOGIyZS00MmY0LThlZTEtMzAzZWQ2NzkwMjlhXkEyXkFqcGdeQXVyMTQxNzMzNDI@._V1_SX300.jpg</t>
  </si>
  <si>
    <t>boat|knife|crocodile|paramount-pictures|garbage-can|convertible|mugger|painting|sound-stage|studio-tour|held-at-gunpoint|drive-thru|gay-club|gay-bar|movie-set|school|movie-extra|pocket-knife|movie-poster|cameo-appearance|valet-parking|sinking-boat|australian-outback|news-report|sitting-in-a-tree|news-helicopter|pile-up|beverly-hills-california|wristwatch|compass|purse-snatcher|beach|female-reporter|australian|australia|unmarried-couple|australian-aborigine|cell-phone|father-son-relationship|cowboy-hat|five-word-title|place-name-in-title|australian-abroad|los-angeles-california|fish-out-of-water|australian-stereotype|city-name-in-title|third-part|filmmaking|traffic-jam|stolen-painting|mugging|helicopter|hollywood-sign|skunk|adventurer|product-placement|sequel|character-name-in-title</t>
  </si>
  <si>
    <t>tt0233469</t>
  </si>
  <si>
    <t>Collateral Damage</t>
  </si>
  <si>
    <t>After his family is killed by a terrorist act, a firefighter goes in search of the one responsible.</t>
  </si>
  <si>
    <t>Arnold Schwarzenegger, Francesca Neri, Elias Koteas, Cliff Curtis</t>
  </si>
  <si>
    <t>https://images-na.ssl-images-amazon.com/images/M/MV5BYTIxYTA1YWUtODFiOS00NjY5LWIyOWQtYTFlYzMyNWI4MWM5XkEyXkFqcGdeQXVyMTQxNzMzNDI@._V1_SX300.jpg</t>
  </si>
  <si>
    <t>colombia|terrorism|explosion|bare-chested-boy|car-explosion|die-hard-scenario|shot-in-the-head|reference-to-metallica|reference-to-che-guevara|reference-to-lenin|year-2002|21st-century|2000s|playing-against-type|female-fbi-agent|woman-breaks-woman's-neck|dead-woman-with-eyes-open|hero-kills-a-woman|electrocution-of-a-woman|woman-kills-woman|mixed-martial-arts|opening-action-scene|falling-down-a-waterfall|taser|shootout|hand-to-hand-combat|pistol|fistfight|violence|one-man-army|martial-arts|brawl|police-officer-neck-broken|neck-breaking|toy|torture|taking-the-law-into-one's-own-hands|snake-in-mouth|righteous-rage|revenge|psychopath|mercenary|machine-gun|jungle|jailbreak|impersonating-a-police-officer|fugitive|female-psychopath|false-identity|drug-cartel|destroying-a-room|deception|corrupt-official|woman's-neck-broken|woman-killing-a-woman|policewoman-killing|dead-woman-on-floor|latin-america|stabbed-in-the-chest|shot-to-death|shot-in-the-neck|severed-ear|loss-of-wife|loss-of-son|hit-by-a-car|guerilla|toilet|fireman|attache-case|rocket-launcher|motorcycle|shot-in-the-forehead|passport|prison|police|gas|helicopter|electrocution|restaurant|massacre|generator|bus|river|amazing-grace-hymn|fbi|cocaine-production|cia|mortar|snake|elastic|gatling-gun|washington-d.c.|axe|bomb|circular-saw|funeral|fragments-of-glass|murder|crotch-grab|waterfall|hospital|elevator|choking|roadblock|axe-murder|los-angeles-california|tramp|fire|hit-in-the-crotch|gas-explosion|hand-grenade|biting-of-ear|elevator-shaft|death-of-mother|title-spoken-by-character|surprise-ending</t>
  </si>
  <si>
    <t>tt0236348</t>
  </si>
  <si>
    <t>Josie and the Pussycats</t>
  </si>
  <si>
    <t>A girl group find themselves in the middle of a conspiracy to deliver subliminal messages through popular music in this send up of the music industry and pop culture.</t>
  </si>
  <si>
    <t>Rachael Leigh Cook, Rosario Dawson, Tara Reid, Gabriel Mann</t>
  </si>
  <si>
    <t>https://images-na.ssl-images-amazon.com/images/M/MV5BMTk0YzQ5ZTUtODcwZi00MThjLWJhNzItMmI4NDQ1NzI5N2Q2XkEyXkFqcGdeQXVyMTQxNzMzNDI@._V1_SX300.jpg</t>
  </si>
  <si>
    <t>Harry Elfont, Deborah Kaplan</t>
  </si>
  <si>
    <t>music-industry|pop-band|girl-band|fictional-band|based-on-tv-series|band|subliminal-message|pop-culture|fame|boy-band|boss|conspiracy|rock-star|manager|f-rated|reference-to-heath-ledger|fast-motion-scene|best-friend|world-tour|vegetarian|truck|test-subject|stardom|singing|singer|shopping|secret|satire|riverdale|record-deal|private-jet|pop-star|pop-music|airplane-crash|new-york-city|music-producer|manipulation|love-interest|lead-singer|girl-power|friendship|fans|drummer|disappearance|concert|celebrity|bowling-alley|bitterness|beauty-shop|animal-lover|agent|shower|bathtub|teen-movie|mud-mask|punk-rocker|based-on-comic-book|voice-impressionist|villainess|presumed-dead|popularity|party|nail-polish|music-business|manic-laughter|low-self-esteem|jealousy|headphones|fbi-agent|catfight|brother-sister-relationship|boyfriend-girlfriend-relationship|baseball-bat|rotten-teeth|aquarium|punk-rock-girl|rock-band|punk-rock|punk-rock-band|punk-band|stadium|spoof|mister-movie-fone|lisp|guitar|blonde-stereotype|brainwashing|audience|albino|archie-comics|based-on-cartoon|bloopers-during-credits|remake|product-placement|character-name-in-title</t>
  </si>
  <si>
    <t>tt0236493</t>
  </si>
  <si>
    <t>The Mexican</t>
  </si>
  <si>
    <t>A man tries to transport an ancient gun called The Mexican, believed to carry a curse, back across the border, while his girlfriend pressures him to give up his criminal ways.</t>
  </si>
  <si>
    <t>Brad Pitt, Julia Roberts, James Gandolfini, J.K. Simmons</t>
  </si>
  <si>
    <t>https://images-na.ssl-images-amazon.com/images/M/MV5BNWIxZTExZjctZjA5ZC00NGQ2LTk4M2YtMWIyMGM2NzRlNWVkXkEyXkFqcGdeQXVyMTA0MjU0Ng@@._V1_SX300.jpg</t>
  </si>
  <si>
    <t>pistol|curse|hostage|mexico|vomiting|cursed-gun|latex-gloves|hiding-behind-a-door|car-accident|postal-worker|fish-out-of-water|held-at-gunpoint|cigarette-smoking|falling-to-death|standoff|character-repeating-someone-else's-dialogue|revenge|car-dealership|thief|stealing-a-car|mobster|misfiring-gun|flashback|los-angeles-california|impostor|subtitled-scene|ring|body-in-a-trunk|death-of-loved-one|accidental-shooting|silencer|shot-to-death|on-the-road|boyfriend-girlfriend-relationship|gunsmith|accidental-death|bar|storytelling|jail|finger-gun|suicide|shot-in-the-throat|shot-in-the-head|shot-in-the-hand|shot-in-the-chest|death|corpse|bullet-proof-vest|antique-gun|antique-collector|shot-in-the-foot|las-vegas-nevada|one-last-job|murder|urination|dog|hitman|road-trip|kidnapping|homosexual|mafia|title-spoken-by-character|surprise-ending</t>
  </si>
  <si>
    <t>tt0239986</t>
  </si>
  <si>
    <t>Sidewalks of New York</t>
  </si>
  <si>
    <t>The interlocking lives and loves of six New Yorkers.</t>
  </si>
  <si>
    <t>Paramount Classics</t>
  </si>
  <si>
    <t>Penny Balfour, Edward Burns, Michael Leydon Campbell, Nadia Dajani</t>
  </si>
  <si>
    <t>https://images-na.ssl-images-amazon.com/images/M/MV5BMTU4MTI3ODI3MF5BMl5BanBnXkFtZTcwMTQ0OTMyMQ@@._V1_SX300.jpg</t>
  </si>
  <si>
    <t>video-store|doorman|waitress|dentist|divorce|lie|kissing-in-public|paying-for-sex|prostitute|pepsi|unplanned-pregnancy|one-night-stand|casual-sex|hiv-negative|hiv-test|flirting|hitting-on-a-woman|laundromat|jump-cut|dialogue-driven|bookstore|beer-drinking|lesbian-kiss|interrupted-sex|sex-scene|city-name-in-title|four-word-title|record-store|riding-a-bus|male-in-bathtub|reference-to-the-internet|wine-drinking|dinner|older-man-younger-woman-relationship|extramarital-affair|cheating-husband|hotel-room-sex|college-student|under-tipping|sex-in-bed|slow-motion-scene|ex-husband-ex-wife-relationship|suspected-of-being-gay|walking|street|produced-by-director|actor-director|writer-director|usa|applying-makeup|makeup-artist|talking-about-sex|quarrel|break-up|video-store-clerk|video-rental|vhs-tape|written-and-directed-by-cast-member|world-trade-center-manhattan-new-york-city|manhattan-new-york-city|empire-state-building-manhattan-new-york-city|directed-by-star|marriage|teacher|pregnancy|music-store|dating|new-york-city|jealousy|affair|infidelity|delicatessen|coffee-shop|independent-film</t>
  </si>
  <si>
    <t>tt0241025</t>
  </si>
  <si>
    <t>Vanity Fair</t>
  </si>
  <si>
    <t>Growing up poor in London, Becky Sharp defies her poverty-stricken background and ascends the social ladder alongside her best friend, Amelia.</t>
  </si>
  <si>
    <t>Gabriel Byrne, Angelica Mandy, Roger Lloyd Pack, Ruth Sheen</t>
  </si>
  <si>
    <t>https://images-na.ssl-images-amazon.com/images/M/MV5BMTU4OTkwNDY2OV5BMl5BanBnXkFtZTcwNDIwMzAzMw@@._V1_SX300.jpg</t>
  </si>
  <si>
    <t>english|singer|aristocrat|painting|painter|governess|napoleonic-era|regency-period|f-rated|vomiting|female-protagonist|class-differences|newlywed|fireplace|bed-ridden|medicine|saree|toast|ambition|fencing|rapier|pedicure|fainting|servant|physician|playing-cards|chandelier|pet-dog|french-lesson|subtitles|tutor|class-system|performer|letter|stagecoach|entertainer|pavilion|soldier|sitar|garden-party|baden-baden-germany|camel|king-of-england|church|gong|money-lender|battlefield|horse-and-wagon|grief|reference-to-oliver-cromwell|coffin|army-captain|art-dealer|widow|cemetery|pubic-hair|corpse|bagpipes|jealousy|orchestra|gossip|musician|orphanage|gold-coin|pig|little-girl|marionette|title-directed-by-female|empire-fashion|mayfair-london|reference-to-the-duke-of-wellington|impudence|evacuation|dead-body|countryside|merchant|sword-fight|sword|note|germany|half-sister|reference-to-alexander-the-great|reference-to-lord-nelson|reference-to-napoleon|eating|food|doctor|spinster|card-playing|female-nudity|coal|seduction|curry|face-mask|yarn|bird|gambling|gambler|mourning|grave|graveyard|honor|bourgeoisie|dancing|dancer|dance|year-1815|year-1802|pianist|picnic|rowboat|estate|rain|baby|song|ballet|money|prison|debt|prayer|fan|artist|vengeance|revenge|brother-sister-relationship|love|peacock|puppet-show|murder|grandfather-grandson-relationship|bombay-india|cigarette-smoking|party|family-relationships|pony|father-son-relationship|mother-son-relationship|british-soldier|british-army|death|father-daughter-relationship|mother-daughter-relationship|husband-wife-relationship|poverty|wealth|working-class|social-climber|social-class|rags-to-riches|haunted-by-the-past|golddigger|19th-century|england|britain|horse|dog|horse-and-carriage|vanity|unrequited-love|social-ambition|singing|pregnancy|piano|parrot|orphan|new-job|napoleonic-wars|military-officer|melodrama|marriage-proposal|marital-separation|loss-of-son|loss-of-husband|london-england|indophilia|gambling-debt|father-son-estrangement|elephant|debtor's-prison|casino|brussels-belgium|benefactor|aunt-nephew-relationship|auction|1830s|1820s|1810s|1800s|death-of-father|death-of-mother|based-on-novel</t>
  </si>
  <si>
    <t>tt0241760</t>
  </si>
  <si>
    <t>The New Guy</t>
  </si>
  <si>
    <t>A high school senior branded uncool in the ninth grade gets himself expelled so he changes his image to cool kid at the town's other high school.</t>
  </si>
  <si>
    <t>DJ Qualls, Eliza Dushku, Zooey Deschanel, Jerod Mixon</t>
  </si>
  <si>
    <t>https://images-na.ssl-images-amazon.com/images/M/MV5BMzg4MDljNzYtNjNmNC00OThkLWIzMGEtZDc2Y2Y4MWZkNTc5XkEyXkFqcGdeQXVyMTQxNzMzNDI@._V1_SX300.jpg</t>
  </si>
  <si>
    <t>Ed Decter</t>
  </si>
  <si>
    <t>sexy-dance|short-skirt|red-panties|microskirt|mini-skirt|eye-candy|school-girl|high-school|geek|prison|cheerleader|panty|high-school-girl|compact-disc|bikini|reference-to-janet-jackson|band|kiss|trying-on-swimsuits|woman-in-a-bikini|escape-attempt|climbing-a-chain-link-fence|reference-to-led-zeppelin|bathroom|bagpipes|juggalo|teen-movie|bully-comeuppance|head-butt|father-son-relationship|tolerance|redemption|martial-arts|kindness|friendship|fable|compassion|american-football|makeover|party|nerd|motorcycle|rock-band|horse|homecoming|midget|popularity|false-identity|hit-in-the-crotch|bully|erection|teenager|tuba|title-spoken-by-character</t>
  </si>
  <si>
    <t>tt0243133</t>
  </si>
  <si>
    <t>The Man Who Wasn't There</t>
  </si>
  <si>
    <t>A laconic, chain-smoking barber blackmails his wife's boss and lover for money to invest in dry cleaning, but his plan goes terribly wrong.</t>
  </si>
  <si>
    <t>Billy Bob Thornton, Frances McDormand, Michael Badalucco, James Gandolfini</t>
  </si>
  <si>
    <t>https://images-na.ssl-images-amazon.com/images/M/MV5BYjEwMGZkYTgtMTA5Ny00OWFhLTgzMWItYjhhMWUxYTIxNDgwXkEyXkFqcGdeQXVyNTc1NTQxODI@._V1_SX300.jpg</t>
  </si>
  <si>
    <t>Nominated for 1 Oscar. Another 24 wins &amp; 41 nominations.</t>
  </si>
  <si>
    <t>neo-noir|chain-smoking|santa-rosa-california|piano|1940s|blackmail|dry-cleaning|barber|heisenberg-uncertainty-principle|department-store|title-from-poem|shaving-a-woman's-legs|doubt|italian-american|immigrant|hypocrisy|crucifix|christian|churchgoer|absurdism|psychological-denial|masculinity|american-mythology|paranoia|dominant-wife|passivity|betrayal|greed|small-town-stereotype|social-isolation|secrecy|homosexuality|mirror|duplicity|alienation|stabbed-in-the-neck|false-promise-of-the-american-dream|deception|pastiche|talking-while-driving|teenage-girl|flashback|false-accusation|cult-film|car-in-water|teenage-boy|miscarriage-of-justice|tragedy|existentialism|wedding|trial|stabbing|pregnancy|partnership|neglected-husband|music-teacher|medical-examiner|fight|execution|embezzlement|drunkenness|district-attorney|detective|dancing|confession-of-crime|church|business-proposition|fellatio|prison|self-defense|electric-chair|haircut|small-town|psychic|toupee|car-accident|infidelity|murder|suicide|pie-eating-competition|quantum-physics|death-row|defense-lawyer|obesity|voice-over-narration|barbershop|bingo|oral-sex</t>
  </si>
  <si>
    <t>tt0243736</t>
  </si>
  <si>
    <t>40 Days and 40 Nights</t>
  </si>
  <si>
    <t>After a brutal break-up, a young man vows to stay celibate during the forty days of Lent, but finds the girl of his dreams and is unable to do anything about it.</t>
  </si>
  <si>
    <t>Josh Hartnett, Shannyn Sossamon, Paulo Costanzo, Adam Trese</t>
  </si>
  <si>
    <t>https://images-na.ssl-images-amazon.com/images/M/MV5BYjY1ZWYwM2MtNDk0YS00NjY5LWJiYzQtZjVmYmNlN2Y0MzVkXkEyXkFqcGdeQXVyNDk3NzU2MTQ@._V1_SX300.jpg</t>
  </si>
  <si>
    <t>Michael Lehmann</t>
  </si>
  <si>
    <t>lent|masturbation|sex|topless-female-nudity|nudity|female-on-male-rape|male-rear-nudity|male-nudity|sex-comedy|female-rapist|male-rape|sexual-promiscuity|sexual-attraction|sex-deprivation|man-raped-by-woman|sexual-abstinence|semen|nightmare|ejaculation|erection|break-up|dream|loud-sex|woman-moaning-from-pleasure|woman-moaning|moaning-woman|moaning|dream-sequence|naked-outdoors|small-breasts|breast|bare-breasts|nipple|nipples|topless|topless-woman|rear-nudity|butt-naked|woman's-bare-butt|buttocks|female-full-rear-nudity|title-based-on-the-bible|breasts|scantily-clad-female|orchid|nipples-visible-through-clothing|female-eating-banana|promiscuous-woman|female-rear-nudity|cleavage|dream-girl|lust|leg-spreading|mini-skirt|no-panties|blue-panties|girl-in-bra-and-panties|golden-gate-bridge|black-panties|panties|upskirt|xerox|website|waiter|video-camera|viagra|underwear|tattoo|tahoe-california|seduction|running|prostate-cancer|priest|pornography|penthouse-magazine|penis|panic|orgasm|nightclub|mother-son-relationship|model-car|model-builder|marriage-engagement|lie|internet-porn|internet-company|homosexual|hallucination|gay|flowers|flashback|female-female-kiss|father-son-relationship|family-relationships|embarrassment|dotcom|delivery-boy|cybernanny|confession|confessional|condom|computer|cigarette-smoking|chastity-belt|catholic|catholic-church|brother-brother-relationship|banana|nun|non-statutory-female-on-male-rape|self-discipline|teen-movie|woman-on-top|public-nudity|female-nudity|fake-orgasm|handcuffs|train|laundromat|railcar|roommate|celibacy|bus|bet|person-on-fire|bagel|internet|san-francisco-california|lesbian-kiss|number-in-title|female-frontal-nudity|vagina</t>
  </si>
  <si>
    <t>tt0244709</t>
  </si>
  <si>
    <t>Pavilion of Women</t>
  </si>
  <si>
    <t>With World War 2 looming, a prominent family in China must confront the contrasting ideas of traditionalism, communism and Western thinking, while dealing with the most important ideal of all: love and its meaning in society.</t>
  </si>
  <si>
    <t>Willem Dafoe, Luo Yan, Sau Sek, John Cho</t>
  </si>
  <si>
    <t>https://images-na.ssl-images-amazon.com/images/M/MV5BMTgwODYyNjk0NV5BMl5BanBnXkFtZTcwMjEzODUyMQ@@._V1_SX300.jpg</t>
  </si>
  <si>
    <t>Ho Yim</t>
  </si>
  <si>
    <t>china|priest|love|concubine|tutor|orphanage|japanese|invasion|forbidden-love|intercultural|interracial-love|impossible-love|three-word-title|wedding|wake|unfaithfulness|temptation|teenage-girl|teenage-boy|tears|teacher|sun|suicide-by-hanging|suicide-attempt|song|singing|singer|motorcycle-with-a-sidecar|sex|servant|revolution|religion|reference-to-madame-chiang-kai-shek|recording|record-player|rain|polygamy|police|policeman|passion|orphan|opera|obsession|nun|musician|musical-instrument|motorcycle|mother-son-relationship|mother-in-law-daughter-in-law-relationship|mother-daughter-relationship|moon|monogamy|missionary|melon|marriage|lunar-eclipse|library|jail|infidelity|husband-wife-relationship|hay|hanging|handshake|gravity|grandmother-grandson-relationship|reference-to-god|girl|funeral|forty-something|forgiveness|food|fire|firecracker|father-son-relationship|family-relationships|faith|extramarital-affair|explosion|exotica|electricity|eclipse|earth|dying|drunkenness|drink|drinking|dog|desire|death|death-of-grandmother|cultural-difference|crying|communist|chinese|chinese-soldier|chinese-opera|chinese-army|children|childbirth|burning-body|brothel|bridge|bride|breaking-through-wall|boy|book|bombing|blood|birthday|birthday-cake|begging|barn|banquet|astronomy|aristocrat|apology|ancestor|airplane|adultery|year-1938|telescope|running-for-your-life|ruan|red-envelope|pipa|phonograph|parasol|massage|maltese-dog|jiang-su-province-china|house-fire|flash-forward|fireworks|evacuation|duck|decorative-food|crucifix|crescent-moon|chopsticks|caught-in-the-rain|candle|bomb|boat|bird-cage|bath|bamboo|death-of-mother|based-on-novel</t>
  </si>
  <si>
    <t>tt0245046</t>
  </si>
  <si>
    <t>Charlotte Gray</t>
  </si>
  <si>
    <t>A young Scottish woman joins the French Resistance during World War II to rescue her Royal Air Force boyfriend who is lost in France.</t>
  </si>
  <si>
    <t>Cate Blanchett, James Fleet, Abigail Cruttenden, Charlotte McDougall</t>
  </si>
  <si>
    <t>https://images-na.ssl-images-amazon.com/images/M/MV5BNTc2MzQxOTU4OF5BMl5BanBnXkFtZTcwMjM0NjgyMQ@@._V1_SX300.jpg</t>
  </si>
  <si>
    <t>Gillian Armstrong</t>
  </si>
  <si>
    <t>1940s|resistance|french-resistance|shot-down|secret|royal-air-force|pilot|hope|courier|communist|behind-enemy-lines|vichy|title-directed-by-female|word-association|wedding-ring|urination|underwear|undercover-courier|undercover-agent|train|train-tracks|train-explosion|train-engineer|telephone-operator|teacher|teacher-student-relationship|tank|suspicion|student|st.-andrew's-scotland|slaughter|sex|secret-agent|scotland|rifle|restaurant|resistance-fighter|ration-card|rain|railroad-station|raf|prisoner-of-war|pow|police|policeman|pistol|photograph|perfume|party|paris-france|parachute|nightmare|nazi|nazi-occupation|murder|mother-son-relationship|military-training|machine-gun|london-england|lipstick|letter|jew|jewish|id-card|gun|german-soldier|german-occupation|gendarme|flashlight|father-son-relationship|family-relationships|eyeglasses|explosion|espionage|dream|dog|disappearance|death|dancing|dancer|cyanide-pill|courage|collaborator|collaboration|coffee|civil-servant|circular-staircase|cigarette-smoking|cigarette-lighter|church|cafe|british-pilot|bridge|bravery|boy|bombing|bicycle|bar|airplane|scot|farm|spy|world-war-two|special-operations-executive|first-aid-nursing-yeomanry|based-on-novel|character-name-in-title</t>
  </si>
  <si>
    <t>tt0246544</t>
  </si>
  <si>
    <t>The Musketeer</t>
  </si>
  <si>
    <t>Alexander Dumas' novel is updated with an eastern influence as D'Artagnan attempts to join the king's elite guards, the Royal Musketeers, and find the man who killed his parents.</t>
  </si>
  <si>
    <t>Catherine Deneuve, Mena Suvari, Stephen Rea, Tim Roth</t>
  </si>
  <si>
    <t>https://images-na.ssl-images-amazon.com/images/M/MV5BMTIxOTUxMDk1MF5BMl5BanBnXkFtZTcwODA2MDQyMQ@@._V1_SX300.jpg</t>
  </si>
  <si>
    <t>murder|guard|swordsman|musketeer|king|17th-century|baroque|1600s|cardinal-the-priest|sleeve-gun|scroll|fighting-in-the-air|medal-ceremony|impalement|spiral-staircase|beating|climbing-through-a-window|falling-down-stairs|damsel-in-distress|tower|grappling-hook|climbing-up-a-wall|falling-from-height|army|assassination-attempt|skinny-dipping|library|sword|torch|map|bodyguard|soldier|mercenary|attack|bare-chested-male|woods|forest|face-slap|spit-in-the-face|person-on-fire|child-in-peril|drunkenness|innuendo|rain|rifle|pistol|film-starts-with-text|conspiracy|letter|improvised-weapon|flaming-sword|lord|safe-house|deception|betrayal|treason|traitor|palace|wisecrack-humor|kitchen|looting|disguise|hotel|sewer|rat|falling-through-roof|banquet|bathtub|female-nudity|eavesdropping|father-daughter-relationship|wire-fu|good-versus-evil|psychopath|sadism|sadist|eye-patch|priest|interrogation|torture|fire|church|prisoner|threatened-with-a-knife|escape|held-at-gunpoint|hostage|kidnapping|prison|prison-guard|dungeon|servant|queen|character-repeating-someone-else's-dialogue|tavern|death|stabbed-in-the-chest|shot-in-the-chest|horse-drawn-carriage|horse|mentor|burial|orphan|death-of-family|gunpowder|fight|showdown|tough-guy|remake|ambush|sex|passionate-kiss|mixed-martial-arts|knife-throwing|violence|fencing|rapier|revenge-plot|gunfight|shootout|mexican-standoff|musket|fight-to-the-death|bar-brawl|bar-fight|fistfight|brawl|horse-chase|powder-keg|murder-of-parents|knife|dagger|kingdom|prison-escape|spear|disarming-someone|kung-fu|combat|hand-to-hand-combat|stylized-violence|castle|rescue-mission|siege|cannon|explosion|battlefield|battle|sword-duel|three-musketeers|adventure-hero|action-hero|hero|foreign-language-adaptation|director-also-cinematographer|gascony|swashbuckler|revenge|rescue|paris-france|mission|henchman|wuxia-fiction|warrior|martial-arts|honor|throat-slitting|sword-fight|death-of-friend|based-on-novel</t>
  </si>
  <si>
    <t>tt0247425</t>
  </si>
  <si>
    <t>In the Bedroom</t>
  </si>
  <si>
    <t>A New England couple's college-aged son dates an older woman who has two small children and an unwelcome ex-husband.</t>
  </si>
  <si>
    <t>Tom Wilkinson, Sissy Spacek, Nick Stahl, Marisa Tomei</t>
  </si>
  <si>
    <t>https://images-na.ssl-images-amazon.com/images/M/MV5BYzQ3ZjhlMWItNGRmNS00OWQzLWJhYjEtMjA3NWIxNmZhNTFkXkEyXkFqcGdeQXVyMTQxNzMzNDI@._V1_SX300.jpg</t>
  </si>
  <si>
    <t>Todd Field</t>
  </si>
  <si>
    <t>Nominated for 5 Oscars. Another 38 wins &amp; 69 nominations.</t>
  </si>
  <si>
    <t>school-choir|maine|doctor|summer|only-son|new-england|lobstering|husband-wife-relationship|mother-son-relationship|boyfriend-girlfriend-relationship|ex-husband-ex-wife-relationship|darkness|rain|grieving-family|child|night|woods|controlling-ex-spouse|killing|revenge-killing|revenge-murder|scantily-clad-female|cleavage|boston-red-sox|divorce|dysfunctional-marriage|mini-skirt|mini-dress|taking-the-law-into-one's-own-hands|conspiracy|crying|music-teacher|lie|prosecuting-attorney|attorney|architecture-student|disposing-of-a-dead-body|gore|card-game|mexican-restaurant|gun|child's-drawing|bruise|abusive-husband|melodrama|barbecue|coleslaw|class-differences|cemetery|grief|flashback|corpse|psychopath|shot-in-the-eye|held-at-gunpoint|single-mother|convenience-store|injustice|bar|dysfunctional-family|sardine-can|tragic-event|older-woman-younger-man-relationship|female-slaps-female|physical-abuse|violence|off-screen-murder|college-student|anger|scene-based-on-painting|lobster|marriage|murder|kidnapping|love-triangle|courtroom|forest|subaru|revenge|small-town|face-slap|jealousy|evidence-tampering|father-son-relationship|death-of-son|independent-film</t>
  </si>
  <si>
    <t>tt0249462</t>
  </si>
  <si>
    <t>Billy Elliot</t>
  </si>
  <si>
    <t>A talented young boy becomes torn between his unexpected love of dance and the disintegration of his family.</t>
  </si>
  <si>
    <t>Jamie Bell, Jean Heywood, Jamie Draven, Gary Lewis</t>
  </si>
  <si>
    <t>https://images-na.ssl-images-amazon.com/images/M/MV5BNGY3NWYwNzctNWU5Yi00ZjljLTgyNDgtZjNhZjRlNjc0ZTU1XkEyXkFqcGdeQXVyMTQxNzMzNDI@._V1_SX300.jpg</t>
  </si>
  <si>
    <t>Nominated for 3 Oscars. Another 54 wins &amp; 65 nominations.</t>
  </si>
  <si>
    <t>ballet|miner|miners-strike|gay-crush|gay-kid|bully|coming-of-age|ballet-dancing|boy-boy-kiss|boxing|royal-ballet-school|audition|best-friend|mining-town|boxing-lesson|ballet-teacher|dancing|letter-of-acceptance|cross-dressing|dead-mother|homophobia|male-dancer|boy-dressed-as-a-girl|swan-lake|riot-police|reference-to-fred-astaire|pillow-fight|grandmother-grandson-relationship|dancing-in-the-street|dance-teacher|dance-school|dance-class|brother-brother-relationship|boy-wearing-lipstick|boy-wearing-a-dress|boxing-trainer|teacher-student-relationship|child's-point-of-view|poverty|gay-slur|homosexual|gay-friend|coming-out|father-son-relationship|strike|class|coal|friend|teacher|scab|triumph|coal-miner|dance|northern-england|coal-mine|talent|newcastle-upon-tyne|changing-room|hugging|crush|year-1984|librarian|library|bookmobile|school-uniform|egg|gay-bashing|embarrassment|kiss-on-the-cheek|washing|violence|urination|unfaithfulness|tutu|tragic-event|tombstone|toilet|theatre-audience|telephone-call|tap-dancing|surrogate-mother|standing-on-a-table|stage-performance|spinning|snowman|snowing|sledge-hammer|shaving|sexism|self-expression|sadness|sacrifice|running|riot|riot-shield|riot-gear|record-player|punching-bag|punched-in-the-face|policeman|police-van|picket-line|piano-player|pianist|north-east-england|mother-son-relationship|mother-daughter-relationship|mooning|money|mobile-library|merry-christmas|male-nudity|loss-of-wife|london-england|lipstick|lie|laborer|labor-union|kiss|judge|joy|infidelity|husband-wife-relationship|hammer|grave|graveyard|gay|following-a-dream|ferry|extramarital-affair|drunkenness|dress|dressing-up|destroying-a-piano|demonstration|death|death-of-wife|cutting-grass|crying|circular-staircase|christmas-lights|chase|cemetery|breakfast-tray|boxing-helmet|boxing-gloves|jumping-on-a-bed|book|blood|apparition|adultery|family-relationships|dance-instructor|compassion|boxer|against-the-odds|affection|1980s|motivation|inspiration|friendship-between-boys|loss-of-mother|dancer|ballet-dancer|self-discovery|friendship|working-class|transvestism|police|piano|teaching|bus|pillow|breakthrough|milk|christmas|transvestite|ballet-school|sexuality|step-dance|childhood|death-of-mother|character-name-in-title|school|gym|tears|widower|letter|doctor|slow-motion|using-a-carpet-sweeper-as-a-guitar|underwear|trust|swan|stuffed-toy-animal|stick|soccer-shirt|soccer-ball|sex|royal-haymarket-theatre|reference-to-ginger-rogers|recording|postman|physical-exam|photograph|pawning-jewelry|pawnbroker|nudity|nightstick|music-box|montage|mine-shaft|makeup|listening-to-music|jewelry|jewelry-box|impatience|gargling|fence|father-daughter-relationship|falling-into-a-bathtub|face-slap|escalator|elevator|electricity|earphones|durham-coalfield|dragging-a-stick|communist|classroom|cigarette-smoking|carpet-sweeper|brother-sister-relationship|boogie|billy-club|beating|bath|bathtub|bare-butt|apron|1990s|bathroom|sliding-door|martial-arts|independent-film|mail|fear</t>
  </si>
  <si>
    <t>tt0249478</t>
  </si>
  <si>
    <t>Domestic Disturbance</t>
  </si>
  <si>
    <t>A divorced father discovers that his 12-year-old son's new stepfather is not what he made himself out to be.</t>
  </si>
  <si>
    <t>John Travolta, James Lashly, Rebecca Tilney, Debra Mooney</t>
  </si>
  <si>
    <t>https://images-na.ssl-images-amazon.com/images/M/MV5BMmVkNDA5ZTYtMDUyMS00ZmU1LTllMTUtZjhkZjMxOGMxMjU3XkEyXkFqcGdeQXVyMTQxNzMzNDI@._V1_SX300.jpg</t>
  </si>
  <si>
    <t>witness|stepfather|boy|boat-builder|amateur-detective|ocean|maryland|loot|pregnancy|ex-con|rebellious-son|broken-window|evil-stepfather|fear-of-stepfather|runaway-boy|13-year-old|coming-of-age|teenage-boy|lying-child|false-accusation-of-lying|liar|child-in-danger|ice-pick-murder|disbelieving-adult|defenestration|lifting-someone-into-the-air|paranoia|lie|remarriage|philanthropy|double-life|child's-point-of-view|rain|electrocution|crowbar|child-in-peril|child-custody|witness-protection|domestic-violence|internet|mother-son-relationship|sailboat|baseball-bat|investigation|runaway-child|divorce|lighter|police|arson|murder|child-witness|boat-building|father-son-relationship|neo-noir|violence|wedding</t>
  </si>
  <si>
    <t>tt0250617</t>
  </si>
  <si>
    <t>Night at the Golden Eagle</t>
  </si>
  <si>
    <t>An ex-convict's plans to turn legit go awry.</t>
  </si>
  <si>
    <t>Keystone</t>
  </si>
  <si>
    <t>Donnie Montemarano, Vinny Argiro, Natasha Lyonne, Vinnie Jones</t>
  </si>
  <si>
    <t>https://images-na.ssl-images-amazon.com/images/M/MV5BMTkzODQ2NDI2MF5BMl5BanBnXkFtZTcwNjkxNjQyMQ@@._V1_SX300.jpg</t>
  </si>
  <si>
    <t>Adam Rifkin</t>
  </si>
  <si>
    <t>prostitute|hotel|downtown|reference-to-fay-wray|reference-to-bela-lugosi|child-prostitute|los-angeles-california|vest|englishman-abroad|mattress|hotel-room|release-from-prison|african-american|italian-american|gangster|five-word-title|man-strangles-woman|bleakness|strangulation|disposing-of-a-dead-body|prostitution|dead-woman-on-bed|heart-attack|dead-woman-carried|dead-woman-with-eyes-open|woman-strangled-to-death|dead-prostitute|murder|place-name-in-title|color-in-title|bird-in-title|animal-in-title|independent-film</t>
  </si>
  <si>
    <t>tt0251031</t>
  </si>
  <si>
    <t>Series 7: The Contenders</t>
  </si>
  <si>
    <t>A TV program selects people at random to kill one another for fame and their freedom.</t>
  </si>
  <si>
    <t>Brooke Smith, Mark Woodbury, Michael Kaycheck, Marylouise Burke</t>
  </si>
  <si>
    <t>https://images-na.ssl-images-amazon.com/images/M/MV5BMTg1NzU4MjUwMl5BMl5BanBnXkFtZTYwNTUwMTc4._V1_SX300.jpg</t>
  </si>
  <si>
    <t>Daniel Minahan</t>
  </si>
  <si>
    <t>game-of-survival|last-man-standing|fictional-game-show|fictional-reality-show|contestant|fame|champion|satire|gun|contest|cult-film|mob-psychology|handheld-camera|duel-to-the-death|cinema-verite|working-class|winning|voice-over-narration|trailer-park|trailer-home|teenage-girl|teenage-boy|store-clerk|paralysis|newbury-connecticut|modern-gladiators|middle-age|melodrama|love|losing|loner|jumping-off-a-roof|home-movie|fictional-tv-show|falling-to-death|falling-down-stairs|emergency-room|desperation|championship|catholic|bedridden-person|baby|aunt-niece-relationship|ambiguous-sexuality|absurdism|absurd-comedy|unemployment|working-out|wedding-video|videotape|ultrasound|trap|threatened-with-a-knife|testicular-cancer|strangulation|stealing-a-car|stabbed-in-the-back|sniper|slide-show|sister-sister-relationship|showdown|shotgun|shot-to-death|shot-in-the-head|self-inflicted-gunshot-wound|rosary|robbery|punching-bag|private-jet|photograph|pay-phone|on-the-run|mysterious-letter|movie-theatre|mother-daughter-relationship|motel|microphone|masked-man|mannequin|manipulation|mall|lottery|lethal-injection|kicked-in-the-crotch|interview|husband-wife-relationship|hostage|hostage-situation|hospital|homosexuality|homecoming|home-invasion|high-school-sweethearts|hiding-in-a-car|held-at-gunpoint|head-in-a-toilet|goth-kid|football-field|foot-chase|fight-to-the-death|father-daughter-relationship|family-relationships|dying-man|death-threat|corpse|convenience-store|cigarette-smoking|church|child-with-a-gun|child-in-peril|character-says-i-love-you|cameraman|betrayal|bag-over-head|autograph|suicide-attempt|artist|arm-sling|ambulance|game-of-death|reality-spoof|pregnancy|nurse|murder|cancer|abortion|throat-slitting|shot-in-the-shoulder|shot-in-the-chest|shot-in-the-back|shot-in-the-arm|shootout|rifle|premarital-sex|poison|pistol|loss-of-daughter|knife|death|car-chase|bulletproof-vest|blood|blood-splatter|beaten-to-death|wheelchair|survival|elevator|helicopter|molotov-cocktail|most-dangerous-game|childbirth|man-hunt|garrote|severe-tire-damage|spoof|surprise-ending</t>
  </si>
  <si>
    <t>tt0251127</t>
  </si>
  <si>
    <t>How to Lose a Guy in 10 Days</t>
  </si>
  <si>
    <t>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t>
  </si>
  <si>
    <t>Kate Hudson, Matthew McConaughey, Kathryn Hahn, Annie Parisse</t>
  </si>
  <si>
    <t>https://images-na.ssl-images-amazon.com/images/M/MV5BMjE4NTA1NzExN15BMl5BanBnXkFtZTYwNjc3MjM3._V1_SX300.jpg</t>
  </si>
  <si>
    <t>advertising-executive|boyfriend-girlfriend-relationship|statue-of-liberty-new-york-city|staten-island-new-york-city|madison-square-garden-manhattan-new-york-city|battle-of-the-sexes|tourette's-syndrome|couples-therapy</t>
  </si>
  <si>
    <t>tt0252028</t>
  </si>
  <si>
    <t>Surviving Christmas</t>
  </si>
  <si>
    <t>A lonely, obnoxious young millionaire pays a family to spend Christmas with him.</t>
  </si>
  <si>
    <t>Ben Affleck, James Gandolfini, Christina Applegate, Catherine O'Hara</t>
  </si>
  <si>
    <t>https://images-na.ssl-images-amazon.com/images/M/MV5BMTcwMTI4MTY3Ml5BMl5BanBnXkFtZTcwOTUzMjcyMQ@@._V1_SX300.jpg</t>
  </si>
  <si>
    <t>snowball-fight|singing|photo-shoot|loneliness|helicopter|diner|bracelet|advertising-executive|christmas|memory|childhood-home|suburb|cartoon-on-tv|reference-to-charles-dickens|african-american|roasted-chestnuts|father-daughter-relationship|reference-to-sonny-bono|mother-son-relationship|brother-sister-relationship|father-son-relationship|hit-on-the-head|mother-daughter-relationship|husband-wife-relationship|knocked-out|airport-security|gingerbread-man|skating-rink|window-display|stage|festive|audience|police-officer|santa-claus|stage-play|cheque|pretending|camera|costume|dancing|fireplace|photographer|illinois|anger|remote-control|x-ray-machine|watching-tv|decoration|train|computer|nostalgia|christmas-present|salvation-army-band|horse-and-carriage|internet-pornography|sliding-down-a-banister|unwanted-houseguest|unhappy-marriage|toboggan|taxi|snow-shovel|psychiatrist|new-automobile|metal-detector|mechanic|marshmallow|mall-santa|grandfather|gift|deli|deceit|contract|christmas-tree|chicago-illinois|breakup|black-comedy|assault|amateur-theater|airport|actor|based-on-novel|suicidal</t>
  </si>
  <si>
    <t>tt0252076</t>
  </si>
  <si>
    <t>Maid in Manhattan</t>
  </si>
  <si>
    <t>A Senatorial candidate falls for a hotel maid, thinking she is a socialite, when he sees her trying on a wealthy woman's dress.</t>
  </si>
  <si>
    <t>Jennifer Lopez, Ralph Fiennes, Natasha Richardson, Stanley Tucci</t>
  </si>
  <si>
    <t>https://images-na.ssl-images-amazon.com/images/M/MV5BMTczODg2ODI2M15BMl5BanBnXkFtZTYwODIxMDg5._V1_SX300.jpg</t>
  </si>
  <si>
    <t>place-name-in-title|hotel|maid|woman|the-bronx|new-york-city|mistaken-identity|single-mother|subway|break-up|invitation|brooklyn|nervous|the-projects|going-for-a-walk|fabric|lightning-rod|journalist|studying|friendly-dog|nixon-tapes|handler|on-the-job-training|walkman|speaker|fiancee|supermodel|dog-leash|nitroglycerin|dog-bed|shoe-size|tabloid|macaroni-and-cheese|united-states-of-america|chick-flick|close-knit-family|mother-daughter-conflict|new-york-magazine|new-york-post|people-magazine|working-class|happy-ending|setting-a-table|serving|self-confidence|election|management-training-program|making-a-bed|friend|colored-bra|vote|ralph-lauren|housekeeping|crying|front-page|starting-over|management-training|smoking|boyfriend-falls-for-kid|station|job-requirement|see-through-blouse|literacy|black-tie|manolo-blahnik-pumps|70s-politics|70s-music|forgiveness|kathy's-song|campaign-manager|central-park|disguise|invasion-of-privacy|metropolitan-museum|benefit|video|park-bench|cleaning-lady|walk|security-camera|security|multilingual|voting-record|state-assemblyman|best-of-bread|oldies-music|luncheon|reference-to-league-of-women-voters|dog-walker|chance-meeting|ave-maria|quitting-job|couture|trying-on-clothes|workout|liar|lie|colleague|goddess|boyfriend|laundry|seamstress|rally|taxi|nixon-white-house-tapes|confrontation|luxury-hotel|headphones|management|promotion|application|friendship|deadbeat-dad|service-business|ironing|new-york-hotel|concierge|personal-assistant|favor|unpacking|spanish|hispanic|telephone|laundry-bag|sunglasses|hands|prejudice|fear-of-public-speaking|stockings|blood|ballgown|jewelry|party|frisbee|floor-butler|engagement|magazine-cover|playboy|firing|manager|senatorial-seat|precocious-child|god|camaraderie|harry-winston-jewelry|dolce-and-gabbana|angina|medication|senator|assemblyman|four-seasons-hotel|housing-projects|limousine|sotheby's|monitor|surveillance|hotel-suite|meeting|bathrobe|in-house|vacancy|republican|watergate|assistant-manager|kiss-on-cheek|santa-claus|school-bus|watching-tv|christmas-tree|news-report|grandmother-grandson-relationship|mother-daughter-relationship|reference-to-richard-nixon|video-camera|reference-to-henry-kissinger|beauty-salon|reference-to-simon-and-garfunkel|newspaper-article|reference-to-the-band-bread|newspaper-headline|job-application|dancing|punch-clock|singing|music-band|exercising|singer|lightning|swing|tears|autograph|training|city-park|photographer|subtitles|microphone|uniform|applause|camera|stage|press|hotel-employee|pet-dog|reporter|buttocks|vacuum-cleaner|nudity|latina|french|co-worker|little-boy|female-bare-feet|camera-shot-of-feet|manhattan-new-york-city|central-park-manhattan-new-york-city|politics|fired-from-the-job|borough-name-in-title|reference-to-google|speech|italian-american|love|single-parent|rags-to-riches|politician|mother-son-relationship|deception|cinderella-story|butler|revolving-door|indecent-exposure|clothing-store|grandmother|designer-clothes|fundraiser|statue-of-liberty|nixon|stage-fright|class-differences|zoo|personal-trainer|television-news|political-campaign|locker-room|hair-salon|department-store|legislator|dog|christmas|absent-father|jewelry-store|paparazzi|male-nudity|elevator|premarital-sex|press-conference|fairy-tale|video-surveillance|paper-clip|kleptomania|school-presentation|penguin</t>
  </si>
  <si>
    <t>tt0252866</t>
  </si>
  <si>
    <t>American Pie 2</t>
  </si>
  <si>
    <t>In this sequel to the hit comedy American Pie (1999), the high school students are now in college. These close friends decide to meet up at the beach house for some fun.</t>
  </si>
  <si>
    <t>Jason Biggs, Shannon Elizabeth, Alyson Hannigan, Chris Klein</t>
  </si>
  <si>
    <t>https://images-na.ssl-images-amazon.com/images/M/MV5BOTEyYjhiMjYtNjU3YS00NmQ4LTlhNTEtYTczNWY3MGJmNzE2XkEyXkFqcGdeQXVyMTQxNzMzNDI@._V1_SX300.jpg</t>
  </si>
  <si>
    <t>J.B. Rogers</t>
  </si>
  <si>
    <t>male-frontal-nudity|breasts|hand-glued-to-penis|females-talking-about-sex|bikini|coitus|copulation|caught-having-sex|no-panties|female-masturbation|female-frontal-nudity|female-nudity|female-removes-her-dress|female-removes-her-clothes|dildo|masturbation|lesbian|beach-house|beach|college|student|party|sequel|friend|glue|tantra|teenage-boy|teenage-girl|teen-comedy|pay-phone|payphone|scantily-clad-female|2000s|mistaken-for-a-special-education-student|superglue|teen-angst|angst|milf|lust|leg-spreading|sexual-desire|female-in-bra-and-panties|woman-in-bra-and-panties|girl-in-bra-and-panties|mistaken-for-a-lesbian|phone-sex|exhibitionism|exhibitionist|voyeurism|voyeur|peeping-tom|sex-in-car|nipples-visible-through-clothing|girl-in-panties|black-panties|upskirt|mini-dress|mini-skirt|pink-panties|white-panties|panties|cleavage|second-part|second-in-series|numbered-sequel|food-in-title|digit-in-title|older-woman-younger-man-relationship|grab-ass|sex-comedy|teen-movie|gay-kiss|stupidity|idiot|gross-out-humor|foolish|bad-taste|gelatin|urination|cult-film|crude-humor|self-discovery|buddhism|teenager|male-bonding|telephone-sex|humiliation|citizens-band-radio|four-best-friends|pool-table|obsession|sex-reference|father-son-relationship|teen-sex-comedy|band|college-summer|dormitory|band-camp|embarrassment|campy|martial-arts|lesbian-kiss|number-in-title|country-name-in-title|three-word-title</t>
  </si>
  <si>
    <t>tt0253474</t>
  </si>
  <si>
    <t>The Pianist</t>
  </si>
  <si>
    <t>A Polish Jewish musician struggles to survive the destruction of the Warsaw ghetto of World War II.</t>
  </si>
  <si>
    <t>Adrien Brody, Emilia Fox, Michal Zebrowski, Ed Stoppard</t>
  </si>
  <si>
    <t>https://images-na.ssl-images-amazon.com/images/M/MV5BOWRiZDIxZjktMTA1NC00MDQ2LWEzMjUtMTliZmY3NjQ3ODJiXkEyXkFqcGdeQXVyNjU0OTQ0OTY@._V1_SX300.jpg</t>
  </si>
  <si>
    <t>Won 3 Oscars. Another 52 wins &amp; 73 nominations.</t>
  </si>
  <si>
    <t>holocaust|ghetto|jewish|warsaw-ghetto|pianist|ruins|piano|warsaw-uprising|survival|poland|concert|deportation|1930s|musician|nazi|1940s|motivational|cult-film|shoah|jewish-resistance|penknife|hiding-jews|nazis|boy-killed|dead-boy|bloody-body-of-child|child-knocked-unconscious|child-killed|existentialism|world-war-two|person-in-a-wheelchair-falls-from-height|killing-someone-in-a-wheelchair|attacking-someone-in-a-wheelchair|pogrom|pretending-to-be-dead|faked-death|second-chance|budding-friendship|passionate|surviving|suffering|weight-loss|losing-weight|long-suffering|loaf-of-bread|nazi-uniform|nazi-soldier|nazi-occupation|war-crime|red-army|resistance|dead-children|bathtub|no-opening-credits|loss-of-sister|loss-of-mother|loss-of-father|loss-of-brother|disc-jockey|change-of-heart|bread|assault-rifle|no-title-at-beginning|bloody-body-of-a-child|blood|shot-in-the-forehead|pyre|massacre|fire|corpse|child-murder|grand-piano|hit-on-the-head-with-a-rifle|molotov-cocktail|death-of-a-child|ss|warsaw-poland|hiding-place|contraband|rooftop|flamethrower|starvation|shot-in-the-head|piano-concerto|attic|hunger|mistaken-identity|humiliation|tinnitus|restaurant|wall|atrocity|police-brutality|separation-from-family|jaundice|underground-resistance|ghettoization|tank|gestapo|fugitive-from-the-nazis|prisoner-of-war|mass-murder|execution|anti-semitism|luggage|based-on-autobiography|murder|panzer|wheelchair|polish-resistance|grenade-launcher|radio-broadcasting|hospital|whipping|thrown-through-a-window|violence|freight-train|genocide|nazi-occupied-poland|desaturated-colors|based-on-true-story</t>
  </si>
  <si>
    <t>tt0255653</t>
  </si>
  <si>
    <t>Tortilla Soup</t>
  </si>
  <si>
    <t>A Mexican-American master chef and father to three daughters has lost his taste for food but not for life.</t>
  </si>
  <si>
    <t>Jacqueline Obradors, Tamara Mello, Judy Herrera, Nikolai Kinski</t>
  </si>
  <si>
    <t>https://images-na.ssl-images-amazon.com/images/M/MV5BMTM1MDc4Njg3OF5BMl5BanBnXkFtZTcwOTM3MDEyMQ@@._V1_SX300.jpg</t>
  </si>
  <si>
    <t>Maria Ripoll</t>
  </si>
  <si>
    <t>Comedy, Romance, Drama</t>
  </si>
  <si>
    <t>mexican-american|chef|college-student|career-woman|divorcee|cook|widower|food|f-rated|two-word-title|old-man|retirement|los-angeles-california|family-relationships|cooking|sister-sister-relationship|father-daughter-relationship|loss-of-wife|loss-of-taste|sense-of-taste|sense-of-smell|food-in-title|remake-of-chinese-film|latino|remake</t>
  </si>
  <si>
    <t>tt0255819</t>
  </si>
  <si>
    <t>Baby Boy</t>
  </si>
  <si>
    <t>This is the story of Jody, an unemployed young black man, who's been living with his mother for several years, even though he's got a child of his own. Romantically, he's having ...</t>
  </si>
  <si>
    <t>Tyrese Gibson, Taraji P. Henson, Omar Gooding, Tamara LaSeon Bass</t>
  </si>
  <si>
    <t>https://images-na.ssl-images-amazon.com/images/M/MV5BOTc4MTJmMzYtYTg4Yy00YTE3LWI5MGQtYTcxYWU2MmIxY2U3XkEyXkFqcGdeQXVyMTQxNzMzNDI@._V1_SX300.jpg</t>
  </si>
  <si>
    <t>cartoon-on-tv|two-word-title|family-relationships|physical-abuse|single-parent|selfishness|passive-aggression|intolerance|bootlegger|womanizer|thief|salesman|religion|prison|nightmare|murder|mother-son-relationship|marijuana|jealousy|gunfire|fistfight|fatherhood|ex-convict|dominoes|beating|abortion|domestic-violence|cheating|stepfather|sequel|parolee|convicted-felon|jail|african-american|racial-slur|gang|family-violence|gangster-rap|condom|father-son-relationship|title-spoken-by-character</t>
  </si>
  <si>
    <t>tt0257044</t>
  </si>
  <si>
    <t>Road to Perdition</t>
  </si>
  <si>
    <t>Bonds of loyalty are put to the test when a hitman's son witnesses what his father does for a living.</t>
  </si>
  <si>
    <t>Tyler Hoechlin, Rob Maxey, Liam Aiken, Jennifer Jason Leigh</t>
  </si>
  <si>
    <t>https://images-na.ssl-images-amazon.com/images/M/MV5BMjA0MDM4ODM0Ml5BMl5BanBnXkFtZTYwNDE3MjU3._V1_SX300.jpg</t>
  </si>
  <si>
    <t>Won 1 Oscar. Another 22 wins &amp; 79 nominations.</t>
  </si>
  <si>
    <t>son-kills-father|assassination|seeing-father-murdered|assassin|1930s|father-son-relationship|on-the-run|retribution|witness|blood|gun|revenge|hitman|irish-american|prohibition|death-of-protagonist|music-score-features-piano|favorite-son|automatic-weapon|downpour|speech|parish|folding-camera|box-camera|dancing|gang-activity|journalist|shot-in-the-eye|shot-in-the-shoulder|too-late|father-saves-son|like-a-father|like-a-son|simple-life|good-samaritan|thievery|stealing|blood-money|aunt|walk-on-the-beach|utopian|picture-window|heaven|hell|shielding-child-from-seeing-his-own-death|protecting-one's-child|catholic-prayer|catholicism|catholic-priest|methodist-minister|meatball-surgery|bullet-removal|stitches|bloodbath|infection|memory|farm-boy|neo-noir|riding-a-bicycle|camera|film-camera|large-format-camera|based-on-comic-book|murder-of-son|murder-of-brother|skyscraper|plate-camera|vengeance|thompson-sub-machine-gun|grave-side-ceremony|praying|cauterizing-a-wound|pump-action-shotgun|stock-ticker|crime-scene-photograph|liberty-half-dollar|learning-to-drive|shooting-a-police-officer|murder-of-mother|murder-of-wife|screw-up|apology|slow-motion-scene|saying-grace|pipe-smoking|narrated-by-character|starts-with-narration|main-character-dies|frost-on-a-window|blood-splatter|anti-hero|violence|surgery|bathtub|train|suffocation|stabbed-in-the-chest|spoiled-son|shotgun|shot-to-death|shot-through-a-wall|shot-in-the-head|shot-in-the-face|shot-in-the-chest|shot-in-the-back|shot-in-the-arm|scarred-face|prostitute|loss-of-family|knife|flask|child-with-a-gun|child-in-peril|blood-on-shirt|shot-in-the-chin|psychopath|michigan|jealousy|heist|cigarette-smoking|mob-enforcer|contract-killer|dc-comics|paradox-press|irish-mob|church|irish-catholic|bridal-suite|based-on-graphic-novel|gunshot-wound|gunfire|gangster|double-cross|rifle|pistol|revolving-door|elevator|tommy-gun|mob-violence|loss-of-mother|crime-scene|murder-of-a-police-officer|winter|mafia|farm|photographer|cemetery|rain|shot-in-the-forehead|illinois|bank-robbery|fugitive|child-driving-a-car|vendetta|accountant|shootout|mob-hit|machine-gun|shoplifting|chicago-illinois|beach|hiding-in-a-car|funeral|craps|letter|betrayal|murder|based-on-comic|dog|snow|snowball-fight|photography|organized-crime|confession|orphan|murder-witness|catholic|diner|loss-of-son|murder-of-a-child|driving-lesson|voice-over-narration|prostitution|wake|hotel|great-depression|homework|piano-duet|on-the-road|catholic-church|loss-of-wife|death-of-father|surprise-ending|christian|three-word-title|soft-boiled-egg|based-on-novel</t>
  </si>
  <si>
    <t>tt0257076</t>
  </si>
  <si>
    <t>S.W.A.T.</t>
  </si>
  <si>
    <t>An imprisoned drug kingpin offers a huge cash reward to anyone that can break him out of police custody and only the LAPD's Special Weapons and Tactics team can prevent it.</t>
  </si>
  <si>
    <t>Samuel L. Jackson, Colin Farrell, Michelle Rodriguez, LL Cool J</t>
  </si>
  <si>
    <t>https://images-na.ssl-images-amazon.com/images/M/MV5BNmIxYTVmMDEtNWU5NS00MWJhLWJjNmQtNjkxNWI3NmY4MzJlL2ltYWdlL2ltYWdlXkEyXkFqcGdeQXVyMTQxNzMzNDI@._V1_SX300.jpg</t>
  </si>
  <si>
    <t>Clark Johnson</t>
  </si>
  <si>
    <t>swat-team|police|hostage|prison|training|bank|partner|bank-robbery|sergeant|drug-lord|gang|female-cop|uniform|shooting|train|california|french|crime-boss|female-warrior|ghetto|explosive|grenade|escape-attempt|bomb|suspended-cop|warrior|police-sergeant|african-american|fbi-agent|fbi|police-car|subway-station|flashlight|van|final-showdown|frenchman|fight-to-the-death|bank-robber|bazooka|hostile-takeover|ak-47|uzi|media-coverage|news-report|prisoner|handcuffs|interracial-friendship|latino|vomiting|greed|policeman-as-villain|title-appears-in-writing|2000s|female-gunfighter|directorial-debut|chase|helicopter-crash|punched-in-the-face|hand-to-hand-combat|bulletproof-vest|tough-girl|action-heroine|maverick-cop|tough-cop|race-against-time|anti-hero|action-hero|black-cop|corrupt-cop|street-shootout|police-shootout|police-captain|sniper-rifle|machine-gun|cameraman|revenge|money|employee-dismissal|police-raid|no-opening-credits|opening-action-scene|police-station|violence|urban-setting|rocket-launcher|police-officer-killed|landmine|sewer|death|private-jet|shooting-range|target-practice|neo-noir|armory|criminal|die-hard-scenario|product-placement|exploding-helicopter|foot-chase|silencer|pistol|fistfight|brawl|mixed-martial-arts|martial-arts|showdown|wisecrack-humor|tough-guy|gunfight|finger-gun|parkour|paintball-gun|suicide-of-villain|title-ends-with-period|period-in-title|fired-from-the-job|saxophonist|saxophone|hollywood-walk-of-fame|policewoman|sixth-street-bridge|shot-to-death|shot-in-the-chest|self-inflicted-gunshot-wound|car-chase|entire-title-is-capitalized-acronym|acronym-in-title|broken-neck|explosion|obscene-finger-gesture|los-angeles-california|stabbed-in-the-ear|shot-in-the-head|vietnam-veteran|wager|trust|stairwell|restaurant|prison-bus|police-brutality|parade|motorcycle-cop|military-veteran|midget|lawyer|jogging|hit-by-a-train|decoy|booby-trap|beach|bar|arrest|ambush|video-footage|vegetarian|tv-news|subway|street-vendor|storm-drain|stabbing|sniper|single-mother|siege|shootout|rooftop|railyard|police-training|murder-of-a-police-officer|police-chase|poker|murder|mob-hit|marksmanship-contest|locker-room|limousine|jail|hostage-simulation|hospital|hollywood-sign|helicopter-accident|golf|fitness-gym|firing-range|fight|customs|commandeered-vehicle|car-bomb|car-accident|bridge|bribery|break-up|birthday-party|betrayal|battering-ram|airport|airplane|stabbed-in-the-hand|throat-slitting|suicide|shotgun|helicopter|exploding-car|police-officer|based-on-tv-series|title-spoken-by-character|surprise-ending</t>
  </si>
  <si>
    <t>tt0257360</t>
  </si>
  <si>
    <t>About Schmidt</t>
  </si>
  <si>
    <t>A man upon retirement embarks on a journey to his estranged daughter's wedding only to discover more about himself and life than he ever expected.</t>
  </si>
  <si>
    <t>Jack Nicholson, Kathy Bates, Hope Davis, Dermot Mulroney</t>
  </si>
  <si>
    <t>https://images-na.ssl-images-amazon.com/images/M/MV5BMTYxOTAyNjEzNV5BMl5BanBnXkFtZTcwMTAxMDAwMQ@@._V1_SX300.jpg</t>
  </si>
  <si>
    <t>retirement|wedding|woman|highway-travel|on-the-road|road-movie|two-word-title|in-joke|malaise|self-absorbed|generation-gap|winnebago|letter-writing|odyssey|voice-over-letter|nun|anger-management|vacuum-cleaner|tv-in-bedroom|japanese-american|interracial-marriage|dysfunctional-family|irony|wedding-toast|mortician|condolences|first-person-narration|hummel-figurine|arrowhead|reference-to-abraham-lincoln|reference-to-buffalo-bill|reference-to-george-washington|reference-to-walt-disney|actuary|commode|bar|life-crisis|crisis|spiritual-journey|self-discovery|moral-story|midlife-crisis|life-changing|frustration|existentialism|depression|child's-drawing|older-woman-nude|kissing|f-word|crying|voice-over-narration|urination|satire|irreverence|flashback|family-relationships|bathtub|travel|speech|seduction|orphan|mobile-home|letter|injury|infidelity|grief|drawing|convalescent|college|african|self-narration|old-man|son-in-law|salespeople|reflection|motor-home|insurance-agent|golden-age|fish-out-of-water|family-gathering|death|death-of-wife|breasts|answering-machine|mullet|colorado|widower|pioneer-village|minden-nebraska|lawrence-kansas|salesman|marriage|retirement-party|toilet|cemetery|supermarket|channel-surfing|telephone-box|airport|banquet|recreational-vehicle|restaurant|wedding-reception|native-american|love-letter|hot-tub|dairy-queen|houseguest|childhood-home|kansas|wedding-rehearsal|trailer-camp|road-trip|funeral|museum|tourist-attraction|medication|bohemian|pen-pal|funeral-home|black-comedy|future-in-laws|omaha-nebraska|male-nudity|car-trouble|correspondence|mullet-haircut|cuckold|toast|catholic|child-sponsor|divorcee|nebraska|university-of-kansas|gas-station|waterbed|denver-colorado|charity|female-nudity|unwanted-kiss|father-daughter-relationship|shooting-star|figurine|fraternity|loss-of-wife|based-on-novel|character-name-in-title</t>
  </si>
  <si>
    <t>tt0258463</t>
  </si>
  <si>
    <t>The Bourne Identity</t>
  </si>
  <si>
    <t>A man is picked up by a fishing boat, bullet-riddled and suffering from amnesia, before racing to elude assassins and regain his memory.</t>
  </si>
  <si>
    <t>Matt Damon, Franka Potente, Chris Cooper, Clive Owen</t>
  </si>
  <si>
    <t>https://images-na.ssl-images-amazon.com/images/M/MV5BM2JkNGU0ZGMtZjVjNS00NjgyLWEyOWYtZmRmZGQyN2IxZjA2XkEyXkFqcGdeQXVyNTIzOTk5ODM@._V1_SX300.jpg</t>
  </si>
  <si>
    <t>amnesia|assassin|secret-past|money|sleeping-on-park-bench|dark-past|surprise-ending|die-hard-scenario|political-thriller|three-word-title|shot-in-forehead|character-repeating-someone-else's-dialogue|stabbed-with-a-pen|stabbed-in-the-hand|punched-in-the-face|subtitled-scene|on-the-run|falling-from-height|haircut|cia|swiss-bank|passport|fishing-boat|mediterranean-sea|u.s.-embassy|assassination|martial-arts|manhunt|surveillance|greece|eiffel-tower-paris|first-part|political-assassination|bloody-nose|irishman|bullet-wound|bodyguard|alps|strongbox|helicopter-shot|seine-river|vineyard|christmas-tree|sniper|hotel-lobby|driving-against-traffic|parking-garage|identification-of-body|punched-in-the-nose|mykonos-greece|tough-guy|one-against-many|action-hero|hand-to-hand-combat|shootout|gunfight|fistfight|silencer|head-butt|shot-in-the-leg|flashback|bridge|shot-in-the-chest|black-ops|wanted-poster|yacht|hotel-bill|pay-phone|shot-through-a-window|fugitive-sex|car-crash|motorcycle-crash|driving-in-the-wrong-direction|driving-on-the-sidewalk|corpse|falling-to-death|broken-arm|broken-leg|stabbed-in-the-leg|jumping-through-a-window|sleeping-in-a-car|safe-house|rome-italy|hamburg-germany|barcelona-spain|machine-gun|falling-down-stairs|punched-in-the-crotch|american-abroad|fake-id|falling-through-a-staircase|first-of-series|held-at-gunpoint|snow|langley-virginia|bare-chested-male|one-man-crusade|cia-agent|distrust-of-government|fingerprint|cell-phone|one-man-army|bank-account|eskrima|brainwashed-assassin|facade|no-opening-credits|blockbuster|shot-in-the-forehead|murder|concierge|suicide|stabbed-in-the-arm|shot-in-the-back|shot-in-the-arm|explosion|attempted-murder|secret-agent|paris-france|train|landlady|morgue|undercover-agent|railcar|mini-cooper|fugitive|car-chase|escape|spy|sniper-rifle|surveillance-camera|police-chase|pistol|double-barreled-shotgun|zurich-switzerland|apartment|locker|foot-chase|safe-deposit-box|tgv|hotel|gunshot-wound|based-on-novel|character-name-in-title|bank|greek|multiple-identities|roma|memory-loss|memory-games|talking-to-oneself-in-a-mirror</t>
  </si>
  <si>
    <t>tt0259446</t>
  </si>
  <si>
    <t>My Big Fat Greek Wedding</t>
  </si>
  <si>
    <t>A young Greek woman falls in love with a non-Greek and struggles to get her family to accept him while she comes to terms with her heritage and cultural identity.</t>
  </si>
  <si>
    <t>Nia Vardalos, Michael Constantine, Christina Eleusiniotis, Kaylee Vieira</t>
  </si>
  <si>
    <t>https://images-na.ssl-images-amazon.com/images/M/MV5BMTg2MzY0NDM1Ml5BMl5BanBnXkFtZTYwNzUzNDg5._V1_SX300.jpg</t>
  </si>
  <si>
    <t>Joel Zwick</t>
  </si>
  <si>
    <t>Nominated for 1 Oscar. Another 20 wins &amp; 28 nominations.</t>
  </si>
  <si>
    <t>greek|greek-restaurant|prejudice|travel-agency|baptism|wedding-reception|culture-clash|restaurant|computer|school|dancing|wedding|college|teacher|f-rated|suburb|subtitled-scene|bride-and-groom|protective-male|inter-cultural|camera|rite|custom|church|tradition|priest|classroom|student|photograph|little-girl|brother-sister-relationship|flashback|grandmother-granddaughter-relationship|tears|waitress|father-son-relationship|schoolteacher|mother-son-relationship|music-band|wedding-gown|aunt-niece-relationship|limousine|father-daughter-relationship|cross-cultural-relationship|voice-over-narration|family-relationships|cousin-cousin-relationship|misogyny|extended-family|bundt-cake|vegetarian|ouzo|greek-american|college-student|greek-dancing|cultural-conflict|zit|makeover|chicago-illinois|lamb|greek-family|etymology|ethnic-pride|ethnic|contact-lens|country-club|windex|marriage-proposal|cultural-difference|intentional-mistranslation|greek-orthodox|baklava|mother-daughter-relationship|independent-film|makeup|parthenon|racism|blockbuster|intoxication</t>
  </si>
  <si>
    <t>tt0261983</t>
  </si>
  <si>
    <t>Session 9</t>
  </si>
  <si>
    <t>Tensions rise within an asbestos cleaning crew as they work in an abandoned mental hospital with a horrific past that seems to be coming back.</t>
  </si>
  <si>
    <t>David Caruso, Stephen Gevedon, Paul Guilfoyle, Josh Lucas</t>
  </si>
  <si>
    <t>https://images-na.ssl-images-amazon.com/images/M/MV5BYTk1ZTY1N2ItYjQ5Yy00OGY1LWJlNTQtOGUyM2IyOWYwOGNmXkEyXkFqcGdeQXVyMTQxNzMzNDI@._V1_SX300.jpg</t>
  </si>
  <si>
    <t>abandoned-asylum|multiple-personality|asylum|abandoned-hospital|lobotomy|asbestos|baby|coin|tension|cell-phone|flipping-coin|tunnel|abandoned-building|mental-hospital|death|murder|insane-asylum|tape-recorder|two-word-title|number-9-in-title|number-in-title|surprise-ending|baby-girl|darkness|graffiti|imaginary-friend|mullet|gothic-architecture|haunted-house|cult-film|romantic-rivalry|death-of-a-co-worker|family-photograph|pot-smoking|marijuana|photograph-on-wall|photograph|body-wrapped-in-plastic|stabbed-in-the-eye|plastic-sheet|leg-burn|death-of-co-worker|co-worker|uncle-nephew-relationship|bonus|medical-records|flashlight|missing-person|walkie-talkie|tape-recording|van|gold-tooth|glass-eye|earphones|walkman|security-guard|hazmat-suit|flashback|mother-daughter-relationship|father-daughter-relationship|scalding|dog|knife|husband-wife-relationship|shot-on-location|therapy-session|mullet-haircut|delusion|danvers-state-mental-hospital|male-underwear|bare-chested-male|abestsos|false-accusation|wheelchair|graveyard|false-memory|hearing-voices|marital-abuse|old-dark-house|found-footage|music-score-features-piano|electronic-music-score|upside-down-camera-shot|digit-in-title|supernatural-horror|independent-film</t>
  </si>
  <si>
    <t>tt0262396</t>
  </si>
  <si>
    <t>Empire</t>
  </si>
  <si>
    <t>A successful South Bronx drug dealer turns his back on his roots and gives money to a Wall Street broker to invest for him.</t>
  </si>
  <si>
    <t>John Leguizamo, Peter Sarsgaard, Denise Richards, Vincent Laresca</t>
  </si>
  <si>
    <t>https://images-na.ssl-images-amazon.com/images/M/MV5BZGIzZThiMDAtNDhhZC00NDdlLThkYjctMDc2YTljZWVjZWUzXkEyXkFqcGdeQXVyMTQxNzMzNDI@._V1_SX300.jpg</t>
  </si>
  <si>
    <t>Franc. Reyes</t>
  </si>
  <si>
    <t>money|drug-dealer|friend|investment-banker|revenge|investment|south-bronx-new-york-city|manhattan-new-york-city|chrysler-building-manhattan-new-york-city|bronx-new-york-city|voice-over-narration|slow-motion-scene|old-friend|mother-son-relationship|friendship|family-relationships|security-camera|playstation|penthouse|nightmare|money-laundering|lesbian-sex|interrogation|fish-eye-lens|drunkenness|drug-deal|double-cross|doorman|con-man|columbian-mafia|class-differences|brother-sister-relationship|arrest|telephone-call|kitchen|flashback|bathtub|video-surveillance|swimming-pool|split-lip|rooftop|racial-slur|pregnancy|pot-smoking|penthouse-apartment|party|nightclub|new-yorker|new-york-skyline|moving-in|loss-of-friend|jealousy|interracial-friendship|hospital|group-of-friends|fisticuffs|female-nudity|face-slap|dead-brother|cigarette-smoking|cigar-smoking|childhood-friend|businessman|brother-brother-relationship|boyfriend-girlfriend-relationship|bloody-nose|big-hair|betrayal|beer-drinking|anti-hero|accidental-killing|wrath|violence|vengeance|threat|swindle|shooting|revolver|menace|latin|gun|female-crime-boss|desperation|danger|criminal|crime-gang|cell-phone|beating|anger|miami-florida|child-murder|shot-to-death|shot-in-the-shoulder|shot-in-the-leg|shot-in-the-head|shot-in-the-chest|shot-in-the-arm|loss-of-son|loss-of-husband|death|blood|bloody-body-of-a-child|seduction|police|necklace|murder|mother-daughter-relationship|latino|gang-war|shot-point-blank|greed|slide-locked-back|shot-in-the-forehead|new-york-city|mirror|blood-spatter|billiards|assassination|death-of-friend|death-of-child|independent-film</t>
  </si>
  <si>
    <t>tt0264464</t>
  </si>
  <si>
    <t>Catch Me If You Can</t>
  </si>
  <si>
    <t>The story of Frank Abagnale Jr., before his 19th birthday, successfully forged millions of dollars' worth of checks while posing as a Pan Am pilot, a doctor, and legal prosecutor as a seasoned and dedicated FBI agent pursues him.</t>
  </si>
  <si>
    <t>Leonardo DiCaprio, Tom Hanks, Christopher Walken, Martin Sheen</t>
  </si>
  <si>
    <t>https://images-na.ssl-images-amazon.com/images/M/MV5BMTY5MzYzNjc5NV5BMl5BanBnXkFtZTYwNTUyNTc2._V1_SX300.jpg</t>
  </si>
  <si>
    <t>Nominated for 2 Oscars. Another 13 wins &amp; 41 nominations.</t>
  </si>
  <si>
    <t>fake-identity|scam|race-against-time|on-the-run|scam-artist|con-man|con-artist|fbi|pan-am|fbi-agent|pilot|cat-and-mouse|attorney|france|doctor|1960s|prosecutor|man-wearing-glasses|color-television-set|motivational|watching-television|suitcase-of-money|cult-film|evading-arrest|commuted-sentence|check-forgery|travel|year-1967|montrichard-france|champagne|confession|wedding-reception|flash-camera|medium-format-camera|flight|abortion|disowned-by-family|manhattan-new-york-city|asking-for-permission-to-marry|family-dinner|usa|solicitation-of-prostitution|call-girl|paying-for-sex|casual-sex|sex-scene|implied-sex|sex-with-flight-stewardess|flight-attendant|bible|divorcee|thief|revenge|character-repeating-someone-else's-dialogue|high-school-principal|vinyl|foot-chase|prison-visit|flash-forward|set-up|binoculars|car|ambush|waiter|unsubtitled-foreign-language|jail-cell|frenchman|unfaithful-wife|tax-evader|apartment|dinner|boyfriend-girlfriend-relationship|mansion|f-word|american-dream|father-daughter-relationship|mother-daughter-relationship|black-comedy|attorney-general|security-guard|blind-man|blindness|audition|yearbook|investigation|flashback|running-away-from-home|train-station|teenager|ex-model|broken-leg|held-at-gunpoint|umbrella|telling-a-joke|condominium|restaurant|cadillac|fake-passport|snow|embezzlement|printing-press|cigarette-smoking|ex-convict|product-placement|bar-exam|lie|lightning|rainstorm|heavy-rain|air-hostess|department-store|co-pilot|double-cross|betrayal|deception|sunglasses|mile-high-club|bank-foreclosure|bank-teller|forger|businessman|check-book|village|counterfeit|fraudster|escape-attempt|montage|war-hero|criminal|toilet|bilingualism|escape|money-falling-through-the-air|marriage-proposal|bare-chested-male|slideshow|american-abroad|phone-booth|frenchwoman|pay-phone|nerd|bully-comeuppance|movie-theater|reference-to-james-bond|jock|pistol|revolver|italian-american|eyeglasses|high-school-student|southern-accent|sean-connery-imitation|disguise|based-on-autobiography|womanizer|impersonator|confidence-trick|orchestral-music-score|leitmotif|source-music|music-score-features-saxophone|jazz-score|prostitute|choir|church|map|surveillance|jukebox|bra|physician|photograph|diploma|nurse|comic-book|cinema|wallet|maid|police-arrest|infidelity|police-car|theatre-audience|uniform|handcuffed|watching-a-movie|adultery|police-officer|tape-recorder|reference-to-ian-fleming|movie-theatre|newspaper-article|hollywood-california|slide-projector|husband-wife-relationship|phonograph-record|washington-d.c.|mother-son-relationship|singer|record-player|new-rochelle-new-york|expert|singing|luncheonette|impersonation|school-teacher|secret-service|christmas-tree|letter|handgun|typewriter|classroom|cheque|inmate|mayor|speech|prisoner|reference-to-mickey-mantle|mislaid-trust|eclair|imperative-in-title|what-happened-to-epilogue|nonlinear-timeline|wolf-whistle|voice-over-narration|reference-to-the-new-york-yankees|teen-angst|impostor|get-rich-quick-scheme|assumed-identity|marseilles-france|california|vomiting|teenage-boy|runaway|divorced-parents|animated-title-sequence|overhead-camera-shot|half-sister|candy-striper|caper|underage-sex|taxi|swimming-pool|suitcase|spain|shreveport-louisiana|pool|paris-france|necklace|money|madrid-spain|louisiana|loss-of-virginity|judge|james-bond-spoof-scene|handcuffs|florida|europe|engagement|egypt|dog|christmas-eve|chinese-food|braces|dental-braces|franco-american|bank-fraud|party|new-york-city|new-orleans-louisiana|1970s|used-car-dealer|blockbuster|prison|courtroom|telephone-box|police|banquet|job-interview|fugitive|airplane|substitute-teacher|animated-credits|father-son-relationship|loan-officer|prayer|christmas|hospital|engagement-party|diner|rotary-club|parole|lutheran|prostitution|fraud|hotel|bar|world-war-two-veteran|extramarital-affair|atlanta-georgia|new-job|name-change|cockpit|laundromat|airport|pendant|emergency-room|label|loss-of-father|miami-florida|high-school|check-fraud|check-bouncing|tax-fraud|tarmac|motel|bank|forgery|redemption|stewardess|divorce|premarital-sex|chase|los-angeles-california|dancing|arrest|lawyer|attempted-jailbreak|tragedy|death-of-father|based-on-true-story|spy-spoof</t>
  </si>
  <si>
    <t>tt0265029</t>
  </si>
  <si>
    <t>America's Sweethearts</t>
  </si>
  <si>
    <t>A movie publicist deals with the messy public split of his movie's co-stars while keeping reporters at bay while a reclusive director holds the film's print hostage.</t>
  </si>
  <si>
    <t>Julia Roberts, Billy Crystal, Catherine Zeta-Jones, John Cusack</t>
  </si>
  <si>
    <t>https://images-na.ssl-images-amazon.com/images/M/MV5BYzNkY2E5MTgtYTE4NC00MjVhLWE5NzEtMjRjZjdiM2ZlOGU4XkEyXkFqcGdeQXVyMTQxNzMzNDI@._V1_SX300.jpg</t>
  </si>
  <si>
    <t>Joe Roth</t>
  </si>
  <si>
    <t>press|love|publicist|movie-star|actor|actress|hollywood|woman|face-slap|marital-separation|movie-business|zoloft|promotion|sister-sister-relationship|break-up|fistfight|restaurant|film-in-film|filmmaking|candid-camera|infidelity|stereotype|funny-accent|celebrity|fat-suit|dog|paparazzi|lisp|obesity|los-angeles-california|jealousy|depression|publicity</t>
  </si>
  <si>
    <t>tt0265298</t>
  </si>
  <si>
    <t>Big Fat Liar</t>
  </si>
  <si>
    <t>After a young boy's school essay erroneously finds its way into the hands of a Hollywood producer who turns the idea into a hit film, the boy travels to Los Angeles to claim his credit.</t>
  </si>
  <si>
    <t>Frankie Muniz, Paul Giamatti, Amanda Bynes, Amanda Detmer</t>
  </si>
  <si>
    <t>https://images-na.ssl-images-amazon.com/images/M/MV5BNmEyNGFmODYtZjhjNC00NGViLTllMjQtYWYyZmQ1OGEzMzRlXkEyXkFqcGdeQXVyMTQxNzMzNDI@._V1_SX300.jpg</t>
  </si>
  <si>
    <t>liar|prank|film-producer|brunette|stunt|stuntman|clown|revenge|essay|friend|hollywood|boy-who-cried-wolf|teenage-girl|disbelieving-adult|misunderstanding|plagiarism|limousine|teen-angst|film-industry|hollywood-california|fire|chicken|martial-arts|title-spoken-by-character|school|summer-school|blue-skin|vietnam-war-veteran|exposed|defenestration|torment|slapstick-comedy|rip-off|prop|bird|writing|waste-basket|warehouse|video-camera|vet|veteran|trip|tour|theatre|term-paper|television|telephone|telephone-call|teenager|teacher|teacher-student-relationship|swimming|swimming-pool|sunglasses|suit|stuntwork|stuffed-animal|studio|student|staircase|sound-stage|skateboard|security|security-guard|secretary|script|rooftop|reporter|red-carpet|producing|president|premiere|prank-telephone-call|pool|police|policeman|police-officer|pilot|party|palm-tree|palm-pilot|old-west|office|news-reporter|movie-theater|movie-set|monster-truck|mirror|michigan|meeting|maid|laptop|jumping-from-height|impersonation|hot-dog|high-school|high-school-friend|helicopter-pilot|guard|grandmother-granddaughter-relationship|filmmaking|film-set|falling-from-height|doll|desk|desert|deadline|convertible|cigar-smoking|cell-phone|california|businessman|business-suit|business-deal|bullhorn|brother-sister-relationship|blue|blonde|bicycle|backpack|appointment|actress|actor|acting|movie-studio|honesty|limousine-driver|hollywood-sign|redemption|film-premiere|birthday-party|practical-joke|helicopter|father-son-relationship</t>
  </si>
  <si>
    <t>tt0265343</t>
  </si>
  <si>
    <t>Monsoon Wedding</t>
  </si>
  <si>
    <t>A stressed father, a bride-to-be with a secret, a smitten event planner, and relatives from around the world create much ado about the preparations for an arranged marriage in India.</t>
  </si>
  <si>
    <t>Naseeruddin Shah, Lillete Dubey, Shefali Shetty, Vijay Raaz</t>
  </si>
  <si>
    <t>https://images-na.ssl-images-amazon.com/images/M/MV5BZWMzMDJhMjgtZjk2NS00ZDM4LThmOGMtOTQzYWU3N2Y4Y2M2XkEyXkFqcGdeQXVyNjQ2MjQ5NzM@._V1_SX300.jpg</t>
  </si>
  <si>
    <t>Nominated for 1 Golden Globe. Another 7 wins &amp; 11 nominations.</t>
  </si>
  <si>
    <t>wedding|bride|marriage|arranged-marriage|celebration|tradition|uncle|groom|story-continued-during-end-credits|f-rated|title-directed-by-female|slow-motion-scene|caste-system|little-girl|anger|sari|turban|generator|blackout|extended-family|servant|gift|family-relationships|tv-program|real-life-mother-and-daughter-playing-mother-and-daughter|power-cut|scene-during-end-credits|multiple-storyline|ensemble-film|ensemble-cast|sex-in-a-car|sexuality|sensuality|oriental|love-at-first-sight|femininity|feminine-mystique|dance-lesson|tent|television-broadcasting|rain|police|photographer|new-delhi-india|mother-son-relationship|marigold|jewelry|golf|forgiveness|father-daughter-relationship|confession|child-molester|wedding-ceremony|south-asian|henna|happiness|dancing|wedding-coordinator|pakistan|eating-a-flower|pedophile|premarital-sex|singing|flower|independent-film|pakistani</t>
  </si>
  <si>
    <t>tt0266697</t>
  </si>
  <si>
    <t>Kill Bill: Vol. 1</t>
  </si>
  <si>
    <t>The Bride wakens from a four-year coma. The child she carried in her womb is gone. Now she must wreak vengeance on the team of assassins who betrayed her - a team she was once part of.</t>
  </si>
  <si>
    <t>Uma Thurman, Lucy Liu, Vivica A. Fox, Daryl Hannah</t>
  </si>
  <si>
    <t>https://images-na.ssl-images-amazon.com/images/M/MV5BYTczMGFiOWItMjA3Mi00YTU5LWIwMDgtYTEzNjRkNDkwMTE2XkEyXkFqcGdeQXVyNzQ1ODk3MTQ@._V1_SX300.jpg</t>
  </si>
  <si>
    <t>Nominated for 1 Golden Globe. Another 27 wins &amp; 99 nominations.</t>
  </si>
  <si>
    <t>bride|sword|revenge|japan|martial-arts|female-warrior|female-villain|coma|wedding|japanese|snake|mini-skirt|extreme-violence|mosquito|woman-murders-a-woman|woman-murders-a-man|bleeding-from-eyes|female-protagonist|reference-to-charlie-brown|woman|love|tokyo-japan|sailor-uniform|f-rated|single-headed-meteor-hammer|female-hero|long-take|blood-sucking|post-modern|sex|cell-phone|female-killer|first-part|bechdel-test-passed|female-bare-feet|2000s|21st-century|1990s|20th-century|gun-duel|gunfight|gun-battle|slow-motion-scene|bullet-ballet|bullet-time|bleeding-from-the-eyes|dead-woman-with-eyes-open|pregnant-woman-shot|death-by-samurai-sword|evil-man|dark-heroine|one-against-many|one-woman-army|showdown|tough-girl|sword-duel|brawl|martial-arts-master|martial-artist|mixed-martial-arts|black-and-white-scene|disarming-someone|shooting|hand-to-hand-combat|combat|opening-action-scene|brutality|blood-splatter|violence|heroine|achilles-tendon-cut|imperative-in-title|subjective-camera|character's-point-of-view-camera-shot|weapon|reflection|danger|knocked-unconscious|hiding-on-the-ceiling|villainess|villain|teenager|vigilante|trap|orderly|ensemble-cast|head-blown-off|beaten-to-death|scar|shootout|drawing|mobster|masked-man|punishment|beating|church|subtitled-scene|screaming-in-pain|bully|police-detective|silent-witness|kitchen|dark-hero|pocket-knife|scene-during-opening-credits|female-spy|traitor|photograph|broken-leg|dying-words|misunderstanding|screaming-man|massacre|crime-boss|shot-multiple-times|fight|gun|betrayal|bullet|obligation|samurai-sword|samurai|wine|school-bus|dancing|dancer|storm|hypodermic-needle|nurse|rationality|forgiveness|compassion|mercy|tea|cowboy-hat|ferrari|fire|17-year-old|translation|frying-pan|chinese-american|corpse|self-mutilation|spit-in-eye|blood-on-shirt|dripping-blood|falling-down-a-hill|french|knife|english-subtitles-in-original|self-sacrifice|hiding-under-a-bed|talking-to-the-audience|fire-poker|covered-in-blood|knife-in-the-chest|character-repeating-someone-else's-dialogue|held-at-gunpoint|reflection-in-eye|dream-sequence|child-in-peril|pistol|freeze-frame|tragic-heroine|blood-on-camera-lens|blood-on-wedding-dress|pregnant-bride|exposed-brain|rhyme-in-title|voice-over-narration|flashback|death-spasm|whistling|cult-film|female-sniper|anti-hero|psychopath|killer-teen|female-psychopath|crushed-head|murder-of-father|overhead-camera-shot|women-fight|wilhelm-scream|manga|person-in-car-trunk|respect|promise|tragic-villain|tragic-hero|retribution|pain|moral-ambiguity|journey|femme-fatale|neo-noir|poetic-justice|allegory|action-heroine|attempted-rape|kung-fu|epic|katana-sword|code-name|hate|tragedy|torture|tattoo|split-screen|snow|sheriff|rooftop|presumed-dead|nightclub|mentor|loss-of-mother|loss-of-father|knife-throwing|honor|hatchet|fistfight|dismemberment|disfigurement|bludgeoning|baseball|attic|apology|airport|airplane|severed-foot|gore|blood|black-comedy|wheelchair|sushi-bar|stabbing|severed-leg|severed-head|severed-hand|severed-arm|girl|rape|pregnancy|parking-garage|organized-crime|nonlinear-timeline|murder|motorcycle|mother-daughter-relationship|kimono|japanese-garden|impalement|hospital|eye-patch|eye-gouging|duel|decapitation|animated-sequence|sniper|pasadena-california|sword-fight|spinning-axe|death-of-father|death-of-mother|independent-film|character-name-in-title|surprise-ending|baby|death|1980s|falling-from-height|f-word|celebration|limousine</t>
  </si>
  <si>
    <t>tt0266987</t>
  </si>
  <si>
    <t>Spy Game</t>
  </si>
  <si>
    <t>Retiring CIA agent Nathan Muir recalls his training of Tom Bishop while working against agency politics to free him from his Chinese captors.</t>
  </si>
  <si>
    <t>Robert Redford, Brad Pitt, Catherine McCormack, Stephen Dillane</t>
  </si>
  <si>
    <t>https://images-na.ssl-images-amazon.com/images/M/MV5BNjNhOGZkNzktMGU3NC00ODk2LWE4NjctZTliN2JjZTQxZmIxXkEyXkFqcGdeQXVyNDk3NzU2MTQ@._V1_SX300.jpg</t>
  </si>
  <si>
    <t>cia|espionage|task-force|china|retirement|execution|friendship|friend|cold-war|protege|mentor|hong-kong|cia-agent|rescue|prison|spy|vietnam|lebanese-civil-war|vomiting|lebanon|opening-action-scene|misuse-of-government-resources|intrigue|su-chou-prison|breakfast|transcription|bekaa-valley|argentine|video|plow-horse|horse|party|christmas|muslim|birdcage|bird|speedboat|boat|karachi|aid-worker|faking-a-death|hemet-california|shanghai|porsche|saigon|laotian|boy-scouts|langley-virginia|helicopter-crash|target|lebanese|rooftop|munich-germany|checkpoint|scotch-whiskey|east-germany|u.s.-embassy|bubble-gum|conspiracy|terrorist|tv-news|cyprus|voice-over-narration|middle-east|israeli-troops|israeli|palestinian|bomb|sheik|prisoner|ambulance|1990s|vaccine|cholera|photojournalist|photograph|photographer|camera|cafe|restaurant|binoculars|telescope|doctor|passport|motorcycle|taxi|slow-motion-scene|beaten-to-death|drinking|drink|bar|german|cigarette-lighter|cigarette-smoking|cigar-smoking|cell-phone|telephone-call|surveillance-camera|sentenced-to-death|top-secret|capture|suspense|husband-wife-relationship|flashlight|flashback|washington-d.c.|beating|machine-gun|rifle|gun|american-flag|violence|death|murder|exploding-helicopter|exploding-building|morley-cigarettes|secretary|prison-escape|inoculation|injection|hezbollah|explosion|embassy|assassin|revolving-door|suicide-bomber|rogue-agent|spy-hero|germany|berlin-germany|helicopter|train|suicide-bombing|intelligence-agency|vietnam-war|bribery|friendly-extraction|electrocution|intelligence-agent|assassination|counter-terrorism|told-in-flashback|recruitment|terrorism|intelligence-mole|commando-raid|forgery|sniper|spying|mentor-protege-relationship|beirut-lebanon|torture|blackout|bribe|refugee-camp</t>
  </si>
  <si>
    <t>tt0268978</t>
  </si>
  <si>
    <t>A Beautiful Mind</t>
  </si>
  <si>
    <t>After John Nash, a brilliant but asocial mathematician, accepts secret work in cryptography, his life takes a turn for the nightmarish.</t>
  </si>
  <si>
    <t>Russell Crowe, Ed Harris, Jennifer Connelly, Christopher Plummer</t>
  </si>
  <si>
    <t>https://images-na.ssl-images-amazon.com/images/M/MV5BMzcwYWFkYzktZjAzNC00OGY1LWI4YTgtNzc5MzVjMDVmNjY0XkEyXkFqcGdeQXVyMTQxNzMzNDI@._V1_SX300.jpg</t>
  </si>
  <si>
    <t>Won 4 Oscars. Another 33 wins &amp; 67 nominations.</t>
  </si>
  <si>
    <t>mathematician|mental-illness|conspiracy|cryptography|game-theory|nobel-prize|school|professor|game-of-go|spy|psychiatrist|paranoid-schizophrenia|paranoia|harvard|student|teaching|mathematics|secret|university|soviet|princeton-university|1950s|1940s|genius|roommate|economics|woman|motivational|kiss|imagination|three-word-title|black-dress|party|drinking-alcohol|alcohol|socially-awkward|taking-a-photograph|posing-for-a-photograph|flash-camera|film-camera|large-format-camera|shot-in-sequence|scholar|bicycling|medicine|stars|governor|agent|bomb|blackboard|laboratory|standing-ovation|security|camera|army-general|map|military|anguish|applause|dancing|mother-son-relationship|tradition|hearing-voices|rage|princeton-new-jersey|soldier|anger|baby-carriage|mental-institution|punched-in-the-face|husband-wife-relationship|cambridge-massachusetts|wedding-gown|seal|classified-information|military-police|reference-to-joseph-mccarthy|remote-control|department-of-defense|reference-to-j.-robert-oppenheimer|washington-d.c.|playing-pool|reference-to-d.-h.-lawrence|record-player|reference-to-samuel-morse|phonograph-record|reference-to-albert-einstein|audience|1980s|doctor|blood|tears|suspense|reality|wheelchair|nurse|handcuffed|little-girl|painting|foot-chase|russian|pistol|painter|covert|photographer|central-intelligence-agency|scientist|holding-shoes-in-hand|apophenia|broken-mirror|breaking-a-mirror|epilepsy|reference-to-isaac-newton|techne|side-effect|schizophrenic|niece|delusion|class|calculus|beer|baby|teacher|father-son-relationship|dating|hallucination|no-opening-credits|schizophrenia|shock-therapy|prank|loner|ivy-league|humiliation|college|famous-score|top-secret|tool-shed|stockholm-sweden|star-gazing|speech|shootout|self-mutilation|rooftop|rivalry|restaurant|reception|rainstorm|psychiatric-hospital|picnic|pen|necktie|marriage-proposal|library|lecture|implant|imaginary-friend|hypodermic-needle|government-agent|friendship|flirting|flashback|face-slap|cold-war|car-chase|boston-massachusetts|bathtub|1990s|1970s|1960s|wedding|pool-game|pentagon-building|new-jersey|medication|massachusetts-institute-of-technology|marriage|guilt|chase|epiphany|blockbuster|code-breaking|thorazine|creativity|insulin-coma-therapy|based-on-true-story|based-on-book|cult-film|bar</t>
  </si>
  <si>
    <t>tt0269347</t>
  </si>
  <si>
    <t>An FBI deep-woods tracker captures a trained assassin who has made a sport of hunting humans.</t>
  </si>
  <si>
    <t>Tommy Lee Jones, Benicio Del Toro, Connie Nielsen, Leslie Stefanson</t>
  </si>
  <si>
    <t>https://images-na.ssl-images-amazon.com/images/M/MV5BMTI0MjI4ODg2NV5BMl5BanBnXkFtZTcwMzI0NjgyMQ@@._V1_SX300.jpg</t>
  </si>
  <si>
    <t>psychopathic-killer|killing|human-monster|homicidal-maniac|body-parts|body-count|blood-and-gore|gory-violence|graphic-violence|maniac|slasher|murderer|serial-murderer|violence|one-man-army|serial-killer|ex-soldier|woods|special-forces|hunter|fbi|killer|capture|combat|oregon|hunting|bad-guy|villain|characters-killed-one-by-one|slaughter|madman|deeply-disturbed-person|disturbed-individual|disturbing|psycho|psycho-film|psycho-thriller|psycho-terror|psycho-killer|loneliness|dark-past|victim|terror|butchery|butcher|gruesome|sadistic-psychopath|evil-man|evil|extreme-violence|brutal|crime-spree|crime-scene|murder-spree|killing-spree|bloody-violence|knife-murder|slasher-killer|slashing|psychopath|american-horror|serial-murder|vomiting|manhunt|blood-splatter|british-columbia|bar|handcuffs|older-man-younger-man-relationship|military-uniform|subtitled-scene|massacre|sniper|u.s.-army|honor|gore|bloody-spray|flashback|knife|basic-training|snow|dart-gun|commando|haunted-by-the-past|nightmare|showdown|escape|mutilation|long-knife|stabbed-in-the-stomach|duel|swimming|war-buddy|f-word|shot-in-the-head|karate|fistfight|brawl|gunfight|shootout|pistol|sniper-rifle|tough-guy|hand-to-hand-combat|suspense|yugoslavian-army|sole-black-character-dies-cliche|sewer|postcard|obscene-finger-gesture|naturist|mass-grave|martial-arts|machine-gun|hood|fugitive|ethnic-cleansing|cat|bicycle|biblical-quote|war-veteran|survivalist|skate-park|post-traumatic-stress-disorder|pacific-northwest|ex-boyfriend-ex-girlfriend-relationship|arrowhead|2000s|1990s|strangulation|stabbed-in-the-leg|stabbed-in-the-face|stabbed-in-the-chest|stabbed-in-the-arm|throat-slitting|shot-to-death|shot-in-the-back|severed-leg|severed-foot|severed-arm|jumping-off-a-bridge|impalement|death|corpse|car-chase|stabbed-in-the-throat|shot-in-the-forehead|blood|rogue-soldier|bridge|police-officer-killed|knife-throwing|animal-trap|tracking|light-rail-train|kosovo|forest|utility-tunnel|helicopter|river|swat-team|fountain|car-accident|balkan|yugoslavia|portland-oregon|murder|police-chase|waterfall|knife-fight|stabbing|wolf|auto-theft|booby-trap|chase|dismemberment|cabin|falling-from-height|military-training|death-of-friend</t>
  </si>
  <si>
    <t>tt0271668</t>
  </si>
  <si>
    <t>National Security</t>
  </si>
  <si>
    <t>Two mismatched security guards are thrown together to bust a smuggling operation.</t>
  </si>
  <si>
    <t>Martin Lawrence, Steve Zahn, Colm Feore, Bill Duke</t>
  </si>
  <si>
    <t>https://images-na.ssl-images-amazon.com/images/M/MV5BOTgzZDQzNTQtY2NmMC00YTM1LWEwYmEtZGIwNmJmOTdiOTZlXkEyXkFqcGdeQXVyMTQxNzMzNDI@._V1_SX300.jpg</t>
  </si>
  <si>
    <t>security-guard|montage|2000s|machismo|gas-explosion|ex-cop|police-shootout|academy|police-car|police-chase|glock|target|gangster|stylized-violence|semiautomatic-pistol|pistol|sidekick|comic-sidekick|two-man-army|buddy-movie|buddy-cop|chase|target-practice|training|face-slap|wisecrack-humor|slapstick|slapstick-comedy|physical-comedy|violence|gunfight|fistfight|roundhouse-kick|karate-kick|karate|martial-arts|hand-to-hand-combat|african-american|black-hero|comic-hero|false-accusation|cell-phone|interracial-friendship|handcuffs|waste-disposal|torch|testimony|tattoo-parlor|swat-team|strip-search|stakeout|stairway|solitary-confinement|shot-in-the-butt|reconciliation|police-academy|photograph|pepper-spray|male-bonding|machine-gun|loss-of-friend|intimidation|impound-yard|funeral|forklift|flashlight|fisticuffs|falling-from-height|exploding-car|double-cross|courtroom|conspiracy-theory|coca-cola|buzz-cut|boyfriend-girlfriend-relationship|bar|arrest|allergy|racial-slur|bee|burglary|rooftop|police-officer-killed|gay-slur|cemetery|prison|video-camera|telephone-box|police|garbage-barge|desert-eagle|police-brutality|truck|falling-over-a-cliff|shootout|blow-torch|police-training|police-officer|beer-keg|product-placement|car-chase|car-accident|student-driver|warehouse|police-funeral|buddy-comedy|police-corruption|car-wash|auto-theft|storage-facility|crane|los-angeles-california|keys-locked-in-a-vehicle|car-off-a-bridge|auto-impound-lot|gas-station|prison-bus|trial|commandeered-vehicle|explosion|title-spoken-by-character</t>
  </si>
  <si>
    <t>tt0272020</t>
  </si>
  <si>
    <t>The Last Castle</t>
  </si>
  <si>
    <t>A court-martialed General rallies together twelve hundred inmates to rise against the corrupt system that put him away.</t>
  </si>
  <si>
    <t>Robert Redford, James Gandolfini, Mark Ruffalo, Steve Burton</t>
  </si>
  <si>
    <t>https://images-na.ssl-images-amazon.com/images/M/MV5BMTQ3MTY0MjU3M15BMl5BanBnXkFtZTYwMzkwOTc5._V1_SX300.jpg</t>
  </si>
  <si>
    <t>general|prison|colonel|military|three-star-general|respect|military-prison|soldier|discipline|disobedience|veteran|vietnam-war-veteran|die-hard-scenario|chess-piece|handcuffs|warrior|baton|shield|betting|letter|knife|protest|cigarette-smoking|improvised-weapon|person-on-fire|fire|voice-over-narration|mentor|fight-the-system|pistol|death-of-protagonist|dereliction-of-duty|shot-in-the-chest|explosion|basketball|bare-chested-male|prison-fight|jail-cell|sword|korean-war-veteran|ex-marine|heavy-rain|laundry-room|cafeteria|machine-gun|killed-by-a-propeller|catapult|war-hero|shotgun|exploding-helicopter|burn-scar|laundry|military-artifact|garrison|prisoner-revolt|helicopter-pilot|apache-helicopter|hanoi|rules|military-manual|rock|electrical-burn|retirement|prison-visitation|criminal|hand-job|bookkeeper|verdict|blockhouse|wager|bet|american-soldier|bulldozer|battlefield|self-respect|mason|west-point|sadist|military-officer|shooting|rifle|arrest|pow-camp|iraq|rain|war-college|hero|congressional-medal-of-honor|purple-heart|helicopter-crash|american-football|poker-the-card-game|gambler|suicide|solitary-confinement|grandfather-grandson-relationship|father-son-relationship|u.s.-marine-corps|salute|telephone-call|telephone|marksman|investigation|manipulation|fight|reference-to-ulysses-s.-grant|u.s.-army|violence|beating|pow|prisoner-of-war|prisoner|death|dehumanization|leadership|court-martial|stutter|snitch|sadism|rubber-bullet|prison-yard|prison-labor|prison-guard|military-memorabilia|martinet|informant|father-daughter-relationship|corporal-punishment|sadistic-warden|convict|chess|shot-to-death|shot-in-the-head|shot-in-the-back|sergeant|private|lieutenant-general|corporal|captain|gambling|trebuchet|sacrifice|murder|corruption|marine-hymn|slingshot|helicopter|molotov-cocktail|american-flag|double-agent|honor|prison-warden|stone-wall|man-on-fire|water-cannon|patriotism|prison-riot|secret-plan</t>
  </si>
  <si>
    <t>tt0272152</t>
  </si>
  <si>
    <t>K-PAX</t>
  </si>
  <si>
    <t>PROT is a patient at a mental hospital who claims to be from a far away planet. His psychiatrist tries to help him, only to begin to doubt his own explanations.</t>
  </si>
  <si>
    <t>Kevin Spacey, Jeff Bridges, Mary McCormack, Alfre Woodard</t>
  </si>
  <si>
    <t>https://images-na.ssl-images-amazon.com/images/M/MV5BMjE5ZDVkNDAtMTJmYy00NzkzLTg2ZDUtOTZkOTU1ZDYwYTFhL2ltYWdlL2ltYWdlXkEyXkFqcGdeQXVyNDk3NzU2MTQ@._V1_SX300.jpg</t>
  </si>
  <si>
    <t>Iain Softley</t>
  </si>
  <si>
    <t>extraterrestrial|science|planet|patient|hospital|light-travel|beam-of-light|pencil|homesickness|beggar|medication|savant|alien-language|schizophrenia|catatonia|surprise-after-end-credits|murder|alien|1980s|mental-institution|astronomy|sunglasses|faster-than-light|bluebird|cult-film|psychiatrist|freudian|subconscious|philosophical-conversation|imagination|nausea|luggage|fastest-gun-in-the-west|evolution|laughter|lunatic|medical-treatment|clinical-psychiatry|jet-lag|binary-star|psychiatric-institute-of-manhattan-manhattan-new-york-city|tree|casket|hallucinogen-toxication|art-forgery|reference-to-rembrandt|gentleman-caller|tachyon-speed|tachyon|fruit-salad|lawn-tennis|newfoundland|iceland|greenland|amnesia|ultraviolet-light|piano-player|piano|overhead-train|fourth-of-july|barbecue|picnic|toy-xylophone|slaughterhouse|work-accident|cow|time-lapse-photography|albuquerque-new-mexico|constellation|star-the-celestial-object|blue-bird-of-happiness|future|sun|moon|galaxy|computer|watching-tv|venetian-blinds|apple-pie|strangulation|pregnancy|solar-system|outer-space|bellevue-hospital-manhattan-new-york-city|train|robbery|wheelchair|stranger|dying|fear|craziness|illness|marriage|nightmare|dream|reference-to-albert-einstein|paranoia|reference-to-joan-of-arc|reference-to-jesus-christ|death|hypnosis|psychotic|psychosis|mother-daughter-relationship|mother-son-relationship|father-daughter-relationship|father-son-relationship|husband-wife-relationship|family-relationships|friendship|friend|swing|policewoman|policeman|police|salvation-army|sleeping|party|blood|death-of-daughter|death-of-wife|murder-of-daughter|murder-of-wife|investigation|river|drowning|suicide|attempted-suicide|attempted-murder|essay-contest|death-of-friend's-father|video-camera|surveillance-camera|disappearance|lyra-the-constellation|children|boy|hoboken-new-jersey|strawberry|chess|psychiatric-ward|telescope|mental-patient|blue-jay|bird|astrophysicist|speed-of-light|balloon|banana|apple|dog|christian|buddhist|reference-to-buddha|lawyer|law|skunk|sense-of-smell|manhattan-new-york-city|remake|dutch-angle|second-chance|new-beginning|dreamer|morality|drifter|open-ended|ambiguous-ending|ambiguity|photophobia|character-repeating-someone-else's-dialogue|enigma|secret-past|tragic-past|dark-past|delusion|delusional-disorder|star-gazing|grand-central-station-manhattan-new-york-city|porcupine-joke|santa-rosa-new-mexico|new-mexico|1990s|new-york-city|rape|fruit|hypnotism|railway-station|vegetarian|hypnotic-regression|thorazine|haldol|lawn-sprinkler|planetarium|water|death-of-father|based-on-novel|title-spoken-by-character|surprise-ending|scotch-whiskey|guadalupe-county-observer-the-newspaper|reproduction|computer-enhancement|independent-film</t>
  </si>
  <si>
    <t>tt0273689</t>
  </si>
  <si>
    <t>It's All About Love</t>
  </si>
  <si>
    <t>It's All About Love is the story of two lovers and their attempts to save their relationship in a near-future world on the brink of cosmic collapse. John, and world-famous ice skating star,...</t>
  </si>
  <si>
    <t>Joaquin Phoenix, Claire Danes, Sean Penn, Douglas Henshall</t>
  </si>
  <si>
    <t>https://images-na.ssl-images-amazon.com/images/M/MV5BMTQzMzc1MDI3NV5BMl5BanBnXkFtZTcwNDQyMzcyMQ@@._V1_SX300.jpg</t>
  </si>
  <si>
    <t>Drama, Thriller, Romance</t>
  </si>
  <si>
    <t>new-york-city|manhattan-new-york-city|divorce|snow|plane|hotel|airport|ice-skating|apocalypse|central-park-manhattan-new-york-city|gunshot|newscast|limousine|snowing-in-the-summer|cloning|2000s|title-spoken-by-character</t>
  </si>
  <si>
    <t>tt0274166</t>
  </si>
  <si>
    <t>Johnny English</t>
  </si>
  <si>
    <t>After a sudden attack on the MI5, Johnny English, Britain's most confident yet unintelligent spy, becomes Britain's only spy.</t>
  </si>
  <si>
    <t>Rowan Atkinson, Tasha de Vasconcelos, Ben Miller, Greg Wise</t>
  </si>
  <si>
    <t>https://images-na.ssl-images-amazon.com/images/M/MV5BMTg3Njk4MzY3M15BMl5BanBnXkFtZTYwNTQzODI3._V1_SX300.jpg</t>
  </si>
  <si>
    <t>spy|british|crown-jewels|funeral|explosion|secret-service|monarch|hero|british-secret-service|spoof|parody-of-cult-film|bloody-mary-the-drink|first-part|comic-hero|hand-to-hand-combat|fistfight|brawl|finger-gun|british-comedy|twisting-mountain-road|sniper|british-flag|throne|horse-drawn-carriage|aerial-shot|shower|covered-in-feces|face-slap|white-suit|champagne|gibberish|rappel|parafoil|glass-cutter|conveyor-belt|sushi|rubber-duckie|grave-side-ceremony|mix-up|missile|crane|nun|hearse|wheelchair|robbery|tuxedo|m9-beretta-pistol|looking-at-self-in-mirror|casket|castle|doberman-pinscher|daydream|violence|resignation|racist-comment|racial-segregation|racial-mistrust|racial-discrimination|racial-comment|secret-service-agent|parody|intelligence|intelligence-agent|intelligence-agency|gadgetry|gadget-car|farce|comic|weapon|surveillance|spying|spy-hero|poison-dart|pistol|pen|gun|gadget|espionage|dart|coward|british-intelligence|whistling|video-surveillance|tunnel|truth-serum|tranquilizer-dart|tow-truck|tattoo|swimming-pool|sushi-restaurant|skyscraper|skydiving|shootout|scene-during-end-credits|restroom|reception|rainstorm|queen|prison|prime-minister|parking-garage|necktie|muscle-relaxant|mistaken-identity|megalomaniac|martial-arts|male-nudity|london-england|intercom|impostor|hospital|heist|france|fortress|fight|fight-with-self|fantasy-sequence|fake-madness|extortion|excrement|elevator|ejector-seat|dog|dancing|criminal-profile-artist|coronation|clumsiness|clothes-on-shower|chase|cemetery|car-chase|bomb|bathroom|archbishop|airplane|spy-spoof|slapstick|secret-agent|james-bond-spoof|based-on-commercial|title-spoken-by-character|character-name-in-title</t>
  </si>
  <si>
    <t>tt0276751</t>
  </si>
  <si>
    <t>About a Boy</t>
  </si>
  <si>
    <t>A cynical, immature young man is taught how to act like a grown-up by a little boy.</t>
  </si>
  <si>
    <t>Hugh Grant, Nicholas Hoult, Sharon Small, Madison Cook</t>
  </si>
  <si>
    <t>https://images-na.ssl-images-amazon.com/images/M/MV5BMTQ2Mzg4MDAzNV5BMl5BanBnXkFtZTgwMjcxNTYxMTE@._V1_SX300.jpg</t>
  </si>
  <si>
    <t>Chris Weitz, Paul Weitz</t>
  </si>
  <si>
    <t>Nominated for 1 Oscar. Another 11 wins &amp; 29 nominations.</t>
  </si>
  <si>
    <t>friend|boy|single-mother|imaginary-son|single-father|bullying|song|dating|school|slacker|reference-to-xena-warrior-princess|directed-by-several-directors|three-word-title|british-comedy|slow-motion|truth-circle|selfishness|anger|maturity|round-table-discussion|being-cool|playing-pool|ambulance|godfather|baby|baby-seat|department-store|peter-pan-complex|teenage-crush|boy-girl-relationship|upside-down-image|overhead-shot|duet|mcdonald's-restaurant|earphones|computer|urine|applause|breakdancing|santa-claus|tambourine|cd|absent-father|stoned|granola|rain|shopping|supermarket|extramarital-affair|infidelity|unfaithfulness|adultery|cheating|velcro|pet-rescue|fear|charity|soup-kitchen|following-someone|watching-tv|break-up|park|fatherhood|motherhood|trust-exercise|group-therapy|ferrari|lie|football|reference-to-the-spice-girls|classroom|class|islington-england|hair-salon|haircut|music-therapy|teacher|suicide-note|bathtub|letter|reference-to-haley-joel-osment|inner-dialogue|rejection|storytelling|rap-music|schoolyard|lip-synching|sex|boyfriend-girlfriend-relationship|new-year's-eve|hit-on-the-head|aquarium|eating|food|reference-to-jon-bon-jovi|tears|crying|father-son-relationship|surrogate-son|freeze-frame|flashback|surrogate-uncle|unemployment|singer|reference-to-michael-jackson|reference-to-madonna-the-singer|peer-pressure|teasing|held-upside-down|self-centeredness|superficiality|montage|penis|two-narrators|voice-over-narration|loneliness|child's-point-of-view|urban-setting|womanizer|redemption|playboy|fear-of-commitment|coming-of-age|bachelor|family-relationships|suicide|mentor|amnesty-international|intergenerational-friendship|man-as-island|guitarist|guitar|christmas|friendship|thirty-something|mother-son-relationship|vegetarian|london-england|age-difference|singing|talent-show|swinging-single|immaturity|bully|depression|living-off-royalties|suicide-attempt|based-on-novel</t>
  </si>
  <si>
    <t>tt0277296</t>
  </si>
  <si>
    <t>The Scorpion King</t>
  </si>
  <si>
    <t>A desert warrior rises up against the evil army that is destroying his homeland. He captures the enemy's key sorcerer, takes her deep into the desert and prepares for a final showdown.</t>
  </si>
  <si>
    <t>Dwayne Johnson, Steven Brand, Michael Clarke Duncan, Kelly Hu</t>
  </si>
  <si>
    <t>https://images-na.ssl-images-amazon.com/images/M/MV5BMjkxNTAwNTQ0M15BMl5BanBnXkFtZTYwMTQwMjM3._V1_SX300.jpg</t>
  </si>
  <si>
    <t>sorceress|desert|king|showdown|warrior|destiny|assassin|scorpion|antiquity|wrestler-as-actor|poisoned-arrow|scorpion-venom|near-death-survivor|arrow-in-back|arrow-in-one's-back|arrow-in-the-back|shot-in-the-back-with-an-arrow|gomorrahite|reference-to-sodom|horse-thief|fire-ant|clairvoyance|clairvoyant|seer|soothsayer|urn|animal-in-title|title-in-title|three-word-title|gomorra|acadian|no-opening-credits|lima-syndrome|spin-off|palace|fictional-war|siege|dual-wield|wrestling|muscleman|strongman|mixed-martial-arts|martial-arts|raid|swordsman|shot-with-a-bow-and-arrow|knife|dagger|parkour|battle|battlefield|fighting|fistfight|brawl|disarming-someone|hand-to-hand-combat|combat|sword-duel|duel|rescue-mission|rescue|tough-guy|one-man-army|opening-action-scene|violence|action-hero|hero|sword-and-sandal|gomorrah|sword-and-sorcery|boy|explosive|dream-sequence|dead-boy|waterfall|wall-of-fire|spit-in-the-face|sinkhole|knife-throwing|grappling-hook|cross-dressing|axe|archery|ambush|flaming-arrow|arrow-catching|gunpowder|stabbed-in-the-arm|prequel-to-sequel-of-remake|prequel-to-sequel|skull|precognition|vision|spear|strangulation|cave|crystal|resistance|poison|throat-slitting|inventor|arm-wrestling|cobra|bow|prequel|snake|flaming-sword|ancient-egypt|catapult|sword|magic|thief|ant|oasis|betrayal|sand|gong|sandstorm|sword-fight|city|valley|ruby|patricide|impalement|fight|swordplay|severed-head|fire|telescope|arrow|harem|hit-in-the-crotch|falling-from-height|tyrant|explosion|falcon|camel|character-name-in-title</t>
  </si>
  <si>
    <t>tt0277371</t>
  </si>
  <si>
    <t>Not Another Teen Movie</t>
  </si>
  <si>
    <t>A sendup of all the teen movies that have accumulated in the past two decades.</t>
  </si>
  <si>
    <t>Chyler Leigh, Chris Evans, Jaime Pressly, Eric Christian Olsen</t>
  </si>
  <si>
    <t>https://images-na.ssl-images-amazon.com/images/M/MV5BODYyNTQyNzAzNF5BMl5BanBnXkFtZTgwNTA4ODYxMTE@._V1_SX300.jpg</t>
  </si>
  <si>
    <t>Joel Gallen</t>
  </si>
  <si>
    <t>cheerleader|foreign-exchange-student|public-nudity|prom|exchange-student|female-full-rear-nudity|topless-female-nudity|teen-sex-comedy|incestuous-kiss|incestuous-desire|female-rear-nudity|female-frontal-nudity|exhibitionist|masturbation|female-nudity|vibrator|female-masturbation|musical-number|surprise-after-end-credits|american-football|incest|dildo|spoof|male-nudity|bet|teen-movie|school|high-school|awkward-girl|cinderella-story|woman's-bare-butt|butt-naked|naked-butt|bare-butt|bare-breasts|nipples|nipple|breast|topless|topless-girl|nudity|girl-topless|nude-girl|naked-outdoors|covered-in-feces|feces-poured-on-someone|feces|feces-on-face|excrement-on-face|popular-girl|stereotypes|girl-wearing-glasses|girl-with-glasses|buttocks|rear-nudity|reference-to-a-hand-job|woman-moaning-from-pleasure|moaning-woman|woman-moaning|moaning|explosive-diarrhea|woman-wearing-glasses|watching-television|breasts|pink-panties|blue-panties|lust|scantily-clad-female|cleavage|panties|lingerie-slip|freeze-frame|dolly-zoom|priest|slow-motion-scene|slapstick-comedy|yellow-bra|red-panties|red-bra|purple-bra|pillow-fight|green-panties|green-bra|female-orgasm|caught-masturbating|blue-bra|walking-around-nude|sex-in-public|hit-by-a-bus|vietnam-veteran|throwing-panties|throwing-a-bra|teenage-girl|teenage-boy|teen-angst|talking-to-the-camera|stupidity|siamese-twins|sexual-perversion|sexual-obsession|sexual-humor|sexual-attraction|sex-with-food|sex-talk|sex|scene-after-end-credits|scatology|scatological-humor|rivalry|prom-night|pervert|parody|idiot|human-excrement|hit-on-the-head|gross-out-humor|glasses|flashback|falling-from-height|exhibitionism|excrement|embarrassment|diarrhea|desire|crude-humor|conjoined-twins|clumsiness|classroom|cameo-appearance|breaking-the-fourth-wall|book|black-humor|bisexual-girl|birthday|bad-smell|lesbian|irreverence|family-relationships|legs|eeny-meeny-miny-moe|wallflower|unrequited-love|transformation|teacher-student-relationship|school-life|popularity|gross-out|football-player|slow-clap|brother-sister-relationship|journalist|toilet-humor|party|schoolgirl-uniform|swimming-pool|flight-attendant|flight-attendant-uniform|airport|voyeur|misfit|detention|racial-slur|stereotype|stun-gun|locker-room|cheerleader-uniform|makeover|part-animation|art-student|torso-cut-in-half|destiny|undercover-journalist|single-father|hit-in-the-crotch|woman-in-uniform|father-daughter-relationship|lesbian-kiss|flatulence|schoolgirl|running</t>
  </si>
  <si>
    <t>tt0277434</t>
  </si>
  <si>
    <t>We Were Soldiers</t>
  </si>
  <si>
    <t>The story of the first major battle of the American phase of the Vietnam War and the soldiers on both sides that fought it, while their wives wait nervously and anxiously at home for the good news or the bad news.</t>
  </si>
  <si>
    <t>Mel Gibson, Madeleine Stowe, Greg Kinnear, Sam Elliott</t>
  </si>
  <si>
    <t>https://images-na.ssl-images-amazon.com/images/M/MV5BMDdmN2VmNmYtOGExNC00MmE4LTliOTUtOGMzMzFhMTNlOTM1L2ltYWdlXkEyXkFqcGdeQXVyMTQxNzMzNDI@._V1_SX300.jpg</t>
  </si>
  <si>
    <t>battle|soldier|vietnam-war|helicopter|vietnam|major|vietnamese|air-cavalry|death|army|male-soldier|missile|explosion|bayonet|subterranean|pregnancy|taxi-driver|taxi|burnt-face|military-base|church|general|subtitled-scene|map|warlord|shootout|exploding-car|french-army|korean-war-veteran|world-war-two-veteran|chaos|jungle|hand-grenade|pistol|machine-gun|gunfight|combat|uniform|chopper|steel-helmet|heroic-military|dead-soldier|blood-on-camera-lens|u.s.-army|infantry|claim-in-title|automatic-weapon|american-soldier|air-raid|assault-rifle|usa|1960s|sergeant|sergeant-major|second-lieutenant|private|pilot|lieutenant-colonel|helicopter-pilot|first-lieutenant|corporal|combat-photography|chinook|captain|shot-to-death|burnt-body|shot-in-the-throat|stabbed-in-the-face|stabbed-in-the-back|shot-in-the-neck|shot-in-the-leg|shot-in-the-forehead|shot-in-the-back|severed-leg|gore|exploding-body|near-miss|army-men|army-base|first-aid|photographer|southern-accent|military-wife|sadness|journalist|broken-arrow|shock|u.s.-cavalry|person-on-fire|journalism|friendly-fire|jet-fly-over|hidden|gatling-gun|war-memorial|training|underground|night-fighting|letter|bravery|skill|reporter|battlefield|photography|helicopter-rescue|helicopter-crash|napalm|ambush|hero|irish-music|war-correspondent|mail-delivery|military|vietcong|dismay|grief|heroic|army-life|response|tear|based-on-novel|based-on-book|title-spoken-by-character|2000s</t>
  </si>
  <si>
    <t>tt0277941</t>
  </si>
  <si>
    <t>Ned Kelly</t>
  </si>
  <si>
    <t>An innocent man becomes one of the most wanted criminals the world has ever known.</t>
  </si>
  <si>
    <t>Heath Ledger, Orlando Bloom, Geoffrey Rush, Naomi Watts</t>
  </si>
  <si>
    <t>https://images-na.ssl-images-amazon.com/images/M/MV5BYmVjYzRkYjItODlmZS00OTEzLTliZjItYjMwOGRmMzhmY2RmXkEyXkFqcGdeQXVyNTAyODkwOQ@@._V1_SX300.jpg</t>
  </si>
  <si>
    <t>Gregor Jordan</t>
  </si>
  <si>
    <t>criminal|constable|police|horse|outlaw-gang|arrest|ned-kelly|outlaw|victorian-fashion|victorian-age|blood-splatter|australia|new-south-wales|drinking-blood|vengeance|steam-engine|train-station|irish-music|sash|bulletproof-vest|irish-reel|marital-infidelity|alibi|first-person-narration|bloody-nose|reference-to-queen-victoria|irish-jig|monkey|mortgage|street-brawl|police-standoff|last-stand|robbery|gun-battle|revolver|flintlock-rifle|musket|pistol|main-character-dies|main-character-shot|kissing-while-having-sex|fistfight|gunfight|shootout-at-a-train-station|police-shootout|sex-in-bed|opening-action-scene|australian-western|villain-arrested|villain-played-by-lead-actor|19th-century|widow|watch|warrant|voice-over-narration|violence|underwater-scene|twenty-something|train|thief|stolen-horse|stew|shooting-a-horse|saloon|revenge|rescue-from-drowning|rain|queen-victoria-colony-australia|pursuit|protestant|prison|prison-cell|parrot|murder-in-self-defense|mother-son-relationship|lion|liar|lawman|knife|passionate-kiss|killing-a-horse|injustice|interrogation|informer|informant|immigrant|husband-wife-relationship|horse-riding|horse-penis|horse-and-carriage|hitchhiking|funeral|childhood-friend|friendship|football|flashback|flash-forward|fire|female-nudity|female-frontal-nudity|father-son-relationship|english|eagle|drinking|police-corruption|circus|circus-wagon|chinese-immigrant|cattle|catholic|camel|brother-sister-relationship|brother-brother-relationship|bronc-buster|exotic-bird|bathtub|bank-president|irish-band|australian-outback|aborigine|1880s|police-officer-killed|bushranger|folk-hero|policeman|irish-immigrant|cop-killer|australian-history|armor|target-practice|poetic-justice|horse-thief|crime-spree|1870s|suicide-by-gun|shot-in-the-leg|shot-in-the-head|shot-in-the-face|shot-in-the-eye|shot-in-the-chest|shot-in-the-back|shot-in-the-arm|shootout|death|corpse|body-armor|blood|betrayal|bank-robbery|death-of-friend|independent-film|based-on-novel|character-name-in-title</t>
  </si>
  <si>
    <t>tt0279231</t>
  </si>
  <si>
    <t>Miss Minoes</t>
  </si>
  <si>
    <t>A cat who turns into a young woman helps a journalist protect their town from a factory boss with an evil plan.</t>
  </si>
  <si>
    <t>Theo Maassen, Carice van Houten, Sarah Bannier, Pierre Bokma</t>
  </si>
  <si>
    <t>https://images-na.ssl-images-amazon.com/images/M/MV5BMTgzNDc1NjA0M15BMl5BanBnXkFtZTcwMDc0MDQxNw@@._V1_SX300.jpg</t>
  </si>
  <si>
    <t>Vincent Bal</t>
  </si>
  <si>
    <t>cat|turned-into-an-animal|transformation|netherlands|dutch|talking-animal|rooftop|based-on-novel|strong-female-lead|toxic-waste|courage|strong-female-character|one-word-title|anthropomorphism|anthropomorphic-animal|mayor|local-blockbuster|character-name-in-title</t>
  </si>
  <si>
    <t>tt0279331</t>
  </si>
  <si>
    <t>Dark Blue</t>
  </si>
  <si>
    <t>A robbery homicide investigation triggers a series of events that will cause a corrupt LAPD officer to question his tactics.</t>
  </si>
  <si>
    <t>MGM Distribution Company</t>
  </si>
  <si>
    <t>Kurt Russell, Scott Speedman, Michael Michele, Brendan Gleeson</t>
  </si>
  <si>
    <t>https://images-na.ssl-images-amazon.com/images/M/MV5BN2NkMTZlYjEtODlmNC00ZTBhLWI5MmYtZGQzMmVkNDNjOTRkXkEyXkFqcGdeQXVyMTQxNzMzNDI@._V1_SX300.jpg</t>
  </si>
  <si>
    <t>investigation|police|lapd|criminal|corrupt|corruption|robbery|riot|abuse-of-power|racial-tension|police-internal-affairs|internal-affairs|man-with-glasses|money|revelation|nudity|mass-media|public-confession|husband-wife-relationship|out-of-control|loss-of-control|vandalism|crime-epic|criminal-investigation|blood|shotgun|watching-tv|tv-news|gun|shooting|telephone|telephone-call|trap|danger|chaos|broken-windshield|car-driving|dysfunctional-marriage|asian-woman|asian-man|african-american|black-american|female-police-officer|policewoman|policeman|talking-while-driving|sex|lingerie-slip|church|wall-safe|promotion|high-speed-pursuit|false-accusation|trail-of-blood|shot-to-death|shot-in-the-chest|shot-in-the-back|masked-man|car-chase|blood-splatter|beaten-to-death|color-in-title|stripper|female-nudity|neo-noir|rodney-king-incident|assault|murder-of-a-police-officer|judge|helicopter|corrupt-cop|police-brutality|marriage|police-officer|frame-up|mass-murder|nonlinear-timeline|strip-club|cop-killer|betrayal|murder|hospital|blackmail|alcoholic|confession|police-detective|bar|1990s|racism|troubled-marriage|rooftop|gay-slur|interracial-romance|refrigerator|corpse|racial-slur|ceremony|job-promotion|race-riot|convenience-store|motel|television-reporter|looting|police-chase|reporter|corrupt-police|search-warrant|divorce|police-corruption|elevator|news-footage|disciplinary-hearing|los-angeles-california|rogue-cop|violence|arrest|los-angeles-riots|cover-up</t>
  </si>
  <si>
    <t>tt0279493</t>
  </si>
  <si>
    <t>Undercover Brother</t>
  </si>
  <si>
    <t>When "The Man" tries to derail a black candidate's presidential campaign, Undercover Brother and his fellow secret agents come to the rescue.</t>
  </si>
  <si>
    <t>Eddie Griffin, Chris Kattan, Denise Richards, Aunjanue Ellis</t>
  </si>
  <si>
    <t>https://images-na.ssl-images-amazon.com/images/M/MV5BMTBjODAzZDItZGY5My00YWMyLWE5NDItZGUyNTI2MWZkYTUyXkEyXkFqcGdeQXVyMTQxNzMzNDI@._V1_SX300.jpg</t>
  </si>
  <si>
    <t>undercover|secret-agent|african-american|disguise|cadillac|based-on-web-series|exploding-building|reference-to-john-singleton|reference-to-george-washington-carver|shower|desert-eagle|catfight|villainy|unknown-villain|undercover-cop|surveillance|super-villain|spying|spy-hero|parody|mystery-villain|james-bond-spoof|gun|espionage|arch-villain|1970s|pistol-whip|interracial-relationship|sideburns|bell-bottoms|conspiracy-theory|undercover-operation|heart-in-hand|race-relations|security-breach|undercover-agent|secret-headquarters|helicopter|golf-course|split-screen|self-destruct|spinning-newspaper|spoof|retro-style-secret-agent|spy|x-rayed-skeleton|spy-spoof|blaxploitation|nunchuck|karaoke|gangsta-grip|thrown-through-a-window|white-male-pretending-to-be-black|hit-in-the-crotch|based-on-cartoon|world-domination|shark|title-spoken-by-character</t>
  </si>
  <si>
    <t>tt0280590</t>
  </si>
  <si>
    <t>Mr. Deeds</t>
  </si>
  <si>
    <t>A sweet-natured, small-town guy inherits a controlling stake in a media conglomerate and begins to do business his way.</t>
  </si>
  <si>
    <t>Adam Sandler, Winona Ryder, John Turturro, Allen Covert</t>
  </si>
  <si>
    <t>https://images-na.ssl-images-amazon.com/images/M/MV5BMTU3NTE3M2QtNWQ0MS00ZmRkLWIwNTMtOTA0ZGM5N2UwMWNjL2ltYWdlL2ltYWdlXkEyXkFqcGdeQXVyMTQxNzMzNDI@._V1_SX300.jpg</t>
  </si>
  <si>
    <t>unknowing-heir|sudden-wealth|small-town|reporter|new-hampshire|abbreviation-in-title|period-in-title|manhattan-new-york-city|times-square-manhattan-new-york-city|new-york-city|chrysler-building-manhattan-new-york-city|color-remake-of-black-and-white-film|foot-fetish|punctuation-in-title|car-crash|car-accident|ferrari|apple-tree|office|secret|rescue|falling-through-ice|true-love|kindness|compassion|sneaky-butler|wrestling|martial-arts|flying-kick|idealism|funeral|newspaper-editor|pizza-parlor|blown-cover|secret-identity|redemption|butler|bare-butt|inheritance|fable|helicopter|innocence|fairy-tale|love-letter|liar|spinning-newspaper|corporate-take-over|remake|fire|billionaire|hidden-camera|secret-parent|greeting-card|city-country-contrast|character-name-in-title|cat</t>
  </si>
  <si>
    <t>tt0280707</t>
  </si>
  <si>
    <t>Gosford Park</t>
  </si>
  <si>
    <t>The lives of upstairs guests and downstairs servants at a party in 1932 in a country house in England as they investigate a murder involving one of them.</t>
  </si>
  <si>
    <t>Maggie Smith, Michael Gambon, Kristin Scott Thomas, Camilla Rutherford</t>
  </si>
  <si>
    <t>https://images-na.ssl-images-amazon.com/images/M/MV5BMTYwNDA3NDY2M15BMl5BanBnXkFtZTYwMDE4NTQ5._V1_SX300.jpg</t>
  </si>
  <si>
    <t>Won 1 Oscar. Another 31 wins &amp; 73 nominations.</t>
  </si>
  <si>
    <t>murder|servant|shooting-party|country-house|england|producer|ensemble-cast|knife|hunting|butler|hot-water-bottle|waiting-in-line|false-eyelashes|death-by-poison|spilled-coffee|country-estate|conscientious-objector|coffee|coffee-spilled-in-lap|door-shut-in-face|screaming|scream|stabbing-a-corpse|murder-of-father|wearing-the-same-dress|dress|green-dress|washing-clothes-in-sink|strawberry-jam|raspberry-jam|jam|cigarette-smoking|saying-grace|piano|dancing|singing|singer|vegetarian|kicking-a-dog|place-name-in-title|pre-world-war-two|breakfast|breakfast-in-bed|picture-of-mother|photograph|fainting|bumbling-detective|scottish|caught-having-sex|milk|bathtub|film-producer|telephone-call|cucumber-on-eyes|orphan|reference-to-alan-mowbray|biological-father|reference-to-claudette-colbert|birth-mother|year-1932|period-drama|chamber-pot|pheasant|whodunit|social-class|scottish-accent|police-investigation|murder-investigation|illegitimate-child|high-society|ensemble-film|comedy-of-manners|class-system|chambermaid|glass-of-milk|reference-to-charlie-chan|kitchen|sister-sister-relationship|mother-son-relationship|master-servant-relationship|heavy-rain|financial-problem|fake-identity|cucumber|movie-producer|fake-accent|cook|false-identity|upper-class|poison|class-differences|police-inspector|lap-dog|maid|blackmail|upstairs-downstairs|constable|actor|snobbery|orphanage|housekeeper|valet|country-home|1930s|money|benefactor|dinner|gay|actual-animal-killed|manor-house|traveling-shot|jewish-american|american-abroad|reerence-to-una-merkel|reference-to-wilfred-sheehan|marmalade|reference-to-nero|reference-to-ray-milland|tranaatlantic-phone-call|denouement|mansion|bridge-game|fox-fur|stabbed-in-chest|scotsman|furpiece|pet-dog|crying-alone|library|lady's-maid|card-playing|extramarital-affair|infidelity|phonograph|interrupted-kiss|bird|reference-to-father-christmas|murder-of-husband|cigar-smoking|uniform|prayer|money-problems|umbrella|unrequited-love|sexual-attraction|reference-to-clara-bow|crush|biological-mother|reference-to-greta-garbo|fake-butler|driving-in-the-rain|illegitimate-son|house-party|estate|autumn|unwanted-kiss|investigation|gay-slur|domestic-servant|unfaithfulness|manor|adultery|jealousy|long-lost-relative|rich-snob</t>
  </si>
  <si>
    <t>tt0280720</t>
  </si>
  <si>
    <t>The Guru</t>
  </si>
  <si>
    <t>South Asian Ramu Gupta has always been fascinated with western movie musicals and has wanted to be an American movie star primarily as a dancer. So when he hears from his friend Vijay Rao ...</t>
  </si>
  <si>
    <t>Jimi Mistry, Heather Graham, Marisa Tomei, Michael McKean</t>
  </si>
  <si>
    <t>https://images-na.ssl-images-amazon.com/images/M/MV5BMTg4NzY2MDk0Nl5BMl5BanBnXkFtZTYwNTUxMTg5._V1_SX300.jpg</t>
  </si>
  <si>
    <t>Daisy von Scherler Mayer</t>
  </si>
  <si>
    <t>south-asian|waiter|restaurant|bollywood|guru|live-television|firefighter|illegal-immigrant|dance|birthday-party|porn-star|catholic|actor|socialite|immigrant|f-rated|scantily-clad-female|title-directed-by-female|male-chastity-belt|erotica|reference-to-deepak-chopra|manhattan-new-york-city|red-panties|panties|female-nudity|blue-panties|times-square-manhattan-new-york-city|central-park-manhattan-new-york-city|new-age-music|theatrical-agent|masturbation|fired-from-the-job|drunkenness|cell-phone|dominatrix|train|subway|desi|racial-slur|pakistani|happiness|christianity|product-placement|indian-american|rooftop|fireman|new-york-city|gay-slur|acupuncture|motorcycle|movie-theater|revolving-door|airport|audition|film-in-film|impotence|transvestism|indian-dance|nightclub|exploitation|erection|dance-teacher|convertible|closeted-homosexual|unhappy-marriage|sex-therapy|fake-guru|canceled-wedding|wedding|male-nudity|porn-actress|premarital-sex|confession|prologue|cheating-on-boyfriend|secret-life|porn-industry|hinduism|dinner-party|sex-game|catholic-church</t>
  </si>
  <si>
    <t>tt0283530</t>
  </si>
  <si>
    <t>The Emperor's Club</t>
  </si>
  <si>
    <t>An idealistic prep school teacher attempts to redeem an incorrigible student.</t>
  </si>
  <si>
    <t>Kevin Kline, Emile Hirsch, Embeth Davidtz, Rob Morrow</t>
  </si>
  <si>
    <t>https://images-na.ssl-images-amazon.com/images/M/MV5BNmZiMTY3OTctNDlkMC00Njk0LWE0NTAtODViNzk3OTFhMzI3XkEyXkFqcGdeQXVyMTQxNzMzNDI@._V1_SX300.jpg</t>
  </si>
  <si>
    <t>roman|reunion|headmaster|fund-raising|classroom|cheating|senator|morality|porn-magazine|the-beatles|bare-chested-male|reference-to-cicero|reference-to-aristotle|undressing|flashback|public-nudity|loyalty|friendship|reference-to-plato|teacher-of-classical-languages|inspiration|based-on-short-story|dedicated-teacher|writing|voice-over-narration|virtue|urination|trust|towel-snap|tournament|time-lapse-photography|third-generation|teenage-girl|teenage-boy|swimming|swimming-pool|slamming-book-shut|skinny-dipping|schoolboy|school-yearbook|school-uniform|rowboat|retirement|resignation|redemption|quiz|prologue|prank|politics|politician|plaque|parthenon|pajamas|newspaper-clipping|mother-son-relationship|montage|lying|librarian|liar|learning|laurel-wreath|latin|irony|immaturity|hypocrisy|husband-wife-relationship|honor|helicopter|hearing-device|greek|golf-cart|fruit-basket|football|flash-forward|firecracker|father-son-relationship|expediency|estate|emperor|education|desk|death|competition|class|canoe|breakfast|bravado|brashness|boys'-school|book|boarding-school|baseball-glove|baseball-bat|audacity|apology|antiquity|underage-smoking|toga|rowing|revolver|pornography|nun|lake|high-school|girls'-school|crew|baseball|2000s|school-life|1970s|teacher-student-relationship|moral-dilemma|schoolteacher|academic-contest|preparatory-school|moral-courage|death-of-father</t>
  </si>
  <si>
    <t>tt0285823</t>
  </si>
  <si>
    <t>Once Upon a Time in Mexico</t>
  </si>
  <si>
    <t>Hitman "El Mariachi" becomes involved in international espionage involving a psychotic CIA agent and a corrupt Mexican general.</t>
  </si>
  <si>
    <t>Sony Pictures Releasing</t>
  </si>
  <si>
    <t>Antonio Banderas, Salma Hayek, Johnny Depp, Mickey Rourke</t>
  </si>
  <si>
    <t>https://images-na.ssl-images-amazon.com/images/M/MV5BMTU5MDg5OTcwOV5BMl5BanBnXkFtZTcwMjI1MTIzMw@@._V1_SX300.jpg</t>
  </si>
  <si>
    <t>mariachi|agent|mexican|president|cia|general|drug-lord|cia-agent|fight|retirement|fbi|mexican-president|final-showdown|revolution|cartel|mexican-general|death|government-agent|drug-cartel|hitman|fbi-agent|mexico|heart-pendant|final-battle|bullet|latex-gloves|vomiting|truck-explosion|tank-explosion|car-explosion|murder-of-a-child|bikini|cleavage|orange-panties|panties|gala|party|corpse|river|limousine|cuisine|explosive|gate|lock|bicycling|power-drill|fairground|tradition|procession|candle|uniform|scuffle|custom|matador|celebration|little-boy|operation|torero|compound|little-girl|cactus|waitress|jeep|convoy|army|bullring|gambling|bullfight|prayer|disguise|revolver|assassin|hired-gun|sawed-off-shotgun|politician|police-officer|watching-tv|gunshot|held-at-gunpoint|document|town-square|doll|horse-and-wagon|drunkard|tied-up|dart|stage|hostage|dancing|cash|singing|storyteller|body-count|covert|federal-agent|tanker|sheet-music|bus|city-park|outdoor-cafe|siren|pianist|loot|bodyguard|acoustic-guitar|latin-america|pet-dog|rifle|spanish|estate|choreography|electric-guitar|whiteout|town|latina|instrument-case|shootout-in-a-hospital|shotgun|pistol|disarming-someone|hospital-fight|silencer|one-man-army|shootout-in-a-church|hand-to-hand-combat|opening-action-scene|cannon|mexican-army|hero-kills-a-woman|gangster|street-shootout|bar-shootout|gunfight|gun-battle|martial-arts|fistfight|stylized-violence|tough-guy|dual-wield|gunslinger|action-hero|neo-western|battle|third-part|bull|wedding|torture|switched-corpse|arm|guitar-player|chain|hit-by-a-car|testicles|mariachi-band|elevator|myth|carnival|blindness|military|confession|hospital|drugged|cafe|eye-patch|lunchbox|pistolero|church|three-arms|festival|escape|marriage|tv-camera|double-cross|street-vendor|plastic-surgery|truck-cart-accident|bar|piano-player|set-up|ring|surgeon|street-market|doctor|car-bus-accident|motorcycle|dancer|drunkenness|singer|slow-motion-scene|target-practice|sunglasses|death-of-wife|bullfighting|blind-man|kiss|epic|falling-from-height|money|cantina|strangulation|parade|mass-murder|eye-socket|hypodermic-needle|confessional|circular-staircase|knife|duel|blood-splatter|dog|tv-show|legend|eyepatch|bullfighter|machinegun-guitar|convertible|taxi-driver|fantasy-sequence|pay-phone|ranch|guitar|blood|gun|random-killing|fire-escape|underwear|drink|taxi|handcuffs|storytelling|bubble-gum|telephone-call|knife-thrower|flashback|shotgun-guitar|eye-gouging|robbery|necklace|theft|car-accident|thief|betrayal|costume|dream|amplifier|pregnancy|nurse|pendant|day-of-the-dead|righteous-rage|bicycle|banquet|gore|drinking|cook|pickup-truck|nightclub|cigarette-smoking|chef|village|eyeglasses|death-of-brother|boy|tape-recorder|piano|wilhelm-scream|tequila|standoff|shot-in-the-leg|shooting|robot-bomb|prosthetic-arm|musician|murder-of-wife|murder-of-daughter|murder-of-brother|mother-daughter-relationship|modern-western|machine-gun|la-vida-loca|husband-wife-relationship|gunfighter|guitarist|guitar-maker|father-daughter-relationship|face-mask|face-bandage|explosion|death-of-daughter|culiacan-mexico|coup-d'etat|counter-attack|church-bell|bomb|bazooka|territory-name-in-title|country-name-in-title|sequel-to-cult-favorite|violence|blood-on-camera-lens|director-also-cinematographer|cult-film|informant|conspiracy|organized-crime|neo-noir|music-score-composed-by-director|part-of-trilogy|one-last-job|dark-hero|man-with-no-name|anti-hero|shot-to-death|shot-in-the-stomach|shot-in-the-shoulder|shot-in-the-knee|shot-in-the-back|crushed-to-death|car-chase|shot-in-the-foot|stabbed-in-the-head|shot-in-the-arm|tranquilizer-dart|small-town|political-corruption|mutilation|knife-throwing|catholic-church|black-comedy|assassination-attempt|surgery|shot-in-the-head|shot-in-the-forehead|returning-character-killed-off|person-on-fire|murder|flamethrower|shootout|revenge|sequel|surprise-ending</t>
  </si>
  <si>
    <t>tt0286261</t>
  </si>
  <si>
    <t>All or Nothing</t>
  </si>
  <si>
    <t>In a poor working class London home Penny's love for her partner, taxi-driver Phil, has run dry, but when an unexpected tragedy occurs, they and their local community are brought together, and they rediscover their love.</t>
  </si>
  <si>
    <t>Alison Garland, Jean Ainslie, Timothy Spall, Badi Uzzaman</t>
  </si>
  <si>
    <t>https://images-na.ssl-images-amazon.com/images/M/MV5BMjQ3NzM1NjA0NF5BMl5BanBnXkFtZTcwNjQ4MDQ3NA@@._V1_SX300.jpg</t>
  </si>
  <si>
    <t>single-parent|love|supermarket|working-class|taxi-driver|neighbor|south-london|watching-tv|waitress|money|drinking|divorce|bad-language|sex-in-car|topless-female-nudity|wedding|vacation|tree|telephone-call|tea|tears|taxi|soccer|shaving|sex|scar|scarface|restaurant|reference-to-disney-world|reading|punched-in-the-face|pulling-hair|promise|pill|old-woman|old-people's-home|old-man|nurse|nudity|mopping-floor|marital-problem|loneliness|london-england|lager|kitchen|kiss|karaoke|ironing|housing-project|holiday|heart-attack|grocery-store|graveyard|gatwick-airport-london|friend|friendship|french|food|flowers|florida|fish-and-chips|fight|female-nudity|family-relationships|elevator|drunkenness|driving-car-until-out-of-gas|drink|doctor|dispatcher|death|cut|crying|coward|common-law-marriage|coca-cola|checkout-clerk|channel-tunnel|cemetery|cell-phone|car-accident|cafe|bus|brother-sister-relationship|borrowing-money|birth-control|bicycle|beer|beach|bar|bare-breasts|bad-breath|baby|baby-stroller|anger|algeria|ale|alcoholic|african-anglo|hospital|pub|pregnancy|poverty|obesity|mother-son-relationship|mother-daughter-relationship|husband-wife-relationship|financial-problem|father-son-relationship|father-daughter-relationship|fat-girl|family-dinner|dysfunctional-family|crossword-puzzle|cigarette-smoking|boyfriend-girlfriend-relationship|best-friend|alcoholism|medication</t>
  </si>
  <si>
    <t>tt0289320</t>
  </si>
  <si>
    <t>Stuff and Dough</t>
  </si>
  <si>
    <t>A newbie agrees to deliver the wrong merchandise for money. He will learn soon that this trip will change his views about life, forever.</t>
  </si>
  <si>
    <t>Mitropoulos Films</t>
  </si>
  <si>
    <t>Alexandru Papadopol, Dragos Bucur, Ioana Flora, Luminita Gheorghiu</t>
  </si>
  <si>
    <t>https://images-na.ssl-images-amazon.com/images/M/MV5BYzE1MzU4YzUtYTVhNi00ZmZlLTkzYWItOWMxMzlhMTYxODRkXkEyXkFqcGdeQXVyNDgxMDU4NTU@._V1_SX300.jpg</t>
  </si>
  <si>
    <t>Cristi Puiu</t>
  </si>
  <si>
    <t>car-chase|romanian-new-wave</t>
  </si>
  <si>
    <t>tt0289765</t>
  </si>
  <si>
    <t>Red Dragon</t>
  </si>
  <si>
    <t>A retired FBI agent with psychological gifts is assigned to help track down "The Tooth Fairy", a mysterious serial killer; aiding him is imprisoned forensic psychiatrist Hannibal "The Cannibal" Lecter.</t>
  </si>
  <si>
    <t>Anthony Hopkins, Edward Norton, Ralph Fiennes, Harvey Keitel</t>
  </si>
  <si>
    <t>https://images-na.ssl-images-amazon.com/images/M/MV5BMTQ4MDgzNjM5MF5BMl5BanBnXkFtZTYwMjUwMzY2._V1_SX300.jpg</t>
  </si>
  <si>
    <t>fbi-agent|madman|male-bare-butt|male-full-frontal-nudity|male-rear-nudity|atlanta-georgia|criminal-profile|horror-movie-remake|male-nudity|blindness|tabloid-reporter|tragic-villain|based-on-novel|title-spoken-by-character|fbi|killer|hannibal-lecter|forensic-psychiatrist|serial-killer|psychiatrist|cannibal|red-dragon|dragon|murder|gym|male-pubic-hair|pubic-hair|newspaper-clipping|blood-splatter|breasts|kiss|watching-a-video|hit-on-the-head|two-word-title|eating-paper|house-explosion|villain-not-really-dead-cliche|photograph-in-newspaper|character-appears-on-front-page-of-a-newspaper|character-appears-in-newspaper|blood-on-one's-face|violence|villain|anthropophagus|human-monster|two-killers|homicidal-maniac|troubled-childhood|st.-louis-missouri|lens-flare|animal-in-title|tattoo-on-back|abuse|bare-butt|dinner|boy|child-abuse|explosion|house-fire|suicide|gasoline|chloroform|hard-on|record-player|infra-red|transformation|fbi-headquarters|cleft-palate|panic|chinese|fear|scrapbook|suspense|clue|tv-set|video-tape|insanity|reporter|penis|buttocks|police-investigation|evidence|body-part|theatre|concert|1980s|literary-adaptation|reference-to-william-blake|bare-chested-male|horror-movie-prequel|flashback|weightlifting|stabbed-in-the-leg|stabbed-in-the-chest|shot-to-death|shot-through-a-door|shot-in-the-head|shot-in-the-chest|husband-wife-relationship|fellatio|father-son-relationship|faked-death|death-of-family|burnt-body|color-in-title|prequel-to-best-picture-winner|islamorada|video|woman-in-jeopardy|race-against-time|murder-investigation|federal-agent|barefoot|shoot|death|good-versus-evil|psychopath|mind-game|mass-murder|killed-by-a-woman|shot-in-the-face|prequel-to-cult-film|stethoscope|washington-monument|torture|sailboat|prison|harelip|gunshot-wound|gunfire|chicago-illinois|birmingham-alabama|arrow|x-ray|washington-d.c.|switchblade|throat-slitting|knife-in-the-thigh|eye-gouging|exploding-house|arson|dentures|investigation|maximum-security-mental-institution|scene-of-the-crime|gay-slur|child-in-peril|shot-in-the-forehead|kidnapping|police|helicopter|code-breaking|baltimore-maryland|classical-concert|murder-of-family|disfigurement|symphony-orchestra|demon|person-on-fire|tiger|gothic|prequel|florida|mirror|museum|personal-ad|fragments-of-glass|megalomania|set-on-fire|gourmet|wheelchair|split-personality|shotgun|stabbing|premarital-sex|neo-noir|tattoo|fire|dinner-party|parking-garage|tragedy|oral-sex|female-nudity</t>
  </si>
  <si>
    <t>tt0289992</t>
  </si>
  <si>
    <t>The Life of David Gale</t>
  </si>
  <si>
    <t>A man against capital punishment is accused of murdering a fellow activist and is sent to death row.</t>
  </si>
  <si>
    <t>Kate Winslet, Cleo King, Constance Jones, Kevin Spacey</t>
  </si>
  <si>
    <t>https://images-na.ssl-images-amazon.com/images/M/MV5BMTAxMzU0NTgxNzZeQTJeQWpwZ15BbWU2MDQzNDkxNw@@._V1_SX300.jpg</t>
  </si>
  <si>
    <t>murder|death|activist|death-row|texas|professor|reporter|intern|guilt|philosophy|flashback|journalist|execution|interview|rape|dead-woman|female-rear-nudity|naked-dead-woman|committing-suicide-while-naked|suicide-disguised-as-murder|charged-with-rape|fingerprints|group-therapy|duct-tape-over-mouth|tripod|family-relationships|graveyard|waitress|graduate-student|father-son-relationship|men's-bathroom|boy|debate|bruise|vcr|crying|listening-to-opera|lawyer|reference-to-adolf-hitler|rain|dna|ex-husband-ex-wife-relationship|telephone-call|hate|bartender|innocence|watching-tv|drunkenness|houston-texas|police|philosophy-professor|deception|conspiracy|suspense|texas-death-row|reference-to-socrates|wrongful-conviction|dead-woman-on-the-floor|barefoot|race-against-time|female-nudity|suffocation|handcuffs|bag-over-head|death-penalty|goth-girl|nudity|sex-with-student|college-professor|party|crime-scene|political-activist|prison|hospital|alcoholic|duct-tape|shower|leukemia|tv-news|tv-reporter|suicide|university-of-texas-austin|austin-texas|nude-woman-murdered|video-footage|car-trouble|character-name-in-title|surprise-ending|capital-punishment|speed-dial|sex-scene|reference-to-radio-shack|fish|pet-food|breasts|scantily-clad-female|suicide-by-asphyxiation|passion|ego|ambition|limousine|reference-to-william-bennett|last-meal|filling-station|gas-station|athenian-law|mexico|rapist|jail|liberal|republican-party|photograph|photographer|camera|child-custody|sabbatical|barbecue|abandoned-swimming-pool|reference-to-judas|legal-appeal|zebra-figurine|theatre-audience|opera-production|watching-an-opera|martyr|cabin|presbyterian|cemetery|destruction-of-property|parking-violation|tupperware|scotch-whiskey|key|magazine-article|kiddie-porn|contempt-of-court|limerick|writer|book|televised-debate|cafe|daydream|snow|bible-belt|church|car-rental|scratch|spain|foreskin|intellectual|rhodes-scholar|sexism|new-york-city|computer|reference-to-deuteronomy|reference-to-the-bible|pickup-truck|bite-mark|train|being-followed|following-someone|obscene-finger-gesture|tears|mail|e-mail|paranoia|fired-from-the-job|unemployment|running|chase|newsmagazine|semen|husband-wife-relationship|pay-phone|dying|lethal-injection|injection|bar|huntsville-texas|drinking|drink|infidelity|unfaithfulness|extramarital-affair|policeman|reference-to-franz-kafka|reference-to-jesus-christ|reference-to-gandhi|condom|cigarette-smoking|chain-gang|texas-department-of-corrections|director-cameo|black-panties|panties|lifting-skirt|upskirt|rear-entry-sex|reference-to-aristotle|reference-to-plato|false-accusation|bound-and-gagged|magazine|governor|video-camera|helicopter|job-interview|highway-rest-stop|homelessness|car-chase|college|diner|rough-sex|rainstorm|babysitter|stuffed-animal|swimming-pool|alcoholic-relapse|restaurant|rape-accusation|motel|sex-in-a-bathroom|marital-separation|political-protest|adultery|alcoholics-anonymous|divorce|defense-lawyer|female-frontal-nudity|videotape|crime-reenactment|italy|assisted-suicide|circumcision</t>
  </si>
  <si>
    <t>tt0290002</t>
  </si>
  <si>
    <t>Meet the Fockers</t>
  </si>
  <si>
    <t>All hell breaks loose when the Byrnes family meets the Focker family for the first time.</t>
  </si>
  <si>
    <t>Robert De Niro, Ben Stiller, Dustin Hoffman, Barbra Streisand</t>
  </si>
  <si>
    <t>https://images-na.ssl-images-amazon.com/images/M/MV5BMWZjODQxMWMtZmIzYS00YjMwLWFiZTctYmFiZmJiNjljYWVmL2ltYWdlL2ltYWdlXkEyXkFqcGdeQXVyMTQxNzMzNDI@._V1_SX300.jpg</t>
  </si>
  <si>
    <t>male-nurse|nurse|speeding-vehicle|latex-gloves|father-in-law-son-in-law-relationship|defecation|bare-butt|sexual-innuendo-in-title|ex-cia-agent|dysfunctional-family|jewish-american|cat-versus-dog|cuban-american|baseball-card|reference-to-clarence-darrow|siamese-cat|lap-dog|girls-gone-wild|reference-to-krakatoa|reference-to-marlon-brando|jock-strap|vasectomy|dancing|dna|police-arrest|siren|stun-gun|police-car|map|hypodermic-needle|breakdancing|music-band|gadget|abacus|watching-tv|shopping|whipped-cream|circumcision|spanish|fixation|pregnancy|trophy|sex-positions|pet-dog|testicles|capoeira|in-laws|nipple|nudity|wealth|pet-cat|motor-home|communication|car-rental|security|laptop-computer|baggage|physician|hospital|childbirth|imperative-in-title|slapstick-comedy|perfectionist|hand-puppet|embarrassment|control-freak|backache|false-accusation|wedding-reception|surveillance-camera|sodium-pentathol|senior-sex|pan-flute|judge|birth-of-baby|bathroom|babysitting|three-word-title|freudian-slip|double-entendre|dog-humping-someone's-leg|cia-agent|dna-testing|animal-mating|frat-pack|premarital-sex|jewess|bris|blockbuster|unwed-pregnancy|truth-serum|trust|touch-football|teacher|taser|syringe|single-mother|sign-language|shrine|sex-therapist|secret|scene-during-end-credits|scatological-humor|restroom|rental-car|puppet|photo-album|phallus|old-flame|mother-daughter-relationship|mooning|miami-florida|mechanic|massage|martial-arts|long-island-new-york|lawyer|jail|housekeeper|hidden-camera|grandmother|grandfather|glue|fondue|flash-card|female-nudity|father-daughter-relationship|engagement-party|eavesdropping|drug-humor|clothing-store|chicago-illinois|brick|baby|arrest|airport|airplane|wedding|wedding-ceremony|unplanned-pregnancy|trailer|second-part|police-officer|paternity-revealed|maid|loss-of-virginity|florida|toilet|shower|sequel|recreational-vehicle|mother-son-relationship|marriage|jewish|interfaith-marriage|future-in-laws|father-son-relationship|farce|engagement|dog|cat|character-name-in-title</t>
  </si>
  <si>
    <t>tt0290095</t>
  </si>
  <si>
    <t>The Tuxedo</t>
  </si>
  <si>
    <t>A hapless chauffeur must take a comatose secret agent's place using his special gadget-laden tuxedo.</t>
  </si>
  <si>
    <t>Jackie Chan, Jennifer Love Hewitt, Jason Isaacs, Debi Mazar</t>
  </si>
  <si>
    <t>https://images-na.ssl-images-amazon.com/images/M/MV5BMjEyNTI0NjM5M15BMl5BanBnXkFtZTYwMjQ0NTE3._V1_SX300.jpg</t>
  </si>
  <si>
    <t>Kevin Donovan</t>
  </si>
  <si>
    <t>tuxedo|chauffeur|hospital|secret-agent|leg|misunderstanding|female-antagonist|male-protagonist|spying|camera-shot-of-feet|parkour|showdown|stylized-violence|sword-fight|violence|mixed-martial-arts|kung-fu|karate|karate-chop|hand-to-hand-combat|gunfight|shootout|pistol|disarming-someone|fistfight|brawl|tough-girl|tough-guy|action-hero|hero|camera-focus-on-female-butt|pantsuit|swimming-pool|older-man-younger-woman-relationship|groping|foot-massage|fiancee|cheating|buxom|exploding-car|white-panties|strapless-bra|non-statutory-female-on-male-rape-attempt|urination|concert|cell-phone|spy-spoof|telescope|split-screen|helicopter|sword|hit-in-the-crotch|cleavage|bomb|poetic-justice|flirting|spy|new-york-city|party|sniper|taxi-driver|mad-scientist|mastermind|mistaken-identity|dehydration|impersonation|biological-weapon|james-bond-spoof|underdog|art-gallery|bloopers-during-credits|subterranean|dancing|hotel|shooting-gallery|gadget|insect|skateboard|martial-arts|water</t>
  </si>
  <si>
    <t>tt0290332</t>
  </si>
  <si>
    <t>The Wash</t>
  </si>
  <si>
    <t>With the rent due and his car booted, Sean (Dr. Dre) has to come up with some ends...and fast. When his best buddy and roommate Dee Loc (Snoop Dogg), suggests that Sean get a job busting ...</t>
  </si>
  <si>
    <t>Anthony Albano, Dr. Dre, Tic, Lamont Bentley</t>
  </si>
  <si>
    <t>https://images-na.ssl-images-amazon.com/images/M/MV5BMTQyNzk0NjE5N15BMl5BanBnXkFtZTYwMDU2Mzc3._V1_SX300.jpg</t>
  </si>
  <si>
    <t>DJ Pooh</t>
  </si>
  <si>
    <t>car-wash|rent|roommate|african-american-stereotype|threatening-telephone-call|episodic-structure|bare-chested-male|bare-breasts|thong|stealing|shot-in-the-shoulder|shaquille-o'neal|sex-standing-up|sex-in-a-bathroom|revenge|pistol|obesity|music-video-during-credits|machine-gun|loud-music|hit-on-the-head|held-at-gunpoint|friendship|fantasy-sequence|dumb-criminal|disgruntled-worker|champagne|cameo|caller-id|bong|bikini-car-wash|40-oz|white-rapper|weed|pot|illegal-drug|african-american-music|black-man|black-american|black-american-stereotype|black-american-culture|african-american-filmmaker|worker|rap-music|ransom|person-in-a-car-trunk|marijuana|ex-convict|fired-from-the-job|employer-employee-relationship|drug-use|cashier|bound-and-gagged|racial-slur|hip-hop|poverty|psychopath|kidnapping|african-american|harassment|low-rider|dominoes-game|title-spoken-by-character</t>
  </si>
  <si>
    <t>tt0295427</t>
  </si>
  <si>
    <t>The Master of Disguise</t>
  </si>
  <si>
    <t>An Italian waiter fights off a criminal mastermind with his inherited powers of disguise.</t>
  </si>
  <si>
    <t>Dana Carvey, Jennifer Esposito, Harold Gould, James Brolin</t>
  </si>
  <si>
    <t>https://images-na.ssl-images-amazon.com/images/M/MV5BODYzNjdmZTgtNzkyZS00NWJjLTlkOGQtZmEzZTI3ZTg2MzNkXkEyXkFqcGdeQXVyMTQxNzMzNDI@._V1_SX300.jpg</t>
  </si>
  <si>
    <t>Perry Andelin Blake</t>
  </si>
  <si>
    <t>disguise|waiter|restaurant|mask|master-of-disguise|kidnapping|spy-spoof|goofball|spoof|stupidity|slap|pop-up-book|mona-lisa|fistfight|skateboard|mentor|assistant|u.s.-constitution|ninja|single-mother|turtle|hologram|midget|destiny|grandfather-grandson-relationship|face-slap|cherry-pie|slapstick|lunar-lander|liberty-bell|training|flatulence</t>
  </si>
  <si>
    <t>tt0296572</t>
  </si>
  <si>
    <t>The Chronicles of Riddick</t>
  </si>
  <si>
    <t>The wanted criminal Riddick arrives on a planet called Helion Prime, and finds himself up against an invading empire called the Necromongers, an army that plans to convert or kill all humans in the universe.</t>
  </si>
  <si>
    <t>Vin Diesel, Colm Feore, Thandie Newton, Judi Dench</t>
  </si>
  <si>
    <t>https://images-na.ssl-images-amazon.com/images/M/MV5BYzU0ODM5NmQtYjhlMi00MTJhLThlNzItOTg1Mjc5Y2VhY2NmXkEyXkFqcGdeQXVyNjU0OTQ0OTY@._V1_SX300.jpg</t>
  </si>
  <si>
    <t>necromonger|warrior|planet|bounty-hunter|escape|attack|sun|leader|pg-13-sequel-to-r-rated-franchise|outer-space|tough-girl|tough-guy|man-hits-a-woman|kiss|returning-character-killed-off|religious-conversion|bald-man|blood-splatter|space-opera|throwing-a-knife|incineration|locked-in-a-cage|climbing-a-rope|net-gun|aerial-bombardment|snuffing-out-a-candle|eavesdropping|narrated-by-character|starts-with-narration|27th-century|returning-character-with-different-actor|raid|battlefield|near-future|fictional-war|rebel|battle|showdown|duel|siege|home-invasion|ambush|pistol|rifle|shot-with-a-laser-gun|beating|night-vision|stick-fight|spear|staff|foot-chase|chase|alien-invasion|fugitive|on-the-run|laser-gun|shootout|brawl|fistfight|disarming-someone|axe-fight|knife-fight|axe|knife|action-hero|hero|one-against-many|gore|violence|blood|mixed-martial-arts|martial-arts|hand-to-hand-combat|combat|second-part|closing-credits-sequence|one-man-army|warrior-race|sunrise|suicide|knife-in-shoe|ashes|sunglasses|space|spaceship|gunfight|fight|dagger|prison-planet|sequel|character-name-in-title</t>
  </si>
  <si>
    <t>tt0297884</t>
  </si>
  <si>
    <t>Far from Heaven</t>
  </si>
  <si>
    <t>In 1950s Connecticut, a housewife faces a marital crisis and mounting racial tensions in the outside world.</t>
  </si>
  <si>
    <t>Julianne Moore, Dennis Quaid, Dennis Haysbert, Patricia Clarkson</t>
  </si>
  <si>
    <t>https://images-na.ssl-images-amazon.com/images/M/MV5BMTE5ODI3MTM4OV5BMl5BanBnXkFtZTYwNjE5OTg2._V1_SX300.jpg</t>
  </si>
  <si>
    <t>Nominated for 4 Oscars. Another 101 wins &amp; 91 nominations.</t>
  </si>
  <si>
    <t>african-american|farewell-scene|catastrophe|therapy|family-relationships|gay-father|newspaper-society-article|black-maid|gay-husband|segregation|gay-kiss|gay-parent|racism|hate-crime|gay-bar|gossip|closeted-homosexual|unhappy-marriage|domestic-violence|discrimination|bigotry|homosexuality|1950s|gardener|marriage|housewife|connecticut|friendship|redheaded-woman|unfaithfulness|sex|suburb|male-slaps-a-female|makeup|sexual-problems|homosexual-father|unhappily-married-man|unhappily-married-woman|music-score-features-piano|symphonic-music-score|orchestral-music-score|mislaid-trust|homemaker|baltimore-maryland|rumor|art-gallery|physician|extramarital-affair|nightclub|maid|autumn|swimsuit|gay|husband-wife-relationship|drunkenness|cigarette-smoking|female-sex-talk|leaf|females-talking-about-sex|whitewall-tire|umbrella|two-toned-automobile|train|telephone|sunglasses|spying|seduction|secretary|prejudice|pond|paper-airplane|overhead-shot|lipstick|kerchief|impotence|harp|gloves|fur-wrap|flash-camera|fedora|family-dinner|decolletage|crying|crane-shot|confession|christmas-tree|bus|bow-tie|black-gardner|best-friend|ballet-shoes|adultery|neo-noir|retro|police-station|loss-of-friend|art-exhibition|gay-relationship|gay-love|gay-couple|forbidden-love|first-gay-sexual-experience|barefoot|conneticut|postmodern|same-sex-situation|vacation|assault|cocktail-party|railway-station|swimming-pool|race-relations|movie-theater|miami-florida|hypocrisy|scarf|cruising|conversion-therapy|infidelity|intolerance|homosexual|widower|drunk-driving|advertising-executive|new-year's-eve|christmas|stoning|psychiatrist|divorce|interracial-relationship|art-show|ballet-recital|diner|pickup-truck|modern-art|dancing|single-father|housekeeper|hotel|bar|hartford-connecticut|holiday-resort|bisexual|film-within-a-film|briefcase</t>
  </si>
  <si>
    <t>tt0298130</t>
  </si>
  <si>
    <t>A journalist must investigate a mysterious videotape which seems to cause the death of anyone in a week of viewing it.</t>
  </si>
  <si>
    <t>Naomi Watts, Martin Henderson, David Dorfman, Brian Cox</t>
  </si>
  <si>
    <t>https://images-na.ssl-images-amazon.com/images/M/MV5BNDA2NTg2NjE4Ml5BMl5BanBnXkFtZTYwMjYxMDg5._V1_SX300.jpg</t>
  </si>
  <si>
    <t>mysterious-death|cabin-in-the-woods|supernatural-horror|remake-of-asian-film|ghost|videotape|cabin|seven-days|girl|race-against-time|urban-legend|investigation|reporter|inn|curse|whitewash|voyeurism|voyeur|blonde|mini-skirt|girl-in-panties|woman|black-panties|panties|scantily-clad-female|cleavage|unplugged-electronic-works|f-rated|first-part|bechdel-test-passed|cartoon-on-tv|foreign-language-adaptation|female-protagonist|overhead-train|moesko-island-oregon|shelter-mountain-washington|dying|rain|playing-cards|writer|newspaper|el-train|wallpaper|pick-axe|bottomless-pit|crawling-out-of-a-tv-set|thrown-down-a-well|flashback|coughing|electrocuted-in-a-bathtub|suicide-by-electrocution-in-a-bathtub|hair|shower|blood|elevator|bird|chair|drawing-of-a-horse|psychiatric-hospital|fire-hose|assistant|husband-wife-relationship|teacher|classroom|student|journalism-student|camera|apartment-building|teenage-girl|teenage-boy|mother-daughter-relationship|death-of-cousin|cousin-cousin-relationship|father-daughter-relationship|aunt-niece-relationship|mirror|adoption|miscarriage|grandmother-grandson-relationship|doctor|horse-jumping-into-water|seattle-washington|television-static|stable|answering-machine|computer|underwater-scene|animated-scene|jumping-off-a-cliff|falling-down-a-well|abyss|paranormal-phenomena|watching-a-video|horror-movie-remake|surrealism|family-relationships|cell-phone|psychic-power|horse-breeder|hallucination|folk-tale|deliberate-cruelty|no-title-at-beginning|good-versus-evil|nosebleed|serial-killer|fly|tree|watching-tv|telephone-call|suicide|severed-finger|race-against-the-clock|psychotic-child|photograph|photography|no-opening-credits|mental-hospital|killer-child|island|investigative-reporter|infertility|father-son-relationship|falling-into-water|falling-from-height|ex-boyfriend-ex-girlfriend-relationship|evil-child|drawing|dead-child|cliff|breaking-and-entering|bathtub|barn|balcony|babysitter|psychic|psionic-power|wheelchair|maggot|hook|elevator-shaft|dream|centipede|axe|fingernail|psychiatric-treatment|dead-teen-couple|well|death-by-drowning|skeleton|revenge|electrocution|film-within-a-film|tape-recording|remake-of-japanese-film|nightmare|water|funeral|mental-institution|murder|ladder|dark-secret|horse|ferry|mother-son-relationship|city|deformed-arm|subliminal-message|family-violence|remake|past|telephone|fear|lighthouse|based-on-novel|title-spoken-by-character|surprise-ending|death|journalist|ring|hayloft|reckless-driving|peanut-butter-and-jelly-sandwich|cigarette-smoking|face-slap|boy|hole-in-the-floor|calling-parent-by-first-name</t>
  </si>
  <si>
    <t>tt0298148</t>
  </si>
  <si>
    <t>Shrek 2</t>
  </si>
  <si>
    <t>Princess Fiona's parents invite her and Shrek to dinner to celebrate her marriage. If only they knew the newlyweds were both ogres.</t>
  </si>
  <si>
    <t>Mike Myers, Eddie Murphy, Cameron Diaz, Julie Andrews</t>
  </si>
  <si>
    <t>https://images-na.ssl-images-amazon.com/images/M/MV5BMDJhMGRjN2QtNDUxYy00NGM3LThjNGQtMmZiZTRhNjM4YzUxL2ltYWdlL2ltYWdlXkEyXkFqcGdeQXVyMTQxNzMzNDI@._V1_SX300.jpg</t>
  </si>
  <si>
    <t>Andrew Adamson, Kelly Asbury, Conrad Vernon</t>
  </si>
  <si>
    <t>Nominated for 2 Oscars. Another 18 wins &amp; 50 nominations.</t>
  </si>
  <si>
    <t>queen|physical-appearance|drag-queen|sequel|king|prince|godmother|fairy|fairy-godmother|ogre|dinner|cat|newlywed|princess|honeymoon|far-far-away|puss-in-boots|donkey|sword|assassin|white-horse|storybook-in-opening-shot|gingerbread|giant|giant-food|cyclops|belch|enchanted-object|dog|cgi-animation|slow-motion-scene|second-part|hybrid-animal|magical-potion|fistfight|brawl|cartoon-violence|violence|martial-arts|siege|battle|hand-to-hand-combat|sword-fight|subjective-camera|handsomeness|superficiality|dance|bar|lifting-someone-into-the-air|satire|cult-film|fairy-tale-parody|catching-an-object-in-one's-mouth|based-on-fairy-tale|singer|makeup|glamour|fairy-tale|pinocchio|pig|mouse|mirror|frog|elf|sidekick|blind|surprise-after-end-credits|no-opening-credits|sword-and-sorcery|secret|secret-plot|secret-identity|immaturity|fencing|arrogance|computer-animation|cgi-film|magic|fire-breathing-dragon|shark|harp|hit-in-the-crotch|destiny|arm-wrestling|redemption|prejudice|pitchfork|villainess|true-love|talking-animal|red-carpet|party|mother-in-law|love-potion|father-in-law|father-daughter-relationship|best-friend|puppet|horse|transformation|stepsister|scene-during-end-credits|rock-concert|rivalry|mud-bath|mother-son-relationship|mistaken-identity|mermaid|magic-wand|husband-wife-relationship|flatulence|factory|dragon|blockbuster|3d-animation|wolf|knight|gingerbread-man|based-on-book|character-name-in-title</t>
  </si>
  <si>
    <t>tt0298203</t>
  </si>
  <si>
    <t>8 Mile</t>
  </si>
  <si>
    <t>A young rapper, struggling with every aspect of his life, wants to make it big but his friends and foes make this odyssey of rap harder than it may seem.</t>
  </si>
  <si>
    <t>Eminem, Kim Basinger, Mekhi Phifer, Brittany Murphy</t>
  </si>
  <si>
    <t>https://images-na.ssl-images-amazon.com/images/M/MV5BOWI3MDIzZmYtN2Y3MC00YTljLWFiYmYtNWIzMjg1ZWQ1ODlhXkEyXkFqcGdeQXVyNjU0OTQ0OTY@._V1_SX300.jpg</t>
  </si>
  <si>
    <t>Won 1 Oscar. Another 13 wins &amp; 21 nominations.</t>
  </si>
  <si>
    <t>self-expression|competition|white-rapper|gay-slur|rap-music|hip-hop|friend|contest|gunshot-wound|beaten-up|caught-having-sex|trailer-home|year-1995|rhyming|rhyme|african-american|hip-hop-music|improvisation|disrespect|balaclava|mother-son-relationship|eviction|car-trouble|1990s|self-inflicted-gunshot-wound|detroit-michigan|trailer-park|music-contest|arson|single-mother|poor-white-trash|factory-worker|toilet|spontaneous-sex|older-woman-younger-man-relationship|gay|homosexual|ghetto|8-mile|model|michigan|vomiting|sex-scene|underdog|neo-noir|accidentally-shooting-oneself|irreverence|street-life|boyfriend-girlfriend-relationship|radio-studio|demo-recording|recording|police-car|police|apology|bar|trailer-trash|garbage-bag|mirror|dj|earphones|brother-sister-relationship|mother-daughter-relationship|embarrassment|marijuana|reference-to-willie-nelson|reference-to-vanilla-ice|cigarette-smoking|abandoned-building|reference-to-russell-simmons|reference-to-dr.-dre|dreadlocks|place-name-in-title|digit-in-title|lyrics|set-on-fire|fight|ex-boyfriend-ex-girlfriend-relationship|crowd|car|boss|beating|shot-in-the-leg|pistol|factory|obscene-finger-gesture|crutch|fistfight|unwanted-pregnancy|racial-slur|stage-fright|bus|accidental-shooting|paintball-gun|semi-autobiographical|singing-contest|gun|radio-broadcasting|male-nudity|lunch-wagon|radio-station|cheating-on-one's-boyfriend|fire|bingo|street-gang|number-in-title|watching-a-movie-on-tv|cartoon-on-tv|watching-a-movie|policeman|rabbit|men's-bathroom|car-accident|pregnancy|watching-a-cartoon-on-tv|watching-tv|premarital-sex|white-male-pretending-to-be-black</t>
  </si>
  <si>
    <t>tt0298408</t>
  </si>
  <si>
    <t>Laurel Canyon</t>
  </si>
  <si>
    <t>When an uptight young man and his fiancee move into his libertine mother's house, the resulting clash of life attitudes shakes everyone up.</t>
  </si>
  <si>
    <t>Frances McDormand, Christian Bale, Kate Beckinsale, Natascha McElhone</t>
  </si>
  <si>
    <t>https://images-na.ssl-images-amazon.com/images/M/MV5BMTgxMjMxMDA2Ml5BMl5BanBnXkFtZTYwMjE5MTI3._V1_SX300.jpg</t>
  </si>
  <si>
    <t>house|fiancee|smoking-pot|israeli|rock-'n'-roll|intern|drinking|dissertation|band|psychiatrist|cheating-fiancee|f-rated|public-nudity|hairy-chest|woman-with-glasses|medical-student|bra|music-band|phonograph-record|laptop-computer|chess|gold-record|panties|photograph|bong|airliner|cunnilingus|punched-in-the-face|co-worker|microphone|acoustic-guitar|bruise|buttocks|skinny-dipping|title-directed-by-female|bare-chested-male|close-up-of-eyes|woman-in-bikini|chicken-fight|flashing-breasts|film-starts-with-sex|cheating-girlfriend|vegetarian|time-lapse-photography|watching-a-video|watching-tv|valium|undressing|underwear|underwater-scene|treadmill|toy-bat|teenage-boy|teacher-student-relationship|swimming|sublimation|striptease|stairway|spinning|sonic-ooze|song|singing|singer|shopping|scrabble|recording|reading-in-bed|puritan|psychotic-episode|psychiatry|prologue|producer|piano|piano-player|party|paranoia|older-woman-younger-man-relationship|old-man|nudity|musician|motorcycle|mother-daughter-relationship|mental-illness|marmont-hotel|marijuana|lp-recording|love|lesbian|kiss|jogging|jealousy|internship|illness|hospital|hospital-cafeteria|guitar|guitarist|grocery-store|free-thinker|fight|father-daughter-relationship|family-relationships|drunkenness|drums|drummer|drug-use|drink|dog|doctor|developmentally-disabled-person|computer|cigarette-smoking|champagne|cambridge-massachusetts|california|burlesque|apology|anger|amphetamine|airplane|ageism|lesbianism|female-nudity|menage-a-trois|threesome|sex|lesbian-kiss|bisexual|mental-institution|los-angeles-california|swimming-pool|rock-band|record-producer|mother-son-relationship|infidelity|love-triangle|arrested-development|mental-patient|recording-studio|music-business|rock-music|independent-film</t>
  </si>
  <si>
    <t>tt0300532</t>
  </si>
  <si>
    <t>Blue Crush</t>
  </si>
  <si>
    <t>As a hard-core surfer girl prepares for a big competition, she finds herself falling for a football player.</t>
  </si>
  <si>
    <t>Kate Bosworth, Matthew Davis, Michelle Rodriguez, Sanoe Lake</t>
  </si>
  <si>
    <t>https://images-na.ssl-images-amazon.com/images/M/MV5BYzYwZDQwNmEtMDIyNy00NjkzLWJjYTctNTYwNjI2MTBhMzEzXkEyXkFqcGdeQXVyMTQxNzMzNDI@._V1_SX300.jpg</t>
  </si>
  <si>
    <t>sister-sister-relationship|swimsuit|surfing-contest|female-surfer|bikini|competition|surfer|wave|hawaii|football-player|beach|vomiting|first-part|tween-girl|sleeping-bag|sports-competition|contest|writing-on-mirror|head-injury|hitting-one's-head-on-a-rock|pull-ups|lipstick-on-mirror|mirror|sports-announcer|overheard-conversation|tahitian-hula|hula|luau|watching-a-video|watching-tv|massage|shower|jacuzzi|brother-sister-relationship|uncle-niece-relationship|jogging|running|fight|drinking|drink|bar|foosball|photographer|camera|women's-bathroom|cell-phone|mobile-phone|telephone-call|brushing-teeth|exercise|kiss|tattoo|montage|dog|reckless-driving|obscene-finger-gesture|condom|twenty-something|teenage-girl|skateboard|skateboarder|skateboarding|dancing|dancer|computer|fast-motion-scene|maid|school|student|gas-station|grocery-store|mother-daughter-relationship|locker-room|jet-ski|surfing-accident|reef|blood|female-athlete|athlete|prologue|underwater-scene|nightmare|solarisation|prejudice|friend|color-in-title|surfboard|hotel|friendship|flashback|cleavage|american-football|dolphin|sea|injury|underdog|surfing-lesson|ocean|based-on-article|surfing|sex</t>
  </si>
  <si>
    <t>tt0301181</t>
  </si>
  <si>
    <t>Deliver Us from Eva</t>
  </si>
  <si>
    <t>Eva Dandridge is a very uptight young woman who constantly meddles in the affairs of her sisters and their husbands. Her in-laws, who are tired of Eva interfering in their lives, decide to ...</t>
  </si>
  <si>
    <t>LL Cool J, Gabrielle Union, Duane Martin, Essence Atkins</t>
  </si>
  <si>
    <t>https://images-na.ssl-images-amazon.com/images/M/MV5BZTVlYTAyZDMtNmQxMy00MWQ0LWFiNmEtMGQ0ODQ3NTFjYWU2XkEyXkFqcGdeQXVyMTQxNzMzNDI@._V1_SX300.jpg</t>
  </si>
  <si>
    <t>Gary Hardwick</t>
  </si>
  <si>
    <t>woman|date|reference-to-william-shakespeare|falling-in-love|baldness|surprise-after-end-credits|sister-sister-relationship|sister-in-law|reference-to-shakespeare's-the-taming-of-the-shrew|sex-talk|sensuality|money|los-angeles-california|husband-wife-relationship|discussion|desire|dating|black-family|black-american|attraction|anger|african-american-couple|kidnapping|black-cop|singing|sex|restaurant|pool-game|policeman|mayor|marriage|marriage-proposal|horse|horse-riding|health-inspector|funeral|family-relationships|escape|engagement|dancing|conspiracy|church|choir|chicago-illinois|brother-in-law|beauty-parlor|bar|african-american|character-name-in-title|surprise-ending</t>
  </si>
  <si>
    <t>tt0301470</t>
  </si>
  <si>
    <t>Jeepers Creepers II</t>
  </si>
  <si>
    <t>Set a few days after the original, a championship basketball team's bus is attacked by The Creeper, the winged, flesh-eating terror, on the last day of his 23-day feeding frenzy.</t>
  </si>
  <si>
    <t>Ray Wise, Jonathan Breck, Garikayi Mutambirwa, Eric Nenninger</t>
  </si>
  <si>
    <t>https://images-na.ssl-images-amazon.com/images/M/MV5BMTIxNDI2NzQyNF5BMl5BanBnXkFtZTYwMTY5MTQ3._V1_SX300.jpg</t>
  </si>
  <si>
    <t>Victor Salva</t>
  </si>
  <si>
    <t>homosexual|gay|homoeroticism|cheerleader|nightmare|high-school-basketball|fear|farmer|basketball-team|no-title-at-beginning|no-opening-credits|child-knocked-unconscious|boy-killed|bloody-body-of-child|child-killed|villain-not-really-dead-cliche|shuriken|rhyme-in-title|stabbed-in-the-heart|near-future|severed-arm|wing|broken-leg|hiding-in-a-bus|hole-in-the-roof|exploding-truck|desperation|headless-corpse|shot-through-a-window|body-landing-on-a-car|reflection-in-car-mirror|stabbed-in-the-eye|stabbed-in-the-shoulder|thrown-from-a-car|crow|hanging-upside-down|homophobe|spear|thrown-through-a-windshield|shot-in-the-chest|blood-on-face|death|cb-radio|disappearance|broken-down-bus|flare|belly-button|tattoo|slow-motion-scene|bloody-body-of-a-child|psychic|scar|nerd|journalist|underage-smoking|cigarette-smoking|no-cellphone-signal|bone|wooden-teeth|news-report|tooth|throwing-star|exterminator|state-championship|child-abduction|boyfriend-girlfriend-relationship|jock|chase|child-in-peril|dog|death-of-brother|urination|rural-setting|bare-chested-male|threatened-with-a-knife|stabbed-in-the-head|stabbed-in-the-chest|spear-through-chest|double-barreled-shotgun|severe-tire-damage|self-sacrifice|school-bus-driver|revenge|raised-middle-finger|racist-remark|overturning-car|licking-glass|knife-throwing|impaled-through-the-head|impaled-through-eye|head-wound|head-ripped-off|flare-gun|gore|gash-in-the-face|flashlight|flashback|disfigured-face|disembodied-head|decomposed-body|death-threat|cut-arm|car-crash|broken-windshield|breaking-a-car-window|betrayal|bat-wings|indestructibility|cornfield|stabbed-in-the-arm|serial-killer|reverse-footage|high-school-student|dream-sequence|demon|corpse|shot-in-the-forehead|severed-leg|wheelchair|teenager|sunspot|self-mutilation|school-bus|rivalry|racial-slur|harpoon|gay-slur|flat-tire|father-son-relationship|farm|crop|basketball-coach|clairvoyant|brother-brother-relationship|body-count|barn|knife|violence|racism|man-eating-monster|eye-gouging|dead-boy|murder-of-a-child|blood|severed-head|impalement|decapitation|sequel|shot-in-the-eye|scarecrow|death-of-child|death-of-son|character-name-in-title</t>
  </si>
  <si>
    <t>tt0301893</t>
  </si>
  <si>
    <t>State Property</t>
  </si>
  <si>
    <t>Frustrated with being broke, Beans (Beanie Sigel) decides that the only way to grasp the American Dream is to take it. The film follows Beans and his crew, the ABM, as they take over the ...</t>
  </si>
  <si>
    <t>Beanie Sigel, Omillio Sparks, Memphis Bleek, Damon Dash</t>
  </si>
  <si>
    <t>https://images-na.ssl-images-amazon.com/images/M/MV5BMTQ0OTYwNzg4NV5BMl5BanBnXkFtZTcwMTQ0NTc0MQ@@._V1_SX300.jpg</t>
  </si>
  <si>
    <t>Abdul Malik Abbott</t>
  </si>
  <si>
    <t>Drama, Crime, Action</t>
  </si>
  <si>
    <t>gangster|rap-music|hip-hop|drug-lord</t>
  </si>
  <si>
    <t>tt0301976</t>
  </si>
  <si>
    <t>The United States of Leland</t>
  </si>
  <si>
    <t>A young man's experience in a juvenile detention center that touches on the tumultuous changes that befall his family and the community in which he lives.</t>
  </si>
  <si>
    <t>Don Cheadle, Ryan Gosling, Chris Klein, Jena Malone</t>
  </si>
  <si>
    <t>https://images-na.ssl-images-amazon.com/images/M/MV5BOWY0ZWQwZTUtOTE1Zi00MTAxLWJmY2QtMWI4NDQ2OTk3NmQ3XkEyXkFqcGdeQXVyMTQxNzMzNDI@._V1_SX300.jpg</t>
  </si>
  <si>
    <t>Matthew Ryan Hoge</t>
  </si>
  <si>
    <t>boy|book|writer|teacher|author|murder|stabbing|prison|aspiring-writer|hold-up|too-much-too-soon|fallen-branch|school-probation|university-of-iowa|baseball-practice|reference-to-the-devil|reference-to-god|black-american|african-american|school-uniform|boneyard|guardian-angel|angel|basketball-player|italy|paris-france|footsteps|class|reference-to-stanley-kubrick|usa-today-the-newspaper|dance|patio|earthquake|unfaithfulness|infidelity|graveyard|popsicle|knife|rehabilitation|new-york-city|rain|aquarium|fish|baseball-bat|bus-stop|spider|loss|photograph|isolation|detachment|phoenix-suns|phoenix-arizona|arizona-state-university|obsession|anger|unhappiness|hope|harassment|grief|car-rental|apology|stabbing-oneself|hand-injury|hand-wound|police-station|policeman|police|injection|tv-news|watching-tv|watching-a-movie|bar|hotel|bicycle|cd|music-store|video-tape|laziness|masturbation|stealing|prayer|tears|shower|jail-cell|jail|drug-addict|junkie|mentally-challenged-boy|surrogate-family|theft|thief|drug-use|death-of-grandmother|divorce|sex|love-triangle|love|death-of-brother|murder-of-brother|murder-of-son|pistol|gun|airport|airplane|suburb|death|husband-wife-relationship|beating|kicking|fight|teacher-student-relationship|student|teenage-girl|teenage-boy|boyfriend-girlfriend-relationship|flash-forward|flashback|cigarette-smoking|blood|violence|voice-over-narration|older-woman-younger-man-relationship|sadness|surrogate-mother|california|answering-machine|marriage|writer-director|troubled-teen|syringe|stamp|sister-sister-relationship|robbery|revenge|retarded-child|reporter|prison-library|novelist|mourning|mother-son-relationship|los-angeles-california|juvenile-hall|jealousy|high-school|fish-tank|father-son-relationship|father-daughter-relationship|family-relationships|dysfunctional-marriage|dysfunctional-family|drug-dealer|drug-abuse|directorial-debut|depression|dead-brother|dead-boy|crying|cheating-on-one's-girlfriend|cemetery|brother-sister-relationship|break-up|basketball|arrest|death-of-mother|death-of-son|independent-film|title-spoken-by-character</t>
  </si>
  <si>
    <t>tt0302886</t>
  </si>
  <si>
    <t>Old School</t>
  </si>
  <si>
    <t>Three friends attempt to recapture their glory days by opening up a fraternity near their alma mater.</t>
  </si>
  <si>
    <t>Luke Wilson, Will Ferrell, Vince Vaughn, Jeremy Piven</t>
  </si>
  <si>
    <t>https://images-na.ssl-images-amazon.com/images/M/MV5BN2VjNDQ4MDctMDY3Yy00MmZmLTlhM2MtMWE4NjJhZTlmNTAxL2ltYWdlXkEyXkFqcGdeQXVyMTQxNzMzNDI@._V1_SX300.jpg</t>
  </si>
  <si>
    <t>friend|college|fraternity|house|party|girl-wearing-panties|buttocks|male-full-frontal-nudity|male-pubic-hair|pubic-hair|starting-a-new-fraternity|fraternity-hazing|fraternity-house|scene-during-end-credits|blow-job-lesson|public-nudity|office|tranquilizer-gun|cheating-boyfriend|caught-cheating|sex-lesson|implied-fellatio|imitating-fellatio|mistaken-sex-scene|breasts|carrot|talking-while-driving|talking-about-sex|vengeance|out-of-control|audience|crowd|singing|singer|friendship|clumsiness|boss'-daughter|unfaithfulness|bathroom|bedroom|living-room|female-student|explosion|dreaming|dream|male-rear-nudity|joy|smiling|laughing|old-man|obese-boy|falling-into-water|immaturity|sexual-humor|black-humor|love-interest|love|wet-t-shirt|running-naked|stripping|undressing|boss|high-school-girl|university-student|university|man-with-glasses|panties-pulled-down|cleavage|panties|female-frontal-nudity|reference-to-home-depot|reference-to-a-white-picket-fence|sexual-arousal|cult-film|sex-doll|male-nudity|female-nudity|catch-phrase|wedding-singer|frat-pack|oral-sex|advice|wrestling|seminar|debate|swimming-pool|gay-slur|marriage-counseling|cemetery|what-happened-to-epilogue|supermarket|metal-detector|male-bonding|airport|arrested-development|bribery|revenge|piano|heart-attack|taxi|wedding-reception|tape-recorder|underwater|hazing|concert|cheating-on-girlfriend|person-on-fire|mouth-to-mouth-resuscitation|san-diego-california|cheating-on-a-test|car-accident|fake-commercial|infidelity|locker-room|millionaire|funeral|stadium|clown|eviction|wedding|angel|inflatable-doll|new-york|birthday-party|gymnastics|military-veteran|streaking|divorce|premarital-sex|disciplinary-hearing|group-sex|school-dean|tranquilizer-dart|diner|toast|chase|obesity|cheating-on-boyfriend|drunkenness|oil-wrestling|lawyer|old-age|dance-team|death-of-friend</t>
  </si>
  <si>
    <t>tt0304415</t>
  </si>
  <si>
    <t>Mona Lisa Smile</t>
  </si>
  <si>
    <t>A free-thinking art professor teaches conservative 1950s Wellesley girls to question their traditional social roles.</t>
  </si>
  <si>
    <t>Julia Roberts, Kirsten Dunst, Julia Stiles, Maggie Gyllenhaal</t>
  </si>
  <si>
    <t>https://images-na.ssl-images-amazon.com/images/M/MV5BMTI0NjEwNDgwOV5BMl5BanBnXkFtZTYwOTI1NTA3._V1_SX300.jpg</t>
  </si>
  <si>
    <t>student|art|college|wellesley-college|school|teacher|art-history|faculty|university|1950s|woman|oakland-state-university|california|alumni|book|italian|nurse|professor|f-rated|narrow-mindedness|female-protagonist|college-girl|hairy-chest|bare-chested-male|university-of-california-los-angeles|good-manners|ruse|penn-grad-school|university-of-pennsylvania|cape-cod-massachusetts|disrespect|hoop|sistine-chapel|u.s.-army-defense-language-institute|watching-a-tv-quiz-show|graduation-photograph|atomic-bomb|baby-buggy|laurel-wreath|girls'-college|reference-to-happy-holidays-the-song|freon-the-chemical|air-conditioning|married-student|packing|open-mindedness|liberal|sexual-promiscuity|spring-fling|faculty-meeting|prostitute|housewife|newspaper-article|field-trip|electra-complex|reference-to-the-renaissance|hot-plate|reference-to-van-dyke|reference-to-raphael|reference-to-secret-love-the-song|mona-lisa-the-song|mona-lisa|bride-and-groom|dancing|dancer|mathematics|physics|painting-on-velvet|paint-by-the-numbers|apron|seating-chart|fireplace|coffee|library|san-remo|scar|swim-coach|psychoanalyst|may-pole|girl-band|rock-'n'-roll|philadelphia-pennsylvania|sex-with-a-teacher|sex-with-a-student|train|school-uniform|choir|church-bell|graduate-student|brown-university|dissertation|lake|artist|reference-to-rembrandt|reference-to-pieter-bruegel|communist|telephone-call|telephone|massachusetts|reference-to-geoffrey-chaucer|magna-cum-laude|storytelling|beach|waitress|swimming-pool|reference-to-vincent-van-gogh|marriage-proposal|graduation-cap-and-gown|college-graduation|graduation|jewish|jew|jewish-slur|women's-lib|editorial|nervousness|anxiety|poise|elocution|speech|sledding-down-a-hill|sled|sculling|flask|liar|reference-to-venus-de-milo|office|christmas-present|school-newspaper|newspaper|advertisement|promiscuity|reference-to-michelangelo|reference-to-pablo-picasso|contraceptive|penis|mona-lisa-the-painting|reference-to-jackson-pollock|snow|christmas-tree|christmas|viewfinder|shower|plagiarism|fired-from-the-job|etiquette|synchronized-swimming|swimming|cousin-cousin-relationship|swimsuit|dating|yale-law-school|yale-university|harvard-university|boyfriend-girlfriend-relationship|textbook|reference-to-ansel-adams|mama-leone's-restaurant-manhattan-new-york-city|dictating-a-letter|letter|documentary-footage|newsreel-footage|memory|greenwich-village-manhattan-new-york-city|manhattan-new-york-city|new-york-city|roommate|prejudice|bigotry|bicycle|lawyer|biology-teacher|wine|lecture-hall|slide-show|dormitory|reference-to-william-holden|poem|bar|engagement-ring|graduate-school|cafe|cigar-smoking|taxi|painting|painter|gavel|ritual|wedding-reception|camera|photographer|diaphragm-the-birth-control-device|birth-control|virgin|reference-to-lizzie-borden|photograph|politics|watching-tv|lesbian|reference-to-doris-day|cellist|cello|kiss|peer-pressure|conformity|compromise|integrity|jealousy|betrayal|infidelity|unfaithfulness|adultery|extramarital-affair|honeymoon|oath|song|singer|cigarette-smoking|divorce|secret-society|unhappiness|girdle|law-school|thirty-something|twenty-something|tears|crying|italian-professor|history-professor|classroom|writer|voice-over-narration|mother-daughter-relationship|father-daughter-relationship|teenage-girl|wedding|school-nurse|friendship-between-women|elopement|rowing|love|nostalgia|feminist|female-bonding|coming-of-age|campus|teacher-hero|marriage|femininity|teacher-student-relationship|teenager|class|friend|law|smiling|lie|rain|food|restaurant|baby|drunkenness|drinking|drink|singing|happiness|friendship</t>
  </si>
  <si>
    <t>tt0305583</t>
  </si>
  <si>
    <t>A Foreign Affair</t>
  </si>
  <si>
    <t>Two brothers need household help after their Ma passes away. They decide to join a romance tour to Russia to find and bring home a traditionally minded wife.</t>
  </si>
  <si>
    <t>Innovation Film Group</t>
  </si>
  <si>
    <t>Tim Blake Nelson, David Arquette, Lois Smith, Redmond Gleeson</t>
  </si>
  <si>
    <t>https://images-na.ssl-images-amazon.com/images/M/MV5BMTIwMTA4OTMxMV5BMl5BanBnXkFtZTcwODkwMDcyMQ@@._V1_SX300.jpg</t>
  </si>
  <si>
    <t>Helmut Schleppi</t>
  </si>
  <si>
    <t>tour|bride-and-groom|wedding|marriage|husband-wife-relationship|urn|translator|st.-petersburg-russia|social|party|mother-son-relationship|marriage-of-convenience|maid|interview|hotel|funeral-director|fish|filmmaker|fight|farmer|death|coffin|bus|brother-brother-relationship</t>
  </si>
  <si>
    <t>tt0308411</t>
  </si>
  <si>
    <t>Interview with the Assassin</t>
  </si>
  <si>
    <t>Almost forty years after the John F. Kennedy assassination, an ex-Marine named Walter Ohlinger has come forward with a startling claim.</t>
  </si>
  <si>
    <t>Raymond J. Barry, Dylan Haggerty, Renee Faia, Kelsey Kemper</t>
  </si>
  <si>
    <t>https://images-na.ssl-images-amazon.com/images/M/MV5BMjAwNDE3MjYxOF5BMl5BanBnXkFtZTYwNTE0MDg5._V1_SX300.jpg</t>
  </si>
  <si>
    <t>kennedy|conspiracy|gunman|john-f-kennedy|assassination|american|america|usa|fbi|visit|political|american-politics|secret-service|jackie-kennedy|jack-ruby|lee-harvey-oswald|sniper|motorcade|leader-of-the-free-world|commander-in-chief|kennedy-family|democrat-party|political-history|year-1963|american-political-history|love-field|parkland|death|rifle|gun|shooter|american-south|democrat|democrat-president|american-president|texas|dallas|jfk|assassin|interview|conspiracy-theory|mock-documentary|kennedy-assassination|paranoia</t>
  </si>
  <si>
    <t>tt0309987</t>
  </si>
  <si>
    <t>The Dreamers</t>
  </si>
  <si>
    <t>A young American studying in Paris in 1968 strikes up a friendship with a French brother and sister. Set against the background of the '68 Paris student riots.</t>
  </si>
  <si>
    <t>Michael Pitt, Eva Green, Louis Garrel, Anna Chancellor</t>
  </si>
  <si>
    <t>https://images-na.ssl-images-amazon.com/images/M/MV5BMjA4MDU3ODM3OV5BMl5BanBnXkFtZTYwMDE0Njc2._V1_SX300.jpg</t>
  </si>
  <si>
    <t>Bernardo Bertolucci</t>
  </si>
  <si>
    <t>nudity|1960s|erection|french|may-1968|year-1968|brother-sister-incest|communism|female-explicit-nudity|female-nudity|female-genitalia|male-nudity|female-full-frontal-nudity|male-frontal-nudity|sex-scene|male-rear-nudity|student-rights|anarchy|film-within-a-film|pacifism|sadism|bare-butt|protest|menage-a-trois|suicide-attempt|sex-game|political-protest|drugs|idealism|dysfunctional-family|vietnam-war|paris-france|brother-sister-relationship|based-on-novel|gay-interest|two-males-in-bathtub|female-frontal-nudity|love-triangle|male-bonding|male-full-frontal-nudity|loss-of-virginity|masturbation|circumcised-penis|no-panties|crotch-shot|gay-kiss|striptease|lust|oedipal-complex|student-rebellion|falling-in-love|incest|sex-in-a-kitchen|blood|breasts|male-pubic-hair|female-pubic-hair|three-in-a-bathtub|premarital-sex|ratatouille|molotov-cocktail|urination|nipples-visible-through-clothing|twin|love|riot|friendship|menstrual-blood|playing-backgammon|reference-to-mao-tse-tung|reference-to-jimi-hendrix|reference-to-eric-clapton|voice-over-narration|american-in-paris|woman-in-bathtub|sex-in-bed|brief-psychotic-disorder|barricade|recording|bathing|drinking|bomb|wine-drinking|bathtub|sexual-attraction|art-museum|reference-to-nicholas-ray|reference-to-jean-luc-godard|consensual-sex|sex-on-floor|female-removes-her-clothes|lingerie|student-protest|french-new-wave|iconoclast|undressing|briefs|drunkenness|reference-to-ginger-rogers|reference-to-fred-astaire|venus-de-milo|gas|cigarette-smoking|louvre-museum|bed|bedroom|wine|teddy-bear|museum|lighter|egg|cinephilia|nouvelle-vague|banana|brown-egg|toothbrush|kitchen|bathroom|film-buff|draft-deferment|dumpster-diving|film-clip|chain|scantily-clad-female|cleavage|fire-hose|chained-to-gate|credits-rolling-down|oven|microscope|kiss|hotel|quiz</t>
  </si>
  <si>
    <t>tt0311113</t>
  </si>
  <si>
    <t>Master and Commander: The Far Side of the World</t>
  </si>
  <si>
    <t>During the Napoleonic Wars, a brash British captain pushes his ship and crew to their limits in pursuit of a formidable French war vessel around South America.</t>
  </si>
  <si>
    <t>Russell Crowe, Paul Bettany, James D'Arcy, Edward Woodall</t>
  </si>
  <si>
    <t>https://images-na.ssl-images-amazon.com/images/M/MV5BMjA5NjYyMDM5NV5BMl5BanBnXkFtZTYwOTU5MDY2._V1_SX300.jpg</t>
  </si>
  <si>
    <t>Won 2 Oscars. Another 21 wins &amp; 90 nominations.</t>
  </si>
  <si>
    <t>ship|napoleonic-wars|royal-navy|naturalist|naval-battle|1800s|pursuit|classical-music|19th-century|british-seaman|all-male-cast|storm-at-sea|royal-marines|naval-officer|child-in-military|camouflage|burial-at-sea|ambush|amputation|surgery|union-jack|based-on-novel|french|privateer|frigate|england|violin|cello|doctor|navy|empire-fashion|napoleonic-era|vomiting|tinnitus|broadside|sailing-ship|torture|stabbed-with-a-bayonet|bayonet|disarming-someone|hand-to-hand-combat|stabbed-with-a-sword|gunfight|shootout|showdown|musket|flintlock-rifle|flintlock-pistol|war-hero|war-violence|hero|nature|ecology|anarchist|anarchism|slow-motion|sea|bare-chested-male|boll-weevil-joke|adventurer|action-hero|punishment|medical-examination|knife|flogging|fight|father-figure|corporal-punishment|cat|beating|bathrobe|d-box-motion-code|shot-in-the-forehead|pretending-to-be-dead|insect|iguana|hand-grenade|gunshot-wound|expedition|drawing|bird|shot-in-the-stomach|shot-in-the-head|blood|no-opening-credits|beetle|tortoise|map|broken-arm|wildlife|whipping|whaler|weevil|toast|tattoo|swashbuckler|string-ensemble|south-pacific|south-atlantic|singing|self-surgery|pun|pudding|prayer|nervous-breakdown|mirror|military|military-training|military-promotion|lost-at-sea|lord's-prayer|leadership|irish|gift|friendship|fog|english|eavesdropping|drowning|decoy|deceit|cricket-the-game|cook|combat|accidental-shooting|superstition|brain-surgery|galapagos-islands|suicide|sail|cannon|sword|sea-battle|sailor|sword-fight|telescope|death-of-friend|surprise-ending</t>
  </si>
  <si>
    <t>tt0312528</t>
  </si>
  <si>
    <t>The Cat in the Hat</t>
  </si>
  <si>
    <t>Two bored children have their lives turned upside down when a talking cat comes to visit them.</t>
  </si>
  <si>
    <t>Mike Myers, Alec Baldwin, Kelly Preston, Dakota Fanning</t>
  </si>
  <si>
    <t>https://images-na.ssl-images-amazon.com/images/M/MV5BMTI5MDU3MTYyMF5BMl5BanBnXkFtZTYwODgyODc3._V1_SX300.jpg</t>
  </si>
  <si>
    <t>Bo Welch</t>
  </si>
  <si>
    <t>7 wins &amp; 20 nominations.</t>
  </si>
  <si>
    <t>based-on-cult-comic-book|cat|home-alone|talking-cat|imagination|dr-seuss|living-room|talking-fish|goldfish|neighbor|babysitter|rhyme-in-title|voice-over-narration|family-relationships|brother-sister-relationship|reference-to-carmen-miranda|precocious-child|based-on-children's-book|talking-animal|rain|mother|single-mother|altered-version-of-studio-logo|part-computer-animation|meat-cleaver|flatulence|carmen-miranda-impersonator|studio-logo-segues-into-film|real-estate-agent|hand-sanitizer|character-name-in-title</t>
  </si>
  <si>
    <t>tt0313792</t>
  </si>
  <si>
    <t>Anything Else</t>
  </si>
  <si>
    <t>Jerry Falk learns a lesson the hard way when he falls head over heels in love with a beautiful but flighty girl, Amanda.</t>
  </si>
  <si>
    <t>Woody Allen, Jason Biggs, Fisher Stevens, Anthony Arkin</t>
  </si>
  <si>
    <t>https://images-na.ssl-images-amazon.com/images/M/MV5BNjkyNjYyMzAzNV5BMl5BanBnXkFtZTYwMTMxNDU3._V1_SX300.jpg</t>
  </si>
  <si>
    <t>writer|love-at-first-sight|teacher|sex|new-york-city|moving|panties|two-word-title|written-and-directed-by-cast-member|manhattan-new-york-city|voice-over-narration|flashback|central-park-manhattan-new-york-city|reference-to-sophia-loren|directed-by-co-star|self-discipline|wedding-anniversary|directed-by-star|kitchen|vandalism|taxi-ride|survival-kit|spaghetti|revenge|psychiatrist|park-bench|new-york-skyline|mentor|fired-from-the-job|eccentric|dysfunctional-relationship|taxi-driver|underwear|talking-to-the-camera|stand-up-comedian|split-screen|sex-talk|record-store|neurotic|masturbation|jazz-club|hand-grenade|flashlight|flare-gun|dieting|compass|clipboard|cigarette-smoking|boyfriend-girlfriend-relationship|therapy|theatrical-agent|surveillance|surplus-dealer|rifle|restaurant|premarital-sex|piano|party|paranoia|new-jersey|mother-daughter-relationship|medical-examination|jewish|jealousy|hotel|hospital|heart-attack|flirting|fantasy-sequence|doctor|convertible|contract|confession|computer|comedy-club|cocaine|cheating-on-one's-boyfriend|car-smashing|breaking-the-fourth-wall|break-up|atheist|actress</t>
  </si>
  <si>
    <t>tt0314197</t>
  </si>
  <si>
    <t>Imagining Argentina</t>
  </si>
  <si>
    <t>Antonio Banderas and Emma Thompson star in this gripping political thriller about a man with the power to see the fate of missing people - with the exception of his own beloved wife.</t>
  </si>
  <si>
    <t>Arenas Entertainment</t>
  </si>
  <si>
    <t>Irene Escolar, Fernando Tielve, Hector Bordoni, Antonio Banderas</t>
  </si>
  <si>
    <t>https://images-na.ssl-images-amazon.com/images/M/MV5BNDBjMjQ2MmQtYjI1Mi00Yjc2LWI5NTUtYThlYTg5NGFiZDA1L2ltYWdlL2ltYWdlXkEyXkFqcGdeQXVyMTA0MjU0Ng@@._V1_SX300.jpg</t>
  </si>
  <si>
    <t>Christopher Hampton</t>
  </si>
  <si>
    <t>cutting-out-someone's-tongue|clipping-a-hedge|jail|violence|torture|raid|freedom|shooting|brother-sister-relationship|mother-son-relationship|owl|swastika|bus-fare|bus|killing-ground|tattooed-number-on-arm|concentration-camp-survivor|carnaval|wearing-a-wire|expatriate|electro-shock|auschwitz|brick-thrown-through-a-window|broken-glass|falling-from-a-rooftop|auditory-hallucination|hallucination|flamingo|arm-bandage|hand-bandage|blood|catholic|catholic-church|church|nun|anal-sex|rape|handcuffs|barbed-wire|prison|concentration-camp|memory|nazi|tape-recorder|spy|bare-butt|military-dictatorship|hospital|thrown-from-a-helicopter|helicopter|water-torture|suicide-contemplation|swimming|beach|execution|firing-squad|destroying-property|vandalism|telescope|actress|actor|censorship|walkie-talkie|machine-gun|gun|rifle|ranch|maid|jewish|jew|farmhouse|farm|bird|restaurant|cafe|dancing|dancer|tango|clairvoyant|fascism|fascist|colonel|fishing|guard-dog|dog-bite|dog|flashlight|train-tracks|ship|dock|capture|tears|crying|social-worker|teenage-girl|teenage-boy|rescue|death|murder|horse-riding|horse|escape|gun-held-to-one's-head|shot-in-the-head|grandfather-grandson-relationship|father-son-relationship|prediction|marriage-proposal|kiss|beating|interrogation|girl|boy|umbrella|rain|poster|argentine-soldier|nightmare|topless-female-nudity|bare-breasts|female-nudity|nudity|sex|spider|courage|argentine-military|photograph|documentary-footage|newsreel-footage|children|protest|demonstration|writer|flashback|newspaper|investigation|family-relationships|mother-daughter-relationship|father-daughter-relationship|eyeglasses|play-rehearsal|guitarist|guitar|arrest|theatre-production|year-1976|policeman|police|general|kidnapping|suspense|search|missing-person|children's-theatre|husband-wife-relationship|theatre-director|theatre|politics|buenos-aires-argentina|disappearance|survival|psychic|love|journalist|compassion|argentina|based-on-novel|operation-condor|dictator</t>
  </si>
  <si>
    <t>tt0314331</t>
  </si>
  <si>
    <t>Love Actually</t>
  </si>
  <si>
    <t>Follows the lives of eight very different couples in dealing with their love lives in various loosely interrelated tales all set during a frantic month before Christmas in London, England.</t>
  </si>
  <si>
    <t>Bill Nighy, Gregor Fisher, Rory MacGregor, Colin Firth</t>
  </si>
  <si>
    <t>https://images-na.ssl-images-amazon.com/images/M/MV5BMTY4NjQ5NDc0Nl5BMl5BanBnXkFtZTYwNjk5NDM3._V1_SX300.jpg</t>
  </si>
  <si>
    <t>Nominated for 2 Golden Globes. Another 10 wins &amp; 27 nominations.</t>
  </si>
  <si>
    <t>christmas|female-rear-nudity|female-nudity|minister|prime-minister|stand-in|softcore-porn-filmmaking|sex-interrupted-by-telephone|woman-on-top|aging-rocker|sex-on-floor|sex-in-bed|oral-sex|public-sex|public-nudity|leg-spreading|female-frontal-nudity|breasts|blow-job|dominatrix|art-studio|adultery|male-rear-nudity|multiple-storyline|love-at-first-sight|simulated-sex|friend|france|portuguese|england|writer|portuguese-woman|wisconsin|secretary|crush|rock-star|office|london-england|president|band|personal-assistant|french|housekeeper|marriage|u.s.-president|airport|british-prime-minister|watching-television|scene-during-end-credits|american-woman|expensive-gift|speaking-with-accent|disappointment|romantic-kiss|goodnight-kiss|beer-drinking|imitating-fellatio|implied-fellatio|nokia|woman-flirting|winter|woman-in-lingerie|tea|mob-of-photographers|cleaning-lady|undressing|europe|movie-set|light-meter|talking-during-sex|american-in-the-uk|united-kingdom|director-cameo|dysfunctional-marriage|voyeur|female-removes-her-clothes|upskirt|red-panties|blue-panties|blonde|lust|scantily-clad-female|cleavage|panties|breakup|transvestite|male-prostitute|fellatio|eel|underwear|marseille-provence-airport|bodyguard|caterer|traveler|drink|drinking|aunt-niece-relationship|uncle-nephew-relationship|uncle-niece-relationship|photograph|separation|agony|makeup|politics|papier-mache|christmas-song|language-learning|interracial-marriage|nottingham-england|filmmaking|heathrow-airport-london|christmas-tree|doll|publisher|manuscript|self-preservation|interviewer|tv-interview|interview|drums|father-christmas|ex-heroin-addict|dj|radio-announcer|widower|widow|coffin|satire|national-anthem|preacher|choir|organ|church|orchestra|cook|mobile|painting|art-gallery|singer|drug-use|telephone-call|mental-illness|illness|paranoia|rain|store-clerk|christmas-shopping|loneliness|radio-studio|recording-studio|recording|whale-costume|octopus-costume|sheep-costume|waiter|actress|actor|horniness|betrayal|lobster|motorcycle|male-nudity|tears|crying|mistletoe|kiss|computer|matchmaking|matchmaker|condom|boyfriend-girlfriend-relationship|death-of-wife|brother-in-law-sister-in-law-relationship|unfaithfulness|family-relationships|brother-brother-relationship|father-son-relationship|mother-daughter-relationship|mother-son-relationship|father-daughter-relationship|department-store|wedding-video|wedding-reception|waitress|subtitled-scene|red-dress|radio-show|post-september-11-2001|overweight-man|music-video|music-manager|montage|mistress|mental-patient|interracial-kiss|husband-wife-relationship|funeral|epilogue|employer-employee-relationship|dancing|christmas-eve|christmas-caroling|cell-phone|car-accident|cameo|bromance|bare-chested-male|american-abroad|devil-costume|pastry-box|foreign-language-tape|lobster-costume|trumpet|trombone|swimming-in-a-lake|saxophone|reunited-with-family|red-lingerie|pulpit|product-placement|party|guitar|foot-chase|flute|drum-set|costume|christmas-decorations|chalkboard|cello|beaded-hair|holiday|christmas-gift|politician|ensemble-cast|briton-abroad|stepfather-stepson-relationship|rekindled-romance|marital-problem|extramarital-affair|ensemble-film|secret-admirer|transportation|language-barrier|school-play|film-set|christmas-pageant|airport-security|interracial-relationship|nativity-play|blockbuster|wedding|school-pageant|restaurant|psychiatric-hospital|pendant|office-romance|voice-over-narration|metal-detector|melodrama|loss-of-wife|loss-of-mother|infidelity|friendship|christmas-party|cheating-on-one's-boyfriend|milwaukee-wisconsin|lingerie|marseilles-france|bar|unrequited-love|typewriter|tv-show-within-a-film|split-screen|press-conference|musician|melancholy|marriage-proposal|first-love|englishman-abroad|christmas-card|brother-sister-relationship|death-of-mother|travel|two-word-title|reference-to-dunkin'-donuts|christian|v-for-victory-hand-gesture|reference-to-claudia-schiffer|reference-to-jesus-christ|reference-to-the-bay-city-rollers|reference-to-joni-mitchell|reference-to-frankie-valli-and-the-four-seasons|reference-to-leonardo-dicaprio|reference-to-kate-winslet|reference-to-brad-pitt|reference-to-jon-bon-jovi|reference-to-ringo-starr|reference-to-prince-william|reference-to-david-beckham|reference-to-winston-churchill|sex-scene|reference-to-william-shakespeare|reference-to-the-beatles|reference-to-harry-potter|character-says-i-love-you|reference-to-britney-spears|kellogg's-frosted-flakes|american-flag|cult-film|general-mitchell-international-airport|title-spoken-by-character</t>
  </si>
  <si>
    <t>tt0314353</t>
  </si>
  <si>
    <t>Tears of the Sun</t>
  </si>
  <si>
    <t>A Special-Ops commander leads his team into the Nigerian jungle in order to rescue a doctor who will only join them if they agree to save 70 refugees too.</t>
  </si>
  <si>
    <t>Bruce Willis, Monica Bellucci, Cole Hauser, Eamonn Walker</t>
  </si>
  <si>
    <t>https://images-na.ssl-images-amazon.com/images/M/MV5BMmI3YjQ4NjctZTk0Zi00ZDFhLTgyZjAtYWRjZTJjMjMwNjM2L2ltYWdlL2ltYWdlXkEyXkFqcGdeQXVyMTQxNzMzNDI@._V1_SX300.jpg</t>
  </si>
  <si>
    <t>rebel|refugee|border|doctor|jungle|soldier|captain|lieutenant|dictator|rescue|brutality|navy-seal|military|nigeria|civil-war|catholic-mission|village|u.s.-navy|weapon|fighter-jet|warship|rpg|river|explosion|tracking-device|death-of-baby|child-soldier|child-murder|topless-female-nudity|throat-slitting|corpse|white-savior|silencer|claymore|shot-in-the-leg|woman-slaps-a-man|murdered-priest|stabbed-to-death|stabbed-in-the-chest|night-vision|american-abroad|ends-with-a-quote|assault-rifle|no-opening-credits|rocket-launcher|bald-man|bloody-body-of-child|rain|on-the-run|battle|battlefield|shootout|murder|suspense|knife|m-16|jungle-warfare|rescue-mission|violence|f-word|stealth|semiautomatic-pistol|ak-47|commando-mission|commando-unit|behind-enemy-lines|combat|showdown|foot-chase|rape|wilhelm-scream|human-dignity|war-crime|archive-footage|trap|stabbed-in-the-arm|shot-to-death|shot-in-the-shoulder|shot-in-the-chest|shot-in-the-back|severed-leg|exploding-body|death|sniper-rifle|pistol|machine-gun|jet-fighter|hand-grenade|commando|tyranny|tragedy|redemption|genocide|anti-war|surgery|navy-sea-air-and-land-force|airlift|bomber-jet|ethnic-cleansing|helicopter|massacre|field-hospital|africa|television-reporter|aircraft-carrier|betrayal|sniper|evacuation|face-slap|spit-in-the-face|nun|skydiving|tribal-chief|mutilation|machete|cameroon|death-of-friend|death-of-child</t>
  </si>
  <si>
    <t>tt0315327</t>
  </si>
  <si>
    <t>Bruce Almighty</t>
  </si>
  <si>
    <t>A guy who complains about God too often is given almighty powers to teach him how difficult it is to run the world.</t>
  </si>
  <si>
    <t>Jim Carrey, Morgan Freeman, Jennifer Aniston, Philip Baker Hall</t>
  </si>
  <si>
    <t>https://images-na.ssl-images-amazon.com/images/M/MV5BZDUxOWZjNDktMzA0Ny00ZGZiLWI4NmItY2E0OGI2NWY5YjkzXkEyXkFqcGdeQXVyNjU0OTQ0OTY@._V1_SX300.jpg</t>
  </si>
  <si>
    <t>supernatural-power|human-portrayal-of-god|breast-expansion|walking-on-water|answer-to-prayer|pleading-with-god|divine-intervention|child-day-care|obscene-finger-gesture|warehouse|monkey|diner|blood-donor|moon|chaos|reference-to-god|title-spoken-by-character|playing-with-own-breasts|breasts-growing|panties|boob-growth|pleasure|spontaneous-orgasm|premarital-sex|orgasm|sexual-pleasure|reporter|deal|responsibility|prayer|battery-powered-device-works-when-empty|woman-moaning-from-pleasure|moaning-woman|woman-moaning|moaning|umbrella-hat|first-part|talking-with-god|chocolate-milk|coca-cola|chocolate-chip-cookie|saleen-s7|2000s|lifting-someone-into-the-air|tsunami|marijuana|fired-from-the-job|defecation|animal-urination|reference-to-gandhi|black-comedy|upskirt|legs|missing-person|magic|animal-that-acts-human|redemption|race-against-time|message|post-it|mount-everest|jealousy|hobo|electrician|e-mail|sports-car|world-record|video-camera|tv-station|traffic-jam|toilet|thunderstorm|television-news|teacher|spoon|soup|sightseeing-boat|selfishness|restaurant|photo-album|pager|new-automobile|miracle|meteor|lottery-winner|job-promotion|ice-hockey|hospital|generosity|file-cabinet|eating-paste|defibrillation|cookie|break-up|bloopers-during-credits|beads|assault|revenge|religion|niagara-falls|hit-by-a-truck|god-as-human|broken-electronic-works|buffalo-new-york|bakery|wish-fulfillment|street-gang|party|news-anchor|janitor|computer|blockbuster|riot|dog|depiction-of-god|character-name-in-title</t>
  </si>
  <si>
    <t>tt0316356</t>
  </si>
  <si>
    <t>Open Range</t>
  </si>
  <si>
    <t>A former gunslinger is forced to take up arms again when he and his cattle crew are threatened by a corrupt lawman.</t>
  </si>
  <si>
    <t>Robert Duvall, Kevin Costner, Annette Bening, Michael Gambon</t>
  </si>
  <si>
    <t>https://images-na.ssl-images-amazon.com/images/M/MV5BMTYyNjA4NTY3N15BMl5BanBnXkFtZTYwNjc0MDM3._V1_SX300.jpg</t>
  </si>
  <si>
    <t>cattle|rancher|violence|cowboy|old-west|revenge|open-range|gunslinger|showdown|rain|cow|small-town|shootout|jail|friendship|doctor|slow-motion-scene|killing-a-pet|cowboy-boots|reference-to-noah's-flood|crooked-marshal|found-unconscious|knocked-unconscious|heavy-rain|store-owner|havana-cigar|chocolate-bar|death-of-a-pet|pet-dog|dead-dog|employer-employee-relationship|death-of-a-co-worker|chloroformed|scene-during-opening-credits|two-word-title|reference-to-noah|candy-bar|tent|cowboys-and-outlaws|mask|town-doctor|dual-wield|street-fight|mexican-standoff|blood|winchester-rifle|colt-.45|six-shooter|old-man|main-character-shot|bar-shootout|gun-battle|gun-fu|street-shootout|marriage-proposal|quick-draw|small-western-town|19th-century|cattle-ranch|fiddle|limp|irishman|rainstorm|mexican-american|wood-plank|self-justice|glass|taking-the-law-into-one's-own-hands|teenage-boy|boy|vengeance|vigilante|injustice|stampede|kiss|face-mask|speech|nightmare|chuck-wagon|thunder|memory|collapsing-building-frame|storm|friend|coffin|graveyard|justice|cattleman|irish|face-slap|shopkeeper|gunshot|shooting|reference-to-god|gardening|year-1882|church|locket|fiddler|dream|cafe|lightning|cemetery|grave|camp|beating|arrest|u.s.-marshal|playing-cards|gunman|covered-wagon|trust|rural-setting|swiss-chocolate|livery-stable|death|hired-gun|cigar-smoking|frontier-town|coward|prayer|directed-by-star|evil-landowner|crooked-sheriff|shot-to-death|shot-in-the-leg|shot-in-the-head|shot-in-the-foot|shot-in-the-chest|shot-in-the-back|robbery|child-in-peril|shot-in-the-face|shotgun|rifle|revolver|pistol|horse|handgun|gun|gunshot-wound|double-barreled-shotgun|dog|cowboy-hat|corral|bullet-wound|bar|barn|widower|thunderstorm|stable|shot-in-the-forehead|saloon|restaurant|police-corruption|poker-the-card-game|pistol-whip|murder|marshal|hostage|gift|general-store|garden|frontier|frontier-justice|flooding|killing-a-dog|concussion|coma|civil-war-veteran|chocolate|chloroform|chinaware|cheating-at-cards|cattle-rustling|campfire|burial|brother-sister-relationship|1880s|gunfight|cattle-drive|based-on-novel|boss|long-range-rifle</t>
  </si>
  <si>
    <t>tt0316396</t>
  </si>
  <si>
    <t>Peter Pan</t>
  </si>
  <si>
    <t>The Darling family children receive a visit from Peter Pan, who takes them to Never Never Land where an ongoing war with the evil Pirate Captain Hook is taking place.</t>
  </si>
  <si>
    <t>Jason Isaacs, Jeremy Sumpter, Rachel Hurd-Wood, Lynn Redgrave</t>
  </si>
  <si>
    <t>https://images-na.ssl-images-amazon.com/images/M/MV5BMTM0ODI2MzA0NV5BMl5BanBnXkFtZTYwNjUzMzg2._V1_SX300.jpg</t>
  </si>
  <si>
    <t>hook|captain|pirate|jungle|showdown|pirate-captain|boy|close-up-of-eyes|male-tied-up|female-tied-up|child-protagonist|boy-hero|child-hero|gang|flying-boy|magical-dust|tween-girl|bound-and-gagged|shot-with-a-bow-and-arrow|wooden-sword|play-fight|fight|fighting|sword-duel|duel|battle|hand-to-hand-combat|combat|disarming-someone|flintlock-pistol|flintlock-rifle|kiss|bow-and-arrow|teenager|mixed-martial-arts|martial-arts|wire-fu|ambush|musket|swordsman|sword-and-fantasy|fencing|tough-girl|tough-guy|one-man-army|one-against-many|adventure-hero|slow-motion-scene|weapon|water|violence|villain|rescue|hiding|heroine|hero|glasses|girl-in-danger|gate|friendship|friend|child-in-danger|castle|boy-with-glasses|boy-in-danger|betrayal|attempted-murder|hook-for-hand|lifting-someone-into-the-air|courage|underwater|feather|pulling-hair|child|make-believe|sewing|fairy-dust|nightshirt|nanny|mailbag|ice|whistling|growing-up|big-ben-london|treasure|comet|victrola|nightgown|teddy-bear|children's-nursery|kensington-gardens-london|thimble|magic|gossip|skeleton|drawing|letter|loneliness|snow|storm|skull-and-crossbones|teepee|blushing|rowboat|sword|bloomsbury-london|top-hat|poison|head-butt|jealousy|school|telescope|banker|theft|thief|mermaid|cannon|parrot|storytelling|walking-the-plank|husband-wife-relationship|shadow|crying|death|murder|shooting|voice-over-narration|classroom|class|teacher|student|reference-to-cinderella|bathtub|wilhelm-scream|pleading|london-england|swashbuckler|saint-bernard-dog|mother-son-relationship|mother-daughter-relationship|family-relationships|brother-brother-relationship|girl|crowing|barefoot-boy|rival|fantasy-land|child's-point-of-view|young-love|first-love|native-american|native-american-princess|barefoot|no-opening-credits|hanging-upside-down|cloud|sword-fight|1900s|fairy|ship|jolly-roger|gold|flying-ship|flag|father-son-relationship|father-daughter-relationship|dog|crocodile|brother-sister-relationship|aunt-niece-relationship|aunt-nephew-relationship|adoption|island|flying|based-on-novel|title-spoken-by-character|character-name-in-title|lost|trap|sibling|man-with-glasses|hat|gun|danger|bed|record-player|solar-system|anger|fear|city-of-children</t>
  </si>
  <si>
    <t>tt0316654</t>
  </si>
  <si>
    <t>Spider-Man 2</t>
  </si>
  <si>
    <t>Peter Parker is beset with troubles in his failing personal life as he battles a brilliant scientist named Doctor Otto Octavius.</t>
  </si>
  <si>
    <t>Tobey Maguire, Kirsten Dunst, James Franco, Alfred Molina</t>
  </si>
  <si>
    <t>https://images-na.ssl-images-amazon.com/images/M/MV5BMzY2ODk4NmUtOTVmNi00ZTdkLTlmOWYtMmE2OWVhNTU2OTVkXkEyXkFqcGdeQXVyMTQxNzMzNDI@._V1_SX300.jpg</t>
  </si>
  <si>
    <t>Won 1 Oscar. Another 23 wins &amp; 59 nominations.</t>
  </si>
  <si>
    <t>spider-man|tentacle|scientist|doctor|death|super-villain|newspaper|explosion|revenge|best-friend|villain|crime-fighter|operating-room|medical|latex-gloves|second-part|railway-station|unobtainium|villain-turns-good|crush-the-soda|coca-cola|pepsi|7-up|dr-pepper|number-2-in-title|numbered-sequel|2000s|jilted-groom|lifting-someone-into-the-air|clock|band|insect|science-project|intelligence|monster|angel-statue|statue|minister|clothes-line|reference-to-raindrops-keep-falling-on-my-head|e-bay|violin|tritium|college-student|reading|theatre-usher|english-accent|autograph|joke|poster|portfolio|closet|church|caviar|store-on-fire|welding|refinancing|poetry|reference-to-the-importance-of-being-earnest|theatre|backflip|police-car|policeman|police|theatre-audience|street-musician|pay-phone|basset-hound|dog|shared-bathroom|bathroom|pulitzer-prize|pizza-parlor|pizza|motorscooter|boy|birthday|party|foreclosure|money|landlord|social-security|life-insurance|piano|umbrella|reference-to-butterfingers|flesh-torn-off-bones|science-library-manhattan-new-york-city|marriage-engagement|kidnapping|multi-armed-person|arm|solar-power|spinal-column|circular-saw|surgery|rooftop|dagger|moon|sun|milk|chocolate-cake|computer|gunfire|champagne|fame|heartbreak|cigar-smoking|district-attorney|mayor|tripping-and-falling|hot-dog|freeze-frame|subway|song|singer|shooting|lightning|drink|graveyard|flowers|grave|beating|tears|crying|back-injury|tape-on-eyeglasses|eyeglasses|banker|bank-safe|safe|science|planetarium|rescue|nurse|jumping-from-rooftop-to-rooftop|mother-son-relationship|father-son-relationship|father-daughter-relationship|mother-daughter-relationship|car-crashing-through-a-window|fire|taxi|model|robbery|flying|nightmare|arachnid|death-of-wife|rifle|split-screen|violence|subjective-camera|falling|kiss|car-chase|pursuit|chase|photograph|photography|genius|teacher-student-relationship|teacher|student|murder|death-of-uncle|voice-over-narration|teenage-girl|supernatural-power|boy-with-glasses|character-appears-in-newspaper|jilted-at-the-altar|jilted|interrupted-wedding|elongated-cry-of-no|slow-motion-scene|queens-new-york-city|elevator|chrysler-building-manhattan-new-york-city|new-york-city|punctuation-in-title|hyphen-in-title|digit-in-title|reference-to-thomas-edison|butler|cult-film|fighting-in-the-air|flipping-car|teenage-boy|comic-hero|fight|pizza-delivery-boy|tragic-villain|electrocution|el-train|fight-on-a-train-roof|stabbed-in-the-face|stabbed-in-the-chest|loss-of-wife|impalement|hit-by-a-car|exploding-building|drowning|child-in-peril|body-landing-on-a-car|blockbuster|wedding|columbia-university|train|teen-romance|split-personality|secret-room|retribution|professor|theatre-production|modeling|mathematics|marriage|laboratory|captain|boyfriend-girlfriend-relationship|billboard|actress|spider-web|unrequited-love|runaway-train|redemption|newspaper-editor|magnetic-field|loss-of-powers|laundromat|husband-wife-relationship|fake-news-report|defamation|deception|death-of-loved-one|chainsaw|burning-building|bank-vault|new-york-skyline|moving-out|mad-scientist|fired-from-the-job|jumping-from-height|hostage|girl-next-door|fiance-fiancee-relationship|falling-from-height|damsel-in-distress|college|cemetery|canceled-wedding|bank-robbery|aunt-nephew-relationship|car-accident|marvel-entertainment|based-on-comic|superhero|based-on-comic-book|marvel-comics|hate|secret-identity|sequel|photographer|manhattan-new-york-city|radiation|mask|speed|masked-man|radical-transformation|death-of-father|number-in-title|character-name-in-title|surprise-ending</t>
  </si>
  <si>
    <t>tt0317303</t>
  </si>
  <si>
    <t>Daddy Day Care</t>
  </si>
  <si>
    <t>Two men get laid off and have to become stay-at-home dads when they can't find jobs. This inspires them to open their own day-care center.</t>
  </si>
  <si>
    <t>Eddie Murphy, Jeff Garlin, Steve Zahn, Regina King</t>
  </si>
  <si>
    <t>https://images-na.ssl-images-amazon.com/images/M/MV5BNTZiYjEzY2UtMzA2OC00NjM1LWFlMjItMzg4MTAwOTU2YzYxXkEyXkFqcGdeQXVyMTQxNzMzNDI@._V1_SX300.jpg</t>
  </si>
  <si>
    <t>face-painting|department-store-ride|breakfast-cereal|sponge-bob-square-pants-slippers|male-protagonist|bloopers-during-credits|product-placement|makeup|quitting-a-job|sabotage|rock-concert|puppet-show|laid-off|children|day-care-center|problem-child|out-takes-during-end-credits|swarm-of-bees|loser-hand-gesture|daisy|lawn-sprinkler|carnival|uhura-action-figure|spock-action-figure|lost-child|baking-cookies|child's-drawing|green-eggs-and-ham|putting|pet-tarantula|pet-turtle|pet-rabbit|hornets'-nest|focus-group|hanging-upside-down|football|kicked-in-the-shin|nap|pillow-fight|soap-bubble|playing-acoustic-guitar|the-flash-costume|vulcan-salute|stapling-finger|advertising-flyer|child-karate-class|trailer-park|preschool-orientation|counting-in-german|tai-chi-class|mercedes|carrot-costume|broccoli-costume|awakened-by-a-child|teddy-bear|child-brushing-teeth|reference-to-lex-luthor|reference-to-captain-boomerang|telling-someone-to-shut-up|slapstick-humor|girl-with-glasses|employee-dismissal|reference-to-star-wars|reference-to-star-trek|reference-to-superman|reference-to-batman|hired-help|worker-rehired|rehiring-laid-off-employee|misunderstanding|lifting-someone-into-the-air|man-with-glasses|slapstick-comedy|cell-phone|toddler|parenthood|fish-out-of-water|farce|child-rearing|child-care|caregiver|business-rivalry|babysitter|pajamas|saint-bernard-dog|dog|out-take|turtle|super-glue|sheep|panic|lama|goose|drawing|donkey|cookie|cockroach|child's-play|chicken|urination|golf|bribe|poor-white-trash|villainess|vandalism|tarantula|supermarket|superhero-costume|string-quartet|sports-car|petting-zoo|parrot|park-bench|office|love-at-first-sight|headmistress|hair-salon|guitar|goat|fundraiser|friendship|fireplace|female-lawyer|father-son-relationship|falling-from-height|fired-from-the-job|crossing-guard|convertible|co-worker|body-painting|blues-music|bee|beeper|beehive|bathroom|loss-of-job|wrestling|unemployment|trekkie|toilet-training|tantrum|small-business|pre-school|playground|marriage|marketing-executive|market-research|layoff|lawyer|househusband|hit-in-the-crotch|government-inspection|food-costume|dead-animal|child-day-care|tai-chi|martial-arts|kung-fu|flatulence|title-spoken-by-character</t>
  </si>
  <si>
    <t>tt0317676</t>
  </si>
  <si>
    <t>House of the Dead</t>
  </si>
  <si>
    <t>A group of college students travel to a mysterious island to attend a rave, which is soon taken over by bloodthirsty zombies.</t>
  </si>
  <si>
    <t>Artisan</t>
  </si>
  <si>
    <t>Jonathan Cherry, Tyron Leitso, Clint Howard, Ona Grauer</t>
  </si>
  <si>
    <t>https://images-na.ssl-images-amazon.com/images/M/MV5BMTQwMTU1MzIyNV5BMl5BanBnXkFtZTYwODM4NTc2._V1_SX300.jpg</t>
  </si>
  <si>
    <t>Uwe Boll</t>
  </si>
  <si>
    <t>rave|island|party|monster|college-student|coast-guard|2000s|african-american|asian-american|diary|axe-throwing|cannibal|sidekick|panic|danger|paranoia|fear|bare-breasts|topless-female-nudity|army|chase|vomit|teenage-boy|stupid-victim|final-showdown|showdown|final-battle|battle|teenage-girl|zombie-attack|creature-feature|escape|rescue|secret-laboratory|megalomaniac|held-at-gunpoint|gothic|underwater-scene|mercilessness|brutality|slow-motion-action-scene|slow-motion-scene|murder|nonlinear-timeline|told-in-flashback|government-agent|female-cop|police-officer-killed|survival-horror|exploding-house|black-comedy|massacre|mad-scientist|back-from-the-dead|tough-cop|vomiting|flail|blood-splatter|breasts|thong|exploding-building|footbridge|swamp|shot-in-the-chest|axe-in-the-chest|camcorder|survival|flashlight|old-dark-house|tent|machine-gun|teenager|death-of-girlfriend|seattle-washington|ship-captain|knife|hook-for-hand|epilogue|sword|camouflage|deception|logbook|fireplace|self-sacrifice|mercy-killing|revolver|tommy-gun|flare|spaniard|strangulation|black-and-white-scene|stabbed-in-the-chest|stabbed-in-the-back|shot-in-the-leg|burnt-face|shot-in-the-shoulder|shot-to-death|shot-in-the-back|karate|seasickness|voice-over-narration|policewoman|policeman|neck-breaking|cigar-smoking|cell-phone|uniform|policewoman-killing|violence|explosive|crushed-head|sword-fight|stabbed-in-the-hand|spinning-axe|slide-locked-back|see-you-in-hell|resurrection|microscope|machete|lasersight|impalement|gunpowder|desert-eagle|bad-smell|cleavage|video-footage|flasher|smuggler|ship|cemetery|boyfriend-girlfriend-relationship|blood|weapon|tunnel|tombstone|swimming|suicide|skeleton|scientist|police|pistol|mutation|laboratory|helicopter|hand-to-hand-combat|grenade|graveyard|fire|explosion|experiment|dynamite|death|crucifix|cross|corpse|cape|bullet-time|boat|beer|axe|skinny-dipping|female-nudity|dismemberment|hand-grenade|torso-cut-in-half|shot-in-the-head|shot-in-the-forehead|severed-leg|severed-arm|immortality|exploding-head|exploding-body|cannibalism|shotgun|severed-head|gore|decapitation|martial-arts|gun|florida-keys|zombie|based-on-video-game|death-of-friend|independent-film|surprise-ending</t>
  </si>
  <si>
    <t>tt0318374</t>
  </si>
  <si>
    <t>The Cooler</t>
  </si>
  <si>
    <t>In an old school Las Vegas casino, its top gambling jinx breaks his curse when he falls in love, much to his boss' consternation.</t>
  </si>
  <si>
    <t>William H. Macy, Alec Baldwin, Maria Bello, Shawn Hatosy</t>
  </si>
  <si>
    <t>https://images-na.ssl-images-amazon.com/images/M/MV5BMTQzOTI5MDcxMV5BMl5BanBnXkFtZTYwMDQwOTI3._V1_SX300.jpg</t>
  </si>
  <si>
    <t>Wayne Kramer</t>
  </si>
  <si>
    <t>Nominated for 1 Oscar. Another 9 wins &amp; 25 nominations.</t>
  </si>
  <si>
    <t>sex-in-bed|girl-in-panties|public-nudity|leg-spreading|female-pubic-hair|female-full-frontal-nudity|female-rear-nudity|breasts|scantily-clad-female|cleavage|orgasm|cunnilingus|sex|female-nudity|oral-sex|female-frontal-nudity|card-playing|casino|luck|cooler|waitress|mob|shangri-la|loser|money|cocktail-waitress|cocktail|scam|losing|winning|hotel|limp|jinx|gambling|violence|high-roller|debt|break-up|neo-noir|voyeur|voyeurism|upskirt|mini-skirt|white-panties|fondling|blonde|stilts|hispanic-slur|carnival-game|chivas-regal|drug-use|receipt|imax-theatre|penis|breakfast|pillow|thong|reference-to-jimmy-stewart|suicide-by-overdose|death-by-overdose|handshake|cd|mantra|retirement|prisoner|felon|set-up|selfishness|child-given-up-for-adoption|adoption|drunk-driver|tattoo|policeman|police|astrology|remote-control|tv-evangelist|tv-show|hypodermic-needle|injection|drug-deal|cocaine|disneyland|victoria's-secret|distorted-sound|gangster|head-butt|x-ray-vision|record-player|recording|obscene-finger-gesture|titanium|dancer|dancing|husband-wife-relationship|tuberculosis|birthing-labor|childbirth|hit-with-a-baseball-bat|baseball-hat|storytelling|superstition|suicide|death|reference-to-harry-connick|song|singing|bar|mobster|limousine|slot-machine|drink|drinking|cigarette-smoking|mother-son-relationship|face-slap|bare-chested-male|scolding|male-rear-nudity|false-identity|undressing|bed|underwear|torture|extortion|boxer-shorts|beating|abuse|red-panties|pubic-hair|panties|watching-tv|spilled-salt|singer|salt|poker-chip|playing-card|nightclub-singer|mirror|lounge-singer|heroin|gun|card-dealer|cream|con|convertible|gambling-chip|changing-times|cat|casino-card-game|car|broken-mirror|broken-leg|blackjack-dealer|black-cat|bare-butt|banging-on-the-wall|sleight-of-hand|prostitute|gambling-debt|cheating|blackjack|murder|slacker|roulette|road-accident|kiss|organized-crime|nightclub|motel|misery|male-nudity|mafia|las-vegas-nevada|highway-patrol|gambler|freak-accident|fistfight|father-son-relationship|faked-pregnancy|execution|drug-overdose|drug-abuse|dice|desert|crooked-cop|band|independent-film|bad-luck</t>
  </si>
  <si>
    <t>tt0318627</t>
  </si>
  <si>
    <t>Resident Evil: Apocalypse</t>
  </si>
  <si>
    <t>Alice awakes in Raccoon City, only to find it has become infested with zombies and monsters. With the help of Jill Valentine and Carlos Olivera, Alice must find a way out of the city before it is destroyed by a nuclear missile.</t>
  </si>
  <si>
    <t>Milla Jovovich, Sienna Guillory, Oded Fehr, Thomas Kretschmann</t>
  </si>
  <si>
    <t>https://images-na.ssl-images-amazon.com/images/M/MV5BMTc1NTUxMzk0Nl5BMl5BanBnXkFtZTcwNDQ1MDIzMw@@._V1_SX300.jpg</t>
  </si>
  <si>
    <t>Alexander Witt</t>
  </si>
  <si>
    <t>monster|cover-up|zombie-apocalypse|nuclear-explosion|explosion|killer-dog|mutant|church|gatling-gun|strong-female-character|strong-female-lead|action-heroine|female-protagonist|city|escape|undead|corporation|rescue|f-rated|sexy-woman|female-hero|stick-fight|sword-fight|street-shootout|police-shootout|fistfight|hand-to-hand-combat|nipple|upskirt|killing-an-animal|female-reporter|legs|female-gunfighter|disaster|exploding-motorcycle|soldier|protector|video-surveillance|knife-throwing|taser|sodium-hydroxide|sikorsky-s-61-helicopter|whistle|weather-forecast|trolley|tied-to-a-chair|superhuman|fire|fire-blanket|cure|crutches|convoy|cityscape|cement-mixer|car-crash|biohazard-sign|corporate-logo|urban-setting|flashback|lasersight|desert-eagle|megacorporation|one-woman-army|violence|girl|wound|tongue|telephone|surveillance-camera|police|murder|impalement|human-experimentation|hand-grenade|gate|exploding-helicopter|exploding-car|doctor|cemetery|broken-finger|anti-virus|alley|mini-skirt|killed-by-a-dog|loss-of-friend|cannibalism|corporate-crime|conspiracy|reverse-footage|neck-breaking|motorcycle|martial-arts|handcuffs|bullet-time|dark-heroine|zombie-child|stripper|stabbed-in-the-head|shot-in-the-chest|revolver|policewoman|policeman|pistol|helicopter-pilot|helicopter-crash|gun|dog|wheelchair|virus|tv-reporter|tv-news|subterranean|stained-glass|sniper|shootout|school|rooftop|quarantine|police-officer|one-night|hospital|female-nudity|father-daughter-relationship|child-in-peril|bridge|betrayal|animal-attack|suicide|shot-to-death|shot-in-the-head|shot-in-the-forehead|falling-from-height|eaten-alive|blood|shotgun|helicopter|survival-horror|gore|resident-evil|zombie|death-of-father|2000s|black-screen|voice-over-narration|second-part|sequel|based-on-video-game|surprise-ending</t>
  </si>
  <si>
    <t>tt0319061</t>
  </si>
  <si>
    <t>Big Fish</t>
  </si>
  <si>
    <t>A frustrated son tries to determine the fact from fiction in his dying father's life.</t>
  </si>
  <si>
    <t>Ewan McGregor, Albert Finney, Billy Crudup, Jessica Lange</t>
  </si>
  <si>
    <t>https://images-na.ssl-images-amazon.com/images/M/MV5BMTYyMzM3MzgyNV5BMl5BanBnXkFtZTcwMTI4MzUyMQ@@._V1_SX300.jpg</t>
  </si>
  <si>
    <t>Nominated for 1 Oscar. Another 1 win &amp; 68 nominations.</t>
  </si>
  <si>
    <t>flashback|fish|traveling-salesman|witch|growing-up|multiple-narrators|dog-saved-from-a-fire|house-fire|fat-man|circus-wagon|stroke|river|robbery|storytelling|nudity|eye-patch|wedding-ring|beast|water|young-version-of-character|underwater-scene|slow-motion-scene|journey|husband-wife-relationship|voice-over-narration|twin|older-man-younger-man-relationship|daffodil|surrealism|siamese-twins|mermaid|cat|flower|nude-swimming|swimming-pool|romantic-rivalry|loss-of-father|leech|female-nudity|family-feud|crow|childbirth|basketball|embarrassment|texas|small-town|father-son-estrangement|spider|poet|storyteller|bee|identical-twins|presumed-dead|conjoined-twins|circus-performer|tall-tale|swimming|swimming-underwater|legend|father-son-relationship|death-of-father|based-on-novel|liar|black-cat-crosses-one's-path|sideburns|child|dying|death|french|chemotherapy|wedding|salesman|alabama|glass-eye|brief-female-nudity|rear-nudity|female-rear-nudity|bare-butt-woman|woman's-bare-butt|buttocks|naked-butt|butt-naked|bare-butt|magical-realism|involuntary-solitude|ensure|tent|marriage-engagement|bank-robber|miami-florida|cuba|russia|karate|fly-the-insect|bone|buick|congenital-heart-defect|military-draft|u.s.-soldier|shriner|shadow|work-in-progress|spider-web|key|nurse|doctor|swamp|football|reporter|amazement|wonderment|darkness|lost|mother-in-law-daughter-in-law-relationship|father-in-law-daughter-in-law-relationship|sorority-house|criminal|oil|wichita-kansas|maple-tree|buying-a-town|reference-to-bob-hope|pursuit|chase|escape|newsweek-magazine|auburn-university|dog|trailer-house|wolf|shot-from-a-cannon|midget|elephant-feces|money|infidelity|unfaithfulness|adultery|extramarital-affair|car-in-a-tree|blood|classroom|class|student|teacher|spotlight|colossus|carnival|pain|dictionary|milkman|shooting|loneliness|cemetery|graveyard|coffin|hearse|immortality|u.s.-army|tv-commercial|iceberg|woolly-mammoth|metaphor|lie|motorcycle|theft|thief|bathtub|night-vision-goggles|singer|power-plant|secret-mission|stranger|dream|congo|letter|catfish|campfire|gold|poet-laureate|poem|teenage-boy|dancer|band|morocco|religion|jungle|rain|amazing-grace-the-hymn|heart-attack|falling-off-a-ladder|quicksand|girl|gypsy|mob-violence|mob|monster|vulture|sacrifice|hunger|rocking-chair|banjo|party|writer|woods|photographer|photograph|computer|fishing|tree|lifting-a-male-into-the-air|illness|house|death-of-husband|boy|bed|baby|automobile|tears|storm|search-for-truth|piano-player|piano|family-relationships|crying|beating|telegram|one-eyed-man|on-the-road|mother-son-relationship|love|leaving-home|kiss|falling-in-love|eccentric|co-worker|carny|boat|lifting-an-adult-into-the-air|roses-are-red-poem|parallel-montage|unsubtitled-foreign-language|unreliable-narration|unreliable-flashback|flash-forward|forced-perspective|rural-setting|bankruptcy|self-discovery|family-history|estrangement|terminal-cancer|white-picket-fence|mechanical-hand|pregnancy|wheelchair|skywriting|paratrooper|marching-band|head-in-a-lion's-mouth|gold-ring|animal-in-title|sorority|old-house|forest|car|ventriloquist|thunderstorm|stage-performance|snake|singing|science-fair|landscaper|korean-war-veteran|joke|hospital|football-game|dancing|clown|cave|baseball|accidental-death|2000s|pregnant-wife|loss-of-husband|funeral|1930s|ambition|wedding-reception|father-son-reunion|studio-logo-segues-into-film|1980s|1970s|1960s|1950s|1940s|barefoot|animate-tree|utopia|parade|key-to-the-city|fistfight|korean-war|bank-robbery|church|sheep|chicken-pox|werewolf|shoes|secret|ring|lake|hero|army-life|airplane|parachute|human-cannonball|fire-eater|ringmaster|rifle|revolver|pistol|lycanthropy|gun|giant|fairy-tale|circus|cane|army|title-spoken-by-character|refusing-to-eat</t>
  </si>
  <si>
    <t>tt0319524</t>
  </si>
  <si>
    <t>How to Deal</t>
  </si>
  <si>
    <t>A teenager (Moore), disillusioned by too many examples of love gone wrong, refuses to believe that true love exists. Then this new guy (Ford) comes along...</t>
  </si>
  <si>
    <t>Mandy Moore, Allison Janney, Trent Ford, Alexandra Holden</t>
  </si>
  <si>
    <t>https://images-na.ssl-images-amazon.com/images/M/MV5BOTMzOTk0NDA4OV5BMl5BanBnXkFtZTYwNTY5NjY3._V1_SX300.jpg</t>
  </si>
  <si>
    <t>Clare Kilner</t>
  </si>
  <si>
    <t>mother|sister|high-school|wedding|best-friend|teenager|based-on-young-adult-novel|teenage-girl|boyfriend|engagement|life-change|sexuality|remarriage|teen-angst|title-directed-by-female|teenage-girl-in-underwear|teen-movie|female-nudity|dog|sex|restaurant|kitchen|flashback|diner|dance|neighbor|wheelchair|wedding-reception|wedding-dress|wedding-chapel|wedding-ceremony|voice-over-narration|verbal-abuse|underwear|tuxedo|thong|teenage-pregnancy|teenage-love|talking-to-a-plant|swimming-pool|stoned-grandmother|stairwell|split-lip|snob|sneezing|sleeping-on-a-couch|sister-sister-relationship|road-accident|redhead|red-wine|radio-dj|priest|pregnancy-test|poultry|pot-smoking|porch|piercing|mourning|mother-son-relationship|mother-daughter-relationship|marriage-proposal|low-self-esteem|loss|humiliation|high-school-soccer|heart-attack|hangover|haircut|guidance-counselor|groom|funeral|first-love|first-kiss|fire-alarm|fiance-fiancee-relationship|father-daughter-relationship|family-dinner|dog-humping-someone's-leg|divorce|dating-service|dam|civil-war-reenactment|cigarette-smoking|christmas-tree|brushing-teeth|bride|bridesmaid|boyfriend-girlfriend-relationship|beach|back-to-school|bachelorette-party|airport|hospital|canceled-wedding|based-on-book|based-on-novel</t>
  </si>
  <si>
    <t>tt0322259</t>
  </si>
  <si>
    <t>2 Fast 2 Furious</t>
  </si>
  <si>
    <t>Former cop Brian O'Conner is called upon to bust a dangerous criminal and he recruits the help of a former childhood friend and street racer who has a chance to redeem himself.</t>
  </si>
  <si>
    <t>Universal Pictures Distributio</t>
  </si>
  <si>
    <t>Paul Walker, Tyrese Gibson, Eva Mendes, Cole Hauser</t>
  </si>
  <si>
    <t>https://images-na.ssl-images-amazon.com/images/M/MV5BMzExYjcyYWMtY2JkOC00NDUwLTg2OTgtMDI3MGY2OWQzMDE2XkEyXkFqcGdeQXVyMTQxNzMzNDI@._V1_SX300.jpg</t>
  </si>
  <si>
    <t>undercover-agent|street-racing|racing|bust|shotgun|barstow-california|police|ex-cop|bikini|machismo|blood-splatter|hot-pants|dodge-viper|kissing|shooting|shot-in-the-chest|turbo-charged|gangster|murder|handcuffs|gunshot-wound|pump-action-shotgun|gunfight|showdown|beating|shootout|fistfight|brawl|thong|trust|suspicion|arrest|arm-sling|blood|shot-in-the-shoulder|robbery|money-laundering|ankle-bracelet|cleavage|raised-middle-finger|kicked-in-the-face|punched-in-the-stomach|woman-in-a-bikini|bag-of-money|air-strip|breaking-through-a-wall|sledgehammer|thrown-from-a-car|car-set-on-fire|police-raid|car-off-bridge|punched-in-the-face|tracking-device|held-at-gunpoint|pistol|car-crash|house-arrest|butt-slap|fbi-agent|jumping-off-a-bridge|cigar-smoking|illegal-street-racing|intentionally-misspelled-title|irish-american|motor|trailer-home|torture|tarmac|stunt|reckless-driving|rat|product-placement|police-chase|poker|nightclub|miami-florida|mansion|interrogation|informant|houseboat|hip-hop|government-agent|friendship|fondling|florida-keys|ex-convict|ejector-seat|demolition-derby|decoy|corrupt-cop|convertible|car-landing-on-a-boat|car-chase|car-accident|auto-mechanic|obscene-finger-gesture|helicopter|cult-film|second-part|tough-guy|sequel-to-cult-favorite|mixed-martial-arts|martial-arts|desert-eagle-.50|action-hero|hero|title-appears-in-song|bare-chested-male|digit-in-title|reference-to-fabio|sequel-with-unusual-number|wrestling|sequel|number-in-title</t>
  </si>
  <si>
    <t>tt0322589</t>
  </si>
  <si>
    <t>Honey is a sexy, tough music video choreographer who shakes up her life after her mentor gives her an ultimatum: sleep with him or be blacklisted within their industry.</t>
  </si>
  <si>
    <t>Jessica Alba, Mekhi Phifer, Romeo Miller, Joy Bryant</t>
  </si>
  <si>
    <t>https://images-na.ssl-images-amazon.com/images/M/MV5BMTIxODE4MTk0MF5BMl5BanBnXkFtZTcwMTg3NTAwMQ@@._V1_SX300.jpg</t>
  </si>
  <si>
    <t>dancer|choreographer|dancing|hip-hop|one-word-title|break-dancer|hip-hop-culture|dance-teacher|dance-instructor|character-name-in-title|title-spoken-by-character|music-video|dance|club|scene-during-end-credits|first-part|female-protagonist|forename-as-title|slap|dance-routine|mixed-race|harassment|prison|hairdo|sexual-harassment|blackmail|interracial-relationship</t>
  </si>
  <si>
    <t>tt0323808</t>
  </si>
  <si>
    <t>The Wicker Tree</t>
  </si>
  <si>
    <t>Charmed by the residents of Tressock, Scotland, two young missionaries accept the invitation to participate in a local festival, fully unaware of the consequences of their decision.</t>
  </si>
  <si>
    <t>Anchor Bay Entertianment</t>
  </si>
  <si>
    <t>Brittania Nicol, Henry Garrett, James Mapes, Lesley Mackie</t>
  </si>
  <si>
    <t>https://images-na.ssl-images-amazon.com/images/M/MV5BMTkyNzkyODE5N15BMl5BanBnXkFtZTcwNjUxNzIxNw@@._V1_SX300.jpg</t>
  </si>
  <si>
    <t>Robin Hardy</t>
  </si>
  <si>
    <t>sex-scene|female-nudity|folk-horror|british-horror|supernatural-horror|three-word-title|plant-in-title|satire|black-comedy|second-part|sequel</t>
  </si>
  <si>
    <t>tt0324127</t>
  </si>
  <si>
    <t>Suspect Zero</t>
  </si>
  <si>
    <t>A mysterious serial killer is hunting other serial killers - and one FBI agent suspects there may be more to the vigilante than they imagine.</t>
  </si>
  <si>
    <t>Aaron Eckhart, Ben Kingsley, Carrie-Anne Moss, Harry Lennix</t>
  </si>
  <si>
    <t>https://images-na.ssl-images-amazon.com/images/M/MV5BZTA1Zjc4MGQtYWZhOS00MTg4LWE1ZWItZTE5OWUxZDMwMGY1L2ltYWdlL2ltYWdlXkEyXkFqcGdeQXVyMTQxNzMzNDI@._V1_SX300.jpg</t>
  </si>
  <si>
    <t>serial-killer|fbi|fbi-agent|salesman|murder|partner|investigation|reference-to-the-zodiac-killer|two-word-title|vomiting|latex-gloves|reference-to-the-new-york-yankees|character-says-i-love-you|bicycle|supernatural-power|burn-scar|infrared-vision|wallpaper|visionary|violence|truck|truck-stop|truck-driver|truck-crash|traffic-jam|tow-truck|toilet|tent|telepathy|teenage-girl|tears|teacher|tape-recorder|swing|subjective-camera|strangulation|song|sketch|singing|singer|shark|semi-truck|running|restaurant-supplier|remote-viewing|religious-art|ravine|rape|rain|quantico-virginia|pursuit|psychic|psychic-power|professor|police|policeman|playing-pool|playground|photograph|photographer|parapsychology|nightmare|newspaper|newspaper-clipping|native-american|missing-person|missing-child|mirror|mesa|mask|marching-band|letter|knife|kidnapping|kicking|justice|intuitiveness|hymn|highway-patrol|headache|hanging-out-washing|handcuffs|halfway-house|gun|freezer-burn|footprint|following|flashlight|flashback|five-senses|film-projector|fight|female-nudity|fax-machine|farmhouse|eye|eyelids|extrasensory-perception|evidence|drinking|dream|door-lock|donkey|doll|diner|death|dead-body|dallas-texas|curse|cryptic-drawing|crying|criminologist|computer|cologne|coffee|church|choir|chase|cell-phone|carnival|car-crash|candle|camera|breaking-lock|breaking-and-entering|brain|bound-and-gagged|book|body-part|blood|bible|bestiality|beating|basketball|bar|bartender|barbed-wire|band|attic|aspirin|african-american|abduction|restaurant|new-mexico|gunfire|dog|albuquerque-new-mexico|child-murder|trucker|map|drawing|clairvoyance|555-phone-number|number-in-title|title-spoken-by-character|dog-tag|tucumcari-new-mexico</t>
  </si>
  <si>
    <t>tt0324216</t>
  </si>
  <si>
    <t>The Texas Chainsaw Massacre</t>
  </si>
  <si>
    <t>After picking up a traumatized young hitchhiker, five friends find themselves stalked and hunted by a deformed chainsaw-wielding killer and his family of equally psychopathic killers.</t>
  </si>
  <si>
    <t>Jessica Biel, Jonathan Tucker, Erica Leerhsen, Mike Vogel</t>
  </si>
  <si>
    <t>https://images-na.ssl-images-amazon.com/images/M/MV5BZDg2NDJkOGYtMjM3My00Mzc2LWJiYjktODFlMzBjNmQwMTEyXkEyXkFqcGdeQXVyMTQxNzMzNDI@._V1_SX300.jpg</t>
  </si>
  <si>
    <t>suicide|leatherface|telephone|psychopath|chainsaw|newspaper-clipping|blood-splatter|sadistic-horror|group-of-five|group-of-friends|harbinger-of-death|tool-in-title|maniac|masked-killer|masked-villain|anthropophagus|sexual-perversion|slasher|human-monster|alienation|hillbilly|evil-man|meat-processing-factory|slaughterhouse|sewing-machine|no-opening-credits|knife|clothes-line|chicken|bathtub|bar|axe|horror-movie-remake|voice-over-narration|stupid-victim|object-made-of-human-skin|object-made-of-body-part|volkswagen-bus|teeth-knocked-out|salt|police-brutality|pinata|evil-sheriff|chewing-tobacco|body-in-trunk|abandoned-mill|territory-name-in-title|lifting-someone-into-the-air|sadism|brutality|bodily-dismemberment|sole-survivor|hung-from-a-hook|death|chainsaw-murder|serial-killer|thrown-through-a-window|wet-t-shirt|tank-top|1970s|based-on-ed-gein|white-trash|wheelchair|violence|trucker|torture|small-town-sheriff|road-trip|police-car|piano|one-armed-man|mother-son-relationship|locker-room|lock-pick|interrogation|hole-in-the-wall|heavy-rain|gas-station|gas-station-attendant|forensic-evidence|directorial-debut|crying-baby|cowboy-hat|boyfriend-girlfriend-relationship|body-count|basement|barbed-wire|rotten-teeth|trailer-home|pot-smoking|police|police-officer|falling-down-stairs|pig|moon|full-moon|cow|crucifixion|shot-through-the-mouth|shot-in-the-head|severed-nose|severed-head|severed-foot|severed-finger|severed-face|severed-ear|severed-arm|police-officer-killed|murder|mercy-killing|kidnapping|insanity|impalement|hit-by-a-car|gore|dismemberment|disfigurement|blood|obscene-finger-gesture|mutilation|homicide|car-trouble|remake-of-cult-film|meat-hook|meat-cleaver|remake|independent-film|surprise-ending|nipples-visible-through-clothing|obese-woman</t>
  </si>
  <si>
    <t>tt0325537</t>
  </si>
  <si>
    <t>Head of State</t>
  </si>
  <si>
    <t>When a presidential candidate dies unexpectedly in the middle of the campaign, Washington, D.C. alderman, Mays Gilliam is unexpectedly picked as his replacement.</t>
  </si>
  <si>
    <t>Chris Rock, Bernie Mac, Dylan Baker, Nick Searcy</t>
  </si>
  <si>
    <t>https://images-na.ssl-images-amazon.com/images/M/MV5BODY5NTQyMjA0Nl5BMl5BanBnXkFtZTYwNDMwMTk2._V1_SX300.jpg</t>
  </si>
  <si>
    <t>Chris Rock</t>
  </si>
  <si>
    <t>party|alderman|washington-d.c.|presidential-candidate|president|ku-klux-klan|u.s.-senator|american-president|political-satire|presidential-election|political-comedy|political-corruption|u.s.-president|election-campaign|campaigning|political-candidate|written-and-directed-by-cast-member|black-u.s.-president|black-president|scandal|political-scandal|public-transit|politician|election-promise|bail-bondsman|speech|deception|crowd|corruption|press-conference|populism|political-campaign|panic|nashville-tennessee|mount-rushmore|marching-band|homosexuality|hip-hop|helicopter|debate|day-care-center|vice-president|u.s.-vice-president|television-news|senator|satire|rescue|rainstorm|railway-station|racism|racial-slur|prostitution|presidential-campaign|political-humor|gun-control|fundraiser|fake-commercial|face-slap|election|demolition|dancing|convenience-store|chicago-illinois|camden-yards|bus|brother-brother-relationship|broken-engagement|assassination-attempt|african-american</t>
  </si>
  <si>
    <t>tt0326716</t>
  </si>
  <si>
    <t>Alienated, hopeful-filmmaker Pat Johnson's epic story growing up in rural Illinois, falling in love, and becoming the first fan of the movie that changed everything.</t>
  </si>
  <si>
    <t>John Francis Daley, Austin Pendleton, Colleen Camp, Neil Flynn</t>
  </si>
  <si>
    <t>https://images-na.ssl-images-amazon.com/images/M/MV5BMjAxOTQyMzk2M15BMl5BanBnXkFtZTcwNzQ2NzI4Nw@@._V1_SX300.jpg</t>
  </si>
  <si>
    <t>Patrick Read Johnson</t>
  </si>
  <si>
    <t>year-in-title|punctuation-in-title|digit-in-title|apostrophe-in-title|movie-fan|film-buff|1970s|number-in-title</t>
  </si>
  <si>
    <t>tt0326769</t>
  </si>
  <si>
    <t>Biker Boyz</t>
  </si>
  <si>
    <t>A son of the leader of a legendary group of an urban biker gang tries to retain his championship title.</t>
  </si>
  <si>
    <t>Laurence Fishburne, Derek Luke, Orlando Jones, Djimon Hounsou</t>
  </si>
  <si>
    <t>https://images-na.ssl-images-amazon.com/images/M/MV5BMTAxNTY1NzA4MzJeQTJeQWpwZ15BbWU2MDQzMTMzNw@@._V1_SX300.jpg</t>
  </si>
  <si>
    <t>Reggie Rock Bythewood</t>
  </si>
  <si>
    <t>motorcycle|african-american|helmet|biker-gang|rural-setting|intentionally-misspelled-title|two-word-title|leather-pants|car-crash|obscene-finger-gesture|california|wheelie|hustling|endo|colors|coincidence|call-out|burnout|bet|rivalry|hustler|tunnel-vision|party|bridge|cemetery|upstart|police|loss-of-husband|loss-of-father|street-racing|picnic|motorcycle-racing|dream|pool|bikini-wash|motel|father-son-relationship|funeral|motorcycle-accident|racetrack|tattoo-parlor|wheelchair|mother-son-relationship|video-footage|diner|fight|los-angeles-california|dancing|based-on-article|paternity-revealed|teenager</t>
  </si>
  <si>
    <t>tt0326965</t>
  </si>
  <si>
    <t>In My Sleep</t>
  </si>
  <si>
    <t>Marcus is a popular massage therapist who struggles with parasomnia, a severe sleepwalking disorder that causes him to do things in his sleep that he cannot remember the next day. When he ...</t>
  </si>
  <si>
    <t>Morning Star Pictures</t>
  </si>
  <si>
    <t>Philip Winchester, Tim Draxl, Lacey Chabert, Abigail Spencer</t>
  </si>
  <si>
    <t>https://images-na.ssl-images-amazon.com/images/M/MV5BNzg1MDM1NzIwMV5BMl5BanBnXkFtZTcwNzMxMTU1MQ@@._V1_SX300.jpg</t>
  </si>
  <si>
    <t>Allen Wolf</t>
  </si>
  <si>
    <t>knife|flashback|falling-down-stairs|policeman|cemetery|surprise-party|spa|swimming-pool|handcuffs|man-in-swimsuit|beefcake|bare-chested-male|vegetarian|vegan|independent-film</t>
  </si>
  <si>
    <t>tt0327084</t>
  </si>
  <si>
    <t>Over the Hedge</t>
  </si>
  <si>
    <t>A scheming raccoon fools a mismatched family of forest creatures into helping him repay a debt of food, by invading the new suburban sprawl that popped up while they were hibernating...and learns a lesson about family himself.</t>
  </si>
  <si>
    <t>Bruce Willis, Garry Shandling, Steve Carell, Wanda Sykes</t>
  </si>
  <si>
    <t>https://images-na.ssl-images-amazon.com/images/M/MV5BMTQwMTQxNTcwOF5BMl5BanBnXkFtZTcwMzQ1NzUzMQ@@._V1_SX300.jpg</t>
  </si>
  <si>
    <t>Tim Johnson, Karey Kirkpatrick</t>
  </si>
  <si>
    <t>food|raccoon|suburb|human|forest|bear|turtle|house|exterminator|stealing|night|cat|stealing-food|woman|porcupine|squirrel|skunk|hibernation|animal-protagonist|pool-house|revenge|gelatin|belch|laser|red-wagon|turtle-shell|bug-zapper|garden|birthday-cake|refrigerator|turtle-out-of-shell|animal-that-acts-human|talking-turtle|cgi-dog|cgi-animation|talking-porcupine|talking-skunk|talking-squirrel|talking-bear|talking-cat|talking-animal|possum|dog|animal-driving-a-car|family-relationships|villain|friend|pretending-to-be-dead|tree|nightmare|cave|cgi-film|conservation|consumerism|cell-phone|bullet-time|wagon|truck|trap|suv|squeeze-toy|rabies|potato-chip|persian-cat|junk-food|home-owners-association|girl-scouts|forage|cooler|chain|barbecue|surprise-after-end-credits|vending-machine|father-daughter-relationship|explosion|dream-sequence|cookie|wilhelm-scream|urban-sprawl|computer-animation|based-on-comic-strip|title-spoken-by-character</t>
  </si>
  <si>
    <t>tt0327162</t>
  </si>
  <si>
    <t>The Stepford Wives</t>
  </si>
  <si>
    <t>The secret to a Stepford Wife lies behind the doors of the Men's Association of how woman become different and imobilized robots</t>
  </si>
  <si>
    <t>Nicole Kidman, Matthew Broderick, Bette Midler, Glenn Close</t>
  </si>
  <si>
    <t>https://images-na.ssl-images-amazon.com/images/M/MV5BMjEzNTM4ODM1OF5BMl5BanBnXkFtZTcwNjg4NzAzMw@@._V1_SX300.jpg</t>
  </si>
  <si>
    <t>Comedy, Sci-Fi, Thriller</t>
  </si>
  <si>
    <t>suburb|battle-of-the-sexes|husband-wife-relationship|housewife|android|small-town|tv-producer|writer|community|connecticut|f-rated|fem-bot|fembot|stepford-wives-plot|female-protagonist|doppelganger|revenge|stabbed-in-the-chest|electrocution|hologram|microchip|mind-control|deception|gentleman's-club|remote-controlled-toy-car|supermarket|mansion|revelation|sabotage|severed-head|knife|home-invasion|mother-son-relationship|father-son-relationship|newspaper-headline|ballroom|party|screwball|friendship|cyborg|new-york-city|very-loud-screaming-during-sex|cartoon-on-tv|electroshock-therapy|electric-kiss|femme-fatale|irreverence|conspiracy|family-relationships|dysfunctional-marriage|friendship-between-women|gay-couple|satire|mad-scientist|housework|black-comedy|television|square-dance|homosexual|gunfire|fired-from-the-job|dancing|automaton|attempted-murder|robot-dog|fourth-of-july|tv-show-in-film|decapitation|marriage|transformation|secret|neighbor|machine|robot|anti-feminism|remake|based-on-novel|title-spoken-by-character|surprise-ending</t>
  </si>
  <si>
    <t>tt0327597</t>
  </si>
  <si>
    <t>Coraline</t>
  </si>
  <si>
    <t>An adventurous girl finds another world that is a strangely idealized version of her frustrating home, but it has sinister secrets.</t>
  </si>
  <si>
    <t>Dakota Fanning, Teri Hatcher, Jennifer Saunders, Dawn French</t>
  </si>
  <si>
    <t>https://images-na.ssl-images-amazon.com/images/M/MV5BMzQxNjM5NzkxNV5BMl5BanBnXkFtZTcwMzg5NDMwMg@@._V1_SX300.jpg</t>
  </si>
  <si>
    <t>Henry Selick</t>
  </si>
  <si>
    <t>Nominated for 1 Oscar. Another 7 wins &amp; 43 nominations.</t>
  </si>
  <si>
    <t>parallel-worlds|stop-motion|scissors|new-home|eye|dream|secret-door|cat|rescue|talking-cat|spiderweb|seashell-bikini|spiral-staircase|scene-after-end-credits|puppet-animation|garment-button|lifting-someone-into-the-air|thunderstorm|monster|crying|shadow|loneliness|boat|rainbow|blood|orphan|woods|forename-as-title|one-word-title|bechdel-test-passed|husband-wife-relationship|little-girl|moving-crew|pet-cat|stuffed-animal|pet-dog|old-woman|thunder|letter|bicycling|little-boy|dowsing|forest|movers|search|clue|flashlight|fear|riddle|tears|fireplace|stage|anger|spotlight|beetle|big-top|child-protagonist|female-protagonist|search-for-parent|sleep|void|alternate-world|camera|walker|stabbing-a-doll|cane|hanging-from-a-flagpole|angel|snow|eccentric|pizza|lemonade|stuffed-toy-dog|moving|swinging-on-a-door|stuffed-animal-toy|reflection|motorcycle|other-father|tea|catalogue|gloves|clothing-store|toy-chest|texas|michigan|suitcase|rain|hummingbird|flowers|breaking-mirror|candy|disappearance-of-one's-father|disappearance|running-away|dinner|theatre-audience|theatre-production|diving-into-a-barrel|song|singing|singer|shakespearean-quotation|reference-to-william-shakespeare|lightning|moving-van|mermaid|actress|cheese|balancing-on-a-balcony-railing|balcony|parachute|knitting-needle|mirror|computer|voice-over-narration|wallpaper|corset|cell-phone|dog|oregon|player-piano|pianist|eyeglasses|photograph|skipping-stone|milkshake|tent|pajamas|presidents'-day|lorgnette|hide-and-seek|cake|candle|bedroom|nightmare|sleeping|prayer|eating|food|buxom|boy|mother-daughter-relationship|father-daughter-relationship|sewing|thread|needle|horror-for-children|dark-fantasy|theatre|blue-hair|tunnel|trapeze|toy-train|tickling|tea-leaves|snowglobe|slug|praying-mantis|peeling-skin|mouse|high-dive|garden|fortune-telling|fog|dowsing-rod|cannon|bicycle|bat|poison-oak|mirror-as-portal|blowing-a-raspberry|well-shaft|rat|old-mansion|metamorphosis|mechanical-hand|insect|grandmother-grandson-relationship|eye-cut-out|cat-and-mouse|bug|acrobat|impostor|talking-animal|secret-passage|piano|old-dark-house|neighbor|kidnapping|key|ghost|ghost-child|game-playing|fantasy-world|doll|cotton-candy|circus|surrealism|3-dimensional|cult-film|stop-motion-animation|death-of-mother|based-on-novel|title-spoken-by-character|character-name-in-title|laptop-computer</t>
  </si>
  <si>
    <t>tt0327850</t>
  </si>
  <si>
    <t>The Rundown</t>
  </si>
  <si>
    <t>A tough aspiring chef is hired to bring home a mobster's son from the Amazon but becomes involved in the fight against an oppressive town operator and the search for a legendary treasure.</t>
  </si>
  <si>
    <t>Dwayne Johnson, Seann William Scott, Rosario Dawson, Christopher Walken</t>
  </si>
  <si>
    <t>https://images-na.ssl-images-amazon.com/images/M/MV5BMTI4OTM5MzIyNl5BMl5BanBnXkFtZTcwMjY5MzAwMQ@@._V1_SX300.jpg</t>
  </si>
  <si>
    <t>jungle|amazon|hunter|bounty-hunter|gold|fight|chef|brazil|jagermeister|beer|gold-mine|champagne|2000s|cult-film|machismo|bar|blood-splatter|poisonous-fruit|hallucination|finger-gun|bar-brawl|bar-fight|duel|car-chase|grenade|m-16|ak-47|blood|foot-chase|chase|fighting|glock|pistol|semiautomatic-pistol|pump-action-shotgun|showdown|hand-to-hand-combat|disarming-someone|gunfight|knife|karate|los-angeles-california|urination|buddy|spinning-axe|slide-locked-back|shotgun|motorcycle|machine-gun|machete|hit-in-the-crotch|handcuffs|kicked-in-the-groin|english-subtitles-in-original|archeology|dog|artifact|death|capoeira|wrestling|slavery|responsibility|respect|redemption|moral-ambiguity|honor|whip|trap|shot-to-death|shot-in-the-chest|shot-in-the-back|shot-in-the-arm|shootout|kicked-in-the-face|gas|falling-from-height|exploding-car|club|broken-leg|explosion|village|obscene-finger-gesture|interracial|hired-gun|violence|poaching|monkey|martial-arts|loan-shark|jeep|buddy-movie|black-comedy|buddy-comedy|buddy-cop|mixed-martial-arts|two-man-army|tough-guy|action-hero|hero|desert-eagle|surprise-ending</t>
  </si>
  <si>
    <t>tt0328828</t>
  </si>
  <si>
    <t>American Wedding</t>
  </si>
  <si>
    <t>It's the wedding of Jim and Michelle and the gathering of their families and friends, including Jim's old friends from high school and Michelle's little sister.</t>
  </si>
  <si>
    <t>Jason Biggs, Seann William Scott, Alyson Hannigan, Eddie Kaye Thomas</t>
  </si>
  <si>
    <t>https://images-na.ssl-images-amazon.com/images/M/MV5BMTAwNTIzNDk1MDVeQTJeQWpwZ15BbWU3MDMwNzAwMDE@._V1_SX300.jpg</t>
  </si>
  <si>
    <t>Jesse Dylan</t>
  </si>
  <si>
    <t>wedding|friend|bachelor-party|gym|pay-phone|payphone|highway-travel|on-the-road|post-college|blow-job|breasts|scantily-clad-female|2000s|woman-in-bathtub|sex-in-a-bathtub|angst|sexual-pleasure|sexual-desire|sexual-attraction|lust|leg-spreading|female-in-bra-and-panties|woman-in-bra-and-panties|girl-in-bra-and-panties|girl-in-panties|see-through-panties|black-panties|white-panties|panties|female-removes-her-dress|female-removes-her-clothes|upskirt|mini-skirt|mini-dress|red-dress|peeping-tom|voyeurism|fondling|nipples-visible-through-clothing|female-frontal-nudity|cleavage|sex-comedy|pet-dog|uninvited-guest|two-word-title|third-part|third-in-series|spilling-food|sexy-woman|sexual-misconception|sexual-humor|sexual-humiliation|sex-in-a-restaurant|redheaded-woman|policewoman-costume|pet-dogs|party-crashing|pants-around-ankles|mistaken-assumption|maid-uniform|licking-dog|jew-gentile-relationship|irish-american|illusion|humiliation|goy|ginger|gentile|family-dog|exotic-dancer|dog-licks-someone|dog-licking-someone|dog-humping-someone's-leg|caught-with-pants-down|east-great-falls-michigan|fellatio-under-a-table|oral-sex-under-a-table|blow-job-under-a-table|air-vent|football-practice|football-player|football-team|record-player|nymphomaniac|vows|apology|sporting-goods-store|graduation-party|sex-with-an-animal|sex-with-a-dog|ben-wa-balls|dildo|rite-of-passage|cell-phone|telephone-call|fellatio|dj|cd|s&amp;m|drink|drinking|new-york-university|law-school|slapstick-comedy|underwear|chocolate-truffle|dog-feces|eating|food|sausage|buffet|horniness|double-entendre|kiss|reference-to-mr.-belvedere|teaching-someone-to-dance|dancer|reference-to-descartes|shaving-one's-testicles|testicles|obscene-finger-gesture|band|flowers|old-woman|old-man|bridesmaid|bride-and-groom|reference-to-ron-jeremy|montage|vagina|penis|reference-to-frodo|reference-to-aristotle|reference-to-plato|family-relationships|mother-daughter-relationship|father-daughter-relationship|mother-son-relationship|older-woman-younger-man-relationship|reference-to-voltaire|duel|dinner|cult-film|fiance-fiancee-relationship|voyeur|teenage-girl|teenage-boy|stripping|bathtub|female-nudity|whipping|wedding-dress|wedding-cake|waiter|transvestite|threesome|spanking|role-reversal|pubic-hair|lost-trousers|leather-pants|hothouse|riding-crop|handcuffs|stupidity|idiot|gross-out-humor|crude-humor|farce|marriage|redemption|wheelchair|wedding-ring|transvestism|small-town|sister-sister-relationship|sex-with-food|sex-in-public|school-bus|bathroom|resort-hotel|public-nudity|oral-sex|mooning|michigan|masturbation|male-nudity|love-triangle|jewish|interfaith-marriage|homosexual|hit-in-the-crotch|gay-slur|future-in-laws|friendship|florist|eating-dog-feces|erection|engagement-party|eavesdropping|dominatrix|deceit|dancing|dance-lesson|coach|chicago-illinois|bondage|bestiality|beach|bar|american-football|airport|gay-bar|wedding-reception|stripper|sex|restaurant|premarital-sex|mistaken-identity|marriage-proposal|grandmother|father-son-relationship|dog|cake|body-shaving|animal-attack|sequel|country-name-in-title</t>
  </si>
  <si>
    <t>tt0335266</t>
  </si>
  <si>
    <t>Lost in Translation</t>
  </si>
  <si>
    <t>A faded movie star and a neglected young woman form an unlikely bond after crossing paths in Tokyo.</t>
  </si>
  <si>
    <t>Scarlett Johansson, Bill Murray, Akiko Takeshita, Kazuyoshi Minamimagoe</t>
  </si>
  <si>
    <t>https://images-na.ssl-images-amazon.com/images/M/MV5BMTI2NDI5ODk4N15BMl5BanBnXkFtZTYwMTI3NTE3._V1_SX300.jpg</t>
  </si>
  <si>
    <t>Won 1 Oscar. Another 97 wins &amp; 126 nominations.</t>
  </si>
  <si>
    <t>older-man-younger-woman-relationship|loneliness|unlikely-friendship|japanese|mini-skirt|upskirt|see-through-panties|female-rear-nudity|female-frontal-nudity|breasts|scantily-clad-female|cleavage|stripper|tokyo-japan|prostitute|fish-out-of-water|female-nudity|adultery|bare-butt|photographer|hotel|meet|commercial|yale|whiskey|japan|bar|woman|american-abroad|marriage|actor|wearing-clothes-inside-out|f-rated|height|tuxedo|public-nudity|title-directed-by-female|may-december-romance|girl-in-panties|pink-panties|panties|travel|hotel-room|city-traffic|reference-to-the-rat-pack|reference-to-sean-connery|reference-to-roger-moore|reference-to-joey-bishop|reference-to-dean-martin|pachinko|limousine|bb-gun|fictional-talk-show|urban-setting|yale-university|world-weariness|translation|temple|talk-show-host|stockings|scotch-whisky|party|orient|oriental|nylons|lounge-singer|long-distance-call|husband-wife-relationship|hooker|film-star|fatigue|ennui|east-west|disorientation|director|college-graduate|call-girl|bride|billboard|airhead|agent|advertisement|shower|bathtub|isolation|alienation|reflection|culture-clash|advertising|surprise-after-end-credits|tv-show-in-film|one-night-stand|underwear|wig|whispering|thong|press-conference|jet-lag|insomnia|culture-shock|james-bond-spoof-scene|arcade|arcade-game|swimming|pool|exotic-dancing|exotic-dancer|erotic-dancing|airplane|actress|midlife-crisis|x-ray|video-arcade|train|television-commercial|television-broadcasting|swimming-pool|strip-club|shrine|sauna|satire|restaurant|language-barrier|kyoto-japan|karaoke|housewife|hospital|foot-injury|fax-machine|elevator|business-trip|boredom|wheelchair|independent-film|three-word-title</t>
  </si>
  <si>
    <t>tt0335559</t>
  </si>
  <si>
    <t>Win a Date with Tad Hamilton!</t>
  </si>
  <si>
    <t>A small-town girl wins a date with a male celebrity through a contest. When the date goes better than expected, a love triangle forms between the girl, the male celebrity, and the girl's best friend.</t>
  </si>
  <si>
    <t>Kate Bosworth, Topher Grace, Josh Duhamel, Nathan Lane</t>
  </si>
  <si>
    <t>https://images-na.ssl-images-amazon.com/images/M/MV5BMTM0ODcyNjA4NF5BMl5BanBnXkFtZTcwMjM3NjQyMQ@@._V1_SX300.jpg</t>
  </si>
  <si>
    <t>date|best-friend|west-virginia|contest|small-town|hollywood|celebrity|co-worker|television-commercial|punctuation-in-title|wilhelm-scream|imperative-in-title|bare-chested-male|toilet|bar|romantic-rivalry|restaurant|teen-movie|udder|supermarket|smiling|refrigerator|reckless-driving|popcorn|pig-costume|paparazzi|newspaper-headline|movie-theater|motel-room|motel-clerk|mailbox|hotel-room|first-date|film-within-a-film|female-bartender|father-daughter-relationship|farm-life|dancing|crush|cowboy-hat|cigarette-smoking|boyfriend-girlfriend-relationship|airport|airplane-trip|anti-social|talent-agent|mascot-costume|limousine|hollywood-sign|farm|bartender|wood-chopping|unrequited-love|store-manager|sincerity|publicity-stunt|private-jet|price-of-fame|potato-chip|police|motel|milking|leaving-home|jealousy|innocence|diner|career-planning|car-accident|actor|character-name-in-title</t>
  </si>
  <si>
    <t>tt0337563</t>
  </si>
  <si>
    <t>13 Going on 30</t>
  </si>
  <si>
    <t>A girl makes a wish on her thirteenth birthday, and wakes up the next day as a thirty-year-old woman.</t>
  </si>
  <si>
    <t>Jennifer Garner, Mark Ruffalo, Judy Greer, Andy Serkis</t>
  </si>
  <si>
    <t>https://images-na.ssl-images-amazon.com/images/M/MV5BMjA1MTI3ODEwNF5BMl5BanBnXkFtZTcwOTA4NDUyMQ@@._V1_SX300.jpg</t>
  </si>
  <si>
    <t>Gary Winick</t>
  </si>
  <si>
    <t>wish|13th-birthday|30-year-old|year-1987|13-year-old|birthday|party|friend|editor|birthday-party|magazine-editor|best-friend|magazine|teenage-girl|wedding|athlete|coming-of-age-film|body-swap|body-transformation|13-year-old-girl|teenage-boy|male-female-friendship|reference-to-bambi|reference-to-rick-springfield|reference-to-madonna|reference-to-eminem|teen-movie|chick-flick|hate|nightgown|magical-dust|dance-scene|female-tears|workplace-rivalry|office-job|stolen-idea|pitch-meeting|staff-meeting|birthday-wish|prank|blindfolded|dollhouse|closet|birthday-girl|age-in-title|four-word-title|kiss|long-brown-hair|brunette|tween-girl|hairy-chest|bare-chested-male|do-over|female-protagonist|what-if|comfort|taking-a-picture|school-photo|manhattan-new-york-city|makeup|kissing-game|digit-in-title|camcorder|birthday-present|blame|spontaneous-choreography|thriller-dance|competing-businesses|greenwich-village-manhattan-new-york-city|empire-state-building-manhattan-new-york-city|dance|central-park-manhattan-new-york-city|thong|ends-with-wedding|new-york-city|teen-angst|unrequited-love|fish-out-of-water|aging|altering-history|turmoil|junior-high-school|time-travel|new-jersey|magazine-format|friendship|estrangement|childhood-friend|wish-fulfillment|time-travel-romance|mud-mask|striptease|photographer|mother-daughter-relationship|library|first-love|fiance-fiancee-relationship|father-daughter-relationship|coming-of-age|co-worker|taxi-driver|business-presentation|boyfriend-girlfriend-relationship|blindfold|betrayal|2000s|1980s|child-as-adult|number-in-title</t>
  </si>
  <si>
    <t>tt0337584</t>
  </si>
  <si>
    <t>Backseat</t>
  </si>
  <si>
    <t>A "coming of age" story where two old friends flee from New York City on a three-day road trip to Montreal, Canada to escape their problems.</t>
  </si>
  <si>
    <t>Truly Indie</t>
  </si>
  <si>
    <t>Josh Alexander, Starla Benford, William Bogert, Robert T. Bogue</t>
  </si>
  <si>
    <t>https://images-na.ssl-images-amazon.com/images/M/MV5BMTUwMDk1ODczMl5BMl5BanBnXkFtZTcwMzU2OTc1MQ@@._V1_SX300.jpg</t>
  </si>
  <si>
    <t>Bruce Van Dusen</t>
  </si>
  <si>
    <t>road-trip|highway-travel|road-movie|on-the-road</t>
  </si>
  <si>
    <t>tt0337692</t>
  </si>
  <si>
    <t>On the Road</t>
  </si>
  <si>
    <t>Young writer Sal Paradise has his life shaken by the arrival of free-spirited Dean Moriarty and his girl, Marylou. As they travel across the country, they encounter a mix of people who each impact their journey indelibly.</t>
  </si>
  <si>
    <t>IFC Films/Sundance Selects</t>
  </si>
  <si>
    <t>Sam Riley, Garrett Hedlund, Kristen Stewart, Amy Adams</t>
  </si>
  <si>
    <t>https://images-na.ssl-images-amazon.com/images/M/MV5BMTc1MzU5MDgzMF5BMl5BanBnXkFtZTcwMDQ4ODY2OA@@._V1_SX300.jpg</t>
  </si>
  <si>
    <t>listening-to-sex|poem|driving-in-the-nude|benzedrine|cactus|woman-on-top|orgasm|drugs|year-1949|year-1948|year-1951|year-1950|1950s|watching-sex|spying-on-couple-having-sex|1940s|hand-job|sexual-experimentation|overhearing-sex|loud-sex|gay-sex|bisexual|female-nudity|road-movie|writer|search|journey|road-trip|speeding-vehicle|telephone-booth|beat-generation|woman-moaning-from-pleasure|woman-moaning|moaning-woman|moaning|handjob|nipple|nipples|nudity|topless-female-nudity|topless-girl|topless|bare-breasts|breasts|girl-in-panties|white-panties|panties|sex-in-a-motel|tabby-cat|mexico-city|pig's-head|mask|mambo|homosexuality|north-carolina|river|nativity|christmas-tree|scrubbing-a-floor|poet|group-sex|harlem-manhattan-new-york-city|poetry|sign-of-the-cross|post-world-war-two|crossing-self|listening-to-music|listening-to-a-radio|little-boy|little-girl|lipstick|speeding-ticket|south-hill-virginia|virginia|pocket-watch|arizona|oral-sex-in-a-car|radio|pregnancy|crying-baby|motel|dysentery|fever|fever-dream|piano|reference-to-duke-ellington|illness|man-crying|prostitution|male-prostitute|prostitute|brothel|crying|rabbit|male-prostitution|policeman|diner|gay-slur|hustler|police-officer|french|french-canadian|mother-son-relationship|ex-husband-ex-wife-relationship|husband-wife-relationship|baby-girl|baby|gun|stealing-gas|gas-station|trenton-new-jersey|new-jersey|alabama|cat|train|campbell-california|lizard|algiers-louisiana|louisiana|reference-to-douglas-macarthur|new-year's-eve|snowing|reference-to-rimbaud|bar|reference-to-eugene-o'neill|migrant-camp|migrant|cotton-field|cotton-picking|sex-in-a-tent|tent|cotton|california|san-francisco-california|selma-california|reference-to-helen-of-troy|colorado|packing|hitchhiker|nebraska|man-with-glasses|book|photo-booth|bus|urination|glasses|21-year-old|singing|23-year-old|record-player|friend|friendship-between-men|driving|reference-to-superman|hobo|cross-country|queens-new-york-city|nightclub|voice-over-letter|stealing-a-car|hot-wiring-a-car|note|letter|stealing|alcohol|beer|new-york|dancing|man-dancing-with-man|reference-to-harry-s-truman|reference-to-friedrich-nietzsche|hugging|16-year-old|new-york-city|year-1947|homoeroticism|christmas|roadtrip|post-war|shoplifting|whorehouse|sexual-promiscuity|menage-a-trois|bisexual-man|gay-interest|anal-sex|male-male-kiss|gay-kiss|threesome|male-rear-nudity|singing-in-a-car|suicide-thoughts|marijuana|mexico|police|sex-scene|song|male-nudity|kiss|snow|cigarette-smoking|denver-colorado|hitchhiking|photograph|typewriter|friendship|voice-over-narration|voice-over|flashback|cemetery|funeral|on-the-road|death-of-father|based-on-novel|title-spoken-by-character|car|hairy-chest|bare-chested-male|undershirt|three-word-title</t>
  </si>
  <si>
    <t>tt0337741</t>
  </si>
  <si>
    <t>Something's Gotta Give</t>
  </si>
  <si>
    <t>A swinger on the cusp of being a senior citizen with a taste for young women falls in love with an accomplished woman closer to his age.</t>
  </si>
  <si>
    <t>Jack Nicholson, Diane Keaton, Keanu Reeves, Frances McDormand</t>
  </si>
  <si>
    <t>https://images-na.ssl-images-amazon.com/images/M/MV5BODYyNmRlNDMtYzg1Zi00NzlhLWI4ZDMtZWUwOTQzMDZiYTQyXkEyXkFqcGdeQXVyNjE5MjUyOTM@._V1_SX300.jpg</t>
  </si>
  <si>
    <t>Nominated for 1 Oscar. Another 7 wins &amp; 12 nominations.</t>
  </si>
  <si>
    <t>heart-attack|doctor|dating|beach|weekend|hip-hop|record-company|auctioneer|nurse|beach-house|sex|senior-citizen|age-difference|playwright|hospital|emergency-room|love-triangle|breasts|mature-romance|accidentally-looking-at-naked-person|title-directed-by-female|electrocardiogram|intentionally-misspelled-title|reference-to-mr.-midnight|party|boat|caribbean|snow|tea|personal-assistant|spaghetti|magazine|afghanistan|cherries|scissors|ice-cream-cone|grocery-store|manischewitz|tylenol|dinner|chateau-margot-the-wine|limousine|bridge|le-grand-colbert-paris|taxi|seine-river|baby|bryn-mawr-college|university-of-pennsylvania|aspirin|play-rehearsal|monogamy|lightning|pancake|reference-to-joan-rivers|los-angeles-california|playboy|libido|reference-to-new-york-magazine|nitroglycerin|i.v.|belching|sense-of-smell|christie's-auction-house|reference-to-martha-stewart|reference-to-carly-simon|reference-to-diane-sawyer|reference-to-joan-collins|butt-slap|mouth-to-mouth-resuscitation|gurney|lipitor|cook|teacher|knife|champagne|rap-music|record-label|wine-auction|wine|women's-studies|columbia-university|reference-to-lillian-hellman|commitment|reference-to-marvin-gaye|artery|balloon|flowers|flirting|wheelchair|reference-to-the-man-who-came-to-dinner-the-play|reference-to-kaufman-and-hart|reference-to-sigmund-freud|french|picnic|pajama-party|pajamas|art-auction|auction|candle|menopause|bra|chat-room|e-mail|falling-out-of-bed|photo-album|telephone-call|cell-phone|photograph|rain|death|sparkler|restaurant|cafe|montage|hyperventilation|drunkenness|drinking|drink|birthday-cake|happy-birthday|actress|neurotic|blood-pressure|aunt-niece-relationship|spinster|old-maid|sister-sister-relationship|eyeglasses|erection|fiend|friendship|fired-from-the-job|website|internet|computer|911|ambulance|sleeping|marriage|wealth|voice-over-narration|undressing|theatre-director|father-daughter-relationship|tears|crying|date|cigarette-smoking|cigar-smoking|bare-butt|husband-wife-relationship|fifty-something|thirty-something|sixty-something|female-frontal-nudity|chest-pains|hamptons-long-island-new-york|chauvinism|chauvinist|machismo|kiss|divorce|three-word-title|produced-by-director|written-by-director|new-york-city|manhattan-new-york-city|soul-mate|pregnancy|paris-france|older-woman-younger-man-relationship|older-man-younger-woman-relationship|flashback|true-love|rivalry|jealousy|doctor-patient-relationship|nipples|male-nudity|hospital-gown|told-in-flashback|may-december-romance|bed|bedroom|opposites-attract|lawyer|aging|bachelor|viagra|writer|old-woman|broken-heart|anxiety-attack|product-placement|professor|theatre-production|midnight-snack|laptop-computer|instant-messaging|feminism|broadway-manhattan-new-york-city|birthday|boyfriend-girlfriend-relationship|mother-daughter-relationship|city|stairs|staircase|female-nudity</t>
  </si>
  <si>
    <t>tt0338013</t>
  </si>
  <si>
    <t>Eternal Sunshine of the Spotless Mind</t>
  </si>
  <si>
    <t>When their relationship turns sour, a couple undergoes a procedure to have each other erased from their memories. But it is only through the process of loss that they discover what they had to begin with.</t>
  </si>
  <si>
    <t>Jim Carrey, Kate Winslet, Gerry Robert Byrne, Elijah Wood</t>
  </si>
  <si>
    <t>https://images-na.ssl-images-amazon.com/images/M/MV5BMTY4NzcwODg3Nl5BMl5BanBnXkFtZTcwNTEwOTMyMw@@._V1_SX300.jpg</t>
  </si>
  <si>
    <t>Won 1 Oscar. Another 70 wins &amp; 109 nominations.</t>
  </si>
  <si>
    <t>memory|playing-against-type|retrograde-narrative|loneliness|valentine's-day|bathing-in-a-sink|borderline-personality-disorder|reference-to-alexander-pope|suffocation|star-gazing|snow|reference-to-showtime-at-the-apollo|reference-to-row-row-row-your-boat|reference-to-my-darling-clementine|reference-to-huckleberry-hound|prologue|pain|montauk-long-island-new-york|mental-breakdown|flashback|fear|car-dent|adult-playing-self-as-child|second-thoughts|forced-perspective|experiment-gone-wrong|elephant|nonlinear-timeline|deja-vu|erased-memory|amnesia|bed-on-beach|surrealism|woman|february|train|beach|crush|woman-wearing-a-thong|sleeping-on-a-sofa-bed|remote-controlled-model-plane|american-flag|green-haired-woman|pope-alexander-quotation|friedrich-nietzsche-quotation|playing-in-snow|down-blouse|smothered|syringe|drowning|man-wearing-tidy-whities|under-a-table|red-haired-woman|woman-in-lingerie|gift-wrapped-present|chinese-carry-out|parked-next-to-a-fire-hydrant|snow-globe|brain-scan|induced-amnesia|bare-chested-male|walking-on-a-frozen-pond|woman-wrapped-in-a-blanket|blue-haired-woman|montauk-new-york|startled|walking-on-a-beach-in-winter|riding-a-train|man-changing-clothes|note-under-windshield|manic-pixie-dream-girl|motivational|tragicomedy|jealousy|female-removes-her-clothes|redhead|green-hair|wanting-a-baby|blue-hair|frozen-lake|parallel-universe|covered-female-frontal-nudity|cleavage|angry-ex-girlfriend|lifting-up-dress|girl-in-panties|thong-panties|black-panties|blonde|lift-skirt|upskirt|pink-panties|black-comedy|man-with-glasses|british-actor-playing-american-character|watching-tv|watching-a-movie|wagon|unfaithfulness|transformation|therapy|the-trolls-the-band|telephone-call|tears|sliding-on-ice|sleeping-pill|self-help|running|rain|raining-inside-house|programming|printer|pillow|party|painting|older-man-younger-woman-relationship|nervous-breakdown|mickey-d's-restaurant|mcdonald's-restaurant|husband-wife-relationship|hammer|food|fight|extramarital-affair|ex-boyfriend-ex-girlfriend-relationship|eating|drive-in-movie-theatre|drink|drinking|drawing|doll|dog|disappearance|crying|crotch-shot|constellation|computer|chopsticks|chinese-takeout|chinese-food|children|car-accident|briefs|breaking-and-entering|brain-damage|boy|beer|bed|beach-house|barnes-and-noble-bookstore|baby|adultery|watching-someone-sleep|told-in-flashback|title-based-on-poem|telepathy|stoner-comedy|stoned|secret-past|reverse-footage|reverse-chronology|repeated-scene|nightmare|new-beginning|multiple-perspectives|lost-in-thought|inside-the-mind|impulsiveness|hypothetical-flashback|hidden-truth|films-that-begin-with-final-chronological-scene|drug-humor|dark-past|character-repeating-someone-else's-dialogue|bookstore|multiple-roles|reference-to-friedrich-nietzsche|cult-film|partial-female-nudity|nipples-visible-through-clothing|braless|parade|nostalgia|childhood-memory|melancholy|love-triangle|love-at-first-sight|heartbreak|indian-music|tank-top|subway|marijuana|remote-control-airplane|masturbation|library|dyed-hair|caught-masturbating|audio-cassette|break-up|sink|ice|frozen-river|doctor|infatuation|poetry|loss-of-girlfriend|infidelity|betrayal|boyfriend-girlfriend-relationship|independent-film|title-spoken-by-character|wanting-to-have-children|mini-dress|underwear|panties|flash-forward</t>
  </si>
  <si>
    <t>tt0338187</t>
  </si>
  <si>
    <t>The Last New Yorker</t>
  </si>
  <si>
    <t>Lifelong friends Lenny (Dominic Chianese) and Ruben (Dick Latessa) are both in their 70s and dyed-in-the-wool New Yorkers...</t>
  </si>
  <si>
    <t>Brink Films</t>
  </si>
  <si>
    <t>Dominic Chianese, Dick Latessa, Kate Buddeke, Catherine Lloyd Burns</t>
  </si>
  <si>
    <t>http://ia.media-imdb.com/images/M/MV5BNTI5MDk1ODY3NV5BMl5BanBnXkFtZTcwMDM1NjExMw@@._V1_SX300.jpg</t>
  </si>
  <si>
    <t>Harvey Wang</t>
  </si>
  <si>
    <t>tt0338188</t>
  </si>
  <si>
    <t>The Missing</t>
  </si>
  <si>
    <t>In 1885 New Mexico, a frontier medicine woman forms an uneasy alliance with her estranged father when her daughter is kidnapped by an Apache brujo.</t>
  </si>
  <si>
    <t>Tommy Lee Jones, Cate Blanchett, Evan Rachel Wood, Jenna Boyd</t>
  </si>
  <si>
    <t>https://images-na.ssl-images-amazon.com/images/M/MV5BYWM1ZmU5NWItZDM0ZC00MTk5LThiMTktZGUxOThjNzI5NTcyL2ltYWdlL2ltYWdlXkEyXkFqcGdeQXVyMTQxNzMzNDI@._V1_SX300.jpg</t>
  </si>
  <si>
    <t>Adventure, Thriller, Western</t>
  </si>
  <si>
    <t>mexico|new-mexico|19th-century|frontier|apache|western-frontier|victorian-fashion|victorian-age|indian|apache-indian|blood-splatter|teenage-girl|blood|long-hair|bowie-knife|beating|arson|showdown|standoff|canyon|chase|horse-chase|gunslinger|bow-and-arrow|suspense|pistol|six-shooter|tough-girl|fistfight|cowboy-boots|brawl|shootout|gunfight|repeating-rifle|carbine|cowboy-shirt|spur|cowboy-hat|cowboy|cult-film|hero|half-breed|tough-guy|tracker|rescue|healing|spiritualism|curse|shaman|trail|search-party|witchcraft|human-trafficking|renegade|looting|homestead|tracking|ranch|captive|torture|reminiscence|coyote|native-american|outhouse|medicine-man|bound-and-gagged|good-versus-evil|evil-man|snake|horse|heroine|wood-chopping|winter|white-slavery|underwater-scene|turtle|tooth-pulling|tomahawk|tolerance|toilet|telegraph|stabbed-in-the-back|soldier|sister-sister-relationship|sheriff|rural-setting|ritual|rifle|rescue-mission|redemption|reconciliation|rebellious-daughter|rattlesnake|prayer|photographer|mysticism|mother-daughter-relationship|kidnapping|jumping-through-a-window|holding-cell|hair-brush|grandfather-granddaughter-relationship|fisticuffs|fireplace|female-doctor|father-daughter-relationship|falling-from-height|deserter|dentistry|dead-brother|crucifix|corpse|chanting|blurred-sight|blindfold|binoculars|beaten-to-death|barn|ambush|1880s|flaming-arrow|based-on-novel</t>
  </si>
  <si>
    <t>tt0338512</t>
  </si>
  <si>
    <t>Two Brothers</t>
  </si>
  <si>
    <t>Two tigers are separated as cubs and taken into captivity, only to be reunited years later as enemies by an explorer (Pearce) who inadvertently forces them to fight each other.</t>
  </si>
  <si>
    <t>Guy Pearce, Jean-Claude Dreyfus, Freddie Highmore, Oanh Nguyen</t>
  </si>
  <si>
    <t>https://images-na.ssl-images-amazon.com/images/M/MV5BNTMzOTA3NDcxMl5BMl5BanBnXkFtZTcwMTY5NDUyMQ@@._V1_SX300.jpg</t>
  </si>
  <si>
    <t>tiger|jungle|indochina|circus|1920s|hunter|interracial-relationship|killing-an-animal|death-of-protagonist|local-blockbuster|audio-flashback|flashback|melancholy|emotional-depression|merchant|little-boy|ivory|animal-abuse|violence|hunting|fire|accidental-death|crate|sold-to-circus|tiger-pit|tiger-cub|tiger-attack|statue|relic|menagerie|meat-wagon|escape|dog|cambodia|brother-brother-relationship|amphitheater|divorce|animal-fight|number-in-title</t>
  </si>
  <si>
    <t>tt0338526</t>
  </si>
  <si>
    <t>Van Helsing</t>
  </si>
  <si>
    <t>The notorious monster hunter is sent to Transylvania to stop Count Dracula who is using Dr. Frankenstein's research and a werewolf for some sinister purpose.</t>
  </si>
  <si>
    <t>Hugh Jackman, Kate Beckinsale, Richard Roxburgh, David Wenham</t>
  </si>
  <si>
    <t>https://images-na.ssl-images-amazon.com/images/M/MV5BODRmY2NhNDItOWViNi00OTIyLTk3YjYtYzY0YTFlMDg1YzQ0L2ltYWdlL2ltYWdlXkEyXkFqcGdeQXVyMTQxNzMzNDI@._V1_SX300.jpg</t>
  </si>
  <si>
    <t>van-helsing|dracula|vampire|19th-century|frankenstein|creature|bride|vampire-hunter|frankenstein's-monster|werewolf|costume-horror|human-versus-werewolf|human-versus-vampire|human-versus-monster|supernatural-hunter|trapeze|orchestra|costume|explosion|fire-eater|masquerade|sailing-ship|capture|cage|handgun|supernatural|scientist|dancing|dancer|singer|masquerade-party|mob|psychopath|reference-to-quasimodo|dark-fantasy|anti-hero|female-vampire|igor|secret-agent|electrical-torture|absinthe|steampunk|monster-as-victim|regeneration|electricity|lycanthropy|brother-sister-relationship|bitten-in-the-throat|angry-mob|crossbow|dark-hero|father-daughter-relationship|monster|evil|transylvania|undead|legend|priest|victorian-fashion|victorian-age|werewolf-bite|victorian-era|vampire-versus-werewolf|masks|ballroom-dancing|dead-woman-with-eyes-open|dead-woman-on-couch|heroine-dies|cremation|howling|fog|painting|vat|spiderweb|rat|hunchback|full-moon|mace-the-weapon|lantern|church|wire-walker|transformation|police-officer|deformity|village|evil-man|forces-of-darkness|pod|fallen-bridge|crossing-self|tree|tied-to-a-stake|cow|harpy|howling-at-the-moon|tongue|torture|trapeze-artist|mirror|singing|court-jester|mountain|glycerine|bell|saw|silver-stake|cemetery|graveyard|coffin|walking-up-a-wall|corpse|dead-body|sunlight|fangs|revenge|boat|lightning|catholic-church|catholic|monk|laboratory|inventor|crucifix|garlic|pursuit|chase|rain|montage|map|horse-and-carriage|horse-riding|horse|battering-ram|torch|sword|bat|pistol|cigar-smoking|death|murder|bible|rome-italy|robbery|theft|thief|grave-robber|grave|notre-dame-cathedral|reference-to-jekyll-and-hyde|romania|animated-sequence|year-1888|year-1887|bare-chested-male|accidental-killing|lifting-someone-into-the-air|cult-film|no-title-at-beginning|no-opening-credits|arm-amputation|windmill|vatican-city|trap|ring|paris-france|offspring|holy-water|costume-ball|cathedral|budapest-hungary|bridge|blood-drinking|throat-slitting|stabbed-in-the-chest|stabbed-in-the-arm|shot-to-death|severed-arm|person-on-fire|impalement|falling-from-height|exploding-body|electrocution|decomposing-body|blood|gun|friar|fire|doctor-frankenstein|cardinal-the-priest|arrow|1880s|vampire-bite|snow|silver-bullet|castle|vampire-slayer|character-name-in-title|surprise-ending|father-son-relationship|bare-chested-male-bondage|based-on-novel</t>
  </si>
  <si>
    <t>tt0339736</t>
  </si>
  <si>
    <t>The Evil Within</t>
  </si>
  <si>
    <t>The sadistic tale of a lonely, mentally handicapped boy who befriends his reflection in an antique mirror. This demonic creature orders him to go on a murderous rampage to kill the people he loves most.</t>
  </si>
  <si>
    <t>Frederick Koehler, Sean Patrick Flanery, Brianna Brown, Dina Meyer</t>
  </si>
  <si>
    <t>https://images-na.ssl-images-amazon.com/images/M/MV5BMDQ5OTkwYzYtMGJmMS00YzU4LWEyMWMtNDQ2ZDIyN2MyYWFlXkEyXkFqcGdeQXVyMzAxMTA2Ng@@._V1_SX300.jpg</t>
  </si>
  <si>
    <t>Andrew Getty</t>
  </si>
  <si>
    <t>tt0340376</t>
  </si>
  <si>
    <t>The Statement</t>
  </si>
  <si>
    <t>Tale of a former Nazi executioner who becomes a target of hit men and Police investigators.</t>
  </si>
  <si>
    <t>Michael Caine, Tilda Swinton, Jeremy Northam, Alan Bates</t>
  </si>
  <si>
    <t>https://images-na.ssl-images-amazon.com/images/M/MV5BMTI5MDIzNDAzN15BMl5BanBnXkFtZTcwMTM0NjQyMQ@@._V1_SX300.jpg</t>
  </si>
  <si>
    <t>Thriller, Drama</t>
  </si>
  <si>
    <t>nazi|police|strong-female-lead|strong-female-character|ends-with-historical-notes|stew|eiffel-tower|ritual|false-identity|bed|army|police-captain|massacre|urinal|men's-toilet|circular-staircase|clock-tower|secret-society|chevalier-de-st.-marie|self-defense|ravine|minister|withholding-information|obstruction-of-justice|money-order|asylum|fog|abbot|abbaye-de-sainte-croix-provence|library|commander|jewish|presidential-pardon|mail|reference-to-st.-christopher|palais-de-justice-paris|bocce-balls|lawn-bowling|curator|nazi-soldier|german-soldier|raid|dropping-one's-pants|uncircumcised-penis|circumcision|penis|male-frontal-nudity|male-nudity|nudity|sidewalk-cafe|railroad-crossing|washing-hands|canadian|lapsed-catholic|agnostic|eating|food|fish|beach|virgin-mary-statue|politics|law|dispensary|medicine|housekeeper|maid|resistance|torture|body-bag|crime-against-humanity|magistrate|provence|dragging-a-dead-body|dead-body|cross|reference-to-god|cardinal-the-priest|pope|monsignor|jesuit|nun|bigotry|right-wing|bigot|mass|faith|talking-in-sleep|dream|monastery|monk|van|police-car|firing-squad|execution|escape|prayer|being-followed|following-someone|assassin|collaborator|war-crime|confessional|absolution|car-pushed-off-a-cliff|heart-attack|chest-pain|french-jew|jew|knife|paranoia|telephone-call|safe-house|blood|hiding|female-judge|judge|rifle|shooting|shot-in-the-head|photograph|silencer|passport|cigarette-smoking|pursuit|search|on-the-run|tv-news|watching-tv|brother-sister-relationship|uncle-niece-relationship|family-relationships|father-daughter-relationship|husband-wife-relationship|secret|revenge|justice|arrest|hitman|old-man|flashback|death|world-war-two|1940s|paris-france|war-criminal|priest|fugitive|catholic|catholic-church|1990s|vichy|wheelbarrow|typewriter|telephone|taxi|restaurant|rain|nightmare|murder|money|letter|investigation|helicopter|gun|dog|confession|church|chase|beer|bar|nazi-collaborator|based-on-novel</t>
  </si>
  <si>
    <t>tt0342207</t>
  </si>
  <si>
    <t>Citizen Verdict</t>
  </si>
  <si>
    <t>Marty Rockman, the notorious producer of the hit reality-TV show "So Sue Me", has a brand new concept: "Citizen Verdict". Each week a real criminal case will be tried before the American ...</t>
  </si>
  <si>
    <t>Armand Assante, Jerry Springer, Roy Scheider, Justine Mitchell</t>
  </si>
  <si>
    <t>https://images-na.ssl-images-amazon.com/images/M/MV5BMTg5NjEyNDE3NF5BMl5BanBnXkFtZTcwMjY5MjQzMQ@@._V1_SX300.jpg</t>
  </si>
  <si>
    <t>Philippe Martinez</t>
  </si>
  <si>
    <t>jury|tv-show|live-show|lethal-injection|female-frontal-nudity|court-trial</t>
  </si>
  <si>
    <t>tt0343135</t>
  </si>
  <si>
    <t>Along Came Polly</t>
  </si>
  <si>
    <t>A buttoned up newlywed finds his too organized life falling into chaos when he falls in love with an old classmate.</t>
  </si>
  <si>
    <t>Ben Stiller, Jennifer Aniston, Philip Seymour Hoffman, Debra Messing</t>
  </si>
  <si>
    <t>https://images-na.ssl-images-amazon.com/images/M/MV5BMTcxMDMwODg3Nl5BMl5BanBnXkFtZTYwMTM4NTY3._V1_SX300.jpg</t>
  </si>
  <si>
    <t>butt-slap|friend|honeymoon|bride|insurance|woman|insurance-company|commitment|actor|blind-ferret|dating|infidelity|waitress|party|beach|ferret|cheating-wife|watching-television|vomiting|sex-in-bed|kissing-while-having-sex|kiss|flooded-bathroom|waiter|home-video|frenchman|golf-club|trophy|anger|lobster|wedding-gown|swimming|buttocks|island|microphone|boating|bartender|camera|music-band|audience|bar|singer|latino|sitar|play-rehearsal|prayer|singing|stage-play|laptop-computer|moroccan-restaurant|toilet-plunger|disco|clogged-toilet|stage|racquetball|airliner|bowel-movement|fear-of-commitment|tooth|throw-pillow|key-finding-beeper|boy|nantucket-massachusetts|komodo-dragon|lizard|marijuana|reference-to-sasquatch|douche-bag|hippopotamus|sweating|sitting-on-a-toilet|blindness|womanizer|goosedown|hand-on-someone's-butt|base-jumping|sailboat|motor-scooter|champagne|apartment-advertisement|seastorm|hell's-kitchen-community-center-manhattan-new-york-city|hell's-kitchen-manhattan-new-york-city|volcano-luge-sledding|insurance-risk-rating|shipwrecked|second-family|shark-diving|crocodile-wrestling|bear-fighting|snake-wrangling|motocross|long-island-new-york|computer|rental-agent|spitting|insurance-risk-assessment-analyst|insurance-risk-manager|french|band|dance-class|racket-ball|carrying-a-bride-over-the-threshold|parachute|free-fall-parachute-jump|risk-taking|community-center|community-theatre|rehearsal|shark|great-white-shark|wine-bottle|bread|michigan|sculpture|cuban|spanish|knife|overflowing-toilet|film-crew|extreme-sport|urinal|urination|candy-bar|reference-to-judas|reference-to-jesus-christ|caterer|bagpipes|rooftop|indian-american|blood|fireworks|reference-to-erik-estrada|lie|irritable-bowel-syndrome|embarrassment|salsa-dancer|neurotic|cafe|answering-machine|telephone-call|prostitute|security-guard|loudspeaker|watching-a-video|airplane|los-angeles-california|horniness|tattoo|children's-book|writer|salsa-music|mistress|slow-motion-scene|storytelling|caribbean|hairy-chest|dance-club|pizza|nudist|wine|st-barts|forbes-magazine|dirty-dancing|dancing|dancer|husband-wife-relationship|photographer|photograph|jew|men's-bathroom|golf|wedding-video|wedding-reception|friendship|freeze-frame|flatulence|homosexual|gay|unfaithfulness|extramarital-affair|laundry-drying-on-clothes-line|spanking|public-nudity|cuckold|toilet|restaurant|screwball-comedy|new-york-city|marriage|salsa-the-dance|redhead|pillow|nightclub|new-york-skyline|mother-son-relationship|male-nudity|insurance-agent|hairy-back|gay-friend|french-accent|father-son-relationship|ethnic-cooking|eccentric|dance-lesson|billionaire|best-friend|art-gallery|wedding|jewish-wedding|sex-scene|scuba-diving-instructor|scuba-diving|basketball|basketball-court|adultery</t>
  </si>
  <si>
    <t>tt0343660</t>
  </si>
  <si>
    <t>50 First Dates</t>
  </si>
  <si>
    <t>Henry Roth is a man afraid of commitment up until he meets the beautiful Lucy. They hit it off and Henry think he's finally found the girl of his dreams, until he discovers she has short-term memory loss and forgets him the very next day.</t>
  </si>
  <si>
    <t>Adam Sandler, Drew Barrymore, Rob Schneider, Sean Astin</t>
  </si>
  <si>
    <t>https://images-na.ssl-images-amazon.com/images/M/MV5BMjAwMzc4MDgxNF5BMl5BanBnXkFtZTYwNjUwMzE3._V1_SX300.jpg</t>
  </si>
  <si>
    <t>short-term-memory-loss|dream|hawaii|veterinarian|woman|hawaiian-shirt|anterograde-amnesia|reference-to-j.-edgar-hoover|lifting-someone-into-the-air|animal-vomit|nipples|masturbation|sex|kiss|wet-dream|stitch|chick-flick|wet-clothes|see-through-clothes|nipples-visible-through-clothing|boat-accident|metrosexual|amnesia|daydream|obscene-finger-gesture|true-love|shark|rain|dolphin|womanizer|wedding|walrus|wager|waffles|videotape|video-footage|video-camera|teacher|swimming|steroids|screwball-comedy|scream|sailboat|restaurant|prologue|product-placement|prank|playing-with-food|pineapple|painting|memory-loss|journal|jet-ski|golf|friendship|flashback|father-son-relationship|father-daughter-relationship|fantasy-sequence|drug-humor|doctor|diner|deception|clinic|car-accident|cannabis|brother-sister-relationship|break-up|birthday-party|beach-party|aquarium|androgyny|beach|lisp|penguin|baseball-bat|number-in-title|surprise-ending</t>
  </si>
  <si>
    <t>tt0343737</t>
  </si>
  <si>
    <t>The Good Shepherd</t>
  </si>
  <si>
    <t>The tumultuous early history of the Central Intelligence Agency is viewed through the prism of one man's life.</t>
  </si>
  <si>
    <t>Matt Damon, Angelina Jolie, Alec Baldwin, Tammy Blanchard</t>
  </si>
  <si>
    <t>https://images-na.ssl-images-amazon.com/images/M/MV5BMTU5MjExMzA1Nl5BMl5BanBnXkFtZTgwMzIxNzQxMTE@._V1_SX300.jpg</t>
  </si>
  <si>
    <t>Nominated for 1 Oscar. Another 2 wins &amp; 11 nominations.</t>
  </si>
  <si>
    <t>cia|o.s.s.|student|cold-war|bay-of-pigs|poetry|marriage|suspicion|flashback|soviet|idealism|spy|death|reference-to-dwight-d.-eisenhower|pre-war|post-war|political-thriller|murder-of-a-pregnant-woman|blood-splatter|pregnancy|reading-poetry|tailor-shop|diabetic|horn-rimmed-glasses|playing-the-violin|newspaper-headline|mobster|locust|military-coup|glee-club|reference-to-nikita-khruschev|italian-american|fall-to-death|speaking-russian|third-degree|black-eye|jump-out-of-window|water-boarding|sex-in-bed|year-1962|u.s.-foreign-policy|hazing|male-rear-nudity|bare-chested-male|woman-shot-in-the-forehead|man-with-glasses|deer-island|foreign-intelligence-service|isolationism|isolationist|ceiling-fan|church-bell|exit-visa|swiss-chocolate|soviet-flag|men's-choir|reference-to-the-cherry-orchard|reference-to-anton-chekhov|year-1960|year-1958|year-1947|year-1945|year-1944|year-1940|year-1939|year-1961|burma|snowman|trade-advisor|revolution|pigeon|air-raid-shelter|american-german-cultural-committee|university-professor|men's-club|wall-safe|safe|combination-lock|caribbean|swimsuit|restaurant|cafe|wine|silencer|crutches|tape-player|tape-recording|seminar|classroom|class|burning-a-note|crucifix|cane|reference-to-the-crimean-war|reference-to-ulysses|airplane-museum|violinist|violin|champagne|casino-owner|bathtub|deportation|truth-serum|kgb|taxi|teletype|bombed-out-church|confessional|chicago-illinois|reference-to-gilbert-and-sullivan|musical-trio|band|saying-grace|class-ring|pajamas|civil-servant|fraternity|bicycle|u.s.-secretary-of-the-navy|homosexual-subtext|homosexual|gay-teacher|hiding-in-a-closet|plagiarism|briefcase|fired-from-the-job|u.s.-president|bus|ship-in-a-bottle|secret-oath|oath|urination|skull-and-crossbones-the-club|initiation|mud-wrestling|ritual|secret-ceremony|movie-theatre|watching-a-movie|slide-show|slide-projector|london-blitz|london-england|cellar|bomb-shelter|syphilis|secret-life|double-life|execution|treason|book|reference-to-a-christmas-carol|reference-to-charles-dickens|cambridge-university|war-ruins|berlin-germany|rifle|santa-claus|christmas-party|christmas|party|top-secret-project|secret-society|singer|dancing|dancer|brother-in-law-brother-in-law-relationship|death-of-brother-in-law|death-of-brother|coffee-plantation|church|african-american|black-american|catholic|jewish|jew|reference-to-winston-churchill|hearing-aid|beach|campfire|library|lip-reading|deaf-girl|deafness|magazine-editor|poetry-magazine|listening-to-a-radio|radio-news|backstage|theatre-production|top-secret|federal-bureau-of-investigation|fbi|fireworks|suicide-by-gunshot|loyalty|reference-to-john-f.-kennedy|dead-body-thrown-into-a-river|beating|dead-body-in-water|magnifying-glass|wedding-cake|wedding-reception|wedding|russian|russia|cuba|reference-to-fidel-castro|reference-to-adolf-hitler|german-american|nazi|polygraph|surveillance|counter-spy|interrogation|double-agent|eavesdropping|telephone-call|unfaithfulness|adultery|extramarital-affair|intrigue|conspiracy|flash-forward|undressing|world-war-two|politics|flashback-within-a-flashback|teenage-boy|prologue|washington-d.c.|historical-event|1950s|father-son-relationship|mother-son-relationship|lifelong-friendship|brother-sister-relationship|subtitled-scene|newsreel-footage|cigarette-smoking|teacher-student-relationship|seduction|violence|sex|three-word-title|thrown-from-an-airplane|produced-by-director|produced-by-actor|fourth-of-july|congo|1960s|1940s|directed-by-co-star|poet|patriotism|moral-ambiguity|husband-wife-relationship|family-relationships|cuban-missile-crisis|cigar-smoking|xenophobia|racial-slur|racial-tension|racial-segregation|racial-prejudice|race-relations|ethnic-diversity|ethnic-conflict|racial-bigotry|wetting-pants|torture|suicide-of-father|shot-in-the-head|shot-in-the-forehead|shot-in-the-chest|severed-finger|secret|murder|male-nudity|loss-of-father|jumping-through-a-window|marital-infidelity|fling|female-nudity|estranged-wife|cross-dressing|corpse|betrayal|beaten-to-death|directed-by-star|yale-university|cia-agent|secret-service|death-of-father|reference-to-south-pacific-the-stage-musical</t>
  </si>
  <si>
    <t>tt0345074</t>
  </si>
  <si>
    <t>Connie and Carla</t>
  </si>
  <si>
    <t>A mob mix-up in Chicago sends two chanteuses screaming for L.A., where they score a perfect gig: posing as drag queens on the dinner theater/cabaret circuit. Things get extra-weird when a guy falls for one of the girls.</t>
  </si>
  <si>
    <t>Nia Vardalos, Toni Collette, David Duchovny, Stephen Spinella</t>
  </si>
  <si>
    <t>https://images-na.ssl-images-amazon.com/images/M/MV5BMTgyMzMyNDU0MV5BMl5BanBnXkFtZTYwMjg4MjI3._V1_SX300.jpg</t>
  </si>
  <si>
    <t>Comedy, Crime, Music</t>
  </si>
  <si>
    <t>drag-queen|mafia|gender-disguise|witness|organized-crime|los-angeles-california|fugitive|friendship|female-impersonator|chicago-illinois|murder|character-name-in-title</t>
  </si>
  <si>
    <t>tt0348593</t>
  </si>
  <si>
    <t>The Door in the Floor</t>
  </si>
  <si>
    <t>A writer's young assistant becomes both pawn and catalyst in his boss's disintegrating household.</t>
  </si>
  <si>
    <t>Elle Fanning, Jeff Bridges, Kim Basinger, Jon Foster</t>
  </si>
  <si>
    <t>https://images-na.ssl-images-amazon.com/images/M/MV5BMTk0MDY2MzQ0MV5BMl5BanBnXkFtZTcwMDc1ODUyMQ@@._V1_SX300.jpg</t>
  </si>
  <si>
    <t>female-removes-her-clothes|black-panties|female-pubic-hair|female-full-frontal-nudity|bra-and-panties|unfaithfulness|rear-entry-sex|older-woman-younger-man-relationship|nipples-visible-through-clothing|summer|assistant|marriage|infidelity|children's-book|book|beach|author|writer|watching-television|vomiting|sex-scene|five-word-title|unfaithful-wife|adulterous-wife|cheating-wife|voyeur|sex-in-bed|consensual-sex|lust|fondling|female-rear-nudity|scantily-clad-female|cleavage|sex-with-a-minor|reflective|car-crash|rhyme-in-title|loss-of-virginity|mexican-american|beachfront|frame-shop|family-photograph|fingerprint|trapdoor|illustrator|squash-player|assumed-superiority|punched-in-the-nose|opera|beach-party|squid-ink|tv-talk-show-host|aspiring-writer|first-sexual-experience|snowplow|wine|watching-a-movie|unhappiness|underwear|typewriter|tv-interview|turn-signal|theatre-audience|tennis|temptation|telephone-call|teenage-girl|teacher|swimming-pool|student|stitches|squid|squash-the-game|squash-court|sorrow|snow|skiing|shower|severed-leg|serendipity|sensuality|saving-a-life|running|running-on-the-beach|reference-to-michael-jordan|reading|punched-in-the-face|providence-rhode-island|pickup-truck|photograph|penis|painter|novelist|nightmare|nanny|mouse|mother-son-relationship|montauk-long-island-new-york|marital-separation|long-island-new-york|knife|kite|joke|interview|innocence|humiliation|hedge|gun|flashback|fireworks|ferry|father-son-relationship|fainting|face-slap|exeter-academy|enigma|english-teacher|fired-from-the-job|drunkenness|driving|driver's-license|drink|drinking|dream|doctor|degradation|death|death-of-brother|finger-cut|controversy|chase|caught-in-the-act|caught-having-sex|car-radio|car-driver|car-accident|broken-glass|breaking-and-entering|break-in|bookstore|bonfire|bleeding|bleeding-to-death|basketball|basketball-shoes|babysitter|suburb|masturbation|marital-problem|pubic-hair|convertible|bra|bicycle|children's-author|melancholy|love-triangle|grief|extramarital-affair|teenager|teenage-boy|caught-masturbating|thrown-through-a-window|nude-model|mother-daughter-relationship|male-nudity|husband-wife-relationship|gardener|father-daughter-relationship|dysfunctional-marriage|drawing|adultery|death-of-son|based-on-novel</t>
  </si>
  <si>
    <t>tt0350258</t>
  </si>
  <si>
    <t>Ray</t>
  </si>
  <si>
    <t>The story of the life and career of the legendary rhythm and blues musician Ray Charles, from his humble beginnings in the South, where he went blind at age seven, to his meteoric rise to stardom during the 1950s and 1960s.</t>
  </si>
  <si>
    <t>Jamie Foxx, Kerry Washington, Regina King, Clifton Powell</t>
  </si>
  <si>
    <t>https://images-na.ssl-images-amazon.com/images/M/MV5BMTQxNDQwNjQzOV5BMl5BanBnXkFtZTcwNTQxNDYyMQ@@._V1_SX300.jpg</t>
  </si>
  <si>
    <t>Won 2 Oscars. Another 52 wins &amp; 54 nominations.</t>
  </si>
  <si>
    <t>rhythm-and-blues|band|drugs|singer|1960s|1950s|song|flashback|racism|gospel-music|pianist|florida|musician|jukebox-musical|georgia-usa|new-york-city-new-york|heroin-addiction|forename-as-title|african-american-protagonist|bathroom|turkish|golden-goose|monkey-on-my-back|exploitation|reference-to-charles-brown-the-blues-singer|north-florida|abc-paramount-records|st.-francis-rehabilitation-clinic|year-1979|year-1965|year-1964|year-1963|year-1962|year-1961|year-1960|year-1959|year-1956|year-1954|year-1953|year-1952|year-1950|year-1949|blues-music|reference-to-mary-ann-fisher|hand-touching-water|singing-trio|trio|scam|washing-clothes|wash-tub|organ-grinder|wurlitzer-organ|baseball|guitarist|guitar|charity-case|cripple|hypodermic-needle|i.v.|reference-to-god|drug-smuggling|montreal-quebec-canada|tokyo-japan|berlin-germany|madrid-spain|rome-italy|paris-france|theresa-hotel-harlem-manhattan-new-york-city|st.-louis-missouri|san-francisco-california|boston-massachusetts|florida-playboys|swimming-pool|education|horse-and-carriage|horse|psychotherapy|doctor|flash-camera|camera|reporter|drummer|drums|bass-player|bass|calling-for-help|title-cards|contract|animated-sequence|baby|falling|cane|sorrow|pity|shooting-up|tears|crying|swimsuit|beach|trumpet-player|trumpet|molasses|sharecropper|chitlin'-circuit|tour-bus|one-dollar-bill|sunglasses|rain|bottle|hymn|funeral|church|radio|talking-to-the-camera|cocaine|microphone|pregnancy|atlantic-records|birthday-party|birthday-cake|birthday|junkie|greyhound-bus|bus-driver|bus|reference-to-julian-bond|drug-test|attorney|probation|newport-jazz-festival|orchestra|grammy-award|reference-to-joe-adams|reference-to-lena-horne|reference-to-otto-preminger|payola|sense-of-hearing|sense-of-sight|nightmare|civil-rights-movement|integration|drunkenness|drinking|drink|race-relations|reference-to-frank-sinatra|loss-of-mother|infidelity|unfaithfulness|fear|prejudice|redemption|hope|father-son-relationship|reference-to-quincy-jones|dancing|dancer|cigarette-smoking|reference-to-lionel-hampton|kiss|drug-use|dog|seeing-eye-dog|death-of-brother|memory|death|wedding|applause|liar|lie|boy|manhattan-new-york-city|harlem-manhattan-new-york-city|fight|braille|love|reference-to-nat-king-cole|montage|newsreel-footage|sex|reference-to-liberace|blind-man|blind-boy|singing|fired-from-the-job|one-word-title|racist|racial-issues|racial-discrimination|dream|concert|african-american-music|betrayal-by-friend|physical-disability|civil-rights|drug-addict|drug-addiction|mistress|visually-impaired-person|chess|hummingbird|bottle-tree|wealth|songwriter|record-executive|record-contract|record-company|rags-to-riches|protest-sign|music-history|music-business|loss-of-eyesight|jazz-music|husband-wife-relationship|heroin-addict|genius|country-music|concert-hall|businessman|bus-ride|betrayal|adultery|drug-withdrawal|unwed-pregnancy|trophy|suitcase|single-mother|segregation|seattle-washington|recording-studio|record-producer|premarital-sex|political-protest|piano|drug-overdose|nightclub|newport-rhode-island|new-house|midget|marriage|marijuana|loss-of-brother|los-angeles-california|state-legislature|laundress|jail|indianapolis-indiana|houston-texas|hotel|hospital|heroin|hallucination|guilt|extramarital-affair|drug-bust|drowning|dallas-texas|cricket|bus-stop|brother-brother-relationship|breakup|augusta-georgia|atlanta-georgia|arrest|1970s|1930s|soul-music|mother-son-relationship|blindness|1940s|african-american|death-of-mother|character-name-in-title|title-spoken-by-character|pot-smoking</t>
  </si>
  <si>
    <t>tt0351977</t>
  </si>
  <si>
    <t>Walking Tall</t>
  </si>
  <si>
    <t>A former U.S. soldier returns to his hometown to find it overrun by crime and corruption, which prompts him to clean house.</t>
  </si>
  <si>
    <t>Michael Bowen, Johnny Knoxville, Dwayne Johnson, Neal McDonough</t>
  </si>
  <si>
    <t>https://images-na.ssl-images-amazon.com/images/M/MV5BMTM0MjYzNzM1N15BMl5BanBnXkFtZTcwMDcwNDc3NA@@._V1_SX300.jpg</t>
  </si>
  <si>
    <t>Kevin Bray</t>
  </si>
  <si>
    <t>casino|sheriff|special-forces|violence|football|cheating|trial|jury|blood-splatter|police-shootout|cartoon-on-tv|ex-soldier|war-hero|war-veteran|hit-with-a-baseball-bat|hit-with-a-log|revolver|blood|bar-brawl|bar-fight|police-badge|duel|arrest|dog-tag|torture|m-16|quick-draw|ambush|kissing-while-having-sex|kiss|pole-dancing|home-invasion|hostage|glock|semiautomatic-pistol|one-against-many|security-guard|pump-action-shotgun|club|axe-fight|stick-fight|gun-violence|ski-mask|combat|fistfight|wrestling|mixed-martial-arts|gunfight|action-hero|hero|police-car|evil-sheriff|showdown|shootout|monster-truck|truck-explosion|tough-guy|one-man-army|hand-to-hand-combat|brawl|martial-arts|baseball-bat|blonde|stabbed-in-the-stomach|methamphetamine|red-bra|spit-in-the-face|shot-to-death|shot-through-the-floor|shot-in-the-leg|shot-in-the-chest|shot-in-the-back|shooting|scar|rage|punched-in-the-face|premarital-sex|pistol|paramedic|lap-dance|knocked-out|kicked-in-the-face|kicked-in-the-crotch|hit-in-the-face|hit-in-the-crotch|falling-from-height|falling-down-stairs|exploding-truck|drunkenness|drug-overdose|drug-addict|death-threat|court|childhood-friend|child-in-peril|broken-leg|broken-arm|bloody-nose|beating|axe|4x4|uncle|small-town|old-flame|military-veteran|jail|interracial-romance|friendship|judge|gun|explosion|police|corrupt-cop|stripper|sawmill|rivalry|machine-gun|interrogation|father-son-relationship|exploding-car|brother-sister-relationship|shotgun|remake|based-on-true-story</t>
  </si>
  <si>
    <t>tt0356150</t>
  </si>
  <si>
    <t>EuroTrip</t>
  </si>
  <si>
    <t>Dumped by his girlfriend, a high school grad decides to embark on an overseas adventure in Europe with his friends.</t>
  </si>
  <si>
    <t>Scott Mechlowicz, Jacob Pitts, Kristin Kreuk, Cathy Meils</t>
  </si>
  <si>
    <t>https://images-na.ssl-images-amazon.com/images/M/MV5BMTIxNjcxMDUxN15BMl5BanBnXkFtZTYwNjAxNTM3._V1_SX300.jpg</t>
  </si>
  <si>
    <t>Jeff Schaffer, Alec Berg(co-director), David Mandel(co-director)</t>
  </si>
  <si>
    <t>public-nudity|nudist|male-frontal-nudity|nudity|incestuous-kiss|female-frontal-nudity|female-rear-nudity|opening-a-beer-bottle-with-one's-eye-socket|sex-in-a-confessional|penis|public-humiliation|female-nudity|oral-sex|fellatio|sex-club|male-pubic-hair|pope-hat|syphilis|airplane-stewardess|green-fairy|manchester-united|juggling-chainsaws|brass-knuckles|video-camera|severed-head|hashish|testicles|homophobia|male-rear-nudity|sex-toy|male-nudity|nude-beach|gay|pubic-hair|drunkenness|marijuana|mile-high-club|europe|twin|ohio|backpacking|vacation-in-europe|european-vacation|woman-flashing|flashing-breasts|exposing-one's-breasts|female-flashing-breasts|woman-flashing-breasts|nude-swimming|highway-travel|translation-dictionary|snack|dumped-by-girlfriend|promiscuous-woman|female-removes-her-dress|nipples-visible-through-clothing|fondling|breasts|scantily-clad-female|graduation-party|football|christmas-break|cardinal-the-priest|fan-club|air-control-tower|oxygen-mask|hand-kissing|animated-sequence|soccer-team|piano-player|father-daughter-relationship|making-out|stepbrother-stepsister-relationship|death-of-pope|sistine-chapel|fairy|husband-wife-relationship|freaking-out|rastafarian|theft|thief|oberlin-college|naivety|law-firm-internship|courier|putting-a-cigarette-out-on-one's-arm|keg|uncle-nephew-relationship|grandmother-grandson-relationship|summer|chase|videotape|letterman-jacket|medical-school-application|buckingham-palace-london|tower-of-london|pre-med-student|college-student|anal-probe|currency-exchange|swimsuit|crying|drool|brother-brother-relationship|hallucination|testicle-clamp|s&amp;m|love|cousin-cousin-relationship|hand-on-knee|masturbation|drinking|drink|tied-to-a-tree|montage|dream-girl|mini-skirt|leg-spreading|lust|lingerie|cleavage|urination|louvre-museum|internet-sex|panties|thigh-boot|dog-carrying-a-severed-hand|sexual-harassment|bare-butt|american-in-the-uk|skinny-dipping|mime|sibling-kiss|teen-movie|guide-book|american-abroad|eiffel-tower-paris|amsterdam-netherlands|vacation|swimming-pool|slovakia|rome-italy|party|paris-france|london-england|kiss|italy|hotel|germany|france|brussels-belgium|bikini|berlin-germany|belgium|beer|vatican|tour-guide|sex-standing-up|robot|robbery|red-light-district|pub|prostitute|prejudice|pope|jealousy|jacuzzi|hung-upside-down|soccer-hooligan|hitchhiking|high-school-graduation|handcuffs|gay-slur|face-slap|electric-shock|eastern-europe|dominatrix|cigarette-smoking|bus|bratislava|boyfriend-girlfriend-relationship|airport|absinthe|sex-scene|hot-tub|fantasy-sequence|homosexual|friend|german|pen-pal|travel|toast-the-food|bread|tape-player|church-bell|waffle|bathrobe|picking-one's-teeth|tennis-racket|metro|piano|old-woman|maid|roommate|baseball-bat|chateau|confessional|reference-to-arthur-frommer|shoulder-rub|earphones|chicken|reference-to-voltaire|fez|chainsaw|pilot|reference-to-queen-elizabeth-ii|computer|watching-tv|boy|tattoo|musician|song|singing|singer|band|microphone|money|disco|dancing|trust|cafe|reference-to-david-hasselhoff|reference-to-adolf-hitler|dog|truck|catholic|italian|french|hangover|underwear|cell-phone|friendship|teenage-boy|reference-to-jackie-collins|mother-son-relationship|father-son-relationship|white-panties|blonde|restaurant|dance|bathroom|bar|road-trip|on-the-road|e-mail|camera|european-tour|apartment-building|train|bell-tower|apartment|truck-driver|soccer-fan|scene-during-end-credits|railway-station|nightclub|double-decker-bus|animated-title-sequence|airplane</t>
  </si>
  <si>
    <t>tt0356618</t>
  </si>
  <si>
    <t>The Forgotten</t>
  </si>
  <si>
    <t>After being told that their children never existed, a man and woman soon discover there is a much bigger enemy at work.</t>
  </si>
  <si>
    <t>Julianne Moore, Christopher Kovaleski, Matthew Pleszewicz, Anthony Edwards</t>
  </si>
  <si>
    <t>https://images-na.ssl-images-amazon.com/images/M/MV5BMjAwMjIyNjU4NV5BMl5BanBnXkFtZTcwNjE3NjYyMQ@@._V1_SX300.jpg</t>
  </si>
  <si>
    <t>children|nsa|therapy|delusion|national-security-agency|plane-crash|drink|drinking|friend|grief|memory|psychiatrist|new-york-city|redheaded-woman|tearing-wallpaper-off-a-wall|female-protagonist|invention|paramnesia|coffee|sucked-into-the-sky|falling-through-a-window|wallpaper|hockey-player|forgetting|fleeing|bridge|credit-card|camp|cabin|gas-pump|missile|hit-by-a-car|book-editor|children's-book|dream|abandoned-office|abduction|new-york-rangers|ex-husband-ex-wife-relationship|funeral|hospital|bankruptcy|shooting|rain|knife|gun|hiding|running|ambulance|baseball|photograph|therapist|champagne|swing|park|friendly-fire|reference-to-twa|policeman|police|miscarriage|childbirth|videotape|cell-phone|telephone-call|photo-album|key|computer|father-daughter-relationship|watching-a-video|home-movie|father-son-relationship|drunkenness|husband-wife-relationship|friendship|tears|crying|breaking-and-entering|sexual-tension|supernatural-power|mother-searches-for-missing-daughter|paranoia|flashback|false-accusation|parenthood|swat-team|suspense|mistaken-identity|medication|kidnapping|explosion|die-hard-scenario|psycho-thriller|mind-game|lost-child|river-rapids|parent-searches-for-child|missing-daughter|alien|alien-abduction|falling-from-height|thrown-through-a-window|hockey|memory-loss|erased-memory|death-of-a-child|dutch-angle|shot-in-the-leg|shot-in-the-back|pistol|ice-hockey|airplane|torture|pregnancy|police-detective|playground|motel|marriage|loss-of-daughter|long-island-new-york|hit-and-run|government-agent|ex-athlete|experiment|conspiracy|chase|car-accident|arrest|amnesia|alcoholism|airport|airplane-accident|mother-son-relationship|loss-of-son|death-of-son|independent-film|surprise-ending</t>
  </si>
  <si>
    <t>tt0357091</t>
  </si>
  <si>
    <t>Red Roses and Petrol</t>
  </si>
  <si>
    <t>A dysfunctional Irish family gathers after the death of their patriarch.</t>
  </si>
  <si>
    <t>World Wide Motion Pictures</t>
  </si>
  <si>
    <t>Malcolm McDowell, Olivia Tracey, Heather Juergensen, Max Beesley</t>
  </si>
  <si>
    <t>https://images-na.ssl-images-amazon.com/images/M/MV5BMTI0MDM3MjAwMV5BMl5BanBnXkFtZTcwMjg4NTE3MQ@@._V1_SX300.jpg</t>
  </si>
  <si>
    <t>funeral|secret|irish|family-gathering|videotape|video-diary|fire|dysfunctional-family|book|f-rated|new-york-city|love|irish-wake|flight-attendant|family-tragedy|family-relationships|family-conflict|cocaine|black-comedy|video-camera|terminal-illness|flashback|whiskey|university-professor|pub|poem|mobile-phone|lunchbox|ireland|husband-wife-relationship|hospital|father-son-relationship|father-daughter-relationship|family-reunion|face-slap|drug-reference|dancing|cremation|brother-sister-relationship|boyfriend-girlfriend-relationship|ashes|based-on-play</t>
  </si>
  <si>
    <t>tt0357668</t>
  </si>
  <si>
    <t>The Flyboys</t>
  </si>
  <si>
    <t>Two boys from a small town find their courage tested when they accidentally stow away aboard an airplane owned by the mob.</t>
  </si>
  <si>
    <t>Dark Coast Pictures</t>
  </si>
  <si>
    <t>Jesse James, Reiley McClendon, Stephen Baldwin, Tom Sizemore</t>
  </si>
  <si>
    <t>https://images-na.ssl-images-amazon.com/images/M/MV5BNDU1MTE5MzAyNF5BMl5BanBnXkFtZTcwMTMxODM2MQ@@._V1_SX300.jpg</t>
  </si>
  <si>
    <t>Rocco DeVilliers</t>
  </si>
  <si>
    <t>21 wins &amp; 1 nomination.</t>
  </si>
  <si>
    <t>chase|cigarette-smoking|toy-gun|television-news|skydiving|school|airplane-crash|parachute|motel|hiding|helicopter|gun|friendship-between-boys|child-flying-airplane|car-bicycle-chase|bully|boy-hero|bomb|bomb-onboard-plane|american|airplane-pilot|aircraft-carrier|independent-film</t>
  </si>
  <si>
    <t>tt0359013</t>
  </si>
  <si>
    <t>Blade: Trinity</t>
  </si>
  <si>
    <t>Blade, now a wanted man by the FBI, must join forces with the Nightstalkers to face his most challenging enemy yet: Dracula.</t>
  </si>
  <si>
    <t>Wesley Snipes, Kris Kristofferson, Dominic Purcell, Jessica Biel</t>
  </si>
  <si>
    <t>https://images-na.ssl-images-amazon.com/images/M/MV5BMjE0Nzg2MzI3MF5BMl5BanBnXkFtZTYwMjExODQ3._V1_SX300.jpg</t>
  </si>
  <si>
    <t>David S. Goyer</t>
  </si>
  <si>
    <t>blade|dracula|blood|vampire-hunter|vampire-slayer|marvel-comics|character-name-in-title|vampire|fbi|science-fantasy|female-archer|machismo|black-comedy|two-word-title|human-ally|human-versus-vampire|sexy-female-vampire|blade-the-character|strong-female-character|desert|sawed-off-shotgun|swat-team|brawl|samurai-sword|knife|m-16|automatic-pistol|pistol|uzi|pump-action-shotgun|disarming-someone|hand-to-hand-combat|hapkido|violence|shootout|gunfight|gun-fu|martial-artist|hero|dreadlocks|neck-breaking|female-vampire|english-subtitles-in-original|dog|esperanto|master-vampire|goth|spit-in-the-face|shower|revolver|police-raid|police-chief|machine-gun|federal-bureau-of-investigation|bow-and-arrow|blindness|transformation|torture|stabbed-in-the-chest|shot-to-death|shot-in-the-head|shot-in-the-back|severed-head|police-officer-killed|mutant-dog|loss-of-friend|knife-in-shoe|kicked-in-the-face|hit-by-a-car|goth-girl|exploding-building|exploding-body|evil-dog|dildo|death|cut-into-pieces|comic-book|child-in-peril|bow|blood-splatter|blind-girl|bitten-in-the-throat|two-way-mirror|timebomb|sword-fight|shotgun|shot-in-the-eye|shapeshifting|revolving-door|product-placement|person-on-fire|obscene-finger-gesture|motorcycle|martial-arts|laser-cutter|hypodermic-needle|helicopter|kicked-in-the-groin|falling-from-height|exploding-car|decapitation|compound-bow|braille|body-landing-on-a-car|arrow-catching|archery|super-villain|vampirism|good-versus-evil|superhero|based-on-comic-book|gore|double-edged-sword|sequel|surprise-ending|2000s|bare-chested-male-bondage|strap-on-dildo|mixed-martial-arts|fistfight|katana-sword|one-against-many|tough-guy-voice|tough-guy|martial-arts-master|action-hero|fast-motion-scene|closing-credits-sequence|one-man-army|part-of-trilogy|dark-heroine|tragic-hero|returning-character-killed-off|surprise-after-end-credits|third-part|based-on-comic|dark-hero</t>
  </si>
  <si>
    <t>tt0360016</t>
  </si>
  <si>
    <t>Standing Still</t>
  </si>
  <si>
    <t>Standing Still is the story of a popular yet drunken actor who reconnects with a group of his college friends for a wedding several years after graduation.</t>
  </si>
  <si>
    <t>Jon Abrahams, Amy Adams, Roger Avary, Xander Berkeley</t>
  </si>
  <si>
    <t>https://images-na.ssl-images-amazon.com/images/M/MV5BNzM1MjAyMDQxNF5BMl5BanBnXkFtZTcwMzM2ODczMQ@@._V1_SX300.jpg</t>
  </si>
  <si>
    <t>Matthew Cole Weiss</t>
  </si>
  <si>
    <t>lesbian-kiss|wedding|drunkenness|male-pubic-hair|pubic-hair|girlfriend-girlfriend-relationship|drug-abuse|closeted-homosexual|threesome|stripper|lesbianism|female-nudity|pregnancy|party|marriage|marijuana|lesbian|alcohol</t>
  </si>
  <si>
    <t>tt0360717</t>
  </si>
  <si>
    <t>King Kong</t>
  </si>
  <si>
    <t>In 1933 New York, an overly ambitious movie producer coerces his cast and hired ship crew to travel to the mysterious Skull Island, where they encounter Kong, a giant ape who is immediately smitten with leading lady Ann Darrow.</t>
  </si>
  <si>
    <t>Naomi Watts, Jack Black, Adrien Brody, Thomas Kretschmann</t>
  </si>
  <si>
    <t>https://images-na.ssl-images-amazon.com/images/M/MV5BMjYxYmRlZWYtMzAwNC00MDA1LWJjNTItOTBjMzlhNGMzYzk3XkEyXkFqcGdeQXVyMTQxNzMzNDI@._V1_SX300.jpg</t>
  </si>
  <si>
    <t>Won 3 Oscars. Another 43 wins &amp; 100 nominations.</t>
  </si>
  <si>
    <t>island|gorilla|new-york-city|jungle|king-kong|expedition|giant-ape|ape-abducts-a-woman|monster-movie|giant-spider|broadway-manhattan-new-york-city|giant-insect|monster|animal-name-in-title|playwright|journey|play|rescue|map|remake-of-cult-film|tyrannosaurus-rex|barefoot-woman|human-animal-relationship|drawbridge|cartwheel|starving|lifting-female-in-air|slow-motion|lifting-a-woman-into-the-air|escaped-beast|empire-state-building-manhattan-new-york-city|disaster-in-new-york|color-remake-of-black-and-white-film|director-actor-relationship|tribute|coward|rescue-party|monster-on-display|epic|spear-through-chest|death|animal-death|wrestling|monster-as-victim|no-opening-credits|remake-of-remake|kidnapping|gas-bomb|spear|kiss|log|falling-over-a-cliff|triceratops|brontosaurus|wall|vine|taxi|storm-at-sea|stampede|skeleton|rowboat|rampage|rainstorm|movie-star|ladder|human-sacrifice|giant-bat|gate|film-within-a-film|escape|chase|backstage|machine-gun|biplane|shot-in-the-chest|crushed-to-death|typewriter|sea-captain|screening-room|scream|panic|lost-world|fog|eavesdropping|eaten-alive|cook|chloroform|cameraman|army|film-producer|film-director|juggling|frozen-lake|footprint|filmmaking|falling-from-height|dancing|tommy-gun|native-tribe|damsel-in-distress|1930s|actress|woman|vaudeville|death-of-title-character|alliterative-title|central-park|herald-square-new-york-city|lifting-someone-into-the-air|lifting-an-adult-into-the-air|manhattan-new-york-city|times-square-manhattan-new-york-city|central-park-manhattan-new-york-city|impossible-love|library-book|bitten-out-tongue|troubled-youth|simian-fiction|true-love|martial-arts|melodrama|ravine|prohibition|wilhelm-scream|stabbing|skyscraper|seaman|pier|film-studio|indian-ocean|diner|cliff|check|chasm|cavern|canyon|bridge|airplane-accident|air-raid|blockbuster|actor|shot-in-the-arm|murder|impalement|car-accident|broken-jaw|unemployment|shot-to-death|shoplifting|police|falling-into-water|acrobatics|rooftop|steamship|great-depression|animal-attack|giant-animal|remake|two-word-title|kaiju|death-of-friend|character-name-in-title</t>
  </si>
  <si>
    <t>tt0361500</t>
  </si>
  <si>
    <t>Delgo</t>
  </si>
  <si>
    <t>Delgo, an adventurous but naive teenager, must rally his group of friends to protect their world from conflict between the Lockni and Nohrin people.</t>
  </si>
  <si>
    <t>Freddie Prinze Jr., Chris Kattan, Jennifer Love Hewitt, Anne Bancroft</t>
  </si>
  <si>
    <t>https://images-na.ssl-images-amazon.com/images/M/MV5BMTczNTY2NzczOF5BMl5BanBnXkFtZTcwNjI3NTkwMg@@._V1_SX300.jpg</t>
  </si>
  <si>
    <t>Marc F. Adler, Jason Maurer</t>
  </si>
  <si>
    <t>villainess|surrealism|one-word-title|computer-animation|independent-film|character-name-in-title</t>
  </si>
  <si>
    <t>tt0361841</t>
  </si>
  <si>
    <t>Little Black Book</t>
  </si>
  <si>
    <t>A woman snoops through her boyfriend's palm pilot and reveals his former girlfriends, which causes her to question why they're still listed in his little black book.</t>
  </si>
  <si>
    <t>Brittany Murphy, Holly Hunter, Kathy Bates, Ron Livingston</t>
  </si>
  <si>
    <t>https://images-na.ssl-images-amazon.com/images/M/MV5BMTk3NDE1MjU4NF5BMl5BanBnXkFtZTcwNDk2NDYyMQ@@._V1_SX300.jpg</t>
  </si>
  <si>
    <t>Nick Hurran</t>
  </si>
  <si>
    <t>gynecologist|set-up|plan|little-black-book|associate-producer|electronic-device|nurse|stern-nurse|female-protagonist|wilhelm-scream|television-ratings|voice-over-narration|uncovering-truth|uncertainty|television-show|television-producer|television-personality|television-crew|taped-interview|tabloid|suspicion|supermodel|staff-meeting|song|snooping|singing|search-for-answers|scout|regret|public-humiliation|promotion|photograph|pet-dog|new-job|mother-daughter-relationship|meeting|manipulation|love|liar|information|hurt-feelings|hockey|hockey-game|hidden-truth|hand-held|guilt|flashback|first-day-at-work|finger-crossing|fictional-talk-show|false-friend|faking-illness|fainting|ex-girlfriend|embarrassment|doubt|door-bell|dinner|dancing|cue-cards|confusion|confrontation|coffee-shop|chef|cell-phone|bulimia|break-up|boyfriend-girlfriend-relationship|betrayal-by-friend|back-stabbing|audience|answering-machine|ambition|chick-flick|color-in-title|humiliation|betrayal|stirrups|new-york|infidelity|dog|diary|dating|pink-panties|panties|upskirt</t>
  </si>
  <si>
    <t>tt0362165</t>
  </si>
  <si>
    <t>Son of the Mask</t>
  </si>
  <si>
    <t>Tim Avery, an aspiring cartoonist, finds himself in a predicament when his dog stumbles upon the mask of Loki. Then after conceiving an infant son "born of the mask", he discovers just how looney child raising can be.</t>
  </si>
  <si>
    <t>Jamie Kennedy, Alan Cumming, Liam Falconer, Ryan Falconer</t>
  </si>
  <si>
    <t>https://images-na.ssl-images-amazon.com/images/M/MV5BMTI3Mjg5NjI3OV5BMl5BanBnXkFtZTcwNDkwODcyMQ@@._V1_SX300.jpg</t>
  </si>
  <si>
    <t>Lawrence Guterman</t>
  </si>
  <si>
    <t>mask|baby|dog|animation-studio|cartoonist|pet-dog|baby-boy|childbirth|pencil|bubble|animal-that-acts-human|hyperbolic-physical-distortion|magical-mask|green-skin|going-through-a-wringer|birth|bird|drink|identification|pants|car|alarm|clock|possession|party|hook|museum|pakistan|id|halloween|hospital|transformation|watching-tv|television|urination|dynamite|cartoon-on-television|thought-bubble|doghouse|flattened|flattened-like-a-pancake|cartoon-physics|eyes-pop-out-of-head|character-shaped-hole|showdown|stylized-violence|martial-arts|villain-turns-good|super-villain|superhero|super-powers|boxing-ring|viking|norse-mythology|mythology|comic-violence|villain|slapstick-comedy|physical-comedy|slapstick|violence|boxing-match|boxing|reference-to-god|comic-hero|hero|supernatural-power|pregnancy|based-on-comic-book|dark-horse-comics|halloween-party|part-animation|golden-shower|funnel|father-son-relationship|drawing|hand-grenade|b-movie|second-part|sequel</t>
  </si>
  <si>
    <t>tt0362227</t>
  </si>
  <si>
    <t>The Terminal</t>
  </si>
  <si>
    <t>An eastern immigrant finds himself stranded in JFK airport, and must take up temporary residence there.</t>
  </si>
  <si>
    <t>Tom Hanks, Catherine Zeta-Jones, Stanley Tucci, Chi McBride</t>
  </si>
  <si>
    <t>https://images-na.ssl-images-amazon.com/images/M/MV5BMTM1MTIwNTMxOF5BMl5BanBnXkFtZTcwNjIxMjQyMw@@._V1_SX300.jpg</t>
  </si>
  <si>
    <t>flight-attendant|airport|man-without-a-country|construction-site|fish-out-of-water|stranded-at-an-airport|promotion|english|passport|border-protection|meal-voucher|immigrant|visa|united-airlines|new-york-city|united-states-of-america|loosely-based-on-a-true-story|language-barrier|2000s|woman|motivational|stuck|reference-to-burger-king|reference-to-baja-fresh|man-with-glasses|two-word-title|drug-smuggler|finding-a-job|pay-phone|cop-killer|elevator|meet-cute|handcuffs|senator|news-report|photograph|jazz-player|hotel|bar|walkie-talkie|department-store|bookstore|montage|restaurant|mistress|surveillance|no-opening-credits|black-comedy|airport-terminal|fictional-country|falling|ghost|book|times-square-manhattan-new-york-city|manhattan-new-york-city|security-risk|reference-to-the-wolf-man|croissant|goat|cheating|trekkie-convention|convention|trekkie|reference-to-napoleon|stuffed-toy-shark|panties|cell-phone|telephone-call|men's-bathroom|toilet|can-of-peanuts|suit|coward|snow|surveillance-camera|new-york-city-port-authority|vandalism|military-coup|apple|potato-chip|u.s.-department-of-homeland-security|homeland-security|queens-new-york-city|ramada-inn-queens-new-york-city|reference-to-the-discovery-store|reference-to-payless-shoes|reference-to-stevie-wonder|canada|albanian|romania|asian-indian|chinese|computer|card-playing|prescription|pills|medicine|x-ray|breaking-a-heel-of-one's-shoe|shoes|luggage-cart|hamburger|unfaithfulness|adultery|extramarital-affair|theft|thief|bathrobe|razor|translator|eating|food|suitcase|bureaucracy|security-guard|policeman|police|musician|juggler|marriage-engagement|go-between|money|cigarette-smoking|escalator|tv-news|watching-tv|airplane-stewardess|kgb|cia|asylum|refugee|man-of-mystery|illegality|legality|u.s.-customs|jfk-international-airport-queens-new-york-city|painting|shaving|product-placement|taxi|pager|interpreter|wedding|unrequited-love|snack-food|security-camera|saxophone|renovation|promise|passenger|manipulation|liaison-officer|kitchen|kiss|jazz-music|janitor|italian-restaurant|infidelity|immigration-agent|illegal-immigrant|fast-food-restaurant|construction-worker|building-contractor|blinding-light|autograph|arrest|airplane|immigration|based-on-true-story|title-spoken-by-character</t>
  </si>
  <si>
    <t>tt0362478</t>
  </si>
  <si>
    <t>The Box</t>
  </si>
  <si>
    <t>A small wooden box arrives on the doorstep of a married couple, who know that opening it will grant them a million dollars and kill someone they don't know.</t>
  </si>
  <si>
    <t>Cameron Diaz, James Marsden, Frank Langella, James Rebhorn</t>
  </si>
  <si>
    <t>https://images-na.ssl-images-amazon.com/images/M/MV5BMTI4MDA5NjIwM15BMl5BanBnXkFtZTcwNTA2MjY0Mg@@._V1_SX300.jpg</t>
  </si>
  <si>
    <t>Richard Kelly</t>
  </si>
  <si>
    <t>moral-dilemma|nosebleed|alien|library|supernatural-power|box|24-hours|decision|letter|mysterious-stranger|gift|death|consequence|virginia|teacher|million-dollars|key|december|briefcase-of-money|suitcase-of-money|boy|suburb|kiss|reference-to-johnny-carson|television-set|national-security-agency|central-intelligence-agency|murder-by-gunshot|violence|snowplow|champagne|startled|viking-probes|tuxedo|arthur-c-clarke's-third-law|dancing|theatrical-play|hundred-dollar-bill|missing-toe|corvette|rain|brushing-teeth|back-from-the-dead|newspaper-headline|newspaper-clipping|sacrifice|bathtub|fake-accent|southern-accent|envelope|child-in-peril|limousine|gash-in-the-face|locker-room|bus-stop|revelation|surrealism|map|ambulance|fire-truck|friend|police-officer|arrest|firefighter|pay-phone|special-forces|revolver|machine-gun|hit-by-a-truck|lightning|philosophy|research-center|alien-life-form|gateway|wind-tunnel|consciousness|science-fiction-magazine|rocket-scientist|homicide|shot-to-death|suspense|temptation|stage-play|monopoly-the-board-game|amputee|physical-deformity|mars-the-planet|toe|classified-information|richmond-virginia|lingerie-slip|wedding-rehearsal|wedding-reception|teleportation|social-experiment|shot-through-the-chest|shot-in-the-heart|schoolteacher|research-scientist|regret|push-button|prosthetic-body-part|private-school|press-conference|no-opening-credits|money|money-problems|langley-virginia|invasion|human-nature|government-agent|experiment|disability|christmas|christmas-tree|bridesmaid|advanced-technology|writing-on-a-car-windshield|wedding|water|theater|test|swimming-pool|surveillance|supermarket|struck-by-lightning|stalking|snow|shot-in-the-chest|scientist|school-bus|santa-claus|safe|rehearsal-dinner|reflection-in-car-mirror|portal|police-station|pistol|photograph|mysterious-package|murder|mother-son-relationship|mother-daughter-relationship|motel|mind-control|locked-in-a-room|limp|license-plate|kidnapping|kicking-in-a-door|jack-daniels|husband-wife-relationship|husband-murders-wife|humiliation|human-experiment|held-at-gunpoint|film-starts-with-text|film-reel|father-son-relationship|father-in-law-son-in-law-relationship|employee|driver's-license|disfigurement|disfigured-face|death-of-wife|deafness|corpse|cigarette-smoking|character-says-i-love-you|car-crash|burn-victim|blindness|basement|babysitter|alien-conspiracy|nasa|1970s|based-on-short-story|title-spoken-by-character|surprise-ending</t>
  </si>
  <si>
    <t>tt0363095</t>
  </si>
  <si>
    <t>Freeze Frame</t>
  </si>
  <si>
    <t>After being accused of a triple-murder, a man films his every moment of his to provide an alibi. Things takes a worst turn when a detective suspects him and the tapes goes missing which can prove his innocence.</t>
  </si>
  <si>
    <t>First Look Media</t>
  </si>
  <si>
    <t>Lee Evans, Sean McGinley, Ian McNeice, Colin Salmon</t>
  </si>
  <si>
    <t>https://images-na.ssl-images-amazon.com/images/M/MV5BMTU3NjkzNzQ0Nl5BMl5BanBnXkFtZTcwMTc1MzMzMQ@@._V1_SX300.jpg</t>
  </si>
  <si>
    <t>John Simpson</t>
  </si>
  <si>
    <t>alibi|profiler|newspaper-clipping|non-statutory-female-on-male-rape|toilet|false-accusation|bathroom|bar|videotape|suicide|voice-over-narration|villainess|video-surveillance|video-camera|vault|torture|to-do-list|tied-to-a-chair|split-screen|ski-mask|shot-in-the-forehead|shaved-head|press-conference|paranoia|obsession|newspaper-headline|murder-investigation|loss-of-family|interrogation|holding-cell|freeze-frame|female-reporter|eccentric|delusion|coughing|burglar-alarm|birthday-party|birthday-cake|author|archive</t>
  </si>
  <si>
    <t>tt0363547</t>
  </si>
  <si>
    <t>Dawn of the Dead</t>
  </si>
  <si>
    <t>A nurse, a policeman, a young married couple, a salesman, and other survivors of a worldwide plague that is producing aggressive, flesh-eating zombies, take refuge in a mega Midwestern shopping mall.</t>
  </si>
  <si>
    <t>Sarah Polley, Ving Rhames, Jake Weber, Mekhi Phifer</t>
  </si>
  <si>
    <t>https://images-na.ssl-images-amazon.com/images/M/MV5BN2M2ZmU2OGQtNmU5Yi00MTIyLTgwNWMtYjljMzZlYTdiNjBhXkEyXkFqcGdeQXVyNTAyODkwOQ@@._V1_SX300.jpg</t>
  </si>
  <si>
    <t>1 win &amp; 17 nominations.</t>
  </si>
  <si>
    <t>mall|nurse|sex-in-shower|survival-horror|mayhem|hideout|end-of-civilization|zombie-baby|security-guard|childbirth|zombie-child|chainsaw|consumerism|shopping-mall|survival|infection|hospital|police-officer|blood|policeman|zombie|hell-on-earth|doomsday|zombification|deadly-disease|zombie-attack|zombie-outbreak|outbreak|dead-body|anthropophagus|zombie-violence|corpse|walking-dead|terror|living-dead|american-horror|human-versus-zombie|human-versus-undead|machismo|die-hard-scenario|post-apocalypse|suburb|starving|zombie-apocalypse|rear-entry-sex|surviving|apocalypse|blood-splatter|elevator|brutality|yacht|suicide|self-sacrifice|bodily-dismemberment|studio-logo-segues-into-film|baby|pistol|handgun|wound|sewer|pregnancy|island|impalement|golf|explosion|crowbar|chess|binoculars|bathroom|axe|ambulance|helicopter|parking-garage|marina|gun-store|boat|violence|siege|end-of-the-world|bitten-in-the-throat|anarchy|head-blown-off|black-cop|shotgun|mass-murder|loss-of-loved-one|loss-of-father|eaten-alive|dog|death|accidental-killing|gun|person-on-fire|gore|remake|police|hairy-chest|bare-chested-male|blood-on-windshield|woman|friends-who-live-together|midwest|pervert|darkness|dark-comedy|madness|f-word|2000s|cut-in-half|chainsaw-murder|canadian-horror|black-comedy|cult-film|murder|directorial-debut|subjective-camera|prologue|montage|lens-flare|character's-point-of-view-camera-shot|gunfight|gun-fu|gun-battle|gun-duel|bullet-time|bullet-ballet|slow-motion-scene|blood-on-camera-lens|airbag|horror-movie-remake|reference-to-dairy-queen|sadism|actress-breaking-typecast|video-camera|sniper|celebrity-look-alike|revolver|remake-of-cult-film|remake-of-sequel|surprise-after-end-credits|viaduct|interracial-relationship|gay-slur|torso-cut-in-half|throat-ripping|stabbed-in-the-head|stabbed-in-the-eye|shot-to-death|shot-in-the-shoulder|shot-in-the-leg|shot-in-the-head|shot-in-the-forehead|shot-in-the-eye|shot-in-the-arm|severed-head|hit-by-a-car|female-nudity|exploding-head|exploding-car|exploding-body|car-accident|surprise-ending|evil-dead|year-2003|french-horror|cannibalism</t>
  </si>
  <si>
    <t>tt0363780</t>
  </si>
  <si>
    <t>Lymelife</t>
  </si>
  <si>
    <t>A family unit begins to bow under the pressure of a failing marriage.</t>
  </si>
  <si>
    <t>Rory Culkin, Alec Baldwin, Jill Hennessy, Emma Roberts</t>
  </si>
  <si>
    <t>https://images-na.ssl-images-amazon.com/images/M/MV5BMjAzNjg4MTU0Nl5BMl5BanBnXkFtZTcwNjc3NDEzMg@@._V1_SX300.jpg</t>
  </si>
  <si>
    <t>marriage|real-estate|lyme-disease|infidelity|divorce|coming-of-age|first-love|american-dream|reference-to-r2d2|unfaithfulness|suburb|talking-to-oneself-in-a-mirror|female-stockinged-legs|pantyhose|roof|irish-catholic|bus|syphilis|penicillin|reference-to-walt-whitman|frog|mirror|kiss|robe|red-bra|extramarital-affair|adultery|catholic-priest|priest|iran-hostage-crisis|birthday|christmas-party|reference-to-catcher-in-the-rye|christmas-lights|swinging|mass|catholic-church|catholic|confirmation-party|confirmation|masturbation|porn-magazine|black-eye|driving|fight|dysfunctional-family|marital-problem|unhappy-marriage|dysfunctional-marriage|tree|crying|punch|taking-a-picture|school-photo|target-practice|gun|train-tracks|hunter|high-school|school|new-york|15-year-old|teenage-girl|teenage-boy|loss-of-virginity|real-life-siblings-as-fictional-siblings|face-slap|monopoly-the-board-game|female-nudity|gunshot|rain|bare-chested-male|wine|unemployment|underage-drinking|train|tick|thanksgiving|supermarket|soldier|sniper-rifle|sex-standing-up|school-bus|revenge|racial-slur|punched-in-the-face|premarital-sex|pool-table|party|overprotective-mother|mother-son-relationship|mother-daughter-relationship|mistletoe|miniature|matches|marital-separation|marijuana|marijuana-joint|magnifying-glass|long-island-new-york|kicked-in-the-stomach|husband-wife-relationship|hunting|high-school-student|girl-next-door|fully-clothed-sex|friendship|fig-tree|father-son-relationship|father-daughter-relationship|family-relationships|employer-employee-relationship|duct-tape|drunkenness|drawing|deer|dead-deer|dancing|confessional|cigarette-smoking|church|christmas|cheating-wife|cheating-husband|bully|bruise|brother-brother-relationship|bite|beating|bar|awkwardness|real-life-brothers-playing-brothers|one-word-title|1970s</t>
  </si>
  <si>
    <t>tt0363988</t>
  </si>
  <si>
    <t>Secret Window</t>
  </si>
  <si>
    <t>A writer is accused of plagiarism by a strange man, who then starts haunting him for "justice."</t>
  </si>
  <si>
    <t>Johnny Depp, John Turturro, Maria Bello, Timothy Hutton</t>
  </si>
  <si>
    <t>https://images-na.ssl-images-amazon.com/images/M/MV5BNmI5MWNlMjYtZTAxNy00N2Q3LTkwZDgtMWRjOWQ1ZjJiN2Y4XkEyXkFqcGdeQXVyNDQ2MTMzODA@._V1_SX300.jpg</t>
  </si>
  <si>
    <t>writer|cabin|investigator|stranger|writer's-block|infidelity|unfaithfulness|adultery|extramarital-affair|divorce|time|private-investigator|lake|manuscript|author|upstate-new-york|justice|lake-house|ups|mississippi|magazine|plagiarism|dog|cattle-dog|vomiting|inspiration|assault|creativity|incrimination|corn|scream|pet-dog|cottage|hick|insurance-company|fire-engine|woods|broken-mirror|winter|breakdown|self-doubt|seclusion|tears|metaphor|isolated|reclusiveness|crying|evidence|cliff|fear|note|hearing-voices|hallucination|gore|revolver|separation|threat|anger|intimidation|short-story|destruction|confusion|fireman|parcel|book|panic|new-york-state|paddle|memory|police-car|burial|delivery-truck|psychology|page-torn-from-book|loss-of-pet|southern-accent|timer|small-town|delusion|sole-black-character-dies-cliche|destroying-a-room|product-placement|cabin-in-the-woods|sexual-tension|shower-door|destruction-of-property|story-within-a-story|ex-husband-ex-wife-relationship|private-detective|detective|theft|thief|nightmare|death|car-in-water|car-goes-into-a-reservoir|reservoir|dead-body|pet-door|dead-dog|burying-a-dead-dog|mouse|cleaning-lady|wristwatch|lunch-counter|convenience-store|hit-with-a-rock|hit-on-the-head-with-a-rock|mass-murder|mental-illness|animal-cruelty|restaurant|cafe|key|underwear|insurance-investigator|investigation|mirror|computer|flash-forward|fight|eyeglasses|stabbing|drunkenness|drinking|drink|policeman|police|telephone-call|novelist|literary-agent|suv|snow|man-with-glasses|talking-to-oneself-in-a-mirror|dream|blood-splatter|voice-over-narration|mysterious-event|marital-problem|claustrophobia|bare-chested-male|writing-on-a-wall|whiskey|watch|villain-played-by-lead-actor|title-appears-in-writing|thrown-from-a-car|talking-to-oneself|suspicion|squirrel|slinky|sleeping-on-a-couch|sleeping-in-a-car|shovel|self-reflection|scissors|rock-thrown-through-a-window|revelation|repeated-line|reference-to-john-wayne|rat|punched-in-the-face|pounding-on-a-door|post-office|police-station|pistol|needlepoint|molotov-cocktail|maid|letter|laptop-computer|kicked-in-the-face|jack-daniels|husband-wife-relationship|husband-murders-wife|hit-with-a-shovel|hit-in-the-face|held-at-gunpoint|headphones|hatchet|gas-station|flashback|fire|fireplace|fire-poker|finger-gun|falling-from-height|fainting|disposing-of-a-dead-body|diner|digging-a-grave|death-by-shovel|cigarette-smoking|car-goes-over-a-cliff|cadillac|burnt-down-house|bruise|breaking-a-mirror|braces|boyfriend-girlfriend-relationship|bathrobe|arthritis|cult-film|based-on-the-works-of-stephen-king|schizophrenia|psycho-thriller|stalker|mystery-writer|loss-of-son|isolation|mental-breakdown|macabre|stabbed-in-the-throat|stabbed-in-the-leg|stabbed-in-the-head|insanity|gun|decapitation|corpse|corn-on-the-cob|blood|killing-an-animal|unfaithful-wife|tennessee|split-personality|riverdale-bronx-new-york-city|murder|motel|hat|cheating-wife|jealousy|multiple-personality|killing-a-dog|arson|sheriff|screwdriver|paranoia|notebook|flashlight|dead-animal|axe|based-on-novel|actor-shares-first-name-with-character|title-spoken-by-character|surprise-ending</t>
  </si>
  <si>
    <t>tt0365748</t>
  </si>
  <si>
    <t>Shaun of the Dead</t>
  </si>
  <si>
    <t>A man decides to turn his moribund life around by winning back his ex-girlfriend, reconciling his relationship with his mother, and dealing with an entire community that has returned from the dead to eat the living.</t>
  </si>
  <si>
    <t>Simon Pegg, Kate Ashfield, Nick Frost, Lucy Davis</t>
  </si>
  <si>
    <t>https://images-na.ssl-images-amazon.com/images/M/MV5BMTU2NjA0NDk0NV5BMl5BanBnXkFtZTcwOTA0OTQzMw@@._V1_SX300.jpg</t>
  </si>
  <si>
    <t>13 wins &amp; 20 nominations.</t>
  </si>
  <si>
    <t>zombie-apocalypse|pub|british-horror|best-friend|zombie|winchester-rifle|boyfriend-girlfriend-relationship|mother-son-relationship|breakup|record-collection|cricket-bat|zombie-attack|zombie-bite|zombie-film|zombie-girl|zombie-violence|zombie-outbreak|flesh-eating-zombies|human-versus-zombie|killing-a-zombie|imitating-a-zombie|reference-to-queen|zombie-child|hit-with-a-shovel|flesh-eating-zombie|zombie-parody|friendship-between-men|british-comedy|flatulence|secret-love|roommate|loss-of-husband|jukebox|loss-of-mother|shot-in-the-forehead|friendship|swat-team|satire|black-comedy|zombie-walk|zombie-survival|bitten-by-a-zombie|hordes-of-zombies|impression|hit-with-a-dart|crying|male-tears|f-word|2000s|husband-wife-relationship|slow-motion-scene|lifting-someone-into-the-air|suburb|tire-iron|tetherball|smashing-through-a-window|shot-repeatedly|shot-multiple-times|ink|look-alike|impalement|flower|corkscrew|the-color-red|climbing-through-a-window|car-alarm|broken-bottle|bloody-handprints|bitten-in-the-neck|air-raid-siren|accountant|hip-hop-montage|cell-phone|no-opening-credits|long-take|neighbor|cult-film|spoof-title|slacker|cult|severed-head|old-lady|dead-body|beheading|machine-gun|explosion|death|britain|violence|molotov-cocktail|military|improvised-weapon|anti-hero|london-england|tv-show-in-film|trampoline|tool-shed|television-news|salesman|rifle|pool-cue|impersonation|hit-and-run|flower-shop|electronic-store|convenience-store|chase|arson|answering-machine|actress|shot-to-death|shot-in-the-neck|shot-in-the-eye|shot-in-the-chest|severed-leg|severed-arm|gash-in-the-face|dismemberment|decapitation|dart|car-accident|cannibalism|throat-slitting|stepfather-stepson-relationship|social-satire|siege|shop-assistant|national-emergency|gore|eaten-alive|dysfunctional-society|disembowelment|beaten-to-death|post-modern|generation-x|death-of-mother|independent-film|character-name-in-title|surprise-ending|four-word-title|arab-grocer</t>
  </si>
  <si>
    <t>tt0365885</t>
  </si>
  <si>
    <t>The Upside of Anger</t>
  </si>
  <si>
    <t>When her husband unexpectedly disappears, a sharp-witted suburban wife and her daughters juggle their mom's romantic dilemmas and family dynamics.</t>
  </si>
  <si>
    <t>Joan Allen, Kevin Costner, Erika Christensen, Keri Russell</t>
  </si>
  <si>
    <t>https://images-na.ssl-images-amazon.com/images/M/MV5BMTIyODM2MzUzM15BMl5BanBnXkFtZTcwMDQ4MzgyMQ@@._V1_SX300.jpg</t>
  </si>
  <si>
    <t>drinking|baseball|anger|radio|secretary|neighbor|stars|swedish|suburb|ex-baseball-player|pain|baseball-player|f-rated|well-shaft|stage|ceremony|bride|singer|music-band|student|cleaning-crew|school|kilt|headphones|depression|microphone|radio-show|pet-dog|mourning|construction-work|premarital-sex|listening-to-the-radio|golden-retriever|theatre-audience|grief|wallet|theatre|burial|autograph|bedridden|bicycling|video-camera|graduation|schoolgirl|slob|eating-disorder|arts-college|production-assistant|receptionist|hallucination|cleaning-company|car-dealership|want-ads|cooking|bloody-mary-the-drink|jewish|jew|tennis-racquet|suffering|screaming|breaking-a-window|cleaning-a-house|towel-stuffed-under-a-door|bicycle|graveyard|limousine|disc-jockey|tension|middle-aged|reference-to-the-chicago-7|snow|reference-to-haley's-comet|college|high-school|credit-card|coffin|teenage-girl|world-series-ring|reference-to-elizabeth-barrett-browning|reference-to-diane-sawyer|sports-hero|photograph|sadness|loneliness|autumn|summer|spring-the-season|winter|four-seasons|letter|breaking-down-a-door|birmingham-michigan|flashlight|death-of-husband|death|falling-into-a-well|running|ballerina|name-calling|bathtub|shopping-cart|shopping-mall|laundromat|swimming-pool|doctor|tv-news|beer|newsreel-footage|internet|sunglasses|cell-phone|obscene-finger-gesture|crossing-guard|underwear|school-uniform|disappearance|valium|stoned|montage|barbecue|lawn-wedding|wedding-band|band|poem|poetry|talk-radio|voice-over-narration|machismo|sexism|watching-tv|liar|lie|absent-husband|pot-smoking|marijuana|bong|drug-use|homosexual|rain|umbrella|boyfriend-girlfriend-relationship|mother-son-relationship|father-son-relationship|flashback|computer|marriage|pregnancy|dancing|sex|kiss|tears|crying|drunkenness|drink|extramarital-affair|older-man-younger-woman-relationship|husband-wife-relationship|family-relationships|dinner|gay|wedding-reception|unwed-pregnancy|supermarket|sister-sister-relationship|shower|restaurant|radio-show-host|radio-producer|nonlinear-timeline|new-job|laptop|junior-high-school|housewife|college-graduation|funeral|friendship|former-athlete|fantasy-sequence|face-slap|exploding-head|eavesdropping|dancer|corpse|construction-site|cemetery|bungee-jump|breakup|bathroom|ballet|alcoholic|absent-father|wedding|radio-station|loss-of-husband|loss-of-father|hospital|dysfunctional-family|dog|detroit-michigan|ann-arbor-michigan|mother-daughter-relationship|death-of-father|title-spoken-by-character|surprise-ending</t>
  </si>
  <si>
    <t>tt0365929</t>
  </si>
  <si>
    <t>Whiteout</t>
  </si>
  <si>
    <t>U.S. Marshal Carrie Stetko tracks a killer in Antarctica, as the sun is about to set for six months.</t>
  </si>
  <si>
    <t>Kate Beckinsale, Gabriel Macht, Tom Skerritt, Columbus Short</t>
  </si>
  <si>
    <t>https://images-na.ssl-images-amazon.com/images/M/MV5BNTEyMDgwNzU1NF5BMl5BanBnXkFtZTcwMDkxMzI4Mg@@._V1_SX300.jpg</t>
  </si>
  <si>
    <t>antarctica|u.s.-marshal|investigation|winter|geologist|winter-storm|dead-body|escape|ice|weather|research-station|murder|oni-press|polar-research-station|blood-splatter|british-actress-playing-american-character|frozen-corpse|uncut-diamond|windy|australian-man|threat-to-cut-off-fingers|elbowed-in-face|hand-injury|cargo-plane|cold-weather|one-word-title|walkie-talkie|taking-a-shower|research-facility|snowy-landscape|crash-landing|scene-before-opening-credits|fight-to-the-death|stabbed|safety-line|gust-of-wind|c-130-hercules|fall-from-height|amputated-finger|syringe|blowing-hatch|snow-cat|skin-frozen-to-metal|throat-cut|vostok-station-antactica|ice-core|female-in-shower|amundsen-scott-south-pole-station|plane-crash|gunfire-on-an-airplane|antonov-an-12-cargo-plane|girlie-magazine|year-1957|training|suspense|double-cross|betrayal|drug-dealer|anger|buried-alive|dream-sequence|survival|marijuana|bra|scientific-data|jewels|prisoner|hand-through-chest|body-bag|fax|jellybean|punched-in-the-face|slow-motion-scene|canister|australian|corruption|hit-with-a-shovel|stabbed-in-the-back|russian|hiding-behind-a-door|knife|death-of-partner|thrown-through-a-window|bribe|severed-finger|finger-cut-off|bandaged-hand|thrown-from-an-airplane|broken-leg|stabbed-in-the-leg|shot-in-the-forehead|rope|trail-of-blood|blood|diamond|ex-military|explosive|snowplow|held-at-gunpoint|flashlight|chase|axe-murder|stabbed-in-the-chest|greed|radio|map|leg-wound|whiskey|band|british-flag|american-flag|golf|dice|woman-in-bra-and-panties|saxophone|streaking|bare-chested-male|isolation|snow|corpse|machine-gun|pistol|shot-in-the-back|shot-in-the-head|shot-to-death|1950s|airplane|murder-investigation|subtitled-scene|snowstorm|party|male-full-frontal-nudity|head-wound|finger-amputation|falling-from-height|broken-mirror|stitches|shot-in-the-chest|neck-breaking|frozen-body|axe-in-the-back|doctor|vodka|suicide|suicide-of-villain|stitch|south-pole|throat-slitting|shower|shootout|airplane-crash|pilot|ice-axe|gun-in-safe|frostbite|flashback|falling-from-the-sky|falling-through-ice|falling-into-a-hole|buried-treasure|blizzard|autopsy|aurora-australis|scientist|based-on-graphic-novel|federal-marshal|title-spoken-by-character|surprise-ending</t>
  </si>
  <si>
    <t>tt0366174</t>
  </si>
  <si>
    <t>Anacondas: The Hunt for the Blood Orchid</t>
  </si>
  <si>
    <t>A scientific expedition sets out for Borneo to seek a flower called the Blood Orchid, which could grant longer life. Meanwhile, they run afoul of snakes and each other.</t>
  </si>
  <si>
    <t>Johnny Messner, KaDee Strickland, Matthew Marsden, Nicholas Gonzalez</t>
  </si>
  <si>
    <t>https://images-na.ssl-images-amazon.com/images/M/MV5BNjQwMGJiMjAtY2E0Mi00ZjFhLWE1ZTMtZjUzZTdkN2FmMTIxXkEyXkFqcGdeQXVyMTQxNzMzNDI@._V1_SX300.jpg</t>
  </si>
  <si>
    <t>blood|orchid|flower|borneo|anaconda|expedition|scientist|waterfall|boat|ceo|rare|research|new-york-city|river|snake|lawyer|hunter|underwater-scene|cave|ex-soldier|guide|heavy-rain|anti-hero|danger|warrior|paranoia|tough-guy|suspense|creature-feature|survival|doctor|american-abroad|snake-in-title|seven-word-title|human-versus-animal|human-versus-snake|snake-feature|jungle-expedition|amazon-jungle|pistol|bait|eaten-by-snake|killer-snake|giant-animal|attack|monster-movie|amazon|punctuation-in-title|animal-in-title|2000s|killing-a-crocodile|crocodile-attack|exotica|fauna|reptile|flashlight|spider-bite|lightning|native-tribe|giant-snake|lost|capsized-boat|lighter|surgical-stitches|leech|hysteria|machismo|stranded|rifle|camera|knife|computer|indonesia|bar|scream|fear|spear|revolver|tiger|gunshot|fire|greed|crocodile|tattoo|torch|corpse|explosion|drunkenness|campfire|skull|village|thunder|flare-gun|exploding-boat|soaked-clothes|venom|snake-bite|rattlesnake|poisonous-snake-bite|panic|death|cobra|b-movie|monster|longevity|cryptozoology|underwater|spider|rescue|raft|paralysis|monkey|machete|log-bridge|jungle|gasoline|eaten-alive|cavern|boat-accident|betrayal|animal-attack|second-part|sequel|grief|wet-jeans</t>
  </si>
  <si>
    <t>tt0367882</t>
  </si>
  <si>
    <t>Indiana Jones and the Kingdom of the Crystal Skull</t>
  </si>
  <si>
    <t>Famed archaeologist and adventurer Dr. Henry "Indiana" Jones, Jr. is called back into action, when he becomes entangled in a Soviet plot to uncover the secret behind mysterious artifacts known as the Crystal Skulls.</t>
  </si>
  <si>
    <t>Harrison Ford, Cate Blanchett, Karen Allen, Shia LaBeouf</t>
  </si>
  <si>
    <t>https://images-na.ssl-images-amazon.com/images/M/MV5BMTIxNDUxNzcyMl5BMl5BanBnXkFtZTcwNTgwOTI3MQ@@._V1_SX300.jpg</t>
  </si>
  <si>
    <t>Nominated for 1 BAFTA Film Award. Another 10 wins &amp; 34 nominations.</t>
  </si>
  <si>
    <t>indiana-jones|1950s|fourth-part|world-war-two-veteran|ark-of-the-covenant|peru|crystal-skull|cold-war|sequel|attacked-by-an-ant|ant-attack|translation|temple|amazon-rainforest|nuclear-testing|lost-city|communist-agent|ant-hill|hand-grenade|secret-passage|railway-station|quicksand|parapsychology|mother-son-relationship|military-base|mental-breakdown|interrogation|flying-saucer|el-dorado|archaeologist|animal-attack|amphibious-vehicle|alternate-dimension|riddle|homing-device|gold-coin|ak-47|father-son-relationship|car-falling-off-a-cliff|supernatural-power|adventurer|ancient-astronaut</t>
  </si>
  <si>
    <t>tt0368909</t>
  </si>
  <si>
    <t>Ong-Bak: The Thai Warrior</t>
  </si>
  <si>
    <t>When the head of a statue sacred to a village is stolen, a young martial artist goes to the big city and finds himself taking on the underworld to retrieve it.</t>
  </si>
  <si>
    <t>Tony Jaa, Petchtai Wongkamlao, Pumwaree Yodkamol, Suchao Pongwilai</t>
  </si>
  <si>
    <t>https://images-na.ssl-images-amazon.com/images/M/MV5BMTIzMTUzMzc2MF5BMl5BanBnXkFtZTcwMjIyMzAzMQ@@._V1_SX300.jpg</t>
  </si>
  <si>
    <t>combat|head|muay-thai|martial-artist|thief|statue|thug|gang|desecration|elephant|syringe|two-man-saw|kip-up|cave|machete|smoking|helmet|silencer|gun|gunfire|tuk-tuk|construction-crew|fruit-cart|addict|letter-from-home|police|coin|refrigerator|scaffold|knife|chase|gambling|covered-in-mud|tree|flag|underwater-scene|thai-buddha|buddha-statue|looting|looted-art|2000s|bangkok-thailand|blood-splatter|first-part|disarming-someone|martial-arts-master|mixed-martial-arts|martial-arts-tournament|fighting-style|hand-to-hand-combat|illegal-fistfight|stick-fight|bo-staff|showdown|beefcake-martial-arts|tough-guy|brawl|buddhist|blood|prizefighting|prize-fighter|one-against-many|one-man-army|action-hero|meditation|rickshaw|gangster|drug-dealer|good-versus-evil|obscene-finger-gesture|wrath|thailand|stealing|sadist|sadism|running|robbery|punch|persecution|pain|money|kick|kicking|kicked-in-the-head|kicked-in-the-crotch|jumping|insult|hero|fist|fighter|explosion|drug|drugs|drug-use|destruction|death|danger|cult-film|cruelty|criminal|buddhist-temple|brutality|broken-leg|broken-glass|broken-arm|bet|beating|antique|anger|climbing-a-tree|motorcycle|fixed-fight|person-on-fire|artefact|wager|fight|fighting|drug-overdose|car-chase|antique-smuggling|violence|kicked-in-the-face|martial-arts|kickboxing</t>
  </si>
  <si>
    <t>tt0369436</t>
  </si>
  <si>
    <t>Four Christmases</t>
  </si>
  <si>
    <t>A couple struggles to visit all four of their divorced parents on Christmas.</t>
  </si>
  <si>
    <t>Vince Vaughn, Reese Witherspoon, Robert Duvall, Sissy Spacek</t>
  </si>
  <si>
    <t>https://images-na.ssl-images-amazon.com/images/M/MV5BMTQ2MjA0NDAwNF5BMl5BanBnXkFtZTcwOTU4MTM5MQ@@._V1_SX300.jpg</t>
  </si>
  <si>
    <t>christmas|airport|playing-a-board-game|blonde-woman|one-year-later|holiday-season|holiday-in-title|appeared-on-tv-news|caught-in-a-lie|character-appears-on-tv|2000s|vomiting-on-someone|boyfriend-girlfriend-conflict|sexual-role-playing|news-broadcast|tv-broadcast|tv-news|cancelled-flight|budweiser|two-word-title|newborn-baby|vomiting|vomiting-on-another-person|vomiting-on-a-shirt|baby-vomiting|lying-to-one's-parents|hostile-brothers|undressing|three-brothers|argument-in-car|argument-between-couple|family-argument|hospital-room|photo-album|pastor|news-report|tv-news-reporter|bouncy-castle|christmas-movie|christmas-day|reference-to-santa-claus|exploding-tv|reference-to-john-grisham|reference-to-ricardo-montalban|reference-to-celine-dion|camera-shot-of-feet|elvis|elvis-presley|satellite-television|telephone|older-woman-younger-man-relationship|xbox-360|wrestling|telephone-call|streaking|streaker|sister-sister-relationship|satellite-tv|satellite-dish|pregnancy-test|pregnancy-scare|nativity-play|mother-son-relationship|mother-daughter-relationship|mobile-phone|large-family|husband-wife-relationship|hawaiian-shirt|former-best-friend|father-son-relationship|father-daughter-relationship|family-relationships|falling-off-a-roof|ex-husband-ex-wife-relationship|dysfunctional-family|christmas-with-family|christmas-present|christmas-party|christmas-gift|cell-phone|brother-brother-relationship|boyfriend-girlfriend-relationship|airport-personnel|airline-employee|baby|san-francisco-california|divorce|title-spoken-by-character|number-in-title</t>
  </si>
  <si>
    <t>tt0371746</t>
  </si>
  <si>
    <t>Iron Man</t>
  </si>
  <si>
    <t>After being held captive in an Afghan cave, billionaire engineer Tony Stark creates a unique weaponized suit of armor to fight evil.</t>
  </si>
  <si>
    <t>Robert Downey Jr., Terrence Howard, Jeff Bridges, Gwyneth Paltrow</t>
  </si>
  <si>
    <t>https://images-na.ssl-images-amazon.com/images/M/MV5BMTczNTI2ODUwOF5BMl5BanBnXkFtZTcwMTU0NTIzMw@@._V1_SX300.jpg</t>
  </si>
  <si>
    <t>Nominated for 2 Oscars. Another 20 wins &amp; 65 nominations.</t>
  </si>
  <si>
    <t>playboy|billionaire|inventor|afghanistan|u.s.-air-force|robot-suit|high-tech|marvel-cinematic-universe|based-on-comic|iron|armor|escape|cave|genius|missile|s.h.i.e.l.d.|military|engineer|humvee|terrorist|industrialist|technology|saying-thanks-for-saving-life|saving-a-life|marvel-entertainment|flying-man|flying-superhero|in-medias-res|afghanistan-war|directed-by-cast-member|f-22|flying-hero|conversation-while-dancing|falling-through-the-ceiling|weapons-manufacturer|outnumbered|origin-story|air-force-colonel|unsubtitled-foreign-language|translating|reference-to-alexander-the-great|reference-to-genghis-khan|reference-to-jackson-pollock|reference-to-leonardo-da-vinci|redheaded-woman|award-presentation|bible-quote|reference-to-the-manhattan-project|reference-to-the-nazis|reference-to-the-roman-empire|weaponry|arms-dealer|corrupt-businessman|special-forces|electromagnetic-pulse|scientist|ak-47|kissing|war-on-terrorism|first-part|two-word-title|power-suit|weapons-designer|2000s|head-mounted-display|smart-house|character-appears-on-magazine-cover|workshop|cameo-appearance|kissing-while-having-sex|sex-scene|love-interest|showdown|gunfight|shootout|hand-to-hand-combat|violence|opening-action-scene|fistfight|tough-guy|hero|arms-manufacturer|hostage|machine-gun|u.s.-army|kidnapping|limousine|bodyguard|action-hero|soldier|giant-robot|conspiracy|redemption|evil-man|cluster-bomb|ceo|betrayal|reference-to-myspace|directed-by-co-star|private-jet|prisoner|goatee|gambling|captivity|board-of-directors|low-comedy|fictional-war|village|terrorist-group|terrorist-base|terrorist-attack|talking-computer|surgery|stun-gun|secret-agent|radar|press|newspaper|massachusetts-institute-of-technology|manhattan-project|magazine-reporter|interview|flashback|first-of-series|fighter-pilot|dress|death|death-of-parents|dance|comic-acronym|cell-phone|car-crash|blue-dress|birthday-present|beard|father-son-relationship|one-man-army|slapstick-comedy|scene-after-end-credits|no-opening-credits|weapons-factory|terrorism|tv-news|suv|self-sacrifice|scar|rocket-launcher|robot|rescue|reception|premarital-sex|nonlinear-timeline|murder|mask|los-angeles-california|las-vegas-nevada|human-shield|hologram|government-agent|flying|flight-ejection|fire-extinguisher|fighter-jet|eye-patch|desert|dancing|craps|cheeseburger|casino|brawl|birthday|beach-house|banquet|award|military-officer|blockbuster|retractable-weapon|mansion|malibu-california|robotics|personal-assistant|thrown-through-a-wall|surprise-after-end-credits|super-computer|person-on-fire|paralysis|parachute|hit-by-a-car|flamethrower|falling-through-a-rooftop-window|falling-through-the-floor|falling-from-height|explosion|exploding-tank|exploding-car|exploding-bus|electrocution|child-in-peril|bullet-proof-vest|body-armor|artificial-intelligence|torture|title-appears-in-writing|super-villain|rooftop|reporter|press-conference|origin-of-hero|helicopter|general|computer|battle-tank|ambush|air-force|advanced-technology|good-versus-evil|superhero|marvel-comics|based-on-comic-book|power-armor|death-of-friend|title-spoken-by-character|character-name-in-title|cult-film</t>
  </si>
  <si>
    <t>tt0372183</t>
  </si>
  <si>
    <t>The Bourne Supremacy</t>
  </si>
  <si>
    <t>When Jason Bourne is framed for a CIA operation gone awry, he is forced to resume his former life as a trained assassin to survive.</t>
  </si>
  <si>
    <t>Matt Damon, Franka Potente, Brian Cox, Julia Stiles</t>
  </si>
  <si>
    <t>https://images-na.ssl-images-amazon.com/images/M/MV5BYTIyMDFmMmItMWQzYy00MjBiLTg2M2UtM2JiNDRhOWE4NjBhXkEyXkFqcGdeQXVyNjU0OTQ0OTY@._V1_SX300.jpg</t>
  </si>
  <si>
    <t>5 wins &amp; 21 nominations.</t>
  </si>
  <si>
    <t>hidden-truth|suspense|secret-past|dark-past|amnesia|surprise-ending|cia|assassin|die-hard-scenario|knife|knife-fight|one-against-many|stabbed-in-the-chest|car-chase|espionage|tunnel-chase-scene|surveillance-camera|surveillance|kissing|three-word-title|2000s|telephone-call|shoulder-holster|shootout|gunfight|beating|foot-chase|silencer|hand-to-hand-combat|martial-arts|violence|fistfight|brawl|on-the-run|tough-guy|action-hero|hero|one-man-crusade|cia-agent|suicide-by-gunshot|false-passport|goa-india|manhattan-new-york-city|flashback|distrust-of-government|one-man-army|atonement|napoli-italy|road-movie|carabinieri|no-opening-credits|kicked-in-the-chest|train|subway|railcar|el-train|taxi|chase|strangulation|shot-to-death|shot-in-the-shoulder|shot-in-the-head|shot-in-the-forehead|shot-in-the-face|shot-in-the-chest|shot-in-the-back|revenge|returning-character-killed-off|loss-of-mother|loss-of-father|lie|exploding-house|death|blood|blockbuster|betrayal|amsterdam-netherlands|suicide|italy|swat-team|sniper|second-part|russia|police|new-york-city|moscow-russia|machine-gun|loss-of-loved-one|hotel|gun|germany|europe|death-of-loved-one|crime-confession|car-crash|berlin-germany|airport|spy|sequel|based-on-novel|character-name-in-title|memory-games|planting-evidence|face-slap|gash-in-the-face|india|handgun</t>
  </si>
  <si>
    <t>tt0372237</t>
  </si>
  <si>
    <t>Guess Who</t>
  </si>
  <si>
    <t>A young woman, Theresa, brings her boyfriend, Simon, home to meet her parents and surprise them with the news of their engagement. Another surprise: Simon is white.</t>
  </si>
  <si>
    <t>Bernie Mac, Ashton Kutcher, Zoe Saldana, Judith Scott</t>
  </si>
  <si>
    <t>https://images-na.ssl-images-amazon.com/images/M/MV5BMTg0MjY3MTMzMl5BMl5BanBnXkFtZTcwNjc0NzgyMQ@@._V1_SX300.jpg</t>
  </si>
  <si>
    <t>Kevin Rodney Sullivan</t>
  </si>
  <si>
    <t>engagement|argument|family-relationships|embarrassment|white-male-black-female-relationship|interracial-relationship|wedding-anniversary|sister|race-relations|party-planning|new-jersey|loan|interracial-couple|gocart|dating|caucasian|bank|banking|african-american|dancing|cart-racing|father-dislikes-daughter's-boyfriend|interracial-romance|racism|scene-during-end-credits|story-continued-during-end-credits|kiss|undressing|bed|bare-chested-male|underwear|in-laws|hugging|boxer-shorts|samoa|new-york|mother-daughter-relationship|marriage|marital-argument|homosexual|remake|future-in-laws|father-daughter-relationship|farce</t>
  </si>
  <si>
    <t>tt0373051</t>
  </si>
  <si>
    <t>Journey to the Center of the Earth</t>
  </si>
  <si>
    <t>On a quest to find out what happened to his missing brother, a scientist, his nephew and their mountain guide discover a fantastic and dangerous lost world in the center of the earth.</t>
  </si>
  <si>
    <t>Brendan Fraser, Josh Hutcherson, Anita Briem, Seth Meyers</t>
  </si>
  <si>
    <t>https://images-na.ssl-images-amazon.com/images/M/MV5BMTk1MzY1MzU1MF5BMl5BanBnXkFtZTcwOTQ2NjM3MQ@@._V1_SX300.jpg</t>
  </si>
  <si>
    <t>venus-flytrap|center-of-the-earth|cave|mountain|missing-brother|lost-world|guide|earth|center|mountain-guide|professor|iceland|book|scientist|quest|journey|music-score-features-choir|love-interest|death-of-brother|cutting-a-rope|tyrannosaurus-rex|historical-period-of-original-story-updated-to-modern-times|opening-action-scene|closing-credits-sequence|underground-cavern|stone|geology|cavern|brimstone|book-in-film-with-same-name|stalactite|cell-phone|foreign-language-adaptation|tunnel|3d|wristwatch|messy-house|glow-stick|emerald|waterdrop|uncle-nephew-relationship|thermometer|teenage-boy|sliding-down-a-mountain|sign|sensors|ruby|rope|road-map|rappelling|psp|mount-vesuvius|mine|mine-car|lightning|kiss|jar|institute|illustration|hanging-upside-down|hiking|hammock|google|dream-sequence|coin|cave-in|castaway-awakening-on-beach|backpack|animal-skull|airline|aerial-photography|trilobite|tree-fern|snowshoe|pocket-knife|magnesium|lantern|fossil|flare|cup|beach|yo-yo|chase|rock|waterfall|volcano|underwater-scene|trolley|temperature|subterranean|subterranean-river|subterranean-ocean|strangulation|storm-at-sea|skull|skeleton|raft|pit|piranha|ocean|note|mushroom|map|magnetic-field|lava|laboratory|italy|grape|giant-fish|flashlight|falling-from-height|explosive|dynamite|diary|diamond|compass|bird|abyss|search|core|3-dimensional|death-of-father|based-on-novel|title-spoken-by-character</t>
  </si>
  <si>
    <t>tt0373074</t>
  </si>
  <si>
    <t>Kung Fu Hustle</t>
  </si>
  <si>
    <t>In Shanghai, China in the 1940s, a wannabe gangster aspires to join the notorious "Axe Gang" while residents of a housing complex exhibit extraordinary powers in defending their turf.</t>
  </si>
  <si>
    <t>Stephen Chow, Xiaogang Feng, Wah Yuen, Zhihua Dong</t>
  </si>
  <si>
    <t>https://images-na.ssl-images-amazon.com/images/M/MV5BYmNhNzE2YjEtMDNmNS00ZGNkLTljZjktYTdlNGNmYzBmNjIyL2ltYWdlXkEyXkFqcGdeQXVyNTAyODkwOQ@@._V1_SX300.jpg</t>
  </si>
  <si>
    <t>Nominated for 1 Golden Globe. Another 21 wins &amp; 41 nominations.</t>
  </si>
  <si>
    <t>1940s|kung-fu|sign-language|gang|axe|china|kung-fu-master|gangster|pig|hero|money|shanghai-china|landlord|landlady|handshake|blood-splatter|flowerpot-dropped-on-head|written-and-directed-by-cast-member|blood|slapstick|dark-comedy|wing-chun|roundhouse-kick|three-word-title|magic|black-belt|stylized-violence|disarming-someone|hand-to-hand-combat|comic-hero|chop-socky|ambush|gang-violence|axe-fight|gi|dojo|martial-artist|martial-arts-master|kung-fu-classic|kung-fu-fighting|wire-fu|violence|fistfight|brawl|one-against-many|action-hero|cult-film|chinese-noodles|abuse|male-nudity|barbershop|public-nudity|street-fight|public-humiliation|step-on-foot|teeth-knocked-out|bandaged-head-to-toe|writing-in-blood|stop-motion|casino|bullet|deaf-mute|urinating-on-someone|all-day-lollipop|tear-on-cheek|bashing-head|philosophy|cracking-knuckle-joint|chinese-harp|cartoon-style-running|bitten-multiple-times|snake-bite|knife-handle|stabbed-in-the-arm|stabbed-multiple-times|throwing-a-knife|street-vendor|petty-theft|ice-cream|massacre|mauser-c96-pistol|thompson-sub-machine-gun|zippo-lighter|intimidation|tuxedo|smeared-lipstick|applying-lipstick|gang-tattoo|woman-smoker|face-slap|punch-in-the-belly|protection-racket|wiggling-man-boobs|hatchet|axe-murder|battered-husband|white-rose|smack-upside-the-head|hair-curlers|slum-lord|male-rear-nudity|drunken-man|shopkeeper|pile-of-money|tile-parquette-floor|street-gang|line-dancing|sawed-off-shotgun|hand-on-someone's-butt|scalding|little-girl|musician|little-boy|trolley|machine-gun|tattoo|cattle|falling-from-a-window|farce|buttocks|murder|panties|bra|neon-light|theatre|police-arrest|monarch-butterfly|coolie|gambling|caterpillar|record-player|beaten-to-death|insane-asylum|hair-on-fire|urination|phonograph-record|police-officer|music-band|spit-in-the-face|police-inspector|stage|temple|nightclub|stick|death|buddha|foot-chase|knife|thief|practice|fireworks|slow-motion-scene|streetcar|social-unrest|blackmailer|tall-man|ophidiophobia|rent|public-bath|kiss-on-the-cheek|falling-from-height|police-commissioner|film-business|breaking-a-glass-window|bare-butt|washing-hair|kicked-in-the-stomach|cross-dressing|pretending-to-be-gay|flyswatter|mentally-challenged-person|death-of-cat|tough-guy|chase|green-onion|farmer|dancing|opportunity|tai-chi|harpist|blind-man|red-underwear|pick-lock|homeless-man|top-hat|cigarette-smoking|cigarette-lighter|loneliness|policeman|sticking-out-one's-tongue|obesity|eyeglasses|nickname|saber-dance|flask|bare-chested-male|tailor-shop|candy-store|ice-cream-cart|crying|foaming-at-the-mouth|character-repeating-someone-else's-dialogue|knocking-out-a-tooth|punched-in-the-gut|story-telling|cutting-off-a-leg|repeated-scene|facial-expression|symbolism|soldier|salute|inner-title-card|arms-tied-overhead|children|hallucination|body-in-the-ceiling|misogyny|tossed-into-the-air|gambling-syndicate|mahjong|gay-hairdresser|giant-lollipop|golden-shower|punched-in-the-face|gun-held-to-head|kung-fu-spoof|loss-of-memory|vendor|head-wound|pharmacy|chinese-mythology|stabbed-in-the-chest|bell|poker-chip|reference-to-helen-of-troy|stepping-on-someone's-foot|reading-newspaper|fence-cutting|jazz-band|dance-floor|following-someone|water-bottle|clerk|siamese-twins|tenant|supernatural-power|law-enforcement|self-healing|curling-hair|shattering-glass|covering-ears-with-hands|quarrel|see-through-gown|child-hostage|manual|cigarette-holder|surrealism|flashback|kung-fu-in-title|zither|time-freeze|showdown|robbery|part-animation|knife-throwing|knife-attack|kicked-in-the-head|kicked-in-the-face|grudge|gang-war|firecracker|bus|assassin|hit-in-the-crotch|flatulence|humiliation|first-love|dumb-criminal|crushed-head|bully|absurdism|absurd-humor|soccer|snake|shot-in-the-back|cobra|bullet-catching|billboard|black-comedy|person-on-fire|slapstick-comedy|redemption|nudity|gay-stereotype|decapitation|martial-arts|spoof|mute|mental-hospital|lollipop|chinese|adrenaline|independent-film</t>
  </si>
  <si>
    <t>tt0373883</t>
  </si>
  <si>
    <t>After being committed for 17 years, Michael Myers, now a grown man and still very dangerous, escapes from the mental institution and immediately returns to Haddonfield to find his baby sister, Laurie.</t>
  </si>
  <si>
    <t>Malcolm McDowell, Brad Dourif, Tyler Mane, Daeg Faerch</t>
  </si>
  <si>
    <t>https://images-na.ssl-images-amazon.com/images/M/MV5BMTMzOTg4MzcxNF5BMl5BanBnXkFtZTcwMzY5MDE1MQ@@._V1_SX300.jpg</t>
  </si>
  <si>
    <t>michael-myers|evil|slasher|serial-killer|murder|boy|mental-asylum|brutal|death|rampage|teenager|suicide|stripper|dysfunctional-family|attack|psychiatrist|strong-language|profanity|swearing|f-word|multiple-versions|throat-slit|institutionalized|psych-ward|institutionalization|psychiatric-ward|psychiatric-hospital|mental-hospital|hanging|teen-sex|female-rear-nudity|female-frontal-nudity|blood-spatter|sicko|midwest|creepy|bad-guy|animal-killing|child-as-murderer|bloodbath|child-killed|splatter|murderer|dark-past|tension|sadistic-psychopath|sadistic|gory-violence|psycho-killer|carnage|slashing|crime-scene|sadism|serial-murder|weirdo|insanity|psychotic|psycho|body-count|satanic|violent|butchery|perversion|murder-spree|killing|disturbing|multiple-homicide|choked-to-death|creep|serial-murderer|bloody-violence|slasher-killer|murder-of-a-child|child-murders-a-child|stabbed-to-death|butcher|brutality|female-victim|stabbing|victim|monster-as-victim|extreme-violence|graphic-violence|white-mask|masked-villain|knife-murder|killer|characters-killed-one-by-one|mass-murder|crime-spree|killing-spree|jumpsuit|boogeyman|rage|madman|psychopath|carrying-a-dead-body|reference-to-charles-manson|evil-man|villain|mass-murderer|masked-man|psychopathic-killer|maniac|terror|abusive-childhood|sexual-violence|controversy|violence|human-monster|lifting-a-female-into-the-air|chase|male-nudity|lifting-someone-into-the-air|killer-child|bloody-body-of-child|strangulation|sororicide|matricide|hanged-boy|uniform|murder-of-a-policewoman|television|teenage-sex|stalking|sheriff|sex|school-principal|restroom-killing|psychologist|police-investigation|photograph|pervert|palm-tree|naked-dead-woman|knife|jack-o'lantern|home-movie|hit-with-a-baseball-bat|high-school-friend|headphones|fork|fake-skeleton|empty-swimming-pool|duct-tape|dead-body|character-without-conscience|boyfriend-girlfriend-relationship|blood|beating|bathroom-stall|autumn|author|animal-mutilation|aluminum-baseball-bat|1970s|female-full-frontal-nudity|white-trash|tombstone|throat-slitting|stabbed-in-the-back|shot-in-the-head|shot-in-the-face|shot-in-the-back|rape|pumpkin|premarital-sex|murder-of-a-police-officer|pistol|massacre|loss-of-family|joke|gun-store|graveyard|falling-from-height|escaped-mental-patient|drowning|dead-animal|child-in-peril|butcher-knife|broken-leg|broken-arm|blood-splatter|baseball-bat|woman-on-top|strip-club|porn-magazine|loss-of-sister|loss-of-mother|loss-of-friend|loss-of-boyfriend|beaten-to-death|tragedy|mysterious-death|manhunt|killed-with-a-fork|dripping-blood|disfigured-face|shot-in-the-shoulder|multiple-murder|dying-words|dying-during-sex|death-of-pet|darkness|abandoned-house|masked-killer|trick-or-treating|disturbed-child|throat-ripping|stabbed-in-the-chest|skull-crushing|impalement|gore|female-nudity|corpse|killing-an-animal|controversial|psycho-terror|american-horror|subjective-camera|character's-point-of-view-camera-shot|villain-not-really-dead-cliche|closing-credits-sequence|electronic-music-score|psycho-thriller|remake|title-spoken-by-character</t>
  </si>
  <si>
    <t>tt0373926</t>
  </si>
  <si>
    <t>The Interpreter</t>
  </si>
  <si>
    <t>Political intrigue and deception unfold inside the United Nations, where a U.S. Secret Service agent is assigned to investigate an interpreter who overhears an assassination plot.</t>
  </si>
  <si>
    <t>Nicole Kidman, Sean Penn, Catherine Keener, Jesper Christensen</t>
  </si>
  <si>
    <t>https://images-na.ssl-images-amazon.com/images/M/MV5BMTg3MjMxNDUzNV5BMl5BanBnXkFtZTcwNTM2NzgyMQ@@._V1_SX300.jpg</t>
  </si>
  <si>
    <t>assassination|interpreter|african|dialect|threat|suspect|teacher|diplomacy|secret|death|intrigue|united-nations|secret-service|woman|f-rated|hitchcockian|female-nudity|political-thriller|arrest|disarming-someone|stalking|secret-agent|showdown|sniper-rifle|sniper|opening-action-scene|child-soldier|stripper|child-uses-gun|blonde|mexican-standoff|key|african-artifact|justice|mantra|locker|national-security-agency|nsa|criminal|court|photo-exhibit|french|tv-newscaster|johannesburg-south-africa|south-africa|park-bench|bench|park|roommate|flute-lesson|flutist|flute|paris-france|doctor|jeep|jukebox|evacuation|death-list|death-of-sister|death-of-family|rally|protest|reference-to-pepsi-cola|dog|eye-bandage|international-criminal-court|santa-fe-new-mexico|land-mine|british-airways|men's-bathroom|carnation|lightning|thunder|rain|laguardia-airport-queens-new-york-city|newark-international-airport-new-jersey|jfk-international-airport-queens-new-york-city|shootout|silencer|gurney|ambulance|new-york-police-department|nypd|motorcycle|convoy|surveillance-camera|gun-held-to-one's-head|shooting-out-a-window|reference-to-the-beatles|aids|new-york-fire-department|nyfd|wound|letter|chess|bathtub|bath|bridge|subway|pbs|swimming|storytelling|drowning|fire-escape|strand-of-hair|telephone-number|divorce|car-accident|dancing|dancer|dual-citizenship|e-mail|mail|metal-detector|coincidence|motor-scooter|lap-dancer|nightclub|strip-club|prime-minister|soccer-stadium|soccer|notebook|sunglasses|computer|terrorism|terrorist|government|death-of-wife|sleeplessness|search|beating|strangulation|infidelity|unfaithfulness|adultery|extramarital-affair|lie-detector|listening-to-music|ethnic-cleansing|security-guard|security-check|linguistics|airplane|airport|ambassador|helicopter|limousine|liberator|tyrant|exile|capitalist|socialist|pacifist|passport|liar|lie|american-flag|palm-reading|speech|demonstration|picking-a-lock|breaking-and-entering|african-mask|mask|mourning|grief|revenge|vengeance|suicide-bomber|door-lock|binoculars|blood|brooklyn-new-york-city|tv-news|watching-tv|death-of-brother|microphone|gun|policeman|police|answering-machine|pay-phone|cell-phone|telephone-call|diplomat|cia|photograph|drinking|drink|bar|earphones|photographer|camera|overheard-conversation|translator|being-followed|following-someone|mass-murder|massacre|corpse|dead-body|surveillance|walkie-talkie|fleeing|running|pursuit|chase|prologue|shot-in-the-head|shooting|investigation|violence|flash-forward|shower|man-on-the-verge-of-tears|woman-with-glasses|vespa|exploding-bus|politics|manhattan-new-york-city|flashback|drunkenness|unsubtitled-foreign-language|fictional-country|hospice|freeze-frame|bomb|bodyguard|assassin|pistol|machine-gun|loss-of-brother|fbi|dictator|africa|suicide|shot-to-death|murder|interrogation|genocide|brother-sister-relationship|suspense|fbi-agent|witness-protection|new-york-city|explosion|car-chase|bus|assassination-attempt|death-of-father|death-of-mother|death-of-friend|based-on-novel|title-spoken-by-character|surprise-ending</t>
  </si>
  <si>
    <t>tt0375104</t>
  </si>
  <si>
    <t>Bobby Jones: Stroke of Genius</t>
  </si>
  <si>
    <t>Jim Caviezel stars as golf legend Bobby Jones, the icon who retired from competition at the tender age of 28.</t>
  </si>
  <si>
    <t>Film Foundry Releasing</t>
  </si>
  <si>
    <t>Jim Caviezel, Claire Forlani, Jeremy Northam, Malcolm McDowell</t>
  </si>
  <si>
    <t>https://images-na.ssl-images-amazon.com/images/M/MV5BMTYxMzA4Mjk0M15BMl5BanBnXkFtZTcwNTIwMzcyMQ@@._V1_SX300.jpg</t>
  </si>
  <si>
    <t>golf|temper|competition|five-word-title|colon-in-title|name-in-title|golf-movie|bobbie-jones|grandfather-grandson-relationship|golf-pro|golfer|golf-course|golf-club|golf-ball|wedding|varicose-veins|told-in-flashback|ship|real-estate-agent|prohibition|obsession|nightmare|nervous-disorder|harvard-university|fight|fame|dog|doctor|coca-cola|champion|atlanta-georgia|alcohol|1930s|scotland|rivalry|marriage|locker-room|georgia|father-son-relationship|athlete|1920s|1910s|independent-film|character-name-in-title</t>
  </si>
  <si>
    <t>tt0375154</t>
  </si>
  <si>
    <t>Tristan + Isolde</t>
  </si>
  <si>
    <t>An affair between the second in line to Britain's throne and the princess of the feuding Irish spells doom for the young lovers.</t>
  </si>
  <si>
    <t>James Franco, Sophia Myles, Rufus Sewell, David O'Hara</t>
  </si>
  <si>
    <t>https://images-na.ssl-images-amazon.com/images/M/MV5BMTRiZmY5ODMtNzI4Ny00YTE3LTgyYTgtZGE5MDZhZjAyMTQ1XkEyXkFqcGdeQXVyMTQxNzMzNDI@._V1_SX300.jpg</t>
  </si>
  <si>
    <t>adultery|brother-sister-relationship|6th-century|irish|boat|king|princess|attack|dark-ages|tribe|escape|boy|sea|funeral|sword|blood|marriage|traitor|throne|ireland|three-word-title|viking-funeral|love-interest|long-blonde-hair|blonde-woman|blonde|horseback-riding|breasts|medieval|sword-and-shield|battle-axe|axe-fight|bare-chested-male|bare-chested-male-bondage|kissing-while-having-sex|male-nudity|war-violence|violence|hand-to-hand-combat|combat|battlefield|sword-and-sandal|long-sword|sword-fight|passionate-kiss|anguish|horse-and-wagon|thought-dead|stone-marker|cornwall|underground-passageway|lute|roasting-a-rabbit|rebuilding|tantallon-castle-scotland|celt|britannia|york|burned-out-house|nursing-someone-back-to-health|human-in-a-cage|disguise|ambush|burning-a-corpse|funeral-pyre|street-vendor|bracelet|map|underground-ruins|roman-ruin|pageant|antidote|poison|puffer-fish|sailboat|back-from-the-dead|poisoned-sword|jousting|military-training|body-warmth|soldier|bandage|bathing-in-cream|kiss|rowboat|river|drawbridge|tunnel|feast|spit-in-face|woods|dancing|dance|dancer|chanting|anglo-saxon|saxon|infidelity|kicking|rivalry|betrothal|elixir|crypt|flash-forward|demonstration|village|rabbit|trapdoor|treaty|unfaithfulness|wound|flaming-arrow|boat-on-fire|man-on-fire|fire|priest|church|coronation|rain|death-of-queen|funeral-cortege|hunter|hunting|capture|battle|fight|warrior|honor|love-triangle|horse|death-of-wife|death-of-husband|bow-and-arrow|passion|mother-son-relationship|father-son-relationship|girl|orphan|family-relationships|nightmare|dream|thrown-from-a-horse|montage|kicked-in-the-crotch|husband-wife-relationship|father-daughter-relationship|liar|lie|star-crossed-lovers|medieval-times|punctuation-in-title|plus-sign-in-title|female-nudity|mercilessness|historical-fiction|wedding|tower|severed-hand|running|ruin|pyre|hanging|hanged-boy|forest|beach|tragedy|stabbed-in-the-throat|severed-head|rise-and-fall|revenge|power|murder|murder-of-family|lust|kingdom|guilt|greed|dying-words|disembodied-head|decapitation|death|dagger|crown|child-murder|brutality|blasphemy|betrayal|axe-murder|ambition|celtic-legend|woman-on-top|tragic-love|sword-wound|rape|forbidden-love|queen|lord|hand-chopped-off|extramarital-affair|castle|baron|legend|knight|death-of-father|death-of-mother|character-name-in-title</t>
  </si>
  <si>
    <t>tt0375210</t>
  </si>
  <si>
    <t>White Noise</t>
  </si>
  <si>
    <t>An architect's desire to speak with his wife from beyond the grave, becomes an obsession with supernatural repercussions.</t>
  </si>
  <si>
    <t>Michael Keaton, Chandra West, Deborah Kara Unger, Ian McNeice</t>
  </si>
  <si>
    <t>https://images-na.ssl-images-amazon.com/images/M/MV5BNWVkNGY2NTgtNWVhNi00NWU3LWE4NWMtNDFjMzA1N2QzMjQyXkEyXkFqcGdeQXVyMTQxNzMzNDI@._V1_SX300.jpg</t>
  </si>
  <si>
    <t>Geoffrey Sax</t>
  </si>
  <si>
    <t>river|obsession|architect|voice|grave|electronic-voice-phenomena|death|time|author|car-accident|television|widower|suburb|slow-motion-scene|lifting-someone-into-the-air|loss|novelist|wheelchair|bound-and-gagged|abandoned-building|police-investigation|tv-monitor|newspaper-article|seeing-the-future|video-cassette|wire|logbook|watching-tv|being-followed|answering-machine|news-report|communicating-with-the-dead|home-video|swimming-pool|mother-son-relationship|pier|remote-control|listening-to-the-radio|father-son-relationship|waterfront|corpse|anger|photograph|headphones|police-car|blackout|tears|business-card|cemetery|microphone|disappearance|police-officer|reporter|shot-to-death|flashlight|gunshot|apparition|bruise|inspector|abduction|occult|bedridden|coffin|medium|church|electric-cable|doctor|baby|suspense|psychic|supernatural-power|paranormal-phenomena|color-in-title|falling-from-height|videotape|boy|loss-of-wife|able-to-hear-the-dead|volkswagen-beetle|suicide-attempt|stepmother|promise|priest|pregnancy|pregnancy-test|police-detective|near-miss|moaning|hospital|funeral|ex-husband-ex-wife-relationship|death-of-hero|computer|book-publishing|audio-cassette|writer|husband-wife-relationship|torture|hotel-room|cell-phone|death-of-wife|grief|spirit|husband-wife-reunion|ghost</t>
  </si>
  <si>
    <t>tt0375568</t>
  </si>
  <si>
    <t>Astro Boy</t>
  </si>
  <si>
    <t>When an android replica of a boy is rejected by his aggrieved creator, he goes off to find his own identity in an adventure that would make him the greatest hero of his time.</t>
  </si>
  <si>
    <t>Charlize Theron, Freddie Highmore, Ryan Stiles, Eugene Levy</t>
  </si>
  <si>
    <t>https://images-na.ssl-images-amazon.com/images/M/MV5BMTI5NTEwNTcxMl5BMl5BanBnXkFtZTcwMDEyMTE4Mg@@._V1_SX300.jpg</t>
  </si>
  <si>
    <t>robot|scientist|gladiator|betrayal|futuristic|android|force-field|cgi-animation|exploding-building|cynicism|fight-to-the-death|idealism|hope|crushed-to-death|crushed-car|cannon|crossbow|fugitive|giant|giant-monster|giant-creature|monster|creature|taser|stun-gun|self-sacrifice|heroism|knocked-out|revelation|trampoline|secret-hideout|rooftop|ambush|home-schooling|decapitation|severed-head|severed-arm|one-against-many|tracking-device|manhunt|on-the-run|satellite|corrupt-politician|politics|secret|spray-paint|montage|near-death-experience|capture|presumed-dead|experiment-gone-wrong|banishment|transformation|drone|resurrection|crash-landing|back-from-the-dead|illiteracy|freedom-fighter|golf-club|axe|chainsaw|science|circular-saw|pickpocket|single-father|single-parent|laser|hologram|sphere|orb|electromagnetism|power-outage|electromagnetic-pulse|electrocution|laboratory|professor|deoxyribonucleic-acid|engineer|inventor|cell-phone|mountain|supernatural-power|absorbing-power|stadium|flamethrower|high-school-teacher|high-school-student|high-school|3-dimensional|written-by-director|no-opening-credits|robot-as-pathos|robot-as-menace|killer-robot|feather|military|artificial-intelligence|fighting-in-the-air|chase|taxi-driver|social-commentary|press-conference|election|general|president|bare-chested-male|double-cross|deception|held-at-gunpoint|rescue|destiny|christ-allegory|stealing-a-car|car-accident|car-crash|beating|jumping-from-height|falling-from-height|crashing-through-a-window|escape|evacuation|shot-in-the-eye|repeated-line|subjective-camera|character's-point-of-view-camera-shot|airplane|butler|servant|soldier|army|machine-gun|x-rayed-skeleton|super-speed|super-strength|flying|missile|futuristic-train|sight-gag|full-moon|taxi|floating-city|skyscraper|futuristic-city|fictional-city|utopia|high-tech|robotics|rampage|destruction|outrunning-explosion|exploding-car|exploding-body|explosion|combat|final-battle|showdown|final-showdown|battle|collapsing-building|villain-arrested|arrest|poetic-justice|good-versus-evil|evil-man|courage|bravery|unlikely-hero|warrior|action-hero|superhero|origin-of-hero|loner|outcast|coming-of-age|teenage-superhero|death-of-loved-one|loss-of-loved-one|child-in-peril|teen-angst|teenage-girl|teenage-boy|teenager|13-year-old|based-on-tv-series|based-on-cartoon|based-on-anime|based-on-manga|based-on-comic-book|comic-relief|slapstick-comedy|marriage-proposal|open-ended|two-word-title|wilhelm-scream|robot-duel|arena|pizza|battle-robot|giant-robot|three-laws-of-robotics|stash|robot-laws|talking-refrigerator|robot-dog|robot-junkyard|fight-on-rooftop|x-ray-vision|future-city|super-hearing|future|future-train|flying-robot|flying-machine-model|baseball-cap|leonardo-da-vinci|robot-butler|science-class|flying-car|loss-of-son|loss-of-child|boy-genius|deathmatch|orphan|character-shaped-hole|junkyard|integrity|father-son-relationship|compassion|computer-animation|3d|death-of-son|death-of-child|title-spoken-by-character|character-name-in-title|surprise-ending</t>
  </si>
  <si>
    <t>tt0375912</t>
  </si>
  <si>
    <t>Layer Cake</t>
  </si>
  <si>
    <t>A successful cocaine dealer gets two tough assignments from his boss on the eve of his planned early retirement.</t>
  </si>
  <si>
    <t>Sony Classics</t>
  </si>
  <si>
    <t>Daniel Craig, Tom Hardy, Jamie Foreman, Sally Hawkins</t>
  </si>
  <si>
    <t>https://images-na.ssl-images-amazon.com/images/M/MV5BMTI5MTE1OTAzOV5BMl5BanBnXkFtZTcwNDc2OTgyMQ@@._V1_SX300.jpg</t>
  </si>
  <si>
    <t>serbian|directorial-debut|silencer|trick-question|nipples-visible-through-clothing|no-panties|scantily-clad-female|construction-elevator|mirror|reference-to-faust|scalding-someone|whiskey|zurich-switzerland|lsd|cafe|panties|lingerie|chase|london-england|amsterdam-netherlands|female-nudity|one-last-job|netherlands|ecstasy-the-drug|drugs|cocaine|pill|cake|gangster|search|money|england|drug-lord|drug-dealer|police-siren|telephone-booth|woman-wearing-a-string-bikini|sex-against-a-wall|breasts|blood-splatter|ends-with-narration|begins-with-narration|police-chase|foot-chase|crashing-through-a-gate|close-up-of-eyes|dead-body-in-a-freezer|sniper-rifle|repeated-scene-from-a-different-perspective|zodiac-boat|mob-execution|watering-a-plant|hands-tied-behind-back|duct-tape-gag|woman-wearing-black-lingerie|women-changing-clothes|facial-mask|cleaning-a-fish|awakened-by-a-phone|arsenal|luger|public-suicide|bare-chested-male|clothes-iron|man-eating-a-lollypop|woman-panicing|gun-pointed-at-face|lighting-a-cigar|gold-cigarette-lighter|pile-of-money|peep-show|electronic-scale|cutting-cocaine|dust-mask|voyeur|girl-in-panties|black-panties|leg-spreading|lust|fondling|woman-shot-in-the-forehead|communist-insurgent|pontoon|ski-mask|wearing-a-wire|motorboat|drug-manufacturing|loudspeaker|pram|telescope|reference-to-goethe|book|library|cosmetic-mask|room-service|rooftop|duct-tape-over-mouth|honorary-citizen|weighing-scales|dancing|dancer|burning-someone|intensive-care|prison-dining-room|prison-guard|industrial-chemistry|chemistry|rear-entry-sex|wealth|sunglasses|flowers|ironing|lollipop|subtitled-scene|threat|golf-tournament|locker-room|trophy|hands-tied-behind-one's-back|crime-lord|organized-crime|tied-up|stoned|interracial-couple|african-anglo|suicide-by-gunshot|gunshot|gun-in-mouth|argument|fight|mass-murder|beer|pharmaceutical-industry|pharmacy|auto-mechanic|truck|guilt|eye-dilation|motorcycle-helmet|burning-clothing|license-plate|motorcycle|binoculars|stakeout|underwear|underwater-scene|swimming|microphone|hidden-microphone|wiretapping|assassin|motel|drink|drinking|bar|shot-through-a-pillow|blackmail|hotel|bank-robbery|robbery|drug-addiction|headless-corpse|rifle|gun|beheading|explosion|dead-body|theft|thief|cigarette-lighter|cigarette-smoking|homosexual|gay|reference-to-winston-churchill|boyfriend-girlfriend-relationship|fear|policeman|police|hired-killer|kidnapping|liar|lie|stalking|being-followed|following-someone|paranoia|father-daughter-relationship|cell-phone|telephone-call|restaurant|subjective-camera|food-in-title|voice-over-narration|sex|snorting-cocaine|sex-in-bed|police-car|pills|overhead-camera-shot|narrated-by-character|marijuana-joint|land-rover|hashish|female-frontal-nudity|missing-drugs|drug-use|drug-trip|drug-theft|drug-supplier|drug-runner|drug-pusher|drug-money|drug-humor|drug-deal|drug-addict|crack-head|cocaine-production|bmw|bmw-sedan|bra|shower|old-friend|hippie|flashback|diner|dance|shot-through-the-mouth|self-inflicted-gunshot-wound|torture|suv|set-up|eavesdropping|police-raid|murder|lost-money|junkie|informer|impersonating-a-police-officer|confidence-trick|black-comedy|anti-hero|1990s|nameless-character|scam|neo-noir|luxury-car|liverpudlian|hitman|heist|flirtation|fish|extortion|country-club|accountant|tea|revenge|champagne|betrayal|sniper|shot-in-the-head|shot-in-the-forehead|severed-head|drug-overdose|deception|death|corpse|cheating-on-one's-boyfriend|blood|beating|attempted-murder|breaking-the-fourth-wall|warehouse|violence|swimming-pool|suicide|silk-stockings|shot-in-the-chest|shot-between-the-eyes|sex-standing-up|prison|pot-smoking|nightclub|missing-person|mansion|kingpin|hotel-room|rain|headphones|greenhouse|freezer|flatiron|double-cross|cigar-smoking|burn-victim|bong|assassination|airport|drug-dealing|based-on-novel|title-spoken-by-character|surprise-ending|cleavage|1970s|greed|1960s</t>
  </si>
  <si>
    <t>tt0376105</t>
  </si>
  <si>
    <t>Racing Stripes</t>
  </si>
  <si>
    <t>An abandoned zebra grows up believing he is a racehorse, and, with the help of his barnyard friends and a teenage girl, sets out to achieve his dream of racing with thoroughbreds.</t>
  </si>
  <si>
    <t>Bruce Greenwood, Hayden Panettiere, Caspar Poyck, Gary Bullock</t>
  </si>
  <si>
    <t>https://images-na.ssl-images-amazon.com/images/M/MV5BMjE0NDA2MTQwM15BMl5BanBnXkFtZTcwMzYxNDcyMQ@@._V1_SX300.jpg</t>
  </si>
  <si>
    <t>Frederik Du Chau</t>
  </si>
  <si>
    <t>horse|farm|zebra|racehorse|kentucky|shetland-pony|teenage-girl|racetrack|pelican|goat|circus|horse-racing|overalls|family-relationships|horse-trainer|tractor|plow|covered-bridge|bathroom-humor|widower|product-placement|talking-animal|truck|rooster|hen|father-daughter-relationship|fart-joke|dog|dirt-bike|boss|fly</t>
  </si>
  <si>
    <t>tt0377088</t>
  </si>
  <si>
    <t>Mail Order Wife</t>
  </si>
  <si>
    <t>A documentarian funds an N.Y.C. doorman's East Asian mail-order bride in exchange for the right to film the experience.</t>
  </si>
  <si>
    <t>First Independent Pictures</t>
  </si>
  <si>
    <t>Adrian Martinez, Roland Uruci, Andrew Gurland, Eugenia Yuan</t>
  </si>
  <si>
    <t>https://images-na.ssl-images-amazon.com/images/M/MV5BMTc0OTg2ODUzNV5BMl5BanBnXkFtZTcwNTE2MDkyMQ@@._V1_SX300.jpg</t>
  </si>
  <si>
    <t>Huck Botko, Andrew Gurland</t>
  </si>
  <si>
    <t>doorman|nipples-visible-through-clothing|hotel-room|obsession|deception|revenge|annulment|manipulation|maternal-instinct|reference-to-buffy-the-vampire-slayer|headstrong-woman|pig|shopping|mother-in-law-daughter-in-law-relationship|mother-son-relationship|cheating|adultery|sexual-mores|casual-sex|jealousy|exploitation|chef|sexual-abuse|sex-video|racism|abusive-husband|post-it|rat|pet-snake|chili|ketchup|cultural-difference|language-barrier|laguardia-airport-queens-new-york-city|mail-order-bride|misogyny|sexism|loser|shallow|asian-woman|queens-new-york-city|immigration|mockumentary|loneliness</t>
  </si>
  <si>
    <t>tt0377109</t>
  </si>
  <si>
    <t>The Ring Two</t>
  </si>
  <si>
    <t>Six months after the incidents involving the lethal videotape, new clues prove that there is a new evil lurking in the darkness.</t>
  </si>
  <si>
    <t>Naomi Watts, Simon Baker, David Dorfman, Elizabeth Perkins</t>
  </si>
  <si>
    <t>https://images-na.ssl-images-amazon.com/images/M/MV5BMTY2ODc2NTQ2OF5BMl5BanBnXkFtZTYwNzA4OTU3._V1_SX300.jpg</t>
  </si>
  <si>
    <t>Hideo Nakata</t>
  </si>
  <si>
    <t>videotape|f-rated|second-part|writer|cartoon-on-tv|foreign-language-adaptation|calling-parent-by-first-name|plain-clothes-nun|nun|watching-video|bathtub|sequel-to-remake|numbered-sequel|happy-ending|drowning|no-title-at-beginning|no-opening-credits|remake-by-original-director|television|reporter|mental-institution|legend|hypothermia|hallucination|good-versus-evil|dead-animal|animal-attack|water|evil-child|real-estate-agent|well|small-town|nightmare|newspaper-editor|mother-son-relationship|little-boy|female-reporter|sequel|remake-of-sequel|based-on-novel|number-in-title|actor-shares-first-name-with-character</t>
  </si>
  <si>
    <t>tt0378194</t>
  </si>
  <si>
    <t>Kill Bill: Vol. 2</t>
  </si>
  <si>
    <t>The Bride continues her quest of vengeance against her former boss and lover Bill, the reclusive bouncer Budd and the treacherous, one-eyed Elle.</t>
  </si>
  <si>
    <t>Vivica A. Fox, Ambrosia Kelley, Michael Parks, James Parks</t>
  </si>
  <si>
    <t>https://images-na.ssl-images-amazon.com/images/M/MV5BZmQ4MzFkZjgtYjhjYy00YTY3LWExMWItMzdhOGNlOWJjN2QwXkEyXkFqcGdeQXVyNjkyMTM0ODY@._V1_SX300.jpg</t>
  </si>
  <si>
    <t>Nominated for 2 Golden Globes. Another 21 wins &amp; 81 nominations.</t>
  </si>
  <si>
    <t>martial-arts|bride|vengeance|assassination|assassin|death|bouncer|revenge|training|sword|teacher|execution|black-mamba|snake|wedding-chapel|strip-club|female-assassin|f-rated|woman|holding-head-underwater|female-hero|woman-wearing-an-eyepatch|death-by-samurai-sword|fistfight|brawl|blinded|martial-arts-master|martial-artist|vigilante|pistol|disarming-someone|sword-duel|blonde|shooting|hitwoman|showdown|hand-to-hand-combat|tough-girl|huntington-cemetery|head-butt|tiger-crane|eagle-claw|magpie|mexico|pregnancy|treachery|renegade|costumer|goldfish|head-dunked-in-toilet-bowl|toilet-bowl|prostitute|brothel|swordsmanship|straight-edge-razor|gasping-for-air|restaurant|cafe|glass-of-water|internet|wedding-dress|cantonese|exploding-heart|samurai|samurai-sword|helplessness|chopsticks|rice|roll-call|children|classroom|barstow-california|regret|retirement|cobra|murder|injection|rock-salt|cell-phone|campfire|bar|paralysis|poisoning|poison|dead-body|suffering|eye-patch|fight|cigarette-smoking|money|grave|cemetery|graveyard|stuffed-animal|snake-charmer|tears|crying|watching-tv|dying|cocaine|shotgun|rifle|gun|spit-in-face|el-paso-texas|death-by-snakebite|priest|monk|murdered-by-snakebite|tragic-heroine|hand-rising-from-the-earth|black-comedy|apprentice-kills-master|blood-splatter|pregnant-bride|rhyme-in-title|eye-ripped-out|pretending-to-be-dead|flashback|perth-australia|cult-film|exploding-heart-technique|death-of-pet|pimp|hitman|one-woman-army|sheath|homage|shot-back-to-back|wink|bathroom|hitlist|mace|flute|fire|coffin|head-in-toilet|organist|eyeball|retribution|bloodshed|pain|moral-ambiguity|femme-fatale|brutality|gore|flashlight|hit-in-the-crotch|forgiveness|redemption|love|kindness|hate|guilt|code-name|violence|shot-in-the-knee|loyalty|honor|eye-gouging|desert|corpse|blood|blindness|betrayal|wedding-singer|wedding-rehearsal|venom|uncle-niece-relationship|truth-serum|trailer-home|syringe|sword-fight|stripper|snake-bite|shot-through-a-door|shot-in-the-chest|racial-slur|presumed-dead|pregnancy-test|poison-dart|philosophy|nonlinear-timeline|mother-daughter-relationship|mother-child-reunion|mentor|massacre|kung-fu|headstone|digging-a-grave|father-daughter-relationship|buried-alive|justice|sequel|katana|katana-sword|hattori-hanzo|female-warrior|2000s|kendo|death-of-title-character|combat|heroine|neo-western|female-protagonist|asshole-in-elbow|reference-to-batman|reference-to-spiderman|reference-to-superman|super-hero|impervious-to-bullets|flash-forward|mentor-protege-relationship|reference-to-annie-oakley|cartoon-on-tv|pussy-wagon|shaolin-temple|shaolin|father-son-relationship|mother-son-relationship|imperative-in-title|voice-over-narration|master-apprentice-relationship|dark-heroine|breaking-the-fourth-wall|intentional-goof|duology|anti-hero|no-opening-credits|wuxia-fiction|karate-special-technique|girl-fight|respect|promise|tragic-villain|tragic-love|tragic-hero|female-murderer|split-screen|warrior-woman|righteous-rage|neo-noir|action-heroine|returning-character-killed-off|surprise-after-end-credits|teacher-student-relationship|poetic-justice|employer-employee-relationship|buddhist-temple|brother-brother-relationship|warrior|second-part|title-spoken-by-character|character-name-in-title|surprise-ending</t>
  </si>
  <si>
    <t>tt0379865</t>
  </si>
  <si>
    <t>Leatherheads</t>
  </si>
  <si>
    <t>In 1925, an enterprising pro football player convinces America's too-good-to-be-true college football hero to play for his team and keep the league from going under.</t>
  </si>
  <si>
    <t>John Krasinski, David de Vries, Rick Forrester, Craig S. Harper</t>
  </si>
  <si>
    <t>https://images-na.ssl-images-amazon.com/images/M/MV5BMjU1OTEyMzQxNV5BMl5BanBnXkFtZTcwMDU3NTg1MQ@@._V1_SX300.jpg</t>
  </si>
  <si>
    <t>football|hero|college-football|surrender|fight|football-hero|war-story|football-player|brawl|war-hero|football-movie|film-camera|large-format-camera|sleeping-car|train-sleeping-berth|lipstick|train-tracks|store-window|hiding-in-a-store-window|breaking-a-bottle-over-someone's-head|shaving|telephone-call|boy|flash-forward|rifle|foxhole|midget|public-hearing|broke|slang|lieutenant|army-lieutenant|mother-son-relationship|reference-to-over-there-the-song|truck|coin-toss|microphone|football-uniform|police-uniform|circular-staircase|overhead-shot|reference-to-princeton-university|employment-office|factory-worker|factory|field-worker|mirror|barber|haberdasher|reference-to-ladies-home-journal-the-magazine|magazine|gambling|dancer|raid|police|hotel-desk-clerk|cigarette-smoking|fisticuffs|corn|dining-car|interview|thirty-something|twenty-something|elevator|marriage-proposal|forest-of-argonne-france|umbrella|thief|female-reporter|marching-band|running-to-catch-a-train|black-american|african-american|undressing|pajamas|locker-room|rain|beer|mannequin|kiss|reference-to-sergeant-alvin-york|restaurant|cafe|camera|jumping-from-height|photograph|freeze-frame|montage|song|chase|pursuit|listening-to-a-radio|drink|drinking|flask|prologue|telephone|screwball|pay-phone|cheating|trick-football-play|silver-dollar|english-bulldog|piano|bar-fight|statue-of-liberty-football-play|war-veteran|reference-to-the-chicago-tribune-the-newspaper|punched-in-the-face|clothes-on-fire|female-singer|gold-watch|pocket-watch|motorcycle-with-a-sidecar|pawnshop|football-huddle|brass-band|forfeiting-a-football-game|cow|theft|child-smoking|professional-football|year-1925|movie-camera|rules|prohibition|pianist|roaring-20s|flapper|football-commisioner|newspaper-headline|police-raid|jazz-combo|dancing|nightclub|singer|swimming-pool|trench|german-army|battle|u.s.-army|curfew|newspaper-editor|photographer|typewriter|cheerleader|sportsman|duluth-minnesota|football-practice|sports-agent|autograph|luxury-hotel|fan-the-person|mobbed-by-fans|unemployment|coal-miner|referee|newsroom|promoter|football-team|ball|mascot|press-box|slip-the-undergarment|sports-team|one-word-title|post-world-war-one|suicide-threat|student-athlete|stairwell|football-stadium|speakeasy|u.s.-soldier|small-town|singing|rainstorm|railway-station|radio-broadcasting|press-conference|police-chase|phone-booth|man-on-fire|newspaper|mud|motorcycle|milwaukee-wisconsin|man-on-a-ledge|jumping-from-a-window|france|flirting|flashback|fistfight|employment-agency|eavesdropping|drunkenness|deception|confession|1910s|world-war-one-veteran|train|reporter|minnesota|love-triangle|hotel|football-coach|chicago-illinois|athlete|american-football|1920s</t>
  </si>
  <si>
    <t>tt0379976</t>
  </si>
  <si>
    <t>Savage Grace</t>
  </si>
  <si>
    <t>A dramatization of the shocking Barbara Daly Baekeland murder case, which happened in a posh London flat on Friday 17 November 1972. The bloody crime caused a stir on both sides of the Atlantic and remains one of the most memorable American Tragedies...</t>
  </si>
  <si>
    <t>IFC First Take</t>
  </si>
  <si>
    <t>Julianne Moore, Stephen Dillane, Anne Reid, Martin Huber</t>
  </si>
  <si>
    <t>https://images-na.ssl-images-amazon.com/images/M/MV5BMTIyNjYwNjgwNF5BMl5BanBnXkFtZTcwMTEzNDk2MQ@@._V1_SX300.jpg</t>
  </si>
  <si>
    <t>Tom Kalin</t>
  </si>
  <si>
    <t>son-murders-mother|orgasm|incest|older-man-younger-woman-relationship|male-nudity|male-frontal-nudity|male-pubic-hair|pubic-hair|penis|fortune|heir|plastic|bakelite-plastic|murder|true-crime|gay|breasts|sex-scene|reference-to-marcel-duchamp|reference-to-time-magazine|sharing-a-cigarette|baby's-bath|two-word-title|great-grandfather|vulva|france|female-painter|female-artist|american-abroad|england|spain|convertible|mountain-road|younger-version-of-character|stabbed-to-death|stabbed-in-the-stomach|dysfunctional-marriage|marital-separation|buttocks|reference-to-coco-chanel|reference-to-the-marquis-de-sade|reference-to-leonardo-da-vinci|reference-to-salvador-dali|reference-to-pablo-picasso|reference-to-albert-camus|jetset|recording|dancing|sunglasses|decadence|book|transistor-radio|hospital|bathtub|journal|stork-club-manhattan-new-york-city|telephone-call|chopsticks|inheritance|dog|anal-sex|money|friend|airport|nightclub|homosexual|ambulance|nudity|goldfish|sparring|mirror|ice-cream|trust|death-of-dog|tape-recorder|horse|crying|hand-on-crotch|hangover|eating|cafe|wine|police|reference-to-ernest-hemingway|painter|letter|actress|french|marijuana|cemetery|burning-letter|notebook|national-geographic-magazine|chinese-food|marriage|razor|thumb-sucking|guitar-player|swimsuit|beach|love|reference-to-queen-juliana-of-the-netherlands|reckless-driving|reference-to-prince-bernhard-of-the-netherlands|fencing|bicycle|bar|reading|restaurant|sports-car|reference-to-f.-scott-fitzgerald|target-practice|boy|cigarette-smoking|paranoia|serving-tray|peru|stuffed-toy-animal|kiss|friendship|unfaithfulness|policeman|anger|knife|food-delivery|dinner|horse-riding|flash-forward|locker-room|drink|rifle|calling-card|funeral|stretcher|blood|falling-down-an-elevator-shaft|dancer|wealth|reference-to-marcel-proust|tears|inca|food|suppository|record-player|baby|listening-to-music|high-society|breast-feeding|taxi|elevator|drinking|hotel|holding-hands|search|guitar|bed|spite|undressing|breakfast-in-bed|underwear|park|moving|concierge|boxing|swan|manhattan-new-york-city|writing-backwards|wrist-bandage|voice-over-narration|voice-over-letter|teenage-girl|teenage-boy|suicide-attempt|subtitled-scene|catalonia|wrist-slitting|scandal|reference-to-georges-bataille|prison|pot-smoking|post-world-war-two|poseur|new-york-city|mother-daughter-relationship|masturbation|mallorca|insanity|infidelity|husband-wife-relationship|hotel-room|hand-job|graveyard|grandmother-grandson-relationship|female-nudity|female-frontal-nudity|father-son-relationship|family-relationships|extramarital-affair|dysfunctional-family|dog-collar|criminally-insane|cadaques|bisexual|art-dealer|adultery|what-happened-to-epilogue|stabbing|single-mother|paris-france|love-triangle|long-take|boyfriend-girlfriend-relationship|1940s|mother-son-incest|unhappy-marriage|socialite|mother-son-relationship|matricide|london-england|1970s|1960s|1950s|based-on-true-story|father-and-son-have-sex-with-the-same-woman|threesome</t>
  </si>
  <si>
    <t>tt0380599</t>
  </si>
  <si>
    <t>Oliver Twist</t>
  </si>
  <si>
    <t>An adaptation of the classic Dickens tale, where an orphan meets a pickpocket on the streets of London. From there, he joins a household of boys who are trained to steal for their master.</t>
  </si>
  <si>
    <t>Barney Clark, Jeremy Swift, Ian McNeice, Richard Durden</t>
  </si>
  <si>
    <t>https://images-na.ssl-images-amazon.com/images/M/MV5BMTU5OTMwNDg3Ml5BMl5BanBnXkFtZTcwMzEyMDEzMQ@@._V1_SX300.jpg</t>
  </si>
  <si>
    <t>character-name-in-title|pickpocket|orphan|workhouse|boy|thief|runaway|victorian-era|starving-child|19th-century|abuse|domestic-violence|flogging|violence-against-a-child|literary-adaptation|false-accusation|puppet-show|prostitute|hanging|gallows|funeral|corporal-punishment|constable|coffin-maker|caning|book-seller|apprentice|chess|wanted-man|social-injustice|social-commentary|secret-cache|prison|poverty|police-chase|magistrate|london-england|hunger|tragedy|stalking|redemption|kindness|human-monster|hardship|gunshot|gruel|gallow|friendship|dog|death-sentence|crime-ring|courtroom|compassion|hansom-cab|bookstore|arrest|aristocrat|1830s|murder|kidnapping|child-abuse|based-on-novel</t>
  </si>
  <si>
    <t>tt0380623</t>
  </si>
  <si>
    <t>The Perfect Man</t>
  </si>
  <si>
    <t>Teenager Holly Hamilton is tired of moving every time her single mom Jean has another personal meltdown involving yet another second-rate guy. To distract her mother from her latest bad ...</t>
  </si>
  <si>
    <t>Hilary Duff, Heather Locklear, Chris Noth, Mike O'Malley</t>
  </si>
  <si>
    <t>https://images-na.ssl-images-amazon.com/images/M/MV5BMTQwNDExMzIyOV5BMl5BanBnXkFtZTcwOTI3ODkyMQ@@._V1_SX300.jpg</t>
  </si>
  <si>
    <t>Mark Rosman</t>
  </si>
  <si>
    <t>perfect-man|suitor|secret-admirer|moving|e-mail|character-says-have-a-nice-day|17-year-old|marriage-proposal|rejecting-a-marriage-proposal|pretending-to-be-someone-else|shut-up-with-kiss|reference-to-julia-child|split-screen|instant-messaging|voice-over-e-mail|interrupted-wedding|letter-read-aloud|woman-punches-a-man|reference-to-patsy-cline|orchid|date-with-coworker|flower-delivery|yellow-rose|lying-to-one's-parents|deception|manipulation|baker's-shop|date|reference-to-styx|bakery-worker|chat-up-line|reference-to-heathcliff-from-wuthering-heights|brooklyn-new-york-city|pta-meeting|daughter-embarrassed-by-mother|cake-in-the-face|blonde-woman|blonde-girl|2000s|three-word-title|unlucky-in-love|looking-for-love|buzzer|single-parent|teenage-daughter|two-suitors|girl-with-glasses|younger-sister|working-mom|teenage-girl|single-mother|serenade|search-for-love|scheme|rock-concert|restaurant|reference-to-william-shakespeare|pta|online-dating|online-chat|new-school|mother-daughter-relationship|milf|matchmaking|love-letter|listening-in-on-telephone-call|hurt-feelings|high-school|guilt|friendship|flirting|fire-sprinkler|failed-relationship|deceit|dating|dancing|crossword-puzzle|coworker-relationship|confession|comic-book|cake|brooklyn-accent|blog|bad-date|hair-wrapped-in-a-towel|new-york-city|female-chef|potted-plant|chick-flick|bakery|arizona|courtship|title-spoken-by-character</t>
  </si>
  <si>
    <t>tt0381707</t>
  </si>
  <si>
    <t>White Chicks</t>
  </si>
  <si>
    <t>Two disgraced FBI agents go way undercover in an effort to protect hotel heiresses the Wilson Sisters from a kidnapping plot.</t>
  </si>
  <si>
    <t>Shawn Wayans, Marlon Wayans, Jaime King, Frankie Faison</t>
  </si>
  <si>
    <t>https://images-na.ssl-images-amazon.com/images/M/MV5BMTY3OTg2OTM3OV5BMl5BanBnXkFtZTYwNzY5OTA3._V1_SX300.jpg</t>
  </si>
  <si>
    <t>Keenen Ivory Wayans</t>
  </si>
  <si>
    <t>fbi|undercover|african-american|crossdresser|gender-bender|gender|2000s|bikini|pink-panties|blue-panties|comedy-team|undercover-agent|men-in-drag|toilet|color-in-title|panties|ice-cream|model-show|latex-mask|whiteface|violin|restaurant|oyster|hotel-room|flatulence|fashion-show|dressing-room|dress-shop|dog|dancing|cross-dressing|gender-disguise|voyeur|scantily-clad-female|satire|vomiting|cleavage|crude-humor|lesbian-subtext|metrosexual|wheelchair|paint|airport|transvestism|implied-rape|bisexual|heiress</t>
  </si>
  <si>
    <t>tt0381971</t>
  </si>
  <si>
    <t>Curious George</t>
  </si>
  <si>
    <t>The Man in the Yellow Hat is an oddball museum employee who looks after his pet monkey - an inquisitive and wonderful creature whose enthusiasm often gets the best of him.</t>
  </si>
  <si>
    <t>Frank Welker, Will Ferrell, Shane Baumel, Timyra-Joi Beatty</t>
  </si>
  <si>
    <t>https://images-na.ssl-images-amazon.com/images/M/MV5BMTIzODQ4ODI0Nl5BMl5BanBnXkFtZTcwNTMyMDIzMQ@@._V1_SX300.jpg</t>
  </si>
  <si>
    <t>Matthew O'Callaghan</t>
  </si>
  <si>
    <t>museum|hat|yellow|monkey|shrine|city|natural-history-museum|africa|first-part|animal-protagonist|zoo|bubble-bath|paint|bathtub|air-duct|opera-singer|billboard|apartment-building|exhibit|press-conference|banana|forklift|anchor|cargo-hold|cellphone-photo|cell-phone-camera|artifact|staring-at-the-sun|cell-phone|apartment|tearing-a-page-from-a-book|book|map|sandwich|toilet-paper|ship|taxi|following-someone|failing-business|expedition|father-son-relationship|journey-shown-on-map|human-animal-relationship|class-trip|female-teacher|teacher|dinosaur-skeleton|lion|egg|crocodile|baby-elephant|elephant|chameleon|hippopotamus|museum-guide|two-word-title|product-placement|animal-name-in-title|new-york-city|reference-to-george-washington|race-against-time|prediction|curiosity|chimpanzee|tranquilizer-dart|jungle|falling-from-height|cargo-ship|balloon|based-on-children's-book|character-name-in-title</t>
  </si>
  <si>
    <t>tt0382189</t>
  </si>
  <si>
    <t>My Summer of Love</t>
  </si>
  <si>
    <t>In the Yorkshire countryside, working-class tomboy Mona meets the exotic, pampered Tamsin. Over the summer season, the two young women discover they have much to teach one another, and much to explore together.</t>
  </si>
  <si>
    <t>Natalie Press, Emily Blunt, Paddy Considine, Dean Andrews</t>
  </si>
  <si>
    <t>https://images-na.ssl-images-amazon.com/images/M/MV5BMTg2NTM0NDY1NV5BMl5BanBnXkFtZTcwMjU5OTkyMQ@@._V1_SX300.jpg</t>
  </si>
  <si>
    <t>9 wins &amp; 19 nominations.</t>
  </si>
  <si>
    <t>lesbian-relationship|summer|voyeurism|female-frontal-nudity|lesbian-kiss|lesbianism|lesbian|yorkshire|deception|holding-someone's-head-underwater|choke|valley|class-differences|tennis-court|garden-gnome|reference-to-camille-saint-saens|red-dress|female-female-kiss|sex-in-car|girl-in-panties|white-panties|bikini|lingerie|breasts|scantily-clad-female|cleavage|drawing-on-a-wall|women-dancing-together|waving-a-flag|crucifix|woman-smoker|riding-a-motor-scooter|riding-a-horse|close-up-of-eye|female-in-lingerie|playing-cello|woods|wine|welding|welder|watching-through-window|voyeur|village|vandalism|unfaithfulness|underwear|teenage-girl|tears|swimsuit|swimming|swan|sunbathing|suitcase|song|sister-sister-relationship|singing|singer|sex|seduction|secretary|rural-setting|religion|reference-to-friedrich-nietzsche|reference-to-edith-piaf|rear-entry-sex|pub|promise|prayer|pledge|panties|ouija-board|oath|nail-polish|mushroom|mother-son-relationship|menopause|mansion|lie|kiss|kicking|reference-to-jesus-christ|infidelity|illness|hymn|husband-wife-relationship|horse|horse-riding|reference-to-god|globe|friend|friendship|forest|food|following-someone|father-daughter-relationship|fanaticism|family-relationships|faked-suicide|fainting|face-slap|extramarital-affair|estate|drink|drinking|depression|deceit|death-of-sister|dancing|dance|dancer|crying|cross|cigarette-smoking|christian|cellist|candle|cancer|breaking-a-car-window|breakfast-in-bed|bra|born-again-christian|bible|bath|bathtub|bar|auto-mechanic|adultery|abortion|summer-love|female-nudity|anorexia|cello|motorcycle|drug-use|dance-hall|coming-of-age|christianity|brother-sister-relationship|death-of-mother|based-on-novel</t>
  </si>
  <si>
    <t>tt0382625</t>
  </si>
  <si>
    <t>The Da Vinci Code</t>
  </si>
  <si>
    <t>A murder inside the Louvre, and clues in Da Vinci paintings, lead to the discovery of a religious mystery protected by a secret society for two thousand years, which could shake the foundations of Christianity.</t>
  </si>
  <si>
    <t>Tom Hanks, Audrey Tautou, Ian McKellen, Jean Reno</t>
  </si>
  <si>
    <t>https://images-na.ssl-images-amazon.com/images/M/MV5BMjIxMjQyMTc3Nl5BMl5BanBnXkFtZTcwMTA1MDUzMw@@._V1_SX300.jpg</t>
  </si>
  <si>
    <t>Nominated for 1 Golden Globe. Another 6 wins &amp; 20 nominations.</t>
  </si>
  <si>
    <t>based-on-supposedly-true-story|secret|holy-grail|opus-dei|leonardo-da-vinci|catholic|police-detective|church|christianity|albino|painting|controversy|reference-to-leonardo-da-vinci|reference-to-jesus-christ|council-of-nicea|roman-catholic|monastery|reference-to-god|religious-order|crucifix|no-opening-credits|flagellation|da-vinci-last-supper|conspiracy|ritual|jerusalem|bishop|corporeal-mortification|religion|paris-france|louvre-museum|falling-from-height|cryptography|based-on-novel|surprise-ending|murder|code|chase|historian|investigation|police|secret-society|religious-mystery|corpse|westminster-abbey|symbolist|harvard|england|dead-body|symbol|pentagram|tomb|monk|american|riddle|fibonacci|well|professor|knight|symbolism|giallo-esque|gun-pointed-at-one's-head|reference-to-penis|mystery-film|bare-butt|sex-on-table|solving-a-mystery|bare-butt-male|sex-on-a-table|sex-ritual|f-rated|cigar|sweating|anxious|beaten-up|french-police|american-embassy|controversial|foot-chase|stabbed-in-the-back|wound|duct-tape|reference-to-female-womb|reference-to-male-genitalia|gunfire|reference-to-mary-magdalene|cleavage|prostitute|historical-reference|based-on-a-novel|based-on-a-book|murder-victim|scotland|rosslyn-chapel|vatican|safety-deposit-box|religious-icon|self-punishment|self-mutilation|buttocks|bare-chested-male|male-nude-paintings|male-full-rear-nudity|male-full-back-nudity|male-rear-nudity|lineage|bloodline|religious-symbolism|catholicism|christian-symbolism|paganism|pagan-symbol|pagan|secret-code|priest|paramedic|shoot-out|gunfight|bare-chested|reference-to-isaac-newton|bare-bottom|kiss|first-part|knights-templar|fibonacci-sequence|2000s|21st-century|zurich-switzerland|neck-breaking|grandmother-granddaughter-relationship|flashback|bound-and-gagged|gunshot-wound|trip|teacher|pentangle|orphan|murder-by-gunshot|knife|interruption|harvard-university|grief|grandfather-granddaughter-relationship|death|death-by-poison|dead-man|corruption|conspiracy-theory|cane|appointment|ancient-tomb|murder-of-a-nun|based-on-distorted-reality|cripple|shot-in-the-shoulder|shot-in-the-knee|shot-in-the-head|shot-in-the-arm|held-at-gunpoint|wine|sword|suitcase|throat-slitting|shot-in-the-back|security-camera|secret-message|police-officer|on-the-lam|marital-abuse|killing-in-god's-name|impalement|hit-in-the-crotch|gun|elevator|death-of-parents|death-of-brother|cell-phone|burned-alive|blood|billiards|bible|bathroom|bank|atheist|anagram|american-in-the-uk|shot-in-the-stomach|self-flagellation|secret-passage|restroom|lecture|hospital|hangar|double-cross|crusades|scene-of-the-crime|catholic-church|bus|arrest|armored-truck|4th-century|1st-century|car-chase|revolver|whip|video-surveillance|underwater-scene|ultraviolet-light|telephone-booth|semiautomatic-pistol|london-england|flask|falling-into-water|face-slap|claustrophobia|car-accident|battle|studio-logo-segues-into-film|airplane|tracking-device|shot-to-death|shaving|roman-empire|pyramid|private-jet|poison|park|nun|murder-investigation|mansion|male-nudity|loss-of-parents|deposit-box|control-tower|book-signing|betrayal|archive|airport|mona-lisa|illuminati|based-on-book|cult-film|blockbuster</t>
  </si>
  <si>
    <t>tt0383028</t>
  </si>
  <si>
    <t>Synecdoche, New York</t>
  </si>
  <si>
    <t>A theatre director struggles with his work, and the women in his life, as he creates a life-size replica of New York City inside a warehouse as part of his new play.</t>
  </si>
  <si>
    <t>Sydney Kimmel Entertainment</t>
  </si>
  <si>
    <t>Philip Seymour Hoffman, Catherine Keener, Sadie Goldstein, Tom Noonan</t>
  </si>
  <si>
    <t>https://images-na.ssl-images-amazon.com/images/M/MV5BMjA0MjIyOTI3MF5BMl5BanBnXkFtZTcwODM5NTY5MQ@@._V1_SX300.jpg</t>
  </si>
  <si>
    <t>Charlie Kaufman</t>
  </si>
  <si>
    <t>8 wins &amp; 28 nominations.</t>
  </si>
  <si>
    <t>mother-daughter-relationship|play|warehouse|actress|director|theatre-director|actor|painter|reality|therapist|death|theatre|new-york-city|mise-en-abyme|recursion|woman|voyeurism|voyeur|coitus|copulation|sex-in-bed|female-removes-her-dress|female-removes-her-clothes|girl-in-panties|upskirt|white-panties|red-dress|blonde|public-nudity|female-rear-nudity|nudity|nude-girl|no-panties|nude|bare-breasts|scantily-clad-female|topless-female-nudity|cleavage|alternate-reality|cult-film|german-culture|three-word-title|woman-on-top|crying-during-sex|vacuum-cleaner|smoke-inhalation|play-within-a-play|art-gallery|fired-from-the-job|swimming-pool|berlin-germany|reference-to-sigmund-freud|play-director|reference-to-william-shakespeare|laptop-computer|fantasy-sequence|feces|theatre-audience|real-estate-agent|surgical-stitches|remote-control|newspaper-article|watching-tv|reference-to-harold-pinter|grief|listening-to-the-radio|anger|music-band|nightclub|bra|singing|airliner|infidelity|bar|singer|seizure|author|tears|applause|stage-play|plumber|therapy|toilet|rehearsal|stage|doctor|shaving|little-girl|rat|scrapbook|miniatures|time|vagina|obsession|buttocks|map|note|breasts|cemetery|subtitles|set|medicine|exhibit|coffin|audition|female-sitting-on-a-toilet|panties|schizophrenic|city-in-title|man-with-glasses|forgiveness|child-abuse|pink|writing|picnic|mother|transsexual|dental-care|allegory|future|black-comedy|absurdism|strange-person|violence|female-frontal-nudity|abstract-art|psychosis|dark-fantasy|symbolism|metaphor|avant-garde|breaking-the-fourth-wall|post-apocalypse|bathroom|defecation|nihilism|sexuality|dark-comedy|attempted-suicide|manhattan-new-york-city|invitation|ex-boyfriend-ex-girlfriend-relationship|zeppelin|existentialism|directorial-debut|death-of-daughter|f-word|memory|dream|state-in-title|see-through-gown|fully-clothed-sex|black-panties|black-bra|fever-dream|fade-to-white|stripper|stalking|sadness|puberty|pedophilia|pain|murder|mental-torture|massacre|male-nudity|insanity|homosexuality|grit|gas-mask|funeral|disease|diary|destruction|depression|dentist|crying|creativity|confusion|cheating-wife|chaos|cancer|bomb|bodily-fluids|blood|betrayal|apocalypse|alienation|urination|tattoo|sex|restaurant|punctuation-in-title|place-name-in-title|old-age|mysterious-man|marital-separation|loneliness|listening-device|husband-wife-relationship|house-fire|hospital|fire|female-nudity|father-daughter-relationship|electronic-translator|cheating-husband|artist|dominatrix|surrealism|suicide|nonlinear-timeline|meta-film|adultery|death-of-father|independent-film</t>
  </si>
  <si>
    <t>tt0383222</t>
  </si>
  <si>
    <t>BloodRayne</t>
  </si>
  <si>
    <t>In the 18th century, a vampire escapes from the freak show she once participated in and teams up with a group of vampire slayers to kill the man who raped her mother.</t>
  </si>
  <si>
    <t>Fantastic Films International</t>
  </si>
  <si>
    <t>Kristanna Loken, Michael Madsen, Matthew Davis, Will Sanderson</t>
  </si>
  <si>
    <t>https://images-na.ssl-images-amazon.com/images/M/MV5BMTU2ODA3MjYwOV5BMl5BanBnXkFtZTcwOTk3NzkyMQ@@._V1_SX300.jpg</t>
  </si>
  <si>
    <t>vampire|king|escape|half-human|vampire-hunter|romania|talisman|carnival|rape|revenge|warrior|blood|sexy-female-vampire|huntress|female-lead|child-born-of-rape|magical-object|breasts|fistfight|female-dhampir|half-breed|female-vampire-hunter|village|mountain|fight-to-the-death|showdown|soldier|femme-fatale|world-domination|mission|eyeball|medieval|flood|booby-trap|deformity|mutant|monk|hammer|heavy-rain|quest|creature|forest|woods|gypsy|freakshow|attack|rescue|hostage|kidnapping|sword-and-fantasy|drunkenness|tavern|holy-water|crucifix|patricide|army|father-daughter-relationship|dual-wield|stylized-violence|brawl|fight|prostitute|hand-to-hand-combat|mixed-martial-arts|combat|self-sacrifice|premarital-sex|on-the-run|fugitive|massacre|corpse|ritual|dark-fantasy|human-sacrifice|throne|fire|violence|death|murder|shot-in-the-head|stabbed-in-the-head|covered-in-blood|castle|training|secret-society|assassination-attempt|assassin|guard|dungeon|rape-victim|good-versus-evil|letter|monastery|church|deception|betrayal|cave|priest|ambush|gunpowder|explosion|crossbow|shot-to-death|shot-in-the-leg|shot-in-the-chest|shot-in-the-back|supernatural-power|curse|severed-leg|severed-arm|severed-head|stabbed-in-the-eye|stabbed-to-death|stabbed-in-the-chest|spear|bow-and-arrow|neck-breaking|threatened-with-a-knife|eye-gouging|eye|macguffin|artifact|heart|axe|knife|action-hero|tough-guy|female-fighter|tough-girl|one-woman-army|anti-heroine|swordsman|female-warrior|mixed-caps-in-title|name-in-title|female-protagonist|first-of-series|troubled-production|underwater-scene|female-vampire|swordswoman|stabbed-in-the-face|leather-pants|eyes-different-color|club-the-weapon|circus-freak|bloodlust|one-word-title|first-part|b-movie|sex|memory|cult-film|gothic|throat-slitting|tarot-card|skull-crushing|shot-through-the-eye|martial-arts|impalement|flashback|female-frontal-nudity|destiny|catfight|broken-sword|blood-splatter|bitten-in-the-throat|action-heroine|redhead|falling-from-height|kiss|cross|sword|sword-fight|stabbed-in-the-back|horse|gore|female-nudity|bloodshed|sword-fighting|sliced-in-two|shot-with-an-arrow|decapitation|fortune-teller|vampirism|1740s|dark-heroine|based-on-video-game|independent-film|character-name-in-title</t>
  </si>
  <si>
    <t>tt0384286</t>
  </si>
  <si>
    <t>Cry_Wolf</t>
  </si>
  <si>
    <t>Eight unsuspecting high school seniors at a posh boarding school, who delight themselves on playing games of lies, come face-to-face with terror and learn that nobody believes a liar - even when they're telling the truth.</t>
  </si>
  <si>
    <t>Rogue Pictures</t>
  </si>
  <si>
    <t>Erica Yates, Julian Morris, Lindy Booth, Jane Beard</t>
  </si>
  <si>
    <t>https://images-na.ssl-images-amazon.com/images/M/MV5BODA0ODMyNDA2N15BMl5BanBnXkFtZTcwNDAxMDAzMQ@@._V1_SX300.jpg</t>
  </si>
  <si>
    <t>Jeff Wadlow</t>
  </si>
  <si>
    <t>school|game|student|e-mail|serial-killer|boarding-school|teacher|rumor|murder|lying-game|doe|woods|shooting|prank|killer-wearing-a-ski-mask|fighting-over-gun|manipulation|evil-woman|female-psychopath|psychopath|sociopath|repeated-scene|unpunished-antagonist|estranged-father|police-investigation|murder-investigation|investigation|policeman|police|accidental-killing|death-by-shooting|death-by-gunshot|fight|pointing-a-gun-at-someone|blood-stain|murder-by-stabbing|death-by-stabbing|foot-chase|taking-a-photograph|taking-a-picture|taking-a-selfie|selfie|headmistress|fake-blood|party|headphones|animal-in-title|mask|halloween-costume|barefoot-female|female-in-swimsuit|underwater-scene|costume|slow-motion-sequence|reference-to-david-beckham|halloween|chess-set|dorm-room|dorm|reference-to-star-wars|teacher-student-relationship|sorority|bank-note|school-librarian|murderer|obscene-finger-gesture|school-library|reference-to-albert-einstein|feet-on-table|teenage-boy|teenage-girl|librarian|female-antagonist|manipulative-behavior|manipulative-woman|manipulative-person|reference-to-jean-paul-sartre|tradition|reference-to-charles-dickens|answering-machine|cleaning-man|piercing|cleaner|listening-to-radio|lava-lamp|masturbation-reference|roommate-roommate-relationship|schoolmate|flashlight|on-the-run|seductive-behavior|forest|virginia|villainess|underwater|flashback|cell-phone|faked-death|split-screen|shot-to-death|set-up|scot|police-station|laptop|internet-chat|flash-forward|femme-fatale|dormitory|crime-of-passion|underage-drinking|text-messaging|teenager|teacher-student-romance|swimming-pool|stairwell|ski-mask|roommate|restroom|prologue|practical-joke|pierced-tongue|oversleeping|library|knife|jealousy|janitor|jail|halloween-party|friendship|father-son-relationship|fantasy-sequence|deceit|confession|chess|chase|chapel|blood|blackmail|preparatory-school|new-student|masked-killer|boy-who-cried-wolf|title-spoken-by-character|surprise-ending</t>
  </si>
  <si>
    <t>tt0384537</t>
  </si>
  <si>
    <t>Silent Hill</t>
  </si>
  <si>
    <t>A woman, Rose, goes in search for her adopted daughter within the confines of a strange, desolate town called Silent Hill.</t>
  </si>
  <si>
    <t>Radha Mitchell, Sean Bean, Laurie Holden, Deborah Kara Unger</t>
  </si>
  <si>
    <t>https://images-na.ssl-images-amazon.com/images/M/MV5BMTI4NzQ3NTgxNV5BMl5BanBnXkFtZTcwMTMwOTIzMQ@@._V1_SX300.jpg</t>
  </si>
  <si>
    <t>Christophe Gans</t>
  </si>
  <si>
    <t>Adventure, Horror, Mystery</t>
  </si>
  <si>
    <t>ash-fall|gothic|silent-hill|police|police-officer|woman|night|screaming|fog|adopted-daughter|sleepwalking|supernatural-power|handcuffed-woman|handcuffed|handcuffed-behind-back|girl|dead-but-doesn't-know-it|barcelona-chair|bridge|immolation|dust-mask|school-room|missing-child|coal-mine-fire|cliff|rain|arrest|blood-splatter|religious-fanatic|fundamentalist-christian|nun|catholic-orphanage|cell-phone|violence|unconsciousness|flashback|court|bathroom|survival|erased-faces|sadism|brutality|bodily-dismemberment|sexy-nurse|female-nudity|skinned-alive|murder-of-a-policewoman|murder-of-a-nude-woman|policeman|mother-daughter-relationship|handgun|gun|waterfall|trapped|secret-room|school|room-key|orphanage|key|janitor|hidden-room|day|child-molester|burned-alive|ghost-town|torture|suffering|showdown|self-sacrifice|sacrifice|retreat|rescue|religion|persecution|nurse|nightmare-becomes-reality|motherly-instinct|mist|maternal-instinct|human-monster|hospital|horn|hope|heroism|good-versus-evil|friendship|female-fighter|female-bonding|faith|double-cross|dark-hero|conscience|compassion|betrayal|melting-face|soul|religious-cult|murder|multiple-monsters|monster|missing-person|limbo|hell|dark|creature|chain-link-fence|west-virginia|sleeping-on-couch|siren|scar|revenge|policewoman|photograph|motorcycle-cop|map|little-girl|ladder|knife-in-the-chest|hotel|handcuffs|flashlight|elevator|demon|coal-mine|classroom|cigarette-lighter|car-radio|bus-stop|burned-at-the-stake|barricading|barbed-wire|ashes|witch|witch-burning|torso-cut-in-half|torn-flesh|stabbed-in-the-chest|split-in-two|sliced-in-two|murder-of-a-police-officer|pistol|pipe|person-on-fire|mutilation|knife|impalement|gore|ghost|dismemberment|death|car-accident|burnt-face|burnt-body|blood|beaten-to-death|abandoned-mine|missing-daughter|blood-on-camera-lens|town-name-in-title|surrealism|title-appears-in-writing|moral-ambiguity|based-on-video-game|title-spoken-by-character</t>
  </si>
  <si>
    <t>tt0384642</t>
  </si>
  <si>
    <t>Kicking &amp; Screaming</t>
  </si>
  <si>
    <t>Family man Phil Weston, a lifelong victim of his father's competitive nature, takes on the coaching duties of a kids' soccer team, and soon finds that he's also taking on his father's dysfunctional way of relating...</t>
  </si>
  <si>
    <t>Will Ferrell, Robert Duvall, Mike Ditka, Kate Walsh</t>
  </si>
  <si>
    <t>https://images-na.ssl-images-amazon.com/images/M/MV5BMTA5Njk1MjEzMzZeQTJeQWpwZ15BbWU3MDY3NjY4MjE@._V1_SX300.jpg</t>
  </si>
  <si>
    <t>soccer|suburb|slapstick-comedy|child|book|shyness|shy-boy|screaming|shouting|yelling|juice-box|asian-american|10-year-old|boy|goalkeeper|glasses|boy-with-glasses|soccer-coach|uniform|little-boy|lesbian-couple|interracial-adoption|adoption|punctuation-in-title|ampersand-in-title|sports-team|voice-over-narration|lesbian-mother|flashback|family-relationships|cigar-smoking|destiny|snorricam|boys'-soccer|worm|wager|uncle|track-and-field|toupee|tetherball|swimming-pool|stepmother|sporting-goods-store|sewing|prologue|obsession|neighbor|merchant|marriage|love-at-first-sight|lesbian|italian-american|illinois|hospital|health-food|grandfather|gay-parent|fish-tank|fireplace|farce|fake-commercial|face-slap|eyeglasses|dog|divorce|dart|competitiveness|coffee|coffeehouse|coach|chainsaw|campfire|butcher-shop|birth|bird|barbecue|banquet|soccer-football|father-son-relationship</t>
  </si>
  <si>
    <t>tt0384683</t>
  </si>
  <si>
    <t>What We Do Is Secret</t>
  </si>
  <si>
    <t>A biopic of punk legend Darby Crash and his band, the Germs.</t>
  </si>
  <si>
    <t>Vision Films</t>
  </si>
  <si>
    <t>Shane West, Rick Gonzalez, Bijou Phillips, Noah Segan</t>
  </si>
  <si>
    <t>https://images-na.ssl-images-amazon.com/images/M/MV5BMTgxODA2MTM4OF5BMl5BanBnXkFtZTcwMzE1NjEwMg@@._V1_SX300.jpg</t>
  </si>
  <si>
    <t>Rodger Grossman</t>
  </si>
  <si>
    <t>punk|punk-rock|1970s|suicide|punk-rocker|los-angeles-california|gay-interest</t>
  </si>
  <si>
    <t>tt0384929</t>
  </si>
  <si>
    <t>The Dying Gaul</t>
  </si>
  <si>
    <t>A grief-stricken screenwriter unknowingly enters a three-way relationship with a woman and her film executive husband - to chilling results.</t>
  </si>
  <si>
    <t>Patricia Clarkson, Campbell Scott, Peter Sarsgaard, Ryan Miller</t>
  </si>
  <si>
    <t>https://images-na.ssl-images-amazon.com/images/M/MV5BMTkwNzA5NTA4Nl5BMl5BanBnXkFtZTcwNzk2MTYzMQ@@._V1_SX300.jpg</t>
  </si>
  <si>
    <t>Craig Lucas</t>
  </si>
  <si>
    <t>hollywood|sex|screenplay|gay|screenwriter|writer|dying|grief|flowers|film-executive|bisexual|aids|bikini|watching-tv|breasts|watching-a-movie|dumpster|buttocks|gay-sex|paranoia|bisexuality|cinema|wealth|laptop-computer|homosexual-seduction|interview|lust|inline-skating|fantasy-sequence|online-chat|movie-theatre|west-hollywood-california|voice-over-narration|voice-over-inner-thoughts|underwear|tuberculosis|tuberculosis-of-the-brain|therapist|theatre-audience|telephone-call|tears|swimsuit|swimming|swimming-pool|statue|spitting-out-poison|spider|self-analysis|secret|rome-italy|revenge|reference-to-tom-cruise|reference-to-tim-burton|reference-to-steven-spielberg|reference-to-spike-lee|reference-to-herman-melville|reference-to-gus-van-sant|reference-to-francois-truffaut|red-ant|reading|pretending-to-sleep|potassium-chloride|politics|poison|poisonous-root|poisonous-plant|photograph|party|paramount-pictures|pain|orgasm|oral-sex|nudity|new-york-city|museum|mother-son-relationship|mother-daughter-relationship|monk's-head|meditation|medication|male-nudity|love-triangle|los-angeles-california|literary-agent|limousine|lie|lawn-sprinkler|karma|injection|illness|hypodermic-needle|husband-wife-relationship|garbage-bin|garbage-bag|flashback|film-studio|fellatio|father-son-relationship|father-daughter-relationship|family-relationships|experimental-medicine|ex-husband-ex-wife-relationship|ejaculation|egypt|egyptian|duplicity|deception|deceit|death-of-wife|death-of-daughter|hiv-aids|cynicism|crying|coughing|convertible|computer|college-loan|cigarette-smoking|choking|children|child-support|chat-room|champagne|car-accident|buddhism|betrayal|bedtime-story|beach|bathtub|assumed-identity|angel|anal-sex|1990s|masturbation|female-nudity|screening-room|marriage|homosexual|death|death-of-son|independent-film|based-on-play</t>
  </si>
  <si>
    <t>tt0385002</t>
  </si>
  <si>
    <t>Green Street Hooligans</t>
  </si>
  <si>
    <t>A wrongfully expelled Harvard undergrad moves to London, where he is introduced to the violent underworld of football hooliganism.</t>
  </si>
  <si>
    <t>Elijah Wood, Charlie Hunnam, Claire Forlani, Marc Warren</t>
  </si>
  <si>
    <t>https://images-na.ssl-images-amazon.com/images/M/MV5BMjExNTg3NzYwMV5BMl5BanBnXkFtZTcwMzcxMTEzMQ@@._V1_SX300.jpg</t>
  </si>
  <si>
    <t>Lexi Alexander</t>
  </si>
  <si>
    <t>west-ham|hooliganism|violence|hooligan|bar-fight|london-england|comrade|peer-pressure|male-camaraderie|crowd|alcohol|militant|peer-group|hit-in-the-face|male-bonding|reputation|american-abroad|american-in-the-uk|beer-drinking|soccer-fan|soccer-match|fighting|f-rated|disrespect|hate|archenemy|tragic-event|traitor|enthusiasm|subculture|injury|face-slap|bare-chested-male|towel|fistfight|fire|beating|abuse|brawl|one-word-title|testosterone|masculinity|bravery|blighter|glasgow-smile|youth-power|anglo-american-relations|cockney-accent|youth|rage|exclusive-group|bellwether|aggression|throat-wound|assault|treachery|train-ride|revenge|retaliation|jealousy|honor|fight|date|brutality|broken-glass|blood|british-soccer|train|train-station|soccer|pub|molotov-cocktail|hospital|brother-sister-relationship|brother-brother-relationship|broken-leg|beaten-to-death|airport|title-directed-by-female|urination|skinhead</t>
  </si>
  <si>
    <t>tt0385004</t>
  </si>
  <si>
    <t>House of Flying Daggers</t>
  </si>
  <si>
    <t>A romantic police captain breaks a beautiful member of a rebel group out of prison to help her rejoin her fellows, but things are not what they seem.</t>
  </si>
  <si>
    <t>Takeshi Kaneshiro, Andy Lau, Ziyi Zhang, Dandan Song</t>
  </si>
  <si>
    <t>https://images-na.ssl-images-amazon.com/images/M/MV5BMzg4MDE0NzIwNl5BMl5BanBnXkFtZTcwMDI2NDcyMQ@@._V1_SX300.jpg</t>
  </si>
  <si>
    <t>Nominated for 1 Oscar. Another 19 wins &amp; 66 nominations.</t>
  </si>
  <si>
    <t>government|flying|police|flying-dagger|secret|captain|dagger|dancer|china|trust|prison|arrest|tang-dynasty|tragedy|police-officer|magical-realism|stylized-violence|showdown|hand-to-hand-combat|combat|violence|duel|katana-sword|sword-duel|character's-point-of-view-camera-shot|entertainment-house|imperial-capital|showgirl|patrol|fengtian-province-china|imperialism|tree|brothel-madam|snow|following-someone|falling-tree|tug-of-war|800s|duty|honor|corruption|star-crossed-lovers|swordsman|passion|campfire|water|musician|bathing-in-a-pond|bathing|wind|peony-pavillion|pavillion|throat-slitting|stabbed-in-the-throat|shield|husband-wife-relationship|marriage|matchmaker|booby-trap|machete|woods|falling-horse|horse-riding|horse|tears|crying|spy|stabbed-in-the-back|rape|tied-up|battle|nudity|spear|escape|rescue|yoke|prisoner|drum|flowers|wound|general|bow-and-arrow|ambush|captive|trapped|soldier|village|poverty|wealth|assassination|assassin|bravery|song|singing|singer|drunkenness|drinking|drink|blood|flirting|torture|death|revenge|seduction|dancing|pursuit|chase|fire|kiss|emperor|wuxia|fight|warrior|sword|swordswoman|jian|betrayal|bamboo|action-heroine|sex|lust|tragic-love|romantic-rivalry|love-triangle|jealousy|green-dress|forest|autumn|9th-century|wuxia-fiction|visually-impaired-person|blindness|young-lovers|wire-fu|sword-fight|sword-fighting|secret-identity|murder|jail-break|fugitive|doublecross|brothel|blind-girl|martial-arts|deputy|death-of-father|number-in-title|surprise-ending</t>
  </si>
  <si>
    <t>tt0385056</t>
  </si>
  <si>
    <t>Lonesome Jim</t>
  </si>
  <si>
    <t>Failing to make it on his own, twenty-seven-year-old Jim moves back in with his parents and deals with crippling family obligations.</t>
  </si>
  <si>
    <t>Casey Affleck, Kevin Corrigan, Mary Kay Place, Seymour Cassel</t>
  </si>
  <si>
    <t>https://images-na.ssl-images-amazon.com/images/M/MV5BNzU1MzgxNDYzOV5BMl5BanBnXkFtZTgwODQ3MzA0MTI@._V1_SX300.jpg</t>
  </si>
  <si>
    <t>Steve Buscemi</t>
  </si>
  <si>
    <t>coma|little-boy|indiana|uncle|drugs|money|ladder-factory|bedridden|reference-to-sylvia-plath|reference-to-william-s.-burroughs|divorced-man|dart-board|bail|reference-to-ernest-hemingway|reference-to-virginia-woolf|adult-lives-at-home|divorce|loser|theft|stealing|single-mother|running-into-a-tree|prison-visit|brother-brother-relationship|bath|bathtub|bare-butt|character-name-in-title|ladder|factory|nurse|rural-setting|mother-daughter-relationship|husband-wife-relationship|handcuffs|child|brother-sister-relationship|sister|applause|spectator|nephew|audience|skull|pursuit|foot-chase|siren|sexual-intercourse|bartender|visitor|police-officer|cheering|bank-teller|pet-dog|horse-and-wagon|remote-control|video-camera|visit|police-arrest|motorcycle|marquee|pubic-hair|photograph|movie-theater|reference-to-dorothy-parker|bruise|bank|referee|making-out|diner|luggage|helmet|niece|desperation|listening-to-radio|smoking-pot|uniform|leg-cast|existentialism|tears|welding|police-car|bus-station|gym|mug|urinal|prostitute|boy|christmas-decorations|trailer|caught-having-sex|bedroom|wine-cooler|telephone-number|train|date|girl|unhappiness|orgasm|sex-in-a-hospital|reference-to-applebee's|hugging|single-parent|27-year-old|watching-pornography|indifference|precocious-child|kitchen|false-accusation|drug-abuse|welder|stoner|sexual-dysfunction|sex-talk|sex-on-first-date|railroad-crossing|police-chase|pep-talk|male-rear-nudity|little-girl|letter|factory-worker|community-center|bus-ride|boyfriend-girlfriend-relationship|aspiring-writer|animal-skull|melancholy|writer|wheelchair|watching-tv|voice-over-letter|vending-machine|van|urination|uncle-niece-relationship|uncle-nephew-relationship|twenty-something|trailer-home|thirty-something|thief|suitcase|snow|snowing|snack-food|slacker|sex|sexual-inadequacy|sadness|running|restaurant|premature-ejaculation|police|peach|parole|nudity|new-orleans-louisiana|neighbor|neck-brace|motor-scooter|mother-son-relationship|male-nudity|listening-to-a-radio|kiss|homecoming|goshen-indiana|girls'-basketball|food|father-son-relationship|father-daughter-relationship|falling-off-a-motor-scooter|erection|ennui|dysfunctional-family|drug-dealer|drinking|dog-walker|disillusionment|despair|depression|crying|condom|coach|cigarette-smoking|christmas|christmas-tree|christmas-lights|child-support|checking-account|chase|cafe|bus-stop|broken-leg|bottled-water|book|blackmail|beer|basketball-coach|bar|backpack|arrest|apology|alienation|suicide-attempt|marijuana|car-accident|trampoline|small-town|hospital|bus|basketball</t>
  </si>
  <si>
    <t>tt0385057</t>
  </si>
  <si>
    <t>The Long Weekend</t>
  </si>
  <si>
    <t>A comedy about two brothers, uptight Ed and playboy Cooper. Ed has a weekend to save his career, but Cooper has other plans for the weekend; to help his stressed out brother get lucky with the ladies.</t>
  </si>
  <si>
    <t>Chris Klein, Brendan Fehr, Chandra West, Craig Fairbrass</t>
  </si>
  <si>
    <t>https://images-na.ssl-images-amazon.com/images/M/MV5BMTk3ODU3MDM0Nl5BMl5BanBnXkFtZTcwMTgwNTMzMQ@@._V1_SX300.jpg</t>
  </si>
  <si>
    <t>Pat Holden</t>
  </si>
  <si>
    <t>one-night-stand|sex|bed|video|video-camera|porn-magazine|voyeurism|sex-in-bed|white-panties|public-nudity|breasts|internal-cumshot|loincloth|false-identity|party|funeral|fake-priest|cheating-girlfriend|fellatio|voyeur|blonde|promiscuous-woman|leg-spreading|lust|lingerie|panties|female-rear-nudity|female-frontal-nudity|mini-skirt|female-removes-her-clothes|cleavage|reverse-cowboy-sex-position|vomit|urination|undressing|masturbation|love|face-slap|defecation|bare-chested-male|swimming-pool|scolding|public-humiliation|prison|male-rear-nudity|jail|bare-butt|foot-massage|pink-bra-and-panties|milf|fake-female-frontal-nudity|viral-video|strong-sexual-content|toilet|prostitute|oral-sex|scatological-humor|stock-footage|zoophilia|supermodel|stripper|strip-club|semen|prison-rape|party-crashing|male-nudity|impersonation|horse-penis|hit-in-the-crotch|flirting|flatulence|flaming-fart|female-nudity|dating|caught-having-sex|casual-sex|brother-brother-relationship|bloopers-during-credits|bestiality|advertising-executive|advertising-agency</t>
  </si>
  <si>
    <t>tt0385267</t>
  </si>
  <si>
    <t>In Good Company</t>
  </si>
  <si>
    <t>A middle-aged ad exec is faced with a new boss who's nearly half his age... and who also happens to be sleeping with his daughter.</t>
  </si>
  <si>
    <t>Dennis Quaid, Topher Grace, Scarlett Johansson, Marg Helgenberger</t>
  </si>
  <si>
    <t>https://images-na.ssl-images-amazon.com/images/M/MV5BZjlhOTg4MzQtYWFjOS00MTc0LWIxMjYtN2E1MjA5OWU2ODk0XkEyXkFqcGdeQXVyMTQxNzMzNDI@._V1_SX300.jpg</t>
  </si>
  <si>
    <t>new-boss|magazine|company|executive|corporate-takeover|handshake|business|cell-phone|friendship|synergy|watching-television|vomiting|fired-from-a-job|suburb|hot-shot|running-on-the-beach|conversation-while-jogging|three-word-title|baby-girl|male-male-hug|job-offer|reference-to-the-dalai-lama|giving-a-speech|placenta-previa|waiting-room|hospital-room|breaking-up-with-boyfriend|college-roommate|father-dislikes-daughter's-boyfriend|fancy-restaurant|yellow-cab|hailing-a-taxi|epsom-salts|diamond-necklace|birthday-present|birthday-cake|reference-to-toys-r-us|sports-injury|mastercard|coffee-bar|shaking-leg|wife-leaves-husband|second-mortgage|pet-fish|goldfish|running-on-treadmill|first-day-at-work|bad-driver|office-job|foosball-table|car-salesman|reference-to-pepsi|new-car|younger-boss|resentment-toward-boss|boss-for-dinner|false-suspicion-of-pregnancy|unplanned-pregnancy|rap-concert|spilling-drink-on-someone|spilling-a-drink-on-someone's-lap|pepperoni-pizza|female-tennis-player|tennis-player|reference-to-50-cent|reference-to-the-new-york-knicks|reference-to-the-los-angeles-lakers|reference-to-kofi-annan|reference-to-jay-z|sleeping-at-work|sleeping-on-a-sofa|speech|applause|buttocks|festive|bar|rapper|divorced-man|tennis-court|downsizing|anger|shaving|photograph|sales-pitch|tears|basketball-game|reference-to-johnny-unitas|state-university-of-new-york|heartbeat|anal-retentativeness|wireless-communciations|foxhole|sushi|reference-to-bill-clinton|running-shoes|jamaican-rum|writing|sarcasm-taken-literally|ninja|dalai-lama|pay-raise|unemployment|layoff|fifty-something|twenty-something|broken-arm|surprise-birthday-party|surprise-party|globalization|caffeine|exercycle|caesarean-birth|pepper-spray|marijuana|drug-use|los-angeles-california|aquarium|midlife-crisis|treadmill|computer|marital-separation|sidewalk-cafe|porsche|black-eye|punched-in-the-face|waiter|restaurant|cafe|corporation|marriage|arm-in-a-sling|friend|buying-a-car|sports-car|office|elevator|tennis|intern|taxi|salesman|sports-magazine|marketing|hospital|tribeca-manhattan-new-york-city|manhattan-new-york-city|madison-square-garden-manhattan-new-york-city|mortgage|lesbian|telephone-call|businessman|doctor|shower|sister-sister-relationship|family-relationships|mother-daughter-relationship|publishing|publisher|infidelity|unfaithfulness|adultery|extramarital-affair|pregnancy-test|pregnancy|time-lapse-photography|teenage-girl|overprotective-father|attack|aging|secret|rudeness|pregnant-wife|jogging|expectant-father|employer-employee-relationship|beach|divorce|pizza-delivery|advertising-executive|sleeping-in-a-car|car-accident|ziti|university|roommate|product-placement|new-york-university|new-york-city|husband-wife-relationship|foosball|fish|dorm-room|dating|college|cereal|boyfriend-girlfriend-relationship|birthday|birthday-party|basketball|advertising|father-daughter-relationship|surprise-ending</t>
  </si>
  <si>
    <t>tt0386117</t>
  </si>
  <si>
    <t>Where the Wild Things Are</t>
  </si>
  <si>
    <t>Yearning for escape and adventure, a young boy runs away from home and sails to an island filled with creatures that take him in as their king.</t>
  </si>
  <si>
    <t>Max Records, Pepita Emmerichs, Max Pfeifer, Madeleine Greaves</t>
  </si>
  <si>
    <t>https://images-na.ssl-images-amazon.com/images/M/MV5BNzQ1NzAwODEwM15BMl5BanBnXkFtZTcwNTE4MjI4Mg@@._V1_SX300.jpg</t>
  </si>
  <si>
    <t>Nominated for 1 Golden Globe. Another 7 wins &amp; 53 nominations.</t>
  </si>
  <si>
    <t>based-on-children's-book|creature|king|imagination|igloo|wolf-costume|tantrum|snow|ocean|forest|crown|suntan-pantyhose|giant-dog|pantyhose|foot-closeup|female-stockinged-feet|camera-shot-of-feet|no-opening-credits|fantasy-world|storytelling|fictional-war|tree|teddy-bear|swallowed-whole|sun|stuffed-animal|standing-on-a-table|snowball-fight|skeleton|single-mother|school|sand|sailboat|running-away-from-home|owl|mother-son-relationship|lying|love|loneliness|island|ice|hug|howling|hit-with-a-rock|head-wound|goat|giant-animal|friendship|fort|forgiveness|foot-chase|flower|fire|fear|falling-down-a-hill|dog|destroyed-home|desert|climbing|child-in-peril|chicken|bull|brother-sister-relationship|blood|biting|beach|arm-ripped-off|anger|altered-version-of-studio-logo|actor-shares-first-name-with-character</t>
  </si>
  <si>
    <t>tt0387575</t>
  </si>
  <si>
    <t>Seed of Chucky</t>
  </si>
  <si>
    <t>Chucky and Tiffany are resurrected by their innocent son, Glen, and hit Hollywood, where a movie depicting the killer dolls' murder spree is underway.</t>
  </si>
  <si>
    <t>Brad Dourif, Jennifer Tilly, Billy Boyd, Redman</t>
  </si>
  <si>
    <t>https://images-na.ssl-images-amazon.com/images/M/MV5BMTIwMTczMjc3M15BMl5BanBnXkFtZTcwODcxMzcyMQ@@._V1_SX300.jpg</t>
  </si>
  <si>
    <t>Don Mancini</t>
  </si>
  <si>
    <t>killer-doll|murder|actress|vomiting|vixen|victim-invited-to-dinner|2000s|year-1998|1990s|two-killers|serial-killer|villain-not-really-dead-cliche|slow-motion-scene|sexual-humor|violence|nightie|twin|masturbation|fired-from-the-job|kidnapping|bound-and-gagged|immorality|evil|evil-versus-evil|toy-driving-car|reference-to-britney-spears|reference-to-martha-stewart|gothic|reenactment|reference-to-john-waters|set-on-fire|evil-doll|obscene-finger-gesture|female-nudity|fifth-part|face-slap|turkey-baster|wetting-pants|ventriloquist|twelve-step-program|stabbing|slasher|shower|severed-arm|scream|santa-claus-suit|rat|pregnancy|possession|police|person-on-fire|patricide|paparazzi|occult|multiple-birth|mother-son-relationship|martial-arts|loss-of-mother|los-angeles-california|limousine|interracial-romance|incantation|hospital|hollywood-sign|hermaphrodite|gore|subjective-camera|filmmaking|father-son-relationship|escape|england|dream-sequence|dismemberment|disembowelment|director|decapitation|darkroom|chauffeur|cemetery|car-accident|candy-bar|camp|birthday-party|axe-murder|audition|artificial-insemination|animate-doll|acid|sequel|black-comedy|character-name-in-title|surprise-ending</t>
  </si>
  <si>
    <t>tt0387877</t>
  </si>
  <si>
    <t>The Black Dahlia</t>
  </si>
  <si>
    <t>Two policemen see their personal and professional lives fall apart in the wake of the "Black Dahlia" murder investigation.</t>
  </si>
  <si>
    <t>Josh Hartnett, Scarlett Johansson, Aaron Eckhart, Hilary Swank</t>
  </si>
  <si>
    <t>https://images-na.ssl-images-amazon.com/images/M/MV5BMTg0MDc1OTQ5NF5BMl5BanBnXkFtZTcwNzE1ODUzMQ@@._V1_SX300.jpg</t>
  </si>
  <si>
    <t>Nominated for 1 Oscar. Another 4 wins &amp; 12 nominations.</t>
  </si>
  <si>
    <t>black-dahlia|partner|boxer|death|corpse|1940s|murder|gym|cut-in-half|liar|blood-spatter|confession|cover-up|shooting-a-vase|shooting-a-statue|floor-show|sex-on-a-kitchen-table|throat-cut|candelabra|pack-of-hundred-dollar-bills|attacked-from-behind|shadow|decorative-scarring|smoking-after-sex|human-branding|woman-wearing-black-lingerie|conga-line|mug-shot|wood-frame-model-airplane|pellet-gun|shooting-pigeons|new-year's-eve-party|car-fire|ming-vase|chinese-hand-laundry|stag-film|16mm-projector|reference-to-victor-hugo|newspaper-headline|birdseye-shot|fall-to-death|suicide-by-pistol|reference-to-peter-lorre|reference-to-billy-conn|reference-to-jim-jeffries|waiter|reference-to-mickey-cohen|reference-to-bugsy-siegel|reference-to-gene-autry|long-shot|police-pathologist|voyeurism|voyeur|lingerie|leg-spreading|lust|promiscuous-woman|female-female-kiss|lesbian-sex|girl-in-panties|white-panties|panties|sexual-attraction|nudity|no-panties|bare-breasts|scantily-clad-female|cleavage|crime-scene|child-murder|male-rear-nudity|jewish|police-investigation|new-year's-eve|fistfight|topless-female-nudity|spiral-staircase|foot-chase|hit-with-a-baseball-bat|true-crime|police-shootout|killing-an-animal|bare-chested-male|dancing|macarthur-park-los-angeles|u.s.-sailor|stuffed-dog|fountain|porno-film|building-contractor|movie-extra|falling-from-height|reference-to-david-o-selznick|prostitute|champagne|los-angeles-city-hall|pet-store|doppelganger|boxing|cross-dressing|reference-to-mack-sennett|wealth|dead-dog|beach|crow|robbery|reference-to-rita-hayworth|reference-to-alan-ladd|sparring|pimp|breaking-and-entering|flash-forward|zoot-suit|dildo|dysfunctional-marriage|nightclub|drunkenness|femme-fatale|disembowelment|burnt-body|screen-test|swing-music|greed|violence|singing|flashlight|knife|gardener|racial-violence|alcoholic|locker-room|rain|hotel|southern-american-accent|antique|broken-leg|torture|underage-drinking|coward|millionaire|cigarette-holder|silent-movie|earthquake|diner|mutilation|pistol|pride|mugshot|german|film-within-a-film|photographer|pornography|unconsciousness|father-daughter-relationship|ambition|falling-through-a-staircase|anti-semitism|shed|lesbian-bar|unsolved-crime|nurse|hollywood-boulevard|santa-barbara-california|movie-projector|glasgow-smile|criminal|painting|typewriter|strangulation|racial-slur|secret|hollywood-sign|dancer|interrogation|surveillance|beating|deputy-district-attorney|suicide|band|falling-to-death|teeth-knocked-out|reference-to-adolf-hitler|redemption|hollywood-california|female-wearing-a-tuxedo|scottish-american|thief|exploding-head|model-airplane|motorcycle|blood|friendship|u.s.-soldier|watching-a-movie|lesbian-slur|singer|racial-discrimination|police-captain|bartender|following-someone|motel|shootout|bigot|hidden-money|police-chief|reference-to-the-keystone-kops|garrote|father-son-relationship|reference-to-scarlett-o'hara|gash-in-the-face|shot-in-the-forehead|chelsea-smile|cremation|silent-movie-theatre|bird's-eye-shot|obsession|blackmail|death-of-sister|deception|police-station|movie-set|chinatown-los-angeles|chandelier|subjective-camera|three-word-title|gangster|knocked-out|tuxedo|scar|throat-slitting|african-american|black-american|police-officer|election|slow-motion-scene|police-car|publicity|newspaper|boyfriend-girlfriend-relationship|husband-wife-relationship|sister-sister-relationship|mother-daughter-relationship|flash-camera|cigarette-smoking|photograph|post-world-war-two|whodunit|voice-over-narration|gun-in-mouth|forensic-psychologist|flashback|first-person-narrative|father-daughter-incest|class-differences|boxing-match|blood-splatter|autopsy|year-1947|year-1946|plant-in-title|color-in-title|aspiring-actress|socialite|disfigured-face|switchblade|torso-cut-in-half|shot-through-the-mouth|shot-in-the-chest|riot|lesbian-kiss|female-frontal-nudity|police-corruption|police-detective|neo-noir|lesbian|los-angeles-california|dismemberment|love-triangle|death-of-friend|death-of-child|based-on-true-story|based-on-novel</t>
  </si>
  <si>
    <t>tt0388419</t>
  </si>
  <si>
    <t>Christmas with the Kranks</t>
  </si>
  <si>
    <t>With their daughter away, the Kranks decide to skip Christmas altogether until she decides to come home, causing an uproar when they have to celebrate the holiday at the last minute.</t>
  </si>
  <si>
    <t>Tim Allen, Jamie Lee Curtis, Dan Aykroyd, M. Emmet Walsh</t>
  </si>
  <si>
    <t>https://images-na.ssl-images-amazon.com/images/M/MV5BMTUxNDA4OTU4Nl5BMl5BanBnXkFtZTcwMzQxODYyMQ@@._V1_SX300.jpg</t>
  </si>
  <si>
    <t>christmas-eve|act-of-kindness|botox-injection|christmas-gift|christmas-decoration|change-of-plan|reference-to-ebenezer-scrooge|husband-wife-relationship|conflict-with-neighbor|police-arrest|holiday-season|christmas-season|power-failure|mother-daughter-relationship|christmas-carolling|chicago-illinois|tanning-salon|christmas-tree|christmas-party</t>
  </si>
  <si>
    <t>tt0388795</t>
  </si>
  <si>
    <t>Brokeback Mountain</t>
  </si>
  <si>
    <t>The story of a forbidden and secretive relationship between two cowboys, and their lives over the years.</t>
  </si>
  <si>
    <t>Heath Ledger, Jake Gyllenhaal, Randy Quaid, Valerie Planche</t>
  </si>
  <si>
    <t>https://images-na.ssl-images-amazon.com/images/M/MV5BMTY5NTAzNTc1NF5BMl5BanBnXkFtZTYwNDY4MDc3._V1_SX300.jpg</t>
  </si>
  <si>
    <t>Won 3 Oscars. Another 138 wins &amp; 127 nominations.</t>
  </si>
  <si>
    <t>gay-relationship|homosexuality|male-nudity|mountain|ranch|rodeo|cowboy|rodeo-cowboy|sheep|closeted-homosexual|sex-in-a-tent|husband-wife-relationship|secret-romance|gay-romance|two-word-title|skinny-dipping|place-name-in-title|loss-of-virginity|male-rear-nudity|male-frontal-nudity|gay-cowboy|based-on-short-story|unhappy-marriage|summer|wyoming|ranch-hand|tragedy|girl|fishing-trip|children|drinking|joy|fishing|marriage|texas|bull|long-kiss|mirror|male-prostitute|baby-girl|bad-news|cowgirl|baby-boy|laundromat|gay-husband|equestrian|western-u.s.|spitting|spit-as-lubricant|belief-in-hell|neo-western|camera-shot-of-feet|family-relationships|anal-sex|blood-on-shirt|year-1963|mother-daughter-relationship|sister-sister-relationship|cuddling|motel-room|kiss|childhood-memory|boy|little-boy|little-girl|father-son-relationship|father-daughter-relationship|first-gay-sexual-experience|gay-parent|friendship-between-men|falling-through-a-window|talking-to-oneself-in-a-mirror|reckless-shooting|sidekick|bowling-alley|burning-building|righteous-rage|blood-spurting|new-york-city|child-swearing|product-placement|cafeteria|lumber-business|kerosene|overnight-sensation|bulletproof-vest|pocket-knife|split-lip|cleavage|nerd|mother-son-relationship|warehouse|baton|chaos|eavesdropping|red-dress|friendship|bare-midriff|arson|cattle-prod|bully|sharpening-knife|diner|paramedic|female-frontal-nudity|fourth-of-july|u.s.-mexico-border|swimming|watching-tv|promise|pumping-up-a-flat-tire|brahma-bull|eating|pentecostal|cross|assault|clothes|hailstorm|head-injury|grocery-store-clerk|water-canteen|drink|church-social|frustration|cigarette-lighter|regret|wood-carving|trick-riding|grand-tetons|sunglasses|coffee|roughneck|waitress|courtroom|blood|court|postcard|candle|lightning-flat-wyoming|snow|swings|eating-pie|child-support|song|lamb-carried-on-horseback|cooking|marijuana|restaurant|widow|firecracker|shepherd|pajamas|past|lamb|falling-off-horse|turkey-the-bird|beans|fight|singing|coyote|pool-table|mexico|blanket|drunkenness|mule|crying-baby|jukebox|corral|hospital|horse-trailer|mail|jealousy|face-slap|binoculars|cattle|greyhound-bus-station|moose|food|peeling-a-potato|photograph|clothes-line|harmonica|whiskey|shaving|axe|beating|tent|telephone-call|belt|washboard|singer|crying|cigarette-smoking|paper-bag|violence|fistfight|wolf|bronc-riding|lightning|movie-theatre|post-office|kicking|celebration|forest|campsite|nightgown|hanger|house|parka|handshake|rich-man|meat|electric-knife|memory|shooting|fiddle|playing-pool|grocery-store|dancing|road-construction|thunder|hunt|sled|remarriage|river|washing-clothes|fishing-rod|pot-smoking|cremation|judge|hail|itinerant-laborer|trailer-home|shirt|oil-field|tears|hitchhiking|rain|farm-equipment|toy-horse-and-rider|church|dancer|riverton-wyoming|anticipation|foot-rub|signal-mountain-wyoming|methodist|loss-of-family-home|pie|beaten-to-death|dog|gun|rope|footbridge|storm|lie|fiddler|liar|cafe|wedding-dress|suspicion|independence-day|saw|horseplay|pay-phone|thrown-from-a-horse|gossip|gmc-truck|lake|wrestling|humiliation|saddle|drive-in-movie-theatre|building-a-campfire|rodeo-queen|flashback|falling-off-a-bull|dead-sheep|washing-clothes-in-river|snow-sledding|looking-for-a-job|semi-truck|killing-a-moose|farming|farmer|shivering|sleeping-outside|rolling-downhill|harmonica-player|camping|rearview-mirror|wife-lying-about-husband's-death|teenage-girl|cody-wyoming|fireworks|rifle|death|lasso|chopping-wood|pickup-truck|sadness|bull-riding|small-town|cowboy-hat|jumping-into-water|jumping-off-a-cliff|gay-father|telephone|rural-setting|horse-riding-accident|cowboy-boot|pregnancy|nosebleed|divorce|gay-sex|woods|sex-scene|murder|horse|baby|thanksgiving|bar|mailbox|motel|hunting|homosexual|rodeo-clown|horse-riding|gay-kiss|female-nudity|campfire|1980s|1970s|wedding|bear|1960s|gay|title-spoken-by-character|bully-comeuppance|breaking-the-fourth-wall|carving-a-turkey|washing-pots-and-pans-in-a-river|boyfriend-girlfriend-relationship|train|bisexual|bisexuality|bisexual-man</t>
  </si>
  <si>
    <t>tt0390022</t>
  </si>
  <si>
    <t>Friday Night Lights</t>
  </si>
  <si>
    <t>Based on H.G. Bissinger's book, which profiled the economically depressed town of Odessa, Texas and their heroic high school football team, The Permian High Panthers.</t>
  </si>
  <si>
    <t>Billy Bob Thornton, Lucas Black, Garrett Hedlund, Derek Luke</t>
  </si>
  <si>
    <t>https://images-na.ssl-images-amazon.com/images/M/MV5BMTcxMDI5MTM4Ml5BMl5BanBnXkFtZTcwNjA4MDcyMQ@@._V1_SX300.jpg</t>
  </si>
  <si>
    <t>texas|football|coach|high-school-football|odessa-texas|football-team|championship|small-town|brief-female-nudity|brief-teenager-nudity|brief-topless-female-nudity|brief-nudity|shaky-cam|underdog|football-practice|football-coach|poverty|sports-team|day-in-title|domestic-violence|quarterback|oil-refinery|what-happened-to-epilogue|underage-drinking|uncle|ring|premarital-sex|party|mother-son-relationship|medical-examination|marriage|lord's-prayer|locker-room|knee-injury|houston-texas|hospital|friendship|father-son-relationship|fast-food-restaurant|drunkenness|crutches|college-recruitment|coin-toss|african-american|1980s|teenager|student-athlete|racism|oil|american-football|based-on-true-story|based-on-book</t>
  </si>
  <si>
    <t>tt0390185</t>
  </si>
  <si>
    <t>Lbs.</t>
  </si>
  <si>
    <t>A 315-pound man decides to kick his food addiction by moving to the country.</t>
  </si>
  <si>
    <t>Carmine Famiglietti, Michael Aronov, Miriam Shor, Sharon Angela</t>
  </si>
  <si>
    <t>https://images-na.ssl-images-amazon.com/images/M/MV5BMTY0NDU2MjkyN15BMl5BanBnXkFtZTgwNzc2NDczOTE@._V1_SX300.jpg</t>
  </si>
  <si>
    <t>food-addiction|title-ends-with-period|diet|woods|italian-american|brooklyn-new-york-city|trailer-home|new-york-city|bulimia|drug-addict|cocaine|drugs|obesity|fat-man|eating-disorder|weight-loss</t>
  </si>
  <si>
    <t>tt0391483</t>
  </si>
  <si>
    <t>Take Out</t>
  </si>
  <si>
    <t>An illegal Chinese immigrant falls behind on payments on an enormous smuggling debt. Ming Ding has only until the end of the day to come up with the money.</t>
  </si>
  <si>
    <t>NR</t>
  </si>
  <si>
    <t>Charles Jang, Jeng-Hua Yu, Wang-Thye Lee, Justin Wan</t>
  </si>
  <si>
    <t>https://images-na.ssl-images-amazon.com/images/M/MV5BMTY4NTkwNjMwN15BMl5BanBnXkFtZTcwNDkwODI2MQ@@._V1_SX300.jpg</t>
  </si>
  <si>
    <t>Sean Baker, Shih-Ching Tsou</t>
  </si>
  <si>
    <t>tt0393597</t>
  </si>
  <si>
    <t>Earth</t>
  </si>
  <si>
    <t>Feature-length version of the documentary TV series Planet Earth (2006), following the migration paths of four animal families.</t>
  </si>
  <si>
    <t>Walt Disney Films</t>
  </si>
  <si>
    <t>Anggun, James Earl Jones, Patrick Stewart, Ulrich Tukur</t>
  </si>
  <si>
    <t>https://images-na.ssl-images-amazon.com/images/M/MV5BYWUyNjI0M2ItZGJlNC00YmE2LTk3MTAtMWJhNGU3NzUyNGQ3XkEyXkFqcGdeQXVyMjc1NTg2NTI@._V1_SX300.jpg</t>
  </si>
  <si>
    <t>nature-documentary|seal-the-animal|slow-motion|whale|water|waterfall|walrus|vertebrate-life|time-lapse-photography|starving-animal|snowbank|violence|predator-chases-prey|polar-bear|ocean|oasis|new-guinea|mother-as-protector|marine-mammal|mammal|lynx|lion|leopard|kalahari|great-white-shark|global-warming|focus-on-mammal-life|fir-tree|feature-version-of-tv-series|exotic-bird|elephant|elephant-herd|dying-animal|dust-devil|desert|caribou-herd|buffalo-herd|bear-cub|baby-whale|baby-walrus|baby-elephant|baby-animal-in-peril|aurora-australis|arctic|antarctica|africa|aerial-photography|one-word-title|zoology|species|environment</t>
  </si>
  <si>
    <t>tt0395251</t>
  </si>
  <si>
    <t>The Producers</t>
  </si>
  <si>
    <t>After putting together another Broadway flop, down-on-his-luck producer Max Bialystock teams up with timid accountant Leo Bloom in a get-rich-quick scheme to put on the world's worst show.</t>
  </si>
  <si>
    <t>Nathan Lane, Matthew Broderick, Uma Thurman, Will Ferrell</t>
  </si>
  <si>
    <t>https://images-na.ssl-images-amazon.com/images/M/MV5BMjA3NjAyNzg2OF5BMl5BanBnXkFtZTcwOTIyMDUzMQ@@._V1_SX300.jpg</t>
  </si>
  <si>
    <t>Susan Stroman</t>
  </si>
  <si>
    <t>Nominated for 4 Golden Globes. Another 1 win &amp; 13 nominations.</t>
  </si>
  <si>
    <t>yodeling|scheme|opening-night|accountant|swedish|money|actress|nazi|reference-to-friedrich-nietzsche|slapstick-comedy|two-word-title|usa|looking-at-the-camera|title-directed-by-female|breakfast|karmann-ghia|bird|painter|bank-check|purse|combing-one's-hair|reference-to-the-delaware-river|handkerchief|postcard|irish|banana-cream-coconut-oil|hillbilly|alfalfa|collie-dog|reference-to-deutschland|rapist|death|murder|alliteration|france|banner|bronx-new-york-city|massage|hanging-on-a-door|doodling|writing|self-esteem|unhappiness|happiness|reference-to-the-tony-award|s&amp;m|sailor|german-soldier|conga-line|rio-de-janeiro-brazil|sweden|pillow-shaped-like-lips|pillow|poland|visor|debutante|bricklayer|niagara-falls|pocket-watch|strait-jacket|prayer|buddy|partner|cherokee-tribe|padded-crotch|wig|storm-trooper|british|eighty-something|tongue-hanging-out|standing-ovation|receptionist|volcano|mustache|goose-step|world-war-two|third-reich|chrysler-building-manhattan-new-york-city|reference-to-queen-elizabeth-ii|buenos-aires-argentina|reading|book|dancing-in-a-water-fountain|water-fountain|theatre-review|bathroom|blanket|reference-to-george-washington|trust|tears|crying|double-cross|reference-to-the-comedie-francaise|wishing-someone-good-luck|life-flashing-before-one's-eyes|tap-dancer|tap-dancing|costume|sausage-costume|beer-stein-costume|tank-costume|overture|reference-to-pat-o'brien|sing-sing-prison-new-york|fight|knife-fight|knife|toy-parachute|leavenworth|german-slur|dusseldorf-germany|luck|reference-to-gloria-swanson|understudy|raising-one's-arms-into-the-air|prison-guard|warden|sex-maniac|reichstag|brown-shirt|black-eagle|samba-the-dance|husband-wife-relationship|marriage|crook|conscience|crutch|celebration|kickline|closet|gun-held-to-one's-head|motorcycle-with-a-sidecar|motorcycle|walking-under-a-ladder|broken-mirror|black-cat|bad-luck|new-york-times-the-newspaper|ball-and-chain|reference-to-brunhilde|beer-stein|bad-taste|safe|irs|hiding|jail|accounting-ledger|party|policeman|police|poster|manipulation|reference-to-ethel-merman|mother-son-relationship|leg-in-a-cast|broken-leg|shooting|hun|neo-nazi|heil-hitler|spotlight|pianist|piano|cane|reference-to-william-shakespeare|contortionist|rabbi|dairy-queen|stableboy|milk-maid|virgin|umbrella|singing-to-the-camera|monocle|telephone-call|gown|cpa|dirty-old-man|sex|set-designer|lighting-designer|choreographer|costume-designer|walker|photograph|deception|cheating|liar|lie|dishonesty|german|helmet|face-slap|applause|swastika|contract|strudel|sardi's-restaurant-manhattan-new-york-city|central-park-manhattan-new-york-city|taxi|kiss|beer|sausage|pretzel|guilt|verdict|jury|judge|reference-to-julius-caesar|betrayal|court|rehearsal|friendship|friend|newspaper|actor|theatre-director|theatre-investor|blonde|chorus-girl|show-business|adding-machine|champagne|reference-to-walter-winchell|reference-to-adolf-hitler|theatre-audience|transvestite|drag-queen|backstage|theatre-production|shubert-theatre-manhattan-new-york-city|hysteria|anxiety|nervousness|times-square-manhattan-new-york-city|dancing|dancer|song|singing|singer|based-on-film|older-woman-younger-man-relationship|manhattan-new-york-city|wagging-finger|old-woman|based-on-stage-musical|based-on-stage-musical-based-on-film|rooftop|pigeon|reference-to-winston-churchill|reference-to-a-white-picket-fence|gay-interest|funny-nazi|friendship-between-men|tony-award-source|broadway-musical|prison|newspaper-headline|lederhosen|hitler-spoof|german-accent|courtroom|billboard|audition|surprise-after-end-credits|scene-after-end-credits|theatre-producer|secretary|remake|playwright|new-york-city|fraud|broadway-manhattan-new-york-city|1950s</t>
  </si>
  <si>
    <t>tt0396171</t>
  </si>
  <si>
    <t>Perfume: The Story of a Murderer</t>
  </si>
  <si>
    <t>Jean-Baptiste Grenouille, born with a superior olfactory sense, creates the world's finest perfume. His work, however, takes a dark turn as he searches for the ultimate scent.</t>
  </si>
  <si>
    <t>Ben Whishaw, Francesc Albiol, Gonzalo Cunill, Roger Salvany</t>
  </si>
  <si>
    <t>https://images-na.ssl-images-amazon.com/images/M/MV5BMTI0NjUyMTk3Nl5BMl5BanBnXkFtZTcwOTA5MzkzMQ@@._V1_SX300.jpg</t>
  </si>
  <si>
    <t>15 wins &amp; 18 nominations.</t>
  </si>
  <si>
    <t>18th-century|smell|scent|perfume|sense-of-smell|perfumer|obsession|secret-formula|master-apprentice-relationship|dreaming|breasts|stench|search|innocence|innocent-person-killed|mass-hysteria|woman-undressing|seduction|bishop|executioner|prisoner|arranged-marriage|nun|dead-body-floating-in-a-river|alcohol|female-frontal-nudity|fat|dead-body-in-water|harvest|spiritual-experience|heightened-sense-of-smell|rainy-night|traveling-on-foot|dead-cat|animal-cruelty|dirt|grime|alembic|river|sweat|murder-with-robbery|humiliation|reverse-engineering|fishwife|fishmonger|manslaughter|accidental-murder|death-by-suffocation|magical-realism|emaciation|dead-woman-on-ground|dead-prostitute|dead-woman-with-eyes-open|dead-woman-on-bed|slow-motion|newborn-baby|underwater-scene|twin|hypersensitivity|bare-chested-male|bare-chested-male-bondage|waterboarding|water-torture|washing|voice-over-narration|virgin|violence|undressing|umbilical-cord|torture|torch|throat-slitting|teenage-boy|tears|sword|survival|street-life|solitude|smothering|sheepskin|shaved-head|sex-scene|scaffold|rowboat|rose|robbery|rifle|religious-fervor|rat|rain|prologue|priest|pregnancy|powder|police|peasant|party|odor|nudity|nose|nightmare|necklace|mute|mountain-climbing|mother-son-relationship|money|monastery|mob|messiah|maze|marquis|male-frontal-nudity|maggot|love|listeria|lesbian|leather|ladder|laboratory|kiss|key|jail|jail-cell|italian|horse-and-carriage|honey|hide-and-seek|heretic|heresy|hayloft|hangover|hangman|hanging|hanging-upside-down|handkerchief|hand-over-mouth|grave|gallows|flower|flashback|fish-market|fireworks|farming|fainting|face-slap|execution|execution-by-hanging|excommunication|enslavement|dying|dead-body|dancing|dancer|curfew|crying|cross|copper|church|childbirth|child-selling|chastity|cellar|cat|catholic|carriage-accident|cannery|candle|building-collapse|bridge|breaking-leg|bonfire|boat|bludgeoning|birthday-party|bee|beating|beach|bathing|barn|baby-boy|angel|1740s|1730s|wig|slavery|long-haired-male|journey|giving-birth|finger|falling-building|facial-scar|deadly-disease|cave|cave-hideout|apple|shackles|bound-in-chains|death|orgy|suffocation|nude-woman-murdered|naked-dead-woman|accidental-killing|serial-killer|provence|period-piece|birth|father-daughter-relationship|1700s|corpse|tannery|smelling|shaving|shaved-body|redhead|psychopath|psychopathic-killer|prostitution|prostitute|paris-france|orphan|orphanage|murder|male-nudity|labyrinth|inn|grasse-france|freckles|fish|female-nudity|drowning|dog|death-penalty|child-murder|bad-smell|based-on-novel|surprise-ending|essential-oil</t>
  </si>
  <si>
    <t>tt0396752</t>
  </si>
  <si>
    <t>Nanny McPhee</t>
  </si>
  <si>
    <t>A governess uses magic to rein in the behavior of seven ne'er-do-well children in her charge.</t>
  </si>
  <si>
    <t>Emma Thompson, Colin Firth, Kelly Macdonald, Thomas Brodie-Sangster</t>
  </si>
  <si>
    <t>https://images-na.ssl-images-amazon.com/images/M/MV5BMjAwNDUxODEwMF5BMl5BanBnXkFtZTcwMzgyMTIzMQ@@._V1_SX300.jpg</t>
  </si>
  <si>
    <t>nanny|father|kitchen|widower|magic|governess|prank|f-rated|female-hero|overalls|child|magical-staff|food-fight|lifting-a-female-into-the-air|lifting-someone-into-the-air|boy-with-glasses|buzzing|two-word-title|first-of-series|first-part|unruly-children|master-servant-relationship|child-rearing|19th-century|maid|empty-chair|cake-in-the-face|voice-over-narration|family-relationships|merry-undertaker|mortician|1800s|stepmother|snow|marriage-proposal|kite|fake-illness|electric-shock|corpse|bully|adoption|witch|wedding-ceremony|wedding-cake|walking-stick|tea|tarantula|spider|spell|pig|frog|donkey|cane|baby|aunt|single-father|wedding|based-on-novel|character-name-in-title|title-spoken-by-character</t>
  </si>
  <si>
    <t>tt0397101</t>
  </si>
  <si>
    <t>The Skeleton Key</t>
  </si>
  <si>
    <t>A hospice nurse working at a spooky New Orleans plantation home finds herself entangled in a mystery involving the house's dark past.</t>
  </si>
  <si>
    <t>Kate Hudson, Gena Rowlands, John Hurt, Peter Sarsgaard</t>
  </si>
  <si>
    <t>https://images-na.ssl-images-amazon.com/images/M/MV5BMTMxNDYzODE3NF5BMl5BanBnXkFtZTcwMDc1NDAzMQ@@._V1_SX300.jpg</t>
  </si>
  <si>
    <t>hoodoo|bound-and-gagged|southern-gothic|surprise-ending|secret|louisiana|attic|spell|hospice|skeleton-key|key|magic|stroke|invalid|nurse|secret-room|wife|husband|paralyzed|hospital|bayou|blood|black-magic|swamp|lawyer|elderly|symbol|gunshot|spiked-drink|hatchet|shack|cemetery|hypodermic-needle|incantation|witch-doctor|rope|noose|hanging|conjurer|potion|house-party|ponytail|fall-from-height|business-card|thunder|panties|braids|rooftop|lightning|little-girl|gumbo|ritual|servant|little-boy|torch|maid|pigtails|umbrella|lizard|rain|gate|baby|nightmare|lock|rite|fear|gardening|flashlight|old-man|river|haircut|blonde|isolation|map|panic|countryside|musician|want-ad|dancing|music-band|stage|elevator|headphones|streetcar|bedridden|peacock|phonograph-record|patient|death|live-in-nurse|ghost|paramedic|attempted-murder|camera|suspense|tied-up|canoe|french|knife|cell-phone|police-officer|double-barrel-shotgun|record-player|no-title-at-beginning|victim-invited-to-dinner|falling-from-height|dream|american-south|gothic|bathtub|kidnapping|nursing-home|wheelchair|volkswagen-beetle|strangulation|soul-transference|rowboat|roommate|ring|plantation-house|photograph|phonograph|party|occult|nightclub|loss-of-father|job-interview|gas-station|fight|falling-down-stairs|dust|drugged-drink|domestic-violence|car-accident|candle|bedsheet|1920s|rainstorm|paralysis|marriage|kitchen|dumpster|superstition|mirror|lynching|flashback|chalk|candlelight-dinner|shotgun|new-orleans-louisiana|laundromat|voodoo</t>
  </si>
  <si>
    <t>tt0397535</t>
  </si>
  <si>
    <t>Memoirs of a Geisha</t>
  </si>
  <si>
    <t>Nitta Sayuri reveals how she transcended her fishing-village roots and became one of Japan's most celebrated geisha.</t>
  </si>
  <si>
    <t>Suzuka Ohgo, Togo Igawa, Mako, Samantha Futerman</t>
  </si>
  <si>
    <t>https://images-na.ssl-images-amazon.com/images/M/MV5BMTYxMzM4NTEzOV5BMl5BanBnXkFtZTcwNDMwNjQzMw@@._V1_SX300.jpg</t>
  </si>
  <si>
    <t>Won 3 Oscars. Another 27 wins &amp; 44 nominations.</t>
  </si>
  <si>
    <t>geisha|japan|jealousy|woman|1920s|coming-of-age|f-rated|post-war|four-word-title|child-abuse|whipping|corporal-punishment|caning|bonsai|forced-prostitution|lieutenant|colonel|villainess|sumo-wrestling|sister-sister-relationship|secret-love|rivalry|occupied-nation|loss-of-virginity|loss-of-sister|loss-of-parents|betrayal|best-friend|american-abroad|literature|japanese-culture|rags-to-riches|courtesan|world-war-two|1940s|1930s|student-mentor-relationship|mentor|kyoto-japan|kimono|cinderella-story|child-slave|based-on-novel|epic</t>
  </si>
  <si>
    <t>tt0397892</t>
  </si>
  <si>
    <t>Bolt</t>
  </si>
  <si>
    <t>The canine star of a fictional sci-fi/action show that believes his powers are real embarks on a cross country trek to save his co-star from a threat he believes is just as real.</t>
  </si>
  <si>
    <t>John Travolta, Miley Cyrus, Susie Essman, Mark Walton</t>
  </si>
  <si>
    <t>https://images-na.ssl-images-amazon.com/images/M/MV5BNDQyNDE5NjQ1N15BMl5BanBnXkFtZTcwMDExMTAwMg@@._V1_SX300.jpg</t>
  </si>
  <si>
    <t>Byron Howard, Chris Williams</t>
  </si>
  <si>
    <t>Nominated for 1 Oscar. Another 1 win &amp; 30 nominations.</t>
  </si>
  <si>
    <t>hollywood|superpower|hamster|dog|cat|new-york-city|new-york|animal-protagonist|missouri|cgi-animation|dog-movie|disney|map|pet-shop|billboard|desert|animal-shelter|laser|exploding-truck|trailer-home|trailer-park|training|montage|barbecue|ohio|illinois|brooklyn-bridge|las-vegas-nevada|hollywood-sign|fish-out-of-water|jungle|timebomb|talking-animal|electrocution|stun-gun|gatling-gun|missile|helicopter-crash|helicopter|exploding-helicopter|golden-gate-bridge|movie-director|anthropomorphism|one-word-title|slow-motion|wilhelm-scream|television-in-movie|pet-owner-relationship|no-opening-credits|journey-shown-on-map|television|simulated-reality|hidden-camera|god-complex|animal-escapes-pound|teamwork|friendship|courage|white-dog|van|trap-in-fire|train|torch|styrofoam|stick|sadness|pigeon|pain|movie-set|look-alike|hunger|guard|film-within-a-film|fanboy|escape|chase|camp|bully|bird|animal-control-worker|actress|road-trip|rescue|movie-studio|movie-agent|fire|dog-pound|disillusionment|bark|artificial-reality|computer-animation|german-shepherd|title-spoken-by-character|character-name-in-title</t>
  </si>
  <si>
    <t>tt0398165</t>
  </si>
  <si>
    <t>The Longest Yard</t>
  </si>
  <si>
    <t>Prison inmates form a football team to challenge the prison guards.</t>
  </si>
  <si>
    <t>Adam Sandler, Chris Rock, Burt Reynolds, Nelly</t>
  </si>
  <si>
    <t>https://images-na.ssl-images-amazon.com/images/M/MV5BMTc1NTQyNDk2NV5BMl5BanBnXkFtZTcwOTE2OTQzMw@@._V1_SX300.jpg</t>
  </si>
  <si>
    <t>Comedy, Crime, Sport</t>
  </si>
  <si>
    <t>football|warden|prison|coach|convict|jail|drunk-driving|prison-guard|reference-to-beyonce-knowles|underdog|espn-2|xbox|mcdonald's-restaurant|football-movie|steroid|slow-motion-scene|slapstick-comedy|sports-team|sole-black-character-dies-cliche|no-opening-credits|swimming|swimming-pool|scorpion|library|beating|trap|kicked-in-the-face|head-butt|death|close-up|blood|video-surveillance|transvestism|texas|television-news|television-broadcasting|table-tennis|spanking|solitary-confinement|shower-room|sexual-favor|secretary|scatological-humor|san-diego-california|revenge|redemption|racial-slur|prison-bus|police-chase|police-brutality|person-on-fire|party|murder|multiple-cameos|melodrama|match-fixing|locker-room|homosexual|homemade-explosive|helicopter|grenade|golf|gay-stereotype|funeral|framed|extortion|estrogen|death-row|cheerleading|burglary|breakup|basketball|auto-theft|assault|arson|former-athlete|car-accident|american-football|remake|remake-of-american-film|death-of-friend</t>
  </si>
  <si>
    <t>tt0398913</t>
  </si>
  <si>
    <t>DOA: Dead or Alive</t>
  </si>
  <si>
    <t>World's best fighters are invited to DOA, an invitational martial arts contest. There, four female rival fighters will have to work together to uncover the secret that the organizer of the tournament is trying to hide. (The movie adaptation of the best selling video game series Dead or Alive.)</t>
  </si>
  <si>
    <t>Jaime Pressly, Devon Aoki, Holly Valance, Sarah Carter</t>
  </si>
  <si>
    <t>https://images-na.ssl-images-amazon.com/images/M/MV5BMTIyNDQ0NDExMl5BMl5BanBnXkFtZTcwODAxMTk0MQ@@._V1_SX300.jpg</t>
  </si>
  <si>
    <t>Corey Yuen</t>
  </si>
  <si>
    <t>tournament|island|female-fighter|parachute|martial-arts|jump|ninja|princess|water|acupuncture|hidden-room|computer|rain|climbing|raft|needle|fight|latex-gloves|wilhelm-scream|duel|kendo|sword-fight|tough-girl|martial-arts-master|martial-artist|wrestling|disarming-someone|kickboxer|ninjitsu|sword-duel|fistfight|brawl|swordswoman|samurai-sword|katana-sword|chop-socky|kung-fu-classic|kung-fu-master|kung-fu-fighting|kung-fu|heroine|warrior|female-martial-artist|female-protagonist|female-warrior|girl-power|hand-to-hand-combat|exploding-building|held-at-gunpoint|hotel|pistol|sword|antonyms-in-title|acronym-in-title|pirate|legs|spreadeagle|leg-spreading|safe|purple-hair|pro-wrestling|paradise|nerd|inheritance|green-beard|glasses|dishonor|burglary|buddha|boat|bikini|beach|panty-shot|female-nudity|kickboxing|action-heroine|violence|upskirt|friendship|beach-volleyball|wrestler|runaway|karate|competition|assassin|teen-comedy|volleyball|based-on-video-game</t>
  </si>
  <si>
    <t>tt0400525</t>
  </si>
  <si>
    <t>The Ice Harvest</t>
  </si>
  <si>
    <t>A shady lawyer attempts a Christmas Eve crime, hoping to swindle the local mob out of some money. But his partner, a strip club owner, might have different plans for the cash.</t>
  </si>
  <si>
    <t>John Cusack, Billy Bob Thornton, Lara Phillips, Bill Noble</t>
  </si>
  <si>
    <t>https://images-na.ssl-images-amazon.com/images/M/MV5BMTcwNzk2MjQyNl5BMl5BanBnXkFtZTcwMjA0MjEzMQ@@._V1_SX300.jpg</t>
  </si>
  <si>
    <t>Harold Ramis</t>
  </si>
  <si>
    <t>christmas|christmas-eve|strip-club|ice|money|lust|pornographer|strip-club-owner|sleet|drinking|wichita-kansas|rain|lawyer|vomiting|woman-wearing-pasties|camera-shot-of-feet|voyeur|panties|female-frontal-nudity|scantily-clad-female|cleavage|hit-by-a-car|stabbed-with-scissors|stabbed-in-the-arm|tied-to-a-chair|passed-out-drunk|drowning|shot-to-death|disposing-of-a-dead-body|deception|frozen-lake|body-in-a-trunk|raised-middle-finger|mobster|nude-photograph|femme-fatale|one-night|character-repeating-someone-else's-dialogue|crooked-lawyer|character-says-i-love-you|nonlinear-timeline|husband-murders-wife|whiskey|camper-van|gas-can|hand-on-thigh|councilman|garage|golf-club|pole-dancer|waitress|christmas-lights|vise|dock|convenience-store|double-cross|flask|christmas-dinner|black-eye|torture|cynic|cynicism|christmas-present|serendipity|hit-on-the-head|employer-employee-relationship|snow|christmas-tree|death-of-wife|photograph|ex-husband-ex-wife-relationship|urinal|urination|name-calling|politician|regret|family-relationships|nervousness|distrust|corpse|father-son-relationship|morphine|gas-station|severed-thumb|flashback|blackmail|reference-to-jesus-christ|reference-to-god|divorce|infidelity|marriage|car-accident|bartender|cell-phone|bank|sex|cigarette-smoking|husband-wife-relationship|robbery|sleeping-in-a-car|pornographic-film|mercedes-benz|friendship|cult-director|santa-claus|gas-siphoning|double-barreled-shotgun|tire-iron|thrown-out-of-a-bar|slipping-and-falling|safe|rudeness|restaurant|pole-dancing|philosophy|pay-phone|partner-in-crime|opening-narration|incriminating-photograph|graffiti|christmas-decoration|hand-under-skirt|drunkenness|police-car|lake|bar|bag-of-money|neo-noir|stripper|stabbed-in-the-foot|shot-in-the-head|shot-in-the-forehead|shot-in-the-face|shot-in-the-chest|severed-finger|revelation|murder-of-a-police-officer|pistol|murder|kicked-in-the-crotch|head-blown-off|death|broken-finger|blood|blood-splatter|betrayal|attempted-murder|organized-crime|embezzlement|black-comedy|based-on-novel|surprise-ending</t>
  </si>
  <si>
    <t>tt0403085</t>
  </si>
  <si>
    <t>Green River</t>
  </si>
  <si>
    <t>There is no turning back. Whether we trust our friends, others or ourselves our decision determines the fate of the future. Green River's story deals with the agonizing truth of the actions...</t>
  </si>
  <si>
    <t>Vanguard</t>
  </si>
  <si>
    <t>Kristina Hughes, Danielle Franke, Bruce Peterson, Robert N. Lee</t>
  </si>
  <si>
    <t>https://images-na.ssl-images-amazon.com/images/M/MV5BMTc2MzQwMjEwMl5BMl5BanBnXkFtZTcwODc4NTE3MQ@@._V1_SX300.jpg</t>
  </si>
  <si>
    <t>Sam Taybi</t>
  </si>
  <si>
    <t>torture|tied-up|splint|shot-in-the-back|rifle|record|record-player|radio|pistol|paranoia|no-cellphone-signal|missing-person|missing-girl|military-veteran|isolation|hit-by-a-car|game-warden|disappearance|convertible|car-alarm|cabin|broken-rib|broken-ankle|color-in-title</t>
  </si>
  <si>
    <t>tt0404032</t>
  </si>
  <si>
    <t>The Exorcism of Emily Rose</t>
  </si>
  <si>
    <t>A lawyer takes on a negligent homicide case involving a priest who performed an exorcism on a young girl.</t>
  </si>
  <si>
    <t>Laura Linney, Tom Wilkinson, Campbell Scott, Jennifer Carpenter</t>
  </si>
  <si>
    <t>https://images-na.ssl-images-amazon.com/images/M/MV5BMTI2NTM5MjQ0Nl5BMl5BanBnXkFtZTcwNDAxNjAzMQ@@._V1_SX300.jpg</t>
  </si>
  <si>
    <t>demonic-possession|priest|lawyer|exorcism|death|negligent-homicide|college|trial|science|archdiocese|agnostic|possession|murder|demon|court|prosecutor|faith|epilepsy|religion|catholic|female-protagonist|burning|serpent|christianity|molestation|gambutrol|reference-to-belial|aramaic|electroshock-therapy|psychotic-epileptic-disorder|abnormal-psychology|coincidence|initials|electro-cyclograph|anorexia|catatonia|barbed-wire-fence|thrown-through-a-windshield|vocal-cords|starvation|the-devil|women's-bathroom|trauma|police|policeman|scraping-one's-fingernails-on-glass|epitaph|tombstone|umbrella|graveyard|verdict|letter|pianist|piano|hit-by-a-car|tied-to-a-bed|tape-recorder|reference-to-carlos-castenada|schizophrenia|schizophrenic|judge|screaming|snow|mother-son-relationship|father-son-relationship|mother-daughter-relationship|father-daughter-relationship|tv-camera|scholarship|photograph|jury|fork|spoon|restaurant|cafe|injury|trick-or-treat|stabbed-in-the-neck|stabbing|knife|snake|mystic|omen|dormitory|religious-statue|minister|martini|bar|doll|cross|dancing|dancer|witness|illness|pay-phone|telephone-call|stable|tranquilizer|neurologist|malnutrition|psychology|psychologist|anthropologist|seizure|christian|bible|broken-glass|tv-news|watching-tv|prayer|methodist|investigation|insane-asylum|nightmare|hospital|farmhouse|mental-illness|family-relationships|boyfriend-girlfriend-relationship|lightning|thunder|rain|reference-to-jesus-christ|drunkenness|drinking|drink|spirit|locket|speaking-in-tongues|spiritualism|crucifix|witching-hour|hypersensitivity|eating-an-insect|anthropology|expert|hallucination|psychotic|neurology|psychiatry|testimony|hearing-voices|rite|unseen-force|ritual|jail-cell|tavern|church|fly-the-insect|rural-setting|evil|medical-examiner|cornfield|farm|reference-to-satan|supernatural-power|flashback|reference-to-nero|snorricam|reflection|occult|debate|crisis-of-conscience|horse|cat|reference-to-the-virgin-mary|moral-ambiguity|law-firm|holy-water|halloween|grave|good-versus-evil|falling-out-a-window|doctor|detention|courtroom|clock|chapel|car-accident|teenage-girl|stigmata|dorm-room|catholicism|psychosis|tape-recording|religion-versus-science|subtitled-scene|voice-over-letter|christian-horror|based-on-true-story|character-name-in-title|title-spoken-by-character|surprise-ending</t>
  </si>
  <si>
    <t>tt0405163</t>
  </si>
  <si>
    <t>The Amateurs</t>
  </si>
  <si>
    <t>Citizens of a small town, under the influence of a man in the midst of a mid-life crisis, come together to make an adult film.</t>
  </si>
  <si>
    <t>First Look Studios</t>
  </si>
  <si>
    <t>Jeff Bridges, Tim Blake Nelson, Joe Pantoliano, Ted Danson</t>
  </si>
  <si>
    <t>https://images-na.ssl-images-amazon.com/images/M/MV5BMTYyNzQyOTQzN15BMl5BanBnXkFtZTcwNTYxNjQzMQ@@._V1_SX300.jpg</t>
  </si>
  <si>
    <t>Michael Traeger</t>
  </si>
  <si>
    <t>small-town|loser|sex|wealth|friend|video-store|cinematographer|bar|buttocks|breasts|bonfire|pawnshop|talking-to-one's-dead-mother|talking-with-the-dead|cemetery|graveyard|worrying|basketball|sporting-goods-store|bed-store|fast-food-restaurant|african-american|camping|fishing|movie-projector|losing-one's-hair|elopement|video-camera|video-tape|mental-illness|church|advertisement|film-director|homosexual|epilogue|birthday-present|stepfather-stepson-relationship|birthday|arm-wrestling|champagne|telephone-call|eating|food|restaurant|cafe|newspaper|computer|storytelling|fight|screenwriter|eccentric|shower|inner-title-card|spanking|dildo|adult-filmmaking|filmmaking|undressing|voyeur|voice-over-narration|female-nudity|male-nudity|friendship|marriage|mother-son-relationship|father-son-relationship|bartender|flashback|drunkenness|drink|drinking|beer|male-rear-nudity|urination|lesbian|husband-wife-relationship|fired-from-the-job|video-store-clerk|unrequited-love|sex-toy|script|race-relations|film-producer|photo-model|penis|penis-size|love|investor|gay|film-within-a-film|film-festival|divorce|digital|brother|black-and-white-scene|bed|baseball-field|barfly|babysitter|aspirin|answering-machine|satire|pornographic-film|pornographer|midlife-crisis|independent-film</t>
  </si>
  <si>
    <t>tt0405336</t>
  </si>
  <si>
    <t>Southland Tales</t>
  </si>
  <si>
    <t>During a three day heat wave just before a huge 4th of July celebration, an action star stricken with amnesia meets up with a porn star who is developing her own reality TV project, and a policeman who holds the key to a vast conspiracy.</t>
  </si>
  <si>
    <t>Carlos Amezcua, Curtis Armstrong, Robert Benz, Todd Berger</t>
  </si>
  <si>
    <t>https://images-na.ssl-images-amazon.com/images/M/MV5BNDk0ZDY4NTItOTY3Zi00MjU1LTkzNDgtZjg1MDA3Nzc4YWRiXkEyXkFqcGdeQXVyMjQwMjk0NjI@._V1_SX300.jpg</t>
  </si>
  <si>
    <t>Comedy, Mystery, Sci-Fi</t>
  </si>
  <si>
    <t>police|amnesia|boxer|porn-star|conspiracy|year-2005|actor|california|chaos|police-officer|texas|dystopia|politics|nuclear-attack|beach|based-on-graphic-novel|universe-collapsing-on-itself|dystopian-future|end-of-the-universe|tragic-ending|extinction-event|time-traveler|duplicate|everybody-dies|elevator|fingerprint|fate|hatred|spirituality|christianity|christ-allegory|forgiveness|destiny|prophet|experimental-film|marijuana-joint|woman-fights-a-man|perpetual-motion|corruption|vomit|man-kills-a-woman|newscaster|news-reporter|star-spangled-banner|limousine|sports-car|disguise|danger|press-conference|laptop|portal|raised-middle-finger|blood-on-shirt|glock|year-2008|flashback|satellite|mercenary|self-sacrifice|overturning-car|car-crash|car-accident|gun-hidden-under-table|office|government-agent|troubled-production|escalation|drugs|alternate-history|light|injection|evil-man|evil-scientist|power-outage|disarming-someone|police-brutality|brutality|homeless-person|false-identity|fake-identity|fake-accent|amnesiac|memory-loss|loss-of-memory|femme-fatale|business-card|social-decay|reality-tv-star|tied-to-a-chair|cover-up|radio-news|stadium|gore|blood-splatter|written-by-director|hostile-takeover|mole|british-actor-playing-american-character|slow-motion-scene|destruction|sunglasses|experiment-gone-wrong|electronic-music-score|accidental-killing|blood-squib|sole-black-character-dies-cliche|parade|fourth-of-july|flash-forward|lightning|rainstorm|heavy-rain|manipulation|friendship|talk-show-host|porn-actor|psychadelic-image|screenplay|f-word|n-word|ethnic-slur|racial-slur|knocked-out|police-raid|palm-tree|armored-car|u.s.-army|military|iraq-war-veteran|police-corruption|mad-scientist|inventor|scientist|megalomaniac|prime-minister|japanese|pier|aircraft-carrier|mass-grave|coffin|drug-addict|fictional-drug|drug-dealer|corrupt-police|foot-chase|chase|pimp|character's-point-of-view-camera-shot|subjective-camera|ambiguous-ending|character-repeating-someone-else's-dialogue|subliminal-message|betrayal|deception|double-cross|hidden-camera|ambush|anarchy|electrocution|computer-cracker|dildo|bong|pot-smoking|arms-dealer|bare-chested-male|helicopter|skyscraper|aerial-shot|escape|held-at-gunpoint|hostage|mexican-standoff|shot-in-the-head|flying-car|exploding-airplane|shot-in-the-leg|car-fire|shot-in-the-back|sniper-rifle|sniper|ak-47|dual-wield|desert-eagle|bazooka|shotgun|uzi|machine-gun|revolver|pistol|street-shootout|police-shootout|gunfight|shootout|rollerblading|brawl|shot-in-the-side|fistfight|beating|kicked-in-the-stomach|punched-in-the-chest|punched-in-the-face|woman-punches-a-man|bar-fight|bar|long-take|schizophrenia|paranoia|fear|shot-in-the-arm|fictional-war|nuclear-war|website|internet|media-coverage|news-report|guitar|shot-in-the-shoulder|dance|shot-to-death|video-arcade|tattoo-parlor|scar|black-comedy|satire|female-spy|undercover|tv-advert|freedom-fighter|extremism|extremist-group|terrorist-plot|terrorist-group|protest|looting|southern-accent|blimp|mass-death|security-camera|camcorder|microchip|dvd|cd|extramarital-affair|bodyguard|mansion|senator|civil-liberties|swat-team|bulletproof-vest|gas-mask|midget|time-shift|sphere|time-paradox|impersonating-a-police-officer|police-officer-killed|neo-noir|cyberpunk|megacorporation|anti-hero|fight-the-system|social-commentary|book-of-revelations|suicide-attempt|2000s|totalitarianism|vomiting|lynchian|beer-drinking|spy|alternate-timeline|bud-light|testicles|reading-from-bible|memory-exercise|reality-show|undercover-agent|standoff|cigarette-smoking|fourth-dimension|drinking|drink|tearing-down-a-wall-with-a-car|sports-arena|draft-notice|fire|panic|stretcher|church|fellatio|telescope|explosion|penis|falling-from-height|jumping-from-height|outer-space|beer|karma|ocean|bisexuality|tv-newscaster|tv-show|neo-marxist|tattoo-and-piercing-parlor|terrorist-alert|pregnancy|dog|musical-number|performance-artist|car-backs-over-a-dead-body|hit-by-a-car|hand-bandage|brother-brother-relationship|twin-brother|twin|memory|environmental-issues|screenwriter|hydroelectric-power|cantina|fog|toilet|sitting-on-a-toilet|elixir|deep-throat|bride-and-groom|picnic|doomsday|animal-sex|checkpoint|disappearance|hiding|search|film-director|ribbon-cutting|i.d.|tv-camera|prophecy|desert|nevada|mirror|computer|bowel-movement|severed-thumb|reading|book|u.s.-senator|abortion|girl|boy|smuggling|face-scar|suicide-contemplation|boardwalk|blow-up-doll|hypodermic-needle|plastic-surgery|extortion|tv-commercial|evacuation|tv-news|kiss|violinist|buxom|party|fight|mass-murder|leg-wound|blood|severed-finger|corpse|dead-body|reference-to-karl-marx|terrorism|terrorist|song|singing|singer|dancer|african-american|oil|middle-east|prologue|montage|hermosa-beach-california|democratic-party|politician|inner-title-card|bible|father-daughter-relationship|mother-son-relationship|santa-monica-california|watching-tv|cell-phone|telephone-call|syria|reference-to-george-w.-bush|gun|death|murder|shooting|husband-wife-relationship|patriot-act|end-of-the-world|rifle|drug-use|violence|split-screen|animated-scene|venice-beach-california|world-war-three|two-word-title|southern-california|place-name-in-title|los-angeles-california|future|dream|taser|suicide|racist-cop|jumping-off-a-building|interracial-relationship|corrupt-cop|automated-teller-machine|automated-teller-machine-card|paradox|cult-film|fictional-talk-show|voice-over-narration|surrealism|nervousness|absurdism|writing-a-check|wedding-dress|wedding-cake|violin|video-camera|unsynchronized-reflection|reference-to-uncle-sam|tuxedo|reference-to-henry-david-thoreau|tattoo|tank|syringe|surfboard|silencer|santa-monica-pier|roller-blader|roadster|revelations|republican-party|red-sphere|rain|quantum-entanglement|product-placement|police-car|playing-with-hair|orange-sphere|north-korea|mushroom-cloud|monkey|mohawk-haircut|military-draft|martini|m-16|knife|kicking-a-gun-away|iraq|iran|hors-d'oeuvres|holding-a-gun-to-someone's-head|headset|handgun|kicked-in-the-groin|fishnet-stockings|fireworks|fire-fight|fingerprints|ferris-wheel|energy-shortage|electric-guitar|election|earthquake|dancing|corner-shot-gun|cigarette-holder|chorus-line|chihuahua-dog|champagne|chain|budweiser|broadcast-energy|bow-tie|balloon|arcade|american-flag|ambulance|afghanistan|white-wig|roller-blades|pump-action-shotgun|pouring-beer-on-someone's-head|pale-horse|night-cityscape|loophole-in-contract|hand-chair|flag-draped-casket|fidgeting|severed-hand|blue-sphere|beach-umbrella|shot-in-the-chest|run-over-by-a-car|nuclear-explosion|bible-quote|quantum-physics|nobel-prize-winner|mysterious-past|music-video|missile-launcher|film-within-a-film|bookstore|alternative-energy|alternate-reality|shot-in-the-eye|paranoid-schizophrenia|no-opening-credits|soldier|messiah|allegory|zeppelin|friendly-fire|doppelganger|kidnapping|government-corruption|blackmail|big-corporation|apocalypse|metaphysics|ice-cream-truck|split-personality|riot|marxism|anti-conformity|surveillance|nuclear-weapon|future-noir|time-travel|near-future|death-of-friend|independent-film|surprise-ending|economics|policeman|sequel</t>
  </si>
  <si>
    <t>tt0406759</t>
  </si>
  <si>
    <t>The Eye</t>
  </si>
  <si>
    <t>A woman receives an eye transplant that allows her to see into the supernatural world.</t>
  </si>
  <si>
    <t>Jessica Alba, Alessandro Nivola, Parker Posey, Rade Serbedzija</t>
  </si>
  <si>
    <t>https://images-na.ssl-images-amazon.com/images/M/MV5BMTMyNjg3OTQyM15BMl5BanBnXkFtZTcwMjkyMzU1MQ@@._V1_SX300.jpg</t>
  </si>
  <si>
    <t>David Moreau, Xavier Palud</t>
  </si>
  <si>
    <t>eye|violinist|eye-transplant|seeing-dead-people|cellular-memory|corneal-transplant|eye-surgery|surgery|fear|slow-motion-scene|lifting-person-in-air|horror-movie-remake|witch|white-cane|whispering|whirling-image|wheelchair|tear|taxi|sunflower|stepping-stone|specter|smoke|skateboard|sheet-music|report-card|regaining-sight|red-dress|rain|product-placement|mumbling|mexico|making-faces|looking-at-self-in-mirror|lipton-tea|lava-lamp|intravenous|immolation|helium-balloon|happy-birthday-to-you|fogged-mirror|fire|falling-off-a-chair|death-of-brother|darting-into-traffic|coughing|cityscape|chrysanthemum|chopping-meat|chinese-restaurant|bus|burned-to-death|broken-mirror|breaking-glass|braille|bandage|shower|kitchen|elevator|cheating-death|remake-of-asian-film|watching-tv|surprise-party|sunglasses|sick-child|peep-hole|panic-attack|orchestra|orchestra-conductor|nightmare|loss-of-eyesight|los-angeles-california|little-girl|hyper-keen-senses|hospital|heavy-rain|gurney|fish-tank|female-musician|doorman|concert-hall|classical-music|burned-out-building|blurry-vision|blindness|blindfold|black-surgeon|birthday-cake|bandanna|answering-machine|sister-sister-relationship|person-on-fire|eye-injury|explosion|broken-window|remake-of-chinese-film|ghost</t>
  </si>
  <si>
    <t>tt0407304</t>
  </si>
  <si>
    <t>War of the Worlds</t>
  </si>
  <si>
    <t>As Earth is invaded by alien tripod fighting machines, one family fights for survival.</t>
  </si>
  <si>
    <t>Tom Cruise, Dakota Fanning, Miranda Otto, Justin Chatwin</t>
  </si>
  <si>
    <t>https://images-na.ssl-images-amazon.com/images/M/MV5BNDUyODAzNDI1Nl5BMl5BanBnXkFtZTcwMDA2NDAzMw@@._V1_SX300.jpg</t>
  </si>
  <si>
    <t>Nominated for 3 Oscars. Another 14 wins &amp; 44 nominations.</t>
  </si>
  <si>
    <t>alien|storm|survival|tripod|fight|lightning|desperation|loud-noise|blood-splatter|battlefield|alien-contact|ufo|ship|drunkenness|chaos|exploding-body|soldier|woman-disintegrated|humus|exploding-person|cage|bird|sleeping|car-just-stops-running|plane-crash|earphones|credit-card|cartoon-on-tv|usa|athens-greece|reflection-in-water|freezing|los-angeles-california|chicago-illinois|japanese|hiroshima-japan|london-england|rome-italy|paris-france|subway|algeria|australia|screaming|flashlight|south-america|asia|europe|crashing-into-a-power-pole|working-class|police|policeman|sun|torture|underground-monster|tv-news-crew|tug-of-war|bicycle|car-engine|mother-in-law-son-in-law-relationship|family-relationships|restaurant|cafe|hunger|electricity|american-flag|sinkhole|water-geyser|eating|food|blood-donation|patriot|minuteman-statue|remote-control|brother-brother-relationship|blindfold|digging|shovel|photograph|rat|cellar|bazooka|artillery|military-convoy|capsized-boat|whirlpool|ship-captain|debris|u.s.-national-guard|driver's-license|auto-mechanic|skateboard|cross|stalled-car|reckless-driving|suv|car-in-water|pickup-truck|truck|broken-window|reference-to-sponge-bob|video-camera|airplane-stewardess|solar-flare|annihilation|jeep-on-fire|jeep|song|singing|singer|ipod|u.s.-soldier|car-tossed-into-the-air|abduction|kidnapping|refugee|survivor|refugee-camp|dead-body-floating-in-a-river|rain|bridge|cell-phone|telephone-call|girl|teenage-boy|train-on-fire|runaway-train|train|snow|tears|crying|extraterrestrial|rifle|gun|dead-body|dying|evacuation|destruction|spaceship|fear|hiding-under-a-table|ex-husband-ex-wife-relationship|mother-daughter-relationship|mother-son-relationship|outer-space|violence|death|2000s|cosmic-zoom|human-versus-alien|invasion|extinction|apocalypse|bridge-collapse|voice-over-narration|mob|humanity-in-peril|remake-of-cult-film|playing-catch|end-of-the-world|disaster|fictional-war|beaten-to-death|gore|long-take|no-opening-credits|hand-grenade|single-father|burning-train|disintegration|death-ray|remake|smashing-a-window|vaporization|tunnel|traffic-jam|tentacle|tv-reporter|tv-news|statue|sinking-ship|river|rescue|power-failure|plane-wreck|peanut-butter|panic|falling-overboard|new-york-city|mirror|lullaby|longshoreman|helicopter|earthquake|divorce|church|carjacking|brother-sister-relationship|boston-massachusetts|baseball|auto-theft|allergy|alien-abduction|blockbuster|tank|shotgun|rocket-launcher|pistol|murder|grenade|explosion|exploding-building|drowning|destroyed-city|corpse|child-in-peril|car-accident|axe|u.s.-army|u.s.-air-force|mini-van|military|fire|father-son-relationship|electro-magnetic-pulse|blood|basement|bacteria|pregnancy|new-jersey|alien-invasion|ferry|father-daughter-relationship|dockyard|based-on-novel|surprise-ending|tivo</t>
  </si>
  <si>
    <t>tt0408839</t>
  </si>
  <si>
    <t>The Heartbreak Kid</t>
  </si>
  <si>
    <t>A newly wed man who believes he's just gotten hitched to the perfect woman encounters another lady on his honeymoon.</t>
  </si>
  <si>
    <t>Ben Stiller, Malin Akerman, Michelle Monaghan, Jerry Stiller</t>
  </si>
  <si>
    <t>https://images-na.ssl-images-amazon.com/images/M/MV5BMjExNTM2NTE2NF5BMl5BanBnXkFtZTcwOTI5MDUzMw@@._V1_SX300.jpg</t>
  </si>
  <si>
    <t>marriage|dysfunctional-marriage|sporting-goods-store|resort|humorous-sex-scene|comedic-sex-scene|cowgirl-sex-position|talking-dirty-during-sex|talking-dirty|loud-sex|bare-breasts|topless-female-nudity|topless-woman|nudity|topless|breast|woman-moaning-from-pleasure|woman-moaning|moaning|moaning-woman|nipples|bikini|blonde|jacuzzi|white-panties|leg-spreading|lust|fondling|coitus|copulation|sex-in-bed|female-removes-her-dress|female-removes-her-clothes|girl-in-panties|female-full-frontal-nudity|female-rear-nudity|breasts|scantily-clad-female|cleavage|sexual-pleasure|sexual-encounter|sexual-arousal|san-francisco-california|cabo-san-lucas-mexico|no-panties|female-pubic-hair|deviated-septum|nightie|spooning|spooning-sexual-position|cowboy-sex-position|female-flatulence|singing-in-a-car|real-life-father-and-son-playing-father-and-son|fake-female-frontal-nudity|frat-pack|pornographic-video|thrown-from-a-train|pornography|jumping-into-water|border-crossing|bicycle-accident|marriage-annulment|remake|woman-on-top|shallow|nose|kama-sutra|acrobatic-sex|zoophilia|vcr-tape|urination|surprise-after-end-credits|sunburn|sex-show|scene-during-end-credits|pubic-hair|panties|jellyfish|homophobia|gigantic-breasts|gay-stereotype|female-nudity|female-frontal-nudity|dirty-talk|deranged-woman|deception|cocaine-addict|bestiality|baseball-bat|bare-butt|animal-penis|rough-sex|flatulence|wedding|wedding-reception|wedding-gift|trust|true-love|toilet|suspicion|stupidity|speed-dating|sex|self-confidence|secret|scatological-humor|redemption|premarital-sex|old-flame|newlywed|marriage-proposal|infidelity|hobby|guilt|future-in-laws|friendship|flirting|farce|engagement|eavesdropping|drunkenness|drugs|drug-humor|divorce|dating|dance|confession|compassion|cheating-on-one's-girlfriend|cheating-on-one's-boyfriend|celibacy|best-man|apology|advice|surprise-ending|nipple</t>
  </si>
  <si>
    <t>tt0408961</t>
  </si>
  <si>
    <t>Kids in America</t>
  </si>
  <si>
    <t>A diverse group of high school students band together to peacefully stick it to their overbearing principal.</t>
  </si>
  <si>
    <t>Corra Films</t>
  </si>
  <si>
    <t>Gregory Smith, Stephanie Sherrin, Chris Morris, Caitlin Wachs</t>
  </si>
  <si>
    <t>https://images-na.ssl-images-amazon.com/images/M/MV5BMjE4NjE1MDQxNl5BMl5BanBnXkFtZTcwMzI3NTIzMQ@@._V1_SX300.jpg</t>
  </si>
  <si>
    <t>Josh Stolberg</t>
  </si>
  <si>
    <t>high-school-student|high-school|principal|teenager|gay|gay-interest|teenage-girl|teenage-boy|school-principal|kiss|gay-kiss|hippie|cheerleader|theatre|talent-show|safe-sex|protest|high-school-newspaper|graffiti|goth-girl|gay-rights|first-amendment|film-class|expulsion|equal-rights|dress-code|censorship|activist|lesbian-kiss</t>
  </si>
  <si>
    <t>tt0409345</t>
  </si>
  <si>
    <t>Surveillance</t>
  </si>
  <si>
    <t>Two FBI agents attempt to clarify the murders occurring in a desolate region. They approach the witnesses of the latest incident with the help of the local police. All of them hide something and all have wildly different stories to tell.</t>
  </si>
  <si>
    <t>Caroline Aaron, Hugh Dillon, David Gane, Gill Gayle</t>
  </si>
  <si>
    <t>https://images-na.ssl-images-amazon.com/images/M/MV5BYmU2YzJhZTctNmZmNS00OGNlLWIzODctMmYxMTQ1MzRmYjZkXkEyXkFqcGdeQXVyMTQxNzMzNDI@._V1_SX300.jpg</t>
  </si>
  <si>
    <t>Jennifer Lynch</t>
  </si>
  <si>
    <t>video-surveillance|interview|fbi-agent|police|murder|motel|bandaged-hand|gore|serial-killer|police-station|f-rated|vomiting|blood-splatter|title-directed-by-female|nebraska|polaroid-camera|shot-in-the-arm|shot-in-the-stomach|strangled-with-a-belt|knocked-out|shot-in-the-head|shot-to-death|cigarette-smoking|photograph|death-of-stepfather|police-officer-shot|crushed-by-a-car|finger-gun|van|portable-television|mother-son-relationship|mother-daughter-relationship|gun-in-mouth|face-slap|woman-slaps-a-man|abuse-of-power|urination|character-repeating-someone-else's-dialogue|drawing|held-at-gunpoint|sniper-rifle|news-report|home-invasion|family-vacation|lying|deception|bloody-footprint|pistol|nonlinear-timeline|impersonating-a-police-officer|reference-to-jeffrey-dahmer|slow-motion-scene|corpse|police-captain|written-by-director|scene-during-opening-credits|bare-chested-male|masked-woman|child-witness|crime-scene-photograph|screaming-in-fear|running-for-your-life|lesbian-kiss|masked-man|flat-tire|target-shooting|corrupt-cop|cocaine|video-camera|flashback|crime-investigation|hyperrealism|death-of-brother|characters-killed-one-by-one|witness|shooting-out-tire|psychopath|police-officer-killed|murder-of-family|maniac|interrogation|insanity|drug-use|drug-overdose|drug-addict|death-by-strangulation|crushed-to-death|car-crash|blood|one-word-title|violence|sadist|sadism|dumb-cop|death|torture|singing-in-a-car|shot-in-the-chest|child-in-peril|female-fbi-agent|accidental-killing|death-of-friend|death-of-mother|surprise-ending</t>
  </si>
  <si>
    <t>tt0409459</t>
  </si>
  <si>
    <t>Watchmen</t>
  </si>
  <si>
    <t>In 1985 where former superheroes exist, the murder of a colleague sends active vigilante Rorschach into his own sprawling investigation, uncovering something that could completely change the course of history as we know it.</t>
  </si>
  <si>
    <t>Malin Akerman, Billy Crudup, Matthew Goode, Jackie Earle Haley</t>
  </si>
  <si>
    <t>https://images-na.ssl-images-amazon.com/images/M/MV5BY2IzNGNiODgtOWYzOS00OTI0LTgxZTUtOTA5OTQ5YmI3NGUzXkEyXkFqcGdeQXVyNjU0OTQ0OTY@._V1_SX300.jpg</t>
  </si>
  <si>
    <t>conspiracy|false-promise-of-the-american-dream|male-nudity|masked-vigilante|doomsday-clock|clock|doomsday|based-on-cult-comic-book|loss-of-friend|death-of-a-friend|cynicism|male-full-frontal-nudity|rape|melancholy|love-triangle|friendship|compassion|friendship-between-men|mental-illness|lesbianism|comedian|vigilante|retirement|watch|investigation|superhero|murder|soviet|alternate-reality|vietnam-war|murderer|killer|cold-war|mask|usa|vietnam|nuclear-war|bad-guys-win|based-on-comic-book|vomiting|man-wearing-glasses|push-button|miniature-person|blood-splatter|lesbian|female-frontal-nudity|scantily-clad-female|dystopia|woman-breaks-man's-neck|cartoon-on-tv|murder-of-lesbian-couple|dead-woman-with-eyes-open|post-modern|postmodern|slow-motion-scene|lifting-person-in-air|lesbian-nurse|tv-news|evil-man|world-war-three|red-square|defenestration|world-trade-center-manhattan-new-york-city|virtual-set|cyanide-capsule|face-slap|smiley|surrealism|supernatural-power|misanthrope|soviet-american-cooperation|voice-over-narration|ruthlessness|pregnancy|existentialism|death|controversy|brutality|bare-chested-male|woman-on-top|man-on-top|death-of-expectant-mother|tycoon|thrown-from-a-building|terrorism|swat-team|super-villain|social-commentary|satire|police|police-raid|number-in-character's-name|nihilism|moral-dilemma|megacorporation|los-angeles-california|lifting-someone-into-the-air|kiss|release-from-jail|gadget|flying|fight|evacuation|epic|eccentric|double-life|falling-to-death|cult-director|chest-hair|burn-victim|attempted-murder|atheist|airship|tragic-hero|super-speed|smartest-person|scar|sacrifice|partnership|military-funeral|love|intelligence|innocent-person-killed|death-of-hero|dark-hero|dark-comedy|cruelty|cigarette-smoking|big-man|friends-falling-out|anti-villain|anti-hero|american-dream|sex-with-hologram|vegetarian|two-man-army|suicide-pill|street-crime|shot-multiple-times|shot-in-the-leg|shot-in-the-head|severed-limb|rooftop|promiscuous-mother|prison-riot|pregnant-woman-murdered|post-coital-scene|police-detective|pity-sex|paternity-revealed|panties|nuclear-holocaust|moral-ambiguity|molotov-cocktail|lesbophobia|lesbian-kiss|kent-state|hit-in-the-groin|hit-in-the-crotch|happy-face|gatling-gun|floppy-drive|flashing|ear-bitten-off|killing-a-dog|dismemberment|diner|dead-woman-on-bed|date-rape|crystal-palace|cleavage|breast-flashing|black-bra-and-panties|acquaintance-rape|water-tank|watching-tv|violence|u.s.-president|title-appears-in-writing|teleportation|stabbed-in-the-head|spacecraft|sociopath|shot-to-death|shot-in-the-shoulder|shot-in-the-forehead|shot-in-the-chest|shot-in-the-back|sex-on-couch|severed-arm|secret-identity|scientist|saving-the-world|riot|reporter|reading-newspaper|protest|prison|press-conference|president|pregnant-woman-shot|poison|picture|photograph|person-on-fire|outlaw|nihilist|newscaster|news-vendor|tv-anchorman|new-york-city|mother-son-relationship|mother-daughter-relationship|moon|mass-murder|masked-superhero|masked-man|man-on-moon|laboratory|knife|killer-dog|kidnapped-girl|kennedy-assassination|jumping-through-a-window|jail-break|human-eaten-by-dog|gash-in-the-face|funeral|freak-accident|framed-for-murder|flashback|flamethrower|flag|fire-rescue|female-rear-nudity|female-nudity|falling-from-height|fake-assassination|f-word|explosion|earring|domino-mask|dog|diary|devastation|destroyed-city|crime-fighter|conspiracy-theory|cigar-smoking|child-murder|cemetery|cancer|businessman|burned-alive|bully|bully-comeuppance|building-on-fire|broken-glass|broken-arm|bible|bare-butt|bank-robber|attempted-rape|astronaut|assassin|assassination|assassination-of-president|arm-cut-off|american-president|american-flag|alternate-history|abuse|year-1985|1980s|1970s|year-1969|1960s|1950s|1940s|female-hero|antarctica|detective|death-of-superhero|one-word-title|russia|right-wing|dc-comics|based-on-graphic-novel|utopia|trenchcoat|time|rumor|rapist|one-eyed-man|manhattan-new-york-city|mars|inkblot|afghanistan|title-spoken-by-character|surprise-ending</t>
  </si>
  <si>
    <t>tt0410377</t>
  </si>
  <si>
    <t>Nim's Island</t>
  </si>
  <si>
    <t>A young girl inhabits an isolated island with her scientist father and communicates with a reclusive author of the novel she's reading.</t>
  </si>
  <si>
    <t>Fox Walden</t>
  </si>
  <si>
    <t>Abigail Breslin, Jodie Foster, Gerard Butler, Michael Carman</t>
  </si>
  <si>
    <t>https://images-na.ssl-images-amazon.com/images/M/MV5BMTA0OTk0NjIwMDleQTJeQWpwZ15BbWU3MDg3NjM0NTE@._V1_SX300.jpg</t>
  </si>
  <si>
    <t>Jennifer Flackett, Mark Levin</t>
  </si>
  <si>
    <t>island|girl|author|reading|scientist|hero|book|courage|oceanographer|loss-of-mother|novel|storm|boat|lost|egg|cell-phone|fear|fight|tourist|sea|sea-lion|pelican|airport|south-pacific|lizard|helicopter|e-mail|computer|airplane|f-rated|fast-motion-scene|water|slow-motion-scene|absurdism|american-abroad|camera|crater|rock-climbing|misunderstanding|wet-jeans|wet-t-shirt|nightmare|actor-playing-multiple-roles|torch|can-opener|treehouse|hiding-in-a-tree|exploration|tug-of-war|subjective-camera|character's-point-of-view-camera-shot|coming-of-age|sea-turtle|ash|husband-wife-relationship|mother-son-relationship|father-son-relationship|farce|slapstick-comedy|fish-tank|windsurfing|near-death-experience|satellite-phone|letter|newspaper-clipping|full-moon|quest|radio|animated-credits|sailor|ship-captain|internet|metal-detector|golden-gate-bridge|escape|aerial-shot|spyglass|microscope|plankton|evacuation|reverse-footage|fish-out-of-water|child-in-peril|paranoia|danger|panic|security-guard|hurricane|air-hostess|australian|jungle|helicopter-pilot|fantasy-sequence|animated-sequence|volcanic-eruption|boatman|single-parent|montage|electrocution|barbecue|pinata|woods|sextant|map|flood|lightning|scottish-accent|heavy-rain|man-versus-nature|rescue|tropical-storm|race-against-time|ocean|bravery|presumed-dead|palm-tree|fan|tween-girl|queensland|rowboat|photograph|dancing|dancer|passport|survivor|imaginary-friend|flashlight|machete|flashback|shark|spear-fishing|fishing|starfish|fish|hallucination|swimming|climbing-a-tree|buccaneer|taxi-driver|tidal-wave|ship|dead-mother|tears|crying|mountain-climbing|mountain|bathtub|bath|lava|telephone|telephone-call|editor|answering-machine|rain|home-movie|mother-daughter-relationship|storytelling|memory|tropical-island|tropics|alternate-world|picoplankton|protozoa|national-geographic-magazine|security-checkpoint|call-for-help|supply-ship|missing-person|dragon-lizard|obsessive-compulsive-disorder|arachnophobia|fear-of-spiders|fear-of-the-outdoors|invasion|lost-at-sea|pig-on-a-spit|roasted-pig|video-camera|catapult|boy|wading-in-water|hula-dancer|fire|cooking|eating|food|game-playing|belching|flatulence|port-a-potty|obesity|vomiting|progresso-soup|island-resort|water-pump|sinking-boat|mealworm|worm|soccer|turtle|coconut|seal-the-animal|sailing|captive|capture|power-outage|hand-over-heart|lantern|tool-belt|tools|flossing-one's-teeth|tree|treadmill|role-model|surrogate-mother|woman-girl-relationship|calling-parent-by-first-name|family-relationships|satellite-telephone|lifting-someone-into-the-air|voice-over-narration|surrealism|closing-credits-sequence|child's-point-of-view|homeschooling|writer|taxi|survival|seagull|pirate|animated-scene|novelist|human-animal-relationship|female-writer|desolate-island|whale|underwater-scene|telescope|suitcase|storm-at-sea|spider|soup|solar-power|single-father|satellite-dish|san-francisco-california|sailboat|rooftop|rescue-from-drowning|rainstorm|product-placement|overboard|motorboat|monsoon|marine-biologist|lifeboat|leg-injury|forest|falling-from-height|desert|cruise-ship|cliff|chase|campfire|camel|bonfire|boat-accident|bed|american-expatriate|agoraphobia|volcano|travel|shipwreck|recluse|isolation|hand-sanitizer|father-daughter-relationship|beach|aloneness|based-on-novel|character-name-in-title|surprise-ending</t>
  </si>
  <si>
    <t>tt0411061</t>
  </si>
  <si>
    <t>88 Minutes</t>
  </si>
  <si>
    <t>On the day that a serial killer that he helped put away is supposed to be executed, a noted forensic psychologist and college professor receives a call informing him that he has 88 minutes left to live.</t>
  </si>
  <si>
    <t>Al Pacino, Alicia Witt, Leelee Sobieski, Amy Brenneman</t>
  </si>
  <si>
    <t>https://images-na.ssl-images-amazon.com/images/M/MV5BMTgxOTg1NzgzMV5BMl5BanBnXkFtZTcwNTM3Mjc1MQ@@._V1_SX300.jpg</t>
  </si>
  <si>
    <t>Jon Avnet</t>
  </si>
  <si>
    <t>serial-killer|murder|death|forensics|fbi|professor|college|student|psychiatrist|execution|death-row|telephone-call|psychologist|suspect|forensic-psychologist|death-threat|computer|pulley|university|class|twin|fbi-agent|task-force|bar|manipulation|jury|copycat-murder|twin-sister|security-guard|motorcycle-killer|lesbian-kiss|breasts|die-hard-scenario|search|missing-pet|female-tied-up|hanging-from-one-leg|tear-on-cheek|electronic-car-key|car-explosion|apartment-fire|stairwell|count-down|wartenberg-wheel|bomb-scanner|riding-motorcycle|building-evacuation|phone-trace|apple-laptop|reference-to-john-wayne-gacy-jr.|reference-to-jeffrey-dahmer|reference-to-ted-bundy|milk-and-cookies|chocolate-chip-cookie|guilty-verdict|murder-trial|black-cat|year-1997|dead-woman-with-eyes-open|dead-woman|woman-shot|chaos|free-will|burglary|burglar|rape|prison|gun|doorman|teenage-girl|wrongful-conviction|car-on-fire|semen|drink|drinking|hydroplane|airplane|guilt|court|policeman|police|campus-security|tattoo|boyfriend-girlfriend-relationship|elevator|uncle-niece-relationship|brother-sister-relationship|clock|pursuit|shootout|running|dead-body|father-daughter-relationship|listening-to-a-car-radio|listening-to-a-radio|radio-news|tv-news|prologue|flash-forward|violence|murder-of-sister|scene-of-the-crime|sister-sister-relationship|frame-up|dna|bomb|fire-engine|groupie|tape-recording|suspense|watching-tv|handgun|suspicion|paranoia|laptop-computer|university-campus|video-cassette|taxi-driver|buttocks|courtroom|judge|police-investigation|lawyer|asian-american|sadist|torture|breaking-and-entering|panties|bra|newspaper-headline|pet-cat|1990s|flashback|cell-phone|cellular-phone-trace|break-in|neo-noir|walking-in-the-rain|tortured-to-death|television-broadcast|strangulation|stegosaurus|sleepmask|seattle-washington|rope|pillow-over-one's-head|package|overhead-camera-shot|kite|interview|hanging-upside-down|halothane|gag|fire|escort-service|driving-in-the-rain|celebration|cat|car-bomb|call-for-help|bomb-scare|bluetooth|block-and-tackle|blackberry|american-flag-lapel-pin|alarm|walla-walla-prison|videotaped-death|umbrella|trial|teacher|taxi|suspicious-package|stay-of-execution|spreadeagle|smoke|see-through-blouse|seattle-times-the-newspaper|seattle-space-needle|search-warrant|scream|scalpel|rap-music|rain|product-placement|pocket-knife|pinwheel|perrier-water|overhead-projector|reference-to-msnbc|milk|loud-music|latex-gloves|ladder-truck|gun-in-a-purse|forgery|kite-flying|flashlight|fireman|explosion|evacuation|electric-toothbrush|dancing|cry-for-help|confession|conference-room|checking-one's-watch|calling-for-one's-pet|burgundy|bomb-threat|bomb-sniffing-device|apple-computer|american-flag|ambulance|walther-p99|halothaned-woman|one-day|throat-slitting|shot-to-death|shot-in-the-head|shooting|rapist|pistol|pistol-whip|loss-of-sister|loss-of-loved-one|lethal-injection|held-at-gunpoint|female-rear-nudity|falling-down-stairs|death-of-sister|bound-and-gagged|blood|videotape|university-professor|tied-to-a-chair|teacher-student-relationship|shot-in-the-back|seaplane|rooftop|porsche|personal-assistant|parking-garage|obscene-finger-gesture|nosebleed|murder-investigation|motorcycle|lesbian|lecture|framed-for-murder|fire-truck|falling-from-height|exploding-car|ex-boyfriend-ex-girlfriend-relationship|dictaphone|delayed-execution|dead-sister|corpse|cookie|classroom|college-campus|smashed-car-windshield|investigation|capital-punishment|time-for-title|female-nudity|real-time|title-spoken-by-character|number-in-title|surprise-ending</t>
  </si>
  <si>
    <t>tt0411323</t>
  </si>
  <si>
    <t>Downloading Nancy</t>
  </si>
  <si>
    <t>An unhappy wife orders a guy she meets over the Internet to kill her, but the two of them fall in love.</t>
  </si>
  <si>
    <t>Maria Bello, Rufus Sewell, Jason Patric, Amy Brenneman</t>
  </si>
  <si>
    <t>https://images-na.ssl-images-amazon.com/images/M/MV5BMTE1ODUzMTAtMmUwZC00ODhhLWJiYTUtZTQ3NDE3MmFiMjg1XkEyXkFqcGdeQXVyMTQxNzMzNDI@._V1_SX300.jpg</t>
  </si>
  <si>
    <t>Johan Renck</t>
  </si>
  <si>
    <t>self-cutting|internet|woman|golf|watching-television|pickaxe|voyeur|female-frontal-nudity|bondage|adultery|cheating-wife|kissing-a-married-woman|blue-panties|white-panties|female-removes-her-clothes|leg-spreading|breasts|scantily-clad-female|cleavage|suicide-by-hitman|mousetrap|emotionally-vulnerable|unhappily-married-woman|cunnilingus|hairy-chest|slow-motion-scene|food-fight|rage|reading-letter|f-word|scar|sucking-toes|blindfold|pulling-up-skirt|rear-entry-sex|sex-standing-up|hair-pulling|beer-drinking|video-collection|refrigerator-magnet|therapy-session|sex-talk|unhappy-marriage|husband-wife-dance-partners|party|mental-depression|female-psychiatrist|therapist-client-relationship|bare-chested-male|suicidal|self-mutilation|bathroom|flashback|bathtub|kitchen|video-arcade|vomiting|bound-and-gagged|computer-chatting|golf-player|putting|instructional-video|golf-instructor|razor-blade|husband-wife-relationship|bus-terminal|bus-station|bus-ride|two-word-title|inspired-by-true-events|correspondence|urination|loss-of-wife|winter|dead-body|strangled-to-death|strangulation|nervous-breakdown|bathrobe|tied-to-a-chair|pool-of-blood|hardware-store|popsicle|road-trip|cigarette-smoking|dead-fish|traumatic-childhood|fish-tank|pet-store|birdcage|oral-sex|female-nudity|tied-to-a-bed|vandalism|hit-with-a-golf-club|therapist|sexual-humiliation|sexual-aberration|rough-sex|rape-victim|internet-dating|incest|deviance|character-name-in-title</t>
  </si>
  <si>
    <t>tt0411475</t>
  </si>
  <si>
    <t>Hell Ride</t>
  </si>
  <si>
    <t>Two rival bikers gangs, the Victors and the Six-Six-Six's, refuel their decades-old rivalry.</t>
  </si>
  <si>
    <t>Julia Jones, Larry Bishop, Leonor Varela, Austin Galuppo</t>
  </si>
  <si>
    <t>https://images-na.ssl-images-amazon.com/images/M/MV5BMTY0MTMwODkwN15BMl5BanBnXkFtZTcwMzE1OTc1MQ@@._V1_SX300.jpg</t>
  </si>
  <si>
    <t>Larry Bishop</t>
  </si>
  <si>
    <t>biker|rival-gang|motorcycle-gang|motorcycle|revenge|blood-splatter|flashback|b-movie|grindhouse|threesome|sex-scene|foreplay|kissing|breasts|death-of-girlfriend|woman's-throat-slit|decapitation|burned-to-death|buried-treasure|ford-mustang|head-in-box|garrote|massacre|uzi|motorcycle-with-a-sidecar|gun-held-to-head|women-wrestling|blowing-smoke-in-someone's-face|throat-cut|bottle-of-beer|doused-with-gasoline|number-666|safe-box-key|hot-pants|zippo-lighter|torture|shot-with-an-arrow|ruffled-shirt|immolation|going-separate-ways|dust|billiards|american-flag|ambush|sex|face-slap|bar|stabbed-in-the-stomach|fight|666|stabbed-with-an-arrow|sole-black-character-dies-cliche|pretty-boy|old-man|obscene-finger-gesture|peyote|exploitation|traitor|tied-to-a-post|tied-to-a-chair|throat-slitting|tattoo|tattooed-lady|strip-club|strangulation|shot-to-death|shot-in-the-shoulder|shot-in-the-forehead|shot-in-the-crotch|shot-in-the-chest|shot-in-the-back|severed-head|see-through-clothes|revolver|pool-table|pole-dancer|pistol|person-on-fire|murder|motorcycle-crash|machine-gun|lap-dance|kicking-in-a-door|key|joint|held-at-gunpoint|grave|gasoline|faked-death|exploding-trailer|drunkenness|desert|deposit-box|crossbow|cocaine|cigarette-smoking|burned-alive|breaking-a-bottle-over-someone's-head|biker-gang|arrow-in-chest|beer|pistolero|death-of-mother|death-of-friend|reference-to-marcel-proust|camera-focus-on-female-butt|year-1969|reference-to-christopher-columbus|reference-to-amerigo-vespucci|sex-orgy|girlie-magazine|nickname|female-nudity|year-1976|urination|bare-chested-male|psychadelic-image|black-comedy|written-by-star|cult-film|actor-director|wet-t-shirt|raised-middle-finger|nipples-visible-through-clothing|lesbian-kiss|g-string|foursome|female-wrestling|female-rear-nudity|female-frontal-nudity|directed-by-star|camel-toe|balisong|butt-slap|1970s</t>
  </si>
  <si>
    <t>tt0411477</t>
  </si>
  <si>
    <t>Hellboy II: The Golden Army</t>
  </si>
  <si>
    <t>The mythical world starts a rebellion against humanity in order to rule the Earth, so Hellboy and his team must save the world from the rebellious creatures.</t>
  </si>
  <si>
    <t>Ron Perlman, Selma Blair, Doug Jones, John Alexander</t>
  </si>
  <si>
    <t>https://images-na.ssl-images-amazon.com/images/M/MV5BMjA5NzgyMjc2Nl5BMl5BanBnXkFtZTcwOTU3MDI3MQ@@._V1_SX300.jpg</t>
  </si>
  <si>
    <t>Nominated for 1 Oscar. Another 5 wins &amp; 28 nominations.</t>
  </si>
  <si>
    <t>elf|superhero|demon|occult-detective|based-on-comic-book|creature|rebellion|prince|hell|aquatic-humanoid|human-demon-team|humanoid-demon|breathing-apparatus|reference-to-the-wizard-of-oz|webbed-fingers|one-against-many|hand-to-hand-combat|fistfight|brawl|wrestling|mixed-martial-arts|martial-arts|battle|violence|showdown|gunfight|shootout|action-hero|hero|owning-many-cats|exploding-helicopter|roman-numeral-in-title|prologue|patricide|baby|multiple-time-frames|new-york-city|sword-fight|stabbed-in-the-mouth|severed-arm|self-sacrifice|film-within-a-film|father-son-relationship|father-daughter-relationship|brother-sister-relationship|blood-on-camera-lens|interspecies-romance|indestructibility|twin|truce|troll|tooth-fairy|superhero-team|super-villain|spear|self-exile|resignation|pregnancy|northern-ireland|map|goblin|exile|crown|christmas|book|blacksmith|auction|angel-of-death|abduction|1950s|shower|flashback|fight|fictional-war|one-man-army|no-opening-credits|vanishing-figure|tumor|thrown-through-a-window|thrown-through-a-glass-door|threatened-with-a-knife|teeth-knocked-out|stabbed-in-the-head|stabbed-in-the-chest|stabbed-in-the-back|split-screen|son-murders-father|face-slap|skeleton|singing|shot-through-the-mouth|shot-in-the-chest|severed-head|remorse|regeneration|quitting-a-job|pistol|person-on-fire|outcast|nosebleed|mutant|impalement|hit-in-the-crotch|head-ripped-off|head-cut-off|goggles|gash-in-the-face|falling-in-love|falling-from-height|drunkenness|decapitation|death|cut-arm|crushed-to-death|christmas-eve|child-in-peril|body-landing-on-a-car|blood|arm-ripped-off|unwed-pregnancy|turned-to-stone|suicide|stabbed-in-the-foot|near-death-experience|german|eaten-alive|steampunk|paranormal-investigation|soul|nazi|nazi-experiment|dark-horse-comics|cigar-smoking|based-on-comic|apocalypse|anti-hero|sequel|secret-government-organisation|second-part|pyrokinesis|paranormal-phenomena|good-versus-evil|federal-bureau-of-investigation|title-spoken-by-character|character-name-in-title|surprise-ending</t>
  </si>
  <si>
    <t>tt0412019</t>
  </si>
  <si>
    <t>Broken Flowers</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</si>
  <si>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</si>
  <si>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Bill Murray, Julie Delpy, Heather Simms, Brea Frazier</t>
  </si>
  <si>
    <t>https://images-na.ssl-images-amazon.com/images/M/MV5BMTQ4OTk1MTYxM15BMl5BanBnXkFtZTcwMTYwNjAzMQ@@._V1_SX300.jpg</t>
  </si>
  <si>
    <t>search|letter|former-lover|driving-car|casual-sex|single-parent|reconciliation|psychic|on-the-road|older-man-younger-woman-relationship|mistress|mind-reading|knocking-on-door|illegitimate-son|hippie-chick|check-list|flowers|ambivalence|womanizer|sexuality|journey|rental-car|quest|dumped-by-girlfriend|neighbor|woman|friend|travel|pink|anonymous-letter|highway-travel|road-movie|suburb|child|voyeurism|voyeur|girl-in-panties|blue-panties|female-full-frontal-nudity|scantily-clad-female|unsolved-mystery|ambiguous-ending|anhedonia|passenger|phlegmatic|hit-in-the-face|promiscuity|panties|labia|yard-sale|writer|windshield-wiper|waitress|vegetarian|trophy|trip|three-jobs-at-one-time|teenage-girl|teenage-boy|talking-to-a-rabbit|talking-to-a-dog|surrogate-father|sunday-brunch|storytelling|stalker|sister-sister-relationship|shyness|sex|phlegm|secrecy|search-for-father|reference-to-sherlock-holmes|reference-to-sam-spade|reference-to-don-johnson|receptionist|racing-car-accident|rabbit|psychiatrist|professional-closet-organizer|pregnancy|practicing-a-line-of-conversation|policeman|pickup-truck|picking-a-flower|photograph|photographer|philosophy|pearl-necklace|paternity|passion|painter|odyssey|nightmare|motorcycle|mother-son-relationship|mother-daughter-relationship|mindreader|memory|marriage|marijuana|map|mapquest|mail-truck|love-letter|listening-to-music|lawyer|knocked-out|jamaican|itinerary|impregnation|illegitimacy|husband-wife-relationship|hippie|hidden-agenda|grave|graveyard|france|forensic-evidence|fight|field|female-frontal-nudity|father-daughter-relationship|family-relationships|exhibitionist|evidence|esp|drug-use|drinking-contest|dream|dolemite|doctorate|divorce|dinner|detective|deer|death|death-of-husband|death-of-dog|crying|country-road|cooking|closet-organizer|cigarette-smoking|cell-phone|cat|car-racing|car-accident|businessman|business-card|budget-rent-a-car|buddhist|brother-sister-relationship|break-up|boyfriend-girlfriend-relationship|biker|biker-mom|author|animal-psychic|animal-psychiatrist|animal-behavior|amateur-detective|airport|airplane|airplane-stewardess|absent-father|female-nudity|ephebophile|lolita|coming-of-age|upper-class|self-discovery|millionaire|father-son-relationship|culture-clash|computer-whizz|typewriter|talking-to-an-animal|road-trip|reminiscence|real-estate|racecar-driver|post-office|motel|loneliness|hotel|friendship|florist|ex-boyfriend-ex-girlfriend-relationship|don-juan|computer|cemetery|black-eye|best-friend|bachelor|breasts|walking-around-nude|female-pubic-hair|female-rear-nudity|black-white-friendship|no-panties|sweden|pubic-hair|death-of-father</t>
  </si>
  <si>
    <t>tt0412536</t>
  </si>
  <si>
    <t>Brideshead Revisited</t>
  </si>
  <si>
    <t>A poignant story of forbidden love and the loss of innocence set in England prior to the Second World War.</t>
  </si>
  <si>
    <t>Matthew Goode, Thomas Morrison, David Barrass, Anna Madeley</t>
  </si>
  <si>
    <t>https://images-na.ssl-images-amazon.com/images/M/MV5BMTQ4MTU5MjAyN15BMl5BanBnXkFtZTcwOTcxMzE3MQ@@._V1_SX300.jpg</t>
  </si>
  <si>
    <t>catholic|oxford|marriage|artist|painter|atheist|heir|england|kiss|divorce|nobility|nostalgia|mansion|chapel|intertitle-shows-passage-of-time|ship|art|morocco|alcoholic|religion|catholicism|mother-son-relationship|mother-daughter-relationship|two-word-title|opening-narration|voice-over-narration|public-nudity|towel|male-full-back-nudity|infidelity|ritual|public-humiliation|dinner|embarrassment|drinking|adultery|bromance|party|bare-butt|female-nudity|university|skinny-dipping|male-rear-nudity|bathing|bisexual|gay-kiss|male-nudity|world-war-two|venice-italy|upper-class|military-officer|gay|friendship-between-men|aristocrat|alcoholism|1930s|1920s|based-on-novel|title-spoken-by-character</t>
  </si>
  <si>
    <t>tt0413015</t>
  </si>
  <si>
    <t>Mrs Henderson Presents</t>
  </si>
  <si>
    <t>Laura Henderson buys an old London theater and opens it up as the Windmill, a performance hall which goes down in history for, among other things, its all-nude revues.</t>
  </si>
  <si>
    <t>Judi Dench, Bob Hoskins, Will Young, Christopher Guest</t>
  </si>
  <si>
    <t>https://images-na.ssl-images-amazon.com/images/M/MV5BMTM0MDMwNzU1MV5BMl5BanBnXkFtZTcwMzE3NzczMQ@@._V1_SX300.jpg</t>
  </si>
  <si>
    <t>Nominated for 2 Oscars. Another 6 wins &amp; 31 nominations.</t>
  </si>
  <si>
    <t>anti-semitism|theatre|chamberlain|friend|f-rated|breasts|male-pubic-hair|three-word-title|scantily-clad-female|thinness|female-protagonist|lingerie-slip|panties|bra|fan-dancer|bombing-of-london|reference-to-adolf-hitler|artist|single-engine-airplane|art|nude-show|jealousy|buttocks|penis|gramophone|grand-opening|chorus-line|comedy-act|theatre-owner|renovation|hobby|grief|venus-the-roman-goddess|wine|windmill-theatre-london|west-end-london|wealth|watching-a-movie|victrola|variety-show|unwed-mother|unicycle|underground|u.s.-soldier|tuxedo|trafalgar-square-london|tiara|theatre-renovation|theatre-production|theatre-manager|theatre-audience|theater-producer|theatre-balcony|telephone-call|tea|tears|tap-dancing|tap-dancer|talking-with-the-dead|swimsuit|stripper|statue-of-liberty-costume|starvation|starfish-costume|split-screen|spinster|song|sniffling|singing|singer|sherry|searchlight|scot|rowing-team|river|revudeville|rescue-from-drowning|rehearsal|venus-emerging-from-a-sea-shell|reference-to-venus-de-milo|reference-to-the-mona-lisa|reference-to-botticelli|recording|record-player|rain|pubic-hair|postcard|polar-bear-costume|poison-gas|pilot|painting|pagan-ritual|old-woman|newsreel-footage|indian-costume|musical-revue|museum|murder|mouse|moulin-rouge|mother-son-relationship|mother-daughter-relationship|montage|midlands|midget|mermaid-costume|megaphone|matchmaker|male-frontal-nudity|makeup|london-blitz|letter-of-resignation|lake|kilt|juggler|joy|jew|jewish|husband-wife-relationship|hope|homosexual|heart-murmur|headstone|graveyard|general|gay|fur-coat|friendship|fried-egg|french-postcard|food|flanders|female-frontal-nudity|feather-fan|father-son-relationship|factory|explosion|england|embroidery|eating|dutch|drinking-ink|dressing-room|double-entendre|dog|death|death-of-husband|dancer|dachshund|crying|cowgirl-costume|cowboy-costume|courage|cold-cream|circular-staircase|cigarette-smoking|cigar-smoking|choreographer|chinese-costume|chauffeur|chandelier|casting-call|captain|candle|canal|burial|british-war-cemetery|british-soldier|british-sailor|breakfast-in-bed|breadline|boyfriend-girlfriend-relationship|bourgeoisie|blackout|bicycle-accident|beach-ball|barber|bandage|backstage|applause|animated-credits|headdress|airplane|air-raid|air-raid-shelter|actress|abbreviation-in-title|nazi|casualty-of-war|male-nudity|london-air-raid|vaudeville|unwanted-pregnancy|rolls-royce|rescue|nipples|mirror|luftwaffe|limousine|la-marseillaise|holocaust|drowning|champagne|censorship|gas-mask|world-war-two|widow|tableau|soldier|rowboat|rooftop|rich-woman|pregnancy|nudity|musical-number|music-hall|soho-london|great-depression|grave|funeral|flower|female-nudity|dancing|cemetery|bombing|blitzkrieg|biplane|bicycle|bear-costume|audition|archive-footage|1940s|1930s|death-of-son|based-on-true-story|character-name-in-title|v-for-victory-sign|v-for-victory-hand-gesture|american-flag</t>
  </si>
  <si>
    <t>tt0413099</t>
  </si>
  <si>
    <t>Evan Almighty</t>
  </si>
  <si>
    <t>God contacts Congressman Evan Baxter and tells him to build an ark in preparation for a great flood.</t>
  </si>
  <si>
    <t>Steve Carell, Morgan Freeman, Lauren Graham, Johnny Simmons</t>
  </si>
  <si>
    <t>https://images-na.ssl-images-amazon.com/images/M/MV5BMTUxMTEzODYxMV5BMl5BanBnXkFtZTcwNzQ4ODU0MQ@@._V1_SX300.jpg</t>
  </si>
  <si>
    <t>ark|congressman|change|flood|depiction-of-god|random-act-of-kindness|slogan|tools|reporter|promise|politics|national-park|drought|congress|buffalo-new-york|wood|virginia|hair|washington-d.c.|park|beard|construction-crane|white-dove|covered-in-bird-droppings|lioness|lion|bear|giraffe|zebra|military-truck|soldier|water-fountain|yak|ostrich|gorilla|underwater-scene|front-end-loader|policeman|police-officer|baboon|two-word-title|television-van|television-news-reporter|hyena|tiger|god-as-human|second-part|automobile|toolbox|two-man-saw|ridicule|rainbow|public-nudity|praying|political-campaign|pledge-of-allegiance|nose-hair-trimmer|newscast|hummer-h2|genisis-6:14|dove-with-a-branch-in-its-mouth|aquarium|crow|cnn-reporter|kindness|land-claim|mother-son-relationship|family-relationships|brother-brother-relationship|frat-pack|wisecracking-secretary|wisecrack-humor|warning|usa-government|u.s.-house-of-representatives|tree|suit|stray-dog|spit|spitting|shoddy-materials|representative|prophecy|press-conference|picnic|pet|penis-size|news-reporter|new-house|mutt|marital-problem|long-hair|law|land-development|intern|reference-to-god|gift|family-crisis|election|election-campaign|dance|corruption|clean-freak|chief-of-staff|building-codes|bridge|bird-poop|biblical-reference|biblical-quote|bible|alarm-clock|scene-during-end-credits|u.s.-capitol-building|television-news|clock-radio|wrecking-ball|workaholic|wolf|weather|weather-report|waiter|threat|spider|snake|secretary|screaming|robe|restaurant|rain|news-report|moving-in|male-nudity|loyalty|license-plate|irrigation|insult|husband-wife-relationship|hiking|fraud|fish|fish-tank|faith|fainting|fired-from-the-job|dog|disappearance|dinner|dam|dam-burst|crossing-guard|cat|camping-trip|boat|boat-building|alpaca|excrement|religion|real-estate-investment|prayer|noah's-ark|monkey|miracle|father-son-relationship|elephant|dancing|anchorman|construction-site|sequel|character-name-in-title|suburb|nudity|american-flag</t>
  </si>
  <si>
    <t>tt0413300</t>
  </si>
  <si>
    <t>Spider-Man 3</t>
  </si>
  <si>
    <t>A strange black entity from another world bonds with Peter Parker and causes inner turmoil as he contends with new villains, temptations, and revenge.</t>
  </si>
  <si>
    <t>Tobey Maguire, Kirsten Dunst, James Franco, Thomas Haden Church</t>
  </si>
  <si>
    <t>https://images-na.ssl-images-amazon.com/images/M/MV5BYTk3MDljOWQtNGI2My00OTEzLTlhYjQtOTQ4ODM2MzUwY2IwXkEyXkFqcGdeQXVyNTIzOTk5ODM@._V1_SX300.jpg</t>
  </si>
  <si>
    <t>Nominated for 1 BAFTA Film Award. Another 3 wins &amp; 32 nominations.</t>
  </si>
  <si>
    <t>spider-man|sandman|venom|villain|symbiote|goblin|revenge|hero|friend|best-friends|memory|church|death|spider|student|escaped-convict|dating|photographer|meteor|amnesia|superhero|fired-from-a-job|electrical-shock|construction-crane|pole-the-structure|mutation|crime-fighter|male-female-hug|number-3-in-title|hyphen-in-title|ends-with-a-hug|white-rose|death-of-best-friend|loss-of-best-friend|object-dropped-on-someone's-head|hit-with-a-brick|hit-on-the-head-with-a-brick|dumptruck|cinder-block|screaming-girl|asking-for-help|searchlight|facial-scar|news-report|stage-actress|doorknob|knock-on-door|male-in-a-shower|taking-a-shower|belfry|pew|man-hits-a-woman|accidentally-punched-in-the-face|dance-scene|singing-waitress|playing-piano|compact-mirror|whispering-into-someone's-ear|villain-not-really-dead-cliche|feet-on-desk|milk-and-cookies|glass-of-milk|plate-of-cookies|bluetooth|fake-photo|thrown-across-a-room|kicked-through-a-window|coffee-shop|breaking-up-with-boyfriend|female-tears|peony|giving-flowers-to-girlfriend|grabbed-by-the-throat|short-term-memory-loss|decanter|apology-for-kiss|pancake|twist-the-dance|orange-the-fruit|cell-phone|talking-to-self|looking-at-self-in-mirror|subway-train|revenge-seeker|camera-flash|smashing-a-camera|yellow-cab|microscope|third-in-trilogy|part-of-trilogy|college-professor|lecturer|lecture-room|physicist|leaving-message-on-answering-machine|payphone|tapping-fingers|male-tears|mugshot|bad-review|photograph-in-newspaper|character-appears-on-front-page-of-a-newspaper|wishing-someone-good-luck|dinner-date|fancy-restaurant|french-accent|overturned-car|yelling|telling-someone-to-shut-up|reference-to-the-new-york-post|reference-to-the-new-york-daily-news-the-newspaper|reference-to-the-new-york-times|blonde-girl|having-picture-taken|desk|taking-a-photograph|newspaper-photographer|steel-girder|police-scanner|newspaper-review|reading-aloud|bandage-on-head|hospital-room|locket-with-photograph|nephew|aunt|familial-hug|elbowed-in-face|head-butt|running-from-the-police|marshland|police-captain|nypd|cardiocerebral-resuscitation|climbing-in-a-window|squad-car|two-on-a-motor-scooter|motor-scooter|friends-become-enemies|shooting-star|character-says-i-love-you|man-wearing-boxer-shorts|ford-motor-company|burger-king|defibrillator|2000s|masked-superhero|tragic-villain|date|dance|nightclub|waitress|play|showdown|fistfight|hand-to-hand-combat|kung-fu|wire-fu|martial-arts|fighting|one-man-army|mask|bomb|villain-turns-good|redhead|stylized-violence|new-york|sword|disarming-someone|cameo|spider-web|flying|super-powers|teenager-fighting-adult|teenage-hero|teenager|tough-guy|action-hero|shotgun|church-bell|white-hair|some-scenes-in-black-and-white|lab-partner|icon|rehearsal|sense-of-smell|advertising-campaign|resuscitation|dematerialization|girl|storytelling|demolishing-a-building|fire-escape|climbing-out-a-window|kitchen|portrait-painting|hanging-from-height|pianist|marching-band|parade|cotton-candy|running|speech|climbing-up-a-wall|thrown-through-a-window|suicide-of-father|flowers|computer|balloon|armored-car|bus|reporter|reference-to-hal-fishman|tv-reporter|martini|coffeehouse|eating|food|return-of-memory|loss-of-memory|queens-new-york-city|cooking|holy-water|cross|umbrella|rain|truck|microphone|champagne|drinking|drink|bar|newspaper-office|intercom|pills|cigar-smoking|head-injury|locket|guard-dog|dog|train|letter|newspaper-headline|newsstand|children|breaking-and-entering|illness|husband-wife-relationship|mother-daughter-relationship|father-daughter-relationship|father-son-relationship|binoculars|theatre-balcony|applause|theatre-audience|car-accident|fist-through-body|punched-in-the-gut|depression|police-radio|falling-out-a-window|tears|crying|gun|catholic|melting|mud|construction-equipment|bridge|crossing-self|diamond-ring|mirror|apology|explosion|death-of-husband|death-of-uncle|murder-of-husband|murder-of-uncle|pay-phone|answering-machine|telephone-call|murder|key-to-the-city|high-school-friend|best-friend|dancer|saving-a-life|fight|redemption|money|theft|thief|pursuit|chase|photograph|comet|thrown-into-a-wall|nurse|doctor|police-station|boyfriend-girlfriend-relationship|police-car|policeman|police|animated-opening-credits|violence|voice-over-narration|bare-chested-male|classroom|class|teacher|love-triangle|defibrillation|manhattan-new-york-city|hostage|meteorite|french-restaurant|newsroom|molecule|musical-revue|theatre|central-park-manhattan-new-york-city|broadway-manhattan-new-york-city|aunt-nephew-relationship|song|singing|broadway-musical|flashback|cult-film|punctuation-in-title|digit-in-title|anti-villain|anti-hero|fighting-in-the-air|wisecrack-humor|engagement-ring|celebration|basketball|widow|tv-news|taxi|self-sacrifice|ring|restaurant|professor|police-chase|plagiarism|piano|photo-shoot|penthouse|millionaire|marriage-proposal|loss-of-father|landlord|industrial-accident|hospital|funeral|fashion-model|falling-from-height|newspaper-editor|diner|dancing|columbia-university|catholic-church|carjacking|butler|breakup|brawl|backstage|amputee|shower|prayer|narcissism|kidnapping|camera|super-villain|subway|subway-chase|spiderweb|singer|scar|sand|robbery|rivalry|rescue|police-officer|particle-accelerator|newspaper|motorscooter|laboratory|kiss|jealousy|jazz-club|friendship|forgiveness|costume|construction-site|cemetery|bell-tower|actress|blockbuster|new-york-city|third-part|good-versus-evil|based-on-comic-book|sequel|marvel-comics|death-of-father|death-of-friend|number-in-title|character-name-in-title|surprise-ending</t>
  </si>
  <si>
    <t>tt0414387</t>
  </si>
  <si>
    <t>Pride &amp; Prejudice</t>
  </si>
  <si>
    <t>Sparks fly when spirited Elizabeth Bennet meets single, rich, and proud Mr. Darcy. But Mr. Darcy reluctantly finds himself falling in love with a woman beneath his class. Can each overcome their own pride and prejudice?</t>
  </si>
  <si>
    <t>Keira Knightley, Talulah Riley, Rosamund Pike, Jena Malone</t>
  </si>
  <si>
    <t>https://images-na.ssl-images-amazon.com/images/M/MV5BMTA1NDQ3NTcyOTNeQTJeQWpwZ15BbWU3MDA0MzA4MzE@._V1_SX300.jpg</t>
  </si>
  <si>
    <t>Nominated for 4 Oscars. Another 13 wins &amp; 54 nominations.</t>
  </si>
  <si>
    <t>georgian|pride|marriage|love|england|gentleman|bachelor|prejudice|mansion|woman|suitor|f-rated|strong-female-lead|strong-female-character|directorial-debut|english-country-dance|empire-fashion|pianoforte|jane-austen|courtship|self-centeredness|teenage-girl|family-relationships|cousin-cousin-relationship|brother-sister-relationship|sunrise|georgian-romance|estate|derbyshire|country-life|costume-drama|class-differences|long-take|dysfunctional-family|comedy-of-manners|engagement|class-system|19th-century|britain|husband-wife-relationship|snobbery|piano|class-conflict|aristocracy|1790s|soldier|sister-sister-relationship|sculpture|sarcasm|rural-setting|priest|parade|mother-daughter-relationship|melodrama|marriage-proposal|lieutenant|letter|lake|handkerchief|father-daughter-relationship|farm|elopement|eavesdropping|dancing|corset|ballroom|based-on-novel|three-word-title|irish-wolfhound|ampersand-in-title</t>
  </si>
  <si>
    <t>tt0414426</t>
  </si>
  <si>
    <t>Quid Pro Quo</t>
  </si>
  <si>
    <t>A semi-paralyzed radio reporter is sent out to investigate a story that leads him into an odd subculture and on a journey of disturbing self-realization.</t>
  </si>
  <si>
    <t>Nick Stahl, Rachel Black, Jessica Hecht, Jacob Pitts</t>
  </si>
  <si>
    <t>https://images-na.ssl-images-amazon.com/images/M/MV5BMTQwNjkyNjgzN15BMl5BanBnXkFtZTcwNTYyNjE3MQ@@._V1_SX300.jpg</t>
  </si>
  <si>
    <t>Carlos Brooks</t>
  </si>
  <si>
    <t>wheelchair|reporter|wannabe|radio-reporter|quid-pro-quo|art|magical-shoe|new-york-city|long-island-new-york|shoe|flower|bare-chested-male|voice-over-narration|shower|mother-daughter-relationship|memory|friend|workout|vase|valuable-heirloom|tulip|shouting|sex|sexual-healing|seminary|second-chance|road-accident|restoration|restaurant|recovering-alcoholic|recording|public-media|pickup-truck|penance|paraplegic|paralysis|orphan|office|note|normal|museum|miracle|mental-illness|kiss|jesuit|investigative-reporter|hearing-voices|healing|guilt|forgiveness|flashback|fall|ex-girlfriend|e-mail|driving|disappearance|disability|deal|dead-parents|crutches|crash|coming-out|car-crash|car-accident|cane|broken-vase|broken-glass|blues|blonde|blind-date|best-friend|bed|bedroom|basketball|automobile-accident|assignment|art-restoration|argument|anger|alcoholism|alcoholic|alcoholic-mother</t>
  </si>
  <si>
    <t>tt0414852</t>
  </si>
  <si>
    <t>District B13</t>
  </si>
  <si>
    <t>Set in the ghettos of Paris in 2010, an undercover cop and ex-thug try to infiltrate a gang in order to defuse a neutron bomb.</t>
  </si>
  <si>
    <t>Cyril Raffaelli, David Belle, Tony D'Amario, Bibi Naceri</t>
  </si>
  <si>
    <t>https://images-na.ssl-images-amazon.com/images/M/MV5BMjExOTk2MTc4M15BMl5BanBnXkFtZTgwMzI1MDI1NzE@._V1_SX300.jpg</t>
  </si>
  <si>
    <t>bomb|undercover-cop|police|gang|sister|undercover|neutron-bomb|ghetto|2010s|drugs|robbery|mission|arrest|rescue-attempt|criminal|heroin|drug-dealer|drug-lord|crime-lord|rescue|kidnapping|wall|betrayal|paris-france|building|written-by-star|first-part|die-hard-scenario|police-shootout|studio-logo-segues-into-film|martial-arts|construction-site|handcuffed|box-of-matches|hanging-upside-down|hundred-dollar-bill|ak-47|knife-held-to-throat|crashing-through-a-window|american-express-card|obscene-finger-gesture|running-for-your-life|falling-down-stairs|falling-on-a-car|jumping-out-a-window|jumping-through-a-transom|year-2010|pump-action-shotgun|grilling|head-butt|helicopter|cocaine-snorting|epilogue|police-car|bald-man|buddy-cop|corruption|corrupt-politician|government-corruption|conspiracy|matchstick|gasoline|tied-up|hand-to-hand-combat|obese-man|backflip|barbecue|finger-gun|accountant|tunnel|computer|rocket|tracking-device|walkie-talkie|gay-slur|cell-phone|brawl|fight|survival|social-decay|urban-decay|urban-setting|battering-ram|hit-with-a-baseball-bat|baseball-bat|thrown-from-a-car|strangulation|lock-pick|prison-escape|machismo|prison-warden|prison-guard|prison|nuclear-bomb|nuclear-threat|timebomb|explosive|armored-truck|hijacking|race-against-time|colonel|swat-team|police-captain|police-brutality|shootout|bulletproof-vest|beaten-to-death|beating|kicked-in-the-stomach|punched-in-the-chest|punched-in-the-face|undercover-agent|man-wearing-a-wig|disguise|money|gambling|casino|security-camera|surveillance|hidden-door|hidden-room|convenience-store|long-take|money-laundering|damsel-in-distress|revenge|murder-of-a-police-officer|corrupt-cop|weightlifting|jail-cell|police-commissioner|police-station|car-crash|car-accident|explosion|car-chase|threatened-with-a-knife|escape-attempt|escape|brother-sister-relationship|hostage|blood-splatter|jumping-from-a-rooftop|poverty|gash-in-the-face|rooftop|kicking-in-a-door|jumping-through-a-window|rope|falling-from-height|spiral-staircase|bathroom|abandoned-factory|drug-manufacturing|anti-hero|interrogation|torture|falling-through-a-floor|shot-through-the-floor|shot-through-a-door|shot-through-a-window|bullet-time|held-at-gunpoint|film-starts-with-text|knife|switchblade|bathtub|gang-lord|organized-crime|gangster|machine-gun|pistol|set-up|deception|shot-in-the-forehead|shot-to-death|strong-man|tough-guy|henchman|elevator|shotgun|apartment|watching-tv|rat|bank-account|drug-use|techno-music|neck-breaking|crime-boss|body-landing-on-a-car|lost-money|money-transfer|count-down|foot-chase|prologue|dystopia|chase|bare-chested-male|tattoo|acrobatics|free-running|mass-murder|government-conspiracy|nuclear-weapon|parkour|handcuffs|violence|supermarket|staircase|shot-in-the-head|shot-in-the-chest|shot-in-the-arm|roof|murder|kicked-in-the-face|jumping-off-a-building|jumping-from-height|death|climbing|title-spoken-by-character|number-in-title</t>
  </si>
  <si>
    <t>tt0415856</t>
  </si>
  <si>
    <t>Hounddog</t>
  </si>
  <si>
    <t>A drama set in the American South, where a precocious, troubled girl finds a safe haven in the music and movement of Elvis Presley.</t>
  </si>
  <si>
    <t>Empire Film Group</t>
  </si>
  <si>
    <t>Dakota Fanning, Granoldo Frazier, Isabelle Fuhrman, Cody Hanford</t>
  </si>
  <si>
    <t>https://images-na.ssl-images-amazon.com/images/M/MV5BMTA5NTA4NTQ2OTBeQTJeQWpwZ15BbWU3MDEyNzkxNDE@._V1_SX300.jpg</t>
  </si>
  <si>
    <t>Deborah Kampmeier</t>
  </si>
  <si>
    <t>grandmother-granddaughter-relationship|father-daughter-relationship|child-smoking-cigarette|1950s|child-rape|american-south|elvis-presley|stupidity|f-rated|mentoring|cross-cultural-relationship|tween-girl|killing-an-animal|black-american|children|shack|buttocks|sermon|guitar|river|music-band|panties|bra|abandoned-car|african-american|shotgun|pet-dog|single-parent|poor-white-trash|underwear|kitchen|sex|rural-setting|bathtub|church|one-word-title|underage-drinking|climbing-a-tree|tractor|struck-by-lightning|stable|southerner|southern-accent|singing-girl|sex-standing-up|rock-'n'-roll|rapist|rape-victim|racial-slur|preacher|pool-cue|pedophile|male-rear-nudity|interracial-friendship|heavy-rain|haircut|girl-dog-relationship|first-kiss|female-singer|dress-up|doggystyle-sex|delivery-boy|dead-dog|cornfield|cigarette-smoking|child-molester|car-wreck|car-trouble|blues-music|bitten-by-a-snake|billiards|barn|title-sung-by-character|dancing-girl|barefoot|snake|coming-of-age|child's-point-of-view|precocious-child|southern-gothic|sexual-abuse|family-crisis|domestic-violence|alabama|child-molestation|title-based-on-song|rape|child-actor|title-spoken-by-character</t>
  </si>
  <si>
    <t>tt0416212</t>
  </si>
  <si>
    <t>The Secret Life of Bees</t>
  </si>
  <si>
    <t>Set in South Carolina in 1964, this is the tale of Lily Owens, a 14 year-old girl who is haunted by the memory of her late mother. To escape her lonely life and troubled relationship with ...</t>
  </si>
  <si>
    <t>Dakota Fanning, Queen Latifah, Jennifer Hudson, Alicia Keys</t>
  </si>
  <si>
    <t>https://images-na.ssl-images-amazon.com/images/M/MV5BOTgzNDIzMTM2OV5BMl5BanBnXkFtZTcwMTQzNTE4MQ@@._V1_SX300.jpg</t>
  </si>
  <si>
    <t>12 wins &amp; 16 nominations.</t>
  </si>
  <si>
    <t>f-rated|racism|insect-in-title|south-carolina|escape|sister|beekeeping|father-abandons-daughter|hatred|disappointed-father|revenge-seeker|hot-temper|anger-anonymous|disobeying-orders|disobedience|rude|anger-issues|anger|losing-temper|bad-tempered|revenge|hate|ungrateful-father|triple-f-rated|father-seeks-revenge|adopted|daughter-abused-by-father|father-daughter-abuse|angry-man|cruel-father|angry-mob|running-to-escape|escape-attempt|trying-to-escape|attempted-escape|running-away-from-home|running-away|lie|bad-liar|liar|betrayer|betrayal-by-father|betrayal|african-american-woman|adopted-girl|adoption|abandoned-by-father|betrayal-of-father|bad-father|bad-temper|angry|angry-father|tween-girl|title-directed-by-female|black-american|murder|racial-violence|racial-prejudice|suicide-by-drowning|southern-accent|runaway-child|pink-house|photograph|note|nervous-breakdown|narrated-by-character|marriage-proposal|map|loss-of-sister|loss-of-mother|loss-of-loved-one|gun|grave|funeral|flashback|crying|bitch|birthday|birthday-cake|beekeeper|american-south|runaway|haunted-by-the-past|guilt|coming-of-age|child's-point-of-view|bees|suicide|rock-wall|drowning|domestic-violence|reference-to-the-virgin-mary|tilburon-south-carolina|teenage-girl|surrogate-mother|statue|sister-sister-relationship|religious-icon|religion|racist|racial-segregation|race-relations|quasi-religion|nanny|mother-daughter-relationship|insecurity|honey|heart|father-daughter-relationship|family-relationships|family-business|civil-rights|civil-rights-era|child-abuse|bee|beating|african-american|accidental-death|abusive-father|1960s|animal-in-title|death-of-mother|based-on-novel|title-spoken-by-character|interracial-kiss|racial-issues|interracial-friendship|interracial-relationship|ignored|hateful|spoiled|ruthless|ignorance|selfishness|hateful-father|strict-father|selfish-father|selfish</t>
  </si>
  <si>
    <t>tt0416236</t>
  </si>
  <si>
    <t>The Spiderwick Chronicles</t>
  </si>
  <si>
    <t>Upon moving into the run-down Spiderwick Estate with their mother, twin brothers Jared and Simon Grace, along with their sister Mallory, find themselves pulled into an alternate world full of faeries and other creatures.</t>
  </si>
  <si>
    <t>Freddie Highmore, Mary-Louise Parker, Nick Nolte, Sarah Bolger</t>
  </si>
  <si>
    <t>https://images-na.ssl-images-amazon.com/images/M/MV5BMTMzMDcyMzM2Ml5BMl5BanBnXkFtZTYwNzg1Nzc4._V1_SX300.jpg</t>
  </si>
  <si>
    <t>strong-female-character|female-fencer|brownie-the-creature|magical-creature|family-relationships|closing-credits-sequence|actor-playing-multiple-roles|single-parent|shape-shifter|mansion|great-aunt|fantasy-land|fairy|elf|child-in-peril|salt|gryphon|no-opening-credits|siblings|children|book|dysfunctional-family|troll|goblin|brother-brother-relationship|dual-role|wyvern|talking-animal|phoenix|merrian|mermaid|magic|hill-giant|friendship|basilisk|based-on-novel|character-name-in-title|identical-twins</t>
  </si>
  <si>
    <t>tt0416675</t>
  </si>
  <si>
    <t>Dark Matter</t>
  </si>
  <si>
    <t>Based on actual events, a Chinese university student responds violently when his chances for a Nobel Prize are dashed by school politics.</t>
  </si>
  <si>
    <t>Meryl Streep, Ye Liu, Peng Chi, Aidan Quinn</t>
  </si>
  <si>
    <t>https://images-na.ssl-images-amazon.com/images/M/MV5BMTM0MTA0NDY0NV5BMl5BanBnXkFtZTcwMDUyNTU2MQ@@._V1_SX300.jpg</t>
  </si>
  <si>
    <t>Shi-Zheng Chen</t>
  </si>
  <si>
    <t>student|origins-of-the-universe|nobel-prize|cosmology|professor|universe|theory|university|flower-petal|revenge|envy|depression|foreign-language|competition|reality-vs-fantasy|truth|cross-cultural|water-fountain|simulation|precision|chinese-academy-of-sciences|sunglasses|laundry|computer-model|academic-advisor|reference-to-jesus-christ|christian|magazine-article|elevator|clothing-store|worrying|cheerleader|transparency-slide|black-hole|no-beginning-no-end|american-dream|subtitled-scene|explosion|fire|wood|water|metal|earth|soaking-feet|superstring-theory|blowing-smoke-out-a-window|song|singing|singer|experiment|shot-in-the-forehead|gun-held-to-head|men's-bathroom|waitress|marking-a-calendar|mailbox|railroad-crossing|beauty-products|allergy|hand-cream|studying|washing-clothes|flowers|looking-for-a-job|import-export|antique|gift|college-graduation|barbecue|hamburger|liar|lie|rejection|chewing-gum|temp-worker|salesman|cosmetics|face-cream|birthday|american-flag|statue|reference-to-albert-einstein|genius|respect|tai-chi|martini|beer|pretend-showdown|western-town-set|cowboy-hat|pretend-cowboy|symposium|shanghai|beijing-university|cook|cooking|rap-music|chinese-musician|chinese-music|chinese-acrobat|chinese-opera|theatre-production|chinese-theater|star|reference-to-johann-sebastian-bach|patron|catholic-mass|reverend|bible-study|bible|church|tv-antenna|watching-porn|porno-movie|kung-fu-movie-on-tv|watching-tv|underwater-scene|nightmare|breakthrough|goldfish|learning-to-speak-chinese|foosball|lecture|overhead-projector|applause|blowing-smoke-rings|loneliness|rear-entry-sex|female-orgasm|orgasm|listening-to-sex|sound-of-sex|sex|topless-woman|bare-breasts|bare-chested-male|bare-butt|female-nudity|male-nudity|nudity|cigar-smoking|standing-on-one's-hands|cigarette-smoking|party|door-to-door-salesman|rain|snowing|snow|shower|bathtub|bath|tears|crying|friend|friendship|older-woman-younger-man-relationship|microphone|letter-of-recommendation|phd|money|check|flashback|butterfly|telescope|big-bang-theory|pajamas|astronomy|eternity|reference-to-god|tea-shop|bicycle|sunbathing|astrology|toast|champagne|laboratory|academia|pioneer-village|theme-park|dissertation|haircut|fantasy-sequence|mentor-protege-relationship|protege|mentor|baby|husband-wife-relationship|galaxy|rivalry|rival|tea|theorist|cosmos|violence|mirror|running|shooting|intelligence|outer-space|observatory|eating|food|drunkenness|drink|drinking|field-trip|jaguar-the-car|gun|sleeping-on-a-sofa|listening-to-music|mathematician|mathematics|science|scientist|researcher|research|computer|foreign-student|teacher|parental-relationship|mother-son-relationship|beijing-china|death|voice-over-letter|university-professor|tragic-event|teacher-student-relationship|suicide|school-violence|repeated-line|murder|letter|jealousy|subjective-camera|baptism|ambition|school-shooting|based-on-true-story|title-spoken-by-character</t>
  </si>
  <si>
    <t>tt0417217</t>
  </si>
  <si>
    <t>Two for the Money</t>
  </si>
  <si>
    <t>After suffering a career-ending knee injury, a former college football star aligns himself with one of the most renowned touts in the sports-gambling business.</t>
  </si>
  <si>
    <t>Al Pacino, Matthew McConaughey, Rene Russo, Armand Assante</t>
  </si>
  <si>
    <t>https://images-na.ssl-images-amazon.com/images/M/MV5BODAzOTAzNzkyNl5BMl5BanBnXkFtZTYwMTAzNjM3._V1_SX300.jpg</t>
  </si>
  <si>
    <t>Drama, Sport, Thriller</t>
  </si>
  <si>
    <t>football|injury|father-son-relationship|addiction|quarterback|college-football|gambling|woman-on-top|female-frontal-nudity|vomiting|sex-scene|yacht|video-camera|golden-shower|held-at-gunpoint|newspaper-headline|statue-of-liberty-new-york-city|puerto-rico|mother-son-relationship|reference-to-jake-lamotta|father-daughter-relationship|reference-to-nostradamus|mother-daughter-relationship|reference-to-donald-trump|hair-stylist|reference-to-chaucer|heart-condition|cable-tv-show|audio-cassette|las-vegas-nevada|reference-to-jessica-simpson|compact-disc|microphone|weight-room|beauty-salon|manicure|job-offer|weightlifting|bicycling|computer|hypodermic-needle|doctor|hospital|touchdown|broken-leg|football-game|spectator|stadium|basketball|baseball|coach|fireplace|tears|anger|bar|airport|golfing|prostitute|airliner|dancing|voice-over-narration|restaurant|wealth|urination|threesome|stockbroker|watching-tv|tv-show-in-film|tailor|southern-accent|pep-talk|loss-of-job|husband-wife-relationship|heart-disease|haircut|greased-back-hair|fired-from-the-job|elephant|call-girl|birthday-party|betting|betting-shop|betting-advisor|advisor|sports-betting|new-york-city|new-job|mentor|based-on-true-story|number-in-title</t>
  </si>
  <si>
    <t>tt0417220</t>
  </si>
  <si>
    <t>Unbeatable Harold</t>
  </si>
  <si>
    <t>A wannabe Elvis meets his true love, the best waitress in the West.</t>
  </si>
  <si>
    <t>LG Entertainment</t>
  </si>
  <si>
    <t>Gordon Michaels, Nicole DeHuff, Dylan McDermott, Henry Winkler</t>
  </si>
  <si>
    <t>https://images-na.ssl-images-amazon.com/images/M/MV5BMjIwNzQ5ODEyM15BMl5BanBnXkFtZTcwOTM3OTQ2Mg@@._V1_SX300.jpg</t>
  </si>
  <si>
    <t>Ari Palitz</t>
  </si>
  <si>
    <t>lovable-loser|elvis-presley|unbeatable|eternal-optimist|based-on-play</t>
  </si>
  <si>
    <t>tt0417741</t>
  </si>
  <si>
    <t>Harry Potter and the Half-Blood Prince</t>
  </si>
  <si>
    <t>As Harry Potter begins his sixth year at Hogwarts, he discovers an old book marked as "the property of the Half-Blood Prince" and begins to learn more about Lord Voldemort's dark past.</t>
  </si>
  <si>
    <t>Daniel Radcliffe, Michael Gambon, Dave Legeno, Elarica Johnson</t>
  </si>
  <si>
    <t>https://images-na.ssl-images-amazon.com/images/M/MV5BNzU3NDg4NTAyNV5BMl5BanBnXkFtZTcwOTg2ODg1Mg@@._V1_SX300.jpg</t>
  </si>
  <si>
    <t>Nominated for 1 Oscar. Another 8 wins &amp; 35 nominations.</t>
  </si>
  <si>
    <t>professor|book|potion|wizard|love|blood|tough-girl|bad-guys-win|interracial-kiss|interracial-romance|black-male-white-female-relationship|kiss|strong-female-lead|strong-female-character|looking-at-oneself-in-a-mirror|foaming-at-the-mouth|school-of-magic|open-ended|magical-potion|bildungsroman|based-on-young-adult-novel|killing-an-animal|magic|year-1997|year-1996|1990s|husband-wife-relationship|orchestral-music-score|lifting-a-female-into-the-air|slow-motion-scene|lifting-someone-into-the-air|hereditary-gift-of-witchcraft|closing-credits-sequence|boy-with-glasses|wet-jeans|disappearance|box-of-chocolates|house-on-fire|foot-chase|ring-of-fire|christmas|apple|library|hourglass|dinner-party|curse|pub|snow|spell|sports-team|scar|orphanage|younger-version-of-character|ocean|cabinet|brother-brother-relationship|dragon|walking-up-a-wall|magic-shop|cut-hand|rain|brother-sister-relationship|mother-daughter-relationship|manipulation|chandelier|dripping-blood|village|newspaper|cave|favoritism|fire|locket|werewolf|infirmary|broken-glass|necklace|tragic-event|good-versus-evil|underwater-scene|memory|love-potion|closing-eyes-of-dead-person|no-opening-credits|vow|twin-brother|teleportation|teen-romance|teen-angst|subway-station|seizure|revelation|remorse|photograph|murder|luck|london-england|levitation|kicked-in-the-face|jealousy|invisibility|healing|guilt|giant-spider|friendship|flashback|fireplace|false-memory|falling-from-height|evil-child|eavesdropping|drunkenness|drugged-food|drugged-drink|diary|destroyed-bridge|deception|dead-bird|corpse|cliffhanger|christmas-party|burnt-down-house|burned-alive|broken-nose|breaking-up-with-girlfriend|boyfriend-girlfriend-relationship|returning-character-killed-off|dark-fantasy|evil-wizard|cult-figure|cult-film|magic-wand|betrayal|steam-train|love-triangle|prophecy|revenge|death|fictitious-sport|poison|ring|evil-mark|teacher-student-relationship|sixth-part|headmaster|boy-hero|death-of-friend|based-on-novel|character-name-in-title|surprise-ending</t>
  </si>
  <si>
    <t>tt0417791</t>
  </si>
  <si>
    <t>Rory O'Shea Was Here</t>
  </si>
  <si>
    <t>When the kinetic Rory moves into his room in the Carrigmore Residential Home for the Disabled, his effect on the home is immediate. Most telling is his friendship with Michael, a young man with cerebral palsy and nearly unintelligible speech. Somehow, Rory understands Michael, and encourages him to experience life outside the confines of home.</t>
  </si>
  <si>
    <t>Steven Robertson, Alan King, Brenda Fricker, Ruth McCabe</t>
  </si>
  <si>
    <t>https://images-na.ssl-images-amazon.com/images/M/MV5BMTkxNDk5Njc5NF5BMl5BanBnXkFtZTcwMDc1MDgyMQ@@._V1_SX300.jpg</t>
  </si>
  <si>
    <t>Damien O'Donnell</t>
  </si>
  <si>
    <t>residential-home|cerebral-palsy|friendship|friend|freedom|love|ireland|watching-tv|van|urination|unrequited-love|underwear|telephone-call|swahili|supermarket|sunglasses|suicide|song|singing|singer|shower|shopping|servant|self-abuse|scooter|reference-to-stan-laurel|reference-to-oliver-hardy|reference-to-laurence-olivier|reference-to-emperor-hirohito|reference-to-che-guevara|reckless-driving|real-estate-agent|punk-haircut|prima-ballerina|prayer|police|police-car|pneumonia|pirate-costume|physically-handicapped-person|physically-challenged-person|physical-therapy|penis|patient|party|park|painting|painter|nurse|mother-son-relationship|minister|medical-institute|mass|love-triangle|kiss|job|job-interview|reference-to-jesus-christ|jealousy|ironing|interview|interpreter|independent-living|illness|hearing-voices|healthcare-worker|hard-on|hand-over-mouth|graveyard|goblin|girl|gift|geisha-costume|floor-polishing-machine|family-reunion|family-relationships|erection|elevator|electric-toothbrush|drink|drinking|drinking-straw|doctor|disco|dancing|dancer|dance-club|cripple|cookie|communicating-with-the-dead|clothespin|cemetery|cartoon-on-tv|burial|buddy|brushing-teeth|broken-heart|boy|boyfriend-girlfriend-relationship|bath|bar|ballet|ballerina|arrest|ambulance|washing|translator|tragedy|rebelliousness|rain|race|nightclub|independence|hospital|hair|grocery-store|father-son-relationship|dublin-ireland|disability|death|costume|costume-party|children|caregiver|bridge|speech-impediment|muscular-dystrophy|handicap|wheelchair|pub|death-of-mother|death-of-friend|title-spoken-by-character|character-name-in-title</t>
  </si>
  <si>
    <t>tt0418753</t>
  </si>
  <si>
    <t>Inside Deep Throat</t>
  </si>
  <si>
    <t>An examination of the infamous pornographic film Deep Throat (1972), covering aspects from the film's creation to its cultural impact.</t>
  </si>
  <si>
    <t>Dennis Hopper, Gerard Damiano, John Waters, Larry Flynt</t>
  </si>
  <si>
    <t>https://images-na.ssl-images-amazon.com/images/M/MV5BMTYyOTkyMjk5MV5BMl5BanBnXkFtZTcwMzI2MDgyMQ@@._V1_SX300.jpg</t>
  </si>
  <si>
    <t>Fenton Bailey, Randy Barbato</t>
  </si>
  <si>
    <t>deep-throat|clitoris|porn-industry|oral-sex|fellatio|porn-actress|mob|golden-age-of-porn|freedom-of-expression|controversy|horniness|consenting-adult|matriarchy|feminist-group|feminist-filmtheory|feminist|consensual-sex|censor|passiveness|pathological-liar|liar|free-spirit|free-love|figurehead|false-accusation|culture-war|counter-culture|sexual-liberation|government-suppressed-film|government-repression|big-sister|mobster|mafioso|freedom-of-choice|anti-choice-groups|social-engineering|sexual-revolution|sexual-repression|sexual-freedom|right-to-choose|puritanism|paternalism|organized-crime|obscenity|mafia|hysteria|freedom|freedom-of-speech|free-speech|feminism|female-orgasm|criminal-trial|crime-family|coercion|civil-liberties|authoritarianism|religion|interview|archive-footage|vagina|religious-fundamentalist|politics|penis|orgasm|notoriety|montage|media-hype|husband-wife-relationship|adult-filmmaking|film-history|fbi|film-director|censorship|ban|porn-actor|sex|reference-to-deep-throat|erotic-70s|part-of-the-body-in-title|three-word-title|body-part-in-title|all-american-girl|23-year-old|cosa-nostra|fighting-fire-with-fire|taboo|big-brother|alternate-version|year-1972|what-happened-to-epilogue|1970s</t>
  </si>
  <si>
    <t>tt0420087</t>
  </si>
  <si>
    <t>A Prairie Home Companion</t>
  </si>
  <si>
    <t>A look at what goes on backstage during the last broadcast of America's most celebrated radio show, where singing cowboys Dusty and Lefty, a country music siren, and a host of others hold court.</t>
  </si>
  <si>
    <t>Picturehouse</t>
  </si>
  <si>
    <t>Marylouise Burke, Woody Harrelson, L.Q. Jones, Tommy Lee Jones</t>
  </si>
  <si>
    <t>https://images-na.ssl-images-amazon.com/images/M/MV5BMTYwOTgzMTA3NF5BMl5BanBnXkFtZTcwMjYxMDMzMQ@@._V1_SX300.jpg</t>
  </si>
  <si>
    <t>singing|radio|backstage|country-music|radio-show|radio-variety-show|entertainer|live-broadcast|cowboy|st.-paul-minnesota|minnesota|pianist|norwegian|music-band|microphone|chess|dinner|reference-to-f.-scott-fitzgerald|phonograph-record|reference-to-gene-autry|reference-to-john-wayne|reference-to-mark-twain|private-detective|waitress|bust|code|flatulence|jingle|herring|dress|watch|buffet|biscuit|rhubarb-pie|baked-beans|doughnut|pony|statue|shoes|san-quentin|county-fair|coffee|texan|swedish|mount-rushmore|chainsaw|centaur|cicada|geese|helicopter|peacock|telephone-call|rope-trick|organ|wurlitzer-organ|kite|chicago-illinois|wedding-ring|drink|drinking|dog|reference-to-descartes|diarrhea|pms|mad-cow|bull|cow|granite-falls-minnesota|rottweiler|orangutan|duct-tape|trenchcoat|private-eye|oshkosh-wisconsin|fitzgerald-theatre-st.-paul-minnesota|radio-sound-effects|piano|tattoo|reference-to-kierkegaard|reference-to-johnny-cash|rain|makeup-artist|makeup|flask|aunt-niece-relationship|t-shirt|underwear|horse-riding|horse|tuxedo|ghost|car-accident|radio-broadcast|shoplifting|arrest|single-mother|guitar|guitarist|religion|rural-setting|restaurant|cafe|voice-over-narration|eating|food|record-player|recording|jealousy|ex-boyfriend-ex-girlfriend-relationship|boyfriend-girlfriend-relationship|storytelling|poem|sex|love|mirror|cigarette-smoking|tears|crying|dressing-room|radio-announcer|family-relationships|father-daughter-relationship|mother-daughter-relationship|song|pregnancy|reference-to-plato|wisconsin|theatre|suicide|stage|stage-performance|radio-stage-manager|stage-act|sister-sister-relationship|singer|radio-script|radio-performer|poetry|performer|performance|penguin|orchestra|musician|musical-performance|diner|death|radio-commercial|band|theatre-audience|angel|detective|based-on-radio-show</t>
  </si>
  <si>
    <t>tt0420223</t>
  </si>
  <si>
    <t>Stranger Than Fiction</t>
  </si>
  <si>
    <t>An IRS auditor suddenly finds himself the subject of narration only he can hear: narration that begins to affect his entire life, from his work, to his love-interest, to his death.</t>
  </si>
  <si>
    <t>Will Ferrell, William Dick, Guy Massey, Martha Espinoza</t>
  </si>
  <si>
    <t>https://images-na.ssl-images-amazon.com/images/M/MV5BMTY5MjA3MTY2Ml5BMl5BanBnXkFtZTcwNTMzNzYzMw@@._V1_SX300.jpg</t>
  </si>
  <si>
    <t>Nominated for 1 Golden Globe. Another 3 wins &amp; 14 nominations.</t>
  </si>
  <si>
    <t>author|fate|professor|novelist|writer|book|writer's-block|metafiction|irs-agent|death|publisher|literature|dying|auditor|what-if|wristwatch|bus|bus-stop|bakery|typewriter|baker|audit|manic-pixie-dream-girl|naked-man|falling-in-love|playing-guitar|barefoot-man|barefoot|er|latex-gloves|nurse|doctor|man-with-glasses|do-over|harvard-law-school|food|briefcase|nose-plug|gurney|car-wreck|driving-off-a-bridge|swimming|wine|classroom|electric-guitar|flower-seeds|kiss|subway|questionnaire|yogurt|saving-a-life|janitor|psychologist|schizophrenia|cubicle|government|anarchist|revolutionary|tax-audit|mirror|want-ads|washing-dishes|computer|remote-control|running|taxes|actuary|song|singing|singer|researcher|time-clock|wrecking-ball|research|dressing|blood|cell-phone|telephone-call|sucking-on-one's-finger|building-demolition|urination|animated-sequence|umbrella|watching-a-movie|jumping-from-a-ledge|standing-on-a-ledge|watching-tv|bare-butt|undressing|father-son-relationship|split-screen|montage|meta|three-word-title|nicotine-patch|voice-over-narration|telephone|obsession|character-interacts-with-narrator|reference-to-magritte|surrealism|reference-to-shakespeare's-hamlet|cult-film|reference-to-frankenstein|toothbrush|tax-inspector|tax-inspection|tattoo|small-talk|sacrifice|rain|milk|math-whiz|jumping-off-a-building|hero|accident|no-title-at-beginning|no-opening-credits|pay-phone|tax-resister|writer-meets-subject|electronic-music-score|bicycling|flour|suicide|reading|sex|insanity|driven-mad|bookstore|predestination|passivity|tax-evasion|swimming-pool|self-sacrifice|psychiatrist|personal-assistant|paranoia|novel|movie-theatre|male-nudity|locker-room|ledge|hospital|hearing-voices|guitar|fantasy-sequence|fantasy-becomes-reality|falling-from-height|demolition|cigarette-smoking|chicago-illinois|car-in-water|bus-driver|bridge|bicycle|apple|apology|shower|recluse|lifeguard|cookie|brushing-teeth|hit-by-a-bus|internal-revenue-service|surprise-ending</t>
  </si>
  <si>
    <t>tt0420238</t>
  </si>
  <si>
    <t>The Tale of Despereaux</t>
  </si>
  <si>
    <t>An unusually brave mouse helps to restore happiness to a forlorn kingdom after making friends with a gentleman rat.</t>
  </si>
  <si>
    <t>Matthew Broderick, Dustin Hoffman, Emma Watson, Tracey Ullman</t>
  </si>
  <si>
    <t>https://images-na.ssl-images-amazon.com/images/M/MV5BMTg0MTc5MTc1MV5BMl5BanBnXkFtZTcwNjgwNDE4MQ@@._V1_SX300.jpg</t>
  </si>
  <si>
    <t>Sam Fell, Robert Stevenhagen</t>
  </si>
  <si>
    <t>mouse|dream|book|dungeon|darkness|rat|princess|animal-protagonist|cgi-animation|anthropomorphic-mouse|slow-motion-scene|kidnapping|anthropomorphism|anthropomorphic-animal|unlikely-hero|talking-to-an-animal|talking-animal|sun|rescue|rejection|quest|kingdom|fairy-tale|trap|spoof|small-boy|sadness|noble|lute|library|jumping-from-height|forgiveness|fictional-town|cage|animal-that-acts-human|adventure-hero|tomb|soup|sorrow|shrine|ship|seaman|regret|presumed-dead|pig|paternity-revealed|meat-cleaver|male-wearing-an-earring|maid|loss-of-wife|knife|king|hidden-city|heart-shaped|heart-attack|genie|festival|fear|farm|depression|death-of-queen|crown|coward|bravery|banned|banishment|arena|school|knight|kitchen|cat|big-ears|thread|needle|cook|death-of-mother|based-on-novel|character-name-in-title|surprise-ending</t>
  </si>
  <si>
    <t>tt0421073</t>
  </si>
  <si>
    <t>Street Kings</t>
  </si>
  <si>
    <t>An undercover cop, disillusioned by the recent murder of his wife, is implicated in the murder of an officer and must struggle to clear himself.</t>
  </si>
  <si>
    <t>20th Century Fox/Regency Films</t>
  </si>
  <si>
    <t>Keanu Reeves, Forest Whitaker, Hugh Laurie, Chris Evans</t>
  </si>
  <si>
    <t>https://images-na.ssl-images-amazon.com/images/M/MV5BMTkxMzE4ODM5MV5BMl5BanBnXkFtZTcwOTM4Mzk1MQ@@._V1_SX300.jpg</t>
  </si>
  <si>
    <t>captain|murder|undercover-cop|violence|lapd|die-hard-scenario|police-officer-shot-by-a-police-officer|fighting-in-a-moving-car|escape-from-handcuffs|death-by-gunshot|fight-in-car|gun-salute|flag-draped-coffin|police-funeral|reference-to-rodney-king|photograph-in-newspaper|character-appears-in-newspaper|vice-cop|male-vomiting|vomiting-in-a-toilet|drinking-on-the-job|outnumbered|beaten-up|2000s|two-word-title|dirty-cop|california|blood-splatter|police-shootout|street-shootout|cartoon-on-tv|los-angeles-police-department|title-in-title|methamphetamine|no-opening-credits|f-word|twin|rescue|hypocrisy|neo-noir|widower|video-surveillance|police|police-station|missing-child|los-angeles-california|investigation|gun|gun-battle|ghetto|dead-body|corruption|black-cop|alcoholism|vigilante-justice|vice|stabbed-in-the-head|societal-hypocrisy|social-injustice|shotgun|shot-to-death|shot-in-the-throat|shot-in-the-shoulder|shot-in-the-neck|shot-in-the-leg|shot-in-the-face|shot-in-the-chest|shot-in-the-back|shootout|set-up|revelation|renegade-cop|redemption|racist-cop|racist-insult|racial-prejudice|racial-overtones|pool-scene|police-officer-killed|police-harassment|police-corruption|police-bust|planting-evidence|pistol|phone-book|n-word|murder-investigation|masked-man|machine-gun|loss-of-wife|koreatown|kidnapping|kicked-in-the-face|jail|impostor|impersonator|honest-cop|hit-with-a-shovel|held-captive|ethnic-slur|death|dead-wife|crooked-cops|crisis-of-conscience|corrupt-police|corpse|cop-killer|conflicted-hero|conflict-of-interest|cheating-wife|car-accident|bullet-proof-vest|body-in-a-trunk|blood|beating|barbed-wire|alcoholic|abuse-of-power|surprise-ending</t>
  </si>
  <si>
    <t>tt0421206</t>
  </si>
  <si>
    <t>Gridiron Gang</t>
  </si>
  <si>
    <t>Teenagers at a juvenile detention center, under the leadership of their counselor, gain self-esteem by playing football together.</t>
  </si>
  <si>
    <t>Dwayne Johnson, Xzibit, L. Scott Caldwell, Leon Rippy</t>
  </si>
  <si>
    <t>https://images-na.ssl-images-amazon.com/images/M/MV5BNzk4NTAwNTAzN15BMl5BanBnXkFtZTcwNjczODYzMQ@@._V1_SX300.jpg</t>
  </si>
  <si>
    <t>football|football-team|football-coach|football-practice|alliterative-title|two-word-title|football-movie|sports-team|what-happened-to-epilogue|mother-son-relationship|loss-of-mother|fighting|abusive-boyfriend|remake|shot-in-the-arm|racial-slur|murder|fight|domestic-violence|juvenile-delinquency|american-football|based-on-true-story</t>
  </si>
  <si>
    <t>tt0421237</t>
  </si>
  <si>
    <t>Royal Kill</t>
  </si>
  <si>
    <t>When a female assassin is sent to the US to kill the last living heir to the modern day Himalayan Kingdom, royal solider is also sent to protect her. When he is face to face with the ...</t>
  </si>
  <si>
    <t>21st Century Film Production</t>
  </si>
  <si>
    <t>Pat Morita, Eric Roberts, Lalaine, Alexander Wraith</t>
  </si>
  <si>
    <t>https://images-na.ssl-images-amazon.com/images/M/MV5BMjA3NDU3ODIwM15BMl5BanBnXkFtZTcwNTkxNjk0Mg@@._V1_SX300.jpg</t>
  </si>
  <si>
    <t>Babar Ahmed</t>
  </si>
  <si>
    <t>kingdom|assassin|mission|female-assassin|martial-arts|star-died-before-release</t>
  </si>
  <si>
    <t>tt0421238</t>
  </si>
  <si>
    <t>The Proposition</t>
  </si>
  <si>
    <t>A lawman apprehends a notorious outlaw and gives him nine days to kill his older brother, or else they'll execute his younger brother.</t>
  </si>
  <si>
    <t>First Look Pictures</t>
  </si>
  <si>
    <t>Richard Wilson, Noah Taylor, Jeremy Madrona, Jae Mamuyac</t>
  </si>
  <si>
    <t>https://images-na.ssl-images-amazon.com/images/M/MV5BN2M3MGJlZDktMGE1YS00Y2ZkLThiYTMtYWNjMTFjMjg4MTVhXkEyXkFqcGdeQXVyMTAwMzUyOTc@._V1_SX300.jpg</t>
  </si>
  <si>
    <t>Crime, Drama, Western</t>
  </si>
  <si>
    <t>13 wins &amp; 30 nominations.</t>
  </si>
  <si>
    <t>gang|hideout|outlaw|aborigine|foreboding|australia|gallows|bigotry|vomiting|horseback-riding|crib|misanthrope|killing-an-animal|19th-century|tradition|legend|superstition|thunder|burial|disguise|savagery|lightning|fainting|campfire|parasol|camel|buggy|held-at-gunpoint|throat-slashed|stagecoach|herbal-medicine|reference-to-charles-darwin|social-commentary|sunset|wound|wooden-mug|whispering|whipping|twelve-days-of-christmas|tragic-event|tracker|tied-up|teenage-boy|tears|storytelling|starry-night|stable|singing|singer|shot-in-the-back|shooting-through-a-door|shanty|sergeant|self-inflicted-wound|search|scars-on-back|running-into-a-door|rule-britannia|rope-around-neck|rifle|retribution|renegade|rain|queensland|pursuit|prisoner|pregnancy|prayer|poem|photograph|photographer|padlock|officer|monkey|merry-christmas|meat-cleaver|massacre|loyalty|kicking|kicked-to-death|justice|hunt|horse-and-wagon|hit-on-the-head-with-a-gun|headache|hanging|handcuffs|gun-held-to-head|guard|food|following-someone|fire|face-slap|execution|eating|earring|drink|drinking|dream|digging-a-grave|desperado|dead-horse|dead-body|crying|cross|cigarette-case|christmas-tree|christmas-present|chains|catalogue|captain|camera|cage|butcher|burned-out-ruins|bullet-hole-in-wall|brother-murders-brother|breakfast|bound-and-gagged|boot-pressed-on-neck|arrest|blood-splatter|candlelight-dinner|tent|police-brutality|mounted-police|medicine|lynching|crime-spree|union-jack|grave|death-of-brother|dead-boy|violence|viciousness|urination|song|fly|family-relationships|drunkenness|bushranger|bathtub|cult-film|australian-western|thunderstorm|small-town|serial-killer|rolled-cigarette|revolver|key|hogtied|heat|grace|genocide|fork|doctor|dark-humor|cuff-links|british-flag|bludgeoning|blacksmith|abuse-of-power|winchester-rifle|very-little-dialogue|off-screen-murder|moral-ambiguity|jail-cell|horse-and-carriage|dog|decay|corset|cigarette-smoking|ambush|a-cappella|spear-through-chest|whiskey|siege|lynch-mob|flogging|victorian-era|horse|home-invasion|fugitive|folk-song|flagellation|rotten-teeth|wanted-poster|tea|tavern|pistol|paranoia|loss-of-job|interrogation|dust|colonial-protectorate|cave|broken-nose|beating|australian-outback|australian-aboriginal|psychological-abuse|melancholy|jailbreak|husband-wife-relationship|gore|bitten-hand|betrayal|1880s|sadist|poetry|irish|brutality|tragedy|racism|racial-slur|public-execution|injustice|fratricide|christmas|brother-brother-relationship|bounty-hunter|skull-crushing|revenge|psychopath|exploding-head|whip|torture|stabbed-to-death|stabbed-in-the-chest|slave|slaughter|shotgun|shot-to-death|shot-in-the-stomach|shot-in-the-shoulder|shot-in-the-neck|shot-in-the-head|shot-in-the-forehead|shot-in-the-foot|shot-in-the-chest|shot-in-the-arm|shootout|severed-head|rape|prostitute|murder-of-a-pregnant-woman|murder-of-a-police-officer|pistol-whip|murder|knife|impalement|head-blown-off|decapitation|death|corpse|blood|beaten-to-death|attempted-rape|death-of-friend|independent-film</t>
  </si>
  <si>
    <t>tt0421239</t>
  </si>
  <si>
    <t>Red Eye</t>
  </si>
  <si>
    <t>A woman is kidnapped by a stranger on a routine flight. Threatened by the potential murder of her father, she is pulled into a plot to assist her captor in offing a politician.</t>
  </si>
  <si>
    <t>Rachel McAdams, Cillian Murphy, Brian Cox, Laura Johnson</t>
  </si>
  <si>
    <t>https://images-na.ssl-images-amazon.com/images/M/MV5BNzAxNjc1ODczOF5BMl5BanBnXkFtZTcwMjE3MjEzMw@@._V1_SX300.jpg</t>
  </si>
  <si>
    <t>flight|hotel-manager|hotel|airport|plane|heroine|night-flight|airport-bar|terrorist|fear|trapped|death|murder|bar|fear-of-flying|strong-female-lead|strong-female-character|fgm-148-javelin-missile|ocean|usa|nokia|stabbed-with-a-pen|reference-to-starbucks|fictional-airline|motorcade|man-strangles-woman|strangulation|airplane-toilet|man-hits-a-woman|threat|knocked-unconcious|villain|boeing-767|talking-with-a-stranger|flip-phone|no-smoking-sign|boarding-a-plane|airport-gate-agent|delayed-flight|hitchcockian|reference-to-jack-the-ripper|two-word-title|post-911|airplane-trip|airplane-passenger|terrorism|die-hard-scenario|2000s|female-protagonist|telephone-call|paranoia|cell-phone|assassination-attempt|sleeping-woman|scary-stranger|villain-played-by-lead-actor|woman-in-bra|surprise|strange-person|stare|stabbing|stabbed-in-the-neck|sleeping|scare|running|punch|psycho|psychotic|psycho-killer|pen-stabbing|mysterious-stranger|murder-witness|knocked-out|knife-murder|hallway|glasses|fire-extinguisher|exploding-building|desperation|dead-body|darkness|danger|cult-film|cult-director|cruelty|corruption|brutality|anger|color-in-title|wrath|shootout|selfishness|robbery|pistol|pilot|good-versus-evil|friendship|fire|explosion|disaster|computer|companion|black-humor|black-comedy|woman-in-jeopardy|starting-over|stalking|revenge|psycho-thriller|escape|control|captive|betrayal|battered-woman|watching-tv|thunderstorm|stewardess|passenger|panic|mile-high-club|flight-attendant|fbi|bathroom|kidnapping|blood|field-hockey|texas|missile-launcher|homeland-security-agency|wallet|theft|television-news|stabbed-in-the-throat|scar|rocket-launcher|restroom|one-day|loss-of-grandmother|knife|hit-by-a-car|head-butt|government-official|flirting|fishing-boat|extortion|doctor|dart-gun|chase|auto-theft|assassin|airphone|turbulence|pen|miami-florida|father-daughter-relationship|dallas-texas|coast-guard|book|suspense|airplane|title-spoken-by-character|sexy-woman|long-hair|female-victim|deeply-disturbed-person|brunette|bra|blonde|jealousy|infidelity</t>
  </si>
  <si>
    <t>tt0421715</t>
  </si>
  <si>
    <t>The Curious Case of Benjamin Button</t>
  </si>
  <si>
    <t>Tells the story of Benjamin Button, a man who starts aging backwards with bizarre consequences.</t>
  </si>
  <si>
    <t>Cate Blanchett, Brad Pitt, Julia Ormond, Faune Chambers Watkins</t>
  </si>
  <si>
    <t>https://images-na.ssl-images-amazon.com/images/M/MV5BNjQ0NTY2ODY2M15BMl5BanBnXkFtZTgwMjE4MzkxMDE@._V1_SX300.jpg</t>
  </si>
  <si>
    <t>Won 3 Oscars. Another 77 wins &amp; 155 nominations.</t>
  </si>
  <si>
    <t>premature-aging|deformed-baby|older-man-younger-woman-relationship|aging|lingerie-slip|diary|daughter|hurricane|hurricane-katrina|hospital|old-man|giving-birth|dying|hospital-bed|deathbed|loneliness|railway-station|tween-girl|blind-man|year-2002|life-jacket|year-1962|reference-to-d-h-lawrence|native-american|great-depression|year-1936|granddaughter|reference-to-john-wilkes-booth|bordello|reference-to-dick-tracy|year-1941|piano-lesson|reference-to-abraham-lincoln|opera-singer|irish-american|year-2005|year-1930|bushman|reference-to-agnes-demille|december-7-1941|caviar|ganges-river|armistice-day|vodka|reference-to-richard-wagner|year-1918|music-score-features-piano|orchestral-music-score|camera-focus-on-female-butt|man-with-glasses|adoption|interracial-adoption|skin-condition|medical-condition|physical-deformity|disfigurement|unable-to-walk|premarital-sex|white-hair|rapid-aging|child-as-adult|dying-young|man-child|progeria|dementia|aging-parent|anti-aging|manhattan-new-york-city|youth-restored|fictional-biography|historical-fiction|broadway-manhattan-new-york-city|collision-course|magical-realism|blindness|upright-piano|circus-tent|phonograph|narrated-by-character|napkin-tucked-into-collar|lightning|indian-chief-motorcycle|grave-side-ceremony|decorating-apartment|christian-revival|american-flag|no-title-at-beginning|piano|altered-version-of-studio-logo|expectant-mother|expectant-father|dying-in-childbirth|unwanted-child|theodore-roosevelt|spy|russia|retirement-home|floodwater|duplex|clockmaker|british-woman|atlantic-ocean|adoptive-mother|adopted-son|voice-over-narration|older-woman-younger-man-relationship|hit-by-a-car|flooding|flashback|dance-teacher|dance-class|black-&amp;-white-to-color|extramarital-affair|adultery|travel|tattoo|struck-by-lightning|reverse-footage|religion|old-age|motorcycle|faith-healer|family-business|epic|death-in-childbirth|bar|aging-disorder|world-war-one|world-war-two|told-in-flashback|prostitute|paris-france|no-opening-credits|new-york-city|new-orleans-louisiana|foster-mother|father-son-relationship|death|car-accident|based-on-short-story|ballet|1990s|1980s|1970s|1960s|1950s|1940s|1930s|1920s|1910s|wheelchair|u-boat|tugboat|tea|swimming|swimming-pool|distance-swimmer|shot-through-chest|ship-captain|sailor|restaurant|pygmy|preacher|postcard|navy|mother-son-relationship|lightning-strike|india|hummingbird|hotel-lobby|honey|funeral|estranged-father|english-channel|elevator|drunkenness|dancing|crutches|clock|cherokee|cable-car|brothel|broken-leg|ballerina|backstage|accident|child-abandonment|abandoned-baby|death-of-mother|death-of-father|character-name-in-title|death-of-baby|pregnancy|baby-born</t>
  </si>
  <si>
    <t>tt0421994</t>
  </si>
  <si>
    <t>Imagine Me &amp; You</t>
  </si>
  <si>
    <t>A newlywed bride becomes infatuated with another woman, who questions her sexual orientation, promoting a stir among the bride's family and friends.</t>
  </si>
  <si>
    <t>Piper Perabo, Lena Headey, Matthew Goode, Celia Imrie</t>
  </si>
  <si>
    <t>https://images-na.ssl-images-amazon.com/images/M/MV5BMTI3MzQzNzA3NV5BMl5BanBnXkFtZTcwODMyMDIzMQ@@._V1_SX300.jpg</t>
  </si>
  <si>
    <t>friend|friendship|florist|lesbian|bisexual|ampersand-in-title|four-word-title|lesbian-romance|mother-in-law-son-in-law-relationship|father-in-law-son-in-law-relationship|sex-outside|bench|boy|sex-in-nature|death-of-a-dog|tuxedo|newspaper|girl|toilet|circular-staircase|reference-to-mcdonald's-restaurant|grocery-store|grocery-shopping|watching-a-porn-video|diaphragm|video-rental|reference-to-george-w.-bush|bonfire|guy-fawkes-day|speech|auction|flower|reference-to-jesus-christ|minister|church|brushing-teeth|dog|flashlight|urination|champagne|looking-at-the-camera|playground|rooftop|baby|epilogue|school-uniform|computer|school|traffic-jam|airplane|cell-phone|telephone-call|microphone|wedding-reception|dancing|dancer|bridesmaid|best-man|restaurant|cafe|umbrella|rain|lie|boyfriend-girlfriend-relationship|pregnancy|birthday-cake|happy-birthday|tears|crying|birthday|drunkenness|drinking|drink|love-triangle|homosexual|gay|twenty-something|eating|food|infidelity|unfaithfulness|adultery|extramarital-affair|sex|sister-sister-relationship|father-daughter-relationship|mother-daughter-relationship|love-at-first-sight|family-relationships|bride-and-groom|lesbian-love|video-store|fireworks|title-based-on-song|wedding|husband-wife-relationship|marriage|london-england|lesbian-kiss|flower-shop|denial|coming-out</t>
  </si>
  <si>
    <t>tt0422774</t>
  </si>
  <si>
    <t>Are We Done Yet?</t>
  </si>
  <si>
    <t>Newlyweds Nick and Suzanne decide to move to the suburbs to provide a better life for their two kids. But their idea of a dream home is disturbed by a contractor with a bizarre approach to business.</t>
  </si>
  <si>
    <t>Ice Cube, Nia Long, John C. McGinley, Aleisha Allen</t>
  </si>
  <si>
    <t>https://images-na.ssl-images-amazon.com/images/M/MV5BMTIwMDQyNjQzNl5BMl5BanBnXkFtZTcwMjEwODI0MQ@@._V1_SX300.jpg</t>
  </si>
  <si>
    <t>moving-in|renovation|contractor|playstation-portable|four-word-title|psp|expecting-twins|expectant-mother|expectant-father|birth-of-twins|family-relationships|question-mark-in-title|question-in-title|punctuation-in-title|voice-over-narration|underwater|neighbor|woman-in-labor|kitchen|bathroom|teenage-girl|tattoo|suv|stepfather-stepson-relationship|stepfather-stepdaughter-relationship|squirrel|sports-fan|sandwich|remake|refrigerator|realtor|pop-tart|physical-comedy|native-hawaiian|nail-gun|moving-out|mother-son-relationship|mother-daughter-relationship|male-midwife|male-bonding|kayak|husband-wife-relationship|hole-in-wall|flare-gun|fixer-upper|fishing-trip|family-dinner|dream-house|city-inspector|camping-trailer|brother-sister-relationship|blind-man|bat|bartender|animated-title-sequence|alarm-clock|dog|pregnant-wife|party|giving-birth|childbirth|birth|animated-credits|slapstick-comedy|raccoon|pregnancy|moving|marriage|fishing|father-son-relationship|wilhelm-scream|sequel</t>
  </si>
  <si>
    <t>tt0423116</t>
  </si>
  <si>
    <t>Sam's Lake</t>
  </si>
  <si>
    <t>As she does every summer, Sam takes a group of friends to accompany her on a retreat to the cottage she grew up in. On this year's trip, Sam and her friends are faced with the terrifying legend of Sam's Lake.</t>
  </si>
  <si>
    <t>Fay Masterson, Sandrine Holt, William Gregory Lee, Stephen Bishop</t>
  </si>
  <si>
    <t>https://images-na.ssl-images-amazon.com/images/M/MV5BMTU5ODY5NjAxNl5BMl5BanBnXkFtZTcwMDE1OTY1Mg@@._V1_SX300.jpg</t>
  </si>
  <si>
    <t>summer|retreat|punctuation-in-title|apostrophe-in-title|character-name-in-title</t>
  </si>
  <si>
    <t>tt0423294</t>
  </si>
  <si>
    <t>Surf's Up</t>
  </si>
  <si>
    <t>A behind-the-scenes look at the annual Penguin World Surfing Championship, and its newest participant, up-and-comer Cody Maverick.</t>
  </si>
  <si>
    <t>Shia LaBeouf, Jeff Bridges, Zooey Deschanel, Jon Heder</t>
  </si>
  <si>
    <t>https://images-na.ssl-images-amazon.com/images/M/MV5BMjE4NDE3NzcwM15BMl5BanBnXkFtZTcwMTI0ODYzMw@@._V1_SX300.jpg</t>
  </si>
  <si>
    <t>Ash Brannon, Chris Buck</t>
  </si>
  <si>
    <t>Nominated for 1 Oscar. Another 2 wins &amp; 17 nominations.</t>
  </si>
  <si>
    <t>surfing|penguin|competition|island|antarctica|surfer|chicken|jungle|animal-protagonist|mockumentary|cgi-animation|punctuation-in-title|apostrophe-in-title|urination|surrealism|flashback|family-relationships|sportsmanship|trophy|secret|rivalry|instant-replay|friendship|wipeout|volcano|single-mother|rescue-from-drowning|lifeguard|whale|ukulele|surfboard|sea-urchin|scatological-humor|ocean|igloo|bird|beach|otter|breaking-the-fourth-wall|surprise-after-end-credits|scene-during-end-credits|mother-son-relationship|computer-animation|fake-documentary|title-spoken-by-character</t>
  </si>
  <si>
    <t>tt0423977</t>
  </si>
  <si>
    <t>Charlie Bartlett</t>
  </si>
  <si>
    <t>A rich kid becomes the self-appointed psychiatrist to the student body of his new high school.</t>
  </si>
  <si>
    <t>Anton Yelchin, Robert Downey Jr., Hope Davis, Kat Dennings</t>
  </si>
  <si>
    <t>https://images-na.ssl-images-amazon.com/images/M/MV5BMTUyNTgyNDI2NF5BMl5BanBnXkFtZTcwOTA2NTg1MQ@@._V1_SX300.jpg</t>
  </si>
  <si>
    <t>Jon Poll</t>
  </si>
  <si>
    <t>student|drugs|private-school|prescription-drugs|high-school|psychiatrist|overdose|teen-movie|bare-chested-boy|talking-to-oneself-in-a-mirror|standing-on-a-pool-table|remote-controlled-toy-boat|chauffeured-limousine|rock-band|giving-the-finger|research|book|misdiagnosis|tennis|passing-note|chuck-taylor-gym-shoes|bare-chested-male|backseat|first-kiss|alcoholism|british-accent|railroad-tracks|abduction|french-accent|social-acceptance|police-car|police|briefcase|bar|pool-table|confessional|rave-the-party|ice-cream|drive-in-movie-theatre|restaurant|cafe|nicotine-gum|marijuana|skateboard|school-bus-driver|teen-suicide|football-player|american-football|penitentiary|toilet-stall|loss-of-father|party|medication|psychiatry|zoloft|remote-control|toy-boat|daydream|xanax|pills|toilet-bowl|toilet|virgin|pajamas|sedative|sunglasses|student-protest|demonstration|protest|loudspeaker|megaphone|prison|blood|school-bus|limousine|driver's-license|peer-pressure|watching-a-video|video-tape|teacher|montage|bullying|fantasy-sequence|concert|drug-overdose|surveillance-camera|song|singing|singer|band|dancing|dancer|suicide-attempt|underwear|undressing|teenage-love|teenage-sex|kiss|friendship|friend|punched-in-the-face|black-eye|beating|drug-dealer|mother-daughter-relationship|father-son-relationship|split-screen|money|dating|date|computer|drunkenness|drink|teen-angst|cigarette-smoking|infidelity|unfaithfulness|adultery|extramarital-affair|prozac|model-boat|school-superintendent|football-team|student-lounge|basketball|garage-door|garage|playwright|fake-psychiatrist|internet-porn|internet|writer|petition|audition|policeman|mirror|brushing-teeth|lollipop|cell-phone|telephone-call|telephone|piano-player|piano|destructiveness|rampage|psychiatric-institution|classroom|class|microphone|guitar|rescue-from-drowning|underwater-scene|falling-into-a-swimming-pool|mentally-challenged-person|backstage|jail-cell|jail|tears|crying|destruction-of-property|coming-of-age|anti-hero|assault|sex-in-a-car|vandalism|riot|kid-outsmarts-adult|fired-from-the-job|compassion|class-differences|loner|high-school-play|arrest|sexual-repression|fraud|coming-out|small-town|social-outcast|fight-in-men's-room|loss-of-virginity|depression|humiliation|head-in-toilet|villain-turns-good|man-with-glasses|school-expulsion|divorce|anti-depressant|swimming-pool|revolver|pistol|handgun|wine|wealth|therapist|teenage-girl|tax-evasion|suicidal-thoughts|single-mother|sex|sexual-confusion|school-uniform|high-school-principal|school-blazer|popularity|mother-son-relationship|mansion|hyperactive-behavior|gun|father-daughter-relationship|fake-id|dysfunctional-family|drug-use|drinking|classmate|cheerleader|chauffeur|bully|boys'-bathroom|boyfriend-girlfriend-relationship|bodyguard|attention-deficit-disorder|alcoholic|streaking|ritalin|female-nudity|fake-doctor|teenage-boy|title-spoken-by-character|character-name-in-title</t>
  </si>
  <si>
    <t>tt0424095</t>
  </si>
  <si>
    <t>Flushed Away</t>
  </si>
  <si>
    <t>The story of an uptown rat that gets flushed down the toilet from his penthouse apartment, ending in the sewers of London, where he has to learn a whole new and different way of life.</t>
  </si>
  <si>
    <t>Hugh Jackman, Kate Winslet, Ian McKellen, Jean Reno</t>
  </si>
  <si>
    <t>https://images-na.ssl-images-amazon.com/images/M/MV5BMTI1MzE1MDk2N15BMl5BanBnXkFtZTYwMjEwMzI3._V1_SX300.jpg</t>
  </si>
  <si>
    <t>David Bowers, Sam Fell</t>
  </si>
  <si>
    <t>Nominated for 1 BAFTA Film Award. Another 6 wins &amp; 13 nominations.</t>
  </si>
  <si>
    <t>rat|sewer|toad|rodent|whirlpool|boat|frog|toilet|mouse|amphibian|family-relationships|british|ninja|large-family|england|banana-peel|belching|burping|burp|belch|year-2006|pet-mouse|dvd|2000s|snail|cgi-animation|anthropomorphic-mouse|subjective-camera|computer-animation|surrealism|slapstick-comedy|cell-phone|talking-animal|greek-chorus|hit-in-the-crotch|spy-spoof|james-bond-spoof-scene|flushed-down-a-toilet|scene-during-end-credits|tower-bridge-london|london-eye|london-england|hyde-park-london|surprise-during-end-credits|flatulence|fart-joke|world-cup|slug|ruby|animal|title-spoken-by-character</t>
  </si>
  <si>
    <t>tt0424823</t>
  </si>
  <si>
    <t>Balls of Fury</t>
  </si>
  <si>
    <t>Down-and-out former professional ping-pong phenom, Randy Daytona, is sucked into a maelstrom when FBI Agent Ernie Rodriguez recruits him for a secret mission. Randy is determined to bounce back and win, and to smoke out his father's killer -- arch-fiend Feng.</t>
  </si>
  <si>
    <t>Focus/Rogue Pictures</t>
  </si>
  <si>
    <t>Dan Fogler, Christopher Walken, George Lopez, Maggie Q</t>
  </si>
  <si>
    <t>https://images-na.ssl-images-amazon.com/images/M/MV5BMjA3MDQ1Mzc4N15BMl5BanBnXkFtZTcwODI0NTc0MQ@@._V1_SX300.jpg</t>
  </si>
  <si>
    <t>Robert Ben Garant</t>
  </si>
  <si>
    <t>ping-pong|fbi-agent|paddle|competition|ball|tournament|murder|olympic-games|slow-motion-scene|flashback|fired-from-the-job|girl|triad|racial-slur|elderly|tripping|translation|short-shorts|screaming|revenge|punched-in-the-face|public-humiliation|kicked-in-the-crotch|hit-in-the-face|gay-sex|federal-bureau-of-investigation|falling-off-a-bridge|falling-down-a-shaft|dumpster|bomb|bloopers-during-credits|bee-sting|asthma-inhaler|guard|vault|uncle-niece-relationship|testicles|testicles-squeezed|summer-olympics|stage-show|shot|shot-in-the-neck|shot-with-a-dart|seoul|seoul-1988-summer-olympics|secret-room|riddle|restaurant|racial-violence|racial-tension|racial-overtones|racial-issues|race|pun-in-title|poison|poison-dart|machine-gun|lounge|lounge-act|latin-america|kiss|hidden-items|first-kiss|father-son-relationship|escape|dragon|double-entendre|death|dart|dart-gun|coronary|bus|bus-ride|boat|blind-man|betting|back-alley|bullet-time|water-park|vengeance|trophy|tracking-device|spoof|singing|sex-slave|scene-during-end-credits|rope-bridge|rivalry|restroom|reno-nevada|prologue|panda|orange-county-california|motorboat|martial-arts|marine|love-at-first-sight|lounge-singer|loss-of-father|hit-in-the-crotch|heart-attack|hangar|gift|german|gay-stereotype|gambling-debt|exploding-building|espionage|elevator-shaft|electrocution|crime-boss|cricket|coach|chopstick|chinese|chinese-restaurant|child-prodigy|central-america|cemetery|broken-arm|boom-box|blowgun|blindness|bird|bee|armor|1980s|actor-shares-first-name-with-character</t>
  </si>
  <si>
    <t>tt0424993</t>
  </si>
  <si>
    <t>Employee of the Month</t>
  </si>
  <si>
    <t>A slacker competes with a repeat winner for the "Employee of the Month" title at work, in order to gain the affections of a new female employee.</t>
  </si>
  <si>
    <t>Dane Cook, Jessica Simpson, Dax Shepard, Andy Dick</t>
  </si>
  <si>
    <t>https://images-na.ssl-images-amazon.com/images/M/MV5BMTc4NTc2NDI5OF5BMl5BanBnXkFtZTcwMDQ4NzYzMQ@@._V1_SX300.jpg</t>
  </si>
  <si>
    <t>Greg Coolidge</t>
  </si>
  <si>
    <t>employee|slacker|competition|date|laser-in-eyes|hdtv|xbox-360|golf|sidekick|dirty-trick|shopping-cart|security-footage|romantic-triangle|overachiever|obese-person|musician-in-cast|little-person|large-breasts|grandmother|glasses|crude-humour|comedian-in-cast|closeted-homosexual|business-consultant|sex|revenge|office|neighbor|midlife-crisis|jealousy|friendship|cult-film|corporate|computer|computer-virus|boss|bar|security-guard|security-camera|prize|honda|customer|contest|car|no-opening-credits|teen-movie|flatulence|fart-joke|racial-confusion|racial-comment|forklift|salesclerk|rivalry|flirting|discount-store|title-spoken-by-character</t>
  </si>
  <si>
    <t>tt0425061</t>
  </si>
  <si>
    <t>Get Smart</t>
  </si>
  <si>
    <t>A highly intellectual but socially awkward spy is tasked with preventing a terrorist attack from a Russian spy agency.</t>
  </si>
  <si>
    <t>Steve Carell, Anne Hathaway, Dwayne Johnson, Alan Arkin</t>
  </si>
  <si>
    <t>https://images-na.ssl-images-amazon.com/images/M/MV5BMTY0NzQ4MDU0NV5BMl5BanBnXkFtZTcwMzA2NzQ2MQ@@._V1_SX300.jpg</t>
  </si>
  <si>
    <t>spy|male-nudity|airplane|obese-woman|overweight-woman|misunderstanding|2000s|victorinox|tough-guy|violence|tough-girl|hand-to-hand-combat|explosion|machine-gun|villain|training|heroine|hero|chase|fistfight|brawl|comic-hero|martial-arts|imperative-in-title|obscene-finger-gesture|closing-credits-sequence|moscow-russia|los-angeles-california|face-slap|cell-phone|altered-version-of-studio-logo|old-man-beats-up-young-man|strong-man|male-hug|big-man|remake|washington-d.c.|traitor|motorcycle|ferrari|false-accusation|concert-hall|beethoven's-ninth-symphony|ballroom-dancing|spy-spoof|leg|legs|urination|flashback|fight|dance|male-to-male-kiss|walking-into-a-trap|violin|video-surveillance|thrown-through-a-window|thrown-from-a-bridge|swiss-army-knife|swat-team|storm-drain|shot-in-the-leg|shot-in-the-foot|shot-in-the-face|shot-in-the-ear|shot-in-the-crotch|shot-in-the-chest|secret-entrance|raised-middle-finger|radioactive-material|punched-in-the-face|plastic-surgery|paintball-gun|obesity|night-vision|murder|knocked-out|kicked-in-the-face|kicked-in-the-crotch|jumping-through-a-window|jumping-from-an-airplane|hit-with-a-chair|hit-in-the-face|hit-on-the-head-with-a-fire-extinguisher|hit-by-a-door|hit-by-a-bus|held-at-gunpoint|gay-kiss|flamethrower|falling-through-the-floor|falling-from-height|exploding-car|exploding-building|crashing-through-a-door|car-crash|butt-slap|breaking-through-a-door|birthday-cake|betrayal|assassination|air-marshal|u.s.-vice-president|u.s.-president|telephone-booth|russia|pistol|obscene-gesture|nuclear-weapon|jailbreak|hit-by-a-train|driving-range|double-cross|dancing|convertible|classical-concert|auto-theft|air-duct|robot|chechnya|stapler|fly|skydiving|usb|technician|piano|lavatory|laser|fat-suit|double-agent|dog|disguise|car-train-collision|weaponry|top-secret|surveillance|spy-hero|spoof|shoe|secret-service|secret-organization|secret-headquarters|secret-agent|james-bond-spoof|ineptitude|gadget|espionage|arch-villain|based-on-tv-series|actor-shares-first-name-with-character|character-name-in-title</t>
  </si>
  <si>
    <t>tt0425112</t>
  </si>
  <si>
    <t>Hot Fuzz</t>
  </si>
  <si>
    <t>A skilled London police officer is transferred to a small town that's harbouring a dark secret.</t>
  </si>
  <si>
    <t>Rogue Pictures/Focus Features</t>
  </si>
  <si>
    <t>Simon Pegg, Martin Freeman, Bill Nighy, Robert Popper</t>
  </si>
  <si>
    <t>https://images-na.ssl-images-amazon.com/images/M/MV5BMzg4MDJhMDMtYmJiMS00ZDZmLThmZWUtYTMwZDM1YTc5MWE2XkEyXkFqcGdeQXVyNjU0OTQ0OTY@._V1_SX300.jpg</t>
  </si>
  <si>
    <t>police-officer|village|murder|gunfight|workaholic|police|accident|conspiracy|actor|small-town|constable|arrest|neighborhood-watch|inspector|spray-paint|dead|chase|partner|police-force|death|car-chase|final-showdown|final-battle|law-enforcement-satire|kissing|blood-splatter|horseback-riding|investigation|priest|culture-clash|cover-up|corrupt-cop|bomb|police-detective|police-procedural|sociology-graduate|sociologist|swear-jar|title-at-the-end|hoodies|british-comedy|slow-motion-scene|reference-to-william-shakespeare|slacker|sarcasm|movie-cliques|interpreter|public-house|actress|florist|garden-shears|decapitation|catsup|policewoman|man-child|person-in-car-trunk|atheist|castle|jogging|pram|innkeeper|gun|farmer|champagne|merchant|cranberry-juice|apology|wrestling|new-job|stage-door|flashback|fountain|minister|sea-mine|ice-cream-cone|twin|england|urination|hotel|underage-drinking|widower|living-statue|tombstone|tombola|graffiti|birthday-party|watching-a-play|breakup|horticulture|camera|beer|swan|hotel-desk-clerk|supermarket|shoplifter|alcohol|fork|spire|automatic-weapon|rat|scythe|miniature-set|catacomb|vicar|car-crash|drinking|flowers|recycling-bin|convenience-store|brainwashing|greenhouse|shopping-cart|teacher|cemetery|nikon-camera|santa-suit|helicopter|bus|grocer|raffle|cache|f-word|stop-sign|notebook|crushed-head|charity-bazaar|house-plant|stab-wound|cell-phone|chandelier|town-council|school|stabbing|train|fence|evidence|sword-fight|dead-body-in-a-freezer|infidelity|hunting-trip|fake-blood|teen-drinking|butcher|cigarette-smoking|hooded-figure|horse|unfaithfulness|research|locker-room|dvd|theatre-audience|toothpick|speeding-ticket|adultery|reporter|psychopath|walkie-talkie|drunkenness|serial-killer|police-car|solicitor|dog|spit-take|lifting-someone-into-the-air|taxi|crossword-puzzle|cult|videotape|doctor|audit|shoplifting|cowboy-costume|friendship|skeleton|bacon|chess|secret-cache|surveillance-camera|knife|stuffed-animal|car-accident|tape-recording|human-skull|birthday-cake|juvenile-delinquency|affair|rooftop|ice-cream|mine|flip-book|serial-murder|bartender|appointment|arsenal|animal-attack|photograph|musical-number|extramarital-affair|fight|flashlight|drunk-driving|father-son-relationship|montage|bar|sarcastic-clapping|sunglasses|birthday|absurdism|parody|bicycle|church|corpse|dead-wife|rain|loss-of-father|lost-animal|newspaper-reporter|gas-explosion|pedal-car|backstage|clock|gunshot|pub|macabre|rainstorm|axe-murder|graveyard|impalement|swan-attack|telephone-call|blood-on-camera-lens|movie-reference|buddy-film|wisecrack-humor|secret-society|violence|uncle-nephew-relationship|teenage-boy|tape-recorder|sidekick|sergeant|running|policeman|mugshot|mass-murder|machine-gun|husband-wife-relationship|handcuffs|gun-held-to-one's-head|flash-forward|exploding-head|detective|clock-tower|breaking-down-a-door|bloody-nose|animated-sequence|cult-film|gunshot-wound|rifle|police-station|police-inspector|gay-subtext|explosion|detective-sergeant|decapitated-body|dead-mother|dead-body|foot-chase|blood|buddy|dumb-police|tough-cop|fish-out-of-water|stabbed-through-the-chin|shotgun|no-title-at-beginning|no-opening-credits|video-surveillance|shooting-gallery|scale-model-of-city|prologue|police-chase|multiple-cameos|male-bonding|london-england|hostage|gore|crime-scene|child-in-peril|black-comedy|shot-to-death|shot-in-the-leg|police-corruption|exploding-house|stabbed-in-the-head|shootout|severed-head|stabbed-in-the-hand|spoof|shot-in-the-arm|faked-death|cake|bullet-proof-vest|buddy-cop|stabbed-in-the-throat|slapstick-comedy|voice-over-narration</t>
  </si>
  <si>
    <t>tt0425123</t>
  </si>
  <si>
    <t>Just Like Heaven</t>
  </si>
  <si>
    <t>A lonely landscape architect falls for the spirit of the beautiful woman who used to live in his new apartment.</t>
  </si>
  <si>
    <t>Reese Witherspoon, Mark Ruffalo, Donal Logue, Dina Spybey-Waters</t>
  </si>
  <si>
    <t>https://images-na.ssl-images-amazon.com/images/M/MV5BMTk0Njk2OTY2N15BMl5BanBnXkFtZTcwNTAxNjAzMQ@@._V1_SX300.jpg</t>
  </si>
  <si>
    <t>apartment|spirit|architect|doctor|coma|car-accident|workaholic|hospital|blind-date|drink|fate|life-support|female-ghost|life-after-death|hairy-chest|bare-chested-male|supernatural-power|product-placement|mansion|race-against-time|tank-top|male-rear-nudity|female-doctor|photograph|waking-up-from-a-coma|montage|elevator|psychiatrist|screwball|transamerica-pyramid|bench|chopping-knife|reference-to-little-orphan-annie|tea-party|tattoo|truck|trolley|old-man|throwing-a-drink-on-someone|saving-a-life|husband-wife-relationship|underwear|coffee|bookstore-clerk|male-nudity|women's-bathroom|cell-phone|candle|friend|wind|subletting-an-apartment|rain|daydream|thong|cookie|kiss|guitar-player|guitar|drinking|flashback|estate|flashing|scar|park|singing|musician|aura|ritual|singer|rite|sidewalk-cafe|apparition|mouth-to-mouth-resuscitation|punched-in-the-face|meat-cleaver|landscaping|cerebral-hemorrhage|brother-sister-relationship|bed-ridden|dry-cleaners|watching-tv|golden-gate-bridge|doctor-patient-relationship|girl|injection|x-ray|mother-daughter-relationship|surgical-stitches|hypodermic-needle|ambulance|bare-butt|nudity|patient|emergency|nurse|dream|bodily-possession|snowglobe|soul-mate|destiny|psychic|road-accident|afterlife|loss-of-wife|catholic-priest|shower|san-francisco-california|rooftop|refrigerator|out-of-body-experience|key|friendship|flirting|dry-cleaning|bar|widower|sister-sister-relationship|security-guard|secret|rooftop-garden|restaurant|real-estate-agent|aunt-niece-relationship|neighbor|loneliness|ghostbuster|flyer|first-aid|smoke-alarm|exorcism|drunkenness|priest|holy-water|garden|bookstore|title-based-on-song|independent-film|based-on-novel</t>
  </si>
  <si>
    <t>tt0425210</t>
  </si>
  <si>
    <t>Lucky Number Slevin</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</si>
  <si>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</si>
  <si>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Josh Hartnett, Bruce Willis, Lucy Liu, Morgan Freeman</t>
  </si>
  <si>
    <t>https://images-na.ssl-images-amazon.com/images/M/MV5BZjczMWI1YWMtYTZjOS00ZDc5LWE2MWItMTY3ZGUxNzFkNjJmL2ltYWdlXkEyXkFqcGdeQXVyNjU0OTQ0OTY@._V1_SX300.jpg</t>
  </si>
  <si>
    <t>mistaken-identity|death|coroner|love|gay-son|revenge|morgue|assassin|pretending-to-be-wheelchair-bound|female-frontal-nudity|blood-splatter|breasts|burnt-corpse|police-detective|murder-of-detective|tied-to-a-chair|scene-during-opening-credits|horse-track|fixed-horserace|flashback|murdered-in-broad-daylight|asking-for-a-date|dinner-date|female-coroner|faking-a-death|police-brutality|revenge-murder|father-murdered|murder-of-father|shot-in-a-car|shot-in-the-back-of-one's-head|sex-on-first-date|reference-to-alfred-hitchcock|reference-to-roger-moore|reference-to-timothy-dalton|reference-to-james-bond|star-of-david|bookmaker|gambling-debt|horse-racing|killed-in-an-elevator|finger-gun|stabbed-in-the-eye|father-son-relationship|sex|neck-breaking|bed|bare-chested-male|towel|male-rear-nudity|gay-character|father-figure|bomb|beating|bare-butt|rear-entry-sex|male-nudity|bag-over-head|cult-film|jewish-mafia|organized-crime|hitman|gambling|crime-boss|shot-multiple-times|big-con|interracial-relationship|violence|shootout|loss-of-family|homosexual|exploding-building|corrupt-cop|choke-to-death|black-comedy|female-nudity|intentionally-misspelled-title|chess|neo-noir|racial-slur|racial-comment|homophobic-overtones|gay-slur|ethnic-slur|suffocation|stabbed-in-the-neck|sniper|silencer|shotgun|shot-to-death|shot-in-the-head|shot-in-the-forehead|shot-in-the-chest|shot-in-the-back|robbery|punched-in-the-face|premarital-sex|police-officer-killed|poison|murder|morgue-attendant|machine-gun|loss-of-son|loss-of-parents|loss-of-mother|loss-of-father|gun|faked-death|explosion|deception|corpse|child-in-peril|caught-having-sex|burnt-body|broken-nose|blood|character-name-in-title|title-spoken-by-character|surprise-ending</t>
  </si>
  <si>
    <t>tt0425308</t>
  </si>
  <si>
    <t>Noise</t>
  </si>
  <si>
    <t>A man who is being driven crazy by the noise in New York City decides to take vigilante action against it.</t>
  </si>
  <si>
    <t>ThinkFilm</t>
  </si>
  <si>
    <t>Tim Robbins, Bridget Moynahan, William Hurt, Margarita Levieva</t>
  </si>
  <si>
    <t>https://images-na.ssl-images-amazon.com/images/M/MV5BMjk5ODEzODUzM15BMl5BanBnXkFtZTcwNjc4OTA3MQ@@._V1_SX300.jpg</t>
  </si>
  <si>
    <t>Henry Bean</t>
  </si>
  <si>
    <t>noise|arrest|car-alarm|female-nudity|voice-over-narration|restaurant|family-relationships|sex|broken-window|anger|sex-talk|coitus-interruptus|car-thief|vandalism|police|megaphone|judge|courtroom|cello|title-spoken-by-character|city|new-york-city|mayor|petition|vigilante|new-yorker|baseball-bat|black-comedy|nudity|rural-setting|urban-setting|manhattan-new-york-city|kitchen|countryside|watching-tv|told-in-flashback|threesome|taxi-ride|talking-to-the-camera|split-screen|scene-during-end-credits|rage|press-conference|politician|philosophy|new-york-skyline|nervous-breakdown|male-rear-nudity|jail|impotence|husband-wife-relationship|golf-club|freeze-frame|flat-tire|female-writer|female-full-frontal-nudity|father-daughter-relationship|claw-hammer|cigarette-smoking|cellist|breaking-the-fourth-wall|taxi</t>
  </si>
  <si>
    <t>tt0425558</t>
  </si>
  <si>
    <t>Tre</t>
  </si>
  <si>
    <t>Gabe and Kakela are happily engaged couple in the mountain of Calabasas, CA. Gabe works as a horse riding instructor and Kakela is a trying-to-be writer. They live in house complex with ...</t>
  </si>
  <si>
    <t>Daniel Cariaga, Kimberly-Rose Wolter, Erik McDowell, Alix Koromzay</t>
  </si>
  <si>
    <t>https://images-na.ssl-images-amazon.com/images/M/MV5BMTI5MzM1MDczMF5BMl5BanBnXkFtZTcwMTQ3Mjc1MQ@@._V1_SX300.jpg</t>
  </si>
  <si>
    <t>Eric Byler</t>
  </si>
  <si>
    <t>tt0425601</t>
  </si>
  <si>
    <t>Trailer Park Boys: The Movie</t>
  </si>
  <si>
    <t>Ricky, Julian and Bubbles come up with a scheme to steal large amounts of untraceable coins.</t>
  </si>
  <si>
    <t>Robb Wells, John Paul Tremblay, Mike Smith, Lucy Decoutere</t>
  </si>
  <si>
    <t>https://images-na.ssl-images-amazon.com/images/M/MV5BMTY5Mzg4MDM1M15BMl5BanBnXkFtZTcwNTk4MzkzMQ@@._V1_SX300.jpg</t>
  </si>
  <si>
    <t>jock-strap|trailer-park|cult-film|canada|nova-scotia|based-on-tv-series|street-hockey|breathalyzer|tuxedo-shirt|pistol|shopping-cart|nunchucks|fake-disability|marijuana|lap-dance|father-son-relationship|father-daughter-relationship|small-time-crook|heist|alcoholism|male-rear-nudity|poor-white-trash|driving-a-car-without-a-door|movie-in-title|mockumentary|black-comedy|lesbian|precocious-child|wetting-pants|wedding|urination|prison-guard|pimp|petty-thief|no-opening-credits|night-vision|male-nudity|helicopter|eviction|cat|breast-implant|stripper|strip-club|female-nudity|body-double|prequel|sleeping-in-a-car|rapper|mock-documentary|megalomaniac|drugs|drug-dealer|breaking-the-fourth-wall|based-on-cult-tv-series|actor-shares-first-name-with-character</t>
  </si>
  <si>
    <t>tt0425637</t>
  </si>
  <si>
    <t>Red Cliff</t>
  </si>
  <si>
    <t>The first chapter of a two-part story centered on a battle fought in China's Three Kingdoms period (220-280 A.D.).</t>
  </si>
  <si>
    <t>Tony Chiu-Wai Leung, Takeshi Kaneshiro, Fengyi Zhang, Chen Chang</t>
  </si>
  <si>
    <t>https://images-na.ssl-images-amazon.com/images/M/MV5BMTcyOTQ3NDA1OV5BMl5BanBnXkFtZTcwMDY3NzM4Mg@@._V1_SX300.jpg</t>
  </si>
  <si>
    <t>13 wins &amp; 43 nominations.</t>
  </si>
  <si>
    <t>battle|china|alliance|strategy|chinese|chinese-history|epic|warship|kung-fu|combat|hand-to-hand-combat|martial-arts|espionage|yangtze-river|wind|wind-gust|white-dove|war-violence|war-hero|wall-of-fire|typhoid-fever|stabbed-with-an-arrow|spy|spear-throwing|spear-through-chest|shot-with-an-arrow|ship-set-on-fire|ship-fire|river|river-battle|plague|military-strategy|military-alliance|killed-with-an-arrow|flaming-arrow|fire|fire-fight|fire-arrow|female-spy|failed-military-strategy|epidemic|chinese-tradition|chinese-painting|chinese-military|chinese-hero|chinese-emperor|casualty-of-war|carrier-pigeon|calligraphy|broken-arrow|bow-and-arrow|arrow|arrow-in-back|army-general|ancient-china|3rd-century|based-on-novel</t>
  </si>
  <si>
    <t>tt0426214</t>
  </si>
  <si>
    <t>Short Order</t>
  </si>
  <si>
    <t>A little bit of life, love and wisdom come together over one night in the culinary underbelly where Life is a buffet and everything is "Short Order".</t>
  </si>
  <si>
    <t>Terra Entertainment</t>
  </si>
  <si>
    <t>Emma de Caunes, Rade Serbedzija, Cosma Shiva Hagen, Jack Dee</t>
  </si>
  <si>
    <t>https://images-na.ssl-images-amazon.com/images/M/MV5BMTEwODE1ODE0MTheQTJeQWpwZ15BbWU3MDI0NDY0NjE@._V1_SX300.jpg</t>
  </si>
  <si>
    <t>Anthony Byrne</t>
  </si>
  <si>
    <t>Drama, Adventure</t>
  </si>
  <si>
    <t>paris-france</t>
  </si>
  <si>
    <t>tt0426592</t>
  </si>
  <si>
    <t>Superhero Movie</t>
  </si>
  <si>
    <t>Orphaned high school student Rick Riker is bitten by a radioactive dragonfly, develops super powers (except for the ability to fly), and becomes a hero.</t>
  </si>
  <si>
    <t>Drake Bell, Sara Paxton, Christopher McDonald, Leslie Nielsen</t>
  </si>
  <si>
    <t>https://images-na.ssl-images-amazon.com/images/M/MV5BMTc0Njc1MTU5Nl5BMl5BanBnXkFtZTcwMjA4NDE2MQ@@._V1_SX300.jpg</t>
  </si>
  <si>
    <t>Craig Mazin</t>
  </si>
  <si>
    <t>hero|high-school|dragonfly|soaking-wet|supervillian-origin|superhero-origin|newspaper-headline|news-stand|trophy|reference-to-rosie-o'donnell|man-carrying-a-woman|crashing-through-a-wall|reference-to-celine-dion|public-nudity|picking-nose|award-ceremony|alternate-ending|break-door-in|scented-candle|stabbed-in-the-hand-with-a-fork|kissing-in-public|caught-in-the-rain|graveside-ceremony|hit-with-a-trash-can-lid|man-giving-flowers-to-a-woman|male-vomiting|life-force-sucked-out|beastiality|invisible-dog|woman-in-a-wheelchair|invisible-woman|electric-shock|blind-man|laser-vision|head-blown-off|self-injection|cerillium|father's-ring|boy-wearing-a-tuxedo|man-wearing-a-tuxedo|step-father-murdered|organ-grinder's-monkey|climbing-a-wall|breakdancing|swarm-of-killer-bees|man-wearing-boxer-shorts|ducking-a-punch|science-project|super-strength|strapped-in-a-chair|bare-chested-male|unveiling|electrified-fence|home-aquarium|reading-a-newspaper|woman-wearing-blue-lingerie|gang-raped-by-animals|pheromone|erlenmeyer-flask|coughing-blood|high-school-field-trip|spontaneous-combustion|flash-photography|snake|cockatiel|nose-hair-trimmer|dragonfly-bite|voyeur|vomiting|grave-side-ceremony|tampon-in-nose|stuffing-a-turkey|hanging-upside-down|dizzy|insect-bite|segway|reference-to-paula-abdul|prayer|saying-grace|movie-in-title|superhero-spoof|slapstick-comedy|parody|absurd-humor|gag-humor|thanksgiving|weed|smoking-marijuana|pot|pot-smoking|marijuana|marijuana-pipe|glass-pipe|drug-use|reference-to-google|urination|urban-setting|flashback|explosive|rapid-aging|life-sapping|comical-female-death|body-in-a-woodchipper|secret-identity|mask|super-villain|scientist|laboratory|bank|young-love|wheelchair|website|uncle|turkey-the-bird|toilet|terminal-illness|television-news|teenager|stabbed-in-the-hand|snail|science-fair|school-bus|scene-during-end-credits|scatological-humor|rooftop|ring|rescue|rainstorm|psychokinesis|product-placement|person-on-fire|orphan|newspaper|neighbor|voice-over-narration|murder|mugging|monkey|loss-of-wife|loss-of-parents|loan-officer|invisibility|insect-sting|hourglass|hospital|hit-in-the-crotch|hit-by-a-car|helicopter|genetic-engineering|funeral|flying|flatulence|flashbulb|fish-tank|father-son-relationship|falling-from-height|experiment|excrement|electric-fence|drinking-fountain|depression|dancer|convention|coffin|cemetery|catfight|candle|brawl|bong|bird|billionaire|bestiality|bee|banquet|bank-robbery|award|aunt|alley|accidental-shooting|nail-gun|superhero|spoof|woodchipper</t>
  </si>
  <si>
    <t>tt0426883</t>
  </si>
  <si>
    <t>Alpha Dog</t>
  </si>
  <si>
    <t>A drama based on the life of Jesse James Hollywood, a drug dealer who became one of the youngest men ever to be on the FBI's most wanted list.</t>
  </si>
  <si>
    <t>Bruce Willis, Matthew Barry, Emile Hirsch, Fernando Vargas</t>
  </si>
  <si>
    <t>https://images-na.ssl-images-amazon.com/images/M/MV5BMjExODMyNzQzMl5BMl5BanBnXkFtZTYwNzMwNTg3._V1_SX300.jpg</t>
  </si>
  <si>
    <t>drug-dealer|true-crime|revenge|sex-scene|topless-female-nudity|female-frontal-nudity|violence|15-year-old|debt|friendship|claremont-california|money|gang|party|california|feud|pot-smoking|strangled-with-a-belt|stepmother-stepson-relationship|underage-drinking|tragedy|attorney|boyfriend-girlfriend-relationship|shot-in-the-arm|underage-sex|child-murder|digging-a-grave|year-2005|year-2003|pay-phone|marijuana-joint|bare-chested-male|shotgun|character-repeating-someone-else's-dialogue|woman-slaps-a-man|thrown-through-a-window|punched-in-the-face|scene-during-opening-credits|written-by-director|birthday-party|threatening-telephone-call|hit-with-a-shovel|police-detective|male-rear-nudity|kicked-in-the-stomach|pistol|fistfight|duct-tape-over-mouth|breaking-a-window|blindfolded|suicide-attempt|child-abduction|suburb|female-rear-nudity|motel-sex|scantily-clad-female|man-punching-a-woman|hispanic-american|pipe-smoking|witness|telemarketer|homophobia|slow-motion-scene|garage|fellatio|hiking-trail|birthday|film-crew|bar|reckless-driving|playing-pool|moving|van|jumping-off-a-roof|climbing-out-a-window|year-1999|skateboard|convenience-store|drunkenness|karate|answering-machine|policeman|police-car|bound-and-gagged|death|husband-wife-relationship|watching-tv|employer-employee-relationship|robbery|vandalism|breaking-and-entering|rap-music|family-relationships|montage|talking-to-the-camera|cigarette-smoking|double-cross|greed|lust|leg-spreading|mini-skirt|face-slap|woman-with-glasses|home-movie|nipples-visible-through-clothing|weightlifting|shot-in-the-back|marijuana-plant|reference-to-marco-polo|fired-from-the-job|defecation|animal-in-title|public-phone|raised-middle-finger|liquor-store|fedora|diving-board|dancing|cell-phone|billiards|baseball-cap-worn-backwards|actor-shares-last-name-with-character|uzi|threesome|german-shepherd|dog|twenty-something|teenage-girl|teenage-boy|tattoo|what-happened-to-epilogue|swimming-pool|split-screen|restaurant|asuncion-paraguay|palm-springs-california|oral-sex|nonlinear-timeline|menage-a-trois|mother-son-relationship|mother-daughter-relationship|motel|mobster|marijuana|loss-of-virginity|lawyer|jewish|interview|gay-slur|fugitive|father-son-relationship|burglary|bong|arrest|anti-semitic-slur|albuquerque-new-mexico|drinking|shot-to-death|shot-in-the-chest|music-video|racial-slur|murder|kidnapping|juvenile-delinquency|brother-brother-relationship|death-of-child|death-of-son|independent-film|based-on-true-story|doggystyle-sex</t>
  </si>
  <si>
    <t>tt0427998</t>
  </si>
  <si>
    <t>The Grand</t>
  </si>
  <si>
    <t>An improvisational comedy using a handful of actors playing characters competing in an actual poker tournament.</t>
  </si>
  <si>
    <t>Woody Harrelson, David Cross, Dennis Farina, Cheryl Hines</t>
  </si>
  <si>
    <t>https://images-na.ssl-images-amazon.com/images/M/MV5BMTMxMDA3MjYzNl5BMl5BanBnXkFtZTcwNTU4Mzc1MQ@@._V1_SX300.jpg</t>
  </si>
  <si>
    <t>Zak Penn</t>
  </si>
  <si>
    <t>poker-tournament|improvisational-comedy|poker|rehab|poker-player|mockumentary|las-vegas-nevada|gambler|drug-addict|casino|casino-owner</t>
  </si>
  <si>
    <t>tt0428518</t>
  </si>
  <si>
    <t>Fade to Black</t>
  </si>
  <si>
    <t>Filmed during his "Black Album" era, Jay-Z looks back on his career as one of rap music's most successful emcees and entrepreneurs.</t>
  </si>
  <si>
    <t>Wilshire Court Productions</t>
  </si>
  <si>
    <t>Jay Z, Fonzworth Bentley, Memphis Bleek, Mary J. Blige</t>
  </si>
  <si>
    <t>https://images-na.ssl-images-amazon.com/images/M/MV5BMjAwMDI4NDkwN15BMl5BanBnXkFtZTcwMTQyMzcyMQ@@._V1_SX300.jpg</t>
  </si>
  <si>
    <t>Patrick Paulson, Michael John Warren</t>
  </si>
  <si>
    <t>color-in-title</t>
  </si>
  <si>
    <t>tt0430304</t>
  </si>
  <si>
    <t>Littleman</t>
  </si>
  <si>
    <t>A wannabe dad mistakes a vertically challenged criminal on the lam as his newly adopted son.</t>
  </si>
  <si>
    <t>Marlon Wayans, Shawn Wayans, Kerry Washington, John Witherspoon</t>
  </si>
  <si>
    <t>https://images-na.ssl-images-amazon.com/images/M/MV5BMTI0NTA3MjI3NV5BMl5BanBnXkFtZTcwNTI1ODYzMQ@@._V1_SX300.jpg</t>
  </si>
  <si>
    <t>diamond|infant|stupidly|lie|caught-in-a-lie|fake|spoof|parody|sports-violence|2000s|captain-crunch|corn-pops-cereal|tv|rice-krispies-cereal|kellogg's-frosted-flakes|froot-loops-cereal|comedy-team|urination|face-slap|bare-chested-male|working-out|video-tape|thrown-from-a-car|stealing-a-car|sex|reward|release-from-prison|punched-in-the-face|punched-in-the-crotch|punched-in-the-stomach|playground|pistol|nanny-cam|mugshot|kicked-in-the-face|impostor|husband-wife-relationship|hit-with-a-car-door|hit-on-the-head|hit-in-the-crotch|hiding-from-the-police|held-at-gunpoint|groping|gambling|fugitive|football|flatulence|father-son-relationship|falling-down-stairs|face-paint|dumb-police|double-barreled-shotgun|craps|car-chase|birthday-party|beating|baseball|adoption|tattoo|jewel-heist|hockey|foundling|drink-thrown-into-someone's-face|diaper|chihuahua|chihuahua-dog|breast-feeding|breast-biting|baby-talk|abandoned-baby|viagra|midget|cleavage|breast-milk|surprise-during-end-credits|title-spoken-by-character|father-daughter-relationship</t>
  </si>
  <si>
    <t>tt0430357</t>
  </si>
  <si>
    <t>Miami Vice</t>
  </si>
  <si>
    <t>Based on the 1980s TV action/drama, this update focuses on vice detectives Crockett and Tubbs as their respective personal and professional lives become dangerously intertwined.</t>
  </si>
  <si>
    <t>Colin Farrell, Jamie Foxx, Li Gong, Naomie Harris</t>
  </si>
  <si>
    <t>https://images-na.ssl-images-amazon.com/images/M/MV5BMTM4MDQ5MTkxMV5BMl5BanBnXkFtZTcwMTU4MzUzMQ@@._V1_SX300.jpg</t>
  </si>
  <si>
    <t>police-investigation|police-detective|drug-deal|interracial-romance|exploding-trailer|havana-cuba|miami-florida|fbi|accountant|drug-dealer|informer|murder|automatic-weapon|weapon|tied-to-a-chair|woman|tough-cop|hand-grenade|female-cop|cell-phone|drug-smuggling|informant|tough-guy|partner|two-man-army|anti-hero|flash-drive|rescue|police|held-at-gunpoint|blood-splatter|undercover-detective|american-abroad|vice-cop|police-shootout|undercover-agent|sex-scene|police-lieutenant|female-rear-nudity|bodyguard|two-word-title|hand-to-hand-combat|fistfight|handcuffs|coma|security-leak|port-au-prince-haiti|south-america|prostitution-ring|money-laundering|pimp|prostitute|dancing|heroin|cocaine|radar|pilot|colombia|airplane|money|gambling|casino|colombian|explosion|surveillance|police-car|double-cross|helicopter|computer|tattoo|ocean|title-at-the-end|blood-on-camera-lens|urban-setting|city-name-in-title|geneva-switzerland|creole|violence|tension|suspense|no-title-at-beginning|underworld|neo-noir|no-opening-credits|remake-of-tv-show|suicide|stabbed-in-the-throat|stabbed-in-the-chest|stabbed-in-the-back|shotgun|shot-to-death|shot-in-the-neck|shot-in-the-leg|shot-in-the-forehead|shot-in-the-chest|shot-in-the-arm|sex-in-shower|severed-arm|premarital-sex|pistol|mole|machine-gun|kidnapping|grenade|deception|death|crushed-throat|bomb|blood|undercover-cop|speedboat|shot-in-the-head|shootout|nightclub|interracial-sex|interracial-friendship|hostage|hospital|hit-by-a-truck|fbi-agent|exploding-building|exploding-boat|drug-trafficking|drug-lord|remake|based-on-tv-series</t>
  </si>
  <si>
    <t>tt0430770</t>
  </si>
  <si>
    <t>The Women</t>
  </si>
  <si>
    <t>A wealthy New Yorker wrestles with the decision to leave her cheating husband, as she and her friends discover that women really can have it all.</t>
  </si>
  <si>
    <t>Picturehouse Entertainment</t>
  </si>
  <si>
    <t>Meg Ryan, Annette Bening, Eva Mendes, Debra Messing</t>
  </si>
  <si>
    <t>https://images-na.ssl-images-amazon.com/images/M/MV5BMjIwNjg2MTk1MV5BMl5BanBnXkFtZTcwODQxMzk3MQ@@._V1_SX300.jpg</t>
  </si>
  <si>
    <t>Diane English</t>
  </si>
  <si>
    <t>divorce|new-york|woman|perfume|beauty-salon|fashion|magazine-editor|fashion-show|f-rated|surgical-gown|latex-gloves|bubble-bath|title-directed-by-female|woman-in-labor|heavily-pregnant-mother|giving-birth|birth|female-protagonist|stay-at-home-mom|lingerie|black-lesbian|baby-born|twin-actors-share-one-role|marijuana|joint|rock-wall|health-club|pumpkin|nail-polish|gossip|glamour|beauty-parlor|product-placement|baby|new-york-city|dog|department-store|connecticut|stirrups|pregnant-wife|pregnancy|mother-daughter-relationship|friendship-between-women|fashion-designer|expectant-mother|childbirth|pregnant-woman's-water-breaks|female-bonding|all-female-cast|friendship|remake|based-on-play</t>
  </si>
  <si>
    <t>tt0430916</t>
  </si>
  <si>
    <t>Beautiful Losers</t>
  </si>
  <si>
    <t>This documentary follows the lives and careers of a collective group of Do-it-yourself artists and designers who inadvertently affected the art world.</t>
  </si>
  <si>
    <t>Sidetrack Films</t>
  </si>
  <si>
    <t>Thomas Campbell, Shepard Fairey, Jo Jackson, Chris Johanson</t>
  </si>
  <si>
    <t>https://images-na.ssl-images-amazon.com/images/M/MV5BMjE3Mzk5OTI1MF5BMl5BanBnXkFtZTcwOTQyNTE2MQ@@._V1_SX300.jpg</t>
  </si>
  <si>
    <t>Aaron Rose, Joshua Leonard</t>
  </si>
  <si>
    <t>art|artist|underground|skateboarding|graffiti|punk|d.i.y.|subculture|urban-setting|two-word-title|female-rear-nudity|female-full-frontal-nudity|teenager|photography|painter|graphic-design|gallery|independency|outsider|title-spoken-by-character</t>
  </si>
  <si>
    <t>tt0430922</t>
  </si>
  <si>
    <t>Role Models</t>
  </si>
  <si>
    <t>Wild behavior forces a pair of energy drink reps to enroll in a Big Brother program.</t>
  </si>
  <si>
    <t>Seann William Scott, Paul Rudd, Christopher Mintz-Plasse, Bobb'e J. Thompson</t>
  </si>
  <si>
    <t>https://images-na.ssl-images-amazon.com/images/M/MV5BMTg3MTk4NzQ0NV5BMl5BanBnXkFtZTcwNjM0OTc5MQ@@._V1_SX300.jpg</t>
  </si>
  <si>
    <t>big-brother|community-service|absent-father|peter-pan-syndrome|live-action-role-playing|jail|larp|tow-truck|fight|energy-drink|s'mores|mentor|marijuana|oral-sex|camping|geek-culture|minotaur-costume|sex-scene|breakup|female-frontal-nudity|rear-entry-sex|resurrection|magical-power|xbox-360|burger-king|mating-ritual|judaism|mini-mart|juice|jeep|drum-roll|drug-addiction|cigarette-smoking|anniversary|pickup-truck|pretend-fight|bonfire|plastic-shield|lunesta|sleeping-pill|hamburger|fake-castle|helmet|hot-dog|plastic-sword|italian-restaurant|judge|magic-spell|waitress|buried-in-sand|beach|std|mirror|halloween|monopoly-the-board-game|watching-a-movie|poetry|urine|flute|drugs|reference-to-pac-man|reference-to-dungeons-and-dragons-the-game|precociousness|hand-kissing|manhattan-beach-california|venice-beach-california|kumbaya|hiking|testicles|toasting-marshmallows|backpack|big-bear-california|cocaine|air-guitar|gay|middle-earth|kiss-on-the-forehead|scooter-chair|mandolin|pretend-knight|erection|playground|destruction-of-property|parking-in-no-parking-zone|dancing|beer|prologue|surrogate-son|surrogate-father|storytelling|false-accusation|super-hero|sorcerer|fantasy-world|sitting-in-tree|virginity|virgin|hoodie|coat-of-arms|makeup|cell-phone|computer|panties|crying|food|male-nudity|eyeglasses|urinal|depression|sex-in-a-tent|marriage|immaturity|optimism|microphone|friendship|singer|boy-with-glasses|medieval-times|fantasy-sequence|face-slap|painted-face|violin|underage-driver|tent|taxi|sword-fight|soccer|sexual-innuendo|product-placement|minotaur|locked-out-of-car|knock-knock-joke|kiss-the-band|keg|honking-horn|hand-truck|guitar|green-urine|fishing|engagement-ring|deer-crossing-sign|crown|chipmunk|chain-mail|centaur|breast-obsession|bad-singing|aquarium|apology|animal-costume|woman-with-glasses|stripping|nude-with-glasses|blue-dress|blonde|urination|scene-during-end-credits|pinball-machine|montage|elevator|fake-throat-slitting|thief|talking-to-oneself|sword|statue|single-mother|singing|sexual-fantasy|self-sacrifice|elementary-school|racial-slur|pretend-queen|public-nudity|police|party|father-son-relationship|obscene-gesture|nude-drawing|mother-son-relationship|middle-school|marriage-proposal|male-bonding|love-song|lawyer|pretend-king|karaoke|hit-in-the-face|hit-in-crotch|high-school|game-playing|faked-death|face-paint|ex-junkie|duel|drunkenness|deception|costume|coffee-shop|child-driving-a-car|car-accident|cape|campfire|campfire-story|boyfriend-girlfriend-relationship|betrayal|abandonment|one-night-stand</t>
  </si>
  <si>
    <t>tt0431197</t>
  </si>
  <si>
    <t>The Kingdom</t>
  </si>
  <si>
    <t>A team of U.S. government agents are sent to investigate the bombing of an American facility in the Middle East.</t>
  </si>
  <si>
    <t>Jamie Foxx, Chris Cooper, Jennifer Garner, Jason Bateman</t>
  </si>
  <si>
    <t>https://images-na.ssl-images-amazon.com/images/M/MV5BMjA1MDIzOTYwMV5BMl5BanBnXkFtZTcwMTM5OTA1MQ@@._V1_SX300.jpg</t>
  </si>
  <si>
    <t>saudi-arabia|investigation|die-hard-scenario|safe-room|al-qaeda|stabbed-in-the-crotch|attempted-coverup|torture|bomb-making|fbi|fbi-agent|compound|oil|vomiting|latex-gloves|prayer|shot-on-location|cross-cutting|ironic-ending|beheading|camcorder|car-wreck|marble|rocket-propelled-grenade|reference-to-the-hulk|gym|reference-to-mohammed|shrapnel|ordinance|witness|falcon|shooting-baskets|reference-to-george-s.-patton|reference-to-general-westmoreland|reference-to-shaquille-o'neal|reference-to-charles-manson|richard-nixon|u.s.-attorney-general|ambassador|swastika|softball|archive-footage|saddam-hussein|ronald-reagan|george-bush|helicopter|hand-grenade|video-camera|face-slap|shot-through-a-wall|shot-in-the-throat|revelation|police-officer-killed|overturning-car|impersonating-a-police-officer|hit-in-the-face|gash-on-arm|flashback|explosive-vest|exploding-building|disfigurement|deception|child-in-peril|car-accident|bound-and-gagged|board-game|blood|beating|ambush|urban-combat|sleep-deprivation|sheikh|praying|mask|marbles|lollipop|flash-bang|flack-vest|fingerprints|camel|bullet-hole|basketball|apartment-building|arab|usa|uniform|prince|palace|interrogation|cap|iraq-war|washington-d.c.|pistol|machine-gun|gun|federal-bureau-of-investigation|war-on-terrorism|violence|theocracy|silicone-lips|scapegoating|royalty|revenge|postmodernism|political-manipulation|islam|gore|factionalism|explosion|evil-arab|car-rollover|bludgeoning|black-american-hero|assault-rifle|terrorism|chase|attempted-murder|stabbed-in-the-leg|stabbed-in-the-head|shot-to-death|shot-in-the-neck|shot-in-the-leg|shot-in-the-head|shot-in-the-forehead|shot-in-the-chest|severed-finger|rpg|mass-killing|loss-of-wife|loss-of-friend|kicked-in-the-head|hostage|grenade|exploding-body|death|child-uses-gun|child-murder|bloody-body-of-a-child|suv|suicide-bomber|shootout|rocket-launcher|police|kidnapping|fish-out-of-water|exploding-car|evidence|convoy|car-crash|government-agent|death-of-friend|title-spoken-by-character|surprise-ending|blood-splatter</t>
  </si>
  <si>
    <t>tt0432283</t>
  </si>
  <si>
    <t>Fantastic Mr. Fox</t>
  </si>
  <si>
    <t>An urbane fox cannot resist returning to his farm raiding ways and then must help his community survive the farmers' retaliation.</t>
  </si>
  <si>
    <t>George Clooney, Meryl Streep, Jason Schwartzman, Bill Murray</t>
  </si>
  <si>
    <t>https://images-na.ssl-images-amazon.com/images/M/MV5BMTcwODE2NTI3Nl5BMl5BanBnXkFtZTcwMjUwOTY5Mg@@._V1_SX300.jpg</t>
  </si>
  <si>
    <t>Nominated for 2 Oscars. Another 32 wins &amp; 60 nominations.</t>
  </si>
  <si>
    <t>fox|farmer|farm|cider|puppet-animation|chicken-coop|tale|animal-protagonist|based-on-cult-book|roald-dahl|rural-setting|caper-comedy|stop-motion-animation|rabid-dog|prisoner|captive|ambush|manhole|redemption|pianist|martial-arts|banjo|explosion|trailer-home|singing|watching-tv|reporter|kung-fu|steam-shovel|acorn|gunshot|supermarket|uncle-nephew-relationship|bound-and-gagged|foaming-at-the-mouth|breaking-and-entering|security-guard|aunt-nephew-relationship|stealing-a-chicken|electric-fence|chemistry-class|tape-recording|theft|mother-son-relationship|newspaper-article|athlete|trap|knife|student|mask|trophy|school|coach|headphones|thief|painter|train|alarm|beagle-dog|tape-recorder|map|microphone|train-set|binoculars|painting|trapped|airplane|turkey-the-bird|lawyer|badger|pregnancy|vixen|title-at-the-end|storybook-in-opening-shot|vegetarian|anthropomorphism|based-on-children's-book|whistle|whimsical|underground|tree|sewer|rescue|rat|meditation|kidnapping|husband-wife-relationship|fire|father-son-relationship|cousin-cousin-relationship|stop-motion|anthropomorphic-animal|x-rayed-skeleton|talking-animal|farm-life|based-on-book|based-on-novel|title-spoken-by-character|character-name-in-title|dancing|wolf|credit-card|helicopter|battle|fireman|musician|singer|bomb|artist|writer</t>
  </si>
  <si>
    <t>tt0432291</t>
  </si>
  <si>
    <t>The Fog</t>
  </si>
  <si>
    <t>The inhabitants of Antonio Island, off the coast of Oregon, are about to unveil a statue honoring the four men (Castle, Wayne, Williams and Malone) who founded their town in 1871. Nick ...</t>
  </si>
  <si>
    <t>Tom Welling, Maggie Grace, Selma Blair, DeRay Davis</t>
  </si>
  <si>
    <t>https://images-na.ssl-images-amazon.com/images/M/MV5BMTQ4NzM3Njg0M15BMl5BanBnXkFtZTcwNzI1NDAzMQ@@._V1_SX300.jpg</t>
  </si>
  <si>
    <t>Rupert Wainwright</t>
  </si>
  <si>
    <t>fog|island|fishing|journal|oregon|statue|death|ghost|revenge|leper|white-panties|single-mother|turntable|held-at-gunpoint|burned-alive|oath|photograph|watching-tv|paramedic|stretcher|phonograph-record|police-officer|lost-at-sea|mother-daughter-relationship|record-player|african-american|ship-on-fire|radio-station|marina|headphones|dancing|pier|microphone|anchor|artifact|town-hall|sailing-ship|monument|rowboat|bedridden|scream|grief|morgue|cemetery|tears|seaweed|computer|exhibit|little-boy|fear|panties|dream|hallmark|apparition|lifting-someone-into-the-air|storytelling|leprosy|reflection-in-eye|weighing-scales|thrown-into-water|filmed-killing|corpse|hospital|eyes-sewn-shut|stealing-money|footprint|caught-in-a-net|google|ambulance|car-accident|power-failure|dinner-table|fire-extinguisher|knife-in-the-head|twin-sisters|wealth|steam-on-glass|jeopardy|thrown-from-a-boat|woman-in-a-bikini|beer-can|trapped-in-a-car|radar|lighter|bell|stabbed-in-the-eye|knife|weatherman|foundation|radio-broadcasting|person-on-fire|car-falls-into-water|hit-by-a-truck|power-station|thrown-through-a-window|boyfriend-girlfriend-relationship|mother-son-relationship|fish|stabbed-with-glass|death-by-drowning|stabbed-to-death|death-by-fire|murder|flashback|horror-movie-remake|disc-jockey|sex-in-shower|webcam|watch|video-camera|radio-disc-jockey|priest|oil-lamp|metal-detector|mayor|lighthouse|flashlight|fishing-boat|car-crash|beach|ghoul|underwater|car-trouble|remake|remake-of-cult-film|supernatural-power|isolated-town|character-says-i-love-you|founding-fathers|bare-chested-male|characters-killed-one-by-one</t>
  </si>
  <si>
    <t>tt0432348</t>
  </si>
  <si>
    <t>Saw II</t>
  </si>
  <si>
    <t>A detective and his team must rescue 8 people trapped in a factory by the twisted serial killer known as Jigsaw.</t>
  </si>
  <si>
    <t>Tobin Bell, Shawnee Smith, Donnie Wahlberg, Erik Knudsen</t>
  </si>
  <si>
    <t>https://images-na.ssl-images-amazon.com/images/M/MV5BOTRjMDNmNjctNjg4ZC00N2ZkLThkMzMtOWRmYTFhMzA1ZDZlXkEyXkFqcGdeQXVyNTIzOTk5ODM@._V1_SX300.jpg</t>
  </si>
  <si>
    <t>serial-killer|nerve-gas|death|detective|trap|murder|antidote|throat-slit|drug-addiction|flame|flames|needles|needle|latex-gloves|flashlight|vomiting|sadistic-horror|slow-motion-scene|lifting-a-female-into-the-air|blood-splatter|arson|shouting|argument|crying-man|elevator|man-on-fire|fire|torture-device|torture|dirty-syringe|syringe-in-arm|bathtub|police-officer|police|furnace|crying-woman|blood-on-shirt|spitting-blood|boxer-briefs|male-underwear|bare-chested-male|pig-mask|game-of-death|lifting-an-adult-into-the-air|famous-theme|villainess|characters-killed-one-by-one|brutality|goth|gothic|lifting-someone-into-the-air|psychological-torture|survival-horror|violence|kidnapping|flashback|father-son-relationship|sole-survivor|bodily-dismemberment|violence-against-a-child|trapdoor|shot-through-a-keyhole|shot-in-the-head|safe|police-brutality|juvenile-delinquent|junkie|hypodermic-needle|crooked-cop|evil-doll|playing-god|mind-game|severed-foot|heroin|drug-use|drug-dealer|coward|racial-stereotype|razor-blade|violent-cop|vcr|toilet|tape-recorder|surveillance-camera|suicide-attempt|special-forces|shot-to-death|sadism|police-raid|panic|oxygen-mask|nightmare|gore|drug-addict|cop-killer|cancer|crematorium|throat-slitting|syringe|stabbed-in-the-chest|shot-in-the-eye|self-mutilation|saw|pistol|knife-in-the-chest|impalement|electrocution|dripping-blood|corrupt-cop|corpse|child-in-peril|burned-alive|broken-leg|broken-finger|booby-trap|blood|baseball-bat|sequel|second-part|surprise-ending</t>
  </si>
  <si>
    <t>tt0433386</t>
  </si>
  <si>
    <t>The Grudge 2</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</si>
  <si>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</si>
  <si>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Sarah Michelle Gellar, Amber Tamblyn, Arielle Kebbel, Takako Fuji</t>
  </si>
  <si>
    <t>https://images-na.ssl-images-amazon.com/images/M/MV5BMjE3NDIxMDc2MF5BMl5BanBnXkFtZTcwMTg2MTkzMQ@@._V1_SX300.jpg</t>
  </si>
  <si>
    <t>Takashi Shimizu</t>
  </si>
  <si>
    <t>ghost|schoolgirl|haunted-house|cat|urinating-in-fear|high-school|curse|hospital|supernatural-power|rural-setting|second-part|woman's-neck-broken|dead-woman-with-eyes-open|dead-woman-on-ground|female-urinating|dead-woman|death|spirit|ritual|diary|little-boy|terror|condom|panties|bra|teacher|classroom|corpse|physician|police-officer|nurse|photograph|teenage-girl|sequel|flashback|anger|mother-daughter-relationship|village|train|darkroom|husband-wife-relationship|video-cassette|death-of-sister|watching-tv|stepmother-stepson-relationship|newspaper-clipping|chicago-illinois|inter-cultural|pasadena-california|tokyo-japan|remake-by-original-director|phone-booth|cell-phone|urination|neck-breaking|family-relationships|goth|gothic|defenestration|drowning|altered-version-of-studio-logo|telephone-call|revenge|records|psychic|past|mysterious-death|murder|killer-child|good-versus-evil|fear|father-son-relationship|family-violence|evil-child|dead-child|city|breaking-and-entering|bathtub|student|journalist|returning-character-killed-off|mirror|loss-of-sister|falling-from-height|estranged-family-member|ghost-story|wraith|japan|number-in-title|surprise-ending</t>
  </si>
  <si>
    <t>tt0433442</t>
  </si>
  <si>
    <t>The Return</t>
  </si>
  <si>
    <t>Joanna Mills, a traveling business woman, begins having nightmares of a murder that occurred 15 years ago. Soon she is drawn to an old farmhouse, where the murder took place.</t>
  </si>
  <si>
    <t>Sarah Michelle Gellar, Peter O'Brien, Adam Scott, Kate Beahan</t>
  </si>
  <si>
    <t>https://images-na.ssl-images-amazon.com/images/M/MV5BMTc0MzQ4NzQ1NV5BMl5BanBnXkFtZTcwNDc2MjczMQ@@._V1_SX300.jpg</t>
  </si>
  <si>
    <t>listening-to-music|nonlinear-timeline|murder|nightmare|friend|fight|memory|fear|texas|hotel|farmhouse|barn|ethanon|deer-skull|dying|soda-pop|lasalle-texas|listening-to-music-in-a-car-cd-player|car-cd-player|listening-to-music-on-a-car-radio|car-radio|cd|cd-player|listening-to-a-car-radio|seahorse-trinket|creek|car-goes-into-a-creek|double-exposure-scene|field|cowboy-boots|hard-hat|men's-bathroom|outdoor-cafe|grain-elevator|grain-silo|pool-table|beer|attack|boarding-up-a-house|hot-dog|stuffed-animal-toy|eye-liner|lipstick|applying-makeup|earring|circular-staircase|reckless-driving|farm-equipment|footsteps|obsession|stalker|father-daughter-relationship|bridge|women's-bathroom|toilet-stall|rain|bedroom|water-tower|keys|painting|seahorse|girl|nervous-breakdown|railroad-crossing|train|death-of-girl|death-of-daughter|wedding-ring|chain|reference-to-pepsi-cola|ex-boyfriend-ex-girlfriend-relationship|toy-airplane|money|photograph|filling-station|gas-station|oil-well|wind-chime|punched-in-the-throat|mobile-phone|cell-phone|answering-machine|friendship|duffel-bag|broken-bottle|merry-go-round|carousel|carnival-ride|headache|drinking|drink|dancing|dancer|song|singing|singer|reincarnation|search|deja-vu|premonition|knife|pay-phone|telephone-call|telephone|hand-cut|blood|kicking|beating|recording|husband-wife-relationship|flashlight|death|flash-forward|pickup-truck|hiding|hearing-voices|violence|running|pursuit|chase|hiding-under-a-bed|sex|supernatural-power|flashback|self-injury|self-inflicted-injury|switchblade|stabbing|revenge|record-player|past|mirror|auto-mechanic|hallucination|ghost|garage|rural-setting|carnival|car-accident|bar|attempted-rape|apparition</t>
  </si>
  <si>
    <t>tt0433624</t>
  </si>
  <si>
    <t>The Wedding Director</t>
  </si>
  <si>
    <t>A film director falls in love with the daughter of a prince.</t>
  </si>
  <si>
    <t>New Yorker Films</t>
  </si>
  <si>
    <t>Sergio Castellitto, Donatella Finocchiaro, Sami Frey, Gianni Cavina</t>
  </si>
  <si>
    <t>https://images-na.ssl-images-amazon.com/images/M/MV5BMTc5NTQ3NDM2Ml5BMl5BanBnXkFtZTcwNzE5NjYxNA@@._V1_SX300.jpg</t>
  </si>
  <si>
    <t>Marco Bellocchio</t>
  </si>
  <si>
    <t>9 wins &amp; 10 nominations.</t>
  </si>
  <si>
    <t>director|marriage|kiss|surrealism|paranoia|female-frontal-nudity|enigma|undressing|sex|sexual-tension|sexual-fantasy|sexual-attraction|rock|oral-sex|obsession|public-nudity|guilty-conscience|ghost|flashback|film-within-a-film|ethical-crisis|dog|confession|church|carabinieri|bare-breasts|black-and-white|amateur-film|italy|cefalu-italy|sicily</t>
  </si>
  <si>
    <t>tt0435716</t>
  </si>
  <si>
    <t>The Perfect Sleep</t>
  </si>
  <si>
    <t>Against the backdrop of a noirish dreamscape, a tortured man returns to the city he swore he would never return to, in order to save the woman he has always loved yet can never have.</t>
  </si>
  <si>
    <t>Anton Pardoe, Anthony Dilio, David Beck, Ken Clark</t>
  </si>
  <si>
    <t>https://images-na.ssl-images-amazon.com/images/M/MV5BOTQyMDk5NTA2MF5BMl5BanBnXkFtZTcwNTEyMjk1Mg@@._V1_SX300.jpg</t>
  </si>
  <si>
    <t>Jeremy Alter</t>
  </si>
  <si>
    <t>bradbury-building|reference-to-william-shakespeare|quitting-smoking|wiretapping|reference-to-shakespeare's-othello|monologue|biblical-reference|reference-to-elvis-presley|forbidden-love|kidnapping|francophile|guilt|suicide|chess|drug-addiction|mexican-standoff|cousin-cousin-relationship|femoral-artery|night-vision|torture|gang-warfare|corrupt-police|martial-arts|concealed-nudity|human-bait|incestuous-desire|wind-turbine|neo-noir|voice-over-narration|doused-with-gasoline|knife-fight|sniper-rifle|m-16|shotgun|ak-47|luger|pistol|murder|two-brothers-in-love-with-the-same-woman|flashback|windmill-park|title-spoken-by-narrator|sadistic-doctor|revenge-motive|masochist|drug-addicted-doctor</t>
  </si>
  <si>
    <t>tt0436331</t>
  </si>
  <si>
    <t>Friends with Money</t>
  </si>
  <si>
    <t>After she quits her lucrative job, Olivia finds herself unsure about her future and her relationships with her successful and wealthy friends.</t>
  </si>
  <si>
    <t>Catherine Keener, Jason Isaacs, Timm Sharp, Joan Cusack</t>
  </si>
  <si>
    <t>https://images-na.ssl-images-amazon.com/images/M/MV5BMjE3Mjc3NjQ5NV5BMl5BanBnXkFtZTYwMjY5MjE3._V1_SX300.jpg</t>
  </si>
  <si>
    <t>Nicole Holofcener</t>
  </si>
  <si>
    <t>money-problems|marital-problem|nervous-breakdown|friendship|friend|maid|trainer|remodeling|als|teacher|personal-trainer|marriage|gay|f-rated|black-panties|panties|upskirt|title-directed-by-female|note|making-a-bed|lego|co-writer|cookie|clothes-designer|reading|port-a-potty|donation|anus|shoes|cashmere-sweater|handbag|osteoporosis|street-fair|brushing-teeth|washing-hair|supermarket|grocery-store|photo-album|bad-breath|laundry|cleaning|exercise|baby|being-followed|following-someone|bathroom|computer|mirror|makeup|salesman|dressing|santa-monica-california|reference-to-bloomingdale's-department-store|happy-birthday|birthday|waiting-in-line|broken-nose|reference-to-old-navy|toy-store|christmas-present|christmas-tree|cleaning-lady|architect|reference-to-sponge-bob|wine|drinking|drink|giving-a-toast|cigarette-smoking|mobile-phone|homosexual|los-angeles-california|middle-age|menopause|midlife-crisis|drug-use|infidelity|unfaithfulness|adultery|extramarital-affair|boyfriend-girlfriend-relationship|watching-a-movie|kiss|lou-gehrig's-disease|jewish|jew|telephone-call|watching-tv|eating|food|restaurant|cafe|shopping|girl|boy|family-relationships|mother-daughter-relationship|father-daughter-relationship|mother-son-relationship|old-friend|best-friend|vibrator|father-son-relationship|socks|screenwriter|building-renovation|blind-date|parking-space|money|marital-separation|inheritance|husband-wife-relationship|house-cleaning|house-cleaner|fundraiser|french-maid-costume|face-cream|charity-dinner|costume|cosmetics|argument|anger|neighbor|christmas|author|writer|wealth|sex|marijuana|housekeeper|fashion|fashion-designer|divorce|designer|dating|building-construction|clothing|children|independent-film</t>
  </si>
  <si>
    <t>tt0436339</t>
  </si>
  <si>
    <t>G-Force</t>
  </si>
  <si>
    <t>A specially trained squad of guinea pigs is dispatched to stop a diabolical billionaire from taking over the world.</t>
  </si>
  <si>
    <t>Bill Nighy, Will Arnett, Zach Galifianakis, Kelli Garner</t>
  </si>
  <si>
    <t>https://images-na.ssl-images-amazon.com/images/M/MV5BMTM4NTY3MzY2MV5BMl5BanBnXkFtZTcwMDQ1NTM2Mg@@._V1_SX300.jpg</t>
  </si>
  <si>
    <t>Hoyt Yeatman</t>
  </si>
  <si>
    <t>guinea-pig|household-appliance|secret-agent|animal-human-communication|animal-villain|anthropomorphic-hamster|anthropomorphic-mole|anthropomorphic-animal|anthropomorphic-guinea-pig|cgi-animation|fbi-director|talking-mouse|mouse|high-speed-chase|slice-of-cake|star-nosed-mole|woman-wearing-glasses|giant-robot|massive-explosion|armored-vehicle|microwave-oven|recreational-vehicle|rv|fireworks|car-chase|pizza-box|pep-talk|suv|black-suv|kitchen-appliance|skateboard|killer-robot|radio-controlled-toy|clothes-line|trampoline|radio-controlled-car|car-tire|tire-swing|dog|animal-ally|special-agent|house-fly|dancing-guinea-pig|talking-guinea-pig|snake|satellite|black-cat|cat|cockroach|laptop-computer|talking-mole|mole-the-animal|pet-store|pet-shop|talking-hamster|hamster|garbage-truck|no-opening-credits|punctuation-in-title|computer-animation|talking-animal|part-animation|3d|3d-animation|spy|part-computer-animated|hyphen-in-title|title-spoken-by-character</t>
  </si>
  <si>
    <t>tt0436364</t>
  </si>
  <si>
    <t>Good</t>
  </si>
  <si>
    <t>The rise of national socialism in Germany should not be regarded as a conspiracy of madmen. Millions of "good" people found themselves in a society spiralling into terrible chaos. A film about then, which illuminates the terrors of now.</t>
  </si>
  <si>
    <t>Viggo Mortensen, Jason Isaacs, Jodie Whittaker, Steven Mackintosh</t>
  </si>
  <si>
    <t>https://images-na.ssl-images-amazon.com/images/M/MV5BMjQyNTAxMzEyNF5BMl5BanBnXkFtZTcwMDc5NTkxMg@@._V1_SX300.jpg</t>
  </si>
  <si>
    <t>Vicente Amorim</t>
  </si>
  <si>
    <t>national-socialism|heil-hitler|censorship|corpse|children|suffering|novel|book|propaganda|professor|neurotic|germany|euthanasia|dementia|pre-war|rector|church|exit-papers|job-promotion|military-reservist|duck|train-ticket|lying-on-a-couch|barefoot|bed|chancellery-berlin|embassy|french|brandenburg-germany|moral-dilemma|record-keeping|resettlement|lance-corporal|reichsminister|dining-hall|father-daughter-relationship|ringing-a-bell|schutzstaffel|haunted-by-music|patient|german-flag|unpacking|falling-in-love|beer-stein|german-army|weisbaden-germany|reference-to-ernst-vom-rath|third-reich|kiss-on-the-cheek|orchestra|guard-dog|dog|war-veteran|self-interest|sleeping-pill|racial-prejudice|tears|crying|year-1899|literature|piano-lesson|piano-teacher|waiter|swimsuit|swimming|ring|railway-station|loss-of-memory|amnesia|flask|truck|eating|food|wine|pride|snow|pain|mazurka|flash-camera|photograph|photographer|camera|german-filmmaking|filmmaking|cooking|goulash|threat-of-employment-dismissal|lecturer|bench|park|beer-garden|mistress|right-to-life|thunder|sherry|brandy|balloon|flowers|narcissism|neurosis|beer|father-in-law-son-in-law-relationship|nazism|secret-assignment|party|national-socialist|mercy-killing|chronic-illness|irrational-behavior|rationality|typewriter|nazi-soldier|german-soldier|telephone-call|telephone|pianist|piano|rain|reference-to-heinrich-himmler|therapist|therapy|parade|betrayal|girl|boy|letter|song|singing|doctor|suitcase|old-woman|falling-down-stairs|running|morality|begging-for-help|paris-france|conscience|dignity|fire|psychoanalyst|silesia|synagogue|ransacking|riot|train|rifle|hospital|pills|ypres-belgium|money|sleeplessness|impotence|bare-chested-male|listening-to-music|reading|writing|reference-to-marcel-proust|book-burning|eyeglasses|cigarette-smoking|university|sex|politician|politics|reference-to-jesus-christ|reference-to-god|older-man-younger-woman-relationship|year-1938|film-studio|dead-body|dying|death|slow-motion-scene|looking-at-self-in-mirror|mirror|friendship|friend|year-1942|infidelity|unfaithfulness|adultery|extramarital-affair|drunkenness|drinking|drink|marital-separation|marriage|aryan|jewish|jew|tuberculosis|illness|lecture-hall|classroom|class|gestapo|student|teacher|kiss|flash-forward|year-1918|swastika|guilt|reference-to-adolf-hitler|father-son-relationship|reference-to-gustav-mahler|flashback|year-1933|year-1937|berlin-germany|world-war-two|hallucination|dehumanization|barracks|concentration-camp|1940s|kristallnacht|nazi-uniform|pogrom|anti-semitism|burning-a-car|dinner|novelist|movie-set|philosopher|nazi|cemetery|ex-husband-ex-wife-relationship|husband-wife-relationship|world-war-one-veteran|park-bench|ss|loss-of-dignity|ethics|attempted-suicide|ill-mother|mother-son-relationship|cheesecake|german-jew|best-friend|university-professor|teacher-student-relationship|nazi-germany|1930s|writer|literature-professor|german|author|one-word-title|death-of-mother|based-on-play|old-people's-home|singer</t>
  </si>
  <si>
    <t>tt0436854</t>
  </si>
  <si>
    <t>Tulpan</t>
  </si>
  <si>
    <t>On the steppes of Kazakhstan, Asa lives in a yurt with his sister Samal, her husband Ondas, and their three children. Ondas is a herdsman, tough and strong. It's dry, dusty, and windy; too ...</t>
  </si>
  <si>
    <t>Askhat Kuchencherekov, Tolepbergen Baisakalov, Samal Yeslyamova, Ondas Besikbasov</t>
  </si>
  <si>
    <t>https://images-na.ssl-images-amazon.com/images/M/MV5BMTY0NjM5MDk5N15BMl5BanBnXkFtZTcwOTQ5MjQ0Mg@@._V1_SX300.jpg</t>
  </si>
  <si>
    <t>Sergei Dvortsevoy</t>
  </si>
  <si>
    <t>18 wins &amp; 11 nominations.</t>
  </si>
  <si>
    <t>steppes|yurt|kazakhstan|camel|nomadic-life-style|nomad|family-relationships|one-word-title|veterinarian|tulip|subjugation|stillbirth|starvation|sheep|serfdom|sailor|sailor-suit|poverty|pornography|herding|family-loyalty|desolation|child-bride|brother-sister-relationship|breast-obsession|birthing|arranged-marriage|animal-husbandry|abuse</t>
  </si>
  <si>
    <t>tt0437232</t>
  </si>
  <si>
    <t>Catch a Fire</t>
  </si>
  <si>
    <t>A drama about terrorism in Apartheid-era South Africa, revolving around a policeman and a young man who carries out solo attacks against the regime.</t>
  </si>
  <si>
    <t>Tim Robbins, Derek Luke, Bonnie Henna, Mncedisi Shabangu</t>
  </si>
  <si>
    <t>https://images-na.ssl-images-amazon.com/images/M/MV5BOTEzMjQ5NzEwNl5BMl5BanBnXkFtZTcwMDYwMTgzMQ@@._V1_SX300.jpg</t>
  </si>
  <si>
    <t>attack|oil-refinery|jail|colonel|coach|south-african|soccer|policeman|police|freedom|political-thriller|south-africa|soccer-coach|african-national-congress|1980s|holding-someone's-head-underwater|exercise|water|witbank-south-africa|egret|bird|absent-father|radicalism|radical|shopping|knitting|factory|coal-field|drumming|drums|anti-terrorism|target-range|children|flower|chess|slaughter|toy-truck|drinking|drink|year-1980|year-1991|doll|car-over-a-cliff|car-accident|being-followed|following-someone|tracking-device|carried-on-someone's-shoulders|teenage-girl|picnic|guitarist|guitar|train-tracks|van|pursuit|chase|search|i.d.|mine-shaft|miner's-lamp-helmet|search-dog|chewing-gum|passport|portable-radio|car-radio|listening-to-music|forgiveness|megaphone|searchlight|surveillance-camera|surveillance|shack|mistress|automobile-junkyard|pay-phone|telephone-call|transvaal|flashlight|bazooka|kaffir|boer|celebration|microphone|band|trophy|jealousy|beauty-queen|swimming-pool|handcuffs|watching-tv|dancing|dancer|song|singing|singer|revenge|robben-island-south-africa|apology|prison|eating|food|ak-43|helicopter|underwear|angola|mozambique|shot-in-the-back|truck|blackface|burial|funeral|machine-gun|wedding|boat|roadblock|target-practice|communist|christmas|uncle-nephew-relationship|blindfold|bare-butt|male-nudity|nudity|shantytown|documentary-footage|girl|boy|tears|crying|guerilla|suspense|undressing|shootout|photographer|camera|photograph|blood|taking-the-law-into-one's-own-hands|vigilante|evacuation|love-triangle|segregation|explosive|listening-to-a-radio|love|arrest|mother-son-relationship|father-son-relationship|mother-daughter-relationship|father-daughter-relationship|shooting|rifle|gun|subtitled-scene|family-relationships|voice-over-narration|prologue|beating|violence|revolution|death|murder|corruption|politics|white-supremacist|torture|terrorism-prevention|soccer-match|sabotage|racism|political-prisoner|reference-to-nelson-mandela|interrogation|husband-wife-relationship|freedom-fighter|explosion|bomb|archive-footage|apartheid|death-of-mother</t>
  </si>
  <si>
    <t>tt0437777</t>
  </si>
  <si>
    <t>Something New</t>
  </si>
  <si>
    <t>Kenya McQueen, an accountant finds love in the most unexpected place when she agrees to go on a blind date with Brian Kelly, a sexy and free-spirited landscaper.</t>
  </si>
  <si>
    <t>Sanaa Lathan, Fuzzy Fantabulous, Katharine Towne, Stanley DeSantis</t>
  </si>
  <si>
    <t>https://images-na.ssl-images-amazon.com/images/M/MV5BMzMzNzU0NzQ1NF5BMl5BanBnXkFtZTcwNTMzOTEzMQ@@._V1_SX300.jpg</t>
  </si>
  <si>
    <t>f-rated|erotic-dance|blind-date|friend|partner|landscaper|accounting|heart|valentine's-day|party|career-woman|accountant|race|new-home|architect|african-american|title-directed-by-female|white-male-black-female-relationship|interracial-relationship|urban-setting|toilet|workout|photograph|women's-restroom|wedding|wedding-photo|wedding-day|tuxedo|supervisor|ring|restaurant|real-estate|racial-tension|racial-identity|racial-comment|promotion|office|new-partner|mariachi|hug|house-hunting|garden-party|fancy-restaurant|family-home|engagement-ring|dinner|dance|boss|warning|spider|spiderweb|small-business|small-business-owner|scarf|rain|rainstorm|overwork|kiss|ipo|house-warming|hike|hair|gift|garden|fountain|embarrassment|east-africa|doctor|book|africa|barbecue|thirty-something|reflection|prejudice|opposites-attract|intimacy|gardener|boyfriend-girlfriend-relationship|workaholic|wet-t-shirt|wedding-party|wedding-ceremony|supermarket|starbucks|stand-up-comedian|stage-performance|racist-joke|product-placement|pickup-truck|overbearing-mother|neurotic|neat-freak|nail-polish|los-angeles-california|interracial-friendship|humiliation|hiking|heavy-rain|hair-salon|first-date|dog-lover|dancing|comedy-club|chocolate|brother-sister-relationship|birthday-party|arachnophobia|racism|race-relations|plant|mother-daughter-relationship|lawyer|landscaping|jaguar|gardening|friendship|father-daughter-relationship|dog|discrimination|dating|cotillion|caucasian|business|break-up|asthma|interracial-romance</t>
  </si>
  <si>
    <t>tt0438315</t>
  </si>
  <si>
    <t>Peaceful Warrior</t>
  </si>
  <si>
    <t>A chance encounter with a stranger changes the life of a college gymnast.</t>
  </si>
  <si>
    <t>Scott Mechlowicz, Nick Nolte, Amy Smart, Tim DeKay</t>
  </si>
  <si>
    <t>https://images-na.ssl-images-amazon.com/images/M/MV5BMTYxMDkyMTIwN15BMl5BanBnXkFtZTcwNjQ3MTkzMQ@@._V1_SX300.jpg</t>
  </si>
  <si>
    <t>comeback|olympics|gymnast|college|service-station|self-doubt|college-athlete|fear|sex|insomnia|gas-station|dream|athlete|philosophy|bare-chested-male|bed|reference-to-buddha|competitor|competitiveness|happiness|berkeley-california|what-happened-to-epilogue|gymnastic-rings|knowledge-versus-wisdom|wisdom|self-discovery|medical-miracle|against-the-odds|training-montage|coach-athlete-relationship|olympic-qualifier|sports-competition|reference-to-eckhart-tolle|living-in-the-now|enlightenment|premonition|awakening|brain-chatter|spiritual-teacher|spiritual-guidance|mysterious-man|college-party|male-friendship|ego|spirituality|wristwatch|van|vandalism|university-of-california-berkeley|underwear|time-lapse-photography|thrown-into-water|thief|tears|swimming|surrogate-father|suicide-contemplation|subjective-camera|student|standing-on-one's-hands|sports-announcer|sports-accident|slow-motion-scene|shower|shoes|shattered-bone|self-pity|running|robbery|reference-to-texaco|reference-to-socrates|reckless-driving|reading|rain|rainstorm|pommel-horse|photograph|nudity|nightmare|neck-brace|mind-reading|mentor|mentor-student-relationship|limp|levitation|ladybug|kiss|jogging|hospital|hiking|hallucination|gym|gymnastics-team|gun|garage|frisbee|friend|friendship|food|filling-station|falling|face-slap|eating|drink|drinking|drinking-game|dog|destroying-property|death|crying|crutches|convenience-store|college-student|clock-tower|cigar-smoking|cane|broken-glass|broken-bone|bridge|book|bicycle|bar|auto-repair|athletic-training|arena|apology|alarm-clock|male-rear-nudity|male-nudity|trophy|theft|suicide-attempt|rehabilitation|motorcycle|motorcycle-accident|gymnastics|doctor|competition|coach|california|accident|based-on-true-story|based-on-novel</t>
  </si>
  <si>
    <t>tt0438488</t>
  </si>
  <si>
    <t>Terminator Salvation</t>
  </si>
  <si>
    <t>In 2018, a mysterious new weapon in the war against the machines, half-human and half-machine, comes to John Connor on the eve of a resistance attack on Skynet. But whose side is he on, and can he be trusted?</t>
  </si>
  <si>
    <t>Christian Bale, Sam Worthington, Moon Bloodgood, Helena Bonham Carter</t>
  </si>
  <si>
    <t>https://images-na.ssl-images-amazon.com/images/M/MV5BODE1MTM1MzA2NF5BMl5BanBnXkFtZTcwODQ5MTA2Mg@@._V1_SX300.jpg</t>
  </si>
  <si>
    <t>skynet|machine|future|rescue|human-versus-cyborg|death-row|army|t-800|half-human|killer-cyborg|humanoid-cyborg|sequel-to-cult-film|long-take|year-2018|fairchild-republic-a10-thunderbolt-ii|a10-warthog|alternate-timeline|pg-13-sequel-to-r-rated-franchise|prequel-and-sequel|golden-gate-bridge|7-eleven|elongated-cry-of-no|dark-future|bleak-future|two-word-title|thinking-about-the-future|war-zone|tape-player|radio-broadcast|remote-detonator|second-chance|film-ends-with-voice-over|grabbed-by-the-throat|lifted-by-the-throat|jumping-into-water|knocked-off-a-motorcycle|hit-on-the-head-with-a-gun-butt|hit-with-a-gun-butt|a-10-thunderbolt-aircraft|griffith-observatory|shootout|gunfight|robot|kiss|rescue-mission|siege|fistfight|brawl|grenade|explosion|pistol|machine-gun|martial-arts|mixed-martial-arts|disarming-someone|tough-girl|car-chase|ambush|battle|future-war|hand-to-hand-combat|combat|violence|blood-splatter|blood|tough-guy|action-hero|hero|megacorporation|cyberpunk|laser|assembly-line|axe|anti-hero|exploding-motorcycle|bridge|landmine|gatling-gun|flare|returning-character-with-different-actor|british-actor-playing-american-character|war-wound|subjective-camera|post-apocalypse|bare-chested-male|scarface|prophecy|facial-scar|character-repeating-someone-else's-dialogue|christ-allegory|uh-1-huey-helicopter|shot-in-the-groin|attempted-rape|one-man-army|motorcycle|molten-metal|lone-survivor|killer-robot|human-harvesting|helicopter|gas-station|gang-rape-attempt|flash-drive|female-pilot|carrot|band-aid|giant-robot|voice-changer|trap|transforming-robot|torn-in-half|threatened-with-a-knife|submarine|stabbed-in-the-neck|stabbed-in-the-back|shotgun|shot-in-the-shoulder|shot-in-the-leg|shot-in-the-head|shot-in-the-hand|shot-in-the-chest|shot-in-the-back|shot-in-the-arm|severed-head|self-sacrifice|search-for-father|scratching-face|scar|san-francisco-california|running-out-of-gas|revelation|punched-in-the-face|punched-in-the-stomach|pregnancy|mute-child|mushroom-cloud|mine-field|melting-face|lethal-injection|knocked-out-with-a-gun-butt|jumping-from-a-helicopter|impalement|husband-wife-relationship|hanging-upside-down|hit-by-a-car|helicopter-crash|held-at-gunpoint|heart-surgery|head-ripped-off|head-butt|grenade-launcher|gash-in-the-face|foot-blown-off|falling-from-height|exploding-truck|exploding-plane|exploding-helicopter|exploding-gasoline-station|exploding-car|exploding-building|exploding-body|death-of-brother|death-list|crushed-to-death|child-with-a-gun|child-in-peril|burnt-face|part-of-trilogy|devastated-landscape|chaos|strategy|shot-to-death|ruins|resistance-fighter|research-and-development-department|radio|radiation|medic|infantry|heroism|gun|desaturated-colors|declaration-of-war|corpse|blockbuster|black-smoke|uniform|soldier|social-commentary|smoke|pilot|military|military-officer|mass-murder|major|lieutenant|genocide|general|destiny|colonel|captain|bomb-attack|minigun|good-versus-evil|fate|chase|alternate-future|artificial-intelligence|los-angeles-california|fictional-war|leader|desert|reboot-of-series|firearm|nuclear-war|2010s|the-terminator|sequel|sequel-to-cult-favorite|fourth-part|character-name-in-title|surprise-ending</t>
  </si>
  <si>
    <t>tt0440963</t>
  </si>
  <si>
    <t>The Bourne Ultimatum</t>
  </si>
  <si>
    <t>Jason Bourne dodges a ruthless CIA official and his agents from a new assassination program while searching for the origins of his life as a trained killer.</t>
  </si>
  <si>
    <t>Matt Damon, Julia Stiles, David Strathairn, Scott Glenn</t>
  </si>
  <si>
    <t>https://images-na.ssl-images-amazon.com/images/M/MV5BNGNiNmU2YTMtZmU4OS00MjM0LTlmYWUtMjVlYjAzYjE2N2RjXkEyXkFqcGdeQXVyNDk3NzU2MTQ@._V1_SX300.jpg</t>
  </si>
  <si>
    <t>Won 3 Oscars. Another 26 wins &amp; 39 nominations.</t>
  </si>
  <si>
    <t>memory|dark-past|flashback|blockbuster|surprise-ending|cia|die-hard-scenario|action-hero|hidden-truth|secret-past|code-name|torture|loss-of-loved-one|falling-from-height|spy-hero|third-part|character-name-in-title|assassin|assassination|manhunt|surveillance|jumping-off-a-balcony|jumping-from-a-window|opening-action-scene|2000s|villain-arrested|violence|warrior|mixed-martial-arts|martial-arts|sniper|sniper-rifle|semiautomatic-pistol|tough-guy|one-against-many|consciousness|tangier-morocco|moscow-russia|langley-virginia|disobey|crashing-through-a-window|american-flag|one-man-army|score-employs-electronic-instruments|revelation|jumping-from-a-train|book|sequel|based-on-novel|newspaper|morocco|russia|memory-games|surveillance-camera|machine-gun|pistol|gunfight|shootout|showdown|disarming-someone|fistfight|brawl|hero|computer-cracking|hacking|three-word-title|roof-chase|chase-on-the-roof|one-man-crusade|jumping-from-a-rooftop|rooftop-chase|cia-agent|parkour|driving-backwards|wound|london-england|chase|wire-money|stolen-vehicle|security-leak|scapegoat|safecracking|pursuit|public-address-system|prepaid-cell-phone|pickpocket|passenger-train|paris-france|new-york-city|motorcycle|motor-scooter|mercedes|madrid-spain|jumping-through-a-window|jumping-into-water|jumping-between-buildings|hotwire|hoodie|hooded-victim|hand-to-hand-combat|gun-held-to-head|foot-chase|fax|evading|drowning|double-decker-bus|dog-tag|brusied-knuckles|alternate-identity|alarm|distrust-of-government|foot-pursuit|mozambique-drill|echelon|orchestral-music-score|no-opening-credits|handheld-camera|new-york|rooftop|strangulation|silencer|shot-to-death|shot-in-the-forehead|shot-in-the-chest|kicked-in-the-face|hit-by-a-car|exploding-car|corruption|conspiracy|car-crash|car-accident|bomb|blood|spy|espionage</t>
  </si>
  <si>
    <t>tt0441773</t>
  </si>
  <si>
    <t>Kung Fu Panda</t>
  </si>
  <si>
    <t>The Dragon Warrior has to clash against the savage Tai Lung as China's fate hangs in the balance: However, the Dragon Warrior mantle is supposedly mistaken to be bestowed upon an obese panda who is a tyro in martial arts.</t>
  </si>
  <si>
    <t>Jack Black, Dustin Hoffman, Angelina Jolie, Ian McShane</t>
  </si>
  <si>
    <t>https://images-na.ssl-images-amazon.com/images/M/MV5BMTIxOTY1NjUyN15BMl5BanBnXkFtZTcwMjMxMDk1MQ@@._V1_SX300.jpg</t>
  </si>
  <si>
    <t>Mark Osborne, John Stevenson</t>
  </si>
  <si>
    <t>kung-fu|china|martial-arts|anthropomorphic-animal|furry|wuxia|computer-animation|master|panda|kung-fu-master|warrior|snow-leopard|slacker|ancient-china|tigress|monkey|animal-protagonist|talking-animal|anthropomorphism|first-part|tiger|giant-panda|fat-guy|cgi-animation|fireworks|red-panda|crane-the-bird|hand-to-hand-combat|wilhelm-scream|repeated-line|super-strength|cooking|soup|supernatural-power|quitting-a-job|lying|lantern|foot-chase|macguffin|young-version-of-character|chinese-food|calligraphy|self-reflection|absurdism|flower-petal|mace|falling-from-a-tree|bowl|bow-and-arrow|hit-with-a-door|clumsiness|broken-vase|body-armor|flashback|immortality|kicked-in-the-stomach|palace|bo-staff|cherry-blossom|chinese-medicine|walking-stick|jumping-off-a-roof|stalactite|stop-motion-scene|thrown-from-a-bridge|needle|peach-tree|levitation|breaking-through-a-door|escape-from-prison|burnt-body|tenderness|wooden-dummy|punching-bag|fire|arrow-catching|telling-a-joke|wok|head-bashed-in|biting-own-tail|stepping-on-someone's-foot|thrown-through-a-wall|falling-through-the-floor|punched-in-the-stomach|kung-fu-tournament|punched-in-the-face|family-relationships|chinese-noodles|landing-on-one's-head|teacher|teacher-student-relationship|sifu|closing-credits-sequence|rhinoceros|mentor|deception|blockbuster|kung-fu-in-title|rabbit|pig|laziness|dumpling|chopstick|secret|karate-team|insubordination|firecracker|evacuation|teeth-knocked-out|set-on-fire|pride|overeating|knocked-out|kicked-in-the-head|kicked-in-the-face|jumping-through-a-window|impersonation|hit-in-the-crotch|fighting-in-the-air|father-figure|falling-from-height|falling-down-stairs|exploding-body|dynamite|destroyed-wall|destiny|crater|afterlife|acupuncture|scene-after-end-credits|underdog|turtle|training|training-montage|scroll|rope-bridge|prison|prison-escape|obesity|fight|father-son-relationship|dream-sequence|chosen-one|bridge|no-opening-credits|snake|karate|goose|good-versus-evil|confidence|animal|death-of-friend|actor-shares-first-name-with-character|hero</t>
  </si>
  <si>
    <t>tt0441796</t>
  </si>
  <si>
    <t>Stay Alive</t>
  </si>
  <si>
    <t>For a group of teens, the answer to the mysterious death of their old friend lies within the world of an online video game based on the true story of an ancient noblewoman known as the Blood Countess.</t>
  </si>
  <si>
    <t>Jon Foster, Samaire Armstrong, Frankie Muniz, Jimmi Simpson</t>
  </si>
  <si>
    <t>https://images-na.ssl-images-amazon.com/images/M/MV5BMTI1MDI5NDM5M15BMl5BanBnXkFtZTYwMjU1NDY3._V1_SX300.jpg</t>
  </si>
  <si>
    <t>countess|group-of-friends|tower|ghost|game-reality-crossover|blood|blood-countess|corpse|plantation|bathory|hanging|reference-to-elizabeth-bathory|chandelier|drugs|police-officer-killed|comic-relief|house-fire|trapdoor|throat-cut|shackles|horse-drawn-carriage|car-crash|run-over-by-wagon|book|working-late|one-way-mirror|cityscape|some-scenes-animated|red-rose|peep-hole|beta-testing|zippo-lighter|hanged-by-the-neck|apparition|caught-having-sex|mask|thunderstorm|playing-a-video-game|slow-motion-scene|singing-in-a-car|younger-version-of-character|burned-alive|stabbed-in-the-forehead|stabbed-in-the-heart|crowbar|living-in-a-van|bloody-body-of-a-child|child-killer|doll|shears|game-designer|husband-murders-wife|reflection-in-car-mirror|blood-in-car|exploding-head|death-of-brother|looking-at-oneself-in-a-mirror|character-says-i-love-you|survival-horror|broken-mirror|gamer|hidden-room|bong|shot-to-death|shot-in-the-chest|zombie-child|prayer|cocaine|crossbow|internet-cafe|employer-employee-relationship|naked-dead-woman|lighter|female-rear-nudity|bare-chested-male|interrupted-sex|male-rear-nudity|pig-mask|title-appears-in-text|title-appears-in-writing|childhood-friend|flashback|chase|throat-slitting|stealing-a-car|stabbed-in-the-throat|stabbed-in-the-chest|reflection|person-on-fire|nail|nail-gun|mouth-forced-open|hanging-upside-down|hanged-man|cigarette-smoking|burned-to-death|blood-splatter|blood-on-shirt|video-game-store|stabbing|rose|murder-of-a-police-officer|police-detective|occult|new-orleans-louisiana|murder|multiplayer|mirror|loss-of-brother|lawyer|law-clerk|laptop|homelessness|funeral|friendship|fire|diary|construction-site|child-in-peril|cemetery|carriage|car-accident|brother-sister-relationship|death-of-mother|death-of-friend|title-spoken-by-character|surprise-ending</t>
  </si>
  <si>
    <t>tt0443274</t>
  </si>
  <si>
    <t>Vantage Point</t>
  </si>
  <si>
    <t>The attempted assassination of the American President is told and re-told from several different perspectives.</t>
  </si>
  <si>
    <t>Dennis Quaid, Matthew Fox, Forest Whitaker, Bruce McGill</t>
  </si>
  <si>
    <t>https://images-na.ssl-images-amazon.com/images/M/MV5BMTg3MjQ5OTY4M15BMl5BanBnXkFtZTcwNjk1MDU1MQ@@._V1_SX300.jpg</t>
  </si>
  <si>
    <t>multiple-perspectives|president|shooting|explosion|secret-service|american|camera|bomb|mayor|time|plaza|video-camera|salamanca-spain|tourist|spain|secret-service-agent|agent|american-president|little-girl|girl|police|sniper|terrorism|u.s.-president|assassination|political-cover-up|cover-up|political-corruption|corruption|political-conspiracy|u.s.-secret-service|multiple-points-of-view|political-thriller|directorial-debut|dead-woman-with-eyes-open|nonlinear-timeline|mujah-hadeem|bombing-victim|flag|replaying-action|rewinding-action|u.s.-presidential-flag|sharpshooter|mask|train|promenade|spanish|saving-a-life|video-footage|slow-motion-scene|hotel-doorman|stairway|maid|computer|suicide-bomber|chloroform|kidnapping|car-accident|double-agent|disguise|chaos|panic|tears|crying|dressing-room|pills|underground-parking-garage|parking-garage|elevator|tv-van|motorcycle|convoy|photographer|censorship|security-guard|guard|reporter|counter-terrorism|voice-over-narration|balcony|pedestrian-bridge|church|tv-camera|murder|stabbing|bound-and-gagged|dying|time-clock|father-son-relationship|husband-wife-relationship|brother-brother-relationship|visit|running|pursuit|surveillance-camera|tv-control-truck|tv-control-room|car-phone|witness|street-life|gurney|walkie-talkie|mobile-phone|cell-phone|telephone-call|microphone|subjective-camera|police-car|policewoman|police-badge|policeman|look-alike|double|arab|flashback-within-a-flashback|reverse-footage|love|subtitled-scene|politician|protest|demonstration|bombing|blood|wound|taking-a-bullet-for-the-president|tackle|stretcher|speech|spanish-flag|running-through-traffic|rescue|red-carpet|protestor|pointing-with-one's-middle-finger|motorcade|moroccan|marine-1|kidnapping-the-president|japanese-flag|israeli-flag|intravenous|integration-of-diverse-storylines|infiltrator|helicopter|hand-off|foot-chase|flashing-light|fire-engine|earphones|driving-on-the-sidewalk|driving-a-car-down-steps|double-for-president|diversion|dirty-bomb|cliffhanger|car-crash|blackmail|assassination-attempt|american-flag|turncoat|summit-meeting|sniper-rifle|rifle|remote-control|pistol|machine-gun|limousine|hotel|handgun|body-double|assassination-plot|ambulance|stabbed-in-the-side|stabbed-in-the-chest|stabbed-in-the-back|shot-in-the-side|man-on-fire|knife|impersonating-a-police-officer|suicide|silencer|shot-to-death|shot-in-the-shoulder|rogue-agent|revelation|murder-of-a-police-officer|hostage|hit-by-a-car|held-at-gunpoint|flashback|exploding-body|double-cross|deception|death|child-in-peril|shot-in-the-stomach|shot-in-the-chest|shot-in-the-back|betrayal|contradictory-accounts|assassination-of-president|terrorist|suspect|one-day-time-span|tv-monitor|tv-producer|tv-director|presidential-assassination|presidential-aide|politics|police-officer|podium|tv-newscaster|news-reporter|impersonator|ice-cream-cone|gun|government-agent|electric-fan|conspiracy|chase|car-chase|tv-cameraman|surprise-ending</t>
  </si>
  <si>
    <t>tt0443331</t>
  </si>
  <si>
    <t>Milenge Milenge</t>
  </si>
  <si>
    <t>Hoping that destiny will re-unite them, a couple, on the verge of getting married, attempt to locate each other.</t>
  </si>
  <si>
    <t>Kareena Kapoor Khan, Shahid Kapoor, Aarti Chhabria, Delnaaz Irani</t>
  </si>
  <si>
    <t>https://images-na.ssl-images-amazon.com/images/M/MV5BNDU2MjM5NzAzMl5BMl5BanBnXkFtZTcwNzM2MjE5Mw@@._V1_SX300.jpg</t>
  </si>
  <si>
    <t>destiny|diary|lovers-reunited|melodrama|fate|anti-smoking|college-student|repetition-in-title</t>
  </si>
  <si>
    <t>tt0443524</t>
  </si>
  <si>
    <t>Guest of Cindy Sherman</t>
  </si>
  <si>
    <t>A documentary on art-scene commentator Paul Hasegawa-Overacker's relationship with enigmatic photographer Cindy Sherman.</t>
  </si>
  <si>
    <t>Trela Media</t>
  </si>
  <si>
    <t>Cindy Sherman, John Waters, Eric Bogosian, Danny DeVito</t>
  </si>
  <si>
    <t>https://images-na.ssl-images-amazon.com/images/M/MV5BMjA3NzM1ODI1Nl5BMl5BanBnXkFtZTcwMjMwMjkzMg@@._V1_SX300.jpg</t>
  </si>
  <si>
    <t>Tom Donahue, Paul Hasegawa-Overacker</t>
  </si>
  <si>
    <t>arts|photography|new-york-art-world|character-name-in-title</t>
  </si>
  <si>
    <t>tt0443559</t>
  </si>
  <si>
    <t>Killshot</t>
  </si>
  <si>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t>
  </si>
  <si>
    <t>Thomas Jane, Diane Lane, Mickey Rourke, Joseph Gordon-Levitt</t>
  </si>
  <si>
    <t>https://images-na.ssl-images-amazon.com/images/M/MV5BMTY5NDMxMDAxM15BMl5BanBnXkFtZTcwMjgxMjQyMg@@._V1_SX300.jpg</t>
  </si>
  <si>
    <t>witness-protection|witness-protection-program|female-nudity|breasts|motorboat|white-panties|panties|shot-in-the-hand|woman-in-lingerie|gunshot-off-camera|pump-action-shotgun|shot-multiple-times|gun-hidden-in-boot|ford-pickup|man-with-braided-hair|forced-to-strip|woman-crying|toronto-ontario-canada|silencer|shotgun|shot-to-death|shot-through-the-mouth|shot-in-the-head|shot-in-the-arm|robbery|pistol|nude-woman-murdered|native-american|mugshot|molotov-cocktail|marsh|mafia|indian-reservation|husband-wife-relationship|hunting|hitman|held-at-gunpoint|ferry|fbi-agent|death-threat|death-of-brother|convenience-store|construction-worker|cigarette-smoking|blood|bandaged-hand|one-word-title|opening-the-door-naked|pokies|reference-to-wade-anthony-boggs|back-strain|reference-to-elvis|woman-in-a-towel|false-identity|st.-louis-missouri|for-sale-sign|foot-chase|freight-train|mounted-buck-head|wallet|telephone-booth|shakedown|bouquet|trash-can-thrown-through-a-window|working-high-steel|real-estate-agent|female-in-a-shower|man-wearing-a-towel|answering-the-door-nude|botched-hit|zippo-lighter|troubled-production|literary-adaptation|ransacking|phone-booth|philosophy|opening-narration|gun-held-to-head|construction-site|shower|flashback|chase|bare-chested-male|see-through-blouse|thrown-through-a-window|thief|shot-in-the-chest|shot-in-the-back|shootout|realtor|paranoia|nipples-visible-through-clothing|motel|missouri|michigan|hospital|faked-death|exploding-car|estranged-couple|reference-to-elvis-presley|death-of-grandmother|corpse|chewing-gum|car-set-on-fire|cadillac|brother-killing-brother|breaking-and-entering|boyfriend-girlfriend-relationship|blackmail|bar|back-rub|based-on-novel</t>
  </si>
  <si>
    <t>tt0443649</t>
  </si>
  <si>
    <t>10,000 BC</t>
  </si>
  <si>
    <t>A prehistoric epic that follows a young mammoth hunter's journey through uncharted territory to secure the future of his tribe.</t>
  </si>
  <si>
    <t>Steven Strait, Camilla Belle, Cliff Curtis, Joel Virgel</t>
  </si>
  <si>
    <t>https://images-na.ssl-images-amazon.com/images/M/MV5BMzc2NDMzNDY4Ml5BMl5BanBnXkFtZTYwNzM2Njk3._V1_SX300.jpg</t>
  </si>
  <si>
    <t>hunter|tribe|mammoth|captive|epic|journey|fall|bird|girl|battle|raid|rescue|pyramid|hunting|destiny|warrior|slave|construction-crane|club-the-weapon|animal-rescue|ancient-culture|slave-uprising|beating|prison|punishment|loincloth|abuse|10000-b.c.|cave-woman|ethnography|reference-to-god|hallucination|spirituality|witch|rising-from-the-grave|transference|stabbed-in-the-back|knife|prisoner|jail-cell|jail|boat|death-in-childbirth|rebirth|dying-in-someone's-arms|tears|building-a-fire|murder-of-mother|spitting|search|bow-and-arrow|horse|chanting|chant|kidnapping|trek|kiss|flash-forward|thrown-from-height|face-paint|whipping|promise|tree|dinosaur|monster|pursuit|chase|priestess|corpse|dead-body|injury|cauterizing-a-wound|wound|trap|eating|food|campfire|dancing|dancer|meat|fight|boy|bone|friendship|friend|flooding|lightning|rain|fictional-war|massacre|subtitled-scene|mysticism|tent|liar|lie|dying|death-of-family|mother-son-relationship|father-son-relationship|murder|love|blood|spiritualism|sailing-ship|shield|primitive-art|snowstorm|quest|blessing|skeleton|death|rite|hunt|custom|legend|ritual|pictograph|magic|uprising|superstition|combat|ancient-city|prehistoric-times|exhaustion|crying|collapse|whip|whipping-a-slave|walking-in-circles|trampled|touching-foreheads|the-one|sunset|slave-revolt|shot-with-an-arrow|seed|secret-about-father|sailboat|resurrection|punched-in-the-face|priest|negotiation|moving-a-heavy-load|messiah|medicine-woman|manacles|long-fingernails|lake|murder-of-a-king|killed-with-a-spear|jouney-home|impaled-on-a-spear|horn|herd|gold|gift|funeral-pyre|fight-for-freedom|false-god|falling-object|falling-to-death|dreadlocks|orion-the-constellation|cheer|burial|beast-of-burden|arrow-in-one's-back|army|arms-cache|armband|ally|agriculture|woolly-mammoth|whistle|war-paint|vulture|trail-of-bread-crumbs|torch|thatched-roof|target-practice|tall-grass|talking-to-an-animal|stretcher|stone-hut|stone-age|stealth|stalking|stabbed-with-a-spear|smoke|skin-shield|scolding|sabre-toothed-cat|rejection|net|mountain|moon|heroic-quest|hearth|fur-blanket|fog-filled-valley|flood|fire|drying-meat|drum|dragged-along-the-ground|dance|clubbed-on-the-head|ceremonial-staff|cavalry|caught-in-a-net|butcher|blizzard|aerial-shot|rhea|acronym-in-title|tracking|stabbing|self-sacrifice|seer|scar|revolt|rainstorm|prologue|pit|pharaoh|orphan|north-africa|voice-over-narration|jungle|giant-bird|father-figure|construction-site|cave-drawing|blindness|archery|absent-father|stampede|premonition|betrayal|village|tribal-warfare|temple|telescope|star-gazing|snow|slavery|separation-from-family|river|prophecy|mask|human-sacrifice|heroism|hand-to-hand-combat|falling-from-height|desert|animal-attack|spear|sabertooth-tiger|death-of-mother|death-of-friend|number-in-title</t>
  </si>
  <si>
    <t>tt0443701</t>
  </si>
  <si>
    <t>The X Files: I Want to Believe</t>
  </si>
  <si>
    <t>Mulder and Scully are called back to duty by the FBI when a former priest claims to be receiving psychic visions pertaining to a kidnapped agent.</t>
  </si>
  <si>
    <t>David Duchovny, Gillian Anderson, Amanda Peet, Billy Connolly</t>
  </si>
  <si>
    <t>https://images-na.ssl-images-amazon.com/images/M/MV5BYmVhZmNlYjItMmY4ZC00YzIwLThiY2ItMmE0ZTY0NzdiNzRiXkEyXkFqcGdeQXVyMTQxNzMzNDI@._V1_SX300.jpg</t>
  </si>
  <si>
    <t>Chris Carter</t>
  </si>
  <si>
    <t>fbi|psychic-vision|psychic|priest|staff-physician|pedophile-priest|catholic|brain-disease|pedophile|hospital|surgical-gown|suit-and-tie|white-coat|bearded-man|glasses|surgical-scrubs|dental-mask|surgical-mask|medical-mask|latex-gloves|caucasian|two-headed-creature|first-person-title|psychic-detective|2000s|ice-bath|scalpel|hand-axe|live-severed-head|dragging-a-body|human-experimentation|grader|acepromazine|foot-chase|kennel|seizure|held-captive|bible-quote|bare-chested-male|car-crash|boy-in-a-wheelchair|police-dog|frozen-lake|bell-206-jet-ranger-helicopter|d-box-motion-code|second-part|snowplow|kidnapping|human-experiment|claim-in-title|paranormal-phenomena|cross|cell-phone|washington-d.c.|stem-cell|stem-cell-therapy|stem-cell-research|shaving-off-beard|scratching-face|rowboat|reference-to-proverbs|reference-to-proverbs-25-2|reference-to-jesus-christ|reference-to-j.-edgar-hoover|reference-to-google|reference-to-george-w.-bush|reference-to-bugs-bunny|praying|prayer|photograph|newspaper-clipping|mourning-one's-sister|medical-doctor|ice|helicopter|gardening-tool|footprint|female-doctor|driving-car|dorm-room|dog|beheading|beard|attacked-by-dog|apartment-complex|cult-film|federal-bureau-of-investigation|blizzard|surprise-during-end-credits|scene-during-end-credits|vivisection|virginia|terminal-illness|stem-cell-surgery|sick-child|same-sex-marriage|rescue|prophecy|police-chase|old-flame|mailbox|guard-dog|general-store|doctor|car-accident|cancer|brain-surgery|west-virginia|tranquilizer|skepticism|redemption|psychopath|police-officer-killed|faith|crisis-of-faith|bleeding-from-eyes|axe|title-appears-in-writing|swimming-pool|surgery|shaving|sex-offender|severed-head|severed-arm|russian|pistol|organ-harvesting|nun|murder|missing-person|impalement|frozen-body|fbi-agent|falling-from-height|dismemberment|blood|snow|abduction|based-on-tv-series|sequel|title-spoken-by-character</t>
  </si>
  <si>
    <t>tt0445922</t>
  </si>
  <si>
    <t>Across the Universe</t>
  </si>
  <si>
    <t>The music of the Beatles and the Vietnam War form the backdrop for the romance between an upper-class American girl and a poor Liverpudlian artist.</t>
  </si>
  <si>
    <t>Evan Rachel Wood, Jim Sturgess, Joe Anderson, Dana Fuchs</t>
  </si>
  <si>
    <t>https://images-na.ssl-images-amazon.com/images/M/MV5BMTIyMTUwNzg3Nl5BMl5BanBnXkFtZTcwMjM1MDI1MQ@@._V1_SX300.jpg</t>
  </si>
  <si>
    <t>Julie Taymor</t>
  </si>
  <si>
    <t>Drama, Fantasy, Musical</t>
  </si>
  <si>
    <t>Nominated for 1 Oscar. Another 2 wins &amp; 16 nominations.</t>
  </si>
  <si>
    <t>black-pantyhose|female-stockinged-legs|pantyhose|song|protest|anti-war|liverpool|university|high-school|artist|riot|the-beatles|1960s|jukebox-musical|gym|trippy|f-rated|breasts|three-word-title|breaking-the-fourth-wall|singing-to-the-camera|looking-at-the-audience|looking-at-the-camera|ex-lovers-back-together|locker|thanksgiving-day|performance|panic|bum|freedom|ocean-wave|newspaper|acoustic-guitar|hammer|fan|kicked-out-of-building|sadness|journey|slow-dancing|statue-of-liberty|bleeding-from-the-head|afro|imagination|visa-card|cereal|meeting|lesbian-attraction|jock|blonde|runaway|drunk|mourning|beard|black-eye|cornfield|winter|snow|cranberry-sauce|sexy-nurse|near-death-experience|swimming|cheating-death|toast|unrequited-love|burning-paper|dance|bus|corpse|prom|watching-tv|theatre|sketch|picket-sign|protestor|march|rock-band|bus-depot|teacher|pool-table|waitress|golf-club|police-arrest|soldier|newspaper-headline|police-officer|news-report|punched-in-the-face|musical-revolution|imperialism|smoking-pot|theatre-audience|looting|medical-examination|greyhound-bus|rioting|reference-to-brigitte-bardot|buttocks|torch|tent|gospel-choir|prostitute|church|packet|montage|nightclub|music-band|beach|title-directed-by-female|slow-motion-scene|reference-to-jack-kerouac|machine-gun|political-unrest|dancer|football-field|pimp|radical|documentary-footage|hearse|composer|depression|repairman|college-kid|battle|bowling-alley|football-practice|barricade|strawberry|physical-exam|cheerleader|class|patrol|dog-tag|abuse|british|thanksgiving|patriot|cigarette-smoking|cross|rifle|lesbian|closet|jail-cell|janitor|princeton-university|ship|street-theater|dayton-ohio|television-set|subway|laundromat|delicatessen|wheelchair|microphone|urine-sample|school-bus|march-on-washington|burial|running|bloody-nose|college-campus|dead-child|gig|biological-father|broken-window|detroit-michigan|volunteer|circus|undressing|party|bleachers|friend|chest-hair|uncle-sam|guard-dog|ironing|roommate|hitchhiking|immigrant|fire-escape|strike|draft|hospital|rooftop|tour-bus|passing-out|demonstration|climbing-through-a-window|student|policeman|army-induction|taxi-driver|husband-wife-relationship|guru|escape|rain|assassination|sliding-down-a-banister|dressing-room|classroom|estranged-father|pub|apple|snowing|priest|shot-in-the-face|shipyard|funeral|veteran|truck|american-flag|bare-chested-male|letter|hypodermic-needle|urination|dock|loudspeaker|bar|reference-to-lyndon-johnson|bowling|keyhole|bohemianism|physical-examination|lawyer|alien|chase|helicopter|washing-machine|draft-notice|americana|cemetery|record-contract|military-draft|college-student|police|poster|solarisation|beating|escalator|breakup|draft-physical|kiss|california|crying|death-of-boy|megaphone|fight|trapped-in-a-phone-booth|infantry|locked-in-a-closet|mural|domestic-violence|welder|marriage|hitchhiker|bomb-making|lighthouse|blood|immigration|taxi|wall-painting|landlady|broken-glass|dockworker|telephone-call|uncle-nephew-relationship|breaking-a-window|flying-machine|college-bound|shooting|billiards|jealousy|gun|domestic-abuse|drawing|male-rear-nudity|floating-body|fire|dropout|drunkenness|television-news|heroin|basic-training|bus-trip|double-negative|hooker|counter-culture|arrest|professor|jail|pregnancy|war-wound|thanksgiving-dinner|deportation|record-executive|dancing|nurse|hare-krishna|phone-booth|bus-station|hangover|dance-club|bruise|washington-square-manhattan-new-york-city|manhattan-new-york-city|greenwich-village-manhattan-new-york-city|underwater-scene|transcendental-meditation|street-life|social-unrest|sketching|sister-sister-relationship|singer|rock-musical|revolution|reference-to-martin-luther-king-jr.|record-producer|psychedelia|psychedelic-drug|politics|playing-pool|peace-sign|peace-march|patriotism|newsreel-footage|murder|mother-son-relationship|mother-daughter-relationship|letter-writing|homemade-bomb|guitar|friendship|football-player|flying|female-frontal-nudity|father-son-relationship|father-daughter-relationship|fantasy-sequence|falling-in-love|electric-guitar|drug-use|drug-trip|death|death-of-boyfriend|cultural-difference|choir|brother-sister-relationship|basketball|band|anti-war-movement|animated-sequence|american-football|african-american|rock-'n'-roll|title-sung-by-character|surrealism|boyfriend-girlfriend-relationship|war-veteran|u.s.-army|television|syringe|student-movement|songwriter|single-mother|singing|search-for-father|rock-singer|riot-police|record-deal|protest-song|protest-riot|protest-march|police-brutality|platoon|photograph|outdoor-concert|military|making-out|interracial-couple|injection|illegal-immigrant|graffiti|graffiti-art|floating|explosion|drugs|corpse-in-water|concert|bomb|black-white-relations|absent-father|marijuana|lsd|hippie|interracial-relationship|female-rear-nudity|no-opening-credits|nude-drawing|male-nudity|female-nudity|alcohol|high-school-dance|guitarist|death-of-loved-one|art|army|vietnam-war|premarital-sex|new-york-city|title-based-on-song|death-of-son|title-spoken-by-character|moustache</t>
  </si>
  <si>
    <t>tt0448011</t>
  </si>
  <si>
    <t>Knowing</t>
  </si>
  <si>
    <t>M.I.T. professor John Koestler links a mysterious list of numbers from a time capsule to past and future disasters and sets out to prevent the ultimate catastrophe.</t>
  </si>
  <si>
    <t>Nicolas Cage, Chandler Canterbury, Rose Byrne, Lara Robinson</t>
  </si>
  <si>
    <t>https://images-na.ssl-images-amazon.com/images/M/MV5BMTMyMjgyMDIyM15BMl5BanBnXkFtZTcwNjg3MjAyMg@@._V1_SX300.jpg</t>
  </si>
  <si>
    <t>end-of-the-world|number|disaster|time-capsule|code|airplane-crash|student|professor|drawing|astrophysicist|sun|solar|solar-flare|fire|single-father|subway|stranger|scratching|pupil|earth|death-toll|grieving-widower|death|numerology|search|magical-stone|ancient-astronaut|long-take|museum|heavy-rain|exploding-airplane|fire-truck|world-destruction|world's-end|solar-phenomena|science-fantasy|pseudointellectual|pseudo-science|pseudo-intellectual|prediction-of-death|predictability|predestination|non-sequitur|no-escape|misrepresentation|mental-diarrhea|meaninglessness|inevitability|helplessness|helpless|fate-of-the-world|fatalism|false-information|end-of-the-world-scenario|doomsday|doomed-civilization|doomed|doom|distortion|exploding-building|new-york-city|blockbuster|vegetarian|telephone-call|ozone-layer|number-sequence|insensitivity|helium-balloon|defibrillator|fate|wilhelm-scream|christian-propaganda|september-11-2001|white-rabbit|westford-massachusetts|watching-tv|watching-news-on-tv|truck|train|telescope|teacher|talking-with-a-stranger|survivor|subway-train|subway-accident|stuffed-animal|stubbornness|stone|spaceship|sister|shoe|rubik's-cube|road-accident|refusal|raining|rabbit|person-on-fire|peeling-paint|pay-phone|passenger|paramedic|panic|observatory|newspaper-clipping|mysterious-man|missing-child|mental-disorder|massachusetts|looking-for-stars|lexington-massachusetts|investigation|human-alien|hit-by-a-truck|hijack|haystack-observatory|gym|gun|gas-station|flag|firefighter|explosion|envelope|emergency-alert-system|dog|disturbed-child|competition|closet|classroom|chase|chaos|ceremony|celebration|car-accident|boston-massachusetts|blood|balloon|antelope|animal|animal-on-fire|american-flag|ambulance|airplane|1950s|wheat|vaporized-city|ufo|tree-of-life|train-crash|stolen-car|sign-language|dead-mother|car-crash|truck-car-collision|single-parent-family|shadowy-figure|revelation|religion|random-chance-theory|old-dark-house|natural-vs-supernatural|mystery-stone|hearing-impaired-child|hearing-aid|grade-school-teacher|forest-fire|father-son-relationship|emergency-broadcast-system|dysfunctional-family|disembodied-voice|disaster-film|determinism|dark-of-night|crisis-of-faith|chosen-few|child-in-peril|bible|automatism|atheism|train-derailment|supernatural-power|scientist|rapture|prophecy|prediction|physicist|parable|massachusetts-institute-of-technology|angel|alien|predicting-the-future|one-word-title|school|widower</t>
  </si>
  <si>
    <t>tt0448022</t>
  </si>
  <si>
    <t>A Bird of the Air</t>
  </si>
  <si>
    <t>A man in search of his past, and a woman who lives in the moment, are brought together when they pursue the origins of a stray parrot in this comedic and romantic drama.</t>
  </si>
  <si>
    <t>Rachel Nichols, Jackson Hurst, Anjanette Comer, Linda Emond</t>
  </si>
  <si>
    <t>https://images-na.ssl-images-amazon.com/images/M/MV5BMTMzODYwMzYzNl5BMl5BanBnXkFtZTcwNjc4OTg2Nw@@._V1_SX300.jpg</t>
  </si>
  <si>
    <t>Margaret Whitton</t>
  </si>
  <si>
    <t>parrot|librarian|basset-hound|bird|waitress|birdcage|library|airstream-trailer|overalls|community-college|dog|orphan|highway|pet-dogs|based-on-novel</t>
  </si>
  <si>
    <t>tt0448157</t>
  </si>
  <si>
    <t>Hancock</t>
  </si>
  <si>
    <t>Hancock is a superhero whose ill considered behavior regularly causes damage in the millions. He changes when the person he saves helps him improve his public image.</t>
  </si>
  <si>
    <t>Will Smith, Charlize Theron, Jason Bateman, Jae Head</t>
  </si>
  <si>
    <t>https://images-na.ssl-images-amazon.com/images/M/MV5BMTgyMzc4ODU3NV5BMl5BanBnXkFtZTcwNjk5Mzc1MQ@@._V1_SX300.jpg</t>
  </si>
  <si>
    <t>anti-gay-language|bully-comeuppance|tough-girl|homophobic-slur|destruction|prison|character-name-in-title|superhero|looking-at-oneself-in-a-mirror|surname-as-title|bully|gunshot-wound|disarming-someone|showdown|m-16|machine-gun|uzi|revolver|car-chase|gunfight|mixed-martial-arts|brawl|hook|grenade-launcher|convict|police-car|villain|violence|super-powers|alcohol|criminal|prisoner|ice-cream|supernatural-power|fear|defibrillation|brooklyn-new-york-city|reference-to-youtube|child-swearing|telephone-call|family-relationships|zagnut-candy-bar|wounded-policeman|upside-down-car|turban|train-wreck|tornado|thrown-into-the-air|syringe|sprinkler-system|spaghetti|soul-mate|soccer|shot-multiple-times|sailboat|robbery|public-relations|product-placement|popcorn|pokies|parasaurolophus|news-reporter|mugshot|mercedes|meatball|logo|liquor-store|liquor-bottle|lightning|jumping-into-the-sky|ice-cream-truck|gurney|group-therapy|grey-whale|gas-cylinder|freight-train|frankenstein|football|fingerprint|ferris-wheel|female-police-officer|falcon|explosion|editorial|defibrillator|cutting-glass|corvette|cityscape|chase-across-the-sky|cement-mixer|c4-explosives|bus|bourbon|banana|applause|amnesia|american-eagle|alarm|dunkin'-donuts|d-box-motion-code|television|reformation|catching-someone-who-falls|youtube|train-accident|trailer-home|secret-past|restaurant|publicist|police|los-angeles-california|immortality|escaped-convict|convenience-store|car-accident|beached-whale|vicodin|thrown-through-a-wall|tattoo|strapped-to-a-bomb|shot-through-a-window|shot-in-the-stomach|shot-in-the-head|shot-in-the-face|shot-in-the-eye|shootout|shaving|severed-hand|rocket-launcher|overturning-car|neck-brace|jumping-over-a-car|interracial-romance|hit-by-a-train|fbi-agent|falling-from-height|exploding-car|child-in-peril|body-landing-on-a-car|male-nudity|car-on-train-tracks|superhero-costume|sunglasses|moon|train-derailment|store-robbery|shot-in-the-chest|rescue|new-york-city|fire|dead-man-switch|weather-control|superheroine|super-strength|super-speed|storm|stabbed-in-the-back|secret-identity|revenge|love-triangle|invulnerability|hostage|hospital|hook-for-hand|flying|dog|depression|bomb|basketball|bank-robbery|axe|alcoholic|infidelity|hand-to-hand-combat|opening-action-scene|action-heroine|martial-arts|fistfight|tough-guy|action-hero|hero|man-with-no-name|scene-during-end-credits|blockbuster|title-appears-in-writing|one-word-title|wilhelm-scream|repeated-line|title-spoken-by-character|surprise-ending</t>
  </si>
  <si>
    <t>tt0449994</t>
  </si>
  <si>
    <t>Jodhaa Akbar</t>
  </si>
  <si>
    <t>A sixteenth century love story about a marriage of alliance that gave birth to true love between a great Mughal emperor, Akbar, and a Rajput princess, Jodha.</t>
  </si>
  <si>
    <t>Hrithik Roshan, Aishwarya Rai Bachchan, Sonu Sood, Poonam Sinha</t>
  </si>
  <si>
    <t>https://images-na.ssl-images-amazon.com/images/M/MV5BMTI1ODQ2MDIxMl5BMl5BanBnXkFtZTcwNTc3Mzk1MQ@@._V1_SX300.jpg</t>
  </si>
  <si>
    <t>213 min</t>
  </si>
  <si>
    <t>22 wins &amp; 25 nominations.</t>
  </si>
  <si>
    <t>marriage|rajput|emperor|princess|hindu|ruler|muslim|india|battle|battlefield|epic|traitor|sufi-music|shot-with-an-arrow|shot-in-the-chest|shot-in-the-back|no-opening-credits|murder|misunderstanding|marital-separation|husband-wife-relationship|execution|dove|decapitation|betrayal|bazaar|assassin|assassination-attempt|archer|warrior|sword|sword-fight|opening-narration|love-after-marriage|horse|elephant|falling-to-death|crushed-to-death|16th-century|character-name-in-title</t>
  </si>
  <si>
    <t>tt0450314</t>
  </si>
  <si>
    <t>Punisher: War Zone</t>
  </si>
  <si>
    <t>After hunting down and killing hundreds of violent criminals, Frank Castle, aka The Punisher, faces his most deadly foe yet: Jigsaw.</t>
  </si>
  <si>
    <t>Ray Stevenson, Dominic West, Doug Hutchison, Colin Salmon</t>
  </si>
  <si>
    <t>https://images-na.ssl-images-amazon.com/images/M/MV5BNDc1ODUyMzUtNDBkZS00YThiLWEzMjEtMGRlOTIzZWU2ZDdmXkEyXkFqcGdeQXVyNTIzOTk5ODM@._V1_SX300.jpg</t>
  </si>
  <si>
    <t>plastic-surgery|undercover|vigilante|extreme-violence|based-on-cult-comic-book|psychopath|gun-fu|stylized-violence|henchman|thug|italian-american|burned-to-death|slow-motion-scene|death-of-loved-one|loss-of-loved-one|loss-of-husband|mental-institution|loss-of-father|fbi|police-detective|axe|sewer|british-actor-playing-american-character|haunted-by-the-past|mobster|mafia-boss|mob-boss|tragic-hero|dark-past|tragic-past|swat-team|2000s|machismo|montage|night|vigilantism|warrior|new-york-city|urban-setting|urban-decay|priest|vomiting|die-hard-scenario|title-directed-by-female|massacre|murder-of-family|brutality|gun-battle|vigilante-justice|one-man-crusade|ex-special-forces|detective|knife|super-villain|crime-boss|mafia|gangster|main-character-shot|automatic-pistol|dual-wield|explosion|hand-to-hand-combat|mixed-martial-arts|parkour|fistfight|martial-arts|gunfight|one-against-many|violence|tough-guy|bulletproof-vest|fast-draw|superhero|action-hero|murder-of-a-policewoman|dead-policewoman|hero-kills-a-woman|dead-woman-with-eyes-open|uzi|neo-noir|police|wheelchair|police-officer|police-officer-stabbed|evil-man|wall-safe|trashed-house|standing-on-a-table|shrill-voice|newscast|military-dress-uniform|mansion|killed-with-a-sword|grave-side-ceremony|flare|fire-fight|fight-to-the-death|facial-scar|decapitation|cemetery|breaking-a-mirror|bandaged-face|aerial-shot|axe-in-the-chest|spoon|pencil|japanese|cocaine|baseball-bat|policewoman-killing|woman's-neck-broken|wheelchair-bound|vanity|undercover-agent|tied-to-a-bed|thrown-through-a-window|throat-slitting|sword|subway-station|stabbed-in-the-throat|stabbed-in-the-neck|stabbed-in-the-head|stabbed-in-the-forehead|stabbed-in-the-face|stabbed-in-the-eye|stabbed-in-the-chest|slaughter|shotgun|shot-to-death|shot-in-the-leg|shot-in-the-head|shot-in-the-forehead|shot-in-the-face|shot-in-the-chest|shot-in-the-back|shootout|severed-arm|self-mutilation|remorse|rage|punched-in-the-face|police-raid|police-officer-killed|person-on-fire|neck-breaking|murder|mother-daughter-relationship|mercy-killing|machine-gun|lasersight|knocked-out-with-a-gun-butt|kicked-in-the-face|kicking-in-a-door|justice|jumping-from-a-rooftop|jumping-through-a-window|insanity|impalement|hostage|home-invasion|hit-with-a-baseball-bat|head-butt|head-blown-off|hand-through-head|grenade-launcher|graveyard|gore|gash-in-the-face|gang|funeral|flashback|fbi-agent|father-son-relationship|falling-from-height|exploding-head|ex-soldier|eaten-alive|duct-tape-over-mouth|disfigurement|death-of-wife|death-of-husband|death-of-family|cut-hand|corpse|cocaine-snorting|church|child-in-peril|chandelier|cannibalism|burned-alive|brother-brother-relationship|broken-nose|broken-mirror|broken-glass|breaking-a-bottle-over-someone's-head|bow-and-arrow|body-landing-on-a-car|body-armor|blood|bloody-body-of-child|blood-splatter|bitten-in-the-neck|biological-weapon|bar|american-flag|abandoned-hotel|one-man-army|organized-crime|pistol|new-york|marvel-entertainment|marvel-comics|dark-hero|crime-fighter|based-on-comic-book|anti-hero|death-of-father|death-of-child|character-name-in-title|surprise-ending</t>
  </si>
  <si>
    <t>tt0450336</t>
  </si>
  <si>
    <t>Blood Creek</t>
  </si>
  <si>
    <t>A man and his brother on a mission of revenge become trapped in a harrowing occult experiment dating back to the Third Reich.</t>
  </si>
  <si>
    <t>Henry Cavill, Dominic Purcell, Emma Booth, Michael Fassbender</t>
  </si>
  <si>
    <t>https://images-na.ssl-images-amazon.com/images/M/MV5BMTkwNzMzNzA0OF5BMl5BanBnXkFtZTcwNjQ0NDM1Mw@@._V1_SX300.jpg</t>
  </si>
  <si>
    <t>farm|barn|nazi|immortality|brother-brother-relationship|west-virginia|revenge|occult|stone|rifle|paramedic|disappearance|barb-wire|old-woman|dog-bite|bitten-in-the-arm|bite-mark|bird-in-a-cage|bird-cage|birdcage|key|dog-killed|shot-in-the-belly|dog|scar|shaving-one's-head|killing-a-dog|nazi-occultism|killing-an-animal|peeling-skin|old-photograph|self-mutilation|vengeance|barbecue|burning-barn|burning-house|burning-building|cgi|human-bait|self-sacrifice|war-hero|f-word|violence|head-bashed-in|full-moon|shooting-horse|broken-window|crawlspace|zombie-horse|nazi-zombie|white-trash|kitchen|mercy-killing|syringe|stabbing-dog|dead-dog|cargo-container|canoe|dog-attack|missing-brother|cemetery|wheelchair|german-accent|nazi-agent|teenage-girl|rural-setting|pick-up|two-word-title|german-american|reading-a-letter|pig-farm|runestone|2000s|horse-carriage|pig-slaughter|zombie|voice-over-narration|trick-or-treating|title-appears-in-writing|tied-to-a-chair|third-eye|swastika|super-strength|subtitled-scene|strangulation|stabbed-to-death|stabbed-through-the-chin|stabbed-in-the-forehead|stabbed-in-the-chest|spit-in-the-face|shower|shotgun|shot-to-death|shot-in-the-stomach|shot-in-the-head|shot-in-the-chest|shot-in-the-back|shot-in-the-arm|shaving-head|shaving-beard|scar-on-back|rowboat|ritual|resurrection|prologue|poison|pistol|pig|photograph|nosebleed|murder|map|man-punching-a-woman|lunar-eclipse|knife|jumping-through-a-window|iraq-veteran|house-on-fire|horse|held-at-gunpoint|halloween|graveyard|fire-poker|father-son-relationship|face-ripped-off|exploding-trailer|drinking-blood|dream|dead-bird|container|cigarette-smoking|chase|breaking-through-a-door|book-burning|bones|blood|blood-splatter|black-and-white-scene|bitten-by-a-dog|beaten-to-death|bare-chested-male|barbed-wire|back-from-the-dead|1930s|title-spoken-by-character</t>
  </si>
  <si>
    <t>tt0450405</t>
  </si>
  <si>
    <t>Cirque du Freak: The Vampire's Assistant</t>
  </si>
  <si>
    <t>Teenager Darren Shan meets a mysterious man at a freak show who turns out to be a vampire. After a series of events Darren must leave his normal life and go on the road with the Cirque du Freak and become a vampire.</t>
  </si>
  <si>
    <t>John C. Reilly, Josh Hutcherson, Chris Massoglia, Jessica Carlson</t>
  </si>
  <si>
    <t>https://images-na.ssl-images-amazon.com/images/M/MV5BMTI1NDA1MTMwNl5BMl5BanBnXkFtZTcwNTg0MDE4Mg@@._V1_SX300.jpg</t>
  </si>
  <si>
    <t>vampire|spider|antidote|flyer|friend-versus-friend|vampire-versus-vampire|fat-suit|bad-guys-win|based-on-young-adult-novel|circus-freak|time-lapse-photography|climbing-up-wall|rapid-healing|whistling|school-bell|some-scenes-animated|recorder|bearded-lady|electric-guitar|snake|movie-theater|biting-hand|ticket|school-lecture|tarantula|yellow-rose|grave-side-ceremony|punctuation-in-title|apostrophe-in-title|wolfman|stew|freakshow|based-on-novel</t>
  </si>
  <si>
    <t>tt0451079</t>
  </si>
  <si>
    <t>Horton Hears a Who!</t>
  </si>
  <si>
    <t>Horton the Elephant struggles to protect a microscopic community from his neighbors who refuse to believe it exists.</t>
  </si>
  <si>
    <t>Jim Carrey, Steve Carell, Carol Burnett, Will Arnett</t>
  </si>
  <si>
    <t>https://images-na.ssl-images-amazon.com/images/M/MV5BMTI3NDA3ODE0N15BMl5BanBnXkFtZTcwNjE0MzU1MQ@@._V1_SX300.jpg</t>
  </si>
  <si>
    <t>Jimmy Hayward, Steve Martino</t>
  </si>
  <si>
    <t>1 win &amp; 18 nominations.</t>
  </si>
  <si>
    <t>elephant|animal|rescue|mayor|voice-over-narration|large-family|father-daughter-relationship|dust|kangaroo|jungle|talking-animal|cgi-animation|dog|bear|rabbit|mammal|miniature-person|green-eggs-and-ham|family-relationships|swimming|split-screen|snow|scientist|rope-bridge|observatory|novocaine|mouse|mother-son-relationship|monkey|mob-scene|invention|friendship|fantasy-sequence|falling-from-height|dentist|computer-animation|cliff|city-council|chase|based-on-children's-book|teacher|peer-pressure|mountain|father-son-relationship|cage|vulture|flower|character-name-in-title|dr-seuss</t>
  </si>
  <si>
    <t>tt0451135</t>
  </si>
  <si>
    <t>My Brother</t>
  </si>
  <si>
    <t>My Brother is an inner city story of two impoverished boys, Isaiah and James. James is developmentally disabled. Their mother, L'Tisha, finds herself in a tragic situation. Dying of ...</t>
  </si>
  <si>
    <t>Codeblack Entertainment</t>
  </si>
  <si>
    <t>Vanessa Williams, Tatum O'Neal, Nashawn Kearse, Christopher Scott</t>
  </si>
  <si>
    <t>https://images-na.ssl-images-amazon.com/images/M/MV5BMTQ1MTcwNzkzNV5BMl5BanBnXkFtZTcwNTczNDM0MQ@@._V1_SX300.jpg</t>
  </si>
  <si>
    <t>Anthony Lover</t>
  </si>
  <si>
    <t>wet-pants|terminal-illness|sick-mother|responsibility|mental-retardation|mental-institution|force-feeding|face-slap|down-syndrome|comedian|stand-up-comedian|package|flashback|disability|brother-brother-relationship</t>
  </si>
  <si>
    <t>tt0451221</t>
  </si>
  <si>
    <t>The Elephant King</t>
  </si>
  <si>
    <t>The story of two brothers who lead totally different lives. Jake Hunt enjoys life to the fullest in Thailand, while his shy brother Oliver deals with his own depressions back home in the ...</t>
  </si>
  <si>
    <t>Unison Releasing</t>
  </si>
  <si>
    <t>Ellen Burstyn, Tate Ellington, Florence Faivre, Jonno Roberts</t>
  </si>
  <si>
    <t>https://images-na.ssl-images-amazon.com/images/M/MV5BMTc5MjYwNTczN15BMl5BanBnXkFtZTcwMzY1MTU1MQ@@._V1_SX300.jpg</t>
  </si>
  <si>
    <t>Seth Grossman</t>
  </si>
  <si>
    <t>thailand|transgender|boy-with-glasses|new-york-city|manhattan-new-york-city|washington-square-manhattan-new-york-city|sex|drunkenness|transvestite|talking-to-mirror|swimming-pool|public-phone|pot-smoking|overbearing-mother|nightclub|nightclub-singer|mother-son-relationship|manic-depression|loss-of-brother|kickboxing|jealousy|jealous-boyfriend|interracial-sex|interracial-love-relationship|interracial-kiss|interracial-couple|hospital|hand-job|elephant|elephant-riding|brother-brother-relationship|brothel|boyfriend-girlfriend-relationship|aspiring-writer|asian-woman|american-abroad</t>
  </si>
  <si>
    <t>tt0452594</t>
  </si>
  <si>
    <t>The Break-Up</t>
  </si>
  <si>
    <t>In a bid to keep their luxurious condo from their significant other, a couple's break-up proceeds to get uglier and nastier by the moment.</t>
  </si>
  <si>
    <t>Vince Vaughn, Jennifer Aniston, Joey Lauren Adams, Cole Hauser</t>
  </si>
  <si>
    <t>https://images-na.ssl-images-amazon.com/images/M/MV5BOTM1YjVhNTMtZTEyZi00ODk3LWI4NDItZWUyZTA1ODM3Zjk4XkEyXkFqcGdeQXVyNDk3NzU2MTQ@._V1_SX300.jpg</t>
  </si>
  <si>
    <t>break-up|art|chick-flick|guessing-game|football-video-game|kitchen|talking-to-oneself-in-a-mirror|woman-dropping-her-towel|woman-wearing-a-towel|woman-in-towel|dropping-towel|mirror|product-placement|pepsi|refrigerator|boxing-video-game|distraction|playing-a-video-game|shower|watching-tv|towel|female-star-appears-nude|family-relationships|bare-butt|a-cappella|realtor|pool-table|poker|first-date|dinner-party|dating|couch|chorus|chicago-white-sox|chicago-cubs|bedroom|baseball|bartender|argument|tour-guide|condominium|art-gallery|chicago-illinois|breakup|bowling|screwball-comedy|female-nudity|martial-arts</t>
  </si>
  <si>
    <t>tt0452608</t>
  </si>
  <si>
    <t>Death Race</t>
  </si>
  <si>
    <t>Ex-con Jensen Ames is forced by the warden of a notorious prison to compete in our post-industrial world's most popular sport: a car race in which inmates must brutalize and kill one another on the road to victory.</t>
  </si>
  <si>
    <t>Jason Statham, Joan Allen, Ian McShane, Tyrese Gibson</t>
  </si>
  <si>
    <t>https://images-na.ssl-images-amazon.com/images/M/MV5BMTkwMDU1ODg5Ml5BMl5BanBnXkFtZTcwNjMzNjY3MQ@@._V1_SX300.jpg</t>
  </si>
  <si>
    <t>prison|armored-car|prison-warden|dystopia|prison-brawl|car-set-on-fire|escape-from-prison|burned-alive|prisoner|prison-guard|police-brutality|loss-of-wife|crushed-to-death|2020s|car|warden|murder|opening-action-scene|anti-hero|flamethrower|frame-up|ex-convict|wrongful-arrest|train|machismo|2010s|first-part|christmas|hand-to-hand-combat|prison-violence|combat|showdown|disarming-someone|action-hero|hero|tough-guy|mixed-martial-arts|martial-arts|fistfight|brawl|shootout|gunfight|vulcan|finger-gun|ford-mustang|exploding-truck|year-2012|shower|neck-breaking|flashback|false-accusation|weightlifting|trojan-horse|traffic-light|taser|swat|ski-mask|pull-ups|provocation|prison-break|pipe-wrench|locker|gun-under-a-table|fire-extinguisher|film-starts-with-text|dust-cloud|drifting|chain-link-fence|car-cigarette-lighter|camera-shot-of-feet|bus|blood-splatter|bleachers|barbed-wire|talking-to-the-camera|motor|d-box-motion-code|tough-guy-voice|reference-to-frankenstein|remake|junkyard|based-on-film|returning-character-killed-off|minigun|gatling-gun|title-appears-in-writing|swat-team|strangulation|stabbed-in-the-leg|sabotage|rubber-bullet|riot|punched-in-the-face|punched-in-the-stomach|husband-wife-relationship|hit-by-a-car|filmed-killing|father-daughter-relationship|exploding-building|chain|vehicle-combat|video-surveillance|thrown-from-a-car|tattoo|stabbed-in-the-chest|stabbed-in-the-back|shotgun|shot-to-death|shot-in-the-shoulder|shot-in-the-leg|shot-in-the-head|shot-in-the-chest|set-on-fire|self-mutilation|rocket-launcher|prison-fight|prison-bus|person-on-fire|oil|napalm|machine-gun|laid-off|impostor|impalement|helicopter|grenade-launcher|violence|gash-in-the-face|framed-for-murder|exploding-car|exploding-body|ejection-seat|double-cross|death|car-driver|car-chase|car-accident|bomb|blood|betrayal|title-spoken-by-character|surprise-ending|two-word-title|american-flag|f-word</t>
  </si>
  <si>
    <t>tt0452694</t>
  </si>
  <si>
    <t>The Time Traveler's Wife</t>
  </si>
  <si>
    <t>A Chicago librarian has a gene that causes him to involuntarily time travel, creating complications in his marriage.</t>
  </si>
  <si>
    <t>Michelle Nolden, Alex Ferris, Arliss Howard, Eric Bana</t>
  </si>
  <si>
    <t>https://images-na.ssl-images-amazon.com/images/M/MV5BZWNlN2RmZDktNzllNC00NDVlLTllMzgtZGQ1YmRmZThmZjZmXkEyXkFqcGdeQXVyNTA4NzY1MzY@._V1_SX300.jpg</t>
  </si>
  <si>
    <t>male-objectification|librarian|kissing-while-having-sex|pregnant-woman-in-bathtub|jumping-on-a-bed|library|marriage|restaurant|time-traveler|time-travel|fireplace|fate|tragic-ending|bathtub|escape|hypothermia|broken-leg|pickpocket|jogging|marriage-proposal|wedding-ring|1980s|race-against-time|training|lock-picking|genetic-disorder|realtor|kiss|blood|mother-son-relationship|chick-flick|sister-sister-relationship|mother-daughter-relationship|jogger|family-relationships|alcoholic|party|birthday|blanket|geneticist|gunshot-wound|nurse|doctor|hospital|teenage-girl|violinist|violin|lottery-ticket|lottery|teenager|wheelchair|18-year-old|childbirth|pregnancy|birthday-cake|looking-at-oneself-in-a-mirror|police-officer|police-car|arrest|disappearance|supernatural-power|melodrama|tearjerker|curse|birthday-party|2000s|1970s|1990s|year-1995|spiral-staircase|subway|fireworks|skeet-shooting|mansion|shot-in-the-stomach|accidental-killing|deer|hunter|hunting|forest|woods|friendship|apartment|painting|art-gallery|art-studio|artist|brawl|fight|fistfight|punched-in-the-face|alley-fight|alley|diner|little-girl|young-version-of-character|female-rear-nudity|male-rear-nudity|bare-butt|bare-chested-male|meadow|public-nudity|chicago-illinois|christmas-tree|christmas|snow|meeting-future-self|santa-claus-costume|exploding-car|car-accident|hit-by-a-truck|singing-in-a-car|montage|tragic-event|tragedy|surrealism|teleportation|face-slap|time-paradox|bootstrap-paradox|loss-of-loved-one|death-of-loved-one|loss-of-wife|death-of-wife|loss-of-mother|loss-of-husband|death-of-husband|loss-of-father|date|film-blanc|time-travel-romance|protective-male|girl-man-relationship|female-nudity|nonlinear-timeline|no-opening-credits|sex-in-car|zoo|widower|wedding|vasectomy|premarital-sex|miscarriage|male-nudity|husband-wife-relationship|house-hunting|frostbite|film-clip|father-son-relationship|father-daughter-relationship|diary|deer-hunting|child-in-peril|car-wreck|accidental-shooting|death-of-mother|death-of-father|based-on-novel|surprise-ending|punctuation-in-title|apostrophe-in-title</t>
  </si>
  <si>
    <t>tt0453451</t>
  </si>
  <si>
    <t>Mr. Bean's Holiday</t>
  </si>
  <si>
    <t>Mr. Bean wins a trip to Cannes where he unwittingly separates a young boy from his father and must help the two come back together. On the way he discovers France, bicycling, and true love, among other things.</t>
  </si>
  <si>
    <t>Rowan Atkinson, Steve Pemberton, Lily Atkinson, Preston Nyman</t>
  </si>
  <si>
    <t>https://images-na.ssl-images-amazon.com/images/M/MV5BMTM2NzQ1Mzc4M15BMl5BanBnXkFtZTcwNTk3NjA1MQ@@._V1_SX300.jpg</t>
  </si>
  <si>
    <t>Steve Bendelack</t>
  </si>
  <si>
    <t>lost-passport|cannes|train|camcorder|director|gare-de-lyon|actress|vacation|raffle|church|cannes-film-festival|standing-ovation|camera-shot-of-feet|billboard|lip-synching|driving-at-night|car-cigarette-lighter|outhouse|german-shepherd|riding-a-bicycle|live-chicken|begging|trip-and-fall|mimic|face-slap|missing-a-train|extreme-closeup|prawn|lost-ticket|magnetic-compass|playing-accordion|spilled-coffee|le-train-blue-restaurant|model-train|pigeon|three-word-title|period-in-title|tgv|avignon-france|smiling|smile|winning-ticket|winning-smile|street-performer|street-musician|sand-sculpture|running-on-beach|projection-booth|police-checkpoint|nazi|mediterranean-sea|kidnapped-child|jellyfish|child-in-peril|bathing-suit|punctuation-in-title|apostrophe-in-title|on-the-road|cell-phone|breaking-the-fourth-wall|provence|cult-film|film-within-a-film|film-festival|travelogue|ticket|television-news|taxi|railway-station|paris-france|movie-premiere|movie-director|laptop|drag|comedy-of-errors|coffee|chicken|busker|tank|bicycle|video-camera|vending-machine|theater|suicide|sea-food|restaurant|oyster|hitchhiking|handbag|gas-station|explosion|bus|beach|asleep-at-the-wheel|disguise|surprise-after-end-credits|road-trip|cross-country|bear|second-part|sequel|character-name-in-title</t>
  </si>
  <si>
    <t>tt0453548</t>
  </si>
  <si>
    <t>Snow Angels</t>
  </si>
  <si>
    <t>A drama that interweaves the life of a teenager, with his old baby sitter, her estranged husband, and their daughter.</t>
  </si>
  <si>
    <t>Warner Independent</t>
  </si>
  <si>
    <t>Kate Beckinsale, Sam Rockwell, Michael Angarano, Jeannetta Arnette</t>
  </si>
  <si>
    <t>https://images-na.ssl-images-amazon.com/images/M/MV5BMTY2MDMwNjgzNF5BMl5BanBnXkFtZTcwNzE1OTc1MQ@@._V1_SX300.jpg</t>
  </si>
  <si>
    <t>school|small-town|football-game|flashback|snow|restaurant|tragic-ending|tragic-event|abusive-husband|winter|suicide-by-gunshot|stuffed-animal|saying-grace|religious|loss-of-virginity|loss-of-child|little-girl|gun|golden-retriever|estranged-husband-estranged-wife-relationship|estranged-couple|child-drowning|born-again-christian|accidental-drowning|sex|fight|bed|stupid-victim|redneck|mother-in-law-son-in-law-relationship|helmet|false-accusation|dancing|cheating-husband|breakfast-in-bed|waitress|toy-rabbit|teenage-sex|teacher|stuffed-toy|smoking|search|reconciliation|prayer|pistol|pickup-truck|photograph|photographer|pencil|oral-sex|murder|murder-suicide|mother-son-relationship|motel-sex|marital-separation|marijuana|marching-band|letter|infidelity|glasses|gift|foot-bath|first-sex|first-kiss|father-son-relationship|f-word|eyeglasses|confrontation|carpet-store|camera|busboy|alcohol|affair|workplace|weed|trombone|suicide|shotgun|photography|mother-daughter-relationship|missing-child|irresponsible-parent|gun-in-mouth|reference-to-god|forgiveness|father-daughter-relationship|failed-marriage|drunkenness|dog|classroom|christian|christianity|chinese-restaurant|bleachers|bar|adultery|death-of-child|independent-film|based-on-novel</t>
  </si>
  <si>
    <t>tt0454084</t>
  </si>
  <si>
    <t>Blind Dating</t>
  </si>
  <si>
    <t>A blind young man (Pine) thinks he finds love with an Indian woman (Jay), though their relationship is fraught with cultural differences.</t>
  </si>
  <si>
    <t>Jennifer Alden, Chris Pine, Eddie Kaye Thomas, Steve Wellington</t>
  </si>
  <si>
    <t>https://images-na.ssl-images-amazon.com/images/M/MV5BMTA3Nzk1MjEzNTVeQTJeQWpwZ15BbWU3MDkwMjkxNDE@._V1_SX300.jpg</t>
  </si>
  <si>
    <t>surgery|blind-man|regaining-sight|basketball-court|two-on-a-bicycle|watching-porn|train|female-underwear|psychiatrist|female-psychiatrist|running-into-a-tree|dysfunctional-family|opening-narration|train-driver|picnic|barbecue|falling-on-a-toy|sliding-down-a-banister|wager|bet|night-school|camera|bench|flowers|exercise|gym|punched-in-the-face|undressing|underwear|stripping|indian-restaurant|basketball|bus|bicycle|baseball|guitarist|guitar|watching-tv|experimental-surgery|surgeon|doctor|listening-to-music|radio|opera|song|singing|singer|prank|apple|culture-clash|asian-indian|brother-sister-relationship|therapist|father-daughter-relationship|hooker|computer|eating|food|photograph|tears|crying|dancing|dancer|taxi|engagement-ring|marriage-engagement|watching-a-movie|restoration-of-sight|sense-of-sight|eye-surgery|reading|braille|chauffeur|virginity|tattoo|men's-bathroom|cell-phone|telephone-call|blindfold|condom|sex|kiss|cafe|mirror|interracial-friendship|friendship|friend|dog-feces|dog|seeing-eye-dog|dark-glasses|cane|father-son-relationship|mother-son-relationship|voice-over-narration|female-to-male-footsie-playing|restaurant|limousine|dating|movie-theatre|brother-brother-relationship|blind-date|footsie-under-the-table|blindness</t>
  </si>
  <si>
    <t>tt0454848</t>
  </si>
  <si>
    <t>Inside Man</t>
  </si>
  <si>
    <t>A police detective, a bank robber, and a high-power broker enter high-stakes negotiations after the criminal's brilliant heist spirals into a hostage situation.</t>
  </si>
  <si>
    <t>Denzel Washington, Clive Owen, Jodie Foster, Christopher Plummer</t>
  </si>
  <si>
    <t>https://images-na.ssl-images-amazon.com/images/M/MV5BYjc4MjA2ZDgtOGY3YS00NDYzLTlmNTEtYWMxMzcwZjgzYWNjXkEyXkFqcGdeQXVyMTQxNzMzNDI@._V1_SX300.jpg</t>
  </si>
  <si>
    <t>bank|hostage|bank-robber|robber|negotiation|detective|police|corruption|safe-deposit-box|robbery|hostage-situation|safe-deposit|heist|panic|wall|hole-in-a-wall|manipulation|hidden-identity|secret-plan|bank-executive|bank-employee|neo-noir|mysterious-man|troubled-past|dark-past|dark-secret|mysterious-person|riddle|deception|diamond-ring|bank-robbery|surprise-ending|criminal|thief|box|police-detective|containment|held-at-gunpoint|jewel|gem|gemstone|scare|fright|fear|theft|girlfriend|distraction|strategy|waiting|lateness|delay|hole-in-the-floor|prologue|irony|sarcasm|truth|lie|deceit|trick|hood|monologue|accomplice|joke|turban|sunglasses|check|payment|paperwork|numbers|number|suspect|explosion|smoke|grenade|truck|police-truck|execution|partner|agreement|escape|car-driving|car|police-car|van|device|hearing-device|recording-device|listening-device|identity|secret-identity|plan|enigma|disagreement|strongbox|bank-office|office|room|food|disguise|questioning|question|police-interrogation|underwear|undressing|stripping|mistake|forced-to-strip|chairman|mislead|disorientation|confusion|mediator|negotiator|old-man|menace|secret-job|argument|discussion|female-criminal|female-robber|female-thief|executive|secret-information|information|mugger|assailant|suspicion|banker|secret-paper|secret-document|document|paper|envelope|machine-gun|audio-recording|audio-recorder|hat|threat|risk|bomb|explosive|weapon|gun|rifle|danger|microphone|police-station|shooting|sidewalk|street|surprise|trap|telephone-call|telephone|confession|revelation|mysterious-woman|secret|money|criminal-investigation|investigation|police-investigation|beating|violence|smartphone|cellphone|new-york|new-york-police-department|police-officer|man-with-glasses|mysterious-individual|talking-to-the-camera|looking-at-the-camera|attempted-bribery|hoax|barber-shop|flash-forward|hostage-negotiator|bank-vault|red-herring|ak-47|indian-music|manhattan-new-york-city|irreverence|dolly-zoom|financial-conspiracy|conspiracy|bank-heist|criminal-mastermind|caper|race-relations|perfect-crime|demand|business|siege|sikh|video-surveillance|restaurant|new-york-city|mayor|internal-affairs|blackmail|assault|shot-in-the-head|flashlight|mask|interrogation|breaking-the-fourth-wall|swat-team|ring|pizza|inside-job|diamond|albanian-american|african-american|blank-bullet|justice|latex-gloves|black-comedy</t>
  </si>
  <si>
    <t>tt0454987</t>
  </si>
  <si>
    <t>Let's Go to Prison</t>
  </si>
  <si>
    <t>When a career criminal's plan for revenge is thwarted by unlikely circumstances, he puts his intended victim's son in his place by putting him in prison...and then joining him.</t>
  </si>
  <si>
    <t>Dax Shepard, Will Arnett, Chi McBride, David Koechner</t>
  </si>
  <si>
    <t>https://images-na.ssl-images-amazon.com/images/M/MV5BMTQ2ODkxNDE1N15BMl5BanBnXkFtZTcwOTMzMjkzMQ@@._V1_SX300.jpg</t>
  </si>
  <si>
    <t>Bob Odenkirk</t>
  </si>
  <si>
    <t>judge|revenge|illinois|rear-nudity|reference-to-jurassic-park|wine-tasting|male-full-back-nudity|male-rear-nudity|shower|bare-butt|corrupt-jailer|theft|tattoo|robbery|prison-gang|voice-over-narration|urination|flashback|bare-chested-male|nun|undercover-cop|title-appears-in-song|taser|subtitled-scene|stripper|strip-club|stabbed-with-a-fork|stabbed-in-the-leg|stabbed-in-the-chest|stabbed-in-the-back|stabbed-in-the-arm|shovel|shotgun|shank|punched-in-the-face|prison-warden|prison-guard|pistol|needle|marijuana-joint|lighter-fluid|lifting-weights|letter|knife-throwing|knife-in-the-chest|kicked-in-the-face|kicked-in-the-stomach|kicking-in-a-door|juvenile-delinquency|isolation|house-of-cards|hit-in-the-stomach|held-at-gunpoint|head-brace|graveyard|gash-in-the-face|funeral|fight-to-the-death|fear|convict|cigarette-smoking|butt-slap|body-bag|blowing-smoke-in-someone's-face|blood|beating|asthma-inhaler|aryan-brotherhood|poison|faked-death|jail|flatulence|fart-joke|winery|wager|video-surveillance|trial|telephone-booth|tai-chi|syringe|stabbing|solitary-confinement|singing|shower-room|scene-during-end-credits|restroom|racism|prison|prison-bus|pen-pal|parole-board|neo-nazi|millionaire|mascot-costume|marijuana|loss-of-father|license-plate|lawyer|jury|homosexual|hallucination|framed|fight|extortion|ex-convict|drugs|drugstore|drugged-drink|drug-dealing|condom|cemetery|catholic-school|buried-alive|bribery|black-comedy|bank|auto-theft|asthma|assault|apology|adoption|accidental-suicide|racial-slur|ethnic-slur|based-on-book</t>
  </si>
  <si>
    <t>tt0455323</t>
  </si>
  <si>
    <t>Being Flynn</t>
  </si>
  <si>
    <t>Working in a Boston homeless shelter, Nick Flynn re-encounters his father, a con man and self-proclaimed poet. Sensing trouble in his own life, Nick wrestles with the notion of reaching out yet again to his dad.</t>
  </si>
  <si>
    <t>Robert De Niro, Paul Dano, Julianne Moore, Olivia Thirlby</t>
  </si>
  <si>
    <t>https://images-na.ssl-images-amazon.com/images/M/MV5BMjI1OTI1MzU0NF5BMl5BanBnXkFtZTcwNDI2ODkwNw@@._V1_SX300.jpg</t>
  </si>
  <si>
    <t>homeless-shelter|suicide|mother-son-relationship|father-son-relationship|based-on-memoir|homeless|writer|locker-room|snow|roommate|male-frontal-nudity|diner|homeless-man|taxi-driver|lice|absent-father|ex-con|two-word-title|boston-massachusetts|character-name-in-title</t>
  </si>
  <si>
    <t>tt0455538</t>
  </si>
  <si>
    <t>How to Lose Friends &amp; Alienate People</t>
  </si>
  <si>
    <t>A British writer struggles to fit in at a high-profile magazine in New York City.</t>
  </si>
  <si>
    <t>Kelan Pannell, Janette Scott, Danny Huston, Simon Pegg</t>
  </si>
  <si>
    <t>https://images-na.ssl-images-amazon.com/images/M/MV5BMjY0MzFmMDgtY2ZiOC00M2QyLWFmOWMtOTBmZWY4OWE2YTYzXkEyXkFqcGdeQXVyMjA5MTIzMjQ@._V1_SX300.jpg</t>
  </si>
  <si>
    <t>Robert B. Weide</t>
  </si>
  <si>
    <t>celebrity|magazine|new-york-city|starlet|pig|party|writer|magazine-writer|pokies|transgender|close-up-of-mouth|channel-surfing|man-wearing-underwear-in-public|costume-party|woman-wearing-underwear-in-public|woman-wearing-black-lingerie|sauna|lying-on-the-ground|carrying-a-chihuahua|jumping-into-a-pool-with-clothes-on|talking-in-an-elevator|eating-while-walking|nightclub|award-ceremony|close-up-of-eyes|priest|nun|actor-talks-to-audience|turntable|penis|nipples-visible-through-clothing|disco|death-of-dog|cocaine|breaking-the-fourth-wall|swimming-pool|stripper|rising-star|love-triangle|journalism|interview|idiot|humble-beginnings|failure|dog|based-on-true-story</t>
  </si>
  <si>
    <t>tt0455760</t>
  </si>
  <si>
    <t>Dead Silence</t>
  </si>
  <si>
    <t>A young widower returns to his hometown to search for answers to his wife's murder, which may be linked to the ghost of a murdered ventriloquist.</t>
  </si>
  <si>
    <t>Ryan Kwanten, Amber Valletta, Donnie Wahlberg, Michael Fairman</t>
  </si>
  <si>
    <t>https://images-na.ssl-images-amazon.com/images/M/MV5BMjEyNDQwMTQ3OV5BMl5BanBnXkFtZTcwMTY5MzI0MQ@@._V1_SX300.jpg</t>
  </si>
  <si>
    <t>ventriloquist|ghost|package|ghost-story|doll|death|apartment|revenge|detective|legend|grave|funeral|curse|widower|murder|dummy|shaving-with-an-electric-razor|urban-legend|tombstone|dripping-faucet|discovering-a-dead-body|close-up-of-eye|mouth-wide-open|tea-kettle-whistling|begins-with-text|death-stare|dead-woman-with-eyes-open|death-of-expectant-mother|death-of-pregnant-woman|family-photo|ends-with-dedication|fire|spiral-staircase|falling-into-water|swimming-underwater|pump-action-shotgun|whispering|digging-up-a-grave|grave-side-ceremony|coughing-up-blood|close-up-of-eyes|extreme-closeup|underwater|supernatural-power|older-man-younger-woman-relationship|flashback|whistling-kettle|wheelchair-bound|tuxedo|trail-of-blood|tongue-cut-out|theater|suspicion|straight-razor|stepmother-stepson-relationship|stage|small-town|shovel|shaving|severed-tongue|screaming|rowboat|rose|rocking-chair|revelation|rain|puppet|pregnant-woman-murdered|police-officer-killed|poem|photograph|photo-album|oxygen-tank|murder-of-family|motel|mortician|missing-person-poster|map|mansion|mannequin|looking-at-self-in-mirror|lantern|imitation|husband-wife-relationship|hiding-under-the-covers|hearse|ghost-in-mirror|funeral-home|flashlight|fireplace|film-starts-with-text|father-son-relationship|family-portrait|fall-through-floor|falling-from-height|dripping-water|disappearance|digging-grave|deception|death-of-wife|death-of-protagonist|dead-boy|coughing-blood|corpse|car-chase|camera|gothic|macabre|evil-clown|clown|shotgun|loss-of-wife|child-murder|cemetery|basement|blood|tongue-ripping|ventriloquism|surprise-ending</t>
  </si>
  <si>
    <t>tt0455805</t>
  </si>
  <si>
    <t>Then She Found Me</t>
  </si>
  <si>
    <t>39-year-old April Epner's childish husband and school teacher colleague Benjamin/Ben leaves her, but with her biological clock ticking ever more loudly. Her dying bossy adoptive mother is ...</t>
  </si>
  <si>
    <t>Helen Hunt, Bette Midler, Colin Firth, Matthew Broderick</t>
  </si>
  <si>
    <t>https://images-na.ssl-images-amazon.com/images/M/MV5BMTk4ODYxNTYzOF5BMl5BanBnXkFtZTcwNjMwODg2MQ@@._V1_SX300.jpg</t>
  </si>
  <si>
    <t>adoptive-mother|teacher|schoolteacher|39-year-old|student|biological-mother|talk-show-host|doctor|biological-clock|birth-mother|f-rated|consoling-hug|in-vitro-fertilization|ultrasound|woman-in-bath|wanting-a-baby|pregnant-woman|pregnant-wife|unplanned-pregnancy|sex-on-first-date|date-with-a-married-woman|kissing-a-married-woman|caught-in-a-lie|tv-personality|female-tears|mother-daughter-hug|reference-to-fleetwood-mac|reference-to-roy-orbison|kiss-on-the-lips|implied-sex|writer|tv-host|dating|british-in-america|englishman-abroad|reference-to-god|reference-to-ali-macgraw|reference-to-steve-mcqueen|reference-to-dr.-seuss|book-quotation|voice-over-letter|marital-separation|husband-leaves-wife|female-teacher|scene-during-opening-credits|jewish-wedding|begins-with-a-wedding|parent-grown-child-relationship|mother-daughter-conflict|mother-and-daughter-reunited|reunited-with-parent|2000s|single-parent|directed-by-star|co-written-by-leading-actress|jewish-american|four-word-title|produced-by-director|grieving|family-argument|undressing|infidelity|bed|bare-chested-male|written-and-directed-by-cast-member|title-directed-by-female|brooklyn-new-york-city|fictional-talk-show|bathtub|wedding|unhappy-marriage|syringe|sonogram|single-father|sex|sex-in-a-car|restroom|restaurant|reception|sex-in-public|pregnancy|prayer|new-york-city|miscarriage|loss-of-mother|hospital|funeral|earache|divorce|date|cemetery|brother-sister-relationship|apology|adoption|adopted-daughter|pre-school|mother-daughter-relationship|father-son-relationship|directorial-debut|independent-film|based-on-novel</t>
  </si>
  <si>
    <t>tt0455824</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</si>
  <si>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</si>
  <si>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</si>
  <si>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Shea Adams, Eddie Baroo, Ray Barrett, Tony Barry</t>
  </si>
  <si>
    <t>https://images-na.ssl-images-amazon.com/images/M/MV5BZjJhMTAyZWMtMjRlZC00NWU3LTg3ODQtYTkyZjRiN2NhY2Y5XkEyXkFqcGdeQXVyNTIzOTk5ODM@._V1_SX300.jpg</t>
  </si>
  <si>
    <t>prejudice|cattle|australia|japanese|drover|cattle-baron|bombing|bombing-of-darwin|aristocrat|pearl-harbor|lady|stealing|cattle-station|ranch|fire|darwin-australia|horseback-riding|fired-from-a-job|dust-devil|kissing-while-having-sex|violence|gasoline|watching-a-newsreel|mission|stairway|minister|guitar|boat|gathering-wood|bird|assimilation|photograph|beauty-parlor|chanting|mule|billabong|horse-jumping|cross|ledger|victrola|record-player|recording|listening-to-music|witch-doctor|shanghai-china|kidnapping|nature|reference-to-over-the-rainbow|luggage|steamer-trunk|priest|guardian|preacher|whispering|whistling|reunion|u.s.-soldier|air-battle|wall-phone|telephone-call|bomb|tent|campfire|camp|sexual-tension|lantern|bed-netting|fly-the-insect|bar-fight|goggles|water-bottle|watching-a-movie|pith-helmet|newsreel-footage|invisibility|mysticism|magic|truck|horse-in-water|underwater-scene|spitting|dock|british-flag|telescope|swinging-door|pub|bar|animated-sequence|crocodile|subtitled-scene|hand-on-someone's-butt|water-pump|tracker|surrogate-mother|dust-storm|calf|newspaper|newspaper-headline|dormitory|bed|heiress|bronc-buster|death-threat|walkabout|candle|bathtub|bath|coming-of-age|shooting-a-dog|rite-of-passage|helmet|undressing|celebration|rainbow|rainstorm|rain|storm|thunder|lightning|waltzing-matilda|cigarette-smoking|pistol|shot-in-the-back|raft|escape|school|mission-school|missionary|children|evacuation|arrest|swimming|waterfall|trampled-to-death|falling-off-horse|cover-up|blackmail|dying|friend|friendship|auction|doctor|tuberculosis|climbing-a-tree|interracial-relationship|interracial-romance|river|corral|stable|dog|bra-and-panties|lingerie|fish-out-of-water|airplane|money|lord|suitcase|riding-crop|death-of-husband|dead-body-laid-out-on-a-table|tombstone|burial|graveyard|cemetery|grief|mourning|policeman|police|exploitation|begging-on-bended-knees|theft|thief|epic|hunting|boomerang|horse-drive|cattle-drive|voice-over-narration|grandfather-grandson-relationship|corpse|dead-body|song|singing|singer|japan|punched-in-the-face|drunkenness|drinking|drink|running|spear-fishing|fishing|fish|australian-soldier|australian|umbrella|dancing|dance|dancer|didgeridoo|fight|pursuit|chase|slow-motion-scene|hiding|rifle|blood|mother-son-relationship|kiss|sex|flashback|prologue|horse|storytelling|mother-daughter-relationship|father-daughter-relationship|family-relationships|marriage|husband-wife-relationship|biracial-child|kissing-in-the-rain|butt-slap|bare-chested-male|no-opening-credits|hairy-chest|false-accusation|boy|wharf|water-tank|stolen-generations|stockman|stampede|ship|shaman|sailboat|rescue|radio-operator|racist|race-against-time|poison|poisoning|continent-in-title|murder|military|ranch-foreman|kangaroo|japanese-soldier|island|indigenous-people|hotelier|hide|harmonica|half-breed|ranch-hand|falling-off-a-cliff|explosion|england|old-man|desert|death|death-by-stampede|death-by-drowning|cliff|chinese|child-abuse|cook|cattle-stampede|cattle-ranch|cattleman|captain|camel|brother-in-law-sister-in-law-relationship|bomber|bathurst-island|australian-outback|attack|asian|arson|australian-army|alcoholic|air-attack|accountant|year-1942|year-1939|reference-to-a-classic-novel|wizard-of-oz|reference-to-judy-garland|widow|widower|spear|rum|racial-discrimination|drowning|aboriginal|world-war-two|racism|australian-aboriginal|one-word-title|country-in-title|whip|outback|englishwoman|1940s|1930s|death-of-mother|title-spoken-by-character|windmill</t>
  </si>
  <si>
    <t>tt0455841</t>
  </si>
  <si>
    <t>The Heart Specialist</t>
  </si>
  <si>
    <t>Suave Harvard Medical School grad Ray Howard seems destined to specialize in womanizing. That is, until he heads to Florida to intern under the tutelage of chief resident Dr. Sidney Zachary...</t>
  </si>
  <si>
    <t>Wood Harris, Zoe Saldana, Brian White, Mya</t>
  </si>
  <si>
    <t>https://images-na.ssl-images-amazon.com/images/M/MV5BMTg5NDM3MTgwMV5BMl5BanBnXkFtZTcwNjE3MzYzNA@@._V1_SX300.jpg</t>
  </si>
  <si>
    <t>Dennis Cooper</t>
  </si>
  <si>
    <t>tt0455960</t>
  </si>
  <si>
    <t>The Hitcher</t>
  </si>
  <si>
    <t>A serial killer pins his crimes on two college students who gave him a ride.</t>
  </si>
  <si>
    <t>Rogue Pictures (Focus)</t>
  </si>
  <si>
    <t>Sean Bean, Sophia Bush, Zachary Knighton, Neal McDonough</t>
  </si>
  <si>
    <t>https://images-na.ssl-images-amazon.com/images/M/MV5BMTIwOTA3NzI4NF5BMl5BanBnXkFtZTcwNjY2ODA0MQ@@._V1_SX300.jpg</t>
  </si>
  <si>
    <t>Dave Meyers</t>
  </si>
  <si>
    <t>college-student|psychopath|on-the-road|serial-killer|police-station|new-mexico|murder|desert|hitchhiker|dangerous-criminal|sociopath|sadistic-psychopath|slow-motion-scene|exploding-car|killed-while-sitting-in-a-police-van|bare-chested-male|torn-in-half|thrown-from-a-car|throat-slitting|threatened-with-a-knife|suicidal|strangulation|stabbed-in-the-chest|shot-to-death|shot-in-the-leg|shot-in-the-chest|knife-in-the-chest|heroine|helicopter-crash|held-at-gunpoint|dream-sequence|corpse|car-crash|horror-movie-remake|false-accusation|dream|cell-phone|trans-am|pontiac|pontiac-trans-am|firebird|1980-trans-am|muscle-car|oldsmobile|oldsmobile-442|1970-oldsmobile|murder-of-family|villain-played-by-lead-actor|mini-skirt|roadkill|rabbit|insect-hitting-windshield|texas|state-trooper|shotgun|shot-in-the-forehead|shot-in-the-back|road-trip|restroom|murder-of-a-police-officer|jail|jailbreak|interrogation|handcuffs|gore|gas-station|dismemberment|diner|deputy-sheriff|death-of-boyfriend|dating|car-accident|arrest|truck|truck-stop|torture|switchblade|stabbing|spring-break|shower|shot-in-the-head|shooting|scorpion|rifle|remake|rainstorm|police-chase|motel|hitchhiking|helicopter|fire|murder-of-a-child|car-chase|boyfriend-girlfriend-relationship|blood-splatter|remake-of-cult-film</t>
  </si>
  <si>
    <t>tt0456020</t>
  </si>
  <si>
    <t>Waist Deep</t>
  </si>
  <si>
    <t>An ex-convict (Tyrese) gets tangled up with a gang after his car is hijacked with his son inside.</t>
  </si>
  <si>
    <t>Tyrese Gibson, Shawn Parr, Henry Hunter Hall, Johnny C. Pruitt</t>
  </si>
  <si>
    <t>https://images-na.ssl-images-amazon.com/images/M/MV5BODQ3OTkxNTgyN15BMl5BanBnXkFtZTcwMjA0ODQzMQ@@._V1_SX300.jpg</t>
  </si>
  <si>
    <t>chase|shootout|money|drugs|gang|ex-convict|drug-lord|kidnapping|carjacking|death|murder|swimming-pool|bag-of-money|bank-vault|montage|deception|disguise|safe-deposit-box|bank|abandoned-warehouse|mayor|interrogation|torture|tattoo|white-male-pretending-to-be-black|gas-station|fugitive|on-the-run|home-invasion|junkie|drug-addict|ak-47|jewelry|diamond|security-camera|surveillance|media-coverage|news-report|mexican-standoff|parking-garage|car-chase|escape|held-at-gunpoint|hostage|security-guard|street-life|blaxploitation|neo-noir|dual-wield|pistol|shotgun|machine-gun|beach|race-against-time|ghetto|revenge|drug-dealer|organized-crime|crime-lord|gangsta|gangster|gang-war|violence|stealing-money|seduction-game|robbery|rescue-of-child|racial-slur|parade|meth-lab|machete|machete-mutilation|hand-chopped-off|gunfight|father-son-relationship|falling-in-love|crime-boss|cell-phone|brother-brother-relationship|breaking-and-entering|shot-in-the-head|severed-hand|police|police-chase|los-angeles-california|happy-ending|chop-shop|blood|bank-robbery|rescue|child-in-peril|african-american|independent-film|title-spoken-by-character|surprise-ending</t>
  </si>
  <si>
    <t>tt0457355</t>
  </si>
  <si>
    <t>From Mexico with Love</t>
  </si>
  <si>
    <t>A washed-up trainer takes a self-destructive young boxer under his wing.</t>
  </si>
  <si>
    <t>Kuno Becker, Steven Bauer, Stephen Lang, Alex Nesic</t>
  </si>
  <si>
    <t>https://images-na.ssl-images-amazon.com/images/M/MV5BMTMyMzUyNzMwNF5BMl5BanBnXkFtZTcwMTgzMDk4Mg@@._V1_SX300.jpg</t>
  </si>
  <si>
    <t>Jimmy Nickerson</t>
  </si>
  <si>
    <t>boxer|farm|boxing|sick-mother|red-car|convertible|tractor|picking|death|steroids|female-boxer|chess|field|port-a-potty|cucumber|illegal-immigrant|handgun|border-patrol|rattlesnake|mother-son-relationship|father-son-relationship|racism|migrant-worker|death-of-mother</t>
  </si>
  <si>
    <t>tt0457400</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</si>
  <si>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</si>
  <si>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</si>
  <si>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Will Ferrell, Anna Friel, Danny McBride, Jorma Taccone</t>
  </si>
  <si>
    <t>https://images-na.ssl-images-amazon.com/images/M/MV5BOTkzNDg2OTc1NF5BMl5BanBnXkFtZTcwNDcxODE2Mg@@._V1_SX300.jpg</t>
  </si>
  <si>
    <t>Brad Silberling</t>
  </si>
  <si>
    <t>time-travel|tachyon|lighter|primate|desert|lizard|time-warp|portal|roadside-attraction|crystal|paleontologist|primitive-humanoid|tyrannosaurus-rex|human-versus-dinosaur|dinosaur-attack|2000s|land-of-the-lost|breast-fondling|closing-credits-sequence|trailer|ice-cream-van|limousine|astronaut|jungle|title-at-the-end|golden-gate-bridge|earthquake|volcano|scene-during-end-credits|no-opening-credits|world-domination|velociraptor|vaulting|toilet-humor|theme-song|face-slap|racist-remark|prisoner|missing-link|giant-insect|giant-crab|flying-saucer|devil|allosaurus|based-on-tv-series|remake|bare-chested-male|waterfall|viking-ship|video-camera|touching-breasts|title-appears-in-song|swimming-pool|swallowed-whole|skeleton|sinkhole|singing|show-tune|severed-arm|rock-throwing|river|rivalry|record-player|raft|punched-in-the-stomach|pterodactyl|prince|pipe|overeating|motivation|motel|miniature|mannequin|liquid-nitrogen|kicked-in-the-crotch|ice-cream-man|hologram|hollywood-sign|hit-with-a-rock|groping|friendship|freezing-to-death|fireworks|exploding-body|eating-insect|eaten-alive|dinosaur-egg|deception|dead-skin|crab|clothes-ripping|catapult|burned-alive|bridge|blood|blood-sucking|belt|battering-ram|banjo|army|alternate-dimension|airplane|walnut|urine|tunic|tour-guide|swamp|pole-vault|megalomaniac|implied-nudity|cave|cameo-appearance|boat-ride|scientist|running|pursuit|insect|insect-bite|chase|alternate-world|forest-ranger|title-spoken-by-character</t>
  </si>
  <si>
    <t>tt0457419</t>
  </si>
  <si>
    <t>Mr. Magorium's Wonder Emporium</t>
  </si>
  <si>
    <t>Molly Mahoney is the awkward and insecure manager of Mr. Magorium's Wonder Emporium, the strangest, most fantastic, most wonderful toy store in the world. But when Mr. Magorium, the 243-year-old eccentric who owns the store, bequeaths the store to her, a dark and ominous change begins to take over the once-remarkable Emporium.</t>
  </si>
  <si>
    <t>Ted Ludzik, Natalie Portman, Zach Mills, Dustin Hoffman</t>
  </si>
  <si>
    <t>https://images-na.ssl-images-amazon.com/images/M/MV5BMTI4MzY1OTY3NF5BMl5BanBnXkFtZTYwNzU1Nzc4._V1_SX300.jpg</t>
  </si>
  <si>
    <t>Zach Helm</t>
  </si>
  <si>
    <t>emporium|toy-store|eccentric|piano|hat|composer|accountant|motivational|surprise-after-end-credits|scene-after-end-credits|magic-shop|funeral|friendship|cemetery|death|grave|tears|city-park|beach|doctor|lemur|scooter|childhood|goose|reference-to-william-shakespeare|job-interview|zebra|reference-to-albert-einstein|imagination|shopping-mall|reference-to-thomas-edison|puppet|little-boy|fainting|reference-to-rachmaninoff|sheet-music|voice-over|pogo-stick|reference-to-abraham-lincoln|part-animation|reference-to-napoleon|sock-monkey|department-store-pianist|anthropomorphism|anthropomorphic-toy|period-in-title|rhyme-in-title|punctuation-in-title|apostrophe-in-title|pianist|new-york-city|musician|magic|hospital|child's-point-of-view|reference-to-shakespeare's-king-lear|inheritance|independent-film|character-name-in-title</t>
  </si>
  <si>
    <t>tt0457939</t>
  </si>
  <si>
    <t>The Holiday</t>
  </si>
  <si>
    <t>Two women troubled with guy-problems swap homes in each other's countries, where they each meet a local guy and fall in love.</t>
  </si>
  <si>
    <t>Cameron Diaz, Kate Winslet, Jude Law, Jack Black</t>
  </si>
  <si>
    <t>https://images-na.ssl-images-amazon.com/images/M/MV5BMTUyMjQ2MzA0OV5BMl5BanBnXkFtZTcwODc4OTQ5MQ@@._V1_SX300.jpg</t>
  </si>
  <si>
    <t>christmas-tree|house|composer|film-composer|book|self-esteem|mansion|english-countryside|editor|cottage|california|book-editor|snow|unrequited-love|screenwriter|christmas|trailer-narrated-by-hal-douglas|f-rated|title-directed-by-female|crying-man|lifting-someone-into-the-air|jewish|englishwoman|sister-sister-relationship|pub|boyfriend-girlfriend-relationship|bed|bedroom|bathtub|working-women|wine|widower|walker|underwear|tent|telephone-call|tears|swimming|swimming-pool|surrey-england|stairs|speech|sex-at-first-sight|running|restaurant|public-house|present|old-man|new-year's-eve|new-year's-eve-party|mercedes-benz|mask|laptop|impulsiveness|hanukkah|hanukkah-party|gift|female-underwear|father-daughter-relationship|englishman|english-village|drunkenness|driving|slamming-a-door|dog|divorced-parents|crowded-airplane|children|cheating-girlfriend|cheating-boyfriend|cell-phone|car|brother-sister-relationship|breakup|best-friend|bar|balcony|alcohol|airport|airport-security|airplane|christmas-party|altered-version-of-studio-logo|sex-scene|luggage|internet|hollywood-boulevard|dvd-player|cameo|love-at-first-sight|vacation|fish-out-of-water|screwball|house-swap|video-store|crying|los-angeles-california|sushi|palm-tree|london-england</t>
  </si>
  <si>
    <t>tt0458525</t>
  </si>
  <si>
    <t>X-Men Origins: Wolverine</t>
  </si>
  <si>
    <t>A look at Wolverine's early life, in particular his time with the government squad Team X and the impact it will have on his later years.</t>
  </si>
  <si>
    <t>Hugh Jackman, Liev Schreiber, Danny Huston, Will.i.am</t>
  </si>
  <si>
    <t>https://images-na.ssl-images-amazon.com/images/M/MV5BZWRhMzdhMzEtZTViNy00YWYyLTgxZmUtMTMwMWM0NTEyMjk3XkEyXkFqcGdeQXVyNTIzOTk5ODM@._V1_SX300.jpg</t>
  </si>
  <si>
    <t>commando|wolverine-the-character|civil-war|claw-fight|army|body-enhancement|marvel-entertainment|super-soldier|mixed-martial-arts|shot-in-the-forehead|revelation|genetic-engineering|sister-sister-relationship|surgery|conspiracy|gambler|boxing-ring|hostage|laser|scientist|fire|good-versus-evil|super-power|tank|super-speed|commando-unit|military|telepathy|telekinesis|younger-version-of-character|action-hero|duel|combat|erased-memory|bullet-time|assassin|supernatural-power|anti-villain|x-ray|super-strength|recurring-character|flashback|fight|teleportation|sentenced-to-death|self-healing|regeneration|poker|nuclear-reactor|loss-of-memory|losing-memory|las-vegas-nevada|immortality|helicopter-chasing-motorcycle|experiment|boxer|blood|american-civil-war|canada|x-men|super-villain|prequel|hero|based-on-comic|based-on-comic-book|anti-hero|marvel-comics|claw|mutant|logger|revenge|gym|brother-versus-brother|returning-character-with-different-actor|innocent-person-killed|psychokinesis|toy-monkey|u.s.-civil-war|vietnam|sibling-rivalry|looking-at-oneself-in-a-mirror|high-school-teacher|black-ops|budweiser|canadian-superhero|beating|kicked-in-the-stomach|punched-in-the-chest|seaplane|cover-up|sole-black-character-dies-cliche|cowboy-hat|rooftop|kidnapping|gatling-gun|sniper-rifle|rifle|jumping-from-height|escape|back-from-the-dead|transformation|mutation|secret-laboratory|human-experiment|secret-experiment|double-cross|set-up|betrayal|corpse|pickup-truck|high-school-student|boyfriend-girlfriend-relationship|high-school|quitting-a-job|brawl|fistfight|torture|death-squad|stabbed-to-death|indestructibility|stabbed-in-the-neck|stabbed-in-the-face|shot-in-the-face|shot-in-the-head|tough-guy|strong-man|held-at-gunpoint|security-camera|surveillance|shootout|ak-47|government-agent|secret-agent|village|mind-reading|death|warrior|jungle|war-veteran|bayonet|battlefield|blockbuster|tragic-past|dark-past|tragic-hero|origin-of-hero|war-hero|special-forces|katana-sword|samurai-sword|showdown|hand-to-hand-combat|bar-brawl|chaos|elongated-cry-of-no|new-orleans-louisiana|exploding-building|violence|one-man-army|martial-arts|primal-scream|mouth-sewn-shut|living-person-mistaken-for-dead-body|rural-setting|patricide|cult-film|x-rayed-skeleton|thrown-through-a-wall|stabbed-in-the-shoulder|stabbed-in-the-hand|stabbed-in-the-chest|stabbed-in-the-back|shot-point-blank|shot-in-the-stomach|shot-in-the-chest|shot-in-the-back|severed-head|rage|punched-in-the-face|punched-in-the-stomach|psychic|power-plant|on-the-run|mind-control|male-rear-nudity|kicked-in-the-face|jumping-off-a-roof|jumping-into-water|jumping-from-a-helicopter|murder-of-an-innocent-person|hit-by-a-truck|head-butt|hand-through-chest|gash-in-the-face|faked-death|explosion|exploding-tank|exploding-helicopter|exploding-car|deception|decapitation|d-day|prisoner|presumed-dead|murder|memory-loss|male-nudity|brother-brother-relationship|boxing-match|world-war-one|world-war-two|woods|vietnam-war|tree-cutting|translation|tracker|toy-train|toy-robot|three-mile-island|stun-gun|stuck-in-an-elevator|son-murders-father|soldier|sniper|shot-to-death|sharpshooter|rocket|prison|ohio|multi-lingual|motorcycle|mercenary|massacre|marksman|machine-gun|lumberjack|lost-memory|logging|lab-experiment|helicopter-crash|healing|firing-squad|fair|elderly-couple|death-of-loved-one|death-of-girlfriend|chainsaw|cardiac-arrest|bourbon|bo-staff|beheading|battle|battle-tank|bar|barn|bar-fight|axe|canadian-rockies|surprise-during-end-credits|surprise-after-end-credits|scene-during-end-credits|scene-after-end-credits|samurai|superhero|mysterious-past|dark-hero|spin-off|death-of-father|surprise-ending|colonel|teacher|forest|fire-truck|scar|burned-to-death|exploding-body|rescue|cage|bulletproof-vest|captain|impalement|gambling|card-game|escaped-prisoner|crashing-through-a-window|crashing-through-a-wall|tattoo|obese-man|car-accident|walkie-talkie|child-in-peril|sunglasses|car-motorcycle-chase|missile|silencer|bare-butt|hospital|canadian|ambulance|hypnosis|coming-out-of-retirement|teenager|full-moon|light-bulb|carnival|interrogation|machismo|asian-american|pistol|meteor|cameo|revolver|card-trick|ace-of-diamonds|defenestration|chase|bare-chested-male|hyphen-in-title|waterfall|silver-bullet|obesity|friendship|falling-from-height|drill-in-the-head|school|rat|old-couple|nigeria|mirror|major|loss-of-loved-one|laboratory|kiss|island|helicopter|happy-face|gun|gunner|general|ferris-wheel|fat-man|farm|elevator|electricity|dog-tag|diamond|circus|circus-freak|cigar-smoking|canadian-flag|bridge|amnesia|airplane|playing-card|sword|character-name-in-title</t>
  </si>
  <si>
    <t>tt0459468</t>
  </si>
  <si>
    <t>My Mexican Shivah</t>
  </si>
  <si>
    <t>After Moishe's death, family and friends sit Shiva in Mexico City. During seven days, secrets will be disclosed.</t>
  </si>
  <si>
    <t>Springall Pictures</t>
  </si>
  <si>
    <t>Blanca Guerra, Martha Roth, Sergio Kleiner, Guillermo Murray</t>
  </si>
  <si>
    <t>https://images-na.ssl-images-amazon.com/images/M/MV5BMTMxNzEwNDkwN15BMl5BanBnXkFtZTcwMzUxOTE0NQ@@._V1_SX300.jpg</t>
  </si>
  <si>
    <t>Alejandro Springall</t>
  </si>
  <si>
    <t>death|mexico|jewish|shiva|sitting-shiva|mexican-jewish</t>
  </si>
  <si>
    <t>tt0460745</t>
  </si>
  <si>
    <t>Chaos Theory</t>
  </si>
  <si>
    <t>The story of an obsessively organized efficiency expert whose life unravels in unexpected ways when fate forces him to explore the serendipitous nature of love and forgiveness.</t>
  </si>
  <si>
    <t>Ryan Reynolds, Emily Mortimer, Stuart Townsend, Sarah Chalke</t>
  </si>
  <si>
    <t>https://images-na.ssl-images-amazon.com/images/M/MV5BMTAzMjA1NTExNzVeQTJeQWpwZ15BbWU3MDI4OTI1NjE@._V1_SX300.jpg</t>
  </si>
  <si>
    <t>Marcos Siega</t>
  </si>
  <si>
    <t>medical-test|list|lake|ferry|best-friend|wedding|shotgun|love|groom|hockey-arena|hangover|betrayal-by-friend|water-in-boat|hole-in-boat|salesman|gun-store|playground|love-triangle|list-making|bouquet-of-roses|adultery|nervous-breakdown|motivational-speaker|female-teacher|classroom|wristwatch|marital-separation|jealousy|nightclub|ice-hockey|hotel-room|ice-rink|fisticuffs|father-of-the-bride|sterility|woman-in-lingerie|girl-in-bra-and-panties|black-panties|black-bra|black-bra-and-panties|fight|family-relationships|bra-and-panties|bed|bar|index-cards|telephone-call|motel|motel-room|misunderstanding|lecture|husband-wife-relationship|hospital|gun|flashback|fistfight|fatherhood|father-daughter-relationship|doctor|childbirth|boat|birth|bedroom|beard|twitching|trick|told-in-flashback|suicidal-thoughts|streaking|speech|face-slap|sinking-boat|school-teacher|running-away|rowboat|pregnancy|passed-out-drunk|note|nosebleed|new-year's-resolution|neurotic|motorcycle|merry-go-round|lie|lab-results|infidelity|helmet|drunkenness|dishonesty|depression|cigarette-smoking|chance|car-accident|broken-glass|binoculars|beating|title-spoken-by-character</t>
  </si>
  <si>
    <t>tt0460778</t>
  </si>
  <si>
    <t>Drunkboat</t>
  </si>
  <si>
    <t>Drunkboat tells the story of a young teenager, Abe, who manipulates his unsuspecting alcoholic uncle (Malkovich) into buying a boat from a conman (Goodman).</t>
  </si>
  <si>
    <t>Seven Arts Films/LANTERN LANE</t>
  </si>
  <si>
    <t>John Malkovich, John Goodman, Jacob Zachar, Brian Deneen</t>
  </si>
  <si>
    <t>https://images-na.ssl-images-amazon.com/images/M/MV5BMTMyMjU1OTgzOF5BMl5BanBnXkFtZTcwMTk4MzU5Ng@@._V1_SX300.jpg</t>
  </si>
  <si>
    <t>Bob Meyer</t>
  </si>
  <si>
    <t>tt0460780</t>
  </si>
  <si>
    <t>In the Name of the King: A Dungeon Siege Tale</t>
  </si>
  <si>
    <t>A man named Farmer sets out to rescue his kidnapped wife and avenge the death of his son, two acts committed by the Krugs, a race of animal-warriors who are controlled by the evil Gallian.</t>
  </si>
  <si>
    <t>Jason Statham, Leelee Sobieski, John Rhys-Davies, Ron Perlman</t>
  </si>
  <si>
    <t>https://images-na.ssl-images-amazon.com/images/M/MV5BMTQ4ODI0ODA1Ml5BMl5BanBnXkFtZTcwNzMzMjU1MQ@@._V1_SX300.jpg</t>
  </si>
  <si>
    <t>farmer|krug|wizard|rescue|king|kingdom|neighbor|village|capture|farm|death|friend|brother-in-law|rope-around-neck|blood-splatter|amazon-woman|adoption|raid|standoff|witchcraft|peasant|black-magic|hand-to-hand-combat|disarming-someone|staff|combat|shot-with-a-bow-and-arrow|sword-and-sandal|sword-and-fantasy|peasant-army|based-on-video-game|machete|mixed-martial-arts|martial-arts|monster|battlefield|tough-guy|hero|action-hero|bell-ringing|escape|presumed-dead|suicide-contemplation|climbing-a-rope|fight|man-on-fire|duel|thunder|lightning|showdown|blackbird|turnip|gorge|necklace|shovel|long-lost-son|long-lost-father|telekinesis|library|hanging-upside-down|anti-toxin|pillage|death-of-grandson|death-of-nephew|death-of-grandmother|death-of-grandfather|armor|marketplace|half-man-half-beast|passion|reading|book|pregnancy|map|deception|wine|sword-held-to-one's-throat|subjective-camera|tears|crying|pride|prisoner|hayloft|fictional-war|fantasy-world|mountain|memory|honor|rampage|siege|violence|blood|survival|retreat|explosion|hanging|running|neck-breaking|eating|food|destiny|courage|captive|army|pig|falling-from-height|falling-into-a-river|woods|audio-flashback|flashback|slow-motion-scene|pursuit|chase|dying|stabbing|knife|farming|horse-riding|horse|torture|vengeance|love|murder|friendship|boy|black-blood|ransacking|father-daughter-relationship|husband-wife-relationship|brother-sister-relationship|grandmother-grandson-relationship|grandfather-grandson-relationship|kiss|family-relationships|mother-son-relationship|father-son-relationship|sorcerer|epic|title-in-title|valley|throat-slitting|tear-on-cheek|sword-duel|spear|smoke|shot-with-an-arrow|reunited-with-parent|rain|rain-of-arrows|power-thransfer|mist|levitation|imprisonment|immolation|heir-to-the-throne|funeral-pyre|falling-off-horse|death-of-a-king|climbing-a-tree|cavalry|catapult|armored-horse|archer|ally|wedding|warning-bell|upward-camera-shot|trap|throne|telescope|swinging-on-a-vine|suit-of-armor|strawberry|stabbed-in-the-stomach|split-rail-fence|sorcery|shroud|running-for-your-life|poison|pickaxe|pet-pig|lake|kidnapped-child|horse-and-wagon|hanged-by-the-neck|grief|grave|grapes|forest|flame|facial-scar|death-of-parents|dagger|crow|chopping-wood|candle|burning-barn|burial|bridge|boomerang|axe|attack|cult-film|supernatural-power|kidnapping|fire|child-murder|bell-tower|wizards'-duel|warrior|warrior-woman|villain|tragedy|sword|sword-fight|soldier|slave|revenge|princess|ninja|uncle-nephew-relationship|missing-son|medieval-times|massacre|magic|loss-of-son|lieutenant|heroism|heir|greed|good-versus-evil|genocide|general|forced-labor|flaming-arrow|dungeon|duke|defiance|concubine|commander|castle|bravery|bow-and-arrow|battle|sword-and-sorcery|death-of-mother|death-of-son|death-of-father</t>
  </si>
  <si>
    <t>tt0460810</t>
  </si>
  <si>
    <t>The Great Buck Howard</t>
  </si>
  <si>
    <t>A young man, much to the chagrin of his father, becomes the new assistant to an illusionist in decline.</t>
  </si>
  <si>
    <t>John Malkovich, Colin Hanks, Emily Blunt, Ricky Jay</t>
  </si>
  <si>
    <t>https://images-na.ssl-images-amazon.com/images/M/MV5BNDE2Njc3MjI5NV5BMl5BanBnXkFtZTcwODAxOTQzMg@@._V1_SX300.jpg</t>
  </si>
  <si>
    <t>Sean McGinly</t>
  </si>
  <si>
    <t>law-school-dropout|law-school|comeback|career|personal-assistant|magician|illusionist|signing-an-autograph|reference-to-sulu|shoe|speaking-song-lyrics|black-and-white-photograph|chubby-chaser|list|steamroller|narrated-by-character|tempermental-star|sleeping|driver|ohio|mentalist|reference-to-martha-stewart|reference-to-david-hartman|reference-to-jon-stewart|green-room|college-campus|bad-luck|luck|mini-van|airplane|coin|book|reference-to-citibank|reference-to-nascar|test-driver|handshake|reference-to-the-captain-and-tenille|boy|road-manager|stage-manager|cassette-tape|dressing-room|reference-to-jim-nabors|bar|brother-sister-relationship|hotel-lobby|pianist|animated-opening-credits|searchlight|casino|reference-to-tom-arnold|reference-to-kelly-rippa|reference-to-regis-philbin|reference-to-david-blaine|reference-to-mary-hart|reference-to-sally-jessy-raphael|wausau-wisconsin|headset|boston-massachusetts|new-york-city|manhattan-new-york-city|earphones|convertible|slow-motion-scene|computer|lawyer|policeman|fictional-tv-show|cincinnati-art-complex|cincinnati-ohio|bowling-green-university|reference-to-shirley-maclaine|reference-to-keanu-reeves|reference-to-john-davidson|reference-to-dinah-shore|reference-to-gary-oldman|reference-to-meryl-streep|flowers|looking-for-a-job|looking-at-self-in-mirror|fainting|nurse|doctor|taxi|hotel|practicing-a-speech|accountant|chauffeur|kiss|sex|sunglasses|neck-brace|egotism|egotist|drinking|drink|mirror|name-dropping|reference-to-leonard-nimoy|reference-to-jerry-springer|reference-to-conan-o'brien|theatrical-agent|money|reference-to-gary-coleman|cell-phone|telephone-call|publicist|publicity|autograph|photograph|reference-to-george-takei|reference-to-johnny-carson|reference-to-david-letterman|reference-to-jay-leno|tv-talk-show-host|talk-show-host|cafe|restaurant|limousine|voice-over-narration|bakersfield-california|theatre|backstage|microphone|akron-ohio|miami-florida|coming-of-age|college-dropout|reference-to-ed-mcmahon|los-angeles-california|writer|tv-show|tv-host|stage-show|stage-magician|stage-act|redemption|piano|stage-performance|passing-out|obnoxious-boss|mocking-one's-boss|mindreader|mind-reading|media|magic|magazine-article|las-vegas-nevada|job-interview|illusion|hypnotist|hypnosis|hotel-room|hospital|father-son-relationship|fame|employer-employee-relationship|eccentric|comedian|celebrity|theatre-audience|real-life-father-and-son-playing-father-and-son|character-name-in-title</t>
  </si>
  <si>
    <t>tt0462023</t>
  </si>
  <si>
    <t>Romulus, My Father</t>
  </si>
  <si>
    <t>It tells the story of Romulus, his beautiful wife, Christina, and their struggle in the face of great adversity to bring up their son, Raimond. It is a story of impossible love that ultimately celebrates the unbreakable bond between father and son.</t>
  </si>
  <si>
    <t>Eric Bana, Franka Potente, Marton Csokas, Kodi Smit-McPhee</t>
  </si>
  <si>
    <t>https://images-na.ssl-images-amazon.com/images/M/MV5BMjE1MzcwNDI1NV5BMl5BanBnXkFtZTcwMDE5NzQ5MQ@@._V1_SX300.jpg</t>
  </si>
  <si>
    <t>Richard Roxburgh</t>
  </si>
  <si>
    <t>9 wins &amp; 23 nominations.</t>
  </si>
  <si>
    <t>directorial-debut|family-relationships|love|victoria|romanian|poverty|old-woman|madness|german|best-friend|1960s|australia|cigarette-smoking|listening-to-a-radio|quarrel|coitus|sex-scene|three-word-title|killing-an-animal|black-eye|infidelity|neglected-child|post-partum-depression|death-of-parent|domestic-violence|bare-chested-male|urination|sex|rock-'n'-roll|mother-daughter-relationship|letter|father-daughter-relationship|brother-sister-relationship|bee|sadness|trunk|theft|suicide|straight-razor|sleeping-in-a-car|singing|rooftop|rifle|razor|rabbit|prostitution|private-school|pickup-truck|photograph|phonograph|outback|motorcycle|mother-son-relationship|mental-hospital|melbourne-australia|loss|jumping-from-height|reference-to-jerry-lee-lewis|isolation|hunting|funeral|foster-care|farmer|falling-from-height|dress|dog|deception|death|dead-chicken|crib|cockatoo|chicken|bush|boarding-school|blacksmith|birthday-dinner|birthday-cake|beating|bare-breasts|baby|axe|attempted-suicide|anvil|aborigine|teenage-boy|migrant|father-son-relationship|character-name-in-title</t>
  </si>
  <si>
    <t>tt0462219</t>
  </si>
  <si>
    <t>Camille</t>
  </si>
  <si>
    <t>A twisted honeymoon adventure about a young couple on their way to Niagara Falls.</t>
  </si>
  <si>
    <t>A-Mark Entertainment</t>
  </si>
  <si>
    <t>Sienna Miller, James Franco, David Carradine, Scott Glenn</t>
  </si>
  <si>
    <t>https://images-na.ssl-images-amazon.com/images/M/MV5BMTM0NjA0OTM5NF5BMl5BanBnXkFtZTcwODExMzY5MQ@@._V1_SX300.jpg</t>
  </si>
  <si>
    <t>Gregory Mackenzie</t>
  </si>
  <si>
    <t>honeymoon|niagara-falls|parole|motorcycle|formaldehyde|decaying-body|walking-dead|regret|parole-violation|talking-too-much|demeaning-husband|polaroid|motorcycle-with-a-sidecar|road-accident|love|blue-horse|ex-convict|hair-falling-out|tattoo|honeymoon-suite|credit-card-fraud|ghost|temper-tantrum|disappointment|thief|hangover|cold-feet|amateur-photographer|fairy-tale|character-name-in-title|one-word-title|forename-as-title|throwing-rice|dancing-in-the-rain|rice|red-wig</t>
  </si>
  <si>
    <t>tt0462244</t>
  </si>
  <si>
    <t>Daddy Day Camp</t>
  </si>
  <si>
    <t>Seeking to offer his son the satisfying summer camp experience that eluded him as a child, the operator of a neighborhood daycare center opens his own camp, only to face financial hardship and stiff competition from a rival camp.</t>
  </si>
  <si>
    <t>Cuba Gooding Jr., Lochlyn Munro, Richard Gant, Tamala Jones</t>
  </si>
  <si>
    <t>https://images-na.ssl-images-amazon.com/images/M/MV5BMTM1NTUyMTExMF5BMl5BanBnXkFtZTcwNzk0MDI1MQ@@._V1_SX300.jpg</t>
  </si>
  <si>
    <t>Fred Savage</t>
  </si>
  <si>
    <t>competition|summer-camp|mullet|tween-girl|wall|skunk|estranged-father|woods|cheating|vomiting|family-relationships|grandfather-grandson-relationship|father-son-relationship|colonel|toilet|rivalry|slapstick-comedy|sequel</t>
  </si>
  <si>
    <t>tt0462283</t>
  </si>
  <si>
    <t>Fade</t>
  </si>
  <si>
    <t>Arthur Dichter thinks he is dying of insomnia, but the reality is much more frightening. In this surreal puzzle film, Dichter turns from his wife to a private journal to record his deepest ...</t>
  </si>
  <si>
    <t>David Connolly, Sarah Lassez, Michael T. Weiss, Anthony Drazan</t>
  </si>
  <si>
    <t>https://images-na.ssl-images-amazon.com/images/M/MV5BMTk1OTU2NDczMF5BMl5BanBnXkFtZTcwMDExMDMzMQ@@._V1_SX300.jpg</t>
  </si>
  <si>
    <t>Anthony Stagliano</t>
  </si>
  <si>
    <t>tt0462465</t>
  </si>
  <si>
    <t>Outlander</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</si>
  <si>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</si>
  <si>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Third Rail Releasing</t>
  </si>
  <si>
    <t>Jim Caviezel, Sophia Myles, Jack Huston, John Hurt</t>
  </si>
  <si>
    <t>https://images-na.ssl-images-amazon.com/images/M/MV5BMTBhYmNhZTYtMTEzMi00M2E2LTgyMTYtM2FmYjhjZGFlZWUzXkEyXkFqcGdeQXVyNTIzOTk5ODM@._V1_SX300.jpg</t>
  </si>
  <si>
    <t>Howard McCain</t>
  </si>
  <si>
    <t>viking|alien|monster|alien-predator|warrior|ancient-astronaut|year-709|700s|8th-century|astronaut|old-norse|norse|norway|travois|human-versus-alien|extraterrestrial-man|alien-versus-alien|extraterrestrial-human|vomiting|sword-and-planet|sword-and-sorcery|horseback-riding|sword-forging|bulldozer|crow|horse|whale-carcass|grave-of-stones|speed-learning|meteor|spaceship-crash|atmospheric-reentry|alien-space-craft|opening-action-scene|atheist|hand-to-hand-combat|combat|sword-and-sandal|swashbuckler|norse-mythology|dragon|swimming|priest|knife|kiss|flashback|explosion|axe|lake|whale|well|waterfall|trap|thrown-into-the-air|sword-fight|swimming-underwater|spaceship|shield|reflection|raid|melee|king|hunting|fireball|drop-of-blood|decapitation|cremation|cliff|cataract|captive|broken-sword|boat|bloody-nose|bear|armor|aerial-shot|adoption|one-word-title|old-language|beowulf|title-spoken-by-character</t>
  </si>
  <si>
    <t>tt0462499</t>
  </si>
  <si>
    <t>Rambo</t>
  </si>
  <si>
    <t>In Thailand, John Rambo joins a group of mercenaries to venture into war-torn Burma, and rescue a group of Christian aid workers who were kidnapped by the ruthless local infantry unit.</t>
  </si>
  <si>
    <t>Sylvester Stallone, Julie Benz, Matthew Marsden, Graham McTavish</t>
  </si>
  <si>
    <t>https://images-na.ssl-images-amazon.com/images/M/MV5BMTI5Mjg1MzM4NF5BMl5BanBnXkFtZTcwNTAyNzUzMw@@._V1_SX300.jpg</t>
  </si>
  <si>
    <t>Action, Thriller, War</t>
  </si>
  <si>
    <t>rambo|missionary|burma|mercenary|thailand|rescue-mission|vietnam-veteran|good-versus-evil|surname-as-title|2000s|written-and-directed-by-cast-member|guerilla-warfare|shot-with-a-bow-and-arrow|one-word-title|river-pirate|one-man-army|title-spoken-by-character|character-name-in-title|boat|rescue|village|snake|army|river|burmese-army|soldier|military|karate|kung-fu|graphic-violence|extreme-violence|f-word|machismo|dog-tag|civil-war|final-showdown|final-battle|terrorism|terrorist|male-protagonist|nightmare|dead-children|subtitled-scene|rocket-launcher|shotgun|silencer|pirate|resistance-fighter|rebel|anti-hero|war-hero|martial-arts|booby-trap|mixed-martial-arts|mexican-standoff|fistfight|disarming-someone|river-pirates|opening-action-scene|hand-to-hand-combat|one-against-many|m-16|ambush|foot-chase|hunting-knife|jungle-warfare|standoff|warrior|compound-bow|ak-47|combat|gore|anti-aircraft-gun|gunfight|blonde|tough-guy|action-hero|hero|evil-man|stage-performance|king-cobra|snake-boxing|blood-splatter|cult-film|blood-on-camera-lens|sadism|pursuit|neck-breaking|flashback|chase|writer-director|flamethrower|brutality|wristwatch|walkie-talkie|village-set-on-fire|unexploded-bomb|stretcher|strangulation|southeast-asia|singing|shockwave|rain|military-camp|mass-grave|mailbox|knife|impaled-child|hand-grenade|going-home|gasoline|full-moon|fishing|farm|exploding-boat|dog|doctor|ditch|decomposing-body|dead-dog|compass|cage|anvil|hanging|execution|child-burning|blood|bayonet|self-mutilation|ripped-in-half|rapist|mass-child-killing|male-nudity|hit-on-the-head-with-a-rock|gatling-gun|death-of-a-child|dark-hero|dance|cut-to-pieces|cut-into-pieces|crushed-head|child-in-peril|body-count|beheading|arm-ripped-off|amazon|righteous-rage|responsibility|kindness|idealism|honor|warlord|stabbing|sniper|shootout|rainstorm|pig|patrol-boat|motorboat|land-mine|bloodhound|throat-slitting|sword|stabbed-in-the-chest|sniper-rifle|slaughter|shot-to-death|shot-through-the-mouth|shot-in-the-shoulder|shot-in-the-head|shot-in-the-chest|shot-in-the-back|severed-leg|severed-arm|pistol|mine|massacre|machete|knife-in-the-chest|intestines|head-blown-off|hanged-man|genocide|foot-blown-off|exploding-head|eaten-alive|dismemberment|child-shot-in-the-head|child-murder|bow-and-arrow|beaten-to-death|attempted-rape|severed-head|person-on-fire|explosion|exploding-body|directed-by-star|bomb|violence|torture|pastor|mutilation|murder|machine-gun|kidnapping|jungle|hostage|death|burmese-soldier|battle|rape|sequel|fourth-part|surprise-ending</t>
  </si>
  <si>
    <t>tt0462590</t>
  </si>
  <si>
    <t>Step Up</t>
  </si>
  <si>
    <t>Tyler Gage receives the opportunity of a lifetime after vandalizing a performing arts school, gaining him the chance to earn a scholarship and dance with an up and coming dancer, Nora.</t>
  </si>
  <si>
    <t>Channing Tatum, Jenna Dewan Tatum, Damaine Radcliff, De'Shawn Washington</t>
  </si>
  <si>
    <t>https://images-na.ssl-images-amazon.com/images/M/MV5BMTIxMDM5Mjc1Nl5BMl5BanBnXkFtZTcwMDkyODQzMQ@@._V1_SX300.jpg</t>
  </si>
  <si>
    <t>community-service|ballet-dancer|foster-family|foster-parent|f-rated|juvenile-delinquent|child-shot|boyfriend-girlfriend-relationship|car-thief|brother-sister-relationship|mother-son-relationship|drive-by-shooting|shooting-of-child|murder-of-a-child|brother-brother-relationship|gunned-down|death-by-gunshot|reference-to-mobb-deep|reference-to-tupac-shakur|reference-to-miles-davis|argument-between-friends|reference-to-riverdance|the-running-man-dance|breaking-up-with-boyfriend|ballet-class|reference-to-the-sugarhill-gang|reference-to-antonio-vivaldi|dance-studio|dance-rehearsal|dance-practice|stealing-a-car|car-theft|attempted-car-theft|playing-basketball|dance-audition|school-director|foster-son|foster-brother|foster-sister|foster-father|foster-mother|foster-child|court-ruling|reference-to-the-marriage-of-figaro-the-opera|performing-arts-school|apprehended-by-security|security-guard|vandalizing-a-room|school-vandalism|criminal-damage|breaking-and-entering|smashing-a-window|reference-to-jerry-springer|reference-to-jenny-jones|reference-to-ellen-degeneres|reference-to-montel-williams|reference-to-cap'n-crunch|mother-daughter-relationship|club|baltimore-maryland</t>
  </si>
  <si>
    <t>tt0463034</t>
  </si>
  <si>
    <t>You, Me and Dupree</t>
  </si>
  <si>
    <t>A best man (Wilson) stays on as a houseguest with the newlyweds, much to the couple's annoyance.</t>
  </si>
  <si>
    <t>Owen Wilson, Kate Hudson, Matt Dillon, Michael Douglas</t>
  </si>
  <si>
    <t>https://images-na.ssl-images-amazon.com/images/M/MV5BMTUxOTg0MzczOV5BMl5BanBnXkFtZTcwODk1MTQzMQ@@._V1_SX300.jpg</t>
  </si>
  <si>
    <t>newlywed|best-friend|houseguest|wedding|foot-fetish|foot-worship|feet|cartoon-on-tv|rhyme-in-title|beanbag|masturbation|bed|ritual|prank|male-rear-nudity|male-nudity|male-full-back-nudity|male-bonding|drinking|bare-butt|reference-to-audrey-hepburn|frat-pack|barefoot|workaholic|toilet|suspicion|school-teacher|motivational-speaker|husband-wife-relationship|bike|surprise-after-end-credits|character-name-in-title</t>
  </si>
  <si>
    <t>tt0463985</t>
  </si>
  <si>
    <t>The Fast and the Furious: Tokyo Drift</t>
  </si>
  <si>
    <t>A teenager becomes a major competitor in the world of drift racing after moving in with his father in Tokyo to avoid a jail sentence in America.</t>
  </si>
  <si>
    <t>Lucas Black, Damien Marzette, Trula M. Marcus, Zachery Ty Bryan</t>
  </si>
  <si>
    <t>https://images-na.ssl-images-amazon.com/images/M/MV5BMTQ2NTMxODEyNV5BMl5BanBnXkFtZTcwMDgxMjA0MQ@@._V1_SX300.jpg</t>
  </si>
  <si>
    <t>drift-racing|car|tokyo-japan|challenge|drifting|illegal-street-racing|yakuza|city|mafia|speed|american-in-japan|nissan-350z|sports-car|blood-splatter|father-son-relationship|bathhouse|restaurant|subtitled-scene|training|high-school-student|airport|police-station|product-placement|exploding-car|held-at-gunpoint|pistol|opening-action-scene|handcuffs|arrest|cameo-appearance|chase|showdown|fistfight|brawl|bloody-nose|blood|punched-in-the-face|punched-in-the-nose|kiss|love-triangle|boyfriend-girlfriend-relationship|violence|fight|fighting|tough-guy|bald|teenage-hero|teenager-fighting-adult|action-hero|hero|lesbian-kiss|car-movie|phone-video|pedestrian-crossing|pay-phone|parking-garage|japanese-high-school|instant-messaging|high-school|bra-removing|auto-shop|uncle-nephew-relationship|street-hustler|shibuya|naval-officer|mountain-road|little-bo-peep|gaijin|ford-mustang|divorced-family|cross-cultural-relationship|cowgirl|american-expatriate|car-crash|car-accident|car-chase|motor|third-part|sequel|cult|car-racing|cult-film</t>
  </si>
  <si>
    <t>tt0464098</t>
  </si>
  <si>
    <t>Loren Cass</t>
  </si>
  <si>
    <t>Adolescents come to terms with their lives after the rebellions of 1996 St. Petersburg.</t>
  </si>
  <si>
    <t>Kayla Tabish, Travis Maynard, Chris Fuller, Jacob Reynolds</t>
  </si>
  <si>
    <t>https://images-na.ssl-images-amazon.com/images/M/MV5BMTM2OTYxNzMyNF5BMl5BanBnXkFtZTcwMDYxNjgxNw@@._V1_SX300.jpg</t>
  </si>
  <si>
    <t>Chris Fuller</t>
  </si>
  <si>
    <t>sex|suburb|st.-petersburg-florida|rock-'n'-roll|surrealism|troubled-teen|teenage-girl|teenage-boy|los-angeles-california|drug-addiction|violence|vandalism|suicide|street|stabbing|squatter|rock-band|robbery|punk-rock|punk-rocker|punk-rock-girl|punk-music|punk-band|police|new-york|new-york-city|kerouac|high-school|graffiti|florida|filmmaking|drug-addict|doomed-love|dead-end-kids|cocaine|california|burglary|independent-film</t>
  </si>
  <si>
    <t>tt0464162</t>
  </si>
  <si>
    <t>Komaram Puli</t>
  </si>
  <si>
    <t>Komaram Puli (Pawan Kalyan) is a honest police officer. He runs a special vigilence team call Puli Team and solves cases. He comes to know about a missin g police officer Hussain (SJ Surya)...</t>
  </si>
  <si>
    <t>Ficus</t>
  </si>
  <si>
    <t>Shriya Saran, Manoj Bajpayee, Nassar, Pawan Kalyan</t>
  </si>
  <si>
    <t>https://images-na.ssl-images-amazon.com/images/M/MV5BYmZjNmYwNGEtZTMyNy00YWNmLWFkMDktMDQ3NDA5MTg2NmExXkEyXkFqcGdeQXVyNTcxMjc4NDY@._V1_SX300.jpg</t>
  </si>
  <si>
    <t>Surya S.J.</t>
  </si>
  <si>
    <t>tt0465142</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</si>
  <si>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</si>
  <si>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</si>
  <si>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Hugh Grant, Dennis Quaid, Mandy Moore, Willem Dafoe</t>
  </si>
  <si>
    <t>https://images-na.ssl-images-amazon.com/images/M/MV5BMjE0MTk1NzM4MV5BMl5BanBnXkFtZTcwOTUzMjYzMQ@@._V1_SX300.jpg</t>
  </si>
  <si>
    <t>president|contest|chief-of-staff|terrorist|singing|contestant|competition|television|satire|american-president|political-satire|anti-depressant|reference-to-madonna|wounded-warrior|presidential-advisor|secret-service|cousin|reference-to-larry-king|reference-to-oprah|al-qaeda|reference-to-vladimir-putin|george-bush-lookalike|man-with-glasses|new-york-city|manhattan-new-york-city|post-september-11-2001|reference-to-svengali|fictional-reality-show|teen-movie|white-trash|reference-to-britney-spears|intentionally-misspelled-title|watching-tv|vomit|video-camera|uncle-nephew-relationship|u.s.-army|translator|torture-threat|theatrical-agent|theatre-buff|tent|television-reporter|tattoo|target-practice|suntan-lotion|sunni|sunglasses|spotlight|song|sock-monkey|shot-in-the-arm|shopping-mall|shiite|sex|rifle|recording|record-player|reading|prologue|prison|post-traumatic-stress|politics|plumbing-fixtures|photograph|orange-county-california|ohio|nightmare|newspaper|mother-son-relationship|montage|mirror|mirror-ball|military-convoy|mazel-tov|masturbation|manager|losing-weight|limousine|kurd|kiss|jew|jewish-stereotype|jacuzzi|husband-wife-relationship|homosexual|hollywood-california|hassidic-jew|reference-to-god|gay|gay-stereotype|fax-machine|falling-down-stairs|explosion|engagement-ring|election|dressing-room|cousin-cousin-relationship|chewing-gum|cell-phone|cameraman|broadway-manhattan-new-york-city|broadway-musical|boyfriend-girlfriend-relationship|bomb|blood|bible|bar|backstage|autograph|aunt-nephew-relationship|audience|arm-sling|arab|arabic-stereotype|arab-american|american-flag|absent-father|white-house|war-veteran|terrorist-training-camp|terrorist-plot|suicide-bomber|state-visit|small-town|press-conference|mother-daughter-relationship|marriage-proposal|iraq-war|fiance-fiancee-relationship|ferrari|depression|convertible|aspiring-singer|tv-show-in-film|terrorism|singer|marriage|assassination|u.s.-president|first-lady|death-of-mother|title-spoken-by-character</t>
  </si>
  <si>
    <t>tt0465538</t>
  </si>
  <si>
    <t>Michael Clayton</t>
  </si>
  <si>
    <t>A law firm brings in its "fixer" to remedy the situation after a lawyer has a breakdown while representing a chemical company that he knows is guilty in a multibillion-dollar class action suit.</t>
  </si>
  <si>
    <t>Tom Wilkinson, Michael O'Keefe, Sydney Pollack, Danielle Skraastad</t>
  </si>
  <si>
    <t>https://images-na.ssl-images-amazon.com/images/M/MV5BMTc0NTU5MjI2MV5BMl5BanBnXkFtZTcwMTg5NTQzMw@@._V1_SX300.jpg</t>
  </si>
  <si>
    <t>Won 1 Oscar. Another 26 wins &amp; 110 nominations.</t>
  </si>
  <si>
    <t>law|fixer|law-firm|debt|attorney|lawsuit|loan-shark|poker|nervous-breakdown|client|merger|deposition|night|dawn|money|new-york|pesticide|gambler|business|bar|police|medication|gambling|fantasy-novel|divorce|chemical|madman|lawyer|class-action-lawsuit|toxic-poisoning|poisoned-population|rehearsing-a-speech|talking-to-oneself-in-a-mirror|anxiety-attack|panic-attack|sweaty-armpit|fake-suicide-note|corporate-scandal|environmental-scandal|2000s|repeated-scene-from-a-different-perspective|taxi-ride|flip-phone|in-medias-res|money-problems|usa|cheating-death|autumn|walking|city|poker-game|night-driving|rambling|compromise|directorial-debut|lens-flare|protective-male|contract-killing|faking-a-death|playing-poker|corporate-merger|poisoned|taking-pulse|syringe|fake-commercial|audio-surveillance|hit-and-run-driver|audio-begins-before-video|baguette|car-on-fire|epiphany|carcinogen|french-bread|condominium|broadway-manhattan-new-york-city|voice-mail|anti-depressant|reference-to-larry-king|brother-in-law|compulsive-gambler|power|ambiguous-ending|insanity|marital-problem|party|ethics|deal-with-the-devil|legal-trial|ambition|corruption|mental-breakdown|troubled-marriage|temptation|loss-of-wife|apartment|lingerie-slip|women's-bathroom|whistleblower|westchester-new-york|watching-tv|wall-street-journal|video-tape|video-camera|undressing|toy|times-square-manhattan-new-york-city|testimony|tears|taped-testimony|surveillance|suburb|subterfuge|storytelling|stakeout|snow|snowing|sister-sister-relationship|signature|sedative|secretary|search|running|running-away|retired-policeman|reading|psychiatric-commitment|private-jet|pollution|policewoman|policeman|plaintiff|photograph|phone-tap|mother-son-relationship|mirror|mental-illness|manic-depression|lethal-exposure|lease|kicking-in-a-door|jail|jail-cell|investigation|intrigue|interview|industrial-espionage|hypodermic-needle|husband-wife-relationship|hit-by-a-car|hit-and-run|gym|guilt|golf|fleeing|fleeing-the-scene-of-an-accident|flashback|farm|family-relationships|fake-suicide|escalator|elevator|drug-abuse|drink|drinking|dream|document|disappearance|death|death-of-wife|crying|corporation|corporate-malfeasance|copy-shop|computer|commercial|chemical-imbalance|chain-lock|card-playing|car-fire|car-explosion|cancer|camera|cafe|brother-sister-relationship|breaking-and-entering|bread|boy|birthday|birthday-cake|baby|auctioneer|answering-machine|new-york-city|manhattan-new-york-city|horse|cell-phone|title-appears-in-writing|f-word|monsanto|electronic-music-score|telephone-call|suicide|restaurant|remote-control|receipt|police-station|poker-the-card-game|photocopy|pasture|no-opening-credits|milwaukee-wisconsin|mercedes|mercedes-benz|litigation|involuntary-commitment|injection|hotel|gambling-problem|father-son-relationship|farmer|explosion|crime-scene|card-game|burnout|brother-brother-relationship|briefcase|book|bomb|birthday-party|auction|attempted-coverup|arrest|poison|agribusiness|urban-setting|tort|told-in-flashback|suppressed-truth|skyscraper|secret-paper|scandal|murder|mania|machismo|loft-apartment|lethal-injection|legal-strategy|industrial-secret|hitman|electronic-eavesdropping|eavesdropper|dysfunctional-family|divorcee|detective|crooked-lawyer|car-bomb|business-ethics|bipolar-disorder|barnyard-epithet|exploding-car|cover-up|title-spoken-by-character|character-name-in-title|surprise-ending</t>
  </si>
  <si>
    <t>tt0465580</t>
  </si>
  <si>
    <t>Push</t>
  </si>
  <si>
    <t>Two young Americans with special abilities must race to find a girl in Hong Kong before a shadowy government organization called Division does.</t>
  </si>
  <si>
    <t>Colin Ford, Joel Gretsch, Djimon Hounsou, Dakota Fanning</t>
  </si>
  <si>
    <t>https://images-na.ssl-images-amazon.com/images/M/MV5BMTM2NjE5NTYzMl5BMl5BanBnXkFtZTcwNzc3OTMyMg@@._V1_SX300.jpg</t>
  </si>
  <si>
    <t>teenage-girl|mini-skirt|telekinetic|hong-kong|power|future|past|escape|hiding|government-agency|drugs|chinese|chase|girl-wearing-a-miniskirt|eye-candy|short-skirt|miniskirt|writing-a-letter|nightclub|superhero|uzi|femme-fatale|government-agent|voice-over-narration|memory|reality|sickness|fugitive|telekinesis|present|human-guinea-pig|laboratory|control|esp|newsreel-footage|experiment|nazi|toothbrush|gambling|basketball|year-1945|secret-government-agency|precognition|lollipop|gun-held-to-one's-head|glass-ball|gamble|face-slap|drunk-teenager|drawings|aerial-shot|umbrella|precocious-child|dutch-angle|slow-motion-scene|flashback|bathroom|genetic-abilities|hunting|dolly-zoom|fight-in-the-restroom|syringe|superhuman|suitcase|suicide|sketchbook|serum|seeing-the-future|restroom|predicting-the-future|playing-card|money|market|macguffin|key|injection|gun|flower|fish|explosion|ex-boyfriend-ex-girlfriend-relationship|drawing|dice|changing-the-future|bamboo|assisted-suicide|aquarium|altering-the-future|vision-of-the-future|underage-drinking|tiger|thrown-through-a-window|supernatural-power|stabbed-in-the-neck|soy-sauce|shot-to-death|shot-through-the-mouth|shot-in-the-chest|shot-in-the-back|severed-finger|screaming|punched-in-the-face|punched-in-the-stomach|psychic|prologue|pretending-to-be-dead|pistol|pink-hair|photograph|on-the-run|murder|misdirection|martini|marble|manipulation|locker|levitation|letter|lasersight|knife-throwing|kicked-in-the-face|impalement|illusion|held-at-gunpoint|healing|gun-in-mouth|forced-suicide|foot-chase|ferry|fast-motion-scene|falling-from-height|faked-death|experiment-gone-wrong|erased-memory|ear-bleeding|drunkenness|dragging-a-body|deception|death|death-of-wife|crushed-to-death|coercion|club|cloak|cigarette-smoking|cigar-smoking|chopsticks|child-with-gun|child-in-peril|card-trick|cantonese|bruise|body-landing-on-a-car|body-in-a-trunk|body-bag|boat|beating|amnesia|shapeshifting|lost-mother|blood|blackmail|asian-food|one-word-title|shootout|secret-government-organization|restaurant|psychokinesis|mind-control|expatriate|dice-game|clairvoyance|death-of-father|title-spoken-by-character|surprise-ending|strong-female-lead|strong-female-character|superheroine</t>
  </si>
  <si>
    <t>tt0466399</t>
  </si>
  <si>
    <t>Ten Canoes</t>
  </si>
  <si>
    <t>A story within a story. In Australia's Northern Territory, a man tells us one of the stories of his people and his land. It's a story of an older man, Minygululu, who has three wives and ...</t>
  </si>
  <si>
    <t>Palm Pictures</t>
  </si>
  <si>
    <t>Crusoe Kurddal, Jamie Gulpilil, Richard Birrinbirrin, Peter Minygululu</t>
  </si>
  <si>
    <t>https://images-na.ssl-images-amazon.com/images/M/MV5BMTkzOTQ1NTA0OV5BMl5BanBnXkFtZTcwNzk3MTg0MQ@@._V1_SX300.jpg</t>
  </si>
  <si>
    <t>Rolf de Heer, Peter Djigirr</t>
  </si>
  <si>
    <t>17 wins &amp; 8 nominations.</t>
  </si>
  <si>
    <t>story|brother|australia|adultery|law|ancestor|stranger|indigenous|telling-a-story|rural-setting|two-word-title|public-nudity|male-bonding|loyalty|ritual|loincloth|bare-butt|brother-brother-relationship|wallaby|indigenous-people|indigenous-culture|feces|breast-feeding|australian-aborigine|aborigine|bare-chested-male|war-party|war-paint|tradition|story-within-the-story|story-in-story|singing|sexual-jealousy|male-rear-nudity|female-rear-nudity|polygamy|penis-joke|payback|murder|multiple-wives|mistaken-identity|magic|hunting-party|heart|heartbeat|fat-man|fart-joke|disappearance|death-watch|death-dance|dead-body|dance|corpse|body-paint|bare-breasts|ancestral-home|nonlinear-timeline|australian-aboriginal|violence|swamp|storytelling|spear|speared-to-death|sorcerer|revenge|penis|penis-size|nudity|male-nudity|male-frontal-nudity|kidnapping|kangaroo|husband-wife-relationship|hunting|hunter|honey|goose|flatulence|female-nudity|family-relationships|egg|defecation|death|crocodile|children|canoe|campfire|brother-in-law-sister-in-law-relationship|blood|number-in-title</t>
  </si>
  <si>
    <t>tt0466816</t>
  </si>
  <si>
    <t>Hallam Foe</t>
  </si>
  <si>
    <t>Hallam's talent for spying on people reveals his darkest fears-and his most peculiar desires. Driven to expose the true cause of his mother's death, he instead finds himself searching the rooftops of the city for love.</t>
  </si>
  <si>
    <t>Jamie Bell, Ruth Milne, John Paul Lawler, Claire Forlani</t>
  </si>
  <si>
    <t>https://images-na.ssl-images-amazon.com/images/M/MV5BMTk4NTczMzMyM15BMl5BanBnXkFtZTcwODgwNDQ2MQ@@._V1_SX300.jpg</t>
  </si>
  <si>
    <t>9 wins &amp; 15 nominations.</t>
  </si>
  <si>
    <t>lake|drowning|overdose-of-sleeping-pills|desire|death|love|suicide|kitchen|rooftop|hotel|leg-waxing|pervert|arrogance|weirdo|outcast|vomiting|outdoor-sex|breasts|giving-a-toast|pubic-hair|male-pubic-hair|rough-sex|female-pubic-hair|sex-with-stepmother|swan-on-a-lake|man-using-crutches|man-carrying-a-woman|sparring|driver's-license|riding-a-train|climbing-on-a-roof|zip-line|badger-hat|sliding-down-a-rope|real-estate-development|welder|banging-one's-head-on-the-floor|megaphone|drawing|marriage-proposal|secretary|hip-waders|washing-one's-face|job-interview|spitting|concierge|sliding-on-the-floor|pretending-to-be-gay|pub|bar|earring|birthday-card|shrine|candle|boathouse|animated-opening-credits|notebook|panties|bra|hand-on-crotch|suspicion|choking|rope|drug-overdose|pianist|piano|prostitute|man-wearing-a-dress|cross-dressing|circular-staircase|kickboxing|swan|artificial-respiration|attempted-murder|crutches|beating|copying-machine|house-detective|detective|urination|bathroom|lock|bird's-nest|rat|eye-liner|lipstick|body-makeup|makeup|mirror|investigation|sleeping-pills|thrown-into-a-lake|loch|thrown-into-water|mental-illness|kidnapping|incest-subtext|bellboy|blackmail|money|vandalism|shaving-one's-legs|eating|food|restaurant|cafe|oar|rowboat|boat|running-after-a-car|train|skylight|passport|blowing-nose|look-alike|last-will-and-testament|storytelling|drunkenness|drinking|drink|sex-talk|erection|penis|loss-of-virginity|virgin|being-followed|following-someone|search|fear|revenge|rear-entry-sex|tattoo|peeping-tom|chase|running|policeman|police|kitchen-worker|chef|grief|tears|crying|bound-and-gagged|husband-wife-relationship|wine|father-daughter-relationship|father-son-relationship|stepmother-stepdaughter-relationship|seduction|jealousy|infidelity|unfaithfulness|extramarital-affair|eavesdropping|telephone-call|bare-butt|undressing|climbing-a-rope|photograph|breaking-and-entering|prologue|kiss|umbrella|rain|bare-chested-male|loneliness|waxing|washing-dishes|voyeur|treehouse|sunken-boat|picking-a-lock|clock-tower|cable-slide|older-woman-younger-man-relationship|female-nudity|cell-phone|adultery|scotland|porter|paranoia|delusion|male-nudity|teenage-boy|stepmother-stepson-relationship|scottish-highlands|scottish-accent|runaway|loss-of-mother|edinburgh-scotland|dishwasher|dead-mother|coming-of-age|brother-sister-relationship|binoculars|death-of-mother|based-on-novel|character-name-in-title</t>
  </si>
  <si>
    <t>tt0466893</t>
  </si>
  <si>
    <t>Margaret</t>
  </si>
  <si>
    <t>A young woman witnesses a bus accident, and is caught up in the aftermath, where the question of whether or not it was intentional affects many people's lives.</t>
  </si>
  <si>
    <t>Anna Paquin, J. Smith-Cameron, Mark Ruffalo, Jeannie Berlin</t>
  </si>
  <si>
    <t>https://images-na.ssl-images-amazon.com/images/M/MV5BMjA1MDQzMjcxN15BMl5BanBnXkFtZTcwNTg3MTI1Ng@@._V1_SX300.jpg</t>
  </si>
  <si>
    <t>9 wins &amp; 17 nominations.</t>
  </si>
  <si>
    <t>accident|bus|new-york-city|f-rated|loss-of-virginity|virginity|virgin|borderline-personality-disorder|abortion|accident-investigation|cowboy-hat|police-statement|nightmare|opera|traffic-light|bicycle|teacher-student-relationship|troubled-production|poem|name-in-title|female-protagonist|blood|one-word-title</t>
  </si>
  <si>
    <t>tt0467197</t>
  </si>
  <si>
    <t>Max Payne</t>
  </si>
  <si>
    <t>Coming together to solve a series of murders in New York City are a police detective whose family was slain as part of a conspiracy and an assassin out to avenge her sister's death. The duo will be hunted by the police, the mob, and a ruthless corporation.</t>
  </si>
  <si>
    <t>Mark Wahlberg, Mila Kunis, Beau Bridges, Ludacris</t>
  </si>
  <si>
    <t>https://images-na.ssl-images-amazon.com/images/M/MV5BN2M0ZTU1YTYtMGE1YS00YTExLWFhZGMtMzVlMzBkZjM4YmNlL2ltYWdlL2ltYWdlXkEyXkFqcGdeQXVyNTAyODkwOQ@@._V1_SX300.jpg</t>
  </si>
  <si>
    <t>based-on-video-game|police-detective|ex-partner|death|hallucination|corporation|new-york-city|drug|conspiracy|assassin|neo-noir|die-hard-scenario|leather-pants|police-shootout|blood-splatter|gore|mexican-standoff|gun-duel|gun-battle|ultra-slow-motion|bullet-ballet|two-word-title|primal-scream|pump-action-shotgun|human-test-subject|walking-in-the-rain|subway|valkyrie|fall-to-death|forced-to-kneel|falling-on-a-car|held-at-gun-point-on-knees|crime-scene-photograph|mugshot|product-placement|apple-laptop|winter|facial-tattoo|thigh-boots|mini-skirt|laser-light-show|night-cityscape|lesbian-kiss|wristwatch|war-on-terror|vial|thigh-boot|sprinkler-system|screaming-in-fear|running-out-of-ammo|overhead-camera-shot|mens-room|kneeling|hacked-to-death|gun-held-to-head|fire-fight|extreme-closeup|experimental-drug|drug-addiction|ceiling-fan|slow-motion-scene|rain|flashback|bare-chested-male|girl-stripped-down-to-panties|black-panties|train-station|thug|public-restroom|leather-jacket|interrogation|cowardice|automatic-weapon|helicopter-landing-pad|snorricam|wallet|wake|title-appears-in-writing|tied-to-a-chair|tattoo-parlor|sword|suicide|subway-station|stomping-on-someone's-hand|stabbed-to-death|snitch|sister-sister-relationship|shotgun|shot-to-death|shot-in-the-stomach|shot-in-the-shoulder|shot-in-the-leg|shot-in-the-chest|shot-in-the-back|severed-arm|scene-after-end-credits|red-dress|rage|punched-in-the-face|police-station|murder-of-a-police-officer|pistol|party|norse-mythology|machine-gun|loss-of-family|knocked-out-with-a-gun-butt|kicked-in-the-face|kicking-in-a-door|junkie|jumping-through-a-window|jumping-into-water|internal-affairs|hypothermia|hospital|home-invasion|hit-by-a-train|held-at-gunpoint|head-butt|gold-watch|fire-sprinkler|falling-through-a-window|falling-from-height|explosion|evil-corporation|drug-abuse|drowning|dismemberment|detonator|death-of-husband|corrupt-cop|corpse|bullet-proof-vest|bomb|body-landing-on-a-car|betrayal|beating|bar|attempted-robbery|ambush|alley|snow|shootout|machete|bullet-time|baton|violence|gun|drug-use|face-slap|funeral|murder-of-wife|tattoo|super-soldier|side-effect|revenge|police-officer|pickpocket|lieutenant|killed-in-action|government-agent|death-of-wife|death-of-sister|dea-agent|death-of-friend|death-of-child|title-spoken-by-character|character-name-in-title</t>
  </si>
  <si>
    <t>tt0467200</t>
  </si>
  <si>
    <t>The Other Boleyn Girl</t>
  </si>
  <si>
    <t>Two sisters contend for the affection of King Henry VIII.</t>
  </si>
  <si>
    <t>Sony Pictures/Columbia</t>
  </si>
  <si>
    <t>Natalie Portman, Scarlett Johansson, Eric Bana, Jim Sturgess</t>
  </si>
  <si>
    <t>https://images-na.ssl-images-amazon.com/images/M/MV5BMTY2NzkyMzY1OF5BMl5BanBnXkFtZTcwMjk1MDU1MQ@@._V1_SX300.jpg</t>
  </si>
  <si>
    <t>king|king-henry-viii|court|children|royal-court|mistress|intrigue|betrayal|ambition|royalty|woman|horseback-riding|crowning|prostitute|line-of-succession|newborn-baby|love-triangle|summoned-by-king|still-birth|side-saddle|sailing-ship|risk|ravine|pearl-necklace|morning-sickness|letter-b|hand-kissing|heir-to-throne|guilty-verdict|geese|dance|crucifix|consummate-marriage|braids|braided-hair|bearer-of-bad-news|witness|wedding-reception|wealth|washing|unfaithfulness|undressing|uncle-niece-relationship|trust|treason|tower-of-london|tent|tears|stag-hunting|song|riding-accident|religion|rear-entry-sex|rain|protestant|pope|nightshirt|nightgown|mother-son-relationship|menstruation|marriage|loss-of-child|lie|lady-in-waiting|kiss|injury|influence|infidelity|indictment|husband-wife-relationship|hunting|horse-and-carriage|giving-birth|food|father-son-relationship|family-relationships|false-accusation|face-slap|dying|dressing|dog|death|dancing|dancer|cuckold|crying|crown|courtroom|church|childbirth|catholic|catherine-of-aragon|castle|brother-sister-incest|betrothal|beach|bastard-son|baby|anne-boleyn|affair|adultery|seduction|rape|queen-of-england|palace-intrigue|illegitimate-child|queen-elizabeth-i|death-sentence|beheading|wedding|wedding-night|trial|stillbirth|singing|secret-marriage|queen|pregnancy|politics|palace|miscarriage|kent-england|incest|extramarital-affair|execution|brother-sister-relationship|birth|arranged-marriage|annulment|16th-century|1530s|1520s|1510s|sex|tudor|sister-sister-relationship|sibling-rivalry|mother-daughter-relationship|jealousy|father-daughter-relationship|english-court|decapitation|death-of-child|based-on-novel|title-spoken-by-character|character-name-in-title</t>
  </si>
  <si>
    <t>tt0467406</t>
  </si>
  <si>
    <t>Juno</t>
  </si>
  <si>
    <t>Faced with an unplanned pregnancy, an offbeat young woman makes an unusual decision regarding her unborn child.</t>
  </si>
  <si>
    <t>Ellen Page, Michael Cera, Jennifer Garner, Jason Bateman</t>
  </si>
  <si>
    <t>https://images-na.ssl-images-amazon.com/images/M/MV5BMTgxMjgyMTcyNF5BMl5BanBnXkFtZTcwMDg1MTU1MQ@@._V1_SX300.jpg</t>
  </si>
  <si>
    <t>Won 1 Oscar. Another 89 wins &amp; 95 nominations.</t>
  </si>
  <si>
    <t>pregnancy|adoption|f-rated|strong-female-character|teenage-mother|pregnant-teenager|pregnant-schoolgirl|teenage-pregnancy|baby|friend|school|best-friend|abortion|marriage|four-seasons|16-year-old|suburb|paper|minnesota|clinic|autumn|high-school|abortion-clinic|strong-female-lead|teen-movie|vomiting|unwed-mother|woman-holding-a-baby|positive-pregnancy-test|scantily-clad-female|bechdel-test-passed|teen-comedy|female-protagonist|newborn-baby|receptionist|ultrasound-technician|convenience-store|licorice-rope|commercial|video-tape|watching-a-video|deodorant|lounge-chair|tiger-rug|dressing|microwave|dancing|dancer|bench|tic-tacs|allergy|slow-motion-scene|high-school-athlete|anti-abortion-demonstration|protest|demonstration|snow|ginseng|doctor|needlepoint|folk-singing|school-cafeteria|nail-salon|note|flower|guitar-player|band|class|runner|bicycle|bathroom|song|singing|singer|suicide-contemplation|bullying|bully|school-locker|st.-cloud-monnesota|sewing-machine|keyboard|cd|comic-book|listening-to-music|mythology|sister-sister-relationship|dog|kiss|truth-or-dare|montage|drug-use|jealousy|virginity|pay-phone|telephone-call|telephone|tears|crying|prologue|flashback|boyfriend-girlfriend-relationship|friendship|mother-son-relationship|teenage-boy|marital-problem|underwear|cheerleader-uniform|obscene-finger-gesture|teen-angst|bicycling|wheelchair|gibson-les-paul-guitar|guitarist|computer|musician|ponytail|classroom|drugstore|toilet|panties|teenage-sex|animated-credits|student|teenage-girl|single-mother|wilhelm-scream|cult-film|loss-of-virginity|considering-abortion|effeminacy|orange-juice|banana|discovering-one-is-pregnant|unwanted-pregnancy|woman-in-labor|urination|shopping-mall|hospital|one-word-title|winter|voice-over-narration|track-meet|summer|spring-the-season|prom|pregnancy-test|poster|newspaper|moving-furniture|mailbox|lawyer|junior-prom|husband-wife-relationship|high-school-prom|folk-song|folk-singing-club|fingernails|duet|convenience-store-clerk|clerk|cactus|basement|attorney|first-time-sex|track-and-field|stepmother-stepdaughter-relationship|running|pipe|ultrasound|teacher|sex|high-school-student|guitar|father-daughter-relationship|divorce|condom|composer|childbirth|unwed-pregnancy|teenager|dark-comedy|independent-film|title-spoken-by-character|character-name-in-title|forename-as-title|reference-to-the-carpenters|reference-to-kurt-cobain|reference-to-iggy-pop|reference-to-woody-allen|title-appears-in-writing|infant-in-cast-credits|film-starts-with-sex|fetus-in-cast-credits|panties-hit-the-floor|reference-to-diana-ross|furniture</t>
  </si>
  <si>
    <t>tt0468569</t>
  </si>
  <si>
    <t>The Dark Knight</t>
  </si>
  <si>
    <t>When the menace known as the Joker emerges from his mysterious past, he wreaks havoc and chaos on the people of Gotham, the Dark Knight must accept one of the greatest psychological and physical tests of his ability to fight injustice.</t>
  </si>
  <si>
    <t>Warner Bros. Pictures/Legendary</t>
  </si>
  <si>
    <t>Christian Bale, Heath Ledger, Aaron Eckhart, Michael Caine</t>
  </si>
  <si>
    <t>https://images-na.ssl-images-amazon.com/images/M/MV5BMTMxNTMwODM0NF5BMl5BanBnXkFtZTcwODAyMTk2Mw@@._V1_SX300.jpg</t>
  </si>
  <si>
    <t>Won 2 Oscars. Another 151 wins &amp; 154 nominations.</t>
  </si>
  <si>
    <t>dc-comics|moral-dilemma|psychopath|star-died-before-release|false-confession|clown|scarred-face|based-on-comic-book|presumed-dead|mob-boss|psychological-manipulation|darkness|secret-past|clown-mask|urban-setting|police-commissioner|dual-identity|same-director-as-prequel|tragic-hero|title-spoken-by-character|evil-clown|masked-vigilante|neo-noir|organized-crime|costumed-hero|hand-to-hand-combat|villain|dark-past|anti-hero|dark-hero|batman|joker|criminal|criminal-mastermind|hero|chaos|menace|money|bank|green-hair|bank-robbery|tragic-past|sociopath|skyscraper|mobster|human-monster|doctor|corruption|cowboy-hat|thug|subtitled-scene|brutality|pile-of-money|deformed-face|police-brutality|bag-of-money|mafia-boss|grenade|henchman|death-threat|rpg|super-villain|electronic-music-score|jujitsu|press-conference|jail-cell|evil-man|foreshadow|glasgow-smile|evil-smile|swat-team|helicopter|knife|mauling|billiards|bank-manager|friendship|broken-ankle|dog-attack|newscaster|face-paint|evil|social-commentary|car-chase|mafia|disfigured-face|clown-makeup|clown-face|electrocution|death-of-girlfriend|cape|billionaire|one-man-army|insanity|second-part|superhero|sequel|anti-villain|anarchist|die-hard-scenario|crime-saga|appeared-on-tv-news|returning-character-killed-off|reference-to-elvis-presley|reference-to-abraham-lincoln|returning-character-with-different-actor|vigilantism|double-life|bullet-proof-automobile|death-of-friend|2000s|the-joker|gotham|vigilante|anarchy|fight|police|chinese|robbery|mayor|judge|hong-kong|panic|love-triangle|district-attorney|trucker|hands-tied|truck-driver|shot-through-a-window|truck|barman-joker|mind-game|police-shootout|street-shootout|assault-rifle|helmet|bat-signal|coin-flip|two-face|mysterious-man|flipping-coin|improvised-weapon|kicked-in-the-face|beaten-to-death|action-violence|shard|fragments-of-glass|loner|mercilessness|wheelchair|key|car-keys|egg-timer|name-tag|innocent-person-killed|duct-tape-over-mouth|cargo-plane|tied-to-a-chair|obsession|african-american|batman-joker|manipulation|ceo|fight-the-system|madman|mob-of-reporters|private-jet|rope|destruction|terrorist-plot|super-computer|usa|diving|tragedy|sunglasses|knocked-out|inventor|filmed-killing|talk-show-host|crowbar|floodlight|evil-laughter|hatred|explosives-expert|crutches|tossing-a-coin|flipping-a-coin|kicking-in-a-door|playboy|tension|knocked-out-with-a-gun-butt|desperation|thief|burning-letter|facial-disfigurement|ex-soldier|newspaper-clipping|parachute|jumping-through-a-window|sawed-off-shotgun|van|rifle|escaped-mental-patient|escape-attempt|surveillance|scientist|punched-in-the-chest|cockney-accent|nurse|hit-by-a-car|drug-supplier|flashlight|horse|cigar-smoking|ship-captain|decoy|white-gloves|open-ended|councilor|tragic-ending|cover-up|parade|telescope|metal-detector|social-decay|urban-decay|montage|corrupt-police|maniac|phone-bomb|police-procedural|tattoo|paranoia|prison-warden|nihilist|nihilism|politics|burned-to-death|person-on-fire|gadget-vehicle|killing-spree|crime-spree|reporter|offscreen-killing|police-raid|mission|escalation|bartender|rescue-mission|home-invasion|motorcycle-stunt|bridge|female-lawyer|punk|slide-locked-back|grappling-hook|shipping-container|railyard|fingerprint|job-promotion|aerial-shot|law|kicked-in-the-stomach|lack-of-trust|self-destruct|car-truck-chase|car-motorcycle-chase|punched-in-the-face|thrown-from-height|crashing-through-a-window|gadgetry|copycat|body-bag|explosive|russian|car-bomb|garbage-truck|hit-by-a-truck|geiger-counter|machine-pistol|corrupt-businessman|walkie-talkie|human-bomb|prison-guard|face-slap|convict|prisoner|lasersight|hit-by-a-bus|newspaper-headline|crime-scene|two-way-mirror|power-outage|ship|jailbreak|russian-roulette|warehouse|elevator|letter-bomb|drugged-drink|police-dog|airplane|national-guard|loss-of-loved-one|gatling-gun|security-guard|kitchen|computer-cracker|engineer|ambush|booby-trap|videoconferencing|robber|bank-robber|suspense|man-wearing-a-mask|experimental-technology|gang|mixed-martial-arts|hand-grenade|police-officer|vigilante-justice|armored-car|sadist|uzi|female-cop|telling-someone-to-shut-up|remote-detonator|bomb-detonation-device|female-judge|text-message|blocking-a-door-with-a-chair|interrogation-room|homoerotic|three-word-title|heist|bank-heist|sequel-to-a-reboot|promises|face-burn|fear|broken-neck|fall-to-death|joker-card|pushed-from-height|scarecrow|stylized-violence|lens-flare|caught-in-a-net|investigation|apartment|bar|coin|marriage-proposal|double-cross|news-report|rooftop|jumping-from-height|gash-in-the-face|prison-escape|handcuffs|disguise|deception|policewoman|arrest|father-daughter-relationship|mother-daughter-relationship|corpse|warrior|trial|rescue-attempt|shot-to-death|shot-in-the-chest|shot-in-the-back|race-against-time|gasoline|silencer|mass-murderer|police-funeral|police-corruption|corrupt-cop|strapped-to-a-bomb|car-accident|costume|face-mask|cell-phone|rocket|dynamite|terrorism|limousine|news-reporter|fire-truck|ferry|broken-limb|broken-bone|opening-action-scene|bomb|duel|kiss|terrorist|gadget-car|sniper-rifle|sniper|brawl|gunfight|showdown|explosion|machine-gun|disarming-someone|one-against-many|martial-arts|killed-in-car|electronic-music-score-in-style-of-orchestral-music-score|lifting-a-male-into-the-air|tough-guy|fistfight|shootout|subjective-camera|slow-motion-scene|burning-a-document|media-coverage|secretary|restaurant|knife-in-shoe|court|torture|interview|ambulance|parking-garage|exploding-body|timebomb|pool-cue|pool-hall|pool-table|detective|shotgun|nightclub|lifting-someone-into-the-air|jumping-from-a-rooftop|man-with-glasses|fake-nurse|night|armored-truck|gas-grenade|car-crash|poison|mutilation|thrown-from-a-car|tied-up|money-laundering|psychological-torture|beating|exploding-car|police-station|father-son-relationship|playing-card|magic-trick|chase|father-figure|bruise|police-detective|betrayal|party|hate|detonator|mother-son-relationship|death-of-loved-one|justice|ballet-dancer|body-landing-on-a-car|danger|ruthlessness|pistol|schizophrenia|exploding-helicopter|impostor|falling-down-stairs|parallel-montage|bank-vault|axe|masked-villain|nurse-uniform|conscience|impalement|chief-executive-officer|school-bus-driver|thrown-off-a-balcony|seaplane|servant|letter|sadism|blackmail|false-accusation|dog|overturning-car|man-wearing-a-wig|rivalry|escape|revolver|thrown-through-a-window|courage|motorcycle|husband-wife-relationship|near-death-experience|butler|thrown-from-a-building|secret-laboratory|concept-car|boat|funeral|pencil|car-set-on-fire|police-officer-killed|helicopter-crash|dagger|masked-criminal|idealism|gadget|sonar|lamborghini|broken-leg|school-bus|rottweiler|business-card|russian-mafia|penthouse|prison|mass-murder|fundraiser|hanging-upside-down|hope|fire|video-footage|master-servant-relationship|masked-superhero|masked-man|masked-hero|laughing|death|title-at-the-end|camouflage|conflicted-hero|self-sacrifice|honor|killer-clown|sarcastic-clapping|good-versus-evil|gothic|famous-line|rocket-launcher|man-with-no-name|faked-death|burning-money|drug-dealer|kidnapping|evacuation|crime-boss|no-title-at-beginning|threatened-with-a-knife|held-at-gunpoint|child-in-peril|burnt-face|burned-alive|epic|secret-identity|scar|revenge|rescue|police-chase|number-in-character's-name|no-opening-credits|murder|mask|lawyer|interrogation|hostage|hospital|heroism|flying|fictional-city|falling-from-height|exploding-building|accountant|watching-television|bare-chested-male|ak-47|bagpipes|gangsta|cynicism|american-abroad|burn-victim|written-by-director|wrongful-arrest|zip-line|18-wheeler|abandoned-warehouse|famous-score|animal-attack|christ-allegory|crime-epic|journalist|domestic-terrorism|voice-over-letter|villain-arrested|acid|boyfriend-girlfriend-relationship|bulletproof-vest|kung-fu|assassin|assassination|gangster|action-hero|sitting|character's-point-of-view-camera-shot|ambiguous-ending|bodyguard|wuxia-fiction|blood|attempted-murder|visionary|anger|abandoned-hospital|blockbuster|violence|black-mask|british-actor-playing-american-character|based-on-comic|character-repeating-someone-else's-dialogue|death-of-cast-member|ambiguous-title|comic-hero|tragic-villain|cult-film|altered-version-of-studio-logo|man-dressed-as-a-woman|bound-and-gagged|damsel-in-distress|crime-fighter|surprise-ending</t>
  </si>
  <si>
    <t>tt0469494</t>
  </si>
  <si>
    <t>There Will Be Blood</t>
  </si>
  <si>
    <t>A story of family, religion, hatred, oil and madness, focusing on a turn-of-the-century prospector in the early days of the business.</t>
  </si>
  <si>
    <t>Paramount Vantage</t>
  </si>
  <si>
    <t>Daniel Day-Lewis, Martin Stringer, Matthew Braden Stringer, Jacob Stringer</t>
  </si>
  <si>
    <t>https://images-na.ssl-images-amazon.com/images/M/MV5BMjAxODQ4MDU5NV5BMl5BanBnXkFtZTcwMDU4MjU1MQ@@._V1_SX300.jpg</t>
  </si>
  <si>
    <t>Won 2 Oscars. Another 106 wins &amp; 136 nominations.</t>
  </si>
  <si>
    <t>oil|alcoholic|alcoholism|money|turn-of-the-century|building-collapse|violence|loss-of-hearing|false-prophet|capitalism|shot-in-the-head|rifle|1910s|misanthrope|land|california|prospector|preacher|power|business|adopted-son|20th-century|wealth|religion|pipeline|faith-healer|twin|church|greed|oil-wealth|male-slaps-a-male|lifting-a-male-into-the-air|beaten-to-death|blood-splatter|19th-century|same-actor-playing-twin-role|sitting|villain-played-by-lead-actor|striking-oil|underwater-scene|injury|tower|ex-convict|whistling|wedding|waiter|underwear|unconsciousness|uncle-nephew-relationship|tuberculosis|train|train-depot|tool|tent|telescope|telephone|telephone-call|tears|swimming|surrogate-son|surrogate-father|superstition|sulphur|song|sinner|singing|singer|silver-city-new-mexico|signature|signal-hill-california|sermon|san-francisco-california|salvation|rural-setting|restaurant|religious-zealot|religious-fanatic|reading|railway-station|railroad-track|radio|quail-hunting|price-of-fame|prayer|port-wyanimi-california|pipe-smoking|photograph|passing-out|pacific-ocean|oil-well|oil-tycoon|oil-rig|oil-industry|oil-gusher|napkin|mud|mother-son-relationship|mission|missionary|minister|mining|mining-equipment|mine|matches|map|mansion|long-underwear|letter|lantern|land-surveying|land-grabbing|ladder|reference-to-jesus-christ|irrigation|interpreter|industry|impersonation|hymn|husband-wife-relationship|horse|horse-and-wagon|hammer|half-brother|gun|gun-held-to-one's-head|great-depression|gospel|reference-to-god|goat|goat-farmer|food|fon-du-lac-wisconsin|flask|flashback|flash-forward|fire|firewood|farming|farmer|explosive|explosion|exploration|evangelist|epic|ear-exam|drilling-for-oil|dress|dragged-by-one's-hair|doctor|digging-a-grave|diary|death|death-in-childbirth|deafness|dead-body|dark-comedy|crying|cross|control-freak|construction|confession|competition|cigarette-smoking|childbirth|chain-gang|camp|campfire|cafe|butler|businessman|business-deal|business-associate|burial|brother-sister-relationship|brother-brother-relationship|bride-and-groom|bowling-pin|bludgeoning|bible|beating|beach|bar|backpack|automobile|arthritis|arson|american|americana|ambition|adoption|accidental-death|1930s|1920s|1900s|1890s|face-slap|sparks|pickaxe|lighting-fuse|falling-off-a-ladder|dynamite|baby|spiritual-healing|single-father|sign-language|renovation|religious-intolerance|quail|public-speaking|prostitute|oil-derrick|impotence|freak-accident|false-promise|child-romance|blasphemy|experimental-soundtrack|famous-line|rivalry|no-opening-credits|lifting-someone-into-the-air|ice-cream-parlor|claim-in-title|long-take|murder|milk|hunting|horse-riding|baptism|mustache|milkshake|desert|twin-brother|threat|shotgun|set-on-fire|revelation|pistol|pick-axe|orphan|marriage|loss-of-father|loss-of-brother|impostor|falling-from-height|child-abuse|child-abandonment|broken-leg|bowling-ball|blood|small-town|child-uses-gun|bowling-alley|silver-mine|father-son-relationship|based-on-novel|actor-shares-first-name-with-character|surprise-ending|actor-playing-multiple-roles</t>
  </si>
  <si>
    <t>tt0469903</t>
  </si>
  <si>
    <t>The Express</t>
  </si>
  <si>
    <t>A drama based on the life of college football hero Ernie Davis, the first African-American to win the Heisman Trophy.</t>
  </si>
  <si>
    <t>Rob Brown, Dennis Quaid, Darrin Dewitt Henson, Omar Benson Miller</t>
  </si>
  <si>
    <t>https://images-na.ssl-images-amazon.com/images/M/MV5BMTM3MTY5OTA5MF5BMl5BanBnXkFtZTcwMjA5ODk3MQ@@._V1_SX300.jpg</t>
  </si>
  <si>
    <t>african-american|syracuse-university|coach|football-movie|nonlinear-timeline|1950s|1940s|student-athlete|1960s|american-football</t>
  </si>
  <si>
    <t>tt0469976</t>
  </si>
  <si>
    <t>Spinning Into Butter</t>
  </si>
  <si>
    <t>A hate crime on the campus of a New England college puts the school's dean in a position where she has to examine her own feelings about race and prejudice, while maintaining her administration's politically correct policies.</t>
  </si>
  <si>
    <t>Sarah Jessica Parker, Miranda Richardson, Victor Rasuk, Jake M. Smith</t>
  </si>
  <si>
    <t>https://images-na.ssl-images-amazon.com/images/M/MV5BMTMzMDgzODkzNl5BMl5BanBnXkFtZTcwMzQ4MjY2Mg@@._V1_SX300.jpg</t>
  </si>
  <si>
    <t>Mark Brokaw</t>
  </si>
  <si>
    <t>minority|college|vermont|african-american|campus|racism|student|black-american|private-college|chicago-illinois|black-slur|racial-discrimination|scholarship|television-reporter|reporter|racist|college-president|college-student|college-campus|college-dean|discrimination|food-in-title|based-on-play</t>
  </si>
  <si>
    <t>tt0470679</t>
  </si>
  <si>
    <t>August</t>
  </si>
  <si>
    <t>August centers on two brothers fighting to keep their start-up company afloat on Wall Street during August 2001, a month before the 9/11 terrorist attacks.</t>
  </si>
  <si>
    <t>Original Media</t>
  </si>
  <si>
    <t>Josh Hartnett, Naomie Harris, Adam Scott, Robin Tunney</t>
  </si>
  <si>
    <t>https://images-na.ssl-images-amazon.com/images/M/MV5BMTMwODMwOTUzNl5BMl5BanBnXkFtZTcwNjQ3MjM3MQ@@._V1_SX300.jpg</t>
  </si>
  <si>
    <t>Austin Chick</t>
  </si>
  <si>
    <t>brother-brother-relationship|ceo|business|money|watching-television|television-show|playing-pinball|arrogance|bare-chested-male|smack-upside-the-head|archival-footage|man-with-glasses|shark|reference-to-buddha|scam|speech|wheeler-dealer|reference-to-george-w.-bush|documentary-footage|reference-to-bill-clinton|reference-to-ronald-reagan|reference-to-nicole-kidman|reference-to-tom-cruise|reference-to-ben-affleck|gift|enlightenment|apology|black-eye|stocks-and-bonds|entrepreneur|business-failure|huckster|chief-executive-officer|eating|food|wine|cooking|rabbit|art-exhibit|art-gallery|rooftop|manhattan-new-york-city|wall-street-manhattan-new-york-city|party|stripper|tattoo|white-male-black-female-relationship|interracial-relationship|interracial-couple|baby|african-american|restaurant|cafe|cigarette-smoking|taxi|punched-in-the-face|bartender|2000s|venture-capitalist|corporate-raider|corporation|internet|family-relationships|flash-forward|cell-phone|telephone-call|elevator|businessman|greed|memory|sex|drinking|drink|bar|stock-market|e-mail|computer|prologue|husband-wife-relationship|mother-son-relationship|father-son-relationship|strip-club|pinball-machine|dotcom|new-york-city</t>
  </si>
  <si>
    <t>tt0470737</t>
  </si>
  <si>
    <t>The Dukes</t>
  </si>
  <si>
    <t>The Dukes,(Chazz Palminteri and Robert Davi) a Doo Wop group, were on top of the world at 17, now are struggling for survival in 2008. Their manager (Peter Bogdanovich) is desperately ...</t>
  </si>
  <si>
    <t>Chazz Palminteri, Robert Davi, Peter Bogdanovich, Frank D'Amico</t>
  </si>
  <si>
    <t>https://images-na.ssl-images-amazon.com/images/M/MV5BMjE5MTgxMTI2Nl5BMl5BanBnXkFtZTcwNTgxNDEzMw@@._V1_SX300.jpg</t>
  </si>
  <si>
    <t>Robert Davi</t>
  </si>
  <si>
    <t>doo-wop|singer|music-group|gambling|fight</t>
  </si>
  <si>
    <t>tt0472033</t>
  </si>
  <si>
    <t>A rag doll that awakens in a postapocalyptic future holds the key to humanity's salvation.</t>
  </si>
  <si>
    <t>Christopher Plummer, Martin Landau, John C. Reilly, Crispin Glover</t>
  </si>
  <si>
    <t>https://images-na.ssl-images-amazon.com/images/M/MV5BMTY2ODE1MTgxMV5BMl5BanBnXkFtZTcwNTM1NTM2Mg@@._V1_SX300.jpg</t>
  </si>
  <si>
    <t>Shane Acker</t>
  </si>
  <si>
    <t>post-apocalypse|machine|post-apocalyptic|number|key|rag-doll|hope|cgi-animation|alternate-history|manmade-environmental-disaster|doomed-civilization|end-of-mankind|destroyed-planet|bickering|stitch|survival-horror|disappearance|dark-and-stormy-night|multiple-personality|stranded|murder|war-against-machines|transformation|scissors|phonograph|opening-narration|mute|hot-air-balloon|grappling-hook|devastation|bird-cage|android|1940s|twin|surrealism|fictional-war|zipper|title-appears-in-writing|throne|threatened-with-a-knife|steampunk|soul-taker|shot-to-death|shot-in-the-leg|self-sacrifice|scientist|record-player|rain|one-eyed-man|oil-drum|no-opening-credits|molotov-cocktail|magnet|macguffin|leader|journey|human-extinction|helmet|head-cut-off|friendship|flashback|female-fighter|fear|falling-from-height|factory|explosion|exploding-building|drawing|destroyed-bridge|decapitation|death|creation|coward|corpse|chase|capture|cape|butcher-knife|black-and-white-scene|ambiguous-ending|soul|intellect|beast|man-versus-machine|fire|creature|one-word-title|number-in-character's-name|based-on-short-film|death-of-friend|title-spoken-by-character|character-name-in-title|number-in-title|surprise-ending</t>
  </si>
  <si>
    <t>tt0472050</t>
  </si>
  <si>
    <t>Bart Got a Room</t>
  </si>
  <si>
    <t>While Danny's father and mother independently search for love, Danny is on his own desperate quest to find a prom date. Danny's search becomes progressively more pathetic once he and his family learn that Bart, the school's biggest dweeb, not only secured a date for the prom, but got a hotel room as well.</t>
  </si>
  <si>
    <t>Steven Kaplan, William H. Macy, Cheryl Hines, Alia Shawkat</t>
  </si>
  <si>
    <t>https://images-na.ssl-images-amazon.com/images/M/MV5BMTg3MDA1NDEwMV5BMl5BanBnXkFtZTcwOTU4MzIzMg@@._V1_SX300.jpg</t>
  </si>
  <si>
    <t>Brian Hecker</t>
  </si>
  <si>
    <t>prom|best-friend|masturbation|voice-over-narration|teenage-boy|teen-angst|swimming-pool|school-dance|restroom|prom-dress|nerd|limousine|hooker|high-school-dance|happy-ending|divorced-parents|dancing|bar-mitzvah|title-spoken-by-character|character-name-in-title</t>
  </si>
  <si>
    <t>tt0472062</t>
  </si>
  <si>
    <t>Charlie Wilson's War</t>
  </si>
  <si>
    <t>A drama based on a Texas congressman Charlie Wilson's covert dealings in Afghanistan, where his efforts to assist rebels in their war with the Soviets have some unforeseen and long-reaching effects.</t>
  </si>
  <si>
    <t>Tom Hanks, Amy Adams, Julia Roberts, Philip Seymour Hoffman</t>
  </si>
  <si>
    <t>https://images-na.ssl-images-amazon.com/images/M/MV5BMTgwMDgwMDc4MF5BMl5BanBnXkFtZTYwOTU3MDM4._V1_SX300.jpg</t>
  </si>
  <si>
    <t>Nominated for 1 Oscar. Another 5 wins &amp; 22 nominations.</t>
  </si>
  <si>
    <t>arms-dealer|mujahideen|afghanistan|arms-deal|based-on-true-story|cia|congressman|texas|foreign-policy|greek-american|reference-to-thomas-jefferson|reference-to-james-bond|military-convoy|air-drop|jerusalem-israel|muslim|islamabad-pakistan|soviet-army|afghan-war|peshawar-pakistan|greyhound-dog|helsinki-finland|playboy-model|mossad|playboy|constituency|christianity|fundraiser|swimming-pool|stinger-missile|soviet-afghanistan-war|showgirl|refugee-camp|politics|party|male-rear-nudity|jacuzzi|washington-d.c.|pakistan|cold-war|based-on-novel|character-name-in-title|camera-focus-on-female-butt|playboy-playmate|reference-to-boris-spassky|reference-to-robert-louis-stevenson|reference-to-tio-o'neill|reference-to-rudy-giuliani|white-panties|bare-chested-male|stripper|limousine|christmas-party|anti-aircraft|female-nudity|satire|1980s|office|news-report|cia-agent|womanizer|arms-trafficking|american-politics|imperialism|propaganda|soviet-military|cold-war-era|three-word-title|strong-female|year-1980|desert|battle|newsreel-footage|cia-headquarters|langley-virginia|bra|u.s.-capitol-building|buttocks|cleavage|finland|embassy|tv-reporter|television-reporter|television-news|telephone-call|nativity|mansion|invasion|hot-tub|u.s.-congress|millionaire|las-vegas-nevada|israel|houston-texas|cairo-egypt|airplane|u.s.-embassy|texan|airplane-trip|1990s|helicopter|guerrilla|guerrilla-warfare|covert-operation|bikini|breasts|panties|bathtub|bedroom|virginia|cowboy-boot|santa-claus-suit|watching-tv|braces|dialogue-driven|chess|aclu|paranoia|bugging-device|scandal|fraud|airliner|camel|reporter|general|aide|personal-assistant|orchestral-music-score|mirror|meeting|jew|eavesdropping|deception|committee-meeting|president|nonlinear-timeline|missile-launcher|jerusalem|cia-officer|banquet|award|vandalism|spy|speech|rubber-duck|politician|helicopter-crash|hangar|exploding-helicopter|drug-use|cocaine|cigarette-smoking|bachelor|assistant|archive-footage|blowback|black-op|scantily-clad-female|window-smashing|premarital-sex|belly-dancer</t>
  </si>
  <si>
    <t>tt0472071</t>
  </si>
  <si>
    <t>Death Defying Acts</t>
  </si>
  <si>
    <t>On a tour of Britain in 1926, Harry Houdini enters into a passionate affair with a psychic out to con the famous magician.</t>
  </si>
  <si>
    <t>Genius Productions</t>
  </si>
  <si>
    <t>Guy Pearce, Catherine Zeta-Jones, Timothy Spall, Saoirse Ronan</t>
  </si>
  <si>
    <t>https://images-na.ssl-images-amazon.com/images/M/MV5BMTI0MDA4MzM4MV5BMl5BanBnXkFtZTcwNjE3Nzc3MQ@@._V1_SX300.jpg</t>
  </si>
  <si>
    <t>psychic|scam|charlatan|scottish|dying|death|con-artist|escape-artist|bagpipes|kilt|title-directed-by-female|muddy-shoes|capture|costume|sandwich|stairway|fake-newsreel|blindfolded-orchestra|blindfold|juggling|pilot|ruptured-appendix|appendix|monkey|candied-apple|earrings|safe|royal-bank-of-scotland|theatre-ticket|balcony|tea|funeral|publicity-stunt|zoo|escapology|movie-camera|fan|dead-mother|pull-ups|exercise|fantasy-sequence|angel|castle|gate|lock|running|rain|fog|microphone|cigar-smoking|fox-trot|tango|paranormal-phenomena|asking-for-forgiveness|reference-to-charlie-chaplin|tears|crying|church-tower|church-steeple|church|new-york-times-the-newspaper|forgiveness|reference-to-shakespeare's-macbeth|reference-to-william-shakespeare|eating|food|impersonation|boxer|pawnshop|wedding-ring|girl|pocket-watch|pickpocket|theft|thief|runway|exotic-dancer|nightmare|dream|flash-camera|photographer|camera|pier|dock|boat|spiritualism|newspaper|bathroom|dressing-room|scam-artist|theatre|orchestra|magic-trick|underwear|money|hanging-upside-down|strait-jacket|librarian|graveyard|blood|mirror|show-business|tap-dancer|kiss|drink|drinking|dancing|dancer|scotland|theatre-audience|chains|underwater-scene|stunt|channeling|clairvoyant|music-hall|con-man|year-1926|mother-son-relationship|fake-psychic|breaking-and-entering|historical-fiction|historical-event|money-falling-through-the-air|wedding-dress|hallucination|ventriloquist|tap-dancing|single-mother|seance|reporter|sex|newsreel-footage|voice-over-narration|movie-theatre|montreal-quebec-canada|maid|loss-of-mother|library|ledge|key|identical-twins|hotel|hoax|handcuffs|halloween|guilt|grief|fraud|film-within-a-film|fainting|elevator|edinburgh-scotland|dying-words|disguise|chest|cemetery|backstage|assault|stage-magician|reward|mother-daughter-relationship|coughing-blood|1920s|death-of-mother|independent-film</t>
  </si>
  <si>
    <t>tt0472160</t>
  </si>
  <si>
    <t>Penelope</t>
  </si>
  <si>
    <t>A modern romantic tale about a young aristocratic heiress born under a curse that can only be broken when she finds true love with "one who will accept her as one of their own."</t>
  </si>
  <si>
    <t>Richard E. Grant, Catherine O'Hara, Nick Prideaux, Michael Feast</t>
  </si>
  <si>
    <t>https://images-na.ssl-images-amazon.com/images/M/MV5BNjM1M2Y3NWUtOWM1MS00YjUzLThiNmEtNjdiMTZmMzg3NTY3XkEyXkFqcGdeQXVyMTQxNzMzNDI@._V1_SX300.jpg</t>
  </si>
  <si>
    <t>Mark Palansky</t>
  </si>
  <si>
    <t>magical-realism|rich-parents|female-protagonist|scarf|mother-daughter-relationship|character-name-in-title|curse|parents|pig|witch|friend|face|tabloid|reporter|suicide|betrayal|aristocrat|forename-as-title|kiss|pig-mask|fainting-woman|pig-face|keeping-a-secret|newspaper-story|newspaper-photo|remorse|party|false-accusation|hysteria|keeping-secret|cover-up|drinking-straw|straw|rowboat|tabloid-journalism|chase|english-aristocracy|unwed-pregnancy|spying-on-someone|false-identity|addiction|janitor|hidden-camera|loss-of-eye|hit-in-the-eye|newspaper-photographer|father-daughter-relationship|interfering-mother|father-son-relationship|infidelity|magic-spell|under-a-spell|fainting|pianist|piano-player|secret-identity|sneakers|butler|dwarf|silenced-by-kiss|defenestration|origami|bubble|wedding|tree|swing|photo-booth|mistaken-identity|family-tree|faked-death|fairy-tale|eye-patch|experience-of-a-new-environment|deception|camera|paparazzi|vespa|trick-or-treating|poker|piano|mask|marriage-proposal|jumping-through-a-window|hotel-room|halloween|elevator|dart|credit-card|chess|beer|disfigurement|title-spoken-by-character</t>
  </si>
  <si>
    <t>tt0472198</t>
  </si>
  <si>
    <t>Notorious</t>
  </si>
  <si>
    <t>The life and death story of Notorious B.I.G. (a.k.a. Christopher Wallace), who came straight out of Brooklyn to take the world of rap music by storm.</t>
  </si>
  <si>
    <t>Jamal Woolard, Momo Dione, Derek Luke, Dennis L.A. White</t>
  </si>
  <si>
    <t>https://images-na.ssl-images-amazon.com/images/M/MV5BMjA3ODUwOTg2NF5BMl5BanBnXkFtZTcwNjgwOTUwMg@@._V1_SX300.jpg</t>
  </si>
  <si>
    <t>death|gun|shot-to-death|fame|rap-music|misunderstanding|unfaithfulness|male-nudity|nudity|talking-about-sex|sensuality|1990s|1980s|female-nudity|new-york-city|los-angeles-california|sex|flashback|face-slap|chase|wedding|told-in-flashback|split-screen|single-mother|shot-in-the-crotch|shot-in-the-chest|rivalry|release-from-prison|recording-studio|rapping|rap-battle|punched-in-the-face|premarital-sex|pregnancy|praying|pistol|photo-shoot|party|obesity|murder|mother-son-relationship|loss-of-loved-one|jail|infidelity|illegal-firearm|husband-wife-relationship|high-school-dropout|gold-tooth|funeral|female-rear-nudity|fellatio|drug-dealing|drug-dealer|driveby-shooting|death-threat|crack-cocaine|crack-addict|concert|cleavage|cigarette-smoking|cigar-smoking|champagne|car-crash|car-accident|cane|broken-leg|breast-cancer|boom-box|blunt|blow-job|blood|beating|awards-show|title-based-on-song|elevator|boy-with-glasses|man-with-glasses|brooklyn-new-york-city|voice-over-narration|white-suit|video-camera|title-appears-in-writing|tattoo|rhyme|pool-table|friendship|one-word-title|title-spoken-by-character</t>
  </si>
  <si>
    <t>tt0473102</t>
  </si>
  <si>
    <t>The Perfect Game</t>
  </si>
  <si>
    <t>Based on a true story, a group of boys from Monterrey, Mexico who become the first non-U.S. team to win the Little League World Series.</t>
  </si>
  <si>
    <t>Visio Entertainment</t>
  </si>
  <si>
    <t>Jake T. Austin, Jansen Panettiere, Moises Arias, Ryan Ochoa</t>
  </si>
  <si>
    <t>https://images-na.ssl-images-amazon.com/images/M/MV5BMTI1MTgzMTk1OF5BMl5BanBnXkFtZTcwNDY3Nzk3MQ@@._V1_SX300.jpg</t>
  </si>
  <si>
    <t>mexico|little-league|baseball-movie|three-word-title|little-league-baseball|family-relationships|1950s|baseball|based-on-true-story</t>
  </si>
  <si>
    <t>tt0473444</t>
  </si>
  <si>
    <t>Curse of the Golden Flower</t>
  </si>
  <si>
    <t>During China's Tang dynasty the emperor has taken the princess of a neighboring province as wife. She has borne him two sons and raised his eldest. Now his control over his dominion is complete, including the royal family itself.</t>
  </si>
  <si>
    <t>Sony Classic Pictures</t>
  </si>
  <si>
    <t>Yun-Fat Chow, Li Gong, Jay Chou, Ye Liu</t>
  </si>
  <si>
    <t>https://images-na.ssl-images-amazon.com/images/M/MV5BYjdmN2E4YmEtZTIzMy00ZDA1LTllY2UtNjQ5NTgyNjkxYWUyL2ltYWdlXkEyXkFqcGdeQXVyNTAyODkwOQ@@._V1_SX300.jpg</t>
  </si>
  <si>
    <t>Nominated for 1 Oscar. Another 12 wins &amp; 30 nominations.</t>
  </si>
  <si>
    <t>prince|emperor|chrysanthemum|china|empress|10th-century|royal-family|rebellion|crown-prince|wuxia|imperial-china|royal-palace|husband-plots-to-kill-wife|ex-wife-new-wife-relationship|family-feud|struggle-for-power|poisoning|attempted-murder-by-poisoning|beating-with-a-belt|beaten-to-death|father-beating-son|brother-sister-incest|accidental-incest|year-928|920s|power|madness|lust|sword-fight|stabbed-in-the-back|fireworks|final-battle|execution|embroidery|calligraphy|archer|martial-arts|sword|soldier|scheming-wife|betrayal|suicide|stepmother-stepson-relationship|rebel|queen|punishment|poison|ninja|medical-doctor|massacre|king|incest|feast|father-son-relationship|empire|castaway|banquet|local-blockbuster|based-on-play</t>
  </si>
  <si>
    <t>tt0473705</t>
  </si>
  <si>
    <t>State of Play</t>
  </si>
  <si>
    <t>When a congressional aide is killed, a Washington D.C. journalist starts investigating the case involving the congressman, his old college friend.</t>
  </si>
  <si>
    <t>Russell Crowe, Ben Affleck, Rachel McAdams, Helen Mirren</t>
  </si>
  <si>
    <t>https://images-na.ssl-images-amazon.com/images/M/MV5BMTI1MTQ4MDIwMl5BMl5BanBnXkFtZTcwNzgxOTc0Mg@@._V1_SX300.jpg</t>
  </si>
  <si>
    <t>congressman|newspaper|conspiracy|political-conspiracy|print-journalism|journalism|subway|political-corruption|professional-ethics|deadline|gulf-war-veteran|military-industrial-complex|reference-to-bill-cosby|congressional-committee|bicyclist|pistol|shooting|suspense|video-surveillance|off-screen-murder|whiskey|typing|internet-journalism|commuter-train|watergate|washington-d.c.|death|newspaper-reporter|pizza-delivery|reference-to-dwight-d.-eisenhower|blood-splatter|three-word-title|cheap-motel|ex-roommate|reference-to-ronald-reagan|reference-to-thomas-jefferson|pr-man|reference-to-jimmy-carter|scandal|garbage-disposal|deep-focus|handheld-camera|intimidation|public-relations-disaster|video-tape|fish-market|word-processor|crab|marital-infidelity|press-conference|drug-addict|fast-food|answering-machine|media-frenzy|cell-phone|pathologist|african-american|mashed-potatoes|intensive-care|professional-killer|hotel-fight|violence|mystery-villain|hero|tough-guy|opening-action-scene|adultery|shootout|mexican-standoff|assault-rifle|unlikely-hero|disarming-someone|ambush|last-stand|ex-soldier|murder-mystery|neo-noir|plutocracy|subway-station|no-opening-credits|chase|pregnant-woman-murdered|cnn-reporter|warning|slip-out-the-back|silencer|shot-in-the-head|rendezvous|pepper-mill|newscast|hiding|hiding-face-from-photographer|green-door|foot-chase|computer-disc|bouquet|u.s.-congress|u.s.-army|political-thriller|hidden-camera|capitol-hill|cadillac|tabloid-journalism|war-on-terrorism|unfaithful-husband|singing-in-a-car|shot-in-the-back|redhead|parking-garage|old-friend|newsroom|newspaper-headline|newspaper-editor|morgue|love-triangle|loss-of-loved-one|investigative-journalism|husband-wife-relationship|former-soldier|foot-pursuit|female-reporter|female-boss|ex-military|evil-corporation|corruption|cigarette-smoking|blogger|bisexual|assassination-attempt|politician|mistress|campaign-manager|police-detective|murder|investigative-reporter|based-on-tv-series|assassin</t>
  </si>
  <si>
    <t>tt0475252</t>
  </si>
  <si>
    <t>Jack and Jill vs. the World</t>
  </si>
  <si>
    <t>Jack is a NYC advertising exec with a life as glossy as the ads he spins. Jill is new to the city, with nothing to stand on but her fiery personality and romantic ideals. Opposites attract, and together they author their own manifesto of "rules to live by." But Jill betrays Jack by violating rule one - Be Honest.</t>
  </si>
  <si>
    <t>First Look</t>
  </si>
  <si>
    <t>Freddie Prinze Jr., Taryn Manning, Peter Stebbings, Ingrid Doucet</t>
  </si>
  <si>
    <t>https://images-na.ssl-images-amazon.com/images/M/MV5BMTY4NjgxMDk4MF5BMl5BanBnXkFtZTcwNTgwNTI2MQ@@._V1_SX300.jpg</t>
  </si>
  <si>
    <t>Vanessa Parise</t>
  </si>
  <si>
    <t>cystic-fibrosis|f-rated|versus-in-title|period-in-title|character-name-in-title</t>
  </si>
  <si>
    <t>tt0475276</t>
  </si>
  <si>
    <t>United 93</t>
  </si>
  <si>
    <t>A real-time account of the events on United Flight 93, one of the planes hijacked on September 11th, 2001 that crashed near Shanksville, Pennsylvania when passengers foiled the terrorist plot.</t>
  </si>
  <si>
    <t>J.J. Johnson, Gary Commock, Polly Adams, Opal Alladin</t>
  </si>
  <si>
    <t>https://images-na.ssl-images-amazon.com/images/M/MV5BMTI1Nzc3NjAwOF5BMl5BanBnXkFtZTcwNzYzMjYzMQ@@._V1_SX300.jpg</t>
  </si>
  <si>
    <t>Nominated for 2 Oscars. Another 28 wins &amp; 54 nominations.</t>
  </si>
  <si>
    <t>passenger|plane|flight|terrorist|september-11-2001|hijacker|terrorist-plot|doomed|hijack|united-airlines-flight-93|prayer|cockpit|air-traffic-control|suicide|military|bomb|airplane|suicide-bomber|blood-splatter|terrorist-group|die-hard-scenario|terror-attack|extremism|sacrifice|violence|real-life-tragedy|real-life-event|tragic-ending|tragedy|year-2001|world-trade-center-manhattan-new-york-city|tragic-event|manhattan-new-york-city|controversy|ensemble-cast|hijacking|suicide-mission|death|2000s|neck-breaking|docudrama|what-happened-to-epilogue|virginia|boston-massachusetts|air-traffic-controller|one-day|new-jersey|muslim|lord's-prayer|hotel|cleveland-ohio|brawl|arab|airport|stabbed-in-the-neck|murder|mass-murder|flight-attendant|fire-extinguisher|exploding-building|corpse|beaten-to-death|airplane-hijack|stabbing|self-sacrifice|new-york-city|hostage|aviation|airplane-accident|airplane-crash|terrorism|based-on-true-story|number-in-title|title-spoken-by-character</t>
  </si>
  <si>
    <t>tt0475394</t>
  </si>
  <si>
    <t>Smokin' Aces</t>
  </si>
  <si>
    <t>When a Las Vegas performer-turned-snitch named Buddy Israel decides to turn state's evidence and testify against the mob, it seems that a whole lot of people would like to make sure he's no longer breathing.</t>
  </si>
  <si>
    <t>Ryan Reynolds, Ray Liotta, Joseph Ruskin, Alex Rocco</t>
  </si>
  <si>
    <t>https://images-na.ssl-images-amazon.com/images/M/MV5BMTI3NzQwNDEyN15BMl5BanBnXkFtZTcwMDY4ODQ0MQ@@._V1_SX300.jpg</t>
  </si>
  <si>
    <t>fbi|mafia|casino|mob-hit|sniper|lake|magician|fbi-agent|swede|surveillance|magic-act|witness-protection|card-trick|penthouse|hotel|sniper-rifle|machismo|cult-film|2000s|blood-splatter|breasts|first-part|soft-focus|slow-motion-violence|slow-motion-action-scene|slow-motion|slow-motion-scene|freeze-frame|fast-motion-scene|character's-point-of-view-camera-shot|black-humor|black-and-white-scene|split-screen|killed-in-an-elevator|lens-flare|polaroid|flashback|bathtub|bare-chested-male|closing-credits-sequence|underwear|undercover|thong|police|plastic-surgery|plan|nightclub|male-underwear|hitwoman|faked-death|female-nudity|no-opening-credits|lift-shooting|person-on-fire|wheelchair|video-surveillance|theatrical-agent|surgeon|suicidal|stakeout|stairwell|stabbing|security-guard|ritalin|racial-slur|rabbit-suit|prologue|presumed-dead|pool-hall|police-officer-killed|oxygen-tent|organized-crime|one-day|name-change|male-nudity|los-angeles-california|lesbian|hospital|helicopter|gun-in-mouth|grandmother|gore|gay-slur|father-son-relationship|eye-patch|ensemble-cast|elevator|drugs|disguise|diner|crime-boss|corpse|contact-lens|cocaine|black-comedy|1950s|torture|shot-to-death|shot-in-the-leg|shot-in-the-face|shot-in-the-chest|shot-in-the-back|shot-in-the-arm|shootout|severed-finger|self-mutilation|murder|mask|impersonation|erection|electrocution|bodyguard|blow-torch|betrayal|rifle|prostitute|neo-nazi|lawyer|las-vegas-nevada|lake-tahoe-nevada|chainsaw|bail-bondsman|hitman|death-of-friend|surprise-ending</t>
  </si>
  <si>
    <t>tt0475936</t>
  </si>
  <si>
    <t>Bar Starz</t>
  </si>
  <si>
    <t>The adventures of some seriously odd club denizens.</t>
  </si>
  <si>
    <t>Slowhand Cinema</t>
  </si>
  <si>
    <t>Charlie Finn, Derek Waters, Nikki Griffin, Jon Bernthal</t>
  </si>
  <si>
    <t>https://images-na.ssl-images-amazon.com/images/M/MV5BMjAyMzU0NDg2OF5BMl5BanBnXkFtZTcwNTY2MzU1MQ@@._V1_SX300.jpg</t>
  </si>
  <si>
    <t>Michael Pietrzak</t>
  </si>
  <si>
    <t>club</t>
  </si>
  <si>
    <t>tt0475998</t>
  </si>
  <si>
    <t>The Pirates Who Don't Do Anything: A VeggieTales Movie</t>
  </si>
  <si>
    <t>Three lazy misfits - very timid Elliot (Larry the Cucumber), lazy Sedgewick (Mr. Lunt) and no self-confident George (Pa Grape) - dream of the day of putting on a show about pirates. With ...</t>
  </si>
  <si>
    <t>Phil Vischer, Mike Nawrocki, Cam Clarke, Laura Gerow</t>
  </si>
  <si>
    <t>https://images-na.ssl-images-amazon.com/images/M/MV5BMjkzODQ0NzQzMV5BMl5BanBnXkFtZTcwNjgyMjU1MQ@@._V1_SX300.jpg</t>
  </si>
  <si>
    <t>Mike Nawrocki</t>
  </si>
  <si>
    <t>pirate|17th-century|waiter|vegetable|king|hostage|fictional-war|children|brother-brother-relationship|veggietales</t>
  </si>
  <si>
    <t>tt0476550</t>
  </si>
  <si>
    <t>God Tussi Great Ho</t>
  </si>
  <si>
    <t>A TV anchor keeps on blaming God for his unsuccessful life. God appears and he is given the God's Power for 10 days just to see how he manages to keep everyone happy.</t>
  </si>
  <si>
    <t>Amitabh Bachchan, Salman Khan, Priyanka Chopra, Anupam Kher</t>
  </si>
  <si>
    <t>https://images-na.ssl-images-amazon.com/images/M/MV5BMTU5NDcxNjc4MF5BMl5BanBnXkFtZTgwNzc2MDA2MDE@._V1_SX300.jpg</t>
  </si>
  <si>
    <t>Rumi Jaffery</t>
  </si>
  <si>
    <t>reference-to-god</t>
  </si>
  <si>
    <t>tt0476991</t>
  </si>
  <si>
    <t>Were the World Mine</t>
  </si>
  <si>
    <t>A bullied and demoralized gay student at an all-boys school uses a magical flower derived from Shakespeare's "A Midsummer Night's Dream' to turn many in his community gay, including a comely rugby player for himself.</t>
  </si>
  <si>
    <t>Tanner Cohen, Wendy Robie, Judy McLane, Zelda Williams</t>
  </si>
  <si>
    <t>https://images-na.ssl-images-amazon.com/images/M/MV5BODcwMzkyOTMyM15BMl5BanBnXkFtZTcwMTA2Mjg5MQ@@._V1_SX300.jpg</t>
  </si>
  <si>
    <t>Tom Gustafson</t>
  </si>
  <si>
    <t>17 wins.</t>
  </si>
  <si>
    <t>gay|flower|teacher|shakespeare's-a-midsummer-night's-dream|rugby-player|puck|love-potion|gay-student|daydream|based-on-short-film|wings|pop-music|disco|bust-of-shakespeare|male-bare-feet|boy-dressed-as-a-girl|gym-class|rock-'n'-roll|stage-play|mayor|bare-chested-male|ballet-dancing|revenge|squirting-flower|dancing-alone|headstrong-woman|door-to-door-saleswoman|singing|make-up|working-mother|school-uniform|improvised-song|acoustic-guitar|boys'-school|acting-audition|bicycle|dodgeball|bruise|homosexual|title-based-on-shakespeare|fag-hag|taunting|school-principal|puppy-love|mother-son-relationship|magic|lesbian-kiss|homophobia|high-school-student|high-school-musical|high-school-love|high-school-crush|high-school-coach|gay-teenager|gay-son|gay-slur|gay-romance|gay-musical|gay-man-straight-woman|gay-love|gay-lead-character|gay-kiss|gay-friend|gay-crush|gay-couple|coming-out|classmate|bullying|boyfriend-boyfriend-relationship</t>
  </si>
  <si>
    <t>tt0478087</t>
  </si>
  <si>
    <t>21 is the fact-based story about six MIT students who were trained to become experts in card counting and subsequently took Vegas casinos for millions in winnings.</t>
  </si>
  <si>
    <t>Jim Sturgess, Kevin Spacey, Kate Bosworth, Aaron Yoo</t>
  </si>
  <si>
    <t>https://images-na.ssl-images-amazon.com/images/M/MV5BMjAyNTU5OTcxOV5BMl5BanBnXkFtZTcwMDEyNjM2MQ@@._V1_SX300.jpg</t>
  </si>
  <si>
    <t>based-on-true-story|card-counting|blackjack|massachusetts-institute-of-technology|gambling|harvard|student|casino|professor|money|hands|code|signal|scholarship|revenge|trippy|slow-motion-scene|fired-from-the-job|internal-revenue-service|digit-in-title|voice-over-narration|surveillance|reference-to-google|turning-the-tables|thief|technology|tax-evasion|surveillance-footage|surveillance-camera|robot|retirement|pension|medical-school|massachusetts|loss-of-job|life-savings|las-vegas-strip|high-roller|hidden-money|hidden-loot|gambling-casino|fake-moustache|drunkenness|competition|close-up|chips|cambridge-massachusetts|bicycle|best-friend|beer|bed|bedroom|beating|airplane-trip|airplane-ticket|widow|video-surveillance|subway|single-mother|security-guard|salesclerk|robotics|rise-and-fall|ring|restroom|premarital-sex|nonlinear-timeline|nightclub|mother-son-relationship|metal-detector|mathematician|limousine|library|lecture|job-promotion|hotel|harvard-university|friendship|double-cross|disguise|contest|clothing-store|chase|camera-phone|burglary|birthday-party|betrayal|basketball|bar|assault|alias|airport|airplane|strip-club|money-falling-through-the-air|las-vegas-nevada|cheating-at-cards|boston-massachusetts|based-on-book|title-spoken-by-character|number-in-title|surprise-ending|harvard-medical-school|nude-statue|face</t>
  </si>
  <si>
    <t>tt0478126</t>
  </si>
  <si>
    <t>Cthulhu</t>
  </si>
  <si>
    <t>A Seattle history professor, drawn back to his estranged family on the Oregon coast to execute his late mother's estate, is reaquainted with his best friend from childhood, with whom he has...</t>
  </si>
  <si>
    <t>Regent Releasing/here! Films</t>
  </si>
  <si>
    <t>Jason Cottle, Casey Curran, Ethan Atkinson, Patrick McKnight</t>
  </si>
  <si>
    <t>https://images-na.ssl-images-amazon.com/images/M/MV5BMTQ4NTMzMDkyMV5BMl5BanBnXkFtZTcwODExNzI5MQ@@._V1_SX300.jpg</t>
  </si>
  <si>
    <t>Dan Gildark</t>
  </si>
  <si>
    <t>cult|shower|gay-kiss|male-rear-nudity|male-masturbation|drugged|wheelchair|injection|syringe|memory|male-rape|masturbation|beach|cat|dead-body|blood|motel|underwear|tattoo|reference-to-the-lion-the-witch-and-the-wardrobe|kiss|reference-to-the-chronicles-of-narnia|gay-sex|husband-wife-relationship|polar-bear|dock|liquor-store|store|alarm-clock|nightmare|shaved-head|shaving-head|head-shaving|shaving|flashback|pinball|pinball-machine|taking-a-picture|bar|ocean|pacific-northwest|car-accident|telephone-call|funeral|small-town|one-word-title|gay-man-impregnates-woman|non-statutory-female-on-male-rape|gay-man-has-sex-with-a-woman|homosexual|h.p.-lovecraft|gay|cthulhu|death-of-mother|character-name-in-title|rape</t>
  </si>
  <si>
    <t>tt0478134</t>
  </si>
  <si>
    <t>In the Valley of Elah</t>
  </si>
  <si>
    <t>A retired military investigator works with a police detective to uncover the truth behind his son's disappearance following his return from a tour of duty in Iraq.</t>
  </si>
  <si>
    <t>Warner Independent Pictures</t>
  </si>
  <si>
    <t>Tommy Lee Jones, Charlize Theron, Jason Patric, Susan Sarandon</t>
  </si>
  <si>
    <t>https://images-na.ssl-images-amazon.com/images/M/MV5BMTg2ODAxOTE2OF5BMl5BanBnXkFtZTcwODYxODE1MQ@@._V1_SX300.jpg</t>
  </si>
  <si>
    <t>murder-investigation|iraq|military|police|detective|disappearance|search|awol|truck|drug-deal|sergeant|video-clip|photograph|new-mexico|military-base|credit-card|investigation|police-detective|missing-person|woman|strong-female-lead|strong-female-character|watching-television|vietnam-war-veteran|video-telephone|breasts|fellatio|five-word-title|dream|nightmare|retirement|dead-body|beer|tears|crying|flashlight|reading|book|grieving|grief|cell-phone|boy|drowning-a-dog|killing-a-dog|dog|freeze-frame|liar|gun|knife|arrest|pursuit|reference-to-goliath|reference-to-king-david|sexism|answering-machine|telephone|running|auto-mechanic|underwear|police-station|police-car|policewoman|policeman|murder-of-son|drink|drinking|bar|year-2004|mother-son-relationship|american-flag|male-nudity|tv-news|death|fear|leaving-a-door-open|toy|storytelling|elah-valley|foosball|package|veil|bank|soccer-ball|el-salvador|pole-dancer|motel|sex-shop|wristwatch|handwriting-analysis|humvee|gang|mexican|high-school-athlete|airport|band-aid-on-one's-nose|band-aid|auto-parts-store|military-police|mp|u.s.-soldier|gun-store|magnifying-glass|fort-bragg-north-carolina|military-fort|camper|distress-signal|rest-stop|bathroom|fight|death-of-a-boy|koran|bible|coffin|bathtub|ambulance|gurney|stretcher|prayer|drug-dealer|desert|restaurant|cafe|duffel-bag|children|morgue|stabbing|salute|shaving|body-parts|radio-talk-show|listening-to-a-radio|bare-butt|surveillance-camera|computer|e-mail|topless-female-bartender|bartender|shower|flashback|chase|bare-chested-male|place-name-in-title|missing-son|father-searches-for-missing-son|u.s.-army|stabbed-to-death|severed-hand|severed-foot|remorse|punched-in-the-face|mother-daughter-relationship|male-rear-nudity|husband-murders-wife|hit-with-a-car-door|forged-signature|female-rear-nudity|drug-cartel|drowning|decapitated-body|corpse|camera|beating|war-crime|racial-slur|pacifism|knife-murder|death-of-wife|burned-body|absent-without-leave|female-nudity|wound|whiskey|torture|texas|telephone-call|stripper|strip-club|slingshot|single-mother|signature|sadism|post-traumatic-stress-disorder|police-chief|pickup-truck|patriot|patriotism|pantyhose|nickname|midnight-snack|male-chauvinism|laundromat|laptop|knife-wound|jurisdiction|immigrant|husband-wife-relationship|hunger|hanging|hanged-body|guilt|frame-up|flag|fistfight|father-son-relationship|drug-use|driver|dismemberment|despair|desolation|decapitation|death-by-drowning|dead-dog|reference-to-david-vs.-goliath|cry-for-help|scene-of-the-crime|cover-up|convoy|coffee-shop|bosnia|bedtime-story|charged-with-bad-behavior|attempted-coverup|army-base|apology|war-on-terrorism|tortured-to-death|suicide-bombing|severed-head|set-on-fire|hit-and-run|ethnic-slur|coverup-plot|murder-of-a-child|suicide|searching-for-the-truth|murder|lie|iraq-war|military-officer|marriage|death-of-child|death-of-son|based-on-true-story|title-spoken-by-character</t>
  </si>
  <si>
    <t>tt0478304</t>
  </si>
  <si>
    <t>The Tree of Life</t>
  </si>
  <si>
    <t>The story of a family in Waco, Texas in 1956. The eldest son witnesses the loss of innocence and struggles with his parents' conflicting teachings.</t>
  </si>
  <si>
    <t>Brad Pitt, Sean Penn, Jessica Chastain, Hunter McCracken</t>
  </si>
  <si>
    <t>https://images-na.ssl-images-amazon.com/images/M/MV5BNTgyNTQzMDEwNV5BMl5BanBnXkFtZTcwMTQxNjI4NA@@._V1_SX300.jpg</t>
  </si>
  <si>
    <t>Nominated for 3 Oscars. Another 111 wins &amp; 118 nominations.</t>
  </si>
  <si>
    <t>waco-texas|1950s|strict-father|loss-of-innocence|growing-up|death-of-boy|ice-cube|children|texas|childhood|wonderment|journey|boy|death|crossing-oneself|hose|electrical-shock|drinking-from-a-hose|apology|holding-head-underwater|tarkovskyesque|ice-tray|bare-chested-boy|reference-to-johannes-brahms|younger-version-of-character|looking-at-oneself-in-a-mirror|12-year-old|child-protagonist|child-as-main-character|begins-with-a-quotation|christianity|christian|expectant-father|expectant-mother|pregnant-wife|giving-birth|birth|photography|laundry-drying-on-clothes-line|man-with-glasses|halloween|insect|sunflower|cat|playing|storm|homecoming|notebook|organist|hand-kissing|ladder|dead-body|doorway-to-nowhere|guilt|trashcan|teaching-a-boy-how-to-fight|car-radio|pulling-weeds|schoolyard|courtroom|abandoned-house|envy|destroying-property|vandalism|handshake|flowers|looking-in-a-window|looking-at-each-other-through-a-window|pinecone|car-repair|clown|silhouette|shadow|hit-with-a-board|lamp-socket|mother-kisses-son's-forehead|wanting-to-die|train-tracks|blessing|dare|air-rifle|electric-fan|eye-mask|kneeling-on-a-beach|walking-on-a-beach|moving|jigsaw-puzzle|electric-shock|tin-can-stilts|walking-on-tin-can-stilts|fired-from-the-job|slamming-a-screen-door|painting|kicking|bullying|bully|china|chinese|reference-to-pan-american-airlines|wanting-to-kill-father|gunshot|bb-gun|fainting|throwing-a-stick|hitting-a-tree-with-a-stick|snooping|breaking-and-entering|jumping-from-a-tree|hanging-out-washing|courthouse|court|son-kisses-mother|school-bell|school|guitarist|boy-guitarist|pretending-to-be-a-car|hand-clapping-game|police-car|arrest|policeman|police|deformed-leg-and-arm|limping-man|bird-swarm|shark|wading-in-water|machismo|rolling-down-a-hill|blowing-bubbles|cruelty|floating-in-the-air|stairway|mirror|rain|crying-baby|learning-to-walk|learning-to-read|ancestry|punching-self-in-the-face|escalator|running-into-water|survival-of-the-fittest|survival|killing|planet|kiss|mother-kisses-son|kneeling|search|forest|woods|fish|streetlight|tolling-bell|ocean|wave|airplane|telegram-delivery-man|bubble-bath|attic|reading|book|sparkler|jumping-on-a-bed|sleeping|kicking-a-can|reading-aloud|watering-can|toy-kangaroo|toy-alligator|dancing|childbirth|newborn-baby|bare-chested-male|saying-grace|record-player|recording|listening-to-music|reading-a-newspaper|newspaper|cigarette-lighter|storytelling|power-plant|eyeglasses|telephone-call|begins-with-a-quote|choir|dirge|underwater-scene|swimsuit|cell-phone|walking-in-the-middle-of-the-street|steam|thunder|heartbeat|vein|sibling-rivalry|father-teaching-son-how-to-fight|face-slap|naivety|card-playing|lighting-a-candle|rinsing-off-feet|reference-to-arturo-toscanini|barbecue|lingerie|hairbrush|washing-dishes|breaking-a-window|wind-chime|classroom|class|waitress|restaurant|cafe|time-capsule|candle|grandmother-grandson-relationship|praying-hands|marital-problem|playing-catch|priest|sermon|catholic|gardening|garden|african-american|black-american|promise|hate|bicycle|toy-gun|overhead-shot|jealousy|hope|lawn-sprinkler|distrust|trust|flashlight|being-followed|following-someone|swimming-underwater|swimming-pool|death-by-drowning|artificial-respiration|drowning|swimming|glass-coffin|coffin|stealing|theft|thief|seagull|spitting|inheritance|destiny|spraying-ddt|ddt|cemetery|graveyard|somersault|musician|reference-to-job|dysfunctional-family|child-abuse|liar|lie|waterfall|wind|little-boy|glass-elevator|elevator|guitar-player|19-year-old|flower|fear|slow-motion-scene|looking-out-a-window|guitar|water-hose|treehouse|regret|fast-motion-scene|shame|embryo|fight|baseball-bat|baseball|snake|lava|explosion|volcano|mourning|grief|swing|eating|food|dog|lizard|bathtub|bath|baptism|baby|butterfly|suffering|pain|flash-forward|flashback|tears|crying|running|marriage|husband-wife-relationship|death-of-brother|death-in-family|family-relationships|death-wish|wishing-someone-dead|failure|patent|educational-ambition|ambition|resentment-toward-father|domineering-father|pipe-organ|education|piano-player|piano|loss-of-brother|prayer|suburb|climbing-a-tree|planting-a-tree|fertilization|origins-of-life|prehistoric-times|daily-life|outer-space|memory|childhood-memory|bible-quote|bad-news|redhead|desert|whispering|voice-over-narration|very-little-dialogue|avant-garde|coming-of-age|brother-brother-relationship|mother-son-relationship|meteor|planet-earth|stroke|sea|beach|urban-setting|bridge|nonlinear-timeline|house|grass|epic|fetus|cells|big-bang|universe|fire|three-brothers|pregnancy|church|religion|plain|engineer|river|reference-to-god|sun|loss-of-son|parents-arguing|aluminium-drinking-glass|tree-swing|death-notification|telegram|existentialism|afterlife|people-gathering-on-beach|skyscraper|stained-glass-window|small-town|stars|dinosaur-extinction|end-of-the-world|lizard-in-bathtub|father-son-relationship|birth-of-son|cosmos|dinosaur|tree|plant-in-title|death-of-son|independent-film|pantheism</t>
  </si>
  <si>
    <t>tt0478311</t>
  </si>
  <si>
    <t>Knocked Up</t>
  </si>
  <si>
    <t>For fun-loving party animal Ben Stone, the last thing he ever expected was for his one-night stand to show up on his doorstep eight weeks later to tell him she's pregnant with his child.</t>
  </si>
  <si>
    <t>Seth Rogen, Katherine Heigl, Paul Rudd, Leslie Mann</t>
  </si>
  <si>
    <t>https://images-na.ssl-images-amazon.com/images/M/MV5BNzgzYjMzMWItNDFiYi00ZjhkLWIyMzYtZGRlY2FmNzkwNjRhL2ltYWdlXkEyXkFqcGdeQXVyMTQxNzMzNDI@._V1_SX300.jpg</t>
  </si>
  <si>
    <t>8 wins &amp; 25 nominations.</t>
  </si>
  <si>
    <t>unplanned-pregnancy|one-night-stand|pregnancy|website|slacker|pregnant-woman-in-bathtub|f-word|argument|party|club|roommate|dancing|condom|woman|porn-actor-in-mainstream-movie|holding-someone's-breasts|reference-to-pubic-hair|vomiting|jew|female-explicit-nudity|birth-crowning|vagina|stripper|giggle|missionary-position|strip-club|talking-during-sex|gross-out-humor|cameo|profanity|vulgarity|machismo|man-in-a-wheelchair|hand-on-breast|ultrasound-imaging|playing-ping-pong|man-wearing-a-towel|female-sitting-on-a-toilet|trouble-using-a-condom|jumping-into-a-pool|blowing-smoke-ring|laughing-child|awakened-by-a-child|woman-in-bathtub|sex-in-bed|girl-in-panties|thong-panties|black-panties|white-panties|panties|lust|public-nudity|female-frontal-nudity|breasts|scantily-clad-female|cleavage|reference-to-stephen-hawking|stoner|actor-playing-himself|reference-to-google|bare-chested-male|unprotected-sex|weed|pot-smoking|grass|ganja|cannabis|reference-to-pepsi|sex-with-pregnant-woman|reference-to-costco|sex-comedy|real-life-mother-and-daughter-playing-mother-and-daughter|friend|drunkenness|drug-use|dating|bed|world-wide-web|woman-on-top|television-show|television-network|television-executive|shopping|sex-talk|playhouse|pink-eye|penis-joke|obstetrician|natural-childbirth|messy-apartment|male-rear-nudity|internet|husband-wife-relationship|gynecology|gynecological-exam|fart-joke|dinner|close-up|bubble-bath|birth|birthday-cake|belly|bathtub|bare-butt|bar-mitzvah|apartment|masturbation|rear-entry-sex|roller-coaster|pornography|paintball|machete|lesbian-kiss|hit-in-the-crotch|hallucination|gas-mask|canadian-stereotype|father-daughter-relationship|bar|multiple-cameos|female-nudity|catch-phrase|drunken-sex|hallucinogenic-drug|bouncer|unemployment|trampoline|television-producer|sister-sister-relationship|mother-daughter-relationship|marriage|marriage-proposal|male-nudity|magic-mushroom|lap-dance|job-promotion|jealousy|interview|infidelity|hotel|gynecologist|gay-slur|fantasy-baseball|earthquake|drug-humor|doorman|diner|cirque-du-soleil|childbirth|canadian-expatriate|breakup|bookstore|ping-pong|crib|birthday-party|beard|sex-scene|love|los-angeles-california|las-vegas-nevada|unwed-pregnancy|restaurant|nightclub|hospital|father-son-relationship|marijuana|premarital-sex|casual-sex|actor-shares-first-name-with-character</t>
  </si>
  <si>
    <t>tt0479044</t>
  </si>
  <si>
    <t>Crips and Bloods: Made in America</t>
  </si>
  <si>
    <t>With a first-person look at the notorious Crips and Bloods, this film examines the conditions that have lead to decades of devastating gang violence among young African Americans growing up in South Los Angeles.</t>
  </si>
  <si>
    <t>Jim Brown, Tony Muhammad, Kershaun Scott, Forest Whitaker</t>
  </si>
  <si>
    <t>https://images-na.ssl-images-amazon.com/images/M/MV5BMTEwMTY5ODE5MDZeQTJeQWpwZ15BbWU3MDI1ODIyMzI@._V1_SX300.jpg</t>
  </si>
  <si>
    <t>Stacy Peralta</t>
  </si>
  <si>
    <t>tt0479140</t>
  </si>
  <si>
    <t>Ripple Effect</t>
  </si>
  <si>
    <t>Fashion designer Amer Atrash, perpetually on the verge of success, is undergoing a personal crisis in both his marriage and his business. Attributing his misfortune to bad karma from a ...</t>
  </si>
  <si>
    <t>Forest Whitaker, Virginia Madsen, Minnie Driver, Philippe Caland</t>
  </si>
  <si>
    <t>https://images-na.ssl-images-amazon.com/images/M/MV5BNDAwNjQ4NTA5OF5BMl5BanBnXkFtZTgwNTU0Njg4MDE@._V1_SX300.jpg</t>
  </si>
  <si>
    <t>fashion-designer|karma|two-word-title|spirituality|song|singing|singer|search|redemption|paraplegic|paralysis|lebanese|interracial-marriage|immigrant|husband-wife-relationship|hit-by-a-car|crying|clothing|car-accident|interracial-relationship</t>
  </si>
  <si>
    <t>tt0479162</t>
  </si>
  <si>
    <t>Special</t>
  </si>
  <si>
    <t>A lonely metermaid has a reaction to medication and becomes convinced he's a superhero.</t>
  </si>
  <si>
    <t>Michael Rapaport, Paul Blackthorne, Josh Peck, Robert Baker</t>
  </si>
  <si>
    <t>https://images-na.ssl-images-amazon.com/images/M/MV5BMTQ1OTIwMDg2MF5BMl5BanBnXkFtZTcwMzA0MjEwMg@@._V1_SX300.jpg</t>
  </si>
  <si>
    <t>Hal Haberman, Jeremy Passmore</t>
  </si>
  <si>
    <t>superhero|medication|force-field|locked-in-a-room|looking-at-self-in-mirror|dream-sequence|jumping-off-a-roof|punched-in-the-face|jumping-from-a-car|reference-to-batman|police-officer|character-repeating-someone-else's-dialogue|tackling-someone|555-phone-number|security-camera|lens-flare|quitting-a-job|phone-booth|running-into-a-wall|reference-to-david-blaine|pot-smoking|foiled-robbery|hearing-voices|convenience-store|slow-motion-scene|hallucination|standing-on-a-table|floating|depression|employer-employee-relationship|brother-brother-relationship|title-appears-in-writing|clinical-trial|pills|voice-over-narration|paranoia|gash-in-the-face|blood|bloody-face|beating|foot-chase|news-report|delusion|microwave-oven|supervisor|journal|elevator|walking-through-a-wall|unspoken-love|nonlinear-timeline|teleportation|telepathy|stuttering|stabbed-in-the-ear|police-station|police-chase|parking-ticket|levitation|invisibility|hit-by-a-car|fight|doctor|doctor-patient-relationship|corporate-logo|convenience-store-clerk|confidentiality|comic-book|comic-book-shop|chopstick|bouquet-of-flowers|bong|antidote|time-travel|super-power|meter-maid|pistol|experimental-drug|drug-testing|drug-company|business-suit|title-spoken-by-character</t>
  </si>
  <si>
    <t>tt0479289</t>
  </si>
  <si>
    <t>The Go-Getter</t>
  </si>
  <si>
    <t>When his mother dies, a teenager takes a road-trip in a stolen car to find his long-lost brother. Along the way he discovers a profound connection with the car-owner and with himself as well.</t>
  </si>
  <si>
    <t>Peace Arch Entertainment</t>
  </si>
  <si>
    <t>Lou Taylor Pucci, Zooey Deschanel, M. Ward, Judy Greer</t>
  </si>
  <si>
    <t>https://images-na.ssl-images-amazon.com/images/M/MV5BMjEwMDUyMzYzNl5BMl5BanBnXkFtZTcwMTAzODI3MQ@@._V1_SX300.jpg</t>
  </si>
  <si>
    <t>Martin Hynes</t>
  </si>
  <si>
    <t>resentment|half-brother|cell-phone|stolen-car|road-trip|toolbox|gash-in-the-face|hit-in-the-face|divorcee|divorce|station-wagon|volvo|hitchhike|fist|illegal-drug|marijuana-pipe|drug-use|marijuana|hippie|tools|resort|cut-on-face|motel-sex|hotel-room|reno-nevada|car-thief|telephone-call|baja-california|new-orleans-louisiana|ashes|breaking-into-a-car|loss-of-virginity|virginity|virgin|bra-and-panties|hunting-knife|pistol|brother-brother-relationship|punched-in-the-face|pet-shop|older-woman-younger-man-relationship|punctuation-in-title|hyphen-in-title|half-brother-half-brother-relationship|video-camera|eccentricity|teenage-girl|teenage-crush|teenage-boy|runaway|on-the-road|premature-ejaculation|potter|pottery|pornographer|pet-store|music-rehearsal|motel-room|mask|marching-band|male-virgin|loss-of-mother|knife|junkyard|hotel|fisticuffs|dancing|cowboy-hat|commune</t>
  </si>
  <si>
    <t>tt0479528</t>
  </si>
  <si>
    <t>An American journalist on assignment in the Australian outback encounters a man-eating crocodile while trapped on a rapidly flooding mud island.</t>
  </si>
  <si>
    <t>Radha Mitchell, Michael Vartan, Sam Worthington, Caroline Brazier</t>
  </si>
  <si>
    <t>https://images-na.ssl-images-amazon.com/images/M/MV5BMTYxNzAxNDU3Ml5BMl5BanBnXkFtZTcwMDU0ODg2MQ@@._V1_SX300.jpg</t>
  </si>
  <si>
    <t>wildlife|travel|crocodile|island|water|trapped|terror|river|escape|fear|trap|tourist|tide|writer|territory|flee|death|boat|australian-horror|tree|speedboat|englishman-abroad|travel-writer|boat-tour|ambulance|rifle|death-of-boyfriend|paranoia|wet-pants|wet-t-shirt|man-against-nature|forest|woods|offscreen-killing|no-cell-phone-signal|cell-phone|swamp|australia|dog|moose|flare-gun|walkie-talkie|race-against-time|one-day|ex-boyfriend-ex-girlfriend-relationship|boyfriend-girlfriend-relationship|husband-wife-relationship|mother-daughter-relationship|father-daughter-relationship|camcorder|irish|newspaper-clipping|american-abroad|gas-station|stabbed-through-the-mouth|animal-killing|bar|killing-an-animal|northern-territory-australia|underwater-scene|swimming|death-of-husband|predatorial-horror|reference-to-john-wayne|one-word-title|video-camera|tour-boat|suspense|survival-horror|stabbed-in-the-mouth|stabbed-in-the-eye|sniper-rifle|sinking-boat|rope|rope-climbing|male-rear-nudity|owl|night-vision|mooning|loss-of-loved-one|lizard|life-jacket|impalement|human-ashes|helicopter|gash-in-the-face|flashlight|flare|finger-bitten-off|eaten-alive|desperation|dead-dog|dead-animal|corpse|child-in-peril|capsize|camera|boat-accident|blood|blood-on-shirt|bitten-in-the-neck|bitten-in-the-face|bitten-hand|bait|arm-ripped-off|tour-guide|survival|stranded|report|remote-island|danger|animal-attack|death-of-father</t>
  </si>
  <si>
    <t>tt0479547</t>
  </si>
  <si>
    <t>Surfwise</t>
  </si>
  <si>
    <t>Doug Pray explores the life of surfer Dorian "Doc" Paskowitz.</t>
  </si>
  <si>
    <t>Juliette Paskowitz, David Paskowitz, Jonathan Paskowitz, Abraham Paskowitz</t>
  </si>
  <si>
    <t>https://images-na.ssl-images-amazon.com/images/M/MV5BODQxNDQwNTg5Ml5BMl5BanBnXkFtZTcwNDEyODU2MQ@@._V1_SX300.jpg</t>
  </si>
  <si>
    <t>Doug Pray</t>
  </si>
  <si>
    <t>surfer|beach|children|camper|sex|health|yarmulke|waikiki-beach-hawaii|belief-in-god|prayer|doctor|reference-to-dr.-phil|crying|san-onofre-california|reference-to-oliver-twist|bohemian|eccentric|old-man|84-year-old|calling-parent-by-first-name|family-photograph|childhood-photo|ocean|campfire|on-the-road|reference-to-carl-sagan|accident|hugging|large-family|home-movie|life-coach|domineering-father|sibling-rivalry|singing|musician|band|airport|male-rear-nudity|tel-aviv-israel|israel|southern-california|california|hawaii|family-reunion|reunion|autism|biracial-child|biracial|jewish|mexican-american|breast-feeding|interview|childhood|estrangement|camp|surfing-accident|surfboard|marriage|husband-wife-relationship|mother-daughter-relationship|father-daughter-relationship|brother-sister-relationship|brother-brother-relationship|mother-son-relationship|father-son-relationship|one-word-title|family-relationships|surfing</t>
  </si>
  <si>
    <t>tt0479952</t>
  </si>
  <si>
    <t>Madagascar: Escape 2 Africa</t>
  </si>
  <si>
    <t>The animals try to fly back to New York City, but crash-land on an African wildlife refuge, where Alex is reunited with his parents.</t>
  </si>
  <si>
    <t>https://images-na.ssl-images-amazon.com/images/M/MV5BMjExMDA4NDcwMl5BMl5BanBnXkFtZTcwODAxNTQ3MQ@@._V1_SX300.jpg</t>
  </si>
  <si>
    <t>Eric Darnell, Tom McGrath</t>
  </si>
  <si>
    <t>zoo|madagascar|new-york-city|sequel|africa|zebra|lion|giraffe|interspecies-romance|cgi-animation|subjective-camera|manhattan-new-york-city|world-trade-center-manhattan-new-york-city|slapstick-comedy|digit-in-title|blockbuster|studio-logo-segues-into-film|talking-animal|old-woman|imax-version|father-son-relationship|country-name-in-title|witch-doctor|waterway|volcano|teamwork|shark|sacrifice|poacher|plane|new-yorker|mistaken-identity|lava|jealousy|friendship|dance|dam|challenge|carjacking|birthmark|ambush|new-york-city-skyline|punctuation-in-title|duct-tape|sequel-with-unusual-number|second-part|star-died-before-release|ostrich|king|airplane|intentionally-misspelled-title|cgi-film|wisecrack-humor|tropical|survival|spider|predator|penguin|lemur|jungle|hunger|horse|hippopotamus|farce|escape|crate|computer-animation|chimpanzee|bickering|animated-credits|animal-attack|number-in-title|title-spoken-by-character</t>
  </si>
  <si>
    <t>tt0480239</t>
  </si>
  <si>
    <t>Atlas Shrugged: Part I</t>
  </si>
  <si>
    <t>Railroad executive Dagny Taggart and steel mogul Henry Rearden form an alliance to fight the increasingly authoritarian government of the United States.</t>
  </si>
  <si>
    <t>Taylor Schilling, Grant Bowler, Matthew Marsden, Edi Gathegi</t>
  </si>
  <si>
    <t>https://images-na.ssl-images-amazon.com/images/M/MV5BMjQ1NDg3NjcxNl5BMl5BanBnXkFtZTgwODQ1MjU5OTE@._V1_SX300.jpg</t>
  </si>
  <si>
    <t>Paul Johansson</t>
  </si>
  <si>
    <t>railroad|motor|railroad-company|neo-noir|new-york-city-new-york|self-made-man|libertarian|atlantis|new-technology|casimir-effect|communism|high-speed-train|model-train|colorado|chauffeured-limousine|collusion|missing-person|passenger-train|train-crash|tuxedo|bad-news|irrational-behavior|irrational-exuberance|engine|politics|economy|business|recession|train|businessman|brother-sister-relationship|tycoon|bracelet|businesswoman|self-empowerment|life-support|empowerment|washington-d.c.-lobbyist|striking|striker|strike|steel-tycoon|steel-magnate|static-electricity|sanctioning|retaliation|railroad-tycoon|railroad-mogul|railroad-magnate|railroad-business|oil-tycoon|oil-magnate|oil-baron|metal|low-budget-film|lobbyist|industrialist|dystopia|copper-magnate|coercion|alloy|abandoned-factory|selfishness|self-worth|self-interest|self-esteem|egoist|dollar-sign|career-woman|capitalist|self-fulfillment|initiation|force|egoism|capitalism|right-to-choose|political-freedom|philosophy|objectivism|individualism|individual-versus-society|individual-rights|collectivist-society|collectivism|based-on-novel|year-2017|mexican-flag|bare-chested-male|year-2016|altruism|female-protagonist|trilogy|roman-numeral-in-title|redistribution-of-wealth|first-part|first-of-trilogy|american-hero|alternate-reality|anti-fascist|anti-communist|independent-woman|freedom|anti-fascism|anti-communism|title-same-as-book|freedom-of-choice|anti-totalitarianism|anti-socialist|independent-film|number-in-title</t>
  </si>
  <si>
    <t>tt0480242</t>
  </si>
  <si>
    <t>Dan in Real Life</t>
  </si>
  <si>
    <t>A widower finds out the woman he fell in love with is his brother's girlfriend.</t>
  </si>
  <si>
    <t>Steve Carell, Juliette Binoche, Dane Cook, Alison Pill</t>
  </si>
  <si>
    <t>https://images-na.ssl-images-amazon.com/images/M/MV5BMjA2Nzc1NzQ1OV5BMl5BanBnXkFtZTcwOTE0MDE1MQ@@._V1_SX300.jpg</t>
  </si>
  <si>
    <t>woman|bookstore|rhode-island|widower|single-father|new-jersey|children|falling-in-love|advice-columnist|vacation|columnist|confession|frustration|falling-from-height|falling-off-a-roof|tossing-rocks|crossword-puzzle|guitarist|pianist|washing-dishes|driver's-license|apology|punched-in-the-face|talent-show|tears|crying|voyeur|bowling-alley|canoe|life-jacket|loss-of-mother|death-of-wife|loss-of-wife|computer|wedding|imitating-a-dog|cereal|washing-machine|laundry-room|laundry|map|hide-and-seek|beach|mirror|bathtub|rain|newspaper-boy|newspaper|school-bus|bus|school|restaurant|cafe|police-car|bloody-nose|american-football|dancing|dancer|singing|singer|writing|writer|prologue|boyfriend-girlfriend-relationship|reckless-driving|charades-the-game|game-playing|girl|boy|treadmill|uncle-nephew-relationship|brother-sister-relationship|aerobics|eating|food|new-york-city|female-nudity|family-reunion|new-england|husband-wife-relationship|book|wearing-clothes-in-a-shower|vacation-home|telephone-call|station-wagon|speeding-ticket|song|shower|shore|secret-ingredient|policeman|police-officer|plastic-surgeon|piano|photograph|parenthood|pancake|motherly-love|motherly-instinct|lighthouse|kiss|gym|guitar|family-photograph|family-history|family-game|family-dinner|duet|doctor|dinner|dead-wife|dead-mother|cell-phone|breakfast|break-up|bowling|reference-to-anna-karenina|mother-son-relationship|love-triangle|father-son-relationship|father-daughter-relationship|family-relationships|brother-brother-relationship|death-of-mother|character-name-in-title</t>
  </si>
  <si>
    <t>tt0480904</t>
  </si>
  <si>
    <t>Hiding Divya</t>
  </si>
  <si>
    <t>The story of three generations of women and the taboos created in the South Asian-American community from mental illness in the family.</t>
  </si>
  <si>
    <t>Net Effect Media</t>
  </si>
  <si>
    <t>Pooja Kumar, Madhur Jaffrey, Deep Katdare, Madelaine Massey</t>
  </si>
  <si>
    <t>Rehana Mirza</t>
  </si>
  <si>
    <t>tt0481269</t>
  </si>
  <si>
    <t>Carmen and Geoffrey</t>
  </si>
  <si>
    <t>This intimate documentary follows careers of two remarkable personalities: Carmen de Lavallade, a dynamic dancer and choreographer from California who moved to New York with Alvin Ailey and...</t>
  </si>
  <si>
    <t>Carmen De Lavallade, Geoffrey Holder, Alvin Ailey, Josephine Baker</t>
  </si>
  <si>
    <t>https://images-na.ssl-images-amazon.com/images/M/MV5BMTcyMzQwNzYwMV5BMl5BanBnXkFtZTcwNjg3NDczMg@@._V1_SX300.jpg</t>
  </si>
  <si>
    <t>Linda Atkinson, Nick Doob</t>
  </si>
  <si>
    <t>tt0482088</t>
  </si>
  <si>
    <t>Through a set of wacky circumstances, a young gold digger mistakenly woos a mild-mannered bartender thinking he's a wealthy suitor.</t>
  </si>
  <si>
    <t>Audrey Tautou, Gad Elmaleh, Marie-Christine Adam, Vernon Dobtcheff</t>
  </si>
  <si>
    <t>https://images-na.ssl-images-amazon.com/images/M/MV5BMTU0MjQwNDQzMF5BMl5BanBnXkFtZTcwNjAwMDA2MQ@@._V1_SX300.jpg</t>
  </si>
  <si>
    <t>Pierre Salvadori</t>
  </si>
  <si>
    <t>money|birthday|gold-digger|bartender|knickers|wristwatch|swimming-pool|spending-spree|scooter|rich-man|plastic-surgery|palace|older-man-younger-woman-relationship|nice-france|monte-carlo|monaco|luxury|luxury-hotel|hotel-employee|gigolo|expensive-restaurant|dog-walker|diamonds|cuban-cigar|cote-d'azur|cocktail|cocktail-party|cocktail-bar|champagne|caviar|caught-kissing|alarm-clock|1-euro-coin|female-nudity</t>
  </si>
  <si>
    <t>tt0482517</t>
  </si>
  <si>
    <t>A Good Day to Be Black &amp; Sexy</t>
  </si>
  <si>
    <t>A between-the-sheets peek at Black Love and Sexuality.</t>
  </si>
  <si>
    <t>Kathryn Taylor, Brandon Valley Jones, Chonte Harris, Marcuis Harris</t>
  </si>
  <si>
    <t>https://images-na.ssl-images-amazon.com/images/M/MV5BMTY3NDA1OTk0OF5BMl5BanBnXkFtZTcwNzc4MzQwMg@@._V1_SX300.jpg</t>
  </si>
  <si>
    <t>Dennis Dortch</t>
  </si>
  <si>
    <t>sexuality|jealousy|vignette|adultery|shaky-cam|female-nudity|african-american|color-in-title|sex-in-car|sex-scene</t>
  </si>
  <si>
    <t>tt0482522</t>
  </si>
  <si>
    <t>Hookers Inc.</t>
  </si>
  <si>
    <t>This is a story about two young Los Angeles Escort Drivers and their two main hookers Starship with an "I" and Starshyp with a "Y" who set out to make an artistic movie, only the agreement ...</t>
  </si>
  <si>
    <t>Tim Pingel, Camille Solari, Matthew Dowling, Shay Astar</t>
  </si>
  <si>
    <t>https://images-na.ssl-images-amazon.com/images/M/MV5BMTY5NDEyMTQ4MV5BMl5BanBnXkFtZTcwMDMzMzE1MQ@@._V1_SX300.jpg</t>
  </si>
  <si>
    <t>Tim Pingel</t>
  </si>
  <si>
    <t>tt0482572</t>
  </si>
  <si>
    <t>Pride and Glory</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</si>
  <si>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</si>
  <si>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Colin Farrell, Edward Norton, Jon Voight, Noah Emmerich</t>
  </si>
  <si>
    <t>https://images-na.ssl-images-amazon.com/images/M/MV5BMTI2Mjg1MDk3OV5BMl5BanBnXkFtZTcwMjU4MTM5MQ@@._V1_SX300.jpg</t>
  </si>
  <si>
    <t>police|corruption|brother-in-law|drug-dealer|drugs|police-corruption|investigation|nypd|blood-splatter|grief|false-accusation|tip-off|hit-with-a-bat|bludgeoned-to-death|threatening-family|irish-music|task-force|bodega|cemetery|steadicam|snowman|gaelic|suicide-by-gunshot|irish-bar|handheld-camera|dominican-american|broken-mirror|drunkenness|interracial-marriage|dominican|washington-heights-manhattan-new-york-city|brooklyn-new-york-city|bronx-new-york-city|violence|rogue-cop|policeman|new-year|missing-person|manhattan-new-york-city|liar|facial-scar|detective|death|cop-killer|christmas|brother-in-law-brother-in-law-relationship|bare-chested-male|urination|urban-setting|rain|family-relationships|violent-cop|undercover|torture|stick-up|slur|scar|riot|police-funeral|partial-female-nudity|loyalty|kill|journalist|iron|investigative-journalism|honesty|honest-cop|gun|grocery-store|frame-up|dishonesty|dirty-money|crack-head|court|commanding-officer|boathouse|trail-of-blood|teeth-knocked-out|tape-recorder|surgery|snow|shot-to-death|shot-in-the-stomach|shot-in-the-head|shot-in-the-forehead|shot-in-the-face|shot-in-the-chest|shot-in-the-back|shooting|robbery|reporter|rage|racial-slur|punched-in-the-face|pool-ball|police-officer-killed|police-investigation|police-brutality|new-york-post|lie|kicking-in-a-door|justice|junkie|interracial-couple|innocent-person-killed|ill-wife|husband-wife-relationship|house-boat|hostage|hospital|held-at-gunpoint|graveyard|framed-for-murder|foot-chase|doctor|divorced-couple|death-threat|death-of-husband|corrupt-cop|corpse|cigarette-smoking|child-witness|child-in-peril|cell-phone|car-set-on-fire|cancer|burnt-body|brother-brother-relationship|bribe|breaking-a-mirror|blood|bloody-nose|beating|beaten-to-death|baseball-bat|bar|bar-fight|bald-woman|badge|angry-mob|tenement|suicide|pusher|perjury|murder|interracial-romance|internal-affairs|hush-money|hispanic-american|ghetto-riot|funeral|father-son-relationship|family-of-cops|drug-money|domineering-father|cover-up|code-of-silence|christmas-season|christmas-dinner|cancer-patient|alcoholic|african-american|american-football|police-officer|new-york-city|irish-american|death-of-friend</t>
  </si>
  <si>
    <t>tt0482599</t>
  </si>
  <si>
    <t>Shutter</t>
  </si>
  <si>
    <t>A newly married couple discovers disturbing, ghostly images in photographs they develop after a tragic accident. Fearing the manifestations may be connected, they investigate and learn that some mysteries are better left unsolved.</t>
  </si>
  <si>
    <t>Joshua Jackson, Rachael Taylor, Megumi Okina, David Denman</t>
  </si>
  <si>
    <t>https://images-na.ssl-images-amazon.com/images/M/MV5BMTU1NDAwMDMyNl5BMl5BanBnXkFtZTcwNzU3NTg1MQ@@._V1_SX300.jpg</t>
  </si>
  <si>
    <t>Masayuki Ochiai</t>
  </si>
  <si>
    <t>japan|newlywed|photograph|photographer|car-accident|spirit-photography|spirit|shadow|picture|ghost|death|vomiting|brooklyn-new-york-city|one-word-title|sex|drunkenness|cell-phone|woman-scorned|wedding-party|wedding-cake|tokyo-japan|subway-station|subway-ride|stalker|self-timer|road-accident|razor-blade|public-phone|piggy-back-ride|photo-shoot|old-photograph|obsession|new-yorker|new-york-city|mysterious-woman|mount-fuji|mental-hospital|magazine-editor|loss-of-friend|jumping-from-height|husband-wife-relationship|honeymoon|hit-by-a-car|fashion-model|falling-off-a-balcony|eye-injury|ex-boyfriend-ex-girlfriend-relationship|electrocution|culture-shock|cremation|cowboy-hat|apparition|american-abroad|x-ray|suicide|revenge|rape|polaroid|pain|nightmare|model|japanese|gang-rape|flashback|falling-from-height|evil-spirit|dream|darkroom|dark-past|corpse|camera|blood|remake|remake-of-thai-film|actor-shares-first-name-with-character|surprise-ending</t>
  </si>
  <si>
    <t>tt0482603</t>
  </si>
  <si>
    <t>Space Chimps</t>
  </si>
  <si>
    <t>Three chimps are sent into space to explore the possibility of alien life when an unmanned space shuttle crash lands on an uncharted planet.</t>
  </si>
  <si>
    <t>Andy Samberg, Cheryl Hines, Jeff Daniels, Patrick Warburton</t>
  </si>
  <si>
    <t>https://images-na.ssl-images-amazon.com/images/M/MV5BNDU0MDY1OTQzOV5BMl5BanBnXkFtZTcwNzQ3ODI3MQ@@._V1_SX300.jpg</t>
  </si>
  <si>
    <t>planet|astronaut|senator|cgi-animation|attacked-by-a-plant|space-travel|cgi-film|animal-in-title|wormhole|volcano|toupee|toilet-paper|surprise-after-end-credits|spacecraft|space-probe|space-exploration|self-sacrifice|scatological-humor|rescue|prologue|product-placement|monster|launch|jungle|human-cannonball|frozen|flower|florida|falling-from-height|engineer|desert|computer-animation|clown|cloud|circus|chimpanzee|cavern|animal|alien|outer-space|title-spoken-by-character</t>
  </si>
  <si>
    <t>tt0482606</t>
  </si>
  <si>
    <t>The Strangers</t>
  </si>
  <si>
    <t>A young couple staying in an isolated vacation home are terrorized by three unknown assailants.</t>
  </si>
  <si>
    <t>Alex Fisher, Peter Clayton-Luce, Scott Speedman, Liv Tyler</t>
  </si>
  <si>
    <t>https://images-na.ssl-images-amazon.com/images/M/MV5BMTkxODAyODMwNV5BMl5BanBnXkFtZTcwNzk5Nzk2MQ@@._V1_SX300.jpg</t>
  </si>
  <si>
    <t>fear|stranger|wedding-reception|scene-of-the-crime|masked-intruder|written-by-director|shot-to-death|cabin-in-the-woods|loading-a-gun|foot-chase|woman-in-bathtub|911-call|isolation|terror|evil-man|blood-splatter|homicidal-maniac|masked-villain|serial-killer|sack-mask|torture|beating|knife|dancing|disguise|psychological-torture|pump-action-shotgun|axe|assembling-gun|car-crash|flat-tire|broken-windshield|engagement-ring|car-fire|shed|interrupted-sex|candle|flashback|very-little-dialogue|film-starts-with-text|covered-in-blood|knocked-out|cut-hand|candlelight-dinner|bubble-bath|rose-petal|year-2005|starts-with-narration|swing|rural-setting|kitchen|cigarette-smoking|stabbed-in-the-stomach|stalking|red-light|pickup-truck|mind-game|knife-murder|intruder|held-at-knifepoint|harassment|alcohol|threat|taunting|shower-curtain|bedroom|survival-horror|slasher|unmasking|masked-woman|masked-man|female-killer|nightgown|flannel|crawling|confrontation|blood-on-shirt|writing-in-blood|wind-chime|shot-in-the-head|record-player|country-house|corpse|blood|bleeding-to-death|barn|paranoia|panic|vandalism|suspense|one-night|nonlinear-timeline|murder|cottage|no-opening-credits|twisted-ankle|tied-to-a-chair|stabbed-in-the-chest|masked-killer|hiding-in-a-closet|ham-radio|champagne|breaking-through-a-door|boyfriend-girlfriend-relationship|bag-over-head|stabbed-to-death|smoke-alarm|violence|psychopath|marriage-proposal|ice-cream|flashlight|cat-and-mouse|piano|mormon|cell-phone|shotgun|fireplace|home-invasion|butcher-knife|death-of-friend|independent-film|surprise-ending</t>
  </si>
  <si>
    <t>tt0483607</t>
  </si>
  <si>
    <t>Doomsday</t>
  </si>
  <si>
    <t>A futuristic action thriller where a team of people work to prevent a disaster threatening the future of the human race.</t>
  </si>
  <si>
    <t>Caryn Peterson, Adeola Ariyo, Emma Cleasby, Christine Tomlinson</t>
  </si>
  <si>
    <t>https://images-na.ssl-images-amazon.com/images/M/MV5BMTUwODU2NzE2OF5BMl5BanBnXkFtZTcwMTAwMDA2MQ@@._V1_SX300.jpg</t>
  </si>
  <si>
    <t>Neil Marshall</t>
  </si>
  <si>
    <t>virus|cure|wall|scotland|quarantine|fear|battle|britain|british|chaos|plague|major|future|vomiting|interrogation|prologue|rescue|child-in-peril|death|murder|animal-killing|sadist|sadism|brutality|stealing-a-car|exploding-body|brother-sister-relationship|laboratory|showdown|car-falling-off-cliff|forest|woods|contagion|outbreak|hand-grenade|car-accident|female-fighter|tough-girl|action-heroine|homage|bus|desert-eagle|gunfight|abandoned-boat|media-coverage|news-report|protest|combat|dystopia|corrupt-politician|train-station|police-officer-killed|police-officer|cow|mission|commando-mission|commando-unit|commando|machismo|electronic-music-score|armored-car|scottish-accent|foot-chase|chase|woman-in-a-bathtub|breasts|rabbit|exploding-animal|starvation|killing-an-animal|tattooed-woman|train|escape|hostage|kidnapping|tank|female-soldier|british-soldier|mercenary|special-forces|face-blown-off|shootout|machine-gun|shotgun|pistol|grenade|axe|one-word-title|glasgow-scotland|blood-on-camera-lens|neck-breaking|london-england|bathtub|apocalypse|axe-in-the-chest|cult-film|nude-with-a-gun|torture|savage|political-adviser|police-chief|2030s|2010s|post-apocalypse|nordenfelt-gun|torch|thrown-through-a-window|thong|sword|sword-fight|surveillance-camera|stripper|stage-diving|stabbed-in-the-head|spit-in-the-face|throat-slitting|skeleton|silencer|shot-to-death|shot-through-the-mouth|shot-in-the-throat|shot-in-the-leg|shot-in-the-head|shot-in-the-hand|shot-in-the-face|shot-in-the-eye|shot-in-the-chest|shot-in-the-back|shot-in-the-arm|shield|severed-head|severed-hand|riot|pushed-down-stairs|punched-in-the-face|piercing-ripped-out|person-on-fire|murder-of-a-nude-woman|motorcycle-chase|molotov-cocktail|mob|leather-mask|lasersight|knocked-out-with-a-gun-butt|kicked-in-the-face|jumping-from-a-car|jail-cell|hostage-killed|horse-riding|hit-by-a-car|held-at-gunpoint|head-blown-off|hand-cut-off|gun-in-mouth|glass-eye|gimp|gash-in-the-face|gas-mask|gas-grenade|fight-to-the-death|female-nudity|falling-from-height|falling-down-stairs|eye-patch|exploding-car|exploding-bus|dungeon|driving-off-a-cliff|dragged-by-a-car|dismemberment|disfigurement|decapitation|crushed-to-death|crushed-hand|crushed-by-a-door|crossbow|chainsaw|car-crashes-through-a-window|car-set-on-fire|butt-slap|burnt-body|burned-alive|broken-leg|breaking-through-a-door|branding|body-armor|blood-splatter|barbed-wire|axe-murder|axe-in-the-head|arrow-in-chest|arrow-in-back|arena|angry-mob|task-force|survival|suicide|soldier|sergeant|scientist|prime-minister|police|paranoia|nurse|motorcycle|military|king|infection|hospital|horse|highway|helicopter|gore|gladiator|gang|violence|explosion|epidemic|disease|daughter-searching-for-missing-mother|corpse|contamination-suit|castle|car-crash|car-chase|captain|cannibal|cannibalism|british-army|bow-and-arrow|blood|army|ambush|sole-black-character-dies-cliche</t>
  </si>
  <si>
    <t>tt0483726</t>
  </si>
  <si>
    <t>Man of the Year</t>
  </si>
  <si>
    <t>A comedian who hosts a news satire program decides to run for president, and a computerized voting machine malfunction gets him elected.</t>
  </si>
  <si>
    <t>Robin Williams, Christopher Walken, Laura Linney, Lewis Black</t>
  </si>
  <si>
    <t>https://images-na.ssl-images-amazon.com/images/M/MV5BMTM0NzQxMjk0OV5BMl5BanBnXkFtZTcwMDUyNDgzMQ@@._V1_SX300.jpg</t>
  </si>
  <si>
    <t>president|presidential-election|election|campaign|satire|presidential-campaign|american-president|campaigning|political-candidate|political-humor|stand-up-comedian|wisecrack-humor|man-with-glasses|television|president-elect|president's-wife|presidency|politics|political-satire|paintball|media|hustings|electoral|election-campaign|conspiracy|conspiracy-theory|political-thriller|fart-joke|washington-d.c.|u.s.-president|political-campaign</t>
  </si>
  <si>
    <t>tt0483756</t>
  </si>
  <si>
    <t>Nobel Son</t>
  </si>
  <si>
    <t>Barkley Michaelson is in a deep life rut. He's struggling to finish his PhD thesis when his father, the learned Eli Michaelson, wins the Nobel Prize for Chemistry. Barkley and his mother, ...</t>
  </si>
  <si>
    <t>Alan Rickman, Bryan Greenberg, Shawn Hatosy, Mary Steenburgen</t>
  </si>
  <si>
    <t>https://images-na.ssl-images-amazon.com/images/M/MV5BODI4OTc2MDY1NF5BMl5BanBnXkFtZTcwNTM0NDIwMg@@._V1_SX300.jpg</t>
  </si>
  <si>
    <t>Randall Miller</t>
  </si>
  <si>
    <t>nobel-prize|thesis|ransom|phd|revenge|vomiting|tied-to-a-chair|burlap-bag-over-head|basil-plant|camera-shot-of-feet|woman-undressing-for-a-man|ginger-tabby-cat|paper-bag-mask|severed-thumb|woman-wearing-black-lingerie|starts-with-narration|marzipan|electric-toothbrush|locker-key|injection|syringe|palindrome|mob-of-reporters|remote-control|pile-of-money|ransom-money|diversion|obscene-santa-claus|christmas-decoration|duct-tape-gag|getting-dressed|checking-one's-watch|public-nudity|woman-wearing-a-thong|tuxedo|begins-with-narration|narrated-by-character|black-lingerie|chemistry-teacher|sex-with-a-teacher|sex-on-a-desk|vegetarian|fast-motion-scene|voice-changer|threatened-with-a-knife|techno-music|teacher-student-relationship|taser|swallowing-a-key|surveillance-footage|stockholm-sweden|stealing-a-car|standing-ovation|split-screen|sex-on-table|severed-finger|see-through-blouse|santa|rotary-phone|remote-control-car|reference-to-jeffrey-dahmer|reciting-poetry|punched-in-the-face|police-raid|police-detective|poet|pistol|photograph|orange|nonlinear-timeline|murder|mental-patient|mental-hospital|mask|man-wearing-a-wig|crushed-by-a-car|mall|male-rear-nudity|locker|limousine|knocked-out|knife|kicked-in-the-stomach|hit-with-a-baseball-bat|half-brother|grad-student|flashback|finger-cut|finger-cut-off|fake-moustache|escaped-mental-patient|electrocution|duct-tape-over-mouth|dropping-a-plate|driving-through-a-wall|divorce|disguise|delivery|deception|death-valley|crushed-to-death|corpse|construction-crew|coffee-shop|cleaver|cigarette-smoking|check|cheating-husband|character-says-i-love-you|cannibalism|bound-and-gagged|blood|bicycle|beating|bare-chested-male|bag-over-head|bag-of-money|award-ceremony|automated-teller-machine|airport|airplane|teacher|student|sex|professor|phd-candidate|mother-son-relationship|husband-wife-relationship|father-son-relationship|dark-comedy|college|caper|kidnapping|infidelity|illegitimate-son|fraud|surprise-ending</t>
  </si>
  <si>
    <t>tt0485601</t>
  </si>
  <si>
    <t>The Secret of Kells</t>
  </si>
  <si>
    <t>A young boy in a remote medieval outpost under siege from barbarian raids is beckoned to adventure when a celebrated master illuminator arrives with an ancient book, brimming with secret wisdom and powers.</t>
  </si>
  <si>
    <t>Evan McGuire, Christen Mooney, Brendan Gleeson, Mick Lally</t>
  </si>
  <si>
    <t>https://images-na.ssl-images-amazon.com/images/M/MV5BMjEzMjEzNTIzOF5BMl5BanBnXkFtZTcwMTg2MjAyMw@@._V1_SX300.jpg</t>
  </si>
  <si>
    <t>Tomm Moore, Nora Twomey(co-director)</t>
  </si>
  <si>
    <t>monastery|barbarian|forest|unfinished-book|fairy|magical-realism|forest-spirit|monk|disobedience|book|viking|siege|abbot|boy|ireland|quest|attack|ink|wall|abbey|split-screen|illuminated-book|thunder|crow|third-eye|surrealism|quill-pen|quill|feather|nature|wolf|city-wall|scribe|manuscript|codex|oubliette|rascal|theft|vandalism|fire|father-figure|abuse|iconography|eye-gouging|sea-monster|cave|construction|eye|storytelling|tower|tree|climbing-a-tree|underwater|bow-and-arrow|uncle-nephew-relationship|shot-with-an-arrow|long-hair|trapped|magic-book|macguffin|singing|cat|house-cat|candle|pig|rain|construction-site|goose|starts-with-narration|whispering|fox-spirit</t>
  </si>
  <si>
    <t>tt0485851</t>
  </si>
  <si>
    <t>The Air I Breathe</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</si>
  <si>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</si>
  <si>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Kevin Bacon, Julie Delpy, Brendan Fraser, Andy Garcia</t>
  </si>
  <si>
    <t>https://images-na.ssl-images-amazon.com/images/M/MV5BMTgyMjgwNjkxOV5BMl5BanBnXkFtZTcwNDU2MzU1MQ@@._V1_SX300.jpg</t>
  </si>
  <si>
    <t>Jieho Lee</t>
  </si>
  <si>
    <t>gangster|bet|money|love|blood|horse|horse-race|pop-star|doctor|friend|bank|rare-blood-type|sorrow|manager|happiness|gang|pleasure|crime-boss|businessman|body-thrown-onto-a-car-hood|neo-noir|suicide-attempt|dancing-in-the-rain|child-seeing-father-killed|massage|woman-wearing-black-lingerie|eurocopter-as350-squirrel|sitting-at-a-desk|henry-ward-beecher-quotation|begins-with-a-quotation|man-with-glasses|full-circle|breaking-through-a-door|flash-forward|alley|whorehouse|lingerie|canned-food|briefcase|desk|bank-robber|begins-with-a-quote|police-car|ear-flap-hat|clothing-store|organized-crime|cd|hush-money|autograph|hand-held-to-throat|father-daughter-relationship|bus|tv-studio|360-degree-well-shot|nightmare|watching-a-music-video|watching-tv|mirror|suicide-by-jumping-off-a-building|stairway|saving-a-life|suicide|friendship|plastic-surgeon|laboratory|concert|abortion|unrequited-love|blood-transfusion|medical-research|blood-type|fire-extinguisher|nurse|venom|snake|love-triangle|restaurant|cafe|home-movie|dressing-room|fictional-reality-show|fictional-tv-show|backstage|head-bandage|head-wound|mobile-phone|remote-control|dancing|dancer|prostitute|stretcher|pursuit|reckless-driving|rooftop|bathroom|office|obsessive-compulsive-disorder|classroom|class|brutality|clairvoyance|men's-bathroom|gun-held-to-head|flash-camera|photographer|camera|death-of-boy|older-man-younger-woman-relationship|drinking|drink|running|listening-to-music|fight|slot-machine|urban-setting|destiny|seeing-the-future|mentor-protege-relationship|mentor|protege|sadism|song|singing|umbrella|kicking|torture|theft|thief|bar|street-life|girl|boy|kiss|panties|bra|underwear|fast-motion-scene|female-nudity|policeman|police|rifle|gun|shooting|violence|death|montage|pregnancy|bitten-on-the-arm|lovelorn|husband-wife-relationship|college-friend|switchblade|murder|home-invasion|on-the-run|sex|character-repeating-someone-else's-dialogue|cut-arm|brass-knuckles|photograph|rain|character-says-i-love-you|carrying-a-woman|drunkenness|interview|kicked-in-the-stomach|climbing-over-a-fence|hit-with-a-frying-pan|foot-chase|head-butt|man-punching-a-woman|interlinked-stories|reference-to-moby-dick|strip-club|nickname|uncle-nephew-relationship|airport|cell-phone|cigarette-smoking|clairvoyant|slow-motion-scene|swat-team|desperation|driving-in-the-wrong-direction|bag-of-money|nonlinear-timeline|held-at-gunpoint|tuxedo|severed-finger|tied-to-a-chair|punched-in-the-face|punched-in-the-stomach|ensemble-cast|co-worker|fixed-horserace|hiding-in-a-bathroom|looking-at-oneself-in-a-mirror|voice-over-narration|young-version-of-character|freeze-frame|film-starts-with-quote|sadness|joy|singer|street-fight|sniper|hospital|helicopter|gambling-debt|flashback|butterfly|stripper|snake-bite|shot-to-death|shot-in-the-shoulder|shot-in-the-chest|shot-in-the-back|scar|psychic|poison|pistol|hit-with-a-metal-pipe|loss-of-loved-one|death-of-brother|kicked-in-the-face|hit-by-a-car|finger-cut-off|falling-off-a-roof|falling-from-height|debt|chase|car-accident|bound-and-gagged|bloody-nose|beating|bank-robbery|attempted-suicide|prediction|henchman|gambling|4-stories|premonition|death-of-child|death-of-father|independent-film</t>
  </si>
  <si>
    <t>tt0485947</t>
  </si>
  <si>
    <t>Mr. Nobody</t>
  </si>
  <si>
    <t>A boy stands on a station platform as a train is about to leave. Should he go with his mother or stay with his father? Infinite possibilities arise from this decision. As long as he doesn't choose, anything is possible.</t>
  </si>
  <si>
    <t>Jared Leto, Sarah Polley, Diane Kruger, Linh Dan Pham</t>
  </si>
  <si>
    <t>https://images-na.ssl-images-amazon.com/images/M/MV5BMTg4ODkzMDQ3Nl5BMl5BanBnXkFtZTgwNTEwMTkxMDE@._V1_SX300.jpg</t>
  </si>
  <si>
    <t>multiple-outcomes|butterfly-effect|time|future|reference-to-china|borderline-personality-disorder|last-words|fortune-cookie|rorschach-inkblot|strait-jacket|entropy|flipping-a-coin|british-fifty-pence-coin|car-fire|telepathy|reverse-motion|party|woman-crying|underwater-photography|time-lapse-photography|saying-i-love-you|looking-through-a-keyhole|nonlinear-timeline|school-dance|submerged-in-car|sexual-reproduction|typing|two-in-a-shower|suspended-animation|kissing-in-public|remembering-the-future|car-train-crash|attempted-suicide|shoe-factory|passenger-train|indecision|swimming-underwater|backstroke|jacknife-dive|tear-on-cheek|freak-accident|run-over-by-a-car|domino-fall|levitation|refracting-telescope|wedding|philosophy|string-theory|interview|tape-recorder|caught-in-the-rain|mother-spanking-child|brushing-hair|slip-and-fall|choosing-parents|life-before-conception|extreme-closeup|close-up-of-eyes|counting-to-three|obscene-finger-gesture|pet-pig|tanker-truck-explosion|basketball|year-1975|face-tattoo|nightmare|space-station-explosion|male-in-a-bathtub|toe-tag|starts-with-narration|flapping-wings|pigeon|unicorn|car-falls-into-water|blue-dress|nipples|brief-female-nudity|wetting-the-bed|wetting-pants|teenage-girl-in-underwear|teenage-girl-in-swimwear|depression|hibernation|mars-colony|immortal|quantum-physics|birthday-party|car-accident|drowning|murder|held-at-gunpoint|hitman|space-voyage|technology|evolution|memory|kiss|photograph|stepbrother-stepsister-relationship|chance-meeting|lost-love|surrealism|year-2092|mars|sikorsky-sh-3-sea-king-helicopter|punctuation-in-title|close-up-of-lips|close-up-of-mouth|in-medias-res|9-year-old-boy|alternate-reality|cult-film|looking-at-oneself-in-a-mirror|two-word-title|pay-phone|plaid|title-spoken-by-character|character-name-in-title</t>
  </si>
  <si>
    <t>tt0486020</t>
  </si>
  <si>
    <t>Summer Love</t>
  </si>
  <si>
    <t>A small peaceful village suddenly becomes a very dangerous place when a foreigner appears with a wanted man.</t>
  </si>
  <si>
    <t>Barnholtz Entertainment</t>
  </si>
  <si>
    <t>Boguslaw Linda, Karel Roden, Katarzyna Figura, Val Kilmer</t>
  </si>
  <si>
    <t>https://images-na.ssl-images-amazon.com/images/M/MV5BMTI0OTI1NTQ3MV5BMl5BanBnXkFtZTcwNTQ4MDc5MQ@@._V1_SX300.jpg</t>
  </si>
  <si>
    <t>Piotr Uklanski</t>
  </si>
  <si>
    <t>wanted-man|sheriff</t>
  </si>
  <si>
    <t>tt0486541</t>
  </si>
  <si>
    <t>Scott Walker: 30 Century Man</t>
  </si>
  <si>
    <t>A documentary on the influential musician Scott Walker.</t>
  </si>
  <si>
    <t>Damon Albarn, Dot Allison, Marc Almond, David Bates</t>
  </si>
  <si>
    <t>https://images-na.ssl-images-amazon.com/images/M/MV5BMTMyODkzOTE4MF5BMl5BanBnXkFtZTcwMzM4MjU0Mg@@._V1_SX300.jpg</t>
  </si>
  <si>
    <t>musician|avant-garde|british-pop|number-in-title|character-name-in-title</t>
  </si>
  <si>
    <t>tt0486578</t>
  </si>
  <si>
    <t>First Sunday</t>
  </si>
  <si>
    <t>Durell Washington and LeeJohn Jackson are best friends and bumbling petty criminals. When Durell learns that his ex-girlfriend plans to move to another state with their son Durell Jr.--...</t>
  </si>
  <si>
    <t>Ice Cube, Katt Williams, Tracy Morgan, Loretta Devine</t>
  </si>
  <si>
    <t>https://images-na.ssl-images-amazon.com/images/M/MV5BMjE4MTYzMTMxMl5BMl5BanBnXkFtZTYwNzc0Nzc4._V1_SX300.jpg</t>
  </si>
  <si>
    <t>church|money|theft|slapstick-comedy|singer|hymn|choir|caper|african-american-comedy|day-in-title|explosive|cell-phone|wheelchair|unemployment|singing|repair|prayer|police|police-chase|janitor|hairdresser|gospel-choir|forgiveness|fainting|embezzlement|courtroom|community-service|black-comedy|baltimore-maryland|air-conditioner|safe|pastor|hostage|heist|gay-stereotype|father-son-relationship|father-daughter-relationship|deacon|choir-director|african-american|robbery|friendship|thief|number-in-title</t>
  </si>
  <si>
    <t>tt0486580</t>
  </si>
  <si>
    <t>Forgiveness</t>
  </si>
  <si>
    <t>On April 9, 1948, a Jewish militia entered the Palestinian village of Deir Yassin and killed over 100 villagers. Soon after, a mental hospital was built on the ruins. The first patients to ...</t>
  </si>
  <si>
    <t>California Newsreel</t>
  </si>
  <si>
    <t>Itay Tiran, Clara Khoury, Moni Moshonov, Makram Khoury</t>
  </si>
  <si>
    <t>https://images-na.ssl-images-amazon.com/images/M/MV5BMTU1M2VjYjgtYzNiMy00NGZiLWI5YzktOTBkYTA3YzRlOGI0XkEyXkFqcGdeQXVyMjMyMzI4MzY@._V1_SX300.jpg</t>
  </si>
  <si>
    <t>Udi Aloni</t>
  </si>
  <si>
    <t>israel|mental-hospital|male-rear-nudity|male-nudity|israeli-arab|repressed-memory|disco|topless-woman|palestine|male-frontal-nudity|pianist|army</t>
  </si>
  <si>
    <t>tt0486615</t>
  </si>
  <si>
    <t>London Dreams</t>
  </si>
  <si>
    <t>The story revolves around two childhood friends Arjun and Munnu who find a way to get from a small village in India to Wembley as Rock stars, having overcome their personalities.</t>
  </si>
  <si>
    <t>Studio 18</t>
  </si>
  <si>
    <t>Salman Khan, Ajay Devgn, Om Puri, Aditya Roy Kapoor</t>
  </si>
  <si>
    <t>https://images-na.ssl-images-amazon.com/images/M/MV5BMTMwNzk2MDgxOF5BMl5BanBnXkFtZTcwOTE0MDY5Mg@@._V1_SX300.jpg</t>
  </si>
  <si>
    <t>Vipul Amrutlal Shah</t>
  </si>
  <si>
    <t>friend|childhood|wembley-stadium|childhood-friend|whipping|trafalgar-square-london|love-triangle|london-england|jealousy|forgiveness|drugs|city-name-in-title|best-friend|told-in-flashback|stage-diving|rock-band|fictional-band|crowd-surfing|price-of-fame|friendship|death-of-father</t>
  </si>
  <si>
    <t>tt0486674</t>
  </si>
  <si>
    <t>What Just Happened</t>
  </si>
  <si>
    <t>Two weeks in the life of a fading Hollywood producer who's having a rough time trying to get his new picture made.</t>
  </si>
  <si>
    <t>Robert De Niro, Sean Penn, Catherine Keener, Bruce Willis</t>
  </si>
  <si>
    <t>https://images-na.ssl-images-amazon.com/images/M/MV5BNTEyMDg3ODAwNl5BMl5BanBnXkFtZTcwMzM3MTc3MQ@@._V1_SX300.jpg</t>
  </si>
  <si>
    <t>hollywood|cannes|beard|agent|actor|variety-the-newspaper|woman-in-men's-room|subjective-camera|film-within-a-film|satire|writer|filmmaker|watching-a-movie|screenwriter|failure|photo-shoot|private-jet|booing|shot-to-death|subtitled-scene|rain|shaving-one's-beard|cigar-smoking|cigarette-smoking|hit-with-a-shovel|hit-in-the-crotch|casket|eulogy|pedicure|manicure|revolving-door|licking|feather|reference-to-the-lone-ranger|assistant|photograph|dying-hair|butt-slap|eye-patch|repeated-line|restaurant|movie-star|trailer|sock|soundtrack|male-crying|falling-down-a-hill|office|bare-chested-male|tantrum|laptop-computer|meeting|reference-to-mickey-mouse|looking-at-self-in-mirror|overweight|blood-on-camera-lens|shot-in-the-head|killing-an-animal|shot-in-the-chest|character-says-i-love-you|chase|movie-screening|orange-county-california|voice-over-narration|los-angeles-california|wake|vanity-fair-magazine|suicide|sound-stage|snorting-cocaine|red-bull|rabbi|preview|marriage-counseling|marital-infidelity|film-studio|film-executive|film-editing|counselor|answering-machine|alcoholic|airport|black-comedy|narrated-by-character|movie-premiere|bad-review|three-word-title|movie-theater|movie-business|long-take|fast-motion-scene|fantasy-sequence|ex-husband-ex-wife-relationship|killing-a-dog|cannes-film-festival|anger|alarm-clock|yarmulke|unfaithful-husband|spoof|jew|jewish|hollywood-california|funeral|film-producer|filmmaking|film-industry|film-director|female-executive|father-daughter-relationship|drug-use|cell-phone|based-on-memoir|actor-playing-himself|absent-father|question-in-title|based-on-book|title-spoken-by-character</t>
  </si>
  <si>
    <t>tt0487195</t>
  </si>
  <si>
    <t>Bonneville</t>
  </si>
  <si>
    <t>Three women take a road trip to Santa Barbara in order to deliver the ashes of one of their dead husbands to his resentful daughter.</t>
  </si>
  <si>
    <t>Senart Films Releasing</t>
  </si>
  <si>
    <t>Jessica Lange, Robert Conder, Kathy Bates, Joan Allen</t>
  </si>
  <si>
    <t>https://images-na.ssl-images-amazon.com/images/M/MV5BMzI4NDM0NDk5N15BMl5BanBnXkFtZTcwNDMyMzU1MQ@@._V1_SX300.jpg</t>
  </si>
  <si>
    <t>will|ashes|time|road-trip|lake|salt-lake|california|memory|death|trucker|idaho|mormon|rural-setting|bonding|shoreline|female-cop|beach|stepmother|police-officer|funeral-service|siren|dancing|stitches|bonfire|party|hospital|fight|doctor|purse-snatcher|palm-springs|face-cream|las-vegas|jackpot|gambling|prostitute|roulette-wheel|neon-signs|reference-to-martha-stewart|nevada|houseboat|train|reference-to-grace-kelly|cell-phone|reference-to-jacqueline-kennedy-onassis|mother-daughter-relationship|flat-tire|tennis-court|mountain|sightseeing|tears|book-of-mormon|highway|real-estate-agent|crying|tennis|religion|cremation|longing|heirloom|loss|urn|memento|borneo|travel|photograph|widow|voice-over|promise|on-the-road|taxi|friendship|scream|speaker|campfire|slot-machine|cellist|restaurant|sailor|motorcycle-cop|upskirt|tattoo|hotel|casino|prayer|ironing|swimming|tractor-trailer|ponytail|badlands|swimming-pool|parting|diner|fan|photo-album|new-mexico|sunset|map|backpacking|hitchhiker|truck-driver|female-protagonist|road-movie</t>
  </si>
  <si>
    <t>tt0488478</t>
  </si>
  <si>
    <t>Twelve jurors must decide the fate of a Chechen adolescent charged with murdering his stepfather.</t>
  </si>
  <si>
    <t>Sergey Makovetskiy, Nikita Mikhalkov, Sergey Garmash, Valentin Gaft</t>
  </si>
  <si>
    <t>https://images-na.ssl-images-amazon.com/images/M/MV5BMTgyODM0ODE2MV5BMl5BanBnXkFtZTcwODcxMTIwMg@@._V1_SX300.jpg</t>
  </si>
  <si>
    <t>Nikita Mikhalkov</t>
  </si>
  <si>
    <t>Nominated for 1 Oscar. Another 9 wins &amp; 7 nominations.</t>
  </si>
  <si>
    <t>stepfather|bird|chechen-war|school|russia|gym|reference-to-angelina-jolie|reference-to-boris-yeltsin|symbolism|vomiting|ruins|inter-cultural|language|minorities|bra|foreign-language-adaptation|based-on-film|number-as-title|digit-in-title|witness|verdict|trial|storytelling|stairs|prison-cell|murder-trial|loss-of-parents|long-take|jury-room|experiment|dead-body|father-son-relationship|racism|knife|flashback|caucasus|adoption|murder|jury|chechnya|number-in-title</t>
  </si>
  <si>
    <t>tt0488535</t>
  </si>
  <si>
    <t>Expired</t>
  </si>
  <si>
    <t>A turbulent and intriguing love story between two parking officers in the city of Los Angeles.</t>
  </si>
  <si>
    <t>MCR Releasing</t>
  </si>
  <si>
    <t>Samantha Morton, Anthony John Crane, Gina St. John, Ron King</t>
  </si>
  <si>
    <t>https://images-na.ssl-images-amazon.com/images/M/MV5BMTU4MDIwOTM5Nl5BMl5BanBnXkFtZTcwMTAzNzc5MQ@@._V1_SX300.jpg</t>
  </si>
  <si>
    <t>Cecilia Miniucchi</t>
  </si>
  <si>
    <t>job|f-rated|new-year's-eve|character-says-i-love-you|answering-machine-message|fired-from-the-job|grieving-daughter|new-year|giving-flowers-to-girlfriend|same-actress-playing-twin-role|chauvinist|job-suspension|control-freak|motel-room|bikini|christmas-present|funeral-wake|parking-ticket|death|sex-scene|insult|grief|verbal-abuse|male-chauvinist|dating|phone-sex|internet-porn|colleague|work|traffic-warden|single-woman|run-over|hit-by-a-car|masturbation|emotional-abuse|christmas|lives-with-mother|meter-maid|death-of-mother|independent-film</t>
  </si>
  <si>
    <t>tt0488988</t>
  </si>
  <si>
    <t>Chapter 27</t>
  </si>
  <si>
    <t>A film about Mark David Chapman in the days leading up to the infamous murder of Beatle John Lennon.</t>
  </si>
  <si>
    <t>Chuck Cooper, Victor Verhaeghe, Robert Gerard Larkin, Lindsay Lohan</t>
  </si>
  <si>
    <t>https://images-na.ssl-images-amazon.com/images/M/MV5BMjEwMjAwNTgyNl5BMl5BanBnXkFtZTcwMzE1MDY2Mg@@._V1_SX300.jpg</t>
  </si>
  <si>
    <t>J.P. Schaefer</t>
  </si>
  <si>
    <t>murder|death|manhattan-new-york-city|central-park-manhattan-new-york-city|digit-in-title|voice-over-narration|fast-motion-scene|bare-chested-male|telephone-call|taxi|reverse-footage|restaurant|prostitute|hotel|eccentric|bleakness|alone|airplane|1980s|writer-director|what-happened-to-epilogue|vigil|shot-to-death|shot-in-the-back|record-store|psychotic|pistol|photograph|obsession|obesity|new-york-city|musician|mental-hospital|memorial|housekeeper|groupie|cigarette-smoking|celebrity|camera|bookstore|autograph|anger|album|talking-to-the-camera|catcher-in-the-rye|based-on-true-story|number-in-title</t>
  </si>
  <si>
    <t>tt0489049</t>
  </si>
  <si>
    <t>Fanboys</t>
  </si>
  <si>
    <t>Star Wars fanatics take a cross-country trip to George Lucas' Skywalker Ranch so their dying friend can see a screening of Star Wars: Episode I - The Phantom Menace (1999) before its release.</t>
  </si>
  <si>
    <t>Sam Huntington, Chris Marquette, Dan Fogler, Jay Baruchel</t>
  </si>
  <si>
    <t>https://images-na.ssl-images-amazon.com/images/M/MV5BMTI2MDM0NTY5OF5BMl5BanBnXkFtZTcwODMxMzIwMg@@._V1_SX300.jpg</t>
  </si>
  <si>
    <t>friend|chevrolet|hotel-room|las-vegas|woman|year-1999|year-1998|20th-century|reference-to-star-wars|star-wars-fan-film|star-wars-film-fan|star-wars-fandom|nerd|father-son-relationship|blonde|princess-lela-bikini|pimp|prostitution|girl-in-panties|white-panties|panties|scantily-clad-female|cleavage|t-1000|douche-bag|penis|fanboy|night|tent|screening-room|platter|willow|reference-to-george-lucas|golden-gate-bridge|lightsaber|the-force|beverage|casino|nickel|death-star|falafel|princess|escort|trekkies|sandwich|cop|dark-side|storm-trooper|ewok|male-stripper|lightspeed|hyperspace|shower|reference-to-the-spice-girls|garage|indiana-jones|texas|ear|gay|title-at-the-end|boy-with-glasses|film-fan|van|urination|travel|testicles|rivalry|prostitute|obsessed-fan|obscene-finger-gesture|movie-theatre|las-vegas-nevada|hallucination|geek|forced-to-strip|fight|costume|comic-book-shop|cameo|buddy|breaking-and-entering|bar|actor-playing-multiple-roles|actor-playing-himself|1990s|one-word-title|on-the-road|road-trip|fan|dying-wish|star-trek</t>
  </si>
  <si>
    <t>tt0489099</t>
  </si>
  <si>
    <t>Jumper</t>
  </si>
  <si>
    <t>A teenager with teleportation abilities suddenly finds himself in the middle of an ancient war between those like him and their sworn annihilators.</t>
  </si>
  <si>
    <t>Hayden Christensen, Jamie Bell, Rachel Bilson, Diane Lane</t>
  </si>
  <si>
    <t>https://images-na.ssl-images-amazon.com/images/M/MV5BMjEwOTkyOTI3M15BMl5BanBnXkFtZTcwNTQxMjU1MQ@@._V1_SX300.jpg</t>
  </si>
  <si>
    <t>teleportation|based-on-novel|vault|ice|bank|bank-vault|paladin|money|friend|library|cave|theft|water|time-travel|high-school|travel|new-york-city|bully|frozen-river|snow|ann-arbor-michigan|roman-colosseum|stranded|jumping-off-a-building|abduction|colosseum-rome|execution|fifty-dollar-bill|crashing-into-a-tree|cartoon-on-tv|reckless-driving|doorman|boy|flood|handcuffs|wheelchair|hospital|swing|door-chain|pyramid|flashback|unconsciousness|school-bus|escape|tied-up|running|swimming-pool|truck|double-decker-bus|jumping|bus|remote-control|dead-body|friendship|blow-torch|mount-everest|urination|taxi|undressing|security-guard|thief|umbrella|rain|child-abuse|abusive-father|watching-tv|tears|crying|dog|waitress|trapped-under-ice|stabbing|eating|cell-phone|computer|elevator|mobile-phone|telephone-call|food|beating|chase|voice-over-narration|beer|central-park-manhattan-new-york-city|teenage-girl|teenage-boy|empire-state-building-manhattan-new-york-city|eiffel-tower-paris|15-year-old|police-car|policeman|police|death|drunkenness|drinking|drink|supernatural-power|manhattan-new-york-city|tokyo-japan|london-england|super-power|face-slap|stabbed-in-the-stomach|snowglobe|genetic-abilities|hunted-people|butterfly-effect|stopped-time|what-if|war-zone|walking-through-a-wall|underwater-scene|tied-to-a-tree|thrown-through-a-wall|thrown-off-a-balcony|tank|surfing|stabbed-in-the-chest|spiral-staircase|scar|running-away-from-home|raised-middle-finger|punched-in-the-face|punched-in-the-stomach|sex-scene|person-on-fire|murder|machine-gun|interrogation|hit-by-a-truck|hiding-in-a-closet|hideout|hidden-room|handcuffed-to-a-pipe|game-playing|flamethrower|escape-from-jail|electrocution|death-of-parents|corpse|child-in-peril|bus-accident|burned-alive|breaking-through-a-door|breaking-and-entering|bomb|baseball-bat|pub|bar|prologue|epilogue|trust|stabbed-to-death|search|rome-italy|mother-son-relationship|magistrate|knife|kiss|jail-cell|hunt|hotel|himalayas|fistfight|fight|falling-through-ice|electric-shock|cash|bartender|backpack|arrest|airport|airplane|money-falling-through-the-air|world-travel|stolen-car|sightseeing|religious-cult|presumed-dead|jumping-from-height|high-school-sweethearts|dysfunctional-family|drowning|bank-robbery|secret-war|advanced-technology|absent-mother|wormhole|sphinx|runaway|pursuit|photograph|jump-point|hometown|first-love|father-son-relationship|electricity|egypt|double-life|desert|chechnya|broken-home|bank-robber|jumper|superhero|bare-chested-male|title-spoken-by-character</t>
  </si>
  <si>
    <t>tt0489235</t>
  </si>
  <si>
    <t>My Name Is Bruce</t>
  </si>
  <si>
    <t>Mistaken for his character Ash from the 'Evil Dead' trilogy, Bruce Campbell is forced to fight a real monster in a small Oregon town.</t>
  </si>
  <si>
    <t>Bruce Campbell, Grace Thorsen, Taylor Sharpe, Ted Raimi</t>
  </si>
  <si>
    <t>https://images-na.ssl-images-amazon.com/images/M/MV5BMTQxMDg2Nzk2Nl5BMl5BanBnXkFtZTcwNDg4NjI5MQ@@._V1_SX300.jpg</t>
  </si>
  <si>
    <t>Bruce Campbell</t>
  </si>
  <si>
    <t>demon|b-movie|small-town|chinese|birthday|agent|evil-dead|deity|blood-splatter|intentionally-bad|devil-on-shoulder|angel-on-shoulder|angel-and-devil|ex-husband-ex-wife-relationship|telephone-call|screwball-comedy|tofu|stereotype|stealing-car|screening-room|rifle|reckless-shooting|prostitute|movie-star|merchandise|homosexual-overtones|gun|gun-shop|goth|escape|dynamite|date|dark-horse|dancing|chainsaw|bravery|big-eater|baseball-bat|answering-machine|van|singing|severed-head|severed-hand|redneck|movie-reference|mayor|knocked-out|idol|hostility|graveyard|fictional-town|fan|drunkenness|drinking-urine|divorcee|disembodied-hand|decapitation|countryside|broken-down-car|alcohol|abduction|cult-figure|wilhelm-scream|cult-movie-cast|anti-hero|directed-by-star|cult-film|movie-set|film-within-a-film|actor-playing-multiple-roles|actor-playing-himself|death-of-friend|character-name-in-title|surprise-ending</t>
  </si>
  <si>
    <t>tt0489281</t>
  </si>
  <si>
    <t>Stop-Loss</t>
  </si>
  <si>
    <t>A veteran soldier returns from his completed tour of duty in Iraq, only to find his life turned upside down when he is arbitrarily ordered to return to field duty by the Army.</t>
  </si>
  <si>
    <t>Ryan Phillippe, Joseph Gordon-Levitt, Rob Brown, Channing Tatum</t>
  </si>
  <si>
    <t>https://images-na.ssl-images-amazon.com/images/M/MV5BMjAyNTI1NDg1MV5BMl5BanBnXkFtZTcwNzE2NTg1MQ@@._V1_SX300.jpg</t>
  </si>
  <si>
    <t>Kimberly Peirce</t>
  </si>
  <si>
    <t>soldier|friendship|honor|texas|iraq-war|f-rated|holding-head-underwater|videotape|video-telephone|vomiting|blood-splatter|dead-children|title-directed-by-female|civilian-death|facial-scar|bathtub|bridge|wound|bus|medal|reference-to-george-w.-bush|u.s.-president|lieutenant-colonel|sergeant|baptist|tikrit-iraq|breaking-a-car-window|majorette|convertible|african-american|blind-man|vigilante|checkpoint|security-checkpoint|machine-gun|song|singing|singer|afghan-war|iraqi-kuwati-border|face-mask|fisticuffs|rough-house|digging|search|female-nudity|video-camera|gun-salute|salute|stockade|jeep|underwater-scene|sheriff|swimming-pool|body-in-a-trunk|photograph|tombstone|green-card|v-for-victory-sign|obscene-finger-gesture|amputated-leg|amputated-arm|guitar|guitarist|wheelchair|amputee|amputation|multiple-amputee|v.a.-hospital|hospital|boyfriend-girlfriend-relationship|pride|inner-title-card|airplane|helicopter|boy|dead-boy|corpse|dead-body|squadron-leader|squadron|battle|missile|rocket-launcher|rocket|grenade|armored-vehicle|patriotism|patriot|fainting|blackout|microphone|shaving-one's-head|fire|hangover|theft|thief|military-desertion|map|filling-station|gas-station|marching-band|parade|bronze-star|purple-heart|humvee|american-flag|motorcycle|slow-motion-scene|canada|mexico|driving-under-the-influence|reckless-driving|mp|absent-without-leave|awol|military-leave|shotgun|graveyard|coffin|breaking-and-entering|rattlesnake|underwear|stop-loss|dying|chase|shooting|death-of-brother|u.s.-military|u.s.-soldier|pay-phone|cell-phone|telephone-call|tears|crying|returning-home|homecoming|memory|motel|flashback|police-car|policeman|police|marriage|target-practice|father-son-relationship|mother-son-relationship|husband-wife-relationship|rifle|gun|gunshot|montage|dancing|dancer|arrest|drink|drinking|bomb|explosion|blood|jail|murder|camaraderie|friend|family-relationships|memphis-tennessee|face-slap|washington-d.c.|fight|post-traumatic-stress-disorder|tequila|cigarette-smoking|new-york-city|male-underwear|drunkenness|beer|wedding-gift|war-veteran|urban-warfare|snake|shovel|shot-in-the-shoulder|shot-in-the-chest|robbery|ranch|on-the-run|nightmare|military-police|mexican-american-border|loss-of-son|loss-of-brother|kicked-in-the-face|hostage|headlock|grave|violence|funeral|fiance-fiancee-relationship|fake-id|disturbed-individual|death|courage|child-shot-in-the-head|cemetery|car-chase|burnt-body|broken-window|broken-mirror|black-eye|beating|bar-fight|ambush|4x4|suicide|shot-to-death|shot-in-the-neck|shot-in-the-head|shot-in-the-forehead|shot-in-the-face|shootout|severed-leg|severed-arm|scar|rpg|pistol|loss-of-friend|hallucination|gash-in-the-face|fugitive|exploding-car|dying-man|burnt-face|brotherhood|broken-wrist|broken-leg|bloody-body-of-a-child|blindness|baptism|u.s.-marine-corps|u.s.-navy|u.s.-army|military|death-of-son|death-of-friend|death-of-child|title-spoken-by-character</t>
  </si>
  <si>
    <t>tt0489282</t>
  </si>
  <si>
    <t>Strange Wilderness</t>
  </si>
  <si>
    <t>With the ratings dropping for a wilderness-themed TV show, two animal fans go to the Andes in search of Bigfoot.</t>
  </si>
  <si>
    <t>Steve Zahn, Allen Covert, Jonah Hill, Kevin Heffernan</t>
  </si>
  <si>
    <t>https://images-na.ssl-images-amazon.com/images/M/MV5BMTI1MTI1OTUxNl5BMl5BanBnXkFtZTcwMDQzMjU1MQ@@._V1_SX300.jpg</t>
  </si>
  <si>
    <t>Fred Wolf</t>
  </si>
  <si>
    <t>bigfoot|tv-show|friend|ecuador|cartoon-on-tv|vomiting|turkey-the-bird|killing-an-animal|man-in-a-wheelchair|wading-in-water|waterfall|caught-in-the-rain|injection|demerol|tooth-knocked-out|joy-buzzer|sea-lion|puffer-fish|playing-acoustic-guitar|eyes-painted-on-eyelids|eurocopter-as350-squirrel|grizzly-bear-catching-fish|ostrich|chimpanzee|bare-chested-male|urination|uncle-nephew-relationship|fight|drunkenness|tv-producer|tv-crew|theft|television-producer|shark|scout|roadtrip|producer|penis|penis-joke|panic-attack|low-rider|latin-america|father-son-relationship|fast-food|fake-hanging|epilogue|dead-parent|dead-man|dead-father|dead-body|x-ray|wheelchair|what-happened-to-epilogue|wedding-gown|u.s.-mexico-border|torso-cut-in-half|torn-in-half|torch|thrown-through-window|teeth-knocked-out|surveillance-camera|stoner-comedy|snake|face-slap|shot-to-death|shot-in-the-chest|shark-attack|sex-tape|severed-leg|severed-hand|scar|rifle|recreational-vehicle|prosthetic-leg|pistol|piranha|pier|person-on-fire|nitrous-oxide|mauling|map|machine-gun|joint|hung-upside-down|hospital|hit-in-the-face|hit-in-the-crotch|helicopter|hanging|hand-ripped-off|fast-food-restaurant|fake-suicide|face-paint|eaten-alive|rear-entry-sex|dead-animal|cpr|corpse|choke-hold|cheating-wife|castration|buzzer|bow-and-arrow|bong|bolt-clipper|blood|beaver|animal-costume|ambulance|alcoholic|female-nudity|television|stupidity|redemption|party|nerd|misfit|marijuana|male-bonding|gross-out-humor|funeral|friendship|farce|drugs|drug-humor|childhood-friend|bear|animal-attack|title-spoken-by-character</t>
  </si>
  <si>
    <t>tt0490076</t>
  </si>
  <si>
    <t>All the Boys Love Mandy Lane</t>
  </si>
  <si>
    <t>A group of high-schoolers invite Mandy Lane, an innocent, desirable girl, to a weekend party on a secluded ranch. While the festivities rage on, the number of revelers begins to drop mysteriously.</t>
  </si>
  <si>
    <t>Amber Heard, Anson Mount, Michael Welch, Whitney Able</t>
  </si>
  <si>
    <t>https://images-na.ssl-images-amazon.com/images/M/MV5BMzM0MjU1MzUzMF5BMl5BanBnXkFtZTcwMjcwNDQyOQ@@._V1_SX300.jpg</t>
  </si>
  <si>
    <t>female-nudity|teenage-sexuality|party|drugs|female-sitting-on-a-toilet|red-bra|female-in-bra-and-panties|natural-breasts|teenage-girl-in-underwear|girl-in-underwear|bra-and-panties|girl-in-bra|topless|bra|black-bra|teen-sexuality|voyeurism|voyeur|mini-skirt|fellatio|blow-job|oral-sex|female-removes-her-clothing|nipples-visible-through-clothing|blonde|bikini|female-frontal-nudity|nudity|nude-girl|nude|no-panties|bare-breasts|breasts|topless-female-nudity|scantily-clad-female|truth-or-dare|end-credits-roll-call|looking-at-oneself-in-a-mirror|hooded-killer|mystery-killer|shell-shock|cow|teenage-girl|teenage-boy|teen-horror|slasher-killer|dead-teenager|gun-in-mouth|bolt-action-rifle|animal-carcass|falling-in-a-pit|suicide-capsule|passionate-kiss|whispering-in-ear|machete|stabbed-in-the-belly|bloody-hand|running-for-your-life|characters-killed-one-by-one|bloody-knife|round-haystack|shot-in-the-back|shot-in-the-shoulder|discovering-a-dead-body|jogging|electrical-generator|hit-with-a-rifle-butt|trimming-pubic-hair|close-up-of-a-shotgun-muzzle|invited-to-a-party|woman-undressing|swimming-in-a-lake|water-snake|shooting-a-snake|skeet-shooting|standing-in-a-moving-vehicle|interracial-kiss|camera-shot-of-hand|snorting-cocaine|fall-to-death|woman-wrapped-in-a-towel|women's-locker-room|woman-wearing-red-lingerie|woman-wearing-black-lingerie|pierced-belly-button|foot-race|cheerleader-practice|jumping-off-a-roof-into-a-pool|down-blouse|bare-chested-male|shot-with-a-squirt-gun|pushed-into-a-swimming-pool|woman-wearing-a-string-bikini|camera-shot-of-a-woman's-butt|camera-shot-of-bust|directorial-debut|girl-in-panties|ex-marine|cowboy|jumping-off-roof|slasher|girl-in-bra-and-panties|fight|serial-killer|two-killers|suicide-pact|partnership|pact|killer-teen|femme-fatale|female-serial-killer|female-killer|duo|murder|blood|swimming-pool|stabbed-in-the-heart|shotgun|pill|knife|fireworks|broken-neck|texas|slasher-flick|character-name-in-title|bareback-woman|sitting-on-a-toilet|nipple|nipples|cleavage|six-word-title|2000s|body-count|whipped-cream|underwear|camera-shot-between-a-woman's-legs|woman-sitting-on-a-toilet|woman-wearing-mismatched-lingerie|man-wearing-tidy-whities|red-panties|white-panties|panties|swimming-in-underwear|lesbianism|anorexia</t>
  </si>
  <si>
    <t>tt0490084</t>
  </si>
  <si>
    <t>Because I Said So</t>
  </si>
  <si>
    <t>A meddling mother tries to set her daughter up with the right man so her kid won't follow in her footsteps.</t>
  </si>
  <si>
    <t>Diane Keaton, Mandy Moore, Gabriel Macht, Tom Everett Scott</t>
  </si>
  <si>
    <t>https://images-na.ssl-images-amazon.com/images/M/MV5BMjAyNjU4NTMzNl5BMl5BanBnXkFtZTcwNzk3NzI0MQ@@._V1_SX300.jpg</t>
  </si>
  <si>
    <t>psychologist|brother-sister-relationship|father-son-reunion|two-sisters|reference-to-tennessee-williams|looking-for-love|interfering-mother|birthday-wish|parent-grown-child-relationship|smother-mother|reference-to-minnie-mouse|manipulation|therapy-session|insecurity|love-triangle|cheating-on-boyfriend|birthday-party|sister-sister-relationship|father-son-relationship|mother-daughter-relationship</t>
  </si>
  <si>
    <t>tt0490166</t>
  </si>
  <si>
    <t>London to Brighton</t>
  </si>
  <si>
    <t>Desperate to evade an angry pimp, a London prostitute and a young girl flee by train to Brighton after an appointment with a powerful client goes violently wrong.</t>
  </si>
  <si>
    <t>Outsider Films</t>
  </si>
  <si>
    <t>Lorraine Stanley, Georgia Groome, Johnny Harris, Nathan Constance</t>
  </si>
  <si>
    <t>https://images-na.ssl-images-amazon.com/images/M/MV5BZjMwNmEzMTQtYzNiOS00MTc4LTk0NGMtOTkxYzY0YzI3NTRhXkEyXkFqcGdeQXVyMTMxMTY0OTQ@._V1_SX300.jpg</t>
  </si>
  <si>
    <t>Paul Andrew Williams</t>
  </si>
  <si>
    <t>girl|toilet|pimp|bathroom|chase|money|runaway|train|train-station|prostitute|death|crying|brighton|female-protagonist|based-on-short-film|england|pier|unprotected-sex|digging-one's-own-grave|toy|teddy-bear|marijuana|claw|forced-to-kill|runaway-child|makeup|hugging|grandmother|child-drinking-alcohol|child-smoking-cigarette|ponytail|tied-up|child-prostitute|child-prostitution|prostitution|gun|stabbed-in-the-leg|leg-injury|bruise|public-restroom|cafe|stuffed-bear-toy|cutting-someone's-leg|shot-multiple-times|dry-cereal|cereal|devon-england|arcade|breaking-down-a-door|gunshot|murder-of-father|crawling-on-the-floor|borrowing-a-gun|lipstick|rifle|pedophilia|intercom|on-the-run|facial-injury|grandmother-granddaughter-relationship|fast-food|pursuit|countryside|digging|shovel|running|pulled-by-one's-hair|tea|boardwalk|bus|shooting|naivety|sex-in-a-car|threat|fear|redemption|promise|pay-phone|cell-phone|telephone-call|begging|sadist|sadism|tears|tied-to-a-bed|knife|father-daughter-relationship|panties|bra|watching-tv|slow-motion-scene|drinking|drink|topless-female-nudity|bare-breasts|female-nudity|nudity|brutality|beating|prologue|eating|food|hunger|starving|12-year-old|cruelty|11-year-old|violence|flash-forward|virgin|locked-in-a-car-trunk|stabbed-to-death|locked-in-a-bathroom|female-bonding|teenage-runaway|reunion|flashback|city-name-in-title|street-kid|stabbing|shower|shotgun|shot-to-death|restroom|person-in-a-car-trunk|pedophile|panhandling|nonlinear-timeline|night|murder|london-england|kidnapping|digging-a-grave|gangster|father-son-relationship|cigarette-smoking|child-smoking-a-cigarette|child-in-peril|britain|blood|black-eye|beach|arcade-game|death-of-father|reference-to-beethoven's-moonlight-sonata</t>
  </si>
  <si>
    <t>tt0490181</t>
  </si>
  <si>
    <t>Mutant Chronicles</t>
  </si>
  <si>
    <t>28th century soldier Mitch Hunter leads a fight against an army of underworld Mutants.</t>
  </si>
  <si>
    <t>Thomas Jane, Ron Perlman, Devon Aoki, Sean Pertwee</t>
  </si>
  <si>
    <t>https://images-na.ssl-images-amazon.com/images/M/MV5BMTEzMTQ4MjQ1ODFeQTJeQWpwZ15BbWU4MDU4MTUyNTEx._V1_SX300.jpg</t>
  </si>
  <si>
    <t>Simon Hunter</t>
  </si>
  <si>
    <t>mutant|soldier|corporation|28th-century|fight|battle|suicide|suicide-mission|faith|bomb|army|soldier's-wife|vomiting-blood|blood-splatter|steampunk|flashback|fictional-war|virtual-set|based-on-game|based-on-comic-book|future|2700s|whiskey|trapped-in-an-elevator|transformation|torso-cut-in-half|tattoo|sword|super-strength|stabbed-in-the-throat|stabbed-in-the-leg|stabbed-in-the-head|stabbed-in-the-forehead|stabbed-in-the-face|stabbed-in-the-chest|stabbed-in-the-back|stabbed-in-the-arm|sliced-in-two|skull|skeleton|shot-to-death|shot-in-the-head|shot-in-the-chest|shaved-head|severed-head|self-sacrifice|scarred-face|religion|punched-in-the-face|prophecy|mercy-killing|loss-of-son|left-behind|kicked-in-the-face|impalement|illiteracy|head-cut-off|head-blown-off|hand-cut-off|grenade|greed|gore|gash-in-the-face|gas-mask|gas-grenade|falling-from-height|falling-down-a-shaft|exploding-ship|exploding-body|dog-tag|distant-future|destroyed-city|deformity|decapitation|crushed-to-death|corpse|church|chaos|burnt-face|bunker|arm-cut-off|death-of-child</t>
  </si>
  <si>
    <t>tt0490204</t>
  </si>
  <si>
    <t>Reign Over Me</t>
  </si>
  <si>
    <t>A man who lost his family in the September 11 attack on New York City runs into his old college roommate. Rekindling the friendship is the one thing that appears able to help the man recover from his grief.</t>
  </si>
  <si>
    <t>Adam Sandler, Don Cheadle, Jada Pinkett Smith, Liv Tyler</t>
  </si>
  <si>
    <t>https://images-na.ssl-images-amazon.com/images/M/MV5BOTYyMTExNTgwNF5BMl5BanBnXkFtZTcwMDY4MTEzMw@@._V1_SX300.jpg</t>
  </si>
  <si>
    <t>grief|mental-breakdown|depression|post-september-11-2001|college|roommate|friendship|new-york-city|dental-office|latex-gloves|dentist-office|white-coat|dental|dental-chair|dentist-chair|motivational|reference-to-bruce-springsteen|playing-against-type|three-word-title|title-based-on-song|firearm-pointed-at-the-camera|black-humor|woman-with-glasses|man-with-glasses|shoes|trying-to-get-a-policeman-to-kill-you|suicide-contemplation|lawyer|attorney|drummer|painting|nightmare|dream|interracial-relationship|loss-of-child|comedienne|great-lakes|coffee|midlife-crisis|river|guitar|chinese-restaurant|chinese-food|penis|moving-van|moving|sexual-harassment|harassment|aunt-nephew-relationship|paint|hardware-store|teenage-girl|papaya-juice|old-woman|old-man|seduction|rejection|theatre-audience|movie-theatre|wake|flashback|taxi-driver|mental-hospital|hospital|kitchen|grandfather-granddaughter-relationship|dormitory|pizza|beer|war-on-terror|gun|tv-news|liquor-store|music-store|comic-book|violent-outburst|truck|card-trick|landlady|record-album|musician|song|singing|singer|false-accusation|traffic-jam|apology|telephone-call|police-station|arrest|bar|nightclub|root-beer|drink-thrown-into-someone's-face|letter|computer|jigsaw-puzzle|sleepwalking|photography-class|class|cell-phone|earphones|receptionist|patient|black-american|african-american|trivia|restaurant|cafe|eating|food|montage|ex-policeman|policeman|insanity|blow-job|jealousy|violence|sanity-hearing|anger|sex|drinking|drink|taxi|watching-tv|memory|tears|crying|post-traumatic-stress-disorder|father-daughter-relationship|mother-daughter-relationship|father-son-relationship|mother-son-relationship|family-relationships|world-trade-center-manhattan-new-york-city|manhattan-new-york-city|overprotective-mother|overprotective-father|love|loss-of-family|gay-slur|mother-in-law-son-in-law-relationship|father-in-law-son-in-law-relationship|therapist|psychologist|photograph|motorscooter|man-child|male-friendship|judge|involuntary-commitment|husband-wife-relationship|hearing|grieving|courtroom|loss-of-wife|loss-of-daughter|september-11-2001|reflection|melancholy|sadness|airplane-crash|friend|death|death-of-wife|death-of-daughter|college-roommate|widower|mental-illness|melodrama|marriage|dentist|interracial-friendship|death-of-father|title-spoken-by-character</t>
  </si>
  <si>
    <t>tt0490210</t>
  </si>
  <si>
    <t>Sarkar Raj</t>
  </si>
  <si>
    <t>When Anita Rajan, CEO of Sheppard power plant, an international Company, brings a power plant proposal to set up in rural Maharashtra before the Nagres, insightful Shankar is quick to ...</t>
  </si>
  <si>
    <t>Amitabh Bachchan, Abhishek Bachchan, Aishwarya Rai Bachchan, Ravi Kale</t>
  </si>
  <si>
    <t>https://images-na.ssl-images-amazon.com/images/M/MV5BYjRmNzI1MzAtYmI0NS00NmRmLTk0Y2ItYWRjMDY2ZmMxNzQ2XkEyXkFqcGdeQXVyNjQ2MjQ5NzM@._V1_SX300.jpg</t>
  </si>
  <si>
    <t>power|power-plant|man-with-glasses|secret-plan|mumbai-india|father-son-relationship|conspiracy|assassination|sequel|returning-character-killed-off|real-life-father-and-son-playing-father-and-son|political-rival|industrialist|hitman|death-of-wife|character-name-in-title</t>
  </si>
  <si>
    <t>tt0491162</t>
  </si>
  <si>
    <t>Spiral</t>
  </si>
  <si>
    <t>A reclusive telemarketer has only one semblance of a friend: His telecommuter boss. But the telemarketer's social circle seems to improve greatly when a whimsical co-worker enters his life....</t>
  </si>
  <si>
    <t>Annie Neal, Joel David Moore, Zachary Levi, Lori Yohe</t>
  </si>
  <si>
    <t>https://images-na.ssl-images-amazon.com/images/M/MV5BNTA4MzA3YmEtZmU2Yy00OTdhLThhMWQtNjgzYjE1MTVlYTgxXkEyXkFqcGdeQXVyMTQxNzMzNDI@._V1_SX300.jpg</t>
  </si>
  <si>
    <t>Adam Green, Joel David Moore</t>
  </si>
  <si>
    <t>portrait|co-worker|painter|asthmatic|painting|friendship|christmas|waitress|telemarketing|introvert|insurance-company|colleague|asthma|artist|duck|umbrella|trauma|secret-room|party|one-word-title|notebook|music-shop|jazz|grave|funeral|coffee|cinema|christmas-present|heavy-breathing|basketball|portland-oregon</t>
  </si>
  <si>
    <t>tt0492044</t>
  </si>
  <si>
    <t>The Haunting in Connecticut</t>
  </si>
  <si>
    <t>After a family is forced to relocate for their son's health, they begin experiencing supernatural behavior in their new home, and uncover a sinister history.</t>
  </si>
  <si>
    <t>Virginia Madsen, Kyle Gallner, Elias Koteas, Amanda Crew</t>
  </si>
  <si>
    <t>https://images-na.ssl-images-amazon.com/images/M/MV5BMjE0NDU1NzY0OV5BMl5BanBnXkFtZTcwOTY4NTczMg@@._V1_SX300.jpg</t>
  </si>
  <si>
    <t>Peter Cornwell</t>
  </si>
  <si>
    <t>cancer|funeral-home|body-hidden-behind-a-wall|vomiting|financial-problem|teenage-son|reverend|mortuary|funeral-parlor|taking-a-shower|ends-with-historical-notes|ends-with-biographical-notes|first-part|male-vomiting|four-word-title|catholicism|rosary-beads|basement-bedroom|family-home|old-photograph|foot-through-floorboard|reference-to-god|some-scenes-in-sepia|year-1987|spirit|surrealism|hallucination|drunkenness|what-happened-to-epilogue|syringe|mopping-a-floor|injection|flashback|cousin-cousin-relationship|bare-chested-male|terminal-illness|occult|working-parents|trance-state|told-in-flashback|running-a-car-off-the-road|rental-property|recovering-alcoholic|psychiatric-ward|priest|oncology-ward|oncologist|old-dark-house|maggot|isolated-house|hidden-metal-box|gore|framing-sequences|face-at-window|experimental-drug|experimental-cancer-treatment|embalming-room|crematorium|chemotherapy|cellar|burnt-face|boy-in-peril|blood|behavior-change|attic|supernatural-power|paranormal-phenomena|chase|writing-on-a-body|voice-over-narration|visual-hallucination|teenage-girl|teenage-boy|shower-curtain|seance|rotten-food|rosary|ritual|post-mortem|mutilated-corpse|lost-soul|locked-room|incinerator|house-fire|hide-and-seek|hidden-corpse|haunted-photograph|grave-robber|flashbulb|falling-through-the-floor|eyelids|extended-family|estranged-father|embalming-fluid|desecration|child-in-peril|child-cancer|catholic|cancer-patient|burned-body|bird|based-on-supposedly-true-story|axe|auditory-hallucination|apparition|alcoholism|photograph|mother-son-relationship|mirror|medium|haunted-house|fire|ectoplasm|corpse|cemetery|alcoholic|1980s|ghost|haunting|gothic|state-name-in-title|territory-name-in-title|demonic-possession|based-on-true-story</t>
  </si>
  <si>
    <t>tt0492619</t>
  </si>
  <si>
    <t>The Foot Fist Way</t>
  </si>
  <si>
    <t>An inept tae kwon do instructor struggles with marital troubles and an unhealthy obsession with fellow tae kwon do enthusiast Chuck "The Truck" Wallace.</t>
  </si>
  <si>
    <t>Danny McBride, Mary Jane Bostic, Ben Best, Spencer Moreno</t>
  </si>
  <si>
    <t>https://images-na.ssl-images-amazon.com/images/M/MV5BMjA5Mzg0MjAxOF5BMl5BanBnXkFtZTcwODQzMTM2MQ@@._V1_SX300.jpg</t>
  </si>
  <si>
    <t>Jody Hill</t>
  </si>
  <si>
    <t>small-town|party|martial-arts|co-written-by-actor|slapstick|satire|shock-humor|cult-film|urination|masturbation|taekwondo|sports-car|ferrari|wedding-ring|unhappy-marriage|sex|sensei|role-model|push-ups|oath|north-carolina|movie-star|hotel|flirting|film-in-film|fight|dojo|divorce|cuckold|chapter-headings|black-comedy|adultery|independent-film</t>
  </si>
  <si>
    <t>tt0492881</t>
  </si>
  <si>
    <t>The Fifth Commandment</t>
  </si>
  <si>
    <t>In Bangkok, an assassin who turns down a job that hits too close to home finds himself targeted by the elite members of his profession.</t>
  </si>
  <si>
    <t>Rick Yune, Roger Yuan, Dania Ramirez, Keith David</t>
  </si>
  <si>
    <t>https://images-na.ssl-images-amazon.com/images/M/MV5BMTU1MzA3Njc0NF5BMl5BanBnXkFtZTcwMjE4MjA3Mg@@._V1_SX300.jpg</t>
  </si>
  <si>
    <t>Jesse V. Johnson</t>
  </si>
  <si>
    <t>assassin|killed-in-police-car|police-officer-killed-by-silenced-gun|martial-arts|street-shootout|shootout-in-an-office|police-shootout|police-uniform-stolen|police-officer-shot-in-the-head|thai-police|shootout-in-a-police-station|evil-man|suicide-by-cop|security-guard|security-guard-shot|security-guard-killed|police-officer-shot|police-officer-shot-in-the-chest|police-interrogation|torture|suicide|sniper|singer|shot-in-the-leg|shootout|sergeant|self-sacrifice|scar|scarface|roadie|revenge|prisoner|pop-star|police|police-station|police-precinct|police-officer-killed|parent-killed|musician|massacre|massacre-survivor|manager|killer-vs-killer|hired-killer|henchman|gun|female-assassin|impersonating-a-police-officer|escape|desk-sergeant|deception|cop-killer|concert|chase|celebrity|brother|brother-brother-relationship|bodyguard|blood|adopted-brother|number-in-title</t>
  </si>
  <si>
    <t>tt0492896</t>
  </si>
  <si>
    <t>Archie's Final Project</t>
  </si>
  <si>
    <t>A teen coming-of-age romantic dramedy about a media-obsessed geek and the most beautiful and twisted girl in school.</t>
  </si>
  <si>
    <t>David Carradine, Mariel Hemingway, Brooke Nevin, Nora Dunn</t>
  </si>
  <si>
    <t>https://images-na.ssl-images-amazon.com/images/M/MV5BMTA1NzEzMTYxODZeQTJeQWpwZ15BbWU3MDcyMTYxMjY@._V1_SX300.jpg</t>
  </si>
  <si>
    <t>David Lee Miller</t>
  </si>
  <si>
    <t>12 wins.</t>
  </si>
  <si>
    <t>poet|sardonic|black-comedy|gallows-humor|satire|social-satire|teenage-boy|suicide|character-name-in-title</t>
  </si>
  <si>
    <t>tt0493402</t>
  </si>
  <si>
    <t>Boarding Gate</t>
  </si>
  <si>
    <t>An Italian woman who lives in London has a passionate affair with a former financial big gun. She also had a second lover, a contract killer who has to kill the big gun. Her second lover's ...</t>
  </si>
  <si>
    <t>Asia Argento, Michael Madsen, Kelly Lin, Carl Ng</t>
  </si>
  <si>
    <t>https://images-na.ssl-images-amazon.com/images/M/MV5BYjQ1NWNjZmQtZTI1MS00OWM1LWFmNzktNDAxYjBhNTAwZWI0XkEyXkFqcGdeQXVyNTE0MDY4Mjk@._V1_SX300.jpg</t>
  </si>
  <si>
    <t>gun|italian-woman|paris-france|triad|tattoo|switchblade|prostitute|murder|murder-for-profit|investor|handgun|handcuffs|gunfire|female-nudity|erotic-asphyxiation|drug-dealing|chase|bra-and-panties|bondage|belt|stalker|new-identity|hong-kong|airport</t>
  </si>
  <si>
    <t>tt0493421</t>
  </si>
  <si>
    <t>Greetings from the Shore</t>
  </si>
  <si>
    <t>Still reeling from the death of her father, a young girl spends one last summer at the Jersey Shore before heading off to college. But when her plans fall apart, the girl stumbles into a ...</t>
  </si>
  <si>
    <t>Newstyle Releasing</t>
  </si>
  <si>
    <t>Kim Shaw, Paul Sorvino, David Fumero, Jay O. Sanders</t>
  </si>
  <si>
    <t>https://images-na.ssl-images-amazon.com/images/M/MV5BMTczMDE0NDQ4N15BMl5BanBnXkFtZTcwOTQ5MTM5MQ@@._V1_SX300.jpg</t>
  </si>
  <si>
    <t>Greg Chwerchak</t>
  </si>
  <si>
    <t>23 wins &amp; 2 nominations.</t>
  </si>
  <si>
    <t>tt0493450</t>
  </si>
  <si>
    <t>Sixty Six</t>
  </si>
  <si>
    <t>A boy's barmitzvah looks set to be a disaster when it coincides with the 1966 World Cup Final.</t>
  </si>
  <si>
    <t>Sky Island Films</t>
  </si>
  <si>
    <t>Charlie Clark, Nick Shirm, Thomas Drewson, Gregg Sulkin</t>
  </si>
  <si>
    <t>https://images-na.ssl-images-amazon.com/images/M/MV5BMTAyNDY1ODk5OTleQTJeQWpwZ15BbWU3MDYwMjk3NzE@._V1_SX300.jpg</t>
  </si>
  <si>
    <t>Paul Weiland</t>
  </si>
  <si>
    <t>world-cup|obsessive-compulsive-disorder|dog-feces|soccer-stadium|queen|wembley-stadium|radio-broadcast|tv-broadcast|watching-soccer-on-tv|soccer-match|soccer-fan|soccer|child's-point-of-view|table-football|soccer-football|queen-of-england|speeding-ticket|policeman|man-in-underwear|male-underwear|pushed-into-a-swimming-pool|younger-version-of-character|car-radio|asthma|pub|shed|home-movie|posing-for-a-photograph|wheelchair|dysfunctional-family|mother-son-relationship|father-son-relationship|child-narrator|voice-over-narration|narration|rabbi|uncle-nephew-relationship|synagogue|party|dog|roller-skates|glasses|watching-sports-on-tv|boy-with-glasses|family-relationships|jewish|jew|english|london-england|shopkeeper|family-business|bank|watching-tv|husband-wife-relationship|little-boy|brother-brother-relationship|depression|blind-man|blindness|hospital|falling-off-a-ladder|grocery-store|seaside|scene-before-opening-credits|opening-narration|swimming-pool|grocer|schoolboy|school|child-protagonist|british|two-word-title|bar-mitzvah|year-in-title|football|england|doctor|coming-of-age|1960s|number-in-title</t>
  </si>
  <si>
    <t>tt0493451</t>
  </si>
  <si>
    <t>The Skeptic</t>
  </si>
  <si>
    <t>A lawyer who doesn't believe in ghosts is haunted after moving into a family mansion.</t>
  </si>
  <si>
    <t>Tim Daly, Tom Arnold, Zoe Saldana, Edward Herrmann</t>
  </si>
  <si>
    <t>https://images-na.ssl-images-amazon.com/images/M/MV5BMjE2NjQ2NzEwMl5BMl5BanBnXkFtZTcwNjA2ODI1Mg@@._V1_SX300.jpg</t>
  </si>
  <si>
    <t>Tennyson Bardwell</t>
  </si>
  <si>
    <t>lawyer|trunk|scientist|priest|haunted-house|halloween|doll|child-abuse</t>
  </si>
  <si>
    <t>tt0493464</t>
  </si>
  <si>
    <t>Wanted</t>
  </si>
  <si>
    <t>A frustrated office worker learns that he is the son of a professional assassin and that he shares his father's superhuman killing abilities.</t>
  </si>
  <si>
    <t>James McAvoy, Morgan Freeman, Angelina Jolie, Terence Stamp</t>
  </si>
  <si>
    <t>https://images-na.ssl-images-amazon.com/images/M/MV5BMTQwNDM2MTMwMl5BMl5BanBnXkFtZTgwMjE4NjQxMTE@._V1_SX300.jpg</t>
  </si>
  <si>
    <t>Action, Crime, Fantasy</t>
  </si>
  <si>
    <t>Nominated for 2 Oscars. Another 3 wins &amp; 20 nominations.</t>
  </si>
  <si>
    <t>assassin|strong-female-lead|femme-fatale|rejuvenation|bobble-head-doll|voice-over-narration|secret-organization|son-kills-father|deception|cheating-girlfriend|car-chase|fraternity|office-worker|boss|train-wreck|playing-against-type|female-protagonist|slow-motion-scene|tattoo|target|sunroof|search-for-self|office-party|jumping-between-buildings|fast-action-in-slow-motion|crashing-through-a-window|car-crashes-into-a-train|corner-gun|commuter-train|colliding-bullets|absent-father|surrealism|shooting-the-wings-off-a-fly|hesitation|gunsmith|sniper|newspaper-headline|bullet-proof-automobile|violence|train-accident|title-appears-in-writing|tattooed-lady|stapler|silver-bullet|shot-through-a-window|shot-from-a-car|shooting|sex-on-a-table|overturning-a-car|mission|missing-father|loss-of-father|lie|jumping-through-a-window|jumping-from-a-train|healing|father-son-relationship|fate|destiny|decoy|betrayal|beating|anxiety-attack|talking-to-the-audience|accountant|weaving|train|loom|bullet|automated-teller-machine|one-word-title|surprise-ending|plot-twist|tattoo-on-back|tattooed-woman|ikea-furniture|woman-moaning-from-pleasure|moaning-woman|woman-moaning|moaning|blonde-woman|blonde|woman's-bare-butt|bare-butt|buttocks|naked-butt|butt-naked|naked-woman|naked|nude|female-full-rear-nudity|female-full-back-nudity|female-back-nudity|rear-nudity|woman-in-bra|red-bra|sex-on-kitchen-table|woman|strong-female-character|machismo|2000s|cult-film|snack|snickers-bar|snickers|dodge-viper|female-warrior|indian-woman-murdered|woman-shot|woman-shot-in-the-forehead|patricide|fistfight|martial-arts|mexican-standoff|bullet-ballet|gun-duel|brutality|gun-battle|blood-splatter|gun|gunfight|blood|shotgun|gun-fu|pistol|party|birthday|chaos|obscene-finger-gesture|chicago-illinois|murder-of-father|fast-motion-scene|cigar-smoking|branding|bare-chested-male|vein-bulging-on-forehead|tunnel|time-bomb|text-introduction|taxi|supernatural-power|sex-on-a-kitchen-table|secret-code|power-horse|newspaper-stand|magnifying-glass|knife-held-to-throat|ikea|hit-with-a-computer|gauze|energy-drink|drugstore|crashing-into-a-police-car|corvette|cat's-cradle|castle|candle|bus|bridge|audi|artificial-respiration|abdomen-slashed|reference-to-ikea|reference-to-google|blood-on-camera-lens|dutch-angle|bullet-time|breaking-the-fourth-wall|cell-phone|flashback|chase|boyfriend-girlfriend-relationship|legs|shot-in-the-back|self-inflicted-gunshot-wound|mass-suicide|gore|cubicle|textile-mill|superhuman-strength|river|ravine|rage|marksmanship|grocery|europe|elevator|alias|wristwatch|wax|thread|peanut-butter|limousine|garbage-truck|explosive|condom|cat|bulletproof-glass|bathtub|wrapped-in-a-bedsheet|trap|tooth|tied-to-a-chair|threatened-with-a-knife|teeth-knocked-out|suicide|stabbed-in-the-hand|sliced-body|slaughterhouse|silencer|shot-in-the-temple|shot-in-the-shoulder|shot-in-the-head|shot-in-the-hand|shot-in-the-forehead|shot-in-the-eye|shot-in-the-chest|shot-in-the-arm|shootout|sacrifice|revenge|remorse|rat|punched-in-the-face|pool-of-blood|overweight-woman|no-opening-credits|murder|montage|male-rear-nudity|lasersight|knife|knife-throwing|knife-in-hand|knife-in-the-chest|knife-fight|kiss|keyboard|impalement|hung-by-a-hook|hit-with-a-chair|hit-in-the-face|hit-by-a-car|hired-hand|held-at-gunpoint|head-butt|hand-through-head|gash-in-the-face|fly-the-insect|female-rear-nudity|falling-from-height|exploding-building|exploding-body|destruction|dead-animal|cut-arm|corpse|car|car-crash|butcher|burned-alive|bully|bullet-wound|bullet-hole|bullet-dodging|broken-windshield|broken-hand|broken-arm|brass-knuckles|bomb|blood-on-shirt|bleeding-to-death|black-eye|birthday-party|killing-an-animal|accidental-killing|sex-scene|male-nudity|female-nudity|factory|death|image-comics|based-on-graphic-novel|based-on-comic-book|title-spoken-by-character|superhero</t>
  </si>
  <si>
    <t>tt0494238</t>
  </si>
  <si>
    <t>Inkheart</t>
  </si>
  <si>
    <t>A young girl discovers her father has an amazing talent to bring characters out of their books and must try to stop a freed villain from destroying them all, with the help of her father, her aunt, and a storybook's hero.</t>
  </si>
  <si>
    <t>Warner Bros. Pictures/New Line Cinema</t>
  </si>
  <si>
    <t>Brendan Fraser, Sienna Guillory, Eliza Bennett, Richard Strange</t>
  </si>
  <si>
    <t>https://images-na.ssl-images-amazon.com/images/M/MV5BMTg5NTc2MDEwN15BMl5BanBnXkFtZTcwMTA5ODQ5MQ@@._V1_SX300.jpg</t>
  </si>
  <si>
    <t>overalls|book|escape|villain|girl|shadow|reading|fire-eater|disappearance|fantasy-reality-crossover|laundry-drying-on-clothes-line|foreign-language-adaptation|bookbinder|rare-book|ferret|page-torn-from-a-book|destroying-a-book|book-ripped-apart|title-appears-in-writing|theft|rapunzel|pet|nymph|juggler|hummingbird|house-on-fire|drawing|dog|crypt|arson|unicorn|reference-to-a-classic-novel|flying-monkey|boy|writer|villainess|stuttering|secret|nickname|mute|missing-person|imprisonment|great-aunt|gift|father-daughter-relationship|fantasy-becomes-reality|family-reunion|escape-from-prison|eavesdropping|dungeon|confession|bookstore|blown-cover|betrayal|abandoned-church|based-on-novel|title-spoken-by-character</t>
  </si>
  <si>
    <t>tt0494271</t>
  </si>
  <si>
    <t>The Unknown Woman</t>
  </si>
  <si>
    <t>Haunted by a horrible past, a Ukrainian young woman calculatedly insinuates herself into the life of a rich Italian family.</t>
  </si>
  <si>
    <t>Kseniya Rappoport, Michele Placido, Claudia Gerini, Piera Degli Esposti</t>
  </si>
  <si>
    <t>https://images-na.ssl-images-amazon.com/images/M/MV5BNzNlMjhmMjEtMGRhMC00YmZlLThiZmMtMGUxZmU5OGUzNTg3XkEyXkFqcGdeQXVyMTAwMzUyOTc@._V1_SX300.jpg</t>
  </si>
  <si>
    <t>19 wins &amp; 26 nominations.</t>
  </si>
  <si>
    <t>woman|italian|nanny|maid|daughter|torture|rape|childbirth|exhumation|knife-held-to-throat|child's-drawing|bag-of-money|female-in-a-shower|clown|circus|woman-in-bath|swing-set|sadomasochism|hanging-upside-down|pool-of-blood|tripped|sexual-harassment|woman-wearing-a-thong|audition|passenger-train|full-frontal-nudity|pubic-hair|female-full-frontal-nudity|dark-secret|adopted-child|dark-past|secret-past|girl|family-relationships|italy|housemaid|housekeeper|apartment-building|immigrant|washing-floor|spiral-staircase|cemetery|garbage-dump|swiss-army-knife|salon|bondage|body-search|mask|thong|haunted-by-the-past|flashback|dream-sequence|money-falling-through-the-air|stabbed-in-the-stomach|shoe|simulated-sex|neo-noir|psycho-thriller|violence|stabbed-with-scissors|schoolyard-fight|safe|prostitution|prostitute|pregnant-woman|police|nonlinear-timeline|murder|little-girl|kiss|kidnapping|humiliation|gun|gold|female-nudity|female-killer|female-frontal-nudity|falling-down-stairs|cleaning-woman|child-selling|building|blood|arrest|adopted-daughter|surprise-ending</t>
  </si>
  <si>
    <t>tt0494652</t>
  </si>
  <si>
    <t>Welcome Home, Roscoe Jenkins</t>
  </si>
  <si>
    <t>Dr. RJ Stevens is a talk show host who visits his family in the deep south. While there he reunites with his brother Otis, his sister Betty, his cousin/rival Clyde and his childhood love interest Lucinda Allen.</t>
  </si>
  <si>
    <t>Martin Lawrence, James Earl Jones, Margaret Avery, Joy Bryant</t>
  </si>
  <si>
    <t>https://images-na.ssl-images-amazon.com/images/M/MV5BNjIwODgyMDk5OF5BMl5BanBnXkFtZTYwMzQ5Nzc4._V1_SX300.jpg</t>
  </si>
  <si>
    <t>talk-show-host|african-american-protagonist|comma-in-title|name-in-title|four-word-title|black-american|screwball-comedy|flat-screen-television|fight|stupidity|interracial-relationship|womanizer|barbecued-ribs|awkwardness|embarrassment|accident|man-punching-a-woman|woman-punching-a-man|black-stereotype|animal-sex|family-relationships|thief|big-man|strong-man|speech|fat-woman|narcissism|competitiveness|homecoming|family-gathering|dysfunctional-family|coming-home|comedy-of-manners|american-south|affection|vegetarian|vegan|wager|spanking|softball|snake|small-town|skunk|single-father|shower|sheriff|sex|scene-during-end-credits|premarital-sex|pregnancy|orphan|obstacle-course|name-change|mother-son-relationship|lost-luggage|los-angeles-california|jealousy|grudge|grandmother|grandfather|georgia|flashback|father-son-relationship|dog|diet|dancing|craps|cousin-cousin-relationship|car-dealer|brother-sister-relationship|brother-brother-relationship|broken-engagement|brawl|bondage|barbecue|anniversary-party|animal-mating|airport|airplane|african-american|1980s|character-name-in-title</t>
  </si>
  <si>
    <t>tt0494826</t>
  </si>
  <si>
    <t>Severe Clear</t>
  </si>
  <si>
    <t>As part of the first wave in the War on Terror, First Lieutenant Mike Scotti (awarded the Navy and Marine Corps Achievement Medal with Combat "V") served on the front lines during the 21 ...</t>
  </si>
  <si>
    <t>Sirk Productions</t>
  </si>
  <si>
    <t>Mike Scotti</t>
  </si>
  <si>
    <t>https://images-na.ssl-images-amazon.com/images/M/MV5BOTkxNTY4Mzc5NV5BMl5BanBnXkFtZTcwNDExNzIyMw@@._V1_SX300.jpg</t>
  </si>
  <si>
    <t>Kristian Fraga</t>
  </si>
  <si>
    <t>tt0494864</t>
  </si>
  <si>
    <t>Tenderness</t>
  </si>
  <si>
    <t>A policeman works to figure out whether a violent teen murdered his family.</t>
  </si>
  <si>
    <t>Russell Crowe, Jon Foster, Sophie Traub, Laura Dern</t>
  </si>
  <si>
    <t>https://images-na.ssl-images-amazon.com/images/M/MV5BMTg3MTMzMTIzNl5BMl5BanBnXkFtZTcwMTAzNzMwMw@@._V1_SX300.jpg</t>
  </si>
  <si>
    <t>John Polson</t>
  </si>
  <si>
    <t>teenage-girl|release-from-prison|road-trip|ill-wife|police|woman-in-a-towel|motel|motel-room|amusement-park|shower|sick-wife|one-word-title|scrapbook|18th-birthday|custody|hospital|caught-masturbating|incest-overtones|blue-panties|girl-stripped-down-to-panties|teenage-girl-in-underwear|newscast|scar|narrated-by-character|starts-with-narration|death-of-wife|death-of-spouse|grief|throat|restroom|women's-restroom|camera|trailer|innocence|death-by-drowning|drowning|boat|ferris-wheel|sting-operation|sting|teenage-sexuality|newspaper-clipping|murder-of-parents|murder|aunt-nephew-relationship|gift|cross|buffalo-new-york|teenager|sexual-assault|masturbation|bra|mother's-boyfriend|juvenile-detention|coma|lieutenant|police-lieutenant|police-detective|based-on-novel|title-spoken-by-character</t>
  </si>
  <si>
    <t>tt0495024</t>
  </si>
  <si>
    <t>Bad Blood</t>
  </si>
  <si>
    <t>9 college students on road trip get waylaid and wind up in deep trouble.</t>
  </si>
  <si>
    <t>Piper Laurie, Conrad Janis, Bret Anthony, Cori Bright</t>
  </si>
  <si>
    <t>http://ia.media-imdb.com/images/M/MV5BOTUwMDU4NzcwMF5BMl5BanBnXkFtZTcwOTYxOTEzMQ@@._V1_SX300.jpg</t>
  </si>
  <si>
    <t>Conrad Janis</t>
  </si>
  <si>
    <t>wit|sinister|terror|summer-vacation|road-trip|macabre|flesh-eater|clan|punctuation-in-title|ellipsis-in-title|neo-noir|suffocating|slaughter|secret-cult|red-moon|nightstalker|murder|madness|machiavellianism|killing|human-sacrifice|human-bar-b-que|flesh-eating|beheading|young-love|suspense|supernatural-power|man-eater|human-prey|forbidden-love|dark-ancient-forces|blood-clan|trap|survival-horror|stranded|slasher-killer|sect|road-rage|ritual-sacrifice|psycho-thriller|magic|lost|killer|insanity|impalement|hallucination|fear|dismemberment|dead|danger|car-chase|cannibal-cult|brainwashing|blood|blood-ritual|betrayal|trapped|soul-sucker|sacrilege|sacrifice|moon|devour|barbecue</t>
  </si>
  <si>
    <t>tt0495026</t>
  </si>
  <si>
    <t>Choose Connor</t>
  </si>
  <si>
    <t>Idealistic 15-year old Owen gets the chance of a lifetime to be the youth spokesman for U.S. Senate Candidate Lawrence Connor, only to be exploited in a fierce campaign of TV and radio ads,...</t>
  </si>
  <si>
    <t>Darin Cooper, Chris Marquette, Alex D. Linz, James Runcorn</t>
  </si>
  <si>
    <t>https://images-na.ssl-images-amazon.com/images/M/MV5BMTI3NTc4NjYzMl5BMl5BanBnXkFtZTcwNzAyNjMwMw@@._V1_SX300.jpg</t>
  </si>
  <si>
    <t>Lucas Elliot Eberl</t>
  </si>
  <si>
    <t>speaking-engagement|radio|politics|interview|candidate|campaign|political-candidate|election-campaign|imperative-in-title|urban-setting|suburb|lie|husband-wife-relationship|family-relationships|teenage-boy|youth-campaign-spokesman|work-ethic|washington-d.c.|videotape|u.s.-capitol-building|tv-commercial|travel|teenage-crush|stars-and-stripes|staff|speech|sexual-attraction|secret-life|scandal|press-conference|political-wife|political-scandal|political-primary|political-differences|police|parking-lot|office|national-security|middle-class|marriage|man-boy-relationship|loss-of-innocence|los-angeles-california|liberal|leadership|hotel|government|government-official|freedom|freedom-of-speech|father-son-relationship|extramarital-affair|education|dysfunctional-family|conservative|computer|car|bicycle|behind-the-scenes|ballot|ballot-box|american-flag|waitress|waiter|voting|voter|television|teenager|teacher|taboo|supporter|spin-doctor|sexual-abuse|senator|seduction|security-guard|restaurant|restaurant-manager|reporter|puppetry|principal|press|politician|political-party|political-dinner|political-campaign|political-aide|political-activist|police-chief|playground|photographer|pedophilia|newspaper|newscast|negative-advertising|mud-slinging|mexican|media|investigator|image-control|idealist|home-schooling|high-school|high-school-student|high-school-graduation|heckler|fundraiser|enthusiasm|election|drug-abuse|disillusionment|cynicism|congressman|coming-of-age|civic-activist|child-abuse|campaigning|campaign-manager|ballroom|ambition|alcohol|independent-film|character-name-in-title</t>
  </si>
  <si>
    <t>tt0497323</t>
  </si>
  <si>
    <t>Anamorph</t>
  </si>
  <si>
    <t>A psychological thriller based on the concept of anamorphosis, a painting technique that manipulates the laws of perspective to create two competing images on a single canvas.</t>
  </si>
  <si>
    <t>Willem Dafoe, Scott Speedman, Don Harvey, James Rebhorn</t>
  </si>
  <si>
    <t>https://images-na.ssl-images-amazon.com/images/M/MV5BMTQ4MDg3MTI3NF5BMl5BanBnXkFtZTcwMjk0MzQ2MQ@@._V1_SX300.jpg</t>
  </si>
  <si>
    <t>Henry Miller</t>
  </si>
  <si>
    <t>murder|detective|anamorphosis|police|painting|new-york-city|art|reference-to-the-new-york-post|murder-of-a-police-officer|reference-to-pablo-picasso|enigma|secret|turning-human-remains-into-works-of-art|human-remains|optical-illusion|door-ajar|antique-pornography|american-civil-war-pornography|pinhole|knocking-down-a-wall|overexposed-film|body-part|memento-mori|yearbook|ice-pick|jumping-from-rooftop-to-rooftop|jumping-from-a-rooftop|desk-clerk|sadism|sadist|art-book|following-someone|shot-in-the-leg|knife|coffee-mug|shootout|reference-to-francis-bacon-the-painter|criminologist|criminology|partner|evidence|memory|surrealism|ladder|tea|body-paint|antique-shop|antique|x-ray|camera-store|class|lecture-hall|classroom|slide-projector|student|teacher|american-flag|blood-donation-center|blood-transfusion|mailbox|mail|actor|tape-recorder|suspect|flashlight|newspaper-article|newspaper|reporter|writer|toast|eating|food|buffet|beer|police-detective|answering-machine|cell-phone|vomiting|abandoned-ship|ship|police-boat|new-york-harbor|harbor|gun|hypodermic-needle|reckless-driving|nudity|scaffold|camera|restaurant|neighbor|police-raid|police-car|birthmark|taxi|violence|warehouse|ritual-killing|stabbing|telephone-call|investigation|subjective-camera|surveillance-camera|sense-of-touch|sense-of-sight|new-york-police-department|nypd|theft|thief|tin-snips|staple-gun|cigarette-smoking|bar|running|pursuit|chase|drink|drinking|sex|dead-body|camera-obscura|policeman|painter|one-word-title|walking-through-a-wall|trail-of-blood|torso-cut-in-half|tattoo|tape-recording|suspicion|stabbed-in-the-chest|slide-show|skull|shotgun|shot-to-death|shot-in-the-shoulder|shot-in-the-forehead|shot-in-the-chest|severed-leg|severed-head|severed-arm|serial-killer|sculpture|reflection-in-water|prostitute|police-station|pistol|photograph|package|obsession|nail-gun|morgue|mannequin|loss-of-friend|loner|intestines|hanging-upside-down|hole-in-chest|hiking|hanged-body|guilt|grocery-store|graffiti|gore|foot-chase|flip-book|flashback|film-projector|female-nudity|false-name|exposed-breast|drunkenness|drinking-and-driving|dock|dismemberment|death|dead-prostitute|crime-scene|corpse|copycat-murder|climbing-a-fence|cafe|bruise|breaking-and-entering|body-art|blood|blood-donation|black-light|autopsy|artist|art-gallery|apartment-building|anagram|alcoholic|alcoholics-anonymous|abandoned-warehouse|surprise-ending</t>
  </si>
  <si>
    <t>tt0497465</t>
  </si>
  <si>
    <t>Vicky Cristina Barcelona</t>
  </si>
  <si>
    <t>Two girlfriends on a summer holiday in Spain become enamored with the same painter, unaware that his ex-wife, with whom he has a tempestuous relationship, is about to re-enter the picture.</t>
  </si>
  <si>
    <t>Rebecca Hall, Scarlett Johansson, Christopher Evan Welch, Chris Messina</t>
  </si>
  <si>
    <t>https://images-na.ssl-images-amazon.com/images/M/MV5BMTU2NDQ4MTg2MV5BMl5BanBnXkFtZTcwNDUzNjU3MQ@@._V1_SX300.jpg</t>
  </si>
  <si>
    <t>Won 1 Oscar. Another 31 wins &amp; 53 nominations.</t>
  </si>
  <si>
    <t>summer|polyamory|painter|artist|sex|art|polyamorous-relationship|female-protagonist|voice-over-narration|lesbian|bohemian|modern-art|love-triangle|american-abroad|lesbian-kiss|photographer|oviedo|marriage|ulcer|woman|f-rated|self-discovery|asturias|three-word-title|place-name-in-title|airplane|poet|mood-swing|library|iris-shot|hotel|father-son-relationship|woman-smoker|sailing-ship|sailboat|red-wine|guitar|ferris-wheel|escalator|dining-al-fresco|bicycle|photography|lust|long-take|long-distance-call|lie|gunshot-wound|ex-husband-ex-wife-relationship|dialogue-driven|city-name-in-title|amusement-park|menage-a-trois|catalonia|wine|threesome|suicide-attempt|spanish|infidelity|gun|group-sex|gaudi|friendship|fiancee|darkroom|break-up|bisexual|american|affair|lesbianism|barcelona-spain|character-name-in-title</t>
  </si>
  <si>
    <t>tt0497467</t>
  </si>
  <si>
    <t>Vivere</t>
  </si>
  <si>
    <t>On Christmas Eve, Francesca sets out for Rotterdam in order to find her little sister, who has run off with her musician boyfriend. On the way, she picks up Gerlinde, a heartbroken older woman at the end of her rope.</t>
  </si>
  <si>
    <t>Regent Releasing</t>
  </si>
  <si>
    <t>Hannelore Elsner, Esther Zimmering, Kim Schnitzer, Egbert Jan Weeber</t>
  </si>
  <si>
    <t>https://images-na.ssl-images-amazon.com/images/M/MV5BMTg4Mjc5NzI0NF5BMl5BanBnXkFtZTcwNTUyMzU1MQ@@._V1_SX300.jpg</t>
  </si>
  <si>
    <t>Angelina Maccarone</t>
  </si>
  <si>
    <t>woman|musician|christmas-eve|lesbian-attraction|rejection|younger-woman-in-love-with-older-woman|boyfriend-girlfriend-relationship|eloping|lesbian|cologne|brief-nudity|topless-female-nudity|lesbian-kiss|lesbian-interest|heartbreak|older-woman-younger-woman-relationship|rebellious-teenage-girl|sister-sister-relationship|female-taxi-driver|f-rated</t>
  </si>
  <si>
    <t>tt0498329</t>
  </si>
  <si>
    <t>We Live in Public</t>
  </si>
  <si>
    <t>A documentary focusing on the life of dot-com entrepreneur Josh Harris, and his exploits over the last decade.</t>
  </si>
  <si>
    <t>Interloper &amp; Abramorama</t>
  </si>
  <si>
    <t>Josh Harris, Tom Harris, Carlos Alvarez, David Amron</t>
  </si>
  <si>
    <t>https://images-na.ssl-images-amazon.com/images/M/MV5BMjE4MjE2MzA3MF5BMl5BanBnXkFtZTcwMzY5Nzc3Mg@@._V1_SX300.jpg</t>
  </si>
  <si>
    <t>internet|online|f-rated|gun|y2k|millionaire|male-nudity|male-frontal-nudity|claim-in-title</t>
  </si>
  <si>
    <t>tt0498399</t>
  </si>
  <si>
    <t>We Own the Night</t>
  </si>
  <si>
    <t>A New York City nightclub manager tries to save his brother and father from Russian mafia hit men.</t>
  </si>
  <si>
    <t>Sony/Columbia</t>
  </si>
  <si>
    <t>Joaquin Phoenix, Eva Mendes, Danny Hoch, Alex Veadov</t>
  </si>
  <si>
    <t>https://images-na.ssl-images-amazon.com/images/M/MV5BMTY0MTQ5OTcyNF5BMl5BanBnXkFtZTcwMDE0NzUzMw@@._V1_SX300.jpg</t>
  </si>
  <si>
    <t>sex|female-stockinged-legs|pantyhose|female-nudity|fingering-someone's-vagina|female-masturbation|drugs|arrest|raid|loyalty|violence|heroin|russian-mafia|nightclub|blood-splatter|breasts|black-panties|police-shootout|reference-to-led-zeppelin|narcotics-investigation|assassination|reconciliation|combat-ribbon|wired-witness|mother-daughter-relationship|jail-cell|grandfather-grandson-relationship|polaroid-camera|abandoned-airfield|weeds|charcoal|fur|sable-coat|feather|homecoming|welcome-home-party|thanksgiving|police-officer|photographer|camera|van|limousine|photograph|card-playing|investigation|boyfriend-girlfriend-relationship|photo-id|oath|police-exam|exam|post-traumatic-stress|song|singing|singer|world-trade-center-manhattan-new-york-city|protective-custody|children|chest-pains|motel|bench|beach|abandoned-building|racist|death-of-wife|surrogate-family|police-training|informant|informer|law-enforcement|wheelchair|gym|telephone-call|korean-war-veteran|tombstone|coffin|cemetery|graveyard|funeral|masked-gunman|police-car|cigarette-lighter|search-dog|dog|dyslexia|policeman|murder|trust|walkie-talkie|dying|slow-motion-scene|manhattan-new-york-city|uncle-nephew-relationship|car-on-fire|husband-wife-relationship|smuggler|flashback|car-bombing|car-bomb|marijuana|drug-use|church|cigarette-smoking|hand-in-panties|nightmare|police-chief|gambling|money|police-station|year-1988|prologue|new-york-police-department|dancing|dancer|disco|henchman|eating|food|drink|drinking|restaurant|cafe|chase|pursuit|tears|crying|subtitled-scene|shooting|gun|public-humiliation|beating|abuse|prison|brooklyn-new-york-city|zippo-lighter|white-gloves|surgical-mask|star-of-david|search|poker-the-card-game|pile-of-money|motorcycle|molotov-cocktail|matches|kilt|hundred-dollar-bill|grave-side-ceremony|flag-draped-casket|family-of-cops|falling-through-a-window|facial-scar|deviled-egg|crucifix|code-word|boxing|bloody-face|american-flag|ambulance|urban-setting|family-relationships|no-opening-credits|police-uniform|stakeout|russian-immigrant|russian-family|rifle|promotion|polish-family|police-stakeout|police-custody|party|park|mayor|latina|jail|immigrant|hiding|field-on-fire|fear|escape|drug-dealer|murder-of-father|nightclub-owner|police-captain|bustier|ambush|1980s|urban-decay|strip-club|squalid-apartment|social-decay|puerto-rican|postmodernism|mumbling|masturbation|male-earring|italian-american|dysfunctional-family|drug-smuggling|snorting-cocaine|brooklynese|bag-over-head|throat-slitting|stabbed-in-the-throat|shot-to-death|shot-in-the-neck|shot-in-the-face|shot-in-the-back|shootout|police-raid|nipple-slip|jumping-through-a-window|death|cocaine|car-crash|car-chase|betrayal|vengeance|shotgun|revenge|obscene-finger-gesture|gore|undercover-cop|suspense|suicide|shot-in-the-head|shot-in-the-chest|police|murder-of-a-police-officer|pistol|organized-crime|new-york-city|hospital|hidden-identity|fire|father-son-relationship|falling-from-height|drug-trafficking|brother-brother-relationship|blood|death-of-mother|death-of-father|f-word</t>
  </si>
  <si>
    <t>tt0499448</t>
  </si>
  <si>
    <t>The Chronicles of Narnia: Prince Caspian</t>
  </si>
  <si>
    <t>The Pevensie siblings return to Narnia, where they are enlisted to once again help ward off an evil king and restore the rightful heir to the land's throne, Prince Caspian.</t>
  </si>
  <si>
    <t>Ben Barnes, Georgie Henley, Skandar Keynes, William Moseley</t>
  </si>
  <si>
    <t>https://images-na.ssl-images-amazon.com/images/M/MV5BMTIwOTA4NTE4Ml5BMl5BanBnXkFtZTcwOTI2NTg1MQ@@._V1_SX300.jpg</t>
  </si>
  <si>
    <t>narnia|king|good-versus-evil|brother-sister-relationship|brother-brother-relationship|betrayal|sword-fight|sequel|based-on-novel|prince|uncle|horn|baby|army|witch|queen|general|mouse|forest|battle|f-rated|christianity|christian|based-on-cult-book|colon-in-title|six-word-title|showdown|axe-fight|creature|battle-axe|cavalry-charge|infantry|victory|fighting|uncle-nephew-relationship|fictional-country|fictional-war|christ-allegory|kiss|spear-throwing|spear|shield|ambush|siege|disarming-someone|hand-to-hand-combat|combat|violence|warrior|shot-with-a-bow-and-arrow|bow-and-arrow|tough-guy|tough-girl|adventure-hero|action-hero|action-heroine|heroine|hero|lifting-a-male-into-the-air|slow-motion-scene|lifting-someone-into-the-air|lifting-an-adult-into-the-air|family-relationships|two-riding-a-horse|trees|stretcher|satyr|retreat|rain-of-arrows|challenge|torch|thrown-into-water|temptation|suit-of-armor|statue|signal-to-attack|shot-with-an-arrow|school-uniform|playing-in-the-surf|passage-way-to-another-world|mexican-standoff|horse-swimming|gallop|eagle|dream|cut-palm|cheering-crowd|chases-on-horseback|bound-and-gagged|blood-sacrifice|backhand-slap|armory|armored-horse|dragged-by-a-horse|chivalry|blockbuster|studio-logo-segues-into-film|traitor|stabbed-with-an-arrow|vengeance|usurper|tower|temple|tail|subway|subterranean|sister-sister-relationship|sinkhole|rowboat|riding-accident|rescue|rescue-from-drowning|parallel-universe|newsstand|minotaur|london-england|ice|hidden-door|gryphon|flirting|flash-flood|fireworks|fight-to-the-death|falling-from-height|faith|elixir|dungeon|drawbridge|deceit|crossbow|coronation|centaur|cave-drawing|cavalry|canyon|british|badger|archery|animate-tree|animal-attack|1940s|teenager|talking-animal|sword|scroll|ruins|portal|mask|lion|flashlight|fight|dwarf|dream-sequence|chase|cat|catapult|castle|bridge|blood|birth|bear|beach|armor|second-part|sword-and-sorcery|title-spoken-by-character|character-name-in-title|evil-king</t>
  </si>
  <si>
    <t>tt0499549</t>
  </si>
  <si>
    <t>Avatar</t>
  </si>
  <si>
    <t>A paraplegic marine dispatched to the moon Pandora on a unique mission becomes torn between following his orders and protecting the world he feels is his home.</t>
  </si>
  <si>
    <t>Sam Worthington, Zoe Saldana, Sigourney Weaver, Stephen Lang</t>
  </si>
  <si>
    <t>https://images-na.ssl-images-amazon.com/images/M/MV5BMTYwOTEwNjAzMl5BMl5BanBnXkFtZTcwODc5MTUwMw@@._V1_SX300.jpg</t>
  </si>
  <si>
    <t>Won 3 Oscars. Another 85 wins &amp; 128 nominations.</t>
  </si>
  <si>
    <t>paraplegic|avatar|marine|native|future|ecology|forest-protection|spiritualism|battle|indigenous-rights|motion-capture|moon|alien|veteran|planet|epic-battle|tribe|survival|soldier|hybrid|environment|epic|military|topless-male|male-soldier|shirtless-male|naked-male|earthling|female-alien|blue-skinned-alien|starship|human-in-outer-space|stasis-pod|interspecies-sex|interspecies-romance|strong-female-lead|strong-female-character|female-warrior|exo-suit|horseback-riding|mecha|kiss|female-humanoid-alien|humanoid-alien|alien-predator|alien-creature|environmental-preservation|resistance|environmental-crime|environmental-issue|environmental-destruction|forest-conservation|nature-conservation|good-versus-evil|invented-language|wilhelm-scream|score-employs-electronic-instruments|orchestral-music-score|gunfight|shootout|fictional-planet|blue-skin|sole-black-character-dies-cliche|slow-motion-scene|massacre|impalement|bad-wound|extreme-carnage|machete|tribal-warfare|sadist|infanticide|degradation|female-nudity|nude-swimming|burning-village|child-killer|mutilated-animal|mercilessness|mass-death|fight-to-the-death|female-victim|lifting-someone-into-the-air|cruelty|hunting-knife|foot-chase|heroine|child-in-peril|murderer-duo|villain|threatening-telephone-call|homicide|attacked-with-a-knife|group-of-friends|fear|escape-attempt|terror|beating|insanity|villain-not-really-dead-cliche|deeply-disturbed-person|black-humor|family-in-danger|suspense|panic|assault|woman-in-jeopardy|psychotic|killer|sadism|stabbed-to-death|gaia|title-at-the-end|mind-control|impostor|golf-club|megacorporation|helicopter-crash|self-sacrifice|video-diary|gas-mask|translator|hologram|jungle|held-at-gunpoint|female-pilot|poisoned-arrow|gatling-gun|spear|indigenous-people|terrorism|corporate-crime|flame-thrower|trust|outcast|loss|misery|ethnic-conflict|missile|greed|handicapped|flying|video-log|clan|sleep|forest|captive|chase|weightlifting|mineral|dna|hired-gun|universe|spaceship|nature|psycho|murderer|anthropomorphism|prospecting|forbidden-love|psychopath|voice-over-narration|campfire|general|coffee|translation|animal-attack|premarital-sex|self-discovery|murder|rescue|hunting|animal-abuse|language-barrier|military-officer|army|outpost|inter-cultural|genocide|murder-of-a-child|heritage|english-subtitles-in-original|training|stabbed-in-the-chest|revenge|shot-through-chest|delegation|turmoil|lieutenant-colonel|loss-of-brother|rifle|dishonor|patriot|knife-throwing|barefoot|village|person-on-fire|battlefield|captain|emperor|environmentalism|imperialism|colonialism|closing-credits-sequence|tied-up|businessman|exploding-helicopter|animal-experimentation|virtual-set|savior|noble-savage|new-age|leader|going-native|supernatural-power|soul|soul-transference|shaman|prayer|mysticism|goddess|divine-retribution|divine-intervention|deity|threatened-with-a-knife|suffocation|subtitled-scene|shot-to-death|shot-through-a-window|shot-in-the-stomach|shot-in-the-shoulder|shot-in-the-chest|scar|punched-in-the-face|pistol|machine-gun|jumping-off-a-cliff|friendship|foreign-language|falling-from-height|exploding-ship|culture-clash|crushed-to-death|corpse|blood|blockbuster|bare-chested-male|killing-an-animal|alien-sex|allegory|repeated-line|jumping-from-height|fictional-war|energy|death|ancestry|alien-contact|swimming|shot-with-an-arrow|mercenary|corporate-greed|corporate-executive|arrow-in-chest|2150s|grenade|betrayal|22nd-century|alien-life-form|warrior|warrior-race|suspended-animation|saga|righteous-rage|rebellion|racism|monster|martial-arts|interracial-romance|intercut|human-versus-alien|human-monster|forced-perspective|extraterrestrial|cyberpunk|conscience|wheelchair|weightlessness|weapon|war-paint|violence|unobtainium|twin|twin-brother|tree-of-life|torch|space|space-western|social-commentary|robot|ritual|redemption|queen|outer-space|no-opening-credits|loyalty|king|invasion|initiation-rite|hunt|hunter|honor|giant-tree|genetic-engineering|female-soldier|death-of-twin|death-of-brother|dance-ritual|cryonics|cryogenics|cremation|bulldozer|bravery|bow-and-arrow|botanist|body-swap|biologist|attack|arrow|ambush|air-battle|3d|3-dimensional|no-title-at-beginning|3-d|underwater|tree|smoke|mushroom|logging|engine|destruction|jungle-war|alien-planet|waterfall|laboratory|insect|helicopter|fish|scientist|power-suit|explosion|creature|bioluminescence|space-travel|rainforest|one-word-title|death-of-father|title-spoken-by-character|surprise-ending|colonel|breakfast|hand-to-hand-combat|archery|brain-in-a-vat|tall|sociopath|exploitation</t>
  </si>
  <si>
    <t>tt0756725</t>
  </si>
  <si>
    <t>Where God Left His Shoes</t>
  </si>
  <si>
    <t>A failed boxer (Leguizamo) struggles to find a job and an apartment for his family on Christmas Eve.</t>
  </si>
  <si>
    <t>John Leguizamo, Leonor Varela, David Castro, Samantha M. Rose</t>
  </si>
  <si>
    <t>https://images-na.ssl-images-amazon.com/images/M/MV5BMTc1MzIzMzM4MV5BMl5BanBnXkFtZTcwNTUwMDYxMg@@._V1_SX300.jpg</t>
  </si>
  <si>
    <t>Salvatore Stabile</t>
  </si>
  <si>
    <t>boxer|poverty|stepfather-stepson-relationship|job-seeking|homeless-shelter|title-spoken-by-character</t>
  </si>
  <si>
    <t>tt0756727</t>
  </si>
  <si>
    <t>Who Is Harry Nilsson (And Why Is Everybody Talkin' About Him?)</t>
  </si>
  <si>
    <t>The life and work of the enigmatic folk rock singer-songwriter.</t>
  </si>
  <si>
    <t>Lorber Films</t>
  </si>
  <si>
    <t>Gerry Beckley, Lee Blackman, Perry Botkin Jr., Ray Cooper</t>
  </si>
  <si>
    <t>https://images-na.ssl-images-amazon.com/images/M/MV5BMTg2NTI5NDY2Ml5BMl5BanBnXkFtZTcwODQzMDMzNA@@._V1_SX300.jpg</t>
  </si>
  <si>
    <t>reference-to-franz-schubert|cousin-cousin-relationship|embezzlement|loss-of-friend|self-destruction|bar-fight|reference-to-keith-moon|reference-to-george-martin|price-of-fame|alcoholic|father-son-relationship|reference-to-stephen-foster|reference-to-the-beatles|pop-music|musician|reference-to-the-everly-brothers|reference-to-holden-caulfield|reference-to-bing-crosby|reference-to-james-cagney</t>
  </si>
  <si>
    <t>tt0758732</t>
  </si>
  <si>
    <t>Beaufort</t>
  </si>
  <si>
    <t>The story of a group of Israeli soldiers stationed in an outpost prior to the withdrawal of forces of 2000.</t>
  </si>
  <si>
    <t>Alon Aboutboul, Adi Adouan, Ya'akov Ahimeir, Guy Apriat</t>
  </si>
  <si>
    <t>https://images-na.ssl-images-amazon.com/images/M/MV5BMjA5MTA1Nzk1NV5BMl5BanBnXkFtZTcwNTE1OTY0MQ@@._V1_SX300.jpg</t>
  </si>
  <si>
    <t>Nominated for 1 Oscar. Another 5 wins &amp; 8 nominations.</t>
  </si>
  <si>
    <t>soldier|officer|bomb|israeli-soldier|israeli|lebanon|israel|lebanon-war|israel-lebanon-war|tv-broadcast|missile|body-armor|terrorism|militia|radio|teletype|thermovision|standing-on-shoulders|land-mine|doctor|wound|stretcher|shelling|watching-tv|flare|fear|armored-vehicle|mortar|string-candy|musician|tears|crying|beaufort-castle|patrol|burned-body|fire-extinguisher|guard|handshake|cowardice|politics|helmet|military-officer|underwear|boyfriend-girlfriend-relationship|letter|camera|truck|rain|military-convoy|convoy|eviction|licorice|uncle-nephew-relationship|bomb-dismantling|falling-down-stairs|maze|decoy|mannequin|ensemble-cast|mountain|lebanese|injury|song|singing|singer|fortress|shabbat|m-16|telephone-call|guard-dog|dog|bullet-proof-vest|military-outpost|binoculars|father-son-relationship|mother-son-relationship|surveillance-camera|bomb-disposal|bunker|flashlight|cigarette-smoking|sergeant|running|camouflage|bomb-squad|artillery|bombing|tank|explosion|helicopter|trench|tunnel|israeli-flag|rifle|blood|battle|1980s|death|combat|fight|sacrifice|violence|hezbollah|military-post|israeli-military|military|fort|one-word-title|anti-war|middle-east-conflict|based-on-novel</t>
  </si>
  <si>
    <t>tt0758746</t>
  </si>
  <si>
    <t>A group of young adults discover a boarded up Camp Crystal Lake, where they soon encounter Jason Voorhees and his deadly intentions.</t>
  </si>
  <si>
    <t>Warner Bros. Pictures/New Line/Paramount</t>
  </si>
  <si>
    <t>Jared Padalecki, Danielle Panabaker, Amanda Righetti, Travis Van Winkle</t>
  </si>
  <si>
    <t>https://images-na.ssl-images-amazon.com/images/M/MV5BMTQ5ODI5NTMzN15BMl5BanBnXkFtZTcwNzY4MTYxMg@@._V1_SX300.jpg</t>
  </si>
  <si>
    <t>camp|lake|missing-sister|murder|masked-killer|stalking|revenge|camp-counselor|drowning|tent|axe|girl-nudity|massaging-own-breasts-with-oil|woman-covering-breasts|sex-from-behind|naked-woman-in-bed|man-and-woman-naked-in-bed|blonde|blonde-girl|breasts-bouncing|bouncing-breasts|removing-a-bra|taking-off-bra|topless-female-nudity|girl-topless|loud-sex|sex-in-tent|woman-moaning-from-pleasure|moaning-woman|woman-moaning|cowgirl-sex-position|cowgirl-sex|woman-on-top-sex|topless-swimming|doggie-style-sex-position|doggystyle-sex|graphic-violence|nudity|breasts|characters-killed-one-by-one|murder-of-a-police-officer|female-victim|murderess|cellphone-out-of-range|cellphone|serial-teen-murderer|serial-murderer|knife-murder|blood-bath|masked-man|killed-by-machete|villain|masked-villain|machete-mutilation|female-psychopath|psycho-terror|body-count|psycho|sadistic-psychopath|slashing|stabbing|mutilated-body|mutilation|female-serial-killer|terror|psychopathic-killer|homicidal-maniac|maniac|backwoods|serial-murder|creep|blood-splatter|sex-scene|porn-magazine|human-monster|female-nudity|poker-stabbing|fireplace-poker|disappearance|swimming|falling-through-the-floor|school-bus|rampage|boat|asian-american|bleeding-head|underground-tunnel|campground|motorcycle|glow-stick|lake-house|campfire-story|sheriff|boat-dock|severed-ear|massacre|old-house|bare-chested-male|screaming|burnt-body|canoe|hick|tunnel|stabbed-in-the-foot|bow-and-arrow|machete|blood|freezer|power-outage|campfire|bathtub|woodchipper|broken-mirror|brutality|bug-zapper|backpack|bong|captive|violence|chase|impaled-through-the-head|water|police-car|videotaped-sex|dog|clanking-chains|hanged-man|screwdriver|skinny-dipping|bear-trap|grocery-store|video-camera|flashlight|broken-chair|wakeboarding|arrow|drunkenness|sleeping-bag|locket|masturbation|shower-curtain|drinking-game|gps|convenience-store|power-cut|rear-entry-sex|slasher-flick|underwater-photography|hearing-noises|dead-body|creaking-door|african-american|throat-slitting|stabbed-in-the-leg|sex-in-a-tent|pot-smoking|missing-person-poster|hockey-stick|held-captive|deformity|death|corpse|body-landing-on-a-car|woman-in-danger|teenage-girl|shot-with-an-arrow|severed-head|psychopath|psycho-killer|premarital-sex|mysterious-villain|missing-person|mask|marijuana|hockey-mask|gore|forest|dripping-blood|disfigurement|darkness|burned-to-death|burned-alive|beheading|axe-murder|axe-in-the-back|arrow-through-the-head|woods|slasher|death-of-friend|death-of-mother|surprise-ending|psychotic|1980s|hicksploitation|scantily-clad-female|woman-covering-nudity-with-her-hands|naked|nude-girl|butt-naked|naked-butt|bare-butt|woman's-bare-butt|buttocks|rear-nudity|touching-breasts|touching-someone's-breasts|touching-breast|woman-removes-her-bra|bra-removing|girl-in-bra|bra|hands-covering-breasts|nude-female-silhouette|topless|topless-girl|moaning|nipple|nipples|evil-man|wessex-county-new-jersey|teenager-fighting-adult|kissing-while-having-sex|love-interest|villain-played-by-lead-actor|opening-action-scene|bare-breasts|stalker|bad-guy|sicko|weirdo|evil|budweiser|female-bare-foot|breast-fondling|jerk|candle|disobedience|staircase|source-music|alcohol|stabbed-in-the-chest|drinking-from-the-bottle|jumping-through-a-window|spitting-blood|psychosis|crystal-lake-new-jersey|television-set|head-cut-off|stabbed-in-the-eye|female-frontal-nudity|digit-in-title|mini-skirt|strangulation|hallucination|baseball-cap|leg-wound|breaking-glass|tattoo|reference-to-lancelot|fire|female-rear-nudity|do-not-disturb-sign|telephone-call|new-jersey|decapitation|male-earring|cult|remake|fireplace|cheating-boyfriend|shot-in-the-head|hit-on-the-head|pool-of-blood|pistol|urination|stupid-victim|bicycle|heavy-drinking|reference-to-macgyver|axe-in-the-chest|summer-house|head-chopped-off|silhouette|mannequin|suspicion|plant|woman-on-top|brother-sister-relationship|walkie-talkie|open-ended|villain-not-really-dead-cliche|no-title-at-beginning|scene-during-opening-credits|electronic-music-score|torture|horror-movie-remake|stabbed-in-the-throat|stabbed-in-the-head|stabbed-in-the-hand|stabbed-in-the-back|sole-black-character-dies-cliche|prologue|disposing-of-a-dead-body|boyfriend-girlfriend-relationship|stabbed-to-death|stabbed-through-the-chest|stabbed-through-back|severed-leg|leg-ripped-off|leg-cut-off|impalement|death-by-impalement|day-in-title|covered-in-blood|country-house|blood-stain|atonal-music-score|remake-of-cult-film|friday-the-thirteenth|remake-of-american-film|number-in-title|psycho-thriller|perversion|water-skiing|kitsch|abandoned-house</t>
  </si>
  <si>
    <t>tt0758758</t>
  </si>
  <si>
    <t>Into the Wild</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</si>
  <si>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</si>
  <si>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Emile Hirsch, Marcia Gay Harden, William Hurt, Jena Malone</t>
  </si>
  <si>
    <t>https://images-na.ssl-images-amazon.com/images/M/MV5BMTAwNDEyODU1MjheQTJeQWpwZ15BbWU2MDc3NDQwNw@@._V1_SX300.jpg</t>
  </si>
  <si>
    <t>Nominated for 2 Oscars. Another 23 wins &amp; 99 nominations.</t>
  </si>
  <si>
    <t>wilderness|alaska|male-nudity|self-discovery|based-on-true-story|emory-university|journey|reference-to-jack-london|pubic-hair|male-pubic-hair|identity-crisis|older-man-younger-man-relationship|new-beginning|leaving-home|following-a-dream|male-frontal-nudity|flashback|river-patrol|starvation|bus|anti-conformity|death-of-protagonist|isolation|hippie|true-life-adventure|independent-film|university|charity|1990s|arizona|time|virginia|desert|car|back-to-nature|hypocrite|riding-the-rails|search|freedom|money|solitude|howling|teenager|breast|scandinavian-girl|motivational|in-medias-res|slum|slow-motion-scene|sex|father-daughter-relationship|mother-daughter-relationship|bare-butt|bare-breasts|laughter|forest|farm|gull|jailbait|woods|bartender|dream|permit|speedboat|siren|year-1990|listening-to-radio|tractor-trailer|cheque|small-town|playing-cards|waitress|diner|introspection|film-clip|dumpster|speaker|marriage|carving|little-boy|georgia|satellite|pick-up-truck|archive-footage|thunder|reference-to-tolstoy|mexico|marching-band|winter|oil-lamp|north-america|remote|gunshot|american|highway|aerial|scoped-rifle|old-man|kayak|patrol|bookseller|paddle|ravine|bird|game|badlands|crab|fauna|police-arrest|prairie|wheat|balloon|flora|bridge|face-slap|jukebox|applause|entertainer|bonfire|acoustic-guitar|tramp|penis|washington-state|pain|fish|palm-tree|freight-train|loss|panties|horse-and-wagon|shivers|grief|border|encampment|year-1992|trailer|puppy|reference-to-joni-mitchell|audience|year-1991|note|handicrafts|tunnel|snake|train-depot|bum|mortality|bagpipes|watching-tv|sickness|vagina|cable-car|guilt|memory|fishing|mission|argument|parting|teenage-girl|sea|whale|metropolis|writing-in-sand|f-word|soft-focus|overhead-camera-shot|nonlinear-timeline|lens-flare|fast-motion-scene|starving-to-death|man-vs-nature|emaciation|duplicity|schizophrenic|bigamist|individuation|voice-over-narration|stage-performance|stage|singing|singer|rural-setting|plan|photograph|microphone|journal|growing-up|graduation-present|graduate-school|fire|family-history|false-name|eyeglasses|college-graduate|check|cheating-husband|character-lies-about-age|cave|barefoot|alcoholic-drink|neo-luddite|neo-luddism|skinny-dipping|nude-swimming|poison|diving|church|knife|tears|atlanta-georgia|brushing-teeth|food-poisoning|mexican|apartheid|drug-use|railroad-guard|border-patrol|blood|urination|dam|adoption|social-security-card|georgia-usa|drink|man-against-nature|jet-stream|dancing|backpack|crystal|adultery|telephone-call|chapter-headings|illegitimate-daughter|plant|burning-money|time-clock|reference-to-lord-byron|stocking-cap|exercise|wisdom|guitar-player|dying|jumping-onto-a-train|truck|snow|diary|police|flashlight|father-son-relationship|credit-card|shower|cafe|drinking|hitchhiking|root|rifle|california|kayaking|eagle|violence|swimming|rocket|irrigation|bar|grain|cattle|life-savings|chest-hair|beard|water-skiing|cooking|thrashing-machine|boat|washing-a-car|shaving|car-chase|illegitimate-son|home-movie|dog|private-investigator|los-angeles-california|canal|salton-city-california|fight|owl|sea-of-cortez|arrest|chase|storm|beach|fishing-pole|undressing|prayer|christmas-tree|unfaithfulness|laundromat|guitar|cigarette-smoking|teasing|reference-to-george-w.-bush|belt|moose|hitchhiker|fireworks|running|river-rapids|road-trip|wheat-harvest|mistress|lake-mead|sitting-in-the-middle-of-a-street|flash-flood|leather-working|listening-to-music|college-graduation|divorcee|poetry|sky-ride|crying|book|fbi|nasa|guard-dog|affair|license-plate|lightning|illness|domestic-violence|reading|salton-sea|apple|materialism|south-dakota|female-frontal-nudity|shopping-cart|reference-to-thoreau|nightmare|dancer|piano-player|canyon|beating|underwear|northern-california|piano|surrogate-grandfather|infidelity|flower|pull-ups|widower|poem|female-nudity|icicle|sit-ups|pay-phone|fast-food|machete|abandoned-bus|bee|hoover-dam|restaurant|rain|policeman|farmer|forgiveness|disappearance|drunkenness|train|barbecue|drifter|multiple-narrators|chapterwise-storytelling|three-word-title|wolf|windmill|waterfall|washed-down-river|van|underwater|twenty-something|tent|teenage-boy|surrogate-grandson|subtitled-scene|split-screen|spider|sleeping-bag|search-for-truth|river|prologue|nudism|new-year's-resolution|mountain|mother-son-relationship|map|losing-weight|lake|husband-wife-relationship|hot-spring|horse|hobo|harvest|grizzly-bear|grandfather-grandson-relationship|freeze-frame|flashback-within-a-flashback|farming|family-relationships|fairbanks-alaska|deer|coming-of-age|colorado-river|chapters|canoe|campfire|camper|brother-sister-relationship|boyfriend-girlfriend-relationship|bare-chested-male|backpacking|breaking-the-fourth-wall|nature|on-the-road|rock-climbing|nudist|hunting|grand-canyon|death|border-crossing|border-checkpoint|river-crossing|graduation|bear|death-of-son|based-on-book|title-spoken-by-character|naked-woman|naked-outdoors|girl-in-panties|teenage-girl-in-underwear|girl-in-underwear|taking-off-shirt|wet-t-shirt|nudity|nipples-visible-through-clothing|topless-female-nudity|topless|topless-girl|nipple|nipples|natural-breasts|breasts|blonde|co-worker|south-africa|death-of-wife</t>
  </si>
  <si>
    <t>tt0758774</t>
  </si>
  <si>
    <t>Body of Lies</t>
  </si>
  <si>
    <t>A CIA agent on the ground in Jordan hunts down a powerful terrorist leader while being caught between the unclear intentions of his American supervisors and Jordan Intelligence.</t>
  </si>
  <si>
    <t>Leonardo DiCaprio, Russell Crowe, Mark Strong, Golshifteh Farahani</t>
  </si>
  <si>
    <t>https://images-na.ssl-images-amazon.com/images/M/MV5BMTgzOTY3MTM0OV5BMl5BanBnXkFtZTcwNjc5MTI5MQ@@._V1_SX300.jpg</t>
  </si>
  <si>
    <t>middle-east|spy|jordan|terrorist|cia|muslim|cia-agent|europe|safe-house|bomb|pursuit|iranian|lie|terrorist-attack|nurse|intelligence-agency|cell-phone|architect|amman-jordan|saved-from-execution|hospital-bed|hospital-visit|breaking-finger|male-whipping|kidnapped-woman|woman-in-peril|private-jet|sim-card|staged-terrorist-attack|false-flag|secretly-photographed|incriminating-photograph|telephoto-lens|courtship|die-hard-scenario|political-thriller|beating-naked-man|military-truck|persian-gulf|qatar|secret-service|death-of-family|murder-of-family|sidewalk-cafe|jihadist|garbage-dump|queen-alla-international-airport|dubai-international-airport|u.s.-embassy|e-mail|secrecy|democracy|bone-fragment|terrorist-cell|telescope|iraq-iran-war|ping-pong|baby-boy|money|cooking|syria|jordanian-syrian-border|border-crossing|border-checkpoint|hand-injury|chewing-gum|jail-cell|jail|oil-industry|oil|drinking|drink|wine|passport|lawyer|boy|riyadh-saudi-arabia|sheikh|rain|engineer|saudi-arabia|turkey-the-country|girl|search|police-dog|iraqi|urination|cd|phd|covert-operation|crying|arm-wound|wound|surgery|alleyway|telephone-call|telephone|couscous|knocked-off-a-chair|kicking|building-on-fire|hamas|prayer|mosque|slide-show|id-badge|jeep-chase|jeep|burning-evidence|bonfire|missile|u.s.-soldier|raid|sunglasses|subtitled-scene|building-a-fire|van|rifle|rooftop|computer-store|gun|arab|baghdad-iraq|street-life|suicide|martyr|bazooka|violence|infidel|being-followed|following-someone|reading-a-newspaper|newspaper|airport|fast-motion-scene|intrigue|restaurant|cafe|running|dog|tv-news|watching-tv|religion|reference-to-god|reference-to-allah|friend|betrayal|cigar-smoking|cigarette-smoking|dead-body|blindfold|voice-over-narration|mother-son-relationship|mother-daughter-relationship|suicide-bomber|eating|food|prologue|jordanian|photograph|palestinian|trust|photographer|camera|family-relationships|pain|arabic|reference-to-w.h.-auden|martyrdom|balad-iraq|doctor|hospital|flashback|man-with-glasses|syringe|shell-game|self-destruction|security-breach|school-bus|refugee-camp|rabies-shot|product-placement|pressure-wave|poodle|obscene-finger-gesture|motor-scooter|milk-bottle|mercedes-van|lear-jet|grenade|film-starts-with-a-quote|guard-dog|false-modesty|explosion|eurocopter-dauphin|dust-cloud|dead-drop|corporal-punishment|cnn|cloak-and-dagger|budweiser|binoculars|bicycle|american-flag|aerial-shot|satellite-surveillance|ch-47-chinook-helicopter|no-opening-credits|dog-attack|chase|vienna-austria|f-word|washington-mall|samara-iraq|langley-virginia|incirlik-turkey|dubai|false-accusation|whipping|video-surveillance|thrown-through-a-windshield|stabbed-in-the-side|spit-in-the-face|soccer|sleeper-cell|face-slap|sister-sister-relationship|shot-to-death|shot-in-the-side|shot-in-the-head|shot-in-the-chest|shot-in-the-back|shootout|rabies|rabid-dog|quitting-a-job|punched-in-the-face|pistol|paranoia|obesity|murder|male-nudity|machine-gun|kicking-in-a-door|injection|impatience|husband-wife-relationship|held-at-gunpoint|greed|friendship|foot-chase|fire|father-son-relationship|father-daughter-relationship|falling-in-love|exploding-body|execution|dyed-hair|dog-bite|divorce|deception|death|cut-hand|corpse|car-crash|car-chase|brother-brother-relationship|broken-leg|broken-finger|bound-and-gagged|blood|beating|bandage|bag-over-head|aunt-nephew-relationship|killing-an-animal|video-camera|torture|terrorist-bombing|terrorism|swat-team|suv|street-market|stabbing|stabbed-to-death|set-up|satellite-feed|rpg|manchester-england|man-bitten-by-a-dog|loss-of-friend|kidnapping|jihad|islamic-extremist|interracial-love-relationship|helicopter|headset|hammer|hair-dye|government-agent|goatee|foot-pursuit|family-dinner|exploding-car|exploding-building|doublecross|desert|crushed-fingers|construction-site|medical-clinic|amsterdam-netherlands|american-abroad|al-qaeda|death-of-friend|based-on-novel|surprise-ending</t>
  </si>
  <si>
    <t>tt0758786</t>
  </si>
  <si>
    <t>Stuck</t>
  </si>
  <si>
    <t>A young woman commits a hit-and-run, then finds her fate tied to her victim.</t>
  </si>
  <si>
    <t>Mena Suvari, Stephen Rea, Russell Hornsby, Rukiya Bernard</t>
  </si>
  <si>
    <t>https://images-na.ssl-images-amazon.com/images/M/MV5BNTdkNTk5Y2ItMmM4Mi00ZWRkLWEzNWMtODY5YzQ5YmJjNmFhXkEyXkFqcGdeQXVyMTQxNzMzNDI@._V1_SX300.jpg</t>
  </si>
  <si>
    <t>Stuart Gordon</t>
  </si>
  <si>
    <t>promotion|driving-under-the-influence|hit-and-run|garage|drugs|lighting-a-match|hit-with-a-hammer|makeshift-crutch|hit-with-a-car-door|tied-up|makeshift-splint|thrown-out-nude|911-call|startled|garage-fire|impaled-on-a-windshield-wiper|driving-at-night|making-a-promise-one-doesn't-intend-to-keep|soccer-ball|cowgirl-sex-position|woman-wearing-black-lingerie|bare-chested-male|driving-while-on-a-cell-phone|crossing-street-against-a-light|homeless-man-pushing-a-shopping-cart|crashing-through-a-windshield|rent-skipping|boss-taking-advantage-of-an-employee|unemployment-office|over-flowing-diaper|popping-in-bed|sideswiping-a-car|knitting|sex|nightclub|bare-breasts|cult-film|female-protagonist|racial-stereotype|burned-to-death|violence|gore|immolation|doused-with-gasoline|knocked-out|broom|stabbed-with-a-pen|stabbed-in-the-eye|pomeranian-dog|marijuana|catfight|backhand-slap|infidelity|time-stamp|covered-in-blood|belly-wound|cutting-toe-nails|crashing-through-windshield|555-phone-number|taxi|honking-car-horn|woman-on-top|slow-motion-scene|hit-by-a-car|talking-on-a-cellphone-while-driving|high-on-drugs|sleeping-on-park-bench|shopping-cart|waiting-room|american-flag|foot-chase|soiling-pants|distributing-medication|playing-cribbage|nursing-home|diarrhea|person-on-fire|thrown-out-naked|interrupted-sex|caught-having-sex|camisole|bra-removing|black-bra|strapless-bra|blue-panties|taxi-driver|splint|reckless-driving-by-woman|pen|male-in-shower|job-hunt|homeless-man|handgun|gasoline-fire|evidence-tampering|ecstasy-the-drug|dog|car-owner|car-on-fire|car-horn|broken-windshield|shallowness|nurse|hallway|fight|brief-female-full-frontal-nudity|one-word-title|loosely-based-on-real-events|erotica|leg-spreading|hit-with-a-frying-pan|female-nudity|female-frontal-nudity|crotch-shot|interracial-relationship|based-on-true-story|title-spoken-by-character</t>
  </si>
  <si>
    <t>tt0762073</t>
  </si>
  <si>
    <t>Thirst</t>
  </si>
  <si>
    <t>Through a failed medical experiment, a priest is stricken with vampirism and is forced to abandon his ascetic ways.</t>
  </si>
  <si>
    <t>Kang-ho Song, Ok-bin Kim, Hae-suk Kim, Ha-kyun Shin</t>
  </si>
  <si>
    <t>https://images-na.ssl-images-amazon.com/images/M/MV5BYzA4MGVkNjMtYWI5NC00YTQwLWJkZTUtOTdjYmI5OGE4ZTUwL2ltYWdlXkEyXkFqcGdeQXVyNTAyODkwOQ@@._V1_SX300.jpg</t>
  </si>
  <si>
    <t>vampire|blood|priest|virus|disease|african|lust|hospital|medical-experiment|blood-transfusion|breasts|loss-of-virginity|female-vampire|tied-to-a-chair|blood-drinking|doomed-romance|tragedy|cult-film|black-comedy|death|toe-sucking|bra|prayer|nurse|penis|buttocks|masturbation|panties|filipina|sickness|religion|gore|christianity|volleyball|self-inflicted-injury|lie|fantasy-sequence|cheating-wife|wheelchair-bound|waterbed|vodka|video-camera|vampire-sex|tent|supernatural-power|suicide|strangulation|stabbed-in-the-throat|stabbed-in-the-chest|wrist-slitting|face-slap|sex-with-a-priest|severed-foot|self-mutilation|praying|paint|ocean|obese-man|neck-breaking|mother-son-relationship|mother-in-law-daughter-in-law-relationship|male-rear-nudity|male-frontal-nudity|mahjong|loud-noise|locked-in-a-room|lifted-by-the-throat|lesion|knife|jumping-from-a-rooftop|jumping-from-a-window|jumping-off-a-building|infidelity|infection|husband-wife-relationship|hit-by-a-car|hiding-in-a-car-trunk|healing|hallucination|flute|fishing|first-kiss|finger-cut|falling-from-height|eye-blinking|ex-cop|ear-bleeding|drunkenness|drowning|drinking-blood|doctor|digging-a-grave|cpr|coughing-blood|corpse|confessional|coma|childhood-friend|cancer|burnt-body|burned-alive|broken-arm|body-landing-on-a-car|blood-vomiting|blister|blind-man|bleeding-from-eyes|bare-chested-male|head-bandage|attempted-rape|ashes|ambulance|sun|murder|flying|conscience|catholic-guilt|bone-breaking|experiment-gone-wrong|one-word-title|title-spoken-by-character</t>
  </si>
  <si>
    <t>tt0762105</t>
  </si>
  <si>
    <t>I Hate Valentine's Day</t>
  </si>
  <si>
    <t>A florist, who abides by a strict five-date-limit with any man, finds herself wanting more with the new restaurateur in town.</t>
  </si>
  <si>
    <t>Nia Vardalos, John Corbett, Stephen Guarino, Amir Arison</t>
  </si>
  <si>
    <t>https://images-na.ssl-images-amazon.com/images/M/MV5BMTI3NjE0OTE0MV5BMl5BanBnXkFtZTcwNTc4NzY2Mg@@._V1_SX300.jpg</t>
  </si>
  <si>
    <t>Nia Vardalos</t>
  </si>
  <si>
    <t>f-rated|restaurateur|florist|gay|new-york-city|new-york|holiday-in-title|claim-in-title|written-and-directed-by-cast-member|title-directed-by-female|valentine's-day|falling-in-love|manhattan-new-york-city|directed-by-star|actor-director-writer|punctuation-in-title|apostrophe-in-title|female-stockinged-feet|female-stockinged-legs|camera-shot-of-feet|pantyhose</t>
  </si>
  <si>
    <t>tt0762107</t>
  </si>
  <si>
    <t>I Now Pronounce You Chuck &amp; Larry</t>
  </si>
  <si>
    <t>Two straight, single Brooklyn firefighters pretend to be a gay couple in order to receive domestic partner benefits.</t>
  </si>
  <si>
    <t>Adam Sandler, Kevin James, Jessica Biel, Dan Aykroyd</t>
  </si>
  <si>
    <t>https://images-na.ssl-images-amazon.com/images/M/MV5BMTM4NDQ3NDQ3Nl5BMl5BanBnXkFtZTcwMjE4NjY0MQ@@._V1_SX300.jpg</t>
  </si>
  <si>
    <t>children|firefighter|fraud|domestic-partnership|insurance|womanizer|widower|gay|male-male-marriage|beer-drinking|homeless-person|wedding-chapel|hand-gesture-imitating-gay-sex|hand-gesture-imitating-sex|asian-stereotype|niagara-falls-canada|taxi-ride|split-screen|camera-focus-on-female-chest|camera-focus-on-cleavage|camera-focus-on-female-butt|slow-motion-scene|club-international-magazine|porn-magazine|alcohol|asian-woman|female-doctor|hospital-bed|fat-man|morbid-obesity|twin-sisters|firehouse|stuck-in-a-chimney|touching-someone's-breasts|touching-breasts|gay-son|name-in-title|seven-word-title|fire-station|usa|rainbow-flag|woman-in-lingerie|foot-massage|male-in-shower|male-rear-nudity|soap-bar|nudity|pvc|scantily-clad-female|xbox-360|tv|nintendo-gamecube|ampersand-in-title|claim-in-title|taxi|2000s|effeminacy|tap-dancer|tap-dancing|wedding-reception|wedding|bullying|bully|school-bully|homophobia|gay-slur|single-parent|single-father|fake-marriage|marriage|gay-marriage|life-insurance|shared-bed|new-york|bachelor|gay-kid|family-relationships|father-daughter-relationship|father-son-relationship|girl|boy|little-boy|little-girl|school|dancing|reading-to-a-child|reading-aloud|dropping-soap-in-a-shower|soap|costume-party|costume|group-shower|hugging|fight|erection|teacher|classroom|fistfight|man-with-tattoo|earring|running-in-the-rain|coming-out|basketball|cold|school-career-day|shopping-bag|large-breasts|change-clothes|wet|voice|marriage-bed|toilet|broken-leg|unexpected-visit|wedding-photographer|bump|slap|wedding-ring|drunkenness|chewing-gum|wedding-planner|hoover|high-five|fire-rescue|falling-down-stairs|fireman|cat-woman|fondling|lingerie|panties|girl-in-bra-and-panties|sexual-attraction|cleavage|shower|brooklyn-new-york-city|obese-man|fdny|male-nudity|male-full-back-nudity|posing-as-a-gay-couple|closing-credits-sequence|homosexual|homosexuality|gay-kiss|blow-up-doll|trial|pornography|new-york-city|hospital|dead-wife|niagara-falls|gay-stereotype|sham-marriage|gay-wedding|pretending-to-be-gay|character-name-in-title</t>
  </si>
  <si>
    <t>tt0762110</t>
  </si>
  <si>
    <t>Irina Palm</t>
  </si>
  <si>
    <t>Maggie, a 50-year-old widow, desperately needs some money to pay for a medical treatment for her ill grandson. After one attempt at trying to find a job, Maggie finds herself roaming the ...</t>
  </si>
  <si>
    <t>Marianne Faithfull, Predrag 'Miki' Manojlovic, Kevin Bishop, Siobhan Hewlett</t>
  </si>
  <si>
    <t>https://images-na.ssl-images-amazon.com/images/M/MV5BMTk5Njk5NDMwN15BMl5BanBnXkFtZTcwNjk2MDg5MQ@@._V1_SX300.jpg</t>
  </si>
  <si>
    <t>Sam Garbarski</t>
  </si>
  <si>
    <t>money|widow|glory-hole|airplane|ambulance|shame|anger|strip-club|photograph|tattoo|stripper|watching-tv|buttocks|breasts|lottery-ticket|nudity|subway|masturbation|sex-club|job-interview|train|christmas-tree|soho-london|physician|playing-cards|employer-employee-relationship|reference-to-the-beatles|mother-in-law-daughter-in-law-relationship|london-england|bed-ridden|husband-wife-relationship|employment-agency|father-son-relationship|mother-son-relationship|sick-child|sex-talk|prostitute|little-boy|hospital|hand-job|grandmother-grandson-relationship|financial-problem|child-in-peril|character-name-in-title</t>
  </si>
  <si>
    <t>tt0762138</t>
  </si>
  <si>
    <t>Syrup</t>
  </si>
  <si>
    <t>A slacker hatches a million-dollar idea. But, in order to see it through, he has to learn to trust his attractive corporate counterpart. Based on Max Barry's novel.</t>
  </si>
  <si>
    <t>Juan Luis Acevedo, Kirstie Alley, Jolene Andersen, Max Barry</t>
  </si>
  <si>
    <t>https://images-na.ssl-images-amazon.com/images/M/MV5BMjA3NzYzMDI1MF5BMl5BanBnXkFtZTcwMDE1NTI0OQ@@._V1_SX300.jpg</t>
  </si>
  <si>
    <t>satire|suicide|faked-death|reference-to-tom-cruise|reference-to-angelina-jolie|celebrity|reference-to-paris-hilton|pedicab|grave-side-ceremony|stealing-an-idea|telesales-telephone-call|evacuation|fire-alarm|mylar-helium-balloon|coughing-blood|sex-in-advertising|new-york-city|advertising-agency|one-word-title|female-boss|elevator|tv-commercial|cameo-appearance|pretend-lesbian|marketing-executive|vending-machine|based-on-novel</t>
  </si>
  <si>
    <t>tt0765010</t>
  </si>
  <si>
    <t>Brothers</t>
  </si>
  <si>
    <t>A young man comforts his older brother's wife and children after he goes missing in Afghanistan.</t>
  </si>
  <si>
    <t>Tobey Maguire, Jake Gyllenhaal, Natalie Portman, Sam Shepard</t>
  </si>
  <si>
    <t>https://images-na.ssl-images-amazon.com/images/M/MV5BMTkyMTY5MTcxOV5BMl5BanBnXkFtZTcwMTI3MDE3Mg@@._V1_SX300.jpg</t>
  </si>
  <si>
    <t>Nominated for 2 Golden Globes. Another 4 wins &amp; 13 nominations.</t>
  </si>
  <si>
    <t>afghanistan|presumed-dead|marine|grief|prisoner|war-trauma|death-of-soldier|false-accusation-of-infidelity|suspicion|prisoner-of-war|murder|forced-to-kill|torture|captain|trauma|helicopter|widow|release-from-prison|u.s.-marine|captive|mass|starvation|emaciation|confession|ah-64-apache-helicopter|uh-60-blackhawk-helicopter|american-flag|tragic-hero|dark-past|traumatic-childhood|guilt|post-traumatic-stress-disorder|emotional-shock|emotional-turmoil|therapy|helicopter-shot-down|remodeling|catholic-mass|father-son-relationship|marital-infidelity|threatened-suicide|threat-to-kill|video-camera|police|pistol|infant|gravestone|graveyard|renovation|father-figure|kidnapping|gun-held-to-head|anger|family-relationships|american-soldier|missing-in-action|uncle-niece-relationship|tears|taliban|rescue|paranoia|operation-enduring-freedom|mother-daughter-relationship|melodrama|love-triangle|afghan-war|husband-wife-relationship|homefront|helicopter-crash|grieving|father-daughter-relationship|remake-of-danish-film|brother-brother-relationship|based-on-film|girl|bare-chested-male|shaving|snowman|home-movie|bubble-bath|jogging|raising-a-flag|bartender|bar|winter|snow|camera|balloon|nursing-student|nurse|private|family-dinner|character-says-i-love-you|marriage|kitchen|ice-skating|foreign-language-adaptation|crying|one-word-title|remake</t>
  </si>
  <si>
    <t>tt0765120</t>
  </si>
  <si>
    <t>My Blueberry Nights</t>
  </si>
  <si>
    <t>A young lonely woman takes a soul-searching journey across America to resolve her questions about love while encountering a series of offbeat characters along the way.</t>
  </si>
  <si>
    <t>Jude Law, Norah Jones, Chad R. Davis, Katya Blumenberg</t>
  </si>
  <si>
    <t>https://images-na.ssl-images-amazon.com/images/M/MV5BMTIzNTM0NTQ1OF5BMl5BanBnXkFtZTcwMDI3NzM2MQ@@._V1_SX300.jpg</t>
  </si>
  <si>
    <t>blueberry-pie|pie|new-york-city|nevada|diner|casino|love|food-porn|three-word-title|watching-someone-sleep|unspoken-love|unrequited-love|nostalgia|new-beginning|meeting-again|lying|longing|loner|loneliness|hopelessness|gullible|following-a-dream|drunkenness|chance-meeting|budding-friendship|alcoholism|abstaining-from-alcohol|betrayal|video-surveillance|used-car-dealer|separation|restauranteur|reno-nevada|postcard|police-officer|old-flame|motel|memphis-tennessee|loss-of-husband|loss-of-father|las-vegas-nevada|hospital|gun|flashback|fight|father-daughter-estrangement|face-slap|drifter|deception|cuckold|convertible|confession|car-accident|british-expatriate|bartender|alcoholic|waitress|voice-over-narration|poker|kiss|key|cult-director|bar</t>
  </si>
  <si>
    <t>tt0765141</t>
  </si>
  <si>
    <t>Heartbeat Detector</t>
  </si>
  <si>
    <t>A psychologist discovers troubling links between Nazism and modern-day big business.</t>
  </si>
  <si>
    <t>New Yorker</t>
  </si>
  <si>
    <t>Mathieu Amalric, Michael Lonsdale, Edith Scob, Lou Castel</t>
  </si>
  <si>
    <t>https://images-na.ssl-images-amazon.com/images/M/MV5BMTYwMjI3NzgxNF5BMl5BanBnXkFtZTcwMDE2NDM3MQ@@._V1_SX300.jpg</t>
  </si>
  <si>
    <t>Nicolas Klotz</t>
  </si>
  <si>
    <t>Drama, History, Music</t>
  </si>
  <si>
    <t>psychologist|nazism|corporation|illegal-immigration|voice-over-narration|paris-france|job-interview|drunkenness|classical-music|ceo|carbon-monoxide-poisoning|capitalism|toilet|elevator|office-worker|maine|le-mans|song|singer|shoah|rave-party|language|investigation|fascism|dance|archive|anonymous-letter|based-on-novel|title-spoken-by-character</t>
  </si>
  <si>
    <t>tt0765429</t>
  </si>
  <si>
    <t>American Gangster</t>
  </si>
  <si>
    <t>In 1970s America, a detective works to bring down the drug empire of Frank Lucas, a heroin kingpin from Manhattan, who is smuggling the drug into the country from the Far East.</t>
  </si>
  <si>
    <t>Denzel Washington, Russell Crowe, Chiwetel Ejiofor, Josh Brolin</t>
  </si>
  <si>
    <t>https://images-na.ssl-images-amazon.com/images/M/MV5BMTkyNzY5MDA5MV5BMl5BanBnXkFtZTcwMjg4MzI3MQ@@._V1_SX300.jpg</t>
  </si>
  <si>
    <t>Nominated for 2 Oscars. Another 12 wins &amp; 35 nominations.</t>
  </si>
  <si>
    <t>popcorn|heroin|death|smuggling|vietnam|policeman|mafia|1970s|blood-splatter|breasts|african-american-protagonist|country-name-in-title|firearm-pointed-at-the-camera|looking-at-the-camera|shot-at-the-camera|latte|star-of-david-pendant|church-service|drug-bust|triangular-folded-american-flag|c-130-hercules|spiral-staircase|tuxedo|boxing-match|madison-square-garden-manhattan-new-york-city|shot-in-the-knee|grand-piano|pile-of-money|billiards|playing-piano|band|drug-deal|raft|bangkok-thailand|addiction|complaining|subpoena|biting-someone|lighting-a-cigar|brooklyn-new-york-city|wedding|washington-heights-manhattan-new-york-city|surveillance-camera|suicide-by-gunshot|skeet-shooting|sikh|sex-in-a-kitchen|reference-to-sammy-davis-jr.|reference-to-richard-nixon|reference-to-martin-luther-king-jr.|rap-music|puerto-rican|police-suicide|police-property-room|pay-phone|night-school|mafia-don|immolation|hypodermic|german-shepherd|george-washington-bridge|flashback|fall-of-saigon|drug-paraphanalia|darkroom|custody-case|coney-island-brooklyn-new-york-city|chinchilla|car-wash|car-bomb|taxi-driver|bronx-new-york-city|body-bag|beauty-queen|ali-frazier-fight|year-1970|year-1968|manhattan-new-york-city|harlem-manhattan-new-york-city|new-york-city|unlikely-friendship|undercover-cop|turkey-the-bird|temper|taxi|sugar|stolen-money|stealing-from-a-dead-body|shotgun|shootout|search-warrant|rags-to-riches|process-server|police-coverup|plea-bargain|photograph|north-carolina|nightclub|news-footage|new-jersey|morgue|massage-parlor|loss-of-friend|weightlifting|law-school|junkie|jewish|heart-attack|fur-coat|disguised-as-santa-claus|diner|custody-battle|courtroom|coffin|church|chinese-food|carjacking|bludgeoning|battle-of-wits|anti-semitic-slur|ambulance|1990s|urban-setting|police|mercilessness|race-relations|person-on-fire|microwave-oven|thanksgiving|christmas|ghetto|drive-by-shooting|police-surveillance|police-investigation|mob-hit|drug-addict|domestic-violence|attempted-murder|strobe-light|wrath|what-happened-to-epilogue|shot-in-the-head|shooting|sex-scene|sadism|rage|nipples|mother-son-relationship|mobster|mob-boss|mafia-boss|interracial-love|gangster|gangster-boss|cruelty|criminal|criminal-syndicate|criminal-investigation|crime-boss|chase|brother|brother-brother-relationship|black-american|anger|children|killing-a-dog|no-opening-credits|single-mother|african-american|blacks-versus-italians|police-brutality|drug-overdose|darkness|crime-epic|surprise-after-end-credits|racial-slur|suicide|sledgehammer|shot-to-death|shot-in-the-neck|shot-in-the-chest|sex-standing-up|set-on-fire|raid|gasoline|female-nudity|extortion|exploding-car|corruption|corpse|cocaine|bribery|bitten-hand|killing-an-animal|violence|urban-decay|trash|the-projects|thailand|tenement|social-decay|slum|shot-in-the-forehead|shooting-up|shadow|pumping-iron|postmodern|poppy-farm|pool-of-blood|police-corruption|murder|lawyer|jungle|italian-american|interracial-marriage|gore|dysfunctional-family|drug-snorting|drug-smuggling|drug-lord|divorce|crooked-soldier|crooked-cop|brutality|assault|1960s|vietnam-war|organized-crime|drug-trafficking|based-on-article|based-on-true-story</t>
  </si>
  <si>
    <t>tt0765430</t>
  </si>
  <si>
    <t>American Zombie</t>
  </si>
  <si>
    <t>Pic documents the daily lives of a small community of the living deceased who make their home in Los Angeles.</t>
  </si>
  <si>
    <t>iHQ</t>
  </si>
  <si>
    <t>Austin Basis, Jane Edith Wilson, Al Vicente, Suzy Nakamura</t>
  </si>
  <si>
    <t>https://images-na.ssl-images-amazon.com/images/M/MV5BMjAyMjczMzg2NF5BMl5BanBnXkFtZTcwMjYwODM2MQ@@._V1_SX300.jpg</t>
  </si>
  <si>
    <t>f-rated|mockumentary|zombie</t>
  </si>
  <si>
    <t>tt0765432</t>
  </si>
  <si>
    <t>The Baader Meinhof Complex</t>
  </si>
  <si>
    <t>A look at Germany's terrorist group, The Red Army Faction (RAF), which organized bombings, robberies, kidnappings and assassinations in the late 1960s and '70s.</t>
  </si>
  <si>
    <t>Martina Gedeck, Moritz Bleibtreu, Johanna Wokalek, Nadja Uhl</t>
  </si>
  <si>
    <t>https://images-na.ssl-images-amazon.com/images/M/MV5BMTg4OTY5OTY5OV5BMl5BanBnXkFtZTcwMjk1MzY3Mg@@._V1_SX300.jpg</t>
  </si>
  <si>
    <t>Nominated for 1 Oscar. Another 4 wins &amp; 20 nominations.</t>
  </si>
  <si>
    <t>terrorist|terrorism|breasts|police-chase|force-feeding|brutality|criminal-gang|police-brutality|female-terrorist|terrorist-attack|male-frontal-nudity|red-army-faction|robbery|kidnapping|police|bomb|1970s|men-beating-defenseless-man|planting-bomb|bomb-threat|time-bomb|june-2-1967|german-interior-minister|police-car|belgian-french-border|failed-kidnapping|bonn-germany|hidden-gun|extramarital-affair|capitalism|extorting-a-confession|german-politics|politician|car-theft|stealing-a-car|thief|suicide|suicide-by-hanging|year-1977|prison|west-berlin-west-germany|west-germany|cold-war-era|german-culture|death|firearm|handcuffs|projectile|stuttgart-germany|courtroom|baader-meinhof|exploitation|year-1976|paranoia|munich-olympics|liquidation|left-wing|german-autumn|fake-identity|assassination-attempt|armed-robbery|rote-armee-fraktion|stress|murder|terrorist-training-camp|shootout|raf-terrorist|prison-cell|domestic-terrorism|cigarette-smoking|beach|bank-robbery|airplane-hijacking|shot-to-death|pistol|leftist|justice|jail-cell|imprisonment|hunger-strike|gunshot|gunfire|explosive|automatic-rifle|pubic-hair|male-pubic-hair|breast-squeezing|dying-in-custody|touching-someone's-breasts|strapped-to-a-bed|male-nudity|nudist-beach|female-nudity|female-frontal-nudity|pursuit|assassination|1960s|weapon|woman|political-propaganda|historically-inaccurate|revenge-beating|bomb-making|bomb-explosion|car-bomb|ambush|foot-chase|escape|interview|year-1970|reference-to-robert-f.-kennedy|reference-to-martin-luther-king-jr.|technical-university-of-berlin|charisma|military-airport|air-base|bridge|changing-room|isolation|montage|expatriate|candle|south-yemen|aden-yemen|transistor-radio|pickpocket|police-siren|jordan|car-on-fire|kuwait|video-camera|flash-camera|political-prisoner|shot-through-a-window|face-mask|cologne-germany|moabit-prison-berlin|climbing-through-a-window|brussels-belgium|helicopter|microphone|anarchy|pills|springer-publishing-company|darmstadt-germany|reference-to-richard-nixon|throwing-a-rock-through-a-window|cell-phone|mobile-phone|middle-east|infidelity|unfaithfulness|building-a-bomb|boycott|shot-in-the-cheek|stammheim-germany|palestinian|film-camera|dancer|persia|shah-of-iran|palestine|anti-fascism|sylt-germany|water-cannon|photographer|camera|bicycle|bleeding|hiding|solidarity|rebel|rebellion|undressing|reference-to-willy-brandt|van|prison-doctor|doctor|reference-to-herman-melville|watching-tv|tv-news|embassy|earphones|gun-held-to-head|disguise|solitary-confinement|women's-prison|augsburg-germany|government|reference-to-mao-tse-tung|telephone-call|machine-gun|grave|interrogation|slow-motion-scene|confession|extortion|punched-in-the-face|truck|reference-to-che-guevara|shot-in-the-stomach|prison-break|investigation|israeli|newspaper|tear-gas|spoken-inner-thoughts|voice-over-narration|trial|subjective-camera|fight|money|betrayal|lawyer|year-1974|flash-forward|flashback|blood|fire|newsreel-footage|crying|arrest|beating|arson|student|prisoner|protest|explosion|jail|assassin|shot-in-the-chest|year-1967|running|chase|shooting|gun|father-daughter-relationship|public-humiliation|briefs|protestor|politics|year-1972|violence|vengeance|sweat|stockholm-sweden|shot-in-the-forehead|shot-in-the-face|revolutionary|revenge|railyard|radical|motorcycle|hostage|execution|conspiracy|attempted-suicide|airport|training-camp|shooting-practice|gun-instruction|bully|bathtub|ammunition|nervousness|vietnam-war|target-practice|sunglasses|sniper|shot-in-the-leg|shot-in-the-head|shooting-gallery|roadblock|protest-sign|protest-riot|pot-smoking|porsche|newspaper-headline|mother-daughter-relationship|mercedes-benz|leather-jacket|judge|journalist|idealism|husband-wife-relationship|german-history|boyfriend-girlfriend-relationship|archive-footage|anti-war-protest|activist|abduction|mission-statement|media|based-on-true-story|based-on-book|character-name-in-title|bomb-attack|democracy|four-word-title|volvo|homemade-bomb|mexico-city|german-opera-house-berlin|tikrit-iraq|lobster-soup|wetter-germany|german-chancellor|cutting-one's-own-hair|baghdad|dubai|somalia|arab|social-science-research-center-berlin|indonesia|bolivia|lithuania|cyprus|kalashnikov|rooftop|megaphone|nude-sunbathing|furstenfeldbruck-germany|injustice|marijuana|train|schwalmstadt-germany|essen-germany|wittlich-germany|flowers|reference-to-pope-paul-vi|sicily|ski-mask|tank|bullet-hole-in-wall|purposely-rear-ending-a-car|typewriter|eyeglasses|baby|innocent-victim|banker|weisbaden-germany|gluckstadt-germany|breaking-a-glass-window|caught-having-sex|anti-war|dancing|party|iran|anti-fascist|reference-to-janis-joplin|riot-police|overturning-a-van|gurney|reference-to-moby-dick-the-novel|kicking|genocide|volkswagen|shower|dog|communism|german-government|hamburg-germany|running-gun-battle|photograph|trying-to-jump-out-of-a-moving-car|clenched-fist|coffin|reference-to-ali-baba|reference-to-fidel-castro|german-politician|urban-guerilla|theft|leg-in-a-cast|heidelberg-germany|dying|torture|looking-out-a-window|tears|bath|berlin-germany|kiss|revolution|woman-with-glasses|man-with-glasses|underwear|bare-chested-male|broken-glass|short-hair|rome-italy|munich-germany|sand|singing-in-a-car|haircut|garden-party</t>
  </si>
  <si>
    <t>tt0765443</t>
  </si>
  <si>
    <t>Eastern Promises</t>
  </si>
  <si>
    <t>A Russian teenager living in London who dies during childbirth leaves clues to a midwife in her journal that could tie her child to a rape involving a violent Russian mob family.</t>
  </si>
  <si>
    <t>Josef Altin, Mina E. Mina, Aleksandar Mikic, Sarah-Jeanne Labrosse</t>
  </si>
  <si>
    <t>https://images-na.ssl-images-amazon.com/images/M/MV5BMTcwMzU0OTY3NF5BMl5BanBnXkFtZTYwNzkwNjg2._V1_SX300.jpg</t>
  </si>
  <si>
    <t>Nominated for 1 Oscar. Another 28 wins &amp; 70 nominations.</t>
  </si>
  <si>
    <t>russian|sex-scene|male-pubic-hair|pubic-hair|turkish-bath|nudity|brutality|bruise|barber|barber-shop|violence|male-rear-nudity|male-full-frontal-nudity|diary|baby|midwife|criminal|driver|restaurant|hospital|prostitute|organized-crime|brothel|rape|murder|russian-mafia|breasts|dead-body|dead-body-in-a-freezer|blood-splatter|two-word-title|protective-male|extreme-violence|voyeurism|sex-in-bed|panties-pulled-down|girl-in-panties|leg-spreading|fondling|no-panties|scantily-clad-female|turk|turkish|homophobia|russophobia|cardinal-direction-in-title|felony|secret-identity|triangulated-desire|engine-trouble|darwinian-struggle-for-survival|grand-guignol|rape-of-a-minor|rape-of-girl|pregnant-from-rape|rape-victim|coitus|copulation|female-rear-nudity|female-nudity|red-panties|panties|upskirt|blonde|kidnapping|disappearance|cut-arm|punched-in-the-face|bathhouse|cellar|chechen|female-frontal-nudity|bare-chested-male|lesbian-kiss|captain|child-prostitute|kicked-in-the-stomach|butt-slap|disposing-of-a-dead-body|mentally-challenged|cell-phone|character-repeating-someone-else's-dialogue|repeated-line|business-card|uncle-nephew-relationship|child-born-of-rape|newborn-baby|russian-accent|fainting|straight-razor|pole-dancing|ukrainian|wine|voice-over-narration|violin|violinist|urination|urban-setting|uncle-niece-relationship|teenage-girl|sunglasses|steam-bath|singing|singer|ritual|revenge|rear-entry-sex|pregnancy|police-inspector|pharmacy|pharmacist|passing-out|party|nurse|mother-daughter-relationship|envelope-full-of-money|loss-of-child|knife|kiss|hemorrhage|gore|face-slap|dumping-a-dead-body-in-a-river|drunkenness|deception|crime-family|corpse|cigarette-smoking|christmas-tree|choking|chauffeur|ceremony|burning-book|betrayal|beating|balloon|anglo-russian|wallet|voyeur|vodka|undercover-agent|two-on-a-motorcycle|translation|tombstone|st.-petersburg-russia|spit-in-the-face|sauna|russian-folk-song|respirator|respect|rain|playing-violin|pizzicato|orphan|motorcycle-helmet|mini-skirt|mercedes|locker-room|lift-skirt|kicked-in-the-ribs|interview|helium-balloon|hair-dryer|girl-riding-motorcycle|fight-to-the-death|eye-gouging|code|code-of-honor|christmas|christmas-decoration|cemetery|borscht|birthday-party|birthday-cake|accordion|russian-song|homoeroticism|family-relationships|child-rape|naked-killer|racist-comment|neo-noir|homosexual|homosexuality|nude-fight|death-in-childbirth|undercover-cop|throat-slitting|stabbed-in-the-head|stabbed-in-the-eye|stabbed-in-the-chest|severed-finger|revelation|presumed-dead|heroin|finger-cut-off|death|cigarette-burn|child-in-peril|blood|london-england|hitman|crime-boss|tattoo|prostitution|prostitution-ring|investigation|father-son-relationship|scotland-yard|knife-fight|suppressed-love|import-export|frozen-body|family-business|secret-life|russian-criminal-tattoo|kgb|chelsea-club|adoption|surprise-ending|threat</t>
  </si>
  <si>
    <t>tt0765460</t>
  </si>
  <si>
    <t>Cover</t>
  </si>
  <si>
    <t>They are married men that are on the DL and pass HIV to their male/ female partners basically. Many of the men hide behind the vow of marriage but still desire men. The women know but have grown accustom to the extravagant lifestyle.</t>
  </si>
  <si>
    <t>Reel Diva Consultants</t>
  </si>
  <si>
    <t>Aunjanue Ellis, Razaaq Adoti, Vivica A. Fox, Leon</t>
  </si>
  <si>
    <t>https://images-na.ssl-images-amazon.com/images/M/MV5BMTQzOTUyODMyOV5BMl5BanBnXkFtZTcwNzY2MzU1MQ@@._V1_SX300.jpg</t>
  </si>
  <si>
    <t>Bill Duke</t>
  </si>
  <si>
    <t>closeted-homosexual|gay-parent|gay-father|support-group|shower|sex|rapper|policeman|police-station|photographer|murder|husband-wife-relationship|homosexual|homophobia|human-immunodeficiency-virus|gay|gay-interest|flashback|employer-employee-relationship|detective|death|church|christian|bisexual|atlanta-georgia|aids|african-american|down-low</t>
  </si>
  <si>
    <t>tt0765476</t>
  </si>
  <si>
    <t>Meet Dave</t>
  </si>
  <si>
    <t>A crew of miniature aliens operate a spaceship that has a human form. While trying to save their planet, the aliens encounter a new problem, as their ship becomes smitten with an Earth woman.</t>
  </si>
  <si>
    <t>Eddie Murphy, Elizabeth Banks, Gabrielle Union, Scott Caan</t>
  </si>
  <si>
    <t>https://images-na.ssl-images-amazon.com/images/M/MV5BYzc4YWIwYWEtMjVlYi00Y2JkLWE0NDMtODYyZDkyZTAyYzU5XkEyXkFqcGdeQXVyMTQxNzMzNDI@._V1_SX300.jpg</t>
  </si>
  <si>
    <t>alien|orb|spaceship|planet|mutiny|kiss|force-field|villain-arrested|gunfight|shootout|police-shootout|reference-to-britney-spears|manhattan-new-york-city|influenza|federal-bureau-of-investigation|statue-of-liberty-new-york-city|improvisation|central-park-manhattan-new-york-city|magnetic-resonance-imaging|widow|white-suit|waterspout|watching-a-movie|walking-strangely|unified-field-theory|trombone|time-magazine|telescope|taxi|stuffed-animal|softball|smack-upside-the-head|skyline|silly-walk|shopping-bag|shimmy|sharpen-pencil|science-project|school|salsa-dancing|roller-coaster|robbery|reading-newspaper|raspberry|product-placement|police|police-car|painting|over-react|old-navy|new-york-city|mojito|mistaking-a-closet-for-an-exit|meteorite|meatloaf|manacles|jade-pendant|ipod|interrogation|hot-dog-eating-contest|homeless-man|hit-on-the-head|hit-by-a-car|high-five|helicopter|held-upside-down|headless-mannequin|handshake|handgun|hailing-a-taxi|glass-of-water|fogged-mirror|fireball|explosion|expression-taken-literally|egg|drink-ketchup|dog|desperate-mission|defibrillator|damage-report|covering-eyes|cotton-candy|coast-guard-cutter|chorus-line|chewing-gum|changing-room|cerulean|caught-in-a-net|bully|book-bag|blaster|barred-window|apple-computer|amusement-park|reference-to-google|ufo-crash-site|spaceship-crash|single-mother|shoe|ship-captain|sergeant|security-guard|rebellion|policeman|police-officer|number-in-character's-name|lion|lieutenant|jealousy|dancing|dance|cat|captain|basketball|character-name-in-title</t>
  </si>
  <si>
    <t>tt0768183</t>
  </si>
  <si>
    <t>Day Zero</t>
  </si>
  <si>
    <t>The military draft is back, three best friends are drafted and given 30 days to report for duty. In that time, they're forced to confront everything they believe about courage, duty, love, friendship and honor.</t>
  </si>
  <si>
    <t>Elijah Wood, Chris Klein, Jon Bernthal, Ginnifer Goodwin</t>
  </si>
  <si>
    <t>https://images-na.ssl-images-amazon.com/images/M/MV5BOTE3ODA4MzcxN15BMl5BanBnXkFtZTcwNTMzNTY0MQ@@._V1_SX300.jpg</t>
  </si>
  <si>
    <t>Bryan Gunnar Cole</t>
  </si>
  <si>
    <t>duty|friend|honor|courage|love|friendship|military-draft|breasts|ejaculation|orgasm|listening-to-news|list-of-things-to-do|demonstration|march|robbery|graffiti|anti-war-demonstration|gang-rape|academic-masters-degree|plagiarism|threat-to-kill-father|confession|underwear|conscientous-objector|mobile-phone|ultrasound|e.r.i.|doctor|cancer|punched-in-the-face|book|memory|single-parent|sorrow|garage|tequila|freedom|september-11-2001|heart-attack|law-firm|female-masturbation|peep-show|intercom|manhattan-new-york-city|penn-station-manhattan-new-york-city|sunglasses|destroying-a-computer|dog-tag|candle|mirror|violence|beating|dead-body|suicide-by-jumping|marijuana|boat|self-destructiveness|mother-daughter-relationship|therapist|therapy|apple-computer|computer|mail|photograph|politics|best-friend|uncle-niece-relationship|korean-war|vietnam-war|tears|crying|face-slap|umbrella|rain|beer|drink|drinking|surrogate-father|homophobia|homosexual|gay|family-relationships|eyeglasses|mother-son-relationship|pot-smoking|american-flag|u.s.-army|pimp|premature-ejaculation|husband-wife-relationship|fistfight|gay-slur|shower|google|sex|female-nudity|stripper|dildo|family-dinner|novelist|therapist-client-relationship|candlelight-dinner|first-date|teacher|boyhood-friend|hit-in-the-face|political-argument|party|cancer-survivor|two-word-title|three-friends|bar|taxi|father-son-relationship|weightlifting|working-out|gym|f-word|bare-chested-male|draft-dodger|kitchen|boyfriend-girlfriend-relationship|hot-dog|teenage-girl|mailbox|new-yorker|vomiting-in-a-toilet|group-of-friends|new-york-skyline|u.s.-mail|archive-footage|female-psychiatrist|list|to-do-list|check-list|jumping-to-death|jumping-off-a-roof|jumping-from-height|rooftop|telephone-call|cigarette-smoking|protest-sign|protestor|laptop|tattoo-on-head|shaved-head|haircut|shaving-one's-head|tattoo-parlor|looking-at-self-in-mirror|talking-to-oneself-in-a-mirror|marriage|elevator|writer|videotape|taxi-driver|tattoo|suicide|prostitute|post-september-11-2001|political-protest|new-york-city|letter|lawyer|iraq-war|gay-bar|anti-war|anti-war-protest|death-of-mother|number-in-title</t>
  </si>
  <si>
    <t>tt0770751</t>
  </si>
  <si>
    <t>Santa Mesa</t>
  </si>
  <si>
    <t>Following his mother's death, Hector arrives in Manila to live with his grandmother. Unable to speak Tagalog, Hector falls in with a street gang before a photographer takes him under his ...</t>
  </si>
  <si>
    <t>Jacob Shalov, Angie Ferro, Jaime Tirelli, Lynn Sherman</t>
  </si>
  <si>
    <t>https://images-na.ssl-images-amazon.com/images/M/MV5BMTg0NTA4NDIwNF5BMl5BanBnXkFtZTcwOTg2OTY5Ng@@._V1_SX300.jpg</t>
  </si>
  <si>
    <t>Ron Morales</t>
  </si>
  <si>
    <t>street-gang|gang|billiards|grandmother-grandson-relationship|orphaned-boy|railroad-tracks|train|railway-station|manila-philippines|immigrant|orphan|car-accident|independent-film</t>
  </si>
  <si>
    <t>tt0770752</t>
  </si>
  <si>
    <t>Fool's Gold</t>
  </si>
  <si>
    <t>A new clue to the whereabouts of a lost treasure rekindles a married couple's sense of adventure -- and their estranged romance.</t>
  </si>
  <si>
    <t>Matthew McConaughey, Kate Hudson, Donald Sutherland, Alexis Dziena</t>
  </si>
  <si>
    <t>https://images-na.ssl-images-amazon.com/images/M/MV5BMTg3NTQ2MDY4OF5BMl5BanBnXkFtZTcwOTAzMjU1MQ@@._V1_SX300.jpg</t>
  </si>
  <si>
    <t>treasure|rapper|debt|treasure-hunter|yacht|rap-star|island|bikini|pregnant|jet-ski|camera-shot-between-a-woman's-legs|woman-wearing-monokini|woman-in-uniform|falling-overboard|zodiac-boat|woman-wearing-a-string-bikini|woman-flashing-breasts|sinking-boat|cloud-of-silt|freak-accident|binoculars|boat-fire|equipment-malfunction|pump|sparking-motor|englishman-abroad|revenge|painting|explosive|warehouse|held-at-gunpoint|diving-suit|southern-accent|museum|knife|mexican-standoff|flare|flood|presumed-dead|ends-with-wedding|wedding|speedboat|machine-gun|shotgun|library|drunkenness|heavy-rain|restaurant|chase|flare-gun|exploding-motorcycle|exploding-boat|maid|seaplane|airplane-accident|film-starts-with-text|rivalry|underwater-explosion|revolver|henchman|underwater-scene|chicago-illinois|cell-phone|bare-chested-male|airplane|shot-in-the-foot|shot-in-the-ear|court|bar|tide|swimming-underwater|spear-gun|shot-to-death|shipwreck|airplane-crash|hidden-treasure|diver|cave|underwater|ship|sex-in-a-church|scuba-diver|pontoon|murder|motorscooter|headstone|grave|graveyard|falling-over-a-cliff|falling-off-a-cliff|falling-from-height|death|church|cemetery|wealth|wealthy-man|text-messaging|sword|sunken-boat|spain|shopping|rescue|plate|pistol|helicopter|handgun|golddigger|gin-rummy|gay-couple|florida|fire|family-crest|explosion|ex-husband-ex-wife-relationship|divorce|crest|court-case|boat|blast|beer|attempted-murder|anchor|scuba-diving|ukrainian|sunken-treasure|soldier-of-fortune|rastafarian|pursuit|key-west-florida|husband-wife-relationship|hip-hop|heiress|gun|greed|gay-stereotype|gangster|father-daughter-relationship|depth-charge|chef|caribbean|billionaire|barefoot|treasure-hunt|marriage</t>
  </si>
  <si>
    <t>tt0770802</t>
  </si>
  <si>
    <t>Samsara</t>
  </si>
  <si>
    <t>Filmed over nearly five years in twenty-five countries on five continents, and shot on seventy-millimetre film, Samsara transports us to the varied worlds of sacred grounds, disaster zones, industrial complexes, and natural wonders.</t>
  </si>
  <si>
    <t>Balinese Tari Legong Dancers, Ni Made Megahadi Pratiwi, Puti Sri Candra Dewi, Putu Dinda Pratika</t>
  </si>
  <si>
    <t>https://images-na.ssl-images-amazon.com/images/M/MV5BNjY3NzM4MTI5NF5BMl5BanBnXkFtZTcwMjk3NTA5Nw@@._V1_SX300.jpg</t>
  </si>
  <si>
    <t>Ron Fricke</t>
  </si>
  <si>
    <t>trippy|yellowstone-national-park|turkey-the-country|hall-of-mirrors|palace-of-versailles|mont-saint-michel-france|la-scala-italy|notre-dame-cathedral|versailles|great-pyramids-of-giza|cairo-egypt|sao-paulo-brazil|panmunjom-south-korea|kyoto-japan|kilauea-volcano|istanbul-turkey|bangkok|bethlehem|paris-france|jerusalem|epupa-falls-angola|angola|wyoming|utah|louisiana|california|arizona|dubai|africa|united-states|united-arab-emirates|thailand|south-korea|saudi-arabia|philippines|namibia|myanmar|mali|jordan|japan|israel|indonesia|india|hawaii|ghana|ethiopia|egypt|denmark|china|brazil|eyes-closed|mecca|wailing-wall-jerusalem|hasidic-jew|german-shepherd|guard-dog|guard-tower|security-wall|chinese-type-99-tank|parade|disfigured|military-dress-uniform|ak-47|straw-hut|arsenal|assembling-gun|cemetery|themed-casket|carrying-load-on-head|open-air-market|volcano|scavanging-in-a-dump|garbage-dump|locked-in-a-cell|prison-dance|shantytown|tear-on-cheek|geisha|sex-doll|portrait|woman-wearing-a-thong-bikini|warehouse-store|cow|piglet|live-chicken|recycling|clothes-iron|work-uniform|bare-chested-male|facial-piercing|subway|concert-hall|burka|the-palm-dubai|indoor-skiing|ski-lift|exercycle|driving-range|highway-interchange|office-cubicle|shanghai|hong-kong|night-cityscape|facial-tattoo|full-body-tattoo|nursing|delicate-arch|face-paint|precipice|glacier|reflection-in-water|ruin|baptism|chandelier|monk|destruction|trophy|microscope|abandoned-house|sand-dune|sand-painting|red-robe|horn|still-photograph|animal-cruelty|worker|tradition|teenage-boy|teenage-girl|adolescent|children|field|countryside|non-narrative|eating|fast-food|industrialization|waste|avant-garde|pollution|ancient|modern-life|technology|ambient-music|crowd|architecture|stained-glass|painting|musician|singing|art|sculpture|no-dialogue|ocean|lake|mountain|trash|bulldozer|vehicle|street|highway|castle|cathedral|landfill|bullet|gun|aggression|marching|military|transgendered|sex-worker|environment|fast-motion-scene|toxin|death|river|factory-farming|factory|skyline|opulence|poverty|prayer|non-verbal|synagogue|mosque|church|judaism|christianity|islam|hinduism|buddhism|70mm-film|consumption|mass-production|culture|sky-photography|night-sky|stars|moonset|moonrise|sunset|sunrise|night|traffic|city|clouds|wind|desert|dance|violence|sustainability|abstract|balance|humanity|nature|volcanic-eruption|assembly-line|religious-ritual|religion|aerial-photography|time-lapse-photography|one-word-title|independent-film|rock-sulfur</t>
  </si>
  <si>
    <t>tt0770814</t>
  </si>
  <si>
    <t>Tennessee</t>
  </si>
  <si>
    <t>The story of three people who strive to realize their dreams. Brothers Carter and Ellis set out on a road trip to their childhood home in a desperate search for their estranged father, who may hold the key to their future.</t>
  </si>
  <si>
    <t>Vivendi Entertainment</t>
  </si>
  <si>
    <t>Adam Rothenberg, Ethan Peck, Mariah Carey, Lance Reddick</t>
  </si>
  <si>
    <t>https://images-na.ssl-images-amazon.com/images/M/MV5BODM0MjIzMzgyNV5BMl5BanBnXkFtZTcwMDQ1OTk1Mg@@._V1_SX300.jpg</t>
  </si>
  <si>
    <t>road-trip|abusive-husband|singing|state-in-title|one-word-title|location-in-title|terminal-illness|brother-brother-relationship|tennessee</t>
  </si>
  <si>
    <t>tt0772165</t>
  </si>
  <si>
    <t>Dark Streets</t>
  </si>
  <si>
    <t>The owner of a 1930s nightclub loses control of his life amid love triangles and too much debt.</t>
  </si>
  <si>
    <t>Noel Arthur, Sybil Azur, Pat Crawford Brown, Tim Langhorne Brown</t>
  </si>
  <si>
    <t>https://images-na.ssl-images-amazon.com/images/M/MV5BNTMwNDk0ODc5NV5BMl5BanBnXkFtZTcwMjA0NjIwMg@@._V1_SX300.jpg</t>
  </si>
  <si>
    <t>Rachel Samuels</t>
  </si>
  <si>
    <t>based-on-play</t>
  </si>
  <si>
    <t>tt0772200</t>
  </si>
  <si>
    <t>Save Me</t>
  </si>
  <si>
    <t>A sex and drug addicted young man who is forced into a Christian-run ministry in an attempt to cure him of his "gay affliction", where instead he is faced with the truth in his heart and spirit.</t>
  </si>
  <si>
    <t>Jeremy Glazer, Chad Allen, David Petruzzi, Arron Shiver</t>
  </si>
  <si>
    <t>https://images-na.ssl-images-amazon.com/images/M/MV5BMTEwMzQ1NDg3MjNeQTJeQWpwZ15BbWU3MDgxNjY5NzE@._V1_SX300.jpg</t>
  </si>
  <si>
    <t>Robert Cary</t>
  </si>
  <si>
    <t>gay|drugs|sex|conversion-therapy|minister|bathtub|bar|bedroom|group-therapy|reading|baseball-game|baseball|supermarket|suspicion|ladder|roof|12-step-program|self-loathing|gay-self-loathing|gay-son|coffee|crying|snoring|dead-son|husband-wife-relationship|painting|rural-setting|desert|new-mexico|therapy|saying-grace|sexual-attraction|sexual-repression|repression|dinner|guitar|roommate|kitchen|cooking|cigarette-smoking|father-son-relationship|fight|argument|packing|man-dancing-with-man|dancing|van|gay-conversion|ex-gay|gay-relationship|mother-son-relationship|estrangement|birdhouse|family-relationships|brother-brother-relationship|hugging|overdose|hospital|motel-room|motel-sex|motel|cross|homosexuality|singing|friendship|belief-in-god|prayer|christianity|christian|religion|kiss|suicide-attempt|sexual-orientation|self-mutilation|rehabilitation|prayer-group|pastor|panic-attack|reference-to-jesus-christ|gay-sex|gay-kiss|friendship-between-men|forbidden-love|forbidden-kiss|drug-overdose|death|dance|confession|church|title-spoken-by-character</t>
  </si>
  <si>
    <t>tt0775482</t>
  </si>
  <si>
    <t>Highwater</t>
  </si>
  <si>
    <t>High Water is an action-packed adventure centered around surfing's Triple Crown competitions,the professional surfing tour's final three competitions held each year on the North Shore of ...</t>
  </si>
  <si>
    <t>ATO Pictures</t>
  </si>
  <si>
    <t>Monique Marrier, Robbie Page, David Sanderson, Kelly Slater</t>
  </si>
  <si>
    <t>https://images-na.ssl-images-amazon.com/images/M/MV5BMTc4MTYxNjI4NF5BMl5BanBnXkFtZTcwOTgyMTE3Mw@@._V1_SX300.jpg</t>
  </si>
  <si>
    <t>tt0775488</t>
  </si>
  <si>
    <t>Illegal Tender</t>
  </si>
  <si>
    <t>When the thugs who killed his father come looking for him, a young Latino man and his mother flee from their home.</t>
  </si>
  <si>
    <t>Michael Philip Del Rio, Samuel Molina, Rick Sepulveda, Manny Perez</t>
  </si>
  <si>
    <t>https://images-na.ssl-images-amazon.com/images/M/MV5BMTY0MTc0MzQzN15BMl5BanBnXkFtZTcwNzg4NjI1MQ@@._V1_SX300.jpg</t>
  </si>
  <si>
    <t>revenge|college-student|blood|panties|new-york-city|flashback|face-slap|bronx-new-york-city|bare-breasts|wealth|trail-of-blood|thong|sunglasses|suicide|shot-to-death|shot-in-the-shoulder|shot-in-the-leg|shot-in-the-head|shot-in-the-forehead|shot-in-the-chest|shootout|puerto-rico|pregnancy|on-the-run|murder|money-counting|male-rear-nudity|loss-of-sister|loss-of-loved-one|loss-of-husband|hitman|hiding-in-a-closet|hidden-gun|girl-in-bra-and-panties|female-rear-nudity|drug-overdose|drug-dealer|doggystyle-sex|death|death-threat|cleavage|cigarette-smoking|child-in-peril|cheat-on-wife|champagne|butcher-knife|bruise|blood-spatter|bikini|betrayal|beating|beach|organized-crime|mother-son-relationship|death-of-father</t>
  </si>
  <si>
    <t>tt0775489</t>
  </si>
  <si>
    <t>The Illusionist</t>
  </si>
  <si>
    <t>A French illusionist finds himself out of work and travels to Scotland, where he meets a young woman. Their ensuing adventure changes both their lives forever.</t>
  </si>
  <si>
    <t>Jean-Claude Donda, Eilidh Rankin, Duncan MacNeil, Raymond Mearns</t>
  </si>
  <si>
    <t>https://images-na.ssl-images-amazon.com/images/M/MV5BMTg0MjI4MTcxMF5BMl5BanBnXkFtZTcwNTQ1ODUwNA@@._V1_SX300.jpg</t>
  </si>
  <si>
    <t>Sylvain Chomet</t>
  </si>
  <si>
    <t>Animation, Drama</t>
  </si>
  <si>
    <t>Nominated for 1 Oscar. Another 6 wins &amp; 30 nominations.</t>
  </si>
  <si>
    <t>very-little-dialogue|theater|french|stage|scene-after-end-credits|tragedy|disillusionment|england|france|rabbit|magician|magic|belief-in-magic|glasgow-scotland|glaswegian|melancholy|end-of-an-era|shop-window|advertisement|acrobat|pawnbroker|ventriloquist|starving-artist|feeling-depressed|sad-clown|clown|present|red-shoes|edinburgh-scotland|maid|scottish|scottish-stereotype|scottish-highlands|changing-of-the-guard|rock-'n'-roll|music-hall|big-ben-london|london-england|fictional-character-based-on-real-life-person|rabbit-in-hat|stage-magician|cinema|paris-france|1950s|year-1959</t>
  </si>
  <si>
    <t>tt0775539</t>
  </si>
  <si>
    <t>Stomp the Yard</t>
  </si>
  <si>
    <t>After the death of his brother, an expert street dancer goes to Georgia to attend Truth University. But his efforts to get an education and woo the girl he likes are sidelined when he joins...</t>
  </si>
  <si>
    <t>Columbus Short, Meagan Good, Ne-Yo, Darrin Dewitt Henson</t>
  </si>
  <si>
    <t>https://images-na.ssl-images-amazon.com/images/M/MV5BMTU5NDA4NDE2Ml5BMl5BanBnXkFtZTcwNDMxMDIzMw@@._V1_SX300.jpg</t>
  </si>
  <si>
    <t>death|dancer|competition|fraternity|atlanta-georgia|step-dancing|dancing|rabbit-suit|teenage-girl|ex-felon|shot-in-the-chest|brother-brother-relationship|dance-contest|slow-motion|african-american|rivalry|los-angeles-california|historically-black-college|black-fraternity|gun|street-fight|family-relationships|love-at-first-sight|mother-son-relationship|fight|uncle-nephew-relationship|murder|bunny-costume|warehouse|class-differences|loss-of-brother|college-campus|stepping|love|all-black-cast|boyfriend-girlfriend-relationship|father-daughter-relationship|teenage-boy</t>
  </si>
  <si>
    <t>tt0775543</t>
  </si>
  <si>
    <t>Night Catches Us</t>
  </si>
  <si>
    <t>In 1976, complex political and emotional forces are set in motion when a young man returns to the race-torn Philadelphia neighborhood where he came of age during the Black Power movement.</t>
  </si>
  <si>
    <t>Magnolia Picutres</t>
  </si>
  <si>
    <t>Anthony Mackie, Jamara Griffin, Sadiq Afif, Shango Rich</t>
  </si>
  <si>
    <t>https://images-na.ssl-images-amazon.com/images/M/MV5BOTIyNDEyNjY3NF5BMl5BanBnXkFtZTcwNjY0MjE3Mw@@._V1_SX300.jpg</t>
  </si>
  <si>
    <t>Tanya Hamilton</t>
  </si>
  <si>
    <t>f-rated|black-panther-party|black-panthers|philadelphia-pennsylvania|1970s|character-name-in-title</t>
  </si>
  <si>
    <t>tt0775552</t>
  </si>
  <si>
    <t>Aliens in the Attic</t>
  </si>
  <si>
    <t>A group of kids must protect their vacation home from invading aliens.</t>
  </si>
  <si>
    <t>Carter Jenkins, Austin Butler, Ashley Tisdale, Ashley Boettcher</t>
  </si>
  <si>
    <t>https://images-na.ssl-images-amazon.com/images/M/MV5BMTk3NTMzNTIxNV5BMl5BanBnXkFtZTcwOTI4ODU1Mg@@._V1_SX300.jpg</t>
  </si>
  <si>
    <t>attic|alien|mind-control|boyfriend|nintendo-ds|scene-during-end-credits|bloopers-during-credits|swimming-pool|summer-cottage|smashed-car|sibling-relationship|sheriff|satellite-dish|paintball-gun|out-take|heating-vent|fishing|father-son-relationship|family-vacation|cover-up|cousin-cousin-relationship|computer-hacker|bikini|basement|antigravity|human-versus-alien</t>
  </si>
  <si>
    <t>tt0780046</t>
  </si>
  <si>
    <t>A Jihad for Love</t>
  </si>
  <si>
    <t>A documentary on gay, lesbian, and transgender Muslims across the Muslim and Western worlds.</t>
  </si>
  <si>
    <t>Muhsin Hendricks, A.K. Hoosen, Mazen, Abdellah Taia</t>
  </si>
  <si>
    <t>https://images-na.ssl-images-amazon.com/images/M/MV5BMTY0NTE0OTUyNF5BMl5BanBnXkFtZTcwODYyNDIzMg@@._V1_SX300.jpg</t>
  </si>
  <si>
    <t>Parvez Sharma</t>
  </si>
  <si>
    <t>gay|islam|homosexuality|closeted-homosexual|homosexuality-and-religion|gay-muslim|gay-parent|gay-father|lesbian-couple|homophobia|gay-rights|gay-islam|muslim|lesbian|lesbian-muslim|faith|transgender|south-africa|pakistan|iran|india|egypt|religion|whirling-dervish|telephone-call|sufi|radio-show|prayer|persian-cat|penguin|parrot|mosque|koran|interview|hijab|head-scarf|cat|burqa|belief-in-god|apartment|reference-to-allah|suppression|refugee|qur'an|prejudice|persecution|lashing|asylum|animal-sacrifice|turkey-the-country|trial|religious-fundamentalism|prison-rape|paris-france|imprisonment|imam</t>
  </si>
  <si>
    <t>tt0780511</t>
  </si>
  <si>
    <t>A widower who realized his only connection to his family was through his wife sets off on an impromptu road trip to reunite with each of his grown children.</t>
  </si>
  <si>
    <t>Robert De Niro, Drew Barrymore, Kate Beckinsale, Sam Rockwell</t>
  </si>
  <si>
    <t>https://images-na.ssl-images-amazon.com/images/M/MV5BMTM1NzEwNzA5MV5BMl5BanBnXkFtZTcwNTE0NjAyMw@@._V1_SX300.jpg</t>
  </si>
  <si>
    <t>Nominated for 1 Golden Globe. Another 1 win &amp; 5 nominations.</t>
  </si>
  <si>
    <t>parental-love|retirement|train-ride|bus-trip|surprise-visit|father-son-relationship|father-daughter-relationship|family-relationships|visit|doctor|widower|heart-trouble|female-truck-driver|train-travel|concert-hall|rehearsal|parent|death|drug-overdose|orchestra-conductor|lesbian-relationship|marital-infidelity|ultra-modern-house|suitcase|homeless-man|medication|prescription|grocery-shopping|photograph|letter|empty-apartment|factory-worker|painting|art|art-gallery|telephone-call|mother-child-relationship|airplane-trip|ambulance|heart-attack|husband-wife-relationship|remake-of-italian-film|grandfather-grandson-relationship|foreign-language-adaptation|family-reunion|christmas</t>
  </si>
  <si>
    <t>tt0780516</t>
  </si>
  <si>
    <t>Flawless</t>
  </si>
  <si>
    <t>Set in 1960 London, where a soon to retire caretaker convinces a glass-ceiling constrained American executive to help him steal a handful of diamonds from their employer, the London Diamond Corporation.</t>
  </si>
  <si>
    <t>Demi Moore, Michael Caine, Lambert Wilson, Nathaniel Parker</t>
  </si>
  <si>
    <t>https://images-na.ssl-images-amazon.com/images/M/MV5BMjA1NTQ2NDU5MF5BMl5BanBnXkFtZTcwODI1MzI2MQ@@._V1_SX300.jpg</t>
  </si>
  <si>
    <t>heist|diamond|1960s|vault|janitor|flushed-down-a-toilet|suicide|insurance-underwriter|falling-down-stairs|mob-of-reporters|reference-to-h.g.-wells|reference-to-emily-dickinson|reference-to-ray-bradbury|lighting-a-cigarette-for-a-woman|thermos|muffin|diamond-theft|diamond-exchange|leaving-flowers-on-grave|visiting-a-grave|medical-claim-denied|ransom|philanthropy|passed-over-for-promotion|ballroom-dancing|cigar-smoking|tuxedo|woman-smoker|smoking-in-bathtub|bubble-bath|woman-in-bath|dog-race|newspaper-headline|telling-story|flashback|year-1960|diamond-cutting|brilliant-cut-diamond|diamond-ring|uncut-diamond|stopwatch|protest|death-from-heart-attack|heart-attack|empty-gun|handgun|protestor|toilet-seat|flushing-a-toilet|toilet-plunger|flushing-toilet|cleaning-toilet|toilet-flush|fingerprints|clogged-toilet|wrench|sewerage|sewer-hideout|sewer-system|interview|grab-ass|london-england|one-word-title|revenge|planning|gold-theft|told-in-flashback|sewer|jewel-theft|security-camera|cctv|caper</t>
  </si>
  <si>
    <t>tt0780521</t>
  </si>
  <si>
    <t>The Princess and the Frog</t>
  </si>
  <si>
    <t>A waitress, desperate to fulfill her dreams as a restaurant owner, is set on a journey to turn a frog prince back into a human being, but she has to face the same problem after she kisses him.</t>
  </si>
  <si>
    <t>Anika Noni Rose, Bruno Campos, Keith David, Michael-Leon Wooley</t>
  </si>
  <si>
    <t>https://images-na.ssl-images-amazon.com/images/M/MV5BMjEyOTQ5NzAzNl5BMl5BanBnXkFtZTcwMTcyNTU1Mg@@._V1_SX300.jpg</t>
  </si>
  <si>
    <t>Ron Clements, John Musker</t>
  </si>
  <si>
    <t>Nominated for 3 Oscars. Another 11 wins &amp; 38 nominations.</t>
  </si>
  <si>
    <t>new-orleans-jazz|prince|frog|frog-prince|dream|waitress|restaurant|princess|amphibian|firefly|spell|alligator|cajun|voodoo|costume-party|five-word-title|villain|cat|no-opening-credits|party-costume|parade|based-on-fairy-tale|dog|disney-princess|talking-animal|stylized-heart|talking-firefly|talking-insect|talking-alligator|anthropomorphic-alligator|talking-frog|anthropomorphic-frog|wishing-on-a-star|subjective-camera|human-becoming-an-animal|workaholic|loss-of-father|race-relations|poverty|first-kiss|kiss|storybook|starlit-night|dance|ukelele|capture|savings|cook|net|recipe|tabasco-sauce|gumbo|pet-snake|snake|old-woman|blind-woman|jazz-combo|jazz|singing-frog|hunter|hard-worker|spoiled-child|rich-man|sacrifice|amulet|talisman|blood|death|wedding|tongue|mucus|evil-spirit|spirits|mother-daughter-relationship|father-daughter-relationship|new-orleans-louisiana|working-class|witch-doctor|trumpet|swamp|star|jazz-music|interracial-friendship|african-american|louisiana|bayou|title-in-title|animal-in-title|1920s|based-on-story|death-of-friend|based-on-novel</t>
  </si>
  <si>
    <t>tt0780567</t>
  </si>
  <si>
    <t>Imagine That</t>
  </si>
  <si>
    <t>A financial executive who can't stop his career downspiral is invited into his daughter's imaginary world, where solutions to his problems await.</t>
  </si>
  <si>
    <t>Eddie Murphy, Thomas Haden Church, Yara Shahidi, Ronny Cox</t>
  </si>
  <si>
    <t>https://images-na.ssl-images-amazon.com/images/M/MV5BMjIwMjgwMjg4M15BMl5BanBnXkFtZTcwNTU2ODkzMg@@._V1_SX300.jpg</t>
  </si>
  <si>
    <t>Karey Kirkpatrick</t>
  </si>
  <si>
    <t>sleepover|competition|blanket|feather|family-relationships|workplace-bullying|trampoline|solo|school-program|red-bull|private-school|pancake|native-american|investment-deal|inedible-food|imaginary-friend|husband-wife-relationship|home-invasion|high-finance|employer-employee-relationship|dancing|child-abuse|father-daughter-relationship</t>
  </si>
  <si>
    <t>tt0780622</t>
  </si>
  <si>
    <t>Teeth</t>
  </si>
  <si>
    <t>Still a stranger to her own body, a high school student discovers she has a physical advantage when she becomes the object of male violence.</t>
  </si>
  <si>
    <t>Jess Weixler, John Hensley, Josh Pais, Hale Appleman</t>
  </si>
  <si>
    <t>https://images-na.ssl-images-amazon.com/images/M/MV5BMTkzMjQ2Nzg2OV5BMl5BanBnXkFtZTcwNTgyMjU1MQ@@._V1_SX300.jpg</t>
  </si>
  <si>
    <t>Mitchell Lichtenstein</t>
  </si>
  <si>
    <t>vagina-dentata|stepbrother|high-school|purity|temptation|high-school-student|student|promise|pledge|evolution|virginity|violence|date|cave|nuclear-power-plant|black-comedy|toy-rabbit|pubic-hair|male-pubic-hair|sex-scene|mutilation|nudity|dysfunctional-family|finger|finger-bite|sexual-self-repression|self-repression|sexual-repression|metaphor|watching-a-movie|dysfunctionality|evil|sexual-perversion|perversion|blood-and-gore|gore|blood-splatter|stepsister|sex-education-book|book|vulgarity|profanity|dark-humor|female-classmate|classmate|sexual-humor|loneliness|friend|grudge|vengeance|teacher|high-school-teacher|female-student|teeth|high-school-boy|high-school-girl|sexual-arousal|sexual-awakening|penis|morality|talking-about-sex|adolescent-boy|female-sexuality|boy|adolescent-girl|sexuality|girl|bet|bubble-bath|knocking-on-a-door|gift|punk|pond|toy-gun|sexual-fantasy|guitar|rain|microphone|watching-a-cartoon|movie-theatre|making-out|surgical-operation|indoctrination|propaganda|serpent|blood-spurting|neck-wound|chastity|turtle|intelligent-design|drawing|spilling-a-drink|giving-a-toast|hymn|strobe-light|cliff|computer|scuba-diver|flashlight|search|police-car|police|rattlesnake|filling-station|gas-station|female-empowerment|mutant|vulva|jeep|guilt|climbing-a-rope|watching-tv|lightning|voice-over-reading|husband-wife-relationship|waterfall|religion|hospital|dancing|dancer|looking-at-self-in-mirror|mirror|female-frontal-nudity|fear-of-sex|nurse|biting|bite|listening-to-music|overheard-conversation|doctor|flashback|fight|death|murder|gynecology|illness|fingering|cigarette-smoking|classroom|love|love-at-first-sight|police-investigation|vibrator|horniness|deceit|reattached-finger|dog-attack|sexual-abstinence|mythology|rebellious-son|dismemberment|conservatism|male-sexuality|teenage-boy|teenage-rape|teenage-girl|teenage-sex|self-defense|attempted-rape|surgery|shower|male-frontal-nudity|cell-phone|boyfriend-girlfriend-relationship|bed|virgin|swimsuit|stepmother-stepson-relationship|stepfather-stepdaughter-relationship|stepbrother-stepsister-relationship|speech|sexual-intercourse|sexual-assault|sex-education|research|pills|nightmare|myth|mutation|mother-daughter-relationship|masturbation|locker-room|heavy-metal-music|gym|father-son-relationship|dream|dog|death-by-drowning|champagne|candle|bicycle|beer|bedroom|bath|bathtub|school-assembly|ancient-myth|tattoo|swimming|stolen-car|ill-mother|seduction|scar|revenge|male-rear-nudity|rape|punched-in-the-face|premarital-sex|pot-smoking|piercing|orgasm|morgue|hitchhiking|groping|first-kiss|finger-cut|finger-bitten-off|female-masturbation|dog-bite|deception|corpse|condom|coming-of-age|candlelight|bong|body-bag|blood|bleeding-to-death|bitten-in-the-neck|bb-gun|chastity-belt|self-discipline|vagina|severed-penis|severed-finger|ring|gynecologist|gynecological-exam|castration|independent-film|title-spoken-by-character</t>
  </si>
  <si>
    <t>tt0781435</t>
  </si>
  <si>
    <t>The Duchess of Langeais</t>
  </si>
  <si>
    <t>In Majorca, in 1823, a French general, Armand de Montriveau, overhears a cloistered nun singing in a chapel; he insists on speaking to her. She is Antoinette, for five years he has searched...</t>
  </si>
  <si>
    <t>Jeanne Balibar, Guillaume Depardieu, Bulle Ogier, Michel Piccoli</t>
  </si>
  <si>
    <t>https://images-na.ssl-images-amazon.com/images/M/MV5BMTIxOTMyNzk5MF5BMl5BanBnXkFtZTcwOTE4MjU1MQ@@._V1_SX300.jpg</t>
  </si>
  <si>
    <t>kidnapping|singing|scandal|letter|cloister|ball|africa|nun|general|year-1823|19th-century|paris-france|husband-wife-relationship|valet|stagecoach|search|sailing-ship|prisoner|obsession|napoleon-bonaparte|mother-superior|military-leader|lady-in-waiting|interview|high-society|extramarital-affair|duchess|death|corpse|blindfold|army-general|socialite|french-soldier|convent|1820s|1810s|based-on-novel</t>
  </si>
  <si>
    <t>tt0782867</t>
  </si>
  <si>
    <t>The Secrets</t>
  </si>
  <si>
    <t>In The Secrets, two brilliant young women discover their own voices in a repressive orthodox culture where females are forbidden to sing, let alone speak out. Naomi, the studious, devoutly ...</t>
  </si>
  <si>
    <t>Fanny Ardant, Ania Bukstein, Michal Shtamler, Adir Miller</t>
  </si>
  <si>
    <t>https://images-na.ssl-images-amazon.com/images/M/MV5BOTA5MDM5MzgxNF5BMl5BanBnXkFtZTcwMTU0NDQwMg@@._V1_SX300.jpg</t>
  </si>
  <si>
    <t>lesbianism|lesbian-relationship|female-frontal-nudity|penance|religion|lesbian-kiss|lesbian|rabbi|student|ritual|jewish|cancer|love|heresy|atonement|dancing|nude-painting|father-daughter-relationship|torah|talmud|singing|sexism|betrayal|jewish-music|sabbath|terminal-illness|ritual-cleansing|mitzvah|ex-con|theology|rabbinical-studies|repentance|jewish-woman|wedding|expelled-from-school|kabbalah|israel|lesbian-interest|unrequited-love|gay-interest|coming-out|death-of-mother|f-rated|sacrilege|christian-woman|student-student-relationship|recitation</t>
  </si>
  <si>
    <t>tt0783233</t>
  </si>
  <si>
    <t>Atonement</t>
  </si>
  <si>
    <t>Fledgling writer Briony Tallis, as a thirteen-year-old, irrevocably changes the course of several lives when she accuses her older sister's lover of a crime he did not commit.</t>
  </si>
  <si>
    <t>Saoirse Ronan, Ailidh Mackay, Brenda Blethyn, Julia West</t>
  </si>
  <si>
    <t>https://images-na.ssl-images-amazon.com/images/M/MV5BMTM0ODc2Mzg1Nl5BMl5BanBnXkFtZTcwMTg4MDU1MQ@@._V1_SX300.jpg</t>
  </si>
  <si>
    <t>Won 1 Oscar. Another 49 wins &amp; 146 nominations.</t>
  </si>
  <si>
    <t>loss-of-virginity|septicemia|miscarriage-of-justice|rape|child-molestation|shooting-a-horse|forbidden-love|bombing|wrongful-conviction|false-accusation|false-accusation-of-rape|world-war-two|sex|death-of-sister|lovers-reunited|dying|dead-body|drunkenness|wounded-soldier|wrongful-arrest|rear-entry-sex|male-nudity|deathbed|innocence-lost|betrayal|death|child-in-peril|child-abuse|premarital-sex|atonement|remorse|sex-standing-up|writer|arrest|long-take|dunkirk-france|woman|f-rated|reference-to-pubic-hair|epic|dover-england|barefoot|horseback-riding|reconciliation|stroke|prison|jealousy|hiding-out|undressing|hallucination|evacuation|precociousness|bare-butt|twin|go-between|guilt|witness|blood|church|drinking|gun|handcuffs|kiss|bath|drink|cigarette-smoking|rifle|crying|dunkirk|confession|search|forgiveness|jeep-accident|redemption|wound|war-wound|war-ruins|voice-over-narration|teenage-crush|subtitled-scene|saving-a-life|running-away|retreat|rescue|rescue-from-drowning|older-man-younger-woman-relationship|mother-son-relationship|mother-daughter-relationship|mistaken-identity|husband-wife-relationship|fictional-biography|father-son-relationship|england|devastation|caught-in-the-act|british-soldier|air-raid-shelter|london-england|star-crossed-lovers|flashback|nonlinear-timeline|story-within-the-story|1940s|class-system|1930s|sister-sister-relationship|based-on-novel|surprise-ending|estate|fountain|letter|nurse|tears|children|library|police|british-army|british|countryside|girl|tracking-shot|operation-dynamo|reference-to-william-shakespeare|younger-sister|happiness|lovers-reunited-after-death|wading-in-fountain|year-1939|year-1935|lifting-female-in-air|lifting-someone-into-the-air|lifting-an-adult-into-the-air|painting-toenails|apology|train|harmonica|dream|bandstand|chocolate-factory|chocolate|playwright|wedding|watching-a-movie|garden|dog|manor|swimsuit|underwater|nursing-school|author|postcard|british-flag|rehearsal|record-player|piano|wine|earring|hymn|bbc|train-tracks|recording|old-woman|photograph|newsreel-footage|tuxedo|gardener|broken-vase|beach|jeep|fire|eating|banjo|waitress|singer|suitcase|student-nurse|listening-to-music|vase|steelworks|radio-news|memory|diving|owl|song|flashlight|rowboat|sleepmask|nun|cigarette-lighter|typewriter|interview|airplane|kitchen|boathouse|candle|nursing|restaurant|barn-owl|doctor|policeman|bus|writing|hospital|dating|lie|flowers|play|singing|passion|food|bathtub|morality|mirror|cafe|dinner|writing-a-letter|voice-over-letter|reunion|repeated-scene|reference-to-shakespeare's-hamlet|northern-france|mansion|love-note|flash-forward|father-daughter-relationship|family-relationships|cousin-cousin-relationship|brother-sister-relationship|brother-brother-relationship|employer-employee-relationship|one-word-title|teenage-girl|nursing-student|title-spoken-by-character</t>
  </si>
  <si>
    <t>tt0783515</t>
  </si>
  <si>
    <t>The Education of Charlie Banks</t>
  </si>
  <si>
    <t>College student Charlie Banks has to face old problems when the bully he had an unpleasant encounter with back in high school shows up on his campus.</t>
  </si>
  <si>
    <t>Jesse Eisenberg, Jason Ritter, Chris Marquette, Eva Amurri Martino</t>
  </si>
  <si>
    <t>https://images-na.ssl-images-amazon.com/images/M/MV5BMjE5MjY2MTI3NF5BMl5BanBnXkFtZTcwNTU4NjAzMg@@._V1_SX300.jpg</t>
  </si>
  <si>
    <t>Fred Durst</t>
  </si>
  <si>
    <t>college|campus|student|college-student|coming-of-age|dormitory|dorm-room|croquet|hot-temper|child-smoking-cigarette|sneaking-in|tuxedo|dance|fugitive|flashback|bookend-scenes|marina|bar|head-butt|on-the-run|on-the-lam|library|key|house-party|fall-from-height|sex|yacht|sailboat|boat|bmw|rich-kid|class-differences|hot-tub|beach|marijuana-joint|private-plane|airplane|teenage-boy|playing-cards|roommate|bookstore|narrated-by-title-character|narrated-by-character|narration|female-photographer|card-playing|card-game|college-campus|love-triangle|boyfriend-girlfriend-relationship|father-son-relationship|fistfight|fight|snitch|police-arrest|police|punched-in-the-face|violent-youth|statement-to-police|spray-can|rooftop|party|hit-with-a-bottle|hit-over-the-head-with-a-bottle|kicked-in-the-face|kicked-in-the-head|punched-in-the-stomach|new-york-city|manhattan-new-york-city|greenwich-village-manhattan-new-york-city|opening-narration|violence|poker|explosive-personality|cultural-difference|class-distinction|1970s|character-name-in-title</t>
  </si>
  <si>
    <t>tt0783532</t>
  </si>
  <si>
    <t>Gangster's Paradise: Jerusalema</t>
  </si>
  <si>
    <t>A young hoodlum's rise from a small-time criminal to a powerful crime entrepreneur during the turbulent years before and after the fall of apartheid.</t>
  </si>
  <si>
    <t>Rapulana Seiphemo, Jeffrey Zekele, Ronnie Nyakale, Shelley Meskin</t>
  </si>
  <si>
    <t>https://images-na.ssl-images-amazon.com/images/M/MV5BMTc5OTkyMzMzNl5BMl5BanBnXkFtZTcwNzczNDk0Mw@@._V1_SX300.jpg</t>
  </si>
  <si>
    <t>Ralph Ziman</t>
  </si>
  <si>
    <t>police|drug-lord|carjacking|post-apartheid|johannesburg-south-africa|prostitute|underworld|train|township|swat-team|south-africa|interrogation|helicopter|gun|gangster|falling-through-a-glass-roof|epic|drive-by-shooting|dead-body|bank-robbery|1990s</t>
  </si>
  <si>
    <t>tt0785006</t>
  </si>
  <si>
    <t>Hotel for Dogs</t>
  </si>
  <si>
    <t>Two kids secretly take in stray dogs at a vacant hotel.</t>
  </si>
  <si>
    <t>Emma Roberts, Jake T. Austin, Don Cheadle, Johnny Simmons</t>
  </si>
  <si>
    <t>https://images-na.ssl-images-amazon.com/images/M/MV5BMTI5NjkxOTE5MF5BMl5BanBnXkFtZTcwMTcxNTAwMg@@._V1_SX300.jpg</t>
  </si>
  <si>
    <t>overalls|dog|foster-home|abandoned-hotel|dog-movie|playing-with-a-dog|german-shepherd|bloodhound|bullmastiff-dog|labrador-retriever|pit-bull|dachshund|pug|siberian-husky|beauceron-dog|beagle|chihuahua|mutt|husky-dog|yorkshire-terrier|pug-dog|three-legged-dog|pitbull|chinese-crested|english-bulldog|bulldog|boston-terrier|mastiff|terrier|border-collie|adoption|animal-urination|overweight-child|interracial-adoption|dog-rescue|toilet-humor|talking-to-a-dog|poodle|owner-dog-relationship|orphan|orphanage|orphan-girl|master-dog-relationship|killing-a-dog|husband-wife-relationship|hot-dog|foster-parent|foster-mother|foster-mother-foster-son-relationship|foster-father|foster-father-foster-son-relationship|foster-daughter|foster-child|foster-care|dog-training|pet-food|dog-feces|dog-chase|collie-dog|boyfriend-girlfriend-relationship|puppy|pet-store|interracial-friendship|foster-parenting|family-dinner|dogcatcher|dog-pound|dog-in-peril|child-genius|brother-sister-relationship|barbecue|bad-singing|animal-lover|animal-control-worker|based-on-novel|title-spoken-by-character</t>
  </si>
  <si>
    <t>tt0785007</t>
  </si>
  <si>
    <t>Over Her Dead Body</t>
  </si>
  <si>
    <t>A ghost tries to sabotage her former boyfriend's current relationship with a psychic.</t>
  </si>
  <si>
    <t>Eva Longoria, Paul Rudd, Lake Bell, Jason Biggs</t>
  </si>
  <si>
    <t>https://images-na.ssl-images-amazon.com/images/M/MV5BMTI3NTgyNjg3NV5BMl5BanBnXkFtZTcwMzg2MzU1MQ@@._V1_SX300.jpg</t>
  </si>
  <si>
    <t>Jeff Lowell</t>
  </si>
  <si>
    <t>psychic|ghost|accident|veterinarian|diary|red-dress|mini-skirt|voyeurism|voyeur|female-removes-her-clothes|scantily-clad-female|cleavage|revenge|new-girlfriend-ex-girlfriend-relationship|dead-girlfriend|jealous-ex-girlfriend|jealousy|female-rivals|love-rivals|female-ghost|haunted-woman|haunting|gurney|smoke-alarm|man-on-fire|wedding-reception|wedding-day|cherries-jubilee|cat-owner|bird|grocery-shopping|pier|alarm-clock|door-bell|psychic-reading|crying|hotel|flatulence|fire|mustard|priest|talking-to-a-bird|church|animal-clinic|watching-tv|marina|beach|faking-illness|hot-dog|wings|crushed-to-death|photograph|telephone-call|homophobia|homosexual|gay|panties|bra|cooking|kitchen|pet|fiance-fiancee-relationship|sex|friendship|friend|locker-room|love-triangle|death-of-fiancee|accidental-death|death|kiss|candle|seance|cell-phone|restaurant|cafe|love|montage|heaven|grocery-store|petting-a-cat|tabby-cat|bare-chested-male|public-nudity|practical-joke|woman-in-a-towel|shower|levitation|pretending-to-be-gay|trauma|brother-sister-relationship|sculptor|caterer|wilhelm-scream|wedding|taxi|supermarket|parrot|marriage|ice-sculpture|exorcism|dog|cat|catering|angel|airport|screwball|loss-of-fiancee</t>
  </si>
  <si>
    <t>tt0785035</t>
  </si>
  <si>
    <t>On-Bak 2</t>
  </si>
  <si>
    <t>A young Thai boxer learns the skills and inner meaning of martial arts.</t>
  </si>
  <si>
    <t>Tony Jaa, Sarunyu Wongkrachang, Sorapong Chatree, Primorata Dejudom</t>
  </si>
  <si>
    <t>https://images-na.ssl-images-amazon.com/images/M/MV5BMjIzMjM2NDAwNF5BMl5BanBnXkFtZTcwMDU0NjU3Mg@@._V1_SX300.jpg</t>
  </si>
  <si>
    <t>Tony Jaa, Panna Rittikrai</t>
  </si>
  <si>
    <t>martial-arts|thailand|stylized-violence|jungle|elephant|cult-film|mixed-martial-arts|muay-thai|buddhism|buddhist|outlaw|outlaw-gang|martial-arts-master|martial-artist|brawl|beating|fight-to-the-death|shot-with-a-bow-and-arrow|stick-fight|bo-staff|blood-splatter|showdown|ambush|kung-fu-fighting|kung-fu-classic|kung-fu|chop-socky|sword-fight|sword-duel|katana-sword|disarming-someone|meditation|beefcake-martial-arts|bare-chested-male|bare-chested-male-bondage|hand-to-hand-combat|combat|fighter|fight|fighting|violence|fistfight|warrior|tough-guy|one-against-many|one-man-army|action-hero|hero|katana|buddha|orphan|revenge|mythology|thai-dance|betrayal|crocodile|flashback|test|elephant-herd|bandit|spirit|village|battle|captive|blood|slave|bow-and-arrow|slow-motion-scene|chase|1400s|man-fighting-crocodile|sequel-by-name-only|numbered-sequel|digit-in-title|sequel|second-part|number-in-title</t>
  </si>
  <si>
    <t>tt0787523</t>
  </si>
  <si>
    <t>Towelhead</t>
  </si>
  <si>
    <t>A young Arab-American girl struggles with her sexual obsession, a bigoted Army reservist and her strict father during the Gulf War.</t>
  </si>
  <si>
    <t>Summer Bishil, Chris Messina, Maria Bello, Peter Macdissi</t>
  </si>
  <si>
    <t>https://images-na.ssl-images-amazon.com/images/M/MV5BMTI3MTY3OTM5MF5BMl5BanBnXkFtZTcwOTQ4MTA3MQ@@._V1_SX300.jpg</t>
  </si>
  <si>
    <t>Alan Ball</t>
  </si>
  <si>
    <t>neighbor|arab-american|abuse|shaving|family-relationships|female-masturbation|sex-with-a-minor|virginity|sexual-awakening|sexual-abuse|orgasm|older-man-young-girl-relationship|loss-of-virginity|child-abuse|coming-of-age|based-on-novel|school|racial-slur|virgin|racism|f-rated|suburb|menarche|maternal-immaturity|christianity|farce|abusive-parent|washing-one's-genitals|racial-intolerance|sex-education|peace-corps|corporal-punishment|beating-a-child|playboy-magazine|maxi-pad|patriotism|arabic-food|blood|interview|undressing|toilet|texas|masturbation|houston-texas|dead-cat|condom|child-molestation|boyfriend-girlfriend-relationship|womanhood|teenage-sexuality|tampon|sexual-advantage|rebellion|pregnancy|playboy|hypocrisy|hormones|fingering|divorced-parents|curiosity|babysitter|older-man-younger-woman-relationship|lebanese|interracial-relationship|ethnic-slur|arab-slur|13-year-old|xenophobia|saddam-hussein|porn-magazine|arab-expatriate|american-flag|menstruation|female-nudity|teenage-girl|sex|pedophilia|pedophile|husband-wife-relationship|dark-comedy|controversy|boy|girl|gulf-war|george-bush|one-word-title|u.s.-invasion-of-iraq|ugly-american|1990s|year-1990|taking-a-picture|school-photo|kitten|bathroom|year-1991|crush|title-spoken-by-character</t>
  </si>
  <si>
    <t>tt0790618</t>
  </si>
  <si>
    <t>Remember the Daze</t>
  </si>
  <si>
    <t>A glimpse into the teenage wasteland of suburbia 1999 that takes place over 24 hours, and the teenagers who make their way through the last day of high school.</t>
  </si>
  <si>
    <t>Katrina Begin, Charles Chen, Melonie Diaz, Sunny Doench</t>
  </si>
  <si>
    <t>https://images-na.ssl-images-amazon.com/images/M/MV5BMjA4MjA0NDA3N15BMl5BanBnXkFtZTcwOTYxODM1Mg@@._V1_SX300.jpg</t>
  </si>
  <si>
    <t>Jess Manafort</t>
  </si>
  <si>
    <t>teenager|f-rated|vandalism|teen-movie|teacher|stoned|smoke|slacker|rite-of-passage|revenge|rebelliousness|racism|public-humiliation|pot|party|one-night|one-day|nostalgia|muggle|listening-to-music|juvenile-delinquency|junior-high-school|joint|idealism|hazing|grass|ganja|friendship|drug-humor|driving|dream|cruising|coming-of-age|car-chase|cannabis|bully|bong|beer-run|beer-keg|abuse-of-power|lesbianism|lesbian-kiss|babysitter|weed|underage-drinking|stoner|pot-smoking|mushroom|mother-daughter-relationship|marijuana|marijuana-joint|lesbian|last-day-of-school|house-party|high-school|fight|drugs|drug-use|beer|beer-drinking|1990s|interracial-relationship|independent-film</t>
  </si>
  <si>
    <t>tt0790623</t>
  </si>
  <si>
    <t>Meet Bill</t>
  </si>
  <si>
    <t>A guy fed up with his job and married to a cheating wife reluctantly mentors a rebellious teen.</t>
  </si>
  <si>
    <t>Aaron Eckhart, Jessica Alba, Elizabeth Banks, Logan Lerman</t>
  </si>
  <si>
    <t>https://images-na.ssl-images-amazon.com/images/M/MV5BMTExNDk1MjAxNTJeQTJeQWpwZ15BbWU3MDc4MzkyNjE@._V1_SX300.jpg</t>
  </si>
  <si>
    <t>Bernie Goldmann, Melisa Wallack</t>
  </si>
  <si>
    <t>cheating-wife|school|mentor|lingerie|franchise|candy|candy-bar|bank|affair|f-rated|voyeurism|voyeur|sexual-desire|sexual-attraction|lust|kissing-a-married-woman|female-removes-her-clothes|extramarital-affair|infidelity|unfaithfulness|unfaithful-wife|adulterous-wife|trophy-wife|girl-in-panties|blue-panties|black-panties|panties|scantily-clad-female|cleavage|nameless-character|undressing|quitting-a-job|doughnut|bare-chested-male|underwear|man-boy-relationship|one-word-title|woman-in-underwear|toilet|shower|hospital|family-relationships|video-tape|video-camera|tv-reporter|tent|television-star|tv-news|swimming|swimming-pool|sporting-goods-store|shaving|sex-tape|school-principal|penis-joke|office|marital-separation|marital-problem|marital-infidelity|marital-discord|marijuana|man-in-woman's-underwear|locker|locker-room|injury|illicit-affair|identity-crisis|husband-wife-relationship|hunting|homosexuality|high-school|gay|gay-brother|fireworks|female-underwear|father-in-law|father-daughter-relationship|family-dinner|f-word|e-mail|duck-hunt|drug-use|doughnut-shop|competitiveness|chest-hair|cell-phone|caught-in-the-act|car-crash|car-accident|camera|brother-in-law|brother-brother-relationship|billboard|arrest|adultery|character-name-in-title</t>
  </si>
  <si>
    <t>tt0790627</t>
  </si>
  <si>
    <t>Brief Interviews with Hideous Men</t>
  </si>
  <si>
    <t>A graduate student (Nicholson) copes with a recent breakup by conducting interviews with various men.</t>
  </si>
  <si>
    <t>Julianne Nicholson, Ben Shenkman, Timothy Hutton, Michael Cerveris</t>
  </si>
  <si>
    <t>https://images-na.ssl-images-amazon.com/images/M/MV5BMTQyNzYxMTk4NF5BMl5BanBnXkFtZTcwMDY1MTM4Mg@@._V1_SX300.jpg</t>
  </si>
  <si>
    <t>interview|writer-director|directorial-debut|nonlinear-timeline|researcher|episodic-structure|interviewer|memory|pianist|piano-concerto|breaking-the-fourth-wall|talking-to-the-camera|interaction|grad-student|teaching-assistant|father-son-relationship|toilet-attendant|party|unfaithful-boyfriend|ex-boyfriend-ex-girlfriend-relationship|boyfriend-girlfriend-relationship|fear-of-commitment|break-up|guy-talk|airport-terminal|airport|pillow-talk|teacher-student-relationship|dating|interviewee|one-armed-man|amputee|flashback|group-of-friends|college-professor|misogynist|waiter|drunkenness|sex-talk|storytelling|based-on-book</t>
  </si>
  <si>
    <t>tt0790633</t>
  </si>
  <si>
    <t>The Cops Did It</t>
  </si>
  <si>
    <t>A group of friends set out to prove once and for all... The Cops Did iT</t>
  </si>
  <si>
    <t>Truth in Creativity Productions</t>
  </si>
  <si>
    <t>Anthony Azar, Shawn Banks, Nick Barnes, Austin Blay</t>
  </si>
  <si>
    <t>http://ia.media-imdb.com/images/M/MV5BMjMzMjcxMDQ3N15BMl5BanBnXkFtZTgwMTMxMTA2MDE@._V1_SX300.jpg</t>
  </si>
  <si>
    <t>Anthony Azar</t>
  </si>
  <si>
    <t>masturbation|lloyd-kaufman|cocaine-snorting|gathering-mushrooms|strip-club|vietnam-vet|racism|crooked-cops|convenience-store|guitar|beach|marijuana-joint|cumshot|male-masturbation|topless-female-nudity</t>
  </si>
  <si>
    <t>tt0790657</t>
  </si>
  <si>
    <t>Everybody Wants to Be Italian</t>
  </si>
  <si>
    <t>It's a case of mistaken ethnicity, where two non-Italians pretend to be Italian to win each others hearts in Boston's North End.</t>
  </si>
  <si>
    <t>Roadside Attractions/Asgaard</t>
  </si>
  <si>
    <t>Jay Jablonski, Cerina Vincent, John Kapelos, John Enos III</t>
  </si>
  <si>
    <t>https://images-na.ssl-images-amazon.com/images/M/MV5BMTk5NzE0MjU1Nl5BMl5BanBnXkFtZTcwNDk0Mzk3MQ@@._V1_SX300.jpg</t>
  </si>
  <si>
    <t>Jason Todd Ipson</t>
  </si>
  <si>
    <t>veterinarian|fish|spanish-american|shop|polish-american|jogging|delusion|boston-massachusetts|italian-american|independent-film|title-spoken-by-character</t>
  </si>
  <si>
    <t>tt0790663</t>
  </si>
  <si>
    <t>The First Grader</t>
  </si>
  <si>
    <t>The story of an 84 year-old Kenyan villager and ex Mau Mau veteran who fights for his right to go to school for the first time to get the education he could never afford.</t>
  </si>
  <si>
    <t>National Geographic Entertainment</t>
  </si>
  <si>
    <t>Naomie Harris, Oliver Litondo, Tony Kgoroge, Alfred Munyua</t>
  </si>
  <si>
    <t>https://images-na.ssl-images-amazon.com/images/M/MV5BMTUxNzQ3NTE5M15BMl5BanBnXkFtZTcwNTgxNTEyNQ@@._V1_SX300.jpg</t>
  </si>
  <si>
    <t>17 wins &amp; 12 nominations.</t>
  </si>
  <si>
    <t>84-year-old|freedom|class|mau-mau|teacher|village|school|kenyan|kenya|education|sprayed-with-a-hose|adult-education|1950s|female-teacher|intergenerational-friendship|hard-of-hearing|father-daughter-relationship|mother-daughter-relationship|father-son-relationship|mother-son-relationship|dragging-someone|gun|soldier|tutoring|shot-in-the-head|reference-to-the-daily-telegraph|reference-to-the-kenyan-times|reference-to-the-los-angeles-times|reference-to-the-new-york-times|employer-employee-relationship|newspaper|role-model|handshake|teaching-assistant|burning-hut|fire|whipping|hung-upside-down|bare-butt|ageism|british|year-1963|board-of-education|shoes|hoe|planting-seeds|barging-into-a-meeting|receptionist|tea|eating|food|home-invasion|revolutionary|raid|race-relations|racism|prisoner|military-uniform|massacre|imperialism|colonialism|mob-violence|underwear|sleeping|chaining-a-gate|gate|barbed-wire|throwing-a-rock|united-nations|what-happened-to-epilogue|reference-to-mwalimu-baruti|detention-camp|liberation|demonstration|protest|turkana-kenya|reference-to-michelle-obama|letter-from-president|hero|kenyan-president|cruelty|telephone-hangup|threatening-telephone-call|false-accusation-of-adultery|false-accusation|coercion|back-scar|smashing-someone's-skull|toes-chopped-off|undressing|homecoming|flowers|bracelet|van|ululating|billboard|street-life|reading-aloud|reading-a-letter|dancing|dancer|song|singing|singer|kicking|kiss|pow-camp|pow|prisoner-of-war|old-man-little-girl-relationship|reference-to-the-bbc|tv-announcer|tv-camera|kenyan-government|adult-school|first-grade|6-year-old|hit-with-a-stick|threat|politician|fight-for-freedom|tribalism|tribe|pregnancy|cat|urban-setting|rural-setting|rain|prejudice|name-calling|blackboard|chalk|limping-little-girl|limping-old-man|limp|photographer|camera|beating|goat|oath|family-relationships|bus|death-of-family|murder-of-family|blood|running|younger-version-of-character|kenyan-flag|sharpening-a-pencil|execution|interrogation|torture|murder-of-a-child|murder-of-wife|death-of-wife|murder|death|crying-baby|baby|money|apology|masai|british-colonialism|cell-phone|telephone-call|chanting|clapping|husband-wife-relationship|tears|crying|violence|flash-forward|letter|exercise-book|pencil|radio-news|radio-announcer|microphone|radio-station|walking-stick|machete|number-5|learning|learning-numbers|learning-the-alphabet|learning-to-write|subtitled-scene|swahili|kikuyu|nairobi-kenya|photograph|memory|flashback|little-girl|little-boy|girl|boy|three-word-title|teacher-student-relationship|school-uniform|first-grade-teacher|children|student|classroom|primary-school|reading|learning-to-read|illiteracy|literacy|african|africa|old-man|eighty-something|death-of-child|number-in-title</t>
  </si>
  <si>
    <t>tt0790686</t>
  </si>
  <si>
    <t>Mirrors</t>
  </si>
  <si>
    <t>An ex-cop and his family are the target of an evil force that is using mirrors as a gateway into their home.</t>
  </si>
  <si>
    <t>Kiefer Sutherland, Paula Patton, Cameron Boyce, Erica Gluck</t>
  </si>
  <si>
    <t>https://images-na.ssl-images-amazon.com/images/M/MV5BMTI2NTA1ODEyOF5BMl5BanBnXkFtZTcwNjc3MjY3MQ@@._V1_SX300.jpg</t>
  </si>
  <si>
    <t>mirror|medication|fire|evil|estranged-wife|nypd|night-watchman|bathtub|demon|hallucination|ex-cop|alcoholism|marriage|watching-tv|new-york-city|newspaper-clipping|vomiting|pleading-for-help|talking-to-oneself-in-a-mirror|scene-of-the-crime|murder-of-a-police-officer|murder-of-a-nude-woman|ghost-in-a-mirror|breaking-down-a-door|blood-splatter|cityscape|immolation|looking-at-oneself-in-a-mirror|spurting-blood|possession|jaw-ripped-open|prayer|rat|nanny|mutilation|pool-hall|siren|dummy|security-guard|statue-of-liberty|eerie-image|alarm-clock|glass-shard|fear|subway|fire-engine|ambulance|demonic-possession|schizophrenia|pennsylvania|police-car|video-recording|psychiatrist|newspaper-headline|marital-separation|abandoned-building|little-girl|flashback|rural-setting|grief|camera|buttocks|physician|crying-man|supernatural-power|mirror-as-portal|girl|boy|startled|sprinkler-system|screaming-in-pain|remote-controlled-toy-car|mother-son-relationship|mother-daughter-relationship|mirror-does-not-reflect-reality|man-crying|malevolent-entity|husband-wife-relationship|hiding-in-a-closet|graffiti|flashlight|father-child-relationship|estranged-husband|convent|closet|burned-out-building|birthday|artistic-imagery|apology|antiseptic|alternate-reality|female-nudity|horror-movie-remake|photograph|chase|blood|bathing|bar|psychiatric-hospital|police-officer|one-word-title|massacre|locker-room|hospital|faucet|psychiatric-treatment|mental-institution|whiskey|video-footage|interracial-couple|female-rear-nudity|corpse|breaking-a-mirror|trapped-underwater|tied-to-a-chair|tied-to-a-bed|thrown-through-a-wall|throat-slitting|suicide|subway-station|steam-on-glass|sliced-body|scissors|remorse|reflection-in-water|pistol|pills|person-on-fire|paint-on-glass|nun|morgue|monastery|mental-hospital|knife|jaw-ripped-off|insanity|impalement|housemaid|held-at-gunpoint|handprint|guilt|gore|glass|ghost|gash-in-the-face|father-son-relationship|father-daughter-relationship|exposed-breast|explosion|estranged-couple|drowning|doppelganger|death|death-of-sister|death-of-protagonist|death-of-family|cut-hand|crushed-to-death|cpr|child-in-peril|child-drowning|car-accident|burnt-face|burned-alive|brother-sister-relationship|broken-mirror|basement|bartender|bandage|autopsy|anger|interracial-marriage|interracial-love|remake-of-korean-film|title-spoken-by-character|surprise-ending</t>
  </si>
  <si>
    <t>tt0790712</t>
  </si>
  <si>
    <t>The Messenger</t>
  </si>
  <si>
    <t>An American soldier struggles with an ethical dilemma when he becomes involved with a widow of a fallen officer.</t>
  </si>
  <si>
    <t>Ben Foster, Jena Malone, Eamonn Walker, Woody Harrelson</t>
  </si>
  <si>
    <t>https://images-na.ssl-images-amazon.com/images/M/MV5BMTQyMzQ2Nzc5Ml5BMl5BanBnXkFtZTcwNDk4NjAyMw@@._V1_SX300.jpg</t>
  </si>
  <si>
    <t>Nominated for 2 Oscars. Another 17 wins &amp; 44 nominations.</t>
  </si>
  <si>
    <t>casualty-notification-team|casualty-notification|staff-sergeant|captain|sergeant|improvised-explosive-device|american-soldier|recovering-alcoholic|grief|ethical-dilemma|crying-woman|dark-comedy|death-notification|post-traumatic-stress-disorder|punching-a-hole-in-a-wall|acting|sunrise|humvee|watching-a-video-on-tv|watching-tv|giving-a-toast|parking-lot|cat|fire-fight|plant-nursery|pushing-someone-from-behind|coffee|hispanic-american|spanish|translator|secret-marriage|military-manual|ice-cream-truck|respect|u.s.-secretary-of-the-army|car-accident|punching-one's-fist-into-a-wall|watching-through-a-window|listening-to-a-radio|car-radio|thrice-married|hanging-from-a-rooftop|rooftop|asking-for-forgiveness|last-words|kindness|unconsciousness|passed-out|crusades|jihad|bosnia|vietnam-war|playing-pool|pool-table|car-burglar-alarm|soccer-ball|pianist|computer|wedding-reception|leg-blown-off|crutches|surgery|bomb|explosion|waitress|car-repair|interracial-child|interracial-relationship|bus-stop|newspaper-obituary|pizza|baby|military-recruitment|dining-hall|piano|darts|sit-ups|shopping-mall|supermarket|grocery-store|hoodie|angel-of-death|beeper|alcoholics-anonymous|private|reference-to-yankee-doodle-dandy|earphones|playground|bugler|bugle|optometrist|eye-test|eye-injury|leg-injury|knocking-on-door|rearview-mirror|mirror|boy|hanging-out-washing|taxi|sound-of-sex|face-wound|apology|handshake|urination|wedding|flowers|hitchhiking|lie|song|singing|singer|beer|police|policeman|reflection-in-a-car-window|driver's-license|boxer-shorts|weightlifting|honor-guard|rifle|unwed-pregnancy|pregnancy|sleeping-on-the-ground|sleeping-in-a-car|dear-john-letter|letter|fight|religion|family-relationships|storytelling|cigarette-smoking|running-a-red-light|reckless-driving|drunk-driving|gas-mask|female-rear-nudity|eating|food|restaurant|cafe|u.s.-military|guilt|telephone-call|operation-desert-shield|operation-desert-storm|friendship|loss-of-daughter|memory|death-of-daughter|coffin|underwear|photograph|father-daughter-relationship|african-american|black-american|kiss|bare-butt|death-of-boyfriend|death-of-husband|nudity|tears|crying|boyfriend-girlfriend-relationship|drinking|drink|male-nudity|mother-son-relationship|father-son-relationship|husband-wife-relationship|death|gardens-of-stone|spinet-piano|ribbon|hero|shrapnel|party|punched-in-the-face|jet-ski|fishing|sex-standing-up|changing-a-tire|man-crying|military-funeral|21-gun-salute|grave-side-ceremony|taps|flag-draped-coffin|double-date|giving-someone-a-ride-home|working-out|weight-machine|military-dress-uniform|spit-in-face|face-slap|getting-dressed|tattoo|hummer|rule|pager|american-flag|camouflage-uniform|f-word|death-notice|military-uniform|beret|vomiting|suicidal-thoughts|suicidal-tendency|iraq-war|kitchen|bar|young-widow|verbal-abuse|u.s.-soldier|u.s.-army|texan|texan-accent|sunglasses|storage-facility|singing-in-a-car|self-storage|rowboat|obscene-finger-gesture|moving-out|metal-music|messenger|male-rear-nudity|loss-of-husband|home-on-the-range|hole-in-the-wall|gun-salute|funeral|fisticuffs|ex-boyfriend-ex-girlfriend-relationship|engagement-party|answering-machine|alcoholic-relapse|wiseguy-dialogue|tragic-hero|facial-scar|new-beginning|moral-dilemma|male-crying|male-bonding|loss-of-son|loss-of-lover|loss-of-loved-one|long-take|loneliness|eye-drops|drunkenness|death-of-loved-one|contemplating-suicide|conflicted-hero|combat-casualty|catharsis|casualty-of-war|buddy|budding-friendship|black-humor|betrayal|sex|woman-on-top|film-starts-with-sex|female-nudity|female-frontal-nudity|death-of-father|death-of-son</t>
  </si>
  <si>
    <t>tt0790799</t>
  </si>
  <si>
    <t>A stop-motion animated story about people living in a Sydney apartment complex looking for meaning in their lives.</t>
  </si>
  <si>
    <t>Geoffrey Rush, Anthony LaPaglia, Samuel Johnson, Barry Otto</t>
  </si>
  <si>
    <t>https://images-na.ssl-images-amazon.com/images/M/MV5BMTMwNzM1MzE0Nl5BMl5BanBnXkFtZTcwOTA1NTQwMg@@._V1_SX300.jpg</t>
  </si>
  <si>
    <t>Tatia Rosenthal</t>
  </si>
  <si>
    <t>Animation, Drama, Fantasy</t>
  </si>
  <si>
    <t>stop-motion|nudity|male-nudity|piggy-bank|block-of-flats|break-up|angel|loneliness|father-son-relationship|suicide|repossession|australia|meaning-of-life|advertisement|adult-animation|money-in-title|number-in-title</t>
  </si>
  <si>
    <t>tt0790808</t>
  </si>
  <si>
    <t>Forbidden Lie$</t>
  </si>
  <si>
    <t>A dramatized documentary investigating accusations that "Forbidden Love" author Norma Khouri made up her biographical tale of a Muslim friend who was killed for dating a Christian.</t>
  </si>
  <si>
    <t>Roxie Releasing</t>
  </si>
  <si>
    <t>Norma Khouri, Malcolm Knox, Rana Husseini, Caroline Overington</t>
  </si>
  <si>
    <t>https://images-na.ssl-images-amazon.com/images/M/MV5BMTg3MTg2NzkxN15BMl5BanBnXkFtZTcwODI3MjE1MQ@@._V1_SX300.jpg</t>
  </si>
  <si>
    <t>Anna Broinowski</t>
  </si>
  <si>
    <t>scam|forbidden-love|author|reenactment|dramatization|f-rated|con-artist|psychological-trauma|abusive-father|cruel-husband|fbi|social-documentary|semi-documentary|mendacity|dollar-sign-in-title|adelaide-south-australia|husband-wife-relationship|writing|writer|scandal|reporter|religion|publisher|potential-scandal|politics|novel|novelist|murder|lying|literature|literary|lie|killing|journalist|journalism|jordan|interview|interviewer|interviewee|honor-killing|hoax|forbidden-book|fake|docudrama|deceit|death|con|book|book-publishing|australian|artist|arab|arab-world</t>
  </si>
  <si>
    <t>tt0791304</t>
  </si>
  <si>
    <t>Georgia Rule</t>
  </si>
  <si>
    <t>A troubled young woman is sent to live with her grandmother for the summer, while hiding a secret that could potentially tear her family apart.</t>
  </si>
  <si>
    <t>Jane Fonda, Lindsay Lohan, Felicity Huffman, Dermot Mulroney</t>
  </si>
  <si>
    <t>https://images-na.ssl-images-amazon.com/images/M/MV5BMTM2MDc3MTI0Nl5BMl5BanBnXkFtZTcwMzQ4ODU0MQ@@._V1_SX300.jpg</t>
  </si>
  <si>
    <t>summer|secret|woman|alcoholic|rules|teenager|alcoholic-mother|idaho|mormon|friend|rebelliousness|f-rated|watching-television|crystal-glass|bowl|child-molester|card-game|fainting|baseball-bat|implied-female-nudity|self-help-cd|road-sign|banging-one's-head-against-a-wall|vacation|vase|toilet-paper|falling|hammer|divorce|clock-tower|being-watched|watching-someone|abstinence|banishment|bar-of-soap|ice-cream|saddle|billboard|dying-hair|babysitter|receptionist|hernia|stuffed-toy-dog|railroad-crossing|music-teacher|stairway|sleeping-in-a-car|talking-to-a-bird|cd|video-tape|antibuse|landlord|mandolin|biting-someone's-ear|dog|parrot|pizza|murder-contemplation|knife|uncle-nephew-relationship|death-of-baby|lake|baton-twirler|hull-idaho|boy|gin-rummy|suitcase|bed|falling-off-a-bed|newspaper|meditation|brother-sister-relationship|death-of-wife|prenuptial-agreement|liquor-store|binoculars|cooking|waitress|cafe|cat|rabbit|pig|children|church|mormon-missionary|missionary|salt-lake-city-utah|canary|doctor|train|gardening|pet|fish|unzipping-pants-fly|religion|earphones|child-abuse|drug-use|running|chase|being-followed|liar|reference-to-god|reference-to-ezra-pound|death-of-husband|death|car-accident|friendship|mother-son-relationship|father-daughter-relationship|cigarette-smoking|theft|thief|song|singing|singer|eating|food|reading|book|taking-off-panties|hangover|drunkenness|drinking|drink|peer-pressure|panties|bra|underwear|sex-with-a-minor|premarital-sex|sex-scene|prologue|pickup-truck|husband-wife-relationship|family-relationships|summer-romance|teenage-sexuality|suspected-homosexual|following-someone|sprayed-with-water|sent-away|faith|redemption|jigsaw-puzzle|poetry-book|photograph|pet-bird|kiss|male-virgin|loss-of-father|lifting-up-a-dress|letter|legs|insult|implied-nudity|hit-with-a-baseball-bat|grandmother's-house|gift|fourth-of-july|forgiveness|fight|ferrari|fellatio|erection|disbelief|haircut|crying|chased-by-a-car|breaking-a-car-window|boyfriend-girlfriend-relationship|binge-drinking|barbecue|babysitting|attempted-seduction|argument|apology|anger|stitch|cell-phone|walking-alongside-a-car|teen-angst|female-bonding|culture-clash|widow|death-threat|teenage-girl|mockery|lie|hitchhiking|grandmother-granddaughter-relationship|car|bribe|love|small-town|secretary|screaming|san-francisco-california|rowboat|rain|picnic|old-flame|new-job|neighbor|mouth-washed-with-soap|motel|marriage|marriage-proposal|lawyer|lawnmower|incest|water-hose|flirting|fishing|diner|convertible|confession|college|cheating-on-girlfriend|stepfather-stepdaughter-relationship|veterinarian|oral-sex|rebellious-daughter|generation-gap|dysfunctional-family|mother-daughter-relationship|death-of-father|title-spoken-by-character|character-name-in-title</t>
  </si>
  <si>
    <t>tt0794374</t>
  </si>
  <si>
    <t>Summer Palace</t>
  </si>
  <si>
    <t>Yu Hong leaves her home village and starts university in Beijing, where she develops a consuming and compulsive relationship with another student. The student riots from 1989 then ensue and take a toll on their lives.</t>
  </si>
  <si>
    <t>Lei Hao, Xiaodong Guo, Xueyun Bai, Lin Cui</t>
  </si>
  <si>
    <t>https://images-na.ssl-images-amazon.com/images/M/MV5BMTg0NjkwMjAzOV5BMl5BanBnXkFtZTcwNzQ3Mjc1MQ@@._V1_SX300.jpg</t>
  </si>
  <si>
    <t>Ye Lou</t>
  </si>
  <si>
    <t>student|love|china|male-nudity|male-frontal-nudity|willow|suicide|sex|selfishness|college|berlin-germany|beijing-china|aimlessness|tiananmen-square-beijing|revolution|revolt|female-nudity</t>
  </si>
  <si>
    <t>tt0795438</t>
  </si>
  <si>
    <t>Not Easily Broken</t>
  </si>
  <si>
    <t>A car accident and shifting affections test the bond between a married couple.</t>
  </si>
  <si>
    <t>Morris Chestnut, Taraji P. Henson, Maeve Quinlan, Kevin Hart</t>
  </si>
  <si>
    <t>https://images-na.ssl-images-amazon.com/images/M/MV5BMTM3MDEzMTgyNV5BMl5BanBnXkFtZTcwNzUxOTQxMg@@._V1_SX300.jpg</t>
  </si>
  <si>
    <t>african-american-protagonist|based-on-novel|title-spoken-by-character</t>
  </si>
  <si>
    <t>tt0795441</t>
  </si>
  <si>
    <t>Winter in Wartime</t>
  </si>
  <si>
    <t>In the Nazi-occupied Netherlands, a teenage boy gets involved in the Dutch Resistance after coming to the aid of a wounded RAF pilot.</t>
  </si>
  <si>
    <t>Martijn Lakemeier, Yorick van Wageningen, Jamie Campbell Bower, Raymond Thiry</t>
  </si>
  <si>
    <t>https://images-na.ssl-images-amazon.com/images/M/MV5BMTY1MTU3NTM0M15BMl5BanBnXkFtZTcwMTgxNjk5MQ@@._V1_SX300.jpg</t>
  </si>
  <si>
    <t>10 wins &amp; 9 nominations.</t>
  </si>
  <si>
    <t>horse|wilhelm-scream|resistance-movement|occupation|nazi|hiding-place|execution|world-war-two|father-son-relationship|brother-sister-relationship|bicycle|coming-of-age|uncle-nephew-relationship|teenage-boy|british-soldier|soldier|netherlands|subjective-camera|collaborator|hunger|food-shortage|family-relationships|auteur-cinema|slow-motion|slow-motion-scene|dying-parent|adolescence|writer-director|one-word-title|local-blockbuster|traitor|shot-in-the-head|raid|murder|liberation|fugitive|firing-squad|teenager|puberty|winter-war|snow|small-town|parachute|ice|1940s|based-on-novel|uncle</t>
  </si>
  <si>
    <t>tt0795493</t>
  </si>
  <si>
    <t>Cassandra's Dream</t>
  </si>
  <si>
    <t>The tale of two brothers with serious financial woes. When a third party proposes they turn to crime, things go badly and the two become enemies.</t>
  </si>
  <si>
    <t>Ewan McGregor, Colin Farrell, Peter-Hugo Daly, John Benfield</t>
  </si>
  <si>
    <t>https://images-na.ssl-images-amazon.com/images/M/MV5BMTI1NDg1NTY2N15BMl5BanBnXkFtZTcwNDY2MTU1MQ@@._V1_SX300.jpg</t>
  </si>
  <si>
    <t>money|loan|loan-shark|hotel|sailboat|mechanic|working-class|investigation|debt|brighton|two-word-title|girlfriend|alcoholism|tragedy|accidental-killing|suicide|wrap-party|model|marina|irony|dog-track|depression|boardwalk|anxiety-attack|family-relationships|regret|play|murder-plot|movie-reference|morality|lost-money|long-take|london-england|investment|home-invasion|death|cigarette-smoking|car-trouble|breaking-and-entering|assassination|assassination-attempt|punctuation-in-title|apostrophe-in-title|uncle-nephew-relationship|surgeon|robbery|restaurant|racetrack|plastic-surgeon|murder|gambling|dog-racing|dog-race|boat|blackmail|auto-mechanic|actress|brother-brother-relationship|title-spoken-by-character|surprise-ending</t>
  </si>
  <si>
    <t>tt0796302</t>
  </si>
  <si>
    <t>The Babysitters</t>
  </si>
  <si>
    <t>A teenager turns her babysitting service into a call-girl service for married guys after fooling around with one of her customers.</t>
  </si>
  <si>
    <t>Lauren Birkell, Paul Borghese, Chira Cassel, Anthony Cirillo</t>
  </si>
  <si>
    <t>https://images-na.ssl-images-amazon.com/images/M/MV5BMTcwMDUwNzYyOF5BMl5BanBnXkFtZTcwNTg4NDA3MQ@@._V1_SX300.jpg</t>
  </si>
  <si>
    <t>David Ross</t>
  </si>
  <si>
    <t>call-girl|white-underwear|topless-female-nudity|statutory-rape|sex|attempted-rape|nudity|female-nudity|teenager|high-school|drugs|husband-wife-relationship|braless|nipples-visible-through-clothing|sister-sister-relationship|prostitute|infidelity|fellatio|bare-breasts|surprise-ending|train|mountain-cabin|high-school-junior|flashback|college|cabin|babysitter|marital-problem|watchman|voice-over-narration|violence|telephone-conversation|student|punched-in-the-face|phone-conversation|parental-relationship|overheard-conversation|night-watchman|mirror|marriage-problems|guard|father-son-relationship|father-daughter-relationship|dinner|destruction|daughter|cash|business-idea|business-card|broken-glass|breaking-glass|abandoned-train|teacher|school|money|mask|adultery|locker|flashlight</t>
  </si>
  <si>
    <t>tt0796307</t>
  </si>
  <si>
    <t>Under the Same Moon</t>
  </si>
  <si>
    <t>A young Mexican boy travels to the U.S. to find his mother after his grandmother passes away.</t>
  </si>
  <si>
    <t>Adrian Alonso, Kate del Castillo, Eugenio Derbez, Maya Zapata</t>
  </si>
  <si>
    <t>https://images-na.ssl-images-amazon.com/images/M/MV5BOTEwODYyZDAtZDdhYi00NjM0LTkwZDEtMTBkOGJkY2IyY2M0XkEyXkFqcGdeQXVyNjk1Njg5NTA@._V1_SX300.jpg</t>
  </si>
  <si>
    <t>mexican|boy|mexico|f-rated|mexican-immigrant|12-year-old|u.s.-mexico-border|mexican-border|illegal-immigration|illegal-immigrant|immigration|travel|pre-teen|grandmother-grandson-relationship|mother-son-relationship</t>
  </si>
  <si>
    <t>tt0796339</t>
  </si>
  <si>
    <t>On Broadway</t>
  </si>
  <si>
    <t>Emotionally devastated by the death of his uncle, Boston carpenter Jack O'Toole (McIntyre) writes a play inspired by the man's wake. When nobody will produce the play, Jack quits his job to...</t>
  </si>
  <si>
    <t>Joey McIntyre, Eliza Dushku, Mike O'Malley, Sean Lawlor</t>
  </si>
  <si>
    <t>https://images-na.ssl-images-amazon.com/images/M/MV5BMTM0MDk0NTAzMF5BMl5BanBnXkFtZTcwMjY0Njk1MQ@@._V1_SX300.jpg</t>
  </si>
  <si>
    <t>Dave McLaughlin</t>
  </si>
  <si>
    <t>play|father|uncle|theatre</t>
  </si>
  <si>
    <t>tt0796366</t>
  </si>
  <si>
    <t>Star Trek</t>
  </si>
  <si>
    <t>The brash James T. Kirk tries to live up to his father's legacy with Mr. Spock keeping him in check as a vengeful Romulan from the future creates black holes to destroy the Federation one planet at a time.</t>
  </si>
  <si>
    <t>Chris Pine, Zachary Quinto, Leonard Nimoy, Eric Bana</t>
  </si>
  <si>
    <t>https://images-na.ssl-images-amazon.com/images/M/MV5BMjE5NDQ5OTE4Ml5BMl5BanBnXkFtZTcwOTE3NDIzMw@@._V1_SX300.jpg</t>
  </si>
  <si>
    <t>Won 1 Oscar. Another 23 wins &amp; 92 nominations.</t>
  </si>
  <si>
    <t>vulcan|future|based-on-tv-series|lifted-by-the-throat|star-trek|reboot-of-series|space-battle|romulan|captain|starship|damaged-starship|cadet|vengeance|evacuation|giving-birth|commander|black-hole|starship-helmsman|helmsman|alien-villain|male-captain|human-vulcan-boy|human-being|woman|female-in-underwear|starship-interior|terran|earthling|human-vulcan-man|human-alien-hybrid|human-mother|half-human-half-alien|chevrolet-corvette|chevrolet|driving-a-car|driving|convertible|automobile|car|part-of-series|female-green-skinned-humanoid-alien|human-female|humanoid-alien|human-male|female-alien|human|starship-bridge|human-in-outer-space|cult-favorite|based-on-cult-favorite|enterprise-the-starship|phaser-pistol|kissing-while-having-sex|kiss|redhead|hand-to-hand-combat|training|ice|blockbuster|police-chase|car-motorcycle-chase|premarital-sex|drunkenness|redemption|destiny|warrior|action-hero|meeting-future-self|tough-guy|space|starship-captain|planet-vulcan|vulcan-the-planet|frozen-planet|starship-debris|female-humanoid-alien|vulcan-man|vulcan-boy|handheld-phaser|starfleet-cadet|starfleet-academy|first-officer|medal|commendation|marooned|acting-captain|choking-someone|wishing-someone-good-luck|failed-parachute|crushed-by-a-statue|swollen-hand|father-misses-the-birth-of-his-child|imitating-the-firing-of-a-gun|drinking-at-bar|injection-into-one's-neck|vulcan-woman|alien-predator|alien-creature|space-opera|eleventh-part|transamerica-pyramid|24th-century|blizzard|origin-of-hero|bra|finger-gun|kidnapping|tattoo|alien-civilization|photon-torpedoes|phaser|exploding-body|laser-weapon|super-weapon|laser|death-of-wife|husband-wife-relationship|mother-son-relationship|father-son-relationship|escape-pod|san-francisco-california|good-versus-evil|alien-invasion|end-of-the-world|wormhole|spaceship|23rd-century|no-title-at-beginning|exploding-ship|shuttle-craft|corvette-convertible|interracial-relationship|attempted-strangulation|stabbed-through-the-chest|simulation|prelude|mass-murder|man-in-a-wheelchair|interracial-love|human-alien-sexual-relations|hostage|anti-villain|alien-love|space-travel|snowy-planet|pregnant-wife|mind-reading|inhabitable-planet|imploding-planet|human-alien|expectant-father|childbirth|bar-brawl|baby-born|wheelchair-bound|stabbed-in-the-back|shot-to-death|shot-in-the-chest|self-sacrifice|punched-in-the-face|punched-in-the-stomach|falling-to-death|choke-hold|burned-alive|breaking-a-bottle-over-someone's-head|bloody-nose|beating|alternate-universe|product-placement|joyride|woman-in-bra-and-panties|white-panties|white-bra|vaporization|time-paradox|skydiving|sex-with-alien|sex-with-an-alien-woman|red-car|panties|outpost|motorcycle-cop|older-version-of-self|loss-of-wife|loss-of-husband|loss-of-father|interspecies-sex|implosion|impalement|ice-cave|green-skin|green-blood|girl-in-bra-and-panties|fully-clothed-sex|fight|fear-of-flying|faking-illness|fake-illness|supernova|drill|crushed-to-death|copped-feel|chicken-race|car-over-a-cliff|bra-and-panties|big-hands|alternate-timeline|alternate-history|wheelchair|vintage-car|vaccine|torture|thank-you|sedative|seat-belt|sadness|revenge|quarrel|pregnancy|outer-space|new-born|minister|loss-of-mother|iowa|injection|hologram|hiding|hiding-under-a-bed|grounded|giant-animal|genocide|flashback|fictional-war|falling-from-height|destruction-of-planet|dereliction-of-duty|bully|bully-comeuppance|bar-fight|apple|malcontent|explosion|creature|alien|warp-speed|warp-engine|time-travel|teleportation|spacecraft|lieutenant|klingon|famous-score|engineer|computer|birth|planet|nickname|bloody-lip|eating-an-apple|character-repeating-someone-else's-dialogue|two-word-title|requel|lens-flare|re-boot|megalomaniac|anti-hero|chaos|oral-exam|unrequited-love|teenager|shootout|scot|russian|elevator|cave|cheating|interrupted-sex|fistfight|eating-apple|court-trial|child-driving-a-car|car-falling-off-a-cliff|bar|argument|unlikely-friendship|scottish-accent|no-opening-credits|snow|parachute|motorcycle|golden-gate-bridge|young-version-of-character|prequel|doctor|death-of-father|death-of-mother</t>
  </si>
  <si>
    <t>tt0796368</t>
  </si>
  <si>
    <t>Talk to Me</t>
  </si>
  <si>
    <t>The story of Washington D.C. radio personality Ralph "Petey" Greene, an ex-con who became a popular talk show host and community activist in the 1960s.</t>
  </si>
  <si>
    <t>Don Cheadle, Chiwetel Ejiofor, Bruce McFee, Mike Epps</t>
  </si>
  <si>
    <t>https://images-na.ssl-images-amazon.com/images/M/MV5BMTIwODE3NzM4Nl5BMl5BanBnXkFtZTcwNjUzNTg0MQ@@._V1_SX300.jpg</t>
  </si>
  <si>
    <t>cigarette-smoking|radio|washington-d.c.|1960s|disc-jockey|prison|friendship|vomiting|three-word-title|title-directed-by-female|stand-up-comedian|comedian|federal-communications-commission|fcc|playing-pool|dog|anti-war-demonstration|demonstration|black-power|jail|newspaper|prison-riot|prison-visitation|prison-warden|death|microphone|masturbation|gun|voice-over-narration|split-screen|rifle|documentary-footage|vietnam-war|kiss|bare-butt|tears|crying|song|singing|singer|civil-rights-movement|radio-program|record-player|recording|race-riot|underwear|race-relations|punched-in-the-face|prologue|montage|surrogate-brother|friend|civil-rights-demonstration|civil-rights|drinking|drink|protest|award|prison-guard|locked-in-a-room|prison-visit|megaphone|convict|conjugal-visit|broken-bottle-held-to-throat|tv-show|writing-in-lipstick|writing-on-mirror|mirror|dressing-room|limousine|pizza|fan-mail|janitor|watching-tv|u.s.-national-guard|boy|theft|thief|looting|fire|explosion|molotov-cocktail|firebomb|fired-from-the-job|drunkenness|wager|u.s.-capitol-building|sex|rooftop|riot|restroom|release-from-prison|radio-disc-jockey|racial-slur|pool-hall|picket-line|new-york-city|new-job|male-nudity|live-television|funeral|fight|concert|comedy-club|cheating-on-girlfriend|cancer|brother-brother-relationship|radio-broadcasting|breakup|bra|bar|anti-war-protest|alcoholism|african-american|1980s|1970s|radio-station|ex-convict|death-of-friend|title-spoken-by-character</t>
  </si>
  <si>
    <t>tt0799934</t>
  </si>
  <si>
    <t>Be Kind Rewind</t>
  </si>
  <si>
    <t>Two bumbling store clerks inadvertently erase the footage from all of the tapes in their video rental store. In order to keep the business running, they re-shoot every film in the store with their own camera, with a budget of zero dollars.</t>
  </si>
  <si>
    <t>Jack Black, Yasiin Bey, Danny Glover, Mia Farrow</t>
  </si>
  <si>
    <t>https://images-na.ssl-images-amazon.com/images/M/MV5BMTU4MjY2MTU2MV5BMl5BanBnXkFtZTYwNjUzODc4._V1_SX300.jpg</t>
  </si>
  <si>
    <t>video-store|movie-premiere|videotape|scene-during-end-credits|friend|sabotage|store-clerk|power-plant|passaic-new-jersey|budweiser|beer-drinking|rhyme-in-title|man-with-glasses|phonograph|stunt|male-bonding|video-camera|vomit|urination|small-business|railway-station|police|paranoia|medical-examination|library|ladder|interracial-romance|film-in-film|dry-cleaning|deception|camouflage|burglary|steamroller|graffiti|urban-renewal|underpass|tinfoil|slapstick-comedy|power-transformer|mural|movie-fan|magnet|low-tech|lawyer|jazz|friendship|copyright-infringement|blackface|auto-mechanic|amateur-filmmaking|title-spoken-by-character</t>
  </si>
  <si>
    <t>tt0800039</t>
  </si>
  <si>
    <t>Forgetting Sarah Marshall</t>
  </si>
  <si>
    <t>Devastated Peter takes a Hawaiian vacation in order to deal with the recent break-up with his TV star girlfriend, Sarah. Little does he know, Sarah's traveling to the same resort as her ex - and she's bringing along her new boyfriend.</t>
  </si>
  <si>
    <t>Jason Segel, Kristen Bell, Mila Kunis, Russell Brand</t>
  </si>
  <si>
    <t>https://images-na.ssl-images-amazon.com/images/M/MV5BMTYzODgzMjAyM15BMl5BanBnXkFtZTcwMTI3NzI2MQ@@._V1_SX300.jpg</t>
  </si>
  <si>
    <t>hawaii|male-full-frontal-nudity|breakup|no-panties|resort|hotel|composer|musician|band|friend|hawaiian|luau|singer|rock-star|woman-moaning-from-pleasure|moaning-woman|woman-moaning|moaning|pubic-hair|male-pubic-hair|sex-in-bed|lust|female-rear-nudity|scantily-clad-female|cleavage|outdoor-wedding|strawberry|multiple-sex-positions|cliff-diving|oversize-chess-set|yoga|woman-on-top|back-bend|flame-baton|baton-twirling|destroyed-movie-screen|recording-session|landlord|shoes|airplane-stewardess|airplane|fourth-of-july|microphone|tears|crying|urinal|treadmill|dracula-spoof|rock-opera|banana|piano-player|beach|pearl-necklace|couch-potato|fainting-at-the-sight-of-blood|fainting|bleeding|blood|underwater-scene|mobile-phone|cell-phone|ex-boyfriend-ex-girlfriend-relationship|rear-entry-sex|kiss|sunglasses|bare-butt|face-slap|herpes|starfish|hammock|newlywed|hawaiian-shirt|torch|surfboard|surfer|tattoo|restaurant|cafe|pina-colada|marriage-proposal|drunkenness|drinking|drink|sexually-transmitted-disease|std|blow-job|erection|condom|swimming-pool|underwear|theatre-production|theatre-audience|doctor|lie|song|singing|watching-tv|mirror|boyfriend-girlfriend-relationship|broken-heart|lovesick|friendship|lei|hula|toilet-paper|photographer|camera|hot-tub|wedding|marijuana|yoga-instructor|yoga-class|loud-sex|punched-in-the-face|butt-slap|bare-chested-male|jumping-off-a-cliff|shower|wine|telephone-call|swimming|sex-lesson|religion|pig|piano|philosopher|orgasm|opening-night|men's-restroom|maui-hawaii|knife|jumping-from-height|invitation|infidelity|husband-wife-relationship|hotel-desk-clerk|flasher|fistfight|fight|fellatio|falling-from-height|fake-orgasm|dinner|computer|chess-piece|cereal|brother-brother-relationship|bed|urination|penis|masturbation|male-nudity|flashback|waiter|stepbrother-stepbrother-relationship|shirt|sex-scene|recording-studio|photograph|pediatrician|los-angeles-california|leg-injury|laptop|honeymoon|female-nudity|dog|desk-clerk|cliff|chess|cheating-on-girlfriend|cheating-on-boyfriend|beach-resort|bartender|apology|actress|jealousy|bar|public-break-up|gross-out-humor|fondling|flirting|depression|surfing|scene-during-end-credits|puppet|oral-sex|old-flame|male-frontal-nudity|drunken-sex|premarital-sex|reference-to-bert-and-ernie|female-removes-her-clothes|leg-spreading|female-frontal-nudity|breasts|no-opening-credits|reference-to-ernie-the-muppet|reference-to-bert-the-muppet|satire|reference-to-costco|reference-to-gandhi|tv-show-in-film|actor-shares-first-name-with-character|character-name-in-title</t>
  </si>
  <si>
    <t>tt0800080</t>
  </si>
  <si>
    <t>The Incredible Hulk</t>
  </si>
  <si>
    <t>Bruce Banner, a scientist on the run from the U.S. Government, must find a cure for the monster he turns into, whenever he loses his temper.</t>
  </si>
  <si>
    <t>Edward Norton, Liv Tyler, Tim Roth, William Hurt</t>
  </si>
  <si>
    <t>https://images-na.ssl-images-amazon.com/images/M/MV5BMTUyNzk3MjA1OF5BMl5BanBnXkFtZTcwMTE1Njg2MQ@@._V1_SX300.jpg</t>
  </si>
  <si>
    <t>antidote|opening-action-scene|marvel-cinematic-universe|cure|scientist|monster|military|on-the-run|hero|new-york-city|destruction|soldier|general|reboot|vertigo|male-soldier|brief-male-nudity|male-nudity|muscle-growth|cigar-smoking|female-soldier|police-shootout|police-officer-crushed|police-officer-kicked|police-officer-knocked-unconscious|police-officer|killing-an-animal|meditation|scenic-beauty|night-cityscape|sikorsky-ch-53-sea-stallion|cityscape|electronic-surveillance|male-in-a-shower|walking-out-of-a-fire|uh-60-blackhawk-helicopter|walking-in-the-rain|hitchhiking|pizza-delivery|chiapas-mexico|bare-chested-male|crashing-through-a-window|c-130-hercules|uh-1-huey-helicopter|humvee|blood-sample|contamination|drop-of-blood|bottling-factory|2000s|villain-arrested|superhero|painful-transformation|lens-flare|hand-to-hand-combat|combat|one-against-many|aikido|violence|showdown|action-hero|tragic-hero|pistol|what-happened-to-epilogue|glowing-eyes|prologue|harlem-manhattan-new-york-city|e-mail|internet|invulnerability|reluctant-hero|super-strength|special-forces|physicist|loss-of-humanity|drifter|anti-hero|bar|camera-phone|contaminated-drink|fugitive-hero|looking-at-oneself-in-a-mirror|science-goes-awry|heavy-rain|news-report|rampage|ambiguous-ending|mercenary|spit-in-the-face|hypodermic-needle|boyfriend-girlfriend-relationship|gatling-gun|parkour|heart-monitor|cave|motel|subtitled-scene|grenade|grenade-launcher|father-daughter-relationship|battle|martial-arts|jumping-from-a-rooftop|rio-de-janeiro-brazil|exploding-tank|character-turns-green|reference-to-coca-cola|product-placement|shower|reunion|hospital|battle-tank|guarana-drink|green-skin|one-man-army|waterfall|university|soft-drink|sniper|serum|security-guard|psychiatrist|pizza|pizza-parlor|pizza-boy|pentagon|mutation|mexico|martial-art|internet-chat|guatemala|forest|flashback|explosion|dog|chase|british|barking-dog|tank|restaurant|helicopter-crash|gamma-rays|damsel-in-distress|transformation|tranquilizer|thrown-through-a-window|strangulation|stabbed-in-the-chest|shot-in-the-shoulder|shot-in-the-head|shot-in-the-face|shot-in-the-chest|shot-in-the-back|shot-in-the-arm|running-away|rpg|punched-in-the-face|murder-of-a-police-officer|overturning-car|nosebleed|crushed-by-a-car|knocked-out-with-a-gun-butt|injection|head-wound|head-brace|gas-grenade|gamma-ray|fire|falling-from-a-helicopter|factory|face-slap|exploding-helicopter|exploding-car|experiment-on-oneself|experiment-gone-wrong|destroyed-wall|control|chaos|broken-leg|broken-arm|blood|arm-sling|taxi|taxi-driver|super-villain|super-soldier|rocket-launcher|portugal|monster-versus-monster|marvel-entertainment|machine-gun|laboratory|helicopter|fugitive|falling-from-height|cameo|biologist|favela|brazil|radical-transformation|marvel-comics|based-on-comic-book|cult-film</t>
  </si>
  <si>
    <t>tt0800205</t>
  </si>
  <si>
    <t>Skills Like This</t>
  </si>
  <si>
    <t>Max Solomon faces the awful truth that he will never be a writer. So, in a desperate attempt to find his true calling, he turns to crime. In this inventive comedy, three friends have their ...</t>
  </si>
  <si>
    <t>Spencer Berger, Brian D. Phelan, Gabriel Tigerman, Kerry Knuppe</t>
  </si>
  <si>
    <t>https://images-na.ssl-images-amazon.com/images/M/MV5BMTI0NDc3MzMzN15BMl5BanBnXkFtZTcwNjg3MTU1MQ@@._V1_SX300.jpg</t>
  </si>
  <si>
    <t>Monty Miranda</t>
  </si>
  <si>
    <t>criminal|topless-female-nudity|bar|bare-breasts|green-bra|female-nudity|bra-removing|freedom|unfinished-tattoo|theft|theatre|tattoo|stroke|sex|security-guard|robbery|restaurant|quitting-a-job|prison|playwright|onion|love|handcuffed-to-a-bedpost|gun|female-domination|drive-in|death-of-grandfather|cafe|briefcase|bike|bike-riding|bank|bank-robbery|bank-clerk|afro</t>
  </si>
  <si>
    <t>tt0800240</t>
  </si>
  <si>
    <t>Deception</t>
  </si>
  <si>
    <t>An accountant is introduced to a mysterious sex club known as The List by his lawyer friend. But in this new world, he soon becomes the prime suspect in a woman's disappearance and a multi-million dollar heist.</t>
  </si>
  <si>
    <t>Ewan McGregor, Hugh Jackman, Michelle Williams, Bruce Altman</t>
  </si>
  <si>
    <t>https://images-na.ssl-images-amazon.com/images/M/MV5BNjAzODA2NjM5Ml5BMl5BanBnXkFtZTcwNDgwNDQ2MQ@@._V1_SX300.jpg</t>
  </si>
  <si>
    <t>Marcel Langenegger</t>
  </si>
  <si>
    <t>lawyer|heist|erotic-thriller|scheme|scam|deception|betrayal|subway|auditor|hotel|cell-phone|accountant|suspect|friend|disappearance|bare-breasts|cop|nipples|sex-scene|glasses|caucasian|suit-and-tie|breasts|apartment-explosion|woman-on-top|mixed-doubles-tennis|chewing-gum|analyst|delusion|desk-clerk|ginseng-chewing-gum|wall-street-analyst|wall-street-manhattan-new-york-city|telephone-call|strangulation|missing-person|trust-fund|voice-over-narration|fireman|booby-trap|fake-kidnapping|punched-in-the-face|knocked-out|framed|ice-cube|mailbox|cleaning-lady|cleaning-man|watching-tv|guitarist|guitar|duct-tape|briefcase|airplane|ambulance|gurney|toy-duck|wind-up-toy|chinese-restaurant|chinese-food|magazine-cover|locker-room|painter|computer|phone-sex|park|embezzlement|theft|thief|fire|bomb|set-up|circular-staircase|london-england|businesswoman|businessman|stranger|chance-meeting|shyness|loneliness|photograph|song|singing|singer|mirror|snowing|snow|trophy|shower|anonymous-sex|lingerie|stoned|drug-use|marijuana|erotica|liar|lie|lust|blackmail|taxi|dead-body|morgue|underwear|undressing|kiss|bra|panties|female-nudity|chinatown-manhattan-new-york-city|waldorf-astoria-hotel-manhattan-new-york-city|dancing|dancer|drinking|drink|bar|detective|policeman|police|montage|eating|food|times-square-manhattan-new-york-city|investigation|search|death|murder|elevator|closing-credits-sequence|tennis-match|silencer|shot-in-the-back|sex-talk|rear-entry-sex|pot-smoking|pillow-talk|new-york-city|male-bonding|madrid-spain|love-at-first-sight|rain|gas-explosion|female-detective|policewoman|f-word|doppelganger|stupid-victim|water-pipe-leak|tennis|tennis-racket|cigarette-smoking|one-word-title|money-transfer|love|killed-with-a-gun|identity-theft|identity-swap|hotel-room|gun|explosion|dirty-money|blood|strip-club|nightclub|back-stabbing</t>
  </si>
  <si>
    <t>tt0800241</t>
  </si>
  <si>
    <t>Transsiberian</t>
  </si>
  <si>
    <t>A Trans-Siberian train journey from China to Moscow becomes a thrilling chase of deception and murder when an American couple encounters a mysterious pair of fellow travelers.</t>
  </si>
  <si>
    <t>Woody Harrelson, Emily Mortimer, Ben Kingsley, Kate Mara</t>
  </si>
  <si>
    <t>https://images-na.ssl-images-amazon.com/images/M/MV5BMTI1MDU0NTI2Ml5BMl5BanBnXkFtZTcwNTkyNjY3MQ@@._V1_SX300.jpg</t>
  </si>
  <si>
    <t>train|drugs|travel|murder|35-mm-digital-camera|suspense|siberia|digital-camera|corpse|train-journey|snow|money|death|camera|blood|china|church|spaniard|trans-siberian-railway|russia|deception|photograph|chase|american-abroad|hitchcockian|walking-in-snow|pack-of-money|shot-in-the-head|mil-mi-8-hip-helicopter|aerial-shot|drug-mule|toasting-with-a-drink|nesting-doll|bare-chested-male|prison-tattoo|animal-scratch-scar|passenger-train|woman-smoker|vladivostok-russia|kissing|train-movie|dacha|wilderness|heroin|knife|russian-dolls|vodka|tension|stranger-on-train|shot-in-the-forehead|potato|passport|paranoia|nervousness|neo-noir|missionary|missed-train|lie|language-barrier|kidnapping|intimidation|interrogation|held-at-gunpoint|fugitive|frozen-corpse|drugs-missing|doll|dog|disfigurement|corrupt-cop|collision|claustrophobia|cigarette-smoking|bludgeoning|train-station|train-ride|train-crash|torture|shower|scar|restroom|husband-wife-relationship|hotel|flashback|escape|drug-smuggling|dead-body|bus|black-eye|backpacker|surprise-ending|500-ruble-note|nudity|barefoot|stupid-victim</t>
  </si>
  <si>
    <t>tt0800308</t>
  </si>
  <si>
    <t>Appaloosa</t>
  </si>
  <si>
    <t>Two friends hired to police a small town that is suffering under the rule of a rancher find their job complicated by the arrival of a young widow.</t>
  </si>
  <si>
    <t>Robert Jauregui, Jeremy Irons, Timothy V. Murphy, Luce Rains</t>
  </si>
  <si>
    <t>https://images-na.ssl-images-amazon.com/images/M/MV5BMTMxMDE5NDIxM15BMl5BanBnXkFtZTcwNjI0MjQ4MQ@@._V1_SX300.jpg</t>
  </si>
  <si>
    <t>Ed Harris</t>
  </si>
  <si>
    <t>deputy|rancher|widow|hanging|friend|marshal|partner|court|jealousy|piano|death|train|sentenced-to-death|arrest|trial|small-town|new-mexico|gun|friendship|villain-arrested|sidekick|u.s.-marshal|camp|brief-female-nudity|river-battle|native-american-attack|apache|courtroom|mayor|winchester-rifle|quick-draw|best-friend|redhead|mexican-standoff|boyfriend-girlfriend-relationship|bar-shootout|street-shootout|main-character-shot|gunslinger|old-west|19th-century|written-and-directed-by-cast-member|opening-action-scene|two-man-army|prostitute|ambiguity|secret-past|dark-past|dark-hero|tragic-hero|conflicted-hero|dilemma|ambivalence|character-repeating-someone-else's-dialogue|repeated-line|riding-into-the-sun|peacekeeper|rivalry|rival|suspense|infidelity|unfaithfulness|hired-killer|contract|survival|iowa|kidnapping|walking-stick|cane|badge|mine|ranch|windmill|showdown|mirror|bible|lawyer|water-tower|rope-around-neck|campfire|female-nudity|male-nudity|bathing-in-a-river|bathing|telescope|ammunition|ring|squaw|spear|house-construction|chinese-immigrant|newspaper|death-of-husband|leg-brace|limp|kiss|horse-and-wagon|shotgun|jail-cell|post-american-civil-war|ex-soldier|voice-over-narration|rape|boy|shooting|outhouse|train-conductor|cougar|mountain-lion|reading|book|henchman|cousin-cousin-relationship|fear|pursuit|search|long-underwear|underwear|killing-a-horse|shooting-a-horse|witness|waitress|eating|food|restaurant|cafe|reference-to-ralph-waldo-emerson|reference-to-chester-k.-arthur|native-american|love-triangle|brother-brother-relationship|prologue|violence|drunkenness|drinking|drink|bartender|trust|town-name-in-title|testimony|telegram|stagecoach|face-slap|shot-in-the-chest|shot-in-the-arm|sheriff|river|punched-in-the-face|prisoner|police-officer-killed|pistol-whip|pianist|pardon|male-rear-nudity|loyalty|looking-at-self-in-mirror|teeth-knocked-out|kicked-in-the-crotch|hotel|horse-riding|held-at-gunpoint|female-rear-nudity|escape-from-custody|duel|double-barreled-shotgun|curtain|cigarette-smoking|cigar-smoking|blood|betrayal|beating|bar|bare-chested-male|apache-tribe|killing-an-animal|1880s|writer-director|produced-by-director|produced-by-actor|actor-director-writer|one-word-title|murder-witness|eye-witness|shot-to-death|shot-in-the-leg|shootout|saloon|rifle|revolver|revenge|railroad-trestle|pistol|new-girl-in-town|murder|law|law-enforcement|law-and-order|justice|judge|jail|hostage|horse|gunshot-wound|gunfight|frontier-justice|directed-by-star|cowboy|civil-war-veteran|chinaware|bullet-wound|based-on-novel|title-spoken-by-character</t>
  </si>
  <si>
    <t>tt0801526</t>
  </si>
  <si>
    <t>The Tracey Fragments</t>
  </si>
  <si>
    <t>15-year-old Tracey Berkowitz is naked under a shower curtain at the back of a bus, looking for her little brother Sonny, who thinks he's a dog.</t>
  </si>
  <si>
    <t>Ellen Page, Maxwell McCabe-Lokos, Ari Cohen, Erin McMurtry</t>
  </si>
  <si>
    <t>https://images-na.ssl-images-amazon.com/images/M/MV5BMTk5NDMzMzI0M15BMl5BanBnXkFtZTcwODYyMjU1MQ@@._V1_SX300.jpg</t>
  </si>
  <si>
    <t>dysfunctional-family|bus|shower-curtain|curtain|high-school|flashback|nonlinear-timeline|shot-on-video|sex-in-a-car|braless-teen|teenage-girl-in-underwear|girl-stripped-down-to-panties|voice-over-narration|mother-son-relationship|mother-daughter-relationship|father-son-relationship|father-daughter-relationship|family-relationships|cigarette-smoking|partial-female-nudity|multi-screen|female-rear-nudity|woods|winter|survival|snow|sibling|police-officer|narrated-by-title-character|narrated-by-character|lost-child|hazing|grounded|first-sex|female-underwear|panties|drinking|dinner|bus-ride|bully|blizzard|argument|borderline-personality-disorder|sexual-humiliation|forced-to-strip|attempted-rape|split-screen|brother-sister-relationship|based-on-novel|character-name-in-title</t>
  </si>
  <si>
    <t>tt0803057</t>
  </si>
  <si>
    <t>The Promotion</t>
  </si>
  <si>
    <t>Two assistant managers of a corporate grocery store vie for a coveted promotion.</t>
  </si>
  <si>
    <t>Seann William Scott, Chris Conrad, Rick Gonzalez, Adrian Martinez</t>
  </si>
  <si>
    <t>https://images-na.ssl-images-amazon.com/images/M/MV5BMTY3MDMyNDcxNl5BMl5BanBnXkFtZTcwMjM5MzM3MQ@@._V1_SX300.jpg</t>
  </si>
  <si>
    <t>Steve Conrad</t>
  </si>
  <si>
    <t>motivational-tape|canada|supermarket|lunchroom|urination|masturbation|flashback|dance|bed|wrestling|walkman|throwing-food|skyline|sex|scot|recovery|product-placement|pepsi|parking-lot|new-house|motorcycle-gang|motivational-speaker|marital-strife|marital-problem|interview|husband-wife-relationship|gymnast|gay-character|fart-joke|drug-use|drug-abuse|dance-lesson|dance-class|corporate-world|corporate-retreat|complaint|cheese|board|banjo-player|walking-over-hot-coals|tollbooth|tattoo|tap-dancing|street-gang|shopping-cart|ship-in-a-bottle|shaving|satire|restroom|recovering-drug-addict|racial-slur|quebec|prologue|prank|obscene-gesture|narration|motorcycle-cop|mental-retardation|marital-separation|marijuana|job-interview|humiliation|hospital|headphones|grocer|gay-slur|escalator|el-train|drugs|drug-testing|doctor|deception|dance-studio|chicago-illinois|mace-the-repellent|candy-bar|canadian|bus|bottle|biker-gang|barbecue|banjo|bag-on-head|backflip|assault|rivalry|job-promotion|independent-film</t>
  </si>
  <si>
    <t>tt0804492</t>
  </si>
  <si>
    <t>The Hottie &amp; the Nottie</t>
  </si>
  <si>
    <t>A woman agrees to go on a date with a man only if he finds a suitor for her unattractive best friend.</t>
  </si>
  <si>
    <t>Paris Hilton, Joel David Moore, Christine Lakin, Johann Urb</t>
  </si>
  <si>
    <t>https://images-na.ssl-images-amazon.com/images/M/MV5BMTA2NDc1ODUxNDZeQTJeQWpwZ15BbWU3MDQ1MjM1NTE@._V1_SX300.jpg</t>
  </si>
  <si>
    <t>Tom Putnam</t>
  </si>
  <si>
    <t>best-friend|friend|cosmetic-mole|singing|song|valentine's-card|valentine's-day|sitting-on-a-bench|boardwalk|pier|underwear|bra-and-panties|stalking|school|hoodie|dating|female-virgin|loser|geek|flashback|hit-with-a-guitar|younger-version-of-character|first-crush|helmet|yoga-class|lingerie|rivalry|romantic-rivalry|acoustic-guitar|boyfriend-girlfriend-relationship|break-up|blonde|blonde-woman|housemate|classroom|hit-by-a-car|dream-girl|young-love|nightclub|first-kiss|kiss|wedding-dress|house-party|costume-party|jogging|dentist|beach-house|beach|five-word-title|unemployment|repetition-in-title|punctuation-in-title|ampersand-in-title|yoga|ugliness|tooth-decay|stalker|schoolmate|retardation|los-angeles-california|fungus|friendship|event-organizer|blister|beach-bum|albino</t>
  </si>
  <si>
    <t>tt0804497</t>
  </si>
  <si>
    <t>It's Kind of a Funny Story</t>
  </si>
  <si>
    <t>A clinically depressed teenager gets a new start after he checks himself into an adult psychiatric ward.</t>
  </si>
  <si>
    <t>Keir Gilchrist, Dana DeVestern, Lauren Graham, Jim Gaffigan</t>
  </si>
  <si>
    <t>https://images-na.ssl-images-amazon.com/images/M/MV5BMTk0MTAyNjQ2N15BMl5BanBnXkFtZTcwNjYwOTU3Mw@@._V1_SX300.jpg</t>
  </si>
  <si>
    <t>depression|based-on-novel|psychiatric-ward|wrist-cutting|fear-of-failure|suicide-attempt|father-son-relationship|therapy|insight|musical-sequence-in-non-musical-work|f-rated|generation-x|generation-y|teen-movie|vomiting|apostrophe-in-title|six-word-title|wisdom|reference-to-bob-dylan|perfectionist|mental-illness|social-isolation|ambition|female-psychiatrist|positive-thinking|new-york-city|creative-process|asocial-man|family-support|teenage-romance|schizophrenia|hasidic-jew|egyptian-music|betrayal|zoloft|brooklyn-bridge|anxiety|stress|dance|apology|drawing-of-penis|drawings|kiss|psychiatrist|fake-doctor|ping-pong|basketball|rooftop|self-discovery|drawing|art|pizza|party|egyptian|boy-girl-relationship|teen-love|preparatory-school|teenage-boy|contraction-in-title|claim-in-title|rock-star|father-daughter-relationship</t>
  </si>
  <si>
    <t>tt0804505</t>
  </si>
  <si>
    <t>Married Life</t>
  </si>
  <si>
    <t>A 1940s-set drama where an adulterous man plots his wife's death instead of putting her through the humiliation of a divorce.</t>
  </si>
  <si>
    <t>Chris Cooper, Annabel Kershaw, Pierce Brosnan, Patricia Clarkson</t>
  </si>
  <si>
    <t>https://images-na.ssl-images-amazon.com/images/M/MV5BOTUwOTYyMzkxNF5BMl5BanBnXkFtZTcwNjQ2NTg1MQ@@._V1_SX300.jpg</t>
  </si>
  <si>
    <t>divorce|best-friend|poison|bachelor|widow|playboy|murder|affair|true-love|homicide|depressed-woman|adulterous-husband|selfish-sex|middle-age-romance|policeman|love-letter|lie|book|war-widow|telephone|telephone-call|sex|secretary|restaurant|rain|powder|post-war|office|novelist|neighbor|movie-theater|marriage|loveless-marriage|husband-wife-relationship|hitchhiker|grave|grave-digging|flagrante-delicto|extramarital-affair|dog|dinner|dinner-party|death-of-sister|dead-dog|cocktail|cinema|chinese-food|charades|cabin|breakfast-in-bed|break-up|cigarette-smoking|breakfast|blonde|alcohol</t>
  </si>
  <si>
    <t>tt0804507</t>
  </si>
  <si>
    <t>Mother of Tears</t>
  </si>
  <si>
    <t>Part three of the "Three Mothers" trilogy which takes place in Rome and has to do with Mater Lachrymarum (The Third Mother).</t>
  </si>
  <si>
    <t>Asia Argento, Cristian Solimeno, Adam James, Moran Atias</t>
  </si>
  <si>
    <t>https://images-na.ssl-images-amazon.com/images/M/MV5BMTIyNTQ2NDgwN15BMl5BanBnXkFtZTcwMTI2MjM3MQ@@._V1_SX300.jpg</t>
  </si>
  <si>
    <t>Dario Argento</t>
  </si>
  <si>
    <t>urn|witch|cemetery|coffin|evil-witch|tears|psychic|suicide|chaos|monsignor|despair|occult|museum|murder|rape|violence|fear|demon|blood|latex-gloves|blood-splatter|breasts|achilles-tendon-cut|supernatural-horror|title-at-the-end|crushed-to-death|shot-to-death|shot-in-the-chest|bare-chested-male|catacomb|nude-woman-murdered|stabbed-in-the-crotch|stabbed-in-the-eye|spirit|murdered-priest|stabbed-in-the-head|stabbed-in-the-face|stabbed-in-the-back|train-station|bleeding-from-eyes|kidnapping|black-magic|writing-in-blood|police-officer-killed|photograph|legend|child-murder|curator|stabbed-to-death|stabbed-in-the-stomach|talisman|female-frontal-nudity|real-life-mother-and-daughter-playing-mother-and-daughter|hereditary-gift-of-witchcraft|crushed-by-a-door|female-archaeologist|archeological-artifact|employer-employee-relationship|third-in-trilogy|lesbian-couple|cult-film|shower|mercilessness|apocalypse|police-detective|invisibility|intestines|earthquake|alchemy|surrealism|brutality|train|torture|throat-slitting|third-part|supernatural-power|strangulation|stabbed-in-the-heart|stabbed-in-the-neck|stabbed-in-the-mouth|stabbed-in-the-chest|spear|shot-in-the-eye|lesbian-sex|sexual-sadism|severed-head|severed-arm|secret|secret-passage|sculpture|sadism|rome-italy|revenge|priest|possession|person-on-fire|nightmare|mother-kills-own-child|monster|monk|monkey|meat-cleaver|macabre|library|lesbian|lesbian-kiss|japanese-girl|investigation|impalement|house|hell|pistol|gore|good-versus-evil|ghost|fire|female-rear-nudity|eye-gouging|exploding-eye|dismemberment|disfigurement|disembowelment|decapitation|infanticide|dark-secret|dark-past|finger-cut|cult-director|crushed-head|cruelty|corpse|cannibalism|book|bleeding-to-death|part-of-trilogy|witchcraft|sequel|death-of-child|title-spoken-by-character|character-name-in-title</t>
  </si>
  <si>
    <t>tt0806027</t>
  </si>
  <si>
    <t>Blood: The Last Vampire</t>
  </si>
  <si>
    <t>A vampire named Saya, who is part of covert government agency that hunts and destroys demons in a post-WWII Japan, is inserted in a military school to discover which one of her classmates is a demon in disguise.</t>
  </si>
  <si>
    <t>Ji-hyun Jun, Allison Miller, Liam Cunningham, JJ Feild</t>
  </si>
  <si>
    <t>https://images-na.ssl-images-amazon.com/images/M/MV5BMTczMDIxNTEzMF5BMl5BanBnXkFtZTgwMDU2ODQ4ODE@._V1_SX300.jpg</t>
  </si>
  <si>
    <t>vampire|demon|school|general|american|military-base|high-school|half-breed|japan|ambulance|gore|ritual|martial-arts|orphan|supernatural|flashback|sniper|braids|schoolgirl-uniform|girl-heroine|murder|shape-shifter|metamorphosis|bloodsucker|schoolgirl|transformation|battle|father-daughter-relationship|kendo|frankenstein|mount-fuji|subway|hunter|exploding-building|sword-fight|remake|unsubtitled-foreign-language|japanese|teenage-rebellion|yokota-air-base|undercover-agent|sword|revenge|rescue|general's-daughter|covert-operation|cia|base-commander|army-general|air-base|based-on-comic|post-world-war-two</t>
  </si>
  <si>
    <t>tt0806029</t>
  </si>
  <si>
    <t>Farewell</t>
  </si>
  <si>
    <t>The French intelligence service alerts the U.S. about a Soviet spy operation during the height of the Cold War, which sets off an unfortunate chain of events.</t>
  </si>
  <si>
    <t>Neoclassic Films</t>
  </si>
  <si>
    <t>Guillaume Canet, Emir Kusturica, Alexandra Maria Lara, Ingeborga Dapkunaite</t>
  </si>
  <si>
    <t>https://images-na.ssl-images-amazon.com/images/M/MV5BNzYzMTE5MjYzN15BMl5BanBnXkFtZTcwOTMxOTM2Mw@@._V1_SX300.jpg</t>
  </si>
  <si>
    <t>spy|french|cold-war|france|aids|queen|father-son-relationship|soviet-union|border|double-agent|kgb|iron-curtain|espionage|based-on-true-story</t>
  </si>
  <si>
    <t>tt0806147</t>
  </si>
  <si>
    <t>Extreme Movie</t>
  </si>
  <si>
    <t>A sketch comedy movie about the joys and embarrassments of teen sex. But mostly the embarrassments.</t>
  </si>
  <si>
    <t>Dimension Films/The Weinstein Company</t>
  </si>
  <si>
    <t>Patrick J. Adams, Denise Boutte, Brian Burt, Michael Cera</t>
  </si>
  <si>
    <t>https://images-na.ssl-images-amazon.com/images/M/MV5BMTg3NjI4Njk5OF5BMl5BanBnXkFtZTcwNzI2NjUyMg@@._V1_SX300.jpg</t>
  </si>
  <si>
    <t>Adam Jay Epstein, Andrew Jacobson</t>
  </si>
  <si>
    <t>sex|artificially-created-woman|voyeurism|voyeur|public-nudity|female-female-kiss|lesbian-kiss|doggystyle-sex|coitus|copulation|sex-in-bed|upskirt|mini-skirt|girl-in-panties|thong-panties|red-panties|blue-panties|pink-panties|white-panties|panties|blonde|female-rear-nudity|female-nudity|nudity|nude-girl|nude|no-panties|bare-breasts|breasts|topless-female-nudity|scantily-clad-female|cleavage|red-bra-and-panties|pink-bra-and-panties|pvc|erotica|teenager|stripping|masturbation|yellow-panties|webcam|virginity|vibrating-cell-phone|time-machine|teenage-sexuality|teenage-love|syphilis|sheep|sex-toy|sex-education|sadomasochism-clothing|puppet|prostitute|love|love-interest|loss-of-virginity|internet-chat|high-school|female-masturbation|erection|dildo|cybersex|computer|cell-phone|bra|baby-monitor|anal-sex|blue-bra|black-bra-and-panties|female-frontal-nudity</t>
  </si>
  <si>
    <t>tt0807028</t>
  </si>
  <si>
    <t>The Pool Boys</t>
  </si>
  <si>
    <t>A pool boy and a gardener turn an empty mansion into a home for women who belong to the world's oldest profession.</t>
  </si>
  <si>
    <t>Seven Arts Films</t>
  </si>
  <si>
    <t>Matthew Lillard, Brett Davern, Efren Ramirez, Rachelle Lefevre</t>
  </si>
  <si>
    <t>https://images-na.ssl-images-amazon.com/images/M/MV5BMjA5MTQ3NjQ5Ml5BMl5BanBnXkFtZTcwMDA5ODY4Ng@@._V1_SX300.jpg</t>
  </si>
  <si>
    <t>pool-boy|urinating-boy-water-fountain|german-woman|pool-party|water-fight|actor-playing-himself|graduation-ceremony|little-bo-peep-costume|male-stripper|bachelorette-party|school-girl-costume|nurse-costume|reference-to-roseanne-barr|threesome|whore-monger|student-prostitute|house-sitter|housesitting|squatting|prostitute|promiscuous-woman|daughter-hates-father's-girlfriend|mistaken-for-gay|male-rear-nudity|female-rear-nudity|woman-with-glasses|sign-language|mute-girl|nude-with-glasses|bondage-gear|male-nudity|red-dress|fumigation|female-nudity|breasts|bikini|dominatrix</t>
  </si>
  <si>
    <t>tt0808244</t>
  </si>
  <si>
    <t>Easy Virtue</t>
  </si>
  <si>
    <t>A young Englishman marries a glamorous American. When he brings her home to meet the parents, she arrives like a blast from the future - blowing their entrenched British stuffiness out the window.</t>
  </si>
  <si>
    <t>Jessica Biel, Ben Barnes, Kristin Scott Thomas, Colin Firth</t>
  </si>
  <si>
    <t>https://images-na.ssl-images-amazon.com/images/M/MV5BMTI0NDA2NDM4OV5BMl5BanBnXkFtZTcwMjUxODk0Mg@@._V1_SX300.jpg</t>
  </si>
  <si>
    <t>Stephan Elliott</t>
  </si>
  <si>
    <t>estate|female-frontal-nudity|no-panties|female-nudity|unhappy-marriage|newlywed|cancan-dance|tango|fox-hunt|cancan|dysfunctional-family|american|manipulation|female-race-car-driver|strong-female-character|strong-female-lead|pillowcase|songs-sung-old-style|upskirt|brief-female-frontal-nudity|battle-of-wits|family-relationships|blind-love|automobile|serendipity|cross-cultural|france|english|divorce|britain|singing-in-a-car|wife-leaves-husband|turkey-as-food|toppling-a-statue|thanksgiving|telescope|statue|sister-sister-relationship|shovel|secret-from-one's-husband|reference-to-venus-de-milo|reference-to-medusa|reference-to-houdini|reference-to-fatty-arbuckle|record-player|record-album|reading-book|pillow|photograph|pearl-necklace|overbearing-mother|opera-glasses|nude-statue|mother-son-relationship|mother-in-law-daughter-in-law-relationship|mother-daughter-relationship|mirror|mercy-killing|maid|kissing-someone's-hand|killing-an-animal|killing-a-dog|husband-wife-relationship|husband-leaves-wife|hound|horse|funeral|pet-funeral|fox|father-son-relationship|father-in-law-daughter-in-law-relationship|father-daughter-relationship|drunkenness|dog|dancing|dance|cook|butler|burial|brother-sister-relationship|book|billiards|audience|accident|barking-dog|village|screwball|scandal|motorcycle|world-war-one|servant|screwball-comedy|racecar-driver|marriage|country-life|country-house|1920s|based-on-play|title-spoken-by-character|cigarette-smoking</t>
  </si>
  <si>
    <t>tt0808279</t>
  </si>
  <si>
    <t>Funny Games</t>
  </si>
  <si>
    <t>Two psychopathic young men take a family hostage in their cabin.</t>
  </si>
  <si>
    <t>Naomi Watts, Tim Roth, Michael Pitt, Brady Corbet</t>
  </si>
  <si>
    <t>https://images-na.ssl-images-amazon.com/images/M/MV5BMTg4OTExNTYzMV5BMl5BanBnXkFtZTcwOTg1MDU1MQ@@._V1_SX300.jpg</t>
  </si>
  <si>
    <t>Michael Haneke</t>
  </si>
  <si>
    <t>hostage|panties|cat-and-mouse|kidnapping|breaking-the-fourth-wall|tied-up-while-barefoot|tied-feet|hit-with-a-golf-club|white-panties|woman-in-lingerie|looking-at-the-camera|child-killer|captive|dead-children|stabbed-to-death|psychological-torture|mind-game|husband-wife-relationship|surprise-ending|violence|serial-killer|remake|death|sail-boat|voyeurism|voyeur|female-removes-her-clothes|female-removes-her-dress|girl-in-panties|bondage|nipples-visible-through-clothing|scantily-clad-female|cleavage|teenage-serial-killer|killing-an-animal|sailing|chain-link-fence|wire-cutters|hair-dryer|seeing-son-murdered|double-barreled-shotgun|broken-egg|wading-in-water|bound-hand-and-foot|pulled-by-one's-hair|leg-splint|punched-in-the-stomach|face-slap|man-wearing-white-gloves|cynophobia|callaway-golf-clubs|woman-smoker|dropping-cellphone-in-water|gated-driveway|silk-soy-milk|product-placement|golden-retriever|rigging-a-sailboat|lifting-a-male-into-the-air|no-survivors|title-at-the-end|weird-behavior|acronym-in-title|talking-to-the-camera|lifting-someone-into-the-air|horror-movie-remake|family-relationships|chase|bet|murdered-pet|maniac|remake-of-austrian-film|boy|tied-up|raincoat|prayer|pain|kitchen|carpet|car-stereo|barking-dog|rewind|dead-dog|crying|child-with-a-gun|no-music|blood|post-modern|wetting-pants|vomiting|upper-class|television|summer-house|social-commentary|shot-to-death|shot-in-the-chest|shot-in-the-head|remote-control|random-violence|psychopath|pliers|murder|murderer-duo|murder-of-family|long-take|leg-wound|knife|insanity|humiliation|housewife|home-invasion|golfer|golf-ball|glove|forced-to-strip|egg|eggs|duct-tape|drowning|dock|degradation|dead-animal|dark-humor|corpse|child-shot-in-the-head|murder-of-a-child|child-in-peril|cell-phone|broken-leg|broken-arm|bloody-body-of-a-child|blood-splatter|bag-over-head|anti-violence|teasing|sociopath|shotgun|sailboat|remake-by-original-director|golf-club|dog|country-house|independent-film|ball-gag|duct-tape-gag|bound-and-gagged</t>
  </si>
  <si>
    <t>tt0808357</t>
  </si>
  <si>
    <t>Lust, Caution</t>
  </si>
  <si>
    <t>During World War II era, a young woman, Wang Jiazhi, gets swept up in a dangerous game of emotional intrigue with a powerful political figure, Mr. Yee.</t>
  </si>
  <si>
    <t>Tony Chiu-Wai Leung, Wei Tang, Joan Chen, Leehom Wang</t>
  </si>
  <si>
    <t>https://images-na.ssl-images-amazon.com/images/M/MV5BMTI3MDI5ODMyNl5BMl5BanBnXkFtZTcwMTM2MjA1MQ@@._V1_SX300.jpg</t>
  </si>
  <si>
    <t>Nominated for 1 Golden Globe. Another 24 wins &amp; 51 nominations.</t>
  </si>
  <si>
    <t>female-pubic-hair|male-pubic-hair|female-frontal-nudity|female-rear-nudity|sex-scene|virginity|erotica|rape|shanghai|hong-kong|resistance|theater-troupe|japanese-occupation|actor|lust|breasts|female-nudity|oral-sex|beating|forbidden-love|independent-film|student|play|escape|college|patriotism|game|comma-in-title|punctuation-in-title|pun-in-title|nonlinear-timeline|two-word-title|business-card|cover-story|warning|execution|ring|target-practice|spy|government-official|suicide|actress|apartment|unshaved-armpit|vaginal-penetration|lingerie-slip|reverse-cowboy-sex-position|singapore|japan|spooning|spooning-sexual-position|wound|violence|neo-noir|brutality|bare-butt|woods|slap|shot-in-the-head|marriage|jewelry|green-dress|curtain|town|torture|tied-up|tea|stabbing|soldier|shooting|sexual-obsession|sexual-attraction|sensuality|sadness|room|rifle|pubic-hair|prostitute|passionate-kiss|pain|nipples|murder|male-rear-nudity|knife|kiss|joy|interrogation|insanity|husband-wife-relationship|hotel-room|gun|gunshot-wound|fondling|fighting|fiend|fellatio|falling-in-love|drink|drinking|death|dead-man|cruelty|controversy|clothes-ripping|cigarette-smoking|car|caress|blood|bisexuality|bed|attraction|assassination|adultery|orgasm|male-frontal-nudity|defloration|cunnilingus|world-war-two|class-differences|1940s|undercover|revolution|mistress|mahjong|diamond</t>
  </si>
  <si>
    <t>tt0808399</t>
  </si>
  <si>
    <t>New York, I Love You</t>
  </si>
  <si>
    <t>Several love stories set in one of the most loved cities of the world, New York.</t>
  </si>
  <si>
    <t>Hayden Christensen, Andy Garcia, Rachel Bilson, Natalie Portman</t>
  </si>
  <si>
    <t>https://images-na.ssl-images-amazon.com/images/M/MV5BMTI3NDYxOTM4OF5BMl5BanBnXkFtZTcwOTEwNTI4Mg@@._V1_SX300.jpg</t>
  </si>
  <si>
    <t>Fatih Akin, Yvan Attal, Randall Balsmeyer, Allen Hughes, Shunji Iwai, Wen Jiang, Shekhar Kapur, Joshua Marston, Mira Nair, Natalie Portman, Brett Ratner</t>
  </si>
  <si>
    <t>diamond|park|anniversary|pickpocket|wedding|writer|chinese|nanny|memory|india|singer|composer|hooker|musician|thief|artist|wheelchair|pharmacist|painting|marriage|jewish|hotel|herbalist|bellhop|new-york-city|sex-scene|kissing|f-rated|comma-in-title|city-name-in-title|five-word-title|grand-piano|chain-link-fence|title-directed-by-female|reciting-poetry|fast-motion-scene|tuxedo|corsage|limousine|17-year-old|business-card|wine|new-york-university|bartender|listening-to-music|older-man-younger-woman-relationship|vegetarian|christian|yiddish|photo-booth|photograph|voice-over-inner-thoughts|fifth-avenue-manhattan-new-york-city|mirror-ball|mirror|chinese-laundry|chinese-american|dry-cleaners|shuffling-gait|cane|limp|no-panties|illness|dying|birth-control-pill|kissing-in-a-taxi|black-american|african-american|reference-to-who's-life-is-it-anyway?-the-play|reference-to-helen-keller|snow|kissing-a-painting|giving-a-toast|male-nanny|umbrella|rain|42nd-street-manhattan-new-york-city|coney-island-brooklyn-new-york-city|brighton-beach-brooklyn-new-york-city|broken-hip|moon|sun|bracelet|dog|bicycle|metal-detector|reference-to-evelyn-wood|reference-to-american-airlines|violet-the-flower|flowers|hotel-manager|blood|paris-france|rome-italy|sucking-blood-from-finger|cutting-one's-finger|artist's-studio|jumping-out-a-window|knocking-on-a-door|wish|nervousness|computer|drawing|overhead-shot|elevator|g-spot|earphones|jewish-wedding|urban-setting|coughing|reference-to-tchaikovsky|reference-to-dostoyevsky|reference-to-gustav-mahler|hassidic-jew|25-year-old|wallet|new-york-city-skyline|williamsburg-bridge|bleeker-street-manhattan-new-york-city|charles-street-manhattan-new-york-city|jewelry-store|duamond-exchange|wedding-ring|47th-street-manhattan-new-york-city|animated-sequence|pharmacy|drugstore|lincoln-center-for-the-performing-arts-manhattan-new-york-city|skateboarder|hobo|apparition|luna|hair|gin-and-tonic|lighting-a-cigarette|sharing-a-taxi|west-african-music|mali|to-be-or-not-to-be|newspaper-clipping|suitcase|handshake|cigarette-lighter|tavern-on-the-green-manhattan-new-york-city|shaving-one's-head|video-projected-on-the-side-of-a-building|method-acting|chrysler-building-manhattan-new-york-city|applause|little-girl|bare-chested-male|underwear|park-bench|bench|flashback|reference-to-the-brothers-karamazov-the-novel|reference-to-crime-and-punishment-the-novel|song|singing|photographer|camera|dancing-in-the-street|dancer|seduction|reading|grand-central-station-manhattan-new-york-city|times-square-manhattan-new-york-city|street-life|time-lapse-photography|subjective-camera|empire-state-building-manhattan-new-york-city|central-park-manhattan-new-york-city|sex-in-a-park|aspiring-writer|champagne|being-followed|following-someone|old-woman|old-man|painter|split-screen|undressing|money|bare-butt|male-nudity|female-nudity|virginity|male-virgin|virgin|drinking|drink|mother-daughter-relationship|mother-son-relationship|father-daughter-relationship|father-son-relationship|cell-phone|jew|reference-to-bernardo-bertolucci|beach|laundry|opera-singer|panties|dancing|voice-over-narration|reference-to-john-lennon|watching-tv|french|bride-and-groom|shaved-head|jainism|teacher|siren|statue-of-liberty-new-york-city|falling-from-a-window|brooklyn-new-york-city|wig|video-camera|video-artist|telephone-call|taxi|taxi-driver|taking-off-panties|subway|sex-standing-up|sex|sex-in-public|restaurant|reference-to-tom-cruise|rabbi|queens-new-york-city|prostitute|physically-handicapped-person|passing-out|nosebleed|multiple-storyline|male-rear-nudity|making-out|making-out-in-a-car|kiss|interracial-relationship|infatuation|husband-wife-relationship|high-school-prom|hanging-from-a-tree-limb|hallucination|fountain|flirting|ex-boyfriend-ex-girlfriend-relationship|ensemble-cast|elderly-couple|dry-cleaning|physical-disability|directed-by-star|directed-by-several-directors|death|dating|cigarette-smoking|chinatown-manhattan-new-york-city|call-girl|cafe|boyfriend-girlfriend-relationship|book|basketball|bar|bald-woman|apartment|actress|manhattan-new-york-city|place-name-in-title|omnibus|anthology</t>
  </si>
  <si>
    <t>tt0808506</t>
  </si>
  <si>
    <t>The Girl Who Leapt Through Time</t>
  </si>
  <si>
    <t>A high-school girl named Makoto acquires the power to travel back in time, and decides to use it for her own personal benefits. Little does she know that she is affecting the lives of others just as much as she is her own.</t>
  </si>
  <si>
    <t>Tokikake Film Partners</t>
  </si>
  <si>
    <t>Riisa Naka, Takuya Ishida, Mitsutaka Itakura, Ayami Kakiuchi</t>
  </si>
  <si>
    <t>https://images-na.ssl-images-amazon.com/images/M/MV5BMTg0ODYzODg4OV5BMl5BanBnXkFtZTcwNDM3NzAwMg@@._V1_SX300.jpg</t>
  </si>
  <si>
    <t>Mamoru Hosoda</t>
  </si>
  <si>
    <t>time-manipulation|high-school|back-in-time|laboratory|mini-skirt|japanese-high-school-girl|japanese-schoolgirl|surrealism|falling-in-love|classmate|wrath|twilight|train|teenage-romance|teenage-love|teenage-girl|teenage-boy|tears|surprise|student|street|stopped-time|stairs|skirt|shyness|shy-girl|schoolyard|schoolgirl|schoolboy|school-friend|sadness|running|revelation|return-to-the-past|red-light|rage|present|past|number|morning|love|jumping|jumping-from-height|joy|house|home|hit-by-a-train|high-school-student|high-school-romance|high-school-love|high-school-friend|grade|grade-school|future|frustration|friend|fear|faulty-brake|falling-from-height|failed-brakes|exam|drinking|dream|dreaming|desperation|crying|clumsiness|classroom|brake-failure|black-humor|bicycling|bed|bedroom|baseball-glove|baseball-bat|aunt-niece-relationship|appearance|anger|gikoneko|school|river|railroad-crossing|pudding|painting|museum|frozen-time|friendship|fire-extinguisher|date|bully|bicycle|baseball|accident|time-travel|anime|based-on-book|based-on-novel|surprise-ending</t>
  </si>
  <si>
    <t>tt0808526</t>
  </si>
  <si>
    <t>Life During Wartime</t>
  </si>
  <si>
    <t>Friends, family, and lovers struggle to find love, forgiveness, and meaning in an almost war-torn world riddled with comedy and pathos.</t>
  </si>
  <si>
    <t>Shirley Henderson, Michael Kenneth Williams, Roslyn Ruff, Allison Janney</t>
  </si>
  <si>
    <t>https://images-na.ssl-images-amazon.com/images/M/MV5BMTYyNzg2NzUyNl5BMl5BanBnXkFtZTcwNjEzOTM2Mw@@._V1_SX300.jpg</t>
  </si>
  <si>
    <t>pedophile|new-jersey|ghost|forgiveness|hug|three-sisters|sibling-relationship|siblings|vegetarian|college|mother-daughter-relationship|counsellor|drug-addict|forgetting|terrorism|ex-husband-ex-wife-relationship|hollywood-california|father-son-relationship|mother-son-relationship|stalking|dinner-party|pill|loneliness|misunderstanding|suicide|estrangement|illegal-entry|student-home|female-nudity|title-from-song|three-word-title|written-by-director|black-comedy|sequel|sister-sister-relationship|screenwriter|karaoke|florida|family-relationships|ex-con|dysfunctional-family|divorce|bar-mitzvah</t>
  </si>
  <si>
    <t>tt0810784</t>
  </si>
  <si>
    <t>Bright Star</t>
  </si>
  <si>
    <t>The three-year romance between 19th-century poet John Keats and Fanny Brawne near the end of his life.</t>
  </si>
  <si>
    <t>Apparition Films</t>
  </si>
  <si>
    <t>Abbie Cornish, Ben Whishaw, Paul Schneider, Kerry Fox</t>
  </si>
  <si>
    <t>https://images-na.ssl-images-amazon.com/images/M/MV5BMTg0NjEwNDgxNF5BMl5BanBnXkFtZTcwMjkyOTM3Mg@@._V1_SX300.jpg</t>
  </si>
  <si>
    <t>Nominated for 1 Oscar. Another 16 wins &amp; 52 nominations.</t>
  </si>
  <si>
    <t>poet|passion|friend|john-keats|19th-century|f-rated|reference-to-song-of-solomon|reference-to-john-keats|title-directed-by-female|empire-fashion|pianoforte|mourning|grief|loss|violinist|longing|departure|gossip|obsession|valentine's-card|bookshop|seamstress|historical-event|musing|washing-clothes|ironing-clothes|gay-subtext|homosexual-subtext|hopelessness|tragic-love|tragic-event|hit-on-the-head-with-a-ball|playing-catch|poetry-class|hampstead-village-london|hanging-out-washing|cigar-smoking|cigarette-smoking|book-seller|stitching|imitating-an-ape|reed-the-plant|holding-hands|pond|haircut|lock-of-hair|ring|key|maid|mail|kitchen|goodbye|baby|climbing-a-tree|swing|coughing-blood|pregnancy|horse-and-carriage|violin|cat|dance-teacher|dance-class|singer|embroidery|sewing|threading-a-needle|concert|isle-of-wight|eyeglasses|neighbor|broken-heart|hearse|horse-drawn-hearse|horse|coffin|christmas|valentine|pacing-the-floor|suitcase|sadness|infatuation|flowers|flirting|tea|girl|boy|candle|twenty-something|love-triangle|doctor|deception|forest|woods|mirror|lake|voice-over-letter|writing|writer|death|suffering|pain|snow|snowing|blood|umbrella|rain|jealousy|bee|garden|money|debt|poem|dream|kiss|tears|reading|book|crying|dancer|dance|friendship|family-relationships|brother-brother-relationship|sister-sister-relationship|brother-sister-relationship|muse|rome-italy|london-england|title-appears-in-writing|singing|secret-engagement|romanticism|romantic-poetry|piano|death-of-lover|death-of-brother|letter|illness|fashion|england|dancing|consumption|bluebells|tuberculosis|title-based-on-poem|poetry|butterfly|1810s|death-of-friend</t>
  </si>
  <si>
    <t>tt0811080</t>
  </si>
  <si>
    <t>Speed Racer</t>
  </si>
  <si>
    <t>A young driver, Speed Racer, aspires to be champion of the racing world with the help of his family and his high-tech Mach 5 automobile.</t>
  </si>
  <si>
    <t>Emile Hirsch, Nicholas Elia, Susan Sarandon, Melissa Holroyd</t>
  </si>
  <si>
    <t>https://images-na.ssl-images-amazon.com/images/M/MV5BMWU4Y2RhYzMtYzIxZC00NmRlLTk0OTctNDg1NTg5Yjk4YjQzXkEyXkFqcGdeQXVyMTQxNzMzNDI@._V1_SX300.jpg</t>
  </si>
  <si>
    <t>Action, Family, Sci-Fi</t>
  </si>
  <si>
    <t>based-on-cartoon|gadget-car|based-on-anime|speed|race|mach-5|racer|racing|driver|car|industry|competition|finish-line|cheating|race-car|trippy|f-rated|cult-film|futuristic-car|corporate-crime|conspiracy|mexican-standoff|undercover|secret-agent|gunfight|fistfight|kung-fu|martial-arts|disarming-someone|shoulder-holster|glock|tommy-gun|shootout|hand-to-hand-combat|wilhelm-scream|virtual-set|urban-setting|future|flashback|family-relationships|boyfriend-girlfriend-relationship|motor|t-180|presumed-dead|pet|pet-monkey|car-race|bet|aquarium|ape|stocks|rigged-outcome|race-track|race-car-crash|plastic-surgery|magazine|loyalty|garage|daydream|corporate-conglomeration|checkered-flag|alliance|pushed-from-height|school-teacher|examination|handgun|nonlinear-timeline|altered-version-of-studio-logo|tycoon|theft|school|rich-snob|racetrack|racecar-driver|mountain|mask|loss-of-son|loss-of-brother|hotel|gocart|fish-tank|father-son-estrangement|fantasy-sequence|faking-own-death|factory|eavesdropping|drugged|contract|car-goes-over-a-cliff|car-chase|brother-sister-relationship|brawl|blowgun|automobile-racing|wrestling|tunnel|tour|thrown-from-a-car|television-broadcast|sunbathing|suit|stock-market|slingshot|private-jet|pistol|pants-falling-down|obscene-finger-gesture|mother-son-relationship|machine-gun|kicked-in-the-crotch|helicopter|held-at-gunpoint|gun|fight|desert|deception|corruption|childhood|childhood-love|car-jump|breaking-the-fourth-wall|bomb|body-slam|armored-car|actor-talks-to-audience|schoolyard-fight|running-a-car-off-the-road|pushed-out-a-window|punched-in-the-face|person-in-a-car-trunk|knocked-out|kiss|kicked-in-the-face|finger-bitten-off|falling-from-height|exploding-car|child-in-peril|car-accident|torture|television-news|ninja|mechanic|childhood-sweetheart|secret-identity|piranha|pancake|game-fixing|father-son-relationship|explosion|chimpanzee|candy|brother-brother-relationship|based-on-tv-series|title-spoken-by-character|character-name-in-title|actual-animal-killed</t>
  </si>
  <si>
    <t>tt0811128</t>
  </si>
  <si>
    <t>Turn the River</t>
  </si>
  <si>
    <t>A pool shark takes the ultimate gamble when she kidnaps her own son and flees her ex-husband.</t>
  </si>
  <si>
    <t>Famke Janssen, Jaymie Dornan, Rip Torn, Matt Ross</t>
  </si>
  <si>
    <t>https://images-na.ssl-images-amazon.com/images/M/MV5BMTg5MjQ2ODkzOF5BMl5BanBnXkFtZTcwMjQyNzg3Mg@@._V1_SX300.jpg</t>
  </si>
  <si>
    <t>Chris Eigeman</t>
  </si>
  <si>
    <t>family-relationships|canada|money|secret|new-york-city|middle-school|pool-shark|pool-hustler|pool-hall|hustler|vomiting|bandaged-hand|fake-identification|schoolmate|reference-to-johnny-tremain-the-novel|frying-pan|photograph|wound|gunshot|passport|gambling|detective|parking-lot|police-car|police|policeman|divorce|truck|telephone-call|broken-arm|writing|investigation|search|shooting|chase|pursuit|hit-on-the-head|bench|park|writing-on-an-arm-cast|hand-wound|cigar-smoking|cigarette-smoking|annulment|violence|gun|eating|food|ex-priest|holy-communion|catholic-school|catholic|memory|child-custody|custody|ex-husband-ex-wife-relationship|liar|lie|working-class|running|reading|book|grandmother-grandson-relationship|tears|crying|ex-con|beer|drink|drinking|bar|boy|pool-table|kidnapping|weak-father|upstate-new-york|stepmother|shot-in-the-chest|seminarian|school-uniform|punched-in-the-face|pistol|pickup-truck|nosebleed|mother-son-relationship|manual-transmission|handcuffs|gunshot-wound|flashback|father-son-relationship|fake-illness|fake-gun|death-of-parent|cash|border-crossing|blood|backpack|arm-in-cast|one-pocket|mother-love|loner|letter|card-playing|billiards|abusive-father</t>
  </si>
  <si>
    <t>tt0811137</t>
  </si>
  <si>
    <t>The Do-Deca-Pentathlon</t>
  </si>
  <si>
    <t>Two brothers compete in their own private 25-event Olympics.</t>
  </si>
  <si>
    <t>Mark Kelly, Steve Zissis, Jennifer Lafleur, Julie Vorus</t>
  </si>
  <si>
    <t>https://images-na.ssl-images-amazon.com/images/M/MV5BMTQ5MjE3NTU0MF5BMl5BanBnXkFtZTcwNjczMjk2Nw@@._V1_SX300.jpg</t>
  </si>
  <si>
    <t>Jay Duplass, Mark Duplass</t>
  </si>
  <si>
    <t>olympics|brother-brother-relationship|ping-pong|pentathlon</t>
  </si>
  <si>
    <t>tt0811138</t>
  </si>
  <si>
    <t>The Love Guru</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</si>
  <si>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</si>
  <si>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Jessica Simpson, Kanye West, Mike Myers, Deepak Chopra</t>
  </si>
  <si>
    <t>https://images-na.ssl-images-amazon.com/images/M/MV5BMTg3OTY1MTQ3MF5BMl5BanBnXkFtZTcwMDIzMTM3MQ@@._V1_SX300.jpg</t>
  </si>
  <si>
    <t>Marco Schnabel</t>
  </si>
  <si>
    <t>guru|bucket-of-popcorn|bloopers-during-credits|toronto-maple-leafs|chastity-belt|moustache|handlebar-moustache|lesbian-kiss|reference-to-mariska-hargitay|glass-shard|mother-hits-son|penis|ice-hockey|sports-violence|racial-stereotype|male-underwear|penis-size|shower-room|group-shower|male-in-shower|men's-locker-room|speedo|locker-room|newspaper-headline|los-angeles-kings|staples-center-los-angeles|burping|nose-piercing|sexual-innuendo|soup|pickle|lychee|miniature-office|playing-acoustic-guitar|butane-lighter|blue-grass-band|crashing-through-a-window|punched-in-the-face|choir-practice|male-in-a-shower|implied-male-nudity|hit-by-a-hockey-puck|dice|altoids|clotheslined|cotton-candy|corndog|depends-undergarment|knuckle-tattoo|trademark-symbol|acronym|gulfstream-3-business-jet|bare-chested-male|reference-to-celine-dion|woman-in-a-bikini|pitching-a-book|sitting-on-a-pillow|lei|crossed-eyes|reference-to-deepak-chopra|belly-dancing|playing-a-surbahar|sportscast|reference-to-judi-dench|marital-problem|erection|elephant-penis|fake-heart-attack|sex-in-public|pizza-delivery-boy-cliche|worst-picture-razzie-winner|toronto-ontario-canada|urination|slapstick|controversy|slip|sex-toy|sex-guru|loss-of-virginity|gag-humor|falling-on-one's-head|falling|bad-taste|virgin|stanley-cup|pratfall|playoffs|pinhead|mistake|midget-wrestling|meat|little-person|indictable-offence|ice-skating|ice-rink|diarrhea|coach|career-move|boycott|arena|accident|abomination|french-canadian-stereotype|spontaneous-erection|beginning-morphed-with-ending|singing-in-a-car|rotoscoping|sitar|product-placement|bollywood|bikini|apology|tooth-extraction|tattoo|sucker-punch|stuffed-shorts|student-mentor-relationship|rooster|penis-joke|overbearing-mother|obscene-finger-gesture|niagara-falls|mother-son-relationship|midget|martial-arts|hit-in-the-groin|hit-in-the-crotch|french-canadian|french-accent|flatulence|elephant|double-entendre|domineering-mother|contortionist|canadian-stereotype|bleeped-dialogue|bird-attack|bar-fight|animal-sex|actress-playing-herself|actor-playing-himself|maple-leafs|indian-guru|hindu|puck-bunnies|title-spoken-by-character</t>
  </si>
  <si>
    <t>tt0811154</t>
  </si>
  <si>
    <t>Wetlands Preserved: The Story of an Activist Nightclub</t>
  </si>
  <si>
    <t>On February 16, 1989 Larry Bloch and a team of novices achieved something unique in a former Chineese-food warehouse just south of the Holland Tunnel in Manhattan. Not only did this ...</t>
  </si>
  <si>
    <t>Mabili Kregg Ajamu, Rob Barraco, Chris Barron, Tim Barry</t>
  </si>
  <si>
    <t>http://ia.media-imdb.com/images/M/MV5BMTY1MjI0NjE2Nl5BMl5BanBnXkFtZTgwNTEyMTA2MDE@._V1_SX300.jpg</t>
  </si>
  <si>
    <t>Dean Budnick</t>
  </si>
  <si>
    <t>nightclub|new-york-city|manhattan-new-york-city|colon-in-title|eight-word-title</t>
  </si>
  <si>
    <t>tt0813547</t>
  </si>
  <si>
    <t>The Counterfeiters</t>
  </si>
  <si>
    <t>The story of the Operation Bernhard, the largest counterfeiting operation in history, carried out by Germany during WWII.</t>
  </si>
  <si>
    <t>Karl Markovics, August Diehl, Devid Striesow, Martin Brambach</t>
  </si>
  <si>
    <t>https://images-na.ssl-images-amazon.com/images/M/MV5BMGQzYjllODktMGExNi00YTc0LWIxYTQtOWI5ODU5ZmFhYjE1XkEyXkFqcGdeQXVyMjQ2MTk1OTE@._V1_SX300.jpg</t>
  </si>
  <si>
    <t>Stefan Ruzowitzky</t>
  </si>
  <si>
    <t>Won 1 Oscar. Another 6 wins &amp; 10 nominations.</t>
  </si>
  <si>
    <t>male-full-frontal-nudity|male-pubic-hair|pubic-hair|inmate|nudity|shower|male-frontal-nudity|counterfeiter|germany|sachsenhausen|mauthausen|counterfeiting|nazi|concentration-camp|survivor|barracks|jew|forgery|hotel-de-paris-monte-carlo|emaciation|starvation|german-shepherd|shoes|hamburg-germany|zurich-switzerland|warsaw-poland|cancan-dance|bunk-bed|politics|abandoned-concentration-camp|workshop|fainting|medicine|drugs|destroying-a-sink-basin|bathroom|30-year-old|idealist|banker|scene-with-distorted-sound|shooting-through-a-wall|turning-over-a-bunk-bed|canada|turkish-linen|aryan|nazi-officer|german|radio-news|listening-to-a-radio|vienna-austria|lingerie|see-through-bra|bra|suitcase|waiter|straw-toy-animal|cage|straw|rags|relief-painting|parasitosis|collotype|dog|art-retoucher|threat-of-throat-slitting|platen-press|manicure|tailor|barber|communist|fascism|proletariat|rotogravure|urinating-on-someone|bank-of-england|id-card|reference-to-heinrich-himmler|sobibor|copper|magnifying-glass|bankruptcy|jeweler|reference-to-alexander-rodchenko|reference-to-wassily-kandinsky|hunger|face-wound|clothes|printer|photographer|graphic-artist|engraver|card-playing|slapping-the-back-of-someone's-head|hairy-chest|newspaper-headline|newspaper|british-pound|american-dollar|bank-note|gore|amateur-theatre|bullet|family-relationships|children|bloody-mouth|theresienstadt|buchenwald|dachau|hand-bandage|hand-wound|looking-at-oneself-in-a-mirror|mirror|briefcase|tango-music|pickaxe|cigar-smoking|shot-while-trying-to-escape|leg-chains|handcuffs|dancing-on-the-beach|typography|typographer|opera-music|opera-singer|cynicism|printing-press|rain|carrying-a-dead-body|blood|tears|crying|flashlight|martyr|betrayal|liar|lie|blackmail|letter|illness|year-1945|tuxedo|suicide-attempt|photograph|underwear|fear|train|cleaning-a-toilet|scrubbing-a-floor|handshake|cigarette-smoking|running|odessa-russia|recording|record-player|deceit|swindler|money|year-1936|undressing|punched-in-the-face|dating|food|flash-forward|painter|dancing|dancer|drinking|drink|bed|dormitory|listening-to-music|song|singing|singer|subjective-camera|gunshot|bare-chested-male|female-rear-nudity|male-nudity|framing-device|prologue|green-triangle|criminal|russian|auschwitz|table-tennis|year-1939|luger|pistol|gun|shooting|shot-to-death|beaten-to-death|death-of-wife|roulette|gambling|gambler|post-world-war-two|violence|husband-wife-relationship|murder|dying|death|painting|contraband|bare-butt|flogging|whip|corporal-punishment|punishment|public-humiliation|scolding|face-slap|male-rear-nudity|survival|stabbed-in-the-arm|soup|wrist-slitting|sketch|scam|paper|fraud|epilogue|destroyed-evidence|safe-deposit-box|degradation|deception|champagne|brutality|blood-splatter|beating|bank-account|artist|anti-hero|wetting-pants|war-crime|tuberculosis|swiss-bank|suicide|shower-room|shot-in-the-head|sabotage|racial-slur|pride|sex|ping-pong|passport|nonlinear-timeline|mural|monte-carlo|loss-of-wife|jewish|humiliation|hotel|holocaust|flashback|fight|female-nudity|drawing|doctor|berlin-germany|bar|austria|arrest|anti-semitism|1940s|1930s|casino|beach|urination|world-war-two|ss|nazi-germany|nazi-concentration-camp|gestapo|counterfeit-money|death-of-friend|based-on-true-story</t>
  </si>
  <si>
    <t>tt0814005</t>
  </si>
  <si>
    <t>The Amazing Truth About Queen Raquela</t>
  </si>
  <si>
    <t>Raquela, a transsexual from the Philippines, dreams of escaping the streets of Cebu City for a fairy tale life in Paris.</t>
  </si>
  <si>
    <t>Raquela Rios, Stefan C. Schaefer, Olivia Galudo, Brax Villa</t>
  </si>
  <si>
    <t>https://images-na.ssl-images-amazon.com/images/M/MV5BMTMyNTE1NDA2N15BMl5BanBnXkFtZTcwOTA1MzU1MQ@@._V1_SX300.jpg</t>
  </si>
  <si>
    <t>Olaf de Fleur Johannesson</t>
  </si>
  <si>
    <t>philippines|iceland|website|transsexual|prostitution|porn-star|internet|transgender|internet-pornography|voice-over-narration|sex|safe-sex|reenactment|pornography|plastic-surgery|paris-france|gay-interest|filipino|cebu-philippines|semi-documentary|on-the-road|prostitute|adventurer|character-name-in-title</t>
  </si>
  <si>
    <t>tt0814022</t>
  </si>
  <si>
    <t>Bangkok Dangerous</t>
  </si>
  <si>
    <t>A hitman who's in Bangkok to pull off a series of jobs violates his personal code when he falls for a local woman and bonds with his errand boy.</t>
  </si>
  <si>
    <t>Nicolas Cage, Shahkrit Yamnarm, Charlie Yeung, Panward Hemmanee</t>
  </si>
  <si>
    <t>https://images-na.ssl-images-amazon.com/images/M/MV5BMTk2NjU4MDYwNV5BMl5BanBnXkFtZTcwMDQ5ODg3MQ@@._V1_SX300.jpg</t>
  </si>
  <si>
    <t>Danny Pang, Oxide Chun Pang</t>
  </si>
  <si>
    <t>deaf|pickpocket|hitman|nightclub|rules-of-profession|main-character-dies|assassin|rescue|hostage|errand-boy|briefcase-of-money|thailand|breasts|gore|fast-action-in-slow-motion|gun-battle|gun|bullet-time|bullet-ballet|gun-duel|violence|assassination-attempt|drug-dealer|anti-hero|warrior|one-last-job|safe-house|limousine|factory|security-camera|surveillance|crime-boss|american-abroad|kidnapping|neo-noir|social-commentary|voice-over-narration|on-the-run|man-with-no-name|wing-chun|hand-to-hand-combat|shooting|ambush|mute|boat-chase|chase|semiautomatic-pistol|remake-of-thai-film|opening-action-scene|organized-crime|gangster|knife|assassination|dual-wield|main-character-shot|blood|brutality|stylized-violence|mixed-martial-arts|martial-arts|gun-fu|gunfight|showdown|tough-guy|one-against-many|fistfight|brawl|villain-played-by-lead-actor|exploding-house|writing-on-one's-skin|wire-transfer|watermelon|threesome|telescopic-rifle|sniper|sheraton-hotel|reflection|philosophy|newscast|looking-at-oneself-in-a-mirror|hundred-dollar-bill|electrocution|drown|destroying-a-document|dancing|countdown|convertible|conscience|camera-follows-a-bullet|burning-a-photograph|actor-talks-to-audience|place-name-in-title|city-name-in-title|slow-motion-scene|sex|rain|flashback|bare-chested-male|video-surveillance|training|thief|target-practice|sniper-rifle|silencer|shot-to-death|shot-through-a-window|shot-in-the-forehead|shot-in-the-chest|shot-in-the-back|shootout|severed-leg|severed-hand|remake-by-original-director|punched-in-the-face|political-assassination|police-station|pistol|pharmacist|murder|mother-daughter-relationship|machine-gun|loner|held-at-gunpoint|hand-cut-off|grenade|friendship|foot-chase|falling-in-love|explosion|exploding-motorcycle|exploding-boat|diamond|death|death-threat|death-of-protagonist|date|dancer|cut-arm|crisis-of-conscience|club|camera|boyfriend-girlfriend-relationship|bomb|body-in-a-trunk|blood-splatter|blood-on-shirt|binoculars|betrayal|beating|bandage|attempted-robbery|apprentice|water-cooler|torso-cut-in-half|suicide|stripper|strip-club|shot-in-the-head|shot-in-the-face|political-leader|nurse-costume|murder-suicide|mullet|motorcycle-chase|heroin|female-nudity|elephant|drowning|deaf-mute|character-never-tells-his-real-name|bangkok-thailand|arm-amputation|full-contact|one-man-army|remake|remake-of-asian-film</t>
  </si>
  <si>
    <t>tt0814031</t>
  </si>
  <si>
    <t>Blessed Is the Match: The Life and Death of Hannah Senesh</t>
  </si>
  <si>
    <t>The story of Hannah Senesh, a Hungarian poet who was captured by the Nazis, while trying to rescue Jews in WWII.</t>
  </si>
  <si>
    <t>Balcony Releasing</t>
  </si>
  <si>
    <t>Peter Hay, Judy Baumel-Schwartz, Michael Berenbaum, Shimon Peres</t>
  </si>
  <si>
    <t>https://images-na.ssl-images-amazon.com/images/M/MV5BMTMwMTMxOTM1MV5BMl5BanBnXkFtZTcwMTI5MTQyMg@@._V1_SX300.jpg</t>
  </si>
  <si>
    <t>f-rated|reenactment|character-name-in-title</t>
  </si>
  <si>
    <t>tt0814075</t>
  </si>
  <si>
    <t>Deliver Us from Evil</t>
  </si>
  <si>
    <t>Documentary about Father Oliver O'Grady, a Catholic priest who was relocated to various parishes around the United States during the 1970s in an attempt by the Catholic Church to cover up his rape of dozens of children.</t>
  </si>
  <si>
    <t>Adam, Jeff Anderson, Pope Benedict XVI, Monsignor Cain</t>
  </si>
  <si>
    <t>https://images-na.ssl-images-amazon.com/images/M/MV5BMTM1NTM5MDQ3Ml5BMl5BanBnXkFtZTcwMjMzMjgzMQ@@._V1_SX300.jpg</t>
  </si>
  <si>
    <t>Nominated for 1 Oscar. Another 5 wins &amp; 14 nominations.</t>
  </si>
  <si>
    <t>church|catholic|children|1970s|catholic-church|hierarchy|corruption|northern-california|california|cover-up|abuse|catholic-priest|interview|rape|priest|f-rated|title-based-on-the-bible|accusation|vengeance|ministry|religious-music|choral-music|threat|mob|stockton-california|physical-touch|san-andreas-california|calaveras-county-california|cardinal-the-priest|circular-staircase|chant|chapel|defloration|incest|cosa-nostra|mafia|orgasm|masturbation|genitalia|underwear|playground|argentinian-american|classroom|class|therapy|letter|deposition|anger|rapist|boston-massachusetts|obedience|dissociative-identity-disorder|sin|bishop|newspaper|computer|airplane|airport|protest|demonstration|search-warrant|pension|contempt|reference-to-jesus-christ|cross|boy|girl|japanese-american|sacramento-california|turlock-california|lodi-california|eucharist|abuse-victim|ireland|irish-american|rome-italy|attorney-general|perjury|photograph|archive-footage|loss-of-innocence|innocence|guilt|monarchy|hypocrite|hypocrisy|umbrella|rain|policeman|police|detective|attorney|altar|theology|theologist|holy-communion|molestation|celibacy|child-molestation|investigation|courtroom|court|trial|sex|husband-wife-relationship|tears|crying|arrest|sodomy|denial|deceit|1980s|deception|brother-sister-relationship|brother-brother-relationship|memory|reference-to-god|bible|marriage|tragic-event|mother-son-relationship|father-son-relationship|mother-daughter-relationship|father-daughter-relationship|family-relationships|liar|lie|vicar|voice-over-narration|prologue|betrayal|interracial-relationship|letter-writing|confession|biracial|clergy|child-abuse|pope|vatican|abuse-of-power|pedophile-priest|sexual-abuse|sex-crime|religion|rape-victim|pedophilia|child-rape|child-molester|pedophile</t>
  </si>
  <si>
    <t>tt0814314</t>
  </si>
  <si>
    <t>Seven Pounds</t>
  </si>
  <si>
    <t>A man with a fateful secret embarks on an extraordinary journey of redemption by forever changing the lives of seven strangers.</t>
  </si>
  <si>
    <t>Will Smith, Rosario Dawson, Woody Harrelson, Michael Ealy</t>
  </si>
  <si>
    <t>https://images-na.ssl-images-amazon.com/images/M/MV5BMTU0NzY0MTY5OF5BMl5BanBnXkFtZTcwODY3MDEwMg@@._V1_SX300.jpg</t>
  </si>
  <si>
    <t>redemption|heart|organ-donor|boyfriend-girlfriend-relationship|main-character-dies|death-of-title-character|weeding|tragic-event|death-of-protagonist|death-of-hero|imposture|widower|weak-heart|transplant-recipient|sibling-relationship|rain|organ-transplant|organ-transplantation|lung-transplant|liver-transplant|kidney-transplant|impersonation|human-heart|heart-transplant|heart-patient|heart-disease|guilty-conscience|flashback|eye-transplant|engineer|driving-while-on-a-cell-phone|dog|doctor-patient-relationship|car-crash|brother-brother-relationship|bone-marrow-transplant|blood-type|best-friend|beach-house|atonement|aeronautical-engineering|abusive-boyfriend|suicide-via-jellyfish|suicide|emotional-healing|depression|car-accident|pianist|motel|jellyfish|fraud|beach|irs-agent|interracial-relationship|heart-condition|blind|number-in-title|surprise-ending|sex-scene|kissing-while-having-sex|kiss|vegetarian|cell-phone|printing-press</t>
  </si>
  <si>
    <t>tt0814335</t>
  </si>
  <si>
    <t>The Stepfather</t>
  </si>
  <si>
    <t>Michael returns home from military school to find his mother happily in love and living with her new boyfriend. As the two men get to know each other, he becomes more and more suspicious of the man who is always there with a helpful hand.</t>
  </si>
  <si>
    <t>Dylan Walsh, Sela Ward, Penn Badgley, Amber Heard</t>
  </si>
  <si>
    <t>https://images-na.ssl-images-amazon.com/images/M/MV5BMTQ3ODU5OTUwMl5BMl5BanBnXkFtZTcwOTczNDU2Mg@@._V1_SX300.jpg</t>
  </si>
  <si>
    <t>Nelson McCormick</t>
  </si>
  <si>
    <t>military-school|bikini|head-dunked-in-water|playing-a-video-game|plastic-bag|suffocating|plastic-bag-over-head|fall-down-stairs|latex-gloves|duct-tape|crying-man|dead-woman-with-eyes-open|woman-drowned|white-panties|panties|boxer-shorts|male-underwear|man-crying|speedo|man-in-swimsuit|owning-many-cats|character-never-tells-his-real-name|freeze-frame|coma|head-wound|falling-off-a-roof|falling-through-the-floor|kicked-in-the-face|villain-not-really-dead-cliche|breaking-through-a-door|stabbed-with-glass|broken-mirror|stabbed-in-the-neck|threatened-with-a-knife|foot-chase|knife|wad-of-cash|psychopath|dead-body-in-a-freezer|dragging-a-body|man-punching-a-woman|knocked-out|punched-in-the-face|sleeping-pill|flashlight|rain|thunder|drowning|lightning|webcam|vase|quitting-a-job|suffocation|duct-tape-over-mouth|taxi|lying|deception|e-mail|cell-phone|allergy|raised-middle-finger|falling-down-stairs|character-says-i-love-you|cat|camera-phone|high-school-student|college-application|hallucination|indoor-swimming-pool|slow-motion-scene|mailman|swimmer|tequila|basement|toast|engagement|sister-sister-relationship|pool|brother-sister-relationship|aunt-nephew-relationship|brother-brother-relationship|surprise-party|divorcee|portland-oregon|computer|reflection-in-a-car-mirror|corpse|murder-of-a-child|christmas|eye-contact|blood|bare-chested-male|shower|lesbian|salt-lake-city-utah|murder|kitchen|flashback|bar|underwater-scene|thunderstorm|thrown-down-stairs|text-messaging|teenager|teenage-boy|swimming-pool|suspicion|supermarket|stepfather-stepson-relationship|shaving|realtor|police-station|peanut-butter-sandwich|parking-lot|padlock|new-identity|murder-investigation|mother-son-relationship|lesbian-couple|large-knife|hospital|hole-in-the-ceiling|heavy-rain|headphones|girls-night-out|fiance-fiancee-relationship|father-son-relationship|murder-of-family|family-dinner|falling-through-the-ceiling|falling-from-height|ex-husband-ex-wife-relationship|divorced-mother|diner|dead-body-in-swimming-pool|cutting-one's-face-while-shaving|crowbar|christmas-decorations|caught-in-a-lie|cat-lady|buzzsaw|boyfriend-girlfriend-relationship|woman-in-a-bikini|bag-over-head|attic|abusive-stepfather|slasher|serial-killer|man-wearing-towel|man-in-a-swimsuit|remake|horror-movie-remake|death-of-father|death-of-child|title-spoken-by-character|surprise-ending</t>
  </si>
  <si>
    <t>tt0815138</t>
  </si>
  <si>
    <t>Take</t>
  </si>
  <si>
    <t>The lives of two strangers - a struggling mother and a gambling addict - meet in tragedy. Years pass, and they must come to terms with themselves, and one another.</t>
  </si>
  <si>
    <t>Liberation Entertainment</t>
  </si>
  <si>
    <t>Minnie Driver, Jeremy Renner, Bobby Coleman, Adam Rodriguez</t>
  </si>
  <si>
    <t>https://images-na.ssl-images-amazon.com/images/M/MV5BMjE3Mjk4NTI2Nl5BMl5BanBnXkFtZTcwOTM5NTE3MQ@@._V1_SX300.jpg</t>
  </si>
  <si>
    <t>Charles Oliver</t>
  </si>
  <si>
    <t>desert|attempted-car-theft|gun|rosary|teacher|laundromat|parent-teacher-conference|elementary-school|maid|flashback|stealing-a-car|shot-in-the-stomach|robbery|remorse|regret|punched-in-the-face|punched-in-the-stomach|prison|pistol|one-word-title|nonlinear-timeline|mother-son-relationship|minister|lethal-injection|last-rites|kidnapping|husband-wife-relationship|held-at-gunpoint|head-butt|grocery-store|gambling-debt|forgiveness|death-row|death-penalty|cigarette-smoking|child-in-peril|child-abduction|car-crash|car-accident|capital-punishment|boots|body-in-a-trunk|blood|beating|bar|death-of-son|death-of-child</t>
  </si>
  <si>
    <t>tt0815178</t>
  </si>
  <si>
    <t>The Life Before Her Eyes</t>
  </si>
  <si>
    <t>A woman's survivor's guilt from a Columbine-like event twenty years ago causes her present-day idyllic life to fall apart.</t>
  </si>
  <si>
    <t>Uma Thurman, Evan Rachel Wood, Eva Amurri Martino, Gabrielle Brennan</t>
  </si>
  <si>
    <t>https://images-na.ssl-images-amazon.com/images/M/MV5BMTM1MzAxNzgyM15BMl5BanBnXkFtZTcwNjAyOTM2MQ@@._V1_SX300.jpg</t>
  </si>
  <si>
    <t>Vadim Perelman</t>
  </si>
  <si>
    <t>best-friend|bikini|sex-talk|older-man-younger-woman-relationship|teacher-student-relationship|learning-to-drive|driving-lesson|underage-smoking|girl-in-a-bikini|f-word|adultery|sex-in-a-pool|self-sacrifice|promiscuity|nonlinear-timeline|moral-choice|cigarette-smoking|shooting|school-shooting|friend|flashback|guilt|high-school|classroom|female-bonding|underwater-scene|reference-to-moby|reference-to-the-rapture|unhappy-marriage|sink|poem|nun|necklace|hit-by-a-car|flowers|dead-bird|kicked-in-the-crotch|choking|murder|bathroom|water|vision|tragedy|teenager|teenage-girl|school-room|repressed-memory|rebellious|mental-illness|lost-child|forest|flower|emergency-room|conscience|church|burst-pipe|blood-splatter|biology|art-teacher|abortion|teacher|swimming-pool|mother-daughter-relationship|based-on-novel|surprise-ending|sadist|gunshot|shot-to-death|massacre|machine-gun|gunshot-wound</t>
  </si>
  <si>
    <t>tt0815182</t>
  </si>
  <si>
    <t>Irene in Time</t>
  </si>
  <si>
    <t>A film about the complex relationships between fathers and daughters, and the potential lifelong consequences of those relationships.</t>
  </si>
  <si>
    <t>The Rainbow Film Company</t>
  </si>
  <si>
    <t>Tanna Frederick, Andrea Marcovicci, Victoria Tennant, Karen Black</t>
  </si>
  <si>
    <t>https://images-na.ssl-images-amazon.com/images/M/MV5BMjAyOTEyMjc3NV5BMl5BanBnXkFtZTcwNzc4MzI2Mg@@._V1_SX300.jpg</t>
  </si>
  <si>
    <t>lesbian-kiss|dating|lesbian|improv|interracial-relationship|independent-film|character-name-in-title</t>
  </si>
  <si>
    <t>tt0815241</t>
  </si>
  <si>
    <t>Religulous</t>
  </si>
  <si>
    <t>Bill Maher's take on the current state of world religion.</t>
  </si>
  <si>
    <t>Bill Maher, Tal Bachman, Jonathan Boulden, Steve Burg</t>
  </si>
  <si>
    <t>https://images-na.ssl-images-amazon.com/images/M/MV5BMTIxMDcxMTA3M15BMl5BanBnXkFtZTcwNzk5NzU2MQ@@._V1_SX300.jpg</t>
  </si>
  <si>
    <t>Documentary, Comedy, War</t>
  </si>
  <si>
    <t>religion|christian|muslim|jew|catholic|trucker|belief|christianity|skeptic|holy-land|intolerance|tolerance|non-believer|american|jonah|evolution|scientist|science|bible|rabbi|prophecy|vatican|scientology|priest|mormon|mormonism|judaism|jewish|islam|faith|comedian|chapel|atheist|theme-park|organized-religion|interview|reference-to-the-virgin-mary|reference-to-the-old-testament|reference-to-the-new-testament|reference-to-saint-paul|reference-to-the-ten-commandments|magical-underwear|stupid-victim|portmanteau|made-up-word|unrealistic-belief|stone-throwing|science-fantasy|religious-psychosis|reality-vs-fantasy|meaninglessness|hypocrite|glass-house|gibberish|double-edged-sword|collectivism|superficiality|sucker-pitch|sucker|subjectivism|snake-oil|scientific-materialism|science-versus-supernatural|science-versus-spirituality|scepticism|religious-insanity|religious-delusion|religion-on-trial|reason|rationality|pun-in-title|pseudointellectual|pseudo-intellectual|proof|pretentiousness|pretension|one-word-title|objective|non-sequitur|materialism-as-objectivity|lack-of-evidence|gullible|gullibility|fantasy-versus-reality|fantasies|false-information|false-evidence|faith-based|duped|dupe|credulousness|religious-fundamentalist|senator|street-preacher|ex-gay|bible-belt|ex-catholic|catholic-priest|catholic-church|childhood-photo|clergyman|clergy|evangelical|evangelical-christianity|chaplain|pascal's-wager|belief-in-the-afterlife|belief-in-the-soul|belief-in-hell|belief-in-heaven|belief-in-god|religious-belief|religious-faith|wailing-wall|gay-muslim|gay-conversion|gay-parade|quoting-holy-scripture|reference-to-jerry-falwell|reference-to-star-wars-trilogy|tribe-of-israel|homosexuality|gay-pride-parade|televangelist|biblical-quote|americanism|founding-fathers|patriotism|gay-gene|truck-stop-chapel|reference-to-abraham-lincoln|fatwa|jihad|reformed-homosexual|pedophile-priest|immaturity|mass-death|suicide-bomber|fear|homophobia|misogyny|bigotry|dead-body|nuclear-bomb|humbleness|evangelism|evangelist|nonsense|iraq|end-of-the-world|erection|reference-to-starbucks|persian|crusader|byzantine|roman|arab|king-david|contradiction|women's-rights|stone|rock|mecca-south-africa|dome-of-the-rock-jerusalem|candle|drug-use|cell-phone|cultural-difference|koran|infidel|peace|explosion|bombing|minaret|memory|anal-sex|alabama|political-activist|muslim-gay-bar|bar|gay-bar|world-domination|world-conquest|dutch-parliament|the-hague-netherlands|death-threat|morality|philosophy|mosque|mullah|salman-rushdie|right-to-dissent|recording|film-clip|music-video|controversy|political-cartoon|rapper|culture-clash|extremism|extremist|dutch-filmmaking|hair-catching-on-fire|pot-smoking|marijuana|cigarette-smoking|cynicism|skepticism|messiah|carpenter|apparition|sin|descendant|wife-of-christ|puerto-rico|reference-to-carmen-miranda|ministry|moses|talking-with-god|murder-of-a-child|hearing-voices|craziness|telephone-call|wheelchair|death|institute-for-science-and-halacha|telephone|electricity|invention|gadget|reference-to-david-copperfield|iran|monsey-new-york|babbling|neurological-illness|neuro-theology|grand-central-station-manhattan-new-york-city|social-suicide|suicide|password|secret|reference-to-satan|bullet|knife|fire|underwear|caffeine|reference-to-josef-stalin|reference-to-adolf-hitler|reference-to-anne-frank|reference-to-buddha|reference-to-joan-of-arc|jerusalem|missouri|garden-of-eden|native-american|book-of-mormon|female-nudity|ecumenical|abomination|ex-mormon|temple|salt-lake-city-utah|alien|miami-florida|auditing|e-meter|extraterrestrial|thetan|galactic-confederacy|airplane|rapture|photographer|camera|lazarus|temptation|walking-on-water|beheading|baptism|osiris|horus|egyptian-book-of-the-dead|blasphemy|december-25th|mithra|krishna|resurrection|steam|ice|water|holy-trinity|judgment|jealousy|public-relations|the-devil|end-time|reference-to-disneyland|tomb|look-alike|reference-to-jack-and-the-beanstalk|fairy-tale|reenactment|holy-land-experience|catechism|scripture|reference-to-raquel-welch|vatican-observatory|astronomer|observatory|conspiracy|anti-intellectual|intellectual|animatronic|petersburg-kentucky|creation-museum|iq-test|evasiveness|adam-and-eve|freedom-of-religion|genetics|christmas-eve|murder|stealing|worship|literacy|apostle|divinity|reference-to-thomas-jefferson|journalist|narrow-mindedness|u.s.-president|reference-to-john-adams|reference-to-benjamin-franklin|jefferson-memorial-washington-d.c.|u.s.-government|white-house|selfishness|separation-of-church-and-state|nationalist|disbelief|logic|whale|hysteria|insanity|talking-to-god|santa-claus|coincidence|rain|miracle|michigan-state-university|religious-icon|jew-for-jesus|imaginary-friend|numerology|vulnerability|hugging|sex|reference-to-ted-haggard|ignorance|self-justification|author|vagina|penis|reference-to-little-richard|reformation|marriage|winter-park-florida|hate|gay-slur|reference-to-rick-james|angel|rape|sodom-and-gomorrah|clothing|homosexual|materialism|violence|poverty|pimp|jewelry|costume|rock-musician|reference-to-teddy-pendrtgrast|reverend|greed|wealth|money|corruption|talking-snake|prophet|agnostic|blind-faith|satanism|ex-satanist|hell|prayer|shroud-of-turin|blood|immaculate-conception|original-sin|song|singing|hymn|truck-driver|self-delusion|birth-control|half-catholic|family-relationships|circumcision|brother-sister-relationship|mother-son-relationship|enema|red-light-district-amsterdam|preacher|mount-of-olives|disciple|church|rationalization|mohammad|amsterdam-netherlands|world-trade-center-manhattan-new-york-city|vatican-city|rome-italy|delusion|fanaticism|fanatic|archive-footage|newsreel-footage|self-deception|mental-illness|intelligence-quotient-test|whispering-in-huddle|half-jewish|reference-to-craigslist|religious-nut|religion-versus-science|reference-to-genesis|atheism|mockery|u.s.-senator|u.s.-constitution|true-believer|truck-stop|tourist|theology|subtitled-scene|stupidity|speaking-in-tongues|singer|self-righteousness|secularism|second-coming|scot|satire|sarcasm|sabbath|road-trip|religious-fundamentalism|pseudo-science|politics|politician|polemicist|piety|orthodox-jew|orlando-florida|raleigh-north-carolina|neurosis|mythology|montage|minister|midway|megiddo-israel|masturbation|london-england|libertarian|john-mccain|israel|inventor|hyde-park-london|humanism|holy-man|hoax|gospel|gay-activism|fire-and-brimestone|dysfunctional-family|dutch|doubt|devoutness|devil's-advocate|debate|creationism|carnival|cannabis|bronze-age|boy|bias|balloon|armageddon|apocalypse|antichrist|anti-zionist|anti-religion|anti-christianity|anthropology|anthropologist|actor|absurdism|abstinence|rationalist|reference-to-jesus-christ|irrational-behavior|hypocrisy|reference-to-god|fundamentalism|kentucky|florida|holocaust|virgin|dinosaur|museum|fish|gay|evidence|virgin-birth|culture|utah|arkansas|washington-d.c.|new-jersey|new-york-city|manhattan-new-york-city</t>
  </si>
  <si>
    <t>tt0815244</t>
  </si>
  <si>
    <t>Sydney White</t>
  </si>
  <si>
    <t>A modern retelling of Snow White set against students in their freshman year of college in the greek system.</t>
  </si>
  <si>
    <t>Amanda Bynes, Sara Paxton, Matt Long, Jack Carpenter</t>
  </si>
  <si>
    <t>https://images-na.ssl-images-amazon.com/images/M/MV5BMTk3ODc3ODAxN15BMl5BanBnXkFtZTcwNzcwMDU1MQ@@._V1_SX300.jpg</t>
  </si>
  <si>
    <t>college|sorority|college-girl|female-protagonist|sorority-house|sorority-girl|geek|female-bully|dork|college-student|apartheid|political-power|oligarchy|elite|reference-to-alexander-hamilton|direct-democracy|founding-fathers|family-legacy|2000s|orthodox-jew|wolf-whistle|whistle|swimsuit|texan|sunbathing|student-council|student-council-president|southern-accent|rotc|roommate|refurbishment|rambling|pier|newspaper-headline|new-school|nerd|jealousy|humiliation|hole-in-wall|hazing|hasidic-jew|hand-puppet|fraternity-house|father-daughter-relationship|exchange-student|ex-boyfriend|election-campaign|dorm-room|dead-mother|convertible|construction-worker|construction-site|comic-book|college-professor|college-life|college-kid|college-campus|boy-scout|boy-girl-relationship|blonde|allergic-reaction|leg|leg-shaving|college-freshman|based-on-fairy-tale|teenager|character-name-in-title</t>
  </si>
  <si>
    <t>tt0815245</t>
  </si>
  <si>
    <t>The Uninvited</t>
  </si>
  <si>
    <t>Anna returns home after a stint in a mental hospital, but her recovery is jeopardized by her cruel stepmother and ghastly visions of her dead mother.</t>
  </si>
  <si>
    <t>DreamWorks/Paramount Studios</t>
  </si>
  <si>
    <t>Emily Browning, Arielle Kebbel, David Strathairn, Elizabeth Banks</t>
  </si>
  <si>
    <t>https://images-na.ssl-images-amazon.com/images/M/MV5BOTY0OTc3OTkyNV5BMl5BanBnXkFtZTcwMTg4Nzc5MQ@@._V1_SX300.jpg</t>
  </si>
  <si>
    <t>Charles Guard, Thomas Guard</t>
  </si>
  <si>
    <t>daughter-hates-father's-girlfriend|vibrator|nurse|boathouse|slit-wrists|hypodermic-needle|explosion|bruise|chalkboard|block-and-tackle|bell|pearl-necklace|female-protagonist|2000s|1980s|looking-through-a-keyhole|unwanted-sexual-advances|white-dress|cleavage|tank-top|panties|bikini|girl-in-bra-and-panties|keyhole|year-1986|split-personality|horror-movie-remake|yamaha|unsent-letter|syringe|shadow|scar|product-placement|overhead-camera-shot|ocean-front-house|nightmare|name-on-door|medical-kit|lipstick|hanging-a-picture|handprint|grave-side-ceremony|campfire|aerial-shot|fight|family-relationships|dream|chase|seeing-dead-people|goth|gothic|troubled-household|tranquilizer|stabbing|stabbed-to-death|small-community|seaside-town|schizophrenia|revelation|ocean|new-england|child-murder|mental-illness|maine|loss-of-mother|little-girl|large-house|house-noises|house-explosion|hit-on-the-head|ghost-child|garbage-bag|forest|female-villain|evil-woman|evil-stepmother|dinner-party|diner|corpse|butcher-knife|burned-body|broken-back|blood|blood-stain|attic|apparition|remake-of-korean-film|sister-sister-relationship|remake|surprise-ending|eurocopter-ec-120</t>
  </si>
  <si>
    <t>tt0816539</t>
  </si>
  <si>
    <t>Jack Brooks: Monster Slayer</t>
  </si>
  <si>
    <t>A troubled young man still mourning the childhood loss of his family now has to deal with his professor being turned into a monster.</t>
  </si>
  <si>
    <t>Robert Englund, Trevor Matthews, Daniel Kash, David Fox</t>
  </si>
  <si>
    <t>https://images-na.ssl-images-amazon.com/images/M/MV5BNzc2Mzc1NTk0OF5BMl5BanBnXkFtZTcwOTMwOTc3MQ@@._V1_SX300.jpg</t>
  </si>
  <si>
    <t>Jon Knautz</t>
  </si>
  <si>
    <t>demon|vomiting|cult-film|monster-slayer|uncle|teacher|scream|rainstorm|flashback|camping|woods|van|tooth|storytelling|smashed-skull|skull|self-mutilation|science|sandwich|possession|plumber|pipes|pencil|panic-attack|night-school|melting|kiss|gross-out-comedy|grave|fog|father-son-relationship|experiment|evil-spirit|eaten-alive|drinking-at-work|dog|demonic-possession|death-of-family|cyclops|boyfriend-girlfriend-relationship|black-comedy|bitten-hand|basement|antique-shop|anger-management|monster|character-name-in-title</t>
  </si>
  <si>
    <t>tt0816545</t>
  </si>
  <si>
    <t>Kabluey</t>
  </si>
  <si>
    <t>Inept Salman comes to help his sister-in-law tend to his holy terror nephews while Salman's brother is off fighting in Iraq. Salman must take a humiliating job as a giant blue corporate ...</t>
  </si>
  <si>
    <t>Regent Releasing/Whitewater Films</t>
  </si>
  <si>
    <t>Lisa Kudrow, Scott Prendergast, Christine Taylor, Conchata Ferrell</t>
  </si>
  <si>
    <t>https://images-na.ssl-images-amazon.com/images/M/MV5BMTMwMzMwOTA3NF5BMl5BanBnXkFtZTcwNDE2NjU3MQ@@._V1_SX300.jpg</t>
  </si>
  <si>
    <t>Scott Prendergast</t>
  </si>
  <si>
    <t>blue|mascot|corporate|costume|suburb|child|bus|birthday-party|iraq-war|single-parent|office|advertising|small-town|promotion|superhero|boss|downsizing|satire|place-of-work|corporate-world|military-family|inner-awakening|black-comedy|secret-identity|cheating-wife</t>
  </si>
  <si>
    <t>tt0816593</t>
  </si>
  <si>
    <t>Home: News from House</t>
  </si>
  <si>
    <t>Agav Films</t>
  </si>
  <si>
    <t>Claire Cesari, Amos Gitai</t>
  </si>
  <si>
    <t>tt0817538</t>
  </si>
  <si>
    <t>Drillbit Taylor</t>
  </si>
  <si>
    <t>Three kids hire a low-budget bodyguard to protect them from the playground bully.</t>
  </si>
  <si>
    <t>Nate Hartley, Troy Gentile, Ian Roberts, Owen Wilson</t>
  </si>
  <si>
    <t>https://images-na.ssl-images-amazon.com/images/M/MV5BMTkxNzkwOTc3OF5BMl5BanBnXkFtZTcwMTc1MzU1MQ@@._V1_SX300.jpg</t>
  </si>
  <si>
    <t>bodyguard|high-school|nerd|bully|generation-y|implied-sex|infiltration|moocher|pawn-shop|lying|woman-in-a-bikini|bullying|first-day-of-school|school-bus|panhandling|bare-butt|male-in-shower|male-nudity|nudity|los-angeles-california|fighting|hit-in-the-face|throwing-something-at-someone|hit-with-a-lamp|2000s|reference-to-cap'n-crunch|prison-cell|teenager-fighting-adult|three-friends|pinkie-finger|finger-cut-off|fat-boy|boy-with-glasses|teen-bullying|bully-comeuppance|high-school-bully|punched-in-the-back|punched-in-the-face|happy-ending|two-word-title|fight|learning-to-fight|wearing-identical-clothing|teen-party|high-school-student|high-school-life|voice-over-letter|samurai-sword|friendship|adult-child-friendship|friendship-between-teens|kicked-in-the-balls|reference-to-wolfgang-amadeus-mozart|rapping|rap-battle|reference-to-tupac-shakur|18-year-old|14-year-old|teenage-boy|teen-comedy|teenager|severed-finger|reference-to-blade-runner|locker-room|shower|public-humiliation|public-nudity|hazing|stealing|male-rear-nudity|young-romance|sword|pawnshop|large-house|house-party|homelessness|hobo|fat-kid|matching-shirts|frat-pack|teacher|character-name-in-title|title-spoken-by-character</t>
  </si>
  <si>
    <t>tt0817544</t>
  </si>
  <si>
    <t>Never Forever</t>
  </si>
  <si>
    <t>When an American woman begins a dangerous relationship with an attractive immigrant worker, in order to save her marriage, she finds her true self.</t>
  </si>
  <si>
    <t>Prime Entertainment</t>
  </si>
  <si>
    <t>Vera Farmiga, David Lee McInnis, Joseph Y. Kim, Shirley Roeca</t>
  </si>
  <si>
    <t>https://images-na.ssl-images-amazon.com/images/M/MV5BMTgyNDU0OTA5MV5BMl5BanBnXkFtZTcwODMxNTA4MQ@@._V1_SX300.jpg</t>
  </si>
  <si>
    <t>Gina Kim</t>
  </si>
  <si>
    <t>asian-man-white-woman-relationship|illegal-immigrant|korean|new-york-city|fertility|fertility-clinic|unfaithfulness|adultery|extramarital-affair|marital-problem|interracial-relationship|pregnant|clinic|f-rated|man-shaving|thong|bare-chested-male|undocumented-worker|suicide-attempt|sterility|sex|pregnancy|prayer|infidelity|infertility|deportation|bare-breasts|attempted-suicide|female-star-appears-nude|female-in-a-shower|suicide|catholic|playing-on-the-beach|grave-side-ceremony|tradition|jail|hospital|family-relationships|telephone-call|sexual-problem|remorse|physician|photograph|mother-son-relationship|maid|forgiveness|fiancee|dry-cleaning|driver|doctor|butcher|bouquet|blonde|beach|baby-shower|arrest|abortion</t>
  </si>
  <si>
    <t>tt0817545</t>
  </si>
  <si>
    <t>The Power of Few</t>
  </si>
  <si>
    <t>Religious conspiracy collides with urban crime in a story told from multiple perspectives.</t>
  </si>
  <si>
    <t>Steelyard Pictures</t>
  </si>
  <si>
    <t>Christopher Walken, Q'orianka Kilcher, Christian Slater, Anthony Anderson</t>
  </si>
  <si>
    <t>https://images-na.ssl-images-amazon.com/images/M/MV5BMjIzMzI0MjYxM15BMl5BanBnXkFtZTcwNjU0NTY5OA@@._V1_SX300.jpg</t>
  </si>
  <si>
    <t>Leone Marucci</t>
  </si>
  <si>
    <t>new-orleans-louisiana|medicine|vatican</t>
  </si>
  <si>
    <t>tt0818165</t>
  </si>
  <si>
    <t>The Alphabet Killer</t>
  </si>
  <si>
    <t>Based on the true story of the double initial killings in Rochester, NY.</t>
  </si>
  <si>
    <t>Eliza Dushku, Cary Elwes, Timothy Hutton, Tom Malloy</t>
  </si>
  <si>
    <t>https://images-na.ssl-images-amazon.com/images/M/MV5BMTIwMDEyMTgyOF5BMl5BanBnXkFtZTcwMDcyMzQ0MQ@@._V1_SX300.jpg</t>
  </si>
  <si>
    <t>Rob Schmidt</t>
  </si>
  <si>
    <t>seeing-dead-people|based-on-true-story|obsession|murder|policewoman|death|voice-over-narration|topless-female-nudity|kitchen|diner|woods|wheelchair|tied-to-a-bed|syringe|surveillance-camera|support-group|suicide-attempt|wrist-slitting|sleeping-on-a-couch|serial-killer|self-mutilation|schizophrenia|police-lieutenant|playground|orderly|nervous-breakdown|murder-investigation|little-girl|hallucination|fiance-fiancee-relationship|female-police-officer|female-nudity|female-detective|descent-into-madness|dead-child|church|murder-of-a-child|child-killer|child-in-peril|catholic-priest|broken-arm|attempted-suicide|apparition</t>
  </si>
  <si>
    <t>tt0818170</t>
  </si>
  <si>
    <t>The Little Traitor</t>
  </si>
  <si>
    <t>A coming of age tale of the unlikely bond between a kindly British soldier and a spirited Jewish boy set against the backdrop of the birth of the State of Israel.</t>
  </si>
  <si>
    <t>Westchester Films</t>
  </si>
  <si>
    <t>Ido Port, Alfred Molina, Gilya Stern, Rami Heuberger</t>
  </si>
  <si>
    <t>https://images-na.ssl-images-amazon.com/images/M/MV5BMTkyMTkwMTAwOV5BMl5BanBnXkFtZTcwODM0Nzc4Mg@@._V1_SX300.jpg</t>
  </si>
  <si>
    <t>Lynn Roth</t>
  </si>
  <si>
    <t>israel|british-soldier|friendship|traitor|jewish|f-rated|jerusalem-israel|year-1947|israeli-independence|jew|british-military|year-1977|jerusalem|post-holocaust|london-england|israeli|child-as-main-character|child|childhood|man-boy-relationship|three-word-title|based-on-novel</t>
  </si>
  <si>
    <t>tt0819714</t>
  </si>
  <si>
    <t>The Edge of Love</t>
  </si>
  <si>
    <t>Two feisty, free-spirited women are connected by the brilliant, charismatic poet who loves them both.</t>
  </si>
  <si>
    <t>Capitol Films</t>
  </si>
  <si>
    <t>Simon Armstrong, Ben Batt, Geoffrey Beevers, Rachel Bell</t>
  </si>
  <si>
    <t>https://images-na.ssl-images-amazon.com/images/M/MV5BMTI5MjcxNDQxMl5BMl5BanBnXkFtZTcwNzQxNjA1Mg@@._V1_SX300.jpg</t>
  </si>
  <si>
    <t>John Maybury</t>
  </si>
  <si>
    <t>poet|wales|jealousy|infidelity|other-woman|love-triangle|soldier|war-hero|rivalry|marriage|husband-wife-relationship|1940s|world-war-two|woman-takes-off-stockings|removing-nylon-stocking|female-stockinged-legs|woman|f-rated|dancing|phonograph|cartwheel|accordion|woman-smoker|paratrooper|female-singer|conflagration|air-raid|woman-singer|two-women-in-bath-tub|some-scenes-in-black-and-white|dc-3|burning-building|london-england|courtroom|south-wales|pregnancy|london-underground|blitz|unrequited-love|legs|blowing-smoke-in-someone's-face|extreme-closeup|typewriter|stitches|overhead-camera-shot</t>
  </si>
  <si>
    <t>tt0821462</t>
  </si>
  <si>
    <t>A Bloody Aria</t>
  </si>
  <si>
    <t>On a day trip through the countryside, aspiring opera singer In-jeong flees to the woods to escape the advances of her lecherous professor and mentor, Yeong-sun. When a seemingly harmless ...</t>
  </si>
  <si>
    <t>Ye-ryeon Cha, Suk-kyu Han, Kyeong-ho Jeong, Shi-hoo Kim</t>
  </si>
  <si>
    <t>https://images-na.ssl-images-amazon.com/images/M/MV5BOTkzOTQ3OTI0NF5BMl5BanBnXkFtZTgwMDg2NTE5NDE@._V1_SX300.jpg</t>
  </si>
  <si>
    <t>Shin-yeon Won</t>
  </si>
  <si>
    <t>professor|woods|womanizer|student|opera-singer|college-professor|audition|blood|aria</t>
  </si>
  <si>
    <t>tt0821640</t>
  </si>
  <si>
    <t>Ghosts of Girlfriends Past</t>
  </si>
  <si>
    <t>While attending his brother's wedding, a serial womanizer is haunted by the ghosts of his past girlfriends.</t>
  </si>
  <si>
    <t>Matthew McConaughey, Jennifer Garner, Michael Douglas, Breckin Meyer</t>
  </si>
  <si>
    <t>https://images-na.ssl-images-amazon.com/images/M/MV5BMTA0Njk2NTIyMTVeQTJeQWpwZ15BbWU3MDU0MzUyMzI@._V1_SX300.jpg</t>
  </si>
  <si>
    <t>wedding|ghost|mens-room|womanizer|kissing-while-having-sex|joke|wedding-rehearsal|wedding-cake|talking-to-a-ghost|spooning|snow|shooting-apple-off-head|one-night-stand|lingerie-model|dancing|conference-call|bridezilla|breaking-up|bow-and-arrow|aqua-velva|surprise-during-end-credits|reference-to-a-christmas-carol|kiss-on-the-lips|flashback|death-of-parents|chick-flick|touching-breasts|scene-during-end-credits|rakish-man|male-chauvinist|male-chauvinism|dental-braces|copped-feel|condom|christmas-carol|breast-fondling|bad-behavior|title-spoken-by-character</t>
  </si>
  <si>
    <t>tt0821642</t>
  </si>
  <si>
    <t>The Soloist</t>
  </si>
  <si>
    <t>A Los Angeles journalist befriends a homeless Juilliard-trained musician, while looking for a new article for the paper.</t>
  </si>
  <si>
    <t>Dreamworks/Paramount</t>
  </si>
  <si>
    <t>Jamie Foxx, Robert Downey Jr., Catherine Keener, Tom Hollander</t>
  </si>
  <si>
    <t>https://images-na.ssl-images-amazon.com/images/M/MV5BMjExODQ3MTI5Nl5BMl5BanBnXkFtZTcwMDEyMTQ5MQ@@._V1_SX300.jpg</t>
  </si>
  <si>
    <t>wearing-a-traffic-cone-as-a-hat|reference-to-jascha-heifetz|schizophrenia|musician|los-angeles-times|journalist|columnist|comic-relief|unlikely-friendship|outsider|broom|sweeping|cat|shaving|ohio-state-university|spelling|nurse|faith|uncle-sam-hat|sing-along|what-happened-to-epilogue|soup|drumsticks|megaphone|mayor|reference-to-frank-sinatra|speaker-phone|christian|reference-to-jesus-christ|cross|church|airplane|eyeglasses|video-camera|ballet-dancer|psychiatry|diagnosis|medication|traffic-cone|american-flag|sleeping|rat|face-mask|torment|bare-chested-male|basement|reference-to-simon-cowell|reference-to-paula-abdul|delivering-newspaper|cello-lesson|music-lesson|music-teacher|teacher|whiteface|love|policeman|police|shopping-cart|crack-cocaine|homeless-shelter|beating|liar|lie|divorce|elevator|reference-to-johann-sebastian-bach|coercion|hotel|awards-banquet|mirror|men's-bathroom|reference-to-donald-duck|walt-disney-concert-hall|flowers|audience|theatre-audience|hair-dresser|beauty-salon|park|reference-to-mr.-bojangles|freeway|usc|cat-scan|phone-booth|bar|drug-addict|mental-breakdown|fire|lithium|cocaine|raccoon|hit-by-a-car|standing-in-the-middle-of-traffic|talking-to-oneself|fear|blood|violence|epilogue|dancing|dancer|drunkenness|drinking|drink|tears|crying|pajamas|undressing|los-angeles-river|apartment|underwear|emergency-room|mother-son-relationship|father-son-relationship|urine-sample|los-angeles-philharmonic-orchestra|orchestra-rehearsal|underpass|rehearsal|hiding|group-therapy|therapy|slow-motion-scene|song|singing|singer|pay-phone|telephone-call|cell-phone|listening-to-music|cigarette-smoking|storytelling|aunt-niece-relationship|tape-recorder|bible|snowing|snow|face-injury|head-injury|brother-sister-relationship|reference-to-god|family-relationships|concert-hall|concert|flash-forward|hearing-voices|multiple-narrators|subjective-camera|street-musician|passion|drug-use|bicycle|hospital|ambulance|taxi|prologue|violinist|homeless-man|urination|statue|reference-to-ludwig-van-beethoven|voice-over-narration|black-eye|bicycle-accident|atheist|violin|traffic-tunnel|street-life|skid-row|savant|reporter|rehabilitation|prodigy|paranoia|orchestra|newspaper|newspaper-reporter|musical-prodigy|musical-genius|los-angeles-california|juilliard-school-manhattan-new-york-city|homelessness|genius|friend|friendship|flashback|ex-husband-ex-wife-relationship|editor|chance-meeting|cello|cellist|black-american|african-american|mental-illness</t>
  </si>
  <si>
    <t>tt0821810</t>
  </si>
  <si>
    <t>All Roads Lead Home</t>
  </si>
  <si>
    <t>The story is about a 12 year old girl who loses her mother in an automobile accident. Her father struggles with the loss of his wife and trying to raise his young daughter who believes her ...</t>
  </si>
  <si>
    <t>Waldo West Productions</t>
  </si>
  <si>
    <t>Peter Coyote, Jason London, Vivien Cardone, Peter Boyle</t>
  </si>
  <si>
    <t>https://images-na.ssl-images-amazon.com/images/M/MV5BMjAzMjU3OTM0M15BMl5BanBnXkFtZTcwOTU4OTY4MQ@@._V1_SX300.jpg</t>
  </si>
  <si>
    <t>Dennis Fallon</t>
  </si>
  <si>
    <t>mother's|death|ranch|mom|tragedy|overcome|horse-ranch|dog|horse</t>
  </si>
  <si>
    <t>tt0822832</t>
  </si>
  <si>
    <t>Marley &amp; Me</t>
  </si>
  <si>
    <t>A family learns important life lessons from their adorable, but naughty and neurotic dog.</t>
  </si>
  <si>
    <t>Owen Wilson, Jennifer Aniston, Eric Dane, Kathleen Turner</t>
  </si>
  <si>
    <t>https://images-na.ssl-images-amazon.com/images/M/MV5BNTU1OTg1MTc3OV5BMl5BanBnXkFtZTcwMjI0OTc5MQ@@._V1_SX300.jpg</t>
  </si>
  <si>
    <t>dog|florida|dog-movie|pet-name-in-title|dog-running-on-beach|dog-swimming-in-ocean|labrador-retriever|pet-funeral|heavily-pregnant-mother|garage|south-florida|quitting-a-job|pet-owner-relationship|pet-as-a-gift|loss-of-pet|journalist|dog-as-a-gift|dissatisfaction|death-of-pet|death-of-title-character|punctuation-in-title|ampersand-in-title|happy-birthday-to-you|ultrasound|trying-to-get-pregnant|swimming-pool|pregnancy-test|positive-pregnancy-test|pet-sitter|pennsylvania|obedience-training|newspaper-reporter|newspaper-editor|newspaper-columnist|newlywed-couple|miscarriage|ireland|hungry-dog|dog-humping-someone's-leg|death-of-dog|beach|frat-pack|based-on-true-story|based-on-book|actor-shares-first-name-with-character|character-name-in-title</t>
  </si>
  <si>
    <t>tt0824747</t>
  </si>
  <si>
    <t>Changeling</t>
  </si>
  <si>
    <t>A grief-stricken mother takes on the LAPD to her own detriment when it tries to pass off an obvious impostor as her missing child.</t>
  </si>
  <si>
    <t>Angelina Jolie, Gattlin Griffith, Michelle Gunn, Michael Kelly</t>
  </si>
  <si>
    <t>https://images-na.ssl-images-amazon.com/images/M/MV5BOTA1Mzg3NjIxNV5BMl5BanBnXkFtZTcwNzU2NTc5MQ@@._V1_SX300.jpg</t>
  </si>
  <si>
    <t>Nominated for 3 Oscars. Another 13 wins &amp; 47 nominations.</t>
  </si>
  <si>
    <t>missing-child|los-angeles-police-department|wrongful-conviction|miscarriage-of-justice|execution-by-hanging|california|telephone-switchboard|radio-preacher|police-corruption|mother-son-relationship|mental-hospital|conspiracy|telephone-operator|los-angeles-california|1920s|child-murder|boy|police|lapd|telephone|train|ranch|corruption|presbyterian|dekalb-illinois|detective|protest|liar|minister|church|abuse-of-power|single-parent|single-mother|search|impostor|murder|female-protagonist|violence|ends-with-biographical-notes|woman|what-happened-to-epilogue|blood-splatter|railway-station|sadistic-psychopath|mysoped|sadist|serial-child-killer|psychopath|psychopathic-killer|overheated-car|bootlegging|prison|desperation|screaming|verdict|riverside-california|presumption-of-death|two-way-mirror|wineville-california|mira-loma-california|reference-to-musso-and-franks|silent-night|song|singing|singer|search-for-truth|disappearing-without-a-trace|intercom|hoax|dining-hall|grave|father-son-relationship|scooter|girl|breakfast|railway-ticket-agent|measuring-height|ruler|mental-breakdown|medication|pill|skeleton|shoe|digging|old-universal-pictures-logo|mother-love|telephone-company|lost-son|breaking-down-a-door|reference-to-jesus-christ|crucifix|bible|candle|canada|seattle-washington|audio-montage|illegal-immigrant|uncle-niece-relationship|cousin-cousin-relationship|syphilis|wall-phone|police-call-box|psycho-ward|paddy-wagon|water-hose|cell-mate|jail-cell|prisoner|torture|stabbing|twitching-as-dying|dying|stethoscope|royal-canadian-mounted-police|husband-wife-relationship|brother-sister-relationship|shower|reference-to-tony-the-horse|reference-to-tom-mix|reference-to-babe-ruth|reference-to-charlie-chaplin|fight|measuring-someone's-height-by-marking-on-a-door-frame|telephone-party-line|school|bus|police-captain|cage|chicken|penis|circumcision|bare-chested-male|teddy-bear|cedar-rapids-iowa|year-1935|year-1928|disappearance|headphones|roller-skating|fear|chief-of-police|drifter|diner|restaurant|cafe|running-after-a-streetcar|waving-goodbye|wooden-sword|police-chief|microphone|axe|vaginal-exam|female-nudity|wrongful-incarceration|false-accusation|wrongful-arrest|class|classroom|punched-in-the-face|blackmail|death-threat|pedophilia|pedophile|motorcycle|insanity|handcuffs|mayor|demonstration|coroner|testimony|reading-aloud|reading|lie|deception|deceit|umbrella|rain|prayer|sermon|bathtub|bath|bathroom|escape|photograph|photographer|hope|despair|jury|judge|cigarette-smoking|voice-over-narration|flashback|listening-to-a-radio|reading-a-newspaper|newspaper-headline|police-car|tears|machine-gun|gun|blood|grief|pain|telephone-call|eating|food|death|switchboard-operator|media-frenzy|sexism|hanged-man|crying|mob-of-reporters|ends-with-text|american-flag|teacher|suffering|streetcar|shooting|running|rifle|reunion|reporter|pursuit|preacher|policeman|pederasty|ford-model-t|missing-son|mental-illness|melodrama|loss-of-son|loss-of-child|lawyer|kidnapping|investigation|injustice|flash-camera|farmhouse|execution|dentist|death-row|court|courtroom|cloche-hat|chauvinism|chase|captivity|camera|burial|bedlam|1930s|death-sentence|circumcised-penis|child-kidnapping|no-opening-credits|witness|violation-of-law|trial|torture-of-a-child|stabbed-to-death|sociopath|face-slap|singing-in-a-car|shotgun|serial-killer|san-quentin|roller-skates|reverend|radio|prostitute|paranoia|palm-tree|nurse|newspaper|murder-of-son|moral-corruption|missing-person|media-circus|lipstick|electroshock-therapy|disbelief|court-hearing|confession|chicken-coop|captive|bones|axe-murder|hanging|grieving-mother|based-on-true-story|changeling|one-word-title</t>
  </si>
  <si>
    <t>tt0825232</t>
  </si>
  <si>
    <t>The Bucket List</t>
  </si>
  <si>
    <t>Two terminally ill men escape from a cancer ward and head off on a road trip with a wish list of to-dos before they die.</t>
  </si>
  <si>
    <t>Jack Nicholson, Morgan Freeman, Sean Hayes, Beverly Todd</t>
  </si>
  <si>
    <t>https://images-na.ssl-images-amazon.com/images/M/MV5BMTY2NTUyMjIyNF5BMl5BanBnXkFtZTYwNzYwMDM4._V1_SX300.jpg</t>
  </si>
  <si>
    <t>list|journey|friendship|road-trip|buddy-movie|road-movie|hospital|cancer|mechanic|billionaire|friend|violinist|dying|elderly-protagonist|three-word-title|no-title-at-beginning|black-comedy|vomiting|reference-to-william-saroyan|college-dropout|reference-to-dante-alighieri|reference-to-rutherford-b-hayes|told-in-flashback|cote-d'azur|malignant-tumor|first-person-narration|reference-to-michelle-pfeiffer|reference-to-nikola-tesla|oncologist|savannah|reference-to-charlie-mccarthy|reference-to-william-henry-harrison|reference-to-walt-disney|reference-to-chuck-berry|coughing-blood|reference-to-marconi|reference-to-oprah-winfrey|reference-to-spiro-agnew|reference-to-benjamin-harrison|cocktail-lounge|reference-to-herbert-hoover|reference-to-edgar-bergen|reference-to-warren-g.-harding|veldt|crenshaw-los-angeles|legal-hearing|hospital-owner|hospital-visit|electric-razor|shaving-head|returning-home|homecoming|animal|tent|great-wall-of-china|tibet|father-daughter-reunion|family-dinner|johannesburg-south-africa|faith|belief-in-god|belief|reference-to-god|polar-cap|aperitif|coffee|roommate|khufu|great-pyramid|toilet-bowl|africa|mirror|card-playing|earphones|no-opening-credits|trivia|gurney|flowers|ex-husband-ex-wife-relationship|voice-over-letter|split-pea-soup|narration-from-the-grave|prologue|prayer|taxi|bathtub|sarcoma|dead-body|brain-surgery|watching-tv|bleeding|bumper-car|racetrack|drinking|catheter|car-racing|hypodermic-needle|orgy|life-expectancy|mortality|philosophy|courtroom|court|cell-phone|mobile-phone|nurse|cairo-egypt|illness|cafe|photograph|mountain-climbing|mountain-climber|mountain|firing-rifle|gun|song|singing|singer|grandfather-grandson-relationship|mother-son-relationship|father-son-relationship|marriage|old-woman|old-man|crying|suicide|things-to-do-before-you-die|love|family-relationships|cigarette-smoking|zebra|street-market|mile-high-club|lion|elephant|caviar|bubble-bath|abused-wife|to-do-list|wealthy-man|tv-quiz-show|tin-can|telephone-call|tears|tattoo|tanzania|surgery|restaurant|prostitute|parachute|voice-over-narration|money|medical-treatment|auto-mechanic|marital-problem|male-bonding|los-angeles-california|limousine|letter|laughter|husband-wife-relationship|himalayas|gin-rummy|funeral|french-riviera|eulogy|egypt|doctor|reference-to-the-divine-comedy|death|cremation|corpse|corporate-leader|chemotherapy|champagne|ceo|businessman|business-meeting|buddy|brain-tumor|black-white-relations|ashes|airplane|taj-mahal|safari|pyramid|private-jet|surgical-operation|mount-everest|hotel-room|hong-kong|grandfather-granddaughter-relationship|father-daughter-relationship|interracial-friendship|skydiving|obsession|millionaire|wish-fulfillment|terminal-illness|race-car</t>
  </si>
  <si>
    <t>tt0825339</t>
  </si>
  <si>
    <t>The Trouble with Romance</t>
  </si>
  <si>
    <t>A provocative, sexy and insightful exploration of relationships between men and women and why we all still yearn for love despite the trouble with romance.</t>
  </si>
  <si>
    <t>Jordan Belfi, John Churchill, Josie Davis, Portia Dawson</t>
  </si>
  <si>
    <t>https://images-na.ssl-images-amazon.com/images/M/MV5BMTkzNDkzMDgxNV5BMl5BanBnXkFtZTcwNzEzNjExMw@@._V1_SX300.jpg</t>
  </si>
  <si>
    <t>Gene Rhee</t>
  </si>
  <si>
    <t>love|infidelity|unfaithfulness|adultery|extramarital-affair|marital-problem|black-american|grieving-over-lost-love|talking-to-self|bisexual-woman|husband-wife-relationship|male-nudity|nudity|feces-on-face|defecation|overflowing-toilet|man-on-a-toilet|reference-to-michael-jordan|basketball-fan|sports-analogy|stuck-in-an-elevator|old-lady|long-term-relationship|torn-picture|champagne|hotel-room|episodic-structure|confrontation|photo-album|friendship|bathroom-humor|tied-to-a-bed|co-worker|broken-heart|latina|hotel-maid|call-girl|oral-sex|ex-boyfriend-ex-girlfriend-relationship|cheating-husband|lesbian-kiss|african-american|marriage-proposal|pot-smoking|asian-woman|asian-man|sex|threesome|prostitute|marriage|independent-film</t>
  </si>
  <si>
    <t>tt0826551</t>
  </si>
  <si>
    <t>Hacia la oscuridad</t>
  </si>
  <si>
    <t>Deals with 90 minutes in a kidnapped hostage's life, and the frustration his family, a special ops team, and a man in charge of delivering the ransom money all feel as they rush to save him.</t>
  </si>
  <si>
    <t>Roberto Urbina, America Ferrera, David Sutcliffe, Tony Plana</t>
  </si>
  <si>
    <t>https://images-na.ssl-images-amazon.com/images/M/MV5BMTc0NTYzNDM3OF5BMl5BanBnXkFtZTcwMTUyNTE2MQ@@._V1_SX300.jpg</t>
  </si>
  <si>
    <t>Antonio Negret</t>
  </si>
  <si>
    <t>ransom|colombia|drugs|suitcase|special-ops|soldier-of-fortune|real-time|insurance|death|banker|masked-kidnapper|hospital|friend|family-relationships|cell-phone|boyfriend-girlfriend-relationship|traced-call|tied-up|telephone-call|suv|stolen-car|sex-in-car|roadblock|police|pistol|photography|photographer|nightclub|new-york-city|mother-son-relationship|money-laundering|machine-gun|kidnapping|helicopter|father-son-relationship|drug-lord|dead-child|dance|club|camera|bank-manager</t>
  </si>
  <si>
    <t>tt0826579</t>
  </si>
  <si>
    <t>All of Us</t>
  </si>
  <si>
    <t>A young doctor in the South Bronx embarks on a research project to find out why black women are becoming infected with HIV at alarming rates. She takes us into the lives and relationship ...</t>
  </si>
  <si>
    <t>Pureland Pictures</t>
  </si>
  <si>
    <t>Mehret Mandefro</t>
  </si>
  <si>
    <t>Emily Abt</t>
  </si>
  <si>
    <t>three-word-title|social-issues|health</t>
  </si>
  <si>
    <t>tt0826711</t>
  </si>
  <si>
    <t>Flight of the Red Balloon</t>
  </si>
  <si>
    <t>A little boy and his baby-sitter inhabit the same imaginary world: through their adventures they are followed by a strange red balloon.</t>
  </si>
  <si>
    <t>Juliette Binoche, Hippolyte Girardot, Simon Iteanu, Fang Song</t>
  </si>
  <si>
    <t>https://images-na.ssl-images-amazon.com/images/M/MV5BMTUzODUwNTI1Nl5BMl5BanBnXkFtZTcwNzM5NDI2MQ@@._V1_SX300.jpg</t>
  </si>
  <si>
    <t>tenant|red-balloon|balloon|marionette|babysitter|chinese|boy|little-boy|puppet|nanny|children|fight|field-trip|bedroom|skylight|white-cane|blind-man|blind|blindness|home-movie|film-within-a-film|gameboy|pancake|playstation|film-reel|reference-to-superman|cooking|taking-a-picture|park|backpack|unsubtitled-foreign-language|drawing|child's-drawing|postcard|computer|laptop|hugging|cigarette-smoking|train|crying|brass-ring|carousel|merry-go-round|piano-tuner|family-relationships|brother-sister-relationship|mother-son-relationship|employer-employee-relationship|landlord-tenant-relationship|cell-phone|telephone-call|jukebox|piano-mover|piano-moving|apartment|mural|pinball-machine|camera|video-camera|puppetry|puppeteer|film-student|single-parent|single-mother|helium-balloon|paris-metro|metro|bus|lesson|piano-teacher|piano-lesson|french|france|paris-france|translator|private-lesson|pinball|piano|painting|only-child|museum|long-take|lease|lawyer|kitchen|homage|divorcee|cake</t>
  </si>
  <si>
    <t>tt0826756</t>
  </si>
  <si>
    <t>Watercolors</t>
  </si>
  <si>
    <t>A story about two classmates - one smart and openly gay and the other school swimming star. They grow as friends and discover their attraction to each other. This story has been told many ...</t>
  </si>
  <si>
    <t>Regent Releasing/Here Films</t>
  </si>
  <si>
    <t>Tye Olson, Kyle Clare, Ellie Araiza, Casey Kramer</t>
  </si>
  <si>
    <t>https://images-na.ssl-images-amazon.com/images/M/MV5BNDA5NTk2MTgxMl5BMl5BanBnXkFtZTcwNTY1Nzg3MQ@@._V1_SX300.jpg</t>
  </si>
  <si>
    <t>David Oliveras</t>
  </si>
  <si>
    <t>gay-lead-character|gay-interest|high-school-principal|swim-coach|hate-crime|gay-student|gay-sex|closeted-homosexual|homosexual|cheating|high-school-student|teacher|student|swimming|one-word-title|high-school-tormentor|tutor|swimmer|plagiarism|high-school|high-school-athlete|gay-teenager|gay-kiss|divorced-father|teenage-love|olympics|male-nudity|homosexuality|coming-out|suicide|sexuality|school|epilepsy|drug-use|gay|teenager</t>
  </si>
  <si>
    <t>tt0828154</t>
  </si>
  <si>
    <t>The Pervert's Guide to Cinema</t>
  </si>
  <si>
    <t>Slavoj Zizek examines famous films in a philosophical and a psychoanalytic context.</t>
  </si>
  <si>
    <t>ICA Films</t>
  </si>
  <si>
    <t>Slavoj Zizek</t>
  </si>
  <si>
    <t>https://images-na.ssl-images-amazon.com/images/M/MV5BMTQ2MTQ2MzI3MV5BMl5BanBnXkFtZTcwOTU5ODM1MQ@@._V1_SX300.jpg</t>
  </si>
  <si>
    <t>Sophie Fiennes</t>
  </si>
  <si>
    <t>philosopher|philosophy|slovenian|horror-filmmaking|filmmaking|film-history|monologue</t>
  </si>
  <si>
    <t>tt0828393</t>
  </si>
  <si>
    <t>Garden Party</t>
  </si>
  <si>
    <t>April (age 15) is running from one bad situation into another, hoping to find an answer that doesn't involve nudity, and falls in with a group of confused kids chasing their dreams. The black widow in the web is the sexy, pot-dealing Sally.</t>
  </si>
  <si>
    <t>Tierra Abbott, Christopher Allport, Lisa Arturo, Erik Bragg</t>
  </si>
  <si>
    <t>https://images-na.ssl-images-amazon.com/images/M/MV5BMjAzNTE2MTU2Nl5BMl5BanBnXkFtZTcwOTU3NjU3MQ@@._V1_SX300.jpg</t>
  </si>
  <si>
    <t>Jason Freeland</t>
  </si>
  <si>
    <t>teenage-girl-in-underwear|pornographer|party|artist|musician|gay|bar|realtor|cleavage|bare-chested-male|driving-under-the-influence|touching-genitals|photographer|whispering-in-ear|smoking-pot|driving-while-stoned|reference-to-kurt-cobain|fast-talker|thrown-into-a-pool|pool-party|lesbian-kiss|lesbian-bar|dancing-alone|online-dating|padlock|sex-talk|female-nudity|male-masturbation|masturbation|masturbating-in-front-of-computer|f-word|cigarette-smoking|bare-breasts|photo-session|underage-smoking|coffee-shop|beer-drinking|watching-porn|personal-assistant|restaurant|pizza|band-rehearsal|railway-station|escalator|applying-makeup|shower|applying-mascara|bus-stop|billboard|troubled-teenage-girl|troubled-teen|teenage-boy|hollywood-sign|pick-up-artist|record-deal|songwriter|quitting-a-job|co-worker|office-job|teenage-sex|sex|forced-sex|punched-in-the-face|hit-in-the-face|abduction|ball-gag|reference-to-missy-elliott|bong|messy-apartment|kicked-out-of-bed|nude-photograph|nude-male-photography|pop-singer|recording-session|lyricist|obscene-finger-gesture|reference-to-ray-charles|recording-studio|reference-to-patrick-ewing|psychotherapy|break-up|boyfriend-girlfriend-relationship|dildo|undressing|kitchen|camcorder|looking-at-self-in-mirror|pink-hair|underage-drinking|teenage-girl|swimming-pool|real-estate|marijuana|homosexual|cell-phone|business-card|bubble-gum|blow-job|aspiration|los-angeles-california|drug-dealer|independent-film</t>
  </si>
  <si>
    <t>tt0829432</t>
  </si>
  <si>
    <t>Me &amp; You, Us, Forever</t>
  </si>
  <si>
    <t>A love story based in 1974 and 2004. A 47-year-old Christian man, on the other side of an unwanted divorce, reminisces about his old high school girlfriend from 30 years prior.</t>
  </si>
  <si>
    <t>Five &amp; Two Pictures</t>
  </si>
  <si>
    <t>Michael Blain-Rozgay, Stacey J. Aswad, Hugh McLean, Jenna Bailey</t>
  </si>
  <si>
    <t>https://images-na.ssl-images-amazon.com/images/M/MV5BMTUwMDM5NjI0NF5BMl5BanBnXkFtZTgwNTE1MDczMjE@._V1_SX300.jpg</t>
  </si>
  <si>
    <t>christian|regret|ex-boyfriend-ex-girlfriend-relationship|boyfriend-girlfriend-reunion|faith|high-school-sweetheart|support-group|flashback|divorced-man</t>
  </si>
  <si>
    <t>tt0830515</t>
  </si>
  <si>
    <t>Quantum of Solace</t>
  </si>
  <si>
    <t>James Bond descends into mystery as he tries to stop a mysterious organization from eliminating a country's most valuable resource.</t>
  </si>
  <si>
    <t>Sony/MGM</t>
  </si>
  <si>
    <t>Daniel Craig, Olga Kurylenko, Mathieu Amalric, Judi Dench</t>
  </si>
  <si>
    <t>https://images-na.ssl-images-amazon.com/images/M/MV5BMjZiYTUzMzktZWI5Yy00Mzk4LWFlMDgtYjRmNWU0Mzc0MzNiXkEyXkFqcGdeQXVyMjUzOTY1NTc@._V1_SX300.jpg</t>
  </si>
  <si>
    <t>Nominated for 2 BAFTA Film Awards. Another 4 wins &amp; 30 nominations.</t>
  </si>
  <si>
    <t>bond-girl|action-hero|attempted-rape|official-james-bond-series|revenge|spy|trust|death|stage|cia|vengeance|golden-girl|official-bond-film|twenty-second-part|weapon|woman|007|cobbled-street|railway-station|heineken-beer|tunnel-chase-scene|hotel|rogue-agent|global-warming|ecology|2000s|nude-woman-murdered|dead-woman|police-officer|machine-gun|siren|airport|police-car|airfield|caribbean|speedboat|deposed-dictator|knife|shootout|money|italian|custom|bell|murder|tradition|photograph|festival|gunfight|record-player|explosion|motorcycle-cop|intelligence|phonograph-record|luxury-hotel|south-america|theatre-audience|siena-italy|native-american|suspicion|parachute|opera-singer|helicopter|friendship|russian|dumpster|loyalty|opera|jumping-from-a-rooftop|exploding-airplane|chaos|atacama-desert|title-at-the-end|parkour|snorricam|freeze-frame|off-screen-murder|naked-dead-woman|dead-woman-on-bed|yacht|white-rose|volkswagen-beetle|tuxedo|tripped|tracking-device|thrown-through-a-window|taxi|talamone-italy|switchblade|sailboat|running-across-a-roof|range-rover|private-jet|port-au-prince-haiti|person-in-a-car-trunk|motor-oil|london-england|la-paz-bolivia|knife-fight|kazan-russia|jumping-onto-a-bus|intravenous|impersonation|freight-train|driving-a-car-without-a-door|dangling-from-a-rope|bregenz-austria|breaking-a-door-handle|body-floating-in-water|binoculars|attache-case|gordon's-gin|foot-pursuit|lost-love|embassy|boat-accident|blockbuster|airplane|water-rights|underground-lake|sinkhole|scaffold|quarry|necklace|junta|hanging-upside-down|female-rear-nudity|credit-card-declined|car-falling-off-a-cliff|canadian-spy|canadian-expatriate|camera-phone|bell-tower|wine|stabbed-in-the-neck|stabbed-in-the-leg|stabbed-in-the-foot|shot-to-death|shot-in-the-side|shot-in-the-shoulder|shot-in-the-head|shot-in-the-chest|shot-in-the-back|scam|police-officer-killed|man-wearing-a-wig|jumping-through-a-window|framed-for-murder|foot-chase|falling-through-a-rooftop-window|falling-off-a-cliff|falling-down-stairs|exploding-car|exploding-building|disposing-of-a-dead-body|death-threat|corrupt-cop|corpse|body-landing-on-a-car|body-in-a-trunk|body-in-a-river|blood-on-shirt|axe|oil|sequel-mentioned-during-end-credits|russia|rooftop|rescue|motorcycle|henchman|falling-from-height|environmental|dictator|desert|damsel-in-distress|silencer|boat-chase|aston-martin|ukrainian|political-exile|militant|interrogation|horse-race|general|forensic-science|forensic-evidence|female-spy|female-agent|exile|coup-d'etat|consulate|cavern|car-chase|betrayal|art-gallery|aqueduct|villain|vendetta|terrorist|terrorist-group|terrorism|natural-resources|mystery-organization|mistaken-identity|italy|central-intelligence-agency|businessman|bank-account|austria|top-secret|secret-service|gadgetry|surveillance|spy-hero|sequel|secret-agent|pistol|gadget|espionage|british-intelligence|death-of-friend</t>
  </si>
  <si>
    <t>tt0830570</t>
  </si>
  <si>
    <t>I Can't Think Straight</t>
  </si>
  <si>
    <t>A young woman engaged to be married finds her life changed forever when she meets her best friend's girlfriend.</t>
  </si>
  <si>
    <t>Lisa Ray, Sheetal Sheth, Antonia Frering, Dalip Tahil</t>
  </si>
  <si>
    <t>https://images-na.ssl-images-amazon.com/images/M/MV5BODU4Njg3OTkwOF5BMl5BanBnXkFtZTcwMjg5NzAwMg@@._V1_SX300.jpg</t>
  </si>
  <si>
    <t>lesbianism|woman|indian|title-directed-by-female|f-rated|gay|lesbian-sex|arabic-music|wedding-dress|wedding-cake|title-written-in-movie|tennis|tennis-court|spit-in-drink|sister-sister-relationship|sexual-desire|sexual-attraction|polo|passion|park|oxford|muslim|museum|mother-daughter-relationship|maid|lesbian-kiss|insurance-company|insurance-agent|gay-club|gay-arab|ferris-wheel|female-writer|father-daughter-relationship|erotic-dancing|engagement-party|dancing|crying|closeted-lesbian|closeted-homosexual|cigarette-smoking|cheating-on-partner|changing-room|canceled-wedding|boyfriend-girlfriend-relationship|book-signing|bitch|lesbian|punctuation-in-title|title-spoken-by-character</t>
  </si>
  <si>
    <t>tt0830681</t>
  </si>
  <si>
    <t>Who's Your Monkey?</t>
  </si>
  <si>
    <t>In Jacksonville, Florida, four friends since grade school who are now in their early 30s face the challenges of adulthood: Hutto is about to become a father, Laith is intimidated by his ...</t>
  </si>
  <si>
    <t>Scott Grimes, Jason London, Scott Michael Campbell, David DeLuise</t>
  </si>
  <si>
    <t>https://images-na.ssl-images-amazon.com/images/M/MV5BNTYyODE3NDg2Nl5BMl5BanBnXkFtZTcwMDkwNjg2MQ@@._V1_SX300.jpg</t>
  </si>
  <si>
    <t>Todd Breau</t>
  </si>
  <si>
    <t>friend|pornographer|malpractice|insurance|gun|grave|zoo|urination|telephone-call|boyhood-friend|bed|bedroom|traffic-accident|tombstone|surgery|sex-with-animal|river|pregnancy|policeman|pedestrian|medical-insurance|hardware-store|grief|graveyard|goat|flat-tire|flashback|emergency-surgery|death|death-of-lover|death-of-girlfriend|childbirth|cemetery|cell-phone|caesarean-birth|body|anxiety|animal-sex|alcohol|vibrator|monkey|dead-body</t>
  </si>
  <si>
    <t>tt0831884</t>
  </si>
  <si>
    <t>Reservation Road</t>
  </si>
  <si>
    <t>The lives of two families change forever after a fatal tragedy takes place on Reservation Road.</t>
  </si>
  <si>
    <t>Joaquin Phoenix, Elle Fanning, Jennifer Connelly, Sean Curley</t>
  </si>
  <si>
    <t>https://images-na.ssl-images-amazon.com/images/M/MV5BNWU0M2EzYWQtNGNiZC00Mzg5LTkxZDgtNGMyZGMwNDk3MTE2XkEyXkFqcGdeQXVyNDkzNTM2ODg@._V1_SX300.jpg</t>
  </si>
  <si>
    <t>red-sox|investigation|baseball|accident|bare-chested-male|loss-of-son|loss-of-child|lie|liar|lawyer|grief|family-relationships|deception|secret|revenge|mother-son-relationship|justice|husband-wife-relationship|hit-and-run|gun|father-son-relationship|car|car-accident|accusation|death-of-son|death-of-child|based-on-novel</t>
  </si>
  <si>
    <t>tt0831887</t>
  </si>
  <si>
    <t>The Spirit</t>
  </si>
  <si>
    <t>Rookie cop Denny Colt returns from the beyond as The Spirit, a hero whose mission is to fight against the bad forces in Central City.</t>
  </si>
  <si>
    <t>Jaime King, Gabriel Macht, Dan Gerrity, Arthur the Cat</t>
  </si>
  <si>
    <t>https://images-na.ssl-images-amazon.com/images/M/MV5BNDcyMTc1NzgwNF5BMl5BanBnXkFtZTcwNzUyMDUwMg@@._V1_SX300.jpg</t>
  </si>
  <si>
    <t>Frank Miller</t>
  </si>
  <si>
    <t>pants-falling-down|female-star-appears-nude|white-rat|woman-in-a-towel|samurai|policewoman|police-commissioner|nazi|masked-superhero|femme-fatale|character-name-in-title|hero|shadow|dc-comics|based-on-comic-book|female-assassin|hand-grenade|surrealism|police-officer-shot-in-the-chest|police-officer-shot|police-officer-killed|firefight|shot-multiple-times|severed-hand|helicopter-gunship|four-barreled-pistol|two-barreled-pistol|reference-to-hercules|reference-to-heracles|close-up-of-lips|close-up-of-eye|saber|barefoot-man|woman-wearing-a-bikini-in-the-snow|passionate-kiss|camera-shot-of-a-woman's-legs|kitten|rising-from-the-grave|color-red|military-dress-uniform|nazi-symbol|cutting-off-necktie|foot-chase|poker-game|throwing-a-scalpel|sitting-on-a-photocopier|hara-kiri|suit-of-armor|drinking-blood|parasol|katana|tabby-cat|close-up-of-teeth|swimming-underwater|hole-in-a-fence|jumping-on-a-moving-vehicle|color-highlight|narrated-by-character|jumping-between-buildings|climbing-a-telephone-pole|parkour|greek-mythology|shuriken|woman-with-glasses|police-officer-shot-in-the-neck|shooting-a-police-officer|voice-over-narration|teeth|stabbing|scuba|rent|frog|flashback|false-eyelashes|extreme-closeup|virtual-set|breaking-the-fourth-wall|thigh-boot|storm-drain|locket|hand-from-grave|golden-fleece|womanizer|vase|twin|tied-to-a-chair|throwing-star|threatened-with-a-knife|super-strength|suicide|stabbed-in-the-chest|sliced-in-two|shot-to-death|shot-in-the-chest|shot-in-the-back|severed-foot|severed-finger|salt|robber|ribcage|revolving-door|reporter|pushed-out-a-window|murder-of-a-police-officer|necklace|nazi-uniform|mugging|knocked-out|knife-throwing|kicked-in-the-face|katana-sword|jumping-from-a-rooftop|injection|impalement|hit-in-the-crotch|hit-by-a-truck|healing|head-ripped-off|grenade|funeral|falling-through-a-window|falling-down-stairs|exploding-body|electrocution|diamond|death|corpse|coroner|coffin|cigarette-smoking|card-game|bullet-proof-vest|beating|arm-blown-off|killing-an-animal|angel-of-death|acid|villain|vigilante|underwater-scene|unarmed-hero|thug|sword|swastika|surgeon|suit-and-tie|secret-identity|scientist|pond|police-officer|necktie|mask|love-triangle|immortality|henchman|hat|glove|fedora|father-daughter-relationship|falling-from-height|domino-mask|doctor|detective|crime-fighter|copier|childhood-sweetheart|chest|cemetery|cat|business-suit|bulletproof-vest|blood|back-from-the-dead|assassin|arch-villain|anti-heroine|reference-to-adolf-hitler|cult-film|snow|shot-in-the-head|kiss|female-rear-nudity|female-nudity|explosion|belly-dancer|superhero|based-on-comic|death-of-father|title-spoken-by-character</t>
  </si>
  <si>
    <t>tt0832266</t>
  </si>
  <si>
    <t>Definitely, Maybe</t>
  </si>
  <si>
    <t>A political consultant tries to explain his impending divorce and past relationships to his 11-year-old daughter.</t>
  </si>
  <si>
    <t>Ryan Reynolds, An Nguyen, Matthew Mason, Rick Derby</t>
  </si>
  <si>
    <t>https://images-na.ssl-images-amazon.com/images/M/MV5BMTc1Mzc1ODMxMF5BMl5BanBnXkFtZTcwNDY1MzU1MQ@@._V1_SX300.jpg</t>
  </si>
  <si>
    <t>Adam Brooks</t>
  </si>
  <si>
    <t>daughter|divorce|new-york-city|father|storytelling|father-daughter-relationship|college|sex|wisconsin|girl|writer|friend|woman|man|girlfriend|hope|journalist|politician|sex-education|political-consultant|politics|madison-wisconsin|2000s|little-girl|young-father|two-word-title|comma-in-title|reference-to-jehovah's-witnesses|political-poster|toilet-paper|competition|book-reading|aortic-rupture|intern|men's-clothing-store|voice-over-narration|intercom|jogging|kryptonite|breakfast-cereal|earphones|mailbox|apple-juice|telephone-sales|copy-machine|reference-to-jane-eyre|earring|park-bench|passed-out|bookstore|tears|crying|penguin|zoo|flowers|teacher-student-relationship|election|thesis-advisor|applause|rehearsal|postcard|letter|convenience-store|cigarette-lighter|playing-pool|year-1994|year-1992|primary-election|threesome|older-man-younger-woman-relationship|bed|reading-under-the-covers|sidewalk-cafe|wine|watching-tv|book|aspirin|reading-by-flashlight|flashlight|reading|diary|pajamas|mirror|aspiring-actress|new-year's-eve|women's-rights|ambition|rooftop|rain|times-square-manhattan-new-york-city|central-park-manhattan-new-york-city|manhattan-new-york-city|hotel|nurse|hospital|cd|reference-to-kurt-cobain|fired-from-the-job|roommate|dancing|dancer|archive-footage|black-american|african-american|stuffed-animal-toy|bedtime-story|song|singing|singer|celebration|reference-to-gennifer-flowers|newsreel-footage|reference-to-monica-lewinsky|george-h.w.-bush|hillary-clinton|engagement-ring|dating|date|boyfriend-girlfriend-relationship|airplane|speech-writer|graduate-school|new-york-university|drunkenness|answering-machine|beer|drinking|drink|bar|photograph|adultery|infidelity|unfaithfulness|taxi|cafe|restaurant|birthday-cake|birthday-party|party|loss-of-father|car-accident|birthday|political-campaign|u.s.-president|slapstick-comedy|phone-booth|pay-phone|cell-phone|telephone-call|kiss|christmas|democrat|vagina|penis|boy|school|dog|advertising-agency|husband-wife-relationship|mother-daughter-relationship|split-screen|slow-motion-scene|morley-cigarettes|bill-clinton|cigarette-smoking|professor|pregnancy|nirvana|magazine-article|friendship|extramarital-affair|university-of-wisconsin|presidential-campaign|interracial-friendship|1990s|told-in-flashback|precocious-child|flashback|chick-flick|interracial-relationship|playing-footsie|single-father|death-of-father|title-spoken-by-character</t>
  </si>
  <si>
    <t>tt0832318</t>
  </si>
  <si>
    <t>What Goes Up</t>
  </si>
  <si>
    <t>Set in the mid-80's when a reporter is sent to cover the Challenger Space Shuttle launch only to become mixed up in the lives of some local students.</t>
  </si>
  <si>
    <t>Three Kings</t>
  </si>
  <si>
    <t>Steve Coogan, Hilary Duff, Olivia Thirlby, Josh Peck</t>
  </si>
  <si>
    <t>https://images-na.ssl-images-amazon.com/images/M/MV5BMTM5Mzg4Njg2OF5BMl5BanBnXkFtZTcwODc1NDE1Mg@@._V1_SX300.jpg</t>
  </si>
  <si>
    <t>Jonathan Glatzer</t>
  </si>
  <si>
    <t>suicide|reporter|new-hampshire|vomiting|braless-teen|drugs|marijuana|pregnancy|teenage-pregnancy|crying|masturbation|waiting-room|abortion|death-of-teacher|death|high-school-student|high-school|english-accent|indoor-swimming-pool|swimming-pool|swimming|wheelchair|space-shuttle|bus|teenage-boy|teenage-girl|challenger-tragedy|loss-of-virginity|topless-female-nudity|sex|bare-chested-male|bare-breasts|teenage-sex|teenage-girl-in-underwear|teenage-girl-in-swimwear|ephebophile|adult-actress-playing-teenage-girl|lesbian-subtext|pool-party|orgasm|no-condom-use|first-sexual-experience|film-starts-with-sex|female-orgasm|condom|wet-shorts|wet-clothes|see-through-panties|panties|nipples-visible-through-clothing|braless|black-panties|wet-t-shirt|voyeur|teen-angst|tank-top|swimming-in-underwear|pregnant-teenager|peeping-tom|outcast|nudity|no-panties|nipples|narcissism|interrupted-sex|handicapped-person|handicap-sex|female-rear-nudity|female-nudity|doggystyle-sex|caught-having-sex|breast-feeding|bra|bare-butt|anal-sex|year-1986|1980s|question-in-title</t>
  </si>
  <si>
    <t>tt0834001</t>
  </si>
  <si>
    <t>Underworld: Rise of the Lycans</t>
  </si>
  <si>
    <t>An origins story centered on the centuries-old feud between the race of aristocratic vampires and their onetime slaves, the Lycans.</t>
  </si>
  <si>
    <t>Michael Sheen, Bill Nighy, Rhona Mitra, Steven Mackintosh</t>
  </si>
  <si>
    <t>https://images-na.ssl-images-amazon.com/images/M/MV5BMTg1OTU5ODc0MV5BMl5BanBnXkFtZTcwNDYyMDUwMg@@._V1_SX300.jpg</t>
  </si>
  <si>
    <t>Patrick Tatopoulos</t>
  </si>
  <si>
    <t>vampire|slave|battle|werewolf|warrior|escape|dungeon|castle|prisoner|prequel|woman-riding-a-horse|forbidden-love|incineration|archer|speech|treasure-chest|flogging|suit-of-armor|transformation|starts-with-narration|child-pornography|martial-arts|violence|stylized-violence|vampire-versus-werewolf|showdown|combat|hand-to-hand-combat|monster|sword-fight|sword-and-fantasy|battlefield|whip|pregnant-vampire|death-of-expectant-mother|death-of-pregnant-woman|pregnant-woman-executed|persecution-in-ravine|12th-century|torch|sword|slavery|silver|road-in-the-forest|misty-forest|male-rear-nudity|lashing|hiding-in-the-forest|guttural-voice-actor|full-moon|fortress|drinking-blood|digital-animation|dark-road|crossbow|counsel|contact-lens|cliff|cgi|candlelight|blacksmith|axe|arrow|aristocracy|fight-for-food|pregnant-woman-murdered|whipping|fictional-war|sunlight|protector|pregnancy|father-daughter-relationship|death|collar|attack</t>
  </si>
  <si>
    <t>tt0834541</t>
  </si>
  <si>
    <t>Sherman's Way</t>
  </si>
  <si>
    <t>An odd couple take to the open road. Having followed his girlfriend out to California's Wine Country for the summer, Yale law student Sherman finds himself dumped, and cut off from his ...</t>
  </si>
  <si>
    <t>Starry Night Entertainment</t>
  </si>
  <si>
    <t>James Le Gros, Enrico Colantoni, Michael Shulman, Lacey Chabert</t>
  </si>
  <si>
    <t>https://images-na.ssl-images-amazon.com/images/M/MV5BMTI3NDUyNTAxOF5BMl5BanBnXkFtZTcwMTk3MzMzMg@@._V1_SX300.jpg</t>
  </si>
  <si>
    <t>Craig M. Saavedra</t>
  </si>
  <si>
    <t>skinny-dipping|law-student|former-athlete|washed-out|red-bra|nudity|mother-son-estrangement|hitchhiking|female-rear-nudity|female-nudity|disinheritance|bra-removing|bare-butt|punctuation-in-title|apostrophe-in-title|character-name-in-title</t>
  </si>
  <si>
    <t>tt0834941</t>
  </si>
  <si>
    <t>A Plumm Summer</t>
  </si>
  <si>
    <t>Based on a true-story - A Plumm Summer tells the remarkable tale of two young brothers, Elliott and Rocky Plumm, who go head-to-head with the FBI in order to crack the "frog-napping" case and get their beloved TV puppet, Froggy Doo back on the air, all the while become local heroes and best friends.</t>
  </si>
  <si>
    <t>Jeff Daniels, William Baldwin, Henry Winkler, Lisa Guerrero</t>
  </si>
  <si>
    <t>https://images-na.ssl-images-amazon.com/images/M/MV5BNDczNDI0MjAyN15BMl5BanBnXkFtZTcwNzQ5NjU1Mg@@._V1_SX300.jpg</t>
  </si>
  <si>
    <t>Caroline Zelder</t>
  </si>
  <si>
    <t>tt0834961</t>
  </si>
  <si>
    <t>Fashion Victim</t>
  </si>
  <si>
    <t>Andrew Cunanan started his murderous spree in Minnesota, continued through Chicago, and despite being the subject of an intense manhunt, was able to kill fashion great Gianni Versace, in ...</t>
  </si>
  <si>
    <t>Jonathon Trent, Robert Miano, James C. Burns, Stacey Dash</t>
  </si>
  <si>
    <t>https://images-na.ssl-images-amazon.com/images/M/MV5BMTg4NDU1Njk4M15BMl5BanBnXkFtZTcwMTA2MTEyMw@@._V1_SX300.jpg</t>
  </si>
  <si>
    <t>Ben Waller</t>
  </si>
  <si>
    <t>fbi|fbi-agent|fashion-designer|killing-spree|gay-lead-character|gay-interest|murder|serial-killer</t>
  </si>
  <si>
    <t>tt0835034</t>
  </si>
  <si>
    <t>A Four Letter Word</t>
  </si>
  <si>
    <t>Hook up artist Luke surprises himself when he considers becoming monogamous after meeting and dating smug and handsome Stephen, but Stephen might not be all that he seems, will Luke be disappointed?</t>
  </si>
  <si>
    <t>Embrem Entertainment</t>
  </si>
  <si>
    <t>Jesse Archer, Paul Haje, Charlie David, Cory W. Grant</t>
  </si>
  <si>
    <t>https://images-na.ssl-images-amazon.com/images/M/MV5BNDk2NDIzNTYxNl5BMl5BanBnXkFtZTcwNTAwODY0MQ@@._V1_SX300.jpg</t>
  </si>
  <si>
    <t>Casper Andreas</t>
  </si>
  <si>
    <t>gay|hook-up|friend|sex|cross-dressing|drama-queen|working-out|talking-about-sex|feather-boa|spinning|twelve-step-program|wedding-shower|gay-relationship|male-frontal-nudity|yoga|wedding-plans|oral-sex|man-in-drag|male-prostitute|male-nudity|living-together|lesbian-kiss|group-therapy|gay-sex|gay-couple|anal-sex|homosexual|hustler|trust-fund|proposal|artist|anonymous-sex|guttersnipe|reference-to-tinker-bell|agenda|darkroom|orgy|reference-to-pornography|uses-the-word-fag|anger|queer-cinema|smooth-chest|kiss|queens-new-york-city|manhattan-new-york-city|central-park-manhattan-new-york-city|bare-chested-male|wedding-planning|transvestite|theme-party|suicide-prevention|stand-up-comedian|son|sobriety|sexual-obsession|sex-addiction|retail-trade|restaurant|prostitute|pick-up|penis-joke|parent-child-relationship|painter|obsessive-compulsive-disorder|nightclub|new-york-city|luxury-apartment|gay-stereotype|gay-kiss|gay-joke|gay-hero|fag-hag|exercise|exercise-machine|engagement-ring|drunkenness|disease|dildo|condom|compulsion|codependent|co-dependency|clerk|cleavage|child-molestation|bridal-shower|boutique|black-white-relations|alcohol|alcoholics-anonymous|independent-film|pubic-hair|male-pubic-hair|sex-toy|sleeping-single-in-a-double-bed|hairy-chest|uncle-nephew-relationship|tulips|gay-teenager|number-in-title</t>
  </si>
  <si>
    <t>tt0835418</t>
  </si>
  <si>
    <t>The Babymakers</t>
  </si>
  <si>
    <t>After failing to get his wife pregnant, a guy (Schneider) recruits his pals to steal the deposit he left at a sperm bank years ago.</t>
  </si>
  <si>
    <t>Paul Schneider, Olivia Munn, Michael Yurchak, Wood Harris</t>
  </si>
  <si>
    <t>https://images-na.ssl-images-amazon.com/images/M/MV5BOTU1Njg1MDQyOV5BMl5BanBnXkFtZTcwODE1NTE4Nw@@._V1_SX300.jpg</t>
  </si>
  <si>
    <t>Jay Chandrasekhar</t>
  </si>
  <si>
    <t>sperm|sperm-bank|woman|bikini|caught-masturbating|masturbation|infertility|robbery|baby|sperm-count|sperm-sample|doctor|wanting-a-baby|theft|husband-wife-relationship|artificial-insemination|sperm-donor|trying-to-get-pregnant|wanting-to-have-children</t>
  </si>
  <si>
    <t>tt0835787</t>
  </si>
  <si>
    <t>Woman on the Beach</t>
  </si>
  <si>
    <t>A movie director entices his young friend to come to the beach on the pretext of writing a script. He then starts an affair with the friend's girlfriend.</t>
  </si>
  <si>
    <t>Seung-woo Kim, Hyun-jung Go, Seon-mi Song, Tae-woo Kim</t>
  </si>
  <si>
    <t>https://images-na.ssl-images-amazon.com/images/M/MV5BMzY3NmJmNjQtODgwMi00YjY0LWE3YjAtNmEwMGRmZTYwMzFjXkEyXkFqcGdeQXVyMjI2MDQxODA@._V1_SX300.jpg</t>
  </si>
  <si>
    <t>south-korea|self-realization|seaside|production-designer|power-play|physical-resemblance|narcissism|menage-a-trois|love|love-triangle|immaturity|film-director|egotist|drunkenness|drink|drinking|dinner|confession|boyfriend-girlfriend-relationship|beer|writer's-block|woman-with-a-past|stalker|low-tide|leg-injury|jealous-woman|jealous-man|interracial-sex|fully-clothed-sex|divorcee|very-little-camera-movement|sweater|sushi-restaurant|small-car|seoul|screenplay|rudeness|resort|recurring-dream|psychological-trauma|praying|one-night-stand|motel|minimalism|love-confession|lost-dog|korean|kiss|jealousy|dyed-hair|confrontation|composer|cigarette-smoking|cd-player|bedsheet|beach|apology|alcohol</t>
  </si>
  <si>
    <t>tt0837156</t>
  </si>
  <si>
    <t>Pee-wee's Big Holiday</t>
  </si>
  <si>
    <t>A fateful meeting with a mysterious stranger inspires Pee-wee Herman to take his first-ever holiday in this epic story of friendship and destiny.</t>
  </si>
  <si>
    <t>Paul Reubens, Jordan Black, Doug Cox, Linda Porter</t>
  </si>
  <si>
    <t>https://images-na.ssl-images-amazon.com/images/M/MV5BMjIyODA1MzYyM15BMl5BanBnXkFtZTgwMjQxODYyODE@._V1_SX300.jpg</t>
  </si>
  <si>
    <t>John Lee</t>
  </si>
  <si>
    <t>man-crying|male-in-shower|man-undressing|road-movie|hair-stylist|hair-styling|van|forest|cave|flying-car|helmet|restaurant|cooking|hallucination|dream-sequence|birthday-cake|police|on-the-road|chase|hitchhiking|infatuation|disguise|shotgun-wedding|man-child|bank-robber|bank-robbery|tied-up|stolen-car|screaming|bus|snake|balloon|amish|amish-man|motorcycle|miniature|treehouse|male-friendship|friendship-between-men|birthday-party|birthday|new-york-city|small-town|cook|diner|well|crying-man|male-stripper|briefs|bare-chested-male|based-on-cult-favorite|character-name-in-title</t>
  </si>
  <si>
    <t>tt0837559</t>
  </si>
  <si>
    <t>Approaching Midnight</t>
  </si>
  <si>
    <t>US Army Staff Sergeant Wesley Kent returns from the war abroad and must now fight the threat of corruption and deception in his hometown at all personal costs.</t>
  </si>
  <si>
    <t>Jana Kramer, Sam Logan Khaleghi, Brandon T. Jackson, Mia Serafino</t>
  </si>
  <si>
    <t>https://images-na.ssl-images-amazon.com/images/M/MV5BMTY1MTAyNTM0NF5BMl5BanBnXkFtZTcwNTMwMDA5OQ@@._V1_SX300.jpg</t>
  </si>
  <si>
    <t>Sam Logan Khaleghi</t>
  </si>
  <si>
    <t>time-in-title</t>
  </si>
  <si>
    <t>tt0837796</t>
  </si>
  <si>
    <t>House</t>
  </si>
  <si>
    <t>In rural Alabama, two couples find themselves in a fight for survival. Running from a maniac (The Tin Man) bent on killing them, they flee deep into the woods and seek refuge in a house. ...</t>
  </si>
  <si>
    <t>Michael Madsen, Reynaldo Rosales, Heidi Dippold, Julie Ann Emery</t>
  </si>
  <si>
    <t>https://images-na.ssl-images-amazon.com/images/M/MV5BMTM1ODk1MjU1NV5BMl5BanBnXkFtZTcwMTUwNjc5MQ@@._V1_SX300.jpg</t>
  </si>
  <si>
    <t>Robby Henson</t>
  </si>
  <si>
    <t>game|evil|dinner|tin-can|sunrise|death|car-accident|flashback|chase|zippo-lighter|writer|tunnel|title-appears-in-writing|tied-to-a-chair|threatened-with-a-knife|stranded|stabbed-in-the-chest|stabbed-in-the-back|son-murders-father|sniper-rifle|sin|singer|shotgun|shotgun-shell|shot-to-death|shot-in-the-chest|reflection|rat|punched-in-the-face|murder-of-a-police-officer|pistol|pig|pie|pentagram|one-word-title|near-death-experience|nail-polish|murder|meat-locker|knife|knife-throwing|iron-mask|ice|ice-skating|husband-wife-relationship|husband-murders-wife|hunting|hotel|hit-in-the-stomach|held-at-gunpoint|guilt|gash-in-the-face|garage|falling-through-ice|evil-cop|doppelganger|death-of-daughter|cut-hand|corpse|child-uses-a-gun|child-in-peril|child-drowning|chandelier|car-crash|candlestick|breaking-through-a-door|boyfriend-girlfriend-relationship|boiler-room|body-bag|basement|axe|ambulance|death-of-child|based-on-novel|title-spoken-by-character|surprise-ending</t>
  </si>
  <si>
    <t>tt0838232</t>
  </si>
  <si>
    <t>The Pink Panther 2</t>
  </si>
  <si>
    <t>Insp. Jacques Clouseau teams up with a squad of International detectives who are just as bumbling as he is. Their mission: Stop a globe-trotting thief who specializes in stealing historical artifacts.</t>
  </si>
  <si>
    <t>Steve Martin, Jean Reno, Emily Mortimer, Andy Garcia</t>
  </si>
  <si>
    <t>https://images-na.ssl-images-amazon.com/images/M/MV5BMTIyOTI2ODY2MF5BMl5BanBnXkFtZTcwMzU2MTYxMg@@._V1_SX300.jpg</t>
  </si>
  <si>
    <t>laser|nun|inspector|detective|pink-panther|panther|theft|france|wedding-kiss|marriage-proposal|electric-shock|elevator|shot-in-the-chest|binoculars|secret-romance|karate|fingerprint|broken-glass|speaking-with-an-accent|diamond-theft|password|robbery|looking-at-self-in-mirror|falling-off-a-balcony|priest|catholic-priest|vatican-city|surprise-attack|rome-italy|paris-france|marital-problem|man-dressed-as-a-woman|fire|falling-down-a-chimney|camera|balcony|villainess|suicide-note|sequel-to-remake|ring|restaurant|master-thief|italian|investigator|investigation|indian-woman|gun|french|disguise|dancer|asian|apparent-suicide|airport|wedding|eiffel-tower-paris|shroud-of-turin|numbered-sequel|digit-in-title|color-in-title|animal-in-title|sequel|famous-opening-theme|animated-title-sequence|animated-credits|number-in-title|surprise-ending|clouseau|team|italy|diamond|artifact|bumbling|second-part|smart-car-automobile|smart-fortwo|2000s|throwing-the-bouquet|havoc|champagne|switch|red-dress|falling-down-stairs|fire-hose|dumbwaiter|pie-in-the-face|newspaper-headline|police-tape|voted-out|falling-from-height|rorschach-inkblot|flag-pole|swiss-guard|reading-lips|fireplace|horse-riding|trophy|flip|alias|calling-card|smart-car|deduction|bottle-of-wine|accident-prone|freak-accident|commando|portrait|medal-of-honor|excuse|kicked-in-the-head|hand-caught-in-a-window|windshield-wiper|measuring-tape|tutu|traitor-revealed|traitor-in-the-ranks|surveillance-camera|stakeout|singer-as-actor|singer-acting|security-camera|private-jet|police-surveillance|police-stakeout|parking-ticket|juggling|juggling-act|jet|interracial-relationship|elite-team|closed-circuit-tv|citroen|cctv|cctv-camera|banging-head-against-wall|returning-character-with-different-actor|traffic-policeman|sexist|researcher|racist|purse|murder|martial-arts|key|japanese|hostage|heist|gem|foolishness|ex-boyfriend-ex-girlfriend-relationship|electronics-expert|decoy|criminology|bullet-ricochet|briton|arson|pope|sensitivity-training|trenchcoat|police|policeman|famous-score</t>
  </si>
  <si>
    <t>tt0838233</t>
  </si>
  <si>
    <t>A Thousand Years of Good Prayers</t>
  </si>
  <si>
    <t>The book is a collection of stories about life in modern China and the United States.</t>
  </si>
  <si>
    <t>Henry O, Pasha D. Lychnikoff, Feihong Yu, Vida Ghahremani</t>
  </si>
  <si>
    <t>https://images-na.ssl-images-amazon.com/images/M/MV5BODU3MzI3Mjg0NF5BMl5BanBnXkFtZTcwOTQwMDQzMg@@._V1_SX300.jpg</t>
  </si>
  <si>
    <t>language-barrier|chinese-american|boyfriend-girlfriend-relationship|father-daughter-relationship|family-relationships|rocket-scientist|swimming-pool|park-bench|based-on-novel|number-in-title</t>
  </si>
  <si>
    <t>tt0838247</t>
  </si>
  <si>
    <t>After.Life</t>
  </si>
  <si>
    <t>After a car accident, a young woman who is caught between life and death, meets a funeral director who appears to have the gift of transitioning the dead into the afterlife.</t>
  </si>
  <si>
    <t>Christina Ricci, Liam Neeson, Justin Long, Chandler Canterbury</t>
  </si>
  <si>
    <t>https://images-na.ssl-images-amazon.com/images/M/MV5BMTk0NDUzNTU5NV5BMl5BanBnXkFtZTcwNDE4ODIzMw@@._V1_SX300.jpg</t>
  </si>
  <si>
    <t>Agnieszka Wojtowicz-Vosloo</t>
  </si>
  <si>
    <t>breath-on-mirror|female-star-appears-nude|female-full-frontal-nudity|buried-alive|engagement-ring|serial-killer|dead-but-doesn't-know-it|locked-in|film-starts-with-sex|near-death|funeral|funeral-director|full-frontal-nudity|female-rear-nudity|cmnf|cmnf-scene|f-rated|family-relationships|camera-focus-on-female-butt|crying-man|candle|casket|looking-at-oneself-in-a-mirror|grave|shovel|nightmare|crucifix|scissors|slip|red-dress|cemetery|backhand-slap|hitting-a-child|heart|soft-spoken|lily|watching-tv|newspaper-clipping|injection|syringe|tear-on-cheek|stitches|wheelchair|man-crying|talking-to-the-dead|death-certificate|clothes-cut-off|mortuary|killed-in-car-accident|driving-in-the-rain|argument|restaurant|duck-dinner|teacher|nosebleed|shower|female-nudity|period-in-title</t>
  </si>
  <si>
    <t>tt0838283</t>
  </si>
  <si>
    <t>Step Brothers</t>
  </si>
  <si>
    <t>Two aimless middle-aged losers still living at home are forced against their will to become roommates when their parents marry.</t>
  </si>
  <si>
    <t>Will Ferrell, John C. Reilly, Mary Steenburgen, Richard Jenkins</t>
  </si>
  <si>
    <t>https://images-na.ssl-images-amazon.com/images/M/MV5BZjZiNzU0YWQtYTA4OS00OTYwLTk4ZmYtNGNmZjU3YTFjMjM5XkEyXkFqcGdeQXVyMTMxMTY0OTQ@._V1_SX300.jpg</t>
  </si>
  <si>
    <t>slacker|dream|karaoke|friendship|love|singing|sleepwalking|vomiting|spoiled-child|screwball-comedy|reference-to-star-wars|punched-in-the-face|dove|crossbow|whale|water-hose|photograph|christmas|samurai-sword|sword|mangina|handshake|tuxedo|reference-to-fergie|therapist|therapy|chewbacca-mask|reference-to-chewbacca|janitor|asbestos|crying|cheesecake-factory-restaurant|real-estate-license|head-injury|baseball-bat|pet-smart-pet-store|doctor|scene-during-opening-credits|caterer|wine|catalina-island|brother-in-law-sister-in-law-relationship|wedding|moving-van|sailboat|boat|kicked-into-water|kicked-off-a-boat|widower|divorcee|death-of-wife|money|fishing|range-rover|toilet-paper|sitting-on-a-toilet|toilet|bear-trap|head-wound|arm-wound|wound|storytelling|long-underwear|fart-joke|porn-magazine|whispering|penis|measuring-one's-penis|ice-sculpture|kite-flying|aspirin|band|helicopter|whipped-cream|hit-with-a-shovel|shovel|grave|digging-a-grave|licking-dog-feces|seesaw|black-eye|microphone|birthday|urinal|christmas-eve|christmas-decorations|cell-phone|vandalism|lip-synching|reference-to-ben-affleck|golf-club|men's-bathroom|infidelity|unfaithfulness|adultery|extramarital-affair|divorce|falling-down-stairs|children|bully|beating|husband-wife-relationship|sexism|machismo|sliding-down-a-ladder|remote-control|male-rape|reference-to-barbara-walters|reference-to-john-stamos|reference-to-randy-jackson|underwear|reckless-driving|marijuana|drug-use|rap-music|orgasm|slow-motion-scene|karate|immaturity|reference-to-yoda|guitarist|guitar|fantasy-sequence|arrested-development|erection|flash-forward|bicycle|scrotum|urination|friend|kiss|eating|food|earphones|flashback|thirty-something|forty-something|masturbation|seeing-eye-dog|unemployment|blind-man|blindness|sunglasses|drummer|drums|sibling-rivalry|song|singer|watching-tv|stepmother-stepson-relationship|stepfather-stepson-relationship|treehouse|psychologist|presumed-dead|opera-singing|nerd|music-video|male-male-hug|knocked-out|job-interview|flatulence|fight|female-psychologist|fake-death|drum-solo|drum-kit|catering-service|spanking|rap-video|white-rapper|family-relationships|reference-to-oprah-winfrey|f-word|christmas-tree|surprise-during-end-credits|surprise-after-end-credits|scene-during-end-credits|sex-in-a-bathroom|scene-after-end-credits|rudeness|rebellious-youth|male-nudity|innuendo|violence|stage-fright|singing-in-a-car|mother-son-relationship|male-bonding|father-son-relationship|family-dinner|friendship-between-men|absurd-humor|brother-brother-relationship|stepbrother-stepbrother-relationship|night-vision-goggles|buried-alive|bunk-bed|frat-pack|death-of-mother|title-spoken-by-character</t>
  </si>
  <si>
    <t>tt0840322</t>
  </si>
  <si>
    <t>Forever Strong</t>
  </si>
  <si>
    <t>A rugby player is put up in a juvenile detention center. There he plays for the Highland Rugby team and ultimately plays against his father in the National Championships.</t>
  </si>
  <si>
    <t>Crane Movie Company</t>
  </si>
  <si>
    <t>Gary Cole, Sean Astin, Neal McDonough, Sean Faris</t>
  </si>
  <si>
    <t>https://images-na.ssl-images-amazon.com/images/M/MV5BMTQzOTA0MTE3N15BMl5BanBnXkFtZTcwNzU2MDg4MQ@@._V1_SX300.jpg</t>
  </si>
  <si>
    <t>rugby|coach|montage|juvie|father-son-relationship|drunk-driver|athlete</t>
  </si>
  <si>
    <t>tt0841033</t>
  </si>
  <si>
    <t>The Pink Conspiracy</t>
  </si>
  <si>
    <t>Unlucky in love Dave uncovers a plot in which all the women in his life are working to drive him to insanity.</t>
  </si>
  <si>
    <t>Bradley Snedeker, Sarah Thompson, Mercedes McNab, Mackenzie Firgens</t>
  </si>
  <si>
    <t>https://images-na.ssl-images-amazon.com/images/M/MV5BMTczNjg1NDgxMl5BMl5BanBnXkFtZTcwMjY5NjQ2Mg@@._V1_SX300.jpg</t>
  </si>
  <si>
    <t>Brian Scott Miller, Marc Clebanoff</t>
  </si>
  <si>
    <t>pink|conspiracy</t>
  </si>
  <si>
    <t>tt0841084</t>
  </si>
  <si>
    <t>Blindsight</t>
  </si>
  <si>
    <t>Six blind Tibetan teenagers climb the Lhakpa-Ri peak of Mount Everest, led by seven-summit blind mountain-climber Erik Weihenmayer.</t>
  </si>
  <si>
    <t>Spark Entertainment</t>
  </si>
  <si>
    <t>Gavin Attwood, Sally Berg, Sonam Bhumtso, Dachung</t>
  </si>
  <si>
    <t>https://images-na.ssl-images-amazon.com/images/M/MV5BMjE3NTU4Mjc1MV5BMl5BanBnXkFtZTcwMjQ5OTk1MQ@@._V1_SX300.jpg</t>
  </si>
  <si>
    <t>mount-everest|mountain-climber|prosopagnosia|face-blindness|blind-man</t>
  </si>
  <si>
    <t>tt0842926</t>
  </si>
  <si>
    <t>The Kids Are All Right</t>
  </si>
  <si>
    <t>Two children conceived by artificial insemination bring their biological father into their non-traditional family life.</t>
  </si>
  <si>
    <t>Julianne Moore, Annette Bening, Mark Ruffalo, Mia Wasikowska</t>
  </si>
  <si>
    <t>https://images-na.ssl-images-amazon.com/images/M/MV5BMjE4NTMwNDg5MF5BMl5BanBnXkFtZTcwNDY2ODE0Mw@@._V1_SX300.jpg</t>
  </si>
  <si>
    <t>Nominated for 4 Oscars. Another 28 wins &amp; 120 nominations.</t>
  </si>
  <si>
    <t>f-rated|sperm|college|biological-father|sperm-donor|garden|restaurant|artificial-insemination|motorcycle|dinner|gardening|doctor|lesbian|female-frontal-nudity|breasts|rear-entry-sex|sex-scene|holding-hands|group-hug|oral-sex|redhead|rough-sex|awkward-situation|awkwardness|mistaken-for-gay|watching-porn|crush|caught-watching-pornography|gay-pornography|learning-identity-of-father|same-sex-parents|gay-parent|claim-in-title|university-of-california-los-angeles|title-directed-by-female|woman-smoker|female-in-shower|exposed-thong|woman-in-bath|sex-standing-up|woman-on-top|subjective-camera|having-sex-while-watching-porn|f-word|character's-point-of-view-camera-shot|sense-of-hearing|cigarette-smoking|steak|interloper|injury|justification-of-drinking|aspirator-in-wine|fear-of-a-motorcycle-accident|animal-cruelty|record-album|record-collection|tea|gardening-store|plant-nursery|organic-co-op-farm|drumming-thumbs-on-a-tabletop|teenager|watching-a-video-on-tv|writing|watching-porn-on-a-computer|watching-a-video-on-a-computer|electric-toothbrush|food-services-industry|furniture-import-business|architecture-student|eyeglasses|hair-brush|baja-california|buenos-aires-argentina|money|packing|vegetable-garden|pepper|alleyway|perfectionist|coffee|fertility|fecundity|high-school-graduation-speech|landscape-designer|ecology|wrapped-in-a-towel|strawberry-rhubarb-pie|break-up|team-sports|high-school-athlete|composting|patio|balcony|snorting-cocaine|cocaine|drug-use|drugs|waitress|bar|photograph|outdoor-cafe|teasing|reference-to-valium|tongue|reference-to-advil|pillow|backache|cooking|pie|blowing-nose|allergy|fired-from-the-job|cynicism|burial|cremation|black-american|african-american|organic-farming|answering-machine|face-slap|pajamas|lighting-a-candle|candle|los-angeles-dodgers|get-well-card|table-tennis|ping-pong|guilt|coming-of-age|echo-park-california|waving-goodbye|saying-goodbye|sunglasses|peace-symbol|dorm-room|college-campus|betrayal|nervousness|bed|apology|remote-control|rough-housing|pickup-truck|cafe|knocking-over-a-garbage-can|reference-to-home-depot|montage|man-with-glasses|shame|regret|undressing|shared-bath|bath|hairy-chest|bra|micromanagement|control-freak|mother-dislikes-son's-friend|unconditional-love|snooping|bare-chested-male|rubbing-noses|woman-with-glasses|family-secret|secret|panties|computer|half-brother-half-sister-relationship|father-son-relationship|father-daughter-relationship|jealousy|virgin|suspected-homosexual|vagina|penis|giving-a-toast|nickname|boyfriend-girlfriend-relationship|friend|dildo|hispanic-american|lesbianism|sexuality|female-female-kiss|bare-butt|male-nudity|female-nudity|nudity|unfaithfulness|motorcycle-helmet|urinating-on-a-dog|urination|thong|tears|song|singer|cunnilingus|eating|food|drink|drinking|bisexual-interest|barbecue|hugging|thank-you-note|organic-food|stunt|hat|video-camera|basketball|brushing-teeth|sleeping-on-a-couch|laptop-computer|crying|shower|cell-phone|telephone-call|drain|hair|driving|car|leaving-home|gay-slur|bedroom|bathtub|bathroom|kitchen|lesbian-love|lesbian-sex|sex|dumpster|roof|falling-from-height|shopping-cart|tension|same-sex-marriage|lesbian-marriage|marital-problem|punched-in-the-face|argument|fight|bicycle|skateboard|skateboarding|dvd|dog|los-angeles-california|college-freshman|wine|drunkenness|vibrator|marriage|extramarital-affair|adultery|infidelity|party|watching-tv|restaurant-owner|gardener|singing|reference-to-joni-mitchell|landscape-gardening|landscaper|landscaping|watching-a-gay-porn-video|interracial-sex|sperm-bank|southern-california|california|friendship|teenage-girl|teenage-boy|15-year-old|18-year-old|white-male-black-female-relationship|interracial-relationship|lesbian-relationship|lesbian-couple|lesbian-kiss|kiss|search-for-birth-father|brother-sister-relationship|mother-son-relationship|mother-daughter-relationship|scrabble|lesbian-mother|family-relationships</t>
  </si>
  <si>
    <t>tt0842929</t>
  </si>
  <si>
    <t>Paranoid Park</t>
  </si>
  <si>
    <t>A teenage skateboarder's life begins to fray after he is involved in the accidental death of a security guard.</t>
  </si>
  <si>
    <t>Gabe Nevins, Daniel Liu, Jake Miller, Taylor Momsen</t>
  </si>
  <si>
    <t>https://images-na.ssl-images-amazon.com/images/M/MV5BMTM4NjM1MTg2Nl5BMl5BanBnXkFtZTcwMjc2MDE2MQ@@._V1_SX300.jpg</t>
  </si>
  <si>
    <t>skateboarder|death|security-guard|detective|train|accidental-death|slow-motion-scene|panties|swimming-pool|evasion|dumpster|tunnel|evidence|braids|running|cut-in-half|pigtails|washroom|photograph|intercom|bra|underage-sex|microscope|change-room|bicycling|river|portland-oregon|ice-rink|cop|salesman|escalator|skating|city-park|news-report|newspaper-headline|making-out|cell-phone|homerwork|non-linear|teacher|police-arrest|music-store|voice-over|pet-dog|marital-separation|boat|fire|cafe|skateboard-park|anger|tattoo|lightning|uncle|library|memory|locker|corpse|writing|time|water|field|murder|acoustic-guitar|blonde|student|love|profanity|fright|fear|guilt|investigation|police-officer|police|accident|classroom|corridor|blood|cheerleader-uniform|teenage-girl|high-school-student|girl|boy|burning-a-letter|cheerleader|sleeping-in-class|silent-dialog|umbrella|flashlight|jumping-a-train|railyard|freight-train|vomiting|run-over-by-a-train|crime-scene-photograph|called-to-school-office|corndog|reading-a-newspaper|trying-on-clothes|driving-in-the-rain|interrogation|censor|obscene-finger-gesture|business-card|journal|undressing|boxer-shorts|watching-tv|thunder|teenage-writer|teenage-sex|teenage-gang|teenage-boy|teenage-angst|skater|skateboard-gang|skate-park|school|rain|questioning|police-investigation|police-interrogation|newspaper-article|newscast|mother-son-relationship|little-brother|intestines|graffiti|father-son-relationship|fall|decision|brother-brother-relationship|boyfriend-girlfriend-relationship|autumn|time-lapse-photography|skateboarding|shopping-mall|sex|railroad-yard|railroad-track|long-take|interview|ice-skating|hallway|driving|drive-thru|cafeteria|bridge|break-up|nonlinear-timeline|flashback|flash-forward|police-detective|fatal-accident|title-appears-in-writing|skateboard|shower|letter|high-school|based-on-book|independent-film|based-on-novel|title-spoken-by-character</t>
  </si>
  <si>
    <t>tt0843358</t>
  </si>
  <si>
    <t>My Dog Tulip</t>
  </si>
  <si>
    <t>The story of a man who rescues a German shepherd and how the two become fast friends.</t>
  </si>
  <si>
    <t>Christopher Plummer, Lynn Redgrave, Isabella Rossellini, Peter Gerety</t>
  </si>
  <si>
    <t>https://images-na.ssl-images-amazon.com/images/M/MV5BODM0MjMyMTUyOF5BMl5BanBnXkFtZTcwMjIwMTY3Mw@@._V1_SX300.jpg</t>
  </si>
  <si>
    <t>Paul Fierlinger, Sandra Fierlinger</t>
  </si>
  <si>
    <t>german-shepherd|f-rated|dog-movie|autobiography|memoir|old-man|typewriter|writer|motorcycle-with-a-sidecar|three-word-title|motorcycle|human-animal-relationship|voice-over-narration|cartoon-dog|confirmed-bachelor|dog|animal-in-title|based-on-memoir|based-on-book</t>
  </si>
  <si>
    <t>tt0843852</t>
  </si>
  <si>
    <t>Growing Out</t>
  </si>
  <si>
    <t>A troubled songwriter discovers a human growing out of his basement floor.</t>
  </si>
  <si>
    <t>Michael Hampton, Ryan Sterling, Devon Iott, Chase Hemphill</t>
  </si>
  <si>
    <t>https://images-na.ssl-images-amazon.com/images/M/MV5BMTcyMTIzNDIxNl5BMl5BanBnXkFtZTcwODQ0NzI1MQ@@._V1_SX300.jpg</t>
  </si>
  <si>
    <t>Graham Ratliff</t>
  </si>
  <si>
    <t>tt0844286</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</si>
  <si>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</si>
  <si>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</si>
  <si>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Rachel Weisz, Adrien Brody, Mark Ruffalo, Rinko Kikuchi</t>
  </si>
  <si>
    <t>https://images-na.ssl-images-amazon.com/images/M/MV5BMTM3NTY3MDI2NF5BMl5BanBnXkFtZTcwNjUwNTU4MQ@@._V1_SX300.jpg</t>
  </si>
  <si>
    <t>con-man|heiress|eccentric|revenge|love|new-jersey|book|child|ship|park|museum|bench|forest|belgian|ice-cream|prologue|car-bicycle-accident|scorecard|jakarta-indonesia|prayer-book|suitcase|helicopter|stealing-an-apple|apple|castle|capture|photographer|hospital-gown|piano-player|harpist|volkswagen|cellophane|portrait-drawing|notebook|sing-along|statue|shooting-through-a-door|pretending-to-be-a-smuggler|cheating|mother-daughter-relationship|broken-glass|nitroglycerine|argentine|russian|french|epileptic|card-playing|drinking|daydreamer|church|hermit|one-legged-cat|constipation|blood|handshake|sports-car|circular-staircase|shotgun|rifle|rose|dancer|umbrella|inner-title-card|telescope|gun-battle-between-cars|fake-kidnapping|car-on-fire|friend|accidental-shooting|car-flying-through-the-air|pursuit|abandoned-theatre|running|target-practice|theft|airplane|bicycle|reference-to-the-confidence-man-the-novel|reference-to-herman-melville|police-siren|police-car|falling-into-mud|mud|shuffleboard|thirty-something|girl|orgasm|hammock|nonlinear-timeline|storytelling|infidelity|unfaithfulness|adultery|extramarital-affair|husband-wife-relationship|fantasy-sequence|eye-patch|flash-forward|metronome|montage|beach|burglary|escape|gentleman|police|robbery|seaside-town|starting-over|three-word-title|storm|money|bowler-hat|fight|crying|camera|beating|telephone-call|mentor-protege-relationship|stage-performance|small-town|singing|secret|salesman|presumed-dead|kiss|gun|friendship|fistfight|female-nudity|drink|dancing|confession|cat|car|boy|bare-butt|bar|finger-gun|tied-to-a-chair|character-repeating-someone-else's-dialogue|snorricam|voice-over-narration|tokyo-japan|slow-motion-scene|face-slap|dance|berlin-germany|zoo|woods|white-suit|watermelon|violin|unicycle|title-spoken-by-narrator|thunderstorm|thief|telegram|subtitled-scene|theatre|st.-petersburg-russia|spotlight|smuggler|shot-to-death|shot-in-the-chest|shot-in-the-back|shootout|seizure|reverse-footage|ransom-note|rain|punched-in-the-face|premarital-sex|prague|pistol|ping-pong|piano|photograph|party|origami|one-eyed-man|montenegro|mexico|machine-gun|larceny|lamborghini|karaoke|juggling|journal|hospital|hit-by-a-car|hiding-in-a-closet|harp|harmonica|guitar|grifter|greece|foster-family|flask|flashback|fire|female-rear-nudity|falling-in-love|drawing|double-cross|double-barreled-shotgun|deception|death-of-brother|cut-hand|cigarette-smoking|certified-check|character-says-i-love-you|chainsaw|cave|card-trick|car-crashing-into-a-tree|car-chase|caper|camel|bundle-of-money|blood-on-shirt|bicycle-accident|beach-house|banjo|arm-sling|accordion|pinhole-camera|younger-version-of-character|train|mute|mansion|lightning|freeze-frame|faked-death|fake-blood|explosive|explosion|exploding-car|exploding-building|chase|car-crash|car-accident|brother-brother-relationship|bomb|boat|binoculars|title-spoken-by-character|character-name-in-title</t>
  </si>
  <si>
    <t>tt0844471</t>
  </si>
  <si>
    <t>Cloudy with a Chance of Meatballs</t>
  </si>
  <si>
    <t>A local scientist is often regarded as a failure until he invents a machine that can make food fall from the sky. But little does he know, that things are about to take a turn for the worst.</t>
  </si>
  <si>
    <t>Bill Hader, Anna Faris, James Caan, Andy Samberg</t>
  </si>
  <si>
    <t>https://images-na.ssl-images-amazon.com/images/M/MV5BMTg0MjAwNDI5MV5BMl5BanBnXkFtZTcwODkyMzg2Mg@@._V1_SX300.jpg</t>
  </si>
  <si>
    <t>Nominated for 1 Golden Globe. Another 1 win &amp; 13 nominations.</t>
  </si>
  <si>
    <t>food|mayor|sardine|weather|cgi-animation|giant-food|bird|rat|hybrid-animal|year-2009|3-d|3d|21st-century|2000s|first-part|altered-version-of-studio-logo|eiffel-tower-destroyed|subjective-camera|food-in-title|wilhelm-scream|death|family-relationships|mother-son-relationship|boyfriend-girlfriend-relationship|celebrity|missing|torch|selfishness|gummi-bear|gelatin|dummy|glasses|nerd|surrealism|bedroom|weather-report|playground|monkey|falling-from-height|twister|policeman|pretzel|new-york-city|ham|fortune-cookie|father-son-relationship|donut|corn|cheeseburger|computer-animation|3-dimensional|death-of-mother</t>
  </si>
  <si>
    <t>tt0844671</t>
  </si>
  <si>
    <t>College</t>
  </si>
  <si>
    <t>A wild weekend is in store for three high school seniors who visit a local college campus as prospective freshmen.</t>
  </si>
  <si>
    <t>Drake Bell, Andrew Caldwell, Andree Moss, Carolyn Moss</t>
  </si>
  <si>
    <t>https://images-na.ssl-images-amazon.com/images/M/MV5BMTc4Mjc1NzIxOF5BMl5BanBnXkFtZTcwMjEzMjc3MQ@@._V1_SX300.jpg</t>
  </si>
  <si>
    <t>Deb Hagan</t>
  </si>
  <si>
    <t>high-school|college|loss-of-virginity|pierced-nipple|face-slap|outtakes-during-end-credits|sex-in-car|butt-slap|stepping-in-shit|falling-down-stairs|fire-sprinkler|fire-alarm|flatulence|laxative|bound-and-gagged|statue|lying|sleeping-in-a-car|masturbation|revenge|covered-in-mud|double-barreled-shotgun|stampede|pig|firecracker|duct-tape-over-mouth|drink-thrown-into-someone's-face|midget|stripper-pole|upskirt|beer-bong|bar|college-dean|punched-in-the-face|cleaning-a-toilet|sex-doll|bong|woman-in-a-bikini|ink-in-face|interview|dream-sequence|vomit|dildo|hand-job|lesbian-sex|lesbian-kiss|hiding-under-a-bed|nitrous-oxide|drinking-game|drunkenness|bare-chested-male|stolen-money|weed|urine|man-dressed-as-a-woman|man-wearing-wig|raised-middle-finger|cross-dressing|gay-kiss|gay-party|used-condom|gay-slur|paintball-gun|marijuana-joint|shot-in-the-chest|shot-in-the-back|shot-in-the-side|body-cast|shot-in-the-crotch|sorority|dormitory|tour|mohawk|scholarship|party|photographer|video-camera|ex-boyfriend-ex-girlfriend-relationship|computer|breaking-up-with-girlfriend|underage-drinking|teenager|teen-movie|obscene-finger-gesture|obesity|female-rear-nudity|nerd|male-rear-nudity|keg|keg-party|high-school-student|geek|fraternity|frat-party|fat-kid|erection|beer|title-spoken-by-character</t>
  </si>
  <si>
    <t>tt0844708</t>
  </si>
  <si>
    <t>The Last House on the Left</t>
  </si>
  <si>
    <t>After kidnapping and brutally assaulting two young women, a gang unknowingly finds refuge at a vacation home belonging to the parents of one of the victims: a mother and father who devise an increasingly gruesome series of revenge tactics.</t>
  </si>
  <si>
    <t>Garret Dillahunt, Michael Bowen, Josh Coxx, Riki Lindhome</t>
  </si>
  <si>
    <t>https://images-na.ssl-images-amazon.com/images/M/MV5BMjExMTM4MDAwOF5BMl5BanBnXkFtZTcwODcyMDIzMg@@._V1_SX300.jpg</t>
  </si>
  <si>
    <t>Dennis Iliadis</t>
  </si>
  <si>
    <t>lake|psychopath|microwave-oven|kidnapping|woods|teenage-girl|swimming|revenge|rape|motel|car-accident|american-horror|serial-murderer|misogynist|violence-against-women|woman-in-jeopardy|coitus|copulation|panties-pulled-down|girl-in-panties|white-panties|panties|female-rear-nudity|female-frontal-nudity|female-nudity|no-panties|breasts|scantily-clad-female|cleavage|seat-belt|slasher|human-monster|perversion|madman|psychopathic-killer|killer|murderer|on-the-run|escaped-convict|escaped-prisoner|escaped-murderer|escaped-killer|homicidal-maniac|maniac|psycho-killer|sexual-assault|sexual-predator|sexual-violence|female-victim|serial-rapist|female-serial-killer|serial-killer|sprayed-with-fire-extinguisher|murder-of-a-nude-woman|rapist-comeuppance|rapist|17-year-old|death|shot-in-the-chest|sexual-humiliation|hostage|rape-victim|girl-in-bra-and-panties|remake-of-remake|remake-of-american-film|torture|stitches|running-for-your-life|running-out-of-ammo|railroad-crossing|mask|knife-held-to-throat|hands-tied-behind-back|fight-to-the-death|underage-smoking|terror|sociopath|sadist|naked-dead-woman|gore|female-sociopath|depravity|cruelty|stabbed-in-the-stomach|bare-chested-male|mismatched-bra-and-panties|shower|paralysis|kitchen|chase|violence|tortured-to-death|gunshot-wound|friendship|girl-stripped-down-to-bra|clothes-torn-off|swimming-in-underwear|wine|vengeance|threatened-with-a-knife|summer-vacation|summer-house|strangulation|storm|stealing-a-car|stabbed-to-death|stabbed-in-the-head|stabbed-in-the-chest|stabbed-in-the-back|shot-through-the-eye|shot-in-the-neck|shot-in-the-head|shot-in-the-eye|shot-in-the-back|sexual-cruelty|sadism|remorse|rainstorm|rage|punched-in-the-face|punched-in-the-stomach|prison-escapee|pot-smoking|murder-of-a-police-officer|pistol|nihilist|nihilism|necklace|murder|mother-daughter-relationship|marijuana-joint|liar|knocked-out|kicked-in-the-face|jumping-through-a-window|husband-wife-relationship|hit-with-a-rock|hit-with-a-hammer|hit-on-the-head-with-a-fire-extinguisher|held-captive|held-at-gunpoint|head-wound|guilt|guest-house|groping|garbage-disposal|fugitive|forest|foot-chase|fireplace|fire-poker|female-killer|female-friendship|female-criminal|father-son-relationship|father-daughter-relationship|falling-down-stairs|exploding-head|doctor|delinquent|death-of-brother|country-house|coughing-blood|corpse|convict|child-with-a-gun|cell-phone|cauterization|car-crash|butcher-knife|brutality|brother-brother-relationship|broken-nose|breaking-a-bottle-over-someone's-head|bound-and-gagged|boat|boathouse|blood|blood-splatter|begging-for-life|beating|abusive-father|horror-movie-remake|remake|remake-of-swedish-film|death-of-friend|death-of-son</t>
  </si>
  <si>
    <t>tt0844768</t>
  </si>
  <si>
    <t>Wild West Comedy Show: 30 Days &amp; 30 Nights - Hollywood to the Heartland</t>
  </si>
  <si>
    <t>In this documentary, the show's emcee, Vince Vaughn, and four stand-up comedians hand-picked by Vaughn, travel the country and perform in 30 cities. This film documents the interactions on and off stage along the way.</t>
  </si>
  <si>
    <t>Vince Vaughn, Ahmed Ahmed, John Caparulo, Bret Ernst</t>
  </si>
  <si>
    <t>https://images-na.ssl-images-amazon.com/images/M/MV5BMTgwMDI2NDA3M15BMl5BanBnXkFtZTcwNTI1MjI1MQ@@._V1_SX300.jpg</t>
  </si>
  <si>
    <t>comedian|stand-up-comedian|tour|interview|stand-up-comedy|working-class|waiter|shopping|reenactment|racial-profiling|nashville-tennessee|muslim|montage|los-angeles-california|family-relationships|concert-film|chicago-illinois|bus|birmingham-alabama|bakersfield-california|backstage|audience|airport-security|road-trip|number-in-title</t>
  </si>
  <si>
    <t>tt0845046</t>
  </si>
  <si>
    <t>Son of Rambow</t>
  </si>
  <si>
    <t>During a long English summer in the early 1980s, two schoolboys from differing backgrounds set out to make a film inspired by First Blood (1982).</t>
  </si>
  <si>
    <t>Neil Dudgeon, Bill Milner, Jessica Hynes, Anna Wing</t>
  </si>
  <si>
    <t>https://images-na.ssl-images-amazon.com/images/M/MV5BMTM1MjM0ODc5N15BMl5BanBnXkFtZTcwMjMxMDg1MQ@@._V1_SX300.jpg</t>
  </si>
  <si>
    <t>Garth Jennings</t>
  </si>
  <si>
    <t>friendship|school|stuntman|boy|plymouth-brethren|video-camera|french|1980s|muscle-suit|intentionally-misspelled-title|three-word-title|writer-director|written-by-director|alarm-clock|alarm|workshop|soda|entourage|cow|stocking-feet|bicycle-lock|restaurant|cafe|hallucination|cooking|pinecone|school-locker|good-samaritan|grocery-store|scab|candy|bubble-gum|pretending-to-commit-suicide|building-collapse|runaway|running-away|bravery|tears|crying|talking-through-a-window|injury|police|bus|drummer|drum|animated-scene|wheelchair|water-fountain|hit-on-the-head-with-a-ball|bouncing-a-ball-off-a-wall|boredom|imagination|playing-hooky|old-people's-home|nurse|nose-bandage|fake-tattoo|vomiting|recording|grandmother-grandson-relationship|rubber-arrow|arrow|crossbow|mother-daughter-relationship|girl|water-hose|umbrella|helmet|prank|church|candle|gun|subtitled-scene|holding-a-gun-to-one's-own-head|holding-a-toy-gun-to-one's-own-head|piggy-bank|reading|book|bullying|toilet-stall|toilet|skateboard|nightmare|imitating-someone|woods|movie-star|dog|actor|guide-dog|dog-statue|gurney|fight|burning-a-record-player|sliding-down-a-hill|climbing-a-tree|brother-sister-relationship|class|catapult|torture|violence|father-son-relationship|swinging-on-a-rope|diving-into-a-river|jumping-into-a-river|river|jumping-from-a-tree|classmate|dancer|fundamentalist-religion|watching-tv|pickpocket|sunglasses|eating|food|liar|lie|theatre-audience|screen-test|thief|running|friend|toy-gun|pursuit|chase|teacher|goldfish|flying-dog|childhood|crutches|leg-in-cast|broken-leg|artist|absent-father|school-tie|necktie|headband|kissing-competition|french-accent|hallway|classroom|boy-smoking-a-cigarette|cigarette-smoking|record-player|dead-father|aneurysm|absent-parents|visitor|visit|family-relationships|school-uniform|religious-upbringing|reference-to-rambo|prayer-meeting|praying|bible|christian|head-scarf|stitch|friendship-between-boys|videotape|surrealism|religion|power-plant|oil|movie-premiere|medical-examination|low-tech|drowning|copying|children-in-love|amateur-filmmaking|no-opening-credits|slapstick-comedy|movie-fan|camouflage|film-within-a-film|young-filmmaker|male-bonding|foreign-exchange-student|filmmaking|blood-brothers|wristwatch|wig|widow|underwater-scene|tool-shed|theft|tar|surprise-after-end-credits|supermarket|statue|small-town|single-mother|shoplifting|scissors|scarecrow|bathroom|rescue|rescue-from-drowning|religious-sect|private-school|prayer|phonograph|party|nursing-home|movie-theatre|mouse|mother-son-relationship|mobile-phone|lake|kite|kiss|injured-child|hospital|graffiti|gift|forest|flip-book|flashback|fishbowl|exchange-student|dream|drawing|dancing|convertible|coming-of-age|child-in-peril|child-driving-a-car|brother-brother-relationship|blood-oath|bicycle|apology|ambulance|absent-mother|stunt|role-model|home-video|england|bully|independent-film|title-spoken-by-character</t>
  </si>
  <si>
    <t>tt0846040</t>
  </si>
  <si>
    <t>My Brother Is an Only Child</t>
  </si>
  <si>
    <t>Two brothers come of age in a small Italian town in the '60s and '70s.</t>
  </si>
  <si>
    <t>Elio Germano, Riccardo Scamarcio, Angela Finocchiaro, Massimo Popolizio</t>
  </si>
  <si>
    <t>https://images-na.ssl-images-amazon.com/images/M/MV5BYmQxOGFlMWQtZThjOC00ZTc0LThiYjYtMTAxZGU3N2FjZGVlXkEyXkFqcGdeQXVyMTAwMzUyOTc@._V1_SX300.jpg</t>
  </si>
  <si>
    <t>Daniele Luchetti</t>
  </si>
  <si>
    <t>20 wins &amp; 28 nominations.</t>
  </si>
  <si>
    <t>revolution|politics|latin|seminarian|love|fascist|1960s|kicked-in-the-face|holding-someone's-head-underwater|breasts|motorcycle|latina|roma|torino|five-word-title|first-person-title|stalin|red-brigade|title-from-song|working-class|watching-tv|voting|van|urinal|unfaithfulness|undressing|underwear|train|tomb|thief|theft|tears|tablecloth-seller|surrogate-son|suitcase|street-market|soup|song|soccer|sitting-on-a-toilet|singing|singer|shivering|sexism|seduction|screaming|school|salesman|running-gun-battle|running-away|riot|revolutionary|religion|reference-to-trotsky|reference-to-benito-mussolini|reference-to-mao-tse-tung|reference-to-lenin|reference-to-il-duce|recording|record-player|reading|rally|radical|punched-in-the-face|pregnancy|prayer|political-activism|police|piedmonte-italy|phone-booth|pamphlet|orchestra|orchestra-conductor|newspaper|moving-in|money|microphone|merry-go-round|men's-bathroom|megaphone|male-nudity|machismo|love-triangle|loudspeaker|listening-to-a-radio|learning-to-dance|kitchen|kiss|kicking|keys|jumping-on-a-bed|jail|italian-flag|irony|injustice|infidelity|homecoming|hole-in-the-wall|hitchhiking|hideout|graveyard|grandmother-grandson-relationship|grandfather-grandson-relationship|genoa-italy|gay-slur|french|foosball|food|flowers|fight|female-nudity|factory-worker|face-slap|extramarital-affair|exile|dysfunctional-family|drums|diaphragm|demonstration|democracy|death|death-of-brother|dancing|dancer|crying|cross|corruption|comrade|coffee|climbing-a-fence|class|classroom|cigarette-smoking|chase|cemetery|cello|cellist|cave|catholic|carabinieri|bus|burning-car|broken-window|breaking-and-entering|boyfriend-girlfriend-relationship|book|bomb|bicycle|beating|beach|balcony|anarchy|anarchist|adultery|older-woman-younger-man-relationship|mother-son-relationship|mother-daughter-relationship|father-son-relationship|father-daughter-relationship|family-relationships|brother-sister-relationship|bed|concerto|beethoven|uncle-nephew-relationship|telephone-call|shot-to-death|shot-in-the-leg|shooting|sex|seminary|robbery|priest|pistol|photograph|musician|masturbation|labor-strike|housing|heart-failure|heart-attack|gun|government-fraud|firebomb|factory|corrupt-official|coronary|confession|confessional|concert|cafe|bag-of-money|attempted-escape|arrest|neo-fascism|years-of-lead|anni-di-piombo|communist|brother-brother-relationship|1970s|death-of-son</t>
  </si>
  <si>
    <t>tt0846308</t>
  </si>
  <si>
    <t>Kit Kittredge: An American Girl</t>
  </si>
  <si>
    <t>Set in Cincinnati at the height of the Great Depression, Kit Kittredge, a resourceful young girl, helps her mother run a boardinghouse after her father loses his job.</t>
  </si>
  <si>
    <t>Abigail Breslin, Julia Ormond, Chris O'Donnell, Jane Krakowski</t>
  </si>
  <si>
    <t>https://images-na.ssl-images-amazon.com/images/M/MV5BMTIxOTExNTU2OF5BMl5BanBnXkFtZTcwMDAwODU2MQ@@._V1_SX300.jpg</t>
  </si>
  <si>
    <t>girl|house|great-depression|boarding-house|ohio|10-year-old|newspaper|cincinnati-ohio|f-rated|tween-girl|five-word-title|colon-in-title|title-directed-by-female|child-protagonist|female-protagonist|teenage-boy|boy|crying|oath|burglary|little-boy|classroom|living-in-attic|attic|bigotry|poverty|volunteer|pickpocket|single-parent|reference-to-robin-hood|school|vegetable|egg|chicken|soup-kitchen|teacher|prejudice|dress|mobile-library|car-dealer|absent-father|single-mother|car-dealership|financial-problem|driving|dancing|boarder|pet-monkey|friendship|typewriter|club|bus|chicago-illinois|hat|mother-daughter-relationship|little-girl|children|newspaper-reporter|year-1934|thanksgiving|child's-point-of-view|family-relationships|basset-hound|based-on-novella|unemployment|treehouse|money-problems|levitation|job-seeking|bully|father-daughter-relationship|bookmobile|false-accusation|robbery|monkey|magician|librarian|homelessness|foreclosure|dance-instructor|clubhouse|black-doctor|based-on-toy|reporter|precocious-child|dog|aunt|hobo|1930s|character-name-in-title</t>
  </si>
  <si>
    <t>tt0847221</t>
  </si>
  <si>
    <t>Streetballers</t>
  </si>
  <si>
    <t>Streetballers is for basketball, what Field of Dreams was for baseball. Defining street basketball as America's new favorite pastime, it is a story driven by passion, faith, and achieving ...</t>
  </si>
  <si>
    <t>MSK Films</t>
  </si>
  <si>
    <t>Jimmy McKinney, Matt Krentz, Adrieanne Perez, Eric Fletcher</t>
  </si>
  <si>
    <t>https://images-na.ssl-images-amazon.com/images/M/MV5BMTUzNzQxNDU5NV5BMl5BanBnXkFtZTcwMzY1Njk3Mg@@._V1_SX300.jpg</t>
  </si>
  <si>
    <t>Matt Krentz</t>
  </si>
  <si>
    <t>basketball|street|death|spiritual|junior-college|college|athlete|urban-setting|streetball|professional|pool-hall|murder|irish|hustling|ghost|gambling|espn|casino|nba</t>
  </si>
  <si>
    <t>tt0847897</t>
  </si>
  <si>
    <t>The Stone Angel</t>
  </si>
  <si>
    <t>A 90-year-old woman, rapidly losing her memory and knowing that sooner or later her life will be over, returns to the Manitoba farmhouse she grew up in to try and make peace with her dysfunctional family.</t>
  </si>
  <si>
    <t>Ellen Burstyn, Dylan Baker, Sheila McCarthy, Judy Marshak</t>
  </si>
  <si>
    <t>https://images-na.ssl-images-amazon.com/images/M/MV5BMTM3MDI5NTYwOF5BMl5BanBnXkFtZTcwNjU5NTU3MQ@@._V1_SX300.jpg</t>
  </si>
  <si>
    <t>Kari Skogland</t>
  </si>
  <si>
    <t>train|based-on-novel|memory|f-rated|travel|mother-in-law-daughter-in-law-relationship|mother-son-relationship|family-relationships|run-over-by-a-train|premarital-sex|having-sex-with-skirt-hiked-up|skinny-dipping|partial-female-nudity|nipple-slip|fully-clothed-sex|white-panties|sex-on-stairs|sex-in-chair|panties|panties-hit-the-floor|female-nudity|brief-female-frontal-nudity</t>
  </si>
  <si>
    <t>tt0848557</t>
  </si>
  <si>
    <t>Diary of the Dead</t>
  </si>
  <si>
    <t>A group of young film students run into real-life zombies while filming a horror movie of their own.</t>
  </si>
  <si>
    <t>Todd Schroeder, Laura de Carteret, Amy Lalonde, Martin Roach</t>
  </si>
  <si>
    <t>https://images-na.ssl-images-amazon.com/images/M/MV5BNDg5MjAxMjA2Nl5BMl5BanBnXkFtZTcwMjE1OTc1MQ@@._V1_SX300.jpg</t>
  </si>
  <si>
    <t>George A. Romero</t>
  </si>
  <si>
    <t>hospital|mummy|film-student|video-camera|barn|recreational-vehicle|video-surveillance|scythe|mansion|anarchy|talking-to-the-camera|subjective-camera|filmmaker|fake-documentary|social-commentary|suicide|professor|pistol|car-accident|arrow-through-the-head|abandoned-hospital|killer-clown|zombie-apocalypse|creature-feature|found-footage|no-ending|sequel|sequel-to-cult-horror|sequel-to-cult-film|sequel-to-cult-favorite|national-guard|machine-gun|m16-gun|m-16|hydrochloric-acid|handgun|gun|fifth-part|cult-director|blood-on-camera-lens|sword|stabbed-in-the-back|severed-hand|riot|voice-over-narration|loss-of-family|long-take|kicked-in-the-face|hanged-man|flask|exposed-breast|exploding-body|dynamite|drunkenness|director-cameo|corset|clothes-torn-off|child-shot-in-the-head|amish|accidental-killing|abandoned-house|zombie-child|underwater|tv-broadcast|throat-ripping|stabbed-in-the-head|stabbed-in-the-forehead|stabbed-in-the-chest|split-head|shovel|shot-to-death|shot-through-a-wall|shot-through-the-mouth|shot-in-the-shoulder|shot-in-the-head|shot-in-the-forehead|shot-in-the-face|shot-in-the-chest|shot-in-the-back|severed-head|self-inflicted-gunshot-wound|security-camera|scare|revenge|radio|murder-of-a-police-officer|panic|panic-room|murder-of-family|melting-face|media|manipulation|loss-of-loved-one|killed-in-shower|intestines|internet-broadcast|indoor-pool|impalement|hit-by-a-car|heart-attack|head-blown-off|hanged-body|hand-camera|gunshot-wound|guilt|grave|filmed-killing|film-within-a-film|falling-into-water|exploding-eye|electrocution|eaten-alive|double-impalement|death|costume|chase|chaos|burnt-face|burnt-body|broken-window|boyfriend-girlfriend-relationship|bow-and-arrow|blood|blood-splatter|bitten-on-the-arm|bitten-in-the-throat|bitten-hand|back-from-the-dead|attempted-suicide|acid|first-person|zombie|zombie-violence|violence|mockumentary|gore|end-of-civilization|cannibalism|apocalypse|independent-film|left-behind</t>
  </si>
  <si>
    <t>tt0850648</t>
  </si>
  <si>
    <t>American Cowslip</t>
  </si>
  <si>
    <t>In Blythe, California, a small town in the remote California desert, Ethan Inglebrink is an eccentric, agoraphobic heroin addict who is obsessed with his garden. This dark comedy follows ...</t>
  </si>
  <si>
    <t>Cowslip Film Partners</t>
  </si>
  <si>
    <t>Ronnie Gene Blevins, Diane Ladd, Rip Torn, Cloris Leachman</t>
  </si>
  <si>
    <t>https://images-na.ssl-images-amazon.com/images/M/MV5BMjExNzIzNzkyOV5BMl5BanBnXkFtZTcwNjgwODI3Mg@@._V1_SX300.jpg</t>
  </si>
  <si>
    <t>Mark David</t>
  </si>
  <si>
    <t>tt0850677</t>
  </si>
  <si>
    <t>Jack &amp; Diane</t>
  </si>
  <si>
    <t>Diane's feelings for Jack -- the girl she met over the summer -- begin to manifest themselves in terrifying ways when she learns that her friend will soon be moving away.</t>
  </si>
  <si>
    <t>Juno Temple, Jackson Ning, Samantha Ives, Anika Jennie Ji</t>
  </si>
  <si>
    <t>https://images-na.ssl-images-amazon.com/images/M/MV5BMTQ5MDEyNDk5MF5BMl5BanBnXkFtZTcwNjMxODk2Nw@@._V1_SX300.jpg</t>
  </si>
  <si>
    <t>Bradley Rust Gray</t>
  </si>
  <si>
    <t>werewolf|girl-in-panties|red-panties|panties|scene-after-end-credits|masturbation|girlfriend-girlfriend-relationship|sapphism|tattoo|lesbianism|lesbian-teen|lesbian-lover|lesbian-love|lesbian-lead-character|lesbian-kiss|girl-on-girl|dyke|title-based-on-song|lesbian|lesbian-interest|character-name-in-title</t>
  </si>
  <si>
    <t>tt0851530</t>
  </si>
  <si>
    <t>The Lodger</t>
  </si>
  <si>
    <t>A couple rents out a room to a mysterious young man, who may or may not be guilty of a series of grisly neighborhood murders.</t>
  </si>
  <si>
    <t>Samuel Goldwyn Films/IDP</t>
  </si>
  <si>
    <t>Alfred Molina, Hope Davis, Shane West, Donal Logue</t>
  </si>
  <si>
    <t>https://images-na.ssl-images-amazon.com/images/M/MV5BMjA3NDMwNzgxM15BMl5BanBnXkFtZTcwNTY1MzUyMg@@._V1_SX300.jpg</t>
  </si>
  <si>
    <t>David Ondaatje</t>
  </si>
  <si>
    <t>serial-killer|murder|lodger|nervous-breakdown|housewife|writer|rookie|prostitute|landlady|hooker|shaky-cam|subjective-camera|profiler|jack-the-ripper-copycat|lapd|forensic-evidence|rookie-detective|f-word|interview|female-reporter|murder-investigation|unhappy-marriage|surprise-after-end-credits|evil-man|suspended-policeman|seven-year-old|santa-monica-california|riding-in-a-car|public-pressure|police-siren|police-officer-on-suspension|newspaper-photo|museum|miranda-warning|knocking-on-door|internet|handcuffs|death-penalty|circumstantial-evidence|cat's-cradle|bloody-footprint|blood-on-one's-hand|arm-in-a-sling|whispering|west-hollywood-california|unhappy-wife|telephone-call|tea-kettle|suspicious-wife|suspicious-husband|sunset-boulevard-los-angeles|strong-language|wrist-slitting|sexually-frustrated-female|sexual-frustration|serial-murder|security-guard|scrambled-egg|room-for-rent|rent-money|reference-to-william-shakespeare|reference-to-shakespeare's-othello|reference-to-jack-the-ripper|reference-to-google|red-ink|rain|rainstorm|prostitute-killer|portrait-painting|policeman|police-officer|police-detective|pimp|pierced-belly-button|passionate-kiss|pair-of-muddy-boots|pair-of-boots|painted-portrait|overpaying|orange-juice|mysterious-man|mutilated-corpse|murder-witness|murder-weapon|murder-suspect|multiple-endings|mother-daughter-relationship|mortician|morgue|mistaken-for-gay|mental-patient|mental-hospital|medical-examiner|lunatic|love-hate-relationship|late-riser|knife|knife-wound|kitchen|kiss-on-the-forehead|killing|insanity|husband-wife-relationship|hollywood-california|hallucination|granola|for-rent-sign|feather-duster|fbi|father-daughter-relationship|fast-motion-scene|false-accusation|eccentricity|driver's-license|door-bell|doctor|demanding-privacy|dead-woman|dead-prostitute|craziness|copycat-murder|buddy-cop|breakfast|blood|blood-stain|black-man|black-bag|555-phone-number|23-year-old|based-on-novel|surprise-ending</t>
  </si>
  <si>
    <t>tt0852713</t>
  </si>
  <si>
    <t>The House Bunny</t>
  </si>
  <si>
    <t>After Playboy bunny Shelley is kicked out of the playboy mansion, she finds a job as the house mother for a sorority full of socially awkward girls.</t>
  </si>
  <si>
    <t>Anna Faris, Colin Hanks, Emma Stone, Kat Dennings</t>
  </si>
  <si>
    <t>https://images-na.ssl-images-amazon.com/images/M/MV5BODkxMDg0MjM2OF5BMl5BanBnXkFtZTcwMjc0NTU4MQ@@._V1_SX300.jpg</t>
  </si>
  <si>
    <t>sorority|makeover|playboy-bunny|shower|no-panties|playboy-model|playboy-magazine|photo-shoot|genital-piercing|fraternity-house|nudity|female-nudity|playboy|playboy-mansion|party|woman|sex-comedy|white-panties|girl-in-panties|blonde|short-shorts|scantily-clad-female|college-girl|female-protagonist|girl-with-glasses|pink-panties|panties|upskirt|dream-girl|aztec-indian|teen-movie|water-bra|virgin-sacrifice|station-wagon|stapler|squeegee|sorority-pledge|sod|skateboard|product-placement|posting-flyer|optimism|megaphone|man-dressed-as-woman|letter-zeta|letter-theta|letter-sigma|letter-psi|hit-by-a-falling-object|hair-wrapped-in-a-towel|greek-letter|grand-piano|gavel|football|dancing|cheesecake-calendar|car-wash|candle|bubble|bouquet-of-roses|billiards|applause|storybook-in-opening-shot|riches-to-rags|yoga|virgin|studying|song-during-credits|singing-contest|scene-during-end-credits|redneck|public-humiliation|pregnancy|pool-table|piercing|pierced-nose|party-dress|nerdy-girl|manhole|letter|karaoke|karaoke-bar|jail|hangover|gardener|fraternity|fraternity-initiation|frat-party|first-date|cocktail|cat|calendar|bunny-costume|birthday|birthday-party|birthday-cake|bikini-car-wash|bar|wolf-whistle|hugh-hefner|female-rear-nudity|covered-female-frontal-nudity|bare-butt|back-brace|mini-skirt|cleavage|bikini|bare-midriff|legs|blonde-stereotype|housemother|sony-camera|animal-in-title</t>
  </si>
  <si>
    <t>tt0854678</t>
  </si>
  <si>
    <t>Taxi to the Dark Side</t>
  </si>
  <si>
    <t>Alex Gibney exposes the haunting details of the USA's torture and interrogation practices during the War in Afghanistan.</t>
  </si>
  <si>
    <t>Alex Gibney, Brian Keith Allen, Moazzam Begg, Christopher Beiring</t>
  </si>
  <si>
    <t>https://images-na.ssl-images-amazon.com/images/M/MV5BMTcxNzMxNzA3OF5BMl5BanBnXkFtZTcwODgyMzU1MQ@@._V1_SX300.jpg</t>
  </si>
  <si>
    <t>Documentary, Crime, War</t>
  </si>
  <si>
    <t>afghanistan|cia|waterboarding|rocket-attack|screaming|maiming|dead-body|chained|archive-footage|disorientation|detainee|taxi|guantanamo-bay|torture|deprivation|assault|dog|abu-ghraib|taxi-driver|sleep-deprivation|iraq|death|guerrilla|destruction-of-property|global-war-on-terror|government-abuse|government|death-certificate|yelling|capture|legality|autopsy-photo|autopsy|corpse|medal|torture-chamber|iraqi|cage|peanut-farmer|tractor|machine-gun|confession|white-house|newsreel-footage|barbed-wire|isolation-cell|cell|presidential-pardon|election|salute|cemetery|bounty|behavior-modification|despair|mcgill-university|human-dignity|dog-muzzle|dog-collar|liar|lie|u.s.-supreme-court|feces|al-qaeda|reference-to-elvis-presley|reference-to-allah|enema|bus|taps|farmer|yakubi-afghanistan|morality|burning-car|burning-bus|warlord|psychologist|husband-wife-relationship|brother-brother-relationship|counter-intelligence|earmuffs|gloves|goggles|duct-tape|mortar-attack|bagram-afghanistan|helicopter|bronze-star|trial|father-son-relationship|mother-son-relationship|isolation|u.s.-army-field-manual|red-cross|video-tape|tape-recording|farming|farm|behavioral-science|lingerie|redaction|airplane|star-spangled-banner|god-bless-america|rocket|strobe-light|hospital|wetting-pants|urination|lsd|degradation|binoculars|stepping-on-someone's-head|kicking-dirt-into-someone's-face|innocence|guilt|opium|abduction|tribunal|hunger-strike|solitary-confinement|american-flag|sensory-deprivation|strip-search|phobia|fear|drug-use|washington-d.c.|hashish|kidnapping|prayer|islam|u.s.-department-of-defense|cover-up|dehumanization|jag|maltreatment|pakistan|invasion|explosion|civil-rights|terrorism|terrorist|geneva-convention|investigation|family-relationships|electrocution|electro-shock|lawyer|justice|law|murder|u.s.-soldier|pentagon|violence|u.s.-department-of-justice|bound-and-gagged|military-police|mp|blood|beating|saddam-hussein|banging-head-against-wall|gun|rifle|u.s.-marine|shackles|handcuffs|taliban|interrogation|reenactment|male-rear-nudity|nudity|kicking|prologue|prisoner-of-war|pow|prisoner|prison|talking-to-the-camera|2000s|war-crime|post-september-11-2001|u.s.-vice-president|u.s.-president|u.s.-constitution|tombstone|testimony|sexual-humiliation|secretary-of-state|secretary-of-defense|press-conference|photograph|voice-over-narration|masturbation|male-nudity|male-masturbation|male-full-frontal-nudity|iraq-war|humiliation|hood|habeas-corpus|graveyard|ferocious-dog|cuba|cruelty|criminal-investigation|court-martial|congressional-hearing|chief-of-staff|beaten-to-death|attorney-general|army-general|afghan-war|military|human-rights</t>
  </si>
  <si>
    <t>tt0857190</t>
  </si>
  <si>
    <t>The Sweeney</t>
  </si>
  <si>
    <t>A hardened detective in the Flying Squad of London's Metropolitan police. Based on the '70s UK TV show.</t>
  </si>
  <si>
    <t>Entertianment One Films</t>
  </si>
  <si>
    <t>Ray Winstone, Plan B, Hayley Atwell, Steven Mackintosh</t>
  </si>
  <si>
    <t>https://images-na.ssl-images-amazon.com/images/M/MV5BMTQwNDAzODYwMF5BMl5BanBnXkFtZTcwMTIxMDk5OA@@._V1_SX300.jpg</t>
  </si>
  <si>
    <t>flying-squad|london-metropolitan-police|sex-standing-up|torture|handcuffs|husband-wife-relationship|extramarital-affair|bank|detective|criminal|policewoman|partner|internal-affairs|police|ex-convict|c4-explosives|police-officer-killed|policewoman-shot|dead-policewoman|policewoman-killing|dead-woman|woman-shot|boyfriend-girlfriend-relationship|blood-splatter|blood|scene-of-the-crime|showdown|pool-hall|bank-vault|mercenary|shot-in-the-arm|shot-in-the-hand|shot-in-the-knee|shot-in-the-foot|shot-in-the-leg|shot-to-death|trailer|trailer-park|shot-in-the-back|shot-in-the-chest|shot-in-the-head|filmed-killing|camaraderie|surveillance-footage|violence|death|security-camera|surveillance|walkie-talkie|arrest|interrogation|jewelry-store|parking-garage|revenge|death-of-wife|swat-team|lasersight|machine-gun|revolver|pistol|prison-warden|prison-guard|prisoner|police-station|bridge|investigation|restaurant|pub|drunkenness|bar|neo-noir|murder-of-a-policewoman|murder-of-a-police-officer|tough-girl|irish|action-hero|machismo|f-word|two-man-army|maverick-cop|tough-cop|tough-guy|anti-hero|shootout|police-detective|ex-criminal|police-corruption|police-vigilantism|mixed-martial-arts|hand-to-hand-combat|martial-arts|brawl|fight|fistfight|police-chase|explosion|foot-chase|chase|hit-with-a-baseball-bat|baseball-bat|gold-bar|gold|warehouse|cell-phone|british|london-england|run-over|camping-site|boat|harbor|silencer|prison-fight|jail|prison|car-chase|remake|cop-killer|trafalgar-square-london|serbian|paramilitary|automatic-weapon|assault-rifle|gunfight|public-shoot-out|serbian-paramilitary|police-brutality|jewelry-heist|murder|cheating|bank-robbery|armed-robbery|robbery|england|united-kingdom|based-on-tv-series|title-spoken-by-character</t>
  </si>
  <si>
    <t>tt0857191</t>
  </si>
  <si>
    <t>The Visitor</t>
  </si>
  <si>
    <t>A college professor travels to New York City to attend a conference and finds a young couple living in his apartment.</t>
  </si>
  <si>
    <t>Richard Jenkins, Haaz Sleiman, Danai Gurira, Hiam Abbass</t>
  </si>
  <si>
    <t>https://images-na.ssl-images-amazon.com/images/M/MV5BMTIzNTg3NzkzNV5BMl5BanBnXkFtZTcwNzMwMjU2MQ@@._V1_SX300.jpg</t>
  </si>
  <si>
    <t>Nominated for 1 Oscar. Another 19 wins &amp; 34 nominations.</t>
  </si>
  <si>
    <t>professor|conference|lawyer|connecticut|economics|loneliness|man-with-glasses|umbrella|tenant|subtitled-scene|apartment|immigrant|illegal-immigrant|subway|piano|michigan|immigration|detention|class|book|syrian|college|african|new-york-city|drum|african-drum|police|new-york-university|jewelry|drumming|drummer|musician|friendship|arrest|wrongful-arrest|writer|wine|whiteout|whistling|underwear|world-trade-center-manhattan-new-york-city|times-square-manhattan-new-york-city|telephone-call|teacher|teacher-student-relationship|teacher-student-conference|syria|syllabus|student|street-musician|street-market|street-life|staten-island-new-york-city|squatter|song|sleeplessness|singing|singer|shaving|senegal|saxophone|reference-to-the-phantom-of-the-opera-the-stage-musical|rain|queens-new-york-city|prisoner|policeman|police-station|piano-teacher|piano-player|photograph|park|palestinian|nypd|nightclub|muslim|music-club|manhattan-new-york-city|listening-to-music|kiss|jazz-music|jail-visitation|husband-wife-relationship|hot-dog|handcuffs|friend|food|ferry|faculty|faculty-meeting|egyptian|earphones|detainee|dancing|dancer|coffee-shop|classroom|central-park-manhattan-new-york-city|cell-phone|cd|cafe|broadway-manhattan-new-york-city|briefcase|bracelet|boyfriend-girlfriend-relationship|bath|bathtub|banquet|attorney|asylum|american-flag|african-american|turnstile|taxi|statue-of-liberty-new-york-city|self-discovery|restaurant|piano-lesson|jazz-club|jail|interracial-romance|houseguest|elevator|diner|busker|widow|widower|djembe|arab|subway-station|post-september-11-2001|mother-son-relationship|deportation|airport|independent-film</t>
  </si>
  <si>
    <t>tt0857285</t>
  </si>
  <si>
    <t>Let Them Chirp Awhile</t>
  </si>
  <si>
    <t>The debut 35mm feature film comedy from 23 year-old whiz kid Jonny Blitstein. Starring Justin Rice (Mutual Appreciation), Brendan Sexton III (Boys Don't Cry) and Laura Breckenridge (Southern Belles). With Zach Galligan (Gremlins).</t>
  </si>
  <si>
    <t>Jonathan Blitstein Enterprises</t>
  </si>
  <si>
    <t>Justin Rice, Brendan Sexton III, Laura Breckenridge, Pepper Binkley</t>
  </si>
  <si>
    <t>http://ia.media-imdb.com/images/M/MV5BOTU4NDAzNTY5MF5BMl5BanBnXkFtZTcwOTI0NTIwMg@@._V1_SX300.jpg</t>
  </si>
  <si>
    <t>Jonathan Blitstein</t>
  </si>
  <si>
    <t>september-11-2001|plagiarism|new-york-city|dog|dog-sitting</t>
  </si>
  <si>
    <t>tt0857295</t>
  </si>
  <si>
    <t>Timber Falls</t>
  </si>
  <si>
    <t>A weekend of camping in the mountains becomes an excursion into hell for a young couple, who become pawns in a grotesque plot hatched by deranged locals.</t>
  </si>
  <si>
    <t>Josh Randall, Brianna Brown, Nick Searcy, Beth Broderick</t>
  </si>
  <si>
    <t>https://images-na.ssl-images-amazon.com/images/M/MV5BMjA5MjAxNDc2OF5BMl5BanBnXkFtZTcwODA2MjU1MQ@@._V1_SX300.jpg</t>
  </si>
  <si>
    <t>Tony Giglio</t>
  </si>
  <si>
    <t>woods|west-virginia|hiking|voyeurism|voyeur|sexual-desire|thong-panties|panties|blonde|female-frontal-nudity|breasts|scantily-clad-female|cleavage|latex-gloves|female-nudity|sex|bare-chested-male|stabbed-in-the-stomach|arms-tied-overhead|attempted-rape|stabbed-in-the-neck|stabbed-in-the-leg|slow-motion-scene|shot-in-the-chest|severed-head|severed-finger|man-on-fire|husband-wife-relationship|human-branding|hit-with-a-shovel|heavy-rain|head-blown-off|falling-down-stairs|car-in-a-lake|burning-man|branding-iron|axe-in-the-head|wedding-ceremony|violence|psychopath|log-cabin|hostage|gore|embryo|disfigured-face|deformed-arm|backwoods|tent|tea-kettle|sickle|religious-fanatic|redneck|park-ranger|outdoor-sex|nail-through-hand|jumping-from-height|foot-pursuit|extreme-close-up|campfire|boyfriend-girlfriend-relationship|bear-trap|bandanna|whipping|torture|branding|surprise-ending</t>
  </si>
  <si>
    <t>tt0857355</t>
  </si>
  <si>
    <t>The Year My Parents Went on Vacation</t>
  </si>
  <si>
    <t>A boy is left alone in a Jewish neighborhood in the year of 1970, where both world cup and dictatorship happen in Brazil.</t>
  </si>
  <si>
    <t>City Lights Pictures</t>
  </si>
  <si>
    <t>Michel Joelsas, Germano Haiut, Paulo Autran, Simone Spoladore</t>
  </si>
  <si>
    <t>https://images-na.ssl-images-amazon.com/images/M/MV5BMjAyNTUyNTg2OV5BMl5BanBnXkFtZTcwODQ2OTc1MQ@@._V1_SX300.jpg</t>
  </si>
  <si>
    <t>Cao Hamburger</t>
  </si>
  <si>
    <t>28 wins &amp; 30 nominations.</t>
  </si>
  <si>
    <t>boy|jewish|world-cup|1970s|military|soccer|jewish-community|grandfather|dictatorship|brazil|political-prisoner|celebration|beating|scroll|police-crackdown|mounted-police|torah|bra|voyeurism|phonograph-record|brazilian-football-team|archive-footage|record-player|watching-tv|custom|religion|rite|tradition|ritual|barber-shop|little-girl|barber|straight-razor|belo-horizonte-brazil|photographer|loneliness|grief|cafe|fitting-room|photograph|graffiti|yiddish|separation|jew|voice-over|soldier|football|kitchen|half-jewish|girl|synagogue|suitcase|soccer-match|soccer-football|soccer-ball|shower|rabbi|praying|prayer|political-activism|peeping-tom|parent-child-relationship|jewish-girl|jewish-boy|interracial-relationship|hat|gloves|funeral|elderly|elderly-man|dressing-up|death-of-grandfather|cigarette-smoking|boy-with-glasses|bar-mitzvah|ambulance|absent-parent|year-1970|sao-paulo-brazil|politics|political-violence|political-unrest|missing-person|missing-father|exile|children|arrest|10-year-old|peep-hole|soccer-fan|mother-son-relationship|little-boy|judaism|father-son-relationship|dancing</t>
  </si>
  <si>
    <t>tt0858479</t>
  </si>
  <si>
    <t>Smart People</t>
  </si>
  <si>
    <t>Into the life of a widowed professor comes a new love and an unexpected visit from his adopted brother.</t>
  </si>
  <si>
    <t>Dennis Quaid, Sarah Jessica Parker, Thomas Haden Church, Ellen Page</t>
  </si>
  <si>
    <t>https://images-na.ssl-images-amazon.com/images/M/MV5BMTg1NTI3ODI3OV5BMl5BanBnXkFtZTcwMzk3NDI2MQ@@._V1_SX300.jpg</t>
  </si>
  <si>
    <t>student|professor|emergency-room|high-school|college|college-student|love|seizure|physician|adopted-brother|widower|doctor|date|gym|suspended-drivers-license|scrabble|reference-to-arby's|office|lunch|tunnel|chauffeur|car-impound|driver|allegheny-general-hospital-pittsburgh|reference-to-cosmopolitan-magazine|bachelor|literature-teacher|english-department|lotus|curmudgeon|phd|apology|dressing|den|poster|flyer|crossword-puzzle|wristwatch|copy-machine|campus-security|college-campus|campus|hypodermic-needle|tetanus-shot|wheelchair|grading-papers|teenager|nudity|teenage-girl|writer|jealousy|greeting-card|photograph|laundry|answering-machine|cigarette-smoking|faculty-meeting|reading|book|studying|watching-tv|spanish|wellesley-college|rejection|self-pity|loss|beer|parking-lot|waiter|dating|long-underwear|underwear|humiliation|suitcase|husband-wife-relationship|loss-of-mother|loss-of-wife|death|death-of-wife|pot-smoking|drug-use|wine|brain-damage|cafe|eating|food|jumper-cable|poet|telephone-call|drinking|drink|classroom|class|teacher|dysfunctional-family|unplanned-pregnancy|pennsylvania|interracial-relationship|high-school-student|goodwill-store|college-professor|clothing|clothes|birth-of-twins|beard|adoption|forgetfulness|uncle-niece-relationship|uncle-nephew-relationship|self-absorption|kitchen|family-relationships|drunkenness|victorian-literature|twin|taxi|sweatshop|stuffed-animal|slide-show|self-nomination|sat-test|role-model|pompousness|perfect-score|newt|motivational-speaker|irresponsibility|gym-class|giving-someone-a-ride-home|eye-exam|drinking-from-the-bottle|double-parked|crashing-into-a-trash-can|concussion|college-acceptance-letter|cold|climbing-over-a-fence|chain-link-fence|towing-a-car|bus-stop|reference-to-bleak-house-the-novel|billiards|barbed-wire|author|audi|arrogance|thanksgiving|witticism|vocabulary|teacher-student-relationship|stepbrother-stepbrother-relationship|stanford-university|sex|search-team|publisher|pregnancy|pregnancy-test|precociousness|poem|new-yorker-magazine|misanthrope|manuscript|male-rear-nudity|infant|impound-yard|ham|grief|fence|falling-from-height|doctor-patient-relationship|democracy|condom|christmas-dinner|briefcase|bereavement|bare-butt|poetry|unwed-pregnancy|underage-drinking|tow-truck|thrift-store|sweatshirt|single-father|self-discovery|scene-during-end-credits|restaurant|premarital-sex|pittsburgh-pennsylvania|photocopier|new-york-city|medical-examination|marijuana|male-nudity|lecture|interracial-romance|hotel|hospital|head-injury|father-son-relationship|father-daughter-relationship|drugs|dormitory|committee|clock|christmas|brother-sister-relationship|brother-brother-relationship|book-editor|bar|auto-impound-lot|airport|carnegie-mellon-university|death-of-mother|independent-film|title-spoken-by-character|surprise-ending</t>
  </si>
  <si>
    <t>tt0858486</t>
  </si>
  <si>
    <t>Battle for Terra</t>
  </si>
  <si>
    <t>A peaceful alien planet faces annihilation, as the homeless remainder of the human race sets its eyes on Terra. Mala, a rebellious Terrian teenager, will do everything she can to stop it.</t>
  </si>
  <si>
    <t>Chad Allen, Rosanna Arquette, Bill Birch, Brooke Bloom</t>
  </si>
  <si>
    <t>https://images-na.ssl-images-amazon.com/images/M/MV5BMTQ4NDc1NTYwM15BMl5BanBnXkFtZTcwODY3MTUzMg@@._V1_SX300.jpg</t>
  </si>
  <si>
    <t>Aristomenis Tsirbas</t>
  </si>
  <si>
    <t>annihilation|planet|battle|alien|cgi-animation|based-on-short-film|environmental-issues|environmental-issue|race-against-time|montage|astronaut|army|spaceship|spacecraft|post-apocalypse|space-battle|coup-d'etat|military|space-travel|hologram|outer-space|general|explosion|telescope|statue|self-sacrifice|exploding-ship|terraforming|fictional-war|surrealism|chase|suicide-attack|skipping-school|sealed-chamber|robot|pacifist|mutiny|military-coup|kidnapping|invasion|insubordination|father-daughter-relationship|environmental-disaster|culture-clash|cross-cultural-friendship|council|cave|air-battle|adult-child-friendship|one-word-title|computer-animation|cgi-film</t>
  </si>
  <si>
    <t>tt0859163</t>
  </si>
  <si>
    <t>The Mummy: Tomb of the Dragon Emperor</t>
  </si>
  <si>
    <t>In the Far East, Alex O'Connell, the son of famed mummy fighters Rick and Evy O'Connell, unearths the mummy of the first Emperor of Qin -- a shape-shifting entity cursed by a witch centuries ago.</t>
  </si>
  <si>
    <t>Brendan Fraser, Jet Li, Maria Bello, John Hannah</t>
  </si>
  <si>
    <t>https://images-na.ssl-images-amazon.com/images/M/MV5BMTU4NDIzMDY1OV5BMl5BanBnXkFtZTcwNjQxMzk3MQ@@._V1_SX300.jpg</t>
  </si>
  <si>
    <t>emperor|shangri-la|china|mummy|army|general|dagger|tomb|witch|nightclub|diamond|curse|great-wall-of-china|year-1946|motorcycle|disarming-someone|kickboxing|kung-fu|hand-to-hand-combat|chase|dual-wield|revolver|showdown|pistol|battlefield|gun-fu|martial-arts|mixed-martial-arts|fistfight|brawl|gunfight|violence|tough-girl|tough-guy|action-hero|hero|returning-character-with-different-actor|voice-over-narration|glowing-eyes|yak|walther-p-38|upstart|submachine-gun|teepee|sword-fighting|supermarine-spitfire|strafing|snow|sanskrit|sacrifice|rope-bridge|rocket|roar|revenge|peru|peacekeeper|ningxia-province-china|mp-40-machine-gun|mountain-range|motorcycle-with-a-sidecar|marching|magical-power|lighting-fuse|kicked-in-the-head|juggler|jeep|icicle|ice-pack|hydra|fire-fight|fez|dismemberment|crystal|clothes-on-fire|chinese-opera|c-119-flying-boxcar|bound-and-gagged|book-of-magic|binoculars|beheaded|bazooka|arrow|woman-in-uniform|tuxedo|trickery|terracotta-army|team-of-horses|shot-with-an-arrow|oxfordshire-england|machine-gun|lost-book|long-white-gloves|knife-fight|horse-riding|female-narrator|excavation|drop-of-blood|drawn-and-quartered|decoy|multiple-time-frames|marriage|loss-of-mother|blockbuster|battle|uncle|tower|three-headed-creature|shanghai-china|mountain|mother-daughter-relationship|king|immortal|horse|great-wall|fishing|firecracker|england|bullet|asia|archaeologist|animate-skeleton|4-elements|no-opening-credits|studio-logo-segues-into-film|yeti|undead|turned-to-stone|torso-cut-in-half|tommy-gun|thrown-through-a-glass-door|thrown-from-a-car|sword|sword-fight|supernatural-power|stabbed-in-the-heart|stabbed-in-the-chest|stabbed-in-the-back|skeleton|shotgun|shot-to-death|shot-in-the-head|shot-in-the-face|shot-in-the-chest|shot-in-the-back|shootout|shapeshifting|severed-head|severed-arm|self-sacrifice|regeneration|prologue|airplane-crash|person-on-fire|near-death-experience|mother-son-relationship|melting-man|melting-face|knife-throwing|kicked-in-the-face|kicked-in-the-crotch|impalement|immortality|himalayan-mountains|held-at-gunpoint|head-ripped-off|head-blown-off|grenade|forbidden-love|fly-fishing|fireworks|fire-breathing|father-son-relationship|falling-through-the-floor|falling-off-a-cliff|falling-from-height|falling-down-stairs|exploding-truck|exploding-body|ex-soldier|epilogue|dynamite|dragon|decapitation|crushed-to-death|crashing-through-a-gate|crashing-through-a-door|corpse|chinese-new-year|cgi|butler|brother-sister-relationship|booby-trap|body-torn-apart|bleeding-from-eyes|betrayal|back-from-the-dead|avalanche|author|assassin|archeological-dig|1940s|third-part|sequel</t>
  </si>
  <si>
    <t>tt0859635</t>
  </si>
  <si>
    <t>Super Troopers 2</t>
  </si>
  <si>
    <t>SK Planet</t>
  </si>
  <si>
    <t>Lynda Carter, Emmanuelle Chriqui, Rob Lowe, Brian Cox</t>
  </si>
  <si>
    <t>https://images-na.ssl-images-amazon.com/images/M/MV5BNDFiOTAxZmQtMGNmZS00OTM3LWE3YzUtNjYzNmU5NDE0ZGUwXkEyXkFqcGdeQXVyNjcxMDU4Nzk@._V1_SX300.jpg</t>
  </si>
  <si>
    <t>numbered-sequel|sequel|second-part|number-in-title|comedy-troupe|digit-in-title</t>
  </si>
  <si>
    <t>tt0859644</t>
  </si>
  <si>
    <t>The Village Barbershop</t>
  </si>
  <si>
    <t>A fading smalltime barber is forced to hire the last person on earth he'd want working in his shop - a woman.</t>
  </si>
  <si>
    <t>John Ratzenberger, Shelly Cole, Cindy Pickett, George McRae</t>
  </si>
  <si>
    <t>https://images-na.ssl-images-amazon.com/images/M/MV5BMTI5OTUxNjc4NF5BMl5BanBnXkFtZTcwODQ2MTU1MQ@@._V1_SX300.jpg</t>
  </si>
  <si>
    <t>Chris J. Ford</t>
  </si>
  <si>
    <t>tt0862467</t>
  </si>
  <si>
    <t>Valhalla Rising</t>
  </si>
  <si>
    <t>Forced for some time to be a fighting slave, a pagan warrior escapes his captors with a boy and joins a group of Crusaders on their quest to the Holy Land.</t>
  </si>
  <si>
    <t>Mads Mikkelsen, Alexander Morton, Stewart Porter, Maarten Stevenson</t>
  </si>
  <si>
    <t>https://images-na.ssl-images-amazon.com/images/M/MV5BNzA0MDE5OTI3N15BMl5BanBnXkFtZTcwMzk3MjE2Mw@@._V1_SX300.jpg</t>
  </si>
  <si>
    <t>viking|axe|fog|mute|chained-to-a-post|shot-with-an-arrow|all-male-cast|norse-mythology|slave|warrior|boy|new-world|ship|decapitation|severed-head|stomach-ripped-open|mud|dream|prophetic-dream|expressionism|war-paint|crusade|one-eyed-man|wooden-cross|intestines|christianity|body-paint|escape|chieftain|journey|brutality|bare-chested-male|ambush|concealed-archer|hostile-natives|cairn-building|stone-arrowhead|peat-bog|viking-longship|very-little-dialogue|tarkovskyesque|highlands|male-rape|paganism|skull-crushing|indian-tribe|caged-human|duel|nickname|starvation|montage|jerusalem|sword|power-struggle|death|color-tint|stabbing|hell|neck-breaking|violence|chapter-headings</t>
  </si>
  <si>
    <t>tt0862846</t>
  </si>
  <si>
    <t>Sunshine Cleaning</t>
  </si>
  <si>
    <t>In order to raise the tuition to send her young son to private school, a mom starts an unusual business -- a biohazard removal/crime scene clean-up service -- with her unreliable sister.</t>
  </si>
  <si>
    <t>Amy Adams, Emily Blunt, Alan Arkin, Jason Spevack</t>
  </si>
  <si>
    <t>https://images-na.ssl-images-amazon.com/images/M/MV5BMTU4MzUzMTg4M15BMl5BanBnXkFtZTcwNDY2MjUyMg@@._V1_SX300.jpg</t>
  </si>
  <si>
    <t>Christine Jeffs</t>
  </si>
  <si>
    <t>crime-scene-cleanup|cb-radio|sister-sister-relationship|business|school|private-school|death|suicide|high-school-sweetheart|crime-scene|biohazard|toyota-tercel|toyota|ford-econoline|ford|cadillac|car|automobile|woman|triple-f-rated|f-rated|bed-frame|bed|bedroom|latex-gloves|vomiting|shooting-oneself-in-the-head|blood-splatter|title-directed-by-female|fast-food-restaurant|horse-ride|biohazard-removal|drug-use|mathematics|candle|blood-donation|reference-to-movie-of-the-week|decomposing-body|ex-schoolmate|shoes|memory|accidentally-setting-a-fire|fire-extinguisher|fire|fire-truck|fireman|swing|post-mortem|driving-a-car-into-a-building|memento|selling-shrimp|newspaper-ad|reference-to-coca-cola|vacuum-cleaner|pregnancy|diner|salesman|family-relationships|motel|babysitter|american-flag|school-principal|teacher|licking-a-wall|licking|medication|key|pistol|reference-to-howard-johnson's-restaurant|reference-to-disneyland|shooting-off-one's-finger|candy|candy-store|reference-to-god|train|talking-to-heaven|heaven|remote-control|toy-helicopter|supermarket|bartender|gun-held-to-one's-head|gunshot|slow-motion-scene|cell-phone|husband-wife-relationship|party|sunglasses|swimming-pool|shell|mobile-phone|tv-news|blood-stain|birth-control-patch|death-of-husband|male-nudity|sense-of-smell|flashlight|photograph|undressing|dressing|being-followed|following-someone|stuck-in-an-elevator|elevator|cake|birthday-cake|truck-driver|truck|liar|lie|shooting|real-estate-agent|used-car-salesman|cigarette-butt|tears|montage|money|dead-body|murder|fired-from-the-job|mirror|shower|police|policeman|pot-smoking|marijuana|donating-blood|hazardous-material|contamination|seminar|janitorial-duties|maggot|scam|watching-tv|police-detective|panties|bra|bare-butt|gun-shop|driving|crying|kiss|trailer-house|slacker|eight-year-old|binoculars|birthday-present|sporting-goods-store|restaurant|railroad-trestle|climbing-a-railroad-trestle|model-airplane|sea-food|house-cleaner|police-officer|ex-cheerleader|one-armed-man|model-builder|lawn-sprinkler|childhood-memory|bathtub|childhood-photo|fanny-pack|severed-finger|tattoo|illegitimate-son|cleaning-supplies-store|financial-problems|telephone-call|sex|sex-in-a-motel|aunt-nephew-relationship|elementary-school|uniform|school-uniform|belief-in-heaven|boy|siamese-cat|birthday|business-card|albuquerque-new-mexico|unfaithfulness|shotgun|old-woman|old-man|mother-daughter-relationship|infidelity|grandfather-grandson-relationship|blood|women's-bathroom|adultery|dysfunctional-family|black-comedy|untucked-shirt-flap|suicide-by-gunshot|lesbian-subtext|car-accident|working-class|wealthy-woman|waitress|train-tracks|trailer-park|talking-to-oneself-in-a-mirror|suicide-of-mother|storytelling|small-business-owner|precocious-child|popcorn|new-mexico|mexican-restaurant|mattress|maid|loss-of-parent|kitten|police-investigation|housemaid|house-on-fire|motel-room|high-school-friend|hazmat-suit|gunshot-wound|grocery-store|flashback|temporary-tattoo|extramarital-affair|embarrassment|dead-mother|corpse|cleaning-lady|cleaning-crew|birthday-party|baby-shower|apology|amputee|van|small-business|single-mother|shrimp|problem-child|mother-son-relationship|married-lover|lesbian|father-daughter-relationship|cleaning|burning-house|break-up|death-of-mother|independent-film|title-spoken-by-character</t>
  </si>
  <si>
    <t>tt0864761</t>
  </si>
  <si>
    <t>The Duchess</t>
  </si>
  <si>
    <t>A chronicle of the life of 18th century aristocrat Georgiana, Duchess of Devonshire, who was reviled for her extravagant political and personal life.</t>
  </si>
  <si>
    <t>Keira Knightley, Ralph Fiennes, Charlotte Rampling, Dominic Cooper</t>
  </si>
  <si>
    <t>https://images-na.ssl-images-amazon.com/images/M/MV5BMTU1MTQzMjgzNl5BMl5BanBnXkFtZTcwNTQxMzk3MQ@@._V1_SX300.jpg</t>
  </si>
  <si>
    <t>Saul Dibb</t>
  </si>
  <si>
    <t>Won 1 Oscar. Another 7 wins &amp; 21 nominations.</t>
  </si>
  <si>
    <t>duke|marriage|duchess|heir|infidelity|adultery|marital-rape|georgian-era|marital-infidelity|unfaithfulness|arranged-marriage|rape-in-marriage|sex|rape|friendship|politician|politics|whig|peer|gambling|party|1770s|18th-century|dog|woman|strong-female-lead|political-activist|strong-female-character|labor-pains|manor-house|estate|member-of-parliament|migrating-birds|where-are-they-now|female-rear-nudity|undressing-a-woman|dining-room|horse-drawn-carriage|bath-england|westminster|punishment|bare-butt|scolding|public-humiliation|bare-chested-male|blackmail|female-protagonist|political-endorsement|political-speech|man-and-woman-in-bed|woman-gambler|gout|menage-a-trois|flintlock-rifle|bastard-daughter|tri-cornered-hat|scandal|infant|illegitimate-child|speech|epilogue|illegitimate-daughter|extramarital-affair|horse-and-carriage|horse|servant|maid|mansion|castle|orchestra|reference-to-school-for-scandal|childbirth|london-england|bed|dancing|drunkenness|passion|roulette|pregnancy|deceit|deception|devon-england|1780s|wedding|prologue|royalty|mother-daughter-relationship|dumshire-scotland|toast|dinner|pretend-niece|male-nudity|political-campaigning|political-campaign|old-vic-theatre-london|chatsworth-england|parliament|cambridge-university|cradle|goose|general|embroidery|pigeon|church-bell|church|card-playing|theatre-box|theatre-audience|theatre-performance|theatre|rainstorm|baby-carriage|letter|political-rally|election|aristocracy|candle|chandelier|candelabra|love-triangle|swan|pond|waterfall|rifle|mirror|flash-forward|beauty-mark|wine|lesbian-subtext|sister-sister-relationship|harpsichord|orphan|loss-of-mother|death|mother-in-law-son-in-law-relationship|baby|wig-on-fire|wig|tory|female-nudity|family-relationships|no-opening-credits|nobility|based-on-book|fashion</t>
  </si>
  <si>
    <t>tt0865297</t>
  </si>
  <si>
    <t>The Black Balloon</t>
  </si>
  <si>
    <t>All Thomas wants is a normal adolescence but his autistic brother, Charlie, thwarts his every opportunity. Will Thomas, with the help of his girlfriend, Jackie, accept his brother?</t>
  </si>
  <si>
    <t>NeoClassics Films</t>
  </si>
  <si>
    <t>Rhys Wakefield, Luke Ford, Toni Collette, Erik Thomson</t>
  </si>
  <si>
    <t>https://images-na.ssl-images-amazon.com/images/M/MV5BMTM0NjYwMDA1M15BMl5BanBnXkFtZTcwMzM3MzMwMg@@._V1_SX300.jpg</t>
  </si>
  <si>
    <t>Elissa Down</t>
  </si>
  <si>
    <t>18 wins &amp; 24 nominations.</t>
  </si>
  <si>
    <t>screaming|bath|poop|dingleberry|birthday|older-brother|dad|f-rated|teenage-son|city|urban-setting|teenage-protagonist|male-protagonist|family-relationships|title-directed-by-female|masturbation|scene-during-opening-credits|telling-someone-to-shut-up|brother-sister-relationship|father-daughter-relationship|mother-daughter-relationship|keys|swimming-pool|locked-in-a-room|profanity|f-word|teenage-boy|mother-slaps-son|night|foot-chase|lying-on-bed|apology|opening-a-door|produced-by-director|written-by-director|two-brothers|three-word-title|sydney-australia|mother-son-relationship|father-son-relationship|husband-wife-relationship|rain|pregnant-wife|gift|necklace|bullet|firing-range|tampon|blond|shame|birthday-party|baby-girl|childbirth|baby|social-services|locked-door|teacher|new-school|cap|hat|bicycle|family-dinner|family-unit|mix-tape|bus|school-bus|teasing|first-kiss|bra-and-panties|swimming|rainstorm|shower|carpet|hospital-bed|hospital|teddy-bear|coming-of-age|first-love|autistic-child|autistic-son|autism|tantrum|australia|speedo|topless-swimming|supermarket|short-bus|pregnancy|discrimination|boyfriend-girlfriend-relationship|color-in-title|brother-brother-relationship</t>
  </si>
  <si>
    <t>tt0865554</t>
  </si>
  <si>
    <t>The Informers</t>
  </si>
  <si>
    <t>One week in L.A. in 1983, featuring movie executives, rock stars, a vampire and other morally challenged characters in adventures laced with sex, drugs and violence.</t>
  </si>
  <si>
    <t>Senator International</t>
  </si>
  <si>
    <t>Jon Foster, Billy Bob Thornton, Austin Nichols, Amber Heard</t>
  </si>
  <si>
    <t>https://images-na.ssl-images-amazon.com/images/M/MV5BMTg2MDEzMDQxOV5BMl5BanBnXkFtZTcwMzcxMTA0Mg@@._V1_SX300.jpg</t>
  </si>
  <si>
    <t>sex-scene|female-nudity|female-frontal-nudity|child-abduction|drug|bare-breasts|female-rear-nudity|child-in-peril|star-died-before-release|breasts|pubic-hair|male-pubic-hair|cheating-girlfriend|jealousy|group-sex|screenplay-adapted-by-author|kissing|smoking-a-joint|smoking-marijuana|smoking|marijuana|four-people-in-bed|lying-in-bed|kissing-while-having-sex|kiss|topless-girl|topless|topless-female-nudity|nipple|nipples|chauffeured-limousine|hand-bandage|woman-in-a-bikini|sketch|slip-and-fall|newscast|year-1983|menage-a-trois|night-cityscape|rock-concert|rock-band|fog-machine|mai-tai|limousine|ice-bath|sunglasses|funeral|sushi|attractive-girl-with-braces|bathing|woman-on-top|watching-tv|underage-drinking|swimming-pool|pop-star|pool-party|pill-popping|mother-son-relationship|memorial-service|male-in-bathtub|male-full-frontal-nudity|loss-of-friend|foursome|family-dinner|dysfunctional-family|dying-woman|cocaine|ex-husband-ex-wife-relationship|slow-motion-scene|older-woman-younger-man-relationship|older-man-younger-woman-relationship|bathtub|bare-chested-male|vacation|underage-sex|uncle-nephew-relationship|tv-reporter|title-appears-in-writing|threesome|switchblade|strangulation|shooting|selfishness|rocker|rich-kid|restaurant|punched-in-the-face|producer|premarital-sex|pot-smoking|party|orgy|music-video|multiple-storyline|mistress|memorial|marijuana-joint|male-rear-nudity|male-frontal-nudity|los-angeles-california|loneliness|kidnapping|infidelity|hustler|hollywood-sign|hollywood-california|hit-by-a-car|heroin|held-captive|hawaii|groupie|grief|father-son-relationship|family-relationships|faked-death|duct-tape-over-mouth|drunkenness|drug-dealer|drug-abuse|doorman|debauchery|cut-hand|concert|college-student|cocaine-snorting|car-crash|brother-sister-relationship|boyfriend-girlfriend-relationship|bong|blood|bleeding-to-death|bisexual|bikini|beach|bandaged-hand|band-manager|aids|gay-slur|1980s|death-of-friend|based-on-novel|lying-on-a-beach|women-wearing-a-one-piece-swimsuit|extreme-closeup</t>
  </si>
  <si>
    <t>tt0865559</t>
  </si>
  <si>
    <t>My Life in Ruins</t>
  </si>
  <si>
    <t>A travel guide rediscovers her romantic side on a trip around Greece.</t>
  </si>
  <si>
    <t>Nia Vardalos, Richard Dreyfuss, Alexis Georgoulis, Alistair McGowan</t>
  </si>
  <si>
    <t>https://images-na.ssl-images-amazon.com/images/M/MV5BOTE3MzQ2NzczNl5BMl5BanBnXkFtZTcwMjgyNDgzMg@@._V1_SX300.jpg</t>
  </si>
  <si>
    <t>tourist|tour-guide|greece|tour-bus|greek|american|syrup|air-conditioning|kiss|beard|nurse|wheelchair|bare-chested-male|bus-accident|breaking-a-plate|summer|europe|pickpocket|american-abroad|workplace-romance|workplace-bullying|ugly-duckling|tour-group|swimsuit|shoplifter|premarital-sex|husband-wife-relationship|hospital|father-daughter-relationship|employer-employee-relationship|cheap-hotel|canadian|broken-elevator|bonfire|beach|apparition|widower|viagra|professor|history-professor|greek-american|drunkenness|drink|drinking|dancing|dancer|beer|athens-greece</t>
  </si>
  <si>
    <t>tt0865560</t>
  </si>
  <si>
    <t>Now &amp; Later</t>
  </si>
  <si>
    <t>Angela an illegal immigrant living in Los Angeles stumbles across Bill, a disgraced banker on the run.Through sex, conversation ranging from politics to philosophy, and other worldly pleasures, Angela introduces Bill to another worldview.</t>
  </si>
  <si>
    <t>Cinema Libre</t>
  </si>
  <si>
    <t>Keller Wortham, Shari Solanis, Luis Fernandez-Gil, Adrian Quinonez</t>
  </si>
  <si>
    <t>https://images-na.ssl-images-amazon.com/images/M/MV5BMjA5MDk0MzQ3Nl5BMl5BanBnXkFtZTcwMDcyOTkzMQ@@._V1_SX300.jpg</t>
  </si>
  <si>
    <t>Philippe Diaz</t>
  </si>
  <si>
    <t>anal-sex|male-frontal-nudity|unsimulated-sex|face-sitting|female-masturbation|male-pubic-hair|female-full-frontal-nudity|male-full-frontal-nudity|erection|contras|banker|bail|nicaragua|kite|dancing|breast-feeding|nurse|black-panties|taking-a-shower|free-love|leg-spreading|sex-from-behind|copulation|kissing|sucking-breasts|stealing|puritan|cleavage|nipples|bare-breasts|reference-to-algeria|ejaculation|abstinence|vulva|orgasm|siren|crying|hell-on-earth|rooftop|doggystyle-sex|beer|dog|coitus|rail-track|train|ejaculation-inside-anus|labia|hairy-vagina|licking-vagina|one-female-two-males-threesome|sex-scene|breasts|cunnilingus|pubic-hair|female-nudity|male-nudity|dialogue-driven-storyline|acceptance|neon-light|che-guevara-poster|hippie-commune|fugitive|bank-fraud|framed|bisexuality|polyamory|sex-act-reflected-in-mirror|condom|oral-sex|cia|political-speech|sandinista|socialism|poverty|shower|repression|masturbation|hand-job|sexuality|menage-a-trois|female-frontal-nudity|vaginal-masturbation|semen|fellatio|69-sex-position|penis</t>
  </si>
  <si>
    <t>tt0865561</t>
  </si>
  <si>
    <t>6 Month Rule</t>
  </si>
  <si>
    <t>A womanizer teaches his clueless friend the rules about being single and avoiding emotional attachment.</t>
  </si>
  <si>
    <t>Blayne Weaver, Martin Starr, Natalie Morales, Patrick J. Adams</t>
  </si>
  <si>
    <t>https://images-na.ssl-images-amazon.com/images/M/MV5BMTQwODY3Mzc5NF5BMl5BanBnXkFtZTcwNDUzMjQ4Nw@@._V1_SX300.jpg</t>
  </si>
  <si>
    <t>Blayne Weaver</t>
  </si>
  <si>
    <t>tt0866437</t>
  </si>
  <si>
    <t>The Jane Austen Book Club</t>
  </si>
  <si>
    <t>Six Californians start a club to discuss the works of Jane Austen, only to find their relationships -- both old and new -- begin to resemble 21st century versions of her novels.</t>
  </si>
  <si>
    <t>Maria Bello, Emily Blunt, Kathy Baker, Amy Brenneman</t>
  </si>
  <si>
    <t>https://images-na.ssl-images-amazon.com/images/M/MV5BMTY5MTYwMzM3MF5BMl5BanBnXkFtZTcwOTAxODM1MQ@@._V1_SX300.jpg</t>
  </si>
  <si>
    <t>club|teacher|marriage|reading|jane-austen|lesbian|funeral|book|friend|writer|skydiving|book-club|dog|f-rated|title-directed-by-female|robot|reference-to-paris-france|reference-to-pepsi-cola|falling-from-height|bicycle|security-check|parking-ticket|traffic-light|freeway|hare-krishna|tai-chi|treadmill|father-daughter-relationship|older-woman-younger-woman-relationship|playground|bathtub|bath|boy|school-play|reference-to-brigadoon-the-stage-musical|dog-breeder|dog-breeding|knitting|cliff-climbing|basketball|midlife-crisis|cell-phone|telephone-call|cemetery|graveyard|burial|hospital|credit-card|computer|goth|movie-theatre|death-of-dog|death|teenage-girl|teenage-boy|watching-tv|montage|pot-smoking|marijuana|drug-use|bookstore|voice-over-narration|eating|food|drinking|drink|sex|infidelity|unfaithfulness|adultery|old-friend|husband-wife-relationship|friendship|wine|teacher-student-relationship|sofa|reconciliation|pregnancy|penis|mother-daughter-relationship|library|lesbian-relationship|lawyer|lawn-mower|kiss|jealousy|jealous-husband|injury|hotel|high-school|group|furniture-store|ex-husband-ex-wife-relationship|elevator|doctor|divorce|convention|computer-genius|coffee-shop|champagne|cafe|brother-sister-relationship|broken-wrist|book-discussion|beach|bar|attorney|extramarital-affair|accident|rhodesian-ridgeback|german-shepherd|death-of-mother|based-on-novel</t>
  </si>
  <si>
    <t>tt0866439</t>
  </si>
  <si>
    <t>Made of Honor</t>
  </si>
  <si>
    <t>A guy in love with an engaged woman tries to win her over after she asks him to be her maid of honor.</t>
  </si>
  <si>
    <t>Patrick Dempsey, Michelle Monaghan, Kevin McKidd, Kadeem Hardison</t>
  </si>
  <si>
    <t>https://images-na.ssl-images-amazon.com/images/M/MV5BMTk1MzA5MjEzMF5BMl5BanBnXkFtZTcwNTk0MjU1MQ@@._V1_SX300.jpg</t>
  </si>
  <si>
    <t>friend|maid|maid-of-honor|woman|marriage|party|wedding|friendship|halloween-costume|hairy-chest|bare-chested-male|passionate-kiss|man-on-the-verge-of-tears|fan-girl|sex-aid|marching|misogynist|geek|coffee-shop|best-friend|scotsman|reverend|royalty|balcony|video-tape|rowboat|cow-jam|garbage-truck|garbageman|sash|scotch-terrier|divorce|jealousy|loneliness|year-1998|mace-spray|museum|bridge|airplane|painting|duke|lesbian|gay|haggis|tree-toss-the-sport|stone-throw-the-sport|wedding-cake|d.j.|cake|beaten-with-a-pillow|pillow-fight|vomiting|pub|chopsticks-the-eating-utensil|slapstick-comedy|collision|tug-of-war|microphone|pajamas|photo-album|sheep|horse-riding|horse|fish-out-of-water|scotch-whiskey|water-fountain|roommate|panties|bra|mounted-animal-head|hunter|deer|lie|prenuptial-agreement|limousine|rap-music|giving-a-toast|blogger|blog|grandmother-granddaughter-relationship|stepmother-stepson-relationship|corset|athletic-competition|competition|song|singing|singer|dancing|dancer|monica-lewinsky-mask|hillary-clinton-mask|bill-clinton-mask|locker-room|penis|shower|drunkenness|drinking|drink|engagement-ring|highland-games|castle|ferry|mother-son-relationship|father-daughter-relationship|chinese-restaurant|wedding-reception|bridal-shower|dog|cornell-university|college-student|student|halloween-party|halloween|kissing-someone's-hand|obscene-finger-gesture|taxi|telephone-call|cell-phone|twenty-something|rain|scottish|punched-in-the-face|flash-forward|prologue|love-at-first-sight|underwear|undressing|womanizer|editing|food|cafe|kiss|masturbation|sex|bride-and-groom|bridesmaid|church|central-park-manhattan-new-york-city|boyfriend-girlfriend-relationship|husband-wife-relationship|wealthy-family|manhattan-new-york-city|wedding-date|spanking|face-slap|hair-spray|dildo|chick-flick|father-son-relationship|starbucks|entrepreneur|kilt|marriage-engagement|scotland|restaurant|new-york-city|basketball|bar|title-spoken-by-character</t>
  </si>
  <si>
    <t>tt0867591</t>
  </si>
  <si>
    <t>Smother</t>
  </si>
  <si>
    <t>After being fired from his job, an everyday guy faces pressure from his wife about having a baby, while having to deal with his suffocating mother, who has decided to move in with the couple.</t>
  </si>
  <si>
    <t>Diane Keaton, Dax Shepard, Liv Tyler, Ken Howard</t>
  </si>
  <si>
    <t>https://images-na.ssl-images-amazon.com/images/M/MV5BMTkzNjk4MTMyNF5BMl5BanBnXkFtZTcwMTQ4MjY2Mg@@._V1_SX300.jpg</t>
  </si>
  <si>
    <t>Vince Di Meglio</t>
  </si>
  <si>
    <t>woman-with-glasses|sex-scene|sex-comedy|slapstick-comedy|physical-comedy|wild-comedy|absurd-humor|woman-in-bikini|kissing-while-having-sex|sex-in-bed|sensuality|kiss|long-brown-hair|brunette|crazy-humor|adult-humor|bad-joke|sex-joke|fired-from-the-job|mother-son-relationship|husband-wife-relationship|funeral|father-son-relationship|employee|dysfunctional-family|boss|one-word-title</t>
  </si>
  <si>
    <t>tt0870089</t>
  </si>
  <si>
    <t>Ciao</t>
  </si>
  <si>
    <t>Jeff is taking care of everything Mark left behind when he died. Mark was about to have a visitor, Andrea, an Italian guy he met online. Both of them will have the chance to share memories of the Mark they knew while knowing each other.</t>
  </si>
  <si>
    <t>Chuck Blaum, Adam Neal Smith, Ethel Lung, John S. Boles</t>
  </si>
  <si>
    <t>https://images-na.ssl-images-amazon.com/images/M/MV5BMjE5MzM1MTU1N15BMl5BanBnXkFtZTcwMTg0MjAwMg@@._V1_SX300.jpg</t>
  </si>
  <si>
    <t>Yen Tan</t>
  </si>
  <si>
    <t>visitor|italian|death-of-loved-one|bed|internet-romance|visit|country-western-music|car-accident|hugging|kiss|airport|friendship-between-men|friendship|sudden-death|bereavement|grief|e-mail|death|cemetery|gay-kiss|homosexual|one-word-title|dallas-texas|texas|gay|death-of-friend</t>
  </si>
  <si>
    <t>tt0870090</t>
  </si>
  <si>
    <t>City of Men</t>
  </si>
  <si>
    <t>Best buddies Acerola and Laranjinha, about to turn 18, discover things about their missing fathers' pasts which will shatter their solid friendship, in the middle of a war between rival drug gangs from Rio's favelas.</t>
  </si>
  <si>
    <t>Douglas Silva, Darlan Cunha, Jonathan Haagensen, Rodrigo dos Santos</t>
  </si>
  <si>
    <t>https://images-na.ssl-images-amazon.com/images/M/MV5BMTI4NTg4ODU0NF5BMl5BanBnXkFtZTcwNjA1MjU1MQ@@._V1_SX300.jpg</t>
  </si>
  <si>
    <t>Paulo Morelli</t>
  </si>
  <si>
    <t>gang|robbery|prison|parole|friendship|missing-father|favela|shower|flashback|dance|chase|bare-chested-male|street-kid|gay-slur|traitor|thrown-from-a-cliff|stealing-a-car|soccer|face-slap|shot-to-death|shot-in-the-chest|shootout|sex|search-for-father|rifle|quarry|photograph|party|murder|mp3-player|motorcycle|motorcycle-crash|joint|husband-wife-relationship|house-on-fire|hospital|haircut|grandmother-grandson-relationship|foot-chase|foosball|fireworks|father-son-relationship|faked-death|death-of-brother|corpse|child-with-gun|child-uses-gun|brother-sister-relationship|birthday|beach|arrest|ambush|rio-de-janeiro-brazil|shot-in-the-back|revolver|pistol|machine-gun|handgun|gun|guard|brazil|absent-father|teenage-father|pot-smoking|drug-war|death-of-father</t>
  </si>
  <si>
    <t>tt0870111</t>
  </si>
  <si>
    <t>Frost/Nixon</t>
  </si>
  <si>
    <t>A dramatic retelling of the post-Watergate television interviews between British talk-show host David Frost and former president Richard Nixon.</t>
  </si>
  <si>
    <t>Frank Langella, Michael Sheen, Sam Rockwell, Kevin Bacon</t>
  </si>
  <si>
    <t>https://images-na.ssl-images-amazon.com/images/M/MV5BMTYxOTI1OTg5MV5BMl5BanBnXkFtZTgwODgwNTcxMTE@._V1_SX300.jpg</t>
  </si>
  <si>
    <t>Nominated for 5 Oscars. Another 21 wins &amp; 71 nominations.</t>
  </si>
  <si>
    <t>interview|watergate|scandal|u.s.-president|political-drama|american-president|washington-post-the-newspaper|white-house-washington-d.c.|tv-talk-show|paranoia|impeachment|earphones|liar|lie|1970s|president|resignation|battle-of-wits|guilt|reporter|telephone|chief-of-staff|camera|television-talk-show|telephone-call|talk-show-host|apology|lightbulb|broken-lightbulb|shoebox|reference-to-vidal-sassoon|reference-to-edward-kennedy|reference-to-john-f.-kennedy|reference-to-lyndon-johnson|reference-to-leonid-brezhnev|reference-to-andrei-gromyko|checkbook-journalism|plaza-hotel|reference-to-mike-wallace|reference-to-henry-kissinger|reference-to-william-holden|american-politics|sex|champagne|bentley-the-car|multiple-narrators|father-daughter-relationship|photograph|cinerama-theatre-hollywood|obstruction-of-justice|taxes|flashback|flash-forward|t-47|tv-control-booth|celebration|plaza-hotel-manhattan-new-york-city|sardi's-restaurant-manhattan-new-york-city|manhattan-new-york-city|party|beach|running-in-place|advertisement|tv-commercial|exoneration|banquet|wiretap|historical-event|backstage|tv-ratings|phlebitis|wheelchair|gurney|reference-to-ibm|reference-to-alpo-dog-food|reference-to-general-motors|confession|autograph|perspiration|brother-brother-relationship|father-son-relationship|death-of-brother|death|injustice|justice|cover-up|motorcycle|photographer|media-frenzy|witness|felony|year-1977|year-1974|reputation|beverly-hills-hotel|los-angeles-international-airport|taxi|hotel|nonlinear-timeline|tv-network-executive|quaker|birthday-cake|birthday|safe|tape-recorder|los-angeles-times|reference-to-diahann-carroll|reference-to-gerald-ford|helicopter|reference-to-jack-anderson|reference-to-carl-stern|reference-to-charles-colson|reference-to-john-ehrlichman|reference-to-h.-r.-haldeman|reference-to-john-dean|motorcade|limousine|mirror|talking-to-the-camera|recording|research|tv-news|microphone|makeup-artist|makeup|airport|hush-money|u.s.-constitution|tyranny|u.s.-supreme-court|prayer|religion|reference-to-nikita-khrushchev|reference-to-mao-tse-tung|reference-to-michael-york|song|restaurant|speaker-phone|eyeglasses|memory-loss|london-england|new-york-city|washington-d.c.|literary-agent|burglary|fbi|montage|watching-tv|newsreel-footage|golf|drink|drinking|attorney|lawyer|reference-to-the-bee-gees|voice-over-narration|san-clemente-california|man-with-glasses|gift|male-male-hug|hugging|nervousness|record-album|record-player|reel-to-reel-tape-recorder|exercise|newspaper-clipping|worrying|bedroom|piano-playing|vietnam-war|handshake|glass-of-water|self-confidence|tv-monitor|mob-of-reporters|movie-premiere|singing|singer|imitation|golf-cart|car|sweating|rage|anger|speech|cigar-smoking|pay-phone|check|tv-sponsor|los-angeles-california|alcoholic-drink|self-deprecation|escape-artist|sydney-australia|beverly-hills-california|airplane|handkerchief|memoir|husband-wife-relationship|hospital|tv-studio|skinny-dipping|stripping|male-rear-nudity|nudity|cafeteria|australia|playboy-bunny|comedian|political-resignation|nixon-resignation|author|tv-director|job-resignation|shallowness|tv-camera|archive-audio-tape|italian-shoes|shoes|cheeseburger|political-aide|drunkenness|slash-in-title|f-word|drunken-telephone-call|political-cover-up|what-happened-to-epilogue|dachshund|tv-show|tv-journalism|tv-host|tape-recording|self-loathing|self-justification|sanctimony|researcher|republican|republican-party|presidential-aide|politics|politician|political-scandal|pathology|mistress|loneliness|legality|journalist|investigator|investigation|publicly-disgraced|political-corruption|archive-footage|abuse-of-power|based-on-play|character-name-in-title|two-word-title|water|eating|bare-butt|male-nudity</t>
  </si>
  <si>
    <t>tt0870122</t>
  </si>
  <si>
    <t>Humboldt County</t>
  </si>
  <si>
    <t>A disillusioned medical student is stranded for a summer in a remote community of counterculture pot farmers, the last place in the world he imagined he would discover himself.</t>
  </si>
  <si>
    <t>Jeremy Strong, Fairuza Balk, Peter Bogdanovich, Vicky Monroe</t>
  </si>
  <si>
    <t>https://images-na.ssl-images-amazon.com/images/M/MV5BMTg5MDEzMDE1M15BMl5BanBnXkFtZTcwNzgyNzU4MQ@@._V1_SX300.jpg</t>
  </si>
  <si>
    <t>bus|school|farming|class|student|woods|medical-student|marijuana|redwood-forest|star-gazing|university-of-california-los-angeles|human-ashes|funeral-on-beach|funeral|husband-wife-relationship|husband-abuse|battered-husband|bell|button|bar|adoption|whispering|drink-thrown-into-someone's-face|coughing|cremated-remains|cremation|restaurant|cafe|reading-newspaper|newspaper|love-triangle|horse-riding|horse|redneck|sadness|hitting-wrecked-car-with-hammer|hammer|tree|pianist|piano|bogarting-the-joint|reference-to-humphrey-bogart|reference-to-friedrich-nietzsche|table-tennis|ping-pong|nightclub-singer|nightclub|prescription|contemplating-suicide|patient|curmudgeon|irrigation|black-american|african-american|sleeping-bag|federal-agent|fleeing|pursuit|hide-and-seek|helicopter|raid|reckless-driving|cell-phone|song|singing|singer|jazz-combo|jazz-music|earphones|listening-to-music|bus-stop|watermelon|absent-mother|reference-to-alexander-the-great|eating|food|fight|gunshot|venison|dead-deer|gutting-a-deer|deer|hula-hoop|cookout|joke|storytelling|mars-the-planet|stoned|marijuana-farming|farm|drug-dealing|salvation|greed|sitting-on-a-toilet|outhouse|lantern|beer|dead-mother|grandfather-granddaughter-relationship|grandmother-granddaughter-relationship|father-daughter-relationship|reference-to-the-smurfs|dancing|dancer|sheriff|drunkenness|drinking|drink|telephone-call|pickup-truck|urination|bare-butt|male-rear-nudity|male-nudity|nudity|naivety|medical-marijuana|tears|crying|california|northern-california|montage|reading|book|fake-blood|screaming|shooting|pot-smoking|bong|gun|rifle|sex|kiss|undressing|free-spirit|fish-out-of-water|prologue|eccentric|medical-school|professor|teacher|drug-dealer|drug-use|father-son-relationship|mother-son-relationship|family-relationships|wilderness|ocean|doctor|humboldt-county-california|hippie|forest|coastline|beach|death-of-father|death-of-son|death-of-mother|independent-film</t>
  </si>
  <si>
    <t>tt0870195</t>
  </si>
  <si>
    <t>Before the Rains</t>
  </si>
  <si>
    <t>A English spice baron settles in South India during the waning years of the Raj.</t>
  </si>
  <si>
    <t>Linus Roache, Rahul Bose, Nandita Das, Jennifer Ehle</t>
  </si>
  <si>
    <t>https://images-na.ssl-images-amazon.com/images/M/MV5BODA5MTQ0NTQ4Nl5BMl5BanBnXkFtZTcwNzg0MDk5NA@@._V1_SX300.jpg</t>
  </si>
  <si>
    <t>Santosh Sivan</t>
  </si>
  <si>
    <t>india|sex|taboo|interracial-relationship|forbidden-love|british-colonial|british|spice|kerala-india|british-raj|rural-setting|crying|heavy-rain|rain|sticking-out-one's-tongue|tongue|foot-chase|chase|punched-in-the-face|face-slap|false-accusation|false-accusation-of-murder|dinner|inspector|police-inspector|search|hiding-a-dead-body|funeral-pyre|pyre|dead-body-in-water|disposing-of-a-dead-body|dead-body|bathtub|driving|car|river|blood|blood-on-shirt|beating|abuse|abusive-husband|domestic-violence|hugging|plantation|ferry|reincarnation|belief-in-the-soul|cricket-the-game|cigarette-smoking|village|cow|dog|horse|chopping-down-a-tree|loss-of-lover|death-of-lover|suicide-of-lover|suicide-by-gunshot|suicide|pistol|gun|road-building|elephant|coconut|kiss|beehive|bee|phonograph|boy|little-boy|blessing|ceremony|hindu|belief-in-reincarnation|infidelity|dragonfly|honeycomb|honey|housekeeper|friendship|family-relationships|father-son-relationship|husband-wife-relationship|year-1937|1930s|waterfall|tea-plantation|plantation-owner|monsoon|landowner|interracial-romance|indian|extramarital-affair|adultery</t>
  </si>
  <si>
    <t>tt0870211</t>
  </si>
  <si>
    <t>Battle for Haditha</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</si>
  <si>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</si>
  <si>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HanWay Films</t>
  </si>
  <si>
    <t>Matthew Knoll, Elliot Ruiz, Eric Mehalacopoulos, Nathan De La Cruz</t>
  </si>
  <si>
    <t>https://images-na.ssl-images-amazon.com/images/M/MV5BMTk2NjU1ODEwMl5BMl5BanBnXkFtZTcwOTE0NTkxMg@@._V1_SX300.jpg</t>
  </si>
  <si>
    <t>Nick Broomfield</t>
  </si>
  <si>
    <t>marine|roadside-bomb|hairy-chest|bare-chested-male|house-to-house-search|grenade|docudrama|circumcision|attack|al-qaeda|iraq-war|independent-film|male-full-back-nudity</t>
  </si>
  <si>
    <t>tt0871426</t>
  </si>
  <si>
    <t>Baby Mama</t>
  </si>
  <si>
    <t>A successful, single businesswoman who dreams of having a baby discovers she is infertile and hires a working class woman to be her unlikely surrogate.</t>
  </si>
  <si>
    <t>Amy Poehler, Tina Fey, Greg Kinnear, Dax Shepard</t>
  </si>
  <si>
    <t>https://images-na.ssl-images-amazon.com/images/M/MV5BMTYwNTc1Nzk1N15BMl5BanBnXkFtZTcwNjE4OTI2MQ@@._V1_SX300.jpg</t>
  </si>
  <si>
    <t>Michael McCullers</t>
  </si>
  <si>
    <t>male-anorexia|baby|woman|pregnancy|book|juice|lawyer|health-food|f-rated|cartoon-on-tv|female-protagonist|woman-with-glasses|trying-to-get-pregnant|drunkenness|wanting-a-baby|unable-to-get-pregnant|reference-to-michael-moore|reference-to-gwen-stefani|sperm-donor|artificial-insemination|shoelace|voice-over-narration|urination|cigarette-smoking|pregnant-woman's-water-breaks|giving-birth|expectant-mother|scene-during-end-credits|no-opening-credits|christmas-tree|white-trash|vegan|sperm-bank|sonogram|sleeping-on-a-couch|scam|revelation|pregnancy-test|ponytail|physician|office|neighborhood|meat|male-with-long-hair|long-hair|lie|judge|infant|in-vitro-fertilization|ex-boyfriend|dinner|dancing|corporation|community-meeting|childbirth|business|break-up|boss|baby-born|baby-book|attorney|apology|amniotic-fluid|unplanned-pregnancy|vandalism|unwed-pregnancy|smoothie|sister-sister-relationship|seashell|renovation|press-conference|premarital-sex|old-flame|nightclub|karaoke|junk-food|houseguest|hospital|health-food-restaurant|garbage-can|fraud|fertility-clinic|fast-food|farce|fainting|elevator|divorce|deceit|courtroom|common-law-marriage|class-differences|chewing-gum|birth|birthing-class|birthday-party|biological-clock|baby-shower|urinating-in-a-sink|philadelphia-pennsylvania|motherhood|mother-daughter-relationship|insemination|infertility|friendship|doorman|doctor|coffee-table|business-executive|toilet|surrogate-mother|title-spoken-by-character</t>
  </si>
  <si>
    <t>tt0872236</t>
  </si>
  <si>
    <t>Year of the Fish</t>
  </si>
  <si>
    <t>A rotoscope-animated modern-day Cinderella story set in the underbelly of New York's Chinatown.</t>
  </si>
  <si>
    <t>Gigantic Pictures</t>
  </si>
  <si>
    <t>Tsai Chin, Ken Leung, Randall Duk Kim, An Nguyen</t>
  </si>
  <si>
    <t>https://images-na.ssl-images-amazon.com/images/M/MV5BMTI2MTI4NzAyNl5BMl5BanBnXkFtZTcwMDkxMjY4MQ@@._V1_SX300.jpg</t>
  </si>
  <si>
    <t>David Kaplan</t>
  </si>
  <si>
    <t>Animation, Fantasy, Romance</t>
  </si>
  <si>
    <t>cinderella|massage-parlor|folktale|fairy-tale|chinese|chinatown-manhattan-new-york-city|independent-film</t>
  </si>
  <si>
    <t>tt0873886</t>
  </si>
  <si>
    <t>Red State</t>
  </si>
  <si>
    <t>Set in Middle America, a group of teens receive an online invitation for sex, though they soon encounter fundamentalists with a much more sinister agenda.</t>
  </si>
  <si>
    <t>SModcast Pictures</t>
  </si>
  <si>
    <t>Michael Angarano, Deborah Aquila, Nicholas Braun, Ronnie Connell</t>
  </si>
  <si>
    <t>https://images-na.ssl-images-amazon.com/images/M/MV5BMTQyNjMwMzA1MV5BMl5BanBnXkFtZTcwMzQyNDAxNg@@._V1_SX300.jpg</t>
  </si>
  <si>
    <t>Action, Crime, Horror</t>
  </si>
  <si>
    <t>drugged-drink|atf-agent|pastor|pretending-to-be-dead|ball-gag|blow-job-in-a-car|cult-leader|saran-wrap|kidnapping|torture|homophobia|christianity|religious-fundamentalist|church|firefight|federal-agent|sideswiping-a-car|tied-to-a-cross|bible-verse|reference-to-noah|reference-to-the-book-of-hebrews|tied-together|caged-human|daughter-kills-mother|reference-to-second-timothy|psalms|reference-to-god|reference-to-jesus-christ|bible-quote|reference-to-the-book-of-revelation|2010s|shot-by-the-police|killed-by-police|deputy-sheriff|blood-splatter|religious-zealot|police-officer-shot-in-the-chest|shot-in-the-forehead|written-by-director|corpse|falling-from-height|shot-through-a-window|matricide|machine-gun|sniper-rifle|shot-in-the-leg|shot-in-the-eye|swat-team|raid|bullet-proof-vest|deputy|racial-slur|police-officer-killed|police-officer-shot|shotgun|shot-to-death|shot-in-the-chest|ak-47|assault-rifle|shot-in-the-head|bound-and-gagged|sermon|cattle-prod|mullet|police-station|flashback|closeted-homosexual|fellatio|underage-drinking|hate-crime|cult|funeral|high-school-student|cross|pistol|child-in-peril|car-accident|coincidence|death-of-husband|trumpet|foot-chase|terrorism|murder|teenage-boy|deception|sheriff|prejudice|gay-slur|prison|social-criticism|shootout|belief-in-hell|belief-in-god|preacher|homosexuality|christian|christian-fundamentalism|religious-fundamentalism|religion|protest|protest-sign|independent-film|surprise-ending|police-officer-shot-in-the-head|reference-to-gandhi|character-repeating-someone-else's-dialogue|character's-point-of-view-camera-shot|bare-chested-male|hit-in-the-crotch|reference-to-craigslist|director-cameo|two-word-title|color-in-title</t>
  </si>
  <si>
    <t>tt0875034</t>
  </si>
  <si>
    <t>Nine</t>
  </si>
  <si>
    <t>Famous film director Guido Contini struggles to find harmony in his professional and personal lives, as he engages in dramatic relationships with his wife, his mistress, his muse, his agent, and his mother.</t>
  </si>
  <si>
    <t>Daniel Day-Lewis, Sandro Dori, Nicole Kidman, Marion Cotillard</t>
  </si>
  <si>
    <t>https://images-na.ssl-images-amazon.com/images/M/MV5BMTY5ODA2MzQxMl5BMl5BanBnXkFtZTcwMTI4NTEwMw@@._V1_SX300.jpg</t>
  </si>
  <si>
    <t>Nominated for 4 Oscars. Another 8 wins &amp; 56 nominations.</t>
  </si>
  <si>
    <t>based-on-stage-musical-based-on-film|mistress|film-director|italian|writing-in-lipstick|f-rated|child-abuse|female-stockinged-legs|vogue-magazine|birthday|waitress|band|catwalk|fountain|based-on-stage-musical|manhandling|abandoned-bunker|candle|love-triangle|cheating-wife|cheating-husband|motorscooter|casting|media-frenzy|screening-room|stripper|self-indulgence|rain|implied-nudity|promiscuity|group-of-friends|pesaro-italy|via-veneto-rome|room-key|hiding-behind-a-plant|driving-a-car|film-class|teacher|being-followed|following-someone|teacher-student-relationship|reference-to-federico-fellini|pseudonym|train|train-station|pretending|director's-block|glamour|sidewalk-cafe|search-for-meaning|feather-boa|piano|teddy|tears|crying|loss-of-mother|dead-mother|search|bare-chested-male|feathers|tambourine|beating|exhaustion|nurse|rope|swinging-on-a-rope|pills|champagne|undressing|bar|male-putting-on-lipstick|lipstick|doctor|sound-stage|singing-photograph|photograph|jealousy|circular-staircase|screenwriter|writing|writer|catacomb|haunted-by-the-past|catholicism|memory|sunglasses|eyeliner|eyeglasses|leg-spreading|sequins|confetti|microphone|flash-camera|camera|makeup|spotlight|drink|drinking|towel|spa|beach|underwear|chase|pursuit|voice-over-inner-thoughts|voice-over-narration|interview|scaffold|running|stairway|hotel|unfaithfulness|nightclub|boy|writer's-block|lie|mirror|sex-game|vatican|phone-booth|telephone-call|italian-filmmaking|cigarette-lighter|cigarette-case|year-1926|year-1965|cigarette-smoking|sliding-down-a-pole|nonlinear-timeline|crucifix|cross|catholic|passion|lust|kiss|sex|little-boy|striptease|sports-car|costume-designer|film-camera|suicide-attempt|fantasy-sequence|seduction|panties|bra|cinema|fashion|corporal-punishment|chorus-line|sexuality|prostitute|1920s|flashback|imagination|showgirl|cardinal-the-priest|movie-star|film-script|talent-agent|priest|sexual-fantasy|medical-examination|paparazzi|infidelity|physician|photographer|luxury-hotel|reporter|anzio|press-conference|film-studio|1960s|film-within-a-film|extramarital-affair|legs|stockings|pantyhose|cinecitta|husband-wife-relationship|screen-test|movie-set|film-producer|mother-son-relationship|italy|filmmaking|costume|adultery|actress|actor|based-on-film|womanizer|song|singing|singer|rome-italy|dancing|dancer|one-word-title|number-in-title|fur-coat|vespa|lipstick-imprint|autograph|coastline|underwater-scene|sand|pianist|lingerie|corset</t>
  </si>
  <si>
    <t>tt0875705</t>
  </si>
  <si>
    <t>Lake City</t>
  </si>
  <si>
    <t>A desperate young man, on the run from a dangerous drug dealer, returns to his mother, years after a family tragedy drove them far apart, to hide. However, his old and new life are about to collide.</t>
  </si>
  <si>
    <t>Sissy Spacek, Jason Davis, Alina Phelan, Cheryl Fare</t>
  </si>
  <si>
    <t>https://images-na.ssl-images-amazon.com/images/M/MV5BMTg3MzYyMTgxMV5BMl5BanBnXkFtZTcwNzAxNzg3Mg@@._V1_SX300.jpg</t>
  </si>
  <si>
    <t>Hunter Hill, Perry Moore</t>
  </si>
  <si>
    <t>tt0878804</t>
  </si>
  <si>
    <t>The Blind Side</t>
  </si>
  <si>
    <t>The story of Michael Oher, a homeless and traumatized boy who became an All American football player and first round NFL draft pick with the help of a caring woman and her family.</t>
  </si>
  <si>
    <t>Sandra Bullock, Tim McGraw, Quinton Aaron, Jae Head</t>
  </si>
  <si>
    <t>https://images-na.ssl-images-amazon.com/images/M/MV5BMjEzOTE3ODM3OF5BMl5BanBnXkFtZTcwMzYyODI4Mg@@._V1_SX300.jpg</t>
  </si>
  <si>
    <t>Won 1 Oscar. Another 7 wins &amp; 30 nominations.</t>
  </si>
  <si>
    <t>american-football|football-star|high-school-football|based-on-true-story|left-tackle|tutor|african-american|woman|the-projects|running-away|ncaa|drug-addicted-mother|private-school|drug-addict|christian|gun|ends-with-biographical-notes|motivational|strong-female-lead|strong-female-character|motherly-love|newspaper-clipping|english-class|football-movie|three-word-title|racism|female-protagonist|rapping-in-a-car|white-savior|killed-on-birthday|prayer|saying-grace|baltimore-ravens|essay|recruiting|cosmetic-mask|archival-footage|narrated-by-character|starts-with-narration|interracial-adoption|40-oz|obesity|poverty|near-death-experience|character-repeating-someone-else's-dialogue|coincidence|sunglasses|truck|bmw|kitchen|flashback|national-association-for-the-advancement-of-colored-people|audio-flashback|thanksgiving|teacher-student-relationship|southerner|southern-accent|singing-in-a-car|pep-talk|high-school-athlete|football-stadium|football-game|football-fan|family-dinner|cheerleading-squad|cheerleader|car-crash|based-on-fact|what-happened-to-epilogue|university-of-mississippi|investigation|interview|high-school-graduation|gunfire|football-scholarship|ends-with-real-life-footage|ends-with-real-life-family-photos|drug-dealer|college-recruitment|training|southern-woman|societal-hypocrisy|protective-son|protective-mother|parental-neglect|oral-exam|non-violence|homeless-teenager|high-school-teacher|gentle-giant|football-team|football-practice|football-coach|fatherless-child|compassion|biracial-family|big-and-tall-shop|adoptive-parent|adoptive-mother-adopted-son-relationship|adoptive-family|adoption|adoptee|adopted-son|adopted-brother|teenage-boy|surrogate-mother|redneck|race-relations|prejudice|mother-son-relationship|mother-daughter-relationship|memphis-tennessee|illiteracy|husband-wife-relationship|fish-out-of-water|father-son-relationship|father-daughter-relationship|family-relationships|drug-use|democrat|crack-cocaine|christianity|christianity-school|brother-sister-relationship|black-american|abuse|title-same-as-book|interracial-friendship|based-on-book|title-spoken-by-character|magical-negro-stereotype</t>
  </si>
  <si>
    <t>tt0878835</t>
  </si>
  <si>
    <t>Please Give</t>
  </si>
  <si>
    <t>In New York City, a husband and wife butt heads with the granddaughters of the elderly woman who lives in the apartment the couple owns.</t>
  </si>
  <si>
    <t>Rebecca Hall, Elizabeth Keener, Elise Ivy, Catherine Keener</t>
  </si>
  <si>
    <t>https://images-na.ssl-images-amazon.com/images/M/MV5BNTczOTAxOTMyM15BMl5BanBnXkFtZTcwMTgyNTIyMw@@._V1_SX300.jpg</t>
  </si>
  <si>
    <t>neighbor|new-york-city|first-date|apartment|new-york|f-rated|written-by-director|two-word-title|listening-to-music-on-headphones|title-directed-by-female|down-syndrome|liberal-guilt|estate-sale|furniture-dealer|breasts|facial-beauty-treatment|spa|furniture-store|homeless|meaning-of-life|goodness|negativism|birthday-dinner|boutique|manhattan-new-york-city|suicide-of-mother|suicide-of-parent|suicide|mother-daughter-relationship|father-daughter-relationship|walking-a-dog|breast-cancer|birthday-cake|dinner-table|vase|bed|shopping-list|sex|f-word|fall|sarcasm|autumn|day-trip|autumn-leaves|pimple|falling-down-stairs|cancer|first-kiss|marital-infidelity|infidelity|unwanted-gift|gift|popping-a-pimple|teenage-daughter|teenager|confrontation|clothing-store|basketball|guilt|death-of-grandmother|sister-sister-relationship|grandmother-grandson-relationship|jeans|affair|husband-wife-relationship|volunteering|charity|death|mammography</t>
  </si>
  <si>
    <t>tt0879843</t>
  </si>
  <si>
    <t>Katyn</t>
  </si>
  <si>
    <t>An examination of the Soviet slaughter of thousands of Polish officers and citizens in the Katyn forest in 1940.</t>
  </si>
  <si>
    <t>Artificial Eye</t>
  </si>
  <si>
    <t>Andrzej Chyra, Maja Ostaszewska, Artur Zmijewski, Danuta Stenka</t>
  </si>
  <si>
    <t>https://images-na.ssl-images-amazon.com/images/M/MV5BMjk3ODEzNzIwMl5BMl5BanBnXkFtZTcwMzM5Mjc1MQ@@._V1_SX300.jpg</t>
  </si>
  <si>
    <t>Nominated for 1 Oscar. Another 14 wins &amp; 12 nominations.</t>
  </si>
  <si>
    <t>officer|1940s|red-army|forest|slaughter|mass-grave|katyn|katyn-forest|corpse|massacre|military-uniform|manipulation|propaganda|christmas-eve|rotten-corpse|kill|polish-military|dead-soldier|totalitarian-state|idee-fixe|paranoia|firearm|brutality|stalinism|power-politics|political-criminal|incriminating-evidence|suspicion-divert|elimination|polish-soldier|uniform|tragic-ending|suicide|shot-in-the-head|nonlinear-timeline|murder|mother-daughter-relationship|flashback|dead-body|one-word-title|prisoner-of-war|prisoner-of-war-camp|ss|nazi-uniform|nazi-officer|place-name-in-title|nkvd|military-officer|cover-up|world-war-two|war-crime|professor|polish-history|plight|mass-murder|lie|krakow-poland|year-1940|female-perspective|death-of-husband|death-of-brother|title-spoken-by-character</t>
  </si>
  <si>
    <t>tt0880570</t>
  </si>
  <si>
    <t>The Ministers</t>
  </si>
  <si>
    <t>A NYPD detective attempts to avenge the death of her father, but unwittingly becomes involved with one of his killers.</t>
  </si>
  <si>
    <t>Maya Releasing</t>
  </si>
  <si>
    <t>John Leguizamo, Harvey Keitel, Florencia Lozano, Diane Venora</t>
  </si>
  <si>
    <t>https://images-na.ssl-images-amazon.com/images/M/MV5BODg0NjM3NTE1Nl5BMl5BanBnXkFtZTcwMTAxNDE4Mg@@._V1_SX300.jpg</t>
  </si>
  <si>
    <t>twins|twin-brother|revenge|brother-brother-relationship|corrupt-cop|religious-zealot|title-spoken-by-character</t>
  </si>
  <si>
    <t>tt0880578</t>
  </si>
  <si>
    <t>Untraceable</t>
  </si>
  <si>
    <t>FBI agent Jennifer Marsh is tasked with hunting down a seemingly untraceable serial killer who posts live videos of his victims on the Internet. As time runs out, the cat and mouse chase becomes more personal.</t>
  </si>
  <si>
    <t>Diane Lane, Billy Burke, Colin Hanks, Joseph Cross</t>
  </si>
  <si>
    <t>https://images-na.ssl-images-amazon.com/images/M/MV5BMTYyNTcwODYzMF5BMl5BanBnXkFtZTcwNjMwMzU1MQ@@._V1_SX300.jpg</t>
  </si>
  <si>
    <t>Gregory Hoblit</t>
  </si>
  <si>
    <t>murder|fbi-agent|website|serial-killer|torture|cat|video|internet|fbi|chase|blood-splatter|strong-female-lead|pussycat|pussy-cat|predator-turns-victim|poetic-justice|killing-machine|killing-a-cat|house-cat|feline|death-of-killer|cat-killer|murder-investigation|single-parent|female-protagonist|girl|date|dating|running|skateboarder|radio-news|pursuit|hate|captive|code|storm|twenty-something|college-student|chemistry-teacher|sulphuric-acid|remote-control|photograph|dvd|e-mail|hanging|voyeurism|burning-flesh|ice-hockey|rat-trap|encased-in-cement|pay-phone|newspaper-headline|newspaper|breaking-a-car-window|breaking-down-a-door|irony|psychotic|surveillance-camera|text-messaging|u.s.-congressman|fired-from-the-job|computer-dating|co-worker|subjective-camera|cell-phone|telephone-call|gun|bleeding|police|hemophilia|husband-wife-relationship|mother-son-relationship|grandmother-granddaughter-relationship|dying|father-son-relationship|suspense|watching|gardening|punching-bag|sports-arena|computer-technology|technology|engineer|burning-skin|disposing-of-a-dead-body|muslim|terrorist|arrest|animal-cruelty|falling-from-a-rooftop|portland-state-university|shooting|stabbing|dead-body|tension|american-flag|man-with-glasses|tv-reporter|forensic|investigation|swat-team|snuff-internet-broadcast|videotaped-killing|filmed-killing|falling-off-a-bridge|tortured-to-death|weather-report|video-camera|trojan|traffic-jam|car-accident|tivo|tiara|thunderbird|snuff-video|skateboard|skate-park|school-bus|rototiller|roller-skating|product-placement|potassium-chloride|post-it|pizza|organ-music|online-chat|mirroring|kitten|kidnapping|isp|intravenous|id-badge|heparin|hanging-upside-down|handgun|fbi-mousepad|suicide-of-father|falling-from-height|duct-tape|driving-in-the-rain|computer-download|dock|diamond|chinese-food|bowl-of-milk|bot|blog|blocked-ip-address|blistering|birthday|battering-ram|balloon|badge-pinned-to-one's-chest|accomplice|exsanguination|acid-death|shower|false-accusation|one-word-title|voice-impersonator|stabbed-in-the-chest|shot-to-death|shot-in-the-shoulder|shot-in-the-head|shot-in-the-chest|psychopath|police-raid|motel-room|loss-of-loved-one|loss-of-husband|loss-of-friend|hiding-in-a-car|falling-down-stairs|eye-blinking|dead-cat|corpse|computer-hacker|child-in-peril|burnt-body|burned-to-death|bound-and-gagged|body-landing-on-a-car|dead-body-in-a-car-trunk|blood|bleeding-to-death|killing-an-animal|widow|tv-news|taser|suicide|single-mother|rollerskating-rink|revenge|rain|press-conference|portland-oregon|police-officer-killed|police-detective|mother-daughter-relationship|motel|morse-code|loss-of-father|heat-lamp|cybercrime|cement|car-trouble|bridge|birthday-party|battery-acid|abduction|watching-tv|voyeur|violence|videotape|sadism|policeman|gore|female-fbi-agent|death|cyberspace|computer|basement|snuff|death-of-father|death-of-friend|title-spoken-by-character|surprise-ending</t>
  </si>
  <si>
    <t>tt0880648</t>
  </si>
  <si>
    <t>Shuttle</t>
  </si>
  <si>
    <t>A late night airport shuttle ride home descends into darkness.</t>
  </si>
  <si>
    <t>Tony Curran, Peyton List, Cameron Goodman, Cullen Douglas</t>
  </si>
  <si>
    <t>https://images-na.ssl-images-amazon.com/images/M/MV5BNDBiODVmNzMtMjNkYS00MzQzLWIxNTAtMTlmYmE2MGE1NzZkXkEyXkFqcGdeQXVyMTQxNzMzNDI@._V1_SX300.jpg</t>
  </si>
  <si>
    <t>Edward Anderson</t>
  </si>
  <si>
    <t>forced-to-strip|mexico|tattoo|one-night|airport|accountant|breasts|misogynist|voyeur|female-removes-her-clothes|mini-skirt|pink-panties|scantily-clad-female|cleavage|white-panties|panties|sign-language|murderer|tragic-ending|infidelity|dyed-hair|brunette|bound-and-gagged|stabbed-in-the-stomach|chase|bare-chested-male|one-word-title|video-camera|title-appears-in-writing|tire-iron|thrown-from-a-bridge|tape-over-mouth|supermarket|suffocation|stabbed-in-the-throat|stabbed-in-the-leg|stabbed-in-the-face|smoke-inhalation|shot-in-the-face|ship|shipping|sex-trade|sex-slave|severed-finger|scissors|rain|radio|pistol|photograph|murder|motion-sickness|marijuana|crushed-by-a-car|lost-luggage|lighter|knife|infection|ice|human-trafficking|hopelessness|hit-with-a-tire-iron|hit-on-the-head-with-a-fire-extinguisher|hit-by-a-bus|high-heels|held-captive|held-at-gunpoint|head-wound|hair-dye|flirting|flashlight|flare|fire|finger-cut-off|female-in-bra-and-panties|female-frontal-nudity|disposing-of-a-dead-body|digital-camera|deception|deaf-child|crushed-hand|crate|collar|cigarette-smoking|change-tire|cell-phone|car-crash|bus|broken-engagement|breaking-a-window|breaking-a-mirror|blood|blonde|blindfold|best-friend|beating|automated-teller-machine|american-sign-language|title-spoken-by-character|surprise-ending</t>
  </si>
  <si>
    <t>tt0881891</t>
  </si>
  <si>
    <t>All About Steve</t>
  </si>
  <si>
    <t>Convinced that a CCN cameraman is her true love, an eccentric crossword puzzler trails him as he travels all over the country, hoping to convince him that they belong together.</t>
  </si>
  <si>
    <t>Sandra Bullock, Thomas Haden Church, Bradley Cooper, Ken Jeong</t>
  </si>
  <si>
    <t>https://images-na.ssl-images-amazon.com/images/M/MV5BMTA5MTQxOTE2OTReQTJeQWpwZ15BbWU3MDY5NzI4NzI@._V1_SX300.jpg</t>
  </si>
  <si>
    <t>Phil Traill</t>
  </si>
  <si>
    <t>interrupted-sex|asperger's-syndrome|fired-from-the-job|smart-girl|jewish|bad-date|woman-pursuing-man|woman-initiating-sex|camera-man|crossword-puzzle|fall|mine-shaft|eccentric|blind-date|making-out|sex-interrupted-by-telephone|sex-scene|friend|voice-over-narration|van|umbrella|twinkies|television-crew|sign-language|scene-after-end-credits|sacramento-california|riding-bus|office|obscene-finger-gesture|note|normalcy|news-anchor|lust|local-newspaper|lie|journalism|intelligence|guilt|disguise|cross-country|craziness|boots|being-followed|bad-advice|attraction|adult-lives-at-home|abandoned-mine|woman-on-top|vibrating-cell-phone|sex-in-car|red-bra|premarital-sex|heavy-petting|groping|girl-stripped-down-to-bra|fully-clothed-sex|cleavage|casual-sex|bubble-bath|breast-fondling|wordsmith|woman-in-danger|woman-in-bra|vigil|tv-news|tucson-arizona|truck-driver|tornado|school-teacher|school-career-day|road-trip|rivalry|rescue|rainstorm|protestor|pretending-to-be-dead|parents|newspaper|news-reporter|news-footage|interview|human-deformity|hostage-situation|hamster|gremlin|galveston-texas|friendship|friendless|elementary-school|doll|deaf-children|crane|coworker-relationship|children-in-peril|character-name-in-title|abnormal-behavior</t>
  </si>
  <si>
    <t>tt0881934</t>
  </si>
  <si>
    <t>The Killing of John Lennon</t>
  </si>
  <si>
    <t>A dramatization of Mark Champman's plan to murder John Lennon.</t>
  </si>
  <si>
    <t>Jonas Ball, Mie Omori, Krisha Fairchild, Gail Kay Bell</t>
  </si>
  <si>
    <t>https://images-na.ssl-images-amazon.com/images/M/MV5BMTI0MjEzNzczNl5BMl5BanBnXkFtZTcwMzQ5MjU1MQ@@._V1_SX300.jpg</t>
  </si>
  <si>
    <t>Andrew Piddington</t>
  </si>
  <si>
    <t>murder|year-1980|what-happened-to-epilogue|video-footage|travel|telephone-call|taxi|shot-to-death|security-guard|repeated-line|prostitute|prison|photograph|photographer|new-york-city|voice-over-narration|movie-theatre|mother-son-relationship|hotel|homosexual|hawaii|gun|fast-motion-scene|fantasy-sequence|death-threat|reference-to-catcher-in-the-rye|bulletproof-vest|autograph|arrest|album|1980s|celebrity|character-name-in-title</t>
  </si>
  <si>
    <t>tt0882969</t>
  </si>
  <si>
    <t>The Golden Boys</t>
  </si>
  <si>
    <t>A romantic comedy, set on Cape Cod in 1905, about three 70-year-old retired sea captains who try to lure an attractive middle-aged woman into marriage.</t>
  </si>
  <si>
    <t>David Carradine, Rip Torn, Bruce Dern, Mariel Hemingway</t>
  </si>
  <si>
    <t>https://images-na.ssl-images-amazon.com/images/M/MV5BMjA0MjcwMzk1NF5BMl5BanBnXkFtZTcwMzk0Njg0Mg@@._V1_SX300.jpg</t>
  </si>
  <si>
    <t>Daniel Adams</t>
  </si>
  <si>
    <t>tt0886539</t>
  </si>
  <si>
    <t>Luck by Chance</t>
  </si>
  <si>
    <t>When Vikram gets tapped to play the male lead in a Bollywood film, he can't believe his luck. But it may ruin his relationship with his girlfriend.</t>
  </si>
  <si>
    <t>Adlabs Films</t>
  </si>
  <si>
    <t>Farhan Akhtar, Konkona Sen Sharma, Rishi Kapoor, Dimple Kapadia</t>
  </si>
  <si>
    <t>https://images-na.ssl-images-amazon.com/images/M/MV5BMTY4NjIxNDc3Nl5BMl5BanBnXkFtZTcwNDc4NTk5Mw@@._V1_SX300.jpg</t>
  </si>
  <si>
    <t>luck|f-rated|title-directed-by-female|chance-meeting|washed-up-star|struggling-actress|visual-metaphor|thinking-cap|strained-relationship|script-writer|screenwriter|screenplay|screen-writing|satire|rehearsal|movie-studio|mending-friendship|friendship-gone-bad|end-of-friendship|dispute|big-break|acting-school|acting-class|goa-india|mirror|real-life-parallel|multiple-cameos|talking-to-self|talking-to-mirror|selfishness|self-reflection|reflection-in-glass|new-beginning|monologue|looking-at-self-in-mirror|following-a-dream|female-boss|character-repeating-someone-else's-dialogue|actress-playing-herself|actor-playing-himself|price-of-fame|contemporary-setting|behind-the-scenes|female-protagonist|long-take|meta-film|ensemble-film|ensemble-cast|friendship|film-within-a-film|film-industry|anti-hero|directorial-debut|antihero</t>
  </si>
  <si>
    <t>tt0887745</t>
  </si>
  <si>
    <t>How About You...</t>
  </si>
  <si>
    <t>HOW ABOUT YOU tells the story of Ellie, a young woman left in charge of the residential home run by her older sister, over the Christmas period. Whilst most of the residents have left to ...</t>
  </si>
  <si>
    <t>Joss Ackland, Hayley Atwell, Orla Brady, Kevin Flood</t>
  </si>
  <si>
    <t>https://images-na.ssl-images-amazon.com/images/M/MV5BMTc2NjI2MjgwMl5BMl5BanBnXkFtZTcwMjMyNTY1Mw@@._V1_SX300.jpg</t>
  </si>
  <si>
    <t>sister|residential-home|christmas|ireland|widow|curmudgeon|carer|artist|redemption|pub|inspector|sister-sister-relationship|aging-actress|death|smoking-a-joint|hashish|senior-citizen|question-in-title</t>
  </si>
  <si>
    <t>tt0887883</t>
  </si>
  <si>
    <t>Burn After Reading</t>
  </si>
  <si>
    <t>A disk containing mysterious information from a CIA agent ends up in the hands of two unscrupulous and daft gym employees who attempt to sell it.</t>
  </si>
  <si>
    <t>George Clooney, Frances McDormand, Brad Pitt, John Malkovich</t>
  </si>
  <si>
    <t>https://images-na.ssl-images-amazon.com/images/M/MV5BMTczNjQxODE0N15BMl5BanBnXkFtZTcwMzIxMjc3MQ@@._V1_SX300.jpg</t>
  </si>
  <si>
    <t>Nominated for 2 Golden Globes. Another 5 wins &amp; 27 nominations.</t>
  </si>
  <si>
    <t>farce|violence|satire|political-satire|stupidity|dark-comedy|gym|memoir|cia|cosmetic-surgery|embassy|divorce|disc|cia-agent|woman|tragicomedy|female-doctor|u.s.-marshal|casual-sex|sex-toy|sex-machine|extramarital-affair|sex-scene|man-in-a-wheelchair|demoted|cocktail-party|hors-d'oeuvres|camera-shot-of-feet|three-word-title|singing-in-the-shower|chair-with-mechanical-dildo|data-disk|shopping-list|fitness-center|dictation|sloop|beauty-mask|canape|earth-viewed-from-space|plastic-surgeon|ax-murder|cheese|t-man|reference-to-tony-bennett|reference-to-dermot-mulroney|dating-service|seattle-washington|jefferson-memorial|womanizer|marital-infidelity|reference-to-zoe-caldwell|computer-disc|hmo|reference-to-boris-karloff|computer-dating|dysfunctional-marriage|punched-in-the-nose|philanderer|russian-diplomat|reference-to-jane-alexander|hispanic-american|reference-to-mickey-mouse|georgetown-washingtond.c.|intelligence-analyst|bechdel-test-failed|blood-splatter|zoom-shot-from-space|singing|sailboat|party|ice-tray|goat-cheese|american-flag|bare-chested-male|nihilism|reference-to-home-depot|russian-intelligence|divorce-lawyer|cult-film-reference|imperative-in-title|shot-in-the-head|fitness-gym|axe-murder|virginia|treason|top-secret|surveillance|suit|stabbed-in-the-head|stabbed-in-the-chest|shot-in-the-shoulder|shot-in-the-face|raised-middle-finger|quitting-a-job|punched-in-the-face|process-server|pistol|personal-trainer|park|paranoia|one-night-stand|murder|liposuction|lactose-intolerance|knife|jogging|ipod|internet-dating|insecurity|infidelity|husband-wife-relationship|hiding-in-a-closet|helicopter|hatchet|guilt|falling-down-stairs|extortion|ex-priest|escape|ensemble-cast|drunkenness|disposing-of-a-dead-body|dinner-party|dildo|death|government-cover-up|corpse|confusion|coma|cheating-wife|cheating-husband|car-crash|car-accident|butt-slap|burglary|breaking-and-entering|blowtorch|bloody-nose|blood-on-shirt|blackmail|black-comedy|betrayal|allergic-reaction|alcoholic|adultery|accidental-shooting|accidental-death</t>
  </si>
  <si>
    <t>tt0887912</t>
  </si>
  <si>
    <t>The Hurt Locker</t>
  </si>
  <si>
    <t>During the Iraq War, a Sergeant recently assigned to an army bomb squad is put at odds with his squad mates due to his maverick way of handling his work.</t>
  </si>
  <si>
    <t>Jeremy Renner, Anthony Mackie, Brian Geraghty, Guy Pearce</t>
  </si>
  <si>
    <t>https://images-na.ssl-images-amazon.com/images/M/MV5BNzEwNzQ1NjczM15BMl5BanBnXkFtZTcwNTk3MTE1Mg@@._V1_SX300.jpg</t>
  </si>
  <si>
    <t>Won 6 Oscars. Another 117 wins &amp; 126 nominations.</t>
  </si>
  <si>
    <t>bomb|army|dangerous-job|friendship-between-men|loss-of-best-friend|panic|summary-execution|strapped-to-a-bomb|moral-dilemma|loss-of-friend|iraq|death|improvised-explosive-device|explosive|post-traumatic-stress-disorder|die-hard-scenario|child-swearing|shootout|plastic-explosive|human-bomb|running-out-of-ammo|defusing-bomb|disarming-a-bomb|wounded-cat|booby-trap|gun-held-to-head|dead-body|i.-e.-d.|suicide|friendly-fire|murder|shot-to-death|roadside-bomb|held-at-gunpoint|explosion|defusing-a-bomb|death-of-boy|corpse|child-murder|bloody-body-of-a-child|drunkenness|violence|suicide-bomber|loyalty|explosive-device|exploding-body|dead-boy|blown-to-pieces|chinook|army-colonel|army-sergeant|ch-47-chinook-helicopter|goat|checkpoint|ammunition-depot|prisoner|helicopter|armored-vehicle|unsubtitled-foreign-language|tour-of-duty|iraq-war|u.s.-army|u.s.-invasion-of-iraq|u.s.-invasion-of-afghanistan|f-rated|rangefinder|opening-action-scene|bomb-suit|blast-suit|tinnitus|xbox-360-wireless-controller|xbox-360-controller|xbox-360|gulf-war-2|ambush|handheld-camera|2000s|character's-point-of-view-camera-shot|slow-motion-scene|crying-man|crying|punched-in-the-stomach|alcohol|psychiatrist|street-vendor|racial-slur|marital-trouble|dead-man-switch|shot-in-the-head|screaming|shock|bombing|diversionary-tactic|timing-device|shrapnel|nosebleed|car-on-fire|punched-in-the-gut|inner-title-card|rearview-mirror|shower-with-clothes-on|military-rotation|gun|fight|mistaken-identity|shooting|saving-a-life|u.s.-soldier|body-armor|evacuation|kicking|drinking|knife|robot|male-camaraderie|operation-iraqi-freedom|tension|passion|impulsiveness|childishness|bomb-squad|addict|urination|threatened-with-a-knife|sniper-fire|shot-in-the-neck|shot-in-the-leg|shot-in-the-back|recklessness|raised-middle-finger|punched-in-the-face|paranoia|mercenary|male-bonding|husband-wife-relationship|home-invasion|hand-through-chest|fear-of-death|father-son-relationship|bomb-detonation-device|dehydration|car-set-on-fire|car-bomb|baghdad-iraq|sniper-rifle|rifle|terrorist|terrorism|suspense|sniper|shot-in-the-chest|self-sacrifice|responsibility|rescue|middle-east|machine-gun|interracial-relationship|honor|gunfight|fish-out-of-water|dramatic-irony|courage|confrontation|cinema-verite|chase|blood|blood-splatter|death-of-friend|independent-film|zoom-lens|whirlwind|smoke-bomb|filmed-in-16mm|title-directed-by-female|subjective-camera|three-word-title|vegetable|gutter|store|supermarket|cereal|rock-throwing|baby-boy|rough-housing|united-nations|united-nations-building|mechanic|no-opening-credits|kitchen|c4-explosives|cereal-aisle|grocery-shopping|throwing-a-rock|medivac|uh-1-huey-helicopter|m-113-armored-personnel-carrirer|viaduct|reload|checking-oil|car-fire|siren|crutches|wire-cutters|stray-cat|uh-60-blackhawk-helicopter|railroad-track|open-air-market|hummer|year-2004|laundry-drying-on-clothes-line|donkey|goat-and-wagon|spit|sand|smoke|new-york-city|donkey-cart|reference-to-david-beckham|cleaning-out-a-roof-drain|oil-tanker-truck|hanging-mobile|jack-in-the-box|keychain|washroom|wristwatch|shopping|kite|telephone-call|mobile-phone|hoodie|soccer-ball|soccer|windshield-wiper|headset|air-raid-siren|traffic-jam|humvee|stairway|juice|bridge|climbing-over-a-wall|professor|broken-rearview-mirror|photograph|brushing-teeth|shaving|telescope|australian|flat-tire|bag-over-head|baby|cell-phone|street-market|taxi-driver|padlock|mirror|dvd|helmet|colonel|street-life|running|searchlight|fire|tank|flare|suv|minaret|remote-control|black-american|african-american|boy|fire-extinguisher|flashlight|car-radio|no-title-at-beginning|f-word|defense-contractor|bare-chested-male|wire-cutter|wedding-ring|video-camera|translator|merchant|grocery-store|film-starts-with-quote|taxi|staff-sergeant|shower|working-man|video-footage|redneck|desert|army-ranger</t>
  </si>
  <si>
    <t>tt0887971</t>
  </si>
  <si>
    <t>While She Was Out</t>
  </si>
  <si>
    <t>Della Myers is an overwhelmed upper-middle-class housewife who lives in a large house in the suburbs with her twin children and her abusive husband, Kenneth. Kenneth lets Della know that he...</t>
  </si>
  <si>
    <t>Kim Basinger, Lukas Haas, Craig Sheffer, Jamie Starr</t>
  </si>
  <si>
    <t>https://images-na.ssl-images-amazon.com/images/M/MV5BMTk5OTUwMzk1Ml5BMl5BanBnXkFtZTcwNDIyMjMzMg@@._V1_SX300.jpg</t>
  </si>
  <si>
    <t>Susan Montford</t>
  </si>
  <si>
    <t>mall|twin|suburb|woods|security-guard|housewife|gang|forest|christmas|christmas-eve|abusive-husband|f-rated|death|blood-splatter|toolbox|woman-kills-attacker|christmas-lights|pursuit|terror|construction-site|car-accident|christmas-carol|shopping-mall|family-relationships|wrench|woman-in-jeopardy|wife-shoots-husband|stabbed-in-the-neck|stabbed-in-the-face|sole-black-character-dies-cliche|face-slap|shot-in-the-head|shot-in-the-forehead|shot-in-the-chest|seduction|screwdriver|santa-hat|santa-claus|river|raining|purse|pistol|perfume|one-night|new-home|n-word|murder|multi-ethnic|mother-son-relationship|mother-daughter-relationship|kicked-in-the-face|kicked-in-the-crotch|husband-wife-relationship|hole-in-the-wall|hit-with-a-tire-iron|hit-on-the-head|held-at-gunpoint|gated-community|gash-in-the-face|gas-station|foot-chase|floodlight|flashlight|flare|falling-down-a-hill|falling-from-height|drunkenness|drawing|doll|dead-end|cut-arm|corpse|college-friend|cigarette-smoking|christmas-tree|christmas-caroling|car-crash|car-chase|candy-cane|broken-neck|blood|based-on-short-story|accidental-death|death-of-friend</t>
  </si>
  <si>
    <t>tt0888693</t>
  </si>
  <si>
    <t>Sleepwalking</t>
  </si>
  <si>
    <t>The drama follows a 12-year-old girl's struggle to come to terms with her mother's abandonment.</t>
  </si>
  <si>
    <t>Nick Stahl, AnnaSophia Robb, Charlize Theron, Deborra-Lee Furness</t>
  </si>
  <si>
    <t>https://images-na.ssl-images-amazon.com/images/M/MV5BMTI5NzAxODgzOV5BMl5BanBnXkFtZTcwMTY1Mjc1MQ@@._V1_SX300.jpg</t>
  </si>
  <si>
    <t>Bill Maher</t>
  </si>
  <si>
    <t>road-trip|foster-care|childhood|tween-girl|son-murders-father|bad-mother|search-for-mother|on-the-run|older-man-young-girl-relationship|face-slap|snow|lying|grandfather-granddaughter-relationship|swimming-pool|california|friendship|blood-on-hand|poverty|sleeping-on-the-floor|murder|beaten-to-death|hit-with-a-shovel|blood|underage-smoking|child-smoking-cigarette|falling-into-a-pool|cigarette-smoking|roller-skates|horse|apple|learning-to-drive|family-relationships|fired-from-the-job|single-parent|single-mother|child-abuse|truck-driver|social-services|sleeping-on-a-couch|skipping-school|shovel|premarital-sex|school|school-friend|police-station|police-detective|pickup-truck|party|motel|marijuana|loss-of-job|kidnapping|friend|farm|false-name|drunkenness|drug-bust|diner|dinner-table|child-protective-agency|child-protection|cash|birthday|birthday-present|bedroom|basement|barn|alcohol|abusive-parent|abusive-father|uncle-niece-relationship|mother-daughter-relationship|melancholy|innocence-lost|haunted-by-the-past|father-son-relationship|farmhouse|dysfunctional-family|coming-of-age|child-abandonment|family-abandonment|brother-sister-relationship|independent-film|title-spoken-by-character</t>
  </si>
  <si>
    <t>tt0889134</t>
  </si>
  <si>
    <t>Finding Amanda</t>
  </si>
  <si>
    <t>A television producer with a penchant for drinking and gambling is sent to Las Vegas to convince his troubled niece to enter rehab.</t>
  </si>
  <si>
    <t>Matthew Broderick, Brittany Snow, Maura Tierney, Peter Facinelli</t>
  </si>
  <si>
    <t>https://images-na.ssl-images-amazon.com/images/M/MV5BMjE4NzYxMTE4Nl5BMl5BanBnXkFtZTcwMDUyNjE3MQ@@._V1_SX300.jpg</t>
  </si>
  <si>
    <t>Peter Tolan</t>
  </si>
  <si>
    <t>rehab|gambling|niece|television-producer|voyeurism|voyeur|strip-club|mini-dress|girl-in-panties|thong-panties|pink-panties|panties|nipples-visible-through-clothing|no-bra|female-frontal-nudity|female-nudity|nudity|nude-girl|nude|bare-breasts|breasts|topless-female-nudity|scantily-clad-female|cleavage|prostitution|uncle|las-vegas-nevada|character-name-in-title</t>
  </si>
  <si>
    <t>tt0889595</t>
  </si>
  <si>
    <t>Dream Boy</t>
  </si>
  <si>
    <t>Chronicles the relationship between two gay teenagers in the rural south in the late '70s.</t>
  </si>
  <si>
    <t>Stephan Bender, Thomas Jay Ryan, Diana Scarwid, Tom Gilroy</t>
  </si>
  <si>
    <t>https://images-na.ssl-images-amazon.com/images/M/MV5BMTI1MTQ0MjE0MV5BMl5BanBnXkFtZTcwNjc3MjY2Mg@@._V1_SX300.jpg</t>
  </si>
  <si>
    <t>James Bolton</t>
  </si>
  <si>
    <t>gay|fellatio|boy-crying|male-with-long-hair|homosexual-teenager|physical-abuse|male-male-kiss|bare-chested-male|gay-couple|white-briefs|gay-relationship|gay-sex|dysfunctional-family|gay-teenager|gay-kiss|school|bus|friendship|blood-on-floor|blood|crying-man|man-crying|muscular|bludgeoning|gay-rape|anal-rape|homosexual-rape|teenage-rape|rape-victim|childhood-sexual-abuse|child-sexual-abuse|disembodied-voice|blood-stain|abandoned-house|farmboy|closeted-gay-man|closeted-gay|closeted-homosexual|towel|thunder|camping-trip|forest|woods|shouting|shadow|anal-sex|undressing-someone|graveyard|briefs|male-underwear|flashlight|caught-having-sex|rain|tent|campfire|ghost-story|storytelling|socially-awkward|breakfast|sleeping-in-a-barn|barn|sleeping-outside|husband-wife-relationship|sex-in-car|undressing|driving|truck|unable-to-swim|can't-swim|baptist-church|baptist|boy-next-door|small-town|1970s|neighbor|two-word-title|gay-bashing|haunted-house|first-love|homosexual|death|swimming-hole|shyness|new-school|shy-boy|oral-sex|sex-in-a-tent|camping|school-bus-driver|bus-driver|abusive-father|male-rape|cemetery|underwear|swimming|sex-in-a-bus|sex|kiss|religion|church|cafeteria|high-school-student|high-school|school-bus|homework|bedroom|mother-son-relationship|father-son-relationship|abuse|incest|father-son-incest|family-relationships|teenage-boy|southern-u.s.|sexual-abuse|rural-setting|rape|murder|louisiana|child-abuse|based-on-novel</t>
  </si>
  <si>
    <t>tt0891592</t>
  </si>
  <si>
    <t>Street Fighter: The Legend of Chun-Li</t>
  </si>
  <si>
    <t>When a teenager, Chun-Li witnesses the kidnapping of her father by wealthy crime lord M. Bison. When she grows up, she goes into a quest for vengeance and becomes the famous crime-fighter of the Street Fighter universe.</t>
  </si>
  <si>
    <t>Kristin Kreuk, Chris Klein, Neal McDonough, Robin Shou</t>
  </si>
  <si>
    <t>https://images-na.ssl-images-amazon.com/images/M/MV5BMTQ2Mzc1MDc5MV5BMl5BanBnXkFtZTcwMDk1NTIzMg@@._V1_SX300.jpg</t>
  </si>
  <si>
    <t>Andrzej Bartkowiak</t>
  </si>
  <si>
    <t>gangster|chun-li|mobster|crime-fighter|rescue|death|kidnapping|crime-lord|street-fighter|indian-mafia|martial-artist|police-shootout|dancing|mob-boss|paranoia|panic|danger|fear|opening-action-scene|martial-arts-training|gang|police-chase|origin-of-hero|revelation|irish|american-abroad|construction-site|final-showdown|female-fighter|evil-businessman|urban-decay|social-decay|docks|2000s|hope|cover-up|fight-the-system|thug|gentrification|swat|police-officer-shot|police-officer-killed|thai-police|police-officer|coming-of-age|stylized-violence|woman-fights-a-man|ferry|destiny|police-detective|female-cop|hitman|policewoman|teenage-girl|missing-person|homelessness|violence|tough-cop|urban-setting|good-versus-evil|anti-hero|wire-fu|warrior|disfigurement|face-mask|fistfight|police-station|interrogation|anti-heroine|investigation|catfight|dock|foot-chase|hospital|father-daughter-relationship|piano|decapitation|one-woman-army|hostage|martial-arts-master|rocket-launcher|flashback|assassination-attempt|explosion|showdown|brawl|fight|henchman|held-at-gunpoint|crime-boss|mob|mafia|false-identity|abuse|beating|torture|hand-to-hand-combat|combat|kung-fu|karate|semiautomatic-pistol|mixed-martial-arts|gun-fu|gunfight|heroine|action-hero|hero|tough-girl|tough-guy|vigilante|dressing-room|concert-hall|mansion|home-invasion|severed-head|gang-war|female-warrior|safe-house|mercenary|bodyguard|murder|flash-drive|training|subtitled-scene|voice-over-narration|police|social-commentary|chaos|based-on-comic-book|pregnancy|neck-breaking|san-francisco-california|motorcycle|helicopter|head-butt|golden-gate-bridge|baseball-bat|action-heroine|train|sword|swat-team|subway|shootout|ship|revenge|pistol|person-on-fire|organized-crime|machine-gun|lasersight|hanging-upside-down|exploding-building|escape|bomb|airport|same-sex-dance|dance|teacher-student-relationship|reunion|hummer|teacher|slum|yin-and-yang|weakness|watching-tv|theft|taxi|tattoo|surveillance|rooftop|rocket|rickshaw|restroom|public-restroom|police-surveillance|pendant|pakistani|open-air-market|nightclub|missing-father|mask|masked-man|market|korean|kiss|kindness|kick|kicked-in-the-face|japanese|iron-mask|interpol|interpol-officer|internet-cafe|fireball|fight-in-the-restroom|european|disco|disco-dancing|detective|daughter|daughter-searching-for-missing-father|covert-operation|city-hall|chase|cave|bully|banana|assassin|scroll|piano-player|pianist|macguffin|hong-kong|businessman|bangkok-thailand|martial-arts|based-on-video-game|based-on-cult-favorite|death-of-mother|death-of-father|character-name-in-title</t>
  </si>
  <si>
    <t>tt0892112</t>
  </si>
  <si>
    <t>A Walk to Beautiful</t>
  </si>
  <si>
    <t>A Walk to Beautiful tells the story of five women in Ethiopia suffering from devastating childbirth injuries. Rejected by their husbands and ostracized by their communities, these women ...</t>
  </si>
  <si>
    <t>Engel Entertainment</t>
  </si>
  <si>
    <t>https://images-na.ssl-images-amazon.com/images/M/MV5BMTIxMjY0NDIwM15BMl5BanBnXkFtZTcwNDgyMzU1MQ@@._V1_SX300.jpg</t>
  </si>
  <si>
    <t>Mary Olive Smith</t>
  </si>
  <si>
    <t>injury|hospital|ethiopia|childbirth|undernourishment|twenty-something|teenage-girl|suicide-threat|refugee|pregnancy|poverty|pilgrimage|operation|obstetrics|obstetrician|obstetric-fibula|medicine|incontinence|health|healthcare|gynecologist|five-stories|doctor|birth|addis-ababa-ethiopia</t>
  </si>
  <si>
    <t>tt0892375</t>
  </si>
  <si>
    <t>U2 3D</t>
  </si>
  <si>
    <t>A 3-D presentation of U2's global "Vertigo" tour. Shot at seven different shows, this production employs the greatest number of 3-D cameras ever used for a single project.</t>
  </si>
  <si>
    <t>Bono, Adam Clayton, Larry Mullen Jr., The Edge</t>
  </si>
  <si>
    <t>https://images-na.ssl-images-amazon.com/images/M/MV5BMTM4MzYzMDE1OV5BMl5BanBnXkFtZTcwMDI0OTg1MQ@@._V1_SX300.jpg</t>
  </si>
  <si>
    <t>Catherine Owens, Mark Pellington</t>
  </si>
  <si>
    <t>3d-in-title|rocker|rock-band|digit-in-title|u2|3-dimensional|rock-music|peace|imax|concert-film|concert-tour|number-in-title</t>
  </si>
  <si>
    <t>tt0892392</t>
  </si>
  <si>
    <t>Serbian Scars</t>
  </si>
  <si>
    <t>This action, thriller, is set in Belgrade, Chicago and Kosovo, chronicles the complicated relationship and reunion of estranged brothers, Alex and Peter and the forbidden love of a Serbian ...</t>
  </si>
  <si>
    <t>V.P.R. Studios Production</t>
  </si>
  <si>
    <t>Vladimir Rajcic, Michael Madsen, Mark Dacascos, Steve Agnew</t>
  </si>
  <si>
    <t>https://images-na.ssl-images-amazon.com/images/M/MV5BMTcyMjgzNDM5MV5BMl5BanBnXkFtZTcwMTI5NTI1NQ@@._V1_SX300.jpg</t>
  </si>
  <si>
    <t>Brent Huff</t>
  </si>
  <si>
    <t>brother|weapon|terrorist|serbia|soldier|serbian|love|kosovo|freedom|belgrade|america|chicago-illinois|scar|vladimir-rajcic|religion|mark</t>
  </si>
  <si>
    <t>tt0892782</t>
  </si>
  <si>
    <t>Monsters vs. Aliens</t>
  </si>
  <si>
    <t>A woman transformed into a giant after she is struck by a meteorite on her wedding day becomes part of a team of monsters sent in by the U.S. government to defeat an alien mastermind trying to take over Earth.</t>
  </si>
  <si>
    <t>Paramount/Dreamworks Animation</t>
  </si>
  <si>
    <t>Reese Witherspoon, Seth Rogen, Hugh Laurie, Will Arnett</t>
  </si>
  <si>
    <t>https://images-na.ssl-images-amazon.com/images/M/MV5BMTY0OTQ3MzE3MV5BMl5BanBnXkFtZTcwMDQyMzMzMg@@._V1_SX300.jpg</t>
  </si>
  <si>
    <t>Rob Letterman, Conrad Vernon</t>
  </si>
  <si>
    <t>giant|alien|giantess|alien-invasion|alien-space-craft|monster|outer-space|wedding|destruction|president|general|california|cgi-animation|growing-in-size|sudden-change-in-size|changing-size|kaiju|friend|falling|lifting-someone-into-the-air|lifting-a-woman-into-the-air|fainting|fear|fear-of-monsters|scream|screaming|yelling|falling-from-height|bed|flying|flight|sleep-apnea|boyfriend-girlfriend-relationship|marriage|kiss|affectionate-kiss|wilhelm-scream|exploding-ship|san-francisco-california|computer-animation|surrealism|paris-france|freezing|dumbness|legs|blockbuster|imax-version|giant-woman|blob|scene-during-end-credits|evil-laughter|breaking-the-fourth-wall|usa|underwater-scene|ufo|u.s.-president|trolleybus|tower|tomato|teamwork|tank|talking-insect|swimming-pool|superhuman-strength|super-strength|spoon|spaceship|soldier|solar-system|sewerage|selfishness|scientist|science|saving-the-world-mission|saving-the-world|saturn-the-planet|salute|rooftop|rocket|robot|reporter|pyramid|prisoner|playing-card|planet|ping-pong|piano|pianist|parachute|news-anchor|nail-polish|mutation|mutant|modesto-california|military|mercilessness|martial-arts|man-versus-robot|mad-scientist|lipstick|laptop|keyboard|karate|jumping-from-a-rooftop|jet-plane|jet-pack|jelly|jeep|japan|insect|injection|human-versus-computer|hot-dog-stand|helicopter|groom|golden-gate-bridge|giant-robot|ghost-town|genetic-alteration|gelatin|gas-station|fuzzy-bug|frozen-body|frozen-alive|food|flying-saucer|fish|fish-man|fingerprinting|fight|famous-song|eyebrow|experiment|experiment-gone-wrong|eiffel-tower-paris|egypt|dive|disguise|deserted-city|computer|commander|clone|church|chase|card|canceled-wedding|bug|bridge|bride|break-up|body-frozen-under-ice|beam|battle-tank|bar-bell|ball|army|american-president|versus-in-title|meteor|cockroach|3-dimensional|alien-attack|title-spoken-by-character</t>
  </si>
  <si>
    <t>tt0892904</t>
  </si>
  <si>
    <t>White on Rice</t>
  </si>
  <si>
    <t>Forty-year-old Jimmy is growing up, or at least he's getting older. While mooching the upper bunk of his ten-year-old nephew's bed, he enjoys the never-ending generosity of his sister Aiko,...</t>
  </si>
  <si>
    <t>Hiroshi Watanabe, Nae, Mio Takada, Lynn Chen</t>
  </si>
  <si>
    <t>https://images-na.ssl-images-amazon.com/images/M/MV5BMjAyMTc4ODA4NV5BMl5BanBnXkFtZTcwMDMwNDk5Mw@@._V1_SX300.jpg</t>
  </si>
  <si>
    <t>film-within-a-film|family-relationships|samurai|rock-'n'-roll|japanese|funeral-home|dinosaur|dating|bunk-bed|color-in-title</t>
  </si>
  <si>
    <t>tt0893346</t>
  </si>
  <si>
    <t>Kiss the Bride</t>
  </si>
  <si>
    <t>In high school, Matt and Ryan were best friends. More than friends, actually. But in the ensuing ten years, they've lost contact. So when Matt receives an invitation to Ryan's wedding he's ...</t>
  </si>
  <si>
    <t>Tori Spelling, Philipp Karner, James O'Shea, Joanna Cassidy</t>
  </si>
  <si>
    <t>https://images-na.ssl-images-amazon.com/images/M/MV5BMTg1ODgwODU4M15BMl5BanBnXkFtZTcwOTY0ODU2MQ@@._V1_SX300.jpg</t>
  </si>
  <si>
    <t>C. Jay Cox</t>
  </si>
  <si>
    <t>best-friend|wedding|high-school|secret|golf|nuptial|queer-cinema|caught-kissing|bisexual|kiss|orgasm|bedroom|gay-relationship|oral-sex|dental-retainer|bridal-shop|bachelor-party|male-stripper|male-in-shower|flashback|male-male-kiss|male-rear-nudity|boyhood-friend|former-lover|family-relationships|wedding-dress|strip-club|stanford|mother-son-relationship|male-nudity|magazine|homosexual|homosexuality|groom|gay-marriage|gay-man|gay-kiss|gay-couple|friendship|father-son-relationship|construction|college|bride|boyfriend|blow-job|best-man|gay|independent-film</t>
  </si>
  <si>
    <t>tt0893382</t>
  </si>
  <si>
    <t>Shine a Light</t>
  </si>
  <si>
    <t>A career-spanning documentary on the Rolling Stones, with concert footage from their "A Bigger Bang" tour.</t>
  </si>
  <si>
    <t>https://images-na.ssl-images-amazon.com/images/M/MV5BMTY3ODk0MzY0OF5BMl5BanBnXkFtZTcwNDA5NTQ3MQ@@._V1_SX300.jpg</t>
  </si>
  <si>
    <t>rolling-stones|new-york-city|band|concert-footage|three-word-title|vancouver-british-columbia-canada|guest-star|equipment|playing-pool|preparation|london-england|u.s.-president|theatre-audience|theatre|telephone|telephone-call|speaker-phone|rock-'n'-roll|rehearsal|photographer|musician|microphone|keyboard|keyboard-player|hotel|harmonica|harmonica-player|guitar|guitarist|film-crew|film-camera|drums|drummer|director-on-camera|dancing|dancer|crew-on-camera|control-room|cigarette-smoking|camera|black-&amp;-white-to-color|benefit-concert|behind-the-scenes|beacon-theatre-manhattan-new-york-city|backstage|song|singing|singer|interview|audience|archive-footage|rock-band|imax-version|rock-music</t>
  </si>
  <si>
    <t>tt0893412</t>
  </si>
  <si>
    <t>From Prada to Nada</t>
  </si>
  <si>
    <t>A Latina spin on Jane Austen's "Sense and Sensibility," where two spoiled sisters who have been left penniless after their father's sudden death are forced to move in with their estranged aunt in East Los Angeles.</t>
  </si>
  <si>
    <t>Camilla Belle, Alexa PenaVega, Tina French, Luis Rosales</t>
  </si>
  <si>
    <t>https://images-na.ssl-images-amazon.com/images/M/MV5BMTY2NDAxNjgwMF5BMl5BanBnXkFtZTcwNDc3NzQxNA@@._V1_SX300.jpg</t>
  </si>
  <si>
    <t>Angel Gracia</t>
  </si>
  <si>
    <t>hispanic|beverly-hills|latina|law-student|bankrupt|55th-birthday|birthday|jane-austen|shopping|student|client|rodeo-drive-beverly-hills|mexican-american|latino|california|legs|eavesdropping-at-door|muralist|teacher|mural|artist|wheelchair|ramp|leg-in-cast|coma|hot-wax|bruise|hospital-bed|hospital-room|neck-brace|car-accident|car-crash|soaking-wet|rainstorm|car-trouble|marital-infidelity|scotch-whisky|renovation|short-dress|tight-dress|eavesdropping|listening-at-door|sisterhood|engagement|invitation|falling-out-of-bed|sleep-over|convertible|eyeglasses|first-kiss|champagne|salsa|tequila|shawl|boyfriend|live-music|bird-of-paradise|fiesta|legal-conference|lorca|tattoo|red-dress|independence-day|time-card|false-charge|janitor|cleaning-lady|law-office|teaching-assistant|federico-garcia-lorca|short-skirt|long-hair|hat|clumsiness|downtown|employer|fired-from-the-job|city-bus|bus-ride|working-class|sunglasses|plan|looking-for-work|job-offer|truck|van|los-angeles-times|adaptation|portrait|sweatshop|sewing-machine|spoiled-woman|spoiled-child|rich-girl|old-car|handbag|bmw|sacrifice|neighborhood|mexican-food|mariachi-band|cooking|hard-hat|high-heels|key-ring|aunt-niece-relationship|gang-banger|love-letter|east-los-angeles-california|illegal-drugs|smoking|marijuana|topiary|attorney|debt|last-will-and-testament|family-member|half-brother|graveyard|cemetery|funeral|death-of-parent|heart-attack|father-daughter-relationship|dead-mother|sister-sister-relationship|birthday-party|mustache|mariachi|bouquet-of-flowers|gardener|library|rhyme-in-title|based-on-novel</t>
  </si>
  <si>
    <t>tt0893509</t>
  </si>
  <si>
    <t>Blonde and Blonder</t>
  </si>
  <si>
    <t>Comic mayhem ensues when two lovely blondes, Dee and Dawn, are mistaken as international mob killers.</t>
  </si>
  <si>
    <t>Pamela Anderson, Denise Richards, Emmanuelle Vaugier, Meghan Ory</t>
  </si>
  <si>
    <t>https://images-na.ssl-images-amazon.com/images/M/MV5BNjY2Nzc0NTI1NF5BMl5BanBnXkFtZTcwMDE3Mjc1MQ@@._V1_SX300.jpg</t>
  </si>
  <si>
    <t>Dean Hamilton</t>
  </si>
  <si>
    <t>strip-club|blonde|f-rated|blonde-bombshell|flying-lesson|female-protagonist|neck-breaking|best-friend|spreadeagle|upskirt|panties|canadian-stereotype|mistaken-identity|casino|turtle|tortoise|stewardess|lesbian-subtext|lesbian-kiss|female-assassin|cleavage|buxom|blonde-stereotype</t>
  </si>
  <si>
    <t>tt0896529</t>
  </si>
  <si>
    <t>Cairo Time</t>
  </si>
  <si>
    <t>A romantic drama about a brief, unexpected love affair that catches two people completely off-guard.</t>
  </si>
  <si>
    <t>Patricia Clarkson, Alexander Siddig, Elena Anaya, Amina Annabi</t>
  </si>
  <si>
    <t>https://images-na.ssl-images-amazon.com/images/M/MV5BMzEwODMxNjIwNl5BMl5BanBnXkFtZTcwMjc0MjI3Mw@@._V1_SX300.jpg</t>
  </si>
  <si>
    <t>love|middle-east|magazine|refugee-camp|airport|egyptian|vacation|pyramid|arabic|triple-f-rated|f-rated|heat|reference-to-william-shakespeare|hijab|calling-card|putting-water-on-the-back-of-one's-neck|tour-book|street-hustler|aleppo-syria|bobby-pins|wristwatch|reference-to-swarthmore-college|galabia|elopement|cartouche|clapping|broken-heart|damascus-syria|tree|necklace|christian-armenian|unrequited-love|climbing-a-pyramid|great-pyramid|widow|watching-tv|drummer|drum|chanting|sesame-seed|honey|goat|motorcycle|american-embassy|embassy-party|male-only-cafe|sailboat|inability-to-swim|street-child|terrace|bottled-water|bracelet|sleeplessness|balcony|old-friend|party|apple-computer|apple|traffic|hotel-lobby|white-desert-egypt|egyptian-soldier|intrigue|cease-fire|promise|united-nations-official|united-nations|fashion-editor|coffee-shop|tourist|mother-daughter-relationship|mother-son-relationship|sunglasses|roadblock|pregnancy|student|mosque|bus|sidewalk-cafe|girl|fate|american-abroad|elevator|bride-and-groom|throat-singing|train|melancholy|song|singing|singer|kiss|alexandria-egypt|suitcase|wedding|cigarette-smoking|listening-to-music|dancing|dancer|restaurant|cafe|tears|crying|photograph|tour-guide|photographer|gaza-strip|tea|character-says-i-love-you|eating|food|jet-lag|subtitled-scene|street-life|street-market|muslim|telephone-call|passport|egypt|cairo-egypt|infidelity|unfaithfulness|adultery|extramarital-affair|new-york-city|husband-wife-relationship|middle-age-romance|middle-aged-woman|arabic-music|reference-to-om-kolthoum|marriage|palm-tree|train-station|carpet-weaving|letter|child-labor|coffee|souk|veil|nile-river|cultural-difference|camera|minaret|sunset|desert|oasis|camel|water-fountain|golf|belly-dancer|water-pipe|chess|head-scarf|internet|computer|cross-cultural-relationship|islam|prayer|hotel|giza-egypt|interracial-relationship|place-name-in-title|city-name-in-title</t>
  </si>
  <si>
    <t>tt0896866</t>
  </si>
  <si>
    <t>Standard Operating Procedure</t>
  </si>
  <si>
    <t>Errol Morris examines the incidents of abuse and torture of suspected terrorists at the hands of U.S. forces at the Abu Ghraib prison.</t>
  </si>
  <si>
    <t>Megan Ambuhl Graner, Javal Davis, Ken Davis, Anthony Diaz</t>
  </si>
  <si>
    <t>https://images-na.ssl-images-amazon.com/images/M/MV5BMTQ4NDY3NDUwNF5BMl5BanBnXkFtZTcwODQyNzQ2MQ@@._V1_SX300.jpg</t>
  </si>
  <si>
    <t>abu-ghraib|torture|prison|abuse|slow-motion|war-crime|surrealism|politics|forensic-science|immaturity|scapegoating|underwear|torment|tied-up|thumb|sexual-humiliation|prison-cell|penis|nudity|masturbation|male-nudity|humiliation|cover-up|corpse|bare-butt|bag-over-head|ant|american|2000s|violence|victim|u.s.-soldier|torturerer|testimony|soldier|sadism|saddam-hussein|reenactment|prisoner|photograph|photographer|mistreatment|military|military-police|military-officer|machismo|letter|iraq|iraq-war|interview|interrogation|insurgent|imprisonment|humanism|hazing|guilt|guantanamo-bay|female-soldier|fear|egg|dying-during-interrogation|dog|disgrace|detainee|defensiveness|death|court-martial|cooking|colonel|bureaucrat|blood|atrocity|animated-sequence|american-officer</t>
  </si>
  <si>
    <t>tt0896872</t>
  </si>
  <si>
    <t>The Whistleblower</t>
  </si>
  <si>
    <t>A drama based on the experiences of Kathryn Bolkovac, a Nebraska cop who served as a peacekeeper in post-war Bosnia and outed the U.N. for covering up a sex scandal.</t>
  </si>
  <si>
    <t>Rachel Weisz, Vanessa Redgrave, Monica Bellucci, David Strathairn</t>
  </si>
  <si>
    <t>https://images-na.ssl-images-amazon.com/images/M/MV5BMTkwNzU4MDk1OF5BMl5BanBnXkFtZTcwMjIyMjg4NQ@@._V1_SX300.jpg</t>
  </si>
  <si>
    <t>Larysa Kondracki</t>
  </si>
  <si>
    <t>bosnia|corruption|cover-up|diplomatic-immunity|rape|torture|brutality|sex-crime|police-coverup|teenage-prostitution|sex-trafficking|un|teenage-daughter|f-rated|ends-with-historical-notes|ends-with-biographical-notes|phone-tap|sarajevo-bosnia|kiev-ukraine|domestic-violence|crying-woman|government-coverup|feminist-activism|u.s.-state-department|official-coverup|organized-crime|human-rights-abuse|power-elite|exploitation|ethnic-hatred|military-contractor|defense-contractor|mother-daughter-relationship|sexual-harassment|investigation|conscience|moral-responsibility|fish-out-of-water|accountability|strong-older-woman|feminist|sexism|heroine|teenage-girl|lost-custody-of-children|divorcee|female-protagonist|international-community|written-by-director|year-1999|united-nations-peace-keeping-force|united-nations-mission|united-nations|un-peacekeepers|sarajevo|nebraskan|bosnia-herzegovina|conspiracy|inside-man|based-on-true-story|immunity|open-air-market|misogyny|computer-search|whistleblower|two-word-title|teenage-prostitute|teen-prostitute|sex-traffic|female-police-officer|policewoman</t>
  </si>
  <si>
    <t>tt0898367</t>
  </si>
  <si>
    <t>The Road</t>
  </si>
  <si>
    <t>In a dangerous post-apocalyptic world, an ailing father defends his son as they slowly travel to the sea.</t>
  </si>
  <si>
    <t>The Weinstein Co./Dimension</t>
  </si>
  <si>
    <t>Viggo Mortensen, Kodi Smit-McPhee, Robert Duvall, Guy Pearce</t>
  </si>
  <si>
    <t>https://images-na.ssl-images-amazon.com/images/M/MV5BMTAwNzk4NTU3NDReQTJeQWpwZ15BbWU3MDg3OTEyODI@._V1_SX300.jpg</t>
  </si>
  <si>
    <t>Nominated for 1 BAFTA Film Award. Another 5 wins &amp; 31 nominations.</t>
  </si>
  <si>
    <t>apocalypse|survival|food|boy|bullet|fire|on-the-road|pistol|hope|desperation|travel|cannibalism|woman|vomiting|boy-in-peril|crying-boy|suicidal|12-year-old|wandering|stapling-a-wound|bearded-man|coca-cola-can|removing-wedding-ring|revolver|holding-a-gun-to-someone's-head|arrow-in-one's-leg|long-walk|talking-to-a-corpse|talking-to-a-dead-body|father-son-hug|cutting-one's-hair|cutting-own-hair|haircut|intermittent-narration|two-word-title|protective-father|protective-male|catastrophe|road-movie|brushing-teeth|canned-food|down-on-one's-luck|cataclysm|epic|memory|nonlinear-timeline|worrying|cart|hammock|mounted-deer-head|pulling-an-arrow-from-one's-leg|drawing|crayon|christmas|telescope|coughing|cross|scissors|whiskey|tunnel|filling-station|gas-station|explosion|sleeping|hanging|ship|bomb-shelter|cellar|bridge|del-monte-canned-fruit|dying|death-of-wife|flowers|nightmare|dream|horse|fleeing|gang|suicide-contemplation|washing-hair|coin|arrowhead|crossbow|illness|tent|reference-to-god|abandoned-building|abandoned-church|church|abandoned-truck|truck|rain|dead-body|wound|carrying-a-boy-over-one's-shoulders|torch|eating|candle|robbery|abandoned-farmhouse|farmhouse|farm|mirror|blindness|pianist|piano|stocking-cap|theft|suffering|pain|swimming|chase|pursuit|violence|surrogate-family|kiss|love|tears|crying|book|reading|bare-butt|male-nudity|underwear|undressing|cigarette-lighter|cigarette-smoking|dystopia|wilderness|desolation|despair|literary-adaptation|flare-gun-as-weapon|future|seashore|road-trip|pregnant-woman's-water-breaks|pregnant-wife|mother-son-relationship|giving-birth|expectant-mother|expectant-father|childbirth|birth|wedding-ring|waterfall|voice-over-narration|urination|underground-bunker|trust|title-spoken-by-narrator|threatened-with-a-knife|thief|starvation|stapler|snow|sleeping-in-a-car|skull|skeleton|shot-through-a-window|shot-in-the-leg|shot-in-the-head|shot-in-the-chest|scavenger|rifle|rainbow|pregnancy|photograph|person-on-fire|old-man|ocean|nude-swimming|murder|masked-man|map|malnutrition|male-rear-nudity|loss-of-wife|looking-at-oneself-in-a-mirror|locked-in-a-basement|knife|journey|jack-daniels|husband-wife-relationship|hunger|held-at-gunpoint|head-on-a-stake|hanged-man|gun-in-mouth|forest|flare-gun|fear|falling-tree|dying-man|dog|coughing-blood|corpse|climbing-through-a-window|childhood-home|cannibal|campfire|bow-and-arrow|blood|bleakness|blanket|binoculars|beetle|beach|bathtub|bare-chested-male|abandoned-ship|abandoned-car|stealing|shot-with-an-arrow|shopping-cart|leg-wound|homelessness|gun|forced-to-strip|flashback|death|child-with-a-gun|child-in-peril|captive|blind-man|abandoned-house|man-with-no-name|coca-cola|family-relationships|pulitzer-prize-source|survivalism|suicide|post-apocalypse|father-son-relationship|death-of-mother|death-of-father|based-on-novel|title-spoken-by-character|hand-under-skirt|stuffed-animal-toy</t>
  </si>
  <si>
    <t>tt0899106</t>
  </si>
  <si>
    <t>Love Happens</t>
  </si>
  <si>
    <t>A widower whose book about coping with loss turns him into a best-selling self-help guru, falls for the hotel florist where his seminar is given, only to learn that he hasn't yet truly confronted his wife's passing.</t>
  </si>
  <si>
    <t>Aaron Eckhart, Jennifer Aniston, Dan Fogler, John Carroll Lynch</t>
  </si>
  <si>
    <t>https://images-na.ssl-images-amazon.com/images/M/MV5BMTU1ODc4NjkyOF5BMl5BanBnXkFtZTcwMTA1MjU2Mg@@._V1_SX300.jpg</t>
  </si>
  <si>
    <t>Brandon Camp</t>
  </si>
  <si>
    <t>florist|self-help-guru|widower|motivational-speaker|seminar|grief|car-accident|grieving-father|writing-on-wall|sign-language|parrot|breaking-up-with-boyfriend|self-help-group|self-help-book|hotel|lipstick-on-a-glass|suitcase|photographer|lemon|dictionary|walk-the-stairs|burned-soles-of-the-feet|debate-loss|hardware-shop|sound-locust|chewing-gum-wall|construction-worker|skyscraper|first-date|seattle-space-needle|restaurant|bestseller|author|taxi|airport|seattle-washington|cockatoo|two-word-title|hairy-chest|bare-chested-male</t>
  </si>
  <si>
    <t>tt0899138</t>
  </si>
  <si>
    <t>An American Affair</t>
  </si>
  <si>
    <t>In 1963, during the swirl of glamour and intrigue that turned President John F. Kennedy's Washington into Camelot, a lonely 13-year-old Catholic school boy comes of age.</t>
  </si>
  <si>
    <t>Gretchen Mol, James Rebhorn, Cameron Bright, Mark Pellegrino</t>
  </si>
  <si>
    <t>https://images-na.ssl-images-amazon.com/images/M/MV5BMTQ3NzE4MTgwNV5BMl5BanBnXkFtZTcwOTQ0MzMzMg@@._V1_SX300.jpg</t>
  </si>
  <si>
    <t>William Olsson</t>
  </si>
  <si>
    <t>president|coming-of-age|catholic|cia-agent|cia|school|john-f-kennedy|diary|year-1963|topless-female-nudity|american-president|masturbation|politics|lsd|white-house|murder|political-intrigue|bay-of-pigs|u.s.-president|detention|fistfight|paint-fight|drink-thrown-into-someone's-face|death-of-a-child|gay-slur|first-kiss|journalist|mother-son-relationship|father-son-relationship|portrait|townhouse|loss-of-son|ex-husband-ex-wife-relationship|cocktail|playboy-magazine|spin-the-bottle|peeping-tom|binoculars|camera|political-assassination|kennedy-assassination-conspiracy|political-corruption|cover-up|jfk-assassination-conspiracy|male-masturbation|abstinence|lyndon-johnson|hormone|cuban-missile-crisis|older-woman-teenage-boy-relationship|political-drama|teenager|painting|french-kiss|cuba|castro|nun|country-name-in-title|1960s</t>
  </si>
  <si>
    <t>tt0901476</t>
  </si>
  <si>
    <t>Bride Wars</t>
  </si>
  <si>
    <t>Two best friends become rivals when they schedule their respective weddings on the same day.</t>
  </si>
  <si>
    <t>Kate Hudson, Anne Hathaway, Bryan Greenberg, Chris Pratt</t>
  </si>
  <si>
    <t>https://images-na.ssl-images-amazon.com/images/M/MV5BMTUyNTg2OTUwN15BMl5BanBnXkFtZTgwNzEzMzg5MTI@._V1_SX300.jpg</t>
  </si>
  <si>
    <t>wedding|best-friend|rivalry|fake-tan|dyed-hair|bride|wedding-party|school-teacher|sabotage|hotel|f-rated|female-protagonist|blue-hair|spray-tan|wedding-planning|manhattan-new-york-city|pretend-wedding|tiffany's|plaza-hotel-manhattan-new-york-city|reference-to-vera-wang|wedding-planner|treadmill|tequila|spring-break|pregnancy|middle-school|male-stripper|male-secretary|loss-of-parents|loss-of-mother|loss-of-father|flashback|engagement-ring|engagement-party|death-of-parents|brother-sister-relationship|broken-engagement|bachelorette-party|attorney|assistant|new-york-city|wedding-gown|wedding-dress|wedding-ceremony|maid-of-honor|girl-fight|friendship|competition|chick-flick|bridal-shop|bridal-gown|bridal-bouquet|death-of-mother|death-of-father</t>
  </si>
  <si>
    <t>tt0901487</t>
  </si>
  <si>
    <t>The Good the Bad the Weird</t>
  </si>
  <si>
    <t>The story of two outlaws and a bounty hunter in 1940s Manchuria and their rivalry to possess a treasure map while being pursued by the Japanese army and Chinese bandits.</t>
  </si>
  <si>
    <t>MPI Media Group</t>
  </si>
  <si>
    <t>Kang-ho Song, Byung-hun Lee, Woo-sung Jung, Je-mun Yun</t>
  </si>
  <si>
    <t>https://images-na.ssl-images-amazon.com/images/M/MV5BZTM3MmZkZGUtNWE2YS00OTBhLWIwN2MtYTYyNjkwNzkwZmM4L2ltYWdlXkEyXkFqcGdeQXVyNTAyODkwOQ@@._V1_SX300.jpg</t>
  </si>
  <si>
    <t>10 wins &amp; 23 nominations.</t>
  </si>
  <si>
    <t>map|treasure|manchuria|franz-jager|bounty-hunter|japanese-army|train|gang|army|reward|treasure-map|money|outlaw|japanese-soldier|knife|shot-to-death|violence|pistol|weapon|street-shootout|blood-on-camera-lens|best-friend|railroad|politics|pursuit|shootout|murder-by-stabbing|knife-wound|stabbing|object-in-rectum|children|telephone-call|drugged|mickey-finn|shot-in-the-chest|shot-in-the-shoulder|chase|gun|explosion|poster|goggles|helmet|motorcycle|dragged-by-rope|dragged-by-horse|rifle|mexican-standoff|oil-gusher|oil-well|occupation|occupying-army|desert|wanted-poster|murder|robbery|train-robbery|finger-cut-off|loss-of-best-friend|animal-cruelty|title-is-a-reference-to-a-film|spoof|remake|shotgun|individuality|gunfight|cavalry-charge|treasure-hunt|year-1930|death-of-friend</t>
  </si>
  <si>
    <t>tt0901494</t>
  </si>
  <si>
    <t>Life Is Hot in Cracktown</t>
  </si>
  <si>
    <t>Various stories of how crack cocaine has infiltrated the inner-city streets. Based on Buddy Giovinazzo's novel "Life is Hot in Cracktown".</t>
  </si>
  <si>
    <t>Lightning Media</t>
  </si>
  <si>
    <t>Evan Ross, Stephanie Lugo, Maurice Blake, Omar Regan</t>
  </si>
  <si>
    <t>https://images-na.ssl-images-amazon.com/images/M/MV5BMzMyOTMwNzg2NV5BMl5BanBnXkFtZTcwODc5Mzc1Mg@@._V1_SX300.jpg</t>
  </si>
  <si>
    <t>Buddy Giovinazzo</t>
  </si>
  <si>
    <t>crack-cocaine|starving-child|adaptation-directed-by-original-author|shot-in-the-neck|violation|talking-to-self|thief|arrest|corpse|bus|shot-to-death|shot-in-the-head|shot-in-the-chest|shot-in-the-stomach|murder|beret|child-abandonment|party|snorting-cocaine|jammed-gun|threat|child-abuse|death-of-brother|beating|pepper-spray|character-says-i-love-you|head-wound|bare-chested-male|breaking-a-bottle-over-someone's-head|knife|gay-slur|held-at-gunpoint|robbery|pay-phone|needle|throwing-a-drink-in-someone's-face|photograph|trail-of-blood|flashlight|apartment|baseball-bat|earplug|kicked-in-the-stomach|home-invasion|blood|kicking-in-a-door|subtitled-scene|punched-in-the-face|transsexual|interracial-sex|oral-sex|blow-job|fellatio|interrupted-sex|infant|masturbation|male-rear-nudity|pimp|child-prostitute|mother-son-relationship|mother-daughter-relationship|ged|40-oz|brother-sister-relationship|child-smoking-cigarette|beggar|ensemble-cast|security-guard|husband-wife-relationship|father-son-relationship|condom|cigarette-smoking|food-stamps|drug-addiction|junkie|female-frontal-nudity|female-rear-nudity|topless-female-nudity|literary-adaptation|interracial-relationship|youth-gang|vengeance|transgender|teenage-pregnancy|teenage-gang|street-prostitution|street-life|street-gang|rape|prostitution|prostitute|poverty|poor-family|police-officer|parent-child-relationship|night-shift|irresponsible-parent|hospital|hooker|hold-up|pistol|gunshot-wound|gang-shooting|gang-rape|gang-member|gang-leader|drugs|drug-dealing|drug-addict|crying-baby|crack-addict|convenience-store-clerk|cockroach|bum|begging-for-money|bad-parents|absent-parents|claim-in-title|based-on-novel</t>
  </si>
  <si>
    <t>tt0902270</t>
  </si>
  <si>
    <t>Constantine's Sword</t>
  </si>
  <si>
    <t>An exploration of the dark side of Christianity, following acclaimed author and former priest James Carroll on a journey of remembrance and reckoning.</t>
  </si>
  <si>
    <t>Liev Schreiber, Philip Bosco, Natasha Richardson, Eli Wallach</t>
  </si>
  <si>
    <t>https://images-na.ssl-images-amazon.com/images/M/MV5BMTI5NTMzNDIyOV5BMl5BanBnXkFtZTcwNTE4MTQ4MQ@@._V1_SX300.jpg</t>
  </si>
  <si>
    <t>Oren Jacoby</t>
  </si>
  <si>
    <t>christianity|evangelical-christianity|christian-hypocracy|anti-semitism</t>
  </si>
  <si>
    <t>tt0902290</t>
  </si>
  <si>
    <t>I Sell the Dead</t>
  </si>
  <si>
    <t>A grave robber reflects on his life of crime.</t>
  </si>
  <si>
    <t>Dominic Monaghan, Larry Fessenden, Angus Scrimm, Ron Perlman</t>
  </si>
  <si>
    <t>https://images-na.ssl-images-amazon.com/images/M/MV5BMTkyMzIxNDQ4MV5BMl5BanBnXkFtZTcwMzk4MjU3Mg@@._V1_SX300.jpg</t>
  </si>
  <si>
    <t>Glenn McQuaid</t>
  </si>
  <si>
    <t>grave-robber|grave|corpse|guillotine|shackles|crate|impersonating-a-priest|stabbed-in-the-head|throwing-knife|story-within-a-story|overhead-camera-shot|alien-corpse|playing-violin|garlic-necklace|breaking-open-a-coffin|object-dropped-overboard|whisky|trail-of-body-parts|wax-sealed-letter|head-in-a-basket|guillotined|ringing-a-bell|carrying-one's-own-head|carrying-a-dead-body|crying-boy|locked-in-a-cage|female-psychopath|woman-spitting|top-hat|rowing-a-boat|pocket-knife|chick|wind-up-toy|crucifix-pendant|derby-hat|broken-wheel|crucifix-grave-marker|shroud|snuff|exhumation|missing-a-tooth|pushing-a-cart|prisoner|machete|interview|throat-cut|scream|beam-of-light|bowler-hat|stake-through-the-heart|lantern|drinking-from-a-bottle|rope|cemetery|digging|candle|horse|gallows-humor|dry-humor|zombie|whiskey|told-in-flashback|threatened-with-a-knife|strangulation|stabbed-in-the-heart|stabbed-in-the-forehead|stabbed-in-the-chest|split-screen|shovel|severed-head|severed-hand|severed-arm|servant|sandwich|rowboat|rival-gang|revenge|rabbit|violinist|occult|mortuary|mad-doctor|knife-throwing|knife-in-the-head|island|horror-comic|hit-with-a-shovel|headless-corpse|hammer|graveyard|friendship|freeze-frame|flask|flashback|father-son-relationship|execution|executioner|eaten-alive|drinking-contest|disfigured-face|disembodied-head|deception|death|dead-bird|crushed-to-death|crucifix|condemned-to-death|coffin|cart|carriage|candlelight|body-snatcher|blood|blackmail|bitten-on-the-arm|bitten-in-the-neck|beach|bar|bartender|bare-chested-male|rotten-teeth|back-from-the-dead|apprentice|killing-an-animal|supernatural-power|shipwreck|priest|framing-story|episodic-structure|drunkenness|19th-century|vampire|undead|throat-slitting|storytelling|stake|stake-in-the-heart|severed-foot|masked-woman|living-dead|hand-from-grave|digging-a-grave|garlic|decapitation|dead-body|alien|fog|zombie-violence|victorian-era|murder|irish|grave-robbing|gothic|black-comedy|death-of-son|surprise-ending</t>
  </si>
  <si>
    <t>tt0902982</t>
  </si>
  <si>
    <t>The Harimaya Bridge</t>
  </si>
  <si>
    <t>After the sudden death of his estranged son in rural Japan, an American man must go there to claim some important family items. While there, he discovers some secrets his son left behind.</t>
  </si>
  <si>
    <t>Bennet Guillory, Saki Takaoka, Misa Shimizu, Danny Glover</t>
  </si>
  <si>
    <t>https://images-na.ssl-images-amazon.com/images/M/MV5BMjA4NzE5NjMwMV5BMl5BanBnXkFtZTcwNzgxMTk0Mg@@._V1_SX300.jpg</t>
  </si>
  <si>
    <t>Aaron Woolfolk</t>
  </si>
  <si>
    <t>tt0903133</t>
  </si>
  <si>
    <t>Extra Ordinary Barry</t>
  </si>
  <si>
    <t>Barry Berry is extra special. But that doesn't stop him from losing his job, or getting an ultimatum from his friend Mary. Next, poor Barry gets an out-of-the-blue demand from an ex-lover ...</t>
  </si>
  <si>
    <t>Amrapali Ambegaokar, David Austin, Jose Barres, Billy Beck</t>
  </si>
  <si>
    <t>http://ia.media-imdb.com/images/M/MV5BMTc5NjQ4NTA1MV5BMl5BanBnXkFtZTcwMDUwMzU1MQ@@._V1_SX300.jpg</t>
  </si>
  <si>
    <t>Vivi Stafford</t>
  </si>
  <si>
    <t>teaching|f-rated|smoking|ritalin|massage|botox|touch-therapy|medical-marijuana|massage-school|marriage|incontinence|biracial|biological-father|adoption|actress|character-name-in-title</t>
  </si>
  <si>
    <t>tt0903627</t>
  </si>
  <si>
    <t>A woman tries to extort money, using a young boy as bait.</t>
  </si>
  <si>
    <t>Tilda Swinton, Saul Rubinek, Kate del Castillo, Aidan Gould</t>
  </si>
  <si>
    <t>https://images-na.ssl-images-amazon.com/images/M/MV5BMTI3NDI2MTUyMl5BMl5BanBnXkFtZTcwMzI5OTUxMg@@._V1_SX300.jpg</t>
  </si>
  <si>
    <t>Erick Zonca</t>
  </si>
  <si>
    <t>money|boy|woman|meeting|neighbor|ransom|hands-held-in-the-air|alcoholics-anonymous-meeting|paranoia|siren|little-boy|face-slap|black-market|scheming|casual-sex|breasts|nightclub|buttocks|bra|bar|surveillance|pool-hall|greyhound-bus-station|police-officer|roadside-motel|mexican-american|newspaper-clipping|cleaning-lady|latina|mexican-immigrant|rural-setting|urban-setting|group-therapy|testimony|anger|losing-control|kidnap-plot|pill|locker|border-crossing|illegal-border-crossing|crashing-through-a-fence|following-someone|street-market|crossing-busy-highway|lipstick-on-a-man's-cheek|memory-loss|elevator|falling|water-goggles|dog|playing-pool|cattle-corral|cattle|hangover|sunglasses|false-eyelashes|cross|street-life|newspaper-headline|newspaper|bathroom|toilet|medallion|sitting-on-a-toilet|helicopter|carjacking|spanish|mirror|girl|beer|cockroach|photograph|airport|bullet|restaurant|cafe|searchlight|tickling|pursuit|chase|running|mental-illness|inheritance|vodka|pulled-by-necktie|dancing|dancer|face-mask|prayer|telephone-call|bare-chested-boy|flat-tire|river|tape-over-mouth|tears|crying|drug-use|coma|reckless-driving|police-car|police|policeman|swimsuit|bus-station|bus|search|double-cross|unconsciousness|passed-out|drunkenness|shootout|death|murder|gun-held-to-one's-head|violence|grandfather-grandson-relationship|tv-news|watching-tv|drinking|drink|nipples|husband-wife-relationship|love|san-diego-california|cell-phone|friendship|friend|loneliness|mother-son-relationship|fired-from-the-job|cigarette-smoking|begging-for-life|woman-boy-relationship|female-frontal-nudity|pubic-hair|bare-butt|female-nudity|nudity|tied-up|shot-in-the-head|shot-in-the-chest|pistol|mexico|locked-in-a-car-trunk|gun|child-in-peril|child-endangerment|bound-and-gagged|alcoholics-anonymous|tijuana-mexico|run-over-by-a-car|motel|mexican-american-border|mask|kidnapping|desperation|desert|loss-of-job|extortion|alcoholic|one-word-title|character-name-in-title</t>
  </si>
  <si>
    <t>tt0903943</t>
  </si>
  <si>
    <t>The End of Poverty?</t>
  </si>
  <si>
    <t>A phenomenal discourse on why poverty exists when there is so much wealth in the world. A must see for anyone wanting to understand not only the US economic system but the foundations of today's global economy.</t>
  </si>
  <si>
    <t>Martin Sheen, Amartya Sen, John Perkins, Eric Toussaint</t>
  </si>
  <si>
    <t>https://images-na.ssl-images-amazon.com/images/M/MV5BMTcxMzcwNjA2Nl5BMl5BanBnXkFtZTcwMTY5NDU4Mg@@._V1_SX300.jpg</t>
  </si>
  <si>
    <t>poverty|land-grab|free-market|exploitation|nobel-prize|question-mark-in-title|question-in-title|punctuation-in-title|transnational-corporation|third-world|neoliberalism|globalization|economic-exploitation|world-bank|socialism|social-issues|free-trade|economic-hit-man|capitalism|independent-film</t>
  </si>
  <si>
    <t>tt0905642</t>
  </si>
  <si>
    <t>Waiting for Dublin</t>
  </si>
  <si>
    <t>On New Year's Eve 1944, American pilot Mike Clarke inadvertently bets Al Capone's nephew $10,000.00 that he can shoot down five enemy aircraft. Later, forced to land near a remote village ...</t>
  </si>
  <si>
    <t>Des Braiden, Joe Cassidy, Guido De Craene, Jenne Decleir</t>
  </si>
  <si>
    <t>https://images-na.ssl-images-amazon.com/images/M/MV5BMTAyODE1OTkzNTdeQTJeQWpwZ15BbWU3MDU2ODQ1MzI@._V1_SX300.jpg</t>
  </si>
  <si>
    <t>Roger Tucker</t>
  </si>
  <si>
    <t>pilot|new-year's-eve|place-name-in-title|city-name-in-title|year-1944</t>
  </si>
  <si>
    <t>tt0905979</t>
  </si>
  <si>
    <t>Chicago 10</t>
  </si>
  <si>
    <t>Archival footage, animation, and music are used to look back at the eight anti-war protesters who were put on trial following the 1968 Democratic National Convention.</t>
  </si>
  <si>
    <t>Hank Azaria, Dylan Baker, Nick Nolte, Mark Ruffalo</t>
  </si>
  <si>
    <t>https://images-na.ssl-images-amazon.com/images/M/MV5BMTgzNjY5NDkxMF5BMl5BanBnXkFtZTcwNTE1OTc1MQ@@._V1_SX300.jpg</t>
  </si>
  <si>
    <t>anti-war|democratic-national-convention|trial|chicago-police|reenactment|hypocrisy|lightbulb|rally|sieg-heil|festival|phone-booth|police-state|contempt|conspiracy|snow|teacher|ransom|emcee|party|selective-service-system|sss|mobilization|we-shall-overcome|racial-segregation|call-in-show|radio-show|amphitheater|nightclub|national-guard|illinois-national-guard|dog|tent|american-flag|levitation|nudity|sex|poem|poet|musician|band|inner-title-card|political-assassination|assassination|airplane|helicopter|statue|blowing-a-kiss|reference-to-martin-luther-king-jr.|reference-to-lyndon-johnson|hilton-hotel-chicago|chicago-10|race-riot|race-relations|military-draft|civil-disobedience|communism|capitalism|rifle|tank|reference-to-walter-cronkite|watching-tv|hippie|marijuana|drug-use|pot-smoking|dancing|dancer|black-american|african-american|paper-airplane|freedom-of-speech|free-speech|mayor|park|chained|policeman|revolutionary|split-screen|lawyer|yippie|riot-control|riot|blood|lincoln-park-chicago|street-demonstration|revolution|democratic-party|peace-movement|peace|political-convention|politician|violence|non-violence|judge|jury|court|vietnam-war|prologue|year-1969|adult-animation|surrealism|protestor|politics|tear-gas|protest|political-repression|police|police-brutality|judicial-misconduct|demonstration|clubbing|chicago-illinois|chicago-conspiracy-trial|beating|archive-footage|year-1968|bound-and-gagged|courtroom|1960s|number-in-title</t>
  </si>
  <si>
    <t>tt0906778</t>
  </si>
  <si>
    <t>Black Butterflies</t>
  </si>
  <si>
    <t>In apartheid-torn South Africa, poet Ingrid Jonker struggles tragically in search of love and a sense of home.</t>
  </si>
  <si>
    <t>Carice van Houten, Liam Cunningham, Rutger Hauer, Graham Clarke</t>
  </si>
  <si>
    <t>https://images-na.ssl-images-amazon.com/images/M/MV5BMTY2NDYzMTg4MF5BMl5BanBnXkFtZTcwMjM5OTc0Nw@@._V1_SX300.jpg</t>
  </si>
  <si>
    <t>Paula van der Oest</t>
  </si>
  <si>
    <t>south-africa|poet|writer|footsie-under-the-table|female-bare-foot|female-to-male-foot-in-crotch</t>
  </si>
  <si>
    <t>tt0910847</t>
  </si>
  <si>
    <t>Breakfast with Scot</t>
  </si>
  <si>
    <t>The hockey career of former Toronto Maple Leaf Eric McNally, who was known as a tough enforcer, came to an end with a shoulder injury. He is now a sportscaster. Except to his assistant Nula...</t>
  </si>
  <si>
    <t>Tom Cavanagh, Ben Shenkman, Noah Bernett, Benz Antoine</t>
  </si>
  <si>
    <t>https://images-na.ssl-images-amazon.com/images/M/MV5BMjE0ODAxOTEyMl5BMl5BanBnXkFtZTcwMTU1NjM5MQ@@._V1_SX300.jpg</t>
  </si>
  <si>
    <t>Laurie Lynd</t>
  </si>
  <si>
    <t>boy|hockey|overdose|gay|hockey-player|drug-overdose|maple-leaf|christmas|christmas-carol|brazil|belt|11-year-old|sissy|make-up|long-term-relationship|singing|charm-bracelet|vomiting|bare-chested-male|girl|toronto-ontario-canada|teacher|sticker|snow|snowing|shopping|shopping-mall|security-guard|school|rio-de-janeiro-brazil|pumpkin|pancake|mall|male-wearing-female-jewelry|makeup|loss-of-mother|lipstick|kiss|kiss-on-cheek|jewelry|ice-skating|ice-skates|ice-rink|hockey-team|hockey-mask|hockey-game|hobo|hat|halloween|halloween-costume|gay-slur|dressing-up|curly-hair|crossing-heart|coat|closeted-homosexual|classroom|christmas-tree|christmas-present|christmas-party|christmas-decorations|boy-with-glasses|boy-wearing-lipstick|bloody-nose|apple|gay-adoption|gay-kid|cross-dressing|uncle-nephew-relationship|ice-hockey|gay-love|gay-lead-character|gay-kiss|gay-father|gay-couple|flamboyance|dead-mother|canada|sports-commentator|song|singer|partner|orphan|homosexual|gay-relationship|gay-parent|gay-interest|father-son-relationship|death-of-mother|based-on-novel|character-name-in-title</t>
  </si>
  <si>
    <t>tt0910936</t>
  </si>
  <si>
    <t>Pineapple Express</t>
  </si>
  <si>
    <t>A process server and his marijuana dealer wind up on the run from hitmen and a corrupt police officer after he witnesses his dealer's boss murder a competitor while trying to serve papers on him.</t>
  </si>
  <si>
    <t>Seth Rogen, James Franco, Danny McBride, Kevin Corrigan</t>
  </si>
  <si>
    <t>https://images-na.ssl-images-amazon.com/images/M/MV5BMTY1MTE4NzAwM15BMl5BanBnXkFtZTcwNzg3Mjg2MQ@@._V1_SX300.jpg</t>
  </si>
  <si>
    <t>Nominated for 1 Golden Globe. Another 2 wins &amp; 13 nominations.</t>
  </si>
  <si>
    <t>stoner|marijuana|murder|paranoia|roach|process-server|drug-lord|police|witness|on-the-run|drugs|police-siren|telephone-booth|suitcase-bomb|strong-female-character|machismo|surveillance-van|watching-television|kicking-through-a-windshield|snack|blood-splatter|wishbone|hawaiian-shirt|police-shootout|black-humor|maxi-pad|lie|deodorant|reference-to-el-nino|talk-show-host|kicking|shared-arm-pits|flask|butt-slap|bong|old-woman|plant|cigarette-lighter|revolver|cat|knife|1930s|punched-in-the-crotch|fistfight|mute|shorts|pay-phone|field|reference-to-jude-law|leapfrog|gun|civil-engineer|new-beginning|cell-phone|dinner|suitcase|birthday-cake|cat-box|policewoman|barn|dumpster|shot-in-the-leg|shot-in-the-arm|pants-on-fire|bromance|subpoena|hunger|pistol|trifecta|black-eye|telephone-call|flashlight|engineer|feeding-someone|dominoes|fire-extinguisher|diving-suit|violence|dead-body|fight|shot-in-the-ear|kicked-in-the-face|kidnapping|hit-with-a-rock|operating-room|family-dinner|accidental-shooting|restaurant|car-accident|motel-room|cigarette-butt|dead-car-battery|shot-in-the-side|engine-trouble|ninja|asian|running-into-a-tree|rolling-car|kiss|glass-pipe|massacre|hand-job|fear|machine-gun|printer|policeman|male-to-female-foot-in-crotch|underage-smoking|motel|classmate|bench|jew|hit-by-a-car|ear|casino|intercom|gunshot|police-car|dancing|underwear|satellite-radio|muggle|laziness|friend|fire|hippie|exploding-car|face-slap|smashing-a-cell-phone|head-butt|car-crash|beer-can|van|reference-to-el-dorado|punched-in-the-face|buddy|woods|doctor|running|costume|cactus|seed|internet|virginity|falling-down-a-shaft|coughing|exercise-ball|drinking|anger|hiding|fork|father-daughter-relationship|warehouse|headband|high-school-student|liar|sleeping-in-a-car|heart-shaped-charm|military|eye-patch|friendship|neck-brace|herpes|toilet|escape|sense-of-smell|male-bonding|mace-spray|pot-head|banana|fast-motion-scene|flashback|falling-down-a-hill|ex-cia-agent|radio|flash-forward|hitchhiking|wristwatch|hidden-gun|shot-to-death|deception|birthday|burnt-body|marijuana-joint|fleeing|bare-chested-male|miracle|breaking-through-a-door|husband-wife-relationship|stabbing|talk-radio|money|father-son-relationship|driving-through-a-wall|montage|lollipop|forest|reference-to-pandora's-box|ganja|bloody-nose|garbage-can|shot-in-the-shoulder|cake|fruit-in-title|henchman|reference-to-jeff-goldblum|corpse|shot-in-the-head|mobile-phone|karma|toy|f-word|cia-agent|man-on-fire|jealousy|disguise|jumping-over-each-other|shotgun|car-trouble|breaking-down-a-door|old-people's-home|shooting|bathroom|dancer|rifle|corruption|radio-call-in-show|betrayal|beer|partner|painting-toenails|crying|endo|vacuum-cleaner|chase|drug-pusher|reference-to-evander-holyfield|reference-to-pandora|weightlifting|hospital|caterpillar|male-underwear|corrupt-cop|duct-tape|buddhism|wheelchair|tears|erection|handcuffs|surveillance|pedicure|witness-to-murder|blood|hermit-crab|friends-falling-out|split-lip|elderly-people|bleeding-from-one's-ear|man-in-underwear|ashtray|teacher|marijuana-pipe|retirement-home|drink|reckless-driving|love|photograph|beating|foot-blown-off|african-american|car-theft|arrest|car-flying-through-the-air|laboratory|year-1937|high-school|hiding-in-a-dumpster|crime-boss|gangster|euthanasia|murder-of-brother|jumping-from-height|death-of-brother|brother-brother-relationship|stabbed-with-a-fork|prologue|pursuit|subtitled-scene|death|blow-job-gesture|obscene-finger-gesture|cult-film|anti-hero|teenager|slow-motion-scene|weapon|title-in-song|title-appears-in-song|teenage-girl|teenage-boy|teen-smoking|teen-drug-use|sex-talk|police-chase|mother-daughter-relationship|male-hug|father-disapproves-of-boyfriend|ear-shot-off|drug-use|drug-trip|drug-dealing|drug-addict|driving-while-stoned|cannabis|best-friend|multiple-time-frames|explosion|exploding-warehouse|drug-war|bomb|thrown-through-a-wall|shot-through-the-floor|jumping-through-a-window|tied-to-a-chair|stabbed-in-the-back|split-screen|shot-in-the-stomach|shot-in-the-foot|shot-in-the-chin|shot-in-the-chest|shot-from-a-car|shootout|pot-smoking|murder-of-a-policewoman|murder-of-a-police-officer|older-man-young-girl-relationship|crushed-by-a-car|kicked-in-the-crotch|hit-on-the-head-with-a-fire-extinguisher|hit-and-run|hostage|held-at-gunpoint|head-wound|grandmother-grandson-relationship|falling-from-height|exploding-bus|exploding-building|crushed-to-death|car-chase|burnt-face|breaking-up-with-girlfriend|boyfriend-girlfriend-relationship|black-and-white-scene|drug-humor|black-comedy|male-with-long-hair|drug-dealer|death-of-son|actor-shares-first-name-with-character|title-spoken-by-character|dragon</t>
  </si>
  <si>
    <t>tt0912596</t>
  </si>
  <si>
    <t>The Unforeseen</t>
  </si>
  <si>
    <t>A documentary about the development around Barton Springs in Austin, Texas, and the environment's unexpected response to human interference.</t>
  </si>
  <si>
    <t>Curtis Peterson, Gary Bradley, Willie Nelson, Ann Richards</t>
  </si>
  <si>
    <t>http://ia.media-imdb.com/images/M/MV5BMTQ3NTUxNzQxMV5BMl5BanBnXkFtZTcwNjM4Mjc1MQ@@._V1_SX300.jpg</t>
  </si>
  <si>
    <t>Laura Dunn</t>
  </si>
  <si>
    <t>texas|nature|austin-texas|water-pollution|urban-development|underwater|swimming-hole|spring-water|real-estate-deal|plans|outdoors|metaphysical|lobbyist|legislature|land-developer|hydrogeology|environment|environmentalist|ecology|document|despair|blueprint|bankruptcy|bank-failure</t>
  </si>
  <si>
    <t>tt0912601</t>
  </si>
  <si>
    <t>Wonders Are Many</t>
  </si>
  <si>
    <t>A documentary on the making of Dr. Atomic, a modern opera about the making of the atomic bomb.</t>
  </si>
  <si>
    <t>Docurama</t>
  </si>
  <si>
    <t>John Adams, Peter Sellars, Gerald Finley, Thomas Glenn</t>
  </si>
  <si>
    <t>http://ia.media-imdb.com/images/M/MV5BMTg0MjY1NDE1MV5BMl5BanBnXkFtZTcwODA2NjUxMg@@._V1_SX300.jpg</t>
  </si>
  <si>
    <t>Jon Else</t>
  </si>
  <si>
    <t>robert-oppenheimer</t>
  </si>
  <si>
    <t>tt0913413</t>
  </si>
  <si>
    <t>The Marc Pease Experience</t>
  </si>
  <si>
    <t>Former high school musical star, Marc Pease, finds himself still living in the past, eight years after graduating.</t>
  </si>
  <si>
    <t>Jason Schwartzman, Ben Stiller, Anna Kendrick, Jay Paulson</t>
  </si>
  <si>
    <t>https://images-na.ssl-images-amazon.com/images/M/MV5BMTI4NzA0MzE1OV5BMl5BanBnXkFtZTcwNzg2OTI4Mg@@._V1_SX300.jpg</t>
  </si>
  <si>
    <t>Todd Louiso</t>
  </si>
  <si>
    <t>high-school-musical|high-school|stage-fright|jazz-singer|audio-tape|locker-room|wizard-of-oz|bad-haircut|stage-production|limousine-driver|best-friend|applying-makeup|singing-in-a-car|bigger-dreams|pretentiousness|singing|pop-concert|singing-group|medley|text-messaging|brushing-teeth|singing-in-a-toilet|band-rehearsal|classroom|man-wearing-towel|bare-chested-male|shower|cleaning-toilet|jealousy|housework|cleaning-up|singing-lesson|music-teacher|drama-teacher|nerdy-guy|dork|school-life|high-school-teacher|musical-production|aspiring-musician|a-cappella|teacher-student-relationship|boyfriend-girlfriend-relationship|singing-in-the-shower|mentor|character-name-in-title</t>
  </si>
  <si>
    <t>tt0913968</t>
  </si>
  <si>
    <t>The Warlords</t>
  </si>
  <si>
    <t>It's a heroic tale of three blood brothers and their struggle in the midst of war and political upheaval. It is based on "The Assassination of Ma," a Qing Dynasty (1644-1911) story about ...</t>
  </si>
  <si>
    <t>Jet Li, Andy Lau, Takeshi Kaneshiro, Jinglei Xu</t>
  </si>
  <si>
    <t>https://images-na.ssl-images-amazon.com/images/M/MV5BMTI0ODg0NTIyOF5BMl5BanBnXkFtZTcwMDMyNDUyMg@@._V1_SX300.jpg</t>
  </si>
  <si>
    <t>Peter Ho-Sun Chan, Wai Man Yip</t>
  </si>
  <si>
    <t>blood-brother|general|dynasty|assassination|stabbing-a-woman|rural-setting|19th-century|shot-with-an-arrow|stabbed-in-the-chest|man-kills-woman|main-characters-killed-off|death-of-main-character|violence|kung-fu|procession|1870s|love-triangle|guard|imperial-court|palace|banquet|chinese-opera|empress|army-general|civilian|massacre|archer|reinforcement-fighters|march|military|fortress|beheading|canon|battlefield|bow-and-arrow|surprise-attack|rifle|uniform|trap|rite|siege|ritual|voice-over-narration|survivor|slaughter|rebelliousness|hunger|devastation|corpse|warrior|warlord|village|unfaithful-wife|traitor|sword|sword-fight|suzhou-china|surrender|soldier|revenge|remake|rebellion|prisoner|prisoner-of-war|political-intrigue|oath|nanjing-china|murder|martial-arts|manchu-dynasty|intrigue|illicit-affair|horse|hand-to-hand-combat|governor|food-shortage|convoy|contract|collapse|chinese|china|brotherhood|blood-oath|beijing-china|battle|bandit|arrogance|army|ambush|ambition|adultery|1860s</t>
  </si>
  <si>
    <t>tt0914380</t>
  </si>
  <si>
    <t>P.J.</t>
  </si>
  <si>
    <t>A doctor tries to solve the mystery of a man with no name, multiple personalities and burns on his hands. Who is he and what happened to him?</t>
  </si>
  <si>
    <t>P.J. Pictures</t>
  </si>
  <si>
    <t>John Heard, Howard Nash, Vincent Pastore, Patricia Rae</t>
  </si>
  <si>
    <t>https://images-na.ssl-images-amazon.com/images/M/MV5BMTU1NDM0MDU5OV5BMl5BanBnXkFtZTcwNTQ1NDg0MQ@@._V1_SX300.jpg</t>
  </si>
  <si>
    <t>Russ Emanuel</t>
  </si>
  <si>
    <t>doctor|accident|hospital|amnesia|entire-title-is-capitalized-acronym|acronym-in-title|rescue|psyche|crash|spirituality|religion|reference-to-god|faith|character-name-in-title</t>
  </si>
  <si>
    <t>tt0914837</t>
  </si>
  <si>
    <t>44 Inch Chest</t>
  </si>
  <si>
    <t>A jealous husband and his friends plot the kidnapping of his wife's lover with the intention of restoring his wounded ego.</t>
  </si>
  <si>
    <t>Ray Winstone, Ian McShane, John Hurt, Tom Wilkinson</t>
  </si>
  <si>
    <t>https://images-na.ssl-images-amazon.com/images/M/MV5BMTcyMTQwNzcxNF5BMl5BanBnXkFtZTcwMTI3NzQyMw@@._V1_SX300.jpg</t>
  </si>
  <si>
    <t>Malcolm Venville</t>
  </si>
  <si>
    <t>jealous-husband|crime-caper|empty-street|abandoned-building|punched-in-the-face|fantasy-sequence|chauffeur|talking-to-the-camera|pink-car|cigarette-smoking|verbal-abuse|bag-over-head|coin-toss|abusive-husband|older-woman-younger-man-relationship|locked-in-a-chest|anxiety-attack|urination|hole-in-the-wall|gay-friend|gay-slur|cockney-accent|flashback|jumping-through-a-window|running|drunkenness|rant|tirade|french-accent|unfaithful-wife|adultery|husband-wife-relationship|heavy-drinking|group-of-friends|number-in-title</t>
  </si>
  <si>
    <t>tt0914845</t>
  </si>
  <si>
    <t>Familiar Strangers</t>
  </si>
  <si>
    <t>Asks the question, Is it really possible to relate to ones parents and siblings after being replaced by the family dog? . . . Perhaps as friends - weird friends?</t>
  </si>
  <si>
    <t>Cavalier Films</t>
  </si>
  <si>
    <t>Shawn Hatosy, DJ Qualls, Tom Bower, Nikki Reed</t>
  </si>
  <si>
    <t>https://images-na.ssl-images-amazon.com/images/M/MV5BMTQ4NjYxNDc4Nl5BMl5BanBnXkFtZTcwNjEzMjY2MQ@@._V1_SX300.jpg</t>
  </si>
  <si>
    <t>Zackary Adler</t>
  </si>
  <si>
    <t>tt0918927</t>
  </si>
  <si>
    <t>Doubt</t>
  </si>
  <si>
    <t>A Catholic school principal questions a priest's ambiguous relationship with a troubled young student.</t>
  </si>
  <si>
    <t>Meryl Streep, Philip Seymour Hoffman, Amy Adams, Viola Davis</t>
  </si>
  <si>
    <t>https://images-na.ssl-images-amazon.com/images/M/MV5BMTY4NDk0NzE4Nl5BMl5BanBnXkFtZTcwMjk1NDE4MQ@@._V1_SX300.jpg</t>
  </si>
  <si>
    <t>John Patrick Shanley</t>
  </si>
  <si>
    <t>Nominated for 5 Oscars. Another 26 wins &amp; 88 nominations.</t>
  </si>
  <si>
    <t>priest|student|nun|boy|catholic|parish|catholic-school|certainty|wind|discipline|teacher|suspicion|loss-of-eyesight|pagan|confession|racial-prejudice|smelling-alcohol-on-someone's-breath|obedience|cat|nosebleed|slap-on-the-back-of-one's-head|hit-on-the-back-of-one's-head|religious-statue|religion|church|christian|accusation|black-american|crying|eating|cigarette-smoking|woman-with-glasses|history-teacher|fingernails|ballpoint-pen|ambiguity|school-child|religious-fanatic|ambiguous-ending|regimentation|abused-child|sermon|altar-boy|teacher-student-relationship|doubt|year-1964|based-on-play|surprise-ending|plot-twist|school|tears|screenplay-adapted-by-author|gym|f-rated|new-york-city-new-york|narrow-mindedness|lightbulb-blowout|changing-a-lightbulb|feather|feigned-friendliness|friendliness|toy-ballet-dancer|magnet-toy|sneezing|music-teacher|nativity-scene|resignation|gristle|privacy|surety|pedophilia|pedophile|prejudice|hymn|christmas-pageant|mouse|sacistry|judgment|caretaker|shed|ritual|ceremony|guilt|innocence|cossack|fire-escape|comb|hair-barrette|school-bell|bonnet|dressing|mirror|toy|cleanliness|dirty-fingernails|bad-breath|mortal-sin|circular-staircase|beating|saying-goodbye|trust|cigarette-lighter|cigarette-case|snow|conservatism|irish-accent|italian|irish|dancing|dancer|flashback|mashed-potatoes|school-locker|wheelbarrow|stairway|ear-piece|pigeon|altar|dining-hall|bench|nightmare|undershirt|embarrassment|compassion|teasing|humiliation|despair|candy|cough-drops|storytelling|corporal-punishment|stained-glass-window|dance-teacher|dance-class|gym-class|sleeplessness|bishop|semi-autobiographical|virgin-mary-statue|holy-communion|rosary|cross|penmanship|homosexual|gay|telephone-call|intercom|history-class|class|girl|false-witness|forgiveness|monsignor|blindness|hypocrite|father-son-relationship|surrogate-father|husband-wife-relationship|food|record-player|recording|photograph|pope|brother-sister-relationship|tolerance|prayer|singing|singer|song|organist|organ|prologue|bicycle|crossing-self|umbrella|rain|liar|homily|bronx-new-york-city|reputation|christmas-tree|martinet|christmas-carol|communion-wine|choir|disciple|rectory|basketball|intolerance|crow|45rpm-record|transistor-radio|creche|janitor|mother-superior|pedophile-priest|school-uniform|nun's-habit|children|catholic-priest|catholic-church|pulitzer-prize-source|hypocrisy|suspected-paedophile|suspected-homosexual|old-woman|rumor-monger|power-struggle|paranoia|novice|new-teacher|narcissism|mass|man-boy-relationship|male-female-power-struggle|love|jumping-to-conclusion|integration|hug|gift|fundamentalism-vs-progressivism|favoritism|ethnic-neighborhood|dream|cover-up|community-building|classroom|classroom-discipline|circumstantial-evidence|christmas|chain-of-command|bible|authority|abuse-of-power|adaptation-directed-by-original-author|wine|tea|school-principal|lie|gossip|dutch-angle|argument|mother-son-relationship|false-accusation|african-american|one-word-title|1960s|order-of-the-sisters-of-charity|death-of-father|title-spoken-by-character</t>
  </si>
  <si>
    <t>tt0920458</t>
  </si>
  <si>
    <t>Flame and Citron</t>
  </si>
  <si>
    <t>A drama centered on two fighters in the Holger Danske World War II resistance group.</t>
  </si>
  <si>
    <t>Thure Lindhardt, Mads Mikkelsen, Stine Stengade, Peter Mygind</t>
  </si>
  <si>
    <t>https://images-na.ssl-images-amazon.com/images/M/MV5BMTk4MTI5MjI1NF5BMl5BanBnXkFtZTcwMDk0NTY3MQ@@._V1_SX300.jpg</t>
  </si>
  <si>
    <t>Ole Christian Madsen</t>
  </si>
  <si>
    <t>resistance|nazi|nazi-occupation|double-agent|assassin|traitor|suicide|photographer|cyanide-pill|nurse|ambulance|arrest|older-woman-younger-man-relationship|betrayal|mistress|sex|suspense|breasts|nudity|stockholm-sweden|playing-cards|underground-network|newsreel-footage|machine-gun|execution|covert|hitman|train|bra|special-forces|spy|cafe|roadblock|document|voice-over|wehrmacht|double-cross|ambush|eyeglasses|coitus|older-woman|younger-man|punctuation-in-title|ampersand-in-title|local-blockbuster|sweden|hotel|denmark|bloody-body-of-child|basement|world-war-two|shot-to-death|shootout|redhead|political-assassination|patriot|occupied-nation|nazi-collaborator|last-stand|husband-wife-relationship|hand-grenade|group-of-friends|grave-digging|gestapo|nazi-occupied-denmark|female-spy|father-son-relationship|copenhagen-denmark|beach|assassination|wig|respect-for-enemy|dysfunctional-marriage|espionage|assassin-teams|murder|german-occupation-of-denmark|death|1940s|death-of-child|based-on-true-story|character-name-in-title</t>
  </si>
  <si>
    <t>tt0923600</t>
  </si>
  <si>
    <t>Baghead</t>
  </si>
  <si>
    <t>Four struggling actors retreat to a cabin in Big Bear, California in order to write a screenplay that will make them all stars. Problem is: What happens when their story idea -- a horror ...</t>
  </si>
  <si>
    <t>Steve Zissis, Ross Partridge, Greta Gerwig, Elise Muller</t>
  </si>
  <si>
    <t>https://images-na.ssl-images-amazon.com/images/M/MV5BMTI2MzU1MzI3Ml5BMl5BanBnXkFtZTcwOTI5NDA3MQ@@._V1_SX300.jpg</t>
  </si>
  <si>
    <t>california|cabin|actor|male-nudity|male-frontal-nudity|vomiting|paper-bag|bag-over-head|masturbation|drunkenness|writing|wallet|video-camera|vandalism|shirt|rural-setting|restroom|practical-joke|party-crashing|old-flame|hospital|hit-by-a-car|friendship|forest|flirting|filmmaking|film-within-a-film|film-festival|faking-own-death|diner|chase|caught-masturbating|broken-leg|apology|mumblecore|independent-film|title-spoken-by-character</t>
  </si>
  <si>
    <t>tt0923811</t>
  </si>
  <si>
    <t>Evangelion: 1.0 You Are (Not) Alone</t>
  </si>
  <si>
    <t>The fate of the world is threatened by seemingly monstrous entities known as Angels. NERV is an organisation set up to counter this threat and it is up to young pilots to protect Earth but exactly what are the real motives behind NERV?</t>
  </si>
  <si>
    <t>Megumi Ogata, Megumi Hayashibara, Kotono Mitsuishi, Yuriko Yamaguchi</t>
  </si>
  <si>
    <t>https://images-na.ssl-images-amazon.com/images/M/MV5BNDU0NDQwMTA0N15BMl5BanBnXkFtZTcwNzE3ODY2Mg@@._V1_SX300.jpg</t>
  </si>
  <si>
    <t>Masayuki, Kazuya Tsurumaki, Hideaki Anno</t>
  </si>
  <si>
    <t>angel|pilot|giant-robot|force-field|based-on-tv-series|radio|cassette-player|opening-action-scene|government-agent|rain|spaceship|spacecraft|pyramid|near-future|monolith|factory|giant-creature|creature|car-rollover|car-accident|mushroom-cloud|nuclear-explosion|nuclear-bomb|bombardment|violence|death|collapsing-building|bridge|high-school-student|high-school-teacher|high-school|punched-in-the-face|beating|disobeying-orders|id-card|phone-booth|severed-arm|electrocution|attack|news-report|emergency-broadcast-system|rampage|face-slap|bare-butt|female-rear-nudity|bare-chested-male|male-nudity|urination|swimming-pool|mentor|cigarette-smoking|bar|father-son-estrangement|near-death-experience|bathtub|product-placement|penguin|apartment|elevator|control-room|united-nations|hope|electromagnetic-pulse|exploding-building|exploding-body|explosion|evacuation|bomb-shelter|artificial-intelligence|hologram|laser|mountain|experiment-gone-wrong|hospital|bully-comeuppance|flashback|bully|subway|train-station|el-train|stabbed-in-the-chest|stabbed-in-the-heart|power-outage|race-against-time|sniper|knife|whip|gatling-gun|scientist|professor|subterranean|moon|humanity-in-peril|survival|dystopia|end-of-the-world|urban-setting|tokyo-japan|fictional-government-agency|destruction|chaos|fictional-war|missile-launcher|missile|fighter-jet|helicopter|aircraft|commander|lieutenant-colonel|female-soldier|female-pilot|japanese|japanese-army|army|soldier|military|combat|battlefield|cannon|duel|alien|teen-angst|loner|courage|bravery|female-warrior|warrior|reluctant-hero|coming-of-age|child's-point-of-view|saga|teenage-hero|teenage-boy|teenager|child-in-peril|surrealism|sequel-mentioned-during-end-credits|part-of-series|first-part|surprise-after-end-credits|open-ended|tank|self-doubt|school|rainbow|post-apocalypse|mysterious-girl|loneliness|final-battle|father-son-reunion|christian-symbolism|bullying|blood|blackout|alien-invasion|remake|mecha|father-son-relationship|child-protagonist|battle|anime|independent-film|surprise-ending|giant</t>
  </si>
  <si>
    <t>tt0924129</t>
  </si>
  <si>
    <t>Crossing Over</t>
  </si>
  <si>
    <t>Crossing Over is a multi-character canvas about immigrants of different nationalities struggling to achieve legal status in Los Angeles. The film deals with the border, document fraud, the ...</t>
  </si>
  <si>
    <t>Harrison Ford, Ray Liotta, Ashley Judd, Jim Sturgess</t>
  </si>
  <si>
    <t>https://images-na.ssl-images-amazon.com/images/M/MV5BMjAyMDQ3ODU4NV5BMl5BanBnXkFtZTcwNzU2MTAzMg@@._V1_SX300.jpg</t>
  </si>
  <si>
    <t>motel-sex|mini-skirt|lingerie|unfaithfulness|extramarital-affair|doggystyle-sex|breasts|citizenship-oath|honor-killing|illegal-alien|illegal-immigrant|remake|immigrant|naturalization|fraud|voyeurism|voyeur|shot-in-head|coitus|copulation|sex-in-bed|female-removes-her-clothing|blonde|nipples-visible-through-clothing|no-bra|female-in-shower|tan-line|leg-spreading|lust|pubic-hair|female-pubic-hair|female-full-frontal-nudity|nudity|nude-girl|nude|no-panties|bare-breasts|topless-female-nudity|scantily-clad-female|cleavage|blood-splatter|sex-scene|sex-in-a-motel|dead-woman-in-morgue|dead-woman-on-ground|shot-through-a-pillow|woman-shot-in-the-forehead|pretending-to-be-religious|oath|photograph|death|cross|airport|mexican-border|ceremony|star-spangled-banner|toy-truck|restaurant|reference-to-captain-america|cell-phone|telephone-call|cat|watching-tv|crying|mexican|copy-shop|nigerian|african|guitar|korean-american|special-agent|federal-agent|boy|little-boy|little-girl|girl|teenage-girl|muslim|hijab|asian|asian-american|caught-having-sex|car|driving|language-learning|bus|school-uniform|teacher|school|classroom|jewish-school|jewish|police-officer|latino|hispanic|southern-california|california|female-nudity|mexico|juvenile-detention|detention-center|china-town|american-citizenship|terrorist-speach|ski-mask|singing|playing-guitar|hold-up|grave-side-ceremony|cityscape|aerial-shot|two-word-title|shower|flashback|bare-chested-male|sororicide|robbery|post-september-11-2001|police|nonlinear-timeline|highway|interrupted-sex|reference-to-imdb|u.s.-mexico-border|tijuana-mexico|sweatshop|surveillance-footage|subtitled-scene|shame|san-pedro-california|san-diego-california|raised-middle-finger|rabbi|post-911|photocopier-operator|orphan|nude-woman-murdered|nude-man-murdered|national-anthem|musician|murder|motel|mexican-immigrant|mexican-flag|masked-man|loss-of-loved-one|los-angeles-california|liquor-store|los-angeles-international-airport|koreatown|korean|judaism|islam|iranian|infidelity|immigration-officer|immigration-lawyer|husband-wife-relationship|house-party|hebrew|guitar-playing|gang|funeral|female-rear-nudity|female-frontal-nudity|fbi-agent|family-relationships|fake-id|essay|dry-cleaners|doll|desert|deportation|degradation|death-of-sister|corpse|club|citizenship|cigarette-smoking|cheating-husband|cemetery|car-crash|car-accident|brother-sister-relationship|brother-brother-relationship|border-patrol|binoculars|bar|bangladesh|band|australian|atheist|aspiring-actress|arrest|armed-robbery|american-flag|adoption|writer-director|green-card|gunshot|gun|muslim-american|ethnic-slur|shotgun|shot-to-death|shot-in-the-shoulder|shot-in-the-head|shot-in-the-forehead|shot-in-the-chest|shootout|racism|racial-slur|pistol|pistol-whip|immigration|held-at-gunpoint|abuse-of-power</t>
  </si>
  <si>
    <t>tt0924165</t>
  </si>
  <si>
    <t>A Very British Gangster</t>
  </si>
  <si>
    <t>A documentary about one of Britain's most dangerous crime families and introduces us to its magnetic, larger-than-life leader, Dominic Noonan (aka Lattlay Fottfoy).</t>
  </si>
  <si>
    <t>Anywhere Road</t>
  </si>
  <si>
    <t>Dominic Noonan</t>
  </si>
  <si>
    <t>https://images-na.ssl-images-amazon.com/images/M/MV5BOTM0NTYwNzI0NV5BMl5BanBnXkFtZTcwMTQ5MTk5MQ@@._V1_SX300.jpg</t>
  </si>
  <si>
    <t>Donal MacIntyre</t>
  </si>
  <si>
    <t>tt0926036</t>
  </si>
  <si>
    <t>Around June</t>
  </si>
  <si>
    <t>A love story set in the shadow of the shipyards of San Francisco. A young woman (June) living with her much adored uncle Henry and domineering, abusive father (Murry), meets a penniless ...</t>
  </si>
  <si>
    <t>Samaire Armstrong, Brad William Henke, Jon Gries, Oscar H. Guerrero</t>
  </si>
  <si>
    <t>https://images-na.ssl-images-amazon.com/images/M/MV5BMzQ5MDY2OTgzMV5BMl5BanBnXkFtZTcwNjY2OTY5Ng@@._V1_SX300.jpg</t>
  </si>
  <si>
    <t>James Savoca</t>
  </si>
  <si>
    <t>love|dream|father-daughter-relationship|fairy-tale|dysfunctional-family</t>
  </si>
  <si>
    <t>tt0926129</t>
  </si>
  <si>
    <t>Prom Night</t>
  </si>
  <si>
    <t>Donna's senior prom is supposed to be the best night of her life, though a sadistic killer from her past has different plans for her and her friends.</t>
  </si>
  <si>
    <t>Brittany Snow, Scott Porter, Jessica Stroup, Dana Davis</t>
  </si>
  <si>
    <t>https://images-na.ssl-images-amazon.com/images/M/MV5BMTI0NzcyMjAxOF5BMl5BanBnXkFtZTcwMjEwNDc1MQ@@._V1_SX300.jpg</t>
  </si>
  <si>
    <t>pedophilia|sexual-predator|sex-offender|child-molester|pedophile|pervert|friend|prom|hotel|murder|killer|party|teenager|high-school-teacher|psychopath|teacher|high-school|bad-acting|police-officer-killed|fire-extinguisher|flood|crime-scene|violence|virgin|death-of-girlfriend|death-of-boyfriend|friendship|coming-of-age|survival|teenage-girl|drunkenness|husband-wife-relationship|aunt-niece-relationship|uncle-niece-relationship|bridge|bridgeport-connecticut|home-invasion|rivalry|barefoot|shower|elevator|hallucination|dancing|graduation|teen-movie|suspense|haunted-by-the-past|orphan|police-station|police-detective|cliche|slow-motion-scene|cell-phone|news-report|one-day|ambulance|fire-truck|axe|high-school-student|mugshot|disguise|stalking|race-against-time|pistol|rookie-cop|erotomania|comic-relief|anno-domini|stupid-cop|stupid-victim|male-nudity|gay|foot-fetish|bad-gas|cockiness|joke|garbage|trash|butt-bolo|black-stereotype|clown|rapist|masturbation|turd|flasher|mtv|teen-horror|characters-killed-one-by-one|cut-telephone-line|flashback|chase|horror-movie-remake|underage-drinking|throat-slitting|threatened-with-a-knife|swat-team|strangulation|stabbed-to-death|stabbed-in-the-chest|shot-to-death|shot-in-the-chest|murder-of-a-police-officer|obsession|murder-of-family|loss-of-loved-one|limousine|kicked-in-the-face|hiding-in-a-closet|flask|engagement-ring|dj|death|death-of-family|corpse|murder-of-a-child|breaking-a-mirror|boyfriend-girlfriend-relationship|body-in-a-trunk|blood-splatter|blood-on-shirt|bitten-hand|hiding-under-a-bed|slasher|slasher-flick|renovation|parents|mirror|medicine-cabinet|broken-dish|body-in-the-ceiling|blood|bathroom-mirror|uncle|stalker|remake|psychologist|prom-queen|prom-king|police|nightmare|master-key|knife|hotel-suite|hotel-staff|hotel-renovation|evacuation|escaped-convict|dream-sequence|detective|dance|clique|aunt|death-of-friend|death-of-child|title-spoken-by-character</t>
  </si>
  <si>
    <t>tt0926380</t>
  </si>
  <si>
    <t>The Boys Are Back</t>
  </si>
  <si>
    <t>A sports writer becomes a single parent in tragic circumstances.</t>
  </si>
  <si>
    <t>Clive Owen, Emma Booth, Laura Fraser, George MacKay</t>
  </si>
  <si>
    <t>https://images-na.ssl-images-amazon.com/images/M/MV5BMTYzMTQ1MjczOV5BMl5BanBnXkFtZTcwMDg5MTI4Mg@@._V1_SX300.jpg</t>
  </si>
  <si>
    <t>half-brother|parenthood|single-parent|australia|half-brother-half-brother-relationship|man-keeping-house|custody|bathtub|single-father|widower|grandmother-grandson-relationship|beach|bathing|party|home-alone|england|loss-of-wife|loss-of-mother|brother-brother-relationship|teenager|ghost|widow|undressing|journalist|tennis|father-son-relationship|based-on-true-story</t>
  </si>
  <si>
    <t>tt0929412</t>
  </si>
  <si>
    <t>Quiet Chaos</t>
  </si>
  <si>
    <t>A look at the strange bereavement behavior of an Italian executive. Based on a novel by Sandro Veronesi.</t>
  </si>
  <si>
    <t>Nanni Moretti, Valeria Golino, Isabella Ferrari, Alessandro Gassman</t>
  </si>
  <si>
    <t>https://images-na.ssl-images-amazon.com/images/M/MV5BMTA5ODM3ODM2NzBeQTJeQWpwZ15BbWU3MDczNTI2ODM@._V1_SX300.jpg</t>
  </si>
  <si>
    <t>Antonello Grimaldi</t>
  </si>
  <si>
    <t>brother|school|bereavement|italian|businessman|schoolgirl|park-bench|bench|widower|single-father|little-girl|death-of-wife|overprotective-father|sitting-on-a-park-bench|breast-sucking|brother-brother-relationship|marijuana|unplanned-pregnancy|voice-over-inner-thoughts|teacher|palindrome|merger|marriage|italy|gym-class|grief|down-syndrome|corporation|colleague|car|cafe|business|accidental-death|rescue-from-drowning|loss-of-wife|loss-of-mother|list-making|dog|anal-sex|sex|loss|father-daughter-relationship|death-of-mother</t>
  </si>
  <si>
    <t>tt0929425</t>
  </si>
  <si>
    <t>Gomorrah</t>
  </si>
  <si>
    <t>An inside look at Italy's modern crime families.</t>
  </si>
  <si>
    <t>Salvatore Abbruzzese, Simone Sacchettino, Salvatore Ruocco, Vincenzo Fabricino</t>
  </si>
  <si>
    <t>https://images-na.ssl-images-amazon.com/images/M/MV5BMTI4MDY5MTc5OF5BMl5BanBnXkFtZTcwMTMyMTk3Mg@@._V1_SX300.jpg</t>
  </si>
  <si>
    <t>Nominated for 1 Golden Globe. Another 34 wins &amp; 33 nominations.</t>
  </si>
  <si>
    <t>italy|mafia|criminal|five-stories|camorra|opening-action-scene|breasts|weapons-cache|submachine-gun|mac-10|desert-eagle|glock-17|m-16|ak-47|uzi|blood-splatter|title-at-the-end|toxic-waste-dumping|vagina|buttocks|stripper|rival-gang|gun-cache|contract-bidding|dead-body|hitman|new-york-city|manhattan-new-york-city|destroyed-statuary|buried-weapons|voice-box-vibrator|cancer|world-trade-center-manhattan-new-york-city|scampia-italy|set-up|men's-washroom|peaches|crucifix|traitor|watching-tv|horniness|bare-butt|unzipping-trousers|mirror|tai-chi|shot-through-a-car-window|hospital|gurney|mortuary|clan-war|gang-war|money-carrier|debt-collector|reference-to-scarlett-johansson|miami-florida|colombian|secessionist|slot-machine|pool-hall|chemical-contamination|environmentalism|waste-disposal|power|caserta-italy|cruelty|chopsticks|factory|climbing|door-off-its-hinges|water-leak|flooding|thirty-something|twenty-something|teenage-boy|chest-bruise|bruise|religious-statue|food-processor|applause|kitchen|sewing-machine|boat|euro|delivery-boy|grocery-store|child-labor|child-exploitation|gun-in-mouth|gun-held-to-one's-head|child-driving-a-truck|stripping|sex|sleeping|baby|eviction|evacuation|abandoned-building|witness|rooftop|wading-pool|husband-wife-relationship|monkey|translator|contract|travel|airport|airplane|photographer|camera|factory-worker|bass-the-fish|fish|cooking|gambling|card-playing|drinking|drink|champagne|hold-up|snorting-cocaine|drug-dealer|drug-dealing|drug-use|drug-deal|pole-dancer|accountant|machismo|woods|dress-factory|dress-making|dressmaker|gondola|policeman|police|arrest|motor-scooter|computer|friendship|friend|listening-to-music|singing|singer|dancing|dancer|motorcycle|venice-italy|father-son-relationship|truck|street-life|children|extortion|weapon|henchman|gangster|fear|underwear|old-man|unemployment|debt|reference-to-tony-montana|quarry|pursuit|chase|theft|thief|rifle|money|blood|boy|urban-setting|director-on-camera|violence|subjective-camera|episodic-structure|brutality|bare-chested-male|immaturity|wedding|truck-driver|title-appears-in-text|tanning-bed|shot-to-death|shot-point-blank|shot-in-the-forehead|shot-in-the-chest|shot-in-the-back|quitting-a-job|pistol|person-in-a-car-trunk|paranoia|murder|mother-son-relationship|machine-gun|lap-dance|held-at-gunpoint|groceries|grenade-launcher|female-rear-nudity|driveby-shooting|disposing-of-a-dead-body|deception|death|corpse|cocaine|child-with-gun|child-murder|child-in-peril|bullet-proof-vest|bong|betrayal|beating|armed-robbery|ambush|techno-music|house-music|club-music|long-take|mandarin|local-blockbuster|character-has-same-name-as-actor|waste-dump|gunfire|firearm|toxic-waste|chinese|one-word-title|organized-crime|non-professional-cast|gomorrah|southern-italy|2000s|villa|striptease|sea|robbery|manicure|initiation|apartment|explosion|cigarette-smoking|racial-issues|prostitute|homicide|female-nudity|female-frontal-nudity|plucking-eyebrows|beach|tailor|strip-club|song|shotgun|shot-in-the-torso|shot-in-the-throat|shot-in-the-head|shooting|naples-italy|killer|gun|farmer|dysfunctional-family|drugs|dialect|car-crash|based-on-true-story|based-on-book|actor-shares-first-name-with-character</t>
  </si>
  <si>
    <t>tt0929632</t>
  </si>
  <si>
    <t>Precious</t>
  </si>
  <si>
    <t>In New York City's Harlem circa 1987, an overweight, abused, illiterate teen who is pregnant with her second child is invited to enroll in an alternative school in hopes that her life can head in a new direction.</t>
  </si>
  <si>
    <t>Gabourey Sidibe, Mo'Nique, Paula Patton, Mariah Carey</t>
  </si>
  <si>
    <t>https://images-na.ssl-images-amazon.com/images/M/MV5BMTk3NDM4ODMwNl5BMl5BanBnXkFtZTcwMTYyNDIzMw@@._V1_SX300.jpg</t>
  </si>
  <si>
    <t>Won 2 Oscars. Another 111 wins &amp; 98 nominations.</t>
  </si>
  <si>
    <t>self-narration|mother-daughter-conflict|teenage-mother|teenage-daughter|fat-girl|coming-of-age|teenage-pregnancy|physical-abuse|sexual-abuse|child-abuse|pregnant-from-rape|pregnant-by-incest|bad-mother|teacher-student-relationship|female-protagonist|mother-daughter-relationship|black-american|rape|african-american|based-on-novel|lesbian-couple|african-american-lesbian|lesbian|school|abuse|new-york|rain|new-york-city|teacher|pregnancy|f-rated|woman|harlem-manhattan-new-york-city|female-vomiting|smashing-a-tv-set|female-tears|mother-daughter-fight|pushing-someone-over|resentment-toward-daughter|one-word-title|illiteracy|playing-against-type|father-daughter-incest|incest|slow-motion-scene|teenager|stairs|mother-son-relationship|present|grandmother-granddaughter-relationship|father-daughter-relationship|death|throwing-book|water-thrown-in-face|watching-tv|hole-in-ceiling|sleeping-in-a-chair|heroine|restaurant|bed|bathroom|broken-glass-window|screaming|falling-down-stairs|ex-drug-addict|candy|microwave-oven|adoption|balloon|literacy-award|wine|reference-to-mcdonald's|love|crying|christmas-present|museum|limousine|christmas-tree|christmas-card|church|cross|song|trophy|party|swimming-pool|motorcycle|photograph-comes-to-life|photograph|wig|reading|voice-over-narration|student|bus|hospital|writing|violence|face-slap|elevator|hotel|split-screen|manhattan-new-york-city|remote-control|dancing|stealing-food|ambiguous-ending|scarf|pregnant-teen|year-1987|hiv-aids|16-year-old|teenage-girl|sociology|single-mother|reference-to-martin-luther-king-jr.|redemption|montage|mirror|reference-to-hurricane-katrina|fried-chicken|flashback|fear|fantasy-sequence|classmate|1980s|social-worker|baby|teen-angst|death-of-father|independent-film|title-spoken-by-character|character-name-in-title|money|mother-daughter-incest|brother-sister-relationship|underwater|dog|singing|cat|food</t>
  </si>
  <si>
    <t>tt0929742</t>
  </si>
  <si>
    <t>Deep Gold 3D</t>
  </si>
  <si>
    <t>Deep Gold follows Amy Sanchez, a champion free diver who, along with her sister Jess, find themselves thrown into the middle of a deadly conspiracy. After a government plane carrying a ...</t>
  </si>
  <si>
    <t>Bigfoot Ascendant Distribution</t>
  </si>
  <si>
    <t>Bebe Pham, Jaymee Ong, Michael Gleissner, Amelia Jackson-Gray</t>
  </si>
  <si>
    <t>https://images-na.ssl-images-amazon.com/images/M/MV5BMjE0MjcxNjU5OF5BMl5BanBnXkFtZTcwMjE3ODQzNA@@._V1_SX300.jpg</t>
  </si>
  <si>
    <t>Michael Gleissner</t>
  </si>
  <si>
    <t>gold|government|conspiracy|airforce|military|tropical-island|cebu-philippines|explosion|free-diving|girls-in-action</t>
  </si>
  <si>
    <t>tt0935075</t>
  </si>
  <si>
    <t>Rabbit Hole</t>
  </si>
  <si>
    <t>Life for a happy couple is turned upside down after their young son dies in an accident.</t>
  </si>
  <si>
    <t>Nicole Kidman, Aaron Eckhart, Dianne Wiest, Miles Teller</t>
  </si>
  <si>
    <t>https://images-na.ssl-images-amazon.com/images/M/MV5BMjEzOTU0NjMxNF5BMl5BanBnXkFtZTcwNzc5MDUxNA@@._V1_SX300.jpg</t>
  </si>
  <si>
    <t>John Cameron Mitchell</t>
  </si>
  <si>
    <t>Nominated for 1 Oscar. Another 7 wins &amp; 40 nominations.</t>
  </si>
  <si>
    <t>comic-book-artist|mourning-for-son|tragedy|car|dog|death|comic-book|memory|marriage|support-group|accidental-death|screenplay-adapted-by-author|iphone|smart-phone|atheism|reference-to-orpheus-and-eurydice|police-station|holding-hands|doghouse|cookout|basement|arrest|supermarket|grocery-store|pedicure|parallel-universe|real-estate-agent|hugging|house-for-sale|open-house|shouting|yelling|juggling|arcade|fight|skee-ball|high-school-student|park-bench|bench|park|cellphone-video|cell-phone|reference-to-ebay|death-of-brother|reference-to-aristotle-onassis|reference-to-the-three-stooges|reference-to-the-kennedys|birthday-present|bowling|reading-to-a-child|reading-aloud|birthday|birthday-cake|birthday-party|librarian|reading|book|overdue-library-book|library-book|library|sotheby's|train|treadmill|reference-to-al-green|listening-to-music|massage|painting|refrigerator|driving|school-bus|donation|clothing|clothing-donation|reference-to-applebee's|washing-machine|packing|pregnant-woman|pregnant-sister|pregnancy|baking|cooking|kitchen|squash|reference-to-ma-barker|home-video|reference-to-jerry-springer|drawing|dinner|hose|gardening|garden|atheist|interracial-relationship|interracial-marriage|anger|argument|face-slap|title-appears-in-writing|mourning|toy|kid-art|baby-car-seat|minimalism|repression|older-woman-younger-man-relationship|montage|rendezvous|sci-fi-fan|teenage-boy|stalking|flirting|parking-lot|marijuana|pot-smoking|tragic-event|creme-brulee|group-therapy|therapy|trauma|sister-sister-relationship|telephone-call|telephone|forty-something|pulitzer-prize-source|locker-room|male-in-shower|bare-chested-male|crying|car-accident|bereavement|grief|mother-daughter-relationship|belief-in-god|belief-in-angels|new-york|two-word-title|location-in-title|animal-in-title|new-york-city|mother-son-relationship|loss-of-son|husband-wife-relationship|father-son-relationship|family-relationships|death-of-son|death-of-child|based-on-play</t>
  </si>
  <si>
    <t>tt0936471</t>
  </si>
  <si>
    <t>Transylmania</t>
  </si>
  <si>
    <t>Spoof horror in which a group of college kids do a semester abroad in Romania and realise that if the partying doesn't kill them, the vampires just might!</t>
  </si>
  <si>
    <t>Full Circle Releasing</t>
  </si>
  <si>
    <t>Oren Skoog, Josh Miller, Patrick Casey, Jennifer Lyons</t>
  </si>
  <si>
    <t>https://images-na.ssl-images-amazon.com/images/M/MV5BMTk1NTA2MTY4M15BMl5BanBnXkFtZTcwMzI4MDU4Mg@@._V1_SX300.jpg</t>
  </si>
  <si>
    <t>David Hillenbrand, Scott Hillenbrand</t>
  </si>
  <si>
    <t>music-box|vampire|dungeon|twin|vampire-slayer|spoof|hunchback|vampire-comedy|national-lampoon-series|motorcycle|transgender|sword|blood-bank|curse|sex-magic|vomiting|drugs|mistaken-identity|lost-memory|look-alike|bodily-possession|soul-transference|hunting-people|masquerade-party|disembodied-head|decapitation|exoskeleton|blue-jeans|ak-47|torture-device|strip-club|sexual-experimentation|sex-manual|feelings-of-inadequacy|fencing|exchange-student|motorcycle-with-a-sidecar|steam-train|cosmetic-surgery|witch|reincarnation|cybersex|marijuana|online-dating|waxing|inflatable-doll|sex-doll|drug-smuggling|premature-ejaculation|vampire-hunter|female-nudity|female-vampire|college-student|bare-breasts|transylvania|stake|sequel|nudity|geek|full-moon|crossbow|castle</t>
  </si>
  <si>
    <t>tt0936501</t>
  </si>
  <si>
    <t>Taken</t>
  </si>
  <si>
    <t>A retired CIA agent travels across Europe and relies on his old skills to save his estranged daughter, who has been kidnapped while on a trip to Paris.</t>
  </si>
  <si>
    <t>Liam Neeson, Maggie Grace, Leland Orser, Jon Gries</t>
  </si>
  <si>
    <t>https://images-na.ssl-images-amazon.com/images/M/MV5BMTM4NzQ0OTYyOF5BMl5BanBnXkFtZTcwMDkyNjQyMg@@._V1_SX300.jpg</t>
  </si>
  <si>
    <t>cia|france|rescue|cellphone-call|woman-in-jeopardy|teenage-abduction|stabbing|sex-trafficking|revenge|agent|one-man-army|albanian|prostitution|stepfather|die-hard-scenario|protective-father|sexual-violence|sex-slave|dark-hero|albanian-mafia|secret-agent|forced-prostitution|unsubtitled-foreign-language|teenage-daughter|karaoke-machine|electric-torture|violence|teenage-girl|slaughter|ex-cia-agent|human-trafficking|sex-trade|father-daughter-relationship|abduction|kidnapping|female-exploitation|misogynist|woman-trafficking|one-against-many|neo-noir|beer|reflection|bed|taxi|cult-film|first-part|protective-male|mini-dress|voyeur|sexual-assault|white-slavery|lasciviousness|bound-and-gagged|girl-in-panties|white-panties|blonde|bikini|lingerie|scantily-clad-female|cleavage|killed-in-an-elevator|panties|tied-to-a-chair|horse|thong|woman-crying|arc-de-triomphe-paris|blood-splatter|car-crashes-into-building|hit-with-a-fire-extinguisher|wrapping-a-present|syringe|sony|shot-multiple-times|horse-riding|milkshake|product-placement|private-jet|poker|orchid|lunch-date|loud-music|listening-device|kiss-on-the-cheek|intravenous|id-badge|hot-wiring-a-car|home-movie|government-corruption|eiffel-tower-paris|driving-through-fire|construction-site|city-night-scape|chinese-carryout-food|cherry|birthday-song|birthday-present|binoculars|barbecue|audi|vigilantism|shooting|politics|paris-france|obscene-finger-gesture|neck-breaking|jacket|international-politics|gun|french-secret-service|flashback|fight|fearlessness|disappearance|determination|degradation|death|chase|cell-phone|brothel|blood|tortured-to-death|female-in-bra-and-panties|righteous-rage|virginity|trapped-in-an-elevator|translation|tied-to-a-bedpost|thrown-off-a-balcony|tattoo|tape-recorder|surveillance|strangulation|stealing-a-car|stabbed-in-the-leg|stabbed-in-the-chest|stabbed-in-the-arm|spit-in-the-face|shot-to-death|shot-through-a-window|shot-in-the-stomach|shot-in-the-shoulder|shot-in-the-leg|shot-in-the-forehead|shot-in-the-chest|shot-in-the-back|shot-in-the-arm|shootout|screaming|punched-in-the-face|prostitute|pop-star|pistol-whip|overturning-car|needle|murder|knife|kicked-in-the-face|kicked-in-the-crotch|kicking-in-a-door|karaoke|jumping-off-a-bridge|jumping-through-a-window|impersonating-a-police-officer|immigrant|hit-in-the-throat|hit-by-a-truck|hiding-under-a-bed|held-at-gunpoint|handcuffed-to-a-pipe|foot-chase|falling-from-height|extortion|explosion|ex-husband-ex-wife-relationship|elevator|electrocution|drug-addiction|dragging-a-dead-body|slamming-a-door|divorced-couple|deception|cut-arm|corruption|corpse|concert|climbing-through-a-window|chase-on-a-boat|champagne|car-crash|car-chase|camera-phone|broken-mirror|boat|birthday-party|auction|attempted-murder|torture|bodyguard|voyeurism|sexploitation|firearm-pointed-at-the-camera|shot-at-the-camera|tough-guy|martial-arts|one-word-title|title-spoken-by-character</t>
  </si>
  <si>
    <t>tt0937239</t>
  </si>
  <si>
    <t>Sputnik Fever</t>
  </si>
  <si>
    <t>Documentary looking back at the USSR's Sputnik satellite and its effects at the time and over the last 50 years.</t>
  </si>
  <si>
    <t>Liev Schreiber, Gene Banucci, Jay Barbree, Paul Dickson</t>
  </si>
  <si>
    <t>https://images-na.ssl-images-amazon.com/images/M/MV5BMTg3NjU0NDc1Nl5BMl5BanBnXkFtZTcwMjcyNzE2MQ@@._V1_SX300.jpg</t>
  </si>
  <si>
    <t>David Hoffman</t>
  </si>
  <si>
    <t>cold-war|sputnik|satellite|nuclear-war|icbm|cold-war-era|year-1957|rocket|space-race|arms-race|world-war-three|dwight-d.-eisenhower|wernher-von-braun|space|khrushchev</t>
  </si>
  <si>
    <t>tt0940585</t>
  </si>
  <si>
    <t>Brick Lane</t>
  </si>
  <si>
    <t>A young Bangladeshi woman, Nazneen, arrives in 1980s London, leaving behind her beloved sister and home, for an arranged marriage and a new life. Trapped within the four walls of her flat ...</t>
  </si>
  <si>
    <t>Tannishtha Chatterjee, Satish Kaushik, Christopher Simpson, Naeema Begum</t>
  </si>
  <si>
    <t>https://images-na.ssl-images-amazon.com/images/M/MV5BMjE3ODg0NTQ0NV5BMl5BanBnXkFtZTcwODM3NTM2MQ@@._V1_SX300.jpg</t>
  </si>
  <si>
    <t>september-11-2001|bangladesh|arranged-marriage|f-rated|buckingham-palace|title-directed-by-female|female-protagonist|sister-sister-relationship|london-england|tailor|snow|rebellious-daughter|pond|muslim|mother-daughter-relationship|loss-of-mother|letter-writing|landlady|immigrant|hostility|father-daughter-relationship|dysfunctional-marriage|drowning|childhood|adultery|independent-film|based-on-novel</t>
  </si>
  <si>
    <t>tt0940620</t>
  </si>
  <si>
    <t>Patti Smith: Dream of Life</t>
  </si>
  <si>
    <t>An intimate portrait of poet, painter, musician and singer Patti Smith that mirrors the essence of the artist herself.</t>
  </si>
  <si>
    <t>Patti Smith, Lenny Kaye, Oliver Ray, Tony Shanahan</t>
  </si>
  <si>
    <t>https://images-na.ssl-images-amazon.com/images/M/MV5BMjE3MDA0NDExNl5BMl5BanBnXkFtZTcwNTY5OTg5MQ@@._V1_SX300.jpg</t>
  </si>
  <si>
    <t>Steven Sebring</t>
  </si>
  <si>
    <t>Nominated for 1 Primetime Emmy. Another 2 wins &amp; 3 nominations.</t>
  </si>
  <si>
    <t>tt0940657</t>
  </si>
  <si>
    <t>Arthur and the Revenge of Maltazard</t>
  </si>
  <si>
    <t>Arthur answers a distress call from Princess Selenia, who is menaced by the nefarious Maltazard.</t>
  </si>
  <si>
    <t>MGM/The Weinstein Co.</t>
  </si>
  <si>
    <t>Freddie Highmore, Selena Gomez, Mia Farrow, Omar Sy</t>
  </si>
  <si>
    <t>https://images-na.ssl-images-amazon.com/images/M/MV5BMjAwMjUzOTcyNF5BMl5BanBnXkFtZTgwOTQ2MTA2MDE@._V1_SX300.jpg</t>
  </si>
  <si>
    <t>sequel|second-part|fairy|prince|spider-web|palace|banquet|spider|dog|car-crash|allergy|wolf|vine|tree-hugger|slug|talisman|rite-of-passage|necklace|overprotective-father|miniaturization|initiation-rite|firefly|cave|bee-sting|bear|bee</t>
  </si>
  <si>
    <t>tt0940709</t>
  </si>
  <si>
    <t>CJ7</t>
  </si>
  <si>
    <t>A poor Chinese laborer learns important lessons after his son gets a strange new toy.</t>
  </si>
  <si>
    <t>Stephen Chow, Jiao Xu, Lei Huang, Yuqi Zhang</t>
  </si>
  <si>
    <t>https://images-na.ssl-images-amazon.com/images/M/MV5BMTUxNTQxNTY5OF5BMl5BanBnXkFtZTcwNjEyNjg1MQ@@._V1_SX300.jpg</t>
  </si>
  <si>
    <t>Comedy, Family, Sci-Fi</t>
  </si>
  <si>
    <t>father-son-relationship|written-and-directed-by-cast-member|ufo|school|miracle|falling-from-height|extraterrestrial-being|dream-sequence|construction-worker|bully|brought-back-to-life|little-boy|cartoon-reality-crossover|number-in-title</t>
  </si>
  <si>
    <t>tt0942385</t>
  </si>
  <si>
    <t>Tropic Thunder</t>
  </si>
  <si>
    <t>Through a series of freak occurrences, a group of actors shooting a big-budget war movie are forced to become the soldiers they are portraying.</t>
  </si>
  <si>
    <t>Jeff Kahn, Robert Downey Jr., Anthony Ruivivar, Jack Black</t>
  </si>
  <si>
    <t>https://images-na.ssl-images-amazon.com/images/M/MV5BNDE5NjQzMDkzOF5BMl5BanBnXkFtZTcwODI3ODI3MQ@@._V1_SX300.jpg</t>
  </si>
  <si>
    <t>Nominated for 1 Oscar. Another 10 wins &amp; 43 nominations.</t>
  </si>
  <si>
    <t>parody|vietnam|film-director|spoof|written-and-directed-by-cast-member|wilhelm-scream|hidden-camera|helicopter-crash|fictional-movie-trailer|film-within-a-film|fake-trailer|actor|drugs|jungle|thunder|rescue|comedian|oscar|guerrilla|profanity|author|vietnam-veteran|land-mine|southeast-asia|drug-lord|drug-addiction|fat-suit|machismo|2000s|vomiting|comic-violence|killing-an-animal|crucified-hero-pose|death-by-landmine|exploding-car|reference-to-burt-reynolds|reference-to-al-pacino|butt-slap|war-paint|videoconferencing|uh-1-huey-helicopter|swimming-pool|shot-multiple-times|shackles|severed-finger|ransom|rain|ox|opium-poppy|napalm|mugshot|m-16|loss-of-hearing|key-grip|hand-signal|flame-thrower|fire|fireball|dentures|cut-hand|c4-explosives|bullet-belt|destroyed-bridge|blow-up|binoculars|begins-with-text|access-hollywood|gulfstream-500-business-jet|blockbuster|famous-line|blood-splatter|cult-film|oscars-ceremony|war-filmmaking|explosive|controversy|violence|crude-humor|fiction|hip-hop-music|scene-during-end-credits|underage-smoking|child-smoking-a-cigarette|blood|theatrical-agent|tv-news|face-slap|drug-trafficking|dancing|closeted-homosexual|american|barefoot|see-you-in-hell|torture|title-appears-in-writing|thrown-from-a-bridge|stabbed-to-death|stabbed-in-the-chest|stabbed-in-the-back|shot-to-death|shot-in-the-head|shot-in-the-chest|shot-in-the-back|punched-in-the-face|punched-in-the-crotch|kicked-in-the-crotch|hit-in-the-crotch|head-cut-in-half|hand-cut-off|grenade|flatulence|flamethrower|fake-gun|exploding-helicopter|exploding-bridge|exploding-body|covered-in-blood|child-with-a-gun|child-uses-a-gun|bound-and-gagged|bloody-nose|bayonet|bat|balding-man|rpg|kidnapping|explosion|disguise|stabbing|severed-head|panda|gore|animal-skinning|satire|rifle|method-acting|hostage|heroin|gonzo|drug-addict|directed-by-star|blackface|hook-for-hand|helicopter|gay-african-american|film-executive|drug-withdrawal|academy-awards-ceremony|white-male-pretending-to-be-black|filmmaking|multiple-cameos|frat-pack|title-spoken-by-character</t>
  </si>
  <si>
    <t>tt0944101</t>
  </si>
  <si>
    <t>Good Dick</t>
  </si>
  <si>
    <t>A look at the relationship between a lonely introverted girl and a young video store clerk vying for her attention.</t>
  </si>
  <si>
    <t>42 West</t>
  </si>
  <si>
    <t>Marianna Palka, Jason Ritter, Eric Edelstein, Mark Webber</t>
  </si>
  <si>
    <t>https://images-na.ssl-images-amazon.com/images/M/MV5BMzQyMjAxNjU1NF5BMl5BanBnXkFtZTcwNjY5ODg5MQ@@._V1_SX300.jpg</t>
  </si>
  <si>
    <t>Marianna Palka</t>
  </si>
  <si>
    <t>sex|video-store|video-store-clerk|f-rated|avoidant-personality-disorder|emotionally-vulnerable|skating-rink|optimist|vulnerability|masturbation|post-traumatic-stress-disorder|father-daughter-incest|father-daughter-relationship|flirting|argument-between-friends|ex-drug-addict|diner|film-geek|driving-car|poor-guy|woman-smoking-cigarette|nail-biting|protective-male|hair-washing|plaid-dress|homeless-person|shower|catholic|polish-american|mental-instability|sexual-dysfunction|sexual-abuse|nameless-character|incest|inaudible-dialogue|deeply-disturbed-person|abusive-parent|abusive-father|stalker|roommate|porno-tape|misfit|living-together|following|dysfunctional-couple|anti-romantic-comedy|video-tape|store-clerk|los-angeles-california|directorial-debut</t>
  </si>
  <si>
    <t>tt0947802</t>
  </si>
  <si>
    <t>Lakeview Terrace</t>
  </si>
  <si>
    <t>A LAPD officer will stop at nothing to force out the interracial couple who just moved in next door.</t>
  </si>
  <si>
    <t>Samuel L. Jackson, Patrick Wilson, Kerry Washington, Ron Glass</t>
  </si>
  <si>
    <t>https://images-na.ssl-images-amazon.com/images/M/MV5BMTI0MzI0NDI4Ml5BMl5BanBnXkFtZTcwOTk4ODk3MQ@@._V1_SX300.jpg</t>
  </si>
  <si>
    <t>interracial-couple|neighbor|suburb|white-male-black-female-relationship|lapd|male-nudity|nudity|blood-splatter|male-rear-nudity|shootout|mexican-standoff|main-character-dies|main-character-shot|blood|kissing-while-having-sex|sex-in-a-pool|sex|kiss|honorable-villain|racist-cop|cell-phone|bad-cop|abusive-father|father-daughter-relationship|f-word|gore|wildfire|vandalism|urination|torment|swimming-pool|single-father|shot-to-death|pregnancy|police|neighborhood|neighbor-torment|moving-in|husband-wife-relationship|house-party|home-invasion|face-slap|death-of-wife|bachelor-party|race-relations|interracial-romance|interracial-relationship|widower|tragic-villain|strict-father|slashed-tire|overprotective-father|harassment|floodlight|air-conditioner|racism|police-officer|los-angeles-california|interracial-marriage|villain-played-by-lead-actor</t>
  </si>
  <si>
    <t>tt0948530</t>
  </si>
  <si>
    <t>Moscow, Belgium</t>
  </si>
  <si>
    <t>Matty, a 41-year old mother of three with a husband in his midlife-crisis, meets 29-year old Johnny, a truck driver, who takes an interest in her.</t>
  </si>
  <si>
    <t>Barbara Sarafian, Jurgen Delnaet, Johan Heldenbergh, Anemone Valcke</t>
  </si>
  <si>
    <t>https://images-na.ssl-images-amazon.com/images/M/MV5BMTQ2NTE2MDkwN15BMl5BanBnXkFtZTcwNzQwMTAyMg@@._V1_SX300.jpg</t>
  </si>
  <si>
    <t>Christophe Van Rompaey</t>
  </si>
  <si>
    <t>13 wins &amp; 7 nominations.</t>
  </si>
  <si>
    <t>puberty|truck|midlife-crisis|truck-driver|supermarket|accident|infidelity|unfaithfulness|urban-setting|child|place-name-in-title|smoking-in-bathtub|extramarital-affair|cell-phone|city-in-title|nudity|family-relationships|working-class|undertaker|tarot|sms|red-shoes|postal-worker|one-night-stand|mother-daughter-relationship|male-nudity|lesbian|laundry|karaoke|italy|husband-wife-relationship|happiness|food|female-nudity|drinking|domestic-violence|death|adultery|accordion</t>
  </si>
  <si>
    <t>tt0948547</t>
  </si>
  <si>
    <t>Fragments</t>
  </si>
  <si>
    <t>A group of strangers form a unique relationship with each other after surviving a random shooting at a Los Angeles diner.</t>
  </si>
  <si>
    <t>Kate Beckinsale, Forest Whitaker, Guy Pearce, Dakota Fanning</t>
  </si>
  <si>
    <t>https://images-na.ssl-images-amazon.com/images/M/MV5BMjIwNTgyNDMxMF5BMl5BanBnXkFtZTcwMjIwNzI3Mg@@._V1_SX300.jpg</t>
  </si>
  <si>
    <t>Rowan Woods</t>
  </si>
  <si>
    <t>random-shooting|post-traumatic-stress|shooting|diner|teenage-girl|hospital|faith|death-of-loved-one|gambling-debt|casino|gambling|trauma|doctor|multi-protagonist|ensemble-cast|grief|twist|one-word-title|brother-sister-relationship|death-of-father|based-on-novel</t>
  </si>
  <si>
    <t>tt0949564</t>
  </si>
  <si>
    <t>Tuya's Marriage</t>
  </si>
  <si>
    <t>Set in Inner Mongolia, a physical setback causes a young woman to choose a suitor who can take care of her, as well as her disabled husband.</t>
  </si>
  <si>
    <t>Nan Yu, Ba'toer, Sen'ge, Bao'lier</t>
  </si>
  <si>
    <t>https://images-na.ssl-images-amazon.com/images/M/MV5BMjA5OTgyMTEzMF5BMl5BanBnXkFtZTcwNjg4MzU2MQ@@._V1_SX300.jpg</t>
  </si>
  <si>
    <t>Quan'an Wang</t>
  </si>
  <si>
    <t>mongolia|rural-setting|family-relationships|wife-longs-for-husband|misery|looking-for-a-bride|drought|camel|accident|peasant|husband-wife-relationship|character-name-in-title</t>
  </si>
  <si>
    <t>tt0949731</t>
  </si>
  <si>
    <t>The Happening</t>
  </si>
  <si>
    <t>A science teacher, his wife, and a young girl struggle to survive a plague that causes those infected to commit suicide.</t>
  </si>
  <si>
    <t>Mark Wahlberg, Zooey Deschanel, John Leguizamo, Ashlyn Sanchez</t>
  </si>
  <si>
    <t>https://images-na.ssl-images-amazon.com/images/M/MV5BMTc2MjcwNjI0MF5BMl5BanBnXkFtZTcwMjM4NjM3MQ@@._V1_SX300.jpg</t>
  </si>
  <si>
    <t>nature|science-teacher|man-vs-nature|park|teacher|school|bee|strange-behavior|disappearance|girl|suicide|hanged-by-the-neck|railway-station|blood-splatter|child-killed|child-shot-through-the-chest|boy-killed|dead-boy|child-shot-in-the-chest|child-shot|written-and-directed-by-cast-member|road-movie|disaster|shock|fear|emergency|plant-life|nursery|power-failure|little-girl|city-park|police-officer|pistol|student|watching-tv|siren|photograph|suicide-by-hanging|police-car|jacksonville-florida|act-of-god|west-virginia|construction-crew|news-report|father-daughter-relationship|albert-einstein|man-with-glasses|manhattan-new-york-city|police-officer-shot-in-the-head|jumping-off-a-roof|boston-massachusetts|new-york-city|central-park-manhattan-new-york-city|walking-the-dog|female-slaps-female|butterfly-collection|framed-butterfly|police-officer-shot-in-the-forehead|urban-setting|slow-motion-scene|rural-setting|paris-france|family-relationships|bullet|shot-to-death|ostracism|long-take|eco-horror|weird-behavior|violent-behavior|uncharacteristic-behavior|zoo|westover-military-base|walking-backwards|teacher-meeting|swing|split-rail-fence|wrist-slitting|sitting-on-a-park-bench|separate-into-groups|screen-door|scream|school-bus|rocking-chair|rittenhouse-park|radio|power-outage|positive-pregnancy-test|passenger-train|mood-ring|math-teacher|lion|lawn-mower|ladder|laboratory|hummer|hand-slap|german-shepherd|falling-to-death|dinner|cough-syrup|cornfield|cooling-tower|cell-phone|car-crash-into-tree|butterfly|bocci-ball|american-flag|filbert-pennsylvania|gore|survivor|soldier|paranoia|hitchhike|garden|environmentalist|old-woman|dog|botanist|wind|tree|train|train-ticket|train-conductor|ticket|television-news|taxi|sushi|semiautomatic-pistol|reading|radio-news|plastic-plant|philadelphia-pennsylvania|park-bench|new-jersey|nebraska|model-home|map|lawnmower|knitting|jeep|hugging|hot-dog|hairpin|greenhouse|france|framed-photograph|florida|dead-body|crossroads|cloud|classroom|classical-music|car-horn|binoculars|bathtub|backpack|tv-broadcast|toxin|thrown-through-a-windshield|slapping|shot-in-the-forehead|self-mutilation|self-inflicted-gunshot-wound|princeton|pregnancy-test|plant|nuclear-power-plant|love|loss-of-friend|loss-of-father|killer-tree|impalement|hanged-woman|gash-in-the-face|garden-swing|doll|disorientation|director-cameo|cut-into-pieces|corpse|child-shot-in-the-head|child-murder|car-crash|broken-leg|botany|bloody-body-of-child|abandonment|epidemic|stabbed-in-the-neck|shotgun|shot-in-the-head|shot-in-the-chest|police-officer-killed|panic|mauling|mass-suicide|hanging|hanged-man|gas-mask|falling-from-height|estranged-couple|death|crushed-to-death|construction-worker|child-in-peril|broken-arm|blood|bloody-nose|arm-ripped-off|natural-disaster|survival|crisis|surprise-ending</t>
  </si>
  <si>
    <t>tt0949875</t>
  </si>
  <si>
    <t>The New Twenty</t>
  </si>
  <si>
    <t>Five best friends in their late 20's discover new truths about themselves and the friendships they thought would last forever.</t>
  </si>
  <si>
    <t>Bill Sage, Terry Serpico, Nicole Bilderback, Colin Fickes</t>
  </si>
  <si>
    <t>https://images-na.ssl-images-amazon.com/images/M/MV5BMTI4MzUxMzA2Nl5BMl5BanBnXkFtZTcwMTY4NDE1Mg@@._V1_SX300.jpg</t>
  </si>
  <si>
    <t>Chris Mason Johnson</t>
  </si>
  <si>
    <t>friendship|gay|watching-television|female-frontal-nudity|prostitute|drinking|cocaine|bisexual-man|tattoo|ambulance|29-year-old|banker|investment-banker|drug-addiction|drug-addict|drug-overdose|heroin-overdose|drugs|cigarette-smoking|feather-boa|stripper|lesbian-kiss|globe|telephone-call|fiance-fiancee-relationship|cell-phone|brother-sister-relationship|brushing-teeth|bathtub|urination|elevator|professor|voice-mail|masturbation|internet-chat|toy-robot|waitress|restaurant|steam-room|roof|female-rear-nudity|undressing|sauna|museum|computer|laptop|bar|new-york-city|internet|instant-messaging|kiss|year-2006|asian-american|photograph|interracial-relationship|hugging|gay-kiss|college-friend|old-friend|taking-a-picture|twenty-something|college|online-chat|bachelor-party|business-partner|racquetball|sex|heroin|boyfriend|hiv-positive|hiv|break-up|engagement|marriage|homosexuality|homosexual|gay-interest|number-in-title</t>
  </si>
  <si>
    <t>tt0951216</t>
  </si>
  <si>
    <t>Mad Money</t>
  </si>
  <si>
    <t>Three female employees of the Federal Reserve plot to steal money that is about to be destroyed.</t>
  </si>
  <si>
    <t>Diane Keaton, Ted Danson, Katie Holmes, Adam Rothenberg</t>
  </si>
  <si>
    <t>https://images-na.ssl-images-amazon.com/images/M/MV5BMTgyMTY2NTIxM15BMl5BanBnXkFtZTcwNTg3NzczMw@@._V1_SX300.jpg</t>
  </si>
  <si>
    <t>Callie Khouri</t>
  </si>
  <si>
    <t>money|bank|shredder|federal-reserve-bank|security-guard|janitor|debt|f-rated|police-officer|two-way-mirror|escape|dog|fight-the-system|social-commentary|money-problems|product-placement|employer-employee-relationship|satire|race-against-time|employee-dismissal|slaughterhouse|chewing-gum|cell-phone|vending-machine|deception|conspiracy|mansion|escape-attempt|gas-explosion|pistol|walkie-talkie|class-differences|school-principal|news-report|montage|boyfriend-girlfriend-relationship|security-camera|surveillance|split-screen|freeze-frame|handcuffs|police|ghetto|single-parent|remake-of-british-film|robbery|female-protagonist|woman-with-glasses|planning|bank-robbery|bank-heist|money-falling-through-the-air|fourth-of-july|caper|urination|kitchen|flashback|bathtub|told-in-flashback|mugshot|mooning|male-rear-nudity|job-interview|interracial-friendship|husband-wife-relationship|helicopter|headphones|garden-party|financial-problem|exploding-trailer|duct-tape|co-worker|clogged-toilet|burning-money|animated-credits|video-surveillance|unemployment|trailer-home|toilet|stolen-money|single-mother|restroom|restaurant|recreational-vehicle|realtor|preparatory-school|party|padlock|nonlinear-timeline|new-job|mother-son-relationship|metal-detector|marriage|locker-room|lawyer|key|kansas-city-missouri|interrogation|housekeeper|hotel|hardware-store|guard-dog|flirting|elevator|diamond-ring|bar|bank-examiner|arrest|heist|title-spoken-by-character|surprise-ending</t>
  </si>
  <si>
    <t>tt0951318</t>
  </si>
  <si>
    <t>Bra Boys</t>
  </si>
  <si>
    <t>A film about the cultural evolution of the Sydney beach side suburb of Maroubra and the social struggle faced by its youth - the notorious surf gang known as the Bra Boys.</t>
  </si>
  <si>
    <t>Slowhand Cinema Releasing</t>
  </si>
  <si>
    <t>Russell Crowe, Kelly Slater, Cheyne Horan, Jack Kingsley</t>
  </si>
  <si>
    <t>https://images-na.ssl-images-amazon.com/images/M/MV5BNDczMTQyMzAwNF5BMl5BanBnXkFtZTcwNDc5MjY2MQ@@._V1_SX300.jpg</t>
  </si>
  <si>
    <t>Sunny Abberton, Macario De Souza</t>
  </si>
  <si>
    <t>surfing|topless-female-nudity|tattoo|sydney-australia|street-gang|shooting|riot|prank|male-nudity|juvenile-delinquency|gang-violence|brother-brother-relationship|brawl|gang-culture</t>
  </si>
  <si>
    <t>tt0951335</t>
  </si>
  <si>
    <t>The New Daughter</t>
  </si>
  <si>
    <t>A single father moves his two children to rural South Carolina, only to watch his daughter exhibit increasingly strange behavior.</t>
  </si>
  <si>
    <t>Kevin Costner, Ivana Baquero, Samantha Mathis, Gattlin Griffith</t>
  </si>
  <si>
    <t>https://images-na.ssl-images-amazon.com/images/M/MV5BMjAwNTQ2MzM4NF5BMl5BanBnXkFtZTcwMTgzNDcyMw@@._V1_SX300.jpg</t>
  </si>
  <si>
    <t>Luiso Berdejo</t>
  </si>
  <si>
    <t>mound|ant-farm|indian-burial-ground|shotgun|father-daughter-relationship|babysitter|writer|south-carolina|straw-doll|sleepwalking|single-father|watching-television|vomiting|cartoon-on-tv|supernatural-power|ritual|mythology|body-welt|panic|fear|hospital|weird-behavior|computer|bug|rumor|isolation|pet-cat|nature|possession|evil-child|rash|diner|infestation|spider|family-dinner|thunderstorm|heavy-rain|sleepwalker|bathtub|dead-dog|first-day-of-school|classroom|female-bully|broken-doll|new-school|new-home|female-teacher|carcass|convenience-store|rural-setting|child-with-gun|breakfast|kitchen|novelist|brother-sister-relationship|divorce|teenage-girl|toy-dinosaur|moving-in|father-son-relationship|three-word-title|little-boy|surprise-ending|teacher|child-rape|full-moon|deity|gossip</t>
  </si>
  <si>
    <t>tt0952682</t>
  </si>
  <si>
    <t>Shotgun Stories</t>
  </si>
  <si>
    <t>Shotgun Stories tracks a feud that erupts between two sets of half brothers following the death of their father. Set against the cotton fields and back roads of Southeast Arkansas, these ...</t>
  </si>
  <si>
    <t>Michael Shannon, Douglas Ligon, Barlow Jacobs, Michael Abbott Jr.</t>
  </si>
  <si>
    <t>https://images-na.ssl-images-amazon.com/images/M/MV5BMTU0OTgzMTYyM15BMl5BanBnXkFtZTcwMjk1OTI0MQ@@._V1_SX300.jpg</t>
  </si>
  <si>
    <t>feud|shotgun|half-brother|peacemaker|surrender|pump-action-shotgun|loading-a-shotgun|brother-murdered|john-deere-tractor|living-in-a-tent|running-an-air-conditioner-outside|punched-in-the-belly|graveside-ceremony|eye-bandage|harvester|snake-bite|cotton-plant|bare-chested-male|indifference|violence|truck|tractor|tent|strangulation|snake|shovel|scars-on-one's-back|rivalry|revenge|punched-in-the-face|pawnshop|neck-brace|mother-son-relationship|loss-of-loved-one|living-in-a-car|knocked-unconscious|knife|kicked-in-the-stomach|hospital|hit-in-the-face|held-at-gunpoint|hate|gambling|funeral|fish|fishing|fight|feuding-families|father-son-relationship|farm|family-relationships|dog|death-of-brother|dead-dog|cigarette-smoking|cemetery|brother-brother-relationship|boyfriend-girlfriend-relationship|beating|beaten-to-death|basketball-game|basketball-coach|bandaged-head|arm-cast|killing-an-animal|air-conditioner|death-of-father</t>
  </si>
  <si>
    <t>tt0953363</t>
  </si>
  <si>
    <t>Dalai Lama Renaissance</t>
  </si>
  <si>
    <t>At the cusp of the new Millennium, forty visionaries and innovative thinkers left the United States with high expectations of changing the world...</t>
  </si>
  <si>
    <t>Fortune Features</t>
  </si>
  <si>
    <t>The Dalai Lama, Harrison Ford, Amit Goswami, Vicki Robin</t>
  </si>
  <si>
    <t>Khashyar Darvich</t>
  </si>
  <si>
    <t>tt0954947</t>
  </si>
  <si>
    <t>The Killer Inside Me</t>
  </si>
  <si>
    <t>A West Texas Deputy Sheriff is slowly unmasked as a psychotic killer.</t>
  </si>
  <si>
    <t>Casey Affleck, Kate Hudson, Jessica Alba, Ned Beatty</t>
  </si>
  <si>
    <t>https://images-na.ssl-images-amazon.com/images/M/MV5BMTUyOTIwMTU5MV5BMl5BanBnXkFtZTcwNDY5NjA1Mw@@._V1_SX300.jpg</t>
  </si>
  <si>
    <t>bare-butt|brief-female-frontal-nudity|nude-photograph|female-rear-nudity|revenge|texas|deputy|sheriff|murder|killer|district-attorney|sadism|deputy-sheriff|prostitute|1950s|vomiting|innocent-person-killed|unarmed-man-killed|intentionally-getting-killed|mental-hospital|alcohol|left-for-dead|usa|cold-blooded-murder|cold-blooded-killer|homicide|arson|female-nudity|killer-cop|sex-scene|belt|house-fire|stabbed-in-the-belly|explosion|facial-scar|neck-brace|fiancee|family-photograph|kicked-to-death|running-from-killer|slip-and-fall|stabbed-multiple-times|rear-entry-sex|mother-son-relationship|hands-tied-behind-back|bdsm-photograph|woman-smoker|shot-multiple-times|sweaty-face|belt-around-neck|playing-piano|upright-piano|whistling|hitting-a-woman|hitting-a-policeman|narrated-by-character|first-person-title|crotch-slip|panties-slip|camera-focus-on-female-butt|ambiguous-ending|death-of-protagonist|person-on-fire|house-on-fire|police-officer-shot|police-officer-killed|gasoline|release-from-a-mental-institution|slideshow|insane-asylum|held-at-gunpoint|letter|bruise|knife|rifle|urination|hanged-man|slow-motion-scene|marked-bills|courthouse|butt-slap|drunkenness|train|hotel|aerial-shot|airplane|deception|corpse|shot-to-death|shot-in-the-face|blood|man-punching-a-woman|beating|strangulation|blackmail|nihilist|union|coma-victim|coma|payoff|first-person-perspective|first-person-narrative|neo-noir|burning-house|burning-building|suicide-by-cop|stabbed-in-the-stomach|faked-death|pulling-up-pants|childhood-trauma|holding-cell|kitchen|looking-at-self-in-mirror|framed-for-murder|head-bashed-in|shot-in-the-back|shot-in-the-leg|foot-chase|kicked-in-the-stomach|spit-in-the-face|spanking|pillow-talk|burning-a-photograph|old-photograph|frying-an-egg|train-ride|railway-station|sociopath|flashback|kinky-sex|labor-leader|cigar-smoking|pulp|airfield|jealous-girlfriend|oral-sex|cigarette-smoking|gas-station-attendant|gas-station|tire-tracks|murder-investigation|dead-prostitute|changing-a-tire|shot-in-the-forehead|shot-in-the-chest|shot-in-the-head|bludgeoning|violence|listening-to-opera|punched-in-the-face|rough-sex|erotic-asphyxiation|strangled-with-a-belt|blues-music|love-triangle|cheating-boyfriend|boyfriend-girlfriend-relationship|flat-tire|texan-accent|blues-singing|burned-with-a-cigarette|bare-chested-male|alcoholic-cop|undressing|playing-cards|woman-in-bra-and-panties|woman-in-lingerie|psychopath|dead-brother|small-town-sheriff|diner|beating-with-a-belt|singing-in-a-car|small-town|woman-with-a-gun|southern-accent|cowboy-hat|voice-over-narration|sadomasochism|beaten-to-death|controversy|evil-man|death-of-son|based-on-novel|urinating-on-the-ground|urinating-in-fear|female-urinating|character-says-i-love-you|punched-in-the-stomach|gloves|phonograph|young-version-of-character|man-slaps-a-woman|woman-slaps-a-man|character-repeating-someone-else's-dialogue|face-slap|pistol|police-station|sadist|brutality|fort-worth-texas|nihilism|burnt-hand|piano-playing|fake-marriage-proposal|liar|cruelty|labor-union|black-bra-and-panties|pedophilia|29-year-old</t>
  </si>
  <si>
    <t>tt0954990</t>
  </si>
  <si>
    <t>The Yellow Handkerchief</t>
  </si>
  <si>
    <t>A road trip through Louisiana transforms three strangers who were originally brought together by their respective feelings of loneliness.</t>
  </si>
  <si>
    <t>William Hurt, Maria Bello, Kristen Stewart, Eddie Redmayne</t>
  </si>
  <si>
    <t>https://images-na.ssl-images-amazon.com/images/M/MV5BNzg3NzU4NDUzOV5BMl5BanBnXkFtZTcwNDk1Njg5Mg@@._V1_SX300.jpg</t>
  </si>
  <si>
    <t>Udayan Prasad</t>
  </si>
  <si>
    <t>louisiana|road-trip|overalls|teenage-boy|southern-u.s.|search-for-father|road-movie|ex-convict|teenage-girl|runaway|abortion|roadtrip|color-in-title|three-word-title</t>
  </si>
  <si>
    <t>tt0955306</t>
  </si>
  <si>
    <t>Noah's Arc: Jumping the Broom</t>
  </si>
  <si>
    <t>As Noah and Wade prepare to marry in Martha's Vineyard, the personal problems of their friends - and the unexpected arrival of rapper Baby Gat - threatens to permanently end their relationship.</t>
  </si>
  <si>
    <t>Logo Features</t>
  </si>
  <si>
    <t>Darryl Stephens, Rodney Chester, Gary LeRoi Gray, Christian Vincent</t>
  </si>
  <si>
    <t>https://images-na.ssl-images-amazon.com/images/M/MV5BMTM5ODc5NDA2MF5BMl5BanBnXkFtZTcwNzQ3MTEwMg@@._V1_SX300.jpg</t>
  </si>
  <si>
    <t>friend|wedding|rapper|martha's-vineyard|baby|weekend|marriage|19-year-old|webcam|telephone-call|cell-phone|snow|broom|jumping|lobster|monogamy|drunkenness|falling-into-water|bachelor-party|hugging|dock|boathouse|limousine|hot-tub|sleeping-on-a-couch|man-dancing-with-man|dancing|crying|cooking|kitchen|jacuzzi|reference-to-maury-povich|reference-to-jerry-springer|cornbread|heart|laptop|cake|gay-wedding|wedding-cake|wedding-ceremony|underwear|best-friend|flowers|kiss|sit-ups|friendship-between-men|adoption|gay-african-american|african-american|gay-couple|gay-parent|gay-father|gay-adoption|nudity|gay-relationship|condom|oral-sex|mother-son-relationship|massachusetts|male-rear-nudity|male-nudity|gay|gay-sex|gay-marriage|gay-man|gay-kiss|friendship|divorce|coming-out|punctuation-in-title|based-on-tv-series|character-name-in-title</t>
  </si>
  <si>
    <t>tt0956038</t>
  </si>
  <si>
    <t>Nights in Rodanthe</t>
  </si>
  <si>
    <t>A doctor who is traveling to see his estranged son sparks with an unhappily married woman at a North Carolina inn.</t>
  </si>
  <si>
    <t>Warner Bros. Pictures/Village Roadshow</t>
  </si>
  <si>
    <t>Richard Gere, Diane Lane, Christopher Meloni, Viola Davis</t>
  </si>
  <si>
    <t>https://images-na.ssl-images-amazon.com/images/M/MV5BMTI2MDA0MTI0Ml5BMl5BanBnXkFtZTcwMDkzNDMwMg@@._V1_SX300.jpg</t>
  </si>
  <si>
    <t>inn|north-carolina|death|unhappily-married-woman|mother|infidelity|surgeon|place-name-in-title|mother-daughter-relationship|wild-horse-herd|outer-banks-north-carolina|sex|kiss|true-love|middle-age-romance|unfaithfulness|unfaithful-husband|stranger|plastic-surgeon|middle-age|husband-wife-relationship|hurricane|divorced-man|affair|adultery|unhappy-marriage|father-son-estrangement|beach|based-on-novel</t>
  </si>
  <si>
    <t>tt0956101</t>
  </si>
  <si>
    <t>Big River Man</t>
  </si>
  <si>
    <t>Martin Strel attempts to cover 3,375 miles of the Amazon River, the longest continuous swim in history.</t>
  </si>
  <si>
    <t>Matthew Mohlke, Borut Strel, Martin Strel</t>
  </si>
  <si>
    <t>https://images-na.ssl-images-amazon.com/images/M/MV5BMTg2MDY3NDM2Ml5BMl5BanBnXkFtZTcwODIxNTg2Mw@@._V1_SX300.jpg</t>
  </si>
  <si>
    <t>John Maringouin</t>
  </si>
  <si>
    <t>river|slovenia|amazon-river|brazil|snorricam|floating-corpse|water-pollution|obsession|night-swimming|madness|global-warming|extreme-sport|environmentalism|eco-adventure|deforestation|clean-water|alcoholism</t>
  </si>
  <si>
    <t>tt0959337</t>
  </si>
  <si>
    <t>Revolutionary Road</t>
  </si>
  <si>
    <t>A young couple living in a Connecticut suburb during the mid-1950s struggle to come to terms with their personal problems while trying to raise their two children.</t>
  </si>
  <si>
    <t>Kate Winslet, Leonardo DiCaprio, Christopher Fitzgerald, Jonathan Roumie</t>
  </si>
  <si>
    <t>https://images-na.ssl-images-amazon.com/images/M/MV5BMTczNDgzMjczOV5BMl5BanBnXkFtZTcwOTU3MzMwMg@@._V1_SX300.jpg</t>
  </si>
  <si>
    <t>Nominated for 3 Oscars. Another 19 wins &amp; 67 nominations.</t>
  </si>
  <si>
    <t>based-on-novel|children|suburb|connecticut|work|new-york-city|office|marriage|breasts|railway-station|kissing-while-having-sex|widower|two-word-title|year-1955|year-1948|1940s|false-promise-of-the-american-dream|woman-dies-from-abortion|anhedonia|wage-slave|lighting-someone's-cigarette|lighting-cigarette-for-woman|wrapped-in-a-bedsheet|globe|fedora|beach|shower|flashback|bare-chested-male|tragic-event|argument|unhappy-love|truth|neighbor-neighbor-relationship|mental-illness|mental-disorder|lost-love|flop-play|failed-project|cubicle|mother-son-relationship|hospital|hearing-aid|failure|chain-smoking|trying-to-escape|street-in-title|stage-actress|society-pressure|societal-dysfunction|sex-in-a-kitchen|self-search|scolding|persona|office-building|lying-to-one's-wife|lawn-sprinkler|hopelessness|free-thinking|fight|false-kindness|expectation|empowerment|emotional-breakdown|dreamer|death-of-spouse|crushed-hopes|confrontation|coffee-cup|cigarette-smoking|cheating-wife|cheating-husband|bored-housewife|boiling-water|blood-stain|blonde|bleeding-to-death|birthday-cake|woods|unhappiness|unfaithfulness|train|tears|sex-scene|sex-in-car|running|real-estate-agent|party|paris-france|packing|neighbor|mother-daughter-relationship|money|martini|learning-to-speak-french|infidelity|husband-wife-relationship|female-nudity|father-son-relationship|father-daughter-relationship|extramarital-affair|electroshock-therapy|drunkenness|drink|drinking|death-of-wife|dancing|crying|confession|commuter|co-worker|chase|breakfast|blood|anguish|american-dream|adultery|abortion|jealousy|dysfunctional-marriage|1950s|death-of-mother|title-spoken-by-character</t>
  </si>
  <si>
    <t>tt0960066</t>
  </si>
  <si>
    <t>The Black Waters of Echo's Pond</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</si>
  <si>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</si>
  <si>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Parallel Media</t>
  </si>
  <si>
    <t>Robert Patrick, Danielle Harris, Sean Lawlor, James Duval</t>
  </si>
  <si>
    <t>https://images-na.ssl-images-amazon.com/images/M/MV5BMTc2ODc0MTk0M15BMl5BanBnXkFtZTgwNzY5ODQxMDE@._V1_SX300.jpg</t>
  </si>
  <si>
    <t>Gabriel Bologna</t>
  </si>
  <si>
    <t>board-game</t>
  </si>
  <si>
    <t>tt0960144</t>
  </si>
  <si>
    <t>You Don't Mess with the Zohan</t>
  </si>
  <si>
    <t>An Israeli Special Forces Soldier fakes his death so he can re-emerge in New York City as a hair stylist.</t>
  </si>
  <si>
    <t>Adam Sandler, John Turturro, Emmanuelle Chriqui, Nick Swardson</t>
  </si>
  <si>
    <t>https://images-na.ssl-images-amazon.com/images/M/MV5BMzE2MzEzNDc5M15BMl5BanBnXkFtZTcwMzYxOTA3MQ@@._V1_SX300.jpg</t>
  </si>
  <si>
    <t>hair-stylist|funny-arab|arab-israeli-conflict|super-strength|secret-identity|character-name-in-title|palestinian|jew|muslim|landlord|soldier|new-york-city|israeli|co-written-by-actor|woman's-bare-butt|butt-naked|naked-butt|bare-butt|naked-woman|buttocks|female-nudity|rear-nudity|female-full-rear-nudity|arab-israeli|arab-jewish-friendship|sex-scene|six-word-title|erectile-dysfunction|claim-in-title|nightclub|disarming-someone|fistfight|violence|krav-maga|hand-to-hand-combat|combat|machine-gun|pistol|showdown|gunfight|shootout|commando-mission|commando|american|roundhouse-kick|taxi|special-forces|israeli-martial-arts|martial-arts|cameo-appearance|actor-playing-himself|hero|villain|comic-hero|comic-violence|blue-panties|red-panties|panties|arab-stereotype|sex-with-a-client|quickie|large-penis|promiscuous-mother|father-son-relationship|mother-daughter-relationship|lingerie-slip|manhattan-new-york-city|rear-entry-sex|older-woman-younger-man-relationship|bare-chested-male|training|threatened-with-a-knife|subtitled-scene|stabbed-in-the-leg|stabbed-in-the-back|spray-paint|severed-hand|push-ups|punched-in-the-face|punched-in-the-stomach|park|night-watch|national-anthem|mother-son-relationship|molotov-cocktail|mall|male-rear-nudity|loud-sex|knife-in-back|kicked-in-the-face|kicked-in-the-stomach|jumping-from-a-rooftop|jumping-through-a-window|hand-cut-off|grenade|flashback|female-rear-nudity|faking-own-death|explosion|disembodied-hand|community|commercial|car-accident|breast-implant|bomb|beating|redneck|racist|punctuation-in-title|apostrophe-in-title|racial-overtones|dreadlocks|cow|large-buttocks|parkour|war-veteran|vacation|terrorist|tel-aviv-israel|taxi-driver|superhuman|spit-in-the-face|singer|salon|revenge|pubic-hair|presumed-dead|policeman|ping-pong|pet|pet-cat|penis|ointment|mossad|middle-east|reference-to-mariah-carey|male-nudity|magnate|intelligence-agent|helicopter|hairdresser|haircut|goat|food-chain|father-daughter-relationship|faked-death|old-woman|dog|disco|discotheque|disco-dancing|dinner|crying-girl|crate|counter-terrorist|cook|cat|cameo|brother-sister-relationship|beach|arsonist|arrest|airport|barefoot|title-spoken-by-character</t>
  </si>
  <si>
    <t>tt0960721</t>
  </si>
  <si>
    <t>Adventures of Power</t>
  </si>
  <si>
    <t>In his quest to become the world's greatest air-drummer, a small-town dreamer must overcome obstacles and ridicule to save the day.</t>
  </si>
  <si>
    <t>Ari Gold, Michael McKean, Jane Lynch, Shoshannah Stern</t>
  </si>
  <si>
    <t>https://images-na.ssl-images-amazon.com/images/M/MV5BNjczNTg4NTg2N15BMl5BanBnXkFtZTcwOTg0Mjc1NA@@._V1_SX300.jpg</t>
  </si>
  <si>
    <t>Ari Gold</t>
  </si>
  <si>
    <t>drums|youth|rock-music|rock-musical|punk-rock|protest|physical-comedy|new-york-city|new-mexico|father-son-relationship|cult-film|bicycle|bereavement|independent-film|character-name-in-title</t>
  </si>
  <si>
    <t>tt0960730</t>
  </si>
  <si>
    <t>Beautiful Darling</t>
  </si>
  <si>
    <t>A documentary on Candy Darling, The Life and Times of the Andy Warhol Superstar.</t>
  </si>
  <si>
    <t>Candy Darling, Andy Warhol, Holly Woodlawn, Fran Lebowitz</t>
  </si>
  <si>
    <t>https://images-na.ssl-images-amazon.com/images/M/MV5BMTY4NDY4MDEyNF5BMl5BanBnXkFtZTcwMjcyOTkxMw@@._V1_SX300.jpg</t>
  </si>
  <si>
    <t>James Rasin</t>
  </si>
  <si>
    <t>tt0960731</t>
  </si>
  <si>
    <t>Bedtime Stories</t>
  </si>
  <si>
    <t>A hotel handyman's life changes when the lavish bedtime stories he tells his niece and nephew start to magically come true.</t>
  </si>
  <si>
    <t>Adam Sandler, Keri Russell, Guy Pearce, Russell Brand</t>
  </si>
  <si>
    <t>https://images-na.ssl-images-amazon.com/images/M/MV5BMjA5Njk5MTUxNF5BMl5BanBnXkFtZTcwMDI3MTg5MQ@@._V1_SX300.jpg</t>
  </si>
  <si>
    <t>handyman|bedtime-story|birthday-party|hotel-heiress|elephant|tween-girl|lifting-someone-into-the-air|child|imagination|guinea-pig|fear-of-germs|boss'-daughter|surrealism|uncle-niece-relationship|uncle-nephew-relationship|singing-in-a-car|hotel-business|gumball|brother-sister-relationship|death-of-father|what-happened-to-epilogue|narrated-by-character|voice-over-narration|2000s|21st-century|year-1974|1970s|20th-century|reference-to-led-zeppelin|slow-motion-scene|studio-logo-segues-into-film|cameo|arrested-development|title-spoken-by-character</t>
  </si>
  <si>
    <t>tt0960770</t>
  </si>
  <si>
    <t>Holding Trevor</t>
  </si>
  <si>
    <t>Young, beautiful and intelligent, Trevor (screenwriter Brent Gorski) is in a stalemate. Entangled in an unhealthy relationship with Darrell, a self-destructive heroin addict, and trapped in...</t>
  </si>
  <si>
    <t>Brent Gorski, Christopher Wyllie, Melissa Searing, Jay Brannan</t>
  </si>
  <si>
    <t>https://images-na.ssl-images-amazon.com/images/M/MV5BMTc4Nzg2NTY2N15BMl5BanBnXkFtZTcwMzYxMjk5MQ@@._V1_SX300.jpg</t>
  </si>
  <si>
    <t>Rosser Goodman</t>
  </si>
  <si>
    <t>party|heroin-addict|hiv-test|singer|romantic-evening|overdose|heroin|hugging|car|crying|doctor|drug-addict|bedroom|poem|greeting-card|orgasm|office|guitar|kitchen|sleeping-on-a-couch|gay-relationship|boyfriend-boyfriend-relationship|male-nudity|male-rear-nudity|car-wash|drug-overdose|shower|bathroom|telephone-call|oral-sex|masturbation|tickling|sex|gay-sex|kiss|voice-over-narration|cemetery|outdoor-cafe|gay-doctor|ex-boyfriend|holding-hands|gay-kiss|gay-romance|dark-comedy|coming-of-age|addiction|death|human-immunodeficiency-virus|friendship|twenty-something|queer|hiv-aids|gay|drug-addiction|independent-film</t>
  </si>
  <si>
    <t>tt0960792</t>
  </si>
  <si>
    <t>Spirit of the Marathon</t>
  </si>
  <si>
    <t>The first ever feature-length film to capture the essence, drama and unique spectacle of the famed 26.2-mile race, the production features five runners - three amateurs and two elites - as ...</t>
  </si>
  <si>
    <t>Dick Beardsley, Ryan Bradley, Leah Caille, Deena Kastor</t>
  </si>
  <si>
    <t>https://images-na.ssl-images-amazon.com/images/M/MV5BMTI5MDMwMjMwM15BMl5BanBnXkFtZTcwNTY0MDY5MQ@@._V1_SX300.jpg</t>
  </si>
  <si>
    <t>Jon Dunham</t>
  </si>
  <si>
    <t>race|marathon|triumph|running|olympics|legend|chicago-illinois</t>
  </si>
  <si>
    <t>tt0960890</t>
  </si>
  <si>
    <t>Zombie Strippers</t>
  </si>
  <si>
    <t>A zombie epidemic spreads throughout a strip club in Nebraska.</t>
  </si>
  <si>
    <t>Triumph Films</t>
  </si>
  <si>
    <t>Jenna Jameson, Robert Englund, Roxy Saint, Penny Vital</t>
  </si>
  <si>
    <t>https://images-na.ssl-images-amazon.com/images/M/MV5BMTUzNzE3MDQ4OV5BMl5BanBnXkFtZTcwNzkzMjQ5MQ@@._V1_SX300.jpg</t>
  </si>
  <si>
    <t>Jay Lee</t>
  </si>
  <si>
    <t>christian|virus|zombie|stripper|strip-club|club|future|undead|bite|blood-splatter|breasts|electronic-music-score|wilhelm-scream|scientist|pistol|major|machine-gun|m16-gun|lieutenant|gun|blonde|low-budget-film|fight|exclamation-point-in-title|grindhouse|cult-film|money-falling-through-the-air|thong|stapler|stabbed-in-the-head|sombrero|small-town-girl|shovel|shotgun|shot-to-death|shot-in-the-head|shot-in-the-forehead|shot-in-the-chest|severed-penis|severed-head|severed-hand|schoolgirl-uniform|reanimated-corpse|raised-middle-finger|pushed-down-stairs|punched-in-the-face|pool-ball|ping-pong-ball|penis-ripped-off|net|mouth-forced-open|mop|mad-scientist|locked-up|locked-in-a-cell|lesbian-kiss|leg-ripped-off|lasersight|lap-dance|knife-throwing|knife-in-the-head|kicked-in-the-face|jealousy|intestines|hit-with-a-rock|hit-in-the-crotch|head-cut-in-half|head-blown-off|goth-girl|gore|gash-in-the-face|fishnet-stockings|female-rear-nudity|female-nudity|female-frontal-nudity|exposed-brain|exploding-head|experiment-gone-wrong|electro-magnetic-pulse|eaten-alive|dressing-room|donkey|dismemberment|disembodied-head|decapitation|dance-off|cut-into-pieces|crushed-head|corpse|clothes-ripping|catfight|castration|breaking-through-a-door|body-in-a-bag|blow-job|bitten-on-the-arm|bitten-in-the-throat|bitten-in-the-neck|bitten-hand|basement|back-from-the-dead|arm-ripped-off|stripper-pole|strip-club-owner|sex|money|military|greed|exploitation|death|cannibalism|title-spoken-by-character</t>
  </si>
  <si>
    <t>tt0961108</t>
  </si>
  <si>
    <t>Fireflies in the Garden</t>
  </si>
  <si>
    <t>The Taylor family is devastated by an accident that takes place on the day their matriarch is due to graduate from college -- decades after leaving to raise her children.</t>
  </si>
  <si>
    <t>Senator Entertainment</t>
  </si>
  <si>
    <t>Ryan Reynolds, Willem Dafoe, Emily Watson, Carrie-Anne Moss</t>
  </si>
  <si>
    <t>https://images-na.ssl-images-amazon.com/images/M/MV5BMTQ2NjMzMzIzN15BMl5BanBnXkFtZTcwMDM2MzU3Ng@@._V1_SX300.jpg</t>
  </si>
  <si>
    <t>Dennis Lee</t>
  </si>
  <si>
    <t>aunt|author|confusion|abusive-father|alcoholism|cheating-wife|cheating-husband|feelings-of-guilt|girl-in-panties|white-panties|panties|walking-on-a-roof|memoir|anger|spilling-wine|tablecloth|running-away-from-home|rap-music|tackle|wheat-field|grass-field|punching|threat-to-kill|baseball-bat|diner|pie|unpaid-bill|clothes|staring-at-breast|sexual-awakening|firefly|rough-sex|dead-mother|hospital-room|cigarette-smoking|cheese|mother-son-relationship|brother-sister-relationship|fishing|explosive|adolescent-boy|crying|depression|broken-glasses|windshield|thrown-through-a-windshield|car-crash|paint-can|domestic-abuse|insect-in-title|animal-in-title|death-of-mother</t>
  </si>
  <si>
    <t>tt0961728</t>
  </si>
  <si>
    <t>The Escapist</t>
  </si>
  <si>
    <t>Frank Perry is an institutionalized convict fourteen years into a life sentence without parole. When his estranged daughter falls ill, he is determined to make peace with her before it's ...</t>
  </si>
  <si>
    <t>Brian Cox, Damian Lewis, Joseph Fiennes, Seu Jorge</t>
  </si>
  <si>
    <t>https://images-na.ssl-images-amazon.com/images/M/MV5BMTA4OTEwMzQyNjleQTJeQWpwZ15BbWU3MDc2NjEzNDI@._V1_SX300.jpg</t>
  </si>
  <si>
    <t>escape|prison|prison-rape|chapel|prison-escape|tunnel|two-word-title|fistfight|death-of-title-character|death-of-cast-member|london-england|flashback|train|shower|prison-visit|prison-library|nonlinear-timeline|london-underground|key|gas-mask|father-daughter-relationship|falling-down-stairs|drug|crucifix|confession-booth|surprise-ending|end-credits-roll-call</t>
  </si>
  <si>
    <t>tt0962726</t>
  </si>
  <si>
    <t>High School Musical 3: Senior Year</t>
  </si>
  <si>
    <t>As seniors in high school, Troy and Gabriella struggle with the idea of being separated from one another as college approaches. Along with the rest of the Wildcats, they stage a spring musical to address their experiences, hopes and fears about their future.</t>
  </si>
  <si>
    <t>Zac Efron, Vanessa Hudgens, Ashley Tisdale, Lucas Grabeel</t>
  </si>
  <si>
    <t>https://images-na.ssl-images-amazon.com/images/M/MV5BNDE1NjU2NTMyNV5BMl5BanBnXkFtZTcwMTg3NDA3MQ@@._V1_SX300.jpg</t>
  </si>
  <si>
    <t>Kenny Ortega</t>
  </si>
  <si>
    <t>8 wins &amp; 9 nominations.</t>
  </si>
  <si>
    <t>high-school|basketball|graduation|high-school-senior|mise-en-abyme|f-rated|curtain-call|interracial-romance|2000s|camera-focus-on-female-butt|teenage-girl|teenage-boy|song|singing|singer|serenade|rooftop|optimism|high-school-musical|high-school-drama|dancer|chastity|boyfriend-girlfriend-relationship|dance|numbered-sequel|high-school-graduation|digit-in-title|no-opening-credits|junkyard|friendship|teen-romance|stage-performance|song-and-dance|rivalry|piano|high-school-basketball|graduate|diploma|bloopers-during-credits|interracial-relationship|family-relationships|dancing|third-part|sequel|number-in-title</t>
  </si>
  <si>
    <t>tt0963178</t>
  </si>
  <si>
    <t>The International</t>
  </si>
  <si>
    <t>An Interpol agent attempts to expose a high-profile financial institution's role in an international arms dealing ring.</t>
  </si>
  <si>
    <t>Clive Owen, Naomi Watts, Armin Mueller-Stahl, Ulrich Thomsen</t>
  </si>
  <si>
    <t>https://images-na.ssl-images-amazon.com/images/M/MV5BMjE3Njg5NzY2OV5BMl5BanBnXkFtZTcwMDMxNjEwMg@@._V1_SX300.jpg</t>
  </si>
  <si>
    <t>money-laundering|bank|interpol|district-attorney|chase|murder|car-accident|international-bank|grand-bazaar-istanbul|bankster|whistleblower|manhattan-new-york-city|stopwatch|evil-man|flashback|bare-chested-male|istanbul-turkey|rooftop|death|art-museum|financial-conspiracy|conspiracy|shot-in-the-face|widow|weapon-selling|uzi|title-appears-in-writing|target-practice|tapped-phone|sniper-rifle|shot-to-death|shot-in-the-throat|shot-in-the-stomach|shot-in-the-shoulder|shot-in-the-head|shot-in-the-hand|shot-in-the-forehead|shot-in-the-chest|shootout|security-footage|revenge|murder-of-a-police-officer|poison|pistol|painting|newspaper-clipping|new-york-city|museum|misdirection|machine-gun|loss-of-husband|loss-of-friend|leg-brace|female-detective|italy|ice-water|husband-wife-relationship|hit-on-the-head|hit-in-the-face|hit-by-a-car|held-at-gunpoint|heart-attack|gash-in-the-face|falling-to-death|falling-from-height|detective|deception|crushed-to-death|covered-in-blood|coup-d'etat|corpse|cigarette-smoking|blood|blood-splatter|blood-on-shirt|betrayal|berlin-germany|assassin|assassination|airport|guggenheim-museum-manhattan-new-york-city|death-of-father|title-spoken-by-character</t>
  </si>
  <si>
    <t>tt0963194</t>
  </si>
  <si>
    <t>Repo! The Genetic Opera</t>
  </si>
  <si>
    <t>A worldwide epidemic encourages a biotech company to launch an organ-financing program similar in nature to a standard car loan. The repossession clause is a killer, however.</t>
  </si>
  <si>
    <t>Alexa PenaVega, Paul Sorvino, Anthony Head, Sarah Brightman</t>
  </si>
  <si>
    <t>https://images-na.ssl-images-amazon.com/images/M/MV5BYTkyZWEzYmYtMTFhMi00YTkzLTkyOWQtMDg1MTQwMTE3M2Y0XkEyXkFqcGdeQXVyMTQxNzMzNDI@._V1_SX300.jpg</t>
  </si>
  <si>
    <t>Horror, Musical, Sci-Fi</t>
  </si>
  <si>
    <t>repossession|future|surgery|opera|murder|blood-splatter|guts|mutilation|gore|violence|dark|dark-humor|black-humor|mercilessness|organ-harvesting|company|organ|epidemic|girl|planet|savior|gas-mask|pile-of-corpses|2050s|evil|illness|teenage-girl|sadism|cruelty|entrails|evisceration|disembowelment|man-with-glasses|darkness|venice-italy|flashback|stitch|eye|cult-film|pregnant-woman-murdered|loss-of-wife|terminal-illness|shot-in-the-head|pool-of-blood|macabre|impalement|father-daughter-relationship|falling-from-height|eye-gouging|chase|betrayal|exclamation-point-in-title|white-panties|upskirt|sexy-nurse|severed-face|repo-man|intern|dying-in-childbirth|drug-addiction|disembodied-brain|death-in-childbirth|crotch-grab|childbirth|bustier|brain|based-on-short-film|what-happened-to-epilogue|throat-slashed|heart-ripped-out|evil-corporation|cleavage|limousine|singing|singer|obsession|choice|stabbing|sex|fan|disfigurement|confinement|brother-brother-relationship|blindness|womanizer|solo|scavenger|remains|relapse|rapist|nurse's-aide|narcissism|makeover|maestro|life-change|insanity|foreclosure|crew|composer|chauffeur|anger|therapy|street-fair|street-crime|stairwell|song|rain|protestors|necklace|nail-polish|magazine|leather|guitar|gothic|fog|flashlight|face|dismemberment|destruction|corpse|concert|advertisement|vulnerability|temper|sympathy|overprotective-father|empathy|breast-surgery|tombstone|target|support-group|soprano|skeleton|shelter|recovery|profit|preparation|panic|opera-troupe|opera-music|murderer|medical|knife|infection|industrialization|guardian|grudge|graveyard|grave-robbing|grave-robber|flesh|fighting|drug-dealing|disappointment|devastation|delivery|death-trap|dead-mother|biology|bickering|back-alley|amputation|agonizing|opera-house|head-of-company|expenses|decapitation|voting|poster|paparazzi|female-nudity|blackmail|bill|21st-century|staircase|stage|servant|secret-room|performance|operation|operating-table|news-reporter|mirror|microphone|lungs|intestines|hearts|gloves|glasses|costume|bladder|big-corporation|surgeon|street-life|single-mother|single-father|screaming|rebellion|media-event|heir|gun|crying|carnival|bodyguard|biohazard|bedroom|anatomy|torture|rock-opera|organ-transplantation|mask|isolation|dark-secret|dancing|contract|assassin|plastic-surgery|addiction|based-on-play|character-name-in-title|surprise-ending</t>
  </si>
  <si>
    <t>tt0963208</t>
  </si>
  <si>
    <t>Where in the World Is Osama Bin Laden?</t>
  </si>
  <si>
    <t>Morgan Spurlock tours the Middle East to discuss the war on terror with Arabic people.</t>
  </si>
  <si>
    <t>Morgan Spurlock, George Bush, Dick Cheney, Daryl Isaacs</t>
  </si>
  <si>
    <t>https://images-na.ssl-images-amazon.com/images/M/MV5BMjEzMTA2ODQ4NV5BMl5BanBnXkFtZTcwNzE4MjU2MQ@@._V1_SX300.jpg</t>
  </si>
  <si>
    <t>terrorist|middle-east|question-in-title|terrorism|satire|pregnancy|islam|counter-terrorism|birth|al-qaeda</t>
  </si>
  <si>
    <t>tt0963794</t>
  </si>
  <si>
    <t>The Ruins</t>
  </si>
  <si>
    <t>A group of friends whose leisurely Mexican holiday takes a turn for the worse when they, along with a fellow tourist, embark on a remote archaeological dig in the jungle where something evil lives among the ruins.</t>
  </si>
  <si>
    <t>Jonathan Tucker, Jena Malone, Laura Ramsey, Shawn Ashmore</t>
  </si>
  <si>
    <t>https://images-na.ssl-images-amazon.com/images/M/MV5BMTcxNjc1NjkyOF5BMl5BanBnXkFtZTcwMzUwMjA2MQ@@._V1_SX300.jpg</t>
  </si>
  <si>
    <t>Carter Smith</t>
  </si>
  <si>
    <t>horse|group-of-friends|ruins|jungle|screenplay-adapted-by-author|vomiting|death|murder-of-a-child|blood-splatter|scantily-clad-female|bikini|white-panties|panties|desperation|held-at-gunpoint|unsubtitled-foreign-language|bare-chested-male|killer-plant|nipples-visible-through-clothing|war-card-game|speaking-unknown-language|shot-with-an-arrow|shot-in-the-shoulder|septicemia|scream|running-for-your-life|rope-broke|food-rationing|pool-party|open-wound|mayan-indian|map|lost-earring|lantern|irrational-behavior|pistol|field-surgery|dirt-road|decoy|darkness|crying-for-help|cauterization|bus|bow-and-arrow|bottled-water|binoculars|beach-party|baseball-cap-worn-backwards|barking-dog|suffocation|shot-in-the-leg|shot-in-the-chest|pretending-to-be-dead|knife-in-the-chest|drunkenness|covered-in-blood|broken-leg|barefoot|sole-survivor|imitation|torch|tent|shower|self-sacrifice|pyramid|oral-sex|murder|monster|man-eating-plant|friendship|death-of-boyfriend|dancing|chase|beach-resort|archery|stabbed-in-the-leg|rifle|mercy-killing|gash-in-the-face|card-game|bandage|vine|survival|stabbed-to-death|paralysis|jeep|infection|guilt|camera|broken-back|amputation|tequila|stabbed-in-the-chest|shot-to-death|shot-in-the-head|severed-leg|self-mutilation|medical-student|search-for-brother|gore|falling-from-height|corpse|cheating-on-one's-boyfriend|boyfriend-girlfriend-relationship|blood|parasite-underneath-skin|vacation|mexico|archeological-dig|american|death-of-child|death-of-friend|based-on-novel|title-spoken-by-character|surprise-ending|blonde|sleeping-on-a-beach|greek|german|urination|taxi|salt-on-the-rim|pickup-truck|margarita|cell-phone|winch|flower</t>
  </si>
  <si>
    <t>tt0963807</t>
  </si>
  <si>
    <t>I.O.U.S.A.</t>
  </si>
  <si>
    <t>Few are aware that America may be on the brink of a financial meltdown. I.O.U.S.A. explores the country's shocking current fiscal condition and ways to avoid a national economic disaster.</t>
  </si>
  <si>
    <t>Robert Bixby, Humphrey Bogart, Warren Buffett, George Bush</t>
  </si>
  <si>
    <t>https://images-na.ssl-images-amazon.com/images/M/MV5BMTI1MzQ0MDAxMV5BMl5BanBnXkFtZTcwODg3NDA4MQ@@._V1_SX300.jpg</t>
  </si>
  <si>
    <t>economics|national-debt|financial-crisis|period-in-title|entire-title-is-capitalized-acronym|acronym-in-title</t>
  </si>
  <si>
    <t>tt0964587</t>
  </si>
  <si>
    <t>St. Trinian's</t>
  </si>
  <si>
    <t>In order to save their bankrupt school, a group of troublesome girls stage a robbery with a group of geniuses on their tails.</t>
  </si>
  <si>
    <t>Talulah Riley, Rupert Everett, Jodie Whittaker, Gemma Arterton</t>
  </si>
  <si>
    <t>https://images-na.ssl-images-amazon.com/images/M/MV5BMTg5MjIwMzgwNF5BMl5BanBnXkFtZTcwOTg3NzI3Mg@@._V1_SX300.jpg</t>
  </si>
  <si>
    <t>Oliver Parker, Barnaby Thompson</t>
  </si>
  <si>
    <t>school|st-trinian's|heist|emo|fear-of-heights|female-inventor|strong-female-lead|strong-female-character|female-protagonist|2000s|reward|dancing|all-girl-band|party|vermeer-painting|newspaper-headline|field-hockey|laboratory|beaker|shower|rolls-royce|falling-object|shrunken-head|makeover|boarding-school|schoolgirl|f-rated</t>
  </si>
  <si>
    <t>tt0965375</t>
  </si>
  <si>
    <t>Breaking Point</t>
  </si>
  <si>
    <t>Breaking Point is a dramatic tale of corruption and self-realization, in which one man has to overcome a deep seeded conspiracy and his own lingering past in order to gain the redemption ...</t>
  </si>
  <si>
    <t>Tom Berenger, Busta Rhymes, Armand Assante, Musetta Vander</t>
  </si>
  <si>
    <t>https://images-na.ssl-images-amazon.com/images/M/MV5BMTY3MjEyMTY4M15BMl5BanBnXkFtZTcwNzUwMzAwMw@@._V1_SX300.jpg</t>
  </si>
  <si>
    <t>Jeff Celentano</t>
  </si>
  <si>
    <t>murder|gang-member|gang-leader|defense-attorney|corruption|conspiracy|new-york-city|female-lawyer</t>
  </si>
  <si>
    <t>tt0967945</t>
  </si>
  <si>
    <t>The Merry Gentleman</t>
  </si>
  <si>
    <t>A woman leaves an abusive relationship to begin a new life in a new city, where she forms an unlikely and ironic relationship with a suicidal hit man (unbeknownst to her). Enter a worn, ...</t>
  </si>
  <si>
    <t>Michael Keaton, Kelly Macdonald, Tom Bastounes, Kareem Bandealy</t>
  </si>
  <si>
    <t>https://images-na.ssl-images-amazon.com/images/M/MV5BMTMxNTUxMjcyNF5BMl5BanBnXkFtZTcwMjA1MDE0Mg@@._V1_SX300.jpg</t>
  </si>
  <si>
    <t>Michael Keaton</t>
  </si>
  <si>
    <t>detective|party|killer|hitman|abusive-relationship|abusive-husband|domestic-violence|woman-in-danger|valentine's-day|tweed-hat|suicidal-thoughts|subway|spouse-abuse|snow|silencer|separation|roses|rifle|police|policeman|pneumonia|nurse|murder|motel|morgue|marijuana|loss-of-husband|jacket|hospital|hat|flowers|farm|english-accent|domestic-abuse|directed-by-star|death-of-husband|coat|church|christmas|christmas-tree|christmas-present|christmas-party|black-eye|assassin</t>
  </si>
  <si>
    <t>tt0968264</t>
  </si>
  <si>
    <t>The Conspirator</t>
  </si>
  <si>
    <t>Mary Surratt is the lone female charged as a co-conspirator in the assassination trial of Abraham Lincoln. As the whole nation turns against her, she is forced to rely on her reluctant lawyer to uncover the truth and save her life.</t>
  </si>
  <si>
    <t>James McAvoy, Robin Wright, Kevin Kline, Evan Rachel Wood</t>
  </si>
  <si>
    <t>https://images-na.ssl-images-amazon.com/images/M/MV5BMTczMDI0MzQ3MV5BMl5BanBnXkFtZTcwMjU5NTc0NA@@._V1_SX300.jpg</t>
  </si>
  <si>
    <t>lawyer|woman|truth|trial|john-wilkes-booth|lincoln-assassination|union|president|boarding-house|military-tribunal|prison-cell|death|shot-to-death|weapon|year-1865|1860s|19th-century|based-on-real-person|u.s.-senator|prosecutor|boarder|moat|kidnapping|cobbled-street|priest|reference-to-ulysses-s.-grant|flashback|catholic|cross-examination|rosary|andrew-johnson|alcoholic|rock-thrown-through-a-window|gallows|washington-d.c.|edwin-stanton|disloyalty|reference-to-robert-e.-lee|betrayal|habeas-corpus|justice|newspaper-headline|hunger-strike|moral-courage|legality|vengeance|revenge|ochlocracy|sacrifice|opportunism|professional-ethics|detention|due-process|government-abuse|constitutional-crisis|political-retribution|language-of-fear|inhumane-treatment|integrity|abuse-of-power|conscience|rule-of-law|civil-liberties|u.s.-president|fasting|civil-war-veteran|war-veteran|bag-over-head|arrest|civil-rights|testimony|montage|false-accusation|lie|prison|lawyer-client-relationship|conspiracy|murder|reference-to-abraham-lincoln|american-civil-war|private-club|confederacy|u.s.-history|civil-war|assassination-of-president|what-happened-to-epilogue|execution|mother-son-relationship|mother-daughter-relationship|hanging|two-word-title|death-of-mother</t>
  </si>
  <si>
    <t>tt0968760</t>
  </si>
  <si>
    <t>Our City Dreams</t>
  </si>
  <si>
    <t>Filmed over the course of two years, Our City Dreams is the story of a woman's struggles and successes as an artist in New York City. Told through five women artists, from youngest to ...</t>
  </si>
  <si>
    <t>First Run Features (</t>
  </si>
  <si>
    <t>Marina Abramovic, Ghada Amer, Caledonia Curry, Kiki Smith</t>
  </si>
  <si>
    <t>https://images-na.ssl-images-amazon.com/images/M/MV5BMTg3NjIwMTQzMl5BMl5BanBnXkFtZTcwNjE0MDkyMg@@._V1_SX300.jpg</t>
  </si>
  <si>
    <t>Chiara Clemente</t>
  </si>
  <si>
    <t>women|new-york-city|art</t>
  </si>
  <si>
    <t>tt0969269</t>
  </si>
  <si>
    <t>Mad Detective</t>
  </si>
  <si>
    <t>A rookie cop teams up with a former detective with a supernatural gift to hunt down a serial killer.</t>
  </si>
  <si>
    <t>Ching Wan Lau, Andy On, Ka Tung Lam, Kelly Lin</t>
  </si>
  <si>
    <t>https://images-na.ssl-images-amazon.com/images/M/MV5BMTQzNDc4NjY5Nl5BMl5BanBnXkFtZTcwMzcyNDY3MQ@@._V1_SX300.jpg</t>
  </si>
  <si>
    <t>Johnnie To, Ka-Fai Wai</t>
  </si>
  <si>
    <t>serial-killer|killer|vomiting|vision|psychopathic-cop|blood-splatter|police-shootout|money-falling-through-the-air|shark-fin-soup|motorcycle|armed-robbery|multiple-personality|kowloon-hong-kong|urinating-on-one's-leg|stakeout|mahjong|police-chase|surveillance|dead-pig|police-station|woman-shot|wine-drinking|urination|stealing-money|slaughter|shot-to-death|shot-in-the-ear|shot-in-the-chest|shot-glass|blood-on-shirt|self-inflicted-gunshot-wound|search-for-killer|robbery|righteous-rage|revenge|policeman|police-detective|pig|photograph|off-screen-murder|nurse|night-driving|moral-ambiguity|mask|masked-man|impersonating-a-police-officer|imagination|husband-wife-relationship|hospital|hired-hand|held-at-gunpoint|headband|gunshot-wound|gun-shooting|gore|friendship|finger-gun|violence|ear-shot-off|dying-man|disposing-of-a-dead-body|discovering-a-dead-body|decomposed-body|deception|death|death-threat|cult-film|cult-director|covered-in-blood|corruption|convenience-store-clerk|burying-a-dead-body|bulletproof-vest|bullet-wound|brutality|broken-glass|blood|blood-stain|ambition|police|supernatural-power|severed-ear|profiler|police-investigation|personality|gun|body-in-a-suitcase</t>
  </si>
  <si>
    <t>tt0970411</t>
  </si>
  <si>
    <t>City of Ember</t>
  </si>
  <si>
    <t>For generations, the people of the City of Ember have flourished in an amazing world of glittering lights. But Ember's once powerful generator is failing ... and the great lamps that illuminate the city are starting to flicker.</t>
  </si>
  <si>
    <t>Saoirse Ronan, David Ryall, Harry Treadaway, Mary Kay Place</t>
  </si>
  <si>
    <t>https://images-na.ssl-images-amazon.com/images/M/MV5BMTU3MDE4MDU1Nl5BMl5BanBnXkFtZTcwNDM2NDI5MQ@@._V1_SX300.jpg</t>
  </si>
  <si>
    <t>food|box|scientist|mayor|pipeworks|job|assignment|friend|blackout|future|secret|darkness|power-generator|underground-city|messenger|message|escape|post-apocalypse|teen-angst|unknown-region|job-assignment|metal-box|rube-goldberg-machine|floor-plan|store-room|book-of-instructions|reading|death-by-drowning|answering-machine|foster-home|monster|sunrise|cave|water-wheel|guard|treason|singing|subterranean-world|self-sacrifice|loss-of-father|locker-room|warehouse|apocalypse|end-of-the-world|inventor|robot|father-son-relationship|boyfriend-girlfriend-relationship|old-woman|picking-a-lock|power-failure|family-relationships|water-pipe|underground-river-system|politician|place-name-in-title|orphan|greenhouse|fictional-city|corrupt-politician|city-name-in-title|steampunk|miner's-lamp-helmet|running|biosphere|bio-dome|whispering-into-someone's-ear|first-job|cape-the-garment|following-instructions|subterranean-city|city-mayor|storage-room|trying-to-escape|begins-with-narration|corrupt-mayor|hiding|giant-animal|school|drawing|flashlight|contraption|hard-hat|claw|marching-band|band|book|drowning|pineapple|beating-a-rug|washing-clothes|laundromat|breaking-and-entering|dock|pier|underwater-scene|water-slide|fight|candle|stairway|mechanic|jumping-on-a-bed|hammer|flooding|flood|wheelbarrow|climbing-out-a-window|arrest|song|singer|plumbing|insect|sacrifice|loss|sorrow|tools|doctor|one-legged-man|loyalty|oath|architect|engineer|dystopia|beetle|steam|tunnel|machinery|death|pursuit|eating|chaos|panic|code|subjective-camera|electricity|prologue|girl|boy|teenage-girl|teenage-boy|voice-over-narration|three-word-title|secret-door|creature|surrealism|grandmother-granddaughter-relationship|sister-sister-relationship|survival|sleeping|rock|graduation|death-of-grandmother|community|chase|brownout|boat|industry|friendship|death-of-father|based-on-novel|title-spoken-by-character</t>
  </si>
  <si>
    <t>tt0970416</t>
  </si>
  <si>
    <t>The Day the Earth Stood Still</t>
  </si>
  <si>
    <t>A remake of the 1951 classic science fiction film about an alien visitor and his giant robot counterpart who visit Earth.</t>
  </si>
  <si>
    <t>Keanu Reeves, Jennifer Connelly, Kathy Bates, Jaden Smith</t>
  </si>
  <si>
    <t>https://images-na.ssl-images-amazon.com/images/M/MV5BNzMyNjE0MTcxNF5BMl5BanBnXkFtZTcwODcyOTMwMg@@._V1_SX300.jpg</t>
  </si>
  <si>
    <t>alien|military|earth|scientist|giant-robot|escape|robot|outer-space|new-york-city|interrogation|remake|spacecraft|sphere|threat|reference-to-noah's-ark|railway-station|driving-in-the-rain|giants-stadium|new-jersey-meadowlands|reference-to-bach|professor|virginia|chinese-american|mcdonald's-restaurant|reference-to-christopher-columbus|widow|penn-station|reference-to-francisco-pizarro|stock-market|newspaper-headline|surgeon|defibrillation|cell-phone|humanity-in-peril|exploding-plane|fighter-jet|soldier|u.s.-air-force|calling-parent-by-first-name|manhattan-new-york-city|chase|central-park-manhattan-new-york-city|blood-splatter|stitch|single-parent|ecology|wilhelm-scream|wheelchair|umbrella|uh-60-blackhawk-helicopter|social-security-number|sniper|sidewinder-missile|shadow|rain|power-outage|police-escort|placenta|pickup-truck|oil-well|mq-1-predator|motorcycle|military-police|melting-snow-for-drinking-water|marine-1|m16-rifle|m1-abrams-tank|hyperbolic-trajectory|hummer|himalayan-mountains|helicopter-crash|german-shepherd|explosion|double-decker-bus|crashing-through-a-road-block|crampon|count-down|briefing|bio-suit|barbed-wire|american-flag-lapel-pin|ah-64-apache-helicopter|m270-multiple-launch-rocket-system|multiple-time-frames|australia|reference-to-pizarro|nobel-prize|nanotechnology|interracial-marriage|tank|swarm|subtitled-scene|stepmother-stepson-relationship|squid|shot-in-the-chest|shockwave|riot|prologue|murder-of-a-police-officer|nosebleed|nanobot|mugging|military-scientist|crushed-by-a-car|machine-gun|hit-by-a-car|heart-attack|healing|gash-in-the-face|exploding-helicopter|electrocution|eaten-alive|disintegration|death|child-in-peril|blood|blood-on-shirt|back-from-the-dead|actor-playing-multiple-roles|1920s|christ-allegory|boy|ultimatum|television-news|stepson|science-vs-military|police-officer|peace-through-strength|new-jersey|nasa|messenger|mathematical-equation|lie-detector|interstellar-communication|insect|human-alien|evacuation|environmental-issue|elevator|disaster|defense-secretary|chinese|chalkboard|cemetery|brownout|bridge|blackout|astrobiologist|alien-contact|year-1928|self-sacrifice|product-placement|panic|new-york-skyline|looting|little-boy|interracial-family|insect-attack|helicopter|first-contact|female-scientist|end-of-the-world|ark|18-wheeler|unexpected-visitor|ufo|resurrection|extraterrestrial|environment|death-of-father</t>
  </si>
  <si>
    <t>tt0970452</t>
  </si>
  <si>
    <t>Solomon Kane</t>
  </si>
  <si>
    <t>A ruthless mercenary renounces violence after learning his soul is bound for hell. When a young girl is kidnapped and her family slain by a sorcerer's murderous cult, he is forced to fight and seek his redemption slaying evil.</t>
  </si>
  <si>
    <t>James Purefoy, Mark O'Neal, Robert Orr, Richard Ryan</t>
  </si>
  <si>
    <t>https://images-na.ssl-images-amazon.com/images/M/MV5BMTU5NDMwOTkxMV5BMl5BanBnXkFtZTcwMTg5OTM1OA@@._V1_SX300.jpg</t>
  </si>
  <si>
    <t>violence|redemption|revenge|soul|devil|sorcerer|mercenary|rescue|monastery|spaniard|puritan|england|brother-versus-brother|outnumbered|stone-grave|monster|promise|flintlock-pistol|immolation|human-skull|accidental-death|dying-in-wife's-arms|daughter-abducted|husband-murdered|seeing-son-murdered|cooking-over-a-campfire|decorative-scarring|pacifist|crow|prison-wagon|corpse-hanging-by-the-neck-in-public|burned-village|attempted-which-burning|jumping-out-a-window|british-flag|year-1600|b-movie|zombie|trap-door|witchcraft|abduction|rainy-day|illusion|forest|disguised-as-a-girl|horse-riding|winter|gothic-horror|horse-chase|rainstorm|burning-village|origin-of-hero|closing-credits-sequence|giant-monster|reverse-footage|burned-to-death|fratricide|person-on-fire|stabbed-to-death|showdown|teleportation|dreadlocks|mind-control|portal|patricide|revelation|father-son-reunion|hostage|shot-in-the-eye|knife-in-the-chest|impalement|slow-motion-scene|castle|crossbow|healing|healer|cave|hole-in-hand|self-mutilation|eyes-blown-out|scottish-accent|drifter|drunkenness|tavern|british|chase|interrogation|torture|pit|cannibalism|eaten-alive|dark-hero|hat|cloak|faith|statue|evil-spirit|journey|cemetery|torch|sword-and-fantasy|sword-and-sorcery|sorcery|black-magic|slavery|kidnapping|murder-of-family|death-of-family|death-of-brother|severed-leg|severed-arm|decapitation|throat-slitting|neck-breaking|warrior|bible|scroll|gash-in-the-face|mask|disfigurement|scar|transformation|good-versus-evil|axe-murder|axe-in-the-chest|axe|disguise|witch-burning|crucifix|deception|witch|corpse|massacre|village|brother-sister-relationship|father-daughter-relationship|mother-daughter-relationship|father-son-relationship|mother-son-relationship|bare-chested-male|husband-wife-relationship|christ-allegory|tent|horse-drawn-carriage|lord|cliff|presumed-dead|religion|knocked-out|hanged-body|funeral|funeral-pyre|dagger|knife|blood-on-camera-lens|blood-splatter|blood|woods|traveller|river|frozen-lake|snow|body-marking|abbey|grim-reaper|double-cross|betrayal|golden-coins|death|murder|shot-in-the-forehead|shot-in-the-chest|shot-in-the-head|church|battle|fire|explosion|epilogue|prologue|no-opening-credits|ship-captain|ex-soldier|union-jack|army|ship|gun|stabbed-through-the-chest|stabbed-through-back|stabbed-in-the-leg|stabbed-in-the-back|animated-credits|two-word-title|sword-fight|prayer|heavy-rain|human-in-a-cage|locket|evil-versus-evil|dark-past|flashback|head-chopped-off|stabbed-in-the-chest|severed-head|bag-over-head|murder-of-a-child|dead-child|child-in-peril|covered-wagon|threatened-with-a-knife|pushed-from-height|falling-from-height|long-haired-male|scars-on-back|campfire|jumping-through-a-window|pile-of-gold|brother-brother-relationship|anti-hero|shot-in-the-back|walking-through-fire|stabbed-in-the-throat|cloak-and-dagger|monk|masked-villain|leather-mask|deal-with-the-devil|curse|mud|demonic-possession|trap|prince|king|sibling-rivalry|mercy-killing|brother-against-brother|dungeon|pagan|magic|crucifixion|inn|undead|priest|slave|captive|horse|last-words|kidnapped-girl|ambush|robber|disowned|jumping-from-height|sword|flaming-sword|demon|treasure|mirror|fortress|1600s|north-africa|wilhelm-scream|soldier|elizabethan-era|based-on-pulp-magazine|based-on-comic|16th-century|1550s|death-of-child|death-of-son|independent-film|title-spoken-by-character|character-name-in-title|surprise-ending</t>
  </si>
  <si>
    <t>tt0970468</t>
  </si>
  <si>
    <t>Miss Pettigrew Lives for a Day</t>
  </si>
  <si>
    <t>Guinevere Pettigrew, a middle-aged London governess, finds herself unfairly dismissed from her job. An attempt to gain new employment catapults her into the glamorous world and dizzying social whirl of an American actress and singer, Delysia Lafosse.</t>
  </si>
  <si>
    <t>Amy Adams, David Alexander, Clare Clifford, Christina Cole</t>
  </si>
  <si>
    <t>https://images-na.ssl-images-amazon.com/images/M/MV5BMTI3NDcyMzcxNl5BMl5BanBnXkFtZTcwMTA0MzU1MQ@@._V1_SX300.jpg</t>
  </si>
  <si>
    <t>singer|governess|piano|lingerie|nightclub|actress|woman|manic-pixie-dream-girl|no-panties|woman-in-bathtub|female-rear-nudity|scantily-clad-female|cleavage|claim-in-title|female-protagonist|female-nudity|casual-sex|microphone|stage|singing|dressing-room|pubic-hair|airplane|vagina|music-band|girdle|musician|panties|fashion-model|harp|garter-belt|buttocks|nylons|nudity|photograph|bra|reference-to-carole-lombard|wealth|typewriter|reference-to-olivia-de-havilland|unemployment|fistfight|reference-to-errol-flynn|pre-world-war-two|punched-in-the-face|reference-to-mae-west|kiss|fired-from-the-job|cigar-smoking|bathtub|cucumber-on-eyes|bubble-bath|source-music|jazz-score|jazz-music|concealed-nudity|friendship-between-women|female-bonding|engagement|second-chance|romantic-rivalry|middle-age-couple|theatrical-producer|suitcase|stage-name|soup-kitchen|scarf|railway-station|premarital-sex|one-day|master-servant|marriage-proposal|male-nudity|lost-love|impresario|homelessness|great-depression|fur-coat|fight|fashion-show|fashion-designer|farce|employment-agency|deception|dancing|confession|cocktail-party|cheating-on-boyfriend|cage-elevator|broken-engagement|boutique|beauty-salon|american-expatriate|alley|air-raid-siren|pianist|new-job|makeover|love-triangle|london-england|hotel|1930s|based-on-novel|character-name-in-title</t>
  </si>
  <si>
    <t>tt0970521</t>
  </si>
  <si>
    <t>Turtle: The Incredible Journey</t>
  </si>
  <si>
    <t>A little loggerhead turtle follows in the path of her ancestors on one of the most extraordinary journeys in the natural world. Born on a beach in Florida, she rides the Gulf Stream all the...</t>
  </si>
  <si>
    <t>Miranda Richardson, Hannelore Elsner, Georgina Verbaan</t>
  </si>
  <si>
    <t>https://images-na.ssl-images-amazon.com/images/M/MV5BMTY4NzEyNzY4NV5BMl5BanBnXkFtZTcwMjY4MzEwMg@@._V1_SX300.jpg</t>
  </si>
  <si>
    <t>Nick Stringer</t>
  </si>
  <si>
    <t>florida|atlantic-ocean|azores|humpback-whale|oil-spill|sea-turtle|animal-in-title|earth</t>
  </si>
  <si>
    <t>tt0970935</t>
  </si>
  <si>
    <t>Frownland</t>
  </si>
  <si>
    <t>About a door-to-door coupon salesman who eats popcorn &amp; eggs off the folded-out-door of his kitchen oven.</t>
  </si>
  <si>
    <t>Dore Mann, Paul Grimstad, David Sandholm, Carmine Marino</t>
  </si>
  <si>
    <t>https://images-na.ssl-images-amazon.com/images/M/MV5BNjY0NDA5NzU4MF5BMl5BanBnXkFtZTcwMDYwOTk4Mg@@._V1_SX300.jpg</t>
  </si>
  <si>
    <t>Ronald Bronstein</t>
  </si>
  <si>
    <t>male-frontal-nudity|insecurity|mental-breakdown|aggression|emotional-abuse|frustration|one-word-title|frown|mumblecore</t>
  </si>
  <si>
    <t>tt0971162</t>
  </si>
  <si>
    <t>Owl and the Sparrow</t>
  </si>
  <si>
    <t>In modern-day Saigon, three lonely strangers form a unique family as a ten-year old orphan plays matchmaker to a zookeeper and a beautiful flight attendant.</t>
  </si>
  <si>
    <t>Wave Releasing</t>
  </si>
  <si>
    <t>Cat Ly, The Lu Le, Han Thi Pham, Trong Hai</t>
  </si>
  <si>
    <t>https://images-na.ssl-images-amazon.com/images/M/MV5BMTY3MDY3NzI5MF5BMl5BanBnXkFtZTcwODQwMzc1MQ@@._V1_SX300.jpg</t>
  </si>
  <si>
    <t>Stephane Gauger</t>
  </si>
  <si>
    <t>saigon|stranger|orphan|flight-attendant|matchmaker|selling|zookeeper|ex-fiance-ex-fiancee-relationship|doll|postcard|street-vendor|new-family|letter|gift|affair|class-distinction|cigarette-smoking|respect|missing-child|photograph|restaurant|lie|loneliness|stolen-money|backpack|bamboo|card-trick|magic-trick|job|market|banana|broken-engagement|infidelity|hotel|uncle-niece-relationship|child-labor|street-urchin|flower-seller|water-taxi|runaway|elephant|bird-in-title|animal-in-title</t>
  </si>
  <si>
    <t>tt0971209</t>
  </si>
  <si>
    <t>A Perfect Getaway</t>
  </si>
  <si>
    <t>Two pairs of lovers on a Hawaiian vacation discover that psychopaths are stalking and murdering tourists on the islands.</t>
  </si>
  <si>
    <t>Steve Zahn, Timothy Olyphant, Milla Jovovich, Kiele Sanchez</t>
  </si>
  <si>
    <t>https://images-na.ssl-images-amazon.com/images/M/MV5BMjA3NzcxNzAwOV5BMl5BanBnXkFtZTcwNTgyNDU2Mg@@._V1_SX300.jpg</t>
  </si>
  <si>
    <t>Adventure, Mystery, Thriller</t>
  </si>
  <si>
    <t>newlywed|hawaii|tourist|murder|honeymoon|survival-horror|serial-killer|cliff|island|waterfall|teeth|screenwriter|beach|killing-an-animal|pee|poaching|public-nudity|skin-diving|undressing|bare-butt|urination|axe|knife|diving|cave|singing-in-a-car|fight-to-the-death|thong-strap-exposed|kayak|rainbow|hunting|tent|intimidation|shadow|canyon|wedding-reception|animal-slaughter|skinny-dipping|whodunit|slasher|bare-chested-male|teeth-extraction|tattoo|stolen-identification|standoff|shot-to-death|picture-of-suspect|picture-of-killer|paradise|newlyweds|metal-plate|manipulation|knife-in-thigh|knife-in-hand|internet|implant|dutch-angle|black-and-white-scene|attempted-murder|wedding-video|walkie-talkie|villainess-played-by-lead-actress|villain-played-by-lead-actor|video-camera|veteran|travel-permit|threatened-with-a-knife|stolen-identity|steel-plate-in-head|stabbed-in-the-leg|stabbed-in-the-hand|split-screen|sniper|shot-in-the-side|shot-in-the-head|shot-in-the-hand|shot-in-the-forehead|shot-in-the-chest|shot-in-the-back|severed-head|severed-finger|revelation|red-herring|rain|pulled-tooth|pistol|paranoia|nude-swimming|marriage-proposal|marijuana-joint|male-rear-nudity|kicked-in-the-face|kayaking|hitchhiking|hiking|helicopter|held-at-gunpoint|hatchet|goat|framed-for-murder|foot-chase|flashback|finger-cut-off|ferry|female-rear-nudity|falling-off-a-cliff|falling-from-height|engagement-ring|deception|cutting-hair|cut-hand|crystal-meth|corpse|chase|cell-phone|boyfriend-girlfriend-relationship|bow-and-arrow|blood|surprise-ending</t>
  </si>
  <si>
    <t>tt0972815</t>
  </si>
  <si>
    <t>Have You Heard from Johannesburg: Fair Play</t>
  </si>
  <si>
    <t>This fourth story of seven focuses on a particular kind of international politics, one that played a unique and powerful role in the destiny of South Africa: the battle against apartheid in...</t>
  </si>
  <si>
    <t>Mmaboshadi M. Chauke, Sam Ramsamy, John Vorster, Dennis Brutus</t>
  </si>
  <si>
    <t>Connie Field</t>
  </si>
  <si>
    <t>south-africa|apartheid|rugby|springboks|political-activism</t>
  </si>
  <si>
    <t>tt0972883</t>
  </si>
  <si>
    <t>Red</t>
  </si>
  <si>
    <t>A reclusive man sets out for justice and redemption when three troublesome teens kill his dog for no good reason.</t>
  </si>
  <si>
    <t>Brian Cox, Noel Fisher, Kyle Gallner, Shiloh Fernandez</t>
  </si>
  <si>
    <t>https://images-na.ssl-images-amazon.com/images/M/MV5BMTI5YmYzNjQtOWU5NC00NTI5LWE4YzYtNTZlNWE2YjEyMzcyXkEyXkFqcGdeQXVyMTQxNzMzNDI@._V1_SX300.jpg</t>
  </si>
  <si>
    <t>Trygve Allister Diesen, Lucky McKee</t>
  </si>
  <si>
    <t>dog|killing-an-animal|revenge|color-in-title|one-word-title|film-within-a-film|bar|shootout|female-reporter|cult-film|aggression|storytelling|killing-a-dog|death|woods|veteran|threat|spitting|sleeping-in-a-car|shovel|shotgun|shot-in-the-stomach|shot-in-the-ear|shot-in-the-chest|shooting|shell-casing|running-a-car-off-the-road|rotting-corpse|rock-thrown-through-a-window|rifle|reporter|rage|prosthetic-leg|pistol|pet|newspaper|movie-theatre|lying|loss-of-loved-one|lawyer|knocked-out|husband-wife-relationship|hit-with-a-baseball-bat|held-at-gunpoint|gunshot-wound|gun-store|guilt|grudge|fishing|fire|father-son-relationship|ex-soldier|digging-a-grave|deer-head|death-of-wife|dead-dog|date|crutches|cruelty-to-animal|cigarette-smoking|car-accident|cameraman|burned-alive|bully|brother-murders-brother|brother-brother-relationship|blood|blood-on-shirt|baseball|attempted-robbery|arson|accidental-shooting|death-of-son|based-on-novel|title-spoken-by-character|character-name-in-title</t>
  </si>
  <si>
    <t>tt0974014</t>
  </si>
  <si>
    <t>Creation</t>
  </si>
  <si>
    <t>Torn between faith and science, and suffering hallucinations, English naturalist Charles Darwin struggles to complete 'On the Origin of Species' and maintain his relationship with his wife.</t>
  </si>
  <si>
    <t>Newmarket Films</t>
  </si>
  <si>
    <t>Paul Bettany, Ian Kelly, Guy Henry, Martha West</t>
  </si>
  <si>
    <t>https://images-na.ssl-images-amazon.com/images/M/MV5BMjAwMjgxMDUwNl5BMl5BanBnXkFtZTcwMjM3ODAxMw@@._V1_SX300.jpg</t>
  </si>
  <si>
    <t>Jon Amiel</t>
  </si>
  <si>
    <t>charles-darwin|hallucination|marriage|science|faith|scientist|garment-button|maggot|deathbed|guilt|reconciliation|marital-reconciliation|bathtub|writing-a-book|holding-hands|pregnant-wife|pregnancy|shouting|fight|fainting|mourning-for-daughter|dysfunctional-marriage|bereavement|grief|marital-problem|boarding-house|haunted-by-the-past|scorpion|marriage-between-cousins|manuscript|bible|reverend|nightshirt|barnacle|caught-in-a-net|borneo|starfish|orangutan|animal-death|bird's-nest|nine-year-old|little-girl|little-boy|hydrotherapy|hms-beagle|malvern-england|london-england|england|baby-girl|laudanum|year-1858|saying-grace|religion|fear-of-hell|belief-in-hell|belief-in-heaven|belief-in-the-afterlife|belief-in-the-soul|missionary|child-selling|cartwheel|bonnet|battlefield|bones|inquisitiveness|crustacean|prayer|thomas-huxley|selective-breeding|skeleton|sermon|minister|apoplectic-stroke|sewing-machine|water-cure|carpenter|mental-breakdown|freeing-a-bird-from-a-cage|bathing|breaking-glass|animated-sequence|survival-of-the-fittest|laboratory|capturing-an-animal|canoe|religion-versus-science|barter|calico|self-discovery|embryo-in-a-jar|lantern|crying-baby|dinosaur|hunting|hottentot|maid|queen|king|corpse|dead-body|fishing|song|singer|shower|nightmare|dream|photographer|running-on-the-beach|terminal-illness|water-treatment|water-therapy|westminster-abbey-london|pocket-watch|apparition|ghost|talking-to-the-dead|sex|dying|tears|crying|procrastination|underwear|bloomers|somersault|creationism|philosophy|philosopher|horse-and-carriage|reference-to-the-charge-of-the-light-brigade|forest|subjective-camera|london-zoo|genesis|bible-quote|writer|voice-over-letter|nature|rock-pigeon|thomas-malthus|recluse|telescope|vomiting|pianist|piano|medicine|hymn|storytelling|smallpox|trading-for-a-child|buying-a-child|dancing-with-a-baby|dancer|voice-over-narration|ship-captain|ship|loincloth|indigenous-people|tierra-del-fuego|flash-forward|bare-butt|female-rear-nudity|male-rear-nudity|brother-brother-relationship|sister-sister-relationship|brother-sister-relationship|mother-son-relationship|father-son-relationship|mother-daughter-relationship|origin-of-the-species|reference-to-god|time-lapse-photography|female-nudity|male-nudity|girl|boy|children|father-daughter-relationship|nudity|death|atheism|atheist|belief-in-god|family-relationships|religious-faith|religious-belief|loss-of-faith|christian|death-of-daughter|wife-and-husband-lead-actors|spa|illness|husband-wife-relationship|flashback|evolution|country-house|1850s|one-word-title|loss-of-daughter|death-of-child|based-on-true-story|snowing|yelling|slamming-a-door|bedroom|mourning|photograph|letter-writing|bird-cage|cage|box|reading-aloud|baby-bird|dinner|soldier|dress|taking-a-picture|candle|imitating-behavior|lock|key|washing-hands|building-construction|covering-one's-ears|carnivore|stuffed-bird|bench|water-tower|chicken|running|wind|fox|rabbit|crow|table-manners|journey|making-a-baby-cry|eating|food|soup|harmonica|worm|picnic|wine|champagne|singing|letter|camera|water|doctor|kiss|snow|playing-on-the-beach|horse|raccoon|woods|zoo|reading|book|writing|insect|beetle|bird|research|animal|pigeon|pursuit|chase|dancing|baby|looking-at-self-in-mirror|mirror|picking-one's-nose|blowing-one's-nose|doubt|church|beach|author</t>
  </si>
  <si>
    <t>tt0974661</t>
  </si>
  <si>
    <t>17 Again</t>
  </si>
  <si>
    <t>Mike O'Donnell is ungrateful for how his life turned out. He gets a chance to rewrite his life when he tried to save a janitor near a bridge and jumped after him into a time vortex.</t>
  </si>
  <si>
    <t>Zac Efron, Leslie Mann, Thomas Lennon, Matthew Perry</t>
  </si>
  <si>
    <t>https://images-na.ssl-images-amazon.com/images/M/MV5BMjA2NTI1Mzg3N15BMl5BanBnXkFtZTcwMjYwNjAzMg@@._V1_SX300.jpg</t>
  </si>
  <si>
    <t>school|high-school|friend|basketball|body-transformation|17-year-old|adult-as-child|father-son-relationship|high-school-student|janitor|bridge|what-if|millionaire|big-game|best-friend|body-switching|body-swap|17-year-old-boy|2000s|1980s|teenage-boy|two-word-title|bare-chested-male|chess|mistaken-for-gay|erectile-dysfunction|playstation-portable|xbox-360|incestuous-overtones|regret|do-over|unplanned-pregnancy|unwed-pregnancy|pregnancy|abstinence|erection|teen-movie|teen-angst|coming-of-age|freeze-frame|no-opening-credits|magic|face-slap|fired-from-the-job|boyfriend-girlfriend-relationship|victory-party|sword|sword-fight|star-wars-spoof-scene|star-athlete|shower|separation|reference-to-vanilla-ice|reference-to-star-wars|reference-to-kevin-federline|reference-to-batman|person-on-fire|letter|judge|first-date|fight|cheerleading-squad|cheering-crowd|canteen|cafeteria|athlete|anger|20-years-later|marriage-crisis|wild-party|water-boy|teenage-pregnancy|school-party|lightsaber|landscaper|father-daughter-relationship|wish|sex-education|school-principal|reference-to-lord-of-the-rings|principal|pretending|party|los-angeles-california|kiss|ice-cream-parlor|husband-wife-relationship|high-school-senior|geek|falling-from-height|falling-off-a-bridge|divorce|divorce-court|digit-in-title|condom|coach|civil-court|cheerleader|bully|bowling-alley|basketball-player|basketball-coach|year-1989|number-in-title</t>
  </si>
  <si>
    <t>tt0974662</t>
  </si>
  <si>
    <t>The Velveteen Rabbit</t>
  </si>
  <si>
    <t>A lonely boy wins over his distant father and strict grandmother with help from a brave velveteen rabbit whose one wish is to become a real rabbit someday.</t>
  </si>
  <si>
    <t>Family1 Films</t>
  </si>
  <si>
    <t>Jane Seymour, Tom Skerritt, Ellen Burstyn, Matthew Harbour</t>
  </si>
  <si>
    <t>https://images-na.ssl-images-amazon.com/images/M/MV5BMTIzMjY2MzU2OV5BMl5BanBnXkFtZTcwOTY2NTUxMg@@._V1_SX300.jpg</t>
  </si>
  <si>
    <t>Michael Landon Jr.</t>
  </si>
  <si>
    <t>rabbit|boy|christmas|medical-examination|love-declaration|gift|hugging|medication|fainting|surrealism|family-relationships|children|part-live-action|part-animation|based-on-children's-book|love|inspiration|character-name-in-title</t>
  </si>
  <si>
    <t>tt0975645</t>
  </si>
  <si>
    <t>Hitchcock</t>
  </si>
  <si>
    <t>The relationship between Alfred Hitchcock and his wife Alma Reville during the filming of Psycho (1960) in 1959 is explored.</t>
  </si>
  <si>
    <t>Anthony Hopkins, Helen Mirren, Scarlett Johansson, Danny Huston</t>
  </si>
  <si>
    <t>https://images-na.ssl-images-amazon.com/images/M/MV5BODAwNDI5NjIwN15BMl5BanBnXkFtZTcwNjc4ODc2OA@@._V1_SX300.jpg</t>
  </si>
  <si>
    <t>Sacha Gervasi</t>
  </si>
  <si>
    <t>Nominated for 1 Oscar. Another 4 wins &amp; 28 nominations.</t>
  </si>
  <si>
    <t>los-angeles-california|studio-executive|censorship-board|talking-to-the-camera|filmmaker|film-actress|movie-making|moviemaking|director|filmmaking|hollywood|husband-wife-team|marital-discord|movie-actress|movie-studio|husband-wife-relationship|film-set|film-director|female-stockinged-feet|female-stockinged-legs|woman|reference-to-dwight-d.-eisenhower|movie-set|loosely-based-on-real-events|englishman|famous-director|british-in-america|suspected-affair|dieting|husband-wife-conflict|horror-filmmaking|reference-to-doris-day|reference-to-jerry-lewis|reference-to-william-holden|reference-to-cary-grant|reference-to-james-mason|reference-to-bernard-herrmann|paramount-gate|reference-to-anne-frank|reference-to-james-stewart|reference-to-claudette-colbert|reference-to-deborah-kerr|reference-to-dean-martin-and-jerry-lewis|reference-to-anne-baxter|reference-to-kim-novak|reference-to-grace-kelly|marital-reconciliation|watching-a-movie|kissing-in-public|prank|film-editing|editing-room|caught-having-sex|rendezvous|partial-female-nudity|usa|volkswagen-beetle|ocean|beach|film-history|dead-body|nightmare|film-censor|check-book|cheque|typewriter|crime-scene-photograph|secretary|alcohol|studio-lot|cocktail|mob-of-reporters|mob-of-photographers|news-photographer|large-format-camera|stockings|reference-to-princess-grace-of-monaco|film-actor|movie-director|crow|epilogue|hallucination|automobile|beach-house|adultery|foot-closeup|movie-maker|moviemaker|looking-at-the-camera|dog|oath|release|movie-theater|swimming-pool|marital-argument|writing-collaboration|movie-actor</t>
  </si>
  <si>
    <t>tt0975684</t>
  </si>
  <si>
    <t>Kisses</t>
  </si>
  <si>
    <t>Two kids, Dylan and Kylie, run away from home at Christmas and spend a night of magic and terror on the streets of inner-city Dublin.</t>
  </si>
  <si>
    <t>Kelly O'Neill, Shane Curry, Paul Roe, Roy Dempsey</t>
  </si>
  <si>
    <t>https://images-na.ssl-images-amazon.com/images/M/MV5BMTk0MjY5MjE4OF5BMl5BanBnXkFtZTcwODExMDU2Mg@@._V1_SX300.jpg</t>
  </si>
  <si>
    <t>christmas|tween-girl|pedophile|child-molestation|domestic-violence|child-abuse|girl|tween|pre-teen|pre-adolescent|12-year-old|boy|dubliner-dialect|haircut|barge|black-and-white-segues-into-color|first-crush|family-relationships|dysfunctional-family|sled|ice-rink|baton|runaway|runaway-child|christmas-lights|child's-point-of-view|children|christmas-decorations|irish|ireland|kiss|dublin-ireland|coming-of-age|boy-girl-relationship|one-word-title</t>
  </si>
  <si>
    <t>tt0976051</t>
  </si>
  <si>
    <t>The Reader</t>
  </si>
  <si>
    <t>Post-WWII Germany: Nearly a decade after his affair with an older woman came to a mysterious end, law student Michael Berg re-encounters his former lover as she defends herself in a war-crime trial.</t>
  </si>
  <si>
    <t>The Weinstein Co./MGM</t>
  </si>
  <si>
    <t>Ralph Fiennes, Jeanette Hain, David Kross, Kate Winslet</t>
  </si>
  <si>
    <t>https://images-na.ssl-images-amazon.com/images/M/MV5BMTM0NDQxNjA0N15BMl5BanBnXkFtZTcwNDUwMzcwMg@@._V1_SX300.jpg</t>
  </si>
  <si>
    <t>Won 1 Oscar. Another 25 wins &amp; 47 nominations.</t>
  </si>
  <si>
    <t>war-crime|trial|secret|nazi|reading|teaching-oneself-to-read|swimsuit|older-woman-younger-man-relationship|sex-with-a-minor|male-pubic-hair|lust|pubic-hair|breasts|man-undressing|bare-chested-male|skinny-dipping|male-nudity|male-frontal-nudity|law|german|justice|germany|concentration-camp|teaching-oneself-to-write|reference-to-goethe|bicycle-trip|hamburg-germany|absolution|conscience|legality|morality|jew|playing-footsie|polishing-shoes|teenage-girl|friendship|war-atrocity|pride|pen-and-paper|oven|shame|reference-to-war-and-peace-the-novel|barbed-wire|studying|young-version-of-character|women's-prison|microphone|writing-a-poem|heidelberg-law-school|fear|loss-of-virginity|reference-to-lady-chatterley's-lover-the-novel|intimacy|stamp-collection|female-prisoner|1990s|1970s|adolescent|writing|underwear|train|teenage-boy|tape-recording|learning-to-write|bathing|obsessive-love|sex-scene|female-armpit-hair|woman-in-bathtub|sex-in-bed|female-pubic-hair|cleavage|running-down-stairs|sexually-aggressive-woman|woman|vomiting|divorce|taxi|tea-tin|israel|suitcase|voyeur|looking-through-a-window|dining-hall|flowers|locked-door|burning-to-death|apology|washing-hands|friend|courthouse|embarrassment|vanity|seminar|surprise|gravestone|cemetery|graveyard|survivor|crematorium|restaurant|cafe|bar|photograph|mail|mailbox|wine|looking-at-self-in-mirror|mirror|gun|police-van|policeman|police|uniform|job-promotion|poem|protest|demonstration|packing|last-will-and-testament|prison-library|library|new-york-city|flashback-within-a-flashback|reference-to-the-lady-and-the-little-dog-the-novel|reference-to-anton-chekhov|church|heidelberg-germany|listening-to-music|female-frontal-nudity|virginity|gym-class|ironing|asking-for-forgiveness|reference-to-moby-dick-the-novel|reference-to-huckleberry-finn|reading-a-comic-book|menu|rain|walking-in-the-rain|shared-bath|bed|neustadt-germany|voice-over-narration|eating|food|kiss|flash-forward|flashback|year-1958|west-berlin-west-germany|berlin-germany|year-1988|year-1980|year-1966|reading-aloud|reading-to-someone|birthday|face-slap|fire|first-love|16-year-old|dying|reference-to-homer|reference-to-the-odyssey|teacher|tears|crying|year-1995|snowing|snow|world-war-two|illness|mother-daughter-relationship|alienation|integrity|legs|slip-the-undergarment|suicide|egg|1980s|1960s|15-year-old|withholding-evidence|university|undressing|tram|telephone-call|teacher-student-relationship|tape-recorder|swimming|school|prison-visitation|murder|mother-son-relationship|money|lie|letter|learning-to-read|lawyer|law-professor|judge|jail|jail-visitation|high-school|guilt|female-nudity|father-son-relationship|father-daughter-relationship|family-relationships|false-confession|false-accusation|death|confession|coming-of-age|classmate|brother-sister-relationship|bra|book|bicycle|bathtub|auschwitz|1940s|foreign-language-adaptation|female-rear-nudity|illiteracy|stamp-collector|stamp-album|postage-stamp|philately|cigarette-smoking|nylon-stockings|post-world-war-two|court|sexual-awakening|literacy|haunted-by-the-past|crime-against-humanity|age-difference|based-on-novel|student|law-student|ss|prison|courtroom|two-word-title|blonde|bikini|sexual-attraction|female-full-frontal-nudity|scantily-clad-female|family-dinner|woman-putting-on-a-stocking|camera-shot-of-a-woman's-legs|murderess|female-lawyer|street-life|sewing|outdoor-cafe|classroom|class|nonlinear-timeline</t>
  </si>
  <si>
    <t>tt0976222</t>
  </si>
  <si>
    <t>Bandslam</t>
  </si>
  <si>
    <t>A new kid in town assembles a fledgling rock band -- together, they achieve their dreams and compete against the best in the biggest event of the year, a battle of the bands.</t>
  </si>
  <si>
    <t>Aly Michalka, Vanessa Hudgens, Gaelan Connell, Scott Porter</t>
  </si>
  <si>
    <t>https://images-na.ssl-images-amazon.com/images/M/MV5BMTg0MDI4MTIzMV5BMl5BanBnXkFtZTcwMDU5MjI2Mg@@._V1_SX300.jpg</t>
  </si>
  <si>
    <t>school|battle-of-the-bands|teenager|high-school|rock-'n'-roll|new-jersey|rock-band|personal-growth|strong-female-lead|strong-female-character|guitar|kiss|closing-credits-sequence|ex-boyfriend-ex-girlfriend-relationship|mother-son-relationship|family-relationships|teenage-girl|teenage-boy|number-in-character's-name|youtube|ska|shame|rock-music|reconciliation|jealousy|female-musician|concert|amateur-musician|writer-director|first-kiss|cellist</t>
  </si>
  <si>
    <t>tt0976238</t>
  </si>
  <si>
    <t>Old Dogs</t>
  </si>
  <si>
    <t>Two friends and business partners find their lives turned upside down when strange circumstances lead them to be the temporary guardians of seven year-old twins.</t>
  </si>
  <si>
    <t>John Travolta, Robin Williams, Kelly Preston, Conner Rayburn</t>
  </si>
  <si>
    <t>https://images-na.ssl-images-amazon.com/images/M/MV5BMjExMTYyMzk3MV5BMl5BanBnXkFtZTcwMzI2Njg0Mg@@._V1_SX300.jpg</t>
  </si>
  <si>
    <t>twin|business-deal|impulse|public-relations|best-friend|political-protest|jail|surprise|desperate-laughter|snack|family-relationships|star-died-before-release|board-meeting|pick-up-line|waitress|aging|boat|texting|new-baby|skateboard|new-family|neck-cast|hospital-bed|loneliness|love-letter|letter|carving|gift|license-plate|tea-party|wish-list|handshake|new-york-mets|baseball-game|computer|spilled-water|brother-sister-relationship|jogging|injury|ambulance|birthday-cake|birthday|birthday-party|raising-children|fraternal-twins|father-daughter-relationship|father-son-relationship|father-child-relationship|loss-of-grandmother|bereavement|groin|perception|hit-in-the-groin|hole-in-one|bird-attack|penguin|gorilla|security-guard|zoo|watching-tv|luxury-apartment|dispenser|pills|mix-up|pie|funeral-for-a-pet|death-of-dog|competition|frisbee|camp|camping|list|teleconferencing|advertising-agency|vermont|altered-perception|hand-model|hand-injury|robot|superhero|annulled-marriage|annulment|womanizer|tokyo-japan|toilet-humor|product-placement|playstation|parent|one-night-stand|new-parent|medication|karate|golf|dog|comic-violence|childishness|animal-in-title|title-spoken-by-character</t>
  </si>
  <si>
    <t>tt0976247</t>
  </si>
  <si>
    <t>Surfer, Dude</t>
  </si>
  <si>
    <t>A wave twisting tale of a soul searching surfer experiencing an existential crisis.</t>
  </si>
  <si>
    <t>Matthew McConaughey, Alexie Gilmore, Jeffrey Nordling, Woody Harrelson</t>
  </si>
  <si>
    <t>https://images-na.ssl-images-amazon.com/images/M/MV5BMTQ1MzU1OTQ4NV5BMl5BanBnXkFtZTcwODY1NzM5MQ@@._V1_SX300.jpg</t>
  </si>
  <si>
    <t>S.R. Bindler</t>
  </si>
  <si>
    <t>waves|endorsement|virtual-reality|barefoot|surfboard|surfing|vomiting|public-nudity|blonde|breasts|scantily-clad-female|cleavage|coast|two-word-title|comma-in-title|bare-chested-male|fictional-reality-show|skateboard|beach-bum|stoner|pot|drugs|california|slacker|wipeout|wet-suit|weather-forecast|video-camera|tropical-fish-video|tomato|swimming-pool|sunglasses|sunflower|straw-hat|stone-crab|station-wagon|sony|seagull|reporter|red-bull|product-placement|pearl-necklace|orange-juice|ocean|north-star|mural|mexico|mermaid|mercedes|marijuana|malibu-california|laptop|knit-hat|killer-whale|impersonating-a-police-officer|horse|hearse|headband|hang-loose-gesture|guitar|goat|fiji|fasting|eviction|donkey-kong|dodge-pickup-truck|chinese-character-tattoo|breakfast-burrito|bongo-drum|bonfire|beach|basket-of-fruit|bandana|autograph|asian-art|apple-computer|actor's-picture-shown-in-credits|opening-narration|bikini|american-flag|airliner|scene-after-end-credits|premarital-sex|pot-smoking|male-nudity|lesbian-kiss|female-nudity</t>
  </si>
  <si>
    <t>tt0977648</t>
  </si>
  <si>
    <t>Every Little Step</t>
  </si>
  <si>
    <t>Follows the plight of real-life dancers as they struggle through auditions for the Broadway revival of "A Chorus Line". Also investigates the history of the show and the creative minds behind the original and current incarnations.</t>
  </si>
  <si>
    <t>German Alexander, Bob Avian, Justin Bellero, Michael Bennett</t>
  </si>
  <si>
    <t>https://images-na.ssl-images-amazon.com/images/M/MV5BMTY3ODk2MDQxMl5BMl5BanBnXkFtZTcwNjk2MjczMg@@._V1_SX300.jpg</t>
  </si>
  <si>
    <t>Adam Del Deo, James D. Stern</t>
  </si>
  <si>
    <t>dancer|audition|chorus-line|casting|mirror|song|choreographer|theatre-workshop|split-screen|tv-commercial|leotard|reference-to-the-jewel-box-revue|gold-tuxedo|tony-award-source|top-hat|tuxedo|pianist|piano|music-director|new-york-public-theatre-manhattan-new-york-city|reel-to-reel-tape-recorder|parsippany-new-jersey|year-1974|actors'-equity-association|determination|commitment|umbrella|rain|rehearsal|new-york-city-skyline|theatre-producer|telephone-call|disappointment|flash-forward|interview|dance-class|mother-daughter-relationship|father-daughter-relationship|behind-the-scenes|backstage|shoe-store|dance-shoes|reference-to-neil-simon|reference-to-marsha-mason|opening-night|microphone|42nd-street-manhattan-new-york-city|flashback|dance-teacher|homosexual|gay|home-movie|reference-to-joe-papp|photograph|archive-footage|genius|casting-director|times-square-manhattan-new-york-city|snowing|snow|tape-recorder|theatre-director|actress|singing|singer|dancing|hope|theatre|backstage-musical|manhattan-new-york-city|new-york-city|dance|broadway-manhattan-new-york-city|actor</t>
  </si>
  <si>
    <t>tt0977855</t>
  </si>
  <si>
    <t>Fair Game</t>
  </si>
  <si>
    <t>CIA operative Valerie Plame discovers her identity is allegedly leaked by the government as payback for an op-ed article her husband wrote criticizing the Bush administration.</t>
  </si>
  <si>
    <t>Naomi Watts, Sonya Davison, Vanessa Chong, Anand Tiwari</t>
  </si>
  <si>
    <t>https://images-na.ssl-images-amazon.com/images/M/MV5BMjIyOTg1NzU0Ml5BMl5BanBnXkFtZTcwMjA2OTY5Mw@@._V1_SX300.jpg</t>
  </si>
  <si>
    <t>iraq|cia|new-york-times|bush-administration|interview|credibility|nuclear-weapon|payback|marriage|trust|weapon-of-mass-destruction|iraq-war|uranium|scientist|covert-operation|niger|cia-agent|woman|truth|two-word-title|female-protagonist|political-thriller|torture-victim|torture-threat|information-leak|intelligence-analyst|human-intelligence|post-september-11-2001|thailand|canada|based-on-memoir|dubai|mumbai-india|osirik-nuclear-facility-iraq|cambridge-massachusetts|m.i.t.|forgery|neighbor|reference-to-dan-rather|reference-to-cbs|video-replay|military-gun-salute|u.s.-soldier|toy-airplane|looting|war-ruins|vienna-austria|de-briefing|tv-show|secret-meeting|e-mail|reporter|injustice|murder|eating|food|reference-to-hussein-kamel|suitcase|queen-alia-international-airport-amman|head-scarf|helicopter|beirut-lebanon|reference-to-exon|reference-to-chevron|reference-to-elf-gas|cleveland-ohio|syrian|magnifying-glass|reference-to-bill-clinton|birthday|turban|brother-brother-relationship|uncle-nephew-relationship|reference-to-john-ashcroft|sarin|reckless-driving|east-indian|duty-as-a-citizen|responsibility|splashing-water-on-one's-face|east-africa|palisades-washington-d.c.|air-force-colonel|u.s.-air-force|justified-paranoia|reading-a-story-to-a-child|joint-task-force|reference-to-power-rangers|philadelphia-pennsylvania|rage|quasi-racist-conundra|testifying-under-oath|oath|santa-fe-new-mexico|secret-mission|claiming-not-to-be-who-one-is|self-righteousness|security-threat|pillory|character-assassination|being-followed|following-someone|cafeteria|treachery|sleeping-on-a-sofa|reference-to-richard-armitage|university-of-virginia|basra-iraq|reference-to-adolf-hitler|world-trade-center-manhattan-new-york-city|reference-to-cnn|telephone-call|treadmill|reference-to-winston-churchill|female-doctor|doctor|retching|evidence|post-it|united-nations|reference-to-george-tenet|physicist|analyst|reference-to-gernot-zippe|reference-to-james-bond|angola|assumed-identity|graveyard|cemetery|counter-proliferation|stubbornness|taking-the-fall|letter-of-resignation|god-bless-america|burkina-faso|reference-to-msnbc|reference-to-fox-tv|accused-of-being-a-communist|vanity-fair-magazine|playground|subjective-camera|reflection|mirror|democracy|tyranny|reference-to-benjamin-franklin|reference-to-sandra-day-o'connor|perjury|apology|anger|returning-home|grandmother-grandson-relationship|grandmother-granddaughter-relationship|grandfather-grandson-relationship|grandfather-granddaughter-relationship|u.s.-capitol-building-washington-d.c.|washington-monument-washington-d.c.|umbrella|death-threat|reference-to-tucker-carlson|internet|reference-to-chris-matthews|reference-to-brian-williams|reference-to-andrea-mitchell|men's-bathroom|women's-bathroom|cubicle|paranoia|colonel|freetown-sierra-leone|sierra-leone|fraud|parade|trespassing|promise|u.s.-department-of-justice|mossad|remote-control|taxi-driver|taxi|lasso|year-1972|breaking-point|cell-phone|grand-jury|fbi|year-1985|year-1982|rain|fertilizer|lecture-hall|lecture|disappearing-ink|ink|pen|archive-footage|candle|explosion|bar|watching-tv|chinese-food|chopsticks-the-eating-utensil|nigerian|langley-virginia|year-1992|uranium-enrichment|news-conference|intrigue|reference-to-uday-hussein|reference-to-saddam-hussein|snowing|snow|montage|photograph|u.s.-congress|year-1993|fear|year-1991|hotel|year-1995|amman-jordan|top-secret|scandal|drinking|drink|eyeglasses|white-house-washington-d.c.|year-2003|year-2001|year-2002|subtitled-scene|arabic|french|saying-goodbye|computer|terrorism|terrorist|op-ed-newspaper-column|yellowcake-uranium|sleeping|bed|newspaper|prologue|afghanistan|pakistan|reference-to-disney-world|georgetown-washington-d.c.|american-flag|coffee|reference-to-sponge-bob|kiss|love|tears|airport|airplane|cigar-smoking|arm-bruise|family-relationships|mother-son-relationship|mother-daughter-relationship|father-son-relationship|twin|politics|liar|writing|writer|cairo-egypt|u.s.-president|crying|tabloid-journalism|fight-for-justice|news-leak|justice|lie|political-threat|political-conspiracy|political-dirty-tricks|bad-intelligence|political-manipulation|government-propaganda|mass-media|conscience|integrity|vengeance|political-intimidation|political-corruption|business-deal|abuse-of-power|corruption|false-accusation|accusation|traitor|businessman|marital-problem|fall-guy|commuted-sentence|indictment|marital-crisis|planted-story|rumor|fox-news|news-reporter|baghdad-iraq|jordan|kuala-lumpur-malaysia|false-passport|secret-life|undercover-operation|secret-operation|cia-covert-operations|centrifuge|tube|investigation|power|washington-d.c.|lunch|speech|smear-campaign|false-history|false-report|reputation|father-daughter-relationship|congressional-testimony|congressional-investigation|tv-news|newspaper-column|newspaper-article|faked-intelligence|wmd|death|fired-from-the-job|employer-employee-relationship|u.s.-vice-president|state-of-the-union-address|uranium-ore|africa|ambassador|brother-sister-relationship|covert-operative|spy|blown-cover|secret-agent|post-9-11|espionage|2000s|female-agent|based-on-true-story|title-spoken-by-character|husband-wife-relationship</t>
  </si>
  <si>
    <t>tt0978759</t>
  </si>
  <si>
    <t>Frozen River</t>
  </si>
  <si>
    <t>Takes place in the days before Christmas near a little-known border crossing on the Mohawk reservation between New York State and Quebec. Here, the lure of fast money from smuggling ...</t>
  </si>
  <si>
    <t>Melissa Leo, Misty Upham, Charlie McDermott, Michael O'Keefe</t>
  </si>
  <si>
    <t>https://images-na.ssl-images-amazon.com/images/M/MV5BMTk2NjMwMDgzNF5BMl5BanBnXkFtZTcwMDY0NDY3MQ@@._V1_SX300.jpg</t>
  </si>
  <si>
    <t>Courtney Hunt</t>
  </si>
  <si>
    <t>Nominated for 2 Oscars. Another 32 wins &amp; 37 nominations.</t>
  </si>
  <si>
    <t>mohawk|smuggling|trailer|smuggler|single-mother|f-rated|money|river|new-york|border|car|new-york-state|immigrant|illegal-immigrant|frozen-river|christmas|quebec|present|canada|gambler|border-crossing|triple-f-rated|needing-money|black-ice|criminal-activity|stopped-by-police|malnutrition|title-directed-by-female|stolen-car|saving-money|tribal-law|tribal-council|police-officer|baby-boy|sitting-in-a-tree|five-year-old|15-year-old|scam|chinese|credit-card|credit-card-fraud|illegal-border-crossing|illegal-immigration|winter|gunshot|k-mart|dollar-store|store|christmas-eve|poor-family|glasses|snowball|swing|merry-go-round|native-american-reservation|mohawk-tribe|bathrobe|single-parent|camper|truck|turning-oneself-in-to-the-police|woods|widow|watching-tv|watching-a-cartoon-on-tv|telephone-call|teenage-boy|tears|tattoo|tang|suitcase|stripper|strip-club|snowing|smoke|shooting|seizure-of-property|santa-claus|running|race-relations|potato-chip|popcorn|poor-eyesight|policeman|pole-dancer|panties|pakistani|native-american|mother-in-law-daughter-in-law-relationship|motel|microwave-oven|merry-christmas|little-boy|listening-to-a-radio|lie|liar|junkyard|ice|husband-wife-relationship|hot-wheels|hiding-in-a-car-trunk|gas-station|gambling|gambling-addiction|friend|friendship|food|following|flashlight|fire|fire-extinguisher|filling-station|fight|father-son-relationship|family-relationships|eyeglasses|fired-from-the-job|dog|discount-store|desperation|crying|confession|cigarette-smoking|christmas-tree|christmas-present|christmas-lights|chase|cell-phone|carousel|car-lot|buffalo-new-york|brother-brother-relationship|bra|border-patrol|blood|bingo|belching|bar|automobile-junkyard|apology|antifreeze|accidental-shooting|absent-father|abandoned-car|u.s.-canadian-border|trailer-home|toy|television|river-crossing|police-chase|person-in-a-car-trunk|mother-son-relationship|money-problems|human-smuggling|blow-torch|snow|poverty|police|mobile-home|missing-husband|missing-father|gun|baby|arrest</t>
  </si>
  <si>
    <t>tt0978762</t>
  </si>
  <si>
    <t>Mary and Max</t>
  </si>
  <si>
    <t>A tale of friendship between two unlikely pen pals: Mary, a lonely, eight-year-old girl living in the suburbs of Melbourne, and Max, a forty-four-year old, severely obese man living in New York.</t>
  </si>
  <si>
    <t>Toni Collette, Philip Seymour Hoffman, Barry Humphries, Eric Bana</t>
  </si>
  <si>
    <t>https://images-na.ssl-images-amazon.com/images/M/MV5BMDgzYjQwMDMtNGUzYi00MTRmLWIyMGMtNjE1OGZkNzY2YWIzL2ltYWdlXkEyXkFqcGdeQXVyNjU0OTQ0OTY@._V1_SX300.jpg</t>
  </si>
  <si>
    <t>Adam Elliot</t>
  </si>
  <si>
    <t>stop-motion|friendship|neighbor|chocolate|phone-book|correspondence|australia|only-child|alcoholic-mother|birthmark|pen-pal|puppet-animation|handmade|black-comedy|three-word-title|voice-over-narration|twin-towers|typewriter|suicide-contemplation|reference-to-iwo-jima|picked-at-random|parental-neglect|world-trade-center-manhattan-new-york-city|neglect|mailbox|friendly-neighbor|fish-tank|fish-out-of-water|fingernail|dead-fish|considering-suicide|color-element-in-black-and-white-film|clipping-fingernails|based-on-supposedly-true-story|adult-child-friendship|understanding|traumatic-childhood|television-habits|suicide|stuffed-bird|shoplifting|self-help-book|schoolgirl-crush|rooster|psychology|psychiatrist|pets|overeaters-anonymous|orphan|obesity|negligent-parents|mother-daughter-relationship|mood-ring|mental-institution|mental-illness|lottery|loneliness|life-long-friend|letter-writing|jewish-man|imagination|imaginary-friend|grief|gay-husband|forgiveness|flushing-a-fish-down-a-toilet|electroshock-therapy|earl-grey-tea|depression|death-of-parent|death-of-grandfather|confusion|condensed-milk|attempted-suicide|atheist|anxiety-attack|family-abandonment|suicide-attempt|stop-motion-animation|new-york-city|drunkenness|clay-animation|asperger's-syndrome|agoraphobia|character-name-in-title</t>
  </si>
  <si>
    <t>tt0980999</t>
  </si>
  <si>
    <t>Four</t>
  </si>
  <si>
    <t>On a hot 4th of July night, sparks fly between four people as they test the limits and possibilities of their own freedom.</t>
  </si>
  <si>
    <t>306 Releasing</t>
  </si>
  <si>
    <t>E.J. Bonilla, Emory Cohen, Aja Naomi King, Wendell Pierce</t>
  </si>
  <si>
    <t>https://images-na.ssl-images-amazon.com/images/M/MV5BMjI3ODE3OTk4OF5BMl5BanBnXkFtZTgwOTkyMDEwMDE@._V1_SX300.jpg</t>
  </si>
  <si>
    <t>Joshua Sanchez</t>
  </si>
  <si>
    <t>gay|coming-of-age|gay-kiss|gay-father|coming-out|gay-sex|gay-teenager|summer|holiday|fourth-of-july|basketball|reference-to-marshall's-store|self-loathing|bathroom|drug-snorting|cigarette-smoking|lubricant|hand-on-thigh|awkward-sex|hugging|crying|childhood-photo|photograph|barbecue|internet-hook-up|hook-up|climbing-a-fence|drugs|cell-phone|pay-phone|fence|underwear|teenage-boy|shyness|sexual-attraction|loss-of-virginity|orgasm|woman-on-top|undressing|driving|car|mirror|sick-mother|racial-slur|reference-to-gore-vidal|reference-to-truman-capote|latino|hispanic|biracial|belief-in-god|stuffed-animal|bedroom|marijuana|awkwardness|gay-self-loathing|telephone-call|motel|bible|kiss|interracial-relationship|closeted-homosexual|african-american|gay-parent|gay-african-american|one-word-title|internalized-homophobia|socially-awkward|premature|condom|diner|depression|shower|joint|motel-sex|in-the-closet|down-low|internet-dating|movie-theater|sparkler|fireworks|car-driving|father-daughter-relationship|interracial|intergenerational-sex|age-discordant-relation|gay-youth|gay-bar|gay-slur|based-on-play|title-spoken-by-character|number-in-title</t>
  </si>
  <si>
    <t>tt0981042</t>
  </si>
  <si>
    <t>Like Dandelion Dust</t>
  </si>
  <si>
    <t>A compelling drama that explores the different meanings of being a parent through the gritty, realistic lives of the struggling, blue-collar Porters, and the privileged Campbell family. ...</t>
  </si>
  <si>
    <t>Blue Collar Releasing</t>
  </si>
  <si>
    <t>Mira Sorvino, Barry Pepper, Cole Hauser, Kate Levering</t>
  </si>
  <si>
    <t>https://images-na.ssl-images-amazon.com/images/M/MV5BMTYxMDM1OTM4OV5BMl5BanBnXkFtZTcwNDk3NTk0Mw@@._V1_SX300.jpg</t>
  </si>
  <si>
    <t>19 wins.</t>
  </si>
  <si>
    <t>alcoholic|adoptive-parent|birth-parents|bribe|perjury|jail|wife-abuse|christian-missionary|adopted-son|adoption|based-on-novel</t>
  </si>
  <si>
    <t>tt0981227</t>
  </si>
  <si>
    <t>Nick and Norah's Infinite Playlist</t>
  </si>
  <si>
    <t>High school student Nick O'Leary, member of the Queercore band The Jerk Offs, meets college-bound Norah Silverberg when she asks him to be her boyfriend for five minutes.</t>
  </si>
  <si>
    <t>Michael Cera, Kat Dennings, Aaron Yoo, Rafi Gavron</t>
  </si>
  <si>
    <t>https://images-na.ssl-images-amazon.com/images/M/MV5BOTY2MjI4ODI4Nl5BMl5BanBnXkFtZTcwNTMyNjM4MQ@@._V1_SX300.jpg</t>
  </si>
  <si>
    <t>night|band|gay|gay-friend|yugo|search|new-york-city|vomiting|one-night|slow-motion|vintage-car|unfaithful-girlfriend|transgender|stage-performance|rock-band|mix-cd|jewish|jealousy|indie-rock|indie-music|gay-bar|drag-queen|college-kid|bitch|exposed-underwear|penn-station|studio|sex|underage-drinking|ex-boyfriend-ex-girlfriend-relationship|break-up|van|train-station|toilet|taxi|sandwich|recording-studio|one-day|night-life|homosexual|homeless-man|head-butt|gum|drunkenness|dancing|church|cell-phone|car|big-city-life|bathroom|teenage-girl|teenage-boy|suburb|boyfriend-girlfriend-relationship|based-on-novel|character-name-in-title</t>
  </si>
  <si>
    <t>tt0984210</t>
  </si>
  <si>
    <t>Multiple Sarcasms</t>
  </si>
  <si>
    <t>Gabriel is a man who on the surface has it all-successful professional life as an architect, a beautiful wife, Annie, and a devoted young daughter, Elizabeth. But slowly it dawns on him ...</t>
  </si>
  <si>
    <t>Mac Releasing</t>
  </si>
  <si>
    <t>Timothy Hutton, Mira Sorvino, Dana Delany, Mario Van Peebles</t>
  </si>
  <si>
    <t>https://images-na.ssl-images-amazon.com/images/M/MV5BNzc0Mjk4NTkyMl5BMl5BanBnXkFtZTcwOTQ5ODE0Mw@@._V1_SX300.jpg</t>
  </si>
  <si>
    <t>Brooks Branch</t>
  </si>
  <si>
    <t>sarcasm|playwright|father-daughter-relationship</t>
  </si>
  <si>
    <t>tt0984213</t>
  </si>
  <si>
    <t>Operation Filmmaker</t>
  </si>
  <si>
    <t>Soon after the fall of Baghdad in 2003, a young and charismatic film student, Muthana Mohmed, stands in the rubble of the city's film school and explains to an American television audience ...</t>
  </si>
  <si>
    <t>Alberto Bonilla, Steven Chinni, Nina Davenport, Hedwig Herzog</t>
  </si>
  <si>
    <t>https://images-na.ssl-images-amazon.com/images/M/MV5BMTQ3NDc0MzgwOV5BMl5BanBnXkFtZTgwNzI4MjIyNjE@._V1_SX300.jpg</t>
  </si>
  <si>
    <t>Nina Davenport</t>
  </si>
  <si>
    <t>tt0985593</t>
  </si>
  <si>
    <t>Miss Conception</t>
  </si>
  <si>
    <t>Georgina is an ambitious young London professional who learns she has only one month left in which to conceive a child. After exhausting all possibilities with her baby-phobic boyfriend, ...</t>
  </si>
  <si>
    <t>Heather Graham, Mia Kirshner, Tom Ellis, Will Mellor</t>
  </si>
  <si>
    <t>https://images-na.ssl-images-amazon.com/images/M/MV5BMTU3MTcwNDc0Nl5BMl5BanBnXkFtZTcwNTk1MjA3MQ@@._V1_SX300.jpg</t>
  </si>
  <si>
    <t>Eric Styles</t>
  </si>
  <si>
    <t>voyeurism|voyeur|upskirt|red-dress|female-removes-her-dress|blonde|nipples-visible-through-clothing|girl-in-panties|red-panties|white-panties|panties|female-removes-her-clothes|mini-dress|scantily-clad-female|cleavage|nun|sperm-donor|gay-interest|artificial-insemination|male-nudity|london-england|jealousy|homosexual|construction-worker|spinster|pregnancy|northern-ireland|funeral|baby-shower</t>
  </si>
  <si>
    <t>tt0985699</t>
  </si>
  <si>
    <t>Valkyrie</t>
  </si>
  <si>
    <t>A dramatization of the 20 July assassination and political coup plot by desperate renegade German Army officers against Hitler during World War II.</t>
  </si>
  <si>
    <t>Tom Cruise, Kenneth Branagh, Bill Nighy, Tom Wilkinson</t>
  </si>
  <si>
    <t>https://images-na.ssl-images-amazon.com/images/M/MV5BMTg3Njc2ODEyN15BMl5BanBnXkFtZTcwNTAwMzc3NA@@._V1_SX300.jpg</t>
  </si>
  <si>
    <t>nazi|conspiracy|nazi-germany|nazis|military|wehrmacht|nazi-uniform|nazi-soldier|american-actor-playing-foreigner|assassination|ss|bomb|bunker|luftwaffe|court-martial|suicide|year-1944|year-1943|heil-hitler|violence|berlin-germany|gestapo|exploitation|shot-in-the-head|death-of-protagonist|telephone-call|coup-d'etat|time-bomb|suicide-by-gunshot|plot-to-kill-hitler|third-reich|swastika|shot-to-death|revenge|plan-gone-wrong|one-eyed-man|world-war-two|bavarian-alps|berghof-germany|smolensk-russia|german-resistance|wagner's-ride-of-the-valkyries|title-spoken-by-character|hitler|german-officer|adolf-hitler|colonel|bad-guys-win|tinnitus|political-thriller|teletype|schnapps|photographer|panzer|photograph|cut|rastenburg-east-prussia|tin-snips|pliers|tools|mirror|finger-amputation|victrola|war-game|blanket|listening-to-a-radio|listening-to-music|shootout|shooting|suicide-note|invasion|armored-vehicle|tank|shelling|artillery|desert|mass-execution|jew|diary|tent|munich-germany|hospital|eye-wound|bandage|recording|judge|courtroom|court|hanging|dog|flash-forward|arrest|warrant|drink|drinking|song|singing|singer|dancer|reference-to-field-marshal-montgomery|reference-to-richard-wagner|father-son-relationship|mother-son-relationship|family-relationships|voice-over-narration|briefcase|motorcycle-with-a-sidecar|motorcycle|gun|suspense|murder|bombing|tunisia|second-lieutenant|physician|major|major-general|lieutenant|general|detonator|death-by-hanging|adjutant|war-injury|military-headquarters|swimming-pool|shot-in-the-chest|shot-in-the-back|shot-in-the-arm|severed-hand|severed-finger|pride|husband-wife-relationship|hanged-man|friendship|exploding-car|disfigurement|deception|death|cigarette-smoking|blood|betrayal|resistance|execution|what-happened-to-epilogue|typewriter|treachery|suicide-pill|strafing|sham-trial|presumed-dead|phonograph|reference-to-benito-mussolini|military-coup|medal|kangaroo-court|iron-cross|hung-from-a-hook|high-treason|glass-eye|german-shepherd|garrotting|firing-squad|eye-patch|ethnic-slur|enigma-machine|checkpoint|bomb-shelter|assassination-plot|assassination-attempt|amputee|air-raid|air-raid-siren|air-raid-shelter|afrika-corps|stauffenberg-bomb-plot|airplane|pistol|military-officer|lieutenant-colonel|explosion|escape-attempt|1940s|based-on-true-story|german-army|bavaria|battalion|war-ministry|switchboard|chandelier|wooden-sword|government|tears|crying|body-bag|grenade|normandy|crucifix|cross|church|children|swimming|swimmer|eating|food|chancellor|men's-bathroom|nightclub|dancing|boy|kiss|rifle|cyanide-capsule|no-opening-credits|german-soldier|eyeball|traitor|title-appears-in-writing|politics|what-if|treason|tragic-hero|shaving|record-player|piano-wire|mosquito|meat-hook|flight-to-freedom|cyanide|one-word-title</t>
  </si>
  <si>
    <t>tt0986233</t>
  </si>
  <si>
    <t>Hunger</t>
  </si>
  <si>
    <t>Irish republican Bobby Sands leads the inmates of a Northern Irish prison in a hunger strike.</t>
  </si>
  <si>
    <t>Stuart Graham, Laine Megaw, Brian Milligan, Liam McMahon</t>
  </si>
  <si>
    <t>https://images-na.ssl-images-amazon.com/images/M/MV5BOWY5YTNkOTMtNmE2NC00ODhlLWJiYzEtYThhYWU2MjQ1MmNmXkEyXkFqcGdeQXVyNjU0OTQ0OTY@._V1_SX300.jpg</t>
  </si>
  <si>
    <t>45 wins &amp; 33 nominations.</t>
  </si>
  <si>
    <t>prison|hunger-strike|bobby-sands|ireland|ira|starving|british-government|shooting|margaret-thatcher|beating|nudity|male-frontal-nudity|torture|police-brutality|irish-republican-army|the-troubles|northern-ireland|murder|hunger|irish|body|crossing-oneself|bible|determination|main-character-dies|ends-with-death|cavity-search|northern-irishman|death-by-starvation|latex-gloves|vomiting|male-pubic-hair|directorial-debut|urinal|shield|sink|scissors|locker|food-tray|searching-for-a-bomb-under-a-car|salve|disinfectant|cigarette-lighter|man-carried-in-another-man's-arms|suitcase|distorted-sound|execution|pubic-hair|passing-out|hospital-visit|running|runner|pain|suffering|dying|ends-with-text|british-parliament|gurney|boy|worrying|clothing|trashing-a-room|eye-injury|tinfoil|riot-gear|human-excrement|soaking-hands|bathroom|facial-injury|flowers|old-woman|police-baton|maze-prison-northern-ireland|prison-hospital|back-scar|baby|illness|urine-sample|physical-deterioration|hypodermic-needle|listening-to-a-radio|controversy|police-van|testicles|briefs|terrorism|covered-in-blood|brother-brother-relationship|sadism|cruelty|barefoot|peephole|begins-with-text|punched-in-the-face|head-butt|demonstration|tears|bloody-nose|boxer-shorts|dressing|underwear|eating|freedom-fighter|freedom|reference-to-jesus-christ|f-word|surrender|montage|photograph|storytelling|martyr|suicide|humiliation|bare-butt|bare-chested-male|black-eye|looking-at-self-in-mirror|mirror|28-year-old|27-year-old|emaciation|spit-in-the-face|swat-team|kiss|negotiation|gunshot|bus|cross-country-running|father-son-relationship|mother-son-relationship|family-relationships|death|crying|hallucination|childhood-memory|memory|protest|political-protest|mask|sweeping-a-floor|urine|violence|contraband|haircut|chanting|shouting|yelling|mass|prion-wall-smeared-with-human-excrement|feces|cell-mate|prisoner|snowing|nursing-home|head-injury|hand-injury|reference-to-the-bible|rolling-a-cigarette|locker-room|driving|breakfast|starvation|male-nudity|male-rear-nudity|prison-guard|year-1981|bird|river|flashback|convulsion|food|terrorist|belfast-ireland|gun|riot-squad|vandalism|blanket|burn|oppression|religion|cross|catholic|priest|crucifix|bathtub|blood|spitting|beard|male-with-long-hair|masturbation|radio-news|rectal-exam|penis|excrement|hands|fly-the-insect|jail|undressing|uniform|water|rat|snow|what-happened-to-epilogue|tragic-event|prologue|long-take|one-word-title|very-little-dialogue|ulster-ireland|prison-visit|prison-cell|politics|political-prisoner|political-criminal|maggots|head-wound|hand-wound|filth|deathbed|cigarette-smoking|body-sore|body-search|body-mutilation|body-care|bedsheet|starving-to-death|smuggling|shot-in-the-head|riot|prison-officer|doctor|catholic-priest|brutality|1980s|title-spoken-by-character</t>
  </si>
  <si>
    <t>tt0986263</t>
  </si>
  <si>
    <t>Surrogates</t>
  </si>
  <si>
    <t>Set in a futuristic world where humans live in isolation and interact through surrogate robots, a cop is forced to leave his home for the first time in years in order to investigate the murders of others' surrogates.</t>
  </si>
  <si>
    <t>Bruce Willis, Radha Mitchell, Rosamund Pike, Boris Kodjoe</t>
  </si>
  <si>
    <t>https://images-na.ssl-images-amazon.com/images/M/MV5BMjEzMTU5OTY0Ml5BMl5BanBnXkFtZTcwMDA0NjA3Mg@@._V1_SX300.jpg</t>
  </si>
  <si>
    <t>future|robot|fbi-agent|murder|android|investigation|african-american|latex-gloves|suit-and-tie|leather-jacket|blue-jeans|caucasian|pc|computer|gun|handgun|violence|suicide-by-poison|fried-brain|neo-luddite|beauty-salon|superhuman-speed|superhuman-strength|laptop-computer|telephone-call|deskinned-android|burglar|beard|internet-research|marital-problem|futurism|pro-life|factory|prototype|facial-scar|eurocopter-as350-squirrel|police-chase|camera-shot-of-a-woman's-legs|tuxedo|rolls-royce|apb|brain-in-a-vat|crying-man|pantsuit|subjective-camera|kicking-in-a-door|subway|revenge|hostage|held-at-gunpoint|duct-tape-over-mouth|cell-phone|stealing-a-car|hit-by-a-car|deception|stabbed-in-the-head|shot-in-the-leg|face-ripped-off|shot-in-the-back|scarred-face|gash-in-the-face|hit-with-a-chair|recreational-vehicle|beating|kicked-in-the-face|kicked-in-the-stomach|punched-in-the-face|person-on-fire|metal-detector|obesity|dorchester-massachusetts|hit-by-a-truck|nosebleed|severed-arm|shot-to-death|shot-in-the-chest|soldier|lawyer|blood|news-report|san-diego-california|photograph|corpse|reflection-in-eye|torso-cut-in-half|car-crash|falling-from-height|father-son-relationship|character-says-i-love-you|prologue|doctor|scene-during-opening-credits|suicide|addiction|ch-47-chinook-helicopter|nightmare|american-flag|secret-weapon|anxiety|newscast|foot-chase|riding-a-bicycle-down-stairs|malfunction|laboratory|man-crying|car-rollover|limousine|controversial-technology|tech-noir|megacorporation|impostor|cyberpunk|computer-hacker|swat-team|shotgun|shot-in-the-head|shootout|rogue-agent|murder-of-a-police-officer|pistol|motorcycle|military|machine-gun|hospital|helicopter|explosion|exploding-helicopter|body-landing-on-a-car|fbi-investigation|2010s|nightclub|husband-wife-relationship|helicopter-crash|electrocution|detective|car-chase|assembly-line|based-on-graphic-novel|based-on-comic-book|one-word-title|based-on-comic|death-of-child|death-of-son|based-on-novel|title-spoken-by-character|surprise-ending</t>
  </si>
  <si>
    <t>tt0988045</t>
  </si>
  <si>
    <t>Sherlock Holmes</t>
  </si>
  <si>
    <t>Detective Sherlock Holmes and his stalwart partner Watson engage in a battle of wits and brawn with a nemesis whose plot is a threat to all of England.</t>
  </si>
  <si>
    <t>Robert Downey Jr., Jude Law, Rachel McAdams, Mark Strong</t>
  </si>
  <si>
    <t>https://images-na.ssl-images-amazon.com/images/M/MV5BMTg0NjEwNjUxM15BMl5BanBnXkFtZTcwMzk0MjQ5Mg@@._V1_SX300.jpg</t>
  </si>
  <si>
    <t>Nominated for 2 Oscars. Another 10 wins &amp; 27 nominations.</t>
  </si>
  <si>
    <t>sherlock-holmes|black-magic|scotland-yard-inspector|professor-moriarty|bridge-construction|baker-street-london|ritual|pipe-smoking|poison-gas|character-name-in-title|serial-killer|grave|clue|coffin|victorian-era|handcuffed-woman|super-slow-motion|tinnitus|first-of-trilogy|arch-villain|tall-man|frog-dissection|execution-by-hanging|doctor-watson|reference-to-gladstone|reference-to-velazquez|dead-body-in-water|thames-river|illegitimate-son|denouement|dead-body-in-bathtub|stylized-violence|late-victorian-era|london-bobby|industrial-age|evil-genius|handcuffed-to-a-bed|abandoned-factory|english-bulldog|retired-doctor|amateur-detective|secret-ceremony|son-murders-father|deductive-reasoning|deduction|rat-tail|dead-rat|house-fly|fly-the-insect|photograph-in-newspaper|character-appears-on-front-page-of-a-newspaper|character-appears-in-newspaper|newspaper-article|newspaper-headline|fake-nose|jumping-out-a-window|two-word-title|bullet-time|slow-motion-scene|secret-society|violin|corpse|big-ben-london|person-on-fire|stolen-necklace|diamond-necklace|necklace-yanked-off|opening-action-scene|hand-to-hand-combat|fistfight|boyfriend-girlfriend-relationship|fiancee|sword-duel|sword|stick-fight|two-man-army|mixed-martial-arts|gunfight|antidote|bound-and-gagged|drowning-in-a-bathtub|death-of-fiancee|wall-safe|necklace|man-hits-a-woman|house-of-lords|book-of-revelations|meat-cleaver|gas-jet-of-fire|hallucination|bat|nightmare|police-gazette-the-newspaper|scene-with-distorted-sound|witness|sinking-ship|electro-shock|mirror|chambermaid|laboratory|science|sorcery|chain|falling-asleep|resurrection|reference-to-don-giovanni|opera|graveyard|murder-of-father|railway-station|lightning|rain|arm-in-a-sling|jumping-into-a-river|buzzsaw|tea|gallows|shipyard|riddle|father-son-relationship|undressing|love-triangle|chase|shotgun|strangulation|reading|robbery|thief|palm-reading|prologue|good-versus-evil|warrior|war-veteran|martial-arts|ship|restaurant|altered-version-of-studio-logo|19th-century|bible-quote|no-opening-credits|tower-bridge-london|sword-fight|sawed-off-shotgun|secret-organization|race-against-time|femme-fatale|strong-man|secret-order|red-wine|pushed-from-height|knocked-out|hospital|hidden-room|frenchman|fraternity|fire|damsel-in-distress|cult-film|axe|anti-hero|bathtub|train|tomb|title-appears-in-writing|sword-cane|subtitled-scene|spiral-staircase|sliced-in-two|slaughterhouse|sidekick|shot-in-the-shoulder|shot-in-the-head|shootout|sewer|punched-in-the-face|punched-in-the-stomach|prison|murder-of-a-police-officer|man-on-fire|parliament|newspaper|mysterious-villain|midget|map|london-england|kicked-in-the-stomach|kicking-in-a-door|jumping-through-a-window|horse-and-carriage|hit-in-the-throat|hit-in-the-crotch|hidden-door|held-at-gunpoint|handcuffs|gypsy-woman|gambling|foot-chase|flashback|falling-from-height|eye-patch|explosion|engagement-ring|drunkenness|drugged-drink|drink-thrown-into-someone's-face|deception|burned-alive|bulldog|bribe|brawl|bare-chested-male|bag-over-someone's-head|ambassador|illusionist|genius|nonlinear-timeline|faked-death|back-from-the-dead|private-detective|parliament-building|human-sacrifice|hanging|friendship|execution|disguise|conspiracy|bare-knuckle-fighting|assassination-attempt|1890s|death-of-father|title-spoken-by-character|action-hero|brutality|hotel</t>
  </si>
  <si>
    <t>tt0988595</t>
  </si>
  <si>
    <t>27 Dresses</t>
  </si>
  <si>
    <t>After serving as a bridesmaid 27 times, a young woman wrestles with the idea of standing by her sister's side as her sibling marries the man she's secretly in love with.</t>
  </si>
  <si>
    <t>Brian Kerwin, Charli Barcena, Peyton List, Jane Pfitsch</t>
  </si>
  <si>
    <t>https://images-na.ssl-images-amazon.com/images/M/MV5BMzI5OTM0OTg2MF5BMl5BanBnXkFtZTcwNjAyMTU1MQ@@._V1_SX300.jpg</t>
  </si>
  <si>
    <t>wedding|bridesmaid|friend|woman|boss|f-rated|digit-in-title|2000s|title-directed-by-female|female-protagonist|lingerie-slip|overstuffed-closet|manhattan-new-york-city|central-park-manhattan-new-york-city|quitting-a-job|female-slaps-female|ends-with-a-wedding|chick-flick|urination|bar|widower|wedding-dress|vegan|unrequited-love|taxi|switching-clothes|storm|spare-ribs|singing|sex-in-car|reception|proposal|promotion|photograph|office|maid-of-honor|kiss|jump|father-daughter-relationship|engagement-ring|dog|deception|dead-mother|cynic|closet|cell-phone|taxi-driver|breakfast|boat|boat-ride|big-brother|best-friend|beach|baseball|assistant|alcohol|no-opening-credits|new-york-city|crush|sister-sister-relationship|journalist|friendship|employer-employee-relationship|dress|yoga|vegetarian|slide-show|sit-ups|rain|planner|newspaper|love-triangle|lie|kimono|indigestion|hydroplane|groom|french-fries|digital-camera|chili-dog|bride|bindi|title-spoken-by-character|number-in-title</t>
  </si>
  <si>
    <t>tt0988849</t>
  </si>
  <si>
    <t>Donkey Punch</t>
  </si>
  <si>
    <t>Things go drastically wrong for a group of British holidaymakers in Spain.</t>
  </si>
  <si>
    <t>Robert Boulter, Sian Breckin, Tom Burke, Nichola Burley</t>
  </si>
  <si>
    <t>https://images-na.ssl-images-amazon.com/images/M/MV5BMTQ4ODMxODMxM15BMl5BanBnXkFtZTcwNTg5MjAyMg@@._V1_SX300.jpg</t>
  </si>
  <si>
    <t>Oliver Blackburn</t>
  </si>
  <si>
    <t>male-pubic-hair|male-rear-nudity|male-frontal-nudity|male-nudity|spain|yacht|partying|cheating-girlfriend|infidelity|no-survivors|threesome|orgy|female-friendship|donkey-punch|topless-female-nudity|shower|neck-breaking|bar|bare-chested-male|videotape|video-camera|sex|rudder|one-day|night|isolation|female-nudity|evidence|woman's-neck-broken|murder-of-a-nude-woman|naked-dead-woman|dead-woman-on-bed|methamphetamine|wrapped-in-a-bedsheet|videotaped-sex|torture|threatened-with-a-knife|swimming|suicide|stabbed-in-the-chest|face-slap|shotgun|shot-in-the-chest|premarital-sex|person-on-fire|menage-a-trois|murder|marina|lesbian-kiss|knife-in-the-chest|illusion|flare-gun|female-rear-nudity|female-frontal-nudity|ecstasy|dying-during-sex|drowning|rear-entry-sex|death|covered-in-blood|corpse|cocaine-snorting|cigarette-smoking|champagne|butt-slap|burned-alive|brother-brother-relationship|blood-splatter|bikini|accidental-death|animal-in-title|death-of-friend|title-spoken-by-character</t>
  </si>
  <si>
    <t>tt0989000</t>
  </si>
  <si>
    <t>In Search of a Midnight Kiss</t>
  </si>
  <si>
    <t>Broke and alone on New Year's Eve, Wilson just wants to spend the rest of a very bad year in bed. But, when his best friend convinces him to post a personal ad, he meets a woman bent on finding the right guy to be with at midnight.</t>
  </si>
  <si>
    <t>Scoot McNairy, Sara Simmonds, Brian McGuire, Kathleen Luong</t>
  </si>
  <si>
    <t>https://images-na.ssl-images-amazon.com/images/M/MV5BMTQyMzMyMTY2M15BMl5BanBnXkFtZTcwNzQ1Mzc3MQ@@._V1_SX300.jpg</t>
  </si>
  <si>
    <t>Alex Holdridge</t>
  </si>
  <si>
    <t>midnight|new-year's-eve|bed|kiss|time-in-title|kneeling|ritual|abuse|dinner|campfire|craigslist|topless-female-nudity|masturbation|flashback|face-slap|cell-phone|bathtub|bare-chested-male|bare-breasts|neo-noir|los-angeles-california|disc-jockey|female-nudity|writer-director|wine|voice-mail|vodka|video-store|toast|tattoo|subway|stock-exchange|singing|sex-talk|roommate|premarital-sex|pregnancy|prayer|pot-smoking|pipe|photography|party|new-year's-resolution|new-year's-day|myspace|movie-theater|mother-son-relationship|metro|marriage-proposal|male-rear-nudity|loud-sex|loneliness|ladybug|italian-restaurant|interracial-relationship|internet-dating|hollywood|gum|gay-slur|flowers|fire|female-frontal-nudity|ex-boyfriend-ex-girlfriend-relationship|engagement-ring|embarrassment|drum|death-threat|cynicism|crying|confession|condom|coffee|cigarette-smoking|caught-masturbating|carousel|car-accident|camera|brother-sister-relationship|boyfriend-girlfriend-relationship|boot|blind-date|beer|beach|automated-teller-machine|aspiring-writer|aspiring-actress|mumblecore|independent-film</t>
  </si>
  <si>
    <t>tt0990404</t>
  </si>
  <si>
    <t>Chop Shop</t>
  </si>
  <si>
    <t>Alejandro, a resourceful street orphan on the verge of adolescence, lives and works in an auto-body repair shop in a sprawling junkyard on the outskirts of Queens, New York. In this chaotic world of adults, Alejandro struggles to make a better life for himself and his sixteen-year-old sister.</t>
  </si>
  <si>
    <t>Koch Lorber Films</t>
  </si>
  <si>
    <t>Alejandro Polanco, Isamar Gonzales, Rob Sowulski, Carlos Zapata</t>
  </si>
  <si>
    <t>https://images-na.ssl-images-amazon.com/images/M/MV5BMjE0ODUwNzk1MF5BMl5BanBnXkFtZTcwNzI2OTc1MQ@@._V1_SX300.jpg</t>
  </si>
  <si>
    <t>orphan|brother-sister-relationship|actress-shares-first-name-with-character|rhyme-in-title|two-word-title|purse-snatcher|car|flooding|sneakers|cigarette-smoking|hiding-place|bootleg|subway|pirated-dvd|dvd|dog|alarm-clock|pigeon|saving-money|airplane|homelessness|rain|heavy-rain|blow-job|oral-sex|puddle|hubcap|stealing|cell-phone|van|industrial|urban-setting|shopping-cart|barbecue|hidden-money|fan|microwave-oven|popcorn|candy|car-repair|auto-repair|auto-mechanic|chop-shop|pit-bull-dog|pitbull|truck|teen-prostitute|teenage-prostitute|teenage-prostitution|prostitution|prostitute|teenage-girl|boy|living-in-garage|garage|baseball|absent-parents|dominican|new-york-city|queens-new-york-city|shea-stadium-queens-new-york-city|latino|hispanic|independent-film|actor-shares-first-name-with-character</t>
  </si>
  <si>
    <t>tt0990413</t>
  </si>
  <si>
    <t>Sugar</t>
  </si>
  <si>
    <t>Dominican baseball star Miguel "Sugar" Santos is recruited to play in the U.S. minor-leagues.</t>
  </si>
  <si>
    <t>Jose Rijo, Walki Cuevas, Algenis Perez Soto, Santo Silvestre</t>
  </si>
  <si>
    <t>https://images-na.ssl-images-amazon.com/images/M/MV5BMTMzMzI0OTIyOF5BMl5BanBnXkFtZTcwMzU1NzEzMg@@._V1_SX300.jpg</t>
  </si>
  <si>
    <t>baseball|minor-league|dominican-republic|baseball-movie|f-rated|mother|furniture|latino|athlete|caribbean|illegal-immigrant|rookie|rags-to-riches|puerto-rican|fish-out-of-water|american-dream|immigration|coming-of-age|interracial-relationship|one-word-title|character-name-in-title</t>
  </si>
  <si>
    <t>tt0991167</t>
  </si>
  <si>
    <t>Ping Pong Playa</t>
  </si>
  <si>
    <t>A kid dreams of playing professional basketball in order to escape his dead-end job, living in the suburbs, his bossy older brother and running his Mom's ping pong classes.</t>
  </si>
  <si>
    <t>Jimmy Tsai, Andrew Vo, Khary Payton, Jim Lau</t>
  </si>
  <si>
    <t>https://images-na.ssl-images-amazon.com/images/M/MV5BMjE2MjIxNzM2M15BMl5BanBnXkFtZTcwMzkyNTU4MQ@@._V1_SX300.jpg</t>
  </si>
  <si>
    <t>Jessica Yu</t>
  </si>
  <si>
    <t>ping-pong|f-rated|asian-american</t>
  </si>
  <si>
    <t>tt0991346</t>
  </si>
  <si>
    <t>Bhoothnath</t>
  </si>
  <si>
    <t>Moving into a new house, a family witnesses an unfriendly ghost who wants to drive them away from the house. However, he befriends a little boy who changes his outlook forever.</t>
  </si>
  <si>
    <t>Amitabh Bachchan, Juhi Chawla, Satish Shah, Rajpal Yadav</t>
  </si>
  <si>
    <t>https://images-na.ssl-images-amazon.com/images/M/MV5BMTUxMjc2Mzk5OF5BMl5BanBnXkFtZTgwOTg3MTA2MDE@._V1_SX300.jpg</t>
  </si>
  <si>
    <t>Vivek Sharma</t>
  </si>
  <si>
    <t>ghost|school|cruise|friendship|talking-to-the-camera|flashback|father-son-relationship|family-relationships|falling-into-a-well|falling-from-height|tripping-and-falling|one-word-title|window-smashing|well|running-race|repentance|precocious-child|prank|naughty-child|last-rites|invisibility|ice-cream|hospital|head-injury|father-son-estrangement|falling-down-stairs|face-slap|drunkard|dried-up-well|cricket|bully|apology|goa-india|school-principal|drunkenness|able-to-see-the-dead|able-to-hear-the-dead|character-name-in-title|surprise-ending</t>
  </si>
  <si>
    <t>tt0992911</t>
  </si>
  <si>
    <t>Flash Point</t>
  </si>
  <si>
    <t>A hot-headed inspector takes on a small but powerful Vietnamese-Chinese gang, after a series of crimes and murder attempts committed and putting an undercover cop and his girlfriend in great danger.</t>
  </si>
  <si>
    <t>Donnie Yen, Louis Koo, Collin Chou, Ray Lui</t>
  </si>
  <si>
    <t>https://images-na.ssl-images-amazon.com/images/M/MV5BMjMxMjM2Mjc1NF5BMl5BanBnXkFtZTgwMzkwNTcwMzE@._V1_SX300.jpg</t>
  </si>
  <si>
    <t>arrest|showdown|murder|hong-kong|blood-splatter|death-of-girl|dead-girl|bloody-body-of-child|dead-child|child-murder|child-killed|child-knocked-unconscious|knife-fight|diving|exit-wound|death|bullet-ballet|gun-fu|gun-battle|gun|gun-duel|graphic-death-scene|fight|slow-motion-scene|martial-artist|combat|sniper|gunfight|shootout|pistol|self-justice|poetic-justice|police-vigilantism|buddy-cop|buddy|two-man-army|tai-chi|hand-to-hand-combat|stylized-violence|wire-fu|roundhouse-kick|kung-fu-master|kung-fu-fighting|kung-fu|fistfight|brawl|gore|brutality|violence|blood|chop-socky|tough-guy|action-hero|anti-hero|hero|uniform|murder-of-a-policewoman|shot-to-death|shot-in-the-head|shooting|producer|murder-of-a-police-officer|mixed-martial-arts|explosion|child-in-peril|sniper-rifle|shot-in-the-back|beaten-to-death|martial-arts|death-of-child</t>
  </si>
  <si>
    <t>tt0993789</t>
  </si>
  <si>
    <t>A Christmas Tale</t>
  </si>
  <si>
    <t>The troubled Vuillard family is no stranger to illness, grief, and banishment, but when their matriarch requires a bone-marrow transplant, the estranged clan reunites just in time for Christmas.</t>
  </si>
  <si>
    <t>Catherine Deneuve, Jean-Paul Roussillon, Anne Consigny, Mathieu Amalric</t>
  </si>
  <si>
    <t>https://images-na.ssl-images-amazon.com/images/M/MV5BMTk0MjE0Njg2MF5BMl5BanBnXkFtZTcwOTUwODEwMg@@._V1_SX300.jpg</t>
  </si>
  <si>
    <t>5 wins &amp; 34 nominations.</t>
  </si>
  <si>
    <t>christmas|disease|family-relationships|transplant|debt|banishment|bone-marrow-transplant|lesbian-grandmother|christian-mass|surgical-operation|pianist|jogging|church|gift|christmas-play|grave|dominoes|painting|art-gallery|fistfight|christmas-present|sheet-music|watching-tv|phonograph-record|brother-sister-relationship|photograph|record-player|christmas-tree|franz-kafka|paris-france|nervous-breakdown|roubaix-flanders|judge|lawyer|courtroom|flashback|shadow-puppet|musician|disc-jockey|fireworks|shopping|jewish|x-ray|barber|panties|bra|mail|train|letter|painter|physician|cancer|crook|sterile|voice-over|lesbian-mother|gay-parent|flanders|graft|schizophrenia|mother-son-relationship|leukemia|hospital|funeral|dog|cemetery|alcohol|alcoholic</t>
  </si>
  <si>
    <t>tt0995039</t>
  </si>
  <si>
    <t>Ghost Town</t>
  </si>
  <si>
    <t>Bertram Pincus is a man whose people skills leave much to be desired. When Pincus dies unexpectedly, but is miraculously revived after seven minutes, he wakes up to discover that he now has the annoying ability to see ghosts.</t>
  </si>
  <si>
    <t>DreamWorks/Paramount Distribution</t>
  </si>
  <si>
    <t>Greg Kinnear, Jordan Carlos, Dequina Moore, Joseph Badalucco Jr.</t>
  </si>
  <si>
    <t>https://images-na.ssl-images-amazon.com/images/M/MV5BMTQyODQ4MzYxN15BMl5BanBnXkFtZTcwOTQ1MDczMw@@._V1_SX300.jpg</t>
  </si>
  <si>
    <t>ghost|medical-mask|latex-gloves|dental-mask|surgical-mask|cardiopulmonary-resuscitation|bouquet-of-roses|white-rose|bright-light|good-deed|albert-einstein-quote|percocet|slip-and-fall|saying-i-love-you|playing-a-bongo|washing-a-dog|brushing-a-dog's-teeth|walking-a-dog|boxer-dog|wearing-clothes-with-the-price-tag-on|central-park|sneezing|sapphire-martini|shaking-a-martini|playing-violin|foot-chase|street-cleaner|cantankerous-man|night-cityscape|tapping-fingers|window-air-conditioner|tuxedo|medical-instrument|manhattan-new-york-city|male-nudity|central-park-manhattan-new-york-city|madison-avenue-manhattan-new-york-city|human-rights-lawyer|egyptologist|adultery|winter-in-new-york-city|temple-of-dendur|egyptian-mummy|autumn-in-new-york-city|wheelchair|violin-player|unfinished-business|tooth|taxi|sneeze|small-talk|seeing-dead-people|restaurant|poster|motorcycle-helmet|medical-receptionist|letter|lecture|indian-american|fake-tan|exhibition|bus-accident|bathroom-key|accident|misanthropy|misanthrope|time-lapse-photography|penis-joke|hit-by-a-bus|hailstorm|dog|afterlife|surgeon|penis|nitrous-oxide|nightmare|museum|mummy|laxative|infidelity|hospital|doctor|dentistry|death-of-spouse|anesthetic|anesthesia|air-conditioner|new-york-city|near-death-experience|elevator|dentist</t>
  </si>
  <si>
    <t>tt0995061</t>
  </si>
  <si>
    <t>The Business of Being Born</t>
  </si>
  <si>
    <t>Birth: it's a miracle. A rite of passage. A natural part of life. But more than anything, birth is a business. Compelled to find answers after a disappointing birth experience with her ...</t>
  </si>
  <si>
    <t>Mary Helen Ayres, Julia Barnett, Sylvie Blaustein, Louann Brizendine</t>
  </si>
  <si>
    <t>https://images-na.ssl-images-amazon.com/images/M/MV5BMTA5MzQ1MDcxODZeQTJeQWpwZ15BbWU4MDU3MjQzNjEy._V1_SX300.jpg</t>
  </si>
  <si>
    <t>Abby Epstein</t>
  </si>
  <si>
    <t>birth|hospital|unconsciousness|childbirth|archival-footage|female-frontal-nudity|brief-female-frontal-nudity|birth-of-a-baby-footage|pregnancy|post-partum-depression|obstetrics|nudity|medicine|infant-mortality|healthcare|female-nudity|doctor|baby|pregnant-woman-nude|midwife</t>
  </si>
  <si>
    <t>tt0995752</t>
  </si>
  <si>
    <t>Tashan</t>
  </si>
  <si>
    <t>What happens when you throw 2 guys who hate each other together? Add for good measure a beauty and a gangster and the trouble is no one can be trusted.</t>
  </si>
  <si>
    <t>Akshay Kumar, Saif Ali Khan, Kareena Kapoor Khan, Anil Kapoor</t>
  </si>
  <si>
    <t>https://images-na.ssl-images-amazon.com/images/M/MV5BM2ExMzgxZTAtNTFhMy00YTJkLThjZDctODlhMDNmZjA4Yzc2XkEyXkFqcGdeQXVyNTkzNDQ4ODc@._V1_SX300.jpg</t>
  </si>
  <si>
    <t>Vijay Krishna Acharya</t>
  </si>
  <si>
    <t>police|love|call-center|gangster|bounty-hunter|blood-on-face|blood-splatter|looking-at-the-camera|tough-guy|subjective-camera|underwater-scene|punched-in-the-face|flashback|fight|bikini|one-word-title|violence|torture|sword|stabbed-in-the-throat|showdown|revenge|last-rites|knife|held-at-gunpoint|hand-grenade|flamethrower|explosion|electric-torture|electric-shock|car-on-fire|beating|thug|stage-performance|sidekick|shot-in-the-head|shootout|rooftop|revolver|rajasthan|police-officer|nonlinear-timeline|murder|mumbai-india|film-crew|machine-gun|loss-of-father|lipstick-on-mirror|kicked-in-the-face|kanpur-india|interrogation|henchman|helicopter|haridwar-india|gun|english-teacher|electricity-pole|drinking|desert|cricket-bat|cinema|chase|car-in-water|camel|budding-romance|bra|betrayal|bag-of-money|argument|talking-to-the-camera|jet-ski|breaking-the-fourth-wall|mob|journey|india|hitman|femme-fatale|double-cross|deception|broken-english|title-spoken-by-character</t>
  </si>
  <si>
    <t>tt0995851</t>
  </si>
  <si>
    <t>In Her Skin</t>
  </si>
  <si>
    <t>Tale of a 15-year-old Australian girl who goes missing.</t>
  </si>
  <si>
    <t>Guy Pearce, Miranda Otto, Ruth Bradley, Sam Neill</t>
  </si>
  <si>
    <t>https://images-na.ssl-images-amazon.com/images/M/MV5BMTM3NzIwMDQ3Ml5BMl5BanBnXkFtZTcwNTgyMzA2Nw@@._V1_SX300.jpg</t>
  </si>
  <si>
    <t>Simone North</t>
  </si>
  <si>
    <t>missing-person|fat-girl|obsession|australian|in-memoriam|female-prisoner|prison|women's-prison|grief|hospital-bed|female-narrator|voice-over-narration|unanswered-telephone-call|teenager|sex-scene|male-nudity|flashback|nudity|woman-kills-woman|young-killer|envy|death-by-strangulation|strangulation|murderess|suburb|dead-teenager|female-psychopath|missing-person-bureau|missing-person-poster|murder-of-a-child|female-removes-her-clothes|topless-female-nudity|farm|disposing-of-a-dead-body|burying-a-dead-body|female-killer|breaking-through-a-door|boyfriend-girlfriend-relationship|teenage-boy|apartment|flat|cemetery|funeral|drooling|murder-of-daughter|loss-of-daughter|death-of-daughter|drugged-drink|three-word-title|mentally-disturbed-person|dancer|mother-daughter-relationship|father-daughter-relationship|diary|family-relationships|internal-monologue|hospital|police-detective|police|answering-machine|policeman|police-station|husband-wife-relationship|teenage-girl|true-crime|body-mutilation|strangled-to-death|girl-stripped-down-to-panties|year-1999|teenage-sexuality|female-nudity|drugged|kidnapping|mentally-deranged|troubled-teen|australia|missing-persons-case|grieving-parent|missing-daughter|murder|babysitter|boyfriend|ballet-dancer|ballet|based-on-true-story</t>
  </si>
  <si>
    <t>tt0996382</t>
  </si>
  <si>
    <t>Dolphins and Whales 3D: Tribes of the Ocean</t>
  </si>
  <si>
    <t>This documentary goes to coral reefs of the Bahamas and the waters of the Kingdom of Tonga for a close encounter with the surviving tribes of the ocean: wild dolphins and belugas, the love ...</t>
  </si>
  <si>
    <t>3D Entertainment Distribution</t>
  </si>
  <si>
    <t>Daryl Hannah, Charlotte Rampling</t>
  </si>
  <si>
    <t>https://images-na.ssl-images-amazon.com/images/M/MV5BMTIyMjIyMTI5NV5BMl5BanBnXkFtZTcwMDgyMzc1MQ@@._V1_SX300.jpg</t>
  </si>
  <si>
    <t>Jean-Jacques Mantello</t>
  </si>
  <si>
    <t>42 min</t>
  </si>
  <si>
    <t>manatee|dolphin|digit-in-title|animal-in-title|3d-in-title|conservation|cousteau|3d|whale|killer-whale|imax|number-in-title</t>
  </si>
  <si>
    <t>tt0996948</t>
  </si>
  <si>
    <t>No Regret</t>
  </si>
  <si>
    <t>Sumin is an orphan trying to balance work in a factory with study at an art college and an evening job. One night, a rich young businessman makes an advance on him during one of his driving...</t>
  </si>
  <si>
    <t>Nam-gil Kim, Young-hoon Lee, Hyeon-cheol Jo, Dong-wook Kim</t>
  </si>
  <si>
    <t>https://images-na.ssl-images-amazon.com/images/M/MV5BMTM3ODQ5NzQwOF5BMl5BanBnXkFtZTcwMzY3NjU3MQ@@._V1_SX300.jpg</t>
  </si>
  <si>
    <t>Hee-il Leesong</t>
  </si>
  <si>
    <t>factory|obsession|orphan|oral-sex|class-distinction|stalking|seoul|male-prostitute|male-escort|male-brothel|gay-teenager|gay-son|gay-sex|gay-love|gay-friend|gay-bar|fiancee|fellatio|coming-of-age|closeted-gay|chauffeur|buried-alive|bordello|attempted-murder|anal-sex|korea|gay|surprise-ending</t>
  </si>
  <si>
    <t>tt0996966</t>
  </si>
  <si>
    <t>Not Quite Hollywood: The Wild, Untold Story of Ozploitation!</t>
  </si>
  <si>
    <t>The story of the Australian exploitation genre cinema of 1970s and 80s.</t>
  </si>
  <si>
    <t>Phillip Adams, Glory Annen, Christine Amor, Victoria Anoux</t>
  </si>
  <si>
    <t>https://images-na.ssl-images-amazon.com/images/M/MV5BMTg1MjQ1Nzk3Nl5BMl5BanBnXkFtZTcwNjY0NTM5MQ@@._V1_SX300.jpg</t>
  </si>
  <si>
    <t>Mark Hartley</t>
  </si>
  <si>
    <t>australian|ozploitation|exploitation|filmmaking|violence|sex|1970s|female-full-frontal-nudity|sexploitation|punctuation-in-title|place-name-in-title|exploitation-filmmaking|australian-stereotype|australian-filmmaking|australia|action-filmmaking|independent-filmmaking|movie-making|moviemaking|exclamation-point-in-title|author|writer|movie-industry|film-industry|movie-producer|film-producer|producer|movie-director|film-director|director|filmmaker|death|blood|sexuality|female-rear-nudity|female-frontal-nudity|female-nudity|nudity|film-criticism|film-critic|film-censorship|movie-history|movie-actress|movie-actor|film-actress|film-actor|actress|actor|2000s|1990s|male-frontal-nudity|male-nudity|male-rear-nudity|sci-fi-filmmaking|interview|horror-filmmaking|film-history|film-discussion|censorship|1980s</t>
  </si>
  <si>
    <t>tt0997167</t>
  </si>
  <si>
    <t>Midnight Eagle</t>
  </si>
  <si>
    <t>Tatsuya Fuji, Yoshihiko Hakamada, Ken Ishiguro, Nao Ohmori</t>
  </si>
  <si>
    <t>https://images-na.ssl-images-amazon.com/images/M/MV5BMjY0MzU3MTAxNF5BMl5BanBnXkFtZTcwODM1MjU1MQ@@._V1_SX300.jpg</t>
  </si>
  <si>
    <t>Izuru Narushima</t>
  </si>
  <si>
    <t>tt0997233</t>
  </si>
  <si>
    <t>Without the King</t>
  </si>
  <si>
    <t>Swaziland is the last absolute monarchy in the world and one of the few African countries that has never faced a civil war. This portrait of a nation in transition juxtaposes the opulent ...</t>
  </si>
  <si>
    <t>Red Envelope Entertainment</t>
  </si>
  <si>
    <t>His Majesty King Mswati III, Her Royal Highness Princess Sikhanyiso, Her Majesty Queen LaMbikiza, Mphandhlana Shongwe</t>
  </si>
  <si>
    <t>https://images-na.ssl-images-amazon.com/images/M/MV5BMjA1OTM1MjI3OF5BMl5BanBnXkFtZTcwMTM0NjQ2MQ@@._V1_SX300.jpg</t>
  </si>
  <si>
    <t>Michael Skolnik</t>
  </si>
  <si>
    <t>swaziland|monarchy|venice-beach-california|university|traditional-dance|traditional-costume|township|tear-gas|squalor|shack|rapping|rapper|queen|protestors|private-jet|princess|poverty|polygamy|police|palace|orphan|orphanage|multiple-wives|mother-daughter-relationship|los-angeles-california|king|intestines|interview|hospital|human-immunodeficiency-virus|father-daughter-relationship|eating-intestines|constitution|college|college-student|california|bare-breasts|africa</t>
  </si>
  <si>
    <t>tt0997246</t>
  </si>
  <si>
    <t>The Song of Sparrows</t>
  </si>
  <si>
    <t>When an ostrich-rancher focuses on replacing his daughter's hearing aid, which breaks right before crucial exams, everything changes for a struggling rural family in Iran. Karim motorbikes ...</t>
  </si>
  <si>
    <t>Mohammad Amir Naji, Maryam Akbari, Kamran Dehghan, Hamid Aghazi</t>
  </si>
  <si>
    <t>https://images-na.ssl-images-amazon.com/images/M/MV5BMTAyOTM3MTI5MjJeQTJeQWpwZ15BbWU3MDI5Nzg0MjI@._V1_SX300.jpg</t>
  </si>
  <si>
    <t>Majid Majidi</t>
  </si>
  <si>
    <t>honesty|village|hearing-aid|iran|bird-in-title|animal-in-title|fishing-industry|loss|rural-setting|persian-family|persian-music|love|singing|iran-music|cousin-cousin-relationship|iranian|iranian-family|tragic-event|loss-of-investment|leaking-water|white-lie|sheikh|ostrich-egg|fired-from-the-job|community-support|drawing-on-cast|leg-cast|crutches|x-ray|delivery-service|children|job-seeking|motorcycle-taxi|tv-antenna|junk-collector|entrepreneurship|sibling-relationship|husband-wife-relationship|loss-of-job|ostrich|street-vendor|broken-leg|accident|tehran-iran|deaf-child|father-daughter-relationship|family-relationships|father-son-relationship|persian|ostrich-farm|motorcycle|fish</t>
  </si>
  <si>
    <t>tt1000769</t>
  </si>
  <si>
    <t>Prince of Broadway</t>
  </si>
  <si>
    <t>A New York street hustler specializing in name-brand knock-offs finds his highly profitable game suddenly complicated when his ex-girlfriend shows up toting the son he never knew he had.</t>
  </si>
  <si>
    <t>Elephant Eye Films</t>
  </si>
  <si>
    <t>Prince Adu, Karren Karagulian, Aiden Noesi, Keyali Mayaga</t>
  </si>
  <si>
    <t>https://images-na.ssl-images-amazon.com/images/M/MV5BMjI3MTgwNTM2Nl5BMl5BanBnXkFtZTcwMDcwOTU3Mw@@._V1_SX300.jpg</t>
  </si>
  <si>
    <t>tt1000774</t>
  </si>
  <si>
    <t>Sex and the City</t>
  </si>
  <si>
    <t>A New York writer on sex and love is finally getting married to her Mr. Big. But her three best girlfriends must console her after one of them inadvertently leads Mr. Big to jilt her.</t>
  </si>
  <si>
    <t>Sarah Jessica Parker, Kim Cattrall, Kristin Davis, Cynthia Nixon</t>
  </si>
  <si>
    <t>https://images-na.ssl-images-amazon.com/images/M/MV5BMTYyMzYxMjM3OF5BMl5BanBnXkFtZTcwNjg2OTA3MQ@@._V1_SX300.jpg</t>
  </si>
  <si>
    <t>sequel-to-tv-series|overreaction|2000s|may-december-romance|materialism|consumerism|auld-lang-syne|interracial-adoption|marriage|apartment|actor|writer|wedding-dress|personal-assistant|mexico|honeymoon|friendship|f-rated|dyed-hair|first-part|female-chauvinism|coitus|copulation|sex-in-bed|female-removes-her-dress|female-removes-her-clothes|girl-in-panties|no-panties|leg-spreading|fondling|female-rear-nudity|breasts|scantily-clad-female|cleavage|female-protagonist|nudity|blue-panties|panties|female-frontal-nudity|bikini|blonde|sexually-empowered-woman|sexual-desire|older-woman-younger-man-relationship|menage-a-trois|lust|double-standard|designer-clothes|wanton-woman|threesome|role-model|red-pubic-hair|redheaded-woman|redhead|pubic-hair|promiscuous-woman|promiscuity|post-feminist|lasciviousness|insatiable|girl-power|ginger|female-pubic-hair|cougar-as-older-woman|city-in-title|bush|anti-bush|all-american-girl|chick-flick|adoption|voice-over-narration|flashback|brooklyn-new-york-city|costume|based-on-tv-series|e-mail|nyotaimori|covered-female-frontal-nudity|swimsuit|legs|sunbathing|soiling-pants|shower|shoe|purse|marital-separation|los-angeles-california|gay-stereotype|canceled-wedding|blockbuster|adultery|sex-standing-up|pregnant-woman's-water-breaks|overeating|limousine|hospital|getting-cold-feet|forgiveness|fashion-magazine|dog|depression|child-swearing|brooklyn-bridge|sushi|sex-with-food|wedding-planner|voice-mail|valentine's-day|pregnancy|new-york-city|new-year's-eve|magazine|magazine-editor|love-letter|library|gay-kiss|fashion|fashion-show|diarrhea|courthouse|closet|cell-phone|break-up|body-waxing|birth|male-frontal-nudity|female-nudity|based-on-television-series|sex-scene</t>
  </si>
  <si>
    <t>tt1001508</t>
  </si>
  <si>
    <t>He's Just Not That Into You</t>
  </si>
  <si>
    <t>The Baltimore-set movie of interconnecting story arcs deals with the challenges of reading or misreading human behavior.</t>
  </si>
  <si>
    <t>Morgan Lily, Trenton Rogers, Michelle Carmichael, Jasmine Woods</t>
  </si>
  <si>
    <t>https://images-na.ssl-images-amazon.com/images/M/MV5BMTY5MTUyNDgwMF5BMl5BanBnXkFtZTcwNzYzMDQyMg@@._V1_SX300.jpg</t>
  </si>
  <si>
    <t>lingerie-slip|woman|dating|advertising|bar|chick-flick|six-word-title|playstation-2|nintendo-wii|lays-potato-chips|ncaa|honeycomb|2000s|reference-to-led-zeppelin|claim-in-title|testimonial|marital-problem|flashback|silenced-by-a-kiss|single|marriage|extramarital-affair|ensemble-film|dysfunctional-marriage|battle-of-the-sexes|contraction-in-title|wanting-to-marry|wanting-a-divorce|voice-over-narration|unrequited-love|smoking|scene-during-end-credits|sailing|romantic-rejection|restaurant|restaurateur|reluctant-to-marry|rejection|reference-to-myspace|realtor|kiss-on-the-lips|husband-wife-relationship|gym|guru|female-nudity|father-daughter-relationship|engagement-ring|construction|cheating-on-wife|caring-for-father|bridesmaid|breaking-the-fourth-wall|boyfriend-girlfriend-reunion|boyfriend-girlfriend-reconciliation|boat|blind-date|affair|advice|telephone-call|family-relationships|cigarette-smoking|reference-to-al-pacino|roommate|punctuation-in-title|apostrophe-in-title|yoga|unhappy-marriage|technology|single-woman|sex-in-an-office|renovation|party|office-worker|newspaper-ad|music-producer|monologue|marriage-proposal|love-triangle|love-confession|liar|ironing-board|internet-dating|interlinked-stories|infidelity|infatuation|homosexual|home-renovation|home-improvement-store|home-decorating|heart-attack|grocery-store|gay-friend|female-friendship|ensemble-cast|e-mail|divorce|cheating-husband|cell-phone|break-up|boyfriend-girlfriend-relationship|best-friend|beer|bartender|bar-owner|baltimore-maryland|aspiring-singer|apartment|fictional-movie-based-on-self-help-book|yoga-instructor|wedding|swimming-pool|singles|sailboat|real-estate-agent|broken-mirror|based-on-book|hdtv|xbox-360</t>
  </si>
  <si>
    <t>tt1001562</t>
  </si>
  <si>
    <t>Witless Protection</t>
  </si>
  <si>
    <t>The story centers on a small-town sheriff who witnesses what he believes is a kidnapping and rushes to rescue a woman. The kidnappers turn out to be FBI agents assigned to protect her and ...</t>
  </si>
  <si>
    <t>Larry the Cable Guy, Richard Bull, J. David Moeller, Will Clinger</t>
  </si>
  <si>
    <t>https://images-na.ssl-images-amazon.com/images/M/MV5BMTU2OTc5ODA1M15BMl5BanBnXkFtZTcwOTkzMzU1MQ@@._V1_SX300.jpg</t>
  </si>
  <si>
    <t>Charles Robert Carner</t>
  </si>
  <si>
    <t>sheriff|fbi|tied-feet|shotgun|possum|polo</t>
  </si>
  <si>
    <t>tt1002765</t>
  </si>
  <si>
    <t>My Father My Lord</t>
  </si>
  <si>
    <t>A respected rabbi is forced to come to terms with the demands of his faith and the welfare of his own family.</t>
  </si>
  <si>
    <t>Assi Dayan, Ilan Griff, Sharon Hacohen, Roni Aharon</t>
  </si>
  <si>
    <t>http://ia.media-imdb.com/images/M/MV5BMTcyNzMyOTc5Ml5BMl5BanBnXkFtZTcwMTc2Mzg3MQ@@._V1_SX300.jpg</t>
  </si>
  <si>
    <t>David Volach</t>
  </si>
  <si>
    <t>faith|judaism|german-shepherd|sea-of-galilee|jew|jewish-studies|jewish-culture|israel|funeral|fundamentalism|drowning|death-of-son</t>
  </si>
  <si>
    <t>tt1002963</t>
  </si>
  <si>
    <t>Y.M.I. Yeh Mera India</t>
  </si>
  <si>
    <t>Lives of several people intertwine during an eventful day in Mumbai.</t>
  </si>
  <si>
    <t>Anupam Kher, Atul Kulkarni, Milind Gunaji, Aakash Pandey</t>
  </si>
  <si>
    <t>https://images-na.ssl-images-amazon.com/images/M/MV5BMWUyZDFiOGMtY2QyNi00MjM2LWFhOGQtOTc0MmNiZDUzMmQyXkEyXkFqcGdeQXVyNDUzOTQ5MjY@._V1_SX300.jpg</t>
  </si>
  <si>
    <t>N. Chandra</t>
  </si>
  <si>
    <t>tt1003034</t>
  </si>
  <si>
    <t>Perrier's Bounty</t>
  </si>
  <si>
    <t>A gangster named Perrier looks to exact his revenge on a trio of fugitives responsible for the accidental death of one of his cronies.</t>
  </si>
  <si>
    <t>Gabriel Byrne, Cillian Murphy, Michael McElhatton, Don Wycherley</t>
  </si>
  <si>
    <t>https://images-na.ssl-images-amazon.com/images/M/MV5BMTU3MTU4ODEzM15BMl5BanBnXkFtZTcwMDk3NTA3Mw@@._V1_SX300.jpg</t>
  </si>
  <si>
    <t>Ian Fitzgibbon</t>
  </si>
  <si>
    <t>neighbor|estranged-father|suicidal|enforcer|gangster|irish|debt|ireland|thug|money|waster|burglary|beating|death|revenge|fugitive|loan-shark|coffee|snooker|cocaine|dying-father|woman-murders-a-man|gay|violence|killing-a-dog|dog-killer|chased-by-a-dog|killed-by-a-dog|vision|stolen-police-car|stolen-car|stealing-a-police-car|stealing-a-car|police-car|police|barn|burning-car|unfaithful-boyfriend|panties|chair|woman-slaps-a-man|slap|estranged-mother|money-bag|human-shield|pool-hall|snoring|sleep|dead-dog|shot-down|veterinarian|funeral|attack-dog|ferocious-dog|dog|last-second-rescue|cheating-boyfriend|boyfriend|vocabulary|fear-of-death|rescue|bag-of-money|payoff|narrator|stolen-gun|suicide-thoughts|pistol|shot-in-the-head|baseball-bat|gay-gangster|murder-of-father|mob-boss|irish-accent|off-screen-narration|grim-reaper|seacoast|swimming|death-of-parent|murder|machine-gun|blood|drug|gun|death-of-father|character-name-in-title|f-word|woman-in-panties|bare-breasts</t>
  </si>
  <si>
    <t>tt1003115</t>
  </si>
  <si>
    <t>The First Saturday in May</t>
  </si>
  <si>
    <t>Follow six diverse trainers as they jockey for position along the 2006 Kentucky Derby trail.</t>
  </si>
  <si>
    <t>Frank Amonte, Barbaro, Peter Brette, Chuck Chambers</t>
  </si>
  <si>
    <t>https://images-na.ssl-images-amazon.com/images/M/MV5BMTczNzIwMDMxMV5BMl5BanBnXkFtZTcwODA0ODU2MQ@@._V1_SX300.jpg</t>
  </si>
  <si>
    <t>Brad Hennegan, John Hennegan</t>
  </si>
  <si>
    <t>kentucky-derby|trainer|jockey|horse-racing|number-in-title</t>
  </si>
  <si>
    <t>tt1007018</t>
  </si>
  <si>
    <t>The Open Road</t>
  </si>
  <si>
    <t>Movie centers on the adult son of a baseball legend who, together with his girlfriend, embarks on a road trip with his estranged father.</t>
  </si>
  <si>
    <t>Justin Timberlake, Ted Danson, Harry Dean Stanton, Mary Steenburgen</t>
  </si>
  <si>
    <t>https://images-na.ssl-images-amazon.com/images/M/MV5BMTM1NDc5NzYwOF5BMl5BanBnXkFtZTcwMzc5Mzc3Mg@@._V1_SX300.jpg</t>
  </si>
  <si>
    <t>Michael Meredith</t>
  </si>
  <si>
    <t>road-trip|baseball|american-south|motel|farmland|hospital|viagra|houston-texas|reference-to-ted-williams|mother-son-relationship|father-son-reunion|aspiring-novelist|fiancee|airport-security|journal|airport|hotel|bartender|washed-up-star|road-movie|ex-girlfriend|father-son-relationship|singing-in-a-car|alcoholism</t>
  </si>
  <si>
    <t>tt1007028</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</si>
  <si>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</si>
  <si>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</si>
  <si>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Elizabeth Banks, Seth Rogen, Craig Robinson, Gerry Bednob</t>
  </si>
  <si>
    <t>https://images-na.ssl-images-amazon.com/images/M/MV5BY2I1N2Y0ODEtNzZmZS00NzBjLWFkZjEtMTVkOTY1Y2UzZGE1XkEyXkFqcGdeQXVyMTQxNzMzNDI@._V1_SX300.jpg</t>
  </si>
  <si>
    <t>friend|penis|male-full-frontal-nudity|male-frontal-nudity|actor|reunion|friendship|rent|utility-bill|porn-actor|coffee|party|roommate|high-school-reunion|coffee-shop|woman|pornography-filmmaking|pornography-filmmaker|pornography-director|pornography-actress|pornstar|talking-about-porn|discussing-porn|shooting-porn|porn-business|porn-filmmaking|porn-filmmaker|porn-producer|porn-set|porn-shoot|female-nudity|topless-female-nudity|bare-breasts|topless|bare-butt|gay|friends-who-live-together|breasts|pubic-hair|male-pubic-hair|scantily-clad-female|moving-out|crying|tattoo|reference-to-dreamworks|overweight|beard|jealousy|dancing|power-outage|hairy-chest|orgasm|kiss|chihuahua|audition|taking-a-picture|high-school-crush|pennsylvania|video|coffee-bean|gay-porn-star|boyfriend-boyfriend-relationship|gay-relationship|beer|reference-to-akira-kurosawa|reference-to-the-wiz|reference-to-princess-leia|reference-to-star-wars|reference-to-hannah-montana|ice|hugging|viral-video|name-tag|pegging|talking-through-door|slow-motion-scene|human-excrement|excrement|man-with-glasses|wetness|vibrator|star-wars-spoof|sodomy|slutty-attitude|slut|shit|sex-worker|sex-toy|sex-in-a-store|scatological-humor|scat|promiscuous-woman|promiscuous-past|promiscuous-man|promiscuity|adult-filmmaking|porn-industry|porn-actress|femdom|female-domination|feces-on-face|feces|dildo-use|constipation|beauty-and-the-beast|amateur-porn|title-at-the-end|erection|co-worker|dog|employer-employee-relationship|sex-at-work|debt|money-problems|raised-middle-finger|film-studio|scene-during-end-credits|female-sitting-on-a-toilet|character-says-i-love-you|lap-dance|strip-club|stripper|paintball-gun|shot-in-the-crotch|peeping-tom|film-director|french-kissing|dance|hidden-camera|strap-on-dildo|dildo|woman-in-bra-and-panties|videotaped-sex|video-camera|ice-rink|hockey|gay-kiss|fantasy-sequence|bar|thanksgiving|bare-chested-male|mall|car-accident|drinking-game|passed-out-drunk|drunkenness|hand-job|high-school-friend|childhood-friend|husband-wife-relationship|upskirt|undressing|panties|mini-skirt|leg-spreading|building-demolition|shower|defecation|controversy|excrement-on-face|snow|sleeping-woman|slacker|shower-curtain|screwball-comedy|racial-slur|power-cut|nickname|movie-reference|internet|gay-slur|flirting|dysfunctional-marriage|black-stereotype|beer-drinking|awkwardness|argument|amazon|alcohol|cult-film|sex-scene|sexual-humor|sex-comedy|porn-star|pittsburgh-pennsylvania|male-rear-nudity|gay-couple|female-full-frontal-nudity|female-frontal-nudity|anal-sex|female-rear-nudity|amateur-pornography|character-name-in-title</t>
  </si>
  <si>
    <t>tt1007950</t>
  </si>
  <si>
    <t>Diminished Capacity</t>
  </si>
  <si>
    <t>A Chicago journalist suffering from memory loss takes leaves from his job and returns to his rural hometown, where he bonds with his Alzheimer's-impaired uncle Rollie and his old flame.</t>
  </si>
  <si>
    <t>Matthew Broderick, Virginia Madsen, Alan Alda, Jimmy Bennett</t>
  </si>
  <si>
    <t>https://images-na.ssl-images-amazon.com/images/M/MV5BNTAyODk4Mjk3MV5BMl5BanBnXkFtZTcwODY0MDY3MQ@@._V1_SX300.jpg</t>
  </si>
  <si>
    <t>Terry Kinney</t>
  </si>
  <si>
    <t>memory|memory-loss|journalist|old-man|memorabilia|chicago-cubs|old-flame|baseball-card|mother-son-relationship|world-series|uncle-nephew-relationship|typewriter|single-parent|single-mother|security-guard|rifle|pond|poetry|painting|office|loss-of-job|kiss|grandfather|fish|fight|ex-husband-ex-wife-relationship|ex-boyfriend-ex-girlfriend-relationship|doctor|convenience-store|catwalk|cafe|burglar|brother-sister-relationship|broken-windshield|baseball-team|auction|artist|apartment|alcoholic|alcoholics-anonymous|small-town|chicago-illinois|alzheimer's-disease</t>
  </si>
  <si>
    <t>tt1008023</t>
  </si>
  <si>
    <t>Proud American</t>
  </si>
  <si>
    <t>A poor attempt at propaganda.</t>
  </si>
  <si>
    <t>Lightsource</t>
  </si>
  <si>
    <t>Michael G. Davis, Cecelia Antoinette, Marie Antoinette, Michelle Ashman</t>
  </si>
  <si>
    <t>https://images-na.ssl-images-amazon.com/images/M/MV5BNzcwNDMzNjgwN15BMl5BanBnXkFtZTcwODU2MjM3MQ@@._V1_SX300.jpg</t>
  </si>
  <si>
    <t>Fred Ashman</t>
  </si>
  <si>
    <t>tt1010046</t>
  </si>
  <si>
    <t>Shoot Down</t>
  </si>
  <si>
    <t>Excellent documentary describing events leading up to the February 1996 shoot down by Cuban Air Force Migs of 2 U.S. registered Cessna 337 aircraft operated by the Cuban exile organization Brothers To The Rescue based in Miami, USA.</t>
  </si>
  <si>
    <t>Magic Lamp Releasing</t>
  </si>
  <si>
    <t>Roberto Escobar, Marlene Alejandre-Triana, Leonel Morejon Almagro, Francisco Angones</t>
  </si>
  <si>
    <t>https://images-na.ssl-images-amazon.com/images/M/MV5BMTU1NTUyODU5NF5BMl5BanBnXkFtZTcwMDExMzc1MQ@@._V1_SX300.jpg</t>
  </si>
  <si>
    <t>Cristina Khuly</t>
  </si>
  <si>
    <t>tt1010048</t>
  </si>
  <si>
    <t>Slumdog Millionaire</t>
  </si>
  <si>
    <t>A Mumbai teen reflects on his upbringing in the slums when he is accused of cheating on the Indian Version of "Who Wants to be a Millionaire?"</t>
  </si>
  <si>
    <t>Dev Patel, Saurabh Shukla, Anil Kapoor, Raj Zutshi</t>
  </si>
  <si>
    <t>https://images-na.ssl-images-amazon.com/images/M/MV5BMTU2NTA5NzI0N15BMl5BanBnXkFtZTcwMjUxMjYxMg@@._V1_SX300.jpg</t>
  </si>
  <si>
    <t>Danny Boyle, Loveleen Tandan(co-director)</t>
  </si>
  <si>
    <t>Won 8 Oscars. Another 144 wins &amp; 126 nominations.</t>
  </si>
  <si>
    <t>india|contestant|underdog|non-professional-cast|told-in-flashback|murder|television-show|rags-to-riches|interrogation|falling-from-height|slum|cheating|police|millionaire|rupee|indian|childhood|orphan|call-center|police-inspector|children|arrest|brother-versus-brother|musical-sequence-in-non-musical-work|motivational|cult-film|watching-television|vomiting|in-medias-res|reference-to-franklin-d.-roosevelt|rape|year-2005|latrine|interrogation-room|virgin|molotov-cocktail|chili-peppers|landfill|garbage-dump|excrement|opera|reference-to-samuel-colt|reference-to-sean-connery|reference-to-eurydice|reference-to-alexander-dumas|reference-to-cardinal-richelieu|reference-to-george-washington|reference-to-benjamin-franklin|reference-to-abraham-lincoln|protective-male|fast-motion-scene|child-uses-a-gun|falling-from-a-train|flashback-within-a-flashback|two-word-title|lens-flare|finger-gun|shot-through-a-pillow|human-trafficking|child-slavery|coming-of-age|tied-to-a-chair|no-title-at-beginning|police-brutality|bare-chested-male|no-opening-credits|tv-show-in-film|verbal-abuse|song-and-dance|separation-of-brothers|reunion|railway-station|prostitute|police-interrogation|pickpocket|loss-of-mother|kiss|host|henchman|gangster|freeze-frame|revolver|pistol|handgun|gang-member|real-tv-show-shown-in-fictional-situation|real-quiz-show-shown-in-fictional-situation|real-game-show-shown-in-fictional-situation|money-falling-through-the-air|shot-to-death|shot-in-the-head|shot-in-the-chest|self-sacrifice|scar|punched-in-the-face|person-on-fire|hanging-upside-down|held-at-gunpoint|gash-in-the-face|foot-chase|covered-in-feces|child-in-peril|child-abuse|burned-alive|blindness|bag-over-head|snorricam|nonlinear-timeline|slum-life|tourist|tour-guide|torture|toilet|thief|theft|teenage-girl|scene-during-end-credits|movie-star|gun|death|dancing|dancer|criminal|crime-boss|begging|bathtub|autograph|trapped|search|outhouse|money|feces|fantasy-sequence|electric-torture|dutch-angle|chase|cell-phone|celebrity|2000s|washing-clothes|train|teenage-boy|taj-mahal|street-life|rooftop|poverty|policeman|muslim|musical-number|mumbai-india|memory|melodrama|jackpot|hindu|flashback|fictional-biography|false-accusation|fairy-tale|escape|contest|concubine|brother-brother-relationship|death-of-mother|based-on-novel|writing-on-mirror|writing-on-steamed-over-mirror-with-finger|blockbuster</t>
  </si>
  <si>
    <t>tt1012729</t>
  </si>
  <si>
    <t>Helen</t>
  </si>
  <si>
    <t>A talented professor is forced to come to terms with her clinical depression.</t>
  </si>
  <si>
    <t>E-1 Entertainment</t>
  </si>
  <si>
    <t>Ashley Judd, Goran Visnjic, Lauren Lee Smith, Alexia Fast</t>
  </si>
  <si>
    <t>https://images-na.ssl-images-amazon.com/images/M/MV5BMTM3NTY3OTkyN15BMl5BanBnXkFtZTcwMDE0MzQ4Mw@@._V1_SX300.jpg</t>
  </si>
  <si>
    <t>Sandra Nettelbeck</t>
  </si>
  <si>
    <t>professor|clinical-depression|woman|f-rated|nipples-visible-through-clothing|lifetime-shower|braless|fully-clothed-sex|rough-sex|premature-ejaculation|self-mutilation|lesbian-kiss|lesbian-subtext|wet-t-shirt|clothes-on-shower|suicidal-thoughts|shower|sex|restaurant|family-relationships|wet-clothes|suicide|singing-in-a-car|sex-standing-up|rooftop|random-sex|puppy|nervous-breakdown|mother-daughter-relationship|mental-hospital|loss-of-friend|husband-wife-relationship|female-teacher|female-musician|female-bonding|ex-husband-ex-wife-relationship|electroshock-therapy|best-friend|beach|one-word-title|title-spoken-by-character|character-name-in-title</t>
  </si>
  <si>
    <t>tt1012757</t>
  </si>
  <si>
    <t>Loins of Punjab Presents</t>
  </si>
  <si>
    <t>A ruthless philantrophist. A bhangra rapper. An over-protected prodigy. A reckless actress. A lovelorn businessman. An entrepreneurial yogi. And a Loin King. Enter a roller-coaster world of...</t>
  </si>
  <si>
    <t>Horn OK Please</t>
  </si>
  <si>
    <t>Shabana Azmi, Ajay Naidu, Ayesha Dharker, Michael Raimondi</t>
  </si>
  <si>
    <t>https://images-na.ssl-images-amazon.com/images/M/MV5BMTc2MDY5NjIxNV5BMl5BanBnXkFtZTgwNjU4MTA2MDE@._V1_SX300.jpg</t>
  </si>
  <si>
    <t>Manish Acharya</t>
  </si>
  <si>
    <t>singing|new-jersey|song|singer|immigrant|competition|dry-humor|song-contest|nyu|india|bollywood</t>
  </si>
  <si>
    <t>tt1012804</t>
  </si>
  <si>
    <t>Redbelt</t>
  </si>
  <si>
    <t>A fateful event leads to a job in the film business for top mixed-martial arts instructor Mike Terry. Though he refuses to participate in prize bouts, circumstances conspire to force him to consider entering such a competition.</t>
  </si>
  <si>
    <t>Max Martini, Matt Cable, Chiwetel Ejiofor, Alice Braga</t>
  </si>
  <si>
    <t>https://images-na.ssl-images-amazon.com/images/M/MV5BMTUzMzQxODQzM15BMl5BanBnXkFtZTcwMjIwMDM2MQ@@._V1_SX300.jpg</t>
  </si>
  <si>
    <t>David Mamet</t>
  </si>
  <si>
    <t>fight|bar|debt|jujitsu|instructor|competition|gift|fistfight|police-officer|movie-star|lawyer|brazilian|pistol|mixed-martial-arts|hug|sports-culture|man-on-the-verge-of-tears|stealing|one-word-title|making-ends-meet|family-relationships|veteran|theft|television-presenter|television-crew|surveillance-footage|surveillance-camera|set-up|rehearsal|prescription|pharmacy|movie-set|money-problems|martial-arts-school|martial-arts-coach|marital-problem|marital-discord|lawsuit|law-office|kiss|intellectual-property|instruction|husband-wife-relationship|grief|flashlight|fax|fax-machine|f-word|discipline|dead-body|courage|corruption|camera|cameraman|broken-glass|broken-bottle|black-belt|bel-air-california|auto-accident|angry-wife|anger|color-in-title|soldier|shot-in-the-head|punching-bag|police-officer-killed|illusion|film-set|film-within-a-film|cane|accidental-shooting|wristwatch|window-smashing|video-surveillance|stuntman|shell-casing|sensei|restaurant|respect|rainstorm|nightstick|neo-noir|movie-producer|military-veteran|mask|martial-arts|marble|magic-trick|los-angeles-california|loan-shark|interracial-marriage|gun-holster|gun-accident|filmmaking|fight-promoter|face-slap|dojo|dice|deceit|conspiracy|choke-hold|brother-sister-relationship|betrayal|arena|tournament|television-broadcast|suicide|rape-victim|punched-in-the-face|loss-of-husband|locker-room|knife|kicked-in-the-face|honor|fixed-fight|fake-knife|car-accident|bloody-nose|bar-fight|brazilian-jiu-jitsu|death-of-friend|title-spoken-by-character</t>
  </si>
  <si>
    <t>tt1013752</t>
  </si>
  <si>
    <t>Fast &amp; Furious</t>
  </si>
  <si>
    <t>Brian O'Conner, back working for the FBI in Los Angeles, teams up with Dominic Toretto to bring down a heroin importer by infiltrating his operation.</t>
  </si>
  <si>
    <t>Vin Diesel, Paul Walker, Jordana Brewster, Michelle Rodriguez</t>
  </si>
  <si>
    <t>https://images-na.ssl-images-amazon.com/images/M/MV5BMTQwNDA2MTg3Nl5BMl5BanBnXkFtZTcwNTg3MzIyMg@@._V1_SX300.jpg</t>
  </si>
  <si>
    <t>fbi|driver|desert|car|undercover-cop|heroin|fbi-agent|drug-lord|tunnel|revenge|mexico|fugitive|friendship|acura-nsx|tunnel-chase-scene|helicopter|machine-gun|closing-credits-sequence|telephone-call|chase|motor|no-opening-credits|ambiguous-ending|open-ended|legs|stolen-drugs|stolen-car|secret-tunnel|party|execution-style-shooting|chinese-takeout|bald-hero|underground-tunnel|u.s.-mexico-border|street-racing|semi-trailer|satellite-feed|panama|nitrous-oxide|monitor|methamphetamine|los-angeles-california|lighter|killed-by-a-car|kidnapping|investigation|infra-red|hummer|hijack|hijacking|henchman|funeral|fuel-truck|explosion|conviction|cigarette-lighter|cathedral|undercover-agent|tracking-device|toe-sucking|swat-team|subtitled-scene|shotgun|shot-to-death|shot-in-the-shoulder|shot-in-the-head|shot-in-the-chest|shot-in-the-back|shootout|secret-identity|running-across-a-roof|robbery|revelation|returning-character-killed-off|recurring-character|raid|punched-in-the-face|punched-in-the-stomach|prison-bus|pistol|murder|meth|crushed-by-a-car|loss-of-loved-one|lesbian-kiss|jumping-through-a-window|jumping-from-a-car|informant|impostor|hit-by-a-car|held-at-gunpoint|grave|gasoline|foot-chase|flashback|fingerprint|federal-bureau-of-investigation|exploding-truck|exploding-car|drug-smuggling|dominican-republic|club|church|car-crash|car-chase|car-accident|brother-sister-relationship|body-landing-on-a-car|blood|beating|attempted-murder|arrest|rice|punctuation-in-title|fourth-part|car-race|ampersand-in-title|illegal-street-racing|american-muscle|sequel|race-car|surprise-ending|inbetwequel</t>
  </si>
  <si>
    <t>tt1013753</t>
  </si>
  <si>
    <t>Milk</t>
  </si>
  <si>
    <t>The story of Harvey Milk, and his struggles as an American gay activist who fought for gay rights and became California's first openly gay elected official.</t>
  </si>
  <si>
    <t>Sean Penn, Emile Hirsch, Josh Brolin, Diego Luna</t>
  </si>
  <si>
    <t>https://images-na.ssl-images-amazon.com/images/M/MV5BMTI2OTM5NjUzMV5BMl5BanBnXkFtZTcwMzY1MTM5MQ@@._V1_SX300.jpg</t>
  </si>
  <si>
    <t>Won 2 Oscars. Another 61 wins &amp; 140 nominations.</t>
  </si>
  <si>
    <t>gay-activist|gay|gay-rights|california|gay-pickup|christian-fundamentalism|discrimination|gay-love|anger|city-government|bigotry|catholic-church|city-hall|civil-rights|activist|campaign-manager|election|singer|bar|camera|40th-birthday|birthday|flashback|politician|immortality|propaganda|locking-oneself-in-a-closet|new-york-city-new-york|reference-to-mayor-richard-daley|florida|pubic-hair|male-pubic-hair|twinkie-defense|cult-director|multiple-tv-screens|metal-detector|pie-in-face|trolley|liquor-store|listening-to-opera|san-francisco-city-hall|slow-motion|mediation|civil-war|soap-box|ice-cream|great-american-insurance-company|nun|bay-area-reporter-the-newspaper|san-francisco-bay-guardian-the-newspaper|san-francisco-sentinel-the-newspaper|the-stud-the-bar-san-francisco|mental-health-clinic|referendum|art-student|political-candidate|lawyer|nude-swimming|police-abuse|head-wound|police-raid|proposition-6|limousine|gay-parade|reference-to-barcelona-spain|american-dream|richmond-san-francisco|sit-ups|irish-american|suicide-threat|sacramento-california|california-state-assembly|printing-press|undressing|oath-of-office|inauguration|bigot|tv-show|declaration-of-independence|statue-of-liberty-new-york-city|eugene-oregon|pay-phone|newspaper-emdorsement|fellatio|blow-job|motorcycle|umbrella|rain|cable-car|mobile-phone|bullhorn|men's-bathroom|interview|right-to-privacy|ghetto|chinese-food|african-american|black-american|irish-catholic|urination|urinating-in-a-pool|fired-from-the-job|pacific-heights-san-francisco|hate-mail|fast-motion-scene|golden-gate-bridge-san-francisco|imitating-an-opera-singer|insurance|climbing-through-a-window|marching-band|political-resignation|balloon|san-francisco-chronicle-the-newspaper|the-advocate-the-newspaper|polk-street-san-francisco|urban-setting|board-of-supervisors|city-supervisor|photographer|shot-in-the-head|altoona-pennsylvania|mentor-protege-relationship|wisconsin|theatre-audience|theatre-box|briefs|underwear|ex-policeman|policeman|bare-chested-male|typewriter|gunshot|mirror|coors-beer|beer|boycott|voter-registration|male-male-kiss|watching-an-opera|candle|business-association|businessman|republican-party|democratic-party|looking-out-a-window|restaurant|cafe|oklahoma|phoenix-arizona|wichita-kansas|listening-to-music|haight-street-san-francisco|market-street-san-francisco|shooting|hanging|split-screen|st.-paul-minnesota|minnesota|eyeglasses|revolutionary|revolution|paranoia|human-rights|jew|friend|democracy|parade|jealousy|song|singing|dancing|dancer|running|riot|blood|morality|tv-news|drunkenness|drinking|drink|hypocrisy|hypocrite|hopelessness|hope|whistle|newspaper-headline|newspaper-article|newspaper|bare-butt|tears|crying|telephone-call|watching-tv|homosexual|violence|record-player|recording|neighborhood|prejudice|fear|frosting|death-of-title-character|political-debate|cooking|kitchen|apartment|dinner|marijuana|dog|police|gay-bashing|pie-in-the-face|jewish|camera-store|hate-crime|gay-slur|homosexuality|paddy-wagon|gay-bar|archive-footage|dictaphone|coming-out|older-man-younger-man-relationship|skinny-dipping|swimming|taking-a-picture|kiss|baby|baptism|catholic-priest|homosexual-history|boyfriend-boyfriend-relationship|gay-relationship|gay-couple|law|voice-over-narration|teamster|closeted-homosexual|castro-street-san-francisco|san-francisco-california|nonlinear-timeline|tape-recorder|pie|midlife-crisis|may-december-romance|male-prostitute|dog-feces|church|gay-sex|gay-kiss|wheelchair|teacher|swimming-pool|suicide-by-hanging|subway|social-activism|political-activist|police-harassment|opera|narration-from-the-grave|moral-majority|mayor|male-nudity|lesbian|hippie|government|gay-activism|friendship|drawing|demonstration|counter-culture|christian|christening|candlelight-vigil|what-happened-to-epilogue|suicide|speech|shot-to-death|protest|political-campaign|police-brutality|megaphone|long-take|long-distance-telephone-call|debate|death-of-protagonist|death-threat|birthday-party|one-word-title|murder|homophobia|politics|assassination|reference-to-ronald-reagan|reference-to-puccini|reference-to-francisco-franco|little-boy|happy-birthday-to-you|39-year-old|reference-to-boss-tweed|reference-to-franco|18-year-old|reference-to-tosca-the-opera|reference-to-cesar-chavez|character-says-i-love-you|year-1977|reference-to-god|year-1973|year-1975|year-1972|year-1970|year-1976|year-1978|40-year-old|1970s|character-name-in-title</t>
  </si>
  <si>
    <t>tt1014808</t>
  </si>
  <si>
    <t>The Understudy</t>
  </si>
  <si>
    <t>A perennial understudy takes matters into her own hands to achieve fame at any price.</t>
  </si>
  <si>
    <t>Marin Ireland, Paul Sparks, Aasif Mandvi, Richard Kind</t>
  </si>
  <si>
    <t>https://images-na.ssl-images-amazon.com/images/M/MV5BMjAxMTI3NjQ0NV5BMl5BanBnXkFtZTcwNjU1NzI1Nw@@._V1_SX300.jpg</t>
  </si>
  <si>
    <t>David Conolly, Hannah Davis</t>
  </si>
  <si>
    <t>tt1015971</t>
  </si>
  <si>
    <t>The Boys: The Sherman Brothers' Story</t>
  </si>
  <si>
    <t>A documentary about Robert B. Sherman &amp; Richard M. Sherman -- aka The Sherman Brothers -- the Academy Award and Grammy-winning songwriters.</t>
  </si>
  <si>
    <t>Julie Andrews, Jim Dale, Roy Edward Disney, Micky Dolenz</t>
  </si>
  <si>
    <t>https://images-na.ssl-images-amazon.com/images/M/MV5BMTMyMDcwNDAwMV5BMl5BanBnXkFtZTcwNzE2NTY2Mw@@._V1_SX300.jpg</t>
  </si>
  <si>
    <t>Gregory V. Sherman, Jeff Sherman</t>
  </si>
  <si>
    <t>songwriter|six-word-title|apostrophe-in-title|colon-in-title|songwriting-team</t>
  </si>
  <si>
    <t>tt1016075</t>
  </si>
  <si>
    <t>Fame</t>
  </si>
  <si>
    <t>An updated version of the musical Fame (1980), which centered on the students of the New York Academy of Performing Arts.</t>
  </si>
  <si>
    <t>Kay Panabaker, Walter Perez, Naturi Naughton, Asher Monroe</t>
  </si>
  <si>
    <t>https://images-na.ssl-images-amazon.com/images/M/MV5BMTU1NjE1NjY0OF5BMl5BanBnXkFtZTcwMDQ3ODg3Mg@@._V1_SX300.jpg</t>
  </si>
  <si>
    <t>Kevin Tancharoen</t>
  </si>
  <si>
    <t>teacher|school|performing-arts|student|new-york|new-york-city|high-school|vomiting|musician|aspiring-film-director|ballet-dancer|broken-dream|mother-son-relationship|father-daughter-relationship|pianist|based-on-stage-musical-based-on-film|based-on-film|alcohol|school-principal|principal|suicide-attempt|singer|dancer|singing|dancing|teacher-student-relationship|performing-arts-school|subway|halloween-party|halloween-costume|high-school-student|halloween|one-word-title|remake|based-on-stage-musical</t>
  </si>
  <si>
    <t>tt1016083</t>
  </si>
  <si>
    <t>Off Jackson Avenue</t>
  </si>
  <si>
    <t>Off Jackson Avenue is an interwoven crime story set in New York City involving a Mexican woman who has been tricked into sex-slavery by an Albanian pimp and must find a way to break out; A ...</t>
  </si>
  <si>
    <t>Goltzius Productions</t>
  </si>
  <si>
    <t>Jessica Pimentel, Stivi Paskoski, Jun Suenaga, John-Luke Montias</t>
  </si>
  <si>
    <t>https://images-na.ssl-images-amazon.com/images/M/MV5BNTg5NjU3ODcxNV5BMl5BanBnXkFtZTcwMjA4NDk2Mg@@._V1_SX300.jpg</t>
  </si>
  <si>
    <t>John-Luke Montias</t>
  </si>
  <si>
    <t>new-york-city|sex-slavery|car-thief|albanian|brooklyn-new-york-city|manhattan-new-york-city|shea-stadium-queens-new-york-city|wall-street-manhattan-new-york-city|queens-new-york-city|coney-island-brooklyn-new-york-city|woman-trafficking|sex-trafficking|sex-trade|multiple-storyline|mexican-immigrant|human-trafficking|hot-wiring|forced-prostitution|degradation|chinese-mafia|cadillac|bordello</t>
  </si>
  <si>
    <t>tt1017428</t>
  </si>
  <si>
    <t>Captain Abu Raed</t>
  </si>
  <si>
    <t>When an old airport janitor finds a captain's hat in the trash, he gets pulled into the lives of children in his poor neighborhood. He weaves imaginary stories of his world adventures to offer hope in the face of their harsh reality.</t>
  </si>
  <si>
    <t>NeoClassics</t>
  </si>
  <si>
    <t>Nadim Sawalha, Rana Sultan, Hussein Al-Sous, Odai Qedese</t>
  </si>
  <si>
    <t>https://images-na.ssl-images-amazon.com/images/M/MV5BMjA2ODQwMzkxNV5BMl5BanBnXkFtZTcwNzU3MjY2Mg@@._V1_SX300.jpg</t>
  </si>
  <si>
    <t>Amin Matalqa</t>
  </si>
  <si>
    <t>14 wins &amp; 4 nominations.</t>
  </si>
  <si>
    <t>children|janitor|three-word-title|mistaken-identity|independent-film|title-spoken-by-character|character-name-in-title</t>
  </si>
  <si>
    <t>tt1017451</t>
  </si>
  <si>
    <t>The Runaways</t>
  </si>
  <si>
    <t>A coming-of-age biographical film about the 1970s teenage all-girl rock band The Runaways. The relationship between band members Cherie Currie and Joan Jett is also explored.</t>
  </si>
  <si>
    <t>Apparition</t>
  </si>
  <si>
    <t>Kristen Stewart, Dakota Fanning, Michael Shannon, Stella Maeve</t>
  </si>
  <si>
    <t>https://images-na.ssl-images-amazon.com/images/M/MV5BMTI3Nzc2ODI4NV5BMl5BanBnXkFtZTcwMzkxNDMyMw@@._V1_SX300.jpg</t>
  </si>
  <si>
    <t>Floria Sigismondi</t>
  </si>
  <si>
    <t>f-rated|revisionist-history|band|rock-star|guitarist|friend|drummer|vodka|tour|publicity|all-girl-band|japan|drugs|rock-band|band-member|1970s|rock-'n'-roll|coming-of-age|reference-to-the-beatles|strong-female-lead|strong-female-character|teen-movie|nightclub|leather-pants|record-player|female-masturbation|stage-performance|stage|song|singing|singer|rock-musician|rock-group|rock-concert|roadtrip|recording|reconciliation|pill-abuse|party|painted-face|on-the-road|music-industry|musician|music-group|music-concert|music-business|money|microphone|mending-friendship|listening-to-music|leaving-home|guitar-player|growing-up|family-relationships|fame|guitar|drums|drinking|drink|dancing-in-one's-underwear|dancing|dance|concert|classic-rock-music|car|alcoholic-drink|underwear|breakdown|hospital|broken-glass|recording-artist|recording-booth|san-fernando-valley-california|face-paint|underage-sex|hospital-bed|sister|record-contract|record-deal|pill-popping|pills|photograph|pass-out|name-calling|limousine|limo|illegal-drugs|ironing|t-shirt|clothes-iron|iron|teen-magazine|grandmother|face-painting|dysfunctional-family|break-up|cat-call|birthday-cake|birthday|f-word|defenestration|lesbian-kiss|magazine|rock-singer|guitar-playing|alcohol|bathroom|urination|anger|promiscuity|talent-show|obscene-finger-gesture|teenage-sexuality|job|sister-sister-relationship|illness|travel|blonde|telephone-call|band-practice|recording-studio|teen-drug-use|photo-shoot|music-producer|trailer|teenage-girl|sex-scene|drug-use|eccentric|menstruation|menarche|female-rocker|masturbation|lesbian|sexism|teenager|rock-music|girl-band|title-directed-by-female|title-appears-in-text|teenage-girl-in-underwear|premarital-sex|title-appears-in-writing|tomboy|reference-to-sex-pistols|reference-to-iggy-pop|father-daughter-relationship|high-school-talent-show|talent-contest|reference-to-david-bowie|reference-to-elvis-presley|dutch-angle|what-happened-to-epilogue|cult-film|independent-film|title-spoken-by-character</t>
  </si>
  <si>
    <t>tt1018728</t>
  </si>
  <si>
    <t>Heart Like a Hand Grenade</t>
  </si>
  <si>
    <t>An intimate look of the band recording their album American Idiot...art house style.</t>
  </si>
  <si>
    <t>Crazy Cow Productions</t>
  </si>
  <si>
    <t>Billie Joe Armstrong, Rob Cavallo, Tre Cool, Mike Dirnt</t>
  </si>
  <si>
    <t>https://images-na.ssl-images-amazon.com/images/M/MV5BN2VmYmE3MTYtOTJhOC00MWU1LWI0MjAtNmUyNzEyMTViMzYwXkEyXkFqcGdeQXVyNTYzMDQ1NTg@._V1_SX300.jpg</t>
  </si>
  <si>
    <t>John Roecker</t>
  </si>
  <si>
    <t>tt1018785</t>
  </si>
  <si>
    <t>The Sisterhood of the Traveling Pants 2</t>
  </si>
  <si>
    <t>Four college freshmen and best friends find that it may take more than a shared pair of jeans to help them stay in touch as their lives go in different directions.</t>
  </si>
  <si>
    <t>Amber Tamblyn, Alexis Bledel, America Ferrera, Blake Lively</t>
  </si>
  <si>
    <t>https://images-na.ssl-images-amazon.com/images/M/MV5BMTMwNDYyMTY5Nl5BMl5BanBnXkFtZTcwNzAwMjY2MQ@@._V1_SX300.jpg</t>
  </si>
  <si>
    <t>drawing|friendship|turkey|pregnancy|actor|actress|letter|vermont|summer|grandmother|jeans|female-friendship|f-rated|based-on-young-adult-novel|teen-movie|chick-flick|numbered-sequel|female-protagonist|friendship-between-girls|cliff-diving|tears|rehearsal|dancing|camera|artist's-model|classroom|archeologist|professor|student|dressing-room|priest|painter|stage|photograph|funeral|artist|cemetery|graduation|soccer-player|gravestone|childbirth|voice-over|moped|nurse|applause|dvd|hospital|athens-greece|thunder|theatre-audience|fishing-boat|greek-island|stage-play|watching-tv|grandmother-granddaughter-relationship|laptop-computer|reference-to-william-shakespeare|loss-of-virginity|mother-daughter-relationship|title-directed-by-female|father-daughter-relationship|technical-theatre|non-professional-actor|jealousy|lost-pants|friendship-conflict|sister-sister-relationship|full-moon|shakespeare-play|single-father|dress-rehearsal|sketching|painting|art-student|shakespearean-play|stage-production|professional-actor|college-student|college-friend|yale-university|sailboat|marriage-annulment|figure-drawing-class|reunion|reconciliation|video-message|birth-of-baby|pregnancy-test|condom|romantic-dinner|nude-model|african-american|asian-american|condom-breaks|sex|wig|video-store-clerk|hidden-letters|greek|turkish|childhood-photo|betrayal|acting-audition|play-rehearsal|theatre-director|boyfriend-girlfriend-relationship|death-in-family|mentally-ill-mother|best-friend|new-york-city|real-life-father-and-daughter-playing-father-and-daughter|video-store|turkey-the-country|pregnancy-scare|baby|art-class|archeological-dig|alabama|greece|donkey|college|teenager|teenage-girl|sisterhood|pants|sequel|second-part|group-of-friends|friendship-between-women|bonding|interracial-relationship|based-on-novel|number-in-title</t>
  </si>
  <si>
    <t>tt1018830</t>
  </si>
  <si>
    <t>Yonkers Joe</t>
  </si>
  <si>
    <t>Family life gets in the way of a con man's search for the perfect scam.</t>
  </si>
  <si>
    <t>Chazz Palminteri, Michael Lerner, Nate Bynum, Frank John Hughes</t>
  </si>
  <si>
    <t>https://images-na.ssl-images-amazon.com/images/M/MV5BMTQ2MDc0NTY5N15BMl5BanBnXkFtZTcwNjI3MTYxMg@@._V1_SX300.jpg</t>
  </si>
  <si>
    <t>Robert Celestino</t>
  </si>
  <si>
    <t>father|son|casino|scam|con|dice|unloved-child|cheating|gambling|character-name-in-title</t>
  </si>
  <si>
    <t>tt1019452</t>
  </si>
  <si>
    <t>A Serious Man</t>
  </si>
  <si>
    <t>Larry Gopnik, a Midwestern physics teacher, watches his life unravel over multiple sudden incidents. Though seeking meaning and answers amidst his turmoils, he seems to keep sinking.</t>
  </si>
  <si>
    <t>Michael Stuhlbarg, Richard Kind, Fred Melamed, Sari Lennick</t>
  </si>
  <si>
    <t>https://images-na.ssl-images-amazon.com/images/M/MV5BMjAwODUxMjA0M15BMl5BanBnXkFtZTcwNjIyMzY3Mg@@._V1_SX300.jpg</t>
  </si>
  <si>
    <t>Nominated for 2 Oscars. Another 17 wins &amp; 71 nominations.</t>
  </si>
  <si>
    <t>jewish|nose-job|rabbi|bar-mitzvah|marital-breakup|menorah|goy|zohar|sodomy|boy-with-glasses|book-of-job|midrash|jacobs-ladder|orthodox-jew|dysfunctional-family|pot-smoking|torah-study|dybbuk|tsuris|shiva|olam-haba|yarmulke|kabbalah|hashem|torah|mazel-tov|shtetl|jew|synagogue|jewish-humor|jewish-theater|teacher-student-relationship|jewish-stereotype|yiddish|marijuana|hebrew|get-the-jewish-ritualistic-divorce|house|physics|divorce|lawyer|teacher|motel|death|car|stoned|physics-teacher|student|minnesota|car-crash|bribe|reference-to-the-old-testament|abrupt-ending|ambiguous-ending|chest-x-ray|fleeing-the-country|woman-on-top|sex-scene|sudden-death|pipe-smoking|motel-room|phonograph-record|female-pubic-hair|spying-on-neighbor|sunbathing|topless-sunbathing|spying-on-someone|female-full-frontal-nudity|bare-breasts|topless-female-nudity|summer|usa|lawn-mowing|probability-map|planned-car-accident|coffee|obscene-finger-gesture|unemployment|journey|card-game|mogen-david-wine|reference-to-shem|bordeaux-the-wine|convenience-store|south-korean|wristwatch|cot|station-wagon|lawn|parking-lot|rear-end-car-accident|killed-in-a-car-accident|snowing|snow|droshky|earphones|deer-hunting|paradox|boys'-bathroom|bathroom|wine|school-bus|bus|plastic-surgery|talking-to-the-dead|neck-cyst|cyst|detective|old-man|toilet-stall|toilet|shooting|rowboat|lake|cave|swimming-pool|hebrew-school|black-bra|bra|handcuffs|arrest|gambling|policeman|police|crying|horse-and-cart|horse|typhus|shaving|possession|bleeding|blood|soup|lublin-poland|curse|krakow-poland|teacher-student-conference|teenage-boy|widower|toothache|swimming|leg-brace|classmate|drawing|notebook|nurse|cat|letter|seduction|mortality|omen|golf-club|golf|recording|wedding-ring|restaurant|cafe|sleeping-on-a-sofa|song|singing|singer|year-1967|cigarette-smoking|family-relationships|marriage|mortgage|playing-catch|best-friend|friendship|friend|morality|threat-to-sue|inner-title-card|subtitled-scene|running|pursuit|chase|ladder|classroom|class|underwear|uncle-niece-relationship|uncle-nephew-relationship|mother-daughter-relationship|dark-comedy|man-hugging-a-man|unpredictability|voyeurism|doubt|confusion|father-daughter-relationship|office|driving-a-car|shot-at-the-camera|firearm-pointed-at-the-camera|fear|self-repression|doctor|immaturity|husband-wife-relationship|drugs|dreaming|dream|chalk|blackboard|university-professor|university|neighbor|female-neighbor|needing-money|overweight-man|brother-sister-relationship|black-comedy|prologue|female-nudity|girl-with-glasses|woman-with-glasses|uncertainty|dead-deer|picking-a-lock|midlife-crisis|listening-to-music|psychedelic-rock|reference-to-jimi-hendrix|neurotic|surrealism|bored-in-class|stabbed-in-the-chest|pushover|insecurity|marital-crisis|angst|redneck|spoiled-child|unhappy-marriage|drug-debt|unsubtitled-foreign-language|ice-tea|small-town|repressed-anger|man-with-glasses|love-triangle|canada|sex|heart-attack|paranoia|nightmare|record-club|car-accident|ritual|religion|beach|bribery|culture-clash|nudity|tv-set|hunter|record-player|medical-examination|grade-school|poland|film-within-a-film|1960s|american-midwest|kiddush-cup|shabbat|agunah|dental-receptionist|dental-nurse|reference-to-god|loss-of-faith|mysticism|x-ray|tenure|nude-sunbathing|defamation|marital-separation|gentile|jew-gentile-relationship|pastoral-counseling|tragic-hero|storytelling|eyeglasses|funeral|dutch-angle|changing-a-grade|accidental-death|watching-tv|wanting-a-divorce|walking-on-a-roof|university-student|tv-antenna|transistor-radio|suburb|schrodinger's-cat|rooftop|reference-to-jefferson-airplane|quantum-physics|physics-student|physical-examination|neighbor-neighbor-relationship|nasty-neighbor|mathematics|mathematics-class|mathematical-equation|heisenberg-uncertainty-principle|father-son-relationship|false-friend|ethnic-stereotype|envelope-full-of-money|divorce-lawyer|brother-brother-relationship|anonymous-letter|tornado|telephone-call|dentist|columbia-house-record-club|bully|attorney|merkin-wig|professor|title-spoken-by-character</t>
  </si>
  <si>
    <t>tt1020530</t>
  </si>
  <si>
    <t>Eden Lake</t>
  </si>
  <si>
    <t>Refusing to let anything spoil their romantic weekend break, a young couple confront a gang of loutish youths with terrifyingly brutal consequences.</t>
  </si>
  <si>
    <t>Kelly Reilly, Michael Fassbender, Tara Ellis, Jack O'Connell</t>
  </si>
  <si>
    <t>https://images-na.ssl-images-amazon.com/images/M/MV5BMTYwMzE0OTQzN15BMl5BanBnXkFtZTcwOTY5MDIwMg@@._V1_SX300.jpg</t>
  </si>
  <si>
    <t>lake|forest|camping|husband-wife-relationship|british-horror|bullying|rottweiler|tent|sadism|camping-in-the-wilderness|dead-dog|person-on-fire|killer-child|blond-boy|vomiting|stabbed-with-glass|marriage|fear|woman-murders-a-man|death-of-a-child|dead-child|child-murders-a-child|broken-britain|child-as-villain|beach|loud-music|foot-wound|injury|trespassing|swimming|electronic-music-score|child-burning|snorkel|sunbathing|woman-in-bikini|driving-off-road|dirt-road|peek-a-boo|subjective-camera|changing-a-tire|violence|stabbing|chase|bathroom|bare-chested-male|violent-death|vengeance|tragic-event|throat-wound|teenage-killer|sunglasses|stabbed-in-the-leg|ringleader|revenge|remorse|rampage|psychopath|nihilist|match|lost-in-woods|loss-of-blood|knife|killer-instinct|jeep|insanity|guilt|gang-violence|first-aid|delinquent|camping-trip|burned-to-death|beaten-to-death|stupid-victim|underage-drinking|threatened-with-a-knife|straight-razor|stealing-a-car|stabbed-to-death|stabbed-in-the-neck|stabbed-in-the-mouth|stabbed-in-the-chest|spike|face-slap|sex-standing-up|sex-in-a-bathroom|scuba-diving|party|matches|loss-of-loved-one|knocked-out|kicked-in-the-face|juvenile-delinquency|impalement|glass|gasoline|filmed-killing|engagement-ring|death-of-protagonist|cut-arm|cover-up|cocaine-snorting|climbing-through-a-window|murder-of-a-child|car-crash|burned-alive|bully|brother-brother-relationship|boyfriend-girlfriend-relationship|box-cutter|bloody-body-of-a-child|bleeding-to-death|bikini|bar|barbed-wire|killing-an-animal|torture|survival|ring|hit-by-a-car|hiding|gore|foot-pursuit|flat-tire|dog|death|cell-phone|camera-phone|blood|bicycle|writer-director|title-spoken-by-character|sadistic-horror|two-word-title|nihilism|title-appears-in-writing|gps|teenager|school-teacher|murder|male-nudity</t>
  </si>
  <si>
    <t>tt1020558</t>
  </si>
  <si>
    <t>Centurion</t>
  </si>
  <si>
    <t>A splinter group of Roman soldiers fight for their lives behind enemy lines after their legion is devastated in a guerrilla attack.</t>
  </si>
  <si>
    <t>Michael Fassbender, Andreas Wisniewski, Dave Legeno, Axelle Carolyn</t>
  </si>
  <si>
    <t>https://images-na.ssl-images-amazon.com/images/M/MV5BMTQ4NTI1MTEzM15BMl5BanBnXkFtZTcwNDc3NDc1Mw@@._V1_SX300.jpg</t>
  </si>
  <si>
    <t>general|sole-survivor|roman-soldier|wood-carving|screaming|mushroom|mute|death-of-child|picts|roman|legion|fort|behind-enemy-lines|soldier|britain|warrior|fight|attack|roman-empire|roma|fugitive|facial-scar|taunt|hiding-under-floorboards|horse-riding|catching-a-fish-bare-handed|two-impaled-on-a-spear|cliff-diving|screaming-in-pain|treachery|face-painting|man-hunt|bound-in-chains|death-cap-mushroom|prisoner-of-war-executed|rescue-mission|head-hacked-off|tombstone|battle-axe|stabbed-with-a-spear|stabbed-in-the-mouth|flipping-a-coin|primal-scream|horse-foot-chase|running-with-hands-tied|army-on-the-march|mute-woman|woman-warrior|throat-cut|reference-to-marcus-vipsanius-agrippa|banging-someone's-head-into-a-table|tooth-knocked-out|ninth-roman-legion|carlisle-cumbria|archer|cut-with-a-knife|york|animal-carcass|guerrilla-warfare|starts-with-narration|narrated-by-character|half-naked-in-the-snow|great-britain|surprise-attack|killed-while-urinating|begins-with-historical-notes|begins-with-text|head-held-underwater|blood-splatter|sword-and-shield|sword-fight|combat|hand-to-hand-combat|vengence|catching-fish-by-hand|jumping-off-cliff|war-paint|slingshot|full-moon|tracking|cremation|fight-to-the-death|throwing-an-axe|shot-with-an-arrow|running-through-snow|head-butt|f-word|golden-eagle|sadist|dutch-angle|governor|nonlinear-timeline|what-happened-to-epilogue|prologue|attempted-murder|reverse-footage|repeated-line|poisoned-drink|assassination-attempt|scar|wine|armor|false-accusation|carving|team|male-camaraderie|anti-hero|slow-motion-scene|commander|hadrian's-wall|body-count|burned-to-death|showdown|defector|booby-trap|man-kills-a-woman|self-sacrifice|battle|fish|nightmare|treating-a-wound|fireplace|sole-black-character-dies-cliche|offscreen-killing|deception|drinking-blood|entrails|scout|deer|hunter|hunting|war-wound|self-mutilation|falling-off-a-cliff|jumping-into-a-river|jumping-from-height|falling-from-height|cliff|waterfall|running-into-a-tree|valley|river|camouflage|hiding|on-the-run|manhunt|lightning|coughing-blood|violence-by-a-child|violence|blood|murder|stabbed-in-the-side|funeral-pyre|funeral|torch|revenge|child-murder|suffocation|child-in-peril|child-with-a-knife|arrow-in-chest|rescue-attempt|femme-fatale|traitor|nosebleed|gash-in-the-face|cave|blizzard|fire|lifting-someone-into-the-air|honor|fireball|double-cross|trap|tracker|exploding-head|hut|ash|female-warrior|village|female-fighter|father-son-relationship|face-paint|subtitled-scene|strong-man|king|warrior-race|scottish-accent|scotland|resistance|tribe|guerilla-warfare|hostage|escape|kidnapping|tunic|helmet|shield|scroll|messenger|woods|campfire|dog|emperor|tent|horse|bar-fight|tavern|drunkenness|arm-wrestling|stabbed-through-the-back|stabbed-through-the-mouth|stabbed-through-the-chest|axe-throwing|greek|axe-in-the-chest|stabbed-in-the-hand|stabbed-in-the-knee|stabbed-in-the-leg|punched-in-the-crotch|stabbed-in-the-arm|stabbed-in-the-shoulder|stabbed-in-the-throat|stabbed-in-the-neck|stabbed-in-the-face|stabbed-in-the-head|shot-to-death|shot-in-the-throat|shot-in-the-neck|shot-in-the-shoulder|shot-in-the-knee|shot-in-the-leg|shot-in-the-back|shot-in-the-chest|shot-in-the-eye|shot-in-the-head|shot-in-the-face|blade|knife|spear|impalement|severed-hand|brawl|kicked-in-the-face|urination|punched-in-the-face|flaming-arrow|bow-and-arrow|axe-murder|sword|axe|tattoo|hands-tied|voice-over-narration|running|bare-chested-male|outpost|army-base|camp|roman-army|centurion|army|snow|mountain|film-starts-with-text|wolf|broken-leg|betrayal|arrow|eye-gouging|danger|forest|torture|set-up|stabbed-in-the-crotch|witch|poison|nailed-by-sword|shot-through-the-mouth|cook|chase|massacre|corpse|gore|mass-killing|ambush|covered-in-blood|killing-an-animal|survival|head-on-a-stake|river-rapids|head-split-in-half|axe-in-the-head|throat-slitting|stabbed-in-the-stomach|animal-attack|slashing|stabbing|strangulation|stabbed-in-the-eye|bodily-dismemberment|characters-killed-one-by-one|stabbed-in-the-back|stabbed-to-death|stabbed-in-the-chest|impaled-on-a-spear|bleeding-to-death|leg-cut-off|disembowelment|stomach-ripped-open|decapitation|head-cut-off|death-by-impalement|eaten-alive|severed-leg|severed-head|roman-legion|sword-and-sandal|ancient-rome|rome-italy|2nd-century|year-117|one-word-title|death-of-friend|death-of-son|title-spoken-by-character|surprise-ending</t>
  </si>
  <si>
    <t>tt1020874</t>
  </si>
  <si>
    <t>Circulation</t>
  </si>
  <si>
    <t>The film is about reincarnation and takes place in a purgatory where the dead still have human form and the world around them looks the same as the living world. However, the people living ...</t>
  </si>
  <si>
    <t>Victor Abasolo, Cristo Andonares, Marco Antonio, Nerma Betamin</t>
  </si>
  <si>
    <t>https://images-na.ssl-images-amazon.com/images/M/MV5BMjIxNDYyMTU2N15BMl5BanBnXkFtZTcwODE0NTkxMg@@._V1_SX300.jpg</t>
  </si>
  <si>
    <t>Ryan Harper</t>
  </si>
  <si>
    <t>purgatory|instinct|animal|spider|reincarnation|retirement|spirituality|religion|mexico|latina|destiny|buddhist|travel|sun|snake|religious-cult|moth|caterpillar|bahia</t>
  </si>
  <si>
    <t>tt1020876</t>
  </si>
  <si>
    <t>Under the Sea 3D</t>
  </si>
  <si>
    <t>An underwater look at the diverse coastal regions of Southern Australia, New Guinea and the Indo-Pacific areas and the impact of global warming on the oceans.</t>
  </si>
  <si>
    <t>IMAX/Warner Bros.</t>
  </si>
  <si>
    <t>Jim Carrey</t>
  </si>
  <si>
    <t>https://images-na.ssl-images-amazon.com/images/M/MV5BMjA4NzczODU2MV5BMl5BanBnXkFtZTcwNzU2ODQwMg@@._V1_SX300.jpg</t>
  </si>
  <si>
    <t>Howard Hall</t>
  </si>
  <si>
    <t>underwater|3-d|3d-in-title|imax|australia|global-warming|number-3-in-title|camouflage|sea-dragon|shrimp|sea-lion|great-white-shark|pacific-ocean|cuttlefish|papua-new-guinea|butterfly-fish|migration|whale|nautilus-shell|turtle|parasite|cod|squid|jellyfish|crab|symbiosis|eel|stingray|catfish|hunter|jungle|sea-snake|prey|nature|venom|predator|marine|coral-reef|fish|voice-over|island|digit-in-title|narration|3-dimensional|number-in-title</t>
  </si>
  <si>
    <t>tt1020936</t>
  </si>
  <si>
    <t>August Evening</t>
  </si>
  <si>
    <t>August Evening follows an aging undocumented farm worker named Jaime and his young, widowed daughter-in-law, Lupe, as their lives are thrown into upheaval. Lupe is more of a daughter to ...</t>
  </si>
  <si>
    <t>Maya Entertainment</t>
  </si>
  <si>
    <t>Pedro Castaneda, Veronica Loren, Abel Becerra, Walter Perez</t>
  </si>
  <si>
    <t>https://images-na.ssl-images-amazon.com/images/M/MV5BMTQ3MDc2MzQ5MV5BMl5BanBnXkFtZTcwMTIyMzU1MQ@@._V1_SX300.jpg</t>
  </si>
  <si>
    <t>farm-worker|texas|u.s.-mexico-border|father-in-law-daughter-in-law-relationship</t>
  </si>
  <si>
    <t>tt1020972</t>
  </si>
  <si>
    <t>Blind Mountain</t>
  </si>
  <si>
    <t>A young woman is kidnapped and sold to a villager in the mountains.</t>
  </si>
  <si>
    <t>Lu Huang, Youan Yang, Yuling Zhang, Yunle He</t>
  </si>
  <si>
    <t>https://images-na.ssl-images-amazon.com/images/M/MV5BMjA4NTQ0NzQ2MF5BMl5BanBnXkFtZTcwMzA0NjYwMg@@._V1_SX300.jpg</t>
  </si>
  <si>
    <t>Yang Li</t>
  </si>
  <si>
    <t>village|mountain|escape|teacher|villager|rape|postman|china|unwanted-marriage|buying-a-wife|wife-beating|forced-sex|chained-woman|suicide-attempt|breasts|rural-setting|wife-abuse|misogyny|human-trafficking|forced-marriage|village-chief|tragedy|pregnancy|kidnapping|corruption|classroom|surprise-ending</t>
  </si>
  <si>
    <t>tt1023111</t>
  </si>
  <si>
    <t>Never Back Down</t>
  </si>
  <si>
    <t>A frustrated and conflicted teenager arrives at a new high school to discover an underground fight club and meet a classmate who begins to coerce him into fighting.</t>
  </si>
  <si>
    <t>Sean Faris, Amber Heard, Cam Gigandet, Evan Peters</t>
  </si>
  <si>
    <t>https://images-na.ssl-images-amazon.com/images/M/MV5BMTkzNDg3MTIyMF5BMl5BanBnXkFtZTcwOTAwNDc1MQ@@._V1_SX300.jpg</t>
  </si>
  <si>
    <t>fight|fighting|club|mixed-martial-arts|high-school|underground-fighting|martial-arts|teenager|breaking-up-with-boyfriend|first-part|fighting-movie|street-fighter|streetfighting|warrior|modern-gladiators|hand-to-hand-combat|combat|chop-socky|violence|martial-arts-master|martial-artist|tough-guy|kung-fu|kickboxer|showdown|illegal-fistfight|play-fight|fistfight|teenage-hero|hero|slow-motion-scene|flashback|bare-chested-male|working-out|widow|violent-youth|video-camera|training|tennis|taunting|face-slap|rich-kid|revenge|referee|rain|rage|punching-bag|punched-in-the-face|punched-in-the-stomach|party|orlando-florida|mustang|mother-son-relationship|montage|mansion|lesbian-kiss|kicked-in-the-head|kicked-in-the-face|kickboxing|kicked-in-the-stomach|hummer|hot-temper|hospital|hit-on-the-head|high-school-student|head-butt|gym|guilt|gay-slur|friendship|football-player|football-game|father-son-relationship|eye-gouging|drunk-driving|drink-thrown-into-someone's-face|disqualification|death-of-brother|choking|camera-phone|butt-slap|bruise|brother-brother-relationship|broken-rib|brazil|brawl|body-slam|body-landing-on-a-car|blood|bloody-nose|black-eye|bikini|beating|youtube|teen-movie|barefoot|martial-arts-tournament|bully|death-of-father|title-spoken-by-character</t>
  </si>
  <si>
    <t>tt1023345</t>
  </si>
  <si>
    <t>Programming the Nation?</t>
  </si>
  <si>
    <t>According to many authorities, since the late 1950's subliminal content has been tested and delivered through all forms of media, at an increasingly alarming rate. "PROGRAMMING THE NATION?"...</t>
  </si>
  <si>
    <t>TV-G</t>
  </si>
  <si>
    <t>John B. Alexander, Richard Beggs, Nick Begich, August Bullock</t>
  </si>
  <si>
    <t>https://images-na.ssl-images-amazon.com/images/M/MV5BMTM3NDY0NTY5N15BMl5BanBnXkFtZTcwNjcyNzM5Mg@@._V1_SX300.jpg</t>
  </si>
  <si>
    <t>Jeff Warrick</t>
  </si>
  <si>
    <t>advertising|subliminal|american-politics|question-in-title|black-box|iraq-war|global-war-on-terror|deficit-spending|consumption|psychology|politics|seduction</t>
  </si>
  <si>
    <t>tt1023441</t>
  </si>
  <si>
    <t>Coco Chanel &amp; Igor Stravinsky</t>
  </si>
  <si>
    <t>Paris 1913. Coco Chanel is infatuated with the rich and handsome Boy Capel, but she is also compelled by her work. Igor Stravinsky's The Rite of Spring is about to be performed. The ...</t>
  </si>
  <si>
    <t>Mads Mikkelsen, Anna Mouglalis, Elena Morozova, Natacha Lindinger</t>
  </si>
  <si>
    <t>https://images-na.ssl-images-amazon.com/images/M/MV5BMTMxMDg1OTgyM15BMl5BanBnXkFtZTcwNTgyNzUzMw@@._V1_SX300.jpg</t>
  </si>
  <si>
    <t>Jan Kounen</t>
  </si>
  <si>
    <t>ballet|stravinsky|fashion|1920s|russian|chanel-no.-5|opening-night|theater-audience|art-nouveau|male-nudity|female-nudity|horse|prayer|saying-grace|art|mistress|passion|adultery|croquet|chess|lust|infidelity|inspiration|husband-wife-relationship|horse-riding|perfume|sheet-music|fashion-designer|gramophone|newsreel-footage|orchestra-conductor|police-officer|modernism|theatre-audience|inter-cultural|orchestra|sex-on-floor|theatre|paris-france|sex|buttocks|pianist|servant|composer|wealth|mansion|patron|physician|fossil|museum|bare-breasts|socialite|nudity|dancing|creative-process|lenin|dance|genius|riot|dancer|cat-call|stage|choreographer|musician|costume|pregnancy|corset|1910s|period-piece|ampersand-in-title|character-name-in-title</t>
  </si>
  <si>
    <t>tt1023481</t>
  </si>
  <si>
    <t>Step Up 2: The Streets</t>
  </si>
  <si>
    <t>Romantic sparks occur between two dance students from different backgrounds at the Maryland School of the Arts.</t>
  </si>
  <si>
    <t>Briana Evigan, Robert Hoffman, Adam Sevani, Cassie Ventura</t>
  </si>
  <si>
    <t>https://images-na.ssl-images-amazon.com/images/M/MV5BMTc0NzYxOTgxOF5BMl5BanBnXkFtZTcwMTgxMjc1MQ@@._V1_SX300.jpg</t>
  </si>
  <si>
    <t>dance|student|audition|kissing-in-the-rain|subway|high-school|high-school-student|fundraiser|death-of-parent|rain|no-opening-credits|dance-contest|sequel|number-in-title</t>
  </si>
  <si>
    <t>tt1023490</t>
  </si>
  <si>
    <t>Il Divo</t>
  </si>
  <si>
    <t>The story of Italian politician Giulio Andreotti, who has served as Prime Minister of Italy seven times since the restoration of democracy in 1946.</t>
  </si>
  <si>
    <t>Toni Servillo, Anna Bonaiuto, Giulio Bosetti, Flavio Bucci</t>
  </si>
  <si>
    <t>https://images-na.ssl-images-amazon.com/images/M/MV5BODJlZDI4MjctZDI2NC00M2Y2LWExMDItMDFhYmY1ZmE2N2MwXkEyXkFqcGdeQXVyMzk4MzA3MjU@._V1_SX300.jpg</t>
  </si>
  <si>
    <t>Nominated for 1 Oscar. Another 30 wins &amp; 36 nominations.</t>
  </si>
  <si>
    <t>prime-minister|politician|cold-war-era|crooked-politician|shady|sphinx|christian-democrat|italian-prime-minister|italian-premier|italian-parliament|italian-politics|freemason|catholic-church|rome-italy|mafia|italian|italy|reference-to-aldo-moro|political-ally|abduction|nickname-in-title|political-intrigue|black-and-white-scene|grotesque|wandering|graffiti|voice-over|multiple-narrators|handgun|press-conference|lawyer|police-arrest|senator|art-gallery|hunting|police-officer|scandal|horse-racing|photographer|businessman|press|bomb|hitman|year-1993|year-1992|year-1991|man-with-glasses|two-word-title|the-black-pope|hunchback|reference-to-tallyrand|glass-coffin|coffin|magistrate|cardinal-the-priest|barber|shaving|brigate-rosse|red-brigade|ambassador|mozzarella|traitor|kremlin|moscow-russia|archive|survival|jail-cell|political-assassination|political-conspiracy|premier|cell-phone|sicily|hunting-reserve|skateboard|ice-cream|reference-to-god|saint|masonic-lodge|motorcycle|bus|boy|exercycle|horse-race|faked-suicide|strangulation|writer|criminal|palermo-italy|reference-to-karl-marx|reference-to-lenin|cousin-cousin-relationship|snowing|cigarette-smoking|handshake|applause|dancing|dancer|toast|italian-president|italian-senate|senate|election|member-of-parliament|mother-son-relationship|jumping-off-a-building|corpse|dead-body|gun-held-to-head|retirement|isolation|loneliness|nervousness|love-letter|actress|passion|secret|microphone|arrest|police-car|video-camera|flash-camera|camera|airplane-stewardess|airplane|computer|newspaper-headline|newspaper|mugshot|photograph|marriage-proposal|song|singing|singer|concert|watching-tv|crossing-self|pacing-the-floor|drive-by-shooting|shot-in-the-back|death|conspiracy|assassination|judge|political-party|neo-fascism|neo-fascist|voice-over-narration|cosa-nostra|rain|bodyguard|political-corruption|corruption|fascist|fascism|terrorist|testimony|prologue|paper-shredder|tears|crying|reporter|media-frenzy|subjective-camera|investigation|courtroom|court|extortion|money|prayer|catholic|policeman|police|confessional|telephone-call|explosion|aspirin|migraine|machine-gun|rifle|gun|vatican|italian-government|written-by-director|long-take|controversy|epic|talking-to-the-camera|looking-at-the-camera|1990s|1980s|1970s|writing-on-a-wall|quotation|church|carabinieri|family-relationships|unreliable-flashback|violence|massacre|blood|satire|power|politics|political-consultant|government|confession|breaking-the-fourth-wall|bribery|president|parliament|hanging|handcuffs|witness|witness-recollection|trial|therapy|terrorism|suicide|shot-in-the-torso|shot-in-the-head|shooting|priest|nonlinear-timeline|needle|murder|murderer|journalist|husband-wife-relationship|headache|ghost|flashback|cemetery|baroque|years-of-lead|italian-intelligence|italian-history|blackmail|based-on-true-story|title-spoken-by-character|acupuncture|hair-spray|breast-feeding|shotgun|eyeglasses|soviet-union|slow-motion-scene|french-accent|cat|black-and-white-segues-into-color</t>
  </si>
  <si>
    <t>tt1024715</t>
  </si>
  <si>
    <t>Choke</t>
  </si>
  <si>
    <t>A sex-addicted con-man pays for his mother's hospital bills by playing on the sympathies of those who rescue him from choking to death.</t>
  </si>
  <si>
    <t>Kathryn Alexander, Teodorina Bello, Kate Blumberg, Jonah Bobo</t>
  </si>
  <si>
    <t>https://images-na.ssl-images-amazon.com/images/M/MV5BMTMxMDI4MTE0Ml5BMl5BanBnXkFtZTcwNTg0NDI3MQ@@._V1_SX300.jpg</t>
  </si>
  <si>
    <t>hospital|restaurant|scam|choking|friend|con-man|colonial-theme-park|food|theme-park|sex-addict|choking-to-death|alzheimer's-disease|sex-in-airplane|bare-breasts|falling-asleep-during-sex|loss-of-mother|male-nudity|blow-job|premarital-sex|goth-girl|flight|sex-scene|toilet-bowl|loveless-sex|sex-in-a-hospital|hospital-bed|casual-sex|sex-in-a-church|refusing-to-eat|cunnilingus|woman-on-top|sex-in-an-airplane-bathroom|bra-removing|cowboy-sex-position|reverse-cowboy-sex-position|covered-female-frontal-nudity|sex-on-table|having-sex-with-skirt-hiked-up|constant-care-facility|missing-a-piece-of-one's-ear|dementia|surrealism|ovulation|mother-love|simulated-rape|sacred-foreskin-of-jesus-christ|religious-relic|policeman|police|suspected-rape|historical-reenactment|stethoscope|internet-porn|vandalism|destruction-of-property|religion|stable|penis|abandonment|hand-kissing|airplane|japanese-restaurant|photo-booth|crucifix|catholic|town-council|libido|busboy|blow-job-gesture|sunglasses|absent-father|patient|mental-patient|pot-smoking|milking-a-cow|waterloo-iowa|delusion|mother-in-law-daughter-in-law-relationship|beer|driving-a-bus|italian|medical-school|storytelling|face-on-a-milk-carton|milk-carton|eccentric|tin-snips|releasing-zoo-animals|lynx|climbing-over-a-fence|zoo|uncle-nephew-relationship|friendship|fellatio|banishment|drug-use|drugs|near-death-experience|pitchfork|cross|bible|sex-in-a-toilet-stall|female-frontal-nudity|sexual-fantasy|memory|dying|s&amp;m|watching-tv|bar|pole-dancer|nurse|seduction|flash-forward|hallucination|eating|compulsion|masturbation|orgasm|subjective-camera|impotence|undressing|father-son-relationship|bare-butt|second-coming|sexual-compulsion|unhappy-childhood|sadomasochism|bare-chested-male|nun|female-nudity|flashback|fired-from-the-job|womanizer|toilet|threatened-with-a-knife|stripper|sex-standing-up|sex-in-a-bathroom|senility|search-for-father|sarcasm|rough-sex|roommate|role-playing|revelation|rape|pretending|playground|pantyhose|panties|one-night-stand|obscene-finger-gesture|nymphomaniac|mother-son-relationship|mental-hospital|man-wearing-a-wig|male-rear-nudity|love|loser|loneliness|lie|liar|reference-to-jesus-christ|italian-american|impersonator|hit-on-the-head|hand-job|group-therapy|reference-to-god|girl-in-bra-and-panties|freeze-frame|foreskin|flatulence|field-trip|fetish-sex|female-rear-nudity|female-doctor|fantasy-sequence|falling-in-love|ejaculation|dyed-hair|doctor|diary|depression|colonialism|faked-choking|chapel|bra|barn|anonymous-sex|anal-sex|anal-beads|absurdism|death-of-mother|best-friend|bathroom|choke|jerking-off|foster-parents|pillory|vibrator|relic|italy|supper|anthrax|melon|poodle|asphyxiation|iowa|nipples|milk-maid|no-panties|tattoo|striptease|reverse-cowgirl|copulation|sex-in-toilet|sex-in-church|squint|vomiting|breasts|death|dumb-blonde-joke|painter|mural|eggplant|newspaper|cherry-daquiri|stocks-the-instrument-of-punishment|note|jigsaw-puzzle|sex-on-film|salvation|waitress|cell-phone|drummer|locker-room|walker|old-woman|computer|bowel-obstruction|mile-high-club|child-kidnapping|journal|notebook|writer|writing|blindness|department-store|flossing-one's-teeth|brushing-teeth|lawyer|boy|cheerleader|chocolate-pudding|defecation|baby-buggy|pram|missing-child|lion|swing|telephone-call|telephone|cafe|tears|crying|chase|sociopath|redemption|pudding|machismo|knife|kidnapping|haystack|dance|clone|bus|blind-man</t>
  </si>
  <si>
    <t>tt1024746</t>
  </si>
  <si>
    <t>Jake's Corner</t>
  </si>
  <si>
    <t>The fictional story of an ex-football star, Johnny Dunn, who moves far from the spotlight after a family tragedy to a small, desert town he owns called Jake's Corner. This dramatic comedy ...</t>
  </si>
  <si>
    <t>Jake's Corner LLC</t>
  </si>
  <si>
    <t>Colton Rodgers, Richard Tyson, Diane Ladd, Danny Trejo</t>
  </si>
  <si>
    <t>https://images-na.ssl-images-amazon.com/images/M/MV5BMTMyODIzODY0OF5BMl5BanBnXkFtZTcwMTkxNjMwMw@@._V1_SX300.jpg</t>
  </si>
  <si>
    <t>Jeff Santo</t>
  </si>
  <si>
    <t>uncle-nephew-relationship|small-town</t>
  </si>
  <si>
    <t>tt1024942</t>
  </si>
  <si>
    <t>Just Another Love Story</t>
  </si>
  <si>
    <t>Life in the suburbs as a father of two has worn down Jonas. When a victim of a car crash mistakes him for her boyfriend Sebastian, things take a very dramatic turn as the line between truth and deception is erased.</t>
  </si>
  <si>
    <t>Anders W. Berthelsen, Rebecka Hemse, Nikolaj Lie Kaas, Charlotte Fich</t>
  </si>
  <si>
    <t>https://images-na.ssl-images-amazon.com/images/M/MV5BMTY4NDcwNjY1M15BMl5BanBnXkFtZTcwMzgxNzkzMg@@._V1_SX300.jpg</t>
  </si>
  <si>
    <t>suburb|hospital|memory-loss|neo-noir|husband-wife-relationship|car-accident|rain|narrated-by-character|obsession|love-at-first-sight|flashback|photographer|mistaken-identity|fiance|crime-scene|coma|assumed-identity|amnesia</t>
  </si>
  <si>
    <t>tt1027862</t>
  </si>
  <si>
    <t>Swing Vote</t>
  </si>
  <si>
    <t>In a remarkable turn-of-events, the result of the presidential election comes down to one man's vote.</t>
  </si>
  <si>
    <t>Touchstone Pictures/Treehouse Films</t>
  </si>
  <si>
    <t>Kevin Costner, Madeline Carroll, Paula Patton, Kelsey Grammer</t>
  </si>
  <si>
    <t>https://images-na.ssl-images-amazon.com/images/M/MV5BMjAwMTQyNzkwNV5BMl5BanBnXkFtZTcwNTgyMzE3MQ@@._V1_SX300.jpg</t>
  </si>
  <si>
    <t>vote|ballot|election|new-mexico|voting|president|reporter|tv-reporter|singing|class|voting-booth|election-day|letter|politics|texico-new-mexico|swing|presidential-election|polling-place|news-reporter|american-president|political-campaign|political-candidate|election-campaign|gilligan's-island-television-show|carton|bud-light|political-satire|juice|toy-gun|precociousness|portrait-of-john-f.-kennedy|filling-station|gas-station|interview|pickup-truck|teacher|scene-during-opening-credits|u.s.-secretary-of-state|u.s.-attorney-general|kissing-booth|fired-from-the-job|abortion|watching-tv|albuquerque-new-mexico|subjective-camera|tears|crying|restaurant|cafe|song|singer|classroom|boy|girl|friendship|montage|drunkenness|drink|drinking|food-processing-plant|husband-wife-relationship|prologue|kiss|democratic-party|republican-party|politician|gay-marriage|teeth|target-practice|rifle|leather|fruit-juice|american-football|elm-tree|employment|anti-semitism|card-playing|mexican|undocumented-worker|illegal-immigrant|immigrant|environmental-issue|pecos-new-mexico|exercise-machine|absent-mother|presidential-secretary|child-driving-a-car|wildlife-reserve|beauty-parlor|chocolate-gun|nudist-colony|african-american|black-american|independent-voter|hitting-one's-head-on-a-sign|passed-out|cross|homosexual|gay|mail|tv-van|van|writing-a-letter|band|earthworm|worm|microphone|questionnaire|cancer|mirror|insurance|tv-commercial|advertisement|photograph|roe-v.-wade|pro-life|pro-choice|nuclear-war|pizza|airplane|pandemonium|mob|underwear|tv-studio|foosball|voter-registration|radio-news|listening-to-a-radio|surveillance-camera|video-camera|school-essay|schoolyard|monopoly-the-board-game|precocious-child|unresolved-ending|united-parcel-service|strike|skeet-shooting|shotgun|secret-service|satellite-dish|rolling-stone-magazine|presidential-debate|policy-reversal|poker-the-card-game|pepsi-cola|people-magazine|pecos-river|newsweek-magazine|national-park|mtv|mopping-a-floor|mcdonald's-restaurant|margarita|insourcing|infiltrator|in-touch-magazine|fly-rod-and-reel-magazine|entertainment-tonight|dog|deciding-vote|chocolate|cheeseburger|bbc|bacon-and-eggs|young-republican|world's-greatest-dad-cup|whitening-one's-teeth|white-house-washington-d.c.|water-tower|voting-machine|tuxedo|truck-stop|trailer-home|tv-camera|table-hockey|string-necktie|slurping-a-drink-with-a-straw|skateboard|sierra-club|selling-one's-blood|ritz-cracker|red-carpet|race-car|product-placement|presidential-seal|portrait-of-george-washington|portrait-of-abraham-lincoln|political-poster|political-polling|playground|pizza-delivery|oath|tv-news|msnbc|mott's-apple-juice|motorcade|media-frenzy|u.s.-marine|limousine|layoff|lawn-chair|kiss-on-the-cheek|irresponsible-parent|bible|helicopter|greenpeace|fox-news|forgetting-to-pick-up-a-child|fishing|electon-decided-by-a-single-vote|egg|egg-salad|drunken-father|drinking-from-a-bottle|drawing-a-shade|dodge|diner|conference-room|cnn|civic-duty|chipped-beef-on-toast|child-responsible-for-a-parent|chicken|cheerleader|cheering-crowd|casting-an-illegal-vote|tv-cameraman|buffet-dinner|budweiser|breaking-eggs|bribe|juice-box|bowling-alley|boeing-747|bingo|billiards|beer|bar|background-check|awakened-by-one's-daughter|amnesty-international|american-flag|airforce-one|aclu|u.s.-president|presidential-campaign|father-daughter-relationship|bowling</t>
  </si>
  <si>
    <t>tt1028539</t>
  </si>
  <si>
    <t>Girls Rock!</t>
  </si>
  <si>
    <t>A documentary about four girls who transform their lives at the Rock 'n' Roll Camp for Girls.</t>
  </si>
  <si>
    <t>https://images-na.ssl-images-amazon.com/images/M/MV5BMzM3NTk4MDA4Nl5BMl5BanBnXkFtZTcwNTA4MzI2Mw@@._V1_SX300.jpg</t>
  </si>
  <si>
    <t>Arne Johnson, Shane King</t>
  </si>
  <si>
    <t>girl|rock-'n'-roll|band|camp|wail|empowerment|banshee|punctuation-in-title|exclamation-point-in-title|claim-in-title|rock-band|rock-music|singing|girl-power|teenage-girl|little-girl|rock-camp|summer-camp|sleater|singer|shredder|sexism|punk|oppression|guitar|gossip|feminist|feminism|drum|ditto|bass|alternative|independent-film</t>
  </si>
  <si>
    <t>tt1028581</t>
  </si>
  <si>
    <t>Love N' Dancing</t>
  </si>
  <si>
    <t>2002: Jake Mitchell is the defending World West Coast Swing Champion. He's got everything going for him: looks, personality, and style. He's at the top of his game when he and his partner ...</t>
  </si>
  <si>
    <t>Amy Smart, Tom Malloy, Billy Zane, Betty White</t>
  </si>
  <si>
    <t>https://images-na.ssl-images-amazon.com/images/M/MV5BMjAyNDE2MjYxM15BMl5BanBnXkFtZTcwODI4NjQ1Mg@@._V1_SX300.jpg</t>
  </si>
  <si>
    <t>Robert Iscove</t>
  </si>
  <si>
    <t>dance|west-coast-swing|marital-problem|dance-contest|lesbian|hearing-impairment|swing-dancing|dance-film</t>
  </si>
  <si>
    <t>tt1029120</t>
  </si>
  <si>
    <t>Henry Poole Is Here</t>
  </si>
  <si>
    <t>Henry Poole moves in to a house in his old neighborhood, to spend what he believes are his remaining days alone. The discovery of a "miracle" by a nosy neighbor ruptures his solitude and restores his faith in life.</t>
  </si>
  <si>
    <t>Overture Fillms</t>
  </si>
  <si>
    <t>Luke Wilson, Radha Mitchell, Adriana Barraza, George Lopez</t>
  </si>
  <si>
    <t>https://images-na.ssl-images-amazon.com/images/M/MV5BMTI5ODIwNzg0NV5BMl5BanBnXkFtZTcwOTE0NDY3MQ@@._V1_SX300.jpg</t>
  </si>
  <si>
    <t>neighbor|stain|neighborhood|house|miracle|tape-recorder|nosy-neighbor|stucco|priest|faith|blood|suburb|windchime|anger|axe|pain|cookie|death|photograph|store-clerk|tape-recording|contemplation|water-stain|catholic|little-girl|apathy|latina|spirituality|pilgrimage|fish-tank|train|bicycling|medical-examination|present|balloon|doctor|disease|past|nurse|water-hose|lethargy|prayer|loneliness|candlelight-dinner|hopelessness|abandonment|childhood-home|leftovers|trauma|sadness|time|swimming-pool|palm-tree|reference-to-mikhail-gorbachev|single-mother|memory|hope|blood-on-camera-lens|overalls|moving|reference-to-jesus-christ|claim-in-title|alcoholism|water-fight|water-balloon|vodka|title-appears-in-writing|terminal-illness|tamale|swing|supermarket|sledgehammer|river|religion|recording|real-estate-agent|praying|mute-child|mother-daughter-relationship|loss-of-loved-one|hospital|hole-in-the-wall|heart-attack|healing|graffiti|reference-to-god|glasses|flashback|falling-in-love|dying-man|dinner-date|destroyed-wall|depression|cleaning-up|california|blood-sample|belief|backyard|alcohol|frat-pack|death-of-father|character-name-in-title|surprise-ending</t>
  </si>
  <si>
    <t>tt1029231</t>
  </si>
  <si>
    <t>Krrish 3</t>
  </si>
  <si>
    <t>Krrish and his scientist father have to save the world and their own family from an evil man named Kaal and his gang of mutants, led by the ruthless Kaya.</t>
  </si>
  <si>
    <t>Priyanka Chopra, Hrithik Roshan, Amitabh Bachchan, Kangana Ranaut</t>
  </si>
  <si>
    <t>https://images-na.ssl-images-amazon.com/images/M/MV5BMjI0MzU3MTM1Ml5BMl5BanBnXkFtZTgwOTk2MjQ0MDE@._V1_SX300.jpg</t>
  </si>
  <si>
    <t>Rakesh Roshan</t>
  </si>
  <si>
    <t>mutant|scientist|handicapped|superhero|love|resurrection|good-versus-evil|fired-from-the-job|paraplegic|wheelchair|villain|evil-scientist|child-in-peril|baby-in-peril|baby|fall-from-height|super-speed|superhuman-speed|superhuman|mask|masked-hero|hero|alternate-identity|secret-identity|dual-identity|fight|high-jump|super-power|virus|father-son-relationship|sequel|number-in-title|character-name-in-title</t>
  </si>
  <si>
    <t>tt1029385</t>
  </si>
  <si>
    <t>Tied to a Chair</t>
  </si>
  <si>
    <t>After one burned dinner too many, a husband divorces his wife. She decides to return to acting and goes to France. There she meats a forgotten one-hit wonder director who's also looking for a chance to make a comeback.</t>
  </si>
  <si>
    <t>Process Studio Theatre</t>
  </si>
  <si>
    <t>Bonnie Loren, Mario Van Peebles, Robert Gossett, Sayed Badreya</t>
  </si>
  <si>
    <t>https://images-na.ssl-images-amazon.com/images/M/MV5BMTQ3ODcyNzM2Nl5BMl5BanBnXkFtZTcwNDMyMjk3NA@@._V1_SX300.jpg</t>
  </si>
  <si>
    <t>Michael Bergmann</t>
  </si>
  <si>
    <t>tt1031243</t>
  </si>
  <si>
    <t>The Garden of Eden</t>
  </si>
  <si>
    <t>A young American writer completes his service in WWI and travels across Europe with his wife and her attractive Italian girlfriend. Based on the novel by Ernest Hemingway.</t>
  </si>
  <si>
    <t>Mena Suvari, Jack Huston, Caterina Murino, Carmen Maura</t>
  </si>
  <si>
    <t>https://images-na.ssl-images-amazon.com/images/M/MV5BMTYwNjk2OTM2OF5BMl5BanBnXkFtZTcwNzE2MTgwNA@@._V1_SX300.jpg</t>
  </si>
  <si>
    <t>lesbian-kiss|based-on-novel|writer|novelist|nonlinear-timeline|sex-scene|smoking|spain|flashback|nude-swimming|female-nudity|bob-haircut|jealousy|androgyny|infidelity|romantic-triangle|menage-a-trois|fantasy-sequence|bisexual|1920s</t>
  </si>
  <si>
    <t>tt1031280</t>
  </si>
  <si>
    <t>Splinter</t>
  </si>
  <si>
    <t>Trapped in an isolated gas station by a voracious Splinter parasite that transforms its still-living victims into deadly hosts, a young couple and an escaped convict must find a way to work together to survive this primal terror.</t>
  </si>
  <si>
    <t>Magnolia Pictures/Magnet Pictures</t>
  </si>
  <si>
    <t>Charles Baker, Jill Wagner, Paulo Costanzo, Shea Whigham</t>
  </si>
  <si>
    <t>https://images-na.ssl-images-amazon.com/images/M/MV5BMTY1NzYzNTU5Nl5BMl5BanBnXkFtZTcwODc2ODQ5MQ@@._V1_SX300.jpg</t>
  </si>
  <si>
    <t>Toby Wilkins</t>
  </si>
  <si>
    <t>parasite|gas-station|tent|woods|escaped-convict|convict|police-officer|murder-of-a-police-officer|dead-woman-with-eyes-open|dead-policewoman|video-surveillance|trail-of-blood|torso-cut-in-half|torn-in-half|tire-iron|tire-change|thermometer|temperature|suicide|stealing-a-car|spitting-blood|shotgun|shot-in-the-head|shot-in-the-chest|shot-in-the-back|severed-leg|severed-hand|severed-arm|self-sacrifice|security-camera|screwdriver|reanimation|pushing-a-car|policewoman-killing|pistol|one-word-title|one-day|murderer|matches|jumping-from-a-rooftop|infection|ice|hostage|hit-by-a-car|held-at-gunpoint|hatchet|handheld-camera|hand-cut-off|hammer|guilt|freezing|freezer|fire|fireworks|finger-cut|exploding-gasoline-station|dog-hit-by-a-car|diversion|death|cutting-arm|cigarette-smoking|chase|camping-trip|broken-leg|broken-finger|broken-arm|boyfriend-girlfriend-relationship|body-landing-on-a-car|body-horror|blood-splatter|blood-on-shirt|beer|bathroom|baseball-bat|assimilation|arm-cut-off|anniversary|amputation|violence|monster|gore|creature|corpse|carjacking|surprise-ending</t>
  </si>
  <si>
    <t>tt1031947</t>
  </si>
  <si>
    <t>Munyurangabo</t>
  </si>
  <si>
    <t>From opposing ethnicities, Ngabo and Sangwa are tested when old-timers warn, "Hutus and Tutsis should not be friends." An intense and inspiring portrait of youth in Rwanda, 'Munyurangabo' ...</t>
  </si>
  <si>
    <t>Jeff Rutagengwa, Eric Ndorunkundiye, Jean Marie Vianney Nkurikiyinka, Jean Pierre Harerimana</t>
  </si>
  <si>
    <t>https://images-na.ssl-images-amazon.com/images/M/MV5BMjA2NDA2NzkyN15BMl5BanBnXkFtZTcwOTA3OTA1Mg@@._V1_SX300.jpg</t>
  </si>
  <si>
    <t>Lee Isaac Chung</t>
  </si>
  <si>
    <t>rwanda|orphan|genocide|africa</t>
  </si>
  <si>
    <t>tt1031969</t>
  </si>
  <si>
    <t>The Rocker</t>
  </si>
  <si>
    <t>The Rocker tells the story of a failed drummer who is given a second chance at fame. Robert "Fish" Fishman is the extremely dedicated and astoundingly passionate drummer for the eighties ...</t>
  </si>
  <si>
    <t>Fox Atomic</t>
  </si>
  <si>
    <t>Rainn Wilson, Christina Applegate, Teddy Geiger, Josh Gad</t>
  </si>
  <si>
    <t>https://images-na.ssl-images-amazon.com/images/M/MV5BMTYyMTgzMTQ0MF5BMl5BanBnXkFtZTcwNTE3OTU3MQ@@._V1_SX300.jpg</t>
  </si>
  <si>
    <t>Peter Cattaneo</t>
  </si>
  <si>
    <t>drummer|rock-star|rock-band|hdtv|20-years-later|xbox-360|female-stockinged-legs|tights|pantyhose|reference-to-ringo-starr|urinary-tract-infection|groupie|youtube|vomit|urination|stop-motion-scene|myspace|music-video|hit-in-the-crotch|grudge|first-kiss|female-rocker|fake-english-accent|fake-british-accent|english-accent|british-accent|washed-up-star|t-shirt|stretch-limousine|single-mother|rat|pepsi-cola|overbearing-mother|living-in-an-attic|lip-synching|hummer|hand-sanitizer|domineering-mother|cleavage|citizens-band-radio|camera-phone|call-center|buxom|bra|blue-bra|uncle-nephew-relationship|spandex|slacker|singing-in-a-car|rock-concert|recording-studio|product-placement|musician|music-executive|music-business|mother-son-relationship|milf|male-rear-nudity|heavy-metal|headbanger|haircut|hair-metal|female-musician|cleveland-ohio|bus-ride|brother-sister-relationship|betrayal|2000s|1980s|actor-shares-first-name-with-character</t>
  </si>
  <si>
    <t>tt1032747</t>
  </si>
  <si>
    <t>The Butterfly Tattoo</t>
  </si>
  <si>
    <t>Chris Marshall met the girl he was going to kill on a warm night in early June, when one of the colleges in Oxford was holding its summer ball. A chance meeting with Jenny at an Oxford ...</t>
  </si>
  <si>
    <t>Duncan Stuart, Jessica Blake, Aidan Magrath, Christopher Dane</t>
  </si>
  <si>
    <t>https://images-na.ssl-images-amazon.com/images/M/MV5BMTkxNjkwODI0Nl5BMl5BanBnXkFtZTcwNzAyMDU1MQ@@._V1_SX300.jpg</t>
  </si>
  <si>
    <t>Phil Hawkins</t>
  </si>
  <si>
    <t>based-on-young-adult-novel|based-on-novel</t>
  </si>
  <si>
    <t>tt1032755</t>
  </si>
  <si>
    <t>RocknRolla</t>
  </si>
  <si>
    <t>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t>
  </si>
  <si>
    <t>Warner Bros. Pictures/Dark Castle</t>
  </si>
  <si>
    <t>Gerard Butler, Tom Wilkinson, Thandie Newton, Mark Strong</t>
  </si>
  <si>
    <t>https://images-na.ssl-images-amazon.com/images/M/MV5BMTQ0NTk5Mzk2OV5BMl5BanBnXkFtZTcwMDE3NTE4MQ@@._V1_SX300.jpg</t>
  </si>
  <si>
    <t>gangster|coming-out|anti-hero|painting|accountant|homosexual|killed-in-an-elevator|slow-motion-scene|face-slap|voice-over-narration|london-england|dance|wheelchair-bound|tennis-court|stealing-money|shot-to-death|shot-in-the-stomach|sequel-mentioned-during-end-credits|seduction|scene-during-end-credits|scar|punched-in-the-face|premarital-sex|pistol|man-in-underwear|marriage-proposal|homosexuality|held-at-gunpoint|gunshot-wound|golf-club|fur-coat|friendship|foot-chase|false-name|drug-rehabilitation|cigar-smoking|bullet-proof-vest|broken-leg|bong|beating|bag-over-head|russian-mafia|rock-star|organized-crime|informant|drug-addict|crime-boss|crack-head|art-theft|violence|theft|stabbed-in-the-neck|robbery|nightclub|music-industry|marriage-of-convenience|male-rear-nudity|male-nudity|gay|faked-death|drugs|corruption|chase|title-spoken-by-character|surprise-ending|black-comedy|tied-to-a-bed|shot-in-the-chest|hit-on-the-head|finger-gun|tied-to-a-chair|dealer-in-stolen-goods|cult-film|blood-splatter|grabbed-by-the-lapels|stabbed-in-the-stomach|fast-motion-scene|bare-chested-male|gay-straight-relations|flashback|macguffin|hip-hop-montage|title-spoken-by-narrator|altered-version-of-studio-logo|dutch-angle|snorricam|thrown-from-a-car|tattoo|stabbed-with-a-pencil|stabbed-in-the-throat|stabbed-in-the-chest|silencer|shot-in-the-head|shot-in-the-forehead|sex-in-a-bathroom|pipe|machine-gun|hit-with-a-baseball-bat|hit-by-a-truck|gay-club|father-son-relationship|exploding-car|country-club|corpse|cigarette-smoking|child-with-a-gun|child-abuse|car-crash|axe|crack-den|bondage</t>
  </si>
  <si>
    <t>tt1032815</t>
  </si>
  <si>
    <t>I Love You, Beth Cooper</t>
  </si>
  <si>
    <t>A nerdy valedictorian proclaims his love for the hottest and most popular girl in school - Beth Cooper - during his graduation speech. Much to his surprise, Beth shows up at his door that very night and decides to show him the best night of his life.</t>
  </si>
  <si>
    <t>Hayden Panettiere, Paul Rust, Jack Carpenter, Lauren London</t>
  </si>
  <si>
    <t>https://images-na.ssl-images-amazon.com/images/M/MV5BMTgyNTc2NDM3NF5BMl5BanBnXkFtZTcwNjU3Mzg0Mg@@._V1_SX300.jpg</t>
  </si>
  <si>
    <t>speech|popular-girl|cheerleader|party|valedictorian|five-word-title|scantily-clad-female|hot-pants|white-panties|panties|upskirt|popularity|convenience-store|film-buff|underwear|threesome|teenager|teenage-sexuality|teen-love|tampon|suspected-homosexual|sunrise|summer|social-life|shower|reckless-driving|raccoon|punched-in-the-face|possessive-boyfriend|poncho|nosebleed|nerd|making-out-in-a-car|kiss|kicked-in-the-face|insult|implied-nudity|house-party|hit-in-the-face|hit-in-the-eye|hit-by-a-car|high-school|high-school-friends|gym-teacher|girls-locker-room|geek|flashback|fight|falling-off-a-roof|fake-id|escape|erection|blonde-stereotype|drivers-ed|dead-brother|confession-of-love|condom|coming-out|champagne|cellular-phone-trace|car-accident|bully|awkward-silence|advice|military|cow|cow-tipping|bad-driver|underage-drinking|teen-movie|punctuation-in-title|high-school-crush|comma-in-title|claim-in-title|boyfriend-girlfriend-relationship|high-school-graduation|embarrassment|based-on-novel|title-spoken-by-character|character-name-in-title</t>
  </si>
  <si>
    <t>tt1032821</t>
  </si>
  <si>
    <t>Tyson</t>
  </si>
  <si>
    <t>A mixture of original interviews and archival footage and photographs sheds light on the life experiences of Mike Tyson.</t>
  </si>
  <si>
    <t>Mills Lane, Mike Tyson, Trevor Berbick, Cus D'Amato</t>
  </si>
  <si>
    <t>https://images-na.ssl-images-amazon.com/images/M/MV5BMzU0NjM1MTQzN15BMl5BanBnXkFtZTcwMTE3MTA0Mg@@._V1_SX300.jpg</t>
  </si>
  <si>
    <t>James Toback</t>
  </si>
  <si>
    <t>boxing|reference-to-mike-tyson|boxing-champion|professional-sports|retrospective|professional-sportsman|athlete|champion|name-in-title|surname-as-title|heavyweight-boxer|boxer|one-word-title|documentary-subject's-name-in-title|title-spoken-by-character</t>
  </si>
  <si>
    <t>tt1032846</t>
  </si>
  <si>
    <t>4 Months, 3 Weeks and 2 Days</t>
  </si>
  <si>
    <t>A woman assists her friend in arranging an illegal abortion in 1980s Romania.</t>
  </si>
  <si>
    <t>Anamaria Marinca, Laura Vasiliu, Vlad Ivanov, Alexandru Potocean</t>
  </si>
  <si>
    <t>https://images-na.ssl-images-amazon.com/images/M/MV5BMTM3ODk3ODk4NF5BMl5BanBnXkFtZTcwNjAwMzU1MQ@@._V1_SX300.jpg</t>
  </si>
  <si>
    <t>Nominated for 1 Golden Globe. Another 38 wins &amp; 55 nominations.</t>
  </si>
  <si>
    <t>romania|abortion|illegal-abortion|communist|towel|rainy-night|hotel|female-rear-nudity|friend|birth-control|unwanted-pregnancy|sex|desperation|abortionist|roommate|1980s|pregnancy|vomiting|lying-on-bed|female-stockinged-feet|female-stockinged-legs|suntan-pantyhose|pantyhose|back-alley-abortion|college-student|wedding-reception|birthday-dinner|aborted-fetus|kiss|trust|sexual-favor|hotel-reservation|female-pubic-hair|female-nudity|no-music|hotel-room|long-take|social-criticism|romanian|dormitory|doctor|cigarette-smoking|winter|sexual-abuse|militia|fetus|female-frontal-nudity|exam|dog|communism|body-bag|bathroom|number-in-title|bleakness|romanian-new-wave|female-protagonist|dacia-car|birth-control-pill|driving|car|telephone-call|bus-ticket|ticket|trolley|tram|giving-a-toast|faucet|crying|probe|running|champagne|latex-gloves|gloves|dumpster|restaurant|flickering-light|reservation|friendship-between-women|tablecloth|singing|22-year-old|friendship|communal-bath|tic-tacs|powder-milk|kitten|boyfriend-girlfriend-relationship|birthday-party|goldfish|year-1987|id-card|guilt|blood|document|university|video-cassette|buttocks|black-market|gynecological-exam|pubic-hair|sidewalk|digit-in-title|one-day|no-title-at-beginning|no-opening-credits|night|hallway|dinner|bus|birthday|student|shower|rudeness|poverty|garbage|bureaucracy|garbage-chute</t>
  </si>
  <si>
    <t>tt1033643</t>
  </si>
  <si>
    <t>What Happens in Vegas</t>
  </si>
  <si>
    <t>A man and a woman are compelled, for legal reasons, to live life as a couple for a limited period of time. At stake is a large amount of money.</t>
  </si>
  <si>
    <t>Cameron Diaz, Ashton Kutcher, Rob Corddry, Lake Bell</t>
  </si>
  <si>
    <t>https://images-na.ssl-images-amazon.com/images/M/MV5BMTIxNzMwOTU3OF5BMl5BanBnXkFtZTcwMzk0NTM2MQ@@._V1_SX300.jpg</t>
  </si>
  <si>
    <t>jackpot|father-son-relationship|casino|judge|wedding|lawyer|hotel|bartender|female-mechanic|budweiser|bare-chested-male|lingerie-slip|manhattan-new-york-city|brooklyn-new-york-city|question-in-title|place-name-in-title|city-name-in-title|urination|fired-from-the-job|drunkenness|dinner|girl-in-bra-and-panties|trader|toilet|taxi|surprise-party|stock-exchange|slot-machine|skateboard|shower|ring|quitting-a-job|popcorn|photograph|party|orange|nonlinear-timeline|murphy-bed|marriage-proposal|long-island-new-york|limousine|lighthouse|job-promotion|hit-in-the-crotch|friendship|elevator|drugged-drink|double-decker-bus|dancing|corporate-retreat|mace-the-repellent|champagne|carpenter|camera-phone|broken-engagement|birthday-party|beach|basketball|bar|surprise-after-end-credits|scene-during-end-credits|scene-after-end-credits|screwball-comedy|newlywed|new-york-city|marriage-counseling|las-vegas-nevada|divorce|courtroom|black-eye|title-spoken-by-character|gambling</t>
  </si>
  <si>
    <t>tt1034032</t>
  </si>
  <si>
    <t>Gamer</t>
  </si>
  <si>
    <t>In a future mind-controlling game, death row convicts are forced to battle in a 'Doom'-type environment. Convict Kable, controlled by Simon, a skilled teenage gamer, must survive thirty sessions in order to be set free. Or won't he?</t>
  </si>
  <si>
    <t>Gerard Butler, Amber Valletta, Michael C. Hall, Kyra Sedgwick</t>
  </si>
  <si>
    <t>https://images-na.ssl-images-amazon.com/images/M/MV5BMTkzMDU0NTg3MF5BMl5BanBnXkFtZTcwNzU1MjU1Mg@@._V1_SX300.jpg</t>
  </si>
  <si>
    <t>Mark Neveldine, Brian Taylor</t>
  </si>
  <si>
    <t>convict|death|battle|mind-control|role-playing|elevator|cult-film|machismo|exploitation|black-comedy|vomiting|laundry-drying-on-clothes-line|hunter-and-the-hunted|lens-flare|licking-a-knife|dancing|killed-in-an-elevator|taking-control-of-someone's-body|f-word|tongue-piercing|extreme-closeup|jellyfish|shark|aquarium|explosion|hit-by-a-car|glitch|immolation|helicopter|combat|pig-nose-mask|bubbles|pasties|tattoo|time-lapse-photography|radio-telescope|film-starts-with-text|breaking-an-arm|jazz-dancing|truncated-icosahedron|laughter|black-light|margarita|air-hockey|lasersight|grenade-launcher|exploding-motorcycle|exploding-building|satire|dystopia|implanted-memory|false-memory|erased-memory|urination|neck-breaking|dance|vodka|video-footage|threatened-with-a-knife|thong|target-practice|stabbed-in-the-chest|stabbed-in-the-back|spoiled-child|song-and-dance|shotgun|shot-to-death|shot-in-the-leg|shot-in-the-head|shot-in-the-forehead|shot-in-the-foot|shot-in-the-chest|shot-in-the-butt|shot-in-the-back|shootout|s&amp;m|rocket|punched-in-the-face|punched-in-the-stomach|pistol|perversion|obese-man|nanotechnology|murder|motorcycle|memory|manipulation|machine-gun|lesbian-kiss|kicked-in-the-crotch|interrogation|husband-wife-relationship|hit-in-the-throat|hit-by-a-truck|held-at-gunpoint|head-blown-off|forced-to-kill|foot-blown-off|flashback|female-rear-nudity|exploding-truck|exploding-head|exploding-body|drunkenness|dripping-blood|dreadlocks|child-in-peril|car-chase|butt-slap|bullet-proof-vest|broken-back|broken-arm|blood|blood-splatter|beaten-to-death|bare-chested-male|fictional-reality-show|fictional-game-show|one-word-title|wrongful-imprisonment|prison|online-gaming|near-future|miscarriage-of-justice|military|21st-century</t>
  </si>
  <si>
    <t>tt1034090</t>
  </si>
  <si>
    <t>All's Faire in Love</t>
  </si>
  <si>
    <t>Two rival Medieval shows vie for supremacy in the world of Renaissance Faires.</t>
  </si>
  <si>
    <t>Christina Ricci, Owen Benjamin, Ann-Margret, Matthew Lillard</t>
  </si>
  <si>
    <t>https://images-na.ssl-images-amazon.com/images/M/MV5BMjA4NDQ1MDU5Nl5BMl5BanBnXkFtZTcwOTUxNzg4Ng@@._V1_SX300.jpg</t>
  </si>
  <si>
    <t>Scott Marshall</t>
  </si>
  <si>
    <t>renaissance|class-divisions|peasant|vanity|upper-class|lower-class|historical-society|walking-the-plank|curse|witch|chastity-belt|jousting|midget|queen|goat|narcissism|nobility|sword-fight|marriage|ventriloquist</t>
  </si>
  <si>
    <t>tt1034303</t>
  </si>
  <si>
    <t>Defiance</t>
  </si>
  <si>
    <t>Jewish brothers in Nazi-occupied Eastern Europe escape into the Belarussian forests, where they join Russian resistance fighters and endeavor to build a village in order to protect themselves and about 1,000 Jewish non-combatants.</t>
  </si>
  <si>
    <t>Daniel Craig, Liev Schreiber, Jamie Bell, Alexa Davalos</t>
  </si>
  <si>
    <t>https://images-na.ssl-images-amazon.com/images/M/MV5BMjAzODIzMTE3Ml5BMl5BanBnXkFtZTcwNDU1MjQzMg@@._V1_SX300.jpg</t>
  </si>
  <si>
    <t>forest|russian|jewish|camp|nazis|escape|partisan|hiding|food|village|polish-jew|survival|anti-semitism|genocide|shoah|jewish-resistance|blood-splatter|marsh|battle|year-1942|shot-in-the-shoulder|explosion|reference-to-david-and-goliath|playing-violin|reference-to-franklin-d-roosevelt|hanged-man|stabbed-to-death|stabbed-in-the-chest|stabbed-in-the-leg|shot-in-the-back|murder-of-family|murder-of-a-police-officer|shot-to-death|character-repeating-someone-else's-dialogue|year-1941|black-and-white-scene|written-by-director|chess|death-of-loved-one|landmine|punched-in-the-crotch|man-crying|black-and-white-segues-into-color|starvation|jewish-history|drunkenness|winter|blood|minsk-belarus|violence|horse|police-station|knife|reference-to-moses|bathing-in-a-stream|teacher-student-relationship|drinking|hatchet|ss|bunker|reference-to-god|family-dinner|campfire|hand-grenade|rape-victim|four-brothers|vengeance|barn|revenge|brother-brother-relationship|frostbite|digging-a-grave|hardship|medicine|arm-sling|collaborator|faith|friendship|bread|aerial-bombardment|vodka|comrade|shootout|death-of-wife|snow|commander|axe|corpse|haystack|urination|illness|byelorussia|newsreel-footage|farmer|prejudice|hunger|pistol|machine-gun|dog|intellectual|group-photo|rain|communist|exodus|brigade|shoemaker|book|river|traitor|accountant|ambush|nurse|baby|hammer|punched-in-the-face|nazi|face-slap|belarus|red-army|lynching|binoculars|shot-in-the-arm|subtitled-scene|prologue|refugee|jewish-wedding|slow-motion-scene|bomb|military|swastika|sacrifice|star-of-david|fistfight|beating|family-relationships|rifle|death|murder|mass-grave|film-starts-with-text|no-opening-credits|tank|air-raid|retaliation|exploding-body|shaky-cam|nazi-collaborator|world-war-two|what-happened-to-epilogue|war-victim|shot-in-the-head|shot-in-the-chest|self-sacrifice|russian-soldier|resistance-fighter|pregnant-from-rape|nazi-occupation|judaism|jewish-hero|jewish-ghetto|husband-wife-relationship|holocaust|guerilla-warfare|german-soldier|execution|beaten-to-death|anti-semitic-slur|killing-an-animal|animal-attack|death-of-child|death-of-son|death-of-mother|death-of-father|based-on-true-story|based-on-book|one-word-title</t>
  </si>
  <si>
    <t>tt1034325</t>
  </si>
  <si>
    <t>Phoebe in Wonderland</t>
  </si>
  <si>
    <t>Confounded by her clashes with the seemingly rule-obsessed world, a troubled young girl seeks enlightenment from her unconventional drama teacher.</t>
  </si>
  <si>
    <t>Felicity Huffman, Patricia Clarkson, Elle Fanning, Bill Pullman</t>
  </si>
  <si>
    <t>https://images-na.ssl-images-amazon.com/images/M/MV5BMjIyMjQ2NDQ0MF5BMl5BanBnXkFtZTcwNjE1NTEzMg@@._V1_SX300.jpg</t>
  </si>
  <si>
    <t>girl|teacher|tween-girl|art|mushroom|prodigy|cross-dressing|drama-class|dance|dysfunctional-family|self-harm|fantasy-world|friendship|author|imaginary-friend|psychiatrist|obsessive-compulsive-disorder|marital-problem|difficulties|tourettes|surrealism|imagination|inspiration|schoolteacher|play|wonderland|precocious-child|bedroom|child's-bedroom|sister-sister-relationship|father-daughter-relationship|family-relationships|teacher-student-relationship|school|mother-daughter-relationship|misfit|mental-illness|child's-point-of-view|rabbit|alice-in-wonderland|character-name-in-title</t>
  </si>
  <si>
    <t>tt1034331</t>
  </si>
  <si>
    <t>Righteous Kill</t>
  </si>
  <si>
    <t>Two veteran New York City detectives work on a case of serial executions of criminals who escaped justice.</t>
  </si>
  <si>
    <t>Robert De Niro, Al Pacino, 50 Cent, Carla Gugino</t>
  </si>
  <si>
    <t>https://images-na.ssl-images-amazon.com/images/M/MV5BMTYwMjg3MjY3OV5BMl5BanBnXkFtZTcwNTc4MDU3MQ@@._V1_SX300.jpg</t>
  </si>
  <si>
    <t>nypd|execution|serial-killer|new-york-city|blood-splatter|police-shootout|red-panties|motorcycle|roses-are-red-poem|butt-slap|washington-heights-manhattan-new-york-city|manhattan-new-york-city|harlem-manhattan-new-york-city|central-park-manhattan-new-york-city|police-partner|murdered-priest|urination|flashback|chase|buddy|bare-chested-male|workout|woman-in-mens'-room|stained-glass-window|snorting-cocaine|skateboarding|shot-multiple-times|red-lingerie|playing-chess|obscene-finger-gesture|mp-5-machine-gun|little-black-dress|latex-gloves|lapel-pin|hand-over-mouth|gavel|fast-pitch-softball|diner|credit-card|clothes-ripping|chianti|chain-link-fence|budweiser|billiards|baseball|bar-bell|american-flag|altar-boy|rear-entry-sex|vigilante|target-practice|suicide-by-cop|steadicam|russian-mafia|red-herring|psychoanalysis|poetry|pedophile-priest|murder-investigation|italian-restaurant|irish-priest|ex-boyfriend-ex-girlfriend-relationship|confessional|working-out|video-surveillance|vault|therapist|testimony|subway|split-screen|skateboard|silencer|shot-to-death|shot-in-the-shoulder|shot-in-the-head|shot-in-the-forehead|shot-in-the-chest|shootout|rough-sex|revelation|religion|rapist|rape|prostitute|police-officer-killed|police-brutality|poem|reciting-poetry|planting-evidence|pistol|pistol-whip|pimp|notebook|mugging|montage|loss-of-loved-one|lifting-weights|held-at-gunpoint|handcuffed-to-a-pipe|girl-in-bra-and-panties|firing-range|falling-through-a-window|ex-cop|drug-dealer|death|death-threat|death-of-daughter|crime-scene|courtroom|corpse|confession|cocaine-snorting|club|cigarette-smoking|church|child-murder|child-molester|blood|bloody-body-of-child|bar|bank|attempted-murder|assault-rifle|police|police-detective|murder|death-of-friend|death-of-child|surprise-ending</t>
  </si>
  <si>
    <t>tt1034427</t>
  </si>
  <si>
    <t>Alexandra</t>
  </si>
  <si>
    <t>An elderly woman takes a train trip to visit her grandson at his army camp inside Chechnya.</t>
  </si>
  <si>
    <t>Galina Vishnevskaya, Vasily Shevtsov, Raisa Gichaeva, Andrei Bogdanov</t>
  </si>
  <si>
    <t>https://images-na.ssl-images-amazon.com/images/M/MV5BMTU5NDUxMzkyMF5BMl5BanBnXkFtZTcwODI4MDk0Mg@@._V1_SX300.jpg</t>
  </si>
  <si>
    <t>Aleksandr Sokurov</t>
  </si>
  <si>
    <t>chechen-war|russian-military|grandmother-grandson-relationship|cult-director|chechnya|uniform|soldier|old-woman|character-name-in-title</t>
  </si>
  <si>
    <t>tt1034449</t>
  </si>
  <si>
    <t>A kidnapper has to settle a personal score with an influential businessman whose daughter he has kidnapped.</t>
  </si>
  <si>
    <t>Sanjay Dutt, Imran Khan, Minissha Lamba, Vidya Malvade</t>
  </si>
  <si>
    <t>https://images-na.ssl-images-amazon.com/images/M/MV5BNzY4MTE5Njc1MV5BMl5BanBnXkFtZTgwNjA1MTgzNzE@._V1_SX300.jpg</t>
  </si>
  <si>
    <t>Sanjay Gadhvi</t>
  </si>
  <si>
    <t>railway-station|buxom|one-word-title|kidnapping|woman-in-jeopardy|waterfall|train|stockholm-syndrome|revenge|jumping-from-height|hostage|gun|father-daughter-reunion|estranged-couple|discotheque|chase|billionaire|bikini|title-spoken-by-character</t>
  </si>
  <si>
    <t>tt1037116</t>
  </si>
  <si>
    <t>One Piece: Episode of Alabaster - Sabaku no Ojou to Kaizoku Tachi</t>
  </si>
  <si>
    <t>In a retelling of the Arabasta Episodes. The Straw Hat Pirates are helping Vivi save her kingdom from being destroyed by a set up war. Which all began when the first drought occurred 3 ...</t>
  </si>
  <si>
    <t>The Bigger Picture</t>
  </si>
  <si>
    <t>Charles Baker, Troy Baker, Anthony Bowling, Luci Christian</t>
  </si>
  <si>
    <t>https://images-na.ssl-images-amazon.com/images/M/MV5BMTcyNjQ5Nzk3N15BMl5BanBnXkFtZTcwMjk5NjkxMg@@._V1_SX300.jpg</t>
  </si>
  <si>
    <t>Takahiro Imamura</t>
  </si>
  <si>
    <t>pirate|organization|desert|surrealism|based-on-comic-book|fictional-war|number-in-character's-name|elasticity|princess|number-in-title</t>
  </si>
  <si>
    <t>tt1037156</t>
  </si>
  <si>
    <t>Stone of Destiny</t>
  </si>
  <si>
    <t>The story of Ian Hamilton, a dedicated nationalist who reignited Scottish national pride in the 1950s with his daring raid on the heart of England to bring the Stone of Scone back to Scotland.</t>
  </si>
  <si>
    <t>Alliance Atlantis Motion Picture Distrib</t>
  </si>
  <si>
    <t>Charlie Cox, Kate Mara, Stephen McCole, Ciaron Kelly</t>
  </si>
  <si>
    <t>https://images-na.ssl-images-amazon.com/images/M/MV5BMTc5MzQ4ODAzM15BMl5BanBnXkFtZTcwNzEyNDkxMg@@._V1_SX300.jpg</t>
  </si>
  <si>
    <t>stone|abbey|student|car|scotland|1950s|christmas|politician|university-student|christmas-eve|planning-robbery|heist-movie|ruins|church-ruins|bed-and-breakfast|calling-the-police|radio-news|police|policeman|alibi|photograph|toasting-with-a-drink|giving-a-toast|whiskey|police-arrest|car-keys|watch|wristwatch|newspaper-headline|ballot|stonemason|fever|coat|overcoat|kiss|mother-son-relationship|father-son-relationship|border|break-in|crowbar|tool-belt|dance|housemaid|check|redhead|theft|gypsy|night-watchman|westminster-abbey-london|glasgow-scotland|sleeping-in-a-car|gypsy-camp|voice-over-narration|london-england|what-happened-to-epilogue|title-appears-in-writing|street-celebration|scottish-accent|pub|montage|key|illness|heist|flag|celebration|breaking-and-entering|bar|arrest|three-word-title|nationalism|independence-movement|church|burglar|burglary|based-on-true-story|title-spoken-by-character</t>
  </si>
  <si>
    <t>tt1037163</t>
  </si>
  <si>
    <t>The Time that Remains</t>
  </si>
  <si>
    <t>An examination of the creation of the state of Israel in 1948 through to the present day.</t>
  </si>
  <si>
    <t>Ali Suliman, Saleh Bakri, Maisa Abd Elhadi, Elia Suleiman</t>
  </si>
  <si>
    <t>https://images-na.ssl-images-amazon.com/images/M/MV5BMTUwNDg4MDQzOF5BMl5BanBnXkFtZTcwNDU5MTkyNA@@._V1_SX300.jpg</t>
  </si>
  <si>
    <t>Elia Suleiman</t>
  </si>
  <si>
    <t>tt1038693</t>
  </si>
  <si>
    <t>The Story of Luke</t>
  </si>
  <si>
    <t>Sheltered by his grandparents, Luke, a young man with autism, is thrust into a world that doesn't expect anything from him. But Luke is on a quest for a job and true love. And he isn't taking no for an answer.</t>
  </si>
  <si>
    <t>Lou Taylor Pucci, Jayne Eastwood, Pam Hyatt, Cary Elwes</t>
  </si>
  <si>
    <t>https://images-na.ssl-images-amazon.com/images/M/MV5BMjI0Mjk0ODAzNF5BMl5BanBnXkFtZTcwMDg2MTEzOQ@@._V1_SX300.jpg</t>
  </si>
  <si>
    <t>Alonso Mayo</t>
  </si>
  <si>
    <t>17 wins &amp; 1 nomination.</t>
  </si>
  <si>
    <t>autism|cooking|autistic|character-name-in-title|grandparent|loneliness|information-technology</t>
  </si>
  <si>
    <t>tt1038915</t>
  </si>
  <si>
    <t>Shoot on Sight</t>
  </si>
  <si>
    <t>A Lahore-born London Police Commander deals with personal issues and investigates the shooting death of a fellow-Muslim.</t>
  </si>
  <si>
    <t>Aron Govil Productions</t>
  </si>
  <si>
    <t>Naseeruddin Shah, Greta Scacchi, Brian Cox, Stephen Greif</t>
  </si>
  <si>
    <t>https://images-na.ssl-images-amazon.com/images/M/MV5BMjA4MTE5MDI3NV5BMl5BanBnXkFtZTcwNTU4NjI5MQ@@._V1_SX300.jpg</t>
  </si>
  <si>
    <t>Jag Mundhra</t>
  </si>
  <si>
    <t>police|scotland-yard|investigation|bombing|victim|suspect|suicide-bomber|killing|death|london-england|terrorist|terrorism|surveillance-camera|subway|radical|racist|politics|policeman|police-investigation|password|pakistani|muslin|murder|interracial-marriage|husband-wife-relationship|historical-fiction|cross-cultural-relationship|computer|anti-terrorism|based-on-true-story</t>
  </si>
  <si>
    <t>tt1039989</t>
  </si>
  <si>
    <t>Sunday</t>
  </si>
  <si>
    <t>An amnesiac woman fears a missing day in her life may connect her to a crime, and tries to retrace her steps between Saturday evening and Monday morning.</t>
  </si>
  <si>
    <t>Ajay Devgn, Ayesha Takia, Arshad Warsi, Irrfan Khan</t>
  </si>
  <si>
    <t>https://images-na.ssl-images-amazon.com/images/M/MV5BMTYyMzk5Mjk4NF5BMl5BanBnXkFtZTgwMDU5MTA2MDE@._V1_SX300.jpg</t>
  </si>
  <si>
    <t>discotheque|taxi-driver|taxi|police|rooftop-chase|roof-chase|what-happened-to-epilogue|voice-dubbing|voice-actress|tape-recorder|shot-in-the-butt|politician|murder|murderer|foot-chase|fight|drug-humor|drug-dealer|dog|dead-body|date-rape-drug|corrupt-cop|chase|chase-on-the-roof|cemetery|car-chase|bribe|attempted-murder|aspiring-actor|amnesia|one-word-title|day-in-title</t>
  </si>
  <si>
    <t>tt1039995</t>
  </si>
  <si>
    <t>U Me Aur Hum</t>
  </si>
  <si>
    <t>Ajay's life turns upside down when he learns that his wife Piya has Alzheimer and he has no option, but to leave his wife in a mental hospital.</t>
  </si>
  <si>
    <t>Ajay Devgn, Kajol, Sumeet Raghvan, Divya Dutta</t>
  </si>
  <si>
    <t>https://images-na.ssl-images-amazon.com/images/M/MV5BMTU0MzkyNzE5M15BMl5BanBnXkFtZTcwOTYzMjc1MQ@@._V1_SX300.jpg</t>
  </si>
  <si>
    <t>cruise|psychiatrist|directed-by-star|snorricam|story-telling|mental-illness|cruise-ship|pixelated-male-nudity|salsa|drunkenness|actor-shares-first-name-with-character</t>
  </si>
  <si>
    <t>tt1040007</t>
  </si>
  <si>
    <t>America the Beautiful</t>
  </si>
  <si>
    <t>In a society where "celebutantes" like Paris Hilton dominate newsstands and models who weigh less than 90 pounds die from malnutrition, female body image is one of the more dire problems ...</t>
  </si>
  <si>
    <t>Ted Casablanca, Eve Ensler, Paris Hilton, Chris Keefe</t>
  </si>
  <si>
    <t>https://images-na.ssl-images-amazon.com/images/M/MV5BMTg4OTU0MzczM15BMl5BanBnXkFtZTcwMTM5NDA4MQ@@._V1_SX300.jpg</t>
  </si>
  <si>
    <t>Darryl Roberts</t>
  </si>
  <si>
    <t>surgery|plastic|fashion|anorexia</t>
  </si>
  <si>
    <t>tt1041753</t>
  </si>
  <si>
    <t>Harold</t>
  </si>
  <si>
    <t>A teenager with an early onset of male-pattern baldness befriends his high school's janitor.</t>
  </si>
  <si>
    <t>Arsenal Pictures</t>
  </si>
  <si>
    <t>Cuba Gooding Jr., Spencer Breslin, Nikki Blonsky, Ally Sheedy</t>
  </si>
  <si>
    <t>https://images-na.ssl-images-amazon.com/images/M/MV5BMTA3MjE2OTQzNjleQTJeQWpwZ15BbWU3MDIyMDE3NzE@._V1_SX300.jpg</t>
  </si>
  <si>
    <t>T. Sean Shannon</t>
  </si>
  <si>
    <t>janitor|high-school|one-word-title|forename-as-title|low-budget-film|teen-movie|teen-angst|teacher-student-relationship|suburb|stripper|strip-club|revenge|reference-to-lindsay-lohan|race|public-nudity|public-humiliation|outsider|outcast|obesity|new-kid|mother-son-relationship|misunderstood|man-pantsed|loser|interracial-friendship|humiliation|harassment|gocart|friendship-between-men|flashing|fat-child|embarrassment|crude-humor|creep|bully|bald|balding|bald-child|angst|afro|title-spoken-by-character|character-name-in-title</t>
  </si>
  <si>
    <t>tt1041829</t>
  </si>
  <si>
    <t>The Proposal</t>
  </si>
  <si>
    <t>A pushy boss forces her young assistant to marry her in order to keep her visa status in the U.S. and avoid deportation to Canada.</t>
  </si>
  <si>
    <t>Sandra Bullock, Ryan Reynolds, Mary Steenburgen, Craig T. Nelson</t>
  </si>
  <si>
    <t>https://images-na.ssl-images-amazon.com/images/M/MV5BMTU1MzY1ODIyNV5BMl5BanBnXkFtZTcwNDU4NTE3Mg@@._V1_SX300.jpg</t>
  </si>
  <si>
    <t>Nominated for 1 Golden Globe. Another 7 wins &amp; 19 nominations.</t>
  </si>
  <si>
    <t>male-objectification|alaska|illegal-alien|immigration-fraud|immigrant|chick-flick|female-star-appears-nude|father-son-relationship|deportation|sitka-alaska|grandmother|interview|travel|proposal|ex-girlfriend|bachelorette-party|stripper|starbucks|woman|man|kissing-in-public|threat-of-deportation|air-control-tower|flight|seaplane|heart-attack|ferry|left-at-the-altar|confession|wedding-ceremony|wedding-dress|immigration-agent|wet-clothes|man-overboard|family-heirloom|speed-boat|coin-operated-computer|imac|internet-cafe|bonfire|dancing|male-nudity|fake-marriage|female-nudity|alcohol|beer-drinking|ex-boyfriend-ex-girlfriend-relationship|female-boss|boss-secretary-relationship|mother-son-relationship|male-stripper|dog|eagle|smart-phone|cell-phone|telephone-call|sleeping-on-the-floor|midnight-sun|upskirt|two-word-title|boyfriend-girlfriend-relationship|kissing-while-having-sex|fiance-fiancee-relationship|massage|shoulder-massage|long-brown-hair|kiss|brunette|female-protagonist|male-star-appears-nude|star-appears-nude|title-directed-by-female|new-york-city|moral-dilemma|vegetarian|fake-engagement|editorial-office|covered-female-frontal-nudity|partial-male-nudity|partial-female-nudity|struggling-writer|yapping-dog|workplace-bullying|wealthy-family|spilled-coffee|sexual-innuendo|sexual-harassment|role-reversal|premarital-sex|implied-nudity|immigration-officer|humiliation|high-school-sweetheart|employer-employee-relationship|double-entendre|cross-examination|buoy|boat-accident|resentment-toward-boss|sham-marriage|canadian-expatriate|book-editor|scene-during-end-credits|2000s|canadian-stereotype</t>
  </si>
  <si>
    <t>tt1042499</t>
  </si>
  <si>
    <t>Filth and Wisdom</t>
  </si>
  <si>
    <t>A comedy centered on three flatmates living desperate lives in London.</t>
  </si>
  <si>
    <t>Eugene Hutz, Holly Weston, Vicky McClure, Richard E. Grant</t>
  </si>
  <si>
    <t>https://images-na.ssl-images-amazon.com/images/M/MV5BMTMzNDc3NjM2OF5BMl5BanBnXkFtZTcwMzI3Mjc5MQ@@._V1_SX300.jpg</t>
  </si>
  <si>
    <t>Madonna</t>
  </si>
  <si>
    <t>gypsy|f-rated|title-directed-by-female|topless-female-nudity|thong|strapless-bra|spreadeagle|schoolgirl-uniform|red-panties|pink-bra|partial-female-nudity|mismatched-bra-and-panties|girl-in-bra-and-panties|female-sitting-on-a-toilet|crotch-shot|black-panties|cult-film|russian-immigrant|punk-rock-band|poetry|nightclub|lap-dancing|dominatrix|cultural-revolution|book-writer|ballet-school</t>
  </si>
  <si>
    <t>tt1042877</t>
  </si>
  <si>
    <t>Cadillac Records</t>
  </si>
  <si>
    <t>Chronicles the rise of Chess Records and its recording artists.</t>
  </si>
  <si>
    <t>Joshua Alscher, Tim Bellow, Tony Bentley, Tammy Blanchard</t>
  </si>
  <si>
    <t>https://images-na.ssl-images-amazon.com/images/M/MV5BOTI4NTEyMDc3Ml5BMl5BanBnXkFtZTgwMDQ4MjkyMTE@._V1_SX300.jpg</t>
  </si>
  <si>
    <t>Darnell Martin</t>
  </si>
  <si>
    <t>sex|1950s|f-rated|title-directed-by-female|jazz-music|jazz|what-happened-to-epilogue|southern-accent|sex-with-a-minor|recording-studio|racist-cop|racial-slur|police-violence|police-brutality|payola|lynching|interracial-friendship|heart-attack|gas-station|drug-abuse|cigarette-smoking|bribe|bathtub|bankruptcy|arson|voice-over-narration|told-in-flashback|song|songwriter|singing|singer|segregation|rock-'n'-roll|rhythm-and-blues|recording-industry|racist|racial-segregation|race-relations|prostitution|pop-music|polish-american|police|musician|music-industry|music-business|montage|microphone|jew|interracial-relationship|immigrant|homage|harpist|guitar|guitarist|flashback|drunkenness|drug-use|drink|drinking|civil-rights|chicago-illinois|blues-music|african-american-music|billboard-magazine|bigotry|band|african-american|based-on-true-story|title-spoken-by-character|burning-building</t>
  </si>
  <si>
    <t>tt1043451</t>
  </si>
  <si>
    <t>Delhi-6</t>
  </si>
  <si>
    <t>A story about love, hope and self-discovery set in the walled city of Delhi (zip code 6) and its chaotic but touching life that forces us to ask questions about ourselves.</t>
  </si>
  <si>
    <t>Waheeda Rehman, Abhishek Bachchan, Sonam Kapoor, Rishi Kapoor</t>
  </si>
  <si>
    <t>https://images-na.ssl-images-amazon.com/images/M/MV5BMTMyMTE4MTMyOV5BMl5BanBnXkFtZTcwNTU5OTkyMg@@._V1_SX300.jpg</t>
  </si>
  <si>
    <t>religious-conflict|near-death-experience|hindu|muslim|indian|community|mosque|woman-wearing-a-towel|weeping-woman|cameo-appearance|ends-with-narration|starts-with-narration|scene-during-end-credits|broken-mirror|mirror|looking-at-oneself-in-a-mirror|scene-before-opening-credits|disapproving-father|cardiopulmonary-resuscitation|gunshot-wound|arson|lock-of-hair|media-frenzy|pop-idol|fictional-reality-show|reality-show|photo-studio|animal-costume|animal-mask|monkey-mask|mask|religious-fervor|religious-bigotry|jumping-out-a-window|brick-wall|character-says-i-love-you|protest|ambulance|afterlife|beating|taj-mahal|times-square-manhattan-new-york-city|statue-of-liberty|crush|temple|mysterious-creature|rat-poison|child-driving-car|cell-phone|dying-woman|homecoming|character's-point-of-view-camera-shot|running-away-from-home|kite|grandmother-grandson-relationship|monkey|navel-piercing|play-within-a-film|culture|extended-family|posing-for-a-photograph|monkey-costume|mob-violence|lynch-mob|kiss|falling-in-love|next-door-neighbor|neighbor|mistaken-identity|brick|courtyard|mob|religious-intolerance|intolerance|religion|religious-festival|bribe|watering-a-plant|arranged-marriage|sweets|intergenerational-friendship|little-boy|animal-birth|jumping-from-rooftop-to-rooftop|goat|delhi-india|culture-clash|pool-table|playing-pool|airport|news-report|photographer|father-daughter-conflict|father-daughter-relationship|uncle-nephew-relationship|family-relationships|brain-tumor|theatre|theatre-production|calf|cow|traffic-jam|police-corruption|jail-cell|arrest|face-slap|policeman|dove|pigeon|aunt-nephew-relationship|aspiring-singer|rooftop|voice-over-narration|urination|old-woman|brain-scan|terminal-cancer|american-abroad|terminal-illness|hyphen-in-title|self-justice|depiction-of-corrupt-society|freeze-frame|social-commentary|shot-with-a-gun|parkour|city-name-in-title|number-in-title</t>
  </si>
  <si>
    <t>tt1043756</t>
  </si>
  <si>
    <t>Falling Awake</t>
  </si>
  <si>
    <t>A story about survival beyond one's class and condition, and the profound changes that occur when a young musician awakens the magic, the music and the possibilities for romance in the ...</t>
  </si>
  <si>
    <t>Jenna Dewan Tatum, Nicholas Gonzalez, J.D. Williams, Julie Carmen</t>
  </si>
  <si>
    <t>https://images-na.ssl-images-amazon.com/images/M/MV5BMTg1MTQwNTEzN15BMl5BanBnXkFtZTcwMDc2MjkwMw@@._V1_SX300.jpg</t>
  </si>
  <si>
    <t>Agustin</t>
  </si>
  <si>
    <t>tt1043869</t>
  </si>
  <si>
    <t>For My Father</t>
  </si>
  <si>
    <t>A suicide bomber becomes dependent on the kindness of strangers when his explosives won't detonate, giving him time to meet some of the people he's targeting.</t>
  </si>
  <si>
    <t>Shredi Jabarin, Hili Yalon, Shlomo Vishinsky, Khawlah Hag-Debsy</t>
  </si>
  <si>
    <t>https://images-na.ssl-images-amazon.com/images/M/MV5BMjQ3NTkyNjQzM15BMl5BanBnXkFtZTcwODc1NDI4Mg@@._V1_SX300.jpg</t>
  </si>
  <si>
    <t>Dror Zahavi</t>
  </si>
  <si>
    <t>market|weekend|suicide-bomber|peer-pressure|zealot|sharpshooter|synagogue|shop|poster|tragedy|nails|pigeon|beach|undressing|soccer|climbing-a-tree|holiday|bicycle|platform-shoes|grief|dead-son|houseguest|nightmare|cell-phone|coffee|suicide-attempt|hole-in-ceiling|tv-news-reporter|terrorist|human-bomb|bomb|parakeet</t>
  </si>
  <si>
    <t>tt1045642</t>
  </si>
  <si>
    <t>Tales from the Script</t>
  </si>
  <si>
    <t>War stories and life lessons from the industry's top writers.</t>
  </si>
  <si>
    <t>Allison Anders, Jane Anderson, Doug Atchison, John August</t>
  </si>
  <si>
    <t>https://images-na.ssl-images-amazon.com/images/M/MV5BMTk1OTQ1NTM2OF5BMl5BanBnXkFtZTcwMDAxMzgwMw@@._V1_SX300.jpg</t>
  </si>
  <si>
    <t>Peter Hanson</t>
  </si>
  <si>
    <t>writer|screenwriter|father-son-relationship|los-angeles-california|hollywood-california</t>
  </si>
  <si>
    <t>tt1045655</t>
  </si>
  <si>
    <t>The Haunting of Molly Hartley</t>
  </si>
  <si>
    <t>A girl with PTSD attempts to refresh her life at a new school, but soon finds it impossible when she's afflicted by not only bullying and bad memories, but also the supernatural.</t>
  </si>
  <si>
    <t>Haley Bennett, Jake Weber, Chace Crawford, Shannon Woodward</t>
  </si>
  <si>
    <t>https://images-na.ssl-images-amazon.com/images/M/MV5BMTMyMzI5Nzg2Nl5BMl5BanBnXkFtZTcwODAxNjk4MQ@@._V1_SX300.jpg</t>
  </si>
  <si>
    <t>Mickey Liddell</t>
  </si>
  <si>
    <t>teenager|resurrection|18th-birthday|birthday|community-center|delusion|revelation|death-in-childbirth|drowning|self-mutilation|knocked-out|falling-from-height|falling-through-a-staircase|evil|back-from-the-dead|deal|arm-sling|pay-phone|cell-phone|rich-kid|party|tumor|doctor|attempted-suicide|valedictorian|stabbed-with-scissors|stabbed-in-the-chest|guidance-counselor|blood-on-shirt|looking-at-self-in-mirror|nosebleed|cult|english-teacher|flashback|character-says-i-love-you|mother-daughter-relationship|scar|high-school|preparatory-school|new-kid|father-murders-daughter|dream|blood|stabbed-with-glass|car-accident|necklace|1990s|missing-person-poster|hospital|graduation|church|satanist|stab-wound|mental-illness|cinema|catfight|wealth|adoption|anger|mini-skirt|fanatic|baptism|insanity|surgery|paranoia|bra|crying|library|genetic|fear|panic|therapy|nervous-breakdown|visions|chopsticks|father-daughter-relationship|chinese-food|flirting|retail|bathroom|religion|cafeteria|clique|paradise-lost|class|campus|breakfast|school-uniform|nightmare|murder|birthday-present|scare|diamond|car-crash|bible|gift|fright|sign|hearing-voices|isolation|forest|teenage-girl|haunting|ancestry|death-of-mother|character-name-in-title|surprise-ending|insane-asylum</t>
  </si>
  <si>
    <t>tt1045658</t>
  </si>
  <si>
    <t>Silver Linings Playbook</t>
  </si>
  <si>
    <t>After a stint in a mental institution, former teacher Pat Solitano moves back in with his parents and tries to reconcile with his ex-wife. Things get more challenging when Pat meets Tiffany, a mysterious girl with problems of her own.</t>
  </si>
  <si>
    <t>Bradley Cooper, Jennifer Lawrence, Robert De Niro, Jacki Weaver</t>
  </si>
  <si>
    <t>https://images-na.ssl-images-amazon.com/images/M/MV5BMTM2MTI5NzA3MF5BMl5BanBnXkFtZTcwODExNTc0OA@@._V1_SX300.jpg</t>
  </si>
  <si>
    <t>Won 1 Oscar. Another 87 wins &amp; 146 nominations.</t>
  </si>
  <si>
    <t>bipolar-disorder|obsessive-compulsive-personality-disorder|reference-to-sex-pistols|reference-to-philadelphia-eagles|family-relationships|unhappy-marriage|adulterous-wife|nervous-breakdown|mental-illness|ballroom-dance-contest|dance-competition|restraining-order|therapy-session|mental-institution|institutionalization|woman|borderline-personality-disorder|reference-to-the-dallas-cowboys|inappropriate-comment|reference-to-the-stranglers|reference-to-the-clash|conversation-while-jogging|reference-to-martin-van-buren|ex-husband-ex-wife-relationship|extramarital-affair|unfaithful-wife|promiscuous-past|promiscuous-woman|unconventional-romance|mental-patient|release-from-a-mental-institution|brother-brother-relationship|sister-sister-relationship|husband-wife-relationship|father-son-relationship|mother-son-relationship|mental-breakdown|tailgate-party|reference-to-stevie-wonder|reference-to-arnold-schwarzenegger|reference-to-ernest-hemingway|reference-to-metallica|reference-to-william-shakespeare|reference-to-benjamin-franklin|baltimore-maryland|philadelphia-pennsylvania</t>
  </si>
  <si>
    <t>tt1045670</t>
  </si>
  <si>
    <t>Happy-Go-Lucky</t>
  </si>
  <si>
    <t>A look at a few chapters in the life of Poppy, a cheery, colorful, North London schoolteacher whose optimism tends to exasperate those around her.</t>
  </si>
  <si>
    <t>Sally Hawkins, Elliot Cowan, Alexis Zegerman, Andrea Riseborough</t>
  </si>
  <si>
    <t>https://images-na.ssl-images-amazon.com/images/M/MV5BMTI4ODY1MjIyNV5BMl5BanBnXkFtZTcwMTExMTM5MQ@@._V1_SX300.jpg</t>
  </si>
  <si>
    <t>Nominated for 1 Oscar. Another 39 wins &amp; 58 nominations.</t>
  </si>
  <si>
    <t>teacher|lesson|social-worker|friend|happiness|driving|school|flamenco|driving-lesson|date|spaniard|spanish|north-london|flatmate|boy|bicycle|primary-school|school-teacher|bully|trampoline|optimism|dance|woman|female-protagonist|african-anglo|car-keys|shouting|yelling|sex-on-first-date|first-date|gas-station|argument|backyard|eccentric|husband-wife-relationship|little-girl|little-boy|playground|bullying|dance-class|dance-lesson|clapping|reference-to-pinocchio|pink-bra|clinic|back-pain|pub|kitchen|arts-and-crafts|mask|art-project|school-uniform|uniform|bag-over-head|friendship-between-women|club|picture-book|book|teacher-student-relationship|optimist|cheerfulness|30-year-old|denial|date-rape-joke|urban-setting|undressing|underwear|traffic-sign|touching-breasts|toucan|three-sisters|thirty-something|telephone-call|teaching|teaching-to-drive|suburb|street-market|street-life|stolen-bicycle|split-screen|song|slow-motion-scene|sister-sister-relationship|singing|singer|shadow-boxing|seat-belt|scissors|running|rowboat|reference-to-kate-winslet|pretending-to-fly|pregnancy|playstation|piggy-back-ride|pier|park|paranoia|paper-bag|pantyhose|panties|palm-reading|owl|osteopath|nipples|nintendo|mother-son-relationship|miami-florida|mental-illness|making-mask|lie|learning|learning-to-drive|lake|kiss|jealousy|irony|internet|improvisation|homelessness|globe|friendship|food|flowers|flamenco-teacher|fight|family-relationships|fake-breasts|eating|drink|drinking|drawing|dock|dancing|dancer|cooking|class|cigarette-smoking|children's-book|child-abuse|chicken|chase|cell-phone|camden-town-london|bus|bum|bra|boyfriend-girlfriend-relationship|bird|beach|bare-chested-male|barbecue|anglo-african|abandoned-building|london-england|rave|marijuana|long-take|homeless-man|children|boots|bar|rowing-boat|driving-instructor|classroom|chiropractor|car|bookstore</t>
  </si>
  <si>
    <t>tt1045772</t>
  </si>
  <si>
    <t>I Love You Phillip Morris</t>
  </si>
  <si>
    <t>A cop turns con man once he comes out of the closet. Once imprisoned, he meets the second love of his life, whom he'll stop at nothing to be with.</t>
  </si>
  <si>
    <t>Jim Carrey, Ewan McGregor, Leslie Mann, Rodrigo Santoro</t>
  </si>
  <si>
    <t>https://images-na.ssl-images-amazon.com/images/M/MV5BNDkzMjkwNjc5NV5BMl5BanBnXkFtZTcwNzEyOTk5Mw@@._V1_SX300.jpg</t>
  </si>
  <si>
    <t>gay|con-artist|prison-break|character-name-in-title|fraud|jail|prison|lie|police|homosexuality|devotion|homosexual|con-man|car-accident|looking-at-oneself-in-a-mirror|child|what-happened-to-epilogue|claim-in-title|reference-to-people-magazine|memory|insulin-overdose|insulin|diabetes|bible-quote|rolex-watch|masturbation|library|letter|hugging|virginia-beach|police-officer|singing|happy-birthday-to-you|biological-mother|birth-mother|social-engineering|racial-slur|directorial-debut|breaking-a-screen-door|welcome-mat|back-injury|reference-to-god|sneaking-out-of-a-hospital|law-library|chocolate|barbecue|backyard-barbecue|reference-to-george-w.-bush|brother-in-law-sister-in-law-relationship|men's-bathroom|year-2006|year-1998|buying-a-child|spitting-semen-out-of-mouth|fellatio|abandoned-son|boyfriend-boyfriend-relationship|blowing-bubbles|juror|wheelchair|destiny|watching-a-movie|reading|book|breach-of-contract|surprise|man-dancing-with-man|secret|businessman|chief-financial-officer|handcuffs|foaming-at-the-mouth|manacles|birthday-party|birthday|christmas|theft-of-service|car-rental|gold-watch|chewing-gum|tuxedo|telling-a-joke|grocery-store|supermarket|mirror|face-slap|golf|urination|urinal|flowers|accomplice|eyeglasses|taxi-driver|taxi|bunk-bed|mopping-a-floor|african-american|subjective-camera|briefcase|sex-on-boat|boat|prison-guard|friendship|friend|computer|capture|trust|reference-to-ernest-hemingway|key-west-florida|dancing|dancer|resume|bare-butt|voice-over-letter|money|tears|crying|aids|promise|diabetic|reference-to-ricky-martin|ex-husband-ex-wife-relationship|telephone-call|jumping-off-a-roof|jumping-from-height|gurney|starting-over|debt|death|dying|reference-to-jesus-christ|suitcase|reference-to-coca-cola|neck-brace|blood|ambulance|policeman|elevator|running|rear-entry-sex|girl|boy|orgasm|scam|deceit|arrest|pills|vomiting|stealing|theft|thief|nudity|eating|food|restaurant|cafe|job-interview|epiphany|church-choir|hymn|mother-daughter-relationship|father-daughter-relationship|family-relationships|kiss|on-the-lam|on-the-run|milk|cookie|flash-forward|flashback|penis|voice-over-narration|wristwatch|sports-car|miniature-pinscher|dog|crying-man|role-playing|deception|identity|first-person-title|prison-library|escape-from-prison|homosexual-seduction|homosexual-father|homosexual-policeman|homosexual-self-discovery|repressed-homosexual|homosexual-love|homosexual-kiss|homosexual-sex|closeted-homosexual|briefs|underwear|male-underwear|character-says-i-love-you|shower-room|prison-shower|group-shower|male-in-shower|shower|shaving|male-rear-nudity|male-nudity|gay-parenthood|gay-cop|gay-joke|gay-husband|gay-club|gay-romance|gay-stereotype|gay-bar|gay-slur|man-in-swimsuit|bare-chested-male|punched-in-the-face|courtroom|prison-sentence|judge|prison-sex|cloud|cloud-gazing|beating|religion|prayer|cell-mate|gay-relationship|closeted-gay-man|husband-wife-relationship|coming-out|confession-of-love|death-of-lover|coming-out-of-a-coma|change-in-lifestyle|faking-illness|life-sentence|lockdown|pathological-liar|rejected-son|search-for-birth-mother|faked-death|falsified-document|prison-escape|recidivism|ex-policeman|karma|impersonating-a-lawyer|gay-love|phallic-image|christmas-present|oral-sex|miami-florida|drug-overdose|gay-couple|childhood-memory|fake-id|credit-card-fraud|insurance-fraud|liar|incarceration|suicide-attempt|racist-humor|racist-joke|n-word|texas|sex|prisoner|hospital|gay-sex|gay-parent|gay-kiss|gay-father|florida|church|christian|car-crash|adoption|slow-dancing|lawyer|embezzlement|adopted-child|title-spoken-by-character</t>
  </si>
  <si>
    <t>tt1045778</t>
  </si>
  <si>
    <t>Year One</t>
  </si>
  <si>
    <t>After being banished from their tribe, two hunter-gatherers encounter Biblical characters and eventually wind up in the city of Sodom.</t>
  </si>
  <si>
    <t>Jack Black, Michael Cera, Oliver Platt, David Cross</t>
  </si>
  <si>
    <t>https://images-na.ssl-images-amazon.com/images/M/MV5BMTcyMjI2OTgxN15BMl5BanBnXkFtZTcwODU3ODkzMg@@._V1_SX300.jpg</t>
  </si>
  <si>
    <t>sodom|cain-and-abel|prehistoric-times|anachronism|bloopers-during-credits|biblical-satire|modern-stone-age-humor|tribe|hunter|princess|abraham|forbidden-fruit|hunter-gatherer|high-priest|killing-an-animal|cave-woman|garden-of-eden|regicide|stepfather-stepdaughter-relationship|drugs|mother-son-incest|living-statue|death-of-brother|king|leader|camel|handshake|male-male-hug|mule|hug|accidental-death|oil|rain|applause|clapping|person-on-fire|usurper|rebellion|loss-of-virginity|man-punches-a-woman|sword|self-righteousness|wheel|anti-hero|thrown-from-height|chosen-one|village|whipping|whip|spitting|enslavement|testicles|hanging-upside-down|shackled|director-cameo|plot-hole|holy-fool|friends-falling-out|hairy-palms|beard|slave-girl|golden-man|body-paint|human-statue|cameo|stepfather|seer|entrails|helmet|horniness|aggression|soldier|camp|jew|attempted-sacrifice|attempted-filicide|desert|virgin|decapitation|choke-hold|betrayal|murderer|unrequited-love|groping|idiot|slave-trader|big-man|strong-man|tiger|market|burn-marks|wrath-of-god|struck-by-lightning|bull|head-bashed-in|gross-out-humor|flatulence|lesbian|lilith|cart|brother-murders-brother|fratricide|farmer|cow|herdsman|herd|herder|screwball|bow|arrow|animal-attack|cougar|friendship-between-men|hut|knocked-out|manhunt|fire|torch|muscular|axe|painted-face|pipe-smoking|shaman|stupidity|dancing|hit-on-the-head|feast|male-virgin|snake|golden-apple|spear|fat-man|boar|long-haired-male|incest-joke|urination|battle|smashed-skull|skewed-history|premarital-sex|ox-cart|jump-in-timeline|human-sacrifice|father-son-relationship|dungeon|circumcision|burned-alive|brother-brother-relationship|biblical-reference|bible-story|barfing|virgin-sacrifice|toga-party|reference-to-adam-and-eve|gladiator|gay-stereotype|gay-priest|excrement|excrement-eating|eunuch|circumcision-ritual|banishment|on-the-road|female-slave|masturbation-reference|stoning|year-in-title|number-in-title</t>
  </si>
  <si>
    <t>tt1046163</t>
  </si>
  <si>
    <t>My Best Friend's Girl</t>
  </si>
  <si>
    <t>Tank faces the ultimate test of friendship when his best friend hires him to take his ex-girlfriend out on a lousy date in order to make her realize how great her former boyfriend is.</t>
  </si>
  <si>
    <t>Dane Cook, Kate Hudson, Alec Baldwin, Jason Biggs</t>
  </si>
  <si>
    <t>https://images-na.ssl-images-amazon.com/images/M/MV5BMTg4MDg5NjE3Nl5BMl5BanBnXkFtZTcwNzc4ODQ3MQ@@._V1_SX300.jpg</t>
  </si>
  <si>
    <t>jesus-crust-pizza-parlor|wedding|thong-panties|female-rear-nudity|breasts|scantily-clad-female|women's-studies|title-based-on-song|sucker|stupid-victim|song-in-title|sexual-manipulation|reference-to-gloria-steinem|psychological-manipulation|pretension|manipulative-personality|manipulation|manipulating|gullible|gullibility|gloria-steinem|emotional-manipulation|credulousness|con-artist|bimbo|anti-feminist|singing-in-a-car|title-at-the-end|boston-braves-shirt|pontiac|fireplace|prom|female-frontal-nudity|brown-panties|panties|mini-skirt|cleavage|blonde|urination|scene-during-end-credits|f-word|apostrophe-in-title|strong-female-character|strip-club|restaurant|religious-nut|redemption|penis-size|oral-sex|masturbation|love-triangle|liar|insult|cheating-on-partner|stripper|mismatched-bra-and-panties|lap-dancing|lap-dance|lap-dancer|female-nudity|punctuation-in-title|rain|professor|pornography|pizza|male-rear-nudity|jogging|drunkenness|donut|dildo|breast-feeding|bar</t>
  </si>
  <si>
    <t>tt1046947</t>
  </si>
  <si>
    <t>Last Chance Harvey</t>
  </si>
  <si>
    <t>In London for his daughter's wedding, a rumpled man finds his romantic spirits lifted by a new woman in his life.</t>
  </si>
  <si>
    <t>Dustin Hoffman, Emma Thompson, Eileen Atkins, Kathy Baker</t>
  </si>
  <si>
    <t>https://images-na.ssl-images-amazon.com/images/M/MV5BMTU1MDM5OTMwM15BMl5BanBnXkFtZTcwMTAzOTAwMg@@._V1_SX300.jpg</t>
  </si>
  <si>
    <t>Nominated for 2 Golden Globes. Another 1 win &amp; 1 nomination.</t>
  </si>
  <si>
    <t>wedding|middle-age-romance|quitting-job|dancing|piano-playing|wedding-toast|divorced-parents|american-man|british-woman|single-man|looking-through-a-window|watching-someone|american-in-the-uk|river-thames|divorcee|airport-personnel|single-woman|divorced-man|stiff-upper-lip|reading-a-book|looking-for-love|mother-daughter-relationship|down-on-his-luck|written-by-director|mature-romance|budding-romance|jingle-writer|fired-from-the-job|heathrow-airport-london|parent-grown-child-relationship|aspiring-writer|blonde-woman|hackney-carriage|missed-flight|giving-a-toast|wedding-of-daughter|father-of-the-bride|irregular-heartbeat|late-for-a-date|double-date|englishwoman|england|reference-to-jack-the-ripper|american-in-great-britain|american-in-england|title-at-the-end|three-word-title|london-england|cell-phone|speech|no-opening-credits|american-abroad|trying-on-clothes|shopping-montage|montage|wedding-reception|stepfather|piano|neighbor|mother|marriage|lunch|love|job|jingle|hotel|hospital|father-daughter-relationship|dating|composer|airport|character-name-in-title</t>
  </si>
  <si>
    <t>tt1046997</t>
  </si>
  <si>
    <t>Miracle at St. Anna</t>
  </si>
  <si>
    <t>Set in 1944 Italy, the story of four black American soldiers who get trapped in a Tuscan village during WWII.</t>
  </si>
  <si>
    <t>Derek Luke, Michael Ealy, Laz Alonso, Omar Benson Miller</t>
  </si>
  <si>
    <t>https://images-na.ssl-images-amazon.com/images/M/MV5BMTIyNjIwOTI1MF5BMl5BanBnXkFtZTcwMTQ1NTU3MQ@@._V1_SX300.jpg</t>
  </si>
  <si>
    <t>village|german-soldier|boy|partisan|trapped|cross|traitor|river|buffalo-soldier|massacre|legend|american|miracle|luger|police|detective|christmas|statue|friendly-fire|fire|prejudice|friend|shooting|betrayal|rescue|reporter|postal-worker|behind-enemy-lines|flashback|african-american|italian-partisan|blood-splatter|breasts|reference-to-muhammad-ali|commander|ghost|watch|crossfire|welcome-mat|postage-stamp|helmet|religion|missing-cat|cat|newspaper-headline|court|safety-officer|rabbit|shell|military-headquarters|licking-someone|slaughter|power-line|electricity|water-canteen|map|red-cross|dog-tags|tearing-down-a-poster|poster|sign-language|accordion|penis|birthday|old-man|bell-tower|church-bell|church-tower|urination|shepherd|jeep|illness|black-shirt|first-aid|medicine|lucky-charm|search-party|search|dream|reference-to-jesse-owens|reference-to-jack-johnson|trapped-under-explosion-debris|prayer|restaurant|cafe|racial-segregation|prisoner|prisoner-of-war|pow|hunger|mountain|sister-sister-relationship|fascism|fascist|military-convoy|reference-to-joe-dimaggio|reference-to-frank-sinatra|court-martial|translator|black-male-white-female-relationship|merryvale-california|altar|reference-to-giovanni-pascoli|fortune-telling|superstition|sant'anna-di-stazzema-tuscany-italy|nassau-bahamas|antique|turtle-soup|broken-coffee-cup|spilling-coffee|bull|truck|loudspeaker|jail-visitation|jail|bigot|bigotry|animated-opening-credits|harlem-manhattan-new-york-city|u.s.-post-office|walkie-talkie|reading-a-newspaper|newspaper|art-theft|art-dealer|painting|germany|serchio-river-italy|cigar-smoking|war-bonds-poster|looking-at-the-camera|gun-held-to-one's-head|bandenbefehl|mountain-of-the-sleeping-man-italy|geneva-convention|pietrasanta-italy|passo-croce-tuscany-italy|colognora-tuscany-italy|gallicano-tuscany-italy|chocolate|footbridge|american-flag|poet|bunker|haystack|hayloft|barn|loneliness|heil-hitler|motorcycle|iron-cross|eating|food|dancing|dancer|florence-italy|judge|stoning|reference-to-eleanor-roosevelt|reference-to-jesus-christ|reference-to-god|awol|corporal|colonel|captain|lieutenant|berlin-germany|rome-italy|christmas-decorations|staten-island-new-york-city|policeman|new-york-city|binoculars|artillery|running|watching-tv|shot-point-blank|christmas-tree|merry-christmas|crucifix|candle|photograph|medal|washing-blood-off-one's-face|wound|river-crossing|mortar|sniper|african-american-stereotype|dead-body|reference-to-adolf-hitler|fear|italian-soldier|priest|fugitive|mass-execution|execution|money|death-of-a-boy|murder-of-a-boy|reference-to-count-basie|stabbed-to-death|bayonet|reference-to-benito-mussolini|rain|undressing|kiss|ambush|thief|mother-son-relationship|father-son-relationship|friendship|told-in-flashback|name-calling|year-1984|marriage|husband-wife-relationship|gun|sex|love|purple-heart|year-1944|year-1983|reference-to-joe-louis|saving-a-life|blood|village-name-in-title|place-name-in-title|period-in-title|macguffin|abbreviation-in-title|strangulation|stabbed-in-the-neck|stabbed-in-the-back|shotgun|shot-to-death|shot-in-the-shoulder|shot-in-the-leg|shot-in-the-head|shot-in-the-forehead|shot-in-the-back|shot-in-the-arm|self-sacrifice|rifle|revenge|revelation|racial-slur|pistol|nazi-propaganda|murdered-priest|mother-daughter-relationship|mass-murder|machine-gun|location-in-title|leg-blown-off|knife|interracial-sex|held-at-gunpoint|grenade|film-within-a-film|father-daughter-relationship|explosion|exploding-car|death|death-of-brother|dead-boy|corpse|child-in-peril|brother-brother-relationship|bloody-body-of-a-child|bank|bahamas|attempted-murder|arm-blown-off|interracial-relationship|watching-a-movie|u.s.-army|trial|theft|tears|swastika|subtitled-scene|storm-trooper|spirituality|shot-in-the-chest|shootout|safety-belt|racism|race-relations|prologue|peasant|orphan|murder|microphone|listening-to-a-radio|lawyer|investigation|infantry|female-nudity|female-lawyer|family-relationships|epic|demoralization|crying|cigarette-smoking|cigarette-holder|church|battle|artifact|all-black-army-regiment|1980s|puerto-rican|wraparound-story|war-crime|war-atrocity|flashback-within-a-flashback|atrocity|tuscany-italy|nazi|nazi-retaliation|italian-history|world-war-two|nazi-occupied-italy|nazi-occupation|italian-resistance|german-army|u.s.-soldier|1940s|based-on-novel</t>
  </si>
  <si>
    <t>tt1047007</t>
  </si>
  <si>
    <t>Young@Heart</t>
  </si>
  <si>
    <t>A documentary on a chorus of senior citizens from Massachusetts who cover songs by Jimi Hendrix, Coldplay, Sonic Youth, and other unexpected musicians.</t>
  </si>
  <si>
    <t>Joe Benoit, Helen Boston, Louise Canady, Elaine Fligman</t>
  </si>
  <si>
    <t>https://images-na.ssl-images-amazon.com/images/M/MV5BMTU4MDM1MzA0N15BMl5BanBnXkFtZTcwMjQ2OTc1MQ@@._V1_SX300.jpg</t>
  </si>
  <si>
    <t>Stephen Walker, Sally George</t>
  </si>
  <si>
    <t>chorus|massachusetts|body-part-in-title|ampersand-in-title|rock-music|profanity|music-video|elderly|cancer|aging|death-of-friend</t>
  </si>
  <si>
    <t>tt1047011</t>
  </si>
  <si>
    <t>Unfinished Song</t>
  </si>
  <si>
    <t>Grumpy pensioner Arthur honors his recently deceased wife's passion for performing by joining the unconventional local choir to which she used to belong, a process that helps him build bridges with his estranged son, James.</t>
  </si>
  <si>
    <t>Terence Stamp, Vanessa Redgrave, Gemma Arterton, Barry Martin</t>
  </si>
  <si>
    <t>https://images-na.ssl-images-amazon.com/images/M/MV5BMTY5MjA5NzExM15BMl5BanBnXkFtZTcwMDE5NzU2OQ@@._V1_SX300.jpg</t>
  </si>
  <si>
    <t>choir|pensioner|elderly-couple|curmudgeon|cancer|death-of-wife|singing|terminal-illness|loss-of-wife|grumpy-old-man|husband-wife-relationship|reconciliation|gate-crashing|rejection|silent-treatment|dysfunctional-family|may-december-relationship|overcoming-grief|grief|bereavement|voluntary-work|terminal-cancer-patient|senior-citizen|music-teacher|redemption|strong-female-character|death|a-cappella|elderly|married-couple|father-son-estrangement|mechanic|old-woman|old-man|competition|community-center|earphones|hospital|female-teacher|written-by-director|british|cigarette-smoking|bus-ride|pop-concert|heavy-metal-music|reference-to-motorhead|music-competition|grandfather-granddaughter-relationship|father-son-relationship|cancer-patient|loss-of-loved-one|loss-of-mother|loss-of-friend|singing-on-bus|singing-in-a-car|three-word-title|character-name-in-title</t>
  </si>
  <si>
    <t>tt1047494</t>
  </si>
  <si>
    <t>Meet the Browns</t>
  </si>
  <si>
    <t>A single mom takes her family to Georgia for the funeral of her father -- a man she never met. There, her clan is introduced to the crass, fun-loving Brown family.</t>
  </si>
  <si>
    <t>Tyler Perry, David Mann, Tamela J. Mann, Angela Bassett</t>
  </si>
  <si>
    <t>https://images-na.ssl-images-amazon.com/images/M/MV5BMTIyNTgyMjgxMF5BMl5BanBnXkFtZTcwMjc3NzI2MQ@@._V1_SX300.jpg</t>
  </si>
  <si>
    <t>georgia|funeral|female-protagonist|cross-dressing|deus-ex-machina|unemployment|american-south|single-parent|intimate|family-gathering|deep-south|death-in-family|city|adaptation-directed-by-original-author|will-reading|wedding|toupee|television-news|stuffed-animal|student-athlete|sports-agent|small-town|single-mother|singing|shooting|scene-during-end-credits|restaurant|renovation|press-conference|police-chase|moving|mother-son-relationship|mother-daughter-relationship|melodrama|marijuana|loss-of-father|letter|layoff|inheritance|illegitimate-child|housing-project|houseguest|hospital|high-school|gang-violence|former-athlete|face-slap|drugs|drug-dealer|day-care|construction-worker|construction-site|coach|church|chicago-illinois|cemetery|carnival|cabin|bus|brother-sister-relationship|brick|basketball|african-american|absent-father|independent-film|based-on-play|character-name-in-title</t>
  </si>
  <si>
    <t>tt1048174</t>
  </si>
  <si>
    <t>The World Unseen</t>
  </si>
  <si>
    <t>A drama centered on two women who engage in a dangerous relationship during South Africa's apartheid era.</t>
  </si>
  <si>
    <t>Lisa Ray, Sheetal Sheth, Parvin Dabas, Nandana Sen</t>
  </si>
  <si>
    <t>https://images-na.ssl-images-amazon.com/images/M/MV5BMTYzMzcwOTcwMl5BMl5BanBnXkFtZTcwMzAzNzc5MQ@@._V1_SX300.jpg</t>
  </si>
  <si>
    <t>south-africa|title-directed-by-female|woman|f-rated|driving|ranch|restaurant|lesbian-kiss|racism|pregnancy|indian-family|year-1952|independent-film|based-on-novel</t>
  </si>
  <si>
    <t>tt1049400</t>
  </si>
  <si>
    <t>Outrage</t>
  </si>
  <si>
    <t>An indictment of closeted politicians who lobby for anti-gay legislation in the U.S.</t>
  </si>
  <si>
    <t>Tammy Baldwin, Wayne Barrett, Elizabeth Birch, Chris Bull</t>
  </si>
  <si>
    <t>https://images-na.ssl-images-amazon.com/images/M/MV5BOTEyODUzODEyOF5BMl5BanBnXkFtZTcwNTkzMzA1Mg@@._V1_SX300.jpg</t>
  </si>
  <si>
    <t>Kirby Dick</t>
  </si>
  <si>
    <t>politician|anti-gay|reference-to-the-new-york-times|reference-to-the-advocate|reference-to-larry-king|reference-to-greenwich-village|refusing-to-answer|political-candidate|u.s.-vice-president|florida-state-constitution|political-ad|delusional-thinking|year-2008|reference-to-sarah-palin|tears|crying|social-justice|prejudice|bigotry|liberation|marriage-engagement|reference-to-god|grandmother-grandson-relationship|arkansas|north-carolina-equality|praying|prayer|prayer-card|reference-to-the-washington-post-the-newspaper|republican-national-committee|discrimination|reference-to-heather-poe|reference-to-dick-cheney|flyer|ohio|federal-marriage-amendment|u.s.-constitution|cemetery|graveyard|burial|reference-to-brandon-mcinerney|brutality|injury|death|cnn|vandalism|state-of-the-union-address|year-2003|religion|california|same-sex-marriage|think-tank|free-enterprise|reference-to-lewis-f.-powell-jr.|year-1971|year-1976|reference-to-jimmy-carter|reference-to-gerald-ford|year-1979|reference-to-katie-pemble|reference-to-mildred-harrison|reference-to-amanda-morrow|mother-daughter-relationship|father-daughter-relationship|authenticity|gay-man-straight-woman-relationship|sexually-transmitted-disease|log-cabin-republican|gay-republican|dismissiveness|teenage-boy|cover-up|betrayal|bible|coors-beer|self-hate|cognitive-dissonance|library|year-2004|reference-to-the-atlantic-the-magazine|threat-telephone-call|threat-letter|bisexual|reference-to-tempe-arizona|u.s.-capitol-building-washington-d.c.|reference-to-jodie-foster|brandy's-piano-bar-manhattan-new-york-city|reference-to-fellatio|communist|wtchhunt|ignorance|love|arranged-marriage|marriage-of-convenience|wedding|acting|san-francisco-california|political-resignation|bullying|beating|gay-bashing|reference-to-roy-blunt|sexual-orientation|journalist|sexuality|u.s.-house-of-representatives|gay-pride|evangelical|denial|lobbyist|word-definition|dictionary|shame|airport|airplane|reference-to-australia|reference-to-nepal|reference-to-jamaica|reference-to-new-zealand|reference-to-russia|reference-to-chile|reference-to-malta|reference-to-spain|reference-to-greece|reference-to-italy|reference-to-india|reference-to-micronesia|chief-of-staff|video-camera|blogactive.com|congressional-office-building-washington-d.c.|bachelor|activism|anger|grave|hate|year-2009|award|hate-mail|reference-to-mitt-romney|fear|right-wing|sodomy-law|liberal|compromise|morality|affidavit|church|christian|atheist|sigma-nu-fraternity|fraternity|year-1996|new-york-city-skyline|fearing-for-one's-safety|threat|los-angeles-california|reference-to-the-new-york-daily-news-the-newspaper|reference-to-washington-square-manhattan|year-1975|year-1974|manhattan-new-york-city|reference-to-richard-w.-nathan|genocide|reference-to-richard-c.-rogers|death-from-aids|year-1981|capitalism|conservative|headphones|microphone|reference-to-forbes-magazine|reference-to-malcolm-forbes|reference-to-chastity-bono|reference-to-elizabeth-taylor|reference-to-madonna|reference-to-sandra-bernhard|reference-to-linda-evans|reference-to-richard-chamberlain|reference-to-rolling-stone-the-newspaper|reference-to-people-magazine|reference-to-kelly-klein|reference-to-calvin-klein|year-1990|reference-to-the-miami-herald-the-newspaper|dog|boy|reference-to-bruce-carlton-jordan|silhouette|new-york-city|hidden-identity|reference-to-new-times-the-newspaper|computer|reference-to-jason-wetherington|reference-to-mark-foley|reference-to-kathryn-harris|reference-to-max-linn|political-debate|democracy|fairness|unfairness|florida-governor|new-jersey|law|privacy|florida|cell-phone|reference-to-ed-schrock|telephone-call|tape-recording|dating-phone-service|radio-show|tv-show|practicing-an-interview|reference-to-anderson-cooper|fox-news|mccarthyism|blog|reference-to-bill-clinton|year-2006|political-tv-commercial|family-values|hate-crime|employment-discrimination|gays-in-the-military|domestic-partnership|gay-rights|anal-sex|money|f-word|reference-to-the-follies-washington-d.c.|congressional-page|year-1982|photograph|idaho-evening-statesman-the-newspaper|year-1955|tv-news|newspaper-article|newspaper-headline|newspaper|psychology|year-2007|tyranny|conspiracy|archive-audio-tape|inner-title-card|gossip-column|gossip|gay-slur|mayor|outing|u.s.-congressman|boise-idaho|u.s.-president|democratic-party|republican-party|liar|lie|husband-wife-relationship|hiv-aids|aids|usa|expose|u.s.-government|u.s.-representative|double-life|secret|politics|infidelity|unfaithfulness|adultery|media|double-standard|censorship|hypocrisy|homophobia|washington-d.c.|voting|u.s.-senator|reporter|oral-sex|marriage|lesbian|interview|homosexual|homosexuality|governor|gay|gay-sex|gay-politician|gay-marriage|gay-bar|gay-affair|gay-adoption|election|u.s.-congress|coming-out|closeted-homosexual|archive-footage|extramarital-affair|one-word-title|death-of-friend</t>
  </si>
  <si>
    <t>tt1049402</t>
  </si>
  <si>
    <t>Howl</t>
  </si>
  <si>
    <t>As Allen Ginsberg talks about his life and art, his most famous poem is illustrated in animation while the obscenity trial of the work is dramatized.</t>
  </si>
  <si>
    <t>James Franco, Todd Rotondi, Jon Prescott, Aaron Tveit</t>
  </si>
  <si>
    <t>https://images-na.ssl-images-amazon.com/images/M/MV5BMTU2MTMzNTMyM15BMl5BanBnXkFtZTcwOTMyMTY2Mw@@._V1_SX300.jpg</t>
  </si>
  <si>
    <t>Rob Epstein, Jeffrey Friedman</t>
  </si>
  <si>
    <t>poem|trial|allen-ginsberg|obscenity|homosexuality|freedom|part-animation|censorship|freedom-of-speech|beat-generation|interview|falling-in-love|death|friendship|reading|ends-with-real-life-photos|still-images-during-end-credits|ends-with-biographical-notes|black-and-white-scene|new-york|cuddling|shared-bed|taking-a-picture|arthouse|song|singing|singer|madman|insanity|life-partner|faith|charity|mercy|forgiveness|fourth-dimension|apocalypse|reference-to-william-s.-burroughs|eternity|tea|reference-to-standard-oil-company|stock-market|foot-fetishist|american-flag|reference-to-dinah-washington|liberalism|conformity|bigotry|bigot|legality|handshake|reference-to-the-stork-club|reference-to-chasen's|reference-to-the-waldorf-astoria-hotel|solipsism|soul|candle|fascism|reference-to-candide-the-novel|holiness|reference-to-voltaire|cottage|fictional-war|hospital-gown|exploding-hospital|airplane|coma|reference-to-the-internationale-the-song|reference-to-the-book-of-job|reference-to-the-bible|reference-to-jesus-christ|long-island-new-york|golgotha|hebrew|pianist|piano|dadaist|reference-to-the-university-of-san-francisco|solitude|despair|religion|heaven|bomb|suburb|skull|oil-well|driving-a-car|driving-a-car-over-a-cliff|coffin|dead-body|dead-soldier|rifle|sacrifice|hydrogen|factory|jehovah|skyscraper|peyote|moloch|nonlinear-timeline|writer's-block|golden-gate-bridge|shame|butterfly|reference-to-pepsodent-toothpaste|soldier|ghost|riding-on-the-top-of-a-train-car|falling-from-height|jumping-from-a-rooftop|suicide|dadaism|hung-jury|reference-to-city-college-of-new-york|hypnotism|radio|alcatraz|jail|immortality|freedom-of-the-press|happiness|joy|prophecy|painting|crying|spontaneity|advertising-agency|thrown-into-fire|prediction|speculation|reference-to-walt-whitman|reference-to-leaves-of-grass|symbolism|euphemism|philosophy|nob-hill-san-francisco|quitting-a-job|psychotherapy|smoking-pot|sunrise|sunset|epiphany|genitals|displacement|post-world-war-two|san-francisco-examiner-the-newspaper|literary-critic|reference-to-adonis|colorado|suffering|pain|kneeling|prayer|cathedral|bisexual|broken-heart|letter|undoing-someone's-trouser-belt|husband-wife-relationship|marriage|caught-having-sex|shyness|bare-chested-male|underwear|photographer|camera|hitchhiking|denver-colorado|self-rejection|circular-staircase|documentary-footage|home-movie|reference-to-rockland-psychiatric-center|reference-to-greystone-park-psychiatric-hospital|reference-to-pilgrim-state-psychiatric-center|catatonia|lobotomy|therapy|metrazol|shock-treatment|faking-heterosexuality|doctor|mental-patient|mental-hospital|new-york-state-psychiatric-institute-168th-street-manhattan-new-york-city|stolen-car|manuscript|looking-at-self-in-mirror|mirror|junkie|car-accident|stolen-property|robbery|theft|thief|copyboy|associated-press|village-barn-manhattan-new-york-city|prose|reference-to-the-university-of-california|english-professor|professor|taxi|mustard-gas|nitroglycerine|advertising|madison-avenue|ashtray|disintegrating-into-ashes|man-on-fire|harpsichord|box|under-a-bridge|underwater-scene|swimming|suicidal-thoughts|hudson-river|unemployment-office|footprints-in-the-snow|snowing|snow|third-avenue-manhattan-new-york-city|rain|porno-movie-theatre|watching-a-movie|ejaculation|vagina|sperm|breast-sucking|newborn-baby|umbilical-cord|childbirth|womb|dollar-bill|meditation|turkish-bath|sex-in-public|semen|muse|broomstick-handle-shoved-up-one's-anus|hotel-ambassador-prague|testicles|penis|seraphim|sailor|motorcyclist|anal-sex|staten-island-ferry|los-alamos-new-mexico|pamphlet|communist|union-square-manhattan-new-york-city|cigarette-burn|capitalism|leaflet|pacifist|apparition|fbi|oklahoma|idaho|kansas|angel|kabbalah|reference-to-saint-john-of-the-cross|crucifix|brain|empire-state-building-manhattan-new-york-city|billboard|moon|jumping-from-rooftop-to-rooftop|brooklyn-bridge|bellevue-hospital-manhattan-new-york-city|bronx-new-york-city|battery-park-manhattan-new-york-city|hammer-and-sickle|motorcycle|fireworks|skeleton|beating-heart|coming-out|anus|confession|virgin|witness|18-year-old|dancing|dancer|columbia-university|morality|reference-to-everyman-the-play|reference-to-faust|reference-to-dominican-college|english-teacher|u.s.-supreme-court|montage|san-francisco-chronicle-the-newspaper|newspaper-headline|newspaper|controversy|court|fame|publisher|chandelier|drinking|drink|nightmare|dream|purgatory|fire|nudity|animated-nudity|laredo-texas|hallucination|arkansas|fire-in-a-tin-drum|train|subway|urban-setting|flying|levitation|crawling|saxophone-player|musical-staff|fear|29-year-old|archive-footage|city-lights-books-san-francisco|prologue|what-happened-to-epilogue|split-screen|photograph|jazz-music|madness|year-1955|docudrama|begins-with-text|record-player|recording|sharing-a-bed|fellatio|blow-job|oral-sex|rhyme|marijuana|drug-use|saxophone|kiss|greenwich-village-manhattan-new-york-city|microphone|tape-recording|tape-recorder|father-son-relationship|manhattan-new-york-city|reading-aloud|book|poetry-reading|testimony|mother-son-relationship|jewish|jew|electro-shock|insane-asylum|mental-illness|howling|cross-country-trip|on-the-road|surrealism|adult-animation|animated-sequence|flashback|sex|male-male-kiss|new-york-city|california|gay-kiss|lawyer|year-1957|gay|homosexual|literature|judge|writing|courtroom|typewriter|writer|author|one-word-title|beat-writer|1950s|san-francisco-california|poetry|poet|hotel-room|hotel|cigarette-smoking|beatnik|beat-poet|death-of-mother|title-spoken-by-character|lust|beer|meat|bench|bed|friend|woman-with-glasses|man-with-glasses|eyeglasses</t>
  </si>
  <si>
    <t>tt1049405</t>
  </si>
  <si>
    <t>The Other End of the Line</t>
  </si>
  <si>
    <t>An employee at an Indian call-center travels to San Francisco to be with a guy she falls for over the phone.</t>
  </si>
  <si>
    <t>Blue Sky Media</t>
  </si>
  <si>
    <t>Jesse Metcalfe, Austin Basis, Larry Miller, Michael Chen</t>
  </si>
  <si>
    <t>https://images-na.ssl-images-amazon.com/images/M/MV5BMTQ3MTMzMjcxOF5BMl5BanBnXkFtZTcwMzI5NTg5MQ@@._V1_SX300.jpg</t>
  </si>
  <si>
    <t>James Dodson</t>
  </si>
  <si>
    <t>indian|call-center|birthday|hotel|fiance|credit-card|bare-chested-male|san-francisco-california|blowing-one's-nose|crab|camera|airport|reference-to-james-bond|dress-shop|exotic-dancer|duck|common-cold|birthday-present|cricket-the-game|kiss|tuk-tuk|taxi-driver|tuxedo|wedding|family-gathering|promotion|arranged-marriage|airplane|bikini|man-wearing-towel|punched-in-the-face|swimming-pool|reference-to-barbra-streisand|full-moon|ocean|boom-box|angry-father|rain|umbrella|spare-ribs|collision|businessman|mama's-boy|identity-theft|wet-jeans|interracial-relationship|title-spoken-by-character</t>
  </si>
  <si>
    <t>tt1050739</t>
  </si>
  <si>
    <t>Roadside Romeo</t>
  </si>
  <si>
    <t>This is the story of Romeo. A dude who was living the life. He had the works - the mansion to live in, the chicks to party with and the cars to be driven around in. Until one day, the ...</t>
  </si>
  <si>
    <t>Yash Raj Films/Walt Disney Films</t>
  </si>
  <si>
    <t>Saif Ali Khan, Kareena Kapoor Khan, Javed Jaffrey, Vrajesh Hirjee</t>
  </si>
  <si>
    <t>https://images-na.ssl-images-amazon.com/images/M/MV5BOTlhNjM4NTYtZmRlNC00Y2UwLWFhY2QtNDM2NDFiZjU1OWQ4XkEyXkFqcGdeQXVyMjAzMjcxNTE@._V1_SX300.jpg</t>
  </si>
  <si>
    <t>Jugal Hansraj</t>
  </si>
  <si>
    <t>love|india|reference-to-edward-scissorhands|love-at-first-sight|mumbai-india|dog|computer-animation|character-name-in-title</t>
  </si>
  <si>
    <t>tt1051241</t>
  </si>
  <si>
    <t>Made for Each Other</t>
  </si>
  <si>
    <t>The best part of any marriage is consummating it. However, after 3 months of a sexless marriage, Dan finds himself in the throes of casual sex with another woman. Dan decides the only way ...</t>
  </si>
  <si>
    <t>Josh Alexander, Christina Brucato, Lyman Chen, Caroline Clay</t>
  </si>
  <si>
    <t>https://images-na.ssl-images-amazon.com/images/M/MV5BMTc0NDg0MzAxN15BMl5BanBnXkFtZTcwOTk5OTkyMg@@._V1_SX300.jpg</t>
  </si>
  <si>
    <t>Daryl Goldberg</t>
  </si>
  <si>
    <t>nude-body-double|bachelor-party|dwarf-tossing|sex-with-friend's-mother|incest-joke|flashback|hired-to-seduce-someone|sexual-frustration|divorced-parents|chicken-wing|female-nudity|seduction|pistol|cameo|husband-wife-relationship|father-in-law-son-in-law-relationship|brother-in-law-sister-in-law-relationship|office-worker|self-parody|adultery</t>
  </si>
  <si>
    <t>tt1051245</t>
  </si>
  <si>
    <t>Moving Midway</t>
  </si>
  <si>
    <t>At Christmas 2003, New York-based film critic Godfrey Cheshire is visiting his family in North Carolina when his cousin Charlie Silver tells him something startling. Charlie inherited ...</t>
  </si>
  <si>
    <t>Bruce Chadwick</t>
  </si>
  <si>
    <t>https://images-na.ssl-images-amazon.com/images/M/MV5BMTM0OTE5OTcyOF5BMl5BanBnXkFtZTcwNjkzNjYwMg@@._V1_SX300.jpg</t>
  </si>
  <si>
    <t>Godfrey Cheshire</t>
  </si>
  <si>
    <t>historic-preservation</t>
  </si>
  <si>
    <t>tt1051981</t>
  </si>
  <si>
    <t>Another Gay Sequel: Gays Gone Wild!</t>
  </si>
  <si>
    <t>Andy, Nico, Jarod and Griff reunite in Fort Lauderdale for Spring Break and participate in a contest called "Gays Gone Wild" to determine who can attain the most "buttlove" over the course of the vacation.</t>
  </si>
  <si>
    <t>TLA Releasing</t>
  </si>
  <si>
    <t>Jonah Blechman, Jake Mosser, Aaron Michael Davies, Jimmy Clabots</t>
  </si>
  <si>
    <t>https://images-na.ssl-images-amazon.com/images/M/MV5BMTQyNTQ1NDMwMF5BMl5BanBnXkFtZTcwNjk1NDE4MQ@@._V1_SX300.jpg</t>
  </si>
  <si>
    <t>Todd Stephens</t>
  </si>
  <si>
    <t>male-full-frontal-nudity|gay|male-rear-nudity|spring-break|contest|pornography|sabotage|prank|incest|competition|anal-sex|girls-gone-wild-spoof|underwear|threesome|orgy|nudity|monogamy|male-nudity|golden-shower|gay-kiss|female-nudity|father-son-relationship|erection|drive-in-theater|dream-sequence|boyfriend|spit-take|teenager|sex|sequel|homosexual|homosexuality|gay-sex|gay-interest</t>
  </si>
  <si>
    <t>tt1052353</t>
  </si>
  <si>
    <t>Sagan</t>
  </si>
  <si>
    <t>France, 1950s. From the Quartier Latin to Saint-Tropez via New York, a young Parisienne becomes the icon of a whole generation. In 1954, 19-year-old Francoise Sagan shot to fame with her ...</t>
  </si>
  <si>
    <t>Equinoxe Films</t>
  </si>
  <si>
    <t>Sylvie Testud, Pierre Palmade, Jeanne Balibar, Arielle Dombasle</t>
  </si>
  <si>
    <t>https://images-na.ssl-images-amazon.com/images/M/MV5BMTI5MDQ2MTQxMF5BMl5BanBnXkFtZTcwNzk3MzYwMg@@._V1_SX300.jpg</t>
  </si>
  <si>
    <t>Diane Kurys</t>
  </si>
  <si>
    <t>f-rated|writer|reference-to-sarah-bernhardt|purse|paris-france|mother-son-relationship|morphine|gay-father|dog|country-house|cocaine|car-accident|one-word-title|character-name-in-title</t>
  </si>
  <si>
    <t>tt1054588</t>
  </si>
  <si>
    <t>Flash of Genius</t>
  </si>
  <si>
    <t>Robert Kearns takes on the Detroit automakers who he claims stole his idea for the intermittent windshield wiper.</t>
  </si>
  <si>
    <t>Greg Kinnear, Tim Eddis, Warren Belle, Karl Pruner</t>
  </si>
  <si>
    <t>https://images-na.ssl-images-amazon.com/images/M/MV5BMTI5MDI0NDAxOV5BMl5BanBnXkFtZTcwNzk4ODk3MQ@@._V1_SX300.jpg</t>
  </si>
  <si>
    <t>intellectual-property|ford|professor|windshield-wiper|justice|inventor|flash-of-genius|genius|university|college|automaker|litigation|eyelid|eye|intermittent-windshield-wiper|money|contract|factory|engineering|rain|patent|teacher|engineer|automobile|automobile-industry|motivational|based-on-article|cartoon-on-tv|paranoia|mental-breakdown|lecture|reference-to-auschwitz|told-in-flashback|state-trooper|saying-grace|reference-to-marconi|man-with-glasses|highway-patrol|substitute-teacher|white-house-washington-d.c.|black-american|african-american|research-and-development-department|rockland-state-facility|reference-to-the-mona-lisa|copyright-infringement|night-driving|lecture-hall|rca|soccer-ball|wedding-night|fundraiser|golf-club|ice-cream-sundae|waitress|coffee|dog|legal-settlement|implied-contract|lecturn|deal-making|fairness|legality|morality|doing-the-right-thing|nervous-breakdown|defending-oneself-in-court|baby|breakfast|weather-forecast|loan|library|pills|celebration|champagne|drawing-board|eyeglasses|watching-tv|homecoming|integrity|pajamas|following-someone|mannequin|pregnancy|driving|sermon|cross|church-usher|singing|singer|demonstration|greyhound-bus|bus|kite|storytelling|restaurant|unemployment-office|unemployment|bar|sense-of-sight|eye-blinking|crossing-self|mercury-the-car|intellectual-theft|reading-a-newspaper|newspaper-article|research|reference-to-a-tale-of-two-cities|reference-to-charles-dickens|overhead-projector|mental-illness|mental-health|marital-separation|marriage|witness|talking-to-oneself-in-a-mirror|looking-at-self-in-mirror|mirror|prologue|automobile-manufacturer|auto-show|therapy|psychiatrist|hospital|manufacturer|typewriter|stress|ford-mustang|dodge-the-car|chrysler|snowing|drinking|drink|detroit-free-press-the-newspaper|repeated-scene|catholic-church|church|catholic|liar|lie|cigarette-smoking|false-accusation|student|david-and-goliath-struggle|classroom|class|electrical-engineer|electrical-engineering|businessman|testimony|corporation|friendship|betrayal|case-western-university|american-motor-company|ford-motor-company|general-motors|judge|courtroom|jury|trial|lawyer|business|phd|large-family|love|brother-sister-relationship|mother-daughter-relationship|mother-son-relationship|father-daughter-relationship|father-son-relationship|idea-theft|voice-over-letter|flash-forward|flashback|lawsuit|invention|husband-wife-relationship|family-relationships|detroit-michigan|corruption|corporate-corruption|based-on-true-story|title-spoken-by-character</t>
  </si>
  <si>
    <t>tt1054606</t>
  </si>
  <si>
    <t>The Imaginarium of Doctor Parnassus</t>
  </si>
  <si>
    <t>A traveling theater company gives its audience much more than they were expecting.</t>
  </si>
  <si>
    <t>Andrew Garfield, Christopher Plummer, Richard Riddell, Katie Lyons</t>
  </si>
  <si>
    <t>https://images-na.ssl-images-amazon.com/images/M/MV5BMTY4Njg4NTA3Nl5BMl5BanBnXkFtZTcwNzYxMzg5Mg@@._V1_SX300.jpg</t>
  </si>
  <si>
    <t>Adventure, Fantasy, Mystery</t>
  </si>
  <si>
    <t>Nominated for 2 Oscars. Another 5 wins &amp; 21 nominations.</t>
  </si>
  <si>
    <t>rescue|bridge|midget|birthday|sideshow|immortality|imaginary-world|dream|deal-with-the-devil|bet|redheaded-girl|pact-with-the-devil|siren-the-alarm|trippy|hanged-by-the-neck|laundry-drying-on-clothes-line|lead-actor's-last-film|mob|ambulance|little-girl|video-camera|reporter|bra|musical-number|trance|dance|motel|princess-diana|rudolph-valentino|reference-to-james-dean|turban|magician|memory|con-artist|illumination|monk|flashback|carny|horse-and-carriage|marijuana|fairground|magic|police-officer|imagination|police-car|lounge|heckler|stage|actor|drunkard|bar|dancer|costume|performer|character-played-by-different-actors|presumed-dead|explosion|drunkenness|jellyfish|chase|cliff|mask|desert|ladder|father-daughter-relationship|noose|fantasy-world|surrealism|underage-sex|teenage-sex|sex-with-teenager|sex-with-a-minor|sex-on-boat|organ-trafficking|organ-theft|jailbait|ginger|adult-actress-playing-teenage-girl|adult-actress-playing-minor|star-died-during-filming|tarot-card|freemason|pink-bra|title-appears-in-writing|throat|the-devil|stage-show|stage-magician|sleight-of-hand|sideshow-barker|shopping-district|sense-of-wonder|scandal|russian-mafia|rope|rope-around-neck|resentful-daughter|red-dress|nudity-on-stage|newspaper-headline|multiple-actors-for-one-character|mortality|mirror|london-england|london-bridge|levitation|levitating|interrupted-hanging|human-soul|hanged-man|gondola|flute|dwarf|dream-world|deadline|crooked-charity|charity|charity-event|bargaining-for-life|cult-film|star-died-before-release|theatre-group|parallel-world|old-man|death-of-cast-member|character-name-in-title</t>
  </si>
  <si>
    <t>tt1055369</t>
  </si>
  <si>
    <t>Transformers: Revenge of the Fallen</t>
  </si>
  <si>
    <t>Sam Witwicky leaves the Autobots behind for a normal life. But when his mind is filled with cryptic symbols, the Decepticons target him and he is dragged back into the Transformers' war.</t>
  </si>
  <si>
    <t>Shia LaBeouf, Megan Fox, Josh Duhamel, Tyrese Gibson</t>
  </si>
  <si>
    <t>https://images-na.ssl-images-amazon.com/images/M/MV5BNjk4OTczOTk0NF5BMl5BanBnXkFtZTcwNjQ0NzMzMw@@._V1_SX300.jpg</t>
  </si>
  <si>
    <t>Nominated for 1 Oscar. Another 15 wins &amp; 27 nominations.</t>
  </si>
  <si>
    <t>decepticon|autobot|sun|symbol|machine|college|egypt|alien|human-robot-team|transforming-airplane|realm-of-the-primes|transformer-robot|arcee-the-character|female-robot|colossal-robot|extraterrestrial-robot|combiner-transformer|transforming-car|transforming-vehicle|sentient-robot|human-versus-decepticon|human-versus-transformer|autobot-versus-decepticon|based-on-cult-film|combined-giant-robot|suburb|new-york-city-new-york|human-versus-machine|human-versus-robot|talking-robot|rescue|major|british-soldier|sas|walkie-talkie|magnet|blade|videoconferencing|alien-technology|laptop|sword|deception|scantily-clad-female|sword-fight|politician|fear|long-take|dancing|humor|paranoia|missile|underwater-scene|ex-government-agent|pistol|machismo|unlikely-hero|teenage-hero|coming-of-age|teenage-girl|teenage-boy|teenager|teenage-love|female-mechanic|cave|sinking-ship|destruction|world-domination|megalomaniac|media-coverage|midget|news-report|spy|shard|beach|mechanic|college-student|race-against-time|macguffin|warrior|commando-raid|commando-mission|mission|commando-unit|commando|top-secret|mercenary|courage|bravery|opening-action-scene|pants-falling-down|professor|hieroglyphics|car-chase|apocalypse|bullet-time|shawarma|foot-chase|fight|combat|battlefield|u.s.-navy|border-patrol|jock|vending-machine|fire-truck|revenge|los-angeles-california|flashlight|security-guard|firefighter|warrior-race|alien-race|mute|asteroid|fire|woods|military-base|exploding-bridge|violence|death|murder|based-on-tv-series|blood-on-camera-lens|egyptian-pyramid|robot-versus-robot|female-autobot|megatron-the-character|decepticon-insignia|decepticon-symbol|construction-equipment|cement-truck|giant-decepticon|decepticon-combiner|ravage-the-character|devastator-the-character|flying-autobot|female-transformer|injured-leader|actor-voicing-multiple-characters|starscream-the-character|human-autobot-team|dead-transformer|dead-autobot|handheld-minigun|semi-truck|bumblebee-the-character|optimus-prime-the-character|soundwave-the-character|matrix-of-leadership|mousetrap|budweiser|human-alien-team|alien-robot|humanoid-alien|female-humanoid-alien|alien-disguised-as-human|mechanical-lifeform|apple|camaro|hdtv|mountain-dew|prehistoric-times|2000s|21st-century|stone-age|paleolithic-age|17000-b.c.|ancient-astronaut|lens-flare|nightclub|android|general|part-of-series|punctuation-in-title|abandoned-factory|parachute|drugged-food|based-on-cartoon|fictional-war|special-forces|chaos|submarine|scene-during-end-credits|hand-through-chest|severed-arm|torso-cut-in-half|air-strike|head-blown-off|product-placement|drone|radio|spine-ripping|trap|shot-in-the-face|jumping-from-a-rooftop|sos|electro-magnetic-pulse|flare|u.s.-air-force|star|new-jersey|self-sacrifice|bandaged-hand|teleportation|knife|blockbuster|taser|male-rear-nudity|male-wearing-thong|meat-locker|lives-with-mother|virginia|fugitive|kidnapping|mime|impalement|stabbed-in-the-chest|stabbed-in-the-leg|stabbed-in-the-back|head-ripped-off|decapitation|brain-scan|run-over-by-a-car|hot-wiring-a-car|library|blowtorch|eye-gouging|reference-to-albert-einstein|college-professor|back-from-the-dead|resurrection|cemetery|frat-party|rocket-launcher|brownie-the-food|forest|outer-space|subtitled-scene|character-says-i-love-you|white-dress|thrown-through-a-window|shot-in-the-leg|paris-france|father-daughter-relationship|webcam|garage|cell-phone|butt-slap|father-son-relationship|dog-sex|shot-to-death|shot-in-the-head|shot-in-the-chest|on-the-run|falling-from-height|jumping-from-an-airplane|sliced-in-two|shootout|cover-up|kicked-in-the-head|chase|pentagon|machine-gun|crushed-to-death|spear|flashback|bare-chested-male|voice-over-narration|prologue|worst-picture-razzie-winner|good-versus-evil|exploding-ship|exploding-building|desert|walking-stick|vehicle|u.s.-military|u.s.-army|tank|soldier|racial-stereotype|motorcycle|military|long-tongue|lockheed-sr-71|internet|ice-cream-truck|helicopter|fighter-jet|excavator|enola-gay|empty-nest-syndrome|computer|car|bulldozer|brooklyn-accent|british-accent|boyfriend-girlfriend-relationship|battle|artifact|army|american-soldier|airplane|airplane-museum|washington-d.c.|slow-motion-scene|no-opening-credits|exploding-helicopter|exploding-car|vehicle-lifted-by-a-helicopter|explosion|smithsonian-institution|imax|general-motors|chevrolet-camaro|epic|petra|shape-shifting-alien|human-versus-alien|human-alien|friendly-alien|female-alien|alien-invasion|alien-as-woman|satellite|pyramid|museum|mother-son-relationship|military-secret|jordan|husband-wife-relationship|femme-fatale|end-of-the-world|conspiracy-theory|college-roommate|college-freshman|college-campus|civil-war|reference-to-barack-obama|ancient-temple|alien-attack|aircraft-carrier|transforming-robot|shanghai-china|second-part|robot|dog|based-on-toy|giant-robot|sequel|character-name-in-title|170th-century-b.c.</t>
  </si>
  <si>
    <t>tt1056441</t>
  </si>
  <si>
    <t>Tru Loved</t>
  </si>
  <si>
    <t>Recently relocated from San Francisco to conservative suburbia by her lesbian mothers, Tru struggles like all teens to fit in and find love, but her quest is complicated by sexual politics,...</t>
  </si>
  <si>
    <t>Regent Releasing/here Films!</t>
  </si>
  <si>
    <t>Najarra Townsend, Jake Abel, Matthew Thompson, Alexandra Paul</t>
  </si>
  <si>
    <t>https://images-na.ssl-images-amazon.com/images/M/MV5BMzIxMjA1OTI2NF5BMl5BanBnXkFtZTcwNzQyMzg5MQ@@._V1_SX300.jpg</t>
  </si>
  <si>
    <t>Stewart Wade</t>
  </si>
  <si>
    <t>16 wins.</t>
  </si>
  <si>
    <t>lesbian|lesbian-mother|gay-straight-alliance|gay|two-dads|gay-father|same-sex-parents|gay-parent|lesbianism|closeted-homosexual|interracial-family|diversity|football|african-american|treehouse|musical-theater|los-angeles-california|california|high-school-student|teenage-boy|teenage-girl|16-year-old|dancing|singing|gay-marriage|football-coach|reference-to-katie-holmes|dating|wedding-ceremony|uncle-nephew-relationship|father-son-relationship|grandmother|interracial-lesbians|interracial-couple|interracial-romance|boyfriend-girlfriend-relationship|family-relationships|father-daughter-relationship|goth-girl|wedding|lesbian-wedding|suburb|high-school-football|dream-sequence|self-acceptance|gay-wedding|homophobia|high-school-coach|gay-football-player|mother-son-relationship|grandmother-grandson-relationship|mother-daughter-relationship|coming-of-age|coming-out|interracial-relationship|gay-teenager|high-school|character-name-in-title</t>
  </si>
  <si>
    <t>tt1056477</t>
  </si>
  <si>
    <t>Down for Life</t>
  </si>
  <si>
    <t>Based on a true story depicting a single dramatic day in the life of a Latina gang leader in South Central L.A.</t>
  </si>
  <si>
    <t>Jessica Romero, Danny Glover, Snoop Dogg, Laz Alonso</t>
  </si>
  <si>
    <t>https://images-na.ssl-images-amazon.com/images/M/MV5BOTU0NDgyNDM4MF5BMl5BanBnXkFtZTcwMDI4NTk5NA@@._V1_SX300.jpg</t>
  </si>
  <si>
    <t>Alan Jacobs</t>
  </si>
  <si>
    <t>latina|south-central-los-angeles</t>
  </si>
  <si>
    <t>tt1057500</t>
  </si>
  <si>
    <t>Invictus</t>
  </si>
  <si>
    <t>Nelson Mandela, in his first term as the South African President, initiates a unique venture to unite the apartheid-torn land: enlist the national rugby team on a mission to win the 1995 Rugby World Cup.</t>
  </si>
  <si>
    <t>Morgan Freeman, Matt Damon, Tony Kgoroge, Patrick Mofokeng</t>
  </si>
  <si>
    <t>https://images-na.ssl-images-amazon.com/images/M/MV5BMjAyMzExMDM1N15BMl5BanBnXkFtZTcwNTcyMTQ5Mg@@._V1_SX300.jpg</t>
  </si>
  <si>
    <t>Nominated for 2 Oscars. Another 10 wins &amp; 33 nominations.</t>
  </si>
  <si>
    <t>rugby|president|south-africa|africa|nelson-mandela|apartheid|nation|rugby-team|release-from-prison|1990s|underdog|no-opening-credits|singing|celebration|street-celebration|poverty|voting|watching-tv|exhaustion|crowd|cheering-crowd|reconciliation|political-speech|united-nations|united-nations-general-assembly|title-based-on-poem|title-appears-in-writing|security-officer|racism|racial-diversity|pretoria-south-africa|political-prisoner|political-party|poem|reciting-poetry|plea-for-forgiveness|johannesburg-south-africa|island-prison|international-relations|inspiration|historical-landmark|forgiveness|ex-prisoner|ethnic-diversity|ends-with-real-life-photos|emblem|capetown|black-president|birth-of-a-nation|abandoned-prison|stadium|sports-star|sports-history|sports-fan|rugby-player|race-relations|profanity|prison-cell|politician|national-anthem|little-boy|helicopter|bodyguard|athlete|archive-footage|one-word-title|based-on-true-story|based-on-book</t>
  </si>
  <si>
    <t>tt1057535</t>
  </si>
  <si>
    <t>Marina of the Zabbaleen</t>
  </si>
  <si>
    <t>An examination of the life of a young Egyptian girl living in an Zabbaleen village.</t>
  </si>
  <si>
    <t>Engi Wassef</t>
  </si>
  <si>
    <t>tt1058017</t>
  </si>
  <si>
    <t>The Invention of Lying</t>
  </si>
  <si>
    <t>A comedy set in a world where no one has ever lied, until a writer seizes the opportunity for personal gain.</t>
  </si>
  <si>
    <t>Ricky Gervais, Jennifer Garner, Jonah Hill, Louis C.K.</t>
  </si>
  <si>
    <t>https://images-na.ssl-images-amazon.com/images/M/MV5BMTU2OTQzOTc1Nl5BMl5BanBnXkFtZTcwNDM5MDE4Mg@@._V1_SX300.jpg</t>
  </si>
  <si>
    <t>Ricky Gervais, Matthew Robinson</t>
  </si>
  <si>
    <t>truth|lie|screenwriter|heaven|genetics|hospital|writing|writer|deathbed|bank|reference-to-the-ten-commandments|vomiting|budweiser|man-with-glasses|bribe|bridge|brain|anxiety|worrying|wish-fulfillment|mother's-grave|wig|falling-asleep|margarita|police-brutality|police|policeman|breathalyzer|studio-boss|robbery|heart-attack|eternity|tv-interview|baseball|diarrhea|media-frenzy|life-after-death|sleeping|cafe|reference-to-napoleon|history-filmmaking|philosophy|secret|gambling|gambler|newspaper|friend|pain-killer|jealousy|montage|cancer|flash-forward|happiness|beer|tv-news|tv-reporter|money|old-woman|sadness|old-man|anger|fear|breaking-and-entering|theft|thief|drunkenness|tears|crying|watching-tv|apology|depression|undressing|seduction|mobile-phone|drink|drinking|cell-phone|telephone-call|dying|hopelessness|rejection|e-mail|film-within-a-film|deceit|deception|cocaine|drug-use|integrity|self-worth|sexual-arousal|luck|misery|photo-shoot|wealth|eskimo-indian|park|bench|limousine|father-son-relationship|white-lie|sperm-donor|pregnancy|church|ice-cream-cone|boy|love-triangle|long-haired-male|snowing|snow|cemetery|graveyard|champagne|nothingness|waitress|waiter|slot-machine|cheating|rent|alarm-clock|remote-control|homosexual|gay|eyeglasses|computer|female-masturbation|mother-daughter-relationship|bed|filmmaking|sidewalk-cafe|beggar|end-of-the-world|storytelling|ice-cream|gay-slur|kiss|masturbation|birthday|mansion|belief-in-god|belief-in-the-afterlife|belief-in-heaven|religious-belief|invention|overweight|atheism|atheist|voice-over-narration|kitchen|fired-from-the-job|bar|wedding-ceremony|tv-commercial|suicidal-thoughts|small-talk|restaurant|rent-collector|red-carpet|playing-god|park-bench|objection-at-wedding|newspaper-headline|movie-trailer|film-producer|mother-son-relationship|loss-of-mother|kiss-on-cheek|honesty|old-people's-home|hazing|first-date|film-set|film-premiere|family-dinner|elevator|dying-woman|pepsi-cola|bully|breaking-the-fourth-wall|blind-date|best-friend|bartender|bank-teller|pizza-box|reference-to-god|sex|secretary|mating|marriage|filmmaker|doctor|death|dating|children|13th-century|wedding|success|small-town|scriptwriter|satire|religion|office|film-studio|motorcycle-cop|motel|interrupted-wedding|homeless-man|friendship|flashback|drunk-driver|date|casino|alternate-reality|parent-in-nursing-home|death-of-mother</t>
  </si>
  <si>
    <t>tt1058058</t>
  </si>
  <si>
    <t>American Swing</t>
  </si>
  <si>
    <t>Chronicles the rise and fall of 1970s New York City nightclub Plato's Retreat.</t>
  </si>
  <si>
    <t>Bryce Britton, Irwin Corey, William Davidson, Dan Dorfman</t>
  </si>
  <si>
    <t>https://images-na.ssl-images-amazon.com/images/M/MV5BMTMzMDYwODY2Nl5BMl5BanBnXkFtZTcwMzc1MTIzMg@@._V1_SX300.jpg</t>
  </si>
  <si>
    <t>Jon Hart, Mathew Kaufman</t>
  </si>
  <si>
    <t>interview|rise-and-fall|photograph|new-york-city|aids|1980s|sex|swing|1970s|male-full-frontal-nudity|swingers-party|swingers-club|aids-epidemic|death-from-heart-attack|prison-sentence|tax-inspection|income-tax|gay|male-nudity|topless-female-nudity|vagina|vaginal-sex|unprotected-sex|two-word-title|threesome|theatre|taxi|taxi-driver|tax-evasion|tattoo|swimming-pool|scene-during-end-credits|s&amp;m|ron-jeremy|reference-to-sammy-davis-jr.|pubic-hair|pta|porn-star|pool|pool-table|playing-pool|pool-ball|photographer|penis|oral-sex|nudity|mayor|irs-agent|interracial-sex|internal-revenue-service|intercourse|homosexuality|heterosexuality|female-nudity|female-full-frontal-nudity|dancing|bare-breasts|breast-suckling|baseball|swinger</t>
  </si>
  <si>
    <t>tt1059317</t>
  </si>
  <si>
    <t>Sophomore</t>
  </si>
  <si>
    <t>A group of high school kids enjoy many adventures throughout their formative tenth grade year.</t>
  </si>
  <si>
    <t>Pillens Farm Pictures</t>
  </si>
  <si>
    <t>Patrick Warburton, Amanda Plummer, Erin Foley, Tommy Bechtold</t>
  </si>
  <si>
    <t>https://images-na.ssl-images-amazon.com/images/M/MV5BMjAxNDA0NTQ1N15BMl5BanBnXkFtZTcwMjUzNjcyNw@@._V1_SX300.jpg</t>
  </si>
  <si>
    <t>T. Lee Beideck</t>
  </si>
  <si>
    <t>high-school|teenager|teen-comedy|one-word-title|high-school-comedy</t>
  </si>
  <si>
    <t>tt1059786</t>
  </si>
  <si>
    <t>Eagle Eye</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</si>
  <si>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</si>
  <si>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Shia LaBeouf, Michelle Monaghan, Rosario Dawson, Michael Chiklis</t>
  </si>
  <si>
    <t>https://images-na.ssl-images-amazon.com/images/M/MV5BMjA5MTMzMDMzNl5BMl5BanBnXkFtZTcwMzUwNDUzMw@@._V1_SX300.jpg</t>
  </si>
  <si>
    <t>audio-surveillance|pentagon|twin-brother|death|technology|cell-phone|fbi|general-atomics-drone|military-drone|gunfight|shootout|opening-action-scene|tunnel-chase-scene|pursuit|drone|secretary-of-defense|loss-of-brother|soldier|u.s.-president|two-word-title|semiautomatic-pistol|handgun|jumping-through-a-window|falling-from-height|bar|washington-d.c.|x-ray|voice-on-the-phone|uh-60-blackhawk-helicopter|traffic-light|pump-action-shotgun|pay-phone|passport|parking-garage|package|necklace|national-anthem|mq-1-predator|merry-go-round|japanese-tourist|indianapolis-indiana|high-voltage|garbage-barge|electrical-tower|conveyor-belt|commuter-train|check|birthday-party|automated-teller-machine|american-flag|c-17-globemaster|evil-computer|tunnel|white-cane|sunglasses|skateboard|regaining-sight|red-dress|rain|playing-violin|orchestra|lipton-tea|happy-birthday-to-you|eye-surgery|bus|blind|birthday-cake|answering-machine|human-versus-computer|computer-tries-to-take-over-the-world|bird-in-title|animal-in-title|video-surveillance|trumpet|top-secret|title-appears-in-writing|swat-team|super-computer|subway-station|shotgun|shot-in-the-shoulder|shot-in-the-chest|shot-in-the-back|shooting|self-sacrifice|school-band|responsibility|punched-in-the-face|product-placement|president|pistol|murder|mother-son-relationship|missile|medal|knocked-out|kicking-in-a-door|injection|impersonating-a-police-officer|hostage|home-video|gambling|funeral|foot-chase|federal-bureau-of-investigation|fbi-agent|father-son-relationship|exploding-car|ex-husband-ex-wife-relationship|electrocution|death-of-brother|cyber-terrorism|crushed-to-death|crane|corpse|coercion|child-in-peril|car-crash|car-chase|burnt-body|bullet-proof-vest|brother-brother-relationship|bomb|artificial-intelligence|armored-car|armed-robbery|arm-sling|airport|air-force|deus-ex-machina|terrorist|gun|fugitive|explosion|chase|car-explosion|assassination|title-spoken-by-character</t>
  </si>
  <si>
    <t>tt1059925</t>
  </si>
  <si>
    <t>According to Greta</t>
  </si>
  <si>
    <t>A suicidal and rebellious teenager is sent to live with her grandparents for the summer, where life takes an unexpected turn.</t>
  </si>
  <si>
    <t>Hilary Duff, Evan Ross, Michael Murphy, Ellen Burstyn</t>
  </si>
  <si>
    <t>https://images-na.ssl-images-amazon.com/images/M/MV5BMTk2MzAxMzk1Ml5BMl5BanBnXkFtZTcwODM4MDUwMw@@._V1_SX300.jpg</t>
  </si>
  <si>
    <t>Nancy Bardawil</t>
  </si>
  <si>
    <t>restaurant|summer|suicide|feet|grandfather-granddaughter-relationship|summer-romance|father-issues|voice-over-narration|suicide-plan|suicide-attempt|snooping|seashell|rules|rude|rebellious-daughter|police|photograph|notebook|making-a-scene|juvenile-delinquent|guilt|grandmother-granddaughter-relationship|first-day-at-work|eavesdropping|dysfunctional-family|drowning|dead-father|change-of-heart|cable-television|beach|attitude|arrest|anti-depressant|waitress|tattoo|suicide-of-friend|sex-joke|sent-away|senior-sex|senior-citizen|seeing-grandparents-having-sex|rescue|regret|reformed-criminal|reconciliation|quitting-a-job|police-officer|police-escort|old-photograph|neighbor|near-drowning|multiple-marriages|mother-daughter-relationship|men-fight|love-letter|loss|line-cook|heart-attack|green-dress|grandparent's-home|garden|fatherless-child|wrongful-arrest|ex-juvenile-prisoner|ex-con|death-wish|customer-service|climbing-a-trellis|caught-having-sex|cable-tv|boyfriend-girlfriend-relationship|boat|bmx-bike|bad-side-of-town|attempted-suicide|asbury-park|anger|teenager|teenage-girl|teen-angst|rebellion|new-jersey|love|one-word-title|interracial-romance|interracial-relationship|death-of-father|character-name-in-title</t>
  </si>
  <si>
    <t>tt1060277</t>
  </si>
  <si>
    <t>Cloverfield</t>
  </si>
  <si>
    <t>A group of friends venture deep into the streets of New York on a rescue mission during a rampaging monster attack.</t>
  </si>
  <si>
    <t>Lizzy Caplan, Jessica Lucas, T.J. Miller, Michael Stahl-David</t>
  </si>
  <si>
    <t>https://images-na.ssl-images-amazon.com/images/M/MV5BZDNhNDJlNDktZDI4OC00OTE3LWI2M2UtOThkNTFkNjBjYzRmXkEyXkFqcGdeQXVyNTA4NzY1MzY@._V1_SX300.jpg</t>
  </si>
  <si>
    <t>5 wins &amp; 27 nominations.</t>
  </si>
  <si>
    <t>found-footage|night-vision|party|group-of-friends|video-camera|apartment|explosion|love|rescue|helicopter-crash|danger|fear|brooklyn-new-york-city|statue-of-liberty-new-york-city|subway-tunnel|electronic-store|destroyed-city|department-store|crushed-to-death|crushed-car|brooklyn-bridge|bite|army|subway|helicopter|building-collapse|going-away-party|death-of-friend|death-of-brother|handheld-camera|shot-in-real-time|looking-at-the-camera|no-survivors|subjective-camera|surprise|camera|monster|rampage|escape|out-of-control|scare|fright|loss-of-control|running|cellular-phone|cellphone|amusement-park|bell-uh-1-iroquois-helicopter|giant-alien|newscast|bridge-collapse|ambulance|car-fire|destruction|cloud-of-dust|running-for-your-life|shoulder-launched-missile|catching-food-in-one's-mouth|cult|shaky-cam|millennial-generation|generation-y|nonlinear-timeline|flashback|aerial-bombardment|out-of-focus|close-encounter|b-2-spirit|blood-splatter|mass-destruction|death|violence|giant-monster|character's-point-of-view-camera-shot|survival-horror|manhattan-new-york-city|empire-state-building-manhattan-new-york-city|coney-island-brooklyn-new-york-city|chrysler-building-manhattan-new-york-city|central-park-manhattan-new-york-city|disaster-in-new-york|cell-phone|passed-out-drunk|bleeding-from-eyes|u.s.-army|u.s.-air-force|television-reporter|blood|monster-terrorizes-city|character-says-i-love-you|blood-on-camera-lens|talking-to-the-camera|viral-video|ambiguous-title|tent|panic|one-night|old-flame|m-16|japanese-flag|flashlight|fire-escape|crowbar|convenience-store|chandelier|brother-brother-relationship|biohazard-sign|alley|air-strike|aerial-photography|footprint|rebar|tv-news|tank|subway-station|skyscraper|siren|quarantine|power-failure|photograph|no-music|u.s.-marine-corps|kaiju|horse-drawn-carriage|fighter-jet|ferris-wheel|eaten-alive|axe|surprise-party|stealth-fighter|rocket-launcher|rat|product-placement|no-opening-credits|national-guard|looting|humvee|exploding-body|evacuation|creature-feature|rooftop|fireball|new-york-city|surprise-ending|parasite|exploding-building</t>
  </si>
  <si>
    <t>tt1062965</t>
  </si>
  <si>
    <t>Severed Ways: The Norse Discovery of America</t>
  </si>
  <si>
    <t>On the coast of North America in AD 1007, two Norsemen are stranded when their expedition is attacked and they are left for dead. As they struggle to survive in the vast forests of the New ...</t>
  </si>
  <si>
    <t>Fiore Tedesco, Tony Stone, David Perry, Noelle Bailey</t>
  </si>
  <si>
    <t>https://images-na.ssl-images-amazon.com/images/M/MV5BOTQ2NTU2ODE2Nl5BMl5BanBnXkFtZTcwMTQ2NTUzMg@@._V1_SX300.jpg</t>
  </si>
  <si>
    <t>viking|vinland|defecation|heavy-metal|chicken|non-statutory-female-on-male-rape|abenaki-indian|native-american|norse-mythology</t>
  </si>
  <si>
    <t>tt1067106</t>
  </si>
  <si>
    <t>A Christmas Carol</t>
  </si>
  <si>
    <t>An animated retelling of Charles Dickens' classic novel about a Victorian-era miser taken on a journey of self-redemption, courtesy of several mysterious Christmas apparitions.</t>
  </si>
  <si>
    <t>Jim Carrey, Steve Valentine, Daryl Sabara, Sage Ryan</t>
  </si>
  <si>
    <t>https://images-na.ssl-images-amazon.com/images/M/MV5BMTM1MTI5ODU4MV5BMl5BanBnXkFtZTcwNTYyNTU4Mg@@._V1_SX300.jpg</t>
  </si>
  <si>
    <t>scrooge|christmas|ghost|christmas-eve|charles-dickens|bah-humbug|3d-animation|miser|victorian-era|christmas-past|redemption|night|death|apparition|cgi-animation|character-says-god-bless-us-everyone|reference-to-god|uncle-nephew-relationship|pennies-on-eyelids|see-you-in-hell|employer-employee-relationship|happy-ending|christmas-morning|night-time|backwards-time-travel|seeing-a-ghost|regret|talking-to-a-ghost|ghostly-visitation|door-knocker|full-bodied-apparition|ghost-story|change-of-heart|rich-man|holiday-season|ghost-from-the-past|england|breaking-the-fourth-wall-by-talking-to-the-audience|moon-shot|lifting-person-in-air|christmas-day|tears|shadow|crying|19th-century|london-england|chase|visitation|undertaker|time-travel|snow|skeleton|poverty|open-grave|moon|miniature|horse-and-carriage|hooded-figure|fright|flying|dead-body|cripple|coffin|chains|alternate-future|actor-playing-multiple-roles|storybook-in-opening-shot|falling-from-height|breaking-the-fourth-wall|blowing-raspberry|3d|3-dimensional|holiday-in-title|motion-capture|remake|based-on-novel|three-word-title</t>
  </si>
  <si>
    <t>tt1068634</t>
  </si>
  <si>
    <t>Body of War</t>
  </si>
  <si>
    <t>The story of an injured American veteran returning home from the war Iraq is set against the backdrop of a critical indictment of the government's handling of the U.S.-led invasion.</t>
  </si>
  <si>
    <t>Phil Donahue Enterprises</t>
  </si>
  <si>
    <t>Robert Byrd, Garett Reppenhagen, Cathy Smith, Nathan Young</t>
  </si>
  <si>
    <t>https://images-na.ssl-images-amazon.com/images/M/MV5BNDQ5MTY5MzQwMF5BMl5BanBnXkFtZTcwOTg1Mjc1MQ@@._V1_SX300.jpg</t>
  </si>
  <si>
    <t>Phil Donahue, Ellen Spiro</t>
  </si>
  <si>
    <t>soldier|iraq-war|anti-war|activist|f-rated|controversy|u.s.-army|september-11-2001|post-september-11-2001|politics|political-protest|middle-east</t>
  </si>
  <si>
    <t>tt1068680</t>
  </si>
  <si>
    <t>Yes Man</t>
  </si>
  <si>
    <t>A man challenges himself to say "yes" to everything for an entire year.</t>
  </si>
  <si>
    <t>Jim Carrey, Zooey Deschanel, Bradley Cooper, John Michael Higgins</t>
  </si>
  <si>
    <t>https://images-na.ssl-images-amazon.com/images/M/MV5BMzBmZTMzYmItNzhhMC00M2FkLWIxMGEtMjIxMjAwNmQ2ZmM4XkEyXkFqcGdeQXVyNTIzOTk5ODM@._V1_SX300.jpg</t>
  </si>
  <si>
    <t>girlfriend|best-friend|dvd|loan|self-help|self-esteem|friend|divorce|banker|scooter|homeless-man|bank|year|front-wheelie|shouting-surprise|reference-to-alec-baldwin|the-beatles-song|reference-to-john-goodman|job-promotion|bungee-jump|reference-to-karl-marx|fainting-man|spontaneity|car-crash|author-cameo|interrogation-room|clay-pigeon-shooting|saved-from-suicide|sing-along|playing-acoustic-guitar|subtitled-scene|speaking-korean|nebraska|savings-bank|learning-a-language|jogging|bumping-into-ex-girlfriend|music-gig|slipping-and-falling|montage|wedding-shower|character-appears-on-tv|costume|harry-potter-costume|fist-bump|australian-man|reference-to-harry-potter|neighbor|old-woman|clothing-caught-in-a-door|falling-down-stairs|drunken-man|hitting-the-wrong-person|punched-in-the-face|fistfight|drinking-at-bar|kiss-on-the-lips|motor-scooter|two-on-a-motor-scooter|change-of-heart|reference-to-mickey-rourke|having-picture-taken|flyer|nightmare-sequence|loner|reference-to-bono|office-job|seminar|throwing-a-rock-through-a-window|2000s|two-word-title|out-of-gas|motorcycle|xbox-360-wireless-controller|xbox-360-controller|xbox-360|blu-ray-disc|blu-ray|surprise-party|hospital-gown|watching-a-movie|loan-officer|eccentric|car-accident|trespassing|photography|man-with-glasses|harry-potter-party|overalls|wheelie|video-store|running-out-of-gas|rock-thrown-through-a-window|red-bull|product-placement|philosophy|overhead-camera-shot|motivational-speaker|man-on-a-ledge|female-singer|ducati-motorcycle|dentures|dell|dance-dance-revolution|covenant|cat|bungee-jumping|american-flag|acoustic-guitar|vespa|loneliness|boyfriend-girlfriend-relationship|no-title-at-beginning|no-opening-credits|telephone|telephone-call|optimism|homelessness|terrorist-suspect|suspected-terrorist|suicide-attempt|skeet-shooting|singing|seeking-shelter|rain|plane|party|museum|mobile-phone|mistaken-for-a-terrorist|korean|internet|homeless-person|hitchhiking|hitchhike|hitchhiker|hitch-hiker|guitar|guitar-playing|guitar-player|guitar-lesson|gas-station|flying-lesson|fictional-band|fbi|fbi-agent|dating|costume-party|college-football|cell-phone|car|bridal-shower|barn|bank-employee|band|american-football|airport|hospital|scene-during-end-credits|bare-butt|blow-job|lincoln-nebraska|ridicule|agreement|against-the-odds|based-on-book|title-spoken-by-character|psst|actor-shares-first-name-with-character</t>
  </si>
  <si>
    <t>tt1070858</t>
  </si>
  <si>
    <t>The Secrets of Jonathan Sperry</t>
  </si>
  <si>
    <t>An wise old Christian man imparts Biblical truths to three boys during the summer of 1970.</t>
  </si>
  <si>
    <t>Gavin MacLeod, Jansen Panettiere, Robert Guillaume, Frankie Ryan Manriquez</t>
  </si>
  <si>
    <t>https://images-na.ssl-images-amazon.com/images/M/MV5BMTc3NjMzNDA1OV5BMl5BanBnXkFtZTcwNjQ4Nzc4Mg@@._V1_SX300.jpg</t>
  </si>
  <si>
    <t>Rich Christiano</t>
  </si>
  <si>
    <t>boy|1970s|christian|christian-film|note|cemetery|kindness|funeral|bible-study|prayer|preaching|moral-lesson|religion|bible|waitress|old-man|diner|christianity|lawnmower|bully|friendship-between-boys|crush|character-name-in-title</t>
  </si>
  <si>
    <t>tt1071812</t>
  </si>
  <si>
    <t>Mao's Last Dancer</t>
  </si>
  <si>
    <t>A drama based on the autobiography by Li Cunxin. At the age of 11, Li was plucked from a poor Chinese village by Madame Mao's cultural delegates and taken to Beijing to study ballet. In ...</t>
  </si>
  <si>
    <t>Chi Cao, Bruce Greenwood, Penne Hackforth-Jones, Christopher Kirby</t>
  </si>
  <si>
    <t>https://images-na.ssl-images-amazon.com/images/M/MV5BMTc4MDYxMzgwOF5BMl5BanBnXkFtZTcwNDc4MTM1Mw@@._V1_SX300.jpg</t>
  </si>
  <si>
    <t>ballet|dancer|beijing|village|government|party|marriage|communist|dance|returning-home|ends-with-biographical-notes|motorcycle-escort|man-wearing-a-tuxedo|exchange-student|massage|first-kiss|debut|amphitheater|slow-motion|chinese-garden|reference-to-mikhail-nikolaevich-baryshnikov|reference-to-vladimir-viktorovich-vasiliev|quindao-china|reference-to-mao-tse-tung|reference-to-george-h.w.-bush|reference-to-barbara-bush|group-photograph|ballet-practice|man-in-a-bubble-bath|shandong-china|tear-on-cheek|immigrant|three-word-title|peking-china|communist-youth-party|dance-teacher|red-guards|electric-blender|beijing-dance-academy-china|reference-to-josef-stalin|reference-to-lenin|reference-to-pepsi-cola|reference-to-george-gershwin|suitcase|quingdao-china|u.s.-china-peoples-friendship-association|reference-to-the-gang-of-four|reference-to-jiang-qing|reference-to-hua-guofeng|marching-music|chinese-music|man-without-a-country|interracial-romance|applause|theatre-audience|theatre|montage|marital-separation|character-says-i-love-you|wortham-theatre-houston|athlete|broken-ankle|west-palm-beach-florida|family-relationships|cymbals|drummer|drums|turkey-the-bird|earphones|loudspeaker|sewing|power-failure|flowers|texan|fear|paranoia|chinese-consulate|clothing|quilt|fountain-pen|t-shirt|counter-revolutionary|physical-training|jogging|danseur-noble|ballerina|train|flatulence|newsreel-footage|archive-footage|death-of-mao-tse-tung|song|singing|singer|cultural-revolution|kennedy-center-for-the-performing-arts-washington-d.c.|houston-chronicle-the-newspaper|miller-theatre-houston|reference-to-stravinsky|what-happened-to-epilogue|reference-to-deng-xiaoping|peasant|11-year-old|doing-the-splits|looking-out-a-window|saying-goodbye|muffin|photograph|photographer|camera|disco|imperialism|capitalism|toad|frog|shopping-mall|shopping|running|bare-chested-male|candle|watching-a-video|vcr|video-tape|slow-motion-scene|rifle|bathtub|bath|reporter|washington-d.c.|boyfriend-girlfriend-relationship|immigration|u.s.-marshal|contract|audition|weightlifting|australian-ballet-company|shooting|gun|asking-for-forgiveness|carp-the-fish|virgin|trust|promise|outdoor-theatre|watching-ballet-on-tv|looking-at-self-in-mirror|mirror|hostage|watching-a-martial-arts-movie|watching-a-king-fu-movie|watching-a-movie|reference-to-the-nutcracker|chinese-slur|great-wall-of-china|chinatown-houston|restraining-order|judge|costume|makeup|dressing-room|backstage|newspaper-headline|newspaper|media-frenzy|tv-interview|tv-news|watching-tv|attorney|chinese-restaurant|restaurant|cafe|choreographer|year-1980|orchestra|husband-wife-relationship|fbi|kidnapping|fight|year-1989|year-1986|beijing-arts-academy-china|pianist|piano|eating|food|waltz|writing-a-letter|letter|nightmare|wind-chime|sex|champagne|telephone-call|kiss|reference-to-marlon-brando|reference-to-johann-strauss|gymnastics|airport|reference-to-ivan-vasiliev|reference-to-rudolf-nureyev|ballet-company|pipe-smoking|boys'-dormitory|dormitory|tears|crying|snowing|snow|ballet-class|rehearsal|houston-ballet-company|propaganda|chinese-flag|year-1973|reference-to-the-rite-of-spring|reference-to-die-fledermaus|reference-to-don-quixote|reference-to-swan-lake|pas-de-deux|storytelling|revolutionary|revolution|archer|bow-and-arrow|flash-forward|flashback|subtitled-scene|firecracker|seven-brothers|children|communism|teenage-girl|girl|mao-tse-tung|political-asylum|political-defection|politics|year-1981|houston-texas|beijing-china|teenage-boy|boy|brother-brother-relationship|year-1972|dancing|flat-feet|inter-cultural|culture-shock|cross-cultural-friendship|chinese-embassy|intercultural-romance|ambition|exploitation|large-family|poverty|shandong-province-china|growing-up-separated-from-family|mentor-protege-relationship|lawyer|father-son-relationship|mother-son-relationship|based-on-autobiography|reunited-with-family|separation-from-family|teacher-student-relationship|u.s.-sino-relations|poor-family|cultural-difference|chinese-dancer|male-dancer|ballet-dancer|asian-man-white-woman-relationship|interracial-relationship</t>
  </si>
  <si>
    <t>tt1072756</t>
  </si>
  <si>
    <t>Buffalo Girls</t>
  </si>
  <si>
    <t>Two eight year old girls fight in rural Thailand's underground child boxing economy to earn money to support their families.</t>
  </si>
  <si>
    <t>Stam Sor Con Lek, Pet Chor Chanachai, Jid, Lek</t>
  </si>
  <si>
    <t>https://images-na.ssl-images-amazon.com/images/M/MV5BMTQyMzc3NDI2N15BMl5BanBnXkFtZTcwOTQ5MzE0Nw@@._V1_SX300.jpg</t>
  </si>
  <si>
    <t>Todd Kellstein</t>
  </si>
  <si>
    <t>tt1073498</t>
  </si>
  <si>
    <t>Meet the Spartans</t>
  </si>
  <si>
    <t>The heroic Spartan king Leonidas, armed with nothing but leather underwear and a cape, leads a ragtag bunch of 13 Spartan misfit warriors to defend their homeland against thousands of ...</t>
  </si>
  <si>
    <t>Sean Maguire, Carmen Electra, Ken Davitian, Kevin Sorbo</t>
  </si>
  <si>
    <t>https://images-na.ssl-images-amazon.com/images/M/MV5BMjAxMDE3NDQwMF5BMl5BanBnXkFtZTcwMjA0MzU1MQ@@._V1_SX300.jpg</t>
  </si>
  <si>
    <t>king|spartan|xerxes|persian|training|oracle|warrior|spear|queen|death|battle|whip|male-rear-nudity|bare-butt|execution|duel|drowning|competition|child-abuse|father-son-relationship|bribery|hand-to-hand-combat|martial-arts|kiss|gay-kiss|rambo|rambo-spoof|cult-film|no-opening-credits|movie-spoof|wilhelm-scream|vomit|traitor|penguin|ogre|messenger|male-male-kiss|kicking|james-bond-spoof-scene|high-five|giant-animal|falling-off-a-cliff|cliff|captain|brad-pitt|bench-press|beard|angelina-jolie|transformer|sword|sword-and-sandal|soldier|showdown|shield|severed-head|robot|mask|judge|insult|hunchback|helmet|female-nudity|falling-from-height|dismemberment|council|celebrity|breakdance|bow-and-arrow|beheaded|archery|ancient-greece|american-idol|scene-during-end-credits|pixilated-nudity|homoeroticism|chastity-belt|beefcake|spoof</t>
  </si>
  <si>
    <t>tt1074929</t>
  </si>
  <si>
    <t>Adoration</t>
  </si>
  <si>
    <t>For his French-class assignment, a high school student weaves his family history in a news story involving terrorism, and goes on to invite an Internet audience in on the resulting controversy.</t>
  </si>
  <si>
    <t>Devon Bostick, Rachel Blanchard, Louca Tassone, Kenneth Welsh</t>
  </si>
  <si>
    <t>https://images-na.ssl-images-amazon.com/images/M/MV5BMTMxNzU1MjExNl5BMl5BanBnXkFtZTcwNTkxNDAyMg@@._V1_SX300.jpg</t>
  </si>
  <si>
    <t>internet|high-school-student|student|french-class|controversy|terrorism|high-school|suburb|toronto-ontario-canada|online|chatting|hijab|burqa|damaging-a-violin|execution|reality-vs-fiction|burning-a-nativity-scene|gas-can|suspicion|suspected-murder-suicide|suspected-suicide|suspected-murder|towing-a-car|apology|flash-forward|personal-finance|unborn-baby-kicking|school-play|loan|messiah|prophet|veil|nativity-scene|reference-to-the-virgin-mary|reference-to-joseph|reference-to-jesus-christ|exploding-car|car-explosion|airplane|model-airplane|cultural-difference|snowing|snow|money-problems|delivery-boy|guitar|hospital|drawing|tattoo|martyrdom|mother-in-law-son-in-law-relationship|memory|french|french-canadian|money|media-frenzy|internet-chatroom|dead-father|detonator|explosive|old-woman|old-man|zionist|bomb|death-of-sister|nonlinear-timeline|voice-over-narration|customs-agent|taxi|subtitled-scene|computer|eating|food|cigarette-smoking|grandmother-grandson-relationship|fired-from-the-job|christmas-decorations|search|cell-phone|telephone-call|photograph|christmas-tree|christmas|politics|tears|crying|mother-son-relationship|brother-sister-relationship|father-daughter-relationship|terrorist|friend|friendship|family-secret|teenage-girl|teenage-boy|teacher|class|violin-repair-shop|bus|lawyer|electric-guitar|cn-tower|religion|bethlehem|israeli|classroom|christmas-lights|laptop-computer|hospital-bed|customs|video-camera|family-relationships|violin|violinist|videotaping|veiled-woman|uncle-nephew-relationship|tow-truck|teacher-student-relationship|father-in-law-son-in-law-relationship|secret|religious-belief|pretending|prejudice|prejudiced-father|online-chat|muslim|multiculturalism|lack-of-understanding|interfaith-marriage|innocence|inheritance|ignorance|holocaust-survivor|high-school-teacher|hate|grandfather-grandson-relationship|french-teacher|father-son-relationship|ex-husband-ex-wife-relationship|empathy|drama-teacher|discrimination|death|death-of-parents|death-of-daughter|car-accident|anger|pregnancy|flashback|boyfriend-girlfriend-relationship|webcam|unreliable-flashback|taxi-driver|storytelling|racism|orphan|musician|class-project|one-word-title|pregnant-girlfriend|irish-terrorist|death-of-father|death-of-mother|based-on-true-story</t>
  </si>
  <si>
    <t>tt1075110</t>
  </si>
  <si>
    <t>The Misfortunates</t>
  </si>
  <si>
    <t>13-year-old Gunther Strobbe grows up surrounded by alcohol, trash and his completely useless father and uncles. Slowly but surely, he's being prepared for the same hapless life. Can he defy his destiny?</t>
  </si>
  <si>
    <t>Kenneth Vanbaeden, Valentijn Dhaenens, Koen De Graeve, Wouter Hendrickx</t>
  </si>
  <si>
    <t>https://images-na.ssl-images-amazon.com/images/M/MV5BMjE3OTc2MjUwMF5BMl5BanBnXkFtZTcwNDg2MjE5Mw@@._V1_SX300.jpg</t>
  </si>
  <si>
    <t>Felix van Groeningen</t>
  </si>
  <si>
    <t>male-frontal-nudity|male-nudity|male-full-frontal-nudity|pubic-hair|male-pubic-hair|public-nudity|male-full-back-nudity|paternity|sex-scene|undressing|male-bonding|bare-butt|male-rear-nudity|bare-chested-male|adolescent|boy-rear-nudity|boy-in-underwear|story-told-by-lead-character|childbirth|unwanted-pregnancy|running|late-for-school|uncle-nephew-relationship|bicycle|dream-comes-true|author|big-family|overflowing-toilet|boarding-school|alcoholic|world-record|bar|drinking-contest|alcoholism|drinking|grandmother-grandson-relationship|mother-son-relationship|father-son-relationship|biking|adolescent-boy|based-on-novel</t>
  </si>
  <si>
    <t>tt1075417</t>
  </si>
  <si>
    <t>Race to Witch Mountain</t>
  </si>
  <si>
    <t>A Las Vegas cabbie enlists the help of a UFO expert to protect two siblings with paranormal powers from the clutches of an organization that wants to use the kids for their nefarious plans.</t>
  </si>
  <si>
    <t>Dwayne Johnson, AnnaSophia Robb, Alexander Ludwig, Carla Gugino</t>
  </si>
  <si>
    <t>https://images-na.ssl-images-amazon.com/images/M/MV5BMzQ5MTM5NTU2NV5BMl5BanBnXkFtZTcwMDAzMjAyMg@@._V1_SX300.jpg</t>
  </si>
  <si>
    <t>spacecraft|ufo|alien|military|mountain|taxi|taxi-driver|convention|teenage-girl|magical-power|supernatural|laser|trailer|telekinesis|cameo|teleportation|casino|waitress|soldier|lifting-male-in-air|crash-landing|alien-invasion|government-agent|motel|gangster|secret-government-organization|explosion|mechanic|babe-scientist|hologram|lifting-someone-into-the-air|title-appears-in-writing|scene-during-end-credits|old-dark-house|costume|train-explosion|sheriff|pistol|machine-gun|lasersight|helicopter|diner|scientist|psychic|mind-reading|human-alien|dog|desert|chase|brother-sister-relationship|alien-assasin|studio-logo-segues-into-film|las-vegas-nevada|train|spaceship|secret-entrance|garden|children-in-peril|cave|car-wreck|car-chase|cabin|supernatural-power|remake|paranormal-phenomena|based-on-film|based-on-novel</t>
  </si>
  <si>
    <t>tt1075419</t>
  </si>
  <si>
    <t>Shinjuku Incident</t>
  </si>
  <si>
    <t>A simple Chinese immigrant wages a perilous war against one of the most powerful criminal organizations on the planet.</t>
  </si>
  <si>
    <t>Jackie Chan, Naoto Takenaka, Daniel Wu, Jinglei Xu</t>
  </si>
  <si>
    <t>https://images-na.ssl-images-amazon.com/images/M/MV5BMTM4MjI4MzcxOV5BMl5BanBnXkFtZTcwNjQ2MDQxMw@@._V1_SX300.jpg</t>
  </si>
  <si>
    <t>gratitude|chinese|gang|japan|immigrant|china|criminal|yakuza|tractor|illegal-immigrant|gang-war|shinjuku|nightclub|playing-against-type|gore|combat|hand-to-hand-combat|main-character-dies|tragic-hero|dark-hero|shootout|martial-arts|kung-fu|stick-fight|fistfight|brawl|brutality|tough-guy|action-hero|hero|blood|stone-throwing|casino|drug-dealer|hong-kong|illegal-drugs|gunfight|assassination|torture|chestnut|credit-card|fraud|waiter|protestor|bar-hostess|sewer|ritual|thug|ceremony|crime-boss|funeral|garbage-dump|dump-truck|organized-crime|tokyo-japan|buttocks|nudity|watching-tv|flashback|map|boat-people|tv-broadcast|mount-fuji|sunken-ship|bike-riding|blood-splatter|mob-violence|violence|sex|prostitute|stabbed-in-the-neck|throat-slitting|shot-to-death|severed-hand|severed-arm|vendor|thief|theft|taiwanese|survival|supremacy|stealing|scar|scarface|saving-a-life|riot|reward|revenge|rescue-from-drowning|racist|racism|police-officer|place-name-in-title|mechanic|landfill|knife|japanese|hired-killer|foreigner|ex-boyfriend-ex-girlfriend-relationship|election|drug-deal|drug-dealing|drainage|cut-hand|criminal-syndicate|cart|butcher-knife|brotherhood|auto-mechanic|attack|neo-noir</t>
  </si>
  <si>
    <t>tt1076778</t>
  </si>
  <si>
    <t>Baby Blues</t>
  </si>
  <si>
    <t>Josie Patterson is attempting to start her life over after a tragic incident changed the life she previously knew forever. She gets a job at a small town diner and attempts to establish new...</t>
  </si>
  <si>
    <t>Jenny Cooper, Sean O'Neill, Melanie Scrofano, Michie Mee</t>
  </si>
  <si>
    <t>https://images-na.ssl-images-amazon.com/images/M/MV5BMTI1ODc4NzU1NF5BMl5BanBnXkFtZTcwOTE2Mjc1MQ@@._V1_SX300.jpg</t>
  </si>
  <si>
    <t>Dylan Pearce</t>
  </si>
  <si>
    <t>canada</t>
  </si>
  <si>
    <t>tt1077262</t>
  </si>
  <si>
    <t>Ajami</t>
  </si>
  <si>
    <t>Ajami is the religiously mixed community of Muslims and Christians in Tel Aviv. These are five stories about the everyday life in Ajami.</t>
  </si>
  <si>
    <t>Fouad Habash, Nisrine Rihan, Elias Saba, Youssef Sahwani</t>
  </si>
  <si>
    <t>https://images-na.ssl-images-amazon.com/images/M/MV5BMTMyNjY0MDE3MF5BMl5BanBnXkFtZTcwNDk4NTgxMw@@._V1_SX300.jpg</t>
  </si>
  <si>
    <t>Scandar Copti, Yaron Shani</t>
  </si>
  <si>
    <t>Nominated for 1 Oscar. Another 15 wins &amp; 9 nominations.</t>
  </si>
  <si>
    <t>arab|israeli|palestinian|christian|violence|girl|community|israeli-arab|jew|religiously-mixed-community|muslim|grieveig-family|israeli-police|neighborhood|raising-money|financial-assistance|protection|pocket-watch|husband-wife-relationship|frustrated-love|police|obstructing-justice|interfering-with-the-police|police-harassment|police-search|children|police-officer-attacked|arabic-music|arab-culture|muslim-arab|christian-arab|jewish-girl|boy|prejudice|muslim-law|gunfire|businessman|father-daughter-relationship|stabbing|jaffa-israel|set-up|illegal-gun-buying|vendetta|military-check-point|medical-expenses|hospitalized-mother|birthday-surprise|narrative|nightclub|tel-aviv-israel|israeli-army|brother-sister-relationship|israeli-palestinian-conflict|cultural-diversity|intuition|mother-son-relationship|retaliation|attempted-murder|arrest|drug-overdose|innocent-victim|police-officer-shot|grieving-father|forbidden-love|boyfriend-girlfriend-relationship|disapproving-father|family-relationships|family-associations|drug-dealing|murder-of-father|neighbor|sick-mother|connecting-stories|sting-operation|financial-debt|police-officer|jewish|hebrew|arabic|brother-brother-relationship|friendship|missing-soldier|arbitration|restaurant-owner|secret-relationship|child-murder|muslim-judge|bedouin|mediation|palestinian-bedouin|illegal-worker|drug-use|drive-by|murder|interfaith-relationship|israel|palestine|israel-palestinian|religion|one-word-title</t>
  </si>
  <si>
    <t>tt1078188</t>
  </si>
  <si>
    <t>Boy A</t>
  </si>
  <si>
    <t>The story of a young Jack, newly released from serving a prison sentence for a violent crime he committed as a child.</t>
  </si>
  <si>
    <t>Andrew Garfield, Peter Mullan, Siobhan Finneran, Alfie Owen</t>
  </si>
  <si>
    <t>https://images-na.ssl-images-amazon.com/images/M/MV5BMTUyMjY2NDU2Ml5BMl5BanBnXkFtZTcwMDU2MjM3MQ@@._V1_SX300.jpg</t>
  </si>
  <si>
    <t>new-identity|child-abuse|murder-of-a-child|redemption|rehabilitation|murderer|social-realism|forgiveness|release-from-prison|haunted-by-the-past|murder|prison|party|girl|boy|identity|suicide|violence|friend|secret|escape|parole|parole-officer|reference-to-the-virgin-mary|watching-a-movie-on-tv|public-humiliation|rascal|jail|sex-scene|male-bonding|father-figure|adolescent|killing-an-animal|dangerous-friend|child's-drawing|drawing|worm|roller-coaster|taking-a-picture|eel|box-cutter|used-condom|orgasm|secretary|first-kiss|first-date|little-girl|watching-news-on-tv|estrangement|father-son-estrangement|friendship-between-men|first-day-at-work|new-job|sexual-abuse|abuse|sneaking-out|drugs|nightclub|reference-to-don-juan|scream|bullying|crying-during-sex|loss-of-virginity|friendship-between-boys|dysfunctional-family|incest|school-uniform|school|child-murderer|false-identity|name-change|secret-revealed|new-shoes|hugging|following|depression|birthday-party|dressing|birthday|class|carousel|laptop|hurting-one's-ankle|drinking|graveyard|innocence|sleeping|pride|lie|beer|stealing-candy|witness|photographer|hoodie|lawyer|landlady|drunkenness|digging|dancer|bra|boardwalk|co-worker|camera|ale|fight|ecstasy|rooftop|bully-comeuppance|hero|train-ticket|expose|birthday-present|cemetery|dance|car-crash|head-butt|sneakers|birmingham-england|waitress|undressing|shared-bath|beach|fish|reference-to-steven-seagal|blood|river|bed|bounty-hunter|cancer|gift|crying|newspaper|van|merry-go-round|leg-injury|remote-control|manchester|dishonesty|car-theft|watching-tv|throwing-a-bottle|dancing-alone|pier|delivery-man|newspaper-headline|confession|drink|kicking|hate|train-ride|taxi|face-slap|liar|limping|applause|fleeing|gravestone|paranoia|train|date|embarrassment|promise|fear|bus|water|threat|gate|underwear|draw-knife|bathtub|bar|estate|train-tracks|bare-butt|climbing-out-a-skylight-window|mirror|amusement-park|old-woman|hanging|rape-of-boy|earthworm|shoes|amusement-park-ride|fishing|friendship|hallucination|screaming|knife|social-commentary|dvd|bully|saying-i-love-you|tabloid|shoplifting|policeman|happy-birthday|dancing|rape-of-girl|bare-chested-male|student|cafe|regret|pub|wallet|nickname|restaurant|kiss|police|dying|love|lager|porn-magazine|teacher|bounty|nightmare|mcdonald's-restaurant|voyeur|club|condom|tears|warehouse|reference-to-jean-claude-van-damme|beach-chair|letter|men's-bathroom|newsstand|ambulance|apology|classroom|reporter|cutting|train-conductor|jealousy|surveillance-camera|tower|telephone-call|illness|rape|thank-you-note|cell-phone|cuddling|footbridge|punched-in-the-face|vandalism|unsuccessful-sex|uncle-nephew-relationship|tv-news|trial|trespassing|surrogate-son|surrogate-father|sex-in-a-bathtub|saying-goodbye|saving-a-life|prologue|photograph|nottingham-england|mother-son-relationship|media-frenzy|male-rape|male-nudity|hooded-figure|guilt|flashback|female-nudity|fired-from-the-job|dying-mother|drug-use|death|dating|court|courtroom|coming-of-age|child-rape|car-accident|brother-brother-relationship|brother-brother-incest|boy-murderer|beating|father-son-relationship|dream-sequence|rescue|childhood|child-murders-a-child|boyfriend-girlfriend-relationship|violent-youth|criminal|breast-cancer|second-chance|moral-dilemma|fake-identity|ex-convict|based-on-true-story|based-on-novel</t>
  </si>
  <si>
    <t>tt1078582</t>
  </si>
  <si>
    <t>Johnny Got His Gun</t>
  </si>
  <si>
    <t>The story of a young American soldier hit by an artillery shell on the last day of the First World War. The film takes place in the mind of a quadruple amputee who has also lost his eyes, ...</t>
  </si>
  <si>
    <t>Matty Ferraro, Rowan Joseph, Meredith Kendall, Ben McKenzie</t>
  </si>
  <si>
    <t>http://ia.media-imdb.com/images/M/MV5BMTgzMjYxMTU4Ml5BMl5BanBnXkFtZTcwODk2NzM1OA@@._V1_SX300.jpg</t>
  </si>
  <si>
    <t>Rowan Joseph</t>
  </si>
  <si>
    <t>tt1078588</t>
  </si>
  <si>
    <t>My Sister's Keeper</t>
  </si>
  <si>
    <t>Anna Fitzgerald looks to earn medical emancipation from her parents who until now have relied on their youngest child to help their leukemia-stricken daughter Kate remain alive.</t>
  </si>
  <si>
    <t>Abigail Breslin, Walter Raney, Sofia Vassilieva, Cameron Diaz</t>
  </si>
  <si>
    <t>https://images-na.ssl-images-amazon.com/images/M/MV5BMTQ2NDg4MDU3NF5BMl5BanBnXkFtZTcwMjg5Njc1Mg@@._V1_SX300.jpg</t>
  </si>
  <si>
    <t>leukemia|oncology|terminal-illness|sick-child|hospital|cancer|death-of-child|lawyer|lawsuit|attorney|f-rated|tween-girl|face-slap|female-protagonist|photo-booth|home-movie|kiss|loss-of-virginity|wig|voice-over-narration|tuxedo|service-dog|seizure|scrapbook|prom|pawnshop|nosebleed|montana|los-angeles-california|locket|kidney-failure|first-kiss|firefighter|drawing|doctor|dance|brother-sister-relationship|beach|ball-gown|artist|tragedy|sister-sister-relationship|sadness|rebellious-daughter|mother-daughter-relationship|husband-wife-relationship|funeral|father-daughter-relationship|family-relationships|family-crisis|boyfriend-girlfriend-relationship|punctuation-in-title|apostrophe-in-title|based-on-novel|camping</t>
  </si>
  <si>
    <t>tt1078891</t>
  </si>
  <si>
    <t>Full Battle Rattle</t>
  </si>
  <si>
    <t>A film about life inside the US Army's Iraq simulation in California's Mojave Desert.</t>
  </si>
  <si>
    <t>Market Road</t>
  </si>
  <si>
    <t>https://images-na.ssl-images-amazon.com/images/M/MV5BMTQ2OTIwMjMwOV5BMl5BanBnXkFtZTcwMjIxOTQ5MQ@@._V1_SX300.jpg</t>
  </si>
  <si>
    <t>Tony Gerber, Jesse Moss</t>
  </si>
  <si>
    <t>tt1078912</t>
  </si>
  <si>
    <t>Night at the Museum: Battle of the Smithsonian</t>
  </si>
  <si>
    <t>Security guard Larry Daley infiltrates the Smithsonian Institution in order to rescue Jedediah and Octavius, who have been shipped to the museum by mistake.</t>
  </si>
  <si>
    <t>Ben Stiller, Amy Adams, Owen Wilson, Hank Azaria</t>
  </si>
  <si>
    <t>https://images-na.ssl-images-amazon.com/images/M/MV5BMGZjZDE2NjUtMzVkNy00N2UyLTg5MjYtYzY1ZmM1YWY3ZTZmXkEyXkFqcGdeQXVyNjk1Njg5NTA@._V1_SX300.jpg</t>
  </si>
  <si>
    <t>museum|amelia-earhart|security-guard|ivan-the-terrible|attila-the-hun|napoleon-bonaparte|al-capone|manic-pixie-dream-girl|tyrannosaurus-rex|hdtv|motorcycle|museum-of-natural-history|native-american|new-york-city|manhattan-new-york-city|moxie|sickle|stained-glass-window|rocket|airplane|squirrel|muppet|submachine-gun|passionate-kiss|cupid|statue|the-thinker|bust|octopus|bird-cage|lisp|kangaroo|motorcycle-with-a-sidecar|archives|washington-monument-washington-d.c.|shipping-container|dinosaur-fossil|american-flag|toy-soldier|woolly-mammoth|times-square-manhattan-new-york-city|warrior|villain|suspended-animation|roman-soldier|parallel-world|mammoth|imagination|giant-squid|emperor|cowboy|astronomer|angel|airplane-pilot|1940s|1930s|tight-pants|camel-toe|washington-d.c.|tuskegee-airmen|smithsonian-institution-manhattan-new-york-city|scene-during-end-credits|sailor|nurse|monkey|lincoln-memorial-washington-d.c.|face-slap|bobble-head-doll|black-and-white-segues-into-color|black-and-white-scene|hourglass|buried-to-the-neck|statute|pilot|frat-pack|second-part|sequel|number-in-title</t>
  </si>
  <si>
    <t>tt1078940</t>
  </si>
  <si>
    <t>Couples Retreat</t>
  </si>
  <si>
    <t>A comedy centered around four couples who settle into a tropical-island resort for a vacation. While one of the couples is there to work on the marriage, the others fail to realize that participation in the resort's therapy sessions is not optional.</t>
  </si>
  <si>
    <t>Vince Vaughn, Jason Bateman, Faizon Love, Jon Favreau</t>
  </si>
  <si>
    <t>https://images-na.ssl-images-amazon.com/images/M/MV5BMTQxMjI1Nzc0M15BMl5BanBnXkFtZTcwMTc0Mzg2Mg@@._V1_SX300.jpg</t>
  </si>
  <si>
    <t>couple|marriage|resort|island|tropical|voyeurism|voyeur|blonde|bikini|scantily-clad-female|cleavage|closing-credits-sequence|guru|tantra-yoga|yoga|friendship|underwear|nudity|divorce|couples-therapy|toilet|chicago-illinois|screwball-comedy|chick-flick|actor-shares-first-name-with-character|gray-panties|pink-panties|blue-panties|black-panties|panties|girl-in-panties|female-removes-her-clothes|female-removes-her-dress|mini-skirt</t>
  </si>
  <si>
    <t>tt1079360</t>
  </si>
  <si>
    <t>The Girl from the Naked Eye</t>
  </si>
  <si>
    <t>When Sandy, a call girl at "The Naked Eye", ends up dead, her friend and only ally in the world, Jake, goes on a manhunt to find out who killed her.</t>
  </si>
  <si>
    <t>Naedomi Media</t>
  </si>
  <si>
    <t>Jason Yee, Samantha Streets, Ron Yuan, Dominique Swain</t>
  </si>
  <si>
    <t>https://images-na.ssl-images-amazon.com/images/M/MV5BMTMzODgwNTU1NF5BMl5BanBnXkFtZTcwMTMwMjc4Nw@@._V1_SX300.jpg</t>
  </si>
  <si>
    <t>David Ren</t>
  </si>
  <si>
    <t>strip-club|murder|surrealism|neo-noir|taekwondo|martial-arts|narration|violence|female-nudity|hitman|prostitute|stripper|independent-film</t>
  </si>
  <si>
    <t>tt1079964</t>
  </si>
  <si>
    <t>Happiness Runs</t>
  </si>
  <si>
    <t>A young man named Victor realizes the shortcomings of the Utopian ideals on the hippie commune where he was raised. Victor's mother is funding the commune where the guru Insley hypnotizes ...</t>
  </si>
  <si>
    <t>Joni Barth, Kirsten Berman, Mark Boone Junior, Joseph Castanon</t>
  </si>
  <si>
    <t>https://images-na.ssl-images-amazon.com/images/M/MV5BMjE0NTIwNTg2M15BMl5BanBnXkFtZTcwMjMxMjI0Mw@@._V1._SX581_SX89_AL_.jpg_V1_SX300.jpg</t>
  </si>
  <si>
    <t>Adam Sherman</t>
  </si>
  <si>
    <t>commune|hippie-commune|hippie|guru|hypnotist|hypnotic-state|hypnosis|idealism|utopia|fake-guru|female-nudity|sexual-abuse|rape</t>
  </si>
  <si>
    <t>tt1079967</t>
  </si>
  <si>
    <t>Hastey Hastey Follow Your Heart</t>
  </si>
  <si>
    <t>A colorful, energetic and humorous depiction of how globalization and technology have made the world a really small place.</t>
  </si>
  <si>
    <t>Jimmy Shergill, Rajpal Yadav, Shakti Kapoor, Ann Marie Seall</t>
  </si>
  <si>
    <t>Ramanjit Juneja, Tony</t>
  </si>
  <si>
    <t>tt1079980</t>
  </si>
  <si>
    <t>Death in Love</t>
  </si>
  <si>
    <t>The devastating legacy of a liaison between a concentration camp inmate and a Nazi doctor reflects on the lives of her sons.</t>
  </si>
  <si>
    <t>Josh Lucas, Jacqueline Bisset, Lukas Haas, Morena Baccarin</t>
  </si>
  <si>
    <t>https://images-na.ssl-images-amazon.com/images/M/MV5BNzYyMDVmNTUtNzgxNi00ODMxLWJjNzgtYWI5YTdiYTQzYzI5XkEyXkFqcGdeQXVyMzM4MjM0Nzg@._V1_SX300.jpg</t>
  </si>
  <si>
    <t>nazi|concentration-camp|jewish|affair|smoking-a-cigarette|cigarette-smoking|smoking|f-word|profanity|swearing|rape|ass|nipples|butt|sex-scene|forced-prostitution|sex-in-bed|female-removes-her-clothes|fondling|breasts|scantily-clad-female|religion|lovers-reunited|piano|dancing|funeral|cruelty|adultery|monologue|eating-disorder|promiscuous-woman|leg-spreading|nudity|black-panties|panties|cleavage|1990s|world-war-two|watching-tv|stabbing|spanking|self-loathing|self-injury|self-hate|seduction|rough-sex|role-playing|prisoner|orgasm|new-york-city|mutilation|mother-son-relationship|model-agency|memory|masturbation|masochism|male-rear-nudity|male-nudity|male-masturbation|jew|interracial-relationship|human-experimentation|hand-job|greed|germany|female-frontal-nudity|flashback|female-nudity|erratic-behavior|erotica|dysfunctional-family|depression|con|compulsive-behavior|business-partner|brother-brother-relationship|blood|adult-lives-at-home|independent-film</t>
  </si>
  <si>
    <t>tt1080016</t>
  </si>
  <si>
    <t>Ice Age: Dawn of the Dinosaurs</t>
  </si>
  <si>
    <t>When Sid's attempt to adopt three dinosaur eggs gets him abducted by their real mother to an underground lost world, his friends attempt to rescue him.</t>
  </si>
  <si>
    <t>20th Century Fox/Emerging Pictures</t>
  </si>
  <si>
    <t>Eunice Cho, Karen Disher, Harrison Fahn, Maile Flanagan</t>
  </si>
  <si>
    <t>https://images-na.ssl-images-amazon.com/images/M/MV5BMjA4NDI0Mjg4NV5BMl5BanBnXkFtZTcwOTM1NTY0Mg@@._V1_SX300.jpg</t>
  </si>
  <si>
    <t>Carlos Saldanha, Mike Thurmeier(co-director)</t>
  </si>
  <si>
    <t>dinosaur|dinosaur-egg|egg|rescue|weasel|squirrel|lost-world|acorn|ice-age|playground|flashback|nightmare|animal-that-acts-human|talking-animal|cgi-animation|tyrannosaurus-rex|baby-dinosaur|200th-century-b.c|20000-b.c.|subjective-camera|insanity|extended-family|next-generation|on-the-road|3d-sequel-to-2d-film|rescue-team|loneliness|baby-girl|snow|computer-animation|altered-version-of-studio-logo|no-opening-credits|surrealism|prehistoric-times|family-relationships|childbirth|skeleton|jungle|sloth|pterodactyl|pregnant-animal|pregnancy|lava|ice-cave|giving-birth|eye-patch|expectant-mother|expectant-father|child-in-peril|bridge|birth|anachronism|allosaurus|3d|sabertooth-tiger|mammoth|third-part|sequel</t>
  </si>
  <si>
    <t>tt1082601</t>
  </si>
  <si>
    <t>Fighting</t>
  </si>
  <si>
    <t>In New York City, a young counterfeiter is introduced to the world of underground street fighting by a seasoned scam artist, who becomes his manager on the bare-knuckling brawling circuit.</t>
  </si>
  <si>
    <t>Channing Tatum, Terrence Howard, Zulay Henao, Michael Rivera</t>
  </si>
  <si>
    <t>https://images-na.ssl-images-amazon.com/images/M/MV5BMTk5NjM3MjA5Nl5BMl5BanBnXkFtZTcwODI2MTQ0Mg@@._V1_SX300.jpg</t>
  </si>
  <si>
    <t>boyfriend-girlfriend-relationship|alabama|wrestling|fighting|single-mother|new-york-city|fighting-movie|locker-room|loyalty|towel|father-figure|boxing|bed|illegal-fistfight|brawl|showdown|prize-fighter|bare-knuckle-boxing|kickboxer|kickboxing|martial-arts-master|martial-artist|kung-fu|chop-socky|combat|hand-to-hand-combat|fight|violence|tough-guy|unlikely-hero|hero|manhattan-new-york-city|text-messaging|petty-crime|new-york-skyline|bronx-new-york-city|rockefeller-center-manhattan-new-york-city|brooklyn-new-york-city|bare-chested-male|working-out|waitress|underground-fighting|thrown-through-a-wall|subway|subway-station|stuffed-animal|street-life|shot-in-the-ear|shooting|robbery|rivalry|push-ups|punched-in-the-face|punched-in-the-stomach|premarital-sex|pistol|mother-daughter-relationship|man-dressed-as-a-woman|love-interest|limousine|knocked-out|kicked-in-the-head|kicked-in-the-face|kicked-in-the-stomach|interracial-romance|interracial-relationship|illegal-gambling|hustler|hospital|hit-on-the-head|hidden-door|held-at-gunpoint|reference-to-harry-potter|grudge|grandmother-granddaughter-relationship|friendship|fistfight|fighter|father-son-relationship|ex-wrestler|debt|counterfeit|club|choke-hold|broken-glass|boxing-ring|body-slam|blood|beating|bare-knuckle-fighting|bag-of-money|apartment|one-word-title|streetfighting|mixed-martial-arts|actor-shares-first-name-with-character</t>
  </si>
  <si>
    <t>tt1082853</t>
  </si>
  <si>
    <t>Management</t>
  </si>
  <si>
    <t>A traveling art saleswoman tries to shake off a flaky motel manager who falls for her and won't leave her alone.</t>
  </si>
  <si>
    <t>Jennifer Aniston, Steve Zahn, Margo Martindale, Fred Ward</t>
  </si>
  <si>
    <t>https://images-na.ssl-images-amazon.com/images/M/MV5BMTI0Njg2MTg4OV5BMl5BanBnXkFtZTcwOTgyNjg0Mg@@._V1_SX300.jpg</t>
  </si>
  <si>
    <t>motel|motel-manager|watching-television|airplane|soccer-player|airport|chinese|vietnamese|buddha|goldfish|meditate|bride|buddhism|monk|wedding|binoculars|serenade|parachuting|mouth-to-mouth-resuscitation|flight-school|sleeping-bag|washington-state|greyhound-bus|bed-ridden|reference-to-the-doors|meal-voucher|musician|sex-in-public|singer|organist|husband-wife-relationship|small-town|singing|organ|bicycling|dancer|urn|nightclub|machine-gun|ashes|hospital|asian|photograph|journey|funeral|painting|arizona|baltimore-maryland|headphones|groping|rural-setting|loss-of-mother|dying-woman|sick-mother|break-up|chopsticks|chinese-restaurant|quitting-smoking|raising-a-flag|answering-machine|amusement-park|kiss-on-the-cheek|funfair|bumper-car|breakfast|kiss-on-the-forehead|sleeping-on-the-floor|homeless-person|soccer|soccer-match|boyfriend-girlfriend-relationship|f-word|cigarette-smoking|sex-in-laundry-room|passionate-kiss|pants-around-ankles|bare-chested-male|touching-someone's-butt|restaurant|drinking-wine|awkwardness|champagne-bottle|laptop-computer|night-manager|wine-bottle|businesswoman|store-room|family-business|father-son-relationship|mother-son-relationship|traveling-saleslady|working-out|underachiever|yoga-class|motel-clerk|homelessness|haiku|reading-letter|vietnam-war-veteran|pregnancy|necklace|volleyball|monastery|buddhist-monk|love-triangle|wedding-ceremony|living-in-a-basement|neck-massage|tandem-bicycle|best-friend|head-butt|dancing|dancing-alone|reference-to-henry-rollins|old-rocker|punk-rocker|reference-to-ed-mcmahon|reference-to-joe-strummer|kitchen|bb-gun|declaration-of-love|air-gun|cpr|ex-boyfriend-ex-girlfriend-relationship|swimming-pool|jumping-from-an-airplane|interracial-friendship|waiter|reference-to-kurt-cobain|lawn-sprinkler|pawnshop|ash-scattering|skydiving|pool|parachute|laundry-room|deathbed|champagne|one-word-title|death-of-mother|independent-film|title-spoken-by-character</t>
  </si>
  <si>
    <t>tt1082868</t>
  </si>
  <si>
    <t>Quarantine</t>
  </si>
  <si>
    <t>A television reporter and her cameraman are trapped inside a building quarantined by the CDC, after the outbreak of a mysterious virus which turns humans into bloodthirsty killers.</t>
  </si>
  <si>
    <t>Jennifer Carpenter, Steve Harris, Jay Hernandez, Johnathon Schaech</t>
  </si>
  <si>
    <t>https://images-na.ssl-images-amazon.com/images/M/MV5BMjY0MDgwNTQ4OF5BMl5BanBnXkFtZTcwMzQzNjY3MQ@@._V1_SX300.jpg</t>
  </si>
  <si>
    <t>apartment-building|trapped|virus|found-footage|remake-of-spanish-film|television|cameraman|apartment|reporter|night-shift|police|escape|quarantine|blood|epidemic|first-part|blood-splatter|shot-in-sequence|killing-an-animal|emaciation|subjective-camera|character's-point-of-view-camera-shot|voyeurism|neck-breaking|bare-chested-male|syringe|shower|shot-multiple-times|ladder-truck|handball|groping-in-the-dark|basketball|audio-begins-before-video|teacher-student-romance|disaster-film|dalmatian|zombification|zombie-violence|violence|tenant|television-broadcast|stairwell|sick-child|rage|murder-of-a-police-officer|paranoia|panic|los-angeles-california|killer-dog|killer-child|infectious-disease|held-at-gunpoint|gas-mask|fireman|eaten-alive|contamination-suit|chief-of-police|cannibalism|bludgeoning|blood-on-shirt|back-from-the-dead|audio-tape|apartment-manager|video-voyeurism|veterinarian|tragic-event|tv-reporter|talking-to-the-camera|rabies|old-woman|mockumentary|interview|handheld-camera|firefighter|elevator|dog|dog-attack|zombie|zombie-child|vet|throat-ripping|survival-horror|suffocation|spitting-blood|sniper|sledgehammer|sick-dog|shot-to-death|shot-in-the-forehead|shot-in-the-chest|remake|rat|rabid-dog|punched-in-the-face|pistol|one-night|night-vision|needle|media-manipulation|mauling|loss-of-loved-one|kicked-in-the-face|jumping-through-a-window|injection|infection|immigrant|husband-wife-relationship|hit-with-a-hammer|hit-in-the-face|helicopter|head-bashed-in|handcuffed-to-a-pipe|foot-chase|fire-truck|fire-station|fire-department|fever|falling-from-height|falling-down-stairs|experiment|drunkenness|drill-in-the-head|death|death-of-protagonist|dead-dog|crushed-to-death|corpse|broken-leg|breaking-through-a-door|blood-on-camera-lens|bitten-in-the-neck|bitten-in-the-face|beaten-to-death|alarm|actor-shares-first-name-with-character|one-word-title</t>
  </si>
  <si>
    <t>tt1082869</t>
  </si>
  <si>
    <t>Reflections in the Mud</t>
  </si>
  <si>
    <t>Leslee Williams is a photojournalist who, despite international recognition and personal beauty, finds romance less than successful. Her hilarious friend, Ray, encourages her as best he can...</t>
  </si>
  <si>
    <t>Jodi Russell, Mike Hamill, Marc Raymond, Curt Doussett</t>
  </si>
  <si>
    <t>http://ia.media-imdb.com/images/M/MV5BMjE2Njg0NjI5Ml5BMl5BanBnXkFtZTcwODQ0MTU1MQ@@._V1_SX300.jpg</t>
  </si>
  <si>
    <t>Nyk Fry</t>
  </si>
  <si>
    <t>veteran</t>
  </si>
  <si>
    <t>tt1083853</t>
  </si>
  <si>
    <t>Off and Running</t>
  </si>
  <si>
    <t>With white Jewish lesbians for parents and two adopted brothers - one mixed-race and one Korean-Brooklyn teen Avery grew up in a unique and loving household. But when her curiosity about ...</t>
  </si>
  <si>
    <t>https://images-na.ssl-images-amazon.com/images/M/MV5BMTk3NTIzNjcwMF5BMl5BanBnXkFtZTgwMjgzNjY2MDE@._V1_SX300.jpg</t>
  </si>
  <si>
    <t>Nicole Opper</t>
  </si>
  <si>
    <t>identity|lesbian|college|skipping-school|school|running|track|roots|mixed-race|jewish|birth-mother|african-american|gym|coming-of-age|rosh-hashanah|rain|reference-to-harry-potter|visit|bronze-medal|podium|medal|unplanned-pregnancy|pregnancy|therapist|therapy|counselor|shoes|athlete|childhood-photo|crying|home-movie|watching-news-on-tv|child's-drawing|drawing|pumpkin|gay-marriage|lesbian-couple|lesbian-interest|marriage|subway|interview|wedding-ceremony|lesbian-wedding|lesbian-marriage|name-change|laptop|computer|wedding|canada|ged|bedroom|ironing|hairdresser|pregnancy-test|cooking|kitchen|packing|park|essay|reading-aloud|baton|relay-race|princeton|college-student|teenage-boy|graduation|high-school-graduation|pizza|braided-hair|prayer|dinner|boyfriend-girlfriend-relationship|friendship|classroom|class-reunion|elementary-school|reunion|jewish-school|abortion|coach|cross-country|cross-country-running|candle|menorah|hanukkah|hebrew|blessing|singing|adoption-agency|biological-mother|mailbox|brother-brother-relationship|planned-parenthood|jewish-girl|jewish-family|dancing|letter|letter-writing|new-york|texas|self-doubt|princeton-university|politics|jew|female-athlete|family-relationships|black-american|new-york-city|interracial-relationship|brooklyn-new-york-city|track-and-field|teenager|teenage-girl|search-for-birth-mother|racial-identity|mother-daughter-relationship|lesbian-mother|korean|korean-american|interracial-adoption|high-school|high-school-student|high-school-athlete|gay-parent|gay-adoption|brother-sister-relationship|biracial|adoptive-mother-adopted-daughter-relationship|adoption|adopted-daughter</t>
  </si>
  <si>
    <t>tt1084950</t>
  </si>
  <si>
    <t>Rachel Getting Married</t>
  </si>
  <si>
    <t>A young woman who has been in and out of rehab for the past ten years, returns home for the weekend for her sister's wedding.</t>
  </si>
  <si>
    <t>Sebastian Stan, Roslyn Ruff, Anne Hathaway, Bill Irwin</t>
  </si>
  <si>
    <t>https://images-na.ssl-images-amazon.com/images/M/MV5BMjA0NTY2NzQ1MF5BMl5BanBnXkFtZTcwNjU1NjAyMg@@._V1_SX300.jpg</t>
  </si>
  <si>
    <t>Nominated for 1 Oscar. Another 31 wins &amp; 63 nominations.</t>
  </si>
  <si>
    <t>wedding|friend|woman|tears|maid-of-honor|grief|self-hatred|smoking-a-cigarette|cigarette|f-rated|12-step-program|female-protagonist|paranoia|ex-lawyer|reference-to-neil-young|barbecue|candle|eyeglasses|ambulance|wedding-present|search|junkie|illness|theft|thief|hysteria|violence|memory|divorce|panties|bra|photograph|police|policeman|stoned|guilt|lei|sari|girl|boy|chanting|drummer|drums|giving-a-toast|atonement|phd|train|paramedic|bathroom|vicodin|watching-through-a-window|bicycle|sunglasses|musician|mandolin|u.s.-soldier|camera|rain|lake|sobriety|sobriety-pledge|group-therapy|addicts-anonymous|sitting-on-a-toilet|urination|driving-off-a-bridge|bridge|reference-to-god|forgiveness|cynicism|violinist|violin|apology|sociopath|marriage|cigarette-lighter|grandmother-granddaughter-relationship|grandmother-grandson-relationship|video-camera|microphone|sex-standing-up|cell-phone|telephone-call|death-of-brother|sibling-rivalry|eating|food|french-kiss|kiss|sex|friendship|drink|drinking|dancing|dancer|black-american|brother-sister-relationship|mother-son-relationship|mother-daughter-relationship|father-son-relationship|contest|rest-and-recreation|stockade|park|broken-glass|best-man|vomiting|helium-tank|teaching-someone-how-to-drive|learning-to-drive|hawaii|ring|car-seat|dress|the-color-lilac|model|military-leave|washing-dishes|seating-chart|money-lending|beautician|washing-hair|anorexia|giving-someone-a-bath|sister-giving-a-bath-to-her-sister|convenience-store|mental-illness|tow-truck|wedding-vow|crying-baby|woman-punching-a-woman|fight|girl-fight|running|jogging|shaving-one's-armpit|bathtub|bath|ice-pack|tattoo|stamford-connecticut|underwater-scene|mother-in-law-son-in-law-relationship|stepmother-stepdaughter-relationship|stepfather-stepdaughter-relationship|trumpet|guitar|purposeful-car-accident|hate|wedding-rehearsal-dinner|passing-out-in-a-bathtub|passing-out|tent|nausea|psychology|psychiatry|reference-to-elvis-stojko|ice-skating|winter-olympics|dog|reference-to-barry-manilow|reference-to-hannibal|nurse|accidental-fire|fire|horse-tranquilizer|electric-guitar|here-comes-the-bride|saxophone-player|saxophone|divorced-parents|hammock|neighbor|caboose|buried-in-leaves|intoxication|drug-abuse|drug-addict|car-accident|drug-rehabilitation|punched-in-the-face|kitchen|best-friend|wedding-at-home|wedding-cake|pregnancy|passive-aggression|loss-of-son|indian-wedding|father-daughter-relationship|blame|beauty-salon|asian-couple|storytelling|speech|scene-during-end-credits|loss-of-brother|lie|hair-salon|dishwasher|cigarette-smoking|black-eye|argument|accidental-death|wedding-reception|song|sister-sister-relationship|singing|singer|reconciliation|jazz-band|husband-wife-relationship|groom|family-reunion|family-relationships|face-slap|dysfunctional-family|drowning|death|crying|connecticut|bride|bridesmaid|band|african-american|accidental-drowning|drug-addiction|interracial-relationship|interracial-marriage|death-of-son|title-spoken-by-character|character-name-in-title</t>
  </si>
  <si>
    <t>tt1084972</t>
  </si>
  <si>
    <t>Radhe is a ruthless gangster who will kill anyone for money. He is attracted towards Jhanvi, a middle class girl, who does not approve of his work and wants him to change.</t>
  </si>
  <si>
    <t>Salman Khan, Ayesha Takia, Vinod Khanna, Mahesh Manjrekar</t>
  </si>
  <si>
    <t>https://images-na.ssl-images-amazon.com/images/M/MV5BMTQ5MTEyMDEwOF5BMl5BanBnXkFtZTcwNjI4NTk5Mw@@._V1_SX300.jpg</t>
  </si>
  <si>
    <t>police|gangster|police-commissioner|gang-war|undercover|bangkok|urban-setting|man-in-uniform|undercover-cop|boat|escape-attempt|arrest|attack|attempted-rape|confrontation|builder|falling-in-love|whistle|attempted-murder|playing-hard-to-get|sexual-harassment|constable|gym|aerobics|obsession|parody|buxom|corrupt-cop|gun-moll|mall|thug|muslim|flash-forward|female-kickboxer|organized-crime|love-at-first-sight|throat-slitting|loss-of-father|face-slap|flashback|stabbing|mumbai-india|trapped-in-an-elevator|intimidation|harassment|man-slaps-a-woman|moll|one-against-many|meeting|rival-gang|shot-to-death|jumping-from-height|axe|nightclub|damsel-in-distress|rape|beating|impalement|police-officer-killed|murder|revenge|police-officer|climbing-up-a-rope|fight-in-a-train-compartment|wetting-pants|indecent-proposal|objectification-of-women|black-eye|head-stomp|sleep-deprivation|scalpel|thrown-from-a-train|kidnapped-girl|jumping-off-a-train|thrown-through-a-window|sexist-slur|shed|garrote|axe-throwing|infiltration|sexism|axe-in-the-head|shot-in-the-back-of-one's-head|shot-multiple-times|threat|factory|over-the-top|murder-of-father|tough-guy|one-man-army|ruins|cameo-appearance|showdown|funeral|slashing|train|chase|kidnapping|doctor|blackmail|hospital|gunfight|neo-noir|tinnitus|shootout|remake|prison|muscleman|gun|fight|elevator|crime-boss|blood|bare-chested-male|anti-hero|action-hero|one-word-title|death-of-father</t>
  </si>
  <si>
    <t>tt1085515</t>
  </si>
  <si>
    <t>Weather Girl</t>
  </si>
  <si>
    <t>A Seattle weather girl freaks out on-air over her cheating boyfriend, the morning show anchor, and moves in with her little brother.</t>
  </si>
  <si>
    <t>Tricia O'Kelley, Patrick J. Adams, Ryan Devlin, Mark Harmon</t>
  </si>
  <si>
    <t>https://images-na.ssl-images-amazon.com/images/M/MV5BMTM1MTMyMDMxMF5BMl5BanBnXkFtZTcwNzczMjIwMg@@._V1_SX300.jpg</t>
  </si>
  <si>
    <t>tt1086216</t>
  </si>
  <si>
    <t>Uncertainty</t>
  </si>
  <si>
    <t>A young couple, in love and facing a life-changing decision, find one seemingly ordinary July 4th cleaved in two by the flip of a coin on the Brooklyn Bridge.</t>
  </si>
  <si>
    <t>Joseph Gordon-Levitt, Lynn Collins, Assumpta Serna, Olivia Thirlby</t>
  </si>
  <si>
    <t>https://images-na.ssl-images-amazon.com/images/M/MV5BMjAxNzc0NTE2Ml5BMl5BanBnXkFtZTcwMTcwMTE5Mg@@._V1_SX300.jpg</t>
  </si>
  <si>
    <t>Scott McGehee, David Siegel</t>
  </si>
  <si>
    <t>fourth-of-july|chase|cellphone|contract-killer|coin-toss|alternate-timeline|new-york-city|sex-scene|one-word-title</t>
  </si>
  <si>
    <t>tt1087447</t>
  </si>
  <si>
    <t>Footprints</t>
  </si>
  <si>
    <t>An amnesiac young woman (Sybil Temtchine) wakes up, face down on the footprints of Graumans Chinese Theatre, and spends one day, from sunrise to sunset, entirely on Hollywood Boulevard, ...</t>
  </si>
  <si>
    <t>Sybil Darrow, H.M. Wynant, Pippa Scott, John Brickner</t>
  </si>
  <si>
    <t>https://images-na.ssl-images-amazon.com/images/M/MV5BMTg1NjIwNDA1MF5BMl5BanBnXkFtZTcwMzYyODQxNA@@._V1_SX300.jpg</t>
  </si>
  <si>
    <t>Steven Peros</t>
  </si>
  <si>
    <t>tt1087527</t>
  </si>
  <si>
    <t>Trucker</t>
  </si>
  <si>
    <t>A trucker, leading a life free of depth and on the way to nowhere, is forced to make a decision about her aggressive loner 11-year-old son whom she openly deserted ten years previously.</t>
  </si>
  <si>
    <t>Monterey Media Inc.</t>
  </si>
  <si>
    <t>Michelle Monaghan, Nathan Fillion, Benjamin Bratt, Joey Lauren Adams</t>
  </si>
  <si>
    <t>https://images-na.ssl-images-amazon.com/images/M/MV5BMTUwNDEwOTIyMF5BMl5BanBnXkFtZTcwMzI2ODc1Mg@@._V1_SX300.jpg</t>
  </si>
  <si>
    <t>trucker|cancer|one-night-stand|hospital|cigarette-smoking|bare-chested-male|female-truck-driver|female-protagonist|can-of-whipped-cream|baseball-bat|masonry|cement-block|bleeding-from-one's-ear|toothbrush|angry-mother|traffic|skateboarder|skateboard|fast-food|highway|ex-soldier|gay-slur|california|spanking|electric-guitar|punched-in-the-face|guitarist|terminal-illness|father-son-relationship|divorcee|basketball|school|forklift|warehouse|compact-disc|little-boy|service-station|dancing|on-the-road|tractor-trailer|panties|motel-room|watching-tv|job|reference-to-jesus-christ|drunkenness|americana|little-league-baseball|sleeping-on-a-couch|child-swearing|motel|truck|sex|bar|woman-on-top|loud-sex|having-sex-with-skirt-hiked-up|fully-clothed-sex|female-orgasm|film-starts-with-sex|18-wheeler|working-mom|violence|truck-stop|truck-driver|neighbor|mother-son-relationship|mother-child-reunion|married-man|loss-of-father|independent-woman|hit-with-a-baseball-bat|dying-man|country-music|cancer-patient|best-friend|baseball-practice|baseball-game|attempted-rape|angry-kid|one-word-title|death-of-father</t>
  </si>
  <si>
    <t>tt1087578</t>
  </si>
  <si>
    <t>Still Walking</t>
  </si>
  <si>
    <t>A family gathers together for a commemorative ritual whose nature only gradually becomes clear.</t>
  </si>
  <si>
    <t>Hiroshi Abe, Yui Natsukawa, You, Kazuya Takahashi</t>
  </si>
  <si>
    <t>https://images-na.ssl-images-amazon.com/images/M/MV5BZWMyZjliN2ItNWUxMS00ZmJkLWJjNDEtYWUxMzQxMDk1Y2RmXkEyXkFqcGdeQXVyNjQ2MjQ5NzM@._V1_SX300.jpg</t>
  </si>
  <si>
    <t>mother-son-relationship|father-son-relationship|family-relationships|children|dead-brother|father-son-conflict|narration|love|title-sung-by-character|title-based-on-song|father-daughter-relationship|husband-wife-relationship|disapproving-father|low-self-esteem|grief|pachinko|pretending-to-be-employed|sea-urchin|bath|butterfly|kabuki|baka|watermelon|sushi|remarriage|kimono|grandparents|generation|doctor|cooking|two-word-title</t>
  </si>
  <si>
    <t>tt1087856</t>
  </si>
  <si>
    <t>Hello</t>
  </si>
  <si>
    <t>Hello... is a tale about the events that happen one night at a call center. Told through the views of the protagonist, Shyam, it is a story of almost lost love, thwarted ambitions, absence ...</t>
  </si>
  <si>
    <t>Bharti Achrekar, Amrita Arora, Sharman Joshi, Katrina Kaif</t>
  </si>
  <si>
    <t>https://images-na.ssl-images-amazon.com/images/M/MV5BZGM5NjliODgtODVlOS00OWZmLWIzYzMtMTI2OWIzMTM1ZGRhXkEyXkFqcGdeQXVyNDUzOTQ5MjY@._V1_SX300.jpg</t>
  </si>
  <si>
    <t>Atul Agnihotri</t>
  </si>
  <si>
    <t>call-center|one-night|boss|helicopter|sex-in-a-car|looking-at-the-camera|urination|flashback|employer-employee-relationship|one-word-title|ellipsis-in-title|told-in-flashback|toilet|toilet-stall|talking-to-the-camera|statue-of-liberty|star|stage-show|song|sex|reckless-driving|rain|rainy-night|racist|prescription-drug-addiction|phone-tap|office-romance|nightclub|mysterious-girl|life-threatening-scenario|handbag|first-time-sex|ex-boyfriend-ex-girlfriend-relationship|eavesdropping|drunkenness|cruel-boss|chemist|cheating-husband|camera-phone|call-center-employee|cafeteria|breaking-the-fourth-wall|break-up|bimbo|argument|apology|anti-depressant|anger|angel|advertisement|wannabe-model|party|ensemble-cast|drunk-driving|car-accident|actor-playing-himself|based-on-book|based-on-novel|surprise-ending</t>
  </si>
  <si>
    <t>tt1087890</t>
  </si>
  <si>
    <t>Terribly Happy</t>
  </si>
  <si>
    <t>A thriller about a Copenhagen cop who moves to a small town after having a nervous breakdown.</t>
  </si>
  <si>
    <t>Jakob Cedergren, Lene Maria Christensen, Kim Bodnia, Lars Brygmann</t>
  </si>
  <si>
    <t>https://images-na.ssl-images-amazon.com/images/M/MV5BMTg4ODYwNTg3M15BMl5BanBnXkFtZTcwMDIyOTYwMw@@._V1_SX300.jpg</t>
  </si>
  <si>
    <t>19 wins &amp; 12 nominations.</t>
  </si>
  <si>
    <t>small-town|vomiting|beating-a-child|abusive-husband|adulterous-wife|black-comedy|dark-comedy|swamp|marsh|smothered-to-death|cult-film|wife-beater|village|smothered-with-a-pillow|shot-in-the-chest|shoplifter|rumor|rough-sex|police-investigation|police-coverup|murder|marshal|lake|getting-away-with-murder|funeral|drinking-competition|child-abuse|cheating-wife|cat|boot|beer-drinking|bar|answering-machine|accidental-killing|neo-western|husband-wife-relationship|fish-out-of-water|based-on-novel</t>
  </si>
  <si>
    <t>tt1090190</t>
  </si>
  <si>
    <t>B.O.H.I.C.A.</t>
  </si>
  <si>
    <t>Just when they think the Army can't screw with them any more, four U.S. Army Reservists are sent on a meaningless mission guarding a radio tower on a barren patch of desert in ...</t>
  </si>
  <si>
    <t>Sixth Way</t>
  </si>
  <si>
    <t>Joshua Coleman, Joseph 'Bo' Colen, Matthew Del Negro, Nicholas Gonzalez</t>
  </si>
  <si>
    <t>https://images-na.ssl-images-amazon.com/images/M/MV5BMTIyOTU2NDUwOV5BMl5BanBnXkFtZTcwNjE2NDAwMg@@._V1_SX300.jpg</t>
  </si>
  <si>
    <t>D.J. Paul</t>
  </si>
  <si>
    <t>tt1090312</t>
  </si>
  <si>
    <t>Chasing the Green</t>
  </si>
  <si>
    <t>Two brothers in their 20's become millionaires, and almost lose everything to an over-zealous bureaucrat.</t>
  </si>
  <si>
    <t>Jeremy London, Ryan Hurst, Heather McComb, William Devane</t>
  </si>
  <si>
    <t>https://images-na.ssl-images-amazon.com/images/M/MV5BMTMxMjUwNzQxM15BMl5BanBnXkFtZTcwNTc5MjY3MQ@@._V1_SX300.jpg</t>
  </si>
  <si>
    <t>millionaire|color-in-title|brother-brother-relationship|passion|government|golf|green|business</t>
  </si>
  <si>
    <t>tt1090645</t>
  </si>
  <si>
    <t>Chain Link</t>
  </si>
  <si>
    <t>A story about a man recently released from prison who is trying to re-connect with his estranged son and girlfriend.</t>
  </si>
  <si>
    <t>Yassmin Alers, Lelia Goldoni, Mark Irvingsen, Jody Jaress</t>
  </si>
  <si>
    <t>https://images-na.ssl-images-amazon.com/images/M/MV5BMTQ0OTQ2NDQ1MV5BMl5BanBnXkFtZTcwOTQ2NjEzMg@@._V1_SX300.jpg</t>
  </si>
  <si>
    <t>Dylan Reynolds</t>
  </si>
  <si>
    <t>link|chain</t>
  </si>
  <si>
    <t>tt1090680</t>
  </si>
  <si>
    <t>Salt of This Sea</t>
  </si>
  <si>
    <t>A romantic drama about a working-class woman and her experiences traveling back home.</t>
  </si>
  <si>
    <t>Suheir Hammad, Saleh Bakri, Riyad Ideis, Dana Drigov</t>
  </si>
  <si>
    <t>https://images-na.ssl-images-amazon.com/images/M/MV5BMjEwODc3MzMyM15BMl5BanBnXkFtZTcwNDE5MjM3Mw@@._V1_SX300.jpg</t>
  </si>
  <si>
    <t>Annemarie Jacir</t>
  </si>
  <si>
    <t>palestine|f-rated|male-rear-nudity|male-nudity|israel|israeli-palestinian-conflict|city-in-ruins|beach|bank-robbery|ak-47</t>
  </si>
  <si>
    <t>tt1091225</t>
  </si>
  <si>
    <t>Emma Smith: My Story</t>
  </si>
  <si>
    <t>Before her death, Emma reflects on her life; beginning with her childhood, up through her final years in Nauvoo. Based on the life of Emma Hale Smith.</t>
  </si>
  <si>
    <t>Candlelight Media</t>
  </si>
  <si>
    <t>Patricia Place, Katherine Nelson, Nathan Mitchell, Stephanie Breinholt</t>
  </si>
  <si>
    <t>https://images-na.ssl-images-amazon.com/images/M/MV5BMjA1NjA1NDUyMl5BMl5BanBnXkFtZTcwNTQ0ODU2MQ@@._V1_SX300.jpg</t>
  </si>
  <si>
    <t>Gary Cook, T.C. Christensen</t>
  </si>
  <si>
    <t>1840s|colon-in-title|four-word-title|arrest|religious-movement|religious-leader|religious-history|nauvoo-illinois|mormon-temple|doubt|prophet|husband-wife-relationship|tar-and-feathers|lynch-mob|religious-persecution|mormonism|book-of-mormon|faith|religion|told-in-flashback|prayer|female-protagonist|latter-day-saints|joseph-smith|19th-century|lds-film|mormon|death-of-child|character-name-in-title</t>
  </si>
  <si>
    <t>tt1091229</t>
  </si>
  <si>
    <t>Chandni Chowk to China</t>
  </si>
  <si>
    <t>An action-comedy about a simple cook from Chandni Chowk mistaken for the reincarnation of an ancient peasant warrior Liu Shengh by residents of an oppressed Chinese village.</t>
  </si>
  <si>
    <t>Mithun Chakraborty, Akshay Kumar, Deepika Padukone, Ranvir Shorey</t>
  </si>
  <si>
    <t>https://images-na.ssl-images-amazon.com/images/M/MV5BMTgzMjc3OTUwNF5BMl5BanBnXkFtZTcwMDkyNjkxMg@@._V1_SX300.jpg</t>
  </si>
  <si>
    <t>Nikkhil Advani</t>
  </si>
  <si>
    <t>death|chopsticks|village|cook|assassin|lie|superstition|training|delhi-india|chinese-woman|place-name-in-title|tough-guy|bowler-hat|diamonds|twin|chinese-opera|sister-sister-relationship|dream|temple|dancing|potato|hindu|visa|turban|indian|video-camera|amulet|lottery-ticket|prayer|buddha|sword|great-wall-of-china|martial-arts|mistaken-identity|megalomaniac|kung-fu|inventor|femme-fatale|country-name-in-title|china</t>
  </si>
  <si>
    <t>tt1091617</t>
  </si>
  <si>
    <t>Expelled: No Intelligence Allowed</t>
  </si>
  <si>
    <t>Ben Stein examines the issue of academic freedom and decides that there is none when it comes to the debate over intelligent design.</t>
  </si>
  <si>
    <t>Ben Stein, Lili Asvar, Peter Atkins, Hector Avalos</t>
  </si>
  <si>
    <t>https://images-na.ssl-images-amazon.com/images/M/MV5BMTY0ODIzMDAxOV5BMl5BanBnXkFtZTcwMTc0MDk2MQ@@._V1_SX300.jpg</t>
  </si>
  <si>
    <t>Nathan Frankowski</t>
  </si>
  <si>
    <t>christian-fundamentalism|religion-versus-science|propaganda|paranoia|creationism|intelligent-design|darwinism|freedom|academic-freedom|evolution|scientist|author|abortion|eugenics|academia|cutting-oneself-with-one's-fingernails|science|website|usa|tenure|slot-machine|skeptic|skepticism|single-cell-organism|reference-to-zeus|reference-to-thomas-jefferson|reference-to-ronald-reagan|reference-to-martin-luther-king-jr.|reference-to-jesus-christ|reference-to-jerry-falwell|reference-to-isis|reference-to-isaac-newton|reference-to-adolf-hitler|reference-to-george-w.-bush|reference-to-albert-einstein|reference-to-charles-darwin|reference-to-bill-gates|paris-france|pair-of-tennis-shoes|neuroscientist|natural-history-museum|museum|molecular-biologist|lecture|laboratory|grant-money|expulsion|evolutionary-biologist|elevator|dna|controversy|college-professor|casino|biologist|atheist|american-flag|reference-to-bertrand-russell|philosophy|godwin's-law|evolutionary-law|censorship|smithsonian|education|dissent|berlin-wall|animated-sequence|prejudice|freedom-of-speech|discrimination|civil-liberties|bigotry|religion|evolution-theory|independent-film</t>
  </si>
  <si>
    <t>tt1091722</t>
  </si>
  <si>
    <t>Adventureland</t>
  </si>
  <si>
    <t>In the summer of 1987, a college graduate takes a 'nowhere' job at his local amusement park, only to find it's the perfect course to get him prepared for the real world.</t>
  </si>
  <si>
    <t>Jesse Eisenberg, Kelsey Ford, Michael Zegen, Ryan McFarland</t>
  </si>
  <si>
    <t>https://images-na.ssl-images-amazon.com/images/M/MV5BMTI1NTYyMjA2N15BMl5BanBnXkFtZTcwNjU1OTA0Mg@@._V1_SX300.jpg</t>
  </si>
  <si>
    <t>friendship|amusement-park|summer-job|generation-x|fictional-theme-park|drugs|stage-performance|romantic-rivalry|older-man-younger-man-relationship|reckless-driving|mentally-handicapped-person|graduate-school|reference-to-ronald-reagan|harvard-business-school|leaving-home|boston-massachusetts|stuffed-toy-panda|mother-daughter-relationship|brother-sister-relationship|brother-brother-relationship|listening-to-music|reference-to-judas-priest-the-band|reference-to-herman-melville|husband-wife-relationship|columbia-university|new-york-university|reference-to-william-shakespeare|reference-to-charles-dickens|job-interview|job-application|reconciliation|new-beginning|following-a-dream|extramarital-affair|rock-star|rock-music|rock-musician|rock-band|reference-to-lou-reed|guitar-player|aspiring-writer|older-man-younger-woman-relationship|bare-chested-male|marijuana-pipe|marijuana-joint|carnival-midway|swimming-pool|stepmother-stepdaughter-relationship|roller-coaster|quitting-a-job|pot-smoking|pittsburgh-pennsylvania|mother-son-relationship|infidelity|horse-racing|fourth-of-july|fixed-game|father-son-relationship|father-daughter-relationship|falling-in-love|drinking-on-the-job|drinking-and-driving|coming-of-age|car-crash|boyfriend-girlfriend-relationship|job-seeking|new-york-city|college-graduate|reference-to-neil-young|lawn-mowing|student|reference-to-david-bowie|illegal-drugs|family-relationships|ex-best-friend</t>
  </si>
  <si>
    <t>tt1091751</t>
  </si>
  <si>
    <t>The Longshots</t>
  </si>
  <si>
    <t>The true story of Jasmine Plummer who, at the age of eleven, became the first female to play in Pop Warner football tournament in its 56-year history.</t>
  </si>
  <si>
    <t>Ice Cube, Keke Palmer, Tasha Smith, Jill Marie Jones</t>
  </si>
  <si>
    <t>https://images-na.ssl-images-amazon.com/images/M/MV5BMjA5NDMwODQ3MF5BMl5BanBnXkFtZTcwNTA1NDc4MQ@@._V1_SX300.jpg</t>
  </si>
  <si>
    <t>middle-school|american-football|absent-father|based-on-true-story</t>
  </si>
  <si>
    <t>tt1092001</t>
  </si>
  <si>
    <t>Faded Memories</t>
  </si>
  <si>
    <t>The story of two teens, Cassandra and Lucas, as they get involved in a timeless love story against many odds.</t>
  </si>
  <si>
    <t>Anne-Sophie Dutoit, Brock Kelly, Ely Pouget, Kim Morgan Greene</t>
  </si>
  <si>
    <t>https://images-na.ssl-images-amazon.com/images/M/MV5BMTI4MDk5NDE4OV5BMl5BanBnXkFtZTcwMTQ4OTY4MQ@@._V1_SX300.jpg</t>
  </si>
  <si>
    <t>Anne-Sophie Dutoit</t>
  </si>
  <si>
    <t>f-rated|teenage-girl|mental-hospital|aphephobia</t>
  </si>
  <si>
    <t>tt1092007</t>
  </si>
  <si>
    <t>Heavy Metal in Baghdad</t>
  </si>
  <si>
    <t>In the late summer of 2006, in the middle of the insurgency, filmmakers Eddy Moretti and Suroosh Alvi traveled to Baghdad to meet and interview the only heavy metal band in Iraq, ...</t>
  </si>
  <si>
    <t>Firas Al-Lateef, Suroosh Alvi, Marwan Reyad, Faisal Talal</t>
  </si>
  <si>
    <t>https://images-na.ssl-images-amazon.com/images/M/MV5BMTkzMjY4ODgzN15BMl5BanBnXkFtZTcwNDI0MjA4MQ@@._V1_SX300.jpg</t>
  </si>
  <si>
    <t>Suroosh Alvi, Eddy Moretti</t>
  </si>
  <si>
    <t>Documentary, Music, War</t>
  </si>
  <si>
    <t>heavy-metal|iraq|damascus-syria|syria|refugee|metallica|iraq-war|hipster|vice|baghdad-iraq</t>
  </si>
  <si>
    <t>tt1092082</t>
  </si>
  <si>
    <t>Passchendaele</t>
  </si>
  <si>
    <t>The lives of a troubled veteran, his nurse girlfriend and a naive boy intersect first in Alberta and then in Belgium during the bloody World War I battle of Passchendaele.</t>
  </si>
  <si>
    <t>Alliance Atlantis</t>
  </si>
  <si>
    <t>Paul Gross, Caroline Dhavernas, Joe Dinicol, Meredith Bailey</t>
  </si>
  <si>
    <t>https://images-na.ssl-images-amazon.com/images/M/MV5BMTcwOTAyMjEzMV5BMl5BanBnXkFtZTcwNjU5OTQzMg@@._V1_SX300.jpg</t>
  </si>
  <si>
    <t>battle|veteran|canadian-armed-forces|canadian-soldier|directed-by-star|world-war-one|battle-of-passchendaele|recruitment|nurse|trench-warfare|morphine-addict|ypres-belgium|calgary-alberta|army-nurse|canadian-army|canadian-military|tragic-event|dead-body|blown-to-pieces|shot-to-death|stabbed-to-death|intestines|disembowelment|shot-point-blank|stabbed-in-the-stomach|stabbed-in-the-back|stabbed-in-the-hand|religious-symbolism|bloodbath|hand-through-head|exploding-body|brutality|human-shield|shot-in-the-shoulder|shot-in-the-back|shot-in-the-stomach|shot-in-the-chest|shot-in-the-head|violence|one-word-title|prologue|epilogue|vandalism|stabbed-in-the-head|soldier|severed-arm|rain|horse-riding|flashback|countryside|cemetery|brother-sister-relationship|asthma|young-lovers|xenophobia|tragedy|small-town|regret|prejudice|platoon|france|bombardment|battlefield|battle-fatigue|army-life|alberta-canada|1910s|military|canada|death-of-father|title-spoken-by-character</t>
  </si>
  <si>
    <t>tt1092633</t>
  </si>
  <si>
    <t>The Goods: Live Hard, Sell Hard</t>
  </si>
  <si>
    <t>Used-car liquidator Don Ready is hired by a flailing auto dealership to turn their Fourth of July sale into a majorly profitable event.</t>
  </si>
  <si>
    <t>Jeremy Piven, Ving Rhames, James Brolin, David Koechner</t>
  </si>
  <si>
    <t>https://images-na.ssl-images-amazon.com/images/M/MV5BMTMwNDI1OTk3MF5BMl5BanBnXkFtZTcwMzY5MDI2Mg@@._V1_SX300.jpg</t>
  </si>
  <si>
    <t>Neal Brennan</t>
  </si>
  <si>
    <t>fourth-of-july|mirror|sex-toy|looking-at-oneself-in-a-mirror|young-version-of-character|woman-in-bra-and-panties|what-happened-to-epilogue|wandering-in-the-desert|vomit|uncle-sam|thrown-through-a-window|threatening-telephone-call|storytelling|swat-team|stripper|stewardess|stealing-a-car|split-screen|smooth-talker|sky-diving|singing|shower|sex-talk|scene-during-end-credits|riot|reference-to-google|reference-to-abraham-lincoln|raised-middle-finger|punched-in-the-face|prop|premarital-sex|pornography|pole-dance|photograph|oxygen-mask|overweight-child|one-night-stand|motel|mariachi|man-child|lap-dance|karaoke|insecurity|independence-day|hate-crime|gay-slur|flashback|flagstaff-arizona|finger-gun|fiance-fiancee-relationship|family-business|falling-to-death|falling-from-height|erection|dye-pack|dj|dinner|dildo|commercial|cigarette-smoking|cheating-fiance|character-says-i-love-you|chainsaw|boy-band|bouncy-castle|bell|bar|bare-chested-male|bag-of-money|airplane|repetition-in-title|used-car-salesman|strip-club|selling|satire|salespeople|sales-talk|racism|parachute|military-veteran|employer-employee-relationship|customer|car-dealer|cameo|california|angel|advertising|death-of-friend|character-name-in-title</t>
  </si>
  <si>
    <t>tt1093355</t>
  </si>
  <si>
    <t>BuzzKill</t>
  </si>
  <si>
    <t>A struggling writer, Ray Wyatt, acquires fame in an unusual way when a notorious serial murderer, named the Karaoke Killer, steals his car and the newest draft of his script.</t>
  </si>
  <si>
    <t>Daniel Raymont, Krysten Ritter, Darrell Hammond, Reiko Aylesworth</t>
  </si>
  <si>
    <t>https://images-na.ssl-images-amazon.com/images/M/MV5BMjAwODM2NzQ2MV5BMl5BanBnXkFtZTcwNzg0Nzg0Ng@@._V1_SX300.jpg</t>
  </si>
  <si>
    <t>Steven Kampmann</t>
  </si>
  <si>
    <t>struggling-writer|karaoke|writer|pregnant|vanity-license-plate|mob-of-reporters|saying-grace|public-nudity|telephone-booth|knife-held-to-throat|sleeping-in-a-car|traveling-salesman|reference-to-redd-foxx|microphone|deer-head|draft-beer|dumping-a-body|borrowing-a-car|tuna-sandwich|diner|epididymitis|metaphor|car-repair|oscillating-fan|dead-skunk|breaking-a-sewer-pipe|bad-smell|contemplating-suicide|author|covered-in-sewage|ibm-selectric-typewriter|audio-cassette|lighting-a-cigarette-for-a-woman|hunting-knife|close-up-of-mouth|butane-lighter|begins-with-a-stan-miller-quotation|highway-travel|road-movie|american-indian|urination|on-the-road|writing-a-screenplay|screenwriter-as-protagonist|irony-of-fate|film-producer|road-trip|trip-to-los-angeles|native-american|male-in-shower|taking-a-shower|male-rear-nudity|male-nudity|pervert|closeted-homosexual|gay|taking-off-clothes|forced-to-strip|reference-to-chris-tucker|reference-to-bernie-mac|police-interrogation|motivational-speaker|police|policeman|stolen-screenplay|reference-to-eddie-murphy|reference-to-chris-rock|marijuana|waitress|skunk|suicide-attempt|screenplay|pointing-a-gun-on-someone|boyfriend-girlfriend-relationship|reference-to-danny-glover|karaoke-bar|screenwriter|urologist|landlord|murder-by-stabbing|serial-killer|drunken-woman|male-in-a-bathtub|bare-chested-male|dark-comedy</t>
  </si>
  <si>
    <t>tt1093836</t>
  </si>
  <si>
    <t>Berlin</t>
  </si>
  <si>
    <t>Lou Reed's 2006 live concert performance of his 1973 concept album "Berlin", filmed over five nights at St. Ann's Warehouse in Brooklyn, New York.</t>
  </si>
  <si>
    <t>Lou Reed, Fernando Saunders, Sharon Jones, Antony Hegarty</t>
  </si>
  <si>
    <t>https://images-na.ssl-images-amazon.com/images/M/MV5BMTU3MjYwODY2OF5BMl5BanBnXkFtZTcwMDQzNTE4MQ@@._V1_SX300.jpg</t>
  </si>
  <si>
    <t>Julian Schnabel</t>
  </si>
  <si>
    <t>tt1093842</t>
  </si>
  <si>
    <t>My Winnipeg</t>
  </si>
  <si>
    <t>Fact, fantasy and memory are woven seamlessly together in this portrait of film-maker Guy Maddin's home town of Winnipeg, Manitoba.</t>
  </si>
  <si>
    <t>Ann Savage, Louis Negin, Amy Stewart, Darcy Fehr</t>
  </si>
  <si>
    <t>https://images-na.ssl-images-amazon.com/images/M/MV5BMjE2Nzk1MjE4OV5BMl5BanBnXkFtZTcwNjk2ODA3MQ@@._V1_SX300.jpg</t>
  </si>
  <si>
    <t>Guy Maddin</t>
  </si>
  <si>
    <t>winnipeg-manitoba|hockey|city|arena|train|mother|experiment|childhood|overbearing-mother|hairdresser|superstition|seance|freemasonry|watching-television|black-and-white-to-color|home-movie-footage|somnambulism|statistics|nostalgia|metaphor|subliminal-message|pubic-hair|homoeroticism|reenactment|family-relationships|brother-sister-relationship|winter|video-footage|vagina|title-cards|surrealism|stampede|snow|shopping-mall|self-referential|railroad-yard|photograph|pet|voice-over-narration|male-rear-nudity|key|horse|hometown|hair-salon|female-nudity|experimental-film|dog|demolition|dead-father|city-name-in-title|black-comedy|bare-butt|20th-century</t>
  </si>
  <si>
    <t>tt1093908</t>
  </si>
  <si>
    <t>Confessions of a Shopaholic</t>
  </si>
  <si>
    <t>A college grad lands a job as a financial journalist in New York City to support where she nurtures her shopping addiction and falls for a wealthy entrepreneur.</t>
  </si>
  <si>
    <t>Isla Fisher, Hugh Dancy, Krysten Ritter, Joan Cusack</t>
  </si>
  <si>
    <t>https://images-na.ssl-images-amazon.com/images/M/MV5BMTQ1MzcyMTkwOF5BMl5BanBnXkFtZTcwMDM3MTc5MQ@@._V1_SX300.jpg</t>
  </si>
  <si>
    <t>magazine|debt|shopping|journalist|shopaholic|credit|boss|debt-collector|new-york-city|financial-journalist|credit-card|shopping-bag|female-protagonist|father-daughter-relationship|fashion-industry|compulsion|columnist|celebrity|advice|mannequin|mannequin-comes-to-life|tequila|tequila-shot|support-group|reference-to-google|misdelivered-letter|fantasy-sequence|dancing|roommate|woman-journalist|wedding|usury|spending-spree|shopping-spree|shoes|shoe-store|rich-boyfriend|resume-fraud|money|money-problems|money-management|maid-of-honor|lack-of-money|girl-fight|friendship|finance|designer-clothes|department-store|credit-card-declined|credit-card-debt|clothing-store|bride|bridal-gown</t>
  </si>
  <si>
    <t>tt1094241</t>
  </si>
  <si>
    <t>Bride Flight</t>
  </si>
  <si>
    <t>A romantic drama that charts the lives of three women from different backgrounds, forever changed when they emigrate to New Zealand as war brides.</t>
  </si>
  <si>
    <t>Karina Smulders, Pleuni Touw, Anna Drijver, Willeke van Ammelrooy</t>
  </si>
  <si>
    <t>https://images-na.ssl-images-amazon.com/images/M/MV5BNTU5NTg2NjU2Nl5BMl5BanBnXkFtZTcwNTYzMTIwNQ@@._V1_SX300.jpg</t>
  </si>
  <si>
    <t>Ben Sombogaart</t>
  </si>
  <si>
    <t>11 wins &amp; 3 nominations.</t>
  </si>
  <si>
    <t>new-zealand|bride|dutch|jewish|funeral|female-star-appears-nude|woman-covering-nudity-with-her-hands|cunnilingus|woman-undressing-for-a-man|funeral-procession|woman-in-labor|journey-shown-on-a-map|douglas-dc-6|broken-arm|loveless-marriage|mature-romance|wedding-dress|subtitles|menorah|hot-spring|picnic|guitar|bible-quote|wine-tasting|photograph|church-elders|longing|shotgun|cutting-hair|scissors|regret|bicycle|new-born|unwanted-pregnancy|cigarette-smoking|bus|motorcycle|bunker|hand-on-someone's-thigh|turbulence|letter|dog|fashion-designer|wine|public-humiliation|ritual|fistfight|fight|male-full-back-nudity|sex-scene|bare-butt|bare-chested-male|nudity|extramarital-affair|adultery|infidelity|post-world-war-two|husband-wife-relationship|vineyard|sex|pregnancy|miscarriage|marriage|hospital|female-nudity|female-frontal-nudity|emigration|catwalk|birth|baby|airplane|adoption</t>
  </si>
  <si>
    <t>tt1094666</t>
  </si>
  <si>
    <t>The Hammer</t>
  </si>
  <si>
    <t>A coming of age drama following the life of Matt Hamill, the first deaf wrestler to win a National Collegiate Wrestling Championship.</t>
  </si>
  <si>
    <t>Third Planet Productions</t>
  </si>
  <si>
    <t>Russell Harvard, Raymond J. Barry, Shoshannah Stern, Michael Anthony Spady</t>
  </si>
  <si>
    <t>https://images-na.ssl-images-amazon.com/images/M/MV5BMTkwMjg3NDU5Nl5BMl5BanBnXkFtZTcwOTcwMDc2Ng@@._V1_SX300.jpg</t>
  </si>
  <si>
    <t>Oren Kaplan</t>
  </si>
  <si>
    <t>deaf|wrestling|sign-language|lacrosse|montage|petition|death-of-grandfather|hospital|college|pulmonary-embolism|garage|interpreter|purdue-university|waterfall|drive-thru|prom|training|grandfather-grandson-relationship|mma|underdog|based-on-true-story|character-name-in-title</t>
  </si>
  <si>
    <t>tt1095001</t>
  </si>
  <si>
    <t>Explicit Ills</t>
  </si>
  <si>
    <t>A drama of four interconnecting stories revolving around love, drugs and poverty in Philadelphia.</t>
  </si>
  <si>
    <t>Peach Arch Entertainment</t>
  </si>
  <si>
    <t>Paul Dano, Rosario Dawson, Naomie Harris, Lou Taylor Pucci</t>
  </si>
  <si>
    <t>https://images-na.ssl-images-amazon.com/images/M/MV5BMjI4NjA1MzU3Nl5BMl5BanBnXkFtZTgwNjExMjA2MDE@._V1_SX300.jpg</t>
  </si>
  <si>
    <t>Mark Webber</t>
  </si>
  <si>
    <t>poverty|kiss|photograph|cemetery|funeral|woman-in-bra-and-panties|packaging-tape|gun|drug-use|mortar-and-pestal|spray-paint|charades|glasses|clothes-shopping|video-game|chewing-gum|smoking|karate|nunchucks|drawing|drug-trip|rejection|cologne|lacing-up-shoe|dog-feces|dog|ironing|underage-smoking|written-by-director|family-relationships|yoga|weightlifting|vegetarianism|teen-dating|single-mother|single-father|sign-language|robbery|puberty|protest|philadelphia-pennsylvania|party|painting|organizing-march|neighborhood|motherless-child|mother-son-relationship|memorial|marijuana|lying|indian-restaurant|healthcare|health-problem|health-insurance|health-drink|health-care-reform|graffiti|friendship|father-son-relationship|entrepreneur|emergency-room|drug-dealer|depression|denied-medicine|death|convenience-store|bully|boy|bound-and-gagged|bong|body-building|birthday-party|asthma|asthma-attack|ambulance</t>
  </si>
  <si>
    <t>tt1095217</t>
  </si>
  <si>
    <t>Bad Lieutenant: Port of Call New Orleans</t>
  </si>
  <si>
    <t>Terence McDonagh is a drug- and gambling-addled detective in post-Katrina New Orleans investigating the killing of five Senegalese immigrants.</t>
  </si>
  <si>
    <t>Nicolas Cage, Eva Mendes, Val Kilmer, Xzibit</t>
  </si>
  <si>
    <t>https://images-na.ssl-images-amazon.com/images/M/MV5BMTcyMzY0NTMzMF5BMl5BanBnXkFtZTcwMTc1MjY4Mg@@._V1_SX300.jpg</t>
  </si>
  <si>
    <t>murder-investigation|hallucination|flood|drugs|lieutenant|prisoner|investigation|sergeant|prostitute|drug-dealer|debt|police|immigrant|drug-lord|alcoholic-father|witness|police-sergeant|surveillance|jail|alcoholic|rescue|promotion|murder|gambling|dog|watching-sex|forced-to-watch-sex|kissing-while-having-sex|police-shootout|police-protagonist|no-ending|no-opening-credits|crime-scene|henchman|anti-hero|restaurant|neo-noir|shootout|district-attorney|lawyer|sawed-off-shotgun|machine-gun|swat-team|revolver|mafia|ambulance|fire-truck|spit-take|mansion|crime-boss|organized-crime|security-guard|convenience-store|supermarket|star-spangled-banner|prison|husband-wife-relationship|boyfriend-girlfriend-relationship|death|blood-splatter|blood|panties|shark|watching-tv|breakdancing|handcuffs|video-surveillance|police-surveillance|black-lingerie|sports-bar|drug-addict|mugshot|wheelchair|grave-side-ceremony|sex-standing-up|snorting-cocaine|flash-forward|back-pain|polaroid-photograph|sea-snake|evil-man|city-in-title|violence|dna|crack-pipe|multiple-murder|twelve-step-program|police-property-room|hotel-room|hotel|prostitute-wife|injured-back|back-injury|jail-cell|hurricane-katrina|stepmother-stepson-relationship|grandmother-grandson-relationship|dead-body|corruption|shakedown|junkie-cop|bruise|u.s.-congressman|congressman|child-witness|evidence|cokehead|junkie|blackmail|bravery|car-accident-caused-by-an-animal|bare-butt|hand-under-skirt|hand-job|dirty-cop|breakdance|black-panties|black-bra|black-bra-and-panties|x-ray|woman-in-bra-and-panties|vicodin|threatened-with-a-knife|speeding-ticket|snake|shot-in-the-chest|sex-in-public|security-camera|rehab|reflection-in-car-mirror|racial-slur|police-station|police-raid|police-detective|police-captain|pistol|pharmacy|pharmacist|oxygen-tank|nude-photograph|nightclub|new-orleans-louisiana|national-anthem|murder-of-family|market|marijuana-joint|locker-room|illegal-immigrant|hiding-in-a-closet|hiding-behind-the-door|heroin|held-at-gunpoint|gun-under-a-table|graveyard|funeral|fully-clothed-sex|football-player|fleeing-the-country|fish|female-rear-nudity|envelope-full-of-money|double-barreled-shotgun|delivery-boy|dance|crack-cocaine|corrupt-cop|corpse|cocaine-snorting|murder-of-a-child|casino|car-accident|bookie|body-in-trunk|bar|award-ceremony|assistant-district-attorney|spoon|pregnancy|police-corruption|murder-witness|interrogation|gangster|father-son-relationship|eccentric|drug-addiction|disposing-of-a-dead-body|black-humor|arrest|american-football|abuse-of-power|woman-in-a-wheelchair|police-brutality|nursing-home|elderly-woman-in-wheelchair|elder-abuse|unofficial-sequel|unofficial-remake|water|smoking|shot-to-death|massacre|iguana|drug-use|cult-director|aquarium|alligator|place-name-in-title|city-name-in-title|cult-film</t>
  </si>
  <si>
    <t>tt1095414</t>
  </si>
  <si>
    <t>Sweethearts of the Prison Rodeo</t>
  </si>
  <si>
    <t>'Sweethearts of the Prison Rodeo' goes behind prison walls to follow convict cowgirls on their journey to the 2007 Oklahoma State Penitentiary Rodeo. In 2006, female inmates were allowed to...</t>
  </si>
  <si>
    <t>Danny Liles, Jamie Brooks, Brandy Witte, Crystal Herrington</t>
  </si>
  <si>
    <t>https://images-na.ssl-images-amazon.com/images/M/MV5BMjA3MTY0NTAyOF5BMl5BanBnXkFtZTcwNTQ3NTU2Mg@@._V1_SX300.jpg</t>
  </si>
  <si>
    <t>Bradley Beesley</t>
  </si>
  <si>
    <t>rodeo</t>
  </si>
  <si>
    <t>tt1095442</t>
  </si>
  <si>
    <t>Goodbye Solo</t>
  </si>
  <si>
    <t>Two men form an unlikely friendship that will change both of their lives forever.</t>
  </si>
  <si>
    <t>Souleymane Sy Savane, Red West, Diana Franco Galindo, Lane 'Roc' Williams</t>
  </si>
  <si>
    <t>https://images-na.ssl-images-amazon.com/images/M/MV5BMTA3MDQyODE4MTJeQTJeQWpwZ15BbWU3MDcxNjM1MjI@._V1_SX300.jpg</t>
  </si>
  <si>
    <t>friendship|north-carolina|senegalese|box-office|pregnancy|immigrant|grandfather-grandson-relationship|couch|sleeping-on-a-couch|pregnant-woman|african-american|black-american|tragic-ending|flight-attendant|male-friendship|taxi-ride|baby|punched-in-the-face|studying|mexican-american|mexican|little-girl|apartment|two-word-title|notebook|mother-daughter-relationship|black-man|old-man|suicide|cell-phone|magical-negro-stereotype|anhedonia|cantankerous-old-man|taxi|taxi-driver|suicide-plan|suicidal|stranger-relationship|stepfather-stepdaughter-relationship|reggae|reference-to-hank-williams|past|newborn|multilingual|multicultural|multi-ethnic|movie-theater|mountain|motel|mixed-marriage|mexican-woman|job-interview|intervention|interracial-relationship|interracial-marriage|interracial-friendship|inner-conflict|husband-wife-relationship|human-heart|estrangement|drinking-and-driving|country-music|confrontation|billiards|bar|character-name-in-title</t>
  </si>
  <si>
    <t>tt1097013</t>
  </si>
  <si>
    <t>Next Day Air</t>
  </si>
  <si>
    <t>Two inept criminals are mistakenly delivered a package of cocaine and think they've hit the jackpot, triggering a series of events that changes ten people's lives forever.</t>
  </si>
  <si>
    <t>Donald Faison, Mike Epps, Wood Harris, Omari Hardwick</t>
  </si>
  <si>
    <t>https://images-na.ssl-images-amazon.com/images/M/MV5BMTA3MzE4Mjg0MDZeQTJeQWpwZ15BbWU3MDYzNDMzNDI@._V1_SX300.jpg</t>
  </si>
  <si>
    <t>package|cocaine|wrong-address|topless-female-nudity|slow-motion-scene|face-slap|bare-chested-male|video-tape|tongue-cut-out|told-in-flashback|title-appears-in-writing|tied-to-a-chair|thong|thief|talking-to-oneself-in-a-mirror|switchblade|stabbed-in-the-leg|stabbed-in-the-chest|snorting-cocaine|shotgun|shot-to-death|shot-in-the-shoulder|shot-in-the-leg|shot-in-the-head|shot-in-the-forehead|shot-in-the-chest|scene-during-end-credits|roommate|robbery|raised-middle-finger|puerto-rican|pistol|philadelphia-pennsylvania|news-report|murder|masked-man|marijuana-joint|machine-gun|lives-with-mother|lesbian-kiss|knife|knife-fight|jammed-gun|held-at-gunpoint|head-butt|foot-chase|flashback|employee-of-the-month|dumb-criminal|duct-tape-over-mouth|death|cousin-cousin-relationship|cigarette-smoking|cigar-smoking|burned-with-a-cigarette|bullet-proof-vest|boyfriend-girlfriend-relationship|body-in-a-trunk|blunt|blood|beating|bank-robbery|bag-of-money|apartment-building|ak-47|afro|thug|storage-unit|stoned|stolen-watch|shootout|punched-in-the-face|pot-head|mother-son-relationship|marijuana|gunman|gang-banger|female-rear-nudity|employer-employee-relationship|drug-money|drug-dealer|delivery-man|cockfighting|bound-and-gagged|death-of-friend</t>
  </si>
  <si>
    <t>tt1098327</t>
  </si>
  <si>
    <t>Dragonball: Evolution</t>
  </si>
  <si>
    <t>The young warrior Son Goku sets out on a quest, racing against time and the vengeful King Piccolo, to collect a set of seven magical orbs that will grant their wielder unlimited power.</t>
  </si>
  <si>
    <t>Justin Chatwin, Yun-Fat Chow, Emmy Rossum, Jamie Chung</t>
  </si>
  <si>
    <t>https://images-na.ssl-images-amazon.com/images/M/MV5BMTYzNDM0ODQxMF5BMl5BanBnXkFtZTcwOTMyMzMzMg@@._V1_SX300.jpg</t>
  </si>
  <si>
    <t>James Wong</t>
  </si>
  <si>
    <t>dragon|power|orb|grandfather|warrior|attack|special-attack|goggles|kung-fu-master|battle|kung-fu-fighting|dragon-ball-z|based-on-tv-show|based-on-tv-series|violence|based-on-comic|based-on-television-series|whitewash|slow-motion|shootout|flying-car|vengence|chanting|campfire|alien-invasion|gadget|vault|asian-american|grave|death|mass-destruction|birthday-cake|wok|dating|sunset|supernatural-power|daydream|school-class|devastation|mysticism|magic|greenhouse|philosophy|acrobatics|voice-over-narration|saving-the-world|future|falling-into-a-hole|falling-from-height|back-from-the-dead|no-opening-credits|birthday-present|house-falls-on-person|teenager|scene-during-end-credits|wish|volcano|trap|tournament|torch|sweat|spaceship|sorry|solar-eclipse|shape-shifting-alien|shape-shifter|self-control|scientist|school|race-against-time|prologue|orange-fruit|near-death|motorcycle|locker|lava|kiss|kick|japanese|insect|impersonator|imagination|hummer|hole|henchman|flying-kick|fireball|fight|fighter|female-assassin|earth|death-of-grandfather|classroom|chicken-feet|cheating|candle|bully-comeuppance|broken-glass|blood|birthday|bicycle|villain-turns-good|avenge|assassin|apology|ape|altering-future|alien-assasin|eclipse|based-on-cult-favorite|based-on-comic-book|based-on-cartoon|based-on-anime|young-love|world-domination|warrior-race|transformation|temple|teenage-boy|teacher-student-relationship|superhuman-strength|super-speed|spacecraft|self-sacrifice|revenge|reluctant-hero|prophecy|orphan|origin-of-hero|nemesis|murder|monk|invulnerability|interracial-romance|hyper-speed|human-alien|hologram|full-moon|friendship|flying|fighting-in-the-air|female-gunfighter|female-fighter|exploration|exploding-planet|evolution|egg|desert|cult-figure|chosen-one|child-hero|bully|bullet-time|alien|alien-race|alien-hunter|immortality|evil-king|courage|good-versus-evil|unlikely-hero|training|teenage-superhero|superhero|super-villain|super-power|morphing|martial-arts|kung-fu|ki-life-force|karate|high-school|giant-ape|costume|based-on-manga|based-on-novel</t>
  </si>
  <si>
    <t>tt1099212</t>
  </si>
  <si>
    <t>Twilight</t>
  </si>
  <si>
    <t>A teenage girl risks everything when she falls in love with a vampire.</t>
  </si>
  <si>
    <t>Kristen Stewart, Sarah Clarke, Matt Bushell, Billy Burke</t>
  </si>
  <si>
    <t>https://images-na.ssl-images-amazon.com/images/M/MV5BMTQ2NzUxMTAxN15BMl5BanBnXkFtZTcwMzEyMTIwMg@@._V1_SX300.jpg</t>
  </si>
  <si>
    <t>29 wins &amp; 15 nominations.</t>
  </si>
  <si>
    <t>vampire|love|school|high-school|blood|forks-washington|phoenix-arizona|immortal|teenager|indian-reservation|title-same-as-book|title-directed-by-female|trust|friend|murder|high-school-student|forbidden-love|fight|fangs|vampire-versus-vampire|f-rated|reference-to-jacksonville-florida|first-person-narration|2000s|violence|open-ended|british-actor-playing-american-character|first-part|protective-male|woman-breaks-man's-neck|virginity|virgin|vampirism|undead-sexuality|undead|male-vampire|female-vampire|centenarian|bloodsucker|age-difference|slow-motion-scene|lifting-female-in-air|girl-with-glasses|saved-from-accident|17-year-old|lifting-someone-into-the-air|prom|dancing-on-partner's-feet|dance|cult-film|voice-over-narration|eternity|lightning|baseball|woman-kills-man|neck-breaking|tracking|stranger|stabbed-in-the-leg|shelter|romanticism|manhunt|legend|forest|fog|devotion|desire|biting|biology-course|attraction|reference-to-google|googling-for-information|washington-state|wolf|native-american|high-school-prom|first-day-of-school|classmate|apple|vampire-bite|teenage-romance|teenage-love|teenage-boy|surprise|supernatural-power|super-strength|resurrection|rescue|magic|loneliness|high-school-romance|high-school-friend|hallucination|good-versus-evil|friendship|female-student|falling-in-love|escape-attempt|enemy|death|corruption|brunette|bitterness|telepathy|one-word-title|true-love|small-town|vampire-human-love|death-of-friend|based-on-novel|surprise-ending</t>
  </si>
  <si>
    <t>tt1100051</t>
  </si>
  <si>
    <t>Bereavement</t>
  </si>
  <si>
    <t>The horrific account of 6 year old Martin Bristol, abducted from his backyard swing and forced to witness the brutal crimes of a deranged madman.</t>
  </si>
  <si>
    <t>Crimson Films</t>
  </si>
  <si>
    <t>Michael Biehn, Alexandra Daddario, Brett Rickaby, Nolan Gerard Funk</t>
  </si>
  <si>
    <t>https://images-na.ssl-images-amazon.com/images/M/MV5BMTg3NTU3MTI1Ml5BMl5BanBnXkFtZTcwNTU0NjgxMw@@._V1_SX300.jpg</t>
  </si>
  <si>
    <t>Stevan Mena</t>
  </si>
  <si>
    <t>uncle|insensitivity-to-pain|axe-murder|scene-after-end-credits|child-murder|murder-of-family|dead-woman-with-eyes-open|woman-stabbed|naked-dead-woman|killer-child|main-character-dies|cult-film|body-bag|loss-of-parents|hardware-store|motorcycle|muscle-car|drive-in-theater|abandoned-house|meatpacking-plant|shadow|chain|lock|impalement|furnace|skeleton|psychotic|fire|stabbing|prequel|child|kidnapping|evil-man</t>
  </si>
  <si>
    <t>tt1100119</t>
  </si>
  <si>
    <t>Shorts</t>
  </si>
  <si>
    <t>A young boy's discovery of a colorful, wish-granting rock causes chaos in the suburban town of Black Falls when jealous kids and scheming adults alike set out to get their hands on it.</t>
  </si>
  <si>
    <t>Jimmy Bennett, Jake Short, Kat Dennings, Trevor Gagnon</t>
  </si>
  <si>
    <t>https://images-na.ssl-images-amazon.com/images/M/MV5BMTM0MDUyMzk1Ml5BMl5BanBnXkFtZTcwMjczMDU2Mg@@._V1_SX300.jpg</t>
  </si>
  <si>
    <t>boy|rock|close-up-of-eye|story-continued-during-end-credits|family-relationships|two-headed-person|twin|telephone|staring-contest|snake|rainbow|party|mutated|hot-dog|hospital|greed|fort|dung-beetle|costume-party|community|broken-arm|booger|alligator|what-happened-to-epilogue|nonlinear-timeline|science-class|school|school-bus|school-bully|monster|ipod|flying-saucer|chocolate-bar|backpack|alien|wish|friend|one-word-title|character-name-in-title</t>
  </si>
  <si>
    <t>tt1100908</t>
  </si>
  <si>
    <t>Stages</t>
  </si>
  <si>
    <t>STAGES is a film about Roos and Martin, who are divorced but haven't become detached yet. When their 17-year old son Isaac withdraws ever deeper into silent isolation, they try to find a ...</t>
  </si>
  <si>
    <t>Cinemien</t>
  </si>
  <si>
    <t>Elsie de Brauw, Marcel Musters, Stijn Koomen, Jeroen Willems</t>
  </si>
  <si>
    <t>https://images-na.ssl-images-amazon.com/images/M/MV5BMTM1NTMyNDY3NV5BMl5BanBnXkFtZTcwNDEzMjMzMg@@._V1_SX300.jpg</t>
  </si>
  <si>
    <t>Mijke de Jong</t>
  </si>
  <si>
    <t>f-rated|one-word-title</t>
  </si>
  <si>
    <t>tt1103221</t>
  </si>
  <si>
    <t>Fix</t>
  </si>
  <si>
    <t>FIX takes you from Beverly Hills to Watts, and places in between, in one day, as documentary filmmakers Bella and Milo race to get Milo's brother Leo from jail to rehab before 8pm, or Leo ...</t>
  </si>
  <si>
    <t>Mangusta Productions</t>
  </si>
  <si>
    <t>Shawn Andrews, Olivia Wilde, Megalyn Echikunwoke, Tao Ruspoli</t>
  </si>
  <si>
    <t>https://images-na.ssl-images-amazon.com/images/M/MV5BMTI5MzAxNDM3MF5BMl5BanBnXkFtZTcwNTIyNTE2MQ@@._V1_SX300.jpg</t>
  </si>
  <si>
    <t>Tao Ruspoli</t>
  </si>
  <si>
    <t>rehab-clinic|filmmaker|drug-deal|vietnamese-food|self-hate|money|los-angeles-california|food|filmmaking|film-director|eating|drug-use|drug-rehab|drug-dealer|drug-addict|dog|cigarette-smoking|brother-brother-relationship|boyfriend-girlfriend-relationship|one-word-title|independent-film</t>
  </si>
  <si>
    <t>tt1103273</t>
  </si>
  <si>
    <t>Peep World</t>
  </si>
  <si>
    <t>Four siblings implode after the release of a book written about them.</t>
  </si>
  <si>
    <t>Lewis Black, Ron Rifkin, Rainn Wilson, Taraji P. Henson</t>
  </si>
  <si>
    <t>https://images-na.ssl-images-amazon.com/images/M/MV5BMTg3ODg5NTg2OF5BMl5BanBnXkFtZTcwODE5NDE0NA@@._V1_SX300.jpg</t>
  </si>
  <si>
    <t>secret|expose|book|birthday|rehab|suing|birthday-party|novel|fictional-talk-show|wealth|car-trouble|singing-in-a-car|jealousy|envy|sibling-rivalry|reference-to-the-marlboro-man|using-someone-else's-name|california|truck|pedicure|suv|children's-clothing|wall-clock|pseudoephedrine|scotch-whiskey|club-soda|businessman|success|drama-queen|character-says-i-love-you|petite-syrah|jazz-music|rap-music|hate|book-cover|mariposa-avenue-and-sixth-street-los-angeles|policewoman|assistant|book-tour|cupcake|towing-a-car|rejected-credit-card|honduran-credit-association|madison-cafe-long-beach-california|portrait-painting|laundry|champagne|training-center|muay-thai|black-sheep-of-family|recovering-drug-addict|best-friend|chinese-american|reference-to-vroman's-bookstore-pasadena-california|medication-side-effect|medication|divorce|parking-garage|gangrene|quitting-a-job|sex-toy|screaming|reference-to-philip-roth|reference-to-ucla|reference-to-craigslist|orgasm|penis-model|male-nurse|nurse|rubbing-someone's-shoulders|billboard|undressing-someone|debt-collector|hitman|masturbation-gesture|waiting|lateness|birthday-present|reference-to-the-university-of-california-at-berkeley|last-will-and-testament|reference-to-tony-'n'-tina's-wedding-the-stage-play|vegetarian|cleaning-a-swimming-pool|mazel-tov|sudanese|austrian|photograph-attached-to-a-punching-bag|punching-bag|boxing-gloves|crying-in-a-bathtub|bathtub|bath|tears|crying|repeated-scene|plastic-surgery|nose-job|ambulance|subjective-camera|female-doctor|hospital|cross|suffering|pain|heimlich-maneuver|choking|bartender|bar|hairy-chest|bare-chested-male|boxer-shorts|reference-to-abraham|fight|liar|lie|embarrassment|humiliation|watching-porn|pregnant-wife|29-year-old|fellatio|montage|ensemble-cast|underwear|freeway|drinking|drink|baby|apology|sense-of-smell|odor|apartment|door-chain|phone-hang-up|oil-field|aspiring-dancer|aspiring-artist|actor|film-crew|filmmaking|arrested-development|publicist|beauty-parlor|book-signing|bookstore|watching-tv|jews-for-jesus|reference-to-jesus-christ|star-of-david|reference-to-johnny-cochran|office|masturbation|aspiring-songwriter|aspiring-singer|aspiring-writer|aspiring-actress|audition|distrust|trust|borrowing-money|dinner|photograph|betrayal|real-estate-developer|limousine|doctor|swimming-pool|painting|painter|sudanese-american|black-american|african-american|flashback|room-freshner-air-spray|spitting-out-wine|throwing-a-cell-phone|leaf-blower|self-centeredness|egotism|egotist|neediness|los-angeles-california|viewing-booth|porno-shop|reading-a-book|business-failure|restaurant|cafe|reference-to-adolf-hitler|injection|hypodermic-needle|lawyer|tow-truck-driver|tow-truck|credit-card|money|cell-phone|telephone-call|telephone|talking-in-sleep|reference-to-ernest-hemingway|penis|debt|38-year-old|love|kiss|white-male-black-female-relationship|interracial-relationship|flat-tire|reference-to-norman-mailer|architect|loser|jew|ex-husband-ex-wife-relationship|author|wine|giving-a-toast|f-word|reference-to-amy-winehouse|prologue|eating|food|voice-over-narration|three-brothers|70-year-old|pregnancy|fiance-fiancee-relationship|boyfriend-girlfriend-relationship|mother-daughter-relationship|mother-son-relationship|family-relationships|hospital-waiting-room|new-writer|novelist|condescension|sex|husband-wife-relationship|porn-addict|lawsuit|secret-from-family-member|rich-family|older-man-younger-woman-relationship|father-son-relationship|father-daughter-relationship|brother-sister-relationship|family-dinner|birthday-dinner|brother-brother-relationship|actress|successful|rich-father|erection|premature-ejaculation|writer|jewish|black-sheep|dysfunctional-family</t>
  </si>
  <si>
    <t>tt1103275</t>
  </si>
  <si>
    <t>Two Lovers</t>
  </si>
  <si>
    <t>A Brooklyn-set romantic drama about a bachelor torn between the family friend his parents wish he would marry and his beautiful but volatile new neighbor.</t>
  </si>
  <si>
    <t>Joaquin Phoenix, Anne Joyce, Elliot Villar, Craig Walker</t>
  </si>
  <si>
    <t>https://images-na.ssl-images-amazon.com/images/M/MV5BMTIzNzIzMzc2Ml5BMl5BanBnXkFtZTcwNDE2MjAyMg@@._V1_SX300.jpg</t>
  </si>
  <si>
    <t>3 wins &amp; 17 nominations.</t>
  </si>
  <si>
    <t>neighbor|photograph|married-man|jewish|cellphone|hiding-behind-a-door|bouncer|singing|extramarital-affair|gloves|tossing-rocks-at-a-window|adultery|sneaking-out|heavy-rain|rain|cake|hugging|text-messaging|dog|camera|breakdance|opera|driving|club|thanksgiving|crying|new-year's-eve|new-year's-eve-party|winter|scar|kiss|candle|telephone-call|medication|brooklyn-new-york-city|apartment-building|photographer|suit|guest|dinner|magic-trick|bending-a-spoon|bedroom|aquarium|dry-cleaners|father-son-relationship|mother-son-relationship|boyfriend-girlfriend-relationship|beach|orgasm|taxi-ride|singing-in-a-car|sex-standing-up|restaurant|party|new-york-skyline|love-triangle|hospital|dancing|clubbing|botched-suicide|blowing-out-candle|mental-illness|bipolar-disorder|subway|movie-reference|hiding|cheating-husband|big-city|apartment|suicide-attempt|small-business|scars-on-wrist|russian-jew|rooftop|ring|photography|nightclub|new-york-city|neighbor-neighbor-relationship|miscarriage|merger|melancholy|marriage-proposal|marriage-of-convenience|love-at-first-sight|jewish-mother|jewish-family|jewel|italian-restaurant|infidelity|friendly-neighbor|framed-photograph|family-business|ex-fiancee|engagement-ring|ecstasy-pill|dry-cleaning|desperation|brighton-beach-new-york|bar-mitzvah|amateur-photographer|adult-lives-at-home|2000s|number-in-title</t>
  </si>
  <si>
    <t>tt1103982</t>
  </si>
  <si>
    <t>The Girlfriend Experience</t>
  </si>
  <si>
    <t>A drama set in the days leading up to the 2008 Presidential election, and centered on a high-end Manhattan call girl meeting the challenges of her boyfriend, her clients, and her work.</t>
  </si>
  <si>
    <t>Sasha Grey, Chris Santos, Philip Eytan, Colby Trane</t>
  </si>
  <si>
    <t>https://images-na.ssl-images-amazon.com/images/M/MV5BMjE5OTY5MDIzM15BMl5BanBnXkFtZTcwNTU4NzQ0Mg@@._V1_SX300.jpg</t>
  </si>
  <si>
    <t>client|presidential-election|camera-shot-of-feet|pantyhose|female-nudity|high-heels|french-kissing|reference-to-barack-obama|personal-trainer|economy|call-girl|shoe-dangling|foot-closeup|female-stockinged-legs|experimental-film|video-camera|watching-tv|no-ending|sex-talk|masturbation|las-vegas-nevada|john-mccain|jewish-man|female-frontal-nudity|escort|driver|disgust|critic|corset|businessman|breaking-up-with-boyfriend|boyfriend-girlfriend-relationship|bar|art-gallery|independent-film|actor-shares-first-name-with-character|female-stockinged-feet|airport|musician|business|bra|voice-over|money|vagina|drummer|breasts|hooker|laptop-computer|f-word|manhattan-new-york-city|telephone|bathtub|bare-chested-male|three-word-title|low-budget-film|long-take|working-out|website|web-designer|treadmill|thong|street-performer|sliding-door|shopping|scene-after-end-credits|review|restaurant|recession|prostitute|private-jet|porn-star|package|nonlinear-timeline|new-york-city|journalist|jogging|interview|insecurity|infidelity|hug|hotel|gym|black-bra-and-panties|pubic-hair</t>
  </si>
  <si>
    <t>tt1104733</t>
  </si>
  <si>
    <t>Hamlet 2</t>
  </si>
  <si>
    <t>In this irreverent comedy, a failed actor-turned-worse-high-school-drama-teacher rallies his Tucson, AZ students as he conceives and stages politically incorrect musical sequel to Shakespeare's Hamlet.</t>
  </si>
  <si>
    <t>Steve Coogan, Catherine Keener, Joseph Julian Soria, Skylar Astin</t>
  </si>
  <si>
    <t>https://images-na.ssl-images-amazon.com/images/M/MV5BNDQyNjA5NzExMF5BMl5BanBnXkFtZTcwODIyMjAyNw@@._V1_SX300.jpg</t>
  </si>
  <si>
    <t>student|sequel|gang-banger|time-machine|shakespeare's-hamlet|high-school-drama|actor|alcoholic|high-school|gym|manitoba|trophy|display-case|shakespeare-play|digit-in-title|numbered-sequel|insurance-card|pounding-head-on-floor|kabuki|cage|artificial-respiration|lightsaber|fire-department|writer|painter|tape-deck|paintbrush|crotch-grab|fireman|reference-to-satan|reference-to-devil|bible|reference-to-god|liquor-store|rain-gutter|mexican-food|inner-title-card|talent-agent|finger-in-one's-mouth|wheelchair|curling-up-in-a-ball|balloon|low-rider|paper-airplane|guggenheim-fellowship|school-band|vassar-college|brown-university|carnival-ride|pantless|mango-ice-cream|finger-wound|slamming-someone's-hand-in-a-door|amateur-actress|amateur-actor|amateur-theatre|time-travel|racism|nervous-breakdown|listening-to-opera|helmet|rejection|hit-with-a-trashcan|kicking-a-trashcan|trashcan|imitating-a-cat|musical-theatre|spotlight|reference-to-al-jazeera|cease-and-desist-order|scaffold|tv-crew|tv-reporter|shop-class|welder|the-color-tangerine|the-color-blue|impotence|protein-shake|moving-out|parody|parody-of-a-tragedy|process-server|breaking-and-entering|constitutional-rights|u.s.-constitution|first-amendment|reference-to-albert-einstein|anti-depressant|rollerskating-into-a-bus|attempted-murder|san-diego-california|marital-problem|confetti|bidet|manhattan-new-york-city|broadway-manhattan-new-york-city|reference-to-jeremy-irons|religious-fanatic|hypocrite|hypocrisy|bigotry|religious-zealot|school-cafeteria|stealing|falling|driving-under-the-influence|reference-to-dick-cheney|hit-by-a-truck|reference-to-russell-crowe|obscene-finger-gesture|storm|lightning|rain|hand-job|volleyball|hit-with-a-volleyball|reference-to-hillary-clinton|reference-to-groucho-marx|drug-dealer|flash-forward|tv-commercial|fainting|alcoholics-anonymous|video-arcade|reference-to-shakespeare's-a-midsummer-night's-dream|punched-in-the-stomach|police|policeman|auditorium|cheerleader|reference-to-glenne-headley|reference-to-richard-dreyfuss|reference-to-michelle-pfeiffer|reference-to-nicholas-cage|burning-man-festival|reference-to-jack-lalanne|warehouse|walking-on-water|mirror-ball|forgiveness|marriage-proposal|jew|free-speech|standing-ovation|new-york-times-the-newspaper|new-york-city|apple-computer|love-triangle|demonstration|arts-education|male-male-kiss|second-chance|kiss|head-injury|teacher's-pet|homosexual|actress|mother-son-relationship|writer's-block|tears|crying|censorship|machismo|sexuality|teen-drinking|underwear|bare-butt|fired-from-the-job|doctor|testicles|male-nudity|teenage-girl|teenage-boy|drink|drinking|voice-over-narration|dancing|dancer|song|singer|drug-use|love|montage|nudity|expectant-mother|pregnant-wife|father-son-relationship|acid-the-drug|face-slap|acting|sobriety|spiked-drink|snackatorium|fight|sword|computer|mask|male-rear-nudity|family-relationships|husband-wife-relationship|cat|singing|keyboard|theatre-critic|theatre|ethnic-slur|racial-slur|teenage-crush|margarita|reference-to-william-shakespeare|gay-men's-chorus-of-tucson|kaftan|mexican-american|latino|medical-clinic|roller-skates|roller-skating|teacher-crush|gay-crush|bi-curious|gay|high-school-drama-class|theatre-review|gay-teenager|teacher-student-relationship|theatre-production|tucson-arizona|arizona|high-school-play|infertility|interview|fertility-clinic|sperm|high-school-principal|rape|protest|playwright|nurse|musical-number|reference-to-jesus-christ|high-school-teacher|high-school-student|high-school-newspaper|gay-kiss|high-school-drama-teacher|break-up|bisexuality|aclu|male-frontal-nudity|xenophobia|roommate|public-school|pregnancy|poncho|mexican-restaurant|hit-on-the-head|hispanic-american|herpes|drunkenness|closeted-homosexual|cell-phone|abusive-relationship|teacher|number-in-title</t>
  </si>
  <si>
    <t>tt1104783</t>
  </si>
  <si>
    <t>Frontrunners</t>
  </si>
  <si>
    <t>It's hard to run for office - even in high school. And the campaign for student body president at Stuyvesant, perhaps the most prestigious public high school in the country, is almost as ...</t>
  </si>
  <si>
    <t>George Zisiadis, Hannah Freiman, Michael Zaytsev, Matt Polazzo</t>
  </si>
  <si>
    <t>https://images-na.ssl-images-amazon.com/images/M/MV5BODc1ODUxMjk4NF5BMl5BanBnXkFtZTcwNDgzNjc5MQ@@._V1_SX300.jpg</t>
  </si>
  <si>
    <t>Caroline Suh</t>
  </si>
  <si>
    <t>high-school|school|election|candidate|running-mate|debate|teenager|student|president|politics|subway|student-council|student-council-president|pundit|mother-daughter-relationship|interview|high-school-election|friendship|epilogue|election-returns|election-promise|election-day|closed-circuit-tv|class-vice-president|campaigning|campaign-pledge|campaign-issue|apathy|actress|teenage-girl|teenage-boy|teacher|stuyvesant-high-school|student-newspaper|student-government|politician|political-debate|political-campaign|new-york-city|montage|high-school-senior|greek-american|geek|education|asian-american|african-american|vote</t>
  </si>
  <si>
    <t>tt1105512</t>
  </si>
  <si>
    <t>The Missing Person</t>
  </si>
  <si>
    <t>Private detective John Rosow is hired to tail a man on a train from Chicago to Los Angeles. Rosow gradually uncovers the man's identity as a missing person; one of the thousands presumed ...</t>
  </si>
  <si>
    <t>Michael Shannon, Frank Wood, Amy Ryan, Linda Emond</t>
  </si>
  <si>
    <t>https://images-na.ssl-images-amazon.com/images/M/MV5BMTI3MTE4MDQyMF5BMl5BanBnXkFtZTcwODM5NTA5Mg@@._V1_SX300.jpg</t>
  </si>
  <si>
    <t>missing-person|private-detective|train|detective|cellphone|dream-sequence|ex-cop|voice-over-narration|maid|flask|widower|post-september-11-2001|saxophonist|hiding-in-a-car-trunk|alcoholic|gun|fbi-agent|person-in-car-trunk|taxi-driver|taxi|shamus|pursuit|neo-noir|los-angeles-california|husband-wife-relationship|cigarette-smoking</t>
  </si>
  <si>
    <t>tt1105709</t>
  </si>
  <si>
    <t>8 x 10 Tasveer</t>
  </si>
  <si>
    <t>A man with the ability to visit the past by looking at photographs, must solve the mystery behind his father's sudden death.</t>
  </si>
  <si>
    <t>BIGFlix</t>
  </si>
  <si>
    <t>Akshay Kumar, Ayesha Takia, Javed Jaffrey, Girish Karnad</t>
  </si>
  <si>
    <t>https://images-na.ssl-images-amazon.com/images/M/MV5BZmE0MDI0ZTctMDllMi00NGQzLTk4YmYtOTJlNTE4YmI3YzIxXkEyXkFqcGdeQXVyNTE0MDc0NTM@._V1_SX300.jpg</t>
  </si>
  <si>
    <t>photograph|twin-brother|villain-played-by-lead-actor|tragic-villain|blood-transfusion|actor-breaking-typecast|number-in-title|surprise-ending</t>
  </si>
  <si>
    <t>tt1105733</t>
  </si>
  <si>
    <t>Kismat Konnection</t>
  </si>
  <si>
    <t>A luckless architect discovers a social activist to be his lucky charm. Unfortunately, she's protecting the community center he's aiming to win a contract to tear down.</t>
  </si>
  <si>
    <t>Shahid Kapoor, Vidya Balan, Vishal Malhotra, Om Puri</t>
  </si>
  <si>
    <t>https://images-na.ssl-images-amazon.com/images/M/MV5BNTU2MTUwMjU2NV5BMl5BanBnXkFtZTcwOTE5NTk5Mw@@._V1_SX300.jpg</t>
  </si>
  <si>
    <t>Aziz Mirza</t>
  </si>
  <si>
    <t>architect|lucky-charm|unemployment|heartbreak|nightclub|cheating-on-fiancee|broken-engagement|cheating-fiance|dog|elevator|best-friend|rival|rivalry|underachiever|bad-luck|luck|niagara-falls|bicycle|infidelity|face-slap|hotel|business-rivalry|nephew|fire-alarm|cigarette-smoking|marriage-proposal|loan-shark|fireworks|ferris-wheel|attraction|guilt|policeman|doctor|picket-line|protestor|harbor|spilled-paint|car|pool-table|construction|hard-hat|atm-machine|psychic|television|despair|canada|indian|businessman</t>
  </si>
  <si>
    <t>tt1105747</t>
  </si>
  <si>
    <t>Yuvvraaj</t>
  </si>
  <si>
    <t>Yogendra Yuvvraaj Singh lives a wealthy lifestyle along with 3 sons, Gyanesh - who is mentally unstable; Deven - a bully and slacker; and Danny - a Casanova. While he does tolerate Danny, ...</t>
  </si>
  <si>
    <t>Eros Multimedia Pvt. Ltd.</t>
  </si>
  <si>
    <t>Salman Khan, Anil Kapoor, Zayed Khan, Mithun Chakraborty</t>
  </si>
  <si>
    <t>https://images-na.ssl-images-amazon.com/images/M/MV5BMTc4NjUzNjI2NF5BMl5BanBnXkFtZTcwMDgyNzEwMg@@._V1_SX300.jpg</t>
  </si>
  <si>
    <t>love|hospital|doctor|inhaler|boyfriend-girlfriend-relationship|forgiveness|redemption|betrayal-by-brother|orchestra|singer|scheme|mental-retardation|man-child|inheritance|brother-brother-relationship|title-spoken-by-character</t>
  </si>
  <si>
    <t>tt1106860</t>
  </si>
  <si>
    <t>Ca$h</t>
  </si>
  <si>
    <t>A man meets up with two "good guys" to recover what is unlawfully his, taking them on his whirlwind ride, doing things they never would have imagined, just to survive.</t>
  </si>
  <si>
    <t>Sean Bean, Chris Hemsworth, Victoria Profeta, Mike Starr</t>
  </si>
  <si>
    <t>https://images-na.ssl-images-amazon.com/images/M/MV5BMTU3NDI5MDk1OF5BMl5BanBnXkFtZTcwMzY2ODk5NA@@._V1_SX300.jpg</t>
  </si>
  <si>
    <t>Stephen Milburn Anderson</t>
  </si>
  <si>
    <t>heist|mortgage|cash|land-rover|financial-problem|couple|chicago-illinois|loan|loot|prison|bank-robbery|one-word-title|dollar-sign-in-title</t>
  </si>
  <si>
    <t>tt1106884</t>
  </si>
  <si>
    <t>Cut/Print</t>
  </si>
  <si>
    <t>A group of ambitious filmmakers set out to create the world's first reality horror movie. Their plan was simple; they'd offer an active serial killer complete anonymity and a worldwide ...</t>
  </si>
  <si>
    <t>Ele Bardha, Angela Chetcuti, Chelsey Fatula, Ken Foree</t>
  </si>
  <si>
    <t>https://images-na.ssl-images-amazon.com/images/M/MV5BMTUxMDMxMzE5MF5BMl5BanBnXkFtZTgwNTcwMTQyNDE@._V1_SX300.jpg</t>
  </si>
  <si>
    <t>Nathaniel Nose</t>
  </si>
  <si>
    <t>tt1107319</t>
  </si>
  <si>
    <t>Dirty Girl</t>
  </si>
  <si>
    <t>It's 1987 and Danielle, the high school 'Dirty Girl', is running away. With her is chubby, gay Clarke, a bag of flour called Joan and a Walkman full of glorious '80s tunes.</t>
  </si>
  <si>
    <t>Jeremy Dozier, Juno Temple, Zach Lasry, Jonathan Slavin</t>
  </si>
  <si>
    <t>https://images-na.ssl-images-amazon.com/images/M/MV5BMTY4ODI3Mjk1Ml5BMl5BanBnXkFtZTcwMzUyNTI4Ng@@._V1_SX300.jpg</t>
  </si>
  <si>
    <t>Abe Sylvia</t>
  </si>
  <si>
    <t>friendship|school|flour|high-school|gay|blonde|mini-dress|mini-skirt|panties|road-movie|strip-club|male-nudity|two-word-title|female-protagonist|hitchhiker|first-gay-sexual-experience|loss-of-virginity|male-virgin|virgin|homophobia|family-relationships|motel|vibrating-bed|california|yearbook|overweight|reference-to-joan-jett|reference-to-joan-crawford|principal's-office|principal|school-principal|biological-father|search-for-birth-father|classroom|bad-reputation|reputation|digested-man|teacher|high-school-student|norman-oklahoma|oklahoma|year-1987|1980s|teenage-boy|teenage-girl|closeted-gay|gay-teenager|gay-character|gay-interest|title-spoken-by-character</t>
  </si>
  <si>
    <t>tt1109523</t>
  </si>
  <si>
    <t>Tapestries of Hope</t>
  </si>
  <si>
    <t>Tapestries of Hope is the story of filmmaker Michealene Cristini Risley who traveled to Zimbabwe to document the work of Betty Makoni and the Girl Child Network. The film exposes an issue ...</t>
  </si>
  <si>
    <t>Fresh Water Spigot</t>
  </si>
  <si>
    <t>Betty Makoni</t>
  </si>
  <si>
    <t>http://ia.media-imdb.com/images/M/MV5BODIzMjc3NzAzNl5BMl5BanBnXkFtZTgwNjQxMjA2MDE@._V1_SX300.jpg</t>
  </si>
  <si>
    <t>Michealene Cristini Risley</t>
  </si>
  <si>
    <t>zimbabwe|abuse|human-rights|children</t>
  </si>
  <si>
    <t>tt1109594</t>
  </si>
  <si>
    <t>Kalamity</t>
  </si>
  <si>
    <t>After a recent breakup, Billy returns to his hometown to find something is not quite right with his best friend.</t>
  </si>
  <si>
    <t>Beat Pirate Motion Pictures</t>
  </si>
  <si>
    <t>Nick Stahl, Jonathan Jackson, Christopher M. Clark, Beau Garrett</t>
  </si>
  <si>
    <t>https://images-na.ssl-images-amazon.com/images/M/MV5BMTQ2MzUyMjcyMV5BMl5BanBnXkFtZTcwNDYzNTEzOQ@@._V1_SX300.jpg</t>
  </si>
  <si>
    <t>James M. Hausler</t>
  </si>
  <si>
    <t>suicide-by-gunshot|serial-killer|police-car|shot-to-death|nonlinear-timeline|garden-party|swimming-pool|brother-sister-relationship|knocked-out|watching-tv|murder|husband-wife-relationship|gunshot|mother-son-relationship|scar|father-son-relationship|corpse|siren|hiking|flashlight|tears|woods|cell-phone|fugue|sexism|hospital|photograph|campus|blood|computer|missing-person|tattoo|daydreaming|pistol|voice-over|nightclub|little-girl|bar|anger|city-park|virginia|flashback|rage|news-report|airport|suspense|girlfriend</t>
  </si>
  <si>
    <t>tt1111295</t>
  </si>
  <si>
    <t>Clear Blue Tuesday</t>
  </si>
  <si>
    <t>Of the many artistic works that have attempted to make sense of September 11, 2001, none has captured the New York perspective of the quietly hellish aftermath of the destruction of the ...	N/A	5.7	N/A	N/A	Cavu Pictures	Becca Ayers, Julie Danao, Vedant Gokhale, Erin Hill	34	http://ia.media-imdb.com/images/M/MV5BMjA4Njk3MDY5Ml5BMl5BanBnXkFtZTcwNjA5Mjk5Mg@@._V1_SX300.jpg	Elizabeth Lucas	03 Sep 2010	105 min	N/A	Comedy, Drama, Music	1 win.	f-rated	160000</t>
  </si>
  <si>
    <t>tt1111948</t>
  </si>
  <si>
    <t>Soul Men</t>
  </si>
  <si>
    <t>Though it's been some twenty years since they have spoken with one another, two estranged soul-singing legends agree to participate in a reunion performance at the Apollo Theater to honor their recently deceased band leader.</t>
  </si>
  <si>
    <t>Samuel L. Jackson, Bernie Mac, Sharon Leal, Adam Herschman</t>
  </si>
  <si>
    <t>https://images-na.ssl-images-amazon.com/images/M/MV5BMTgxNjM4NDM4OF5BMl5BanBnXkFtZTcwNDk0NTM5MQ@@._V1_SX300.jpg</t>
  </si>
  <si>
    <t>tribute|reunion|band|masturbation|singer|reunion-concert|rapper|gangster|concert|black-singer|star-died-before-release</t>
  </si>
  <si>
    <t>tt1114277</t>
  </si>
  <si>
    <t>Up the Yangtze</t>
  </si>
  <si>
    <t>At the edge of the Yangtze River, not far from the Three Gorges Dam, young men and women take up employment on a cruise ship, where they confront rising waters and a radically changing China.</t>
  </si>
  <si>
    <t>Jerry Bo Yu Chen, Campbell Ping He, Cindy Shui Yu</t>
  </si>
  <si>
    <t>https://images-na.ssl-images-amazon.com/images/M/MV5BMTc2MjkzNzAxMF5BMl5BanBnXkFtZTcwNjAzNzg5MQ@@._V1_SX300.jpg</t>
  </si>
  <si>
    <t>Yung Chang</t>
  </si>
  <si>
    <t>china|three-gorges-dam|hydroelectric-dam|cruise-ship|yangtze-river|modern-china|reference-to-confucius|three-word-title|duck|moving-furniture|fired-from-the-job|injustice|playing-mahjong|male-singer|30-dollar-tip|twenty-dollar-bill|ten-dollar-bill|tipping-a-porter|hovel|clothes-shopping|man-crying|statue|new-job|homesick|diplaced|learning-english|barber-school|night-cityscape|cornfield|toasting-with-a-drink|abandoned-city|puppy|backhoe|archival-footage|some-scenes-in-black-and-white|brass-band|live-chicken|kitten|begins-with-quotation|confucius-quotation|river-lock|tourist|peasant|flood|farewell|canada|forced-relocation|independent-film</t>
  </si>
  <si>
    <t>tt1114677</t>
  </si>
  <si>
    <t>Hannah Montana: The Movie</t>
  </si>
  <si>
    <t>As Hannah Montana's popularity begins to take over her life, Miley Stewart, on the urging from her father takes a trip to her hometown of Crowley Corners, Tennessee to get some perspective on what matters in life the most.</t>
  </si>
  <si>
    <t>Miley Cyrus, Billy Ray Cyrus, Emily Osment, Jason Earles</t>
  </si>
  <si>
    <t>https://images-na.ssl-images-amazon.com/images/M/MV5BMTkxNjUxODY3NF5BMl5BanBnXkFtZTcwMjQyMzMzMg@@._V1_SX300.jpg</t>
  </si>
  <si>
    <t>overalls|hannah-montana|f-rated|horseback-riding|farm|female-protagonist|rhyme-in-title|based-on-tv-series|small-town|american-south|teen-angst|stardom|multiple-cameos|malibu-california|expose|catfight|selfishness|self-realization|prank|identity-swap|guilt|fame|teenage-girl|southern-accent|musician|young-romance|volleyball|tour-bus|ticket-booth|switching-clothes|surfboard|songwriting|song-and-dance|solo-performance|skateboarding|singing|shoes|security-guard|mud-bath|hidden-camera|grandmother-granddaughter-relationship|golf-cart|fundraiser|fire|famous-singer|eggs|dressing-room|dancing|crying|cell-phone|british-accent|bodyguard|band|autograph|accent|widower|single-parent|single-father|real-life-father-and-daughter-playing-father-and-daughter|pop-star|pop-music|family-relationships|double-life|country-music|brother-sister-relationship|wig|waterfall|teenager|tabloid|stage-performance|singer|shopping|secret|secret-life|secret-identity|publicist|private-jet|pickup-truck|paparazzi|music-video|love|limousine|lie|horse|hollywood-california|henhouse|gym-class|dinner|date|dance|dance-routine|country|concert|charity|celebrity|caught-in-a-lie|camera|birthday-party|best-friend|beach|argument|acoustic-guitar|scene-during-end-credits|father-daughter-relationship|alter-ego|actress-shares-first-name-with-character|nashville-tennessee|franklin-tennessee|nun|movie-in-title|based-on-tv-show|actor-shares-first-name-with-character|character-name-in-title</t>
  </si>
  <si>
    <t>tt1114680</t>
  </si>
  <si>
    <t>That Evening Sun</t>
  </si>
  <si>
    <t>An aging Tennessee farmer returns to his homestead and must confront a family betrayal, the reappearance of an old enemy, and the loss of his farm.</t>
  </si>
  <si>
    <t>Hal Holbrook, Ray McKinnon, Walton Goggins, Mia Wasikowska</t>
  </si>
  <si>
    <t>https://images-na.ssl-images-amazon.com/images/M/MV5BMjIzNDM3OTIyMV5BMl5BanBnXkFtZTcwNzc4NzA5Mg@@._V1_SX300.jpg</t>
  </si>
  <si>
    <t>Scott Teems</t>
  </si>
  <si>
    <t>11 wins &amp; 4 nominations.</t>
  </si>
  <si>
    <t>tennessee|farm|elderly-protagonist|subjective-camera|hospital|country-life|neighbor|porch|taxi|arrest|police-officer|telephone|ambiguous-ending|house|unemployment|beating|flashback|telephone-repairman|land-rights|land-owner|alcohol|runaway|talking-to-oneself|rivalry|set-on-fire|old-man|killing-a-dog|cabin|three-word-title|teenager|teenage-girl|sunbathing|retirement-home|record|record-player|pistol|old-age-home|handgun|gun|fire|father-son-relationship|farmland|dog|dead-dog|bikini|arson|literature|southern</t>
  </si>
  <si>
    <t>tt1114740</t>
  </si>
  <si>
    <t>Paul Blart: Mall Cop</t>
  </si>
  <si>
    <t>When a shopping mall is taken over by a gang of organized crooks, it's up to a mild-mannered security guard to save the day.</t>
  </si>
  <si>
    <t>Kevin James, Keir O'Donnell, Jayma Mays, Raini Rodriguez</t>
  </si>
  <si>
    <t>https://images-na.ssl-images-amazon.com/images/M/MV5BMTM2NzA1MzE1NF5BMl5BanBnXkFtZTcwOTYyNDIzMg@@._V1_SX300.jpg</t>
  </si>
  <si>
    <t>mall|security-guard|cell-phone|text-messaging|hostage|shopping-mall|police-officer|mall-cop|first-part|high-definition-television|hdtv|playstation-2|playstation-3|eating-contest|reference-to-olivia-newton-john|reference-to-scooby-doo|air-tank|character-says-i-love-you|fat-woman|disgruntled-customer|head-butt|vibrating-cell-phone|girl-stripped-down-to-bra|bra|text-message|redhead|single-parent|single-father|decoy|shot-in-the-hand|rescue-mission|escape|rescue|kidnapping|maverick-cop|tough-cop|tough-guy|mexican-standoff|die-hard-scenario|traitor|arrest|telescope|hk-5-machine-gun|gun-shot-out-of-hand|glock|pistol|hostile-takeover|terrorist-plot|terrorism|terrorist|one-against-many|one-man-army|wrestling|explosion|comic-violence|violence|fistfight|martial-arts|mixed-martial-arts|car-chase|showdown|shootout|cult-film|hero|tied-feet|video-arcade|unlikely-hero|training-camp|trainee|texting|tattoo|tanning-bed|tabasco-sauce|swat-team|skateboard|security-camera|scooter|parkour|motion-detector|mini-van|jumping-from-a-car|internet-dating|hypoglycemia|hockey-stick|hiding|held-hostage|hair-weave|gps|elevator|defenestration|black-friday|bank|ball-pit|badge|air-duct|access-code|access-card|thanksgiving|santa-claus|christmas|blockbuster|parody|pinball-machine|punctuation-in-title|scene-during-end-credits|mother-son-relationship|father-daughter-relationship|drunkenness|segway|title-spoken-by-character|character-name-in-title|surprise-ending</t>
  </si>
  <si>
    <t>tt1118045</t>
  </si>
  <si>
    <t>Here and There</t>
  </si>
  <si>
    <t>In two interconnected stories Robert, a jaded middle-aged New Yorker, goes to Serbia to make quick cash by marrying someone for U.S. immigration papers. The plan goes awry when the promised...</t>
  </si>
  <si>
    <t>David Thornton, Mirjana Karanovic, Cyndi Lauper, Branislav Trifunovic</t>
  </si>
  <si>
    <t>https://images-na.ssl-images-amazon.com/images/M/MV5BMTc2OTY3NzUzOV5BMl5BanBnXkFtZTcwMTY5NjQ0Mw@@._V1_SX300.jpg</t>
  </si>
  <si>
    <t>Darko Lungulov</t>
  </si>
  <si>
    <t>serbia|serbian|immigration|immigrant|taxi-driver|milf|puerto-rican-american|money|marriage|husband-wife-relationship|ethnic-neighborhood|boyfriend-girlfriend-relationship|arranged-marriage|green-card|directorial-debut|culture-clash|american-abroad|new-york-city|belgrade</t>
  </si>
  <si>
    <t>tt1119646</t>
  </si>
  <si>
    <t>The Hangover</t>
  </si>
  <si>
    <t>Three buddies wake up from a bachelor party in Las Vegas, with no memory of the previous night and the bachelor missing. They make their way around the city in order to find their friend before his wedding.</t>
  </si>
  <si>
    <t>https://images-na.ssl-images-amazon.com/images/M/MV5BMTU1MDA1MTYwMF5BMl5BanBnXkFtZTcwMDcxMzA1Mg@@._V1_SX300.jpg</t>
  </si>
  <si>
    <t>Won 1 Golden Globe. Another 12 wins &amp; 25 nominations.</t>
  </si>
  <si>
    <t>morning-after|hangover|female-frontal-nudity|drunkenness|female-nudity|wedding|party|bachelor-party|pubic-hair|breasts|hedonism|male-frontal-nudity|friend|tiger|baby|stripper|dentist|hotel|hotel-suite|male-pubic-hair|las-vegas-wedding|mini-dress|leg-spreading|scantily-clad-female|stuffed-in-trunk|jock-strap|friendship-between-men|photo-album-epilogue|ends-with-a-wedding|reverse-chronology|implied-cunnilingus|male-rear-nudity|drugged-drink|partying|masturbation|male-nudity|immaturity|friendship|farce|brother-in-law-brother-in-law-relationship|las-vegas-nevada|memory-loss|villa|missing-tooth|convertible|teacher|prostitute|the-morning-after|mercedes-convertible|toast|mercedes|rooftop|marriage|groom|drink|searching-for-missing-friend|searching-for-friend|monkey-smoking-a-cigarette|in-medias-res|monkey-smoking|one-last-fling|state-flag|first-part|2000s|bikini|las-vegas-wedding-chapel|red-dress|story-continued-during-end-credits|wedding-reception|electric-shaver|poker-chip|wheelchair|gagged|security-video|vacant-lot|crowbar|demonstration|interrogation|pay-phone|heirloom|engagement-ring|product-placement|monster-energy-drink|photo-album|wedding-picture|baby-crying|jagermeister|tiptoe|caesar's-palace-las-vegas|fountains-of-belagio|rogaine|hitting-one's-head-on-a-car-door|september-11-2001|spit-take|time-lapse-photography|singing-in-a-car|f-word|guy-flick|misadventure|snorricam|missing-person|mercedes-benz|vomit|inflatable-toy|used-condom|obscene-finger-gesture|implied-fellatio|wristband|valet|milf|mattress|hotel-room|taser|single-mother|los-angeles-california|drugged|break-up|blonde|interracial-discourse|wedding-singer|tuxedo|tooth-pulling|told-in-flashback|thong|surveillance-footage|sunburn|stun-gun|stolen-police-car|split-lip|shotgun|shot-in-the-shoulder|shot-in-the-face|shot-in-the-crotch|sex-in-an-elevator|scene-during-end-credits|roofie|road-trip|ring|rectal-exam|realization|raised-middle-finger|purse|punched-in-the-stomach|police-station|pistol|piano-playing|photograph|obscene-gesture|mistaken-identity|mentally-challenged|mansion|knocked-out|kidnapping|investigation|infant|husband-wife-relationship|hostage|hospital|hit-with-a-tire-iron|hit-with-a-car-door|hit-in-the-stomach|hit-on-the-head|held-at-gunpoint|handcuffs|gay-slur|flashback|fellatio|exposed-breast|escort|dumb-police|drug-dealer|driving-on-the-sidewalk|director-cameo|desert|cut-hand|climbing-through-a-window|child-uses-gun|chapel|card-counting|car-crash|car-accident|camera|breast-feeding|body-in-a-trunk|blood|blackjack|black-eye|beating|bag-over-head|womanizer|wedding-chapel|underwear|teeth|suspicion|stupidity|search|punched-in-the-face|peter-pan-syndrome|motel|male-camaraderie|machismo|lost-weekend|jacuzzi|insecurity|hospital-bracelet|groomsman|gangster|gambling|fiancee|drug-use|drinking|doctor|childhood-reversion|casanova|cameo|camaraderie|brother-sister-relationship|bride-and-groom|boxer|automated-teller-machine|asian|amnesia|abandoned-baby|holocaust-joke|binge-drinking|chicken|two-word-title|cleavage|man-with-glasses|raw-meat|american-flag|drive-over-foot|urination|bare-chested-male|valet-parking|police-car</t>
  </si>
  <si>
    <t>tt1120985</t>
  </si>
  <si>
    <t>Blue Valentine</t>
  </si>
  <si>
    <t>The relationship of a contemporary married couple, charting their evolution over a span of years by cross-cutting between time periods.</t>
  </si>
  <si>
    <t>Ryan Gosling, Michelle Williams, Faith Wladyka, John Doman</t>
  </si>
  <si>
    <t>https://images-na.ssl-images-amazon.com/images/M/MV5BMTU4MTQ2MzA1Ml5BMl5BanBnXkFtZTcwODE3NTgwNA@@._V1_SX300.jpg</t>
  </si>
  <si>
    <t>Nominated for 1 Oscar. Another 9 wins &amp; 52 nominations.</t>
  </si>
  <si>
    <t>falling-in-love|unhappily-married-woman|dysfunctional-family|female-in-shower|dog-hit-by-a-car|unplanned-pregnancy|old-people's-home|cunnilingus|color-in-title|marriage|class|nurse|removal-van|child|two-in-a-shower|nursing-home|douching|sex-in-taxi|copulation|coitus|fondling|female-removes-her-dress|female-frontal-nudity|no-panties|cleavage|oral-sex|motel-sex|motel-room|reading-aloud|shared-shower|sex-standing-up|alcohol|store|reservation|moving-company|job-interview|reference-to-prince-charming|raisin|driving|car|fourth-of-july|lost-dog|burial-of-pet|death-of-pet|girl|marriage-problems|marital-problem|dysfunctional-marriage|bedroom|hugging|injection|gynecological-exam|college-student|removing-wedding-ring|throwing-away-wedding-ring|wedding-ceremony|wedding-ring|climbing-a-fence|punched-in-the-stomach|fight|face-slap|breast-suckling|man-with-glasses|grandfather|grandmother|nursing|non-high-school-graduate|pretend-flatulence|yelling-for-a-dog|bridge|violence|pretending|pretending-to-fight|e-mail|taking-off-one's-panties|judge|note|painting-a-wall|stealing-money|school-program|money|pretending-to-be-a-parapalegic|stuffed-toy-dog|dead-dog|florida|shopping-cart|truck|receptionist|co-worker|african-american|black-american|spoon|backpack|pretending-to-be-a-tiger|dressing-a-child|reflection-in-a-car-window|prayer|yankee-doodle-dandy|fence-gate|climbing-through-a-window|gas-station|filling-station|hollywood-california|employment-office|saying-grace|military-uniform|shoes|copy-machine|air-powered-handheld-keyboard|oxygen-tube-inhaler|family-relationships|argument|riverdale-bronx-new-york-city|warehouse|heart-shaped-decoration|u.s.-president|our-song|suv|punching-a-door-frame|wedding-shop|passed-out|reflection-in-a-glass-window|ice-cream-cone|joke-telling|hoodie|hit-on-the-chin|vandalism|domestic-violence|suitcase|threatening-to-jump-off-a-bridge|fence|punching-a-fence|undressing-someone|face-wound|janitor|musician|laughter|answering-machine|promise|ultrasound|punched-in-the-face|punched-in-the-gut|wanting-a-divorce|cd-player|cd|eyeglasses|anger|abortion|running|hypodermic-needle|business-card|rainbow|death|bus|train|voice-over-narration|flowers|classroom|walker|assisted-living-facility|tattoo|sleeping|doctor|williamsburg-brooklyn-new-york-city|eating-off-a-table-top|breakfast|oatmeal|cafe|restaurant|eating|food|looking-at-self-in-mirror|mirror|sitting-on-a-toilet|tap-dancing|applause|telephone-call|doghouse|toy-unicorn|listening-to-music|earphones|bare-butt|orgasm|bathroom|reading|urination|book|voice-over-reading|apology|looking-for-a-job|locket|photograph|moving-van|unpacking|packing|wheelchair|american-flag|flash-forward|burying-a-dead-dog|home-movie|kiss|tears|crying|wrestler|wrestling|old-woman|old-man|kicking|beating|male-nudity|pennsylvania|panties|breasts|hopelessness|depression|nipples-visible-through-clothing|pregnancy|expectant-mother|pregnant-bride|fireworks|abortion-clinic|brooklyn-bridge|new-york-skyline|boyfriend-girlfriend-relationship|pregnancy-test|taxi-driver|taxi|first-date|running-backwards|unhappy-marriage|bickering|sex-on-the-floor|nipples|revolving-bed|weekend-getaway|house-painter|two-word-title|ukulele|subway|grandmother-granddaughter-relationship|cigarette-smoking|blow-dryer|female-rear-nudity|sex-in-shower|male-rear-nudity|female-nudity|shower|mover|sex-on-couch|brushing-someone's-hair|brushing-teeth|man-in-a-wheelchair|woman-in-a-wheelchair|receding-hairline|f-word|rear-entry-sex|family-dinner|meat-loaf|reference-to-richard-grieco|reference-to-jon-bon-jovi|bare-chested-male|women's-clinic|montage|nonlinear-timeline|lust|love-at-first-sight|premed-student|brooklyn-new-york-city|wedding-day|wedding|flashback|liquor-store|ex-boyfriend-ex-girlfriend-relationship|dancing|dancer|song|singing|singer|drunkenness|drinking|drink|gift-certificate|motel|grandfather-granddaughter-relationship|death-of-a-pet|death-of-a-dog|missing-dog|dog|little-girl|father-daughter-relationship|mother-daughter-relationship|divorce|sex-scene|controversy|experimental-film|new-york-city|husband-wife-relationship|panties-hit-the-floor|panties-pulled-down|girl-in-panties|black-panties|multiple-lovers|promiscuous-past|promiscuous-woman|leg-spreading|female-removes-her-clothes|scantily-clad-female|tearing-off-someone's-panties</t>
  </si>
  <si>
    <t>tt1121786</t>
  </si>
  <si>
    <t>Formosa Betrayed</t>
  </si>
  <si>
    <t>An FBI agent while unveiling a series of international conspiracy is embroiled in a set of political intrigue.</t>
  </si>
  <si>
    <t>James Van Der Beek, Wendy Crewson, John Heard, Will Tiao</t>
  </si>
  <si>
    <t>https://images-na.ssl-images-amazon.com/images/M/MV5BMTM2MDk1OTYyM15BMl5BanBnXkFtZTcwODQzMDUxMw@@._V1_SX300.jpg</t>
  </si>
  <si>
    <t>Adam Kane</t>
  </si>
  <si>
    <t>tt1121931</t>
  </si>
  <si>
    <t>Crank: High Voltage</t>
  </si>
  <si>
    <t>Chelios faces a Chinese mobster who has stolen his nearly indestructible heart and replaced it with a battery-powered ticker that requires regular jolts of electricity to keep working.</t>
  </si>
  <si>
    <t>Jason Statham, Amy Smart, Dwight Yoakam, Efren Ramirez</t>
  </si>
  <si>
    <t>https://images-na.ssl-images-amazon.com/images/M/MV5BMTQzNTU1ODkxNl5BMl5BanBnXkFtZTcwMDgyODEzMg@@._V1_SX300.jpg</t>
  </si>
  <si>
    <t>horse-penis|heart|stripper|prostitute|artificial-heart|electricity|cyborg|2000s|machismo|vomiting|head-in-tank|breasts|dark-comedy|die-hard-scenario|homoerotic|sexual-orgasm|sexual-attraction|removing-panties-in-public-place|panties-pulled-down|panties|outdoor-sex|pubic-hair|female-pubic-hair|female-full-frontal-nudity|lust|leg-spreading|fondling|scantily-clad-female|cleavage|colon-in-title|gunfight|tough-girl|hand-to-hand-combat|brawl|fistfight|tough-guy|mixed-martial-arts|martial-arts|one-against-many|three-word-title|murder-of-a-nude-woman|falling-from-height|falling-down-stairs|reverse-cowboy-sex-position|red-panties|pixilated-nudity|panties-slip|nude-with-a-gun|crotch-slip|cowboy-sex-position|camel-toe|braless|blue-dress|watching-own-surgery|syringe|stop-action|statue|spit-in-face|race-track|quest|pump-action-shotgun|practical-joke|passionate-kiss|obscene-finger-gesture|newscast|mini-skirt|life-support|keelhauling|jumper-cable|horse-race|gun-in-rectum|gas-mask|g-string|fire-hose|facial-tattoo|facial-piercing|cooler|chinese-character|surrealism|one-day|macguffin|violence|urination|sex-scene|bare-chested-male|rear-entry-sex|whipping-someone|severed-head-still-conscious|racist-remark|racist-insult|racist-comment|racism-reference|preserved-severed-head|former-contract-killer|former-assassin|ex-assassin|ethnic-stereotype|ethnic-slur|ethnic-conflict|bigoted-assassin|shotgun-sodomy|shock-collar|nunchuck|horse|godzilla|gang-member|elbow-cut-off|cockney-rhyming-slang|cattle-prod|black-comedy|stolen-heart|sex-in-public|pole-dancer|pimp|organ-removal|kicked-in-the-groin|head-shot|flogging|breast-enlargement|bloopers-during-credits|twin-brother|triad|tourette's-syndrome|thrown-through-a-windshield|thrown-through-a-window|thrown-through-a-wall|thrown-from-a-car|therapy|taser|subtitled-scene|strip-club|strangulation|stealing-a-car|static-electricity|stabbed-in-the-neck|split-screen|slaughter|shotgun|shot-to-death|shot-in-the-stomach|shot-in-the-head|shot-in-the-forehead|shot-in-the-chest|shot-in-the-back|shootout|severed-head|self-mutilation|scene-during-end-credits|returning-character-killed-off|repeated-line|recurring-character|raised-middle-finger|punched-in-the-face|porn-star|pole-dance|pistol|person-on-fire|organ-harvesting|mansion|male-rear-nudity|machine-gun|machete|los-angeles-california|lap-dance|kicked-in-the-crotch|juvenile-delinquency|interrogation|interracial-relationship|hot-wiring|horse-track|hit-in-the-crotch|hit-by-a-car|held-at-gunpoint|heart-surgery|heart-in-hand|gore|foot-chase|flashback|female-rear-nudity|female-frontal-nudity|electrocution|dog-collar|doctor|disembodied-head|cigarette-smoking|catalina-island|car-crash|butt-slap|burnt-face|burned-alive|breast-implant|breaking-through-a-door|breaking-a-bottle-over-someone's-head|boyfriend-girlfriend-relationship|body-landing-on-a-car|body-in-a-trunk|boat|blood|blood-splatter|blood-on-camera-lens|beating|beaten-to-death|ambulance|absurdism|cult-film|sequel|second-part|one-man-army|surprise-ending</t>
  </si>
  <si>
    <t>tt1122599</t>
  </si>
  <si>
    <t>Momma's Man</t>
  </si>
  <si>
    <t>A man who has avoided his wife and child at home has a change of heart after an imposed stay in his own parents' loft.</t>
  </si>
  <si>
    <t>Matt Boren, Flo Jacobs, Ken Jacobs, Dana Varon</t>
  </si>
  <si>
    <t>https://images-na.ssl-images-amazon.com/images/M/MV5BMTcwNDgyOTk3M15BMl5BanBnXkFtZTcwMjIxNzI5MQ@@._V1_SX300.jpg</t>
  </si>
  <si>
    <t>home|home-sweet-home</t>
  </si>
  <si>
    <t>tt1122614</t>
  </si>
  <si>
    <t>And Everything Is Going Fine</t>
  </si>
  <si>
    <t>A look at the art of Spalding Gray who drew from real life experience to create a compelling and deeply personal series of monologues.</t>
  </si>
  <si>
    <t>Spalding Gray</t>
  </si>
  <si>
    <t>https://images-na.ssl-images-amazon.com/images/M/MV5BMjIxNTY0MTU0Ml5BMl5BanBnXkFtZTcwNzUwODYxNA@@._V1_SX300.jpg</t>
  </si>
  <si>
    <t>monologue|spalding-gray|interview|suicide|oral-sex|boom-box|title-spoken-by-character</t>
  </si>
  <si>
    <t>tt1122775</t>
  </si>
  <si>
    <t>Rosencrantz and Guildenstern Are Undead</t>
  </si>
  <si>
    <t>Julian Marsh is an out of work ladies' man who lands a job directing a bizarre adaptation of Hamlet. After casting his best friend and his ex-girlfriend in the show, Julian finds himself in...</t>
  </si>
  <si>
    <t>Jake Hoffman, Devon Aoki, John Ventimiglia, Kris Lemche</t>
  </si>
  <si>
    <t>https://images-na.ssl-images-amazon.com/images/M/MV5BMTY1NjU0ODc3Ml5BMl5BanBnXkFtZTcwNTEyNTU1Mw@@._V1_SX300.jpg</t>
  </si>
  <si>
    <t>tt1122836</t>
  </si>
  <si>
    <t>Alien Trespass</t>
  </si>
  <si>
    <t>After crash landing near a desert town, an alien enlists the help of a local waitress to re-capture a monster that escaped from the wreckage of his space ship.</t>
  </si>
  <si>
    <t>Eric McCormack, Jenni Baird, Dan Lauria, Robert Patrick</t>
  </si>
  <si>
    <t>https://images-na.ssl-images-amazon.com/images/M/MV5BMTg4NzA1NDA3M15BMl5BanBnXkFtZTcwMjY0NDcyMg@@._V1_SX300.jpg</t>
  </si>
  <si>
    <t>R.W. Goodwin</t>
  </si>
  <si>
    <t>1950s|alien|waitress|ghota|spaceship|police|monster|mojave|diner|crash-landing|butte|astronomer|strangulation|ice-planet|sugar|extraterrestrial-invader|alien-being|monstrous-creature|sunrise|spilled-popcorn|killed-by-monster|missing-vacuum-cleaner-bag|spilled-sugar|invisibility|mispronounced-word|possession|golden-laborador|dog-licking-someone|american-flag|spilled-salt|close-up-of-eyes|tentacle|lesbian-innuendo|seven-point-police-badge|refracting-telescope|space-alien|barbecue-grill|candlelight-dinner|double-barreled-shotgun|some-scenes-in-black-and-white|pipe-smoking|lighting-cigarette-for-woman|night-rocket-launch|some-scenes-animated|newsreel|camp|spoof|sci-fi-spoof|creature-feature|wolf|vacuum|theremin|teenager|spaceship-crash|scientist|salt|ray-gun|radiation|puddle|polaroid-camera|plasma-injectors|planetary-destruction|pipe|panic|movie-theater|meteor|invisible|human-alien|hormonal-polarity|heroine|flying-saucer|edsel|eaten-alive|destroyed-worlds|cops-eaten|child-eaten|body-snatcher|blob|birthday-present|alien-creature|alien-abduction|acid-killer|year-1957|outer-space</t>
  </si>
  <si>
    <t>tt1123373</t>
  </si>
  <si>
    <t>Detective Dee: Mystery of the Phantom Flame</t>
  </si>
  <si>
    <t>An exiled detective is recruited to solve a series of mysterious deaths that threaten to delay the inauguration of Empress Wu.</t>
  </si>
  <si>
    <t>Indomina Media</t>
  </si>
  <si>
    <t>Tony Ka Fai Leung, Chao Deng, Carina Lau, Bingbing Li</t>
  </si>
  <si>
    <t>https://images-na.ssl-images-amazon.com/images/M/MV5BZTRiYzIwMzYtYmMyYi00NTFiLTgzZDgtMjllZDUwOTNhMWY3L2ltYWdlXkEyXkFqcGdeQXVyNTAyODkwOQ@@._V1_SX300.jpg</t>
  </si>
  <si>
    <t>7 wins &amp; 16 nominations.</t>
  </si>
  <si>
    <t>empress|detective|conspiracy|loyal-assistant|china|blind-man-fighting|blind-old-man|transfiguration|whip|chaplain|7th-century|ventriloquism|albino|molten-metal|sumptuous-costume|conspiracy-against-the-throne|catacomb|underworld|goatee-and-mustache|character-with-hat|acrobatic-fight|coronation|man-fighting-woman|imperial-china|prison|deer|person-on-fire|poisoning|sword-fight|judge-dee|buddha-statue|giant-statue|kung-fu|martial-arts|wire-fu|bug|chinese-emperor|ancient-china|secret-plot</t>
  </si>
  <si>
    <t>tt1124039</t>
  </si>
  <si>
    <t>Echelon Conspiracy</t>
  </si>
  <si>
    <t>At first, the strange phone messages promised great wealth. Soon, though, government agents pursue the young engineer receiving them around the world.</t>
  </si>
  <si>
    <t>AfterDark Films</t>
  </si>
  <si>
    <t>Shane West, Edward Burns, Ving Rhames, Jonathan Pryce</t>
  </si>
  <si>
    <t>https://images-na.ssl-images-amazon.com/images/M/MV5BMTg2NzQzNzQ2NF5BMl5BanBnXkFtZTcwOTE5MTMyMg@@._V1_SX300.jpg</t>
  </si>
  <si>
    <t>Greg Marcks</t>
  </si>
  <si>
    <t>casino|security-camera|echelon|text-messaging|surveillance|super-computer|subway-station|stock|prague|nsa|moscow-russia|hit-by-a-train|czech-republic|kiss|sex-in-bed|washington-monument|white-house|woman-hitting-man|assassin|grenade-launcher|machine-gun|fight|washington-d.c.|paris-france|neck-breaking|flashback|face-slap|chase|bare-chested-male|swimming-pool|swat-team|strangulation|stealing-a-car|standoff|stabbed-in-the-side|stabbed-in-the-leg|sniper-rifle|slot-machine|shotgun|shot-in-the-shoulder|shot-in-the-chest|shot-in-the-arm|shootout|red-dress|punched-in-the-face|airplane-crash|pistol|package|omaha-nebraska|murder|maryland|crushed-by-a-car|library|kicked-in-the-crotch|impostor|impalement|hotel|hit-by-a-car|hangar|hacker|gambling|fbi-agent|exploding-car|director-cameo|corpse|cigarette-smoking|check|cell-phone|car-crash|car-chase|breaking-through-a-door|bangkok-thailand|bag-over-head|assassination|artificial-intelligence|surprise-ending</t>
  </si>
  <si>
    <t>tt1124052</t>
  </si>
  <si>
    <t>City of Life and Death</t>
  </si>
  <si>
    <t>In 1937, Japan occupied Nanjing, the Chinese capital. There was a battle and subsequent atrocities against the inhabitants, especially those who took refuge in the International Security Zone.</t>
  </si>
  <si>
    <t>Cinema Ventures</t>
  </si>
  <si>
    <t>Ye Liu, Yuanyuan Gao, Wei Fan, Lan Qin</t>
  </si>
  <si>
    <t>https://images-na.ssl-images-amazon.com/images/M/MV5BMjA4Mzg0MTM5OF5BMl5BanBnXkFtZTcwMjA0NDY5NQ@@._V1_SX300.jpg</t>
  </si>
  <si>
    <t>atrocity|battle|chinese|horseback-riding|martial-arts|brawl|shootout|gunfight|sword-fight|kissing-while-having-sex|street-shootout|hand-to-hand-combat|combat|fish|canned-food|starving|blowing-a-dandelion|drummer|drum|banner|wheelchair|shanghai-china|conquest|defeat|military|man-crying|suffed-leopard|ferocity|translator|cart|vandalism|violence|random-shooting|celebration|flower-in-one's-mouth|flower-over-ear|firing-squad|falling-to-one's-knees|suitcase|volunteer|raising-one's-hand|song|singing|singer|fundoshi|piano-player|piano|dead-nude-female-body|flashback|bare-butt|female-nudity|nudity|handshake|passport|motorcycle|megaphone|dandelion|flower|nervousness|rice|holding-hands|sacrifice|death-of-little-girl|death-of-daughter|crucifix|sword|head-wound|marching|wedding-ring|german|carrying-a-child-on-one's-back|panic|survivor|woman-disguised-as-a-man|nail-polish|lipstick|puppy|bathtub|bath|dancing|dancer|tearing-off-someone's-clothes|eyeglasses|climbing-a-rope|running-for-your-life|torch|boarding-up-a-door|hammer|stealing-from-a-dead-body|surrender|confessional|catholic|church|hands-tied-behind-back|undressing|condom|pulling-up-pants|child-rape|american-flag|snowing|bicycle|siege|thrown-out-a-window|suicide-by-jumping-out-a-window|jumping-out-a-window|pretending-to-be-dead|drink|drinking|girl|boy|boy-soldier|horse-carcass|cutting-someone's-hair|scissors|comfort-station|safety-zone|mother-daughter-relationship|father-daughter-relationship|shot-in-the-stomach|gas-mask|gas-can|gasoline|bullet|premature-ejaculation|venereal-disease|sergeant|rope|candle|lantern|cigarette-smoking|saki|bean-jelly|candy|bribe|coin|male-secretary|secretary|face-slap|friend|friendship|tent|rape|prologue|blood|war-ruins|fear|prostitute|sex|suicide|kiss|apology|hospital|nurse|doctor|suffering|pain|husband-wife-relationship|ambush|sniper|running|stabbing|war-atrocity|slaughter|mass-grave|subjective-camera|tied-up|capture|dead-horse|horse|shooting|shot-in-the-back|shot-in-the-head|severed-head|evacuation|execution|looting|corpse|dead-body|prisoner-of-war|pow|japanese-occupation|tears|crying|grenade|rickshaw|fire|children|japanese-flag|trench|photograph|postcard|refugee|tank|machine-gun|pistol|bayonet|rifle|gun|explosion|chinese-army|japanese-army|chinese-soldier|death|murder|mass-murder|army-vs-civilians|exclamation-point-in-title|repetition-in-title|defenestration|antonyms-in-title|war-crime|massacre|marauder|german-expatriate|world-war-two|sino-japanese-war|place-name-in-title|nanking-massacre-china-1937|nanjing-china|japanese|japanese-soldier|city-name-in-title|year-1938|year-1937|1930s</t>
  </si>
  <si>
    <t>tt1124217</t>
  </si>
  <si>
    <t>Who Does She Think She Is?</t>
  </si>
  <si>
    <t>In a half-changed world, women are often forced to choose: Mothering or working? Your children's wellbeing or your own own? Responsibility or self expression? Who Does She Think She Is?, a ...</t>
  </si>
  <si>
    <t>Camille Musser, Mayumi Oda, Maye Torres, Angela Williams</t>
  </si>
  <si>
    <t>https://images-na.ssl-images-amazon.com/images/M/MV5BMjEzMDMwMjY2NF5BMl5BanBnXkFtZTcwNjQxMDI3Mw@@._V1_SX300.jpg</t>
  </si>
  <si>
    <t>Pamela Tanner Boll, Nancy Kennedy</t>
  </si>
  <si>
    <t>art|artist|single-parent|single-mother|goddess|pagan|question-in-title|mother|feminist</t>
  </si>
  <si>
    <t>tt1124388</t>
  </si>
  <si>
    <t>Play the Game</t>
  </si>
  <si>
    <t>A young ladies' man teaches his dating tricks to his lonely, widowed grandfather, and plays his best mind games to meet the woman of his dreams.</t>
  </si>
  <si>
    <t>Slowhand Releasing</t>
  </si>
  <si>
    <t>Paul Campbell, Andy Griffith, Doris Roberts, Marla Sokoloff</t>
  </si>
  <si>
    <t>https://images-na.ssl-images-amazon.com/images/M/MV5BNzQwMjc5NjExMF5BMl5BanBnXkFtZTcwODc4MTY3Mw@@._V1_SX300.jpg</t>
  </si>
  <si>
    <t>Marc Fienberg</t>
  </si>
  <si>
    <t>rose|retirement-home|salesman|play|dating|three-word-title|geriatric|oral-sex|companionship|friendship|grandmother-granddaughter-relationship|candlelight|heart-palpitation|viagra|doorman|laundromat|laundry|running-out-of-gas|sex-in-car|chess|trivia|football-game|male-friendship|car-salesman|father-son-relationship|grandfather-grandson-relationship|title-spoken-by-character</t>
  </si>
  <si>
    <t>tt1125387</t>
  </si>
  <si>
    <t>See What I'm Saying: The Deaf Entertainers Documentary</t>
  </si>
  <si>
    <t>This inspirational documentary follows four deaf entertainers: a comic, drummer, actor and a singer as they attempt to cross over to mainstream audiences. These uniquely talented entertainers overcome great challenges to celebrate success.</t>
  </si>
  <si>
    <t>Worldplay Inc.</t>
  </si>
  <si>
    <t>CJ Jones, Robert DeMayo, T.L. Forsberg, Bob Hiltermann</t>
  </si>
  <si>
    <t>https://images-na.ssl-images-amazon.com/images/M/MV5BMTA4OTY2MzkwNTdeQTJeQWpwZ15BbWU3MDExOTYzNTM@._V1_SX300.jpg</t>
  </si>
  <si>
    <t>Hilari Scarl</t>
  </si>
  <si>
    <t>deaf|comic|singer|actor|deaf-community|sign-language|deaf-rock-band|homeless|hard-of-hearing|f-rated|scene-during-end-credits|reference-to-the-beatles|hiv-ignorant|deaf-homosexual|blind-male-singer|audition|sleeping-on-a-park-bench|vocal-practice|background-noise|cruise-ship-performer|spinal-meningitis|pet-dog|deaf-actor|deaf-comedian|deafness|imperative-in-title|performance|concert|musician|hearing-test|rock-band|subtitles</t>
  </si>
  <si>
    <t>tt1125413</t>
  </si>
  <si>
    <t>Why Am I Doing This?</t>
  </si>
  <si>
    <t>Talented but perennially down-on-their-luck, Lester Niles, a struggling African American comedian, and Tony Chang, a struggling Asian American actor, are best friends in Hollywood pondering the age-old question, "Why Am I Doing This?"</t>
  </si>
  <si>
    <t>Anthony Montgomery, Tom Huang, Sheetal Sheth, Lynn Chen</t>
  </si>
  <si>
    <t>https://images-na.ssl-images-amazon.com/images/M/MV5BMTM1ODU0MzY1MF5BMl5BanBnXkFtZTcwMTQwMzU1MQ@@._V1_SX300.jpg</t>
  </si>
  <si>
    <t>Tom Huang</t>
  </si>
  <si>
    <t>question-mark-in-title|punctuation-in-title|question-in-title</t>
  </si>
  <si>
    <t>tt1125849</t>
  </si>
  <si>
    <t>The Wrestler</t>
  </si>
  <si>
    <t>A faded professional wrestler must retire, but finds his quest for a new life outside the ring a dispiriting struggle.</t>
  </si>
  <si>
    <t>Mickey Rourke, Marisa Tomei, Evan Rachel Wood, Mark Margolis</t>
  </si>
  <si>
    <t>https://images-na.ssl-images-amazon.com/images/M/MV5BMTc5MjYyOTg4MF5BMl5BanBnXkFtZTcwNDc2MzQwMg@@._V1_SX300.jpg</t>
  </si>
  <si>
    <t>Nominated for 2 Oscars. Another 57 wins &amp; 86 nominations.</t>
  </si>
  <si>
    <t>wrestling|stripper|father-daughter-relationship|wrestler|supermarket|heart-attack|professional-wrestler|redemption|fame|woman|female-cinematographer|vomiting|self-harm|masculinity|self-destruction|sports-promoter|sportsman|breasts|nintendo|sports-culture|growth-hormone|trailer-park|meat-slicer|deli-counter|new-jersey|heart-bypass-surgery|cold-cut|hair-net|delicatessen|existential-hero|staple-gun|gym|stitches|hair-dye|tanning-salon|referee|action-figure|american-legion|parking-lot|pharmacy|drugstore|prothesis|razor-blade|pole-dancing|follow-shot|handheld-camera|director-cameo|female-frontal-nudity|washed-up-star|tragedy|price-of-fame|tragic-event|rear-entry-sex|cocaine|christ-figure|thong|comeback|hit-in-the-face|mutilation|violence|lesbian-relationship|van|trailer-home|shopping|sex-scene|sex-in-a-bathroom|quitting-a-job|present|male-rear-nudity|long-take|hospital|father-daughter-estrangement|father-daughter-dance|clothes|blood|bar|barbed-wire|audience|artificial-leg|ambiguous-ending|social-realism|lesbianism|hope-of-reconciliation|facial-reconstruction|stripping|strip-club|semi-nudity|nipple-piercing|female-nudity|tights|spandex|professional-wrestling|professional-athlete|hair-extension|existentialism|athlete</t>
  </si>
  <si>
    <t>tt1125929</t>
  </si>
  <si>
    <t>Love Ranch</t>
  </si>
  <si>
    <t>A drama centered around a married couple who opened the first legal brothel in Nevada.</t>
  </si>
  <si>
    <t>E1 Entertainment</t>
  </si>
  <si>
    <t>Helen Mirren, Joe Pesci, Sergio Peris-Mencheta, Gina Gershon</t>
  </si>
  <si>
    <t>https://images-na.ssl-images-amazon.com/images/M/MV5BMTQwNzgyNzA4OV5BMl5BanBnXkFtZTcwNzA0MDk0Mw@@._V1_SX300.jpg</t>
  </si>
  <si>
    <t>female-full-frontal-nudity|brothel|fight|argentine|cancer|nevada|boxer|implied-nudity|blue-panties|panties|kissing-while-having-sex|reference-to-anal-sex|blow-job-gesture|blow-job|fellatio|violence|reference-to-muhammad-ali|lingerie-slip|narrated-by-character|swimming-pool|knockout|bloody-face|woman-in-bikini|prescription-bottle|girl-fight|backhand-slap|sparring|lincoln-continental|speech|new-year's-eve-party|hundred-dollar-bill|burning-money|year-1976|shaved-head|woman-with-a-cane|induced-coma|boxing-match|hospital|reference-to-frankenstein|reference-to-dracula|slow-motion-scene|blurred-sight|boxing-promoter|bickering|press-conference|ice-sculpture|ex-con|desert|junkyard|englishwoman-abroad|nipples|bare-chested-male|woman-in-lingerie|older-man-younger-woman-relationship|older-woman-younger-man-relationship|dysfunctional-marriage|based-on-fact|professional-athlete|1970s|punching-bag|thick-accent|spanish-accent|kitchen|rear-entry-sex|las-vegas-nevada|new-year|new-year's-eve|reno-nevada|money-problems|f-word|male-rear-nudity|female-nudity|adultery|two-word-title|covering-up-a-murder|shot-in-the-chest|loss-of-lover|loss-of-loved-one|lasso|burning-photograph|burning-brothel|burning-building|burning-a-house|reference-to-samson|mountain-cabin|jealous-husband|abusive-boss|reference-to-elvis-presley|singing-in-a-car|terminal-illness|unfaithful-wife|unfaithful-husband|cheating-wife|cheating-husband|watchtower|jealousy|oral-sex|prostitution|cigar-smoking|boxing|affair|husband-wife-relationship|prostitute|murder|fraud|mustang-ranch|based-on-true-story</t>
  </si>
  <si>
    <t>tt1126516</t>
  </si>
  <si>
    <t>Money Hai Toh Honey Hai</t>
  </si>
  <si>
    <t>Manikchand Khiralal is a struggling model who gets kicked out by his mentor, Dolly, when she finds another boyfriend; Lalabhai Bharodia has no business acumen, and has lost millions; Shruti...</t>
  </si>
  <si>
    <t>Govinda, Manoj Bajpayee, Aftab Shivdasani, Upen Patel</t>
  </si>
  <si>
    <t>https://images-na.ssl-images-amazon.com/images/M/MV5BNTc3Mjc3YjMtYjdjNC00M2UyLWJmN2MtZWJlYjAxM2M2Zjc2XkEyXkFqcGdeQXVyNjQ2MjQ5NzM@._V1_SX300.jpg</t>
  </si>
  <si>
    <t>Ganesh Acharya</t>
  </si>
  <si>
    <t>tt1127180</t>
  </si>
  <si>
    <t>Drag Me to Hell</t>
  </si>
  <si>
    <t>A loan officer who evicts an old woman from her home finds herself the recipient of a supernatural curse. Desperate, she turns to a seer to try and save her soul, while evil forces work to push her to a breaking point.</t>
  </si>
  <si>
    <t>Alison Lohman, Justin Long, Lorna Raver, Dileep Rao</t>
  </si>
  <si>
    <t>https://images-na.ssl-images-amazon.com/images/M/MV5BMTQwNTMyNjc5Ml5BMl5BanBnXkFtZTcwOTI2MTQ0Mg@@._V1_SX300.jpg</t>
  </si>
  <si>
    <t>psychic|evil|fight|psychologist|hell|demon|railway-station|killing-an-animal|2000s|lifting-someone-into-the-air|bank-employee|hit-with-a-shovel|child-in-peril|cemetery|levitation|macro-photography|sleeping-woman|closing-eyes-of-dead-person|falling-from-height|skepticism|rich-family|poltergeist|medium|levitating|breaking-a-car-window|mortgage|jewelry|graveyard|forced-decision|year-1969|death-of-child|surprise-ending|loan-officer|curse|seer|bank|assistant-manager|parking-garage|vomiting-blood|gross-out-comedy|animal-abuse|push-button|humor|cake|year-2009|21st-century|20th-century|female-protagonist|supernatural-horror|eating-disorder|wind-chime|lifting-a-female-into-the-air|defenestration|spirit|hallucination|trauma|fear|panic|esp|palm-reader|physical-assault|ambition|insecurity|ritual|gypsy-curse|hand-through-head|cell-phone|rain|revenge|title-at-the-end|digging-a-grave|bitten-hand|younger-version-of-character|thrown-from-a-car|fork-in-eye|stabbed-in-the-eye|eye-gouging|covered-in-blood|subtitled-scene|death-of-protagonist|prologue|mother-son-relationship|father-son-relationship|car-crash|anger|stuck-with-staple|begging|decayed-fingernails|old-coin|coin-collection|silver-necklace|pasadena-california|engagement-ring|crucifix|stealing-client|hit-on-the-head|extreme-close-up|startled|blood-splatter|dark-fantasy|vegetarian|dentures|grave|dutch-angle|oral-fixation|weight-loss|steamer-trunk|split-lip|seven-deadly-sins|organ-music|obituary|nightmare|mexican-woman|machete|iron-gate|illustration|hit-in-the-face|gross-out|dream|diner|dark-humor|los-angeles-california|cult-director|1960s|witch|witchcraft|wedding-ring|underground-parking-garage|falling-onto-train-tracks|supernatural-power|stapler|stabbed-in-the-throat|shadow|pulling-hair|overcoat|mansion|kitchen-knife|job-promotion|hungarian|handkerchief|eyeball|exploding-head|envelope|entity|digging-up-a-dead-body|desperation|demonic-possession|crushed-head|country-girl|corpse|college-professor|co-worker|choke-hold|boyfriend-girlfriend-relationship|bloody-nose|visual-impairment|beggar|anvil|seance|possessed-human|pawnshop|goat|funeral|false-teeth|blonde|animal-sacrifice|spaniard|shame|security-guard|sacrifice|kitten|gypsy|fortune-teller|fly|exorcism|cat|bank-officer|bare-chested-male|imperative-in-title|cult-film</t>
  </si>
  <si>
    <t>tt1127227</t>
  </si>
  <si>
    <t>Lifelines</t>
  </si>
  <si>
    <t>A day that starts like any other turns out to be one family's bitterly hilarious, ultimately painful, day-long journey of self-realization. "Lifelines" chronicles the hapless Bernstein ...</t>
  </si>
  <si>
    <t>Kanbar Entertainment</t>
  </si>
  <si>
    <t>Jane Adams, Josh Pais, Joe Morton, Robbie Sublett</t>
  </si>
  <si>
    <t>https://images-na.ssl-images-amazon.com/images/M/MV5BNTIyNjAxNDc4NF5BMl5BanBnXkFtZTcwOTEzMjMzMg@@._V1_SX300.jpg</t>
  </si>
  <si>
    <t>Rob Margolies</t>
  </si>
  <si>
    <t>family-relationships|suburb|low-budget-film|awkwardness|family-therapy|talking-heads|dysfunctional-family|teenage-daughter|stuttering|running-away|ritalin|repression|psychology|new-jersey|hope|homosexuality|healing|group-therapy|father-child|family-tragedy|coffee|attention-deficit-disorder|acceptance|involuntary-manslaughter|family-crisis</t>
  </si>
  <si>
    <t>tt1127877</t>
  </si>
  <si>
    <t>Cold Souls</t>
  </si>
  <si>
    <t>Paul is an actor who feels bogged down by his participation in a production of Chekov's play, Vanya.</t>
  </si>
  <si>
    <t>Paul Giamatti, Armand Schultz, Michael Tucker, Dina Korzun</t>
  </si>
  <si>
    <t>https://images-na.ssl-images-amazon.com/images/M/MV5BMTMwMjA1ODA4OF5BMl5BanBnXkFtZTcwMjA3NjU2Mg@@._V1_SX300.jpg</t>
  </si>
  <si>
    <t>title-directed-by-female|actor|agent|ennui|poet|f-rated|fur-coat|lying-to-wife|infant|memory|toddler|side-effect|glaucoma|manual|goggles|suit-and-tie|party|photo-album|lie|suicide|soap-opera|trust|english-lesson|flight|marital-anxiety|talent|celery|saint-petersburg|wig|blond|shower|doctor's-office|actress|reference-to-anton-chekhov|bedroom|hotel|chickpea|russia|mule|equipment|doctor|magazine-article|new-yorker-magazine|husband-wife-relationship|rehearsal|chekhov|new-york-city|soul-selling|actor-playing-himself</t>
  </si>
  <si>
    <t>tt1127884</t>
  </si>
  <si>
    <t>Hannah Montana &amp; Miley Cyrus: Best of Both Worlds Concert</t>
  </si>
  <si>
    <t>A 3-D concert film of the 2007 Hannah Montana/Miley Cyrus tour.</t>
  </si>
  <si>
    <t>Miley Cyrus, The Jonas Brothers, Kenny Ortega, Billy Ray Cyrus</t>
  </si>
  <si>
    <t>https://images-na.ssl-images-amazon.com/images/M/MV5BMTI4NDIwODE4Ml5BMl5BanBnXkFtZTYwNTI5Nzc4._V1_SX300.jpg</t>
  </si>
  <si>
    <t>Bruce Hendricks</t>
  </si>
  <si>
    <t>concert-film|slash-in-title|actress-shares-first-name-with-character|hannah-montana|singer|pop-music|alter-ego|3-dimensional|character-name-in-title</t>
  </si>
  <si>
    <t>tt1127886</t>
  </si>
  <si>
    <t>Here</t>
  </si>
  <si>
    <t>Cartographer Will Shepard hits the road for his latest job: to create a new, more accurate satellite survey of Armenia. During his assignment, he forms a bond with an Armenian expatriate and art photographer.</t>
  </si>
  <si>
    <t>Peter Coyote, Ben Foster, Datekiv Kharibyan, Nareg Duryan</t>
  </si>
  <si>
    <t>https://images-na.ssl-images-amazon.com/images/M/MV5BMTQ3OTcwNzEyOV5BMl5BanBnXkFtZTcwNzQzNDI2Nw@@._V1_SX300.jpg</t>
  </si>
  <si>
    <t>Braden King</t>
  </si>
  <si>
    <t>armenia|caucasus|sex-scene|falling-in-love|love|boy-meets-girl|girl|boy|skinny-dipping|land-surveying|map-maker|narration|car-driving|one-word-title|drinking|kiss|laptop-computer|laptop|map|title-spoken-by-character</t>
  </si>
  <si>
    <t>tt1127896</t>
  </si>
  <si>
    <t>Taking Woodstock</t>
  </si>
  <si>
    <t>A man working at his parents' motel in the Catskills inadvertently sets in motion the generation-defining concert in the summer of 1969.</t>
  </si>
  <si>
    <t>Henry Goodman, Edward Hibbert, Imelda Staunton, Demetri Martin</t>
  </si>
  <si>
    <t>https://images-na.ssl-images-amazon.com/images/M/MV5BNzE5NDYzM2YtMjlhMS00Yjc5LWFhZWUtNjQ4ODVhZTQ4OTFkXkEyXkFqcGdeQXVyNDk3NzU2MTQ@._V1_SX300.jpg</t>
  </si>
  <si>
    <t>lsd|catskills|concert|musician|resort|guitar|anti-war|reference-to-timothy-leary|rock-'n'-roll|bare-chested-male|music-festival|female-frontal-nudity|acid-trip|marijuana|hippie|woodstock|year-1969|female-nudity|male-nudity|male-full-frontal-nudity|male-frontal-nudity|female-full-frontal-nudity|motel|long-take|two-word-title|brooklyn-new-york-city|place-name-in-title|church|bangkok-thailand|henchman|gangster|prejudice|monticello-new-york|bensonhurst-brooklyn-new-york-city|smashing-an-alarm-clock|pollution|eyeglasses|pancake|casino|policeman|gun-strapped-to-thigh|tv-camera|tv-reporter|yoga|limousine|portable-toilet|port-a-san|nun|stretcher|eating|food|wine|burning-draft-card|boy-scout|breakfast|lunch-counter|general-store|wallkill-new-york|limbo-the-dance|animal-mask|sleeplessness|knocking-rearview-mirror-off-car|hit-with-a-baseball-bat|baseball-bat|falling-into-water|swamp|brother-brother-relationship|free-enterprise|freedom|rain|motorcycle-cop|fishing|drums|flute|dancer|whistle|flashlight|newspaper-headline|newspaper|tv-news|monorail|running-of-the-bulls|pamplona-spain|brother-sister-relationship|painting|u.s.-marine|dog|mortgage|bar|directing-traffic|money|microphone|woods|pipe-smoking|cigarette-smoking|horse-riding|horse|gun-in-thigh-holster|gun|korean-war-veteran|skinny-dipping|lake|white-lake-new-york|telephone|actress|actor|reference-to-janis-joplin|band|telephone-call|extortion|stoned|photograph|drugs|experimental-theater|peace-sign|watching-tv|reference-to-joan-baez|menage-a-trois|threesome|reference-to-the-three-sisters|camper-van|sex-in-van|drug-trip|camping|free-love|news-report|stock-footage|acid-the-drug|tent|rock-band|festival|countryside|rural-setting|farmer|farm|van|failing-business|family-business|husband-wife-relationship|reference-to-bob-dylan|hugging|sliding-in-mud|motorcycle|police|loan-officer|town-council|town-council-meeting|bank|press-conference|painter|construction-worker|sex|vietnam-flashback|vietnam-war|bra-burning|feminism|family-relationships|volkswagen-bus|threatening-graffiti|bleach|dancing|moon-landing|stonewall-riot|cow|milking-a-cow|chocolate-milk|milk|reference-to-anton-chekhov|theater-troupe|barn|cross-dressing|graffiti|record-player|recording|reference-to-judy-garland|abstract-art|bohemian|jewish-family|jewish|kiss|nude-protest|russian-jew|nude-bathing|new-york-state|new-york-city|mud|mud-splash|motel-owner|motel-management|hidden-money|helicopter|heavy-rain|greed|swimming-pool|dirty-motel-room|cigarette-lighter|chamber-of-commerce|abstract-painting|vietnam-veteran|transvestite|mother-son-relationship|interior-designer|gay-son|gay-brother|father-son-relationship|artist|split-screen|nbc|city-name-in-title|rock-music|peace|homosexual|gay-kiss|drug-use|based-on-memoir|traffic-jam|small-town|jewish-mother|closeted-homosexual|town-name-in-title|1960s|based-on-true-story|based-on-book|breasts|pubic-hair|male-pubic-hair|lifting-skirt|lemonade-stand|kicked-in-the-crotch|swastika|undressing|underwear|drugged-food|anti-semitism|anti-semitic-slur</t>
  </si>
  <si>
    <t>tt1129423</t>
  </si>
  <si>
    <t>Fireproof</t>
  </si>
  <si>
    <t>In an attempt to save his marriage, a firefighter uses a 40-day experiment known as "The Love Dare".</t>
  </si>
  <si>
    <t>Sherwood Pictures</t>
  </si>
  <si>
    <t>Kirk Cameron, Erin Bethea, Ken Bevel, Stephen Dervan</t>
  </si>
  <si>
    <t>https://images-na.ssl-images-amazon.com/images/M/MV5BMTYyMTI0OTkwNF5BMl5BanBnXkFtZTcwMTgzNjQ4MQ@@._V1_SX300.jpg</t>
  </si>
  <si>
    <t>internet-pornography|marriage|dare|fire|faith|firefighter|christian-film|marital-problem|director-cameo|cameo|father-daughter-relationship|mother-daughter-relationship|mute|arrogance|contest|african-american|born-again-christian|doctor|nurse|training|dysfunctional-family|best-friend|hit-with-a-baseball-bat|hot-sauce|prayer|reference-to-god|agnostic|atheist|cross|reference-to-jesus-christ|hug|passionate-kiss|kiss|christianity|bible-quote|bible|religion|faith-based-film|wedding-ring|fire-axe|computer|car-on-train-tracks|burning-house|baseball-bat|one-word-title|infidelity|temptation|religious-conversion|quarrel|loveless-marriage|hospital|fire-station|father-son-relationship|dysfunctional-marriage|divorce-papers|christian|advice|husband-wife-relationship|title-spoken-by-character|surprise-ending|song-during-credits</t>
  </si>
  <si>
    <t>tt1129445</t>
  </si>
  <si>
    <t>Amelia</t>
  </si>
  <si>
    <t>A look at the life of legendary American pilot Amelia Earhart, who disappeared while flying over the Pacific Ocean in 1937 in an attempt to make a flight around the world.</t>
  </si>
  <si>
    <t>Hilary Swank, Richard Gere, Ewan McGregor, Christopher Eccleston</t>
  </si>
  <si>
    <t>https://images-na.ssl-images-amazon.com/images/M/MV5BMTI5NTI3MjA4M15BMl5BanBnXkFtZTcwMTM3Mzc3Mg@@._V1_SX300.jpg</t>
  </si>
  <si>
    <t>flying|woman|amelia-earhart|globe|ocean|aviatrix|pilot|kansas|book|writing|girl|money|drinking|publisher|love|atlantic-ocean|aviator|pacific-ocean|based-on-real-person|f-rated|some-scenes-in-black-and-white|implied-sex|color-segues-into-black-and-white|woman-dressed-as-man|portrait-photograph|large-format-camera|forename-as-title|reference-to-amy-guest|legs|eastman-kodak|dog|wristwatch|waves|inner-title-card|new-deal|camel|desert|kodak-camera|waffle-iron|reference-to-paramount-news|scarf|chicago-illinois|college|oryx|gambia|lecture-circuit|reconstructed-newsreel|hangover|vagabond|gao-mali|wishing-someone-good-luck|sister-sister-relationship|reference-to-admiral-byrd|lucky-strike-cigarette|contract|crossing-one's-fingers|airplane-hangar|boston-massachusetts|hotel|whale|public-relations|flying-teacher|teacher|west-point|falling-from-an-airplane|book-publishing|handshake|new-york-times-the-newspaper|wanderlust|wedding-vow|obedience|minister|covering-one's-eyes-with-one's-hands|purdue-university|tiger|jungle|pasture|shepherd|woman-wearing-trousers|le-bourget-airport|recklessness|howland-island|plane-crash|powder-puff-derby|women's-air-derby|air-derby|reference-to-busby-berkeley|reference-to-wiley-post|father-son-relationship|olympic-athlete|welsh|wales|lockheed-aircraft-corporation|radio-static|lighthouse|policeman|flight-navigator|transcontinental-flight|rocky-mountains|pylon|cleveland-ohio|u.s.-coast-guard|karachi|hawaii|honolulu-hawaii|oakland-california|lei|miami-florida|waterfall|bangkok|kolkata|lae-papua-new-guinea|papua-new-guinea|fourth-of-july|indiana|santa-barbara-california|advertisement|africa|courage|fear|character-says-i-love-you|tears|crying|flashlight|morse-code|typewriter|epilogue|sleeping-in-a-car|great-depression|aeronautics|limousine|flowers|champagne|washington-d.c.|horse-riding|horse|los-angeles-california|long-beach|atchison-kansas|tetersboro-new-jersey|prayer|wedding|starter-pistol|loyalty|ocean-liner|lightning|thunder|storm|flashback|paris-france|sleeping|falling-asleep|kissing-in-an-elevator|luggage|standing-ovation|autograph|giving-a-toast|newspaper-headline|reference-to-eleanor-roosevelt|reference-to-franklin-d.-roosevelt|fame|new-guinea|song|singing|singer|rowboat|boat|mother-daughter-relationship|father-daughter-relationship|microphone|radio|earphones|underwear|cigarette-smoking|rain|motorcycle-with-a-sidecar|motorcycle|clouds|telephone-call|telephone|risk-taking|weather|16-year-old|rye-new-york|film-camera|subjective-camera|writer|kiss|dancing|dancer|new-york-city|memory|transpacific-flight|transatlantic-flight|listening-to-a-radio|looking-at-self-in-mirror|mirror|lecture|band|search|celebrity|print-ad|disappearance|reading-aloud|year-1935|historical-event|year-1934|year-1932|ireland|freedom|year-1931|drunkenness|drink|bar|single-engine-airplane|test-pilot|test-flight|newfoundland|parachute|reference-to-charles-lindbergh|flash-camera|photographer|camera|prologue|infidelity|unfaithfulness|adultery|extramarital-affair|marriage|year-1928|title-directed-by-female|biplane|air-race|man-with-glasses|what-happened-to-epilogue|role-model|1920s|husband-wife-relationship|beach|boy|photograph|elevator|swing-band|commercial|sheep|marriage-proposal|party|press-conference|voice-over-writing|freckles|photo-shoot|ticker-tape-parade|fokker-aircraft|aviation-history|airplane|ambition|love-triangle|adventuress|female-boss|seaplane|archive-footage|ocean-crossing|female-pilot|missing-person|one-word-title|around-the-world-flight|year-1937|1930s|character-name-in-title</t>
  </si>
  <si>
    <t>tt1129921</t>
  </si>
  <si>
    <t>Bustin' Down the Door</t>
  </si>
  <si>
    <t>This documentary tells the story of a group of Australian and South African surfers who revolutionized their sport in Hawaii during the winter of 1975.</t>
  </si>
  <si>
    <t>Reno Abellira, Clyde Aikau, Eddie Aikau, Ben Aipa</t>
  </si>
  <si>
    <t>https://images-na.ssl-images-amazon.com/images/M/MV5BNzY0NTk2MTM3N15BMl5BanBnXkFtZTcwOTkwNzg3Mg@@._V1_SX300.jpg</t>
  </si>
  <si>
    <t>Jeremy Gosch</t>
  </si>
  <si>
    <t>surfing</t>
  </si>
  <si>
    <t>tt1130080</t>
  </si>
  <si>
    <t>The Informant!</t>
  </si>
  <si>
    <t>The U.S. government decides to go after an agro-business giant with a price-fixing accusation, based on the evidence submitted by their star witness, vice president-turned-informant Mark Whitacre.</t>
  </si>
  <si>
    <t>Matt Damon, Lucas McHugh Carroll, Eddie Jemison, Rusty Schwimmer</t>
  </si>
  <si>
    <t>https://images-na.ssl-images-amazon.com/images/M/MV5BMTc4MDIyMTM3NV5BMl5BanBnXkFtZTcwNDQ2Nzg2Mg@@._V1_SX300.jpg</t>
  </si>
  <si>
    <t>Nominated for 2 Golden Globes. Another 1 win &amp; 18 nominations.</t>
  </si>
  <si>
    <t>fbi|spy|informant|compulsive-liar|investigation|wearing-a-sound-wire|fbi-agent|voice-over-narration|voice-over-inner-thoughts|secret-informant|police-informant|liar|double-life|corporate-scandal|exclamation-point-in-title|company|lysine|price-fixing|meeting|mole|corn|insanity|hawaiian-shirt|man-with-glasses|ravenna-ohio|money-laundering|kickback|closing-blinds|hawaii|golf-cart|year-1994|golf|tokyo-japan|american-flag|springfield-illinois|porsche|dextrose|travel|psychiatrist|pay-phone|husband-wife-relationship|spying|what-happened-to-epilogue|scam|lie|phone-tap|trial|subtly-humorous|whistleblower|undercover|tie|suicide-thoughts|scandal|repeated-line|police-surveillance|monologue|mentally-impaired|lie-detection|internal-monologue|fraud|forgery|forged-signature|following-a-dream|duplicity|dual-lives|daydreaming|criminally-insane|character-repeating-someone-else's-dialogue|black-comedy|ambitious-man|ambition|2000s|1990s|mental-illness|bipolar-disorder|punctuation-in-title|based-on-true-story|based-on-novel|plot-twist</t>
  </si>
  <si>
    <t>tt1130087</t>
  </si>
  <si>
    <t>16 to Life</t>
  </si>
  <si>
    <t>Romantic comedy. A small town teenager's angst about sexual inexperience drives a comic quest for love and understanding on a birthday to end all birthdays.</t>
  </si>
  <si>
    <t>Hallee Hirsh, Theresa Russell, Shiloh Fernandez, Mandy Musgrave</t>
  </si>
  <si>
    <t>https://images-na.ssl-images-amazon.com/images/M/MV5BMTg4Nzg3MDMxOV5BMl5BanBnXkFtZTcwODA3NTY0NA@@._V1_SX300.jpg</t>
  </si>
  <si>
    <t>Becky Smith</t>
  </si>
  <si>
    <t>birthday|love|teenager|f-rated|masturbation|digit-in-title|gay|class-differences|grandmother|birthday-cake|sex-comedy|farce|iowa|asian-stereotype|chinese-stereotype|dysfunctional-family|ice-cream-stand|high-school|underage-sex|narrator|wedding|coming-of-age|affection|first-love|self-discovery|family-relationships|loss-of-virginity|chinese-history|geek|unrequited-love|russian-friend|first-kiss|dream-boyfriend|rural-setting|midwest|wisconsin|summer-love|summer-job|father-daughter-relationship|first-date|mini-dress|candle|sexual-angst|teen-angst|teen-romance|school-life|revolution|china|pot|first-crush|crush|number-in-title</t>
  </si>
  <si>
    <t>tt1130088</t>
  </si>
  <si>
    <t>Is Anybody There?</t>
  </si>
  <si>
    <t>Set in 1980s seaside England, this is the story of Edward, an unusual ten year old boy growing up in an old people's home run by his parents. Whilst his mother struggles to keep the family ...</t>
  </si>
  <si>
    <t>Bill Milner, Anne-Marie Duff, Ralph Riach, Linzey Cocker</t>
  </si>
  <si>
    <t>https://images-na.ssl-images-amazon.com/images/M/MV5BNTQxNTA4MDY0M15BMl5BanBnXkFtZTcwMjk2NzE0Mg@@._V1_SX300.jpg</t>
  </si>
  <si>
    <t>magician|child-protagonist|elderly-protagonist|three-word-title|question-mark-in-title|widower|truck-crash|soccer-ball|sexual-harassment|senility|retirement-home|resentment|pilgrimage|palsey|old-age|loneliness|husband-wife-relationship|guillotine|entertainer|dementia|child-in-peril|cemetery|card-trick|amputation|question-in-title|punctuation-in-title</t>
  </si>
  <si>
    <t>tt1130091</t>
  </si>
  <si>
    <t>Solar Flare</t>
  </si>
  <si>
    <t>Riley is a math genius who is fascinated by math and the universe; his mom is a woman just trying to...</t>
  </si>
  <si>
    <t>Michelle Clunie, Tracey Gold, Chris Brochu, Kasan Butcher</t>
  </si>
  <si>
    <t>https://images-na.ssl-images-amazon.com/images/M/MV5BNDMyNDJkNWItMjc0ZS00MTNjLTk4ZTQtMTgwNjZjYjIyMDM2XkEyXkFqcGdeQXVyNjc1NDA0ODU@._V1_SX300.jpg</t>
  </si>
  <si>
    <t>Fred Olen Ray</t>
  </si>
  <si>
    <t>train-crash|solar-flare|single-mother|laboratory|child-prodigy</t>
  </si>
  <si>
    <t>tt1131729</t>
  </si>
  <si>
    <t>Pirate Radio</t>
  </si>
  <si>
    <t>A band of rogue DJs that captivated Britain, playing the music that defined a generation and standing up to a government that wanted classical music, and nothing else, on the airwaves.</t>
  </si>
  <si>
    <t>Michael Hadley, Charlie Rowe, Lucy Fleming, Philip Seymour Hoffman</t>
  </si>
  <si>
    <t>https://images-na.ssl-images-amazon.com/images/M/MV5BMTMzMjYzMTMyM15BMl5BanBnXkFtZTcwOTk5NDA5Mg@@._V1_SX300.jpg</t>
  </si>
  <si>
    <t>pirate-radio-station|pirate-radio|pirate-broadcasting|jumping-from-height|loss-of-virginity|sex-on-a-ship|listening-to-a-radio|listening-to-music|surprise-after-end-credits|pop-music|lesbian|american|north-sea|boat|1960s|scene-after-end-credits|christmas|paternity-revealed|lesbianism|british-comedy|male-rear-nudity|underwater|near-death-experience|marriage-of-convenience|wedding|wedding-at-sea|unknown-father|stag-party|sound-booth|sitting-on-a-toilet|screaming-fans|rock-'n'-roll|rebellion|radio-dj|promiscuous-mother|promiscuity|orgy|male-nudity|lip-synching|lesbian-sex|lesbian-affair|game-of-chicken|fishing-boat|drunkenness|drunken-santa|drinking-game|conservatism|camaraderie|marijuana|drug-abuse|distress-signal|scene-during-end-credits|wedding-ceremony|teenage-boy|swinging-sixties|sinking-ship|singing-in-a-car|sex-talk|rock-music|rescue-at-sea|record-collector|radio-broadcasting|mother-son-relationship|male-virgin|male-bonding|london-england|legal-wrangle|house-of-commons|godfather-godson-relationship|friendship|female-nudity|father-son-relationship|family-dinner|eccentric|disc-jockey|debauchery|dancing|broadcasting|air-guitar|based-on-true-story</t>
  </si>
  <si>
    <t>tt1131734</t>
  </si>
  <si>
    <t>Jennifer's Body</t>
  </si>
  <si>
    <t>A newly possessed high school cheerleader turns into a succubus who specializes in killing her male classmates. Can her best friend put an end to the horror?</t>
  </si>
  <si>
    <t>Megan Fox, Amanda Seyfried, Johnny Simmons, Adam Brody</t>
  </si>
  <si>
    <t>https://images-na.ssl-images-amazon.com/images/M/MV5BMTMxNzYwMjc1Ml5BMl5BanBnXkFtZTcwNDI3MDE3Mg@@._V1_SX300.jpg</t>
  </si>
  <si>
    <t>story-continued-during-end-credits|scene-during-end-credits|hook-for-hand|condom|satanic-ritual|cannibalism|cheerleader|fire|virgin|succubus|blood|best-friend|high-school|covered-in-blood|van|school|rock-band|vampire|seductress|death-of-boyfriend|death-of-title-character|gore|f-rated|girl-in-panties|sex-in-bed|blue-panties|copulation|female-removes-her-clothes|scantily-clad-female|indie-band|vomiting|girl-wearing-glasses|psychopath|stabbed-to-death|black-comedy|villainess-played-by-lead-actress|malnutrition|feminist-revisionist-mythology|christ-allegory|demonic-possession|cafeteria|spitting-out-tooth|playing-pool|title-directed-by-female|f-word|woman-with-glasses|vengence|escape-from-prison|tuxedo|formal-dance|funeral|self-cutting|stabbed-multiple-times|human-sacrifice|shadow|pierced-lip|skeleton|football-player|candlelight-vigil|newspaper-headline|butane-lighter|toy-piano|goalpost|ambulance|police-tape|deer|screaming|mesmerism|explosion|immolation|narrated-by-character|spitting-out-a-tooth|kicked-in-the-head|badminton|person-on-fire|teen-movie|popular-girl|nerdy-girl|paranormal-phenomena|flashback|zipper|woman-leading-a-man-on|white-dress|whirlpool|waterfall|water-drip|vortex|unlikely-friendship|undead|title-based-on-song|text-messaging|teenage-sexuality|lesbian-teen|tank-top|talking-to-the-dead|stabbed-in-the-neck|blood-splatter|spitting-blood|spitting-in-someone's-face|solitary-confinement|slumber-party|sex-in-woods|self-mutilation|seduction|safe-sex|ritual-murder|reference-to-myspace|reference-to-shakespeare's-hamlet|red-dress|premarital-sex|post-traumatic-stress|pepper-spray|pants-falling-down|panties|orderly|occult|myspace|mourning|mental-institution|lesbian-subtext|lesbian-seduction|killed-during-sex|jock|independent-music|incest-joke|implied-nudity|impalement|impaled-by-pipe|hovering|heavy-petting|groupie|goth|food-as-sex-metaphor|first-lesbian-experience|femme-fatale|female-killer|false-virginity|dripping-blood|disembowelment|cleavage|characters-killed-one-by-one|burned-alive|bra|box-cutter|bitten-in-the-neck|bare-midriff|able-to-see-the-dead|abandoned-house|virgin-sacrifice|two-girlfriends|teacher-student-relationship|swimming-pool|singing-in-a-car|rock-concert|mother-daughter-relationship|lesbian-kiss|foreign-exchange-student|football-field|emo|classroom|burning-building|boyfriend-girlfriend-relationship|bloodlust|bad-girl|abandoned-building|punctuation-in-title|apostrophe-in-title|teenage-sex|small-town|possession|lake|character-name-in-title|coitus|kissing-while-having-sex|bisexual-girl|no-opening-credits|sex-scene|underage-smoking|underage-drinking|slut|female-nudity|catfight|independent-film</t>
  </si>
  <si>
    <t>tt1132193</t>
  </si>
  <si>
    <t>(Untitled)</t>
  </si>
  <si>
    <t>A Chelsea art gallerist falls for a brooding new music composer in this comic tale about the state of contemporary art.</t>
  </si>
  <si>
    <t>Adam Goldberg, Marley Shelton, Eion Bailey, Lucy Punch</t>
  </si>
  <si>
    <t>https://images-na.ssl-images-amazon.com/images/M/MV5BMTQwODE2OTYzMV5BMl5BanBnXkFtZTcwNDc3Mjg4Mg@@._V1_SX300.jpg</t>
  </si>
  <si>
    <t>Jonathan Parker</t>
  </si>
  <si>
    <t>art|contemporary-art|composer|music-composition|music-artist|music-performance|music-concert|musical-ensemble|musical-instrument|art-collector|art-buyer|musician-as-protagonist|art-show|art-opening|artistic-creation|artistic-expression|artistic-imagery|artistic-inspiration|art-exhibition|artistry|art-dealer|artwork|artistic-nude|art-exhibit|sound-art|nude-artist-model|nude-model|posing-nude|artist|commercial-artist|kicking|kicking-a-can|kicking-a-bucket|screaming|moaning|penis|erection|dildo|couple-sharing-a-bed|couple-sharing-bed|nude-painting|nude-image|nude-drawing|nude-artwork|brother-brother-rivalry|brothers-compete-for-woman|brother-brother-romantic-rivalry|cell-phone|wine-glass|wine-bar|woman-in-bra-and-panties|sex-on-the-floor|kissing|kiss|skirt|stuffed-animal-toy|panda|conceptual-artist|conceptual-art|dress|wine|bearded-man|applause|laughter|penny-whistle|clarinet|love-triangle|taxi|pills|dinner|playing-piano|piano-playing|piano|avant-garde-music|avant-garde|flag|newspaper|bucket|chain|concert|one-word-title|painting|musician|manhattan-new-york-city|satire|music-composer|painter|new-york|new-york-city-new-york|chelsea-manhattan-new-york-city|brother-brother-relationship|performance-art|musical-performance|new-york-city|art-gallery-owner|art-gallery|modern-art</t>
  </si>
  <si>
    <t>tt1132449</t>
  </si>
  <si>
    <t>Lay the Favorite</t>
  </si>
  <si>
    <t>Ex-private dancer Beth aspires to be a Las Vegas cocktail waitress, when she falls in with Dink, a sports gambler. Sparks fly as she proves to be something of a gambling prodigy--much to the ire of Dink's wife, Tulip.</t>
  </si>
  <si>
    <t>Weinstein Co.</t>
  </si>
  <si>
    <t>Rebecca Hall, Joel Murray, Hugo Armstrong, Corbin Bernsen</t>
  </si>
  <si>
    <t>https://images-na.ssl-images-amazon.com/images/M/MV5BMTY2MzUyMDAyNF5BMl5BanBnXkFtZTcwMDAyNDg2OA@@._V1_SX300.jpg</t>
  </si>
  <si>
    <t>gambler|waitress|losing-streak|cocktail-waitress|money|gambling|cocaine|beer|casino|gin|bikini|trust|playing-basketball|playing-a-slot-machine|pack-of-money|woman-wearing-a-string-bikini|ends-with-biographical-notes|woman-in-a-bubble-bath|private-dancer|woman-wearing-mismatched-lingerie|upside-down-camera-shot|handstand|betting-system|betting-on-horse|happy-ending|what-happened-to-epilogue|new-york-city|reference-to-spud-webb|ensemble-cast|british-actress-playing-american-character|airhead|facelift|implied-sex|fired-from-the-job|reference-to-celine-dion|husband-wife-relationship|c-word|professional-gambler|betting|new-job|lost-bet|bet|sports-betting|three-word-title|breasts|female-frontal-nudity|female-bare-legs|female-bare-feet|female-to-male-footsie-playing|footsie-under-the-table|nevada|las-vegas-nevada|imperative-in-title|actress-breaking-typecast|female-nudity|betrayal|based-on-book|title-spoken-by-character</t>
  </si>
  <si>
    <t>tt1132606</t>
  </si>
  <si>
    <t>Ugly Aur Pagli</t>
  </si>
  <si>
    <t>An Engineering student's life changes drastically after the entry of an alcoholic and spunky woman.</t>
  </si>
  <si>
    <t>Mallika Sherawat, Ranvir Shorey, Bharti Achrekar, Zeenat Aman</t>
  </si>
  <si>
    <t>https://images-na.ssl-images-amazon.com/images/M/MV5BMTg0ODk1NDcxMl5BMl5BanBnXkFtZTcwNjAyODUzMg@@._V1_SX300.jpg</t>
  </si>
  <si>
    <t>Sachin Kamlakar Khot</t>
  </si>
  <si>
    <t>flatulence|bollywood</t>
  </si>
  <si>
    <t>tt1132620</t>
  </si>
  <si>
    <t>The Girl with the Dragon Tattoo</t>
  </si>
  <si>
    <t>A journalist is aided by a young female hacker in his search for the killer of a woman who has been dead for forty years.</t>
  </si>
  <si>
    <t>Michael Nyqvist, Noomi Rapace, Lena Endre, Sven-Bertil Taube</t>
  </si>
  <si>
    <t>https://images-na.ssl-images-amazon.com/images/M/MV5BMTc2Mjc0MDg3MV5BMl5BanBnXkFtZTcwMjUzMDkxMw@@._V1_SX300.jpg</t>
  </si>
  <si>
    <t>Won 1 BAFTA Film Award. Another 17 wins &amp; 35 nominations.</t>
  </si>
  <si>
    <t>disappearance|strong-female-lead|journalist|hacker|female-hacker|f-rated|femme-fatale|winch|pendant|island|suspect|computer|jail-sentence|libel|lawyer|nazi|jail|investigation|scandinavia|strong-female-character|serial-rapist|unsolved-murder|violence-against-women|misogyny|misogynist|unsolved-crime|punk|hidden-room|copulation|coitus|sex-in-bed|panties-pulled-down|oral-sex|sodomy|oral-rape|forced-blow-job|female-frontal-nudity|murder|magazine|guardian|nordic-noir|gender-in-title|bisexual-lead-character|action-heroine|tattoo-on-back|foreplay|exploding-car|first-part|year-2002|2000s|leg-spreading|blow-job|scantily-clad-female|cleavage|real-life-mother-and-daughter-playing-mother-and-daughter|stuffing-a-cloth-into-someone's-mouth|two-killers|swedish-woman|sodomy-crime|serial-rape|serial-killer-m.o.|rapist-comeuppance|rape-victim|rape-slay|rape-and-revenge|rape-and-murder|partner-in-crime|bisexual-woman|anal-intercourse|immolation|car-fire|car-crash|land-rover|hit-with-a-golf-club|cable-tie|amber-pendant|box-of-matches|dreaming|blackmail|nose-piercing|archival-photograph|mugged|mob-of-reporters|press-conference|tomboy|sunglasses|surveillance-camera|business-tycoon|prison-visitation|apology|reunion|airplane|throwing-kerosene-into-someone's-face|logging-truck|smashing-a-car-window|smashing-a-car-window-with-a-golfclub|reckless-driving|no-witnesses|disappointment|16-year-old-murderer|immigrant|beating-with-a-golf-club|golf-club|cartel|reference-to-abraham|spiritualist|secretary|medium|tattoo-on-leg|motion-detector|head-shower|running-through-water|look-alike|contract|year-1950|year-1949|year-1964|prostitute|racist-murder|secret-laboratory|marbella-spain|wooden-match|nightmare|year-1954|computer-database|divorced-man|vihelmina-sweden|van-crash|van-accident|breakfast|ketchup|hiding-under-a-blanket|giving-a-toast|fire|code|blocking-a-door-from-closing|cutting-fat-from-a-body|dalarna-sweden|amulet|ange-sweden|raped-by-one's-father|ritual-murder|burnt-offering|overturning-a-van|rope|head-grazed-by-a-bullet|police-car|sheep|punched-in-the-face|ritual|burned-to-death|car-rental|bus|rapist|tattooing|kicking|fear|rape-with-a-dildo|male-rape|magnifying-glass|children's-day-parade|scrubbing-out-one's-mouth|bathroom|uppsala-sweden|motorcycle-helmet|karlstad-sweden|breast-cancer|falling-into-water|drunkenness|norrbyn-sweden|trust|fraud|greed|cousin-cousin-relationship|death-from-cancer|sister-sister-relationship|husband-wife-relationship|death-of-brother|four-brothers|swedish-national-socialist|pinning-a-photograph-to-the-wall|attack|punched-in-the-gut|cold-the-temperature|mugging|sense-of-smell|destroyed-computer|male-kicks-a-female|male-hits-a-female|subway|set-up|photograph-negative|kicked-in-the-crotch|year-1958|82-year-old|framed-flower|resignation|24-year-old|photo-enlargement|probation|pierced-nose|nose-ring|oil-tanker-truck|film-projector|16-year-old|surrogate-daughter|mechanical-engineer|year-1965|hedestad-sweden|hedeby-island-sweden|nickname|microphone|year-1966|female-tv-reporter|reporter|courtroom|guilty-verdict|fine|wrongful-conviction|false-accusation|accusation-of-libel|verdict|publisher|family-secret|secret|crying|framed-bluebell|rifle-telescope|throwing-a-dead-body-into-the-sea|hypodermic-needle|injection-into-one's-neck|tape-recording|taught-how-to-kill-by-one's-father|setting-a-fire|door-lock|motel|oar|rowboat|asking-for-forgiveness|killing-in-self-defense|murder-by-drowning|burned-alive|door-lock-and-chain|breaking-a-window|breaking-a-window-with-a-flashlight|cobweb|jewish|gunshot|shooting|hiding-in-a-car|kiss|suicide|cayman-islands|drug-trafficking|gun-running|australia|cellar|serial-killer|serial-murder|ambulance|duct-tape-over-mouth|tied-up|honeymoon|home-movie|newsreel-footage|audio-flashback|aryan|reference-to-hitler-youth|firewood|stove|pulling-off-someone's-pants|mother-daughter-relationship|mother-son-relationship|faked-evidence|forgery|attic|diary|abandoned-cottage|cottage|bloody-nose|bank-statement|police-report|reference-to-google|twenty-something|eighty-something|surveillance|tv-news|watching-tv|meatballs|cooking|merry-christmas|christmas|train|stockholm-sweden|laptop|investigative-journalism|dragon-tattoo|newspaper-article|newspaper-headline|scandal|obsession|bible|brother-sister-incest|father-daughter-incest|brother-sister-relationship|father-daughter-relationship|father-son-relationship|teenage-girl|photographic-memory|foaming-at-the-mouth|jogging|running|hunting|fishing|necklace|head-bandage|head-wound|car-on-fire|woman-on-top|flashlight|undressing|babysitter|boy|girl|eating|food|bestiality|barn|farm|rain|widow|memory-artist|carpenter|coffee|strangulation|choking|rifle|gun|knife|hanging|subjective-camera|torture|bigotry|anal-rape|researcher|research|viciousness|brutality|motorcycle|telephone-call|e-mail|pursuit|lesbian|hairy-chest|bare-chested-male|male-nudity|blood|swede|swedish|sweden|camera|photographer|handcuffed-to-a-bed|beating|montage|parade|bridge|breaking-and-entering|bound-and-gagged|suspicion|drink|drinking|businessman|brother-brother-relationship|uncle-niece-relationship|family-relationships|death|tattoo|apple-computer|sexist-slur|prejudice|face-slap|sadism|child-abuse|sexual-torture|religion|public-humiliation|disguise|revenge|repetitive-rape-victim|discrimination|chase|snow|forced-tattoo|reporter-as-detective|adult-ward-of-the-state|corrupt-guardian|nursing-home|luxury-jail-cell|delayed-jail-sentence|old-dark-house|anti-semite|abandoned-house|torture-room|tattooed-woman|mutilation|frame-up|sex-scene|gore|title-same-as-book|stun-gun|photograph|strapped-down|biblical-quote|corrupt-lawyer|patricide|bisexual|older-man-younger-woman-relationship|flashback|female-nudity|unprovoked-violence|violence|syringe|sadist|psychopath|mysterious-event|hidden-camera|held-at-gunpoint|handcuffs|duct-tape|drugs|dildo|corrupt-businessman|car-explosion|car-chase|cage|business-empire|break-in|bondage|attempted-murder|video-camera|trial|special-investigator|sociopath|sniper|sleeping|family-reunion|rape|racism|psalm|policeman|perversion|man-on-fire|old-man|newspaper|incest|hospital|heart-attack|flowers|disturbed-childhood|cigarette-smoking|car-accident|assault|anti-hero|death-of-father|independent-film|based-on-novel|surprise-ending|black-panties|panties|no-panties|breasts|umlaut-in-title|four-word-title|anal-sex|fellatio|goth-girl|male-frontal-nudity|orgasm|pubic-hair</t>
  </si>
  <si>
    <t>tt1132626</t>
  </si>
  <si>
    <t>Saw V</t>
  </si>
  <si>
    <t>Following Jigsaw's grisly demise, Mark Hoffman is commended as a hero, but Agent Strahm is suspicious, and delves into Hoffman's past. Meanwhile, another group of people are put through a series of gruesome tests.</t>
  </si>
  <si>
    <t>Tobin Bell, Costas Mandylor, Scott Patterson, Betsy Russell</t>
  </si>
  <si>
    <t>https://images-na.ssl-images-amazon.com/images/M/MV5BMTMwOTI1NjczOV5BMl5BanBnXkFtZTcwNDQ4MTQ5MQ@@._V1_SX300.jpg</t>
  </si>
  <si>
    <t>jigsaw|serial-killer|blood-splatter|swastika-tattoo|nazi|pig-mask|game-of-death|evil-man|famous-theme|safe-deposit-box-key|cell-phone|cellular-phone-trace|bare-chested-male|time-limit|countdown|speech|fbi-agent|stabbing|gore|flashback|fight|goth|prequel-to-sequel|survival-horror|numbered-sequel|german-shepherd|video-will|rogue-cop|pendulum|cop-gone-bad|videotape|tracheotomy|torso-cut-in-half|tied-to-a-table|teamwork|tape-player|strongbox|stabbed-in-the-throat|stabbed-in-the-neck|stabbed-in-the-leg|stabbed-in-the-head|stabbed-in-the-back|throat-slitting|sliced-in-two|shot-to-death|shot-in-the-head|shot-in-the-chest|severed-head|self-mutilation|revenge|revelation|returning-character-killed-off|reporter|razor-blade|punched-in-the-face|promotion|police-officer-killed|planting-evidence|pistol|newspaper-clipping|needle|loss-of-loved-one|loose-ends|kidnapping|junkie|investigation|impostor|hospital|held-at-gunpoint|head-butt|head-brace|guilt|gash-in-the-face|framed-for-murder|false-evidence|explosion|exploding-head|exploding-body|ex-convict|evil-puppet|elevator|electrocution|drowning|dragging-a-body|double-barreled-shotgun|disembowelment|decapitation|decapitated-body|death-of-sister|death-of-protagonist|cut-hand|crushed-to-death|crushed-hand|corrupt-cop|corpse|copycat-murder|collar|burnt-body|brother-sister-relationship|broken-glass|broken-arm|box|booby-trap|bomb|blood-on-shirt|bleeding-to-death|blackmail|bald-man|arson|tattoo|key|electricity|water|prequel|doctor|violence|saw|puzzle|mask|fifth-part|detective|blood|sequel|surprise-ending</t>
  </si>
  <si>
    <t>tt1133989</t>
  </si>
  <si>
    <t>Medicine for Melancholy</t>
  </si>
  <si>
    <t>Twenty-four hours in the tentative relationship of two young San Franciscans also dealing with the conundrum of being a minority in a rapidly gentrifying city.</t>
  </si>
  <si>
    <t>Wyatt Cenac, Tracey Heggins, Elizabeth Acker, Melissa Bisagni</t>
  </si>
  <si>
    <t>https://images-na.ssl-images-amazon.com/images/M/MV5BNTM4MDUwMDg2NF5BMl5BanBnXkFtZTcwMTc2MzcyMg@@._V1_SX300.jpg</t>
  </si>
  <si>
    <t>Barry Jenkins</t>
  </si>
  <si>
    <t>race|fight|argument|urination|vendor|street-vendor|photo-booth|nightclub|dinner|wine|cooking|kiss|sex|taco|store|grocery-store|marijuana|cigarette-smoking|computer|laptop|t-shirt|fish|tea|reference-to-vanilla-ice|reference-to-david-bowie|reference-to-queen-latifah|reference-to-m.c.-hammer|reference-to-rick-james|apartment|merry-go-round|carousel|holding-hands|water-fountain|museum|hangover|art-gallery|cell-phone|drawing|telephone-call|shower|hat|infidelity|singing|guitar|door-to-door|false-name|driver's-license|beard|website|myspace|wallet|lost-wallet|taxi|taxi-driver|egg|waffle|breakfast|coffee-shop|toothpaste|california|reference-to-mae-jemison|reference-to-bill-cosby|twenty-something|dancing|cyclist|cycling|bicycle|white-male-black-female-relationship|urban-setting|san-francisco-california|racist|racism|race-relations|politics|party|paradox|one-night-stand|neighborhood|melancholy|isolation|irony|indie-rock|gentrification|drunkenness|drink|drinking|black-history|black-american|aquarium|african-american|mumblecore</t>
  </si>
  <si>
    <t>tt1133991</t>
  </si>
  <si>
    <t>What Doesn't Kill You</t>
  </si>
  <si>
    <t>Two childhood friends from South Boston turn to crime as a way to get by, ultimately causing a strain in their personal lives and their friendship.</t>
  </si>
  <si>
    <t>Yari Film Group</t>
  </si>
  <si>
    <t>Mark Ruffalo, Ethan Hawke, Amanda Peet, Will Lyman</t>
  </si>
  <si>
    <t>https://images-na.ssl-images-amazon.com/images/M/MV5BMTU1NzU1MzUyNF5BMl5BanBnXkFtZTcwNjU2ODUxMg@@._V1_SX300.jpg</t>
  </si>
  <si>
    <t>friendship|in-medias-res|written-and-directed-by-cast-member|lingerie-slip|contraction-in-title|apostrophe-in-title|waitress|unemployment|pancake|one-last-job|murder|jeweler|irish-american|impersonating-a-police-officer|heist|gas-station|extortion|dysfunctional-family|crack-smoking|boston-massachusetts|attempted-murder|sex|family-relationships|bare-chested-male|prison-life|poverty|drug-use|red-panties|partial-female-nudity|braless|what-happened-to-epilogue|stripper|snow|shotgun|shot-to-death|shot-in-the-shoulder|shot-in-the-leg|shot-in-the-head|shot-in-the-arm|shootout|shooting|self-reflection|robbery|release-from-prison|punched-in-the-face|prison|poodle|police-detective|pistol|person-in-car-trunk|news-report|masked-man|man-wearing-wig|man-dressed-as-woman|machine-gun|life-of-crime|letter|infidelity|husband-wife-relationship|hospital|held-at-gunpoint|football-game|father-son-relationship|fantasy-sequence|ex-convict|duct-tape-over-mouth|drug-dealer|drug-addiction|crack-cocaine|cigarette-smoking|child-molester|bullet-proof-vest|beating|bar|armored-truck|armed-robbery|alcoholic|actor-director-writer|question-in-title|punctuation-in-title|based-on-true-story</t>
  </si>
  <si>
    <t>tt1133993</t>
  </si>
  <si>
    <t>Serious Moonlight</t>
  </si>
  <si>
    <t>A high-powered attorney duct tapes her adulterous husband to the toilet ... right before their home is invaded by burglars.</t>
  </si>
  <si>
    <t>Meg Ryan, Timothy Hutton, Justin Long, Kristen Bell</t>
  </si>
  <si>
    <t>https://images-na.ssl-images-amazon.com/images/M/MV5BMTg4NTEyMjE0Ml5BMl5BanBnXkFtZTcwODg2MDY5Mg@@._V1_SX300.jpg</t>
  </si>
  <si>
    <t>Cheryl Hines</t>
  </si>
  <si>
    <t>toilet|mistress|marriage|duct-tape|attorney|woman|f-rated|accidentally-knocked-out|older-man-younger-woman-relationship|bathroom|unfaithful-husband|tied-to-a-toilet|tied-to-a-chair|love-triangle|receptionist|marital-problem|love|lawyer|husband-wife-relationship|hostage|gardener|divorce|burglary|black-comedy|independent-film|surprise-ending</t>
  </si>
  <si>
    <t>tt1134629</t>
  </si>
  <si>
    <t>The Private Lives of Pippa Lee</t>
  </si>
  <si>
    <t>After her much older husband forces a move to a suburban retirement community, Pippa Lee engages in a period of reflection and finds herself heading toward a quiet nervous breakdown.</t>
  </si>
  <si>
    <t>Robin Wright, Mike Binder, Alan Arkin, Winona Ryder</t>
  </si>
  <si>
    <t>https://images-na.ssl-images-amazon.com/images/M/MV5BMTMwMTcxMjQyOF5BMl5BanBnXkFtZTcwODUyODI4Mg@@._V1_SX300.jpg</t>
  </si>
  <si>
    <t>retirement|sleepwalking|pills|moodiness|voice-over-narration|older-man-younger-woman-relationship|older-husband-younger-wife-relationship|neighbor|night|35-year-old|friend|publisher|flashback|f-rated|kindred-spirit|coming-to-terms-with-the-past|breasts|city|sex-scene|rainy-night|hand-on-woman's-crotch|fingering|hospital-visit|hospital-bed|cell-phone|making-out|passionate-kiss|pistol|suicide-of-wife|woman-with-a-gun|champagne|rich-wife|sexy-woman|cleavage|six-word-title|lighting-a-cigarette|quarrel-between-married-couple|quarrel-with-mother|domestic-quarrel|quarrel|spring|ocean|beach|cocktail-party|dextroamphetamine|amphetamine|pill-addiction|pin-up-girl|woman-in-lingerie|lingerie|model|film-camera|light-meter|dysfunctional-family|woman-crying|security-camera|woman-smoking-cigarette|sleepwalker|applying-lipstick|creme-brulee|applying-mascara|hospital-room|role-played-by-multiple-actors|life-support|convenience-store|dying-man|teenage-runaway|runaway|tattoo-on-chest|younger-version-of-character|female-protagonist|internal-monologue|deathbed|womb|medication|childbirth|makeup|loss-of-faith|beach-party|mother-and-daughter-dancing-together|lesbian|adoption|ice-cream|oxygen-mask|african-american|black-american|psychiatrist|reference-to-jesus-christ|pottery-teacher|pottery-class|dead-mother|depression|teenage-girl|talking-through-a-window|knocking-on-a-window|brushing-teeth|illness|photo-montage|dog-collar|nonlinear-timeline|death-of-husband|hand-in-panties|female-orgasm|orgasm|wrist-bandage|driving-into-the-sunset|swimming-with-clothes-on|razor|sunglasses|climbing-in-a-window|eating|food|remote-control|watching-a-video|drawing-a-portrait-of-one's-daughter|drawing|vacuum-cleaner|doctor|wine|writer|giving-a-toast|applying-makeup|anger|record-player|recording|brother-sister-relationship|frosting-a-cake|cake|gurney|law-student|climbing-out-a-window|bare-chested-male|mopping-a-floor|watching-tv|inability-to-lie|lie|cross|restaurant|cafe|blood-pressure|mobile-phone|telephone-call|typewriter|song|singing|singer|pianist|piano|somersault|painting|painter|walking-on-a-beach|boyfriend-girlfriend-relationship|drug-addict|forgiveness|wrist-slitting|old-man|hallucination|gun-in-mouth|umbrella|rain|dark-comedy|black-comedy|tattoo|prayer|gun|sleeping|fired-from-the-job|fear-of-aging|baby|dog-hit-by-a-car|dog|bra|panties|looking-at-oneself-in-a-mirror|mirror|death|flash-forward|photograph|camera|cheating-wife|sadness|fear|slow-motion-scene|montage|female-nudity|divorce|underwear|kiss|drinking|drink|dancing|dancer|subjective-camera|reading|book|speed-the-drug|drug-use|prologue|father-son-relationship|father-daughter-relationship|tears|crying|midlife-crisis|unfaithfulness|adultery|title-directed-by-female|f-word|kitchen|twin-brother-and-sister|talking-to-the-camera|spanking|sex-talk|pill-popping|photo-shoot|mood-swing|mental-depression|husband-wife-relationship|hospital|female-photographer|face-slap|dexadrine|cigarette-smoking|church-service|bipolar-disorder|aunt-niece-relationship|2000s|1990s|family-relationships|aging|witnessing-a-suicide|war-photographer|troubled-childhood|surveillance-camera|suicide-by-gunshot|suicide-attempt|sex-in-a-truck|running-away|road-trip|respirator|posing-for-a-portrait|posing-for-a-photograph|photojournalist|party|mental-illness|marriage|extramarital-affair|lesbian-kiss|lesbian-couple|irresponsible-parent|infidelity|heart-attack|guilt|friendship|freedom|drug-abuse|playing-dress-up|disturbed-childhood|disassociation|dinner-party|convenience-store-clerk|cheating-husband|brain-dead|animated-sequence|suicide|photographer|night-walk|mother-daughter-relationship|beach-house|1980s|1970s|death-of-father|based-on-novel|character-name-in-title</t>
  </si>
  <si>
    <t>tt1134665</t>
  </si>
  <si>
    <t>Chelsea on the Rocks</t>
  </si>
  <si>
    <t>Chelsea on the Rocks celebrates the personalities and artistic voices that have emerged from the legendary residence, the Chelsea Hotel, in the heart of New York. Once considered an ...</t>
  </si>
  <si>
    <t>Aliquot Films</t>
  </si>
  <si>
    <t>Ira Cohen, Gerald Busby, Stanley Bard, Quentin Crisp</t>
  </si>
  <si>
    <t>https://images-na.ssl-images-amazon.com/images/M/MV5BMTg1MTMyNjM3MV5BMl5BanBnXkFtZTcwMDY3NTU2Mg@@._V1_SX300.jpg</t>
  </si>
  <si>
    <t>Abel Ferrara</t>
  </si>
  <si>
    <t>hotel|musician|new-york|artist|surrealism|painter|actor|reference-to-september-11-2001|interview</t>
  </si>
  <si>
    <t>tt1135487</t>
  </si>
  <si>
    <t>Duplicity</t>
  </si>
  <si>
    <t>Two ex-government agents turned rival industrial spies have to be at the top of their game when one of their companies prepares to launch a major product. However, they distract each other in more ways than one.</t>
  </si>
  <si>
    <t>Clive Owen, Julia Roberts, Tom Wilkinson, Paul Giamatti</t>
  </si>
  <si>
    <t>https://images-na.ssl-images-amazon.com/images/M/MV5BMjE2MTg2MzU2NF5BMl5BanBnXkFtZTcwMTMyNjkxMg@@._V1_SX300.jpg</t>
  </si>
  <si>
    <t>product|ceo|rivalry|dubai|spy|flashback|corporation|red-herring|intellectual-property|corporate-conspiracy|swimming-pool|money|sabotage|conspiracy|intrigue|covert-operation|disguise|parking-garage|revelation|caper|boyfriend-girlfriend-relationship|banker|bahamas|private-jet|casino|surveillance|duct-tape-over-mouth|actor|security-guard|race-against-time|deception|misdirection|double-cross|shower|hotel|airfield|press-conference|espionage|corporate-espionage|undercover|ex-cia-agent|female-spy|bowling-alley|elevator|nonlinear-timeline|competitor|diner|restaurant|bar|hairy-chest|bare-chested-male|manipulation|slow-motion-scene|manhattan-new-york-city|grand-central-station-manhattan-new-york-city|zurich-switzerland|woman-crying|rubik's-cube|power-play|miami-florida|london-england|kicked-in-the-shin|interrogation|framed|fingerprint|executive-jet|cleveland-ohio|chemical-structure|champagne|bonsai|argument|travel|speech|rome-italy|repeated-line|new-york-city|long-take|hair-growth|fight|con|character-says-i-love-you|cell-phone|bowling|2000s|violence|man-wearing-a-towel|one-word-title|title-spoken-by-character</t>
  </si>
  <si>
    <t>tt1135500</t>
  </si>
  <si>
    <t>Homecoming</t>
  </si>
  <si>
    <t>A jilted ex-girlfriend plots revenge after her former beau comes back to their hometown with a new lover.</t>
  </si>
  <si>
    <t>Animus Films</t>
  </si>
  <si>
    <t>Mischa Barton, Matt Long, Jessica Stroup, Michael Landes</t>
  </si>
  <si>
    <t>https://images-na.ssl-images-amazon.com/images/M/MV5BMjIyMTU4ODk4Nl5BMl5BanBnXkFtZTcwNzMyNjA2Mg@@._V1_SX300.jpg</t>
  </si>
  <si>
    <t>Morgan J. Freeman</t>
  </si>
  <si>
    <t>football|football-player|pennsylvania|new-girlfriend|motel|college|car-accident|small-town|speech|matricide|singer|playing-cards|music-band|police-station|panties|bra|watching-tv|rural-setting|roadside-motel|prisoner|drugs|cheerleader|police-officer|stadium|spectator|photograph|police-car|watching-a-home-movie|father-son-relationship|shot-to-death|bound-and-gagged|mental-illness|sex-in-a-public-restroom|mother-son-relationship|cousin-cousin-relationship|marching-band|tied-feet|tied-up-while-barefoot|torture|stabbing|unrequited-love|love|villainess|victim|trying-to-escape|text-messaging|tequila|suspicion|snooping|sedative|running|rejection|psycho|plead|pep-talk|passionate-kiss|obscene-finger-gesture|no-cellphone-signal|murderess|medication|lust|lone-woman|limping|knocked-unconscious|kiss|jealousy|hit-on-the-head|hidden-note|girl-talk|flirting|fishing|disposing-of-a-dead-body|desire|debt-collector|dead-mother|cry-for-help|crime-of-passion|chopping-wood|caught-in-a-lie|car-driving|broken-ankle|bandaged-leg|trapped|shot-in-the-leg|shot-with-a-gun|secret|sandwich|rescue|officer|obsessive-love|murder|manipulation|locked-in-a-room|lingerie|lie|insanity|hospitality|hit-by-a-car|head-bashed-in|gun|gift|football-game|drunkenness|drugged|door-lock|debt|crying|car-alarm|burning-body|boyfriend-girlfriend-relationship|bowling-alley|blood|bathroom-sex|bar|achilles-tendon-cut|psychopath|obsession|kidnapping|female-psychopath|ex-boyfriend-ex-girlfriend-relationship|cigarette-smoking|axe|attempted-escape|one-word-title</t>
  </si>
  <si>
    <t>tt1135503</t>
  </si>
  <si>
    <t>Julie &amp; Julia</t>
  </si>
  <si>
    <t>Julia Child's story of her start in the cooking profession is intertwined with blogger Julie Powell's 2002 challenge to cook all the recipes in Child's first book.</t>
  </si>
  <si>
    <t>Meryl Streep, Amy Adams, Stanley Tucci, Chris Messina</t>
  </si>
  <si>
    <t>https://images-na.ssl-images-amazon.com/images/M/MV5BMzA4NjA2NjI2NV5BMl5BanBnXkFtZTcwOTEzNzI2Mg@@._V1_SX300.jpg</t>
  </si>
  <si>
    <t>Nominated for 1 Oscar. Another 24 wins &amp; 46 nominations.</t>
  </si>
  <si>
    <t>cook|cooking|blog|french-cuisine|food|blogger|based-on-multiple-works|based-on-true-story|book|american|recipe|writer|pizzeria|french-cooking|success|france|friend|friendship|cookbook|chef|author|female-director|f-rated|ampersand-in-title|letter-writing|pen-pal|newspaper-story|marital-discord|transfer|book-royalties|government-worker|cash-advance|disappointment|investigation|title-directed-by-female|infertility|manhattan-new-york-city|tears-from-onion|bare-chested-male|world-trade-center-manhattan-new-york-city|queens-new-york-city|voice-over-letter|tv-cooking-show|smithsonian-institution|post-september-11-2001|mccarthyism|cooking-school|cold-war|book-writer|book-publishing|two-stories|television-show|television-personality|souffle|sex|september-11-2001|self-doubt|post-world-war-two|paris-france|onion|new-york-city|nap|menu|mccarthy-era|long-island-city-new-york|lobster|kitchen|kiss|joy|internet|husband-wife-relationship|french-food|fish|chicken|chick-flick|2000s|1940s|based-on-book|character-name-in-title</t>
  </si>
  <si>
    <t>tt1135525</t>
  </si>
  <si>
    <t>The Slammin' Salmon</t>
  </si>
  <si>
    <t>The owner of a Miami restaurant indebted to the mob institutes a contest to see what waiter can earn the most money in one night.</t>
  </si>
  <si>
    <t>Kevin Heffernan, Jeff Chase, Carla Gallo, Paul Soter</t>
  </si>
  <si>
    <t>https://images-na.ssl-images-amazon.com/images/M/MV5BMTkyODk2NTU3OV5BMl5BanBnXkFtZTcwNjM5OTIwMw@@._V1_SX300.jpg</t>
  </si>
  <si>
    <t>Kevin Heffernan</t>
  </si>
  <si>
    <t>salmon|restaurant|fish|waiter|contest|three-word-title|rhyme-in-title|farce|spit-take|sitting-on-a-toilet|translator|fish-restaurant|deeply-disturbed-person|accent|swordfish|liquer|drunkenness|horse|impersonation|yakuza|cult-movie-cast|punching-bag|punched-in-the-gut|arrogance|mistake|chef|vomit|burnt-face|gross-out-comedy|twin-brother|directed-by-star|prelude|twin|tragedy-turned-into-comedy|dying-man|misunderstanding|owing-money|falling-down-stairs|soup|maitre-d'|medical-student|actress-playing-herself|cameo|ballerina|interracial-marriage|employer-employee-relationship|strong-man|ex-boxer|schizophrenia|cult-film|comedy-troupe|punctuation-in-title|apostrophe-in-title|title-spoken-by-character|character-name-in-title</t>
  </si>
  <si>
    <t>tt1135952</t>
  </si>
  <si>
    <t>White Material</t>
  </si>
  <si>
    <t>Amidst turmoil and racial conflict in a Francophone African state, a white French woman fights for her coffee crop, her family and ultimately for her life.</t>
  </si>
  <si>
    <t>Isabelle Huppert, Christopher Lambert, Nicolas Duvauchelle, William Nadylam</t>
  </si>
  <si>
    <t>https://images-na.ssl-images-amazon.com/images/M/MV5BMTUyNzQxMDQ0MF5BMl5BanBnXkFtZTcwMTkxMDcwNA@@._V1_SX300.jpg</t>
  </si>
  <si>
    <t>Claire Denis</t>
  </si>
  <si>
    <t>coffee|coffee-plantation|f-rated|pubic-hair|male-pubic-hair|male-nudity|french|africa|plantation|triple-f-rated|watching-television|vomiting|flip-flops|emergency-generator|terrorism|terrorist|breaking-a-lock-with-a-stone|disconnecting-a-power-line|obsession|selling-land|barefoot|african-art|cross|father-daughter-relationship|plantation-worker|ex-husband-ex-wife-relationship|water|reflection-in-water|electric-fan|mural|listening-to-music|coughing|machine-gun|riding-on-the-back-of-a-bus|bus|survival-kit|nouveau-riche|crawling-on-the-ground|fleeing|oxygen-tank|ashes|bathroom|transistor-radio|hiding|settler|obscene-arm-gesture|wound|boy-soldier|smoke|cigarette-lighter|cigarette-smoking|waving-down-a-car|classroom|school|abandoned-plantation|neck-chain|pistol|murder-of-a-child|rural-setting|ransacked-pharmacy|pillaging|cutting-one's-face|cutting-a-lock-of-hair|slamming-a-door-shut|breaking-down-a-fence|half-brother-half-brother-relationship|dog|berries|burnt-corpse|burnt-dead-body|wheelbarrow|pig-imitation|pig|jungle|shell|electric-razor|hair|bleeding|burying-a-severed-sheep's-head|digging|digging-with-one's-hands|severed-sheep's-head|sheep's-head|gasoline|generator|candle|fence|shepherd|passport|murder-of-ex-husband|murder-of-father|murder-of-husband|death-of-ex-husband|death-of-husband|ironing|looking-through-a-window|dress|yellow-dress|tattoo|machete-held-to-one's-throat|beating|beaten-to-death|father-in-law-daughter-in-law-relationship|shaving-one's-head|pills|medicine|pharmacy|pantry|fortune-teller|insanity|mental-illness|lipstick|rifle-held-to-one's-head|shooting|shot-in-the-head|coffee-bean|patriot|threat-to-kill|pursuit|stealing-a-dress|chicken-thief|stealing-a-chicken|chicken|theft|thief|child-with-a-gun|child-soldier|stabbing|sitting-in-a-tree|padlock|crashing-through-a-gate|gate|corruption|motorcycle|roadblock|listening-to-a-radio|hand-over-mouth|betrayal|mayor|village|french-army|helicopter|militia|necklace|motorbike|photograph|breaking-and-entering|eating|food|uncle-nephew-relationship|bicycle|bathtub|swimming-in-pajamas|swimming|pajamas|machete|pickup-truck|truck|extortion|gun-held-to-head|tractor|execution|murdered-in-a-church|church|mass-murder|horse-riding|horse|building-on-fire|money|wall-safe|underwear|bare-chested-male|fire|running|flashlight|blood-splatter|blood|military|voice-over-narration|subjective-camera|reference-to-god|search|dead-body|corpse|murder|death|french-soldier|family-relationships|boy|spear|rebellion|revolutionary|bare-butt|rifle|gun|flash-forward|flashback|prologue|imperialism|soldier|civil-war|title-directed-by-female|rebel|racial-tension|race-relations|racism|revolution|father-son-relationship|mother-son-relationship|violence|harvest|french-colony|colonialism|color-in-title|death-of-child|death-of-father|title-spoken-by-character</t>
  </si>
  <si>
    <t>tt1135985</t>
  </si>
  <si>
    <t>Sex Drive</t>
  </si>
  <si>
    <t>A high school senior drives cross-country with his best friends to hook up with a babe he met online.</t>
  </si>
  <si>
    <t>Josh Zuckerman, Amanda Crew, Clark Duke, James Marsden</t>
  </si>
  <si>
    <t>https://images-na.ssl-images-amazon.com/images/M/MV5BMjE0MTcyMzg5M15BMl5BanBnXkFtZTcwMDUyOTA4MQ@@._V1_SX300.jpg</t>
  </si>
  <si>
    <t>friend|amish|virgin|high-school|friendship|teenager|car|on-the-road|knoxville-tennessee|internet|mean-brother|highway-travel|road-movie|teen-movie|love-hotel|punch|teeth|horse|virginity|giant-talking-donut|latex-gloves|gun|mechanic|sex-hotel|gunshot-to-leg|tooth|internet-dating-lie|internet-dating-scam|gay|internet-dating|gunshot|job|giant-lollipop|lollipop|photograph|scat|false-evidence|glory-hole|sex-on-couch|leg-spreading|lust|female-removes-her-dress|female-removes-her-clothes|mini-skirt|panties-pulled-down|girl-in-panties|thong-panties|black-panties|white-panties|pubic-hair|female-pubic-hair|female-full-frontal-nudity|breasts|cleavage|female-stockinged-legs|pantyhose|coming-of-age|buying-condom|panties|rumspringa|urination|removing-panties-in-a-public-place|ends-with-sex|yellow-panties|woman-on-top|white-trash|upskirt|tank-top|shot-in-the-leg|segway|scrotum|redneck|red-panties|red-car|radiator|radiator-cap|public-nudity|panties-hit-the-floor|no-panties|mismatched-bra-and-panties|male-nudity|male-frontal-nudity|interrupted-sex|implied-fellatio|hiding-in-a-car|handcuffed-to-a-bedpost|girl-in-bra-and-panties|finger-sucking|female-nudity|female-frontal-nudity|euthanasia|dentist|crowbar|crotch-slip|cornfield|coprophilia|caught-having-sex|catfight|backseat|anal-sex|barefoot|wet-dream|underwear|teenage-boy|stepmother-stepson-relationship|sex-scene|road-trip|pontiac-gto|internet-sex|homosexual|homophobia|gay-slur|gay-bashing|farce|family-relationships|ejaculation|doughnut-shop|computer|chicago-illinois|car-theft|brother-brother-relationship|surprise-ending</t>
  </si>
  <si>
    <t>tt1135992</t>
  </si>
  <si>
    <t>Wonderful Town</t>
  </si>
  <si>
    <t>After the tsunami struck the coast town of Takua Pa, young architect Ton moves in town to develop a construction project and settles in a small hotel run by Na, a young sensitive local girl...</t>
  </si>
  <si>
    <t>Kino International Corp.</t>
  </si>
  <si>
    <t>Anchalee Saisoontorn, Supphasit Kansen, Dul Yaambunying</t>
  </si>
  <si>
    <t>http://ia.media-imdb.com/images/M/MV5BMTY2NDIwMDI2OV5BMl5BanBnXkFtZTcwMzQ5OTAzMg@@._V1_SX300.jpg</t>
  </si>
  <si>
    <t>Aditya Assarat</t>
  </si>
  <si>
    <t>secret|tsunami|thailand|thai</t>
  </si>
  <si>
    <t>tt1136608</t>
  </si>
  <si>
    <t>District 9</t>
  </si>
  <si>
    <t>An extraterrestrial race forced to live in slum-like conditions on Earth suddenly finds a kindred spirit in a government agent who is exposed to their biotechnology.</t>
  </si>
  <si>
    <t>Sharlto Copley, Jason Cope, Nathalie Boltt, Sylvaine Strike</t>
  </si>
  <si>
    <t>https://images-na.ssl-images-amazon.com/images/M/MV5BYmQ5MzFjYWMtMTMwNC00ZGU5LWI3YTQtYzhkMGExNGFlY2Q0XkEyXkFqcGdeQXVyNTIzOTk5ODM@._V1_SX300.jpg</t>
  </si>
  <si>
    <t>Nominated for 4 Oscars. Another 30 wins &amp; 110 nominations.</t>
  </si>
  <si>
    <t>alien|prawn|africa|ghetto|refugee|refugee-camp|johannesburg-south-africa|government|extraterrestrial|dystopia|gun-battle|black-comedy|birthday|hatred|laser-gun|mutation|machismo|cult-film|birthday-party|party|fight-the-system|2000s|vomiting|alien-spacecraft|sociology-professor|wilhelm-scream|directorial-debut|two-word-title|based-on-short-film|danger|video-camera|camera|talking-to-the-camera|looking-at-the-camera|head-mounted-display|realistic|subjective-camera|fake-documentary|corrupting-influence-of-capitalism|character's-point-of-view-camera-shot|representative|corporate-corruption|hotwire|translator|bomb-making|rocket-launcher|bulletproof-vest|mercenary|happy-birthday-to-you|birthday-cake|megacorporation|media-coverage|missile|explosion|nonlinear-timeline|told-in-flashback|special-forces|chaos|genetics|flashback|metaphor|unlikely-hero|sweater-vest|bullet-dodging|snorricam|shaky-cam|urination|social-commentary|gatling-gun|allegory|no-opening-credits|hologram|hand-grenade|flamethrower|blood-splatter|karma|moral-ambiguity|voice-over-narration|starship|power-armor|oppression|lie|injustice|chase|bare-chested-male|weapons-testing|weapons-technology|tractor-beam|speciesism|self-consciousness|self-awareness|relocation|pact|medical-experiment|mecha|interspecies-sex|inequality|genetic-mutation|extraterrestrial-intelligence|exclusion|evil-corporation|equality|dna|civil-rights|choice|bigotry|agreement|weapons-dealer|violence|slum-lord|shot-in-the-head|secret-experiment|scientific-experiment|saved-from-execution|running|rioting|poverty|number-9-in-title|nigerian|media-manipulation|laboratory|lab-experiment|human-versus-alien|human-transforms-into-a-creature|gunfire|gunfight|government-scientist|gang|father-in-law|extraterrestrial-robot|exposure-to-toxin|experiments-on-aliens|execution|execution-style-shooting|concentration-camp|cellphone-triangulation|pet-food|car-chase|betrayal|american-soldier|alienation|alien-weapons|alien-race|alien-intelligence|alien-child|witchcraft|whistleblower|weapon|traced-call|title-appears-in-writing|title-appears-in-text|tentacles|target-practice|surprise-party|subtitled-scene|spaceship|south-africa|soldier|shot-to-death|shot-in-the-leg|shot-in-the-forehead|shot-in-the-chest|shot-in-the-back|shootout|severed-leg|severed-arm|self-sacrifice|self-mutilation|rpg|robot|robot-suit|riot|prostitution|pistol|photograph|on-the-run|news-report|murder|mothership|machine-gun|machete|loss-of-loved-one|knocked-out-with-a-gun-butt|human-test-subject|hospital|hit-in-the-face|hit-by-a-truck|helicopter|held-at-gunpoint|head-blown-off|handheld-camera|gore|friendship|fingernail-cut-off|finger-cut-off|fear|father-in-law-son-in-law-relationship|exploding-head|exploding-body|eviction|escape|child-in-peril|broken-window|body-torn-apart|blood|bloody-nose|blood-on-shirt|blood-on-camera-lens|battle|arm-sling|arm-blown-off|alien-technology|alien-language|ak-47|transformation|torture|superstition|role-reversal|racism|racial-profiling|prejudice|mockumentary|military-convoy|metamorphosis|intolerance|husband-wife-relationship|fugitive|father-son-relationship|employer-employee-relationship|disinformation|cover-up|buddy|slum|segregation|military|interview|first-time-actor|discrimination|cinema-verite|apartheid|digit-in-title|title-spoken-by-character|number-in-title|what-happened-to-epilogue|removing-fingernail|eyes-different-color</t>
  </si>
  <si>
    <t>tt1137437</t>
  </si>
  <si>
    <t>Between Love &amp; Goodbye</t>
  </si>
  <si>
    <t>A modern gay drama about falling in and out of love, and the rocky road in between.</t>
  </si>
  <si>
    <t>Embrem Pictures</t>
  </si>
  <si>
    <t>Simon Miller, Justin Tensen, Rob Harmon, Jane Elliott</t>
  </si>
  <si>
    <t>https://images-na.ssl-images-amazon.com/images/M/MV5BMjAyMTQ5ODc2MF5BMl5BanBnXkFtZTcwNzg0NzYyMg@@._V1_SX300.jpg</t>
  </si>
  <si>
    <t>male-frontal-nudity|sex-scene|male-full-frontal-nudity|lesbian|gay|pubic-hair|male-pubic-hair|singing|guitar|kiss|hugging|gay-kiss|transsexual|roommate|nightclub-singer|new-york|marriage-proposal|marriage-of-convenience|male-rear-nudity|male-prostitution|male-nudity|immigration-officer|immigration-fraud|homosexual|head-shaving|gay-sex|gay-relationship|cheating-on-boyfriend|brother-brother-relationship|independent-film</t>
  </si>
  <si>
    <t>tt1138002</t>
  </si>
  <si>
    <t>Chris &amp; Don. A Love Story</t>
  </si>
  <si>
    <t>The love story between British writer, Christopher Isherwood (whose book 'The Berlin Stories' inspired the musical and film Cabaret) and Don Bachardy, American portrait artist.</t>
  </si>
  <si>
    <t>W.H. Auden, Don Bachardy, Ted Bachardy, James Berg</t>
  </si>
  <si>
    <t>https://images-na.ssl-images-amazon.com/images/M/MV5BMTMzOTg3NDg3OF5BMl5BanBnXkFtZTcwMzEzNzg5MQ@@._V1_SX300.jpg</t>
  </si>
  <si>
    <t>Documentary, Biography, Romance</t>
  </si>
  <si>
    <t>artist|gay|friend|writer|partner|painting|death|art|santa-monica|santa-monica-beach|prostate-cancer|gay-relationship|gay-brother|drawing|diary|cancer|beach|1950s|venezia|hollywood|broadway|morocco|tangier-morocco|voice-over-letter|statue-of-liberty|manhattan-new-york-city|notre-dame-cathedral|world-war-one|world-war-two|punctuation-in-title|period-in-title|ampersand-in-title|writing-collaboration|workroom|will-rogers-state-beach|widower|weimar|watercolor|washington-monument|washington-d.c.|voice-over-narration|typewriter|train|telephone-call|teenage-boy|tears|swimsuit|swimming|swami|surrogate-son|surrogate-father|subjective-camera|streetcar|street-market|spirituality|snow|snowing|shopping|shock-treatment|ship|sexuality|seventy-something|separation|screenwriter|scrapbook|scrambled-egg|school-expulsion|schizophrenic|san-francisco-california|restaurant|reference-to-vittorio-gassman|reference-to-truman-capote|reference-to-shirley-temple|reference-to-shelley-winters|reference-to-rock-hudson|reference-to-raymond-chandler|reference-to-olivia-de-havilland|reference-to-natalie-wood|reference-to-nancy-carroll|reference-to-montgomery-clift|reference-to-mary-philbin|reference-to-marilyn-monroe|reference-to-louise-brooks|reference-to-lillian-gish|reference-to-laurence-olivier|reference-to-julie-harris|reference-to-josh-hartnett|reference-to-joseph-cotten|reference-to-john-gielgud|reference-to-john-ford|reference-to-john-agar|reference-to-joan-crawford|reference-to-ingrid-bergman|reference-to-hope-lange|reference-to-adolf-hitler|reference-to-henry-fonda|reference-to-ginger-rogers|reference-to-fred-astaire|reference-to-elsa-lanchester|reference-to-david-o-selznick|reference-to-colleen-moore|reference-to-charlize-theron|reference-to-bette-davis|reference-to-anthony-perkins|reenactment|reading|rat|prologue|pride|posing|portrait-painting|photograph|pet|paris-france|paranoia|pain|painter|pacifist|oscar-wilde-book-shop|open-relationship|older-man-younger-man-relationship|ocean-voyage|ocean-liner|nudity|nude-model|nude-drawing|novelist|newsreel-footage|new-york-city|nervous-breakdown|nanny|mushroom|moving|movie-theatre|movie-star|movie-premiere|movie-fan|mousing|mouse|mother-son-relationship|monument-valley|monk|mobile-phone|mexico|manic-depression|malibu|male-rear-nudity|male-nudity|male-model|male-male-kiss|loss|los-angeles-california|lincoln-memorial|letter|kitten|kiss|kief|key-west-florida|kept-boy|italian-restaurant|insecurity|immigration|immigrant|hotel|honeymoon-trip|homosexual|homophobia|home-movie|hashish|hammock|gym|goodbye|gibraltar|gestapo|german|germany|german-army|gay-romance|gay-marriage|gay-bar|friendship|freedom|food|flowers|flash-camera|filmmaking|fifty-something|fear|father-son-relationship|family-relationships|falling-in-love|exercise|ex-pats|english-accent|electroshock-therapy|eiffel-tower-paris|ear-of-corn|dying|drunkenness|drugs|drug-use|driver's-license|drink|drinking|dessert|death-from-cancer|day-bed|danta-society|crying|cotton-candy|commitment|cigarette-smoking|church-of-england|cheshire|cartoon-horse|cartoon-cat|car-accident|camera|cambridge-university|california|brother-brother-relationship|broken-window|british-army|bookstore|birthday-card|bicycle|berlin-germany|beach-house|bare-chested-male|bare-butt|autograph|art-student|art-school|art-gallery|arrest|arch-villain|animated-sequence|animal-persona|airplane|affair|actress|actor|1960s|1930s|1920s|death-of-father|character-name-in-title</t>
  </si>
  <si>
    <t>tt1138442</t>
  </si>
  <si>
    <t>A Better Tomorrow</t>
  </si>
  <si>
    <t>Arms trafficker Hyuk and Young-chun are practically brothers and nothing can separate them. When the two managed to escape from North Korea, they left behind Hyuk's younger brother Chul. ...</t>
  </si>
  <si>
    <t>Jin-mo Ju, Seung-heon Song, Kang-woo Kim, Han Sun Jo</t>
  </si>
  <si>
    <t>https://images-na.ssl-images-amazon.com/images/M/MV5BMTc2ODcyMzI2Nl5BMl5BanBnXkFtZTgwOTY2MDE0MjE@._V1_SX300.jpg</t>
  </si>
  <si>
    <t>Hae-sung Song, Hae-sung Song</t>
  </si>
  <si>
    <t>heroic-bloodshed|remake-of-chinese-film</t>
  </si>
  <si>
    <t>tt1139328</t>
  </si>
  <si>
    <t>The Ghost Writer</t>
  </si>
  <si>
    <t>A ghostwriter hired to complete the memoirs of a former British prime minister uncovers secrets that put his own life in jeopardy.</t>
  </si>
  <si>
    <t>Ewan McGregor, Jon Bernthal, Tim Preece, James Belushi</t>
  </si>
  <si>
    <t>https://images-na.ssl-images-amazon.com/images/M/MV5BMTI3NzMwMzkyNV5BMl5BanBnXkFtZTcwODk4NjQxMw@@._V1_SX300.jpg</t>
  </si>
  <si>
    <t>34 wins &amp; 54 nominations.</t>
  </si>
  <si>
    <t>memoir|ferry|political-thriller|beach-house|british-prime-minister|island|writer|death|ghost-writer|scandal|politics|cia|actor|government|search|compound|contract|war-crime|murder|secret|publisher|torture|prime-minister|nameless-character|usb-memory-stick|new-york-city-new-york|mob|looking-at-oneself-in-a-mirror|off-screen-murder|mockery|martha's-vineyard|foreplay|political-cover-up|car-chase|assassin|sleeping-nude|nude-sleeping|passing-note|google|single-shot-liquor-bottle|american-flag|fence|walking-in-the-rain|riding-a-bicycle-in-the-rain|eurocopter-as350-squirrel|newscast|floating-staircase|metal-detector|sushi-bar|body-washed-up-on-beach|car-alarm|ferry-boat|mugged|food-processor|working-out|waterboarding|internet-news|dog|old-man|raking-leaves|accomplice|hotel-lobby|covert-operation|widow|reference-to-napoleon|scottish|wedding-ring|secret-recording|rendition|dressing|voice-over-book|political-cartoon|ex-boyfriend-ex-girlfriend-relationship|computerized-driving-directions-in-a-car|manuscript-blown-away|papers-blown-away|climbing-over-a-fence-gate|followed-by-someone-in-a-car|mail|mailbox|giving-a-toast|champagne|civil-liberties|coffin|whistleblower|waitress|restaurant|cafe|coma|tow-truck|war-crimes-court|water-torture|basira-pakistan|pakistan|airplane-stewardess|illegal-war|anger|map|hiding-an-envelope-between-a-mattress-and-bedsprings|father-son-relationship|british-army|crime-against-humanity|special-prosecutor|arrest|british-government|international-criminal-court|the-hague-netherlands|falling-down-stairs|british-foreign-secretary|dictation|hidden-envelope|envelope|washington-d.c.|smashing-a-cell-phone|gate|taxi|pipe-smoking|bodyguard|guard|double-decker-bus|security-check|glass-elevator|elevator|book-editor|confidentiality-agreement|resume|aspen-institute|marijuana|arcadia|college-friend|researcher|internet-research|belmont-massachusetts|google-search|yale-dramatic-association|yale-university|kidnapping|research|surveillance-camera|surveillance|professor|colorado|frisking|bathtub|bath|undressing|oxford-university|shooting|rifle|gun|helicopter|interrogation|key-witness|chase|pursuit|sharing-a-bed|underwear|shower|sleeping|eating|food|wine|labor-party|tripping-and-falling|10-downing-street|media-frenzy|memory|computer|transcription|suspicion|cigarette-smoking|bartender|money|mugging|bar|text-messaging|chauffeur|limousine|walking-on-a-beach|punched-in-the-stomach|beating|helmet|motorcycle|drowning|storm|nudity|interview|hate|terrorism|being-followed|following-someone|inn|hotel|drink|drinking|tears|crying|infidelity|unfaithfulness|adultery|extramarital-affair|flashlight|suitcase|umbrella|security-risk|kiss|running|jogging|lawyer|passport|airplane|newspaper-headline|newspaper|voice-over-reading|voice-over-narration|reading|sex-scene|intrigue|cell-phone|telephone-call|male-nudity|male-in-shower|boxer-shorts|hairy-chest|bare-chested-male|male-rear-nudity|gps|lighthouse|author|bicycle|private-jet|motel|stalking|investigation|rain|political-assassination|assassination|no-title-at-beginning|no-opening-credits|book-publisher|london-england|nickname-as-title|husband-wife-relationship|secret-revealed|secret-agent|manuscript|manslaughter-by-car|hit-by-a-car|extraordinary-rendition|terrorist-suspect|book|drowning-at-sea|witness-elimination|beach|body-washed-up-on-a-beach|seashore|massachusetts|cape-cod-massachusetts|photograph|politician|cia-operative|female-cia-agent|hidden-message|political-writer|english|english-accent|boat|tv-news|watching-tv|war-on-terror|iraq-war|american-politics|english-politics|foreign-politics|political-news|political-system|political-manipulation|political-scandal|political-leader|loosely-based-on-real-events|sniper|demonstration|airport|based-on-novel|title-spoken-by-character</t>
  </si>
  <si>
    <t>tt1139592</t>
  </si>
  <si>
    <t>Jeepers Creepers III</t>
  </si>
  <si>
    <t>Sergeant Tubbs assembles a task force hellbent on destroying The Creeper.</t>
  </si>
  <si>
    <t>Meg Foster, Gina Philips, Jonathan Breck, Stan Shaw</t>
  </si>
  <si>
    <t>https://images-na.ssl-images-amazon.com/images/M/MV5BMjk5ZDhkNjktMjAzNC00ZTcxLWEzMjgtMzM0NjIwMTlkNmM1XkEyXkFqcGdeQXVyMzAzODAyMzM@._V1_SX300.jpg</t>
  </si>
  <si>
    <t>third-part|sequel|number-in-title|sister-and-father-is-back|angel-and-devil</t>
  </si>
  <si>
    <t>tt1139665</t>
  </si>
  <si>
    <t>Polanski Unauthorized</t>
  </si>
  <si>
    <t>An unauthorized chronicle of the life of Roman Polanski.</t>
  </si>
  <si>
    <t>Walking Shadows</t>
  </si>
  <si>
    <t>Damian Chapa, Kevin De Ridder, Tom Druilhet, Brienne De Beau</t>
  </si>
  <si>
    <t>https://images-na.ssl-images-amazon.com/images/M/MV5BMTg3ODQ1Mjk3NF5BMl5BanBnXkFtZTcwMjU5NDc3Mg@@._V1_SX300.jpg</t>
  </si>
  <si>
    <t>Damian Chapa</t>
  </si>
  <si>
    <t>nonlinear-timeline|one-word-title|hugh-hefner|film-director|independent-film|character-name-in-title</t>
  </si>
  <si>
    <t>tt1139668</t>
  </si>
  <si>
    <t>The Unborn</t>
  </si>
  <si>
    <t>A young woman fights the spirit that is slowly taking possession of her.</t>
  </si>
  <si>
    <t>Odette Annable, Gary Oldman, Cam Gigandet, Meagan Good</t>
  </si>
  <si>
    <t>https://images-na.ssl-images-amazon.com/images/M/MV5BNGMwNWRjNzYtMDdjMy00MzQ4LTllYzUtZjFmNDE2YTFlMzRlXkEyXkFqcGdeQXVyNjc5Mjg4Nzc@._V1_SX300.jpg</t>
  </si>
  <si>
    <t>possession|nightmare|experiment|babysitting|twin|twin-brother|letter|dog|holocaust|evil-child|vomiting|ball-gag|fetus|star-of-david-pendant|wind|ram's-horn|stabbed-in-the-belly|crash-through-window|dybbuk|eye-color|apparition|aerial-shot|mirror-does-not-reflect-reality|female-protagonist|implied-nudity|two-word-title|syringe|stillbirth|pit-bull|phantom|pendant|human-experimentation|girls-locker-room|catatonia|telephone-call|chase|bare-chested-male|stabbed-in-the-stomach|white-panties|panties|camel-toe|braless|woods|whistle|walkie-talkie|ultrasound|train|superstition|stairway|show|shower|river|revenge|reference-to-albert-einstein|prayer|one-way-mirror|mirror|locker-room|laptop|kiss|injection|home-for-the-old|hetero-chromia|headphones|girl-in-panties|german-officer|fried-egg|falling-from-height|eye|elderly|disco|death-of-boyfriend|coach|class|circle|chime|candle|broken-mirror|blue-eyes|bell|basketball|basketball-coach|x-ray|wind-chime|video-camera|suicide|suicide-by-hanging|subway|stabbed-to-death|stabbed-in-the-neck|scissors|ritual|rain|rabbi|punched-in-the-face|priest|premarital-sex|pregnancy|pregnancy-test|power-outage|photograph|nightclub|newspaper-clipping|needle-in-eye|nazi|nazi-experiment|mask|loss-of-loved-one|lifted-by-throat|killer-child|kabbalah|jumping-through-a-window|jogging|insect|infant|hospital|horn|holocaust-survivor|hit-on-the-head|hit-by-a-car|hebrew|head-spin|hallucination|gurney|glove|glory-hole|ghost-in-mirror|flashlight|flashback|film-projector|father-daughter-relationship|fall-to-death|eyes-different-color|eye-doctor|distortion|demonic-possession|death|death-of-grandmother|crab-walk|concentration-camp|college-student|child-in-peril|broken-back|breaking-mirror|book|blood|beating|back-from-the-dead|babysitter|baby-monitor|axe|auschwitz|adoption|abandoned-hospital|stabbing|possessed-girl|loss-of-mother|falling-down-stairs|exorcism|dream-sequence|boyfriend-girlfriend-relationship|bathroom-mirror|death-of-mother|death-of-child|title-spoken-by-character|surprise-ending|head-twisted-backwards</t>
  </si>
  <si>
    <t>tt1142433</t>
  </si>
  <si>
    <t>Post Grad</t>
  </si>
  <si>
    <t>Ryden Malby graduates from college and is forced to move back into her childhood home with her eccentric family, while she attempts to find a job, the right guy, and just a hint of where her life is headed.</t>
  </si>
  <si>
    <t>Alexis Bledel, Zach Gilford, Michael Keaton, Jane Lynch</t>
  </si>
  <si>
    <t>https://images-na.ssl-images-amazon.com/images/M/MV5BMTcxNzg0NDQ4NF5BMl5BanBnXkFtZTcwMzM2Njg0Mg@@._V1_SX300.jpg</t>
  </si>
  <si>
    <t>Vicky Jenson</t>
  </si>
  <si>
    <t>woman|title-directed-by-female|unemployment|tv-studio|graduation|graduation-speech</t>
  </si>
  <si>
    <t>tt1142798</t>
  </si>
  <si>
    <t>The Family That Preys</t>
  </si>
  <si>
    <t>Two families from different walks of life learn to work together.</t>
  </si>
  <si>
    <t>Alfre Woodard, Sanaa Lathan, Rockmond Dunbar, KaDee Strickland</t>
  </si>
  <si>
    <t>https://images-na.ssl-images-amazon.com/images/M/MV5BMjIyNTQ4ODc0MV5BMl5BanBnXkFtZTcwNTk4ODk3MQ@@._V1_SX300.jpg</t>
  </si>
  <si>
    <t>diner|road-trip|infidelity|deceit|alzheimers-disease|unfaithful-husband|alcohol|cruelty|crying|greed|selfishness|funeral|traditional-sex-roles|wife-beating|selfish-man|dysfunctional-family|emotional-abuse|tequila-shot|scheme|pretending-to-be-religious|dancing|drunkenness|mother-daughter-relationship|loss-of-job|getting-fired|sister-hates-sister|man-hits-man|man-hits-woman|theft|absent-father|stockholder|promotion|education|investor|savings|stolen-money|hotel-room|mistress|single-mother|post-it-note|overdose|suicide|early-onset-alzheimer's-disease|chairman-of-the-board|misogyny|abusive-husband|physical-abuse|wealth|matriarch|board-of-directors|construction-company|family-business|construction-business|extramarital-affair|biracial|interracial-relationship|baptism|forced-baptism|millionaire|illegitimate-child|emasculation|biracial-child|family-relationships|river-baptism|interracial-romance|african-american|adultery|upper-class|unfaithful-wife|interracial-friendship|friendship|friendship-between-women|family-crisis|faithful-husband|affair|death-of-friend</t>
  </si>
  <si>
    <t>tt1142800</t>
  </si>
  <si>
    <t>Madea Goes to Jail</t>
  </si>
  <si>
    <t>Mischievous grandma Madea lands in jail, where she meets a variety of mixed-up characters.</t>
  </si>
  <si>
    <t>Tyler Perry, Derek Luke, Keshia Knight Pulliam, David Mann</t>
  </si>
  <si>
    <t>https://images-na.ssl-images-amazon.com/images/M/MV5BMTk1Nzg0MDIxM15BMl5BanBnXkFtZTcwMjk5ODkyMg@@._V1_SX300.jpg</t>
  </si>
  <si>
    <t>woman|madea-series|cross-dressing|adaptation-directed-by-original-author|sequel|remake|fourth-part|directed-by-star|character-name-in-title</t>
  </si>
  <si>
    <t>tt1142988</t>
  </si>
  <si>
    <t>The Ugly Truth</t>
  </si>
  <si>
    <t>A romantically challenged morning show producer is reluctantly embroiled in a series of outrageous tests by her chauvinistic correspondent to prove his theories on relationships and help ...</t>
  </si>
  <si>
    <t>Katherine Heigl, Gerard Butler, Bree Turner, Eric Winter</t>
  </si>
  <si>
    <t>https://images-na.ssl-images-amazon.com/images/M/MV5BMTM2MTM2OTUwNl5BMl5BanBnXkFtZTcwNTgwNTE0Mg@@._V1_SX300.jpg</t>
  </si>
  <si>
    <t>chick-flick|show-producer|date|call-in|hot-air-balloon|trippy|woman-moaning-from-pleasure|moaning-woman|woman-moaning|bikini|towel|picnic|newscast|weather-forecast|workplace|womanizer|weatherman|unexpected-visit|twin|television-set|television-ratings|spying|passionate-kiss|online-dating|meeting|lie|fight|falling-from-a-tree|confession|commentator|career-woman|bet|bad-date|arrogance|argument|superficiality|quitting-a-job|flirting|dancing|advice|weather-girl|pastry-box|television-news|public-access-television|pink-pastry-box|news-anchor|los-angeles-california|san-francisco-california|sacramento-california|tv-show|remote-control|elevator|dating-service|champagne|baseball|love|panties-pulled-down|girl-in-panties|scantily-clad-female|masturbation|hung-from-tree|father-figure|butt-slap|male-full-back-nudity|dropping-towel|underwear|male-nudity|bare-butt|upskirt|vibrating-panties|white-panties|panties|cleavage|sweaty-face|changing-panties|kitten|f-word|sexual-humor|sex-comedy|sexual-attraction|sexist|sexist-joke|overbearing-woman|orgasm|opposites-attract|moaning|male-pride|late-night-tv-show|hair-extension|flossing-teeth|sex-scene|sexism|misogyny|misogynist|stepping-into-panties|implied-nudity|black-panties|sex-toy|office-romance|guru|555-phone-number|uncle-nephew-relationship|premarital-sex|pet-cat|male-rear-nudity|lingerie|husband-wife-relationship|hot-dog|employer-employee-relationship|brother-sister-relationship|title-spoken-by-character</t>
  </si>
  <si>
    <t>tt1143105</t>
  </si>
  <si>
    <t>Fighting for Life</t>
  </si>
  <si>
    <t>Fighting for Life follows American military doctors, nurses and medics on the front lines of the Iraq War, young wounded soldiers and marines determined to survive and to heal, and ...</t>
  </si>
  <si>
    <t>https://images-na.ssl-images-amazon.com/images/M/MV5BMTIwNDYwNjQ5MF5BMl5BanBnXkFtZTcwMTMzMjU1MQ@@._V1_SX300.jpg</t>
  </si>
  <si>
    <t>Terry Sanders</t>
  </si>
  <si>
    <t>soldier|nurse|medical|medical-school|iraq-war|doctor|war-injury|documentary-filmmaking|amputee</t>
  </si>
  <si>
    <t>tt1143155</t>
  </si>
  <si>
    <t>Treeless Mountain</t>
  </si>
  <si>
    <t>In Seoul, Korea, two sisters must look after each other when their mother leaves them to search for their estranged father.</t>
  </si>
  <si>
    <t>Chae Gil Byung, Jung Gil Ja, Shin Hyun Je, Kim Mi Jung</t>
  </si>
  <si>
    <t>https://images-na.ssl-images-amazon.com/images/M/MV5BNzEwODY3OTA1Nl5BMl5BanBnXkFtZTcwNzY4ODI0Mg@@._V1_SX300.jpg</t>
  </si>
  <si>
    <t>girl|seoul|money|aunt|grasshopper|coin|piggy-bank|school|tracksuit|written-by-director|child-protagonist|two-word-title|title-directed-by-female|three-year-old|six-year-old|bow|saving-money|shoe|shoes|alcoholic|alcoholic-aunt|child-neglect|child-abandonment|mother-abandons-daughter|roast-potato|branch|tree-branch|stick|firewood|punishment|bun|dumpling|crying|rice|sweet-potato|reference-to-heidi|tag-the-game|grandfather|grandmother|grandmother-granddaughter-relationship|bed-wetting|neighbor|bus-stop|bus|crayon|hand-clapping-game|singing|eating-insect|child's-point-of-view|down-syndrome|chopsticks|dinner|single-parent|single-mother|children|princess-costume|costume|farm|rice-farm|neglected-child|absent-parents|absent-father|absent-mother|aunt-niece-relationship|apartment-building|apartment|high-rise|mother-daughter-relationship|classroom|school-uniform|little-girl|sister-sister-relationship</t>
  </si>
  <si>
    <t>tt1143896</t>
  </si>
  <si>
    <t>Holy Rollers</t>
  </si>
  <si>
    <t>In Brooklyn, a youth from an Orthodox Jewish community is lured into becoming an Ecstasy dealer by his pal who has ties to an Israeli drug cartel.</t>
  </si>
  <si>
    <t>Jesse Eisenberg, Justin Bartha, Ari Graynor, Danny A. Abeckaser</t>
  </si>
  <si>
    <t>https://images-na.ssl-images-amazon.com/images/M/MV5BMTMzNjE4NDU1NF5BMl5BanBnXkFtZTcwMTAwNzQ0Mw@@._V1_SX300.jpg</t>
  </si>
  <si>
    <t>hasidic|drug-trafficking|israeli|hasidic-jew|neighbor|rabbi|fabric|ecstasy|jewish|hasidic-judaism|drug-smuggler|new-york-city|nyc|orthodox-judaism|orthodox-jew|illegal-drug-trade|narcotics|drug-trafficker|watching-pornography|vomiting|drug-stash|older-brother-looking-after-siblings|sister-babysitting-siblings|estrangement|secret-narcotic-operators|sister-babysitting-little-brother|estranged-sister|older-sister-looking-after-younger-brothers|covert-narcotic-smuggling|older-sister-looking-after-younger-siblings|older-sister-younger-brother|ostracism|disowned|disownment|real-life-siblings-as-fictional-siblings|arrest|lying|arranged-marriage|what-happened-to-epilogue|drug-courier|snow|hebrew|drug-dealer|greed|sushi|moral-corruption|stove|character-says-i-love-you|shabbat|punched-in-the-face|cocaine|machine-gun|limousine|lesbian-kiss|red-light|nightclub|female-rear-nudity|racial-slur|airplane|hotel|loud-sex|american-abroad|mother-son-relationship|manhattan-new-york-city|reference-to-adam-and-eve|gay-slur|cigarette-smoking|brother-brother-relationship|character-repeating-someone-else's-dialogue|father-son-relationship|synagogue|1990s|brother-sister-relationship|prison|yarmulke|hanukkah|based-on-fact|sniffer-dog|airport|red-light-district|amsterdam-netherlands|envelope-full-of-money|courtship|jewish-wedding|brooklyn-new-york-city|drug-smuggling|independent-film</t>
  </si>
  <si>
    <t>tt1144539</t>
  </si>
  <si>
    <t>Best Worst Movie</t>
  </si>
  <si>
    <t>A look at the making of the film Troll 2 (1990) and its journey from being crowned the "worst film of all time" to a cherished cult classic.</t>
  </si>
  <si>
    <t>Area23A</t>
  </si>
  <si>
    <t>George Hardy, Lily Hardy, Pita Ray, Micki Knox</t>
  </si>
  <si>
    <t>https://images-na.ssl-images-amazon.com/images/M/MV5BMTQ1NjE1MjYzNF5BMl5BanBnXkFtZTcwMDU0MDczMw@@._V1_SX300.jpg</t>
  </si>
  <si>
    <t>Michael Paul Stephenson</t>
  </si>
  <si>
    <t>making-of|movie-screening|italian|dentist|filmmaker|convention|watching-a-movie|travel|what-happened-to-epilogue|movie-fan|reference-to-imdb|three-word-title|movie-in-title</t>
  </si>
  <si>
    <t>tt1144551</t>
  </si>
  <si>
    <t>Peter and Vandy</t>
  </si>
  <si>
    <t>'Peter and Vandy' is a love story told out of order. Set in Manhattan, the story shifts back and forth in time, juxtaposing Peter and Vandy's romantic beginnings with the twisted, ...</t>
  </si>
  <si>
    <t>Jason Ritter, Jess Weixler, Jesse L. Martin, Tracie Thoms</t>
  </si>
  <si>
    <t>https://images-na.ssl-images-amazon.com/images/M/MV5BMTMyNjUxMjk1MF5BMl5BanBnXkFtZTcwNzU3NzM4Mg@@._V1_SX300.jpg</t>
  </si>
  <si>
    <t>Jay DiPietro</t>
  </si>
  <si>
    <t>fellatio|party|boyfriend-girlfriend-relationship|job-interview|flash-forward|flashback|peanut-butter-sandwich|picnic|argument|break-up|new-york-city|independent-film|based-on-play|character-name-in-title</t>
  </si>
  <si>
    <t>tt1144884</t>
  </si>
  <si>
    <t>The Final Destination</t>
  </si>
  <si>
    <t>After a young man's premonition of a deadly race-car crash helps saves the lives of his peers, Death sets out to collect those who evaded their end.</t>
  </si>
  <si>
    <t>Bobby Campo, Shantel VanSanten, Nick Zano, Haley Webb</t>
  </si>
  <si>
    <t>https://images-na.ssl-images-amazon.com/images/M/MV5BMTQyMzQ5NjI2MF5BMl5BanBnXkFtZTcwNDA5MjM2Mg@@._V1_SX300.jpg</t>
  </si>
  <si>
    <t>car-crash|collapsing-scaffold|tooth-knocked-out|overflowing-bathtub|attempted-suicide|golfing|woman-in-a-bikini|woman-on-top|obscene-finger-gesture|throwing-a-rock|talking-during-sex|film-within-a-film|hit-by-a-truck|racist|premonition|death|mechanic|security-guard|horseshoe|lawn-mowing|chihuahua|safety-conscious|cinamaplex|sawdust|spilled-solvent|movie-theater|shopping-mall|caught-on-an-escalator|table-saw|construction-site|caduceus|remote-controlled-toy|short-circuit|popping-the-cork|disembowelment|stuck-in-a-pool-drain|hit-with-a-golf-ball|splashed-with-water|chain-link-fence|car-engine|tampon-in-ear|slip-and-fall|death-by-falling-object|pedicure|salon|unbalanced-ceiling-fan|hanged-by-the-neck|scissors|peace-silver-dollar|flipping-a-coin|head-crushed|blow-out|car-explosion|cut-in-half|car-flip|trampled|pit-stop|oversized-pretzel|stock-car-race|cartoon-on-tv|female-nudity|shit|death-of-protagonist|fire-sprinkler|shot-in-the-hand|shot-in-the-arm|nail-gun|blood-splatter|falling-from-height|talking-during-a-movie|fire|escalator|construction|mall|hit-by-an-ambulance|movie-theatre|bathtub|trapped-in-a-car|3d-glasses|lucky-coin|drain|premarital-sex|car-wash|cell-phone|female-rear-nudity|country-club|flashback|full-moon|reference-to-google|shot-in-the-eye|raised-middle-finger|beauty-salon|lawnmower|cigarette-smoking|dragged-by-a-car|burned-alive|severed-head|redneck|hanged-man|shovel|tow-truck|drunkenness|nightmare|dream|bare-chested-male|death-of-wife|mother-son-relationship|news-report|memorial|coffee-shop|tampon|repeated-line|character-repeating-someone-else's-dialogue|stabbed-in-the-mouth|impalement|screwdriver|whistling|boyfriend-girlfriend-relationship|cowboy-hat|binoculars|characters-killed-one-by-one|altered-version-of-studio-logo|3d-sequel-to-2d-film|torso-cut-in-half|racial-slur|person-on-fire|korean-war-veteran|product-placement|exploding-truck|exploding-car|cut-into-pieces|no-survivors|decapitation|crushed-to-death|vision|suicide-attempt|race-track|hospital|gore|freak-accident|explosion|blood|milf|3-dimensional|sequel|fourth-part|death-of-mother|surprise-ending</t>
  </si>
  <si>
    <t>tt1146325</t>
  </si>
  <si>
    <t>Singh Is Kinng</t>
  </si>
  <si>
    <t>A comic caper about Happy Singh, a Punjabi villager who goes through a series of misadventures and eventually becomes the Kinng of the Australian underworld.</t>
  </si>
  <si>
    <t>Akshay Kumar, Katrina Kaif, Om Puri, Kiron Kher</t>
  </si>
  <si>
    <t>https://images-na.ssl-images-amazon.com/images/M/MV5BMTkyNTM4Mzc5NV5BMl5BanBnXkFtZTcwNjgxMjMyMg@@._V1_SX300.jpg</t>
  </si>
  <si>
    <t>australia|wedding|rescue|punjab|punjabi|gangster|egypt|villain-turns-good|evil-man|yacht|wheelchair|thief|tattoo|successor|song-during-end-credits|slapstick-comedy|shot-in-the-chest|shootout|scene-during-end-credits|remorse|redemption|rap|pushed-down-stairs|power-ambition|physical-comedy|party|partial-deafness|paralysis|paragliding|nuisance|motorcyclist|misunderstanding|mistress|meeting|marriage-proposal|marriage-ceremony|mall|kidnapping|jumping-into-water|jumping-from-height|jet-ski|jealousy|hot-dog-stand|hospital|hen|helicopter|gun|gangster's-moll|flower-shop|fish-out-of-water|fight|face-slap|drunkenness|discotheque|destruction|crime-boss|chase|change-of-heart|casino|car-motorcycle-chase|bumbler|breakfast|blindness|blind-man|blind-girl|birthday|birthday-party|bhangra|bench|attempted-murder|assassin|argument|ambition|village-idiot|sikh|rose|intentionally-misspelled-title|gang|airport|character-name-in-title</t>
  </si>
  <si>
    <t>tt1147682</t>
  </si>
  <si>
    <t>Cook County</t>
  </si>
  <si>
    <t>After a stint in prison, Sonny returns to his home in East Texas, determined to repair his relationship with his son. Standing in his way is his brother, who has turned the home into a crumbling meth lab.</t>
  </si>
  <si>
    <t>Anson Mount, Xander Berkeley, Ryan Donowho, Polly Cole</t>
  </si>
  <si>
    <t>https://images-na.ssl-images-amazon.com/images/M/MV5BMjE5OTY2MDgyN15BMl5BanBnXkFtZTcwMTQ5MDExNw@@._V1_SX300.jpg</t>
  </si>
  <si>
    <t>David Pomes</t>
  </si>
  <si>
    <t>meth-lab|meth|methamphetamine|drug-use|drugs</t>
  </si>
  <si>
    <t>tt1148165</t>
  </si>
  <si>
    <t>Bran Nue Dae</t>
  </si>
  <si>
    <t>In the Summer of 1969 a young man is filled with the life of the idyllic old pearling port Broome - fishing, hanging out with his mates and his girl. However his mother returns him to the ...</t>
  </si>
  <si>
    <t>Mayfan</t>
  </si>
  <si>
    <t>Rocky McKenzie, Jessica Mauboy, Ernie Dingo, Missy Higgins</t>
  </si>
  <si>
    <t>https://images-na.ssl-images-amazon.com/images/M/MV5BMTgyNTIzNTE1MV5BMl5BanBnXkFtZTcwMzQwOTk2Mw@@._V1_SX300.jpg</t>
  </si>
  <si>
    <t>Rachel Perkins</t>
  </si>
  <si>
    <t>love|journey|traveling|australia|priest|aborigine|f-rated|black-hair|visit|opening-a-door|night|volkswagen-bus|indigenous-people|broome-western-australia|three-word-title|1960s|biracial-child|interracial-relationship|sitting-in-the-rain|racial-slur|school-run-by-priests|catholic-school|virginity|priest-student-relationship|truth|reunited-with-family|reunited-with-parent|child-sneaks-out-of-house|corporal-punishment-in-school|reunited-with-girlfriend|australian-aboriginal|ancestral-spirit|aboriginal-spirituality|australian-aborigine|ritual-dance|body-paint|aboriginal-ancestors|jumping-in-front-of-a-car|hypocrisy|priesthood|returning-home|fight-over-girl|fistfight|jealous-man|testifying-before-god|secret|family-secret|estranged-family-member|aboriginal-family|australian-family|pulled-over-by-police|movie-theatre|singing|loose-woman|condom-tree|overnight-in-jail|pot-smoking|arrest|gas-station|shotgun|shame-punishment|aboriginal-culture|roadtrip|out-of-wedlock-child|lust|snake|car-breakdown|schoolboy|fear-of-punishment|fridge|cola|candy-bar|running-away|female-singer|singer|band|dream-sequence|dance-number|obese-woman|drunkard|hitching-a-ride|soccer-team|religious-mother|homeless-man|stealing|confession|christianity|sinning|church-choir|australian-woman|hippie|german-man|boarding-school|mother-son-relationship|boyfriend-girlfriend-relationship|bar|dance|aboriginal|based-on-play</t>
  </si>
  <si>
    <t>tt1148200</t>
  </si>
  <si>
    <t>Chain Letter</t>
  </si>
  <si>
    <t>A maniac murders teens when they refuse to forward chain mail.</t>
  </si>
  <si>
    <t>Madison Bauer, Mark S. Allen, Phil Austin, Nikki Reed</t>
  </si>
  <si>
    <t>https://images-na.ssl-images-amazon.com/images/M/MV5BOTU4MDE4MDE2OF5BMl5BanBnXkFtZTcwMDQ0Njg4Mw@@._V1_SX300.jpg</t>
  </si>
  <si>
    <t>murder|chain|mysterious-killer|blood-splatter|warning|teen-horror|online-gaming|characters-killed-one-by-one|dead-teenager|masked-killer|slasher|disfigured|broken-arm|weight|gym|teenage-girl|teenage-boy|technology|cult|title-at-the-end|dismemberment|body-torn-apart|nonlinear-timeline|nightmare|jumping-through-a-window|impostor|burned-alive|person-on-fire|hung-from-a-hook|stabbed-through-the-chin|stabbed-in-the-shoulder|pistol|reference-to-jeffrey-dahmer|reference-to-o.j.-simpson|death-of-sister|polaroid-photograph|stabbed-to-death|stabbed-in-the-head|two-word-title|breaking-through-a-wall|555-phone-number|woman-in-bathtub|flashback|reference-to-myspace|police-investigation|police-station|blood-on-camera-lens|crushed-to-death|torso-cut-in-half|cemetery|funeral|steroids|gore|head-cut-in-half|police-sergeant|police-detective|achilles-tendon-cut|handcuffs|teeth-knocked-out|treadmill|jock|bare-chested-male|playing-a-video-game|laptop-computer|computer|brother-sister-relationship|character-repeating-someone-else's-dialogue|high-school-teacher|cell-phone|character-says-i-love-you|high-school-student|high-school|rain|written-by-director|reference-to-the-unabomber|split-screen|dragged-by-a-car|duct-tape-over-mouth|female-in-shower|news-report|reference-to-friedrich-nietzsche|film-starts-with-quote|sms|masked-man|death-of-friend|title-spoken-by-character|surprise-ending</t>
  </si>
  <si>
    <t>tt1148204</t>
  </si>
  <si>
    <t>Orphan</t>
  </si>
  <si>
    <t>A husband and wife who recently lost their baby adopt a 9 year-old girl who is not nearly as innocent as she claims to be.</t>
  </si>
  <si>
    <t>Vera Farmiga, Peter Sarsgaard, Isabelle Fuhrman, CCH Pounder</t>
  </si>
  <si>
    <t>https://images-na.ssl-images-amazon.com/images/M/MV5BMTBjMjY0ODEtZGVkMy00MjUyLTlkMjAtNDBmNzVjOTk0NzQyXkEyXkFqcGdeQXVyNTA4NzY1MzY@._V1_SX300.jpg</t>
  </si>
  <si>
    <t>winter-time|girl|orphan|hide-and-seek|cat-and-mouse|escaped-mental-patient|scar|ribbon|orphanage|troubled-marriage|little-girl|deaf-mute|alcoholism|nun|paintball|breaks-own-arm|stillborn-baby|male-nudity|female-nudity|treehouse-on-fire|dwarf|bare-breasts|porn-magazine|female-frontal-nudity|hit-on-the-head-with-a-hammer|bludgeoned-to-death|deaf-person|starting-a-fire|safe|infidelity|quarrel|domestic-quarrel|playing-the-piano|snow|coitus|sex-in-the-kitchen|caught-in-the-act|adopted-daughter|blood-splatter|wetting-pants|psychology|binding-breasts|stabbed-in-chest|precocious-child|sex-in-kitchen|black-bra|interrupted-sex|good-versus-evil|dying|drowning|mother-kills-own-child|split-personality|personality-disorder|insanity|father-daughter-relationship|mother-daughter-relationship|sister-sister-relationship|killer-child|psychopath|subjective-camera|fake-personality|character's-point-of-view-camera-shot|child-uses-gun|begins-with-a-dream|heavy-makeup|stabbed-multiple-times|frozen-lake|kicked-in-the-head|fight-to-the-death|driving-in-snow|seduction|breaking-a-mirror|drunken-man|red-wine|runaway-vehicle|self-injury|grocery-shopping|aquarium|internet-research|police-tape|hit-with-a-hammer|hit-on-the-head|men's-magazine|hiding-place|sibling-rivalry|grand-piano|classroom|singing-to-oneself|looking-at-self-in-mirror|basketball|playing-piano|wheelchair|blood|labor|pregnancy|passing-for-younger|villain-not-really-dead-cliche|reference-to-little-bo-peep|hello-kitty|altered-version-of-studio-logo|mental-torture|emotional-abuse|drunkenness|child's-point-of-view|child's-drawing|female-psychopath|deceit|serial-killer|psycho-thriller|castration-threat|telephone-call|sex-scene|neck-breaking|face-slap|chase|traffic-light|suborning-a-witness|stillbirth|race-against-time|psycho-killer|murderer|killing-a-witness|killer|artist|estonia|unsubtitled-foreign-language|bedtime-story|burning-evidence|sedation|hiding-in-a-closet|family-dinner|eavesdropping|diary|falling-through-ice|tourniquet|wine-bottle|sole-black-character-dies-cliche|sex-in-a-kitchen|mother-in-law-daughter-in-law-relationship|lighter-fluid|connecticut|adoptive-mother-adopted-daughter-relationship|adoptive-father-adopted-daughter-relationship|hair-ribbon|architect|underwater-fight|stabbed-in-the-chest|stabbed-in-the-back|vintage-clothing|trickery|suspense|sociopath|snowstorm|sleeping-child|russian-accent|removing-makeup|pushed-from-height|piano-teacher|orphan-girl|old-fashioned-manners|murder-attempt|memorial-garden|kitchen-knife|kicked-in-the-face|greenhouse|dysfunctional-marriage|dwarfism|dream-sequence|disturbed-child|culvert|concealed-evidence|claw-hammer|child-with-gun|child-swearing|child-murderess|child-in-peril|child-arsonist|caught-having-sex|cardiac-arrest|bullying|brother-sister-relationship|bridge|aging-disorder|white-rose|urinating-in-fear|shot-in-the-arm|revolver|playground|no-opening-credits|broken-ankle|box-cutter|pigeon|lip-reading|hearing-aid|stabbed-to-death|power-outage|paintball-gun|mental-hospital|frozen-pond|english-subtitles-in-original|death-of-husband|car-through-wall|broken-arm|bible|arm-cast|adult-as-child|catholic-orphanage|curtsy|piano|killed-with-a-hammer|black-light|tantrum|diversion|sterility|smothered-with-a-pillow|seduction-attempt|recovering-alcoholic|manipulation|hospital|self-inflicted-injury|pushed-in-front-of-a-vehicle|psychiatrist|falling-from-height|arson|evil-child|winter|treehouse|sign-language|screaming|painting|nightmare|new-student|murder|grieving|depression|deaf-child|one-word-title|adoption|death-of-father|title-spoken-by-character|surprise-ending|russian-roulette|rear-entry-sex|child-murderer</t>
  </si>
  <si>
    <t>tt1149362</t>
  </si>
  <si>
    <t>The White Ribbon</t>
  </si>
  <si>
    <t>Strange events happen in a small village in the north of Germany during the years before World War I, which seem to be ritual punishment. Who is responsible?</t>
  </si>
  <si>
    <t>Christian Friedel, Ernst Jacobi, Leonie Benesch, Ulrich Tukur</t>
  </si>
  <si>
    <t>https://images-na.ssl-images-amazon.com/images/M/MV5BMTQ2OTYyNzUxOF5BMl5BanBnXkFtZTcwMzUwMDY4Mg@@._V1_SX300.jpg</t>
  </si>
  <si>
    <t>Nominated for 2 Oscars. Another 58 wins &amp; 39 nominations.</t>
  </si>
  <si>
    <t>protestant-ethic|year-1914|village|children|small-village|mysterious-event|doctor|punishment|pastor|coercion|provincial-life|east-elbia|village-people|intimidation|suitor|class-society|schoolboy|tension|paternalism|patriarch|patriarchy|unsolved-crime|unknown-villain|arson|discipline|parsonage|fatal-accident|class-differences|blame|strictness|sexuality|group-of-children|religious-education|marriage-crisis|landowner|brutality|repression|manor-house|death-of-wife|missing-child|sexual-abuse|rural-setting|physical-punishment|imperial-germany|children's-cruelty|widower|verbal-abuse|teenage-girl|teen-violence|little-boy|harvest|hair-ribbon|father-son-relationship|farm-worker|evil-child|crime-against-a-child|classroom|church-choir|child-in-peril|baron|accident|wire|abuse|horse|teacher|nanny|death|cruelty|midwife|horseback-riding|fired-from-a-job|reference-to-franz-schubert|pince-nez|kicking-someone|vegetable|agriculture|junker|italian-abroad|spanking|reprimand|nurse|servant|service|dead-man|scare|matchmaking|love-interest|virgin|infant|schoolgirl|teenager|sexist-slur|pressure|man-slaps-woman|newborn-baby|forty-something|envy|mutilated-child|riding-accident|head-wound|single-mother|ruling-class|lackey|puberty|german-culture|god-fearing|darkness|resentment|jealousy|revenge|police|pond|killing-a-bird|new-year|horse-and-cart|pulled-by-the-ear|nightshirt|nightgown|steward|winter|summer|manor|breast-feeding|crying-baby|religion|belief-in-god|bedroom|hat|purification|purity|authoritarianism|fish|tailor-shop|declaration-of-war|foreign-laborer|hand-kissing|water-pump|wounded-bird|honor|eye-injury|oppression|organ-the-musical-instrument|harvest-feast|psalm-145-verse-15|maid|sadist|sadism|whistle|man-hits-a-boy|boy-thrown-into-water|thrown-into-water|eavesdropping|hairdresser's-apprentice|torch|destroying-a-cabbage-patch|baby-carriage|nursing-a-baby|baby|older-man-younger-woman-relationship|thirty-something|31-year-old|17-year-old|14-year-old|asking-for-forgiveness|ulcer|bad-breath|eyesight-damage|doily|suppressed-hostility|respect|trip-wire|man-slaps-a-woman|dream-comes-true|knitting|christmas-tree|divinity-class|malice|fear|employer-employee-relationship|twin|confession|eye-bandage|eye-wound|sadness|kicking|seasons-of-the-year|reformation-day|falling-from-height|illegitimate-child|perversity|singing|singer|children's-conspiracy|conspiracy|year-1913|happy-new-year|christmas|thanksgiving|gossip|bridge|policeman|trout|eating|housekeeper|violence|farming|farm|dancer|cigarette-smoking|brother-brother-relationship|cross|drinking|drink|whitsun|hand-job|suicide-of-father|lord's-prayer|prayer|contempt|pain|suffering|subjugation|fainting|birch-tree|sawmill|missing-boy|missing-son|disappearance|snowing|snow|atrocity|sarcasm|tears|crying|borrowing-a-bicycle|distrust|trust|search|dead-wife|promise|northern-germany|italian|investigation|tenant-farmer|pianist|piano|world-war-one|police-officer|pedophile|fire|church-service|organist|wealth|estate|custom|tradition|festival|farmer|fishing|corpse|nudity|musician|caning|girl|boy|teacher-student-relationship|suspicion|suicide-by-hanging|sex|scissors|ribbon|protestant|naked-corpse|masturbation|innocence|harvest-festival|flute|first-kiss|father-daughter-incest|family-relationships|falling-to-death|falling-through-the-floor|down-syndrome|dancing|dance|the-color-white|coffin|christian|child-abuse|cane|cabbage|cabbage-patch|bird|bird-cage|bed|beating|beating-with-a-cane|baroness|whip|wheat-field|washing-a-dead-body|tutor|torture-of-a-child|scythe|school|school-teacher|school-class|school-child|confirmation|pre-world-war-one|pipe|paternoster|humiliation|horse-whip|holy-communion|farm-hand|falling-off-horse|death-in-childbirth|dead-horse|crop|corporal-punishment|clergyman|child-torture|catechism|broken-collarbone|barn-on-fire|authority|animal-cruelty|360-degree-pan|torture|long-take|epic|dream|church|violence-against-a-child|tied-to-a-bed|teenage-boy|suicide|horse-riding-accident|retarded-child|priest|peasant|party|voice-over-narration|mother-son-relationship|mental-retardation|marriage-proposal|incest|husband-wife-relationship|horse-and-carriage|fiance-fiancee-relationship|father-daughter-relationship|family-dinner|face-slap|dead-bird|burning-barn|brother-sister-relationship|bicycle|arm-sling|ambiguous-ending|1910s|sweat|color-in-title|death-of-mother|death-of-father|one-room-schoolhouse|glasses|tossing-rocks-at-a-window|dress|italy|sent-to-bed-without-supper|reference-to-archduke-ferdinand|reference-to-frederick-the-great|walking-on-a-bridge-railing|giving-god-a-chance-to-kill-you|food|rear-entry-sex|blood|coffee|female-nudity|pubic-hair|man-with-glasses|kiss|small-town|cult-director|underwear</t>
  </si>
  <si>
    <t>tt1149405</t>
  </si>
  <si>
    <t>Trouble the Water</t>
  </si>
  <si>
    <t>A redemptive tale of an aspiring rap artist surviving failed levees and her own troubled past and seizing a chance for a new beginning.</t>
  </si>
  <si>
    <t>Michael Brown, George W. Bush, Julie Chen, Ray Nagin</t>
  </si>
  <si>
    <t>https://images-na.ssl-images-amazon.com/images/M/MV5BMTI0MTQzNzEyNV5BMl5BanBnXkFtZTcwNjQzODE1Mg@@._V1_SX300.jpg</t>
  </si>
  <si>
    <t>new-orleans-louisiana|hurricane-katrina|video-camera|rapper|flood</t>
  </si>
  <si>
    <t>tt1149583</t>
  </si>
  <si>
    <t>Flow: For Love of Water</t>
  </si>
  <si>
    <t>Water is the very essence of life, sustaining every being on the planet. 'Flow' confronts the disturbing reality that our crucial resource is dwindling and greed just may be the cause.</t>
  </si>
  <si>
    <t>Bill Alexander, Maude Barlow, Basil Bold, Shelly Brime</t>
  </si>
  <si>
    <t>https://images-na.ssl-images-amazon.com/images/M/MV5BMTQwMzU0OTA5OF5BMl5BanBnXkFtZTcwNDgwMTk3MQ@@._V1_SX300.jpg</t>
  </si>
  <si>
    <t>Irena Salina</t>
  </si>
  <si>
    <t>environmental-issues|water-contamination</t>
  </si>
  <si>
    <t>tt1149584</t>
  </si>
  <si>
    <t>Eleven Minutes</t>
  </si>
  <si>
    <t>Feature documentary following fashion designer, Jay McCarroll's year-long journey preparing his first independent runway show and selling his clothing line to stores.</t>
  </si>
  <si>
    <t>Jay McCarroll, Kelly Cutrone, Daniel Alexander, Malan Breton</t>
  </si>
  <si>
    <t>https://images-na.ssl-images-amazon.com/images/M/MV5BNzA4MTIzNTkwM15BMl5BanBnXkFtZTcwNjc3ODQyMg@@._V1_SX300.jpg</t>
  </si>
  <si>
    <t>Michael Selditch, Robert Tate</t>
  </si>
  <si>
    <t>fashion|project|reality-tv-production|time-for-title|fashion-runway|design|number-in-title</t>
  </si>
  <si>
    <t>tt1150947</t>
  </si>
  <si>
    <t>Lovely, Still</t>
  </si>
  <si>
    <t>A holiday fable that tells the story of an elderly man discovering love for the first time.</t>
  </si>
  <si>
    <t>Martin Landau, Ellen Burstyn, Elizabeth Banks, Adam Scott</t>
  </si>
  <si>
    <t>https://images-na.ssl-images-amazon.com/images/M/MV5BMjExMTgwMDk5OV5BMl5BanBnXkFtZTcwOTM0MDQzMw@@._V1_SX300.jpg</t>
  </si>
  <si>
    <t>Nicholas Fackler</t>
  </si>
  <si>
    <t>fable|old-man|christmas</t>
  </si>
  <si>
    <t>tt1151309</t>
  </si>
  <si>
    <t>Bigger Stronger Faster*</t>
  </si>
  <si>
    <t>An examination of America's win-at-all-cost culture from the perspective of bodybuilding and performance enhancing drugs, as it focuses on a pair of siblings chasing their dream.</t>
  </si>
  <si>
    <t>Chris Bell, Hank Aaron, Lyle Alzado, Joshua Amsden</t>
  </si>
  <si>
    <t>https://images-na.ssl-images-amazon.com/images/M/MV5BODEyNzczNTM1MV5BMl5BanBnXkFtZTcwNTI5NTE3MQ@@._V1_SX300.jpg</t>
  </si>
  <si>
    <t>Chris Bell</t>
  </si>
  <si>
    <t>performance-enhancing|bodybuilding|professional-wrestling|powerlifting|wrestling|usa|archive-footage|winning-is-everything|olympics|medication|brother-brother-relationship|steroids|drug|bench-press|three-word-title|wrestler|world-wrestling-federation|the-terminator|the-simpsons|suicide|suicide-by-hanging|stadium|reference-to-rambo|rambo|propaganda|photograph|photo-shop|illegal-immigrant|illegal-drug|illegal-drugs|hulk-hogan|house-addition|gym|governor|doping|documentary-filmmaking|coach|before-and-after-photo-shoot|audition|punctuation-in-title|asterisk-in-title|side-effect|muscle|congressional-hearing|competition|beta-blocker|anabolic-steroid|weightlifting|semi-autobiographical|role-model|profanity|pro-wrestling|pill|photo-shoot|pharmaceuticals|mother-son-relationship|medical|gi-joe|father-son-relationship|bull|baseball|pop-culture|independent-film|propaganda-film</t>
  </si>
  <si>
    <t>tt1151359</t>
  </si>
  <si>
    <t>Leaves of Grass</t>
  </si>
  <si>
    <t>An Ivy League professor is lured back to his Oklahoma hometown, where his twin brother, a small-time pot grower, has concocted a scheme to take down a local drug lord.</t>
  </si>
  <si>
    <t>Edward Norton, Lucy DeVito, Kent Jude Bernard, Amelia Campbell</t>
  </si>
  <si>
    <t>https://images-na.ssl-images-amazon.com/images/M/MV5BMjI1MzE2ODI1NV5BMl5BanBnXkFtZTcwNDkwNzAyMw@@._V1_SX300.jpg</t>
  </si>
  <si>
    <t>twins|philosophy-professor|twin-brother|written-and-directed-by-cast-member|road-trip|loss-of-brother|eulogy|dying-man|shot-in-the-chest|accidental-shooting|gun-store|redneck|punched-in-the-face|deal-gone-wrong|stabbed-in-the-stomach|menorah|shot-in-the-head|synagogue|poetry-recitation|black-light|waterbed|convenience-store|country-music|sex-talk|bong|mullet-haircut|boyfriend-girlfriend-relationship|woman-in-bra|dysfunctional-family|airplane-trip|white-trash|pregnancy|kitchen|restaurant|actor-playing-multiple-roles|dual-role|brother-brother-relationship|two-brothers|magazine-cover|mother-son-relationship|teacher-student-relationship|diner|drug-dealer|pot-smoking|university-professor|southern-accent|heavy-rain|barefoot|writer-director|hospital|pierced-by-arrow|rural-setting|crossbow|shot-in-the-back|swastika|female-rabbi</t>
  </si>
  <si>
    <t>tt1151410</t>
  </si>
  <si>
    <t>Tanner Hall</t>
  </si>
  <si>
    <t>Tanner Hall is a vivid peek into the private world of an all-girls boarding school. In a cozy, but run down New England, the knot of adolescent complexity is unraveled through the coming of age stories of four teen-age girls.</t>
  </si>
  <si>
    <t>Rooney Mara, Georgia King, Brie Larson, Amy Ferguson</t>
  </si>
  <si>
    <t>https://images-na.ssl-images-amazon.com/images/M/MV5BNDY5OTYwNDMzNF5BMl5BanBnXkFtZTcwODU2MTQyNg@@._V1_SX300.jpg</t>
  </si>
  <si>
    <t>Francesca Gregorini, Tatiana von Furstenberg</t>
  </si>
  <si>
    <t>female-friendship|coming-of-age|boarding-school|friendship|self-injury|husband-wife-relationship|teacher|female-bonding|lesbian|new-england|f-rated|mother-daughter-relationship|envy|two-word-title|eating-an-apple|female-female-kiss|sex-scene|older-man-younger-woman-relationship|small-town|female-protagonist|teenage-girl|teenager|girls'-school|girls'-boarding-school|title-spoken-by-character|female-nudity</t>
  </si>
  <si>
    <t>tt1151922</t>
  </si>
  <si>
    <t>Miss March</t>
  </si>
  <si>
    <t>A young man awakens from a four-year coma to hear that his once virginal high-school sweetheart has since become a centerfold in one of the world's most famous men's magazines. He and his ...</t>
  </si>
  <si>
    <t>Zach Cregger, Trevor Moore, Raquel Alessi, Molly Stanton</t>
  </si>
  <si>
    <t>https://images-na.ssl-images-amazon.com/images/M/MV5BMTY0MDg5NzY1N15BMl5BanBnXkFtZTcwMDYyNjUyMg@@._V1_SX300.jpg</t>
  </si>
  <si>
    <t>Zach Cregger, Trevor Moore</t>
  </si>
  <si>
    <t>hugh-hefner|topless-female-nudity|oral-sex|fellatio|playboy-centerfold|male-nudity|playmate|photographer|erotica|female-removes-her-dress|female-removes-her-clothes|penis|female-nudity|playboy-playmate|playboy-bunny|party|mansion|prom|best-friend|centerfold|road-trip|coma|fireman|playboy|playboy-magazine|highway-travel|road-movie|on-the-road|clothed-male-naked-male|embarrassing-nudity|embarrassing-male-nudity|boyfriend-girlfriend-reunion|making-music-video|reunion|boyfriend-girlfriend-reconciliation|scene-during-end-credits|shopping-mall|security-camera|straw|cameo|stabbed-with-a-fork|dog-urination|yorkshire-terrier|dog|crotch-grab|bouncer|sex-in-car|hitchhiking|tour-bus|african-american|rapper|hospital-gown|hawaiian-shirt|falling-out-a-window|pipe-smoking|fire|motel|bathrobe|sex-education|dream-sequence|sitting-in-a-tree|fire-axe|blow-job|epileptic-seizure|restaurant|escape-from-hospital|wheelchair|younger-version-of-character|stretch-limousine|hit-with-a-baseball-bat|defecation|loss-of-virginity|calling-a-woman-a-whore|drinking-urine|usa|chicago-illinois|los-angeles-california|lesbian-sex|casual-sex|bare-breasts|music-video|russian-accent|starting-a-fire|comedic-sex-scene|porn-magazine|bare-butt|accidental-nudity|public-nudity|night-driving|gas-station|travel|talking-about-sex|falling-asleep|falling-asleep-while-driving|motel-room|axe-throwing|snapshot|cell-phone|telephone-call|photo-studio|taking-a-picture|shitting-oneself|touching-someone's-breasts|family-portrait|doctor|hospital-bed|coming-out-of-a-coma|gift|scantily-clad-female|written-and-directed-by-cast-member|lesbianism|dream-girl|prostitute|fire-truck|high-school-prom|revenge|hollywood-sign|dance|bikini|lesbian-kiss|strobe-light|stripper-pole|leg-spreading|cleavage|upskirt|red-panties|white-panties|mini-skirt|rap|hip-hop|violence|stupidity|spoof|social-satire|slapstick-comedy|satire|parody|musical-number|joke|irreverence|gross-out-comedy|drunkenness|drugs|directed-by-star|comedy-team|absurdism|blunt|keyhole|nurse|epilepsy|virginity|lesbian|hospital|feces|boyfriend-girlfriend-relationship|baseball-bat|month-in-title|male-rear-nudity|waking-up-from-a-coma|red-dress|playboy-mansion|male-virgin|falling-down-stairs|title-spoken-by-character|limousine</t>
  </si>
  <si>
    <t>tt1152397</t>
  </si>
  <si>
    <t>American Violet</t>
  </si>
  <si>
    <t>A single mother struggles to clear her name after being wrongly accused and arrested for dealing drugs in an impoverished town in Texas.</t>
  </si>
  <si>
    <t>Nicole Beharie, Tim Blake Nelson, Will Patton, Michael O'Keefe</t>
  </si>
  <si>
    <t>https://images-na.ssl-images-amazon.com/images/M/MV5BMTYwNjg4ODIwMV5BMl5BanBnXkFtZTcwODM3OTI4Mg@@._V1_SX300.jpg</t>
  </si>
  <si>
    <t>Tim Disney</t>
  </si>
  <si>
    <t>texas|single-mother|yelling|abuse|racial-issues|racial-slur|racist|police-raid|witness|testimony|crying|loss-of-job|beating|judge|district-attorney|drug-dealer|prison|injustice|racism|lawyer|shooting-gallery|prison-guard|drug-bust|children|arrest|african-american|false-accusation</t>
  </si>
  <si>
    <t>tt1152758</t>
  </si>
  <si>
    <t>Dear Zachary: A Letter to a Son About His Father</t>
  </si>
  <si>
    <t>A filmmaker decides to memorialize a murdered friend when his friend's ex-girlfriend announces she is expecting his son.</t>
  </si>
  <si>
    <t>Kurt Kuenne, Andrew Bagby, David Bagby, Kathleen Bagby</t>
  </si>
  <si>
    <t>https://images-na.ssl-images-amazon.com/images/M/MV5BN2VhZWQzMWEtNjMyNS00ZDM3LThiMjAtZjA4M2YwOTFkNzc4XkEyXkFqcGdeQXVyNTgzMzU5MDI@._V1_SX300.jpg</t>
  </si>
  <si>
    <t>Kurt Kuenne</t>
  </si>
  <si>
    <t>biting-fingernails|newfoundland-canada|colleague|canada|grandfather-mourns-grandson|grandmother-mourns-grandson|mother-mourns-son|father-mourns-son|.22-caliber-gun|fleeing-the-country|title-appears-in-writing|government|prison|pennsylvania|boy-scout|voice-over-narration|older-woman-younger-man-relationship|bare-chested-male|wedding|voice-mail|state-park|sorrow|shotgun|shot-to-death|shot-in-the-head|shot-in-the-face|shot-in-the-chest|shot-in-the-butt|san-jose|roommate|road-trip|reminiscence|release-from-prison|raised-middle-finger|rage|psychiatrist|press-conference|pregnancy|pool|pistol|photograph|photography|navy-veteran|murder|murder-suicide|mother-son-relationship|mother-kills-own-child|memorial|medical-school|loss-of-loved-one|letter|legal-system|lawyer|judge|interview|intern|injustice|infant|husband-wife-relationship|human-ashes|hospital|home-video|grandmother-grandson-relationship|grandfather-grandson-relationship|graduation|friendship|ferry|father-son-relationship|family-relationships|ex-fiancee|england|eagle-scout|drowning|doctor|death-of-grandson|death-certificate|cousin-cousin-relationship|court|corpse|cigarette-smoking|church|childhood-friend|child-murder|child-custody|cancer|california|breaking-up-with-girlfriend|bestselling-novel|best-man|beer|bail|award|airport|activist|acting|death-of-son|death-of-friend|death-of-child</t>
  </si>
  <si>
    <t>tt1152822</t>
  </si>
  <si>
    <t>Freakonomics</t>
  </si>
  <si>
    <t>A collection of documentaries that explores the hidden side of human nature through the use of the science of economics.</t>
  </si>
  <si>
    <t>Magnolia Releasing</t>
  </si>
  <si>
    <t>James Ransone, Tempestt Bledsoe, Morgan Spurlock, Melvin Van Peebles</t>
  </si>
  <si>
    <t>https://images-na.ssl-images-amazon.com/images/M/MV5BMTEwNjExNDc5MDReQTJeQWpwZ15BbWU3MDU5MTU3NzM@._V1_SX300.jpg</t>
  </si>
  <si>
    <t>Heidi Ewing, Alex Gibney, Seth Gordon, Rachel Grady, Eugene Jarecki, Morgan Spurlock</t>
  </si>
  <si>
    <t>economics|incentive|human-nature|experiment|sumo-wrestling|cheating|ice-cream|louis-brandeis-quotation|mysterious-death|high-stakes|cheating-in-sports|mark-grace-quotation|laughing|man-on-the-street-interview|reference-to-ice-cube|reference-to-john-wayne|topless-dancer|close-up-of-eyes|archival-footage|some-scenes-in-black-and-white|bifurcation|cultural-segregation|naming-a-child|cheating-on-a-test|reference-to-tempestt-bledsoe|reference-to-john-d.-rockefeller|punch-card|causality|correlation|begins-with-historical-notes|f-rated|portmanteau|one-word-title|made-up-word|eugenics|collectivist-society|collectivism|chosen-people|abortion|romania|reference-to-marilyn-monroe|reference-to-bill-gates|high-school|freight-train|limousine|lottery|bribe|high-school-student|potty-training|roe-v.-wade|newscast|movie-clip|polio|cause-and-effect|whistleblower|self-censorship|murder-investigation|corruption|scholastic-aptitude-test|topless|exotic-dancer|courtroom|parenting|real-estate-agent|selling-home|incentive-program|based-on-book</t>
  </si>
  <si>
    <t>tt1152836</t>
  </si>
  <si>
    <t>Public Enemies</t>
  </si>
  <si>
    <t>The Feds try to take down notorious American gangsters John Dillinger, Baby Face Nelson and Pretty Boy Floyd during a booming crime wave in the 1930s.</t>
  </si>
  <si>
    <t>Christian Bale, Christian Stolte, Jason Clarke, Johnny Depp</t>
  </si>
  <si>
    <t>https://images-na.ssl-images-amazon.com/images/M/MV5BMjA3NDI0NzM2MV5BMl5BanBnXkFtZTcwODk5MTk2Mg@@._V1_SX300.jpg</t>
  </si>
  <si>
    <t>torture|interrogation|thrown-from-a-car|impersonating-a-police-officer|public-enemy-number-one|celebrity-criminal|bank|fbi|1930s|j.-edgar-hoover|gang|bank-robber|boy|police|friend|folk-hero|outlaw|fbi-agent|manhunt|great-depression|organized-crime|public-enemy|gangster|prohibition|woman|deportation|brothel|romanian|romania|neo-western|repeating-rifle|hideout|tough-guy|kissing-while-having-sex|sex-scene|villain-arrested|hotel-fight|final-showdown|main-character-dies|main-character-shot|street-shootout|police-shootout|reference-to-clark-gable|movie-theatre|criminal|gun-battle|convict|prison-escape|wooden-gun|gunfight|gang-violence|opening-action-scene|evil-man|villain-played-by-lead-actor|baseball-game-on-radio|camera-focus-on-female-butt|woman-beater|surgery|doctor|car|media-coverage|newsreel|kitchen|corpse|photograph|radio|handcuffed-to-a-chair|crime-epic|bag-of-money|bank-vault|kicking-in-a-door|sunglasses|hat|kidnapping|blood-splatter|blood-on-shirt|shot-in-the-side|woods|michigan|farmhouse|farm|soldier|motorcycle|flare|carjacking|neo-noir|binoculars|betting|boyfriend-girlfriend-relationship|italian-american|apartment|police-officer|handgun|shotgun|reference-to-james-cagney|riding-on-a-running-board|striped-prison-uniform|manitowish-waters-wisconsin|shaving|pocket-watch|cigarette-case|stoplight|safe|escape|pursuit|escape-from-jail|junior-g-man|bookie|alleyway|little-bohemia-wisconsin|manacles|shackles|black-american|phone-interception|surveillance|tied-to-a-tree|alvin-karpis|guard-tower|prison-guard|semiautomatic-rifle|submachine-gun|nominee-indiana|menominie-wisconsin|manitowish-wisconsin|tears|crying|elevator|handcuffs|arm-wound|shoulder-wound|theatre-audience|watching-a-movie|horse-race|railway-station|jail|bath|senate-hearing|congressional-hearing|judge|lawyer|punched-in-the-gut|gun-smuggling|sewing-machine|sewing|police-car|policeman|newsreel-cameraman|photographer|camera|wisconsin|disguise|gun-held-to-throat|shooting|card-playing|michigan-city-indiana|indiana-state-penitentiary|apple-orchard|press-conference|kiss|airplane|eating|food|nightclub|band|cigar-smoking|drunkenness|drinking|drink|sheriff|wound|getaway-car|dying|pay-phone|train|telephone-call|undressing|money-laundering|money|reference-to-lowell-thomas|radio-news|french|dancing|dancer|song|singing|singer|ohio|cafe|frank-nitti|gun|slow-motion-scene|sex|face-slap|dance|bathtub|restaurant|killing-spree|bank-heist|no-title-at-beginning|no-opening-credits|tommy-gun|tucson-arizona|tied-to-a-chair|suicide|stealing-a-car|south-dakota|shot-to-death|shot-through-a-window|shot-through-a-door|shot-in-the-stomach|shot-in-the-shoulder|shot-in-the-leg|shot-in-the-face|shot-in-the-chest|shot-in-the-arm|scar|safe-house|rifle|red-dress|punched-in-the-face|job-promotion|prison|police-station|murder-of-a-police-officer|planning-robbery|pistol|pistol-whip|on-the-run|murder|mugshot|movie-theater|morality|machine-gun|lodge|letter|jumping-through-a-window|murder-of-an-innocent-person|informant|indiana|hotel|hospital|hit-with-a-rifle-butt|held-at-gunpoint|head-wound|handcuffed-woman|friendship|falling-down-stairs|fake-gun|ethics|escape-from-prison|dying-words|deception|death|dangerous-criminal|court|corrupt-lawyer|chase|car-accident|blood|beating|beaten-to-death|bar|arrest|ambush|coat-check-girl|what-happened-to-epilogue|violence|stakeout|singing-in-a-car|shot-in-the-head|shot-in-the-back|shootout|race-track|prison-break|police-brutality|love-at-first-sight|hostage|g-man|foot-pursuit|first-date|chicago-illinois|car-chase|betrayal|bank-robbery|fbi-chief|death-of-friend|based-on-book|surprise-ending|two-word-title|african-american|cigarette-smoking</t>
  </si>
  <si>
    <t>tt1152840</t>
  </si>
  <si>
    <t>Racing Dreams</t>
  </si>
  <si>
    <t>A feature documentary following three young racers as they compete in the World Karting Association's National Pavement Series. Clocking speeds up to 70 mph, these kids chase the National ...</t>
  </si>
  <si>
    <t>Annabeth Barnes, Josh Hobson, Brandon Warren, Russ Wiles</t>
  </si>
  <si>
    <t>https://images-na.ssl-images-amazon.com/images/M/MV5BMTg4MzczNzc0M15BMl5BanBnXkFtZTcwMTI5NzI0Mw@@._V1_SX300.jpg</t>
  </si>
  <si>
    <t>racing|nascar|family-relationships|children</t>
  </si>
  <si>
    <t>tt1152850</t>
  </si>
  <si>
    <t>Wendy and Lucy</t>
  </si>
  <si>
    <t>Over the summer, a series of unfortunate happening triggers a financial crisis for a young woman and she soon finds her life falling apart.</t>
  </si>
  <si>
    <t>Michelle Williams, Lucy, David Koppell, Max Clement</t>
  </si>
  <si>
    <t>https://images-na.ssl-images-amazon.com/images/M/MV5BMTI3MTE1NjAwNV5BMl5BanBnXkFtZTcwMDM3MzMwMg@@._V1_SX300.jpg</t>
  </si>
  <si>
    <t>f-rated|car|dog|triple-f-rated|rape-threat|vulnerable|flip-phone|fear|2000s|brunette-woman|brunette|out-of-towner|female-tears|hand-to-mouth|washing-face|public-restroom|plans-for-the-future|doodling|jail-cell|police-arrest|legal-fine|paying-fine|car-won't-start|three-word-title|mongrel|talking-to-a-dog|feeding-a-dog|waking-up-someone|knocking-on-a-car-window|down-on-one's-luck|borrowing-a-stranger's-phone|borrowing-a-phone|caught-shoplifting|dog-licking-someone|dog-licking-someone's-face|pet-owner-reunion|pet-owner-relationship|owner-dog-relationship|missing-pet|missing-dog|putting-up-posters|lost-dog-poster|girl-and-her-dog|pet-dog|animal-in-cast-credits|title-directed-by-female|homelessness|realism|new-wave|whistling|wheelchair|washing-hands|washing-one's-face|wall-clock|transient|telephone-call|tears|taxi|taxi-driver|storytelling|sleeping-outside|sister-sister-relationship|shoplifter|sense-of-smell|self-righteousness|search|sadness|running|reference-to-sometimes-a-great-notion|reading|rain|railroad-yard|railroad-track|pushing-car|prologue|poster|police|policewoman|policeman|police-station|police-car|playing-with-a-dog|playing-fetch-with-a-dog|photograph|photo-album|pay-phone|parking-lot|panties|pacific-northwest|on-the-road|notebook|muncie-indiana|money|map|loss|loose-ends|loneliness|living-in-a-car|legal-fee|kindness|kindness-of-stranger|hunger|hoodie|hobo|grocery-store-manager|grocery-store-clerk|graffiti|gas-station|garage|freeway|food|flyer|fingerprinting|filling-station|fence|drifter|pet-food|destitution|desperation|derelict|depression|crying|cross|collecting-soda-cans|coffee|clothing|changing-panties|cell-phone|cardboard|calling-a-dog|bus|bum|brushing-teeth|brother-in-law-sister-in-law-relationship|bottle-return|bottle-and-can-redemption|book|bonfire|body-piercing|bicycle-rack|auto-mechanic|apple|ankle-bandage|oregon|very-little-dialogue|travel|train|stealing|small-town|sleeping-in-a-car|shoplifting|security-guard|money-problems|lost-dog|long-take|humming|homeless-man|grocery-store|dog-pound|car-breakdown|bathroom|arrest|alaska|independent-film|character-name-in-title</t>
  </si>
  <si>
    <t>tt1153053</t>
  </si>
  <si>
    <t>Today's Special</t>
  </si>
  <si>
    <t>In this super-feel-good foodie comedy, young Manhattan chef Samir rediscovers his heritage and his passion for life through the enchanting art of cooking Indian food.</t>
  </si>
  <si>
    <t>Inimitable Pictures</t>
  </si>
  <si>
    <t>Dean Winters, Kevin Corrigan, Jess Weixler, Aarti Mann</t>
  </si>
  <si>
    <t>https://images-na.ssl-images-amazon.com/images/M/MV5BMTg1NTYzMzI2NF5BMl5BanBnXkFtZTcwNTQzNDI5Mw@@._V1_SX300.jpg</t>
  </si>
  <si>
    <t>chef|cooking|cook|food|indian-food|restaurant|heart-attack|sous-chef|indian-restaurant|deus-ex-machina|family-business|prayer|magazine|queens-new-york-city|kiss|dancing|muslim-american|muslim|painting|chicken|illness|business-card|taxi|uniform|hospital|father-son-relationship|mother-son-relationship|new-york-city|new-york|interracial-relationship|family-relationships|taxi-driver|indian-american</t>
  </si>
  <si>
    <t>tt1153690</t>
  </si>
  <si>
    <t>Ballast</t>
  </si>
  <si>
    <t>A drama set in the Mississippi delta, where one man's suicide affects three people's lives.</t>
  </si>
  <si>
    <t>Alluvial Film Company</t>
  </si>
  <si>
    <t>Micheal J. Smith Sr., JimMyron Ross, Tarra Riggs, Johnny McPhail</t>
  </si>
  <si>
    <t>https://images-na.ssl-images-amazon.com/images/M/MV5BMjE3MzE3MTYxOF5BMl5BanBnXkFtZTcwMjY1MzU5MQ@@._V1_SX300.jpg</t>
  </si>
  <si>
    <t>Lance Hammer</t>
  </si>
  <si>
    <t>16 wins &amp; 21 nominations.</t>
  </si>
  <si>
    <t>suicide|single-mother|small-town|one-word-title|boy|watching-tv|very-little-dialogue|unwanted-kiss|train|robbery|mother-son-relationship|money-problems|loss-of-brother|lawyer|juvenile-delinquent|hospital|home-schooling|gun|driving|dog|death|countryside|convenience-store|child-with-gun|breaking-and-entering|black-eye</t>
  </si>
  <si>
    <t>tt1153706</t>
  </si>
  <si>
    <t>Dance Flick</t>
  </si>
  <si>
    <t>Street dancer Thomas Uncles is from the wrong side of the tracks, but his bond with the beautiful Megan White might help the duo realize their dreams as they enter in the mother of all dance battles.</t>
  </si>
  <si>
    <t>Shoshana Bush, Damon Wayans Jr., Essence Atkins, Affion Crockett</t>
  </si>
  <si>
    <t>https://images-na.ssl-images-amazon.com/images/M/MV5BMTM0OTQzMDMyOV5BMl5BanBnXkFtZTcwODk3MzQwMg@@._V1_SX300.jpg</t>
  </si>
  <si>
    <t>Damien Dante Wayans</t>
  </si>
  <si>
    <t>Action, Comedy, Music</t>
  </si>
  <si>
    <t>dance|african-american|rap|parody|overalls|high-school|urination|childbirth|wardrobe-malfunction|teenager|teacher|teacher's-pet|spoof|single-mother|school|rapper|innuendo|hip-hop|gay|gangsta|cross-dressing|child-abuse|breakdance|audition</t>
  </si>
  <si>
    <t>tt1155060</t>
  </si>
  <si>
    <t>Down the Shore</t>
  </si>
  <si>
    <t>The lives of three childhood friends on the Jersey Shore begin to unravel when a secret from their past is revealed.</t>
  </si>
  <si>
    <t>Famke Janssen, James Gandolfini, Maria Dizzia, John Magaro</t>
  </si>
  <si>
    <t>https://images-na.ssl-images-amazon.com/images/M/MV5BNzgxNjE3ZDEtODhiNy00ZjI3LTk5MDQtM2RkNjIyMGFmZGJhXkEyXkFqcGdeQXVyMTIxMzA5MDI@._V1_SX300.jpg</t>
  </si>
  <si>
    <t>Harold Guskin</t>
  </si>
  <si>
    <t>shore|mentally-challenged-boy|mentally-handicapped|mental-retardation|property-deed|wedding-certificate|brother-in-law-brother-in-law-relationship|brother-in-law|talking-through-a-window|neighbor|mother-son-relationship|harmonica|merry-go-round|brother-brother-relationship|cancer|letter|seaside|seaside-town|coastal-town|sleeping-on-a-beach|football|beach|funerary-urn|urn|loss-of-sister|loss-of-wife|american-abroad|frenchman|paris-france|three-word-title</t>
  </si>
  <si>
    <t>tt1156067</t>
  </si>
  <si>
    <t>The Lightkeepers</t>
  </si>
  <si>
    <t>Set in the year 1912 on Cape Cod, a lighthouse keeper who has disavowed any association with females, must deal with the appearance of two attractive women who move into a nearby cottage for the summer.</t>
  </si>
  <si>
    <t>Blythe Danner, Richard Dreyfuss, Mamie Gummer, Bruce Dern</t>
  </si>
  <si>
    <t>https://images-na.ssl-images-amazon.com/images/M/MV5BMTM2NjM4MTY4MF5BMl5BanBnXkFtZTcwNTQ4OTEyMw@@._V1_SX300.jpg</t>
  </si>
  <si>
    <t>tt1156148</t>
  </si>
  <si>
    <t>Karzzzz</t>
  </si>
  <si>
    <t>A singer/dancer, while on tour, starts hallucinating and having visions of having been there before.</t>
  </si>
  <si>
    <t>Adlabs</t>
  </si>
  <si>
    <t>Himesh Reshammiya, Urmila Matondkar, Shweta Kumar, Dino Morea</t>
  </si>
  <si>
    <t>https://images-na.ssl-images-amazon.com/images/M/MV5BMTQ4YTMwZTEtZGJhOS00YTFlLTkzZWEtOTM0ODljZGVjMWZlXkEyXkFqcGdeQXVyMjU4NDY1ODA@._V1_SX300.jpg</t>
  </si>
  <si>
    <t>one-word-title|vengeance|singer|rock-star|revenge|remake|reincarnation|rebirth|murder|confrontation</t>
  </si>
  <si>
    <t>tt1156173</t>
  </si>
  <si>
    <t>Vincere</t>
  </si>
  <si>
    <t>The story of Mussolini's secret lover, Ida Dalser, and their son Albino.</t>
  </si>
  <si>
    <t>Giovanna Mezzogiorno, Filippo Timi, Fausto Russo Alesi, Michela Cescon</t>
  </si>
  <si>
    <t>https://images-na.ssl-images-amazon.com/images/M/MV5BMjIyOTAwMjAzOF5BMl5BanBnXkFtZTcwODc1ODM2Mg@@._V1_SX300.jpg</t>
  </si>
  <si>
    <t>47 wins &amp; 33 nominations.</t>
  </si>
  <si>
    <t>female-full-frontal-nudity|mussolini|1910s|asylum|marriage|female-pubic-hair|coitus|black-and-white-scene|ends-with-historical-notes|live-chicken|human-skull|archival-photograph|year-1917|archival-footage|newspaper-headline|female-star-appears-nude|male-star-appears-nude|year-1907|pocket-watch|king-of-italy|period-piece|european-history|dictatorship|madhouse|charlie-chaplin|non-linear|breakdown|mental-institution|mental-patient|scream|milan-italy|single-mother|resistance|mother-son-relationship|mental-illness|mental-hospital|loss-of-child|grieving-mother|captivity|1940s|1900s|world-war-one|world-war-two|street-demonstration|snow|rebellion|psychiatrist|pram|politics|pacifism|outdoor-cinema|letter-writing|interrogation|film-editing|escape|duel|cinema|christmas|bust|bigamy|one-word-title|wedding|sex-scene|role-played-by-multiple-actors|nun|male-nudity|male-full-frontal-nudity|futurism|female-rear-nudity|female-nudity|dream|actor-playing-multiple-roles|black-and-white-segues-into-color|archive-footage|1930s|1920s|mother|italy|father-son-relationship|fascism|extramarital-affair|dictator|cult-director|based-on-true-story|title-spoken-by-character</t>
  </si>
  <si>
    <t>tt1156398</t>
  </si>
  <si>
    <t>Zombieland</t>
  </si>
  <si>
    <t>A shy student trying to reach his family in Ohio, a gun-toting tough guy trying to find the last Twinkie, and a pair of sisters trying to get to an amusement park join forces to travel across a zombie-filled America.</t>
  </si>
  <si>
    <t>Jesse Eisenberg, Woody Harrelson, Emma Stone, Abigail Breslin</t>
  </si>
  <si>
    <t>https://images-na.ssl-images-amazon.com/images/M/MV5BMTU5MDg0NTQ1N15BMl5BanBnXkFtZTcwMjA4Mjg3Mg@@._V1_SX300.jpg</t>
  </si>
  <si>
    <t>zombie|on-the-road|zombie-spoof|amusement-park|human-versus-zombie|zombie-apocalypse|survival-horror|actor-playing-himself|twinkie|human-versus-undead|slow-motion-scene|columbus-ohio|violence|mexican-standoff|comic-violence|gore|voice-over-narration|zombification|roller-coaster|post-apocalypse|loss-of-son|loss-of-loved-one|accidental-killing|survival|travel|texas|money-falling-through-the-air|dog|crushed-to-death|carousel|crowbar|gift-shop|juvenile-delinquent|overcoming-fear|knife|body-count|baseball-bat|southern-accent|cowboy-hat|abandoned-bus|abandoned-car|burning-car|washington-d.c.|robbery|white-house|blow-torch|product-placement|chandelier|golf-club|football-stadium|bathroom|gas-station|ghost-town|head-blown-off|piano|pickaxe|uzi|rifle|sawed-off-shotgun|first-kiss|f-word|blood-splatter|old-lady|convenience-store|reference-to-gandhi|mozambique-drill|film-fan|family-relationships|dance|zombie-clown|zombie-child|wine|title-spoken-by-narrator|thrown-through-a-windshield|thrown-off-a-balcony|target-practice|stealing-a-car|spray-paint|sledgehammer|shot-to-death|shot-in-the-leg|shot-in-the-head|shot-in-the-forehead|shot-in-the-face|shot-in-the-chest|shot-in-the-back|shot-in-the-arm|scene-after-end-credits|road-trip|ring|pistol|person-on-fire|on-the-run|movie-theatre|motorcycle-accident|monopoly|marijuana|man-with-no-name|man-wearing-a-wig|crushed-by-a-car|machine-gun|love|los-angeles-california|looting|loner|kiss|jumping-from-a-car|hummer|hollywood-star|hollywood-sign|hollywood-california|hit-with-a-car-door|hit-with-a-baseball-bat|hit-by-a-truck|hit-by-a-car|hiding-in-a-car|held-at-gunpoint|hedge-clippers|head-bashed-in|grifter|grauman's-chinese-theater|friendship|foot-chase|fear-of-clowns|father-son-relationship|falling-to-death|falling-from-height|double-barreled-shotgun|disposing-of-a-dead-body|deception|death|crushed-head|costume|corpse|con|child-uses-a-gun|child-in-peril|chase|cardio|car-crash|blood|blood-on-camera-lens|bitten-on-the-arm|bitten-in-the-neck|beaten-to-death|bare-chested-male|banjo|sister-sister-relationship|shotgun|revelation|repeated-line|mansion|grocery-store|flashback|child-with-a-gun|falling-piano|cult-film|anti-hero|place-name-in-title|one-word-title|horror-comic|eaten-alive|title-spoken-by-character|female-frontal-nudity|harbinger-of-death|metallica|surprise-ending</t>
  </si>
  <si>
    <t>tt1157605</t>
  </si>
  <si>
    <t>Anvil: The Story of Anvil</t>
  </si>
  <si>
    <t>Since 1978, Anvil has become one of heavy metal's most influential yet commercially unsuccessful acts. In 2006, after a fledging European tour Anvil sets out to record their thirteenth album and continue to follow their dreams.</t>
  </si>
  <si>
    <t>Scott Ian, Lemmy, Malcolm Dome, Lars Ulrich</t>
  </si>
  <si>
    <t>https://images-na.ssl-images-amazon.com/images/M/MV5BMTQ0NjAzMzMxM15BMl5BanBnXkFtZTcwMzEzNzQ0Mg@@._V1_SX300.jpg</t>
  </si>
  <si>
    <t>21 wins &amp; 20 nominations.</t>
  </si>
  <si>
    <t>heavy-metal|canadian|friendship|friendship-between-men|repetition-in-title|punctuation-in-title|exclamation-point-in-title</t>
  </si>
  <si>
    <t>tt1157668</t>
  </si>
  <si>
    <t>Kicking It</t>
  </si>
  <si>
    <t>The lives of homeless people are changed forever through an international soccer competition. This film follows six players as they set off for Cape Town, South Africa to play in the Homeless World Cup.</t>
  </si>
  <si>
    <t>Colin Farrell, Brandon Francis</t>
  </si>
  <si>
    <t>https://images-na.ssl-images-amazon.com/images/M/MV5BMTQ3NjAxOTk5N15BMl5BanBnXkFtZTcwMTc1NTI3MQ@@._V1_SX300.jpg</t>
  </si>
  <si>
    <t>Susan Koch, Jeff Werner(co-director)</t>
  </si>
  <si>
    <t>soccer|soccer-documentary|sports-documentary|2000s|football-player|football-match|football-team|football|capetown|tournament|competitive-soccer|soccer-football|year-2006|soccer-match|world-cup|soccer-tournament|sports-competition|homeless-man|homelessness|narration|soccer-player|two-word-title</t>
  </si>
  <si>
    <t>tt1157685</t>
  </si>
  <si>
    <t>The Betrayal - Nerakhoon</t>
  </si>
  <si>
    <t>The epic story of a family forced to emigrate from Laos after the chaos of the secret air war waged by the U.S. during the Vietnam War. Kuras has spent the last 23 years chronicling the ...</t>
  </si>
  <si>
    <t>Thavisouk Phrasavath</t>
  </si>
  <si>
    <t>https://images-na.ssl-images-amazon.com/images/M/MV5BMjAwNTcyNzE1MF5BMl5BanBnXkFtZTcwNTU4NTMwMw@@._V1_SX300.jpg</t>
  </si>
  <si>
    <t>Ellen Kuras, Thavisouk Phrasavath</t>
  </si>
  <si>
    <t>tt1157694</t>
  </si>
  <si>
    <t>The Order of Myths</t>
  </si>
  <si>
    <t>In 2007 Mobile, Alabama, Mardi Gras is celebrated... and complicated. Following a cast of characters, parades, and parties across an enduring color line, we see that beneath the surface of pageantry lies something else altogether.</t>
  </si>
  <si>
    <t>https://images-na.ssl-images-amazon.com/images/M/MV5BMTQ0MjI3NzY5Nl5BMl5BanBnXkFtZTcwMzk0NTEwMg@@._V1_SX300.jpg</t>
  </si>
  <si>
    <t>tt1157705</t>
  </si>
  <si>
    <t>Roman Polanski: Wanted and Desired</t>
  </si>
  <si>
    <t>Examines the public scandal and private tragedy which led to legendary filmmaker Roman Polanski's sudden flight from the United States.</t>
  </si>
  <si>
    <t>Andrew Braunsberg, Richard Brenneman, Douglas Dalton, Marilyn Beck</t>
  </si>
  <si>
    <t>https://images-na.ssl-images-amazon.com/images/M/MV5BMTg5MDA4MDk4MV5BMl5BanBnXkFtZTcwNTE4ODg3MQ@@._V1_SX300.jpg</t>
  </si>
  <si>
    <t>Marina Zenovich</t>
  </si>
  <si>
    <t>Won 2 Primetime Emmys. Another 3 wins &amp; 13 nominations.</t>
  </si>
  <si>
    <t>statutory-rape|teenage-girl|sex-with-teenager|girl|13-year-old|sentencing|media|media-frenzy|justice|judge|flight|attorney|archival-footage|f-rated|subject-name-in-title|sexual-assault|sex-offender|rapist|rape-of-girl|rape-of-a-minor|rape|plea-bargain|perversion|guilty-plea|grand-jury|crime-against-girl|anal-rape|vaginal-sex|underage-girl|tolerance|sodomy|six|sexual-predator|sex-with-a-minor|sex-with-child|scenario-which-perverts-facts|rationalization|rape-victim|quaalude|predatory-criminal|predator-turns-victim|predator|paraphilia|paraphile|oral-sex|older-man-young-girl-relationship|man-girl-relationship|leftist|left-wing-politics|illicit-relationship|illegality|hollywood-machine|hollywood-extra|hollywood|girl-man-relationship|gender-bias|excuse|entitlement|double-standard|documentary-subject's-name-in-title|cunnilingus|child-on-drugs|child-drinking-alcohol|boys-versus-girls|anal-sex|anal-intercourse|seine-river|headline|hugh-hefner|eiffel-tower-paris|boyfriend-girlfriend-relationship|unethical-behavior|underage-sex|trust|trial|trauma|television-news|teenager|settlement|scrapbook|santa-monica|psychologist|psychiatric-examination|psychiatric-clinic|prosecuting-attorney|probation-officer|prison|press|police-investigation|photograph|paparazzi|panties|oscars-ceremony|oscar-winner|newspaper-article|negotiation|murder|mormon|media-event|media-circus|loss-of-parent|loss-of-mother|lewd-conduct|jacuzzi|indictment|husband-wife-relationship|hearings|gossip-columnist|french-cinema|forgiveness|film-director|felony|evidence|embarrassment|district-attorney|deportation|defense-attorney|death-of-wife|criminal-trial|courtroom|country-club|champagne|bare-breasts|bailiff|arrest|academy-award|1970s|1960s|character-name-in-title|rape-of-a-child|crime-against-child|child-rape|child</t>
  </si>
  <si>
    <t>tt1157720</t>
  </si>
  <si>
    <t>Stranded: I've Come from a Plane That Crashed on the Mountains</t>
  </si>
  <si>
    <t>For the first time ever, survivors of the famous 1972 Andes plane crash tell in their own words their harrowing story of survival.</t>
  </si>
  <si>
    <t>Jose Algorta, Roberto Canessa, Alfredo Delgado, Daniel Fernandez</t>
  </si>
  <si>
    <t>https://images-na.ssl-images-amazon.com/images/M/MV5BMTY5MDE1NTk0Nl5BMl5BanBnXkFtZTcwMjAzNzg5MQ@@._V1_SX300.jpg</t>
  </si>
  <si>
    <t>Gonzalo Arijon</t>
  </si>
  <si>
    <t>survival|punctuation-in-title|apostrophe-in-title|year-1972|memory|andes-mountains|uruguayan|snow|rugby-team|rugby-player|rescue|reenactment|airplane-crash|old-photograph|near-death-experience|mountain|loss-of-friend|interview|helicopter|dying-man|despair|cannibalism|avalanche|archive-footage|airplane-trip|2000s|1970s</t>
  </si>
  <si>
    <t>tt1159721</t>
  </si>
  <si>
    <t>Order of Chaos</t>
  </si>
  <si>
    <t>In a world of no absolutes, right and wrong is just a matter of perspective.</t>
  </si>
  <si>
    <t>Rhys Coiro, Milo Ventimiglia, Samantha Mathis, Mimi Rogers</t>
  </si>
  <si>
    <t>https://images-na.ssl-images-amazon.com/images/M/MV5BMTI4NDg2MzE4MV5BMl5BanBnXkFtZTcwNzcyMjMzMg@@._V1_SX300.jpg</t>
  </si>
  <si>
    <t>Vince Vieluf</t>
  </si>
  <si>
    <t>homosexual-subtext|low-budget|tax-lawyer|neighbor|visual-hallucination</t>
  </si>
  <si>
    <t>tt1159917</t>
  </si>
  <si>
    <t>Bombay to Bangkok</t>
  </si>
  <si>
    <t>A chef, in possession of a stolen gangster's money, flees to Thailand where he poses as a doctor.</t>
  </si>
  <si>
    <t>Shreyas Talpade, Lena Christensen, Vijay Maurya, Manmeet Singh</t>
  </si>
  <si>
    <t>https://images-na.ssl-images-amazon.com/images/M/MV5BYmFiNjc4Y2QtZjNmMy00ODkwLWJhYTAtMTgyM2FkNTgwOGUyXkEyXkFqcGdeQXVyMzc0NzU5MTc@._V1_SX300.jpg</t>
  </si>
  <si>
    <t>bangkok|gangster|masseuse|doctor|bombay|viagra|sexologist|kiss|interracial-romance|face-slap|cult-director|cook|city-name-in-title|call-girl</t>
  </si>
  <si>
    <t>tt1159961</t>
  </si>
  <si>
    <t>Waking Sleeping Beauty</t>
  </si>
  <si>
    <t>The story of the Disney Renaissance, an incredibly prolific, successful and prestigious decade lasting from 1984 to 1994 that saw the fallen Walt Disney Animation Studios' unexpected progressive triumphant return to excellence.</t>
  </si>
  <si>
    <t>Don Hahn, Ron Clements, Peter Schneider, Roy Edward Disney</t>
  </si>
  <si>
    <t>https://images-na.ssl-images-amazon.com/images/M/MV5BMTI2NzY1OTI0NV5BMl5BanBnXkFtZTcwNDY1NDAyMw@@._V1_SX300.jpg</t>
  </si>
  <si>
    <t>Don Hahn</t>
  </si>
  <si>
    <t>falling-down|jealousy|raise|lion|2d-animation|talent|aids|death-of-a-co-worker|renewal|success-story|art-versus-profit|corporate-politics|infighting|good-luck|downsizing|behind-the-scenes|animation-filmmaking|disney|character-name-in-title</t>
  </si>
  <si>
    <t>tt1160368</t>
  </si>
  <si>
    <t>12 Rounds</t>
  </si>
  <si>
    <t>Detective Danny Fisher discovers his girlfriend has been kidnapped by a ex-con tied to Fisher's past, and he'll have to successfully complete 12 challenges in order to secure her safe release.</t>
  </si>
  <si>
    <t>John Cena, Aidan Gillen, Ashley Scott, Steve Harris</t>
  </si>
  <si>
    <t>https://images-na.ssl-images-amazon.com/images/M/MV5BMTU1MzM1ODkxM15BMl5BanBnXkFtZTcwNDY1MTA0Mg@@._V1_SX300.jpg</t>
  </si>
  <si>
    <t>detective|terrorist|2000s|sadist|terrorism|sadism|elevator-crash|moral-dilemma|machismo|woman-in-a-bikini|bare-chested-male|jumping-into-a-swimming-pool|money-floating-in-the-air|helicopter-explosion|medivac-helicopter|remote-detonator|cable-tie-handcuffs|bundle-of-money|fifty-dollar-bill|hundred-dollar-bill|bureau-of-engraving-and-printing|vault|gun-pointed-at-face|bouncing-betty-land-mine|smashing-a-windshield|bus-5050|tolley-car-crash|playing-chess|explosive-vest|waffle-ice-cream-cone|woman-wearing-monokini|falling-elevator|hotel-monteleone|abduction|circular-saw|geo-coordinates|car-fire-truck-crash|house-explosion|car-bomb|water-leak|woman-wearing-only-a-shirt|uh-1-huey-helicopter|car-boat-crash|car-rollover|safe-deposit-box|chasing-a-car-on-foot|diamond|fire-truck|stabbed-in-the-belly|badge|pug|tailing-a-suspect|facial-recognition-software|first-part|car|gun|game|firetruck|latex-gloves|police-shootout|fire|fall|brother-brother-relationship|obese-man|violence|cult-film|boyfriend-girlfriend-relationship|blonde|passionate-kiss|police-detective|police-chase|suspense|revenge-plot|glock|semiautomatic-pistol|die-hard-scenario|mixed-martial-arts|martial-arts|wrestling|blood|showdown|shootout|fistfight|maverick-cop|tough-cop|one-man-army|action-hero|hero|blood-on-camera-lens|new-orleans-louisiana|pistol|chess|swat-team|pool-table|machine-gun|exploding-house|diamonds|cell-phone|bound-and-gagged|wanted-poster|villain|underwater-scene|tram|train|toy-car|tough-guy|time|time-bomb|swimming-pool|sniper|rooftop|robbery|rescue|rescue-mission|punched-in-the-face|psychopath|power-outage|police-officer-killed|picture|phone-conversation|party|one-year|murder|money|mercilessness|loss-of-loved-one|killed-with-a-car|jumping-from-a-helicopter|jumping-from-height|hotel|hostage|helicopter|heist|hands-tied|government-agent|friend|fireman|firefighter|ferry|fbi|fbi-agent|explosive|explosion|exploding-helicopter|exploding-car|exploding-building|escaped-criminal|elevator|elevator-shaft|dog|death-of-girlfriend|damsel-in-distress|criminal|bomb|alarm-clock|police|kidnapping|race-against-time|revenge|police-officer|ex-convict|digit-in-title|crime-lord|death-of-friend|title-spoken-by-character|number-in-title</t>
  </si>
  <si>
    <t>tt1160369</t>
  </si>
  <si>
    <t>Clancy</t>
  </si>
  <si>
    <t>An abused runaway changes the life of a homeless Gulf War vet.</t>
  </si>
  <si>
    <t>Monogram Releasing</t>
  </si>
  <si>
    <t>Christina Fougnie, Jefferson Moore, Tom Luce, Keith McGill</t>
  </si>
  <si>
    <t>https://images-na.ssl-images-amazon.com/images/M/MV5BODQxODMyNTU0Ml5BMl5BanBnXkFtZTcwMDgwNTA4MQ@@._V1_SX300.jpg</t>
  </si>
  <si>
    <t>Jefferson Moore</t>
  </si>
  <si>
    <t>born-again-christian|christian-film</t>
  </si>
  <si>
    <t>tt1160996</t>
  </si>
  <si>
    <t>The Colony</t>
  </si>
  <si>
    <t>Forced underground by the next ice age, a struggling outpost of survivors must fight to preserve humanity against a threat even more savage than nature.</t>
  </si>
  <si>
    <t>Kevin Zegers, Laurence Fishburne, Bill Paxton, Charlotte Sullivan</t>
  </si>
  <si>
    <t>https://images-na.ssl-images-amazon.com/images/M/MV5BNzAzNzEzNDA4OF5BMl5BanBnXkFtZTcwOTUwODA3OQ@@._V1_SX300.jpg</t>
  </si>
  <si>
    <t>Jeff Renfroe</t>
  </si>
  <si>
    <t>colony|underground|ice|ice-age|outpost|survivor|savage|epidemic|exploding-building|barricading-door|breaking-through-a-door|gas-explosion|leader|gas-tank|car-wreck|downed-helicopter|helicopter|distress-signal|transmission|held-at-gunpoint|ice-planet|signal|security-camera|monitor|meat-cleaver|living-underground|underground-bunker|corpse-with-eyes-open|frozen-corpse|corpse|dead-body|laptop|hit-with-a-metal-pipe|head-cut-in-half|head-bashed-in|survival|weather-machine|weather-manipulation|environmental-disaster|environmental-issue|environmental|human-prey|manhunt|beehive|exploding-bridge|explosion|tension|mission|goggles|trenchcoat|bald-man|sharpened-teeth|dismembered-body|dismemberment|cannibal-cult|air-vent|sickness|fight-to-the-death|near-future|future|foot-chase|pursuit|interracial-relationship|intergenerational-friendship|dystopia|self-sacrifice|stabbed-to-death|magazine|teenage-boy|shot-to-death|shot-in-the-back|coughing|rifle|revolver|pistol|climbing-a-ladder|ladder|blood-spatter|blood-stain|flashlight|flare|dream-sequence|nightmare|boyfriend-girlfriend-relationship|two-word-title|death|cold-the-temperature|survive|bones|flesh|blood|rabbit|gun|clouds|seeds|radio-contact|cannibal|vent|suicide|explosive|dynamite|bridge|tunnel|factory|darkness|butchery|butcher|human-eater|surveillance|quarantine|virus|contagious|infection|disease|genetic-research|food-processing|culture|shooting|execution|stranded|food-scarcity|climate|weather|climate-control|snow|winter|starvation|murder|power-struggle|global-warming|weather-control|cannibalism|post-apocalypse|death-of-son</t>
  </si>
  <si>
    <t>tt1161064</t>
  </si>
  <si>
    <t>Super Capers: The Origins of Ed and the Missing Bullion</t>
  </si>
  <si>
    <t>A good guy with no powers joins a superhero team with no clue against a bad guy with no shame.</t>
  </si>
  <si>
    <t>RG Entertainment</t>
  </si>
  <si>
    <t>Justin Whalin, Michael Rooker, Ryan McPartlin, Sam Lloyd</t>
  </si>
  <si>
    <t>https://images-na.ssl-images-amazon.com/images/M/MV5BNDY4NzIyODE4M15BMl5BanBnXkFtZTcwMzkyMzY3MQ@@._V1_SX300.jpg</t>
  </si>
  <si>
    <t>Ray Griggs</t>
  </si>
  <si>
    <t>superhero|time|gold|surrealism|outer-space|hero|guard|fictional-news-show|children|xbox|warp|villainess|van|tattoo|speed|security|saga|robot|reporter|red-cape|product-placement|police|photographer|mount-rushmore|monster|mad-magazine|idealism|house|hope|henchman|gun|good-versus-evil|reference-to-god|forest|evil-smile|devil|court|costume|coke|cigar-smoking|christian|chevy|castle|bridge|bank|angel|american-hero|80s</t>
  </si>
  <si>
    <t>tt1161418</t>
  </si>
  <si>
    <t>Gentlemen Broncos</t>
  </si>
  <si>
    <t>A teenager attends a fantasy writers' convention where he discovers his idea has been stolen by an established novelist.</t>
  </si>
  <si>
    <t>Michael Angarano, John Baker, Robin Ballard, Steve Berg</t>
  </si>
  <si>
    <t>https://images-na.ssl-images-amazon.com/images/M/MV5BMjA2NDAzMDU4Ml5BMl5BanBnXkFtZTcwMDc3Mzc3Mg@@._V1_SX300.jpg</t>
  </si>
  <si>
    <t>small-town|sexual-harassment|amateur-film|struggling-parent|sexual-innuendo|absurdism|cyclops|blowgun|fashion-show|dress-designer|single-mother|mother-son-relationship|film-within-a-film|yeast|writing-contest|pompousness|pulp-fiction|plagiarism|emotional-manipulation|intellectual-property|independent-film|writers'-circle</t>
  </si>
  <si>
    <t>tt1164092</t>
  </si>
  <si>
    <t>Praying with Lior</t>
  </si>
  <si>
    <t>Praying with Lior asks whether someone with Down syndrome can be a spiritual genius. Many believe Lior is close to God -- at least that's what his family and community believe -- though ...</t>
  </si>
  <si>
    <t>Lior Liebling</t>
  </si>
  <si>
    <t>https://images-na.ssl-images-amazon.com/images/M/MV5BMjE3NjE0ODg3Nl5BMl5BanBnXkFtZTcwNTk2MzU1MQ@@._V1_SX300.jpg</t>
  </si>
  <si>
    <t>Ilana Trachtman</t>
  </si>
  <si>
    <t>down-syndrome|bar-mitzvah|jewish</t>
  </si>
  <si>
    <t>tt1166100</t>
  </si>
  <si>
    <t>Ghajini</t>
  </si>
  <si>
    <t>A short-term memory loss patient sets out on his journey to avenge the death of his beloved girl.</t>
  </si>
  <si>
    <t>Adlab Films</t>
  </si>
  <si>
    <t>Aamir Khan, Asin, Jiah Khan, Tinnu Anand</t>
  </si>
  <si>
    <t>https://images-na.ssl-images-amazon.com/images/M/MV5BMjAyMzU3OTg2Nl5BMl5BanBnXkFtZTcwNzIyMjMyMg@@._V1_SX300.jpg</t>
  </si>
  <si>
    <t>short-term-memory|businessman|tattoo|short-term-memory-loss|polaroid|medical-student|diary|commercial-actress|remake-by-original-director|brutality|one-man-army|hostel|child-trafficking|water-tap-through-stomach|stage-performance|police-officer|iron-rod-through-stomach|bus|apartment|advertising-agency|villain|neck-twisted-around|loss-of-loved-one|local-blockbuster|impalement|hit-with-an-iron-rod|flashback|anterograde-amnesia|violence|multiple-murders|love-at-first-sight|hit-on-the-head|advertisement|memory|death|handedness|parking-garage|bare-chested-male|mesomorphic-body|scene-of-the-crime|stabbed-in-the-stomach|role-playing|hit-by-a-bus|self-narration|moped|bodyguard|tough-guy|subjective-camera|threatening-telephone-call|punched-in-the-face|face-slap|fast-motion-scene|boyfriend-girlfriend-relationship|bound-and-gagged|title-character-not-the-main-character|voice-over-narration|violence-against-women|unrequited-love|trapped-in-an-elevator|thick-accent|supermall|split-screen|speech|showdown|shot-in-the-head|shot-in-the-chest|screaming|rescue|orphanage|new-house|new-car|mercilessness|massacre|mass-murder|hit-by-a-truck|gun|forced-prostitution|footprint|fight-in-a-train-compartment|elevator|cruelty|child-prostitution|cat|break-in|brawl|arrest|alley|alley-fight|airplane|accident|accidental-death|writing-on-a-wall|water-tap|tied-to-a-chair|stabbing|shaved-head|office|new-year's-eve-party|muscleman|mumbai-india|mirror|medical-professor|loner|knocked-out|impostor|hit-with-a-baseball-bat|head-bashing|graffiti|fire-extinguisher|exercising|exercise|business-manager|bus-ticket|bus-conductor|body-building|blind-man|beating|bathroom|baseball-bat|autorickshaw|apartment-building|train|shaky-cam|remake|rage|man-punching-a-woman|knife-in-back|hospital|head-butt|fight|fighting|chase|blood|blood-splatter|anguish|stabbed-with-a-knife|stabbed-in-the-back|revenge|rampage|police-station|police-investigation|polaroid-camera|personal-diary|one-word-title|neck-breaking|murder|loss-of-girlfriend|human-trafficking|falling-in-love|cellular-company|character-name-in-title</t>
  </si>
  <si>
    <t>tt1168662</t>
  </si>
  <si>
    <t>Wild Combination: A Portrait of Arthur Russell</t>
  </si>
  <si>
    <t>A portrait, mostly chronological, of composer, cellist, and vocalist Arthur Russell (1951-1992). His parents, friends and colleagues such as Allen Ginsberg and Philip Glass, his long-time ...</t>
  </si>
  <si>
    <t>Plexifilm</t>
  </si>
  <si>
    <t>Bob Blank, Ernie Brooks, Allen Ginsberg, Philip Glass</t>
  </si>
  <si>
    <t>https://images-na.ssl-images-amazon.com/images/M/MV5BMTU4MzI1OTczMl5BMl5BanBnXkFtZTcwOTc3ODIwMg@@._V1_SX300.jpg</t>
  </si>
  <si>
    <t>Documentary, Romance</t>
  </si>
  <si>
    <t>parent|allen-ginsberg|band|cellist|vocalist|new-york-city|composer|homosexual|no-money|small-town|performance-artist|archival-footage|talking-heads|gay|poet|friendship|success|video-tape|audio-tape|creative-differences|commune|san-francisco-california|death|hiv-aids|singer|haight-ashbury-san-francisco|parent-child-relationship|cello</t>
  </si>
  <si>
    <t>tt1169157</t>
  </si>
  <si>
    <t>One Bad Cat: The Reverend Albert Wagner Story</t>
  </si>
  <si>
    <t>ONE BAD CAT is about the transformative role art plays in the tumultuous life of 82 year-old, African-American, renowned "outsider" artist Reverend Albert Wagner. He has been a lightening ...</t>
  </si>
  <si>
    <t>Albert Wagner, Delroy Lindo, Camille Billops, Lena Calloway</t>
  </si>
  <si>
    <t>Thomas G. Miller</t>
  </si>
  <si>
    <t>artist|african-american|religion|redemption|outsider-artist|animal-in-title|visonary-art|primitive-art|painter|folk-art|cleveland-ohio|number-in-title</t>
  </si>
  <si>
    <t>tt1172047</t>
  </si>
  <si>
    <t>Crazy Wisdom: The Life &amp; Times of Chogyam Trungpa Rinpoche</t>
  </si>
  <si>
    <t>Crazy Wisdom is the long-awaited feature documentary to explore the life, teachings, and "crazy wisdom" of Chogyam Trungpa, Rinpoche, a pivotal figure in bringing Tibetan Buddhism to the ...</t>
  </si>
  <si>
    <t>Olive Films</t>
  </si>
  <si>
    <t>Pema Chodron, Ram Dass, Allen Ginsberg, Diana Mukpo</t>
  </si>
  <si>
    <t>Johanna Demetrakas</t>
  </si>
  <si>
    <t>buddhism|tibet</t>
  </si>
  <si>
    <t>tt1172066</t>
  </si>
  <si>
    <t>Misconceptions</t>
  </si>
  <si>
    <t>The story centers on a religiously conservative, married southern woman who receives a message from God instructing her to act as a surrogate mother and carry a child for two married gay ...</t>
  </si>
  <si>
    <t>Elliot Swift, David Sutcliffe, A.J. Cook, Nicole Burron</t>
  </si>
  <si>
    <t>https://images-na.ssl-images-amazon.com/images/M/MV5BMTk1NzUzNzE1Ml5BMl5BanBnXkFtZTcwMjI3MDk1Mg@@._V1_SX300.jpg</t>
  </si>
  <si>
    <t>Ron Satlof</t>
  </si>
  <si>
    <t>african-american|message-from-god|gay|choreographer|doctor|jewish|pregnancy|surrogate-mother|conservative|boston-massachusetts|gay-marriage|gay-doctor|homophobia|conservative-morals|massachusetts|baby|gay-african-american|gay-couple|belief-in-god|gay-interest|lesbian|egg-donor|husband-wife-relationship|pregnant-woman|born-again-christian|evangelical|georgia|southern-u.s.|masturbation|sperm-donor|artificial-insemination|caterer|gay-relationship|interracial-relationship|interracial-couple|interracial|surrogacy|parenthood|marriage|praying|prayer|religious|religion|christianity|christian|gay-parent|gay-father|one-word-title|death-of-son</t>
  </si>
  <si>
    <t>tt1172203</t>
  </si>
  <si>
    <t>Sita Sings the Blues</t>
  </si>
  <si>
    <t>An animated version of the epic Indian tale of Ramayana set to the 1920s jazz vocals of Annette Hanshaw.</t>
  </si>
  <si>
    <t>Annette Hanshaw, Aseem Chhabra, Bhavana Nagulapally, Manish Acharya</t>
  </si>
  <si>
    <t>https://images-na.ssl-images-amazon.com/images/M/MV5BMTY5MzYwNDYwNF5BMl5BanBnXkFtZTgwMDMwNDg5MTE@._V1_SX300.jpg</t>
  </si>
  <si>
    <t>Nina Paley</t>
  </si>
  <si>
    <t>Animation, Comedy, Fantasy</t>
  </si>
  <si>
    <t>ramayana|f-rated|unconditional-love|religion|silhouette|collage|presentation|cut-out-animation|2d-animation|flash-animation|surrealism|arrow|working-abroad|warrior|twin-sons|twin-brother|tragedy|test-of-faithfulness|test-by-fire|sword-fight|suspicion|single-mother|shadow-puppet|rescue|murder|multiple-narrators|monk|monkey-warrior|mistrust|martyr|manipulation|magic|lost-love|long-distance-relationship|kingdom|kidnapped-wife|jazz-music|indian-music|indian-folklore|grief|gossip|faithfulness|fairy-tale|exiled-to-forest|exiled-prince|duty|devoted-wife|devoted-son|castle-on-fire|breakup-through-email|betrayal|battle|based-on-folk-tale|family-abandonment|1920s-tale|character-name-in-title</t>
  </si>
  <si>
    <t>tt1172206</t>
  </si>
  <si>
    <t>Somers Town</t>
  </si>
  <si>
    <t>A black-and-white study of a social environment in London, concentrating on a pair of unlikely new friends and the girl they both fancy.</t>
  </si>
  <si>
    <t>Piotr Jagiello, Ireneusz Czop, Perry Benson, Thomas Turgoose</t>
  </si>
  <si>
    <t>https://images-na.ssl-images-amazon.com/images/M/MV5BMTI1Njg3MDg2Ml5BMl5BanBnXkFtZTcwNzcyNDA3Mg@@._V1_SX300.jpg</t>
  </si>
  <si>
    <t>Shane Meadows</t>
  </si>
  <si>
    <t>friendship|love|friend|runaway|construction|construction-worker|loneliness|sadness|absent-mother|surrogate-mother|older-woman-teenage-boy-relationship|sacre-coeur-basilica-paris|boyfriend-girlfriend-relationship|reference-to-manchester-united|van|neighbor|black-and-white-segues-into-color|wristwatch|house-cleaning|carousel|defecating-into-a-plastic-bag|laundromat|bare-chested-male|playground-rocking-horse|playground|pursuit|chase|reading-aloud|reading-a-newspaper|newspaper|somers-town-london|single-father|loaning-money|borrowing-money|boy-wearing-a-dress|street-life|dancing-in-one's-underwear|dancing|dancer|teenage-drunkenness|apology|scene-during-opening-credits|backpack|song|singing|singer|duffel-bag|restaurant|hard-hat|phone-booth|telephone-call|paris-france|bullying|running|love-triangle|photograph|money|wound|face-wound|men's-bathroom|stealing|theft|thief|clothing|photographer|camera|cooking|eating|food|drunkenness|drink|homeless-boy|homelessness|kiss|polish|teenage-boy|coming-of-age|underwear|abuse|masturbation|punishment|bare-butt|bloody-nose|male-rear-nudity|beating|bully|male-nudity|father-son-relationship|drinking|hiding-under-a-bed|london-england|place-name-in-title|wheelchair|waitress|unrequited-love|underage-drinking|trip-to-france|train|train-station|running-away-from-home|polish-immigrant|photography|park|mugging|laundry-theft|french-girl|eiffel-tower-paris|deck-chair|color-sequence|channel-tunnel|cafe</t>
  </si>
  <si>
    <t>tt1172222</t>
  </si>
  <si>
    <t>War Child</t>
  </si>
  <si>
    <t>Hip-hop star Emmanuel Jal returns to Sudan where he served as a child soldier.</t>
  </si>
  <si>
    <t>ReelU Films</t>
  </si>
  <si>
    <t>Emmanuel Jal</t>
  </si>
  <si>
    <t>https://images-na.ssl-images-amazon.com/images/M/MV5BMTAwNDk4MDY0NzheQTJeQWpwZ15BbWU4MDA5NzE4MDAy._V1_SX300.jpg</t>
  </si>
  <si>
    <t>Christian Karim Chrobog</t>
  </si>
  <si>
    <t>tt1172233</t>
  </si>
  <si>
    <t>Whip It</t>
  </si>
  <si>
    <t>In Bodeen, Texas, an indie-rock loving misfit finds a way of dealing with her small-town misery after she discovers a roller derby league in nearby Austin.</t>
  </si>
  <si>
    <t>Sarah Habel, Shannon Eagen, Edward Austin Kelly, Mary Callaghan Lynch</t>
  </si>
  <si>
    <t>https://images-na.ssl-images-amazon.com/images/M/MV5BNDM1NzkzMjQ4NF5BMl5BanBnXkFtZTcwMDE3Nzk3Mg@@._V1_SX300.jpg</t>
  </si>
  <si>
    <t>Drew Barrymore</t>
  </si>
  <si>
    <t>f-rated|pageant|friend|beauty-pageant|texas|roller-derby|shopping|love|small-town|teenage-girl|shoes|waitress|woman|triple-f-rated|biceps|strong-female-lead|strong-female-character|based-on-young-adult-novel|underdog|female-friendship|bechdel-test-passed|blue-hair|second-place|singing-while-working|reference-to-jack-black|sitting-on-a-rooftop|headband|guitar-player|directed-by-co-star|scene-during-end-credits|vomiting|gym-locker|thrown-into-water|nickname|stuffed-in-a-locker|mother-daughter-conflict|postal-employee|reading-aloud|u.s.-postal-service|watching-tv|football-on-tv|pouring-a-drink-on-someone's-head|cheating-boyfriend|reference-to-princess-leia|lost-car-keys|female-stockinged-soles|female-stockinged-legs|female-stockinged-feet|camera-shot-of-feet|tights|title-directed-by-female|female-protagonist|liar|jumping-into-a-pool-with-clothes-on|raised-middle-finger|lie|kiss-on-the-lips|underdog-loses|deafness|reference-to-star-wars|female-slaps-male|face-slap|drunkenness|police-officer|police|rock-band|band|van|infidelity|college-acceptance|secrecy|bathroom|coming-of-age|obscene-gesture|furtive-smoking|singing-in-a-car|underwater-scene|red-bra|mismatched-bra-and-panties|green-bra|girl-in-bra-and-panties|blue-panties|younger-sister|warehouse|t-shirt|reference-to-stryper|poster|playbook|pig|makeup|lying-about-age|head-shop|gluttony|flyer|eating-contest|deaf-athlete|costume|burning-clothing|bruise|bong|bloody-nose|beer|animal-sign|women's-sports|website|vomiting-in-a-toilet|underage-drinking|trophy|trespassing|trespassing-in-a-pool|training|swimming-pool|swimming-in-underwear|souvenir|smoking-parent|rock-musician|reference-to-jabba-the-hutt|reference-to-buddy-holly|reference-to-barbie|reference-to-babe-ruth|reference-to-ashlee-simpson|raid|practice|pinball|pie-in-the-face|pay-phone|mail-carrier|locker-room|lying-to-one's-parents|hot-tub|gown|food-fight|dyed-hair|bus|barbecue-restaurant|arrest|young-athlete|female-athlete|star-athlete|rivalry|mother-daughter-relationship|football|father-daughter-relationship|falling-in-love|dress|coach|athletics|athlete|roller-skating|roller-skate|roller-skates|roller-skater|two-word-title|austin-texas|based-on-novel</t>
  </si>
  <si>
    <t>tt1172570</t>
  </si>
  <si>
    <t>Bronson</t>
  </si>
  <si>
    <t>A young man who was sentenced to seven years in prison for robbing a post office ends up spending three decades in solitary confinement. During this time, his own personality is supplanted by his alter-ego, Charles Bronson.</t>
  </si>
  <si>
    <t>Tom Hardy, Kelly Adams, Luing Andrews, Katy Barker</t>
  </si>
  <si>
    <t>https://images-na.ssl-images-amazon.com/images/M/MV5BMTMxOTA2MjA3OV5BMl5BanBnXkFtZTcwODM4Nzc4Mg@@._V1_SX300.jpg</t>
  </si>
  <si>
    <t>male-full-frontal-nudity|prison|violence|prisoner|solitary-confinement|post-office|boy|jail|sawing|kiss|sex-scene|jewelry-store|shackles|protective-gear|protective-helmet|prison-warden|restraining-strap|urinating-on-someone|masochism|masochist|sadism|sadist|art-teacher|art-class|art|sunglasses|fistfight|man-fighting-a-dog|dog|painting-someone's-body|body-painting|hostage|telephone-call|pain|prison-guard|pole-dancer|tattoo|mustache|defecation|cage|criminally-insane|vandalism|destruction-of-property|lecture|teacher|school|theatre-audience|clown-makeup|injection|pills|tea-cart|bed|cigarette-smoking|listening-to-music|record-player|attempted-murder|briefs|underwear|dancer|tears|crying|policeman|police|bare-butt|beating|punched-in-the-face|male-frontal-nudity|nudity|brutality|reference-to-charles-bronson|drugged|dancing|shaved-head|man-crying|theatre|father-son-relationship|male-nudity|jewelry|jewel-robbery|fight|drawing|cell-mate|blood|alter-ego|shotgun|19-year-old|celebrity|bare-chested-male|long-take|grease-up-for-the-guards|crib|pubic-hair|male-pubic-hair|asylum|surname-as-title|recreation-room|handshake|ring|overhead-shot|captive|cocktail|cross-dresser|slow-motion-scene|undressing|s&amp;m|artist|manacles|boyfriend-girlfriend-relationship|reading-a-magazine|derby-hat|eyeglasses|flexing-muscles|train-compartment|uncle-nephew-relationship|kidnapping|strait-jacket|insanity|suffering|anger|love-triangle|mirror-ball|reference-to-charlton-heston|female-nudity|panties|drinking|drink|train|love|murder|pacing|playing-catch|feces|trial|sewing-machine|nightstick|billy-club|classical-music|film-within-a-film|wristwatch|judge|money|release-from-prison|prison-visitation|suburb|student|white-gloves|restaurant|cafe|mental-illness|vocational-training|handcuffs|tea|song|singing|singer|sink|toilet|swastika|parole|petty-thief|photograph|nonlinear-timeline|drool|spitting|subjective-camera|recording|death|montage|talking-to-the-camera|husband-wife-relationship|flashback|shadow-boxing|baby|push-ups|prologue|kicked-in-the-face|mother-son-relationship|viciousness|robbery|theft|thief|year-1974|strangulation|sawed-off-shotgun|clenched-fist|voice-over-narration|animated-sequence|one-word-title|based-on-true-story|independent-film|character-name-in-title</t>
  </si>
  <si>
    <t>tt1172957</t>
  </si>
  <si>
    <t>How to Live Forever</t>
  </si>
  <si>
    <t>Baby boomer Mark Wexler travels the world searching for the secrets of long life.</t>
  </si>
  <si>
    <t>Suzanne Somers, Phyllis Diller, Ray Bradbury, Jack LaLanne</t>
  </si>
  <si>
    <t>https://images-na.ssl-images-amazon.com/images/M/MV5BMTMwNjc1ODMyN15BMl5BanBnXkFtZTcwNjUzOTA5NA@@._V1_SX300.jpg</t>
  </si>
  <si>
    <t>Mark Wexler</t>
  </si>
  <si>
    <t>life-extension|forever|health|centenarian|aging|guiness-world-record-holder|robot-companion|robot|healthy-diet|gerontology|perspective-of-life|life-ambition|life-and-death|life-style|senior-sex|life-expectancy|elderly-woman|elderly|cryogenics|anti-aging|rejuvenation|retirement-home|senior-citizen|senior-center|senior|undertaker|funeral-custom|comic-relief|old-age|multicultural|longevity|cryonics</t>
  </si>
  <si>
    <t>tt1172963</t>
  </si>
  <si>
    <t>Lemon Tree</t>
  </si>
  <si>
    <t>The story of a Palestinian widow who must defend her lemontree field when a new Israeli Defense Minister moves next to her and threatens to have her lemon grove torn down.</t>
  </si>
  <si>
    <t>Hiam Abbass, Rona Lipaz-Michael, Ali Suliman, Doron Tavory</t>
  </si>
  <si>
    <t>https://images-na.ssl-images-amazon.com/images/M/MV5BMTg5NTM0OTE3OV5BMl5BanBnXkFtZTcwMjk4ODM0Mg@@._V1_SX300.jpg</t>
  </si>
  <si>
    <t>Eran Riklis</t>
  </si>
  <si>
    <t>israeli-arab-relations|grove|trees|lemon|security|secret-service|appeal|lemon-tree|neighbor|palestinian|widow|supreme-court|soldier|fence|west-bank|fenced-in|israeli-army|army|border|lawyer|letter|party|house-warming|israel|female-protagonist|older-woman-younger-man-relationship|jewelry|reporter|court-of-law|terrorist-attack|lemon-tree-grove|watching-tv|terrorism|memory|childhood-memory|listening-to-recording|blinds|tree-cutting|cutting-down-tree|fireworks|wolf|pillow|refugee-camp|hose|climbing-fence|crying|ramallah|arab-israeli-conflict|arab|head-scarf|jewish|muslim|checkpoint|judge|courtroom|jerusalem|washington-d.c.|tree|guard|family-relationships|kiss|sexual-attraction|lemon-slice|adoption|palestinian-conflict|israeli-conflict|father-daughter-relationship|borderland|border-region|marital-discord|husband-wife-relationship|weeping|fruit|wall|padlock|machine-gun|pistol|gun|occupying-army|compensation|telephone-call|television-news|tv-news|newspaper-article|gossip|scarf|courage|israel-palestinian|israeli-palestinian-conflict|newspaper-reporter|tv-reporter|military-official|lemonade|flashback|worker|government-minister|guard-tower|mother-daughter-relationship|mother-son-relationship|lawyer-client-relationship|isolation|loneliness|occupation|injustice|supreme-court-ruling|sexual-harassment|sentry|prejudice|orchard|no-man's-land|military-check-point|lawsuit|intolerance|hypocrisy|hatred|forbidden-zone|eminent-domain|defence-minister|watchtower|palestine|israeli-arab|based-on-true-story|title-spoken-by-character</t>
  </si>
  <si>
    <t>tt1172991</t>
  </si>
  <si>
    <t>The Company Men</t>
  </si>
  <si>
    <t>The story centers on a year in the life of three men trying to survive a round of corporate downsizing at a major company - and how that affects them, their families, and their communities.</t>
  </si>
  <si>
    <t>Ben Affleck, Tommy Lee Jones, Chris Cooper, Suzanne Rico</t>
  </si>
  <si>
    <t>https://images-na.ssl-images-amazon.com/images/M/MV5BMTQxMTgyNDc5M15BMl5BanBnXkFtZTcwMzk4OTM5Mw@@._V1_SX300.jpg</t>
  </si>
  <si>
    <t>downsizing|porsche|corporate-downsizing|bra|topless-female-nudity|female-nudity|manager|volvo|sports-car|suicide|husband-wife-relationship|massachusetts|boston-massachusetts|family-relationships|saying-grace|prayer|looking-for-work|corporate-world|unemployment|fired-from-the-job|loss-of-job</t>
  </si>
  <si>
    <t>tt1172994</t>
  </si>
  <si>
    <t>The House of the Devil</t>
  </si>
  <si>
    <t>During a night of 1983 with full lunar eclipse, Samantha Hughes takes a babysitting job surrounded by mysterious circumstances before she finds out her client's terrifying secret.</t>
  </si>
  <si>
    <t>Jocelin Donahue, Tom Noonan, Mary Woronov, Greta Gerwig</t>
  </si>
  <si>
    <t>https://images-na.ssl-images-amazon.com/images/M/MV5BMTAxMDAxODg5ODReQTJeQWpwZ15BbWU3MDI5ODYxODI@._V1_SX300.jpg</t>
  </si>
  <si>
    <t>lunar-eclipse|secret|eclipse|blonde|pizza|upskirt|girl-in-panties|white-panties|scantily-clad-female|cleavage|pregnant|running-through-cemetery|running-for-your-life|stabbed-in-the-belly|barefoot-woman|camera-shot-of-bare-feet|body-painting-in-blood|circle-of-candles|shot-in-the-neck|circumscribed-pentagram|self-cutting|sink-drain|blood-poured-into-mouth|kitchen-knife|goldfish-bowl|coke-bottle-glasses|shot-point-blank|exploring-a-house|double-manual-harpsichord|some-scenes-in-black-and-white|tear-off-phone-number|woman-smoker|zippo-lighter|ignoring-advice|hundred-dollar-bill|product-placement|baby-sitter-flyer|trophy|dancing-alone|breaking-a-vase|satanic-cult|bait-and-switch|year-1982|haunted-house|cult-film|escape|murder-of-a-child|blood-splatter|female-protagonist|head-bandage|intravenous|suicide-attempt|throat-cut|trip-and-fall|poked-in-the-eye|animal-skull|screaming-in-fear|pepperoni-pizza|dead-body|twenty-dollar-bill|startled|newscast|mural|stained-glass-window|billiards|bulletin-board|pay-phone-ringing|begins-with-text|hypodermic-needle|nurse|patient|gravestone|fear|stabbed-to-death|devil-worshiper|terror|witchcraft|rape|occult|panties|tenant|luncheonette|watching-tv|secluded-house|shot-in-the-face|goldfish|audio-cassette|ritual|lock-of-hair|suspense|playing-pool|death|rite|anxiety|gore|symbol|ceremony|wilhelm-scream|cemetery|murder|prologue|very-little-dialogue|slow-burn|germophobe|throat-slitting|stabbed-in-the-back|shot-in-the-head|pool-table|pistol|pentagram|husband-wife-relationship|hospital|graveyard|flashback|covered-in-blood|corpse|cigarette-smoking|wig|van|talking-to-oneself-in-a-mirror|strange-noise|stabbed-in-the-stomach|slit-wrist|shot-in-the-shoulder|self-inflicted-gunshot-wound|scratching-face|running-water|rotary-phone|roommate|premarital-sex|pregnancy|power-outage|pizza-shop|pizza-delivery|piano|photograph|pay-phone|murder-of-family|lying|loud-sex|lighter|landlady|knocked-out|house|hooded-figure|headphones|hair|foot-chase|fish|film-starts-with-text|eye-gouging|eavesdropping|drinking-blood|dread|drawing-on-body|dorm-room|demon|deformed-face|deception|dancing|college-student|chase|cane|broken-vase|bound-and-gagged|blood-in-car|bleeding-from-eyes|basement|bare-chested-male|attempted-suicide|911-call|satanic-ritual|knife|evil|devil|college|blood|babysitter|1980s|death-of-son|death-of-friend|surprise-ending</t>
  </si>
  <si>
    <t>tt1173687</t>
  </si>
  <si>
    <t>The Bang Bang Club</t>
  </si>
  <si>
    <t>A drama based on the true-life experiences of four combat photographers capturing the final days of apartheid in South Africa.</t>
  </si>
  <si>
    <t>Tribeca</t>
  </si>
  <si>
    <t>Ryan Phillippe, Malin Akerman, Taylor Kitsch, Neels van Jaarsveld</t>
  </si>
  <si>
    <t>https://images-na.ssl-images-amazon.com/images/M/MV5BMjIxNDIyMDU2Ml5BMl5BanBnXkFtZTcwODUxMTA4NA@@._V1_SX300.jpg</t>
  </si>
  <si>
    <t>Steven Silver</t>
  </si>
  <si>
    <t>true-life|photographer|south-africa|apartheid|media|newspaper-office|man-on-fire|morality|drugs|photo-credits|editor|newspaper|violence|suicide|murder|fearlessness|twenty-something|pulitzer-prize|racial|south-african-history|photojournalist|based-on-true-story</t>
  </si>
  <si>
    <t>tt1174041</t>
  </si>
  <si>
    <t>Main Aurr Mrs Khanna</t>
  </si>
  <si>
    <t>An unhappily married couple find love in strange situations.</t>
  </si>
  <si>
    <t>Salman Khan, Kareena Kapoor Khan, Sohail Khan, Preity Zinta</t>
  </si>
  <si>
    <t>https://images-na.ssl-images-amazon.com/images/M/MV5BMTMxNTY0MDAwNF5BMl5BanBnXkFtZTcwNDY0Nzg4Mg@@._V1_SX300.jpg</t>
  </si>
  <si>
    <t>Prem Soni</t>
  </si>
  <si>
    <t>marriage-counseling|businessman|broken-marriage|bored-housewife|affair|character-name-in-title</t>
  </si>
  <si>
    <t>tt1174730</t>
  </si>
  <si>
    <t>City Island</t>
  </si>
  <si>
    <t>The Rizzos, a family who doesn't share their habits, aspirations, and careers with one another, find their delicate web of lies disturbed by the arrival of a young ex-con (Strait) brought ...</t>
  </si>
  <si>
    <t>Andy Garcia, Julianna Margulies, Steven Strait, Emily Mortimer</t>
  </si>
  <si>
    <t>https://images-na.ssl-images-amazon.com/images/M/MV5BMTM1MTY2Mjk0Nl5BMl5BanBnXkFtZTcwMDYxODkxMw@@._V1_SX300.jpg</t>
  </si>
  <si>
    <t>acting|bronx|exercise|college-student|college|class|student|deception|secret|island|shot-multiple-times|attacked-with-a-knife|handcuffed-together|woman-in-a-bikini|misunderstanding|long-line|second-chance|snake-tattoo|camera-shot-between-legs|working-out|family-argument|dinner-guest|childhood-dream|mug-shot|fender-bender|lying-on-a-beach|narrated-by-character|tryout|city-island-new-york-city|movie-making|family-reunion|father-son-reunion|hugging|anger|crying-man|crying-woman|family-quarrel|quarrel|large-breasts|silicone-implant|husband-wielding-a-knife|cocktail|lying-to-wife|half-brother-half-sister-relationship|half-brother-half-brother-relationship|sexual-attraction|laptop-computer|apple-laptop|apple-computer|alcohol|making-out|passionate-kiss|hunk|video-camera|release-from-prison|beard|vhs|keeping-a-secret|family-secret|vhs-tape|late-night|illegitimate-son|woman-smoking-cigarette|internet-pornography|usa|fat-girl|hairy-chest|thong|prayer|cup-of-coffee-on-top-of-a-car|correctional-officer|ferrari|chevrolet-impala|prostitute|biker|school-suspension|dead-end-street-sign|bench|kicked-in-the-gut|arthur-avenue-bronx-new-york-city|license-plate-number|saying-grace|casting-callback|westchester-new-york|washington-heights-manhattan-new-york-city|barbecue|city-college-of-new-york|talent-manager|improvisation|schenectady-new-york|falling-off-a-garbage-can|standing-on-a-garbage-can|website|city-island-bronx-new-york-city|ford|kicked-in-the-shin|kicking|roll-call|camden-new-jersey|reference-to-the-food-network|new-york-city-skyline|credit-card|canal-street-manhattan-new-york-city|filmmaking|varrick-street-armory-manhattan-new-york-city|boat-shed|shed|rear-ending-a-car|sitting-on-a-rooftop|rooftop|reading-a-play|reading|blow-dryer|confession|24-year-old|fetish|fat-fetish|chubby-chaser|orchard-beach-bronx-new-york-city|toilet|reference-to-wikipedia|handcuffed-to-a-street-sign|squib|varrick-street-manhattan-new-york-city|manhattan-new-york-city|overhead-shot|grocery-shopping|grocery-store|abandoned-by-mother|remote-control|vomiting|face-slap|throwing-a-knife|knife|boat-yard|boat|19-year-old|pier|seagull|reckless-driving|push-ups|pull-ups|beach|lawn-chair|bathroom|tattoo|reference-to-the-new-york-yankees|upside-down-image|poker-the-card-game|applause|theft|thief|robbery|scholarship|reference-to-molly-ringwald|beating|monologue|long-lost-son|long-lost-father|locker-room|convertible|reference-to-odgen-nash|gazebo|watching-a-tv-cooking-show|watching-tv|tv-cooking-show|warden|clam-digger|fishing-village|acting-student|secret-love-child|love-child|drunkenness|spring-break|pole-dancer|ladder|trust|felon|drink|drinking|convict|internet-porn|internet|cooking|neighbor|peeping-tom|voyeurism|voyeur|catholic|wine|telephone-call|cell-phone|fat-joke|high-school-student|high-school|first-person-narration|voice-over-narration|sunglasses|eyeglasses|prison-cell|prison|marlon-brando-imitation|reference-to-marlon-brando|kiss|reference-to-robert-deniro|reference-to-martin-scorsese|pot-smoking|marijuana|tears|crying|eating|food|subjective-camera|liar|lie|aspiring-actor|teenage-boy|acting-teacher|brother-sister-relationship|obesity|overweight-woman|suspicion-of-adultery|mother-daughter-relationship|father-daughter-relationship|mother-son-relationship|father-son-relationship|husband-wife-relationship|teenager|bridge|car-accident|casting-call|waiting-in-line|handcuffs|prison-guard|casting-director|secret-ambition|matchbook|cigarette-smoking|bus|kicked-in-the-crotch|bare-chested-male|new-york-city|bronx-new-york-city|family-relationships|stripper|strip-club|family-dinner|audition|acting-class|title-spoken-by-character</t>
  </si>
  <si>
    <t>tt1174732</t>
  </si>
  <si>
    <t>An Education</t>
  </si>
  <si>
    <t>A coming-of-age story about a teenage girl in 1960s suburban London, and how her life changes with the arrival of a playboy nearly twice her age.</t>
  </si>
  <si>
    <t>Carey Mulligan, Olivia Williams, Alfred Molina, Cara Seymour</t>
  </si>
  <si>
    <t>https://images-na.ssl-images-amazon.com/images/M/MV5BMTg4NjgzOTc0MF5BMl5BanBnXkFtZTcwOTc2OTE3Mg@@._V1_SX300.jpg</t>
  </si>
  <si>
    <t>Nominated for 3 Oscars. Another 35 wins &amp; 91 nominations.</t>
  </si>
  <si>
    <t>age-difference|1960s|loss-of-virginity|oxford|suburb|coming-of-age|teenage-girl|class-differences|betrayal|engagement|france|scam-artist|culture|girls'-school|beatnik|painter|money|latin|f-rated|sex|slow-motion-scene|title-directed-by-female|hairy-chest|bare-chested-male|adult-actress-playing-teenage-girl|reference-to-eamonn-andrews|reference-to-virgil|sports-car|reference-to-maurice-ravel|reference-to-albert-camus|classical-music|heavy-rain|field-hockey|year-1961|snow|armadillo|greyhound|taking-a-picture|dictionary|forging-an-autograph|playing-catch|hugging|blowing-out-candle|17th-birthday|17-year-old|16-year-old|reference-to-minnie-mouse|sneaking-a-cigarette|grief|seduction|nightclub|greyhound-racing|photography|bourgeoisie|wealth|upper-class|pain|coward|cheater|supper-club|music-class|school-teacher|posture|woman-with-glasses|secret|teenager|african-anglo|book-inscription|reference-to-the-lion-the-witch-and-the-wardrobe|biscuit|lacrosse|badminton|pacing|neighbor|reference-to-shakespeare's-king-lear|reference-to-william-shakespeare|bordeaux-st-germaine-paris|photographer|camera|seine-river|dog-race|bet|handshake|french|reference-to-edward-elgar|rehearsal|teddy-boy|travel|hand-kissing|fur-coat|chelsea-london|jazz-combo|egg-beater|banana|candle|anglo-african|house-for-sale|cemetery|children|mother-son-relationship|gas-station|filling-station|glove-compartment|letter|cambridge-university|pre-raphaelite|reference-to-jane-eyre|dog|twickenham-london|westminster-abbey-london|painting|animated-opening-credits|reference-to-prince-rainier-of-monaco|stuffed-armadillo|rock-'n'-roll|st-john's-smith-square-london|london-england|west-end-london|map|forgery|theft|thief|mirror|teasing|pregnancy|snowing|orchestra|hobby|tea|waiting-for-a-bus|bus|studying|eiffel-tower-paris|champagne|gift|reference-to-edward-burne-jones|birthday-present|latin-book|pub|bar|pram|walking-with-a-book-on-one's-head|cooking-class|dance-class|reference-to-jacques-brel|dancing-in-the-street|sunglasses|cigarette-lighter|restaurant|cafe|existentialism|boredom|hula-hoop|bicycle|engagement-ring|supper|reading|book|umbrella|deception|virgin|virginity|undressing|kiss|education|innocence|cello|violinist|violin|naivety|flowers|concert|tears|crying|montage|dancing|dancer|drinking|drink|friend|friendship|jewish|jew|mother-daughter-relationship|class|teenage-boy|listening-to-music|record-player|recording|infidelity|unfaithfulness|adultery|extramarital-affair|song|singing|singer|teacher|two-word-title|older-man-younger-woman-relationship|kitchen|unfaithful-husband|underage-smoking|tea-party|socialite|singing-in-a-car|school-uniform|youth-orchestra|partner-in-crime|oxford-university|overbearing-father|marriage-proposal|impostor|rain|headmistress|first-kiss|englishwoman-abroad|englishman-abroad|classroom|cigarette-smoking|anti-semitic-slur|weekend-trip|walking-in-the-rain|underage-sex|underage-girlfriend|teacher-student-relationship|taking-advantage-of-old-ladies|swindler|string-orchestra|smooth-talker|singing-in-french|schoolgirl|schoolboy|school-friend|reference-to-c.s.-lewis|private-school|only-child|lie|latin-class|jazz-club|husband-wife-relationship|hotel-room|gossip|girl-dating-older-man|father-daughter-relationship|family-relationships|student|english-family|marriage-engagement|dropping-out-of-school|dog-track|con-man|cheating-husband|chanel-#5-perfume|cellist|birthday|art|art-theft|art-auction|judaism|anti-semitism|school|paris-france|jazz-music|england|birthday-cake|auction|boy|pretending-to-use-a-banana-as-a-telephone|old-man</t>
  </si>
  <si>
    <t>tt1175491</t>
  </si>
  <si>
    <t>W.</t>
  </si>
  <si>
    <t>A chronicle of the life and presidency of George W. Bush.</t>
  </si>
  <si>
    <t>Josh Brolin, Colin Hanks, Toby Jones, Dennis Boutsikaris</t>
  </si>
  <si>
    <t>https://images-na.ssl-images-amazon.com/images/M/MV5BMTkzMzg3NjM3OV5BMl5BanBnXkFtZTcwNTY1MzUzMw@@._V1_SX300.jpg</t>
  </si>
  <si>
    <t>banana|ape|talking-monkey|monkey|family-relationships|drinking|dog|cabinet-meeting|bible|bible-study|baseball-stadium|barbecue|arrogance|ambition|alcoholism|abuse-of-power|vice-president|oval-office|father-son-relationship|president|texas|oil|college|u.s.-president|born-again-christian|weapon-of-mass-destruction|governor|christian|2000s|usa|politics|baseball|horse|golf|cigar|cigarettes|political-drama|american-president|u.s.-vice-president|one-word-title|shot-in-sequence|reference-to-billy-graham|man-with-glasses|dream|post-september-11-2001|prayer|nonlinear-timeline|drunk-driving|dialogue-driven|1990s|1980s|1970s|period-in-title|first-lady|yale|wealth|washington-d.c.|u.s.-congress|texas-rangers|stupidity|staff-meeting|running|right-wing|revenge|religious-fundamentalism|religious-conversion|potato-chip|politician|pledge-of-allegiance|patriotism|nickname|mother-son-relationship|montage|minister|letter|reference-to-jesus-christ|ivy-league|irony|iraq-war|imperialism|savant|husband-wife-relationship|hubris|hazing|gulf-war|guantanamo|reference-to-god|fraternity|flashback|flash-forward|faith|eye|election|dumbness|drunkenness|drink|dirty-trick|cufflink|corncob|controversy|conservatism|christian-right|baghdad-iraq|axis-of-evil|archival-footage|americana|1960s|republican-party|power|political-consultant|political-comedy|government|career|title-ends-with-period|one-letter-title|black-comedy|satire|title-spoken-by-character</t>
  </si>
  <si>
    <t>tt1175506</t>
  </si>
  <si>
    <t>Me and Orson Welles</t>
  </si>
  <si>
    <t>In 1937, a teenager is cast in the Mercury Theatre production of "Julius Caesar", directed by a young Orson Welles.</t>
  </si>
  <si>
    <t>Christian McKay, Zac Efron, Zoe Kazan, Megan Maczko</t>
  </si>
  <si>
    <t>https://images-na.ssl-images-amazon.com/images/M/MV5BMzI5YjY0NjgtZDgxYi00YzFjLTljNzQtN2Y3ZTZjMDYzNjRkXkEyXkFqcGdeQXVyMTQxNzMzNDI@._V1_SX300.jpg</t>
  </si>
  <si>
    <t>Nominated for 1 BAFTA Film Award. Another 5 wins &amp; 26 nominations.</t>
  </si>
  <si>
    <t>mercury-theatre|theatre|opening-night|school|high-school|student|new-york-city|handheld-mirror|catching-food-in-one's-mouth|shakespeare-play|bad-luck|peanut|non-forgiveness|reference-to-shakespeare's-henry-viii|poster|reference-to-ohio|reference-to-london-england|west-41st-street-manhattan-new-york-city|class|reference-to-harold-ross|standing-on-a-fire-hydrant|fire-hydrant|gaiety-music-shop-manhattan-new-york-city|reference-to-henrietta-kaye|radio-director|stage-door|stabbing|fake-blood|assassination|applause|radio-sound-effects|tossing-a-ball|radio-orchestra|reference-to-franklin-d.-roosevelt|party|cast-party|argument|reference-to-the-march-of-time-the-radio-show|photograph|reference-to-yevgeny-vakhtangov|reference-to-june-hart|reference-to-joe-ainley|wager|bet|reference-to-elsie-fogerty|costume|reference-to-the-central-school-of-speech-and-drama|lateness|self-centeredness|reference-to-john-keats|reference-to-john-gassner|ballerina|restaurant|cafe|reference-to-stanislavsky|radio-show|piano|songwriter|playwright|cymbal|reference-to-gene-krupa|drum-roll|drummer|drum|reference-to-the-shadow-the-radio-show|reference-to-max-reinhardt|actress|flower|reference-to-john-barrymore|ambulance-siren|superstition|trapdoor|falling-through-a-trapdoor|reference-to-shakespeare's-antony-and-cleopatra|wheaties|reference-to-shakespeare's-julius-caesar|improvisation|apology|luck|snow|reference-to-ode-on-a-greeian-urn-the-poem|grecian-urn|urn|museum-security-guard|museum|obscene-finger-gesture|radio-news|listening-to-a-radio|wine|plaza-hotel-manhattan-new-york-city|drinking|drink|dancer|jazz-music|song|dancing-in-the-street|scotch-whiskey|play-within-a-film|flash-camera|camera|cigar-smoking|cuban-cigar|husband-wife-relationship|boyfriend-girlfriend-relationship|taxi|male-virgin|loss-of-virginity|coming-of-age|sabotage|dressing-room|fired-from-the-job|behind-the-scenes|backstage|grand-central-station-manhattan-new-york-city|times-square-manhattan-new-york-city|flashlight|kiss|teenage-boy|17-year-old|singing|reference-to-charlie-chaplin|reference-to-laurence-olivier|telephone|phone-booth|pay-phone|telephone-call|actors'-equity-association|reference-to-time-magazine|reference-to-new-yorker-magazine|reference-to-lynne-fontaine|reference-to-alfred-lunt|book|reading|broadway-manhattan-new-york-city|reference-to-les-miserables-the-novel|reference-to-booth-tarkington|reference-to-shakespeare's-hamlet|reference-to-john-gielgud|reference-to-jed-harris|reference-to-brooks-atkinson|federal-theatre-project|mentor-protege-relationship|year-1937|reference-to-john-mason-brown|teen-angst|photographer|dancing|orchestra|band|nightclub|microphone|live-radio|script|newspaper-clipping|standing-ovation|ego|stage-fright|marquee|radio-network|theatre-audience|fire-sprinkler|radio-studio|ambition|magic-trick|ambulance|stage-play|rehearsal|pregnancy|reference-to-david-o.-selznick|reference-to-tallulah-bankhead|singer|radio|musician|writer|reference-to-richard-rodgers|pianist|actor|reference-to-george-gershwin|sheet-music|street-vendor|reference-to-william-shakespeare|teacher|manhattan-new-york-city|mother-son-relationship|kitchen|sprinkler-system|limousine|theater-director|cigarette-smoking|nazi-uniform|ukulele|park-bench|central-park-manhattan-new-york-city|theater-troupe|aspiring-actor|theater-people|new-yorker|music-store|orson-welles|classroom|train|1930s|based-on-novel|character-name-in-title</t>
  </si>
  <si>
    <t>tt1175709</t>
  </si>
  <si>
    <t>All Good Things</t>
  </si>
  <si>
    <t>Mr. David Marks was suspected but never tried for killing his wife Katie who disappeared in 1982, but the truth is eventually revealed.</t>
  </si>
  <si>
    <t>Ryan Gosling, Kirsten Dunst, Frank Langella, Lily Rabe</t>
  </si>
  <si>
    <t>https://images-na.ssl-images-amazon.com/images/M/MV5BMTcwMjIyMTc2Nl5BMl5BanBnXkFtZTcwOTQyMzc5Mw@@._V1_SX300.jpg</t>
  </si>
  <si>
    <t>Andrew Jarecki</t>
  </si>
  <si>
    <t>murder|home-movie-footage|murder-investigation|double-life|female-district-attorney|sex-scene|marriage|dysfunctional-marriage|female-nudity|trial|family-business|friend|new-york-city|writer|district-attorney|health-food-store|real-estate|vermont|food|unsolved-murder|30-year-time-span|dismemberment|answering-machine-message|testifying-in-court|searching-an-office|pregnant-wife|wearing-sunglasses-to-hide-black-eye|heir-to-fortune|pot-smoker|scene-during-opening-credits|year-1978|2000s|1970s|unplanned-pregnancy|missing-woman|husband-suspected-of-murdering-his-wife|primal-scream|based-on-true-events|self-defense-plea|abusive-husband|parent-grown-child-relationship|crossdresser|pulled-by-the-hair|ends-with-biographical-notes|throwing-graduation-caps-into-the-air|wanted-poster|two-in-a-shower|three-word-title|heir|class-differences|high-society|wrong-side-of-the-tracks|search|oxygen-tank|dead-body-in-a-car-trunk|record-player|recording|novelist|hack-saw|mailbox|telephone-off-hook|pulled-by-ones'-hair|packing|suitcase|credit-card|buying-a-house|dying|disguise|snooping|floor-lamp|bludgeoned-to-death|throwing-a-dead-body-into-water|humming|florida|target-practice|spitting-out-food|washington-d.c.|baby-shower|trust-fund|killing-a-dog|shovel|year-2000|female-judge|judge|reading-a-newspaper|newspaper|lateness|ambassador|politician|porno-movie-theatre|nurse|tennis|home-movie|jew|jewish|taking-off-a-woman's-panties|panties|reference-to-1776-the-stage-musical|reference-to-oklahoma!-the-stage-musical|song|singing|singer|year-1971|1980s|restaurant|cafe|spray-paint|corpse|dead-body|photograph|interrogation|peep-hole|time-lapse-photography|drunk-driving|umbrella|tv-news|pretending-to-be-mute|cross-dressing|bridge|flashback|wine|climbing-through-a-window|shooting|blood|wig|jury|friendship|gun|drunkenness|drinking|drink|tears|blackmail|extortion|mineola-new-york|long-island-new-york|violence|train|pay-phone|telephone-call|fear|disappearance|los-angeles-california|galveston-texas|reference-to-the-purple-heart|wife-beating|dinner|shiksa|paris-france|swing-set|running|apartment|washing-dishes|skiing|video-camera|dead-dog|dismembering-a-dead-body|what-happened-to-epilogue|self-defense|paris-new-jersey|living-together|collector|swimming-pool|dead-mother|destroying-property|throwing-a-chair|yoga|new-york-city-skyline|ladder|volkswagen|suicide-by-jumping-off-a-roof|jumping-off-a-roof|53rd-street-manhattan-new-york-city|old-man|phone-booth|eye-drops|graduation-party|college-graduation|voice-over-interrogation|reference-to-albert-einstein-college-of-medicine|tv-reporter|bandana|empire-state-building-manhattan-new-york-city|subway|elevator-operator|telephone-number|venetian-blinds|albany-new-york|bronx-new-york-city|distrust|trust|elevator|facial-injury|missing-person-poster|taxi|neighbor|briefcase|looking-at-self-in-mirror|mirror|suspicion-of-murder|secret|suspicion|landlord|realtor|unsolved-crime|missing-person|u.s.-senator|mayor|42nd-street-manhattan-new-york-city|rent-collector|money-collector|death|kiss|eyeglasses|undressing|boat|pregnancy|money|wedding|times-square-manhattan-new-york-city|manhattan-new-york-city|wealth|tuxedo|talking-to-self|snorting-cocaine|cocaine|pot-smoking|marijuana|drug-use|brother-sister-relationship|mother-daughter-relationship|father-daughter-relationship|family-relationships|brother-brother-relationship|mother-son-relationship|maid|birthday-cake|rutland-vermont|son-witnesses-mother's-suicide|loss-of-mother|depression|woman-carried-over-man's-shoulder|office-building|apartment-building|urination|women's-bathroom|men's-bathroom|photographer|camera|police-raid|police|year-1982|cigarette-smoking|volkswagen-beetle|ledger|westchester-new-york|lake|year-1972|college|student|pre-med-student|medical-school|circular-staircase|party|plumbing|pony|birthday-party|toy-gun|boy-driving-a-car|girl|boy|bicycle|psychiatrist|mental-illness|dancing|dancer|marriage-proposal|therapist|therapy|chinese-restaurant|chinese-food|eviction|motel-room|motel|answering-machine|jogging|rich-man-poor-woman|man-dressed-as-a-woman|press-conference|courtroom|missing-wife|suicide|suicide-of-mother|abortion-clinic|abortion|dog|rain|crying|domineering-father|father-son-relationship|u.s.-capitol-building-washington-d.c.|sunglasses|file-cabinet|lawyer|facial-bruise|bruise|husband-wife-relationship|domestic-violence|physical-abuse|wife-abuse|swimming|swimming-in-underwear|shower|short-shorts|briefs|underwear|bare-chested-male|true-crime|based-on-true-story|breasts|man-wearing-tidy-whities|eating</t>
  </si>
  <si>
    <t>tt1175713</t>
  </si>
  <si>
    <t>The Family Tree</t>
  </si>
  <si>
    <t>A mother and wife stricken with memory loss allows a dysfunctional family a second chance at harmony and happiness.</t>
  </si>
  <si>
    <t>Entertainment One U.S.</t>
  </si>
  <si>
    <t>Rachael Leigh Cook, Hope Davis, Dermot Mulroney, Max Thieriot</t>
  </si>
  <si>
    <t>https://images-na.ssl-images-amazon.com/images/M/MV5BMTc0MTk0NDk2MF5BMl5BanBnXkFtZTcwMTM5OTYzNg@@._V1_SX300.jpg</t>
  </si>
  <si>
    <t>Vivi Friedman</t>
  </si>
  <si>
    <t>lesbian|peeping-tom|neighbor|memory-loss|dysfunctional-family|masturbation|missing-boy|fall-from-height|knocked-out|knocked-unconscious|hit-in-the-face|punk-kids|jail|jewelry|loss-of-job|interfering-mother|sex-in-a-bathroom|river|clergyman|male-rear-nudity|bare-butt|pistol|benedict-arnold|high-school|hanged-by-the-neck|smoking-marijuana|marijuana|punk-haircut|rescue-from-drowning|suicide-attempt|lesbian-kiss|leg-brace|husband-wife-relationship|father-son-relationship|mother-daughter-relationship|psychologist|accidental-death|sex-in-bathroom|ferris-wheel|squirrel|tape-recorder|hung-from-tree|hospital|therapy|carnival|sex-scene|robbery|gun|cheating-wife|volvo</t>
  </si>
  <si>
    <t>tt1176244</t>
  </si>
  <si>
    <t>Valentino: The Last Emperor</t>
  </si>
  <si>
    <t>A look at the life of legendary fashion designer Valentino.</t>
  </si>
  <si>
    <t>Valentino Garavani, Giancarlo Giammetti, Nati Abascal, Giorgio Armani</t>
  </si>
  <si>
    <t>https://images-na.ssl-images-amazon.com/images/M/MV5BMTkxMzMwNjY2MV5BMl5BanBnXkFtZTcwNzYzNTU4MQ@@._V1_SX300.jpg</t>
  </si>
  <si>
    <t>fashion|character-name-in-title</t>
  </si>
  <si>
    <t>tt1176251</t>
  </si>
  <si>
    <t>A mattress salesman finds his plan to adopt a Chinese baby augmented by the arrival of a young woman, who comes into his workplace, falls asleep on one of the beds, and starts to affect his life upon waking up.</t>
  </si>
  <si>
    <t>Paul Dano, Zooey Deschanel, John Goodman, Edward Asner</t>
  </si>
  <si>
    <t>https://images-na.ssl-images-amazon.com/images/M/MV5BOGE2YTMzZjctODFlOS00MTAwLTg3YjMtNmVjYTMyZjc4NzEwXkEyXkFqcGdeQXVyNzI1NzMxNzM@._V1_SX300.jpg</t>
  </si>
  <si>
    <t>Matt Aselton</t>
  </si>
  <si>
    <t>baby|adoption|vomiting|stalking|bed|store|warehouse|china|chinese|chinese-baby|salesman|mattress|underachiever|homosexual|candy|blindfold|pinata|balcony|giving-a-toast|toast|champagne|cell-phone|knife|beating|stabbing|bloody-nose|black-eye|vodka|crying|telephone-call|florida|stew|goat-stew|massage|happy-ending-massage|hand-job|sex|undressing|diving-board|beaker|stalker|tv-host|lobster|shot-in-the-leg|birthday|chef|unsubtitled-foreign-language|french|woods|gunshot|gun|old-man|station-wagon|cigarette-smoking|brain-tumor|meditation|bad-back|waiting-room|doctor|ethnic-slur|new-york-city|new-york|apartment-building|apartment|haircut|sleeping|african-american|single-parent|single-father|skeleton|delivery|anti-semitic-slur|gay-slur|swedish|dinner|hallucination|pipe|hit-with-a-metal-pipe|injury|fight|punch|ferry|headphones|brother-brother-relationship|mother-son-relationship|father-son-relationship|swimming|swimming-pool|animal-experimentation|laboratory|gerbil|rat|baby-girl|adoptive-father|adopted-daughter|interracial-adoption|falling-in-love|dysfunctional-family|back-pain|wealth|skinny-dipping|sex-in-car|racial-slur|psychosomatic-illness|pain|mushroom|mother-daughter-relationship|massage-parlor|love|long-distance-relationship|lab-rat|homophobia|friendship|feeling-unwanted|feeling-insignificant|fatherhood|father-daughter-relationship|family-traditions|family-relationships|family-dinner|coworker-relationship|chiropractor|asian-stereotype|adoption-agency|one-word-title|homeless-man</t>
  </si>
  <si>
    <t>tt1176740</t>
  </si>
  <si>
    <t>Away We Go</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</si>
  <si>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</si>
  <si>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John Krasinski, Maya Rudolph, Carmen Ejogo, Catherine O'Hara</t>
  </si>
  <si>
    <t>https://images-na.ssl-images-amazon.com/images/M/MV5BMTYxNzE3NjAwMl5BMl5BanBnXkFtZTcwODkxOTI0Mg@@._V1_SX300.jpg</t>
  </si>
  <si>
    <t>baby|friend|children|road-trip|belgium|search|pregnancy|parenting|home|montreal|sexual-humor|black-humor|lesbianism|reference-to-bob-dylan|orange-tree|nightclub|artist|man-with-glasses|train-travel|train-ride|journey|expectant-grandmother|pregnant-sister-in-law|pregnant-sister|roadtrip|cross-country-trip|cross-country|expectant-mother|expectant-father|biracial|wood-carving|whispering|watching-tv|vagina|vaginal-flavor|uterus|university-of-wisconsin-madison|underwear|uncle-niece-relationship|train-compartment|testicles|tears|taking-off-one's-shoes|sunglasses|stuffed-frog-toy|stuffed-crab-toy|stuffed-animal-toy|student-protest|stripper|storytelling|star-spangled-banner|sonogram|song|slippers|singing|singer|sing-along|sex|sense-of-taste|restaurant|reference-to-simone-de-beauvoir|reference-to-huckleberry-finn|reference-to-casey-kasem|reference-to-casey-jones|promise|prologue|professor|pole-dance|photograph|pancake|pajamas|mother-in-law-daughter-in-law-relationship|motel|mobile-phone|midwife|male-stripper|long-john-silver-restaurant|living-together|lesbian|knot|kiss|job-interview|jazz-combo|interracial-romance|ice-cream|hotel|hiding-under-a-bed|heater|heartbeat|golf-club|goggles|girl|fruit|food|flask|flashlight|father-in-law-daughter-in-law-relationship|eyeglasses|eating|drink|drinking|dog-race|desert|demonstration|dead-mother|dead-father|cunnilingus|crying|cobbler|childbirth|cell-phone|carrot-juice|candle|cafe|brushing-teeth|breast-feeding|boy|bible|beer|bedtime-story|bathtub|bathroom-fixtures-showroom|baseball|bar|aunt-niece-relationship|antwerp-belgium|american-indian-statue|white-male-black-female-relationship|unmarried-couple|unborn-child|train|sister-sister-relationship|saying-grace|prayer|oral-sex|miscarriage|interracial-relationship|interracial-adoption|heart-rate-monitor|greyhound|greyhound-racing|dog-racing|dead-parents|childhood-home|brother-brother-relationship|beard|baby-stroller|airplane|three-word-title|underachiever|tucson-arizona|tree|trampoline|telephone-call|swimming-pool|sugar-cube|self-righteousness|self-obsession|self-observation|self-examination|pineapple|phoenix-arizona|people-mover|orange-the-fruit|on-the-road|mother-son-relationship|mother-daughter-relationship|monologue|miami-florida|medical-illustrator|marriage|maple-syrup|madison-wisconsin|lullaby|irony|interview|interracial-couple|insurance-salesman|insurance-agent|illustrator|idiosyncrasy|husband-wife-relationship|friendship|father-son-relationship|father-daughter-relationship|family-relationships|episodic-structure|earth-mother|disguised-voice|cynicism|colorado|classmate|childhood-friend|bunk-bed|boyfriend-girlfriend-relationship|bourgeoisie|airport|adoption</t>
  </si>
  <si>
    <t>tt1176954</t>
  </si>
  <si>
    <t>Eldorado</t>
  </si>
  <si>
    <t>Yvan finds a burglar in his house. He doesn't call the police and decides to give the young man a lift home to his parents.</t>
  </si>
  <si>
    <t>Film Distribution</t>
  </si>
  <si>
    <t>Bouli Lanners, Fabrice Adde, Philippe Nahon, Didier Toupy</t>
  </si>
  <si>
    <t>https://images-na.ssl-images-amazon.com/images/M/MV5BMTg5Mjc5MTkzMV5BMl5BanBnXkFtZTcwMzA5NDE1Mg@@._V1_SX300.jpg</t>
  </si>
  <si>
    <t>Bouli Lanners</t>
  </si>
  <si>
    <t>male-frontal-nudity|road-movie|male-nudity|nudity|male-full-frontal-nudity|burglar|belgium|pubic-hair|male-pubic-hair|thrown-from-a-bridge|naturist|dysfunctional-family|chevrolet|caravan|animal-burial|thief|theft|on-the-road|rain|dog|digging|car-dealer</t>
  </si>
  <si>
    <t>tt1177094</t>
  </si>
  <si>
    <t>Surviving Crooked Lake</t>
  </si>
  <si>
    <t>A summertime canoe trip turns into a nightmare for four 14-year-old girls.</t>
  </si>
  <si>
    <t>Alysha Aubin, Candice Mausner, Morgan McCunn, Stephannie Richardson</t>
  </si>
  <si>
    <t>https://images-na.ssl-images-amazon.com/images/M/MV5BNzQyNjkwNjQ4NF5BMl5BanBnXkFtZTcwNTMwNjk2Mg@@._V1_SX300.jpg</t>
  </si>
  <si>
    <t>Sascha Drews, Ezra Krybus, Matthew Miller</t>
  </si>
  <si>
    <t>canoe-trip|teenage-girl|survival|swearing|sensuality|dead-body|bikini|teenage-girl-in-swimwear</t>
  </si>
  <si>
    <t>tt1178640</t>
  </si>
  <si>
    <t>Beer for My Horses</t>
  </si>
  <si>
    <t>Beer for My Horses tells the story of two best friends that work together as deputies in a small town. The two defy the Sheriff and head off on an outrageous road trip to save the protagonist's girlfriend from drug lord kidnappers.</t>
  </si>
  <si>
    <t>Toby Keith, Rodney Carrington, Claire Forlani, Ted Nugent</t>
  </si>
  <si>
    <t>https://images-na.ssl-images-amazon.com/images/M/MV5BMjE0NzI3OTEwNl5BMl5BanBnXkFtZTcwNDA1OTg3MQ@@._V1_SX300.jpg</t>
  </si>
  <si>
    <t>Michael Salomon</t>
  </si>
  <si>
    <t>bound-and-gagged|drug-lord|crystal-meth|rescue|oklahoma|mexico|high-school-sweetheart|fertilizer|deputy-sheriff|arrest|drink-in-title|animal-in-title|theft|drug-ring|defying-orders|brother-brother-relationship|boyfriend-girlfriend-relationship|abduction</t>
  </si>
  <si>
    <t>tt1179055</t>
  </si>
  <si>
    <t>My Necklace, Myself</t>
  </si>
  <si>
    <t>Lacie Gates learns who she truly is after living different lives with the use of a magical necklace</t>
  </si>
  <si>
    <t>FilmwWorks Entertainment</t>
  </si>
  <si>
    <t>Julia Witschger, Christiana Minga, Derek Majewski, Deanna Walsh</t>
  </si>
  <si>
    <t>http://ia.media-imdb.com/images/M/MV5BNDI2MDU1OTEyM15BMl5BanBnXkFtZTcwMjYzMDU2Mw@@._V1_SX300.jpg</t>
  </si>
  <si>
    <t>Bryan Caron</t>
  </si>
  <si>
    <t>tt1179781</t>
  </si>
  <si>
    <t>Mission Istaanbul: Darr Ke Aagey Jeet Hai!</t>
  </si>
  <si>
    <t>A news reporter must uncover the secret on the 13th floor of a News Station.</t>
  </si>
  <si>
    <t>Vivek Oberoi, Zayed Khan, Shriya Saran, Shabbir Ahluwalia</t>
  </si>
  <si>
    <t>https://images-na.ssl-images-amazon.com/images/M/MV5BZGI5ZDY2YjMtNmY2Mi00NTM4LWI4YTAtZGNlY2I1ZTgwN2ZhXkEyXkFqcGdeQXVyMzc0NzU5MTc@._V1_SX300.jpg</t>
  </si>
  <si>
    <t>Apoorva Lakhia</t>
  </si>
  <si>
    <t>news-reporter|istanbul-turkey|divorce|city-name-in-title|bare-chested-male|tv-channel|terrorist|terrorism|submachine-gun|martial-arts|loss-of-wife|helicopter|gun|explosion|exploding-bus|ex-commando|estranged-couple|divorcee|chase|car-chase</t>
  </si>
  <si>
    <t>tt1179891</t>
  </si>
  <si>
    <t>My Bloody Valentine</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</si>
  <si>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</si>
  <si>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Jensen Ackles, Jaime King, Kerr Smith, Betsy Rue</t>
  </si>
  <si>
    <t>https://images-na.ssl-images-amazon.com/images/M/MV5BMTY2MTQ1OTcxOF5BMl5BanBnXkFtZTcwMjc2ODUxMg@@._V1_SX300.jpg</t>
  </si>
  <si>
    <t>miner|mining-town|valentine|coma|valentine's-day|death|massacre|murder|hospital|sex-tape|sex-scene|impaled-through-eye|topless-female-nudity|female-frontal-nudity|corpse|foot-chase|torso-cut-in-half|hiding-under-a-bed|cabin-in-the-woods|flash-forward|hand-over-mouth|newspaper-headline|three-word-title|carnage|blood-splatter|fistfight|slow-motion-scene|mass-murderer|maniac|psycho-killer|woman-on-top|totem-pole|television-interview|schizophrenic|pug|helmet-light|heart-shaped-box-of-candy|fight-to-the-death|double-barreled-shotgun|billiards|american-flag|violence|flashback|brutality|bare-chested-male|stabbed-in-the-stomach|actress-shares-first-name-with-character|f-word|nude-with-a-gun|camel-toe|horror-movie-remake|punctuation-in-title|digit-in-title|vigilante-justice|suspicion|stabbed-in-the-head|stabbed-in-the-eye|stabbed-in-the-chest|slaughter|shotgun|shot-in-the-stomach|shot-in-the-back|punched-in-the-face|premarital-sex|pistol|midget|mental-patient|maid|loud-sex|locker-room|jaw-ripped-off|husband-wife-relationship|hole-in-chest|hit-with-a-shovel|held-at-gunpoint|female-rear-nudity|falling-from-height|explosion|ex-boyfriend-ex-girlfriend-relationship|drunkenness|cut-arm|coal-mine|cigarette-smoking|cheating-husband|car-crash|breaking-through-a-door|breaking-a-mirror|bar|small-town-sheriff|secret|pregnancy|police-chief|police-car|mine-shaft|little-boy|holiday-horror|grave|bridge|atonal-music-score|writing-in-blood|whodunit|video-camera|underground|tunnel|truck-driver|store-clerk|stabbed-to-death|stabbed-in-the-heart|stabbed-through-the-chest|stabbed-through-the-chin|stabbed-in-the-neck|stabbed-in-the-mouth|small-town|slasher|slasher-flick|shovel-through-head|severed-finger|serial-killer|revelation|psychopath|police|pick-axe|nude-woman-murdered|mysterious-villain|motel|mine-owner|male-rear-nudity|infidelity|impalement|identity|heart|heart-ripped-out|head-cut-in-half|hallucination|grocery-store|gore|gas-mask|flashlight|fantasy-sequence|eye-gouging|dual-identity|decapitation|clothes-dryer|child-in-peril|burnt-body|boyfriend-girlfriend-relationship|blood|bar-fight|abandoned-house|3-dimensional|remake|number-in-title|surprise-ending</t>
  </si>
  <si>
    <t>tt1179904</t>
  </si>
  <si>
    <t>Paranormal Activity</t>
  </si>
  <si>
    <t>After moving into a suburban home, a couple becomes increasingly disturbed by a nightly demonic presence.</t>
  </si>
  <si>
    <t>Katie Featherston, Micah Sloat, Mark Fredrichs, Amber Armstrong</t>
  </si>
  <si>
    <t>https://images-na.ssl-images-amazon.com/images/M/MV5BMjY1NjcxODQ4MV5BMl5BanBnXkFtZTcwMzUxNjM4Mg@@._V1_SX300.jpg</t>
  </si>
  <si>
    <t>found-footage|entity|paranormal-phenomenon|dark-force|evil-force|darkness|loud-noise|demon|home-video-style|mockumentary|camera|night|house|bedroom|video-camera|implied-sex|actress-shares-first-name-with-character|begins-with-dedication|lovers-living-together|fright|panic|dark|screaming|scare|looking-at-the-camera|animate-object|first-part|ends-with-text|falling-out-of-bed|scream|slamming-door|ladder|attic|burned-photograph|fire|ouija-board|argument|sleepwalking|awakened-by-alarm-clock|swimming-pool|murder|crucifix|fire-place|bite-mark|dragging-a-body|blood|self-mutilation|severed-arm|tied-to-a-bed|exorcism|footsteps|footprint|watching-someone-sleep|pull-ups|beads|spider|computer|day-trading|security-system|tripod|guitar|microphone|talking-to-the-camera|looking-at-oneself-in-a-mirror|subjective-camera|audio-recording|interview|haunting|suburb|san-diego-california|unsolved-mystery|handheld-camera|no-title-at-beginning|no-ending|director-also-cinematographer|written-by-director|nightmare|bolt-upright-after-nightmare|premarital-sex|video-recorder|college-student|strained-relationship|stock-character|slamming-a-door|self-absorption|quarrel|passiveness|lights-turned-off|invisible-being|invisible-being-makes-footprint|filmed-paranormal-event|absence-of-religion|supernatural-power|powder|photograph|fear|tv-static|trance|torn-photograph|time-lapse-photography|psychic|possessed-human|knife|kitchen|haunted-house|framed-photograph|demonic-possession|independent-film|obscene-finger-gesture|mazda-miata|first-of-series|title-at-the-end|character-says-i-love-you|reference-to-george-w.-bush|raised-middle-finger|character-repeating-someone-else's-dialogue|film-starts-with-text|male-underwear|bare-chested-male|no-background-score|year-2006|raw-footage|2000s|blockbuster|two-word-title|f-word|covivant-covivant-relationship|low-budget-film|barefoot|uncommitted-relationship|submissive-woman|no-opening-credits|no-ending-credits|what-happened-to-epilogue|minimal-cast|fast-motion-scene|boyfriend-girlfriend-relationship|fake-documentary|actor-shares-first-name-with-character|surprise-ending</t>
  </si>
  <si>
    <t>tt1179947</t>
  </si>
  <si>
    <t>American: The Bill Hicks Story</t>
  </si>
  <si>
    <t>Photo-animated feature documentary, uniquely narrated by the 10 people who knew Bill best.</t>
  </si>
  <si>
    <t>Bill Hicks, Dwight Slade, Mary Hicks, Steve Hicks</t>
  </si>
  <si>
    <t>https://images-na.ssl-images-amazon.com/images/M/MV5BMTMzODgwNzM3Ml5BMl5BanBnXkFtZTcwMzk1ODE1NQ@@._V1_SX300.jpg</t>
  </si>
  <si>
    <t>Matt Harlock, Paul Thomas</t>
  </si>
  <si>
    <t>subject-name-in-title|stand-up-routine|stand-up-comedy|stand-up-comedian|stand-up|reference-to-denis-leary|joke-writer|joke-telling|joke|denis-leary|deceased-person|deceased|dead-person|dead-man|dead|conspiracy-theory|conspiracy-theorist|comic|comedy-writer|comedy-routine|comedy-act|comedian|bit|bill-hicks|archive-footage|punctuation-in-title|documentary-subject's-name-in-title</t>
  </si>
  <si>
    <t>tt1180311</t>
  </si>
  <si>
    <t>The Flower of Kim Jong II</t>
  </si>
  <si>
    <t>North Korean defectors tell their stories of repression, escape and hope.</t>
  </si>
  <si>
    <t>Young Hun Choi, Kang Chol Hwan, Lee Shin</t>
  </si>
  <si>
    <t>https://images-na.ssl-images-amazon.com/images/M/MV5BMjA0MDgwMzEwMF5BMl5BanBnXkFtZTcwNDY2MjE5Mw@@._V1_SX300.jpg</t>
  </si>
  <si>
    <t>N.C. Heikin</t>
  </si>
  <si>
    <t>korean|defector|repression|escape|korea|refugee|north-korea|formation-march|military-march|film-clip|mongolia|repatriation|torture|interpretive-dance|defection|china|starvation|mass-death|famine|totalitarianism|personality-cult|reference-to-the-korean-war|reference-to-kim-il-sung|interview|reference-to-kim-jong-il|prison-camp|dictatorship|tyranny</t>
  </si>
  <si>
    <t>tt1180346</t>
  </si>
  <si>
    <t>One Day You'll Understand</t>
  </si>
  <si>
    <t>A man endeavors to collect memories of his grandparents who died in a concentration camp during the Holocaust.</t>
  </si>
  <si>
    <t>Jeanne Moreau, Hippolyte Girardot, Emmanuelle Devos, Dominique Blanc</t>
  </si>
  <si>
    <t>http://ia.media-imdb.com/images/M/MV5BMTUwMzM4MTQzMF5BMl5BanBnXkFtZTcwMTUwNjIwMg@@._V1_SX300.jpg</t>
  </si>
  <si>
    <t>the-holocaust|mother-son-relationship|jewish-identity|nazi-regime|trial|war-crime|old-photograph|paris-france|world-war-two|long-take</t>
  </si>
  <si>
    <t>tt1180583</t>
  </si>
  <si>
    <t>Vaaranam Aayiram</t>
  </si>
  <si>
    <t>A father and son help each other through growing up, romance, tragedy, and adventure.</t>
  </si>
  <si>
    <t>Suriya, Simran, Ramya, Sameera Reddy</t>
  </si>
  <si>
    <t>https://images-na.ssl-images-amazon.com/images/M/MV5BMTUyMTY1MjAzOV5BMl5BanBnXkFtZTgwOTQ1NzE2NDE@._V1_SX300.jpg</t>
  </si>
  <si>
    <t>father-son-relationship|marriage|kidnapping|drug-addiction|university-of-california|loss-of-father|flashback|love|oklahoma-city-bombing|father-and-son-played-by-same-actor|loss-of-loved-one|dual-role|boyfriend-girlfriend-relationship|death|number-in-title</t>
  </si>
  <si>
    <t>tt1181614</t>
  </si>
  <si>
    <t>Wuthering Heights</t>
  </si>
  <si>
    <t>A poor boy of unknown origins is rescued from poverty and taken in by the Earnshaw family where he develops an intense relationship with his young foster sister, Cathy.</t>
  </si>
  <si>
    <t>James Howson, Solomon Glave, Paul Hilton, Shannon Beer</t>
  </si>
  <si>
    <t>https://images-na.ssl-images-amazon.com/images/M/MV5BNjg5NDM2MjA3OV5BMl5BanBnXkFtZTcwOTE0MzA1OA@@._V1_SX300.jpg</t>
  </si>
  <si>
    <t>foster-sister|f-rated|yorkshire-england|horseback-riding|hanging-dog|dead-sheep|dead-animal|harp|goose|killing-a-sheep|barking-dog|rock-wall|fight|hair-pulling|kicking|sheep|dog-bite|spying|dog-attack|tossing-rocks-at-a-window|pulling-hair-out|cough-foreshadows-death|new-neighbor|bird|racial-slur|bruise|countryside|feather|singing|spitting-on-someone|spitting|girl-dressed-as-boy|wind|storm|heavy-rain|man-crying|orphan|rural-setting|runaway|digging-up-a-grave|neighbor|spying-on-couple-having-sex|watching-sex|sex-outside|climbing-through-a-window|horse|belief-in-the-afterlife|belief-in-hell|licking-blood|licking-someone's-body|licking|licking-wound|abuse|blood-on-shirt|blood-on-back|scars-on-back|scar|tragedy|bath|sponge-bath|male-rear-nudity|male-nudity|band|dog|border-collie|cavalier-king-charles-spaniel|snow|grief|spaniel|scream|maid|brother-sister-relationship|father-daughter-relationship|family-relationships|adoption|husband-wife-relationship|hugging|shaving|screaming|teenage-girl|teenage-boy|death-in-childbirth|kissing-a-dead-body|childbirth|woman-in-labor|pregnancy|baby-boy|baby|death-of-loved-one|death-of-wife|caning|dead-body|dead-bird|death|rabbit|outdoor-sex|tea|forced-baptism|funeral|baptism|church|belief-in-the-soul|belief-in-the-devil|belief-in-god|little-boy|african-anglo|kiss|crying|rain|face-slap|kiss-on-the-cheek|corporal-punishment|beating|mud|forbidden-love|reunion|period-piece|interracial-relationship|star-crossed-lovers|tragic-love|rabbit-trap|sex-scene|child-abuse|male-frontal-nudity|moors|foster-family|death-of-father|based-on-novel</t>
  </si>
  <si>
    <t>tt1181795</t>
  </si>
  <si>
    <t>Bunraku</t>
  </si>
  <si>
    <t>The story of a a young man who has spent his life searching for revenge only to find himself up against a bigger challenge than he originally bargained for.</t>
  </si>
  <si>
    <t>Josh Hartnett, Gackt, Woody Harrelson, Ron Perlman</t>
  </si>
  <si>
    <t>https://images-na.ssl-images-amazon.com/images/M/MV5BNDIwMTA3MDg2OV5BMl5BanBnXkFtZTcwODA1NzM1Ng@@._V1_SX300.jpg</t>
  </si>
  <si>
    <t>Guy Moshe</t>
  </si>
  <si>
    <t>revenge|army|bartender|drifter|reflection-in-a-pair-of-glasses|flaming-arrow|building-fire|flying-trapeze|performing-cartwheels|overhead-camera-shot|drop-of-blood|climbing-a-ladder|cheating-at-cards|all-in-bet|straight-poker|pat-poker-hand|wearing-clothes-in-a-bathtub|fighting-in-the-rain|popup-book|whisky|man-wearing-a-flat-cap|signature-in-blood|breaking-furniture|jumping-between-buildings|eating-wasabi|man-wearing-a-red-suit|comic-style-subtitles|joker-card|throat-cut|piano-player|throwing-a-hatchet|passenger-train|sashimi|fedora|narration|man-with-no-name|stabbed-in-the-throat|waterfall|burned-alive|battle|brass-knuckles|beaten-to-death|bare-chested-male|hit-with-a-baseball-bat|bow-and-arrow|general|mountain|costume|wood-chopping|axe|prostitute|kidnapping|death-of-uncle|hotel|neck-breaking|bitten-on-the-arm|stabbed-in-the-shoulder|fear-of-heights|circus|car-crash|car-chase|car-on-train-tracks|hit-by-a-car|woman-punching-a-man|man-punching-a-woman|ambush|knife-fight|dripping-blood|cousin-cousin-relationship|garden|poker-game|medallion|severed-finger|father-daughter-relationship|uncle-nephew-relationship|jumping-from-a-rooftop|prison-escape|knocked-out|corruption|police-chief|stabbed-in-the-eye|motorcycle|flashback|throat-slitting|spit-in-the-face|brothel|woman-in-bathtub|absinthe|spitting-blood|kicked-in-the-chest|cigar-smoking|rain|blood-splatter|fistfight|knife-throwing|bar-fight|storytelling|pop-up-book|knife|hit-with-a-broom|yo-yo|restaurant|casino|taxi|one-against-many|thrown-through-a-window|slow-motion-scene|subtitled-scene|gun-shaped-lighter|nose-pushed-into-brain|punched-in-the-nose|punched-in-the-face|card-trick|bar|piano-playing|cigarette-smoking|train|murder|gang|impalement|stabbed-in-the-back|stabbed-in-the-chest|stabbed-to-death|stabbed-in-the-head|hatchet|character-repeating-someone-else's-dialogue|sword-fight|kicked-in-the-face|written-by-director|katana-sword|voice-over-narration|martial-arts|kung-fu|japanese|electronic-cigarette|one-word-title|death-of-father</t>
  </si>
  <si>
    <t>tt1182345</t>
  </si>
  <si>
    <t>Moon</t>
  </si>
  <si>
    <t>Astronaut Sam Bell has a quintessentially personal encounter toward the end of his three-year stint on the Moon, where he, working alongside his computer, GERTY, sends back to Earth parcels of a resource that has helped diminish our planet's power problems.</t>
  </si>
  <si>
    <t>Sam Rockwell, Kevin Spacey, Dominique McElligott, Rosie Shaw</t>
  </si>
  <si>
    <t>https://images-na.ssl-images-amazon.com/images/M/MV5BMTgzODgyNTQwOV5BMl5BanBnXkFtZTcwNzc0NTc0Mg@@._V1_SX300.jpg</t>
  </si>
  <si>
    <t>Won 1 BAFTA Film Award. Another 25 wins &amp; 33 nominations.</t>
  </si>
  <si>
    <t>moon|solitude|memory|minimal-cast|earth|computer|isolation|die-hard-scenario|containment|hitchcockian|single-set-production|short-term-memory|psychological-manipulation|haunted-by-the-past|mind-game|hidden-truth|alone-against-the-odds|suspense|cult-film|wedding-ring|dead-body|eating|food|death|marriage|nightmare|knife|contract|accident|harvester|helium-3|astronaut|time|plant|rescue|infirmary|rescue-team|energy|self-deception|actor-playing-multiple-roles|dying-man|video-telephone|space|wearing-sunglasses-inside|euthanasia|computer-password|computer-system|rover|sickness|uniform|trapped-in-space|person|nonperson|memory-implant|megacorporation|legal-rights-of-artificial-life-form|human-clone|false-memory|artificial-human|deprivation|password|gore|solar-storm|reality|dna|rescue-mission|video|vision|logic|panties|dream-sequence|buttocks|spacecraft|newsreel-footage|cover-up|count-down|loupe|baseball-cap-worn-backwards|wing-chair|hot-water-burn|modeling|x-acto-knife|railgun|lunar-rover|fictional-tv-commercial|architectural-model|lunar-vehicle|losing-a-tooth|mining-equipment|brain-damage|difficulty-walking|alarm-clock|beans|processed-food|head-wound|leg-injury|voice-over-narration|sun|jupiter-the-planet|pina-colada|mexico|hawaii|replicant|communication-satellite|mirror|bleeding|choking|headache|bra|sleeping|talking-to-a-plant|little-girl|mother-daughter-relationship|eyeglasses|water-spritzer|limp|listening-to-music|search|drawing|telephone-call|long-underwear|underwear|concussion|magnifying-glass|wood-carving|toilet|paranoia|liar|lie|dancing|dancer|injury|bare-butt|illness|outer-space|corporate-greed|lunar-mining|work-accident|smiley-face|cryogenics|exercise|watching-tv|walking-on-the-moon|suspicion|speed-bag|skipping-rope|sex-scene|sabotage|robot|lunar-mission|hair-pulling|gardening|fuzzy-dice|dying|carving|beard|male-nudity|shower|fight|dance|cloning|bare-chested-male|video-message|treadmill|title-appears-in-writing|talking-to-oneself|talking-computer|sunglasses|spacesuit|space-helmet|satellite|recreation-room|punching-bag|ping-pong|photograph|mortality|moon-base|missing-tooth|mining|miniature-model|mental-breakdown|loneliness|jumping-rope|implanted-memory|husband-wife-relationship|high-five|hidden-room|harvest-moon|hallucination|haircut|gas|friendship|flashback|father-daughter-relationship|erased-memory|dying-repeatedly|dream|depression|deception|death-of-wife|corpse|corporation|contemplated-murder|clone|burnt-hand|bruise|blood|bloody-nose|blood-vomiting|blood-on-shirt|bandaged-hand|artificial-intelligence|aggression|male-rear-nudity|space-travel|one-word-title|death-of-mother|independent-film|actor-shares-first-name-with-character|title-spoken-by-character|animated-sequence|tattoo</t>
  </si>
  <si>
    <t>tt1182350</t>
  </si>
  <si>
    <t>You Will Meet a Tall Dark Stranger</t>
  </si>
  <si>
    <t>Sally's parents' marriage breaks up when her father undergoes a mid-life crisis and impulsively weds a prostitute. Meanwhile, Sally's own marriage also begins to disintegrate.</t>
  </si>
  <si>
    <t>Gemma Jones, Pauline Collins, Anthony Hopkins, Rupert Frazer</t>
  </si>
  <si>
    <t>https://images-na.ssl-images-amazon.com/images/M/MV5BMTkzOTI3MTE0OF5BMl5BanBnXkFtZTcwOTg3NDI3Mw@@._V1_SX300.jpg</t>
  </si>
  <si>
    <t>manuscript|novelist|call-girl|writer|charlatan|art-gallery|fortune-teller|apartment|marital-problem|coma|prostitute|divorce|voyeur|mini-dress|female-removes-her-clothes|girl-in-panties|black-panties|red-panties|panties|blonde|scantily-clad-female|cleavage|ugly-american|nightclub|money-problems|gambling|wine-drinking|breaking-and-entering|voice-over-narration|alcohol|rejection|exercise|quarrel|tea|night|invitation|cigarette-smoking|spying-on-someone|indian-woman|rainy-day|england|europe|paying-for-sex|telephone-call|workout|airbag|poker-game|death-of-wife|midlife-crisis|poker-buddy|attempted-suicide|omnipotent-narrator|occultism|broken-engagement|ex-hooker|spiritualist|marital-infidelity|flashback|chauffeur|opera|angst|dance-hall|secretary|migraine|aspiring-novelist|paternity|jewelry-store|roulette|unrequited-love|comatose|dysfunctional-marriage|hindu|voyeurism|irony|shakespearean-quotation|casino|dna-test|pregnant-woman|satire|plagiarized-novel|stolen-manuscript|plagiarism|physical-fitness|woman-in-underwear|watching-through-a-window|spiritualism|contacting-spirits|expensive-gift|pearl-earring|diamond-earring|rich-family|viagra|marriage-proposal|wasting-money|mother-in-law|mother-in-law-son-in-law-relationship|whiskey|fake-psychic|struggling-writer|book-writer|fraud|artist's-studio|artist|contemporary-art|painting|peeping|rear-window|red-dress|gym|rejection-letter|book-publisher|stolen-book|extramarital-affair|book-seller|seance|canceled-wedding|kept-man|crush-on-boss|art-dealer|author|older-man-younger-woman-relationship|unhappy-marriage|mother-daughter-relationship|london-england|neighbor|reference-to-cleopatra|jogging|umbrella|reference-to-joan-of-arc|book-store|canal|reference-to-henrik-ibsen|quote-from-macbeth|talking-through-a-window|fur-coat|claim-in-title|title-spoken-by-character</t>
  </si>
  <si>
    <t>tt1182884</t>
  </si>
  <si>
    <t>Dulha Mil Gaya</t>
  </si>
  <si>
    <t>A man marries so he can inherit his father's wealth.</t>
  </si>
  <si>
    <t>Sushmita Sen, Fardeen Khan, Ishita Sharma, Shah Rukh Khan</t>
  </si>
  <si>
    <t>https://images-na.ssl-images-amazon.com/images/M/MV5BMTYxNDY3MjAyN15BMl5BanBnXkFtZTcwMTM3NTk5Mw@@._V1_SX300.jpg</t>
  </si>
  <si>
    <t>tt1182908</t>
  </si>
  <si>
    <t>Krazzy 4</t>
  </si>
  <si>
    <t>4 mental patients formulate the plan to rescue their kidnapped doctor and teach the kidnappers a lesson.</t>
  </si>
  <si>
    <t>Juhi Chawla, Irrfan Khan, Arshad Warsi, Rajpal Yadav</t>
  </si>
  <si>
    <t>https://images-na.ssl-images-amazon.com/images/M/MV5BMTQ4MDI5MzA1MF5BMl5BanBnXkFtZTgwNDgzMjA2MDE@._V1_SX300.jpg</t>
  </si>
  <si>
    <t>Jaideep Sen</t>
  </si>
  <si>
    <t>mental-patient|doctor|anger|voice-over-narration|urination|tv-station|toilet|tied-to-a-chair|tv-news|telephone-call|phone-booth|teamwork|song|satire|rickshaw|reporter|punched-in-the-stomach|psychiatrist|psychiatric-examination|police-officer|on-the-run|obsessive-compulsive-disorder|obscene-finger-gesture|news-report|news-reporter|mute|mental-institution|mental-illness|mental-hospital|madness|kidnapping|journalist|jail|intentionally-misspelled-title|group-therapy|flashback|fight|ex-boyfriend-ex-girlfriend-relationship|drunkenness|dog|digit-in-title|criminal|cricket-the-game|craziness|corrupt-cop|chase|car|camera|break-up|beating|argument|abduction|number-in-title</t>
  </si>
  <si>
    <t>tt1182937</t>
  </si>
  <si>
    <t>Rab Ne Bana Di Jodi</t>
  </si>
  <si>
    <t>A breathtaking, goose flesh igniting, awe inspiring love journey of an ordinary man Suri and his 'total opposite' love Taani.</t>
  </si>
  <si>
    <t>Shah Rukh Khan, Vinay Pathak, Anushka Sharma, M.K. Raina</t>
  </si>
  <si>
    <t>https://images-na.ssl-images-amazon.com/images/M/MV5BNTU5MjI3MTE0NV5BMl5BanBnXkFtZTcwMDk4OTUxMg@@._V1_SX300.jpg</t>
  </si>
  <si>
    <t>marriage|disguise|dancing|local-blockbuster|assumed-identity|musical-segments|bollywood|famous-line</t>
  </si>
  <si>
    <t>tt1182972</t>
  </si>
  <si>
    <t>Bachna Ae Haseeno</t>
  </si>
  <si>
    <t>Raj is a heartbreaker. His love stories with Mahi, Radhika and Gayatri finally teach him about love and life in their own sweet, sexy and sassy way.</t>
  </si>
  <si>
    <t>Ranbir Kapoor, Bipasha Basu, Minissha Lamba, Deepika Padukone</t>
  </si>
  <si>
    <t>https://images-na.ssl-images-amazon.com/images/M/MV5BYmQ3YTFkMDQtMjgzNi00MmM3LWE5MTctODhlMDdiNzRiNmMyXkEyXkFqcGdeQXVyNjQ2MjQ5NzM@._V1_SX300.jpg</t>
  </si>
  <si>
    <t>sydney-australia|switzerland|bombay|zurich-switzerland|year-1996|xbox-360|train|train-travel|train-tracks|train-station|train-ride|train-encounter|tgv|sydney-opera-house|swiss-mountain|swiss-alps|spoken-poem|snow|snow-fight|scooter|reference-to-tom-cruise|railroad-track|poem|reciting-poetry|new-delhi-india|musical-segments|musical-number|mumbai-india|missed-train|microsoft|meeting-on-train|love-poem|late-for-train|kiss|kiss-on-the-lips|elevator|delhi|chocolate|bookshop|bollywood|amritsar-india|airport</t>
  </si>
  <si>
    <t>tt1183251</t>
  </si>
  <si>
    <t>Beyond a Reasonable Doubt</t>
  </si>
  <si>
    <t>Remake of the 1956 film noir film "Beyond a Reasonable Doubt" in which a writer's plan to expose a corrupt district attorney takes an unexpected turn.</t>
  </si>
  <si>
    <t>Jesse Metcalfe, Amber Tamblyn, Michael Douglas, Joel David Moore</t>
  </si>
  <si>
    <t>https://images-na.ssl-images-amazon.com/images/M/MV5BMTI1MzU1NjgyMF5BMl5BanBnXkFtZTcwNzM1MjQ1Mg@@._V1_SX300.jpg</t>
  </si>
  <si>
    <t>doubt|murder|lawyer|remake|female-lawyer|twist|public-prosecutor|falsification|strong-female-lead|strong-female-character|reference-to-walmart|bearded-man|police-detective|crime-scene|tickets|reference-to-jim-carrey|reference-to-bruce-springsteen|boyfriend-girlfriend-relationship|racial-slur|witness|knife|murdered-prostitute|murder-mystery|police-officer|cop|police-car|trial|courtroom-drama|courtroom|arrest|violence|sex-on-first-date|sex-in-bed|dinner-date|suspense|redhead|love-interest|kissing-while-having-sex|kiss|date|neo-noir|judge|remake-of-american-film|death-of-friend</t>
  </si>
  <si>
    <t>tt1183252</t>
  </si>
  <si>
    <t>Chocolate</t>
  </si>
  <si>
    <t>An autistic girl with powerful martial art skills looks to settle her ailing mother's debts by seeking out the ruthless gangs that owe her family money.</t>
  </si>
  <si>
    <t>JeeJa Yanin, Hiroshi Abe, Pongpat Wachirabunjong, Taphon Phopwandee</t>
  </si>
  <si>
    <t>https://images-na.ssl-images-amazon.com/images/M/MV5BMTUyMzk1NTk0Nl5BMl5BanBnXkFtZTcwMTM4MDk0Mg@@._V1_SX300.jpg</t>
  </si>
  <si>
    <t>money|thai|martial-arts|thailand|martial-arts-school|teenager|showdown|fukuoka-japan|japanese|gangster|yakuza|kung-fu|doctor|chemotherapy|debt|cancer|muay-thai|watching-a-movie-on-television|vomiting|teen-martial-arts|teenage-girl|axe|autistic-teenager|smarties-candy|sweets|outtakes-during-end-credits|kicking-two-people-at-once|thrown-from-height|thrown-from-a-rooftop|thrown-from-a-building|somersault|kicked-through-a-window|ledge|blood-on-shirt|shop-sign|rooftop|jumping-from-a-rooftop|stabbed-in-the-back|stabbed-with-a-sword|twitch|boy-with-glasses|adidas-clothing|shot-in-the-arm|elbowed-in-head|kneed-in-the-face|elbowed-in-face|slamming-phone-down|payphone|snakeskin-boots|cell-phone|shot-in-the-stomach|shot-in-the-chest|letter|postcard|face-slap|female-slaps-a-male|woman-slaps-a-boy|pig's-head|kicked-in-the-crotch|meat-processing-factory|security-footage|panasonic|hospital-room|garden-swing|sick-mother|purse|table-broken-in-fight|glass-table|stuffed-in-a-locker|pants-pulled-down|doing-the-splits|needing-money|block-of-ice|thrown-to-the-floor|calling-someone-an-idiot|kicked-in-the-chest|haircut|kiss-on-the-forehead|screaming-girl|tv-remote|motor-scooter|slow-motion-scene|band-aid|band-aid-on-head|hit-on-the-head-with-a-ball|cut-hand|kicked-in-the-face|kicked-in-the-stomach|grabbed-by-the-throat|kicked-in-the-leg|catching-a-knife|throwing-a-knife|playing-catch|tennis-ball|rocking-chair|screaming-in-pain|screaming-woman|cutting-own-hair|gun-held-to-head|aviator-sunglasses|voice-over-letter|crying-girl|rag-doll|eating-an-insect|fly-the-insect|begins-with-text|tattoo|bare-chested-male|shot-in-the-thigh|shooting-self-in-foot|roundhouse-kick|martial-arts-master|martial-artist|chop-socky|hand-to-hand-combat|disarming-someone|spear|one-against-many|one-woman-army|action-heroine|bar|katana|drag-queen|mentally-handicapped|nurse|warehouse|dream-sequence|medicine|demonstration|practice|thai-boxing|crayon|mutilation|knife|physician|little-girl|murder|organized-crime|handgun|hostage|criminal|transvestite|little-boy|playing-a-video-game|japanese-man|hair-loss|blood|violence|toe-cut-off|street-performer|star-crossed-lovers|standoff|single-parent|meat-cleaver|loss-of-mother|ice|heroine|girl-heroine|dream|cross-dresser|crime-boss|butcher|bug-zapper|animated-sequence|abacus|sword|sword-fight|revenge|mother-daughter-relationship|hospital|falling-from-height|doll|chocolate|chocolate-candy|candy|ball|one-word-title|girl-fighter|autism|death-of-mother</t>
  </si>
  <si>
    <t>tt1183374</t>
  </si>
  <si>
    <t>Pet</t>
  </si>
  <si>
    <t>A psychological thriller about a man who bumps into an old crush and subsequently becomes obsessed with her, leading him to hold her captive underneath the animal shelter where he works. ...</t>
  </si>
  <si>
    <t>Dominic Monaghan, Ksenia Solo, Jennette McCurdy, Da'Vone McDonald</t>
  </si>
  <si>
    <t>https://images-na.ssl-images-amazon.com/images/M/MV5BMTg5NTE3MzUyOV5BMl5BanBnXkFtZTgwOTQ2ODI0MDI@._V1_SX300.jpg</t>
  </si>
  <si>
    <t>Carles Torrens</t>
  </si>
  <si>
    <t>bdsm|woman|slave</t>
  </si>
  <si>
    <t>tt1183705</t>
  </si>
  <si>
    <t>We Are Wizards</t>
  </si>
  <si>
    <t>This documentary looks at Harry Potter fans and the musical acts inspired by the novels.</t>
  </si>
  <si>
    <t>Brooklyn Underground</t>
  </si>
  <si>
    <t>Melissa Anelli, Paul DeGeorge, Joe DeGeorge, Henry Jenkins</t>
  </si>
  <si>
    <t>https://images-na.ssl-images-amazon.com/images/M/MV5BMTY0OTQ0Nzc0M15BMl5BanBnXkFtZTcwOTUxNTYyMg@@._V1_SX300.jpg</t>
  </si>
  <si>
    <t>Josh Koury</t>
  </si>
  <si>
    <t>website|rock-band|religious-zealot|reference-to-harry-potter|precocious-child|obsessed-fan|musician|mother-son-relationship|live-music|legal-battle|husband-wife-relationship|father-son-relationship|brother-brother-relationship</t>
  </si>
  <si>
    <t>tt1183917</t>
  </si>
  <si>
    <t>Teen Patti</t>
  </si>
  <si>
    <t>A disgraced professor recounts his career and involvement with gambling.</t>
  </si>
  <si>
    <t>Amitabh Bachchan, Madhavan, Shraddha Kapoor, Akkash Basnet</t>
  </si>
  <si>
    <t>https://images-na.ssl-images-amazon.com/images/M/MV5BMTc1MjI3OTQzMV5BMl5BanBnXkFtZTgwODUyMTcwMjE@._V1_SX300.jpg</t>
  </si>
  <si>
    <t>student|card-game|mathematics|f-rated|suicide|cricket-the-game</t>
  </si>
  <si>
    <t>tt1183919</t>
  </si>
  <si>
    <t>Marley</t>
  </si>
  <si>
    <t>A documentary on the life, music, and legacy of Bob Marley.</t>
  </si>
  <si>
    <t>Bob Marley, Ziggy Marley, Jimmy Cliff, Rita Marley</t>
  </si>
  <si>
    <t>https://images-na.ssl-images-amazon.com/images/M/MV5BMTg3NDUzMzQ2OF5BMl5BanBnXkFtZTcwNzY4NTE0Nw@@._V1_SX300.jpg</t>
  </si>
  <si>
    <t>Nominated for 1 BAFTA Film Award. Another 1 win &amp; 7 nominations.</t>
  </si>
  <si>
    <t>interview|musician|surname-as-title|soccer|music-video|house|concert|year-1974|religious-differences|year-1973|london-england|car-factory|delaware|year-1966|marijuana|identity|mistress|shantytown|year-1975|reference-to-king-solomon|religion|dreadlocks|rastafarian|ambition|fame|celebrity|pop-music|talent|recording-studio|culture|dancing|record-company|year-1962|musician's-life|rock-star|rock-band|singer|guitar|friendship|archive-footage|stock-footage|political-conflict|affair|singing|jamaica|political-violence|interracial-relationship|estranged-father|rags-to-riches|mother-son-relationship|family-relationships|subject-name-in-title|reggae-music|name-in-title|one-word-title|reggae|documentary-subject's-name-in-title</t>
  </si>
  <si>
    <t>tt1183923</t>
  </si>
  <si>
    <t>Welcome to the Rileys</t>
  </si>
  <si>
    <t>On a business trip to New Orleans, a damaged man seeks salvation by caring for a wayward young woman.</t>
  </si>
  <si>
    <t>Samuel Goldwyn Films/Destination Films</t>
  </si>
  <si>
    <t>James Gandolfini, Kristen Stewart, Melissa Leo, Joe Chrest</t>
  </si>
  <si>
    <t>https://images-na.ssl-images-amazon.com/images/M/MV5BMTQzOTkxMTY3MV5BMl5BanBnXkFtZTcwNjMyMzk5Mw@@._V1_SX300.jpg</t>
  </si>
  <si>
    <t>stripper|prostitute|travel|businessman|street|night|waitress|car-accident|gravestone|cemetery|poker|business-trip|runaway|teenager|girl-in-panties|blue-panties|panties|making-a-bed|high-heel|surrogate-daughter|cell-phone|man-refusing-sex|sex-talk|rolling-a-joint|pot-smoking|mistaken-for-a-cop|tipping|vip-room|stripper-pole|woman-smoking-cigarette|strip-club|red-light|usa|city|loss-of-child|alcohol|man-crying|grief|garage|beer-drinking|visiting-a-grave|housewife|nagging-wife|cigarette-smoking|awkward-silence|awkward-situation|faux-pas|suburb|lying-in-bed|poker-game|black-woman|indianapolis-indiana|protective-male|name-in-title|short-skirt|upskirt|thong|exposed-thong-underwear|arrest|french-quarter|pay-phone|telephone-call|neighbor|car-towed|sister|migraine|f-word|headstone|graveyard|affair|extramarital-affair|cheating-on-partner|cheating-on-wife|infidelity|unfaithful-husband|redemption|runaway-teen|loss-of-friend|death-of-loved-one|loss-of-loved-one|death-of-daughter|loss-of-daughter|marriage|husband-wife-relationship|car-wreck|beer|champagne-bottle|champagne|champagne-room|striptease|motel|hotel|indiana|louisiana|new-orleans-louisiana|underage|teen-prostitute|underage-smoking|hooker|teenage-prostitute|older-man-young-girl-relationship|death-of-friend|walking</t>
  </si>
  <si>
    <t>tt1185242</t>
  </si>
  <si>
    <t>Finding Bliss</t>
  </si>
  <si>
    <t>A romantic comedy that explores the adult film industry through the eyes of an idealistic 25 year-old award winning film school grad.</t>
  </si>
  <si>
    <t>Phase 4 Films Inc.</t>
  </si>
  <si>
    <t>Leelee Sobieski, Matthew Davis, Denise Richards, DonnaMarie Recco</t>
  </si>
  <si>
    <t>https://images-na.ssl-images-amazon.com/images/M/MV5BMTY3MTExMzY0N15BMl5BanBnXkFtZTcwMDkzMDk0Mw@@._V1_SX300.jpg</t>
  </si>
  <si>
    <t>Julie Davis</t>
  </si>
  <si>
    <t>adult-film-industry|f-rated|woman-wearing-a-bikini|bikini|blonde|voyeur|jacuzzi|white-panties|red-panties|panties|sex-in-bed|lust|leg-spreading|female-frontal-nudity|breasts|scantily-clad-female|cleavage|pubic-hair|male-pubic-hair|award-ceremony|red-dress|flash-forward|woman-looking-at-her-body-in-the-mirror|crucifix-pendant|bare-chested-male|hot-tub|dildo|woman-wearing-a-thong|spin-the-bottle|written-and-directed-by-cast-member|male-nudity|title-directed-by-female|screenwriting|film-school-graduate|two-word-title|talking-about-sex|black-humor|love|woman-with-glasses|female-nudity|porn-filmmaking|porn-industry|character-name-in-title</t>
  </si>
  <si>
    <t>tt1185251</t>
  </si>
  <si>
    <t>In a Dream</t>
  </si>
  <si>
    <t>The story of Julia Zagar and her husband Isaiah, a renowned mosaic artist, who for the past 30 years has covered more than 40,000 square feet of Philadelphia top to bottom with tile, mirror, paint, and concrete.</t>
  </si>
  <si>
    <t>Isaiah Zagar, Julia Zagar, Ezekiel Zagar</t>
  </si>
  <si>
    <t>https://images-na.ssl-images-amazon.com/images/M/MV5BMjAyMjI3NTY5MF5BMl5BanBnXkFtZTcwOTA5NDM5Mg@@._V1_SX300.jpg</t>
  </si>
  <si>
    <t>Jeremiah Zagar</t>
  </si>
  <si>
    <t>artist|male-nudity|male-frontal-nudity</t>
  </si>
  <si>
    <t>tt1185266</t>
  </si>
  <si>
    <t>Stan Helsing</t>
  </si>
  <si>
    <t>It's Halloween night, and slacker video clerk Stan Helsing along with his insanely sexy ex-girlfriend , best buddy and an exotic dancer/'massage therapist' - detours into a town cursed by ...</t>
  </si>
  <si>
    <t>Steve Howey, Diora Baird, Kenan Thompson, Desi Lydic</t>
  </si>
  <si>
    <t>https://images-na.ssl-images-amazon.com/images/M/MV5BNTA3OTUwMDQzOF5BMl5BanBnXkFtZTcwNjU3NzI5Mg@@._V1_SX300.jpg</t>
  </si>
  <si>
    <t>Bo Zenga</t>
  </si>
  <si>
    <t>halloween|double-entendre|escaped-convict|striptease|dollar-bill|telephone-call|sexual-innuendo|woman-squeezing-another-woman's-breast|touching-breasts|porn-shoot|video-store-clerk|transgender|halloween-party|halloween-costume|voyeur|voyeurism|karaoke|blonde|mini-skirt|fondling|nudity|scantily-clad-female|killing-an-animal|swastika-tattoo|on-the-road|nazi|driving-at-night|kissing-in-public|vegetarian|taxi|lesbian-kiss|slapstick|parody|absurd-humor|gay-pornography|whip|stupidity|squirt-gun|sociopath|scroll|sash|romantic-kiss|reference-to-the-raven|reference-to-michael-jackson|reference-to-edgar-allan-poe|puppy|punchline|pot-smoking|mask|laughter|lap-dance|kiss|ice-cream-truck|hitchhiker|hamburger|gross-out-comedy|friday-the-13th-spoof|freddy-krueger|freak|frankenstein's-monster|female-vampire|fat-man|ex-boyfriend-ex-girlfriend-relationship|dog-whistle|dead-dog|cult-film|brunette|boy-wearing-female-underwear|blonde-stereotype|black-stereotype|b-movie|anti-hero|altar-boy|talking-bird|superman-costume|raven|payphone|no-cellphone-signal|man-in-woman's-underwear|good-versus-evil|brief-female-frontal-nudity|bloopers-during-credits|bandana|waitress|siamese-twins|schoolgirl-uniform|nurse-costume|lesbian-twins|leaf-blower|karaoke-bar|holy-water|holy-water-gun|hockey-mask|groping|female-sitting-on-a-toilet|copped-feel|cleavage|blown-up-skirt|pink-panties|mouse|involuntary-orgasm|video-store|horror-spoof|spoof-title|van-helsing|vampire|stripper|strip-club|spreadeagle|exotic-dancer|crotch-shot|character-name-in-title</t>
  </si>
  <si>
    <t>tt1185344</t>
  </si>
  <si>
    <t>Princess Kaiulani</t>
  </si>
  <si>
    <t>The true story of a Hawaiian princess' attempts to maintain the independence of the island against the threat of American colonization.</t>
  </si>
  <si>
    <t>Q'orianka Kilcher, Barry Pepper, Shaun Evans, Jimmy Yuill</t>
  </si>
  <si>
    <t>https://images-na.ssl-images-amazon.com/images/M/MV5BMTY2NDcwNjM2MF5BMl5BanBnXkFtZTcwNTE4ODE0Mw@@._V1_SX300.jpg</t>
  </si>
  <si>
    <t>Marc Forby</t>
  </si>
  <si>
    <t>princess|hawaiian|hawaii|tearing-up-a-letter|snobbery|beach|obligation|character-says-i-love-you|kissing|royalty|dinner-party|bloodshed|twins|hula|bullying|bigotry|ocean-voyage|sea-shell|widower|young-love|marriage-proposal|monarchy|interracial-relationship</t>
  </si>
  <si>
    <t>tt1185371</t>
  </si>
  <si>
    <t>Corman's World: Exploits of a Hollywood Rebel</t>
  </si>
  <si>
    <t>A documentary on DIY producer/director Roger Corman and his alternative approach to making movies in Hollywood.</t>
  </si>
  <si>
    <t>Paul W.S. Anderson, Allan Arkush, Eric Balfour, Paul Bartel</t>
  </si>
  <si>
    <t>https://images-na.ssl-images-amazon.com/images/M/MV5BMTg0MzgzMjE3NV5BMl5BanBnXkFtZTcwNjQ2MDMwNw@@._V1_SX300.jpg</t>
  </si>
  <si>
    <t>Alex Stapleton</t>
  </si>
  <si>
    <t>movie-director|film-director|filmmaker|interview|memory|assistant|screenwriter|movie-editing|film-editing|movie-editor|film-editor|cinematographer|camera-operator|behind-the-camera|behind-the-scenes|female-producer|entertainment-business|movie-business|film-business|entertainment-industry|movie-industry|film-industry|movie-distribution|film-distribution|cameraman|movie-production|film-production|camera|movie-critic|film-critic|film-history|movie-history|woman-with-glasses|man-with-glasses|talking-to-the-camera|looking-at-the-camera|movie-actress|movie-actor|film-actress|film-actor|actress|movie-writer|film-writer|actor|writer|movie-producer|film-producer|filmmaking</t>
  </si>
  <si>
    <t>tt1185412</t>
  </si>
  <si>
    <t>Veer</t>
  </si>
  <si>
    <t>In early twentieth-century British India, the Pindari leader Prithvi Singh narrates his story to a reporter from the London Times - a story of betrayal and deceit at the hands of the ...</t>
  </si>
  <si>
    <t>Salman Khan, Jackie Shroff, Mithun Chakraborty, Sohail Khan</t>
  </si>
  <si>
    <t>https://images-na.ssl-images-amazon.com/images/M/MV5BNDQ0ODQzOTgtNGJhOS00OWExLWJjNDktYzNmMjQ0NWU4YjYwXkEyXkFqcGdeQXVyNjQ2MjQ5NzM@._V1_SX300.jpg</t>
  </si>
  <si>
    <t>Anil Sharma</t>
  </si>
  <si>
    <t>british|one-man-army|action-hero|thrown-into-water|compassion|goat|battle|father-son-relationship|vengeance|traitor|train|sword|sword-and-sandal|rajput|prince|princess|love|king|kingdom|horse|fight|british-raj|19th-century|one-word-title|character-name-in-title</t>
  </si>
  <si>
    <t>tt1185420</t>
  </si>
  <si>
    <t>Dostana</t>
  </si>
  <si>
    <t>Two straight guys pretend to be gay in order to secure a Miami apartment. When both of them fall for their roommate Neha, hilarity ensues as they strive to convince one and all that they're Gay whilst secretly trying to win her heart.</t>
  </si>
  <si>
    <t>Abhishek Bachchan, John Abraham, Priyanka Chopra, Kiron Kher</t>
  </si>
  <si>
    <t>https://images-na.ssl-images-amazon.com/images/M/MV5BOTE0NDU1ZTctYjRjYS00OTEyLTkzOWQtNmRiNDg5ZDU1ODBiXkEyXkFqcGdeQXVyNjQ2MjQ5NzM@._V1_SX300.jpg</t>
  </si>
  <si>
    <t>Tarun Mansukhani</t>
  </si>
  <si>
    <t>gay|boss|apartment|photographer|university-of-miami|subtitles|three-way-call|luxury-condo|jealousy|waxing|foosball|two-men-dancing|man-undressing|charity-auction|strip-club|male-stripper|photo-shoot|mother-son-relationship|reference-to-jimi-hendrix|pink-cadillac|smooth-chest|miami-beach-florida|south-beach|queer-cinema|gay-interest|first-part|kiss|gay-kiss|taxi|fast-motion-scene|best-friend|romantic-evening|romantic-dinner|rivals-in-love|ring|posing-as-a-gay-couple|marriage-proposal|gay-couple|friendship|breakup|basketball-game|womanizer|venice-italy|tenant|swimsuit|split-screen|single-father|sexual-humor|romantic-rivalry|pillow-fight|party|overhead-camera-shot|moving-in|miami-florida|pretending-to-be-gay|male-nurse|magazine-editor|love-triangle|item-song|ice-cream|hospital|homosexual|homophobia|homophobe|gay-stereotype|gay-joke|fashion-magazine|fashion-magazine-editor|face-slap|drinking|dinner|date|chest-hair|body-waxing|bikini|beach|auction|art-auction|apartment-building|bollywood|one-word-title|independent-film|title-spoken-by-character</t>
  </si>
  <si>
    <t>tt1185442</t>
  </si>
  <si>
    <t>Kurbaan</t>
  </si>
  <si>
    <t>A woman finds that her neighbors are terrorists, and her husband is not who he claims to be.</t>
  </si>
  <si>
    <t>Kareena Kapoor Khan, Lewis Tan, Saif Ali Khan, Om Puri</t>
  </si>
  <si>
    <t>https://images-na.ssl-images-amazon.com/images/M/MV5BMjE3NjQxMjg4NF5BMl5BanBnXkFtZTcwNDQ3NTk5Mw@@._V1_SX300.jpg</t>
  </si>
  <si>
    <t>terrorist|car-chase|explosion|investigation|college|lecturer|subway|sex|new-york|muslim|journalist|bomb|terrorism</t>
  </si>
  <si>
    <t>tt1185616</t>
  </si>
  <si>
    <t>Waltz with Bashir</t>
  </si>
  <si>
    <t>An Israeli film director interviews fellow veterans of the 1982 invasion of Lebanon to reconstruct his own memories of his term of service in that conflict.</t>
  </si>
  <si>
    <t>Ari Folman, Ori Sivan, Ronny Dayag, Shmuel Frenkel</t>
  </si>
  <si>
    <t>https://images-na.ssl-images-amazon.com/images/M/MV5BNjM2OTI3NzQyNl5BMl5BanBnXkFtZTcwNjkzNzQ5MQ@@._V1_SX300.jpg</t>
  </si>
  <si>
    <t>Nominated for 1 Oscar. Another 44 wins &amp; 58 nominations.</t>
  </si>
  <si>
    <t>interview|lebanon|dog|bar|nightmare|lebanon-war|army|israel-lebanon-war|israel-defense-forces|three-word-title|reference-to-ariel-sharon|reenactment|animated-sex|animated-documentary|adult-animation|israel|idf|voice-over-narration|urination|underwater|tank|swimming|surrealism|storytelling|snow|shot-to-death|sex|rpg|random-shooting|pornographic-video|part-live-action|haunted-by-the-past|flashback|female-nudity|fast-motion-scene|killing-a-dog|death|dead-horse|dancing|corpse|boat|bloody-body-of-a-child|airport|experimental-film|soldier|sabra-and-chatila-massacre|palestinian|memory-loss|massacre|mass-murder|guilt-complex|dog-attack|child-warrior|beirut-lebanon|male-frontal-nudity|death-of-child</t>
  </si>
  <si>
    <t>tt1185833</t>
  </si>
  <si>
    <t>Pressure Cooker</t>
  </si>
  <si>
    <t>Infamously blunt, Wilma Stephenson runs a "boot camp" teaching Culinary Arts at Frankford High, disciplining her students into capable chefs and responsible students. But behind her tough ...</t>
  </si>
  <si>
    <t>Bev Pictures</t>
  </si>
  <si>
    <t>https://images-na.ssl-images-amazon.com/images/M/MV5BOTMyMzUzODM2N15BMl5BanBnXkFtZTcwMjkxMDcxMw@@._V1_SX300.jpg</t>
  </si>
  <si>
    <t>Mark Becker, Jennifer Grausman</t>
  </si>
  <si>
    <t>Nominated for 1 Primetime Emmy. Another 1 win &amp; 3 nominations.</t>
  </si>
  <si>
    <t>tt1185834</t>
  </si>
  <si>
    <t>Star Wars: The Clone Wars</t>
  </si>
  <si>
    <t>After the Republic's victory on Christophsis, Anakin and his new apprentice Ahsoka Tano must rescue the kidnapped son of Jabba the Hutt. Political intrigue complicates their mission.</t>
  </si>
  <si>
    <t>Matt Lanter, Ashley Eckstein, James Arnold Taylor, Dee Bradley Baker</t>
  </si>
  <si>
    <t>https://images-na.ssl-images-amazon.com/images/M/MV5BMTI1MDIwMTczOV5BMl5BanBnXkFtZTcwNTI4MDE3MQ@@._V1_SX300.jpg</t>
  </si>
  <si>
    <t>Dave Filoni</t>
  </si>
  <si>
    <t>five-word-title|wilhelm-scream|sequel|clone|army|the-force|count|republic|separatist|galaxy|droid|jedi-knight|jedi|cgi-animation|laser-gun|inbetwequel|husband-wife-relationship|kiss|epic-battle|bar-shootout|female-gunfighter|space-opera|colon-in-title|treachery|father-son-relationship|bar|music-band|chancellor|senator|desert|crash-landing|retreat|duel|escape|traitor|jungle|castle|deception|abduction|monk|ruse|monastery|danger|armada|reinforcement-fighters|battalion|dancer|bounty-hunter|dance|torch|capture|strategy|siege|plan|shield|captain|teacher-student-relationship|transmission|artillery|invasion|trooper|general|android|universe|kidnapping|politician|pirate|star|creature|spaceship|hand-to-hand-combat|spin-off|helicopter|planet|dual-wield|standoff|victory|commando-mission|behind-enemy-lines|commando-unit|commando|bomb|bombardment|laser-cannon|rifle|gun-battle|battlefield|rocket-launcher|gunship|lightsaber|robot|disarming-someone|two-man-army|warrior|alien|kendo|kung-fu|martial-arts|machine-gun|explosion|cannon|shot-with-a-laser-gun|space-war|sword-duel|combat|space-battle|showdown|fictional-war|swordsman|sword-fight|violence|battle|gunfight|shootout|action-hero|war-hero|hero|good-versus-evil|apprentice</t>
  </si>
  <si>
    <t>tt1185836</t>
  </si>
  <si>
    <t>Adam</t>
  </si>
  <si>
    <t>Adam, a lonely man with Asperger's Syndrome, develops a relationship with his upstairs neighbor, Beth.</t>
  </si>
  <si>
    <t>Hugh Dancy, Rose Byrne, Peter Gallagher, Amy Irving</t>
  </si>
  <si>
    <t>https://images-na.ssl-images-amazon.com/images/M/MV5BMTkzNzk4NDYwNl5BMl5BanBnXkFtZTcwOTE2MTY1Mg@@._V1_SX300.jpg</t>
  </si>
  <si>
    <t>Max Mayer</t>
  </si>
  <si>
    <t>asperger's-syndrome|neighbor|apartment|writer|children|teacher|book|children's-book|author|electrical-engineer|moving|engineer|school|lawyer|trial|astronomy|accountant|foreplay|cracked-mirror|present|message|looking-for-work|job-application|cuddling|hugging|29-year-old|broken-mirror|breaking-a-mirror|playground|police-officer|routine|note|park-bench|lunch|cart|groceries|children's-author|big-bang|reference-to-clarence-darrow|tv-dinner|freezer|frozen-food|flag|funeral|reference-to-the-little-prince|california|new-york|picture-book|testimony|argument|fight|theater|newbery-award|chinese-baby|massage|school-director|boyfriend-girlfriend-relationship|interracial-adoption|adoption|kirhansen|reference-to-thornton-wilder|reference-to-the-happy-journey-to-trenton-and-camden|reference-to-the-living-theatre|reference-to-ubu-roi|imitating-behavior|pounding-one's-head-into-one's-hands|comet-hale-bopp|waiter|telling-a-joke|surrogate-uncle|reference-to-edith-wharton|reference-to-judith-malina|reference-to-julian-beck|dogstar|reference-to-f.-scott-fitzgerald|reference-to-samuel-beckett|reference-to-eugene-o'neill|off-broadway|cherry-lane-theatre-manhattan-new-york-city|reference-to-enron|kicking-a-can|champagne|face-mask|sister-sister-relationship|closet|refrigerator|sweeping-a-floor|broom|clock|universe|galaxy|star|sexual-arousal|loss-of-mother|van|washing-a-window|tea|radiation|black-american|african-american|laundry|calendar|stranger|sitting-on-steps|people-watching|telescope|new-jersey|baby|reference-to-godspell-the-stage-musical|theatre-audience|watching-a-play|theatre-production|toy-designer|doll-designer|doll|breakfast-cereal|american-flag|reference-to-mozart|reference-to-thomas-jefferson|reference-to-albert-einstein|party|satellite-guidance-system|train|guilt|courthouse|watching-tv|observatory|flintridge-california|tour-guide|flash-forward|grand-central-station-manhattan-new-york-city|snowing|snow|westchester-new-york|flowers|promise|destroying-a-room|lie|jealousy|big-bang-theory|cemetery|grave|graveyard|office|bedroom|bed|padlock|toy-maker|buying-a-men's-suit|men's-clothing-store|infidelity|unfaithfulness|adultery|last-will-and-testament|spacesuit|park|bench|reference-to-john-f.-kennedy|voice-recognition|fence|schoolyard|photograph|anxiety|apology|fear|little-girl|little-boy|reading-to-a-child|mirror|looking-at-self-in-mirror|answering-machine|washing-machine|pre-school|cell-phone|telephone-call|solar-system|police-car|police|policeman|false-accusation|crying|looking-for-a-job|co-worker|queens-new-york-city|reference-to-julia-roberts|restaurant|cafe|eating|food|computer|astronomer|boxer-shorts|underwear|saturn-the-planet|shyness|drinking|drink|court|judge|classroom|class|student|reading-aloud|reading|kiss|subjective-camera|twenty-something|reference-to-harry-potter|voice-over-narration|tears|suspected-paedophile|outer-space|loss-of-job|laptop|job-interview|courtroom|character-says-i-love-you|fired-from-the-job|manhattan-new-york-city|central-park-manhattan-new-york-city|raccoon|quarrel|sex|planetarium|new-york-city|mother-daughter-relationship|macaroni|laundry-room|jail-sentence|first-kiss|father-daughter-relationship|extramarital-affair|employer-employee-relationship|apartment-building|one-word-title|autism|death-of-father|independent-film|title-spoken-by-character|character-name-in-title|husband-wife-relationship|lesbian-couple|gay-parent|gay-adoption|lesbian-mother</t>
  </si>
  <si>
    <t>tt1186367</t>
  </si>
  <si>
    <t>Ninja Assassin</t>
  </si>
  <si>
    <t>A young ninja turns his back on the orphanage that raised him, leading to a confrontation with a fellow ninja from the clan.</t>
  </si>
  <si>
    <t>Warner Bros. Pictures/Dark Castle Ent.</t>
  </si>
  <si>
    <t>Rain, Joon Lee, Jonathan Chan-Pensley, Ill-Young Kim</t>
  </si>
  <si>
    <t>https://images-na.ssl-images-amazon.com/images/M/MV5BMTcxNDYzMjU1Ml5BMl5BanBnXkFtZTcwMTYzOTM3Mg@@._V1_SX300.jpg</t>
  </si>
  <si>
    <t>ninja|kung-fu|martial-artist|martial-arts|clan|europol|murder|assassin|death|orphan|revenge|europol-agent|exploitation|redemption|lasersight|government-agent|female-agent|mercilessness|crime-boss|organized-crime|gold|fight-in-the-restroom|bartender|bar|good-versus-evil|held-at-gunpoint|tragic-hero|tragic-past|loner|haunted-by-the-past|one-against-many|dark-past|dark-hero|warrior|tough-guy|stylized-violence|hand-to-hand-combat|mixed-martial-arts|rescue|one-man-army|anti-hero|action-hero|execution|mountain|temple|hazing|nonlinear-timeline|hotel|showdown|assassination|assassination-attempt|no-opening-credits|grenade-launcher|on-the-run|fire|chase|helicopter|opening-action-scene|machismo|neo-noir|blood-on-camera-lens|ak-47|gothic|hook-and-chain|sense-of-smell|stabbing-a-police-officer|murder-of-a-police-officer|kiss|guts|ninja-weapon|combat|competition|stabbing|carnage|fight|exit-wound|dual-wield|gunfight|sword-duel|gun-battle|gun-action|massacre|slaughter|diving|gun|fistfight|bloodbath|bloodshed|blood-splatter|on-the-lam|capture|prisoner|fugitive|brawl|surveillance|katana|fear|gangster|watching-tv|yakuza|map|shootout|siren|magic|beheading|supernatural-power|police-car|laptop-computer|video-cassette|osaka-japan|shuriken|f-word|ninja-training|police-officer-stabbed-in-the-back|police-officer-stabbed-in-the-leg|police-officer-stabbed-in-the-chest|police-shootout|police-officer-strangulated|police-officer-beheaded|police-officer|dextrocardia|tracking-device|torso-cut-in-half|tied-to-a-post|thrown-through-a-wall|throwing-star|sword-fight|swat-team|super-speed|violence|stabbed-to-death|stabbed-in-the-throat|stabbed-in-the-neck|stabbed-in-the-leg|stabbed-in-the-head|stabbed-in-the-chest|stabbed-in-the-back|stabbed-in-the-arm|sliced-body|shower|shot-to-death|shot-in-the-head|shot-in-the-chest|shot-in-the-back|severed-leg|severed-head|severed-hand|severed-arm|self-mutilation|scar|sand|rocket-launcher|rain|pistol|pain|machine-gun|lurking-in-the-shadows|loss-of-loved-one|light|laundromat|investigation|internal-affairs|impalement|hit-by-a-car|heartbeat|healing|head-cut-in-half|head-bashed-in|hand-cut-off|golden-gun|gold-watch|gash-in-the-face|foot-chase|flashback|fight-to-the-death|female-assassin|falling-from-height|explosion|dismemberment|dehydration|decapitation|death-of-husband|cut-hand|cruelty|covered-in-blood|climbing-up-a-wall|cigarette-smoking|child-abuse|blood|bloody-footprint|blindfold|berlin-germany|beaten-to-death|bare-chested-male|arm-cut-off|ninjitsu|training|tattoo|sword|subordination|punishment|ninja-master|escape|arrest|bullet-ballet|brutality|goreshed|slow-motion-scene|gun-sau|gun-kata|gun-fu|gore|kendo</t>
  </si>
  <si>
    <t>tt1186370</t>
  </si>
  <si>
    <t>Spread</t>
  </si>
  <si>
    <t>A sex comedy centered on a serial womanizer and his jilted lover.</t>
  </si>
  <si>
    <t>Ashton Kutcher, Anne Heche, Margarita Levieva, Sebastian Stan</t>
  </si>
  <si>
    <t>https://images-na.ssl-images-amazon.com/images/M/MV5BNzY5NjMzNzUwN15BMl5BanBnXkFtZTcwNTQ1ODY2Mg@@._V1_SX300.jpg</t>
  </si>
  <si>
    <t>male-objectification|waitress|player|womanizer|jilted|vomiting|rear-entry-sex|male-prostitution|stripper-pole|telephone-call|night-time|woman-on-top|mercedes-benz|ponytail|coffee|hand-on-woman's-crotch|fellatio|booty-call|woman-in-bikini|diner|sex-scene|extramarital-affair|infidelity|adultery|unfaithful-wife|adulterous-wife|cheating-wife|voyeur|sex-in-bed|female-removes-her-clothes|red-dress|blonde|bikini|female-rear-nudity|female-frontal-nudity|breasts|scantily-clad-female|cleavage|pokies|frog|panties|volkswagen-beetle|diving|tonka-truck|floating|tattoo|buttermilk-pancakes|treadmill|shaving-pubic-hair|shaving-legs|football|probability|eating-during-sex|glass-of-milk|advice|nightclub|narrated-by-character|suspenders|male-nudity|voice-over-narration|unfaithfulness|swimming-pool|sexuality|sexual-attraction|sex-on-a-table|seduction|scam|punched-in-the-face|promiscuity|pretty-boy|playing-hard-to-get|pick-up-line|passionate-kiss|party|parking-ticket|oral-sex|older-woman-younger-man-relationship|objectivism|note|new-york|moving-out|moaning|metrosexual|marriage-proposal|male-rear-nudity|lust|liar|leg-spreading|jealousy|horniness|homelessness|hipster|heartbreak|golddigger|gigolo|friends-with-benefits|face-slap|drunkenness|dishonesty|dinner|date|dancing|cover|cooking|con|con-trick|coin-toss|city|cell-phone|break-up|blow-job|bare-chested-male|arrogance|apology|anal-sex|airport|sugar-mommy|pick-up-artist|best-friend|stripper|strip-club|spooning-sexual-position|interrupted-sex|hand-in-panties|football-helmet|fingering|cunnilingus|cowboy-sex-position|caught-having-sex|black-panties|sex-montage|female-nudity|one-word-title</t>
  </si>
  <si>
    <t>tt1186665</t>
  </si>
  <si>
    <t>Prince of Swine</t>
  </si>
  <si>
    <t>Prince of Swine is a sex comedy about feminism.</t>
  </si>
  <si>
    <t>Nell Rutledge, Mark Toma, John Klemantaski, Angel Marin</t>
  </si>
  <si>
    <t>https://images-na.ssl-images-amazon.com/images/M/MV5BMjAyMDg3NDUwOV5BMl5BanBnXkFtZTcwNDAzNzUyMw@@._V1_SX300.jpg</t>
  </si>
  <si>
    <t>Mark Toma</t>
  </si>
  <si>
    <t>tt1186795</t>
  </si>
  <si>
    <t>Who Do You Love</t>
  </si>
  <si>
    <t>The life story of legendary record producer Leonard Chess, founder of Chess Records, the label that helped popularize Blues music during the 1950s and '60s.</t>
  </si>
  <si>
    <t>Jon Abrahams, Gralen Bryant Banks, Brett Beoubay, Rus Blackwell</t>
  </si>
  <si>
    <t>https://images-na.ssl-images-amazon.com/images/M/MV5BMTcyNDYyNTQwN15BMl5BanBnXkFtZTcwNjQzNzAyMw@@._V1_SX300.jpg</t>
  </si>
  <si>
    <t>Jerry Zaks</t>
  </si>
  <si>
    <t>music-business</t>
  </si>
  <si>
    <t>tt1187038</t>
  </si>
  <si>
    <t>Chintakayala Ravi</t>
  </si>
  <si>
    <t>Ravi who works in a bar pretends that he is a software engineer in America for the sake of his mother and finally revealed due to marriage reasons. He then finds true love and his mother realizes the reason behind his work.</t>
  </si>
  <si>
    <t>Venkatesh Daggubati, Anushka Shetty, Ajay, Ali</t>
  </si>
  <si>
    <t>https://images-na.ssl-images-amazon.com/images/M/MV5BNThlNDUwNTEtYThkZS00YTZkLWJkYzYtYjU4N2M1ZTBlZDY2XkEyXkFqcGdeQXVyNjE2NTgxOTE@._V1_SX300.jpg</t>
  </si>
  <si>
    <t>Yogie</t>
  </si>
  <si>
    <t>tt1187041</t>
  </si>
  <si>
    <t>The Answer Man</t>
  </si>
  <si>
    <t>A reclusive author of spiritual books is pursued for advice by a single mother and a man fresh out of rehab.</t>
  </si>
  <si>
    <t>Jeff Daniels, Lauren Graham, Lou Taylor Pucci, Olivia Thirlby</t>
  </si>
  <si>
    <t>https://images-na.ssl-images-amazon.com/images/M/MV5BMTA0MTk3MTQxOTheQTJeQWpwZ15BbWU3MDAxMTIwNjI@._V1_SX300.jpg</t>
  </si>
  <si>
    <t>John Hindman</t>
  </si>
  <si>
    <t>single-mother|writer|reclusive-writer|chiropractor|bookstore|back-injury|math-problem|gifted|alzheimer's-disease|monster-movie|philadelphia-pennsylvania|self-help-book|recovering-alcoholic|record-skipping|recluse|piano|mother-son-relationship|reference-to-god|father-son-relationship|crawling-on-hands-and-knees|collection|book-seller|book-publishing|back-problem|alcoholic|alcoholics-anonymous|death-of-father|character-name-in-title</t>
  </si>
  <si>
    <t>tt1187043</t>
  </si>
  <si>
    <t>3 Idiots</t>
  </si>
  <si>
    <t>Two friends are searching for their long lost companion. They revisit their college days and recall the memories of their friend who inspired them to think differently, even as the rest of the world called them "idiots".</t>
  </si>
  <si>
    <t>Big Pictures</t>
  </si>
  <si>
    <t>Aamir Khan, Madhavan, Sharman Joshi, Kareena Kapoor Khan</t>
  </si>
  <si>
    <t>https://images-na.ssl-images-amazon.com/images/M/MV5BZWRlNDdkNzItMzhlZC00YTdmLWIwNjktYjY5NjQ1ZmQ3N2FkXkEyXkFqcGdeQXVyNjU0OTQ0OTY@._V1_SX300.jpg</t>
  </si>
  <si>
    <t>25 wins &amp; 13 nominations.</t>
  </si>
  <si>
    <t>bollywood|against-the-system|digit-in-title|suicide|suicide-attempt|friend|college|student|engineering|hairy-chest|bare-chested-male|writing-with-both-hands|subjective-camera|character's-point-of-view-camera-shot|slow-motion-scene|black-humor|girl-with-glasses|boy-with-glasses|urination|flatulence|fast-motion-scene|dream|best-friend|following-a-dream|wildlife-photography|wedding-crasher|webcam|velcro|vacuum-cleaner|trimming-moustache|stolen-identity|slapstick|search|science-project|satire|rubik's-cube|rivalry|reference-to-hippocrates|quest|prank|power-failure|power-cut|paralysis|optimist|optimism|nri|motivation|morality|mistaken-identity|middle-class-family|male-bonding|love-at-first-sight|loss-of-brother|local-blockbuster|lisp|kiss|journey|imagery|genius|freeze-frame|flashback-within-a-flashback|first-love|father-daughter-relationship|fake-heart-attack|emergency-landing|embarrassment|electricity-failure|drunkenness|dilemma|convocation|coming-of-age|childbirth|character-repeating-someone-else's-dialogue|catch-phrase|buddy|bhagavad-gita|based-on-bestseller|professor|muslim|friendship|classroom|wedding|three-friends|suicide-by-hanging|simla|shaving|sexual-innuendo|scooter|paralyzed-person|lecture|ladakh|flashback|engineering-school|drinking|college-life|black-and-white-scene|assumed-identity|ashes|number-3-in-title|rebelliousness|anti-conformity|social-commentary|parody|expose|education|based-on-novel|number-in-title|plot-twist</t>
  </si>
  <si>
    <t>tt1188729</t>
  </si>
  <si>
    <t>Pandorum</t>
  </si>
  <si>
    <t>A pair of crew members aboard a spaceship wake up with no knowledge of their mission or their identities.</t>
  </si>
  <si>
    <t>Dennis Quaid, Ben Foster, Cam Gigandet, Antje Traue</t>
  </si>
  <si>
    <t>https://images-na.ssl-images-amazon.com/images/M/MV5BNDQxNjc5NTMxNl5BMl5BanBnXkFtZTcwNjg2NDE4Mg@@._V1_SX300.jpg</t>
  </si>
  <si>
    <t>Christian Alvart</t>
  </si>
  <si>
    <t>survival|spaceship|space|future|mission|post-apocalypse|end-of-the-world|end-of-mankind|suspense|outer-space|survival-horror|psycho-thriller|playing-god|fear|claustrophobia|mutation|mutant|cannibalism|elysium|planet|radio|power-surge|earth|biologist|starship-interior|reference-to-noah's-ark|trapped-underwater|trapped-in-space|human-in-outer-space|stasis-pod|alien|spaceship-setting|madness|31st-century|nuclear-reactor|flight-crew|dna|biology|genetics|food-shortage|universe|laser|flood|martial-arts|villain-played-by-lead-actor|gothic|cult-film|younger-version-of-character|woman-punching-a-man|throwing-a-spear|talking-to-oneself|stabbed-in-the-hand|skeleton|severed-hand|sedative|punched-in-the-stomach|paranoia|memory|mass-murder|man-punching-a-woman|looking-at-oneself-in-a-mirror|kicked-in-the-stomach|incineration|impalement|hull-breach|head-blown-off|hand-cut-off|glow-stick|foot-chase|flashlight|fighting-with-self|fight-to-the-death|far-future|falling-down-a-shaft|exploding-body|decomposing-body|deception|chase|breaking-a-mirror|bones|younger-version-of-self|vent|unmanned-spaceship|underwater|trap|throat-slitting|threatened-with-a-knife|stabbed-to-death|stabbed-in-the-neck|stabbed-in-the-leg|stabbed-in-the-head|stabbed-in-the-eye|stabbed-in-the-chest|stabbed-in-the-stomach|spear|shot-in-the-head|short-term-memory-loss|shaving-off-one's-beard|self-mutilation|revelation|punched-in-the-face|pod|pit|peeling-skin|oxygen-mask|nosebleed|news-report|murder|knocked-out|killer-child|kicked-in-the-head|insanity|husband-wife-relationship|hanging-upside-down|held-at-gunpoint|hanged-man|hallucination|gun|gore|gas|flashback|falling-from-height|engineer|eating-an-insect|eaten-alive|ear-bleeding|drowning|destruction-of-planet|crushed-to-death|creature|corpse|child-in-peril|blood|blood-splatter|bare-chested-male|babe-scientist|alien-planet|independent-film|title-spoken-by-character|surprise-ending|spaceship-underwater|waterfall|tattoo|spider|fish|one-word-title</t>
  </si>
  <si>
    <t>tt1188996</t>
  </si>
  <si>
    <t>My Name Is Khan</t>
  </si>
  <si>
    <t>An Indian Muslim man with Asperger's syndrome takes a challenge to speak to the President seriously, and embarks on a cross-country journey.</t>
  </si>
  <si>
    <t>Shah Rukh Khan, Kajol, Katie A. Keane, Kenton Duty</t>
  </si>
  <si>
    <t>https://images-na.ssl-images-amazon.com/images/M/MV5BMTUyMTA4NDYzMV5BMl5BanBnXkFtZTcwMjk5MzcxMw@@._V1_SX300.jpg</t>
  </si>
  <si>
    <t>asperger's-syndrome|muslim|racial-profiling|autism|airport|cultural-diversity|religion|flood|deus-ex-machina|wedding|road-trip|prejudice|anti-terrorism|anti-muslim|based-on-true-story|character-name-in-title</t>
  </si>
  <si>
    <t>tt1189006</t>
  </si>
  <si>
    <t>Toonpur Ka Superrhero</t>
  </si>
  <si>
    <t>A reel-life costumed actor is abducted and asked to be a real hero by Toon characters.</t>
  </si>
  <si>
    <t>Ajay Devgn, Sanjay Dutt, Sameer Hadker, Delnaaz Irani</t>
  </si>
  <si>
    <t>https://images-na.ssl-images-amazon.com/images/M/MV5BYWEyOWI0Y2EtY2VhOS00NThiLWI4NWItNjgxNjJkMWRhNzAxXkEyXkFqcGdeQXVyNjU1MTY2ODY@._V1_SX300.jpg</t>
  </si>
  <si>
    <t>Kireet Khurana</t>
  </si>
  <si>
    <t>tt1189259</t>
  </si>
  <si>
    <t>The Pleasure of Being Robbed</t>
  </si>
  <si>
    <t>A curious and lost Eleonore looks for something everywhere, even in the bags of strangers who find themselves sadly smiling only well after she's left their lives. They owe her their thanks.</t>
  </si>
  <si>
    <t>Bat 'Batman' Baxter, Alex Billig, Wayne Chin, Jerry Damons</t>
  </si>
  <si>
    <t>https://images-na.ssl-images-amazon.com/images/M/MV5BOTQ4NzU2NTE3Nl5BMl5BanBnXkFtZTcwNjk4NjQ5MQ@@._V1_SX300.jpg</t>
  </si>
  <si>
    <t>Josh Safdie</t>
  </si>
  <si>
    <t>mumblecore</t>
  </si>
  <si>
    <t>tt1190072</t>
  </si>
  <si>
    <t>The Hunter</t>
  </si>
  <si>
    <t>In an act of vengeance, a young man randomly kills two police officers. He escapes to the forest, where he is arrested by two other officers. The three men are surrounded by trees, the ...</t>
  </si>
  <si>
    <t>Rafi Pitts, Mitra Hajjar, Mahmoud Babai, Malek Jahan Khazai</t>
  </si>
  <si>
    <t>https://images-na.ssl-images-amazon.com/images/M/MV5BMTMyODUyNDE1NV5BMl5BanBnXkFtZTcwODU0MzUwNg@@._V1_SX300.jpg</t>
  </si>
  <si>
    <t>Rafi Pitts</t>
  </si>
  <si>
    <t>forest|death|murder|written-and-directed-by-cast-member|prison-escape|security-guard|factory|abandoned-house|night-shift|defy-orders|military-rank|disobey|senior-officer|soldier|accidental-killing|car-chase|rain|ex-prisoner|worker|random-killing|murder-of-a-baby|lost-in-woods|ex-con|hunting-rifle|jungle|arrest|election|iran|forough-farrokhzad|dead-family|dead-child|dead-wife|hunt|multiple-murders|rifle|shooting|police-killer</t>
  </si>
  <si>
    <t>tt1190080</t>
  </si>
  <si>
    <t>A frustrated writer struggles to keep his family alive when a series of global catastrophes threatens to annihilate mankind.</t>
  </si>
  <si>
    <t>John Cusack, Amanda Peet, Chiwetel Ejiofor, Thandie Newton</t>
  </si>
  <si>
    <t>https://images-na.ssl-images-amazon.com/images/M/MV5BMTY0MjEyODQzMF5BMl5BanBnXkFtZTcwMTczMjQ4Mg@@._V1_SX300.jpg</t>
  </si>
  <si>
    <t>apocalypse|ark|writer|president|catastrophe|geologist|american-president|china|volcanic-eruption|copper-mine|india|disaster|camping|u.s.-president|earthquake|cataclysm|end-of-the-world|black-u.s.-president|british-columbia|truck-explosion|house-explosion|airplane-explosion|evacuation|juvenile-bedwetting|2010s|fissure|fundraiser|lord's-prayer|prayer|pyroclastic-flow|soldier|rio-de-janeiro-brazil|ship|fire-truck|firefighter|crutches|reversal-of-magnetic-poles|avalanche|anchor|gong|flashlight|ch-47-chinook-helicopter|antonov-an-225|candle|rome-italy|hatchet|brat|chapel|newscast|pyroplastic-flow|map|flying-bat|american-flag|super-volcano|deer|double-bass|twin-engine-airplane|pasadena-california|picket-fence|car-crash|caesar's-palace-las-vegas|desk-bell|grocery-shopping|tibetian-spaniel|shipping-container|dead-zone|uh-1-huey-helicopter|hummer|walk-in-the-woods|tunnel|uh-60-blackhawk-helicopter|car-rollover|cityscape|year-2011|relocation|demonstration|economic-summit|protest|elevator|year-2009|iceberg|ash|woman-with-glasses|iconic-image-of-rio-de-janeiro|humanity-in-peril|cheating-on-boyfriend|mass-death|death-of-family|dead-child|japanese-chin-dog|blockbuster|character-says-i-love-you|family-relationships|sistine-chapel|diaper|chain-link-fence|cargo-plane|twin|male-nudity|future|number-as-title|wisconsin|water|washington-d.c.|village|vatican|u.s.-military|twin-brother|trophy-wife|trespassing|treasure-map|train-explosion|times-square-manhattan-new-york-city|text-messaging|struggling-writer|stretch-limousine|spoiled-son|spoiled-brat|solar-flare|skyscraper|sheikh|san-andreas-fault|russian|russian-man|riot|rich-snob|rice-crispies|rhinoceros|reference-to-noah|rear-cleavage|race-against-time|queen-elizabeth-ii|punched-in-the-face|product-placement|prime-minister|plastic-surgeon|pink-dress|people's-republic-of-china|new-age|neutrino|mountaintop-monastery|mountain-man|motor-home|mistress|milf|mecca|mass-destruction|luxury-car|louvre-museum|loss-of-loved-one|loss-of-father|limousine|lava|jumbo-jet|jack-daniels|himalayas|himalayan-mountains|geology|falling-off-the-wagon|dust-cloud|destruction-of-city|corgi|conspiracy-theory|conspiracy-theorist|collapsing-building|city|chinese-military|chauffeur|car|butt-crack|burning-building|building-collapse|blog|blogger|black-helicopter|bed-wetting|bear|bare-midriff|babe-scientist|arab|arabian-prince|arab-sheik|alcoholic-relapse|airplane|airforce-one|washington-monument|volcano|vatican-city|tidal-wave|tibet|supermarket|sun|st.-peter's-basilica|snow|ship-captain|scientist|saturn-the-planet|queen-of-england|pope|airplane-crash|pilot|piano|paris-france|no-opening-credits|mountain|mount-everest|mother-son-relationship|military|machine-gun|los-angeles-california|london-england|las-vegas-nevada|kitchen|helicopter|gorilla|golden-gate-bridge|giraffe|flood|falling-from-height|explosion|elephant|eiffel-tower-paris|dog|destroyed-city|crushed-to-death|cruise-ship|christ-the-redeemer-rio-de-janeiro|chinese|chicken|chaos|capsize|brother-sister-relationship|boyfriend-girlfriend-relationship|billionaire|big-ben-london|ambulance|airport|aircraft-carrier|u.s.-army|tv-reporter|toothpick|tent|singing|reference-to-princess-diana|oval-office|national-park|museum|mosquito-bite|mona-lisa|mass-suicide|laptop|lake|indian|grocery-store|fence|dry-lake|driver's-license|car-explosion|california|book-writer|boat|beer|author|assassination|art-museum|army-major|year-2012|year-2010|near-future|yellowstone-national-park|white-house|volcanic-ash|tsunami|singing-in-a-car|shock-jock|self-sacrifice|russian-accent|road-trip|obscene-finger-gesture|little-girl|little-boy|limousine-driver|heavy-rain|g8-summit|father-son-relationship|father-daughter-relationship|ex-husband-ex-wife-relationship|chief-of-staff|buddhist-monk|boxing-match|black-president|arch|airplane-trip|digit-in-title|year-in-title|survival|title-spoken-by-character|tuxedo</t>
  </si>
  <si>
    <t>tt1190537</t>
  </si>
  <si>
    <t>Bloodline</t>
  </si>
  <si>
    <t>One man's journey into the world of the so-called 'Bloodline' conspiracy, at the heart of Dan Brown's The Da Vinci Code, where a secret society, the Priory of Sion, claims to have guarded ...</t>
  </si>
  <si>
    <t>Bruce Burgess, Tracy Twyman, Robert Howells, Guy Patton</t>
  </si>
  <si>
    <t>https://images-na.ssl-images-amazon.com/images/M/MV5BMTMxNTQwNzA0OF5BMl5BanBnXkFtZTcwMTA3OTU2MQ@@._V1_SX300.jpg</t>
  </si>
  <si>
    <t>Bruce Burgess</t>
  </si>
  <si>
    <t>religion|conspiracy-theory</t>
  </si>
  <si>
    <t>tt1190617</t>
  </si>
  <si>
    <t>An American Carol</t>
  </si>
  <si>
    <t>An anti-American filmmaker who's out to abolish the July Fourth holiday is visited by three ghosts who try to change his perception of the country.</t>
  </si>
  <si>
    <t>Trace Adkins, Brandon Alter, Chriss Anglin, Geoffrey Arend</t>
  </si>
  <si>
    <t>https://images-na.ssl-images-amazon.com/images/M/MV5BMTkzNjE3NzY4OV5BMl5BanBnXkFtZTcwMDY4ODUwMg@@._V1_SX300.jpg</t>
  </si>
  <si>
    <t>David Zucker</t>
  </si>
  <si>
    <t>arab-stereotype|filmmaker|terrorist|documentary-filmmaker|shipping-out|tombstone|cross-eyed|hit-with-a-frisbee|sweet-potato|saber|picking-cotton|slave|crashing-through-a-window|protest|reference-to-john-f.-kennedy|face-in-food|trampled|live-chicken|block-party|new-york-city|manhattan-new-york-city|hitler-spoof|politics|wheelchair|tuxedo|turnstile|tea|taxi|swastika|suicide-bomber|subway|stuka-dive-bomber|stepping-on-someone's-head|statue-of-liberty-new-york-city|spaghetti|soldier|sailor|riding-crop|red-rose|pump-action-shotgun|private-first-class|pizza|persian-gulf|pelted-with-food|neck-brace|nazi-flag|movie-poster|mouth|merit-badge|madison-square-garden-manhattan-new-york-city|hummer|hollywood-california|hit-on-the-head|helium-balloon|guitar|girl-scout|frisbee|family-reunion|face-shoved-into-food|face-slap|explosive-vest|explosion|entertainment-tonight|digital-clock|dialysis|cuban-cigar|crutches|crossed-eyes|countdown|convertible|chicken|chanting|cemetery|c4-explosives|breath-mint|bicycle|bell|banjo|defenestration|award-ceremony|spoof|fourth-of-july|demonstration|george-washington|spirit|reference-to-the-ten-commandments|reference-to-josef-stalin|reference-to-abraham-lincoln|reference-to-oliver-stone|reference-to-hannah-montana|zodiac-boat|amputee|reference-to-michael-moore|political-satire|parody|slapstick|absurdism|storytelling|slow-motion-scene|year-1968|zodiac|year-1940|ultra-liberal|training-video|salute|peace-symbol|letter-s|award|anvil|anti-americanism|american-flag|ak-47|afghanistan|selfishness|self-absorption|usa|patriotic|taliban|satire|john-f-kennedy</t>
  </si>
  <si>
    <t>tt1190858</t>
  </si>
  <si>
    <t>Amreeka</t>
  </si>
  <si>
    <t>A drama centered on the trials and tribulations of a proud Palestinian Christian immigrant single mother and her teenage son in small town Indiana.</t>
  </si>
  <si>
    <t>Nisreen Faour, Melkar Muallem, Hiam Abbass, Alia Shawkat</t>
  </si>
  <si>
    <t>https://images-na.ssl-images-amazon.com/images/M/MV5BMTc2NTU0MDA0M15BMl5BanBnXkFtZTcwOTg1OTA4Mg@@._V1_SX300.jpg</t>
  </si>
  <si>
    <t>9 wins &amp; 18 nominations.</t>
  </si>
  <si>
    <t>school|bank|student|white-castle|single-mother|palestinian|palestine|illinois|checkpoint|jail|abuse|fight|principal|customs|soldier|divorce|bethlehem|prejudice|immigration|immigrant|fighting|doctor|f-rated|public-humiliation|punishment|father-son-relationship|scolding|in-laws|bed|chore|adolescent|title-directed-by-female|vegetarian|death-threat|telephone-call|snowing|snow|restaurant|fall|crush|police-officer|police-station|hat|cooking|computer|website|internet|snoring|bigotry|racism|basement|gay-slur|kiss|back-injury|fast-food|fast-food-restaurant|boss|secret|16-year-old|husband-wife-relationship|baseball-bat|suitcase|grocery-store|supermarket|marijuana|looking-for-work|school-principal|customs-officer|search|barking-dog|dog|cucumber|identification|immigrant-family|teacher|moving|money-problems|slamming-a-door|dinner|intentionally-misspelled-title|blue-hair|bedroom|airport|packing|singing|dancing|hidden-money|money|shared-bed|watching-news-on-tv|watching-tv|first-day-at-work|new-student|new-job|first-day-of-school|jewish|year-2003|post-september-11-2001|aunt-niece-relationship|reference-to-disneyland|reference-to-saddam-hussein|reference-to-osama-bin-laden|tomato|letter|classroom|crying|hugging|israel|grandmother-grandson-relationship|grandmother|culture-shock|israeli-arab|arabic|arab|arab-american|brother-in-law-sister-in-law-relationship|driving|car|single-parent|little-girl|girl|teenage-girl|brother-sister-relationship|sister-sister-relationship|family-relationships|west-bank|weight-loss-product|website-ad|u.s.-invasion-of-iraq|teenager-arrested|teenage-boy|staying-with-relatives|stateless|smoking-pot|sibling-rivalry|shame|security-checkpoint|passport|news-footage|multi-ethnic|mother-son-relationship|mother-daughter-relationship|mortgage-debt|lost-money|letting-the-air-out-of-a-car-tire|jewish-man|israeli-soldier|husband-wife-conflict|hookah|high-school|high-school-principal|harassment|financial-problem|fast-food-clerk|divorcee|cousin-cousin-relationship|christian-arab|arabic-music|arabic-food|arab-slur|arab-family|applying-for-a-job|airport-security|adapting-to-new-culture|one-word-title</t>
  </si>
  <si>
    <t>tt1191130</t>
  </si>
  <si>
    <t>Right Yaaa Wrong</t>
  </si>
  <si>
    <t>A decorated and disabled Police Officer becomes suspect in a double homicide.</t>
  </si>
  <si>
    <t>Mukta Arts</t>
  </si>
  <si>
    <t>Sunny Deol, Irrfan Khan, Isha Koppikar, Konkona Sen Sharma</t>
  </si>
  <si>
    <t>https://images-na.ssl-images-amazon.com/images/M/MV5BZTE1YWZlYzUtZWYyNy00ZjVjLWI2OTctNmIxNmYzZTA4OWUzXkEyXkFqcGdeQXVyMzQ5Njc3NzU@._V1_SX300.jpg</t>
  </si>
  <si>
    <t>Neeraj Pathak</t>
  </si>
  <si>
    <t>police|murder|death|paralysis|outrunning-explosion|dolly-zoom|affair|nightie</t>
  </si>
  <si>
    <t>tt1191138</t>
  </si>
  <si>
    <t>Thoda Pyaar Thoda Magic</t>
  </si>
  <si>
    <t>An angel, a man and 4 orphans come together to bring you a story filled with fun, excitement, tears, love and magic.</t>
  </si>
  <si>
    <t>Rishi Kapoor, Saif Ali Khan, Rani Mukerji, Akshat Chopra</t>
  </si>
  <si>
    <t>https://images-na.ssl-images-amazon.com/images/M/MV5BOTQxNzY2OTIxOV5BMl5BanBnXkFtZTcwNjcyNDYzMg@@._V1_SX300.jpg</t>
  </si>
  <si>
    <t>Kunal Kohli</t>
  </si>
  <si>
    <t>children|orphan|angel|award|magic|nanny|flying-broom|janitor|weightlessness|saturn|spaceship|reference-to-mahatma-gandhi|dinosaur|tennis|dancing|wink|birthday|telescope|suspended-by-one-foot|tarantula|rainbow|dolphin|prayer|domino's-pizza|pizza|dinner|superman-costume|reference-to-adolf-hitler|walkie-talkie|butler|rifle|slipper|toilet|paparazzi|breaking-the-fourth-wall|ink|roller-skate|bicycle|brake-failure|sabotage|dog|guinea-pig|bilingual|media-coverage|reporter|betting-pool|astrologer|cell-phone|death-of-parents|crying-boy|orphanage|custody|swimming-pool|bikini|loss-of-parents|car-crash|court|revenge|love</t>
  </si>
  <si>
    <t>tt1192620</t>
  </si>
  <si>
    <t>Call of the Wild</t>
  </si>
  <si>
    <t>In Montana, a young girl attracts the attention of an evil stranger after she rescues a hurt wolf.</t>
  </si>
  <si>
    <t>Christopher Lloyd, Timothy Bottoms, Veronica Cartwright, Christopher Dempsey</t>
  </si>
  <si>
    <t>https://images-na.ssl-images-amazon.com/images/M/MV5BMTg5MTQyOTEwM15BMl5BanBnXkFtZTcwNTc3NjEzMg@@._V1_SX300.jpg</t>
  </si>
  <si>
    <t>Richard Gabai</t>
  </si>
  <si>
    <t>wolf|sheriff|small-town|dog-race|race|rural-setting|snow|sleigh|grandfather-granddaughter-relationship|human-animal-relationship</t>
  </si>
  <si>
    <t>tt1193138</t>
  </si>
  <si>
    <t>Up in the Air</t>
  </si>
  <si>
    <t>Ryan Bingham enjoys living out of a suitcase for his job traveling around the country firing people, but finds that lifestyle threatened by the presence of a potential love interest and a new hire.</t>
  </si>
  <si>
    <t>George Clooney, Vera Farmiga, Anna Kendrick, Jason Bateman</t>
  </si>
  <si>
    <t>https://images-na.ssl-images-amazon.com/images/M/MV5BMTI3MzYxMTA4NF5BMl5BanBnXkFtZTcwMDE4ODg3Mg@@._V1_SX300.jpg</t>
  </si>
  <si>
    <t>Nominated for 6 Oscars. Another 76 wins &amp; 158 nominations.</t>
  </si>
  <si>
    <t>on-the-road|downsizing|travel|airport|job-termination|business-trip|hotel|computer|corporate-culture|google|following-a-dream|isolation|employer-employee-relationship|four-word-title|suitcase|business|bar|cross-country|kansas-city-missouri|party|manager|bare-chested-male|global-economic-crisis-of-2008|butt|female-rear-nudity|satin-blouse|lone-traveler|hotel-room|meet|10000-mile-club|homecoming|shoeshine|frequent-fiyer|lambert-field-st.-louis|reference-to-the-spirit-of-st.-louis|reference-to-charles-lindbergh|packing-a-suitcase|running|sunday-school-nursery-room|infidelity|unfaithfulness|extramarital-affair|suspenders|letter-of-recommendation|wedding-reception|escalator|elevator|split-screen|golden-laborador|dog|luxor-pyramid-las-vegas|mirror|slide-show|van|lesbian|lawn-gnome|athlete|asian|overhead-camera-shot|aerial-photography|basketball|applause|co-pilot|candle|champagne|pilot|arrested-development|falling-into-water|church|gym|earphones|tossing-the-wedding-bouquet|snow|snowing|people-mover|engagement-ring|school|breaking-and-entering|flowers|backpack|beach|boat|avis-rent-a-car|hertz-rent-a-car|wedding-announcement|asthma|vagina|limbo-the-dance|cardboard-cut-out|anti-feminist|feminist|stereotype|racism|luggage|twenty-something|thirty-something|emcee|rap-singer|crashing-a-party|mentor-protege-relationship|text-messaging|older-man-younger-woman-relationship|airplane-stewardess|father-daughter-relationship|father-son-relationship|dancing|dancer|motel|rifle|gun|memory|job-interview|quitting-a-job|suicide-by-jumping-off-a-bridge|jumping-off-a-bridge|dying|marriage|boyfriend-girlfriend-relationship|tears|karaoke|cell-phone|telephone-call|sushi|eating|food|swimming-pool|kiss|credit-card|sex-in-an-airplane|sex-scene|drunkenness|unemployment|san-diego-california|chicago-illinois|dubuque-iowa|san-francisco-california|las-vegas-nevada|miami-florida|des-moines-iowa|tulsa-oklahoma|st.-louis-missouri|wichita-kansas|drink|drinking|american-airlines|dallas-texas|crying-man|roadtrip|road-trip|journey|cross-country-trip|crying|efficiency-expert|destination-board|persuasion|climbing-through-a-window|wedding-rehearsal-dinner|speech|cheating-wife|voice-over-narration|photograph|recession|suicide|title-appears-in-song|trolley|passenger|jet|nudity|female-nudity|bare-butt|adulteress|character-repeating-someone-else's-dialogue|omaha-nebraska|motivational-speaker|miami-beach-florida|mentoring|detroit-michigan|adultery|milwaukee-wisconsin|wedding|rental-car|montage|loneliness|interview|family-relationships|fired-from-the-job|economics|cynicism|corporation|cornell-university|capitalism|businessman|brother-sister-relationship|airplane|based-on-novel|hilton-hotel|f-word</t>
  </si>
  <si>
    <t>tt1193630</t>
  </si>
  <si>
    <t>Reunion</t>
  </si>
  <si>
    <t>A group of friends unites on the 10 year anniversary of the death of a friend and member of their secret society from college.</t>
  </si>
  <si>
    <t>Derek Cecil, Sam Coppola, Brett Cullen, Alice Evans</t>
  </si>
  <si>
    <t>https://images-na.ssl-images-amazon.com/images/M/MV5BMTI1NzQ4MDQ5MF5BMl5BanBnXkFtZTcwMTEyMjMzMg@@._V1_SX300.jpg</t>
  </si>
  <si>
    <t>Alan Hruska</t>
  </si>
  <si>
    <t>tt1194127</t>
  </si>
  <si>
    <t>Hats Off</t>
  </si>
  <si>
    <t>A documentary on a New York City woman who has spent most of her 93 years in the world of movies, TV, commercial, and print media.</t>
  </si>
  <si>
    <t>Canobie/Abramorama</t>
  </si>
  <si>
    <t>Robert Marks, Mimi Weddell</t>
  </si>
  <si>
    <t>http://ia.media-imdb.com/images/M/MV5BMTk0MjMwNDMwNF5BMl5BanBnXkFtZTcwMzM1MDI2MQ@@._V1_SX300.jpg</t>
  </si>
  <si>
    <t>Jyll Johnstone</t>
  </si>
  <si>
    <t>tt1194263</t>
  </si>
  <si>
    <t>Get Low</t>
  </si>
  <si>
    <t>A movie spun out of equal parts folk tale, fable and real-life legend about the mysterious, 1930s Tennessee hermit who famously threw his own rollicking funeral party... while he was still alive.</t>
  </si>
  <si>
    <t>Robert Duvall, Sissy Spacek, Bill Murray, Lucas Black</t>
  </si>
  <si>
    <t>https://images-na.ssl-images-amazon.com/images/M/MV5BMTY3MjUxNDUwNl5BMl5BanBnXkFtZTcwNzk1NDk1Mw@@._V1_SX300.jpg</t>
  </si>
  <si>
    <t>Aaron Schneider</t>
  </si>
  <si>
    <t>funeral|hermit|funeral-home|party|secret|money|raffle|tennessee|elderly-protagonist|appalachia|assistant|woods|undertaker|forgiveness|ex-boyfriend-ex-girlfriend-relationship|widow|microphone|confession|fire|arson|died-in-a-fire|funeral-director|living-funeral|self-imposed-exile|year-1938|cabin|no-trespassing-sign|anger|love|curmudgeon|storytelling|disguise|hiding|great-depression|american-south|barber-shop|haircut|beard|old-man|dying|death|rebirth|small-town|recluse|based-on-true-story|title-spoken-by-character</t>
  </si>
  <si>
    <t>tt1194608</t>
  </si>
  <si>
    <t>Ek Vivaah... Aisa Bhi</t>
  </si>
  <si>
    <t>Bhopal-based statuesque singing beauty, Chandni Shrivastava, falls in love with wealthy fellow-singer, Prem Ajmera. Her widowed dad, Bhushan, and his widowed mother both approve and they ...</t>
  </si>
  <si>
    <t>Isha Koppikar, Sonu Sood, Anand Abhyankar, Daman Baggan</t>
  </si>
  <si>
    <t>https://images-na.ssl-images-amazon.com/images/M/MV5BOWVhMzQ2ZGItOGIwNC00NzMxLTg5Y2YtMzA3Mjk3ZjA2ZGQ1XkEyXkFqcGdeQXVyNDUzOTQ5MjY@._V1_SX300.jpg</t>
  </si>
  <si>
    <t>Kaushik Ghatak</t>
  </si>
  <si>
    <t>tt1196134</t>
  </si>
  <si>
    <t>Crazy on the Outside</t>
  </si>
  <si>
    <t>A recently paroled ex-con who has trouble adjusting to the wacky normalcy of life outside of prison. He has spent the last three years behind bars after getting caught committing a crime and taking the rap for his much more dangerous pal.</t>
  </si>
  <si>
    <t>Freestlye Releasing</t>
  </si>
  <si>
    <t>Tim Allen, Sigourney Weaver, Ray Liotta, J.K. Simmons</t>
  </si>
  <si>
    <t>https://images-na.ssl-images-amazon.com/images/M/MV5BMTgzMjgzNjcyNF5BMl5BanBnXkFtZTcwNjQ0OTEwMw@@._V1_SX300.jpg</t>
  </si>
  <si>
    <t>prison|ex-con|reckless-driving|prison-cell|dance|scene-during-end-credits|first-date|white-lie|mugshot|kicked-in-the-crotch|kneed-in-the-groin|little-league-baseball|baseball-game|rooftop|probation-officer|probationer|sports-car|house-painter|fart-joke|tv-commercial|dildo|bridal-shower|parolee|parole-officer|delivery-man|bickering|probation|jumping-out-a-window|cheating-fiancee|fiance-fiancee-relationship|ex-boyfriend-ex-girlfriend-relationship|dentist|brother-sister-relationship|mother-son-relationship|release-from-jail|husband-wife-relationship|tumbleweed|abduction|sarcasm|family-dinner|fast-motion-scene|kitchen|fantasy-sequence|fast-food|menial-job|hamburger-joint|pirate-costume|release-from-prison</t>
  </si>
  <si>
    <t>tt1196601</t>
  </si>
  <si>
    <t>Caesar and Otto's Summer Camp Massacre</t>
  </si>
  <si>
    <t>Caesar, an effete tough guy and his slovenly half brother, Otto, have signed up as summer camp counselors. But when the mysterious Carrie shows up, the other counselors start disappearing one by one.</t>
  </si>
  <si>
    <t>Fourth Horizon Cinema</t>
  </si>
  <si>
    <t>Dave Campfield, Paul Chomicki, Felissa Rose, Brinke Stevens</t>
  </si>
  <si>
    <t>https://images-na.ssl-images-amazon.com/images/M/MV5BNWVhNmI3NzUtZjkyMi00ZTc1LWJiODMtMGZlNWM4NWE5NGMxXkEyXkFqcGdeQXVyMTg0MTI3Mg@@._V1_SX300.jpg</t>
  </si>
  <si>
    <t>Dave Campfield</t>
  </si>
  <si>
    <t>tt1196672</t>
  </si>
  <si>
    <t>The Nature of Existence</t>
  </si>
  <si>
    <t>Filmmaker Roger Nygard roams the globe to the source of each of the world's philosophies, religions, and belief systems. He interviews spiritual leaders, scholars, scientists, artists, ...</t>
  </si>
  <si>
    <t>Nancy Ellen Abrams, Rob Adonis, Aha, Javed Akhtar</t>
  </si>
  <si>
    <t>https://images-na.ssl-images-amazon.com/images/M/MV5BMTg5MTUyMTQxMl5BMl5BanBnXkFtZTcwOTU4OTEyMw@@._V1_SX300.jpg</t>
  </si>
  <si>
    <t>Roger Nygard</t>
  </si>
  <si>
    <t>tt1196948</t>
  </si>
  <si>
    <t>Charlie Countryman</t>
  </si>
  <si>
    <t>While traveling abroad, a guy falls for a Romanian beauty whose unreachable heart has its origins in her violent, charismatic ex.</t>
  </si>
  <si>
    <t>Shia LaBeouf, Evan Rachel Wood, Mads Mikkelsen, Til Schweiger</t>
  </si>
  <si>
    <t>https://images-na.ssl-images-amazon.com/images/M/MV5BMjA3MTcyNjk3NF5BMl5BanBnXkFtZTgwNjkzNzUzMDE@._V1_SX300.jpg</t>
  </si>
  <si>
    <t>Fredrik Bond</t>
  </si>
  <si>
    <t>romanian|reference-to-the-chicago-cubs|burning-a-video-tape|bloody-face|hanging-upside-down|climbing-in-a-window|running-up-stairs|running-the-wrong-way-on-an-escalator|running-from-police|jumping-off-a-roof|suffocated-with-a-plastic-bag|breaking-a-wine-glass|broken-glass-held-to-neck|close-up-of-breasts|bare-breasts|laced-beer|ecstasy-the-drug|playing-cello|male-opera-singer|engraved-gun|ambulance-rollover|airport-security|tasered|talking-to-the-dead|nightclub|sitting-next-to-a-dead-body-on-an-airplane|exotic-dancer|woman-on-life-support|male-in-a-bathtub|twerking|female-frontal-nudity|erection|ecstasy|drugged-drink|finger-gun|suicide-by-cop|falling-from-height|hung-upside-down|subway-station|foot-chase|police-station|gun-in-mouth|beating|punched-in-the-face|bag-over-head|filmed-killing|shot-to-death|shot-in-the-forehead|shot-in-the-head|vhs|murder|sex-scene|threat|gay-slur|cigarette-smoking|strip-club|character-says-i-love-you|taxi-driver|hit-by-a-car|lens-flare|subway|hallucination|female-rear-nudity|briton-abroad|hostel|orchestra|violin|cello|opera|opera-house|car-crash|ambulance|hash-the-drug|subtitled-scene|reference-to-ava-gardner|reference-to-robert-redford|bucharest-romania|reference-to-bruce-willis|american-abroad|corpse|stewardess|chicago-illinois|airplane|reference-to-chuck-norris|vision|young-version-of-character|flashback|character-repeating-someone-else's-dialogue|death|grief|mother-son-relationship|hospital|photograph|nonlinear-timeline|bare-chested-male|slow-motion-scene|pistol|scene-during-opening-credits|reference-to-james-bond|death-of-mother|independent-film|title-spoken-by-character|character-name-in-title</t>
  </si>
  <si>
    <t>tt1197624</t>
  </si>
  <si>
    <t>Law Abiding Citizen</t>
  </si>
  <si>
    <t>A frustrated man decides to take justice into his own hands after a plea bargain sets one of his family's killers free. He targets not only the killer but also the district attorney and others involved in the deal.</t>
  </si>
  <si>
    <t>Jamie Foxx, Gerard Butler, Colm Meaney, Bruce McGill</t>
  </si>
  <si>
    <t>https://images-na.ssl-images-amazon.com/images/M/MV5BMTMyODY1NTg1N15BMl5BanBnXkFtZTcwMTUyODI4Mg@@._V1_SX300.jpg</t>
  </si>
  <si>
    <t>justice|deal|investigation|criminal-mastermind|attorney|district-attorney|stabbed-in-the-throat|stolen-police-car|bound-and-gagged|shot-in-the-chest|child-murder|looking-at-self-in-mirror|law|assassin|death-penalty|garage|british-actor-playing-american-character|female-mayor|prison-warden|contempt-of-court|defending-oneself-in-court|three-word-title|female-judge|mattress|prosecutor|character-repeating-someone-else's-dialogue|bare-chested-male|decapitation|family-man|talking-to-an-unborn-baby|reference-to-helen-keller|reference-to-marcus-aurelius|death|no-opening-credits|retribution|running-across-a-roof|duct-tape-gag|domestic-terrorism|terrorist|assassination|woman-with-glasses|man-with-glasses|vigilante|fire|semtex|promotion|missile|50-calibre-machine-gun|robot|cemetery|american-flag|dvd|throat-slitting|handcuffs|bell-206-jet-ranger-helicopter|amputation|adrenaline|neurotoxin|hidden-gun|tattoo|snorting-cocaine|intravenous|mob-of-reporters|violence|sadism|police-chase|character-says-i-love-you|secret-passage|capital-punishment|snuff-film|macguffin|tortured-to-death|f-word|electro-magnetic-pulse|villain-played-by-lead-actor|tunnel|suffocation|stabbed-in-the-neck|stabbed-in-the-chest|stabbed-in-the-stomach|spy|shot-to-death|shot-in-the-head|severed-leg|severed-head|severed-arm|recital|rape|punched-in-the-face|prison|prisoner|murder-of-a-police-officer|police-detective|poison|murder|murder-of-family|man-wearing-a-wig|male-rear-nudity|lethal-injection|legal-system|lawyer|ipod|informant|impersonating-a-police-officer|husband-wife-relationship|hit-with-a-baseball-bat|guilt|funeral|filmed-killing|father-daughter-relationship|explosion|exploding-car|engineer|e-mail|duct-tape-over-mouth|dismemberment|disguise|department-of-defense|death-threat|covered-in-blood|court|confession|city-hall|cello|castration|car-bomb|bracelet|bomb|body-in-a-trunk|blood|blood-splatter|beating|arrogance|arrest|anger|unjust-system|torture|steak|stabbed-to-death|solitary-confinement|revenge|prison-cell|philadelphia-pennsylvania|napalm|mayor|judge|home-invasion|death-of-wife|death-of-daughter|courtroom|cell-phone|cell-mate|buried-alive|briefcase|botched-execution|abandoned-warehouse|death-of-child|death-of-friend|title-spoken-by-character|surprise-ending</t>
  </si>
  <si>
    <t>tt1198405</t>
  </si>
  <si>
    <t>Morning Light</t>
  </si>
  <si>
    <t>Fifteen young sailors... six months of intense training... one chance at the brass ring. This documentary tells the story of a group of intrepid and determined young men and women, on the ...</t>
  </si>
  <si>
    <t>Chris Branning, Graham Brant-Zawadzki, Chris Clark, Roy Edward Disney</t>
  </si>
  <si>
    <t>https://images-na.ssl-images-amazon.com/images/M/MV5BMTI3MjIwOTM2M15BMl5BanBnXkFtZTcwODU3NTM3MQ@@._V1_SX300.jpg</t>
  </si>
  <si>
    <t>Mark Monroe</t>
  </si>
  <si>
    <t>yachting</t>
  </si>
  <si>
    <t>tt1199552</t>
  </si>
  <si>
    <t>Dog Jack</t>
  </si>
  <si>
    <t>Dog Jack is the story of a slave boy and his dog who escape the master's plantation, join the union army, and have to face their former master on the battlefield. The story is inspired by...</t>
  </si>
  <si>
    <t>Louis Gossett Jr., Benjamin Gardner, Frank Kasy, Kenneth Craig</t>
  </si>
  <si>
    <t>https://images-na.ssl-images-amazon.com/images/M/MV5BMTY3NTk2NTcwMl5BMl5BanBnXkFtZTgwNzY5MjU5NjE@._V1_SX300.jpg</t>
  </si>
  <si>
    <t>Edward T. McDougal</t>
  </si>
  <si>
    <t>slave|slave-boy|plantation|scout|marksman|runaway-slave|weapons-cache|corporal-punishment|union-general|nepotism|confederate-general|military-enlistment|army-general|teenage-boy|military-dog|pit-bull|narrated|reverend|brother-brother-relationship|half-brother|teenage-soldier|general|chaplain|american-civil-war|1860s|independent-film|based-on-novel</t>
  </si>
  <si>
    <t>tt1200272</t>
  </si>
  <si>
    <t>La Mission</t>
  </si>
  <si>
    <t>A single-parent ex-con in a tough, minority neighborhood finds his personal values challenged when he discovers his son is gay.</t>
  </si>
  <si>
    <t>Benjamin Bratt, Alex Hernandez, Christopher Borgzinner, Jeremy Ray Valdez</t>
  </si>
  <si>
    <t>https://images-na.ssl-images-amazon.com/images/M/MV5BMTk1Mzc3NzY3Ml5BMl5BanBnXkFtZTcwMTQxNDU4Mw@@._V1_SX300.jpg</t>
  </si>
  <si>
    <t>gay|recovering-alcoholic|ex-con|lowrider|blowing-a-conch-shell|wrench|hospital|slow-motion|cookies|dominoes|tear|bilingual|prayer-candle|oxygen-tank|face-slap|photograph|garage|dancing|cruising|reference-to-pepe-le-pew|ironing|punching-bag|boxing|tying-a-shoe|guitar|gun-shaped-lighter|cigarette-smoking|gun|reference-to-james-brown|homosexual|university-of-california-los-angeles|intensive-care-unit|car-mechanic|street-art|graffiti|aztec|machismo|bicycle|alcoholics-anonymous|sex-with-neighbor|feminist|working-class|rough-neighborhood|ethnic-neighborhood|customizing-car|tattoo|father-beating-son|mission-district-san-francisco|high-school-graduation|cousin-cousin-relationship|uncle-nephew-relationship|native-american-rite|death-threat|bus-driver|dead-mother|paternal-love|coming-of-age|graduation-present|reconciliation|single-father|gunshot-wound|interracial-relationship|crying-man|gay-boyfriend|homophobic-violence|homophobe|closeted-homosexual|homosexual-love|homosexual-kiss|homosexual-self-discovery|repressed-homosexual|gay-relationship|gay-love|coming-out|gay-slur|homophobia|gay-club|gay-kiss|man-crying|boxer-shorts|male-underwear|man-wearing-towel|bare-chested-male|gay-teenager|basketball|hate-crime|chicano|gay-latino|gay-son|gentrification|father-son-relationship|san-francisco-california</t>
  </si>
  <si>
    <t>tt1201167</t>
  </si>
  <si>
    <t>Funny People</t>
  </si>
  <si>
    <t>When seasoned comedian George Simmons learns of his terminal, inoperable health condition, his desire to form a genuine friendship causes him to take a relatively green performer under his wing as his opening act.</t>
  </si>
  <si>
    <t>Adam Sandler, Seth Rogen, Leslie Mann, Eric Bana</t>
  </si>
  <si>
    <t>https://images-na.ssl-images-amazon.com/images/M/MV5BNWU0ZDllZWEtNWI4ZC00YjIzLTk3YjMtZmE0MmFiNzg4MmRlL2ltYWdlXkEyXkFqcGdeQXVyMTQxNzMzNDI@._V1_SX300.jpg</t>
  </si>
  <si>
    <t>comedian|stand-up-comedian|breasts|craigslist|infidelity|unfaithfulness|extramarital-affair|marriage|marital-problem|myspace|facebook|stand-up-comedy|f-word|watching-tv|sex|sexual-joke|penis-joke|mansion|joke|fight|airport|thanksgiving|san-francisco-california|swimming-in-underwear|see-through-panties|gay-slur|reference-to-robin-williams|womanizer|woman-on-top|television-star|premarital-sex|peanut-butter|old-flame|mother-daughter-relationship|massage-parlor|leukemia|jealousy|husband-wife-relationship|groupies|female-nudity|experimental-drug|employer-employee-relationship|cheating|reference-to-jon-favreau|cheating-wife|terminal-illness|swedish-accent|singing-in-a-car|male-bonding|doctor-patient-relationship|cameo-appearance|australian-accent|arrested-development|adultery|title-spoken-by-character</t>
  </si>
  <si>
    <t>tt1202203</t>
  </si>
  <si>
    <t>Pray the Devil Back to Hell</t>
  </si>
  <si>
    <t>A group of women rise up to peace to Liberia and help bring to power the country's first female head of state.</t>
  </si>
  <si>
    <t>Janet Johnson Bryant, Etweda Cooper, Vaiba Flomo, Leymah Gbowee</t>
  </si>
  <si>
    <t>https://images-na.ssl-images-amazon.com/images/M/MV5BMjA5ODc2MTE3NF5BMl5BanBnXkFtZTcwNzQxODc5MQ@@._V1_SX300.jpg</t>
  </si>
  <si>
    <t>Gini Reticker</t>
  </si>
  <si>
    <t>president|peace-talks|liberia|sit-in|power|peace-movement|muslim|sierra-leone|rape|mission-statement|ghana|first-female-president|disarmament|dictatorship|democratic-election|civil-war|christian|women's-power|women's-movement|violence|violence-by-a-child|violence-against-women|violence-against-a-child|u.s.-embassy|refuge|refugee-camp|protest|poverty|peace-plan|peace-mission|murder|missile|mass-movement|mass-grave|manrovia-liberia|hunger|government-corruption|football-field|fleeing-homes|fight-for-peace|exiled-president|embassy-bombing|democracy|bodily-dismemberment|united-nations-peace-keeping-force</t>
  </si>
  <si>
    <t>tt1202566</t>
  </si>
  <si>
    <t>Gotta Dance</t>
  </si>
  <si>
    <t>Chronicles the first-ever, senior citizen hip-hop dance team for the New Jersey Nets Basketball team, 12 women and man - all dance team newbies, from auditions through to center court stardom.</t>
  </si>
  <si>
    <t>Joe Bianco, Peggy Byrne, Margaret Dellavalle, Patricia Donohue</t>
  </si>
  <si>
    <t>https://images-na.ssl-images-amazon.com/images/M/MV5BMjEzNzU5MTM3NF5BMl5BanBnXkFtZTcwMzU5Nzk2Mg@@._V1_SX300.jpg</t>
  </si>
  <si>
    <t>Dori Berinstein</t>
  </si>
  <si>
    <t>senior-citizen|hip-hop</t>
  </si>
  <si>
    <t>tt1202576</t>
  </si>
  <si>
    <t>Run for Your Life</t>
  </si>
  <si>
    <t>Without one eccentric first-generation Jewish immigrant from Transylvania, the New York City Marathon simply wouldn't exist. Ehrlich's fun, loving, and inspirational tribute to the late ...</t>
  </si>
  <si>
    <t>Fred Lebow, Ed Koch, Nina Kuscsik, Bill Rodgers</t>
  </si>
  <si>
    <t>https://images-na.ssl-images-amazon.com/images/M/MV5BMTI1ODA0OTM2M15BMl5BanBnXkFtZTcwNTcwOTQ5MQ@@._V1_SX300.jpg</t>
  </si>
  <si>
    <t>Judd Ehrlich</t>
  </si>
  <si>
    <t>running|new-york-city|marathon|jewish|immigrant|eccentric|urban-setting|manhattan-new-york-city|central-park-manhattan-new-york-city|female-athlete|athlete|survivor|romania|judaism|holocaust|garment-district|triumph|icon|fitness|cancer</t>
  </si>
  <si>
    <t>tt1202579</t>
  </si>
  <si>
    <t>Under Our Skin</t>
  </si>
  <si>
    <t>Exposes the hidden epidemic of Lyme disease and reveals how our corrupt health care system is failing to address one of the most serious illnesses of our time.</t>
  </si>
  <si>
    <t>Mandy Hughes, Sean Hughes, Dana Walsh, Jordan Fisher Smith</t>
  </si>
  <si>
    <t>https://images-na.ssl-images-amazon.com/images/M/MV5BMTMxNjkzNDM2M15BMl5BanBnXkFtZTcwNzAxMjI5Mg@@._V1_SX300.jpg</t>
  </si>
  <si>
    <t>Andy Abrahams Wilson</t>
  </si>
  <si>
    <t>lyme-disease|health|epidemic|disease|medicine|hospital|health-insurance|alternative-medicine|conspiracy|healing|hope|treatment|controversy|misdiagnosis|diagnosis|nurse|medical-ethics|healthcare|doctor|tick|emerging-disease|death|sick|infectious-disease|clinic|interview|science|alternative-health|quackery|illness|sickness|medical-insurance|medical-profession|medical-treatment|independent-film</t>
  </si>
  <si>
    <t>tt1204298</t>
  </si>
  <si>
    <t>Gunnin' for That #1 Spot</t>
  </si>
  <si>
    <t>Eight of the U.S.'s top high school basketball players compete in the first "Elite 24" tournament at Rucker Park.</t>
  </si>
  <si>
    <t>Jerryd Bayless, Michael Beasley, Tyreke Evans, Bobbito Garcia</t>
  </si>
  <si>
    <t>https://images-na.ssl-images-amazon.com/images/M/MV5BMTIyMTE1MDYxN15BMl5BanBnXkFtZTcwMDEwOTM2MQ@@._V1_SX300.jpg</t>
  </si>
  <si>
    <t>Adam Yauch</t>
  </si>
  <si>
    <t>punctuation-in-title|digit-in-title|apostrophe-in-title|number-in-title</t>
  </si>
  <si>
    <t>tt1204340</t>
  </si>
  <si>
    <t>Tyrannosaur</t>
  </si>
  <si>
    <t>Joseph, a man plagued by violence and a rage that is driving him to self-destruction, earns a chance of redemption that appears in the form of Hannah, a Christian charity shop worker.</t>
  </si>
  <si>
    <t>Peter Mullan, Archie Lal, Jag Sanghera, Mike Fearnley</t>
  </si>
  <si>
    <t>https://images-na.ssl-images-amazon.com/images/M/MV5BMjIwNzAxMDgxM15BMl5BanBnXkFtZTcwODM5NzU4NQ@@._V1_SX300.jpg</t>
  </si>
  <si>
    <t>Paddy Considine</t>
  </si>
  <si>
    <t>Won 1 BAFTA Film Award. Another 20 wins &amp; 22 nominations.</t>
  </si>
  <si>
    <t>charity-shop|violence|christian|rage|dying|hiding|store|beating|domestic-violence|reference-to-jurassic-park|based-on-short-film|dog-attack|flowers|prison-visit|prison|death-of-husband|dead-husband|singing|nightclub|alcohol|shower|cell-phone|telephone-call|drunkenness|mooning|reference-to-superman|bruise|black-eye|death|oxygen-mask|urinating-on-someone|drawing|child's-drawing|infertility|bus|sledgehammer|shed|beheading-an-animal|one-word-title|wife-murders-husband|husband-wife-relationship|cemetery|funeral|guitar|dancing|reference-to-robert-deniro|marital-rape|rape|hugging|crying|picture-of-jesus|belief-in-god|clothes-rack|thrift-store|breaking-a-window|prayer|fight|severed-head|severed-dog's-head|beheading|stuffed-toy-rabbit|stuffed-animal|boy|murder|kicked-to-death|death-of-pet|burial-of-pet|death-of-dog|dead-dog|burying-a-dead-dog|religious|religion|abuse|abused-woman|abusive-husband|animal-abuse|mother's-boyfriend|single-parent|single-mother|pitbull|killing-a-dog|kicking-a-dog|pool-cue|pub|bare-chested-male|urination|dog|death-of-friend|title-spoken-by-character</t>
  </si>
  <si>
    <t>tt1204773</t>
  </si>
  <si>
    <t>Everyone Else</t>
  </si>
  <si>
    <t>While on a Mediterranean vacation, a seemingly happy boyfriend and girlfriend find their connection to one another tested as they bond with another couple.</t>
  </si>
  <si>
    <t>Lars Eidinger, Birgit Minichmayr, Hans-Jochen Wagner, Nicole Marischka</t>
  </si>
  <si>
    <t>https://images-na.ssl-images-amazon.com/images/M/MV5BMTc1ODA4MjM0MF5BMl5BanBnXkFtZTcwMzIxNTgyMg@@._V1_SX300.jpg</t>
  </si>
  <si>
    <t>Maren Ade</t>
  </si>
  <si>
    <t>male-nudity|male-explicit-nudity|male-frontal-nudity|couple|vacation|f-rated|title-directed-by-female|crying|reading|book|german|dancing|ladder|picnic|reference-to-hans-christian-andersen|backpack|driving|car|champagne|husband-wife-relationship|bald-spot|underwear|falling-into-a-swimming-pool|store|blood-on-shirt|blood|head-injury|insecurity|bad-news|telephone-call|cell-phone|watching-tv|masculinity|gender-roles|makeup|argument|pregnancy|pretending-to-be-dead|jumping-through-a-window|hugging|cooking|singing|kiss|reference-to-batman|knife|orgasm|dinner|thrown-into-water|thrown-into-a-swimming-pool|male-wearing-makeup|island|baby|unprotected-sex|condom|vacationing|sex|kitchen|swimming-pool|supermarket|sardinia|outdoor-sex|male-rear-nudity|male-bonding|little-girl|italy|hiking|erection|dinner-party|depression|break-up|boyfriend-girlfriend-relationship|bickering|architect</t>
  </si>
  <si>
    <t>tt1205489</t>
  </si>
  <si>
    <t>Gran Torino</t>
  </si>
  <si>
    <t>Disgruntled Korean War veteran Walt Kowalski sets out to reform his neighbor, a Hmong teenager who tried to steal Kowalski's prized possession: a 1972 Gran Torino.</t>
  </si>
  <si>
    <t>Clint Eastwood, Christopher Carley, Bee Vang, Ahney Her</t>
  </si>
  <si>
    <t>https://images-na.ssl-images-amazon.com/images/M/MV5BMTQyMTczMTAxMl5BMl5BanBnXkFtZTcwOTc1ODE0Mg@@._V1_SX300.jpg</t>
  </si>
  <si>
    <t>Nominated for 1 Golden Globe. Another 20 wins &amp; 17 nominations.</t>
  </si>
  <si>
    <t>gang|teenager|widower|gang-rape|hmong|gangster|street-gang|neighbor|gran-torino|korean-war-veteran|old-man|car|priest|ethnic-slur|murder|rape|incest|bigotry|racism|death-of-friend|incest-rape|incest-overtones|handyman|zippo-lighter|anti-semitism|directed-by-star|title-spoken-by-character|neighborhood|veteran|prejudice|pet|working-class|church|man-boy-relationship|elderly-protagonist|strong-female-character|suburb|chore|door-bell|usa|hoodlum|2000s|cult-film|honor|misogyny|unsubtitled-foreign-language|bilingualism|taxi|baby|looking-at-oneself-in-a-mirror|washing-machine|kitchen|bathroom|death|near-death-experience|danger|threat|key|flowers|telephone|coming-of-age|grumpy-old-man|sexist|ambulance|female-doctor|hospital|last-will-and-testament|tailor|lawyer|peer-pressure|haircut|reference-to-charlie-chan|brother-brother-relationship|reference-to-the-three-stooges|father-daughter-relationship|telling-a-joke|hairy-chest|bare-chested-male|black-eye|subjective-camera|character's-point-of-view-camera-shot|scar|porch|birthday-cake|lawnmower|chicken|mother-daughter-relationship|burglary|montage|mother-son-relationship|heavy-rain|gutter|washing-car|witness|food-freezer|basement|family-relationships|retirement|cigarette-lighter|knife|watching-tv|attempted-murder|barbecue|sexism|flashlight|home-invasion|attempted-robbery|initiation-rite|misogynist|tragic-past|racial-slur|pickup-truck|gay-slur|wisecrack-humor|black-comedy|handcuffs|police-officer|police-car|police|arrest|rescue|confessional|engineer|coffin|garage|catholic-church|nosebleed|hostage|african-american|bruise|bartender|salesman|construction-worker|construction-site|cell-phone|barbershop|kidnapping|training|bus|subtitled-scene|garden|altered-version-of-studio-logo|tattoo|party|f-word|n-word|revolver|post-traumatic-stress-disorder|shotgun|tragedy|tragic-ending|showdown|fear|murder-suicide|hmong-american|racist-as-protagonist|racist|heavy-smoker|villain-arrested|crucified-hero-pose|compassion|haunted-by-the-past|teen-angst|tradition-versus-modernity|self-parody|ford-torino|teen-smoking|american-flag|cough-foreshadows-death|finger-gun|white-male-pretending-to-be-black|uzi|tradition|thug|raised-middle-finger|nose-ring|navel-piercing|father-figure|dysfunctional-family|blockbuster|beer|asian-american|alpha-male|will-reading|spitting|shot-repeatedly|shot-multiple-times|shallow|off-screen-rape|moral-transformation|misanthropy|misanthrope|male-virgin|male-bonding|lapsed-catholic|granddaughter|generation-gap|ethnic-humor|disinheritance|confession-booth|catholic-priest|bully-comeuppance|anti-hero|woman-doctor|war-medal|vintage-car|hip-hop-music|heroism|funeral-repast|forgiveness|christ-figure|silver-star|shaman|horoscope|child-translates-for-adult|medal-of-valor|handgun|gun|shot-in-the-chest|revenge|rape-victim|punched-in-the-face|pistol|kicked-in-the-face|husband-wife-relationship|held-at-gunpoint|disrespect|death-of-wife|death-of-protagonist|cousin-cousin-relationship|cigarette-smoking|brother-sister-relationship|blood|malcontent|driveby-shooting|curmudgeon|urban-decay|tragic-hero|tough-guy|shot-to-death|self-sacrifice|rifle|redemption|race-relations|medal|machismo|machine-gun|lung-cancer|loner|insult|greed|grandfather-granddaughter-relationship|ghetto|funeral|father-son-relationship|drive-by-shooting|doctor|detroit-michigan|coughing-blood|confrontation|community-service|burned-with-a-cigarette|bully|beating|battle-fatigue|bar|asian-mob|tragic-event|racist-neighbor|racist-insult|racial-tension|racial-prejudice|racial-issues|racial-intolerance|racial-diversity|racial-discrimination|racial-barrier|nasty-neighbor|bigot|bigoted-neighbor|bias|wasted-life|racist-joke|mentor|immigrant|culture-clash|confession|classic-car|catholic|death-of-mother|surprise-ending|birthday|dog|two-word-title|boy|bathtub|product-placement|pabst-blue-ribbon-beer|golden-retriever|bath|no-opening-credits|film-with-ambiguous-title|provocation|cooler|wd-40-oil|tool-belt|italian-american|irish-american|duct-tape|ceiling-fan|barber|tools|polish-american|house-repairs|barbecue-grill|pearl-necklace|workshop|hardware-store|garden-gnome|title-appears-in-writing|title-appears-in-song|gardening|rap-music|gift|construction|cat|birthday-party|barber-shop</t>
  </si>
  <si>
    <t>tt1205541</t>
  </si>
  <si>
    <t>Virtual JFK: Vietnam If Kennedy Had Lived</t>
  </si>
  <si>
    <t>VIRTUAL JFK investigates one of the most debated "what if" scenarios in the history of U.S. foreign policy: What would President John F. Kennedy have done in Vietnam if he had not been ...</t>
  </si>
  <si>
    <t>Global Media Project</t>
  </si>
  <si>
    <t>John F. Kennedy</t>
  </si>
  <si>
    <t>https://images-na.ssl-images-amazon.com/images/M/MV5BNzI5NjAxOTIzNl5BMl5BanBnXkFtZTcwNzQ3Nzg3Mg@@._V1_SX300.jpg</t>
  </si>
  <si>
    <t>Koji Masutani</t>
  </si>
  <si>
    <t>what-if|vietnam-war|press-conference|political-crisis|part-narrated|newspaper-headline|laos|kennedy-assassination|hubert-humphrey|domino-theory|cuban-missile-crisis|cold-war|berlin-wall|bay-of-pigs|archive-footage|1960s|character-name-in-title</t>
  </si>
  <si>
    <t>tt1206283</t>
  </si>
  <si>
    <t>Black &amp; White</t>
  </si>
  <si>
    <t>A spy living in the house in disguise, who has a heart transformation.</t>
  </si>
  <si>
    <t>Anil Kapoor, Anurag Sinha, Shefali Shetty, Arun Bakshi</t>
  </si>
  <si>
    <t>https://images-na.ssl-images-amazon.com/images/M/MV5BNWVhZWRjYTEtNmUwMi00NDk2LWIxNTMtNWRhNzZhNjFmNzI3XkEyXkFqcGdeQXVyNDUzOTQ5MjY@._V1_SX300.jpg</t>
  </si>
  <si>
    <t>hindu|muslim|color-in-title|terrorist|terrorism|rain|police|poet|new-delhi-india|jihad|corrupt-minister|bomb</t>
  </si>
  <si>
    <t>tt1206543</t>
  </si>
  <si>
    <t>Out of the Furnace</t>
  </si>
  <si>
    <t>When Rodney Baze mysteriously disappears and law enforcement doesn't follow through fast enough, his older brother, Russell, takes matters into his own hands to find justice.</t>
  </si>
  <si>
    <t>Woody Harrelson, Dendrie Taylor, Carl Ciarfalio, Nancy Mosser</t>
  </si>
  <si>
    <t>https://images-na.ssl-images-amazon.com/images/M/MV5BMTc2MTQ4MDU4NV5BMl5BanBnXkFtZTgwOTU1ODgzMDE@._V1_SX300.jpg</t>
  </si>
  <si>
    <t>drug-dealer|social-decay|fight-club|ambiguous-ending|revenge|brother-brother-relationship|justice|fate|prison|looking-for-a-job|deer-hunting|lollipop|grave|barb-wire|terminal-illness|bloody-nose|kiss-on-the-forehead|reference-to-scranton-pennsylvania|trailer-house|loan|illness|prison-chapel|american-flag|hoodie|skinning-a-deer|lie|bloody-face|anger|gun|shooting|roadblock|looking-at-oneself-in-a-mirror|mirror|tears|crying-man|crying|eating|food|underwear|dead-mother|eyeglasses|sunglasses|knocking-on-a-door|prologue|listening-to-a-radio|flashlight|telephone-call|telephone|watching-a-movie|vomiting|drug-use|drugs|family-relationships|watching-tv|apology|boyfriend-girlfriend-relationship|younger-version-of-character|interracial-romance|gardening|bet|off-track-betting|drink|drinking|disappearance|vigilante|slamming-a-door|promise|returning-home|prison-release|dead-body|deer-antlers|card-playing|black-american|african-american|steel-mill-furnace|mopping-a-floor|prison-cell|dead-boy|ramapo-new-jersey|foot-bridge|painting|cross|running|investigation|locker-room|male-beats-a-female|thrown-out-of-a-car|hitting-one's-head-on-a-car-dashboard|train|war-wound|policeman|homophobia|whiskey|flower|male-wearing-an-earring|911|pursuit|child|kicking|reference-to-god|injection|playground|horse-racing|raised-middle-finger|reference-to-ted-kennedy|bergen-county-new-jersey|hit-in-the-face-with-a-rifle-butt|beaten-up|voice-over-letter|war-veteran|tough-guy|taking-a-dive|car-accident|financial-debt|blue-collar-worker|reference-to-the-iraq-war|murder-of-brother|murder-by-gunshot|murdered-in-a-car|shot-in-a-car|shot-with-a-rifle|ends-with-death|visiting-father's-grave|revenge-killing|avenging-brother's-death|childhood-flashback|two-brothers|four-word-title|2010s|pickup-truck|knocked-out-with-a-gun-butt|knocked-out|ambush|self-injection|trailer-park|hypodermic-needle|obscene-finger-gesture|corpse|safe|money|post-traumatic-stress-disorder|stop-loss|drive-in-theater|working-class|audio-recording|melodrama|police-car|pregnancy|love-triangle|trailer-trash|trailer-home|camera-phone|brutality|cell-phone|urban-decay|small-town|new-jersey|appalachia|culture-clash|evil-man|psychopath|police-raid|cigarette-smoking|f-word|betting|loan-shark|bridge|abandoned-mill|redemption|father-son-relationship|drug-addict|prison-fight|prison-guard|pool-table|sabotage|held-at-gunpoint|double-cross|betrayal|deception|junkie|woods|forest|rifle|sniper|redneck|machine-gun|revolver|southern-accent|death|beaten-to-death|bartender|welder|teacher|ex-boyfriend-ex-girlfriend-relationship|righteous-rage|anti-hero|manslaughter|bloody-body-of-child|blood-splatter|blood|manager|drunk-driving|prisoner|showdown|railyard|chase|shot-in-the-chest|police|mixed-martial-arts|brawl|fight|2008-presidential-election|2000s|sex-in-bed|sex-scene|violence|neo-noir|kissing-while-having-sex|gunfight|shootout|hand-to-hand-combat|martial-arts|opening-action-scene|shot-multiple-times|shot-in-the-crotch|telescopic-rifle|foot-chase|injection-between-toes|shot-point-blank|bouquet|daisy|caulking|scraping-paint|visiting-a-grave|welding|drive-in-movie|hot-dog|spitting-blood|shot-in-the-back|shot-in-the-leg|head-butt|shot-in-the-forehead|hit-with-a-rifle-butt|sleeping-in-a-car|heroin|swat-team|death-of-brother|flashback|ex-convict|police-chief|lens-flare|letter|police-station|voice-over-narration|shot-to-death|shot-in-the-head|murder|pistol|killing-an-animal|deer|hunting|face-slap|sniper-rifle|cemetery|photograph|steel-mill|pennsylvania|debt|bare-knuckle-fighting|fistfight|iraq-veteran|release-from-prison|tattoo|punched-in-the-stomach|kicked-in-the-face|gay-slur|no-opening-credits|prison-visit|car-crash|year-2008|bar|reference-to-barack-obama|uncle-nephew-relationship|soldier|bare-chested-male|character-repeating-someone-else's-dialogue|beating|punched-in-the-face|drive-in|written-by-director|death-of-father|death-of-child</t>
  </si>
  <si>
    <t>tt1210039</t>
  </si>
  <si>
    <t>Blood Done Sign My Name</t>
  </si>
  <si>
    <t>A drama based on a true story, in which a black Vietnam-era veteran is allegedly murdered by a local white businessman, who is later exonerated. The plot focuses on the role of a local high school teacher, and the civil unrest that followed the acquittal.</t>
  </si>
  <si>
    <t>Natalie Alyn Lind, Michael Rooker, Omar Benson Miller, Ricky Schroder</t>
  </si>
  <si>
    <t>https://images-na.ssl-images-amazon.com/images/M/MV5BMTgwNjk4NjM4OV5BMl5BanBnXkFtZTcwNDY2ODkxMw@@._V1_SX300.jpg</t>
  </si>
  <si>
    <t>Jeb Stuart</t>
  </si>
  <si>
    <t>murder|based-on-autobiography|racism|based-on-novel|based-on-true-story</t>
  </si>
  <si>
    <t>tt1210059</t>
  </si>
  <si>
    <t>Flying Lessons</t>
  </si>
  <si>
    <t>With her life at a crossroads, 25 year old Sophie Conway returns home to the small town she always wanted to forget. Once home, she is faced with the friends and lovers she left behind, a tangled relationship with her Mother, and Harry Pleasant, an Alzheimer's Disease patient who, in an opposing way, shares Sophie's struggle to remember.</t>
  </si>
  <si>
    <t>Maggie Grace, Cary Elwes, Jonathan Tucker, Rick Gonzalez</t>
  </si>
  <si>
    <t>https://images-na.ssl-images-amazon.com/images/M/MV5BMTY0ODc5MjE3NV5BMl5BanBnXkFtZTcwNDAwOTQ4NA@@._V1_SX300.jpg</t>
  </si>
  <si>
    <t>Derek Magyar</t>
  </si>
  <si>
    <t>tt1210071</t>
  </si>
  <si>
    <t>The Janky Promoters</t>
  </si>
  <si>
    <t>Two shady concert promoters (Cube and Epps) get into hot water when their chance to book a superstar rapper goes awry.</t>
  </si>
  <si>
    <t>Ice Cube, Mike Epps, Jeezy, Lahmard J. Tate</t>
  </si>
  <si>
    <t>https://images-na.ssl-images-amazon.com/images/M/MV5BMTUyNzA4Mzk4MV5BMl5BanBnXkFtZTgwNzk0MjA2MDE@._V1_SX300.jpg</t>
  </si>
  <si>
    <t>Marcus Raboy</t>
  </si>
  <si>
    <t>concert-promoter|bigger-dreams|hotel-maid|rap-concert|pep-talk|bandana|financial-problem|money-problems|looking-at-self-in-mirror|motel|rap-star|sex|talking-to-oneself-in-a-mirror|spitting-blood|fake-illness|pepto-bismol|blow-job|cleaning-house|pink-hair|modesto-california|check-book|sleeping-on-a-sofa|pretending-to-sleep|drug-dealer|jealous-husband|rap-music|father-son-relationship|boyfriend-girlfriend-relationship|purse|adultery|unfaithful-wife|motel-room|shot-in-the-butt</t>
  </si>
  <si>
    <t>tt1211890</t>
  </si>
  <si>
    <t>Middle of Nowhere</t>
  </si>
  <si>
    <t>When her husband is sentenced to eight years in prison, Ruby drops out of medical school in order to focus on her husband's well-being while he's incarcerated - leading her on a journey of self-discovery in the process.</t>
  </si>
  <si>
    <t>AFFRM</t>
  </si>
  <si>
    <t>Emayatzy Corinealdi, Omari Hardwick, Edwina Findley Dickerson, Sharon Lawrence</t>
  </si>
  <si>
    <t>https://images-na.ssl-images-amazon.com/images/M/MV5BMjAyNzQwMTQzNF5BMl5BanBnXkFtZTcwMjM1MDg5Nw@@._V1_SX300.jpg</t>
  </si>
  <si>
    <t>tt1212007</t>
  </si>
  <si>
    <t>The Dhamma Brothers</t>
  </si>
  <si>
    <t>East meets West in the Deep South. An overcrowded maximum-security prison-the end of the line in Alabama's correctional system-is dramatically changed by the influence of an ancient ...</t>
  </si>
  <si>
    <t>Grady Bankhead, Ron Cavanaugh, Jonathan Crowley, Edward Johnson</t>
  </si>
  <si>
    <t>https://images-na.ssl-images-amazon.com/images/M/MV5BMTMwNzM4NDYxMF5BMl5BanBnXkFtZTcwNTUzNDU2MQ@@._V1_SX300.jpg</t>
  </si>
  <si>
    <t>Andrew Kukura, Jenny Phillips, Anne Marie Stein</t>
  </si>
  <si>
    <t>tt1212451</t>
  </si>
  <si>
    <t>April Showers</t>
  </si>
  <si>
    <t>A look inside a tragedy through the eyes of a survivor. Based on actual events, April Showers is about picking up the pieces in the direct aftermath of school violence. Set in a middle ...</t>
  </si>
  <si>
    <t>Pure Motive</t>
  </si>
  <si>
    <t>Kelly Blatz, Daryl Sabara, Janel Parrish, Ellen Woglom</t>
  </si>
  <si>
    <t>https://images-na.ssl-images-amazon.com/images/M/MV5BMTY4MzQ1ODI4OF5BMl5BanBnXkFtZTcwMzU3OTQ2Mg@@._V1_SX300.jpg</t>
  </si>
  <si>
    <t>Andrew Robinson</t>
  </si>
  <si>
    <t>tt1212454</t>
  </si>
  <si>
    <t>An Invisible Sign</t>
  </si>
  <si>
    <t>Mona Gray is a 20-year-old loner who, as a child, turned to math for salvation after her father became ill. As an adult, Mona now teaches the subject and must help her students through their own crises.</t>
  </si>
  <si>
    <t>Jessica Alba, Chris Messina, Sonia Braga, John Shea</t>
  </si>
  <si>
    <t>https://images-na.ssl-images-amazon.com/images/M/MV5BMTcwNTgzMDgxNF5BMl5BanBnXkFtZTgwNzAxMzcwMzE@._V1_SX300.jpg</t>
  </si>
  <si>
    <t>Marilyn Agrelo</t>
  </si>
  <si>
    <t>mathematics|f-rated|climbing-out-a-window|coitus-interruptus|elementary-school-teacher|elementary-school|first-kiss|eating-soap|teacher-student-relationship|mother-daughter-relationship|father-daughter-relationship|math-problem|mathematician|mathematical-problem|mathematics-student|mathematics-class|math-teacher|babe-scientist|actress-breaking-typecast</t>
  </si>
  <si>
    <t>tt1212909</t>
  </si>
  <si>
    <t>Broken Hill</t>
  </si>
  <si>
    <t>A sheep-rancher's son aspires to win a music conservatory scholarship, but to apply he needs musicians who can play his music. Circumstances lead him to form a band out of prison inmates.</t>
  </si>
  <si>
    <t>Audience Alliance</t>
  </si>
  <si>
    <t>Luke Arnold, Alexa PenaVega, Rhys Wakefield, Timothy Hutton</t>
  </si>
  <si>
    <t>https://images-na.ssl-images-amazon.com/images/M/MV5BMjE1NTAyNTI3N15BMl5BanBnXkFtZTcwMzQyNTE4Mg@@._V1_SX300.jpg</t>
  </si>
  <si>
    <t>prison|watermelon|sheep|punishment|kiss|fence-mending|thrown-out-of-one's-home|father-as-coach|violin|guitar|clair-de-lune|deep-purple|claude-debussy|motorcycle|piano|joyriding|rugby|paraplegic|wheelchair|daydream|barbed-wire|place-name-in-title|singing|sheep-shearing|australian-aborigine|didgeridoo|music-competition|boyfriend-girlfriend-relationship|jail|father-son-relationship|title-spoken-by-character</t>
  </si>
  <si>
    <t>tt1212974</t>
  </si>
  <si>
    <t>Bitch Slap</t>
  </si>
  <si>
    <t>Three bad girls travel to a remote desert hideaway to steal $200 million in diamonds from a ruthless underworld kingpin.</t>
  </si>
  <si>
    <t>Julia Voth, Erin Cummings, America Olivo, Michael Hurst</t>
  </si>
  <si>
    <t>https://images-na.ssl-images-amazon.com/images/M/MV5BMTk0OTAzOTY2NF5BMl5BanBnXkFtZTcwMzcwMzM4MQ@@._V1_SX300.jpg</t>
  </si>
  <si>
    <t>Rick Jacobson</t>
  </si>
  <si>
    <t>femme-fatale|breaking-a-man's-penis|shot-in-the-crotch|diamond|desert|stripper|nightclub|heist-gone-wrong|told-in-flashback|spy|female-agent|female-spy|grindhouse|revelation|cult-film|black-comedy|machismo|fight-to-the-death|catfight|tough-girl|deception|double-cross|gun-violence|touching-someone's-breasts|fistfight|violence|car-explosion|head-blown-off|shot-in-the-head|cgi|doused-with-gasoline|green-screen|oral-sex|cunnilingus|confessional|mother-superior|anti-heroine|female-protagonist|arab|stolen-diamonds|betrayal|underground-bunker|strip-club|asian-woman|gun-fire|deputy|deceit|love-triangle|fighting|lesbian-sex|cell-mate|prison|covert-operative|lesbian-interest|sexploitation|b-movie|homage|parachute|shotgun|pistol|psychopath|uzi|machine-gun|nanotechnology|las-vegas-nevada|secret-agent|hologram|sword|corpse|body-in-a-trunk|subway|obscene-finger-gesture|church|moscow-russia|police-car|trailer|diamonds|bazooka|grenade-launcher|exploding-car|gasoline|legs|bitch|inanimate-object-in-cast-credits|yo-yo|neck-breaking|woman-kills-woman|woman-kills-a-man|tourette's-syndrome|absurd-violence|explosion|lesbian-kiss|flashback|shootout|absurdism|nonlinear-timeline|cheesecake|lesbianism|female-nudity|lesbian|nun|bitch-slap|independent-film|surprise-ending</t>
  </si>
  <si>
    <t>tt1213585</t>
  </si>
  <si>
    <t>Good Hair</t>
  </si>
  <si>
    <t>Chris Rock explores the wonders of African-American hairstyles.</t>
  </si>
  <si>
    <t>Tanya Crumel, Kevin Kirk, Jason Griggers, Maya Angelou</t>
  </si>
  <si>
    <t>https://images-na.ssl-images-amazon.com/images/M/MV5BMTg0Mjk3OTgwNl5BMl5BanBnXkFtZTcwMTgwOTg3Mg@@._V1_SX300.jpg</t>
  </si>
  <si>
    <t>Jeff Stilson</t>
  </si>
  <si>
    <t>hair|self-image|sodium-hydroxide|convention|chemical|head|talking-head|india|african-american|satire|beauty-parlor|beauty-shop|chemical-vat|shaving-head|political-argument|talking-heads|husband-wife-relationship|flamboyance|judge|grand-prize|tv-commercial|big-business|import-export|suitcase|tumbleweed|swimming|shower|political-commentary|business|korean|anecdote|white-house|reverend|minister|poet|shaved-head|family-business|toxic-chemicals|barber|stage|contest|partial-nudity|voice-over-narration|bald|south-carolina|religious-sacrifice|religious-ritual|politician|perm|manufacturing-plant|interview|hairstyling|hair-weave|hair-stylist|father-daughter-relationship|discussion|competition|commentary|chemist|chemical-burn|black-market|black-hair|black-female-hairstylist|beverly-hills|beauty-treatment|beauty-salon|beauty-products|barber-shop|atlanta-georgia|african-american-woman|african-american-comedian</t>
  </si>
  <si>
    <t>tt1213644</t>
  </si>
  <si>
    <t>Disaster Movie</t>
  </si>
  <si>
    <t>Over the course of one evening, an unsuspecting group of twenty-somethings find themselves bombarded by a series of natural disasters and catastrophic events.</t>
  </si>
  <si>
    <t>Matt Lanter, Vanessa Lachey, Gary 'G. Thang' Johnson, Nicole Parker</t>
  </si>
  <si>
    <t>https://images-na.ssl-images-amazon.com/images/M/MV5BMTIzMDQyNDgwNl5BMl5BanBnXkFtZTcwMDA0MTc3MQ@@._V1_SX300.jpg</t>
  </si>
  <si>
    <t>disaster|natural-disaster|glass|mousetrap|scatological-humor|killed-by-an-animal|death-of-pregnant-woman|woman-shot-in-the-forehead|comical-female-death|40-oz|crude-humor|watermelon|trashcan|tiara|swamp|song-and-dance|shot-in-the-belly|shot-in-the-head|running-for-your-life|roar|prophecy|outtakes-during-end-credits|marching-band|mannequin|manhole|looking-up-someone's-dress|hit-with-a-baseball-bat|helium-balloon|grappling-hook|facial-piercing|dismemberment|dancing|dagger|curving-bullet|breakdancing|birthday-party|bikini|big-hair|reference-to-billy-ray-cyrus|sword|stealing-a-car|shot-to-death|punched-in-the-face|man-punching-a-woman|hit-with-a-frying-pan|dragged-by-a-car|bare-chested-male|urination|dream|tequila|tattoo|stepped-on|skull|side-of-beef|shoe-phone|scream|reload-gun|panda|monkey|margarita|glass-slipper|eating-glass|female-wrestling|false-eyelashes|face-slap|e-bay|dinosaur-fossil|compressed-air|butt-crack|burp|breakdance|acoustic-guitar|true-love|transvestite|singing|shot-in-the-forehead|sewer|severed-limb|samurai-sword|rabies|pregnancy|policeman|party|omen|midget|meteor|male-rear-nudity|kung-fu|knocked-out|guitar|gross-out-comedy|eaten-alive|dying-repeatedly|drugs|death-of-girlfriend|death-metal|cult-director|chaos|cell-phone|catfight|catastrophe|blood|black-stereotype|belching|rotten-teeth|spoof|prince|princess|movie-in-title|reference-to-michael-jackson|reference-to-indiana-jones|cow|assassin|facebook|museum|laptop|impalement|fight|baseball-bat|parody</t>
  </si>
  <si>
    <t>tt1213648</t>
  </si>
  <si>
    <t>London Boulevard</t>
  </si>
  <si>
    <t>An ex-con with a reputation tries to go straight by working as a handy man for a reclusive actress but this is unfortunately not the wish of London's underground crime lord.</t>
  </si>
  <si>
    <t>Colin Farrell, Keira Knightley, David Thewlis, Anna Friel</t>
  </si>
  <si>
    <t>https://images-na.ssl-images-amazon.com/images/M/MV5BMjA1OTk2NTI4NF5BMl5BanBnXkFtZTcwOTA5NTE5Ng@@._V1_SX300.jpg</t>
  </si>
  <si>
    <t>William Monahan</t>
  </si>
  <si>
    <t>actress|revenge|love|london-underground|paparazzi|man-hits-a-woman|ball-peen-hammer|pole-dancer|beaten-up|man-wearing-a-tuxedo|shopping-in-a-drug-store|reference-to-monica-bellucci|fifty-pound-note|henchman|quaalude|two-word-title|female-nudity|stripper|red-light|stripper-pole|blood-splatter|breasts|river-thames|scene-during-end-credits|violent-youth|stabbed-in-the-side|stabbed-in-the-back|police-officer-killed|shot-in-the-forehead|garrote|reference-to-the-beatles|reference-to-john-lennon|strip-club|cocaine|corpse|marijuana-joint|restaurant|falling-down-stairs|knocked-out|painting|vinyl|pistol-whip|shot-to-death|shot-in-the-chest|rape-victim|fireplace|mansion|beaten-to-death|garden|divorce|character-says-i-love-you|bagpipes|bare-chested-male|hospital|skull|character-repeating-someone-else's-dialogue|corrupt-cop|police-detective|celebrity|reference-to-howard-hughes|criminal|cigarette-smoking|punched-in-the-face|pistol|pub|party|scene-during-opening-credits|ex-convict|death-of-protagonist|directorial-debut|written-by-director|city-name-in-title|bosnian|death|london-england|cemetery|homeless-person|funeral|violence|footballer|rolls-royce|los-angeles-california|photograph|silencer|handcuffed-to-a-bed|man-punching-a-woman|money|revolver|brother-sister-relationship|doctor|release-from-prison|knife|stilleto|stabbed-to-death|murder|beating|landlord|crime-boss|camera-shot-of-feet|hit-with-a-hammer|multiple-stabbing|innocent-person-killed|shot-in-the-head|death-of-sister|racial-slur|gangster|death-of-friend|based-on-novel|surprise-ending</t>
  </si>
  <si>
    <t>tt1213672</t>
  </si>
  <si>
    <t>Billy: The Early Years</t>
  </si>
  <si>
    <t>The early life of American Evangelist Billy Graham.</t>
  </si>
  <si>
    <t>J. Thomas Bailey, Dan Beene, Cliff Bemis, Zephyr Benson</t>
  </si>
  <si>
    <t>https://images-na.ssl-images-amazon.com/images/M/MV5BMTgyNDkyMzAxMF5BMl5BanBnXkFtZTcwMTUyMTU3MQ@@._V1_SX300.jpg</t>
  </si>
  <si>
    <t>Robby Benson</t>
  </si>
  <si>
    <t>billy-graham|baptist-preacher|born-again-christian|prayer|church|crisis-of-faith|doubt|faith|religious-leader|radio|college-president|college|christianity|1940s|nervousness|door-to-door-salesman|religious-differences|religious-conversion|religion|told-in-flashback|interview|farmer|north-carolina|charlotte-north-carolina|preaching|sermon|preacher|tent-revival|revival-meeting|1930s|christian|punctuation-in-title|based-on-true-story|character-name-in-title</t>
  </si>
  <si>
    <t>tt1213832</t>
  </si>
  <si>
    <t>Nursery University</t>
  </si>
  <si>
    <t>Documentary about disparate NYC parents' efforts to get their children into "feeder preschools," private institutions that claim to set youngsters on the track to admission into Ivy league colleges.</t>
  </si>
  <si>
    <t>https://images-na.ssl-images-amazon.com/images/M/MV5BODIyOTQzNTUxOF5BMl5BanBnXkFtZTcwMTUyMzM0Mg@@._V1_SX300.jpg</t>
  </si>
  <si>
    <t>Marc H. Simon, Matthew Makar</t>
  </si>
  <si>
    <t>nursery|school|school-director|toddler|children|new-york-city|nursery-school|wealthy|thesaurus|moving|apartment|seminar|workshop|crying|intervention|special-needs-child|labor-day|playground|book|birthday-party|birthday|costume|jewish|telephone-call|single-parent|single-mother|letter|letter-writing|harlem-manhattan-new-york-city|greenwich-village-manhattan-new-york-city|upper-east-side-manhattan-new-york-city|school-tour|tour|interview|applicant-pool|first-day-of-school|teacher|father-son-relationship|father-daughter-relationship|mother-son-relationship|mother-daughter-relationship|family-relationships|husband-wife-relationship|interracial-relationship|interracial-couple|biracial-child|biracial|three-year-old|two-year-old|baby|twins|twin|little-boy|little-girl|lottery|competition|application-form|manhattan-new-york-city|pre-school</t>
  </si>
  <si>
    <t>tt1213929</t>
  </si>
  <si>
    <t>White Wedding</t>
  </si>
  <si>
    <t>A young groom and his best man lost on a road trip, run into a young English doctor.</t>
  </si>
  <si>
    <t>Little Film Company/Dada Films</t>
  </si>
  <si>
    <t>Kenneth Nkosi, Rapulana Seiphemo, Jodie Whittaker, Zandile Msutwana</t>
  </si>
  <si>
    <t>https://images-na.ssl-images-amazon.com/images/M/MV5BMjAxNTEzMzk3MV5BMl5BanBnXkFtZTcwMzQ3MjI3Mw@@._V1_SX300.jpg</t>
  </si>
  <si>
    <t>Jann Turner</t>
  </si>
  <si>
    <t>f-rated|interracial-love|black-man-white-woman-kiss|interracial-relationship|interracial-romance|interracial-kiss</t>
  </si>
  <si>
    <t>tt1214962</t>
  </si>
  <si>
    <t>Seeking Justice</t>
  </si>
  <si>
    <t>After his wife is assaulted, a husband enlists the services of a vigilante group to help him settle the score. Then he discovers they want a 'favor' from him in return.</t>
  </si>
  <si>
    <t>Nicolas Cage, January Jones, Guy Pearce, Harold Perrineau</t>
  </si>
  <si>
    <t>https://images-na.ssl-images-amazon.com/images/M/MV5BNzAxMzAyODEyMV5BMl5BanBnXkFtZTcwNjU3OTEzNw@@._V1_SX300.jpg</t>
  </si>
  <si>
    <t>secret-organization|assassin|conspiracy|fugitive|cover-up|favor|vigilante|journalist|vigilante-group|teacher|musician|hospital|chess|high-school|sex-in-bed|kissing-while-having-sex|bearded-man|anti-hero|kiss|hand-to-hand-combat|blonde-woman|blonde|running|opening-action-scene|wife-in-danger|6-months-later|murder-suspect|police-arrest|questioned-by-police|police-car-chase|secret-recording|ramming-a-car|escape-from-custody|character-appears-on-front-page-of-a-newspaper|two-word-title|fistfight|disarming-someone|fight-to-the-death|punched-in-the-chest|martial-arts|showdown|impalement|bribery|laptop|false-name|pay-phone|orchestra|reporter|investigative-reporter|suspense|wrongful-arrest|hit-by-a-truck|memorial|impersonating-a-police-officer|investigation|website|internet|metal-detector|dvd|blood-splatter|blood|corpse|fight|brawl|interrogation|two-way-mirror|framed-for-murder|frame-up|beating|pool-table|shot-in-the-leg|shot-in-the-arm|escape-attempt|gunfight|shot-in-the-back|shot-in-the-shoulder|assassination|home-invasion|deal|abandoned-building|hot-dog-stand|stadium|moral-dilemma|target-practice|shooting-range|gun-store|gas-station|newspaper-headline|on-the-run|fake-identity|product-placement|security-guard|nurse|doctor|rapist|rape-victim|off-screen-rape|revolver|silencer|friendship|chase|death|handcuffs|disguise|elevator|escape|rescue|held-at-gunpoint|hostage|taxi|interracial-friendship|security-camera|surveillance|psychological-torture|mugshot|police-corruption|manipulation|stalker|stalking|paranoia|neo-noir|social-decay|police|detective|cell-phone|car-accident|flat-tire|parking-garage|whistleblower|vigilante-justice|police-vigilantism|restaurant|cellist|bicycle|falling-from-height|betrayal|school-bus|mall|shot-in-the-forehead|kidnapping|boat|car-chase|storage-unit|newspaper-office|lens-flare|tap-dancer|deception|cellphone-video|police-station|police-detective|punched-in-the-face|gay-slur|body-landing-on-a-car|bus|apartment|zoo|555-phone-number|reference-to-santa-claus|shot-in-the-head|photograph|shot-to-death|vending-machine|flashback|man-punching-a-woman|pistol|high-school-principal|reference-to-william-shakespeare|character-says-i-love-you|necklace|bare-chested-male|slow-motion-scene|bar|police-lieutenant|news-report|character-repeating-someone-else's-dialogue|husband-wife-relationship|scene-during-opening-credits|falling-to-death|car-crash|escalator|falling-off-a-bridge|shot-in-the-chest|shot-multiple-times|shootout|duct-tape-over-mouth|gun-held-to-head|police-chase|pepper-spray|hit-by-a-car|foot-chase|arrest|suspended-from-job|high-school-teacher|intimidation|elephant|flash-forward|rape|vengeance|mardi-gras|graffiti|english-teacher|marital-love|monster-truck|superdome|double-cross|pushed-from-height|funeral-wake|stolen-car|new-orleans-louisiana|police-interrogation|newspaper-reporter|surveillance-footage|corrupt-cop|murder|revenge|vigilantism|independent-film|title-spoken-by-character|surprise-ending|one-word-title</t>
  </si>
  <si>
    <t>tt1216487</t>
  </si>
  <si>
    <t>The Girl Who Played with Fire</t>
  </si>
  <si>
    <t>As computer hacker Lisbeth and journalist Mikael investigate a sex-trafficking ring, Lisbeth is accused of three murders, causing her to go on the run while Mikael works to clear her name.</t>
  </si>
  <si>
    <t>Michael Nyqvist, Noomi Rapace, Lena Endre, Peter Andersson</t>
  </si>
  <si>
    <t>https://images-na.ssl-images-amazon.com/images/M/MV5BMjI0MjIxMDIwNF5BMl5BanBnXkFtZTcwODk5MDc1Mw@@._V1_SX300.jpg</t>
  </si>
  <si>
    <t>journalist|strong-female-lead|sweden|murder|woman's-bare-butt|strong-female-character|cemetery|attempted-filicide|sex-trafficking|thesis|on-the-run|investigation|hacker|second-part|sequel|bisexual-lead-character|gender-in-title|kissing|female-full-rear-nudity|female-full-back-nudity|bare-butt|buttocks|female-rear-nudity|rear-nudity|nudity|scandinavia|nipple|nipples|bare-breasts|breasts|topless-female-nudity|topless-woman|topless|heavy-breathing|lesbian-sex-scene|kissing-while-having-sex|kiss|lesbian-kiss|female-female-kiss|lesbian|mental-hospital|psychiatrist|eurocopter-ec135|immolation|arson|newspaper-headline|riding-bicycle-uphill|woman-smoker|smoking-after-sex|pierced-nose|blood|attempted-murder|multiple-murder|air-ambulance|torture|female-pubic-hair|title-same-as-book|dead-mother|burnt-face|genetic-anomaly|genetic-abnormality|insensitivity|long-wait|luxury-apartment|tallinn-estonia|shot-in-the-head|abandoned-warehouse|warehouse|warehouse-fire|name-change|nickname|cell-phone|secret-service|withheld-information|googling-for-information|information-technology|classified-information|post-office-box|prostitution-ring|stockholm-sweden|2000s|apartment-search|tied-to-a-bed|hospitalization|composite-sketch|new-identity|heroine|murdered-journalist|doctorate-thesis-paper|organized-crime-investigation|russian-spy|defector|secret-group|machete|murder-weapon|motion-detector|abusive-father|fingerprint|frame-up|wanted-poster|cunnilingus|taser-gun|case-file|cover-up|conspiracy|shot-by-father|revenge|father-son-relationship|hereditary-sensory-neuropathy|actor-playing-himself|sex-scene|lesbian-sex|false-accusation|woman-punching-a-man|sleeping-on-a-couch|sleeping-man|rental-car|reference-to-google|man-punching-a-woman|false-identity|crippled-man|corrupt-agent|chainsaw|cane|burn-marks|axe|alarm-system|violence|tattoo|strong-man|sleeping-woman|shot-in-the-foot|sex-tape|russian|returning-character-killed-off|prostitute|presumed-dead|nose-ring|nightmare|man-in-wheelchair|lawyer|knocked-out|kidnapping|kicked-in-the-groin|kicked-in-the-crotch|invalid|half-brother|gun|friendship|female-kickboxer|female-hacker|farm|face-paint|evil-father|drug-lord|disguise|cigarette-smoking|burning-building|buried-alive|boxer|bisexual|biker|big-man|beer-drinking|anti-hero|woman-trafficking|swedish-police|police-investigation|person-on-fire|old-man|newspaper|lesbianism|human-trafficking|hospital|flashback|female-nudity|drugs|disturbed-childhood|car-on-fire|car-explosion|death-of-friend|based-on-novel|butt-naked|naked-butt|rape</t>
  </si>
  <si>
    <t>tt1217426</t>
  </si>
  <si>
    <t>Easier with Practice</t>
  </si>
  <si>
    <t>In an effort to promote his unpublished novel, Davy Mitchell sets out on a road trip with his younger brother. However, the idealism of being on the road wears off and it quickly proves to ...</t>
  </si>
  <si>
    <t>Lantern Lane Entertainment</t>
  </si>
  <si>
    <t>Brian Geraghty, Kel O'Neill, Marguerite Moreau, Jeanette Brox</t>
  </si>
  <si>
    <t>https://images-na.ssl-images-amazon.com/images/M/MV5BMTg3NDYxODU5MV5BMl5BanBnXkFtZTcwNzcxODQxMw@@._V1_SX300.jpg</t>
  </si>
  <si>
    <t>gay-secondary-character|gay-interest|phone-sex|masturbation</t>
  </si>
  <si>
    <t>tt1217578</t>
  </si>
  <si>
    <t>Vanished Empire</t>
  </si>
  <si>
    <t>The film's story takes place in Moscow in the 1970s. Its plot unfolds around the love triangle between two young men and a girl who study at the same university. They argue, make up, and ...</t>
  </si>
  <si>
    <t>Aleksandr Lyapin, Lidiya Milyuzina, Egor Baranovskiy, Ivan Kupreenko</t>
  </si>
  <si>
    <t>https://images-na.ssl-images-amazon.com/images/M/MV5BMjAyOTU5NjY4MF5BMl5BanBnXkFtZTcwNzIwOTIxMw@@._V1_SX300.jpg</t>
  </si>
  <si>
    <t>Karen Shakhnazarov</t>
  </si>
  <si>
    <t>love-triangle|period-piece|moscow-russia</t>
  </si>
  <si>
    <t>tt1217616</t>
  </si>
  <si>
    <t>Endgame</t>
  </si>
  <si>
    <t>A story based on the covert discussions that brought down the Apartheid regime in South Africa.</t>
  </si>
  <si>
    <t>William Hurt, Chiwetel Ejiofor, Jonny Lee Miller, Mark Strong</t>
  </si>
  <si>
    <t>https://images-na.ssl-images-amazon.com/images/M/MV5BMTMxNTAwNDM0OV5BMl5BanBnXkFtZTcwMDc3Mjc5Mg@@._V1_SX300.jpg</t>
  </si>
  <si>
    <t>Nominated for 1 Golden Globe. Another 14 nominations.</t>
  </si>
  <si>
    <t>apartheid|south-africa|africa|brother-brother-relationship|violence|underground-movement|terrorist-cell|somerset-england|shredding-papers|security-checkpoint|secret-talks|secret-notes|scare-tactic|running-a-car-off-the-road|release-from-prison|protest|protest-riot|protest-march|president|police-brutality|peace-talks|organization|nelson-mandela|national-party|murder|murder-of-father|mass-arrest|imprisonment|hiding-in-a-car|government-threats|government-conspiracy|fight-for-freedom|exploding-car|economic-crisis|country-estate|civilians-killed|cape-town-south-africa|building-a-bomb|brutality|bomb-threat|anti-apartheid|anti-apartheid-activist|what-happened-to-epilogue|terrorist|terrorist-bombing|public-affairs|professor|philosophy-professor|peace|jail-cell|england|businessman|bomb|afrikaner|african-national-congress|1990s|1980s|one-word-title|based-on-true-story</t>
  </si>
  <si>
    <t>tt1219828</t>
  </si>
  <si>
    <t>Happy Tears</t>
  </si>
  <si>
    <t>Two sisters return home to deal with their ailing father, only to face some surprising situations.</t>
  </si>
  <si>
    <t>Parker Posey, Demi Moore, Peter Patrikios, T. Ryder Smith</t>
  </si>
  <si>
    <t>https://images-na.ssl-images-amazon.com/images/M/MV5BNTk5OTcxMzI5NF5BMl5BanBnXkFtZTcwMzE3NTExMw@@._V1_SX300.jpg</t>
  </si>
  <si>
    <t>male-frontal-nudity|dysfunctional-family|guitar|buried-treasure|childhood-memory|treasure|jackson|female-frontal-nudity|fetus|jellyfish|masseur|loss-of-mother|older-woman-younger-man-relationship|mental-institution|gay-husband|drug-trip|bathtub|reckless-driving|padded-cell|watching-tv|sexy-nurse|blues-singer|circular-saw|power-tool|family-dinner|pot-smoking|hospital|dying-woman|big-sister|sister-sister-relationship|dead-mother|restaurant|painter|artist|shrinking-man|art-exhibition|dream-sequence|writer-director|toilet|socialite|assisting-the-elderly|flashback|shower|soiling-pants|medication|beer-drinking|bare-chested-male|kitchen|man-in-underwear|sex-talk|airplane-trip|cigarette-smoking|fantasy-sequence|shoe-store|shoe-salesman|taxi-ride|two-word-title|drug-use|hospitalization|car-crash|grave-site|fur-coat|lying|wealth|caretaking|bathing-father|necklace|bleeding|antique|stethoscope|famous-father|metal-detector|neighbor|bubble-bath|sex|smoking|drug-addict|family-relationships|husband-wife-relationship|cancer|mental-illness|art-gallery|pregnancy|family-secret|sick-father|dementia|adult-diaper|male-tears|cemetery|junkie|older-man-younger-woman-relationship|yard-sale|destroying-a-house|prostitute|nudity|fantasy-sex|hallucination|crazy-father|father-daughter-relationship|overdose|drug-overdose|sex-worker|sexual-fantasy|crazy-old-man|death-of-mother|independent-film|title-spoken-by-character</t>
  </si>
  <si>
    <t>tt1220198</t>
  </si>
  <si>
    <t>The Fourth Kind</t>
  </si>
  <si>
    <t>A thriller involving an ongoing unsolved mystery in Alaska, where one town has seen an extraordinary number of unexplained disappearances during the past 40 years and there are accusations of a federal cover up.</t>
  </si>
  <si>
    <t>Milla Jovovich, Will Patton, Hakeem Kae-Kazim, Corey Johnson</t>
  </si>
  <si>
    <t>https://images-na.ssl-images-amazon.com/images/M/MV5BMTY2OTM0NDEyM15BMl5BanBnXkFtZTcwNTAzMDY4Mg@@._V1_SX300.jpg</t>
  </si>
  <si>
    <t>Olatunde Osunsanmi</t>
  </si>
  <si>
    <t>found-footage|alien|alaska|owl|abduction|patient|alien-abduction|nome-alaska|hypnosis|ufo|investigation|cover-up|disappearance|ancient-astronaut|single-parent|fake-documentary|fake|little-girl|school|analyst|dream|photograph|rural-setting|aerial-photography|pilot|airplane|blood|faked-footage|video-camera|audio-cassette|anchorage-alaska|california|hoax|brother-sister-relationship|ends-with-text|wheelchair|neck-brace|terror|hostage|555-phone-number|year-2000|tape-recording|saying-grace|rain|time-lapse-photography|psychotherapy|extreme-close-up|barn-owl|stabbed-in-the-chest|scream|starts-with-narration|visible-narrator|mockumentary|fast-motion-scene|911-call|tape-recorder|pistol|murder-suicide|death-of-husband|levitation|mother-daughter-relationship|loss-of-husband|mother-son-relationship|psychiatrist|author|hospital|blindness|widow|interview|single-mother|2000s|sheriff|police|murder|suicide|based-on-supposedly-true-story|title-spoken-by-character|number-in-title</t>
  </si>
  <si>
    <t>tt1220213</t>
  </si>
  <si>
    <t>Grace</t>
  </si>
  <si>
    <t>After losing her unborn child, Madeline Matheson insists on carrying the baby to term. Following the delivery, the child miraculously returns to life with an appetite for human blood. Madeline is faced with a mother's ultimate decision.</t>
  </si>
  <si>
    <t>Jordan Ladd, Stephen Park, Gabrielle Rose, Serge Houde</t>
  </si>
  <si>
    <t>https://images-na.ssl-images-amazon.com/images/M/MV5BODI4MDU0MTI5OV5BMl5BanBnXkFtZTcwNzEzODUyMg@@._V1_SX300.jpg</t>
  </si>
  <si>
    <t>Paul Solet</t>
  </si>
  <si>
    <t>baby|stillbirth|pregnancy|car-accident|blood|midwife|corpse|vomiting|breasts|crying-baby|bathing-baby|housefly|teething|cat-food|biting-someone's-neck|anemia|vitamin-supplement|hand-tremor|kiss-on-the-cheek|close-up-of-hands|drinking-blood|infestation|cat-litter|swatting-a-fly|bouquet|birthing-tub|obsessive-compulsive|vaginal-bleeding|car-crash|family-dinner|dead-mouse|liver-and-onions|soy-milk|black-cat|killing-an-animal|female-protagonist|evil-child|female-frontal-nudity|cannibalism|lactation|recluse|airbag|sex|bare-chested-male|water-birth|vegan|tofu|tea|static|soy|slaughterhouse|sick-child|scissors|rotten-food|recreational-vehicle|photograph|overbearing-mother|murder|mother-in-law-daughter-in-law-relationship|mother-daughter-relationship|meat|male-rear-nudity|lesbian|husband-wife-relationship|hospital|hit-with-a-hammer|hair|grief|film-starts-with-sex|female-rear-nudity|dyed-hair|dripping-blood|dragging-a-body|doctor|disguise|death-of-husband|dead-rat|cut-arm|coughing-blood|childbirth|cell-phone|cat|breast-feeding|breaking-a-bottle-over-someone's-head|blood-on-camera-lens|bitten-in-the-neck|based-on-short-film|bad-smell|baby-monitor|baby-bottle|assistant|dead-baby|blood-in-bathroom|blood-drinking|older-woman-nude|female-nudity|breast-suckling|breast-pump|one-word-title|death-of-son|title-spoken-by-character|character-name-in-title</t>
  </si>
  <si>
    <t>tt1220220</t>
  </si>
  <si>
    <t>Motherhood</t>
  </si>
  <si>
    <t>In Manhattan, a mother of two preparing for her daughter's sixth birthday party has no idea of the challenges she's about to face in order to pull off the event.</t>
  </si>
  <si>
    <t>Uma Thurman, Anthony Edwards, David Schallipp, Matthew Schallipp</t>
  </si>
  <si>
    <t>https://images-na.ssl-images-amazon.com/images/M/MV5BMTk0OTYwOTA2Ml5BMl5BanBnXkFtZTcwNDgxOTg3Mg@@._V1_SX300.jpg</t>
  </si>
  <si>
    <t>mother|birthday|birthday-party|neighbor|delivery-man|f-rated|bicycle|pregnant|rooftop|dog-poo|rare-book|party-favor|film-shoot|parking|neurotic|playground|greenwich-village-manhattan-new-york-city|title-directed-by-female|woman-with-glasses|manhattan-new-york-city|stay-at-home-mom|new-york-city|one-word-title</t>
  </si>
  <si>
    <t>tt1220628</t>
  </si>
  <si>
    <t>I Hope They Serve Beer in Hell</t>
  </si>
  <si>
    <t>A guy tries to patch things up with his soon-to-be-married pal after botching things up at his bachelor party.</t>
  </si>
  <si>
    <t>Tim Huck, Lex D. Geddings, Matt Czuchry, Yvette Yates</t>
  </si>
  <si>
    <t>https://images-na.ssl-images-amazon.com/images/M/MV5BMTQzMzQyNzIyNF5BMl5BanBnXkFtZTcwNDAwMjc3Mg@@._V1_SX300.jpg</t>
  </si>
  <si>
    <t>Bob Gosse</t>
  </si>
  <si>
    <t>bachelor-party|nipples|naked-woman|naked|woman-moaning|moaning-woman|moaning|woman-moaning-from-pleasure|topless|nipple|topless-woman|obnoxiousness|bare-butt|topless-female-nudity|loud-sex|sex-standing-up|sex-scene|statement-in-title|bare-breasts|vegan|film-starts-with-sex|blood-stain|rudeness|fantasy-sequence|marriage|fiance-fiancee-relationship|wedding-reception|hotel|bar|geek|drunkenness|breaking-the-fourth-wall|arrogance|selfishness|excrement|black-eye|deaf|maid|peter-pan-syndrome|man-child|looking-at-self-in-mirror|eye-drops|bossy-mother-in-law|diarrhea|flatulence|public-urination|urination|apology|police-brutality|milf|single-mother|red-dress|bachelorette-party|laxative|soiling-pants|aids|rape-joke|sex|deaf-woman|deaf-girl|thong|strip-club|sex-with-dwarf|rough-sex|nudity|midget|male-nudity|interrupted-sex|dwarf|doggystyle-sex|caught-having-sex|acrobatic-sex|claim-in-title|drink-in-title|stripper|semi-autobiographical|rakish-man|misogyny|misogynist|female-nudity|dark-comedy|clogged-toilet|cad|black-comedy|based-on-novel|title-spoken-by-character</t>
  </si>
  <si>
    <t>tt1220888</t>
  </si>
  <si>
    <t>Henry's Crime</t>
  </si>
  <si>
    <t>Released from prison for a crime he didn't commit, an ex-con targets the same bank he was sent away for robbing.</t>
  </si>
  <si>
    <t>Moving Pictures</t>
  </si>
  <si>
    <t>Keanu Reeves, Judy Greer, Fisher Stevens, Danny Hoch</t>
  </si>
  <si>
    <t>https://images-na.ssl-images-amazon.com/images/M/MV5BMjI4MzM4OTY3MF5BMl5BanBnXkFtZTcwOTMzMjI3NA@@._V1_SX300.jpg</t>
  </si>
  <si>
    <t>bank-heist|unlikely-criminal|theater|watching-television|vomiting|implied-sex|passionate-kiss|night|niagara-falls|chinese-restaurant|dinner-date|male-in-bathtub|speaking-french|buffalo-new-york|coffee|director|rehearsal|stage|traffic-accident|urination|snowing|winter|school-yearbook|two-word-title|produced-by-actor|prison-visit|prison-food|cell-mate|prison-cell|prison-sentence|police-interrogation|robbery-gone-awry|security-guard|breakfast|night-shift|low-paid-job|garage|falling-out-among-thieves|dishonor-among-thieves|planning|criminal-gang|prison-life|bank-guard|stage-director|acting|bank-vault|digging|tunnel|tv-personality|stage-play|actress|hit-by-a-car|ex-criminal|ex-convict|innocent-man|armed-robbery|tollbooth|career-criminal|recruiting|vault|release-from-prison|caper-comedy|caper|heist|heist-movie|show-within-a-show|food-poisoning|bank-robbery|punctuation-in-title|apostrophe-in-title|independent-film|character-name-in-title</t>
  </si>
  <si>
    <t>tt1221145</t>
  </si>
  <si>
    <t>The Sublet</t>
  </si>
  <si>
    <t>WALTER is lonely. He is 71 and has no friends. He lives in a small apartment in Upper West Side in Manhattan and every morning he goes through the same monotonous routine: pills, fiber, ...</t>
  </si>
  <si>
    <t>No Logik Films</t>
  </si>
  <si>
    <t>Roger Hendricks Simon, Tiffany Lee, Ross Pivec, Doris Dunigan</t>
  </si>
  <si>
    <t>http://ia.media-imdb.com/images/M/MV5BMTQ2NTQwNjUxMl5BMl5BanBnXkFtZTcwMzA4NjU3MQ@@._V1_SX300.jpg</t>
  </si>
  <si>
    <t>Georgiana Nestor</t>
  </si>
  <si>
    <t>new-york-city|murder|money|friendship|independent-film</t>
  </si>
  <si>
    <t>tt1222330</t>
  </si>
  <si>
    <t>The Art of Being Straight</t>
  </si>
  <si>
    <t>A sexy, comedic drama about two college friends questioning their careers and sexuality in east Los Angeles.</t>
  </si>
  <si>
    <t>Regent/here! Films</t>
  </si>
  <si>
    <t>Jesse Janzen, Tyler Jenich, Bryan McGowan, Jared Grey</t>
  </si>
  <si>
    <t>https://images-na.ssl-images-amazon.com/images/M/MV5BMTQ4OTU1MzM2NF5BMl5BanBnXkFtZTcwOTI1MjQ1Mg@@._V1_SX300.jpg</t>
  </si>
  <si>
    <t>Jesse Rosen</t>
  </si>
  <si>
    <t>lesbian-couple|homosexuality|bisexuality|bisexual|gay-sex|anal-sex|sexual-orientation|lesbian|homosexual|gay|first-time|coming-out|college|couch|photographer|college-friend|sexuality|straight|copy-machine|friendship|taking-a-picture|photograph|cereal|trampoline|cake|lesbian-interest|condom|apartment|gay-slur|interracial-relationship|older-man-younger-man-relationship|southern-california|twenty-something|23-year-old|basketball|party|bare-breasts|nudity|undressing|cigarette-smoking|dancing|first-gay-sexual-experience|kiss|date|telephone-call|cell-phone|nervousness|roommate|los-angeles-california|california|beach|bar|questioning-sexuality|advertising-agency|boss|sex|female-nudity|gay-kiss|heterosexuality</t>
  </si>
  <si>
    <t>tt1223411</t>
  </si>
  <si>
    <t>Bert Stern: Original Madman</t>
  </si>
  <si>
    <t>Bert Stern: Original Mad Man is the definitive voyage into the life and work of one of America's most influential photographers. Photographing the world's most alluring women in fashion ...</t>
  </si>
  <si>
    <t>Bert Stern, Shannah Laumeister, Albert D'Annibale, Dorothy Tristan</t>
  </si>
  <si>
    <t>https://images-na.ssl-images-amazon.com/images/M/MV5BMjEwNDk5OTc0MF5BMl5BanBnXkFtZTcwMjk1NjEzOQ@@._V1_SX300.jpg</t>
  </si>
  <si>
    <t>Shannah Laumeister</t>
  </si>
  <si>
    <t>tt1224366</t>
  </si>
  <si>
    <t>Afterschool</t>
  </si>
  <si>
    <t>An Internet-addicted prep-school student captures on video camera the drug overdose of two girls.</t>
  </si>
  <si>
    <t>Ezra Miller, Jeremy Allen White, Emory Cohen, Michael Stuhlbarg</t>
  </si>
  <si>
    <t>https://images-na.ssl-images-amazon.com/images/M/MV5BZTgwYzg0ZjAtN2NiZC00N2M1LWJlMjgtYTY3ZGI2YjY4NGRhXkEyXkFqcGdeQXVyMTQ4NDY5OTc@._V1_SX300.jpg</t>
  </si>
  <si>
    <t>video|dying|overdose|twin|video-camera|internet|student|drug-overdose|water|watching-television|fellatio|memory|flashback|police-state|grieving|grief|disembodied-voice|off-camera-dialogue|eulogy|candlelight-vigil|memorial-service|bloody-clothing|erotic-asphyxiation|low-self-esteem|bodily-fluids|out-of-focus|cheating-on-a-test|coat-and-tie|reading-shakespeare|reference-to-mcdonald's|object-of-desire|headmaster|dorm-room|school-chapel|silhouette|talking-about-sex|portmanteau|outdoor-sex|profanity|pornography|painful-sex|dead-teenager|teenager|emotionless|drug-trade|bloody-mouth|bloody-nose|screaming-in-rage|oral-sex|hanging|webcam|crabs|playing-piano|disembodied-leg|staring-at-crotch|desensitization|staring-at-breast|ejaculation|bullying|sexual-frustration|saddam-hussein|internet-video|male-masturbation|editing-room|making-video|fistfight|sexual-violence|crying|sense-of-smell|alienation|extracurricular-school-activity|hypocrisy|undershirt|undressing|alarm-clock|reference-to-jesus-christ|water-faucet|umbrella|moment-of-silence|hand-over-mouth|dying-in-someone's-arms|year-1906|therapy|character-says-i-love-you|private-school|stained-glass-window|asphyxiation|rewinding-a-video-tape|upskirt|girl-fight|teacher-student-relationship|security-check|marijuana|school-expulsion|school-suspension|bouncing-a-ball-off-a-wall|hitting-oneself|apology|earphones|suffocation|medication|applause|school-auditorium|beating|fight|sleeplessness|anger|sadness|depression|anguish|pain|drinking|drink|teen-drinking|vodka|apple-computer|surfing-the-web|loser|manhattan-new-york-city|new-york-city|schoolmate|death-of-daughter|podium|rat-poison|chapel|reference-to-mcdonald's-restaurant|church|boys'-bathroom|bunk-bed|horniness|audio-video-club|subjective-camera|piano-player|piano|teen-angst|liar|lie|interrogation|investigation|suspense|home-video|violence|bra-and-panties|talking-to-the-camera|reference-to-william-shakespeare|reference-to-shakespeare's-hamlet|long-take|911|teenage-sex|hugging|high-school-sophomore|high-school-senior|sister-sister-relationship|father-daughter-relationship|mother-daughter-relationship|candle|twin-girls|mini-skirt|school-blazer|school-uniform|sex-talk|song|singing|singer|16-year-old|18-year-old|school-assembly|school-counselor|mother-son-relationship|kiss|friendship|friend|blood|strangulation|choking|f-word|internet-porn|telephone-call|first-time-sex|virginity|virgin|sex|eating|food|cafeteria|masturbation|teacher|classroom|class|cell-phone|cocaine|drug-use|videotape|filmmaking|watching-porn-on-a-computer|computer|roommate|high-school|boarding-school|teenage-girl|teenage-boy|death|internet-addiction|preparatory-school|one-word-title|independent-film</t>
  </si>
  <si>
    <t>tt1225822</t>
  </si>
  <si>
    <t>Extract</t>
  </si>
  <si>
    <t>Joel, the owner of an extract plant, tries to contend with myriad personal and professional problems, such as his potentially unfaithful wife and employees who want to take advantage of him.</t>
  </si>
  <si>
    <t>Jason Bateman, Mila Kunis, Kristen Wiig, Ben Affleck</t>
  </si>
  <si>
    <t>https://images-na.ssl-images-amazon.com/images/M/MV5BMTgzNzU3OTQ4NV5BMl5BanBnXkFtZTcwOTY3MzA4Mg@@._V1_SX300.jpg</t>
  </si>
  <si>
    <t>Mike Judge</t>
  </si>
  <si>
    <t>gigolo|on-the-job-injury|hit-in-the-crotch|freak-accident|nosy-neighbor|industrial-accident|entrepreneur|infidelity|manufacturing|bikini|slow-motion-scene|grave-side-ceremony|coffin|promotion|black-eye|pill|adjustable-wrench|bell-206-jet-ranger-helicopter|groin-injury|duped|electric-guitar|surprise-during-end-credits|555-phone-number|con-artist|bar|xanax|supermarket|pot-smoking|small-business|shoplifting|scene-during-end-credits|pill-popping|pawnshop|older-woman-younger-man-relationship|next-door-neighbor|music-store|male-prostitute|husband-wife-relationship|helicopter|guitar|forklift|drug-trip|con-woman|bong|best-friend|takeover|swimming-pool|robbery|motel|lawyer|lawsuit|hotel-bar|femme-fatale|drugs|drug-dealer|childless-couple|business|bartender|factory|factory-worker|funeral|cheating-wife|adultery|title-spoken-by-character|soft-drink|one-word-title</t>
  </si>
  <si>
    <t>tt1226232</t>
  </si>
  <si>
    <t>The Greatest</t>
  </si>
  <si>
    <t>A drama that is centered around a troubled teenage girl and a family that is trying to get over the loss of their son.</t>
  </si>
  <si>
    <t>Carey Mulligan, Aaron Taylor-Johnson, Pierce Brosnan, Susan Sarandon</t>
  </si>
  <si>
    <t>https://images-na.ssl-images-amazon.com/images/M/MV5BMTgxNjE2OTQ0N15BMl5BanBnXkFtZTcwMDk5NjgyMw@@._V1_SX300.jpg</t>
  </si>
  <si>
    <t>loss|teenage-mother|self-help-group|car-crash|bikini|f-rated|title-directed-by-female|flashback|troubled-teenage-boy|party|male-rear-nudity|teenage-pregnancy|teenage-girl|movie-theatre|loss-of-boyfriend|handcuffed-to-a-bed|pot-smoking|loss-of-brother|husband-wife-relationship|loss-of-child|loss-of-loved-one|mother-son-relationship|father-son-relationship|pregnancy|family-relationships|waves|math-teacher|hospital|grief|film-starts-with-sex|drugs|car-accident|beach-house</t>
  </si>
  <si>
    <t>tt1226240</t>
  </si>
  <si>
    <t>A Late Quartet</t>
  </si>
  <si>
    <t>Members of a world-renowned string quartet struggle to stay together in the face of death, competing egos and insuppressible lust.</t>
  </si>
  <si>
    <t>Catherine Keener, Christopher Walken, Philip Seymour Hoffman, Mark Ivanir</t>
  </si>
  <si>
    <t>https://images-na.ssl-images-amazon.com/images/M/MV5BMTM3MDc3MzIzNV5BMl5BanBnXkFtZTcwNjkwNTU0OA@@._V1_SX300.jpg</t>
  </si>
  <si>
    <t>Yaron Zilberman</t>
  </si>
  <si>
    <t>string-quartet|cellist|parkinson's-disease|f-rated|reference-to-ludwig-van-beethoven|performing-from-memory|standing-ovation|replacement|attacca|playing-violin|art-museum|winter|playing-cello|physical-therapy|reference-to-pablo-casals|music-class|passionate-kiss|sotheby's|woman-on-top|male-in-a-shower|practicing-violin|violist|breakfast-in-bed|cooking-breakfast|applause|t.-s.-eliot-quotation|reference-to-franz-schubert|reference-to-dmitri-shostakovich|soft-spoken|instrument-maker|auction|violin|mentor-student-relationship|flamenco-dancer|rehearsal|concert|marital-separation|violin-player|cello|violinist|viola|mother-daughter-relationship|husband-wife-relationship|marital-infidelity|farewell-performance|classical-music|musician</t>
  </si>
  <si>
    <t>tt1226271</t>
  </si>
  <si>
    <t>The Damned United</t>
  </si>
  <si>
    <t>The story of the controversial Brian Clough's 44-day reign as the coach of the English football club Leeds United.</t>
  </si>
  <si>
    <t>Colm Meaney, Henry Goodman, David Roper, Jimmy Reddington</t>
  </si>
  <si>
    <t>https://images-na.ssl-images-amazon.com/images/M/MV5BMjEyMzkzMjM0MV5BMl5BanBnXkFtZTcwNzE3NTU3Mg@@._V1_SX300.jpg</t>
  </si>
  <si>
    <t>leeds-united|football|cup|derby-county|flashback|brighton|mallorca|tv-studio|seaside-resort|european-championship|heart-attack|scout|discipline|wembley-arena|london-england|uniform|dressing-room|celebration|trophy|football-match|champion|football-team|training|tv-broadcast|interview|movie-camera|tv-show|football-player|stadium|speech|sportsman|reporter|football-manager|press|football-association|goal|newsreel-footage|no-opening-credits|best-friend|loss-of-job|job-offer|booing|beach|newspaper-headline|letter-of-resignation|board-meeting|hospital|press-conference|head-butt|bare-chested-male|british-soccer|national-anthem|watching-tv|pep-talk|locker-room|archive-footage|heavy-rain|family-relationships|sports-history|sports-star|soccer-player|soccer-fan|soccer-stadium|soccer-match|singing-in-a-car|team-manager|rivalry|reconciliation|male-rivalry|job-resignation|ingratitude|fired-from-the-job|egotism|arrogance|ambition|yorkshire|tv-interview|soccer|soccer-star|management|leeds-england|friendship|what-happened-to-epilogue|nonlinear-timeline|1970s|1960s|based-on-novel</t>
  </si>
  <si>
    <t>tt1226681</t>
  </si>
  <si>
    <t>Pontypool</t>
  </si>
  <si>
    <t>A radio host interprets the possible outbreak of a deadly virus which infects the small Ontario town he is stationed in.</t>
  </si>
  <si>
    <t>IFC Entertainment</t>
  </si>
  <si>
    <t>Stephen McHattie, Lisa Houle, Georgina Reilly, Hrant Alianak</t>
  </si>
  <si>
    <t>https://images-na.ssl-images-amazon.com/images/M/MV5BNWZkMmNmNGItM2MwNC00YTY2LTk0ZDYtMGM0YjM5Nzk0MjVjXkEyXkFqcGdeQXVyMTQxNzMzNDI@._V1_SX300.jpg</t>
  </si>
  <si>
    <t>talk-radio|virus|epidemic|vomiting-blood|blood-splatter|zombie-apocalypse|traffic-helicopter|gossip|shock-jock|reference-to-norman-mailer|meme|yelling|writing|writing-on-a-wall|winter|war-veteran|violence|valentine's-card|trapped-in-a-building|transmission|translation|title-appears-in-writing|telephone|tea|subtitled-scene|speaker|sound-proof|sound-effects|snow|smashing-through-a-window|singing|silo|self-sacrifice|self-mutilation|producer|power-outage|ontario-canada|news-report|missing-pet|minimal-cast|military|language|kitchen|kiss|infection|hostage-situation|helicopter|headphones|hammer|gash-in-the-face|french-language|flashback|fear|fake-gun|eye-witness|drunkenness|doctor|disbelief|death|cure|countdown|costume|corpse|confusion|clock|climbing-through-a-window|child-murder|cell-phone|cd-player|cat|cannibalism|booth|beaten-to-death|banging-sound|bandaged-hand|baby|alcohol|air-strike|zombie-attack|word|weird-behavior|voice|voice-imitation|survival|survival-horror|surprise-after-end-credits|repeated-line|radio-station|radio-news|radio-broadcasting|radio-announcer|quarantine|no-opening-credits|microphone|low-budget-film|long-take|cowboy-hat|blood|black-and-white-scene|bbc|one-word-title|zombie|death-of-child|based-on-novel|title-spoken-by-character|deus-ex-machina</t>
  </si>
  <si>
    <t>tt1226774</t>
  </si>
  <si>
    <t>In the Loop</t>
  </si>
  <si>
    <t>A political satire about a group of skeptical American and British operatives attempting to prevent a war between two countries.</t>
  </si>
  <si>
    <t>Peter Capaldi, Harry Hadden-Paton, Samantha Harrington, Gina McKee</t>
  </si>
  <si>
    <t>https://images-na.ssl-images-amazon.com/images/M/MV5BMTU2NzQxNzA1OF5BMl5BanBnXkFtZTcwNzQ0NDk0Mg@@._V1_SX300.jpg</t>
  </si>
  <si>
    <t>Armando Iannucci</t>
  </si>
  <si>
    <t>Nominated for 1 Oscar. Another 16 wins &amp; 41 nominations.</t>
  </si>
  <si>
    <t>politics|committee|denial|politician|anglo-american-relations|satire|vote|washington-d.c.|wall|middle-east|lieutenant-general|reference-to-gwyneth-paltrow|reference-to-facebook|co-workers-who-hate-each-other|reference-to-the-white-stripes|reference-to-jane-austen|reference-to-the-olsen-twins|reference-to-nelson-mandela|vandalism|scottish-accent|resignation-threat|new-job|moving-out|man-in-underwear|hotel-room|handheld-camera|hand-grenade|gay-slur|fast-talker|f-word|englishman-abroad|cigarette-smoking|cheating-boyfriend|british-american-cooperation|boyfriend-girlfriend-relationship|ageism|based-on-tv-series|three-word-title|scene-during-end-credits|reference-to-youtube|profanity|fax-machine|cell-phone|bleeding-mouth|white-house|united-nations|10-downing-street</t>
  </si>
  <si>
    <t>tt1227183</t>
  </si>
  <si>
    <t>Swallows and Amazons</t>
  </si>
  <si>
    <t>Four children (the Swallows) on holiday in the Lake District sail on their own to an island and start a war with rival children (the Amazons). In the meantime, a mysterious man on a houseboat accuses them of a crime they did not commit.</t>
  </si>
  <si>
    <t>Kelly Macdonald, Andrew Scott, Rafe Spall, Jessica Hynes</t>
  </si>
  <si>
    <t>https://images-na.ssl-images-amazon.com/images/M/MV5BMjMzNTc1MjA5OF5BMl5BanBnXkFtZTgwODIxMTAyOTE@._V1_SX300.jpg</t>
  </si>
  <si>
    <t>Philippa Lowthorpe</t>
  </si>
  <si>
    <t>parrot|seaplane|binoculars|f-rated</t>
  </si>
  <si>
    <t>tt1227762</t>
  </si>
  <si>
    <t>Aladin</t>
  </si>
  <si>
    <t>Since he was a child, Aladin Chatterjee has been teased for his fairytale name. As a college student he follows his namesake's footsteps; unleashing genie Genius and wooing exchange student Jasmine. But the evil Ringmaster approaches.</t>
  </si>
  <si>
    <t>Amitabh Bachchan, Sanjay Dutt, Riteish Deshmukh, Jacqueline Fernandez</t>
  </si>
  <si>
    <t>https://images-na.ssl-images-amazon.com/images/M/MV5BMTQxMjY4NzUyM15BMl5BanBnXkFtZTcwMDI4NTk5Mw@@._V1_SX300.jpg</t>
  </si>
  <si>
    <t>genie|magical-lamp|bully|truck|date|three-wishes|wish|restaurant|unlikely-hero|death-of-parents|good-versus-evil|chase|princess|one-word-title|aladdin|character-name-in-title</t>
  </si>
  <si>
    <t>tt1228953</t>
  </si>
  <si>
    <t>Big Fan</t>
  </si>
  <si>
    <t>A hard-core New York Giants fan struggles to deal with the consequences when he is beaten up by his favorite player.</t>
  </si>
  <si>
    <t>First Independant Pictures</t>
  </si>
  <si>
    <t>Patton Oswalt, Kevin Corrigan, Michael Rapaport, Marcia Jean Kurtz</t>
  </si>
  <si>
    <t>https://images-na.ssl-images-amazon.com/images/M/MV5BMjA3ODEzMTk3N15BMl5BanBnXkFtZTcwNjk1MzY2Mg@@._V1_SX300.jpg</t>
  </si>
  <si>
    <t>Robert D. Siegel</t>
  </si>
  <si>
    <t>new-york-giants-football|new-york-city|revenge|paintball|gun|sports-bar|man-in-underwear|talk-radio|toilet|newspaper-headline|police-detective|diner|menial-job|parking-lot-attendant|bickering|pizza-parlor|grown-man-cries|staten-island-new-york-city|black-eye|brother-brother-relationship|police-investigation|parking-lot|beating|hospital|football-player|sports-star|strip-club|mother-son-relationship|loser|singing-in-a-car|adult-lives-at-home|sports-fan|best-friend|football-fan|obsessed-fan|american-football|independent-film|title-at-the-end</t>
  </si>
  <si>
    <t>tt1229360</t>
  </si>
  <si>
    <t>It Might Get Loud</t>
  </si>
  <si>
    <t>A documentary on the electric guitar from the point of view of three significant rock musicians: the Edge, Jimmy Page and Jack White.</t>
  </si>
  <si>
    <t>Jimmy Page, The Edge, Jack White, Link Wray</t>
  </si>
  <si>
    <t>https://images-na.ssl-images-amazon.com/images/M/MV5BMTI2NDcyOTc2OV5BMl5BanBnXkFtZTcwMzc3NjA3Mg@@._V1_SX300.jpg</t>
  </si>
  <si>
    <t>guitar|electric-guitar|statement-in-title|soda-bottle|montage|ireland|rock-'n'-roll|rock-documentary|led-zeppelin|rockumentary|twin-towers|claim-in-title</t>
  </si>
  <si>
    <t>tt1229366</t>
  </si>
  <si>
    <t>Life Partner</t>
  </si>
  <si>
    <t>Based in Cape Town, specializing in divorces, Jeet Oberoi warns his friends, Karan Malhotra and Bhavesh Patel, about the many disadvantages of being involved in a married relationship. He ...</t>
  </si>
  <si>
    <t>Adlabs Film</t>
  </si>
  <si>
    <t>Govinda, Fardeen Khan, Tusshar Kapoor, Genelia D'Souza</t>
  </si>
  <si>
    <t>https://images-na.ssl-images-amazon.com/images/M/MV5BMTQ1OTc3MDgxNF5BMl5BanBnXkFtZTgwODc3MTA1NzE@._V1_SX300.jpg</t>
  </si>
  <si>
    <t>nightie</t>
  </si>
  <si>
    <t>tt1229381</t>
  </si>
  <si>
    <t>Outside the Law</t>
  </si>
  <si>
    <t>A drama about the Algerian struggle for independence from France after WWII.</t>
  </si>
  <si>
    <t>Jamel Debbouze, Roschdy Zem, Sami Bouajila, Chafia Boudraa</t>
  </si>
  <si>
    <t>https://images-na.ssl-images-amazon.com/images/M/MV5BMTg5NzY0MTkwOV5BMl5BanBnXkFtZTcwNjU4NzcwNA@@._V1_SX300.jpg</t>
  </si>
  <si>
    <t>Rachid Bouchareb</t>
  </si>
  <si>
    <t>Nominated for 1 Oscar. Another 2 wins &amp; 3 nominations.</t>
  </si>
  <si>
    <t>colonialism|french-algerian-war|boxing|algeria|murder|death|strangulation|uniform|army-vs-civilians|french-military|post-world-war-two|french-politics|decolonization|boxer|arms-trafficking|archive-footage|forged-papers|tuberculosis|clandestine-activity|counter-terrorism|terrorism|boxing-manager|boxing-gym|revolutionary|french-history|police-officer-killed|police-officer-shot|political-violence|police|police-violence|wedding-ceremony-gone-awry|wedding-ceremony|strangled-to-death|death-by-strangulation|armed-conflict|political-repression|political-activism|political-activist|slum|french-algerian|french-arab|prostitution|pimp|factory-worker|renault|nanterre-france|french-colonialism|guillotine|french-indochina-war|revenge|bloodbath|massacre|color-element-in-black-and-white-film|year-1945|1950s|1940s</t>
  </si>
  <si>
    <t>tt1229390</t>
  </si>
  <si>
    <t>Shortkut - The Con Is On</t>
  </si>
  <si>
    <t>After his script is plagiarized, and he is forced to marry, an unemployed movie writer self-destructs.</t>
  </si>
  <si>
    <t>Amrita Rao, Anil Kapoor, Sanjay Dutt, Akshaye Khanna</t>
  </si>
  <si>
    <t>https://images-na.ssl-images-amazon.com/images/M/MV5BZThhN2I3NGQtOWJlYi00ZjFhLWFmODEtNDAwMzc5MWYxZGVjXkEyXkFqcGdeQXVyNjE4MTE3MDY@._V1_SX300.jpg</t>
  </si>
  <si>
    <t>Neeraj Vora</t>
  </si>
  <si>
    <t>tt1229822</t>
  </si>
  <si>
    <t>Jane Eyre</t>
  </si>
  <si>
    <t>A mousy governess who softens the heart of her employer soon discovers that he's hiding a terrible secret.</t>
  </si>
  <si>
    <t>Mia Wasikowska, Jamie Bell, Su Elliot, Holliday Grainger</t>
  </si>
  <si>
    <t>https://images-na.ssl-images-amazon.com/images/M/MV5BNjU0Mjc0NzU3NF5BMl5BanBnXkFtZTcwMTU4OTkwNA@@._V1_SX300.jpg</t>
  </si>
  <si>
    <t>Cary Fukunaga</t>
  </si>
  <si>
    <t>Nominated for 1 Oscar. Another 10 wins &amp; 14 nominations.</t>
  </si>
  <si>
    <t>secret|governess|friendship|f-rated|horseback-riding|moor-the-landscape|ward|1840s|period-drama|estate|desire|keeping-a-secret|star-crossed-lovers|yearning|haunted-by-the-past|deception|typhus|canceled-wedding|bridal-veil|saying-grace|19th-century|insanity|suicide|inheritance|wound|falling-off-horse|locked-in-a-room|abuse|child-abuse|church|stroke|letter|gun|gunshot|globe|mental-illness|locked-door|madness|punishment|dormitory|hat|first-kiss|coming-of-age|reading|book|blood|hit-with-a-book|hit-on-the-head-with-a-book|hit-on-the-head|fire|house-fire|bedroom|crying|hugging|piano|dancing|singing|religion|dollhouse|french|badminton|veil|wedding-veil|wedding-dress|wedding-ceremony|marriage-proposal|heavy-rain|rain|bridge|snow|snowing|children|childhood-memory|aunt|belief-in-heaven|belief-in-god|hair-ribbon|ribbon|candle|dress|housekeeper|country-estate|countryside|english-countryside|horse-and-carriage|dog|horse|prayer|cap|cigar-smoking|fireplace|teenage-girl|19-year-old|painting|drawing|bonnet|one-room-schoolhouse|girls'-school|girls'-boarding-school|teacher|classroom|boarding-school|school-uniform|school|nightgown|corporal-punishment|forbidden-love|blindness|servitude|free-will|broken-heart|illness|field|gothic|storm|thunder|kiss|sexual-awakening|caretaker|servant|dying-in-someone's-arms|friend|country-house|guardian|aunt-niece-relationship|abandonment|cruelty|memory|flash-forward|flashback|nursing-someone-back-to-health|brother-sister-relationship|minister|paranoia|rite-of-passage|older-man-younger-woman-relationship|employer-employee-relationship|female-protagonist|two-word-title|orphan-girl|orphan|england|belief-in-hell|girl|little-girl|death-of-friend|based-on-novel|title-spoken-by-character|character-name-in-title</t>
  </si>
  <si>
    <t>tt1229827</t>
  </si>
  <si>
    <t>Jonas Brothers: The 3D Concert Experience</t>
  </si>
  <si>
    <t>A 3-D concert film of the 2008 Jonas Brothers "Burning Up" concert tour, as well as documentary footage on the lives of the three brothers.</t>
  </si>
  <si>
    <t>IMAX/Walt Disney Pictures</t>
  </si>
  <si>
    <t>Kevin Jonas, Joe Jonas, Nick Jonas, John Taylor</t>
  </si>
  <si>
    <t>https://images-na.ssl-images-amazon.com/images/M/MV5BMTU4OTM2OTM3Ml5BMl5BanBnXkFtZTcwODg4MzQyMg@@._V1_SX300.jpg</t>
  </si>
  <si>
    <t>concert-film|3d-in-title|rock-documentary|punctuation-in-title|performer-name-in-title|digit-in-title|3-dimensional|brother-brother-relationship|boy-band|character-name-in-title|number-in-title</t>
  </si>
  <si>
    <t>tt1230130</t>
  </si>
  <si>
    <t>Earth Days</t>
  </si>
  <si>
    <t>The story of our growing awareness and understanding of the environmental crisis and emergence, during the 1960's and '70's, of popular movement to confront it.</t>
  </si>
  <si>
    <t>Stewart Brand, Rachel L. Carson, Bill Clinton, Paul Ehrlich</t>
  </si>
  <si>
    <t>https://images-na.ssl-images-amazon.com/images/M/MV5BMTM5MDU5ODgyMV5BMl5BanBnXkFtZTcwNzUyNTE3Mg@@._V1_SX300.jpg</t>
  </si>
  <si>
    <t>Robert Stone</t>
  </si>
  <si>
    <t>population-explosion|population-growth|overpopulation|earth-day|green-politics|ecology|environmental-politics|environmentalist|environmentalism|environmental-issue|green-movement</t>
  </si>
  <si>
    <t>tt1230165</t>
  </si>
  <si>
    <t>Rock On!!</t>
  </si>
  <si>
    <t>Four friends reunite to relive their moments of glory as a rock band.</t>
  </si>
  <si>
    <t>Arjun Rampal, Farhan Akhtar, Luke Kenny, Purab Kohli</t>
  </si>
  <si>
    <t>https://images-na.ssl-images-amazon.com/images/M/MV5BMTM2NjIwODc4N15BMl5BanBnXkFtZTcwMDgwMzM4MQ@@._V1_SX300.jpg</t>
  </si>
  <si>
    <t>bitterness|rock-band|band|two-word-title|melancholy|following-a-dream|one-hit-wonder|anti-conformity|bohemian|finding-own-voice|free-thinking|chance-meeting|old-flame|obscene-finger-gesture|character-driven|second-chance|new-beginning|audio-cassette|mending-friendship|goa-india|stage-diving|crowd-surfing|nostalgia|jump-cut|famous-score|character-repeating-someone-else's-dialogue|flashback|concert|recording|recording-studio|nostalgic|music-business|immaturity|imaginary-band|friendship|friendship-gone-bad|fictional-band|end-of-friendship|contract|boyfriend-girlfriend-relationship|ensemble-cast|cult-director|cult-film|song|rock-music|rock-musician|rock-musical|rock-concert|nonlinear-timeline|husband-wife-relationship|four-best-friends|death|christian|banker|what-happened-to-epilogue|epilogue|punctuation-in-title|exclamation-point-in-title</t>
  </si>
  <si>
    <t>tt1230215</t>
  </si>
  <si>
    <t>Not Fade Away</t>
  </si>
  <si>
    <t>Set in suburban New Jersey the 1960s, a group of friends form a rock band and try to make it big.</t>
  </si>
  <si>
    <t>John Magaro, Jack Huston, Will Brill, Brahm Vaccarella</t>
  </si>
  <si>
    <t>https://images-na.ssl-images-amazon.com/images/M/MV5BMzU2NDU2MzIyMl5BMl5BanBnXkFtZTcwMDk2NTY1OA@@._V1_SX300.jpg</t>
  </si>
  <si>
    <t>David Chase</t>
  </si>
  <si>
    <t>band|new-jersey|country-club|audition|rolling-stones|blues|1960s|singing|breaking-the-fourth-wall|reference-to-the-rolling-stones|reference-to-the-beatles|reference-to-martin-luther-king|three-word-title|f-word|christmas-dinner|christmas-present|christmas-tree|thanksgiving-dinner|drummer|lead-singer|demo-tape|record-album|reference-to-fellatio|hospital-bed|recording-studio|hollywood-party|italian-restaurant|father-son-conflict|college-dropout|cross-country-trip|train-ride|mental-hospital|involuntary-commitment|sister-sister-relationship|rivalry|father-son-relationship|television|dancing|music-scene|los-angeles-california|injury|motorcycle-accident|contract|long-hair|boyfriend-girlfriend-relationship|vietnam-war|art|guitar|guitar-player|brawl|teenager|rock-music|italian-american|liberal|gay-slur|racial-slur|drug-addiction|drugs|african-american|kiss|song|dog|party|family-relationships|independent-film|title-spoken-by-character</t>
  </si>
  <si>
    <t>tt1230448</t>
  </si>
  <si>
    <t>Billu</t>
  </si>
  <si>
    <t>When a famous Bollywood actor visits a small village for a film's shoot, a lowly hairdressers claim that they were once childhood friends soon makes him the centre of attention.</t>
  </si>
  <si>
    <t>Eros Enterainment</t>
  </si>
  <si>
    <t>Irrfan Khan, Lara Dutta, Om Puri, Asrani</t>
  </si>
  <si>
    <t>https://images-na.ssl-images-amazon.com/images/M/MV5BYzA2MTEzNWEtOGQ1Ny00NzZmLTlmYjctZjBkMTgzMzIwMWNmXkEyXkFqcGdeQXVyNjQ2MjQ5NzM@._V1_SX300.jpg</t>
  </si>
  <si>
    <t>Priyadarshan</t>
  </si>
  <si>
    <t>barber|one-word-title|character-name-in-title</t>
  </si>
  <si>
    <t>tt1231580</t>
  </si>
  <si>
    <t>Alvin and the Chipmunks: The Squeakquel</t>
  </si>
  <si>
    <t>The world famous singing pre-teen chipmunk trio return to contend with the pressures of school, celebrity, and a rival female music group known as The Chipettes.</t>
  </si>
  <si>
    <t>Zachary Levi, David Cross, Jason Lee, Justin Long</t>
  </si>
  <si>
    <t>https://images-na.ssl-images-amazon.com/images/M/MV5BMjI0NTc3MjU5M15BMl5BanBnXkFtZTcwODM4Nzg2Mg@@._V1_SX300.jpg</t>
  </si>
  <si>
    <t>Betty Thomas</t>
  </si>
  <si>
    <t>chipmunk|school|hospital|singing-animal|animal-protagonist|half-dressed-cartoon-animal|barefoot-cartoon-animal|waste-container|adidas|bicycle|reference-to-alvin-seville|razor-toy-pocket-rocket-pr200|watch|remote-control|acoustic-guitar|trumpet|straw|violin|bongo-drum|bongos|drinking-straw|toilet|cell-phone|crutch|orthotics|electric-toothbrush|pillow|chair|whistle|portrait|bed|couch|refrigerator|blanket|dodgeball-ball|bike|sprint-corporation|blackberry|basketball-court|football-ball|football|telephone-wireless|necktie|suit|drum-kit|bass-guitar|guitar|suitcase|electric-guitar|microphone|mexico|plush-toy|telephone-call|lincoln-motor-company|cadillac-automobile|touchdown|football-helmet|basketball-ball|skateboard|schutt-sports|utz-quality-foods|chessboard|songwriter|red-wagon|basketball|dodgeball|reference-to-monopoly|reference-to-jett-records|jett-records|eating-a-grape|eating-a-cheese-ball|group-name-in-title|xbox-360-headset|xbox-360-wireless-controller|xbox-360-controller|reference-to-donald-trump|rawlings-equipment|rawlings-ball|air-heads-candy|animal-planet|meerkat-manor|vizio-vw37lhdtv40a|vizio-vw|los-angeles-zoo|cadillac-deville-concours|wii-remote|cage|injection|injection-in-butt|los-angeles-times|sprint-cell-phone|toys-for-tots|cheerleading-school|notebook|chinatown|chinatown-los-angeles|waste-management|garbage-fight|ncaa|reference-to-randy-moss|ultimaster-aeromaster|toyota-camry-hybrid|cheese-ball|honda-civic|apple-macbook-pro|broken-drum|drum|trombone|tattoo-on-arm|reference-to-denver-colorado|mexico-city|high-definition-television|antarctic|igloo|eagles-mascot|mascot-costume|west-eastman-high-school|reference-to-britney-spears|piano|pizza|grape|apple-juice|garbage-dumpster|vh1|hypodermic-needle|airport|radio-flyer|christmas|christmas-gift|gift|popcorn|notepad|juice|muffin|garbage-bag|garbage|rat|pudding|cat|reference-to-philadelphia-eagles|zoo|eagle|reference-to-bee|reference-to-butterfly|chess-clock|sony|apple-macbook|vase|v1|chess|taco|apple|nintendo-wii|meerkat|reference-to-the-los-angeles-lakers|toast-honor|apple-computer|champagne|champagne-bottle|penthouse-apartment|newspaper|reference-to-the-jonas-brothers|reference-to-beyonce|reference-to-jay-z|nike|limo-driver|lincoln-town-car-stretched-limousine|toyota-prius-the-car|subaru-outback|subaru|nissan-maxima|nissan|vizio|mercury-villager|mercury-the-car|buick-lesabre|buick-automobile|federal-express|fed-ex|fedex-van|jeep-cherokee|mercedes-benz-190-e|mercedes-benz|honda-civic-sedan|iphone-3gs|toyota-camry|toyota|chevrolet-aveo|chevrolet|youtube|alarm-clock|broken-screen|helmet|smartphone|paris-france|nintendo-ds|television|telephone|tv|toy-helicopter|toy-motorcycle|remote-controlled-toy-helicopter|helicopter-chasing-motorcycle|football-game|gatorade|apple-laptop|iphone|hdtv|xbox-360|title-directed-by-female|school-competition|principal's-office|staples-center-los-angeles|hollywood-sign|los-angeles-airport|los-angeles-california|music-competition|pun-in-title|play-on-words|cgi|flatulence|animal-name-in-title|animal-in-title|talking-animal|sequel|second-part|based-on-tv-series|character-name-in-title</t>
  </si>
  <si>
    <t>tt1231586</t>
  </si>
  <si>
    <t>A Good Old Fashioned Orgy</t>
  </si>
  <si>
    <t>A group of 30-year-olds who have been friends since high school attempt to throw an end-of-summer orgy.</t>
  </si>
  <si>
    <t>Jason Sudeikis, Leslie Bibb, Lake Bell, Michelle Borth</t>
  </si>
  <si>
    <t>https://images-na.ssl-images-amazon.com/images/M/MV5BMzQwNzAxNjA1MF5BMl5BanBnXkFtZTcwNjI2MzcxNQ@@._V1_SX300.jpg</t>
  </si>
  <si>
    <t>Alex Gregory, Peter Huyck</t>
  </si>
  <si>
    <t>orgy|female-nudity|pegging|friend|30-year-old|swingers|swinger|bikini|pubic-hair|male-pubic-hair|kama-sutra|absinthe|sex-shop|growing-up|summer-home|father-son-relationship|male-nudity|lawnmower-race|strap-on-dildo|male-full-frontal-nudity|hamptons-long-island-new-york|party|beach|inflatable-raft|raft|pushed-into-water|pushed-into-a-swimming-pool|cow|t-shirt|drunkenness|reference-to-the-goonies|labor-day|swimming|group-of-friends|friendship|swimming-pool|summer|sex-scene|kiss|gay-kiss|rubbing-noses|house|long-title</t>
  </si>
  <si>
    <t>tt1232207</t>
  </si>
  <si>
    <t>Capitalism: A Love Story</t>
  </si>
  <si>
    <t>An examination of the social costs of corporate interests pursuing profits at the expense of the public good.</t>
  </si>
  <si>
    <t>William Black, Jimmy Carter, Elijah Cummings, Baron Hill</t>
  </si>
  <si>
    <t>https://images-na.ssl-images-amazon.com/images/M/MV5BMTYyMTA2MTE4NF5BMl5BanBnXkFtZTcwNTgwMDE4Mg@@._V1_SX300.jpg</t>
  </si>
  <si>
    <t>Documentary, Crime, News</t>
  </si>
  <si>
    <t>capitalism|growth|discontent|american-culture|global-economic-crisis-of-2008|plutocracy|critique-of-capitalism|market-economy|investment-bank|free-market|exploitation|deregulation|corporate-power|american-dream|agitprop|wall-street|franklin-d.-roosevelt|second-bill-of-rights|washington-d.c.|profit|greed|economics|christianity|bank|manifest-destiny|colon-in-title|punctuation-in-title|philosophy-of-politics-and-economics|new-deal|fraud|hardship|economic-inequality|deindustrialization|bankster|corporate-malfeasance|money-in-politics|corruption|impunity|obama-administration|2000s|bush-administration|1990s|clinton-administration|1980s|reagan-administration|archive-footage|fire-hose-used-on-a-person|spectacle|economic-rights|false-promise-of-the-american-dream|death-bond|way-of-life|unemployment|u.s.-house-of-representatives|sit-in|severance-pay|rebellion|privatization|priest|nightmare|mortgage|morality|life-insurance-policy|labor-union|kickback|juvenile-prison|judge|identity|franklin-delano-roosevelt-speech|foreclosure|eviction|deception|corporate-greed|capitol-hill|bribery|bishop|bail-out|avarice|ancient-rome|money-bag-with-dollar-sign|citizen's-arrest|independent-film|money-falling-through-the-air|man-with-glasses</t>
  </si>
  <si>
    <t>tt1232776</t>
  </si>
  <si>
    <t>Fish Tank</t>
  </si>
  <si>
    <t>Everything changes for 15-year-old Mia when her mum brings home a new boyfriend.</t>
  </si>
  <si>
    <t>Katie Jarvis, Michael Fassbender, Kierston Wareing, Rebecca Griffiths</t>
  </si>
  <si>
    <t>https://images-na.ssl-images-amazon.com/images/M/MV5BMTc1NTk4MzkxOF5BMl5BanBnXkFtZTcwNDkxMDAxMw@@._V1_SX300.jpg</t>
  </si>
  <si>
    <t>essex|suburb|15-year-old|little-sister|dancing|council-estate|sex-with-a-minor|street-life|triple-f-rated|f-rated|trespassing|white-panties|girl-in-panties|teen-movie|handfishing|teenager|actual-animal-killed|rottweiler|title-directed-by-female|high-rise|housing-estate|child-abuse|abusive-mother|mother-and-daughter-have-sex-with-the-same-man|band-aid|limping|screaming|pulling-a-child-from-water|throwing-a-child-into-water|hand-cut|virgin|older-man-younger-woman-relationship|dog-eats-a-fish|wallet|game-playing|panties|face-slap|shooting-a-horse|school-expulsion|taking-off-someone's-shoes|beating|thunder|subjective-camera|tears|foot-wound|foot-injury|drunkenness|drinking|drink|teen-drinking|sleeping|male-nudity|female-nudity|nudity|hand-on-crotch|undressing-someone|19-year-old|teenage-boy|arrest|tension|teen-angst|looking-at-self-in-mirror|mirror|stealing|theft|thief|guard-dog|vodka|tattoo|breaking-and-entering|unfaithfulness|slow-motion-scene|want-ad|poster|children|abduction|warehouse|lake|river|carrying-a-girl|convenience-store|liquor-store|sony-video-camera|voyeur|watching-sex|lumber-store|hardware-store|walking-out-on-an-audition|mirrored-wall|running-eye-makeup|running-mascara|mother-and-daughter-dancing-together|escaped-balloon|balloon|leaving-home|female-rear-nudity|bare-butt|sound-of-sex|overhearing-sex|tools|plastic-bag|padlock|unconsciousness|balcony|head-slap|trailer-home|volvo-940|flashlight|applying-makeup|jumping-on-someone's-back|money|barefoot|id-badge|sunglasses|african-anglo|high-rise-apartment-building|apartment-building|daughter-seeing-mother-have-sex|rescue-from-drowning|pushed-into-water|photograph|german-shepherd|dog|pitbull|bedroom|windmill|train|train-station|drinking-water-from-a-faucet|underwear|party|hamster|couch|sleeping-on-a-couch|automobile-junkyard|junkyard|driving|car|beer|extramarital-affair|infidelity|adultery|child's-scooter|fence|climbing-a-fence|climbing-through-a-window|ponytail|swinging|swing|swing-set|parking-lot|listening-to-music|looking-out-a-window|abandoned-apartment|social-worker|music-video|watching-a-video|rain|cooking|recording|foot-cut|mailbox|bandage|internet|youtube|spanking|hugging|listening-to-sex|watching-tv|kitchen|crying|packing|princess-costume|piggy-back-ride|running|clothes-line|brick|breaking-a-chain-with-a-brick|gate|hip-hop|orgasm|kiss|teenage-crush|sexual-attraction|bloody-nose|fight|hoodie|mother's-boyfriend|cigarette-smoking|child-smoking-a-cigarette|undressing|spying-on-couple-having-sex|loss-of-virginity|coming-of-age|sunbathing|singing|tossing-rocks-at-a-window|voice-mail|little-girl|housing-project|telephone-call|cell-phone|working-class|lower-class|boyfriend-girlfriend-relationship|family-relationships|dysfunctional-family|single-parent|ambiguous-ending|internet-cafe|rap-music|urination|apartment|sex|audition|dance-audition|sister-sister-relationship|singing-in-a-car|laundry-drying-on-clothes-line|bare-chested-male|wrecking-yard|video-camera|urban-violence|urban-setting|unwanted-child|underage-drinking|television|teenage-rebellion|teenage-girl|teenage-girl-in-underwear|teenage-daughter|statutory-rape|single-mother|sex-on-couch|negligent-mother|nagging-mother|mother-daughter-relationship|mother-daughter-estrangement|horse|head-butt|fish|fish-out-of-water|female-head-of-household|double-life|diy|death-of-a-horse|dead-fish|dancer|dance-contest|child-abduction|cd|alcoholic-mother|alcohol-abuse|2000s|fish-in-title|animal-in-title|girl</t>
  </si>
  <si>
    <t>tt1232783</t>
  </si>
  <si>
    <t>Sorority Row</t>
  </si>
  <si>
    <t>A group of sorority sisters try to cover up the death of their house-sister after a prank gone wrong, only to be stalked by a serial killer.</t>
  </si>
  <si>
    <t>Teri Andrez, Adam Barrie, Megan Wolfley, Robert Belushi</t>
  </si>
  <si>
    <t>https://images-na.ssl-images-amazon.com/images/M/MV5BMjEyMTQ4ODc4M15BMl5BanBnXkFtZTcwMzI1NjE4Mg@@._V1_SX300.jpg</t>
  </si>
  <si>
    <t>sorority-house|prank-gone-wrong|scantily-clad-female|stabbed-in-the-neck|shotgun|therapist|axe-in-the-head|alcohol|rotting-corpse|accident|accidental-killing|remake|prank|death|graduation|cover-up|secret|betrayal|just-desserts|loss-of-friend|death-of-a-friend|irony|perverted-women|cpr|comeuppance|female-in-shower|public-nudity|sociopath|stalking|alcoholic|vodka|nosebleed|bare-butt|female-nudity|lying|male-rear-nudity|female-rear-nudity|slow-motion-scene|woman-in-bra-and-panties|pump-action-shotgun|axe|characters-killed-one-by-one|surprise-ending|female-frontal-nudity|sorority|party|tire-iron|serial-killer|killed-while-talking|performing-cpr|vomiting|pleading-for-help|mysterious-killer|woman-in-jeopardy|misogynist|voyeur|mini-skirt|red-panties|white-panties|black-panties|panties|blonde|lingerie|breasts|cleavage|mirror|dead-woman-with-eyes-open|woman-stabbed|dead-woman|slasher|murder-of-a-nude-woman|handcuffs|bubble-bath|webcam|fall-through-floor|gash-in-the-face|stabbed-through-the-mouth|friendship|misogyny|shot-in-the-mouth|gore|violence|throat-slitting|strangulation|kitchen|black-comedy|chase|firefighter|ambulance|fire-truck|fire-extinguisher|father-son-relationship|basement|hallucination|person-on-fire|stabbed-in-the-leg|cane|drunkenness|college-student|tied-to-a-tree|shot-in-the-chest|falling-through-the-floor|house-on-fire|hit-on-the-head-with-a-fire-extinguisher|held-at-gunpoint|hiding-in-a-closet|shot-through-the-mouth|beer-keg|falling-down-a-shaft|wrist-slitting|molotov-cocktail|valedictorian|knife|stabbed-in-the-throat|impalement|broken-leg|construction|gps|butt-slap|beer-bong|jacket|hooded-figure|flashlight|stabbed-through-the-chin|stabbed-in-the-head|senator|blood-splatter|hot-tub|interracial-relationship|bracelet|reference-to-youtube|reference-to-facebook|luncheon|raised-middle-finger|camera-phone|stabbed-in-the-chest|mine-shaft|cheating-boyfriend|brother-sister-relationship|foaming-at-the-mouth|laptop-computer|character-repeating-someone-else's-dialogue|character-says-i-love-you|long-take|bare-chested-male|scene-during-opening-credits|flare-gun-as-weapon|fire|running-out-of-ammo|catfight|punched-in-the-face|flare-gun|hit-by-a-car|calling-for-help|foam|soap-bubble|looking-at-oneself-in-a-mirror|handcuffed-to-a-bed|fainting|scream|champagne|college-graduation|drink-thrown-into-someone's-face|wild-party|filmed-killing|text-messaging|shot-glass|reference-to-lindsay-lohan|intimidation|guilt|discovering-a-dead-body|burned-alive|stabbed-in-the-mouth|sorority-party|shower|murder|dragging-a-body|disposing-of-a-dead-body|corpse|college|cell-phone|boyfriend-girlfriend-relationship|horror-movie-remake|blood|sorority-girl|death-of-friend</t>
  </si>
  <si>
    <t>tt1232790</t>
  </si>
  <si>
    <t>Of Time and the City</t>
  </si>
  <si>
    <t>A filmmaker looks at the history and transformation of his birthplace, Liverpool, England.</t>
  </si>
  <si>
    <t>https://images-na.ssl-images-amazon.com/images/M/MV5BNDUxMzk4MDk4N15BMl5BanBnXkFtZTcwNTQ1NTQwMg@@._V1_SX300.jpg</t>
  </si>
  <si>
    <t>mahler|beach|ferry|religion|poem|liverpool-england|england|urban-setting|city|great-britain|united-kingdom|the-beatles|classical-music|beauty-contest|atheist|tight-pants|wrestling|memory|collective-memory|working-class|voice-over-narration|urban-decay|social-documentary|social-decay|royal-wedding|queen-of-england|queen-elizabeth-ii|pop-culture|poetry-quote|personal-documentary|past|modernization|merseyside|loss-of-faith|liverpool-football-club|liverpool-docklands|literature|korean-war|haunted-by-the-past|film-poem|english-literature|documentary-footage|crisis-of-faith|classic-literature|cinema|catholic-church|cathedral|building-destruction|british-youth|black-&amp;-white-to-color|autobiographical|archive-footage|2000s|1970s|1960s|1950s|1940s</t>
  </si>
  <si>
    <t>tt1233192</t>
  </si>
  <si>
    <t>Brighton Rock</t>
  </si>
  <si>
    <t>Charts the headlong fall of Pinkie, a razor-wielding disadvantaged teenager with a religious death wish.</t>
  </si>
  <si>
    <t>Sam Riley, Andrea Riseborough, Helen Mirren, John Hurt</t>
  </si>
  <si>
    <t>https://images-na.ssl-images-amazon.com/images/M/MV5BMjE1NzcyNzE5NV5BMl5BanBnXkFtZTcwMjcwMjkzNA@@._V1_SX300.jpg</t>
  </si>
  <si>
    <t>prayer|waitress|gang|brighton|catholic|nightmare|chase|razor|record|1960s|beach|riot|gang-war|husband-wife-relationship|revenge|stabbed-to-death|criminal|based-on-novel</t>
  </si>
  <si>
    <t>tt1233227</t>
  </si>
  <si>
    <t>Saw VI</t>
  </si>
  <si>
    <t>Agent Strahm is dead, and FBI agent Erickson draws nearer to Hoffman. Meanwhile, a pair of insurance executives find themselves in another game set by Jigsaw.</t>
  </si>
  <si>
    <t>Tobin Bell, Costas Mandylor, Mark Rolston, Betsy Russell</t>
  </si>
  <si>
    <t>https://images-na.ssl-images-amazon.com/images/M/MV5BMTY1MzkzNTYyMl5BMl5BanBnXkFtZTcwOTg4MjE5Ng@@._V1_SX300.jpg</t>
  </si>
  <si>
    <t>jigsaw|revenge|returning-character-killed-off|pig-mask|game-of-death|deception|flash-photography|lighting-a-cigarette|pool-of-blood|tape-player|audio-cassette|shackle|darkness|famous-theme|one-way-mirror|broken-mirror|scalpel|bullet|pistol|padlock|tape-recorder|audio-tape|hack-saw|key|toilet|poison|kicked-in-the-balls|survival-horror|torture|sadism|sacrifice|mind-game|kidnapping|holding-one's-breath|gore|flashback|countdown|choice|wetting-pants|steam-pipe|severed-arm|self-mutilation|security-guard|secretary|safe-deposit-box|safe-deposit-box-key|ripped-off-flesh|presumed-dead|power-saw|power-cut|pound-of-flesh|office-politics|merchant-of-venice|intestines|insurance-salesman|insurance-company|health-insurance|health-care|hara-kiri|formic-acid|fingerprints|fingerprinting|female-lawyer|evil-corporation|distorted-voice|disembowelment|crushed-to-death|cleaver|carousel|burned-to-death|bear-trap|back-from-the-dead|actuary|acid|acid-bath|sixth-part|roman-numeral-in-title|numbered-sequel|goth|trap|sequel|sequel-to-cult-movie|sequel-to-cult-film|puzzle|murder|violence|evil-doll|booby-trap|number-in-title|surprise-ending</t>
  </si>
  <si>
    <t>tt1233334</t>
  </si>
  <si>
    <t>Pariah</t>
  </si>
  <si>
    <t>A Brooklyn teenager juggles conflicting identities and risks friendship, heartbreak, and family in a desperate search for sexual expression.</t>
  </si>
  <si>
    <t>Adepero Oduye, Pernell Walker, Aasha Davis, Charles Parnell</t>
  </si>
  <si>
    <t>https://images-na.ssl-images-amazon.com/images/M/MV5BMTM1MTQyNTY3NV5BMl5BanBnXkFtZTcwODk0ODk2Ng@@._V1_SX300.jpg</t>
  </si>
  <si>
    <t>Dee Rees</t>
  </si>
  <si>
    <t>teenager|identity|f-rated|based-on-short-film|abusive-mother|mother-daughter-relationship|lesbian-relationship|teenage-girl|homosexuality|f-word|pariah|rejection|high-school|coming-out|disappointment|church|homophobia|live-music|lesbian-slur|beating|strict-mother|tears|strap-on-dildo|butch-femme-couple|teenage-sexuality|sapphism|new-york-city|new-york|lesbophobia|lesbians-dancing|lesbianism|lesbian-teen|lesbian-lead-character|lesbian-drama|girl-girl-relationship|dyke|brooklyn-new-york-city|black-lesbian|alternative-lifestyle|african-american-lesbian|17-year-old|one-word-title|lesbian|coming-of-age|african-american</t>
  </si>
  <si>
    <t>tt1233381</t>
  </si>
  <si>
    <t>Three Monkeys</t>
  </si>
  <si>
    <t>A family suffers from a major communication breakdown during their struggle to get through their hardships.</t>
  </si>
  <si>
    <t>Yavuz Bingol, Hatice Aslan, Ahmet Rifat Sungar, Ercan Kesal</t>
  </si>
  <si>
    <t>https://images-na.ssl-images-amazon.com/images/M/MV5BMTMwNjM3MjkyOV5BMl5BanBnXkFtZTcwMzU5MjQ0Mg@@._V1_SX300.jpg</t>
  </si>
  <si>
    <t>Nuri Bilge Ceylan</t>
  </si>
  <si>
    <t>money|prison|payoff|hit-and-run|politics|vomiting|nightclub|tarkovskyesque|turk|prayer|jilted|adultery|roadkill|night-driving|very-little-dialogue|close-up|used-car|buying-a-car|suspicion|ringtone|phone-ringing|lingerie|tea-shop|police-station|break-up|desperation|low-cut-dress|husband-wife-relationship|election|mother-son-relationship|father-son-relationship|grave-site|cemetery|grave|dead-child|confession|train-ride|train-tracks|turkey-the-country|road-accident|smoking|bed|teddy|see-through-dress|red-lingerie|slap|shame|family-relationships|istanbul-turkey|cheating-on-husband|train|rain|murder|mosque|cell-phone|minimalism</t>
  </si>
  <si>
    <t>tt1233611</t>
  </si>
  <si>
    <t>Visual Acoustics</t>
  </si>
  <si>
    <t>Visual Acoustics celebrates the life and career of Julius Shulman, the world's greatest architectural photographer, whose images brought modern architecture to the American mainstream. ...</t>
  </si>
  <si>
    <t>Submarine Entertainment</t>
  </si>
  <si>
    <t>Frances Anderton, Tom Ford, Frank Gehry, Dustin Hoffman</t>
  </si>
  <si>
    <t>https://images-na.ssl-images-amazon.com/images/M/MV5BMjE0MjAyMzAyNl5BMl5BanBnXkFtZTcwNDM2OTYyMg@@._V1_SX300.jpg</t>
  </si>
  <si>
    <t>Eric Bricker</t>
  </si>
  <si>
    <t>reference-to-frank-sinatra|reference-to-frank-lloyd-wright|arthouse</t>
  </si>
  <si>
    <t>tt1234250</t>
  </si>
  <si>
    <t>Mehbooba</t>
  </si>
  <si>
    <t>After dreaming of a beautiful girl for over 8 years, Budapest-based but born in Rajasthan, Karan, finally gets to meet her in the shape and form of Varsha, who happens to be the foster ...</t>
  </si>
  <si>
    <t>Sanjay Dutt, Manisha Koirala, Ajay Devgn, Asrani</t>
  </si>
  <si>
    <t>https://images-na.ssl-images-amazon.com/images/M/MV5BMjEwMTE2NjI4N15BMl5BanBnXkFtZTgwOTY2OTcxMzE@._V1_SX300.jpg</t>
  </si>
  <si>
    <t>Tabrez Hashmi, Afzal Khan</t>
  </si>
  <si>
    <t>tt1234548</t>
  </si>
  <si>
    <t>The Men Who Stare at Goats</t>
  </si>
  <si>
    <t>A reporter in Iraq might just have the story of a lifetime when he meets Lyn Cassady, a guy who claims to be a former member of the U.S. Army's New Earth Army, a unit that employs paranormal powers in their missions.</t>
  </si>
  <si>
    <t>George Clooney, Ewan McGregor, Jeff Bridges, Kevin Spacey</t>
  </si>
  <si>
    <t>https://images-na.ssl-images-amazon.com/images/M/MV5BMjIwOTQwNzg1MV5BMl5BanBnXkFtZTcwODc4MDU4Mg@@._V1_SX300.jpg</t>
  </si>
  <si>
    <t>Grant Heslov</t>
  </si>
  <si>
    <t>Comedy, War</t>
  </si>
  <si>
    <t>goat|reporter|general|first-person-narration|hampster|reference-to-loch-ness-monster|saddam-hussein|fall-of-bagdad|reference-to-mao-tse-tung|reference-to-jesus-christ|reference-to-walt-disney|reference-to-manuel-noriega|reference-to-angela-lansbury|reference-to-ronald-reagan|reference-to-bart-simpson|reference-to-timothy-leary|hospital|roadside-bomb|suicide-by-pistol|reference-to-oprah-winfrey|reference-to-star-wars|helicopter|lieutenant-colonel|george-w.-bush|satire|psychological-torture|jedi-knight-in-training|crohn's-disease|voice-over-narration|staring|escape|captive|liberation|archive-footage|shootout|kidnapping|lsd|f-word|walking-through-wall|bandage|cigar-smoking|army-base|hummer|explosion|improvised-explosive-device|court-martial|jogging|run-over|fire-fight|walking-over-hot-coals|jeep|army-training|dancing|pickup-truck|cloud|airbag|american-flag|daisy|desert|hot-tub|new-age-movement|iraq-war|vietnam-war|shot-in-the-chest|uh-1-huey-helicopter|flashback|packing-a-suitcase|ann-arbor-michigan|begins-with-text|remote-viewing|vietnam-war-veteran|told-in-flashback|secret-past|secret-military-operation|paranoid-fantasy|multiple-narrators|kuwait|historical-fiction|hippie-lifestyle|hidden-truth|government-scandal|fate|explosive-device|drug-trip|drug-humor|doodling|destiny|delusion|dark-past|dark-comedy|cold-war|chance-meeting|buddy-movie|break-up|black-humor|black-comedy|bad-trip|adventurer|acid-trip|absurdism|staring-contest|new-age|hippie|psychic-power|animal-in-title|oh-58-kiowa-hilicopter</t>
  </si>
  <si>
    <t>tt1234654</t>
  </si>
  <si>
    <t>Greenberg</t>
  </si>
  <si>
    <t>A man from Los Angeles, who moved to New York years ago, returns to L.A. to figure out his life while he house-sits for his brother. He soon sparks with his brother's assistant.</t>
  </si>
  <si>
    <t>Greta Gerwig, Koby Rouviere, Sydney Rouviere, Chris Messina</t>
  </si>
  <si>
    <t>https://images-na.ssl-images-amazon.com/images/M/MV5BMTU4MzY4OTY0NF5BMl5BanBnXkFtZTcwOTc3OTQwMw@@._V1_SX300.jpg</t>
  </si>
  <si>
    <t>assistant|dog|personal-assistant|vacation|new-york-city|carpenter|surname-as-title|hospital-room|abortion-clinic|champagne|drunkenness|beer-drinking|soaking-wet|pet|usa|alcohol|long-distance-call|rainy-day|mental-illness|interrupted-sex|sex-scene|patterned-pantyhose|female-stockinged-soles|female-stockinged-legs|female-stockinged-feet|pantyhose|ruler|reference-to-ac-dc|reference-to-korn-the-band|medication|unwanted-pregnancy|pregnancy|sex-on-couch|fully-clothed-sex|couch|reference-to-the-great-gatsby|friendship-between-men|birthday-present|happy-birthday-to-you|heavy-rain|oral-sex|veterinarian|half-jewish|letter-writing|toy|drugstore|dry-cleaning|california|orthodox-jew|feeding-a-dog|check|grocery-store|marital-reconciliation|italian-american|birthday|promotional-air-balloon|auto-immune-disorder|self-deprecation|brazilian|nurse|waiting-room|sister-sister-relationship|humorlessness|suitcase|dead-rat|loss-of-family|loss-of-mother|pregnancy-scare|applause|reference-to-starbucks|puppet|frisbee|one-night-stand|bed|grocery-shopping|wind-up-toy|reference-to-american-airlines|trees-for-israel|photograph|stuffed-animal-toy|storytelling|hollywood-california|musso-frank-restaurant-hollywood|building-a-doghouse|marital-separation|undressing-someone|bathroom|university-of-california-santa-cruz|biting-one's-lip|pain|answering-machine|australian|snorting-cocaine|cleaning-lady|kitchen|pool-party|viper-room-west-hollywood|pet-taxi|taxi|kid-art|uncle-niece-relationship|aunt-niece-relationship|reference-to-the-kinks-the-band|prednisone|anxiety|car-rental|motel|hospital|abortion|memory|bushwick-brooklyn-new-york-city|brooklyn-new-york-city|reference-to-charlie-sheen|reference-to-lindsay-lohan|zoloft|cleaning-a-swimming-pool|gardener|hamster|rat-poison|waiter|men's-bathroom|candle|reference-to-farmer's-market|cigarette-smoking|packing|shopping|dry-cleaners|smog|writing-a-letter|apple-computer|computer|trial-marital-separation|barbecue|leg-paralysis|psychological-paralysis|paralysis|eyeglasses|psychiatrist|apology|cd-player|vicodin|reference-to-myspace|watching-tv|subjective-camera|montage|new-york-times|jealousy|neurotic|pot-smoking|reference-to-gustav-mahler|reference-to-leonard-maltin|panic-attack|reference-to-michael-bloomberg|notebook|microphone|restaurant|cafe|rain|loss-of-brother|death|reading-a-newspaper|newspaper|non-driver|driving|songwriter|manhattan-new-york-city|noise-pollution|cd|guitarist|guitar|song|singing|singer|eating|food|age-difference|pinata|children|beer|bar|panties|bra|twenty-something|bare-butt|underwear|swimming|bare-chested-male|undressing|jewish|jew|anger|drinking|drink|cell-phone|telephone-call|german-shepherd|voice-over-letter|letter-of-complaint|letter|mental-hospital|nervous-breakdown|father-daughter-relationship|mother-daughter-relationship|father-son-relationship|mother-son-relationship|drug-use|ex-boyfriend-ex-girlfriend-relationship|best-friend|friend|musician|band|ex-bandmate|ex-musician|generation-gap|listening-to-music|kiss|walking-a-dog|housesitting|forty-something|older-man-younger-woman-relationship|husband-wife-relationship|little-girl|little-boy|australia|friendship|record-contract|voice-mail|doghouse|house-sitter|prescription|brother-brother-relationship|cunnilingus|sick-dog|drugs|marijuana|inability-to-swim|female-nudity|narcissism|sex|depression|misanthrope|cocaine|party|swimming-pool|los-angeles-california|one-word-title|death-of-friend|death-of-mother|independent-film|title-spoken-by-character|character-name-in-title</t>
  </si>
  <si>
    <t>tt1235058</t>
  </si>
  <si>
    <t>The Blue Tooth Virgin</t>
  </si>
  <si>
    <t>Two writers must face a dilemma that is common to anyone who has ever had an artistic friend: what happens when you have to give feedback, and the news isn't good? Sam, an aspiring ...</t>
  </si>
  <si>
    <t>Austin Peck, Bryce Johnson, Roma Maffia, Tom Gilroy</t>
  </si>
  <si>
    <t>https://images-na.ssl-images-amazon.com/images/M/MV5BNDUzMTQ3MjkyNV5BMl5BanBnXkFtZTcwNzQyMDQ3Mg@@._V1_SX300.jpg</t>
  </si>
  <si>
    <t>Russell Brown</t>
  </si>
  <si>
    <t>screenwriter|friendship|smoking-pot|film-discussion|husband-wife-relationship|male-friendship|screenplay|consultant|criticism|writing|color-in-title|independent-film</t>
  </si>
  <si>
    <t>tt1235142</t>
  </si>
  <si>
    <t>Last Ride</t>
  </si>
  <si>
    <t>A young boy travels across Australia with his father, who's wanted by the law for committing a violent crime.</t>
  </si>
  <si>
    <t>Hugo Weaving, Tom Russell, Anita Hegh, John Brumpton</t>
  </si>
  <si>
    <t>https://images-na.ssl-images-amazon.com/images/M/MV5BMTQ5MDAyMjAyMl5BMl5BanBnXkFtZTcwOTU1NDM5Nw@@._V1_SX300.jpg</t>
  </si>
  <si>
    <t>Glendyn Ivin</t>
  </si>
  <si>
    <t>australia|boy|two-word-title|chase|directorial-debut|battered-child|abusive-father|child-abuse|australian-desert|road-trip|suspected-murder|pedophile|hiding-from-police|learning-to-swim|mother-abandons-son|child-uses-gun|resentment-toward-father|father-suicide|father-hits-son|father-son-relationship|male-full-back-nudity|based-on-novel</t>
  </si>
  <si>
    <t>tt1235166</t>
  </si>
  <si>
    <t>A Prophet</t>
  </si>
  <si>
    <t>A young Arab man is sent to a French prison.</t>
  </si>
  <si>
    <t>Tahar Rahim, Niels Arestrup, Adel Bencherif, Reda Kateb</t>
  </si>
  <si>
    <t>https://images-na.ssl-images-amazon.com/images/M/MV5BMTUyMjQ1MTY5OV5BMl5BanBnXkFtZTcwNzY5NjExMw@@._V1_SX300.jpg</t>
  </si>
  <si>
    <t>Nominated for 1 Oscar. Another 48 wins &amp; 48 nominations.</t>
  </si>
  <si>
    <t>male-pubic-hair|male-frontal-nudity|strip-search|male-rear-nudity|prison|corsican|muslim|arab|protection|violence|inmate|incarceration|drugs|money|mafia|breasts|female-nudity|pubic-hair|porn-magazine|subjective-camera|test|vision|coming-of-age|leather-jacket|reference-to-archangel-gabriel|reference-to-mohammed|friendship-between-men|bag-over-head|baguette|hidden-money|gay-slur|slow-motion-scene|character's-point-of-view-camera-shot|subservience|respect|facial-scar|reference-to-mike-tyson|dying-from-cancer|birthday|haunted-by-the-past|cultural-difference|muslim-prayer|bribery|infirmary|sand|reference-to-god|rue-de-madrid-paris|being-followed|following-someone|father-son-relationship|christmas-party|santa-claus-hat|italian|rehabilitation|telemarketing|drug-bust|ransom|nightmare|photograph|imam|arrest|parole|banging-head-against-wall|porter|inner-title-card|reference-to-nicolas-sarkozy|husband-wife-relationship|brother-brother-relationship|drug-dealer|rain|passport|bulletproof-vest|mace-spray|egyptian|duct-tape-over-mouth|breaking-and-entering|eye-wound|chase|chemotherapy|bloody-nose|prostitute|conjugal-visit|godfather|flashback|courier|paranoia|hypodermic-needle|trust|heroin|paris-france|mosque|baby|prophet|voice-over-letter|letter|language-learning|snow|fight|talking-to-oneself|cigarette-smoking|homosexual|stabbed-with-a-fork|reading|book|arabic|intimidation|coercion|hallucination|friendship|prison-riot|teenage-boy|death|fellatio|dvd|smuggling|customs|racism|prayer|dream|assassination|sewing-machine|gore|prison-work-detail|convict|handcuffs|lawyer|solitary-confinement|marseille|airplane|deer|masturbation|learning-to-read|christmas|islam|hostage|title-at-the-end|organized-crime|person-on-fire|manipulation|cell-phone|beach|sex|rear-entry-sex|face-slap|revenge|body-in-a-trunk|suffocation|kidnapping|marijuana-joint|killing-an-animal|shootout|shot-to-death|shot-in-the-back|shot-in-the-chest|shot-in-the-head|airport|scar|kicked-in-the-head|kicked-in-the-stomach|punched-in-the-stomach|punched-in-the-face|beating|racial-slur|rise-to-power|betrayal|stabbed-in-the-head|stabbed-in-the-chest|stabbed-in-the-stomach|guilt|blood-on-shirt|moral-corruption|blood-splatter|throat-slitting|threatened-with-a-knife|held-at-gunpoint|pistol|bare-chested-male|testicular-cancer|release-from-prison|razor-blade|prison-yard|prison-warden|prison-shower|prison-sex|prison-library|prison-guard|prison-gang|prison-fight|prison-cell|islamic|illiteracy|hashish|french-arab|drug-trafficking|double-cross|deer-crossing|dead-deer|crooked-lawyer|contract-killing|brutality|african-french|prisoner|murder|ghost|drug-use|blood|title-spoken-by-character</t>
  </si>
  <si>
    <t>tt1235170</t>
  </si>
  <si>
    <t>The Future</t>
  </si>
  <si>
    <t>When a couple decides to adopt a stray cat their perspective on life changes radically, literally altering the course of time and space and testing their faith in each other and themselves.</t>
  </si>
  <si>
    <t>Hamish Linklater, Miranda July, David Warshofsky, Isabella Acres</t>
  </si>
  <si>
    <t>https://images-na.ssl-images-amazon.com/images/M/MV5BMTM5ODQxNTI2M15BMl5BanBnXkFtZTcwMTk3OTQyNQ@@._V1_SX300.jpg</t>
  </si>
  <si>
    <t>Miranda July</t>
  </si>
  <si>
    <t>cat|co-written-by-leading-actress|f-rated|written-by-cast-member|written-by-star|cellphone|photographing-oneself|no-soliciting-sign|neighbor|friend|banner-making|limerick|doing-laundry|cat-cage|cooking|hippopotamus-figurine|cleaning-a-kitchen|sign-and-banner-machine|corpus-dei|backyard|barbecue|little-girl|little-boy|volunteer|exercise-video|solicitor|reprioritizing|calendar|hole-in-the-ground|environmentalist|washing-machine|home-office|warehouse|male's-head-under-female's-dress|hair-dryer|portable-hair-dryer|old-man|renal-failure|inevitability|tea|sleeping-in-a-hole-in-the-ground|nothingness|stairway|freezer|fate|vest|money|buying-a-tree|tide|beach|buying-a-drawing|portrait-drawing|tech-support|reference-to-god|eating|food|sandwich|older-man-younger-woman-relationship|cheating-girlfriend|unfaithfulness|infidelity|female-sitting-on-male's-lap|t-shirt|ball-of-yarn|father-daughter-relationship|amnesia|exercise|watching-a-video-on-a-computer|taking-off-someone's-panties|panties|greeting-card|husband-wife-relationship|cat-writing-a-letter|writing-a-letter|awkwardness|hand-on-thigh|unzipping-pants-fly|rear-entry-sex|bare-chested-male|lemonade|tangerine|surrealism|water-hose|dutch-door|earphones|global-warming|reading|book|packing-a-suitcase|suitcase|tarzana-california|baby|pregnancy|drawing|wrecking-ball|narration-from-the-grave|climbing-through-a-window|flashlight|digging-a-hole|digging|soul-mate|dead-cat|christmas|reference-to-mapquest|apple-computer|sleeping|bed|girl|looking-out-a-window|injured-cat|dance-teacher|dance-class|song|singing|singer|listening-to-music|stopping-time|fantasy-sequence|hearing-voices|reference-to-cirque-du-soleil|talking-to-the-moon|moon|bathtub|bath|apology|boxer-shorts|underwear|telephone-call|f-word|reference-to-facebook|quitting-a-job|female-veterinarian|veterinarian|pet-adoption|pet|hating-one's-job|apartment|los-angeles-california|children|reference-to-barack-obama|computer|talking-cat|narrated-by-a-cat|voice-over-narration|death-of-a-cat|cynicism|35-year-old|thirty-something|prologue|kiss|dancer|title-directed-by-female|boyfriend-girlfriend-relationship|dating|watching-a-video|reference-to-youtube|absurdism|two-word-title|written-by-director|sex|moment-in-eternity|stopped-time|time-freeze|frozen-time|dance|receptionist|animal-shelter|dance-studio|internet|escher-stairway|dancing</t>
  </si>
  <si>
    <t>tt1235189</t>
  </si>
  <si>
    <t>Wild Target</t>
  </si>
  <si>
    <t>A hitman tries to retire but a beautiful thief may change his plans.</t>
  </si>
  <si>
    <t>Bill Nighy, Emily Blunt, Rupert Grint, Rupert Everett</t>
  </si>
  <si>
    <t>https://images-na.ssl-images-amazon.com/images/M/MV5BMTQ1ODIzNDYyMl5BMl5BanBnXkFtZTcwMTc1NDk5Mw@@._V1_SX300.jpg</t>
  </si>
  <si>
    <t>tights|thief|apprentice|bodyguard|hitman|gangster|parking-garage|assassin|kleptomaniac|holding-head-underwater|briefcase-of-money|breaking-a-window|gift|adult-lives-at-home|champagne-cork|murder|death|cigar-smoking|murder-of-a-hitman|blood-splatter|flash-forward|burying-a-body|exploding-gun|bullseye|gun-held-to-head|bolt-cutter|assembling-a-gun-blindfolded|mauser-c96-pistol|blindfold|climbing-out-a-window|blowing-out-candles-on-a-birthday-cake|newspaper-clipping|scrapbook|wristwatch|rembrant-painting|man-carrying-a-woman|cat-with-dyed-fur|birthday-cake|helium-balloon|popping-the-cork|birthday-party|champagne|limbo|restoring-a-painting|switchblade|throwing-a-knife|close-up-of-eyes|sawed-off-shotgun|looking-through-a-keyhole|kitchen-knife|woman-in-a-wheelchair|insomnia|foot-massage|shot-multiple-times|listening-to-a-couple-having-sex|bare-chested-male|trimming-a-bonsai-tree|pickaxe|garrote|roast-beef|thrown-through-a-windshield|limb-in-traction|shoplifting|switching-drivers-in-a-moving-car|cow|stolen-car|stealing-silverware|ear-shot-off|smoking-in-bathtub|bubble-bath|male-in-a-bathtub|playing-piano|electric-toothbrush|drunken-woman|woman-wearing-a-fringe-dress|arm-sling|hit-by-a-car|tearing-paper-money-in-half|female-urinating|urinating-in-a-parking-garage|straight-razor|pistol-whip|woman-fainting|woman-undressing|audio-surveillance|solitaire-chess|hard-target|changing-room|shot-through-a-door|open-air-market|paint-on-face|switch|woman-wearing-a-wig|string-of-firecrackers|riding-a-bicycle-indoors|art-museum|diversion|woman-riding-a-bicycle|causing-a-car-accident|dining-alone|caged-bird|knitting|diamond|talking-parrot|twenty-pound-note|taping-money-back-together|bag-of-money|locker-47|fall-to-death|wolf-whistle|disposable-cell-phone|shooting-range|barn|showdown|sniper-rifle|sniper|foot-chase|chase|drunkenness|montage|party|black-comedy|car-accident|on-the-run|organized-crime|revenge|scottish-accent|security-camera|security-guard|mexican-standoff|shootout|held-at-gunpoint|bathtub|british|target-practice|antique-gun|tommy-gun|silencer|female-thief|one-last-job|subtitled-scene|foreign-language-adaptation|art-forgery|remake-of-french-film|hotel-bar|pickup-line|one-night-stand|older-man-younger-man-relationship|repressed-homosexual|mini-dress|mini-skirt|surveillance|falling-from-height|shot-in-the-head|severed-ear|older-man-younger-woman-relationship|pistol|bathroom|cowboy-boots|broken-arm|country-house|hangover|bar|parrot|retirement-home|mother-son-relationship|microphone|mini-cooper|false-name|hotel|london-england|forged-painting|art-gallery|car-crash|car-chase|carpark|learning-to-speak-french</t>
  </si>
  <si>
    <t>tt1235200</t>
  </si>
  <si>
    <t>Mercy</t>
  </si>
  <si>
    <t>A young novelist tries to write about love, but realizes he will first need some real-life experience before taking on the subject.</t>
  </si>
  <si>
    <t>Scott Caan, Wendy Glenn, Troy Garity, Erika Christensen</t>
  </si>
  <si>
    <t>https://images-na.ssl-images-amazon.com/images/M/MV5BMjIwOTM0MTU3Nl5BMl5BanBnXkFtZTcwODQ0MzUzMw@@._V1_SX300.jpg</t>
  </si>
  <si>
    <t>Patrick Hoelck</t>
  </si>
  <si>
    <t>real-life-father-and-son-playing-father-and-son|asthma|one-word-title|character-name-in-title</t>
  </si>
  <si>
    <t>tt1235790</t>
  </si>
  <si>
    <t>Magic Trip: Ken Kesey's Search for a Kool Place</t>
  </si>
  <si>
    <t>A freewheeling portrait of Ken Kesey and the Merry Pranksters' fabled road trip across America.</t>
  </si>
  <si>
    <t>Stanley Tucci, Jim Meskimen, Veronica Taylor, Jerry Garcia</t>
  </si>
  <si>
    <t>https://images-na.ssl-images-amazon.com/images/M/MV5BMjE1ODE0MzE0M15BMl5BanBnXkFtZTcwNTM2NjQyNQ@@._V1_SX300.jpg</t>
  </si>
  <si>
    <t>Alison Ellwood, Alex Gibney</t>
  </si>
  <si>
    <t>merry-pranksters|counter-culture|1960s|bus-trip|lsd|psychedelia</t>
  </si>
  <si>
    <t>tt1235796</t>
  </si>
  <si>
    <t>Ondine</t>
  </si>
  <si>
    <t>An Irish fisherman discovers a woman in his fishing net whom his precocious daughter believes to be a selkie.</t>
  </si>
  <si>
    <t>Colin Farrell, Alicja Bachleda, Dervla Kirwan, Alison Barry</t>
  </si>
  <si>
    <t>https://images-na.ssl-images-amazon.com/images/M/MV5BMTg0NDAxNjA4OV5BMl5BanBnXkFtZTcwODc1MjAyMw@@._V1_SX300.jpg</t>
  </si>
  <si>
    <t>celtic-mythology|selkie|fisherman|irish|cottage|fishing|drinking|fishing-net|wet-clothes|nipple|apology|rural-setting|child|inability-to-swim|bare-breasts|remote|ashes|burial|siren|bedridden|sickness|race|applause|rowing|theft|fish|scale|umbrella|seagull|bride|drug-smuggler|parable|remote-control|clinic|playing-pool|tavern|accordion|ambulance|billiards|fishing-village|shovel|anger|tug-of-war|motorboat|bicycling|legend|sea|nipples|pistol|water|confession|island|river|coast-guard|coastline|scar|panic|nurse|fear|pub|dream|pier|inspector|held-at-gunpoint|panties|raft|bra|nudity|stream|book|fistfight|lighthouse|boat|search|prison|death|metaphor|bar|ferry|blood|song|urn|doctor|remorse|dock|myth|longing|lobster|church|singing|trap|fable|bridge|rain|police-officer|tattoo|cove|bartender|lobstering|seal-the-animal|drinking-shots|falling-in-love|scattering-cremated-ashes|ash-scattering|scattering-ashes|lovers-make-wish|wish-comes-true|wish-maker|funeral|wedding-veil|romanian|heroin|sherlock-holmes|surgery|car-accident|hiding|dialysis|male-with-long-hair|long-haired-male|standing-in-the-rain|priest|alcoholic-mother|alcoholic-father|child-in-a-wheelchair|girl-in-a-wheelchair|falling-into-water|motorized-wheelchair|kiss|rescue|regatta|wish|secret|burying|fishnet-stockings|dressing-room|trying-on-clothes|telling-a-story|library|swimming|reference-to-alice-in-wonderland|reference-to-snow-white|snow-white|gun|drunk-driving|alcoholic|alcohol|male-tears|drunkenness|face-slap|caught-in-a-net|nipples-visible-through-clothing|drowning|wedding-dress|drug-dealer|drug-mule|helicopter|watching-tv|kidney-transplant|hospital|car-crash|tinfoil|bathtub|swimming-lesson|learning-to-swim|harbor-town|clothing-store|harbor|scotsman|scottish-accent|kidney-failure|wet-dress|woman-in-lingerie|woman-in-underwear|woman-in-bra-and-panties|headbanger|air-guitar|irish-catholic|confessional|confession-booth|catholic-priest|shoplifting|schoolyard|wheelchair|kidney-disease|underwater-scene|scene-during-end-credits|fishing-boat|small-town|thick-accent|ireland|fisherboat|singing-on-boat|child-in-wheelchair|little-girl|child-in-peril|sick-child|mermaid|father-daughter-relationship|one-word-title|title-spoken-by-character|character-name-in-title|long-haired-man|luck</t>
  </si>
  <si>
    <t>tt1235807</t>
  </si>
  <si>
    <t>Stay Cool</t>
  </si>
  <si>
    <t>An author who returns to his hometown to deliver a commencement address to a class of graduating high school students has to deal with his feelings for an old flame as well as the advances of a student who has the hots for him.</t>
  </si>
  <si>
    <t>Cinedigm Films</t>
  </si>
  <si>
    <t>Winona Ryder, Mark Polish, Sean Astin, Hilary Duff</t>
  </si>
  <si>
    <t>https://images-na.ssl-images-amazon.com/images/M/MV5BMTk1Mzk5MDE4NF5BMl5BanBnXkFtZTcwNDA0NTgyNg@@._V1_SX300.jpg</t>
  </si>
  <si>
    <t>tt1236244</t>
  </si>
  <si>
    <t>Neil Young Trunk Show</t>
  </si>
  <si>
    <t>Anthony Crawford, Ben Keith, Ralph Molina, Rick Rosas</t>
  </si>
  <si>
    <t>tt1237838</t>
  </si>
  <si>
    <t>Mystery Team</t>
  </si>
  <si>
    <t>A group of former Encyclopedia Brown-style child-detectives struggle to solve an adult mystery.</t>
  </si>
  <si>
    <t>Donald Glover, D.C. Pierson, Dominic Dierkes, Aubrey Plaza</t>
  </si>
  <si>
    <t>https://images-na.ssl-images-amazon.com/images/M/MV5BMjA0MzI5ODYyMl5BMl5BanBnXkFtZTcwNTEwOTQzMg@@._V1_SX300.jpg</t>
  </si>
  <si>
    <t>Dan Eckman</t>
  </si>
  <si>
    <t>pie|best-friend|ring|nerd|high-school|friend|alternative-comedy|upright-citizens-brigade|boy-with-glasses|good-cop-bad-cop|interrogation|death-of-parents|van|illegal-drug|drug-use|heroin-addict|homeless-man|convenience-store|stolen-ring|sister-sister-relationship|virgin|sex-joke|lap-dance|gentlemen|strip-club|bare-breasts|bowling-alley|bowling|high-school-student|disguise|farce|bicycle|graduation|surrealism|stupidity|stereotype|lumber|running-gag|joke|irreverence|impersonation|friendship|drunkenness|death|murder|children|wood|absurdism|absurd-humor|comedy-troupe|detective|parody|spoof</t>
  </si>
  <si>
    <t>tt1238291</t>
  </si>
  <si>
    <t>Five Minutes of Heaven</t>
  </si>
  <si>
    <t>The story of former UVF member Alistair Little. Twenty-five years after Little killed Joe Griffen's brother, the media arrange an auspicious meeting between the two.</t>
  </si>
  <si>
    <t>Mark Ryder, Diarmuid Noyes, Niamh Cusack, Mathew McElhinney</t>
  </si>
  <si>
    <t>https://images-na.ssl-images-amazon.com/images/M/MV5BNTIwODEyNjgwNF5BMl5BanBnXkFtZTcwODE0ODg3Mg@@._V1_SX300.jpg</t>
  </si>
  <si>
    <t>Oliver Hirschbiegel</t>
  </si>
  <si>
    <t>reconciliation|vengeance|title-spoken-by-character|ireland|northern-ireland|reference-to-the-olympics|husband-pushes-wife-to-the-floor|reference-to-vladivostok-russia|photographer|crawling|apartment|healing|preacher|baking|toaster|burning-a-car|driver|kosovan|albanian|serb|overhead-shot|writing|car-radio|radio-news|heart-attack|bathroom|murder-of-brother|death-of-brother|hospital|cat|phone-box|looking-at-the-camera|feeling-someone's-neck-for-a-pulse|lighting-a-cigarette|cut-on-cheek|sandals|falling-out-a-window|irish-catholic|bar|bottled-water|thumbs-up-gesture|self-forgiveness|barefoot|memory|whistling-tea-kettle|irish-politics|fianna-fail-political-party|staircase|stairway|stonemason|farm|pride|pain|football-club|theft|thief|irish-flag|press-release|car-theft|shooting|british-soldier|ford-the-car|photograph|rearview-mirror|makeup-artist|walkie-talkie|blood-splatter|witness|repeated-dialogue|muslim|reference-to-zou-shiming|terrorist|british-army|reference-to-paddy-barnes|van|irish-protestant|38-smith-and-wesson|hot-wiring-a-car|father-daughter-relationship|mother-daughter-relationship|father-son-relationship|door-buzzer|restaurant|cafe|letter|bicycle|husband-wife-relationship|fight|confession|tears|crying|cellphone|forgiveness|pub|tv-camera|tea|redemption|shot-in-the-head|train|talking-to-oneself|reference-to-jesus-christ|soccer-ball|younger-version-of-character|sunglasses|apology|microphone|briefs|underwear|bullet|revolver|hysteria|british-flag|lurgan-northern-ireland|remorse|flash-forward|running|reference-to-bruce-lee|rain|fear|family-relationships|belfast-ireland|sadness|eating|food|22-year-old|tv-talk-show|tv-show|dying|blood|recording|listening-to-music|dancing|dancer|drinking|drink|threat|f-word|boy|child|street-riot|riot|ulster-ireland|brother-brother-relationship|haunted-by-the-past|11-year-old|death|ulster-volunteer-force|15-year-old|14-year-old|violence|19-year-old|17-year-old|mirror|based-on-true-events|spoken-inner-thoughts|handshake|tv-reality-show|nervousness|crying-man|looking-at-oneself-in-a-mirror|stolen-car|45rpm-record|chauffeur|car-fire|cameraman|make-up|tv-crew|reference-to-bette-davis|terrorism|repressed-anger|group-therapy|four-poster-bed|reference-to-james-bond|knife|year-1975|russian-woman|teenager|abandoned-building|checkpoint|acne|traveling-shot|handheld-camera|bird's-eye-shot|watching-tv|falling-through-a-window|falling-from-height|bitten-in-the-hand|knife-attack|flashback|reconciliation-effort|fast-talker|revenge|dead-brother|television-crew|cigarette-smoking|loss-of-brother|guilt|mother-son-relationship|youth-club|murder|burning-car|dying-man|assassination|shot-through-a-window|teenage-boy|ira|gun|ski-mask|record-player|the-troubles|family-dinner|self-help-group|archive-footage|voice-over-narration|2000s|1970s|time-in-title|number-in-title</t>
  </si>
  <si>
    <t>tt1238298</t>
  </si>
  <si>
    <t>On the Other Hand, Death</t>
  </si>
  <si>
    <t>A mysterious client of private eye Don Strachey pays him cash to tail a woman who turns out to be an undercover officer; an older lesbian couple are victims of threats and vandalism; an old...</t>
  </si>
  <si>
    <t>Chad Allen, Sebastian Spence, Margot Kidder, Gabrielle Rose</t>
  </si>
  <si>
    <t>https://images-na.ssl-images-amazon.com/images/M/MV5BOTU3MTY3NzU0OV5BMl5BanBnXkFtZTcwOTExNTQwMg@@._V1_SX300.jpg</t>
  </si>
  <si>
    <t>Ron Oliver</t>
  </si>
  <si>
    <t>male-rear-nudity|skinny-dipping|male-nudity|lesbophobia|sequel|gay-thriller|gay-detective</t>
  </si>
  <si>
    <t>tt1239357</t>
  </si>
  <si>
    <t>One Good Man</t>
  </si>
  <si>
    <t>Aaron Young is a good man. But when he suddenly faces new challenges at work, at home, and in church, he is put to the test. Can he rise to the occasion and help the people closest to him?</t>
  </si>
  <si>
    <t>Tim Threlfall, Pam Eichner, Talon G. Ackerman, Aley Underwood</t>
  </si>
  <si>
    <t>http://ia.media-imdb.com/images/M/MV5BMTcwMjU3NDUyOF5BMl5BanBnXkFtZTgwMDA4NTg2MjE@._V1_SX300.jpg</t>
  </si>
  <si>
    <t>Christian Vuissa</t>
  </si>
  <si>
    <t>tt1239374</t>
  </si>
  <si>
    <t>Mariachi Gringo</t>
  </si>
  <si>
    <t>A stifled, small-town man stuck in a dead end life, runs away to Mexico to be a mariachi singer. MARIACHI GRINGO is a musical tour-de-force exploring the reality of "following your dreams" ...</t>
  </si>
  <si>
    <t>Shawn Ashmore, Martha Higareda, Kate Burton, Adriana Barraza</t>
  </si>
  <si>
    <t>https://images-na.ssl-images-amazon.com/images/M/MV5BODU5MDQ3NzgxNl5BMl5BanBnXkFtZTgwMTIyNzE5MTE@._V1_SX300.jpg</t>
  </si>
  <si>
    <t>mariachi|mexico</t>
  </si>
  <si>
    <t>tt1239427</t>
  </si>
  <si>
    <t>Brothers at War</t>
  </si>
  <si>
    <t>An intimate portrait of an American family during a turbulent time. Jake Rademacher sets out to understand the experience, sacrifice, and motivation of his two brothers serving in Iraq. The...</t>
  </si>
  <si>
    <t>Mahmoud Hamid Ali, Edward Allier, Ryan Baker, Zack Corke</t>
  </si>
  <si>
    <t>https://images-na.ssl-images-amazon.com/images/M/MV5BMTkyOTE5NTU2Ml5BMl5BanBnXkFtZTcwMjY2OTgyMg@@._V1_SX300.jpg</t>
  </si>
  <si>
    <t>Jake Rademacher</t>
  </si>
  <si>
    <t>iraq|syrian-border|sunni-triangle|iraq-war|family-relationships|brother-brother-relationship|u.s.-marine-corps|u.s.-air-force|kuwait|kurdistan|fort-bragg-north-carolina|fayetteville-north-carolina|insurgent|82nd-airborne|18th-airborne</t>
  </si>
  <si>
    <t>tt1240979</t>
  </si>
  <si>
    <t>Yaariyan</t>
  </si>
  <si>
    <t>Hailing from Gidarbaha, Punjab, Advocate Jasavar Singh emigrates to Vancouver, Canada, to live with his friend, Advocate Baldev Raj Khanna, along with a Punjabi-speaking loner from Kenya, ...</t>
  </si>
  <si>
    <t>Asrani, Rana Jung Bahadur, Swatantra Bharat, Amrit Raj Chadha</t>
  </si>
  <si>
    <t>http://ia.media-imdb.com/images/M/MV5BMjE3NzE3MjY2MF5BMl5BanBnXkFtZTgwMjU3OTk2MjE@._V1_SX300.jpg</t>
  </si>
  <si>
    <t>Deepak Grewal</t>
  </si>
  <si>
    <t>tt1241316</t>
  </si>
  <si>
    <t>Dare</t>
  </si>
  <si>
    <t>A drama centered around three high school seniors - an aspiring actress, her misfit best friend, and a loner - who become engaged in an intimate and complicated relationship.</t>
  </si>
  <si>
    <t>Emmy Rossum, Cady Huffman, Ashley Springer, Matthew Garrick</t>
  </si>
  <si>
    <t>https://images-na.ssl-images-amazon.com/images/M/MV5BMTM5NTc0NDI1Nl5BMl5BanBnXkFtZTcwODkwNTQ5Mg@@._V1_SX300.jpg</t>
  </si>
  <si>
    <t>loner|high-school|aspiring-actress|outcast|gay-best-friend|gay|pennsylvania|symbol|nervous|in-the-closet|intimidation|gay-boy|bisexual|peer-pressure|queer-cinema|profanity|big-house|private-pool|remake|gay-interest|gay-male-straight-female-relationship|suburb|sex-in-a-swimming-pool|fellatio|sexual-confusion|sudden-ending|awkwardness|parents-away|texting|indoor-pool|mansion|rich-kid|first-time-sex|first-gay-sexual-experience|oral-sex|hook-up|smooth-chest|author-appears-in-film|masturbation|homosexual|self-loathing|teen-drinking|pink-triangle|bullying|play|fear|bare-chested-male|vomiting-after-sex|vomiting-in-toilet|male-vomiting|stepmother-stepson-relationship|vomiting|threesome|school-life|therapist-client-relationship|virgin|male-virgin|first-kiss|psychiatrist-patient-relationship|mother-son-relationship|menage-a-trois|gay-friend|teenage-girl|based-on-short-film|teenage-boy|drunk-teenager|underage-drinking|love-triangle|f-word|school-play|shyness|drama-teacher|play-within-a-film|psychotherapy|self-acceptance|anxiety|drama-class|gay-sex|gay-slur|bisexuality|gay-kiss|swimming-pool|mental-illness|coming-of-age|coming-out|gay-teenager|independent-film|one-word-title</t>
  </si>
  <si>
    <t>tt1242460</t>
  </si>
  <si>
    <t>We Need to Talk About Kevin</t>
  </si>
  <si>
    <t>Kevin's mother struggles to love her strange child, despite the increasingly dangerous things he says and does as he grows up. But Kevin is just getting started, and his final act will be beyond anything anyone imagined.</t>
  </si>
  <si>
    <t>Tilda Swinton, John C. Reilly, Ezra Miller, Jasper Newell</t>
  </si>
  <si>
    <t>https://images-na.ssl-images-amazon.com/images/M/MV5BMjE0NDE0MjYxNF5BMl5BanBnXkFtZTcwNjM2NTY5Ng@@._V1_SX300.jpg</t>
  </si>
  <si>
    <t>Lynne Ramsay</t>
  </si>
  <si>
    <t>Nominated for 1 Golden Globe. Another 27 wins &amp; 62 nominations.</t>
  </si>
  <si>
    <t>defiance|mental-illness|boy|mother-son-estrangement|toilet-training|archery|psychopath|incommunicability|glass-eye|paranoia|looking-out-a-window|father-dances-with-daughter|mass-murder|scrubbing-one's-hands|eye-bandage|media-frenzy|pills|hearing-exam|feces|mother-searches-son's-room|scraping-paint-off-a-window|razor-blade|tragic-event|murder-of-daughter|murder-of-husband|death-of-daughter|death-of-husband|arm-sling|precociousness|flash-forward|defecation|fellatio|murder|motherhood|massacre|christmas-decorations|christmas-party|target|target-practice|loss-of-eye|halloween-costume|reading-aloud|sick-child|hospital|diaper|killed-with-an-arrow|arrow|bow-and-arrow|breaking-a-lock|sociopath|school|high-school|bicycle-lock|missing-pet|garbage-disposal|map|oral-sex|playing-a-video-game|scrubbing-a-floor|hand-slap|new-house|xylophone|egg-shell|scrambled-egg|evil-child|little-sister|pregnancy|job-interview|girl|eye-patch|baby-boy|belief-in-hell|patricide|masturbation|seeing-parents-have-sex|sex-talk|trick-or-treat|halloween|red-paint|redecorating|reference-to-robin-hood|broken-egg|wheelchair|reading-to-a-child|caught-having-sex|dysfunctional-family|incarceration|vandalism|shot-with-an-arrow|caught-masturbating|teenage-boy|prison-visit|loss-of-an-eye|nonlinear-timeline|killing-spree|f-rated|guinea-pig|marital-estrangement|loosely-based-on-real-events|calling-911|stubbing-one's-toe|locked-cabinet|nude-photograph|man-carrying-a-woman|eternal-damnation|mob|body-search|hiding|flatulence|throwing-paint-on-a-house|prison-guard|alienation|thunder|search|17-year-old|police-car|policeman|handcuffs|tears|prozac|arm-in-a-cast|earphones|heartbeat|running|photograph|drinking|drink|childbirth|heredity|apology|urination|promise|female-nudity|liar|lie|death|telephone-call|mother-daughter-relationship|father-daughter-relationship|f-word|violence|murderer|vomiting|hugging|painting|paint-gun|destructiveness|15-year-old|reference-to-donald-trump|holding-hands|killing-an-animal|ostracism|christmas-present|computer-virus|new-home|doctor's-office|doctor|toddler|killing-a-pet|animal-cruelty|cruelty|crying|kiss|rain|flashback|stuffed-toy-dog|stuffed-animal|singing|medication|gym|belief-in-the-afterlife|sororicide|brother-kills-sister|dirty-diaper|miscommunication|putting-out-a-cigarette-in-food|bare-chested-male|christmas-tree|name-calling|scar|little-girl|monologue|self-referential|belligerence|blood|pajamas|anger|handicapped-person|school-shooting|missionary|stubborn-child|stubbornness|inmate|reference-to-buddy-holly|jealousy|nail-biting|prison|extreme-close-up|lying-child|reference-to-led-zeppelin|christmas|father-son-relationship|family-relationships|little-boy|baby|courtroom-steps|covered-in-blood|brother-sister-relationship|potty-training|broken-arm|husband-wife-relationship|face-slap|mother-son-relationship|guilt|based-on-novel|travel-agency|travel-writer|wrapped-in-christmas-tinsel|christmas-tinsel|oxygen-mask|video-game|the-color-red|tomato|washing-paint-off-one's-hands|insanity|toy-xylophone|bra|killing-a-hamster|crayon|crossbow|q-tip|kitchen-sink|computer-disc|ball|egg|lawn-mower|baby-carriage|tetherball|jackhammer|new-job|lawn-sprinkler|son-kills-father|peanut-butter-and-jelly-sandwich|title-directed-by-female|office-party|supermarket|author|travel-agent|in-medias-res|triple-f-rated|head-held-underwater|looking-at-oneself-in-a-mirror|restaurant|deer-antlers|barking|title-same-as-book|first-person-title|dividing-cancer-cells|painting-a-room|jingle-bells|venetian-blinds|cake|cd|video-tape|reflection-in-eye|knocking-on-a-door|intellectual-disability-slur|stretcher|balloon|train|station-wagon|ironing|american-flag|playing-with-food|merlot-the-wine|sunglasses|memento|answering-machine|playing-with-one's-hair|umbrella|listening-to-music|book|subjective-camera|watching-tv|wine|dancer|song|singer|hamster|mirror|telephone|eating|food|computer|garland|vacuum-cleaner|janitor|name-tag|dancing|root-beer|party|ant|jelly|reading|sandwich|counting|cereal|copy-machine|photocopier|kissing-in-the-rain|dinner|windshield-wiper|basketball|claim-in-title|grocery-store|miniature-golf|paint|name-in-title|new-york|crying-baby|parcel|suburb|new-york-city|character-name-in-title</t>
  </si>
  <si>
    <t>tt1242530</t>
  </si>
  <si>
    <t>What's Your Raashee?</t>
  </si>
  <si>
    <t>A young man has only ten days to locate his soulmate as dictated by the stars, otherwise he could lose a fortune. He thus embarks on a journey through love, looking through twelve girls to find the one who fits his horoscope.</t>
  </si>
  <si>
    <t>Harman Baweja, Priyanka Chopra, Anjan Srivastav, Manju Singh</t>
  </si>
  <si>
    <t>https://images-na.ssl-images-amazon.com/images/M/MV5BMTg0ODQ3NDI0MF5BMl5BanBnXkFtZTcwMTI0NjI4Mg@@._V1_SX300.jpg</t>
  </si>
  <si>
    <t>zodiac|henchman|family-relationships|businesswoman|debt|solar-system|wedding|mistress|bilingual|blackmail|prank|palatial-estate|statue|horse|village|doctor|goat|stage|dinner-theater|reincarnation|infidelity|chess|stenographer|whip|prenuptial-agreement|private-investigator|bubble-gum|group-dance|breakdancing|song|guitar|drinking-with-a-straw|crying|drinking-straw|snorting|reference-to-tom-and-jerry|reference-to-tom-cruise|dating|frisk|loan-shark|false-pretext|chicago-illinois|computer|astrologer|mumbai-india|question-mark-in-title|apostrophe-in-title|question-in-title|punctuation-in-title|title-spoken-by-character</t>
  </si>
  <si>
    <t>tt1242545</t>
  </si>
  <si>
    <t>Looking for Eric</t>
  </si>
  <si>
    <t>Eric, a football fanatic postman whose life is descending into crisis, receives some life coaching from the famously philosophical Eric Cantona.</t>
  </si>
  <si>
    <t>Steve Evets, Eric Cantona, Stephanie Bishop, Gerard Kearns</t>
  </si>
  <si>
    <t>https://images-na.ssl-images-amazon.com/images/M/MV5BNjk1Mjk1NDk4NF5BMl5BanBnXkFtZTcwMDg1MDczMw@@._V1_SX300.jpg</t>
  </si>
  <si>
    <t>postman|poster|manchester|gun|gangster|life-coach|bulletproof-vest|blood|watching-tv|watching-porn|hit-on-the-head-with-a-gun|hit-with-a-gun|hidden-gun|reference-to-gordon-ramsay|rottweiler|dog|reference-to-jack-nicholson|suicide-contemplation|bus|marijuana|drugs|pub|party|bicycle|underwear|baseball-bat|mask|jumping|running|jogging|hugging|trumpet|cooking|kitchen|paintball|paintball-gun|postcard|lost-love|memory|flashback|photograph|trunk|dancing|singing|reference-to-ricky-nelson|hiding-place|reference-to-blue-suede-shoes-the-song|reference-to-frank-sinatra|reference-to-gandhi|reference-to-nelson-mandela|reference-to-fidel-castro|reference-to-sammy-davis-jr.|ex-husband-ex-wife-relationship|single-parent|single-mother|single-father|father-daughter-relationship|pillow|imaginary-friend|family-relationships|interracial-family|stepfather-stepson-relationship|joke|granddaughter|grandfather|baby|baby-girl|friendship-between-men|friendship|friend|self-help|postal-worker|post-office|youtube|hospital|crying|car-accident|driving|car|working-class|woman-from-the-past|television-smashing|television-set|son-hits-father|solidarity|soccer-star|soccer-player|soccer-fan|self-pity|self-esteem|self-discovery|self-confidence|sack|rock-'n'-roll|reference-to-youtube|reference-to-elvis-presley|police-bust|police-arrest|past-catching-up|panic-attack|pair-of-shoes|old-love|manchester-united|mail|mailman|mail-delivery|hoodlum|haunted-by-the-past|group-of-friends|goal|gang-leader|fictional-character-based-on-real-life-person|father-son-conflict|family-abandonment|english-premier-league|dysfunctional-family|daydreaming|dance-contest|confronting-the-past|college-student|champions-league|british|british-soccer|based-on-real-person|babysitting|soccer|character-name-in-title</t>
  </si>
  <si>
    <t>tt1242599</t>
  </si>
  <si>
    <t>Bellflower</t>
  </si>
  <si>
    <t>Two friends spend all their free time building flame-throwers and weapons of mass destruction in hopes that a global apocalypse will occur and clear the runway for their imaginary gang "Mother Medusa".</t>
  </si>
  <si>
    <t>Evan Glodell, Jessie Wiseman, Tyler Dawson, Rebekah Brandes</t>
  </si>
  <si>
    <t>https://images-na.ssl-images-amazon.com/images/M/MV5BMTc4OTM5MDU1N15BMl5BanBnXkFtZTcwMDM3ODYyNg@@._V1_SX300.jpg</t>
  </si>
  <si>
    <t>Evan Glodell</t>
  </si>
  <si>
    <t>medusa|apocalypse|infidelity|bellflower|female-nudity|sex-scene|baseball-bat|forced-tattoo|tattoo-on-face|facial-tattoo|one-word-title|place-name-in-title|flower-in-title|murder|tattoo|muscle-car|mad-max|flamethrower|chopper|independent-film</t>
  </si>
  <si>
    <t>tt1244668</t>
  </si>
  <si>
    <t>Soul Kitchen</t>
  </si>
  <si>
    <t>In Hamburg, German-Greek chef Zinos unknowingly disturbs the peace in his locals-only restaurant by hiring a more talented chef.</t>
  </si>
  <si>
    <t>Adam Bousdoukos, Moritz Bleibtreu, Pheline Roggan, Anna Bederke</t>
  </si>
  <si>
    <t>https://images-na.ssl-images-amazon.com/images/M/MV5BZDg3MGIyYWEtOGRkYS00NWY5LWI3MDctMDY1NWJjZDlkOGE1XkEyXkFqcGdeQXVyNDk3NzU2MTQ@._V1_SX300.jpg</t>
  </si>
  <si>
    <t>Fatih Akin</t>
  </si>
  <si>
    <t>restaurant|chef|cook|2000s|burglar|convict|kitchen-knife|gambling-debt|probation|animated-credits|360-degree-pan|sex-in-public|aphrodisiac|reference-to-the-count-of-monte-cristo|broken-relationship|unfaithful-girlfriend|skype|blunder|bartender|regular-customer|menu|kitchen|spinal-disc-herniation|title-appears-in-writing|physical-therapy|gambling-addiction|death-of-grandmother|back-pain|auction|prison|brother-brother-relationship|poker|greek|hamburg-germany|title-spoken-by-character</t>
  </si>
  <si>
    <t>tt1244754</t>
  </si>
  <si>
    <t>Conviction</t>
  </si>
  <si>
    <t>A working mother puts herself through law school in an effort to represent her brother, who has been wrongfully convicted of murder and has exhausted his chances to appeal his conviction through public defenders.</t>
  </si>
  <si>
    <t>Hilary Swank, Sam Rockwell, Thomas D. Mahard, Owen Campbell</t>
  </si>
  <si>
    <t>https://images-na.ssl-images-amazon.com/images/M/MV5BMjEwNzUzNTk0Ml5BMl5BanBnXkFtZTcwMDE1MTk1Mw@@._V1_SX300.jpg</t>
  </si>
  <si>
    <t>Tony Goldwyn</t>
  </si>
  <si>
    <t>law|law-school|police|murder|ayer-massachusetts|baby|court|arrest|trial|death|blood|evidence|testimony|massachusetts|prison|lawyer|woman|strong-female-lead|strong-female-character|mace-the-repellent|female-protagonist|isolation|mirror|rod-and-reel|travesty-of-justice|candy-dispensing-machine|district-attorney|basketball|christmas-decorations|sacrifice|notary|lake|repairing-a-roof|solitary-confinement|aerial-shot|hitting-a-policeman|bachelor's-degree|reference-to-barbara-bush|jumping-into-someone's-arms|cleaning-a-chicken|hot-dog|dog|dna-testing|rape|eating|food|homecoming|returning-home|chief-of-police|forgiveness|running|throwing-a-clod-of-dirt|popsicle|murder-in-the-first-degree|new-year's-eve|champagne|happy-new-year|merry-christmas|shaving-legs|bushmills-whiskey|wild-turkey-bourbon|blood-group|unfit-mother|arrest-at-a-funeral|barn|supermarket|stealing-candy|brother-brother-relationship|groton-massachusetts|life-sentence|facial-scratch|diner|cook|knife|imitating-a-blow-job|climbing-through-a-window|breaking-and-entering|standing-on-a-toilet-stool|toilet|grandfather-grandson-relationship|scene-of-the-crime|investigation|cigarette-smoking|undressing|church|death-of-grandfather|dead-mother|stabbing|beer-bottle|children|man-carrying-a-woman|gun|law-professor|tattoo|note|sunglasses|dancing-with-a-baby|dancing|dancer|family-relationships|father-daughter-relationship|father-son-relationship|shoplifting|mother-daughter-relationship|daughter-slaps-mother|face-slap|bar-exam|i.d.|girl|boy|boy-carrying-a-girl|piggy-back-ride|promise|ged|audio-flashback|destroying-furniture|ransacking|candy|prayer|limousine|new-york-times-the-newspaper|boston-globe-the-newspaper|boyfriend-girlfriend-relationship|vacating-a-convictiion|climbing-out-a-window|trespassing|armed-robbery|barbed-wire|wrist-slitting|pacing-the-floor|massachusetts-flag|american-flag|christmas-tree|christmas|media-frenzy|photographer|camera|immunity|frame-up|marriage|marital-problem|running-away|foster-home|cell-phone|computer|shackles|frisking|courthouse|prison-guard|husband-wife-relationship|beating|voice-over-letter|letter|pride|bribe|handcuffs|remote-control|watching-tv|jealousy|obsession|telephone-call|flashback-within-a-flashback|flash-forward|flashback|tears|crying|apology|liar|lie|year-1993|year-1983|police-car|reference-to-angie-dickinson|policewoman|policeman|forensics|trailer-house|punched-in-the-face|pickup-truck|friendship|friend|money|false-accusation-of-murder|false-accusation|jury|judge|bare-butt|nudity|photograph|violence|prison-visitation|convict|classroom|class|fear|corpse|dead-body|character-says-i-love-you|waitress|beer|drinking|drink|bartender|bar-fight|fight|bar|innocence|guilt|year-1980|search-for-evidence|non-profit-organization|shame|pulling-down-pants|male-striptease|hairy-chest|male-rear-nudity|male-nudity|bare-chested-male|funeral|corrupt-cop|estranged-daughter|cabin|troubled-childhood|despair|attorney|working-class|retraction|courtroom|divorce|mother-son-relationship|witness-tampering|dna|missing-evidence|convicted-felon|miscarriage-of-justice|exoneration|attempted-suicide|wrongful-conviction|perjury|brother-sister-relationship|one-word-title|death-of-father|character-name-in-title</t>
  </si>
  <si>
    <t>tt1245369</t>
  </si>
  <si>
    <t>A Wink and a Smile</t>
  </si>
  <si>
    <t>Ten ordinary women learn the art of the striptease when they dive into the glamorous world of burlesque in this musical documentary of diva proportions.</t>
  </si>
  <si>
    <t>Miss Indigo Blue, Diane Bruch, Casey Ellison, Janie Hanson</t>
  </si>
  <si>
    <t>https://images-na.ssl-images-amazon.com/images/M/MV5BNjkyNDEwMTYwNF5BMl5BanBnXkFtZTcwMjM5MjQ0Mg@@._V1_SX300.jpg</t>
  </si>
  <si>
    <t>Deirdre Allen Timmons</t>
  </si>
  <si>
    <t>women|burlesque|f-rated|life-changing</t>
  </si>
  <si>
    <t>tt1245732</t>
  </si>
  <si>
    <t>Red Alert: The War Within</t>
  </si>
  <si>
    <t>An impoverished cook is forced to join a band of Naxalites.</t>
  </si>
  <si>
    <t>Madhu Entertainment</t>
  </si>
  <si>
    <t>Sunil Shetty, Sameera Reddy, Ashish Vidyarthi, Vinod Khanna</t>
  </si>
  <si>
    <t>https://images-na.ssl-images-amazon.com/images/M/MV5BMTM3MTcwOTkxMF5BMl5BanBnXkFtZTcwNDk4MzE2Mw@@._V1_SX300.jpg</t>
  </si>
  <si>
    <t>Ananth Narayan Mahadevan</t>
  </si>
  <si>
    <t>naxalite|undercover|identity-card|jungle|rebel|gun|machine-gun|training-camp|rape-victim|rape|insurgent|insurgency|color-in-title</t>
  </si>
  <si>
    <t>tt1245774</t>
  </si>
  <si>
    <t>Jail</t>
  </si>
  <si>
    <t>Remanded to policy custody, a man reviews his options in an overcrowded jail while awaiting trial.</t>
  </si>
  <si>
    <t>Percept Picture Company</t>
  </si>
  <si>
    <t>Manoj Bajpayee, Neil Nitin Mukesh, Atul Kulkarni, Rahul Singh</t>
  </si>
  <si>
    <t>https://images-na.ssl-images-amazon.com/images/M/MV5BMTg1MDQ3ODE5MF5BMl5BanBnXkFtZTcwNzkwMTg4Mw@@._V1_SX300.jpg</t>
  </si>
  <si>
    <t>Madhur Bhandarkar</t>
  </si>
  <si>
    <t>jail|masturbation|arrest</t>
  </si>
  <si>
    <t>tt1246588</t>
  </si>
  <si>
    <t>Loot</t>
  </si>
  <si>
    <t>During WWII, Darrel was stationed in Europe. Andrew was fighting in the Philippines. In the chaos of combat, each stole valuable treasures and hid them overseas before returning to civilian...</t>
  </si>
  <si>
    <t>Otti Bruckbauer, Lance Larson, Michael Larson, Wilhelm Raberger</t>
  </si>
  <si>
    <t>https://images-na.ssl-images-amazon.com/images/M/MV5BMjEwNzIyMTQ2Ml5BMl5BanBnXkFtZTcwNjA5NjMzOQ@@._V1_SX300.jpg</t>
  </si>
  <si>
    <t>Darius Marder</t>
  </si>
  <si>
    <t>tt1247397</t>
  </si>
  <si>
    <t>Just Say Love</t>
  </si>
  <si>
    <t>After what is supposed to be a no-strings hook up, two men discuss their dreams, what ideal happiness might be like, and maybe a future together.</t>
  </si>
  <si>
    <t>Bill Humphreys, Matthew Jaeger, Robert Mammana</t>
  </si>
  <si>
    <t>https://images-na.ssl-images-amazon.com/images/M/MV5BMjIxMjQzMTM2NV5BMl5BanBnXkFtZTcwODc2Nzg2Mw@@._V1_SX300.jpg</t>
  </si>
  <si>
    <t>Bill Humphreys</t>
  </si>
  <si>
    <t>latent-homosexuality|gay-interest|homosexual|no-strings|hook-up|philosophy|love|construction-site|stage-play|gay|trio|unseen-character|cheating|fantasy-sequence|imagination|disapproving-father|redhead|smooth-chest|hairy-chest|religious-themes|repressed-sexuality|crying|christmas|weather|old-fashioned-romantic|repeated-dialogue|guilt|bisexual|empty-frame|baby|permanent-stubble|insecurity|self-loathing|prejudice|penis-envy|five-o'clock-shadow|sweaty|vegetarian|adjective-name|irish-italian|oral-sex|sex-scene|double-entendre|artist|pick-up|construction-worker|park-bench|actor-director|three-actors|filmed-play|plato|three-word-title</t>
  </si>
  <si>
    <t>tt1247640</t>
  </si>
  <si>
    <t>District 13: Ultimatum</t>
  </si>
  <si>
    <t>Damien and Leito return to District 13 on a mission to bring peace to the troubled sector that is controlled by five different gang bosses, before the city's secret services take drastic measures to solve the problem.</t>
  </si>
  <si>
    <t>Magnet/Magnolia Pictures</t>
  </si>
  <si>
    <t>Cyril Raffaelli, David Belle, Philippe Torreton, Daniel Duval</t>
  </si>
  <si>
    <t>https://images-na.ssl-images-amazon.com/images/M/MV5BMTUyNjY5MDU4MF5BMl5BanBnXkFtZTcwNDAzNzEwMw@@._V1_SX300.jpg</t>
  </si>
  <si>
    <t>Patrick Alessandrin</t>
  </si>
  <si>
    <t>police|evidence|drugs|die-hard-scenario|police-shootout|lesbian-kiss|2010s|gunfight|shootout|machine-gun|pistol|flying-kick|fighting|explosion|prison-brawl|brawl|martial-arts-master|mixed-martial-arts|fighting-style|hand-to-hand-combat|stylized-violence|violence|jumping-off-a-building|police-raid|bald-man|techno-music|undercover-cop|cross-dressing|painting|hair-as-a-weapon|scene-during-end-credits|wrongful-arrest|prison|prison-fight|prison-escape|prison-cell|prison-break|police-chase|police-car|police-arrest|martial-art|martial-arts|martial-artist|man-woman-fight|jail|jail-cell|jail-break|hero-in-jail|government-corruption|get-out-of-jail|freerun|free-running|foot-chase|fistfight|fight|fight-for-justice|female-martial-artist|false-accusation|escape-from-prison|escape-from-jail|drug|drug-dealing|depiction-of-corrupt-society|corruption|corrupt-official|cop|cop-in-prison|concealed-drugs|chase|buddy|breaking-into-prison|digit-in-title|parkour|sequel|second-part|number-in-title</t>
  </si>
  <si>
    <t>tt1247644</t>
  </si>
  <si>
    <t>Breaking Upwards</t>
  </si>
  <si>
    <t>A young New York couple intricately strategize their own break up.</t>
  </si>
  <si>
    <t>Zoe Lister-Jones, Daryl Wein, Julie White, Andrea Martin</t>
  </si>
  <si>
    <t>https://images-na.ssl-images-amazon.com/images/M/MV5BMzg0NzY4OTQwNF5BMl5BanBnXkFtZTcwODI2NDcyMw@@._V1_SX300.jpg</t>
  </si>
  <si>
    <t>Daryl Wein</t>
  </si>
  <si>
    <t>tt1247662</t>
  </si>
  <si>
    <t>The Good Guy</t>
  </si>
  <si>
    <t>Ambitious young Manhattanite and urban conservationist Beth wants it all: a good job, good friends, and a good guy to share the city with. Of course that last one is often the trickiest of ...</t>
  </si>
  <si>
    <t>Alexis Bledel, Anna Chlumsky, Scott Porter, Andrew McCarthy</t>
  </si>
  <si>
    <t>https://images-na.ssl-images-amazon.com/images/M/MV5BMTc3MTExMzIzMV5BMl5BanBnXkFtZTcwMjI1MzUxMw@@._V1_SX300.jpg</t>
  </si>
  <si>
    <t>Julio DePietro</t>
  </si>
  <si>
    <t>new-york-city|manhattan-new-york-city|cheating-boyfriend|book-club|job-promotion|wall-street-manhattan-new-york-city|boiler-room</t>
  </si>
  <si>
    <t>tt1247667</t>
  </si>
  <si>
    <t>High School</t>
  </si>
  <si>
    <t>A high school valedictorian who gets baked with the local stoner finds himself the subject of a drug test. The situation causes him to concoct an ambitious plan to get his entire graduating class to face the same fate, and fail.</t>
  </si>
  <si>
    <t>Adrien Brody, Sean Marquette, Matt Bush, Colin Hanks</t>
  </si>
  <si>
    <t>https://images-na.ssl-images-amazon.com/images/M/MV5BMTM0MDk0OTY2M15BMl5BanBnXkFtZTcwODI1MDQ3Nw@@._V1_SX300.jpg</t>
  </si>
  <si>
    <t>John Stalberg Jr.</t>
  </si>
  <si>
    <t>drug-test|high-school|generation-y|mit|weed|drug-dealer|bare-breasts</t>
  </si>
  <si>
    <t>tt1247683</t>
  </si>
  <si>
    <t>A troubled high-school kid pretending to be dying of cancer confronts problems with his new girlfriend and terminally ill father as he struggles with his daily existence.</t>
  </si>
  <si>
    <t>Dan Byrd, Emily VanCamp, Richard Jenkins, Adam Goldberg</t>
  </si>
  <si>
    <t>https://images-na.ssl-images-amazon.com/images/M/MV5BMjE2NzU3MTg0OF5BMl5BanBnXkFtZTcwMjc5NTU4Ng@@._V1_SX300.jpg</t>
  </si>
  <si>
    <t>Jonathan Segal</t>
  </si>
  <si>
    <t>forename-as-title|one-word-title|character-name-in-title</t>
  </si>
  <si>
    <t>tt1247692</t>
  </si>
  <si>
    <t>Shrink</t>
  </si>
  <si>
    <t>Unable to cope with a recent personal tragedy, LA's top celebrity shrink turns into a pothead with no concern for his appearance and a creeping sense of his inability to help his patients.</t>
  </si>
  <si>
    <t>Kevin Spacey, Joe Nunez, Mark Webber, Keke Palmer</t>
  </si>
  <si>
    <t>https://images-na.ssl-images-amazon.com/images/M/MV5BMTk1OTU1OTM3NF5BMl5BanBnXkFtZTcwNDMwMjU2Mg@@._V1_SX300.jpg</t>
  </si>
  <si>
    <t>Jonas Pate</t>
  </si>
  <si>
    <t>shrink|drug-dealer|widower|depression|cheeseburger|hollywood-sign|narcissism|narcissist|death|therapist|teenage-girl|suicide|script|pregnancy|pot-head|nonlinear-timeline|movie-theatre|movie-producer|los-angeles-california|long-take|hospital|haunted-by-the-past|germophobe|dog|death-of-wife|dead-dog|alcohol|psychiatrist|marijuana|grief|one-word-title|title-spoken-by-character</t>
  </si>
  <si>
    <t>tt1247704</t>
  </si>
  <si>
    <t>Women in Trouble</t>
  </si>
  <si>
    <t>A serpentine day in the life of ten seemingly disparate women: a porn star, a flight attendant, a psychiatrist, a masseuse, a bartender, a pair of call girls, etc. All of them with one crucial thing in common. Trouble.</t>
  </si>
  <si>
    <t>Carla Gugino, Adrianne Palicki, Dan Mailley, Connie Britton</t>
  </si>
  <si>
    <t>https://images-na.ssl-images-amazon.com/images/M/MV5BMTkyOTEwNjg0M15BMl5BanBnXkFtZTcwNDI4NDA5Mg@@._V1_SX300.jpg</t>
  </si>
  <si>
    <t>Sebastian Gutierrez</t>
  </si>
  <si>
    <t>masseuse|flight-attendant|therapist|porn-star|psychiatrist|elevator|call-girl|zoophilia|stripping|sex-in-a-toilet|sex-in-an-airplane|sex-on-plane|sex|talking-about-sex|talking-to-the-camera|looking-at-the-camera|friendship-between-women|unplanned-pregnancy|multi-protagonist|porn-actress|implied-cunnilingus|leg-spreading|lust|blonde|sexual-attraction|unfaithfulness|extramarital-affair|upskirt|girl-in-panties|panties-pulled-down|black-panties|blue-panties|white-panties|no-panties|scantily-clad-female|cleavage|dying-during-sex|sex-doll|adultery|vomiting|cunnilingus|incest-joke|sex-with-a-dog|panties|savant|hit-by-a-car|klutz|nun-costume|fake-nun|fainting|episodic-structure|pretending-to-smoke|scream|dead-rock-star|lesbian-proposition|female-bonding|hospital|blonde-stereotype|birthday|lesbian-couple|prayer|kitchen|therapist-client-relationship|undressing|falling-asleep|drunk-woman|drunk-wife|heat-wave|mini-skirt|schoolgirl-uniform|fast-talker|woman-in-lingerie|passed-out-drunk|sex-worker|pregnant-porn-star|pregnancy|trapped-in-an-elevator|rock-star|reference-to-genesis|reference-to-phil-collins|reference-to-don-henley|singing-in-an-airplane|lesbian-bar|wig|psychologist|drummer|mile-high-club|husband-wife-relationship|scene-after-end-credits|interview|lesbian|oral-sex|friendship|stockings|legs|stuck-in-elevator|girl-in-bra-and-panties|mother-daughter-relationship|infidelity|altmanesque</t>
  </si>
  <si>
    <t>tt1249158</t>
  </si>
  <si>
    <t>Almost Perfect</t>
  </si>
  <si>
    <t>A 30-something career woman tries to find the balance between her demanding family and her perfect new boyfriend.</t>
  </si>
  <si>
    <t>Kelly Hu, Roger Rees, Christina Chang, Natalie Gold</t>
  </si>
  <si>
    <t>https://images-na.ssl-images-amazon.com/images/M/MV5BODY2MjQyMTg0N15BMl5BanBnXkFtZTcwNTk4NjI0OA@@._V1_SX300.jpg</t>
  </si>
  <si>
    <t>Bertha Bay-Sa Pan</t>
  </si>
  <si>
    <t>tt1249414</t>
  </si>
  <si>
    <t>Must Read After My Death</t>
  </si>
  <si>
    <t>A grandmother dies and leaves behind hours of secret film and audio recordings as well as an envelope with the words "Must read after my death", which reveal a dark history for her family to discover.</t>
  </si>
  <si>
    <t>Gigantic Releasing</t>
  </si>
  <si>
    <t>https://images-na.ssl-images-amazon.com/images/M/MV5BMTI3NDA2MjE1N15BMl5BanBnXkFtZTcwNjA2MTYyMg@@._V1_SX300.jpg</t>
  </si>
  <si>
    <t>Morgan Dews</t>
  </si>
  <si>
    <t>tt1251743</t>
  </si>
  <si>
    <t>Salvation Boulevard</t>
  </si>
  <si>
    <t>Set in the world of mega-churches in which a former Deadhead-turned-born again-Christian finds himself on the run from fundamentalist members of his mega-church who will do anything to protect their larger-than-life pastor.</t>
  </si>
  <si>
    <t>Jennifer Connelly, Greg Kinnear, Pierce Brosnan, Ed Harris</t>
  </si>
  <si>
    <t>https://images-na.ssl-images-amazon.com/images/M/MV5BNjAxMDg5MDY3Ml5BMl5BanBnXkFtZTcwMzg1MTc4NQ@@._V1_SX300.jpg</t>
  </si>
  <si>
    <t>George Ratliff</t>
  </si>
  <si>
    <t>pastor|doused-with-gasoline|cross|security-guard|shower|bible|cell-phone|lightning|struck-by-lightning|religious-fanatic|reference-to-isaac|reference-to-abraham|prayer|baptism|parking-lot|coloring-book|person-on-fire|alarm|mexico|blackmail|prisoner|hit-with-a-rock|dvd|surveillance|sex-tape|hospital|singing|purity-ball|crying|reference-to-wikipedia|quarry|handcuffs|stabbing|stabbed-in-the-stomach|mistaken-for-devil|devil|painting|desert|father-in-law|stepfather|coma|shot-in-the-head|protest|police-officer|carjacking|car-accident|watching-tv|face-slap|sunday-school|cover-up|gun|author|university|chameleon|accidental-shooting|911-call|pay-phone|interview|tattoo|tattoo-on-breast|drugs|kiss|deadhead|van|billboard|planned-city|what-happened-to-epilogue|stepfather-stepdaughter-relationship|belief-in-heaven|belief-in-the-afterlife|belief-in-hell|belief-in-the-devil|reference-to-the-grateful-dead|rock|sermon|cake|attempted-murder|accident|gunshot|gasoline|marijuana|high|kidnapping|bat|art|paint|father-daughter-relationship|husband-wife-relationship|debate|belief-in-god|church|evangelical|evangelical-christianity|professor|atheist|christianity|christian|religion|based-on-novel</t>
  </si>
  <si>
    <t>tt1251754</t>
  </si>
  <si>
    <t>Ferlinghetti: A Rebirth of Wonder</t>
  </si>
  <si>
    <t>The poet and painter, Lawrence Ferlinghetti, is among the world's living monuments to arts and letters. For well over a half century, Ferlinghetti helped shape the currents of poetry and ...</t>
  </si>
  <si>
    <t>Lawrence Ferlinghetti, Allen Ginsberg, Dennis Hopper, Billy Collins</t>
  </si>
  <si>
    <t>https://images-na.ssl-images-amazon.com/images/M/MV5BMjAzMjUwNzA3OV5BMl5BanBnXkFtZTcwMDU0NzE4OA@@._V1_SX300.jpg</t>
  </si>
  <si>
    <t>Christopher Felver</t>
  </si>
  <si>
    <t>lawrence-ferlinghetti|poet|poetry|brooklyn-new-york-city|north-beach-san-francisco|san-francisco-california|new-york-city|coney-island-brooklyn-new-york-city|publishing|painting|beatnik|artist|city-lights-books</t>
  </si>
  <si>
    <t>tt1251757</t>
  </si>
  <si>
    <t>Middle Men</t>
  </si>
  <si>
    <t>Chronicles Jack Harris, one of the pioneers of internet commerce, as he wrestles with his morals and struggles not to drown in a sea of conmen, mobsters, drug addicts, and pornstars.</t>
  </si>
  <si>
    <t>Luke Wilson, Giovanni Ribisi, Gabriel Macht, James Caan</t>
  </si>
  <si>
    <t>https://images-na.ssl-images-amazon.com/images/M/MV5BMDYyZDAxMzMtM2I5Ni00Y2U1LTgwZDQtZmNlYzc4YzI2NGVmXkEyXkFqcGdeQXVyNDk3NzU2MTQ@._V1_SX300.jpg</t>
  </si>
  <si>
    <t>George Gallo</t>
  </si>
  <si>
    <t>pornography|mobster|wealth|drug-addict|internet|russian-mobster|bare-breasts|female-nudity|nudity|strip-club-owner|internet-history|pizza|negotiator|day-job|winter|year-1990|credit-card-company|credit-card-purchase|fisticuffs|year-1997|internet-video|archive-footage|vhs-tape|porn-video|watching-a-porn-video|male-masturbation|year-2004|heavy-rain|topless-female-nudity|standoff|counter-terrorism|fake-breasts|large-breasts|woman-smoking-cigarette|woman-in-a-bikini|blonde|interrupted-sex|sex-scene|voice-over-narration|two-word-title|fixer|credit-card|bag-man|porn-shoot|porn-producer|blue-light|stripper-pole|man-with-glasses|nude-photograph|airport|alcohol|snowing|snorting-cocaine|russian-accent|interrogation|texan-accent|crooked-lawyer|f-word|older-man-younger-woman|accidental-killing|woman-in-lingerie|kitchen|interracial-friendship|reference-to-george-lucas|reference-to-steven-spielberg|texan|pornographer|dripping-blood|laptop-computer|prison|rise-and-fall|roommate|millionaire|title-at-the-end|horse-track|inglewood-california|masked-man|home-invasion|perversion|bag-over-head|awards-show|paranoia|explosion|oral-sex|bare-chested-male|caught-masturbating|masturbation|terrorist|hamburg-germany|afghanistan|infidelity|blackmail|young-version-of-character|child-pornography|face-slap|what-happened-to-epilogue|child-in-peril|father-son-relationship|san-fernando-valley-california|photograph|greed|jealousy|shot-to-death|shot-in-the-foot|shot-in-the-chest|orgy|porn-star|character-repeating-someone-else's-dialogue|slow-motion-scene|hit-with-a-frying-pan|raised-middle-finger|threat|corpse|disposing-of-a-dead-body|murder|cell-phone|ear-bleeding|blood|contract|ransom|chicago-illinois|kidnapping|bag-of-money|rain|lawyer|fbi-agent|limousine|silencer|betrayal|deception|power|corruption|fired-from-the-job|las-vegas-nevada|hummer|freeze-frame|nasa|veterinarian|los-angeles-international-airport|private-jet|porn-industry|beating|punched-in-the-stomach|punched-in-the-face|entrepreneur|held-at-gunpoint|cigarette-smoking|strip-club|stripper|party|russian-mafia|district-attorney|marriage-proposal|nightclub|bouncer|pistol|bodyguard|hollywood-california|los-angeles-california|cocaine|2000s|1950s|1980s|houston-texas|flashback-within-a-flashback|flashback|told-in-flashback|nonlinear-timeline|female-rear-nudity|husband-wife-relationship|internet-porn|1990s|based-on-true-story|title-spoken-by-character</t>
  </si>
  <si>
    <t>tt1252595</t>
  </si>
  <si>
    <t>Ghosted</t>
  </si>
  <si>
    <t>Still grieving and off balance due to the death of her love, a German lesbian artist discovers she has attracted a mysterious, but sexy Taiwanese journalist.</t>
  </si>
  <si>
    <t>Inga Busch, Huan-Ru Ke, Ting Ting Hu, Jana Schulz</t>
  </si>
  <si>
    <t>https://images-na.ssl-images-amazon.com/images/M/MV5BMTQ2MDQwMDMyMl5BMl5BanBnXkFtZTcwMTAwNDU5Mg@@._V1_SX300.jpg</t>
  </si>
  <si>
    <t>Monika Treut</t>
  </si>
  <si>
    <t>lesbian|lesbian-lover|female-nudity|lesbianism|lesbian-romance|lesbian-kiss|lesbian-interest|artist|taipei|death|f-rated|queer-cinema|girlfriend-girlfriend-relationship|one-word-title|gay-interest|title-directed-by-female|paternity-test|business-takeover|family-business|lawyer|jealousy|mysticism|vision|nightmare|news-report|newspaper-article|investigation|film-footage|photograph|waitress|lesbian-love|lesbian-bar|neighbor|restaurant|uncle-niece-relationship|mother-daughter-relationship|ghost-festival|lesbian-sex|editing|filming|taking-a-picture|art-exhibit|german-woman|art-installation|interracial-love-relationship|hamburg-germany|independent-film</t>
  </si>
  <si>
    <t>tt1252596</t>
  </si>
  <si>
    <t>Ajab Prem Ki Ghazab Kahani</t>
  </si>
  <si>
    <t>The wacky adventures of a young man who is willing to sacrifice his own love to insure the happiness of others, and get the girl-of-his-dreams married to the boy-of-her-dreams.</t>
  </si>
  <si>
    <t>Shree International</t>
  </si>
  <si>
    <t>Katrina Kaif, Ranbir Kapoor, Darshan Jariwala, Smita Jaykar</t>
  </si>
  <si>
    <t>https://images-na.ssl-images-amazon.com/images/M/MV5BMjA0NjAwNzYxOV5BMl5BanBnXkFtZTcwNzA4NTk5Mw@@._V1_SX300.jpg</t>
  </si>
  <si>
    <t>Rajkumar Santoshi</t>
  </si>
  <si>
    <t>istanbul-turkey</t>
  </si>
  <si>
    <t>tt1254696</t>
  </si>
  <si>
    <t>Splinterheads</t>
  </si>
  <si>
    <t>When a traveling carnival comes to a small town, a lifelong slacker meets the girl of his dreams (Rachael Taylor) and wakes up to the life he has yet to begin living.</t>
  </si>
  <si>
    <t>Thomas Middleditch, Rachael Taylor, Christopher McDonald, Lea Thompson</t>
  </si>
  <si>
    <t>https://images-na.ssl-images-amazon.com/images/M/MV5BNTc3MDQ1ODc0Ml5BMl5BanBnXkFtZTcwOTY0MTI3Mg@@._V1_SX300.jpg</t>
  </si>
  <si>
    <t>Brant Sersen</t>
  </si>
  <si>
    <t>carnival|bare-chested-male|female-removes-her-clothes|blonde|mini-skirt|girl-in-panties|blue-panties|black-panties|scantily-clad-female|panties|cutoff-shorts|girl-in-bra-and-panties|tank-top|cleavage|carney|mismatched-bra-and-panties|swimming-in-underwear|carny|geocaching|one-word-title|title-spoken-by-character</t>
  </si>
  <si>
    <t>tt1254978</t>
  </si>
  <si>
    <t>A harrowing psychological thriller from a widely acclaimed filmmaker, Daylight pits a couple lost in America against a conniving gang of kidnappers, in David Barker's rigorous and personal re-imagining of the genre film.</t>
  </si>
  <si>
    <t>Alexandra Meierhans, Ivan Martin, Michael Godere, Aidan Redmond</t>
  </si>
  <si>
    <t>https://images-na.ssl-images-amazon.com/images/M/MV5BMjI5NDg4NTM5MF5BMl5BanBnXkFtZTcwNzQ4MDI2NQ@@._V1_SX300.jpg</t>
  </si>
  <si>
    <t>David Barker</t>
  </si>
  <si>
    <t>tt1255919</t>
  </si>
  <si>
    <t>Holmes and Watson</t>
  </si>
  <si>
    <t>A humorous take on Arthur Conan Doyle's classic mysteries featuring Sherlock Holmes and Doctor Watson.</t>
  </si>
  <si>
    <t>Lauren Lapkus, Ralph Fiennes, Will Ferrell, Rebecca Hall</t>
  </si>
  <si>
    <t>Adventure, Comedy, Mystery</t>
  </si>
  <si>
    <t>tt1258123</t>
  </si>
  <si>
    <t>A Matter of Size</t>
  </si>
  <si>
    <t>A comedy about a 'coming out' of a different kind - overweight people learning to accept themselves.</t>
  </si>
  <si>
    <t>Menemsha Films</t>
  </si>
  <si>
    <t>Itzik Cohen, Irit Kaplan, Dvir Benedek, Alon Dahan</t>
  </si>
  <si>
    <t>https://images-na.ssl-images-amazon.com/images/M/MV5BMTMzMDg3MDQ2Nl5BMl5BanBnXkFtZTcwMjAyNjQyMw@@._V1_SX300.jpg</t>
  </si>
  <si>
    <t>Sharon Maymon, Erez Tadmor</t>
  </si>
  <si>
    <t>9 wins &amp; 11 nominations.</t>
  </si>
  <si>
    <t>mother-son-relationship|sumo|diet|restaurant|israeli|overweight|wrestling|tv-reporter|training|self-respect|obesity|lying|chef</t>
  </si>
  <si>
    <t>tt1258185</t>
  </si>
  <si>
    <t>Run It</t>
  </si>
  <si>
    <t>Two thugs, a substitute teacher, and a young student get tangled up in violent crimes that unexpectedly bind them together in an unforgiving day.</t>
  </si>
  <si>
    <t>Independent</t>
  </si>
  <si>
    <t>Louis Zorich, Sam Coppola, Armen Garo, Christina Zorich</t>
  </si>
  <si>
    <t>Evangelos Giovanis, George Giovanis</t>
  </si>
  <si>
    <t>family-relationships|dysfunctional-family|mob-action|mob</t>
  </si>
  <si>
    <t>tt1258922</t>
  </si>
  <si>
    <t>Better the Devil You Know</t>
  </si>
  <si>
    <t>When Tom Anderson is visited by a deceased high school friend in a dream, she gives him only one warning. She tells him that the Four Horsemen (characters from his latest novel) are coming ...</t>
  </si>
  <si>
    <t>Greg Augustine, Ryan Berard, Don Beringer, Tim Beringer</t>
  </si>
  <si>
    <t>https://images-na.ssl-images-amazon.com/images/M/MV5BMTg5Njg3MjI2Nl5BMl5BanBnXkFtZTcwODIyNjk3Mg@@._V1_SX300.jpg</t>
  </si>
  <si>
    <t>Greg Augustine</t>
  </si>
  <si>
    <t>tt1259571</t>
  </si>
  <si>
    <t>The Twilight Saga: New Moon</t>
  </si>
  <si>
    <t>Edward leaves Bella after an attack that nearly claimed her life, and in her depression she falls into yet another paranormal relationship - this time with werewolf Jacob Black.</t>
  </si>
  <si>
    <t>Kristen Stewart, Christina Jastrzembska, Robert Pattinson, Billy Burke</t>
  </si>
  <si>
    <t>https://images-na.ssl-images-amazon.com/images/M/MV5BMTI3MjE3NDIxNF5BMl5BanBnXkFtZTcwODM3NTY5Mg@@._V1_SX300.jpg</t>
  </si>
  <si>
    <t>Chris Weitz</t>
  </si>
  <si>
    <t>19 wins &amp; 24 nominations.</t>
  </si>
  <si>
    <t>vampire|forks-washington|werewolf|open-ended|title-same-as-book|protecting-a-woman|bad-breakup|broken-heart|love-addiction|repairing-a-motorcycle|teenage-crush|missing-boyfriend|loss-of-boyfriend|360-degree-pan|begins-with-a-dream|2000s|bare-chested-male|cliffhanger-ending|marriage-proposal|british-actor-playing-american-character|slow-motion-scene|based-on-young-adult-novel|protective-male|virginity|virgin|vampirism|undead-sexuality|undead|tuscany-italy|tuscany|may-december-romance|may-december-relationship|male-vampire|female-vampire|centenarian|bloodsucker|age-difference|18-year-old|vampire-human-relationship|female-protagonist|film-within-a-film|movie-theater|dream-sequence|reference-to-william-shakespeare|wilhelm-scream|lifting-someone-into-the-air|washington-state|motorbike-accident|woods|unrequited-love|transformation|rain|moon|lovesick|vampire-versus-werewolf|vampire-human-love|vampire-driving-a-car|teenager|teenage-love|teenage-girl|teenage-boy|supernatural-power|super-strength|stolen-car|religious-festival|race-against-time|nightmare|mind-reading|italy|immortal|high-school|good-versus-evil|drowning|dreamcatcher|date|cliff-diving|cinema|birthday-present|18th-birthday|sequel|second-part|based-on-novel|surprise-ending</t>
  </si>
  <si>
    <t>tt1260382</t>
  </si>
  <si>
    <t>Meipporul</t>
  </si>
  <si>
    <t>The movie tells the story of Sam, a successful neurosurgeon, who leads a contented life with his wife Devi, a reporter for a Tamil-language magazine. The entry of old and new friends wreaks...</t>
  </si>
  <si>
    <t>DreamsOnFrames</t>
  </si>
  <si>
    <t>Anusha, Krish Bala, Christopher Martin Bauer, Ritu Bhargava</t>
  </si>
  <si>
    <t>Krish Bala, Natty Kumar, Narayan Sundararajan</t>
  </si>
  <si>
    <t>tt1260565</t>
  </si>
  <si>
    <t>Passport to Love</t>
  </si>
  <si>
    <t>A romantic comedy set in modern day Saigon, Vietnam and Orange Country, USA. Khang is a charming and handsome playboy; Hieu is his earnest and hardworking "Bill Gates" wannabe sidekick. "...</t>
  </si>
  <si>
    <t>Binh Minh, Huy Khanh, Kathy Uyen, Ngoc Diep</t>
  </si>
  <si>
    <t>https://images-na.ssl-images-amazon.com/images/M/MV5BMTMyMTE3NTA4M15BMl5BanBnXkFtZTcwNjAyNzc4Mg@@._V1_SX300.jpg</t>
  </si>
  <si>
    <t>Victor Vu</t>
  </si>
  <si>
    <t>love|vietnamese</t>
  </si>
  <si>
    <t>tt1260689</t>
  </si>
  <si>
    <t>Summer 2007</t>
  </si>
  <si>
    <t>Believing in 'beginner's luck', Rahul Sharma, encouraged by three other fellow-medical students of Mumbai's Kasturba Medical College (Qateel, Shomindu, and Priyanka) decides to become the ...</t>
  </si>
  <si>
    <t>Ahraz Ahmed, Punit Aneja, Arjan Bajwa, Neetu Chandra</t>
  </si>
  <si>
    <t>https://images-na.ssl-images-amazon.com/images/M/MV5BYzUyZjNlZTUtNDM2OC00MDU3LTk5N2YtNTFlMTUwMDkzYzE1XkEyXkFqcGdeQXVyNjQ2MjQ5NzM@._V1_SX300.jpg</t>
  </si>
  <si>
    <t>Sohail Tatari</t>
  </si>
  <si>
    <t>tt1261968</t>
  </si>
  <si>
    <t>Watching TV with the Red Chinese</t>
  </si>
  <si>
    <t>In New York City in 1980, Dexter Mitchell plays half-willing big brother to his neighbors, a trio of exchange students from the People's Republic of China.</t>
  </si>
  <si>
    <t>Roam Films</t>
  </si>
  <si>
    <t>Ryan O'Nan, Leonardo Nam, Gillian Jacobs, James Chen</t>
  </si>
  <si>
    <t>https://images-na.ssl-images-amazon.com/images/M/MV5BMjAxMTg4MDQzM15BMl5BanBnXkFtZTcwNTI2NTkyNw@@._V1_SX300.jpg</t>
  </si>
  <si>
    <t>color-in-title|chinese|based-on-novel</t>
  </si>
  <si>
    <t>tt1262863</t>
  </si>
  <si>
    <t>Boogie Man: The Lee Atwater Story</t>
  </si>
  <si>
    <t>The Murrow, Polk, and IDA Award-winning documentary Boogie Man is about Lee Atwater, a blues-playing rogue whose rise from the South to Chairman of the GOP made him a political rock star. ...</t>
  </si>
  <si>
    <t>InterPositive Media</t>
  </si>
  <si>
    <t>Lee Atwater, Tucker Eskew, Joe Sligh, Eric Alterman</t>
  </si>
  <si>
    <t>https://images-na.ssl-images-amazon.com/images/M/MV5BMTY3ODUxNDQ3N15BMl5BanBnXkFtZTcwNzQxMDI3Mw@@._V1_SX300.jpg</t>
  </si>
  <si>
    <t>Stefan Forbes</t>
  </si>
  <si>
    <t>republican|president|interview|republican-party|politics|u.s.-president|american-president|ruthlessness|reporter|remorse|racist|race-relations|political-strategist|musician|media|guitar|guitarist|dying|dirty-trick|cynicism|cancer|brain-cancer|blues-music|bible|african-american|politician|election|democratic-party|presidential-campaign</t>
  </si>
  <si>
    <t>tt1262981</t>
  </si>
  <si>
    <t>World's Greatest Dad</t>
  </si>
  <si>
    <t>When his son's body is found in a humiliating accident, a lonely high school teacher inadvertently attracts an overwhelming amount of community and media attention after covering up the truth with a phony suicide note.</t>
  </si>
  <si>
    <t>Robin Williams, Daryl Sabara, Morgan Murphy, Naomi Glick</t>
  </si>
  <si>
    <t>https://images-na.ssl-images-amazon.com/images/M/MV5BNDZhMThjMDMtYTY4Mi00YmVjLTgxZDYtZDQzZjdmNjNhZGVmXkEyXkFqcGdeQXVyNTA4NzY1MzY@._V1_SX300.jpg</t>
  </si>
  <si>
    <t>Bobcat Goldthwait</t>
  </si>
  <si>
    <t>black-comedy|dark-comedy|teacher|phony-suicide-note|high-school-teacher|fictional-talk-show|slow-motion-scene|caught-masturbating|lie|fake-suicide|accidental-death|upskirt|autoerotic-asphyxiation|teen-angst|single-father|male-nudity|forged-letter|father-son-relationship|father-son-conflict|death|death-by-strangulation|coworker-relationship|death-of-son|death-of-child|independent-film|high-school|dating|writer|popularity|poetry|high-school-friend|three-word-title|copulation|coitus|sex-in-bed|view-under-table|white-panties|scantily-clad-female|cleavage|apartment|satire|sexual-humor|vegetarian|title-appears-in-writing|teenage-boy|peeping-tom|horniness|goth-girl|confession|panties|world's-greatest-dad-cup|student|sex|sexuality|school-psychologist|rejection|principal|pot-smoking|poetry-class|nudity|memorial|masturbation|journal|jealousy|homosexuality|high-school-student|high-school-principal|high-school-newspaper|high-school-boy|grief|ghost-writer|gay-student|deceit|best-friend|anti-hero|alienation|punctuation-in-title|apostrophe-in-title</t>
  </si>
  <si>
    <t>tt1262990</t>
  </si>
  <si>
    <t>After surviving a plane crash a young conservative woman suffers a crisis of faith.</t>
  </si>
  <si>
    <t>RLJ Entertainment/Image Entertainment</t>
  </si>
  <si>
    <t>Julianne Hough, Holly Hunter, Nick Offerman, Phil Austin</t>
  </si>
  <si>
    <t>https://images-na.ssl-images-amazon.com/images/M/MV5BMjA4Njk4NDc4NV5BMl5BanBnXkFtZTcwNDkzMDg5OQ@@._V1_SX300.jpg</t>
  </si>
  <si>
    <t>Diablo Cody</t>
  </si>
  <si>
    <t>bicycle|cross-cultural-friendship|las-vegas-nevada|loss-of-faith|plane-crash-victim|teenager|f-rated</t>
  </si>
  <si>
    <t>tt1263670</t>
  </si>
  <si>
    <t>Crazy Heart</t>
  </si>
  <si>
    <t>A faded country music musician is forced to reassess his dysfunctional life during a doomed romance that also inspires him.</t>
  </si>
  <si>
    <t>Jeff Bridges, James Keane, Anna Felix, Paul Herman</t>
  </si>
  <si>
    <t>https://images-na.ssl-images-amazon.com/images/M/MV5BMTU0NDc5NjgzNl5BMl5BanBnXkFtZTcwNzc0NDIzMw@@._V1_SX300.jpg</t>
  </si>
  <si>
    <t>Won 2 Oscars. Another 36 wins &amp; 29 nominations.</t>
  </si>
  <si>
    <t>country-music|singer|musician|journalist|country-western-singer|bowling|salvation|drink|doctor|song|bowling-alley|bar|on-the-road|alcoholic|texan|missing-child|clovis-new-mexico|biscuit|flat-tire|country-and-western-band|reference-to-madonna|bourbon|telephone-booth|male-singer|songwriter|writer|pianist|piano|tears|crying|flash-forward|dancing|dancer|pay-phone|mobile-phone|reckless-driving|falling-asleep-while-driving|guitarist|nudity|panties|underwear|autograph|applause|divorcee|photographer|camera|gospel-music|phoenix-arizona|talent-agent|santa-fe-new-mexico|watching-tv|one-night-stand|microphone|country-western-music|bare-chested-male|cd|liquor-store|broke|fifty-something|new-mexico|telephone-call|motel|bartender|cigarette-smoking|station-wagon|singing|drinking|nashville-tennessee|lost-boy|accordion|backstage|dressing-room|cleaning-a-house|aquarium|dying|tape-recorder|eating|food|reference-to-gene-autry|reference-to-hank-williams|jungle-gym|taxi|toy-car|toilet|absent-father|train|reunion|broken-ankle|head-bandage|head-wound|hand-in-panties|hot-air-balloon|swing|playground|eyeglasses|limp|phone-booth|flask|mirror|gazebo|group-therapy|apology|nurse|hospital|wheelchair|illness|tour-bus|bus|amphitheatre|southern-comfort-whiskey|whiskey|male-wearing-an-earring|album|houston-texas|texas|duet|title-appears-in-song|self-motivation|guilt|lyrics|song-lyrics|new-beginning|memory|nostalgia|band|second-chance|reconciliation|long-lost-father|vomiting-into-a-toilet|male-crying|crying-old-man|vomiting|rehabilitation-center|rehab|dark-hero|loneliness|dysfunctional-relationship|estrangement|estranged-father|metaphor|aging|hope|purple-bra|recovering-alcoholic|outdoor-concert|mother-son-relationship|guitar|fishing|father-son-estrangement|father-figure|crutches|songwriting|shopping-mall|redemption|lost-child|sex|older-man-younger-woman-relationship|drunkenness|washed-up-star|pickup-truck|passing-out|music-manager|music-business|motel-room|mentor-protege-relationship|man-in-underwear|little-boy|interview|financial-problem|female-writer|female-reporter|female-nudity|country-singer|concert|car-accident|argument|alcoholism|alcoholics-anonymous|man-wearing-a-towel|briefs|based-on-novel|title-spoken-by-character</t>
  </si>
  <si>
    <t>tt1263682</t>
  </si>
  <si>
    <t>Deep in the heart of Utah, commonly referred to as "Happy Valley," residents enjoy one of the lowest crime rates, highest literacy and language fluency - even the most jello consumption - ...</t>
  </si>
  <si>
    <t>Danny Allen, McCall Petersen, R.K. Williams</t>
  </si>
  <si>
    <t>https://images-na.ssl-images-amazon.com/images/M/MV5BMWI3NTE3MTctNjAzNS00MGM1LWEwMTItZWQwMDE1ZWRhZTkxXkEyXkFqcGdeQXVyNjU2MzY3ODA@._V1_SX300.jpg</t>
  </si>
  <si>
    <t>R.K. Williams</t>
  </si>
  <si>
    <t>happy-valley|prescription-drug-abuse|utah|drug-abuse|heroin</t>
  </si>
  <si>
    <t>tt1266029</t>
  </si>
  <si>
    <t>Nowhere Boy</t>
  </si>
  <si>
    <t>A chronicle of John Lennon's first years, focused mainly in his adolescence and his relationship with his stern aunt Mimi, who raised him, and his absentee mother Julia, who re-entered his life at a crucial moment in his young life.</t>
  </si>
  <si>
    <t>Aaron Taylor-Johnson, Kristin Scott Thomas, David Threlfall, Josh Bolt</t>
  </si>
  <si>
    <t>https://images-na.ssl-images-amazon.com/images/M/MV5BMTk0ODYwNzc5OF5BMl5BanBnXkFtZTcwNDI2MDYzMw@@._V1_SX300.jpg</t>
  </si>
  <si>
    <t>Nominated for 3 BAFTA Film Awards. Another 6 wins &amp; 18 nominations.</t>
  </si>
  <si>
    <t>1960s|the-beatles|friendship|childhood|adolescence|f-rated|porn-magazine|title-directed-by-female|teen-angst|fellatio|two-word-title|laughing|argument|desire|attraction|fondling|fingering|outdoor-oral-sex|brain-hemorrhage|exhibitionism|sexual-humor|black-humor|rock-music|rock-band|music-band|guitar-player|guitar-playing|quid|reference-to-duane-eddy|underwear|doorman|lawn-chair|clipping-a-hedge|garden-shears|drunkenness|wave|wake|eating|food|guardian|father-son-relationship|band-manager|boyfriend-girlfriend-relationship|cousin-cousin-relationship|university|biochemistry|vanilla-bun|baby|knocking-on-door|gravestone|collapse|sketching|reference-to-winston-churchill|ambulance|graveyard|quarry-bank-england|listening-to-classical-music|singing-along-with-a-record|drawing|seaside-resort|reference-to-god|switchblade|penis|mailman|letter|school-suspension|school-blazer|school-uniform|dead-mother|mendips-liverpool-england|overhearing-sex|death-of-wife|illegitimacy|merchant-navy|abandoned-by-mother|abandoned-by-father|abandoned-by-husband|microphone|kidnapping-attempt|pawnshop|fast-motion-scene|photograph|fish-and-chips|overheard-conversation|backstage|flat-back-truck|bloody-mouth|bloody-nose|blood|recording-studio|head-butt|gallotone-guitar|hofner-guitar|crossing-one's-eyes|passport|birth-certificate|hamburg-germany|beer|tea|masturbation|money|pub|dressing-room|college|tape-recorder|punched-in-the-face|reference-to-bo-diddley|montage|songwriter|looking-out-a-window|sleeping-on-a-bench|telephone-call|telephone|band|drummer|depression|lie|school|urination|urinal|boys'-bathroom|reference-to-little-richard|new-zealand|reference-to-buddy-holly|record-store|music-store|sleeping|pajamas|reference-to-tchaikovsky|character-says-i-love-you|reference-to-screamin'-jay-hawkins|reference-to-ike-turner|bus-stop|riding-on-the-top-of-a-bus|lodger|movie-theatre|theatre-audience|student|teacher|jazz-music|shoplifting|theft|thief|double-decker-bus|bus|listening-to-a-radio|reading|book|rock-'n'-roll|pier|boardwalk|kiss|banjo-player|banjo|piano-player|piano|blackpool-england|restaurant|cafe|nightmare|mirror|guitarist|washboard|party|birthday-party|birthday-cake|birthday|dancing|dancer|flash-forward|tears|absent-mother|little-boy|listening-to-music|record-player|recording|flask|bicycle|running|death-of-husband|husband-wife-relationship|funeral|dream|reference-to-elvis-presley|cemetery|cigarette-smoking|what-happened-to-epilogue|title-based-on-song|hit-by-a-car|childhood-memories|singer|absent-father|widow|affection|rock-group|bedroom|rage|grudge|wrath|anger|flashback|dark-past|dark-secret|secret|musical-instrument|drums|drinking|drink|sadness|crying|group-of-friends|troubled-teenage-boy|crowd|audience|music-group|song|singing|best-friend|friend|half-brother-half-sister-relationship|sister-sister-relationship|1940s|1950s|house|joy|tragedy|death-of-uncle|harmonica|woman-with-glasses|boy-with-glasses|guitar|oral-sex|sex|girl|boy|teenage-girl|teenage-boy|death|uncle-nephew-relationship|musician|mother-son-relationship|liverpool|coming-of-age|aunt-nephew-relationship|death-of-mother|based-on-true-story|based-on-book</t>
  </si>
  <si>
    <t>tt1266583</t>
  </si>
  <si>
    <t>Mumbai Meri Jaan</t>
  </si>
  <si>
    <t>Five people whose lives are affected by the 2006 Mumbai train bombings.</t>
  </si>
  <si>
    <t>Paresh Rawal, Kay Kay Menon, Irrfan Khan, Madhavan</t>
  </si>
  <si>
    <t>https://images-na.ssl-images-amazon.com/images/M/MV5BMjI5MTg2OTQyM15BMl5BanBnXkFtZTgwNTE3MjA2MDE@._V1_SX300.jpg</t>
  </si>
  <si>
    <t>tv-news|reporter|railway-station|pregnant-wife|police|muslim|bomb|train|bombing|trauma|silence|september-11-2001|satire|retirement-party|nightmare|monologue|hindu|heart-attack|fear|crowd|attempted-suicide|american-citizen|terrorist-attack|terrorism|television|shock|scooter|rich-kid|retirement|restaurant|religious-intolerance|prank-telephone-call|police-station|police-dog|police-corruption|partner|overhead-camera-shot|news-report|news-reporter|multiple-storyline|mosque|morgue|montage|loss-of-fiance|hospital|hawker|following|fiance-fiancee-relationship|false-alarm|ethnic-slur|drunkenness|disillusionment|covered-in-blood|corruption|computer-salesman|chase|cell-phone|burnt-body|bomb-squad|bomb-scare|bigotry|bar|argument|anonymous-telephone-call|telephone|terrorist-bombing|suspicion|shopping-mall|policeman|mumbai-india|journalist|inspired-by-true-events|explosion|ensemble-film|dead-body|corpse|city-name-in-title|blood</t>
  </si>
  <si>
    <t>tt1268970</t>
  </si>
  <si>
    <t>The Last Rites of Ransom Pride</t>
  </si>
  <si>
    <t>A western centered on a woman trying to bring her outlaw lover home for his burial.</t>
  </si>
  <si>
    <t>Dwight Yoakam, Lizzy Caplan, Jon Foster, Cote de Pablo</t>
  </si>
  <si>
    <t>https://images-na.ssl-images-amazon.com/images/M/MV5BMTMzNDEwNDQwN15BMl5BanBnXkFtZTcwMjc2MjE5Mw@@._V1_SX300.jpg</t>
  </si>
  <si>
    <t>outlaw|father-son-relationship|flashback|female-fight|death-of-a-partner|haunted-by-the-past|revenge|female-gunfighter|brothel|anesthesia|surgery|gunrunner|mexico|shot-in-the-head|throat-cut|lesbian-kiss|saloon-girl|bare-breasts|winchester-rifle|topless|forced-lesbian|prostitute|rape|dwarf|female-nudity|knife|horse|year-1911|character-name-in-title</t>
  </si>
  <si>
    <t>tt1268987</t>
  </si>
  <si>
    <t>Operation: Endgame</t>
  </si>
  <si>
    <t>A battle ensues among groups of government spy teams in an underground facility after their boss is assassinated.</t>
  </si>
  <si>
    <t>Producers Releasing Corporation</t>
  </si>
  <si>
    <t>Joe Anderson, Rob Corddry, Ellen Barkin, Odette Annable</t>
  </si>
  <si>
    <t>https://images-na.ssl-images-amazon.com/images/M/MV5BMTgzNzYyNDc3M15BMl5BanBnXkFtZTcwNzA5MDA2Mw@@._V1_SX300.jpg</t>
  </si>
  <si>
    <t>Fouad Mikati</t>
  </si>
  <si>
    <t>first-day-at-work|assassin|code-name|spy|new-guy|surveillance-camera|self-destruct-mechanism|self-destruct|killed-in-an-elevator|vulgarity|cover-up|black-comedy|scene-during-end-credits|one-day|silencer|shot-in-the-forehead|neck-breaking|voice-mail|u.s.-capitol-building|explosion|drowning|catfight|kicked-in-the-crotch|shot-in-the-crotch|fire|gay-slur|stabbed-in-the-eye|kicked-in-the-face|flashlight|map|disk|burned-alive|person-on-fire|air-vent|password|vending-machine|safe|photograph|office|flashback|bloody-footprint|underground-bunker|ensemble-cast|looking-at-self-in-mirror|stabbed-in-the-back|hacked-to-death|paper-cutter|kicked-in-the-stomach|characters-killed-one-by-one|napalm|stabbed-in-the-arm|phone-sex|bare-chested-male|strangulation|fight-to-the-death|woman-punching-a-man|man-punching-a-woman|covered-in-blood|severed-nose|stabbed-in-the-throat|government-agent|stabbed-with-a-pen|stabbed-in-the-leg|head-butt|race-against-time|countdown|hidden-gun|filmed-killing|stabbed-with-scissors|stabbed-in-the-head|american-flag|blood|stabbed-in-the-neck|hit-with-a-golf-club|punched-in-the-face|gas-mask|conference-room|bomb|stabbed-in-the-chest|stabbed-to-death|stabbed-with-a-pencil|alarm|meeting|u.s.-presidential-inauguration|reference-to-george-w.-bush|water-cooler|safe-house|reference-to-bill-clinton|ex-boyfriend-ex-girlfriend-relationship|red-dress|antique-gun|surveillance|cigarette-smoking|news-report|reference-to-dick-cheney|character-says-i-love-you|secret-headquarters|push-ups|cigar-smoking|raised-middle-finger|secret-agent|reference-to-lyndon-johnson|elevator|character-repeating-someone-else's-dialogue|pistol|held-at-gunpoint|reference-to-barack-obama|2000s|los-angeles-california|murder|surprise-ending</t>
  </si>
  <si>
    <t>tt1270113</t>
  </si>
  <si>
    <t>Ryan and Sean's Not So Excellent Adventure</t>
  </si>
  <si>
    <t>Ryan and Sean get discovered as Internet Celebrities, and are given the opportunity to be in a movie, but meet some wacky situations.</t>
  </si>
  <si>
    <t>Zemrak/Pirkle Productions</t>
  </si>
  <si>
    <t>Ryan Higa, Sean Fujiyoshi, Bobbi Billard, Luigi Francis Shorty Rossi</t>
  </si>
  <si>
    <t>https://images-na.ssl-images-amazon.com/images/M/MV5BMTMyNDUyMDc0NV5BMl5BanBnXkFtZTcwNzg5NDc5Mw@@._V1_SX300.jpg</t>
  </si>
  <si>
    <t>Richard Van Vleet</t>
  </si>
  <si>
    <t>based-on-web-series|character-name-in-title</t>
  </si>
  <si>
    <t>tt1270262</t>
  </si>
  <si>
    <t>The Devil's Double</t>
  </si>
  <si>
    <t>A chilling vision of the House of Saddam Hussein comes to life through the eyes of the man who was forced to become the double of Hussein's sadistic son.</t>
  </si>
  <si>
    <t>Dominic Cooper, Ludivine Sagnier, Raad Rawi, Philip Quast</t>
  </si>
  <si>
    <t>https://images-na.ssl-images-amazon.com/images/M/MV5BMjI2MjA3MTQ0N15BMl5BanBnXkFtZTcwNjc4NDYwNQ@@._V1_SX300.jpg</t>
  </si>
  <si>
    <t>lust|betrayal|saddam-hussein|palace|debauchery|body-double|slow-motion-scene|falling-to-death|topless-female-nudity|vomiting|blood-splatter|voyeur|blonde-wig|mini-skirt|sex-in-bed|promiscuous-woman|public-nudity|scantily-clad-female|lens-flare|newspaper|vulgarity|impersonation|depravity|narcissist|bodyguard|threat|character-repeating-someone-else's-dialogue|power|what-happened-to-epilogue|manipulation|held-at-gunpoint|revenge|corpse|moral-corruption|forced-to-strip|shot-in-the-crotch|death-of-wife|wedding|drag-queen|sex-scene|drunkenness|body-in-a-trunk|disposing-of-a-dead-body|disembowelment|stabbed-to-death|stabbed-in-the-chest|suicide|birthday-party|wig|deception|suicide-attempt|punched-in-the-stomach|punched-in-the-face|boxing-ring|nightclub|tailored-suit|whipping|two-way-mirror|mother-son-relationship|brother-brother-relationship|death-of-daughter|shot-to-death|shot-in-the-head|shot-in-the-hand|shot-in-the-forehead|shot-in-the-chest|gold-watch|gulf-war|1990s|hospital|cocaine|kidnapping|child-murder|rape|perversion|pedophile|sociopath|psychopath|father-son-relationship|looking-at-self-in-mirror|false-teeth|plastic-surgery|female-frontal-nudity|female-rear-nudity|male-frontal-nudity|male-rear-nudity|bare-chested-male|shootout|assassination-attempt|cigarette-smoking|cigar-smoking|golden-gun|ak-47|pistol|murder|torture|held-captive|baghdad-iraq|actor-playing-multiple-roles|impostor|loosely-based-on-real-events|death-of-father|death-of-child|based-on-novel|wrist-slitting</t>
  </si>
  <si>
    <t>tt1270277</t>
  </si>
  <si>
    <t>Sympathy for Delicious</t>
  </si>
  <si>
    <t>A newly paralyzed DJ gets more than he bargained for when he seeks out the world of faith healing.</t>
  </si>
  <si>
    <t>Christopher Thornton, Mark Ruffalo, Juliette Lewis, Laura Linney</t>
  </si>
  <si>
    <t>https://images-na.ssl-images-amazon.com/images/M/MV5BMjI0MzU0MzA4NV5BMl5BanBnXkFtZTcwNzkyNTYwNQ@@._V1_SX300.jpg</t>
  </si>
  <si>
    <t>Mark Ruffalo</t>
  </si>
  <si>
    <t>faith-healing|wheelchair|homeless|disc-jockey</t>
  </si>
  <si>
    <t>tt1270286</t>
  </si>
  <si>
    <t>To Save a Life</t>
  </si>
  <si>
    <t>After a childhood friend's death, Jake Taylor, an all-star athlete must change his life - and sacrifice his dreams to save the lives of others.</t>
  </si>
  <si>
    <t>Randy Wayne, Deja Kreutzberg, Joshua Weigel, Steven Crowder</t>
  </si>
  <si>
    <t>https://images-na.ssl-images-amazon.com/images/M/MV5BMjAzMzgzMDI1OF5BMl5BanBnXkFtZTcwNTg3NjAwMw@@._V1_SX300.jpg</t>
  </si>
  <si>
    <t>christian|childhood-friend|basketball|suicide|beer-pong|athlete|death|wrist-cutting|cutting|self-cutting|prayer|father-son-relationship|christian-film|high-school|church|boyfriend-girlfriend-relationship|youth-group|teen-suicide|teenager|pastor|popularity|pistol|school-shooting|high-school-athlete|coming-of-age|abortion|hypocrite|marijuana|party|unwanted-pregnancy|teenage-sex|family-relationships|title-based-on-song|friendship|independent-film</t>
  </si>
  <si>
    <t>tt1270835</t>
  </si>
  <si>
    <t>Hatchet II</t>
  </si>
  <si>
    <t>Marybeth escapes the clutches of the bayou-butcher Victor Crowley and returns to the swamp with an army of hunters and gunmen, determined to end Crowley's reign of horror once and for all.</t>
  </si>
  <si>
    <t>Dark Sky Films</t>
  </si>
  <si>
    <t>Danielle Harris, Tony Todd, Kane Hodder, Parry Shen</t>
  </si>
  <si>
    <t>https://images-na.ssl-images-amazon.com/images/M/MV5BMTM1OTI5MzQxOF5BMl5BanBnXkFtZTcwMjUwMjg4Mw@@._V1_SX300.jpg</t>
  </si>
  <si>
    <t>swamp|louisiana|bayou|extreme-violence|numbered-sequel|woman-wearing-only-a-man's-shirt|cliffhanger-ending|guts|axe-murderer|shot-in-the-chest|chainsaw-murder|sliced-body|blood-splatter|unfaithful-husband|cancer|curse|eye-gouged-out|head-chopped-off|impalement|death-by-impalement|covered-in-blood|scalping|pornography|shot-in-the-head|axe-in-the-head|axe-murder|head-bashed-in|crushed-head|body-mutilation|doggystyle-sex|carnage|genital-mutilation|killed-during-sex|head-cut-off|castration|sliced-in-two|evisceration|decapitation|strangulation|stabbed-in-the-mouth|face-ripped-off|severed-face|severed-jaw|jaw-ripped-off|head-split-in-half|blood|intestines|torso-cut-in-half|gore|violence|violent-death|skinned-alive|severed-leg|head-blown-off|slasher|female-nudity|returning-character-killed-off|returning-character-with-different-actor|roman-numeral-in-title|sequel|number-in-title|surprise-ending</t>
  </si>
  <si>
    <t>tt1273241</t>
  </si>
  <si>
    <t>Brotherhood</t>
  </si>
  <si>
    <t>Adam Buckley finds himself in the middle of a convenience store robbery during his last night as a pledge for a college fraternity. When the initiation ritual goes horribly wrong, and every...</t>
  </si>
  <si>
    <t>Lou Taylor Pucci, Trevor Morgan, Jon Foster, Arlen Escarpeta</t>
  </si>
  <si>
    <t>https://images-na.ssl-images-amazon.com/images/M/MV5BNjk3NjUwMDc2M15BMl5BanBnXkFtZTcwNTEzMDE0NA@@._V1_SX300.jpg</t>
  </si>
  <si>
    <t>Will Canon</t>
  </si>
  <si>
    <t>robbery|convenience-store|fraternity|casual-sex|interrupted-sex|sex-scene|fat-girl|caught-having-sex|raised-middle-finger|death|fraternity-house|safe|stolen-money|trust|low-budget-film|guilt|threat|intimidation|moral-corruption|power-struggle|arrest|corpse|coercion|cover-up|lying|college-freshman|hospital|racial-slur|tied-to-a-chair|hostage|fraternity-brother|kidnapping|concussion|car-crash|character-repeating-someone-else's-dialogue|manipulation|body-in-a-trunk|surveillance-footage|videotape|desperation|doctor|medical-student|doggystyle-sex|premarital-sex|blood-on-shirt|humiliation|sex-with-fat-woman|bare-chested-male|drunkenness|toilet-seat|fraternity-party|written-by-director|based-on-short-film|held-at-gunpoint|sorority|college-student|high-school-friend|kicked-in-the-stomach|beating|fire|punched-in-the-face|spitting-blood|coughing-blood|blood|shot-in-the-shoulder|prank-gone-wrong|robbery-gone-awry|cell-phone|gas-station|convenience-store-clerk|fraternity-initiation|fraternity-hazing|fraternity-pledge|pistol|masked-man|no-opening-credits|one-word-title|one-night|independent-film|surprise-ending</t>
  </si>
  <si>
    <t>tt1274295</t>
  </si>
  <si>
    <t>Kaminey</t>
  </si>
  <si>
    <t>The desperate lives of two estranged twin brothers converge over missing drugs, politics, racial prejudice, corrupt cops and an unplanned pregnancy.</t>
  </si>
  <si>
    <t>Shahid Kapoor, Priyanka Chopra, Deb Mukherjee, Shivkumar Subramaniam</t>
  </si>
  <si>
    <t>https://images-na.ssl-images-amazon.com/images/M/MV5BMTM2MTQ4NTY1Nl5BMl5BanBnXkFtZTcwMDI3NTU2Mg@@._V1_SX300.jpg</t>
  </si>
  <si>
    <t>twin|cop|identical-twins|crooked-cop|corrupt-cop|pregnancy|unplanned-pregnancy|politician|social-worker|lisp|drug-dealer|twin-brother|brother-versus-brother|cellphone|cult-film|instrument-case|song-during-end-credits|happy-ending|childbirth|shot-to-death|police-raid|angolan|police-officer-killed|little-boy|train-compartment|police-interrogation|gas-station|fake-stutter|elopement|interrupted-wedding|communalism|marriage-ceremony|wedding|stolen-car|escape|drug-dealing|dirty-cop|murder|swimming-pool|diabetic|blood-sugar-test|argument|boyfriend-girlfriend-relationship|brothel|hiv-awareness|arms-dealer|betrayal|train-tracks|dual-role|wearing-a-wire|car-stuck-in-mud|accidental-shooting|loss-of-father|gun-held-to-one's-head|toilet|red-light-district|unprotected-sex|shotgun-wedding|narrated-by-character|toy-car|chocolate|hookah|suicide|gambling|beating|train|hostage-exchange|bare-chested-male|train-yard|stolen-police-car|wearing-sunglasses-at-night|fire-extinguisher|begging-for-mercy|crosshair|jockey|moral-dilemma|inner-demon|organized-crime|diamond|mercenary|poetic-justice|internal-monologue|unwanted-pregnancy|unsubtitled-foreign-language|parking-garage|famous-line|jump-cut|freeze-frame|voice-over-narration|surveillance-camera|stutter|stuttering|speech-impediment|singing|showdown|shot-in-the-chest|shot-in-the-back|shaky-cam|security-camera|same-actor-playing-twin-role|police|mistaken-identity|machine-gun|interrogation|hotel|hotel-room|gunshot|gunfire|gun-battle|gangster|foot-chase|flashback|ethnic-slur|drug-lord|cocaine|chase|brother-brother-relationship|bookie|bigot|bigotry|arrest|ambition|african|neo-noir|guitar|premarital-sex|police-corruption|nightclub|kiss|horse-race|gun|friend|friendship|betting-on-horse|snorricam|multiple-storyline|ensemble-cast|caper|music-score-composed-by-director|one-word-title|slang-in-title|death-of-friend</t>
  </si>
  <si>
    <t>tt1274300</t>
  </si>
  <si>
    <t>The Tempest</t>
  </si>
  <si>
    <t>Shakespeare's epic play is translated from page to screen, with the gender of the main character, Prospero, changed from male to female.</t>
  </si>
  <si>
    <t>Touchstone Pictures/Miramax Films</t>
  </si>
  <si>
    <t>Felicity Jones, Jude Akuwudike, Reeve Carney, David Strathairn</t>
  </si>
  <si>
    <t>https://images-na.ssl-images-amazon.com/images/M/MV5BMTc4MzEyNDg1OV5BMl5BanBnXkFtZTcwMTk4NDY3Mw@@._V1_SX300.jpg</t>
  </si>
  <si>
    <t>storm-at-sea|staff|spirit|banishment|sorcery|island|shipwreck|storm|triple-f-rated|f-rated|insect-attack|floating-stairway|live-action-and-animation|mud-man|sleeping-in-the-open|carrying-fire-wood|drunken-man|ship-of-the-line|looking-at-one's-reflection-in-water|black-sand-beach|caught-in-the-rain|sandcastle|shakespeare-play|title-directed-by-female|close-up|frozen|freedom-seeker|drunkard|presumed-dead|marriage|fire|freedom|confusion|chess|close-up-of-eyes|ring-of-fire|chased-by-a-dog|attack-dog|clothes-line|winged-creature|eclipse|frog|urination|forest|undershirt|anachronism|drinking|gathering-wood|sword|love-at-first-sight|song|stranded-on-an-island|ship-wreck|shipwrecked|eyes-different-color|loincloth|ocean|slave|revelation|mother-daughter-relationship|sorceress|curse|male-rear-nudity|male-nudity|bare-chested-male|shakespeare's-the-tempest|reference-to-william-shakespeare|based-on-play</t>
  </si>
  <si>
    <t>tt1275863</t>
  </si>
  <si>
    <t>Love Aaj Kal</t>
  </si>
  <si>
    <t>An old-fashioned romantic tells his personal love story to a modern man who has just broken up with his girlfriend. Has love really ever changed?</t>
  </si>
  <si>
    <t>Saif Ali Khan, Deepika Padukone, Rishi Kapoor, Rahul Khanna</t>
  </si>
  <si>
    <t>https://images-na.ssl-images-amazon.com/images/M/MV5BODVhZWEyOGYtN2E4MC00MTMyLWJmM2ItNTFlNWVlZmYyMTg4XkEyXkFqcGdeQXVyNjQ2MjQ5NzM@._V1_SX300.jpg</t>
  </si>
  <si>
    <t>17 wins &amp; 45 nominations.</t>
  </si>
  <si>
    <t>love|old-versus-new|psychiatrist|visual-metaphor|symbolism|urban-setting|two-stories|san-francisco-california|rise-and-fall|realization|passion|passage-of-time|overconfidence|orthodox|nonlinear-timeline|naivety|maturity|loss-of-confidence|long-distance-relationship|immaturity|generation-gap|frustration|friendship|fresco|depression|confidence|comparison|character-repeating-someone-else's-dialogue|casual-dating|bridge|ambition|actor-playing-multiple-roles|sikh|punjabi|london-england|dual-role|delhi|kolkata|breakup|2000s|1960s</t>
  </si>
  <si>
    <t>tt1276105</t>
  </si>
  <si>
    <t>Saint John of Las Vegas</t>
  </si>
  <si>
    <t>An ex-gambler is lured back into the game by a veteran insurance-fraud investigator.</t>
  </si>
  <si>
    <t>IndieVest Pictures</t>
  </si>
  <si>
    <t>Steve Buscemi, Romany Malco, Sarah Silverman, Peter Dinklage</t>
  </si>
  <si>
    <t>https://images-na.ssl-images-amazon.com/images/M/MV5BMTQ0NjMxMjk2NF5BMl5BanBnXkFtZTcwNzI5MDU4Mg@@._V1_SX300.jpg</t>
  </si>
  <si>
    <t>Hue Rhodes</t>
  </si>
  <si>
    <t>male-frontal-nudity|place-name-in-title|city-name-in-title</t>
  </si>
  <si>
    <t>tt1276962</t>
  </si>
  <si>
    <t>How to Make Money Selling Drugs</t>
  </si>
  <si>
    <t>Ten easy steps show you how to make money from drugs, featuring a series of interviews with drug dealers, prison employees, and lobbyists arguing for tougher drug laws.</t>
  </si>
  <si>
    <t>Woody Harrelson, Susan Sarandon, 50 Cent, Eminem</t>
  </si>
  <si>
    <t>https://images-na.ssl-images-amazon.com/images/M/MV5BMTQ2NDk2NDcxOF5BMl5BanBnXkFtZTcwNDk4MjA3OQ@@._V1_SX300.jpg</t>
  </si>
  <si>
    <t>Matthew Cooke</t>
  </si>
  <si>
    <t>drugs|money|drug-dealer|pot|cannabis|weed|narrator|reference-to-steve-jobs|mexico|one-million-dollars|reference-to-george-h.w.-bush|reference-to-bill-clinton|cia|prison-sentence|poverty|social-issues|unemployment|reference-to-nancy-reagan|reference-to-ronald-reagan|prohibition|reference-to-al-capone|reference-to-harry-anslinger|injustice|corrupt-cop|reformed-cop|texas|plea-bargain|snitch|planting-evidence|evidence-tampering|dirty-cop|reference-to-pablo-escobar|ex-convict|dea-agent|coast-guard|u.s.-coast-guard|colombian-drug-cartel|bimini-bahamas|fort-lauderdale-florida|miami-florida|street-gang|robbery|los-angeles-california|new-york-city|detroit-michigan|drug-war|drug-money|drug-smuggling|drug-lord|drug-trade|drug-dealing|marijuana|crack-cocaine|cocaine</t>
  </si>
  <si>
    <t>tt1276996</t>
  </si>
  <si>
    <t>The Windmill Movie</t>
  </si>
  <si>
    <t>Filmmaker Richard P. Rogers tried for twenty years to make a documentary about his own life. He died in 2001, leaving the project unfinished, until his widow, acclaimed photographer Susan ...</t>
  </si>
  <si>
    <t>Film Forum</t>
  </si>
  <si>
    <t>Wallace Shawn, Bob Balaban, Susan Meiselas, Richard P. Rogers</t>
  </si>
  <si>
    <t>https://images-na.ssl-images-amazon.com/images/M/MV5BNDY2OTY4NjQ4NV5BMl5BanBnXkFtZTcwMDc4MzI2Mg@@._V1_SX300.jpg</t>
  </si>
  <si>
    <t>Alexander Olch</t>
  </si>
  <si>
    <t>movie-in-title</t>
  </si>
  <si>
    <t>tt1277736</t>
  </si>
  <si>
    <t>Soul Power</t>
  </si>
  <si>
    <t>A documentary on the legendary soul music concert staged in Kinshasa, Zaire in 1974.</t>
  </si>
  <si>
    <t>Muhammad Ali, James Brown, Celia Cruz, Manu Dibango</t>
  </si>
  <si>
    <t>https://images-na.ssl-images-amazon.com/images/M/MV5BMTk0Mjk2MTc3NV5BMl5BanBnXkFtZTcwNzg0OTk1Mg@@._V1_SX300.jpg</t>
  </si>
  <si>
    <t>Jeffrey Kusama-Hinte</t>
  </si>
  <si>
    <t>zaire|heavyweight-champion|concert-film|comeback|boxing|africa|rumble-in-the-jungle</t>
  </si>
  <si>
    <t>tt1277936</t>
  </si>
  <si>
    <t>Cropsey</t>
  </si>
  <si>
    <t>Realizing the urban legend of their youth has actually come true; two filmmakers delve into the mystery surrounding five missing children and the real-life boogeyman linked to their disappearances.</t>
  </si>
  <si>
    <t>Joshua Zeman, Barbara Brancaccio, Bill Ellis, Dorothy D'Eletto</t>
  </si>
  <si>
    <t>https://images-na.ssl-images-amazon.com/images/M/MV5BNjMyNTM5NTY1OF5BMl5BanBnXkFtZTcwNTkzNjQ3NA@@._V1_SX300.jpg</t>
  </si>
  <si>
    <t>Barbara Brancaccio, Joshua Zeman</t>
  </si>
  <si>
    <t>Documentary, Crime, Horror</t>
  </si>
  <si>
    <t>missing|children|boogeyman|staten-island-new-york-city|new-york-city|search|satanism|kidnapping|asylum|80s</t>
  </si>
  <si>
    <t>tt1278340</t>
  </si>
  <si>
    <t>Dead Snow</t>
  </si>
  <si>
    <t>A ski vacation turns horrific for a group of medical students, as they find themselves confronted by an unimaginable menace: Nazi zombies.</t>
  </si>
  <si>
    <t>Vegar Hoel, Stig Frode Henriksen, Charlotte Frogner, Lasse Valdal</t>
  </si>
  <si>
    <t>https://images-na.ssl-images-amazon.com/images/M/MV5BMzZiM2FhOTUtZTE4My00ZDNlLWEyZWItZDBiNDFjZDk2MWE1XkEyXkFqcGdeQXVyMTQxNzMzNDI@._V1_SX300.jpg</t>
  </si>
  <si>
    <t>zombie|nazi|snowmobile|snow|medical-student|nazi-zombie|cabin-in-the-woods|toilet|hiding-in-snow|sex-in-a-toilet|intestines|hidden-gold|dark-comedy|tent|outhouse|mountain-cabin|hidden-treasure|chainsaw|blood-on-snow|scrotum-bitten|nazi-occultism|blood-splatter|blood|killing-an-animal|easter|winter|disembodied-brain|moonshine|supernatural-power|kitchen|avalanche|suture|stabbed-to-death|shot-in-the-chest|self-surgery|self-sacrifice|one-armed-man|nazi-soldier|massacre|loss-of-friend|hiding-in-a-tree|head-wound|head-butt|hand-grenade|group-of-friends|gold-coin|foot-pursuit|film-buff|face-slap|dead-bird|cigarette-smoking|burning-cabin|bludgeoning|bayonet|drunkenness|twister-the-game|horniness|backpack|twister|sledge-hammer|running|machine-gun|living-dead|duct-tape|belching|underdog-gets-girl|movie-reference|movie-fan|dreadlocks|disembowelment|covered-in-blood|blood-on-camera-lens|stabbed-in-the-eye|nazi-flag|falling-from-height|cavern|sex|norwegian|norway|north-norway|head-mutilated|alta|brain|body-torn-apart|decapitation|anti-hero|throat-slitting|spoof|snow-scooter|smothered-with-a-pillow|severed-head|severed-arm|self-mutilation|prelude|nightmare|molotov-cocktail|hammer|guts|gore|fire|fear|fear-of-blood|eye-gouging|dialect|dead-girlfriend|cult-director|cell-phone|car|boyfriend-girlfriend-relationship|bitten-on-the-arm|bitten-in-the-throat|beer|b-movie|b-horror|army-of-the-dead|accidental-killing|soldier|cult-film|violence|death-of-friend|surprise-ending|two-word-title|scary-stranger|evil-dead|nazi-corpse</t>
  </si>
  <si>
    <t>tt1278379</t>
  </si>
  <si>
    <t>Jack Goes Boating</t>
  </si>
  <si>
    <t>A limo driver's blind date sparks a tale of love, betrayal, friendship, and grace centered around two working-class New York City couples.</t>
  </si>
  <si>
    <t>Philip Seymour Hoffman, John Ortiz, Richard Petrocelli, Tom McCarthy</t>
  </si>
  <si>
    <t>https://images-na.ssl-images-amazon.com/images/M/MV5BODQ1ODEyMDkyOF5BMl5BanBnXkFtZTcwMzQ0NTYzNg@@._V1_SX300.jpg</t>
  </si>
  <si>
    <t>Philip Seymour Hoffman</t>
  </si>
  <si>
    <t>new-york-city|snowing|snow|limousine|chauffeur|limousine-driver|friendship|friend|driver|f-word|hit-on-the-head|food-market|teaching-someone-how-to-cook|grocery-store|krishnamurti|commitment|car-console-player|rastafarian|envy|dinner|poughkeepsie-new-york|potatoes-au-gratin|hotel|diner|seattle-washington|australia|windshield-wiper|seminar|reference-to-robert-klein|summer|winter|grieving|grief|inability-to-swim|funeral-director|male-virgin|virgin|uncle-nephew-relationship|locking-self-in-bathroom|bolivian-pink-the-drug|finger-caught-in-a-door|keys|holding-one's-breath|swimming-underwater|diving|pounding-on-a-door|night-school|marriage-problems|fire-alarm|smashing-a-smoke-detector-with-a-baseball-bat|baseball-bat|cocaine|paranoia|stoned|best-friend|giving-a-toast|brandy|smoke-detector|frustration|anger|song|singing|singer|dessert|pork-chop|looking-at-self-in-mirror|computer|character-says-i-love-you|washroom-attendant|men's-bathroom|coma|nurse|black-eye|employer-employee-relationship|copping-a-feel|touching-someone's-breasts|fire|oven|snow-thrown-on-a-car-windshield|clearing-one's-throat|fractured-rib|attacked-in-a-subway|attack|coughing-blood|hospital-waiting-room|hospital|telephone-sales|harlem-manhattan-new-york-city|undertaker|mortuary|men's-clothing-store|slow-motion-scene|stuffed-animal-toy|stuffed-toy-koala|cell-phone|lemon-the-fruit|bathtub|bath|talking-to-the-camera|mother-son-relationship|father-daughter-relationship|loneliness|subway|pot-smoking|marijuana|earphones|blizzard|depression|bathroom|intercom|boating|waldorf-astoria-hotel-manhattan-new-york-city|panties|bra|nickname|chinese-food|bare-chested-male|swimsuit|swimming-goggles|swim-cap|cannoli|beer|infidelity|unfaithfulness|adultery|extramarital-affair|classroom|class|student|teacher|business-class|city-college-of-new-york|learning-to-cook|job-application|manhattan-transit-authority|mta|central-park-manhattan-new-york-city|hashish|hookah|drug-use|mirror|montage|bloody-nose|mugging|blood|obscene-finger-gesture|underwater-scene|subjective-camera|manhattan-new-york-city|listening-to-music|bed|new-york-city-skyline|prologue|reggae-music|taxi-driver|watching-tv|tears|crying|restaurant|cafe|swimming-lesson|kiss|taxi|jazz-music|sex|drinking|drink|wine|husband-wife-relationship|cooking|cook|eating|food|lake|rowboat|teaching-someone-how-to-swim|learning-to-swim|swimming|swimming-pool|directed-by-star|directorial-debut|dreadlocks|death-of-mother|death-of-father|character-name-in-title</t>
  </si>
  <si>
    <t>tt1278447</t>
  </si>
  <si>
    <t>Sikandar</t>
  </si>
  <si>
    <t>14-year-old Sikandar Raza has been living with his uncle and aunt in Kashmir, ever since his parents were killed by militants 10 years ago. The young boy, who dreams of a better life for ...</t>
  </si>
  <si>
    <t>Big Pictures Releases</t>
  </si>
  <si>
    <t>Parzaan Dastur, Ayesha Kapoor, Sanjay Suri, Madhavan</t>
  </si>
  <si>
    <t>https://images-na.ssl-images-amazon.com/images/M/MV5BMjExODg4MzYzN15BMl5BanBnXkFtZTcwNTAzMzQ3Mg@@._V1_SX300.jpg</t>
  </si>
  <si>
    <t>Piyush Jha</t>
  </si>
  <si>
    <t>tt1279083</t>
  </si>
  <si>
    <t>Examined Life</t>
  </si>
  <si>
    <t>Examined Life pulls philosophy out of academic journals and classrooms, and puts it back on the streets. In Examined Life, filmmaker Astra Taylor accompanies some of today's most ...</t>
  </si>
  <si>
    <t>Films We Like/Zeitgeist Films</t>
  </si>
  <si>
    <t>K. Anthony Appiah, Judith Butler, Michael Hardt, Martha Nussbaum</t>
  </si>
  <si>
    <t>https://images-na.ssl-images-amazon.com/images/M/MV5BMjA2Mjc1ODQ5Ml5BMl5BanBnXkFtZTcwMjU5MjQ0Mg@@._V1_SX300.jpg</t>
  </si>
  <si>
    <t>Astra Taylor</t>
  </si>
  <si>
    <t>philosophy|f-rated</t>
  </si>
  <si>
    <t>tt1279111</t>
  </si>
  <si>
    <t>Stealing America: Vote by Vote</t>
  </si>
  <si>
    <t>Filmmaker Dorothy Fadiman shines a spotlight on the gritty reality of the last decade's most egregious incidents of U.S. electoral insecurity.</t>
  </si>
  <si>
    <t>Direct Cinema Limited</t>
  </si>
  <si>
    <t>Peter Coyote, Brad Friedman, Greg Palast, Paul Craig Roberts</t>
  </si>
  <si>
    <t>https://images-na.ssl-images-amazon.com/images/M/MV5BMTI2MjI0NDc4M15BMl5BanBnXkFtZTcwNTQ0MjM5MQ@@._V1_SX300.jpg</t>
  </si>
  <si>
    <t>Dorothy Fadiman</t>
  </si>
  <si>
    <t>voting|scandal</t>
  </si>
  <si>
    <t>tt1280011</t>
  </si>
  <si>
    <t>No Impact Man: The Documentary</t>
  </si>
  <si>
    <t>Follow the Manhattan-based Beavan family as they abandon their high consumption 5th Avenue lifestyle and try to live a year while making no net environmental impact.</t>
  </si>
  <si>
    <t>Colin Beavan, Michelle Conlin</t>
  </si>
  <si>
    <t>https://images-na.ssl-images-amazon.com/images/M/MV5BMTA2MzM0ODIxMDheQTJeQWpwZ15BbWU3MDc1OTMzNzI@._V1_SX300.jpg</t>
  </si>
  <si>
    <t>Laura Gabbert, Justin Schein</t>
  </si>
  <si>
    <t>consumption|meat|food|vegetarian|environmental-issue|environment|environmentalism</t>
  </si>
  <si>
    <t>tt1280015</t>
  </si>
  <si>
    <t>Smash His Camera</t>
  </si>
  <si>
    <t>A film centering on the life and work of Ron Galella that examines the nature and effect of paparazzi.</t>
  </si>
  <si>
    <t>Floyd Abrams, Gilbert M. 'Broncho Billy' Anderson, Joseph Basile, Harry Benson</t>
  </si>
  <si>
    <t>https://images-na.ssl-images-amazon.com/images/M/MV5BMjAxNTM1OTE0Nl5BMl5BanBnXkFtZTcwOTQyNTU2Mw@@._V1_SX300.jpg</t>
  </si>
  <si>
    <t>celebrity|privacy|press|freedom-of-the-press|paparazzi|arthouse|manhattan-new-york-city|new-york-city|pursuit|stalking|egotism|photography|football-helmet|yacht|grauman's-chinese-theater|silent-movie|tabloid-journalism|gossip|first-amendment|legal-precedent|attorney|secret-service|arrest|harassment|photojournalism|photojournalist|picture|archive-footage|archives|fake-id|pet-rabbit|photography-book|reception|darkroom|photograph|studio-54-manhattan-new-york-city|restraining-order|court-case|jackie-kennedy|pest|war-photographer|santa-claus|christmas-card|legal-battle|punched-in-the-face|photographer|stalker|camera</t>
  </si>
  <si>
    <t>tt1280558</t>
  </si>
  <si>
    <t>A Wednesday</t>
  </si>
  <si>
    <t>A retiring police officer reminisces about the most astounding day of his career. About a case that was never filed but continues to haunt him in his memories - the case of a man and a Wednesday.</t>
  </si>
  <si>
    <t>Anupam Kher, Naseeruddin Shah, Jimmy Shergill, Deepal Shaw</t>
  </si>
  <si>
    <t>https://images-na.ssl-images-amazon.com/images/M/MV5BMTAzODEzMjE1MTJeQTJeQWpwZ15BbWU3MDE3NjQ5Mzk@._V1_SX300.jpg</t>
  </si>
  <si>
    <t>bomb-threat|police|bomb|terrorist|telephone-call|police-officer|die-hard-scenario|slow-motion|man-with-glasses|computer-hacker|punched-in-the-face|flashback|wetting-pants|voice-over-narration|violent-cop|train-station|told-in-flashback|split-screen|shot-to-death|runway|righteous-rage|race-against-time|prison-cell|police-station|police-commissioner|one-day|news-report|negotiator|negotiation|muslim|mumbai-india|megalomaniac|informer|film-actor|female-journalist|extortion-threat|computer-cracker|common-man|chase|cell-phone|bomb-disposal|bench|beating|anonymous-telephone-call|directorial-debut|terrorism|nameless-character|tv-reporter|shot-in-the-chest|dog-squad|camera|shot-in-the-arm|police-headquarters|explosion|bomb-squad|title-spoken-by-character|surprise-ending</t>
  </si>
  <si>
    <t>tt1280725</t>
  </si>
  <si>
    <t>Wedding Palace</t>
  </si>
  <si>
    <t>After being abandoned at the altar, Jason courts the girl of his dreams in cyberspace. When she arrives in LA for their wedding, she turns out to be completely different than expected.</t>
  </si>
  <si>
    <t>GoGoGo Entertainment</t>
  </si>
  <si>
    <t>Brian Tee, Hye-jeong Kang, Bobby Lee, Jean Yoon</t>
  </si>
  <si>
    <t>https://images-na.ssl-images-amazon.com/images/M/MV5BMjAxMzkwMDg4OF5BMl5BanBnXkFtZTcwODI2MTM3OA@@._V1_SX300.jpg</t>
  </si>
  <si>
    <t>Christine Yoo</t>
  </si>
  <si>
    <t>tt1281374</t>
  </si>
  <si>
    <t>Don McKay</t>
  </si>
  <si>
    <t>Don McKay, a high school janitor who leaves his hometown after a tragedy, returns 25 years later to rekindle a romance with his old flame, who is dying, but this homecoming brings McKay more than he bargained for.</t>
  </si>
  <si>
    <t>Thomas Haden Church, Rachel Harker, Stephen Benson, M. Emmet Walsh</t>
  </si>
  <si>
    <t>https://images-na.ssl-images-amazon.com/images/M/MV5BMTY4OTYyNDY3Nl5BMl5BanBnXkFtZTcwNTUzNjIyMw@@._V1_SX300.jpg</t>
  </si>
  <si>
    <t>school-janitor|dead-body-wrapped-in-carpet|dead-body|person-in-a-car-trunk|dead-body-in-a-freezer|childhood-home|lingerie-slip|small-town|coming-home|fake-identity|jail-cell|beaten-to-death|axe|bus-ride|private-detective|double-cross|dark-past|femme-fatale|neo-noir|blue-dress|dead-body-rolled-up-in-a-rug|disposing-of-a-dead-body|corpse|self-defence|old-photograph|jukebox|gardening|interracial-friendship|old-friend|kitchen|toilet|sitting-on-a-toilet|taxi-driver|taxi-ride|marriage-proposal|hospital|blood-on-shirt|bee-sting|ex-boyfriend-ex-girlfriend-relationship|fake-illness|stabbed-in-the-throat|character-name-in-title</t>
  </si>
  <si>
    <t>tt1282041</t>
  </si>
  <si>
    <t>Anton Chekhov's The Duel</t>
  </si>
  <si>
    <t>In ANTON CHEKHOV'S THE DUEL, escalating animosity between two men with opposing philosophies of life is played out against the backdrop of a decaying seaside resort along the Black Sea ...</t>
  </si>
  <si>
    <t>Andrew Scott, Fiona Glascott, Tobias Menzies, Niall Buggy</t>
  </si>
  <si>
    <t>https://images-na.ssl-images-amazon.com/images/M/MV5BNTY1NzA0NjU3M15BMl5BanBnXkFtZTcwNTc3MDM2Mw@@._V1_SX300.jpg</t>
  </si>
  <si>
    <t>Dover Koshashvili</t>
  </si>
  <si>
    <t>duel|black-sea|dressing|topless-female-nudity|female-nudity|conflict|caucasus|blackmail|betrayal|adultery|russia|picnic|based-on-novel</t>
  </si>
  <si>
    <t>tt1283887</t>
  </si>
  <si>
    <t>Burning Palms</t>
  </si>
  <si>
    <t>A subversive tale that interlaces five stories set in Los Angeles, where no taboo is left unexplored as each character careens toward a dark and often comic fate.</t>
  </si>
  <si>
    <t>New Films Cinema</t>
  </si>
  <si>
    <t>Jamie Chung, Rosamund Pike, Dylan McDermott, Shannen Doherty</t>
  </si>
  <si>
    <t>https://images-na.ssl-images-amazon.com/images/M/MV5BNzgxODMyMTgyNF5BMl5BanBnXkFtZTcwMzI0ODYxNA@@._V1_SX300.jpg</t>
  </si>
  <si>
    <t>nanny|kangaroo-court|rape-victim|rape|maid|gay-couple|vomiting|sex-scene|rear-entry-sex|masturbation|reference-to-robert-redford|pizza-delivery-boy|masked-man|home-invasion|sherman-oaks-california|hanged-woman|spoiled-child|noose|reference-to-martin-luther-king-jr.|umbilical-cord|caught-in-a-net|reference-to-sponge-bob|character's-point-of-view-camera-shot|child-on-drugs|sadomasochism|killing-an-animal|party|impalement|interrupted-sex|talking-during-sex|anal-sex|gay-sex|gay-kiss|gay-marriage|male-masturbation|male-rear-nudity|gym|severed-finger|reference-to-michael-jackson|stepping-in-shit|pharmacy|bad-smell|interracial-kiss|bar|college-student|interracial-relationship|interracial-sex|sex-in-car|dancing|nightclub|ensemble-cast|written-by-director|reference-to-julia-roberts|underage-sex|loud-sex|bare-chested-male|air-hockey|santa-monica-pier|character-repeating-someone-else's-dialogue|los-angeles-international-airport|desperation|jealousy|loneliness|infanticide|vigilante|child-psychologist|marijuana-joint|net-gun|spear-throwing|opossum|child-abandonment|gay-slur|one-night-stand|suicide-by-hanging|crystal-meth|wrist-slitting|suicide|incest-overtones|little-boy|little-girl|gay-parent|gay-father|interracial-adoption|gay-adoption|vignette|santa-monica-california|psychotic|west-hollywood-california|los-angeles-california|westwood-california|lost-wallet|hippie|african|adopted-daughter|soap|psychiatric-hospital|fiance-fiancee-relationship|boyfriend-girlfriend-relationship|obsessive-compulsive|blood|suicide-of-mother|stepmother-stepdaughter-relationship|father-daughter-relationship|offensiveness|5-stories|surprise-ending</t>
  </si>
  <si>
    <t>tt1283976</t>
  </si>
  <si>
    <t>Earthwork</t>
  </si>
  <si>
    <t>In 1994, real-life crop artist Stan Herd traveled from Kansas to Manhattan's Upper West Side to create a massive environmental artwork on land owned by Donald Trump. The multi-acre artwork ...</t>
  </si>
  <si>
    <t>John Hawkes, Bruce MacVittie, Chris Bachand, Scott Allegrucci</t>
  </si>
  <si>
    <t>https://images-na.ssl-images-amazon.com/images/M/MV5BMTQzMDA1OTgxN15BMl5BanBnXkFtZTcwNTI4MTU0NA@@._V1_SX300.jpg</t>
  </si>
  <si>
    <t>Chris Ordal</t>
  </si>
  <si>
    <t>15 wins.</t>
  </si>
  <si>
    <t>art|artist|earthwork|crop|new-york-city|hometown|one-word-title</t>
  </si>
  <si>
    <t>tt1284592</t>
  </si>
  <si>
    <t>Teza</t>
  </si>
  <si>
    <t>The Ethiopian intellectual Anberber returns to his native country during the repressive totalitarian regime of Haile Mariam Mengistu and the recognition of his own displacement and ...</t>
  </si>
  <si>
    <t>Aaron Arefe, Abiye Tedla, Takelech Beyene, Teje Tesfahun</t>
  </si>
  <si>
    <t>https://images-na.ssl-images-amazon.com/images/M/MV5BMTUzMzU2NzQtZWYxNi00NTY4LWFhODItN2ExZmY5MDhiZWQ0XkEyXkFqcGdeQXVyMDk1ODM3MA@@._V1_SX300.jpg</t>
  </si>
  <si>
    <t>Haile Gerima</t>
  </si>
  <si>
    <t>ethiopian|cross-cultural-relationship|hope|warrior|diaspora|pain|post-colonialism|immigrant|african|africa|communism|feudalism|west-berlin-west-germany|socialist|berlin-wall|friendship|friend|addis-ababa-ethiopia|west-germany|1970s|flashback|shaman|exorcism|illiteracy|mother-son-relationship|tragic-event|politics|civil-war|village|exile|returning-home|ethiopia</t>
  </si>
  <si>
    <t>tt1285241</t>
  </si>
  <si>
    <t>Don 2</t>
  </si>
  <si>
    <t>An international gangster turns himself in, then dramatically escapes - only to face treachery and betrayal.</t>
  </si>
  <si>
    <t>Reliance Big Pictures</t>
  </si>
  <si>
    <t>Priyanka Chopra, Shah Rukh Khan, Hrithik Roshan, Om Puri</t>
  </si>
  <si>
    <t>https://images-na.ssl-images-amazon.com/images/M/MV5BMTY5OTMxMDQ3Ml5BMl5BanBnXkFtZTcwMjAwNjIwNw@@._V1_SX300.jpg</t>
  </si>
  <si>
    <t>Farhan Akhtar</t>
  </si>
  <si>
    <t>surrender|bank|deception|scheme|shootout|hostage|held-at-gunpoint|shot-in-the-stomach|liar|motorcycle|exploding-car|anti-hero|brandenburg-gate-berlin|berlin-germany|car-chase|prison-break|prison|moll|heist|tough-guy|numbered-sequel|digit-in-title|sequel-to-remake|second-part|sequel|revenge|number-in-title|character-name-in-title</t>
  </si>
  <si>
    <t>tt1285252</t>
  </si>
  <si>
    <t>Allah Made Me Funny: Live in Concert</t>
  </si>
  <si>
    <t>The film features live stand-up performances by Azhar Usman, Preacher Moss and Mohammed Amer as well as behind the scenes sequences highlighting the individual comedians. The trio poke fun ...</t>
  </si>
  <si>
    <t>Unity Productions Foundation</t>
  </si>
  <si>
    <t>Preacher Moss, Azhar Usman, Mohammed Amer</t>
  </si>
  <si>
    <t>https://images-na.ssl-images-amazon.com/images/M/MV5BMTcxMzQ5NTg1OV5BMl5BanBnXkFtZTcwOTMzNzM5MQ@@._V1_SX300.jpg</t>
  </si>
  <si>
    <t>comedian|muslim|muslim-convert|palestinian|african-american|indian-american|stand-up-comedy|stand-up-comedian|islam|muslim-american|comedy-tour|reference-to-allah</t>
  </si>
  <si>
    <t>tt1285309</t>
  </si>
  <si>
    <t>The Joneses</t>
  </si>
  <si>
    <t>A seemingly perfect family moves into a suburban neighborhood, but when it comes to the truth as to why they're living there, they don't exactly come clean with their neighbors.</t>
  </si>
  <si>
    <t>David Duchovny, Demi Moore, Amber Heard, Benjamin Hollingsworth</t>
  </si>
  <si>
    <t>https://images-na.ssl-images-amazon.com/images/M/MV5BMTUyNzkzNTIyOV5BMl5BanBnXkFtZTcwOTUxMDEyMw@@._V1_SX300.jpg</t>
  </si>
  <si>
    <t>materialism|envy|gadget|fake-family|unhappy-marriage|greed|assumed-identity|dysfunctional-family|scene-during-end-credits|next-door-neighbor|scheme|suicide-by-drowning|family-relationships|deceit|deception|false-identity|husband-wife-relationship|consumerism|school|sex-on-boat|female-frontal-nudity|teenager|nibbling-someone's-ear|unfaithfulness|sex-in-a-yacht|gay|cell-phone|subliminal-marketing|jumping-into-a-pool-with-clothes-on|obscene-finger-gesture|break-up-over-the-phone|black-cop|unwanted-kiss|hit-in-the-face|drunk-driving|car-crash|new-car|career-woman|older-man-younger-woman-relationship|older-man-young-girl-relationship|ripple-effect|female-boss|golf-instructor|golf-lesson|breakfast|f-word|campfire|party|lawnmower|video-simulator|golf-practice|powerpoint-presentation|locker-room|barefoot|undressing|classroom|new-kid|kitchen|moving-in|satire|hair-stylist|viral-marketing|dinner-party|broken-dish|loss-of-friend|dead-man|man-in-underwear|bare-chested-male|swimming-pool|underwater-scene|spoon-feeding|drunk-teenager|financial-problem|money-problems|businesswoman|sales-chart|limousine|jogger|yacht|gay-friend|mansion|death|suicide|underage-drinking|marijuana|teenage-boy|teenage-girl|gay-teenager|country-club|golf|gay-slur|coming-out|high-school|boat|kiss|foreclosure|infidelity|adultery|extramarital-affair|product-endorsement|product-placement|glamorous-lifestyle|secret|wealth|closeted-homosexual|marketing|employee|gay-kiss|suburb|fake|suv|audi|gated-community|death-of-friend|breasts|laptop-computer|restaurant|watching-tv|bathroom|toilet|headphones</t>
  </si>
  <si>
    <t>tt1286537</t>
  </si>
  <si>
    <t>Food, Inc.</t>
  </si>
  <si>
    <t>An unflattering look inside America's corporate controlled food industry.</t>
  </si>
  <si>
    <t>Eric Schlosser, Richard Lobb, Vince Edwards, Carole Morison</t>
  </si>
  <si>
    <t>https://images-na.ssl-images-amazon.com/images/M/MV5BZGNhYTA1ODMtY2M5Yy00MTYwLWFlZmEtNDM4M2I4ZTI2ZmVmXkEyXkFqcGdeQXVyNTA4NzY1MzY@._V1_SX300.jpg</t>
  </si>
  <si>
    <t>food|food-industry|vegan|farming|gluttony|flesh-eating|capitalism|killing-an-animal|environmental-issue|processed-food|sustainable-agriculture|organic-agriculture|agriculture|corn|organic-food|monsanto|factory-farming|environment|punctuation-in-title|period-in-title</t>
  </si>
  <si>
    <t>tt1286798</t>
  </si>
  <si>
    <t>Unmistaken Child</t>
  </si>
  <si>
    <t>In Nepal, a venerable monk, Geshe Lama Konchog, dies and one of his disciples, a youthful monk named Tenzin Zopa, searches for his master's reincarnation. The film follows his search to the...</t>
  </si>
  <si>
    <t>Ocilloscope Pictures</t>
  </si>
  <si>
    <t>Tenzin Zopa</t>
  </si>
  <si>
    <t>https://images-na.ssl-images-amazon.com/images/M/MV5BMTM1NjE4MzE5MV5BMl5BanBnXkFtZTcwNDExMjE1Mg@@._V1_SX300.jpg</t>
  </si>
  <si>
    <t>Nati Baratz</t>
  </si>
  <si>
    <t>lama|monk|reincarnation|test|valley|search|dalai-lama|monastery|nepal|drum|astrologer|mule|beads|necklace|backpack|new-year|letter|reading-aloud|tent|year-2006|shaving-head|head-shaving|shaving|shaved-head|lake|rain|cave|flower|abbot|dream|separation|separation-from-family|watching-tv|photograph|tibetan-buddhism|dog|prostration|pearl|tsum-valley-nepal|lama-zopa-rinpoche|waterfall|river|helicopter|shower|scarf|prayer-flag|rainbow|dead-body|ashes|cremation|funeral-pyre|death|family-relationships|father-son-relationship|mother-son-relationship|religious-retreat|toy|retreat|crying|rosary|three-year-old|meditation|prayer|ritual|little-boy|buddhist-monastery|year-2005|year-2003|year-2001|toddler|mountain|village|rural-setting|buddha-statue|buddhism|buddhist|buddhist-monk|india|baby-boy|baby|belief-in-reincarnation</t>
  </si>
  <si>
    <t>tt1286800</t>
  </si>
  <si>
    <t>Harvard Beats Yale 29-29</t>
  </si>
  <si>
    <t>On November 23, 1968, Yale and Harvard's undefeated football teams met in Cambridge, with Yale heavily favored. Contemporary interviews with 30 men who played that day mix with game footage...</t>
  </si>
  <si>
    <t>Don Gillis, Bruce Freeman, Ted Skowronski, Ted Livingston</t>
  </si>
  <si>
    <t>https://images-na.ssl-images-amazon.com/images/M/MV5BZTNiNjU1N2MtYjQxNy00ZTdiLWE3YzctNDdiNDkzNWI1ZDc1XkEyXkFqcGdeQXVyNDc5ODg1NTE@._V1_SX300.jpg</t>
  </si>
  <si>
    <t>Kevin Rafferty</t>
  </si>
  <si>
    <t>football|vietnam-war|interview|george-w.-bush|vietnam-war-veteran|harvard-versus-yale|digit-in-title|yale-university|yale-bulldogs|working-class|wealthy|twenty-something|sportsmanship|satire|ruling-class|rivalry|reminiscence|referee|politics|political-activist|patrician|middle-class|memory|ivy-league|inner-titles|harvard-university|harvard-crimson|father-son-relationship|ethnicity|entitlement|elite|doonesbury|college|college-student|college-life|college-football|classmate|class-differences|cartoonist|cambridge-massachusetts|athlete|aristocracy|archive-footage|american-football|al-gore|african-american|1960s|number-in-title</t>
  </si>
  <si>
    <t>tt1286821</t>
  </si>
  <si>
    <t>More Than a Game</t>
  </si>
  <si>
    <t>This documentary follows NBA superstar LeBron James and four of his talented teammates through the trials and tribulations of high school basketball in Ohio and James' journey to fame.</t>
  </si>
  <si>
    <t>LeBron James, Dru Joyce, Romeo Travis, Sian Cotton</t>
  </si>
  <si>
    <t>https://images-na.ssl-images-amazon.com/images/M/MV5BMTY2NzA4MjMwM15BMl5BanBnXkFtZTcwMTg2Mjk0Mg@@._V1_SX300.jpg</t>
  </si>
  <si>
    <t>Kristopher Belman</t>
  </si>
  <si>
    <t>high-school-basketball|basketball</t>
  </si>
  <si>
    <t>tt1287878</t>
  </si>
  <si>
    <t>Poetry</t>
  </si>
  <si>
    <t>A sixty-something woman, faced with the discovery of a heinous family crime and in the early stages of Alzheimer's disease, finds strength and purpose when she enrolls in a poetry class.</t>
  </si>
  <si>
    <t>Jeong-hie Yun, Da-wit Lee, Hee-ra Kim, Nae-sang Ahn</t>
  </si>
  <si>
    <t>https://images-na.ssl-images-amazon.com/images/M/MV5BMTgxNjI0Mjk3OV5BMl5BanBnXkFtZTcwNzQ4Nzc0NA@@._V1_SX300.jpg</t>
  </si>
  <si>
    <t>Chang-dong Lee</t>
  </si>
  <si>
    <t>24 wins &amp; 20 nominations.</t>
  </si>
  <si>
    <t>class|poetry-class|poetry|alzheimer's-disease|watching-a-game-show|lark|writer|divorce|catholic|poetry-recital|car-accident|marriage|candle|locked-door|vice-principal|grocery-store|cane|motor-scooter|single-mother|running-alongside-a-bus|running|drowning|suicide-by-drowning|karaoke-bar|strobe-light|embarrassment|barking-dog|stream|field|slacker|kyungkang-times-the-newspaper|woman-on-top|sense-of-smell|party|cooking|cockscomb|blood|remote-control|watching-a-tv-weather-show|corpse|dead-body|gurney|ambulance|father-in-law-daughter-in-law-relationship|friendship|friend|covering-one's-head-with-a-blanket|school-uniform|bench|cultural-center|learning-to-write-poetry|dance-class|listening-to-music|bathroom|diary|fake-flower|death-of-grandmother|grandmother-granddaughter-relationship|most-beautiful-moment-of-one's-life|taking-notes|red-t-shirt|proverb|prologue|tingling-in-arm|electricity|reference-to-clorox|leg-wound|honesty|boy|melodrama|pill|bare-chested-male|stroke-victim|social-security|chopsticks-the-eating-utensil|teenage-girl|hush-money|curry|forgetfulness|taxi-driver|taxi|implied-nudity|reference-to-jesus-christ|reference-to-buddha|16-year-old|looking-through-a-window|limping-man|ode|soccer|children|walking-away-from-someone|turning-grandson-in-to-the-police|zinnia|flower|joke-telling|talking-dirty|teen-suicide|suicide|monologue|walking-in-traffic|hand-job|asking-for-a-loan|bus-stop|microphone|blackmail|orange-juice|blood-money|transcendence|cigarette-smoking|hula-hoop|curiosity|pride|scene-of-the-crime|science-laboratory|loneliness|busan-south-korea|seoul-south-korea|reporter|pizza|arrest|detective|restaurant|cafe|sadness|grief|f-word|dog|caregiver|paralysis|applause|drink|drinking|removing-a-bra|bra|camelia|dementia|stealing-a-photograph|tree|sharpening-a-pencil|cicada|catholic-church|prayer|suicide-by-jumping-off-a-bridge|jumping-off-a-bridge|computer|farm|crying-in-the-shower|shower|tears|crying|song|singing|singer|search|pencil|memory|bus-terminal|eating|food|undressing|old-woman|old-man|kiss|poem|wallet|family-relationships|notebook|sitting-in-the-rain|rain|bus|student|teacher|bribery|cover-up|mother-son-relationship|mother-daughter-relationship|father-son-relationship|photograph|policeman|beer|rape|telephone-call|doctor|hospital|adult-education|classroom|poet|viagra|sex|looking-at-self-in-mirror|mirror|giving-someone-a-bath|bath|money|estranged-mother|field-worker|apricot|bridge|wind-blows-off-hat|karaoke|financial-settlement|paralyzed-person|gang-rape|suspected-rapist|guilt|memorial-service|incommunicability|watching-tv|artistic-inspiration|apple|teenager-room|cell-phone|poem-writing|voice-over-poetry|poetry-teacher|poetry-quote|poetry-reading|badminton|grandmother-grandson-relationship|high-school-student|suicide-of-teenage-girl|teenage-rape|teenage-boy|sex-in-a-bathtub|bathtub|household-help|cleaning-lady|66-year-old|loss-of-memory|memory-loss|river|dead-body-floating-in-a-river|south-korea|one-word-title</t>
  </si>
  <si>
    <t>tt1288644</t>
  </si>
  <si>
    <t>Mere Khwabon Mein Jo Aaye</t>
  </si>
  <si>
    <t>Randeep Hooda, Raima Sen, Arbaaz Khan, Javed Akhtar</t>
  </si>
  <si>
    <t>Madhureeta Anand</t>
  </si>
  <si>
    <t>f-rated|troubled-marriage|singer|neighbor|marital-strife|husband-wife-relationship|housewife|dream|daughter|concert|band</t>
  </si>
  <si>
    <t>tt1289419</t>
  </si>
  <si>
    <t>N-Secure</t>
  </si>
  <si>
    <t>N-Secure is a no holds-barred thrilling drama mixed with murder, mayhem, and manipulation among affluent professionals. This film sheds light on a man's downfall from the pinnacles of ...</t>
  </si>
  <si>
    <t>Cordell Moore, Essence Atkins, Denise Boutte, Tempestt Bledsoe</t>
  </si>
  <si>
    <t>https://images-na.ssl-images-amazon.com/images/M/MV5BMTc2NzU2MjMyM15BMl5BanBnXkFtZTcwODMyMzc4Mw@@._V1_SX300.jpg</t>
  </si>
  <si>
    <t>David M. Matthews</t>
  </si>
  <si>
    <t>murder|insecurity|betrayal|gospel-music|family-relationships|passive-aggression|businessman|domestic-violence|jealousy|cheating|african-american|sex-scene</t>
  </si>
  <si>
    <t>tt1290082</t>
  </si>
  <si>
    <t>Lebanon, Pa.</t>
  </si>
  <si>
    <t>Will (Josh Hopkins), a charming 35-year-old Philadelphia ad man, heads to Lebanon, Pa. to bury his recently deceased father. He forms an unexpected friendship with CJ (Rachel Kitson), his ...</t>
  </si>
  <si>
    <t>Josh Hopkins, Rachel Kitson, Ian Merrill Peakes, Samantha Mathis</t>
  </si>
  <si>
    <t>https://images-na.ssl-images-amazon.com/images/M/MV5BNzQyNjMzMjkxNF5BMl5BanBnXkFtZTcwNzg5MjQyNQ@@._V1_SX300.jpg</t>
  </si>
  <si>
    <t>Ben Hickernell</t>
  </si>
  <si>
    <t>title-ends-with-period|period-in-title|comma-in-title|place-name-in-title|country-name-in-title</t>
  </si>
  <si>
    <t>tt1291465</t>
  </si>
  <si>
    <t>Raajneeti</t>
  </si>
  <si>
    <t>When the American-educated scion of a powerful Indian family returns to the subcontinent, his first taste of power starts him down a corrupt path.</t>
  </si>
  <si>
    <t>UTV Distribution</t>
  </si>
  <si>
    <t>Naseeruddin Shah, Arjun Rampal, Nana Patekar, Ranbir Kapoor</t>
  </si>
  <si>
    <t>https://images-na.ssl-images-amazon.com/images/M/MV5BMTkwMzE5NzE3Nl5BMl5BanBnXkFtZTcwMDMyODE1Mw@@._V1_SX300.jpg</t>
  </si>
  <si>
    <t>police|murder|politics|man-with-glasses|violence|gun|closeted-homosexual|cremation|funeral|funeral-pyre|hindu-wedding|speech|death-of-expectant-mother|death-of-loved-one|death-of-husband|death-of-brother|love|indian-politics|political-party|political-candidate|adopted-son|car-explosion|sexual-favor|rape-accusation|corrupt-cop|bait|communist-party|bra|man-in-wheelchair|undressing|shooting|premarital-sex|prison|wedding|marriage-proposal|manipulation|loss-of-loved-one|blood|mahabharat|unrequited-love|marriage|disco|allegory|advisor|interracial-relationship|sex|widow|casteism|love-triangle|activism|activist|illegitimate-child|election|ensemble-cast|one-word-title|death-of-friend|death-of-father</t>
  </si>
  <si>
    <t>tt1291549</t>
  </si>
  <si>
    <t>Meet Monica Velour</t>
  </si>
  <si>
    <t>When an awkward teen meets his favorite porn star, whose career peaked in the '80s, an unexpected friendship follows as the young man gets a glimpse inside Monica Velour's current life as a single mom struggling to make ends meet.</t>
  </si>
  <si>
    <t>Kim Cattrall, Dustin Ingram, Brian Dennehy, Jee Young Han</t>
  </si>
  <si>
    <t>https://images-na.ssl-images-amazon.com/images/M/MV5BMjAyNzQ4MTkyN15BMl5BanBnXkFtZTcwMjI1MDM1NA@@._V1_SX300.jpg</t>
  </si>
  <si>
    <t>Keith Bearden</t>
  </si>
  <si>
    <t>porn-star|bouquet-of-flowers|sex-shop|picture-book|crying|shipwreck|trailer-park|midget|pubic-hair|nipples|bare-breasts|picnic|reference-to-indiana|masturbate|boiled-egg|sex-in-the-woods|3d-movie|graduation-party|graduation-ceremony|b-movie|wiener|geek|close-up-of-mouth|flossing-teeth|man-wearing-tidy-whities|hundred-dollar-bill|pack-of-money|police-raid|man-wearing-a-thong|advice|facial-mask|snorting-cocaine|woman-smoker|roman-candle|caught-having-sex|campfire|fireworks|3d-glasses|ex-husband-ex-wife-relationship|trailer-home|riding-in-a-shopping-cart|drunken-woman|root-beer|cooking-breakfast|drunken-man|obscene-finger-gesture|grandfather-grandson-relationship|bare-chested-male|car-key|high-school-graduation|vibrator|binoculars|reference-to-russ-meyer|hot-dog-truck|white-panties|panties|scantily-clad-female|female-rear-nudity|breasts|female-frontal-nudity|female-nudity|trailer-trash|strip-club|stripper|former-porn-star|porn-actress|older-woman-younger-man-relationship|washed-out|ex-porn-star|character-name-in-title</t>
  </si>
  <si>
    <t>tt1291652</t>
  </si>
  <si>
    <t>Easy Money</t>
  </si>
  <si>
    <t>When JW becomes a drug runner in order to maintain his double life, his fate becomes tied to two other men: Jorge, a fugitive on the run from both the Serbian mafia and the police, and mafia enforcer Mrado, who is on the hunt for Jorge.</t>
  </si>
  <si>
    <t>Joel Kinnaman, Matias Varela, Dragomir Mrsic, Lisa Henni</t>
  </si>
  <si>
    <t>https://images-na.ssl-images-amazon.com/images/M/MV5BNTU1NjY0MjM0NF5BMl5BanBnXkFtZTcwMTE4NjMxMw@@._V1_SX300.jpg</t>
  </si>
  <si>
    <t>double-life|serbian|drugs|first-part|financial-crisis|money-laundering|drug-use|cocaine|falling-in-love|brother-sister-relationship|gang-leader|father-daughter-relationship|gang-war|pregnant-woman|pretending-to-be-rich|wad-of-cash|dorm-room|arab|latino|drug-trafficking|drug-lord|taxi-driver|university-student|business-school|stockholm-sweden|friendship|drug-raid|consignment|treachery|gang|prison|prisoner|prison-escape|two-word-title</t>
  </si>
  <si>
    <t>tt1292648</t>
  </si>
  <si>
    <t>Plastic Planet</t>
  </si>
  <si>
    <t>Werner Boote presents an up-close and personal view of the controversial and fascinating material that has found its way into every facet of our daily lives: plastic. He takes us on a ...</t>
  </si>
  <si>
    <t>Werner Boote, John Taylor, Peter Lieberzeit, Marques Brown</t>
  </si>
  <si>
    <t>https://images-na.ssl-images-amazon.com/images/M/MV5BMjAwOTg1NTExMV5BMl5BanBnXkFtZTcwNDEzNzY5Mg@@._V1_SX300.jpg</t>
  </si>
  <si>
    <t>Werner Boote</t>
  </si>
  <si>
    <t>plastic|health|pvc|toxic-chemicals|toxic-waste|chemical-industry|industry|pollution|interview|garbage|environmental-issues|environmentalism|planet</t>
  </si>
  <si>
    <t>tt1293751</t>
  </si>
  <si>
    <t>Casting By</t>
  </si>
  <si>
    <t>The surprising, never-before-told tale of the indispensable yet unsung Casting Director - Iconoclasts whose keen eye, exquisite taste and gut instincts redefined Hollywood.</t>
  </si>
  <si>
    <t>HBO Documentary</t>
  </si>
  <si>
    <t>Deborah Aquila, Risa Bramon Garcia, Ellen Chenoweth, Marion Dougherty</t>
  </si>
  <si>
    <t>https://images-na.ssl-images-amazon.com/images/M/MV5BNjU3NTYzOTM5N15BMl5BanBnXkFtZTgwOTE3MjQ0MDE@._V1_SX300.jpg</t>
  </si>
  <si>
    <t>Tom Donahue</t>
  </si>
  <si>
    <t>casting|casting-director|actor|contract|academy-of-motion-picture-arts-and-sciences|iconoclast|acting|filmmaking|reference-to-bergdorf-goodman's-department-store|reference-to-suzan-ball|reference-to-james-komack|reference-to-diane-keaton|reference-to-david-wolper|reference-to-dani-crayne|reference-to-jeff-morrow|reference-to-the-disney-corporation|horseback-riding|reference-to-usa-today-the-newspaper|reference-to-billy-redden|two-word-title|reference-to-cathy-sandrich|reference-to-laura-rosenthal|reference-to-bonnie-finnegan|reference-to-patricia-dicerto|reference-to-mark-rosenberg|animated-sequence|reference-to-david-rubin|reference-to-gregory-hines|reference-to-joy-behar|reference-to-barbara-walters|eyeglasses|f-word|reference-to-rosie-hintington-whiteley|ageism|reference-to-panasonic;technics|reference-to-matsushita-electric-corporation-of-america|reference-to-mca|reference-to-warner-communications|reference-to-time-inc|reference-to-columbia-pictures|year-1986|reference-by-giselle-mackenzie|reference-to-clayton-elementary-school-clayton-georgia|certified-mail|film-executive|reference-to-lee-stalmaster|bare-chested-male|reference-to-runaways-the-stage-musical|behind-the-scenes|regret|reference-to-michael-sarrazin|new-york-city-skyline|airport|theatrical-agent|reference-to-annette-benson|reference-to-shirley-rich|reference-to-alixe-gordin|reference-to-john-wayne|repeated-film-clip|brownstone|united-artists|reference-to-pete-duel|hollywood-sign|aunt-niece-relationship|stardom|dancing|reference-to-raymond-massey|reference-to-john-mcgiver|reference-to-bob-balaban|reference-to-sylvia-miles|reference-to-carol-kane|reference-to-rko-radio-pictures|year-1958|year-1964|reference-to-julie-newmar|reference-to-mickey-rooney|reference-to-metro-goldwyn-mayer|reference-to-universal-pictures|reference-to-time-magazine|reference-to-life-magazine|movie-star|film-producer|film-director|reference-to-frank-tuttle|reference-to-richard-wallace|reference-to-king-vidor|reference-to-lewis-milestone|year-1949|year-1947|reference-to-george-segal-the-actor|reference-to-peter-falk|reference-to-cecily-tyson|reference-to-telly-savalas|reference-to-sandy-dennis|reference-to-james-caan|reference-to-richard-mulligan|reference-to-stephanie-powers|reference-to-harvey-korman|reference-to-marion-ross|reference-to-robert-loggia|reference-to-jessica-walter|reference-to-tom-bosley|reference-to-al-lewis|reference-to-daniel-j.-travanti|losing-a-job|model|reference-to-john-boorman|broadway-new-york-city|off-broadway|reference-to-barmum-the-broadway-usical|reference-to-the-great-white-hope-the-play|reference-to-eh?-the-play|reference-to-the-indian-wants-the-bronx-the-play|reference-to-suzanne-sommers|fired-from-the-job|reference-to-jessica-tandy|reference-to-hume-cronyn|reference-to-sydney-pollack|reference-to-hal-ashby|reference-to-randy-quaid|rejection|reference-to-beau-bridges|reference-to-lloyd-bridges|reference-to-calvin-lockhart|reference-to-robert-ryan|reference-to-frederic-march|reference-to-lee-marvin|directors-guild-of-america|emmy-award|year-1999|reference-to-coca-cola|reference-to-tv-guide-the-magazine|reference-to-abbot-and-costello|reference-to-jack-benny|reference-to-john-houseman|reference-to-jodie-foster|reference-to-valerie-perrine|reference-to-susan-sarandon|reference-to-gene-wilder|reference-to-katharine-hepburn|reference-to-charles-durning|reference-to-eileen-brennan|reference-to-robert-shaw|year-1968|year-1976|photograph|movie-projector|los-angeles-california|reference-to-cary-grant|oscar-the-award|reference-to-walter-brooke|reference-to-elizabeth-wilson|reference-to-murray-hamilton|reference-to-norman-fell|reference-to-max-von-sydow|reference-to-julie-andrews|marion-dougherty-associates|1960s|jewish|jew|reference-to-charles-webb|reference-to-candice-bergen|femme-fatale|swashbuckler|pin-up-girl|reference-to-audie-murphy|reference-to-jeanne-crain|reference-to-yvonne-decarlo|reference-to-janet-leigh|reference-to-marjorie-main|reference-to-john-forsythe|reference-to-paul-gilbert|reference-to-joel-mccrea|reference-to-donald-o'connor|reference-to-jack-palance|reference-to-chill-wills|reference-to-peggy-dow|reference-to-rory-calhoun|reference-to-keith-andes|hollywood-and-vine|reference-to-the-neighborhood-playhouse|reference-to-mamie-van-doren|reference-to-joyve-van-der-veen|reference-to-leigh-snowden|reference-to-gia-scala|reference-to-barbara-rush|reference-to-colleen-miller|reference-to-piper-laurie|reference-to-lili-kardell|reference-to-karen-kadler|reference-to-martha-hyer|reference-to-jane-howard|reference-to-myrna-hansen|reference-to-mara-corday|reference-to-kathleen-case|reference-to-mari-blanchard|reference-to-julie-adams|reference-to-grant-williams|reference-to-floyd-simmons|reference-to-john-saxon|reference-to-william-reynolds|reference-to-rex-reason|reference-to-george-nader|reference-to-david-janssen|reference-to-rock-hudson|reference-to-jan-morris-the-author|reference-to-john-agar|reference-to-race-gentry|reference-to-ray-danton|reference-to-tony-curtis|reference-to-jeff-chandler|reference-to-lex-barker|reference-to-lou-costello|reference-to-bud-abbott|film-strip|reference-to-conundrum-the-book|commerce|reference-to-victoria's-secret|tv-commercial|reference-to-wilshire-boulevard-los-angeles|production-designer|postman|reference-to-clayton-georgia|montage|year-1991|year-2011|reference-to-essex-house-manhattan|bikini|divorce|husband-wife-relationship|airplane|reference-to-the-demille-theatre-manhattan|dog|type-casting|year-1972|reference-to-katharine-ross|year-1963|reference-to-barefoot-in-the-park-the-play|brothel|screenwriter|cat|bicycle|reference-to-steve-tesich|times-square|manhattan-new-york-city|reference-to-george-maharis|reference-to-martin-milner|acting-school|year-1960|writing-a-letter|letter|reference-to-nbc-television|reference-to-john-ford-the-director|reference-to-michael-eisner|inner-title-card|reference-to-robert-wise|reference-to-sam-waterston|reference-to-bruce-dern|reference-to-walter-matthau|typewriter|variety-the-newspaper|daily-variety-the-newspaper|reference-to-jack-klugman|reference-to-william-shatner|reference-to-peter-fonda|reference-to-martin-sheen|reference-to-christopher-walken|reference-to-paul-newman|reference-to-rod-steiger|reference-to-anne-francis|reference-to-jack-lemmon|reference-to-marlon-brando|warner-bros.-studios|paramount-pictures|audition|screen-test|archive-footage|interview|reference-to-sanford-meisner|reference-to-lee-strasberg|reference-to-william-daniels|reference-to-sissy-spacek|reference-to-meryl-streep|reference-to-mike-nichols|reference-to-rod-serling|reference-to-carroll-o'connor|reference-to-jean-stapleton|reference-to-doris-day|television-history|actress|reference-to-christopher-plummer|reference-to-gene-hackman|reference-to-james-dean|reference-to-warren-beatty|hollywood-california|new-york-city|film-history|independent-film</t>
  </si>
  <si>
    <t>tt1293842</t>
  </si>
  <si>
    <t>The Winning Season</t>
  </si>
  <si>
    <t>A comedy centered on a has-been coach who is given a shot at redemption when he's asked to run his local high school's girls basketball team.</t>
  </si>
  <si>
    <t>Sam Rockwell, Emma Roberts, Rob Corddry, Emily Rios</t>
  </si>
  <si>
    <t>https://images-na.ssl-images-amazon.com/images/M/MV5BMTMwMzkwODE3Ml5BMl5BanBnXkFtZTcwMDY3MTE3Mw@@._V1_SX300.jpg</t>
  </si>
  <si>
    <t>basketball|coach|high-school|athlete|team|broken-foot|high-school-coach|principal|dysfunctional-relationship|single-father|coach-player-relationship|girls'-basketball|driving-lesson|school-cafeteria|cafeteria|sexual-attraction|loneliness|christmas|alcoholism|last-second-shot|trash-talk|self-respect|gift|shirt-and-tie|bicycle|driving-under-the-influence|bad-behavior|lesbian|ejected-from-a-game|waitress|man-girl-relationship|3-point-shot|hit-in-the-face|punched-in-the-face|racial-tension|racial-overtones|immigrant|girl-talk|video-tape|beer|bus-ride|defeat|basketball-game|basketball-practice|school-mascot|algebra|cell-phone|birthday-party|father-daughter-relationship|ex-husband-ex-wife-relationship|mustache|high-school-principal|alcoholic|restaurant|busboy|indiana</t>
  </si>
  <si>
    <t>tt1294161</t>
  </si>
  <si>
    <t>The Exploding Girl</t>
  </si>
  <si>
    <t>On a summer break from college, a young epileptic woman struggles to balance her feelings for her fledgling boyfriend while her friend Al crashes with her for the season.</t>
  </si>
  <si>
    <t>Ocscilloscope Pictures</t>
  </si>
  <si>
    <t>Zoe Kazan, Mark Rendall, Maryann Urbano, Hunter Canning</t>
  </si>
  <si>
    <t>https://images-na.ssl-images-amazon.com/images/M/MV5BMTAxODY3OTQ3MDdeQTJeQWpwZ15BbWU3MDA4NzgyOTI@._V1_SX300.jpg</t>
  </si>
  <si>
    <t>friend|low-budget-film|ring|stoned|hospital|answering-machine|dance-class|knocking-fists|baby-pigeon|ithaca-new-york|invented-toy|vibrator|park|subway|cigarette-smoking|broken-glass|breaking-a-waterglass|photograph|drinking|drink|stomach-cramp|game-playing|storytelling|manatee|monkey|holding-hands|bookshop|siren|fire-engine|laundromat|tape-recorder|song|singing|singer|drawing|wanting-a-baby|medication|children|cd|tears|crying|sadness|apology|milkshake|pizza|beer|pigeon-coop|rooftop|pigeon|awkwardness|loneliness|timidity|plant|hugging|cooking|dance-studio|dance-teacher|female-doctor|doctor|reading|book|street-life|car-accident|break-up|three-legged-dog|dog|illness|soup|looking-at-self-in-mirror|mirror|underwear|pot-smoking|marijuana|eating|food|kitchen|card-playing|twenty-something|20-year-old|coming-of-age|spring-break|suitcase|husband-wife-relationship|baby|cousin-cousin-relationship|sleeping-on-a-sofa|sleeping|party|cell-phone|telephone-call|telephone|ex-boyfriend-ex-girlfriend-relationship|love|friendship|convulsion|seizure|epilepsy|mother-daughter-relationship|boyfriend-girlfriend-relationship|manhattan-new-york-city|new-york-city|college-student|independent-film</t>
  </si>
  <si>
    <t>tt1294164</t>
  </si>
  <si>
    <t>Fuel</t>
  </si>
  <si>
    <t>Director Josh Tickell takes us along for his 11 year journey around the world to find solutions to America's addiction to oil. A shrinking economy, a failing auto industry, rampant ...</t>
  </si>
  <si>
    <t>Greenlight Theatrical</t>
  </si>
  <si>
    <t>Joshua Tickell, Barbara Boxer, Richard Branson, George W. Bush</t>
  </si>
  <si>
    <t>https://images-na.ssl-images-amazon.com/images/M/MV5BODU1MTI3NTM5Nl5BMl5BanBnXkFtZTcwMzAzNDAzMg@@._V1_SX300.jpg</t>
  </si>
  <si>
    <t>Joshua Tickell</t>
  </si>
  <si>
    <t>oil|green|fuel|energy|oil-dependency|petroleum|big-oil|alternative-energy|environmental-issues|global-warming|environment|consumption|one-word-title|transportation|electricity|conservation|car|wind|solar|government|gasoline|biodiesel</t>
  </si>
  <si>
    <t>tt1294182</t>
  </si>
  <si>
    <t>Living in Emergency</t>
  </si>
  <si>
    <t>In the war-zones of Liberia and Congo, four volunteers with Doctors Without Borders struggle to provide emergency medical care under extreme conditions.</t>
  </si>
  <si>
    <t>Davinder Gill, Chiara Lepora, Chris Brasher, Tom Krueger</t>
  </si>
  <si>
    <t>https://images-na.ssl-images-amazon.com/images/M/MV5BMjM0NzMxNDk5N15BMl5BanBnXkFtZTcwODYzNjc2Mw@@._V1_SX300.jpg</t>
  </si>
  <si>
    <t>Mark N. Hopkins</t>
  </si>
  <si>
    <t>war-zone|liberia|doctor|colon-in-title|eight-word-title|charity-organization|third-world|democratic-republic-of-congo|monrovia|nurse|medical-examination|amputation|surgical-operation|voice-over-narration|drinking|children|hospital|interview|cigarette-smoking|blood|violence|nudity|true-life|medical-emergency|documentary-filmmaking|africa</t>
  </si>
  <si>
    <t>tt1294212</t>
  </si>
  <si>
    <t>Shit Year</t>
  </si>
  <si>
    <t>An actress finds herself adrift after she quits performing.</t>
  </si>
  <si>
    <t>Ellen Barkin, Luke Grimes, Bob Einstein, Theresa Randle</t>
  </si>
  <si>
    <t>https://images-na.ssl-images-amazon.com/images/M/MV5BMTM4OTU0MDE2Ml5BMl5BanBnXkFtZTcwMzEzMTU3Ng@@._V1_SX300.jpg</t>
  </si>
  <si>
    <t>Cam Archer</t>
  </si>
  <si>
    <t>two-word-title|profanity-in-title</t>
  </si>
  <si>
    <t>tt1294213</t>
  </si>
  <si>
    <t>Solitary Man</t>
  </si>
  <si>
    <t>A car magnate watches his personal and professional life hit the skids because of his business and romantic indiscretions.</t>
  </si>
  <si>
    <t>Michael Douglas, Susan Sarandon, Danny DeVito, Mary-Louise Parker</t>
  </si>
  <si>
    <t>https://images-na.ssl-images-amazon.com/images/M/MV5BMTU2NDEwNjQ4NV5BMl5BanBnXkFtZTcwODYwMTgzMw@@._V1_SX300.jpg</t>
  </si>
  <si>
    <t>Brian Koppelman, David Levien</t>
  </si>
  <si>
    <t>marriage|love|aging|high-definition-television|hdtv|xbox-360-wireless-controller|xbox-360-controller|xbox-360|electrocardiogram|game-playing|poker-the-card-game|shirt|pumpkin|morning|urban-setting|coffee|urine|keg|exercise|dewars|macau|gin-the-card-game|risk-taking|lobster-cobb-salad|reputation|russian|card-playing|sex-on-the-floor|cheeseburger|college-interview|influenza|football|video-football|asking-for-a-loan|clothes-on-floor-leading-to-a-bed|delicatessen|new-york-times-the-newspaper|forbes-magazine|anti-toxin|real-estate-agent|security|alarm-clock|elevator|looking-out-a-window|orthodontist|i.v.|nurse|white-plains-new-york|19-year-old|carlyle-hotel-manhattan-new-york-city|reference-to-dr.-phil|reference-to-mrs.-robinson|reference-to-anne-bancroft|donor|father-in-law-son-in-law-relationship|commission|fine|museum-of-natural-history-manhattan-new-york-city|washing-one's-face|womanizer|library|campus-police|birthday-cake|reference-to-cnn|reference-to-msnbc|fellatio|balcony|wine|banker|aspirin|taxi|happy-birthday|birthday|thong|twenty-something|thirty-something|reference-to-theodore-roosevelt|reference-to-jesus-christ|hotel|success|failure|grifter|east-side-manhattan-new-york-city|basketball|bathroom|tv-commercial|cat-scan|name-calling|college-student|student|alumnus|i.d.|18-year-old|14-year-old|59-year-old|60-year-old|grandmother-grandson-relationship|bench|jail|e-mail|boston-massachusetts|landlord|landlord-tenant-relationship|lexington-avenue-manhattan-new-york-city|reference-to-carl-jung|check|henchman|punched-in-the-gut|beating|asking-for-a-job|drunkenness|solitude|sadness|limousine|midlife-crisis|pills|bmw|distrust|trust|money|businessman|scam|cell-phone|looking-at-self-in-mirror|mirror|doctor|cafe|divorce|drinking|drink|boy|father-son-relationship|mother-son-relationship|liar|lie|kiss|prologue|friendship|friend|family-relationships|manhattan-new-york-city|panties|heart-disease|kitchen|hospital|menial-job|telephone-call|beer|bachelor-pad|bathrobe|borrowing-money|playing-a-video-game|underwear|old-friend|money-problems|mother-daughter-relationship|restaurant|older-man-younger-woman-relationship|sex|storytelling|reference-to-joe-frazier|underage-drinking|party|park-bench|dorm-room|boyfriend-girlfriend-relationship|unfaithful-boyfriend|philanderer|frisbee|fight|college-campus|f-word|ex-husband-ex-wife-relationship|airport|grandfather-grandson-relationship|father-daughter-relationship|bare-chested-male|urination|doctor-visit|new-yorker|new-york-city|doctor-patient-relationship|honesty|car-dealership|diner|dishonesty|lechery|charm|customer|betrayal|cheating-on-one's-girlfriend|adultery|seduction|salesman|car-salesman|car-dealer|loneliness</t>
  </si>
  <si>
    <t>tt1294688</t>
  </si>
  <si>
    <t>Last Night</t>
  </si>
  <si>
    <t>The story follows a married couple, apart for a night while the husband takes a business trip with a colleague to whom he's attracted. While he's resisting temptation, his wife encounters her past love.</t>
  </si>
  <si>
    <t>Keira Knightley, Sam Worthington, Guillaume Canet, Eva Mendes</t>
  </si>
  <si>
    <t>https://images-na.ssl-images-amazon.com/images/M/MV5BNTk1Nzc5OTkwN15BMl5BanBnXkFtZTcwNjEyMTA4NA@@._V1_SX300.jpg</t>
  </si>
  <si>
    <t>Massy Tadjedin</t>
  </si>
  <si>
    <t>business-trip|ex-boyfriend|co-worker|married-couple|cheating|trust|other-woman|husband-wife-relationship|infidelity|new-york|f-rated|jealous-wife|cheating-wife|cheating-husband|kiss|hairy-chest|bare-chested-male|condominium|party|smoking|boyfriend-girlfriend-reunion|pool|independent-film|twenty-something|walking-a-dog|writer</t>
  </si>
  <si>
    <t>tt1295068</t>
  </si>
  <si>
    <t>Prodigal Sons</t>
  </si>
  <si>
    <t>Filmmaker Kimberly Reed returns home for her high school reunion, ready to reintroduce herself to the small town as a transgender woman and hoping for reconciliation with her long estranged...</t>
  </si>
  <si>
    <t>Kimberly Reed, Carol McKerrow, Marc McKerrow, Claire Jones</t>
  </si>
  <si>
    <t>https://images-na.ssl-images-amazon.com/images/M/MV5BMmEwY2UzNTMtNjkyNC00N2FmLThjYTYtNjJiMmViYzdlMjQxXkEyXkFqcGdeQXVyMTQxNzMzNDI@._V1_SX300.jpg</t>
  </si>
  <si>
    <t>Kimberly Reed</t>
  </si>
  <si>
    <t>high-school|sex-change|high-school-reunion|reconciliation|car-accident|sexual-orientation|trauma|classmate|friend|three-brothers|helena-montana|head-injury|football|high-school-football|biological-parents|transsexual|sibling-rivalry|montana|new-york-city-new-york|state-flag|prejudice|impulsiveness|ex-mormon|birth-grandparents|uncle-nephew-relationship|aunt-nephew-relationship|uncle-niece-relationship|prodigal-son|piano-player|aunt-niece-relationship|voluntary-commitment|mental-hospital|flash-forward|choke-hold|american-flag|reference-to-john-steinbeck|grandmother-grandson-relationship|grandfather-grandson-relationship|medicine|estranged-siblings|schoolteacher|swimming|movie-camera|funeral|doctor|bicycle|adopted-brother|competition|fame|dead-father|wild-turkey|policeman|knife|brain-damage|restaurant|cafe|brain|hotel|children|cell-phone|mobile-phone|telephone-call|telephone|fear|memory|short-term-memory|loss-of-memory|gender-bender|sexual-identity|suicide-threat|houston-texas|sister-sister-relationship|photograph|head-scar|haunted-by-the-past|apology|lesbian-kiss|female-female-kiss|san-diego-california|san-francisco-california|spokane-washington|tacoma-washington|fight|anger|photographer|camera|gay|dog|drinking|drink|dancer|friendship|tears|crying|gender-identity|husband-wife-relationship|neurology|returning-home|title-directed-by-female|lesbian-interest|lesbian-couple|violence|seizure|unpredictability|breaking-glass|breaking-the-glass-in-a-picture-frame|medication|bible|personality-change|mood-swing|dysfunctional-family|shouting|yelling|brain-injured-man|brain-injury|football-field|dancing|beer-keg|barbecue|piano|driving|farm|airport|class-reunion|football-team|team-captain|hometown|famous-relative|search-for-birth-mother|death-of-birth-mother|birth-mother|biological-mother|home-movie|father-daughter-relationship|father-son-relationship|mother-daughter-relationship|mother-son-relationship|split-croatia|voice-over-narration|family-relationships|transgendered-female|mental-illness|mental-health|homosexual|homecoming|gender|gay-interest|croatia|christmas|christmas-eve|brother-sister-relationship|brother-brother-relationship|autobiographical|arrest|archival-footage|adoption|absent-father|independent-film</t>
  </si>
  <si>
    <t>tt1296373</t>
  </si>
  <si>
    <t>The FP</t>
  </si>
  <si>
    <t>In a post apocalyptic future, two rival gangs fight for control of Frazier Park by playing "Beat Beat Revelation", a deadly version of Dance, Dance, Revolution(TM).</t>
  </si>
  <si>
    <t>Jason Trost, Brandon Barrera, Art Hsu, Caitlyn Folley</t>
  </si>
  <si>
    <t>https://images-na.ssl-images-amazon.com/images/M/MV5BMjEwMzQxMDk2MF5BMl5BanBnXkFtZTcwMTM0MjM1Nw@@._V1_SX300.jpg</t>
  </si>
  <si>
    <t>Brandon Trost, Jason Trost</t>
  </si>
  <si>
    <t>dystopia|based-on-short-film|abbreviation-in-title|location-in-title|competition-dancing|independent-film|title-spoken-by-character</t>
  </si>
  <si>
    <t>tt1296898</t>
  </si>
  <si>
    <t>Waiting for Forever</t>
  </si>
  <si>
    <t>A Hollywood-set romantic tale of a guy who is content to live his life without a job yet with the love of his life, a young actress.</t>
  </si>
  <si>
    <t>Rachel Bilson, Tom Sturridge, Richard Jenkins, Blythe Danner</t>
  </si>
  <si>
    <t>https://images-na.ssl-images-amazon.com/images/M/MV5BMTMyNzg3MDE5MF5BMl5BanBnXkFtZTcwNjM4NTQyNA@@._V1_SX300.jpg</t>
  </si>
  <si>
    <t>actress|father-figure|brother-brother-relationship|bed|cancer|boy|three-word-title|childhood-friends|unemployment|chores|father-son-relationship</t>
  </si>
  <si>
    <t>tt1298540</t>
  </si>
  <si>
    <t>Berlin '36</t>
  </si>
  <si>
    <t>In the days leading up to the 1936 Olympics, the fate of high jumper Gretel Bergmann hangs in the balance as it is decided whether or not a Jewish athlete can be a part of the German Olympic team.</t>
  </si>
  <si>
    <t>Karoline Herfurth, Sebastian Urzendowsky, Axel Prahl, Robert Gallinowski</t>
  </si>
  <si>
    <t>https://images-na.ssl-images-amazon.com/images/M/MV5BMTM5NTg2OTIwNV5BMl5BanBnXkFtZTcwMDc0Nzg0Ng@@._V1_SX300.jpg</t>
  </si>
  <si>
    <t>Kaspar Heidelbach</t>
  </si>
  <si>
    <t>olympics|shower|topless-female-nudity|female-nudity|anti-semitism|nazism|cross-dressing|place-name-in-title|city-name-in-title|based-on-true-story|number-in-title</t>
  </si>
  <si>
    <t>tt1300155</t>
  </si>
  <si>
    <t>Alabama Moon</t>
  </si>
  <si>
    <t>After the unexpected death of his survivalist father, an eleven-year-old boy raised in the Alabama wilderness must learn how to make a home in the modern world.</t>
  </si>
  <si>
    <t>Jimmy Bennett, Gabriel Basso, Uriah Shelton, Clint Howard</t>
  </si>
  <si>
    <t>https://images-na.ssl-images-amazon.com/images/M/MV5BMTU3NzYxNzMzNV5BMl5BanBnXkFtZTcwNDY3NTQ2NA@@._V1_SX300.jpg</t>
  </si>
  <si>
    <t>Tim McCanlies</t>
  </si>
  <si>
    <t>boy|alabama|abuse|bully|death|constable|escape|forest|wilderness|enemy-turned-friend|paparazzi|tie|jail|leash|hospital|snakeskin-boots|bunk-bed|father-daughter-relationship|kitchen|haircut|cafeteria|barbed-wire|male-underwear|full-moon|lantern|broken-leg|stream|corpse|grave|woods|wheelbarrow|fire|scolding|fugue|undressing|punishment|bed|illness|school-bus|best-friend|ill-father|letter-s|survival-skills|lawyer|lodge|hunting|bloodhound|tracking|father-son-relationship|truck|girl|state-name-in-title|wire-fence|family-relationships|adventurer|campfire|coming-of-age|trapping|courtroom|boys'-home|bus|dog|friendship|fishing|survival|camping|middle-school|shower|territory-name-in-title|southern-u.s.|based-on-novel</t>
  </si>
  <si>
    <t>tt1300851</t>
  </si>
  <si>
    <t>The Boondock Saints II: All Saints Day</t>
  </si>
  <si>
    <t>The MacManus brothers are living a quiet life in Ireland with their father, but when they learn that their beloved priest has been killed by mob forces, they go back to Boston to bring justice to those responsible and avenge the priest.</t>
  </si>
  <si>
    <t>Sean Patrick Flanery, Norman Reedus, Billy Connolly, Clifton Collins Jr.</t>
  </si>
  <si>
    <t>https://images-na.ssl-images-amazon.com/images/M/MV5BMTY4MDMxNzM2M15BMl5BanBnXkFtZTcwNjk5MzU5Mg@@._V1_SX300.jpg</t>
  </si>
  <si>
    <t>Troy Duffy</t>
  </si>
  <si>
    <t>priest|ireland|sheep|justice|final-showdown|violence|gunfight|gore|gun|gun-duel|gun-battle|bullet-time|bullet-ballet|bad-taste-humour|sardonic|heightism|homophobia|handgun|machine-gun|organized-crime|police|revolver|sunglasses|freight-elevator|visible-narrator|genuflecting|double-barreled-shotgun|twirling-gun|nonlinear-timeline|crashing-through-a-window|sliding-down-a-wire|texan-accent|police-tape|arsenal|arms-dealer|shot-multiple-times|duct-tape|american-flag|crucifix|chewing-gum|tanning-bed|switch|massage|candle|shrimp-cocktail|scream|drug-lab|breath-freshener|forklift|volkswagen-beetle|handcuffs|feet|newscast|weapons-cache|flock-of-sheep|narrated-by-character|gay-slur|presumed-dead|slow-motion-scene|black-comedy|cult-film|younger-version-of-character|writing-on-someone|warehouse|vigilante|tomato|throat-slitting|threatened-with-a-knife|tattoo|tanning-salon|surgery|subtitled-scene|stuttering|stabbed-in-the-back|spanish|soiling-pants|silencer|shotgun|shot-to-death|shot-through-a-wall|shot-in-the-throat|shot-in-the-stomach|shot-in-the-shoulder|shot-in-the-leg|shot-in-the-head|shot-in-the-hand|shot-in-the-forehead|shot-in-the-chest|shot-in-the-back|shot-in-the-arm|shootout|ship|sequel-to-cult-film|russian-roulette|rosary|rope|rogue-agent|revenge|returning-character-killed-off|racial-slur|prison|prisoner|pool-table|police-station|police-officer-killed|police-detective|pistol|pistol-whip|panic-room|new-york-city|murdered-priest|massage-parlor|male-rear-nudity|male-frontal-nudity|mafia|leg-brace|knocked-out-with-a-gun-butt|jumping-through-a-window|janitor|italian|irish|irish-catholic|hockey-arena|hit-with-a-hammer|heroin|held-at-gunpoint|headphones|hands-tied-behind-back|greenhouse|grave|friendship|flashback|finger-gun|fbi-agent|father-son-relationship|fantasy-sequence|falling-through-a-glass-roof|falling-from-height|faked-death|earplug|duct-tape-over-mouth|dream-sequence|scene-of-the-crime|corpse|copycat-murder|confessional|coins-on-eyes|cigarette-smoking|church|cameo|brother-brother-relationship|boston-massachusetts|blood|blood-splatter|bilingualism|betrayal|beaten-to-death|bar|bartender|bare-chested-male|assassin|arrest|1950s|sequel|second-part|death-of-friend|death-of-father|number-in-title</t>
  </si>
  <si>
    <t>tt1301130</t>
  </si>
  <si>
    <t>Call + Response</t>
  </si>
  <si>
    <t>Fair Trade Pictures to support human rights activism against human trafficking and slavery on a community level.</t>
  </si>
  <si>
    <t>Fair Trade Pictures</t>
  </si>
  <si>
    <t>Madeleine Albright, Kevin Bales, David Batstone, Natasha Bedingfield</t>
  </si>
  <si>
    <t>http://ia.media-imdb.com/images/M/MV5BMTQzMzg0NDgwNl5BMl5BanBnXkFtZTcwMzA2NzE0Mg@@._V1_SX300.jpg</t>
  </si>
  <si>
    <t>Justin Dillon</t>
  </si>
  <si>
    <t>slavery|fair-trade|human-trafficking|rockumentary|non-profit|million|justice|industry|abolitionist</t>
  </si>
  <si>
    <t>tt1303803</t>
  </si>
  <si>
    <t>Standing Ovation</t>
  </si>
  <si>
    <t>About a group of friends competing in a national tween music video contest. Enter a world of hilarious adventures, original songs and never before seen dance routines. You will be left believing in the power of childhood dreams.</t>
  </si>
  <si>
    <t>Devon Jordan, Ashley Cutrona, Erika Corvette, London Clark</t>
  </si>
  <si>
    <t>https://images-na.ssl-images-amazon.com/images/M/MV5BNDQ0NjYwNDk5M15BMl5BanBnXkFtZTcwMzgzMDk0Mw@@._V1_SX300.jpg</t>
  </si>
  <si>
    <t>Stewart Raffill</t>
  </si>
  <si>
    <t>dream|dance|frog|snake|philadelphia-pennsylvania|new-york-city|outcast|multicultural|musical-performance|teenager|boyfriend-girlfriend-relationship|competition|song-and-dance|friendship|high-school-musical|singer|high-school-drama|stage-performance|family-relationships|rivalry|teenage-girl|sister-sister-relationship|teenage-boy|singing|dancer|optimism|new-jersey|boardwalk|school-dance|standing-ovation</t>
  </si>
  <si>
    <t>tt1305587</t>
  </si>
  <si>
    <t>Ghetto Physics</t>
  </si>
  <si>
    <t>A blend of documentary, satire, and narrative filmmaking examines the power dynamic that exists in social, political, and corporate relationships.</t>
  </si>
  <si>
    <t>Mike Foy, Sabrina Revelle, Nina Daniels, Janeline Hayes</t>
  </si>
  <si>
    <t>https://images-na.ssl-images-amazon.com/images/M/MV5BMTMwNjMxMTYwMV5BMl5BanBnXkFtZTcwMDUwMDQ5Mw@@._V1_SX300.jpg</t>
  </si>
  <si>
    <t>William Arntz, E. Raymond Brown</t>
  </si>
  <si>
    <t>tt1305592</t>
  </si>
  <si>
    <t>Robert Blecker Wants Me Dead</t>
  </si>
  <si>
    <t>Tells the story of the unlikely friendship between a pro-capital punishment crusader and a death-row inmate.</t>
  </si>
  <si>
    <t>Atlas Media Corp.</t>
  </si>
  <si>
    <t>http://ia.media-imdb.com/images/M/MV5BMTI2MTU0OTgxNV5BMl5BanBnXkFtZTcwMDUyMjk5MQ@@._V1_SX300.jpg</t>
  </si>
  <si>
    <t>Ted Schillinger</t>
  </si>
  <si>
    <t>death-penalty|murder|character-name-in-title</t>
  </si>
  <si>
    <t>tt1305871</t>
  </si>
  <si>
    <t>The Soviet Story</t>
  </si>
  <si>
    <t>The Soviet Story offers an alternative history of an Allied power, which helped the Nazis to fight Jews and which slaughtered its own people on an industrial scale.</t>
  </si>
  <si>
    <t>Jon Strickland, Vladimir Bukovsky, V.I. Lenin, Norman Davies</t>
  </si>
  <si>
    <t>https://images-na.ssl-images-amazon.com/images/M/MV5BMjE3NDQ4MzUzNV5BMl5BanBnXkFtZTcwMzc0MjAwMg@@._V1_SX300.jpg</t>
  </si>
  <si>
    <t>Edvins Snore</t>
  </si>
  <si>
    <t>nazi-germany|soviet-union|russia|communism|totalitarian|national-socialism|stalin|stalinism|holodomor|propaganda-film|winston-churchill|josef-stalin|reference-to-adolf-hitler|world-war-two|ukrainian|ss|socialism|putin|nazism|marxism|kgb|katyn-forest|gulag|genocide|famine|deportation</t>
  </si>
  <si>
    <t>tt1307926</t>
  </si>
  <si>
    <t>Go for It!</t>
  </si>
  <si>
    <t>A student must decide between follwing her dream to become a dancer, or to follow the wishes of her family.</t>
  </si>
  <si>
    <t>Aimee Garcia, Al Bandiero, Jossara Jinaro, Gina Rodriguez</t>
  </si>
  <si>
    <t>https://images-na.ssl-images-amazon.com/images/M/MV5BMTc5NTE1MjQ2NV5BMl5BanBnXkFtZTcwMDM4MTg4NA@@._V1_SX300.jpg</t>
  </si>
  <si>
    <t>Carmen Marron</t>
  </si>
  <si>
    <t>imperative-in-title|three-word-title|punctuation-in-title|exclamation-point-in-title</t>
  </si>
  <si>
    <t>tt1308165</t>
  </si>
  <si>
    <t>The Taqwacores</t>
  </si>
  <si>
    <t>Yusef, a first-generation Pakistani engineering student, moves off-campus with a group of Muslim punks in Buffalo, New York. His new "un-orthodox" house mates soon introduce him to ...</t>
  </si>
  <si>
    <t>Bobby Naderi, Noureen DeWulf, Dominic Rains, Maytha Alhassen</t>
  </si>
  <si>
    <t>https://images-na.ssl-images-amazon.com/images/M/MV5BMTM0MTg4OTM1N15BMl5BanBnXkFtZTcwMjkzNzQwNA@@._V1_SX300.jpg</t>
  </si>
  <si>
    <t>Eyad Zahra</t>
  </si>
  <si>
    <t>islam</t>
  </si>
  <si>
    <t>tt1308728</t>
  </si>
  <si>
    <t>The Happytime Murders</t>
  </si>
  <si>
    <t>When the puppet cast of an '80s children's TV show begins to get murdered one by one, a disgraced LAPD detective-turned-private eye puppet takes on the case.</t>
  </si>
  <si>
    <t>Melissa McCarthy, Maya Rudolph, Leslie David Baker</t>
  </si>
  <si>
    <t>Brian Henson</t>
  </si>
  <si>
    <t>tt1308756</t>
  </si>
  <si>
    <t>Don't Stop Believin': Everyman's Journey</t>
  </si>
  <si>
    <t>A documentary on Arnel Pineda, who was plucked from YouTube to become the new singer for the rock &amp; roll band, Journey.</t>
  </si>
  <si>
    <t>Cinedigm Entertainment/Docurama</t>
  </si>
  <si>
    <t>Arnel Pineda, Jonathan Cain, Neal Schon, Deen Castronovo</t>
  </si>
  <si>
    <t>https://images-na.ssl-images-amazon.com/images/M/MV5BMTc3MDU4NTU0OV5BMl5BanBnXkFtZTcwNjg2NDYxOQ@@._V1_SX300.jpg</t>
  </si>
  <si>
    <t>Ramona S. Diaz</t>
  </si>
  <si>
    <t>youtube|rock-band|filipino|f-rated|rocker|musician</t>
  </si>
  <si>
    <t>tt1311060</t>
  </si>
  <si>
    <t>A.C.O.D.</t>
  </si>
  <si>
    <t>A grown man caught in the crossfire of his parents' 15-year divorce discovers he was unknowingly part of a study on divorced children and is enlisted in a follow-up years later, which wreaks new havoc on his family.</t>
  </si>
  <si>
    <t>Adam Scott, Richard Jenkins, Catherine O'Hara, Amy Poehler</t>
  </si>
  <si>
    <t>https://images-na.ssl-images-amazon.com/images/M/MV5BMTQwNTc5MjkyNF5BMl5BanBnXkFtZTgwNzQ5NTYwMDE@._V1_SX300.jpg</t>
  </si>
  <si>
    <t>Stuart Zicherman</t>
  </si>
  <si>
    <t>divorce|children|reference-to-the-importance-of-being-earnest|knocking-in-a-car-window|necklace|japanese|father-daughter-relationship|mother-daughter-relationship|painting|painter|reference-to-cornell-university|college-reunion|punching-bag|gym|exercise|fear-of-commitment|thanksgiving|funeral|landlord|reference-to-the-new-york-times-the-newspaper|reading-a-book|insecurity|eyeglasses|selling-gold|bicycle|fishing|accidentally-setting-a-fire|canoe|book-club|woods|lake|jewelry-store|reference-to-delaware|panther|pier|kerosene|fireman|family-reunion|lake-house-on-fire|drummer|church|putting-out-a-fire|reference-to-google-maps|african-american|black-american|vagina-slur|go-between|giving-a-toast|champagne|flash-forward|f-word|self-help-book|zoo|spilling-food-on-someone|water-wings|prologue|elopement|best-man|reference-to-jesus-christ|reference-to-god|voice-over-telephone-call|testicles-slur|therapy|therapist|looking-at-oneself-in-a-mirror|mirror|boy|wheatgrass|bridesmaid|liar|lie|unfaithfulness|cocaine|wedding-anniversary|anniversary|montage|jealousy|au-pair|secret|apology|photograph|dog|hate|panties|knocking-on-a-window|restaurant-owner|12-year-old|sunglasses|sex|9-year-old|living-in-a-garage|reference-to=-palo-alto-california|self-denial|pilates|wine|reference-to-kentucky-fried-chicken|25-year-old|reference-to-dunkin'-donuts|fish|telephone-call|drums|garage|anniversary-party|party|box|engagement-ring|garbage-can|dock|bell-ringing|marriage-proposal|reunion|dysfunctional-family|tuxedo|manipulation|tea|book-signing|house-fire|fire|lake-house|japanese-restaurant|sequel|reference-to-burt-reynolds|yoga|bookstore|dinner|extramarital-affair|adultery|infidelity|caught-kissing|cake|asian-american|wedding-cake|cigarette-smoking|tattoo|sex-with-ex-wife|interracial-relationship|japanese-american|sex-standing-up|seeing-parents-have-sex|reference-to-margot-kidder|door-bell|voice-mail|puppy|hat|playground|stepfather-stepson-relationship|reference-to-costco|third-wife|half-brother-half-brother-relationship|half-brother-half-sister-relationship|little-girl|baseball-cap|caught-having-sex|cell-phone|voice-over-narration|wedding|childhood-memory|memory|flashback|little-boy|9th-birthday|home-video|home-movie|birthday-cake|birthday-party|birthday|hugging|reference-to-i.-m.-pei|stepmother-stepson-relationship|kiss|pseudonym|marriage|older-man-younger-woman-relationship|remarriage|ex-husband-ex-wife-relationship|engagement|researcher|father-son-relationship|book|brother-brother-relationship|restaurant|mother-son-relationship|family-relationships|boyfriend-girlfriend-relationship|divorced-parents|punctuation-in-title|title-ends-with-period|period-in-title|repetition-in-title|entire-title-is-capitalized-acronym|acronym-in-title|title-spoken-by-character</t>
  </si>
  <si>
    <t>tt1311067</t>
  </si>
  <si>
    <t>Halloween II</t>
  </si>
  <si>
    <t>Laurie Strode struggles to come to terms with her brother Michael's deadly return to Haddonfield, Illinois; meanwhile, Michael prepares for another reunion with his sister.</t>
  </si>
  <si>
    <t>Sheri Moon Zombie, Chase Wright Vanek, Scout Taylor-Compton, Brad Dourif</t>
  </si>
  <si>
    <t>https://images-na.ssl-images-amazon.com/images/M/MV5BMjE2OTEzODI0NF5BMl5BanBnXkFtZTcwMTE4MTY2Mg@@._V1_SX300.jpg</t>
  </si>
  <si>
    <t>hospital|rampage|michael-myers|halloween|extreme-violence|vomiting|country-house|sexual-violence|female-victim|victim|sadistic-psychopath|homicidal-maniac|maniac|schizophrenic|schizophrenia|sadistic|stalking|stalker|stabbing|slashing|satanic|demonic|darkness|crime-spree|bad-guy|serial-teen-killer|boogeyman|body-count|beheading|graphic-violence|murderer|serial-murder|white-mask|axe-murderer|jumpsuit|characters-killed-one-by-one|psychopathic-killer|killing-an-animal|human-monster|returning-character-with-different-actor|brandy|interrupted-sex|bad-joke|g-string|jack-o'lantern|sheep|band|piglet|time-lapse-photography|breaking-a-mirror|mirror-ball|clown-mask|pole-dancing|portrait|tattoo|rain|screaming-in-fear|hiding|cow-in-the-road|car-crash|stitches|flash-forward|dictionary-definition-in-screen-text|film-starts-with-text|remake-of-sequel|sequel|female-nudity|evil-man|white-horse|urination|traumatic-shock|thrown-through-a-windshield|throat-slitting|surgery|stripper|strip-club|strangulation|stomped-to-death|stabbed-to-death|stabbed-in-the-head|stabbed-in-the-face|stabbed-in-the-chest|stabbed-in-the-back|sniper-rifle|slow-motion-scene|shotgun|shot-in-the-chest|shaky-cam|shack|scar|returning-character-killed-off|murder-of-a-police-officer|pizza|pistol|pentagram|party|overturning-car|murder-of-a-nude-woman|nightmare|neck-breaking|mental-institution|knife-in-the-head|interview|insanity|impalement|hit-with-a-baseball-bat|hit-by-a-car|helicopter|held-at-gunpoint|head-cut-off|head-bashed-in|hanged-man|hallucination|halloween-costume|gash-in-the-face|female-rear-nudity|female-frontal-nudity|father-daughter-relationship|exploitation|exploding-car|eating-dog|drunkenness|dream|decapitation|death|death-of-daughter|covered-in-blood|corset|corpse|coroner|chase|car-accident|broken-arm|breaking-through-a-door|book|book-signing|body-bag|blood|blood-splatter|bleeding-from-eyes|beating|axe-murder|axe-in-the-back|assistant|slasher|psychopath|mass-murderer|violence|evil|brutality|killing-spree|homelessness|hippie|ghost|cafe|mother-son-relationship|clown|gore|serial-killer|sequel-to-remake|second-part|mask|death-of-friend|number-in-title</t>
  </si>
  <si>
    <t>tt1311071</t>
  </si>
  <si>
    <t>Kill Your Darlings</t>
  </si>
  <si>
    <t>A murder in 1944 draws together the great poets of the beat generation: Allen Ginsberg, Jack Kerouac and William Burroughs.</t>
  </si>
  <si>
    <t>Daniel Radcliffe, Dane DeHaan, Michael C. Hall, Jack Huston</t>
  </si>
  <si>
    <t>https://images-na.ssl-images-amazon.com/images/M/MV5BMjA4MzAxMTE1N15BMl5BanBnXkFtZTgwMDY2OTIxMDE@._V1_SX300.jpg</t>
  </si>
  <si>
    <t>John Krokidas</t>
  </si>
  <si>
    <t>beat-generation|columbia-university|poet|murder|1940s|ends-with-biographical-notes|mistaken-identity|rolling-inside-a-barrel|honor-slaying|dragging-a-body-into-a-river|dragging-a-body|pulling-up-pants|watching-someone-have-sex|key|u.s.-sailor|underwear|reference-to-hasbro-corporation|telephone|manifesto|french|rowboat|college-freshman|reference-to-arthur-rimbaud|reference-to-alice-in-wonderland|pot-smoking|german|gay-slur|mental-illness|record-player|recording|reference-to-louis-ginsberg|reference-to-johannes-brahms|reference-to-tristan-tzara|reference-to-geoffrey-chaucer|reference-to-edward-gibbon|memory|intellectual|shushing-someone|putting-a-cat-in-a-gas-stove-oven|killing-a-cat|gas-stove|cat|reverse-footage|epilogue|what-happened-to-epilogue|newspaper-clipping|policeman|postcard|traitor|jail-visitation|flashlight|reference-o-the-decline-of-the-west-the-book|reference-to-oswld-spengler|stealing-a-boat|reference-to-ulysses|confession|bloody-hand|reference-to-benito-cereno|reference-to-lady-chatterley's-lover-the-novel|reference-to-herman-melville|reference-to-d-h-lawrence|reference-to-billy-budd-the-novel|reference-to-tropic-of-cancer-the-novel|reference-to-henry-miller|giving-a-toast|male-male-kiss|flash-camera|reporter|saving-a-life|shower|hairy-chest|seduction|reference-to-naked-lunch-the-novel|whiskey|best-friend|search|year-2005|blood-splatter|blood|anal-sex|male-virgin|birthday|lawyer|hiding-a-knife|knife|photograph|bar|face-slap|pursuit|chase|theft|thief|apology|money|tears|crying|son-dances-with-mother|dancing|dancer|reference-to-william-shakespeare|promise|party|sex|libertine|fascist|sharing-a-cigarette|reference-to-lili-marlene|african-american|black-american|reference-to-paris-france|reference-to-jesus-christ|secret|f-word|looking-at-oneself-in-a-mirror|mirror|drunkenness|radio-news|radio|world-war-two|cigarette-smoking|penis-slur|librarian|flashback|flash-forward|college|aspiring-poet|jail-cell|poem|drinking|drink|wine|reference-to-god|dada|bare-chested-male|voice-over-narration|prologue|jewish|jew|roommate|dormitory|band|song|singing|singer|humiliation|bare-butt|male-nudity|nudity|jealousy|reference-to-ogden-nash|paranoia|jazz-music|harlem-manhattan-new-york-city|moral-dilemma|fight|trumpet-player|trumpet|map|reference-to-danville-virginia|alarm-bell|curfew|manslaughter|university-expulsion|book-dedication|self-defense|wunderdroge|reference-to-a-vision-the-poem|nitrous-oxide|gas-mask|anus-slur|anus|hand-bandage|reciting-poetry|reading-aloud|novel|classmate|abandoned-by-father|chianti|literary-revolution|drug-use|passing-out|undressing|distorted-sound|hudson-river-new-york|reference-to-mexico|bail|reference-to-percy-bysshe-shelley|stealing-a-book|post-world-war-two|reference-to-on-the-road-the-novel|reference-to-howl-and-other-poems|reference-to-junkie-the-novel|district-attorney|kicking-in-a-window|cook-county-chicago-illinois|chicago-illinois|reference-to-barnard-college|reference-to-bowdoin-college|referece-to-tulane-university|reference-to-the-university-of-chicago|hypodermic-needle|injection|co-dependence|in-medias-res|pubic-hair|male-pubic-hair|lsd|in-loco-parentis|methamphetamine|father-son-relationship|blood-brothers|paterson-new-jersey|marijuana|benzedrine|dysfunctional-family|teacher-student-relationship|establishment|greenwich-village-manhattan-new-york-city|abandonment|commitment-to-mental-hospital|guilt|reference-to-yeats|jewish-slur|insane-mother|sexual-tension|prisoner|suicide-attempt|subway|guardian-angel|drowning|stabbing|ghost-writing|rejection|banned-book|orgasm|addiction|university-library|paranoid-schizophrenic|fake-hanging|suffocation|loyalty|english-student|ve-day|rebellion|misfit|gay-poet|gay-son|obsession|gay-student|stalker|restricted-book|library|breaking-and-entering|masturbation|homosexual|friendship|friend|coming-of-age|manhattan-new-york-city|new-york-city|author|writing|writer|male-rear-nudity|drugs|poetry|mother-son-relationship|arrest|police|jail|typewriter|book|reference-to-walt-whitman|professor|gay-relationship|student|kiss|gay-kiss|college-student|eyeglasses|gay-sex|gay|year-1944|imperative-in-title|death-of-friend|title-spoken-by-character|boxer-shorts|fellatio|defloration|pariah|telephone-call|man-with-glasses</t>
  </si>
  <si>
    <t>tt1311075</t>
  </si>
  <si>
    <t>The Human Resources Manager</t>
  </si>
  <si>
    <t>A tragi-comedy centered on the HR manager of Israel's largest industrial bakery, who sets out to save the reputation of his business and prevent the publication of a defamatory article.</t>
  </si>
  <si>
    <t>Mark Ivanir, Guri Alfi, Noah Silver, Rosina Kambus</t>
  </si>
  <si>
    <t>https://images-na.ssl-images-amazon.com/images/M/MV5BMjE1Njc4NTY4OF5BMl5BanBnXkFtZTcwNjc3MTQ1NA@@._V1_SX300.jpg</t>
  </si>
  <si>
    <t>israel|romania|grotesque|friendship|grief|road-movie|former-employee|eastern-europe|coffin</t>
  </si>
  <si>
    <t>tt1312254</t>
  </si>
  <si>
    <t>Skateland</t>
  </si>
  <si>
    <t>In the early 1980s, in small-town Texas, dramatic events force a 19-year-old skating rink manager to look at his life in a very new way.</t>
  </si>
  <si>
    <t>Shiloh Fernandez, Ashley Greene, Heath Freeman, Brett Cullen</t>
  </si>
  <si>
    <t>https://images-na.ssl-images-amazon.com/images/M/MV5BMjA2MTIxOTc1M15BMl5BanBnXkFtZTcwNDkyMTk4NA@@._V1_SX300.jpg</t>
  </si>
  <si>
    <t>french-kiss|brother-sister-relationship|roller-skating|roller-rink|car-crash|coming-of-age|divorce|infidelity|mother-son-relationship|one-word-title|independent-film|title-spoken-by-character</t>
  </si>
  <si>
    <t>tt1313104</t>
  </si>
  <si>
    <t>The Cove</t>
  </si>
  <si>
    <t>Using state-of-the-art equipment, a group of activists, led by renowned dolphin trainer Ric O'Barry, infiltrate a cove near Taijii, Japan to expose both a shocking instance of animal abuse and a serious threat to human health.</t>
  </si>
  <si>
    <t>Richard O'Barry, Louie Psihoyos, Hardy Jones, Michael Illiff</t>
  </si>
  <si>
    <t>https://images-na.ssl-images-amazon.com/images/M/MV5BMzM3NTRhMTctNTE2MS00YjJmLWE2ZmMtMmY3MWI0ODExMTMzXkEyXkFqcGdeQXVyNTA4NzY1MzY@._V1_SX300.jpg</t>
  </si>
  <si>
    <t>Louie Psihoyos</t>
  </si>
  <si>
    <t>Won 1 Oscar. Another 39 wins &amp; 17 nominations.</t>
  </si>
  <si>
    <t>concealment|dolphin|japan|cetacean|expose|cove|whaling|taiji-japan|dolphin-meat|activist|whaling-industry|slaughter|japanese-government|international-whaling-commission|heavily-guarded|fishermen|dolphin-trainer|secret|nature-documentary|dolphinarium|nationalism|animal-suicide|ocean-conservation|call-to-action|direct-action|non-violent-resistance|reference-to-flipper-the-dolphin|profit-motive|fishing-boat|suffering|pretext|massacre|bloodbath|cover-up|whale|political-corruption|deception|subterfuge|environmental-activism|denial|dead-animal|animal-death|animal-blood|animal-rights-activist|actual-animal-killed|killing-an-animal|environmental-issue|animal-cruelty|environmental-activist|animal-activist|swimming-with-dolphins|recruiting|anamorphic|anamorphosis|anthropomorphism|sea-of-blood|night-vision-goggles|culture-clash|world-fish-market|west-indies|unethical-practice|swim-with-dolphin-programs|surfer|sea-world|school-lunch-program|save-the-dolphins|remote-village|questioned-by-police|minamata-disease|mercury-poisoning|mercury-levels|mass-death|lying|japanese-citizens|infiltration|illegal-operation|ignorance|human-nature-relationship|human-dolphin-relationship|held-in-captivity|government-coverup|government-conspiracy|followed-by-police|fishing-industry|fish-market|fake-research|environmentalism|dolphin-parks|deniability|covert-operation|contaminated-food|cetacean-meat|bribery|aquarium-industry|animal-slaughter|animal-campaign|animal-activist-group|what-happened-to-epilogue|underwater|time-lapse-photography|surveillance-mission|sea-food|obscene-finger-gesture|night-vision|hidden-camera|blood|activism</t>
  </si>
  <si>
    <t>tt1313139</t>
  </si>
  <si>
    <t>The Oranges</t>
  </si>
  <si>
    <t>The enduring friendship between the Walling and Ostroff families is tested when Nina, the prodigal Ostroff daughter, returns home for the holidays after a five-year absence and enters into an affair with David, head of the Walling family.</t>
  </si>
  <si>
    <t>Alia Shawkat, Hugh Laurie, Oliver Platt, Allison Janney</t>
  </si>
  <si>
    <t>https://images-na.ssl-images-amazon.com/images/M/MV5BMTkzOTAzODM3Nl5BMl5BanBnXkFtZTcwMjMzOTUzOA@@._V1_SX300.jpg</t>
  </si>
  <si>
    <t>Julian Farino</t>
  </si>
  <si>
    <t>thanksgiving|restaurant|christmas-lights|christmas-carol|fired-from-the-job|cook|brother-sister-relationship|father-son-relationship|thanksgiving-dinner|overbearing-mother|marital-separation|charity|voice-over-narration|sleeping-on-a-lawn|family-reunion|christmas|mother-daughter-relationship|father-daughter-relationship|neighbor|neighbor-neighbor-relationship|family-relationships|cheating-boyfriend|older-man-younger-woman-relationship|hotel-porter|watching-basketball-on-tv|dinner-table|dinner-party|charity-worker|husband-wife-relationship|two-word-title</t>
  </si>
  <si>
    <t>tt1314228</t>
  </si>
  <si>
    <t>Did You Hear About the Morgans?</t>
  </si>
  <si>
    <t>In New York City, an estranged couple who witness a murder are relocated to small-town Wyoming as part of a witness-protection program.</t>
  </si>
  <si>
    <t>Hugh Grant, Sarah Jessica Parker, Natalia Klimas, Vincenzo Amato</t>
  </si>
  <si>
    <t>https://images-na.ssl-images-amazon.com/images/M/MV5BMjUzMDY0NDYzN15BMl5BanBnXkFtZTcwNjgxMDI5Mg@@._V1_SX300.jpg</t>
  </si>
  <si>
    <t>witness|fbi|witness-protection|wyoming|murder|deputy|sheriff|lawyer|witness-protection-program|small-town|new-york-city|estranged-couple|strong-female-character|female-deputy-sheriff|marital-love|english-accent|pregnancy|naming|advice|red-state|teenage-singer|last-will-and-testament|trick-riding|rodeo-clown|horse-costume|bear|marital-problem|reconciliation|hat|cowboy-hat|electronic-surveillance|adopted-child|adoption|one-night-stand|marital-infidelity|plane|airplane-trip|tin-can|target-practice|rifle|personal-assistant|bulletproof-vest|fbi-agent|real-estate-agent|manhattan-the-drink|horse|rodeo|vegetarian|punctuation-in-title|redneck|fish-out-of-water|horse-riding|dinner-date|sarah-palin-joke|question-mark-in-title|question-in-title|husband-wife-relationship|fleeing|death|title-spoken-by-character|character-name-in-title</t>
  </si>
  <si>
    <t>tt1314269</t>
  </si>
  <si>
    <t>Applause</t>
  </si>
  <si>
    <t>When the critically acclaimed, tough and coming of age actress Thea Barfoed ends her rehab, she confronts a hard choice. During her heavy drinking period she divorced and lost custody of ...</t>
  </si>
  <si>
    <t>Paprika Steen, Michael Falch, Sara-Marie Maltha, Shanti Roney</t>
  </si>
  <si>
    <t>https://images-na.ssl-images-amazon.com/images/M/MV5BMjIzMDc1MjY5OF5BMl5BanBnXkFtZTcwMDk5MTkxNA@@._V1_SX300.jpg</t>
  </si>
  <si>
    <t>Martin Zandvliet</t>
  </si>
  <si>
    <t>actress|motherhood|mother-son-relationship|mother-child-relationship|stepmother|new-wife|psychologist|gift|smoking|toy-store|bar|acting|divorce|child-custody|mother|alcoholic|one-word-title</t>
  </si>
  <si>
    <t>tt1314274</t>
  </si>
  <si>
    <t>Hulla</t>
  </si>
  <si>
    <t>A stockbroker who moves into a flat finds that he cannot sleep because of the loud whistle blown by the night-watchman. This leads him into conflict with the building's secretary who insists on the use of the whistle.</t>
  </si>
  <si>
    <t>Sushant Singh, Kartika Rane, Rajat Kapoor, Mandeep Mazumdar</t>
  </si>
  <si>
    <t>https://images-na.ssl-images-amazon.com/images/M/MV5BZTRhNjYyYWEtYjdkNS00NTliLThmMTgtMmFmY2QzZDI1ZjgwXkEyXkFqcGdeQXVyNDUzOTQ5MjY@._V1_SX300.jpg</t>
  </si>
  <si>
    <t>Jaideep Varma</t>
  </si>
  <si>
    <t>tt1314645</t>
  </si>
  <si>
    <t>C Me Dance</t>
  </si>
  <si>
    <t>A drama centered on a teenage girl who has trained her entire life to dance for the Pittsburgh Ballet.</t>
  </si>
  <si>
    <t>Christina DeMarco, Greg Robbins, Laura Romeo, Hugh McLean</t>
  </si>
  <si>
    <t>https://images-na.ssl-images-amazon.com/images/M/MV5BMTQ1NDUyMjA2Ml5BMl5BanBnXkFtZTcwMTkwOTM0Mg@@._V1_SX300.jpg</t>
  </si>
  <si>
    <t>Greg Robbins</t>
  </si>
  <si>
    <t>ballet|spiritual-warfare|good-versus-evil|female-protagonist|sermon|christian-film|church|pastor|christian|supernatural|dream-sequence|prayer|doctor|widower|dancing|single-father|father-daughter-relationship|terminal-illness|leukemia|dance-practice|dancer|intentionally-misspelled-title|suspense|reference-to-god|devil|bible</t>
  </si>
  <si>
    <t>tt1314652</t>
  </si>
  <si>
    <t>The Housemaid</t>
  </si>
  <si>
    <t>A man's affair with his family's housemaid leads to dark consequences.</t>
  </si>
  <si>
    <t>Do-yeon Jeon, Jung-jae Lee, Yeo-jeong Yoon, Woo Seo</t>
  </si>
  <si>
    <t>https://images-na.ssl-images-amazon.com/images/M/MV5BMTU0NzY2Njk3NF5BMl5BanBnXkFtZTcwNzM0MDMzNA@@._V1_SX300.jpg</t>
  </si>
  <si>
    <t>Sang-soo Im</t>
  </si>
  <si>
    <t>15 wins &amp; 11 nominations.</t>
  </si>
  <si>
    <t>mother-in-law-son-in-law-relationship|power-of-money|abuse-of-power|jealous-wife|twins|pregnancy|housemaid|hanging-from-a-chandelier|sprinkler-system|immolation|hanged-by-the-neck|male-star-appears-nude|breast-fondling|reverse-cowgirl|fellatio|bare-chested-male|woman-in-a-bubble-bath|crime-scene|two-on-a-motor-scooter|crab-dinner|erotic-thriller|white-panties|panties|2010s|person-on-fire|reference-to-marilyn-monroe|miscarriage|stomachache|unwanted-pregnancy|stepladder|robot-vacuum-cleaner|forced-abortion|jealousy|housekeeper|shared-bathroom|adulterous-husband|cheating-husband|expecting-twins|drinking-while-pregnant|sex-with-a-pregnant-woman|wine-drinking|wine-tasting|upper-class|rich-family|korea|suicide-by-jumping-off-a-building|businessman|quitting-a-job|golf-club|anger|bathtub|servant|mother-daughter-relationship|mother-in-law|birthday-party|death-by-fire|death-by-hanging|abortion|herbal-tea|fall-from-height|ladder|hospital|mansion|piano|beethoven|wine|seduction|male-rear-nudity|female-rear-nudity|breasts|husband-wife-relationship|sex-with-maid|snow|fire|suicide|female-nudity|infidelity|adultery|pregnant-woman|dysfunctional-family|remake|based-on-film</t>
  </si>
  <si>
    <t>tt1315981</t>
  </si>
  <si>
    <t>A Single Man</t>
  </si>
  <si>
    <t>An English professor, one year after the sudden death of his boyfriend, is unable to cope with his typical days in 1960s Los Angeles.</t>
  </si>
  <si>
    <t>Colin Firth, Julianne Moore, Nicholas Hoult, Matthew Goode</t>
  </si>
  <si>
    <t>https://images-na.ssl-images-amazon.com/images/M/MV5BMzU5MTk4MjQ2M15BMl5BanBnXkFtZTcwNDU0MzEwMw@@._V1_SX300.jpg</t>
  </si>
  <si>
    <t>Nominated for 1 Oscar. Another 36 wins &amp; 55 nominations.</t>
  </si>
  <si>
    <t>practicing-a-suicide|suicide-contemplation|car-accident|male-full-back-nudity|public-nudity|planning-a-suicide|british-in-america|broken-heart|gay-kiss|death|lecture|1960s|close-up-of-eye|cleaning-out-one's-office|recurring-dream|nudity|drug-use|nightmare|unrequited-love|drunkenness|underwater-scene|heavy-rain|male-male-kiss|overturned-car|narrated-by-character|voice-over-narration|long-term-relationship|gay-love|teacher-student-relationship|gay-relationship|death-of-loved-one|cuban-missile-crisis|college-professor|closeted-homosexual|bereavement|year-1962|skinny-dipping|grief|based-on-novel|anti-semitism|kiss-of-death|reference-to-kafka's-metamorphosis|gun-shop|male-prostitute|kissing-a-dog|reference-to-james-dean|reference-to-aldous-huxley|older-man-younger-man-relationship|professor|class|accident|suicide|insurance-policy|safe-deposit-box|architect|housekeeper|fear|gay|bank|burning-a-document|man-undressing|lying-on-the-floor|drinking-from-a-bottle|swimming-underwater|close-up-of-mouth|gun-kept-in-desk|male-sitting-on-a-toilet|camera-shot-of-feet|red-moon|nude-swimming|cardiac-arrest|diving|head-wound|gift|kneeling|redemption|slow-motion|scene-during-opening-credits|arm-pain|chest-pains|faculty-lounge|knocking-on-a-car-window|jewish|jew|persecution|politics|communist-threat|owl|digging-in-the-ground|metal-detector|death-of-dog|dead-body|letting-go-of-the-past|reference-to-stanford-university|party-next-door|party|collision|angel|savior|depression|overhead-shot|burning-a-letter|epiphany|passing-out|obsession|21-year-old|twenty-something|santa-monica-canyon-california|invisibility|lighting-cigarette-for-woman|falling-in-love|pink-cigarette|midlife-crisis|transformation|bed-pillow|suicide-note|ex-husband-ex-wife-relationship|twist-the-dance|aging|food|black-and-white-scene|subtitled-scene|rifle|brother-sister-relationship|gun-in-mouth|sleeping-on-a-couch|u.s.-sailor|foreboding|liquor-store|male-hustler|fox-terrier|pay-phone|sleeping-bag|fantasy-sequence|urinating-on-a-boy|dog-urination|urination|cut-on-forehead|head-injury|band-aid|bathroom|undressing|dressing|denver-colorado|madrid-spain|lighting-a-cigarette|borrowing-a-cigarette|cigarette-lighter|magnifying-mirror|black-bra|nude-photograph|motorcycle|tennis-player|cousin-cousin-relationship|father-daughter-relationship|mother-daughter-relationship|father-son-relationship|mother-son-relationship|looking-at-self-in-mirror|bank-teller|secretary|briefs|underwear|husband-wife-relationship|pants-around-ankles|pistol|finger-gun|mourning|scorpion|shaving-off-an-eyebrow|shaving|memory|lecture-hall|mescaline|daydream|drowning|snowing|isolation|drinking|drink|bartender|classroom|shower|reading-while-sitting-on-a-toilet|sitting-on-a-toilet|kiss|tears|crying|family-relationships|blood|bare-butt|bare-chested-male|gigolo|homophobia|tanqueray-and-tonic|spanish-accent|spaniard|scotch-whiskey|mercedes-benz|gin-and-tonic|broken-watch|broken-bottle|london-england|teacher|male-rear-nudity|homosexual|homosexuality|gun|gin|bullet|swimming|snow|santa-monica-california|ocean|neighbor-neighbor-relationship|maid|los-angeles-california|loneliness|ink|ink-stain|heart-attack|glass-house|refrigerator|flashback|dream|death-of-partner|dead-dog|dancing|college-campus|cigarette-smoking|california|beer|beach|bar|bank-vault|bad-news|male-nudity|friend|student|college|desk|dinner|woman-laughing|pencil-sharpener|reference-to-bayer-aspirin|waving-goodbye|the-color-red|the-color-blue|eyebrow|towel|next-door-neighbor|fireplace|shower-curtain|rose|flower|envelope|frozen-loaf-of-bread|loaf-of-bread|eating|reference-to-breakfast-at-tiffany's-the-novel|watching-tv|bus|reference-to-janet-leigh|parking-lot|phone-booth|money|eye-liner|eye-makeup|photograph|mirror|listening-to-music|office|briefcase|radio-news|listening-to-radio|car-radio|aspirin|pills|reference-to-charlton-heston|reference-to-elvis-presley|dancer|reading|book|rain|old-friend|1940s|friendship|boy|man-with-glasses|terrier|tennis|telephone-call|recording|record-player|neighbor|girl|eyeglasses|dog</t>
  </si>
  <si>
    <t>tt1316037</t>
  </si>
  <si>
    <t>Birdemic: Shock and Terror</t>
  </si>
  <si>
    <t>A horde of mutated birds descends upon the quiet town of Half Moon Bay, California. With the death toll rising, Two citizens manage to fight back, but will they survive Birdemic?</t>
  </si>
  <si>
    <t>Independant Pictures</t>
  </si>
  <si>
    <t>Alan Bagh, Whitney Moore, Tippi Hedren, Janae Caster</t>
  </si>
  <si>
    <t>https://images-na.ssl-images-amazon.com/images/M/MV5BOTcxODAwMDYwNV5BMl5BanBnXkFtZTcwNzQ3MjQzMg@@._V1_SX300.jpg</t>
  </si>
  <si>
    <t>James Nguyen</t>
  </si>
  <si>
    <t>Horror, Romance, Thriller</t>
  </si>
  <si>
    <t>unintentionally-funny|cult-film|bird-attack|birds|driving|nature-run-amok|punctuation-in-title|written-by-director|bird|animal-attack|coat-hanger|cult-classic|hairy-chest|bare-chested-male|playing-footsie|camera-shot-of-feet|male-bare-feet|female-bare-feet|thong|girl-in-bra-and-panties|blue-bra-and-panties|blue-panties|blue-bra|playing-footsie-while-in-bed</t>
  </si>
  <si>
    <t>tt1316622</t>
  </si>
  <si>
    <t>Wrecked</t>
  </si>
  <si>
    <t>A man trapped in a car wreck at the bottom of a ravine must overcome incredible odds to survive.</t>
  </si>
  <si>
    <t>Adrien Brody, Caroline Dhavernas, Ryan Robbins, Adrian G. Griffiths</t>
  </si>
  <si>
    <t>https://images-na.ssl-images-amazon.com/images/M/MV5BMjE1MTc5NjQxMV5BMl5BanBnXkFtZTcwODIwNDc3NA@@._V1_SX300.jpg</t>
  </si>
  <si>
    <t>Michael Greenspan</t>
  </si>
  <si>
    <t>memory|man-with-no-name|minimal-cast|amnesia|hallucination|alone|car|thief|washed-down-stream|drinking-from-a-stream|hundred-dollar-bill|hand-feeding-a-dog|campfire|fifty-dollar-bill|telescopic-rifle|upside-down-camera-shot|eating-an-ant|improvised-splint|granola|thirsty|shell-casing|jammed-car-door|caught-in-the-rain|german-shepherd|close-up-of-eye|die-hard-scenario|survivalism|murder|shot-to-death|shot-in-the-chest|kidnapping|park-ranger|revelation|lens-flare|exhaustion|strangulation|pills|eaten-by-animal|burning-money|rifle|bag-of-money|news-report|seat-belt|talking-to-self|eating-insect|dream-sequence|driver's-license|broken-mirror|urination|jacket|rain|flashlight|thrown-through-a-windshield|looking-at-self-in-mirror|blood|close-up-of-eyes|character's-point-of-view-camera-shot|flashback|hostage|forest|head-injury|corpse|car-radio|fear|cell-phone|scavenger|hunger|mountain|river|lost-in-the-woods|dog|very-little-dialogue|broken-leg|pistol|mountain-lion|cougar|trapped-in-a-car|car-crash|bank-robbery|survival|one-word-title|independent-film</t>
  </si>
  <si>
    <t>tt1318001</t>
  </si>
  <si>
    <t>Handsome Harry</t>
  </si>
  <si>
    <t>An ex-Navy man carrying out the last wish of a dying shipmate renews contact with old friends to break the code of silence around a mysterious, long-buried crime.</t>
  </si>
  <si>
    <t>Jamey Sheridan, Steve Buscemi, Mariann Mayberry, Aidan Quinn</t>
  </si>
  <si>
    <t>https://images-na.ssl-images-amazon.com/images/M/MV5BMjA2MDgzNjY5M15BMl5BanBnXkFtZTcwODI5NDQzMw@@._V1_SX300.jpg</t>
  </si>
  <si>
    <t>Bette Gordon</t>
  </si>
  <si>
    <t>guilt|forgiveness|military|vietnam-veteran|deathbed|memory|sexual-repression|haunted-by-the-past|born-again-christian|gay-son|belief-in-hell|fear-of-hell|religion|religious|christian|assault|upstate-new-york|new-york|vietnam-war|gay-bashing|middle-age|domestic-violence|professor|prejudice|intolerance|bigotry|machismo|sailor|homophobia|shower|homosexuality|catholic|piano|hate-crime|v.a.-hospital|hospital|bar|new-york-state|beating|dancing|punch|uniform|flashback|dying-friend|gay-interest|friendship-between-men|friendship|u.s.-navy|death-of-friend|character-name-in-title</t>
  </si>
  <si>
    <t>tt1318022</t>
  </si>
  <si>
    <t>Altiplano</t>
  </si>
  <si>
    <t>A former war photographer and her physician husband are caught up in a riot when locals in an Andean village vent their unhappiness with contamination from a nearby mine.</t>
  </si>
  <si>
    <t>Magaly Solier, Jasmin Tabatabai, Olivier Gourmet, Arturo Anacarino Zarate</t>
  </si>
  <si>
    <t>https://images-na.ssl-images-amazon.com/images/M/MV5BMTYzNjAxMjAwMF5BMl5BanBnXkFtZTcwNzk4MDE1Mg@@._V1_SX300.jpg</t>
  </si>
  <si>
    <t>Peter Brosens, Jessica Woodworth</t>
  </si>
  <si>
    <t>tt1319716</t>
  </si>
  <si>
    <t>It's a Wonderful Afterlife</t>
  </si>
  <si>
    <t>A comedy centered on an Indian mother who takes her obsession with marriage into the world of serial murder.</t>
  </si>
  <si>
    <t>Sanjeev Bhaskar, Steve Morphew, Steve Jones, Jamie Sives</t>
  </si>
  <si>
    <t>https://images-na.ssl-images-amazon.com/images/M/MV5BMTg4NjgyNzE3NF5BMl5BanBnXkFtZTcwMjE4OTc3Mw@@._V1_SX300.jpg</t>
  </si>
  <si>
    <t>Gurinder Chadha</t>
  </si>
  <si>
    <t>murder|indian|police|f-rated|overweight-woman|afterlife|overweight|terminal-illness|cancer|hospital|wedding-reception|stabbed-in-the-groin|title-directed-by-female|accidental-killing|garden-shears|women's-shelter|wearing-a-sound-wire|wedding|police-interrogation|marijuana|brother-sister-relationship|mother-son-relationship|single-woman|speed-dating|dog|cemetery|interracial-friendship|rolling-pin|dough|psychic|watching-tv|ghost-human-relationship|ghost|talking-to-a-ghost|serial-killer|forced-eating|skewer|loss-of-husband|seeing-dead-people|stabbed-in-the-neck|disc-jockey|curry|widow|police-officer|police-detective|police-investigation|asian-indian|british-asian|london-england|english|british|mother-daughter-relationship|england|claim-in-title|death-of-mother</t>
  </si>
  <si>
    <t>tt1319722</t>
  </si>
  <si>
    <t>A Little Help</t>
  </si>
  <si>
    <t>A woman gets entangled in a series of bizarre lies in order to take care of herself and her 12 year old son.</t>
  </si>
  <si>
    <t>Jenna Fischer, Jay Klaitz, Daniel Yelsky, Brooke Smith</t>
  </si>
  <si>
    <t>https://images-na.ssl-images-amazon.com/images/M/MV5BMTkxOTg4NDc2MV5BMl5BanBnXkFtZTcwMDU0MTIzNQ@@._V1_SX300.jpg</t>
  </si>
  <si>
    <t>Michael J. Weithorn</t>
  </si>
  <si>
    <t>dental-hygienist|private-school|latex-gloves|pot-smoking|cigarette-smoking|medical-malpractice|tort-lawyer|real-estate-broker|reference-to-mike-piazza|reference-to-michael-bloomberg|overweight-child|man-and-woman-having-sex|gazebo|funeral|babysitter|gas-station|dying-during-sex|reference-to-keith-richards|parrot|tennis-ball|reference-to-9-11|barking-dog|oral-sex|reference-to-'69-mets|secret-drinker|first-day-in-school|rack-focus|reference-to-cassius-clay|reference-to-george-w-bush|sportswriter|reference-to-howard-cosell|reference-to-spiderman|birdseye-shot|lost-dog|reference-to-reggie-jackson|deposition|pov-shot|barbecue|reference-to-tom-seaver|dysfunctional-marriage|sibling-rivalry|death-of-husband|heart-attack|reference-to-buddy-holly|bare-chested-male|widow|sister-sister-relationship|single-mother|new-york-city|mother-son-relationship|lie|brother-in-law-sister-in-law-relationship</t>
  </si>
  <si>
    <t>tt1319726</t>
  </si>
  <si>
    <t>The Most Dangerous Man in America: Daniel Ellsberg and the Pentagon Papers</t>
  </si>
  <si>
    <t>The Most Dangerous Man in America is the story of what happens when a former Pentagon insider, armed only with his conscience, steadfast determination, and a file cabinet full of ...</t>
  </si>
  <si>
    <t>Peter Arnett, Ben Bagdikian, Ann Beeson, John Dean</t>
  </si>
  <si>
    <t>https://images-na.ssl-images-amazon.com/images/M/MV5BMTQ0Nzg0MDQ2M15BMl5BanBnXkFtZTcwMzAwOTIyMw@@._V1_SX300.jpg</t>
  </si>
  <si>
    <t>Judith Ehrlich, Rick Goldsmith</t>
  </si>
  <si>
    <t>Nominated for 1 Oscar. Another 5 wins &amp; 2 nominations.</t>
  </si>
  <si>
    <t>vietnam-war|pentagon-papers|watergate|f-rated|freedom-of-the-press|cover-up|moral-courage|prosecutorial-misconduct|espionage-act|whistleblower|information-leak|red-baiting|cold-war-era|cold-war|1970s|1960s|long-title|u.s.-president|claim-in-title|country-name-in-title|politics|character-name-in-title</t>
  </si>
  <si>
    <t>tt1319744</t>
  </si>
  <si>
    <t>The Interrupters</t>
  </si>
  <si>
    <t>A year in the life of a city grappling with urban violence.</t>
  </si>
  <si>
    <t>Tio Hardiman, Ameena Matthews, Toya Batey, Cobe Williams</t>
  </si>
  <si>
    <t>https://images-na.ssl-images-amazon.com/images/M/MV5BMjI3MjM0ODcxOV5BMl5BanBnXkFtZTcwOTg1MjIwNg@@._V1_SX300.jpg</t>
  </si>
  <si>
    <t>redemption|revenge|gang-violence|juvenile-delinquency|two-word-title|chicago-illinois|conflict-resolution|social-work|black-muslim|courage|child-murder|african-american|community-action|citizen-action|role-model|street-gang|circle-of-violence|vengeance|masculinity|honor|street-crime|teen-crime</t>
  </si>
  <si>
    <t>tt1320103</t>
  </si>
  <si>
    <t>Morning</t>
  </si>
  <si>
    <t>Five days in the life of an American couple immediately following the accidental death of their child. An every day story of tragedy, loss, acceptance, hope and renewal. 'Morning' follows ...</t>
  </si>
  <si>
    <t>Jeanne Tripplehorn, Leland Orser, Laura Linney, Julie White</t>
  </si>
  <si>
    <t>https://images-na.ssl-images-amazon.com/images/M/MV5BMjExODI2NDk1N15BMl5BanBnXkFtZTgwMjMzNDUwMDE@._V1_SX300.jpg</t>
  </si>
  <si>
    <t>Leland Orser</t>
  </si>
  <si>
    <t>tt1320236</t>
  </si>
  <si>
    <t>Blind Revenge</t>
  </si>
  <si>
    <t>Sir Paul, a distinguished author, blinded in a horrific accident, advertises for an amanuensis, an assistant to help him with his writing. He employs the amiable Jane Ryder to be his eyes ...</t>
  </si>
  <si>
    <t>Tom Conti, Daryl Hannah, Miriam Margolyes, Elaine Paige</t>
  </si>
  <si>
    <t>https://images-na.ssl-images-amazon.com/images/M/MV5BZGY0ODVhNzAtMGVkNi00YzU0LTg1NDctYjkwMzAxOTc3OWFjXkEyXkFqcGdeQXVyMjM2OTAxNg@@._V1_SX300.jpg</t>
  </si>
  <si>
    <t>Raoul Ruiz</t>
  </si>
  <si>
    <t>writing|game|author|small-cast|female-rear-nudity|bare-butt|bare-breasts|female-nudity|obscenity|nessun-dorma|teddy-bear|reference-to-rembrandt|oxford-university|reference-to-donald-trump|interviewee|job-interview|new-employee|writer|revenge|cat-and-mouse|battle-of-wits|cult-director|writer's-block|literary-agent|mansion|country-mansion|country-house|blindness|secretary|novelist</t>
  </si>
  <si>
    <t>tt1320239</t>
  </si>
  <si>
    <t>Burke and Hare</t>
  </si>
  <si>
    <t>A black comedy about two nineteenth century grave robbers, who find a lucrative business providing cadavers for an Edinburgh medical school.</t>
  </si>
  <si>
    <t>Bill Bailey, Tom Wilkinson, Michael Smiley, Tim Curry</t>
  </si>
  <si>
    <t>https://images-na.ssl-images-amazon.com/images/M/MV5BMzhhZjVmMmQtMzBiOC00NThlLTljZmYtZDQ5ODE4ZDc3YjYwXkEyXkFqcGdeQXVyMTQxNzMzNDI@._V1_SX300.jpg</t>
  </si>
  <si>
    <t>19th-century|murderer|black-comedy|grave-robbing|jail-cell|frenchman|applause|shakespeare-play|city|militia|soldier|champagne|alcohol|stagecoach|missionary-position|fully-clothed-sex|sex-in-bed|end-credits-roll-call|cleavage|pipe-smoking|speech|year-1828|great-britain|europe|coitus|sex-scene|reference-to-coleridge|reference-to-william-wordsworth|reference-to-shakespeare's-macbeth|death-from-heart-attack|death-by-suffocation|old-woman-murdered|talking-during-sex|comedic-sex-scene|female-orgasm|shot-in-the-ass|1820s|officer|war-veteran|death|main-character-dies|pub|trickster|scheme|marauder|poverty|husband-wife-relationship|sex|alcoholic|angry-mob|missing-person-poster|actress|horse-and-carriage|severed-foot|feet|cruelty|severed-limb|closing-eyes-of-dead-person|cameo|hangman|anti-villain|villain-played-by-lead-actor|murder|criminal|play|smothering|smothered-to-death|cult-film|what-happened-to-epilogue|irish-immigrant|dissection|medical-college|edinburgh-scotland|serial-killer|based-on-true-story</t>
  </si>
  <si>
    <t>tt1320352</t>
  </si>
  <si>
    <t>Nothing Personal</t>
  </si>
  <si>
    <t>Alone in her empty flat, from her window Anne observes the people passing by who nervously snatch up the personal belongings and pieces of furniture she has put out on the pavement. Her ...</t>
  </si>
  <si>
    <t>Lotte Verbeek, Stephen Rea, Tom Charlfa, Ann Marie Horan</t>
  </si>
  <si>
    <t>https://images-na.ssl-images-amazon.com/images/M/MV5BMTgyODAyOTMwMV5BMl5BanBnXkFtZTcwNzAxMTIzNA@@._V1_SX300.jpg</t>
  </si>
  <si>
    <t>Urszula Antoniak</t>
  </si>
  <si>
    <t>loneliness|ireland|algae|under-arm-hair|nudity|shotgun|hunting|walkman|campaigning|agriculture|muteness|on-the-road</t>
  </si>
  <si>
    <t>tt1321511</t>
  </si>
  <si>
    <t>Old Boy</t>
  </si>
  <si>
    <t>Obsessed with vengeance, a man sets out to find out why he was kidnapped and locked into solitary confinement for twenty years without reason.</t>
  </si>
  <si>
    <t>Josh Brolin, Elizabeth Olsen, Sharlto Copley, Samuel L. Jackson</t>
  </si>
  <si>
    <t>https://images-na.ssl-images-amazon.com/images/M/MV5BMTk5NTEwMzI5OV5BMl5BanBnXkFtZTgwMDQ4ODUwMDE@._V1_SX300.jpg</t>
  </si>
  <si>
    <t>father-daughter-incest|male-nudity|female-nudity|incest|cctv-camera|addiction|breasts|preparatory-school|tied-to-a-chair|rape|tied-to-a-table|male-masturbation|sex-scene|attempted-rape|remake-of-cult-film|torture|voyeur|female-rear-nudity|male-rear-nudity|skinny-dipping|female-assassin|remake-of-korean-film|solitary-confinement|conspiracy|bar|hostage|two-word-title|younger-version-of-character|vomiting|blood-splatter|bag-of-diamonds|outnumbered|woman-wearing-a-thong|woman-wearing-a-sheer-dress|video-surveillance|hundred-dollar-bill|playing-cello|pet-mouse|held-captive|workout-video|three-year-old-girl|knockout-gas|empty-shower|shot-through-the-mouth|husband-murders-wife|filicide|shot-to-death|hit-with-a-crowbar|luxembourg|severed-tongue|strangled-to-death|filmed-killing|woman-punching-a-man|stabbed-in-the-hand|reference-to-the-count-of-monte-cristo|dumpling|retirement-home|broken-ankle|gas|year-2013|year-2005|year-2003|year-2001|year-2000|wrist-slitting|breaking-a-mirror|year-1997|face-slap|character-repeating-someone-else's-dialogue|year-1993|fistfight|chinatown-manhattan-new-york-city|rain|killed-in-an-elevator|reference-to-hurricane-katrina|foot-chase|burning-a-letter|diamond|looking-at-self-in-mirror|framed-for-murder|push-ups|letter|anger|desperation|revelation|deception|eavesdropping|retired-teacher|jock|cello|tv-studio|penthouse|swimming-pool|presumed-dead|laptop|tattoo|escape|rescue|home-invasion|bellhop|scar|security-guard|corpse|delivery-boy|race-against-time|videotape|audio-cassette|abandoned-school|greenhouse|head-blown-off|suicide|shot-in-the-chest|shot-in-the-shoulder|mansion|dysfunctional-family|investigation|website|car-bicycle-chase|racial-slur|interrogation|throat-slitting|strangulation|nurse|doctor|umbrella|football-field|punched-in-the-chest|kicked-in-the-face|kicked-in-the-crotch|punched-in-the-face|cigarette-smoking|psychological-torture|watching-tv|iraq-war|september-11-2001|millennium|actress|escape-attempt|billionaire|surveillance|hidden-camera|bible|news-report|motel|knocked-out|henchwoman|henchman|long-take|neo-noir|flashback|mouse|shower|hallucination|italian-american|bartender|vodka|coffee|snorricam|urination|drunkenness|ex-husband-ex-wife-relationship|chinese-restaurant|chinese-food|new-york-city|business-executive|newspaper-headline|montage|cell-phone|internet|yearbook|bare-chested-male|beaten-to-death|beating|stabbed-in-the-leg|stabbed-to-death|stabbed-in-the-back|stabbed-in-the-chest|stabbed-in-the-throat|stabbed-in-the-face|stabbed-in-the-head|violence|murder|death|gore|blood|kidnapping|held-at-gunpoint|pistol|shotgun|knife|hit-with-a-baseball-bat|hit-with-a-hammer|sword|stylized-violence|hand-to-hand-combat|brawl|one-man-army|anti-hero|exploitation|incestuous-sex|straight-razor|box-cutter|father-son-relationship|father-daughter-relationship|murder-suicide|double-barrel-shotgun|revenge|imprisonment|remake|based-on-manga|surprise-ending|english-accent|crucifix|f-word|father-son-incest</t>
  </si>
  <si>
    <t>tt1321860</t>
  </si>
  <si>
    <t>The Beaver</t>
  </si>
  <si>
    <t>A troubled husband and executive adopts a beaver hand-puppet as his sole means of communication.</t>
  </si>
  <si>
    <t>Mel Gibson, Cherry Jones, Jodie Foster, Anton Yelchin</t>
  </si>
  <si>
    <t>https://images-na.ssl-images-amazon.com/images/M/MV5BMzc0Nzc0MjA4OF5BMl5BanBnXkFtZTcwNTEyOTYxNA@@._V1_SX300.jpg</t>
  </si>
  <si>
    <t>depression|dysfunctional-family|puppet|beaver-puppet|speech|self-acceptance|self-therapy|fight-with-self|roller-coaster|family-relationships|father-son-relationship|graduation-speech|high-school|dysfunctional-marriage|mental-illness|fatherhood|husband-wife-relationship|depressive-disorder|title-directed-by-female|two-word-title|animal-in-title|independent-film</t>
  </si>
  <si>
    <t>tt1322257</t>
  </si>
  <si>
    <t>Jhootha Hi Sahi</t>
  </si>
  <si>
    <t>A suicidal woman's "final" call mistakenly connects her to a man who gives her something to live for.</t>
  </si>
  <si>
    <t>1-800-Love</t>
  </si>
  <si>
    <t>John Abraham, Punarnava Mehta, Raghu Ram, Manasi Scott</t>
  </si>
  <si>
    <t>https://images-na.ssl-images-amazon.com/images/M/MV5BODMyMGZhNzAtMjUwNS00MjhiLTg0YzQtMWQ4ZjRhZmMwMTk1XkEyXkFqcGdeQXVyMzc0NzU5MTc@._V1_SX300.jpg</t>
  </si>
  <si>
    <t>Abbas Tyrewala</t>
  </si>
  <si>
    <t>friend|telephone-call|suicide-hotline|london-england|lie</t>
  </si>
  <si>
    <t>tt1322264</t>
  </si>
  <si>
    <t>The Dry Land</t>
  </si>
  <si>
    <t>A U.S. soldier returning home from war struggles to reconcile his experiences abroad with the life and family he left in Texas.</t>
  </si>
  <si>
    <t>Ryan O'Nan, America Ferrera, Jason Ritter, Melissa Leo</t>
  </si>
  <si>
    <t>https://images-na.ssl-images-amazon.com/images/M/MV5BMTUwMDIwODMxMF5BMl5BanBnXkFtZTcwODEwNzE2Mw@@._V1_SX300.jpg</t>
  </si>
  <si>
    <t>Ryan Piers Williams</t>
  </si>
  <si>
    <t>texas|army-buddy|hospital|mother|post-traumatic-stress-disorder|actual-animal-killed|hairy-chest|bare-chested-male|mental-problem|knocked-out|hit-in-the-face|dead-rabbit|marital-problem|surrounded-by-police|drinking-at-bar|bar|thanksgiving|family-gathering|jealousy|driving-under-the-influence|drunk-driving|police-car|handcuffs|guitar|iraq-war|combat|prostitute|road-trip|surgery|hospital-bed|mother-son-relationship|husband-wife-relationship|sex-in-bathroom|rough-sex|marital-separation|medication|army-doctor|dream|punched-in-the-face|killing-a-rabbit|shooting-a-rabbit|pickup-truck|loss-of-parent|dying-mother|el-paso-texas|coming-home|homecoming-soldier|ex-soldier|death-of-mother</t>
  </si>
  <si>
    <t>tt1322282</t>
  </si>
  <si>
    <t>Children of Invention</t>
  </si>
  <si>
    <t>Two young children living illegally in a model apartment outside Boston are left to fend for themselves when their hardworking mother disappears.</t>
  </si>
  <si>
    <t>Independent Films</t>
  </si>
  <si>
    <t>Cindy Cheung, Michael Chen, Crystal Chiu, Stephen Gevedon</t>
  </si>
  <si>
    <t>https://images-na.ssl-images-amazon.com/images/M/MV5BMjE5NDg0NDE2MV5BMl5BanBnXkFtZTcwODQzMjMyMg@@._V1_SX300.jpg</t>
  </si>
  <si>
    <t>15 wins &amp; 2 nominations.</t>
  </si>
  <si>
    <t>immigrant|asian-woman|chinese-american|asian-american</t>
  </si>
  <si>
    <t>tt1323044</t>
  </si>
  <si>
    <t>Freeloaders</t>
  </si>
  <si>
    <t>A group of slackers who are living for free in a rock star's mansion find their sweet lives threatened when the musician decides to sell his pad.</t>
  </si>
  <si>
    <t>Salient Media</t>
  </si>
  <si>
    <t>Josh Lawson, Clifton Collins Jr., Brit Morgan, Kevin Sussman</t>
  </si>
  <si>
    <t>https://images-na.ssl-images-amazon.com/images/M/MV5BMjM0NzMwMDU0OV5BMl5BanBnXkFtZTcwNTM4Njg3OA@@._V1_SX300.jpg</t>
  </si>
  <si>
    <t>Dan Rosen</t>
  </si>
  <si>
    <t>woman-in-underwear|porn-shoot|illegal-immigrant|cockfighting|crossbow|anus-bleaching|one-word-title</t>
  </si>
  <si>
    <t>tt1323045</t>
  </si>
  <si>
    <t>Three skiers stranded on a chairlift are forced to make life-or-death choices which prove more perilous than staying put and freezing to death.</t>
  </si>
  <si>
    <t>Emma Bell, Shawn Ashmore, Kevin Zegers, Ed Ackerman</t>
  </si>
  <si>
    <t>https://images-na.ssl-images-amazon.com/images/M/MV5BMTc5MTg0ODgxMF5BMl5BanBnXkFtZTcwODEzOTYwMw@@._V1_SX300.jpg</t>
  </si>
  <si>
    <t>chairlift|death|hypothermia|best-friend|ski-resort|mountain|ski-lift|when-animals-attack|cult-film|stuck-on-a-ski-lift|f-word|flirting|falling-in-the-street|winter|cold-weather|loss-of-boyfriend|loss-of-friend|wolf-pack|eaten-by-wolves|wolf-attack|animal-attack|group-of-friends|survival-horror|wolf|wetting-pants|urination|survival|sole-survivor|snowboarding|skiing|near-death-experience|killed-by-an-animal|jumping-from-height|frostbite|friendship|feeling-cold|falling-from-height|death-of-boyfriend|conversation|broken-leg|bribery|boyfriend-girlfriend-relationship|trapped|snow|death-of-friend|single-set-production|reference-to-aerosmith-the-band|no-opening-credits|minimal-cast|one-word-title</t>
  </si>
  <si>
    <t>tt1324055</t>
  </si>
  <si>
    <t>The Mill and the Cross</t>
  </si>
  <si>
    <t>The film focuses on a dozen of the 500 characters depicted in Bruegel's painting. The theme of Christ's suffering is set against religious persecution in Flanders in 1564.</t>
  </si>
  <si>
    <t>Rutger Hauer, Michael York, Charlotte Rampling, Joanna Litwin</t>
  </si>
  <si>
    <t>https://images-na.ssl-images-amazon.com/images/M/MV5BMjIzNjM2Njg0MV5BMl5BanBnXkFtZTcwNzQ3MTYzNA@@._V1_SX300.jpg</t>
  </si>
  <si>
    <t>Lech Majewski</t>
  </si>
  <si>
    <t>flanders|painting|famous-painting|16th-century|golgotha|calvary|pieter-bruegel|reference-to-pieter-bruegel|painter|tableau-vivant|procession|stormy-night|reference-to-judas|gear-mechanism|gear|catholicism-vs-protestantism|protestant|protestant-reformation|whipping|easter|reference-to-jesus-christ|religion|symbol|religious-symbolism|symbolism|breast-feeding|catherine-wheel|broken-on-the-wheel|execution|tree|bread|flour|punishment|torment|female-nudity|spider-web|drawing|drawing-board|charcoal-drawing|hand-drawing|sketch|based-on-real-person|woodcutter|windmill|mill|ampersand-in-title|painter-as-artist|artist|reference-to-famous-painting|crucifixion|death-of-son</t>
  </si>
  <si>
    <t>tt1324059</t>
  </si>
  <si>
    <t>Wake Up Sid</t>
  </si>
  <si>
    <t>A spoiled young adult living in Mumbai experiences a change in his lazy ways when he meets a woman at a party, who inspires him to "wake up".</t>
  </si>
  <si>
    <t>UTV</t>
  </si>
  <si>
    <t>Ranbir Kapoor, Konkona Sen Sharma, Supriya Pathak, Anupam Kher</t>
  </si>
  <si>
    <t>https://images-na.ssl-images-amazon.com/images/M/MV5BMTg2NTk2MjU5NV5BMl5BanBnXkFtZTcwNTY0Nzg4Mg@@._V1_SX300.jpg</t>
  </si>
  <si>
    <t>Ayan Mukherjee</t>
  </si>
  <si>
    <t>friend|writer|magazine|spoiled-brat|realization|love|college|coming-of-age|nightclub|rain|monsoon|paycheck|reconciliation|drunkenness|beach|water-thrown-in-face|jazz-trio|family-photo|high-five|reference-to-snoopy|internship|washing-dishes|cleaning|comic-book|slob|graffiti|messy-apartment|camera|egg|saxophone|scapegoating|parental-disapproval|birthday|paint|office|arcade|clothes-shopping|bilingual|college-test|daydream|computer|asian-indian|mumbai-india|confused-boy|photographer|first-job|amateur|amateur-photography|amateur-photographer|dance-dance-revolution|workaholic|wasting-time|stress|scenery|photography|passion|partying|parental-love|overconfidence|older-woman-younger-man-relationship|new-house|neighbor|mother-son-relationship|montage|magazine-editor|lost-in-thought|leaving-home|lack-of-respect|illiteracy|hobby|getting-dumped|generation-gap|fulfillment|frustration|friendship|friendship-gone-bad|freeze-frame|following-a-dream|father-son-relationship|fast-motion-scene|family-relationships|end-of-friendship|dumped-by-girlfriend|dream|directorial-debut|daydreaming|daydreamer|carelessness|carefree|budding-friendship|breaking-up|arrogance|age-difference|naivety|immaturity|aimlessness|rich-kid|laziness|irresponsibility|college-friend|character-name-in-title</t>
  </si>
  <si>
    <t>tt1324078</t>
  </si>
  <si>
    <t>Kal Kissne Dekha</t>
  </si>
  <si>
    <t>Born with the ability to foretell the future, Chandigarh-based Nihaal Singh, re-locates to study in a Mumbai-based college. He meets with and falls in love with snobbish and rude Nisha ...</t>
  </si>
  <si>
    <t>Brahim Achabbakhe, Jackky Bhagnani, Nushrat Bharucha, David Bueno</t>
  </si>
  <si>
    <t>https://images-na.ssl-images-amazon.com/images/M/MV5BOWZhYjJhMTAtMzM1Ny00OWUyLThlZGItMWY1NWNiMjYwN2M2XkEyXkFqcGdeQXVyNDUzOTQ5MjY@._V1_SX300.jpg</t>
  </si>
  <si>
    <t>tt1325014</t>
  </si>
  <si>
    <t>The People vs. George Lucas</t>
  </si>
  <si>
    <t>An examination of the widespread fan disenchantment with George Lucas.</t>
  </si>
  <si>
    <t>Landmark</t>
  </si>
  <si>
    <t>Joe Nussbaum, Daryl Frazetti, Doug Jones, Damian Hess</t>
  </si>
  <si>
    <t>https://images-na.ssl-images-amazon.com/images/M/MV5BNGE4NzhkYzMtZTM5My00MTNhLTk5OTktNTI2ZmVkNGYzMzg4XkEyXkFqcGdeQXVyMTQxNzMzNDI@._V1_SX300.jpg</t>
  </si>
  <si>
    <t>Alexandre O. Philippe</t>
  </si>
  <si>
    <t>star-wars|fan-film|filmmaker|star-wars-fan-film|film-preservation|film-history|subject-name-in-title|star-wars-nerd|star-wars-film-fan|star-wars-documentary|reference-to-star-wars-trilogy|reference-to-star-wars|reference-to-princess-leia|reference-to-luke-skywalker|reference-to-george-lucas|nerdy-guy|nerd|name-in-title|abbreviation-in-title|chapter-headings|animated-sequence|love-hate|surprise-after-end-credits|toy|obsessed-fan|documentary-subject's-name-in-title|versus-in-title|period-in-title|movie-fan|independent-film</t>
  </si>
  <si>
    <t>tt1326204</t>
  </si>
  <si>
    <t>Crude</t>
  </si>
  <si>
    <t>The story of lawsuit by tens of thousands of Ecuadorans against Chevron over contamination of the Ecuadorean Amazon.</t>
  </si>
  <si>
    <t>Dan Ashley, Pablo Fajardo, Kent Robertson, German Yanez</t>
  </si>
  <si>
    <t>https://images-na.ssl-images-amazon.com/images/M/MV5BMTY3MzM1NzM5OV5BMl5BanBnXkFtZTcwMDgwMTM3Mg@@._V1_SX300.jpg</t>
  </si>
  <si>
    <t>14 wins &amp; 2 nominations.</t>
  </si>
  <si>
    <t>chevron|amazon-rainforest|evil-corporation|texaco|manmade-environmental-disaster|amazon|indigenous-culture|corporate-power|human-rights|lawsuit|contamination|reference-to-the-exxon-valdez|skin-rash|woman-with-cancer|oil-field|indigenous-language|shady-corporation|corporate-propaganda|class-action-lawsuit|oil-spill|vanity-fair-magazine|villager|contaminated-water|toxic|environmental-scandal|south-america|cancer|ecological-disaster|reference-to-david-and-goliath|pollution|fossil-fuel-industry|evil-company|reference-to-exxon|rainforest|rain-forest|profit-over-people|corporate-greed|reference-to-sting|ecuador|corporate-attorney|corporate-lawyer|environmental-activism|petroleum|oil-industry-collusion|crude-oil|oil-industry|oil-company|big-oil|environmental-destruction|oil|environmental-disaster|one-word-title</t>
  </si>
  <si>
    <t>tt1326831</t>
  </si>
  <si>
    <t>October Country</t>
  </si>
  <si>
    <t>October Country is a beautifully filmed portrait of an American family struggling for stability while haunted by the ghosts of war, teen pregnancy, foster care and child abuse. With rarely ...</t>
  </si>
  <si>
    <t>Wishbone Films</t>
  </si>
  <si>
    <t>Don, Danael Mosher, Desi Mosher, Donal Mosher</t>
  </si>
  <si>
    <t>https://images-na.ssl-images-amazon.com/images/M/MV5BMjI0NjM4MzcxOF5BMl5BanBnXkFtZTcwODU0NTYxMw@@._V1_SX300.jpg</t>
  </si>
  <si>
    <t>Michael Palmieri, Donal Mosher</t>
  </si>
  <si>
    <t>month-in-title</t>
  </si>
  <si>
    <t>tt1327035</t>
  </si>
  <si>
    <t>Dev D</t>
  </si>
  <si>
    <t>After breaking up with his childhood sweetheart, a young man finds solace in drugs. Meanwhile, a teenage girl is caught in the world of prostitution. Will they be destroyed, or will they find redemption?</t>
  </si>
  <si>
    <t>Abhay Deol, Mahie Gill, Kalki Koechlin, Dibyendu Bhattacharya</t>
  </si>
  <si>
    <t>https://images-na.ssl-images-amazon.com/images/M/MV5BYjU1NjczNzYtYmFjOC00NzkxLTg4YTUtNGYzMTk3NTU0ZDE3XkEyXkFqcGdeQXVyNDUzOTQ5MjY@._V1_SX300.jpg</t>
  </si>
  <si>
    <t>self-destruction|prostitute|childhood-sweetheart|misunderstanding|vodka|emotional-manipulation|manipulation|grim-reality|lsd|character-repeating-someone-else's-dialogue|reference-to-catcher-in-the-rye|vomiting|drinking-binge|binge-drinking|multiple-perspectives|new-beginning|catharsis|abstinence|abstaining-from-alcohol|tripping|psychedelic|psychedelia|euphoria|drug-trip|bad-trip|attitude|arrogance|addiction|acid-trip|existentialism|emotional-abuse|hitchhiking|conflicted-hero|antihero|aimlessness|exploring-sexuality|coming-of-age|contemporary-setting|naivety|naive-man|naive-girl|immaturity|self-destructiveness|chapter-headings|spoiled-brat|delhi|weed|unrequited-love|smoking|slut|sexual-frustration|sex-scandal|remake|pornography|phone-sex|overdose|nudity|mms|masturbation|hit-and-run|farm|drunk-driving|drug-addict|drug-abuse|cocaine|cocaine-snorting|classic-literature|car-crash|bmw|beer|anti-hero|anti-conformity|alcoholism|neon-sign|neo-noir|film-with-ambiguous-title|snorricam|independent-film|based-on-novel|character-name-in-title</t>
  </si>
  <si>
    <t>tt1327628</t>
  </si>
  <si>
    <t>Whores' Glory</t>
  </si>
  <si>
    <t>An examination of the lives, needs, troubles and hopes of prostitutes in Thailand, Bangladesh and Mexico.</t>
  </si>
  <si>
    <t>Emma, Ning, Toh, Wat</t>
  </si>
  <si>
    <t>https://images-na.ssl-images-amazon.com/images/M/MV5BMTk5NTIxMTE1N15BMl5BanBnXkFtZTcwNTk4MzU2Nw@@._V1_SX300.jpg</t>
  </si>
  <si>
    <t>Michael Glawogger</t>
  </si>
  <si>
    <t>penetration-scene|leg-spreading|female-frontal-nudity|bare-breasts|vulva|unsimulated-sex|fellatio|sex-scene|lesbian|prostitution|thong-panties|male-frontal-nudity|punctuation-in-title|globalization</t>
  </si>
  <si>
    <t>tt1327726</t>
  </si>
  <si>
    <t>Harlan: In the Shadow of Jew Suess</t>
  </si>
  <si>
    <t>Though almost forgotten today, Veit Harlan was one of Nazi Germany's most notorious filmmakers. His most perfidious film was the treacherous anti-Semitic propaganda film Jud S&amp;uuml;&amp;szlig; ...</t>
  </si>
  <si>
    <t>August Zirner, Alice Harlan, Lotte Harlan, Nele Harlan</t>
  </si>
  <si>
    <t>https://images-na.ssl-images-amazon.com/images/M/MV5BMTY3Mjg4MzMzMl5BMl5BanBnXkFtZTcwMTA1MDIyMw@@._V1_SX300.jpg</t>
  </si>
  <si>
    <t>Felix Moeller</t>
  </si>
  <si>
    <t>third-reich|propaganda|nazi-germany|filmmaker|world-war-two</t>
  </si>
  <si>
    <t>tt1327820</t>
  </si>
  <si>
    <t>Former Danish servicemen Lars and Jimmy are thrown together while training in a neo-Nazi group. Moving from hostility through to friendship and finally passion, events take a darker turn when it's discovered.</t>
  </si>
  <si>
    <t>Thure Lindhardt, David Dencik, Nicolas Bro, Morten Holst</t>
  </si>
  <si>
    <t>https://images-na.ssl-images-amazon.com/images/M/MV5BMjczOTI2OTAxM15BMl5BanBnXkFtZTcwMzg2MzUwMw@@._V1_SX300.jpg</t>
  </si>
  <si>
    <t>Nicolo Donato</t>
  </si>
  <si>
    <t>neo-nazi|gay|male-pubic-hair|pubic-hair|skinny-dipping|male-rear-nudity|male-nudity|hospital|bar-brawl|outdoor-shower|nazi-flag|nazi-salute|sieg-heil|house-improvement|bonfire|confederate-flag|beer-drinking|hate-crime|brick-thrown-through-a-window|farm|dominant-wife|assault|stabbing|nazi-tattoo|skinhead|asylum-seeker|islamophobia|ex-soldier|drug-abuse|male-full-frontal-nudity|father-son-relationship|mother-son-relationship|brother-brother-relationship|gay-brother|gay-slur|gay-love|kiss|denmark|shower|night-swimming|swimming|gay-kiss|blond|shaved-head|violence|homophobia|racism|gay-bashing|gay-sex|closeted-homosexual|hate|male-frontal-nudity|one-word-title</t>
  </si>
  <si>
    <t>tt1328634</t>
  </si>
  <si>
    <t>New York</t>
  </si>
  <si>
    <t>It's story about three students studying at the New York State University whose lives are changed by 9/11 and its aftermath.</t>
  </si>
  <si>
    <t>John Abraham, Neil Nitin Mukesh, Katrina Kaif, Irrfan Khan</t>
  </si>
  <si>
    <t>https://images-na.ssl-images-amazon.com/images/M/MV5BMTUwNzIyNDk2OV5BMl5BanBnXkFtZTcwODQ4NTk5Mw@@._V1_SX300.jpg</t>
  </si>
  <si>
    <t>taxi-driver|new-york|die-hard-scenario|window-washer|waterboarding|university|trauma|traumatic-experience|terrorist-plot|suicide|suicide-by-jumping|sniper|sniper-rifle|sleeper-cell|revenge|release-from-prison|prison|police|police-sniper|police-officer|pistol|phone-bomb|human-rights-lawyer|fbi|detonator|college-life|college-campus|cell-phone|c4-explosives|bakery|american|undercover|torture|new-york-city|muslim|male-nudity|false-accusation|anger|terrorism|patriot-act|city-name-in-title</t>
  </si>
  <si>
    <t>tt1328913</t>
  </si>
  <si>
    <t>Preacher's Kid</t>
  </si>
  <si>
    <t>Tired of being a Preacher's daughter and longing to experience more of life, 20-something ANGIE KING strikes out on her own for the very first time and joins a traveling gospel show.</t>
  </si>
  <si>
    <t>Gener8Xion Entertainment</t>
  </si>
  <si>
    <t>Letoya Luckett, Durrell Babbs, Tammy Townsend, Carlos Davis</t>
  </si>
  <si>
    <t>https://images-na.ssl-images-amazon.com/images/M/MV5BNjk5NzcwOTQyOV5BMl5BanBnXkFtZTcwMjA2ODAyMw@@._V1_SX300.jpg</t>
  </si>
  <si>
    <t>Stan Foster</t>
  </si>
  <si>
    <t>punctuation-in-title</t>
  </si>
  <si>
    <t>tt1329177</t>
  </si>
  <si>
    <t>K-11</t>
  </si>
  <si>
    <t>A record producer comes around after binging on drink and drugs. He finds himself in a section of the Los Angeles County Jail reserved for homosexuals, which is ruled by a transsexual named Mousey.</t>
  </si>
  <si>
    <t>Goran Visnjic, Kate del Castillo, D.B. Sweeney, Portia Doubleday</t>
  </si>
  <si>
    <t>https://images-na.ssl-images-amazon.com/images/M/MV5BMTY3NjM2NjEyMF5BMl5BanBnXkFtZTcwMDEzNjYwOQ@@._V1_SX300.jpg</t>
  </si>
  <si>
    <t>Jules Stewart</t>
  </si>
  <si>
    <t>transsexual|prison-life|genitals|violence|rape|number-in-title</t>
  </si>
  <si>
    <t>tt1329457</t>
  </si>
  <si>
    <t>Gainsbourg: A Heroic Life</t>
  </si>
  <si>
    <t>A glimpse at the life of French singer Serge Gainsbourg, from growing up in 1940s Nazi-occupied Paris through his successful song-writing years in the 1960s to his death in 1991 at the age of 62.</t>
  </si>
  <si>
    <t>Eric Elmosnino, Lucy Gordon, Laetitia Casta, Doug Jones</t>
  </si>
  <si>
    <t>https://images-na.ssl-images-amazon.com/images/M/MV5BMTUyMjMzMjU2NF5BMl5BanBnXkFtZTcwOTM2MjgxNg@@._V1_SX300.jpg</t>
  </si>
  <si>
    <t>Joann Sfar</t>
  </si>
  <si>
    <t>boy|1960s|song|singer|jewish|gray-pantyhose|female-stockinged-legs|pantyhose|female-pantyhosed-buttocks|songwriter|last-film-role-for-actress|nude-model|father-son-relationship|based-on-graphic-novel|fame|english|tears|death-of-pet|bathtub|reggae|older-man-younger-woman-relationship|male-frontal-nudity|drag-queen|female-nudity|sex|star-system|beach|troublemaker|la-marseillaise|lying-down-in-the-middle-of-a-street|heart-attack|1980s|1970s|1950s|pop-star|alcohol-abuse|jazz|profile|guitar|guitar-playing|famous-song|based-on-song|inferiority-complex|ugliness|seduction|posing-nude|german-occupation|star-of-david|silhouette|toy-gun|composer|piano-bar|piano-lesson|cigarette-lighter|real-person-becomes-animated|fictional-character-based-on-real-life-person|animated-credits|seine-river|parisian-life|jewish-mother|piano-player|painting|cigarette-smoking|death-of-father|character-name-in-title</t>
  </si>
  <si>
    <t>tt1331064</t>
  </si>
  <si>
    <t>Paper Heart</t>
  </si>
  <si>
    <t>Charlyne Yi embarks on a quest across America to make a documentary about the one subject she doesn't fully understand: Love.</t>
  </si>
  <si>
    <t>Charlyne Yi, Michael Cera, Jake Johnson, Gill Summers</t>
  </si>
  <si>
    <t>https://images-na.ssl-images-amazon.com/images/M/MV5BMTY0OTg3MzM1M15BMl5BanBnXkFtZTcwMzAyMzI1Mg@@._V1_SX300.jpg</t>
  </si>
  <si>
    <t>Nicholas Jasenovec</t>
  </si>
  <si>
    <t>lawyer|married-couple|happiness|divorce-lawyer|children|chemist|travel|storytelling|divorce|veteran|toronto|scene-after-end-credits|cn-tower|eiffel-tower-paris|tarot-reading|musical-instrument|filmmaking|stage-show|france|cigarette-smoking|palm-springs-california|georgia|atlanta-georgia|harley-davidson|instant-messaging|laptop|menu|restaurant|harmonica|arkansas|holding-hands|supermarket|courtroom|pizza|beach|oklahoma|new-york|blender|french-fries|first-date|giraffe|date|chimpanzee|lion|kiss|singing|guitar|wedding-ceremony|wedding|chapel|marriage|hoodie|hooded-sweatshirt|california|chemistry-professor|biology-professor|professor|texas|playing-pool|pool-table|tennessee|stand-up-comedian|home-movie|girl-with-glasses|glasses|home-movie-footage|street-interview|microphone|nevada|camera|interracial-couple|interracial-relationship|interracial-romance|wedding-minister|wedding-dress|wedding-coordinator|wedding-chapel|video-footage|test-of-love|songwriting|singer-songwriter|same-sex-couple|puppetry|psychic-reading|oklahoma-city|new-york-city|nashville-tennessee|musician|music-store|motel|montage|mockumentary|lubbock-texas|lost-love|long-term-relationship|little-rock-arkansas|judge|high-school-sweethearts|guitar-playing|gay-couple|friendship|fireworks|elvis-impersonator|dating|camera-crew|broken-heart|biologist|biker|biker-bar|amarillo-texas|albuquerque-new-mexico|written-by-star|fake-documentary|asian-girl|asian-american|actor-shares-last-name-with-character|actor-playing-himself|zoo|true-love|target-shooting|psychic|police-chase|playground|paris-france|no-opening-credits|motorcycle|los-angeles-california|las-vegas-nevada|interview|grocery-store|fantasy-sequence|falling-in-love|documentary-filmmaking|break-up|bar|independent-film|actor-shares-first-name-with-character</t>
  </si>
  <si>
    <t>tt1332021</t>
  </si>
  <si>
    <t>Life. Support. Music.</t>
  </si>
  <si>
    <t>In August 2004, Jason Crigler, one of New York City's most sought-after guitarists, suffered a brain hemorrhage during a concert in Manhattan. That night at the hospital, the doctors told ...</t>
  </si>
  <si>
    <t>Merigold Moving Pictures</t>
  </si>
  <si>
    <t>Eric Daniel Metzgar</t>
  </si>
  <si>
    <t>title-ends-with-period|period-in-title</t>
  </si>
  <si>
    <t>tt1332100</t>
  </si>
  <si>
    <t>The Big Gay Musical</t>
  </si>
  <si>
    <t>Paul and Eddie have just begun previews for the new Off-Broadway musical "Adam and Steve Just the Way God Made 'Em." Their lives strangely mirror the characters they are playing. Paul is ...</t>
  </si>
  <si>
    <t>Lena Hall, Daniel Robinson, Joey Dudding, Jeff Metzler</t>
  </si>
  <si>
    <t>https://images-na.ssl-images-amazon.com/images/M/MV5BMjE0NTY1MzE3NV5BMl5BanBnXkFtZTcwMzE3MjY1Mw@@._V1_SX300.jpg</t>
  </si>
  <si>
    <t>Casper Andreas, Fred M. Caruso</t>
  </si>
  <si>
    <t>gay|angel|one-night-stand|bible|off-broadway|loss-of-virginity|anti-gay-bigotry|angel-wings|reference-to-god|reference-to-sodom-and-gomorrah|cabaret|closeted-homosexual|cuddling|male-prostitute|hustler|musical-theater|parent-child-relationship|reference-to-will-rogers|male-nudity|online-dating|hiv-test|dating-website|theatre-production|coming-out|bareback-sex|unprotected-sex|hook-up|gay-black-man|stripping|drinking|virginity|go-go-dancer|gay-bar|african-american-man|evangelism|reference-to-jesus-christ|christian-hate|adam-and-eve|reference-to-harry-potter|religious-parents|gay-sex|steam-room|open-mike-night|bible-stories|show-tune|christianity|self-acceptance|reference-to-adam-and-eve|garden-of-eden|homosexuality|homosexual|gay-couple</t>
  </si>
  <si>
    <t>tt1333117</t>
  </si>
  <si>
    <t>Still Bill</t>
  </si>
  <si>
    <t>A portrait of soul legend Bill Withers.</t>
  </si>
  <si>
    <t>B-Side Entertainment</t>
  </si>
  <si>
    <t>Bill Withers, Clarence Avant, Benorce Blackmon, Cornell Dupree</t>
  </si>
  <si>
    <t>https://images-na.ssl-images-amazon.com/images/M/MV5BMTM4NTkxOTEzNV5BMl5BanBnXkFtZTcwMjEyNzUyNA@@._V1_SX300.jpg</t>
  </si>
  <si>
    <t>Damani Baker, Alex Vlack</t>
  </si>
  <si>
    <t>bill-withers|stuttering|west-virginia|veteran|u.s.-sailor|u.s.-navy|train-tracks|song|songwriter|singing|singer|seventy-something|recording-session|rap-music|r&amp;b|musician|mining|memory|large-family|husband-wife-relationship|friend|friendship|father-son-relationship|father-daughter-relationship|family-relationships|factory|children|buddy|blues-music|assembly-line|70th-birthday|1970s|character-name-in-title</t>
  </si>
  <si>
    <t>tt1333631</t>
  </si>
  <si>
    <t>Art &amp; Copy</t>
  </si>
  <si>
    <t>ART &amp; COPY is a powerful new film about advertising and inspiration. Directed by Doug Pray (SURFWISE, SCRATCH, HYPE!), it reveals the work and wisdom of some of the most influential ...</t>
  </si>
  <si>
    <t>Seventh Art Releasing</t>
  </si>
  <si>
    <t>Lee Clow, Jim Durfee, Cliff Freeman, Jeff Goodby</t>
  </si>
  <si>
    <t>https://images-na.ssl-images-amazon.com/images/M/MV5BMTI2MDcxMzk0Ml5BMl5BanBnXkFtZTcwNzcyNDg3Mg@@._V1_SX300.jpg</t>
  </si>
  <si>
    <t>advertising|apple-computer|punctuation-in-title|ampersand-in-title</t>
  </si>
  <si>
    <t>tt1333667</t>
  </si>
  <si>
    <t>The Doors: When You're Strange</t>
  </si>
  <si>
    <t>A look at the late '60s and early '70s rock band The Doors, including rare exclusive footage.</t>
  </si>
  <si>
    <t>Rhino Entertainment Co.</t>
  </si>
  <si>
    <t>Johnny Depp, John Densmore, Robby Krieger, Ray Manzarek</t>
  </si>
  <si>
    <t>https://images-na.ssl-images-amazon.com/images/M/MV5BMTg1NjQ3OTQwOF5BMl5BanBnXkFtZTcwMDE5NTgyMw@@._V1_SX300.jpg</t>
  </si>
  <si>
    <t>Tom DiCillo</t>
  </si>
  <si>
    <t>band|singer|performance|trial|arrest|poet|death|archival-footage|drug-use|alcohol|rock-band|drinking|recording-studio|song|rock-club|fans|rock-singer|bare-breasts|1960s|dying-animal|coyote|roadkill|music-fan|psychedelia|alcoholism|musician|alcoholic|guitar-player|dying-young|vietnam|rock-'n'-roll|rock-music|cemetery|music-band|poetry|rock-concert|miami-florida|hippie|crowd|female-nudity|male-nudity|full-frontal-nudity|nudity|singing|music-industry|venice-california|counter-culture|rock-group|police|stage|concert-footage|rock-star|backstage|guitarist|cop|disillusionment|lsd|outdoor-concert|promoter|california|audience|fame|male-frontal-nudity|female-frontal-nudity|drunkenness|cult-figure|excess|isle-of-wight|woodstock|photo-shoot|notebook|guilty-verdict|photograph|elvis-presley|simulated-sex|penis|indecent-exposure|public-indecency|tour|recording-session|record-album|infidelity|vietnam-era|vietnam-war|admiral|father-son-relationship|boyfriend-girlfriend-relationship|friendship|songwriting|voice-over-narration|interview|cigarette-smoking|alcohol-abuse|nightclub|paris-france|los-angeles-california|punctuation-in-title|three-word-title</t>
  </si>
  <si>
    <t>tt1333668</t>
  </si>
  <si>
    <t>The Horse Boy</t>
  </si>
  <si>
    <t>A writer documents the journey his family takes to Mongolia to consult with nomadic shamans on the healing of their autistic son.</t>
  </si>
  <si>
    <t>Rupert Isaacson, Kristin Neff, Rowan Isaacson, Kendal Stewart</t>
  </si>
  <si>
    <t>https://images-na.ssl-images-amazon.com/images/M/MV5BMTcxMDg4MjE1M15BMl5BanBnXkFtZTcwOTMwNzI3Mg@@._V1_SX300.jpg</t>
  </si>
  <si>
    <t>Michel Orion Scott</t>
  </si>
  <si>
    <t>mongolia|horse|travel|shaman|journey|autistic-son|shamanism|autism|texas|horseback-riding|playing|voice-over-narration|tribal-people|translator|teaching-special-needs|tantrum|subtitled-scene|spirit|special-needs-school|special-needs-child|search-for-answers|scene-during-end-credits|reindeer-tribe|ranch|quest|psychology-professor|neurological-illness|mother-son-relationship|mental-illness-in-family|journalist|interview|indigenous-people|incontinence|hyper-focus|husband-wife-relationship|healing|healing-spring|healing-power|guide|founding-school|foundation|father-son-relationship|equestrian-center|environmental-factor|dukha-people|communicating-with-animals|cleansing|boy|autistic-child|austism-learning-facility|alternative-healing|airplane|animal-in-title|family-relationships</t>
  </si>
  <si>
    <t>tt1334260</t>
  </si>
  <si>
    <t>Never Let Me Go</t>
  </si>
  <si>
    <t>The lives of three friends, from their early school days into young adulthood, when the reality of the world they live in comes knocking.</t>
  </si>
  <si>
    <t>Carey Mulligan, Andrew Garfield, Izzy Meikle-Small, Charlie Rowe</t>
  </si>
  <si>
    <t>https://images-na.ssl-images-amazon.com/images/M/MV5BMTM3NDQ1MjE2OF5BMl5BanBnXkFtZTcwNDIxNTk2Mw@@._V1_SX300.jpg</t>
  </si>
  <si>
    <t>Mark Romanek</t>
  </si>
  <si>
    <t>7 wins &amp; 26 nominations.</t>
  </si>
  <si>
    <t>childhood|boarding-school|love-triangle|organ-donation|surgery|soul|amputation|carer|dormitory|tracking-device|bracelet|jumble-sale|painting|donation|secret|art|hospital|classroom|school-uniform|dystopia|clone|human-cloning|fence|uniform|organ-harvesting|school|children|f-rated|tween-girl|heart-broken|crush|imperative-in-title|origins|objectification|non-person|non-human|individual-rights|human-rights|human-clone|human-being|guardian|art-gallery|alternate-reality|28-year-old|title-appears-in-song|toy-horse|boundary|hugging|car|electronic-bracelet|doctor|teasing|art-class|18-year-old|teenage-boy|teenage-girl|boy|braided-hair|soccer|first-kiss|year-1985|year-1978|nurse|organ-donor|boyfriend-girlfriend-relationship|death-of-boyfriend|death|jealousy|rivalry|romantic-rivalry|waitress|restaurant|childhood-memory|magazine|porn-magazine|barn|sex-scene|alternate-history|teacher-student-relationship|menu|boat|tape-recorder|pupil|woods|friendship|dying-during-surgery|cottage|seaside|farm|artist|1990s|1980s|1970s|kiss|belief-in-the-soul|beach|school-assembly|singing|cricket-the-game|england|teacher|true-love|cloning|flashback|death-of-friend|based-on-book|based-on-novel|legal-rights-of-artificial-life-form|artificial-human|cassette-tape|pier|watching-tv|driving|hugging-pillow|bruise|crying|sale|token|audio-cassette|girl|year-1994|field</t>
  </si>
  <si>
    <t>tt1334470</t>
  </si>
  <si>
    <t>Raavan</t>
  </si>
  <si>
    <t>A bandit leader kidnaps the wife of the policeman who killed his sister, but later falls in love with her.</t>
  </si>
  <si>
    <t>Big Cinemas</t>
  </si>
  <si>
    <t>Abhishek Bachchan, Aishwarya Rai Bachchan, Govinda, Vikram</t>
  </si>
  <si>
    <t>https://images-na.ssl-images-amazon.com/images/M/MV5BMTEwNzMzMzc0NDdeQTJeQWpwZ15BbWU3MDg4MDE4NTM@._V1_SX300.jpg</t>
  </si>
  <si>
    <t>abduction|police|manhunt|gun|fight|rope-bridge|polygraph|marriage|loss-of-sister|love-triangle|waterfall|dancer|forest|mythology|myth|hindu-mythological|motorcycle|mythological|ramayan|one-word-title|surprise-ending</t>
  </si>
  <si>
    <t>tt1334510</t>
  </si>
  <si>
    <t>Afghan Star</t>
  </si>
  <si>
    <t>A look at how contestants on the a musical contest program "Pop Idol" in Afghanistan risk their lives to appear on the show.</t>
  </si>
  <si>
    <t>Habib Amiri, Setara Hussainzada, Rafi Naabzada, Lima Sahar</t>
  </si>
  <si>
    <t>https://images-na.ssl-images-amazon.com/images/M/MV5BMjIzOTEyMDE3Nl5BMl5BanBnXkFtZTcwNDU5NjU1Mg@@._V1_SX300.jpg</t>
  </si>
  <si>
    <t>Havana Marking</t>
  </si>
  <si>
    <t>contestant|afghan|afghanistan|contest|camera|competition|death-threat|singing|poster|zoo|talent-contest|blind-boy|blind|american-idol|pop-star|pop-music|doll|barbie-doll|taking-a-picture|microphone|hotel|mosque|praying|prayer|hijab|head-scarf|burqa|sharia-law|islamic|islam|muslim|crying|voted-out|voting-results|vote|voting|music-competition|television-show|television-repairman|television|controversy|cell-phone|singer|hazara|pashtun|kabul-afghanistan|taliban|dancing|music-contest|title-spoken-by-character</t>
  </si>
  <si>
    <t>tt1334537</t>
  </si>
  <si>
    <t>Humpday</t>
  </si>
  <si>
    <t>Two guys take their bromance to another level when they participate in an art film project.</t>
  </si>
  <si>
    <t>Mark Duplass, Alycia Delmore, Joshua Leonard, Lynn Shelton</t>
  </si>
  <si>
    <t>https://images-na.ssl-images-amazon.com/images/M/MV5BMTcxNTYyODA1M15BMl5BanBnXkFtZTcwODk2MDE1Mg@@._V1_SX300.jpg</t>
  </si>
  <si>
    <t>artist|friend|sex|art|buddy|party|gay|bromance|heterosexuality|dare|art-project|f-rated|2000s|milkshake|steak-sandwich|fettucini|confession|female-female-kiss|scotch-whiskey|mexico-city|shower|bare-butt|female-nudity|nudity|coffee|reference-to-jack-kerouac|reference-to-frank-lloyd-wright|memory|improvisation|testicles|bong|pot-smoking|marijuana|guitar|cello|candle|bathroom|mirror|reference-to-dionysus|dancing|dancer|slow-motion-scene|dressing|undressing|homosexuality|tattoo|lie|eating|food|underwear|homosexual|drinking|prologue|door-bell|generation-x|mumblecore|court-jester-hat|bed|pillow|testimonial|sex-while-asleep|sex-with-someone-sleeping|alcohol|kitchen|lesbian-couple|amateur-arts-festival|cigarette-smoking|wine|gargling|bare-chested-male|clothes-hanger|dinner|headband|spoon|sugar|female-rear-nudity|video-camera|lesbian-kiss|cell-phone|hookah|threesome|telephone-call|sleeping-bag|sexuality|sexual-orientation|sexual-identity|sex-toy|seattle-washington|adult-filmmaking|pornography-filmmaking|pork-chop|polyamory|ovulation|old-friend|motel|motel-room|mexico|male-bonding|lesbian|kiss|intimacy|husband-wife-relationship|hugging|hat|hangover|gay-pornography-filmmaking|gay-kiss|friendship|friendship-between-men|amateur-film-festival|duck-figurine|drunkenness|drug-use|cooking|college-friend|beard|basketball|amateur-pornography|trying-to-get-pregnant|male-male-kiss|bisexual|one-word-title</t>
  </si>
  <si>
    <t>tt1334553</t>
  </si>
  <si>
    <t>The Perfect Host</t>
  </si>
  <si>
    <t>An on-the-run convict looking for temporary cover finds it at the house of a very colorful character.</t>
  </si>
  <si>
    <t>David Hyde Pierce, Clayne Crawford, Tyrees Allen, Cooper Barnes</t>
  </si>
  <si>
    <t>https://images-na.ssl-images-amazon.com/images/M/MV5BMTYzOTIyMzEzOV5BMl5BanBnXkFtZTcwODk0NjM5NA@@._V1_SX300.jpg</t>
  </si>
  <si>
    <t>Nick Tomnay</t>
  </si>
  <si>
    <t>dinner-party|bank-robbery|arm-tattoo|cauterizing-a-wound|dancing-on-a-table|disco-danicng|martini|bare-chested-male|home-video|some-scenes-in-black-and-white|self-cutting|photo-album|american-flag|polaroid-camera|tied-to-a-chair|roast-duck|drugged|combination-padlock|riding-a-bicycle|intercom|radio-newscast|convenience-store-hold-up|getaway|limping|psycho-thriller|based-on-short-film|pay-phone|rental-car|victim-invited-to-dinner|bank-robber|neighbor|double-cross|corrupt-police|postcard|flashback|fake-knife|chess|tied-up|mask|imaginary-friend|wine|kicked-in-the-face|tea-kettle|swimming-pool|conga-line|convenience-store-robbery|spit-in-the-face|plot-twist</t>
  </si>
  <si>
    <t>tt1334558</t>
  </si>
  <si>
    <t>Demon Legacy</t>
  </si>
  <si>
    <t>In a remote mountain lodge, five sorority sisters accidentally unleash an unholy entity, and must battle evil and each other to stop it from devouring mankind.</t>
  </si>
  <si>
    <t>Alianza Films International</t>
  </si>
  <si>
    <t>Matthew Currie Holmes, AnnaMaria Demara, Eileen Dietz, Angelina Lyubomirova</t>
  </si>
  <si>
    <t>https://images-na.ssl-images-amazon.com/images/M/MV5BMTQ5MDM3MjU2OF5BMl5BanBnXkFtZTgwNzY2NDcwMzE@._V1_SX300.jpg</t>
  </si>
  <si>
    <t>Rand Vossler</t>
  </si>
  <si>
    <t>tt1336617</t>
  </si>
  <si>
    <t>Cyrus</t>
  </si>
  <si>
    <t>John and Molly, a divorced middle aged man and a single mother meet at a friends party and start up a small relationship, all John has to do now is meet Molly's son... Cyrus</t>
  </si>
  <si>
    <t>John C. Reilly, Jonah Hill, Marisa Tomei, Catherine Keener</t>
  </si>
  <si>
    <t>https://images-na.ssl-images-amazon.com/images/M/MV5BMjA1MDU4NzUwMF5BMl5BanBnXkFtZTcwOTM4MDgzMw@@._V1_SX300.jpg</t>
  </si>
  <si>
    <t>party|21-year-old|musician|forename-as-title|rearview-mirror|moving-out|cooking|knocking-on-a-door|drunkenness|drinking|drink|photograph|shower|being-followed|following-someone|sleeping-in-a-car|fight|lie|jock-itch|wine|depression|loneliness|penis|flirting|dancing|dancer|song|singing|singer|woman-on-top|mobile-phone|cell-phone|telephone|telephone-call|listening-to-music|earphones|underwear|briefs|voice-over-inner-thoughts|sit-ups|eating|food|jealousy|montage|bare-butt|male-nudity|nudity|ex-husband-ex-wife-relationship|prologue|son-dislikes-mother's-boyfriend|jumping-over-a-fence|tujunga-california|hugging|rough-housing|singing-along-with-a-record|acting-out|dysfunctional-person|elysian-park-los-angeles|composer|towel|singing-in-the-shower|oedipal-complex|fireplace|cd|sitting-on-steps|deviousness|deceit|deception|manipulation|missing-shoes|hiding-shoes|baby-shoes|freelance-editor|editor|reference-to-steve-miller|florist|flowers|men's-bathroom|los-angeles-skyline|los-angeles-california|remarriage|sing-along|t-shirt|whispering|climbing-a-tree|photographer|camera|note|sneakers|shoes|caught-having-sex|panic-attack|wedding|twenty-something|ged|apple-computer|computer|entrapment|reading|book|title-appears-in-writing|caught-masturbating|divorce|kiss|family-relationships|condom|sex|mother-son-relationship|adult-lives-at-home|masturbation|rivalry|mumblecore|one-word-title|title-spoken-by-character|character-name-in-title</t>
  </si>
  <si>
    <t>tt1337032</t>
  </si>
  <si>
    <t>Trailer Park Boys: Countdown to Liquor Day</t>
  </si>
  <si>
    <t>The boys return from jail to find the park has deteriorated, with a brand new park being created beside it. They attempt a series of get rich quick schemes and robberies, while a freshly drunk Lahey threatens to derail their plans.</t>
  </si>
  <si>
    <t>Robb Wells, John Paul Tremblay, Mike Smith, John Dunsworth</t>
  </si>
  <si>
    <t>https://images-na.ssl-images-amazon.com/images/M/MV5BMTExNzA5NDI5MTleQTJeQWpwZ15BbWU3MDg1NTc4NDU@._V1_SX300.jpg</t>
  </si>
  <si>
    <t>robbery|drugs|drug-use|marijuana|drinking|drink|drink-in-title|driving-a-car-without-a-door|mockumentary|fake-documentary|black-comedy|scene-during-end-credits|release-from-prison|police-chase|insurance-fraud|homosexual|friendship|drunkenness|disguise|based-on-tv-series|urination|bare-chested-male|dog-attack|bare-chested-male-bondage|transvestite-prostitute|swearing|story-continued-during-end-credits|sleeping-in-a-car|shot-in-the-stomach|shootout|shaved-head|red-dress|public-urination|prostitute|prison-bus|police-brutality|pixilated-nudity|parole-hearing|no-opening-credits|marijuana-joint|man-in-drag|male-prostitute|liquor-store-hold-up|jack-daniels-whiskey|hooker|drunken-cop|pet-food|bank-robbery|animal-shelter|alcoholic-relapse|white-rapper|trailer-trash|series-finale|one-last-job|lack-of-education|kitten|gay-couple|cat|auto-shop|alcoholism|alcoholic|adult-education|poor-white-trash|trailer-park|last-of-series|based-on-cult-tv-series|title-spoken-by-character</t>
  </si>
  <si>
    <t>tt1337051</t>
  </si>
  <si>
    <t>Police, Adjective</t>
  </si>
  <si>
    <t>A police officer refuses to arrest a young man for offering drugs to his friends.</t>
  </si>
  <si>
    <t>Dragos Bucur, Vlad Ivanov, Ion Stoica, Irina Saulescu</t>
  </si>
  <si>
    <t>https://images-na.ssl-images-amazon.com/images/M/MV5BZjk3YzBkMGUtOTdiNC00ZjE1LWI5NGYtZWIyYTllNGMzNDgwXkEyXkFqcGdeQXVyNDkzNTM2ODg@._V1_SX300.jpg</t>
  </si>
  <si>
    <t>police|police-officer|marijuana|prosecutor|romania|drug|black-comedy|dry-humor|satire|pot-smoking|marijuana-joint|husband-wife-relationship|teenage-boy|romanian|drug-dealing|schoolboy|drug-dealer|school|undercover|undercover-cop|defy-authority|questioning-authority|hashish|misspelled-word|word|bureaucracy|police-report|official-report|waiting|long-wait|ethical-conflict|ethical-dilemma|ethical|smoking-marijuana|caught-in-the-act|2000s|wall-map|suspect-tailing|tailing-a-suspect|teen-smoking|smoking|surveillance|dictionary|punctuation-in-title|title-ends-with-period|comma-in-title</t>
  </si>
  <si>
    <t>tt1338592</t>
  </si>
  <si>
    <t>Fatal Promises</t>
  </si>
  <si>
    <t>Fa.tal: adj- Causing ruin or destruction;disastrous / Prom.ise(s): noun- something that effects an express assurance; indication of what may be expected. Every year, an estimated 800,000 ...</t>
  </si>
  <si>
    <t>Katharina Rohrer</t>
  </si>
  <si>
    <t>servitude|ukraine|human-trafficking|f-rated|women|women-slavery|slavery|sex-slavery|modern-day-slavery|human-rights</t>
  </si>
  <si>
    <t>tt1338687</t>
  </si>
  <si>
    <t>The Topp Twins: Untouchable Girls</t>
  </si>
  <si>
    <t>Fun, disarming and musically provocative, the Topp Twins are New Zealand's finest lesbian country and western singers and the country's greatest export since rack of lamb and the Lord of the Rings movie trilogy.</t>
  </si>
  <si>
    <t>Jools Topp, Paul Horan, Jean Topp, Peter Topp</t>
  </si>
  <si>
    <t>https://images-na.ssl-images-amazon.com/images/M/MV5BMjAxODgyNjY1N15BMl5BanBnXkFtZTcwMzI0NTk3NA@@._V1_SX300.jpg</t>
  </si>
  <si>
    <t>Leanne Pooley</t>
  </si>
  <si>
    <t>tt1339268</t>
  </si>
  <si>
    <t>Beeswax</t>
  </si>
  <si>
    <t>A pair of identical twin sisters -- one, who has been paraplegic since youth and gets around in a wheelchair, and the other -- 'same face, different bodies.'</t>
  </si>
  <si>
    <t>Tilly Hatcher, Maggie Hatcher, Alex Karpovsky, Katy O'Connor</t>
  </si>
  <si>
    <t>https://images-na.ssl-images-amazon.com/images/M/MV5BMTQwMzg0MjIwOV5BMl5BanBnXkFtZTcwNDg3MTA3Mg@@._V1_SX300.jpg</t>
  </si>
  <si>
    <t>paraplegic|twins|twin-sister|wheelchair|female-protagonist|clothing-store|second-hand-store|twin-actresses-for-twin-sisters|wallet|vintage-clothing|twin|thrift-store|telephone-call|suing|sister-sister-relationship|semi-documentary|restaurant|physically-challenged-woman|photo-shoot|mumblecore|job-offer|friend|friendship|fear|ex-boyfriend-ex-girlfriend-relationship|employer-employee-relationship|break-up|boyfriend-girlfriend-relationship|boutique|awkwardness|austin-texas|one-word-title|insect-in-title|animal-in-title</t>
  </si>
  <si>
    <t>tt1339635</t>
  </si>
  <si>
    <t>Beetle Queen Conquers Tokyo</t>
  </si>
  <si>
    <t>Untangling the web of cultural and historical ties underlying Japan's deep fascination with insects.</t>
  </si>
  <si>
    <t>https://images-na.ssl-images-amazon.com/images/M/MV5BNDQyNjY0MTg1NF5BMl5BanBnXkFtZTcwMTA4NjQzMw@@._V1_SX300.jpg</t>
  </si>
  <si>
    <t>tt1339660</t>
  </si>
  <si>
    <t>Defying the Nazis: The Sharps' War</t>
  </si>
  <si>
    <t>Defying the Nazis: The Sharps' War: Waitstill Sharp, a Unitarian minister, and Martha Sharp, a trained social worker, in February 1939, boldly commit to a life-threatening mission in Europe to assist refugees.</t>
  </si>
  <si>
    <t>Marina Goldman, Tom Hanks</t>
  </si>
  <si>
    <t>https://images-na.ssl-images-amazon.com/images/M/MV5BMjQzNDcxMDU5OV5BMl5BanBnXkFtZTgwNzg3NTkwMDI@._V1_SX300.jpg</t>
  </si>
  <si>
    <t>Ken Burns, Artemis Joukowsky</t>
  </si>
  <si>
    <t>Documentary, Biography, War</t>
  </si>
  <si>
    <t>refugee|interview|mission|unitarian|nazi|persecution|dissident|rescue|transportation|money-laundering|black-market|exit-visa|social-worker|saving-lives|czechoslovakian|trek|extraction|hitler|dictatorship|undercover|national-socialism|fascism|racism|descendant|jewish-refugee|clandestine-operation|american-abroad|relief-effort|narration|letter|husband-wife-relationship|year-1939|church-minister|nazi-germany|world-war-two|nazis</t>
  </si>
  <si>
    <t>tt1340107</t>
  </si>
  <si>
    <t>In a Better World</t>
  </si>
  <si>
    <t>The lives of two Danish families cross each other, and an extraordinary but risky friendship comes into bud. But loneliness, frailty and sorrow lie in wait.</t>
  </si>
  <si>
    <t>Mikael Persbrandt, Wil Johnson, Eddy Kimani, Emily Mulaya</t>
  </si>
  <si>
    <t>https://images-na.ssl-images-amazon.com/images/M/MV5BNDY2OTE5MzE0Nl5BMl5BanBnXkFtZTcwNDAyOTc2NA@@._V1_SX300.jpg</t>
  </si>
  <si>
    <t>Won 1 Oscar. Another 11 wins &amp; 22 nominations.</t>
  </si>
  <si>
    <t>bullying|revenge|bully|adultery|sex|turning-the-other-cheek|father-son-relationship|friendship|boy|refugee-camp|death|african|lie|militia|cancer|friend|loneliness|fight|denmark|violence|school|marriage|africa|doctor|swede|divorce|pain|morality|student|retaliation|patient|forgiveness|war-zone|woman|f-rated|blind-in-one-eye|threat|surgical-operation|desert-whirlwind|desert|holding-someone's-hand|head-wound|touching-a-wound|berry-picking|playing-a-video-game|illness|marital-problem|flowers|dock|letting-the-air-out-of-a-bicycle-tire|flat-bicycle-tire|making-a-bomb|bomb|van-on-fire|van-explosion|explosion|choking-someone|ct-scan|gurney|veil|pain-killer|jogging|jogger|kiss-on-the-forehead|elevator|head-bandage|ambulance|er|abdominal-wound|hysteria|remote-control|model-car|toy-car|cobweb|spider|suicide-contemplation|standing-on-the-edge-of-a-roof|sitting-on-the-edge-of-a-roof|beaten-to-death|dragging-someone|hate|hit-with-a-basketball|telephone-hangup|dental-braces|boat|harbor|automatic-rifle|rifle|shoulder-wound|blood-on-shirt|blood|facial-injury|sadist|church|coffin|necrophilia|crutches|baby-killer|cutting-a-baby-from-the-womb|pregnancy|auto-mechanic|garage|baby|swing|playground|stethoscope|infidelity|unfaithfulness|extramarital-affair|van|backpack|truck|dying-during-surgery|malaria|infection|leg-wound|soccer-ball|climbing-a-ladder|promise|swimming|jumping-into-water|lake|sunglasses|nurse|hit-in-the-face|flying-a-kite|kite|cremation|handshake|gunpowder|jealousy|pickup-truck|tent|running-after-a-truck|cruelty|missing-son|disappearance|punched-in-the-chest|wanting-to-die|summer-house|saving-a-life|vandalism|suffering|murder|12-year-old|police-car|police-station|tears|crying|loss-of-wife|loss-of-mother|wound|slow-motion-scene|tattoo|photograph|gay-slur|running|name-calling|policeman|cell-phone|telephone-call|pride|rooftop|text-messaging|single-father|internet|bicycle-pump|wind|anger|stabbing|kiss|death-of-wife|mourning|fear|computer|liar|apology|solar-windmill|grandmother-grandson-relationship|peer-pressure|vengeance|classroom|class|prologue|dysfunctional-family|absent-father|bare-chested-male|female-doctor|bicycle|f-word|audi|title-directed-by-female|torment|london-england|family-relationships|husband-wife-relationship|psychopath|knife-held-to-one's-throat|threatened-with-a-knife|beating-with-a-bicycle-pump|beating|blonde|small-town|pacifism|assault|widower|biblical-reference|parallel-story|idealism|eye-for-an-eye|police|grief|guerrilla|video-chat|webcam|multiple-languages|suicidal-child|hospital|bomb-explosion|homemade-bomb|fireworks|silo|countryside|nature|friendship-between-boys|landscape|parent-teacher-conference|school-principal|teacher|knife|marital-separation|mother-son-relationship|reference-to-hans-christian-andersen|funeral|moral-dilemma|surgery|warlord|satire|one-word-title|brother-brother-relationship|death-of-mother|child|reference-to-coca-cola|rubik's-cube|boys'-bathroom</t>
  </si>
  <si>
    <t>tt1340123</t>
  </si>
  <si>
    <t>Samson &amp; Delilah</t>
  </si>
  <si>
    <t>Samson and Delilah's world is small- an isolated community in the Central Australian desert. When tragedy strikes they turn their backs on home and embark on a journey of survival. Lost, ...</t>
  </si>
  <si>
    <t>Indiepix</t>
  </si>
  <si>
    <t>Rowan McNamara, Marissa Gibson, Mitjili Napanangka Gibson, Scott Thornton</t>
  </si>
  <si>
    <t>https://images-na.ssl-images-amazon.com/images/M/MV5BMTgwMTY3MTM5MF5BMl5BanBnXkFtZTcwNTE4OTY4Mg@@._V1_SX300.jpg</t>
  </si>
  <si>
    <t>Warwick Thornton</t>
  </si>
  <si>
    <t>survival|desert|spaghetti|directorial-debut|australian-aborigine|windmill|wheelchair|vandalism|tedium|stealing-gas|solidarity|shoplifting|security-guard|running-away|radio|prescription-drugs|poverty|painting|petrol-sniffing|orphan|noodles|marginalization|kangaroo|hunting|hunger|huffing-gas|homelessness|homeless-man|hit-by-a-car|health-center|grocery-store|grandmother-granddaughter-relationship|eye-swollen-shut|electric-guitar|destruction-of-property|death-of-grandmother|cutting-hair-with-a-knife|church|car-theft|canned-food|campfire|bruise|brother-brother-relationship|beating|australian-life|assault|art-dealer|aborigine|aboriginal-tribe|aboriginal-culture|aboriginal-arts|abduction|australia|character-name-in-title|three-word-title</t>
  </si>
  <si>
    <t>tt1340773</t>
  </si>
  <si>
    <t>Elektra Luxx</t>
  </si>
  <si>
    <t>Life for porn actress Elektra Luxx gets turned upside down when she finds out she's pregnant.</t>
  </si>
  <si>
    <t>Joseph Gordon-Levitt, Carla Gugino, Ermahn Ospina, Jake Hames</t>
  </si>
  <si>
    <t>https://images-na.ssl-images-amazon.com/images/M/MV5BMTM0MDU1MjkyMF5BMl5BanBnXkFtZTcwNDQ5MDA1NA@@._V1_SX300.jpg</t>
  </si>
  <si>
    <t>porn-star|reference-to-the-virgin-mary|panties-pulled-down|female-nudity|nudity|nude-girl|nude|twin|voyeurism|voyeur|female-female-kiss|coitus|copulation|sex-in-bed|upskirt|mini-dress|red-panties|blue-panties|no-panties|nipples-visible-through-clothing|woman-in-bathtub|blonde|scantily-clad-female|cleavage|lesbian-kiss|female-protagonist|annoying-little-sister|side-boob|female-rear-nudity|parody|book-signing|best-friends-in-love|bisexual-woman|fainting|man-oblivious-to-woman-who-loves-him|insecurity|flashback|loneliness|dream-sequence|cabaret|see-through-panties|panties|killed-with-hairpin|cheating|black-and-white-scene|venezuela|ethnic-stereotype|lisp|same-actress-playing-twin-role|jealousy|stuck-in-an-elevator|prostitute|wet-dream|talking-in-sleep|lap-dance|seduction|private-detective|blog|going-into-labor|pregnancy|sex-education|male-rear-nudity|lesbian-sex|second-part|sequel</t>
  </si>
  <si>
    <t>tt1341167</t>
  </si>
  <si>
    <t>Four Lions</t>
  </si>
  <si>
    <t>Four incompetent British jihadists set out to train for and commit an act of terror.</t>
  </si>
  <si>
    <t>Riz Ahmed, Arsher Ali, Nigel Lindsay, Kayvan Novak</t>
  </si>
  <si>
    <t>https://images-na.ssl-images-amazon.com/images/M/MV5BMTczNDQxNzI0NF5BMl5BanBnXkFtZTcwNDM0NzEwNA@@._V1_SX300.jpg</t>
  </si>
  <si>
    <t>Christopher Morris</t>
  </si>
  <si>
    <t>Won 1 BAFTA Film Award. Another 8 wins &amp; 23 nominations.</t>
  </si>
  <si>
    <t>crow|exploding-animal|muslim|bird|accidental-shooting|explosion|night-vision|scene-during-end-credits|black-comedy|spy-plane|mosque|suicide-bomber|reference-to-osama-bin-laden|confusion|chemist-shop|pharmacy|internet|puffin|video-message|heimlich-maneuver|accidental-death|microwave|hydrogen-peroxide|kebab|experimental-explosive|homemade-explosive|explosive-device|explosive|ninja-turtle|clown-costume|bear-costume|animal-costume|bunny-costume|costume|drone|collateral-damage|bazooka|reference-to-mr.-bean|bomb-making|fake-bomb|recruiting|recruit|islam|terrorist-training-camp|training-camp|stupidity|muslim-terrorist|muslim-wife|muslim-extremist|sim-card|english-accent|mujahideen|london-england|england|2000s|police-sniper|security-camera|pakistan|marathon|two-word-title|shaky-cam|islamic-terrorism|jihad|singing-in-a-car|animal-in-title|title-spoken-by-character|number-in-title|disney</t>
  </si>
  <si>
    <t>tt1341340</t>
  </si>
  <si>
    <t>A Warrior's Heart</t>
  </si>
  <si>
    <t>A talented high school lacrosse player deals with the pain from his military dad's death, a resentful new coach, and consequences of his own arrogance.</t>
  </si>
  <si>
    <t>Xenon Pictures</t>
  </si>
  <si>
    <t>Kellan Lutz, Adam Beach, Ridge Canipe, William Mapother</t>
  </si>
  <si>
    <t>https://images-na.ssl-images-amazon.com/images/M/MV5BNTMxMzIzMzgzM15BMl5BanBnXkFtZTcwNjgxMjAyNw@@._V1_SX300.jpg</t>
  </si>
  <si>
    <t>Mike Sears</t>
  </si>
  <si>
    <t>lacrosse|death|training|arrogance|maverick|military|championship-game|library|alarm-clock|sitting-in-the-rain|sledgehammer|beer|shed|frisk|jail|breaking-glass|vandalism|chin-ups|funeral|practice|convertible|skateboard|athletics|father-son-relationship|dress-code|academy|private-school|voice-over|depression|dark-hero|black-belt|martial-artist|martial-arts-master|b-movie|tough-guy|fistfight|warrior|three-word-title|action-hero|hero|martial-arts|live-action|fighting|death-of-father</t>
  </si>
  <si>
    <t>tt1341341</t>
  </si>
  <si>
    <t>Ceremony</t>
  </si>
  <si>
    <t>Two friends are off on a weekend outing. Marshall thinks the trip is to re-establish their friendship, but Sam has ulterior motives in mind as he crashes the wedding of a woman he still loves.</t>
  </si>
  <si>
    <t>Michael Angarano, Uma Thurman, Reece Thompson, Lee Pace</t>
  </si>
  <si>
    <t>https://images-na.ssl-images-amazon.com/images/M/MV5BMTc2MTY0ODUxMF5BMl5BanBnXkFtZTcwODQ2MDU0NA@@._V1_SX300.jpg</t>
  </si>
  <si>
    <t>Max Winkler</t>
  </si>
  <si>
    <t>love|weekend|party|beach-house|wedding|lie|rescue-from-drowning|car|thirties|early-twenties|immaturity|maturity|former-lover|bridesmaid|suit|cheap-motel|children's-book|writer|wedding-vow|rich-people|older-woman-younger-man-relationship|new-york|weekend-trip|birthday|male-friendship</t>
  </si>
  <si>
    <t>tt1341718</t>
  </si>
  <si>
    <t>Fairhaven</t>
  </si>
  <si>
    <t>Dave returns to his hometown on the Massachusetts coast for his father's funeral, where his reunion with two old friends provides a healthy dose of reality.</t>
  </si>
  <si>
    <t>Sarah Paulson, Chris Messina, Rich Sommer, Natalie Gold</t>
  </si>
  <si>
    <t>https://images-na.ssl-images-amazon.com/images/M/MV5BMTkyODExMTEzOV5BMl5BanBnXkFtZTcwMTg5NDA5OA@@._V1_SX300.jpg</t>
  </si>
  <si>
    <t>Tom O'Brien</t>
  </si>
  <si>
    <t>funeral|old-friend|massachusetts|friend|small-town|divorce|mother-son-relationship|family-relationships|hugging|friendship-between-men|friendship|one-word-title|death-of-father</t>
  </si>
  <si>
    <t>tt1342122</t>
  </si>
  <si>
    <t>Queen of the Lot</t>
  </si>
  <si>
    <t>An electronic ankle bracelet and being under house arrest aren't about to stop up-and-coming actress Maggie Chase (Tanna Frederick) from the two things she craves the most: real fame and ...</t>
  </si>
  <si>
    <t>Rainbow Releasing</t>
  </si>
  <si>
    <t>Tanna Frederick, Noah Wyle, Christopher Rydell, David Proval</t>
  </si>
  <si>
    <t>https://images-na.ssl-images-amazon.com/images/M/MV5BMTEyNjM5NDkyMzZeQTJeQWpwZ15BbWU3MDYxODM5OTM@._V1_SX300.jpg</t>
  </si>
  <si>
    <t>actress|house-arrest|hollywood|discussion|director|sequel|lesbian-kiss|improv|group-therapy|drugs|title-in-title|independent-film</t>
  </si>
  <si>
    <t>tt1343097</t>
  </si>
  <si>
    <t>The Girl Who Kicked the Hornet's Nest</t>
  </si>
  <si>
    <t>Lisbeth is recovering in a hospital and awaiting trial for three murders when she is released. Mikael must prove her innocence, but Lisbeth must be willing to share the details of her sordid experiences with the court.</t>
  </si>
  <si>
    <t>Michael Nyqvist, Noomi Rapace, Lena Endre, Annika Hallin</t>
  </si>
  <si>
    <t>https://images-na.ssl-images-amazon.com/images/M/MV5BMTk0NTY3NjMwOV5BMl5BanBnXkFtZTcwNTI1MjQwNA@@._V1_SX300.jpg</t>
  </si>
  <si>
    <t>strong-female-character|strong-female-lead|confinement|hospital|trial|bullet|e-mail|threat|psychiatrist|journalist|hacker|sequel|burning-a-document|villain-arrested|spanking|camera-focus-on-female-butt|dead-woman-on-ground|murder-of-a-policewoman|dead-policewoman|taking-a-bath|boom-box|pedophile|murder-trial|facial-piercing|silent-alarm|video-surveillance|cocaine|rock-thrown-through-a-window|tied-to-a-chair|bound-and-gagged|mob-of-reporters|negotiation|vibrating-cell-phone|purse-snatcher|motor-scooter|ejected-from-a-moving-car|mailing-a-letter|shot-multiple-times|apple-laptop|x-ray|playing-possum|shootout|woman's-neck-broken|police-officer-neck-broken|violation-of-rights|national-interest|frame-up|frame-up-victim|brick-factory|abandoned-factory|closed-doors|court-trial|anonymous-e-mail|rape-charge|repetitive-rape-victim|brutal-rape|rape-accusation|rape-victim|rape|secret-service|cell-phone|re-education|psychiatry|psychiatric-clinic|psychiatric-examination|psychiatric-evaluation|psychiatric-patient|combative-patient|patient-rights|patient-care|doctor-patient-relationship|psychiatrist-patient-relationship|shootout-in-a-hospital|hospital-ward|hospital-room|psychiatric-hospital|forgery|buying-information|counter-information|false-information|withheld-information|information-technology|classified-information|2000s|dialysis-machine|dialysis|uppsala-sweden|gothenburg-sweden|stockholm-sweden|sweden|title-same-as-book|autobiography|brain-surgery|arrest|heroine|sociopath|former-spy|surveillance-footage|female-tied-up|hostage|on-the-run|inheritance|revenge|hereditary-sensory-neuropathy|conspiracy|police-raid|covert-investigation|courtroom|spiked-hair|child-pornography|murder-suicide|secret-police|antisocial-personality-disorder|strapped-down|third-part|third-in-trilogy|last-of-series|anti-hero|violence|tattoo|suicide|strong-man|sleeping-woman|sleeping-man|sleeping-girl|shot-in-the-forehead|sex-tape|scheme|russian-man|rock-through-window|returning-character-killed-off|pretending-to-be-dead|pregnancy|policewoman|policewoman-killing|police-officer-killed|piercing|perversion|person-on-fire|old-man|off-screen-murder|neck-breaking|nail-gun|mass-murderer|half-brother|flashback|female-lawyer|female-journalist|female-hacker|evil-man|evil-father|dying-man|doctor|disturbed-childhood|corruption|cigarette-smoking|brother-sister-relationship|biker|big-man|attempted-assassination|assassination|death-of-father|based-on-novel</t>
  </si>
  <si>
    <t>tt1343110</t>
  </si>
  <si>
    <t>Speed-Dating</t>
  </si>
  <si>
    <t>A high-energy romantic comedy that follows three bachelors, speeding through life and scheming on women.</t>
  </si>
  <si>
    <t>Rockstone Releasing</t>
  </si>
  <si>
    <t>Wesley Jonathan, Chico Benymon, Leonard Robinson, Mekita Faiye</t>
  </si>
  <si>
    <t>https://images-na.ssl-images-amazon.com/images/M/MV5BMTQwMjg2NTgzOV5BMl5BanBnXkFtZTcwMTMzODc1Mw@@._V1_SX300.jpg</t>
  </si>
  <si>
    <t>Joseph A. Elmore Jr.</t>
  </si>
  <si>
    <t>tt1343362</t>
  </si>
  <si>
    <t>Do Knot Disturb</t>
  </si>
  <si>
    <t>Uncertainty results in the life of Delhi-based Raj when his wealthy wife, Kiran, the sole heir to the Saxena Group of Companies, finds out that he may be having an affair with leggy model, ...</t>
  </si>
  <si>
    <t>Govinda, Sushmita Sen, Riteish Deshmukh, Lara Dutta</t>
  </si>
  <si>
    <t>https://images-na.ssl-images-amazon.com/images/M/MV5BMjUxMTEyOTcxNl5BMl5BanBnXkFtZTcwNzMyMDQ4Mg@@._V1_SX300.jpg</t>
  </si>
  <si>
    <t>affair|jealousy|adultery|intentionally-misspelled-title</t>
  </si>
  <si>
    <t>tt1344337</t>
  </si>
  <si>
    <t>Reuniting the Rubins</t>
  </si>
  <si>
    <t>One man's mission to follow his dream is comically halted in its tracks at the request of his dear, but difficult, aged Jewish mother who is hell-bent on seeing her warring dysfunctional grown up grandchildren together one last time before she dies.</t>
  </si>
  <si>
    <t>Timothy Spall, James Callis, Rhona Mitra, Honor Blackman</t>
  </si>
  <si>
    <t>https://images-na.ssl-images-amazon.com/images/M/MV5BMTg2MDU2OTI0NV5BMl5BanBnXkFtZTcwNjY3NzgzNw@@._V1_SX300.jpg</t>
  </si>
  <si>
    <t>Yoav Factor</t>
  </si>
  <si>
    <t>tt1345777</t>
  </si>
  <si>
    <t>Ishqiya</t>
  </si>
  <si>
    <t>While on the run from goons, a man and his nephew fall for a kidnapper's seductive widow.</t>
  </si>
  <si>
    <t>Naseeruddin Shah, Vidya Balan, Arshad Warsi, Salman Shahid</t>
  </si>
  <si>
    <t>https://images-na.ssl-images-amazon.com/images/M/MV5BNTg2MzA5Mjc4Ml5BMl5BanBnXkFtZTcwMzU3NTk5Mw@@._V1_SX300.jpg</t>
  </si>
  <si>
    <t>love|unrequited-love|directorial-debut|friendship|premarital-sex|death-by-explosion|shootout|gas-cylinder|back-from-the-dead|fugitive|femme-fatale|thief|village|sex|gun|house-explosion|freeze-frame|gas-explosion|distrust|villainess-played-by-lead-actress|unspoken-love|love-triangle|child-uses-gun|betrayal|criminal|killed-in-explosion|surprise-ending</t>
  </si>
  <si>
    <t>tt1347194</t>
  </si>
  <si>
    <t>Sleeping and Waking</t>
  </si>
  <si>
    <t>If you had a second chance at life, would you take it? Sullivan Daniels, an artist known for his extremely detailed and harsh religious paintings and woodcuts, opted for life when faced ...</t>
  </si>
  <si>
    <t>Jeff Allin, Hope Lambert, Ray Ficca, Elizabeth Jernigan</t>
  </si>
  <si>
    <t>https://images-na.ssl-images-amazon.com/images/M/MV5BNjkzOTM4ODI1OF5BMl5BanBnXkFtZTcwNzIwNzQwMw@@._V1_SX300.jpg</t>
  </si>
  <si>
    <t>Joe Banno</t>
  </si>
  <si>
    <t>mother|faith|antonyms-in-title|husband-wife-relationship|friend|existentialism|wine|widower|student|sleep|self-hatred|scar|religion|professor|paternity|pain|operation|nightmare|medical-procedure|marriage|love|lasagna|jogging|infidelity|identity|human-experimentation|health|gardening|friendship|fertility|classical-music|bioethics|art|adoption|acceptance</t>
  </si>
  <si>
    <t>tt1348318</t>
  </si>
  <si>
    <t>Protektor</t>
  </si>
  <si>
    <t>A Czech journalist joins a Prague radio station that broadcasts Nazi propaganda in order to protect his Jewish wife. However, as the Nazi rule over Czechoslovakia calls for more and more ...</t>
  </si>
  <si>
    <t>Matthias Brandt, Jan Budar, Marek Daniel, Cyril Drozda</t>
  </si>
  <si>
    <t>https://images-na.ssl-images-amazon.com/images/M/MV5BMjIxMjAxNzA2M15BMl5BanBnXkFtZTgwNTUxMDY0MDE@._V1_SX300.jpg</t>
  </si>
  <si>
    <t>Marek Najbrt</t>
  </si>
  <si>
    <t>nazi|radio|nazi-propaganda|jewish|world-war-two|female-nudity|nudity|wig|wedding-party|swimming|singing|rowing|provocation|oversleeping|one-word-title|nude-photograph|mourning|locked-up|jew|husband-wife-relationship|house-search|filmmaking|film-within-a-film|clothes|cinema|caught-naked|boxing|bicycle|betrayal|bath|assassination|arrest|actress</t>
  </si>
  <si>
    <t>tt1349451</t>
  </si>
  <si>
    <t>Butter</t>
  </si>
  <si>
    <t>In Iowa, an adopted girl discovers her talent for butter carving and finds herself pitted against an ambitious local woman in their town's annual contest.</t>
  </si>
  <si>
    <t>Jennifer Garner, Ty Burrell, Garrett Schenck, Kristen Schaal</t>
  </si>
  <si>
    <t>https://images-na.ssl-images-amazon.com/images/M/MV5BMTQxMjY1NzI4M15BMl5BanBnXkFtZTcwNTg4MTMzOA@@._V1_SX300.jpg</t>
  </si>
  <si>
    <t>butter|contest|state-fair|political-satire|infidelity|sabotage|cuckold|butter-sculpting-contest|iowa|bicycle|prostitute|girl-in-panties|panties|unfaithfulness|adultery|extramarital-affair|false-testimony|cowboy-hat|melting-face|social-worker|private-conversation|scheming-woman|scheming-wife|cheat-on-husband|prayer-of-thanks|contestant|contest-judge|political-campaign|underground-railroad|stepmother-stepdaughter-relationship|ex-boyfriend-ex-girlfriend-relationship|reference-to-jackie-kennedy|reference-to-john-f.-kennedy|deceased-mother|reference-to-justin-bieber|reference-to-miley-cyrus|repressed-anger|hug|rivalry|loss-of-mother|cornfield|lingerie-store|tattoo|bare-midriff|hot-pants|unfaithful-wife|outtakes-during-end-credits|biracial-family|mother-daughter-relationship|unfaithful-husband|husband-wife-relationship|car-salesman|uptightness|praying-in-a-car|butter-sculpting|sex-scene|lesbian-kiss|lesbian-sex|sex-standing-up|f-word|tight-dress|little-girl|adoption|food-in-title|one-word-title|death-of-mother|title-spoken-by-character</t>
  </si>
  <si>
    <t>tt1351105</t>
  </si>
  <si>
    <t>Breath Made Visible: Anna Halprin</t>
  </si>
  <si>
    <t>BREATH MADE VISIBLE is the first feature length film about the life and career of Anna Halprin, the American dance pioneer who has helped redefine our notion of modern art with her belief ...</t>
  </si>
  <si>
    <t>Anna Halprin, Lawrence Halprin, Merce Cunningham, A.A. Leath</t>
  </si>
  <si>
    <t>http://ia.media-imdb.com/images/M/MV5BMTk1Njg5MDI2MF5BMl5BanBnXkFtZTcwOTEwNDkxMw@@._V1_SX300.jpg</t>
  </si>
  <si>
    <t>Ruedi Gerber</t>
  </si>
  <si>
    <t>tt1352824</t>
  </si>
  <si>
    <t>Chloe</t>
  </si>
  <si>
    <t>A doctor hires an escort to seduce her husband, whom she suspects of cheating, though unforeseen events put the marriage in danger.</t>
  </si>
  <si>
    <t>Julianne Moore, Liam Neeson, Amanda Seyfried, Max Thieriot</t>
  </si>
  <si>
    <t>https://images-na.ssl-images-amazon.com/images/M/MV5BMTczMzExNTkyMV5BMl5BanBnXkFtZTcwODUyMzAyMw@@._V1_SX300.jpg</t>
  </si>
  <si>
    <t>infidelity|lesbianism|cheating-on-wife|sex-scene|escort|doctor|prostitute|f-rated|female-rear-nudity|curiosity|sex-on-bed|naked-woman|unhappy-husband|unhappy-wife|unhappy-marriage|seeking-acceptance|pain-of-rejection|passionate-lesbian-sex|older-woman-younger-woman-relationship|sexless-marriage|female-orgasm|topless-woman|bisexual-woman|wife-husband's-mistress-relationship|surrogate-mother|older-woman-younger-woman-sex|sad-ending|suicide|psychological-drama|psycho-sexual|loneliness|dependency|lesbian-fingering|bare-chested-boy|forename-as-title|erotic-thriller|bisexual|cowgirl-sex-position|heavy-petting|fellatio|female-in-a-shower|female-star-appears-nude|girl-in-panties|black-panties|panties|borderline-personality-disorder|female-masturbation|masturbation|teenage-sex|vaginal-exam|surprise-party|underwear|botanic-garden|teenage-boy|toronto-ontario-canada|slow-motion-scene|playing-a-guitar|electric-guitar|calla-lily|chain-link-fence|hockey|violin-concerto|playing-piano|recital|tuxedo|shower|falling-off-a-bicycle|bicycle|chamber-orchestra|opera|diner|automated-teller-machine|concert|birthday-song|red-dress|erotica|lesbian-kiss|blow-job|oral-sex|actress-breaking-typecast|bare-chested-male|scheme|remake-of-spanish-film|remake-of-french-film|remake-of-european-film|woman-on-top|seduction|panties-hit-the-floor|lesbian-sex|first-lesbian-experience|female-nudity|caught-having-sex|suspicious-wife|physician|female-doctor|one-word-title|remake|character-name-in-title</t>
  </si>
  <si>
    <t>tt1352852</t>
  </si>
  <si>
    <t>The Yes Men Fix the World</t>
  </si>
  <si>
    <t>Troublemaking duo Andy Bichlbaum and Mike Bonanno, posing as their industrious alter-egos, expose the people profiting from Hurricane Katrina, the faces behind the environmental disaster in Bhopal, and other shocking events.</t>
  </si>
  <si>
    <t>Cinetic Media</t>
  </si>
  <si>
    <t>Reggie Watts, Mike Bonanno, Andy Bichlbaum, Richard Ebeling</t>
  </si>
  <si>
    <t>https://images-na.ssl-images-amazon.com/images/M/MV5BMTM0MzM2MjU0N15BMl5BanBnXkFtZTcwMDIyMDcxMw@@._V1_SX300.jpg</t>
  </si>
  <si>
    <t>Andy Bichlbaum, Mike Bonanno, Kurt Engfehr(co-director)</t>
  </si>
  <si>
    <t>expose|environmental-disaster|reference-to-the-new-york-times|swimming-underwater|row-boat|reference-to-alphonso-jackson|black-plague|yurt|reference-to-halliburton|year-2006|blue-screen|visiting-a-grave|reference-to-milton-friedman|jonestown-mass-suicide|applause|human-skeleton|fake-website|industrial-disasster|year-1984|reference-to-union-carbide|reference-to-dow-chemical|imposter|jumping-into-water-with-clothes-on|consequence|money-falling-through-the-air|social-engineering|hypocrisy|stock-market|moral-responsibility|toxic-gas|contaminated-water|disability|impostor|profit|humanism|capitalism|common-good|rhetoric|spin-control|plutocracy|think-tank|libertarian|new-orleans-louisiana|wetland|union-carbide|speaker|recovery|news-reporter|new-yorker|new-york-times|medical-illness|media|mass-death|mass-casuality|liability|interview|insurance-salesman|india|impersonation|human-rights|hoax|globalization|free-trade|fake-news-report|fake-id|economics|ecological-disaster|developing-country|deregulation|corporatism|corporate-world|corporate-politics|corporate-merger|corporate-greed|corporate-exploitation|corporate-crime|corporate-control|controversy|conference|bhopal-disaster|anti-corporate|activism</t>
  </si>
  <si>
    <t>tt1356392</t>
  </si>
  <si>
    <t>Knockdown</t>
  </si>
  <si>
    <t>A former American boxer now exiled in Bangkok, is forced to confront his violent past after meeting a mysterious fight fan from his hometown.</t>
  </si>
  <si>
    <t>Casey T. Evans, Tom Arnold, Nick Faltas, Bai Ling</t>
  </si>
  <si>
    <t>https://images-na.ssl-images-amazon.com/images/M/MV5BNjI4OTkwMTAyMV5BMl5BanBnXkFtZTcwNDk0MDIyNQ@@._V1_SX300.jpg</t>
  </si>
  <si>
    <t>Todd Bellanca</t>
  </si>
  <si>
    <t>boxer|prostitute|thailand|revenge|heroin|domestic-violence|body-double|bangkok-thailand|russian-mafia|superstition|female-nudity|st.-louis-missouri|flashback|money-in-title|violence|sex|independent-film|past|bare-breasts|sex-in-shower|sex-scene</t>
  </si>
  <si>
    <t>tt1356763</t>
  </si>
  <si>
    <t>Exporting Raymond</t>
  </si>
  <si>
    <t>A documentary on Phil Rosenthal's experiences during the making of "Voroniny," the Russian-language version of "Everybody Loves Raymond".</t>
  </si>
  <si>
    <t>Philip Rosenthal, Peter Boyle, Stanislav Duzhnikov, Eldar</t>
  </si>
  <si>
    <t>https://images-na.ssl-images-amazon.com/images/M/MV5BMTMwMDk4ODc3Nl5BMl5BanBnXkFtZTcwODYxNTM3NA@@._V1_SX300.jpg</t>
  </si>
  <si>
    <t>Philip Rosenthal</t>
  </si>
  <si>
    <t>tt1356864</t>
  </si>
  <si>
    <t>I'm Still Here</t>
  </si>
  <si>
    <t>Documenting Joaquin Phoenix's transition from the acting world to a career as an aspiring rapper.</t>
  </si>
  <si>
    <t>Joaquin Phoenix, Antony Langdon, Carey Perloff, Larry McHale</t>
  </si>
  <si>
    <t>https://images-na.ssl-images-amazon.com/images/M/MV5BNTE5NjA2NzM5Ml5BMl5BanBnXkFtZTcwODg5NTE3Mw@@._V1_SX300.jpg</t>
  </si>
  <si>
    <t>Casey Affleck</t>
  </si>
  <si>
    <t>actor|celebrity|rapper|male-pubic-hair|penis|bare-chested-male|male-frontal-nudity|deception|deceit|sucker-pitch|sucker|skepticism|scepticism|phineas-taylor-barnum|hoaxer|hoax|gullibility|gullible|fiction|faked-footage|duped|dupe|credulousness|pseudo-documentary|fake-documentary|actor-playing-himself|mockumentary|contraction-in-title|claim-in-title</t>
  </si>
  <si>
    <t>tt1361313</t>
  </si>
  <si>
    <t>The Extra Man</t>
  </si>
  <si>
    <t>A man who escorts wealthy widows in New York's Upper East Side takes a young aspiring playwright under his wing.</t>
  </si>
  <si>
    <t>Paul Dano, Marian Seldes, Celia Weston, Patti D'Arbanville</t>
  </si>
  <si>
    <t>https://images-na.ssl-images-amazon.com/images/M/MV5BNzkzMTgxODIxMF5BMl5BanBnXkFtZTcwNDU4MTQ1Mw@@._V1_SX300.jpg</t>
  </si>
  <si>
    <t>escort|magazine|co-worker|writer|teacher|bra|neighbor|playwright|eccentric|new-york-city|gigolo|f-rated|black-and-white-scene|acupressure|author-cameo|society-walker|protestant-dutch-reformed-church|shame|car-crash|crying|parties|bus-trip|opera|junk-car|austrian-german-art|gay-interest|sexual-repression|buick-electra|neue-galerie|central-park|museum|klimt|vegetarian|rubbing-one's-body-with-a-dog|dog-cone|painting-one's-ankles|coffee-shop|reference-to-beautiful-dreamer-the-song|anapa-black-sea-russia|self-discovery|renting-a-room|environmental-magazine|burning-one's-testicles|bustier|christmas-decorations|copy-machine|bi-polar|rosenkavalier|recycling|animal-rights|spotted-owl|apartment-hunting|bus|aunt-nephew-relationship|russia|jamaican|cartoon-rabbit|refrigerator-freezer|protest|1920s|suspected-homosexual|lapsed-catholic|florida|1974-cadillac-v8-el-dorado|bight|american-legion|prayer|bathroom|johns-hopkins-university|dead-mother|red-bra|city-center-manhattan-new-york-city|muslim|hassidic|literature-teacher|queens-college-queens-new-york-city|princeton-university|cell-phone|letter|women's-clothing|daydream|opera-performance|opera-singer|theatre-audience|opera-glasses|cartoon-on-tv|watching-a-cartoon-on-tv|reference-to-george-eliot|reference-to-gustav-klimt|cane|buick|pontiac-grand-ville|drinking|drink|bar|shaving|barber-shop|barber|theft|thief|liar|lie|trimming-a-hedge|hedge-clippers|prologue|auto-insurance|women's-clothing-fetish|inheritance|brooklyn-new-york-city|sports-doctor|tickling-with-a-necktie|necktie|bisextile-day|souvenir|taxi|car-for-sale-sign|santa-claus-hat|montage|car-hood-ornament|shaving-a-beard|manuscript|anger|forgiveness|corpse|dead-body|copyeditor|obsequiousness|misogynist|sleeping-on-a-bench|woman-hater|whitney-museum-manhattan-new-york-city|stuffed-lion-animal-toy|stuffed-animal-toy|codeine|vermouth|cognac|throwing-rice-at-a-wedding|church|reference-to-the-bible|flash|carnegie-hall|man-carrying-a-woman-in-his-arms|drinking-with-a-straw|giving-a-toast|champagne|sciatica|vibrator|borrowing-a-car|lending-a-car|cinema-village-theatre-manhattan-new-york-city|greenwich-village-manhattan-new-york-city|apology|office-party|christmas-party|cemetery|graveyard|insult|rudeness|learning-to-dance|teaching-someone-to-dance|watching-tv|newspaper-clipping|scrapbook|mailbox|ex-roommate|wedding-invitation|wedding|fishnet-stockings|song|singing|singer|guitar-player|guitar|boyfriend-girlfriend-relationship|makeover|waitress|dancing-on-the-beach|dancing-in-the-snow|marketing|telephone-sales|car-accident|wig|port-authority-bus-terminal-manhattan-new-york-city|central-park-manhattan-new-york-city|snow|grandmother-granddaughter-relationship|wealth|maid|reference-to-bob-marley|global-warming|iranian|binoculars|jealousy|valet|hunchback|packing|brushing-teeth|teachers'-lounge|prostitute|handshake|mail|art-gallery|wine|hand-kissing|reading-in-bed|raincoat|public-urination|urination|palm-beach-florida|underwear|job-interview|photograph|owl|reflection|mirror|restaurant|cafe|telephone-call|masturbation|christmas-tree|christmas|christmas-ball|feeding-pigeons|pigeon|iris-shot|reference-to-the-pope|reference-to-sophia-loren|funeral|rose|coffin|death|older-woman-younger-man-relationship|sleepmask|92-year-old|convertible|father-son-relationship|fetish|corset|village-voice-the-newspaper|umbrella|rain|chopsticks-the-eating-utensil|tripping-and-falling|dancing|dancer|beach|long-island-new-york|new-york-city-skyline|intercom|reading|book|con-man|fantasy-sequence|flashback|boy|dog|russian|russian-tearoom-manhattan-new-york-city|eating|food|flea|lingerie|spanking|s&amp;m|kiss|loneliness|voice-over-narration|student|sex|apartment|makeup|thong|reference-to-this-side-of-paradise-the-novel|reference-to-henry-james|singing-in-a-car|environmentalism|older-man-younger-man-relationship|transvestite|vegan|movement-therapy|man-wanting-to-be-a-woman|reference-to-washington-square-the-novel|writing|mentor-protege-relationship|gay-bar|transsexual|old-woman|society-matron|idiosyncrasy|91st-street-manhattan-new-york-city|manhattan-new-york-city|aspiring-writer|fondling-a-bra|preparatory-school|fired-from-the-job|reference-to-the-great-gatsby-the-novel|falsetto-voice|friendship|friend|chauvinism|male-escort|roommate|classified-ad|infatuation|moustache|cross-dressing|reference-to-f.-scott-fitzgerald|aging|based-on-novel|title-spoken-by-character</t>
  </si>
  <si>
    <t>tt1361558</t>
  </si>
  <si>
    <t>Iron Maiden: Flight 666</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</si>
  <si>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</si>
  <si>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Iron Maiden, Vinny Appice, Pat Cash, Bruce Dickinson</t>
  </si>
  <si>
    <t>https://images-na.ssl-images-amazon.com/images/M/MV5BMTMyNzQyNTUwNV5BMl5BanBnXkFtZTcwOTg0ODQ2Mg@@._V1_SX300.jpg</t>
  </si>
  <si>
    <t>Sam Dunn, Scot McFadyen</t>
  </si>
  <si>
    <t>iron-maiden|world-tour|mexico|india|australia|musician|interview|heavy-metal|666|live-performance|toronto-ontario-canada|concert-film|costa-rica|colombia|chile|brazil|argentina|tarmac|soccer-match|singing-on-airplane|singer|rock-star|rock-concert|music-manager|mounted-police|metal-band|live-concert|headbanger|guitarist|golf|englishman-abroad|drummer|bus-ride|bass-player|arm-injury|airplane-trip|airplane-pilot|rocker|rock-music|rock-band|digit-in-title|number-in-title</t>
  </si>
  <si>
    <t>tt1361809</t>
  </si>
  <si>
    <t>Arundhati</t>
  </si>
  <si>
    <t>A brave queen battles an evil mystic. Three generations later, he comes back to haunt the queen's descendants.</t>
  </si>
  <si>
    <t>Mallemala Entertainments</t>
  </si>
  <si>
    <t>Anushka Shetty, Sonu Sood, Divya Nagesh, Aachi Manorama</t>
  </si>
  <si>
    <t>https://images-na.ssl-images-amazon.com/images/M/MV5BZTY5YjUzMGQtNTNkYi00YmRmLWJmMjYtZTljMGM2ZDA2N2Q4XkEyXkFqcGdeQXVyNDM4NzMxNzY@._V1_SX300.jpg</t>
  </si>
  <si>
    <t>Kodi Ramakrishna</t>
  </si>
  <si>
    <t>female-protagonist|buried-alive|haunted-mansion|reincarnation|flashback|rape-and-murder|villain|blood|sexual-predator|bare-chested-male|girl|sexual-perversion|wedding|violence-against-a-woman|evil-man|good-versus-evil|dancing|sword|black-magic|death|murder|suicide-by-hanging|rape|sacrifice|princess|ghost|revenge|title-spoken-by-character|character-name-in-title</t>
  </si>
  <si>
    <t>tt1362045</t>
  </si>
  <si>
    <t>Empire of Silver</t>
  </si>
  <si>
    <t>In 1899, a carefree young man must prepare to take over his family's Chinese banking empire.</t>
  </si>
  <si>
    <t>Aaron Kwok, Tielin Zhang, Lei Hao, Jin Chai</t>
  </si>
  <si>
    <t>https://images-na.ssl-images-amazon.com/images/M/MV5BMTA0NDE2NDg0MzNeQTJeQWpwZ15BbWU3MDk1ODY2NDU@._V1_SX300.jpg</t>
  </si>
  <si>
    <t>Christina Yao</t>
  </si>
  <si>
    <t>banking|f-rated|parent|feminism|women|third-world|religious|period-drama|jewish|docudrama|christian|asian|asian-american|independent-film</t>
  </si>
  <si>
    <t>tt1362058</t>
  </si>
  <si>
    <t>Cockneys vs Zombies</t>
  </si>
  <si>
    <t>A gang of bank robbers fight their way out of a zombie-infested London.</t>
  </si>
  <si>
    <t>Rasmus Hardiker, Harry Treadaway, Michelle Ryan, Ashley Thomas</t>
  </si>
  <si>
    <t>https://images-na.ssl-images-amazon.com/images/M/MV5BMTg3Njc4NDA0Ml5BMl5BanBnXkFtZTcwODA0NjkzOQ@@._V1_SX300.jpg</t>
  </si>
  <si>
    <t>bank-robber|zombie-apocalypse|zombie|british|working-class|grenade|walker|retired-criminal|dye-pack|shotgun|boat|cockney|retirement-community|king-of-england|construction-site|london-england|british-horror|three-word-title</t>
  </si>
  <si>
    <t>tt1362518</t>
  </si>
  <si>
    <t>Ain't in It for My Health: A Film About Levon Helm</t>
  </si>
  <si>
    <t>A documentary on Levon Helm, a founding member of The Band, at home in Woodstock in the midst of creating his first studio album in 25 years.</t>
  </si>
  <si>
    <t>Larry Campbell, Jay Collins, Elizabeth Danko, Amy Helm</t>
  </si>
  <si>
    <t>https://images-na.ssl-images-amazon.com/images/M/MV5BMTU0NjU0NzQ2Ml5BMl5BanBnXkFtZTcwMTM0MjczOQ@@._V1_SX300.jpg</t>
  </si>
  <si>
    <t>Jacob Hatley</t>
  </si>
  <si>
    <t>tt1363468</t>
  </si>
  <si>
    <t>Zenith</t>
  </si>
  <si>
    <t>A retro-futuristic steam-punk thriller, about two men in two time periods, whose search for the same grand conspiracy leads them to question their own humanity.</t>
  </si>
  <si>
    <t>Peter Scanavino, Jason Robards III, Ana Asensio, Didier Flamand</t>
  </si>
  <si>
    <t>https://images-na.ssl-images-amazon.com/images/M/MV5BMjI3NTE5Nzg5M15BMl5BanBnXkFtZTcwOTkzNDYyNA@@._V1_SX300.jpg</t>
  </si>
  <si>
    <t>conspiracy|future|sex|mind-game|controversy|steampunk|sci-fi-filmmaking|surrealism|one-word-title|independent-film</t>
  </si>
  <si>
    <t>tt1365030</t>
  </si>
  <si>
    <t>Madrasapattinam</t>
  </si>
  <si>
    <t>A film set in 1940s India, during the country's struggle for independence. The young daughter of an English governor falls in love with a local Indian boy.</t>
  </si>
  <si>
    <t>Arya, Amy Jackson, Cochin Hanifa, Alexx O'Nell</t>
  </si>
  <si>
    <t>https://images-na.ssl-images-amazon.com/images/M/MV5BYTY0YTMxNDItYWEzZS00MDlkLWI3MzYtZjhjYWEyM2MyNDA4XkEyXkFqcGdeQXVyMjAzMjcxNTE@._V1_SX300.jpg</t>
  </si>
  <si>
    <t>1940s|long-lost-love|language-barrier|british-india|partition|forbidden-love|interracial-romance|necklace|torture|police-beating|class-differences|rich-woman-poor-man|two-suitors|grandmother-granddaughter-relationship|nonlinear-timeline|social-consciousness|historical-event|epic|cable-car|translator|tour-guide|tamil-nadu|chennai|one-word-title|location-in-title|madras|brutality|widow|politics|laundry|school|hindu|british|marriage|soldier|love-triangle|historical-fiction|independence-movement|wanting-independence|british-empire|british-colonial|old-woman|told-in-flashback|star-crossed-lovers|wrestling|railway-station|photography|independence-day|graveyard|bare-chested-male-bondage</t>
  </si>
  <si>
    <t>tt1365483</t>
  </si>
  <si>
    <t>Main Street</t>
  </si>
  <si>
    <t>Several residents of a small Southern city whose lives are changed by the arrival of a stranger with a controversial plan to save their decaying hometown. In the midst of today's ...</t>
  </si>
  <si>
    <t>Colin Firth, Ellen Burstyn, Patricia Clarkson, Orlando Bloom</t>
  </si>
  <si>
    <t>https://images-na.ssl-images-amazon.com/images/M/MV5BMTA5Mjg3OTQwODheQTJeQWpwZ15BbWU3MDIwOTUzMDY@._V1_SX300.jpg</t>
  </si>
  <si>
    <t>John Doyle</t>
  </si>
  <si>
    <t>durham-north-carolina</t>
  </si>
  <si>
    <t>tt1366409</t>
  </si>
  <si>
    <t>Miral</t>
  </si>
  <si>
    <t>A drama centered on an orphaned Palestinian girl growing up in the wake of Arab-Israeli war who finds herself drawn into the conflict.</t>
  </si>
  <si>
    <t>Hiam Abbass, Asma Al Shiukhy, Neemeh Khalil, Jamil Khoury</t>
  </si>
  <si>
    <t>https://images-na.ssl-images-amazon.com/images/M/MV5BMWFmZDBjNTktN2MyZS00NTA1LTgwMjItYmZjYzIyNjJjZjFlXkEyXkFqcGdeQXVyNDkzNTM2ODg@._V1_SX300.jpg</t>
  </si>
  <si>
    <t>f-rated|reference-to-the-rolling-stones|multiple-time-frames|one-word-title|jerusalem-israel|exploding-car|boyfriend-girlfriend-relationship|israel|funeral-procession|orphan|refugee|israeli-occupation|loss-of-loved-one|girls'-school|teacher-student-relationship|father-daughter-relationship|middle-east|palestine|singing-on-bus|1990s|1980s|1960s|1940s|character-name-in-title|resistance-fighter</t>
  </si>
  <si>
    <t>tt1368440</t>
  </si>
  <si>
    <t>Branded</t>
  </si>
  <si>
    <t>In future Moscow, where corporate brands have created a disillusioned population, one man's effort to unlock the truth behind the conspiracy will lead to an epic battle with hidden forces that control the world.</t>
  </si>
  <si>
    <t>Barbossa/Roadside Attraction</t>
  </si>
  <si>
    <t>Ed Stoppard, Leelee Sobieski, Jeffrey Tambor, Max von Sydow</t>
  </si>
  <si>
    <t>https://images-na.ssl-images-amazon.com/images/M/MV5BMTk1NjI3NzQ5NF5BMl5BanBnXkFtZTcwNjMyNjM5Nw@@._V1_SX300.jpg</t>
  </si>
  <si>
    <t>Jamie Bradshaw, Alexander Dulerayn</t>
  </si>
  <si>
    <t>advertising-agency|fast-food|hamburger|hallucination|constellation|sex-in-a-car|voice-over-narration|moscow-russia|fat-woman|traffic|vision|marketing|knocked-out|camera-shot-of-a-woman's-bare-feet|logo|riot|advertizing-ban|kamov-ka-50-black-shark-helicopter|on-the-street-reporter|car-bomb|hit-on-the-head-with-a-baseball-bat|animation-and-live-action|pandemic|virus|woman-shaving-a-man|eating-a-hamburger|red-cow|father-meets-son-for-the-first-time|father-learns-he-has-a-son|eyes-reflected-in-a-car-mirror|sleeping-in-a-car|animal-sacrifice|bonfire|burnt-offering|herd-of-cows|dream-within-a-dream|thunderstorm|heart-attack|fictional-tv-commercial|newspaper-headline|police-brutality|protest|cosmetic-surgery|punched-in-the-face|stuck-in-traffic|bankruptcy|sex-in-traffic|fastening-seat-belt|kissing-in-a-car|recruiting-a-spy|list-of-rules|reference-to-vladimir-lenin|arctic-circle|applying-makeup-in-a-car|woman-changing-clothes-in-a-car|awards-ceremony|waiting-in-line|struck-by-lightening|number-159|knocking-a-woman-down|face-slap|caught-having-sex|traffic-jam|female-singer|changing-clothes-in-a-car|fictional-movie-trailer|surviving-a-lighning-strike|couple-having-sex|making-out-in-a-car|automobile|white-bra|kissing|making-out|male-nudity|barefoot-woman|recycling|bulldozer|garbage-dump|chinese-character|standing-in-the-rain|umbrella|sketching|horse-riding|herd-of-cattle|flash-forward|woman-playing-violin|woman-playing-piano|women-changing-clothes|dunked-in-water|movie-theater|begins-with-text|foot-closeup|camera-shot-of-feet|female-bare-legs|female-stockinged-feet|female-stockinged-legs|black-stockings|stockings|male-rear-nudity</t>
  </si>
  <si>
    <t>tt1370429</t>
  </si>
  <si>
    <t>A gangster deputes two of his men to recover money from an out of town compulsive gambler.</t>
  </si>
  <si>
    <t>Kunal Khemu, Boman Irani, Soha Ali Khan, Cyrus Broacha</t>
  </si>
  <si>
    <t>https://images-na.ssl-images-amazon.com/images/M/MV5BMjA5MDE2ODQ5OV5BMl5BanBnXkFtZTcwMTY3NDMzMg@@._V1_SX300.jpg</t>
  </si>
  <si>
    <t>briefcase|caper|ensemble-cast|sports-scandal|shot-in-the-hand|poker|mob-enforcer|heist|gambling|dumb-criminal|crime-boss|chase|black-comedy|freeze-frame|film-with-ambiguous-title|digit-in-title|historical-fiction|cricket-the-game|based-on-true-story|number-in-title|surprise-ending</t>
  </si>
  <si>
    <t>tt1371081</t>
  </si>
  <si>
    <t>Long Shot: The Kevin Laue Story</t>
  </si>
  <si>
    <t>The story of Kevin Laue striving to be the first one-armed basketball player ever to receive a scholarship and play on an elite NCAA Division 1 basketball team.</t>
  </si>
  <si>
    <t>Dutchman Films</t>
  </si>
  <si>
    <t>Kevin Laue, Barry Rohrssen</t>
  </si>
  <si>
    <t>https://images-na.ssl-images-amazon.com/images/M/MV5BMTAxNzQ0NjMyNzReQTJeQWpwZ15BbWU3MDI3OTYyNzk@._V1_SX300.jpg</t>
  </si>
  <si>
    <t>Franklin Martin</t>
  </si>
  <si>
    <t>basketball|lost-arm|bigger-dreams|college|place-name-in-title|character-name-in-title</t>
  </si>
  <si>
    <t>tt1371155</t>
  </si>
  <si>
    <t>Made in Dagenham</t>
  </si>
  <si>
    <t>A dramatization of the 1968 strike at the Ford Dagenham car plant, where female workers walked out in protest against sexual discrimination.</t>
  </si>
  <si>
    <t>Sally Hawkins, Andrea Riseborough, Jaime Winstone, Lorraine Stanley</t>
  </si>
  <si>
    <t>https://images-na.ssl-images-amazon.com/images/M/MV5BMTgyNzU0NTczMl5BMl5BanBnXkFtZTcwNTMyMjAxNA@@._V1_SX300.jpg</t>
  </si>
  <si>
    <t>Nominated for 3 BAFTA Film Awards. Another 3 wins &amp; 14 nominations.</t>
  </si>
  <si>
    <t>machinist|equal-pay|minister|sex|protest|factory|sewing-machine|united-kingdom|government-minister|inequality|discrimination|england|sexual-discrimination|women's-rights|f-rated|strong-female-character|strong-female-lead|female-protagonist|place-name-in-title|three-word-title|child-abuse|union-movement|tenplate|breakfast|ford-halewood-factory|cambridge-england|reference-to-the-r.a.f.|number-10|repossession-of-a-refrigerator|refrigerator|closed-factory|pajamas|march|jitterbug-the-dance|michigan|watching-a-children's-show-on-tv|berni-inn|hand-bruise|poster|labor-walkout|equal-pay-act|suffragette|dog|rock-'n'-roll|labor-grievance|fuse-box|letter-of-complaint|bumping-into-someone|stilton-cheese|cauliflower|apartment-building|reference-to-revlon|marital-problem|south-london|vauxhall-south-london|communist-party|liverpool-england|big-ben|boys'-choir|westminster-england|whitehll-westminster|redhead|graveyard|cemetery|british-prime-minister|lipstick|trade-union|funeral|ambulance|reference-to-general-motors|circular-staircase|vindication|printing-on-someone's-body|trade-union-conference|tent|motorcycle-with-a-sidecar|motorcycle|speech|giving-a-toast|cigarette-lighter|penis|cooking|brandy|pipe-smoking|cabbage|pineapple|model|character-says-i-love-you|pub|bar|truck|thunder|banner|factory-gate|handshake|lawn-chair|warley-engand|unskilled-labor|skilled-labor|listening-to-a-radio|rolling-down-a-hill|tripping-and-falling|reference-to-liberace|bicycle|student|school|teacher|classroom|ford-cortina-the-car|ford-escort-the-car|female-pinching-the-behind-of-a-male|female-goosing-a-male|letter|restaurant|cafe|reference-to-mary-quant|reference-to-vogue-magazine|dancing|dancer|happy-birthday|birthday|pouring-water-on-someone|slip-the-undergarment|bra|fired-from-the-job|caning|bully|hot-pants|businessman|eating|food|song|singing|singer|mother-son-relationship|boy|reference-to-david-frost|voting|photo-shoot|illness|matter-of-principle|speaker-phone|reporter|bus|photographer|camera|running|comrade|eastbourne-east-sussex|best-friend|apology|betrayal|blackmail|31-year-old|mini-skirt|pay-phone|phone-booth|respect|interview|tea|sherry|media-frenzy|suicide-by-hanging|hanging|east-london|dagenham-east-london|tears|crying|solidarity|looking-at-self-in-mirror|mirror|money|telephone-call|slow-motion-scene|year-1970|watching-tv|tv-news|friendship|friend|injustice|justice|politics|reference-to-groucho-marx|photograph|reference-to-jane-fonda|drinking|drink|sex-in-a-car|twist-the-dance|kiss|house-of-parliament-london|umbrella|rain|reference-to-twiggy|exploitation|labor-leader|reference-to-winston-churchill|work-stoppage|sexual-harassment|labor-relations|cigarette-smoking|year-1966|ford-of-britain|newsreel-footage|archive-footage|assembly-line|coworker-relationship|demonstration|london-england|employer-employee-relationship|year-1968|condescension|reference-to-karl-marx|british-labour-party|sexual-equality|fairness|dignity|noise-pollution|bullying|working-woman|working-mother|leadership|persuasion|rhetoric|ford-motor-company|protest-sign|productivity|labor-unrest|british-politics|critique-of-capitalism|decorum|shame|wealth-disparity|moral-courage|working-class|corporal-punishment-in-school|class-snobbery|economic-hardship|economic-exploitation|class-struggle|economic-inequality|male-chauvinism|strike-breaker|husband-wife-relationship|automobile-factory|manufacturing-plant|feminist-activism|female-factory-worker|labor-negotiation|labor-union-meeting|labor-activist|labor-dispute|suicide|auto-industry|sexism|1960s|car-factory|labor-strike|labor-union|chauvinism|based-on-true-story</t>
  </si>
  <si>
    <t>tt1371619</t>
  </si>
  <si>
    <t>Chakk De Phatte</t>
  </si>
  <si>
    <t>Four Punjab-based men attempt to immigrate abroad by wooing a Canadian resident.</t>
  </si>
  <si>
    <t>Mahie Gill, Jaspal Bhatti, Gurpreet Ghuggi, Jaswinder Bhalla</t>
  </si>
  <si>
    <t>https://images-na.ssl-images-amazon.com/images/M/MV5BZWUzMTQ4ODMtNWNhNi00OWM4LWJkMjItY2UxMGIyMDQ3MWUyXkEyXkFqcGdeQXVyMjQ4NDAyMDI@._V1_SX300.jpg</t>
  </si>
  <si>
    <t>tt1372681</t>
  </si>
  <si>
    <t>Aa Dekhen Zara</t>
  </si>
  <si>
    <t>A photographer has nothing going for him, until he inherits a camera that has the ability to predict the future.</t>
  </si>
  <si>
    <t>Neil Nitin Mukesh, Bipasha Basu, Sophiya Chaudhary, Rahul Dev</t>
  </si>
  <si>
    <t>https://images-na.ssl-images-amazon.com/images/M/MV5BMTU1NDMyMjg4NV5BMl5BanBnXkFtZTcwMDkxNzQzOA@@._V1_SX300.jpg</t>
  </si>
  <si>
    <t>Jehangir Surti</t>
  </si>
  <si>
    <t>camera|photographer|title-based-on-song|inheritance</t>
  </si>
  <si>
    <t>tt1372686</t>
  </si>
  <si>
    <t>Coriolanus</t>
  </si>
  <si>
    <t>A banished hero of Rome allies with a sworn enemy to take his revenge on the city.</t>
  </si>
  <si>
    <t>Gerard Butler, Ralph Fiennes, Lubna Azabal, Ashraf Barhom</t>
  </si>
  <si>
    <t>https://images-na.ssl-images-amazon.com/images/M/MV5BMTcyMjAwMjA2N15BMl5BanBnXkFtZTcwOTI0MjA0Ng@@._V1_SX300.jpg</t>
  </si>
  <si>
    <t>Nominated for 1 BAFTA Film Award. Another 10 wins &amp; 16 nominations.</t>
  </si>
  <si>
    <t>battle-scar|crashing-through-a-window|bloody-face|knife-fight|urban-combat|shoulder-launched-missile|bb-gun|interrogation|shot-in-the-head|shot-point-blank|shield|shakespeare-play|reference-to-william-shakespeare|modern-day-adaptation|shakespeare-in-modern-dress|shakespeare's-coriolanus|bandage|rivalry|hate|fight|blood|flag|tears|vote|pride|general|truce|treachery|exile|ambush|stabbing|battle|betrayal|suicide|scar|senate|consul|rome-italy|market|knife|husband-wife-relationship|mother-son-relationship|tragedy|one-word-title|based-on-play|title-spoken-by-character|character-name-in-title</t>
  </si>
  <si>
    <t>tt1372746</t>
  </si>
  <si>
    <t>Waiting for Armageddon</t>
  </si>
  <si>
    <t>America's 50-million strong Evangelical community is convinced that the world's future is foretold in Biblical prophecy - from the Rapture to the Battle of Armageddon. This astonishing ...</t>
  </si>
  <si>
    <t>Gary Bauer, Chip Berlet, George W. Bush, Jimmy Carter</t>
  </si>
  <si>
    <t>https://images-na.ssl-images-amazon.com/images/M/MV5BMTkzMzIwNTAzNF5BMl5BanBnXkFtZTcwMTk5ODAxMw@@._V1_SX300.jpg</t>
  </si>
  <si>
    <t>Kate Davis, David Heilbroner, Franco Sacchi</t>
  </si>
  <si>
    <t>evangelical|christian|jewish|tour|prophecy|israel|rapture|armageddon|christian-fundamentalist|bible|delusion|islamophobia|convention|dallas-texas|texas|left-behind|televangelist|muslim|islam|mosque|al-aqsa-mosque|temple-mount|dome-of-the-rock-jerusalem|camel|orthodox-jew|rabbi|boat|star-spangled-banner|national-anthem|singing|sea|sea-of-galilee|masada|baptism|river-baptism|river|jordan-river|bus|tour-bus|tour-guide|wailing-wall|library|prayer|evangelical-christianity|christian-fundamentalism|fundamentalism|megiddo-israel|tribulation|antichrist|college|new-york-city|new-york|street-preacher|times-square-manhattan-new-york-city|salem-oregon|oregon|connecticut|oklahoma|church|jerusalem|interview|end-times|belief-in-god|christianity|three-word-title|religion</t>
  </si>
  <si>
    <t>tt1373156</t>
  </si>
  <si>
    <t>Karthik Calling Karthik</t>
  </si>
  <si>
    <t>A loner, Karthik achieves success, and even wins the heart of his gorgeous co-worker, after getting early morning mysterious phone calls from someone claiming to be him.</t>
  </si>
  <si>
    <t>Siddhartha Gupta, Swapnel Desai, Farhan Akhtar, Vipin Sharma</t>
  </si>
  <si>
    <t>https://images-na.ssl-images-amazon.com/images/M/MV5BMTg4NzUyNDExMl5BMl5BanBnXkFtZTcwOTg3NTk5Mw@@._V1_SX300.jpg</t>
  </si>
  <si>
    <t>Vijay Lalwani</t>
  </si>
  <si>
    <t>imagination|urban-setting|cabin|disco|cochin-india|mumbai-india|train|boss|office|telephone-call|palindrome|shot-in-sequence|sepia|color-tint|black-and-white-segues-into-color|color-filter|black-and-white-scene|puzzle-solving|suicidal-tendency|contemplated-suicide|symbolism|time-lapse-photography|birthday-present|suicide-attempt|lack-of-nerve|e-mail|psychiatrist|strained-relationship|new-job|nagging|suicidal-thoughts|phone-message|split-personality|troubled-past|falling-into-a-well|childhood-memory|childhood-trauma|happy-birthday-to-you|birthday|recurring-dream|flashback|conflicted-hero|dark-past|haunted-by-the-past|scar|voice-mail|mental-disorder|dolly-zoom|snorricam|alter-ego|visual-metaphor|nightmare|cubicle|talking-to-self|imaginary-friend|self-confidence|loss-of-confidence|loser|loneliness|isolation|rubik's-cube|directorial-debut|character-name-in-title</t>
  </si>
  <si>
    <t>tt1373406</t>
  </si>
  <si>
    <t>Snowmen</t>
  </si>
  <si>
    <t>SNOWMEN is a humorous and heartfelt coming-of-age story about three unlikely heroes and the winter that changed their lives forever. After a surprising discovery in the snow catapults three...</t>
  </si>
  <si>
    <t>Bobby Coleman, Bobb'e J. Thompson, Christian Martyn, Josh Flitter</t>
  </si>
  <si>
    <t>https://images-na.ssl-images-amazon.com/images/M/MV5BMTc2MjY3NTkwOF5BMl5BanBnXkFtZTcwNDYwMzY2Ng@@._V1_SX300.jpg</t>
  </si>
  <si>
    <t>Robert Kirbyson</t>
  </si>
  <si>
    <t>bully|snow|coming-of-age|boy|brought-back-to-life|tearjerker|caretaker|cemetery|bald-child|child-cancer|used-car-salesman|jamaican|frozen-lake|frozen-body|television-news|drowning|bloody-nose|boyhood-friends|snot-dripping-from-nose|snowball|school|ice-skating|father-son-relationship|child-in-peril|hospital|dead-body|sick-child|saving-a-life|one-word-title|title-spoken-by-character|surprise-ending</t>
  </si>
  <si>
    <t>tt1374992</t>
  </si>
  <si>
    <t>Upside Down</t>
  </si>
  <si>
    <t>Adam and Eden fell in love as teens despite the fact that they live on twinned worlds with gravities that pull in opposite directions. Ten years after a forced separation, Adam sets out on a dangerous quest to reconnect with his love.</t>
  </si>
  <si>
    <t>Jim Sturgess, Kirsten Dunst, Timothy Spall, Blu Mankuma</t>
  </si>
  <si>
    <t>https://images-na.ssl-images-amazon.com/images/M/MV5BNTc2ZWQ5YTMtMzY4MS00Njc0LWFhMTctMWU0OTE4MjY5YmYxXkEyXkFqcGdeQXVyMjA5MTIzMjQ@._V1_SX300.jpg</t>
  </si>
  <si>
    <t>Juan Solanas</t>
  </si>
  <si>
    <t>gravity|memory|childhood|corporation|urination|fired-from-the-job|popup-card|petroleum|inventor|goldfish|jumping-into-water|cable-car|puddle-of-urine|separation-funnel|erlenmeyer-flask|riding-a-bicycle|ballroom-dancing|house-fire|shot-in-the-arm|rendezvous|mountain|caught-in-the-rain|model-airplane|pancake|narrated-by-character|starts-with-narration|patent|poverty|lottery|pomegranate|orphan|gunshot|public-relations|beauty-treatment|stamp|restaurant|tango|aunt-nephew-relationship|police|security|amnesia</t>
  </si>
  <si>
    <t>tt1375789</t>
  </si>
  <si>
    <t>Race 2</t>
  </si>
  <si>
    <t>Ranvir treads through the world of the Indian mafia in Turkey as he looks to avenge the death of his lover and partner in crime.</t>
  </si>
  <si>
    <t>Anil Kapoor, Saif Ali Khan, Jacqueline Fernandez, Deepika Padukone</t>
  </si>
  <si>
    <t>https://images-na.ssl-images-amazon.com/images/M/MV5BMjA4NzEzODQ3NV5BMl5BanBnXkFtZTcwMDMzMjg3OA@@._V1_SX300.jpg</t>
  </si>
  <si>
    <t>casino|death-by-falling|female-thief|train|stepbrother-stepsister-relationship|bikini|opening-action-scene|narration|exploding-car|sniper|assassin|helicopter|turkey-the-country|istanbul-turkey|sequel|second-part|numbered-sequel|digit-in-title|number-in-title</t>
  </si>
  <si>
    <t>tt1376195</t>
  </si>
  <si>
    <t>Gunless</t>
  </si>
  <si>
    <t>A hardened American gunslinger is repeatedly thwarted in his attempts to mount a showdown in a friendly town in Canada where no one seems to understand or appreciate the brutal code of the American Wild West.</t>
  </si>
  <si>
    <t>Cinema Eopch</t>
  </si>
  <si>
    <t>Paul Gross, Sienna Guillory, Dustin Milligan, Tyler Mane</t>
  </si>
  <si>
    <t>https://images-na.ssl-images-amazon.com/images/M/MV5BMDk1OTQzYjItNjk3OS00N2I3LThkN2EtZjM5OTQwZjFjZTAxL2ltYWdlXkEyXkFqcGdeQXVyNzM0MDQ1Mw@@._V1_SX300.jpg</t>
  </si>
  <si>
    <t>William Phillips</t>
  </si>
  <si>
    <t>gunslinger|duel|wild-west|bounty-hunter|blacksmith|street-shootout|french-canadian-stereotype|1880s|wanted-man|starstruck|shootout|male-with-long-hair|mexican-standoff|reference-to-aristotle|jammed-gun|pro-bono|doctor|accidental-shooting|saved-from-hanging|potato|police-brutality|indian-guide|bathtub|bloopers-during-credits|colt-45|tree-stump|dynamite|chinese-laundry|bathhouse|chinese-canadian|body-odor|shot-in-the-wrist|shot-in-the-butt|socialized-medicine|horse|carrot|cough-medicine|windmill|northwest-mounted-police|mountie|post-coital-scene|blue-dress|small-town|american-abroad|anti-hero|actor-breaking-typecast|canadian-stereotype|american-stereotype|fish-out-of-water|culture-clash|anti-western|one-word-title</t>
  </si>
  <si>
    <t>tt1376233</t>
  </si>
  <si>
    <t>Rid of Me</t>
  </si>
  <si>
    <t>A scathing black comedy of embarrassment, RID OF ME charts the emotional breakdown and rebirth of a woman ripe for self-discovery.</t>
  </si>
  <si>
    <t>Katie O'Grady, John Keyser, Storm Large, Melik Malkasian</t>
  </si>
  <si>
    <t>https://images-na.ssl-images-amazon.com/images/M/MV5BMTk2ODM2MTUxMF5BMl5BanBnXkFtZTcwMTk5ODA3NA@@._V1.._SX89_AL_.jpg_V1_SX300.jpg</t>
  </si>
  <si>
    <t>James Westby</t>
  </si>
  <si>
    <t>self-discovery|black-comedy|candy|jilted-woman|ex-husband-ex-wife-relationship|girl-power|divorce|break-up</t>
  </si>
  <si>
    <t>tt1377278</t>
  </si>
  <si>
    <t>Defamation</t>
  </si>
  <si>
    <t>Intent on shaking up the ultimate 'sacred cow' for Jews, Israeli director Yoav Shamir embarks on a provocative - and at times irreverent - quest to answer the question, "What is anti-Semitism today?"</t>
  </si>
  <si>
    <t>Yoav Shamir, Abraham Foxman, Bob Wolfson, Notav</t>
  </si>
  <si>
    <t>https://images-na.ssl-images-amazon.com/images/M/MV5BMTY0ODYxNDI2Nl5BMl5BanBnXkFtZTcwMTkyODgyMw@@._V1_SX300.jpg</t>
  </si>
  <si>
    <t>Yoav Shamir</t>
  </si>
  <si>
    <t>6 wins &amp; 7 nominations.</t>
  </si>
  <si>
    <t>jew|israeli|anti-semitism|author|auschwitz|one-word-title|political-extremism|extremism|nazi-salute|israeli-history|jewish-history|street-interview|discrimination|polish-jewish-discrimination|memorial|gas-chamber|high-school-trip|high-school-student|lobbying|holocaust-survivor|jewish-slur|jewish-mother|jewish-american|jewish-culture|international-politics|right-wing-politics|2000s|religion|politics|palestinian|israel|director-on-camera|controversy|bias</t>
  </si>
  <si>
    <t>tt1378274</t>
  </si>
  <si>
    <t>Kung Fu Joe</t>
  </si>
  <si>
    <t>Kung Fu Joe, neighborhood hero and martial arts expert, must uncover the plot of a mad scientist and his bizarre minions bent on ruling the world.</t>
  </si>
  <si>
    <t>Wilson Large, Victoria Maurette, Jeremy Parrish, Zak VanWinkle</t>
  </si>
  <si>
    <t>http://ia.media-imdb.com/images/M/MV5BNjA3MTA3ODU5Ml5BMl5BanBnXkFtZTcwNzc2OTY5Ng@@._V1_SX300.jpg</t>
  </si>
  <si>
    <t>Glen Berry</t>
  </si>
  <si>
    <t>martial-arts|kung-fu|pirate|ninja|master|karate|detective|afro|character-name-in-title</t>
  </si>
  <si>
    <t>tt1379177</t>
  </si>
  <si>
    <t>The Disappearance of Alice Creed</t>
  </si>
  <si>
    <t>A rich man's daughter is held captive in an abandoned apartment by two former convicts who abducted her and hold her ransom in exchange for her father's money.</t>
  </si>
  <si>
    <t>Martin Compston, Eddie Marsan, Gemma Arterton</t>
  </si>
  <si>
    <t>https://images-na.ssl-images-amazon.com/images/M/MV5BMjIwNzU4MzgyMF5BMl5BanBnXkFtZTcwMDIwNDM1Mw@@._V1_SX300.jpg</t>
  </si>
  <si>
    <t>J Blakeson</t>
  </si>
  <si>
    <t>male-frontal-nudity|female-frontal-nudity|ransom-money|homosexual-kiss|betrayal|boyfriend-boyfriend-relationship|ball-gag|abduction|surprise-ending|ransom|handcuffs|tied-up-naked|man-in-underwear|lima-syndrome|pubic-hair|male-pubic-hair|cell-phone|tracksuit|bondage|woman-in-jeopardy|female-tied-up|panties-pulled-down|white-panties|scantily-clad-female|tear-on-cheek|pokies|keys|bag-of-money|car-fire|bicycle-lock|injection|duct-tape|gun-held-to-head|door-lock|bloody-nose|hitting-a-woman|chewing-gum|spoon-feeding|woman-crying|knife-held-to-throat|clothes-cut-off|biting-someone|tattoo|van|clip-on-neck-tie|stapler|steel-door|sound-proofing|selfishness|abandoned-building|dying-man|looking-at-oneself-in-a-mirror|car-radio|barn|love-triangle|kicked-in-the-face|syringe|shot-in-the-chest|burning-a-car|hiding-behind-a-tree|shot-in-the-back|blood-splatter|foot-pursuit|foot-chase|begging-for-one's-life|older-man-younger-man-relationship|doublecross|bullet-in-wall|soundproof-room|violence|vomiting-in-a-toilet|woman-with-a-gun|thrown-to-the-floor|male-nudity|male-full-frontal-nudity|thrown-across-a-room|woman-on-top|sex|door-chain|deadbolt|locked-door|declaration-of-love|gay-couple|bisexual-man|toilet|shell-casing|flushing-toilet|spoon|boyfriend-girlfriend-relationship|held-hostage|hit-on-the-head|threatened-with-a-knife|woman-hostage|hostage|camcorder|threatened-with-a-gun|laptop-computer|female-crying|urination|pulling-down-pants|f-word|force-feeding|kidnapped-girl|masked-kidnapper|beer-drinking|microwave-oven|peep-hole|face-slap|darkened-room|male-rear-nudity|bound-and-gagged|woman-in-bra-and-panties|ski-mask|woman-in-panties|woman-in-bed|delivery-van|bitten-in-the-hand|bare-chested-male|undressing|assembling-furniture|woods|kitchen|hardware-store|stolen-license-plate|car-theft|parking-lot|stealing-a-car|animated-credits|covered-female-frontal-nudity|handcuffed-to-a-bedpost|handcuffed-to-a-bed|spreadeagle|black-panties|female-nudity|bag-over-head|tied-to-a-bed|shot|pine-forest|mobile-phone|minimal-cast|gun|ex-con|confinement|bullet|bathroom|kidnapping|character-name-in-title|female-star-appears-nude|breasts|non-stereotypical|nipples-visible-through-clothing|erotica|barefoot</t>
  </si>
  <si>
    <t>tt1379182</t>
  </si>
  <si>
    <t>Dogtooth</t>
  </si>
  <si>
    <t>Three teenagers live isolated, without leaving their house, because their over-protective parents say they can only leave when their dogtooth falls out.</t>
  </si>
  <si>
    <t>Christos Stergioglou, Michele Valley, Angeliki Papoulia, Hristos Passalis</t>
  </si>
  <si>
    <t>https://images-na.ssl-images-amazon.com/images/M/MV5BMjIyOTkyMDE5N15BMl5BanBnXkFtZTcwNjIwNzQwMw@@._V1_SX300.jpg</t>
  </si>
  <si>
    <t>Nominated for 1 Oscar. Another 19 wins &amp; 16 nominations.</t>
  </si>
  <si>
    <t>overprotective-father|social-isolation|unsimulated-sex|fellatio|child-abuse|explicit-sex|hand-job|sadism|greek|female-pubic-hair|isolated-house|watching-a-porn-video|pubic-hair|female-frontal-nudity|brother-sister-incest|breasts|sister-sister-incest|lesbian-sex|licking|vagina|undressing|erection|masturbation|female-nudity|nudity|bare-butt|sex-education|sibling-rivalry|ignorance|fenced-in-house|keyhole|self-mutilation|looking-at-self-in-mirror|twin|misuse-of-language|swimsuit|dressing|incest|bare-chested-male|hiding-in-a-car-trunk|blindfold|swimming-pool|knocking-out-a-tooth|sexual-awakening|brother-sister-sex|male-pubic-hair|prostitution|grown-son-in-bed-with-parents|throwing-cake-over-a-fence|looking-through-a-keyhole|three-in-a-bathtub|resting-one's-head-between-someone's-legs|touching-someone's-breasts|sadist|shared-bath|threesome|menage-a-trois|rear-entry-sex|prostitute|underwear|sister-sister-relationship|mother-daughter-relationship|mother-son-relationship|brother-sister-relationship|father-daughter-relationship|person-in-car-trunk|oral-sex|male-full-frontal-nudity|male-underwear|hairy-chest|male-nudity|male-rear-nudity|cunnilingus|sex|panties|male-frontal-nudity|penis|one-word-title|title-spoken-by-character|father-daughter-incest|house|factory|woman|social-commentary|death|blood-splatter|fantasy-world|home-education|creationism|superstition|societal-ignorance|deception|memorization|clipping-toenails|cpr|hide-and-seek|competition|mutilated-doll|home-movie|neurosis|secret|dictionary|enclosed-living-quarters|sticker|blood-in-a-sink|blood-on-a-mirror|isolationism|home-security|tape-measure|pencil|vacuum-cleaner|bed|reading|book|medical-book|watering-a-plant|perfume|mouthwash|paranoia|listening-at-a-door|bottled-water|clipping-one's-fingernails|knife-fight|exercise|headband|face-wound|slapping|hair-gel|dream|keyboard|imaginary-son|imaginary-brother|harpoon|orange-juice|applause|fish-in-a-swimming-pool|cake|party-decoration|party|hit-on-the-leg-with-a-hammer|hit-with-a-hammer|hammer|resting-one's-head-on-someone's-stomach|slow-motion-scene|pretending-to-drown|artificial-respiration|licking-someone's-hand|hit-on-the-head-with-a-video-tape-player|hit-on-the-head-with-a-video-tape|hit-on-the-head|underwater-scene|holding-one's-breath-underwater|knife|cruelty|fear|beating|arm-bandage|arm-wound|arm-cut|cutting-one's-arm|fish|wedding-anniversary|celebration|guitar|cartwheel|ritual|ceremony|dysfunctional-family|learning-to-fight|pretending-to-be-a-shark|shark|masochist|masochism|record-player|recording|tears|crying|bathtub|bath|song|singing|singer|sleeping|gate|door-lock|throwing-a-rock|eating|food|polishing-shoes|screaming|stomachache|trophy|painting|dog-cage|earphones|learning-new-words|alternate-reality|eyeglasses|face-slap|money|salt|tape-recorder|fight|guard-dog|mirror|misinformation|game-playing|liar|lie|female-security-guard|washing-a-car|airplane|reference-to-frank-sinatra|listening-to-music|sleepmask|greece|swimming-goggles|piano|running|search|dancing|dancer|hostage|mental-illness|kiss|violence|killing-a-cat|dog-trainer|doberman|husband-wife-relationship|father-son-relationship|family-relationships|male-bare-feet|blood-on-face|boxer-shorts|speedo|man-in-swimsuit|mercedes-benz|punishment|scar|fence|seclusion|garden-shears|garden|dead-cat|cat|watching-a-video|video-camera|videotape|telephone-call|telephone|walkman|broken-tooth|tooth|dog-training|barking-dog|dog|piano-player|guitar-playing|dance|blood-on-hand|fake-blood|blood|security-guard|vcr|anesthetic|attacked-with-a-knife|family-dinner|death-of-cat|cutting-oneself-in-the-face|barking|body-part-in-title|breath-holding-contest|film-in-film|removing-a-label-from-bottled-water|toy-airplane</t>
  </si>
  <si>
    <t>tt1379222</t>
  </si>
  <si>
    <t>The Double Hour</t>
  </si>
  <si>
    <t>A chambermaid and an ex-cop meet at a speed dating event and a romance develops. But during a romantic getaway things suddenly take a dark turn.</t>
  </si>
  <si>
    <t>Kseniya Rappoport, Filippo Timi, Antonia Truppo, Gaetano Bruno</t>
  </si>
  <si>
    <t>https://images-na.ssl-images-amazon.com/images/M/MV5BMTkyMDU5MTM2OV5BMl5BanBnXkFtZTcwNzc5NTQ0NA@@._V1_SX300.jpg</t>
  </si>
  <si>
    <t>Giuseppe Capotondi</t>
  </si>
  <si>
    <t>chambermaid|speed-dating|slovenian|ex-cop|cop|hotel|security-guard|hitchcockian|three-word-title|hour-in-title|chirping|buenos-aires-argentina|photograph|nonlinear-timeline|wood|villa|suicide|shot-in-the-torso|shot-in-the-head|sex|onyric|neo-noir|microphone|male-nudity|love|loss|lonely-hearts|jumping-from-a-window|it-was-all-a-dream|funeral|female-full-frontal-nudity|father-daughter-relationship|extramarital-affair|dream|death|coma|birdcall|bird|bath|bare-butt|argentina|turin-italy|robbery|north-italy|italy|giallo|death-of-lover|bar</t>
  </si>
  <si>
    <t>tt1379734</t>
  </si>
  <si>
    <t>Repo Chick</t>
  </si>
  <si>
    <t>As a repo chick, wealthy bad-girl Pixxi and her entourage get mixed up in a devious kidnapping plot that threatens to wipe out the city of Los Angeles.</t>
  </si>
  <si>
    <t>Jaclyn Jonet, Miguel Sandoval, Del Zamora, Alex Feldman</t>
  </si>
  <si>
    <t>https://images-na.ssl-images-amazon.com/images/M/MV5BMTMyODM5NTAxMl5BMl5BanBnXkFtZTcwNDkxNTQyNA@@._V1_SX300.jpg</t>
  </si>
  <si>
    <t>virtual-set|character-name-in-title</t>
  </si>
  <si>
    <t>tt1380279</t>
  </si>
  <si>
    <t>Rebirth</t>
  </si>
  <si>
    <t>Filmed over the ensuing years after the attack on New York's World Trade Center, this documentary takes a look a the physical and emotional healing process involved in the aftermath of such a tragedy.</t>
  </si>
  <si>
    <t>Tim Brown, Nicholas Chirls, Brian Lyons, Tanya Villanueva Tepper</t>
  </si>
  <si>
    <t>http://ia.media-imdb.com/images/M/MV5BMTU4NzkwNDE5Nl5BMl5BanBnXkFtZTcwMzYxMjgwNg@@._V1_SX300.jpg</t>
  </si>
  <si>
    <t>James Whitaker</t>
  </si>
  <si>
    <t>september-11-2001|post-september-11-2001</t>
  </si>
  <si>
    <t>tt1380799</t>
  </si>
  <si>
    <t>Habermann</t>
  </si>
  <si>
    <t>A mill owner in the Sudetenland and his family's lives are changed as Europe heats up in 1938.</t>
  </si>
  <si>
    <t>Mark Waschke, Karel Roden, Ben Becker, Hannah Herzsprung</t>
  </si>
  <si>
    <t>https://images-na.ssl-images-amazon.com/images/M/MV5BOWRmMzA0YjItMWIzMC00MmFlLWEwZjItMDBjNmE1NjFlYmNjXkEyXkFqcGdeQXVyMjIxMzMyMQ@@._V1_SX300.jpg</t>
  </si>
  <si>
    <t>Juraj Herz</t>
  </si>
  <si>
    <t>male-full-frontal-nudity|bare-chested-male|bare-breasts|female-nudity|shower|sex-in-woods|shot-in-the-head|execution|shot-in-the-chest|half-brother-half-brother-relationship|illegitimate-son|nazi-collaborator|mayor|railway-station|nun|crucifix|wedding-dance|wedding-party|brother-brother-relationship|employer-employee-relationship|violence|killed-by-an-angry-mob|comeuppance|anti-semite|sex|best-friend|czech-resistance|army-deserter|what-happened-to-epilogue|1940s|1930s|wedding-ceremony|husband-wife-relationship|combination-safe|angry-mob|lynch-mob|face-slap|anti-semitism|reference-to-adolf-hitler|sawmill|nazi-soldier|ss|german-soldier|occupied-nation|sudeten|one-word-title|based-on-novel|nipples</t>
  </si>
  <si>
    <t>tt1381404</t>
  </si>
  <si>
    <t>The Company You Keep</t>
  </si>
  <si>
    <t>A former Weather Underground activist goes on the run from a journalist who has discovered his identity.</t>
  </si>
  <si>
    <t>Robert Redford, Shia LaBeouf, Julie Christie, Susan Sarandon</t>
  </si>
  <si>
    <t>https://images-na.ssl-images-amazon.com/images/M/MV5BMTQ0NDQxOTY3M15BMl5BanBnXkFtZTcwNTE0MTExOQ@@._V1_SX300.jpg</t>
  </si>
  <si>
    <t>surveillance|on-the-run|1970s|hiding|robbery|arrest|weather-underground|journalist|reporter|fbi|spider|new-york-city-new-york|spiderweb|tween-girl|department-of-motor-vehicles|turning-oneself-in-to-the-police|boat-dock|bloodhound|eurocopter-as350-squirrel|art-museum|coast-guard|marijuana-smuggling|sloop|beluga-whale|local-newspaper|newscast|students-for-a-democratic-society|ten-most-wanted-list|archival-footage|chicago-illinois|police-siren|ann-arbor-michigan|search-warrant|best-friend|telephone-number|father-tucking-daughter-into-bed|telephone-call|reference-to-march-on-washington|fireplace|boyfriend-girlfriend-relationship|tracing-a-telephone-call|questioning-authority|breaking-and-entering|bank-teller|yacht-club|yacht|logic|first-amendment|year-1971|year-1972|reference-to-planet-earth-first-foundation|american-flag|reference-to-las-vegas-nevada|envelope-slid-under-a-door|year-1979|motel|prison|drummond-island-michigan|anarchy|car-dealership|archive|diner|cabin-in-the-woods|reference-to-the-sds|political-protest|political-activism|federal-agent|anarchist|revolutionary|forest|restaurant|cafe|reference-to-the-boy-scouts|ex-police-chief|map|baseball-cap|car-accident|reference-to-washington-d.c.|classmate|reference-to-the-aclu|wallet|driver's-license|reference-to-the-university-of-virginia-law|reference-to-iowa-state-university|reference-to-the-detroit-pistons|fishing-trip|bare-chested-male|revolution|flash-camera|camera|photographer|handcuffs|thunder|rain|park-bench|park|gurnee-illinois|coralville-iowa|reference-to-the-peace-corps|coffee|libel|peace|german-shepherd|search-dog|dog|reference-to-lompoc-california|reference-to-jackson-state-university|reference-to-kent-state-university|reference-to-selma-alabama|reference-to-my-lai-massacre|babysitter|reference-to-philadelphia-pennsylvania|disappearance|reference-to-havana-cuba|seal-the-animal|harbor-seal|reference-to-the-new-york-times|reference-to-reuters|lumberyard|reference-to-monterey-california|detroit-michigan|looking-at-oneself-in-a-mirror|mirror|wiretap|archive-footage|security-guard|bank-of-michigan|newspaper-editor|reference-to-jesus-christ|demonstration|protest|husband-wife-relationship|death|murder|taxi|eating|food|black-american|african-american|milwaukee-wisconsin|train|being-followed|following-someone|fire-alarm|evacuation|hotel|guardian|prologue|filling-station|gas-station|laundromat|political-radical|toy-seal|passport|conscience|media-frenzy|hidden-identity|father-daughter-reunion|woods|promise|fake-id|law|art-gallery|police-chief|retirement|backpack|lecture-hall|professor|testimony|surrender|canada|11-year-old|freedom|memory|airport|helicopter|secret|trust|sailboat|boat|running|friendship|friend|pickup-truck|reference-to-karl-marx|death-of-wife|loss-of-wife|newspaper-headline|tv-reporter|love|computer|single-father|tv-news|liar|lie|subway|cell-phone|telephone|girl|policeman|terrorism|uncle-niece-relationship|research|jogging|michigan-upper-peninsula|big-sur-california|f-word|eyeglasses|sunglasses|brother-brother-relationship|innocence|guilt|new-york-state|manhattan-new-york-city|vermont|chase|pursuit|radical|anti-war|mother-daughter-relationship|photograph|politics|false-identity|idealism|student-radical|fbi-agent|interrogation|widower|michigan|albany-new-york|police|lawyer|ex-militant|crisis-of-conscience|adoptive-father-adopted-daughter-relationship|secluded-cabin|smuggler|father-daughter-relationship|newspaper-story|newspaper-office|newspaper-clipping|newspaper|newspaper-reporter|interview|bank-robber|terrorist|investigative-reporter|manhunt|fugitive|based-on-novel</t>
  </si>
  <si>
    <t>tt1381418</t>
  </si>
  <si>
    <t>You May Not Kiss the Bride</t>
  </si>
  <si>
    <t>An unassuming pet photographer is thrown into serious action, adventure and romance when he's forced to marry a Croatian bride and spend his honeymoon at a remote tropical resort where she is kidnapped.</t>
  </si>
  <si>
    <t>Dave Annable, Katharine McPhee, Rob Schneider, Mena Suvari</t>
  </si>
  <si>
    <t>https://images-na.ssl-images-amazon.com/images/M/MV5BMTc4MjM3Nzk5MF5BMl5BanBnXkFtZTcwNzUwNzcxOA@@._V1_SX300.jpg</t>
  </si>
  <si>
    <t>Rob Hedden</t>
  </si>
  <si>
    <t>honeymoon|croatian|photographer|good-guy|bad-guy|sexy-woman|love|dog|rescue|kiss|dancing|kidnapping|beach-resort|gun|bikini|tied-feet|claim-in-title</t>
  </si>
  <si>
    <t>tt1381505</t>
  </si>
  <si>
    <t>Father of Invention</t>
  </si>
  <si>
    <t>After 8 years in prison, inventor Robert Axle struggles to win over his estranged family and catch up on current technology as he works to once again become the king of the infomercial.</t>
  </si>
  <si>
    <t>Kevin Spacey, Camilla Belle, Heather Graham, Johnny Knoxville</t>
  </si>
  <si>
    <t>https://images-na.ssl-images-amazon.com/images/M/MV5BMTg5MTcwNzkxOV5BMl5BanBnXkFtZTcwNzAwMDgyNg@@._V1_SX300.jpg</t>
  </si>
  <si>
    <t>Trent Cooper</t>
  </si>
  <si>
    <t>tt1383251</t>
  </si>
  <si>
    <t>Sayonara itsuka</t>
  </si>
  <si>
    <t>Higashigaito Yutaka is transferred to the Bangkok branch of Eastern Airlines. In three months, he will marry Michiko, a relative of the airline's founder, and though he doesn't love her, he...</t>
  </si>
  <si>
    <t>Miho Nakayama, Hidetoshi Nishijima, Yuriko Ishida, Chaiwat Ajwichai</t>
  </si>
  <si>
    <t>https://images-na.ssl-images-amazon.com/images/M/MV5BMTQzMTc1NzMyOV5BMl5BanBnXkFtZTgwMTM5NDIwMDE@._V1_SX300.jpg</t>
  </si>
  <si>
    <t>John H. Lee</t>
  </si>
  <si>
    <t>thailand|airline-employee|period-piece|sex-scene|mistress|adultery</t>
  </si>
  <si>
    <t>tt1384927</t>
  </si>
  <si>
    <t>Death of a Superhero</t>
  </si>
  <si>
    <t>A dying 15-year-old boy draws stories of an invincible superhero as he struggles with his mortality.</t>
  </si>
  <si>
    <t>Thomas Brodie-Sangster, Lilly Forgach, Ian Fitzgibbon, Michael McElhatton</t>
  </si>
  <si>
    <t>https://images-na.ssl-images-amazon.com/images/M/MV5BMzg3MTk3Mjc2NV5BMl5BanBnXkFtZTgwNTgxNjEwMjE@._V1_SX300.jpg</t>
  </si>
  <si>
    <t>mortality|superhero|dying-child|first-love|cartoon-drawing|baldness|hair-loss|psychologist|terminal-illness|teenager</t>
  </si>
  <si>
    <t>tt1385824</t>
  </si>
  <si>
    <t>13B: Fear Has a New Address</t>
  </si>
  <si>
    <t>A man experiences a supernatural occurrence at his newly purchased apartment; a soap opera being telecast exclusively on his TV, which shows the future of his family.</t>
  </si>
  <si>
    <t>Madhavan, Neetu Chandra, Poonam Dhillon, Sachin Khedekar</t>
  </si>
  <si>
    <t>https://images-na.ssl-images-amazon.com/images/M/MV5BMTY3MTE4MzkxNl5BMl5BanBnXkFtZTcwNzU5ODYzMg@@._V1_SX300.jpg</t>
  </si>
  <si>
    <t>television|curdled-milk|resistor|transistor|capacitor|circuit-board|violence|supernatural-power|paranormal-phenomena|blood|vengeful-ghost|television-show|soap-opera-in-plot|records|police-inspector|news-reporter|murder-of-family|murder-investigation|murder-disguised-as-suicide|killed-with-a-hammer|hospital|hammer|framed-for-murder|flashback|elevator|camera-phone|tragic-villain|suspense|suicide|spook|sledgehammer|mentally-challenged|death-by-hanging|digit-in-title|number-in-title|surprise-ending</t>
  </si>
  <si>
    <t>tt1385912</t>
  </si>
  <si>
    <t>I Can Do Bad All by Myself</t>
  </si>
  <si>
    <t>When Madea catches sixteen-year-old Jennifer and her two younger brothers looting her home, she decides to take matters into her own hands and delivers the young delinquents to the only ...</t>
  </si>
  <si>
    <t>Tyler Perry, Taraji P. Henson, Adam Rodriguez, Brian White</t>
  </si>
  <si>
    <t>https://images-na.ssl-images-amazon.com/images/M/MV5BMjEzODgyNzQ1Ml5BMl5BanBnXkFtZTcwMzc0OTY3Mg@@._V1_SX300.jpg</t>
  </si>
  <si>
    <t>nightclub-singer|looting|immigrant|love|aunt|madea-series|cross-dressing|baptist|orphan|infidelity|pastor|musical-performance|intimacy|domestic-abuse|directed-by-star|crying|club|church|church-choir|bar|bare-chested-male|argument|alcohol|alcoholism|african-american|actor-playing-multiple-roles|claim-in-title</t>
  </si>
  <si>
    <t>tt1386926</t>
  </si>
  <si>
    <t>Double Take</t>
  </si>
  <si>
    <t>Director Johan Grimonprez casts Alfred Hitchcock as a paranoid history professor, unwittingly caught up in a double take on the cold war period. Subverting a meticulous array of TV footage ...</t>
  </si>
  <si>
    <t>Ron Burrage, Mark Perry, Delfine Bafort</t>
  </si>
  <si>
    <t>https://images-na.ssl-images-amazon.com/images/M/MV5BNjY5NzYxMTI5OV5BMl5BanBnXkFtZTgwNjUzMzA2MDE@._V1_SX300.jpg</t>
  </si>
  <si>
    <t>tt1386932</t>
  </si>
  <si>
    <t>Ip Man 2</t>
  </si>
  <si>
    <t>Centering on Ip Man's migration to Hong Kong in 1949 as he attempts to propagate his discipline of Wing Chun martial arts.</t>
  </si>
  <si>
    <t>Donnie Yen, Xiaoming Huang, Sammo Kam-Bo Hung, Lynn Hung</t>
  </si>
  <si>
    <t>https://images-na.ssl-images-amazon.com/images/M/MV5BMTM2MjY1NzMxOF5BMl5BanBnXkFtZTcwNzQ1NTcxNA@@._V1_SX300.jpg</t>
  </si>
  <si>
    <t>martial-arts|master|hong-kong|wing-chun|school|british|sequel|rivalry|martial-arts-master|grandmaster|honor|martial-arts-school|tuition|1950s|migration|flowerpot|chain-fight|muscleman|prizefighting|karate-kick|karate-chop|wire-fu|illegal-fistfight|combat|fictional-war|shot-point-blank|foreigner|assassination|stick-fight|chop-socky|tai-chi|wu-shu|stylized-violence|tough-guy|prize-fighter|actor-performing-own-stunts|brutality|violence|nose-pushed-into-brain|ambush|mixed-martial-arts|disarming-someone|hand-to-hand-combat|fistfight|one-against-many|mandarin|turf|afterlife|turf-war|gash-in-the-face|hit-with-a-board|handcuffs|prohibition|boy|kindness|hero|hope|redemption|betrayal|establishment|reluctant-hero|compassion|tragedy|ceremony|corrupt-cop|sepia|punching-bag|martial-arts-tournament|unusual-method-of-training|training-montage|lifted-by-the-throat|semi-autobiographical|respect|superiority|challenger|press-conference|british-flag|prayer|funeral|showdown|repeated-scene|nosebleed|blackmail|mentor|police|loyalty|weapon|child-labor|what-happened-to-epilogue|young-version-of-character|bad-reputation|childbirth|mentally-challenged|asthma|protection-racket|eye-injury|character-repeating-someone-else's-dialogue|custody|culture-clash|lollipop|fight|blood|social-commentary|title-appears-in-text|vandalism|wink|standing-on-a-table|rebellion|dunked-in-water|immortality|begging-for-mercy|racism|battle|rice|boxing-match|beaten-to-death|newspaper|photographer|kicked-in-the-stomach|police-station|year-1949|pregnant-wife|pregnancy|wooden-dummy|breaking-a-table|epic|translator|englishman|husband-wife-relationship|fish-market|knife|punched-in-the-face|bruce-lee|good-versus-evil|water|newspaper-owner|bully|teacup|hypocrisy|life-after-death|heroism|swarm-tactic|legend|stool|sarcastic-clapping|repeated-line|tragic-villain|childhood-friend|brawl|water-torture|family-dinner|death|rooftop|stalemate|medication|storytelling|punched-on-the-nose|rascal|propagation|flash-camera|character-arc|christ-allegory|boxing-training|championship|labor|radio-broadcasting|split-lip|poverty|fate|kung-fu|friendship|one-man-army|boxer|super-villain|sect|candlelight|young-man|robbery|coming-of-age|responsibility|mouth-guard|kicked-in-the-face|time-lapse-photography|beating|wuxia-fiction|righteous-rage|spirituality|energy|family-relationships|uncle-nephew-relationship|unsubtitled-foreign-language|hostage|beggar|revenge|competition|threatened-with-a-knife|bail|humiliation|divine-retribution|salaryman|tournament|roast-duck|father-son-relationship|thief|tea|brother|bravery|british-man|knocked-out|hit-in-the-throat|master-criminal|bare-chested-male|room-for-rent|warrior|laundry-drying-on-clothes-line|flashback|children|ransom|authority|shot-in-the-head|faked-death|shot-in-the-shoulder|sifu|second-part|numbered-sequel|martial-artist|disciple|digit-in-title|actor-shares-first-name-with-character|number-in-title|character-name-in-title</t>
  </si>
  <si>
    <t>tt1389096</t>
  </si>
  <si>
    <t>Stand Up Guys</t>
  </si>
  <si>
    <t>A pair of aging stickup men try to get the old gang back together for one last hurrah before one of the guys takes his last assignment - to kill his comrade.</t>
  </si>
  <si>
    <t>Al Pacino, Christopher Walken, Alan Arkin, Julianna Margulies</t>
  </si>
  <si>
    <t>https://images-na.ssl-images-amazon.com/images/M/MV5BMTgwNjgyOTExMV5BMl5BanBnXkFtZTcwNTIzODA1OA@@._V1_SX300.jpg</t>
  </si>
  <si>
    <t>car|night|pharmacy|waitress|viagra|death|weapon|ford-crown-victoria|ford|police-car|dodge-challenger|dodge|buick-electra|buick|driving|driving-a-car|altruism|rapist-comeuppance|naked-woman|female-nudity|woman-in-trunk|passionate-kiss|paying-for-sex|giant-syringe|black-doctor|priapism|ex-convict|telephone-call|dancing|nightclub|bar|sex-with-prostitute|russian-prostitute|erection|medicine|pharmacy-break-in|prostitution|brothel-madam|pills|tuxedo|erectile-dysfunction|gang-lord|los-angeles-california|car-chase|showdown|freight-elevator|experience-versus-youth|rape-victim|amateur-artist|headstone|loyalty|oil-painting|cemetery|nursing-home|bordello|emphysema|chinese-food|drugstore|biblical-quote|convenience-store|ex-con|parole|granddaughter|korean-american|old-friend|arsenal|pump-action-shotgun|shootout|grandfather-granddaughter-relationship|punched-in-the-throat|stained-glass-window|hit-in-the-crotch-with-a-baseball-bat|handcuffed|suspended-by-arms|bound-and-gagged|nude-woman-in-a-car-trunk|menage-a-trois|whispering|joy-ride|stealing-a-car|syringe|ballroom-dancing|playing-pool|picking-a-lock|men-hugging|retirement-home|emergency-room|punched-in-face|implied-rape|spontaneous-erection|fast-car|nurse|prostitute|revenge|police-chase|baseball-bat|shot-in-the-foot|shot-in-the-knee|shot-in-the-hand|brothel|impotence|old-man|gangster|release-from-prison|confession|catholic|confessional|catholic-priest|friendship-between-men|best-friend|friendship</t>
  </si>
  <si>
    <t>tt1390398</t>
  </si>
  <si>
    <t>Bless Me, Ultima</t>
  </si>
  <si>
    <t>A drama set in New Mexico during WWII, centered on the relationship between a young man and an elderly medicine woman who helps him contend with the battle between good and evil that rages in his village.</t>
  </si>
  <si>
    <t>Luke Ganalon, Miriam Colon, Benito Martinez, Dolores Heredia</t>
  </si>
  <si>
    <t>https://images-na.ssl-images-amazon.com/images/M/MV5BMTc4MzM0NDkxNl5BMl5BanBnXkFtZTcwNDUwMzk0OA@@._V1_SX300.jpg</t>
  </si>
  <si>
    <t>Carl Franklin</t>
  </si>
  <si>
    <t>medicine|village|new-mexico|medicine-woman|crossing-oneself|fight|lunch-pail|sadness|dead-owl|tears|juniper-tree|shot-in-the-back|killing-an-owl|lying-in-wait|ilano|jumping-off-a-bridge|canteen|letter|bare-feet|drowning|purgatory|death-of-boy|crying-boy|racing-across-a-bridge|shunning|reference-to-jesus-christ|wine|fear|asking-for-forgiveness|absolution|pretending-to-be-a-priest|penance|reference-to-the-apostle's-creed|marbles|haystack|reading-aloud|talking-to-oneself|talking-to-a-goat|restlessness|shame|witness-to-murder|gunshot|breaking-a-whiskey-bottle|brothel|prostitute|drunkenness|storm|spitting-as-a-curse|thunder|rain|cactus|snowing|tumbleweed|schoolyard-fight|punched-in-the-face|football|eye-patch|horse-riding|horse|sewing|cottonwood-tree|coffin|loos-of-an-eye|harvest|horse-and-wagon|reference-to-the-virgin-mary|bruja|bird-attack|needle-pierced-lip|needle|vigilante|cross|name-calling|lynch-mob|torch|whiskey|vengeance|death-of-daughter|doll|report-card|reference-to-albuquerque-new-mexico|leaving-home|cigarette-smoking|chicken|goat|whispering|punishment|hittting-the-palm-of-someone's-hand|lord's-prayer|dead-mother|church-bell|reerence-to-a-protestant|reference-to-catechism|religion|hell|tackling-someone|confession|raised-middle-finger|school-playground|sin|return-of-son|returning-home|cardo-lechero|eating|food|girl|knocking-on-a-door|teacher|classroom|u.s.-soldier|running|marrubio|reference-to-california|drinking|drink|vaquero|reference-to-texas|reference-to-colorado|story-telling|dance|crying-man|vomiting|fever|nightmare|bolt-upright-after-nightmare|lantern|cantina|bare-chested-male|saloon-keeper|fate|threat-of-death|curse|pipe-smoking|saloon|neighbor|mourning|grandfather-grandson-relationship|old-man|farmer|moon|pride|uncle-nephew-relationship|el-puerto-new-mexico|illness|blood|dead-rooster|campfire|flashback|reference-to-santa-fe-new-mexico|overalls|sitting-under-a-tree|river|grasshopper|snake|gordolobo|bully|urination|bridge|falling-asleep|sneaking-out-of-the-house|shot-in-the-chest|death|dying|prayer|falling-into-water|murder|shell-shock|gun|candle|praying|apology|rifle|shot-in-the-back-of-the-head|brother-brother-relationship|murder-of-brother|underwear|shooting|owl|pounding-on-a-door|old-woman-boy-relationship|husband-wife-relationship|father-daughter-relationship|father-son-relationship|overheard-conversation|subjective-camera|sister-sister-relationship|spanish|pickup-truck|brother-sister-relationship|mother-daughter-relationship|mother-son-relationship|witch|prologue|summer|7-year-old|reference-to-god|rural-setting|farm|old-woman|family-relationships|year-1944|priest|catholic-priest|catechism|friendship|friend|first-day-of-school|midwife|1940s|spirituality|school|atheist|first-communion|catholic-church|church|curandera|healer|child's-point-of-view|catholic|holy-communion|voice-over-narration|little-boy|boy|mexican-american|latino|imperative-in-title|witchcraft|best-selling-author|hispanic|coming-of-age|magical-realism|world-war-two|punctuation-in-title|good-versus-evil|comma-in-title|death-of-friend|based-on-novel|title-spoken-by-character|character-name-in-title</t>
  </si>
  <si>
    <t>tt1390539</t>
  </si>
  <si>
    <t>The Lost Medallion: The Adventures of Billy Stone</t>
  </si>
  <si>
    <t>A man who stops into a foster home to drop off some donations soon tells the kids a story about two teenage friends who uncover a long-lost medallion that transports them back in time.</t>
  </si>
  <si>
    <t>William Brent, Sammi Hanratty, James Hong, Jansen Panettiere</t>
  </si>
  <si>
    <t>https://images-na.ssl-images-amazon.com/images/M/MV5BNzgyNjQzMjQ5Ml5BMl5BanBnXkFtZTcwODQzNTU3OA@@._V1_SX300.jpg</t>
  </si>
  <si>
    <t>Bill Muir</t>
  </si>
  <si>
    <t>medallion|island|cobra|cave|waterfall|wish|search|archaeologist|story|foster-home|overalls|pyre|celebration|screaming-girl|bound-and-gagged|slave-labor|escape|imprisonment|knocked-unconscious|booby-trap|rappelling|feast|crossbow|arrow|punched-in-the-face|string-of-firecrackers|knife|blowing-a-raspberry|riddle|slingshot|jumping-from-height|abyss|full-moon|eating-a-bug|arrogance|hut|jeep|spoon|dish-microphone|gem|drum|spying|journal|barbed-wire-fence|picking-a-lock|pendant|soccer-ball|reference-to-god|christian-theme|magic|fight|moral-lesson|dungeon|snake|self-sacrifice|cage|beach|canoe|pineapple|rivalry|jungle|king|time-travel|thug|chase|child-protagonist|metal-detector|orphanage|foreclosure|archaeology|storyteller|character-name-in-title|actor-shares-first-name-with-character</t>
  </si>
  <si>
    <t>tt1390840</t>
  </si>
  <si>
    <t>Walkaway</t>
  </si>
  <si>
    <t>Four intersecting stories, each exploring different aspects of love and companionship, as four friends struggle to find their way through the meanders of Indian matrimony, in a bittersweet ...</t>
  </si>
  <si>
    <t>IABA Films</t>
  </si>
  <si>
    <t>Manu Narayan, Samrat Chakrabarti, Sanjiv Jhaveri, Manish Dayal</t>
  </si>
  <si>
    <t>https://images-na.ssl-images-amazon.com/images/M/MV5BMTc5Njg5MzU0OV5BMl5BanBnXkFtZTcwOTUwMzQ5Mw@@._V1_SX300.jpg</t>
  </si>
  <si>
    <t>Shailja Gupta</t>
  </si>
  <si>
    <t>new-york|love|tradition|india|dowry|friend|hope|loss|lust|indian-culture|english|american|bollywood|oscar-winner|shahrukh-khan|desi|indian-american|south-asian</t>
  </si>
  <si>
    <t>tt1391092</t>
  </si>
  <si>
    <t>Marwencol</t>
  </si>
  <si>
    <t>After a vicious attacks leaves him brain-damaged and broke, Mark Hogancamp seeks recovery in "Marwencol", a 1/6th scale World War II-era town he creates in his backyard.</t>
  </si>
  <si>
    <t>Mark Hogancamp, Emmanuel Nneji, Edda Hogancamp, Tom Neubauer</t>
  </si>
  <si>
    <t>https://images-na.ssl-images-amazon.com/images/M/MV5BNDg5NzgzNDM4Nl5BMl5BanBnXkFtZTcwNzY1MzY4Mw@@._V1_SX300.jpg</t>
  </si>
  <si>
    <t>Jeff Malmberg</t>
  </si>
  <si>
    <t>Documentary, Biography, Fantasy</t>
  </si>
  <si>
    <t>16 wins &amp; 10 nominations.</t>
  </si>
  <si>
    <t>coma|one-word-title</t>
  </si>
  <si>
    <t>tt1391544</t>
  </si>
  <si>
    <t>Dhoondte Reh Jaoge</t>
  </si>
  <si>
    <t>A failed film producer and an unemployed Chartered Accountant decide to make a 'sure flop' movie</t>
  </si>
  <si>
    <t>Paresh Rawal, Kunal Khemu, Sonu Sood, Soha Ali Khan</t>
  </si>
  <si>
    <t>https://images-na.ssl-images-amazon.com/images/M/MV5BMjIwMTQ0MDU4NV5BMl5BanBnXkFtZTgwMjQyOTUzMjE@._V1_SX300.jpg</t>
  </si>
  <si>
    <t>Umesh Shukla</t>
  </si>
  <si>
    <t>accountant|investor|film-producer|love-triangle|water-pump|cricket-game|midget|hand-pump|movie-theatre|film-premiere|engagement|gangster|money|safe|spoof|henpecked-husband|alcoholic-wife|screenwriter|chase|ex-boyfriend-ex-girlfriend-relationship|heartbreak|breakup|effeminate-man|train-compartment|jail|restaurant|aspiring-actress|theatre-director|scooter|fake-suicide|faked-death|hanging|scam|film-in-film|film-within-a-film|film-actor|film-industry</t>
  </si>
  <si>
    <t>tt1392744</t>
  </si>
  <si>
    <t>Chance Pe Dance</t>
  </si>
  <si>
    <t>New love convinces a struggling actor and dancer to enter a talent competition that could make him a superstar.</t>
  </si>
  <si>
    <t>Shahid Kapoor, Genelia D'Souza, Mohnish Bahl, Satish Shah</t>
  </si>
  <si>
    <t>https://images-na.ssl-images-amazon.com/images/M/MV5BMTUxMjQ1NTgzOV5BMl5BanBnXkFtZTcwMzYzNzYwMw@@._V1_SX300.jpg</t>
  </si>
  <si>
    <t>Ken Ghosh</t>
  </si>
  <si>
    <t>school|courier|piggy-back-ride|candle|cheerleader|trophy|spit|chalkboard|fingernails-on-chalkboard|brushing-teeth|homeless|student|sleeping-on-the-job|basketball|moocher|school-bus|soccer-ball|sleeping-in-car|eviction|fast-motion-scene|handshake|employee-dismissal|out-of-gas|motorcycle|reference-to-brad-pitt|group-dance|dance-club|cell-phone|yogurt|commercial|audition|boy|nose-picking|puppet|pinocchio|dart-board|apartment|clothes-in-a-refrigerator|toasting-bread-with-an-electric-iron|ironing-board|exercise|chin-up-bar|pull-ups|reference-to-the-smurfs|incense|practicing-in-front-of-mirror|dancing|singing|shy-girl|sunglasses|bare-chested-male|premier|paparazzi|dance-show|crying|reporter|kicked-in-the-balls|prayer|three-word-title</t>
  </si>
  <si>
    <t>tt1393742</t>
  </si>
  <si>
    <t>Jesus Henry Christ</t>
  </si>
  <si>
    <t>At the age of ten, Henry James Herman, a boy who was conceived in a petri-dish and raised by his feminist mother, follows a string of Post-It notes in hopes of finding his biological father.</t>
  </si>
  <si>
    <t>Toni Collette, Michael Sheen, Jason Spevack, Hannah Brigden</t>
  </si>
  <si>
    <t>https://images-na.ssl-images-amazon.com/images/M/MV5BMTA1NjQ0NTYzNjZeQTJeQWpwZ15BbWU3MDc2OTM1NTc@._V1_SX300.jpg</t>
  </si>
  <si>
    <t>boy|mother|single-mother|post-it|biological-father|note|feminist|based-on-short-film|title-appears-in-writing|single-parent|sperm-bank|manifesto|atheist|calling-parent-by-first-name|typewriter|child-prodigy|in-vitro-fertilization|artificial-insemination|catholic|mother-son-relationship|school|catholic-school|girl|redhead|redhead-girl|half-brother-half-sister-relationship|little-boy|unknown-father|school-uniform|search|search-for-birth-father|half-sister|sperm-donor|three-word-title|name-in-title|10-year-old|remake|remake-by-original-director|adaptation-directed-by-original-author|character-name-in-title</t>
  </si>
  <si>
    <t>tt1395025</t>
  </si>
  <si>
    <t>Agent Vinod</t>
  </si>
  <si>
    <t>A series of seemingly unconnected events across the world leads to Agent Vinod undertaking a globe-trotting mission to discover why his colleague was murdered.</t>
  </si>
  <si>
    <t>Kareena Kapoor Khan, Saif Ali Khan, Rajat Kapoor, Adil Hussain</t>
  </si>
  <si>
    <t>https://images-na.ssl-images-amazon.com/images/M/MV5BMjI4MjkwMTA0N15BMl5BanBnXkFtZTcwMjA0MTc0Nw@@._V1_SX300.jpg</t>
  </si>
  <si>
    <t>bomb|st.-petersburg-russia|machine-gun|action-hero|tough-guy|escape|soldier|car-chase|shootout|long-take|train|hidden-microphone|shot-to-death|toilet|held-at-gunpoint|espionage|nuclear-bomb|helicopter|seductress|hero|threat|villain|double-agent|spy|character-name-in-title</t>
  </si>
  <si>
    <t>tt1395808</t>
  </si>
  <si>
    <t>When I Walk</t>
  </si>
  <si>
    <t>In 2006, 25-year-old Jason DaSilva was on vacation at the beach with family when, suddenly, he fell down. He couldn't get back up. His legs had stopped working; his disease could no longer ...</t>
  </si>
  <si>
    <t>Alice Cook, Jason DaSilva</t>
  </si>
  <si>
    <t>https://images-na.ssl-images-amazon.com/images/M/MV5BMTg4MTg5ODA2MV5BMl5BanBnXkFtZTgwNTczNDgyMDE@._V1_SX300.jpg</t>
  </si>
  <si>
    <t>Jason DaSilva</t>
  </si>
  <si>
    <t>tt1396208</t>
  </si>
  <si>
    <t>Action Replay</t>
  </si>
  <si>
    <t>A young man tries to revive his parents' wilting marriage in a unique manner - travel to the 1970s when their romance was budding and make it bloom. This is more complex than he expects.</t>
  </si>
  <si>
    <t>Akshay Kumar, Aishwarya Rai Bachchan, Om Puri, Kiron Kher</t>
  </si>
  <si>
    <t>https://images-na.ssl-images-amazon.com/images/M/MV5BMTMyMDc1MDIwMl5BMl5BanBnXkFtZTcwNDUyMDgwNA@@._V1_SX300.jpg</t>
  </si>
  <si>
    <t>1970s|time-travel|time-travel-comedy|love</t>
  </si>
  <si>
    <t>tt1396221</t>
  </si>
  <si>
    <t>Passion Play</t>
  </si>
  <si>
    <t>An angel under the thumb of a ruthless gangster is saved by a trumpet player down on his luck.</t>
  </si>
  <si>
    <t>Mickey Rourke, Megan Fox, Bill Murray, Kelly Lynch</t>
  </si>
  <si>
    <t>https://images-na.ssl-images-amazon.com/images/M/MV5BNDkzMzE1ODY1Ml5BMl5BanBnXkFtZTcwMzcyNDcxNQ@@._V1_SX300.jpg</t>
  </si>
  <si>
    <t>Mitch Glazer</t>
  </si>
  <si>
    <t>angel|gangster|wings|breasts|female-nudity|display-case|woman-wearing-a-thong|woman-wearing-black-lingerie|tattooed-breast|tattooed-woman|bare-chested-male|winged-woman|fan-dancer|knife-held-to-throat|shot-multiple-times|playing-trumpet|carnival|musician</t>
  </si>
  <si>
    <t>tt1396484</t>
  </si>
  <si>
    <t>It</t>
  </si>
  <si>
    <t>A group of bullied kids band together when a monster, taking the appearance of a clown, begins hunting children.</t>
  </si>
  <si>
    <t>Jaeden Lieberher, Jeremy Ray Taylor, Sophia Lillis, Finn Wolfhard</t>
  </si>
  <si>
    <t>https://images-na.ssl-images-amazon.com/images/M/MV5BOTE0NWEyNDYtYWI5MC00MWY0LTg1NDctZjAwMjkyMWJiNzk1XkEyXkFqcGdeQXVyNjk5NDA3OTk@._V1_SX300.jpg</t>
  </si>
  <si>
    <t>Andy Muschietti</t>
  </si>
  <si>
    <t>clown|pennywise|balloon|paper-boat|blood|based-on-novel|death|remake|killer-clown|inhaler|sewers|sadism|flashback|forest|memory|sadistic-clown|teenager|one-word-title|title-spoken-by-character|fear|monster|summer|creature|painting-comes-to-life|bullying-victim|arm-ripped-off|child-eater|sadistic-horror|sadistic-killer|overbearing-mother|childhood-crush|stuttering-character|stuttering|stutter|violence-against-a-child|swimming-in-underwear|disappearance-of-brother|disappearance-of-a-child|glowing-eyes|band-of-outcasts|murder-of-a-child|fear-of-clowns|brutality|arm-in-a-cast|broken-arm|death-of-brother|bar-mitzvah|yellow-raincoat|leper|small-town|traumatic-childhood-experience|traumatic-childhood|cruelty|patricide|school-bullying|bullying|outcast|blood-oath|sewer|monster-in-the-sewer|hypochondriac|abusive-father|arm-bitten-off|1980s|missing-person-poster|missing-person|storm-drain|movie-comes-to-life|child|wood|sidewalk|street|evil-clown|loss-of-brother|violence|switchblade|reference-to-lois-lane|implied-incest|bathroom|boy-with-glasses|jumping-into-water|bully|child-swearing|dutch-angle|reference-to-michael-jackson|evil-creature|red-balloon|basement|flooded-basement|pocket-knife|floating-in-the-air|childhood-friend|child-smoking-cigarette|hiding-in-a-bathroom|new-boy-in-town|underdog|headless-corpse|carving-into-human-flesh|gay-slur|pool-of-blood|screaming-in-horror|screaming-in-fear|clown-doll|thrown-down-a-well|boy-in-underwear|girl-in-underwear|hit-with-a-rock|unlikely-friendship|deeply-disturbed-person|projector|bolt-gun|sheep-farm|bitten-in-the-face|cutting-own-hair|fourth-of-july|stabbed-in-the-throat|pharmacy|sexual-abuse|severed-arm|well|abandoned-house|reference-to-new-kids-on-the-block|child-in-peril|battle|parent|sister|brother|adulterer</t>
  </si>
  <si>
    <t>tt1396557</t>
  </si>
  <si>
    <t>Winnebago Man</t>
  </si>
  <si>
    <t>Jack Rebney is the most famous man you've never heard of - after cursing his way through a Winnebago sales video, Rebney's outrageously funny outtakes became an underground sensation and ...</t>
  </si>
  <si>
    <t>Jack Rebney, Ben Steinbauer, Keith Gordon, Nick Prueher</t>
  </si>
  <si>
    <t>https://images-na.ssl-images-amazon.com/images/M/MV5BMjEzNzg5NzAyOV5BMl5BanBnXkFtZTcwMjQyOTM2Mw@@._V1_SX300.jpg</t>
  </si>
  <si>
    <t>Ben Steinbauer</t>
  </si>
  <si>
    <t>internet|youtube|fame|viral-video|recluse|sales|underground|outtakes|public-humiliation|angry-man|interview|california|vhs-tape|cursing-god|swearing|web|frustration|phenomenon|reputation|aging|self-expression|motor-home|recreational-vehicle|humiliation|hermit|online|fan-culture|redemption|anger|language|profanity|celebrity|iowa|advertising|production|privacy|cyber-bullying|blooper|private-investigator|cabin|friendship|independent-film</t>
  </si>
  <si>
    <t>tt1398428</t>
  </si>
  <si>
    <t>YellowBrickRoad</t>
  </si>
  <si>
    <t>1940: the entire population of Friar, New Hampshire walked up a winding mountain trail, leaving everything behind. 2008: the first official expedition into the wilderness attempts to solve the mystery of the lost citizens of Friar.</t>
  </si>
  <si>
    <t>Bloody Disgusting/The Collective</t>
  </si>
  <si>
    <t>Michael Laurino, Anessa Ramsey, Alex Draper, Cassidy Freeman</t>
  </si>
  <si>
    <t>https://images-na.ssl-images-amazon.com/images/M/MV5BMDZjMGU5YmMtZTAyNy00Y2EyLTllMjUtYWM3ZjE1ZjdjYWIzXkEyXkFqcGdeQXVyNDUxMTg2MTU@._V1_SX300.jpg</t>
  </si>
  <si>
    <t>Jesse Holland, Andy Mitton</t>
  </si>
  <si>
    <t>new-hampshire|1940s|new-england|franklin-d.-roosevelt|guam|2000s|21st-century|year-1940|20th-century|severed-leg|movie-theater|corpse|wrist-slitting|suicide|title-at-the-end|lost-in-the-woods|neck-breaking|stabbed-in-the-throat|madness|insanity|murder|woods|color-in-title</t>
  </si>
  <si>
    <t>tt1398949</t>
  </si>
  <si>
    <t>Blank City</t>
  </si>
  <si>
    <t>During the punk rock stage in the late '70s, downtown New York experienced a wave of "Do it yourself" independent filmmaking.</t>
  </si>
  <si>
    <t>Insurgent Releasing</t>
  </si>
  <si>
    <t>Amos Poe, Ann Magnuson, Becky Johnston, Beth B</t>
  </si>
  <si>
    <t>https://images-na.ssl-images-amazon.com/images/M/MV5BMTQ4NTQ0NTI0MV5BMl5BanBnXkFtZTcwMzUzNzY3NA@@._V1_SX300.jpg</t>
  </si>
  <si>
    <t>Celine Danhier</t>
  </si>
  <si>
    <t>tt1399683</t>
  </si>
  <si>
    <t>Winter's Bone</t>
  </si>
  <si>
    <t>An unflinching Ozark Mountain girl hacks through dangerous social terrain as she hunts down her drug-dealing father while trying to keep her family intact.</t>
  </si>
  <si>
    <t>Jennifer Lawrence, Isaiah Stone, Ashlee Thompson, Valerie Richards</t>
  </si>
  <si>
    <t>https://images-na.ssl-images-amazon.com/images/M/MV5BMjA0OTM3MDMxNF5BMl5BanBnXkFtZTcwMDY1MjI0Mw@@._V1_SX300.jpg</t>
  </si>
  <si>
    <t>Debra Granik</t>
  </si>
  <si>
    <t>Nominated for 4 Oscars. Another 63 wins &amp; 120 nominations.</t>
  </si>
  <si>
    <t>ozark-mountains|female-protagonist|family-relationships|search-for-father|bail|drug-trade|crystal-meth|girl|family-crisis|joining-the-army|drug-use|rural-setting|uncle-niece-relationship|father-daughter-relationship|mentally-ill-mother|hillbilly|f-rated|expropriation-of-land|expropriation|bechdel-test-passed|teen-angst|patriarchy|woods|murder-of-father|death|hunting|courage|chopping-wood|marijuana|women-fight|teenager-with-a-gun|swamp|poverty|drug-dealer|small-town|mental-illness|missouri|auction|court|bail-bond|money|neighbor|sheriff|teenager|methamphetamine|neo-noir|triple-f-rated|skinning-an-animal|child-uses-a-gun|child-with-gun|title-same-as-book|body-part-in-title|season-in-title|death-threat|dead-body-in-water|amateur-detective|title-directed-by-female|pet-dog|hands-cut-off|chick|family-photograph|breaking-a-car-window|string-band|confrontation|german-shepherd|marching-drill|hanging-laundry|subjective-camera|character's-point-of-view-camera-shot|honor|snitching|gossip|gun-telescope|conspiracy|suspicion|baby-car-seat|sawing-the-hands-off-a-dead-body|gunnysack|bag-over-head|baby-doll|military-drill|marching|sweet-pea|woodchipper|nickname|out-on-bail|deer-stew|waterton-pond-missouri|puppy|ferret|bird|female-slaps-a-female|hay-bale|hay|sawing-down-a-tree|grandfather-granddaughter-relationship|burned-out-building|rowboat|rocking-horse|love|clothes-closet|clothes|fight|farmhouse|farm|barn|face-wound|bathroom|reading-a-note-on-the-back-of-a-photograph|liar|lie|feeding-a-dog|pet|parenting-class|rotc|high-school|friendship|friend|forest|fiddler|fiddle|guitarist|guitar|butchering-a-squirrel|murder-of-brother|death-of-brother|murder|ice-pack|bloody-mouth|hand|severed-hand|plastic-bag|police-station|revenge|army-recruiter|u.s.-army|black-and-white-scene|dream|nightmare|gutting-a-squirrel|squirrel-hunting|squirrel|deer|butchering-a-deer|police-car|police|policeman|school|combing-someone's-hair|clothes-line|hanging-clothes-out-to-dry|sleeping-in-a-chair|sleeping-on-a-sofa|groceries|cooking|eating|food|smashing-a-truck-window|axe|hope|corpse|dead-body|cover-up|giving-away-a-horse|pleading-for-help|violence|beating|derelict-house|mother-son-relationship|feeding-a-horse|horse|photo-album|photograph|flashlight|drink|drinking|bar|gun|illness|baby|husband-wife-relationship|pickup-truck|threat|search|cigarette-smoking|song|singing|singer|teaching-someone-how-to-shoot-a-rifle|target-practice|rifle|doll|banjo-player|banjo|dog|boy|skateboard|trampoline|prologue|disappearance|brother-brother-relationship|sister-sister-relationship|brother-sister-relationship|mother-daughter-relationship|chainsaw|missing-person|raised-by-one's-sibling|kidnapping|mental-breakdown|teenage-girl|punctuation-in-title|death-of-father|based-on-novel|2000s|snorting-cocaine|telescopic-rifle|pet-ferret|toy-horse|cattle-auction|cattle|apostrophe-in-title|actor-shares-first-name-with-character</t>
  </si>
  <si>
    <t>tt1401143</t>
  </si>
  <si>
    <t>Rare Exports: A Christmas Tale</t>
  </si>
  <si>
    <t>In the depths of the Korvatunturi mountains, 486 metres deep, lies the closest ever guarded secret of Christmas. The time has come to dig it up! This Christmas everyone will believe in Santa Claus.</t>
  </si>
  <si>
    <t>Onni Tommila, Jorma Tommila, Tommi Korpela, Rauno Juvonen</t>
  </si>
  <si>
    <t>https://images-na.ssl-images-amazon.com/images/M/MV5BMTM4NzkxMDM4N15BMl5BanBnXkFtZTcwMTI1NzQwNA@@._V1_SX300.jpg</t>
  </si>
  <si>
    <t>krampus|christmas|santa-claus|boy|mountain|christmas-eve|finland|capture|hockey-helmet|pig-carcass|butcher|double-barrel-shotgun|electric-fence|wolf-trap|evil-santa|child-with-gun|rifle|shotgun|christmas-calendar|police-officer|police|parent-child-relationship|slaughterhouse|slaughter|gingerbread|sami|mythology|plan|helicopter|explosion|trapped-under-ice|melting-ice|oven|training|reindeer-herd|forest|nature|single-father|belief|childhood|snowmobile|lapland-finland|lapland|father-son-relationship|reindeer|black-humor|child-stealer|child|gun|dynamite|ice|hair-dryer|radiator|small-town|bitten|pit-of-spikes|trap|snowing|billhook-machete|elf|snow|all-male-cast|orchestral-music-score|winter|male-frontal-nudity|male-rear-nudity|male-full-frontal-nudity|prequel|archeological-dig|escaped-beast|father-christmas|beast|black-comedy|based-on-short-film|wilderness|dark-fantasy|cage|hunting</t>
  </si>
  <si>
    <t>tt1401621</t>
  </si>
  <si>
    <t>A Boy Called Po</t>
  </si>
  <si>
    <t>When David Wilson's young wife falls victim to cancer, he is left a single working dad with the sole responsibility of caring for his sixth grade son with autism. Patrick, who prefers to be...</t>
  </si>
  <si>
    <t>Christopher Gorham, Julian Feder, Kaitlin Doubleday, Andrew Bowen</t>
  </si>
  <si>
    <t>https://images-na.ssl-images-amazon.com/images/M/MV5BMThhYjFjMzctN2U1OS00OTEyLTk0MDMtNjczNDEyMjVmYzI2XkEyXkFqcGdeQXVyMTM2MzgyOTU@._V1_SX300.jpg</t>
  </si>
  <si>
    <t>John Asher</t>
  </si>
  <si>
    <t>autism|crystal-being|widower|single-father|imaginary-world|father-son-relationship</t>
  </si>
  <si>
    <t>tt1403047</t>
  </si>
  <si>
    <t>Aurora</t>
  </si>
  <si>
    <t>An apartment kitchen: a man and a woman discuss Little Red Riding Hood, their voices hushed, mindful of waking the little girl sleeping next room. Waste land on the city outskirts: behind a...</t>
  </si>
  <si>
    <t>Cristi Puiu, Clara Voda, Catrinel Dumitrescu, Luminita Gheorghiu</t>
  </si>
  <si>
    <t>https://images-na.ssl-images-amazon.com/images/M/MV5BMjIyNTQzMDY4MV5BMl5BanBnXkFtZTcwNTI5MjU1Mw@@._V1_SX300.jpg</t>
  </si>
  <si>
    <t>male-frontal-nudity|romanian-new-wave|female-rear-nudity|female-nudity|revenge|female-frontal-nudity|depression|domestic-violence|suburb|flat|bureaucracy|post-communism|enigma|enigmatic|confession|police-station|murder|ex-wife|divorce|bucharest|romania|shower|male-rear-nudity|male-nudity</t>
  </si>
  <si>
    <t>tt1403177</t>
  </si>
  <si>
    <t>Hesher</t>
  </si>
  <si>
    <t>A young boy has lost his mother and is losing touch with his father and the world around him. Then he meets Hesher who manages to make his life even more chaotic.</t>
  </si>
  <si>
    <t>Joseph Gordon-Levitt, Devin Brochu, Rainn Wilson, Piper Laurie</t>
  </si>
  <si>
    <t>https://images-na.ssl-images-amazon.com/images/M/MV5BMTUzMjU1NzY4NV5BMl5BanBnXkFtZTcwODg0ODU4NA@@._V1_SX300.jpg</t>
  </si>
  <si>
    <t>Spencer Susser</t>
  </si>
  <si>
    <t>vomiting|car|bully|car-accident|fire|squatter|death|van|pills|school|tattoo|grocery-store|grocery-store-clerk|pushing-a-coffin|directorial-debut|throwig-a-marker-at-someone|malnutrition|woman-with-glasses|heavy-metal-music|headbanger|reference-to-metallica|reference-to-motorhead|singing-in-a-car|derelict|broke|fight-in-the-front-lawn|stained-glass-window|throwing-a-beer-can-at-a-wall|pabst-blue-ribbon-beer|photograph|throwing-a-chair|riding-a-bicycle-in-the-rain|ransacking|breaking-a-car-window|auto-insurance|lesbian-sex|peanut|counseling|gang|drawing-of-a-car|bad-influence|misfit|mentor-protege-relationship|brushing-one's-teeth|dirt-in-mouth|walking|scrotum|blood|bloody-mouth|bloody-nose|answering-machine|reference-to-r2d2|bicycle-lock|cutting-someone's-nose|violence|looking-in-a-window|looking-out-a-window|climbing-through-a-window|frustration|lead-pipe|uncle-nephew-relationship|throwing-lawn-furniture-into-a-swimming-pool|riding-a-bicycle-into-a-swimming-pool|metaphor|telephone-call|sing-along|writing-on-the-roof-of-a-house|compacted-car|funeral-director|shaving|scissors|house-for-sale|hit-by-a-van|kicked-in-the-crotch|urinal|holding-someone's-head-in-a-toilet|gas-can|pouring-gas-on-a-car|obscene-drawing|bicycle-accident|sports-car|drawing-on-the-side-of-a-car|magic-marker|old-woman|witness-to-sex|sitting-in-the-dark|eyeglasses|climbing-a-pole|falling-from-height|reference-to-jesus-christ|watching-a-porn-video|watching-a-porn-video-on-tv|guitarist|guitar|suburb|wallet|surrogate-mother|older-woman-younger-man-relationship|teenage-crush|boxer-shorts|rape|father-daughter-relationship|mother-daughter-relationship|murder-of-daughter|death-of-daughter|murder|listening-to-a-car-radio|belching|construction-site|abandoned-house|reckless-driving|automated-teller-machine|tin-snips|breaking-a-lamp|throwing-a-lamp|caught-in-the-act|beer|drinking|drink|slow-motion-scene|flowers|reading-a-porn-magazine|cunnilingus|swimming|jumping-into-a-swimming-pool|pushed-into-a-swimming-pool|fingering|traffic-ticket|kicking-a-car|bong|mouse|snake|lawn-chair|felony|death-of-grandmother|milk|dry-cereal|raised-middle-finger|obscene-finger-gesture|rain|crawling-through-a-dog-door|testicles|coffin|funeral|apology|face-wound|crushing-a-car|car-compactor|memory|jealousy|urination|punched-in-the-face|arrest|policeman|police|fingerprinting|mugshot|jail|shaved-vagina|penis|vagina|rear-ending-a-car|hiding|liar|lie|reference-to-miss-piggy|reference-to-kermit-the-frog|joke-telling|song|singing|singer|pizza|flashback|remote-control|homelessness|choking-someone|strangulation|destruction-of-property|vandalism|breaking-a-window|throwing-a-stone-at-a-window|offering-to-buy-a-car|listening-to-music|washing-clothes|washing-machine|threat-to-kill|storytelling|arm-cast|twenty-something|friendship|friend|parking-lot|damaged-bicycle|car-fire|explosion|removing-an-arm-cast|arm-in-a-cast|doctor|prologue|junkyard|automobile-graveyard|tow-truck|climbing-a-fence|grief-therapy|group-therapy|therapy|grief|bath|bathtub|wanting-to-buy-a-car|selling-a-car|damaged-car|rescue|masturbation|pot-smoking|marijuana|stalking|being-followed|following-someone|sex-scene|anti-social-behavior|arsonist|diving-board|swimming-pool|breaking-and-entering|home-invasion|arson|husband-wife-relationship|depression|setting-a-car-on-fire|cigarette-lighter|car-chase|pursuit|chase|classroom|class|teacher|cigarette-smoking|self-medication|sleeping|watching-tv|beating|fight|spitting-on-someone|ice-cream-cone|f-word|boys'-bathroom|undressing|underwear|tears|crying|suffering|pain|bullying|revenge|eating|food|hoodie|male-with-long-hair|money|bicycle|teenage-boy|grandmother-grandson-relationship|killed-in-a-car-accident|mother-son-relationship|father-son-relationship|drug-use|death-of-wife|briefs|bare-chested-male|one-word-title|loss-of-wife|loss-of-daughter-in-law|loss-of-mother|death-of-mother|character-name-in-title|tieing-someone's-necktie|tossing-over-a-coffee-table|hitting-a-van-with-a-lead-pipe|throwing-a-barbecue-stove-into-a-swimming-pool|throwing-food-off-a-table|threat-to-cut-off-someone's-toe|running|burning-a-diving-board</t>
  </si>
  <si>
    <t>tt1403214</t>
  </si>
  <si>
    <t>Paradise: Love</t>
  </si>
  <si>
    <t>Teresa, a fifty-year-old Austrian mother, travels to the paradise of the beaches of Kenya, seeking out love from African boys. But she must confront the hard truth that on the beaches of Kenya, love is a business.</t>
  </si>
  <si>
    <t>Margarete Tiesel, Peter Kazungu, Inge Maux, Dunja Sowinetz</t>
  </si>
  <si>
    <t>https://images-na.ssl-images-amazon.com/images/M/MV5BMTM5Mjc4OTQ1N15BMl5BanBnXkFtZTcwODc4MzYzOQ@@._V1_SX300.jpg</t>
  </si>
  <si>
    <t>male-full-frontal-nudity|male-prostitution|male-nudity|nudity|pubic-hair|kenya|disappointment|austrian|overweight|tourist|beach|male-pubic-hair|shower|baby|sexual-tourism|erection|stripper|striptease|exploitation-via-sex-tourism|birthday-present|birthday-party|female-hits-male|penis|nude-photograph|giving-money-away|asking-for-money|hustling-for-money|malaria|crocodile|mosquito-net|tenderness|black-slur|bikini|exotic-location|monkey|summer-vacation|masturbation|age-difference|language-problems|boys-and-girls|heterosexuality|blaxploitation|seaside|female-full-frontal-nudity|female-nudity|older-woman-younger-man-relationship|dancing|austrian-abroad|exploitation|two-word-title|touching-penis|german-language|speaking-german|africa|daughter|marijuana|pot-smoking|cigarette-smoking|bare-breasts|caress|kiss|crying|balcony|lie|hotel|taking-a-picture|school|bar|village|perfume|souvenir|telephone|call|swimming-pool|beach-bar|dance|shoe|guard|palm|security|uniform|mobile-phone|interracial-sex|black-man-white-woman-relationship|first-part|female-mid-life-crisis|impotence|sex-orgy|swahili|exposing-one's-penis|penis-obsession|tidelands|penis-slur|racial-slur|sugar-mommy|spray-disinfectant|bumper-car|first-of-trilogy|petty-bourgeois|scene-after-end-credits|sex-tourism</t>
  </si>
  <si>
    <t>tt1403988</t>
  </si>
  <si>
    <t>The Romantics</t>
  </si>
  <si>
    <t>Seven close friends reunite for the wedding of two of their friends. Problems arise because the bride and the maid of honor have had a long rivalry over the groom.</t>
  </si>
  <si>
    <t>Benaroya Pictures</t>
  </si>
  <si>
    <t>Katie Holmes, Josh Duhamel, Anna Paquin, Malin Akerman</t>
  </si>
  <si>
    <t>https://images-na.ssl-images-amazon.com/images/M/MV5BMTM2OTM2Nzk3MV5BMl5BanBnXkFtZTcwNTU1NjM3Mw@@._V1_SX300.jpg</t>
  </si>
  <si>
    <t>Galt Niederhoffer</t>
  </si>
  <si>
    <t>wedding|friend|maid-of-honor|college-friends|adaptation-directed-by-original-author|screenplay-adapted-by-author|romantic-literature|seaside|ex-boyfriend</t>
  </si>
  <si>
    <t>tt1405365</t>
  </si>
  <si>
    <t>Celeste &amp; Jesse Forever</t>
  </si>
  <si>
    <t>A divorcing couple tries to maintain their friendship while they both pursue other people.</t>
  </si>
  <si>
    <t>Rashida Jones, Andy Samberg, Ari Graynor, Eric Christian Olsen</t>
  </si>
  <si>
    <t>https://images-na.ssl-images-amazon.com/images/M/MV5BMTM0Mzk3MTY1N15BMl5BanBnXkFtZTcwNDcwNTg5Nw@@._V1_SX300.jpg</t>
  </si>
  <si>
    <t>best-friends|divorce|friendship|gay|artist|co-written-by-leading-actress|masturbation|reference-to-matthias-steiner|single|halloween-party|drunk|bad-date|failed-relationship|book-writer|pop-culture|celebrity|pregnant-woman|wedding|first-date|male-female-friendship|los-angeles-california|awkwardness|bong|drug-dealer|yoga|dating|ex-husband-ex-wife-relationship|husband-wife-relationship|singing-in-a-car|love|gay-friend|character-name-in-title</t>
  </si>
  <si>
    <t>tt1406161</t>
  </si>
  <si>
    <t>I'm Glad My Mother Is Alive</t>
  </si>
  <si>
    <t>Given up for adoption as a toddler, troubled teenager Thomas becomes obsessed with tracking down his birth mother. After years of searching, Thomas finds her single, with a small child, ...</t>
  </si>
  <si>
    <t>Vincent Rottiers, Sophie Cattani, Christine Citti, Yves Verhoeven</t>
  </si>
  <si>
    <t>https://images-na.ssl-images-amazon.com/images/M/MV5BMTcwODc3NjkxMl5BMl5BanBnXkFtZTcwMzQ3MDkxNg@@._V1_SX300.jpg</t>
  </si>
  <si>
    <t>Claude Miller, Nathan Miller</t>
  </si>
  <si>
    <t>birth-mother|toddler|female-nudity|male-nudity|male-frontal-nudity|trial|incommunicability|stabbed-in-the-back|murder-of-mother|single-mother|mother-son-relationship|2000s|cinema|mother-son-reunion|changing-one's-name|car-mechanic|auto-mechanic|search-for-birth-mother|discovery-of-birth-mother|mother-children-relationship|nonlinear-timeline|abandoned-child|abandoned-by-mother|crying-baby|brother-brother-relationship|oedipal-subtext|oedipus-complex|foster-mother-foster-son-relationship|foster-father-foster-son-relationship|foster-son|foster-family|foster-parent|foster-child|adoptive-mother-adopted-son-relationship|adoptive-father-adopted-son-relationship|adopted-child|adopted-son|parisian-suburb|france|based-on-true-story|long-title|first-person-title</t>
  </si>
  <si>
    <t>tt1407065</t>
  </si>
  <si>
    <t>The Moth Diaries</t>
  </si>
  <si>
    <t>Rebecca is suspicious of Ernessa, the new arrival at her boarding school. But is Rebecca just jealous of Ernessa's bond with Lucie, or does the new girl truly possess a dark secret?</t>
  </si>
  <si>
    <t>Sarah Bolger, Anne Day-Jones, Sarah Gadon, Valerie Tian</t>
  </si>
  <si>
    <t>https://images-na.ssl-images-amazon.com/images/M/MV5BMjM2NDAxMDU0NV5BMl5BanBnXkFtZTcwNTI1NDY0Nw@@._V1_SX300.jpg</t>
  </si>
  <si>
    <t>Mary Harron</t>
  </si>
  <si>
    <t>sex-with-schoolgirl|nosebleed|f-rated|ghost|dressing-gown|snow|razor-blade|newcomer|depression|suicidal|teaching|haunted-by-the-past|female-friendship|student|teacher|walking-on-a-ledge|suicide|goth-girl|girls'-school|private-school|schoolgirl-uniform|all-girl-school|reference-to-facebook|three-word-title|animal-in-title|sex-scene|female-nudity|title-directed-by-female|insect-in-title|vampire|teenager|roommate|based-on-novel</t>
  </si>
  <si>
    <t>tt1407084</t>
  </si>
  <si>
    <t>Twelve</t>
  </si>
  <si>
    <t>A young drug dealer watches as his high-rolling life is dismantled in the wake of his cousin's murder, which sees his best friend arrested for the crime.</t>
  </si>
  <si>
    <t>Chace Crawford, Rory Culkin, Philip Ettinger, Esti Ginzburg</t>
  </si>
  <si>
    <t>https://images-na.ssl-images-amazon.com/images/M/MV5BMTM0NTgwMjc4MV5BMl5BanBnXkFtZTcwMzA3ODk1Mw@@._V1_SX300.jpg</t>
  </si>
  <si>
    <t>murder|generation-y|coitus|strained-relationship|missionary-sex-position|sexual-favor|night|undressing|male-nudity|woman-undressing-for-a-man|sword|unhappiness|blowjob-offer|sexy-dress|death-notification|death|drug-cocktail|masturbating-in-a-shower|male-masturbation|lack-of-money|porn-dvd|porn-video|interrupted-sex|caught-having-sex|female-nudity|solicitation-of-prostitution|prostitution|having-sex-on-drugs|sex-on-bed|sex-scene|new-york-city|grief|cancer|father-son-relationship|killed-on-birthday|suicide-by-cop|wilhelm-scream|shooting-spree|shot-in-the-back|shot-in-the-shoulder|shot-in-the-eye|shot-in-the-leg|fellatio|nude-with-a-gun|interracial-sex|loss-of-virginity|virgin|church|underage-drinking|death-of-cousin|birthday-party|talking-to-the-camera|mother-daughter-relationship|police-detective|police-station|teddy-bear|male-rear-nudity|character-says-i-love-you|webcam|hospital|bare-chested-male|times-square-manhattan-new-york-city|reference-to-john-f.-kennedy|reference-to-abraham-lincoln|premature-ejaculation|katana-sword|marijuana-joint|fake-id|brother-brother-relationship|young-version-of-character|childhood-friend|male-model|shot-to-death|shot-in-the-head|shot-in-the-chest|character-repeating-someone-else's-dialogue|drug-addict|party|high-school-dropout|ensemble-cast|flashback|pistol|cell-phone|teen-drug-use|marijuana|harlem-manhattan-new-york-city|drug-dealer|rich-kid|troubled-youth|voice-over-narration|teenager|manhattan-new-york-city|one-word-title|fictional-drug|drug-addiction|death-of-mother|based-on-novel|title-spoken-by-character|number-in-title</t>
  </si>
  <si>
    <t>tt1409772</t>
  </si>
  <si>
    <t>A Man's Story</t>
  </si>
  <si>
    <t>A documentary about fashion designer Ozwald Boateng.</t>
  </si>
  <si>
    <t>Wellington Films Ltd.</t>
  </si>
  <si>
    <t>Ozwald Boateng, Giorgio Armani, Michael Bay, Paul Bettany</t>
  </si>
  <si>
    <t>https://images-na.ssl-images-amazon.com/images/M/MV5BNjE0MzE3OTQxN15BMl5BanBnXkFtZTcwNzI1NjIzNw@@._V1_SX300.jpg</t>
  </si>
  <si>
    <t>Varon Bonicos</t>
  </si>
  <si>
    <t>punctuation-in-title|apostrophe-in-title</t>
  </si>
  <si>
    <t>tt1410051</t>
  </si>
  <si>
    <t>Retreat</t>
  </si>
  <si>
    <t>Kate and Martin escape from personal tragedy to an Island Retreat. Cut off from the outside world, their attempts to recover are shattered when a Man is washed ashore, with news of airborne killer disease that is sweeping through Europe.</t>
  </si>
  <si>
    <t>Cillian Murphy, Jamie Bell, Thandie Newton, Jimmy Yuill</t>
  </si>
  <si>
    <t>https://images-na.ssl-images-amazon.com/images/M/MV5BMTc2ODY0NTk3Ml5BMl5BanBnXkFtZTcwMDk3MjQ4Ng@@._V1_SX300.jpg</t>
  </si>
  <si>
    <t>Carl Tibbetts</t>
  </si>
  <si>
    <t>island|virus|strained-relationship|infection|pistol|axe|stranded-on-an-island|remote-island|isolation|cottage|radio|boat|retreat|soldier|washed-ashore|inhaler|asthma|married-couple|carrier|power-failure|troubled-marriage|death|minimal-cast|no-survivors|shot-in-the-forehead|shot-to-death|stabbed-in-the-arm|stabbed-with-a-fork|murder|strangulation|corpse|held-at-gunpoint|boarded-up-window|blood|blood-splatter</t>
  </si>
  <si>
    <t>tt1410063</t>
  </si>
  <si>
    <t>The Flowers of War</t>
  </si>
  <si>
    <t>A Westerner finds refuge with a group of women in a church during Japan's rape of Nanking in 1937. Posing as a priest, he attempts to lead the women to safety.</t>
  </si>
  <si>
    <t>Christian Bale, Ni Ni, Xinyi Zhang, Tianyuan Huang</t>
  </si>
  <si>
    <t>https://images-na.ssl-images-amazon.com/images/M/MV5BMjE3OTUzODA3Ml5BMl5BanBnXkFtZTcwNDk5NTUyNw@@._V1_SX300.jpg</t>
  </si>
  <si>
    <t>Nominated for 1 Golden Globe. Another 5 wins &amp; 12 nominations.</t>
  </si>
  <si>
    <t>food-shortage|starving-child|attempted-rape|abusive-stepfather|sexual-abuse|child-rape|church|priest|japanese|china|student|brothel|convent|mortician|prostitute|rape|sacrifice|burial|red-cross|refuge|major|cross|chinese|dead-children|celebration|male-disguised-as-a-female|wig-making|6-year-old|using-a-broken-mirror-as-a-knife|hiding-in-the-back-of-a-truck|saving-a-life|brutality|suicide-threat|stepfather-stepdaughter-relationship|raped-by-stepfather|trust|classmate|dead-daughter|number-13|flashback|memory|female-binds-her-breasts|surrogate-sister|overhead-shot|glue|scissors|undressing|cat-figurine|cat|murder-of-father|party|lie|death-of-a-teenage-girl|tears|wig|bicycle|suffering|pain|fear|haircut|promise|kiss|bedsheet|christmas|prayer|tower|steeple|13-year-old|hit-on-the-head-with-a-rifle-butt|hit-on-the-head|shot-in-the-head|wheat|food|gang-rape|american|pretending-to-be-a-priest|based-on-true-events|horse-and-cart|horse|song|singing|singer|mercy|boat|pounding-on-a-door|running|fog|kindergarten-teacher|trap-door|cellar|lieutenant|catechism|shaving-one's-beard|cutting-off-one's-beard|razor|pursuit|chase|looking-at-oneself-in-a-mirror|mirror|organist|organ-the-musical-instrument|homesickness|seduction|flirting|hand-kissing|being-watched|watching-someone|making-bread|bread|voice-over-narration|massacre|barbed-wire|girl-fight|eyeglasses|gate|whiskey|sword|cigarette-lighter|escape|courtesan|traitor|rain|truck|subjective-camera|pistol|military-convoy|grave|father-son-relationship|heroism|hero|murder|death|tank|battle|slow-motion-scene|blood-splatter|machine-gun|blood|looking-out-a-window|lantern|dying|stabbing|dead-body|corpse|teenage-girl|photograph|jumping-from-height|cigarette-smoking|drinking|drink|humiliation|dormitory|face-slap|money|crying|shooting|hiding|child|chinese-soldier|flour|japanese-soldier|mahjong|falling-to-one's-death|bayonet|truck-crank|haunting|legal-permit|atrocity|village|cigarette-holder|rifle-with-telescope|carrying-a-body-on-one's-shoulders|bomb-crater|barricading-a-door|japanese-folk-song|tea|tragic-event|hands-held-in-the-air|shushing-with-finger-to-mouth|underwater-scene|campfire|backpack|ransacking|hiding-under-a-table|repairing-a-truck|arm-band|falling-from-height|head-wound|shot-through-a-helmet|military|hiding-in-an-armoire|hiding-in-a-closet|dropping-a-bottle-of-wine|unconsciousness|bathroom|lingerie|rifle-pointed-at-the-camera|colonel|potato|wound|collection-box|feng-shui|shaving-kit|shaving|suitcase|stained-glass-window|quinhuai-river|sitting-on-steps|bribe|sacrificing-one's-life|urination|wine|pipe-organ|nanking-massacre-china-1937|japanese-flag|wooden-crate|crank-starting-an-engine|motorcycle-with-a-sidecar|counting-heads|glass-knife|breaking-a-mirror|hair-styling|suicide-pact|biting-a-rapist|shaving-off-beard|burying-the-dead|troop-truck|folk-song|one-man-army|outnumbered|dragged-by-hair|war-crime|impersonating-a-priest|dragged-by-one's-leg|katana|candle|covered-in-flour|baking-bread|lighting-a-cigarette-for-a-woman|kitten|pipa|whistling|cathedral|war-orphan|type-94-tankette|ambush|running-for-your-life|world-war-two|japanese-occupation-of-china|year-1937|begins-with-historical-notes|begins-with-text|rifle|explosion|earrings|nanking-china|girl-in-peril|shot-in-the-neck|cross-dressing|disguise|survival|father-daughter-relationship|choir|orphan|self-sacrifice|grenade|sniper|drunkenness|forced-prostitution|death-of-child|death-of-father|based-on-true-story|based-on-novel</t>
  </si>
  <si>
    <t>tt1413489</t>
  </si>
  <si>
    <t>Cougar Hunting</t>
  </si>
  <si>
    <t>Tells the tale of three buddies in their 20's whose love-lives are in shambles. They go to Aspen to pursue the booming trend of dating cougars: hot older women who prey on hot young guys.</t>
  </si>
  <si>
    <t>Aspen Entertainment Group</t>
  </si>
  <si>
    <t>Matt Prokop, Randy Wayne, Jareb Dauplaise, Jillian Murray</t>
  </si>
  <si>
    <t>https://images-na.ssl-images-amazon.com/images/M/MV5BMTYzNTg0MDcxMF5BMl5BanBnXkFtZTcwMTYzNTEzOQ@@._V1_SX300.jpg</t>
  </si>
  <si>
    <t>Robin Blazak</t>
  </si>
  <si>
    <t>aspen|f-rated|lesbian-kiss|masturbation|premature-ejaculation|harem|herpes|voice-over-narration|hedonism|sex-with-girlfriend's-mother|tattoo|ringtone|cheating|stripper-pole|viagra|wealth|female-nudity|lust|gigolo|husband-wife-relationship|snowboarding|skiing|slapstick|sex-comedy|casual-sex|older-woman-younger-man-relationship|animal-in-title</t>
  </si>
  <si>
    <t>tt1413493</t>
  </si>
  <si>
    <t>Making the Boys</t>
  </si>
  <si>
    <t>On the eve of the 40th anniversary of the Gay Rights Movement, the film explores the drama, struggle and enduring legacy of the first-ever gay play and subsequent Hollywood movie to ...</t>
  </si>
  <si>
    <t>Edward Albee, Joe Allen, Matt Baney, David Carter</t>
  </si>
  <si>
    <t>https://images-na.ssl-images-amazon.com/images/M/MV5BMjExOTQyMjcwOV5BMl5BanBnXkFtZTcwMDMzMDgxNg@@._V1_SX300.jpg</t>
  </si>
  <si>
    <t>Crayton Robey</t>
  </si>
  <si>
    <t>gay|controversy|gay-stereotype|theatre-history|kiss|equal-opportunity|uses-the-word-queer|uses-the-word-dyke|uses-the-word-fag|smoking|profanity|boycott|west-end-london|theater|drag|female-nudity|voice-over|uses-the-word-faggot|picketing|queer-cinema|freedom|wine|drag-queen|12-step-program|dui|sixth-avenue-manhattan-new-york-city|42nd-street-manhattan-new-york-city|year-1996|gay-kiss|male-male-kiss|suffering|bravery|year-1993|year-1992|year-1989|year-1988|year-1986|year-1984|lucille-lortel-theatre-manhattan-new-york-city|art-gallery|act-up|play-reading|terminal-illness|illness|suicide-threat|dying|anger|leukemia|borrowing-money|what-happened-to-epilogue|mother-daughter-relationship|black-is-beautiful-slogan|gay-is-good-slogan|gun|hiv-positive|theft|thief|europe|depression|mattachine-society|gay-liberation-front|name-calling|role-model|cigar-smoking|tv-producer|f-word|53-christopher-street-manhattan|gay-liberation|death-of-natalie-wood|death-of-judy-garland|london-england|lp-recording|cast-album|theatre-four-manhattan|sardi's-restaurant-manhattan-new-york-city|van-dam-theratre-manhattan|theatre-set-design-model|set-designer|male-prostitute|model|typewriter|unemployment|drug-addict|soho-playhouse-manhattan|playwrights-unit|audition|studio-54-manhattan|tv-news|eiffel-tower-paris|paris-france|self-hate|apple-computer|computer|intolerance|tolerance|year-1981|year-1969|painting|painter|seminarian|seminary|year-1967|broke|therapy|new-york-city-skyline|journal|analyst|rescue|fired-from-the-job|puppet|arrest|halloween-party|civil-rights|mormon-church|prostitution|abortion|the-daisy-the-nightclub|aversion-therapy|necrophilia|beastiality|swimsuit|psychoanalysis|disco|year-1960|airplane|twist-the-dance|reading-aloud|reading|book|tv-pilot|lesbian|talent-agent|twin|william-morris-agency|washington-d.c.|photograph|secret|year-1965|transvestite|drinking|drink|empire-state-building-manhattan-new-york-city|greenwich-village-manhattan-new-york-city|catholic-university|los-angeles-california|memory|umbrella|rain|theatre-director|actor|fire-island|algonquin-hotel-manhattan-new-york-city|crying|gofer|playwright|death|aids|demonstration|gay-pride-parade|gay-pride|party|hustler|bare-chested-male|behind-the-scenes|prologue|newsreel-footage|opening-night|archive-footage|filmmaking|hollywood-california|manhattan-new-york-city|1960s|desire|1970s|gay-bar|boyfriend-boyfriend-relationship|gay-bashing|dancer|singing|dancing|off-broadway|broadway-manhattan-new-york-city|social-activism|gay-relationship|politics|fear|homophobia|human-rights|discrimination|love|scandal|gay-pickup|homosexuality|friend|apartment|friendship|coming-out|theatre-audience|gay-activism|subway|revolution|urban-setting|prejudice|tears|protest|listening-to-music|gay-love|watching-tv|song|closeted-homosexual|riot|gay-slur|gay-couple|new-york-city|gay-activist|activist|gay-rights|year-1970|year-1968|acceptance|alienation|ambition|homosexual|homosexual-history|gay-history|theatre|stonewall-riot|independent-film</t>
  </si>
  <si>
    <t>tt1413496</t>
  </si>
  <si>
    <t>Revenge of the Electric Car</t>
  </si>
  <si>
    <t>Director Chris Paine takes his film crew behind the closed doors of Nissan, GM, and the Silicon Valley start-up Tesla Motors to chronicle the story of the global resurgence of electric cars.</t>
  </si>
  <si>
    <t>Midwest Films</t>
  </si>
  <si>
    <t>Tim Robbins, Dan Neil, Danny DeVito, Ray Wert</t>
  </si>
  <si>
    <t>https://images-na.ssl-images-amazon.com/images/M/MV5BMTM4NjM5OTEwOV5BMl5BanBnXkFtZTcwMzIwOTQ4NA@@._V1._CR29,22,945,1444_SX89_AL_.jpg_V1_SX300.jpg</t>
  </si>
  <si>
    <t>Chris Paine</t>
  </si>
  <si>
    <t>electric-car|detroit-michigan|business-executive|engineering|hybrid-car|automobile-industry|green-energy|alternative-energy</t>
  </si>
  <si>
    <t>tt1414368</t>
  </si>
  <si>
    <t>Over Your Cities Grass Will Grow</t>
  </si>
  <si>
    <t>The film bears witness to German artist Anselm Kiefer's alchemical creative processes and renders in film, as a cinematic journey, the personal universe he has built at his hill-studio ...</t>
  </si>
  <si>
    <t>Anselm Kiefer, Klaus Dermutz</t>
  </si>
  <si>
    <t>http://ia.media-imdb.com/images/M/MV5BNzEzMzUyMjQyMF5BMl5BanBnXkFtZTcwOTYwMjgwNg@@._V1_SX300.jpg</t>
  </si>
  <si>
    <t>plant-in-title|claim-in-title</t>
  </si>
  <si>
    <t>tt1415269</t>
  </si>
  <si>
    <t>Immigration Tango</t>
  </si>
  <si>
    <t>An American couple and a foreign couple test the limits of friendship and love when they switch partners and get married for green cards.</t>
  </si>
  <si>
    <t>Elika Portnoy, McCaleb Burnett, Carlos Leon, Ashley Wolfe</t>
  </si>
  <si>
    <t>https://images-na.ssl-images-amazon.com/images/M/MV5BMjA2ODI5NTA2OV5BMl5BanBnXkFtZTcwMzA5MDU0NA@@._V1_SX300.jpg</t>
  </si>
  <si>
    <t>David Burton Morris</t>
  </si>
  <si>
    <t>green-card|friendship|bare-chested-male</t>
  </si>
  <si>
    <t>tt1416801</t>
  </si>
  <si>
    <t>Kill the Irishman</t>
  </si>
  <si>
    <t>The true story of Danny Greene, a tough Irish thug working for mobsters in Cleveland during the 1970's.</t>
  </si>
  <si>
    <t>Ray Stevenson, Vincent D'Onofrio, Val Kilmer, Christopher Walken</t>
  </si>
  <si>
    <t>https://images-na.ssl-images-amazon.com/images/M/MV5BMTQyNzIxMzMwMV5BMl5BanBnXkFtZTcwOTU4OTcxNA@@._V1_SX300.jpg</t>
  </si>
  <si>
    <t>Jonathan Hensleigh</t>
  </si>
  <si>
    <t>irish|informant|gangster|corruption|assassination-attempt|union|longshoreman|mafia|irish-american|true-crime|blood-splatter|breasts|audio-tape|audio-cassette|fire|violence|death|murder|drunkenness|mob-violence|car-chase|beaten-to-death|beating|home-invasion|baseball-bat|media-coverage|news-report|newspaper-clipping|betrayal|deception|criminal|money-laundering|accountant|drug-dealer|docks|warehouse|mob-boss|organized-crime|motorcycle|biker-gang|shotgun|barbecue|biker|bar|restaurant|mafia-boss|crime-boss|gang-war|shot-through-a-window|pistol|shootout|phone-booth|prisoner|prison|arrest|lawyer|jail-cell|thanksgiving|christmas|machismo|stabbed-in-the-hand|voice-over-narration|police-station|police|detective|police-detective|nonlinear-timeline|sniper-rifle|sniper|revolver|assassin|brooklyn-bridge|1960s|hand-grenade|exploding-body|explosion|exploding-house|exploding-building|exploding-car|new-york-city|finger-gun|reference-to-muhammad-ali|trailer-office|archival-footage|hitman|phone-tap|poem|jack-daniels-whiskey|telephone-booth|year-1977|bomb-in-mailbox|stabbed-multiple-times|bound-and-gagged|house-collapse|mugshot|successor|spaghetti-and-meatballs|blown-to-pieces|year-1975|contract-killing|flash-forward|shot-in-the-head|push-ups|woman-smoker|sawed-off-shotgun|gambling|black-and-white-television|garbage-truck|ball-peen-hammer|newspaper-headline|cleveland-plain-dealer|cadillac|face-slap|eyeglasses|polish-joke|thermometer|union-president|container-ship|punching-time-card|year-1960|hand-pierced-with-pencil|car-fire|car-explosion|reference-to-arthur-miller|dental-office|bird's-eye-shot|stabbed-to-death|dead-body-in-car-trunk|shot-in-back-of-head|hit-with-a-golf-club|reference-to-marilyn-monroe|extortion|reference-to-john-wayne|world-trade-center-manhattan-new-york-city|claddagh-ring|shakespearean-quotation|brooklyn-new-york-city|interrogation|loan-shark|robin-hood-syndrome|compulsive-gambler|prison-visit|greengrocer|reference-to-william-shakespeare|reference-to-robin-hood|fistfight|motorcycle-gang|childhood-friend|sex-in-a-car|debt-collector|labor-union-corruption|reference-to-croesus|union-election|collie-dog|labor-union|lake-erie|ethnic-stereotype|irony|reference-to-richard-nixon|told-in-flashback|first-person-narration|polish-american|italian-american|jewish-american|car-bomb|multiple-time-frames|f-word|cleveland-ohio|multiple-assassinations|ethnic-slur|mob-hit|mob-execution|seventies|racist-mobsters|racist-joke|bigoted-mobster|three-word-title|death-of-friend|based-on-true-story</t>
  </si>
  <si>
    <t>tt1417067</t>
  </si>
  <si>
    <t>Cirkus Columbia</t>
  </si>
  <si>
    <t>A story set in the former Yugoslavia and centered on a guy who returns to Herzegovina from Germany with plenty of cash and hopes for a good new life.</t>
  </si>
  <si>
    <t>Predrag 'Miki' Manojlovic, Mira Furlan, Boris Ler, Jelena Stupljanin</t>
  </si>
  <si>
    <t>https://images-na.ssl-images-amazon.com/images/M/MV5BMjI1MDQ4NzM5OV5BMl5BanBnXkFtZTcwMzE2NTkyNw@@._V1_SX300.jpg</t>
  </si>
  <si>
    <t>Danis Tanovic</t>
  </si>
  <si>
    <t>croatia|bombing|civil-war|hairdressing|military|bicycle|river|political-power|police|eviction|gas-station|father-son-relationship|ham-radio|cat</t>
  </si>
  <si>
    <t>tt1417299</t>
  </si>
  <si>
    <t>Unnaipol Oruvan</t>
  </si>
  <si>
    <t>A common man tries to fight terrorism by making anonymous calls to cops. Will he succeed?</t>
  </si>
  <si>
    <t>Kamal Haasan, Mohanlal, Venkatesh Daggubati, Lakshmi</t>
  </si>
  <si>
    <t>https://images-na.ssl-images-amazon.com/images/M/MV5BMTM0MjI5NDIyOF5BMl5BanBnXkFtZTcwNzc4NTI4Mg@@._V1_SX300.jpg</t>
  </si>
  <si>
    <t>Chakri Toleti</t>
  </si>
  <si>
    <t>terrorism|righteous-rage|muslim|police-commissioner|cell-phone|police-officer|police|bomb|terrorist|remake|anti-terrorism|surprise-ending</t>
  </si>
  <si>
    <t>tt1417592</t>
  </si>
  <si>
    <t>Pearl Jam Twenty</t>
  </si>
  <si>
    <t>A documentary on the band Pearl Jam that marks their 20th anniversary in the year 2011.</t>
  </si>
  <si>
    <t>Cameron Crowe, Jeff Ament, Matt Cameron, Stone Gossard</t>
  </si>
  <si>
    <t>https://images-na.ssl-images-amazon.com/images/M/MV5BMTM3Njc0NTg3OV5BMl5BanBnXkFtZTcwMTc2NDExNg@@._V1_SX300.jpg</t>
  </si>
  <si>
    <t>pearl-jam|reference-to-chris-cornell|reference-to-kurt-cobain|reference-to-pearl-jam|reference-to-eddie-vedder|seattle-washington|rock-star|rock-music|rock-group|musician|hard-rock|guitar-player|grunge|rocker|rock-song|rock-band</t>
  </si>
  <si>
    <t>tt1418622</t>
  </si>
  <si>
    <t>Nineth of September 1087, as the sun rises, Duke William of Normandy, King of England, dies alone, unloved, unmourned and stripped naked of clothing and jewellery at Saint-Gervais, Rouen. ...</t>
  </si>
  <si>
    <t>Robin Jacob</t>
  </si>
  <si>
    <t>england|normandy|digit-in-title|norman-conquest|year-1066|number-in-title</t>
  </si>
  <si>
    <t>tt1418702</t>
  </si>
  <si>
    <t>Limelight</t>
  </si>
  <si>
    <t>A documentary on former New York City club owner Peter Gatien.</t>
  </si>
  <si>
    <t>50 Cent, Jay Z, Moby, Michael Alig</t>
  </si>
  <si>
    <t>https://images-na.ssl-images-amazon.com/images/M/MV5BNzgwOTYyNjY0NF5BMl5BanBnXkFtZTcwMDc1Nzg2Ng@@._V1_SX300.jpg</t>
  </si>
  <si>
    <t>Billy Corben</t>
  </si>
  <si>
    <t>tt1421036</t>
  </si>
  <si>
    <t>Goa</t>
  </si>
  <si>
    <t>The film follows the journey of three young men, Ramarajan, Vinayagam and Saamikannu, who flee from their remote, conservative village to escape their overly strict families and travel to the international tourist-destination Goa.</t>
  </si>
  <si>
    <t>Jai, Premgi Amaren, Vaibhav Reddy, Piaa Bajpai</t>
  </si>
  <si>
    <t>https://images-na.ssl-images-amazon.com/images/M/MV5BZjBjMWVlYTAtNTZhOS00OWQ2LWE0ZjUtNWU1ODYzNDMxZWIwXkEyXkFqcGdeQXVyMjAzMjcxNTE@._V1_SX300.jpg</t>
  </si>
  <si>
    <t>tt1421048</t>
  </si>
  <si>
    <t>Bloodworth</t>
  </si>
  <si>
    <t>A man who left home 40 years earlier to become a country singer returns home to the tattered remains of his broken family and a grandson who is desperately trying to escape the family curse.</t>
  </si>
  <si>
    <t>Val Kilmer, Kris Kristofferson, Hilary Duff, Reece Thompson</t>
  </si>
  <si>
    <t>https://images-na.ssl-images-amazon.com/images/M/MV5BMTMyNTI1NTM5Ml5BMl5BanBnXkFtZTcwODU5NTE5NA@@._V1_SX300.jpg</t>
  </si>
  <si>
    <t>Shane Dax Taylor</t>
  </si>
  <si>
    <t>tennessee</t>
  </si>
  <si>
    <t>tt1422185</t>
  </si>
  <si>
    <t>Apni Boli Apna Des</t>
  </si>
  <si>
    <t>Punjab-based Satkar Kaur initially resents fellow-collegian Sahibdeep Singh, believing that he won a number of competitions by resorting to unfair means, but eventually falls in love with ...</t>
  </si>
  <si>
    <t>Raj Babbar, Sarabjit Cheema, Shweta Tiwari, Rana Jung Bahadur</t>
  </si>
  <si>
    <t>Ravindra Peepat</t>
  </si>
  <si>
    <t>bollywood</t>
  </si>
  <si>
    <t>tt1423455</t>
  </si>
  <si>
    <t>The Providence Effect</t>
  </si>
  <si>
    <t>This is the remarkable story of a K through 12 school on Chicago's impoverished, high crime West Side, that has been sending 100% of graduating seniors to four year colleges and ...</t>
  </si>
  <si>
    <t>Rollin Binzer</t>
  </si>
  <si>
    <t>college|graduation|education|chicago-illinois|african-american|west-side-chicago|school-leadership|providence-st.-mel-school|providence-englewood-school</t>
  </si>
  <si>
    <t>tt1423636</t>
  </si>
  <si>
    <t>Torn</t>
  </si>
  <si>
    <t>Two families bond when their teenage sons are killed in an explosion at a suburban mall only to discover one of their children is the prime suspect.</t>
  </si>
  <si>
    <t>Mahnoor Baloch, Faran Tahir, Dendrie Taylor, John Heard</t>
  </si>
  <si>
    <t>https://images-na.ssl-images-amazon.com/images/M/MV5BNzgzMzY3NTk4M15BMl5BanBnXkFtZTgwMDkzMTYzMDE@._V1_SX300.jpg</t>
  </si>
  <si>
    <t>Jeremiah Birnbaum</t>
  </si>
  <si>
    <t>tt1423894</t>
  </si>
  <si>
    <t>Barney's Version</t>
  </si>
  <si>
    <t>The picaresque and touching story of the politically incorrect, fully lived life of the impulsive, irascible and fearlessly blunt Barney Panofsky.</t>
  </si>
  <si>
    <t>Paul Giamatti, Macha Grenon, Paul Gross, Atom Egoyan</t>
  </si>
  <si>
    <t>https://images-na.ssl-images-amazon.com/images/M/MV5BMTM4MTUwNDg0OF5BMl5BanBnXkFtZTcwMjUyODYxNA@@._V1_SX300.jpg</t>
  </si>
  <si>
    <t>Richard J. Lewis</t>
  </si>
  <si>
    <t>Nominated for 1 Oscar. Another 18 wins &amp; 18 nominations.</t>
  </si>
  <si>
    <t>montreal|memory|ex-wife|marriage|guest|flowers|book|new-york-city|actress|baby|party|wedding|jewish|cigar-smoking|one-night-stand|lake|suicide|divorce|ex-cop|flashback|canada|sex-on-the-floor|woman-moaning-from-pleasure|moaning-woman|woman-moaning|moaning|topless-woman|topless|topless-female-nudity|female-nudity|nudity|nipple|bare-breasts|cowgirl-sex|cowgirl-sex-position|woman-on-top-sex|sex-scene|watching-television|vomiting|montreal-quebec|biplane|washroom|cigarette-lighter|waiter|rage|destruction|reference-to-dusty-springfield|tears|anger|billboard|crying|tv-show|interview|artist|scrabble|fireplace|gravestone|hysteria|host|tavern|radio-show|headphones|rose|city-park|evidence|pregnancy|fountain|outdoor-cafe|year-1974|bartender|canadian|detective|bar|grave|filmmaker|writer|costume|actor|mountie|nurse|filmmaking|brother-sister-relationship|film-set|mother-son-relationship|reference-to-leonard-cohen|listening-to-radio|bbq|canoe|cell-phone|statue-of-liberty|drunkenness|champagne|police-officer|pier|flipper|snorkel|reference-to-balzac|cottage|adultery|countryside|drug-addict|boston-bruins|father-in-law|montreal-canadiens|hockey-game|pipe-smoking|manuscript|hashish|little-girl|opium|motorboat|fishing|little-boy|nipples|badminton|photograph|breasts|divorced-man|microphone|press|underwear|news-report|train|infatuation|investigation|singer|celebration|singing|dancing|music-band|punched-in-the-face|tv-production|map|valium|ticket|rain|wedding-gown|fan|card|groom|revolver|present|laughter|bride|restaurant|toast|candle|nephew|fund-raising|diner|year-1975|junkie|oral-sex|death|corpse|painting|letter|italian|drawing|hospital|doctor|statue|reporter|passport|fellatio|dead-wife|dead-woman-with-eyes-open|dead-woman-on-bed|suicide-of-wife|off-screen-suicide|death-of-wife|dead-man|jew|swimming-in-underwear|undershirt|hairy-chest|undressing|boxer-shorts|male-underwear|bare-chested-male|woman-initiating-sex|911-joke|urban-legend-vector|euro-trash|woman-on-top|unprotected-sex|canadian-stereotype|conflict-with-in-laws|fear-of-flying|newspaper-clipping|forest-fire|onion|last-will-and-testament|bong|wanting-a-divorce|aspiring-writer|mistaken-for-gay|police-brutality|tombstone|interrupted-sex|opium-pipe|paternity-revealed|loss-of-father|divorce-papers|accidental-shooting|loud-sex|blue-dress|red-dress|see-through-panties|white-panties|panties|airplane|drugs|jealousy|radio-host|honeymoon|italy|rome-italy|infidelity|father-daughter-relationship|cemetery|writing|drinking|husband-wife-relationship|swim-fins|gunshot|tastes-like-chicken-joke|massage-parlor|nurse-costume|film-director|film-producer|1970s|year-1970|sexual-promiscuity|promiscuous-woman|unknown-father|jewish-princess|promiscuous-past|retired-cop|father-son-relationship|alcoholic|porn-star|accusation-of-murder|caught-having-sex|womanizer|rabbi|fingering|alzheimer's-disease|misanthrope|quebec|death-of-father|based-on-novel|character-name-in-title</t>
  </si>
  <si>
    <t>tt1423995</t>
  </si>
  <si>
    <t>Stone</t>
  </si>
  <si>
    <t>A convicted arsonist looks to manipulate a parole officer into a plan to secure his parole by placing his beautiful wife in the lawman's path.</t>
  </si>
  <si>
    <t>Robert De Niro, Edward Norton, Milla Jovovich, Frances Conroy</t>
  </si>
  <si>
    <t>https://images-na.ssl-images-amazon.com/images/M/MV5BMTgxOTk4MDIyOF5BMl5BanBnXkFtZTcwMzI3Nzc3Mw@@._V1_SX300.jpg</t>
  </si>
  <si>
    <t>parole|arsonist|parole-officer|deception|woman|blood-splatter-on-face|severed-foot|released-from-prison|practicing-golf|isaiah-quotation|extramarital-affair|close-up-of-eyes|prison-murder|stabbed-multiple-times|hard-boiled-egg|bird-nest|sex-scene|heavy-petting-in-public|woman-not-wearing-underwear|prison-visit|kissing-in-public|playing-poker|funeral|death-threat|eulogy|blood-splatter|arson|house-fire|woman-on-top|playground|tire-swing|jigsaw-puzzle|vegetarian|infidelity|seduction|manipulation|house-on-fire|fire|husband-wife-relationship|convict|prison|one-word-title|title-spoken-by-character|character-name-in-title</t>
  </si>
  <si>
    <t>tt1424062</t>
  </si>
  <si>
    <t>The Thorn in the Heart</t>
  </si>
  <si>
    <t>Michel Gondry chronicles the life of Gondry family matriarch, his aunt Suzette Gondry, and her relationship with her son, Jean-Yves.</t>
  </si>
  <si>
    <t>Suzette Gondry, Jean-Yves Gondry, Michel Gondry, Sasha Allard</t>
  </si>
  <si>
    <t>https://images-na.ssl-images-amazon.com/images/M/MV5BNzg2MDIwMzAwN15BMl5BanBnXkFtZTcwMzc1Nzk1Mg@@._V1_SX300.jpg</t>
  </si>
  <si>
    <t>aunt</t>
  </si>
  <si>
    <t>tt1424310</t>
  </si>
  <si>
    <t>Chinese Zodiac</t>
  </si>
  <si>
    <t>A man searches the world for a set of mystic artifacts - 12 bronze heads of the animals from the Chinese zodiac.</t>
  </si>
  <si>
    <t>WAMCR</t>
  </si>
  <si>
    <t>Jackie Chan, Oliver Platt, Qi Shu, Daniel Wu</t>
  </si>
  <si>
    <t>https://images-na.ssl-images-amazon.com/images/M/MV5BODI0YWM0MDktZjEzZS00OWEyLWJhNDgtNWNhMjVkM2M1YzE0XkEyXkFqcGdeQXVyMTMxMTY0OTQ@._V1_SX300.jpg</t>
  </si>
  <si>
    <t>Jackie Chan</t>
  </si>
  <si>
    <t>artifact|bronze|zodiac|chinese-zodiac|canon|russian-soldier|russian-army|machine-gun|disarming-someone|one-man-army|chase|tough-guy|battle|brawl|fistfight|hand-to-hand-combat|car-chase|stylized-violence|action-violence|violence|flashback|british-army|british-soldier|opening-action-scene|martial-arts|kung-fu|skydiver|pirate|castle|relic|boathouse|treasure|stolen-treasure|national-treasure|vault|decoding|password|paris-france|secret-organization|bogus-reporter|auction|british|1850s|part-of-trilogy|third-in-trilogy|third-part|second-opium-war|written-and-directed-by-cast-member|sequel|chinese-history</t>
  </si>
  <si>
    <t>tt1424432</t>
  </si>
  <si>
    <t>Senna</t>
  </si>
  <si>
    <t>A documentary on Brazilian Formula One racing driver Ayrton Senna, who won the F1 world championship three times before his death at age 34.</t>
  </si>
  <si>
    <t>Ayrton Senna, Alain Prost, Frank Williams, Ron Dennis</t>
  </si>
  <si>
    <t>https://images-na.ssl-images-amazon.com/images/M/MV5BMTc5MTUzOTAxMl5BMl5BanBnXkFtZTcwODQzMjg3NA@@._V1_SX300.jpg</t>
  </si>
  <si>
    <t>Won 2 BAFTA Film Awards. Another 16 wins &amp; 17 nominations.</t>
  </si>
  <si>
    <t>racing-driver|sports-car|tragic-event|dying-young|car-race|race-car|automobile-racing|racing-car-accident|motorsport|formula-1|racecar-driver|champion|driver|death|racing|brazilian|world-champion|championship|crossing-oneself|reference-to-ayrton-senna|brazilian-man|surname-as-title|archival-voice-over-narration|reference-to-ferrari|jogging|lifting-a-trophy-over-one's-head|athlete|year-1980|year-1979|year-1978|trophy|sao-paulo-brazil|reference-to-god|quest-for-perfection|electronics|autograph|champagne|motorcycle|australian-grand-prix|european-grand-prix|jet-ski|body-surfing|beach|34-year-old|24-year-old|funeral|flashback|victory|frenchman|san-marino-grand-prix|san-marino|competition|brother-sister-relationship|monaco|rain|subjective-camera|freeze-frame|winning|winner|memory|coffin|tears|crying|children|charity|monte-carlo|hospital|helicopter|penalty|pain|airplane|airplane-flyover|ticker-tape-parade|helmet|carnaval|rio-de-janeiro-brazil|poverty|wealth|motorboat|little-boy|water-fight|repeated-scene|humility|mexican-grand-prix|bare-chested-male|bologna-italy|microphone|interview|fame|celebrity|brazilian-grand-prix|f-word|reference-to-marlboro-cigarettes|faith|belief-in-god|fear|grand-prix|japanese-grand-prix|earplugs|sunglasses|sports-hero|checkered-flag|slow-motion-scene|scene-during-opening-credits|prologue|year-1994|year-1993|year-1992|year-1991|voice-over-narration|subtitled-scene|archival-footage|home-movie|year-1990|year-1989|year-1988|year-1985|year-1984|mother-son-relationship|go-kart|driving|car-driver|race-track|car-accident|accidental-death|idol|1990s|1980s|family-relationships|go-kart-racing|brazil|accident|career|teammate|rivalry|rival|passion|one-word-title|documentary-subject's-name-in-title|title-spoken-by-character|braziian-flag|computer|kiss|german-grand-prix|name-calling|charitable-donation</t>
  </si>
  <si>
    <t>tt1425257</t>
  </si>
  <si>
    <t>True Legend</t>
  </si>
  <si>
    <t>Su Qi-Er retired from his life as a renowned Qing dynasty general in order to pursue his dream of a family and his own martial arts school. However, Su's peaceful life is shattered when his...</t>
  </si>
  <si>
    <t>Wenzhuo Zhao, Xun Zhou, Andy On, Xiaodong Guo</t>
  </si>
  <si>
    <t>https://images-na.ssl-images-amazon.com/images/M/MV5BNzA2MjcyMzE2Nl5BMl5BanBnXkFtZTcwMDUxMjQ4NA@@._V1_SX300.jpg</t>
  </si>
  <si>
    <t>Woo-Ping Yuen</t>
  </si>
  <si>
    <t>eight-immortals|training|doctor|martial-arts|boxer|wooden-platform|hand-to-hand-combat|combat|blood|disarming-someone|bad-guy|reference-to-god|brutality|chop-socky|stylized-violence|wu-shu|bald|bald-hero|historic-figure|army|tragic-hero|tyrant|sword-fight|courage|suffocation|hand-through-chest|betrayal|father-son-relationship|mass-killing|loss-of-father|fight|snow|steroids|drunkard|insanity|river-rapids|hallucination|buried-alive|chain|blood-on-the-floor|loss-of-wife|wrestler|revenge|well|skin-ripping|killed-with-a-sword|impaled-by-a-spear|poison|arm-cut-off|evil-man|broken-arm|patricide|severed-head|death-by-impalement|violence|double-impalement|wuxia|duel|kung-fu|ancient-china|legendary-hero</t>
  </si>
  <si>
    <t>tt1426329</t>
  </si>
  <si>
    <t>Lovelace</t>
  </si>
  <si>
    <t>The story of Linda Lovelace, who is used and abused by the porn industry at the behest of her coercive husband, before taking control of her life.</t>
  </si>
  <si>
    <t>Amanda Seyfried, Peter Sarsgaard, Sharon Stone, Robert Patrick</t>
  </si>
  <si>
    <t>https://images-na.ssl-images-amazon.com/images/M/MV5BOTM0Mzc2MjgyN15BMl5BanBnXkFtZTcwOTIzNDQ4OQ@@._V1_SX300.jpg</t>
  </si>
  <si>
    <t>rape|deep-throat|porn-industry|clitoris|sex-toy|orgasm|ejaculation|fellatio|porn-star|porn-actress|nudity|female-frontal-nudity|testicles|rear-entry-sex|skinny-dipping|facial-bruise|beating|fear|gang-bang|dildo|prostitute|sexual-fantasy|penis|adult-filmmaking|cunnilingus|female-nudity|sexual-humiliation|pornography-actress|adult-film-star|adult-film-actress|exploitation|drug-addiction|adult-film-actor|voyeurism|woman-with-glasses|man-with-glasses|rough-sex|female-rear-nudity|sex|abusive-relationship|what-happened-to-epilogue|trust|golden-age-of-porn|girl-in-panties|breasts|jukebox|ex-u.s.-marine|coffee|film-production-assistant|vagina-slur|applause|cuba-libre-the-drink|undressing|underwear|pulling-down-pants|studying-lines|kiss-on-the-cheek|adoption|poster-girl|sexual-revolution|nervousness|blowing-bubbles|underwater-scene|miami-florida|oyster|audition|irs|audio-flashback|repeated-scene|thunder|choking-someone|ceiling-mirror|rollerskating-rink|policeman|vacuum-cleaner|doorbell|theatre-audience|champagne|limousine|financier|leg-bruise|kiss|flowers|restaurant-owner|hit-in-the-stomach|punched-in-the-stomach|falling|mother-son-relationship|station-wagon|family-reunion|collect-call|shooting-a-blow-up-doll|blow-up-doll|giving-a-toast|police-car|injury|crying|hotel-telephone-operator|hand-over-someone's-mouth|friendship|friend|writing-an-autobiography|writing-a-book|husband-wife-fight|publisher|adult-bookstore|hit-on-the-head-with-a-telephone|death-in-a-car-accident|death|car-crash|writer|eyeglasses|loan|taxi|apology|suffering|pain|autograph|black-eye|running|pursuit|chase|pay-phone|malibu-california|throwing-a-telephone|gun|kissing-someone's-stomach|pill-popping|pills|airport-security|airport|convertible|reel-to-reel-tape-recorder|tape-recorder|flash-forward|drinking|drink|flashback|motel|passion|snorting-cocaine|cocaine|pimp|bikini|jail-cell|jail|freckles|mother-slaps-daughter|catholic|divorce|go-go-dancer|disco|earrings|photograph|eating|food|prayer|watching-tv|cigarette-smoking|microphone|somersault|bare-butt|watching-a-movie|marriage-proposal|restaurant|cafe|ex-policeman|swimming|makeup-artist|f-word|bell-bottoms|telephone-call|telephone|home-movie|pot-smoking|marijuana|song|singing|singer|dancing|dancer|band|imitating-fellatio|father-daughter-relationship|new-york-city|bathtub|money|voice-over-interview|photographer|camera|marriage|film-camera|film-projector|film-director|red-carpet|photo-shoot|women-wearing-a-one-piece-swimsuit|pool-party|ford-mustang|roller-rink|sunbathing|coercion|price-of-fame|florida|domestic-abuse|white-panties|panties|manipulation|bruise|fight|filmmaker|producer|actress|lie-detector|polygraph|interview|undressing-someone|prostitution|beach|sunglasses|roller-skating|diner|husband-wife-relationship|mother-daughter-relationship|hotel-room|hotel|swimming-pool|blood|violence|party|humiliation|slap|face-slap|movie-theater|mustache|police-officer|police|abusive-husband|domestic-violence|woman-crying|crying-woman|briefs|hairy-chest|bare-chested-male|counter-culture|based-on-true-story|based-on-book|title-spoken-by-character|reference-to-grace-kelly|reference-to-william-shakespeare|reference-to-betty-crocker|year-2002|18-year-old|reference-to-johnny-carson|reference-to-jesus-christ|reference-to-god|year-1970|21-year-old|surname-as-title|ends-with-biographical-notes|1970s|male-underwear|name-in-title|subject-name-in-title|one-word-title|character-name-in-title</t>
  </si>
  <si>
    <t>tt1426362</t>
  </si>
  <si>
    <t>Daddy Longlegs</t>
  </si>
  <si>
    <t>A father juggling his kids with the rest of his responsibilities is ultimately faced with the choice of being their father or their friend.</t>
  </si>
  <si>
    <t>Ronald Bronstein, Alex Greenblatt, Sage Ranaldo, Frey Ranaldo</t>
  </si>
  <si>
    <t>https://images-na.ssl-images-amazon.com/images/M/MV5BMjc0MDM2MDI4MF5BMl5BanBnXkFtZTgwMzk0ODM0NDE@._V1_SX300.jpg</t>
  </si>
  <si>
    <t>Benny Safdie, Josh Safdie</t>
  </si>
  <si>
    <t>new-york-city|father-son-relationship|mumblecore|mosquito|divorce|children|independent-film|actor-shares-first-name-with-character</t>
  </si>
  <si>
    <t>tt1426378</t>
  </si>
  <si>
    <t>No One Knows About Persian Cats</t>
  </si>
  <si>
    <t>Iranian musicians Negar and Ashkan look for band members to play at a London concert - and the visas that allow them to leave Tehran to do so.</t>
  </si>
  <si>
    <t>Negar Shaghaghi, Ashkan Koshanejad, Hamed Behdad, Babak Mirzakhani</t>
  </si>
  <si>
    <t>https://images-na.ssl-images-amazon.com/images/M/MV5BMzgyNjE4MTY5OF5BMl5BanBnXkFtZTcwMTc2NjQzMw@@._V1_SX300.jpg</t>
  </si>
  <si>
    <t>Bahman Ghobadi</t>
  </si>
  <si>
    <t>musician|band|concert|visa|cattle-ranch|reference-to-bill-bruford|hookah|hepatitis|hospital|cow|blindness|reference-to-madonna|reference-to-50-cent|reference-to-al-pacino|reference-to-nicholas-cage|reference-to-marlon-brando|guitarist|fireworks|cat|kitten|parakeet|motorcycle|2000s|escaping-out-a-window|falling-to-death|jumping-through-a-window|falling-out-a-window|police-raid|video-clip|music-manager|music-agent|fake-passport|drum|rehearsal|stable|hard-rock|fleeing-the-country|guitar-playing|talking-to-an-animal|underground-music|censorship|recording-studio|based-on-real-events|suicide-jump|passport|listening-to-music|friendship|sound-studio|singer|dog|money|singing|song|immigrant|middle-east|afghan|judge|keyboard|guitar|courthouse|traditional|folklore|persia|persian|sound|animal-in-title|escape|east|bike|heavy-metal|blues|jazz|hip-hop|rap|london-england|islam|teenager|music-festival|indie-rock|tehran-iran|iran|claim-in-title</t>
  </si>
  <si>
    <t>tt1428459</t>
  </si>
  <si>
    <t>We Are Family</t>
  </si>
  <si>
    <t>A divorced mother of three children runs a happy household - until her former husband brings his new career-oriented girlfriend into the picture.</t>
  </si>
  <si>
    <t>Kajol, Kareena Kapoor Khan, Arjun Rampal, Amrita Prakash</t>
  </si>
  <si>
    <t>https://images-na.ssl-images-amazon.com/images/M/MV5BMTk1NTE3ODc4Ml5BMl5BanBnXkFtZTcwMDIwNjM3Mw@@._V1_SX300.jpg</t>
  </si>
  <si>
    <t>Siddharth Malhotra</t>
  </si>
  <si>
    <t>cancer|stepchild|remake|photographer|female-bonding|extramarital-affair|divorce|death</t>
  </si>
  <si>
    <t>tt1428556</t>
  </si>
  <si>
    <t>A Woman, a Gun and a Noodle Shop</t>
  </si>
  <si>
    <t>The owner of a Chinese noodle shop's scheme to murder his adulterous wife and her lover goes awry.</t>
  </si>
  <si>
    <t>Honglei Sun, Xiao Shen-Yang, Ni Yan, Dahong Ni</t>
  </si>
  <si>
    <t>https://images-na.ssl-images-amazon.com/images/M/MV5BMTA2ODA3OTA3MzZeQTJeQWpwZ15BbWU3MDc4NzQyNzM@._V1_SX300.jpg</t>
  </si>
  <si>
    <t>noodles|murder|betrayal|husband-wife-relationship|salary|stealing|money|horse|detective|remake-of-american-film|remake|nightmare|corpse|cannon|19th-century|cart|gun|number-in-title</t>
  </si>
  <si>
    <t>tt1430625</t>
  </si>
  <si>
    <t>An adaptation of Margaret Atwood's book examining the metaphor of indebtedness.</t>
  </si>
  <si>
    <t>Margaret Atwood, Eric Schlosser, Conrad Black, Raj Patel</t>
  </si>
  <si>
    <t>https://images-na.ssl-images-amazon.com/images/M/MV5BMTc4NDI1NTUyN15BMl5BanBnXkFtZTcwODM2MzYyNw@@._V1_SX300.jpg</t>
  </si>
  <si>
    <t>Jennifer Baichwal</t>
  </si>
  <si>
    <t>indebtedness|f-rated|debt|based-on-book</t>
  </si>
  <si>
    <t>tt1430811</t>
  </si>
  <si>
    <t>Deadline</t>
  </si>
  <si>
    <t>The murder of an African American youth in rural Alabama has gone unpunished, unsolved and uninvestigated for almost twenty years. But that changes when Nashville Times reporter Matt Harper...</t>
  </si>
  <si>
    <t>Steve Talley, Eric Roberts, Anna Felix, Lauren Jenkins</t>
  </si>
  <si>
    <t>https://images-na.ssl-images-amazon.com/images/M/MV5BMjEwOTE3ODY1Nl5BMl5BanBnXkFtZTcwNDExNzMzNw@@._V1_SX300.jpg</t>
  </si>
  <si>
    <t>Curt Hahn</t>
  </si>
  <si>
    <t>reporter|one-word-title|investigative-reporter</t>
  </si>
  <si>
    <t>tt1430836</t>
  </si>
  <si>
    <t>Yaavarum Nalam</t>
  </si>
  <si>
    <t>A story of a family which has a demon possessed TV, which shows the future happenings of the family through a serial named 'Yaavarum Nalam'</t>
  </si>
  <si>
    <t>Madhavan, Neetu Chandra, Saranya Ponvannan, Sachin Khedekar</t>
  </si>
  <si>
    <t>https://images-na.ssl-images-amazon.com/images/M/MV5BNzhiZmZkYjktZDYyMy00NWUxLTkyZDAtOTk0MjAyYjhkYWZkXkEyXkFqcGdeQXVyMzg4MTUxOTA@._V1_SX300.jpg</t>
  </si>
  <si>
    <t>tt1431122</t>
  </si>
  <si>
    <t>No Problem</t>
  </si>
  <si>
    <t>Bank robbers, diamond thieves, the homicide of a minister, a hyper wife are just some of the challenges faced by a bumbling senior police officer.</t>
  </si>
  <si>
    <t>Neetu Chandra, Kangana Ranaut, Anil Kapoor, Sanjay Dutt</t>
  </si>
  <si>
    <t>https://images-na.ssl-images-amazon.com/images/M/MV5BMGRlMWIyMjgtNzlmNy00YzgyLTgwMDgtODMwMDMwMjczYzY4XkEyXkFqcGdeQXVyNDUzOTQ5MjY@._V1_SX300.jpg</t>
  </si>
  <si>
    <t>screwball-comedy|flatulence|bumbler|con-man|screwball</t>
  </si>
  <si>
    <t>tt1431181</t>
  </si>
  <si>
    <t>Another Year</t>
  </si>
  <si>
    <t>A look at four seasons in the lives of a happily married couple and their relationships with their family and friends.</t>
  </si>
  <si>
    <t>Jim Broadbent, Ruth Sheen, Lesley Manville, Oliver Maltman</t>
  </si>
  <si>
    <t>https://images-na.ssl-images-amazon.com/images/M/MV5BMTY5NzY5NTY2NF5BMl5BanBnXkFtZTcwNTg3NzIxNA@@._V1_SX300.jpg</t>
  </si>
  <si>
    <t>Nominated for 1 Oscar. Another 22 wins &amp; 53 nominations.</t>
  </si>
  <si>
    <t>friend|four-seasons|autumn|unhappiness|looking-at-oneself-in-a-mirror|river-thames|silent-scene|rolling-a-cigarette|rehabilitation-center|stroke|missing-someone|seine-river|paris-france|corfu|cuddling|helmet|toothbrush|t-shirt|finger-gun|golf|partner|ring-of-kerry-ireland|reference-to-plastic-penny|prescription|bald-man|baldness|desperation|employment-office|occupational-therapist|10-year-old|taxi|king's-cross-london|nervousness|twirling-hair|croydon-college|hearse|limousine|greek-island|football|pretenting-to-hang-by-a-neck-scarf|neck-scarf|chocolate|cake|packing|suitcase|bakery|co-worker|pregnancy|stethoscope|african-anglo|black-anglo|anglo-asian|backyard-barbecue|barbecue|holiday|brushing-hair|drilling|hard-hat|eviction|beer|piggy-back-ride|isle-of-wight|lincolnshire-england|retirement|blood-pressure|blood-test|coffee|employer-employee-relationship|giving-a-toast|immigrant|restaurant|cafe|hindu|hangover|bicycle|wheelbarrow|compost|dublin-ireland|wedding|clough-england|swing|money|power-tower|lawyer|telephone-call|telephone|thyme|donegal-ireland|ireland|urination|recycling|environment|knocking-on-a-door|knocking-on-wood|marijuana|pot-smoking|older-woman-younger-man-relationship|older-man-younger-woman-relationship|tomato|vegetarian|male-wearing-an-earring|croydon-london|slap-on-the-butt|flowers|rehabilitation|therapist|car-break-in|smashing-a-car-window|australian-outback|meet-cute|jilted|coffin|death-of-sister-in-law|death-of-aunt|reference-to-tom-and-jerry|curry|disappointment|sleeping-on-a-sofa|champagne|car-breakdown|reference-to-jerry-lee-lewis|reference-to-elvis-presley|reference-to-the-beatles|cold-the-temperature|prayer|reference-to-jesus-christ|reference-to-god|cremation|treehouse|earphones|widower|surrogate-nephew|surrogate-aunt|secretary|uncle-nephew-relationship|christmas|tea|cousin-cousin-relationship|parking-ticket|auto-insurance|30-year-old|reading-in-bed|reading|anger|computer|shovel|digging|rain|melancholy|doctor|one-year-time-span|divorcee|divorce|infidelity|unfaithfulness|adultery|extramarital-affair|35-year-old|41-year-old|70-year-old|64-year-old|family-relationships|father-daughter-relationship|mother-daughter-relationship|mother-son-relationship|ensemble-cast|baby|difficulty-breathing|sleeping-pill|car|driving|driver's-license|brother-brother-relationship|apology|secret|therapy|sleeplessness|memory|backyard|mirror|kiss|train|winter|spring-the-season|summer|prologue|geologist|suburb|buying-a-car|pub|happiness|eating|food|drunkenness|drinking|drink|sadness|heartbreak|death|tears|crying|husband-wife-relationship|ex-boyfriend-ex-girlfriend-relationship|wine|red-wine|father-son-relationship|vegetable-garden|family-dinner|dinner-table|cooking|out-of-breath|overweight-man|unrequited-love|friendship|estranged-son|death-of-wife|funeral-parlor|funeral|spurned-woman|jealousy|boyfriend-girlfriend-relationship|lighting-someone's-cigarette|cigarette-smoking|red-car|golf-course|nostalgia|elderly-couple|old-age-couple|aging|old-friend|soccer-fan|loneliness|feeling-tipsy|geological-engineer|white-wine|allotment-garden|garden|gardening|counselor|insomnia|depression|medical-examination|watching-tv|london-england|death-of-mother|death-of-friend</t>
  </si>
  <si>
    <t>tt1433099</t>
  </si>
  <si>
    <t>Dancing Across Borders</t>
  </si>
  <si>
    <t>On a trip to Angkor Wat in Siem Reap, Cambodia in January 2000, filmmaker Anne Bass came across a 16 year old boy who moved her immensely with his amazing and seemingly natural charms and ...</t>
  </si>
  <si>
    <t>Sokvannara 'Sy' Sar, Anne Bass, Peter Boal, Philip Glass</t>
  </si>
  <si>
    <t>https://images-na.ssl-images-amazon.com/images/M/MV5BMzMwMjM2ODI5MV5BMl5BanBnXkFtZTcwNDg1MzY2Mg@@._V1_SX300.jpg</t>
  </si>
  <si>
    <t>Anne Bass</t>
  </si>
  <si>
    <t>ballet|stretching|dance-partner|seattle-washington|cambodian-flag|ballet-competition|bare-chested-male|returning-home|ambassador|phnom-penh-cambodia|year-2006|muscle-cramp|dance-lesson|new-york-night-cityscape|cambodian-folk-dance|danseur-noble|angkor-wat-cambodia</t>
  </si>
  <si>
    <t>tt1433810</t>
  </si>
  <si>
    <t>Dhobi Ghat</t>
  </si>
  <si>
    <t>The lives of four people intersect in Mumbai: a washer-man who wants to become an actor, a banker-turned-photographer, a painter looking for inspiration, and a newly-married immigrant who journals her experiences on home video.</t>
  </si>
  <si>
    <t>Prateik, Monica Dogra, Kriti Malhotra, Aamir Khan</t>
  </si>
  <si>
    <t>https://images-na.ssl-images-amazon.com/images/M/MV5BMTQ0NDIzMzE3OF5BMl5BanBnXkFtZTcwMDUxNzAzNA@@._V1_SX300.jpg</t>
  </si>
  <si>
    <t>Kiran Rao</t>
  </si>
  <si>
    <t>home-video|f-rated|mumbai-india|killing-an-animal|escape|voyeurism|bedroom|hedonism|prescription-drug-abuse|underwear|bra|peeping-tom|mosque|hanged-to-death|low-budget-film|flashback|decapitation|death|cigarette-smoking|agent|subway|car|short-filmmaking|age-difference|crushed-to-death|chasing-a-car|chase|dead-rat|night-duty|blood|borrowing-money|crowded-street|art-gallery|exhibition|flirting|photo-shoot|murder-of-a-drug-dealer|title-spoken-by-character</t>
  </si>
  <si>
    <t>tt1433811</t>
  </si>
  <si>
    <t>Disconnect</t>
  </si>
  <si>
    <t>A drama centered on a group of people searching for human connections in today's wired world.</t>
  </si>
  <si>
    <t>Jason Bateman, Hope Davis, Frank Grillo, Michael Nyqvist</t>
  </si>
  <si>
    <t>https://images-na.ssl-images-amazon.com/images/M/MV5BMjA2MTEzMDkyOF5BMl5BanBnXkFtZTcwNzc4NTgxOQ@@._V1_SX300.jpg</t>
  </si>
  <si>
    <t>Henry Alex Rubin</t>
  </si>
  <si>
    <t>ex-cop|journalist|cyber-bully|cell-phone|lawyer|imposter|sexting|death-of-daughter|fitness-center|practical-joke|live-sex-website|skateboarding|bare-breasts|words-on-screen|text-on-screen|internet-chat|private-detective|held-at-gunpoint|internet-pornography|tv-reporter|fbi|fbi-agent|high-school|credit-card-fraud|ensemble-cast|soda-bottle|coma|hanged-boy|hanged-child|writing-in-lipstick|social-networking|social-commentary|social-issues|computer|family-relationships|fistfight|tablet-computer|attempted-child-suicide|suicide-attempt-by-hanging|urination|headphones|photograph|impersonation|life-support|yearbook|hospital-room|hospital|following-someone|automatic-pistol|pistol|ex-soldier|multiple-storyline|slow-motion-scene|saved-from-hanging|hanging|suicide-attempt|lipstick|prank-gone-wrong|prank|cyber-bullying|bullying|teenage-girl|laptop-computer|text-message|dry-cleaners|suv|news-report|spit-in-the-face|grieving-mother|interracial-marriage|interracial-relationship|internet-sex|hockey-stick|ice-hockey|one-word-title|ex-marine|teenage-boy|school-bully|online-chat|chat-room|loss-of-child|husband-wife-relationship|breaking-and-entering|identity-theft|stolen-identity|social-media|brother-sister-relationship|mother-son-relationship|father-son-relationship|attempted-suicide|internet|investigative-journalism|female-reporter|reference-to-radiohead|reference-to-sigur-ros|15-year-old|masturbation|webcam</t>
  </si>
  <si>
    <t>tt1433813</t>
  </si>
  <si>
    <t>Hubble</t>
  </si>
  <si>
    <t>An IMAX 3D camera chronicles the effort of 7 astronauts aboard the Space Shuttle Atlantis to repair the Hubble Space Telescope.</t>
  </si>
  <si>
    <t>Leonardo DiCaprio, Scott D. Altman, Andrew J. Feustel, Michael T. Good</t>
  </si>
  <si>
    <t>https://images-na.ssl-images-amazon.com/images/M/MV5BMTM0NDgwOTU2MV5BMl5BanBnXkFtZTcwNDA3MzUxMw@@._V1_SX300.jpg</t>
  </si>
  <si>
    <t>imax|3d-in-title|space|astronaut|telescope|space-shuttle-atlantis|hubble-space-telescope|space-shuttle|space-shuttle-mission|galaxy|space-shuttle-columbia-disater|space-shuttle-launch|orbit|star-formation|star|nebula|nasa|number-3-in-title|3-d|3-dimensional|digit-in-title|number-in-title</t>
  </si>
  <si>
    <t>tt1433905</t>
  </si>
  <si>
    <t>All the Best: Fun Begins</t>
  </si>
  <si>
    <t>The unexpected arrival of his elder NRI brother and assorted characters complicates the life of a Goan male.</t>
  </si>
  <si>
    <t>Sanjay Dutt, Ajay Devgn, Fardeen Khan, Bipasha Basu</t>
  </si>
  <si>
    <t>https://images-na.ssl-images-amazon.com/images/M/MV5BMjE2NDYwMjU2Nl5BMl5BanBnXkFtZTcwMjU4MDU4Mg@@._V1_SX300.jpg</t>
  </si>
  <si>
    <t>gangster|stepbrother-stepbrother-relationship|singer|mistaken-identity|debt|concept-car</t>
  </si>
  <si>
    <t>tt1434435</t>
  </si>
  <si>
    <t>The sadistic members of a villainous family return to their childhood home to terrorize the new home owners and their guests.</t>
  </si>
  <si>
    <t>United Film Distribution Compa</t>
  </si>
  <si>
    <t>Rebecca De Mornay, Jaime King, Patrick John Flueger, Warren Kole</t>
  </si>
  <si>
    <t>https://images-na.ssl-images-amazon.com/images/M/MV5BMjEyMTI3ODcwOF5BMl5BanBnXkFtZTcwMDUzOTA1Nw@@._V1_SX300.jpg</t>
  </si>
  <si>
    <t>doctor|mother-slaps-son|woman-slaps-man|sadistic-horror|vomiting|crying-man|slasher|characters-killed-one-by-one|blood-splatter|villain-not-really-dead-cliche|dysfunctional-family|mortgage-broker|shot-multiple-times|female-sitting-on-a-toilet|maternity-revealed|feminine-intuition|death-of-wife|mutilation|burning-photograph|hair-set-on-fire|whistling-kettle|saran-wrap|tied-to-a-post|mouth-taped-shut|friends-who-hate-each-other|padlock|rapist|white-trash|girl-stripped-down-to-panties|male-virgin|overbearing-mother|placebo|cue-ball|body-in-dumpster|bank-foreclosure|overprotective-mother|broken-finger|hair-piece|attempted-rape|cleavage|black-bra-and-panties|forced-to-strip|pool-table|lying|manipulation|desperation|stolen-police-car|envelope-full-of-money|revenge|fear|title-at-the-end|fire|breaking-a-bottle-over-someone's-head|shot-in-the-forehead|hit-with-a-wrench|nail-gun|shot-through-a-door|garage|catfight|pregnancy-test|pregnant-woman|death-of-brother|death-of-husband|suffocation|stabbed-in-the-crotch|stabbed-in-the-stomach|person-on-fire|bound-and-gagged|torture|punishment|car-crash|police-officer-killed|police-officer-shot|shot-in-the-chest|death-of-fiance|fiance-fiancee-relationship|shot-in-the-head|woman-in-bra-and-panties|character-says-i-love-you|photograph|infidelity|hit-in-the-crotch|female-killer|virgin|character-repeating-someone-else's-dialogue|shot-to-death|shot-in-the-back|stabbed-in-the-chest|automated-teller-machine|single-mother|news-report|brother-sister-relationship|body-in-a-trunk|face-slap|woman-slaps-a-man|shot-in-the-face|domineering-mother|mother-daughter-relationship|mother-son-relationship|man-wearing-a-wig|punched-in-the-stomach|punched-in-the-face|psychopath|winnebago|falling-down-stairs|character's-point-of-view-camera-shot|coughing-blood|hostage|home-invasion|shotgun|cellar|storm|robbery-gone-awry|brother-brother-relationship|shot-in-the-stomach|killed-on-birthday|birthday-party|husband-wife-relationship|held-at-gunpoint|pistol|knife|stabbed-to-death|stabbed-in-the-throat|blood|murder|kidnapping|title-appears-in-writing|nurse-uniform|nonlinear-timeline|hospital|remake|remake-of-american-film|horror-movie-remake|punctuation-in-title|apostrophe-in-title|death-of-friend|death-of-son|surprise-ending</t>
  </si>
  <si>
    <t>tt1434447</t>
  </si>
  <si>
    <t>Rocket Singh: Salesman of the Year</t>
  </si>
  <si>
    <t>A story of a fresh graduate trying to find a balance between the maddening demands of the 'professional' way, and the way of his heart.</t>
  </si>
  <si>
    <t>Ranbir Kapoor, Prem Chopra, Gauhar Khan, Mukesh Bhatt</t>
  </si>
  <si>
    <t>https://images-na.ssl-images-amazon.com/images/M/MV5BMTk1ODg4NzIxNl5BMl5BanBnXkFtZTcwNDAyOTg5Mg@@._V1_SX300.jpg</t>
  </si>
  <si>
    <t>Shimit Amin</t>
  </si>
  <si>
    <t>sales|salesman|computer|honesty|boss|urban-setting|woman-in-mens'-room|electronics-store|rooftop|girlfriend|telephone-call|meeting|computer-assembly|paper-airplane|disillusionment|arrogance|dejection|humiliation|insult|complaint|naivety|peon|customer|optimism|cynicism|office-party|trainee|office|employer-employee-relationship|job-interview|pencil|grandfather-grandson-relationship|graduation-party|graduation|whistleblower|snorricam|running-a-company|rivalry|revenge|phone-conversation|novice|fraud|foundation|ethics|duplicity|dolly-zoom|character-repeating-someone-else's-dialogue|business|business-ethics|amateur|corruption|bribe|turban|sikh|satire|beard|character-name-in-title</t>
  </si>
  <si>
    <t>tt1435513</t>
  </si>
  <si>
    <t>Hysteria</t>
  </si>
  <si>
    <t>The truth of how Mortimer Granville devised the invention of the first vibrator in the name of medical science.</t>
  </si>
  <si>
    <t>Hugh Dancy, Maggie Gyllenhaal, Jonathan Pryce, Felicity Jones</t>
  </si>
  <si>
    <t>https://images-na.ssl-images-amazon.com/images/M/MV5BMjI0NDExNjcwMV5BMl5BanBnXkFtZTcwOTU4Mzg2Nw@@._V1_SX300.jpg</t>
  </si>
  <si>
    <t>Tanya Wexler</t>
  </si>
  <si>
    <t>doctor|hysteria|vibrator|hospital|treatment|inventor|invention|orgasm|east-end-london|family-relationships|gynecological-exam|london-england|electrical-device|unconventional-masturbation|female-masturbation|masturbation|19th-century|1800s|victorian-era|england|suffragette|1880s|f-rated|strong-female-lead|strong-female-character|punching-a-police-officer|title-directed-by-female|female-singer|criminal-trial|clock|backhand-slap|hitting-a-woman|waiting-in-line|waiting-room|goggles|multiple-orgasm|muscle-cramp|squeezing-a-rubber-ball|leg-cast|animal-mating|mallard-duck|fish|prostitute|candelabra|woman-riding-a-bicycle|germ-theory|reference-to-joseph-lister|treated-with-leeches|top-hat-and-cane|stepping-in-manure|spats|argument|fight|slamming-a-door|redheaded-woman|redhead|oil|bachelor|telephone-call|stepping-in-shit|dinner|kiss|excrement|piano|nurse|leech|phrenology|horse-and-carriage|hand-brace|hand-injury|opera-singer|opera|italian|courtroom|judge|lawyer|marriage-proposal|queen-victoria|queen|reference-to-frederic-chopin|fired-from-the-job|socialist|broken-engagement|engagement|engagement-party|punched-in-the-face|constable|laundry|tea|loan|period-piece|old-woman|plaster-cast|duck|park-bench|park|christmas-present|christmas-eve|hopscotch|jumping-rope|classroom|broken-ankle|drunkenness|stirrups|women's-suffrage|orphan|expert-witness|resisting-arrest|ex-prostitute|trial|court-trial|arrest|settlement-house|servant|maid|telephone|father-daughter-relationship|bicycle|widow|physician|private-practice|sexually-empowered-woman|sexual-pleasure|self-love|one-word-title|onanism|multiple-orgasms|horny-female|female-sexuality|female-orgasm|millionaire|year-1880</t>
  </si>
  <si>
    <t>tt1436468</t>
  </si>
  <si>
    <t>The Bride &amp; The Grooms</t>
  </si>
  <si>
    <t>Romantic comedy about a woman who accidentally gets engaged to four men at the same time.</t>
  </si>
  <si>
    <t>Jacilyn Ledford, Shaphan David Seiders, Michael Wendt, Chris Leabu</t>
  </si>
  <si>
    <t>Butch Maier</t>
  </si>
  <si>
    <t>marriage-proposal|punctuation-in-title|ampersand-in-title</t>
  </si>
  <si>
    <t>tt1436559</t>
  </si>
  <si>
    <t>Love, Wedding, Marriage</t>
  </si>
  <si>
    <t>A happy newlywed marriage counselor's views on wedded bliss get thrown for a loop when she finds out her parents are getting divorced.</t>
  </si>
  <si>
    <t>Mandy Moore, Kellan Lutz, James Brolin, Jane Seymour</t>
  </si>
  <si>
    <t>https://images-na.ssl-images-amazon.com/images/M/MV5BMTYxOTUxMTkyNl5BMl5BanBnXkFtZTcwMTU2ODAyNQ@@._V1_SX300.jpg</t>
  </si>
  <si>
    <t>Dermot Mulroney</t>
  </si>
  <si>
    <t>marriage|marriage-counselor|undressing|sex-scene|therapy|boxer-shorts|male-bonding|in-laws|bathrobe|bed|bare-chested-male|half-brother|therapist|old-couple|young-couple|marriage-counseling|chick-flick</t>
  </si>
  <si>
    <t>tt1436568</t>
  </si>
  <si>
    <t>Assassination Games</t>
  </si>
  <si>
    <t>Two assassins agree to work together as one tries to avenge his wife and the other collect a reward for a job.</t>
  </si>
  <si>
    <t>Samual Goldwyn Films</t>
  </si>
  <si>
    <t>Jean-Claude Van Damme, Scott Adkins, Ivan Kaye, Valentin Teodosiu</t>
  </si>
  <si>
    <t>https://images-na.ssl-images-amazon.com/images/M/MV5BM2RmMjc4NzAtMzMzYi00N2NmLTkxMmYtOGM3NzhiNDZkNTQzXkEyXkFqcGdeQXVyNjQ2MjQ5NzM@._V1_SX300.jpg</t>
  </si>
  <si>
    <t>assassin|interpol|axe|hotel|motel|fear|poison|sadism|sadist|melodrama|urban-setting|haunted-by-the-past|wedding-singer|police|abandoned-factory|nightmare|van|church|restaurant|reluctant-hero|drug-dealer|money|booby-trap|doctor|newspaper-headline|on-the-run|home-invasion|diamond|hidden-door|antique-store|bare-breasts|topless-female-nudity|hatred|sex-slave|woman-beater|scar|coming-out-of-retirement|carpathian-mountains|knocked-out|corruption|american-abroad|englishman-abroad|stick-fight|gunslinger|loner|walking-stick|paranoia|suspicion|cigar-smoking|cigarette-smoking|tragic-hero|tragedy|tragic-past|dark-hero|bodyguard|courthouse|camera-phone|cell-phone|photograph|walkie-talkie|rogue-agent|severed-head|decapitation|massage|mansion|race-against-time|tied-to-a-bed|sword|news-report|prostitute|pimp|personal-vendetta|accidental-killing|armorer|assassination|assassination-attempt|conspiracy|cover-up|release-from-prison|disguise|wedding|husband-wife-relationship|ex-convict|high-tech-weapon|city-hall|set-up|sunglasses|chess|piano|violin|secret-room|tattoo|tied-to-a-chair|duct-tape-over-mouth|bound-and-gagged|apartment|turtle|contract-killer|hired-killer|armory|f-word|sociopath|strangulation|thug|henchman|mobster|russian-mafia|organized-crime|gangster|mafia-boss|mob-boss|crime-boss|russian|eastern-europe|bucharest-romania|wheelchair|ukraine|factory|neo-noir|heroic-bloodshed|righteous-rage|revenge|corpse|innocent-person-killed|domestic-abuse|death-of-brother|coma|rape-victim|rapist|rape|gang-rape|mexican-standoff|dual-wield|slow-motion-scene|slow-motion-action-scene|reverse-footage|character-repeating-someone-else's-dialogue|flashback|black-and-white-scene|kitchen|impalement|meat-cleaver|scene-during-opening-credits|opening-action-scene|film-starts-with-text|taser|electrocution|interrogation|throat-slitting|police-shootout|police-chase|foot-chase|head-butt|beaten-to-death|beating|kicked-in-the-stomach|kicked-in-the-face|punched-in-the-chest|punched-in-the-face|junkyard|exploding-car|laser-pointer|lasersight|sawed-off-shotgun|crossbow|rifle|shotgun|escape|rescue|held-at-gunpoint|hostage|double-cross|betrayal|deception|revolver|shot-through-a-window|shot-to-death|shot-in-the-back|shot-in-the-chest|shot-in-the-shoulder|shot-in-the-arm|shot-in-the-forehead|shot-in-the-head|stabbed-to-death|stabbed-in-the-chest|stabbed-in-the-back|threatened-with-a-knife|death|diamonds|refusal-to-talk-under-torture|hairy-armpits|street-shootout|bare-chested-male-bondage|bare-chested-male|arms-tied-overhead|electrical-torture|torture|ak-47|killer|beretta|glock|fight|fighting|chase|ambush|roundhouse-kick|murder|violence|hand-to-hand-combat|silencer|disarming-someone|semiautomatic-pistol|pistol|machine-gun|sniper|sniper-rifle|karate|karate-kick|karate-chop|kickboxing|martial-arts|mixed-martial-arts|fistfight|brawl|duel|suspense|hitman|gore|brutality|blood-splatter|blood|stylized-violence|gun-fu|gunfight|shootout|showdown|knife-throwing|knife-fight|warrior|tough-guy|one-against-many|one-man-army|anti-hero|action-hero|hero|sharpshooter|knife|drug-cartel|two-word-title|death-of-friend|death-of-father|independent-film|surprise-ending</t>
  </si>
  <si>
    <t>tt1437357</t>
  </si>
  <si>
    <t>Faust</t>
  </si>
  <si>
    <t>A despairing scholar sells his soul to Satan in exchange for one night with a beautiful young woman.</t>
  </si>
  <si>
    <t>Leisure Time Features</t>
  </si>
  <si>
    <t>Johannes Zeiler, Anton Adasinsky, Isolda Dychauk, Georg Friedrich</t>
  </si>
  <si>
    <t>https://images-na.ssl-images-amazon.com/images/M/MV5BMTM4NDgwNjU4Ml5BMl5BanBnXkFtZTgwNzU2OTI1MDE@._V1_SX300.jpg</t>
  </si>
  <si>
    <t>stoning|geyser|death-of-brother|accidental-death|dutch-angle|murdered-with-a-fork|stabbed-with-a-fork|germany|18th-century|death|inflated-body|body-horror|brief-female-nudity|pubic-hair|washer-woman|personification-of-satan|reference-to-satan|signature-in-blood|signing-a-contract|contract|repeated-line|hemlock|bible-quote|funeral-procession|lack-of-money|pawnbroker|pawnshop|voice-over-inner-thoughts|hunger|human-anatomy|anatomy|reference-to-god|thirst-for-knowledge|freak-scientific-experiment|scientific-research|mystical-quest|obsessive-quest|quest-for-knowledge|autopsy|penis|title-same-as-book|one-word-title|based-on-play|title-spoken-by-character|character-name-in-title</t>
  </si>
  <si>
    <t>tt1438216</t>
  </si>
  <si>
    <t>Oranges and Sunshine</t>
  </si>
  <si>
    <t>Set in 1980s Nottingham, social worker Margaret Humphreys holds the British government accountable for child migration schemes and reunites the children involved -- now adults living mostly in Australia -- with their parents in Britain.</t>
  </si>
  <si>
    <t>Emily Watson, Aisling Loftus, Stuart Wolfenden, Lorraine Ashbourne</t>
  </si>
  <si>
    <t>https://images-na.ssl-images-amazon.com/images/M/MV5BMTM4OTU4MjIzOF5BMl5BanBnXkFtZTcwNDAxMjg0NA@@._V1_SX300.jpg</t>
  </si>
  <si>
    <t>Jim Loach</t>
  </si>
  <si>
    <t>child-abuse|australia|united-kingdom|deportation|based-on-true-story|child-migration-scheme|1980s|british-government|children|social-worker|deported-children|government-scandal|england-to-australia-migration|orphan|orphanage|scandal|three-word-title|christmas|threatening-call|congregation|cleaning-woman|cleaning-lady|australian-government|archives|search-for-identity|lost-identity|change-of-identity|identity|lie|search-for-parent|mother-daughter-reunion|mother-child-separation|revelations|revelation|based-on-novel|title-spoken-by-character</t>
  </si>
  <si>
    <t>tt1438251</t>
  </si>
  <si>
    <t>The Best and the Brightest</t>
  </si>
  <si>
    <t>Set in the world of New York City's elite private kindergartens, THE BEST AND THE BRIGHTEST centers on a fresh-faced young couple, Samantha and Jeff, who have only recently moved into town....</t>
  </si>
  <si>
    <t>PMK*BNC</t>
  </si>
  <si>
    <t>Neil Patrick Harris, Amelia Talbot, Bonnie Somerville, Nina Hodoruk</t>
  </si>
  <si>
    <t>https://images-na.ssl-images-amazon.com/images/M/MV5BMTk2ODY5ODc1OF5BMl5BanBnXkFtZTcwNzM2ODk3NA@@._V1_SX300.jpg</t>
  </si>
  <si>
    <t>Josh Shelov</t>
  </si>
  <si>
    <t>tt1438298</t>
  </si>
  <si>
    <t>Guzaarish</t>
  </si>
  <si>
    <t>A paralyzed Magician-turned-Radio Jockey files a Petition in Court seeking permission to end his life.</t>
  </si>
  <si>
    <t>Hrithik Roshan, Aishwarya Rai Bachchan, Shernaz Patel, Aditya Roy Kapoor</t>
  </si>
  <si>
    <t>https://images-na.ssl-images-amazon.com/images/M/MV5BMTMzMzIzOTQwOF5BMl5BanBnXkFtZTcwMTI2MTYxNA@@._V1_SX300.jpg</t>
  </si>
  <si>
    <t>nurse|magician|quadriplegic|euthanasia|physician|magician's-assistant|water-tank|wheelchair|lawyer|one-word-title</t>
  </si>
  <si>
    <t>tt1439572</t>
  </si>
  <si>
    <t>Perfect Sense</t>
  </si>
  <si>
    <t>A chef and a scientist fall in love as an epidemic begins to rob people of their sensory perceptions.</t>
  </si>
  <si>
    <t>Eva Green, Lauren Tempany, Ewan McGregor, Connie Nielsen</t>
  </si>
  <si>
    <t>https://images-na.ssl-images-amazon.com/images/M/MV5BMTk3MjYwMjkzOF5BMl5BanBnXkFtZTcwMTE1NjIxNw@@._V1_SX300.jpg</t>
  </si>
  <si>
    <t>male-nudity|female-nudity|epidemic|chef|sense-of-smell|virus|hospital|sense-of-taste|restaurant|two-in-a-bath|restaurant-kitchen|pandemic|sense-of-touch|sense-of-sound|anarchy|cigarette-smoking|voice-over-narration|blindness|loss-of-hearing|glasgow-scotland|scientist|chaos|contagion|epidemiologist|breasts|pubic-hair|male-pubic-hair|avalanche|polaroid-camera|no-sound|text-on-tv|violence|break-the-furniture|mask|kiss|eating-disorder|leaf|hazmat-suit|riding-a-bicycle|fish-market|child-crying|cryogenic-storage|woman-crying|open-air-market|street-performer|heart-broken|broken-heart|obsessive-love|neighbor|food-critic|dystopia|death|meet-cute|apocalypse|sense-of-sight|five-senses|male-frontal-nudity|one-night-stand|memory|insomnia|vandalism|deserted-city|devastation|sister-sister-relationship|smashed-car|riot|restaurant-owner|isolation-ward|ferry</t>
  </si>
  <si>
    <t>tt1440266</t>
  </si>
  <si>
    <t>Pina</t>
  </si>
  <si>
    <t>A tribute to the late German choreographer, Pina Bausch, as her dancers perform her most famous creations.</t>
  </si>
  <si>
    <t>Regina Advento, Malou Airaudo, Ruth Amarante, Jorge Puerta</t>
  </si>
  <si>
    <t>https://images-na.ssl-images-amazon.com/images/M/MV5BMTMyMTI1NDA5MV5BMl5BanBnXkFtZTcwNzM1NTY5Ng@@._V1_SX300.jpg</t>
  </si>
  <si>
    <t>Nominated for 1 Oscar. Another 10 wins &amp; 24 nominations.</t>
  </si>
  <si>
    <t>choreographer|modern-dance|dance|wuppertal-germany|retrospective|stage-performance|3d|3-dimensional|performer-name-in-title|documentary-subject's-name-in-title|one-word-title</t>
  </si>
  <si>
    <t>tt1440292</t>
  </si>
  <si>
    <t>Submarine</t>
  </si>
  <si>
    <t>15-year-old Oliver Tate has two objectives: To lose his virginity before his next birthday, and to extinguish the flame between his mother and an ex-lover who has resurfaced in her life.</t>
  </si>
  <si>
    <t>Noah Taylor, Paddy Considine, Craig Roberts, Yasmin Paige</t>
  </si>
  <si>
    <t>https://images-na.ssl-images-amazon.com/images/M/MV5BMTQ5ODMxNTIyNV5BMl5BanBnXkFtZTcwNjQ1ODgyNQ@@._V1_SX300.jpg</t>
  </si>
  <si>
    <t>Nominated for 1 BAFTA Film Award. Another 6 wins &amp; 14 nominations.</t>
  </si>
  <si>
    <t>mother-son-relationship|boyfriend-girlfriend-relationship|loss-of-virginity|school|15-year-old|virginity|kiss|teen-movie|teen-comedy|awkward-kiss|unexpected-kiss|train|great-britain|winter|christmas|snooping|spying-on-someone|neighbor|introvert|quarrel|awkward-situation|snapshot-camera|bedroom|young-love|super-8|super-8mm|fireworks|riding-a-bicycle|anti-depressant|overprotective-mother|worried-mother|film-projector|taking-a-photograph|polaroid-photograph|polaroid-camera|first-kiss|infidelity|adultery|cheating-wife|deadpan-comedy|welsh|wales|friendship|friend|pyromaniac|classmate|teasing|bullying|husband-wife-relationship|loveless-marriage|father-son-relationship|teen-angst|teenager|beach|school-uniform|family-relationships|teenage-girl|teenage-boy|coming-of-age|dance-teacher|christmas-dinner|one-word-title</t>
  </si>
  <si>
    <t>tt1440345</t>
  </si>
  <si>
    <t>This Must Be the Place</t>
  </si>
  <si>
    <t>Cheyenne, a retired rock star living off his royalties in Dublin, returns to New York City to find the man responsible for a humiliation suffered by his recently deceased father during W.W.II.</t>
  </si>
  <si>
    <t>Sean Penn, Olwen Fouere, Eve Hewson, Johnny Ward</t>
  </si>
  <si>
    <t>https://images-na.ssl-images-amazon.com/images/M/MV5BMTUzMDg5NjM3Nl5BMl5BanBnXkFtZTcwOTQ3NTI2OA@@._V1_SX300.jpg</t>
  </si>
  <si>
    <t>19 wins &amp; 15 nominations.</t>
  </si>
  <si>
    <t>humiliation|rock|rock-star|revenge|new-york-city|auschwitz|ex-nazi|road-movie|claim-in-title|ping-pong|voice-over|nudity|elevator|funeral|dublin-ireland|mall|has-been|pelota|golf-course|new-mexico|desert|diary|voice-over-narration|trolley|dark-wave|teen-suicide|loss-of-child|husband-wife-relationship|television|stock-exchange|flashback|confession|surrealism|make-up|swimming-pool|nazi-hunter|jew|hebrew|new-wave|concert|gun|burning-truck|on-the-road|reference-to-mick-jagger|chalk|loss-of-father|long-take|title-from-song|michigan|ireland|holocaust-survivor|holocaust|father-son-relationship</t>
  </si>
  <si>
    <t>tt1440379</t>
  </si>
  <si>
    <t>Virginia</t>
  </si>
  <si>
    <t>A sheriff sees his state senate bid slide out onto the ice when his daughter begins to date the son of a charming but psychologically disturbed woman with whom the sheriff has engaged in a two-decade-long affair.</t>
  </si>
  <si>
    <t>Jennifer Connelly, Ed Harris, Carrie Preston, Barry Shabaka Henley</t>
  </si>
  <si>
    <t>https://images-na.ssl-images-amazon.com/images/M/MV5BMTQyMDY2Mzg3OV5BMl5BanBnXkFtZTcwNTI1Mjk2Nw@@._V1_SX300.jpg</t>
  </si>
  <si>
    <t>Dustin Lance Black</t>
  </si>
  <si>
    <t>female-stockinged-legs|suntan-pantyhose|pantyhose|mormon|virginia|sheriff|affair|in-medias-res|mormon-missionary|prayer|one-word-title|name-in-title|mother-son-relationship|mother-child-relationship|punctuation-in-title|title-spoken-by-character|character-name-in-title|apostrophe-in-title</t>
  </si>
  <si>
    <t>tt1440732</t>
  </si>
  <si>
    <t>Bel Ami</t>
  </si>
  <si>
    <t>A chronicle of a young man's rise to power in Paris via his manipulation of the city's wealthiest and most influential women.</t>
  </si>
  <si>
    <t>Robert Pattinson, Uma Thurman, Kristin Scott Thomas, Christina Ricci</t>
  </si>
  <si>
    <t>https://images-na.ssl-images-amazon.com/images/M/MV5BMTY4NzI0MDgxOF5BMl5BanBnXkFtZTcwODU4MDE2Nw@@._V1_SX300.jpg</t>
  </si>
  <si>
    <t>Declan Donnellan, Nick Ormerod</t>
  </si>
  <si>
    <t>1890s|19th-century|foreign-language-adaptation|dinner-party|jealousy|widow|funeral|tuberculosis|cough|pear|poverty|male-rear-nudity|newspaper|reporter|prostitute|ex-soldier|marriage|infidelity|unfaithfulness|adultery|extramarital-affair|bare-chested-male|husband-wife-relationship|two-word-title|paris-france|based-on-novel|title-spoken-by-character</t>
  </si>
  <si>
    <t>tt1440770</t>
  </si>
  <si>
    <t>X Games 3D: The Movie</t>
  </si>
  <si>
    <t>Follows six extreme sports stars as they prepare for and then compete in the 2008 Summer X-Games in Los Angeles. Kyle Loza practices a new motocross trick, landing in a pit of foam. Can he ...</t>
  </si>
  <si>
    <t>Shaun White, Travis Pastrana, Ricky Carmichael, Danny Way</t>
  </si>
  <si>
    <t>https://images-na.ssl-images-amazon.com/images/M/MV5BNDg3NTUzMDc2M15BMl5BanBnXkFtZTcwMjg4OTM3Mg@@._V1_SX300.jpg</t>
  </si>
  <si>
    <t>Steven Lawrence</t>
  </si>
  <si>
    <t>motocross|extreme-sport|skateboard|snowboard|champion|movie-in-title|race-car|auto-racing|flip|skateboarding|small-car|crash|los-angeles-california|injury|dirt-bike|snowboarding|auto-racer|retirement|voice-over-narration|backflip|fear|digit-in-title|number-in-title</t>
  </si>
  <si>
    <t>tt1441326</t>
  </si>
  <si>
    <t>Martha Marcy May Marlene</t>
  </si>
  <si>
    <t>Haunted by painful memories and increasing paranoia, a damaged woman struggles to re-assimilate with her family after fleeing an abusive cult.</t>
  </si>
  <si>
    <t>Elizabeth Olsen, Christopher Abbott, Brady Corbet, Hugh Dancy</t>
  </si>
  <si>
    <t>https://images-na.ssl-images-amazon.com/images/M/MV5BMTc1MTYwMzg1N15BMl5BanBnXkFtZTcwNzM0MDY4Ng@@._V1_SX300.jpg</t>
  </si>
  <si>
    <t>Sean Durkin</t>
  </si>
  <si>
    <t>22 wins &amp; 70 nominations.</t>
  </si>
  <si>
    <t>cult|ptsd|religion|breasts|home-invasion|swimming-underwater|speedboat|swimming-in-a-lake|peeping|wanting-to-have-children|undressing|teaching-someone-to-shoot|wanting-a-baby|party|hysteria|wetting-pants|jumping-into-water|drugged|interrupted-sex|caught-having-sex|communal-living|lake|cult-member|abnormal-behavior|sect|socially-awkward|small-community|underwater|post-traumatic-stress-disorder|physical-abuse|cult-leader|rape|running-away|hippie|husband-wife-relationship|hippie-commune|skinny-dipping|female-nudity|orgy|female-protagonist|memory|connecticut|new-york|telephone-call|escape|paranoia|brother-in-law|bullying|female-rear-nudity|rear-entry-sex|coitus-interruptus|woman-on-top-sex|in-medias-res|greedy-institution|mind-control|somnophilia|pushed-down-stairs|smack-upside-the-head|philosophy|breaking-a-car-window|jogging-in-the-woods|attacked-from-behind|cliff-diving|woman-wearing-a-black-bikini|pokies|male-singer|playing-acoustic-guitar|lounging-by-a-lake|woman-wearing-a-towel|calling-home|setting-a-table|singing-and-playing-acoustic-guitar|gunshot|gun|theft|stealing|washing-a-window|bartender|killing-an-animal|treadmill|stabbing|singing|guitar|polaroid|baby-boy|baby|garden|ritual|juice|ritual-cleansing|boat|motorboat|taking-a-photograph|farm|chopping-wood|woods|kiss|commune|swimming|hugging|crying|catskills|dinner|pay-phone|waitress|diner|sneaking-out|hiding|runaway|running|rural-setting|breakdown|bikini|separation-from-family|ambiguous-ending|ambition|sleeping-pill|stabbed-to-death|death|stabbed-in-the-back|breaking-into-house|killing-a-cat|catskill-mountains|estranged-sister|brother-in-law-sister-in-law-relationship|irrational-behavior|anti-social-behavior|strange-behavior|sectarian-violence|sectarian|guru|drug|drugged-drink|anti-social|farming-community|nonlinear-timeline|new-york-state|leaving|burglary|breaking-and-entering|murder|sexuality|gardening|cleaning|cooking|farmhouse|fear|success|lake-house|sister-sister-relationship|f-rated|urination|suv|name-in-title|character-name-in-title</t>
  </si>
  <si>
    <t>tt1441912</t>
  </si>
  <si>
    <t>The Way</t>
  </si>
  <si>
    <t>A father heads overseas to recover the body of his estranged son who died while traveling the "El camino de Santiago," and decides to take the pilgrimage himself.</t>
  </si>
  <si>
    <t>Icon Entertainment</t>
  </si>
  <si>
    <t>Martin Sheen, Emilio Estevez, Deborah Kara Unger, Yorick van Wageningen</t>
  </si>
  <si>
    <t>https://images-na.ssl-images-amazon.com/images/M/MV5BMTU4MzM4NzkyOF5BMl5BanBnXkFtZTcwMjQwNjMzNg@@._V1_SX300.jpg</t>
  </si>
  <si>
    <t>Emilio Estevez</t>
  </si>
  <si>
    <t>journey|father|traveling|dead-son|spiritual-journey|irish-man|walking|dutchman|american-abroad|canadian-woman|american-man|scattering-ashes|cathedral|human-ashes|travel|road-trip|mourning|death-of-son|pilgrimage|writer|writer's-block|france|cigarette-smoking|friendship|drunk-man|reference-to-steve-jobs|female-hits-male|overweight-man|theft|abused-wife|swimming|wine|hit-in-the-face|spontaneity|identifying-dead-body|morgue|police|backpack|baggage|stealing|train|golf|quitting-smoking|smoking|diet-obsession|diet|american-stereotype|stereotype|cheese|weirdo|weird-behavior|camping-trip|camping|written-and-directed-by-cast-member|hostel|gypsy|church|father-son-relationship|spain|spirituality|independent-film|title-spoken-by-character|two-word-title</t>
  </si>
  <si>
    <t>tt1441940</t>
  </si>
  <si>
    <t>Broken</t>
  </si>
  <si>
    <t>The story of a young girl in North London whose life changes after witnessing a violent attack.</t>
  </si>
  <si>
    <t>Charlie Booty, Lily James, Tim Roth, Eloise Laurence</t>
  </si>
  <si>
    <t>https://images-na.ssl-images-amazon.com/images/M/MV5BMTc3NTMzNDY4NV5BMl5BanBnXkFtZTgwMzQxNTkyMDE@._V1_SX300.jpg</t>
  </si>
  <si>
    <t>pre-teen|fear-of-commitment|puppy-love|dysfunctional-family|au-pair|school-bully|schoolgirl-crush|british-youth|neighbor-torment|bad-neighbor|rude-neighbor|mental-illness|cul-de-sac|teenage-pregnancy|teacher|false-accusation-of-rape|lie|11-year-old|nanny|brother-sister-relationship|arrest|neighbor|family-relationships|single-parent|single-father|father-daughter-relationship|beating|diabetes|telling-someone-to-shut-up|son-murders-mother|father-daughter-hug|recounting-a-dream|bleeding|childhood-diabetes|teen-party|bandaged-nose|bandaged-face|house-party|underage-smoking|underage-drinking|underage-sex|smashing-a-cell-phone|lunch-money|teacher-crush|english-teacher|high-school-student|high-school-teacher|first-day-at-a-new-school|first-day-of-high-school|asking-out|kiss-on-the-lips|first-love|peg-on-one's-nose|solicitor|argument-between-couple|police-arrest|falling-off-a-bicycle|nickname|teen-smoking|swearing|child-swearing|caravan|teenage-daughter|british|stabbing|suicide-attempt|murder|lawyer|absent-mother|death-of-daughter|death|kidnapping|blood-test|blood-sugar-test|cigarette-smoking|card-game|dream|hospital|ironing|doorbell|scrambled-egg|paper-airplane|breakfast|junkyard|bicycle|breaking-down-a-door|scissors|stabbed-with-scissors|insulin|insulin-shot|diabetic-shock|redhead-girl|redhead|group-hug|14-year-old|baby-girl|baby|car|bully|seizure|crying|man-crying|party|new-school|first-day-of-school|bandage|teacher-student-relationship|store|ambulance|watching-sex|caught-having-sex|oral-sex|pregnancy|spanking|bullying|dancing|spying-on-couple-having-sex|spying|hoodie|pinwheel|virgin|gynecological-exam|singing|condom|miscarriage|bleeding-to-death|hemorrhage|washing-a-car|glasses|boyfriend-girlfriend-relationship|widower|england|classroom|first-kiss|little-girl|hugging|false-accusation|parent-child-relationship|cake|school|school-teacher|sex|kiss|friendship|madness|blood|violence|diabetic-child|diabetic|teenage-girl|teenage-boy|teenager|based-on-novel|fellatio|posing-for-a-photograph|title-mentioned-in-song|banana|pretending-to-use-a-banana-as-a-telephone|ping-pong|school-uniform|punched-in-the-face|trampoline|man-with-glasses|clothespin|one-word-title|title-spoken-by-character</t>
  </si>
  <si>
    <t>tt1441951</t>
  </si>
  <si>
    <t>Quartet</t>
  </si>
  <si>
    <t>At a home for retired musicians, the annual concert to celebrate Verdi's birthday is disrupted by the arrival of Jean, an eternal diva and the former wife of one of the residents.</t>
  </si>
  <si>
    <t>Maggie Smith, Tom Courtenay, Billy Connolly, Pauline Collins</t>
  </si>
  <si>
    <t>https://images-na.ssl-images-amazon.com/images/M/MV5BMTc2MTI0MzI5Ml5BMl5BanBnXkFtZTcwNzkzNjQ4OA@@._V1_SX300.jpg</t>
  </si>
  <si>
    <t>Dustin Hoffman</t>
  </si>
  <si>
    <t>Nominated for 1 Golden Globe. Another 4 wins &amp; 4 nominations.</t>
  </si>
  <si>
    <t>reference-to-giuseppe-verdi|retirement|opera|senility|divorced-couple|based-on-play|gala|musician|concert|singing|dementia|reference-to-rigoletto|directorial-debut|applause|croquet|ex-husband-ex-wife-relationship|old-age|quartet|musical-performance|fundraiser|musical-quartet|reconciliation|benefit-concert|retirement-home|ex-wife|rehearsal|bouquet|strong-female-character|reference-to-luciano-pavarotti|rap|marriage-proposal|sexual-innuendo|england|stroke-survivor|aged-person|opera-singer|one-word-title|f-rated|church|piano|cd-player|walking-stick|record-player|greenhouse|nursing-home|reference-to-lady-gaga|bathing-suit|arthritis|sheet-music|violin|cello|clarinet|playing-piano|chapel|hip-hop|scotsman|string-quartet|nurse|reference-to-ebay|reference-to-maria-callas|reference-to-the-beatles|reference-to-bette-davis|reference-to-richard-wagner|reference-to-gioachino-rossini|reference-to-dante-gabriel-rossetti|reference-to-covent-garden|lecture</t>
  </si>
  <si>
    <t>tt1444270</t>
  </si>
  <si>
    <t>Politics of Love</t>
  </si>
  <si>
    <t>A comedy romance inspired by the slew of publicly documented election love stories that sprung up during Obama's Presidential push. The plot follows the fortunes of a campaign team caught up in a whirlwind of euphoric romances.</t>
  </si>
  <si>
    <t>Brian White, Mallika Sherawat, Loretta Devine, Ruby Dee</t>
  </si>
  <si>
    <t>https://images-na.ssl-images-amazon.com/images/M/MV5BMjI1Mzk5MjY4MV5BMl5BanBnXkFtZTcwNjEzMTI5NQ@@._V1_SX300.jpg</t>
  </si>
  <si>
    <t>politics|presidential-campaign</t>
  </si>
  <si>
    <t>tt1445520</t>
  </si>
  <si>
    <t>Footnote</t>
  </si>
  <si>
    <t>Eliezer and Uriel Shkolnik are father and son as well as rival professors in Talmudic Studies. When both men learn that Eliezer will be lauded for his work, their complicated relationship reaches a new peak.</t>
  </si>
  <si>
    <t>Shlomo Bar-Aba, Lior Ashkenazi, Aliza Rosen, Alma Zack</t>
  </si>
  <si>
    <t>https://images-na.ssl-images-amazon.com/images/M/MV5BMTYxMTUxNjI2N15BMl5BanBnXkFtZTcwMjM5MjA5Ng@@._V1_SX300.jpg</t>
  </si>
  <si>
    <t>Nominated for 1 Oscar. Another 14 wins &amp; 8 nominations.</t>
  </si>
  <si>
    <t>israel|rivalry|university|prize|talmud|israeli|jerusalem-israel|hebrew-university-of-jerusalem|judaism|scholar|father-son-relationship|one-upmanship</t>
  </si>
  <si>
    <t>tt1445683</t>
  </si>
  <si>
    <t>Great Directors</t>
  </si>
  <si>
    <t>Great Directors, directed by Angela Ismailos, features conversations with ten of the world's greatest living directors: Bernardo Bertolucci, David Lynch, Liliana Cavani, Stephen Frears, ...</t>
  </si>
  <si>
    <t>Bernardo Bertolucci, Catherine Breillat, Liliana Cavani, Stephen Frears</t>
  </si>
  <si>
    <t>https://images-na.ssl-images-amazon.com/images/M/MV5BMjE3MTc5MzQwM15BMl5BanBnXkFtZTcwMjc4NDM2Mw@@._V1_SX300.jpg</t>
  </si>
  <si>
    <t>Angela Ismailos</t>
  </si>
  <si>
    <t>tt1445729</t>
  </si>
  <si>
    <t>Cost of a Soul</t>
  </si>
  <si>
    <t>A gritty tale of two veterans who return home from Iraq to the war-zone of their own slum neighborhood. Their lives collide as their own families become entangled in a web of crime and corruption.</t>
  </si>
  <si>
    <t>Relativity Media/Rogue</t>
  </si>
  <si>
    <t>Chris Kerson, Will Blagrove, Mark Borkowski, Judy Jerome</t>
  </si>
  <si>
    <t>https://images-na.ssl-images-amazon.com/images/M/MV5BMTk0OTIwOTA0MV5BMl5BanBnXkFtZTcwMzc3MTYwNQ@@._V1_SX300.jpg</t>
  </si>
  <si>
    <t>Sean Kirkpatrick</t>
  </si>
  <si>
    <t>murder|urban-setting|iraq-war|war-veteran|violence|street-life|racism|drugs|cerebral-palsy|north-philadelphia-pennsylvania|sin|philadelphia-pennsylvania|mean-streets|irish|interrogation|gun|ghetto|drug-dealer|death|city</t>
  </si>
  <si>
    <t>tt1446147</t>
  </si>
  <si>
    <t>Cat Run</t>
  </si>
  <si>
    <t>When a sexy, high-end escort holds the key evidence to a scandalous government cover-up, two bumbling young detectives become her unlikely protectors from a ruthless assassin hired to silence her.</t>
  </si>
  <si>
    <t>Paz Vega, Janet McTeer, Alphonso McAuley, Scott Mechlowicz</t>
  </si>
  <si>
    <t>https://images-na.ssl-images-amazon.com/images/M/MV5BMTYzNjE4MjE5NV5BMl5BanBnXkFtZTcwOTc0Mjc1NA@@._V1_SX300.jpg</t>
  </si>
  <si>
    <t>assassin|single-mother|politician|senator|montenegro|andorra|deduction|spain|britain|rival-assassin|mass-murder|male-nudity|female-nudity|double-cross|europe|held-at-gunpoint|mexican-standoff|brother-sister-relationship|father-son-relationship|father-daughter-relationship|masturbation|martial-arts|black-comedy|male-frontal-nudity|female-frontal-nudity|castration|private-detective|prostitute|character-name-in-title|escape|key|cover-up|orgy|porno-theater|sex-party|debauchery|thong-panties|mini-dress|black-panties|white-panties|panties|bikini|blonde|pubic-hair|female-pubic-hair|female-full-frontal-nudity|scantily-clad-female|cleavage|breasts|fistfight|showdown|reverse-footage|security-guard|knocked-out|banquet|product-placement|villain-turns-good|passport|body-in-trunk|australian|ferry|exploding-body|cyanide-pill|lasersight|rescue|hostage|self-sacrifice|taxi|englishwoman-abroad|investigation|camera|psychopath|cake|hitman|betrayal|revenge|single-parent|jumping-from-height|balcony|elevator|bar|hiding-in-a-closet|swimming-pool|clown|news-report|computer-cracker|friendship|forest|woods|car-chase|boat|child-in-peril|love-triangle|violence|garrote|threatened-with-a-knife|shot-in-the-crotch|shot-in-the-arm|shot-in-the-shoulder|german|throat-slitting|chase|foot-chase|strangulation|gunfight|interrogation|f-word|attempted-rape|knife|undercover-agent|undercover|contract-killer|hired-killer|assassination-attempt|faked-death|scottish-accent|sniper-rifle|sniper|blood|hidden-camera|farmer|farm|pig|montage|erection|war-veteran|severed-penis|newspaper-headline|female-killer|female-spy|brawl|fight|hand-to-hand-combat|mixed-martial-arts|fugitive|chef|wisecrack-humor|buddy-comedy|deception|cell-phone|stealing-a-car|surveillance|security-camera|mercenary|corrupt-politician|corrupt-official|bus|bullet-time|dual-wield|stylized-violence|gun-fu|copped-feel|conspiracy|arms-dealer|silencer|shower|bare-butt|pimp|macguffin|disguise|call-girl|shotgun|machine-gun|bodyguard|explosion|hand-grenade|monkey|death|foot-closeup|camera-shot-of-feet|female-stockinged-feet|female-stockinged-legs|nude-pantyhose|pantyhose|breaking-neck-with-legs|woman-breaks-man's-neck|suicide|what-happened-to-epilogue|new-york-city|exploding-car|shootout|grenade|shot-in-the-throat|killed-during-sex|party|limousine|pistol-whip|mother-daughter-relationship|cigarette-smoking|england|shot-through-a-window|punched-in-the-crotch|scottish|woman-in-a-bathtub|car-bomb|zoo|falling-from-height|elephant|woman-slaps-a-man|face-slap|hotel|severed-arm|falling-through-the-floor|sword|slow-motion-scene|woman-punches-a-man|man-punching-a-woman|head-butt|magician|corpse|morphine|interracial-sex|russian|tied-to-a-chair|italy|lyon|bulgaria|mansion|thrown-through-a-windshield|car-crash|pig-farm|severed-nose|reference-to-pinocchio|shot-in-the-leg|knife-in-hand|knife-throwing|shot-in-the-forehead|reference-to-mary-poppins|train-station|reference-to-dr.-seuss|hiding-in-a-car-trunk|on-the-run|business-card|skeet-shooting|yacht|murder-of-a-police-officer|blood-on-camera-lens|shot-in-the-head|filmed-killing|reference-to-youtube|bilingualism|ex-soldier|automated-teller-machine|lens-flare|border|stolen-car|character-says-i-love-you|baby|character-repeating-someone-else's-dialogue|sex|lesbian-kiss|shot-in-the-hand|gore|blood-splatter|shot-to-death|shot-in-the-back|shot-in-the-chest|pistol|murder|split-screen|pornographer|luxembourg|american-abroad|restaurant|younger-version-of-character|flashback|beach|bare-chested-male|subtitled-scene|freeze-frame|head-blown-off|thong|character's-journey-shown-on-map|character's-name-shown-on-screen|dental-torture|shot-in-the-eye|murder-of-a-prostitute|cigar-cutter|stabbed-in-the-throat|pig-farmer|multiple-amputee|amputee|neck-breaking|female-rear-nudity|nude-with-glasses|male-rear-nudity|woman-strangled-to-death|woman-shot-in-the-forehead|woman-murders-a-woman|exploding-head|nude-woman-murdered|woman-murders-a-man|two-word-title|animal-in-title|kicked-in-the-crotch|severed-finger|torture|government-conspiracy|female-assassin|amateur-detective|death-of-father|death-of-friend</t>
  </si>
  <si>
    <t>tt1447508</t>
  </si>
  <si>
    <t>Peepli (Live)</t>
  </si>
  <si>
    <t>An impoverished farmer's threat to end his life invites attention from politicians and media.</t>
  </si>
  <si>
    <t>Omkar Das Manikpuri, Raghuvir Yadav, Shalini Vatsa, Farrukh Jaffar</t>
  </si>
  <si>
    <t>https://images-na.ssl-images-amazon.com/images/M/MV5BMTgwMzEzNjYyNl5BMl5BanBnXkFtZTcwOTg1MDI3Mw@@._V1_SX300.jpg</t>
  </si>
  <si>
    <t>Anusha Rizvi, Mahmood Farooqui(co-director)</t>
  </si>
  <si>
    <t>farmer|media|politician|bank|mother|nagging-mother|black-comedy|media-hype|media-circus|red-tape|place-name-in-title|bureaucracy|fictional-state|satire</t>
  </si>
  <si>
    <t>tt1448497</t>
  </si>
  <si>
    <t>Golf in the Kingdom</t>
  </si>
  <si>
    <t>The year is 1956. American philosophy student Michael is traveling en route to India when he decides to stop at Links of Burningbush in Scotland for one last round of golf before giving up the game for good.</t>
  </si>
  <si>
    <t>Golf in the Kingdom LLC.</t>
  </si>
  <si>
    <t>David O'Hara, Malcolm McDowell, Mason Gamble, Frances Fisher</t>
  </si>
  <si>
    <t>https://images-na.ssl-images-amazon.com/images/M/MV5BMzkxMTEzNDc5OF5BMl5BanBnXkFtZTcwMDU2MTgwNg@@._V1_SX300.jpg</t>
  </si>
  <si>
    <t>Susan Streitfeld</t>
  </si>
  <si>
    <t>tt1450328</t>
  </si>
  <si>
    <t>Mooz-Lum</t>
  </si>
  <si>
    <t>Amid a strict Muslim rearing and a social life he's never had, Tariq enters college confused. New peers, family and mentors help him find his place, but the 9-11 attacks force him to face his past and make the biggest decisions of his life.</t>
  </si>
  <si>
    <t>Evan Ross, Nia Long, Roger Guenveur Smith, Danny Glover</t>
  </si>
  <si>
    <t>https://images-na.ssl-images-amazon.com/images/M/MV5BMTI4NDg3MDYwNF5BMl5BanBnXkFtZTcwNTA1ODM3Mw@@._V1_SX300.jpg</t>
  </si>
  <si>
    <t>Qasim Basir</t>
  </si>
  <si>
    <t>tt1450330</t>
  </si>
  <si>
    <t>Roadie</t>
  </si>
  <si>
    <t>After 20 years on the road with Blue Oyster Cult, Jimmy Testagros returns to his hometown to life with his ailing mother. Complications arise when he falls for an old friend, who is now married to his longtime nemesis.</t>
  </si>
  <si>
    <t>Ron Eldard, Jill Hennessy, Bobby Cannavale, Lois Smith</t>
  </si>
  <si>
    <t>https://images-na.ssl-images-amazon.com/images/M/MV5BMTA3MDQxNDc4MjheQTJeQWpwZ15BbWU3MDcxNjEzMDc@._V1_SX300.jpg</t>
  </si>
  <si>
    <t>roadie|band|neighbor|ex-boyfriend-ex-girlfriend-relationship|leather-jacket|stroke-victim|gardening|headbanger|singer-songwriter|female-singer|bully|fired-from-the-job|loss-of-job|rock-music|f-word|drug-use|heavy-drinking|snorting-cocaine|heavy-metal-music|husband-wife-relationship|mother-son-relationship|reference-to-the-good-rats|reference-to-judas-priest-the-band|reference-to-led-zeppelin|reference-to-jimi-hendrix|reference-to-blue-oyster-cult|queens-new-york-city|new-york-city|one-word-title|new-york-state|metal</t>
  </si>
  <si>
    <t>tt1450633</t>
  </si>
  <si>
    <t>Back Door Channels: The Price of Peace</t>
  </si>
  <si>
    <t>About the interplay between the official government channels and the men who acted largely behind the scenes during the course of peace process between Israel and Egypt. The film posits ...</t>
  </si>
  <si>
    <t>Jimmy Carter, Boutros Boutros-Ghali, Henry Kissinger, Andre Azoulay</t>
  </si>
  <si>
    <t>http://ia.media-imdb.com/images/M/MV5BMTM0MDg5NDMyMl5BMl5BanBnXkFtZTcwODU1NzE0Ng@@._V1_SX300.jpg</t>
  </si>
  <si>
    <t>Harry Hunkele</t>
  </si>
  <si>
    <t>tt1451797</t>
  </si>
  <si>
    <t>Rann</t>
  </si>
  <si>
    <t>Unfolds the story behind the news industry and its political conspiracies.</t>
  </si>
  <si>
    <t>Vistaar Religare Film Fund</t>
  </si>
  <si>
    <t>Amitabh Bachchan, Riteish Deshmukh, Gul Panag, Paresh Rawal</t>
  </si>
  <si>
    <t>https://images-na.ssl-images-amazon.com/images/M/MV5BZjZhNzg5NTAtNTBiOC00NmI2LWI1ZDMtNzBhY2Q1ZDg5MzU3XkEyXkFqcGdeQXVyMzU0ODc1MTQ@._V1_SX300.jpg</t>
  </si>
  <si>
    <t>truth|media|one-word-title</t>
  </si>
  <si>
    <t>tt1452599</t>
  </si>
  <si>
    <t>Restitution</t>
  </si>
  <si>
    <t>A true crime writer investigating a small town murder spree uncovers the devastating truth that changes the town forever.</t>
  </si>
  <si>
    <t>Mark Bierlein, Tom Arnold, Mena Suvari, Dave Davies</t>
  </si>
  <si>
    <t>https://images-na.ssl-images-amazon.com/images/M/MV5BMjE2NDc4NTI4OV5BMl5BanBnXkFtZTcwODgwMzQzNg@@._V1_SX300.jpg</t>
  </si>
  <si>
    <t>Lance Kawas</t>
  </si>
  <si>
    <t>murder|obsession|spy-thriller|gun-action|revenge|secret|investigator|insurance-fraud</t>
  </si>
  <si>
    <t>tt1454461</t>
  </si>
  <si>
    <t>Ek: The Power of One</t>
  </si>
  <si>
    <t>A gunman for hire is framed for murder, and assumes a dead man's identity while hiding from the police.</t>
  </si>
  <si>
    <t>Rana Jung Bahadur, Jaspal Bhatti, Preeti Bhutani, Bobby Deol</t>
  </si>
  <si>
    <t>https://images-na.ssl-images-amazon.com/images/M/MV5BNTk0YjBkNTktNmFlNS00Zjk5LTg4YTUtZjU0ZDg5YzliMzBkXkEyXkFqcGdeQXVyNjc1NTEyNzk@._V1_SX300.jpg</t>
  </si>
  <si>
    <t>Sangeeth Sivan</t>
  </si>
  <si>
    <t>cbi|murder|punjab|speech|professional-assassin|hired-killer|explosion|detective|investigation|prostitute|hit-by-a-car|reverse-footage|political-assassination|sniper|suicide-by-gunshot|child-assassin|election-campaign|bag-of-money|fingerprints|sikh|shot-in-the-forehead|betrayal-by-friend|tough-guy|graveyard|escape|frame-up|train|wedding|robbery|politician|suicide|political-aide|jumping-on-the-top-of-a-moving-train|crashing-through-a-wall|business-card|climbing-over-a-wall|sickle|land-dispute|land-grab|fair|audio-cassette|child-uses-gun|child-with-gun|investigator|mortuary|one-against-many|assumed-identity|redemption|knife-murder|farm|grandfather-grandson-relationship|corrupt-cop|jumping-from-height|one-man-army|political-leader|childhood-friend|double-cross|accidental-killing|murder-investigation|betrayal|chase|hitman|village|bank|breaking-the-fourth-wall|remake|death-of-child</t>
  </si>
  <si>
    <t>tt1455811</t>
  </si>
  <si>
    <t>Khatta Meetha</t>
  </si>
  <si>
    <t>A seemingly corrupt petty contractor faces challenges from the local municipality, his family, his employees, as well as a former girlfriend and her family.</t>
  </si>
  <si>
    <t>Akshay Kumar, Johnny Lever, Trisha Krishnan, Rajpal Yadav</t>
  </si>
  <si>
    <t>https://images-na.ssl-images-amazon.com/images/M/MV5BMjE1NjI0MTUxMF5BMl5BanBnXkFtZTcwNjg3NDE3Mw@@._V1_SX300.jpg</t>
  </si>
  <si>
    <t>municipal-commissioner|sunglasses|umbrella|mechanic|steamroller|road-construction|bribery|bribe|corruption|satire|road-contractor|remake-of-malayalam-film|remake</t>
  </si>
  <si>
    <t>tt1456472</t>
  </si>
  <si>
    <t>We Have a Pope</t>
  </si>
  <si>
    <t>A story centered on the relationship between the newly elected Pope and his therapist.</t>
  </si>
  <si>
    <t>Michel Piccoli, Jerzy Stuhr, Renato Scarpa, Franco Graziosi</t>
  </si>
  <si>
    <t>https://images-na.ssl-images-amazon.com/images/M/MV5BMTQ4MjYzMzYwNl5BMl5BanBnXkFtZTcwODQxMDg0Nw@@._V1_SX300.jpg</t>
  </si>
  <si>
    <t>16 wins &amp; 18 nominations.</t>
  </si>
  <si>
    <t>pope|clergyman|clergy|roman-catholic-church|identity-crisis|italy|howl|psychoanalyst|microstate|state-within-a-state|statement-in-title|two-word-title|top|luxury|catholicism|swiss-guard|singing|foreigner|maniac|catholic-church|hierarchy|cardinal-the-priest|vatican-city|surrealism|religion|reclusiveness|controversy|play-rehearsal|refusal|french-accent|flee|sistine-chapel|impersonation|madness|theater|reference-to-anton-chekhov|actor|reference-to-god|satire|volleyball|divorcee|psychoanalysis|rome-italy|church|cult-director</t>
  </si>
  <si>
    <t>tt1456603</t>
  </si>
  <si>
    <t>Release</t>
  </si>
  <si>
    <t>Father Jack is imprisoned for a crime that he has committed. The inmates suspect him of paedophilia and begin to persuade his teenage cellmate of this. His true crime is confessed to a prison guard with whom Jack has fallen in love.</t>
  </si>
  <si>
    <t>Daniel Brocklebank, Garry Summers, Bernie Hodges, Wayne Virgo</t>
  </si>
  <si>
    <t>https://images-na.ssl-images-amazon.com/images/M/MV5BMTg5ODkxMDQzNF5BMl5BanBnXkFtZTcwMTg0NDU4Mw@@._V1_SX300.jpg</t>
  </si>
  <si>
    <t>Darren Flaxstone, Christian Martin</t>
  </si>
  <si>
    <t>male-full-frontal-nudity|male-frontal-nudity|prison-guard|prison|pubic-hair|male-pubic-hair|belief-in-god|man-crying|death-of-gay-lover|death-of-lover|stabbed-to-death|stabbed-in-the-chest|stabbed|exercise|suicide-by-drowning|drowning-in-a-bathtub|death-by-drowning|faith|loss-of-faith|dream-sequence|dream|murder|blood|blood-on-face|nude-fight|group-shower|nightmare|flashlight|candle|white-briefs|briefs|sermon|cross|sexual-harassment|man-removes-his-clothes|nude-in-nature|undressing|urination|anal-fingering|anal-penetration|boxer-shorts|gay-love|gay|male-in-shower|spit-in-face|spit-in-the-face|cavity-search|prison-shower|male-male-kiss|male-underwear|male-rear-nudity|bare-chested-male|one-word-title|religion|gay-relationship|crisis-of-faith|suspected-paedophile|fight|nun|suspicion|gay-kiss|nudity|male-nudity|gay-sex|mass|prayer|shower|priest|catholic-priest|catholic|uniform|prison-cell|cell-mate|prisoner|gay-priest</t>
  </si>
  <si>
    <t>tt1456635</t>
  </si>
  <si>
    <t>Goon</t>
  </si>
  <si>
    <t>Labeled an outcast by his brainy family, a bouncer overcomes long odds to lead a team of under performing misfits to semi-pro hockey glory, beating the crap out of everything that stands in his way.</t>
  </si>
  <si>
    <t>Seann William Scott, Jay Baruchel, Alison Pill, Liev Schreiber</t>
  </si>
  <si>
    <t>https://images-na.ssl-images-amazon.com/images/M/MV5BMTcxOTQwMTQ3MF5BMl5BanBnXkFtZTcwMDcyOTQwNw@@._V1_SX300.jpg</t>
  </si>
  <si>
    <t>hockey|female-nudity|team|bouncer|hockey-game|misfit|quebec|rear-entry-sex|breasts|sports-commentator|knockout|screaming-in-pain|blood|texting|winter|snowing|hugging|love-interest|falling-in-love|female-sitting-on-a-toilet|mother-son-relationship|threat|telephone-call|lighting-a-cigarette|smoking|girl-giving-guy-her-telephone-number|locker-room|bare-chested-male|jealous-boyfriend|reference-to-paris-hilton|incest-joke|hockey-coach|one-night-stand|ethnic-slur|flamboyance|french-canadian|penalty-box|hockey-stick|reference-to-stevie-wonder|reference-to-ebay|urination|casual-sex|newfoundland-canada|halifax-nova-scotia-canada|interrupted-sex|cocaine-use|hockey-puck|sports-violence|concussion|text-messaging|text-message|stupidity|father-son-estrangement|cleavage|father-son-conflict|father-son-relationship|brother-brother-relationship|slut|twisted-ankle|broken-tooth|french-slur|gay-slur|homophobia|gay-brother|gay-son|puck-bunnies|french-canadian-stereotype|canadian-stereotype|one-word-title|jewish|based-on-true-story|title-spoken-by-character</t>
  </si>
  <si>
    <t>tt1456661</t>
  </si>
  <si>
    <t>Legend of the Fist: The Return of Chen Zhen</t>
  </si>
  <si>
    <t>Seven years after the apparent death of Chen Zhen, who was shot after discovering who was responsible for his teacher's death (Huo Yuanjia) in Japanese-occupied Shanghai. A mysterious ...</t>
  </si>
  <si>
    <t>Well Go/Variance Films</t>
  </si>
  <si>
    <t>Donnie Yen, Qi Shu, Anthony Chau-Sang Wong, Bo Huang</t>
  </si>
  <si>
    <t>https://images-na.ssl-images-amazon.com/images/M/MV5BMTM1NzM0OTcxOF5BMl5BanBnXkFtZTcwODU0MjQ2NA@@._V1_SX300.jpg</t>
  </si>
  <si>
    <t>Wai-Keung Lau</t>
  </si>
  <si>
    <t>shanghai|warrior|action-hero|one-man-army|one-against-many|hand-to-hand-combat|spy|resistance|triad|japanese-occupation|martial-arts|japanese|assassination|japanese-army|assassination-plot|masked-hero|scene-before-opening-credits|bravery|karate-kick|black-belt|kicked-in-the-face|fighting|fight|punched-in-the-face|knife-fight|ninjitsu|roundhouse-kick|chop-socky|wire-fu|gunfight|fistfight|tai-chi|brawl|martial-arts-master|martial-artist|combat|tough-guy|showdown|disarming-someone|mixed-martial-arts|blood|parkour|kung-fu-classic|kung-fu-fighting|kung-fu-master|stylized-violence|public-execution|nose-pushed-into-brain|hit-by-a-car|falling-from-height|killed-with-a-sword|katana|revenge|foreigner|war-violence|protest|bomb|electrocution|superhero|brutality|mercilessness|loss-of-brother|kicked-in-the-head|undercover|singer|rape|karate|torture|shot-in-the-chest|stabbed-in-the-throat|stabbed-to-death|beaten-to-death|shot-to-death|stabbed-in-the-chest|knife|achilles-tendon-cut|stabbed-in-the-stomach|blood-splatter|stabbing|shot-in-the-leg|shot-in-the-head|explosion|machine-gun|pre-world-war-two|violence|japanese-versus-chinese|kung-fu|character-name-in-title</t>
  </si>
  <si>
    <t>tt1456941</t>
  </si>
  <si>
    <t>Tomorrow, When the War Began</t>
  </si>
  <si>
    <t>When their country is invaded and their families are taken, eight unlikely high school teenagers band together to fight.</t>
  </si>
  <si>
    <t>Caitlin Stasey, Rachel Hurd-Wood, Lincoln Lewis, Deniz Akdeniz</t>
  </si>
  <si>
    <t>https://images-na.ssl-images-amazon.com/images/M/MV5BMTM4MDEyNDE1OV5BMl5BanBnXkFtZTcwOTA4NjA0Nw@@._V1_SX300.jpg</t>
  </si>
  <si>
    <t>military|camping|small-town|teenager|australian-horror|australian-science-fiction|b-movie|vomiting|pacifist|split-screen|knocked-out-with-gun-butt|bridge-collapse|closing-credits-sequence|shot-in-the-side|sniper|shootout|rope|tanker-truck|ambush|attack|walkie-talkie|interracial-friendship|marijuana-joint|cigarette-smoking|stoner|anti-hero|church|car-truck-chase|crushed-to-death|hit-by-a-truck|shot-through-a-window|chase|woman-in-bra-and-panties|hand-grenade|rocket-launcher|dentist|tank|bridge|shot-to-death|shot-in-the-chest|shot-in-the-back|bullet-wound|broken-leg|shot-in-the-leg|barbed-wire|wire-cutters|gas-lamp|near-death-experience|mechanic|barn|signal-flare|survival|knocked-out|ak-47|female-fighter|person-on-fire|female-soldier|broken-kneecap|cigarette-lighter|torch|gasoline|improvised-weapon|target-practice|attempted-murder|hiding|search-and-rescue|search|concentration-camp|radio|radio-news|loss-of-family|death-of-family|blood|blood-splatter|combat|violence|death|murder|shot-in-the-head|shot-in-the-forehead|held-at-gunpoint|rescue|escape|missile|air-battle|flashlight|bulletproof-vest|helmet|ghost-town|corpse|binoculars|no-opening-credits|child's-point-of-view|montage|slow-motion-scene|waterfall|tent|campfire|forest|cricket-cage|piano|father-son-relationship|mother-son-relationship|family-relationships|restaurant|christian|car-crash|car-accident|juvenile-delinquent|police-station|exploding-house|husband-wife-relationship|father-daughter-relationship|mother-daughter-relationship|boyfriend-girlfriend-relationship|cow|snake|rat|dog|horse|friendship|text-messaging|laptop|no-cellphone-signal|camera-phone|cell-phone|carousel|fair|fairground|camcorder|logging|told-in-flashback|sunglasses|chainsaw|cornfield|farm|tough-girl|reluctant-hero|unlikely-hero|teenage-hero|farm-girl|invasion|voice-over-narration|rifle|dune-buggy|pistol|machine-gun|garbage-truck|guerilla-warfare|open-ended|fictional-war|resistance-fighter|resistance|mercenary|soldier|army|motorcycle|australia|exploding-bridge|explosion|exploding-truck|exploding-plane|exploding-car|fighter-jet|helicopter|man-in-swimsuit|muscle-shirt|bare-chested-male|part-of-trilogy|high-school-student|first-of-series|first-of-trilogy|first-part|death-of-father|based-on-novel</t>
  </si>
  <si>
    <t>tt1457765</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</si>
  <si>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</si>
  <si>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</si>
  <si>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Abigail Spencer, Morgana Shaw, Emily Alyn Lind, Chad Michael Murray</t>
  </si>
  <si>
    <t>https://images-na.ssl-images-amazon.com/images/M/MV5BMTk0MTA0NDAwOF5BMl5BanBnXkFtZTcwMDQ0NzQ4OA@@._V1_SX300.jpg</t>
  </si>
  <si>
    <t>Tom Elkins</t>
  </si>
  <si>
    <t>georgia|daughter|slave|trailer|mother|weeping-woman|second-part|scarecrow|dream-sequence-within-a-dream-sequence|southern-gothic|1990s|revenge|malevolent-entity|evil-man|decomposed-body|tied-to-a-table|human-taxidermy|sewing|border-collie|police-tape|human-skeleton|flashlight|calling-for-help|stuck-in-a-well|lost-in-the-woods|nightmare|doll|full-moon|larva|cockroach|child-in-a-bath|some-scenes-in-sepia|woman-wearing-a-veil|shrine|talking-to-a-ghost|animal-trap|frightened-child|chain-swing|caged-animal|barking-dog|underground-railroad-station|stepping-in-a-hole|tree-swing|learning-to-ride-a-bicycle|prescription-drugs|bug-zapper|startled|recreational-vehicle|tear-on-cheek|stuffed-animal|number-2-in-title|digit|railroad-station-master|station-master|woods|little-girl|screaming|sawdust|ku-klux-klan|racism|murderer|murder|fire|dead-man|dead-body|dead-woman|rope-ladder|police-car|police|gun|skeleton|slavery|piano|insect|slow-motion|taxidermy|taxidermist|african-american-man|african-american-woman|african-american|blind-woman|blindness|axe|chopping-wood|crying-girl|girl-crying|hanging|dog|running|quilt|lantern|clothesline|underground-railroad|photograph|convertible|bicycle|blood|woman-in-bathtub|bath|wearing-clothes-in-a-bathtub|bathtub|seeing-the-dead|hallucination|rake|porch|sister-sister-relationship|suitcase|baseball-hat|aunt-niece-relationship|aunt|apparition|false-scare|raccoon|beer|radio|undershirt|tank-top|mother-daughter-relationship|new-house|sequel-by-name-only|teddy-bear|ghost|stand-alone-sequel|crying-woman|numbered-sequel|sequel|year-1993|based-on-true-story</t>
  </si>
  <si>
    <t>tt1461219</t>
  </si>
  <si>
    <t>Dislecksia: The Movie</t>
  </si>
  <si>
    <t>Dislecksia: The Movie, dyslexic director Harvey Hubbell V and crew explore Hubbell's own experiences about growing up as a dyslexic while also looking into the latest scientific research ...</t>
  </si>
  <si>
    <t>Billy Blanks, Sarah Brown, Stephen J. Cannell, Rashad Frett</t>
  </si>
  <si>
    <t>https://images-na.ssl-images-amazon.com/images/M/MV5BMTAyNzA3MDgyNDdeQTJeQWpwZ15BbWU4MDU3NzY1MzAx._V1_SX300.jpg</t>
  </si>
  <si>
    <t>Harvey Hubbell V</t>
  </si>
  <si>
    <t>movie-in-title|dyslexia</t>
  </si>
  <si>
    <t>tt1462014</t>
  </si>
  <si>
    <t>Surviving Progress</t>
  </si>
  <si>
    <t>Theorists consider the evolution of human society and question the sustainability of the current paradigm.</t>
  </si>
  <si>
    <t>Ronald Wright, Mark Levine, Robert Wright, Marina Silva</t>
  </si>
  <si>
    <t>https://images-na.ssl-images-amazon.com/images/M/MV5BMjA5MDkxOTAzM15BMl5BanBnXkFtZTgwODQyODE2MDE@._V1_SX300.jpg</t>
  </si>
  <si>
    <t>Mathieu Roy, Harold Crooks</t>
  </si>
  <si>
    <t>population-explosion|overpopulation|south-america|business|deforestation|brazil|china|environmentalism|environmental|rainforest|environment|environmental-issues|economic-crisis|economy|economics|chimpanzee|ecology</t>
  </si>
  <si>
    <t>tt1462054</t>
  </si>
  <si>
    <t>Letters to God</t>
  </si>
  <si>
    <t>A young boy fighting cancer writes letters to God, touching lives in his neighborhood and community and inspiring hope among everyone he comes in contact. An unsuspecting substitute postman...</t>
  </si>
  <si>
    <t>Lisa Curtis, Christopher Schmidt, Lyanna Tumaneng, Tanner Maguire</t>
  </si>
  <si>
    <t>https://images-na.ssl-images-amazon.com/images/M/MV5BNzgyMDQ2MTc1Nl5BMl5BanBnXkFtZTcwOTM0NTYxMw@@._V1_SX300.jpg</t>
  </si>
  <si>
    <t>David Nixon, Patrick Doughtie</t>
  </si>
  <si>
    <t>letter|faith|cancer|prayer|hope|soccer|salvation|radiation|pastor|love|brain-tumor|alcoholic|postman|three-word-title|christian-film|family-relationships|baldness|contagious|childrens-hospital|troubled-teen|soccer-ball|sadness|post-office|pain|nurse|mashed-potatoes|mailbox|loss|hospital|guitar|grief|friendship|depression|death|church|christian|brother|brain-cancer|bible|anger|alcoholism|alcohol-abuse|reference-to-jesus-christ|reference-to-god</t>
  </si>
  <si>
    <t>tt1462411</t>
  </si>
  <si>
    <t>Big Sur</t>
  </si>
  <si>
    <t>A recounting of Jack Kerouac's three sojourns to the cabin in Big Sur owned by his friend, poet Lawrence Ferlinghetti.</t>
  </si>
  <si>
    <t>Jean-Marc Barr, Kate Bosworth, Josh Lucas, Radha Mitchell</t>
  </si>
  <si>
    <t>https://images-na.ssl-images-amazon.com/images/M/MV5BMjI3MDU0MDY2MF5BMl5BanBnXkFtZTgwNDY3NjUzMDE@._V1_SX300.jpg</t>
  </si>
  <si>
    <t>big-sur|cabin|beat-generation|poet|place-name-in-title|typewriter|author|beach|friendship|friend|friendship-between-men|kiss|california|big-sur-california|reference-to-on-the-road|san-francisco-california|based-on-novel</t>
  </si>
  <si>
    <t>tt1462765</t>
  </si>
  <si>
    <t>Ponies</t>
  </si>
  <si>
    <t>Three men in a New York City Off-Track Betting establishment.</t>
  </si>
  <si>
    <t>Greenbox Films</t>
  </si>
  <si>
    <t>John Ventimiglia, Kevin Corrigan, Babs Olusanmokun, Tonye Patano</t>
  </si>
  <si>
    <t>http://ia.media-imdb.com/images/M/MV5BNDc3NTEwNDM0M15BMl5BanBnXkFtZTcwNzg2MzI5Nw@@._V1_SX300.jpg</t>
  </si>
  <si>
    <t>one-word-title|animal-in-title</t>
  </si>
  <si>
    <t>tt1462900</t>
  </si>
  <si>
    <t>The Grandmaster</t>
  </si>
  <si>
    <t>The story of martial-arts master Ip Man, the man who trained Bruce Lee.</t>
  </si>
  <si>
    <t>Tony Chiu-Wai Leung, Cung Le, Qingxiang Wang, Elvis Tsui</t>
  </si>
  <si>
    <t>https://images-na.ssl-images-amazon.com/images/M/MV5BMTY1NDYxNDA5OF5BMl5BanBnXkFtZTcwNjk3NDk0OQ@@._V1_SX300.jpg</t>
  </si>
  <si>
    <t>Nominated for 2 Oscars. Another 53 wins &amp; 51 nominations.</t>
  </si>
  <si>
    <t>vengeance|southern-china|family-honor|honor|challenge|hong-kong|china|martial-arts-master|martial-arts|reference-to-buddha|year-1929|falling-from-height|family-portrait|eating|food|knife|funeral-procession|death|pipe-smoking|loyalty|7-year-old|boy|little-girl|fate|dream|tai-chi|old-man|photograph|murder|thunder|code-of-honor|year-1953|f-word|opium|drinking|drink|warrior|hero|baby|year-1945|rain|flash-forward|flashback|year-1951|voice-over-narration|family-relationships|year-1952|regret|year-1950|world-war-two|year-1938|year-1937|year-1936|man-fights-a-woman|loss-of-child|money|tea|stairway|fighting-on-a-stairway|grandmaster|legacy|hope|returning-home|facial-wound|modesty|respect|four-seasons|train-station|portrait-painting|crying-boy|radio-news|servant|manchuria|cigarette-smoking|washing-someone|uncle-nephew-relationship|chinese-opera|swordplay|smoking-opium|fighting-in-snow|hit-in-the-chest|hit-in-the-face|vomiting|slow-motion-scene|rickshaw|brutality|doctor|exile|snow|snowing|street-life|40-year-old|applause|faith|pin|kicking|refugee|starvation|subjective-camera|singer|singing|dog|blade|immunity|collusion|demonstration|gate|hammer|wing-chun|social-club|gold-pavilion|grunting|opium-pipe|explosion|photographer|camera|monkey|last-emperor-of-china|shooting|execution|new-years-eve|candle|bagua|xingyi-china|foshan-china|japanese-invasion-of-china|umbrella|lamp|elevator|falling-from-a-balcony|kicked-in-the-chin|crashing-through-a-window|medal|japanese-flag|chinese-flag|train|sword|ritual|barber|fireworks|chinese-new-year|martial-arts-academy|kung-fu-school|drowning|firecracker|lighting-a-cigarette|ceremony|retirement|banquet|humility|musician|aging|railway-station|bone-breaking|courtesan|brothel|reference-to-bruce-lee|nose-to-nose|fighting-in-the-rain|revenge|archive-footage|death-of-daughter|hunger|posing-for-a-photograph|death-from-hunger|quest-for-perfection|perfection|first-person-narration|rich-family|kung-fu-tournament|woman's-style-kung-fu|kung-fu-master|kung-fu-fighting|kung-fu|chinese-culture|chinese-history|japanese-occupation-of-china|1950s|1940s|1930s|husband-wife-relationship|father-daughter-relationship|one-against-many|fight|martial-artist|fictional-character-based-on-real-life-person</t>
  </si>
  <si>
    <t>tt1462901</t>
  </si>
  <si>
    <t>All Is Bright</t>
  </si>
  <si>
    <t>While out on parole, Dennis reluctantly takes a job selling Christmas trees with his old buddy Rene in order to make enough money to buy his estranged daughter the piano she's always wanted.</t>
  </si>
  <si>
    <t>Paul Giamatti, Paul Rudd, Sally Hawkins, Amy Landecker</t>
  </si>
  <si>
    <t>https://images-na.ssl-images-amazon.com/images/M/MV5BMjE2ODg4MDUzOF5BMl5BanBnXkFtZTgwMzk5MjkxMDE@._V1_SX300.jpg</t>
  </si>
  <si>
    <t>Phil Morrison</t>
  </si>
  <si>
    <t>christmas-tree|new-york|french-canadian|salesman</t>
  </si>
  <si>
    <t>tt1464590</t>
  </si>
  <si>
    <t>The Weathered Underground</t>
  </si>
  <si>
    <t>A Groundbreaking interactive DVD that plays like a video version of the "Choose Your Own Adventure Books" as the story follows 21 Year old Eric (the character whom the audience makes ...</t>
  </si>
  <si>
    <t>Michael Ciriaco, Brea Grant, Hollis McLachlan, David N. Donihue</t>
  </si>
  <si>
    <t>http://ia.media-imdb.com/images/M/MV5BNjg1OTc2MTM4NV5BMl5BanBnXkFtZTcwNDk1NjIyMw@@._V1_SX300.jpg</t>
  </si>
  <si>
    <t>David N. Donihue</t>
  </si>
  <si>
    <t>310 min</t>
  </si>
  <si>
    <t>choice|debauchery|redemption|struggling-musician|breakup|interactive|dvd|drugs|choose-your-own-adventure|multiple-outcomes|multiple-endings|multiple-choice|true-life|downfall|interactive-movie|fmv-game|full-motion-video|sex|punk|ipod|iphone|indie-rock|hipster|heroes|dark|dark-comedy|comics|comic-book|avant-garde|anarchy</t>
  </si>
  <si>
    <t>tt1465522</t>
  </si>
  <si>
    <t>Tucker and Dale vs Evil</t>
  </si>
  <si>
    <t>Affable hillbillies Tucker and Dale are on vacation at their dilapidated mountain cabin when they are mistaken for murderers by a group of preppy college students.</t>
  </si>
  <si>
    <t>Tyler Labine, Alan Tudyk, Katrina Bowden, Jesse Moss</t>
  </si>
  <si>
    <t>https://images-na.ssl-images-amazon.com/images/M/MV5BODQ5NDQ0MjkwMF5BMl5BanBnXkFtZTcwNDg1OTU4NQ@@._V1_SX300.jpg</t>
  </si>
  <si>
    <t>Eli Craig</t>
  </si>
  <si>
    <t>cabin|cabin-in-the-woods|hung-upside-down|nail-gun|scythe|pickled-eggs|woodchipper|chainsaw|vacation|hillbilly|beer|college-kid|college-student|wood-chipper|pancakes|voyeurism|voyeur|girl-in-panties|blonde|female-frontal-nudity|nudity|nude-girl|nude|bare-breasts|breasts|scantily-clad-female|panties|newspaper-clipping|overalls|unwanted-kiss|pet|dog|backwoods|car-crash|night|burning-building|cleavage|name-in-title|five-word-title|flashback|torture|accidental-death|accidental-suicide|cult-film|role-reversal|canuxploitation|group-of-friends|blood|fishing|boat|person-on-fire|redneck-stereotype|animal-in-cast-credits|paternity-revealed|pit-bull|suicide-pact|fall-from-height|asthma|sawmill|strapped-to-sawmill|circular-saw|buddy-film|head-mutilated|burned-alive|explosion|therapist|weed-whacker|lone-survivor|earl-grey-tea|massacre|misunderstanding|booby-trap|freak-accident|severed-leg|severed-finger|accidental-shooting|accidental-killing|shot-in-the-head|shallow-grave|nail-in-the-head|shot-in-the-crotch|police-officer-killed|digging-own-grave|pick-axe|latrine|psychology-student|eavesdropping|axe-throwing|circular-saw-blade|beer-drinking|trivial-pursuit|board-game|head-bandage|bump-on-the-head|miscommunication|bee-attack|beehive|summer-home|mistaken-for-gay|general-store|west-virginia|appalachian-mountains|hit-with-a-shovel|pickup-truck|stockholm-syndrome|girl-stripped-down-to-panties|swimming-in-underwear|splatter|skinny-dipping|sickle|redneck|impalement|girl-in-bra-and-panties|cutoff-shorts|cut-off-jeans|body-in-chipper|character-name-in-title|topless-female-nudity|forced-to-watch-rape|throwing-star|blue-bra-and-panties|blue-panties|blue-bra|female-nudity</t>
  </si>
  <si>
    <t>tt1466072</t>
  </si>
  <si>
    <t>William S. Burroughs: A Man Within</t>
  </si>
  <si>
    <t>William S. Burroughs: featuring never before seen footage as well as exclusive interviews with his closest friends and colleagues. Born the heir of the Burroughs' adding machine estate, he ...</t>
  </si>
  <si>
    <t>Fred Aldrich, Laurie Anderson, Amiri Baraka, Jello Biafra</t>
  </si>
  <si>
    <t>https://images-na.ssl-images-amazon.com/images/M/MV5BMjIxODUzNjUyM15BMl5BanBnXkFtZTcwOTQzNjc5Mw@@._V1_SX300.jpg</t>
  </si>
  <si>
    <t>Yony Leyser</t>
  </si>
  <si>
    <t>author|beat-generation|art|sexuality|death-of-wife|homosexuality|beatnik|period-in-title|character-name-in-title</t>
  </si>
  <si>
    <t>tt1467304</t>
  </si>
  <si>
    <t>The Human Centipede (First Sequence)</t>
  </si>
  <si>
    <t>A mad scientist kidnaps and mutilates a trio of tourists in order to reassemble them into a human centipede, created by stitching their mouths to each others' rectums.</t>
  </si>
  <si>
    <t>Dieter Laser, Ashley C. Williams, Ashlynn Yennie, Akihiro Kitamura</t>
  </si>
  <si>
    <t>https://images-na.ssl-images-amazon.com/images/M/MV5BMTY4Nzk3NzYxOF5BMl5BanBnXkFtZTcwODQwNjQzMw@@._V1_SX300.jpg</t>
  </si>
  <si>
    <t>kidnapping|surgery|swimming-pool|germany|house|mad-scientist|victim|defecation|sadism|evil-doctor|language-barrier|american-abroad|attempted-escape|cliche|tranquilizer-dart|excrement-eating|coprophagia|title-spoken-by-character|centipede|japanese-man|mouth|tourist|basement|siamese-twins|german|tied-to-a-bed|flat-tire|reverse-engineering|latex-gloves|sadistic-horror|shock-value|american-tourist|realisation-of-dreams|parenthesis-in-title|german-scientist|german-doctor|american-woman|part-of-series|part-of-a-series|evil-man|dehumanization|coprophagy|bowel-movement|bottom-feeder|part-of-trilogy|murder-of-a-police-officer|shock-humor|disturbed-individual|hospital-bed|hotel-room|truck-driver|insanity|misanthrope|biting-someone|punctuation-in-title|male-nudity|police-investigation|stabbed-in-the-foot|throat-slitting|madman|ambiguous-ending|chase|trilogy|insect-in-title|first-part|first-of-trilogy|first-of-series|feces|excrement|coprophilia|conjoined-triplets|animal-in-title|anus|spiked-drink|shot-in-the-stomach|shot-in-the-forehead|loss-of-friend|best-friend|german-accent|evil-scientist|car-trouble|anesthetic|anesthesia|yelling|licking|pus|investigation|saliva|drugged|digital-film|suicide|glass|rohypnol|knees|crawling|lost-in-the-forest|clamp|stitches|cage|staircase|truck|pervert|mascara|rain|controversy|black-comedy|gross-out-humor|death|police-officer|murder|shot-in-the-head|gunshot|gun|blood|restraint|syringe|doctor|intravenous|scalpel|independent-film|female-frontal-nudity|breasts|female-nudity|exposed-breast|exploitation-film|exploitation|cult-film</t>
  </si>
  <si>
    <t>tt1467349</t>
  </si>
  <si>
    <t>Jordon Saffron: Taste This!</t>
  </si>
  <si>
    <t>This is the comedic story of Jordon Saffron, the big time, big ego chef of Hollywood who uses his secret ingredient Saffron, to 'make woman orgasm' over his food. But soon, his big ego, too...</t>
  </si>
  <si>
    <t>7 Ponies</t>
  </si>
  <si>
    <t>Rachel Hunter, Steve Schirripa, Sergio Myers, Kinga Philipps</t>
  </si>
  <si>
    <t>https://images-na.ssl-images-amazon.com/images/M/MV5BMTMwMjYwOTYxNF5BMl5BanBnXkFtZTcwMjk2ODk3Mg@@._V1_SX300.jpg</t>
  </si>
  <si>
    <t>Sergio Myers</t>
  </si>
  <si>
    <t>tt1470020</t>
  </si>
  <si>
    <t>Redemption Road</t>
  </si>
  <si>
    <t>Two men embark on a music-steeped journey through the American South.</t>
  </si>
  <si>
    <t>Taryn Manning, Luke Perry, Michael Clarke Duncan, Tom Skerritt</t>
  </si>
  <si>
    <t>https://images-na.ssl-images-amazon.com/images/M/MV5BMjA0MjE1Njc1Nl5BMl5BanBnXkFtZTcwNDY2MzkwNg@@._V1_SX300.jpg</t>
  </si>
  <si>
    <t>death-of-loved-one|loss-of-loved-one|loss-of-father|singer|musician|guitar-player|guitarist|guitar|two-word-title|bar|alcoholism|cult-director|tennessee|nashville-tennessee|death-of-father</t>
  </si>
  <si>
    <t>tt1470024</t>
  </si>
  <si>
    <t>Tuesday, After Christmas</t>
  </si>
  <si>
    <t>Paul Hanganu loves two women. Adriana his wife and the mother of their daughter, the woman with whom he's shared the thrills of the past ten years, and Raluca the woman who has made him redefine himself. He has to leave one of them before Christmas.</t>
  </si>
  <si>
    <t>Lorber</t>
  </si>
  <si>
    <t>Mimi Branescu, Mirela Oprisor, Maria Popistasu, Victor Rebengiuc</t>
  </si>
  <si>
    <t>https://images-na.ssl-images-amazon.com/images/M/MV5BMTUwNDI2MTY0N15BMl5BanBnXkFtZTcwNDU3NDY5NQ@@._V1_SX300.jpg</t>
  </si>
  <si>
    <t>Radu Muntean</t>
  </si>
  <si>
    <t>romanian-new-wave|labia|christmas-tree|infidelity|female-rear-nudity|bare-butt|snowboard|dental-treatment|dentist|laptop|foot-massage|female-bare-foot|playing-footsie|female-feet-in-socks|male-full-frontal-nudity|male-rear-nudity|male-frontal-nudity|shaved-vagina|female-full-frontal-nudity|topless|female-nudity|film-starts-with-sex|holiday-in-title|day-in-title</t>
  </si>
  <si>
    <t>tt1470827</t>
  </si>
  <si>
    <t>Monsters</t>
  </si>
  <si>
    <t>Six years after Earth has suffered an alien invasion, a cynical journalist agrees to escort a shaken American tourist through an infected zone in Mexico to the safety of the U.S. border.</t>
  </si>
  <si>
    <t>Scoot McNairy, Whitney Able, Mario Zuniga Benavides, Annalee Jefferies</t>
  </si>
  <si>
    <t>https://images-na.ssl-images-amazon.com/images/M/MV5BMjE4MzMyNjExMl5BMl5BanBnXkFtZTcwMzI5NjM3Mw@@._V1_SX300.jpg</t>
  </si>
  <si>
    <t>Nominated for 1 BAFTA Film Award. Another 13 wins &amp; 13 nominations.</t>
  </si>
  <si>
    <t>alien|alien-invasion|quarantine-zone|u.s.-mexico-border|mexico|military|destroyed-building|destruction|american-abroad|alien-creature|photojournalist|quarantine|alien-life-form|in-medias-res|begins-with-historical-notes|stolen-passport|directorial-debut|first-part|road-movie|monster-as-victim|mating|passionate-kiss|national-border|aztec-pyramid|m-16|river-boat|mitsubishi-pickup-truck|passenger-train|m1-abrams-tank|two-on-a-motorcycle|hummer|uh-60-blackhawk-helicopter|begins-with-text|humvee|wagner's-ride-of-the-valkyries|nonlinear-timeline|character-says-i-love-you|father-son-relationship|gas-station|destroyed-home|american-flag|dead-fish|wall|pyramid|death-of-family|corpse|sleeping-in-a-car|forest|infection|boss'-daughter|campfire|ship-wreck|blood|plane-wreckage|flashlight|fiance|jungle|ak-47|boat|checkpoint|engagement-ring|robbery|bare-chested-male|harbor|drunkenness|ferry|injured-hand|candle|photograph|vigil|tequila|hotel|water|outbreak|river|village|bus|hitchhiking|spanish|bilingual|photographer|train|father-daughter-relationship|passport|train-station|subtitled-scene|camera|character-repeating-someone-else's-dialogue|arm-in-sling|news-report|hospital|central-america|tank|machine-gun|air-strike|soldier|film-starts-with-text|telephone-conversation|cgi|border-crossing|adultery|cheating|monster|low-budget|night-vision|tentacle|journey|space-probe|one-word-title|death-of-child|independent-film|hairy-chest|cattle|mural|school-bus|birthday|radio|tree|egg|bandaged-hand|cow|premarital-sex|one-night-stand|shower|map|pay-phone|gas-mask</t>
  </si>
  <si>
    <t>tt1470910</t>
  </si>
  <si>
    <t>Rising Stars</t>
  </si>
  <si>
    <t>Challenged with creating songs and music videos, three musical acts find more than their futures on the line when the competition gets fierce and their lives are caught on tape broadcast to...</t>
  </si>
  <si>
    <t>Fisher Stevens, Barry Corbin, Catherine Mary Stewart, Natalie Hall</t>
  </si>
  <si>
    <t>https://images-na.ssl-images-amazon.com/images/M/MV5BMTMyNTIzNjQ3N15BMl5BanBnXkFtZTcwNjYzMTI5Mw@@._V1_SX300.jpg</t>
  </si>
  <si>
    <t>Daniel Millican</t>
  </si>
  <si>
    <t>tt1473397</t>
  </si>
  <si>
    <t>Lucky</t>
  </si>
  <si>
    <t>A wannabe serial killer wins the lottery and pursues his lifelong crush.</t>
  </si>
  <si>
    <t>Colin Hanks, Ari Graynor, Ann-Margret, Jeffrey Tambor</t>
  </si>
  <si>
    <t>https://images-na.ssl-images-amazon.com/images/M/MV5BMTgwNDM0MTcxN15BMl5BanBnXkFtZTcwMTAxNjk1NQ@@._V1_SX300.jpg</t>
  </si>
  <si>
    <t>lottery|murder|serial-killer|police-detective|honeymoon|seeing-dead-people|swimming-pool|buried|buried-body|prison|confession|pet-bird|cheque|pistol|shot-to-death|blonde|lottery-winner|hiding-under-a-bed|hawaii|f-word|digging|office-romance|office-affair|mother-son-relationship|one-word-title</t>
  </si>
  <si>
    <t>tt1474889</t>
  </si>
  <si>
    <t>The Freebie</t>
  </si>
  <si>
    <t>A young couple decides to give each other a night off, no questions asked.</t>
  </si>
  <si>
    <t>Phase 4</t>
  </si>
  <si>
    <t>Katie Aselton, Dax Shepard, Marguerite Phillips, Joshua Leonard</t>
  </si>
  <si>
    <t>https://images-na.ssl-images-amazon.com/images/M/MV5BMTU2MjI2MDIwNl5BMl5BanBnXkFtZTcwNTcwNzg4Mw@@._V1_SX300.jpg</t>
  </si>
  <si>
    <t>Katie Aselton</t>
  </si>
  <si>
    <t>f-rated|drinking-at-bar|pillow-talk|cafe|jogging|sexless-marriage|posing|woman-in-bikini|sex-talk|mumblecore|friends-with-benefits</t>
  </si>
  <si>
    <t>tt1477118</t>
  </si>
  <si>
    <t>About Fifty</t>
  </si>
  <si>
    <t>During a holiday get-a-way to Palm Springs, two fifty year-old men find unexpected results while trying to re-live their younger days in this comic coming of age story about the coming of age.</t>
  </si>
  <si>
    <t>Martin Grey, Drew Pillsbury, John Rundall, Joyce Renly</t>
  </si>
  <si>
    <t>https://images-na.ssl-images-amazon.com/images/M/MV5BMjA3OTM4MTk0OF5BMl5BanBnXkFtZTcwMjY5NTIwNw@@._V1_SX300.jpg</t>
  </si>
  <si>
    <t>Thomas Johnston</t>
  </si>
  <si>
    <t>punctuation-in-title|hyphen-in-title|number-in-title</t>
  </si>
  <si>
    <t>tt1477715</t>
  </si>
  <si>
    <t>This Is It</t>
  </si>
  <si>
    <t>A compilation of interviews, rehearsals and backstage footage of Michael Jackson as he prepared for his series of sold-out shows in London.</t>
  </si>
  <si>
    <t>Michael Jackson, Alex Al, Alexandra Apjarova, Nick Bass</t>
  </si>
  <si>
    <t>https://images-na.ssl-images-amazon.com/images/M/MV5BMTI3Njc5NjQ4MV5BMl5BanBnXkFtZTcwNTQ4NTI4Mg@@._V1_SX300.jpg</t>
  </si>
  <si>
    <t>rehearsal|comeback|year-2009|2000s|lip-synching|reference-to-kenny-ortega|reference-to-michael-jackson|ends-with-freeze-frame|behind-the-scenes|zombie-costume|cherry-picker|pop-music|show-rehearsal|music-rehearsal|dance-routine|wearing-sunglasses-inside|male-singer|female-guitarist|singing-duet|pop-singer|choreography|defenestration|greatest-hits|split-screen|audition|tryouts|dancing|singing|song|stage|los-angeles-california|dance|surprise-after-end-credits|three-word-title|star-died-before-release|pop-star|live-music</t>
  </si>
  <si>
    <t>tt1477837</t>
  </si>
  <si>
    <t>Cedar Rapids</t>
  </si>
  <si>
    <t>Tim Lippe has no idea what he's in for when he's sent to Cedar Rapids, Iowa to represent his company at an annual insurance convention, where he soon finds himself under the "guidance" of three convention veterans.</t>
  </si>
  <si>
    <t>Ed Helms, John C. Reilly, Anne Heche, Isiah Whitlock Jr.</t>
  </si>
  <si>
    <t>https://images-na.ssl-images-amazon.com/images/M/MV5BNDUwMjQ3MzQwM15BMl5BanBnXkFtZTcwMDAzNjUyNA@@._V1_SX300.jpg</t>
  </si>
  <si>
    <t>convention|insurance|cedar-rapids-iowa|hotel|award|girl-in-panties|red-panties|panties|masturbation|scene-during-end-credits|reference-to-r2d2|f-word|shiner|wedding|drinking|underwear|male-rear-nudity|mooning|bribe|friendship|naivety|infidelity|one-night-stand|party|drugs|scavenger-hunt|swimming-pool|prostitute|lighting-a-fart|two-word-title|city-in-title|place-name-in-title|city-name-in-title|title-spoken-by-character</t>
  </si>
  <si>
    <t>tt1477855</t>
  </si>
  <si>
    <t>Hyde Park on Hudson</t>
  </si>
  <si>
    <t>The story of the love affair between FDR and his distant cousin Margaret "Daisy" Suckley, centered around the weekend in 1939 when the King and Queen of the United Kingdom visited upstate New York.</t>
  </si>
  <si>
    <t>Bill Murray, Laura Linney, Samuel West, Olivia Colman</t>
  </si>
  <si>
    <t>https://images-na.ssl-images-amazon.com/images/M/MV5BNjU1MzU3Nzc4OF5BMl5BanBnXkFtZTcwOTk5NDI4Nw@@._V1_SX300.jpg</t>
  </si>
  <si>
    <t>president|queen|king|picnic|franklin-d.-roosevelt|1930s|american-president|royalty|disability|disabled-person|mother-son-relationship|eleanor-roosevelt|alcohol|stutter|cabin-in-the-woods|polio|unfaithful-husband|u.s.-president|mistress|hot-dog|king-of-england|year-1939|park|hyde-park|upstate-new-york|king-george-vi|speech-impediment|younger-brother|womanizer|great-depression|manners|calipers|cocktail|domineering-mother|abroad|philately|news-photographer|crutches|reference-to-war-of-1812|stamp-album|world-history|cousin-cousin-relationship|stamp-collection|englishwoman-abroad|englishman-abroad|secretary|reference-to-adolf-hitler|native-american|cigarette-smoking|reference-to-queen-elizabeth-ii|stamp-collector|politician|state-visit|hand-job|husband-wife-relationship|queen-of-england|mustard|cigarette-lighter|cigarette-holder|magnifying-glass|swimming-pool</t>
  </si>
  <si>
    <t>tt1478275</t>
  </si>
  <si>
    <t>Hashar: A Love Story...</t>
  </si>
  <si>
    <t>Vishalkgghhhhhhhhfffgvbhffvv</t>
  </si>
  <si>
    <t>Babbu Mann, Gurline Chopra, Akshita, Kartar Cheema</t>
  </si>
  <si>
    <t>https://images-na.ssl-images-amazon.com/images/M/MV5BOWYxOWFjMTctMWZhMy00NDRiLTg3MzYtMGEyZjBmMDU2OGE0XkEyXkFqcGdeQXVyNjUzNzU5MTQ@._V1_SX300.jpg</t>
  </si>
  <si>
    <t>Gaurav Trehan</t>
  </si>
  <si>
    <t>176 min</t>
  </si>
  <si>
    <t>tt1478964</t>
  </si>
  <si>
    <t>Attack the Block</t>
  </si>
  <si>
    <t>A teen gang in South London defend their block from an alien invasion.</t>
  </si>
  <si>
    <t>Jodie Whittaker, John Boyega, Alex Esmail, Leeon Jones</t>
  </si>
  <si>
    <t>https://images-na.ssl-images-amazon.com/images/M/MV5BMjAzNjc1MjgzOF5BMl5BanBnXkFtZTcwMzE3Njk5NQ@@._V1_SX300.jpg</t>
  </si>
  <si>
    <t>Joe Cornish</t>
  </si>
  <si>
    <t>Nominated for 1 BAFTA Film Award. Another 20 wins &amp; 36 nominations.</t>
  </si>
  <si>
    <t>eaten-alive|green-blood|gang|alien|apartment|creature|alien-invasion|slow-motion-scene|teenage-boy|urban-setting|blood-splatter|ambush|friendship|showdown|thrown-through-a-window|falling-from-height|crashing-through-a-window|jumping-from-height|held-at-gunpoint|escape|burned-to-death|person-on-fire|survival|severed-arm|limousine|crime-boss|stealing-a-car|child-murder|bloody-body-of-child|teenage-hero|unlikely-hero|dog|revenge|outrunning-explosion|die-hard-scenario|social-decay|violence|death|murder|foot-chase|cigarette-lighter|fire|explosion|beating|gang-war|gang-leader|gang-member|one-day|hit-by-a-truck|machine-gun|police|helicopter|meteor|exploding-car|exploding-body|stabbed-in-the-back|stabbed-in-the-chest|stabbed-in-the-head|machete|flare|firecracker|sword|axe|baseball-bat|threatened-with-a-knife|drug-addict|revolver|animal-attack|animal-killing|monster|blood|creature-feature|lens-flare|reference-to-simon-cowell|guy-fawkes-night|handcuffs|zoologist|entomologist|biologist|parkour|cult-film|marijuana|written-by-director|anti-hero|swat-team|one-night|burned-alive|character-says-i-love-you|pheromones|severed-nose|gash-in-the-face|covered-in-blood|stoner|jumping-through-a-window|stabbed-to-death|stabbed-through-the-chin|severed-head|decapitation|gate|toy-gun|water-gun|hiding-in-a-dumpster|shot-to-death|beaten-to-death|hit-with-a-baseball-bat|bitten-on-the-leg|falling-down-stairs|motorcycle|pistol|parking-garage|binoculars|stolen-police-car|hit-by-a-car|killing-an-animal|gore|police-officer-killed|child-in-peril|ultraviolet-light|reference-to-ebay|marijuana-joint|character's-point-of-view-camera-shot|youth-gang|corpse|violent-youth|character-repeating-someone-else's-dialogue|robbery|housing-project|knife|slang|profanity|elevator|nurse|chase|set-on-fire|katana-sword|gas-explosion|throat-ripping|car-crash|arrest|alien-hunt|drug-dealer|bonfire-night|fireworks|skyline|meteor-crash|playground|moped|bicycle|street-gang|killed-in-an-elevator|tower-block|london-underground|cell-phone|mugging|man-eaten-by-monster|london-england|teenager|human-versus-alien|death-of-friend|death-of-child|independent-film|imperative-in-title|f-word|three-word-title|location-in-title</t>
  </si>
  <si>
    <t>tt1479320</t>
  </si>
  <si>
    <t>Oka!</t>
  </si>
  <si>
    <t>The story of Louis Sarno, an American ethno-musicologist who lived among the Bayaka Pygmies in Central Africa for 25 years.</t>
  </si>
  <si>
    <t>Kris Marshall, Haviland Morris, Peter Riegert, Will Yun Lee</t>
  </si>
  <si>
    <t>https://images-na.ssl-images-amazon.com/images/M/MV5BMTU5NjAyNDA4MV5BMl5BanBnXkFtZTcwNTE3ODI4Ng@@._V1_SX300.jpg</t>
  </si>
  <si>
    <t>Lavinia Currier</t>
  </si>
  <si>
    <t>f-rated|title-directed-by-female</t>
  </si>
  <si>
    <t>tt1480295</t>
  </si>
  <si>
    <t>Killing Season</t>
  </si>
  <si>
    <t>Two veterans of the Bosnian War - one American, one Serbian - find their unlikely friendship tested when one of them reveals their true intentions.</t>
  </si>
  <si>
    <t>Milennium Entertainment</t>
  </si>
  <si>
    <t>Robert De Niro, John Travolta, Milo Ventimiglia, Elizabeth Olin</t>
  </si>
  <si>
    <t>https://images-na.ssl-images-amazon.com/images/M/MV5BOTQ2MzA3MTk3MV5BMl5BanBnXkFtZTcwMDM5ODk2OQ@@._V1_SX300.jpg</t>
  </si>
  <si>
    <t>bosnian-war|shrapnel|execution|revenge|flashback|medal|flair|phonograph|jeep|shot-in-back-of-head|medicine-cabinet|elk|longbow|reference-to-davy-crockett|vengeance|firing-squad|decomposing-body|stag|hunter|photography|darkroom|tinted-film|chopping-wood|salt|lemonade|winchester-rifle|corpse|father-son-reunion|belgrade-serbia|female-bartender|beard|enemies|old-enemy|foot-pursuit|wanting-to-die|begging-for-death|guilty-conscience|scorpion-tattoo|tattoo|death-squad|bosnian-war-veteran|serb|chin-curtain|dark-past|loner|fireplace|shot-through-the-mouth|abandoned-church|flare-gun|hand-to-hand-combat|year-1995|piano-string|war-criminal|war-crime|violence|lying-on-table|axe|tied-to-a-table|waterboarding|passed-out|record-player|waterfall|war-veteran|hung-upside-down|torture|f-word|shot-with-an-arrow|shot-in-the-leg|father-son-relationship|walkie-talkie|antler|deer|joke-telling|ex-soldier|appalachia|heavy-rain|car-trouble|male-bonding|jagermeister|reference-to-johnny-cash|bow-hunting|thick-accent|two-word-title|based-on-comic-book</t>
  </si>
  <si>
    <t>tt1480656</t>
  </si>
  <si>
    <t>Cosmopolis</t>
  </si>
  <si>
    <t>Riding across Manhattan in a stretch limo in order to get a haircut, a 28-year-old billionaire asset manager's day devolves into an odyssey with a cast of characters that start to tear his world apart.</t>
  </si>
  <si>
    <t>Robert Pattinson, Sarah Gadon, Paul Giamatti, Kevin Durand</t>
  </si>
  <si>
    <t>https://images-na.ssl-images-amazon.com/images/M/MV5BMTY1NjI0MDYyNV5BMl5BanBnXkFtZTcwNDIzMDEyOA@@._V1_SX300.jpg</t>
  </si>
  <si>
    <t>haircut|protest|billionaire|gridlock|stretch-limousine|barber|anarchist|rat|dead-rat|reference-to-mark-rothko|gun-held-to-head|eating-peanuts|lasersight|physical-exam|bare-chested-male|currency-market|reverse-cowgirl-sex-position|clothed-sex|chauffeured-limousine|row-of-white-limousines|road-movie|basketball|breasts|heiress|poet|gun|murder|self-inflicted-gunshot-wound|dialogue-driven|cowgirl-sex-position|kicked-in-the-groin|kinky-sex|reverse-cowboy-sex-position|single-mother|social-differences|class-differences|hobo|taxi|yellow-cab|bare-butt|male-sitting-on-a-toilet|filthy-toilet|rap-star|anthropomorphism|bottled-water|female-rear-nudity|schizophrenia|cocktail-dress|black-dress|living-in-a-car|voice-recognition|woman-on-top|limousine-driver|revolver|taxi-driver|frigidity|funeral-procession|graffiti|spray-paint|ambiguous-ending|political-refugee|toilet|minibar|financial-analyst|interracial-sex|amazon-woman|female-bodyguard|bodyguard|sex-in-hotel|sex-with-client|stabbed-in-the-eye|shot-in-the-hand|barber-shop|squatting|latex-gloves|fully-clothed-sex|diner|dysfunctional-marriage|loveless-marriage|sexless-marriage|doctor's-appointment|rectal-exam|prostate-exam|taser|stalker|casual-sex|female-frontal-nudity|sex-with-employee|ultrasound-imaging|sex-in-car|urination|peeing|sex-in-limousine|extramarital-affair|violence|capitalism|pie-in-face|deformity|car|sex-scene|nude-with-a-gun|female-nudity|rat-costume|giant-rat|manhattan-new-york-city|one-word-title|based-on-novel|limousine|rave|car-rocking|actress-breaking-typecast|russian-accent|paparazzi|obsolescence|glock|bookshop|man-child|disgruntled-employee|shallow|pieing|driver|one-day</t>
  </si>
  <si>
    <t>tt1481572</t>
  </si>
  <si>
    <t>Happythankyoumoreplease</t>
  </si>
  <si>
    <t>Captures a generational moment - young people on the cusp of truly growing up, tiring of their reflexive cynicism, each in their own ways struggling to connect and define what it means to love and be loved.</t>
  </si>
  <si>
    <t>Malin Akerman, Michael Algieri, Bram Barouh, Dana Barron</t>
  </si>
  <si>
    <t>https://images-na.ssl-images-amazon.com/images/M/MV5BNTk3NDgwODQ5NF5BMl5BanBnXkFtZTcwMTY5MjMzNA@@._V1_SX300.jpg</t>
  </si>
  <si>
    <t>Josh Radnor</t>
  </si>
  <si>
    <t>friendship|apartment|writer|singer|boy|subway|written-and-directed-by-cast-member|best-friend|cell-phone|friend|kiss|key|photograph|broken-glass|crying|ex-boyfriend|playing-catch|social-worker|police|arrest|foster-care|foster-child|art-store|reference-to-the-clash|doctor|pregnancy-test|pregnancy|marriage-proposal|child's-drawing|drawing|reference-to-leonard-cohen|urination|african-american|novel-writing|park|cookie|party|meeting|taking-a-picture|lost-child|author|telephone-call|sexual-relationships|break-up|one-night-stand|bar|baldness|twenty-something|date|dating|restaurant|head-scarf|boyfriend-girlfriend-relationship|alopecia|bald-woman|little-boy|new-york-city|new-york</t>
  </si>
  <si>
    <t>tt1482889</t>
  </si>
  <si>
    <t>Jim</t>
  </si>
  <si>
    <t>Being steadily crushed under the weight of debt, unemployment, and increasing isolation, Jim reaches a breaking point. Over a game of solitary Russian roulette he contemplates an ...</t>
  </si>
  <si>
    <t>Dan Illian, Vanessa Morris-Burke, Abigail Savage, Michael Strelow</t>
  </si>
  <si>
    <t>https://images-na.ssl-images-amazon.com/images/M/MV5BNjEzODQ0MDUyOV5BMl5BanBnXkFtZTcwNjQ2MjE4Mw@@._V1_SX300.jpg</t>
  </si>
  <si>
    <t>Jeremy Morris-Burke</t>
  </si>
  <si>
    <t>science</t>
  </si>
  <si>
    <t>tt1482980</t>
  </si>
  <si>
    <t>American Meat</t>
  </si>
  <si>
    <t>American Meat is a solutions-oriented documentary chronicling the current state of the U.S. meat industry. Featuring Joel Salatin, Chuck Wirtz, Fred Kirschenmann, Steve Ells, Paul Willis, ...</t>
  </si>
  <si>
    <t>Fred Kirschenmann, Daniel Salatin, Joel Salatin, Paul Willis</t>
  </si>
  <si>
    <t>https://images-na.ssl-images-amazon.com/images/M/MV5BMTM2MTI3ODMzM15BMl5BanBnXkFtZTcwOTA5Mjc5OA@@._V1_SX300.jpg</t>
  </si>
  <si>
    <t>Graham Meriwether</t>
  </si>
  <si>
    <t>farmer|meat-industry|conventional-farming|organic-food</t>
  </si>
  <si>
    <t>tt1482991</t>
  </si>
  <si>
    <t>Carbon Nation</t>
  </si>
  <si>
    <t>An optimistic (and witty) discovery of what people are already doing, what we as a nation could be doing and what the world needs to do to prevent (or at least slow down) the impending climate crisis.</t>
  </si>
  <si>
    <t>Rohit T. Aggarwala, Jerry M. Allums, Lela Allums, Peter Barnes</t>
  </si>
  <si>
    <t>https://images-na.ssl-images-amazon.com/images/M/MV5BODgyNjYzOTEwNF5BMl5BanBnXkFtZTcwNzk3Mjc0NQ@@._V1_SX300.jpg</t>
  </si>
  <si>
    <t>Peter Byck</t>
  </si>
  <si>
    <t>environmental-issues|global-warming|climate-change|nature|educational|independent-film</t>
  </si>
  <si>
    <t>tt1483005</t>
  </si>
  <si>
    <t>If God Wants</t>
  </si>
  <si>
    <t>A family tries to marry off their daughter against the will of God.</t>
  </si>
  <si>
    <t>Arthur Diennet, Marcello Mameli, Annick Reimonenq, Natacha Yver</t>
  </si>
  <si>
    <t>https://images-na.ssl-images-amazon.com/images/M/MV5BMzMzMDIwODM4N15BMl5BanBnXkFtZTcwMzE1MzI4Mg@@._V1_SX300.jpg</t>
  </si>
  <si>
    <t>Arthur Diennet</t>
  </si>
  <si>
    <t>religion|family-relationships|hollywood|french|bahamas|reference-to-god|independent-film</t>
  </si>
  <si>
    <t>tt1483010</t>
  </si>
  <si>
    <t>Logan is a story about two teenage brothers, Tyler and Logan. Logan, the younger of the two, has got his mind set on a seemingly impossible project which turns out to be much harder than ...</t>
  </si>
  <si>
    <t>Leo Howard, Booboo Stewart, Patrick Probst, Abigail Isom</t>
  </si>
  <si>
    <t>https://images-na.ssl-images-amazon.com/images/M/MV5BNzI5NDgzNDQ3NV5BMl5BanBnXkFtZTcwODU0ODQxNA@@._V1_SX300.jpg</t>
  </si>
  <si>
    <t>Kyle Lawrence, Caleb Doyle</t>
  </si>
  <si>
    <t>one-word-title|brother-brother-relationship|character-name-in-title</t>
  </si>
  <si>
    <t>tt1483756</t>
  </si>
  <si>
    <t>The Trouble with Bliss</t>
  </si>
  <si>
    <t>A guy in his mid-thirties watches as his life comically unravels after he enters into a relationship with the daughter of a former high school classmate.</t>
  </si>
  <si>
    <t>7A Productions/Variance Films</t>
  </si>
  <si>
    <t>Michael C. Hall, Brie Larson, Peter Fonda, Glenn Kubota</t>
  </si>
  <si>
    <t>https://images-na.ssl-images-amazon.com/images/M/MV5BMzg3NTEyMzc4Nl5BMl5BanBnXkFtZTcwMDU3NTk0Nw@@._V1_SX300.jpg</t>
  </si>
  <si>
    <t>Michael Knowles</t>
  </si>
  <si>
    <t>new-york|greece|coming-of-age-comedy</t>
  </si>
  <si>
    <t>tt1483821</t>
  </si>
  <si>
    <t>Asal</t>
  </si>
  <si>
    <t>A legit-weapons dealer has 3 sons. Shiva is one of them who is subdued by his brothers. He rescues his kidnapped brother only to find himself shot by them. Then he uncovers the mystery of his father's death and takes revenge.</t>
  </si>
  <si>
    <t>Ajith Kumar, Sameera Reddy, Bhavana, Prabhu</t>
  </si>
  <si>
    <t>http://ia.media-imdb.com/images/M/MV5BNWNiNTAzMzItZmM4Ni00MGUyLWIyNjgtODJiMWYyZGI2YjU4XkEyXkFqcGdeQXVyMjA4NjIzMTA@._V1_SX300.jpg</t>
  </si>
  <si>
    <t>Saran</t>
  </si>
  <si>
    <t>revenge|attempted-murder|torture|france|one-word-title</t>
  </si>
  <si>
    <t>tt1483831</t>
  </si>
  <si>
    <t>Lebanon</t>
  </si>
  <si>
    <t>During the First Lebanon War in 1982, a lone tank and a paratroopers platoon are dispatched to search a hostile town.</t>
  </si>
  <si>
    <t>Yoav Donat, Itay Tiran, Oshri Cohen, Michael Moshonov</t>
  </si>
  <si>
    <t>https://images-na.ssl-images-amazon.com/images/M/MV5BMTI3MzcyNTE3N15BMl5BanBnXkFtZTcwNjgyNzUzMw@@._V1_SX300.jpg</t>
  </si>
  <si>
    <t>Samuel Maoz</t>
  </si>
  <si>
    <t>16 wins &amp; 15 nominations.</t>
  </si>
  <si>
    <t>tank|lebanon-war|tank-crew|country-in-title|torture|war-crime|army-vs-civilians|invading-army|military|year-1982|territory-name-in-title|zahal|israeli-soldier|armor|sunflower-field|prisoner-of-war|army|female-frontal-nudity|female-nudity|lebanon|kill|woman|1980s|israel-lebanon-war|one-word-title|collateral-victim|idf|invasion|uniform|dead-soldier|country-name-in-title|title-spoken-by-character</t>
  </si>
  <si>
    <t>tt1484521</t>
  </si>
  <si>
    <t>30 Beats</t>
  </si>
  <si>
    <t>A summer heat wave and a series of sexual encounters connect a group of New Yorkers.</t>
  </si>
  <si>
    <t>Condola Rashad, Justin Kirk, Jennifer Tilly, Jason Day</t>
  </si>
  <si>
    <t>https://images-na.ssl-images-amazon.com/images/M/MV5BNjM2MjM0MTk2Ml5BMl5BanBnXkFtZTcwMDM5MTYzNw@@._V1_SX300.jpg</t>
  </si>
  <si>
    <t>Alexis Lloyd</t>
  </si>
  <si>
    <t>heat-wave|seduction|new-york-city|surgical-scar|impotence|kabbalah|superstition|female-full-frontal-nudity|male-rear-nudity|male-nudity|female-nudity|prostitute|psychic|sex-scene|manhattan-new-york-city|independent-film|number-in-title|casual-sex</t>
  </si>
  <si>
    <t>tt1484522</t>
  </si>
  <si>
    <t>8: The Mormon Proposition</t>
  </si>
  <si>
    <t>A scorching indictment of the Mormon Church's historic involvement in the promotion &amp; passage of California's Proposition 8 and the Mormon religion's secretive, decades-long campaign against LGBT human rights.</t>
  </si>
  <si>
    <t>Red Flag Releasing</t>
  </si>
  <si>
    <t>Spencer Jones, Tyler Barrick, Dustin Lance Black, Linda Williams Stay</t>
  </si>
  <si>
    <t>https://images-na.ssl-images-amazon.com/images/M/MV5BMTM1MjM1NjY2NF5BMl5BanBnXkFtZTcwMTY5MTI0Mw@@._V1_SX300.jpg</t>
  </si>
  <si>
    <t>Reed Cowan, Steven Greenstreet</t>
  </si>
  <si>
    <t>mormon|church|mormon-church|proposition|marriage|religion|california|equality|investigation|marriage-equality|civil-rights|hawaii|proposition-8|gay|homophobia|homosexuality|homosexuality-and-religion|gay-couple|provo-utah|conversion-therapy|gay-conversion|gay-slur|los-altos-california|gay-relationship|childhood-photo|old-photograph|ex-mormon|punctuation-in-title|ballot|civil-union|first-date|23-year-old|20-year-old|u.s.-supreme-court|condemnation|desperation|christianity|christian|church-expulsion|blacklisting|tape-over-mouth|teen-prostitution|financial-contribution|temptation|sexual-perversion|abomination|sin|broken-heart|defeat|bishop|razor-blade|wine|suicide-attempt|lobbying|radical|economic-crisis|starvation|global-warming|nuclear-proliferation|gay-club|high-school-student|high-school|male-genitalia|coming-out|adoption|memory|suicide-note|beating|gunshot|blood|storm|free-speech|mother-daughter-relationship|street-preacher|media-blitz|media-frenzy|indignity|tv-news-reporter|tv-news|news-conference|persecution|cowardice|apology|shame|mormon-temple-salt-lake-city|boston-massachusetts|new-york-city|san-diego-california|dignity|self-respect|california-state-constitution|rainbow-flag|website|name-tag|surfer|hollywood-california|f-word|usa|internal-revenue-service|lesbian|overdose|declaration-of-independence|u.s.-constitution|surveillance-camera|gay-bashing|security-guard|ignorance|necktie|white-shirt|door-to-door-campaign|children|tax-deduction|taxes|activist|activism|ipecco|torture|forced-vomiting|vomit|watching-pornography|forced-to-watch-pornography|electrode|suicide-by-gunshot|suicide-by-pills|pills|state-senator|utah-state-senate|muslim|mental-hospital|deprogramming|lobotomy|shock-therapy|brigham-young-university|fascism|fascist|christo-fascist|evangelical|book-of-mormon|reference-to-the-bible|corruption|propaganda|freedom-of-religion|religious-freedom|pamphlet|freedom|tv-commercial|aids|coffin|funeral|homelessness|prophet|apostle|liar|lie|training-video|montage|arrogance|hypocrisy|faith|anti-gay|holy-war|inner-title-card|catholic-church|sadness|happiness|joy|tears|crying|san-francisco-city-hall|tithing|obedience|year-2007|afterlife|family-relationships|polygamy|teen-suicide|suicide|morality|volunteer|year-2008|san-francisco-california|reference-to-harvey-milk|photograph|hatred|hate|money|demonstration|protest|election|archive-footage|reference-to-god|reference-to-jesus-christ|kiss|gay-kiss|male-male-kiss|love|religious-intolerance|tolerance|intolerance|prejudice|bigotry|salt-lake-city-utah|utah|homosexual|reference-to-henry-stuart-matis|reference-to-harold-b.-lee|reference-to-bruce-r.-mcconkie|reference-to-spencer-w.-kimball|reference-to-george-q.-cannon|reference-to-frederick-granger-williams|reference-to-joseph-f.-smith|reference-to-brian-brown|reference-to-maggie-gallagher|reference-to-robert-p.-george|reference-to-jeffrey-holland|reference-to-mathew-holland|politics|latter-day-saints|lds|mormonism|gay-mormon|digit-in-title|gay-rights|gay-marriage|equal-rights|number-in-title</t>
  </si>
  <si>
    <t>tt1486190</t>
  </si>
  <si>
    <t>Tamara Drewe</t>
  </si>
  <si>
    <t>A young newspaper writer returns to her hometown in the English countryside, where her childhood home is being prepped for sale.</t>
  </si>
  <si>
    <t>Gemma Arterton, Roger Allam, Bill Camp, Dominic Cooper</t>
  </si>
  <si>
    <t>https://images-na.ssl-images-amazon.com/images/M/MV5BMjAyOTIyMjI0Nl5BMl5BanBnXkFtZTcwMzcyODE3Mw@@._V1_SX300.jpg</t>
  </si>
  <si>
    <t>based-on-comic-strip|scantily-clad-female|femme-fatale|writer|teenager|drummer|childhood-home|dorset|lingerie|lust|cleavage|hot-pants|underwear|ugly-duckling|culture-clash|satire|butt|bare-butt|no-panties|panties-pulled-down|white-panties|panties|teenage-prankster|female-rear-nudity|dead-mother|extramarital-affair|crushed-to-death|woman-in-denim-shorts|organic-gardening|emotional-manipulation|teenage-girl|stalking|nose-job|nosebleed|broken-nose|older-man-younger-woman-relationship|book-writer|death-by-stampede|crushed-to-death-by-animal|death-by-animal|cheating-husband|cattle-stampede|thomas-hardy|pop-star|teenage-crush|15-year-old|inheritance|country-city-conflict|city-country-contrast|aspiring-writer|peaceful-life|rural-setting|rural-england|e-mail|house|two-word-title|nose|cow|reference-to-thomas-hardy|quiet|character-name-in-title</t>
  </si>
  <si>
    <t>tt1486193</t>
  </si>
  <si>
    <t>5 Days of War</t>
  </si>
  <si>
    <t>A drama set centered around the war between Russia and Georgia, and focused on an American journalist, his cameraman, and a Georgian native who become caught in the crossfire.</t>
  </si>
  <si>
    <t>Rupert Friend, Emmanuelle Chriqui, Richard Coyle, Heather Graham</t>
  </si>
  <si>
    <t>https://images-na.ssl-images-amazon.com/images/M/MV5BMTM2Nzg0NDg4NV5BMl5BanBnXkFtZTcwNTEyODQ4NQ@@._V1_SX300.jpg</t>
  </si>
  <si>
    <t>cameraman|journalist|south-ossetia|epic-battle|street-shootout|opening-action-scene|car-chase|shot-in-the-head|hand-grenade|press-conference|cia-agent|subjective-camera|shotgun|evacuation|gatling-gun|pistol|tattoo|machine-gun|gunfight|shootout|neck-breaking|throat-slitting|knife|combat|battlefield|battle|violence|death|murder|drunkenness|media-coverage|news-report|greenhouse|bar|interrogation|torture|military|army|colonel|rocket-launcher|exploding-tank|exploding-helicopter|exploding-house|exploding-truck|exploding-body|exploding-building|explosion|exploding-car|air-strike|photographer|news-team|news-footage|newsreel-cameraman|video-cameraman|church|missile|execution|war-zone|military-hospital|hospital|fighter-jet|helicopter|refugee|foreign-correspondent|mercenary|war-crime|memory-card|video-footage|war-footage|prison-cell|wedding|bombing|news-reporter|soldier|2000s|tank|president|suv|bombing-raid|war-correspondent|american-in-russia|russian|invasion|georgia-europe|behind-enemy-lines|reporter|war-reporter|tbilisi|digit-in-title|independent-film|number-in-title</t>
  </si>
  <si>
    <t>tt1486616</t>
  </si>
  <si>
    <t>Craigslist Joe</t>
  </si>
  <si>
    <t>In a time when America's economy was crumbling and sense of community was in question, one guy left everything behind to see if he could survive solely on the support and goodwill of the 21st century's new town square: Craigslist.</t>
  </si>
  <si>
    <t>Joseph Garner, Kristos Andrews, Gina Keatley, Michael T. Kuciak</t>
  </si>
  <si>
    <t>https://images-na.ssl-images-amazon.com/images/M/MV5BNDc5OTM3MTQ0Nl5BMl5BanBnXkFtZTcwMjEyODcwOA@@._V1_SX300.jpg</t>
  </si>
  <si>
    <t>Joseph Garner</t>
  </si>
  <si>
    <t>craigslist|road-trip|independent-film|character-name-in-title</t>
  </si>
  <si>
    <t>tt1487118</t>
  </si>
  <si>
    <t>Chalet Girl</t>
  </si>
  <si>
    <t>Former skateboard champion Kim wants to make more money after her mother's tragic death. She joins the elite posh servicing company, which sends her off to Austria.</t>
  </si>
  <si>
    <t>Miquita Oliver, Rick Edwards, Felicity Jones, Bill Bailey</t>
  </si>
  <si>
    <t>https://images-na.ssl-images-amazon.com/images/M/MV5BMTM4NjkyNDg2Nl5BMl5BanBnXkFtZTcwNjY1ODE2Ng@@._V1_SX300.jpg</t>
  </si>
  <si>
    <t>austria|prize-money|skateboard|competition|snowboarding|skiing|chalet|embarrassed-by-nudity|embarrassment-nudity|embarrassing-nudity|nude-in-nature|naked-woman|naked|nude|nude-woman-in-snow|nude-in-snow|black-bra|bra|two-word-title|nude-outside|naked-outdoors|woman-covering-nudity-with-her-hands|hands-covering-breasts|alcohol|austrian|public-embarrassment|motherless|loss-of-mother|finnish|implied-female-nudity|implied-nudity|reference-to-pubic-hair|traumatic-accident|wine|cake-baking|chalet-girl|snowboarding-competition|tv-talk-show|falling-in-snow|snowfall|naked-in-the-snow|injection|flashback|car-accident|pain-killer|helicopter|sex|caught-naked|family-relationships|going-home|birthday-party|wild-party|hot-tub|engagement-party|reference-to-facebook|ski-lift|bar|ski-resort|mobile-phone|frozen-food|online-shopping|father-daughter-relationship|train|private-jet|investment-banker|rich-guy|job-interview|fast-food|death-of-mother</t>
  </si>
  <si>
    <t>tt1487931</t>
  </si>
  <si>
    <t>Khumba</t>
  </si>
  <si>
    <t>Rejected by his superstitious herd, a half-striped zebra embarks on a daring quest to earn his stripes but finds the courage and self-acceptance to save all the animals of the Great Karoo.</t>
  </si>
  <si>
    <t>Jake T. Austin, Adrian Rhodes, Sam Riegel, Bryce Papenbrook</t>
  </si>
  <si>
    <t>https://images-na.ssl-images-amazon.com/images/M/MV5BMTQyNTgzODU1N15BMl5BanBnXkFtZTgwMjg4NjQxMDE@._V1_SX300.jpg</t>
  </si>
  <si>
    <t>Anthony Silverston</t>
  </si>
  <si>
    <t>herd|zebra|waterhole|ostrich|wildebeest|leopard|survival|sheep|rock-rabbit|rabbit|national-park|mantis|dog|drought|self-acceptance|courage|antelope|superstition|one-word-title|character-name-in-title</t>
  </si>
  <si>
    <t>tt1488163</t>
  </si>
  <si>
    <t>Trash Humpers</t>
  </si>
  <si>
    <t>Follows the lives of a small group of sociopathic elderly people in Nashville, Tennessee.</t>
  </si>
  <si>
    <t>Drag City</t>
  </si>
  <si>
    <t>Rachel Korine, Brian Kotzur, Travis Nicholson, Harmony Korine</t>
  </si>
  <si>
    <t>https://images-na.ssl-images-amazon.com/images/M/MV5BMjI3MDA5NDc1OV5BMl5BanBnXkFtZTcwNTAzNjMzMw@@._V1_SX300.jpg</t>
  </si>
  <si>
    <t>tennessee|nashville-tennessee|handheld-camera|vandalism|minimal-cast|low-budget-film|senior-citizen|old-age|produced-by-director|director-also-cinematographer|written-by-director|independent-video|experimental-film|black-comedy|anti-social|independent-film|video-camera|camera-as-character|dead-body|doll|plotless|two-word-title|snuff|snuff-film|poetry|mutant-human|drummer</t>
  </si>
  <si>
    <t>tt1489167</t>
  </si>
  <si>
    <t>Down Terrace</t>
  </si>
  <si>
    <t>A crime family looks to unmask the police informant in their midst who threatens to take down their business.</t>
  </si>
  <si>
    <t>Robin Hill, Robert Hill, Julia Deakin, David Schaal</t>
  </si>
  <si>
    <t>https://images-na.ssl-images-amazon.com/images/M/MV5BMTc0NTczMTc1Nl5BMl5BanBnXkFtZTcwOTYwMTE5Mw@@._V1_SX300.jpg</t>
  </si>
  <si>
    <t>black-comedy</t>
  </si>
  <si>
    <t>tt1491044</t>
  </si>
  <si>
    <t>The Iceman</t>
  </si>
  <si>
    <t>The story of Richard Kuklinski, the notorious contract killer and family man. When finally arrested in 1986, neither his wife nor daughters had any clue about his real profession.</t>
  </si>
  <si>
    <t>Michael Shannon, Winona Ryder, Chris Evans, Ray Liotta</t>
  </si>
  <si>
    <t>https://images-na.ssl-images-amazon.com/images/M/MV5BNDQyMjM5MTc2OF5BMl5BanBnXkFtZTgwMzg1NTMxMjE@._V1_SX300.jpg</t>
  </si>
  <si>
    <t>serial-murderer|based-on-true-story|contract-killer|murder-of-a-girl|crime-family|gambino-crime-family|lucchese-crime-family|arrest|year-1964|film-lab|murder|family-man|newscast|persian-cat|shot-multiple-times|limb-in-traction|ice-cream-man|father-beating-son|road-rage|poem|reckless-driving|fender-bender|birthday-cake|discovering-a-dead-body|praying|chrysler-new-yorker|coitus-interruptus|pregnant|dismembered-body|baby-bottle|man-holding-a-baby|scuffle|girl-wearing-a-parochial-school-uniform|toasting-with-a-drink|holding-someone's-head-underwater|reference-to-the-disney-corporation|electrocardiogram|stabbing|dead-body-in-a-freezer|dead-body-in-a-trunk|murder-of-a-boy|reference-to-the-golden-nugget-casino-atlantic-city|begging-for-one's-life|last-chance|bombing-a-house|bombing|partner|police-van|losing-one's-temper|mailbox|movie-camera|currency-exchange|reference-to-vernon-new-jersey|reference-to-dumars-restaurant|clenched-fist|reference-to-the-vietnam-war|rollerskating-rink|no-regret|puerto-rican|piano-player|piano|ex-altar-boy|younger-version-of-character|dead-body|dutch-irish|heart-attack|reference-to-brooklyn-new-york-city|killing-a-dog|dog|hudson-city-jail-new-jersey|reference-to-hudson-new-jersey|crime-syndicate|cuban|surrogate-son|lower-east-side-manhattan-new-york-city|snow|aunt-niece-relationship|notoriety|gun|rooftop|new-york-city-skyline|reference-to-henry-kissinger|crying-man|prayer|van|witness|girl|bus|moustache|catholic-school|pounding-head-against-a-wall|stealing-from-a-dead-body|fever|voice-over-writing|chewing-gum|trapped|reference-to-neville-chamberlain|father-son-relationship|sitting-on-steps|trust-fund|sandwich|killing-a-cat|cat|threat|lawyer|christmas-tree|trenton-state-prison-new-jersey|door-bell|family-relationships|breaking-a-car-window|handcuffs|overhead-shot|tears|crying|year-2006|newspaper-headline|newspaper|garbage-bag|bench|park|trust|police-siren|police-car|pay-phone|reference-to-the-steel-pier-atlantic-city|reference-to-bergen-new-jersey|court|eyeglasses|beeper|reference-to-walt-disney|playground|debt-collector|forgiveness|kissing-smeone's-forehead|hiding|silencer|year-1986|restaurant|cafe|head-wound|pointing-a-gun-at-someone's-head|shaving|christmas-present|birthday|watching-tv|telephone-call|telephone|shooting-out-a-car-window|beating|wine|knocking-on-a-door|giving-a-toast|violence|friendship|friend|best-friend|fear|pursuit|chase|reference-to-trenton-new-jersey|penis-slur|reference-to-atlantic-city-new-jersey|drug-deal|tattoo|money|reference-to-hoboken-new-jersey|polish-slur|briefcase|jail|pride|photograph|dancing|dancer|sunglasses|disco|drinking|drink|reference-to-jesus-christ|shooting|cologne|taxi|mother-daughter-relationship|baby|catholic|cigarette-smoking|tv-news|reference-to-god|blood|jewish|death|flash-forward|new-york-city|kiss|strangulation|blood-splatter|atf-agent|year-1983|title-appears-in-writing|pager|corpse|poison|severed-leg|dismemberment|hung-upside-down|porno-theater|abusive-father|prison-visit|brother-brother-relationship|prison|flashback|nonlinear-timeline|explosion|hiding-in-a-closet|bar|father-daughter-relationship|cocaine|interrupted-sex|bare-chested-male|shot-in-the-back|shot-in-the-forehead|manhattan-new-york-city|year-1976|shot-in-the-face|neck-breaking|stabbed-to-death|stabbed-in-the-back|shot-to-death|shot-in-the-chest|hit-with-a-car-door|character-repeating-someone-else's-dialogue|reference-to-richard-nixon|pistol|hospital|year-1965|throat-slitting|pool-table|pool-hall|tattoo-on-hand|diner|undercover-agent|lens-flare|written-by-director|mobster|mob-enforcer|what-happened-to-epilogue|cemetery|phone-booth|christmas|birthday-party|nightclub|mirror-ball|year-1979|cyanide|male-in-shower|car-chase|car-accident|roller-skating|derringer|lincoln-continental|shot-in-the-head|year-1975|dumont-new-jersey|shot-in-the-stomach|homeless-man|face-slap|hit-and-run|playing-pool|reference-to-natalie-wood|secret-life|initiation|ice-cream-truck|mob-hit|death-threat|poisoning|organized-crime|disposing-of-a-dead-body|nickname-as-title|husband-wife-relationship|psychopath|two-word-title|true-crime|jersey-city-new-jersey|hitman|frozen-body|freezer|based-on-book|title-spoken-by-character|whipping|12-year-old|spoon-sticking-to-nose|bathroom|18-year-old|17-year-old|apology|f-word|16-year-old|polish|character-name-in-title</t>
  </si>
  <si>
    <t>tt1492705</t>
  </si>
  <si>
    <t>A Little Something for Your Birthday</t>
  </si>
  <si>
    <t>An aspiring fashion designer struggles to find success and love. The story cuts into her life once a year, always on the same date: her birthday.</t>
  </si>
  <si>
    <t>Famke Janssen, Sharon Stone, Tony Goldwyn, Ellen Burstyn</t>
  </si>
  <si>
    <t>https://images-na.ssl-images-amazon.com/images/M/MV5BY2RjZmIzOTgtMWZlMy00NjAxLTg3ODctNjljNjgwOGQ5ZGJhXkEyXkFqcGdeQXVyMTM2Mzg4MA@@._V1_SX300.jpg</t>
  </si>
  <si>
    <t>Susan Walter</t>
  </si>
  <si>
    <t>tt1492842</t>
  </si>
  <si>
    <t>Forgetting the Girl</t>
  </si>
  <si>
    <t>Haunted by a traumatic history, photographer Kevin Wolfe (Christopher Denham) struggles to systematically forget all his bad memories, but erasing his past threatens to consume his future. ...</t>
  </si>
  <si>
    <t>Christopher Denham, Lindsay Beamish, Elizabeth Rice, Paul Sparks</t>
  </si>
  <si>
    <t>https://images-na.ssl-images-amazon.com/images/M/MV5BMTU5Nzc5MDU3Ml5BMl5BanBnXkFtZTgwNzkyMDkyMDE@._V1_SX300.jpg</t>
  </si>
  <si>
    <t>Nate Taylor</t>
  </si>
  <si>
    <t>photographer|manhattan-new-york-city|hell's-kitchen-manhattan-new-york-city|new-york-city|based-on-short-story</t>
  </si>
  <si>
    <t>tt1493157</t>
  </si>
  <si>
    <t>Nature Calls</t>
  </si>
  <si>
    <t>Polar-opposite brothers Randy and Kirk never saw eye-to-eye, but their rivalry is taken to a new level when Randy hijacks Kirk's son's sleepover, taking the boys on a Scout Trip to remember.</t>
  </si>
  <si>
    <t>Maura Tierney, Patton Oswalt, Johnny Knoxville, Rob Riggle</t>
  </si>
  <si>
    <t>https://images-na.ssl-images-amazon.com/images/M/MV5BMTM1NDE0NTI5OF5BMl5BanBnXkFtZTcwOTY1MTY0OA@@._V1_SX300.jpg</t>
  </si>
  <si>
    <t>scouting|wood|brother-brother-relationship|bare-breasts|motorcycle|wilderness|adopted-son|urination|crude-humor|camping-trip|camping|woods|campfire|oxygen-tank|fire|boy-scout|female-frontal-nudity|female-nudity</t>
  </si>
  <si>
    <t>tt1496422</t>
  </si>
  <si>
    <t>The Paperboy</t>
  </si>
  <si>
    <t>A reporter returns to his Florida home-town to investigate a case involving a death row inmate.</t>
  </si>
  <si>
    <t>Zac Efron, Matthew McConaughey, Nicole Kidman, John Cusack</t>
  </si>
  <si>
    <t>https://images-na.ssl-images-amazon.com/images/M/MV5BMTcxMzI3OTQ5MF5BMl5BanBnXkFtZTcwMzA0NzcxOA@@._V1_SX300.jpg</t>
  </si>
  <si>
    <t>Nominated for 1 Golden Globe. Another 4 wins &amp; 11 nominations.</t>
  </si>
  <si>
    <t>male-nudity|pantyhose|reporter|florida|blonde|first-love|swamp|prison|maid|death-row-inmate|jellyfish-sting|murder-of-a-police-officer|1960s|urinating-on-someone|closeted-homosexual|male-rear-nudity|based-on-novel|man-on-a-toilet|newspaper|murder|investigation|death|driver|wedding|convict|miami-florida|sex-scene|black-maid|dancing-in-the-rain|rain|heat|n-word|reference-to-vladimir-nabokov's-lolita|voice-over-narration|skinning-an-alligator|ripping-pantyhose|masturbation-in-public|voyeurism|voyeur|mini-dress|girl-in-panties|black-panties|pink-panties|panties|bikini|female-frontal-nudity|female-nudity|nude-girl|nude|bare-breasts|breasts|topless-female-nudity|scantily-clad-female|cleavage|urination|beating|husband-murders-wife|hiding-in-a-tree|axe|throat-cut|electrified-fence|eyepatch|motor-boat|voice-over-letter|woman-wearing-black-lingerie|handcuffed-to-a-table|walking-in-a-swamp|sleeper-hold|female-singer|woman-in-a-bikini|swimming-in-the-ocean|swarm-of-jellyfish|split-screen|woman-wearing-a-miniskirt|upskirt|man-wearing-tidy-whities|stabbed-to-death|stabbed-in-the-belly|interview|some-scenes-in-black-and-white|year-1969|southern-gothic|two-word-title|leg-spreading|mutual-masturbation|masturbation|fake-british-accent|off-screen-murder|dead-woman-in-a-chair|female-urinating|machete|bar|bathroom|shower|ejaculation|racial-tension|racial-slur|gay-brother|undershirt|hotel-room|unrequited-love|brother-brother-relationship|boat|alligator|older-woman-younger-man-relationship|facial-scar|fake-accent|undressing|dead-woman|jellyfish|throat-slitting|blood|tied-up|wet-underwear|bare-chested-male|underwear|dancing-in-one's-underwear|white-briefs|briefs|male-underwear</t>
  </si>
  <si>
    <t>tt1496832</t>
  </si>
  <si>
    <t>Paiyaa</t>
  </si>
  <si>
    <t>The journey of two strangers-a jobless carefree man,and a woman with whom he has fallen in love. Upon the woman's request, he drives her to Mumbai, while a group of gangsters follow them, planning to kidnap the woman.</t>
  </si>
  <si>
    <t>Karthi, Tamannaah Bhatia, Milind Soman, Jagan</t>
  </si>
  <si>
    <t>https://images-na.ssl-images-amazon.com/images/M/MV5BMmNkNTBlNDktYTM5My00YjQ4LTk5YjMtZGYxYTU2NmE0Y2QyXkEyXkFqcGdeQXVyMjMwODI3NDE@._V1_SX300.jpg</t>
  </si>
  <si>
    <t>N. Linguswamy</t>
  </si>
  <si>
    <t>Action, Comedy, Musical</t>
  </si>
  <si>
    <t>tt1498569</t>
  </si>
  <si>
    <t>Restless</t>
  </si>
  <si>
    <t>The story of a terminally ill teenage girl who falls for a boy who likes to attend funerals and their encounters with the ghost of a Japanese kamikaze pilot from WWII.</t>
  </si>
  <si>
    <t>Henry Hopper, Mia Wasikowska, Ryo Kase, Schuyler Fisk</t>
  </si>
  <si>
    <t>https://images-na.ssl-images-amazon.com/images/M/MV5BMTg0OTk5MjY1NV5BMl5BanBnXkFtZTcwNjkzNjQ4NQ@@._V1_SX300.jpg</t>
  </si>
  <si>
    <t>japanese|kamikaze|ghost|love|funeral|death|bird|teenager|brain-tumor|cancer|aunt-nephew-relationship|guard|ct-scan|gravestone|insect|kaleidoscope|sister-sister-relationship|letter|reference-to-charles-darwin|book|drawing|train|halloween|battleship-game|seppuku|japanese-soldier|funeral-crasher|doctor|hospital|child-cancer|terminal-illness</t>
  </si>
  <si>
    <t>tt1499201</t>
  </si>
  <si>
    <t>Anjaana Anjaani</t>
  </si>
  <si>
    <t>After numerous attempts at suicide fail, a couple decide to live it up, and then kill themselves on New Year's Day.</t>
  </si>
  <si>
    <t>Priyanka Chopra, Ranbir Kapoor, Carl Marino, Pooja Kumar</t>
  </si>
  <si>
    <t>https://images-na.ssl-images-amazon.com/images/M/MV5BZDA1NTIwMjEtMDczZi00Njk2LTk1MzgtMGRhNzJiODM2OWMzXkEyXkFqcGdeQXVyNDUzOTQ5MjY@._V1_SX300.jpg</t>
  </si>
  <si>
    <t>bridge|love|heartbreak|car|las-vegas-nevada|swimming|road-trip|hospital|attempted-suicide</t>
  </si>
  <si>
    <t>tt1499302</t>
  </si>
  <si>
    <t>Filth to Ashes, Flesh to Dust</t>
  </si>
  <si>
    <t>Purge: To put to death, eliminate what is undesirable. The serial killer known as Purge lived and died by this code. But is he dead? Driving home from a road trip, ERIC and SHELLY take a ...</t>
  </si>
  <si>
    <t>Midnight Releasing</t>
  </si>
  <si>
    <t>Meredith Laine, Linda Bella, Allison Ochmanek, Derrick Bishop</t>
  </si>
  <si>
    <t>https://images-na.ssl-images-amazon.com/images/M/MV5BMTU2ODQzODg1M15BMl5BanBnXkFtZTcwODkzNjQ3NA@@._V1_SX300.jpg</t>
  </si>
  <si>
    <t>Paul Morrell</t>
  </si>
  <si>
    <t>serial-killer|lair|revenge|traffic-jam|teenager|shortcut|dark-road|murder</t>
  </si>
  <si>
    <t>tt1500496</t>
  </si>
  <si>
    <t>La danse</t>
  </si>
  <si>
    <t>The film follows the production of seven ballets by the Paris Opera Ballet.</t>
  </si>
  <si>
    <t>Zipporah Films</t>
  </si>
  <si>
    <t>https://images-na.ssl-images-amazon.com/images/M/MV5BMTI5NTA3MzI2OV5BMl5BanBnXkFtZTcwNjcyMzc5Mw@@._V1_SX300.jpg</t>
  </si>
  <si>
    <t>dance</t>
  </si>
  <si>
    <t>tt1500516</t>
  </si>
  <si>
    <t>Videocracy</t>
  </si>
  <si>
    <t>A look at segments of the Italian population who are consumed with celebrity worship.</t>
  </si>
  <si>
    <t>Silvio Berlusconi, Flavio Briatore, Fabio Calvi, Rick Canelli</t>
  </si>
  <si>
    <t>https://images-na.ssl-images-amazon.com/images/M/MV5BMTU1Mjk1MjAwNV5BMl5BanBnXkFtZTcwMzY3OTU4Mw@@._V1_SX300.jpg</t>
  </si>
  <si>
    <t>Erik Gandini</t>
  </si>
  <si>
    <t>male-frontal-nudity|celebrity|celebrity-worship|pubic-hair|male-pubic-hair|impostor|parvenu|evil-politician|politician-mafioso|public-relations|media-manipulation|shady|documentary-subject's-name-in-title|gender-inequality|media-censorship|popularity|amorality|extortion|male-bravado|cult-of-personality|paternalism|media-power|gossip|cynicism|exhibitionism|prurience|hedonism|celebrity-scandal|government-propaganda|political-manipulation|media-elite|publicity-agent|envy|sexploitation|greed|italian-military-parade|reference-to-tony-blair|success|materialism|prostitution|italian-villa|power-elite|videocracy|fascism|agent|political-crony|neo-fascist|reference-to-benito-mussolini|corruption|sardinia|corrupting-influence-of-capitalism|get-rich-quick|showgirl|female-subordination|degradation-of-women|mother-son-relationship|matchmaking|reference-to-ricky-martin|manhood|martial-arts|lust-for-fame|reference-to-christopher-reeve|media-empire|prestige|fame|vulgarity|narcissism|narcissist|paparazzi|sexism|male-chauvinism|spectacle|dehumanization|media-monopoly|italian-politics|italian-tv|italian-pop-culture|banality|striptease|misogyny|objectification-of-women|one-word-title|television|politics</t>
  </si>
  <si>
    <t>tt1500815</t>
  </si>
  <si>
    <t>Jag Jeondeyan De Mele</t>
  </si>
  <si>
    <t>Wealthy Abhijot Singh is sent away from his home so that he can stay from the peasants, especially his sweetheart, Mitro. Years later, he does return, and rekindles his romance for Mitro, ...</t>
  </si>
  <si>
    <t>Think Big Entertainment</t>
  </si>
  <si>
    <t>Harbhajan Mann, Tulip Joshi, Baljinder Atwal, Gulzar Inder Chahal</t>
  </si>
  <si>
    <t>tt1501652</t>
  </si>
  <si>
    <t>A funeral parlor employee looks to unravel a 10-year-old mystery.</t>
  </si>
  <si>
    <t>Nick Stahl, Rose McGowan, Amy Smart, Ben Marten</t>
  </si>
  <si>
    <t>https://images-na.ssl-images-amazon.com/images/M/MV5BMTk2ODg5MzkxOV5BMl5BanBnXkFtZTcwMzAwOTQ4NA@@._V1_SX300.jpg</t>
  </si>
  <si>
    <t>Omar Naim</t>
  </si>
  <si>
    <t>Fantasy, Mystery, Romance</t>
  </si>
  <si>
    <t>funeral|junkie|u-haul|tombstone|rooftop|cemetery|pawn-shop|nurse|hospital|overdose|gun|dartboard|bar|half-moon|reference-to-dracula|bet|alley|smoking|haunted-by-the-past|medication|video-tape|ring|irish-accent|reference-to-the-rat-pack|reference-to-elvis|detective|car-crash|taxi|umbrella|rain|coffin|yo-yo|reference-to-james-dean|death-of-parents|purgatory|boyfriend-girlfriend-relationship|drug-use|faked-death|wake|punctuation-in-title|apostrophe-in-title|death-of-friend|character-name-in-title|surprise-ending</t>
  </si>
  <si>
    <t>tt1502420</t>
  </si>
  <si>
    <t>Swinging with the Finkels</t>
  </si>
  <si>
    <t>A suburban couple decide to shake up their marriage by "swinging" with another couple.</t>
  </si>
  <si>
    <t>Moving Pictures Film</t>
  </si>
  <si>
    <t>Martin Freeman, Mandy Moore, Jonathan Silverman, Melissa George</t>
  </si>
  <si>
    <t>https://images-na.ssl-images-amazon.com/images/M/MV5BMTMzNjk5NTIzMV5BMl5BanBnXkFtZTcwNzcyOTYzNg@@._V1_SX300.jpg</t>
  </si>
  <si>
    <t>swinging|character-name-in-title</t>
  </si>
  <si>
    <t>tt1502714</t>
  </si>
  <si>
    <t>Monogamy</t>
  </si>
  <si>
    <t>The strained relationship of an engaged Brooklyn couple, Theo (Chris Messina) and Nat (Rashida Jones). Theo is bored with his job as a wedding photographer-the generic backgrounds, the ...</t>
  </si>
  <si>
    <t>Oscilloscope</t>
  </si>
  <si>
    <t>Chris Messina, Rashida Jones, Meital Dohan, Zak Orth</t>
  </si>
  <si>
    <t>https://images-na.ssl-images-amazon.com/images/M/MV5BMTM2NDE2NDM5NF5BMl5BanBnXkFtZTcwODIwMzI0NA@@._V1_SX300.jpg</t>
  </si>
  <si>
    <t>Dana Adam Shapiro</t>
  </si>
  <si>
    <t>obsession|strained-relationship|wedding-planning|amateur-night|prostitute|cheating|voyeurism|exhibitionism|public-sex|failed-relationship|jealousy|new-yorker|one-word-title|hammock|flashback|park-bench|singer-songwriter|female-masturbation-in-public|female-masturbation|old-photograph|brooklyn-new-york-city|dog-mask|doctor-patient-relationship|still-photography|ukulele|rooftop|f-word|profanity|digital-photo|digital-camera|open-mic-night|female-singer|bar|little-girl|photographer|wedding-photographer|female-guitarist|infection|hospital|fiance-fiancee-relationship|stalker</t>
  </si>
  <si>
    <t>tt1503769</t>
  </si>
  <si>
    <t>Collapse</t>
  </si>
  <si>
    <t>A documentary on Michael Ruppert, a police officer turned independent reporter who predicted the current financial crisis in his self-published newsletter, From the Wilderness.</t>
  </si>
  <si>
    <t>Michael Ruppert</t>
  </si>
  <si>
    <t>https://images-na.ssl-images-amazon.com/images/M/MV5BMzU5MDE5MjE4MV5BMl5BanBnXkFtZTcwMTAzMTQ1Mw@@._V1_SX300.jpg</t>
  </si>
  <si>
    <t>Chris Smith</t>
  </si>
  <si>
    <t>peak-oil|post-apocalypse|recession|economic-collapse|economic-crisis|one-word-title</t>
  </si>
  <si>
    <t>tt1503776</t>
  </si>
  <si>
    <t>Hugh Hefner: Playboy, Activist and Rebel</t>
  </si>
  <si>
    <t>A look at the battles Hugh Hefner fought over the years against the U.S. government, the religious right, and militant feminists.</t>
  </si>
  <si>
    <t>Larry Adler, Bobbie Arnstein, Joan Baez, Count Basie</t>
  </si>
  <si>
    <t>https://images-na.ssl-images-amazon.com/images/M/MV5BMjIyMDI3ODQ0N15BMl5BanBnXkFtZTgwNDU5MzA2MDE@._V1_SX300.jpg</t>
  </si>
  <si>
    <t>Brigitte Berman</t>
  </si>
  <si>
    <t>playboy|hugh-hefner|playboy-club|interview|civil-rights|f-rated|documentary-subject's-name-in-title|comma-in-title|colon-in-title|six-word-title|censorship|vietnam-war|sexism|racism|playboy-mansion|house-unamerican-activities-committee|magazine-editor|jazz|playboy-playmate|narrated-by-subject|jazz-festival|chicago-illinois|female-nudity|magazine-publisher|animated-sequence|scrapbook|sexual-revolution|playboy-magazine|hollywood-sign|mccarthyism|freedom-of-speech|rebel|activist|independent-film</t>
  </si>
  <si>
    <t>tt1504319</t>
  </si>
  <si>
    <t>Road to Nowhere</t>
  </si>
  <si>
    <t>A young filmmaker gets wrapped up in a crime while shooting his new project on location.</t>
  </si>
  <si>
    <t>Tygh Runyan, Dominique Swain, Shannyn Sossamon, John Diehl</t>
  </si>
  <si>
    <t>https://images-na.ssl-images-amazon.com/images/M/MV5BMTc5OTUxNTcyNF5BMl5BanBnXkFtZTcwOTY3MTk1NA@@._V1_SX300.jpg</t>
  </si>
  <si>
    <t>Monte Hellman</t>
  </si>
  <si>
    <t>filmmaker|passion|murder|hairy-chest|bare-chested-male|reality-vs-fiction</t>
  </si>
  <si>
    <t>tt1504320</t>
  </si>
  <si>
    <t>The King's Speech</t>
  </si>
  <si>
    <t>The story of King George VI of the United Kingdom of Great Britain and Northern Ireland, his impromptu ascension to the throne and the speech therapist who helped the unsure monarch become worthy of it.</t>
  </si>
  <si>
    <t>Colin Firth, Helena Bonham Carter, Derek Jacobi, Robert Portal</t>
  </si>
  <si>
    <t>https://images-na.ssl-images-amazon.com/images/M/MV5BMzU5MjEwMTg2Nl5BMl5BanBnXkFtZTcwNzM3MTYxNA@@._V1_SX300.jpg</t>
  </si>
  <si>
    <t>Won 4 Oscars. Another 103 wins &amp; 194 nominations.</t>
  </si>
  <si>
    <t>speech|king|speech-therapist|speech-impediment|king-george-vi|speech-therapy|throne|england|britain|germany|friend|duke-of-york|divorce|friendship|queen|prince|ascension-to-the-throne|king-of-england|church-of-england|american|elocution|horse|united-kingdom|1930s|monarchy|marriage|abdication|radio|australian|stammering|handedness|horseback-riding|strong-female-character|earliest-memory|talking-to-oneself|repeated-dialogue|lie|flash-camera|photographer|camera|earphones|speech-teacher|reference-to-demosthenes|choking|reference-to-king-richard-iii|vocal-exercise|interview|park|shilling|reference-to-count-von-ribbentrop|sandringham-estate-norfolk-england|reference-to-swanee-river-the-song|reference-to-camptown-races-the-song|model-airplane|leg-splints|knock-knee|reference-to-berlin-germany|reference-to-pandora's-box|used-car-salesman|british-government|british-empire|british-soldier|doctor|reference-to-the-star-chamber|fraud|voice-over-speech|british-parliament|wine-cellar|shakespearean-quote|cold-the-temperature|secret|pre-world-war-two|ten-downing-street-london|british-prime-minister|rehearsal|balmoral-castle-scotland|defecation|westminster-abbey|ceremony|epilepsy|applause|rocking-horse|portrait-painting|reference-to-queen-victoria|reference-to-shakespeare's-twelfth-night|listening-to-radio|tiara|cross|airplane|divorcee|air-raid-shelter|air-raid-siren|waltz|subjective-camera|duchess-of-york|coronation|teasing|reference-to-charles-dickens|handshake|eyeglasses|marriage-proposal|tongue-twister|fountain-pen|signature|dog|buckingham-palace-london|inner-title-cards|great-depression|reference-to-god|money|princess|storytelling|whistling|reading|book|classical-music|listening-to-music|helplessness|promise|joke-telling|tea|horse-and-carriage|prince-of-wales|reference-to-shakespeare's-hamlet|eating|food|cigarette-lighter|fog|limousine|chauffeur|kiss|bbc|nanny|dead-brother|death-of-brother|typewriter|prayer|anxiety|fear|reference-to-scotland-yard|kilt|reference-to-shakespeare's-othello|reference-to-william-shakespeare|dementia|pneumonia|dying|looking-out-a-window|song|reference-to-jack-and-jill|singer|drink|drinking|scottish|scotland|distrust|trust|telephone-call|telephone|nurse|umbrella|apology|reference-to-jesus-christ|tears|crying|hand-kissing|year-1936|mumbling|world-war-two|year-1925|reference-to-new-zealand|reference-to-australia|congratulations|st-edwards-choir|choir|watching-a-newsreel|movie-projector|chandelier|speech-exercise|barking-dog|newsreel-footage|coward|servant|movie-camera|archbishop|fired-from-the-job|nazism|reference-to-shanghai|kiss-on-the-cheek|death-of-teenage-boy|13-year-old|pinching-someone|stamp-collection|wine|treason|major|chivalry|balcony|faith|reference-to-george-frideric-handel|reference-to-geoffrey-chaucer|giving-a-toast|beer|brewer|reference-to-a-geisha|tossing-a-hat-at-someone|felling-a-tree|mantle-clock|diaphragm|record-player|little-girl|imitating-a-penguin|snow|reference-to-king-george-iii|reference-to-josef-stalin|nickname|reference-to-eileen-mcleod|society-for-speech-therapists|wembley-stadium-london|wembley-london|political-drama|king-edward-viii|audition|headphones|recording|elevator|comic-relief|reference-to-duchess-of-windsor|duke-of-windsor|ends-with-text|biplane|phonograph|cigarette-case|gargling|practicing-a-speech|christmas|christmas-tree|compassion|reference-to-neville-chamberlain|empowerment|protocol|decorum|three-word-title|scenario-which-perverts-facts|montage|radio-broadcast|bromance|doctor-patient-relationship|disability|underdog|stutter|no-opening-credits|what-happened-to-epilogue|crying-man|pug-dog|corgi|male-bonding|friendship-between-men|london-england|london-fog|mother-daughter-relationship|father-daughter-relationship|mother-son-relationship|prime-minister|cigar-smoking|microphone|cigarette-smoking|family-relationships|therapist-client-relationship|radio-speech|death-of-king|death|reference-to-adolf-hitler|archbishop-of-canterbury|brother-brother-relationship|father-son-relationship|house-of-windsor|dancing|singing|eccentric|priggishness|royalty|british-royal-family|declaration-of-war|year-1939|husband-wife-relationship|self-confidence|punctuation-in-title|apostrophe-in-title|death-of-father|based-on-true-story|title-spoken-by-character|unlikely-friendship|rain|building-model-airplane|year-1934|voice-recording|marble|top-hat|f-word|ex-actor|stuttering|title-in-title</t>
  </si>
  <si>
    <t>tt1504687</t>
  </si>
  <si>
    <t>I Am Singh</t>
  </si>
  <si>
    <t>Neo-Nazis and bigoted police oppress and target vulnerable Sikhs &amp; Asians in post 9-11 America.</t>
  </si>
  <si>
    <t>Joseph Armillas, Anto Boghokian, Elissa Brentano, Michael Raif Brizzolara</t>
  </si>
  <si>
    <t>Puneet Issar</t>
  </si>
  <si>
    <t>tt1506459</t>
  </si>
  <si>
    <t>Gut</t>
  </si>
  <si>
    <t>Family man Tom has seen something he can't forget, a mysterious video with an ugly secret that soon spreads into his daily life and threatens to dismantle everything around him.</t>
  </si>
  <si>
    <t>Vanguard Cinema</t>
  </si>
  <si>
    <t>Jason Vail, Nicholas Wilder, Sarah Schoofs, Kirstianna Mueller</t>
  </si>
  <si>
    <t>https://images-na.ssl-images-amazon.com/images/M/MV5BMjE5NDMxNzMwNl5BMl5BanBnXkFtZTcwNzk4NjEzNA@@._V1_SX300.jpg</t>
  </si>
  <si>
    <t>Elias</t>
  </si>
  <si>
    <t>latex-gloves|bed|black-bra|bra|videotape|underground|voyeur|one-word-title</t>
  </si>
  <si>
    <t>tt1506990</t>
  </si>
  <si>
    <t>Wah Do Dem</t>
  </si>
  <si>
    <t>Max lives in Brooklyn. He enjoys playing soccer, skateboarding, and drinking with his friends at local bars. Last summer he and his girlfriend, Willow, won a free cruise to Jamaica but two ...</t>
  </si>
  <si>
    <t>Kevin Bewersdorf, Sean Bones, Carl Bradshaw, Mark Gibbs</t>
  </si>
  <si>
    <t>http://ia.media-imdb.com/images/M/MV5BMTMxNDYyMTU0Nl5BMl5BanBnXkFtZTcwOTI3NjYxNA@@._V1_SX300.jpg</t>
  </si>
  <si>
    <t>Ben Chace, Sam Fleischner</t>
  </si>
  <si>
    <t>tt1507563</t>
  </si>
  <si>
    <t>Dark Tide</t>
  </si>
  <si>
    <t>A professional diver tutor returns to deep waters after 1 year, following an almost fatal encounter with a great white shark. The nightmare from the deep is still lurking - more carnivorous and hungry than ever.</t>
  </si>
  <si>
    <t>Wrekin Hill</t>
  </si>
  <si>
    <t>Halle Berry, Olivier Martinez, Sizwe Msutu, Mark Elderkin</t>
  </si>
  <si>
    <t>https://images-na.ssl-images-amazon.com/images/M/MV5BMTc4NTUxOTc3NV5BMl5BanBnXkFtZTcwNDkwOTgzNw@@._V1_SX300.jpg</t>
  </si>
  <si>
    <t>shark|diver|great-white-shark|cage|boat|seasickness|killer-shark|ends-with-narration|life-raft|malfunction|male-vomiting|pod-of-dolphins|chum|anchor|telling-a-joke|toyota-pickup-truck|mating-season|marine-biologist|land-rover|tear-on-cheek|husband-wife-relationship|penguin|right-whale|cape-town-south-africa|boat-tour|jellyfish|scuba-diving|down-blouse|scar|shark-cage|tour-guide|starts-with-narration|underwater-scene|bikini-top|woman-in-a-bikini|swimming-with-a-shark|woman-in-bikini|free-diving|sea-lion|cruise|tourist|cameraman|photographer|shipwreck|father-son-relationship|englishman|poacher|sea|south-africa|two-word-title|diving-instructor|shark-attack</t>
  </si>
  <si>
    <t>tt1507564</t>
  </si>
  <si>
    <t>The Greening of Whitney Brown</t>
  </si>
  <si>
    <t>Whitney, a spoiled pre-teen from Philadelphia, is forced to move to the country when her parents feel the squeeze of economic hard times. A fish out of water, far from her comfort zone, she...</t>
  </si>
  <si>
    <t>Sammi Hanratty, Brooke Shields, Aidan Quinn, Kris Kristofferson</t>
  </si>
  <si>
    <t>https://images-na.ssl-images-amazon.com/images/M/MV5BOTMxNTY1NTYzOF5BMl5BanBnXkFtZTcwOTIxNTY5Ng@@._V1_SX300.jpg</t>
  </si>
  <si>
    <t>Peter Skillman Odiorne</t>
  </si>
  <si>
    <t>horse|12-year-old|new-home|new-house|school-dance|dance|human-animal-relationship|girl-horse-relationship|grandfather-granddaughter-relationship|grandfather|horse-riding|father-daughter-relationship|mother-daughter-relationship|spoiled-child|new-school|city-country-contrast|rural-setting|moving|house|computer|laptop|pennsylvania|school-uniform|school|girl|spoiled-brat|philadelphia-pennsylvania|family-relationships|character-name-in-title|tween-girl|tire-swing|riches-to-rags</t>
  </si>
  <si>
    <t>tt1509130</t>
  </si>
  <si>
    <t>Janie Jones</t>
  </si>
  <si>
    <t>A young girl who has been abandoned by her former-groupie mother informs a fading rock star that she is his daughter.</t>
  </si>
  <si>
    <t>Abigail Breslin, Alessandro Nivola, Elisabeth Shue, Brittany Snow</t>
  </si>
  <si>
    <t>https://images-na.ssl-images-amazon.com/images/M/MV5BMTg1Mjk0NDg4NF5BMl5BanBnXkFtZTcwMjk0ODk2Ng@@._V1_SX300.jpg</t>
  </si>
  <si>
    <t>rock-star|mother-abandons-daughter|title-based-on-song|mother-son-relationship|father-daughter-relationship|rock-band|two-word-title|title-spoken-by-character|character-name-in-title</t>
  </si>
  <si>
    <t>tt1509276</t>
  </si>
  <si>
    <t>The Wildest Dream</t>
  </si>
  <si>
    <t>Uses astonishing visuals to tell the intersecting stories of George Mallory, the first man to attempt a summit of Mount Everest, and Conrad Anker, the mountaineer who finds Mallory's frozen remains 75 years later.</t>
  </si>
  <si>
    <t>National Geographic Cinema Ventures</t>
  </si>
  <si>
    <t>Conrad Anker, Susan Robertson, Robert Macfarlane, Peter Gillman</t>
  </si>
  <si>
    <t>https://images-na.ssl-images-amazon.com/images/M/MV5BMTQ1MzY0OTAxNV5BMl5BanBnXkFtZTcwNTk2MDEzMw@@._V1_SX300.jpg</t>
  </si>
  <si>
    <t>Anthony Geffen</t>
  </si>
  <si>
    <t>summit|mountaineer|mount-everest|cold|mountain-climber|mountain-climbing|mountain|prayer|archive-footage|tent|buddhist|snow|death|letter-writing|voice-over-letter|letter|explorer|expedition|avalanche|photograph|stepfather-stepson-relationship|loss-of-husband|corpse|dead-body|docudrama|love-letter|wristwatch|husband-wife-relationship|loss-of-grandfather|loss-of-father</t>
  </si>
  <si>
    <t>tt1509732</t>
  </si>
  <si>
    <t>Aisha</t>
  </si>
  <si>
    <t>Chaos results after a wealthy woman decides to turn match-maker for a naive village belle.</t>
  </si>
  <si>
    <t>Sonam Kapoor, Abhay Deol, Amrita Puri, Cyrus Sahukar</t>
  </si>
  <si>
    <t>https://images-na.ssl-images-amazon.com/images/M/MV5BMTg5NzU5MDk2Ml5BMl5BanBnXkFtZTcwNDQ2MjE5Mw@@._V1_SX300.jpg</t>
  </si>
  <si>
    <t>Rajshree Ojha</t>
  </si>
  <si>
    <t>marriage|delhi|female-protagonist|battle-of-the-sexes|foreign-language-adaptation|superficiality|shopping|mall|beach|rafting|bourgeoisie|culture-clash|animal-shelter|snobbery|snob|rich-snob|wealth|wedding|jane-austen|matchmaker|matchmaking|love|based-on-novel|character-name-in-title</t>
  </si>
  <si>
    <t>tt1509788</t>
  </si>
  <si>
    <t>Ass Backwards</t>
  </si>
  <si>
    <t>Two best friends (Kate and Chloe) embark on a cross country trip back to their hometown to attempt to win a pageant that eluded them as children.</t>
  </si>
  <si>
    <t>June Diane Raphael, Casey Wilson, Jon Cryer, Vincent D'Onofrio</t>
  </si>
  <si>
    <t>https://images-na.ssl-images-amazon.com/images/M/MV5BMTUzODI1MjY0M15BMl5BanBnXkFtZTgwMDk0MzgxMDE@._V1_SX300.jpg</t>
  </si>
  <si>
    <t>best-friends|strip-club|road-trip|forest|revenge|cemetery|public-urination|dumb-blonde|jail|drug-dealer|rival|lesbian|independent-film</t>
  </si>
  <si>
    <t>tt1509803</t>
  </si>
  <si>
    <t>Griff the Invisible</t>
  </si>
  <si>
    <t>Griff, office worker by day, superhero by night, has his world turned upside down when he meets Melody, a beautiful young scientist who shares his passion for the impossible.</t>
  </si>
  <si>
    <t>Indomina Releasing</t>
  </si>
  <si>
    <t>Ryan Kwanten, Maeve Dermody, Patrick Brammall, Toby Schmitz</t>
  </si>
  <si>
    <t>https://images-na.ssl-images-amazon.com/images/M/MV5BMjA2OTA2MDA3OV5BMl5BanBnXkFtZTcwODQ2NTQxNw@@._V1_SX300.jpg</t>
  </si>
  <si>
    <t>Leon Ford</t>
  </si>
  <si>
    <t>scientist|office|superhero|australian-supernatural|australian-fantasy|alter-ego|awkwardness|emotionally-vulnerable|closet|loneliness|alley|surveillance|rubber-suit|atom|drawing|glass-of-water|hiding|reference-to-google|baking-soda|harassment|teasing|eavesdropping|night-vision|prank-telephone-call|prank-call|computer|wanted-poster|poster|back-rub|bus-stop|bus|cat|telescope|australia|imagination|fantasy-life|secret-life|top-secret|package|secret|co-worker|employer-employee-relationship|watching-tv|misfit|delusion|kicking|text-messaging|kiss|cell-phone|police-station|police|police-car|fired-from-the-job|28-year-old|boyfriend-girlfriend-relationship|first-kiss|mother-daughter-relationship|father-daughter-relationship|family-relationships|fantasy-world|store|hardware-store|break-up|crying|costume|superhero-costume|lemon-juice|punched-in-the-face|blood|taunting|revenge|bullying|dinner|eccentric|apartment|beating|cubicle|socially-awkward|male-bare-feet|budding-romance|chinese-restaurant|arrest|police-inspector|bully|back-alley|raincoat|boss|dinner-with-parents|office-clerk|double-life|briefcase|shyness|invisibility|brother-brother-relationship|lemon|bathtub|character-name-in-title</t>
  </si>
  <si>
    <t>tt1510907</t>
  </si>
  <si>
    <t>Behind the Burly Q</t>
  </si>
  <si>
    <t>Bud Abbott, Alan Alda, Joan Arline, Beverly Arlynne</t>
  </si>
  <si>
    <t>https://images-na.ssl-images-amazon.com/images/M/MV5BMjE2MTQwOTAwOF5BMl5BanBnXkFtZTcwNjkzODU2Mw@@._V1_SX300.jpg</t>
  </si>
  <si>
    <t>Leslie Zemeckis</t>
  </si>
  <si>
    <t>social-history|feminism|interview|female-nudity|burlesque|produced-by-director|written-by-director|f-rated</t>
  </si>
  <si>
    <t>tt1510932</t>
  </si>
  <si>
    <t>Sequestro</t>
  </si>
  <si>
    <t>https://images-na.ssl-images-amazon.com/images/M/MV5BMTkyODc3NDQxMF5BMl5BanBnXkFtZTcwNDgyNjMzMw@@._V1_SX300.jpg</t>
  </si>
  <si>
    <t>Jorge W. Atalla</t>
  </si>
  <si>
    <t>police|brazil|gun|terror|sao-paulo-brazil|knife|shot|bullet|kidnapping</t>
  </si>
  <si>
    <t>tt1511400</t>
  </si>
  <si>
    <t>Just Like Us</t>
  </si>
  <si>
    <t>The director takes us on a hilarious tour from Dubai to Beirut, Riyadh to New York with a gaggle of other stand-up talent. Along the way, taboos of culture and geopolitics are exploded, and...</t>
  </si>
  <si>
    <t>Cross Culture Entertainment</t>
  </si>
  <si>
    <t>Ahmed Ahmed, Ted Alexandro, Sherif Azab, Whitney Cummings</t>
  </si>
  <si>
    <t>http://ia.media-imdb.com/images/M/MV5BMjA4NTk3Nzk5OF5BMl5BanBnXkFtZTgwMzk5MzA2MDE@._V1_SX300.jpg</t>
  </si>
  <si>
    <t>Ahmed Ahmed</t>
  </si>
  <si>
    <t>tt1512201</t>
  </si>
  <si>
    <t>Last Train Home</t>
  </si>
  <si>
    <t>A couple embarks on a journey home for Chinese new year along with 130 million other migrant workers, to reunite with their children and struggle for a future. Their unseen story plays out as China soars towards being a world superpower.</t>
  </si>
  <si>
    <t>Changhua Zhang, Suqin Chen, Qin Zhang, Yang Zhang</t>
  </si>
  <si>
    <t>https://images-na.ssl-images-amazon.com/images/M/MV5BMjA0MzQ1ODI0Ml5BMl5BanBnXkFtZTcwNDgyOTE2Mw@@._V1_SX300.jpg</t>
  </si>
  <si>
    <t>Lixin Fan</t>
  </si>
  <si>
    <t>13 wins &amp; 12 nominations.</t>
  </si>
  <si>
    <t>journey|migrant-worker|chinese-new-year|chinese|urban-setting|city|exploitation|expectation|sweatshop|fatigue|poverty|peasantry|stress|overcrowding|mother-daughter-relationship|corn|harvesting|buddhism|report-card|travel|missed-train|snow|dancing|poor-family|hair-salon|shopping-mall|motorbike|commercialism|beijing-olympics|bar|disco|waitress|teenager|praying|ancestor|boat|duck|farm|vegetable-farm|rice-field|pig|countryside|rural-setting|long-distance-call|telephone|train-ticket|train|chopsticks|education|financial-crisis|economy|sewing-machine|sewing|pants|factory|fence|scissors|baggage|crowd|railroad-track|chicken|grandmother|migration|police|father-daughter-relationship|mountain|railroad|family-relationships|human-rights|independent-film</t>
  </si>
  <si>
    <t>tt1512220</t>
  </si>
  <si>
    <t>My Friend Pinto</t>
  </si>
  <si>
    <t>PINTO WAR ND D LOST OF HZ FRND MADE HIM CRAZY</t>
  </si>
  <si>
    <t>Prateik, Kalki Koechlin, Arjun Mathur, Shruti Seth</t>
  </si>
  <si>
    <t>https://images-na.ssl-images-amazon.com/images/M/MV5BMTc4NTc3Mjc5M15BMl5BanBnXkFtZTgwNTk5MzA2MDE@._V1_SX300.jpg</t>
  </si>
  <si>
    <t>Raaghav Dar</t>
  </si>
  <si>
    <t>tt1512235</t>
  </si>
  <si>
    <t>Super</t>
  </si>
  <si>
    <t>After his wife falls under the influence of a drug dealer, an everyday guy transforms himself into Crimson Bolt, a superhero with the best intentions, but lacking in heroic skills.</t>
  </si>
  <si>
    <t>Rainn Wilson, Ellen Page, Liv Tyler, Kevin Bacon</t>
  </si>
  <si>
    <t>https://images-na.ssl-images-amazon.com/images/M/MV5BMTcxMDkxNjI1NF5BMl5BanBnXkFtZTcwMzE5Njc1NA@@._V1_SX300.jpg</t>
  </si>
  <si>
    <t>tragicomedy|female-on-male-rape|tragic-love|tragic-hero|tragedy|rape|black-comedy|drug-dealer|superhero|pipe-wrench|vision|comic-book|vigilante|sidekick|male-rape|suitcase-of-money|older-man-younger-woman-sex|woman-moaning-from-pleasure|moaning-woman|woman-moaning|moaning|vomiting|voice-of-god|stabbed-multiple-times|pump-action-shotgun|immolation|trip-wire|erlenmeyer-flask|crushed-leg|man-wearing-tidy-whities|shot-multiple-times|blood-splatter|climbing-over-a-fence|breaking-a-window|climbing-out-a-window|drugged|bad-liar|changing-clothes-in-a-car|woman-in-a-wheelchair|scrambled-eggs|stabbed-with-a-fire-place-poker|colored-pencil|bare-butt|sex-with-clothes-on|climbing-a-fence|male-in-a-shower|smoke-bomb|hundred-dollar-bill|purse-snatcher|wheelchair|kicking-someone|pornographic-cartoon|cold-shoulder|man-crying|urinating-on-someone|paddling|whiteout|tuxedo|fantasizing|woman-wearing-fishnet-stockings|girl-stripped-down-to-bra|woman-on-top|female-orgasm|loud-sex|having-sex-with-skirt-hiked-up|woman-initiating-sex|jumping-through-a-window|hanged-body|writing-in-blood|freeze-frame|voice-over-narration|fake-beard|cutting-in-line|movie-theater|revenge|fully-clothed-sex|reference-to-batman|reference-to-superman|corpse|target-practice|firing-range|bazooka|character-says-i-love-you|home-invasion|character-repeating-someone-else's-dialogue|slow-motion|finger-gun|bullet-proof-vest|gun-store|praying|stabbed-in-the-neck|bong|pistol|talking-to-oneself-in-a-mirror|strangulation|head-bashed-in|burned-alive|person-on-fire|explosion|exploding-body|pipe-bomb|stabbed-to-death|stabbed-in-the-chest|absurdism|claw|body-in-a-trunk|non-statutory-female-on-male-rape|syringe|hit-by-a-car|crushed-to-death|crushed-by-a-car|apartment|news-report|newspaper|police-officer-killed|police-officer-shot|murder|party|shootout|shotgun|arm-blown-off|shot-in-the-forehead|shot-in-the-head|shot-to-death|shot-in-the-chest|shot-in-the-arm|shot-in-the-crotch|shot-in-the-leg|shot-in-the-shoulder|older-man-younger-woman-relationship|masked-hero|masked-woman|masked-man|subtitled-scene|hit-with-a-wrench|superhero-costume|heroin|pierced-nipple|demon|thief|child-molester|male-on-male-rape|anal-rape|fantasy-sequence|exposed-brain|tentacle|gore|blood|kicked-in-the-stomach|punched-in-the-face|beating|depression|rabbit|pet-store|store-clerk|comic-book-shop|animated-credits|police-detective|police-station|vulgarity|gay-slur|racial-slur|drug-addiction|recovering-drug-addict|humiliation|bare-chested-male|premarital-sex|title-at-the-end|husband-wife-relationship|wedding-photograph|drawing|male-rear-nudity|young-version-of-character|urination|diner|waitress|flashback|written-by-director|one-word-title|independent-film|title-spoken-by-character|cook|wannabe-superhero</t>
  </si>
  <si>
    <t>tt1512240</t>
  </si>
  <si>
    <t>Thin Ice</t>
  </si>
  <si>
    <t>A dishonest insurance salesman's life quickly disintegrates during a Wisconsin winter when he teams up with a psychopath to steal a rare violin at the home of a reclusive farmer.</t>
  </si>
  <si>
    <t>Greg Kinnear, John Paul Gamoke, David Harbour, Jennifer Edwards-Hughes</t>
  </si>
  <si>
    <t>https://images-na.ssl-images-amazon.com/images/M/MV5BOTExNDMxMzAyOV5BMl5BanBnXkFtZTcwNjQ1OTIyNw@@._V1_SX300.jpg</t>
  </si>
  <si>
    <t>Jill Sprecher</t>
  </si>
  <si>
    <t>salesman|f-rated|title-directed-by-female</t>
  </si>
  <si>
    <t>tt1512888</t>
  </si>
  <si>
    <t>Ayirathil Oruvan</t>
  </si>
  <si>
    <t>Chandramouli, a famous archaeologist, goes missing while on a research expedition. Anitha, a government officer, and Lavanya, Chandramouli's daughter, embark on an adventurous journey to find him.</t>
  </si>
  <si>
    <t>Karthi, Reema Sen, Andrea Jeremiah, Parthiban</t>
  </si>
  <si>
    <t>https://images-na.ssl-images-amazon.com/images/M/MV5BYjI4MTc1OWMtYzUwNS00MjRjLTlkYTUtOTM5MDE4YjYwNTAzXkEyXkFqcGdeQXVyMjMwODI3NDE@._V1_SX300.jpg</t>
  </si>
  <si>
    <t>K. Selvaraghavan</t>
  </si>
  <si>
    <t>tt1515935</t>
  </si>
  <si>
    <t>The Lottery</t>
  </si>
  <si>
    <t>Four children enter a high-stakes lottery. If they win, they can attend one of the best schools in New York. A look at the crisis in public education, The Lottery makes the case than any child can succeed.</t>
  </si>
  <si>
    <t>Cory Booker, Geoffrey Canada, Candice Fryer, Gregory Goodwine Jr.</t>
  </si>
  <si>
    <t>https://images-na.ssl-images-amazon.com/images/M/MV5BMTU3MzMyMDg0OF5BMl5BanBnXkFtZTcwMTIxNDEwNA@@._V1_SX300.jpg</t>
  </si>
  <si>
    <t>Madeleine Sackler</t>
  </si>
  <si>
    <t>Documentary, Drama, News</t>
  </si>
  <si>
    <t>lottery|education|children|school|interview|charter-schools|african|public-school|new-york|african-american|rejection|protest|prison|mother-son-relationship|balloon|incarceration|single-father|city-council|single-parent|playground|school-lottery|protest-sign|teacher|acceptance|bus|mother-daughter-relationship|religion|principal|snow|father-in-prison|deaf-parent|apartment|saying-grace|deaf|belief-in-god|boy|singing|father-son-relationship|union|single-mother|school-principal|classroom|protestor|dominoes|hand-clapping-game|pta|prayer|lottery-winner|immigrant|girl|bus-driver|little-boy|sign-language|bicycle|hispanic|crying|deafness|new-york-city|urban-setting|harlem-manhattan-new-york-city|school-uniform|reference-to-barack-obama|little-girl|dancing|parent-teacher-association|school-bus|uniform|independent-film</t>
  </si>
  <si>
    <t>tt1517177</t>
  </si>
  <si>
    <t>A Berlin-set drama centered on a 40-something couple who, separately, fall in love with the same man.</t>
  </si>
  <si>
    <t>Sophie Rois, Sebastian Schipper, Devid Striesow, Angela Winkler</t>
  </si>
  <si>
    <t>https://images-na.ssl-images-amazon.com/images/M/MV5BMTQwMDU5MTQ1MV5BMl5BanBnXkFtZTcwNTEzMzA1Ng@@._V1_SX300.jpg</t>
  </si>
  <si>
    <t>romantic-triangle|female-nudity|full-frontal-female-nudity|menage-a-trois|male-frontal-nudity|pantyhose|female-stockinged-legs|black-pantyhose|female-pantyhosed-buttocks|pubic-hair|male-pubic-hair|topless|pregnant-woman-nude|reference-to-william-shakespeare|stage-play|dream|dance|split-screen|art-gallery|marriage-proposal|marriage|soccer|science|stem-cell-research|art-studio|journalist|scientist|hand-job|locker-room|locker-room-sex|hospital|surgery|cancer|sex|gay-sex|gay-kiss|polyamory|pregnancy|glasses|pregnancy-test|kiss|bisexual|man-with-glasses|swimming-pool|swimming|german|berlin-germany|germany|morality|death|bisexual-man|graphic-surgical-procedure|orchidectomy|testicular-cancer|love-triangle|threesome|number-as-title|number-3-in-title|one-word-title|death-of-mother|number-in-title|gay</t>
  </si>
  <si>
    <t>tt1517249</t>
  </si>
  <si>
    <t>Sunlight Jr.</t>
  </si>
  <si>
    <t>A Florida couple deals with an unexpected pregnancy while holding minimum wage jobs.</t>
  </si>
  <si>
    <t>Naomi Watts, Matt Dillon, Tess Harper, Norman Reedus</t>
  </si>
  <si>
    <t>https://images-na.ssl-images-amazon.com/images/M/MV5BMTg0NjM1NDAwOV5BMl5BanBnXkFtZTgwNTczODg0MDE@._V1_SX300.jpg</t>
  </si>
  <si>
    <t>Laurie Collyer</t>
  </si>
  <si>
    <t>poverty|pregnancy|blonde|cunnilingus|oral-sex|girl-in-panties|no-panties|female-in-shower|female-rear-nudity|female-frontal-nudity|female-nudity|nudity|nude-girl|nude|voyeurism|voyeur|unplanned-pregnancy|coitus|copulation|sex-in-bed|purple-panties|panties|scantily-clad-female|cleavage|f-rated|alcoholism|unwanted-pregnancy|title-ends-with-period|period-in-title|florida-state|title-spoken-by-character</t>
  </si>
  <si>
    <t>tt1518255</t>
  </si>
  <si>
    <t>Raw Faith</t>
  </si>
  <si>
    <t>This surprisingly open and revealing documentary follows two years in the private life of a minister. Marilyn Sewell is successful and beloved in the pulpit, but behind the scenes she is ...</t>
  </si>
  <si>
    <t>Marilyn Sewell</t>
  </si>
  <si>
    <t>http://ia.media-imdb.com/images/M/MV5BMTc4ODY4MzM3NV5BMl5BanBnXkFtZTcwNTg3NDk1NQ@@._V1_SX300.jpg</t>
  </si>
  <si>
    <t>Wm. Peter Wiedensmith</t>
  </si>
  <si>
    <t>spirituality|religion|jewish|islamic|human-rights|educational|docudrama|coming-of-age|christian|buddhist|independent-film</t>
  </si>
  <si>
    <t>tt1518812</t>
  </si>
  <si>
    <t>Meek's Cutoff</t>
  </si>
  <si>
    <t>Settlers traveling through the Oregon desert in 1845 find themselves stranded in harsh conditions.</t>
  </si>
  <si>
    <t>Michelle Williams, Bruce Greenwood, Will Patton, Zoe Kazan</t>
  </si>
  <si>
    <t>https://images-na.ssl-images-amazon.com/images/M/MV5BMTM0MzQzMjUxM15BMl5BanBnXkFtZTcwNzgyNjg0NA@@._V1_SX300.jpg</t>
  </si>
  <si>
    <t>trust|oregon|desert|lost|water|survival|thirst|native-american|wagon|oregon-trail|settler|paranoia|prisoner|native-american-prisoner|settler-family|oregon-territory|incompetence|wagon-trail|poisoned-water|drinking-water|bucket-of-water|gold-nugget|panic-attack|fear-of-death|racism|racial-prejudice|language-barrier|reading-from-the-bible|title-directed-by-female|rock-drawing|reading|book|wagon-train|gold|journey|firewood|river-crossing|monotony|isolation|manifest-destiny|surrealism|allegory|leadership|blackfoot-tribe|cayuse-tribe|cascade-mountain-range|lake|salt-lake|nearer-my-god-to-thee|hymn|song|singing|prayer|storytelling|enigma|boy|knitting|eating|food|moccasin|pregnancy|tree|minimalism|pioneer|husband-wife-relationship|campfire|gun|ox|horse-riding|horse|oxen|covered-wagon|family-relationships|19th-century|1840s|year-1845|dress|bonnet|character-name-in-title|existentialism</t>
  </si>
  <si>
    <t>tt1518814</t>
  </si>
  <si>
    <t>Mera Pind: My Home</t>
  </si>
  <si>
    <t>Kamalpur-based Bhullar family make a lot of sacrifices to get their daughter and eldest son married; as well as ensure their youngest, Himmat, gets a good education in Patiala's Punjabi ...</t>
  </si>
  <si>
    <t>Harbhajan Mann, Navjot Singh Sidhu, Kimi Verma, Rana Ranbir</t>
  </si>
  <si>
    <t>https://images-na.ssl-images-amazon.com/images/M/MV5BZjFmNjAxYWItYjY3MS00NWM4LWJlZDMtYjc5MTY3NWE4YmU1XkEyXkFqcGdeQXVyMjUxNjcxMjU@._V1_SX300.jpg</t>
  </si>
  <si>
    <t>tt1519656</t>
  </si>
  <si>
    <t>Ten9Eight: Shoot for the Moon</t>
  </si>
  <si>
    <t>A documentary on inner city teens from Harlem to Compton and all points in between, as they compete in an annual business plan competition run by the Network for Teaching Entrepreneurship (NFTE).</t>
  </si>
  <si>
    <t>Fifty Eggs LLC</t>
  </si>
  <si>
    <t>Tatyana Blackwell, Jessica Cervantes, Gabriel Echoles, Rahfeal Gordon</t>
  </si>
  <si>
    <t>https://images-na.ssl-images-amazon.com/images/M/MV5BMTc1MTkyMjAzOF5BMl5BanBnXkFtZTcwMDI1NjI4OA@@._V1_SX300.jpg</t>
  </si>
  <si>
    <t>tt1522329</t>
  </si>
  <si>
    <t>Tum Mile</t>
  </si>
  <si>
    <t>Two former lovers experience life-threatening floods in Mumbai.</t>
  </si>
  <si>
    <t>Shree International/Vishesh Films</t>
  </si>
  <si>
    <t>Mantra, Prerna Chawla, Emraan Hashmi, J. Brandon Hill</t>
  </si>
  <si>
    <t>https://images-na.ssl-images-amazon.com/images/M/MV5BZjgxY2RmZTgtMmE1MS00OTAzLTg5NjUtZThmODg5YTJlOWY1XkEyXkFqcGdeQXVyNDUzOTQ5MjY@._V1_SX300.jpg</t>
  </si>
  <si>
    <t>tt1523939</t>
  </si>
  <si>
    <t>Answers to Nothing</t>
  </si>
  <si>
    <t>Against the backdrop of a missing girl case, lost souls throughout Los Angeles search for meaning and redemption and affect each other in ways they don't always see.</t>
  </si>
  <si>
    <t>Julie Benz, Elizabeth Mitchell, Caitlin Gerard, Greg Germann</t>
  </si>
  <si>
    <t>https://images-na.ssl-images-amazon.com/images/M/MV5BMTEyMjA1NTIyMTVeQTJeQWpwZ15BbWU3MDQ1NDA4ODY@._V1_SX300.jpg</t>
  </si>
  <si>
    <t>Matthew Leutwyler</t>
  </si>
  <si>
    <t>masturbation|school|marathon|self-loathing|african-american|teacher|infidelity|girl|single-parent|detective|child-abduction|missing-child|redemption|missing-girl|man-crying|birthday-sex|impersonating-a-police-officer|trapdoor|gun|shot-in-the-neck|bleeding-to-death|punched-in-the-face|fight|nightclub|security-guard|dislocated-shoulder|car-accident|alcoholism|camera|reference-to-the-village-people|flashback|wheelchair|interracial-relationship|date|funeral|kiss|white-male-black-female-relationship|magazine|porn-magazine|pornography|watching-porn|waiting-room|used-condom|condom|woman-on-top|homeless-man|brain-damage|shaving|birthday|sobriety|alcoholic|brother-sister-relationship|mustache|penis|washing-hair|bathing|bathtub|park|support-group|dog|husband-wife-relationship|baby-store|store|baby-clothes|racial-identity|reference-to-martin-luther-king-jr.|classroom|racism|reference-to-archie-bunker|coffee|apartment-building|songwriting|singer|singing|summer|christmas-music|absent-father|mother-son-relationship|text-messaging|telephone-call|obituary|police|weimaraner|atheist|infertility|in-vitro-fertilization|wanting-a-baby|wanting-to-have-children|trying-to-get-pregnant|erection|police-officer|computer|role-playing-game|neighbor|child-kidnapping|kidnapper|kidnapping|police-interrogation|interview|adultery|extramarital-affair|therapist|reference-to-paris-hilton|running|reference-to-facebook|doctor's-office|crying|single-mother|california|missing-person|watching-tv|watching-news-on-tv|doctor|semen|sperm|sperm-sample|orgasm|cell-phone|blow-job|oral-sex|los-angeles-california|ensemble|dark-comedy|spanking</t>
  </si>
  <si>
    <t>tt1524083</t>
  </si>
  <si>
    <t>A True Story</t>
  </si>
  <si>
    <t>Mike and Matt own nothing and share everything, including their life's work, a screenplay, which seems to be their only escape from the harsh reality that is the Hollywood machine.</t>
  </si>
  <si>
    <t>Freestyle Media</t>
  </si>
  <si>
    <t>Katrina Bowden, Jon Gries, Malcolm Goodwin, Cameron Fife</t>
  </si>
  <si>
    <t>https://images-na.ssl-images-amazon.com/images/M/MV5BMTU4OTY4MDk5NV5BMl5BanBnXkFtZTcwMzYyMzY2Mw@@._V1_SX300.jpg</t>
  </si>
  <si>
    <t>Malcolm Goodwin</t>
  </si>
  <si>
    <t>title-ends-with-period|punctuation-in-title|period-in-title|ellipsis-in-title|long-title|women|student-film|coming-of-age|independent-film</t>
  </si>
  <si>
    <t>tt1525552</t>
  </si>
  <si>
    <t>Apart</t>
  </si>
  <si>
    <t>Linked by a rare psychological disorder, Noah Greene and Emily Gates must uncover the mystery of a tragic past in order to find hope for the future.</t>
  </si>
  <si>
    <t>Olesya Rulin, Josh Danziger, Bruce McGill, Joey Lauren Adams</t>
  </si>
  <si>
    <t>https://images-na.ssl-images-amazon.com/images/M/MV5BNDQ1OTY2ODg2MV5BMl5BanBnXkFtZTcwMTQzNjA0Nw@@._V1_SX300.jpg</t>
  </si>
  <si>
    <t>Aaron Rottinghaus</t>
  </si>
  <si>
    <t>homage|schizophrenic|loss-of-memory|deception|hidden-truth|memory|cult-film|amnesia|nonlinear-timeline|neo-noir|independent-film</t>
  </si>
  <si>
    <t>tt1525838</t>
  </si>
  <si>
    <t>Gun Hill Road</t>
  </si>
  <si>
    <t>An ex-con returns home to the Bronx after three years in prison to discover his wife estranged and his child exploring a gender transformation that will put the fragile bonds of their family to the test.</t>
  </si>
  <si>
    <t>Esai Morales, Robert Salzman, Ty Jones, Harmony Santana</t>
  </si>
  <si>
    <t>https://images-na.ssl-images-amazon.com/images/M/MV5BNjU4MzU4NzY0Nl5BMl5BanBnXkFtZTcwNTY0NDkwNg@@._V1_SX300.jpg</t>
  </si>
  <si>
    <t>Rashaad Ernesto Green</t>
  </si>
  <si>
    <t>prison|gay|reference-to-the-lone-ranger|bilingual|runaway|kicked-in-the-crotch|prostitute|parent-teacher-conference|fish|sodomy|interracial-relationship|armed-robbery|restaurant-kitchen|syringe|injection|haircut|kissing|boy-wearing-girl's-clothing|gay-slur|parole-officer|homecoming|just-out-of-jail|father-in-jail|latino-teenager|gay-latino|transgender|new-york-city|bronx-new-york-city|family-relationships|puerto-rican|based-on-true-story</t>
  </si>
  <si>
    <t>tt1529567</t>
  </si>
  <si>
    <t>Sea Rex 3D: Journey to a Prehistoric World</t>
  </si>
  <si>
    <t>The T-Rex of the Seas come alive.</t>
  </si>
  <si>
    <t>3D Entertainment Distribution Ltd</t>
  </si>
  <si>
    <t>Guillaume Denaiffe, Norbert Ferrer, Chloe Hollings, Richard Rider</t>
  </si>
  <si>
    <t>https://images-na.ssl-images-amazon.com/images/M/MV5BMTI3OTI0MDMzOV5BMl5BanBnXkFtZTcwNzk4NjkyMw@@._V1_SX300.jpg</t>
  </si>
  <si>
    <t>Ronan Chapalain, Pascal Vuong</t>
  </si>
  <si>
    <t>41 min</t>
  </si>
  <si>
    <t>sea|imax|3d|water|plesiosaur|shark|historical|dinosaur-bone|jurassic|prehistoric-creature|animal|natural-history|computer-animation|death|meteor|prehistory|fight|paleontologist|dinosaur-fossil|skeleton|fish|blood-in-water|dinosaur-skeleton|bite|megalodon|dinosaur-skull|fight-between-dinosaurs|planet-earth|host|museum|fossil|eye|punctuation-in-title|prehistoric-monster|prehistoric-animal|prehistoric-fish|underwater-scene|prehistoric-times|mosasaur</t>
  </si>
  <si>
    <t>tt1529572</t>
  </si>
  <si>
    <t>Trust</t>
  </si>
  <si>
    <t>A teenage girl is targeted by an online sexual predator.</t>
  </si>
  <si>
    <t>Clive Owen, Catherine Keener, Liana Liberato, Jason Clarke</t>
  </si>
  <si>
    <t>https://images-na.ssl-images-amazon.com/images/M/MV5BMzM2Mjc0Nzc4NF5BMl5BanBnXkFtZTcwNDk0MjY0NA@@._V1_SX300.jpg</t>
  </si>
  <si>
    <t>David Schwimmer</t>
  </si>
  <si>
    <t>lying-about-age|internet-chat|father-daughter-relationship|teenager|internet-grooming|revenge-motive|obsession|scene-during-end-credits|pedophile|fbi|school|teenage-girl|counselor|best-friend|internet|bullying|protective-father|protective-male|child-rape|police-officer|police|student|job|misunderstanding|lie|text-messaging|criminal-investigation|advertising|sadness|family-conflict|anger|father-daughter-conflict|suicide-attempt|husband-wife-relationship|one-word-title|rape-victim|rape</t>
  </si>
  <si>
    <t>tt1530509</t>
  </si>
  <si>
    <t>The Human Centipede II (Full Sequence)</t>
  </si>
  <si>
    <t>Inspired by the fictional Dr. Heiter, disturbed loner Martin dreams of creating a 12-person centipede and sets out to realize his sick fantasy.</t>
  </si>
  <si>
    <t>Laurence R. Harvey, Ashlynn Yennie, Maddi Black, Kandace Caine</t>
  </si>
  <si>
    <t>https://images-na.ssl-images-amazon.com/images/M/MV5BMjkwMDI0NjA5OV5BMl5BanBnXkFtZTcwODAxODI4Ng@@._V1_SX300.jpg</t>
  </si>
  <si>
    <t>realisation-of-dreams|centipede|handheld-mirror|man-with-glasses|mute|deception|obesity|mother-son-relationship|kidnapping|apartment|matricide|no-opening-credits|no-title-at-beginning|very-little-dialogue|tongue-ripped-out|roman-numeral-in-title|roman-numbered-sequel|reference-to-quentin-tarantino|pregnant-woman-nude|newborn-son|newborn-baby|newborn's-cry|newborn|mother-murders-son|mercedes-benz|murder-of-a-baby|incontinence|heavily-pregnant-mother|handgun-murder|handgun|gun|funnel|forced-to-drink|dog-food|dog-bowl|diarrhea|death-of-a-child|death-of-a-baby|dead-child|dead-baby-boy|dead-baby|murder-of-a-child|child-crying|canned-milk|birth-of-son|childbirth|birth-in-a-car|birth|baby-crying|anal-rape|anal-penetration|pregnant-woman-in-jeopardy|pregnant-woman-beaten|pregnancy|violent-sex|sexual-assault|mercilessness|gorenography|wound|tools|blood-splatter|sexual-aberration|paraphilia|paraphile|kitchen-knife|held-captive|hammer|gore|degradation|death|controversy|captive|blood|woman-as-object|violent-death|violence|victim|vaginal-rape|transgression|suffering|staple-gun|sexual-torture|sexual-predator|sexual-perversion|sexual-obsession|sexual-deviant|sexual-cruelty|sexploitation|sadist|sadism|rapist|pervert|perversion|pain|mutilation|murder|laxative|humiliation|rape|genital-mutilation|female-victim|female-genital-mutilation|female-exploitation|torture|exploitation|duct-tape|dehumanization|degradation-of-women|cruelty|crowbar|brutality|violence-against-a-woman|vile|unusual-sex-acts|unconventional-masturbation|transgressive-film|sexual-violence|sexual-sadism|sexual-abuse|sandpaper|sadistic-sex|rape-victim|pushing-the-envelope|perversity|perverse-sex|penis|parenthesis-in-title|onanism|numbered-sequel|masturbation|male-masturbation|hell-on-earth|exploitation-film|cinema-extreme|bdsm|barbed-wire|trilogy|sicko|scatology|part-of-series|part-of-a-series|evil-man|defecation|punctuation-in-title|coprophagy|coprophagia|bowel-movement|bottom-feeder|banned-film|part-of-trilogy|series|sequel|second-part|second-in-trilogy|second-in-series|scat|mouth|insect-in-title|feces|excrement-eating|excrement|coprophilia|animal-in-title|anus|number-in-title</t>
  </si>
  <si>
    <t>tt1530975</t>
  </si>
  <si>
    <t>Putty Hill</t>
  </si>
  <si>
    <t>A young man's untimely death unites a fractured family and their community through shared memory and loss.</t>
  </si>
  <si>
    <t>Sky Ferreira, Cody Ray, Dustin Ray, James Siebor Jr.</t>
  </si>
  <si>
    <t>https://images-na.ssl-images-amazon.com/images/M/MV5BMTgyOTg4NTU1MV5BMl5BanBnXkFtZTcwMzYxNjI0NA@@._V1_SX300.jpg</t>
  </si>
  <si>
    <t>Matthew Porterfield</t>
  </si>
  <si>
    <t>death|father-daughter-relationship|non-professional-actor|non-professional-cast|actress-shares-first-name-with-character|two-word-title|poverty|heroin|drug-overdose|actor-shares-first-name-with-character</t>
  </si>
  <si>
    <t>tt1530983</t>
  </si>
  <si>
    <t>Red Hill</t>
  </si>
  <si>
    <t>A young police officer must survive his first day's duty in a small country town.</t>
  </si>
  <si>
    <t>Ryan Kwanten, Steve Bisley, Tommy Lewis, Claire van der Boom</t>
  </si>
  <si>
    <t>https://images-na.ssl-images-amazon.com/images/M/MV5BMjQyNjA0MjEzNl5BMl5BanBnXkFtZTcwNjkyNDU5Mw@@._V1_SX300.jpg</t>
  </si>
  <si>
    <t>Thriller, Western</t>
  </si>
  <si>
    <t>rural-setting|aborigine|revenge-killing|revenge|small-town|oceania|homicide|cold-blooded-murder|night|escaped-prisoner|town-name-in-title|ends-with-death|written-by-director|dying-words|setting-house-on-fire|innocent-man|killed-by-police|shot-by-the-police|street-shootout|calling-for-backup|suicide-by-hanging|wife-raped-in-front-of-husband|car-won't-start|bound-and-gagged-with-duct-tape|smashing-a-car-window|handcuffed-to-something|person-in-a-car-trunk|locked-in-a-car-trunk|killing-spree|purposely-hit-by-a-car|revenge-killing-spree|country-town|new-in-town|rolling-down-a-hill|facial-burn-scar|pregnant-wife|shot-in-the-face|police-officer-killed|policeman-shot|horseback-riding|late-for-work|new-job|first-day-on-the-job|one-against-many|revenge-motive|escapee|pump-action-shotgun|walkie-talkie|australian|police-constable|2010s|rape-and-revenge|two-word-title|color-in-title|neo-western|subjective-camera|confession|remorse|hanged-man|suicide|map|radio|flashlight|baby-book|flare-gun|rain|lightning|storm|barber-shop|binoculars|carrying-someone-over-shoulder|handcuffed-to-a-pipe|secret|guilt|house-on-fire|scarred-face|burnt-face|body-in-a-trunk|hiding-in-a-freezer|duct-tape-over-mouth|bound-and-gagged|kidnapping|title-at-the-end|scene-during-end-credits|trail-of-blood|blood-on-shirt|knocked-out|falling-from-height|body-landing-on-a-car|car-crash|car-chase|foot-chase|jukebox|shootout|trap|wrongful-imprisonment|held-at-gunpoint|beating|pistol-whip|flashback|fire|spear-throwing|impalement|boomerang|stabbed-in-the-head|police-officer-shot-in-the-head|shooting-a-police-officer|punched-in-the-face|murder-of-a-police-officer|blood-splatter|blood|shot-in-the-arm|shot-to-death|shot-in-the-forehead|shot-in-the-head|shot-in-the-leg|shot-in-the-back|shot-in-the-chest|stealing-a-car|falling-down-a-hill|suspense|fear|mugshot|aboriginal|murder|death|character-repeating-someone-else's-dialogue|cell-phone|character-says-i-love-you|posse|restaurant|motel|town-hall|corpse|panther|killing-an-animal|horse-riding|horse|farm|police-station|news-report|escaped-convict|sniper-rifle|rifle|shotgun|pistol|australia|police-inspector|police-sergeant|constable|pregnancy|husband-wife-relationship|death-of-wife|one-day|title-appears-in-writing|title-spoken-by-character</t>
  </si>
  <si>
    <t>tt1531901</t>
  </si>
  <si>
    <t>Byzantium</t>
  </si>
  <si>
    <t>Residents of a coastal town learn, with deathly consequences, the secret shared by the two mysterious women who have sought shelter at a local resort.</t>
  </si>
  <si>
    <t>Saoirse Ronan, Barry Cassin, Gemma Arterton, David Heap</t>
  </si>
  <si>
    <t>https://images-na.ssl-images-amazon.com/images/M/MV5BMTk2Nzc0NDQwMV5BMl5BanBnXkFtZTcwNjI2MjY3OQ@@._V1_SX300.jpg</t>
  </si>
  <si>
    <t>vampire|female-vampire|two-on-a-horse|coastal-town|death|leukemia|brothel|sexy-female-vampire|blood-splatter|rape-of-a-minor|murder|misogyny|flashback|hemophilia|secret-society|tragedy|prostitution|waterfall|lying-on-the-floor|rowboat|spanking|newborn|horse-riding|pearl|bicorne|bare-chested-male|walking-cane|fogged-mirror|looking-at-oneself-in-a-mirror|flock-of-birds|carnival|narrated-by-character|playing-piano|wind-turbine|herd-of-sheep|cricket|hitchhiking|apartment-fire|arson|female-in-a-shower|woman-wearing-a-bustier|decapitation|crashing-through-a-skylight|foot-chase|hit-with-a-bottle|lap-dance|rape|one-word-title|mother-daughter-relationship|based-on-play</t>
  </si>
  <si>
    <t>tt1532957</t>
  </si>
  <si>
    <t>Paa</t>
  </si>
  <si>
    <t>A father tries to help his son cope with a rare condition that causes the young boy to age beyond his years.</t>
  </si>
  <si>
    <t>Amitabh Bachchan, Abhishek Bachchan, Vidya Balan, Paresh Rawal</t>
  </si>
  <si>
    <t>https://images-na.ssl-images-amazon.com/images/M/MV5BMjIxNDAwMzc4M15BMl5BanBnXkFtZTcwODAzMzg5Mg@@._V1_SX300.jpg</t>
  </si>
  <si>
    <t>politician|school|progeria|adult-actor-playing-minor|reference-to-spiderman|uprising|breaking-news|tv-reporter|adult-as-child|waiting|golf|shopping|birthday|writing-on-hand|dancing|estranged-father|webcam|e-mail|political-scandal|school-principal|media-circus|nerd|algebra|shyness|basketball|toy-store|playground|mother-son-relationship|grandmother-grandson-relationship|cricket-the-game|computer|cat-scan|old-flame|single-mother|piano|college-romance|pregnancy-test|train|church|clock|video-game|channel-surfing|flashback|12-year-old|hotel|chanting|globe|exhibit|india|apology|boy-with-glasses|rare-disease|rapid-aging|parenthood|father-son-relationship|child-protagonist|aging-disorder</t>
  </si>
  <si>
    <t>tt1533117</t>
  </si>
  <si>
    <t>Let the Bullets Fly</t>
  </si>
  <si>
    <t>In 1920s China, a bandit arrives in a remote provincial town posing as its new mayor, where he faces off against a tyrannical local nobleman.</t>
  </si>
  <si>
    <t>Yun-Fat Chow, You Ge, Wen Jiang, Carina Lau</t>
  </si>
  <si>
    <t>https://images-na.ssl-images-amazon.com/images/M/MV5BMjI2NDQ5Mzg0NF5BMl5BanBnXkFtZTgwMDM3NjI2MDE@._V1_SX300.jpg</t>
  </si>
  <si>
    <t>Wen Jiang</t>
  </si>
  <si>
    <t>Action, Comedy, Western</t>
  </si>
  <si>
    <t>18 wins &amp; 34 nominations.</t>
  </si>
  <si>
    <t>1920s|bandit-gang|satire</t>
  </si>
  <si>
    <t>tt1533749</t>
  </si>
  <si>
    <t>Shaolin</t>
  </si>
  <si>
    <t>After ambushing and killing his rival, losing everything in the process, dispirited warlord Hou Jie turns to a Shaolin monastery seeking salvation.</t>
  </si>
  <si>
    <t>Shaoqun Yu, Chen Zhiui, Xing Yu, Jing Wu</t>
  </si>
  <si>
    <t>https://images-na.ssl-images-amazon.com/images/M/MV5BMTMzNDc2NzI0MF5BMl5BanBnXkFtZTcwNzg3Nzk0Ng@@._V1_SX300.jpg</t>
  </si>
  <si>
    <t>Benny Chan</t>
  </si>
  <si>
    <t>warlord|shaolin-master|monk|china|martial-arts|sword-fight|ambush|tai-chi-sword|katana-sword|sword|karate-chop|fictional-war|dictator|parkour|stick-fight|duel|showdown|mixed-martial-arts|karate|bo-staff|stylized-violence|violence|kendo|shaolin-kung-fu|kung-fu|shaolin-monk|martial-arts-master|martial-artist|wu-shu|tai-chi|warrior|disarming-someone|hand-to-hand-combat|combat|fight|fighting|fistfight|brawl|battle|beating|chop-socky|action-hero|hero|one-word-title</t>
  </si>
  <si>
    <t>tt1534075</t>
  </si>
  <si>
    <t>Strange Powers: Stephin Merritt and the Magnetic Fields</t>
  </si>
  <si>
    <t>Songwriter Stephin Merritt is known as "the Cole Porter of his generation" for his memorable melodies, lovelorn lyrics and wry musical stylings. Shot over a period of 10 years, "Strange ...</t>
  </si>
  <si>
    <t>Laura Ballance, Carrie Brownstein, Ethan Cohn, Sam Davol</t>
  </si>
  <si>
    <t>https://images-na.ssl-images-amazon.com/images/M/MV5BMTY1MTIyNjMzMF5BMl5BanBnXkFtZTcwNjYwNzEwNA@@._V1_SX300.jpg</t>
  </si>
  <si>
    <t>Kerthy Fix, Gail O'Hara</t>
  </si>
  <si>
    <t>songwriter|character-name-in-title</t>
  </si>
  <si>
    <t>tt1534085</t>
  </si>
  <si>
    <t>Beyond the Black Rainbow</t>
  </si>
  <si>
    <t>Despite being under heavy sedation, a young woman tries to make her way out of the Arboria Institute, a secluded, quasifuturistic commune.</t>
  </si>
  <si>
    <t>Michael Rogers, Eva Bourne, Scott Hylands, Rondel Reynoldson</t>
  </si>
  <si>
    <t>https://images-na.ssl-images-amazon.com/images/M/MV5BMTc1MjQyODcxM15BMl5BanBnXkFtZTcwNDU1MjE0Nw@@._V1_SX300.jpg</t>
  </si>
  <si>
    <t>Panos Cosmatos</t>
  </si>
  <si>
    <t>lynchian|telepathy|hallucinogen|exploitation|four-word-title|nurse|psychopath|photograph|therapy-session|doctor-patient-relationship|doctor|patient|year-1983|futuristic|canuxploitation|color-in-title|1980s</t>
  </si>
  <si>
    <t>tt1535020</t>
  </si>
  <si>
    <t>Peraanmai</t>
  </si>
  <si>
    <t>A brave men and a group of 5 NCC girls were onto a trekking in a forest. At the same time, a terrorist group plans to destroy a innovative rocket launch from that forest.</t>
  </si>
  <si>
    <t>Jeyam Ravi, 'Kaadhal' Saranya, Vasundhara Kashyap, Dhansika</t>
  </si>
  <si>
    <t>https://images-na.ssl-images-amazon.com/images/M/MV5BNDY5ODAxNTYwNF5BMl5BanBnXkFtZTgwMzc4NzQzMzE@._V1_SX300.jpg</t>
  </si>
  <si>
    <t>forest|terrorist|terrorism</t>
  </si>
  <si>
    <t>tt1535110</t>
  </si>
  <si>
    <t>When Harry Tries to Marry</t>
  </si>
  <si>
    <t>An Indian-American guy surprises his family when he announces his desire for an arranged marriage with an Indian woman, though his affection for a longtime American friend complicates his plan.</t>
  </si>
  <si>
    <t>103 Pics.</t>
  </si>
  <si>
    <t>Rahul Rai, Stefanie Estes, Freishia Bomanbehram, Osvaldo Hernandez</t>
  </si>
  <si>
    <t>https://images-na.ssl-images-amazon.com/images/M/MV5BMjA2Mzc3NTE0OV5BMl5BanBnXkFtZTcwNTEzMTI3NA@@._V1_SX300.jpg</t>
  </si>
  <si>
    <t>Nayan Padrai</t>
  </si>
  <si>
    <t>indian-american|new-york-city|cross-cultural|self-discovery</t>
  </si>
  <si>
    <t>tt1535421</t>
  </si>
  <si>
    <t>Air Racers 3D</t>
  </si>
  <si>
    <t>Fly into Nevada's Valley of Speed for an exploration of the fastest race in the world: the Reno National Championship Air Races.</t>
  </si>
  <si>
    <t>Paul Walker, Steve Hinton Jr., Richard Gabai</t>
  </si>
  <si>
    <t>http://ia.media-imdb.com/images/M/MV5BMTUxOTIxODAyNF5BMl5BanBnXkFtZTcwMzc5MzE0Nw@@._V1_SX300.jpg</t>
  </si>
  <si>
    <t>Christian Fry, Jean-Jacques Mantello</t>
  </si>
  <si>
    <t>air-race|red-bull|motorsport|snowbird|aerobatics|air-show|reno-air-race|3d|imax</t>
  </si>
  <si>
    <t>tt1535467</t>
  </si>
  <si>
    <t>Patiala House</t>
  </si>
  <si>
    <t>a victim of British racial violence and profiling prevents his son from playing cricket.</t>
  </si>
  <si>
    <t>Rishi Kapoor, Dimple Kapadia, Akshay Kumar, Anushka Sharma</t>
  </si>
  <si>
    <t>https://images-na.ssl-images-amazon.com/images/M/MV5BYWQ4NTg4ODQtOGIwOC00ZTQ0LWJiNWMtMTM1ZDMyNTFiZGQ4XkEyXkFqcGdeQXVyNjY4Nzk0Njk@._V1_SX300.jpg</t>
  </si>
  <si>
    <t>tt1535568</t>
  </si>
  <si>
    <t>Douchebag</t>
  </si>
  <si>
    <t>On the verge of getting married, Sam Nussbaum insists he escort his younger brother, Tom, on a wild goose chase of a journey to find Tom's fifth grade girlfriend.</t>
  </si>
  <si>
    <t>Andrew Dickler, Ben York Jones, Marguerite Moreau, Nicole Vicius</t>
  </si>
  <si>
    <t>https://images-na.ssl-images-amazon.com/images/M/MV5BMzIxNTM3Mzc3NV5BMl5BanBnXkFtZTcwMTExNDk5Mw@@._V1_SX300.jpg</t>
  </si>
  <si>
    <t>vegetarian</t>
  </si>
  <si>
    <t>tt1535612</t>
  </si>
  <si>
    <t>The Son of No One</t>
  </si>
  <si>
    <t>A young cop is assigned to a precinct in the working class neighborhood where he grew up, and an old secret threatens to destroy his life and his family.</t>
  </si>
  <si>
    <t>Al Pacino, Channing Tatum, James Ransone, Ray Liotta</t>
  </si>
  <si>
    <t>https://images-na.ssl-images-amazon.com/images/M/MV5BNDUzNDc3OTI3NV5BMl5BanBnXkFtZTcwMDQ3OTQ2Ng@@._V1_SX300.jpg</t>
  </si>
  <si>
    <t>letter|murder|housing-project|man-with-glasses|subjective-camera|killing-an-animal|nypd|blood|police-car|dog|murder-of-a-police-officer|blood-on-camera-lens|shooting-a-police-officer|guilt|news-report|corrupt-cop|police-corruption|cover-up|reference-to-superman|mental-institution|car-crash|character-repeating-someone-else's-dialogue|falling-down-stairs|child-molestation|gay-slur|nonlinear-timeline|character's-point-of-view-camera-shot|post-september-11-2001|journalist|queens-new-york-city|junkie|corpse|sick-child|newspaper|police-station|bare-chested-male|written-by-director|reference-to-george-w.-bush|reference-to-osama-bin-laden|police-captain|police-detective|shot-to-death|shot-in-the-chest|younger-version-of-character|child-uses-a-gun|pistol|flashback|1980s|father-daughter-relationship|character-says-i-love-you|husband-wife-relationship|reference-to-rudy-giuliani|2000s|staten-island-new-york-city|revelation|falling-off-a-roof|rhyme-in-title|death-of-friend|title-spoken-by-character|surprise-ending</t>
  </si>
  <si>
    <t>tt1535616</t>
  </si>
  <si>
    <t>The Divide</t>
  </si>
  <si>
    <t>Survivors of a nuclear attack are grouped together for days in the basement of their apartment building, where fear and dwindling supplies wear away at their dynamic.</t>
  </si>
  <si>
    <t>Lauren German, Michael Biehn, Milo Ventimiglia, Courtney B. Vance</t>
  </si>
  <si>
    <t>https://images-na.ssl-images-amazon.com/images/M/MV5BMjMwNjcxODY5OV5BMl5BanBnXkFtZTcwMDA1OTg4Ng@@._V1_SX300.jpg</t>
  </si>
  <si>
    <t>Xavier Gens</t>
  </si>
  <si>
    <t>apocalypse|radiation-sickness|shelter|basement|torture|nuclear-explosion|sodomy|tied-up|bomb-shelter|hair-loss|rape|radiation-suit|new-york-city|post-apocalypse|rough-sex|doggystyle-sex|violent-sex|man-dressed-as-woman|gay-kiss|explosion|ration|erectile-dysfunction|unwanted-sexual-advances|sexual-favor|cut-to-pieces|body-mutilation|girl-in-bra-and-panties|city-in-ruins|destruction-of-city|destruction|fire|man-on-fire|dead-man|survival|struggle-for-survival|survival-horror|trail-of-blood|blood|shot-in-the-stomach|throat-slitting|man-dressed-as-a-woman|hitting-a-woman|male-male-kiss|candle|overhead-camera-shot|overhead-shot|lantern|hairy-chest|chopped-up-body|duct-tape|shaving-head|head-shaving|crying-woman|woman-crying|wall-safe|safe|trapped-in-a-room|insanity|fallout-shelter|finger-cut-off|male-rear-nudity|male-nudity|undressing|white-briefs|briefs|male-underwear|bare-chested-male|two-word-title|lawyer|half-brother|welding|bleeding-gums|ravaged-town|brooklyn-bridge|north-korea|gunshot|open-wound|shot-in-the-chest|broken-glasses|loss-of-child|brother-brother-relationship|medical-lab|axe|septic-tank|shaved-head|survival-kit|soldier|mother-daughter-relationship|town-in-panic|building-superintendent|reflection-in-eye|terrorist-attack</t>
  </si>
  <si>
    <t>tt1535970</t>
  </si>
  <si>
    <t>The Ledge</t>
  </si>
  <si>
    <t>A police officer looks to talk down a young man lured by his lover's husband to the ledge of a high rise, where he has one hour to contemplate a fateful decision.</t>
  </si>
  <si>
    <t>Charlie Hunnam, Terrence Howard, Liv Tyler, Patrick Wilson</t>
  </si>
  <si>
    <t>https://images-na.ssl-images-amazon.com/images/M/MV5BMTg0MjUwNDM0MF5BMl5BanBnXkFtZTcwOTc1MTYxNQ@@._V1_SX300.jpg</t>
  </si>
  <si>
    <t>Matthew Chapman</t>
  </si>
  <si>
    <t>tied-feet|religious-fundamentalist|nonlinear-timeline|death-of-daughter|suicide|husband-wife-relationship|infidelity|ledge|police|christian|atheist|cheating-wife|female-nudity|feelings-of-guilt|female-frontal-nudity|breasts|sex-in-a-hotel-room|family-relationships|children|girl|boy|little-girl|little-boy|death-of-title-character|bible-quote|reading-aloud|bible|crying|guitar|religious-fundamentalism|born-again-christian|masturbating-in-a-shower|masturbation|rooftop|waterfront|employer-employee-relationship|cigarette-smoking|neighbor|beer|school-uniform|maid|homophobia|essay|kabbalah|holding-hands|dinner|kiss|hugging|listening-to-sex|orgasm|undressing|star-gazing|photograph|teddy-bear|gay-interest|roommate|dildo|bus|flashback|23rd-psalm|catholic|doctor|man-on-a-ledge|apartment|new-job|job-interview|hotel-manager|clock|detective|gun|marriage|belief-in-the-afterlife|belief-in-hell|belief-in-heaven|belief-in-god|suicide-by-jumping-off-a-building|suicide-by-jumping|sex-in-a-kitchen|cell-phone|hotel|sterility|infertility|african-american|mistaken-for-gay|gay-roommate|louisiana|baton-rouge-louisiana|saying-grace|tied-to-a-chair|religious|religion|extramarital-affair|adultery|prayer|fundamentalism|christianity|atheism|tied-up-while-barefoot|ball-gag|bound-and-gagged</t>
  </si>
  <si>
    <t>tt1536044</t>
  </si>
  <si>
    <t>Paranormal Activity 2</t>
  </si>
  <si>
    <t>After experiencing what they think are a series of "break-ins", a family sets up security cameras around their home, only to realize that the events unfolding before them are more sinister than they seem.</t>
  </si>
  <si>
    <t>David Bierend, Brian Boland, Molly Ephraim, Katie Featherston</t>
  </si>
  <si>
    <t>https://images-na.ssl-images-amazon.com/images/M/MV5BMjE4NDgwMzAxNF5BMl5BanBnXkFtZTcwNTE3OTk4Mw@@._V1_SX300.jpg</t>
  </si>
  <si>
    <t>security-camera|house|carlsbad-california|nanny|california|dog|film-starts-with-text|second-part|found-footage|crib|death|making-a-bed|animate-object|no-background-score|hdtv|xbox|ends-with-text|text-narration|mazda-miata|automatic-pool-cleaner|painting-toenails|baby-climbing-stairs|jumping-into-a-pool|missing-person|begins-with-dedication|crying-baby|baby-carrier|sleeping-baby|actress-shares-first-name-with-character|deal-with-the-devil|what-happened-to-epilogue|filmed-killing|home-invasion|child-in-peril|murder|bite-mark|crucifix|olive-oil|scratch|bilingualism|dragged-down-stairs|fast-forward|laptop-computer|talking-to-the-camera|ouija-board|pool-cleaner|fire|hot-tub|woman-in-a-bikini|bikini-girl|loud-noise|dead-bird|nail-polish|photo-album|burning-a-photograph|photograph|boyfriend-girlfriend-relationship|character-says-i-love-you|no-music-score|bathtub|character-repeating-someone-else's-dialogue|father-daughter-relationship|unsubtitled-foreign-language|aunt-niece-relationship|stepmother-stepdaughter-relationship|bare-chested-male|aunt-nephew-relationship|sister-sister-relationship|subjective-camera|father-son-relationship|mother-son-relationship|brother-sister-relationship|husband-wife-relationship|no-title-at-beginning|no-opening-credits|horror-movie-prequel|prequel-and-sequel|shaky-cam|german-shepherd|cult-film|walkie-talkie|lifting-someone-into-the-air|action-figure|fight|mirror|family-relationships|pull-string-doll|yelling|baby-monitor|suburb|flying|rescue|kidnapping|night-vision|bedroom|rocking-chair|practical-joke|locked-out-of-house|living-room|home-video|fired-from-the-job|watching-tv|neck-breaking|video-camera|supernatural-power|year-2006|kitchen|mockumentary|video-surveillance|swimming-pool|basement|numbered-sequel|digit-in-title|evp|demonic-possession|demon|baby|terror|sequel|actor-shares-first-name-with-character|number-in-title|surprise-ending</t>
  </si>
  <si>
    <t>tt1536374</t>
  </si>
  <si>
    <t>Hide Away</t>
  </si>
  <si>
    <t>A successful businessman attempting to resurrect his life buys and boards a dilapidated sailboat.</t>
  </si>
  <si>
    <t>Abrorama</t>
  </si>
  <si>
    <t>Josh Lucas, Ayelet Zurer, James Cromwell, Jon Tenney</t>
  </si>
  <si>
    <t>https://images-na.ssl-images-amazon.com/images/M/MV5BMTY3OTk0NjI3OV5BMl5BanBnXkFtZTcwMTM1Mzg4Nw@@._V1_SX300.jpg</t>
  </si>
  <si>
    <t>Chris Eyre</t>
  </si>
  <si>
    <t>sailboat|bare-chested-male|refurbishing-a-boat|man-with-no-name|dock|pier|diner|waitress|checkout-clerk|grief|father-daughter-relationship|flashback|death-of-daughter|death-of-wife|car-accident|snow|alcoholism|winter|sail-making|boat|two-word-title|buddha-statue|redemption|renewal|death-of-child</t>
  </si>
  <si>
    <t>tt1536437</t>
  </si>
  <si>
    <t>Rushlights</t>
  </si>
  <si>
    <t>Billy and Sarah, two delinquent teenage lovers from the suburbs of Los Angeles, travel to a small southern town to falsely claim a dead friend's inheritance.</t>
  </si>
  <si>
    <t>Beau Bridges, Haley Webb, Josh Henderson, Aidan Quinn</t>
  </si>
  <si>
    <t>https://images-na.ssl-images-amazon.com/images/M/MV5BMzE0NDE1NTM4OF5BMl5BanBnXkFtZTcwNTI4MTA2OQ@@._V1_SX300.jpg</t>
  </si>
  <si>
    <t>Antoni Stutz</t>
  </si>
  <si>
    <t>inheritance|texas|scene-before-opening-credits|fingerprinting|arms-tied-overhead|body-in-a-car-trunk|stolen-car|gun-in-mouth|sheriff|drug-addict|drug-dealer|whipping|bare-chested-male-bondage|bare-chested-male</t>
  </si>
  <si>
    <t>tt1540068</t>
  </si>
  <si>
    <t>The Sun Behind the Clouds: Tibet's Struggle for Freedom</t>
  </si>
  <si>
    <t>Fifty years after the fall of his country, can the Dalai Lama make a breakthrough in his efforts to find a solution to the Tibet question?</t>
  </si>
  <si>
    <t>The Dalai Lama</t>
  </si>
  <si>
    <t>https://images-na.ssl-images-amazon.com/images/M/MV5BMTc5ODYwNzg0MF5BMl5BanBnXkFtZTcwODA0ODU2Mw@@._V1_SX300.jpg</t>
  </si>
  <si>
    <t>Ritu Sarin, Tenzing Sonam</t>
  </si>
  <si>
    <t>tibet|dalai-lama|protest|independence|china</t>
  </si>
  <si>
    <t>tt1540133</t>
  </si>
  <si>
    <t>The Guard</t>
  </si>
  <si>
    <t>An unorthodox Irish policeman with a confrontational personality is partnered with an up-tight F.B.I. agent to investigate an international drug-smuggling ring.</t>
  </si>
  <si>
    <t>Ronan Collins, Paraic Nialand, John Patrick Beirne, Liam O'Conghaile</t>
  </si>
  <si>
    <t>https://images-na.ssl-images-amazon.com/images/M/MV5BMTY2ODkzMDgwM15BMl5BanBnXkFtZTcwMDA1Mjg1OA@@._V1_SX300.jpg</t>
  </si>
  <si>
    <t>Nominated for 1 Golden Globe. Another 14 wins &amp; 25 nominations.</t>
  </si>
  <si>
    <t>fbi-agent|fbi|small-town|drug-smuggling|boat-on-fire|bribe|photographer|irish-republican-army|galway-ireland|galway|exploding-boat|cocaine|death-of-policeman|police-procedural|derringer|pub|boat|dock|murder-attempt|murder-case|nursing-home|mother-son-relationship|weapons-cache|assault-rifle|ireland|cop-killer|police-corruption|murder|police|two-word-title|rural-ireland|prostitution|dry-humour|blackmail|death-of-mother</t>
  </si>
  <si>
    <t>tt1540741</t>
  </si>
  <si>
    <t>A Single Shot</t>
  </si>
  <si>
    <t>The tragic death of a beautiful young girl starts a tense and atmospheric game of cat and mouse between hunter John Moon and the hardened backwater criminals out for his blood.</t>
  </si>
  <si>
    <t>Single Shot Productions</t>
  </si>
  <si>
    <t>Sam Rockwell, William H. Macy, Ted Levine, Kelly Reilly</t>
  </si>
  <si>
    <t>https://images-na.ssl-images-amazon.com/images/M/MV5BMjMzNzAwNTk2OF5BMl5BanBnXkFtZTgwMjE3MDAxMDE@._V1_SX300.jpg</t>
  </si>
  <si>
    <t>tied-feet|based-on-novel</t>
  </si>
  <si>
    <t>tt1540767</t>
  </si>
  <si>
    <t>Apartment 1303 3D</t>
  </si>
  <si>
    <t>A modern ghost story which turns a love/hate relationship between mother and daughter into a tale of horror. Some rentals are too good to be true.</t>
  </si>
  <si>
    <t>Mischa Barton, Rebecca De Mornay, Julianne Michelle, Corey Sevier</t>
  </si>
  <si>
    <t>https://images-na.ssl-images-amazon.com/images/M/MV5BMjAxMDc2NTk2N15BMl5BanBnXkFtZTcwMDQzMTI2OA@@._V1_SX300.jpg</t>
  </si>
  <si>
    <t>Michael Taverna</t>
  </si>
  <si>
    <t>apartment|suicide|detective|investigation|sister|ghost|f-rated|head-held-underwater|one-hit-wonder|bubble-bath|woman-in-a-towel|two-in-a-bath|woman-in-a-bathtub|nightmare|dragged-along-the-floor|female-in-a-shower|wearing-clothes-in-a-shower|bad-smell|drunken-woman|bouncing-a-ball|sleeping-pill|stuffed-animal|death-of-daughter|long-black-hair|supernatural-horror|death-of-sister|police-officer|investigator|police-investigation|argument|daughter-murders-mother|knife|remake-of-asian-film|hallway|vengeful-ghost|bathtub|drunkard|has-been|landlord|ball|haunted-apartment|undercover-agent|sibling|digit-in-title|mother-daughter-relationship|rocker|fall-to-death|3-dimensional|remake|horror-movie-remake|remake-of-japanese-film|death-of-mother|number-in-title</t>
  </si>
  <si>
    <t>tt1540814</t>
  </si>
  <si>
    <t>Casino Jack and the United States of Money</t>
  </si>
  <si>
    <t>A probing investigation into the lies, greed and corruption surrounding D.C. super-lobbyist Jack Abramoff and his cronies.</t>
  </si>
  <si>
    <t>Jack Abramoff, Melanie Sloan, Nina Easton, Dana Rohrabacher</t>
  </si>
  <si>
    <t>https://images-na.ssl-images-amazon.com/images/M/MV5BMjA3MTc2MzM4NV5BMl5BanBnXkFtZTcwMzE5MjYxMw@@._V1_SX300.jpg</t>
  </si>
  <si>
    <t>corruption|money-in-politics|scheme|quid-pro-quo|kickback|racketeering|protection-racket|extortion|political-strategy|political-process|political-scandal|influence-peddling|political-access|political-power|power|campaign-finance|bribery|republican|fanaticism|political-zealotry|new-right|interview|archive-footage|lobbyist|lobbying|political-corruption|money-laundering</t>
  </si>
  <si>
    <t>tt1540933</t>
  </si>
  <si>
    <t>How to Grow a Band</t>
  </si>
  <si>
    <t>Chris Thile is at a crossroads. His marriage has ended and his platinum-selling band, Nickel Creek, has gone on hiatus. But Thile, a prodigy who has defied expectations since he picked up the mandolin at age five, has a plan.</t>
  </si>
  <si>
    <t>Jerry Douglas, Chris Eldridge, Greg Garrison, Paul Kowert</t>
  </si>
  <si>
    <t>https://images-na.ssl-images-amazon.com/images/M/MV5BMTc4MzMyMTEwOF5BMl5BanBnXkFtZTcwNTM3OTc1Nw@@._V1_SX300.jpg</t>
  </si>
  <si>
    <t>Mark Meatto</t>
  </si>
  <si>
    <t>mandolin|band|string-quintet|folk-music|bluegrass|bluegrass-music</t>
  </si>
  <si>
    <t>tt1540978</t>
  </si>
  <si>
    <t>Louder Than a Bomb</t>
  </si>
  <si>
    <t>By turns hopeful and heartbreaking, Louder Than a Bomb follows the fortunes of four Chicago-area high school poetry teams as they prepare for and compete in the world's largest youth slam.</t>
  </si>
  <si>
    <t>Kevin Coval, Adam Gottlieb, Elizabeth Graf, Kevin Harris</t>
  </si>
  <si>
    <t>https://images-na.ssl-images-amazon.com/images/M/MV5BMjEwNDQwOTY4OV5BMl5BanBnXkFtZTcwNDQ5MzAzNQ@@._V1_SX300.jpg</t>
  </si>
  <si>
    <t>Greg Jacobs, Jon Siskel</t>
  </si>
  <si>
    <t>slam-poetry</t>
  </si>
  <si>
    <t>tt1541149</t>
  </si>
  <si>
    <t>Albatross</t>
  </si>
  <si>
    <t>Beth, a bookish teenager, befriends Emilia, an aspiring novelist who has just arrived in town. Emilia soon begins an affair with Beth's father that threatens to have devastating consequences.</t>
  </si>
  <si>
    <t>Jessica Brown Findlay, Harry Treadaway, Josef Altin, Felicity Jones</t>
  </si>
  <si>
    <t>https://images-na.ssl-images-amazon.com/images/M/MV5BMjI3ODY3OTczNF5BMl5BanBnXkFtZTcwODkxNTE0Ng@@._V1_SX300.jpg</t>
  </si>
  <si>
    <t>Niall MacCormick</t>
  </si>
  <si>
    <t>f-rated|leather-jacket|laptop|sports-car|interview|cargo-washed-ashore|fancy-dress-party|one-word-title|caught-masturbating|masturbation|younger-sister|kissing-on-the-beach|bicycle|tombstone|mistaken-identity|death-of-grandmother|funeral|affair-exposed|pregnancy-test|loss-of-virginity|university|university-student|coach-ride|oxford-university|suicide|orphan|living-with-grandmother|age-verification|affair-with-a-maid|friendship|study|dinner-invitation|a-levels|proud-parent|ballet-class|ballerina|extramarital-affair|caught-watching-pornography|waitress|cleaner|anti-social-behavior|england|seaside-town|famous-author|pseudonym|marital-crisis|father-daughter-relationship|writers-block|author|family-relationships|guest-house|title-spoken-by-character</t>
  </si>
  <si>
    <t>tt1541153</t>
  </si>
  <si>
    <t>Radio Unnameable</t>
  </si>
  <si>
    <t>Legendary radio personality Bob Fass revolutionized late-night F.M. radio by serving as a cultural hub for music, politics and audience participation for nearly half a century.</t>
  </si>
  <si>
    <t>David Amram, Judy Collins, Robert Downey Sr., Marshall Efron</t>
  </si>
  <si>
    <t>https://images-na.ssl-images-amazon.com/images/M/MV5BMTU2MjEwNDc1Ml5BMl5BanBnXkFtZTcwMzI2NzM4OQ@@._V1_SX300.jpg</t>
  </si>
  <si>
    <t>Paul Lovelace, Jessica Wolfson</t>
  </si>
  <si>
    <t>tt1541160</t>
  </si>
  <si>
    <t>Flypaper</t>
  </si>
  <si>
    <t>A man caught in the middle of two simultaneous robberies at the same bank desperately tries to protect the teller with whom he's secretly in love.</t>
  </si>
  <si>
    <t>Patrick Dempsey, Ashley Judd, Tim Blake Nelson, Mekhi Phifer</t>
  </si>
  <si>
    <t>https://images-na.ssl-images-amazon.com/images/M/MV5BMzU3NjM1MTk5NF5BMl5BanBnXkFtZTcwNDI4NDQ4NQ@@._V1_SX300.jpg</t>
  </si>
  <si>
    <t>master-criminal|secret-identity|whodunit|murder|robbery-gone-awry|bank-robbery|hidden-agenda|shootout|hacker|woman-shot|dead-woman</t>
  </si>
  <si>
    <t>tt1541995</t>
  </si>
  <si>
    <t>Snow Flower and the Secret Fan</t>
  </si>
  <si>
    <t>A story set in nineteenth-century China and focusing on the life-long friendship between two girls who develop their own secret code as a way to contend with the rigid social norms imposed on women.</t>
  </si>
  <si>
    <t>Russell Wong, Bingbing Li, Archie Kao, Ji-hyun Jun</t>
  </si>
  <si>
    <t>https://images-na.ssl-images-amazon.com/images/M/MV5BMTU2NzEzNTYzNl5BMl5BanBnXkFtZTcwOTU4MTA3NA@@._V1_SX300.jpg</t>
  </si>
  <si>
    <t>china|fan|nineteenth-century|reversal-of-fortune|car-hitting-pedestrian|mandarin|parallel-time|parallel-lives|female-friendship|character-name-in-title</t>
  </si>
  <si>
    <t>tt1542344</t>
  </si>
  <si>
    <t>127 Hours</t>
  </si>
  <si>
    <t>An adventurous mountain climber becomes trapped under a boulder while canyoneering alone near Moab, Utah and resorts to desperate measures in order to survive.</t>
  </si>
  <si>
    <t>James Franco, Kate Mara, Amber Tamblyn, Sean Bott</t>
  </si>
  <si>
    <t>https://images-na.ssl-images-amazon.com/images/M/MV5BMTc2NjMzOTE3Ml5BMl5BanBnXkFtZTcwMDE0OTc5Mw@@._V1_SX300.jpg</t>
  </si>
  <si>
    <t>Nominated for 6 Oscars. Another 23 wins &amp; 141 nominations.</t>
  </si>
  <si>
    <t>alone|survival|aron-ralston|trapped|based-on-autobiography|yelling-for-help|canyon|utah|mountain-climber|hiker|water|two-word-title|burger-king|broken-bone|bone-breaking|contemplating-death|reference-to-the-sundance-kid|reference-to-butch-cassidy|looking-at-the-camera|talking-to-the-camera|urinating-unto-a-plastic-bag|urinating-on-the-ground|man-in-towel|hairy-chest|male-in-shower|bare-chested-male|character's-point-of-view-camera-shot|adventurer|mother-son-relationship|rope|climbing|canyonlands-national-park-utah|self-deprecation|slow-motion-scene|sex|soft-focus|reverse-footage|freeze-frame|fast-motion-scene|pepsi-cola|gatorade|taco-bell|water-shortage|naked-in-the-snow|meteorite|swiss-army-knife|what-happened-to-epilogue|desert|fantasy-sequence|very-little-dialogue|piano|answering-machine|masturbation|drinking-own-urine|canon-camera|defying-death|girl|father-son-relationship|self-surgery|despair|escape|pulley|flashlight|water-canteen|videotaping-oneself|video-camera|camera|monologue|snowing|swimming|grotto|rain|urination|amputation|arm-breaking|arm-amputation|self-amputation|hiking|bike-riding|hallucination|falling-from-height|hour-in-title|based-on-true-story|number-in-title|boulder|stuck|talking-to-oneself|victorinox|pepsi|coors-light|tgi-fridays|kentucky-fried-chicken|mcdonald's-restaurant|taking-a-photograph|out-of-water|camera-shot-from-inside-refrigerator|camel-bladder|mountain-dew|scene-during-opening-credits|reference-to-scooby-doo|reference-to-the-hole-in-the-wall-gang|lens-flare|fate|subjective-camera|flash-flood|loneliness|blood|cave-painting|couch|thirst|time-lapse-photography|telephone-call|spelunking|memory|brother-sister-relationship|family-relationships|testimony|determination|anger|knife|hoist|cockiness|survivor|dread|flooding|lightning|rock|flashback|bicycle|montage|split-screen|time-for-title|digit-in-title</t>
  </si>
  <si>
    <t>tt1542411</t>
  </si>
  <si>
    <t>Budrus</t>
  </si>
  <si>
    <t>Follows a Palestinian leader who unites Fatah, Hamas and Israelis in an unarmed movement to save his village from destruction. Success eludes them until his 15-year-old daughter jumps into the fray.</t>
  </si>
  <si>
    <t>https://images-na.ssl-images-amazon.com/images/M/MV5BNzIyOTk5MjAwMl5BMl5BanBnXkFtZTcwNDM4MDIxMw@@._V1_SX300.jpg</t>
  </si>
  <si>
    <t>Julia Bacha</t>
  </si>
  <si>
    <t>tt1542482</t>
  </si>
  <si>
    <t>Late Autumn</t>
  </si>
  <si>
    <t>Anna Chen's highly jealous husband discovers that Anna has rekindled a relationship with her first love. When Anna's husband confronts her about their relationship a terrible fight ensues. ...</t>
  </si>
  <si>
    <t>Wei Tang, Hyun Bin, James C. Burns, Jun Kim</t>
  </si>
  <si>
    <t>https://images-na.ssl-images-amazon.com/images/M/MV5BMjMyODQ4OTY5MF5BMl5BanBnXkFtZTgwMzE2MTAzMjE@._V1_SX300.jpg</t>
  </si>
  <si>
    <t>Tae-yong Kim</t>
  </si>
  <si>
    <t>9 wins &amp; 4 nominations.</t>
  </si>
  <si>
    <t>tt1542488</t>
  </si>
  <si>
    <t>Video Girl</t>
  </si>
  <si>
    <t>An aspiring ballerina, after a knee injury, ends up in a new career as a video girl. She soon figures out that fame is not all that it is cracked up to be.</t>
  </si>
  <si>
    <t>Dan Garcia Productions</t>
  </si>
  <si>
    <t>Meagan Good, Adam Senn, Ruby Dee, La'Myia Good</t>
  </si>
  <si>
    <t>https://images-na.ssl-images-amazon.com/images/M/MV5BOTU5MTg3MzI0Nl5BMl5BanBnXkFtZTcwMDE5NTI1NQ@@._V1_SX300.jpg</t>
  </si>
  <si>
    <t>Ty Hodges</t>
  </si>
  <si>
    <t>tt1544600</t>
  </si>
  <si>
    <t>The Grace Card</t>
  </si>
  <si>
    <t>Everything can change in an instant...and take a lifetime to unravel. Every day, we have the opportunity to rebuild relationships by extending and receiving God's grace. Offer The Grace Card, and never underestimate the power of God's love.</t>
  </si>
  <si>
    <t>Michael Joiner, Michael Higgenbottom, Joy Parmer Moore, Louis Gossett Jr.</t>
  </si>
  <si>
    <t>https://images-na.ssl-images-amazon.com/images/M/MV5BNTI4NjgzMjE0OF5BMl5BanBnXkFtZTcwNzMwMjIzNA@@._V1_SX300.jpg</t>
  </si>
  <si>
    <t>David G. Evans</t>
  </si>
  <si>
    <t>pastor|police|christian-film|forgiveness|hospital|racism|kidney-failure|gunshot-wound|anger|father-son-relationship|dysfunctional-family|counseling|african-american|church|police-officer|prayer|grief|christian|cop|memphis-tennessee|husband-wife-relationship|counsellor|death-of-child</t>
  </si>
  <si>
    <t>tt1545098</t>
  </si>
  <si>
    <t>Kenny Chesney: Summer in 3D</t>
  </si>
  <si>
    <t>Country music singer Kenny Chesney performs live in Pittsburgh, Philadelphia, Seattle, Indianapolis and Foxboro, Massachusetts.</t>
  </si>
  <si>
    <t>Ryan Brown, Kenny Chesney</t>
  </si>
  <si>
    <t>https://images-na.ssl-images-amazon.com/images/M/MV5BOTA3NTc5NTY5NF5BMl5BanBnXkFtZTcwMTAyMzMzMw@@._V1_SX300.jpg</t>
  </si>
  <si>
    <t>Joe Thomas</t>
  </si>
  <si>
    <t>concert|song|singer|country-music|colon-in-title|southern-accent|one-man-show|singing|country-singer|bald|bald-man|stage|audience|live-audience|microphone|guitar|cowboy-hat|live-performance|3-dimensional|season-in-title|concert-film|performer-name-in-title|3d-in-title</t>
  </si>
  <si>
    <t>tt1545103</t>
  </si>
  <si>
    <t>Rush: Beyond the Lighted Stage</t>
  </si>
  <si>
    <t>An in-depth look at the Canadian rock band Rush, chronicling the band's musical evolution from their progressive rock sound of the '70s to their current heavy rock style.</t>
  </si>
  <si>
    <t>D&amp;E Entertainment</t>
  </si>
  <si>
    <t>Geddy Lee, Alex Lifeson, Neil Peart, Trent Reznor</t>
  </si>
  <si>
    <t>https://images-na.ssl-images-amazon.com/images/M/MV5BMTgzNTk2Mzg0MF5BMl5BanBnXkFtZTcwNjI0MTg0Mw@@._V1_SX300.jpg</t>
  </si>
  <si>
    <t>rush|progressive-rock|toronto-ontario|ontario|subject-name-in-title|reference-to-rush-the-band|reference-to-rush|reference-to-neil-peart|name-in-title|location-in-title|band-name-in-title|interview|documentary-subject's-name-in-title|working-man|reference-to-tom-sawyer|synthesizer|songwriter|song-lyrics|singer|rock-star|rock-song|rock-singer|rock-musician|rock-music|rock-group|rockumentary|rock-band|rock-'n'-roll|objectivism|lyrics|lyricist|limelight|libertarian|laughing-at-oneself|individualism|heavy-metal-band|heavy-metal|hard-rock|guitarist|guitar-legend|guitar|group-name-in-title|drums|drummer|drum-set|drum-kit|cult-music-band|cult-band|cerebral|canadian-music|canadian-culture|ayn-rand|anthem|year-1968</t>
  </si>
  <si>
    <t>tt1545106</t>
  </si>
  <si>
    <t>Vamps</t>
  </si>
  <si>
    <t>Two female vampires in modern-day New York City are faced with daunting romantic possibilities.</t>
  </si>
  <si>
    <t>Alicia Silverstone, Krysten Ritter, Larry Wilmore, Bettina Bresnan</t>
  </si>
  <si>
    <t>https://images-na.ssl-images-amazon.com/images/M/MV5BMTg0ODkwMzI0NV5BMl5BanBnXkFtZTcwMDc4OTc2OA@@._V1_SX300.jpg</t>
  </si>
  <si>
    <t>vampire|vampire-slayer|new-york-city|vampire-comedy|f-rated|murder|one-word-title|independent-film</t>
  </si>
  <si>
    <t>tt1545328</t>
  </si>
  <si>
    <t>Stand Off</t>
  </si>
  <si>
    <t>The story centers on a botched fish market robbery that leads to the involvement of the local police and a gangster out for revenge.</t>
  </si>
  <si>
    <t>Seamus</t>
  </si>
  <si>
    <t>Brendan Fraser, Colm Meaney, Martin McCann, Yaya DaCosta</t>
  </si>
  <si>
    <t>https://images-na.ssl-images-amazon.com/images/M/MV5BNzhjNjRlOGUtZGFlOC00MmI3LWI3MmQtZDk4NmJkYmE0ZDUwXkEyXkFqcGdeQXVyNDkzNTM2ODg@._V1_SX300.jpg</t>
  </si>
  <si>
    <t>mobster|hostage|girlfriend|son|gambler|gambling-debt|police-detective</t>
  </si>
  <si>
    <t>tt1545754</t>
  </si>
  <si>
    <t>Are You Here</t>
  </si>
  <si>
    <t>Two childhood best friends, one a superficial womanizer and the other a barely functioning bipolar, embark on a road trip back to their hometown after one of them learns his estranged father has died.</t>
  </si>
  <si>
    <t>Owen Wilson, Jay Gates, Jason Davis, Melissa Rauch</t>
  </si>
  <si>
    <t>https://images-na.ssl-images-amazon.com/images/M/MV5BNjY3NzM2NDg0MV5BMl5BanBnXkFtZTgwOTE2MjU5MTE@._V1_SX300.jpg</t>
  </si>
  <si>
    <t>Matthew Weiner</t>
  </si>
  <si>
    <t>friend|womanizer|road-trip|best-friend|female-full-frontal-nudity|three-word-title|tv-station|widow|farm|funeral|brother-sister-relationship|male-rear-nudity|female-nudity|escort|inheritance|bipolar-disorder|weatherman|beard|friendship|friendship-between-men|claim-in-title|death-of-father</t>
  </si>
  <si>
    <t>tt1549571</t>
  </si>
  <si>
    <t>Pure Country 2: The Gift</t>
  </si>
  <si>
    <t>Three angels bestow the gift of song to a young girl, who must follow a series of rules in order hold on to it during her rise to fame and fortune.</t>
  </si>
  <si>
    <t>Michael McKean, Bronson Pinchot, Cheech Marin, Jackie Welch</t>
  </si>
  <si>
    <t>https://images-na.ssl-images-amazon.com/images/M/MV5BMTYxOTAzNjEwM15BMl5BanBnXkFtZTcwNzU0Mzk5Mw@@._V1_SX300.jpg</t>
  </si>
  <si>
    <t>fame|written-by-director|texas|singer|two-word-title|former-star|austin-texas|singer-songwriter|bar|biker-bar|dallas-texas|songwriter|country-name-in-title|music-video|love|friendship|faith|country-music|family-relationships|sequel</t>
  </si>
  <si>
    <t>tt1549572</t>
  </si>
  <si>
    <t>Another Earth</t>
  </si>
  <si>
    <t>On the night of the discovery of a duplicate Earth in the Solar system, an ambitious young student and an accomplished composer cross paths in a tragic accident.</t>
  </si>
  <si>
    <t>William Mapother, Brit Marling, Matthew-Lee Erlbach, DJ Flava</t>
  </si>
  <si>
    <t>https://images-na.ssl-images-amazon.com/images/M/MV5BMTAzNTIzMjkxNjJeQTJeQWpwZ15BbWU3MDEwNDQ2OTU@._V1_SX300.jpg</t>
  </si>
  <si>
    <t>Mike Cahill</t>
  </si>
  <si>
    <t>7 wins &amp; 13 nominations.</t>
  </si>
  <si>
    <t>duplicate-earth|planet|solar-system|synchronicity|janitor|mirror|death|duplicate|self-destruction|anti-depressant|death-of-a-child|suicide-attempt|destiny|guilt|pianist|piano|mount-pleasant-california|coma|killed-in-a-car-accident|concert-hall|telescope|boston-massachusetts|car-crash|jail|storytelling|interplanetary-travel|subjective-camera|ex-convict|flashback|surrealism|snow|drunk-driver|older-man-younger-woman-relationship|flash-forward|being-watched|watching-someone|loneliness|prologue|voice-over-narration|nasa|outer-space|apology|reference-to-god|memory|death-of-family|self-harm|cosmology|introspection|parallel-world|tragedy|car-accident|planet-earth|watching-news-on-tv|earth|contest|essay|mit|student|high-school|cleaning-service|cleaning|grief|written-by-cast-member|blonde|redemption|handsaw|piano-playing|musician|drunk-driving|doppelganger|deception|loss-of-wife|loss-of-son|competition|winter|widower|death-of-wife|female-protagonist|toy-robot|cleaner|ambiguous-ending|written-by-director|musical-saw|airplane-ticket|cape-canaveral-florida|pill-box|talking-to-oneself|blinding-oneself|train-station|new-haven|university-of-connecticut|nude-in-snow|touching-the-palm-of-someone's-hand|reference-to-halloween|hand-on-throat|rubik's-cube|suv|van|giving-someone-a-ride-home|biologist|tracing-lines-in-the-palm-of-someone's-hand|siren|letting-down-hair|bedroom|internet-commercial|cleaning-a-wall|knocking-on-a-door|trash-bag|computer-search|research|band-aid-on-lip|media-mania|climbing-through-a-window|keyboard|mojave-desert|cooking|ashes-to-ashes|metro-north|mountain-view-california|footbridge|thermal-pack|school-dining-room|billboard|candy|train-bathroom|employment-agency|parole-officer|toilet-stall|vacuum-cleaner|stocking-cap|quilt|hardware-store|train-tracks|listening-to-a-radio|boxing-video-game|playing-a-video-game|church|saturn-5|bleach|pickup-truck|dripping-water-tap|knocking-on-a-wall|russian|sex-on-a-sofa|reading|rubber-gloves|ear-bandage|anger|old-man|telescopic-lens|attic|massachusetts-institute-of-technology|laundry|holding-hands|vomiting-into-a-toilet|vomiting|bloody-nose|broken-windshield|check|toilet|cleaning-a-toilet|grocery-store|millionaire|cosmonaut|looking-out-a-window|sheet-music|mopping-a-floor|rearview-mirror|american-flag|planet-mobile|computer|apple-computer|job-search|winter-solstice|bridgeport-connecticut|saw|professor|tearing-up-a-check|bus|reference-to-galileo|5-year-old|camera|flash-camera|strangulation|confession|white-bra|white-panties|bra|panties|astrophysics|running|astrophysicist|giving-a-toast|celebration|drinking|drink|tv-reporter|21-year-old|hip-hop-music|dancing|dancer|overhead-shot|husband-wife-relationship|tv-news|11-year-old|yale-university|new-haven-connecticut|connecticut|listening-to-a-car-radio|eating|food|car-radio|listening-to-music|north-star|blue-star|female-janitor|pluto-the-planet|space-shuttle|nurse|hospital|cell-phone|telephone-call|basketball|brother-sister-relationship|father-daughter-relationship|father-son-relationship|mother-daughter-relationship|mother-son-relationship|photograph|slow-motion-scene|scene-during-opening-credits|mercury-the-planet|venus-the-planet|mars-the-planet|jupiter-the-planet|train|liar|lie|archive-footage|looking-at-self-in-mirror|tears|crying|female-nudity|nudity|corpse|dead-body|undressing-someone|undressing|kiss|teenage-girl|family-relationships|17-year-old|murder-of-family|murder|ego|two-word-title|watching-tv|planet-in-title|death-of-son|independent-film</t>
  </si>
  <si>
    <t>tt1549901</t>
  </si>
  <si>
    <t>The One Lamb</t>
  </si>
  <si>
    <t>Jackson Price is a high-powered attorney and rising star campaign manager for a US Senator. Until a scandalous affair ruins his career and Price loses it all.</t>
  </si>
  <si>
    <t>University City United Methodist Church</t>
  </si>
  <si>
    <t>Bryan Forrest, Anna Holmes, Alyson Lowe, Carolyn McIver</t>
  </si>
  <si>
    <t>Bryan Forrest</t>
  </si>
  <si>
    <t>senator|cancer|christian-film|marathon|faith|christian</t>
  </si>
  <si>
    <t>tt1550524</t>
  </si>
  <si>
    <t>White Irish Drinkers</t>
  </si>
  <si>
    <t>Brooklyn, 1975: two brothers looking for a way out of their working-class neighborhood make a pact to rob a local theater on the night of a Rolling Stones concert.</t>
  </si>
  <si>
    <t>Nick Thurston, Geoffrey Wigdor, Karen Allen, Stephen Lang</t>
  </si>
  <si>
    <t>https://images-na.ssl-images-amazon.com/images/M/MV5BMjIyODA3NDUzOV5BMl5BanBnXkFtZTcwOTgzNDA2NA@@._V1_SX300.jpg</t>
  </si>
  <si>
    <t>John Gray</t>
  </si>
  <si>
    <t>male-pubic-hair|pubic-hair|male-full-frontal-nudity|male-frontal-nudity|girl-in-panties|scantily-clad-female|white-panties|panties|muscular|undressing|underwear|hairy-chest|bare-chested-male|white-briefs|briefs|male-underwear|male-nudity|sex|male-rear-nudity</t>
  </si>
  <si>
    <t>tt1550557</t>
  </si>
  <si>
    <t>OC87: The Obsessive Compulsive, Major Depression, Bipolar, Asperger's Movie</t>
  </si>
  <si>
    <t>Director Bud Clayman documents his struggle with OCD and Asperger's Syndrome and how it derailed his plan to become a filmmaker.</t>
  </si>
  <si>
    <t>Jeff Bell, Maurice Benard, Wayne Bickerstaff, Carol Caruso</t>
  </si>
  <si>
    <t>https://images-na.ssl-images-amazon.com/images/M/MV5BMTk2NjA0MzUyOV5BMl5BanBnXkFtZTcwMzE2MTE2NA@@._V1_SX300.jpg</t>
  </si>
  <si>
    <t>Bud Clayman, Glenn Holsten, Scott Johnston</t>
  </si>
  <si>
    <t>asperger's-syndrome|obsessive-compulsive-disorder|long-title|movie-in-title|number-in-title</t>
  </si>
  <si>
    <t>tt1551630</t>
  </si>
  <si>
    <t>Pawn</t>
  </si>
  <si>
    <t>A petty robbery spirals into a tense hostage situation after three gunmen hold up a diner that's a front for the mob.</t>
  </si>
  <si>
    <t>Nikki Reed, Stephen Lang, Ray Liotta, Marton Csokas</t>
  </si>
  <si>
    <t>https://images-na.ssl-images-amazon.com/images/M/MV5BMTg4NTcwMzM4N15BMl5BanBnXkFtZTcwOTIyOTkyOQ@@._V1_SX300.jpg</t>
  </si>
  <si>
    <t>David A. Armstrong</t>
  </si>
  <si>
    <t>tt1551641</t>
  </si>
  <si>
    <t>Winnie Mandela</t>
  </si>
  <si>
    <t>A drama that chronicles the life of Winnie Mandela from her childhood through her marriage and her husband's incarceration.</t>
  </si>
  <si>
    <t>Jennifer Hudson, Terrence Howard, Elias Koteas, Wendy Crewson</t>
  </si>
  <si>
    <t>https://images-na.ssl-images-amazon.com/images/M/MV5BMTQxMTI4NjM2MF5BMl5BanBnXkFtZTgwNzk0MjIwMDE@._V1_SX300.jpg</t>
  </si>
  <si>
    <t>Darrell Roodt</t>
  </si>
  <si>
    <t>south-africa|one-word-title|reference-to-winnie-mandela|nelson-mandela|character-name-in-title</t>
  </si>
  <si>
    <t>tt1552983</t>
  </si>
  <si>
    <t>Boni</t>
  </si>
  <si>
    <t>DD and Chinna are are brought up in an orphanage. They are very fond of Saraswatamma who took care of them. Saraswatamma is very good at preparing tamarind rice (pulihora). DD wants to ...</t>
  </si>
  <si>
    <t>Sumanth, Kriti Kharbanda, Babloo, Tanikella Bharani</t>
  </si>
  <si>
    <t>pulihora|mafia|self-kidnap|orphan|politician's-daughter</t>
  </si>
  <si>
    <t>tt1555058</t>
  </si>
  <si>
    <t>Collaborator</t>
  </si>
  <si>
    <t>A playwright whose marriage and career are in a free fall has an explosive run-in with his former neighbor, a right-wing ex-con.</t>
  </si>
  <si>
    <t>Martin Donovan, David Morse, Olivia Williams, Melissa Auf der Maur</t>
  </si>
  <si>
    <t>https://images-na.ssl-images-amazon.com/images/M/MV5BMjE4NDE1OTkzMl5BMl5BanBnXkFtZTcwNjQ2OTg5Nw@@._V1_SX300.jpg</t>
  </si>
  <si>
    <t>Martin Donovan</t>
  </si>
  <si>
    <t>neighbor|writing|playwright|new-york-city|hostage|ex-con|playwriting|movie-star|swat-team|urination|improvised-dialogue|mother-son-relationship|robber|theatre|los-angeles-california|police-siege|phone-conversation|marital-infidelity|hostage-situation|improvisation|one-word-title</t>
  </si>
  <si>
    <t>tt1557720</t>
  </si>
  <si>
    <t>My Perestroika</t>
  </si>
  <si>
    <t>Tells the story of five people from the last generation of Soviet children who were brought up behind the Iron Curtain. Just coming of age when the USSR collapsed, they witnessed the world ...</t>
  </si>
  <si>
    <t>https://images-na.ssl-images-amazon.com/images/M/MV5BNTQyNzcyODgxOF5BMl5BanBnXkFtZTcwMTc0MTU2NA@@._V1_SX300.jpg</t>
  </si>
  <si>
    <t>Robin Hessman</t>
  </si>
  <si>
    <t>childhood|soviet|coming-of-age|children|ussr|russian|russia|soviet-union|bell-ringing|reference-to-boris-yeltsin|tank|coup|year-1991|rock-music|mikhail-gorbachev|reference-to-josef-stalin|reference-to-lenin|soviet-history|conformity|jewish|turtle|girl|boy|little-girl|little-boy|vodka|uniform|communist|communism|father-son-relationship|classroom|musician|family-relationships|swan-lake|teacher|school|first-day-of-school|apartment|cigarette-smoking|young-pioneer|interview|home-movie|moscow-russia|memory|childhood-memory|russian-history|1990s|1980s|1970s|perestrojka</t>
  </si>
  <si>
    <t>tt1558250</t>
  </si>
  <si>
    <t>GasLand</t>
  </si>
  <si>
    <t>An exploration of the fracking petroleum extraction industry and the serious environmental consequences involved.</t>
  </si>
  <si>
    <t>Josh Fox, Dick Cheney, Pete Seeger, Richard Nixon</t>
  </si>
  <si>
    <t>https://images-na.ssl-images-amazon.com/images/M/MV5BNDA5NDc4NTUzMl5BMl5BanBnXkFtZTcwMjcxNDg1Mw@@._V1_SX300.jpg</t>
  </si>
  <si>
    <t>Nominated for 1 Oscar. Another 7 wins &amp; 6 nominations.</t>
  </si>
  <si>
    <t>fracking|energy|natural-gas|oil-industry-collusion|well|groundwater|arsenic-poisoning|energy-industry|energy-source|environmental-policy|corporate-greed|corporate-propaganda|banjo|whistleblower|greed|nature|stream|river|reference-to-george-w.-bush|reference-to-dick-cheney|economic-growth|water-resources|arsenic|neuropathology|contaminated-water|toxic-chemicals|toxic-waste|toxic-poisoning|title-spoken-by-narrator|environmental-disaster|environmental-issue|2000s|epa|hydro-fracking|hydraulic-fracturing|pollution|environmentally-induced-disease|united-states-of-america|chemical-contamination|chemical-pollution|polluted-environment|polluted-river|water-pollution|fire-and-water|water|one-word-title|business|farmland</t>
  </si>
  <si>
    <t>tt1558256</t>
  </si>
  <si>
    <t>Deadly Renovations</t>
  </si>
  <si>
    <t>When a small house flipping group discovers that their Hotel project may contain millions of cash hidden somewhere within, the project turns deadly.</t>
  </si>
  <si>
    <t>DJ Perry, Terence Knox, Lana Wood, Johnny Dark</t>
  </si>
  <si>
    <t>https://images-na.ssl-images-amazon.com/images/M/MV5BMTc2MjQ3NTY0N15BMl5BanBnXkFtZTcwMzU0ODMwMw@@._V1_SX300.jpg</t>
  </si>
  <si>
    <t>Robert H. Gwinn</t>
  </si>
  <si>
    <t>hotel|bank|cult-film|money|collective|development|michigan|arizona</t>
  </si>
  <si>
    <t>tt1558972</t>
  </si>
  <si>
    <t>Kings of Pastry</t>
  </si>
  <si>
    <t>The collar awarded to the winners of the Meilleur Ouvrier de France (Best Craftsman in France) is more than the ultimate recognition for every pastry chef - it is a dream and an obsession. ...</t>
  </si>
  <si>
    <t>Jacquy Pfeiffer, Regis Lazard, Philippe Rigollot, Rachel Beaudry</t>
  </si>
  <si>
    <t>https://images-na.ssl-images-amazon.com/images/M/MV5BMTkxNTgzMTY4OV5BMl5BanBnXkFtZTgwMTAwNjY2MDE@._V1_SX300.jpg</t>
  </si>
  <si>
    <t>french-kitchen|competition|pastry|chef|sculpture|sugar|collar|chocolate|cake|restaurant|judge|gourmet|lifestyle|male-crying|eating|kitchen|french-cuisine|art|man-crying|dough|illinois|paris-france|chicago-illinois|artisans|craftsmanship|direct-cinema|cinema-verite|documentary-crew|reference-to-d.a.-pennebaker|food|dessert|cooking|baking|independent-film</t>
  </si>
  <si>
    <t>tt1559036</t>
  </si>
  <si>
    <t>The Motel Life</t>
  </si>
  <si>
    <t>A pair of working-class brothers flee their Reno Motel after getting involved in a fatal hit-and-run accident.</t>
  </si>
  <si>
    <t>Polsky Films</t>
  </si>
  <si>
    <t>Garrett Backstrom, Andrew Lee, Emile Hirsch, Stephen Dorff</t>
  </si>
  <si>
    <t>https://images-na.ssl-images-amazon.com/images/M/MV5BMTYwNTIyOTcyN15BMl5BanBnXkFtZTgwNTgwMDIzMDE@._V1_SX300.jpg</t>
  </si>
  <si>
    <t>Alan Polsky, Gabe Polsky</t>
  </si>
  <si>
    <t>no-title-at-beginning|no-opening-credits|new-romantic|gambling|road-movie|brother-brother-relationship|based-on-novel|happy-ending</t>
  </si>
  <si>
    <t>tt1559040</t>
  </si>
  <si>
    <t>Angels Crest</t>
  </si>
  <si>
    <t>The disappearance of a 3-year-old boy divides a tightly knit community and culls out its secrets.</t>
  </si>
  <si>
    <t>Ameko Eks Mass Carroll, Thomas Dekker, Mira Sorvino, Emma Macgillivray</t>
  </si>
  <si>
    <t>https://images-na.ssl-images-amazon.com/images/M/MV5BMTkzNzg2MjgyMF5BMl5BanBnXkFtZTcwMzEyMzA5Ng@@._V1_SX300.jpg</t>
  </si>
  <si>
    <t>lesbian-couple|parental-neglect|location-in-title|small-town|alcoholism|two-word-title|death-of-child|independent-film</t>
  </si>
  <si>
    <t>tt1559549</t>
  </si>
  <si>
    <t>Restrepo</t>
  </si>
  <si>
    <t>A year with one platoon in the deadliest valley in Afghanistan.</t>
  </si>
  <si>
    <t>The Men of Battle Company 2nd of the 503rd Infantry Regiment 173rd Airborne Brigade Combat Team, Juan 'Doc Restrepo, Dan Kearney, LaMonta Caldwell</t>
  </si>
  <si>
    <t>https://images-na.ssl-images-amazon.com/images/M/MV5BMjIwNDAxMTY4Ml5BMl5BanBnXkFtZTcwMTUyMTQ1Mw@@._V1_SX300.jpg</t>
  </si>
  <si>
    <t>Tim Hetherington, Sebastian Junger</t>
  </si>
  <si>
    <t>Nominated for 1 Oscar. Another 10 wins &amp; 19 nominations.</t>
  </si>
  <si>
    <t>valley|platoon|soldier|afghanistan|taliban|military|outpost|operation-rock-avalanche|firefight|sergeant|captain|shooting|u.s.-military|mountain|barrett-82-rifle|soldier-crying|collateral-damage|camouflage-face-paint|terraced-landscape|shura|fairchild-republic-a-10-thunderbolt-ii|m203-under-slung-grenade-launcher|humvee|playing-guitar|m2-browning-machine-gun|begins-with-historical-notes|firebase|m4-carbine|mk-19-grenade-launcher|m120-120mm-mortar|uh-60-blackhawk-helicopter|ah-64-apache-helicopter|asleep-on-a-bus|drawing|face-paint|war-paint|playing-a-video-game|rough-housing|horseplay|moment-of-silence|meeting|elder|barking-dog|interview|gerber-knife|civilian-death|shell|cell-phone|chess|one-year|flare|miniature-zebra|zebra|italy|military-deployment|dancer|afghan-war|battle-of-wanat|death-anniversary|village-elder|chowkay-valley-afghanistan|surveillance|being-watched|watching-someone|ch-47-chinook-helicopter|road-construction|pine-tree|train|dead-body-of-a-child|baby|toy-gun|gunner|divorce-papers|chapa-dara-afghanistan|jihad|prayer|safe-haven|dog|pakistan|bazooka|insurgency|family-relationships|private-first-class|rock-avalanche|telescope|attack-helicopter|armored-vehicle|staff-sergeant|first-sergeant|telephone-call|telephone|money|attack|air-attack|airplane|digging|pick-axe|war-zone|photograph|guitar-player|song|singing|singer|military-patrol|patrol|sledgehammer|breaking-and-entering|shotgun|pistol|chaos|bleeding|mujahideen|yaka-china-afgranistan|eating|food|fire|smoke|colonel|lieutenant|goat-herder|children|sleeplessness|nightmare|listening-to-music|korengal-valley-afghanistan|urination|blood-trail|carrying-a-dead-body|corpse|mourning|night-vision|subtitled-scene|walkie-talkie|no-man's-land|goat|sunbathing|underwear|killing-a-cow|ambush|shrapnel|blood|dying|death|wound|injury|tears|crying|prologue|subjective-camera|inner-title-card|year-2007|artillery|memory|rifle|talking-to-the-camera|ak-47|u.s.-soldier|f-word|army-officer|army-life|u.s.-army|tattoo|muscle-shirt|guitar|christmas-lights|dancing|working-out|snow|grief|combat-related-post-traumatic-stress-syndrome|post-traumatic-stress-disorder|cigarette-smoking|automatic-weapon|machine-gun|death-of-colleague|man-crying|beard|map|dead-body|dead-child|bomb|male-bonding|friendship-between-men|gun|gunshot|gunfire|explosion|helicopter|camouflage-uniform|camouflage|radio|military-operation|military-maneuver|military-life|military-officer|army|short-shorts|wrestling|hairy-chest|bare-chested-male|place-name-in-title|military-outpost|cow|death-of-soldier|one-word-title|death-of-friend</t>
  </si>
  <si>
    <t>tt1560139</t>
  </si>
  <si>
    <t>Boy</t>
  </si>
  <si>
    <t>Set on the east coast of New Zealand in 1984, Boy, an 11-year-old child and devout Michael Jackson fan, gets a chance to know his absentee criminal father, who has returned to find a bag of money he buried years ago.</t>
  </si>
  <si>
    <t>James Rolleston, Te Aho Eketone-Whitu, Taika Waititi, Moerangi Tihore</t>
  </si>
  <si>
    <t>https://images-na.ssl-images-amazon.com/images/M/MV5BMjc4MjQ2ODQyNF5BMl5BanBnXkFtZTcwOTE0NzIzNw@@._V1_SX300.jpg</t>
  </si>
  <si>
    <t>13 wins &amp; 9 nominations.</t>
  </si>
  <si>
    <t>reference-to-michael-jackson|new-zealand|goat|children|farm|grandmother|maori|12-year-old|one-word-title|school|classroom|absent-father|child's-point-of-view|family-relationships|brother-brother-relationship|grandmother-grandson-relationship|1980s|year-1984|parody|father-son-relationship|title-spoken-by-character</t>
  </si>
  <si>
    <t>tt1560479</t>
  </si>
  <si>
    <t>Deadtime</t>
  </si>
  <si>
    <t>A Birmingham-based band are ordered by their unhappy record company to an old warehouse; the goal being to re-start their ailing careers with a kick-ass new promo video. Unfortunately the ...</t>
  </si>
  <si>
    <t>Laurence Saunders, Carl Coleman, Elisabeth Shahlavi, Alex Marieka Hanly</t>
  </si>
  <si>
    <t>https://images-na.ssl-images-amazon.com/images/M/MV5BODI4NjYyNjI2M15BMl5BanBnXkFtZTgwODkyNDA2MDE@._V1_SX300.jpg</t>
  </si>
  <si>
    <t>Tony Jopia</t>
  </si>
  <si>
    <t>rock-band|murderer|slasher-horror|rock-music|occult|paranormal</t>
  </si>
  <si>
    <t>tt1560949</t>
  </si>
  <si>
    <t>Chhevan Dariya (The Sixth River)</t>
  </si>
  <si>
    <t>Christa Cannon, Binnu Dhillon, Deep Dhillon, Gulshan Grover</t>
  </si>
  <si>
    <t>http://ia.media-imdb.com/images/M/MV5BMTM5ODExNDUyNV5BMl5BanBnXkFtZTcwNDkzMzQ4Mw@@._V1_SX300.jpg</t>
  </si>
  <si>
    <t>Ish Amitoj Kaur</t>
  </si>
  <si>
    <t>tt1560957</t>
  </si>
  <si>
    <t>I Want Your Money</t>
  </si>
  <si>
    <t>The film contrasts two views of role that the federal government should play in our daily lives using the words and actions of Ronald Reagan and Barack Obama.</t>
  </si>
  <si>
    <t>Ken Blackwell, Andrew Breitbart, Chris Cox, Chris Edwards</t>
  </si>
  <si>
    <t>https://images-na.ssl-images-amazon.com/images/M/MV5BMzc4NjcyNjQ3MV5BMl5BanBnXkFtZTcwNzAwNDM2Mw@@._V1_SX300.jpg</t>
  </si>
  <si>
    <t>tt1560969</t>
  </si>
  <si>
    <t>Love Etc.</t>
  </si>
  <si>
    <t>A documentary on a group of diverse couples, each in different stages of their relationships in New York City.</t>
  </si>
  <si>
    <t>https://images-na.ssl-images-amazon.com/images/M/MV5BMTY0OTUxNjA0N15BMl5BanBnXkFtZTcwMjc4Mzk5Mw@@._V1_SX300.jpg</t>
  </si>
  <si>
    <t>Jill Andresevic</t>
  </si>
  <si>
    <t>new-york-city|new-york|homosexual|swimming-pool|swimming|baseball|telephone-call|cigarette-smoking|senior-center|senior-citizen|dinner|song-writer|reference-to-irving-berlin|reference-to-cole-porter|photograph|slide-projector|online-dating|website|dating-website|holding-hands|subway|school-uniform|baby-shower|dementia|father's-day|break-up|concert|bar|jujitsu|marital-problem|girl|boy|baby-girl|baby-boy|piano-lesson|hospital|skateboarding|skateboard|jewish|kiss|wedding-ceremony|ice-cream-truck|coney-island-brooklyn-new-york-city|graduation|forest-hills-queens-new-york-city|high-school-graduation|cooking|theater|diversity|flowers|valentine's-day|brazilian|soho-manhattan-new-york-city|boyfriend-girlfriend-relationship|apartment|indian-american|family-relationships|father-daughter-relationship|father-son-relationship|harlem-manhattan-new-york-city|queens-new-york-city|brooklyn-new-york-city|piano|singing|teen-romance|old-woman|old-man|gay|interview|twins|twin|newborn-baby|baby|surrogate-mother|divorce|surrogacy|first-love|teenage-boy|teenage-girl|elderly-couple|husband-wife-relationship|marriage|dating|engaged-couple|single-parent|single-father|wedding|indian-wedding|gay-parent|gay-father|title-ends-with-period|punctuation-in-title|period-in-title|abbreviation-in-title</t>
  </si>
  <si>
    <t>tt1562361</t>
  </si>
  <si>
    <t>Let's Dance</t>
  </si>
  <si>
    <t>A dance teacher struggles to bring fame to herself and her group of young dancers.</t>
  </si>
  <si>
    <t>Gayatri Bahl, Aqib Afzaal, Ajay Chaudhary, Aabhas Yadav</t>
  </si>
  <si>
    <t>https://images-na.ssl-images-amazon.com/images/M/MV5BMTc2OTcwMTI2MV5BMl5BanBnXkFtZTgwMTAzOTcxMTE@._V1_SX300.jpg</t>
  </si>
  <si>
    <t>Aarif Sheikh</t>
  </si>
  <si>
    <t>Crime, Drama, Musical</t>
  </si>
  <si>
    <t>tt1562450</t>
  </si>
  <si>
    <t>Stonewall Uprising</t>
  </si>
  <si>
    <t>This film tells the story of the massive police raid of Stonewall in June 1969.</t>
  </si>
  <si>
    <t>Paul Bosche, Alfredo del Rio, John DiGiacomo, Dana Gaiser</t>
  </si>
  <si>
    <t>https://images-na.ssl-images-amazon.com/images/M/MV5BOTI1ODQ1NDI5M15BMl5BanBnXkFtZTcwNDczODU2Mw@@._V1_SX300.jpg</t>
  </si>
  <si>
    <t>Kate Davis, David Heilbroner</t>
  </si>
  <si>
    <t>police-raid|psychiatrist|demonstration|closet|entrapment|paddy-wagon|arrest|mafia|civil-rights|march|gay-pride|law-professor|homosexual-history|homosexuality|greenwich-village-manhattan-new-york-city|homophobia|riot|bar|gay-slur|interview|gay-bar|gay-rights|gay-history|new-york-city|new-york|stonewall-riot|year-1969|1960s|gay|gay-interest</t>
  </si>
  <si>
    <t>tt1562568</t>
  </si>
  <si>
    <t>Higher Ground</t>
  </si>
  <si>
    <t>A chronicle of one woman's lifelong struggle with her faith.</t>
  </si>
  <si>
    <t>Joshua Leonard, Norbert Leo Butz, Michael Chernus, Vera Farmiga</t>
  </si>
  <si>
    <t>https://images-na.ssl-images-amazon.com/images/M/MV5BMTU4NTMyNTQ3OF5BMl5BanBnXkFtZTcwMjMzNzI5NQ@@._V1_SX300.jpg</t>
  </si>
  <si>
    <t>Vera Farmiga</t>
  </si>
  <si>
    <t>faith|f-rated|domestic-violence|1960s|belief-in-the-afterlife|minister|vacation-bible-school|crisis-of-faith|marriage|friendship-between-women|musician|pregnancy|teenage-girl|pastor|belief-in-heaven|sister-sister-relationship|prayer|coming-of-age|bus|accident|bus-accident|belief-in-god|baby|river|evangelical|evangelical-christianity|girl|little-girl|children|born-again-christian|religious-fundamentalist|husband-wife-relationship|river-baptism|speaking-in-tongues|church|family-relationships|christianity|loss-of-faith|religious-belief|religion|spirituality|1970s|christian|title-spoken-by-character|two-word-title|fundamentalism|religious-fundamentalism|baptism|religious-faith</t>
  </si>
  <si>
    <t>tt1562859</t>
  </si>
  <si>
    <t>Golmaal 3</t>
  </si>
  <si>
    <t>In Goa, Pritam meets his love Geeta after many years. They decide to get married but the feud between their respective children creates tension in their marriage.</t>
  </si>
  <si>
    <t>Mithun Chakraborty, Ajay Devgn, Kareena Kapoor Khan, Tusshar Kapoor</t>
  </si>
  <si>
    <t>https://images-na.ssl-images-amazon.com/images/M/MV5BMTllZDJhMTAtMjhmZi00MzBjLTljMmQtMmNlYTAwYmY0Y2Q0XkEyXkFqcGdeQXVyNDUzOTQ5MjY@._V1_SX300.jpg</t>
  </si>
  <si>
    <t>marriage|jet-ski|disco|disco-dancing|old-man|comic-violence|beating|theft|necklace|thief|dog|dog-bite|bone|lie|sledgehammer|watching-television|skeleton-costume|fair|parody|father-dislikes-daughter's-boyfriend|people-with-same-name|stuttering|flashback|sabotage|glue|fireworks|pants-fall-down|reference-to-aamir-khan|sketch-artist|amnesia|gangster|broken-finger|breaking-finger|beach|goa-india|business|competition|business-rivalry|rivalry|third-part|sequel|number-in-title</t>
  </si>
  <si>
    <t>tt1562871</t>
  </si>
  <si>
    <t>Ra.One</t>
  </si>
  <si>
    <t>A video game developer's world spirals out of control when his shape-shifting indestructible virtual creation becomes all too real.</t>
  </si>
  <si>
    <t>Shah Rukh Khan, Arjun Rampal, Kareena Kapoor Khan, Shahana Goswami</t>
  </si>
  <si>
    <t>https://images-na.ssl-images-amazon.com/images/M/MV5BMzcyMjMxOTg4MF5BMl5BanBnXkFtZTcwNzEwMDE5Ng@@._V1_SX300.jpg</t>
  </si>
  <si>
    <t>Anubhav Sinha</t>
  </si>
  <si>
    <t>10 wins &amp; 6 nominations.</t>
  </si>
  <si>
    <t>father-son-relationship|regeneration|villain|alter-ego|dussehra|effigy|reference-to-ravana|virtual-character-come-to-life|cameo-appearance|taxi-driver|loss-of-husband|loss-of-father|piercing|car-motorcycle-chase|martial-arts|fight|lifting-person-in-air|sexual-humor|gay-joke|hand-on-breast|airport|abbreviation-in-title|period-in-title|3-dimensional|superhero|computer-animation|number-in-title</t>
  </si>
  <si>
    <t>tt1562872</t>
  </si>
  <si>
    <t>Zindagi Na Milegi Dobara</t>
  </si>
  <si>
    <t>Three friends decide to turn their fantasy vacation into reality after one of their number becomes engaged.</t>
  </si>
  <si>
    <t>Hrithik Roshan, Katrina Kaif, Naseeruddin Shah, Kalki Koechlin</t>
  </si>
  <si>
    <t>https://images-na.ssl-images-amazon.com/images/M/MV5BZGFmMjM5OWMtZTRiNC00ODhlLThlYTItYTcyZDMyYmMyYjFjXkEyXkFqcGdeQXVyNDUzOTQ5MjY@._V1_SX300.jpg</t>
  </si>
  <si>
    <t>19 wins &amp; 16 nominations.</t>
  </si>
  <si>
    <t>vacation|three-friends|f-rated|title-directed-by-female|travel|underwater|philosophical|coming-of-age|dancing|spain|bullfighting|bachelor-party|engagement|misunderstanding|ring|fiance-fiancee-relationship|possessiveness|absent-father|overcoming-fear|fear|poet|poetry|self-discovery|scuba-diving|skydiving|workaholic|yuppie|friendship-between-men|road-movie|male-bonding|friendship</t>
  </si>
  <si>
    <t>tt1563704</t>
  </si>
  <si>
    <t>Legendary</t>
  </si>
  <si>
    <t>A book-smart teenager joins his school's wrestling team as a way to reunite his surviving family members, who split apart after the death of his father, a college wrestling legend, 10 years ago.</t>
  </si>
  <si>
    <t>Patricia Clarkson, Devon Graye, John Cena, Madeleine Martin</t>
  </si>
  <si>
    <t>https://images-na.ssl-images-amazon.com/images/M/MV5BMTkwOTk1ODE5MV5BMl5BanBnXkFtZTcwNTIzNDk3Mw@@._V1_SX300.jpg</t>
  </si>
  <si>
    <t>Mel Damski</t>
  </si>
  <si>
    <t>wrestling|champion|high-school-wrestling|high-school|car-crash|oklahoma|coming-of-age|teenager|gym|carrying-someone|high-school-dance|high-school-gym|high-school-boy|tournament|girlfriend|broken-glass|waitress|testimony|jail|mother-son-relationship|coach|skinny|fish-farm|pump|catfish|neighbor|practice|telephone-call|fight|bar|brawl|arrest|trailer|national-champion|high-school-coach|defeat|victory|confrontation|formal-dance|dance|girl-next-door|death-of-parent|loss-of-job|oil-rig|judge|courtroom|reconciliation|estranged-mother|brother-brother-relationship|wrestler|death-of-father</t>
  </si>
  <si>
    <t>tt1563742</t>
  </si>
  <si>
    <t>Overboard</t>
  </si>
  <si>
    <t>A spoiled, wealthy yacht owner is thrown overboard and becomes the target of revenge from his mistreated employee. A remake of the 1987 comedy.</t>
  </si>
  <si>
    <t>Anna Faris, Eva Longoria, Emily Maddison, John Hannah</t>
  </si>
  <si>
    <t>Bob Fisher, Rob Greenberg</t>
  </si>
  <si>
    <t>tt1564777</t>
  </si>
  <si>
    <t>Fallen</t>
  </si>
  <si>
    <t>A young girl finds herself in a reform school after therapy since she was blamed for the death of a young boy. At the school she finds herself drawn to a fellow student, unaware that he is an angel, and has loved her for thousands of years.</t>
  </si>
  <si>
    <t>Destination Films and Vertical Entertainment</t>
  </si>
  <si>
    <t>Addison Timlin, Joely Richardson, Jeremy Irvine, Lola Kirke</t>
  </si>
  <si>
    <t>https://images-na.ssl-images-amazon.com/images/M/MV5BNzdhYWZjNTUtNmY4Mi00NzdkLWFiMTUtY2VmMWJhY2JlNDg5XkEyXkFqcGdeQXVyMTM2MzgyOTU@._V1_SX300.jpg</t>
  </si>
  <si>
    <t>fallen-angel|based-on-young-adult-novel|teenager|based-on-novel</t>
  </si>
  <si>
    <t>tt1564870</t>
  </si>
  <si>
    <t>Not Today</t>
  </si>
  <si>
    <t>While on vacation with friends in Hyderabad, India, Caden Welles - a privileged young man with the world at his disposal - takes an unexpected turn in life after initially refusing to help a starving man and his daughter.</t>
  </si>
  <si>
    <t>Wilson Bethel, Justin Baldoni, John Schneider, Cassandra Scerbo</t>
  </si>
  <si>
    <t>https://images-na.ssl-images-amazon.com/images/M/MV5BMjIxNDI5ODc1MV5BMl5BanBnXkFtZTcwNjY1NjQxOA@@._V1_SX300.jpg</t>
  </si>
  <si>
    <t>Jon Van Dyke</t>
  </si>
  <si>
    <t>party|two-word-title|mugged|christian-film|train|child|lost|hope|doll|poor|child-sex-trafficking|rich-boy|title-spoken-by-character</t>
  </si>
  <si>
    <t>tt1566648</t>
  </si>
  <si>
    <t>Waiting for 'Superman'</t>
  </si>
  <si>
    <t>An examination of the current state of education in America today.</t>
  </si>
  <si>
    <t>Charles Adam, Charles Adams, Jonathan Alter, Robert Balfanz</t>
  </si>
  <si>
    <t>https://images-na.ssl-images-amazon.com/images/M/MV5BMTI3ODUxODE0M15BMl5BanBnXkFtZTcwODM0NzU0Mw@@._V1_SX300.jpg</t>
  </si>
  <si>
    <t>16 wins &amp; 28 nominations.</t>
  </si>
  <si>
    <t>education|new-york|los-angeles-california|redwood-city-california|woodside-california|washington-d.c.|african-american|hispanic|classroom|teenage-girl|boy|girl|california|public-school|school-lottery|teacher|high-school|student|school</t>
  </si>
  <si>
    <t>tt1567233</t>
  </si>
  <si>
    <t>Forks Over Knives</t>
  </si>
  <si>
    <t>Examines the profound claim that most, if not all, of the degenerative diseases that afflict us can be controlled, or even reversed, by rejecting our present menu of animal-based and processed foods.</t>
  </si>
  <si>
    <t>Monica Beach Enterprises</t>
  </si>
  <si>
    <t>Lee Fulkerson, Matthew Lederman, Alona Pulde, T. Colin Campbell</t>
  </si>
  <si>
    <t>https://images-na.ssl-images-amazon.com/images/M/MV5BMTQ5NTIyNDY1Ml5BMl5BanBnXkFtZTcwMjIxNzY2NA@@._V1_SX300.jpg</t>
  </si>
  <si>
    <t>Lee Fulkerson</t>
  </si>
  <si>
    <t>plant-based-diet|diet|health|vegan|food|diabetes|cancer|drug|animal|grain|vegetable|fruit|losing-weight|fat|cholesterol|protein|sickness|farm|america|china|age|milk|killing-an-animal|vegetarian|meat</t>
  </si>
  <si>
    <t>tt1568150</t>
  </si>
  <si>
    <t>Joan Rivers: A Piece of Work</t>
  </si>
  <si>
    <t>A documentary on the life and career of Joan Rivers, made as the comedienne turns 75 years old.</t>
  </si>
  <si>
    <t>Joan Rivers, Jocelyn Pickett, Bill Sammeth, Larry A. Thompson</t>
  </si>
  <si>
    <t>https://images-na.ssl-images-amazon.com/images/M/MV5BMjI3MTc5MzAwMV5BMl5BanBnXkFtZTcwNzgzNzE1Mw@@._V1_SX300.jpg</t>
  </si>
  <si>
    <t>comedienne|f-rated|female-protagonist|reference-to-joan-rivers|materialism|critic|london-england|make-up|plastic-surgery|broadway-manhattan-new-york-city|rehearsal|husband-wife-relationship|mother-daughter-relationship|stand-up-comedy</t>
  </si>
  <si>
    <t>tt1568328</t>
  </si>
  <si>
    <t>Enemies of the People</t>
  </si>
  <si>
    <t>The Khmer Rouge slaughtered nearly two million people in the late 1970s. Yet the Killing Fields of Cambodia remain unexplained. Until now. Enter Thet Sambath, an unassuming, yet cunning, ...</t>
  </si>
  <si>
    <t>Thet Sambath, Nuon Chea, Pol Pot, Khieu Samphan</t>
  </si>
  <si>
    <t>https://images-na.ssl-images-amazon.com/images/M/MV5BNTAzODUyNDg2OV5BMl5BanBnXkFtZTcwMDY5ODc2NQ@@._V1_SX300.jpg</t>
  </si>
  <si>
    <t>Rob Lemkin, Thet Sambath</t>
  </si>
  <si>
    <t>17 wins &amp; 5 nominations.</t>
  </si>
  <si>
    <t>tt1568334</t>
  </si>
  <si>
    <t>The Tillman Story</t>
  </si>
  <si>
    <t>Pat Tillman never thought of himself as a hero. His choice to leave a multimillion-dollar football contract and join the military wasn't done for any reason other than he felt it was the ...</t>
  </si>
  <si>
    <t>Josh Brolin, Pat Tillman, Mary Tillman, Russell Baer</t>
  </si>
  <si>
    <t>https://images-na.ssl-images-amazon.com/images/M/MV5BMTg2NjA5OTA2OV5BMl5BanBnXkFtZTcwOTg4MDc1Mw@@._V1_SX300.jpg</t>
  </si>
  <si>
    <t>Documentary, Biography, Mystery</t>
  </si>
  <si>
    <t>5 wins &amp; 16 nominations.</t>
  </si>
  <si>
    <t>military|propaganda|death|professional-football-player|f-word|congressional-hearing|funeral|atheist|photograph|ends-with-biographical-notes|cover-up|censor|smoke-grenade|dry-river-bed|ambush|canyon|childhood-photo|flag-at-half-mast|friendly-fire|silver-star|memorial-service|false-report|american-flag|u.s.-army-rangers|arizona-state-university|flag-draped-coffin|newscast|voice-over-narration|archival-footage|government|manipulation|interview|explosion|hummer|bagpipes|beret|ch-47-chinook-helicopter|c-130-hercules|newspaper-headline|f-15-eagle|ah-64-apache-helicopter</t>
  </si>
  <si>
    <t>tt1568335</t>
  </si>
  <si>
    <t>Jean-Michel Basquiat: The Radiant Child</t>
  </si>
  <si>
    <t>Director Tamra Davis pays homage to her friend in this definitive documentary but also delves into Basquiat as an iconoclast. His dense, bebop-influenced neoexpressionist work emerged while...</t>
  </si>
  <si>
    <t>Arthouse Pictures</t>
  </si>
  <si>
    <t>Jean Michel Basquiat, Julian Schnabel, Larry Gagosian, Bruno Bischofberger</t>
  </si>
  <si>
    <t>https://images-na.ssl-images-amazon.com/images/M/MV5BMjI0MzY1MTg2MV5BMl5BanBnXkFtZTcwMTExOTE2Mw@@._V1_SX300.jpg</t>
  </si>
  <si>
    <t>artist|iconoclast|title-directed-by-female|archive-footage</t>
  </si>
  <si>
    <t>tt1568337</t>
  </si>
  <si>
    <t>Loosies</t>
  </si>
  <si>
    <t>A young pickpocket in the New York subways, living a fast, free, lifestyle is confronted by a woman with whom he had a one night affair.</t>
  </si>
  <si>
    <t>Peter Facinelli, Jaimie Alexander, Michael Madsen, Vincent Gallo</t>
  </si>
  <si>
    <t>https://images-na.ssl-images-amazon.com/images/M/MV5BMTcyMzY5MjMxMl5BMl5BanBnXkFtZTcwOTM5MjY2Ng@@._V1_SX300.jpg</t>
  </si>
  <si>
    <t>Michael Corrente</t>
  </si>
  <si>
    <t>subway|f-word|new-york-city|thief</t>
  </si>
  <si>
    <t>tt1568923</t>
  </si>
  <si>
    <t>A Film Unfinished</t>
  </si>
  <si>
    <t>A film about an unfinished film which portrays the people behind and before the camera in the Warsaw Ghetto, exposing the extent of the cinematic manipulation forever changing the way we look at historic images.</t>
  </si>
  <si>
    <t>Hanna Avrutzki, Luba Gewisser, Jurek Plonski, Aliza Vitis-Shomron</t>
  </si>
  <si>
    <t>https://images-na.ssl-images-amazon.com/images/M/MV5BMjE0NTc3ODcxMF5BMl5BanBnXkFtZTcwMzkwNDE2Mw@@._V1_SX300.jpg</t>
  </si>
  <si>
    <t>Yael Hersonski</t>
  </si>
  <si>
    <t>jew|warsaw-ghetto|unfinished-film|nazi|f-rated|emaciation|war-footage|europe|poland|poverty|hunger|starvation|document-witness|mass-grave|cadaver|faked-footage|nazi-propaganda|1940s|year-1942|testimonial|malnourishment|world-war-two|documentary-crew</t>
  </si>
  <si>
    <t>tt1569931</t>
  </si>
  <si>
    <t>Changing the Game</t>
  </si>
  <si>
    <t>An epic tale about a supremely intelligent young African-American male who rises from the ferocious and oppressive streets of North Philadelphia to being a shining star in the lucrative ...</t>
  </si>
  <si>
    <t>Jakobi Alvin, Suzzanne Douglas, Thomas Staten, Karen Issac</t>
  </si>
  <si>
    <t>https://images-na.ssl-images-amazon.com/images/M/MV5BODkwOTAxNzQyM15BMl5BanBnXkFtZTcwNzI4NTY2Nw@@._V1_SX300.jpg</t>
  </si>
  <si>
    <t>Rel Dowdell</t>
  </si>
  <si>
    <t>grandmother-as-mother</t>
  </si>
  <si>
    <t>tt1570583</t>
  </si>
  <si>
    <t>For Ellen</t>
  </si>
  <si>
    <t>A struggling musician takes an overnight long-distance drive in order to fight his estranged wife for custody of their young daughter.</t>
  </si>
  <si>
    <t>Paul Dano, Peter Roberts, William Roberts, Jon Heder</t>
  </si>
  <si>
    <t>https://images-na.ssl-images-amazon.com/images/M/MV5BMjMxOTg2OTExOF5BMl5BanBnXkFtZTcwMDA0MjYyOA@@._V1_SX300.jpg</t>
  </si>
  <si>
    <t>six-year-old|musician|divorce|cigarette-smoking|swing|shopping-mall|bowling-alley|food-court|toy-store|toilet|vomiting|drunkenness|beer|cd|climbing-through-a-window|black-nail-polish|composing|billiards|fly|c-word|spit|winter|icy-road|car-skidding-off-a-road|loss-of-control|two-word-title|child-custody|girl|little-girl|motel|truck|piano-practice|custody-case|father-daughter-relationship|divorce-lawyer|doll|snow|title-directed-by-female|character-name-in-title</t>
  </si>
  <si>
    <t>tt1570732</t>
  </si>
  <si>
    <t>Vettaikaran</t>
  </si>
  <si>
    <t>Police-Ravi is a student aspiring to become a police officer,becomes hunted when he helps his friend out of trouble.The hunted becomes the Hunter to secure his future.</t>
  </si>
  <si>
    <t>Joseph Vijay, Anushka Shetty, Salim Ghouse, P. Ravi Shankar</t>
  </si>
  <si>
    <t>https://images-na.ssl-images-amazon.com/images/M/MV5BNjVjNjg2ZjAtODRkZi00Nzk3LWI4MTItNzBkYzk3MmExOGJmXkEyXkFqcGdeQXVyMjYwNDkxNjE@._V1_SX300.jpg</t>
  </si>
  <si>
    <t>Babu Sivan</t>
  </si>
  <si>
    <t>police|daydream|train-station|train|murder|police-officer|good-versus-evil</t>
  </si>
  <si>
    <t>tt1570989</t>
  </si>
  <si>
    <t>Tiny Furniture</t>
  </si>
  <si>
    <t>About a recent college grad who returns home while she tries to figure out what to do with her life.</t>
  </si>
  <si>
    <t>Lena Dunham, Laurie Simmons, Grace Dunham, Rachel Howe</t>
  </si>
  <si>
    <t>https://images-na.ssl-images-amazon.com/images/M/MV5BNjIzODg0NDY5Nl5BMl5BanBnXkFtZTcwMDQyMzk5Mw@@._V1_SX300.jpg</t>
  </si>
  <si>
    <t>Lena Dunham</t>
  </si>
  <si>
    <t>black-stockings|hipster|adult-returns-home|title-directed-by-female|shower|girl-with-glasses|woman-with-glasses|family-relationships|twenty-something|dead-hamster-in-a-freezer|sharing-a-bed|hit-with-a-wooden-spoon|bare-chested-male|quitting-a-job|pantyhose|marijuana|sister-sister-relationship|triple-f-rated|f-rated|co-written-by-leading-actress|hate|directed-by-star|written-by-star|written-by-director|teen-party|stood-up-for-dinner|house-party|sister-sister-conflict|sex-scene|talking-in-bed|bedroom|2010s|visitor|high-five|fist-bump|family-home|pet-hamster|dead-pet|reciting-a-poem|air-quote-gesture|parent-grown-child-relationship|reference-to-anthony-robbins|female-in-shower|woman-moaning|coitus|casual-sex|kissing-in-public|ignoring-telephone|woman-in-a-bikini|woman-in-bathtub|disrespect|woman-in-panties|woman-in-underwear|sleeping|snoring|woman-snoring|quarrel|standing-in-a-corner|male-nudity|stealing-alcohol|outburst|exercise|wine-drinking|photograph-on-wall|late-for-date|females-talking-about-sex|talking-about-sex|walking|city|stoned|cigarette-lighter|door-bell|drugs|sibling-relationship|beer-drinking|alcohol|reference-to-youtube|friendship-between-girls|female-friendship|talking-about-porn|fat-girl|nikon-camera|photo-studio|taking-a-photograph|female-photographer|film-camera|forcing-someone-to-wake-up|pipe|hair-pulling|unprotected-sex|spit-as-lubricant|blow-job|oral-sex|hugging|freezer|outdoor-sex|argument|spoon|wooden-spoon|hit-with-a-spoon|reference-to-marianne-faithfull|late-for-work|mattress|furniture|glasses|studio|reference-to-seinfeld|video|reservation|dead-animal|photograph|death-of-pet|boy|laptop-computer|laptop|jellybean|sous-chef|first-day-at-work|new-job|reference-to-the-giver-the-novel|new-york|cabinet|diary|reading-someone-else's-diary|taking-a-picture|shared-bed|written-and-directed-by-cast-member|makeup-artist|massage-therapist|touching-clenched-fists|reference-to-herpes|reference-to-aids|phone-hang-up|art-contest|lesbian|reference-to-kansas|automated-teller-machine|colorado|mother-and-daughter-share-a-bed|undressing-someone|fight|bowery-manhattan-new-york-city|painting|painter|money|kiss|chemise|not-wearing-pants|drunkenness|deflating-an-air-mattress|air-mattress|film-student|bushwick-brooklyn-new-york-city|deodorant|dressing|restaurant|loss-of-virginity|intellectual|brooklyn-new-york-city|bedford-stuyvesant-brooklyn-new-york-city|queens-new-york-city|art-gallery|father-daughter-relationship|reference-to-myspace|male-feminist|tribeca-manhattan-new-york-city|fort-greene-brooklyn-new-york-city|8th-street-manhattan-new-york-city|houston-street-manhattan-new-york-city|stood-up|grown-daughter-sits-on-mother's-lap|bald-man|reference-to-doris-day|reference-to-oprah-winfrey|reference-to-the-road-the-novel|reference-to-cormac-mccarthy|soho-manhattan-new-york-city|tentacle-rape|pregnancy|reference-to-greyhound-bus|sex-in-a-large-pipe|sex-outside|back-massage|massage|alarm-clock|rear-entry-sex|hiding-behind-a-car|pacing-the-floor|kiss-on-the-forehead|sleeping-on-the-floor|employer-employee-relationship|waiting|entitlement|zip-up-plastic-bag|miniature-furniture|check|orgasm|watching-a-porn-video|cum-omelet|answering-machine|promise|apology|photo-shoot|watching-a-video-on-a-computer|watching-a-video|miniature-art|tattooing|date|kitchen|art-curator|jealousy|dead-hamster|underwear|vagina|penis|tank-top|artist|job-interview|tea|reference-to-gilda-radner|reference-to-comedy-central|reference-to-hbo|treadmill|tears|crying|reference-to-craigslist|reference-to-rachel-maddow|cowboy-costume|rocking-horse|closet|shoes|boomerang-generation|returning-home|key|hairy-chest|tattoo|little-boy|babysitting|undressing|toledo-ohio|poet|poem|poetry-award|poetry|brushing-teeth|erection|fellatio|17-year-old|teenage-girl|teenage-boy|teen-drinking|listening-to-music|elevator|suitcase|chicago-illinois|kitty-litter|cat|college-student|panties|t-shirt|water-fountain|bikini|reference-to-woody-allen|reference-to-yoko-ono|female-nudity|nudity|bathtub|reference-to-google|granola|reference-to-gumby|pot-smoking|looking-at-oneself-in-a-mirror|mirror|best-friend|british-accent|fire-escape|climbing-through-a-window|face-slap|internet|reference-to-friedrich-nietzsche|comedian|ohio|manhattan-new-york-city|new-york-city|cell-phone|mobile-phone|reading-aloud|eyeglasses|college-graduate|drink|drinking|library|telephone-call|telephone|wine|ex-boyfriend-ex-girlfriend-relationship|friend|friendship|chef|reading|book|bathroom|hostess|cafe|hamster|apple-computer|f-word|computer|lightbulb|journal|22-year-old|photographer|camera|low-budget-film|mumblecore|mother-daughter-relationship|party|sex|two-word-title</t>
  </si>
  <si>
    <t>tt1571222</t>
  </si>
  <si>
    <t>A Dangerous Method</t>
  </si>
  <si>
    <t>A look at how the intense relationship between Carl Jung and Sigmund Freud gives birth to psychoanalysis.</t>
  </si>
  <si>
    <t>Keira Knightley, Viggo Mortensen, Michael Fassbender, Vincent Cassel</t>
  </si>
  <si>
    <t>https://images-na.ssl-images-amazon.com/images/M/MV5BMTU5Mjk3NjgxMl5BMl5BanBnXkFtZTcwMDM5MjA5Ng@@._V1_SX300.jpg</t>
  </si>
  <si>
    <t>Nominated for 1 Golden Globe. Another 18 wins &amp; 27 nominations.</t>
  </si>
  <si>
    <t>carl-jung|psychoanalysis|sigmund-freud|patient|woman|russian|russian-woman|doctor|word-association|friendship|psychoanalyst|dream-interpretation|screenplay-adapted-by-author|french-garden|reference-to-akhenaten|ends-with-biographical-notes|bare-breasts|bondage|sadomasochism|trans-atlantic-cruise|traveling-first-class|twenty-franc-bill|facial-cut|passionate-kiss|climbing-a-ladder|paddlewheel-boat|dinghy|woman-holding-a-baby|handwritten-letter|nursing|riding-in-a-stagecoach|central-europe|psychology|child-abuse|statue-of-liberty-new-york-city|photograph|collapse|friend|friendship-between-men|reference-to-aphrodite|reference-to-karl-marx|year-1912|beating-with-a-belt|ship|crying|new-house|new-home|ladder|baby-boy|kiss|cigarette-smoking|blood|virgin-blood|virginity|loss-of-virginity|phonograph|beard|letter|boat|sailboat|pipe-smoking|reference-to-galileo|reference-to-christopher-columbus|austria|breast-feeding|newborn-baby|baby-girl|baby|sponge|bathtub|wet-nurse|nurse|insanity|madness|pond|sexual-attraction|playing-with-food|belief-in-angels|freudian|pregnant-woman|pregnancy|screaming|husband-wife-relationship|jewish|glasses|man-with-glasses|doctor-patient-sex|scream|mustache|interfaith|interfaith-relationship|bechdel-test-passed|mistress|mentor|what-happened-to-epilogue|scientific-debate|scientific-theory|sex-therapist|dissertation|female-bonding|scandal|voice-over-letter|virgin|sexual-repression|repression|monogamy|sexual-obsession|neurosis|wagner-ride-of-the-valkyries|reference-to-richard-wagner|exploring-sexuality|sexuality|russian-jew|sexual-desire|sexual-humiliation|humiliation|sexual-experiment|psychological-experiment|scientific-experiment|human-experiment|lab-assistant|pregnant-wife|vienna-austria|zurich-switzerland|switzerland|swiss|1900s|professor|doctor-patient-relationship|horse-and-carriage|extramarital-affair|adultery|infidelity|period-piece|beating|sex-scene|three-word-title|cheating-husband|cigar-smoking|jungian-psychoanalysis|freudian-psychoanalysis|reference-to-sigmund-freud|professional-rivalry|spanking|based-on-play|based-on-book</t>
  </si>
  <si>
    <t>tt1571402</t>
  </si>
  <si>
    <t>Angel of Evil</t>
  </si>
  <si>
    <t>A biography of Milanese bank robber Renato Vallanzasca.</t>
  </si>
  <si>
    <t>Kim Rossi Stuart, Filippo Timi, Valeria Solarino, Moritz Bleibtreu</t>
  </si>
  <si>
    <t>https://images-na.ssl-images-amazon.com/images/M/MV5BMzM1MTUxMzgxM15BMl5BanBnXkFtZTcwMTMyMDQxNQ@@._V1_SX300.jpg</t>
  </si>
  <si>
    <t>Michele Placido</t>
  </si>
  <si>
    <t>bank-robber|police-officer-killed-at-traffic-stop|traffic-policeman|police-officer-knocked-unconscious|police-officer-shot-through-the-heart|police-officer-shot-in-the-chest|police-officer-shot|police-officer-killed|police-ambush|police-shootout|carabinieri|security-guard|armored-vehicle|armored-vehicle-attacked|armored-truck|armored-truck-robbery|police-officer|italian-police|prison-officer|female-nudity|male-nudity|reference-to-mother-teresa|gangster|criminal|italian|italy|milan-italy|wedding-party|1980s|nightclub|stabbed-in-the-back|stabbed-in-the-throat|stabbed-in-the-chest|shiv|prison-yard|prison-life|escape-from-custody|bank-robbery|kidnapper|kidnapping|murderer|murder|prison|prisoner|escape-from-prison|singing-in-a-car|controversy|bandit|anni-di-piombo|years-of-lead|1970s|based-on-book|character-name-in-title</t>
  </si>
  <si>
    <t>tt1572311</t>
  </si>
  <si>
    <t>Tees Maar Khan</t>
  </si>
  <si>
    <t>Posing as a movie producer, a conman attempts to trick an entire village into helping him rob a treasure-laden train.</t>
  </si>
  <si>
    <t>Akshay Kumar, Katrina Kaif, Akshaye Khanna, Rajiv Laxman</t>
  </si>
  <si>
    <t>https://images-na.ssl-images-amazon.com/images/M/MV5BNTk1NTM5NDYwNl5BMl5BanBnXkFtZTcwMDI2MTYxNA@@._V1_SX300.jpg</t>
  </si>
  <si>
    <t>train|village|robbery|body|headless-horseman|treasure|film-star|f-rated|popular-song|title-directed-by-female|gay-marriage|albino|effeminacy|gay-joke|gay-stereotype|gay|eid|burqa|cbi-officer|item-song|antique-smuggler|film-shoot|film-set|academy-award|academy-awards-ceremony|parachute|film-premiere|bound-and-gagged|airhead|bimbo|sidekick|henchman|invisible-man|invisibility|caper|secretary|siamese-twins|pregnancy|train-robbery|judge|arrest|crowd|court|child-kidnapping|villager|jungle|bank|disguise|film-actor|escape|police-commissioner|airplane|thief|con-artist|policeman|film-director|police|character-name-in-title|title-spoken-by-character</t>
  </si>
  <si>
    <t>tt1572769</t>
  </si>
  <si>
    <t>Countdown to Zero</t>
  </si>
  <si>
    <t>A documentary about how the likelihood of nuclear weapons (or fissile materials) usage has increased due to the rise of terrorism and lack of safeguards and verification.</t>
  </si>
  <si>
    <t>Graham Allison, James Baker III, Bruce Blair, Tony Blair</t>
  </si>
  <si>
    <t>https://images-na.ssl-images-amazon.com/images/M/MV5BMTU0NDA4MzEzNl5BMl5BanBnXkFtZTcwMzEyMjc1Mw@@._V1_SX300.jpg</t>
  </si>
  <si>
    <t>nuclear-weapon|wmd|nuke|power-politics|risk|danger|nuclear|f-rated|nuclear-proliferation|armed-forces|military|arms-race|international-relations|number-in-title</t>
  </si>
  <si>
    <t>tt1573072</t>
  </si>
  <si>
    <t>Housefull</t>
  </si>
  <si>
    <t>Believing himself to be jinxed, a man attempts to find true love, but instead gets caught in a web of lies.</t>
  </si>
  <si>
    <t>Akshay Kumar, Riteish Deshmukh, Arjun Rampal, Deepika Padukone</t>
  </si>
  <si>
    <t>https://images-na.ssl-images-amazon.com/images/M/MV5BMDlkMmRkM2QtYmZiMi00NWYzLThmMjEtN2IwMTNhMDFkODA0XkEyXkFqcGdeQXVyNjQ2MjQ5NzM@._V1_SX300.jpg</t>
  </si>
  <si>
    <t>bad-luck|casino|lie|stutter|mix-up|landlady|brother-sister-relationship|slap|monkey|son-in-law|father-daughter-relationship|sleepwalking|bedroom|hotel|whip|tiger|honeymoon|best-friend|breakdancing|parrot|electric-shock|vacuum-cleaner</t>
  </si>
  <si>
    <t>tt1573482</t>
  </si>
  <si>
    <t>Striker</t>
  </si>
  <si>
    <t>Amidst strictly enforced curfew by Bombay Police during December 1992 following Hindu-Muslim riots, Suryakant - one of four siblings from Malad's Malvani slums, heads home. While doing so, ...</t>
  </si>
  <si>
    <t>Indian Films-Studio 18</t>
  </si>
  <si>
    <t>Siddharth, Ankur Vikal, Anupam Kher, Vidya Malvade</t>
  </si>
  <si>
    <t>https://images-na.ssl-images-amazon.com/images/M/MV5BYWMwMmE3NWQtNWE3Ni00NGMzLWE5M2UtNzdmNGY0NjYzMDllXkEyXkFqcGdeQXVyNDUzOTQ5MjY@._V1_SX300.jpg</t>
  </si>
  <si>
    <t>Chandan Arora</t>
  </si>
  <si>
    <t>tt1576440</t>
  </si>
  <si>
    <t>Good Neighbors</t>
  </si>
  <si>
    <t>Victor is new to Montreal and attempts to make friends with the wheelchair-bound Spencer and the cat-loving Louise, but everybody is on edge with a serial killer terrorizing the neighborhood.</t>
  </si>
  <si>
    <t>Jay Baruchel, Anne-Marie Cadieux, Diane D'Aquila, Xavier Dolan</t>
  </si>
  <si>
    <t>https://images-na.ssl-images-amazon.com/images/M/MV5BMTMyMzA4NDIwN15BMl5BanBnXkFtZTcwMzU1MjEzNQ@@._V1_SX300.jpg</t>
  </si>
  <si>
    <t>serial-killer|cat|apartment|police-detective|teacher|murder|wheelchair|apartment-building|restaurant|referendum|falling-to-death|climbing-through-a-window|character-repeating-someone-else's-dialogue|man-in-wheelchair|rape|feuding-neighbors|death-of-cat|cat-lady|montreal-quebec-canada|black-comedy|sex-with-condom|female-frontal-nudity|female-rear-nudity|christmas|waitress|bare-chested-male|trap|massage|february|copycat-murder|blood-spatter|throat-slitting|strangulation|gloves|sperm|straight-razor|topless-female-nudity|dildo|bathtub|talking-to-oneself-in-a-mirror|bilingualism|1990s|betrayal|gay-character|necrophilia|sex-outside|brother-brother-relationship|foosball|party|wine|ramp|rapist|cigarette-smoking|snow|december|falling-from-height|marijuana-joint|spiral-staircase|deception|french|newspaper|fish-tank|neighbor-neighbor-relationship|director-cameo|sex|police-investigation|landlady|bathrobe|two-word-title|year-1995|used-condom|based-on-novel|surprise-ending</t>
  </si>
  <si>
    <t>tt1577052</t>
  </si>
  <si>
    <t>Goats</t>
  </si>
  <si>
    <t>As Ellis prepares to leave Tucson for his freshman year at an East Coast prep school, he also faces separating from his flaky, new age mother and the only real father he has ever known: Goat Man.</t>
  </si>
  <si>
    <t>David Duchovny, Vera Farmiga, Graham Phillips, Justin Kirk</t>
  </si>
  <si>
    <t>https://images-na.ssl-images-amazon.com/images/M/MV5BNjUxODc5Mjk1OV5BMl5BanBnXkFtZTcwNDE0NTExOA@@._V1_SX300.jpg</t>
  </si>
  <si>
    <t>Christopher Neil</t>
  </si>
  <si>
    <t>new-age|prep-school|roommate|family-relationships|boy-girl-relationship|marijuana|stepmother|arizona|goat-farmer|hippie|divorced-parents|father-son-relationship|mother-son-relationship|boarding-school|coming-of-age</t>
  </si>
  <si>
    <t>tt1578116</t>
  </si>
  <si>
    <t>Atithi Tum Kab Jaoge?</t>
  </si>
  <si>
    <t>Atithi Tum Kab Jaoge? is the story of Puneet and Munmun, a happily married couple living in Mumbai whose lives take an interesting turn when a distant relative, Chachaji turns up ...</t>
  </si>
  <si>
    <t>Ajay Devgn, Konkona Sen Sharma, Paresh Rawal, Satish Kaushik</t>
  </si>
  <si>
    <t>https://images-na.ssl-images-amazon.com/images/M/MV5BZmMzMDFkNmYtNmIxZC00Y2E4LWE2YjEtNmVkYTZiY2VlNGMwXkEyXkFqcGdeQXVyNDUzOTQ5MjY@._V1_SX300.jpg</t>
  </si>
  <si>
    <t>Ashwani Dhir</t>
  </si>
  <si>
    <t>tt1579544</t>
  </si>
  <si>
    <t>Ganesh</t>
  </si>
  <si>
    <t>Kajal Aggarwal, Ananth, Brahmanandam, Rohini Hattangadi</t>
  </si>
  <si>
    <t>tt1579585</t>
  </si>
  <si>
    <t>Jayeebhava</t>
  </si>
  <si>
    <t>Ali, Raghu Babu, Banerji, Brahmanandam</t>
  </si>
  <si>
    <t>Naren</t>
  </si>
  <si>
    <t>tt1579975</t>
  </si>
  <si>
    <t>Mitrudu</t>
  </si>
  <si>
    <t>An Orphan marries a woman with a joint family, only to know that she betrayed him. Does he find a new family? Who are his parents?</t>
  </si>
  <si>
    <t>Balakrishna, Priyamani, Annie, Raghu Babu</t>
  </si>
  <si>
    <t>marriage|flashback|depression|woman-dropping-her-towel|love|friend|astrologer|malaysia|blood|woman-wearing-a-towel|one-word-title</t>
  </si>
  <si>
    <t>tt1580704</t>
  </si>
  <si>
    <t>That Girl in Yellow Boots</t>
  </si>
  <si>
    <t>A British woman faces challenges while attempting to locate her father in India.</t>
  </si>
  <si>
    <t>Kalki Koechlin, Prashant Prakash, Naseeruddin Shah, Gulshan Devaiah</t>
  </si>
  <si>
    <t>https://images-na.ssl-images-amazon.com/images/M/MV5BMGVjNGEwNWMtYTlhZS00Yjk0LWEyY2UtNDUyOTFlOGRmMmJmXkEyXkFqcGdeQXVyNDUzOTQ5MjY@._V1_SX300.jpg</t>
  </si>
  <si>
    <t>india|massage|gangster|massage-parlor|mumbai-india|mother-daughter-relationship|drug-addiction|bureaucracy|accidental-incest|police-corruption|happy-ending-massage|incest|taxi|boyfriend-girlfriend-relationship|sex-with-stepfather|father-daughter-incest|illegal-immigration|illegal-alien|illegal-immigrant|hand-job|abusive-stepfather|family-photograph|photographer|bribe|handcuffs|pune-india|father-daughter-reunion|missing-father|search-for-father|father-daughter-relationship|boots|foreigner|locked-in-a-room|cigarette-lighter|cigarette-smoking|face-slap|slap|maid|language-learning|pistol|revolver|train|coffee|cocaine-use|cocaine|visa|letter|cell-phone|photograph|elevator|urination|hiv-test|clerk|bribery|handcuffed</t>
  </si>
  <si>
    <t>tt1581845</t>
  </si>
  <si>
    <t>Somewhere Between</t>
  </si>
  <si>
    <t>A documentary on four teenage girls living in different parts of the US and united by one thing: all four were adopted from China due to family situations colliding with the country's "One Child Policy".</t>
  </si>
  <si>
    <t>https://images-na.ssl-images-amazon.com/images/M/MV5BNjMyMzg2NDYwMF5BMl5BanBnXkFtZTcwNDEwMzcxOA@@._V1_SX300.jpg</t>
  </si>
  <si>
    <t>Linda Goldstein Knowlton</t>
  </si>
  <si>
    <t>china|girl|identity|teenage-girl|teenager|birth-parents|christianity|reunited-with-family|home-life|racial-prejudice|abandonment|social-policy|racial-identity|interracial-family|self-discovery|chinese|coming-of-age|heritage|massachusetts|newburyport-massachusetts|school|14-year-old|pennsylvania|interview|tennessee|nashville-tennessee|13-year-old|15-year-old|family-relationships|berkeley-california|california|chinese-american|interracial-adoption|adoption</t>
  </si>
  <si>
    <t>tt1582248</t>
  </si>
  <si>
    <t>Puncture</t>
  </si>
  <si>
    <t>A David and Goliath law drama about a drug-addicted lawyer who takes on a health supply corporation while battling his own personal demons.</t>
  </si>
  <si>
    <t>Chris Evans, Mark Kassen, Marshall Bell, Brett Cullen</t>
  </si>
  <si>
    <t>https://images-na.ssl-images-amazon.com/images/M/MV5BMTYzODIxNjAxNV5BMl5BanBnXkFtZTcwOTcxNzQzNg@@._V1_SX300.jpg</t>
  </si>
  <si>
    <t>Adam Kassen, Mark Kassen</t>
  </si>
  <si>
    <t>lawyer|needle|pregnant-wife|aids|nurse|hospital|drug-addict|vomiting|mysterious-death|what-happened-to-epilogue|year-1999|receptionist|baby|drug-dealer|horse|cowboy-boots|prostitute|hallucination|drug-withdrawal|protest|drunkenness|wake|washington-d.c.|senator|health-insurance|bar|555-phone-number|judge|nosebleed|sleeping-in-a-car|houston-texas|lens-flare|hand-job|factory|inventor|conference|law-firm|heroin|newspaper-clipping|neck-brace|infidelity|tattoo|tattoo-on-face|crack-cocaine|news-report|female-rear-nudity|turtle|husband-wife-relationship|pistol|alligator|divorce|party|iguana|lawsuit|courtroom|commercial|marijuana-joint|character-repeating-someone-else's-dialogue|motel|attorney|cocaine|bare-chested-male|year-1995|year-1998|syringe|drug-overdose|scene-during-opening-credits|drug-addiction|one-word-title|corruption|directed-by-star|cigarette-smoking|drug-use|death-of-friend|independent-film|based-on-true-story</t>
  </si>
  <si>
    <t>tt1582271</t>
  </si>
  <si>
    <t>The Good Doctor</t>
  </si>
  <si>
    <t>A young doctor goes to unconscionable extremes in order to remain in the service of a female patient with a kidney disorder.</t>
  </si>
  <si>
    <t>Orlando Bloom, Riley Keough, Taraji P. Henson, Rob Morrow</t>
  </si>
  <si>
    <t>https://images-na.ssl-images-amazon.com/images/M/MV5BMTMzODgyNTc4OF5BMl5BanBnXkFtZTcwNjcwODc3Nw@@._V1_SX300.jpg</t>
  </si>
  <si>
    <t>patient|18-year-old|nurse|locker|kiss|death-of-daughter|blackmail|obsession|medical-malpractice|kidney-disease|life-support|medication|police-detective|poison|pill|murder|beach|climbing-out-a-window|climbing-through-a-window|apartment|orderly|journal|diary|photograph|family-dinner|dinner-guest|doctor-patient-relationship|older-man-younger-woman-relationship|teenage-girl|death|sociopath|evil-doctor|three-word-title</t>
  </si>
  <si>
    <t>tt1582478</t>
  </si>
  <si>
    <t>Bindaas</t>
  </si>
  <si>
    <t>Ajay (Manoj Manchu) and his parents are estranged from their joint family in Rayalaseema. Ajay belongs to the family of Mahendra Naidu (Ahuti Prasad). Seshadri Naidu (Jaya Prakash Reddy) is...</t>
  </si>
  <si>
    <t>AK Entertainments ATV</t>
  </si>
  <si>
    <t>Manoj Kumar Manchu, Sheena Shahabadi, Raghu Babu, Banerji</t>
  </si>
  <si>
    <t>Veeru Potla</t>
  </si>
  <si>
    <t>tt1582481</t>
  </si>
  <si>
    <t>Blade Babji</t>
  </si>
  <si>
    <t>Allari Naresh, Sayali Bhagat, Krishna Bhagavan, Brahmanandam</t>
  </si>
  <si>
    <t>Devi Prasad</t>
  </si>
  <si>
    <t>tt1582519</t>
  </si>
  <si>
    <t>Khaleja</t>
  </si>
  <si>
    <t>When a mysterious illness ravages a remote village, the villagers embrace a reluctant taxi driver as their savior.</t>
  </si>
  <si>
    <t>Mahesh Babu, Anushka Shetty, Prakash Raj, Brahmanandam</t>
  </si>
  <si>
    <t>https://images-na.ssl-images-amazon.com/images/M/MV5BOGNiMWU0NjgtNjIyMy00ZGRkLTkyNTMtMzRlNDY0YTNjZWI4XkEyXkFqcGdeQXVyMzc5Nzk1NDY@._V1_SX300.jpg</t>
  </si>
  <si>
    <t>Trivikram Srinivas</t>
  </si>
  <si>
    <t>prophecy|superstition|village|andhra-pradesh|rajasthan|taxi-driver|savior|miracle|taxi|desert|stabbed-in-the-back|stabbed-in-the-neck|plastic|dean|hand-cut-off|finger-cut-off|stabbed-in-the-hand|evil-businessman|businessman|witness|ficus-plant|plant|body-landing-on-car|geologist|hospital-room|coffee-shop|jinx|bad-luck|epidemic|mass-murder|train-tracks|foot-chase|iridium|tied-to-a-chair|medical-camp|reference-to-god|belief|fight|gas-station|truck|condom|helicopter|hyderabad-india|attempted-murder|tough-guy|one-man-army|explosion|chase|car-crash|blood|violence|murder</t>
  </si>
  <si>
    <t>tt1582546</t>
  </si>
  <si>
    <t>Maryada Ramanna</t>
  </si>
  <si>
    <t>A man returns to his parents' village to claim his land. Along the way, he befriends a charming young woman. Unbeknownst to him, her family has a long-standing feud with his family.</t>
  </si>
  <si>
    <t>Suneel, Saloni Aswani, Nagineedu, Brahmaji</t>
  </si>
  <si>
    <t>https://images-na.ssl-images-amazon.com/images/M/MV5BYzMxYzM0MTAtOTMwNS00NmE5LThjOTItYjkxY2MwOWZiMjE0XkEyXkFqcGdeQXVyNjE2NTgxOTE@._V1_SX300.jpg</t>
  </si>
  <si>
    <t>tt1582560</t>
  </si>
  <si>
    <t>Namo Venkatesha</t>
  </si>
  <si>
    <t>A mimic artist/ventriloquist is fooled into believing that a woman loves him.</t>
  </si>
  <si>
    <t>Venkatesh Daggubati, Trisha Krishnan, Mukesh Rishi, Srinivasa Rao Kota</t>
  </si>
  <si>
    <t>https://images-na.ssl-images-amazon.com/images/M/MV5BNTEzZWYwMzctODE3MS00OTczLWEyYTYtMTRiOGY4NTljMGJlXkEyXkFqcGdeQXVyNjE2NTgxOTE@._V1_SX300.jpg</t>
  </si>
  <si>
    <t>tt1582584</t>
  </si>
  <si>
    <t>Rama Rama Krishna Krishna</t>
  </si>
  <si>
    <t>Blue Sky</t>
  </si>
  <si>
    <t>Ram, Priya Anand, Bindhu Madhavi, Arjun</t>
  </si>
  <si>
    <t>tt1584016</t>
  </si>
  <si>
    <t>Catfish</t>
  </si>
  <si>
    <t>Young filmmakers document their colleague's budding online friendship with a young woman and her family which leads to an unexpected series of discoveries.</t>
  </si>
  <si>
    <t>Universal Pictures/Rogue</t>
  </si>
  <si>
    <t>Yaniv Schulman, Ariel Schulman, Henry Joost, Angela Wesselman-Pierce</t>
  </si>
  <si>
    <t>https://images-na.ssl-images-amazon.com/images/M/MV5BMmMzNWY4ZGEtZmY4Mi00NWVlLWIwMWUtMjBkNzZlMzljN2U5XkEyXkFqcGdeQXVyNTA4NzY1MzY@._V1_SX300.jpg</t>
  </si>
  <si>
    <t>deception|friendship|painting|photographer|talking-about-sex|video-diary|on-line-conversation|mailbox|mental-retardation|mentally-challenged-boy|physically-challenged-boy|painter|mail|postcard|internet|deceit|filmmaker|catfish|michigan|photograph|facebook|online-dating|cod|horseback-riding|cover-song|cybersex|google-earth|telephone-conversation|world-wide-web|web-chat|telephone|disappointment|mysterious-individual|car-driving|car|talking-while-driving|woman-with-glasses|toy-rabbit|toy|2000s|man-with-glasses|washing|talking-to-the-camera|looking-at-the-camera|reference-to-ann-arbor-michigan|guinea-pig|screaming|birthday|rehab|plagiarism|vail-dance-festival|broadway-manhattan-new-york-city|gift|egg|chicken|eyeglasses|reading-aloud|note|safety-helmet|skateboarding|father-daughter-relationship|medication|feeding-tube|shower|cherry-pie|stuffed-toy-rabbit|google|art-gallery|psychopath|money|songwriter|musician|guitar|reading-under-the-covers|hiding-under-the-covers|waitress|chemotherapy|cancer|uterine-cancer|new-york-sun-the-newspaper|man-girl-relationship|package|roll-of-paper-towels|dna|strand-of-hair|watercolor|spit|reference-to-o-henry-the-candy-bar|mouse|snake|ballet-class|dance-class|ballet|flowers|hidden-microphone|ski-lift|doll|stepmother-stepson-relationship|t-shirt|band|montage|airplane|o'hare-airport-chicago|chicago-illinois|driveway|knocking-on-a-door|looking-through-a-window|briefs|underwear|cooking|rocking-chair|drawing|repeated-scene|flashback|tears|crying|wheelchair|voice-mail|subjective-camera|eating|food|restaurant|underwater-scene|swimming|beach|beach-house|reference-to-jcpenney|whispering|song|singing|singer|apology|dancing|dancer|dance|betrayal|flirting|flattery|horse-farm|friend|husband-wife-relationship|horse|sadness|e-mail|apple-computer|vail-colorado|gladstone-michigan|naivety|map|inner-title-card|split-screen|liar|lie|telephone-call|cell-phone|mother-daughter-relationship|girl|ispheming-michigan|manhattan-new-york-city|filmmaking|subtitled-scene|computer|social-networking|social-network|digital-camera|technology|texting|chatting|handheld-camera|sucker-pitch|sucker|skepticism|pseudo-documentary|hoaxer|hoax|gullibility|faked-footage|fake-documentary|dupe|credulousness|actor-playing-himself|actor|long-distance-relationship|false-identity|lying|family-relationships|new-york-city|farm|youtube|artist|text-messaging|loneliness|brother-brother-relationship|multiple-personality|one-word-title|cyber-romance|animal-in-title|independent-film|surprise-ending|death-of-stepson|death</t>
  </si>
  <si>
    <t>tt1584131</t>
  </si>
  <si>
    <t>The Last Godfather</t>
  </si>
  <si>
    <t>A Mafia boss trains his mentally impaired son as his successor.</t>
  </si>
  <si>
    <t>Harvey Keitel, Jason Mewes, Jocelin Donahue, Michael Rispoli</t>
  </si>
  <si>
    <t>https://images-na.ssl-images-amazon.com/images/M/MV5BMTYxNTgzOTQyNV5BMl5BanBnXkFtZTcwMzI1NDk3NA@@._V1_SX300.jpg</t>
  </si>
  <si>
    <t>Hyung-rae Shim</t>
  </si>
  <si>
    <t>mafia|mafia-boss|three-word-title|mafioso|mafiosi|mafia-don|godfather</t>
  </si>
  <si>
    <t>tt1586752</t>
  </si>
  <si>
    <t>Machine Gun Preacher</t>
  </si>
  <si>
    <t>Sam Childers is a former drug-dealing biker tough guy who found God and became a crusader for hundreds of Sudanese children who've been forced to become soldiers.</t>
  </si>
  <si>
    <t>Gerard Butler, Michelle Monaghan, Kathy Baker, Michael Shannon</t>
  </si>
  <si>
    <t>https://images-na.ssl-images-amazon.com/images/M/MV5BNDI0NDMzMDU3N15BMl5BanBnXkFtZTcwMTIzNjQzNg@@._V1_SX300.jpg</t>
  </si>
  <si>
    <t>preacher|biker|orphanage|africa|church|construction|machine-gun|sudanese|lord's-resistance-army|pennsylvania|child-soldier|hitchhiker|civil-war|uganda|sudan|christianity|vomiting|what-happened-to-epilogue|forced-to-kill|matricide|funeral|drug-overdose|reference-to-rambo|lens-flare|child-shot-in-the-head|shot-in-the-head|bloody-body-of-child|sniper-rifle|killer-child|child-uses-gun|subtitled-scene|rpg|explosion|bible|husband-wife-relationship|father-daughter-relationship|child-murder|severed-leg|landmine|village|corpse|burnt-body|gash-in-the-face|american-abroad|pastor|baptism|character-repeating-someone-else's-dialogue|stabbed-in-the-chest|robbery|racial-slur|drug-addict|heroin|bar|trailer-park|scene-during-opening-credits|release-from-prison|child-in-peril|shot-in-the-back|shot-in-the-chest|shot-to-death|murder|year-2003|born-again-christian|ex-convict|torture-victim|f-word|white-savior|tornado|trailer-home|shotgun|desert|shootout|exploding-car|rocket-launcher|sex-in-car|unlikely-hero|messiah-complex|weapon-in-title|ugandan|three-word-title|christian-subtext|motorcycle-gang|mercenary|vigilante|humanitarian|charity|ak-47|drug-dealer|orphan|death-of-friend|death-of-child|based-on-true-story|title-spoken-by-character</t>
  </si>
  <si>
    <t>tt1587157</t>
  </si>
  <si>
    <t>Yu-Gi-Oh! Bonds Beyond Time</t>
  </si>
  <si>
    <t>After falling through a time-slip, Yusei Fudo (who has just had his powerful card stolen by a mysterious stranger) meets with Judai Yuki and Yugi Muto, who agree to help Yusei defeat the ...</t>
  </si>
  <si>
    <t>Gregory Abbey, Matt Charles, Dan Green, Sean Schemmel</t>
  </si>
  <si>
    <t>https://images-na.ssl-images-amazon.com/images/M/MV5BMTQ2MzcwMzAyN15BMl5BanBnXkFtZTgwNzEzMTAzMjE@._V1_SX300.jpg</t>
  </si>
  <si>
    <t>Ken'ichi Takeshita</t>
  </si>
  <si>
    <t>49 min</t>
  </si>
  <si>
    <t>duel|stranger|monsters|cards|card-battle|card-duel|based-on-trading-cards|teenage-girl|friendship|shounen|violence|card-game|damage|friend|game|based-on-comic-book|based-on-comic|based-on-manga|transformation|theft|teenage-boy|teenager|power|special-attack|creatures|creature|fight|battle|attack|trading-cards|card|based-on-card-game|trading-card|anime|monster|time-travel|3d-in-title|3-dimensional</t>
  </si>
  <si>
    <t>tt1587309</t>
  </si>
  <si>
    <t>If I Were You</t>
  </si>
  <si>
    <t>When a woman tries to outwit her husband's sexy young mistress, the unexpected consequences include starring as King Lear in a very amateur production - with the mistress, an aspiring actress, playing The Fool.</t>
  </si>
  <si>
    <t>Paragraph Pictures</t>
  </si>
  <si>
    <t>Marcia Gay Harden, Leonor Watling, Joseph Kell, Daniela Saioni</t>
  </si>
  <si>
    <t>https://images-na.ssl-images-amazon.com/images/M/MV5BMTY4MDcxMjk2NF5BMl5BanBnXkFtZTcwMzg3NjAxOQ@@._V1_SX300.jpg</t>
  </si>
  <si>
    <t>Joan Carr-Wiggin</t>
  </si>
  <si>
    <t>theatre-rehearsal|play-within-film|focus-group|swearing|drinking|friendship-between-women|cheating-husband|suicide-threat</t>
  </si>
  <si>
    <t>tt1587431</t>
  </si>
  <si>
    <t>Ticked-Off Trannies with Knives</t>
  </si>
  <si>
    <t>A group of trannies are violently bashed and left for dead. The surviving ladies regain consciousness, confidence, and courage ready to seek out revenge on the ones who attacked them.</t>
  </si>
  <si>
    <t>Krystal Summers, Kelexis Davenport, Willam Belli, Erica Andrews</t>
  </si>
  <si>
    <t>https://images-na.ssl-images-amazon.com/images/M/MV5BODQ3MTc5MDEwNV5BMl5BanBnXkFtZTcwMDIyNjIwNA@@._V1_SX300.jpg</t>
  </si>
  <si>
    <t>Israel Luna</t>
  </si>
  <si>
    <t>revenge|left-for-dead|game-of-chance|sadist|group-of-friends|sexual-violence|cross-dressing|female-impersonation|men's-cosmetics|lip-synching|fake-breasts|drag-queen|trainee|punctuation-in-title|hyphen-in-title</t>
  </si>
  <si>
    <t>tt1587707</t>
  </si>
  <si>
    <t>Exit Through the Gift Shop</t>
  </si>
  <si>
    <t>The story of how an eccentric French shop-keeper and amateur film-maker attempted to locate and befriend Banksy, only to have the artist turn the camera back on its owner. The film contains...</t>
  </si>
  <si>
    <t>Abarorama</t>
  </si>
  <si>
    <t>Banksy, Mr. Brainwash, Debora Guetta, Space Invader</t>
  </si>
  <si>
    <t>https://images-na.ssl-images-amazon.com/images/M/MV5BMjE2NTg1NDM4Ml5BMl5BanBnXkFtZTcwMzMxOTkyMw@@._V1_SX300.jpg</t>
  </si>
  <si>
    <t>Banksy</t>
  </si>
  <si>
    <t>Documentary, Comedy, Crime</t>
  </si>
  <si>
    <t>Nominated for 1 Oscar. Another 24 wins &amp; 28 nominations.</t>
  </si>
  <si>
    <t>artist|street-artist|graffiti-artist|graffiti|art|eccentric|west-bank|interview|street-art|reference-to-andy-warhol|f-word|alternate-history|reference-to-madonna|subculture|voice-over|narration|political-art|art-movement|political-statement|satire|london-england|fashion|los-angeles-california|consumerism|commercialism|consumption|brand|disney|civil-disobedience|art-collector|prank|disneyland|social-satire|anti-consumerism|gallery|art-exhibition|celebrity|legitimacy|painter|journalist|art-market|painting|voice-over-narration|exhibition|art-gallery|fame|modern-art|urban-painting|art-show|art-exhibit|film-essay|news-footage|movie-reality-crossover|fraud|fake-documentary|mock-documentary</t>
  </si>
  <si>
    <t>tt1588170</t>
  </si>
  <si>
    <t>I Saw the Devil</t>
  </si>
  <si>
    <t>A secret agent exacts revenge on a serial killer through a series of captures and releases.</t>
  </si>
  <si>
    <t>Byung-hun Lee, Min-sik Choi, Joon-hyeok Lee, Bo-ra Nam</t>
  </si>
  <si>
    <t>https://images-na.ssl-images-amazon.com/images/M/MV5BMTY1NjE1NTE0MV5BMl5BanBnXkFtZTcwOTYzNjUzNA@@._V1_SX300.jpg</t>
  </si>
  <si>
    <t>16 wins &amp; 19 nominations.</t>
  </si>
  <si>
    <t>revenge|decapitation|knocked-out|mercilessness|achilles-tendon-cut|stabbed-multiple-times|severed-head|moral-dilemma|violence-against-women|jaw-ripped-off|tracking-device|forced-to-strip|snow|psychopath|murder|police-chief|extreme-violence|tragic-event|dead-body|serial-murderer|man-punches-a-woman|murdered-on-birthday|dead-body-in-a-freezer|subjective-camera|bandaged-hand|burned-with-a-cigarette|driving-a-car-without-a-door|death-of-sister|police-captain|stabbed-with-scissors|jumping-through-a-window|severed-leg|flashback|cannibal|cannibalism|masked-man|hit-with-a-chair|fellatio|cut-hand|stolen-car|body-in-a-trunk|stabbed-in-the-neck|stabbed-in-the-throat|taxi|envelope-full-of-money|hit-on-the-head-with-a-rock|punched-in-the-face|greenhouse|camera-focus-on-female-butt|kidnapping|lens-flare|engagement-ring|guitar-playing|hit-with-a-metal-pipe|beating|mugshot|hit-by-a-car|hit-with-a-wrench|hit-in-the-crotch|bound-and-gagged|strangulation|male-rear-nudity|cemetery|death-of-loved-one|death-of-daughter|cigarette-smoking|severed-ear|gore|torso-cut-in-half|butcher-knife|severed-arm|murder-of-a-nude-woman|trail-of-blood|scene-during-opening-credits|death-of-fiancee|south-korea|masturbation|power-struggle|sadism|murder-of-a-pregnant-woman|covered-in-blood|torture|corruption|fear|humiliation|scene-of-the-crime|ice-pick|beaten-to-death|watching-a-porno-movie|attempted-rape|voyeurism|stabbed-in-the-face|stabbed-in-the-head|head-bashed-in|dumb-bell|sexual-perversion|tire-iron|genital-mutilation|stabbed-with-a-screwdriver|stabbed-in-the-hand|female-frontal-nudity|blood-splatter|confession-of-crime|murder-investigation|dismemberment|stabbed-to-death|guillotine|pharmacy|throat-slitting|hit-with-a-hammer|stabbed-in-the-arm|kicked-in-the-face|dog|chain|double-barreled-shotgun|cabin|forest|soldier|betrayal|hit-on-the-head-with-a-fire-extinguisher|hospital|car-crash|stabbed-in-the-chest|suffocation|bag-over-head|knife|broken-wrist|nosebleed|fight|scythe|insanity|tortured-to-death|gash-in-the-face|police-detective|offscreen-killing|hacked-to-death|blood-on-the-floor|character's-point-of-view-camera-shot|cell-phone|photograph|ressentiment|blood|violence|secret-agent</t>
  </si>
  <si>
    <t>tt1588334</t>
  </si>
  <si>
    <t>Jeff, Who Lives at Home</t>
  </si>
  <si>
    <t>Dispatched from his basement room on an errand for his widowed mother, slacker Jeff might discover his destiny (finally) when he spends the day with his unhappily married brother as he tracks his possibly adulterous wife.</t>
  </si>
  <si>
    <t>Jason Segel, Ed Helms, Susan Sarandon, Judy Greer</t>
  </si>
  <si>
    <t>https://images-na.ssl-images-amazon.com/images/M/MV5BMTgyNzQ0MjY5Ml5BMl5BanBnXkFtZTcwNDgyNzkyNw@@._V1_SX300.jpg</t>
  </si>
  <si>
    <t>basement|wrong-number|slacker|secret-admirer|errand|porsche|destiny|affair|male-male-hug|suspicious-husband|hugging|telephone-call|wrecked-car|hooters|hooters-restaurant|internet|reckless-driving|internet-chat|water-cooler|friendship|smoking-marijuana|marijuana|coast-guard|tv-news|news-report|fire-drill|new-orleans-louisiana|traffic-jam|helicopter|rescue|instant-messaging|punched-in-the-stomach|breakfast|car-crash-into-tree|new-car|tow-truck|cell-phone|eavesdropping|restaurant|hotel|candy|basketball-game|punch-in-stomach|robbery|philosophy|home-repair|bus-ride|bong|widow|taxi|hotel-room|drowning|fire-alarm|car-accident|lives-with-mother|husband-wife-relationship|brother-brother-relationship|mother-son-relationship|infidelity|adultery|cheating-wife|location-in-title|stoner|glue|character-name-in-title</t>
  </si>
  <si>
    <t>tt1588337</t>
  </si>
  <si>
    <t>Of Gods and Men</t>
  </si>
  <si>
    <t>Under threat by fundamentalist terrorists, a group of Trappist monks stationed with an impoverished Algerian community must decide whether to leave or stay.</t>
  </si>
  <si>
    <t>Lambert Wilson, Michael Lonsdale, Olivier Rabourdin, Philippe Laudenbach</t>
  </si>
  <si>
    <t>https://images-na.ssl-images-amazon.com/images/M/MV5BMTI5OTE1MDU0MV5BMl5BanBnXkFtZTcwNjE3NjkzNA@@._V1_SX300.jpg</t>
  </si>
  <si>
    <t>Xavier Beauvois</t>
  </si>
  <si>
    <t>Nominated for 1 BAFTA Film Award. Another 18 wins &amp; 27 nominations.</t>
  </si>
  <si>
    <t>terrorist|community|monastery|monk|catholic-church|heroism|stealing-medicine|war-atrocity|war-violence|stubbornness|martyr|love|based-on-true-story|trappist-monk|algeria|based-on-true-events|ends-with-biographical-notes|hug|government-corruption|kneeling|priest's-hooded-robe|visible-breath-in-cold-air|ministry-of-the-interior|church|ministere-de-l'atlas|thank-you|broken-glass|birthday|80th-birthday|family-relationships|scissors|microphone|lantern|survivor|cheese|80-year-old|63-year-old|torture|tetanus-shot|antibiotic|armored-vehicle|asthma|missionary|mission|dog|grave|non-violence|goat|sheep|donkey|hajji|locking-a-gate|keys|wheelbarrow|mountain|doctor|broken-down-car|stained-glass-window|church-bell|cement|running|wali|army|station-wagon|djelfa-algeria|meznar-algeria|le-havre-france|religious-statue|medical-clinic|kiss|head-wound|khtana|tea|cough-syrup|cleaning-a-floor|atrocity|hands-held-in-the-air|guerilla|coughing|begins-with-a-quotation|biblical-quote|cold-the-temperature|palestine|apology|reference-to-the-virgin-mary|sneakers|shoes|truck|copy-machine|clothesline|french-colonialism|15-year-old|teenage-girl|lake|writing|jeep|tractor|rake|pope|imam|watering-can|raid|rifle|fight|stethoscope|wood-pile|log|father-son-relationship|mother-son-relationship|illness|refuge|easter|telephone|garden|farming|clapping|children|aspirin|humming|f-word|naivete|idealism|idealist|vigil|incarnation|salvation|hypertension|sleeping|snoring|reference-to-the-devil|algerian-soldier|algerian-army|military-convoy|sleeplessness|crossing-self|suffering|pain|infection|bullet-wound|bare-chested-male|lord's-prayer|hope|letter|execution|friendship|friend|wine|listening-to-music|tears|crying|abduction|kidnapping|checkpoint|roadblock|reading-a-newspaper|newspaper|doubt|reference-to-jesus-christ|boy|death|murder|capture|eyeglasses|snowing|snow|rain|held-at-gunpoint|tv-news|watching-tv|photograph|photographer|camera|party|dancing|dancer|wound|altar|tree|reading-aloud|reading|book|singing|singer|chanting|telephone-call|christmas|veil|hijab|nativity-scene|sacrifice|candle|prayer|cross|crucifix|street-market|street-life|old-man|priest|christianity|pills|corpse|dead-body|village|bible|holy-communion|mass|devotion|violence|evacuation|reference-to-god|voting|theology|pragmatism|philosophy|rural-setting|politics|muslim|christian|religious-faith|religious-belief|catholic|religion|belief-in-god|peace|voice-over-inner-thoughts|moral-courage|courage|martyrdom|identifying-a-dead-body|asthmatic|protection|paternoster|post-colonialism|helicopter|christmas-eve|vow-of-poverty|sowing|what-happened-to-epilogue|hostage|hiding-under-a-bed|reference-to-swan-lake|islamic-terrorism|islam|islamic-fundamentalism|fear|fear-of-death|terrorism|throat-slitting|eucharist|croatian|reference-to-allah|god's-love|honey|chore|ecumenicism|reference-to-saint-francis-of-assisi|koran|faith|tolling-bell|sunrise|medicine-cabinet|medicine|year-1996|1990s|death-threat|atlas-mountains|fundamentalist-religion|cistercian-monk|belief|priest-says-fuck-off</t>
  </si>
  <si>
    <t>tt1588398</t>
  </si>
  <si>
    <t>Sleeping Beauty</t>
  </si>
  <si>
    <t>A haunting portrait of Lucy, a young university student drawn into a mysterious hidden world of unspoken desires.</t>
  </si>
  <si>
    <t>Bridgette Barrett, Rachael Blake, Hannah Bella Bowden, Emily Browning</t>
  </si>
  <si>
    <t>https://images-na.ssl-images-amazon.com/images/M/MV5BMjI5OTk3Mjg4MV5BMl5BanBnXkFtZTcwNzQ2NTQxNw@@._V1_SX300.jpg</t>
  </si>
  <si>
    <t>Julia Leigh</t>
  </si>
  <si>
    <t>strong-sexual-content|voyeur|australia|rape|somnophilia|title-directed-by-female|college-student|perversion|prostitution|innocence-lost|sexual-violence|brothel|sadomasochism|male-nudity|female-removes-her-clothes|mini-skirt|see-through-panties|white-panties|blue-panties|panties|pubic-hair|female-full-frontal-nudity|breasts|female-rear-nudity|female-frontal-nudity|mismatched-bra-and-panties|bra-and-panties|sex-scene|lingerie|erotica|bikini-wax|female-nudity|f-rated|assisted-suicide|some-scenes-in-muted-color|video-recording|riding-a-train|female-star-appears-nude|man-carrying-a-woman|woman-crying|male-full-frontal-nudity|eviction|burning-money|body-inspection|sleeping-nude|man-undressing|voluntarily-drugged|sandhill-dunnart|woman-flashing-her-thigh|woman-wearing-a-little-black-dress|hundred-australian-dollar-bill|brandy|tripped|woman-in-uniform|woman-wearing-a-thong|waitress-wearing-lingerie|man-wearing-a-tuxedo|woman-wearing-an-open-cup-bra|woman-wearing-stockings-and-garter-belt|bikini-waxing|pedicure|woman-in-lingerie|newton's-cradle|sleeping-during-the-day|sleeping-with-a-blindfold|flipping-a-coin|pseudonym|drinking-with-hands|gargling|woman-smoker|medical-laboratory|limousine|chauffeur|lip-gloss|funeral|fired-from-the-job|businessman|coin-toss|snorting-cocaine|bar|drug-overdose|spy-camera|country-house|apartment|cell-phone|dinner-party|job-interview|friendship|alcoholic|waitress|office-worker|medical-experiment|sleeping-drops|escort-service|death-of-friend|student|bed|caressing|vomiting|sexual-attraction|leg-spreading|promiscuous-woman|panties-hit-the-floor|lust|female-pubic-hair|scantily-clad-female|cleavage|naive-young-woman|forced-to-strip|dirty-old-man|coma-rape|student-prostitute|proposition|sexual-dominance|roommate|old-man|sexuality|sleeping-pills|marriage-proposal|killed-in-bed|cigarette-burn</t>
  </si>
  <si>
    <t>tt1588895</t>
  </si>
  <si>
    <t>Uncle Boonmee Who Can Recall His Past Lives</t>
  </si>
  <si>
    <t>Dying of kidney disease, a man spends his last, somber days with family, including the ghost of his wife and a forest spirit who used to be his son, on a rural northern Thailand farm.</t>
  </si>
  <si>
    <t>Thanapat Saisaymar, Jenjira Pongpas, Sakda Kaewbuadee, Natthakarn Aphaiwonk</t>
  </si>
  <si>
    <t>https://images-na.ssl-images-amazon.com/images/M/MV5BMTc2MjAxMzI3NV5BMl5BanBnXkFtZTcwMDE3MDU0NA@@._V1_SX300.jpg</t>
  </si>
  <si>
    <t>cave|deathbed|funeral|deadpan-comedy|zoophilia|sex-with-an-animal|past-life-relationship|interspecies-sex|long-lost-son|illness|jungle|kidney-failure|ghost|cell-phone|buddhist-funeral|womb|grotto|underworld|jewelry|wading-in-water|waterfall|non-sequitur|ambiguity|soul-transmigration|manifestation|eating|food|dialysis|brother-in-law-sister-in-law-relationship|enchanted-forest|prologue|glowing-eye|monkey-ghost|humanoid|parallel-lives|multiple-time-frames|forest|animism|bed|low-budget-film|father-son-relationship|family-relationships|brother-sister-relationship|watching-tv|surrealism|shower|monk|buddhist-monk|buddhist|dead-wife|aunt-nephew-relationship|mother-daughter-relationship|mother-son-relationship|restaurant|cafe|bar|karaoke-bar|photo-montage|montage|counting-money|money|motel-room|sleeping|reincarnation|princess|mysticism|flashback|fish|dying|disfigurement|cunnilingus|bestiality|animal-sex|animal-lover|past-life|uncle-nephew-relationship|incarnation|forest-spirit|catfish|water-buffalo|apparition|enigma|gorilla-suit|thailand|thai|character-name-in-title</t>
  </si>
  <si>
    <t>tt1590157</t>
  </si>
  <si>
    <t>Special Treatment</t>
  </si>
  <si>
    <t>Drawing some intriguing parallels between the work of the prostitute and that of the psychiatrist-both have clients, both charge for sessions, both take on roles that serve the needs, ...</t>
  </si>
  <si>
    <t>Isabelle Huppert, Bouli Lanners, Sabila Moussadek, Richard Debuisne</t>
  </si>
  <si>
    <t>https://images-na.ssl-images-amazon.com/images/M/MV5BMzg1NTEyNzQ3MV5BMl5BanBnXkFtZTcwNzg2OTc4NQ@@._V1_SX300.jpg</t>
  </si>
  <si>
    <t>Jeanne Labrune</t>
  </si>
  <si>
    <t>prostitute|f-rated|cigarette-smoking|diary|therapy-session|transsexual|wig|sexual-fantasy|mental-hospital|psychoanalyst|female-nudity|female-frontal-nudity|male-nudity|male-frontal-nudity</t>
  </si>
  <si>
    <t>tt1591095</t>
  </si>
  <si>
    <t>Insidious</t>
  </si>
  <si>
    <t>A family looks to prevent evil spirits from trapping their comatose child in a realm called The Further.</t>
  </si>
  <si>
    <t>https://images-na.ssl-images-amazon.com/images/M/MV5BMTYyOTAxMDA0OF5BMl5BanBnXkFtZTcwNzgwNTc1NA@@._V1_SX300.jpg</t>
  </si>
  <si>
    <t>8 wins &amp; 15 nominations.</t>
  </si>
  <si>
    <t>boy|house|coma|baby|demon|attic|new-home|astral-projection|medium|evil-spirit|baby-monitor|supernatural-power|missing-child|woman-crying|ghost|search|apparition|security-system|animate-object|inherited-supernatural-ability|digital-camera|screaming-in-fear|light-filter|handprint|feeding-tube|flash-forward|baby-laughing|playing-piano|barefoot|woman-strangled-to-death|shackles|metronome|crying-baby|possession|sketchbook|child-in-peril|mother-son-relationship|husband-wife-relationship|piano-playing|piano|childhood-photo|murder-of-an-old-woman|paranormal-investigator|terror|haunted-house|door-handle|looking-at-oneself-in-a-mirror|night-terrors|composing-music|playing-with-a-baby|surrealism|freeze-frame|lantern|furnace|hiding-under-a-bed|hiding-under-the-covers|murder-of-family|shot-in-the-chest|rifle|claw|held-captive|hypnosis|revelation|strangulation|photo-album|hiding-in-a-closet|ghost-child|headphones|writing-a-song|spiral-staircase|drawing|gas-mask|character's-point-of-view-camera-shot|viewfinder|video-camera|camera|photograph|mother-in-law-daughter-in-law-relationship|flashlight|candlelight|blood|bloody-hand-print|rocking-horse|out-of-body-experience|falling-from-height|falling-off-a-ladder|hospital|nightmare|dream-sequence|flashback|fear|security|brother-brother-relationship|father-son-relationship|moving|house-warming|surprise-ending|book|teacher|new-house|fireplace-poker|marionette|nether-world|scene-after-end-credits|title-at-the-end|character-repeating-someone-else's-dialogue|young-version-of-character|title-spoken-by-character</t>
  </si>
  <si>
    <t>tt1592281</t>
  </si>
  <si>
    <t>Take This Waltz</t>
  </si>
  <si>
    <t>A happily married woman falls for the artist who lives across the street.</t>
  </si>
  <si>
    <t>Michelle Williams, Seth Rogen, Luke Kirby, Sarah Silverman</t>
  </si>
  <si>
    <t>https://images-na.ssl-images-amazon.com/images/M/MV5BMjIzOTc1NTExNV5BMl5BanBnXkFtZTcwOTg5MTY2Nw@@._V1_SX300.jpg</t>
  </si>
  <si>
    <t>Sarah Polley</t>
  </si>
  <si>
    <t>actress-breaking-typecast|husband-wife-relationship|love-triangle|infidelity|artist|toronto|gossip|extramarital-affair|friendship|f-rated|cape-breton-nova-scotia|breasts|female-pubic-hair|pubic-hair|watercize|oscillating-fan|man-in-a-swimsuit|female-in-shower|imperative-in-title|postcard|female-rear-nudity|carnival-ride|adultery|missionary-position|group-sex|character-says-i-love-you|dirty-talk|pink-panties|folding-bed|loft-apartment|studio-apartment|practical-joke|birthmark|alcoholic|alcoholics-anonymous|stalker|shaving-legs|struggling-artist|menage-a-trois|hot-pants|orange-dress|blue-dress|title-directed-by-female|rape-joke|reference-to-adolf-hitler|missing-woman|alcoholism|prominent-product-placement|product-placement|perrier-water|electric-fan|patio-party|chicken|title-based-on-song|female-sitting-on-a-toilet|sex-montage|group-shower|female-frontal-nudity|baking-cupcakes|beer-drinking|barefoot|cooking|alcoholic-relapse|husband-wife-kiss|husband-wife-estrangement|cookbook|brushing-teeth|watching-tv|fantasy-sequence|flossing-teeth|bare-chested-male|sex-in-a-chair|threesome|sex-scene|three-word-title|first-kiss|woman-in-bathing-suit|short-dress|shower|lighthouse|lashing|freelance-writer|party|urinating-in-public|rickshaw-driver|rickshaw-ride|airplane-trip|urinating-in-a-pool|swimming-pool|female-nudity|f-word|sex-talk|female-full-frontal-nudity|cookbook-writer|kitchen|rickshaw|neighbor|beach|woman-undressing|panties-hit-the-floor</t>
  </si>
  <si>
    <t>tt1592576</t>
  </si>
  <si>
    <t>Swerve</t>
  </si>
  <si>
    <t>Colin happens upon a road accident where he finds a dead man, a beautiful woman, and a suitcase full of money. After trying to do the right thing he soon finds himself caught up in a dangerous scheme.</t>
  </si>
  <si>
    <t>Jason Clarke, Emma Booth, David Lyons, Travis McMahon</t>
  </si>
  <si>
    <t>https://images-na.ssl-images-amazon.com/images/M/MV5BNDQ4Nzk0MTYwMl5BMl5BanBnXkFtZTgwNDQzOTQ2MDE@._V1_SX300.jpg</t>
  </si>
  <si>
    <t>Craig Lahiff</t>
  </si>
  <si>
    <t>money|female-nudity|briefcase|car-accident|chase</t>
  </si>
  <si>
    <t>tt1592873</t>
  </si>
  <si>
    <t>LOL</t>
  </si>
  <si>
    <t>As a new year at school begins, Lola's heart is broken by her boyfriend, though soon she's surprised by her best friend, promising musician Kyle, who reveals his feelings for her.</t>
  </si>
  <si>
    <t>Jean-Luc Bilodeau, Douglas Booth, Vivian Le Borgne, Bridget Brown</t>
  </si>
  <si>
    <t>https://images-na.ssl-images-amazon.com/images/M/MV5BMTA0MjI5ODA3MjReQTJeQWpwZ15BbWU3MDI1NTE3Njc@._V1_SX300.jpg</t>
  </si>
  <si>
    <t>Lisa Azuelos</t>
  </si>
  <si>
    <t>best-friend|high-school-romance|high-school|f-rated|kiss|girl-in-panties|pink-panties|panties|internet-chat|text-messaging|internet|coming-of-age-comedy|daily-journal|drugs|joint|police-officer|school-teacher|smoking|nickname|first-time-sex|diary|chat-up|chat|thong|product-placement|boyfriend-girlfriend-relationship|group-of-friends|teenage-girl|working-mom|single-mother|ex-husband-ex-wife-relationship|grandmother-granddaughter-relationship|mother-daughter-relationship|remake-of-french-film|singing-in-a-car|actress-shares-first-name-with-character|one-word-title|based-on-film</t>
  </si>
  <si>
    <t>tt1594562</t>
  </si>
  <si>
    <t>The Innkeepers</t>
  </si>
  <si>
    <t>During the final days at the Yankee Pedlar Inn, two employees determined to reveal the hotel's haunted past begin to experience disturbing events as old guests check in for a stay.</t>
  </si>
  <si>
    <t>Sara Paxton, Pat Healy, Alison Bartlett, Jake Ryan</t>
  </si>
  <si>
    <t>https://images-na.ssl-images-amazon.com/images/M/MV5BNDYwMTUxNjk5NV5BMl5BanBnXkFtZTcwMTM5NDc5Ng@@._V1_SX300.jpg</t>
  </si>
  <si>
    <t>hotel|inn|bathtub|dead-body-in-bathtub|dead-body-in-a-bathtub|chapter-headings|blood-on-face|suicide|bathtub-suicide|blood|falling-down-stairs|pendulum|rain|whispering|fear|electronic-voice-phenomena|evp|evp-recorder|basement|work-place|friend|beer|drinking|sketch|old-man|actress|psychic|paranormal-activity|paranormal-phenomena|entity|undershirt|underwear|briefs|white-briefs|male-underwear|piano|ghost-story|flashlight|coffee-shop|cigarette-smoking|woman-in-towel|towel|phone|paranormal-investigation|paranormal|innkeeper|laptop|hotel-clerk|hotel-room|false-scare|ghost|haunted-house</t>
  </si>
  <si>
    <t>tt1595061</t>
  </si>
  <si>
    <t>Unraveled</t>
  </si>
  <si>
    <t>A documentary on Marc Dreier, the once-prominent Manhattan attorney who was arrested for orchestrating a massive fraud scheme that netted over 700 million dollars from hedge funds.</t>
  </si>
  <si>
    <t>Marc Dreier</t>
  </si>
  <si>
    <t>https://images-na.ssl-images-amazon.com/images/M/MV5BMTg0NTIyNDA0NV5BMl5BanBnXkFtZTcwNTI3OTY1Nw@@._V1_SX300.jpg</t>
  </si>
  <si>
    <t>Marc H. Simon</t>
  </si>
  <si>
    <t>fraud|court|criminal|house-arrest|penthouse|fall-from-grace|ends-with-text|prison-sentence|courtroom|financial-fraud|desk|paper-shredder|shredder|auction|businessman|new-york-city|new-york|interview|father-son-relationship|lawyer|art-collector|apartment|animated-sequence|one-word-title|dog</t>
  </si>
  <si>
    <t>tt1595656</t>
  </si>
  <si>
    <t>To the Wonder</t>
  </si>
  <si>
    <t>After falling in love in Paris, Marina and Neil come to Oklahoma, where problems arise. Their church's Spanish-born pastor struggles with his faith, while Neil encounters a woman from his childhood.</t>
  </si>
  <si>
    <t>Ben Affleck, Olga Kurylenko, Rachel McAdams, Javier Bardem</t>
  </si>
  <si>
    <t>https://images-na.ssl-images-amazon.com/images/M/MV5BMTAwNzk1NjM2ODZeQTJeQWpwZ15BbWU3MDE1MjQwMjk@._V1_SX300.jpg</t>
  </si>
  <si>
    <t>faith|crisis-of-faith|catholic-priest|priest|church|marriage|dysfunctional-marriage|infidelity|female-nudity|daughter|sign-language|stained-glass-window|orchid|oil-pump|playground|herd-of-bison|emaciation|no-title-at-beginning|no-opening-credits|bar|crying-man|amusement-park|handheld-camera|roller-coaster|train|troubled-marriage|doctor|horse|hay|undressing|sunset|curtains|extramarital-affair|affair|hotel-room|sea-turtle|kiss|french-girl|frenchwoman|little-girl|divorce-lawyer|crying-woman|airport|breaking-a-mirror|catholic-church|dancing|field|buffalo|argument|environmental-issues|restaurant|grocery-store|boyfriend-girlfriend-relationship|fracking|environmental-issue|supermarket|tattoo|hairy-chest|bare-chested-male|actress-shares-first-name-with-character|very-little-dialogue|underwater-scene|flower|snow|pollution|subway|paris-france|divorced-woman|sea|beach|mont-saint-michel-france|three-word-title|written-by-director|actor-shares-first-name-with-character</t>
  </si>
  <si>
    <t>tt1596753</t>
  </si>
  <si>
    <t>Salinger</t>
  </si>
  <si>
    <t>An unprecedented look inside the private world of J.D. Salinger, the reclusive author of The Catcher in the Rye.</t>
  </si>
  <si>
    <t>Philip Seymour Hoffman, Edward Norton, John Cusack, Martin Sheen</t>
  </si>
  <si>
    <t>https://images-na.ssl-images-amazon.com/images/M/MV5BMTQ1MjM4NTMyMl5BMl5BanBnXkFtZTcwNzE3MDkzOQ@@._V1_SX300.jpg</t>
  </si>
  <si>
    <t>Shane Salerno</t>
  </si>
  <si>
    <t>recluse|subject-name-in-title|one-word-title</t>
  </si>
  <si>
    <t>tt1597089</t>
  </si>
  <si>
    <t>Phil Ochs: There But for Fortune</t>
  </si>
  <si>
    <t>From civil rights to the anti-war movement to the struggles of workers, folksinger Phil Ochs wrote topical songs that engaged his audiences in the issues of the 1960s and 70s. In this ...</t>
  </si>
  <si>
    <t>Salvador Allende, Erik Andersen, Joan Baez, Jello Biafra</t>
  </si>
  <si>
    <t>https://images-na.ssl-images-amazon.com/images/M/MV5BMjA2NTI0OTk3M15BMl5BanBnXkFtZTcwMDg3NDA2NA@@._V1_SX300.jpg</t>
  </si>
  <si>
    <t>Kenneth Bowser</t>
  </si>
  <si>
    <t>tt1598172</t>
  </si>
  <si>
    <t>Once Upon a Time in Brooklyn</t>
  </si>
  <si>
    <t>After being released from prison, Bobby goes back to the mob connected streets. When forced to make a life altering decision the truth is revealed that he was too blind to see.</t>
  </si>
  <si>
    <t>Armand Assante, William DeMeo, Cathy Moriarty, Ice-T</t>
  </si>
  <si>
    <t>https://images-na.ssl-images-amazon.com/images/M/MV5BMjE1MDA3NzEwOV5BMl5BanBnXkFtZTcwNjYzMzE2OQ@@._V1_SX300.jpg</t>
  </si>
  <si>
    <t>red-convertible|pontiac-gto|voyeurism|voyeur|lap-dance|doggystyle-sex|coitus|copulation|upskirt|mini-dress|mini-skirt|female-removes-her-clothes|female-removes-her-dress|panties-pulled-down|girl-in-panties|thong-panties|red-panties|panties|leg-spreading|lust|female-rear-nudity|female-frontal-nudity|female-nudity|nudity|no-panties|bare-breasts|topless-female-nudity|scantily-clad-female|one-word-title|animal-in-title</t>
  </si>
  <si>
    <t>tt1599296</t>
  </si>
  <si>
    <t>Going Down in LA-LA Land</t>
  </si>
  <si>
    <t>A fresh face comes to Hollywood to act in movies but only the gay porn studios are eager to provide him with work.</t>
  </si>
  <si>
    <t>Matthew Ludwinski, Allison Lane, Michael Medico, Casper Andreas</t>
  </si>
  <si>
    <t>https://images-na.ssl-images-amazon.com/images/M/MV5BMTQwNjEzNTI0MV5BMl5BanBnXkFtZTcwMzI2MzY5Ng@@._V1_SX300.jpg</t>
  </si>
  <si>
    <t>gay|actor|male-nudity|nudity|swimming-pool|gay-relationship|gay-kiss|drug-addict|director|prostitution|drugs|hollywood-california|pubic-hair|attacked-with-a-knife|hospital|alcohol|boyfriend|wine|slave|party|camera|photo-session|photography|ending-told-first|skinny-dipping|closeted-homosexual|male-prostitution|male-prostitute|photographer|repetition-in-title|pornography|kiss|sex|gay-pornography|california|porn-industry|fame|gay-sex|gay-slur|based-on-novel|male-pubic-hair|undressing|night-swimming|swimming|male-frontal-nudity|happy-ending|dancing-in-underwear|vampire|amateur-video-maker|parking-ticket</t>
  </si>
  <si>
    <t>tt1599302</t>
  </si>
  <si>
    <t>Heer Ranjha: A True Love Story</t>
  </si>
  <si>
    <t>You mention any good usual love story and it will have all the usual emotions of love, longing, pain, quest and sacrifice. But the moment you mention Heer Ranjha, the word 'eternal' is pre ...</t>
  </si>
  <si>
    <t>Harbhajan Mann, Neeru Bajwa, Jasbir Jassi, Gurchet Chitrakar</t>
  </si>
  <si>
    <t>http://ia.media-imdb.com/images/M/MV5BMjIxMTg2NjYzMl5BMl5BanBnXkFtZTgwMzc0NDA2MDE@._V1_SX300.jpg</t>
  </si>
  <si>
    <t>Ksshitij Chaudhary, Harjit Singh</t>
  </si>
  <si>
    <t>tt1600207</t>
  </si>
  <si>
    <t>The Eye of the Storm</t>
  </si>
  <si>
    <t>Elizabeth Hunter controls all in her life - society, her staff, her children; but the once great beauty will now determine her most defiant act as she chooses her time to die.</t>
  </si>
  <si>
    <t>Sycamore Entertainment</t>
  </si>
  <si>
    <t>Charlotte Rampling, Maria Theodorakis, Geoffrey Rush, Jamie Timony</t>
  </si>
  <si>
    <t>https://images-na.ssl-images-amazon.com/images/M/MV5BNjM3NTEyODQ4MF5BMl5BanBnXkFtZTcwMTIzMjExOQ@@._V1_SX300.jpg</t>
  </si>
  <si>
    <t>manipulator|matriarch|pretentiousness|controllling-mother|servant|bed-ridden|voice-over|family-reunion|mother-daughter-relationship|mother-son-relationship|dysfunctional-family|nurse|carer|actor|pride|womanizer|deception|dying-mother|australia</t>
  </si>
  <si>
    <t>tt1602472</t>
  </si>
  <si>
    <t>2 Days in New York</t>
  </si>
  <si>
    <t>Manhattan couple Marion and Mingus, who each have children from prior relationships, find their comfortable family dynamic jostled by a visit from Marion's relatives.</t>
  </si>
  <si>
    <t>Chris Rock, Julie Delpy, Albert Delpy, Alexia Landeau</t>
  </si>
  <si>
    <t>https://images-na.ssl-images-amazon.com/images/M/MV5BMjI5NTU2MDgyNl5BMl5BanBnXkFtZTcwNzk4NDI5Nw@@._V1_SX300.jpg</t>
  </si>
  <si>
    <t>Julie Delpy</t>
  </si>
  <si>
    <t>photo-exhibition|triple-f-rated|f-rated|halloween-costume|princess-costume|bunny-costume|one-breast-exposed|five-word-title|digit-in-title|masturbation|title-directed-by-female|vernissage|father-daughter-relationship|real-life-father-and-daughter-playing-father-and-daughter|star-cameo|cameo-appearance|soul|belief-in-the-soul|soul-selling|art-critic|halloween|male-rear-nudity|partial-female-nudity|reference-to-michelle-obama|reference-to-barack-obama|grass|brain-tumor|pregnancy-test|rudeness|rude-frenchman|massage|dream-sequence|drug-dealer|pot-smoking|sister-sister-fight|sister-sister-relationship|thai-massage|massage-parlor|hammam|radio-host|radio-show|photographer|photo-exhibit|food-smuggling|smuggling|frenchwoman|french-stereotype|interracial-relationship|voice-over-narration|interracial-couple|television-news|central-park-manhattan-new-york-city|manhattan-new-york-city|new-york-city|sequel|city-name-in-title|number-2-in-title|number-in-title</t>
  </si>
  <si>
    <t>tt1602476</t>
  </si>
  <si>
    <t>Badmaa$h Company</t>
  </si>
  <si>
    <t>In the 1990s, Four young friends get together in Mumbai to start a company, which turns out to be an instant hit due to their unorthodox methods.</t>
  </si>
  <si>
    <t>Shahid Kapoor, Anushka Sharma, Meiyang Chang, Vir Das</t>
  </si>
  <si>
    <t>https://images-na.ssl-images-amazon.com/images/M/MV5BMTc4MTA5NjY5OF5BMl5BanBnXkFtZTgwNDUzMzI2NTE@._V1_SX300.jpg</t>
  </si>
  <si>
    <t>Parmeet Sethi</t>
  </si>
  <si>
    <t>money|gambling|manhattan-new-york-city|bollywood|craps|roulette|bangkok-thailand|bath|bubble-bath|nightclub|club|dragon-dance|sunglasses|surf|kiss|indian|con-team|con|new-york-city|casino|statue-of-liberty-new-york-city|limousine|stretch-limousine|business-meeting|business|man-in-disguise|disguise|airport|times-square|beach-volleyball|beach|bikini-girl|bikini|musical-segment|year-1994|importing|importer|import|las-vegas-nevada|1990s|bombay-india|mumbai-india</t>
  </si>
  <si>
    <t>tt1602585</t>
  </si>
  <si>
    <t>Ye Maaya Chesave</t>
  </si>
  <si>
    <t>Karthik finishes engineering school and aspires to become a filmmaker. His friend Krishna takes him to director Puri Jagannath and pleads with him to take him as his assistant. Meanwhile, ...</t>
  </si>
  <si>
    <t>Naga Chaitanya Akkineni, Samantha Ruth Prabhu, Krishnudu, Sanjay Swaroop</t>
  </si>
  <si>
    <t>https://images-na.ssl-images-amazon.com/images/M/MV5BNDFkYjJjMDQtYWVmNS00ZGNiLTg3NjMtNmZhOGNhOTA0NTk3XkEyXkFqcGdeQXVyNTE0NDY5Njc@._V1_SX300.jpg</t>
  </si>
  <si>
    <t>tt1602613</t>
  </si>
  <si>
    <t>Only God Forgives</t>
  </si>
  <si>
    <t>Julian, a drug-smuggler thriving in Bangkok's criminal underworld, sees his life get even more complicated when his mother compels him to find and kill whoever is responsible for his brother's recent death.</t>
  </si>
  <si>
    <t>Ryan Gosling, Kristin Scott Thomas, Vithaya Pansringarm, Gordon Brown</t>
  </si>
  <si>
    <t>https://images-na.ssl-images-amazon.com/images/M/MV5BMzE5NzcxMTk5NF5BMl5BanBnXkFtZTcwNjE2MDg2OQ@@._V1_SX300.jpg</t>
  </si>
  <si>
    <t>thai-boxing|punishment|drug-dealer|brutal-cop|vengeance|prostitute|murder|neon|extreme-violence|very-little-dialogue|lynchian|thailand|nightmare|reference-to-bertolt-brecht|fistfight|thai-police|police-protection|police-officer-shot-in-the-chest|police-officer-shot-in-the-head|police-officer-shot-in-the-back|police-officer-killed|police-officer-shot|police-officer|fantasy-sequence|three-word-title|hand-through-chest|stabbed-to-death|stabbed-in-the-throat|child-in-peril|patricide|masked-man|murder-of-a-police-officer|shooting-a-police-officer|beating|kicked-in-the-chest|impalement|statue-of-david|hit-with-a-frying-pan|forced-to-strip|foot-chase|shot-in-the-back|uzi|shot-in-the-forehead|shot-in-the-chest|motorcycle|slow-motion-scene|gay-slur|character-repeating-someone-else's-dialogue|restaurant|no-opening-credits|face-slap|fist|nightclub|stabbed-in-the-back|cigarette-smoking|racial-slur|off-screen-rape|looking-at-oneself-in-a-mirror|pistol|hotel|bilingualism|surrealism|singing|karaoke-bar|tied-to-a-chair|severed-arm|red-light|head-bashed-in|beaten-to-death|death-of-daughter|corpse|breaking-a-bottle-over-someone's-head|brothel|american-abroad|subtitled-scene|bare-chested-male|police-lieutenant|reference-to-alejandro-jodorowsky|oedipus-complex|pool-of-blood|gore|katana-sword|stabbed-in-the-arm|stabbed-in-the-leg|dismemberment|blood-splatter|arm-cut-off|shot-to-death|stabbed-in-the-ear|shot-in-the-head|murder-of-an-innocent-person|eye-gouging|throat-slitting|claim-in-title|slashed-to-death|domineering-mother|swollen-face|burnt-face|punched-in-the-face|knocked-out|black-dress|torture|boiling-oil|assassination-attempt|tough-cop|lighting-a-cigarette-for-a-woman|pretending-to-be-a-couple|drug-trafficking|circle-of-violence|stylized-violence|revenge|blade|death-of-brother|severed-hand|bloodbath|covered-in-blood|teen-prostitute|murder-of-a-prostitute|boxing-club|female-masturbation|muay-thai|blood|violence|mother-son-relationship|neo-noir|bangkok-thailand|arthouse-action|written-by-director|death-of-mother|death-of-son</t>
  </si>
  <si>
    <t>tt1602620</t>
  </si>
  <si>
    <t>Amour</t>
  </si>
  <si>
    <t>Georges and Anne are an octogenarian couple. They are cultivated, retired music teachers. Their daughter, also a musician, lives in Britain with her family. One day, Anne has a stroke, and the couple's bond of love is severely tested.</t>
  </si>
  <si>
    <t>Jean-Louis Trintignant, Emmanuelle Riva, Isabelle Huppert, Alexandre Tharaud</t>
  </si>
  <si>
    <t>https://images-na.ssl-images-amazon.com/images/M/MV5BMTk1NTc3NDc4MF5BMl5BanBnXkFtZTcwNjYwNDk0OA@@._V1_SX300.jpg</t>
  </si>
  <si>
    <t>Won 1 Oscar. Another 77 wins &amp; 103 nominations.</t>
  </si>
  <si>
    <t>stroke|aging|old-couple|old-love|daughter|music-teacher|love|musician|piano-player|nurse|apartment|octogenarian|in-medias-res|woman|f-rated|reference-to-benjamin-netanyahu|seizure|murder-by-smothering-with-a-pillow|pillow-over-head|pillow|incontinence|critically-ill|agony|pain|ill-mother|ill-wife|falling-off-a-bed|piano-concerto|piano-teacher|hemiplegia|end-of-life-care|end-of-life|childhood-memory|suppressed-memory|brain-damage|brain-surgery|brain-disease|complications|memory-lapse|temporary-amnesia|absence-seizure|old-woman-murdered|confused-old-woman|old-woman-old-woman-relationship|told-in-flashback|broken-door-lock|break-in|odor|bad-smell|physiotherapy|starving-oneself|mercy-killing|wheelchair|reference-to-franz-schubert|ambiguous-ending|piano-recital|pianist|illness|old-age|euthanasia|tearjerker|family-strife|pigeon|murder-of-wife|murder|death|nightmare|dream|husband-wife-relationship|retirement|one-word-title|title-spoken-by-character</t>
  </si>
  <si>
    <t>tt1603257</t>
  </si>
  <si>
    <t>ATM</t>
  </si>
  <si>
    <t>On a late night visit to an ATM, three co-workers end up in a desperate fight for their lives when they become trapped by an unknown man.</t>
  </si>
  <si>
    <t>Brian Geraghty, Alice Eve, Josh Peck, Mike O'Brian</t>
  </si>
  <si>
    <t>https://images-na.ssl-images-amazon.com/images/M/MV5BMTQ4OTQxMzU5OV5BMl5BanBnXkFtZTcwNDMyNzM0Nw@@._V1_SX300.jpg</t>
  </si>
  <si>
    <t>David Brooks</t>
  </si>
  <si>
    <t>trapped|colleague|co-worker|slasher-killer|sole-survivor|slasher-flick|body-count|characters-killed-one-by-one|serial-killer|tire-iron|slasher|midnight|accountant|blonde|fall|blood-loss|chase|psychological-torture|sadistic-horror|escape-attempt|door-blocked|patrol-car|handcuffed|fire-alarm|police|help-written-out|intimidation|girl-riding-on-shoulders|ski-mask|urban-legend|cell-phone|ignition-wires-cut|fire-hose|cold-weather|security-camera|trashcan-fire|decoy|trip-wire|dog|car-crash|corpse|molotov-cocktail|person-on-fire|hypothermia|stabbed-with-a-screwdriver|stabbed-in-the-stomach|one-night|strangulation|foot-chase|beaten-to-death|hit-with-a-tire-iron|security-guard|framed-for-murder|christmas-party|christmas|murder|hooded-figure|automated-teller-machine|independent-film|surprise-ending</t>
  </si>
  <si>
    <t>tt1603444</t>
  </si>
  <si>
    <t>Unitards</t>
  </si>
  <si>
    <t>Three odd-ball seniors are charged with the difficult challenge of bringing school spirit and unity back to their high school. After considering all the usual methods, they finally come up ...</t>
  </si>
  <si>
    <t>Sam Featherstone, Jamison Featherstone, Zack Spurlock, Michael Buster</t>
  </si>
  <si>
    <t>http://ia.media-imdb.com/images/M/MV5BOTM2MzkyOTk1OV5BMl5BanBnXkFtZTcwMzQ5ODIxNw@@._V1_SX300.jpg</t>
  </si>
  <si>
    <t>Scott Featherstone</t>
  </si>
  <si>
    <t>tt1603489</t>
  </si>
  <si>
    <t>The Weird World of Blowfly</t>
  </si>
  <si>
    <t>Clarence Reid is a musician who wrote and produced romantic and spiritual songs for some of the greatest Southern soul and R&amp;B acts of the 1960s and '70s. He is also the gonzo performer ...</t>
  </si>
  <si>
    <t>Clarence Reid, Steve Alaimo, Bela B., Greg Bell</t>
  </si>
  <si>
    <t>https://images-na.ssl-images-amazon.com/images/M/MV5BMTUwMzU4MDY2M15BMl5BanBnXkFtZTcwODE1NzM1NQ@@._V1_SX300.jpg</t>
  </si>
  <si>
    <t>Jonathan Furmanski</t>
  </si>
  <si>
    <t>tt1604589</t>
  </si>
  <si>
    <t>My Uncle Rafael</t>
  </si>
  <si>
    <t>A desperate TV producer convinces an old Armenian Uncle to star in a new reality show. Cultures collide when Uncle Rafael is thrown into the Schumacher family household where he has one ...</t>
  </si>
  <si>
    <t>John Michael Higgins, Missi Pyle, Vahik Pirhamzei, Anthony Clark</t>
  </si>
  <si>
    <t>https://images-na.ssl-images-amazon.com/images/M/MV5BMTgwNzMwODM1Nl5BMl5BanBnXkFtZTcwNTc1MTUyOA@@._V1_SX300.jpg</t>
  </si>
  <si>
    <t>Marc Fusco</t>
  </si>
  <si>
    <t>reality-show|tv-producer|tv-show|desperation|character-name-in-title</t>
  </si>
  <si>
    <t>tt1605777</t>
  </si>
  <si>
    <t>The Woman in the Fifth</t>
  </si>
  <si>
    <t>A college lecturer flees to Paris after a scandal costs him his job. In the City of Light, he meets a widow who might be involved in a series of murders.</t>
  </si>
  <si>
    <t>Ethan Hawke, Kristin Scott Thomas, Joanna Kulig, Samir Guesmi</t>
  </si>
  <si>
    <t>https://images-na.ssl-images-amazon.com/images/M/MV5BMTc0MDE3MDgwNV5BMl5BanBnXkFtZTcwOTg3NTA5Nw@@._V1_SX300.jpg</t>
  </si>
  <si>
    <t>widow|writer|france|woman|ambient-music|male-in-bathtub|neighbor|poetry|letter|polish|waitress|bath|hand-job|translator|monitor|toilet|stuffed-toy|professor|theft|paris-france|father-daughter-relationship|divorce|ex-husband-ex-wife-relationship|police|fifth-arrondissement-of-paris|dependency</t>
  </si>
  <si>
    <t>tt1605790</t>
  </si>
  <si>
    <t>Zokkomon</t>
  </si>
  <si>
    <t>An orphan is abused and abandoned, believed to be dead, and upon his return is first feared as a ghost, and then projected as a superhero.</t>
  </si>
  <si>
    <t>Darsheel Safary, Anupam Kher, Manjari Phadnis, Tinnu Anand</t>
  </si>
  <si>
    <t>https://images-na.ssl-images-amazon.com/images/M/MV5BMTYyNDU0NjE1MF5BMl5BanBnXkFtZTcwOTUyMjIwNQ@@._V1_SX300.jpg</t>
  </si>
  <si>
    <t>Satyajit Bhatkal</t>
  </si>
  <si>
    <t>tt1605800</t>
  </si>
  <si>
    <t>Monday Morning</t>
  </si>
  <si>
    <t>Radio commentator, Thomas Bach, runs for the U.S. Senate in Minnesota. Through a circumstance, he ends up in the middle of L.A.'s brutal homeless community. What he does with his new awareness is pitted against the forces. of security.</t>
  </si>
  <si>
    <t>Victor Browne, Molly Kidder, Jessica Spotts, Nat Christian</t>
  </si>
  <si>
    <t>https://images-na.ssl-images-amazon.com/images/M/MV5BMTUwMjIwNjI4NF5BMl5BanBnXkFtZTgwOTA1NDA2MDE@._V1_SX300.jpg</t>
  </si>
  <si>
    <t>Nat Christian</t>
  </si>
  <si>
    <t>shocking-truth|politics|homelessness</t>
  </si>
  <si>
    <t>tt1606180</t>
  </si>
  <si>
    <t>That's What I Am</t>
  </si>
  <si>
    <t>A coming-of-age story set in 1965 that follows 12-year-old Andy Nichol (Chase Ellison), a bright student who, like most kids his age, will do anything to avoid conflict for fear of ...</t>
  </si>
  <si>
    <t>Ed Harris, Chase Ellison, Molly Parker, Daniel Roebuck</t>
  </si>
  <si>
    <t>https://images-na.ssl-images-amazon.com/images/M/MV5BNjI1MDA1MDEzOF5BMl5BanBnXkFtZTcwMTcwMzAwNQ@@._V1_SX300.jpg</t>
  </si>
  <si>
    <t>Michael Pavone</t>
  </si>
  <si>
    <t>dignity|ostracism|intolerance|harassment|humiliation|1960s|bullying|school|teacher|bully|principal|coming-of-age|outcast|rumor|junior-high-school|12-year-old|student|homosexual|making-out|kiss|gay-slur|rumor-monger|prejudice|gay|homosexuality|suspected-homosexual|writer|narrator|english-teacher|homophobia|school-principal|social-outcast|tolerance|southern-california|suspected-of-being-gay|man-with-glasses|girl-with-glasses|dental-braces|first-kiss|first-crush|crush|redhead|california|classroom|year-1965|teacher-student-relationship|boy|smart|claim-in-title|reference-to-lucille-ball|reference-to-clark-gable|title-spoken-by-character</t>
  </si>
  <si>
    <t>tt1606231</t>
  </si>
  <si>
    <t>Gunde Jhallumandi</t>
  </si>
  <si>
    <t>Uday Kiran, Aditi Sharma, Ajay, Venu Madhav</t>
  </si>
  <si>
    <t>Madan</t>
  </si>
  <si>
    <t>tt1606259</t>
  </si>
  <si>
    <t>Knuckle</t>
  </si>
  <si>
    <t>An epic 12-year journey into the brutal and secretive world of Irish Traveler bare-knuckle fighting. This film follows a history of violent feuding between rival clans.</t>
  </si>
  <si>
    <t>James Quinn McDonagh, Michael Quinn McDonagh, Paddy Quinn McDonagh, Ian Palmer</t>
  </si>
  <si>
    <t>https://images-na.ssl-images-amazon.com/images/M/MV5BMjAwNTYzMDQ1MF5BMl5BanBnXkFtZTcwODkxOTc1Ng@@._V1_SX300.jpg</t>
  </si>
  <si>
    <t>Ian Palmer</t>
  </si>
  <si>
    <t>tt1606267</t>
  </si>
  <si>
    <t>Lafangey Parindey</t>
  </si>
  <si>
    <t>An intriguing journey of a blindfolded street fighter and a blind dancer who set out to achieve the impossible.</t>
  </si>
  <si>
    <t>Neil Nitin Mukesh, Deepika Padukone, Vijay Adhav, Manish Chaudhary</t>
  </si>
  <si>
    <t>https://images-na.ssl-images-amazon.com/images/M/MV5BZDdiMzNlMzYtOWYyMC00YjlhLTk4NzMtMzJiODc2MTBiN2Q5XkEyXkFqcGdeQXVyNTkzNDQ4ODc@._V1_SX300.jpg</t>
  </si>
  <si>
    <t>contest|love|blind-girl|falling-in-love|skating|fight|mumbai-india|motorcycle|blindfold</t>
  </si>
  <si>
    <t>tt1606376</t>
  </si>
  <si>
    <t>Avan Ivan</t>
  </si>
  <si>
    <t>A zamindar takes an affinity to two extremely playful half-brothers who openly con people for a living. But a local animal smuggler steps in to disrupt the harmony in the lives of the zamindar and his adopted family.</t>
  </si>
  <si>
    <t>Vishal, Arya, G.M. Kumar, Janani Iyer</t>
  </si>
  <si>
    <t>https://images-na.ssl-images-amazon.com/images/M/MV5BMjg0NDcwODEtZDNiNy00MTdhLTkyY2QtY2MxZTlmNjZkMjNiXkEyXkFqcGdeQXVyMjAzMjcxNTE@._V1_SX300.jpg</t>
  </si>
  <si>
    <t>Bala</t>
  </si>
  <si>
    <t>tt1606384</t>
  </si>
  <si>
    <t>My Way</t>
  </si>
  <si>
    <t>In World War II-era Korea, rival runners, one Korean (Jang Dong-gun) and one Japanese (Joe Odagiri), go to war together against the Soviets.</t>
  </si>
  <si>
    <t>Dong-gun Jang, Joe Odagiri, Bingbing Fan, In-kwon Kim</t>
  </si>
  <si>
    <t>https://images-na.ssl-images-amazon.com/images/M/MV5BMjM2MTI4OTc5OF5BMl5BanBnXkFtZTgwNDk1MTAzMjE@._V1_SX300.jpg</t>
  </si>
  <si>
    <t>Je-kyu Kang</t>
  </si>
  <si>
    <t>tt1606392</t>
  </si>
  <si>
    <t>Win Win</t>
  </si>
  <si>
    <t>A struggling lawyer and volunteer wrestling coach's chicanery comes back to haunt him when the teenage grandson of the client he has double-crossed comes into his life.</t>
  </si>
  <si>
    <t>Paul Giamatti, Amy Ryan, Bobby Cannavale, Jeffrey Tambor</t>
  </si>
  <si>
    <t>https://images-na.ssl-images-amazon.com/images/M/MV5BMTczNTgzNjY4OF5BMl5BanBnXkFtZTcwMTcwMjI0NA@@._V1_SX300.jpg</t>
  </si>
  <si>
    <t>lawyer|wrestling|high-school|coach|wrestling-team|new-jersey|attorney|dementia|high-school-wrestling|wrestling-coach|female-lawyer|gym|hate|trial-transcript|caught-in-a-lie|belly-bumping|tattoo-on-back|reference-to-jon-bon-jovi|tattooed-teenager|teen-smoking|black-eye|reference-to-eminem|family-home|16-year-old|scene-during-opening-credits|wrestling-match|telling-someone-to-shut-up|written-by-director|grandfather|black-female-judge|court-ruling|lawyer-client-relationship|absent-mother|father-figure|legal-guardian|alliterative-title|two-word-title|2010s|wrestler|teenager|coach-athlete-relationship|teenage-runaway|blond-boy|money-problems|teen-angst|suburb|face-slap|reference-to-darth-vader|athletic-competition|bare-chested-boy|woods|basement|secretary|clogged-toilet|hangover|croquet|basement-bedroom|bleach-blond|noisy-boiler|tattoo|girl|old-age-home|grandfather-grandson-relationship|cigarette-smoking|drug-addict|f-word|juvenile-delinquent|tournament|bus-ride|practice|court-appointed-lawyer|ambulance|bargain|contest|female-judge|judge|jogging|anxiety-attack|male-rear-nudity|family-man|husband-wife-relationship|disqualification|high-school-sports|nursing-home|mother-son-relationship|single-mother|courtroom|doublecross|panic-attack|embezzlement|teenage-boy|repetition-in-title</t>
  </si>
  <si>
    <t>tt1606829</t>
  </si>
  <si>
    <t>The Other Dream Team</t>
  </si>
  <si>
    <t>The incredible story of the 1992 Lithuanian basketball team, whose athletes struggled under Soviet rule, became symbols of Lithuania's independence movement, and - with help from the Grateful Dead - triumphed at the Barcelona Olympics.</t>
  </si>
  <si>
    <t>Mickey Hart, Jim Lampley, Greg Speirs, Bill Walton</t>
  </si>
  <si>
    <t>https://images-na.ssl-images-amazon.com/images/M/MV5BODg5MzQ3NTA5OV5BMl5BanBnXkFtZTcwNTYxMTEzOA@@._V1_SX300.jpg</t>
  </si>
  <si>
    <t>Marius A. Markevicius</t>
  </si>
  <si>
    <t>grateful-dead|lithuanian|basketball-team|basketball|olympics|camera|tie-dye|cult-music-band|tank|year-1991|fight-for-indepedence|berlin-wall|year-1989|chess-player|reference-to-ted-turner|coach|year-1984|year-1986|year-1985|nba-player|year-2011|basket|reference-to-larry-bird|17-year-old|year-1981|second-chance|accident|fireworks|basketball-court|national-pride|national-team|year-1988|former-soviet-union|reference-to-lenin|cold-war|barcelona-spain|1990s|year-1992|olympic-games|teammate|basketball-player|four-word-title|olympic-team|1992-barcelona-summer-olympics|summer-olympics</t>
  </si>
  <si>
    <t>tt1608285</t>
  </si>
  <si>
    <t>Littlerock</t>
  </si>
  <si>
    <t>A powerfully intimate drama that captures the fears and desires of a young Japanese woman lost in the U.S., 'Littlerock' is an affectingly authentic portrait of the bitter-sweet pain of ...</t>
  </si>
  <si>
    <t>Atsuko Okatsuka, Cory Zacharia, Rintaro Sawamoto, Roberto 'Sanz' Sanchez</t>
  </si>
  <si>
    <t>https://images-na.ssl-images-amazon.com/images/M/MV5BMjEyMjAxNzU5N15BMl5BanBnXkFtZTgwMzY3OTE5MDE@._V1_SX300.jpg</t>
  </si>
  <si>
    <t>Mike Ott</t>
  </si>
  <si>
    <t>japanese|punk-rock|location-in-title|one-word-title|ethnic-hatred|teenage-boy|party|subculture|teenage-girl|small-town|internment-camp|unrequited-love|desert|title-spoken-by-character|actor-shares-first-name-with-character</t>
  </si>
  <si>
    <t>tt1608782</t>
  </si>
  <si>
    <t>My Brothers</t>
  </si>
  <si>
    <t>Set over Halloween weekend of 1987, My Brothers is the story of three young brothers' epic quest to replace their dying father's watch. Noel, 17, serious, weighed down by responsibility; ...</t>
  </si>
  <si>
    <t>Tim Creed, Paul Courtney, Tj Griffin, Don Wycherley</t>
  </si>
  <si>
    <t>https://images-na.ssl-images-amazon.com/images/M/MV5BMTM1NTIyODEzNF5BMl5BanBnXkFtZTcwMDk0NzQ3OA@@._V1_SX300.jpg</t>
  </si>
  <si>
    <t>Paul Fraser</t>
  </si>
  <si>
    <t>dying-father|ireland|sibling-relationship|road-trip</t>
  </si>
  <si>
    <t>tt1610452</t>
  </si>
  <si>
    <t>Band Baaja Baaraat</t>
  </si>
  <si>
    <t>Shruti and Bittoo become partners in their very own "Wedding planning ka bijness" in Delhi and in the process discover friendship, love and one another.</t>
  </si>
  <si>
    <t>Ranveer Singh, Anushka Sharma, Ranjit Batra, Manu Rishi Chadha</t>
  </si>
  <si>
    <t>https://images-na.ssl-images-amazon.com/images/M/MV5BOTJlMWYwYTYtZGFjYS00NmY1LWFhNGEtNWMxZTVmZGY1N2MwXkEyXkFqcGdeQXVyNTkzNDQ4ODc@._V1_SX300.jpg</t>
  </si>
  <si>
    <t>wedding|wedding-party|wedding-planning|wedding-planner|university|college|dancing|business-partner|motorcycle|opposites-attract|kiss|film-debut|directorial-debut|bus-ride|bus|wedding-ceremony|wedding-reception|delhi</t>
  </si>
  <si>
    <t>tt1610473</t>
  </si>
  <si>
    <t>Coming Up Roses</t>
  </si>
  <si>
    <t>A drama centered on a former actress who subjects her 15-year-old daughter to a series of depressed small towns, money woes, failed love affairs, and bouts of depression.</t>
  </si>
  <si>
    <t>Bernadette Peters, Rachel Brosnahan, Peter Friedman, Reyna de Courcy</t>
  </si>
  <si>
    <t>http://ia.media-imdb.com/images/M/MV5BMjIyMTUyMjk4NV5BMl5BanBnXkFtZTcwMTkxMjIyOA@@._V1_SX300.jpg</t>
  </si>
  <si>
    <t>Lisa Albright</t>
  </si>
  <si>
    <t>tt1611180</t>
  </si>
  <si>
    <t>Thunder Soul</t>
  </si>
  <si>
    <t>Alumni from Houston's storied Kashmere High School Stage Band return home after 35 years to play a tribute concert for their beloved band leader who turned the struggling jazz band into a world-class funk powerhouse in the early 1970s.</t>
  </si>
  <si>
    <t>Roadside Attractions LLC.</t>
  </si>
  <si>
    <t>Craig Baldwin, Craig Green, Conrad O. Johnson Sr., Bruce Middleton</t>
  </si>
  <si>
    <t>https://images-na.ssl-images-amazon.com/images/M/MV5BMTkwMjkzODM4NV5BMl5BanBnXkFtZTcwNDk4MjgxNg@@._V1_SX300.jpg</t>
  </si>
  <si>
    <t>Mark Landsman</t>
  </si>
  <si>
    <t>tt1611990</t>
  </si>
  <si>
    <t>Man on a Mission: Richard Garriott's Road to the Stars</t>
  </si>
  <si>
    <t>The story of legendary computer game developer Richard Garriott's spaceflight in October 2008.</t>
  </si>
  <si>
    <t>Sergey Brin, Mike Fincke, Renita Fincke, Helen Garriott</t>
  </si>
  <si>
    <t>https://images-na.ssl-images-amazon.com/images/M/MV5BMTg3NjcyMjc4Nl5BMl5BanBnXkFtZTcwODIxOTExNw@@._V1_SX300.jpg</t>
  </si>
  <si>
    <t>Mike Woolf</t>
  </si>
  <si>
    <t>astronaut|international-space-station|space-travel|moon|zero-gravity|space-program|houston-texas|courage|spacecraft|apollo-program|skylab|father-son-relationship|outer-space|avatar|nasa|space-tourism|cosmonaut</t>
  </si>
  <si>
    <t>tt1613023</t>
  </si>
  <si>
    <t>Beats, Rhymes &amp; Life: The Travels of a Tribe Called Quest</t>
  </si>
  <si>
    <t>Michael Rapaport documents the inner workings and behind the scenes drama that follows this innovative and influential band to this day.</t>
  </si>
  <si>
    <t>Phife Dawg, Ali Shaheed Muhammad, Q-Tip, Jarobi White</t>
  </si>
  <si>
    <t>https://images-na.ssl-images-amazon.com/images/M/MV5BODIwNDczMDY5NF5BMl5BanBnXkFtZTcwMzYzOTkzNQ@@._V1_SX300.jpg</t>
  </si>
  <si>
    <t>Michael Rapaport</t>
  </si>
  <si>
    <t>rap|hip-hop</t>
  </si>
  <si>
    <t>tt1613062</t>
  </si>
  <si>
    <t>The Music Never Stopped</t>
  </si>
  <si>
    <t>Tale of a father who struggles to bond with his estranged son Gabriel, after Gabriel suffers from a brain tumor that prevents him from forming new memories. With Gabriel unable to shed the ...</t>
  </si>
  <si>
    <t>J.K. Simmons, Cara Seymour, Lou Taylor Pucci, Scott Adsit</t>
  </si>
  <si>
    <t>https://images-na.ssl-images-amazon.com/images/M/MV5BMTU5NzU5NzIzNV5BMl5BanBnXkFtZTcwNjE0MTU0NA@@._V1_SX300.jpg</t>
  </si>
  <si>
    <t>Jim Kohlberg</t>
  </si>
  <si>
    <t>tt1614430</t>
  </si>
  <si>
    <t>Little Red Wagon</t>
  </si>
  <si>
    <t>With nothing more than a blazing spirit of philanthropy and his beat-up red wagon, Zach sets out to help homeless children in America. In the process, he sweeps his fractured family - and ultimately the entire country - along with him.</t>
  </si>
  <si>
    <t>Chandler Canterbury, Anna Gunn, Frances O'Connor, Daveigh Chase</t>
  </si>
  <si>
    <t>https://images-na.ssl-images-amazon.com/images/M/MV5BMzgyODcyNDc5N15BMl5BanBnXkFtZTcwNDg3Nzk0OA@@._V1_SX300.jpg</t>
  </si>
  <si>
    <t>tt1615075</t>
  </si>
  <si>
    <t>Suing the Devil</t>
  </si>
  <si>
    <t>A down-and-out law student sues Satan for $8 trillion dollars. Satan appears to defend himself and the trial of the century and pleads the fifth. He readily admits that he cannot take on the flesh. Genesis 3:14 confirms this as he is only allowed to eat dust!</t>
  </si>
  <si>
    <t>RiverRain</t>
  </si>
  <si>
    <t>Malcolm McDowell, Shannen Fields, Corbin Bernsen, Tom Sizemore</t>
  </si>
  <si>
    <t>https://images-na.ssl-images-amazon.com/images/M/MV5BMTgyODE4MTgwOF5BMl5BanBnXkFtZTcwMjUwNDM2Mw@@._V1_SX300.jpg</t>
  </si>
  <si>
    <t>Timothy A. Chey</t>
  </si>
  <si>
    <t>trial|law-student|lawyer|dream-sequence|dream|cancer|religion|christian-film|prayer|christian|good-versus-evil|courtroom-drama|devil|reference-to-satan|lawsuit|judge|courtroom|bible|anger|australia</t>
  </si>
  <si>
    <t>tt1615147</t>
  </si>
  <si>
    <t>Margin Call</t>
  </si>
  <si>
    <t>Follows the key people at an investment bank, over a 24-hour period, during the early stages of the 2008 financial crisis.</t>
  </si>
  <si>
    <t>Kevin Spacey, Paul Bettany, Jeremy Irons, Zachary Quinto</t>
  </si>
  <si>
    <t>https://images-na.ssl-images-amazon.com/images/M/MV5BMjE5NzkyNDI2Nl5BMl5BanBnXkFtZTcwMTYzNDc2Ng@@._V1_SX300.jpg</t>
  </si>
  <si>
    <t>Nominated for 1 Oscar. Another 8 wins &amp; 23 nominations.</t>
  </si>
  <si>
    <t>financial-crisis|financial-disaster|capital-management|investment-fraud|management|risk-management|risk|investment|downsizing|woman|one-day|new-york-city-new-york|bloomberg-terminal|manager|global-economic-crisis-of-2008|two-word-title|business-ethics|death-of-dog|death-of-pet|digging-a-grave|high-rise-office-building|tower|civil-engineer|aerospace-engineer|bridge|sunrise|seller|janitor|elevator|reference-to-wall-street-crash|wall-street-manhattan-new-york-city|top-manager|compensation|corporate-executive|resource-management|capitalist-society|capitalist|capitalism|market-economy|stock-market-crash|stock-market|high-income|income|money|greed|market-trader|trader|stock-trading|trading|cynicism|layoff|brokerage-firm|firm|job-promotion|loss-of-job|fired-from-the-job|systemic-risk|risk-game|risk-assessment|f-word|trading-company|bankruptcy|board-meeting|financier|financial-problem|investment-scandal|investment-banking|investment-banker|financial-ruin|finance-corporation</t>
  </si>
  <si>
    <t>tt1616195</t>
  </si>
  <si>
    <t>J. Edgar</t>
  </si>
  <si>
    <t>J. Edgar Hoover, powerful head of the F.B.I. for nearly 50 years, looks back on his professional and personal life.</t>
  </si>
  <si>
    <t>Leonardo DiCaprio, Josh Hamilton, Geoff Pierson, Cheryl Lawson</t>
  </si>
  <si>
    <t>https://images-na.ssl-images-amazon.com/images/M/MV5BMTc0NDM4ODU2Nl5BMl5BanBnXkFtZTcwNzQ0NTg4Ng@@._V1_SX300.jpg</t>
  </si>
  <si>
    <t>Nominated for 1 Golden Globe. Another 5 wins &amp; 16 nominations.</t>
  </si>
  <si>
    <t>gay-relationship|fbi|secret|federal-bureau-of-investigation|agent|government|revolutionary|united-states|anarchist|personal-secretary|fbi-director|abuse-of-power|aging|notoriety|mama's-boy|voice-over|fingerprint|politics|power|index-card|homosexual|boss-secretary-relationship|older-man-older-man-relationship|ends-with-biographical-notes|fbi-investigation|fbi-agent|secret-recording|repressed-homosexual|sexual-repression|gay-kiss|death-of-title-character|longtime-companion|male-companion|death-of-main-character|scientific-investigation|mother-son-relationship|investigation|kidnapping|press|bank-robber|politician|president|baby|friend|communism|arrest|secret-file|memory|secretary|neo-noir|hat|kennedy-family|in-medias-res|shredding-a-document|reference-to-franklin-d.-roosevelt|reference-to-george-washington|reference-to-dwight-d.-eisenhower|liar|envy|hatred|camera|law|applause|microphone|dictator|congress|jurisdiction|bar|destruction|beating|foreigner|promise|force|hearing|court|little-boy|secrecy|washington|horse-and-wagon|news-clipping|panic|fear|effeminate-male|tape-recorder|music-band|year-1934|scream|binoculars|dance-club|fame|celebrity|audience|sissy|reporter|bicycling|shredder|perjury|document|explosive|bank-robbery|radical|criminal|note|hoodlum|police-officer|gangster|watching-a-movie|shootout|candidate|movie-theatre|gunfight|horse-and-carriage|legacy|business-card|attorney|abduction|extortion|fireplace|confidentiality|handcuffs|police-arrest|cash|screen|sniper|riot|strike|book|co-worker|father-son-relationship|discovery|reminiscing|cross-dressing|judge|skeleton|lawyer|jury|testimony|film-projector|hypodermic-needle|1950s|evidence|1940s|stadium|gravestone|old-age|race-track|time|graveyard|spectator|american|corruption|mania|archive-footage|photograph|maid|pet-dog|maniac|ego|reference-to-j.-p.-morgan|reference-to-bugs-moran|typist|reference-to-jfk-assassination|statue-of-liberty|fingerprints|handwriting-expert|reference-to-herbert-hoover|alvin-karpis|reference-to-machine-gun-kelly|reference-to-baby-face-nelson|reference-to-pretty-boy-floyd|death-mask|ginger-rogers|reference-to-h.l.-mencken|german-american|dancing-lesson|reference-to-lucille-ball|woman-with-glasses|man-with-glasses|reference-to-the-stork-club|man-wearing-woman's-clothing|reference-to-clarence-darrow|archival-footage|mob-of-reporters|murder-trial|reference-to-martin-luther-king-jr.|memoirs|thousand-dollar-bill|press-conference|thompson-sub-machine-gun|riding-a-horse|reference-to-melvin-horace-purvis-jr.|lindbergh-law|reference-to-al-capone|year-1922|reference-to-bugsy-siegel|year-1930|u.s.-attorney-general|nickname|labor-strike|centralia-washington|reference-to-john-d.-rockefeller|department-of-justice|terrorist|assassination-attempt|reference-to-alexander-mitchell-palmer|maternal-cohabitation|surveillance|reference-to-joseph-mccarthy|crush|bedroom|brushing-teeth|robe|bloody-mouth|throwing-a-drink-glass|flowers|holding-hands|sexual-tension|fbi-files|raid|audio-recording|leaflet|fired-from-the-job|reference-to-john-dillinger|flash-forward|loyalty|job-application|courtroom|pinky-swear|del-mar-california|reference-to-rudy-vallee|reference-to-dorothy-lamour|reference-to-desi-arnaz|bicycle|repression|paranoia|wiretapping|reference-to-john-f.-kennedy|handkerchief|store|ring|typewriter|cemetery|ambition|deportation|valentine's-day|department-store|job-interview|suit|interview|airplane|egg|hard-boiled-egg|paper-shredder|nobel-peace-prize|office|motorcade|parade|smoking-lounge|love-letter|newsreel|newsreel-footage|kiss|movie-theater|elevator|balcony|year-1964|year-1963|crying|dancing|stroke|doctor|injection|homosexuality|closeted-homosexual|learning-to-dance|nightclub|push-ups|nervousness|sexual-attraction|ransom-note|letter|dictation|blood|punched-in-the-face|argument|fight|hotel-room|hotel|little-girl|photographer|machine-gun|gun|1970s|1960s|watching-tv|old-man|ladder|death|death-of-loved-one|file-cabinet|scrapbook|reference-to-sherlock-holmes|cornflakes|cereal|reference-to-eleanor-roosevelt|reference-to-lorena-hickok|flashback|childhood-memory|1920s|newspaper|newspaper-clipping|bombing|bomb|explosion|horse|horse-race|horse-racing|year-1935|year-1932|year-1919|friendship-between-men|family-relationships|library|library-book|card-catalogue|friendship|gay|marked-bills|ransom|dead-baby|stutterer|prescription-drug-abuse|movie-premiere|dance-lesson|attorney-general|stroke-victim|dead-body|library-of-congress|anti-communism|washington-d.c.|racetrack|trial|congressional-hearing|blackmail|lindbergh-kidnapping|tailor-shop|1930s|nonlinear-timeline|biography-filmmaking|two-word-title|subject-name-in-title|punctuation-in-title|period-in-title|name-in-title|death-of-mother|based-on-true-story|character-name-in-title|file</t>
  </si>
  <si>
    <t>tt1616504</t>
  </si>
  <si>
    <t>After the Cup: Sons of Sakhnin United</t>
  </si>
  <si>
    <t>Tells the story of the first team from an Arab town to win the Israeli Cup and represent Israel in European competition.</t>
  </si>
  <si>
    <t>Waji Abboud, Mazen Ghanayem, Eyal Lachman, Shimon Peres</t>
  </si>
  <si>
    <t>https://images-na.ssl-images-amazon.com/images/M/MV5BMTQ5NDM0NDExOV5BMl5BanBnXkFtZTcwNDg3NDI1Mw@@._V1_SX300.jpg</t>
  </si>
  <si>
    <t>Alexander H. Browne, Christopher Browne</t>
  </si>
  <si>
    <t>tt1617630</t>
  </si>
  <si>
    <t>When an elementary school teacher named Angelica gets involved with a newly relocated family, she discovers that they are hiding from more than just a broken marriage. What do you do when Daddy comes home?</t>
  </si>
  <si>
    <t>Christina Trevino, C.H. Morris, Sebastian Trevino, Daniela Somers</t>
  </si>
  <si>
    <t>https://images-na.ssl-images-amazon.com/images/M/MV5BMTUwNTQxODgyOV5BMl5BanBnXkFtZTcwNjEwNzU2Mw@@._V1_SX300.jpg</t>
  </si>
  <si>
    <t>Justin Price</t>
  </si>
  <si>
    <t>tt1618430</t>
  </si>
  <si>
    <t>Dum Maaro Dum</t>
  </si>
  <si>
    <t>A corrupt police officer is entrusted the task of apprehending drug-dealers.</t>
  </si>
  <si>
    <t>Abhishek Bachchan, Bipasha Basu, Rana Daggubati, Prateik</t>
  </si>
  <si>
    <t>https://images-na.ssl-images-amazon.com/images/M/MV5BMjE1ODk3MzUwMV5BMl5BanBnXkFtZTcwOTA3MTI1NA@@._V1_SX300.jpg</t>
  </si>
  <si>
    <t>Rohan Sippy</t>
  </si>
  <si>
    <t>drugs|police|love|death|rave-party|rave|corrupt-cop|airport|premarital-sex|murder-of-a-police-officer|title-based-on-song|loss-of-loved-one|drug-bust|boyfriend-girlfriend-relationship|murder|drug-trafficking|impalement|fight|shot-to-death|loss-of-wife|death-of-wife|revenge|shot-in-the-head|shot-in-the-back|corruption|drug-lord|businessman|stewardess|musician|grave|cemetery|funeral|goa-india|drug-dealing|police-officer</t>
  </si>
  <si>
    <t>tt1618432</t>
  </si>
  <si>
    <t>I'm in Love with a Church Girl</t>
  </si>
  <si>
    <t>Miles Montego (Ja Rule) has it all - cars, boats, good looks, mansion, money, women, but more importantly, he has a past. Miles is a retired high level drug trafficker who is now completely...</t>
  </si>
  <si>
    <t>Michael Madsen, Zahn McClarnon, Stephen Baldwin, Adrienne Bailon</t>
  </si>
  <si>
    <t>https://images-na.ssl-images-amazon.com/images/M/MV5BMTU3MjA1MjY1NV5BMl5BanBnXkFtZTcwOTMxOTg3OQ@@._V1_SX300.jpg</t>
  </si>
  <si>
    <t>Steve Race</t>
  </si>
  <si>
    <t>church|money|faith|dea|speeding-vehicle|interrogation|coma|religious-conversion|christianity|talking-to-god|stakeout|agent|arrest|ex-gangster|marriage-proposal|private-jet|hospital|party|pastor|religion|christian-film|bible|drug-dealer|gangster|boyfriend-girlfriend-relationship|date|surveillance|prayer|crime-boss|criminal|dea-agent|mother-son-relationship|reference-to-god|voice-over-narration|first-person-narration|african-american|christian|claim-in-title|death-of-mother</t>
  </si>
  <si>
    <t>tt1618445</t>
  </si>
  <si>
    <t>The We and the I</t>
  </si>
  <si>
    <t>A look at the lives of a group of teenagers who ride the same bus route, and how their relationships change and evolve on the last day of school.</t>
  </si>
  <si>
    <t>Michael Brodie, Teresa Lynn, Raymond Delgado, Jonathan Ortiz</t>
  </si>
  <si>
    <t>https://images-na.ssl-images-amazon.com/images/M/MV5BNTEzMDk3NDk0Nl5BMl5BanBnXkFtZTcwOTU1OTEyOQ@@._V1_SX300.jpg</t>
  </si>
  <si>
    <t>last-day-of-school|teenager|bus|kiss|text-messaging|art-class|break-up|eye-contact|pizza|pizza-parlor|gay-character|lesbian-kiss|posing-nude|wooden-spoon|reference-to-youtube|poem|smashing-a-guitar|guitar|group-of-friends|invitation|commute|racism|public-transport|public-transit|yearbook|high-school-yearbook|school-bully|bronx-new-york-city|scene-during-end-credits|actress-shares-first-name-with-character|cigarette-smoking|drawing|spoon|blonde-wig|wig|bus-driver|watching-a-video|cell-phone|high-school-student|bus-ride|actor-shares-first-name-with-character</t>
  </si>
  <si>
    <t>tt1618448</t>
  </si>
  <si>
    <t>Racing Extinction</t>
  </si>
  <si>
    <t>A documentary that follows undercover activists trying to stave off a man-made mass extinction.</t>
  </si>
  <si>
    <t>Discovery</t>
  </si>
  <si>
    <t>Louie Psihoyos, Heather Dawn Rally, Michael Novacek, Christopher W. Clark</t>
  </si>
  <si>
    <t>https://images-na.ssl-images-amazon.com/images/M/MV5BMTQyNTk0ODU5Ml5BMl5BanBnXkFtZTgwMTc2NzA0NDE@._V1_SX300.jpg</t>
  </si>
  <si>
    <t>Nominated for 1 Oscar. Another 4 wins &amp; 7 nominations.</t>
  </si>
  <si>
    <t>tt1620719</t>
  </si>
  <si>
    <t>Dabangg</t>
  </si>
  <si>
    <t>A corrupt police officer faces challenges from his family, gangsters and politicians.</t>
  </si>
  <si>
    <t>Salman Khan, Sonakshi Sinha, Vinod Khanna, Dimple Kapadia</t>
  </si>
  <si>
    <t>https://images-na.ssl-images-amazon.com/images/M/MV5BMTMyOTQ0Mzg2Ml5BMl5BanBnXkFtZTcwMDcyOTM5NA@@._V1_SX300.jpg</t>
  </si>
  <si>
    <t>Abhinav Kashyap</t>
  </si>
  <si>
    <t>18 wins &amp; 8 nominations.</t>
  </si>
  <si>
    <t>politician|marriage|wedding|uttar-pradesh|half-brother|police|gangster|goon|honeymoon|brother-versus-brother|actor-talks-to-audience|tractor|color-filter|sadist|sadism|arson|brother-brother-reunion|item-song|music-band|canceled-wedding|interrupted-wedding|resentment-toward-stepfather|bitterness|asthmatic|directorial-debut|film-debut|love-at-first-sight|rooftop-chase|sunglasses|man-in-uniform|bank-robber|stepbrother-stepbrother-relationship|loss-of-father|police-station|corruption|theft|drunkenness|explosion|flashback|alcoholic|alcoholism|hospital|shootout|revenge|choked-to-death|policeman-shot|stabbed-in-the-side|photographer|apology|shot-to-death|face-slap|loss-of-mother|bomb|police-brutality|dancer|drinking|beating|attempted-murder|mother-son-relationship|breaking-the-fourth-wall|gunfight|suicide|stabbed-with-scissors|polio-victim|pottery|water-thrown-on-person|asthma-spray|belt|kicking-in-a-door|joke-telling|asthma-attack|gun-battle|political-assassination|suicide-by-drowning|humiliation|marriage-proposal|water-hose|exercising|asthma|falling-to-death|one-against-many|resentment|safe|factory|over-the-top|drunkard|corrupt-cop|tough-guy|sibling-rivalry|action-hero|criminal|showdown|money|policeman|chase|gun|bank-robbery|boyfriend-girlfriend-relationship|small-town|murder|laundry-drying-on-clothes-line|villain|bare-chested-male|violence|slow-motion-scene|freeze-frame|fistfight|shirt|shirt-ripped-off|blood|stepfather-stepson-relationship|good-versus-evil|railway-station|fight|one-word-title|love|police-corruption|police-inspector|police-officer|death-of-mother|death-of-father|title-spoken-by-character</t>
  </si>
  <si>
    <t>tt1620907</t>
  </si>
  <si>
    <t>Na Ghar Ke Na Ghaat Ke</t>
  </si>
  <si>
    <t>A naive villager faces challenges when he gets a job in a big city.</t>
  </si>
  <si>
    <t>Om Puri, Paresh Rawal, Neena Gupta, Ravi Kishan</t>
  </si>
  <si>
    <t>https://images-na.ssl-images-amazon.com/images/M/MV5BZWUxYTU4MzEtYWNjYy00YmQyLThhYjctOTA5OTlmMDFjMTFlXkEyXkFqcGdeQXVyNDUzOTQ5MjY@._V1_SX300.jpg</t>
  </si>
  <si>
    <t>Rahul Aggarwal</t>
  </si>
  <si>
    <t>tt1620933</t>
  </si>
  <si>
    <t>Paan Singh Tomar</t>
  </si>
  <si>
    <t>The story of Paan Singh Tomar, an Indian athlete and seven-time national steeplechase champion who becomes one of the most feared dacoits in Chambal Valley after his retirement.</t>
  </si>
  <si>
    <t>Irrfan Khan, Ravi Bhushan Bhartiya, Hemendra Dandotiya, Mahie Gill</t>
  </si>
  <si>
    <t>https://images-na.ssl-images-amazon.com/images/M/MV5BNTgwODM5OTMzN15BMl5BanBnXkFtZTcwMTA3NzI1Nw@@._V1_SX300.jpg</t>
  </si>
  <si>
    <t>Tigmanshu Dhulia</t>
  </si>
  <si>
    <t>athlete|army|steeplechase|journalist|police|gang-war|robbery|india|bandit|character-name-in-title</t>
  </si>
  <si>
    <t>tt1621019</t>
  </si>
  <si>
    <t>The Sons of Tennessee Williams</t>
  </si>
  <si>
    <t>THE SONS OF TENNESSEE WILLIAMS, tells the story of the gay men of New Orleans who created a vast and fantastic culture of wildly popular 'drag balls' starting in the late 1950s. These men ...</t>
  </si>
  <si>
    <t>Charles Maddox, Tommy Dietsch, Ed Herlihy, George Roth</t>
  </si>
  <si>
    <t>https://images-na.ssl-images-amazon.com/images/M/MV5BMTM3MjQ3MjMxMF5BMl5BanBnXkFtZTcwNjAxNDM5Ng@@._V1_SX300.jpg</t>
  </si>
  <si>
    <t>Tim Wolff</t>
  </si>
  <si>
    <t>gay|ball|club|drag-ball|drag|1960s|1950s|mardi-gras|louisiana|newspaper-clipping|newspaper-article|equal-rights|discrimination|bigotry|feathers|reference-to-a-streetcar-named-desire|crown|reference-to-royalty|reference-to-new-york-city|reference-to-liza-minnelli|civil-rights|reference-to-ganesha|gingerbread-man|reference-to-rosemary-clooney|production-number|profanity|hurricane-katrina|1970s|wigs|cemetery|death|aids|coronation|reference-to-napoleon|rhinestone|sequins|running-from-police|reference-to-gone-with-the-wind|reference-to-the-six-million-dollar-man|murder|mural|gay-bashing|cajun|reference-to-the-ku-klux-klan|reference-to-john-f.-kennedy|bible-belt|festival|smoking|mississippi-river|home-movie|cotton|riverboat|personal-photograph|archive-footage|newsreel|being-outed|police-brutality|persecution|entrapment|police|uses-the-word-queer|cruising|window-shopping|parade-float|parade|queer-cinema|carnival|southern-u.s.|gay-rights|costume-ball|costume|cross-dressing|drag-queen|interview|homosexual-history|new-orleans-louisiana|gay-interest|independent-film</t>
  </si>
  <si>
    <t>tt1621426</t>
  </si>
  <si>
    <t>Having discovered that her dying husband has an illegitimate child living in Florida, a devout Christian housewife leaves her sheltered world on a mission to reunite father and son.</t>
  </si>
  <si>
    <t>Matt O'Leary, Rachael Harris, John Diehl, Gayland Williams</t>
  </si>
  <si>
    <t>https://images-na.ssl-images-amazon.com/images/M/MV5BMTMzOTc5NDM2M15BMl5BanBnXkFtZTcwODQyMjU0Nw@@._V1_SX300.jpg</t>
  </si>
  <si>
    <t>12 wins &amp; 5 nominations.</t>
  </si>
  <si>
    <t>housewife|christian|stroke|sperm-bank|florida|sex|on-the-road|masturbation|marriage|pregnancy|absent-father|two-word-title|drugstore|hitting-one's-head-on-a-radiator|hitting-one's-head-on-a-toilet|passing-out|liquor|police|bus-ticket|hit-with-a-telephone|gun|erection|break-in|waffles|dirt-bike|motel-sex|bathtub|diner|male-nudity|flasher|assault|stolen-car|on-the-run|drug-use|hospital|motel|church|abortion|prison-escape|ex-convict|brother-in-law|sister-sister-relationship|sperm-donor|childless-marriage|sexless-marriage|sexual-abstinence|evangelical-christianity|texas|black-comedy</t>
  </si>
  <si>
    <t>tt1621444</t>
  </si>
  <si>
    <t>Bill Cunningham New York</t>
  </si>
  <si>
    <t>A profile of the noted and extraordinarily cheerful veteran New York City fashion photographer.</t>
  </si>
  <si>
    <t>Bill Cunningham, Editta Sherman, Patrick McDonald, Howard Koda</t>
  </si>
  <si>
    <t>https://images-na.ssl-images-amazon.com/images/M/MV5BMTYwMjg3MTk3M15BMl5BanBnXkFtZTcwMjM4NjgzNA@@._V1_SX300.jpg</t>
  </si>
  <si>
    <t>Richard Press</t>
  </si>
  <si>
    <t>homosexual|gay|fashion|photographer|celebrity|new-york-city|milliner|money|apartment|bicycle|photograph|safety-vest|anthropologist|street-fashion|film-developing|garment-district-manhattan-new-york-city|french|reference-to-club-monaco|reference-to-vogue-magazine|reference-to-karole-armitage|kitchen|ballerina|reference-to-ray-solowinski|painting|reference-to-clive-gillinson|reference-to-greta-garbo|award-ceremony|reference-to-saint-saens'-the-carnival-of-the-animals|bowler-hat|beret|year-1951|year-1989|reference-to-david-montgonery|reference-to-charlotte-curtis|fashion-history|garbage-bag|blowing-out-a-candle|candle|song|singing|singer|happy-birthday-to-you|reference-to-don-quixote|96-year-old|tearing-up-a-bank-check|check|reference-to-paul-poiret|reference-to-si-newhouse|subtitled-scene|olymus-camera|easter|soho-news-the-magazine|le-carousel-du-louvre-paris|repentance|church|be-in|hippie|artist|bag-lady|hat-shop|reference-to-conde-nast|reference-to-mr.-peanut|war-photographer|poet|bazar-de-l'hotel-de-ville-paris|relocation|new-york-city-ballet|scientist|applause|blizzard|snow|umbrella|rain|soho-manhattan-new-york-city|bathroom|book|tv-news|reference-to-enrico-caruso|reference-to-david-koch|fifth-avenue-manhattan-new-york-city|reference-to-studio-54|united-nations|diplomat|poncho|laundromat|traffic|reference-to-christian-dior|paparazzi|street-sweeper|pill|legion-of-honor|elevator|looking-out-a-window|reference-to-john-singer-sargent|eiffel-tower-paris|bicycle-driven-into-a-taxi|taxi|stolen-bicycle|bicycle-accident|reference-to-ralph-lauren|website|objectivity|drinking|drink|friendship|friend|stage-star-deli-manhattan-new-york-city|darkroom|times-square-manhattan-new-york-city|landlord-tenant-relationship|reference-to-john-turturro|wealth|freedom|ethics|eating|food|archive-footage|lipstick|dancing|dancer|reference-to-isaac-mizrahi|reference-to-geoffrey-beene|reference-to-giorgio-armani|telephone-call|telephone|montage|split-screen|reference-to-yves-st.-laurent|reference-to-rei-kawakubo|fashion-industry|fashion-model|lincoln-center-for-the-performing-arts-manhattan-new-york-city|charity|1980s|1970s|1960s|1950s|museum-of-natural-history-manhattan-new-york-city|schwinn-bicycle|fashion-photographer|fashion-show|file-cabinet|reference-to-june-carter-cash|reference-to-tilda-swinton|reference-to-andy-warhol|reference-to-henry-fonda|reference-to-tyrone-power|reference-to-agnes-de-mille|reference-to-marilyn-monroe|reference-to-ginger-rogers|reference-to-joan-crawford|reference-to-mary-martin|reference-to-leonard-bernstein|reference-to-rebekah-harknesss|reference-to-marlon-brando|central-park-manhattan-new-york-city|obsession|religion|catholic|father-son-relationship|mother-son-relationship|haute-couture|couture|hat-designer|hat|u.s.-soldier|family-relationships|computer|eviction|neighbor|women's-wear-daily-the-newspaper|details-the-magazine|newspaper|paris-france|street-life|high-society|high-fashion|shoes|clothing|clothes|birthday-cake|birthday-party|birthday|eighty-something|carnegie-hall-manhattan-new-york-city|new-york-times-the-newspaper|manhattan-new-york-city|photography|camera</t>
  </si>
  <si>
    <t>tt1622563</t>
  </si>
  <si>
    <t>Almost in Love</t>
  </si>
  <si>
    <t>A love triangle - shot in two single 45 minute takes set eighteen months apart: the first over a sunset, the second a sunrise.</t>
  </si>
  <si>
    <t>Alex Karpovsky, Marjan Neshat, Gary Wilmes, Alan Cumming</t>
  </si>
  <si>
    <t>https://images-na.ssl-images-amazon.com/images/M/MV5BMjE5MTcyNTk3NF5BMl5BanBnXkFtZTcwNzUxMzM2OQ@@._V1_SX300.jpg</t>
  </si>
  <si>
    <t>Sam Neave</t>
  </si>
  <si>
    <t>tt1623008</t>
  </si>
  <si>
    <t>The Arbor</t>
  </si>
  <si>
    <t>Portrayal of the late Bradford playwright Andrea Dunbar.</t>
  </si>
  <si>
    <t>Manjinder Virk, Christine Bottomley, Natalie Gavin, Parvani Lingiah</t>
  </si>
  <si>
    <t>https://images-na.ssl-images-amazon.com/images/M/MV5BMTk0NDExOTAwNl5BMl5BanBnXkFtZTcwOTYwNTkwNQ@@._V1_SX300.jpg</t>
  </si>
  <si>
    <t>Clio Barnard</t>
  </si>
  <si>
    <t>Nominated for 1 BAFTA Film Award. Another 7 wins &amp; 24 nominations.</t>
  </si>
  <si>
    <t>title-directed-by-female|playwright|f-rated|foster-parent|domestic-violence|death|family-relationships|autobiographical|housing-estate|prison|mixed-race-child|interracial-relationship|drugs|play-within-film|lip-synching|reenactment</t>
  </si>
  <si>
    <t>tt1623288</t>
  </si>
  <si>
    <t>ParaNorman</t>
  </si>
  <si>
    <t>A misunderstood boy takes on ghosts, zombies and grown-ups to save his town from a centuries-old curse.</t>
  </si>
  <si>
    <t>Kodi Smit-McPhee, Tucker Albrizzi, Anna Kendrick, Casey Affleck</t>
  </si>
  <si>
    <t>https://images-na.ssl-images-amazon.com/images/M/MV5BMjA1OTU1NDM3N15BMl5BanBnXkFtZTcwMjYxNTg0Nw@@._V1_SX300.jpg</t>
  </si>
  <si>
    <t>Chris Butler, Sam Fell</t>
  </si>
  <si>
    <t>Nominated for 1 Oscar. Another 19 wins &amp; 45 nominations.</t>
  </si>
  <si>
    <t>zombie|witch|curse|ghost|outcast|medium|revenge|school|horror-for-children|able-to-hear-the-dead|mediumship|psychic-power|seeing-dead-people|able-to-see-the-dead|stop-motion|puppet-animation|scene-after-end-credits|man-wearing-towel|bare-chested-male|ghostly-voice|jock|child-witch|hanged-child|town-hall|fear|wrongful-conviction|dead-child|brother-sister-relationship|storybook|psychic-boy|injustice|small-town|riot|angry-mob|communicating-with-the-dead|contact-with-the-dead|dealing-with-the-past|talking-to-the-dead|talking-with-the-dead|empathy|witch-trial|witch-hunt|stop-motion-animation|3-dimensional|3-d|gay</t>
  </si>
  <si>
    <t>tt1624426</t>
  </si>
  <si>
    <t>I Will Follow</t>
  </si>
  <si>
    <t>Chronicles a day in the life of a grieving woman, and the twelve visitors who help her move forward.</t>
  </si>
  <si>
    <t>Salli Richardson-Whitfield, Tracie Thoms, Omari Hardwick, Michole Briana White</t>
  </si>
  <si>
    <t>https://images-na.ssl-images-amazon.com/images/M/MV5BMTkyNjIyMzA3OF5BMl5BanBnXkFtZTcwOTcyOTM0NA@@._V1_SX300.jpg</t>
  </si>
  <si>
    <t>f-rated|african-american|claim-in-title</t>
  </si>
  <si>
    <t>tt1624996</t>
  </si>
  <si>
    <t>Vampire</t>
  </si>
  <si>
    <t>A biology teacher looks for young suicidal women online to satisfy his taste for blood. Rather than violent, his acts are quite peaceful and always consented.</t>
  </si>
  <si>
    <t>Kevin Zegers, Keisha Castle-Hughes, Amanda Plummer, Trevor Morgan</t>
  </si>
  <si>
    <t>https://images-na.ssl-images-amazon.com/images/M/MV5BMjIzNjYyMDU1OF5BMl5BanBnXkFtZTgwNzc1MjE0MDE@._V1_SX300.jpg</t>
  </si>
  <si>
    <t>Shunji Iwai</t>
  </si>
  <si>
    <t>blood|biology-teacher|breasts|death|murder-of-a-nude-woman|suicidal-woman|mother-son-relationship|plastic-bag-over-head|asphyxiation|dead-woman-with-eyes-open|group-suicide|poison-gas|dead-woman|suicide-pact|flashback|nurse|blood-donation|exchange-student|alzheimer's-disease|breaking-and-entering|piano|computer|science-teacher|taxi|balloon|rape|murder|freezer|corpse|suicidal-thoughts|suicide|leech|one-word-title|vampire|title-spoken-by-character</t>
  </si>
  <si>
    <t>tt1625150</t>
  </si>
  <si>
    <t>North Sea Texas</t>
  </si>
  <si>
    <t>A teenage boy's search for love finds him fixated on a boy who lives nearby.</t>
  </si>
  <si>
    <t>Ben Van den Heuvel, Eva van der Gucht, Thomas Coumans, Katelijne Damen</t>
  </si>
  <si>
    <t>https://images-na.ssl-images-amazon.com/images/M/MV5BNjg3MjU0NjQ0MF5BMl5BanBnXkFtZTcwOTEwNjc1OA@@._V1_SX300.jpg</t>
  </si>
  <si>
    <t>Bavo Defurne</t>
  </si>
  <si>
    <t>gay|boy|sexual-awakening|teenage-boy|caught-in-the-act|beauty-queen|male-male-kiss|18-year-old|17-year-old|orgasm|15-year-old|tears|teenage-love|teenage-crush|boy-wears-women's-clothing|boy-boy-kiss|boy-boy-relationship|boy-girl-relationship|pajamas|boy-wears-makeup|bare-chested-boy|sex|teenage-sexuality|bisexual-boy|gay-boy|gay-kid|homosexual|closeted-homosexual|first-love|birthday|secret-love|mutual-masturbation|14-year-old|sexual-tension|cross-dressing|coming-of-age|sex-in-a-tent|first-gay-sexual-experience|gay-kiss|gay-love|gay-teenager|girl|unrequited-crush|friends-with-benefits|north-sea|gypsy|watching-television|washing|tea|drink|hearse|listening-to-a-radio|funeral|sense-of-smell|swimming-pool|kicked-to-the-ground|kicking|recording|kicking-a-dog|promise|nudity|photograph|looking-out-a-window|mother's-boyfriend|bribe|slow-motion-scene|running|telephone-call|telephone|reading-a-newspaper|dancer|boy-next-door|eating|food|snowglobe|reference-to-venice-italy|reference-to-texas|family-relationships|song|singing|singer|looking-at-oneself-in-a-mirror|mirror|flash-forward|flashback|bare-butt|watching-someone|being-watched|chore|child-abandonment|burning-a-memento|custard|lemonade|motorcycle-helmet|kitchen|looking-into-a-wimdow|french|northern-france|sandwich|spaghetti|grenadine|reference-to-dunkirk-france|shoe-box|carnival-ride|carnival|motorbike|soup|running-into-the-sea|running-into-water|abandoned-house|marital-breakup|husband-wife-relationship|abandoned-by-husband|abandoned-by-father|running-away|snooping|room-to-let|reference-to-lille-france|reference-to-cologne-france|boyfriend-girlfriend-relationship|son-dislikes-mother's-boyfriend|accordion-player|chocolate-bar|memento|male-wears-lipstick|bicycle-as-a-gift|orange-the-fruit|stairway|hospital|illness|father-daughter-relationship|father-son-relationship|shoebox|shower|flanders|artistic-boy|cardinal-direction-in-title|drinking|male-bonding|dancing|reciting-the-alphabet|radio|wine|orange-juice|motorcycle|bicycle|tent|pocket-knife|bar|candy-bar|jigsaw-puzzle|lipstick|dream|reconciliation|rain|loss-of-mother|nude-swimming|skinny-dipping|male-in-shower|male-rear-nudity|male-nudity|straight-edge-razor|razor|tattoo|undershirt|newspaper|mustache|record-player|beer|closeted-gay|sugar|sponge|sponge-bath|ironing|iron|romantic-obsession|male-underwear|underwear|briefs|knife|bare-chested-male|sock|coaster|dog|undressing|puzzle|perfume|crying-boy|crying|shame|boy-rear-nudity|cigarette-smoking|friendship|friend|beach|shaving|state-in-title|drawing|summer|kiss|tiara|accordion|single-parent|single-mother|absent-father|bisexuality|next-door-neighbor|belgium|funeral-cortege|fetish-object|teenage-girl|boyhood-friend|sibling-rivalry|jealousy|fight|sleeping-bag|teen-rear-nudity|masturbation|best-friend|brother-sister-relationship|mother-daughter-relationship|mother-son-relationship|abandoned-by-mother|deathbed|gay-crush|death-of-mother|bed|male-frontal-nudity</t>
  </si>
  <si>
    <t>tt1625857</t>
  </si>
  <si>
    <t>Benda Bilili!</t>
  </si>
  <si>
    <t>Summer 2009. Five paraplegics and a young able-bodied teenager light up the stage in front of an entranced audience of 8000 people. "Benda Bilili" - in English "See Beyond", is the name of ...</t>
  </si>
  <si>
    <t>Leon Likabu, Roger Landu, Coco Ngambali, Cubain Kabeya</t>
  </si>
  <si>
    <t>https://images-na.ssl-images-amazon.com/images/M/MV5BMTM2ODI1NzE0OV5BMl5BanBnXkFtZTcwODM1NDc4Ng@@._V1_SX300.jpg</t>
  </si>
  <si>
    <t>Renaud Barret, Florent de La Tullaye</t>
  </si>
  <si>
    <t>kinshasa|paraplegic|handicapped|smoking-marijuana|oslo-norway|belfort-france|rock-festival|music-festival|festival|genesis|adam-and-eve|reference-to-adam-and-eve|animal-cage|zoo|record-deal|record-album|champagne|musical-instrument|jumping-from-a-train|passenger-train|train-ride|shelter|destroyed-by-fire|ambassador|year-2006|year-2005|jam-session|recording-session|session|education|sewing-machine|african-music|polio-victim|poliomyelitis|polio|crutches|street-music|street-kid|street-musician|street-life|voice-over-narration|man-in-wheelchair|wheelchair-bound|wheelchair|begging|beggar|congolese|democratic-republic-of-congo|song-recording|recording-studio|concert-film|congo</t>
  </si>
  <si>
    <t>tt1626184</t>
  </si>
  <si>
    <t>Phish 3D</t>
  </si>
  <si>
    <t>Live performances by Phish shot at the group's 2009 Festival 8.</t>
  </si>
  <si>
    <t>Trey Anastasio, Jon Fishman, Mike Gordon, Page McConnell</t>
  </si>
  <si>
    <t>Lawrence Jordan</t>
  </si>
  <si>
    <t>tt1627924</t>
  </si>
  <si>
    <t>Mausam</t>
  </si>
  <si>
    <t>A war, religious conflicts, and misunderstandings create obstacles for a couple of different faiths.</t>
  </si>
  <si>
    <t>Shahid Kapoor, Sonam Kapoor, Anupam Kher, Supriya Pathak</t>
  </si>
  <si>
    <t>https://images-na.ssl-images-amazon.com/images/M/MV5BMjI0ZmIzYjQtZjA3Ni00OTY5LTgxMTctMTEzM2MyNzRlZGIwXkEyXkFqcGdeQXVyNjc5Mjg4Nzc@._V1_SX300.jpg</t>
  </si>
  <si>
    <t>Pankaj Kapur</t>
  </si>
  <si>
    <t>scotland|misunderstanding|switzerland|kargil-war|ballet|village|love|railway-station|white-horse|child-in-peril|ferris-wheel|riot|fire|burning-a-photograph|ahmedabad-india|unrequited-love|persecution|muslim|arm-wrestling|year-2002|year-2001|brother-sister-relationship|letter|love-triangle|paralyzed-arm|funeral|rain|church|handprint|jet-fighter|horse-and-carriage|dancing|lighter|concert|year-1999|edinburgh-scotland|separation|unspoken-love|interfaith-romance|binoculars|poetry|passing-note|love-at-first-sight|car-trouble|car|mud|train|horse-cart|bicycle|punjab|2000s|1990s|fighter-pilot|star-crossed-lovers|coming-of-age|directorial-debut|death-of-friend|death-of-father</t>
  </si>
  <si>
    <t>tt1628055</t>
  </si>
  <si>
    <t>Touchback</t>
  </si>
  <si>
    <t>A man looks back 15 years to the injury that ended his career as a promising high-school football player.</t>
  </si>
  <si>
    <t>Brian Presley, Melanie Lynskey, Kurt Russell, Christine Lahti</t>
  </si>
  <si>
    <t>https://images-na.ssl-images-amazon.com/images/M/MV5BMTc4OTk4MDI1MF5BMl5BanBnXkFtZTcwNDExNTg0Nw@@._V1_SX300.jpg</t>
  </si>
  <si>
    <t>Don Handfield</t>
  </si>
  <si>
    <t>high-school|quarterback|back-in-time|suicide-attempt|one-word-title|leg-brace|championship|crops|trailer|truck|girlfriend|coach|small-town|farm|football-movie|football-star|petition|classroom|fireman|diner|father|barn|band|bank|factory|mother-son-relationship|college|swimming|scout|cheerleader|drunk</t>
  </si>
  <si>
    <t>tt1629376</t>
  </si>
  <si>
    <t>7 Khoon Maaf</t>
  </si>
  <si>
    <t>Susanna's quest for love leads to a series of marriages, each ending in the mysterious death of her latest husband.</t>
  </si>
  <si>
    <t>Priyanka Chopra, Vivaan Shah, Manuj Bhaskar, Sanjay Verma</t>
  </si>
  <si>
    <t>https://images-na.ssl-images-amazon.com/images/M/MV5BMTYxMzA5MTI3MF5BMl5BanBnXkFtZTcwMDE3NDc1NA@@._V1_SX300.jpg</t>
  </si>
  <si>
    <t>marriage|confession|arson|doctor|russian-spy|snake-pit|forensics|russian-roulette|female-protagonist|religion|interfaith-marriage|black-widow|panther|female-serial-killer|poetry|poet|interracial-relationship|drug-overdose|musician|military-officer|serial-killer|dog|police-officer|based-on-short-story|forgiveness|blood|betrayal|polygamy|murder|number-in-title</t>
  </si>
  <si>
    <t>tt1629391</t>
  </si>
  <si>
    <t>Tere Bin Laden</t>
  </si>
  <si>
    <t>A reporter casts a fake Bin Laden to act in his video message to America, so he can immigrate there.</t>
  </si>
  <si>
    <t>Vista India</t>
  </si>
  <si>
    <t>Ali Zafar, Pradhuman Singh, Piyush Mishra, Nikhil Ratnaparkhi</t>
  </si>
  <si>
    <t>https://images-na.ssl-images-amazon.com/images/M/MV5BMTg0NDM4NjcyMF5BMl5BanBnXkFtZTcwMzA1NTI3Mw@@._V1_SX300.jpg</t>
  </si>
  <si>
    <t>video|reporter|news-reporter|money|tv-news|pakistan|rooster-crowing|rooster|terrorist|news-satire|press|press-conference|satellite-surveillance|satellite|motorcycle|pack-of-money|money-falling-through-the-air|illegal-immigration|arabian|arabic|fake-identity|fake-news-report|mujahideen|war-on-terrorism|u.s.-invasion-of-afghanistan|afghanistan|anti-americanism|world-map|video-tape|radio-dj|communist|makeup-artist|makeup|burqa|holding-cell|cruise-missile|missile|truck|secretary-of-defense|american-soldier|news-report|ak-47|hand-grenade|killing-a-chicken|fried-chicken|chicken-farm|chicken-coop|chicken|egg|karachi-pakistan|taliban|fbi</t>
  </si>
  <si>
    <t>tt1629705</t>
  </si>
  <si>
    <t>Blackthorn</t>
  </si>
  <si>
    <t>In Bolivia, Butch Cassidy (now calling himself James Blackthorn) pines for one last sight of home, an adventure that aligns him with a young robber and makes the duo a target for gangs and lawmen alike.</t>
  </si>
  <si>
    <t>Sam Shepard, Eduardo Noriega, Stephen Rea, Magaly Solier</t>
  </si>
  <si>
    <t>https://images-na.ssl-images-amazon.com/images/M/MV5BMjA1MDA1MDczMV5BMl5BanBnXkFtZTcwMzE0MjU0Ng@@._V1_SX300.jpg</t>
  </si>
  <si>
    <t>Mateo Gil</t>
  </si>
  <si>
    <t>6 wins &amp; 15 nominations.</t>
  </si>
  <si>
    <t>butch-cassidy|bolivia|assumed-identity|doctor|thief|mountain|female-gunfighter|abandoned-mine|village|ukulele|singing|runaway-horse|six-gun|revolver|poncho|desert|hotel-room|bank|train|train-station|shot-to-death|gunpowder|horse-riding|escape-from-custody|cabin|wanted-man|adversary|old-enemy|alcoholic|knife|stabbed-in-the-chest|saddle-bag|bag-of-money|interracial-romance|alias|chase|old-man|held-at-gunpoint|soldier|bolivian-army|posse|pregnancy|pregnant-woman|grave|pocket-watch|disposing-of-a-dead-body|double-barreled-shotgun|woman-with-gun|body-in-water|death-of-girlfriend|salt-flat|horse-chase|on-the-run|latin-america|spanish|interracial-friendship|male-bonding|manhunt|pursuit|lantern|indian|dead-horse|woman-shot|shot-in-the-shoulder|shot-in-the-head|long-walk|interracial-relationship|gunshot-wound|falling-off-horse|mercy-killing|flashback|outlaw|woman-shoots-a-man|wound|left-to-die|shot-in-the-leg|title-at-the-end|stolen-money|ends-with-freeze-frame|bullet-wound|death-of-loved-one|shot-in-the-chest|arm-sling|shooting-a-horse|two-against-many|outnumbered|horseback-riding|horseback-chase|stabbed-in-the-stomach|stabbed-to-death|falling-off-a-horse|character-says-go-to-hell|spanish-man|spaniard|mule|gringo|south-america|american-abroad|1920s|year-1927|voice-over-letter|begins-with-text|surname-as-title|one-word-title|friendship|treachery|friend|mine|sundance-kid|miner|horse|robbery|native|revenge|death-of-friend|character-name-in-title|title-spoken-by-character</t>
  </si>
  <si>
    <t>tt1630036</t>
  </si>
  <si>
    <t>Courageous</t>
  </si>
  <si>
    <t>When a tragedy strikes close to home, four police officers struggle with their faith and their roles as husbands and fathers; together they make a decision that will change all of their lives.</t>
  </si>
  <si>
    <t>Ken Bevel, Alex Kendrick, Kevin Downes, Renee Jewell</t>
  </si>
  <si>
    <t>https://images-na.ssl-images-amazon.com/images/M/MV5BMjEyODMxNjM4OF5BMl5BanBnXkFtZTcwMTg5OTg3NQ@@._V1_SX300.jpg</t>
  </si>
  <si>
    <t>faith|fatherhood|police|integrity|responsibility|grief|misogyny|church|police-officer|shootout|promotion|christianity|christian|resolution|pastor|loss-of-daughter|death-of-daughter|funeral|prayer|gang|laid-off|father-daughter-relationship|chase|arrest|construction-worker|husband-wife-relationship|christian-film|family-relationships|purity-ring|submission|sermon|patriarchy|father-son-relationship|death-of-child</t>
  </si>
  <si>
    <t>tt1630052</t>
  </si>
  <si>
    <t>Nipples &amp; Palm Trees</t>
  </si>
  <si>
    <t>A down and out journey into a land of raunchy and bizarre sexual encounters. Jackson is a struggling artist with a dead end job and a terrible love life. Lately his loneliness is getting ...</t>
  </si>
  <si>
    <t>Sadie Katz, David Kallaway, Matthew James, Joycelyne Lew</t>
  </si>
  <si>
    <t>https://images-na.ssl-images-amazon.com/images/M/MV5BMTYwMzI0NjM0NF5BMl5BanBnXkFtZTcwMDg5MDIxOA@@._V1_SX300.jpg</t>
  </si>
  <si>
    <t>loneliness|passive-aggression|marijuana|desperation|dysfunctional-relationship|slice-of-life|shaky-cam|boyfriend-girlfriend-relationship|nipples-visible-through-clothing|voice-over-narration|female-nudity|independent-film|hand-job|gang-bang|sex-montage|sex-scene|sex-comedy</t>
  </si>
  <si>
    <t>tt1632481</t>
  </si>
  <si>
    <t>Care Bears to the Rescue</t>
  </si>
  <si>
    <t>With Share Bear as the emcee, the Care Bears take part in the Care-a-Lot Rescue Awards.</t>
  </si>
  <si>
    <t>Ashleigh Ball, Kathleen Barr, Garry Chalk, Shannon Chan-Kent</t>
  </si>
  <si>
    <t>https://images-na.ssl-images-amazon.com/images/M/MV5BMjE0MTM5MDEzOF5BMl5BanBnXkFtZTgwNzQ2NDA2MDE@._V1_SX300.jpg</t>
  </si>
  <si>
    <t>Davis Doi, Larry Houston</t>
  </si>
  <si>
    <t>care-bears|based-on-toy|computer-animation</t>
  </si>
  <si>
    <t>tt1633989</t>
  </si>
  <si>
    <t>Dragonslayer</t>
  </si>
  <si>
    <t>Josh 'Skreech' Sandoval, a local skate legend and new father in Fullerton, California, has to come to terms with the fact that it's time to grow up and be responsible for his son and family.</t>
  </si>
  <si>
    <t>Animals of Combat</t>
  </si>
  <si>
    <t>Josh 'Skreech' Sandoval</t>
  </si>
  <si>
    <t>https://images-na.ssl-images-amazon.com/images/M/MV5BMTMzMzUyMTAxNl5BMl5BanBnXkFtZTcwMTE5MjE1Ng@@._V1_SX300.jpg</t>
  </si>
  <si>
    <t>Tristan Patterson</t>
  </si>
  <si>
    <t>california|punk-rock|skateboarding|independent-film</t>
  </si>
  <si>
    <t>tt1634136</t>
  </si>
  <si>
    <t>Violet &amp; Daisy</t>
  </si>
  <si>
    <t>Two teenage assassins accept what they think will be a quick-and-easy job, until an unexpected target throws them off their plan.</t>
  </si>
  <si>
    <t>Saoirse Ronan, Alexis Bledel, James Gandolfini, Marianne Jean-Baptiste</t>
  </si>
  <si>
    <t>https://images-na.ssl-images-amazon.com/images/M/MV5BMTczOTc4ODE4OF5BMl5BanBnXkFtZTcwMjg3NzY0OQ@@._V1_SX300.jpg</t>
  </si>
  <si>
    <t>Geoffrey Fletcher</t>
  </si>
  <si>
    <t>cupcake|puppy|father-daughter-estrangement|assassin|f-rated|playing|female-protagonist|flashback|best-friend|tear-on-cheek|sniper|shooting-blanks|reference-to-louis-armstrong|woman-in-a-towel|bubble-gum|stepping-on-a-dead-body|female-in-a-shower|pancreatic-cancer|jumping-on-a-dead-body|chapter-headings|hopscotch|oatmeal-cookie|out-of-ammunition|caged-bird|two-riding-a-tricycle|playing-patty-cake|sleeping-on-a-park-bench|18th-birthday|gossip-magazine|jumping-on-a-bed|barefoot-woman|dancing|blowing-out-a-candle|countdown|shot-multiple-times|firing-two-guns-simultaneously|hit-lady|impersonating-a-nun|dream-sequence|female-sniper|locked-door|fast-talking|puddle-of-blood|f-word|tall-tale|police-badge|terminal-illness|massacre|nosey-neighbor|telling-a-joke|broken-mirror|dumpster|public-urination|divided-into-chapters|answering-machine|flower-in-title|sleeping-on-a-couch|sitting-on-a-couch|yo-yo|milk-moustache|milk-and-cookies|oatmeal-raisin-cookie|baking-cookies|contract-killer|bird-in-a-cage|woman-wearing-pyjamas|pizza-delivery|nun-costume|teenage-assassin|woman-wearing-towel|shootout|teenage-girl|female-assassin|color-in-title|ampersand-in-title|character-name-in-title</t>
  </si>
  <si>
    <t>tt1634138</t>
  </si>
  <si>
    <t>Elevate</t>
  </si>
  <si>
    <t>From a basketball academy in Senegal, to the high-pressure world of American prep schools, the film documents the extraordinary personal journeys of four particularly tall West African Muslim teenage boys with NBA dreams.</t>
  </si>
  <si>
    <t>Dethie, Amadou Gallo Fall</t>
  </si>
  <si>
    <t>https://images-na.ssl-images-amazon.com/images/M/MV5BMTM1NjQyNDUyNl5BMl5BanBnXkFtZTcwMTc4NTk4Ng@@._V1_SX300.jpg</t>
  </si>
  <si>
    <t>Anne Buford</t>
  </si>
  <si>
    <t>basketball</t>
  </si>
  <si>
    <t>tt1636849</t>
  </si>
  <si>
    <t>Chasing Madoff</t>
  </si>
  <si>
    <t>A look at how one investigator spent ten years trying to expose Bernie Madoff's massive Ponzi scheme that scammed an estimated $18 billion from investors.</t>
  </si>
  <si>
    <t>Frank Casey, Neil Chelo, Marc A. Hermann, Gaytri Kachroo</t>
  </si>
  <si>
    <t>https://images-na.ssl-images-amazon.com/images/M/MV5BMTY2OTg3MTE2M15BMl5BanBnXkFtZTcwOTgwOTM0Ng@@._V1_SX300.jpg</t>
  </si>
  <si>
    <t>Jeff Prosserman</t>
  </si>
  <si>
    <t>investor|ponzi-scheme|money-falling-through-the-air|whistleblower|indifference|financial-fraud|complicity|financier|scandal|white-collar-crime|investigative-reporter|investigation|finance|securities-exchange-commission|investment-fraud|fraud</t>
  </si>
  <si>
    <t>tt1637691</t>
  </si>
  <si>
    <t>Khelein Hum Jee Jaan Sey</t>
  </si>
  <si>
    <t>Children who are not allowed by the oppressive British colonists to play football decide to join a group of freedom fighters.</t>
  </si>
  <si>
    <t>Abhishek Bachchan, Deepika Padukone, Sikander Kher, Maninder Singh</t>
  </si>
  <si>
    <t>https://images-na.ssl-images-amazon.com/images/M/MV5BN2NlN2RhNjgtOGQ1ZS00ZTE3LTk0OTAtNmIwMGNmODcxNzYwXkEyXkFqcGdeQXVyNDUzOTQ5MjY@._V1_SX300.jpg</t>
  </si>
  <si>
    <t>tt1637995</t>
  </si>
  <si>
    <t>Sambo Siva Sambho</t>
  </si>
  <si>
    <t>A man marries the daughter of his father's archenemy. The marriage lasts one week, and then things get even more complicated.</t>
  </si>
  <si>
    <t>Ravi Teja, Allari Naresh, Siva Balaji, Roja</t>
  </si>
  <si>
    <t>https://images-na.ssl-images-amazon.com/images/M/MV5BNmM2ZGU3ZjYtMDYzZi00NzhkLWJkMmMtYmFkMGZjNWViYTlmXkEyXkFqcGdeQXVyNjgyNTY1MjI@._V1_SX300.jpg</t>
  </si>
  <si>
    <t>tt1638353</t>
  </si>
  <si>
    <t>The Patience Stone</t>
  </si>
  <si>
    <t>In a war ridden country a woman watches over the husband reduced to a vegetable state by a bullet in the neck, abandoned by Jihad companions and brothers. One day, the woman decides to say things to him she could never have done before.</t>
  </si>
  <si>
    <t>Golshifteh Farahani, Hamid Djavadan, Hassina Burgan, Massi Mrowat</t>
  </si>
  <si>
    <t>https://images-na.ssl-images-amazon.com/images/M/MV5BNTkwMDkxNzcwOF5BMl5BanBnXkFtZTcwNDMwMTQ5OQ@@._V1_SX300.jpg</t>
  </si>
  <si>
    <t>Atiq Rahimi</t>
  </si>
  <si>
    <t>rape|prostitute|aunt|afghanistan|stabbing|waking-up-from-coma|children|family-relationships|mother-daughter-relationship|muslim|poverty|coma|bombing|civil-war|monologue|afghani-woman|based-on-novel|dying-husband</t>
  </si>
  <si>
    <t>tt1638362</t>
  </si>
  <si>
    <t>Client 9: The Rise and Fall of Eliot Spitzer</t>
  </si>
  <si>
    <t>An in-depth look at the rise and fall of New York Governor Eliot Spitzer, including interviews with the scandalized, former politician.</t>
  </si>
  <si>
    <t>Alex Gibney, Eliot Spitzer, Hulbert Waldroup, Lloyd Constantine</t>
  </si>
  <si>
    <t>https://images-na.ssl-images-amazon.com/images/M/MV5BMzY2MzY0NDg1OF5BMl5BanBnXkFtZTcwMjkzNjg4Mw@@._V1_SX300.jpg</t>
  </si>
  <si>
    <t>governor|new-york-governor|attorney-general|hubris|sex-scandal|rise-and-fall|escort|prostitute|scandal|reenactment|waldorf-astoria-hotel|political-cartoon|hundred-dollar-bill|caricature|optic-fiber|polar-bear|monopoly-game|holding-hands|newspaper-headline|year-2006|sex-worker-rights|sex-work|fbi-scandal|financial-disaster|insurance-industry-fraud|insurance-industry|investment|economic-inequality|lust-for-wealth|government-coverup|wealth-disparity|economics|financial-system|billionaire|stock-fraud|wealth|board-of-directors|wall-street-manhattan-new-york-city|archive-footage|greedy-businessman|recession|financial-speculation|financial-fraud|tabloid-journalism|talk-radio|corruption|financial-deregulation|deregulation-of-the-market|deregulation|regulation|operative|painter|professional-woman|pay-for-sex|consenting-adult|insurance-fraud|lie|free-market|unregulated-market|tabloid|corporate-secrecy|standards-of-enforcement|cashing-in|self-recrimination|hate-radio|political-rehabilitation|combative-personality|political-wife|marital-infidelity|forgiveness|reference-to-penelope-cruz|common-good|schadenfreude|news-leak|invasion-of-privacy|lake|cover-up|chess-metaphor|false-accusation|reference-to-david-vitter|leading-question|mann-act|federal-wiretapping|bush-administration|political-hit|telephone-terror|political-conspiracy|political-enemy|powerful-enemies|political-surveillance|political-target|political-threat|fbi-investigation|political-dirty-tricks|political-operative|republican-party-operative|charismatic-leader|psychological-denial|human-nature|political-corruption|populism|double-life|goldman-sachs|securities-fraud|reference-to-warren-buffett|subpoena|revenge|vendetta|press-conference|new-york-stock-exchange|ceo-compensation|liberal|law-and-order|bank-of-america|mutual-fund|corporate-greed|get-rich-quick|flawed-hero|merrill-lynch|wall-street-analyst|financial-crisis|political-reform|lawsuit|civil-activism|corporate-scandal|white-collar-crime|predatory-lending|price-fixing|government-regulation|women's-rights|pharmaceutical-industry-fraud|pharmaceutical-industry|competitiveness|jewish-father|jewish-family|ambition|socratic-dialogue|critical-thinking|ameliorist|ameliorism|underdog|public-service|fight-for-justice|duality-of-human-nature|corporate-corruption|wall-street-corruption|public-integrity|integrity|victimization|taboo-sex|subject-name-in-title|solicitation-of-prostitution|sexual-politics|sexual-exploitation|sexploitation|sex-worker|sex-with-client|sex-trade-industry|sex-trade|sex-lesson-from-prostitute|sex-crime|rule-of-law|public-relations-disaster|public-image|public-humiliation|prostitution|justice|paying-for-sex|progressive-politics|left-wing-politics|law-enforcement|illicit-relationship|illegality|illegal-activities|hypocrite|hypocrisy|escort-service|escort-girl|escort-agency|double-standard|double-edged-sword|dehumanization|criminal-activity|client's-data|client|arrogance|documentary-subject's-name-in-title|digit-in-title|character-name-in-title|number-in-title</t>
  </si>
  <si>
    <t>tt1638364</t>
  </si>
  <si>
    <t>The Armstrong Lie</t>
  </si>
  <si>
    <t>A documentary chronicling sports legend Lance Armstrong's improbable rise and ultimate fall from grace.</t>
  </si>
  <si>
    <t>Sony Pictures Classic</t>
  </si>
  <si>
    <t>Reed Albergotti, Betsy Andreu, Frankie Andreu, Lance Armstrong</t>
  </si>
  <si>
    <t>https://images-na.ssl-images-amazon.com/images/M/MV5BMjA5NDMzNjg2M15BMl5BanBnXkFtZTgwNjQ4MzI1MDE@._V1_SX300.jpg</t>
  </si>
  <si>
    <t>Nominated for 1 BAFTA Film Award. Another 2 wins &amp; 7 nominations.</t>
  </si>
  <si>
    <t>road-cycling|rivalry|professional-sports|mountain|professional-athlete|athlete|team-sports|endurance|drug-test|lance-armstrong-foundation|testicular-cancer|cancer-survivor|cancer|france|tour-de-france|italy|bicycle-race|lying|pathological-liar|liar|bicycling|bicycle|cycling|training|disappointment|defeat|team-leader|on-the-road|team|cancer-treatment|urine-test|american-abroad|steroid-abuse|steroid|steroids|man-in-swimsuit|speedo|male-rear-nudity|male-nudity|bare-chested-male|three-word-title</t>
  </si>
  <si>
    <t>tt1638979</t>
  </si>
  <si>
    <t>Hey, Boo: Harper Lee and 'To Kill a Mockingbird'</t>
  </si>
  <si>
    <t>It is our national novel. Reading to Kill a Mockingbird is something we all have in common. Harper Lee's first and only novel turns 50 this summer and the author hasn't given an interview ...</t>
  </si>
  <si>
    <t>Mary Badham, Jane Beasley, Rick Bragg, Tom Brokaw</t>
  </si>
  <si>
    <t>https://images-na.ssl-images-amazon.com/images/M/MV5BMTU1NTM2NDMzMF5BMl5BanBnXkFtZTcwMzgxNzAxNQ@@._V1_SX300.jpg</t>
  </si>
  <si>
    <t>Mary McDonagh Murphy</t>
  </si>
  <si>
    <t>novel|harper-lee|author|book|f-rated|literature|classic-literature|famous-author|writer|reference-to-to-kill-a-mockingbird-the-novel</t>
  </si>
  <si>
    <t>tt1639084</t>
  </si>
  <si>
    <t>Tallulah</t>
  </si>
  <si>
    <t>Desperate to be rid of her toddler, a dissatisfied Manhattan housewife hires a stranger to babysit and ends up getting much more than she bargained for.</t>
  </si>
  <si>
    <t>Ellen Page, Allison Janney, Tammy Blanchard, Evan Jonigkeit</t>
  </si>
  <si>
    <t>https://images-na.ssl-images-amazon.com/images/M/MV5BNTIyYWFkNjctNTMyNy00YWI0LWJkYzYtYjFlMzQwZTg0ZWExXkEyXkFqcGdeQXVyMTMxODk2OTU@._V1_SX300.jpg</t>
  </si>
  <si>
    <t>Sian Heder</t>
  </si>
  <si>
    <t>nonlinear-timeline|mother-love|writer|baby-stroller|levitation|living-in-a-van|gay-husband|baby|kidnapping-a-baby|new-york-city|subway|girlfriend|abusive-mother|sex-scene|topless-female-nudity|female-nudity|painting|money|theft|reading-a-book|book-signing|mistaken-identity|park|hospital|arrest|van|gay|mother-son-relationship|mother-daughter-relationship|kidnapping|based-on-short-film|f-rated</t>
  </si>
  <si>
    <t>tt1639426</t>
  </si>
  <si>
    <t>Udaan</t>
  </si>
  <si>
    <t>Expelled from his school, a 16-year old boy returns home to his abusive and oppressive father.</t>
  </si>
  <si>
    <t>Rajat Barmecha, Sanjay Gandhi, Ronit Roy, Manjot Singh</t>
  </si>
  <si>
    <t>https://images-na.ssl-images-amazon.com/images/M/MV5BNzgxMzExMzUwNV5BMl5BanBnXkFtZTcwMDc2MjUwNA@@._V1_SX300.jpg</t>
  </si>
  <si>
    <t>Vikramaditya Motwane</t>
  </si>
  <si>
    <t>13 wins &amp; 21 nominations.</t>
  </si>
  <si>
    <t>engineering-college|authoritarian|boarding-school|dark-hero|disturbed-childhood|unhappy-childhood|traumatic-childhood|dark-past|child's-point-of-view|childhood-innocence|dysfunctional-family|secret-past|atrocity|motivation|character-repeating-someone-else's-dialogue|repeated-line|reference-to-catcher-in-the-rye|telephone-call|voice-over-letter|letter|leaving-home|running-away|photo-album|photograph|jail-cell|wrecking-a-car|car-trouble|wristwatch|picnic|storytelling|patient|old-man|scars-on-back|hospital|domestic-violence|pool|bar-fight|driving|drinking-buddy|bar|alcoholism|alcoholic|underage-drinking|drinking|steel-worker|steel-factory|race|running|jogging|anger|authoritarianism|dinner|uncle-nephew-relationship|stepbrother-stepbrother-relationship|son-hits-father|father-hits-son|cruel-father|resentment-toward-father|father-son-conflict|domineering-father|alcoholic-father|tyranny|absent-father|abusive-father|strict-father|father-son-relationship|returning-home|train-station|train|poetry|poet|poem|expelled-from-school|expulsion|school-principal|cigarette-smoking|cinema|jamshedpur-india|simla-india|hostel-warden|teenager|sikh|friendship|hostel|four-best-friends|rebel|anti-conformity|self-discovery|coming-of-age</t>
  </si>
  <si>
    <t>tt1639901</t>
  </si>
  <si>
    <t>A Screaming Man</t>
  </si>
  <si>
    <t>Present-day Chad. Adam, fifty-five, a former swimming champion, is pool attendant at a smart N'Djamena hotel. When the hotel gets taken over by new Chinese owners, he is forced to give up ...</t>
  </si>
  <si>
    <t>Youssouf Djaoro, Diouc Koma, Emile Abossolo M'bo, Hadje Fatime N'Goua</t>
  </si>
  <si>
    <t>https://images-na.ssl-images-amazon.com/images/M/MV5BMTQxMzM0NjY2M15BMl5BanBnXkFtZTcwODI3NTIyNQ@@._V1_SX300.jpg</t>
  </si>
  <si>
    <t>Mahamat-Saleh Haroun</t>
  </si>
  <si>
    <t>hotel|war-effort|civil-war|swimming-champion|pool-attendant|chad|aging|motorcycle|fired-from-the-job|pregnant-girlfriend|pregnancy|curfew|audio-message|tape-recording|driving-through-the-desert|fatally-wounded-man|dead-son|dead-body-floating-in-a-river|body-in-river|crying-old-man|chinese-woman|unfair-dismissal|cook|gate-keeper|enlistment|military-enlistment|war-injury|war-wound|rebellion|national-champion|motorcycle-with-a-sidecar|father-son-bonding|father-searches-missing-son|father-son-relationship|watermelon|hotel-employee|resort-hotel|luxury-hotel|hotel-manager|swimming-pool|2000s|n'djamena-chad|death-of-son</t>
  </si>
  <si>
    <t>tt1640459</t>
  </si>
  <si>
    <t>Hobo with a Shotgun</t>
  </si>
  <si>
    <t>A homeless vigilante blows away crooked cops, pedophile Santas, and other scumbags with his trusty pump-action shotgun.</t>
  </si>
  <si>
    <t>Rutger Hauer, Pasha Ebrahimi, Robb Wells, Brian Downey</t>
  </si>
  <si>
    <t>https://images-na.ssl-images-amazon.com/images/M/MV5BMTcxMDkxNTMwNl5BMl5BanBnXkFtZTcwMzc5MjUzNA@@._V1_SX300.jpg</t>
  </si>
  <si>
    <t>Jason Eisener</t>
  </si>
  <si>
    <t>vigilante|shotgun|hobo|rampage|gore|grindhouse|pedophile|prostitute|neo-80s|corrupt-cop|blood-splatter|brutality|sadism|homeless-person|pump-action-shotgun|pulling-hair|emergency-lighting|hospital-nursery|hanged-by-the-neck|body-armor|motorcycle-riding|emergency-surgery|welding-mask|electrocuted|facial-cut|cutting-torch|hanging-upside-down|bare-breasts|newspaper-headline|immolation|binoculars|suspended-by-arms|flame-thrower|boom-box|robber-wearing-a-ski-mask|skin-carving|sadist|thrown-in-a-dumpster|lawn-mower|attempted-kidnapping|can|pawn-shop|canadian-ten-dollar-bill|breaking-an-arm|head-crushed|fire-in-a-55-gallon-drum|recycling|talking-to-a-severed-head|woman-in-a-bikini|forced-applause|chewing-glass|street-fight|pushing-a-shopping-cart-down-a-street|riding-a-freight-train|cult-film|improvised-armor|decapitation-with-barbed-wire-noose|attempted-decapitation-with-bowsaw|penis-shot-off|dragging-coffin|castration|telephone-call|prostitution|shooting-a-police-officer|rapist|blood|dead-body|vhs-tape|ak-47|robbery|self-degradation|dollar-bill|filming|video-tape|female-nudity|drugs|alcohol|drinking-from-a-bottle|street-prostitution|woman-smoking-cigarette|cigarette-smoking|stilleto|arcade-game|wearing-sunglasses-at-night|wearing-sunglasses-inside|hospitality|death-of-title-character|shot-in-the-back|shot-in-the-forehead|axe|filicide|tentacle|kidnapping|knocked-out|red-light|hanged-man|kicked-in-the-face|man-with-no-name|baby|stabbed-in-the-neck|phone-booth|gash-in-the-face|stabbed-in-the-back|corpse|character-repeating-someone-else's-dialogue|foot-chase|crushed-to-death|gang|hung-upside-down|crime-lord|newspaper|news-report|santa-claus-suit|gun-in-mouth|shot-in-the-face|hanged-woman|revenge|shot-in-the-head|shot-in-the-stomach|child-in-peril|shot-to-death|shot-in-the-chest|masked-man|video-camera|breaking-a-bottle-over-someone's-head|cane|stabbed-in-the-chest|police-chief|police-station|reference-to-mother-teresa|switchblade|cocaine|broken-arm|arcade|severed-foot|bumper-car|exploding-head|crushed-head|punk|covered-in-blood|death-of-uncle|death-of-brother|barbed-wire|father-son-relationship|brother-brother-relationship|punched-in-the-face|punched-in-the-stomach|fistfight|scene-during-opening-credits|train|lens-flare|child-murder|masturbation|bricklin|bum|massacre|dismemberment|severed-hand|based-on-short-film|ice-skates|electrocution|cowardice|genocide|eating-glass|ski-mask|intestines|decapitation|sawed-off-shotgun|fishnet-stockings|shopping-cart|white-suit|pimp|spitting-blood|attempted-rape|mutilation|hack-saw|improvised-weapon|shot-multiple-times|angry-mob|head-bashed-in|hit-with-a-baseball-bat|pawnshop|molotov-cocktail|toaster|fratricide|baby-killer|burned-alive|dumpster|duct-tape-over-mouth|head-blown-off|shot-in-the-crotch|murder-of-a-police-officer|flamethrower|suit-of-armor|machete|impalement|manhole-cover|one-man-army|severed-finger|lawnmower|foiled-robbery|violence|school-bus|black-comedy|hospital|homelessness|b-movie|black-humor|disembowelment|child-killer|torture|police-corruption|severed-head|mass-child-killing|absurdism|weapon-in-title|murder|pistol|spin-off|death-of-son|death-of-child|title-spoken-by-character|character-name-in-title|blood-on-camera-lens</t>
  </si>
  <si>
    <t>tt1640548</t>
  </si>
  <si>
    <t>Rampart</t>
  </si>
  <si>
    <t>Set in 1999 Los Angeles, veteran police officer Dave Brown, the last of the renegade cops, works to take care of his family, and struggles for his own survival.</t>
  </si>
  <si>
    <t>Woody Harrelson, Jon Bernthal, Stella Schnabel, Jon Foster</t>
  </si>
  <si>
    <t>https://images-na.ssl-images-amazon.com/images/M/MV5BMTk4MjAxNzU2MV5BMl5BanBnXkFtZTcwMDA5NTAwNw@@._V1_SX300.jpg</t>
  </si>
  <si>
    <t>police|racist|scandal|police-car|automobile|car|cop|internal-affairs|bar|one-night-stand|lawyer|beating|chevrolet-impala|chevrolet|ford-crown-victoria|ford|weapon|policeman|california|united-states-of-america|woman|1990s|vomiting|crying-man|woman-smoker|contemplating-suicide|swimming-in-the-rain|close-up-of-eyes|bare-feet|flamenco-dance|camera-shot-of-feet|collage|playing-acoustic-guitar|ambiguous-ending|character-says-i-love-you|market|heart-attack|beach|rain|underwater-scene|reference-to-santa-claus|red-light|woman-on-top|gay-slur|reference-to-j.-edgar-hoover|wheelchair-bound|library|shot-in-the-chest|guitar|mother-daughter-relationship|shot-to-death|foot-chase|masked-man|shotgun|reference-to-john-wayne|no-opening-credits|pistol|police-captain|reference-to-mickey-cohen|bare-chested-male|vietnam-veteran|title-appears-in-writing|news-report|kicked-in-the-stomach|hit-with-a-car-door|toe-sucking|interracial-sex|sister-sister-relationship|lens-flare|police-station|punched-in-the-stomach|security-guard|french-fries|character-repeating-someone-else's-dialogue|reference-to-watergate|cigarette-smoking|written-by-director|road-rage|racial-violence|n-word|racial-slur|bigotry|ethnic-slur|murder|nightclub|male-rear-nudity|artist|district-attorney|robbery|tape|confession|swimming-pool|ex-husband-ex-wife-relationship|police-brutality|hotel|father-daughter-relationship|one-word-title|homeless-man|car-crash|los-angeles-police-department|corrupt-cop|police-corruption|year-1999|los-angeles-california|title-spoken-by-character</t>
  </si>
  <si>
    <t>tt1640680</t>
  </si>
  <si>
    <t>Armadillo</t>
  </si>
  <si>
    <t>In February of 2009, a group of Danish soldiers accompanied by documentarian Janus Metz arrived at Armadillo, an army base in the southern Afghan province of Helmand. Metz and ...</t>
  </si>
  <si>
    <t>https://images-na.ssl-images-amazon.com/images/M/MV5BMTg3NzcwNTQ1MV5BMl5BanBnXkFtZTcwNDA0NDY5NQ@@._V1_SX300.jpg</t>
  </si>
  <si>
    <t>Janus Metz</t>
  </si>
  <si>
    <t>soldier|taliban|danish-soldier|denmark|afghan-war|young-adult|civilians-at-wartime|bullet-wound|hand-grenade|shoot-em-up|decoration|rumor|combat|combat-footage|combat-zone|combat-casualty|hiding-in-a-ditch|ditch|poppy-field|landmine|field|collateral-victim|collateral-damage|shoulder-scar|head-scar|watching-porn|civilian-death|civilian|displaced-civilian|drone|military-surveillance|aerial-surveillance|surveillance-device|surveillance|platoon-commander|platoon-comrades|platoon|patrol|satellite-phone|base-commander|military-base|farewell|danish-army|place-name-in-title|hussar|afghani|2000s|animal-in-title|one-word-title|afghanistan</t>
  </si>
  <si>
    <t>tt1641385</t>
  </si>
  <si>
    <t>96 Minutes</t>
  </si>
  <si>
    <t>The story of 4 lives slammed together in a shocking moment. Intercutting between a carjacking and the separate stories of the 4 kids in Atlanta, we watch as they hurtle toward a life-changing end.</t>
  </si>
  <si>
    <t>Brittany Snow, Christian Serratos, David Oyelowo, Evan Ross</t>
  </si>
  <si>
    <t>https://images-na.ssl-images-amazon.com/images/M/MV5BMTQxNjQ2ODM5Ml5BMl5BanBnXkFtZTcwMTM3NDk1Nw@@._V1_SX300.jpg</t>
  </si>
  <si>
    <t>Aimee Lagos</t>
  </si>
  <si>
    <t>carjacking|atlanta-georgia|f-rated|storekeeper|barbecue-restaurant|social-drama|gang-banger|shooting|social-commentary|one-day-time-span|multiple-storyline|class-differences|kidnapping|nonlinear-timeline|high-school-student|high-school|prison-visit|prison|convict|tension|college-student|fast-food-restaurant|hospital|head-bandage|uncle-nephew-relationship|mother|prostitute-mother|cheating-boyfriend|boyfriend-girlfriend-relationship|car-crashing-into-a-tree|debate|debate-team|chance-meeting|teenager|initiation|gang-initiation|semiautomatic-pistol|playing-a-video-game|gang|beating|armed-robbery|gasoline-station-robbery|shot-in-the-face|shot-in-the-head|woman-shot|bleeding|bleeding-to-death|female-friendship|underpass|gas-station|stolen-car|told-in-flashback|flashback|african-american|pistol|gunshot-wound|bare-chested-male|father-daughter-relationship|student|interracial-relationship|interracial-friendship|teenage-boy|child-with-gun|woman-in-danger|held-at-gunpoint|suv|written-by-director|title-directed-by-female|time-in-title|death-of-friend|number-in-title</t>
  </si>
  <si>
    <t>tt1645080</t>
  </si>
  <si>
    <t>The Art of Getting By</t>
  </si>
  <si>
    <t>George, a lonely and fatalistic teen who has made it all the way to his senior year without ever having done a real day of work, is befriended by Sally, a popular but complicated girl who recognizes in him a kindred spirit.</t>
  </si>
  <si>
    <t>Freddie Highmore, Emma Roberts, Sasha Spielberg, Marcus Carl Franklin</t>
  </si>
  <si>
    <t>https://images-na.ssl-images-amazon.com/images/M/MV5BNDg3NzE5MjU3MV5BMl5BanBnXkFtZTcwNjY1NTgxNQ@@._V1_SX300.jpg</t>
  </si>
  <si>
    <t>principal|artist|high-school|homework|art-teacher|art|rebellious-youth|friendship|holding-hands|flirtatious-woman|mortgage-debt|new-york-city|mentor|talking-about-sex|sketching|school-assignment|school-expulsion|school-suspension|painting|cigarette-smoking|philosophy|mother-son-relationship|boy-girl-relationship|stepfather|teen-angst|high-school-graduation|math-teacher|english-teacher|teenager</t>
  </si>
  <si>
    <t>tt1646111</t>
  </si>
  <si>
    <t>Life, Above All</t>
  </si>
  <si>
    <t>A touching mother-daughter relationship that reflects the modern South Africa.</t>
  </si>
  <si>
    <t>Khomotso Manyaka, Keaobaka Makanyane, Harriet Lenabe, Lerato Mvelase</t>
  </si>
  <si>
    <t>https://images-na.ssl-images-amazon.com/images/M/MV5BMjI5ODk3MzgzMl5BMl5BanBnXkFtZTcwMjMxMTYyNQ@@._V1_SX300.jpg</t>
  </si>
  <si>
    <t>Oliver Schmitz</t>
  </si>
  <si>
    <t>mother-daughter-relationship|school|poverty|child-prostitution|prostitution|aids|coffin|loss-of-sister|little-girl</t>
  </si>
  <si>
    <t>tt1646114</t>
  </si>
  <si>
    <t>My Joy</t>
  </si>
  <si>
    <t>The story about a few days in the life of truck driver Georgi seems to be a never-ending nightmare, a spiral of violence and abuses of power. A man goes to work and on his way he is sucked ...</t>
  </si>
  <si>
    <t>Viktor Nemets, Vladimir Golovin, Aleksey Vertkov, Dmitriy Gotsdiner</t>
  </si>
  <si>
    <t>https://images-na.ssl-images-amazon.com/images/M/MV5BMTMzMzA0NDc4M15BMl5BanBnXkFtZTcwNDE2NTc3Ng@@._V1_SX300.jpg</t>
  </si>
  <si>
    <t>Sergei Loznitsa</t>
  </si>
  <si>
    <t>madness|russia|corruption|fake-cop|trucker|bad-cops|thief|mute|prostitution|child-prostitute|hauler|murder|backwoods|road-movie</t>
  </si>
  <si>
    <t>tt1646958</t>
  </si>
  <si>
    <t>The Autobiography of Nicolae Ceausescu</t>
  </si>
  <si>
    <t>The film explores the image of the Romanian dictator Nicolae Ceausescu using unknown official footage from the Romanian National Television and National Film Archives.</t>
  </si>
  <si>
    <t>Nicolae Ceausescu, Elena Ceausescu, Stefan Andrei, Gheorghe Apostol</t>
  </si>
  <si>
    <t>https://images-na.ssl-images-amazon.com/images/M/MV5BMjE1MTAyNTEzMV5BMl5BanBnXkFtZTcwMjU5OTk0NA@@._V1_SX300.jpg</t>
  </si>
  <si>
    <t>Andrei Ujica</t>
  </si>
  <si>
    <t>romanian-revolution|failed-state|communism|socialism|media-manipulation|cultural-studies|representation|sociology|politics|romania|totalitarian-state|propaganda|megalomaniac|cult-of-personality|warsaw-pact|political-leader|cold-war|international-relations|cult|kleptocracy|political-criminal|dictatorship|despotic-rule|cold-war-era|character-name-in-title</t>
  </si>
  <si>
    <t>tt1646974</t>
  </si>
  <si>
    <t>The Names of Love</t>
  </si>
  <si>
    <t>A young, extroverted left-wing activist who sleeps with her political opponents to convert them to her cause is successful until she meets her match.</t>
  </si>
  <si>
    <t>Jacques Gamblin, Sara Forestier, Zinedine Soualem, Carole Franck</t>
  </si>
  <si>
    <t>https://images-na.ssl-images-amazon.com/images/M/MV5BMjEzODY2MjgxMV5BMl5BanBnXkFtZTcwNDA5ODI1NQ@@._V1_SX300.jpg</t>
  </si>
  <si>
    <t>Michel Leclerc</t>
  </si>
  <si>
    <t>female-rear-nudity|female-frontal-nudity|female-full-frontal-nudity|female-nudity|public-nudity|paris-metro|exposed-breast|female-pubic-hair|walking-around-nude|nude-with-glasses|activist|sex-in-bed|promiscuous-daughter|promiscuous-woman|copulation|coitus|female-removes-her-dress|female-removes-her-clothes|mini-dress|panties-pulled-down|girl-in-panties|red-panties|blue-panties|panties|no-panties|topless-female-nudity|scantily-clad-female|voice-over-narration|arabic|french|activism|supermarket|baby-delivery|voter|voting-results|voting-booth|voting|pregnancy|wedding|painting|franco-algerian|algerian|algerian-war|algeria|child-abuse|sexual-abuse|pedophile|pedophilia|parent-child-relationship|mother-son-relationship|father-son-relationship|father-daughter-relationship|breaking-the-fourth-wall|fourth-wall|politics|metro|nudity|crab|giving-birth|reference-to-famous-painting|painter-as-worker|cameo-appearance-by-real-life-subject|manicheism|grandparents|family-history|older-man-younger-woman-relationship|muslim-culture|social-commentary|racial-comment|tv-show-in-film|marriage-of-convenience|reference-to-nicolas-sarkozy|reference-to-jacques-chirac|veterinarian|liberated-woman|bare-breasts|vote|presidential-campaign|year-2002|painter|risk-management|abused-child|remote-control|laserdisc|betamax|french-algerian-war|french-algerian|breaking-the-fourth-wall-by-talking-to-the-audience|actor-talks-to-audience|self-narration|narrated-by-character|multiple-narrators|protagonist-as-narrator|flashback|black-and-white-scene|dead-bird|radio-host|radio-program|radio-show|people-with-the-same-name|famous-name|france|family-name|radio|h5n1-bird-flu|2000s|french-president|election|shoah|jew|jewish|subway|paris-france|sex|political-activist|voyeurism|voyeur|pubic-hair</t>
  </si>
  <si>
    <t>tt1646975</t>
  </si>
  <si>
    <t>Le Quattro Volte</t>
  </si>
  <si>
    <t>An old shepherd lives his last days in a quiet medieval village perched high on the hills of Calabria, at the southernmost tip of Italy. He herds goats under skies that most villagers have ...</t>
  </si>
  <si>
    <t>Giuseppe Fuda, Bruno Timpano, Nazareno Timpano, Artemio Vallone</t>
  </si>
  <si>
    <t>https://images-na.ssl-images-amazon.com/images/M/MV5BMjE3NjY2MDg0MF5BMl5BanBnXkFtZTcwMDIwMjg4NA@@._V1_SX300.jpg</t>
  </si>
  <si>
    <t>Michelangelo Frammartino</t>
  </si>
  <si>
    <t>goat|herd|village|dust|tree|birth|shepherd|old-man|dog|procession|mountain|coal|wood|soul|pythagoras|nature|snail|death|long-take|very-little-dialogue|calabria-italy</t>
  </si>
  <si>
    <t>tt1646980</t>
  </si>
  <si>
    <t>A retired CIA operative is paired with a young FBI agent to unravel the mystery of a senator's murder, with all signs pointing to a Soviet assassin.</t>
  </si>
  <si>
    <t>Richard Gere, Topher Grace, Martin Sheen, Tamer Hassan</t>
  </si>
  <si>
    <t>https://images-na.ssl-images-amazon.com/images/M/MV5BMjIwNjM5NTE1M15BMl5BanBnXkFtZTcwMzgxOTA1Ng@@._V1_SX300.jpg</t>
  </si>
  <si>
    <t>Michael Brandt</t>
  </si>
  <si>
    <t>agent|fbi|assassin|cia|fbi-agent|sonora-mexico|assassination|washington-d.c.|double-agent|russian-spy</t>
  </si>
  <si>
    <t>tt1649419</t>
  </si>
  <si>
    <t>The Impossible</t>
  </si>
  <si>
    <t>The story of a tourist family in Thailand caught in the destruction and chaotic aftermath of the 2004 Indian Ocean tsunami.</t>
  </si>
  <si>
    <t>Naomi Watts, Ewan McGregor, Tom Holland, Samuel Joslin</t>
  </si>
  <si>
    <t>https://images-na.ssl-images-amazon.com/images/M/MV5BMjA5NTA3NzQ5Nl5BMl5BanBnXkFtZTcwOTYxNjY0OA@@._V1_SX300.jpg</t>
  </si>
  <si>
    <t>Nominated for 1 Oscar. Another 27 wins &amp; 67 nominations.</t>
  </si>
  <si>
    <t>disaster-film|disaster|tsunami|thailand|christmas|resort|tourist|beach-resort|destruction|beach|vacation|khao-lak-thailand|injury|holiday|christmas-eve|ocean|female-frontal-nudity|blonde|bikini|nude-girl|nude|bare-breasts|breasts|topless-female-nudity|scantily-clad-female|cleavage|motivational|strong-female-lead|strong-female-character|7-year-old|9-year-old|close-up-of-eyes|shipwreck|suspense|american-abroad|englishman-abroad|englishwoman-abroad|reading-a-book|aerial-shot|tearjerker|paranoia|race-against-time|fear-of-flying|frenchman|presumed-dead|father-son-reunited|earthquake|scar|water|orange|sea|nurse|flashback|near-drowning|near-death-experience|beach-ball|character's-point-of-view-camera-shot|tragedy|fade-to-black|rapids|rescue|bravery|child-in-peril|telescope|hope|spitting-blood|moral-dilemma|2000s|courage|tension|film-starts-with-text|no-title-at-beginning|no-opening-credits|ambiguous-ending|one-breast-exposed|blood-on-breasts|disaster-movie|infection|teenage-boy|14-year-old|terror|rubble|son-climbs-into-bed-with-parents|pickup-truck|star|wedding-ring|splashing-water-on-someone|sunbathing|teddy-bear|wine|looking-through-a-window|german|holding-onto-a-tree|restaurant|sitting-in-a-tree|italian|swede|flower|nine-and-one-half-year-old|man-sitting-in-a-tree|calling-out-names|tent|bird|father-carries-son-on-his-shoulders|using-a-door-as-a-stretcher|cold-the-temperature|tattoo|memory|running-into-each-other's-arms|dragging-someone|dead-fish|blood-in-water|bleeding|nightmare|sleeping|takua-pa-thailand|looking-out-an-airplane-window|surat-thailand|subjective-sound|bare-feet|running|falling-into-water|falling|photograph|calling-out-for-someone|assumed-dead|anger|phuket-thailand|rain|wind|watching-tv|hole-in-ceiling|blood-splatter|swimsuit|suitcase|insect|beetle|missing-boy|kindness|scarf|reference-to-santa-claus|tragic-event|earphones|female-doctor|hypodermic-needle|vomiting-blood|telephone|palm-tree|reference-to-god|missing-wife|missing-husband|missing-mother|missing-father|missing-brother|missing-son|missing-family|male-rear-nudity|shoulder-wound|leg-wound|head-wound|wound|ceiling-fan|mountain|jungle|hairy-chest|bare-chested-male|walking-in-mud|wading-in-water|dead-animal|cane|corpse|map|oxygen-mask|gurney|stretcher|lifting-a-boy-into-the-air|truck-driver|repeated-scene|reverse-footage|slow-motion-scene|three-brothers|airport|73-year-old|apology|overhead-shot|urination|brother-brother-reunion|mother-son-reunion|husband-wife-reunion|father-son-reunion|antibiotic|thai|eating|food|male-nudity|kiss|swimming-underwater|underwater-scene|promise|tears|face-wound|fear|subjective-camera|flooding|flood|mattress|suffering|pain|two-word-title|old-woman|dead-body|grief|telephone-call|search|truck|seat-belt|note|five-year-old|hugging|star-gazing|holding-hands|crying|screaming|name-tag|surgery|helicopter|tangerine|injection|scream|tree|ball|blender|ping-pong|fish|snorkeling|home-movie|home-video|christmas-present|floating-lantern|lantern|paper-lantern|coca-cola|soda-pop|lantern-festival|turbulence|airplane|reunion|clothes-cut-off|torn-clothes|female-removes-her-clothes|undressing|death|blood|nudity|female-nudity|doctor|search-for-family|hospital|leg-injury|climbing-a-tree|cell-phone|red-ball|brother-brother-relationship|survival|survivor|swept-away|indian-ocean|wave|devastation|catastrophe|boxing-day|separation|separation-from-family|asia|southeast-asia|swimming-pool|hotel|swimming|boy|little-boy|natural-disaster|father-son-relationship|husband-wife-relationship|mother-son-relationship|family-relationships|tidal-wave|2004-indian-ocean-earthquake-and-tsunami|year-2004|independent-film|based-on-true-story|surprise-ending</t>
  </si>
  <si>
    <t>tt1649433</t>
  </si>
  <si>
    <t>Vidal Sassoon: The Movie</t>
  </si>
  <si>
    <t>Vidal Sassoon is more than just a hairdresser-he's a rock star, an artist, a craftsman who "changed the world with a pair of scissors." With the geometric, Bauhaus-inspired hairdos he ...</t>
  </si>
  <si>
    <t>Elgin Charles, Irina Khokhlova, Kai-Li Ma, Mary Quant</t>
  </si>
  <si>
    <t>http://ia.media-imdb.com/images/M/MV5BMTY3NTc2MTQzNF5BMl5BanBnXkFtZTcwNDk1MjIzNA@@._V1_SX300.jpg</t>
  </si>
  <si>
    <t>Craig Teper</t>
  </si>
  <si>
    <t>movie-in-title|hairdresser</t>
  </si>
  <si>
    <t>tt1649780</t>
  </si>
  <si>
    <t>Peace, Love, &amp; Misunderstanding</t>
  </si>
  <si>
    <t>An uptight New York City lawyer takes her two teenagers to her hippie mother's farmhouse upstate for a family vacation.</t>
  </si>
  <si>
    <t>Kyle MacLachlan, Catherine Keener, Joseph Dunn, Ann Osmond</t>
  </si>
  <si>
    <t>https://images-na.ssl-images-amazon.com/images/M/MV5BMTY1ODAxMzYyNF5BMl5BanBnXkFtZTcwMjQ1MDM3Nw@@._V1_SX300.jpg</t>
  </si>
  <si>
    <t>motorcycle|hippie|new-york-city|manhattan-new-york-city|singing-on-a-truck|reference-to-joan-baez|hookah|reference-to-janis-joplin|reference-to-the-grateful-dead|reference-to-jerry-garcia|woman-in-underwear|skinny-dipping|male-rear-nudity|female-lawyer|reference-to-woodstock|reference-to-jimi-hendrix|kimono|old-photograph|weed|pot-smoking|female-painter|brother-sister-relationship|bare-chested-male|man-in-underwear|reference-to-the-beatles|party|reference-to-dylan-thomas|reference-to-bob-dylan|small-town|tie-dye|anti-war-protest|mother-daughter-reunion|teenage-boy|teenage-girl|butcher-shop|butcher|obscene-hand-gesture|f-word|profanity|protest-sign|protestor|reference-to-werner-herzog|female-activist|activist|volkswagen|reference-to-walt-whitman|reference-to-the-pied-piper|kitchen|chicken|husband-wife-relationship|grandmother-grandson-relationship|grandmother-granddaughter-relationship|mother-son-relationship|aspiring-filmmaker|divorcee|single-mother|female-artist|reading-a-book|documentary-filmmaker|father-son-relationship|film-festival|metaphor|moving-on|woodstock|drug-dealer|female-drug-dealer|new-yorker|new-york-skyline|family-dinner|moving-out|signing-divorce-papers|deer-hit-by-a-car|mercy-killing|drunk-woman|reference-to-leonard-cohen|reference-to-the-dalai-lama|film-within-a-film|interview|carpenter|female-sculptor|sculpture|child-of-divorce|duet|rock-concert|music-festival|sex-talk|coffee-shop|waitress|female-poet|writer's-block|singing-in-a-car|divorce|mother-daughter-relationship|male-nudity|love|family-relationships|comma-in-title|ampersand-in-title|punctuation-in-title</t>
  </si>
  <si>
    <t>tt1650041</t>
  </si>
  <si>
    <t>A seminary student discovers his bloodline is sought by evil.</t>
  </si>
  <si>
    <t>Matt Thompson, Kimberly Alexander, Jesse Kristofferson, Gina Comparetto</t>
  </si>
  <si>
    <t>https://images-na.ssl-images-amazon.com/images/M/MV5BMTQxMjc5NjgxNV5BMl5BanBnXkFtZTgwNzAzMDEwMDE@._V1_SX300.jpg</t>
  </si>
  <si>
    <t>Matt Thompson</t>
  </si>
  <si>
    <t>black-eyes|wendigo|curse|shaman|native-american</t>
  </si>
  <si>
    <t>tt1650056</t>
  </si>
  <si>
    <t>The Cup</t>
  </si>
  <si>
    <t>The 2002 Melbourne Cup horse race, brotherly love and the triumph of the human spirit. A true story.</t>
  </si>
  <si>
    <t>Myriad Pictures</t>
  </si>
  <si>
    <t>Bryan Martin, Stephen Curry, Jodi Gordon, Daniel MacPherson</t>
  </si>
  <si>
    <t>https://images-na.ssl-images-amazon.com/images/M/MV5BMTQxMDc0NDA3Ml5BMl5BanBnXkFtZTcwNzQwOTY2Nw@@._V1_SX300.jpg</t>
  </si>
  <si>
    <t>race|horse|horse-race|melbourne-cup|jockey|horse-racing|bare-chested-male|year-2002|two-word-title</t>
  </si>
  <si>
    <t>tt1650058</t>
  </si>
  <si>
    <t>The Perfect Family</t>
  </si>
  <si>
    <t>A devoutly Catholic wife and mother has been nominated for one of the church's top awards. She then goes about trying to prove she has the "perfect" family, refusing to accept them for who they are.</t>
  </si>
  <si>
    <t>Kathleen Turner, Emily Deschanel, Jason Ritter, Michael McGrady</t>
  </si>
  <si>
    <t>https://images-na.ssl-images-amazon.com/images/M/MV5BMTY3OTA5MDQ0MF5BMl5BanBnXkFtZTcwMjQ5NjQ1Nw@@._V1_SX300.jpg</t>
  </si>
  <si>
    <t>Anne Renton</t>
  </si>
  <si>
    <t>catholic|dinner|church|father-daughter-relationship|father-son-relationship|brother-sister-relationship|wedding|gay-marriage|lesbian-wedding|prayer|husband-wife-relationship|lesbian-couple|alcoholic|mass|holy-communion|catholic-church|priest|catholic-priest|monsignor|nun|mother-daughter-relationship|mother-son-relationship|lesbian-interest|lesbian|woman-of-the-year|religious|religion|telephone-call|dysfunctional-family|family-relationships|pregnant-lesbian|lesbian-daughter</t>
  </si>
  <si>
    <t>tt1650393</t>
  </si>
  <si>
    <t>C.O.G.</t>
  </si>
  <si>
    <t>A cocky young man travels to Oregon to work on an apple farm. Out of his element, he finds his lifestyle and notions being picked apart by everyone who crosses his path.</t>
  </si>
  <si>
    <t>Jonathan Groff, Tyra Richards, Beth Furumasu, Keiko Green</t>
  </si>
  <si>
    <t>https://images-na.ssl-images-amazon.com/images/M/MV5BMTExODkwNTAzODBeQTJeQWpwZ15BbWU3MDAzNzE4OTk@._V1_SX300.jpg</t>
  </si>
  <si>
    <t>faith|apple-orchard|oregon|apple-farm|crush|friendship|friend|clock|war-veteran|veteran|factory|religion|christian|born-again-christian|atheist|gay-lead-character|gay-interest|gay|apple|farm|orchard|forklift|reference-to-albert-einstein|punctuation-in-title|title-ends-with-period|period-in-title|acronym-in-title</t>
  </si>
  <si>
    <t>tt1650433</t>
  </si>
  <si>
    <t>Shark</t>
  </si>
  <si>
    <t>An ordinary fisherman attempts to save his village from a corrupted politician.</t>
  </si>
  <si>
    <t>Vijay, Tamannaah Bhatia, Vadivelu, Dev Gill</t>
  </si>
  <si>
    <t>http://ia.media-imdb.com/images/M/MV5BZGU5ZTE4NDItYTU3YS00MDVjLWE3NmMtYmUxZDQyMGNhNGQ0XkEyXkFqcGdeQXVyMjkxNzQ1NDI@._V1_SX300.jpg</t>
  </si>
  <si>
    <t>S.P. Rajkumar</t>
  </si>
  <si>
    <t>fisherman</t>
  </si>
  <si>
    <t>tt1651065</t>
  </si>
  <si>
    <t>Don't Go in the Woods</t>
  </si>
  <si>
    <t>A young band heads to the woods in order to focus on writing new songs. Hoping to emerge with new music that will score them their big break, they instead find themselves in the middle of a nightmare beyond comprehension.</t>
  </si>
  <si>
    <t>Cassandra Lee Walker, Bo Boddie, Eric Bogosian, Gwynn Galitzer</t>
  </si>
  <si>
    <t>https://images-na.ssl-images-amazon.com/images/M/MV5BNTQ3MDMwNjQ3OV5BMl5BanBnXkFtZTcwNjA4MzQyNw@@._V1_SX300.jpg</t>
  </si>
  <si>
    <t>Vincent D'Onofrio</t>
  </si>
  <si>
    <t>Horror, Musical</t>
  </si>
  <si>
    <t>falling-from-height|cell-phone|music-executive|music-business|record-company-executive|hit-record|violence|dying-woman|dying-man|bowler-hat|hit-in-the-face|sleeping-bag|gore|bickering|group-of-friends|loss-of-friend|graffiti|head-wound|smashing-a-cell-phone|dragged-into-the-woods|severed-foot|bludgeoned-to-death|blind-man|blindfold|bandanna|interracial-kiss|redhead|new-yorker|urination|lost-in-the-woods|groupie|indie-rock-music|campfire|dead-brother|french-accent|french-girl|songwriter|writing-a-song|reference-to-john-fogerty|reference-to-clint-eastwood|reference-to-creedence-clearwater-revival|indie-rock|rock-band|reference-to-the-rolling-stones|reference-to-keith-richards|singing-in-a-car|slasher|f-word</t>
  </si>
  <si>
    <t>tt1652287</t>
  </si>
  <si>
    <t>35 and Ticking</t>
  </si>
  <si>
    <t>A romantic comedy which looks at a group of thirty-somethings trying to figure out life, love and marriage.</t>
  </si>
  <si>
    <t>Tamala Jones, Nicole Ari Parker, Kevin Hart, Keith Robinson</t>
  </si>
  <si>
    <t>https://images-na.ssl-images-amazon.com/images/M/MV5BNzA5ODQxMzIxOV5BMl5BanBnXkFtZTcwMjUyNzAxNQ@@._V1_SX300.jpg</t>
  </si>
  <si>
    <t>Russ Parr</t>
  </si>
  <si>
    <t>love|mid-life-crisis|friendship|african-american-protagonist</t>
  </si>
  <si>
    <t>tt1653002</t>
  </si>
  <si>
    <t>Dysfunctional Friends</t>
  </si>
  <si>
    <t>Nine estranged friends are reunited after their larger than life friend unexpectedly dies. The friends who haven't seen each other in years are all forced to stay at their deceased friends ...</t>
  </si>
  <si>
    <t>Datari Turner Productions</t>
  </si>
  <si>
    <t>Stacey Dash, Wesley Jonathan, Jason Weaver, Reagan Gomez-Preston</t>
  </si>
  <si>
    <t>https://images-na.ssl-images-amazon.com/images/M/MV5BMTc5MzIyNjMwNF5BMl5BanBnXkFtZTcwNjA5ODY4Ng@@._V1_SX300.jpg</t>
  </si>
  <si>
    <t>inheritance|mansion|reference-to-howard-university|gossip|ex-boyfriend-ex-girlfriend-relationship|funeral|cameo|ensemble-cast|group-of-friends|dysfunctional|death-of-friend</t>
  </si>
  <si>
    <t>tt1653827</t>
  </si>
  <si>
    <t>Boxing Gym</t>
  </si>
  <si>
    <t>Explores the world of a boxing gym in Austin, Texas, dwelling on the discipline of training as people from all walks of life aspire to reach their personal best.</t>
  </si>
  <si>
    <t>Richard Lord</t>
  </si>
  <si>
    <t>https://images-na.ssl-images-amazon.com/images/M/MV5BMTU1NTI2NjMwOV5BMl5BanBnXkFtZTcwMjQ1MTYxNA@@._V1_SX300.jpg</t>
  </si>
  <si>
    <t>tt1655416</t>
  </si>
  <si>
    <t>Mental</t>
  </si>
  <si>
    <t>A charismatic, crazy hothead transforms a family's life when she becomes the nanny of five girls whose mother has cracked from her husband's political ambitions and his infidelity.</t>
  </si>
  <si>
    <t>Rebecca Gibney, Hayley Magnus, Nicole Freeman, Chelsea Bennett</t>
  </si>
  <si>
    <t>https://images-na.ssl-images-amazon.com/images/M/MV5BMTc1NjQ1OTA1NF5BMl5BanBnXkFtZTcwMTk0NzcwOQ@@._V1_SX300.jpg</t>
  </si>
  <si>
    <t>nanny|anti-conformity|slapstick|satire|flaming-fart</t>
  </si>
  <si>
    <t>tt1655420</t>
  </si>
  <si>
    <t>My Week with Marilyn</t>
  </si>
  <si>
    <t>Colin Clark, an employee of Sir Laurence Olivier's, documents the tense interaction between Olivier and Marilyn Monroe during the production of The Prince and the Showgirl (1957).</t>
  </si>
  <si>
    <t>Michelle Williams, Eddie Redmayne, Julia Ormond, Kenneth Branagh</t>
  </si>
  <si>
    <t>https://images-na.ssl-images-amazon.com/images/M/MV5BMTYzODYwOTIzOV5BMl5BanBnXkFtZTcwODE2NjAwNw@@._V1_SX300.jpg</t>
  </si>
  <si>
    <t>Nominated for 2 Oscars. Another 19 wins &amp; 59 nominations.</t>
  </si>
  <si>
    <t>actress|assistant-director|movie-star|blonde-bombshell|wardrobe|prince|filmmaker|what-happened-to-epilogue|making-of-a-movie|kiss-goodbye|reference-to-abraham-lincoln|climbing-in-a-window|kiss-on-the-lips|american-in-great-britain|american-abroad|blonde-woman|bad-acting|read-through|wash-hair-excuse|reference-to-hansel-and-gretel|self-doubt|movie-actress|movie-set|30-year-old|23-year-old|intermittent-narration|four-word-title|mob-of-photographers|news-photographer|film-camera|large-format-camera|windsor-castle|climbing-through-window|climbing-ladder|miscarriage|pinewood-studios|mg-sportscar|eton-college|jealousy|script-reading|movie-making|film-set|film-within-a-film|filmmaking|director-actor-relationship|director-versus-star|female-rear-nudity|showgirl|sensuality|1950s|dressing-room|myth|drugs|portrait-of-abraham-lincoln|college|screenplay|tenderness|innocence|rolls-royce|sex-appeal|reference-to-leonardo-da-vinci|river|library|writer|impossible-love|female-nudity|film-director|naivety|reference-to-lee-strasberg|based-on-memoir|london-england|skinny-dipping|name-in-title|character-name-in-title</t>
  </si>
  <si>
    <t>tt1655607</t>
  </si>
  <si>
    <t>Singam</t>
  </si>
  <si>
    <t>Honest police officer Durai Singam locks horns with big-time extortionist Mayil Vaaganam.</t>
  </si>
  <si>
    <t>Suriya, Anushka Shetty, Prakash Raj, Vivek</t>
  </si>
  <si>
    <t>https://images-na.ssl-images-amazon.com/images/M/MV5BMjI3Mzk3NzMwMV5BMl5BanBnXkFtZTgwODYwNjUwNTE@._V1_SX300.jpg</t>
  </si>
  <si>
    <t>police|chennai|police-officer|blood-splatter|ego-clash|village|stabbing|gunfight|machete|dispute|spear|resignation|kick|apology|football-match|lion|rock|petrol|rival|restaurant|comic-relief|dog|blood|airport|tiger-costume|spear-throwing|falling-from-a-tree|undercover-operation|sexist-slur|bumbling|bumbler|man-slaps-a-woman|garage|rage|egotism|one-against-many|back-alley|hugging|confrontation|over-the-top|shot-in-the-arm|thug|car-crash|football|hostage|temple|jewelry|brawl|slapstick-comedy|policeman|organized-crime|robbery|beach|hospital|scene-during-end-credits|rock-quarry|bloody-butt|fake-heart-attack|hanging-from-a-tree-limb|driven-to-suicide|lifting-a-car|shot-through-a-door|fight-in-restaurant|swivel-chair|beating-with-a-belt|thrown-into-the-air|clenched-fist|throat-slashed|goal|pistol-whip|machismo|job-transfer|fake-illness|truck|humiliation|angry-mob|punch|character-says-i-love-you|lifting-person-in-air|ambush|father-dislikes-daughter's-boyfriend|crime-lord|attraction|rival-gang|shot-in-the-neck|undercover|police-station|face-slap|one-man-army|deception|crime-boss|showdown|voice-over-narration|helicopter|train|chase|police-officer-killed|movie-theatre|anger|shootout|small-town|suicide|shot-to-death|good-versus-evil|shot-in-the-chest|corrupt-cop|tough-guy|action-hero|criminal|love-interest|attempted-murder|kidnapping|politician|murder|character-name-in-title|surprise-ending</t>
  </si>
  <si>
    <t>tt1656170</t>
  </si>
  <si>
    <t>Bringing Up Bobby</t>
  </si>
  <si>
    <t>A con artist moves her son to a conservative neighborhood in Oklahoma in an effort to build a better future, but it doesn't take long for her past to catch up with her, and for her son's behavior to cause problems of its own.</t>
  </si>
  <si>
    <t>Milla Jovovich, Spencer List, Don Kruizinga, Rory Cochrane</t>
  </si>
  <si>
    <t>https://images-na.ssl-images-amazon.com/images/M/MV5BMTAyNzEzMDMzNDNeQTJeQWpwZ15BbWU3MDU5MDY2MDc@._V1_SX300.jpg</t>
  </si>
  <si>
    <t>Famke Janssen</t>
  </si>
  <si>
    <t>oklahoma|future|con-artist|conservative|school|criminal|european|mother|f-rated|taking-care-of-someone|decision-based-on-emotion|past-catching-up|wealthy-man|helping-children|american|troubled-past|troubled-childhood|better-life|three-word-title|character-name-in-title</t>
  </si>
  <si>
    <t>tt1656179</t>
  </si>
  <si>
    <t>I Kissed a Vampire</t>
  </si>
  <si>
    <t>Haunted by bizarre dreams about goth rocker Trey Sylvania (Drew Seeley), with a growing lust for blood, Dylan (Lucas Grabeel) is not your average teenager-he's transforming into a vampire! ...</t>
  </si>
  <si>
    <t>Lucas Grabeel, Drew Seeley, Adrian Slade, Chris Coppola</t>
  </si>
  <si>
    <t>https://images-na.ssl-images-amazon.com/images/M/MV5BMTkzNzkyNDQyNV5BMl5BanBnXkFtZTcwNDkwNjYwNw@@._V1_SX300.jpg</t>
  </si>
  <si>
    <t>Chris Nolan</t>
  </si>
  <si>
    <t>tt1656186</t>
  </si>
  <si>
    <t>Stolen</t>
  </si>
  <si>
    <t>A former thief frantically searches for his missing daughter, who has been kidnapped and locked in the trunk of a taxi.</t>
  </si>
  <si>
    <t>Nicolas Cage, Josh Lucas, Danny Huston, Malin Akerman</t>
  </si>
  <si>
    <t>https://images-na.ssl-images-amazon.com/images/M/MV5BNzY0ODM1NzU0OV5BMl5BanBnXkFtZTcwNTExNjIyOA@@._V1_SX300.jpg</t>
  </si>
  <si>
    <t>teenage-daughter|thief|presumed-dead|rescue|money|bank|robbery|psychopath|fbi|taxi|fbi-agent|die-hard-scenario|opening-action-scene|fistfight|shooting-a-police-officer|murder-of-a-police-officer|reference-to-pablo-picasso|recreational-vehicle|boat|barbecue|strangulation|explosion|fire|flare|gasoline|showdown|warrior|fugitive|on-the-run|lasersight|sewer|blow-torch|montage|redemption|suicide-by-cop|apartment|faked-death|tracking-device|blood-splatter|blood|criminal|escape|photograph|mugshot|violence|death|brawl|fight|hand-to-hand-combat|beating|martial-arts|fisticuffs|flood|underwater-scene|hypodermic-needle|injection|subjective-camera|escape-attempt|motorcycle|australian|restaurant|ransom|race-against-time|damsel-in-distress|abandoned-amusement-park|held-at-gunpoint|hostage|handcuffs|car-accident|carjacking|stealing-a-car|van|abandoned-building|bare-chested-male|shot-in-the-back|homeless-man|betrayal|deception|safecracker|white-male-pretending-to-be-black|chase|foot-chase|police-chase|jumping-from-height|dog|sawed-off-shotgun|security-camera|tattoo|power-outage|electronics-expert|f-word|anti-hero|black-comedy|police|jewelry-store|heist|getaway-driver|sniper-rifle|sniper|machine-gun|surveillance|binoculars|escape-from-a-car-in-water|purposely-hit-by-a-car|near-drowning|villain-not-really-dead-cliche|honking-a-car-horn|shot-in-the-stomach|pickup-truck|fairground|pork-pie-hat|escape-from-custody|parade-float|overturned-car|escape-from-handcuffs|parole-violation|injected-in-neck|gps-tracking|injection-into-one's-neck|pulled-over-by-the-police|eye-gouging|pump-action-shotgun|head-butt|revolver|punched-in-the-nose|reference-to-king-louis-xiv|teenager-in-danger|teenage-girl|teenager|long-haired-man|long-haired-male|elevator|yelling-for-help|demanding-a-ransom|cash|blackberry-cell-phone|friendly-hug|male-female-hug|greeting-with-hug|daughter-in-danger|father-and-daughter-reunited|father-daughter-reconciliation|father-daughter-hug|father-saving-daughter's-life|worried-about-daughter|kidnapped-daughter|note-read-aloud|hit-by-a-taxi|passenger-talks-to-taxi-driver|male-taxi-driver|hailing-a-taxi|stuffed-toy|police-arrest|hands-up|police-car-chase|safecracking|gunshot-wound|prosthetic-limb|reference-to-care-bears|career-criminal|duffel-bag-full-of-money|resisting-arrest|driving-backwards|squad-car|helicopter|stabbed-in-the-chest|murder|ferry|subtitled-scene|broken-finger|character's-point-of-view-camera-shot|silencer|severed-finger|hit-by-a-car|falling-from-height|shot-to-death|shot-in-the-chest|punched-in-the-face|faking-own-death|burning-money|flashback|555-phone-number|train-station|cell-phone|syringe|character-repeating-someone-else's-dialogue|bar|camera-focus-on-female-butt|lens-flare|arrest|kicked-in-the-face|bag-of-money|hit-with-a-car-door|shot-in-the-leg|ex-convict|pistol|toy-store|character-says-i-love-you|new-orleans-louisiana|urination|drunkenness|shotgun|motorcycle-cop|police-officer-shot-in-the-chest|stolen-police-car|gold|impalement|bayou|car-in-water|car-set-on-fire|tap-dancer|tap-dancing|person-on-fire|one-legged-man|friend-turned-foe|female-bartender|fat-tuesday|french-quarter-new-orleans|teddy-bear|release-from-prison|parking-garage|swat-team|classic-rock-music|reference-to-creedence-clearwater-revival|road-flare|bank-vault|fire-alarm|police-car|gold-bar|wilhelm-scream|mardi-gras|car-crash|car-chase|bank-robbery|revenge|prosthetic-leg|father-daughter-relationship|locked-in-a-car-trunk|taxi-driver|kidnapping|one-word-title|title-spoken-by-character|surprise-ending</t>
  </si>
  <si>
    <t>tt1656195</t>
  </si>
  <si>
    <t>A Miracle in Spanish Harlem</t>
  </si>
  <si>
    <t>A Miracle in Spanish Harlem is a humorous and magical story of love, sin, faith and redemption, which begins with a hoax and ends with a surprising true miracle.</t>
  </si>
  <si>
    <t>DigiNext Films</t>
  </si>
  <si>
    <t>Kate del Castillo, Luis Antonio Ramos, Adrian Martinez, Andre Royo</t>
  </si>
  <si>
    <t>https://images-na.ssl-images-amazon.com/images/M/MV5BMTEwNjgyNDMxMDReQTJeQWpwZ15BbWU4MDYyMDY1NDAx._V1_SX300.jpg</t>
  </si>
  <si>
    <t>Derek Partridge</t>
  </si>
  <si>
    <t>tt1656701</t>
  </si>
  <si>
    <t>Old Goats</t>
  </si>
  <si>
    <t>Old Goats is a comedy that features three elderly men playing themselves, but within a fictional framework. The story blends fiction and reality. Britt lives alone on a boat and searches ...</t>
  </si>
  <si>
    <t>Bob Burkholder, Britton Crosley, Gail Shackel, Benita Staadecker</t>
  </si>
  <si>
    <t>https://images-na.ssl-images-amazon.com/images/M/MV5BMTg3NjIxOTAzNF5BMl5BanBnXkFtZTcwMDM4NDIzNQ@@._V1_SX300.jpg</t>
  </si>
  <si>
    <t>Taylor Guterson</t>
  </si>
  <si>
    <t>tt1658837</t>
  </si>
  <si>
    <t>The Tall Man</t>
  </si>
  <si>
    <t>When her child goes missing, a mother looks to unravel the legend of the Tall Man, an entity who allegedly abducts children.</t>
  </si>
  <si>
    <t>Jessica Biel, Jodelle Ferland, Stephen McHattie, William B. Davis</t>
  </si>
  <si>
    <t>https://images-na.ssl-images-amazon.com/images/M/MV5BMTg5ODE1MjU3OV5BMl5BanBnXkFtZTcwNzg4NDEzOA@@._V1_SX300.jpg</t>
  </si>
  <si>
    <t>Pascal Laugier</t>
  </si>
  <si>
    <t>child|nurse|disappearance|urban-legend|arrest|female-protagonist|washington-state|loss-of-child|hit-with-a-wrench|tunnel|women's-prison|prison-visit|angry-mob|interrogation|suicide|abandoned-factory|punched-in-the-face|knocked-out|hit-with-a-baseball-bat|hiding-in-a-car|photograph|sheriff|police-lieutenant|lens-flare|forest|hit-with-a-rock|reference-to-homer|deception|rain|title-spoken-by-narrator|drawing|creek|character-repeating-someone-else's-dialogue|reference-to-sherlock-holmes|written-by-director|title-appears-in-writing|news-report|birth|health-clinic|voice-over-narration|nonlinear-timeline|abusive-boyfriend|man-slaps-a-woman|face-slap|hanged-woman|rock-thrown-through-a-window|tied-to-a-chair|diner|shrine|bead-curtain|car-crash|dog|dog-bite|animal-attack|bound-and-gagged|child-abduction|missing-person-poster|freight-train|flashback|film-starts-with-text|kidnapping|three-word-title|title-spoken-by-character|surprise-ending</t>
  </si>
  <si>
    <t>tt1659338</t>
  </si>
  <si>
    <t>The Numbers Station</t>
  </si>
  <si>
    <t>A disgraced black ops agent is dispatched to a remote CIA broadcast station to protect a code operator. Soon, they find themselves in a life-or-death struggle to stop a deadly plot before it's too late.</t>
  </si>
  <si>
    <t>John Cusack, Malin Akerman, Liam Cunningham, Richard Brake</t>
  </si>
  <si>
    <t>https://images-na.ssl-images-amazon.com/images/M/MV5BMjAwMjAwNzY4NF5BMl5BanBnXkFtZTcwMjg4NjAxOQ@@._V1_SX300.jpg</t>
  </si>
  <si>
    <t>Kasper Barfoed</t>
  </si>
  <si>
    <t>torture|cryptography|code|black-ops|ambush|fight|cia|story-continued-during-end-credits|railway-station|fistfight|antihero|numbers-station|irish|stealing-a-car|carjacking|car-breakdown|fight-to-the-death|death|violence|hospital|wiretapping|rooftop|escape|subterranean|montage|lifting-person-in-air|impalement|terrorist-plot|terrorism|punched-in-the-face|martial-arts|stabbed-in-the-chest|falling-from-height|conspiracy|stalking|high-tech|computer-cracker|laptop|fantasy-sequence|hypodermic-needle|broken-leg|interrogation|nosebleed|hit-with-a-fire-extinguisher|beating|flashback|corpse|cell-phone|severed-arm|blood-on-shirt|held-at-gunpoint|nonlinear-timeline|map|mexican-standoff|revenge|defector|race-against-time|security-camera|surveillance|bodyguard|psychologist|home-invasion|explosion|one-man-army|deception|tough-guy|warrior|bartender|crisis-of-conscience|slow-motion-scene|army-base|top-secret|exploding-building|timebomb|c4-explosives|brawl|gunfight|shot-to-death|shot-in-the-back|shot-in-the-chest|shot-in-the-forehead|shot-in-the-head|blood-splatter|blood|pool-table|bar|new-jersey|shotgun|woods|forest|england|pistol|silencer|assassination-attempt|assassin|cia-agent|fear|paranoia|hostile-takeover|die-hard-scenario|claustrophobic|suspense|espionage|exploding-car|time-bomb|shot-multiple-times|shot-in-the-belly|tear-on-cheek|security-breach|severed-hand|stitches|man-carrying-a-woman|leg-wound|car-explosion|commuter-train|suffolk-england|passport|fifty-pound-note|hitman|playing-pool|one-time-pad|flash-paper|sniper|general-atomics-rq-1-predator|begins-with-historical-notes|begins-with-text|country|gun|murder|car-bomb|number|shootout|bunker|intelligence-agency|chamberplay|train</t>
  </si>
  <si>
    <t>tt1659343</t>
  </si>
  <si>
    <t>Universal Soldier: Day of Reckoning</t>
  </si>
  <si>
    <t>John looks to take down Luc Deveraux after a home invasion claims his wife and daughter. The fight pits John against Andrew Scott and an army of genetically enhanced warriors; meanwhile, he must contend with a UniSol in relentless pursuit.</t>
  </si>
  <si>
    <t>Jean-Claude Van Damme, Dolph Lundgren, Scott Adkins, Mariah Bonner</t>
  </si>
  <si>
    <t>https://images-na.ssl-images-amazon.com/images/M/MV5BMTM3ODMxMDY0MF5BMl5BanBnXkFtZTcwNDc3MTY0OA@@._V1_SX300.jpg</t>
  </si>
  <si>
    <t>John Hyams</t>
  </si>
  <si>
    <t>army|home-invasion|combat|fight|church|coma|implanted-memory|grenade|implanted-tracking-device|painted-face|face-paint|camouflage-face-paint|graffiti|underground-hideout|powerboat|underground-complex|underground-tunnel|semiautomatic-pistol|stabbed-through-the-head|killed-with-machete|machete-in-the-head|machete-fight|machete-mutilation|tracking-device|submachine-gun|armory|silencer|van|camera-footage|tape-recorder|matchbook|ransacked-apartment|apartment|walking-stick|barking-dog|disfigured-face|disfigurement|nail-through-hand|family-home|dead-prostitute|axe-fight|dream-sequence|bracelet|motel-room|coming-out-of-a-coma|child-shot|child-shot-in-the-head|gun-held-to-head|first-person-view|hit-with-a-crowbar|hit-on-the-head-with-a-crowbar|crowbar|child-murder|little-girl|mother-daughter-relationship|father-daughter-relationship|husband-wife-relationship|regenerated-limb|regeneration|intruder|balaclava|sporting-goods-store|doppelganger|severed-toe|foot-cut-in-two|bandaged-hand|severed-finger|axe|head-split-in-half|crashing-through-a-door|breaking-through-a-door|dead-body|suv|truck|thrown-through-a-window|baseball-bat|strip-club|stripper|woman-shot|murder-of-family|memory-loss|hallucination|vision|death-of-wife|death-of-daughter|death-of-family|looking-at-oneself-in-a-mirror|car-crash|car-chase|five-word-title|extreme-violence|vomiting|plumber|first-person-perspective|raw-fights|limousine|ski-mask|security-camera|surveillance|abandoned-mine|foot-chase|super-strength|stabbed-in-the-shoulder|stabbed-in-the-leg|stabbed-in-the-back|stabbed-in-the-face|held-at-gunpoint|photograph|cabin|laboratory|mad-scientist|blood-on-camera-lens|throat-slitting|strangulation|showdown|revelation|knife|knife-fight|stick-fight|chase|tough-guy|one-against-many|long-take|one-man-army|action-hero|anti-hero|severed-head|decapitation|bar|motel|ex-boyfriend-ex-girlfriend-relationship|world-domination|military|mercenary|spy|undercover-agent|undercover|fbi-agent|fbi|machismo|head-butt|gunfight|brawl|fistfight|mixed-martial-arts|subliminal-message|hazing|fight-to-the-death|stylized-violence|assassin|female-nudity|male-rear-nudity|bare-butt|rape|male-nudity|militia|revenge|genetic-engineering|death|machine-gun|ak-47|cloning|false-memory|waking-up-from-a-coma|hospital|subjective-camera|fourth-part|clone|rough-sex|character's-point-of-view-camera-shot|hiding-behind-a-door|breaking-a-bottle-over-someone's-head|impalement|nude-man-murdered|female-frontal-nudity|stabbed-in-the-hand|stabbed-through-the-chin|shot-in-the-neck|stabbed-in-the-neck|stabbed-in-the-chest|shot-in-the-leg|head-stomp|kicked-in-the-head|neck-breaking|double-barreled-shotgun|beaten-to-death|punched-in-the-face|beating|shot-in-the-face|flashback|stabbed-to-death|stabbed-in-the-arm|stabbed-in-the-head|machete|head-blown-off|exploding-head|hit-with-a-baseball-bat|shot-in-the-shoulder|shot-in-the-chest|shotgun|prostitute|interracial-sex|killed-during-sex|nude-woman-murdered|shot-to-death|shot-in-the-back|bare-chested-male|shot-in-the-forehead|brothel|female-rear-nudity|pistol|shot-in-the-head|murder|soldier|hand-to-hand-combat|brutality|martial-arts|slow-motion-scene|gore|blood|violence|gun-violence|shootout|sequel|death-of-child|surprise-ending</t>
  </si>
  <si>
    <t>tt1661031</t>
  </si>
  <si>
    <t>Brindaavanam</t>
  </si>
  <si>
    <t>Krish (NTR) is the son of a billionaire businessman (mukesh Rishi). He has a girl friend Indu (samantha). Her friend Bhoomi (kajal) wants to pursue her higher studies and lands in trouble ...</t>
  </si>
  <si>
    <t>Junior N.T.R., Kajal Aggarwal, Samantha Ruth Prabhu, Prakash Raj</t>
  </si>
  <si>
    <t>https://images-na.ssl-images-amazon.com/images/M/MV5BMGEwNDc4YTQtMTZmYS00ODZmLWIyZTEtYTk3ZTExYzRkMzNhXkEyXkFqcGdeQXVyMjc1MDc2MjQ@._V1_SX300.jpg</t>
  </si>
  <si>
    <t>brother-versus-brother|divine-intervention|abduction|beating|revelation|truth|deception|ambiguous-ending|thug|rivalry|bus|father-son-relationship|family-reunion|brother-brother-reunion|arranged-marriage|family-relationships|lie|fight|love-triangle|one-word-title</t>
  </si>
  <si>
    <t>tt1663631</t>
  </si>
  <si>
    <t>Crazy Eyes</t>
  </si>
  <si>
    <t>Zach is guy for whom the party never ends. But when he meets the girl he nicknames "Crazy Eyes," the inability to have her, combined with family matters, are signs that his idle life might be due for a change.</t>
  </si>
  <si>
    <t>Lukas Haas, Madeline Zima, Jake Busey, Tania Raymonde</t>
  </si>
  <si>
    <t>https://images-na.ssl-images-amazon.com/images/M/MV5BMzczMDQ4NzU1OV5BMl5BanBnXkFtZTcwOTQ1NTg0Nw@@._V1_SX300.jpg</t>
  </si>
  <si>
    <t>tt1663660</t>
  </si>
  <si>
    <t>On the Ice</t>
  </si>
  <si>
    <t>In Barrow, Alaska, teenagers Qalli and Aivaaq find their bond tested when a seal-hunting trip goes wrong, resulting in the death of their friend.</t>
  </si>
  <si>
    <t>PMK-BNC Films</t>
  </si>
  <si>
    <t>Josiah Patkotak, Frank Qutuq Irelan, Teddy Kyle Smith, Adamina Kerr</t>
  </si>
  <si>
    <t>https://images-na.ssl-images-amazon.com/images/M/MV5BMzkzNzQyMDgzM15BMl5BanBnXkFtZTcwNjY0ODQyNw@@._V1_SX300.jpg</t>
  </si>
  <si>
    <t>Andrew Okpeaha MacLean</t>
  </si>
  <si>
    <t>death|friend|barrow-alaska|alaska|grief|hip-hop|seal-hunt|ice|accident|lie|snowmobile|based-on-short-film|kiss|bedroom|hugging|crying|hiding-evidence|secret|pipe|walkie-talkie|cigarette-smoking|cell-phone|guilt|card-game|cribbage|playing-cards|boyfriend-girlfriend-relationship|marijuana|foosball|saying-grace|singing|dancing|traditional-dance|search-and-rescue|search-party|police-officer|police|police-station|water-tower|duct-tape|confession|drug-dealer|drugs|family-relationships|grandmother-grandson-relationship|shovel|knife|stabbed-in-the-neck|accidental-stabbing|stabbing|shell-casing|gun|hunting-trip|hunting|remote-location|helicopter|blood|blood-on-snow|dead-body|arctic-ocean|arctic|native-american|single-parent|single-mother|alcoholism|alcoholic-mother|alcoholic|prayer|best-friend|friendship-between-boys|grandmother|pregnancy|pregnant-girlfriend|rap-music|fight|dead-body-in-water|inuit|dumpster|old-woman|father-son-relationship|scene-during-end-credits|party|rap|drunkenness|attempted-suicide|corpse|search|cover-up|deception|truth|break-up|teenage-pregnancy|teenage-girl|teenage-boy|friendship|small-town|accidental-death|accidental-killing|snow|independent-film|title-spoken-by-character</t>
  </si>
  <si>
    <t>tt1663673</t>
  </si>
  <si>
    <t>16-Love</t>
  </si>
  <si>
    <t>When the number one junior player in the country is injured, she begins to discover the teenage life she never got to live... and find the love she never thought she'd have.</t>
  </si>
  <si>
    <t>Uptown 6</t>
  </si>
  <si>
    <t>Lindsey Shaw, Chandler Massey, Keith Coulouris, Lindsey Black</t>
  </si>
  <si>
    <t>https://images-na.ssl-images-amazon.com/images/M/MV5BMjg1ODk1NzAzNl5BMl5BanBnXkFtZTcwNjk4MTQxNw@@._V1_SX300.jpg</t>
  </si>
  <si>
    <t>Adam Lipsius</t>
  </si>
  <si>
    <t>rival|love|tennis|teenager|tennis-player|american|underdog|party|sadness|hotel|affection|teenage-boy|scholarship|sports-team|mother-daughter-relationship|laughing|t-shirt|teenage-daughter|victory|referee|attraction|coming-of-age|tears|tomboy|women's-rights|shirt|dancing|teen-angst|poster|wedding|running|friend|team|teacher|father-daughter-relationship|leg|popularity|costume|humiliation|teenage-girl|makeover|los-angeles-california|comeuppance|wolf-whistle|lying|female-protagonist|quitting-a-job|fairy-tale|costume-ball|dance|unrequited-love|bully-comeuppance|university|high-school-student|high-school-athlete|wimbledon|sprained-ankle|yoga|overachieving-dad|beach|hot-dog|unspoken-love|flirting|boy-meets-girl|russian-girl|unwanted-kiss|tennis-match|press-conference|therapy|pool|tennis-court|training|coach|crush|prom|high-school|college|heartthrob|beach-party|russia|dad|best-friend|fashion|final|championship|competition|shopping|romantic-kiss|teen-romance</t>
  </si>
  <si>
    <t>tt1664809</t>
  </si>
  <si>
    <t>Rakhta Charitra</t>
  </si>
  <si>
    <t>A killer bandit decides to become a politician in order to avenge deaths in his family.</t>
  </si>
  <si>
    <t>Vivek Oberoi, Shatrughan Sinha, Sudeep, Abhimanyu Singh</t>
  </si>
  <si>
    <t>https://images-na.ssl-images-amazon.com/images/M/MV5BNDU1NjAxNTMxNF5BMl5BanBnXkFtZTgwNDUzMjk4NTE@._V1_SX300.jpg</t>
  </si>
  <si>
    <t>politician|murder|rivalry|prison|revenge|vengeance|violence|based-on-true-story</t>
  </si>
  <si>
    <t>tt1664892</t>
  </si>
  <si>
    <t>Happy, Happy</t>
  </si>
  <si>
    <t>Family is the most important thing in the world to Kaja. She is an eternal optimist in spite of living with a man who would rather go hunting with the boys, and who refuses to have sex with...</t>
  </si>
  <si>
    <t>Agnes Kittelsen, Joachim Rafaelsen, Maibritt Saerens, Henrik Rafaelsen</t>
  </si>
  <si>
    <t>https://images-na.ssl-images-amazon.com/images/M/MV5BYzZlNmU5YWUtMWYzYy00MDViLWEzOWItNzMxMGY4NGQzNzQ2XkEyXkFqcGdeQXVyNzI1NzMxNzM@._V1_SX300.jpg</t>
  </si>
  <si>
    <t>Anne Sewitsky</t>
  </si>
  <si>
    <t>gay-husband|male-full-frontal-nudity|male-pubic-hair|pubic-hair|fellatio|male-nudity|oral-sex|gay|closeted-homosexual|naked-in-the-snow|male-rear-nudity|boy|christmas|neighbor|new-neighbor|sex|choir|watching-television|homosexual|jumping-on-a-bed|waste-basket-on-head|brushing-teeth|running|fight|ethiopian|friendship-between-boys|interracial-friendship|choir-practice|little-boy|children|german-teacher|teacher|lawyer|drawing|wrestling|guessing-game|crying|rolled-up-rug|rug|hugging|church|watching-a-video|laptop|reference-to-barack-obama|photograph|drunkenness|kitchen|guitar|orgasm|dinner|staring|christmas-card|kiss|masturbation|game|board-game|adultery|dental-retainer|yeast-infection|concert|christmas-concert|christmas-present|christmas-tree|christmas-eve|speaking-german|african|rural-setting|dysfunctional-marriage|amazing-grace-hymn|sit-ups|marriage-problems|marital-problem|sexless-marriage|refusing-sex|rice-pudding|gay-kiss|gay-parent|gay-father|mother-son-relationship|father-son-relationship|slavery|book|moving-in|rented-house|neighbor-neighbor-relationship|remote-control-airplane|snowing|repetition-in-title|snow|norway|family-relationships|interracial-adoption|adoption|sex-with-neighbor|infidelity|extramarital-affair|marriage|husband-wife-relationship|singing</t>
  </si>
  <si>
    <t>tt1664894</t>
  </si>
  <si>
    <t>Cave of Forgotten Dreams</t>
  </si>
  <si>
    <t>Werner Herzog gains exclusive access to film inside the Chauvet caves of Southern France and captures the oldest known pictorial creations of humanity.</t>
  </si>
  <si>
    <t>Werner Herzog, Jean Clottes, Julien Monney, Jean-Michel Geneste</t>
  </si>
  <si>
    <t>https://images-na.ssl-images-amazon.com/images/M/MV5BMTYxNDExMzUwMl5BMl5BanBnXkFtZTcwNjM2MzYwNQ@@._V1_SX300.jpg</t>
  </si>
  <si>
    <t>cave|france|southern-france|cave-drawing|art-history|prehistoric-art|venus-figure|paleolithic-art|paleoarchaeology|paleolithic|paleolithic-age|archaeology|narrated-by-director|scientific-research|stalagmite|stalactite|interview|cave-painting|3-dimensional</t>
  </si>
  <si>
    <t>tt1665418</t>
  </si>
  <si>
    <t>Dorfman in Love</t>
  </si>
  <si>
    <t>Unknowingly trapped in her role as caretaker of her unappreciative family, a young single woman desperately needs to get her own life. When she volunteers to cat sit at her unrequited love's downtown L.A. loft, her world, as she knows it, changes forever.</t>
  </si>
  <si>
    <t>Sara Rue, Kelen Coleman, Elliott Gould, Scott Wilson</t>
  </si>
  <si>
    <t>https://images-na.ssl-images-amazon.com/images/M/MV5BMzQ0NDY3MTYzM15BMl5BanBnXkFtZTcwNjg5NTgwOQ@@._V1_SX300.jpg</t>
  </si>
  <si>
    <t>Brad Leong</t>
  </si>
  <si>
    <t>unrequited-love|female-cinematographer|self-esteem|falling-in-love|family-relationships|wallflower</t>
  </si>
  <si>
    <t>tt1666305</t>
  </si>
  <si>
    <t>Free Radicals: A History of Experimental Film</t>
  </si>
  <si>
    <t>What is experimental film, and why is it called that? Artists and poet working in celluloid since before WWI have always found themselves in a no man's land. Excluded both from the art ...</t>
  </si>
  <si>
    <t>Pip Chodorov, Ken Jacobs, Hans Richter, Stan Brakhage</t>
  </si>
  <si>
    <t>https://images-na.ssl-images-amazon.com/images/M/MV5BMmJjNTQzNDktNjFhMC00MDRiLWFiNWYtN2Q5Y2I3MTc1Yzk5XkEyXkFqcGdeQXVyNDY5NjU5MDE@._V1_SX300.jpg</t>
  </si>
  <si>
    <t>Pip Chodorov</t>
  </si>
  <si>
    <t>tt1666308</t>
  </si>
  <si>
    <t>Golimar</t>
  </si>
  <si>
    <t>An 'encounter specialist' police officer is accused of extortion and accepting bribes.</t>
  </si>
  <si>
    <t>Tottempudi Gopichand, Priyamani, Roja, Nassar</t>
  </si>
  <si>
    <t>https://images-na.ssl-images-amazon.com/images/M/MV5BODU2OTg2ODgtY2FkNi00ZWNlLThhMmUtMTNkYTM1NzlhOWVkXkEyXkFqcGdeQXVyMjY1MTI1MDQ@._V1_SX300.jpg</t>
  </si>
  <si>
    <t>tt1667130</t>
  </si>
  <si>
    <t>The Green Wave</t>
  </si>
  <si>
    <t>A documentary on Iran's 2010 Green Revolution.</t>
  </si>
  <si>
    <t>Mohsen Kadivar, Mitra Khalatbari, Shadi Sadr, Mehdi Mohseni</t>
  </si>
  <si>
    <t>https://images-na.ssl-images-amazon.com/images/M/MV5BMTcxMzQ1MDg1MF5BMl5BanBnXkFtZTgwNDU4MjEyMDE@._V1_SX300.jpg</t>
  </si>
  <si>
    <t>Ali Samadi Ahadi</t>
  </si>
  <si>
    <t>tt1667307</t>
  </si>
  <si>
    <t>Damsels in Distress</t>
  </si>
  <si>
    <t>A trio of girls set out to change the male-dominated environment of the Seven Oaks college campus, and to rescue their fellow students from depression, grunge and low standards of every kind.</t>
  </si>
  <si>
    <t>Greta Gerwig, Carrie MacLemore, Megalyn Echikunwoke, Analeigh Tipton</t>
  </si>
  <si>
    <t>https://images-na.ssl-images-amazon.com/images/M/MV5BMTQ3OTEwMzExOF5BMl5BanBnXkFtZTcwNjMwNTgzNw@@._V1_SX300.jpg</t>
  </si>
  <si>
    <t>college|college-campus|fraternity|depression|dance-craze|transfer-student|quirky|comedy-of-manners|vintage-clothing|disappearance|fountain|tap-dancing|older-man-younger-woman|love-triangle|makeover|diner|fake-name|fake-english-accent|alias|preppie|musical-sequence|line-dancing|crisis-center|dance-scene|east-coast|new-england|college-student</t>
  </si>
  <si>
    <t>tt1667310</t>
  </si>
  <si>
    <t>Deadfall</t>
  </si>
  <si>
    <t>A thriller that follows two siblings who decide to fend for themselves in the wake of a botched casino heist, and their unlikely reunion during another family's Thanksgiving celebration.</t>
  </si>
  <si>
    <t>Eric Bana, Olivia Wilde, Charlie Hunnam, Dennis Lafond</t>
  </si>
  <si>
    <t>https://images-na.ssl-images-amazon.com/images/M/MV5BMTM3ODIwODYxOF5BMl5BanBnXkFtZTcwNTU5MjcxOA@@._V1_SX300.jpg</t>
  </si>
  <si>
    <t>sex-scene|police-officer|police-officer-shot|police-officer-killed</t>
  </si>
  <si>
    <t>tt1667838</t>
  </si>
  <si>
    <t>I Hate Luv Storys</t>
  </si>
  <si>
    <t>Jay doesn't believe in love Stories, and Simran, is a girl who's in love with the idea of Love itself.</t>
  </si>
  <si>
    <t>Imran Khan, Sonam Kapoor, Sammir Dattani, Samir Soni</t>
  </si>
  <si>
    <t>https://images-na.ssl-images-amazon.com/images/M/MV5BMTQ1NzMwOTAwNl5BMl5BanBnXkFtZTcwNTYzODU2Mw@@._V1_SX300.jpg</t>
  </si>
  <si>
    <t>Punit Malhotra</t>
  </si>
  <si>
    <t>tt1667905</t>
  </si>
  <si>
    <t>This Is Not a Film</t>
  </si>
  <si>
    <t>It's been months since Jafar Panahi, stuck in jail, has been awaiting a verdict by the appeals court. By depicting a day in his life, Panahi and Mojtaba Mirtahmasb try to portray the deprivations looming in contemporary Iranian cinema.</t>
  </si>
  <si>
    <t>Palisades Tartan</t>
  </si>
  <si>
    <t>Jafar Panahi, Igi, Mrs. Gheirat, Mojtaba Mirtahmasb</t>
  </si>
  <si>
    <t>https://images-na.ssl-images-amazon.com/images/M/MV5BMTU2NjUyODIzNV5BMl5BanBnXkFtZTcwNzA3NDM4OA@@._V1_SX300.jpg</t>
  </si>
  <si>
    <t>Mojtaba Mirtahmasb, Jafar Panahi</t>
  </si>
  <si>
    <t>iranian|wheelie-bin|tea|iranian-filmmaking|telephone-call|house-arrest|minimal-cast|one-location|fire|dvd|watching-tv|film-director|construction-crane|one-day|film-camera|filmmaker|dog|lizard|apartment-building|apartment|elevator|cell-phone|fireworks|tehran-iran|iran|iguana|three-word-title|five-word-title|prisoner</t>
  </si>
  <si>
    <t>tt1668027</t>
  </si>
  <si>
    <t>A Proper Violence</t>
  </si>
  <si>
    <t>When one man's dark secret becomes the obsession of three strangers, how far will they go to commit A Proper Violence?</t>
  </si>
  <si>
    <t>Randy Spence, Justin Morck, Shawn Mahoney, Will Brunson</t>
  </si>
  <si>
    <t>https://images-na.ssl-images-amazon.com/images/M/MV5BMTk0OTA4MTY1OF5BMl5BanBnXkFtZTcwOTc5NTI1NQ@@._V1_SX300.jpg</t>
  </si>
  <si>
    <t>Chris Faulisi, Matt Robinson</t>
  </si>
  <si>
    <t>violence|morality|revenge-murder|convict</t>
  </si>
  <si>
    <t>tt1669846</t>
  </si>
  <si>
    <t>Vito Bonafacci</t>
  </si>
  <si>
    <t>Vito has a fatal heart attack as he is exiting the front gate of his stately home. Upon death his mom confronts him, making it clear, via a lengthy diatribe, that his existence was one of ...</t>
  </si>
  <si>
    <t>CAVU Releasing</t>
  </si>
  <si>
    <t>Paul Borghese, Tisha Tinsman, Emelise Aleandri, Maria Cofano</t>
  </si>
  <si>
    <t>https://images-na.ssl-images-amazon.com/images/M/MV5BMjAzODUxMTE2OF5BMl5BanBnXkFtZTcwMDI4NDM4NA@@._V1_SX300.jpg</t>
  </si>
  <si>
    <t>John Martoccia</t>
  </si>
  <si>
    <t>tt1670932</t>
  </si>
  <si>
    <t>American Animal</t>
  </si>
  <si>
    <t>A terminally-ill man descends into madness when he learns his best friend and roommate is leaving for a new job in the morning.</t>
  </si>
  <si>
    <t>Matt D'Elia, Brendan Fletcher, Mircea Monroe, Angela Sarafyan</t>
  </si>
  <si>
    <t>https://images-na.ssl-images-amazon.com/images/M/MV5BMTg3MTQ1NTQxOF5BMl5BanBnXkFtZTcwMDYzNTEzOQ@@._V1_SX300.jpg</t>
  </si>
  <si>
    <t>Matt D'Elia</t>
  </si>
  <si>
    <t>male-nudity|male-frontal-nudity|male-pubic-hair|pubic-hair</t>
  </si>
  <si>
    <t>tt1671446</t>
  </si>
  <si>
    <t>Aadhi Bhagavan</t>
  </si>
  <si>
    <t>Two Criminals and one wants the other to get killed.</t>
  </si>
  <si>
    <t>GK Media</t>
  </si>
  <si>
    <t>Jayam Ravi, Neetu Chandra, Sudha Chandran, Saiju Kurup</t>
  </si>
  <si>
    <t>https://images-na.ssl-images-amazon.com/images/M/MV5BMjliYTkxN2MtNmZlNi00ZjVlLWFkMTgtOTZlZjM2ZDAwMTAwXkEyXkFqcGdeQXVyNjY1MDk5OTg@._V1_SX300.jpg</t>
  </si>
  <si>
    <t>Ameer Sultan</t>
  </si>
  <si>
    <t>tt1672845</t>
  </si>
  <si>
    <t>Tonight You're Mine</t>
  </si>
  <si>
    <t>Two feuding rock stars get handcuffed together for 24 hours at a music festival where they are both due to perform.</t>
  </si>
  <si>
    <t>Rebecca Benson, Luke Treadaway, Mathew Baynton, Natalia Tena</t>
  </si>
  <si>
    <t>https://images-na.ssl-images-amazon.com/images/M/MV5BMTc5NjU4OTE0MV5BMl5BanBnXkFtZTcwMjQ3MzU1Nw@@._V1_SX300.jpg</t>
  </si>
  <si>
    <t>music-festival|f-word|handcuffed-to-someone|musician|band</t>
  </si>
  <si>
    <t>tt1673376</t>
  </si>
  <si>
    <t>Free the Mind</t>
  </si>
  <si>
    <t>In 1992 Professor Richard Davidson, one of the world's leading neuroscientists, met the Dalai Lama, who encouraged him to apply the same rigorous methods he used to study depression and ...</t>
  </si>
  <si>
    <t>Richard Davidson, Emma Seppala, John Osborne, Deborah Alagna</t>
  </si>
  <si>
    <t>https://images-na.ssl-images-amazon.com/images/M/MV5BMTc2Mjg1Njg2Nl5BMl5BanBnXkFtZTcwMjMzNDgyOQ@@._V1_SX300.jpg</t>
  </si>
  <si>
    <t>Phie Ambo</t>
  </si>
  <si>
    <t>brain|anxiety|adhd|veteran|neuroscientist|neuroscience|5-year-old|memory|university-of-wisconsin|meditation|experiment|f-rated|hate|snowglobe|child|death|diary|rice|bell|cigarette-smoking|restaurant|cafe|tears|crying|pain|prologue|happiness|sadness|psychiatry|psychology|science|ambien|reference-to-derek-walcott|adoption|trauma|fear|elevator|foster-parents|husband-wife-relationship|yoga|animated-prologue|animated-sequence|little-boy|teacher|therapist|preschool-education|therapy-session|therapy|madison-wisconsin|post-traumatic-stress-disorder|attention-deficit-hyperactivity-disorder|breathing-exercise|listening-to-a-car-radio|watching-tv|dog|halloween-mask|afghanistan-war|iraq-war|intelligence|compassion-meditation|54-year-old|58-year-old|temper-tantrum|suicide-of-a-soldier|kaleidoscope|pills|body-parts|ex-military-interroigator|bicycle-repair|rocking-chair|porch|lake|scientific-research|apple-computer|laptop-computer|flu-vaccine|thought-control|computer|apology|neuron|innocence|stairway|reference-to-saddam-hussein|reference-to-baghdad-iraq|u.s.-army|reading-aloud|sleeping|tv-news|eyeglasses|planting|playground|facial-mask|trick-or-treating|kayak|marital-separation|photograph|weightlifting|poem|anger</t>
  </si>
  <si>
    <t>tt1673697</t>
  </si>
  <si>
    <t>The Sapphires</t>
  </si>
  <si>
    <t>It's 1968, and four young, talented Australian Aboriginal girls learn about love, friendship and war when their all-girl group The Sapphires entertain the US troops in Vietnam.</t>
  </si>
  <si>
    <t>Tanika Lonesborough, Nioka Brennan, Lynette Narkle, Kylie Belling</t>
  </si>
  <si>
    <t>https://images-na.ssl-images-amazon.com/images/M/MV5BMTQyNTk5MDk1OF5BMl5BanBnXkFtZTcwNjgyODYxOQ@@._V1_SX300.jpg</t>
  </si>
  <si>
    <t>26 wins &amp; 25 nominations.</t>
  </si>
  <si>
    <t>sister|aboriginal|soul-music|cousin|lead-singer|irish-man|manager|audition|girl-group|entertaining-the-troops|vocal-group|1960s|american-soldier|vietnam-war|singing|female-singer|singer|based-on-true-story|gig|australia|melbourne|f-rated|broken-engagement|sapphire-ring|engagement-ring|married-man|rehearsal|aborigine|saigon|new-south-wales|what-happened-to-epilogue|reservation|military-escort|helicopter|wedding-proposal|pianist|1950s|flashback|music-rehearsal|military-hospital|concert|cultural-genocide|lost-generation|interracial-marriage|talent-contest|under-attack|racism|military-base|concert-tour|south-vietnam|kiss|martin-luther-king-assassination|reference-to-martin-luther-king|year-1968|wound|soldier|mother-child-separation|aboriginal-children|music-band|title-spoken-by-character|two-word-title</t>
  </si>
  <si>
    <t>tt1673736</t>
  </si>
  <si>
    <t>Falling Overnight</t>
  </si>
  <si>
    <t>On the day before his scheduled surgery to remove a brain tumor, Elliot meets Chloe Webb, a young photographer who invites him to her art show. An intimate night threatens to be overwritten when Elliot shares his news the next morning.</t>
  </si>
  <si>
    <t>Parker Croft, Emilia Ares Zoryan, Barak Hardley, Millie Zinner</t>
  </si>
  <si>
    <t>https://images-na.ssl-images-amazon.com/images/M/MV5BMTgzMTQ5MTAwMV5BMl5BanBnXkFtZTcwNDczMjE2Nw@@._V1_SX300.jpg</t>
  </si>
  <si>
    <t>Conrad Jackson</t>
  </si>
  <si>
    <t>riding-a-bicycle|bicycle|two-word-title</t>
  </si>
  <si>
    <t>tt1674773</t>
  </si>
  <si>
    <t>Hannah Arendt</t>
  </si>
  <si>
    <t>A look at the life of philosopher and political theorist Hannah Arendt, who reported for The New Yorker on the war crimes trial of the Nazi Adolf Eichmann.</t>
  </si>
  <si>
    <t>Barbara Sukowa, Janet McTeer, Julia Jentsch, Axel Milberg</t>
  </si>
  <si>
    <t>https://images-na.ssl-images-amazon.com/images/M/MV5BMjIyMDM2NTUyNF5BMl5BanBnXkFtZTcwOTQ2NzAzOQ@@._V1_SX300.jpg</t>
  </si>
  <si>
    <t>Margarethe von Trotta</t>
  </si>
  <si>
    <t>nazi|trial|philosopher|nazi-war-criminal|evil|jewish|strong-female-character|strong-female-lead|f-rated|public-backlash|professor|philosophy|flashback|university-student|student|lecture|university|magazine|jew|female-protagonist|based-on-true-story</t>
  </si>
  <si>
    <t>tt1674775</t>
  </si>
  <si>
    <t>Keyhole</t>
  </si>
  <si>
    <t>Gangster and deadbeat dad, Ulysses Pick, embarks on an unusual journey through his home.</t>
  </si>
  <si>
    <t>Jason Patric, Isabella Rossellini, Udo Kier, Louis Negin</t>
  </si>
  <si>
    <t>https://images-na.ssl-images-amazon.com/images/M/MV5BMjI2OTQ0MDc3OV5BMl5BanBnXkFtZTcwNzY3NzgzNw@@._V1_SX300.jpg</t>
  </si>
  <si>
    <t>gangster|bound-and-gagged|bathtub|violence|gun|homer's-odyssey|medical-doctor|secret-passage|thompson-sub-machine-gun|thompson-gun|french-girl|shared-bath|tied-to-a-chair|chained-to-a-bed|madness|tommy-gun|yahtzee|burial-at-sea|near-drowning|loss-of-son|forced-to-strip|caught-having-sex|memory-loss|electric-chair|pneumatic-tube|nude-body-double|female-frontal-nudity|sex-with-ghost|dark-and-stormy-night|male-frontal-nudity|male-rear-nudity|bare-chested-male-bondage|one-word-title|looking-through-a-keyhole|sexual-melodrama|phallic-image|digital|melodrama|haunted-house|ghost|nudity|female-nudity|surrealism</t>
  </si>
  <si>
    <t>tt1674784</t>
  </si>
  <si>
    <t>As they're held for ransom, a husband and wife's predicament grows more dire amid the discovery of betrayal and deception.</t>
  </si>
  <si>
    <t>Nicolas Cage, Nicole Kidman, Ben Mendelsohn, Liana Liberato</t>
  </si>
  <si>
    <t>https://images-na.ssl-images-amazon.com/images/M/MV5BMTM4NTc0Mzk5N15BMl5BanBnXkFtZTcwNDA4NDUyNg@@._V1_SX300.jpg</t>
  </si>
  <si>
    <t>home-invasion|family-in-danger|betrayal|threat-to-kill|dysfunctional-family|mental-illness|surprise-ending|diamond|safe|cash|two-brothers|teenage-daughter|sneaking-out|deception|party|hidden-money|intentional-car-crash|setting-a-room-on-fire|security-guard-killed|house-fire|man-on-fire|victim-fights-back|outnumbered|trying-to-escape|slamming-someone's-head-into-a-mirror|family-home|shot-in-the-stomach|knife-held-to-throat|baseball-cap-worn-backwards|throwing-a-chair-through-a-window|biometrics|necklace|character-says-go-to-hell|telling-someone-to-run|masked-robber|balaclava|cigarette-lighter|redheaded-woman|adulterous-wife|teenage-girl|convertible|red-car|talking-through-a-door|combination-safe|wall-safe|security-alarm|family-man|2010s|hit-with-a-gun|gun-held-to-head|die-hard-scenario|duct-tape|hands-tied-behind-back|female-tied-up|female-bare-foot|injection|lethal-injection|lie|lighter|diamond-dealer|mexican-standoff|man-with-glasses|one-day|handcuffs|house-on-fire|burned-alive|person-on-fire|shot-in-the-neck|burning-money|shot-in-the-foot|brother-murders-brother|nail-gun|shot-in-the-chest|shot-to-death|shot-in-the-back|head-butt|punched-in-the-face|car-crash|murder|security-guard|shot-in-the-forehead|robbery|stripper|strip-club|drug-dealer|shot-in-the-leg|stabbed-with-a-needle|stabbed-in-the-arm|kicked-in-the-stomach|bare-chested-male|diamond-necklace|broken-hand|watch|pistol-whip|syringe|brother-brother-relationship|knife|cigarette-smoking|character's-point-of-view-camera-shot|woman-in-bra-and-panties|slow-motion-scene|flashback|cocaine|security-system|held-at-gunpoint|shotgun|pistol|masked-woman|impersonating-a-police-officer|swimming-pool|cabin-in-the-woods|character-says-i-love-you|father-daughter-relationship|zippo-lighter|character-repeating-someone-else's-dialogue|mother-daughter-relationship|no-opening-credits|one-word-title|masked-man|husband-wife-relationship</t>
  </si>
  <si>
    <t>tt1675192</t>
  </si>
  <si>
    <t>Take Shelter</t>
  </si>
  <si>
    <t>Plagued by a series of apocalyptic visions, a young husband and father questions whether to shelter his family from a coming storm, or from himself.</t>
  </si>
  <si>
    <t>Michael Shannon, Jessica Chastain, Tova Stewart, Shea Whigham</t>
  </si>
  <si>
    <t>https://images-na.ssl-images-amazon.com/images/M/MV5BNzgzODA5MTU3MF5BMl5BanBnXkFtZTcwODY4MDEwNg@@._V1_SX300.jpg</t>
  </si>
  <si>
    <t>41 wins &amp; 36 nominations.</t>
  </si>
  <si>
    <t>schizophrenia|mental-illness|ambiguous-ending|storm-shelter|mysterious-event|firefly|storm|hallucination|dream|apocalyptic-vision|tears|illness|sandcastle|imperative-in-title|self-diagnosis|deaf-child|running-late|genetic-disorder|panic-attack|building-a-shelter|underground-shelter|atmosphere|hardware-store|cot|bolt-upright-after-nightmare|bird-swarm|character-says-i-love-you|clouds|wheelbarrow|street-market|embroidery|battery|fence|dog-cage|canned-food|church|shopping|washing-bedsheets|washing-machine|sore-throat|cereal|slide|windshield-wiper|footsteps-on-car-rooftop|breaking-a-car-window|kiss-on-the-forehead|baby|children|reference-to-busch-beer|home-improvement-loan|bank-loan|prescription-drugs|sleeping-in-a-car|father-son-relationship|rearview-mirror|canton-ohio|columbus-ohio|arm-pain|urination|hauler|backhoe|disaster|wind|craziness|nervous-breakdown|throwing-a-wrench|wrench|whispering|seagull|reference-to-ohio-state-university|pickaxe|motor-oil-rain|ambulance|overturning-a-table|dead-bird-falling-from-the-sky|bird-attack|oxygen-mask|punched-in-the-face|levitation|levitating-furniture|reading|sense-of-smell|odor|photograph|hole-in-the-ground|ladder|field|reference-to-advil|looking-at-self-in-mirror|mirror|coloring-lips-with-a-crayon|african-american|black-american|assisted-living-facility|subjective-camera|sleeplessness|sleeping|snoring|restlessness|flashlight|car-accident|weather|feeding-a-dog-at-the-table|hard-hat|suspicion|worrying|seizure|pain|employer-employee-relationship|shovel|boxer-shorts|underwear|knife|premonition|myrtle-beach-south-carolina|paranoia|fear|lions-club|sign-language-class|drilling-site|jackhammer|beer|drinking|drink|obsession|looking-out-a-window|money|pills|reference-to-god|storm-cellar|gasping-for-breath|panic|friendship|eating|apology|crow|construction-foreman|thunder|holding-hands|swimsuit|beach|locked-door|medication|rain|shower|dead-bird|bird|small-town|ohio|gas-station|vomiting|crayon|supermarket|soup|lantern|argument|fight|lightning|health-insurance|insurance|fired-from-the-job|hugging|gas-mask|face-slap|crying|psychiatrist|doctor|counselor|breakfast|library-book|book|library|toy-tiara|cloud|siren|tornado|pickup-truck|bed-wetting|flea-market|little-girl|six-year-old|delusion|doghouse|dog-attack|dog|language-learning|sign-language|cochlear-implant|deafness|deaf-girl|classroom|scrambled-eggs|nightmare|brother-brother-relationship|mother-son-relationship|father-daughter-relationship|mother-daughter-relationship|family-relationships|husband-wife-relationship|death-of-father|backyard|friend|watching-television|talking-to-an-animal|campbell's-soup|fly-the-insect|lumber-store|beach-house-rental|earth-mover|storage-bin|for-sale-sign|filling-station|year-2011|year-1986|grandmother-granddaughter-relationship|grandfather-granddaughter-relationship|trash-pile|tv-news|board-with-exposed-nail|cooking|telephone-call|cat-scan|blue-collar|co-worker|f-word|drilling-rig|barking-dog|reference-to-jesus-christ|drilling|35-year-old|food|labor-foreman|swarm|construction-worker|vacation|padlock|key|paramedic|drug-overdose|visit|sedative|watching-news-on-tv|loan|bank</t>
  </si>
  <si>
    <t>tt1675313</t>
  </si>
  <si>
    <t>Mighty Fine</t>
  </si>
  <si>
    <t>Joe Fine moves his family from Brooklyn to New Orleans, where his dreams and extravagance far exceed his means.</t>
  </si>
  <si>
    <t>Chazz Palminteri, Andie MacDowell, Jodelle Ferland, Rainey Qualley</t>
  </si>
  <si>
    <t>https://images-na.ssl-images-amazon.com/images/M/MV5BNjA2OTg2MjEwNF5BMl5BanBnXkFtZTcwMjYwNDY1Nw@@._V1_SX300.jpg</t>
  </si>
  <si>
    <t>Debbie Goodstein</t>
  </si>
  <si>
    <t>tt1675439</t>
  </si>
  <si>
    <t>Lloyd the Conqueror</t>
  </si>
  <si>
    <t>Three male college students, must do battle against Derek the Unholy, a dark wizard who is determined to hold onto his title as champion of the Larpers.</t>
  </si>
  <si>
    <t>Fresh Dog Productions &amp; Handmutton Films</t>
  </si>
  <si>
    <t>Brian Posehn, Mike Smith, Evan Williams, Jesse Reid</t>
  </si>
  <si>
    <t>https://images-na.ssl-images-amazon.com/images/M/MV5BMTg4ODE3OTY0OV5BMl5BanBnXkFtZTcwNzIzNjExOA@@._V1_SX300.jpg</t>
  </si>
  <si>
    <t>Michael Peterson</t>
  </si>
  <si>
    <t>kama-sutra|training-montage|archery|college-professor|martial-arts-instructor|roommate|geek-culture|game-store|community-college|live-action-role-playing|larping|character-name-in-title</t>
  </si>
  <si>
    <t>tt1677082</t>
  </si>
  <si>
    <t>Return</t>
  </si>
  <si>
    <t>A soldier returns to her family, friends, and old job after a tour of duty, though she finds herself struggling to find her place in her everyday life.</t>
  </si>
  <si>
    <t>Linda Cardellini, Michael Shannon, John Slattery, Talia Balsam</t>
  </si>
  <si>
    <t>https://images-na.ssl-images-amazon.com/images/M/MV5BMTY5MTM4NzUwMl5BMl5BanBnXkFtZTcwMzMwNTIyNw@@._V1_SX300.jpg</t>
  </si>
  <si>
    <t>f-rated|depression|pregnancy-test|sex-in-car|plumber|cabin|older-man-younger-woman-relationship|child-custody|marital-separation|extramarital-affair|cheating-husband|homecoming|airport|female-soldier|woman-in-military|pigeon|factory-worker|quitting-a-job|drunk-driving|father-daughter-relationship|mother-daughter-relationship|husband-wife-relationship|female-protagonist|title-directed-by-female|written-by-director|one-word-title</t>
  </si>
  <si>
    <t>tt1677642</t>
  </si>
  <si>
    <t>The Girls in the Band</t>
  </si>
  <si>
    <t>The untold stories of female jazz and big band instrumentalists and their journeys from the late 1930's to the present day.</t>
  </si>
  <si>
    <t>Geri Allen, Jessie Bailey, Jane Ira Bloom, Clora Bryant</t>
  </si>
  <si>
    <t>https://images-na.ssl-images-amazon.com/images/M/MV5BMTQwODM4ODYzNV5BMl5BanBnXkFtZTcwODY4OTI1Ng@@._V1_SX300.jpg</t>
  </si>
  <si>
    <t>Judy Chaikin</t>
  </si>
  <si>
    <t>jazz|f-rated</t>
  </si>
  <si>
    <t>tt1678051</t>
  </si>
  <si>
    <t>Soldiers of Fortune</t>
  </si>
  <si>
    <t>Wealthy thrill-seekers pay huge premiums to have themselves inserted into military adventures, only this time things don't go exactly to plan.</t>
  </si>
  <si>
    <t>Metro-Goldwyn-Mayer Studios Inc.</t>
  </si>
  <si>
    <t>Christian Slater, Sean Bean, Ving Rhames, Dominic Monaghan</t>
  </si>
  <si>
    <t>https://images-na.ssl-images-amazon.com/images/M/MV5BMjIyNzgzNDA1Nl5BMl5BanBnXkFtZTcwOTEyNjM5Nw@@._V1_SX300.jpg</t>
  </si>
  <si>
    <t>Maxim Korostyshevsky</t>
  </si>
  <si>
    <t>military|what-happened-to-epilogue|bridge|fireworks|beating|strangulation|throat-slitting|neck-breaking|death-of-brother|brother-sister-relationship|wisecrack-humor|self-sacrifice|blood-splatter|blood|catfight|boat-chase|ambush|jailbreak|security-camera|surveillance|walkie-talkie|prison-guard|showdown|ak-47|massacre|forest|arrest|deception|betrayal|handcuffs|revenge|jail-cell|social-commentary|person-on-fire|flamethrower|tank|cannon|beach|covert-operation|shooting-range|target-practice|montage|race-against-time|boot-camp|cell-phone|training|military-training|jet-ski|game-designer|virtual-reality|video-game|arms-dealer|stockbroker|mansion|tent|village|exploding-body|explosion|exploding-ship|exploding-boat|clay-pigeon-shooting|millionaire|billionaire|playboy|grenade-launcher|rocket-launcher|bazooka|yacht|hand-grenade|tv-advert|dictator|island|colonel|coup-d'etat|female-mercenary|female-soldier|female-warrior|villainess|warrior|tough-guy|tough-girl|resistance-fighter|female-fighter|trailer|flashback|drunkenness|bank-foreclosure|card-game|montana|knife-fight|map|rescue-mission|mission|escape|rescue|binoculars|hostage|kidnapping|held-at-gunpoint|machine-gun|pistol|bodyguard|cia-agent|rogue-agent|knife|brawl|fight|fistfight|martial-arts|hand-to-hand-combat|mixed-martial-arts|gunfight|shootout|battle|battlefield|combat|violence|death|murder|silencer|sniper|sniper-rifle|army|soldier|mercenary|ex-soldier|afghanistan-veteran|death-of-friend</t>
  </si>
  <si>
    <t>tt1679248</t>
  </si>
  <si>
    <t>My Last Day Without You</t>
  </si>
  <si>
    <t>On a one-day business trip to New York, a young German business executive falls in love with a singer-songwriter who exposes him to her Brooklyn world and emotions he's never experienced before.</t>
  </si>
  <si>
    <t>Novus Content and Mission Pictures</t>
  </si>
  <si>
    <t>Nicole Beharie, Reg E. Cathey, Robert Clohessy, Ken Duken</t>
  </si>
  <si>
    <t>https://images-na.ssl-images-amazon.com/images/M/MV5BMTc4ODM5MDM0Nl5BMl5BanBnXkFtZTgwMzg0NjkxMDE@._V1_SX300.jpg</t>
  </si>
  <si>
    <t>Stefan C. Schaefer</t>
  </si>
  <si>
    <t>business-trip|new-york|singer-songwriter|love|german|woman|reference-to-hippocratic-oath|airport|ex-boyfriend-ex-girlfriend-relationship|ex-boyfriend|shoe|blackout|proposal|punched-in-the-face|yellow-dress|chauffeur|church|interracial-relationship|white-male-black-female-relationship|german-abroad|wristwatch|thick-accent|limo-driver|father-daughter-relationship|first-kiss|church-service|love-at-first-sight|moving-in|loss-of-job|german-accent|faith|pastor|kiss|forbidden-love|foreigner|businessman|interracial-romance|opposites-attract|race|brooklyn-new-york-city|singer|songwriter|business-executive|new-york-city|intercultural-romance|african-american|cross-cultural</t>
  </si>
  <si>
    <t>tt1680059</t>
  </si>
  <si>
    <t>Born to Be Wild</t>
  </si>
  <si>
    <t>This heartwarming film documents orphaned orangutans and elephants and the extraordinary people who rescue and raise them-saving endangered species one life at a time.</t>
  </si>
  <si>
    <t>Warner Bros./IMAX</t>
  </si>
  <si>
    <t>Morgan Freeman, Birute Galdikas, Daphne Sheldrick</t>
  </si>
  <si>
    <t>https://images-na.ssl-images-amazon.com/images/M/MV5BMTM2NTE5MTcyOF5BMl5BanBnXkFtZTcwNjA1NzExNA@@._V1_SX300.jpg</t>
  </si>
  <si>
    <t>David Lickley</t>
  </si>
  <si>
    <t>rescue|raise|orangutan|elephant|title-spoken-by-narrator|voice-over-narration|nature|zoology|zoologist|southeast-asia|savannah|return-to-the-wild|rescuer|rescued-orphan|rehabilitation|rehabilitate|rainforest|rain-forest|primatologist|orphan|kenya|imax|human-animal-relationship|conservationist|conservation|borneo|baby-elephant|animal-rescue-shelter|animal-rescue|animal-husbandry|africa|3-d|3-dimensional</t>
  </si>
  <si>
    <t>tt1680114</t>
  </si>
  <si>
    <t>The Snowtown Murders</t>
  </si>
  <si>
    <t>Based on true events, 16 year-old Jamie falls in with his mother's new boyfriend and his crowd of self-appointed neighborhood watchmen, a relationship that leads to a spree of torture and murder.</t>
  </si>
  <si>
    <t>Lucas Pittaway, Bob Adriaens, Louise Harris, Frank Cwiertniak</t>
  </si>
  <si>
    <t>https://images-na.ssl-images-amazon.com/images/M/MV5BMTM1MTcwOTE0NV5BMl5BanBnXkFtZTcwNjQyMDEwNw@@._V1_SX300.jpg</t>
  </si>
  <si>
    <t>22 wins &amp; 22 nominations.</t>
  </si>
  <si>
    <t>family-relationships|gang|underwear|male-rear-nudity|male-nudity|male-frontal-nudity|brother|friend|australia|gay|suspicion|neighborhood|neighbor|violence|16-year-old|boy|torture|south-australia|murder|serial-killer|spilled-milk|sex|rural-setting|crying-man|bare-breasts|true-crime|drawing|backyard|train|down-under|corpse|garage|dance-hall|little-boy|video-arcade|bicycling|sociopath|stream|clinic|vagina|pet-dog|ice-skates|spray-paint|nipples|animal-cruelty|hypodermic-needle|congregation|highway|vandalism|shot-to-death|electric-razor|gay-sex|barbarism|cricket-game|anger|ice-rink|carcass|mouse|haircut|diner|pit|shovel|shopping-cart|skating|white-trash|revolver|trailer|helmet|passivity|sicko|australian|buggery|railroad-tracks|penis|tape-recording|scream|savagery|snowtown-murders|pubic-hair|male-pubic-hair|three-word-title|decomposing-body|packing|serial-murder|railroad-crossing|spray-painting|protective-mask|cutting-off-a-toe|psycho-sexual-torture|doctor|restaurant|cafe|shopping|reference-to-nike-air-shoes|murder-gang|hanging-mobile|ice-cream-truck|bail|paranoia|addiction|father-son-relationship|arcade|drop-and-grab-arcade-game|boxer-shorts|taxi|death-of-grandfather|year-1998|year-1999|bacon-and-eggs|spaghetti|medication|dismemberment|adelaide-south-australia|queensland|psychiatrist|dog-figurine|doll|learning-how-to-drive-a-motorcycle|teaching-someone-how-to-drive-a-motorcycle|husband-wife-relationship|removing-bra-and-panties|panties|bra|lawn-chair|auto-mechanic-apprentice|microphone|testimonial|camping-trailer|montage|alarm-clock|handshake|blowing-one's-nose|dead-kangaroo|rough-housing|slot-machine|intellectual-disability|brick|acid|money|bloody-face|boy-wearing-a-dress|bathroom|tape-recorder|snake-eating-a-dead-mouse|python|dead-mouse|bank-vault|abandoned-bank|bank|bound-and-gagged|thunder|strangulation|falling-asleep-while-smoking|auto-mechanic|beer|snow-peas|photograph|bucket|butchering-a-kangaroo|axe|mother's-boyfriend|surrogate-father|role-model|reference-to-jesus-christ|telephone-call|telephone|preacher|prayer|spitting|digging-a-hole|vagina-slur|lesbian-slur|neighborhood-watch|hymn|song|singing|singer|beach|vigilante|repairing-a-car|drummer|photographer|camera|playing-a-video-game|video-game|grocery-cart|grocery-store|painting-a-car|drug-addict|drug-use|drugs|syringe|dead-body-in-a-steel-barrel|steel-barrel|shed|cruelty|handcuffs|ice-skating-rink|ice-skating|happy-birthday-to-you|birthday-cake|birthday|junkie|liar|lie|reference-to-bill-murray|bonfire|dancing|dancer|sadist|sadism|schizophrenia|psychopath|dead-body|vomiting|friendship|motorcycle-helmet|snake|beating|refusing-to-eat|nightmare|dream|urination|voice-over-narration|brutality|ice-cream-cone|bare-butt|pot-smoking|bong|marijuana|transvestite|pedophilia|rain|teenage-boy|slow-motion-scene|gunshot|gun|killing-a-dog|dog|female-nudity|sodomy|answering-machine|tears|crying|nudity|bicycle|f-word|watching-tv|eating|food|brother-brother-relationship|single-mother|tattoo|snowtown-south-australia|homosexual|death|bathtub|bar|man-in-underwear|boy-in-underwear|swimming-in-underwear|hairy-chest|anal-sex|trampoline|church|shooting-a-dog|shaving-someone's-head|head-shaving|shaved-head|homosexual-rape|rape|anal-rape|male-rape|blood|kangaroo|homophobia|molester|child-molester|molestation|child-molestation|gay-slur|drums|beard|motorcycle|mother-son-relationship|pedophile|crying-woman|female-hitting-a-male|cigarette-smoking|child-pornography|briefs|male-underwear|bare-chested-male|obese-girl|female-frontal-nudity|incest|1990s|town-name-in-title|based-on-true-story|based-on-book|what-a-friend-we-have-in-jesus</t>
  </si>
  <si>
    <t>tt1680311</t>
  </si>
  <si>
    <t>Home Run Showdown</t>
  </si>
  <si>
    <t>Two little league teams take on their coaches sibling rivalry, and end up doing battle in a place the baseball world never expected it: in the outfield of the Home Run Derby.</t>
  </si>
  <si>
    <t>Image Entertainement</t>
  </si>
  <si>
    <t>Kyle Kirk, Matthew Lillard, Wayne Duvall, Stephanie Koenig</t>
  </si>
  <si>
    <t>https://images-na.ssl-images-amazon.com/images/M/MV5BMTgxNDUwODAxOV5BMl5BanBnXkFtZTcwMzE1ODU1OA@@._V1_SX300.jpg</t>
  </si>
  <si>
    <t>Oz Scott</t>
  </si>
  <si>
    <t>Family, Sport</t>
  </si>
  <si>
    <t>baseball|little-league|cruelty|crying|name-calling|selfishness</t>
  </si>
  <si>
    <t>tt1680679</t>
  </si>
  <si>
    <t>Breathing</t>
  </si>
  <si>
    <t>Through his work at a morgue, an incarcerated young man trying to build a new life starts to come to terms with the crime he committed.</t>
  </si>
  <si>
    <t>Thomas Schubert, Karin Lischka, Georg Friedrich, Gerhard Liebmann</t>
  </si>
  <si>
    <t>https://images-na.ssl-images-amazon.com/images/M/MV5BMTQ2NTIyMzI3N15BMl5BanBnXkFtZTcwNzk1MzMzOA@@._V1_SX300.jpg</t>
  </si>
  <si>
    <t>Karl Markovics</t>
  </si>
  <si>
    <t>18 wins &amp; 7 nominations.</t>
  </si>
  <si>
    <t>pubic-hair|male-frontal-nudity|male-nudity|teenage-boy|penis|bare-chested-male|male-full-frontal-nudity|nudity|male-pubic-hair|strip-search|teenage-protagonist|19-year-old|teenager|one-word-title|swimming-pool|juvenile-detention-officer|juvenile-detention|juvenile-prison|trauma|subway-station|co-worker|block-of-flats|train-station|mattress|austrian|austria|long-lost-mother|cigarette-smoking|hearing|parole-hearing|welding-mask|glove|new-job|motorcycle|van|breathalyzer|beer-can|beer|train|cell|female-full-frontal-nudity|mother-son-relationship|search-for-mother|abandoned-by-mother|underwater-scene|tying-a-necktie|necktie|cemetery|coffin|dead-woman|dead-body|corpse|funeral-home|job|youth|prison|death|guilt</t>
  </si>
  <si>
    <t>tt1681666</t>
  </si>
  <si>
    <t>Falling Away</t>
  </si>
  <si>
    <t>When a school bus accident devastates an inner city Los Angeles neighborhood, it will forever change the paths for all. Friendships will be challenged, beliefs questioned and it become a time when they must choose which way to fall.</t>
  </si>
  <si>
    <t>Tony Todd, Jennifer Freeman, De'Angelo Wilson, Jason Finn</t>
  </si>
  <si>
    <t>https://images-na.ssl-images-amazon.com/images/M/MV5BMTc5ODg4ODE4M15BMl5BanBnXkFtZTcwOTYzMTcxOA@@._V1_SX300.jpg</t>
  </si>
  <si>
    <t>Michael David Trozzo</t>
  </si>
  <si>
    <t>tt1682180</t>
  </si>
  <si>
    <t>Stoker</t>
  </si>
  <si>
    <t>After India's father dies, her Uncle Charlie, who she never knew existed, comes to live with her and her unstable mother. She comes to suspect this mysterious, charming man has ulterior motives and becomes increasingly infatuated with him.</t>
  </si>
  <si>
    <t>Mia Wasikowska, Nicole Kidman, David Alford, Matthew Goode</t>
  </si>
  <si>
    <t>https://images-na.ssl-images-amazon.com/images/M/MV5BMjI3MTM5ODI5MV5BMl5BanBnXkFtZTcwMjE1Mzc4OA@@._V1_SX300.jpg</t>
  </si>
  <si>
    <t>4 wins &amp; 45 nominations.</t>
  </si>
  <si>
    <t>breast-fondling|psychopath|sociopath|attempted-rape|oxford-saddle-shoes|female-in-shower|female-masturbation|high-heels|female-rear-nudity|camera-shot-of-feet|one-word-title|death|hitchcockian|dead-body|woman-kicks-a-man|crying-woman|serial-murderer|stabbing-a-police-officer|shooting-a-police-officer|child-murderer|murder-of-a-child|child-murders-a-child|brother-murders-brother|blood-splatter|surname-as-title|birthday-cake|letter|rifle|piano|pencil|running-down-a-slide|biting-in-a-kiss|dead-body-in-a-freezer|caught-in-the-rain|metronome|funeral-reception|calla-lily|pair-of-shoes|spider-on-leg|cracking-an-egg|playing-piano|grand-piano|grave-side-ceremony|gift-wrapped-present|draining-a-blister|starts-with-narration|whispered-narration|cornfield|shot-in-the-neck|stabbed-in-the-neck|garden-shears|shot-to-death|sniper-rifle|slow-motion-scene|hit-on-the-head-with-a-rock|beaten-to-death|head-bashed-in|mental-institution|pennsylvania|connecticut|brushing-hair|nightgown|body-in-a-trunk|neck-breaking|forest|motorcycle|piano-duet|stabbed-in-the-hand|basement|rain|nude-drawing|convertible|sunglasses|water-gun|mansion|shovel|eavesdropping|whistling|death-of-brother|egg|maid|reverend|scene-during-opening-credits|nonlinear-timeline|freeze-frame|school-bus|land-rover|jaguar-car|blister|birthday|murder-of-a-police-officer|spider|sheriff|pistol|anti-social|ice-cream|merry-go-round|playground|bully|pencil-sharpener|cemetery|murder|flashback|trail-of-blood|blood-on-face|blood|disposing-of-a-dead-body|motel|phone-booth|reading-a-letter|shoes|piano-playing|wine|funeral|high-school|high-school-student|hunting|strangled-with-a-belt|belt|key|birthday-present|incestuous-overtones|death-of-husband|strangled-to-death|strangulation|male-underwear|teenager|mourning|death-of-child|death-of-father|credits-rolling-down|f-rated|vomiting|younger-version-of-character|woman-punches-a-man|man-punches-a-woman|teenage-girl|shower|white-box-tied-with-yellow-ribbon|squirt-gun|peeling-an-egg|18-year-old|face-slap|woman-slaps-a-man|character-says-i-love-you|reference-to-michelangelo|title-appears-in-writing|punched-in-the-face|character's-point-of-view-camera-shot|character-repeating-someone-else's-dialogue|lens-flare|voice-over-narration|snorricam|pus|photograph|punched-in-the-stomach|bitten-in-the-lip|mother-daughter-conflict|stabbed-with-a-pencil|buried-alive|brother-in-law-sister-in-law-relationship|aunt-nephew-relationship|mother-daughter-relationship|uncle-niece-relationship|title-spoken-by-character|character-name-in-title</t>
  </si>
  <si>
    <t>tt1683519</t>
  </si>
  <si>
    <t>Wagner &amp; Me</t>
  </si>
  <si>
    <t>Actor and writer Stephen Fry explores his passion for the world's most controversial composer - Richard Wagner. But Stephen is Jewish and lost family members in the Holocaust, so can he ...</t>
  </si>
  <si>
    <t>Stephen Fry</t>
  </si>
  <si>
    <t>https://images-na.ssl-images-amazon.com/images/M/MV5BMTc0NjI5OTEyOF5BMl5BanBnXkFtZTcwNDQ0NzE4OA@@._V1_SX300.jpg</t>
  </si>
  <si>
    <t>Patrick McGrady</t>
  </si>
  <si>
    <t>composer|opera|theater-troupe|englishman-abroad|interview|classical-music|music-festival|bayreuth-bavaria|reference-to-richard-wagner|reference-to-adolf-hitler</t>
  </si>
  <si>
    <t>tt1683526</t>
  </si>
  <si>
    <t>Detachment</t>
  </si>
  <si>
    <t>A substitute teacher who drifts from classroom to classroom finds a connection to the students and teachers during his latest assignment.</t>
  </si>
  <si>
    <t>Adrien Brody, Marcia Gay Harden, James Caan, Christina Hendricks</t>
  </si>
  <si>
    <t>https://images-na.ssl-images-amazon.com/images/M/MV5BMTM3NzQzMDA5Ml5BMl5BanBnXkFtZTcwODA5NTcyNw@@._V1_SX300.jpg</t>
  </si>
  <si>
    <t>Tony Kaye</t>
  </si>
  <si>
    <t>teacher|school|detachment|classroom|prostitute|cupcake|woman-wearing-black-lingerie|girl-man-relationship|false-accusation|animated-sequence|part-animation|flashback|food|animal-abuse|teen-angst|teenage-girl|teenager|alzheimer's-disease|grandfather-grandson-relationship|suicide|unhappiness|photograph|face-slap|new-teacher|teacher-student-relationship|one-word-title|title-spoken-by-character|ginger-cat|dead-nude-female-body</t>
  </si>
  <si>
    <t>tt1683876</t>
  </si>
  <si>
    <t>Happy People: A Year in the Taiga</t>
  </si>
  <si>
    <t>A documentary depicting the life and work of the trappers of Bakhtia, a village in the heart of the Siberian Taiga, where daily life has changed little in over a century.</t>
  </si>
  <si>
    <t>Werner Herzog, Nikolay Nikiforovitch Siniaev, Gennady Soloviev, Anatoly Tarkovsky</t>
  </si>
  <si>
    <t>https://images-na.ssl-images-amazon.com/images/M/MV5BMTM3ODM0NTQ1MF5BMl5BanBnXkFtZTcwMzAxMTM5OA@@._V1_SX300.jpg</t>
  </si>
  <si>
    <t>Werner Herzog, Dmitry Vasyukov</t>
  </si>
  <si>
    <t>village|taiga|father-figure|siberia|snowing|ice|snow|remote-location|remote-village|russia|axe|ski|lumberjack|bear|mosquito|tar|dog-sled|dog</t>
  </si>
  <si>
    <t>tt1683919</t>
  </si>
  <si>
    <t>Juan de los Santos, a former undercover cop from Paraguay, once ready to take down the biggest drug cartel in Latin America, has lost everything; his wife and kids brutally murdered on a ...</t>
  </si>
  <si>
    <t>Hector Echavarria, Danny Trejo, Estella Warren, Carlotta Elektra Bosch</t>
  </si>
  <si>
    <t>https://images-na.ssl-images-amazon.com/images/M/MV5BNjQ3MjQxOTIyNV5BMl5BanBnXkFtZTgwNDEzMDI5NjE@._V1_SX300.jpg</t>
  </si>
  <si>
    <t>Hector Echavarria</t>
  </si>
  <si>
    <t>tt1684225</t>
  </si>
  <si>
    <t>I Heart Shakey</t>
  </si>
  <si>
    <t>Shakey is a family film about a 35-year-old widower named J.T. O'Neil, his precocious 10-year-old daughter and their devoted mutt Shakey. After moving from a small town to Chicago and ...</t>
  </si>
  <si>
    <t>Steve Guttenberg, Beverly D'Angelo, Sean Giambrone, Steve Lemme</t>
  </si>
  <si>
    <t>https://images-na.ssl-images-amazon.com/images/M/MV5BMTQxODc5NjYzOF5BMl5BanBnXkFtZTcwODMwNjc4Nw@@._V1_SX300.jpg</t>
  </si>
  <si>
    <t>Kevin Cooper</t>
  </si>
  <si>
    <t>widower|mutt|father-daughter-relationship|dog|chicago-illinois|laser|electric-fence|food-fight|superintendent|animal-name-in-title|three-word-title|character-name-in-title</t>
  </si>
  <si>
    <t>tt1684233</t>
  </si>
  <si>
    <t>Welcome to the Punch</t>
  </si>
  <si>
    <t>When a notorious criminal is forced to return to London, it gives a detective one last chance to take down the man he's always been after.</t>
  </si>
  <si>
    <t>James McAvoy, Mark Strong, Andrea Riseborough, Johnny Harris</t>
  </si>
  <si>
    <t>https://images-na.ssl-images-amazon.com/images/M/MV5BODkwNjY1MjUzOF5BMl5BanBnXkFtZTcwOTU0NDAyOQ@@._V1_SX300.jpg</t>
  </si>
  <si>
    <t>detective|heist|conspiracy|criminal|assassin|police|no-opening-credits|shot-in-the-head|head-blown-off|shot-in-the-arm|shot-in-the-shoulder|shot-in-the-back|corpse|character-repeating-someone-else's-dialogue|strangled-to-death|murder-of-a-police-officer|shipping-container|shot-to-death|shot-in-the-chest|nigerian|tattoo-parlor|reference-to-twitter|reference-to-facebook|tunnel|reference-to-kenny-rogers|shot-in-the-stomach|syringe|rain|flashback|bare-chested-male|shot-in-the-leg|masked-man|punched-in-the-face|cockney-accent|scottish-accent|handcuffs|arrest|assault-rifle|martial-arts|brawl|fistfight|interrogation|slow-motion-scene|hired-killer|silencer|sniper-rifle|sniper|shotgun|docks|ak-47|media-coverage|news-report|gun-smuggling|machine-gun|uzi|pistol|murder|death|shootout|bulletproof-vest|foot-chase|hospital|restaurant|apartment|pub|nightclub|airplane|airport|explosion|exploding-house|iceland|swat-team|police-chase|car-motorcycle-chase|hotel|police-station|redemption|anti-hero|assassination-attempt|ex-soldier|police-officer-killed|female-cop|british|opening-action-scene|bag-of-money|gas-mask|motorcycle|parking-garage|press-conference|corrupt-cop|police-corruption|police-captain|journalist|neo-noir|thief|robbery|police-brutality|london-england|police-detective|written-by-director|death-of-son</t>
  </si>
  <si>
    <t>tt1684549</t>
  </si>
  <si>
    <t>Carmen in 3D</t>
  </si>
  <si>
    <t>Christine Rice, Bryan Hymel, Aris Argiris, Maija Kovalevska</t>
  </si>
  <si>
    <t>http://ia.media-imdb.com/images/M/MV5BMTUyNTA1MTg1NF5BMl5BanBnXkFtZTcwNzM5NDE3NA@@._V1_SX300.jpg</t>
  </si>
  <si>
    <t>Julian Napier</t>
  </si>
  <si>
    <t>3d|jealousy|gypsy|live-performance|french-opera|opera</t>
  </si>
  <si>
    <t>tt1684628</t>
  </si>
  <si>
    <t>Circumstance</t>
  </si>
  <si>
    <t>A wealthy Iranian family struggles to contain a teenager's growing sexual rebellion and her brother's dangerous obsession.</t>
  </si>
  <si>
    <t>Nikohl Boosheri, Sarah Kazemy, Reza Sixo Safai, Soheil Parsa</t>
  </si>
  <si>
    <t>https://images-na.ssl-images-amazon.com/images/M/MV5BMTc5NjI5MzA3OV5BMl5BanBnXkFtZTcwOTgxNzcyNg@@._V1_SX300.jpg</t>
  </si>
  <si>
    <t>Maryam Keshavarz</t>
  </si>
  <si>
    <t>iranian|teenager|closeted-lesbian|religious-police|family-relationships|islamophobia|propaganda|persian|cigarette-smoking|homosexual|dubai|praying|farsi|youth-culture|oppression|party|recovering-drug-addict|tehran-iran|religious-zealot|iran|teenage-girl|brother-sister-relationship|gay|lesbian-kiss|lesbian|love|dance|dubbing|piano|mosque|first-lesbian-experience|wealthy-family|lesbian-muslim|suitor|marriage|surveillance-camera|car|sensuality|breasts|motorcycle|masturbation|teenage-girl-in-underwear|girl-in-bra-and-panties|girl-stripped-down-to-panties|black-panties|female-nudity|arrest|male-masturbation|voyeurism|taxi-driver|mutaween|swimming-in-underwear|school|veil</t>
  </si>
  <si>
    <t>tt1684925</t>
  </si>
  <si>
    <t>Wish You Were Here</t>
  </si>
  <si>
    <t>Four friends lose themselves in a carefree South-East Asian holiday. Only three come back. Dave and Alice return home to their young family desperate for answers about Jeremy's mysterious ...</t>
  </si>
  <si>
    <t>Felicity Price, Joel Edgerton, Teresa Palmer, Antony Starr</t>
  </si>
  <si>
    <t>https://images-na.ssl-images-amazon.com/images/M/MV5BMTYzNzY5Njg1MV5BMl5BanBnXkFtZTcwNzU0OTIzOQ@@._V1_SX300.jpg</t>
  </si>
  <si>
    <t>cambodia|holiday|secret-revealed|drunkenness|elephant-figurine|missing-son|claim-in-title|news-report|police-station|airport|questioning|elephant|elephant-statuette|stabbed-multiple-times|child-prostitute|stabbing|held-at-gunpoint|gun-held-to-head|stabbed-to-death|knife|pistol|gangster|marijuana|vacation|sniffer-dog|australian-abroad|ecstasy-the-drug|beach-party|two-on-a-motorcycle|motorcycle|drunk-driving|moving-house|baby|premature-birth|childbirth|car-accident|guilt|guilty-conscience|language-teaching|language-teacher|language-class|sister-sister-estrangement|sex-with-sister's-husband|sex-on-beach|marriage-problems|female-teacher|video-camera|australia|australian|child's-birthday-party|birthday-party|pregnant-woman|pregnancy|panic-attack|family-relationships|mother-son-relationship|mother-daughter-relationship|father-son-relationship|father-daughter-relationship|four-word-title|hairy-chest|bare-chested-male|beach|flashback|tourist|bar|market|importer|detective|drugs|ecstasy|adultery|infidelity|sister-sister-relationship|pregnant-wife|husband-wife-relationship|missing-person|man-crying</t>
  </si>
  <si>
    <t>tt1686784</t>
  </si>
  <si>
    <t>Flying Swords of Dragon Gate</t>
  </si>
  <si>
    <t>Set three years after Dragon Inn, innkeeper Jade has disappeared and a new inn has risen from the ashes - one that's staffed by marauders masquerading as law-abiding citizens, who hope to unearth the fabled lost city buried in the desert.</t>
  </si>
  <si>
    <t>Jet Li, Xun Zhou, Kun Chen, Lun-Mei Kwei</t>
  </si>
  <si>
    <t>https://images-na.ssl-images-amazon.com/images/M/MV5BMTAxMDk2ODE0NjdeQTJeQWpwZ15BbWU3MDkxMDQwMzg@._V1_SX300.jpg</t>
  </si>
  <si>
    <t>wuxia|3-dimensional|3-d</t>
  </si>
  <si>
    <t>tt1687277</t>
  </si>
  <si>
    <t>InSight</t>
  </si>
  <si>
    <t>Kaitlyn, an ER nurse who is tending to a young stabbing victim, is accidentally electrocuted by the defibrillator that is used in an effort to save the woman's life. Almost immediately ...</t>
  </si>
  <si>
    <t>Sean Patrick Flanery, Natalie Zea, Angeline-Rose Troy, Adam Baldwin</t>
  </si>
  <si>
    <t>https://images-na.ssl-images-amazon.com/images/M/MV5BMTcyNjQ5Njc4NF5BMl5BanBnXkFtZTcwNDU1Njc4NQ@@._V1_SX300.jpg</t>
  </si>
  <si>
    <t>tt1687281</t>
  </si>
  <si>
    <t>Terri</t>
  </si>
  <si>
    <t>The story of a large fifteen-year-old boy in a small town as he struggles to adjust to his difficult life.</t>
  </si>
  <si>
    <t>IDP/ATO</t>
  </si>
  <si>
    <t>Jacob Wysocki, John C. Reilly, Bridger Zadina, Creed Bratton</t>
  </si>
  <si>
    <t>https://images-na.ssl-images-amazon.com/images/M/MV5BMTkxOTU3Nzc2NF5BMl5BanBnXkFtZTcwMTAwNTY0NQ@@._V1_SX300.jpg</t>
  </si>
  <si>
    <t>bare-chested-boy|mousetrap|overweight|teenage-boy|15-year-old|school|late-for-school|exclusion|therapy|mouse|smelling-finger|one-word-title|home-economics-class|underage-drinking|uncle-nephew-relationship|high-school-principal|principal|friendship|high-school-friend|high-school-crush|crush|high-school|fat-kid|obesity|loner|urination|pajamas|title-spoken-by-character|character-name-in-title</t>
  </si>
  <si>
    <t>tt1687901</t>
  </si>
  <si>
    <t>The Awakening</t>
  </si>
  <si>
    <t>In 1921, England is overwhelmed by the loss and grief of World War I. Hoax exposer Florence Cathcart visits a boarding school to explain sightings of a child ghost. Everything she believes unravels as the 'missing' begin to show themselves.</t>
  </si>
  <si>
    <t>Rebecca Hall, Dominic West, Imelda Staunton, Isaac Hempstead Wright</t>
  </si>
  <si>
    <t>https://images-na.ssl-images-amazon.com/images/M/MV5BMzk0ODc1NDMxOV5BMl5BanBnXkFtZTcwNTAzMzgwOA@@._V1_SX300.jpg</t>
  </si>
  <si>
    <t>Nick Murphy</t>
  </si>
  <si>
    <t>school|boarding-school|ghost|boy|teacher|nudity|british-horror|murder-suicide|repressed-memory|knocked-out|hitting-a-woman|feather-pillow|double-barreled-shotgun|peephole|woman-in-a-bath|falling-into-water|boat-dock|cigarette-case|camera|coughing|reading-aloud|railroad-bridge|arch-bridge|class-photograph|exposed|author|little-boy|dollhouse|stuffed-toy-rabbit|classroom|school-uniform|seance|male-rear-nudity|footprint|debunking|post-war|ghost-child|female-protagonist|boys'-boarding-school|haunted-house|england|f-rated|woman|supernatural-power|tuxedo|marble|looking-out-a-window|walking-in-the-woods|cane|looking-through-a-keyhole|sound-recorder|film-starts-with-text|passenger-train|charlatan|writer|children|kiss|two-word-title|male-frontal-nudity|british|english|female-writer|history-teacher|post-world-war-one|year-1921|1920s|haunting|gothic-horror</t>
  </si>
  <si>
    <t>tt1690455</t>
  </si>
  <si>
    <t>Romance blooms between two thirty-somethings in arrested development: an avid toy collector who is the dark horse of his family and a depressed woman on the rebound.</t>
  </si>
  <si>
    <t>Melisa Young, Jordan Gelber, Selma Blair, Mia Farrow</t>
  </si>
  <si>
    <t>https://images-na.ssl-images-amazon.com/images/M/MV5BMTcxMzUxNDM5Ml5BMl5BanBnXkFtZTcwMTM3ODYyNg@@._V1_SX300.jpg</t>
  </si>
  <si>
    <t>collectible|theater-poster|poster|cemetery|tombstone|coma|dismemberment|feeling-of-superiority|attitude-problem|late-for-work|phantasm|ex-boyfriend|convertible|broken-jaw|public-toilet|youtube|f-word|family-relationships|pampering|slacker|diner|wedding-reception|marriage-proposal|smoking|two-word-title|man-wearing-towel|bare-chested-male|flowers|punched-in-the-face|quarrel|driving-a-car|car-driving|backgammon|toy-store|father-son-relationship|hepatitis|title-spoken-by-character</t>
  </si>
  <si>
    <t>tt1690536</t>
  </si>
  <si>
    <t>To Age or Not to Age</t>
  </si>
  <si>
    <t>A documentary featuring interviews with the pioneers in the field of anti-aging research at Harvard, MIT, Cambridge and other research centers.</t>
  </si>
  <si>
    <t>Sag Harbor</t>
  </si>
  <si>
    <t>Aubrey de Grey, Leonard Guarente, David Sinclair</t>
  </si>
  <si>
    <t>Robert Kane Pappas</t>
  </si>
  <si>
    <t>tt1691154</t>
  </si>
  <si>
    <t>The Pill</t>
  </si>
  <si>
    <t>Worried that he has gotten the free-spirited Mindy pregnant after an unprotected one-night stand, Fred feigns romantic interest and sticks by her side for twelve hours to make sure she takes both doses of the morning-after pill.</t>
  </si>
  <si>
    <t>Noah Bean, Rachel Boston, Anna Chlumsky, Jean Brassard</t>
  </si>
  <si>
    <t>https://images-na.ssl-images-amazon.com/images/M/MV5BMTM5MzM4OTIxNl5BMl5BanBnXkFtZTcwNjY2NDUxNw@@._V1_SX300.jpg</t>
  </si>
  <si>
    <t>tt1691323</t>
  </si>
  <si>
    <t>Attenberg</t>
  </si>
  <si>
    <t>Stuck in her boring factory town, twenty-three-year-old Marina is at the mercy of both her father's impending death and her distaste for other humans.</t>
  </si>
  <si>
    <t>Ariane Labed, Yorgos Lanthimos, Vangelis Mourikis, Evangelia Randou</t>
  </si>
  <si>
    <t>https://images-na.ssl-images-amazon.com/images/M/MV5BMjI4MTM2NzMyNV5BMl5BanBnXkFtZTcwMTE0MTc0Nw@@._V1_SX300.jpg</t>
  </si>
  <si>
    <t>male-frontal-nudity|foosball|death|architect|sexual-awakening|asexual|hospital|female-nudity|nudity|terminal-illness|first-kiss|23-year-old|atheist|family-relationships|friendship|sex-scene|bare-breasts|virgin|loss-of-virginity|industrial-town|cancer|father-daughter-relationship|coming-of-age|one-word-title|greece|girlfriend|lesbian-kiss|lesbian|death-of-father|female-full-frontal-nudity|f-rated|wheelchair|cremation|driving|car|boat|kiss|volkswagen|best-friend|friendship-between-women|dying-father</t>
  </si>
  <si>
    <t>tt1691920</t>
  </si>
  <si>
    <t>I Melt with You</t>
  </si>
  <si>
    <t>When four 40-something college friends meet up for their annual reunion, things start to spiral out of control, and a pact they made as young men is revisited.</t>
  </si>
  <si>
    <t>Thomas Jane, Jeremy Piven, Rob Lowe, Christian McKay</t>
  </si>
  <si>
    <t>https://images-na.ssl-images-amazon.com/images/M/MV5BMTc2NzEwODg4OV5BMl5BanBnXkFtZTcwNzI2MTc4Ng@@._V1_SX300.jpg</t>
  </si>
  <si>
    <t>college|reunion|binge-drinking|excess|bachelor|overdose|stockbroker|college-days|youth|regret|gay-kiss|topless-female-nudity|voice-over-narration|title-at-the-end|car-chase|lighthouse|death|year-2011|shovel|corpse|grave-digging|father-son-relationship|flashback|female-police-officer|syringe|beach|guilt|bisexual|drunkenness|cocaine|falling-to-death|jumping-off-a-cliff|lens-flare|drug-overdose|depression|friendship|smothered-to-death|smothered-with-a-pillow|suicide-pact|suicide|hanged-man|female-rear-nudity|male-rear-nudity|bare-chested-male|beating|bar-fight|blood-on-camera-lens|punched-in-the-face|cigarette-smoking|character-repeating-someone-else's-dialogue|bar|gay-slur|california|drugs|death-of-friend|independent-film</t>
  </si>
  <si>
    <t>tt1692486</t>
  </si>
  <si>
    <t>Carnage</t>
  </si>
  <si>
    <t>Two pairs of parents hold a cordial meeting after their sons are involved in a fight, though as their time together progresses, increasingly childish behavior throws the discussion into chaos.</t>
  </si>
  <si>
    <t>Jodie Foster, Kate Winslet, Christoph Waltz, John C. Reilly</t>
  </si>
  <si>
    <t>https://images-na.ssl-images-amazon.com/images/M/MV5BMTc4MjAyMDUwNl5BMl5BanBnXkFtZTcwOTQwMDMwNw@@._V1_SX300.jpg</t>
  </si>
  <si>
    <t>Nominated for 2 Golden Globes. Another 7 wins &amp; 19 nominations.</t>
  </si>
  <si>
    <t>single-set-production|small-cast|black-skirt|black-pantyhose|female-stockinged-legs|female-stockinged-feet|suntan-pantyhose|camera-shot-of-feet|pantyhose|based-on-play|parents|meeting|fight|woman|argument|whiskey|salesman|cell-phone|writer|africa|escalation|throwing-up|vomit|vomiting|disagreement|quarrel|real-time|based-on-a-play|foreign-language-adaptation|black-purse|yellow-tulip|woman-takes-off-shoes|author|cup-of-coffee|nickname|reference-to-oskar-kokoschka|coca-cola|fridge|name-calling|middle-class-society|pharmaceutical-company|pharmaceutical-industry|pharmaceutical-industry-fraud|attorney|one-word-title|hair-dryer|husband-wife-relationship|snitch|lawyer|cologne|art-book|gay-slur|ku-klux-klan|reference-to-jane-fonda|nausea|father|mother|medication-side-effect|reference-to-john-wayne|liberal|new-york-city|director-cameo|francis-bacon|bathroom|freaking-out|computer|dialogue-driven|flat|cigar-smoking|scotch|drunk|hamster|pants|catalogue|mobile-phone|hysteria|tulips|insult|puke|dysfunctional-family|parental-relationship|title-spoken-by-character</t>
  </si>
  <si>
    <t>tt1692928</t>
  </si>
  <si>
    <t>The Last Lions</t>
  </si>
  <si>
    <t>Fifty years ago there were close to half-a-million lions in Africa. Today there are around 20,000. To make matters worse, lions, unlike elephants, which are far more numerous, have ...</t>
  </si>
  <si>
    <t>Jeremy Irons</t>
  </si>
  <si>
    <t>https://images-na.ssl-images-amazon.com/images/M/MV5BMTY4OTMyMTcxN15BMl5BanBnXkFtZTcwMTExMTMzNA@@._V1_SX300.jpg</t>
  </si>
  <si>
    <t>Dereck Joubert</t>
  </si>
  <si>
    <t>lion|lion-pride|elephant|botswana|africa|distress-signal|stalking|frustration|blind-eye|one-eyed-lion|cow|bull|losing-everything|dawn|night|moon|milk|breast-feeding|desperation|bullying|trapped|death-of-lion|lion-attack|lion-fight|huntress|hunter|instinct|retreat|motherhood|single-mother|shoulder-wound|wound|suffering|pain|mourning|grief|sleeping|broken-heart|broken-back|death-of-a-lion|slow-motion-scene|planet-earth|endangered-species|lightning|thunder|fear-of-water|cry-for-help|death|dying|hiding|fugitive|refuge|courage|okavango-delta-botswana|panic|exhaustion|fate|voice-over-narration|prologue|flashback|fear|hope|duba-island-botswana|fight|swimming|swamp|brush-fire|fire|hippopotamus|bird|owl|violence|attack|escape|survival|lion-cub|blood|killing|hunting|pursuit|island|water|river|crocodile|hyena|buffalo|water-buffalo|lioness|nature</t>
  </si>
  <si>
    <t>tt1694021</t>
  </si>
  <si>
    <t>Into the Grizzly Maze</t>
  </si>
  <si>
    <t>Two estranged brothers reunite at their childhood home in the Alaskan wild. They set out on a two-day hike and are stalked by an unrelenting grizzly bear.</t>
  </si>
  <si>
    <t>James Marsden, Thomas Jane, Piper Perabo, Scott Glenn</t>
  </si>
  <si>
    <t>https://images-na.ssl-images-amazon.com/images/M/MV5BMjExOTkxMTIzN15BMl5BanBnXkFtZTgwNjcxNzY2NTE@._V1_SX300.jpg</t>
  </si>
  <si>
    <t>wilderness|grizzly-bear|flare-gun|camping|horse|eyeglasses|boat-accident|beach|forest|animal-attack|brother-brother-relationship|alaska|gore|topless|poaching|hunting|deafness|latex-gloves|bullet|bear-trap|rifle|bear-attack|blood|pimp|motel|sign-language|woodcutter|sheriff|bloody-nose|broken-nose|log-cabin|strip-club</t>
  </si>
  <si>
    <t>tt1694542</t>
  </si>
  <si>
    <t>Tanu Weds Manu</t>
  </si>
  <si>
    <t>Manu comes to India to find a bride for himself and falls for Tanu at first sight but Tanu, a free spirited girl has no plans of marrying him.</t>
  </si>
  <si>
    <t>Madhavan, Kangana Ranaut, Jimmy Shergill, Deepak Dobriyal</t>
  </si>
  <si>
    <t>https://images-na.ssl-images-amazon.com/images/M/MV5BMTM3MzIwOTcwMF5BMl5BanBnXkFtZTcwMTQzMjI3NA@@._V1_SX300.jpg</t>
  </si>
  <si>
    <t>delhi|character-name-in-title</t>
  </si>
  <si>
    <t>tt1694561</t>
  </si>
  <si>
    <t>Mel Karade Rabba</t>
  </si>
  <si>
    <t>Rajveer ( Jimmy Shergill ) is a university boy in Punjab , a self-styled cool, macho dude who can't help acting rude around the college girls. But surprisingly, without him doing anything, ...</t>
  </si>
  <si>
    <t>Jimmy Shergill, Gippy Grewal, Diljit Dosanjh, Neeru Bajwa</t>
  </si>
  <si>
    <t>https://images-na.ssl-images-amazon.com/images/M/MV5BYTFiZTRhMjMtZWVkZi00YzdhLThlZTctZTQ4NDM3ZmI3MDIyXkEyXkFqcGdeQXVyMzY1MTkwMDM@._V1_SX300.jpg</t>
  </si>
  <si>
    <t>tt1695793</t>
  </si>
  <si>
    <t>Love U... Mr. Kalakaar!</t>
  </si>
  <si>
    <t>The only daughter of a wealthy businessman falls in love with a middle-classed underemployed artist.</t>
  </si>
  <si>
    <t>Tusshar Kapoor, Amrita Rao, Ram Kapoor, Madhoo</t>
  </si>
  <si>
    <t>https://images-na.ssl-images-amazon.com/images/M/MV5BYjkxNjg4MGEtOTA2OS00MjdjLWE3YzgtM2FjNmMzMTAzMDgxXkEyXkFqcGdeQXVyNDUzOTQ5MjY@._V1_SX300.jpg</t>
  </si>
  <si>
    <t>S. Manasvi</t>
  </si>
  <si>
    <t>tt1695994</t>
  </si>
  <si>
    <t>The Virginity Hit</t>
  </si>
  <si>
    <t>Four guys, one camera, and their experience chronicling the exhilarating and terrifying rite of passage: losing your virginity. As these guys help their buddy get laid, they'll have to ...</t>
  </si>
  <si>
    <t>Matt Bennett, Zack Pearlman, Jacob Davich, Justin Kline</t>
  </si>
  <si>
    <t>https://images-na.ssl-images-amazon.com/images/M/MV5BMTM0NzI4MTg2MF5BMl5BanBnXkFtZTcwODM2NDY4Mw@@._V1_SX300.jpg</t>
  </si>
  <si>
    <t>porn-star|masturbation|sex-lesson-from-a-prostitute|topless|spreadeagle|female-nudity|incest-overtones|caught-masturbating|male-virgin|stripper|sex-comedy|premarital-sex|loss-of-virginity|teen-sex-comedy|actor-shares-first-name-with-character</t>
  </si>
  <si>
    <t>tt1697887</t>
  </si>
  <si>
    <t>Brief Reunion</t>
  </si>
  <si>
    <t>Aaron Clark's comfortable life in the bucolic New England countryside is shattered by the unexpected arrival of former classmate Teddy who accuses him of business improprieties and cover-ups, with unforeseen consequences.</t>
  </si>
  <si>
    <t>Joel de la Fuente, Alexie Gilmore, Scott Shepherd, Francie Swift</t>
  </si>
  <si>
    <t>https://images-na.ssl-images-amazon.com/images/M/MV5BMTgwOTQ0MDQ1N15BMl5BanBnXkFtZTcwMjk5NzczNw@@._V1_SX300.jpg</t>
  </si>
  <si>
    <t>John Daschbach</t>
  </si>
  <si>
    <t>tt1698648</t>
  </si>
  <si>
    <t>Girl Most Likely</t>
  </si>
  <si>
    <t>A failed New York playwright awkwardly navigates the transition from Next Big Thing to Last Year's News.</t>
  </si>
  <si>
    <t>Kristen Wiig, Annette Bening, Matt Dillon, Darren Criss</t>
  </si>
  <si>
    <t>https://images-na.ssl-images-amazon.com/images/M/MV5BMTEyMDgyNDYwNjReQTJeQWpwZ15BbWU3MDc1MDQwNjk@._V1_SX300.jpg</t>
  </si>
  <si>
    <t>playwright|fired-from-a-job|failed-writer|man-child|mother-daughter-relationship|new-jersey|f-rated|personal-crisis|hospital-gown|brother-sister-relationship|fake-suicide-attempt|older-woman-younger-man-relationship|long-lost-father|adult-returns-home|new-york-city|writer|thirty-something</t>
  </si>
  <si>
    <t>tt1699147</t>
  </si>
  <si>
    <t>Seven Days in Utopia</t>
  </si>
  <si>
    <t>After a disastrous debut on the pro circuit, a young golfer finds himself unexpectedly stranded in Utopia, Texas and welcomed by an eccentric rancher.</t>
  </si>
  <si>
    <t>Steamboat Rock</t>
  </si>
  <si>
    <t>Robert Duvall, Lucas Black, Melissa Leo, Deborah Ann Woll</t>
  </si>
  <si>
    <t>https://images-na.ssl-images-amazon.com/images/M/MV5BMTUwNjcwMDgzNV5BMl5BanBnXkFtZTcwMjE3MzAxNg@@._V1_SX300.jpg</t>
  </si>
  <si>
    <t>Matt Russell</t>
  </si>
  <si>
    <t>golfer|golf-movie|ranch|golf|place-name-in-title|number-in-title</t>
  </si>
  <si>
    <t>tt1699158</t>
  </si>
  <si>
    <t>The Legend of Pale Male</t>
  </si>
  <si>
    <t>This is the true account of one of the most surprising and remarkable love stories in the history of New York. It begins in 1993, when a young man from Belgium looking to change his life ...</t>
  </si>
  <si>
    <t>https://images-na.ssl-images-amazon.com/images/M/MV5BMTA2Mjc5NTMyMzZeQTJeQWpwZ15BbWU3MDYzMzcxMDQ@._V1_SX300.jpg</t>
  </si>
  <si>
    <t>Frederic Lilien</t>
  </si>
  <si>
    <t>hawk|red-tailed-hawk|new-york-city|bird</t>
  </si>
  <si>
    <t>tt1699513</t>
  </si>
  <si>
    <t>Beginning of the Great Revival</t>
  </si>
  <si>
    <t>A chronicle of the events that led to the founding of the Chinese Communist Party.</t>
  </si>
  <si>
    <t>China Lion Film</t>
  </si>
  <si>
    <t>Angelababy, Bingbing Fan, Daniel Wu, Yun-Fat Chow</t>
  </si>
  <si>
    <t>https://images-na.ssl-images-amazon.com/images/M/MV5BMTkzNjM1MDU0MV5BMl5BanBnXkFtZTgwMjY5NDA2MDE@._V1_SX300.jpg</t>
  </si>
  <si>
    <t>Sanping Han, Jianxin Huang</t>
  </si>
  <si>
    <t>tt1699720</t>
  </si>
  <si>
    <t>!Women Art Revolution</t>
  </si>
  <si>
    <t>Through intimate interviews, provocative art, and rare, historical film and video footage, this feature documentary reveals how art addressing political consequences of discrimination and ...</t>
  </si>
  <si>
    <t>Lynn Hershman-Leeson</t>
  </si>
  <si>
    <t>https://images-na.ssl-images-amazon.com/images/M/MV5BMjE1MDU1MDA2Nl5BMl5BanBnXkFtZTcwNTQ2Mzk2NQ@@._V1_SX300.jpg</t>
  </si>
  <si>
    <t>tt1701210</t>
  </si>
  <si>
    <t>Day of the Falcon</t>
  </si>
  <si>
    <t>Set in the 1930s Arab states at the dawn of the oil boom, the story centers on a young Arab prince torn between allegiance to his conservative father and modern, liberal father-in-law.</t>
  </si>
  <si>
    <t>Tahar Rahim, Antonio Banderas, Mark Strong, Freida Pinto</t>
  </si>
  <si>
    <t>https://images-na.ssl-images-amazon.com/images/M/MV5BMTgzNzIxNzM5Nl5BMl5BanBnXkFtZTcwNDM5MjMwOQ@@._V1_SX300.jpg</t>
  </si>
  <si>
    <t>oil|arab|tribe|peace-treaty|hostage|feud|sheikh|father-son-relationship|battle|desert|prince|sultan|1930s|princess|arabia|tank|cigarette-smoking|half-brother|brother|harem|bedouin|arranged-marriage|adoption|prospector|falcon|fire|oil-well|camel|two-word-title|color-in-title</t>
  </si>
  <si>
    <t>tt1701990</t>
  </si>
  <si>
    <t>Detention</t>
  </si>
  <si>
    <t>As a copycat killer named after movie villain Cinderhella stalks the student body at Grizzly Lake High School, a group of co-eds band together to survive while serving detention.</t>
  </si>
  <si>
    <t>Alison Woods, Logan Stalarow, Julie Dolan, Shanley Caswell</t>
  </si>
  <si>
    <t>https://images-na.ssl-images-amazon.com/images/M/MV5BMTk5NzMxMDA1Nl5BMl5BanBnXkFtZTcwODM3MDcxNQ@@._V1_SX300.jpg</t>
  </si>
  <si>
    <t>Joseph Kahn</t>
  </si>
  <si>
    <t>high-school|detention|overalls|blood-splatter|reference-to-c.-thomas-howell|reference-to-george-orwell's-1984|reference-to-sally-struthers|reference-to-kris-kross|reference-to-donnie-wahlberg|reference-to-frank-whaley|year-1994|baseball|football-game|football|reference-to-deepak-chopra|hamburger|exploding-animal|burning-hand|hot-dog|wardrobe-malfunction|costume-malfunction|accidental-kiss|on-screen-count|reference-to-morrissey|falling-into-swimming-pool|laundry-drying-on-clothes-line|schoolyard-fight|reference-to-ralph-macchio|noose|one-red-shoe|debate|food-fight|laptop|magnetism|sweatband|reference-to-freedom-williams|usher|reference-to-bronson-pinchot|sprinkler-system|writing-in-midair|sign-stuck-on-someone's-back|gay-slur|foot-in-toilet|skateboarding-in-school|slipping-on-a-wet-floor|drunken-father|lawn-sprinkler|younger-brother|french-fries|saving-the-world|broken-leg|stabbed-in-the-side|decapitation|reference-to-sharon-stone|suicide|reference-to-osama-bin-laden|axe-murder|reference-to-john-mccain|reference-to-jeffrey-dahmer|reference-to-o.j.-simpson|reference-to-barack-obama|impalement|stabbed-to-death|stabbed-in-the-back|stabbed-in-the-head|reference-to-luke-perry|talent-show|year-2011|drunkenness|reference-to-kevin-costner|reference-to-richard-grieco|year-1992|year-1998|year-2003|year-2005|year-2008|reference-to-wikipedia|reference-to-hurricane-katrina|reference-to-9-11|reference-to-heath-ledger|lens-flare|butt-slap|prom|dismemberment|severed-arm|drink-thrown-into-someone's-face|fistfight|punched-in-the-face|reference-to-spike-lee|woman-slaps-a-man|reference-to-claire-danes|party|sex-scene|young-version-of-character|killing-an-animal|exploding-body|jock|bowling-alley|reference-to-jamie-lee-curtis|talking-during-a-movie|exploding-head|reference-to-michael-keaton|character-repeating-someone-else's-dialogue|reference-to-the-beatles|skateboard|reference-to-benjamin-franklin|reference-to-neve-campbell|slow-motion-scene|underwater-scene|yearbook|news-report|upside-down-camera-shot|alien-abduction|alien|kicked-in-the-crotch|hanged-girl|canadian|raised-middle-finger|dodgeball|cheerleader|mascot|flashback|high-school-senior|reference-to-twitter|reference-to-bruno-mars|reference-to-richard-nixon|hipster|robbery|reference-to-leo-tolstoy|self-referential|dictionary-definition-in-screen-text|masked-killer|thrown-through-a-window|stabbed-in-the-chest|reference-to-facebook|bleeped-dialogue|throat-slitting|torso-cut-in-half|breaking-the-fourth-wall|goth-girl|film-within-a-film|camera-focus-on-female-butt|reference-to-steven-seagal|reference-to-patrick-swayze|body-swap|body-landing-on-a-car|comical-female-death|bear|reference-to-christian-slater|reference-to-youtube|reference-to-lady-gaga|f-word|slasher-spoof|clapper|premarital-sex|vegetarian|slacker|voice-over-narration|social-satire|acid|bomb|stuffed-bear|suicide-attempt|slasher|axe|time-travel|murder|written-by-director|high-school-principal|high-school-student|one-word-title|independent-film|title-spoken-by-character|surprise-ending</t>
  </si>
  <si>
    <t>tt1702016</t>
  </si>
  <si>
    <t>We the Party</t>
  </si>
  <si>
    <t>In Los Angeles, five high-school friends deal with romance, money, prom, college, sex, bullies, Facebook, fitting in, standing out, and finding themselves.</t>
  </si>
  <si>
    <t>Mandela Van Peebles, Simone Battle, Moises Arias, Patrick Cage II</t>
  </si>
  <si>
    <t>https://images-na.ssl-images-amazon.com/images/M/MV5BMTQ3OTc3MzI5MV5BMl5BanBnXkFtZTcwNjI5MzAxOQ@@._V1_SX300.jpg</t>
  </si>
  <si>
    <t>friend|prom|facebook|high-school|masturbation|virginity|suburb|friendship|police-officer|dating|california|party|school|classroom|teacher|vegan|teenage-girl|teenage-boy|high-school-student|african-american|loss-of-virginity|male-virgin|virgin|three-word-title</t>
  </si>
  <si>
    <t>tt1702441</t>
  </si>
  <si>
    <t>The Big Uneasy</t>
  </si>
  <si>
    <t>Follows three remarkable people--the leaders of two scientific investigation teams, and one whistleblower--as they reveal the true story of why New Orleans flooded.</t>
  </si>
  <si>
    <t>The Notions Dept.</t>
  </si>
  <si>
    <t>Harry Shearer, John Goodman, Brad Pitt, Jennifer Coolidge</t>
  </si>
  <si>
    <t>https://images-na.ssl-images-amazon.com/images/M/MV5BMTUwMTU4ODI5OV5BMl5BanBnXkFtZTcwNDUzMTAzNQ@@._V1_SX300.jpg</t>
  </si>
  <si>
    <t>Harry Shearer</t>
  </si>
  <si>
    <t>tt1703148</t>
  </si>
  <si>
    <t>Martin, a mercenary, is sent from Europe by a mysterious biotech company to the Tasmanian wilderness on a hunt for the last Tasmanian tiger.</t>
  </si>
  <si>
    <t>Willem Dafoe, Frances O'Connor, Sam Neill, Morgana Davies</t>
  </si>
  <si>
    <t>https://images-na.ssl-images-amazon.com/images/M/MV5BNTI4Mzc0MTg4OV5BMl5BanBnXkFtZTcwNTc1NDQzNw@@._V1_SX300.jpg</t>
  </si>
  <si>
    <t>Daniel Nettheim</t>
  </si>
  <si>
    <t>tasmanian-tiger|wilderness|mercenary|hunter|tasmania|bare-chested-boy|environmentalist|boy|human-remains|hotel-lobby|plateau|sole-survivor|loss-of-family|loss-of-sister|loss-of-mother|schoolyard|gas-station|ash-scattering|shooting-an-animal|crying-man|snow|cave|burnt-building|bar|logging|logger|fall-from-height|fireplace|shaving|single-mother|extinct-animals|extinct-species|outdoors|butchering-an-animal|killing-an-animal|power-generator|little-boy|tasmanian-devil|laying-a-trap|gutting-an-animal|rifle|paris-france|backpack|hotel-room|bathtub|landlady|missing-husband|missing-father|little-girl|eco-activist|environmental-activist|tree-hugger|reference-to-bruce-springsteen|two-word-title</t>
  </si>
  <si>
    <t>tt1703232</t>
  </si>
  <si>
    <t>Fightville</t>
  </si>
  <si>
    <t>A documentary that focuses on a group of young athletes in southern Louisiana as they work toward achieving their goals of becoming professional mixed martial arts fighters.</t>
  </si>
  <si>
    <t>MPI Media</t>
  </si>
  <si>
    <t>'Bad' Chad Broussard, Jere' Folley Chaisson, 'Crazy' Tim Credeur, Derek Gauthier</t>
  </si>
  <si>
    <t>https://images-na.ssl-images-amazon.com/images/M/MV5BMjA3MTU3ODQ0MF5BMl5BanBnXkFtZTcwMzQwNDY1Nw@@._V1_SX300.jpg</t>
  </si>
  <si>
    <t>fight|mixed-martial-arts|title-fight|busboy|reference-to-friedrich-nietzsche|reference-to-walt-whitman|interviewee|interview|bare-chested-male|lafayette-louisiana|bowler-hat|locker-room</t>
  </si>
  <si>
    <t>tt1704161</t>
  </si>
  <si>
    <t>33 Postcards</t>
  </si>
  <si>
    <t>Dean Randall has sponsored a young Chinese orphan Mei Mei for many years, when she arrives in Sydney out of the blue to thank him, their lives are changed forever.</t>
  </si>
  <si>
    <t>Guy Pearce, Zhu Lin, Claudia Karvan, Elaine Jin</t>
  </si>
  <si>
    <t>https://images-na.ssl-images-amazon.com/images/M/MV5BMTQ2NDg2OTc4MF5BMl5BanBnXkFtZTcwNzMyOTAwNw@@._V1_SX300.jpg</t>
  </si>
  <si>
    <t>Pauline Chan</t>
  </si>
  <si>
    <t>australian|chinese|sponsor|orphanage|australia|f-rated|two-on-a-motorcycle|makeover|boyfriend-girlfriend-relationship|car-thief|garage|motorcycle|interracial-relationship|interracial-romance|beach|mother-daughter-estrangement|postcard|brother-brother-relationship|release-from-prison|shank|lawyer|female-lawyer|parole|parole-hearing|prisoner|convict|prison|deception|runaway|teenage-runaway|singing|orphan-girl|16-year-old|sydney-australia|china|two-word-title|digit-in-title|number-in-title</t>
  </si>
  <si>
    <t>tt1704573</t>
  </si>
  <si>
    <t>Bernie</t>
  </si>
  <si>
    <t>In small-town Texas, an affable mortician strikes up a friendship with a wealthy widow, though when she starts to become controlling, he goes to great lengths to separate himself from her grasp.</t>
  </si>
  <si>
    <t>Jack Black, Shirley MacLaine, Matthew McConaughey, Brady Coleman</t>
  </si>
  <si>
    <t>https://images-na.ssl-images-amazon.com/images/M/MV5BMTk2NDEwODU5M15BMl5BanBnXkFtZTcwNDMwNzc0Nw@@._V1_SX300.jpg</t>
  </si>
  <si>
    <t>Nominated for 1 Golden Globe. Another 10 wins &amp; 18 nominations.</t>
  </si>
  <si>
    <t>widow|texas|mortician|church-choir|vacation|interview|district-attorney|stockbroker|funeral|small-town|funeral-director|true-crime|latex-gloves|death|gay|corpse-in-a-freezer|forename-as-title|dead-body-in-a-freezer|moustache|singing-in-a-car|epilogue|last-will-and-testament|salesmanship|opera|spa-resort|charity|door-shut-in-face|chapter-headings|super-glue|forgiveness|closeted-homosexual|based-on-article|possessiveness|possessive-friend|snapshot|east-texas|armadillo|investment|gardener|pilot|clipping-toenails|airplane|older-woman-younger-man-relationship|church-service|burial|sheriff|shot-in-the-back|prison-visit|missing-persons-case|hidden-corpse|stock-broker|estranged-family-member|embezzlement|hick|amateur-theatre|confession-of-crime|jury-trial|1990s|courtroom|murder-trial|funeral-home|murder|one-word-title|based-on-true-story|character-name-in-title|sunday-school|flashback</t>
  </si>
  <si>
    <t>tt1704619</t>
  </si>
  <si>
    <t>Tabloid</t>
  </si>
  <si>
    <t>A documentary on a former Miss Wyoming who is charged with abducting and imprisoning a young Mormon Missionary.</t>
  </si>
  <si>
    <t>Joyce McKinney, Peter Tory, Troy Williams, Jackson Shaw</t>
  </si>
  <si>
    <t>https://images-na.ssl-images-amazon.com/images/M/MV5BMTY5ODAwMjcwMl5BMl5BanBnXkFtZTcwMzc5NzA2NQ@@._V1_SX300.jpg</t>
  </si>
  <si>
    <t>mormon|chloroform|sex-scandal|scandal|media-frenzy|cloned-dog|clone|cloning|rape-accusation|model|nude-model|puppy|mad-love|bail-jumper|sexual-assault|kidnap-victim|tied-to-a-bed|forced-sex|nude-beach|brainwash|cult|disguise|pretending-to-be-deaf|sex-trade|canine|dog-attack|dog|latter-day-saints|church-of-jesus-christ-of-latter-day-saints|impossible-love|unrequited-love|tabloid|kidnapper|kidnapping|obsession</t>
  </si>
  <si>
    <t>tt1705126</t>
  </si>
  <si>
    <t>Nesting</t>
  </si>
  <si>
    <t>When a thirty-something couple set aside the home furnishings catalogue and decide to rekindle their relationship, they return to their old neighborhood and end up squatting illegally in their twenty-something lives.</t>
  </si>
  <si>
    <t>Todd Grinnell, Ali Hillis, Kevin Linehan, Erin Chambers</t>
  </si>
  <si>
    <t>https://images-na.ssl-images-amazon.com/images/M/MV5BMTMzNTMyNzc4N15BMl5BanBnXkFtZTcwNjM2ODU2Nw@@._V1_SX300.jpg</t>
  </si>
  <si>
    <t>John Chuldenko</t>
  </si>
  <si>
    <t>tt1705772</t>
  </si>
  <si>
    <t>Mankatha</t>
  </si>
  <si>
    <t>A ruthless cop has to win a game to save an amount of 500 crore from a corrupt politician and a local gang</t>
  </si>
  <si>
    <t>Bharat Creations</t>
  </si>
  <si>
    <t>Ajith Kumar, Arjun, Trisha Krishnan, Premgi Amaren</t>
  </si>
  <si>
    <t>https://images-na.ssl-images-amazon.com/images/M/MV5BODAyOTNlMjktZjgxYS00Y2JiLWFiZTAtYjg0MTYyNzg3MjQyXkEyXkFqcGdeQXVyMjYwMDk5NjE@._V1_SX300.jpg</t>
  </si>
  <si>
    <t>police|betting|money-laundering|anti-hero|murder|heist|fake-identity|undercover|faked-death|gambling|cricket-the-game|match-fixing|surprise-ending</t>
  </si>
  <si>
    <t>tt1705952</t>
  </si>
  <si>
    <t>Tarzan</t>
  </si>
  <si>
    <t>Tarzan and Jane Porter face a mercenary army dispatched by the evil CEO of Greystoke Energies, a man who took over the company from Tarzan's parents, after they died in a plane crash.</t>
  </si>
  <si>
    <t>Kellan Lutz, Spencer Locke, Les Bubb, Joe Cappelletti</t>
  </si>
  <si>
    <t>https://images-na.ssl-images-amazon.com/images/M/MV5BMTQyODEwMTM2Nl5BMl5BanBnXkFtZTgwMTg1MTA3MDE@._V1_SX300.jpg</t>
  </si>
  <si>
    <t>Reinhard Klooss</t>
  </si>
  <si>
    <t>tarzan|bare-chested-male|3d|motion-capture|based-on-novel</t>
  </si>
  <si>
    <t>tt1706317</t>
  </si>
  <si>
    <t>Tezz</t>
  </si>
  <si>
    <t>To revenge his past, Aakash Rana plants bomb in a train endangering lives of 500 passengers.</t>
  </si>
  <si>
    <t>Anil Kapoor, Ajay Devgn, Mohanlal, Kangana Ranaut</t>
  </si>
  <si>
    <t>https://images-na.ssl-images-amazon.com/images/M/MV5BMTUyNDkyODcyM15BMl5BanBnXkFtZTgwMTE1OTUwNDE@._V1_SX300.jpg</t>
  </si>
  <si>
    <t>bomb|train|die-hard-scenario|motorcycle|deportation|race-against-time</t>
  </si>
  <si>
    <t>tt1706687</t>
  </si>
  <si>
    <t>Monumental: In Search of America's National Treasure</t>
  </si>
  <si>
    <t>Follow Kirk Cameron across Europe and the U.S. as he seeks to discover the people, places and principles that made America the freest, most prosperous and generous nation the world has ever known.</t>
  </si>
  <si>
    <t>ArtAffects Entertainment</t>
  </si>
  <si>
    <t>Kirk Cameron, Todd Akin, Sue Allan, David Barton</t>
  </si>
  <si>
    <t>https://images-na.ssl-images-amazon.com/images/M/MV5BMjM0MTcwOTM3M15BMl5BanBnXkFtZTgwMTAwNTA2MDE@._V1_SX300.jpg</t>
  </si>
  <si>
    <t>Duane James Barnhart</t>
  </si>
  <si>
    <t>propaganda|revisionist-history|revisionist|has-been-celebrity|has-been|religion|christian-film|founding-fathers|harvard-university|christianity|christian|liberty|monument|reference-to-the-mayflower-ship|mayflower|pilgrim|puritan|american-history</t>
  </si>
  <si>
    <t>tt1707391</t>
  </si>
  <si>
    <t>4:44 Last Day on Earth</t>
  </si>
  <si>
    <t>A look at how a painter and a successful actor spend their last day together before the world comes to an end.</t>
  </si>
  <si>
    <t>Shanyn Leigh, Willem Dafoe, Tony Redman, Pat Kiernan</t>
  </si>
  <si>
    <t>https://images-na.ssl-images-amazon.com/images/M/MV5BODY3NDYxMTI5NV5BMl5BanBnXkFtZTcwNDYxNjY1Nw@@._V1_SX300.jpg</t>
  </si>
  <si>
    <t>sex-scene|end-of-the-world|divorce|blackout|meditation|television|female-nudity|dress|friendship|drug-dealer|suicide|apocalypse|mother-daughter-relationship|father-daughter-relationship|skip|delivery-boy|husband-wife-relationship|number-in-title</t>
  </si>
  <si>
    <t>tt1708453</t>
  </si>
  <si>
    <t>Aakrosh</t>
  </si>
  <si>
    <t>The Central Bureau of Investigation deputes an Officer to investigate the disappearance of three medical students.</t>
  </si>
  <si>
    <t>Ajay Devgn, Akshaye Khanna, Bipasha Basu, Paresh Rawal</t>
  </si>
  <si>
    <t>https://images-na.ssl-images-amazon.com/images/M/MV5BOGY0Mzg2NTYtNDNkYy00Yzk5LWJjMGItNzE4MGM4Y2U5OGRiXkEyXkFqcGdeQXVyNDUzOTQ5MjY@._V1_SX300.jpg</t>
  </si>
  <si>
    <t>police|hindu|cbi|investigation|atheist|reference-to-god|blood-splatter|railway-station|braggadocio|closing-narration|lovers-reunited|revenge|prison-sentence|court|beating|cutting-face-while-shaving|shaving|government-witness|cell-phone|gun-held-to-head|anger|organized-crime|cover-up|killer-cop|shot-to-death|axe-in-the-head|axe-murder|axe|radio|blood|mute|riding-on-top-of-a-car|tongue-cut-out|abduction|hospital|witness|grief|temple|chili-powder|attempted-murder|woods|bicycle-chase|tire-spikes|loss-of-son|loss-of-husband|hanging|lynching|arson|hate-crime|caste-oppression|inciting-to-riot|inciting-violence|bigotry|bigot|caste-discrimination|hatred|judge|police-brutality|riot|protest-march|brutality|loss-of-boyfriend|elopement|love-between-castes|testimony|arrest|female-cop|argument|insult|wedding|unrequited-love|class-differences|love|hit-and-run|foot-chase|gunshot|gun|diver|magnifying-glass|car-pulled-out-of-water|thrown-from-a-car|vegetable-market|threat|ex-lover-ex-lover-relationship|ex-boyfriend-ex-girlfriend-relationship|ex-lover|ex-girlfriend|burning-trident|trident|molotov-cocktail|attack|orphan|loss-of-family|ironing|water-well|apathy|police-station|lodge|small-town|man-with-glasses|detective|train|jharkhand-india|student-protest|car-chase|newspaper-headline|one-word-title|roof-chase|chase-on-the-roof|straight-razor|barbershop|unhappy-marriage|domestic-violence|abuse-of-power|grabbed-in-the-crotch|violence-against-women|fight|angry-mob|casteism|old-flame|rooftop-chase|chase|battered-woman|misogyny|corruption|police-corruption|police-officer|flashback|violence|honor-killing|murder</t>
  </si>
  <si>
    <t>tt1708532</t>
  </si>
  <si>
    <t>Ready</t>
  </si>
  <si>
    <t>Set in Thailand and India, a case of mistaken identity leads to love; and a man and his family concoct a grand scheme to win over the hearts of a woman and her greedy conniving uncles.</t>
  </si>
  <si>
    <t>Salman Khan, Asin, Paresh Rawal, Mahesh Manjrekar</t>
  </si>
  <si>
    <t>https://images-na.ssl-images-amazon.com/images/M/MV5BMTUxNDM5OTkwNF5BMl5BanBnXkFtZTcwMDY2MjM2NQ@@._V1_SX300.jpg</t>
  </si>
  <si>
    <t>runaway-bride|coma|airport|love|brother-brother-relationship|ashram|dreadlocks|marriage-registrar-office|accountant|neck-brace|long-hair|meat-cleaver|abusive-language|roller-coaster|pundit|bitch|guru|joint-family|maid|amusement-park|spoiled-brat|gym|skateboard|dark-glasses|echo|jeep|suicide-threat|bound-and-gagged|screwball-comedy|jungle|urination|suitcase|money|flatulence|knife|temple|bare-chested-male|crime-boss|bare-butt|swimming-pool|motorcycle|gangster|fistfight|petrol|chase|dog|fight|rivalry|one-word-title|immolation-threat|motorcycle-running-over-someone's-leg|reference-to-aamir-khan|skeleton-costume|slapped-on-top-of-head|hanging-from-a-tree-limb|pushed-into-a-swimming-pool|hit-on-the-head-with-a-tire-iron|hit-with-a-tire-iron|god-complex|bangkok-thailand|ponytail|cutting-hair|hit-by-a-car|bathing|plan|golf|assumed-identity|uncle-nephew-relationship|interrupted-wedding|voice-over-inner-thoughts|tree|rickshaw|tough-guy|mafia|voice-over|cameo-appearance|elopement|neighbor|battle-of-the-sexes|drunkenness|wedding|local-blockbuster|bank|breaking-the-fourth-wall|remake</t>
  </si>
  <si>
    <t>tt1709143</t>
  </si>
  <si>
    <t>The Last Days on Mars</t>
  </si>
  <si>
    <t>A group of astronaut explorers succumb one by one to a mysterious and terrifying force while collecting specimens on Mars.</t>
  </si>
  <si>
    <t>Liev Schreiber, Elias Koteas, Romola Garai, Olivia Williams</t>
  </si>
  <si>
    <t>https://images-na.ssl-images-amazon.com/images/M/MV5BMTk4ODgxMDU0M15BMl5BanBnXkFtZTgwOTg0NzcyMDE@._V1_SX300.jpg</t>
  </si>
  <si>
    <t>Ruairi Robinson</t>
  </si>
  <si>
    <t>mars|astronaut|zombie|alien-infection|mission|escape|attack|danger|sand-storm|bacteria|hole|manned-mission|death|captain|set-in-future|death-of-a-co-worker|five-word-title|one-day-time-span|strapped-to-a-bed|eaten-alive|resurrection|space-exploration|claustrophobic|stupid-victim|living-dead|decomposing-body|insanity|contagion|near-future|research-mission|axe|tunnel|hit-on-the-head|beating|chase|super-strength|mutant|skeleton|skull|aerial-shot|sole-black-character-dies-cliche|englishman|stabbed-to-death|stabbed-in-the-throat|stabbed-in-the-shoulder|stabbed-in-the-chest|power-outage|black-comedy|scientist|psychologist|improvised-weapon|flashlight|knife|power-drill|mutation|sos|gore|corpse|blood-splatter|die-hard-scenario|helmet|spacesuit|head-butt|chaos|desperation|fight-to-the-death|brawl|fight|fistfight|microscope|self-sacrifice|death-of-girlfriend|loss-of-girlfriend|boyfriend-girlfriend-relationship|female-doctor|doctor|f-word|desert|dust-storm|sandstorm|suspense|based-on-short-story|directorial-debut|no-opening-credits|ambiguous-ending|explosive-decompression|zero-gravity|floating-in-space|lens-flare|flashback|cannibal|cannibalism|space-shuttle|spacecraft|chess|cigarette-smoking|one-day|disease|outbreak|race-against-time|injection|alien-lifeform|micro-organism|hypodermic-needle|characters-killed-one-by-one|cosmonaut|russian|disobeying-orders|insubordination|laboratory|paranoia|panic|fear|betrayal|deception|verticle-take-off-and-landing-aircraft|mercy-killing|suicide|blood-sample|binocular-microscope|stabbed-with-a-power-drill|triple-lamp-flashlight|space-station|sinkhole|syringe|natural-bridge|mars-rover|cable-tie|alarm|life-on-mars|blood|zombie-survival|zombie-attack|extraterrestrial|falling-into-a-hole|location-in-title|planet-name-in-title|planet-in-title|infected|female-astronaut|profanity|thick-accent|mars-base|reference-to-buzz-aldrin|singing-in-a-car|biohazard|infection|outer-space|sole-survivor|back-from-the-dead|space-travel|future|survival|space|undead|mars-the-planet|trapped-in-space|independent-film|surprise-ending</t>
  </si>
  <si>
    <t>tt1709654</t>
  </si>
  <si>
    <t>Citizen Gangster</t>
  </si>
  <si>
    <t>WWII vet Eddie Boyd is torn between providing for his young family and an unfulfilled dream of becoming a Hollywood star. He discovers a way to do both, but his dream leads him down a path of danger and tragedy.</t>
  </si>
  <si>
    <t>Scott Speedman, Kelly Reilly, Kevin Durand, Joseph Cross</t>
  </si>
  <si>
    <t>https://images-na.ssl-images-amazon.com/images/M/MV5BOTg5NTk3MjQwNl5BMl5BanBnXkFtZTcwOTQ4MzA1Nw@@._V1_SX300.jpg</t>
  </si>
  <si>
    <t>Nathan Morlando</t>
  </si>
  <si>
    <t>bank-robber|post-war|death|murder|murder-of-a-police-officer|toronto-ontario-canada|reference-to-lorne-greene|war-veteran|prison-brawl|abandoned-farm|bag-of-money|police-brutality|execution-by-hanging|hanging|gentleman-thief|1940s|1950s|wooden-leg|struggling-actor|prison-escape|ex-cop|bus-driver|war-bride|man-in-wheelchair|true-crime|based-on-true-story</t>
  </si>
  <si>
    <t>tt1710417</t>
  </si>
  <si>
    <t>Lola Versus</t>
  </si>
  <si>
    <t>Dumped by her boyfriend just three weeks before their wedding, Lola enlists her close friends for a series of adventures she hopes will help her come to terms with approaching 30 as a single woman.</t>
  </si>
  <si>
    <t>Greta Gerwig, Joel Kinnaman, Zoe Lister-Jones, Hamish Linklater</t>
  </si>
  <si>
    <t>https://images-na.ssl-images-amazon.com/images/M/MV5BMTA5MjQ1MzE2NzNeQTJeQWpwZ15BbWU3MDk2ODkzNjc@._V1_SX300.jpg</t>
  </si>
  <si>
    <t>boyfriend|f-rated|pregnancy-test|birthday|wedding-dress|ex-boyfriend|party|female-protagonist|versus-in-title|two-word-title|name-in-title|character-name-in-title</t>
  </si>
  <si>
    <t>tt1710459</t>
  </si>
  <si>
    <t>Red Hook Black</t>
  </si>
  <si>
    <t>Luis Landivar's third film, RED HOOK BLACK (89 minutes) a story of two friends, Marco (Kyle Fields) and Damian (James Jackson) one white...</t>
  </si>
  <si>
    <t>Kyle Fields, Danielle Lozeau, Victoria Negri, James Jackson</t>
  </si>
  <si>
    <t>https://images-na.ssl-images-amazon.com/images/M/MV5BMTc1NjQyNjk2OV5BMl5BanBnXkFtZTcwOTQzODM0NQ@@._V1_SX300.jpg</t>
  </si>
  <si>
    <t>Luis Landivar</t>
  </si>
  <si>
    <t>multiple-sclerosis|urban-setting|waterfront|red-hook|brooklyn-navy-yard</t>
  </si>
  <si>
    <t>tt1711472</t>
  </si>
  <si>
    <t>Em Pillo Em Pillado</t>
  </si>
  <si>
    <t>Tanish, Pranitha, Chandramohan, Ramaprabha</t>
  </si>
  <si>
    <t>tt1712057</t>
  </si>
  <si>
    <t>Vaanam</t>
  </si>
  <si>
    <t>There are 5 stories in this movie, which joins together in the climax.</t>
  </si>
  <si>
    <t>T.R. Silambarasan, Bharath Srinivasan, Anushka Shetty, Jasmine Bhasin</t>
  </si>
  <si>
    <t>https://images-na.ssl-images-amazon.com/images/M/MV5BZjE4MDUwNTItYTlhNC00NDRlLWI4MDMtZjBjMDI5OTdlOGRjXkEyXkFqcGdeQXVyMjAzMjcxNTE@._V1_SX300.jpg</t>
  </si>
  <si>
    <t>tt1712159</t>
  </si>
  <si>
    <t>After the death of his wife and child, an author travels to Barcelona to see his estranged brother and dying father, where he learns that his life is plagued by events that occur on 11/11/11.</t>
  </si>
  <si>
    <t>Rocket Releasing</t>
  </si>
  <si>
    <t>Timothy Gibbs, Michael Landes, Wendy Glenn, Benjamin Cook</t>
  </si>
  <si>
    <t>https://images-na.ssl-images-amazon.com/images/M/MV5BMTM0NDc3MDExMV5BMl5BanBnXkFtZTcwMDEwOTU4NQ@@._V1_SX300.jpg</t>
  </si>
  <si>
    <t>evil|support-group|author|dying-father|betrayal|manipulation|murder|church|death-of-protagonist|self-sacrifice|stabbed-to-death|stabbed-in-the-back|pentagram|shot-to-death|shot-in-the-chest|corpse|shot-in-the-shoulder|foot-chase|maze|beach|chandelier|voice-over-narration|supernatural|fog|photograph|evil-priest|father-son-relationship|book|occult|library|unsubtitled-foreign-language|literary-agent|watch|religion|sermon|pistol|bare-chested-male|computer|hallucination|burnt-body|housekeeper|title-appears-in-writing|diary|security-camera|statue|wheelchair-bound|character-repeating-someone-else's-dialogue|hotel|car-crash|hospital|flashback|written-by-director|no-opening-credits|loss-of-faith|death-of-wife|cemetery|lens-flare|year-2011|burned-alive|nightmare|fire|repetition-in-title|hyphen-in-title|punctuation-in-title|digit-in-title|date-in-title|brother-brother-relationship|barcelona-spain|american-abroad|death-of-father|death-of-child|death-of-son|title-spoken-by-character|number-in-title|surprise-ending</t>
  </si>
  <si>
    <t>tt1713476</t>
  </si>
  <si>
    <t>The Bay</t>
  </si>
  <si>
    <t>Chaos breaks out in a small Maryland town after an ecological disaster occurs.</t>
  </si>
  <si>
    <t>Roadside Attraction</t>
  </si>
  <si>
    <t>Nansi Aluka, Christopher Denham, Stephen Kunken, Frank Deal</t>
  </si>
  <si>
    <t>https://images-na.ssl-images-amazon.com/images/M/MV5BMjAxODQ1MTEyMl5BMl5BanBnXkFtZTcwNjU3NzM0OA@@._V1_SX300.jpg</t>
  </si>
  <si>
    <t>water|bay|found-footage|center-for-disease-control|talking-to-the-camera|looking-at-the-camera|mockumentary|town|reporter|maryland|crab|claridge-maryland|ecological-disaster|truth|chesapeake-bay|disaster|chaos|panic|fear|festival|tragic-event|desolation|diving|seashore|shore|blister|skin-rash|rash|maggot|larva|bridge|surgeon|pain|anxiety|desperation|anguish|report|radio|accident|car-accident|dead-woman|dead-man|interviewer|motorboat|police-radio|smartphone|cellphone|telephone-call|telephone|festivity|tank-top|dress|blouse|t-shirt|shorts|bikini|swimsuit|shirt|microphone|married-couple|ambulance|female-patient|patient|waiting-room|emergency-room|tv-interview|irritation|tourism|tourist|toxin|chicken-feces|chicken|poisoned-food|poisoned-water|chicken-factory|intoxication|poisoning|factory|internet-video|investigation|scientific-investigation|ecology|industry|contaminated-food|environmental-contamination|polluted-environment|environmental-pollution|police-car|mysterious-death|dark-secret|secret|hidden-truth|pollution|crustacean|sickness|disease|illness|lie|mass-hysteria|hospital-room|desalination-plant|female-scientist|scientist|environment|environmental-disaster|plant|security-camera|tight-pants|man-with-glasses|mass-media|website|2000s|mutilation|madness|medical-doctor|water-contamination|contaminated-water|audience|contamination|harbor|port|beach|ocean|computer-screen|computer|policeman|catastrophe|injury|blood-splatter|revelation|internet|food|eating|drinking|drink|underwater|weapon|gun|shooting|police|mass-panic|scream|tv-news|menace|threat|journalist|jeopardy|peril|risk|brutality|cruelty|danger|homicide|female-tv-reporter|television-reporter|television|violence|camera-operator|crowd|digital-camera|handheld-camera|car-driving|car|sea|loss-of-control|out-of-control|blood|vomiting|webcam|video-camera|female-reporter|female-journalist|camera|fright|scare|police-officer|scene-during-end-credits|small-town|homeland-security|car-crash|suicide|murder|shot-to-death|shot-in-the-head|shot-in-the-chest|wikipedia|flashback|google|water-fountain|gore|amputation|screaming|nonlinear-timeline|youtube|outbreak|cameraman|freeze-frame|severed-leg|skype|eaten-alive|pier|creek|radio-station|severed-tongue|lesion|boil|parasite|mass-death|baby|husband-wife-relationship|boat|deputy|death|doctor|hospital|blood-vomiting|infection|water-pollution|corpse|oceanographer|night-vision|interview|split-screen|subjective-camera|mayor|fourth-of-july|news-report|dead-bird|dead-fish|title-spoken-by-character|american-flag|woman-with-glasses</t>
  </si>
  <si>
    <t>tt1714203</t>
  </si>
  <si>
    <t>Piranha 3DD</t>
  </si>
  <si>
    <t>After the events at Lake Victoria, the pre-historic school of blood-thirsty piranhas make their way into a newly opened waterpark.</t>
  </si>
  <si>
    <t>Danielle Panabaker, Matt Bush, Katrina Bowden, Jean-Luc Bilodeau</t>
  </si>
  <si>
    <t>https://images-na.ssl-images-amazon.com/images/M/MV5BMTg0OTQ2MTkxNF5BMl5BanBnXkFtZTgwNjkxMjczNDE@._V1_SX300.jpg</t>
  </si>
  <si>
    <t>John Gulager</t>
  </si>
  <si>
    <t>female-nudity|shaved-vagina|female-in-swimsuit|piranha|water-park|bikini|nudity|stepfather-stepdaughter-relationship|female-full-frontal-nudity|female-frontal-nudity|number-in-title|lake|water|attack|van|deputy|man-vs-nature|extreme-violence|gory-violence|bloody-violence|underground-lake|autograph|graphic-violence|walkie-talkie|urination|cell-phone|chlorine|accidental-killing|hit-by-a-car|metal-leg|crying-for-help|interracial-relationship|loss-of-loved-one|death-of-loved-one|loss-of-boyfriend|death-of-boyfriend|sex-in-a-van|sex-in-a-car|boyfriend-girlfriend-relationship|college-student|leg-spreading|suspense|water-slide|crutches|profanity|undressing|flashlight|head-bitten-off|egg|vulgarity|fossil|mass-death|vomit|courage|bravery|excrement|swamp|scantily-clad-female|2010s|cow|f-word|skinny-dipping|car-in-water|flood|key|drowning|shark-costume|rampage|monster-movie|giant-fish|penis|vagina|absurdism|whistle|skeleton|massacre|death|water-pistol|redneck|poetic-justice|escape-attempt|escape|evacuation|rescue|fireworks|reverse-footage|police-officer-killed|impalement|bribery|teen-movie|teenage-girl|teenager|stupid-victim|survival-horror|survival|paranoia|panic|danger|fear|aquaphobia|amputee|pickup-truck|wheelchair|diving|wet-t-shirt|gay-slur|aerial-shot|montage|unrequited-love|child-in-peril|single-parent|blood-on-camera-lens|covered-in-blood|subjective-camera|camera-phone|blood-splatter|grindhouse|exploitation|handcuffed-to-a-pipe|near-death-experience|cinder-block|love-triangle|sunglasses|marijuana-joint|handcuffs|hospital|ambulance|erection|knife|self-mutilation|castration|actor-playing-himself|severed-finger|severed-leg|severed-arm|fast-motion-scene|severed-head|creature-feature|head-bashed-in|animal-killing|threesome|keyboard|bitten-in-the-arm|bitten-in-the-leg|tongue-in-cheek|gas-explosion|chase|motel|dead-animal|tv-advert|flatulence|corpse|cigarette-lighter|youtube|cgi|eccentric|scientist|ghost-town|news-report|water-well|arizona|sexual-innuendo|double-entendre|pier|condom|premarital-sex|celebacy|loss-of-virginity|virgin|painful-sex|slut|seduction|friendship|sole-black-character-dies-cliche|interracial-friendship|sexploitation|bare-chested-male|male-rear-nudity|male-nudity|fish-tank|female-rear-nudity|frog|underwater-scene|topless-female-nudity|bare-butt|bare-breasts|3d|corrupt-cop|woman-punches-a-man|punched-in-the-face|woman-in-bra-and-panties|black-bra-and-panties|black-and-white-scene|black-comedy|police-car|surprise-during-end-credits|marine-biologist|title-at-the-end|no-opening-credits|breasts|decapitated-child|child-killed-by-animal|number-3-in-title|bloopers-during-credits|slow-motion-scene|bathtub|scene-during-end-credits|face-ripped-off|bitten-in-the-face|cameo|song-during-end-credits|animal-in-title|decapitation|bitten-on-the-leg|eaten-alive|severed-penis|bitten-by-a-fish|killer-fish|killer-animal|fish-in-title|violence|penis-bitten-off|blood|animal-attack|woman-in-a-bikini|killing-an-animal|leg-bitten-off|sequel-to-remake|digit-in-title|3d-in-title|gore|mascot|man-in-swimsuit|murder-of-a-police-officer|underwater|party|fish|telephone-call|trident|explosion|ex-boyfriend-ex-girlfriend-relationship|kiss|shotgun|sex-in-van|police-officer|stripper|summer|dead-cow|farmer|second-part|nightmare|beheaded|stepfather|lifeguard|fictional-place|corrupt-sheriff|sheriff|marine-biology|ichthyologist|fear-of-water|titanium|swimming-pool|3-dimensional|sequel|death-of-friend|death-of-child|surprise-ending|fellatio|independent-film</t>
  </si>
  <si>
    <t>tt1714206</t>
  </si>
  <si>
    <t>The Spectacular Now</t>
  </si>
  <si>
    <t>A hard-partying high school senior's philosophy on life changes when he meets the not-so-typical "nice girl."</t>
  </si>
  <si>
    <t>Miles Teller, Shailene Woodley, Brie Larson, Masam Holden</t>
  </si>
  <si>
    <t>https://images-na.ssl-images-amazon.com/images/M/MV5BMjA5MTc0NTkzM15BMl5BanBnXkFtZTcwODEwNjE3OQ@@._V1_SX300.jpg</t>
  </si>
  <si>
    <t>10 wins &amp; 31 nominations.</t>
  </si>
  <si>
    <t>first-kiss|teenage-drinking|teenage-sex|sex|female-nudity|first-sex|underage-drinking|high-school|drinking-on-the-job|high-school-prom|montage|flash-forward|passing-out|school-cafeteria|convenience-store|store-clerk|men's-clothing-store-clerk|telephone-call|telephone|reference-to-nasa|suicide-of-father|dead-father|waiting-for-someone|bouncer|i.d.|misery|jumping-into-a-swimming-pool|swimming-pool|giving-a-toast|high-school-graduation|reference-to-the-liberty-bell|cheating-husband|reference-to-mexico|pride|memory|reference-to-the-little-league|baseball|backpack|sleeping|cigarette-smoking|secret|college-application|newspaper-route|reading|computer|telephone-number|hospital|car-accident|tears|crying|falling-in-love|unhappiness|happiness|sunglasses|water-gun|knocking-on-a-door|storytelling|refusing-a-handshake|tutoring|dating|coming-of-age|part-time-job|voice-over-narration|loss-of-job|fired-from-the-job|african-american|black-american|handshake|father-son-reunion|jealousy|dance|hangover|dancing|dancer|prom|cell-phone|comic-book|studying|promise|whiskey|money|reckless-driving|drunken-driving|flask|family-relationships|mother-daughter-relationship|brother-sister-relationship|bare-chested-male|17-year-old|18-year-old|prologue|trust|divorce|marriage|husband-wife-relationship|slow-motion-scene|apology|lie|philadelphia-pennsylvania|break-up|teacher-student-relationship|teacher|class|best-friend|friendship|friend|drunkenness|drinking|drink|beer|boyfriend-girlfriend-relationship|teenage-girl|teenage-boy|bar|absent-father|delivering-newspaper|alcohol|text-messaging|geometry-class|geometry|classroom|dumped-by-girlfriend|ex-boyfriend-ex-girlfriend-relationship|father-son-relationship|mother-son-relationship|hugging|kiss|flashback|alcoholism|death-of-father|based-on-novel|high-school-senior|men's-clothing-store|party|crying-man|big-sister|prom-date|yellow-dress|woman-in-bra-and-panties|woman-in-underwear|hip-flask|fear-of-getting-hurt|fear-of-letting-people-down|fear-of-failure|bookstore|pain-killer|white-bra|bra|waterfall|pickup-truck|porch|post-script|college-campus|arm-in-a-sling|bus-driver|bartender|looking-into-a-window|abandoned-by-father|reference-to-california|reference-to-texas|second-chance|shower|kiss-on-the-forehead|football-field|single-mother|baseball-pitcher|jukebox|begging|breakfast-cereal|cheerios|homework|reference-to-key-west-florida|reference-to-jesus-christ|reference-to-god|f-word|hit-by-a-car|loss-of-virginity|teenager|generation-y</t>
  </si>
  <si>
    <t>tt1714209</t>
  </si>
  <si>
    <t>In the Land of Blood and Honey</t>
  </si>
  <si>
    <t>During the Bosnian War, Danijel, a soldier fighting for the Serbs, re-encounters Ajla, a Bosnian who's now a captive in his camp he oversees. Their once promising connection has become ambiguous as their motives have changed.</t>
  </si>
  <si>
    <t>Zana Marjanovic, Goran Kostic, Rade Serbedzija, Vanessa Glodjo</t>
  </si>
  <si>
    <t>https://images-na.ssl-images-amazon.com/images/M/MV5BMTM4NzQ0MzQ5M15BMl5BanBnXkFtZTcwMTA3NjgwNw@@._V1_SX300.jpg</t>
  </si>
  <si>
    <t>bosnian-war|violence|soldier|emaciation|church|bus|shot-in-the-head|food|flashback|prisoner|explosion|sister-sister-relationship|interracial-romance|united-nations|sarajevo|escape|exit-through-window|climbing-through-a-window|drinking|wine|museum|portrait-painting|painting|painter|female-nudity|nudity|rape|muslim|sniper|death|revenge|killing|murder-of-a-baby|baby|military|bosnia-herzegovina|1990s|food-in-title|f-rated|murder-of-baby|murder|location-in-title</t>
  </si>
  <si>
    <t>tt1714833</t>
  </si>
  <si>
    <t>Drift</t>
  </si>
  <si>
    <t>In the 70s two brothers battle killer waves, conservative society and ruthless bikers to kick-start the modern surf industry.</t>
  </si>
  <si>
    <t>Sam Worthington, Lesley-Ann Brandt, Xavier Samuel, Robyn Malcolm</t>
  </si>
  <si>
    <t>https://images-na.ssl-images-amazon.com/images/M/MV5BMTkwNjgxMTQ3OF5BMl5BanBnXkFtZTcwMTU0NTY2OQ@@._V1_SX300.jpg</t>
  </si>
  <si>
    <t>Ben Nott, Morgan O'Neill</t>
  </si>
  <si>
    <t>biker|interracial-relationship|siblings-living-together|brother-brother-relationship|bare-chested-male|1970s|australia|surfer|one-word-title|surfing</t>
  </si>
  <si>
    <t>tt1714866</t>
  </si>
  <si>
    <t>Midnight's Children</t>
  </si>
  <si>
    <t>A pair of children, born within moments of India gaining independence from Britain, grow up in the country that is nothing like their parent's generation.</t>
  </si>
  <si>
    <t>Rajat Kapoor, Vansh Bhardwaj, Anupam Kher, Neha Mahajan</t>
  </si>
  <si>
    <t>https://images-na.ssl-images-amazon.com/images/M/MV5BMjE4ODc2NDc5MF5BMl5BanBnXkFtZTcwMjYzODkyOQ@@._V1_SX300.jpg</t>
  </si>
  <si>
    <t>Deepa Mehta</t>
  </si>
  <si>
    <t>children|india|screenplay-adapted-by-author|f-rated|factory-owner|operating-room|title-spoken-by-narrator|narrator|mother-son-reunion|factory|ends-with-narration|starts-with-narration|writer-cameo|sparkler|year-1917|kashmir|motorcycle-hit-by-a-truck|death-of-wife|hit-by-a-truck|chutney|mute|mute-child|mute-boy|year-1971|interrogation|political-prisoner|father-son-estrangement|basket|bulldozer|demolition|childbirth|midget|cobra|snake-charmer|parade-float|parade|military-officer|house-search|surrender|bombay-india|love|death|motorcycle|nuclear-test|torture|airplane|tied-to-a-post|military-draft|parachute|soldier|spittoon|coma|exploding-building|explosion|hiding-in-cupboard|air-raid|scooter|bathtub|aunt-nephew-relationship|voice-over-narration|little-boy|boy|coup|buying-a-house|fugitive|basement|hiding-in-a-bathroom|trapdoor|jeep|goose|year-1957|fireworks|midnight|toilet|hiding|shot-to-death|assassination|busker|slum|beggar|female-singer|street-musician|partition|year-1947|baby|nanny|nurse|blood-group|hospital|head-bandage|pulling-hair-out|hair-pulling|classroom|teacher|father-son-relationship|mother-son-relationship|husband-wife-relationship|glass-of-milk|kiss|cafe|telephone-call|shared-dream|imaginary-friend|hearing-voices|attic|bloody-nose|big-nose|dysfunctional-family|overprotective-father|marriage|medical-examination|bare-breasts|sheet|father-daughter-relationship|boat|family-relationships|family-saga|1970s|1960s|1950s|1940s|civil-war|post-colonialism|bangladesh|pakistan|asian-indian|indian|1971-bangladesh-war|colonialism|colonial-india|two-word-title|switched-at-birth|punctuation-in-title|apostrophe-in-title|time-in-title|knees|title-directed-by-female|army|changeling|doctor|religious-war|massacre|anarchist|nose|sense-of-smell|hypersensitivity|telepathy|ghost|metaphysical|magical-realism|based-on-novel|title-spoken-by-character</t>
  </si>
  <si>
    <t>tt1715320</t>
  </si>
  <si>
    <t>Bending the Rules</t>
  </si>
  <si>
    <t>A district attorney is determined to take down a corrupt New Orleans cop.</t>
  </si>
  <si>
    <t>Jamie Kennedy, Adam Copeland, Jennifer Esposito, Alicia Witt</t>
  </si>
  <si>
    <t>https://images-na.ssl-images-amazon.com/images/M/MV5BMzA3ODcwODk1NV5BMl5BanBnXkFtZTcwNTM5OTc0Nw@@._V1_SX300.jpg</t>
  </si>
  <si>
    <t>Artie Mandelberg</t>
  </si>
  <si>
    <t>tt1715873</t>
  </si>
  <si>
    <t>10 Years</t>
  </si>
  <si>
    <t>The night before their high school reunion, a group of friends realize they still haven't quite grown up in some ways.</t>
  </si>
  <si>
    <t>Channing Tatum, Jenna Dewan Tatum, Justin Long, Max Minghella</t>
  </si>
  <si>
    <t>https://images-na.ssl-images-amazon.com/images/M/MV5BNTY3NTY3ODAzOF5BMl5BanBnXkFtZTcwMTI4MDQyOA@@._V1_SX300.jpg</t>
  </si>
  <si>
    <t>Jamie Linden</t>
  </si>
  <si>
    <t>high-school-reunion|reunion|kissing-while-having-sex|old-friends-reunited|reunited-friends|digit-in-title|number-in-title</t>
  </si>
  <si>
    <t>tt1716772</t>
  </si>
  <si>
    <t>The Inbetweeners Movie</t>
  </si>
  <si>
    <t>Four socially troubled 18-year-olds from the south of England go on holiday to Malia.</t>
  </si>
  <si>
    <t>Simon Bird, James Buckley, Blake Harrison, Joe Thomas</t>
  </si>
  <si>
    <t>https://images-na.ssl-images-amazon.com/images/M/MV5BMTM3NjcxMDg3NF5BMl5BanBnXkFtZTcwMTMzMDQxNw@@._V1_SX300.jpg</t>
  </si>
  <si>
    <t>holiday|male-pubic-hair|male-frontal-nudity|teenager|british-youth|briton-abroad|independent-film</t>
  </si>
  <si>
    <t>tt1718158</t>
  </si>
  <si>
    <t>Generation Um...</t>
  </si>
  <si>
    <t>Three adults during a single day in New York City, one filled with sex, drugs, and indecision.</t>
  </si>
  <si>
    <t>Keanu Reeves, Bojana Novakovic, Adelaide Clemens, Sarita Choudhury</t>
  </si>
  <si>
    <t>https://images-na.ssl-images-amazon.com/images/M/MV5BMTY2OTk0MzQzNF5BMl5BanBnXkFtZTcwNTQxNTgxOQ@@._V1_SX300.jpg</t>
  </si>
  <si>
    <t>Mark Mann</t>
  </si>
  <si>
    <t>new-york-city|stranger|conversation|filming|pantyhose|lesbian-kiss|prostitution|doggystyle-sex|blowjob|oral-sex|sex-scene|toilet|bathroom|camera|hug|cocaine|girl-in-panties|pink-panties|panties|bare-breasts|two-word-title|written-by-director</t>
  </si>
  <si>
    <t>tt1718199</t>
  </si>
  <si>
    <t>Dragon</t>
  </si>
  <si>
    <t>A papermaker gets involved with a murder case concerning two criminals leading to a determined detective suspecting him and the former's vicious father searching for him</t>
  </si>
  <si>
    <t>Radius/The Weinstein Co.</t>
  </si>
  <si>
    <t>Donnie Yen, Takeshi Kaneshiro, Wei Tang, Yu Wang</t>
  </si>
  <si>
    <t>https://images-na.ssl-images-amazon.com/images/M/MV5BMTc4OTUxMDQ1NF5BMl5BanBnXkFtZTcwOTczMDI2OA@@._V1_SX300.jpg</t>
  </si>
  <si>
    <t>11 wins &amp; 17 nominations.</t>
  </si>
  <si>
    <t>detective|investigation|self-narration|village|martial-arts|fight-to-the-death|1910s|year-1917|two-word-title|period-film|murder-investigation|wuxia</t>
  </si>
  <si>
    <t>tt1718898</t>
  </si>
  <si>
    <t>Snake &amp; Mongoose</t>
  </si>
  <si>
    <t>The untold story of how Southern California drag racers, Don "The Snake" Prudhomme and Tom "The Mongoose" McEwen combined with corporate giants to change the face of sports and ultimately became the most famous rivalry in racing history.</t>
  </si>
  <si>
    <t>Jesse Williams, Richard Blake, Ashley Hinshaw, Kim Shaw</t>
  </si>
  <si>
    <t>https://images-na.ssl-images-amazon.com/images/M/MV5BMTQ0MDczODUyMl5BMl5BanBnXkFtZTcwMjkzNDI5OQ@@._V1_SX300.jpg</t>
  </si>
  <si>
    <t>Wayne Holloway</t>
  </si>
  <si>
    <t>tt1718924</t>
  </si>
  <si>
    <t>A Family Man</t>
  </si>
  <si>
    <t>A headhunter whose life revolves around closing deals in a a survival-of-the-fittest boiler room, battles his top rival for control of their job placement company -- his dream of owning the company clashing with the needs of his family.</t>
  </si>
  <si>
    <t>Alison Brie, Gerard Butler, Willem Dafoe, Gretchen Mol</t>
  </si>
  <si>
    <t>https://images-na.ssl-images-amazon.com/images/M/MV5BYjdkY2MzMGEtNzI5YS00ZDVkLTliZmMtZGMxZDJiMGU2MjIwXkEyXkFqcGdeQXVyMTExNDQ2MTI@._V1_SX300.jpg</t>
  </si>
  <si>
    <t>Mark Williams</t>
  </si>
  <si>
    <t>tt1719068</t>
  </si>
  <si>
    <t>Dark Tourist</t>
  </si>
  <si>
    <t>A psychological-thriller in the haunting tradition of films like Taxi Driver and Monster, The Grief Tourist takes us into the chilling labyrinth of a man's dark hobby and his even darker ...</t>
  </si>
  <si>
    <t>Melanie Griffith, Michael Cudlitz, Pruitt Taylor Vince, Suzanne Quast</t>
  </si>
  <si>
    <t>https://images-na.ssl-images-amazon.com/images/M/MV5BMTkyNzYyMTkyNF5BMl5BanBnXkFtZTgwMjQwNTA2MDE@._V1_SX300.jpg</t>
  </si>
  <si>
    <t>Suri Krishnamma</t>
  </si>
  <si>
    <t>tourist|tourism|serial-killer|narrated-by-character|hotel|childhood-trauma|mother-son-relationship|transgender|gang-rape|church|prostitute-killer|transgender-prostitute|nudity|new-orleans-louisiana|death|throat-slitting|hotel-room|beating|narration|masturbation|hallucination|flashback|killing-spree|rape|church-burning|suicide|prostitution|prostitute|transsexual|bare-breasts|violence|murder|arson|shower|marijuana|blood|arsonist</t>
  </si>
  <si>
    <t>tt1719071</t>
  </si>
  <si>
    <t>Another Happy Day</t>
  </si>
  <si>
    <t>A wedding at her parents' Annapolis estate hurls high-strung Lynn into the center of touchy family dynamics.</t>
  </si>
  <si>
    <t>Ellen Barkin, Ezra Miller, Ellen Burstyn, Demi Moore</t>
  </si>
  <si>
    <t>https://images-na.ssl-images-amazon.com/images/M/MV5BMTczODU4MDg2OV5BMl5BanBnXkFtZTcwMDE3MzU5Ng@@._V1_SX300.jpg</t>
  </si>
  <si>
    <t>Sam Levinson</t>
  </si>
  <si>
    <t>female-stockinged-legs|grey-pantyhose|pantyhose|aloof|marriage|wedding|multi-generational|psychiatric-hospital|self-injury|psychological-trauma|panic-attack|family-psychotherapy|dementia|anorexia-nervosa|father-daughter-estrangement|neurotic|obsessive-compulsive-disorder|self-harm|addiction|burial|black-comedy|depression|maryland|countryside|usa|crying-woman|opiate|family-quarrel|stealing-medicine|fentanyl|mental-illness|asperger's-syndrome|male-nudity|male-frontal-nudity|male-full-frontal-nudity|nudity|alcohol|boy-wearing-lipstick|lipstick|tourette's-syndrome|sitting-on-a-toilet|toilet|ex-wife-versus-new-wife|ex-wife-new-wife-relationship|ex-husband-ex-wife-relationship|rivalry|video-camera|family-relationships|family-reunion|family-gathering|dysfunctional-family|bare-chested-male</t>
  </si>
  <si>
    <t>tt1720172</t>
  </si>
  <si>
    <t>Munger Road</t>
  </si>
  <si>
    <t>On the eve of the annual Scarecrow Festival, two St. Charles police officers search for a return killer the same night four teenagers go missing on Munger Road.</t>
  </si>
  <si>
    <t>Bruce Davison, Randall Batinkoff, Trevor Morgan, Brooke Peoples</t>
  </si>
  <si>
    <t>https://images-na.ssl-images-amazon.com/images/M/MV5BMjAwNzQxNjY3MF5BMl5BanBnXkFtZTcwNjU1NTU4Ng@@._V1_SX300.jpg</t>
  </si>
  <si>
    <t>Nicholas Smith</t>
  </si>
  <si>
    <t>tt1720254</t>
  </si>
  <si>
    <t>Thank You</t>
  </si>
  <si>
    <t>Three wives engage the services of a private investigator after they suspect their respective husbands of infidelity.</t>
  </si>
  <si>
    <t>Akshay Kumar, Bobby Deol, Sonam Kapoor, Sunil Shetty</t>
  </si>
  <si>
    <t>https://images-na.ssl-images-amazon.com/images/M/MV5BMTY2OTYzNjYzNF5BMl5BanBnXkFtZTcwODM0MDQ3NA@@._V1_SX300.jpg</t>
  </si>
  <si>
    <t>tt1722634</t>
  </si>
  <si>
    <t>Subhapradam</t>
  </si>
  <si>
    <t>Ikon Entertainment</t>
  </si>
  <si>
    <t>Manjari Phadnis, Allari Naresh, Sarath Babu, Dharmavarapu Subramanyam</t>
  </si>
  <si>
    <t>K. Viswanath</t>
  </si>
  <si>
    <t>tt1723120</t>
  </si>
  <si>
    <t>Viva Riva!</t>
  </si>
  <si>
    <t>Riva is an operator, a man with charm and ambition in equal measure. Kinshasa is an inviting place. With petrol in short supply in DRC's capital, he and his sidekick pursue a plot to get ...</t>
  </si>
  <si>
    <t>Patsha Bay, Manie Malone, Hoji Fortuna, Marlene Longange</t>
  </si>
  <si>
    <t>https://images-na.ssl-images-amazon.com/images/M/MV5BNjg0ODI5MTY1MF5BMl5BanBnXkFtZTcwODg3MjgxNQ@@._V1_SX300.jpg</t>
  </si>
  <si>
    <t>Djo Munga</t>
  </si>
  <si>
    <t>fuel|kinshasa|explosion|fire|stabbed-in-the-back|blood|murder|shot-in-the-head|safe|violence|bathtub|kiss|night|oral-sex|earring|fight|jail|identity-control|money|fuel-shortage|cigar-smoking|sex-scene|nudity|mask|peeing|africa|punctuation-in-title|character-name-in-title</t>
  </si>
  <si>
    <t>tt1723126</t>
  </si>
  <si>
    <t>Last Days Here</t>
  </si>
  <si>
    <t>Documentary follows Bobby Liebling, lead singer of seminal hard rock/heavy metal band Pentagram, as he battles decades of hard drug addiction and personal demons to try and get his life back.</t>
  </si>
  <si>
    <t>Phil Anselmo, Bobby Liebling, Sean Pelletier</t>
  </si>
  <si>
    <t>https://images-na.ssl-images-amazon.com/images/M/MV5BMTg3NTc1NzQzN15BMl5BanBnXkFtZTcwNzQ3MDM0Nw@@._V1_SX300.jpg</t>
  </si>
  <si>
    <t>Don Argott, Demian Fenton</t>
  </si>
  <si>
    <t>tt1723811</t>
  </si>
  <si>
    <t>Shame</t>
  </si>
  <si>
    <t>A man's carefully cultivated private life is disrupted when his sister arrives for an indefinite stay.</t>
  </si>
  <si>
    <t>Michael Fassbender, Lucy Walters, Mari-Ange Ramirez, James Badge Dale</t>
  </si>
  <si>
    <t>https://images-na.ssl-images-amazon.com/images/M/MV5BMTQ3MzM0OTE5MF5BMl5BanBnXkFtZTcwNzI4MDM5Ng@@._V1_SX300.jpg</t>
  </si>
  <si>
    <t>Nominated for 1 Golden Globe. Another 49 wins &amp; 89 nominations.</t>
  </si>
  <si>
    <t>sex-addict|sex-addiction|male-nudity|female-frontal-nudity|female-nudity|shame|male-full-frontal-nudity|female-full-frontal-nudity|borderline-personality-disorder|fear-of-intimacy|jogging|gay-club|penis|masturbating-in-a-shower|caught-masturbating|gay-kiss|threesome|urination|suicide-attempt|sex-standing-up|erotica|office|new-york-city|fellatio|sex-in-public|male-masturbation|black-panties|panties|sex-against-a-wall|pubic-hair|webcam|self-destructiveness|self-loathing|prostitute|masturbation|lesbian-kiss|group-sex|laptop|face-wound|sex-club|singer|rear-entry-sex|sex-scene|subway|brother-sister-relationship|anonymous-sex|gay-sex|apartment|bar|computer|addiction|female-stockinged-legs|taupe-pantyhose|pantyhose|subway-suicide|suicide-by-slashing-one's-wrists|panic|hospital-bed|hospital-visit|smelling-finger|red-light|lesbian-cunnilingus|interracial-sex|cam-girl|walking|wine-drinking|wine-bottle|date|waiter|wearing-sunglasses-inside|city|jogging-at-night|overhearing-sex|repressed-anger|flirting|jazz-club|female-in-shower|internet-porn|fully-clothed-sex|female-pubic-hair|taxi-ride|offering-a-ride|eye-contact|female-masturbation|married-woman|male-in-shower|call-girl|paying-for-sex|prostitution|red-panties|male-pubic-hair|brassiere|jazz-singer|first-date|cocaine|hotel-room|pornography|fight|running|undressing|scar|punched-in-the-stomach|punched-in-the-face|oral-sex|family-relationships|lesbian-sex|elevator|outdoor-sex|martini|lust|crying-in-the-rain|tears|rain|interracial-relationship|porn-video|porn-magazine|promiscuity|anguish|arm-scar|one-word-title|thirty-something|infidelity|one-night-stand|casual-sex|cheating-wife|cheating-girlfriend|self-harm|incest-overtones|one-male-two-females-threesome|anilingus|watching-television|watching-pornography-on-a-computer|buttocks|attachment-disorder|manhattan-new-york-city|suicide-by-train|answering-machine|suicide|strong-sexual-content|brothel|hand-on-woman's-crotch|hand-on-crotch|talking-after-sex|orgasm|sex-in-bed|quarrel|fancy-restaurant|late-for-work|madison-square-garden-manhattan-new-york-city|cocktail|hitting-on-a-woman|waitress|bet|alcohol|supper-club|long-take|blurred-boundaries|drugs|hotel|argument|impotence|reference-to-the-rolling-stones|employer-employee-relationship|restaurant|extramarital-affair|passion|torment|crying|beating|interracial-couple|pick-up|kiss|obsession|song|singing|wrist-slitting|blood</t>
  </si>
  <si>
    <t>tt1724970</t>
  </si>
  <si>
    <t>Beyond Skyline</t>
  </si>
  <si>
    <t>A tough-as-nails detective embarks on a relentless pursuit to free his son from a nightmarish alien warship.</t>
  </si>
  <si>
    <t>Frank Grillo, Bojana Novakovic, Iko Uwais, Callan Mulvey</t>
  </si>
  <si>
    <t>https://images-na.ssl-images-amazon.com/images/M/MV5BMTgwMjM3MTA3NV5BMl5BanBnXkFtZTgwNDI0NjIzMzI@._V1_SX300.jpg</t>
  </si>
  <si>
    <t>Liam O'Donnell</t>
  </si>
  <si>
    <t>tt1725986</t>
  </si>
  <si>
    <t>Some Kind of Beautiful</t>
  </si>
  <si>
    <t>A drama about a Cambridge poetry professor who begins to re-evaluate his life of Byronic excess.</t>
  </si>
  <si>
    <t>Pierce Brosnan, Salma Hayek, Jessica Alba, Malcolm McDowell</t>
  </si>
  <si>
    <t>https://images-na.ssl-images-amazon.com/images/M/MV5BMTg0MTU5MDIwMF5BMl5BanBnXkFtZTgwNjg5NTMzNjE@._V1_SX300.jpg</t>
  </si>
  <si>
    <t>professor|female-nudity|female-rear-nudity|no-opening-credits|englishman-abroad|men-urinating-together|sand-castle|ship-in-a-bottle|sharing-a-cigarette|woman-smoker|woman-in-a-bikini|skinny-dipping|female-star-appears-nude|beach-house|woman-wearing-black-lingerie|ford-mustang|dysfunctional-family|dui|adult-humor|satire|troubled-marriage|green-card|cheating|father-son-relationship|teacher-student-affair|womanizer|mexico</t>
  </si>
  <si>
    <t>tt1726589</t>
  </si>
  <si>
    <t>L!fe Happens</t>
  </si>
  <si>
    <t>A comedy centered on two best friends, Kim and Deena, who fight to maintain normalcy in their lives after Kim gets pregnant and has a baby.</t>
  </si>
  <si>
    <t>PMK-BNC</t>
  </si>
  <si>
    <t>Krysten Ritter, Kate Bosworth, Rachel Bilson, Geoff Stults</t>
  </si>
  <si>
    <t>https://images-na.ssl-images-amazon.com/images/M/MV5BMjExOTk3MTcwNV5BMl5BanBnXkFtZTcwMjk1NDU2Nw@@._V1_SX300.jpg</t>
  </si>
  <si>
    <t>Kat Coiro</t>
  </si>
  <si>
    <t>one-night-stand|f-rated|rapping-in-a-car|singing-in-a-car|los-angeles-california|roommate|friendship|single-mother|emotional-depression|limo-driver|maid-costume|pool-scene|dog-walker|writer|surfer|reality-show|virgin|unplanned-pregnancy|punctuation-in-title</t>
  </si>
  <si>
    <t>tt1726669</t>
  </si>
  <si>
    <t>Killer Joe</t>
  </si>
  <si>
    <t>When a debt puts a young man's life in danger, he turns to putting a hit out on his evil mother in order to collect the insurance.</t>
  </si>
  <si>
    <t>Matthew McConaughey, Emile Hirsch, Juno Temple, Thomas Haden Church</t>
  </si>
  <si>
    <t>https://images-na.ssl-images-amazon.com/images/M/MV5BMTQ4NDQ4OTgxNV5BMl5BanBnXkFtZTcwMzc1NTM1Ng@@._V1_SX300.jpg</t>
  </si>
  <si>
    <t>9 wins &amp; 20 nominations.</t>
  </si>
  <si>
    <t>neo-noir|lingerie|pubic-hair|female-pubic-hair|female-nudity|psychopath|female-frontal-nudity|pink-panties|rear-entry-sex|fellatio|female-rear-nudity|money|debt|drugs|murder|police-detective|watching-tv|stupidity|storytelling|gun|naivety|cigarette-lighter|pole-dancer|hit-with-a-chair|photograph|unfaithfulness|extramarital-affair|adultery|male-nudity|pot-smoking|listening-to-music|undressing|stripper|bare-breasts|nudity|urination|vagina|secret|policeman|marijuana|reference-to-jesus-christ|slip-the-undergarment|threat-to-kill|apology|handshake|f-word|drinking|drink|beer|tears|crying|pursuit|chase|birthday|party|bare-butt|distrust|trust|reference-to-god|telephone-call|telephone|mother-daughter-relationship|mother-son-relationship|boyfriend-girlfriend-relationship|drug-use|cellphone|sex|12-year-old|talking-in-one's-sleep|train|nightgown|abandoned-poolhall|mother-tries-to-murder-daughter|guard-dog|incest-subtext|abandoned-building|sunglasses|bra-and-panties|hand-on-crotch|car-on-fire|running-mascara|cowboy-boots|sports-car|trailer-park|holding-hands|prayer|grace-the-prayer|reference-to-christopher-lee|buying-a-gun|eating|food|insurance-investigator|watching-a-cartoon-on-tv|arson|flashlight|lie|shooting|shot-in-the-head|baby|marriage-proposal|falling-in-love|texas|grave|promise|cemetery|graveyard|burial|coffin|cruelty|orgasm|penis|fishing|drunkenness|bar|cross|hate|handcuffs|reference-to-south-america|reference-to-mexico|beneficiary|collateral|kentucky-fried-chicken|walking-on-train-tracks|train-tracks|baseball-cap|thrown-to-the-floor|playground|karate|black-leather-gloves|black-dress|aunt-niece-relationship|lighter-fluid|pool-table|reference-to-budweiser|alcoholic|martial-arts|rabbit|cafe|mirror|jail|pizza-parlor|kicking-someone|fire-in-a-steel-barrel|pounding-on-a-door|snowglobe|birthday-party|ex-husband-ex-wife-relationship|pickup-truck|kicked-out-of-one's-home|reference-to-bruce-lee|knocking-on-a-door|hairy-chest|nightmare|auto-mechanic|garage|throwing-a-pillow-at-someone|black-leather-jacket|dancing-in-the-street|gambling|horse-racing|teenage-girl|removing-a-bra|oklahoma|first-date|henchman|playing-against-type|death|potato-salad|car-fire|facial-bruise|facial-cut|in-debt-to-a-loan-shark|woman-in-lingerie|life-insurance-policy|some-scenes-in-false-color|calling-through-a-door|merkin-wig|sister-murders-brother|shot-in-the-stomach|shot-to-death|breaking-a-bottle-over-someone's-head|shot-in-the-chest|stabbed-in-the-shoulder|butt-grab|spitting-blood|nude-photograph|cigarette-smoking|zippo-lighter|body-in-a-trunk|kicked-in-the-face|punched-in-the-face|punched-in-the-stomach|lens-flare|biker|motorcycle|pistol|casserole|motel|father-daughter-relationship|looking-at-oneself-in-a-mirror|husband-wife-relationship|thrift-store|pizza|waitress|restaurant|stepmother-stepdaughter-relationship|mechanic|cowboy-hat|brother-sister-relationship|marijuana-joint|life-insurance|father-son-relationship|stepmother-stepson-relationship|strip-club|face-slap|woman-slaps-a-man|character-repeating-someone-else's-dialogue|dog|rain|southern-gothic|lightning|murder-of-mother|broken-nose|bloody-nose|dysfunctional-family|loss-of-virginity|sleepwalking|pregnancy|blood-splatter|exploitation|virgin|dallas-texas|white-trash|black-comedy|gangster|cheating-wife|infidelity|funeral|ambiguous-ending|trailer-home|fried-chicken|insurance-claim|disposing-of-a-dead-body|insurance-scam|corrupt-cop|motorcycle-chase|trailer-trash|male-rear-nudity|bare-chested-male|police-station|blood|hitman|sexual-humiliation|violence|beating|two-word-title|death-of-mother|based-on-play|title-spoken-by-character|character-name-in-title|drug-dealer|sucking-on-a-chicken-leg|vomiting|voyeur|female-removes-her-clothes|blonde|stabbing|man-punches-a-woman|dead-body-in-a-car-trunk|setting-a-car-on-fire|little-black-dress|woman-changing-clothes|tuna-casserole|glass-floor|engaged-to-be-married|bloody-face|man-hits-a-woman|smashing-a-tv-set|yellow-chevrolet-corvette|car-explosion|hit-on-the-knee|limping|betting-on-a-horse|woman-undressing-for-a-man|pit-bull|hallucination|catching-a-lizard|standing-in-the-rain|barking-dog</t>
  </si>
  <si>
    <t>tt1726738</t>
  </si>
  <si>
    <t>Sacrifice</t>
  </si>
  <si>
    <t>To save the only child of the Zhao Family, whose entire clan was massacred at the hands of a nefarious minister, a doctor sacrifices his own son; after the Zhao child grows up, the doctor becomes intent on seeking his vengeance.</t>
  </si>
  <si>
    <t>You Ge, Xueqi Wang, Fengyi Zhang, Xiaoming Huang</t>
  </si>
  <si>
    <t>https://images-na.ssl-images-amazon.com/images/M/MV5BMTQ0MDE2MDI2OF5BMl5BanBnXkFtZTcwMTYwMDQwOA@@._V1_SX300.jpg</t>
  </si>
  <si>
    <t>Kaige Chen</t>
  </si>
  <si>
    <t>tt1727300</t>
  </si>
  <si>
    <t>Hunky Dory</t>
  </si>
  <si>
    <t>In the heat of the summer of 1976, drama teacher Vivienne fights sweltering heat and general teenage apathy to put on an end-of-term version of Shakespeare's The Tempest.</t>
  </si>
  <si>
    <t>Minnie Driver, Kristian Gwilliam, Aneurin Barnard, Tom Rhys Harries</t>
  </si>
  <si>
    <t>https://images-na.ssl-images-amazon.com/images/M/MV5BMTA0MjQ4MDAzMTdeQTJeQWpwZ15BbWU3MDgzMDkzMTk@._V1_SX300.jpg</t>
  </si>
  <si>
    <t>Marc Evans</t>
  </si>
  <si>
    <t>shakespeare's-the-tempest|summer|drama-teacher|teacher|student|f-word|homosexuality|coming-out|rejection|thinking-outside-the-box|dysfunctional-family|outsider|coming-of-age|working-class-background|inspirational-teacher|teenager|self-confidence|unrequited-love|personal-growth|ends-with-biographical-notes|inspiration|outdoor-theatre|what-happened-to-epilogue|female-protagonist|fire|arson|school-fire|orchestra|teacher-kisses-student|interracial-romance|nightclub|gay-teenager|single-father|rehearsal|play-rehearsal|high-school-musical|play-within-a-film|headmaster|working-class|year-1976|boyfriend-girlfriend-relationship|welsh|reference-to-william-shakespeare|cigarette-smoking|underage-smoking|rock-'n'-roll|rock-music|schoolgirl|schoolboy|brother-brother-relationship|father-son-relationship|swimming-pool|lido|skinhead|bicycle|heat-wave|school-play|rock-band|british|two-word-title|laughter|boy|girl|teenage-girl|teenage-boy|sunglasses|megaphone|joy|guitar|electric-guitar|high-school-teacher|high-school-student|school|high-school|musical-instrument|guitar-playing|music-show|rock-song|song|united-kingdom|wales|singing|smiling|shakespeare-play|teacher-student-relationship|reference-to-david-bowie|female-student|female-teacher|woman-with-glasses|girl-with-glasses|boy-with-glasses|1970s|independent-film</t>
  </si>
  <si>
    <t>tt1727496</t>
  </si>
  <si>
    <t>Dil Toh Baccha Hai Ji</t>
  </si>
  <si>
    <t>Three roommates are in search of true love. They each find a girl with whom they fall head over heels in love with. Now they just have to get the women to reciprocate.</t>
  </si>
  <si>
    <t>Ajay Devgn, Emraan Hashmi, Omi Vaidya, Shazahn Padamsee</t>
  </si>
  <si>
    <t>https://images-na.ssl-images-amazon.com/images/M/MV5BYzJiNzgzNzEtNTcxNC00MjQ5LWE0ZmYtZjk2NjgxYzFhNDEzXkEyXkFqcGdeQXVyNDUzOTQ5MjY@._V1_SX300.jpg</t>
  </si>
  <si>
    <t>tt1728239</t>
  </si>
  <si>
    <t>Double Dhamaal</t>
  </si>
  <si>
    <t>Four slackers decide to avenge their humiliation at the hands of a con-man.</t>
  </si>
  <si>
    <t>Sanjay Dutt, Javed Jaffrey, Riteish Deshmukh, Mallika Sherawat</t>
  </si>
  <si>
    <t>https://images-na.ssl-images-amazon.com/images/M/MV5BMzEwNjIxOTI4NV5BMl5BanBnXkFtZTcwODk0ODg0NQ@@._V1_SX300.jpg</t>
  </si>
  <si>
    <t>tt1728986</t>
  </si>
  <si>
    <t>Bol Bachchan</t>
  </si>
  <si>
    <t>All hell breaks loose when a Muslim man breaks a temple lock to save a little child, thus for his safety keeps a Hindu name, where he starts making web of lies.</t>
  </si>
  <si>
    <t>Ajay Devgn, Asin, Abhishek Bachchan, Prachi Desai</t>
  </si>
  <si>
    <t>https://images-na.ssl-images-amazon.com/images/M/MV5BNTUzMzQzNzY0NV5BMl5BanBnXkFtZTcwOTIwMjc4Nw@@._V1_SX300.jpg</t>
  </si>
  <si>
    <t>tt1729226</t>
  </si>
  <si>
    <t>Teddy Bear</t>
  </si>
  <si>
    <t>Dennis, a painfully shy 38-year-old bodybuilder who lives with his mother, sets off to Thailand in search of love.</t>
  </si>
  <si>
    <t>Kim Kold, Elsebeth Steentoft, Lamaiporn Sangmanee Hougaard, David Winters</t>
  </si>
  <si>
    <t>https://images-na.ssl-images-amazon.com/images/M/MV5BMTc4NDk4MDM5OV5BMl5BanBnXkFtZTcwMDY1NDExOQ@@._V1_SX300.jpg</t>
  </si>
  <si>
    <t>Mads Matthiesen</t>
  </si>
  <si>
    <t>thailand|pattaya|38-year-old|bodybuilder|based-on-short-film|possessiveness|jealousy|trashing-room|lingerie-store|trashing-a-room|hugging|boyfriend-girlfriend-relationship|shopping-mall|present|necklace|flowers|lie|sex-tourism|helmet|family-disapproval|beach|temple|buddhist-temple|buddhist|disapproving-mother|overbearing-mother|kiss|motorcycle|restaurant|lip-synching|bandage|answering-machine|telephone-call|shirt|jacket|tailor|water-bottle|condom|hotel-room|hotel|bad-date|cuddling|domineering-mother|over-possessive-mother|taxi-driver|taxi|airport|apartment|moving-out|moving|suitcase|packing|posing|treadmill|weightlifting|gym|shared-bathroom|brushing-teeth|urination|shower|bedroom|trophy|awkwardness|socially-awkward|mirror|looking-at-self-in-mirror|widow|vacation|prostitute|bar|uncle-nephew-relationship|egg|cooking|breakfast|motorbike|dancing|tattoo|date|thirty-something|family-relationships|loneliness|muscleman|big-man|interracial-relationship|interracial-marriage|denmark|mother-son-relationship|shyness|animal-in-title|two-word-title</t>
  </si>
  <si>
    <t>tt1729637</t>
  </si>
  <si>
    <t>Bodyguard</t>
  </si>
  <si>
    <t>The daughter of a wealthy nobleman secretly falls in love with her bodyguard.</t>
  </si>
  <si>
    <t>Salman Khan, Kareena Kapoor Khan, Raj Babbar, Asrani</t>
  </si>
  <si>
    <t>https://images-na.ssl-images-amazon.com/images/M/MV5BMTMyOTkzMzg4Ml5BMl5BanBnXkFtZTcwNTkxNzQzNg@@._V1_SX300.jpg</t>
  </si>
  <si>
    <t>bodyguard|friend|diary|railway-station|kicking|soccer|stepping-on-a-rake|sunglasses|double-vision|fat-guy|obese-man|classroom|muscleman|bat|obesity|cameo-appearance|ruins|machine-gun|fistfight|son|rescue|garden|death-of-brother|bus|security-firm|remote-control-helicopter|sand-thrown-in-eyes|hard-hat|woman-trafficking|accident-victim|human-trafficking|shot-in-the-shoulder|uniform|disco|voice-over|dwarf|elopement|mansion|beating|bloopers-during-credits|local-blockbuster|fight|slow-motion-scene|women's-toilet|hostel|garbage-can|exercising|boy-with-glasses|fight-in-water|one-against-many|assumed-identity|betrayal-by-friend|man-dressed-as-woman|tough-guy|one-man-army|actress-playing-herself|bare-chested-male|showdown|funeral|woman-in-jeopardy|ship|impalement|cell-phone|car-crash|shootout|remake|lie|college|train|one-word-title</t>
  </si>
  <si>
    <t>tt1730294</t>
  </si>
  <si>
    <t>For the Love of Money</t>
  </si>
  <si>
    <t>One man leaves his old gangster lifestyle for a fresh start. As his past creeps up he'll have to protect his family even if it means going back to his old ways. Based on a true story.</t>
  </si>
  <si>
    <t>Grindstone Entertainment</t>
  </si>
  <si>
    <t>Inbar Lavi, Edward Furlong, Steven Bauer, Oded Fehr</t>
  </si>
  <si>
    <t>https://images-na.ssl-images-amazon.com/images/M/MV5BMTQ0NzIzODk4OF5BMl5BanBnXkFtZTcwMDk4NDY3OA@@._V1._CR81,83.16667175292969,1320,1886.9999542236328_SY132_CR1,0,89,132_AL_.jpg_V1_SX300.jpg</t>
  </si>
  <si>
    <t>f-rated|israel|mafia|based-on-true-story</t>
  </si>
  <si>
    <t>tt1730312</t>
  </si>
  <si>
    <t>My Life as Abraham Lincoln</t>
  </si>
  <si>
    <t>Abe Lincoln's really a girl.</t>
  </si>
  <si>
    <t>Caroline Luft, Gerry Birnbach, Jennifer Lynn Malloy, Trevor Nelson</t>
  </si>
  <si>
    <t>https://images-na.ssl-images-amazon.com/images/M/MV5BNjc5NTkwMjkzNl5BMl5BanBnXkFtZTcwNDE1ODU1OA@@._V1_SX300.jpg</t>
  </si>
  <si>
    <t>Shari Berman</t>
  </si>
  <si>
    <t>tt1730687</t>
  </si>
  <si>
    <t>Darling Companion</t>
  </si>
  <si>
    <t>The story of a woman who loves her dog more than her husband. And then her husband loses the dog.</t>
  </si>
  <si>
    <t>Diane Keaton, Kevin Kline, Dianne Wiest, Richard Jenkins</t>
  </si>
  <si>
    <t>https://images-na.ssl-images-amazon.com/images/M/MV5BMjA5NTQ3MDExMl5BMl5BanBnXkFtZTcwNjU1MTc2Nw@@._V1_SX300.jpg</t>
  </si>
  <si>
    <t>Lawrence Kasdan</t>
  </si>
  <si>
    <t>dog|search|wedding|woods|marriage|missing-dog|black-comedy|missing-pet|smiling|sheriff|forest|searching|medical-doctor|husband-wife-relationship|woman-with-glasses</t>
  </si>
  <si>
    <t>tt1731697</t>
  </si>
  <si>
    <t>The Lords of Salem</t>
  </si>
  <si>
    <t>Heidi, a radio DJ, is sent a box containing a record - a "gift from the Lords". The sounds within the grooves trigger flashbacks of her town's violent past. Is Heidi going mad, or are the Lords back to take revenge on Salem, Massachusetts?</t>
  </si>
  <si>
    <t>Sheri Moon Zombie, Bruce Davison, Jeff Daniel Phillips, Judy Geeson</t>
  </si>
  <si>
    <t>https://images-na.ssl-images-amazon.com/images/M/MV5BMjA2NTc5Njc4MV5BMl5BanBnXkFtZTcwNTYzMTcwOQ@@._V1_SX300.jpg</t>
  </si>
  <si>
    <t>flashback|blood|vinyl|radio-station|radio-dj|salem-massachusetts|bathtub|death|supernatural-power|sadism|paranormal-phenomena|haunting|forced-fellatio|brutality|low-budget-film|freak|masturbation|evil-witch|disfigurement|possession|boston-massachusetts|east-coast|curse|exploitation|grindhouse-film|torture|butcher|butchery|lucifer|villain|blood-splatter|evil|evil-spirit|demon|monster|sadistic-psychopath|reference-to-satan|devil|bad-dream|terror|sadistic-horror|american-horror|throwback|grindhouse|darkness|gore|violence|gothic|missing-person|pile-of-nude-women|story-continued-during-end-credits|some-scenes-in-black-and-white|symbol|hit-on-the-head-multiple-times|beaten-to-death|iron-mask|golden-retriever|childbirth|commercial|acid-rock|apartment-5|woman-undressing|satanic-ceremony|bonfire|occult|painted-face|woman-in-a-wheelchair|family-tree|smoking-in-bath-tub|woman-in-a-bath|woman-screaming|neon-crucifix|woman-sitting-on-a-toilet|fetus-cut-from-womb|tasting-blood|woman-wearing-dreadlocks|coven|devil-worship|torch|writing-with-a-quill-pen|antichrist|written-by-director|no-opening-credits|scene-during-end-credits|tentacle|slow-motion-scene|theatre|head-bashed-in|murder|hit-with-a-frying-pan|sister-sister-relationship|husband-wife-relationship|heroin|coughing-blood|apartment-building|apartment|rat|piano-playing|burned-alive|nightmare|priest|cemetery|palm-reading|drug-addict|spit-in-the-face|infant|dog|female-rear-nudity|female-frontal-nudity|character-repeating-someone-else's-dialogue|voice-over-narration|record-player|witch-burning|witch|salem-witch-trial|lens-flare|oral-rape|fellatio|satanism|kitchen|black-metal|freeze-frame|campfire|goat|year-1696|place-name-in-title|city-name-in-title|independent-film|title-spoken-by-character</t>
  </si>
  <si>
    <t>tt1731764</t>
  </si>
  <si>
    <t>Nick Saban: Gamechanger</t>
  </si>
  <si>
    <t>An authorized biographical film of the man who led high profile football programs at Michigan State, LSU, and - most recently Alabama from hard times to good times and the only coach to ...</t>
  </si>
  <si>
    <t>Flashlight Media Group</t>
  </si>
  <si>
    <t>Nick Saban, Bill Belichick, Bobby Bowden, Paul Finebaum</t>
  </si>
  <si>
    <t>https://images-na.ssl-images-amazon.com/images/M/MV5BMTM0NjI2NDI2MV5BMl5BanBnXkFtZTcwMzE4Mzk5Mw@@._V1_SX300.jpg</t>
  </si>
  <si>
    <t>Trey Reynolds</t>
  </si>
  <si>
    <t>tt1732730</t>
  </si>
  <si>
    <t>Roller Town</t>
  </si>
  <si>
    <t>When a roller-skating-obsessed town is over-run by video game shilling gangsters, only one man has the funk deep enough to boogie them back to oblivion.</t>
  </si>
  <si>
    <t>Mark Little, Kayla Lorette, Scott Vrooman, Adam Robert Bayne</t>
  </si>
  <si>
    <t>https://images-na.ssl-images-amazon.com/images/M/MV5BMjM1NTQzNDA3OF5BMl5BanBnXkFtZTgwMDExNTA2MDE@._V1_SX300.jpg</t>
  </si>
  <si>
    <t>disco|roller-skating</t>
  </si>
  <si>
    <t>tt1733436</t>
  </si>
  <si>
    <t>Fordson: Faith, Fasting, Football</t>
  </si>
  <si>
    <t>'Fordson' follows a high school football team from Dearborn, Michigan as it prepares for its big cross-town rivalry game during the last ten days of the Muslim holy month of Ramadan. The ...</t>
  </si>
  <si>
    <t>North Shore Films</t>
  </si>
  <si>
    <t>Mustapha Bazzi, Fouad Zaban</t>
  </si>
  <si>
    <t>https://images-na.ssl-images-amazon.com/images/M/MV5BMTU2MzE5NTE2N15BMl5BanBnXkFtZTcwNDYxNjc1Ng@@._V1_SX300.jpg</t>
  </si>
  <si>
    <t>Rashid Ghazi</t>
  </si>
  <si>
    <t>high-school|dearborn-michigan|high-school-football|football|michigan|muslim|muslim-american|high-school-student|football-team|teenage-boy|fasting|religion|islam</t>
  </si>
  <si>
    <t>tt1733525</t>
  </si>
  <si>
    <t>Khodorkovsky</t>
  </si>
  <si>
    <t>Khodorkovsky, the richest Russian, challenges President Putin. A fight of the titans begins. Putin warns him. But Khodorkovsky comes back to Russia knowing that he will be imprisoned, once ...</t>
  </si>
  <si>
    <t>Mikhail Khodorkovsky, Pavel Khodorkovsky, Marina Khodorkovskaya, Lena Khodorkovskaya</t>
  </si>
  <si>
    <t>https://images-na.ssl-images-amazon.com/images/M/MV5BMTMzOTEwNjEwMl5BMl5BanBnXkFtZTcwMDg1NzQzNw@@._V1_SX300.jpg</t>
  </si>
  <si>
    <t>Cyril Tuschi</t>
  </si>
  <si>
    <t>kleptocracy|russian-politics|shady|parvenu|political-intrigue|justice</t>
  </si>
  <si>
    <t>tt1734110</t>
  </si>
  <si>
    <t>No One Killed Jessica</t>
  </si>
  <si>
    <t>A journalist, who is more of an activist teams up with the sister of a murdered model, as she gets interested in the case and wants to bring justice to her case.</t>
  </si>
  <si>
    <t>Rani Mukerji, Vidya Balan, Myra Karn, Neil Bhoopalam</t>
  </si>
  <si>
    <t>https://images-na.ssl-images-amazon.com/images/M/MV5BMTU4Mzk0NDY3OV5BMl5BanBnXkFtZTcwMjE1MTkyNA@@._V1_SX300.jpg</t>
  </si>
  <si>
    <t>Raj Kumar Gupta</t>
  </si>
  <si>
    <t>journalist|delhi-india|court|justice|testimony|spoiled-brat|cover-up|father-daughter-relationship|female-protagonist|lawyer|f-word|sting-operation|candlelight-vigil|candlelight-march|miscarriage-of-justice|media-hype|bribe|television-reporter|grief|media|murder|police-inspector|profanity|murder-trial|witness|loss-of-sister|politician|murder-case|based-on-true-story|character-name-in-title</t>
  </si>
  <si>
    <t>tt1734433</t>
  </si>
  <si>
    <t>Eden</t>
  </si>
  <si>
    <t>A young Korean-American girl, abducted and forced into prostitution by domestic human traffickers, cooperates with her captors in a desperate ploy to survive.</t>
  </si>
  <si>
    <t>Jamie Chung, Beau Bridges, Matt O'Leary, Eddie Martinez</t>
  </si>
  <si>
    <t>https://images-na.ssl-images-amazon.com/images/M/MV5BNzAxNTg3NTUzN15BMl5BanBnXkFtZTcwMTMwMDcwOQ@@._V1_SX300.jpg</t>
  </si>
  <si>
    <t>prostitution|kidnapping|sex-trafficking|rape|torture|based-on-true-story|f-rated|white-panties|murder|junkie|teenager|drugging|title-directed-by-female|girl-in-panties|panties|child-abuse</t>
  </si>
  <si>
    <t>tt1734477</t>
  </si>
  <si>
    <t>Public Speaking</t>
  </si>
  <si>
    <t>A feature-length documentary starring Fran Lebowitz, a writer known for her unique take on modern life. The film weaves together extemporaneous monologues with archival footage and the ...</t>
  </si>
  <si>
    <t>James Baldwin, William F. Buckley, Truman Capote, Pau Casals</t>
  </si>
  <si>
    <t>https://images-na.ssl-images-amazon.com/images/M/MV5BMTM2ODE2MjIwMl5BMl5BanBnXkFtZTcwNzQxNjAxNA@@._V1_SX300.jpg</t>
  </si>
  <si>
    <t>public-speaking|two-word-title|independent-film</t>
  </si>
  <si>
    <t>tt1734493</t>
  </si>
  <si>
    <t>Unlocked</t>
  </si>
  <si>
    <t>A CIA interrogator is lured into a ruse that puts London at risk of a biological attack.</t>
  </si>
  <si>
    <t>Noomi Rapace, Toni Collette, Orlando Bloom, Michael Douglas</t>
  </si>
  <si>
    <t>https://images-na.ssl-images-amazon.com/images/M/MV5BZWJiNGQ1YzgtOGVjZS00MGRjLTgwZDMtNWFiNmQ2ZWI1ZWNkXkEyXkFqcGdeQXVyMjM4NTM5NDY@._V1_SX300.jpg</t>
  </si>
  <si>
    <t>death-of-dog|interrogator|cia|falling-from-height|ill-child|dog-attack|dog|elevator|laundry|marburg-virus|virus|betrayal|gun|mi5|staircase|telephone-conversation|telephone-call|terrorist|interrogation|bio-terrorism|bioterrorism|terrorism|cia-agent|london-england|female-protagonist|one-word-title|severed-femoral-artery|leaked-information|cellphone|jihadist|f-rated</t>
  </si>
  <si>
    <t>tt1734548</t>
  </si>
  <si>
    <t>The Color Wheel</t>
  </si>
  <si>
    <t>JR has broken up with her professor. She enlists her nervous and obnoxious younger brother Colin to take a short road trip in order to help move out her belongings. They bicker and fight, ...</t>
  </si>
  <si>
    <t>Carlen Altman, Bob Byington, Kate Lyn Sheil, Anna Bak-Kvapil</t>
  </si>
  <si>
    <t>https://images-na.ssl-images-amazon.com/images/M/MV5BMjI5MjU3OTYwNl5BMl5BanBnXkFtZTcwMDEwMDgwOQ@@._V1_SX300.jpg</t>
  </si>
  <si>
    <t>tt1734580</t>
  </si>
  <si>
    <t>Lotus Eaters</t>
  </si>
  <si>
    <t>A group of young Londoners struggle to find meaning in their lives while masking their discontent with sex, drugs, and rock 'n roll.</t>
  </si>
  <si>
    <t>Meneret Productions</t>
  </si>
  <si>
    <t>Antonia Campbell-Hughes, Johnny Flynn, Benn Northover, Liam Browne</t>
  </si>
  <si>
    <t>https://images-na.ssl-images-amazon.com/images/M/MV5BMTQxNjA2ODc2MV5BMl5BanBnXkFtZTcwMzc2NjYxOQ@@._V1_SX300.jpg</t>
  </si>
  <si>
    <t>Alexandra McGuinness</t>
  </si>
  <si>
    <t>tt1734586</t>
  </si>
  <si>
    <t>Supercapitalist</t>
  </si>
  <si>
    <t>A maverick New York hedge fund trader with uncanny analytic abilities moves to Hong Kong and orchestrates a mega-deal that swiftly escalates beyond his control.</t>
  </si>
  <si>
    <t>Linus Roache, Derek Ting, Darren E. Scott, Kathy Uyen</t>
  </si>
  <si>
    <t>https://images-na.ssl-images-amazon.com/images/M/MV5BNDU1NzUyNzAxNV5BMl5BanBnXkFtZTcwNDQ2NTUwOA@@._V1_SX300.jpg</t>
  </si>
  <si>
    <t>Simon Yin</t>
  </si>
  <si>
    <t>tt1735495</t>
  </si>
  <si>
    <t>Addiction Incorporated</t>
  </si>
  <si>
    <t>When a young drug researcher is hired by a tobacco company, Victor DeNoble unexpectedly discovers the ingredients of addiction and fuels a national campaign to have it regulated.</t>
  </si>
  <si>
    <t>Danny Abel, Phil Barnett, Herbert Barry III, Neal Benowitz</t>
  </si>
  <si>
    <t>https://images-na.ssl-images-amazon.com/images/M/MV5BMjE2MjA3ODM1MF5BMl5BanBnXkFtZTcwNDY1MjExNw@@._V1_SX300.jpg</t>
  </si>
  <si>
    <t>Charles Evans Jr.</t>
  </si>
  <si>
    <t>tt1736049</t>
  </si>
  <si>
    <t>A Place at the Table</t>
  </si>
  <si>
    <t>A documentary that investigates incidents of hunger experienced by millions of Americans, and proposed solutions to the problem.</t>
  </si>
  <si>
    <t>Adam Appelhanz, David Beckmann, Joel Berg, William Booker</t>
  </si>
  <si>
    <t>https://images-na.ssl-images-amazon.com/images/M/MV5BOTg1NTk5MDU0N15BMl5BanBnXkFtZTcwNzA0ODE4OA@@._V1_SX300.jpg</t>
  </si>
  <si>
    <t>Kristi Jacobson, Lori Silverbush</t>
  </si>
  <si>
    <t>speech|america|movie-clip|food-stamps|food|single-parent|single-mother|obesity|poverty|school|malnutrition|starving-child</t>
  </si>
  <si>
    <t>tt1736647</t>
  </si>
  <si>
    <t>Shakti</t>
  </si>
  <si>
    <t>Aishwarya(Ileana) is on a road trip without her fathers permission. Unknown to her she has a diamond known as "jwalamukhi". Few bad guys from Egypt are after Aishwarya and the jwalamukhi as...</t>
  </si>
  <si>
    <t>Junior N.T.R., Ileana D'Cruz, Sonu Sood, Jackie Shroff</t>
  </si>
  <si>
    <t>https://images-na.ssl-images-amazon.com/images/M/MV5BZDZkODJhMzctZTZkYS00NmRjLThjZTMtNDE2OTBlYjgyYzU3XkEyXkFqcGdeQXVyNzA0MzEzNTU@._V1_SX300.jpg</t>
  </si>
  <si>
    <t>Meher Ramesh</t>
  </si>
  <si>
    <t>tt1737122</t>
  </si>
  <si>
    <t>Carol Channing: Larger Than Life</t>
  </si>
  <si>
    <t>A documentary on Broadway legend Carol Channing.</t>
  </si>
  <si>
    <t>Dramatic Forces</t>
  </si>
  <si>
    <t>Carol Channing, Loni Anderson, Mary Jo Catlett, Marge Champion</t>
  </si>
  <si>
    <t>http://ia.media-imdb.com/images/M/MV5BMTk2NTEzMjc0MV5BMl5BanBnXkFtZTcwODAxMTgxNw@@._V1_SX300.jpg</t>
  </si>
  <si>
    <t>diva|f-rated|singing|singer|blonde|photographer|san-francisco-california|new-york-city|manhattan-new-york-city|old-woman|mother-son-relationship|childhood-sweetheart|scandal|husband-wife-relationship|loveless-marriage|dysfunctional-marriage|marriage|bennington-college|california|animated-sequence|interview|archival-footage|reference-to-hello-dolly|broadway-manhattan-new-york-city|actress</t>
  </si>
  <si>
    <t>tt1739176</t>
  </si>
  <si>
    <t>Engeyum Kadhal</t>
  </si>
  <si>
    <t>The story revolves around a girl living in France who falls in love with a boy coming from India.</t>
  </si>
  <si>
    <t>Jeyam Ravi, Hansika Motwani, Suman, Raju Sundaram</t>
  </si>
  <si>
    <t>https://images-na.ssl-images-amazon.com/images/M/MV5BMTI0YWExNGEtNjk0Ni00MWZhLWE0OWEtY2RkYWM3MzIzZjA0XkEyXkFqcGdeQXVyMjAzMjcxNTE@._V1_SX300.jpg</t>
  </si>
  <si>
    <t>paris-france|bare-chested-male|playboy</t>
  </si>
  <si>
    <t>tt1739303</t>
  </si>
  <si>
    <t>Laughing to the Bank</t>
  </si>
  <si>
    <t>A down-on-his-luck actor is frustrated with Hollywood and makes a plan to write, direct, and distribute his own project. When the money goes missing, it proves to just be the beginning of an adventure to get it back.</t>
  </si>
  <si>
    <t>Make It Rain Films</t>
  </si>
  <si>
    <t>Steve Turner, Devyn Ashley, Tabitha Brown, Darrel Cherney</t>
  </si>
  <si>
    <t>http://ia.media-imdb.com/images/M/MV5BMjEzOTU4ODY4OF5BMl5BanBnXkFtZTgwOTM5NjQxMDE@._V1_SX300.jpg</t>
  </si>
  <si>
    <t>Brian Hooks</t>
  </si>
  <si>
    <t>african-american|african-american-comedian|african-american-filmmaker|black-comedy|african-american-man|african-american-comedy|urban-comedy</t>
  </si>
  <si>
    <t>tt1740047</t>
  </si>
  <si>
    <t>The Trip</t>
  </si>
  <si>
    <t>Steve Coogan has been asked by The Observer to tour the country's finest restaurants, but after his girlfriend backs out on him he must take his best friend and source of eternal aggravation, Rob Brydon.</t>
  </si>
  <si>
    <t>Steve Coogan, Rob Brydon, Paul Popplewell, Margo Stilley</t>
  </si>
  <si>
    <t>https://images-na.ssl-images-amazon.com/images/M/MV5BNDEzMTM1OTM4M15BMl5BanBnXkFtZTcwMTE3MDcxNQ@@._V1_SX300.jpg</t>
  </si>
  <si>
    <t>restaurant|on-the-road|telephone-call|friendship|comedian|dream-sequence|rural-england|edited-from-tv-series|magazine-assignment|impressionist|restaurant-review|rivalry|roadtrip|impression|reference-to-dustin-hoffman|reference-to-james-bond|reference-to-elvis-presley|based-on-tv-series|two-word-title</t>
  </si>
  <si>
    <t>tt1740710</t>
  </si>
  <si>
    <t>Mere Brother Ki Dulhan</t>
  </si>
  <si>
    <t>A quirky rom-com where Kush finds the ideal Indian bride Dimple for his brother Luv and a series of comical and unpredictable events follow.</t>
  </si>
  <si>
    <t>Imran Khan, Katrina Kaif, Ali Zafar, Tara D'Souza</t>
  </si>
  <si>
    <t>https://images-na.ssl-images-amazon.com/images/M/MV5BODE2Njk4MTU4NV5BMl5BanBnXkFtZTcwNjU4OTc1Ng@@._V1_SX300.jpg</t>
  </si>
  <si>
    <t>interview|elope|bride|marriage|cigarette-smoking|cheese-curd|outtakes|horse|brother-brother-relationship|badminton|disguise|urination|milk|full-moon|sleeping-pill|shotgun|jumprope|mickey-finn|blindfold|tuk-tuk|helmet|scooter|wedding|wheelchair|arrest|police|electric-guitar|bad-girl|boots|sugar-in-gas-tank|bus|flashback|love-at-first-sight|fast-motion|printing-press|bilingual|party|arranged-marriage|taj-mahal|tattoo|punjab|himachal-pradesh-india|delhi|new-delhi-india</t>
  </si>
  <si>
    <t>tt1741243</t>
  </si>
  <si>
    <t>Pawn Shop Chronicles</t>
  </si>
  <si>
    <t>An anthology of stories involving meth addicted white supremacists, a man looking for his kidnapped wife, and an Elvis impersonator.</t>
  </si>
  <si>
    <t>Paul Walker, Matt Dillon, Brendan Fraser, Kevin Rankin</t>
  </si>
  <si>
    <t>https://images-na.ssl-images-amazon.com/images/M/MV5BMTYwMTQ3MTU0MF5BMl5BanBnXkFtZTcwMDU5NzY2OQ@@._V1_SX300.jpg</t>
  </si>
  <si>
    <t>small-town|stabbed-in-the-chest|white-supremacist|elvis-impersonator|flail|guitar|black-comedy|hit-with-a-shovel|hit-with-a-baseball-bat|midget|reference-to-the-tooth-fairy|robbery-gone-awry|deal-with-the-devil|singing|reference-to-looney-tunes|barber|barber-shop|medallion|reference-to-liberace|reference-to-arnold-schwarzenegger|nonlinear-timeline|stabbed-to-death|car-crash|character-says-i-love-you|held-captive|female-frontal-nudity|female-rear-nudity|locked-in-a-cage|topless-female-nudity|silo|blood-spatter|teeth-knocked-out|hit-with-a-hammer|subtitled-scene|torture|tied-to-a-table|knocked-out|rifle|polaroid|photograph|news-report|hit-with-a-brick|body-landing-on-a-car|fistfight|punched-in-the-face|burnt-face|beating|hit-with-a-frying-pan|restaurant|freeze-frame|newlywed|diamond-ring|american-flag|raised-middle-finger|exploding-house|shot-to-death|shootout|shot-in-the-shoulder|shot-in-the-chest|gas-mask|meth-lab|pistol|no-opening-credits|clown-mask|masked-man|shotgun|revenge|slow-motion-scene|lens-flare|bow-and-arrow|confederate-flag|reference-to-jesus-christ|reference-to-adam-sandler|reference-to-jerry-springer|racial-slur|flashback|county-fair|reflection-in-eye|swastika|character-repeating-someone-else's-dialogue|murder|hit-by-a-truck|field|junkie|hallucination|ensemble-cast|comic-book|reference-to-charlie-brown|reference-to-santa-claus|scene-after-end-credits|outtakes-during-end-credits|one-day|double-barreled-shotgun|pawnshop|masturbation|skinhead|methamphetamine|wedding-ring|close-up-of-eyes|bare-chested-male|reference-to-elvis-presley|three-word-title</t>
  </si>
  <si>
    <t>tt1742336</t>
  </si>
  <si>
    <t>Your Sister's Sister</t>
  </si>
  <si>
    <t>Iris invites her friend Jack to stay at her family's island getaway after the death of his brother. At their remote cabin, Jack's drunken encounter with Hannah, Iris' sister, kicks off a revealing stretch of days.</t>
  </si>
  <si>
    <t>Michael Harring, Mark Duplass, Mike Birbiglia, Emily Blunt</t>
  </si>
  <si>
    <t>https://images-na.ssl-images-amazon.com/images/M/MV5BMjIyNjkxOTkyN15BMl5BanBnXkFtZTcwNzg3MTk2Nw@@._V1_SX300.jpg</t>
  </si>
  <si>
    <t>title-directed-by-female|tequila|drunken-sex|pancakes|bed|forest|pregnancy|washington-state|bicycle|secluded-cabin|romantic-situation|vegan|suspected-pregnancy|sex-with-condom|lesbian|one-night-stand|condom|death-of-brother|family-relationships|sister-sister-relationship|mashed-potatoes|repetition-in-title|f-rated|dumpster|mumblecore|f-word</t>
  </si>
  <si>
    <t>tt1743720</t>
  </si>
  <si>
    <t>The Greatest Movie Ever Sold</t>
  </si>
  <si>
    <t>A documentary about branding, advertising and product placement that is financed and made possible by brands, advertising and product placement.</t>
  </si>
  <si>
    <t>J.J. Abrams, Peter Berg, Paul Brennan, Noam Chomsky</t>
  </si>
  <si>
    <t>https://images-na.ssl-images-amazon.com/images/M/MV5BMTM5NzQxOTQwNV5BMl5BanBnXkFtZTcwNDAwODM2NA@@._V1_SX300.jpg</t>
  </si>
  <si>
    <t>advertising|product-placement|movie-in-title</t>
  </si>
  <si>
    <t>tt1745960</t>
  </si>
  <si>
    <t>Top Gun: Maverick</t>
  </si>
  <si>
    <t>Tom Cruise</t>
  </si>
  <si>
    <t>tt1746153</t>
  </si>
  <si>
    <t>Crime After Crime</t>
  </si>
  <si>
    <t>The story of the battle to free Debbie Peagler, an incarcerated survivor of brutal domestic violence. Over 26 years in prison cannot crush the spirit of this determined African-American ...</t>
  </si>
  <si>
    <t>Deborah Peagler, Joshua Safran, Nadia Costa, Yoav Potash</t>
  </si>
  <si>
    <t>https://images-na.ssl-images-amazon.com/images/M/MV5BMjAxNjk1NzE5NV5BMl5BanBnXkFtZTcwNDg3MzE0NQ@@._V1_SX300.jpg</t>
  </si>
  <si>
    <t>Yoav Potash</t>
  </si>
  <si>
    <t>tt1746242</t>
  </si>
  <si>
    <t>Small, Beautifully Moving Parts</t>
  </si>
  <si>
    <t>Sarah Sparks is pregnant and feeling wholly ambivalent, despite her boyfriend's pure enthusiasm. A committed tech-geek, she fears she is more interested in ultrasound technology than in ...</t>
  </si>
  <si>
    <t>Anna Margaret Hollyman, Rhasaan Oyasaba Manning, Josephine Clausen, Christian Menisis</t>
  </si>
  <si>
    <t>https://images-na.ssl-images-amazon.com/images/M/MV5BMjMxMjc0NDkyOV5BMl5BanBnXkFtZTcwNzc1OTc1Nw@@._V1_SX300.jpg</t>
  </si>
  <si>
    <t>tt1746264</t>
  </si>
  <si>
    <t>Wish Me Away</t>
  </si>
  <si>
    <t>After a lifetime of hiding, Chely Wright becomes the first commercial country music singer to come out as gay, shattering cultural stereotypes within Nashville, her conservative heartland ...</t>
  </si>
  <si>
    <t>Chely Wright, Jennifer Archer, Howard Bragman, Tony Brown</t>
  </si>
  <si>
    <t>https://images-na.ssl-images-amazon.com/images/M/MV5BMzU2MDQ4MTYzN15BMl5BanBnXkFtZTcwMjUyNTY3Nw@@._V1_SX300.jpg</t>
  </si>
  <si>
    <t>Bobbie Birleffi, Beverly Kopf</t>
  </si>
  <si>
    <t>country-music|singer|coming-out|three-word-title|title-sung-by-character|christian|religion|concert|country-singer|singing|homosexuality|closeted-homosexual|lesbian-interest|lesbian</t>
  </si>
  <si>
    <t>tt1747967</t>
  </si>
  <si>
    <t>Cassadaga</t>
  </si>
  <si>
    <t>A deaf woman who resurrects the ghost of a murdered young woman is forced by the spirit to a serial killer who turns his female victims into marionette dolls.</t>
  </si>
  <si>
    <t>Kelen Coleman, Kevin Alejandro, Louise Fletcher, Rus Blackwell</t>
  </si>
  <si>
    <t>https://images-na.ssl-images-amazon.com/images/M/MV5BMTUwNjk4OTI0MF5BMl5BanBnXkFtZTgwNDMzMzUzMDE@._V1_SX300.jpg</t>
  </si>
  <si>
    <t>serial-killer|ghost|deaf-woman|seance|shot-in-the-head|stabbed-in-the-chest|marijuana|vision|maggot|death-of-sister|baseball|painting|barefoot-woman|city-name-as-title|one-word-title|human-puppet|cut-off-penis|crossdresser|deafness</t>
  </si>
  <si>
    <t>tt1748016</t>
  </si>
  <si>
    <t>Brother's Keeper</t>
  </si>
  <si>
    <t>Identical twins Andy and Pete Goodwynn have always been there for each other. But in a cruel twist of fate, orchestrated by the town's most powerful family, their lives are forever altered....</t>
  </si>
  <si>
    <t>Desert Wind Releasing</t>
  </si>
  <si>
    <t>Michael Rooker, Ray Wise, Travis Tritt, W. Earl Brown</t>
  </si>
  <si>
    <t>https://images-na.ssl-images-amazon.com/images/M/MV5BMTM2NzE1ODIyMF5BMl5BanBnXkFtZTcwMDkwNDYwNA@@._V1_SX300.jpg</t>
  </si>
  <si>
    <t>T.J. Amato(co-director), Josh Mills(co-director)</t>
  </si>
  <si>
    <t>tt1748043</t>
  </si>
  <si>
    <t>Hell and Back Again</t>
  </si>
  <si>
    <t>What does it mean to lead men in war? What does it mean to come home? Hell and Back Again is a cinematically revolutionary film that asks and answers these questions with a power and ...</t>
  </si>
  <si>
    <t>Docurama Films</t>
  </si>
  <si>
    <t>Nathan Harris, Ashley Harris, The Marines of Echo Company, Christian Cabaniss</t>
  </si>
  <si>
    <t>https://images-na.ssl-images-amazon.com/images/M/MV5BMTUwNTQwMTg5OF5BMl5BanBnXkFtZTcwOTY4NzU3Ng@@._V1_SX300.jpg</t>
  </si>
  <si>
    <t>Danfung Dennis</t>
  </si>
  <si>
    <t>Nominated for 1 Oscar. Another 4 wins &amp; 8 nominations.</t>
  </si>
  <si>
    <t>afghanistan|post-traumatic-stress-disorder|inner-title-card|shopping|oxycontin|morphine|broken-hip|dog|knee-wound|suicidal-thought|illness|translator|memory|rain|drive-thru-restaurant|shooting-game|paranoia|playing-bagpipes|dressing-someone|scooter-chair|subjective-camera|subtitled-scene|apology|shooting|reference-to-god|fear|photograph|cigarette-smoking|dead-body|rage|anger|patriotism|tears|crying|american-flag|prayer|25-year-old|36-year-old|year-2009|kiss|memorial-service|parking-lot|shopping-mall|flash-forward|flashback|watching-tv|tv-news|post-traumatic-stress|military|chaplain|suffering|pain|stretcher|wheelchair|crutches|walker|north-carolina|love|returning-home|homecoming|prologue|hip-wound|leg-wound|physical-rehabilitation|hospital|doctor|medicine|wound|blood|children|counter-insurgency|behind-enemy-lines|afghani-man|f-word|helicopter|taliban|reference-to-waterbury-connecticut|reference-to-frederick-maryland|reference-to-elyria-ohio|reference-to-floral-park-new-york|reference-to-perdido-alabama|reference-to-winfield-montana|reference-to-palmdale-california|reference-to-naples-florida|reference-to-knoxville-tennessee|reference-to-cashion-oklahoma|reference-to-gainesville-florida|reference-to-yarmouth-port-massachusetts|reference-to-oneida-new-york|reference-to-adairsville-georgia|machine-gun|explosion|war-violence|violence|rifle|gun|death|husband-wife-relationship|u.s.-marine|independent-film</t>
  </si>
  <si>
    <t>tt1748062</t>
  </si>
  <si>
    <t>Jig</t>
  </si>
  <si>
    <t>Documentary telling the compelling story of the 40th Irish Dancing World Championships.</t>
  </si>
  <si>
    <t>Joe Bitter, John Carey, Suzanne Coyle, Claire Greaney</t>
  </si>
  <si>
    <t>https://images-na.ssl-images-amazon.com/images/M/MV5BMjAzNTQ3NjIxNl5BMl5BanBnXkFtZTcwNjYyMTE0NQ@@._V1_SX300.jpg</t>
  </si>
  <si>
    <t>Sue Bourne</t>
  </si>
  <si>
    <t>tt1748158</t>
  </si>
  <si>
    <t>Paul Goodman Changed My Life</t>
  </si>
  <si>
    <t>Paul Goodman, whose best-selling 'Growing Up Absurd' made him the philosopher of the New Left in the 1960s, was also a brilliant poet, out queer (and family man) in the 1940s, radical ...</t>
  </si>
  <si>
    <t>Paul Goodman</t>
  </si>
  <si>
    <t>https://images-na.ssl-images-amazon.com/images/M/MV5BNDg5ODEyOTk1OF5BMl5BanBnXkFtZTcwMjY4MDU4Ng@@._V1_SX300.jpg</t>
  </si>
  <si>
    <t>Jonathan Lee</t>
  </si>
  <si>
    <t>documentary-subject's-name-in-title|claim-in-title</t>
  </si>
  <si>
    <t>tt1748199</t>
  </si>
  <si>
    <t>Silver Circle</t>
  </si>
  <si>
    <t>At the center of corruption is the Federal Reserve who has gained enormous amounts of control over America's economy, with disastrous effects beginning to show. Standing opposite, is the ...</t>
  </si>
  <si>
    <t>Area 23a Films</t>
  </si>
  <si>
    <t>De'Lon Grant, Philana Mia, Peter Berkrot, Victor Shopov</t>
  </si>
  <si>
    <t>https://images-na.ssl-images-amazon.com/images/M/MV5BMTcyODE5NTIzN15BMl5BanBnXkFtZTcwNTEyODMwNA@@._V1_SX300.jpg</t>
  </si>
  <si>
    <t>Pasha Roberts</t>
  </si>
  <si>
    <t>Animation, Thriller</t>
  </si>
  <si>
    <t>3d-animation</t>
  </si>
  <si>
    <t>tt1748207</t>
  </si>
  <si>
    <t>Sound of My Voice</t>
  </si>
  <si>
    <t>Two documentary filmmakers attempt to penetrate a cult who worships a woman who claims to be from the future.</t>
  </si>
  <si>
    <t>Christopher Denham, Nicole Vicius, Brit Marling, Davenia McFadden</t>
  </si>
  <si>
    <t>https://images-na.ssl-images-amazon.com/images/M/MV5BMTExMzcwODc5NDBeQTJeQWpwZ15BbWU3MDQ2MzU2NTc@._V1_SX300.jpg</t>
  </si>
  <si>
    <t>Zal Batmanglij</t>
  </si>
  <si>
    <t>cult|manipulation|cult-leader|female-nudity|year-2054|four-word-title|female-editor|female-cinematographer|greedy-institution|sect|vomiting|scantily-clad-female|holding-hands|teacher|bathtub|oxygen|oxygen-tank|bicycle|hiking|kiss|beard|drawing-blood|dancing|flashback|hands-tied|robe|dog|documentary-filmmaking|argument|fight|hidden-camera|basement|swimming-pool|swimming|girls'-school|backpack|airplane|reference-to-john-f.-kennedy|california|los-angeles-california|letting-the-air-out-of-a-car-tire|hairy-chest|man-with-glasses|puncturing-tire|man-crying|crying|yearbook|shower|cigarette-smoking|ambiguous-ending|chaperone|eating-a-worm|worm|transmitter|reference-to-the-cranberries|vegan|puzzle|field-trip|hat|school-uniform|school|classroom|little-girl|eight-year-old|arrest|secret-handshake|fossil|museum|la-brea-tar-pit|fasting|school-yearbook|woman-wearing-towel|sauna|swimming-laps|chapter-numbers|dialysis|injection|woman-smoker|lighting-a-cigarette|inhaler|target-shooting|safety-glasses|induced-vomiting|meditation|substitute-teacher|recovered-memory|amnesia|woman-in-a-bathtub|german-shepherd|oxygen-cylinder|hands-tied-with-plastic-cable-tie|blindfold|male-in-shower|pat-down|time-travel|hand-clapping-game|boyfriend-girlfriend-relationship|journalist|death-of-mother|title-spoken-by-character|surprise-ending|white-panties|panties|female-removes-her-clothes|cleavage|group-hug|hugging|singing|tattoo|bedroom|apple|anchor-tattoo|female-in-shower|gun</t>
  </si>
  <si>
    <t>tt1748224</t>
  </si>
  <si>
    <t>Brooklyn Brothers Beat the Best</t>
  </si>
  <si>
    <t>A singer-songwriter hits the road with a self-appointed music revolutionary.</t>
  </si>
  <si>
    <t>Ryan O'Nan, Michael Weston, Arielle Kebbel, Andrew McCarthy</t>
  </si>
  <si>
    <t>https://images-na.ssl-images-amazon.com/images/M/MV5BMjEwNjU4Mjc3M15BMl5BanBnXkFtZTcwNTQ0MzAyOA@@._V1_SX300.jpg</t>
  </si>
  <si>
    <t>Ryan O'Nan</t>
  </si>
  <si>
    <t>tt1748260</t>
  </si>
  <si>
    <t>Tiger Eyes</t>
  </si>
  <si>
    <t>After Davey's father is killed in a hold-up, she and her mother and younger brother visit relatives in New Mexico. Here Davey is befriended by a young man who helps her find the strength to carry on and conquer her fears.</t>
  </si>
  <si>
    <t>Willa Holland, Amy Jo Johnson, Gwen Goldsmith, Lucien Dale</t>
  </si>
  <si>
    <t>https://images-na.ssl-images-amazon.com/images/M/MV5BMTQ5NDg2ODkyMF5BMl5BanBnXkFtZTcwNTEwNjM0OQ@@._V1_SX300.jpg</t>
  </si>
  <si>
    <t>Lawrence Blume</t>
  </si>
  <si>
    <t>native-american|grieving|drinking-problem|cancer|nickname|death-of-father</t>
  </si>
  <si>
    <t>tt1753549</t>
  </si>
  <si>
    <t>Buck</t>
  </si>
  <si>
    <t>An examination of the life of acclaimed 'horse whisperer' Buck Brannaman, who recovered from years of child abuse to become a well-known expert in the interactions between horses and people.</t>
  </si>
  <si>
    <t>Buck Brannaman, Gary Myers, Bibb Frazier, Betty Staley</t>
  </si>
  <si>
    <t>https://images-na.ssl-images-amazon.com/images/M/MV5BMTc2NDgxNDkyMl5BMl5BanBnXkFtZTcwODIxOTMxNQ@@._V1_SX300.jpg</t>
  </si>
  <si>
    <t>Cindy Meehl</t>
  </si>
  <si>
    <t>horse|cowboy|documentary-subject's-name-in-title|one-word-title</t>
  </si>
  <si>
    <t>tt1753693</t>
  </si>
  <si>
    <t>Trapped inside his car by a mudslide, smooth talking Jackson Alder suddenly finds himself in a situation he can't talk his way out of. With no hope of rescue, he must defy the odds; battling Mother Nature for his survival.</t>
  </si>
  <si>
    <t>Neil Hopkins, Brea Grant, John Forest, Ptolemy Slocum</t>
  </si>
  <si>
    <t>https://images-na.ssl-images-amazon.com/images/M/MV5BMTgzNzk0NzMzNV5BMl5BanBnXkFtZTgwMjIyNDc5MzE@._V1_SX300.jpg</t>
  </si>
  <si>
    <t>William Dickerson</t>
  </si>
  <si>
    <t>mudslide|mother-nature|survival|trapped|trapped-in-a-car|shaky-cam|photograph|weather|climate|credit-card|power-failure|confusion|emergency-response|flare|los-angeles-california|natural-disaster|map|subjective-camera|cassette-tape|wound|hunger|time|food|patience|self-pity|crying|dripping-water|cross|dream|shock|accident|injury|pain|suspense|tension|darkness|writing|tears|kiss|blowing-a-kiss|instinct|pressure|battery-dying|reference-to-jesus-christ|sunroof|breaking-sunroof|jeep-cherokee|suv|motor-oil|underwear|crowbar|worship|prayer|reference-to-god|claustrophobia|panic|reference-to-steve-mcqueen|advertising|acceptance|bargaining|depression|denial|devastation|unborn-child|marker|suffocation|minimal-cast|mortality|fear|reading-by-flashlight|holding-a-flashlight-in-one's-mouth|fire|newspaper|jumper-cable|tire|bird|tragic-event|wedding-ring|air|oxygen|race-against-time|cell-phone|buried-alive|videotaping-oneself|water-bottle|hallucination|flashlight|drinking-own-urine|despair|anger|character's-point-of-view-camera-shot|blood|thirst|knife|father-child-relationship|fantasy-sequence|last-will-and-testament|hand-drawing|tape|camping-chair|determination|survivor|sex|underwater|rain|cockiness|telephone-call|water|dirt|mud|defying-death|girl|iphone|montage|masturbation|urination|memory|monologue|escape|canyon|alone|california|independent-film</t>
  </si>
  <si>
    <t>tt1753846</t>
  </si>
  <si>
    <t>The Iran Job</t>
  </si>
  <si>
    <t>A documentary that follows one year in the life of American pro basketball player Kevin Sheppard, who signed on to play for the upstart Iranian Super League team A.S. Shiraz.</t>
  </si>
  <si>
    <t>Kevin Sheppard, Eunice Sheppard, Leah Sheppard, Gholam Reza Khajeh</t>
  </si>
  <si>
    <t>https://images-na.ssl-images-amazon.com/images/M/MV5BMTU1ODA3OTcyN15BMl5BanBnXkFtZTcwNzExNjg3Nw@@._V1_SX300.jpg</t>
  </si>
  <si>
    <t>Till Schauder</t>
  </si>
  <si>
    <t>basketball|iran|iranian-woman|skyping|basketball-team|basketball-league|ambition|american-abroad|middle-east|girlfriend|shi'ia-islam|apartment|sportsman|american-virgin-islands|christmas-tree|christmas</t>
  </si>
  <si>
    <t>tt1754633</t>
  </si>
  <si>
    <t>The Ghastly Love of Johnny X</t>
  </si>
  <si>
    <t>A truly mad concoction, blending 1950s juvenile delinquents, sci-fi melodrama, song-and-dance, and a touch of horror, everything in just the right combination to create an engaging big ...</t>
  </si>
  <si>
    <t>Will Keenan, Creed Bratton, De Anna Joy Brooks, Reggie Bannister</t>
  </si>
  <si>
    <t>https://images-na.ssl-images-amazon.com/images/M/MV5BNzExMzc1MzI5N15BMl5BanBnXkFtZTcwMzEzNjkzOQ@@._V1_SX300.jpg</t>
  </si>
  <si>
    <t>Paul Bunnell</t>
  </si>
  <si>
    <t>Comedy, Fantasy, Musical</t>
  </si>
  <si>
    <t>1950s|outlaw|trial|independent-film</t>
  </si>
  <si>
    <t>tt1754811</t>
  </si>
  <si>
    <t>InAPPropriate Comedy</t>
  </si>
  <si>
    <t>In this comedy film, a computer tablet full of the world's most hilariously offensive apps breaks through the borders of political correctness, stirring up cultural anarchy.</t>
  </si>
  <si>
    <t>Rob Schneider, Noelle Kenney, Michelle Rodriguez, Adrien Brody</t>
  </si>
  <si>
    <t>https://images-na.ssl-images-amazon.com/images/M/MV5BMTQ3NzAyMDUyOF5BMl5BanBnXkFtZTcwMDMzMDM5OA@@._V1_SX300.jpg</t>
  </si>
  <si>
    <t>Vince Offer</t>
  </si>
  <si>
    <t>state-flag|scene-during-end-credits|lesbian-kiss|shooting-with-two-guns|cigarette-smoking|rat-trap|mouse|bucket-of-fried-chicken|banana|coat-hanger|abortion-clinic|choking-on-food|eating-an-apple|petition|grocery-store|poodle|kissing-in-public|interracial-couple|woman-in-a-bikini|hot-tub|tied-to-a-bed|man-dressed-as-a-ballerina|white-poodle|driving-instructor|gun-held-to-head|woman-in-lingerie|powdered-sugar-doughnut|bare-chested-male|silhouette|crashing-through-a-wall|hitting-a-woman|face-slap|riding-in-a-shopping-cart|joust|u.s.-mexico-border|pumping-gas|racist|sewage-tank|german-shepherd|trash-bin|crashing-into-a-newstand|two-on-a-bicycle|fan|motorcycle-riding|reference-to-marilyn-monroe|sexual-innuendo|upskirt|abortion|anti-semitism|sexism|racism|sketch-comedy|parody|revolver|pistol</t>
  </si>
  <si>
    <t>tt1754853</t>
  </si>
  <si>
    <t>Waiting for Lightning</t>
  </si>
  <si>
    <t>A documentary on pro skateboarder Danny Way's tough childhood and his contributions to the sport, including footage of his jump over the Great Wall of China.</t>
  </si>
  <si>
    <t>Danny Way, Rob Dyrdek, Travis Pastrana, Laird John Hamilton</t>
  </si>
  <si>
    <t>https://images-na.ssl-images-amazon.com/images/M/MV5BMTQ1MzM4NDA2M15BMl5BanBnXkFtZTcwNDk1MjE2OA@@._V1_SX300.jpg</t>
  </si>
  <si>
    <t>Jacob Rosenberg</t>
  </si>
  <si>
    <t>tt1756474</t>
  </si>
  <si>
    <t>Desperate Endeavors</t>
  </si>
  <si>
    <t>Follows the exploits of an Indian immigrant trying to make it in New York City in 1973.</t>
  </si>
  <si>
    <t>Ismail Bashey, Gulshan Grover, Lavrenti Lopes, Deborah Green</t>
  </si>
  <si>
    <t>https://images-na.ssl-images-amazon.com/images/M/MV5BMTM1NzUwMTIwMV5BMl5BanBnXkFtZTcwODI3MjMxOA@@._V1_SX300.jpg</t>
  </si>
  <si>
    <t>Salim Khassa</t>
  </si>
  <si>
    <t>tt1756750</t>
  </si>
  <si>
    <t>Starbuck</t>
  </si>
  <si>
    <t>As his lover announces her pregnancy, a fortysomething slacker receives other life-changing news: 142 people, all of them the result of artificial insemination, have filed a class action lawsuit against him, their biological father.</t>
  </si>
  <si>
    <t>Patrick Huard, Julie LeBreton, Antoine Bertrand, Dominic Philie</t>
  </si>
  <si>
    <t>https://images-na.ssl-images-amazon.com/images/M/MV5BMjMyMDczMzU1OV5BMl5BanBnXkFtZTcwMzMwNzk1OA@@._V1_SX300.jpg</t>
  </si>
  <si>
    <t>11 wins &amp; 15 nominations.</t>
  </si>
  <si>
    <t>lawyer|debt|biological-father|fertility-clinic|profile|baby|delivery-man|butcher|friend|slacker|pregnancy|artificial-insemination|montreal-quebec|jersey-the-garment|single-parent|single-father|pretending-to-be-gay|sandbox|confession|courtroom|playground|expectant-father|marriage-proposal|anonymity|confidentiality-agreement|ice-cream|school-bus|holding-hands|kite-flying|kite|polish-canadian|polish|tofu|barbecue|vegetarian|watching-tv|watching-news-on-tv|newspaper|reference-to-bilbo-baggins|reference-to-frodo|reference-to-gandalf-the-character|reference-to-lord-of-the-rings|reference-to-hall-and-oates|reference-to-the-dalai-lama|hospital|singing|campfire|picnic|bus|beauty-salon|mouth-to-mouth-resuscitation|ultrasound|goldfish|heavy-rain|rain|diving-board|lake|swimming-pool|lifeguard|street-musician|drug-addict|wheelchair|disability|seizure|telephone-call|bar|masturbation|orgasm|taking-a-picture|package|jumping-rope|money-problems|financial-problem|hair-net|porn-magazine|year-1988|soccer-star|soccer-player|soccer|group-hug|hugging|inheritance|baby-boy|newborn-baby|e-mail|waiter|kiss|pregnant-girlfriend|boyfriend-girlfriend-relationship|brother-brother-relationship|delivery-truck|marijuana|hydroponics|quebec|butcher-shop|gay-kiss|french-canadian|french|canadian|canada|friendship-between-men|father-son-relationship|fired-from-the-job|family-relationships|friendship|forty-something|one-word-title|sperm-bank|sperm-donor|unplanned-pregnancy|man-child</t>
  </si>
  <si>
    <t>tt1756791</t>
  </si>
  <si>
    <t>The Broken Tower</t>
  </si>
  <si>
    <t>A biography of American poet Hart Crane who committed suicide at the age of 32 by jumping off the steamship SS Orizaba.</t>
  </si>
  <si>
    <t>Independant Films</t>
  </si>
  <si>
    <t>James Franco, Michael Shannon, Richard Abate, Betsy Franco</t>
  </si>
  <si>
    <t>https://images-na.ssl-images-amazon.com/images/M/MV5BOTYxNDA4NzU3N15BMl5BanBnXkFtZTcwNDE3NDUyNw@@._V1_SX300.jpg</t>
  </si>
  <si>
    <t>poet|suicide|written-and-directed-by-cast-member|sex-in-car|car|kiss|blow-job|suicidal|suicide-by-drowning|loss-of-father|telegram|attempted-suicide|bisexual|dancing|mexico|black-and-white-and-color|black-&amp;-white-to-color|black-and-white-segues-into-color|paris-france|writer|rotary-phone|typewriter|inner-title-card|cigar-smoking|male-on-male-oral-sex|oral-sex-in-a-car|undershirt|oral-sex|brooklyn-bridge|subway|male-male-kiss|lighting-a-cigarette|lighting-someone's-cigarette|cigarette-smoking|voice-over-narration|bridge|anal-sex|undressing-someone|gay-sex|undressing|poetry-reading|poetry-recitation|gay-cruising|boat|mustache|sailor|gay-kiss|bare-chested-male|sex|poetry|gay|death-of-father</t>
  </si>
  <si>
    <t>tt1757742</t>
  </si>
  <si>
    <t>Apartment 143</t>
  </si>
  <si>
    <t>A team of parapsychologists try to figure out a strange phenomenon occurring in an apartment building.</t>
  </si>
  <si>
    <t>Francesc Garrido, Fiona Glascott, Rick Gonzalez, Kai Lennox</t>
  </si>
  <si>
    <t>https://images-na.ssl-images-amazon.com/images/M/MV5BMTM0OTI4MjU3OV5BMl5BanBnXkFtZTcwMzQ4OTI2Nw@@._V1_SX300.jpg</t>
  </si>
  <si>
    <t>apartment|apartment-building|supernatural|widower|vomiting|subjective-camera|title-at-the-end|demonic-possession|schizophrenia|levitation|infidelity|cigarette-smoking|thrown-through-a-glass-door|medium|psychic|subway-station|subway|ghost|strobe-light|psychologist|doctor|laptop-computer|tea-kettle|no-opening-credits|night-vision|dog|teenage-girl|motion-sensor|flash-camera|interview|boy|loud-noise|unemployment|father-daughter-relationship|video-camera|photograph|character-repeating-someone-else's-dialogue|raised-middle-finger|mockumentary|father-son-relationship|found-footage|surprise-ending</t>
  </si>
  <si>
    <t>tt1758575</t>
  </si>
  <si>
    <t>Blue Like Jazz</t>
  </si>
  <si>
    <t>Don, a nineteen-year-old sophomore at a Texas junior college, tries to escape his Bible Belt upbringing for life in the Pacific Northwest at the most godless campus in America.</t>
  </si>
  <si>
    <t>Marshall Allman, Claire Holt, Tania Raymonde, Justin Welborn</t>
  </si>
  <si>
    <t>https://images-na.ssl-images-amazon.com/images/M/MV5BMjEyNjAxNDMyMF5BMl5BanBnXkFtZTcwODI4ODE0Nw@@._V1_SX300.jpg</t>
  </si>
  <si>
    <t>Steve Taylor</t>
  </si>
  <si>
    <t>college|texas|church|screenplay-adapted-by-author|color-in-title|philosophy|bookstore|marionette|college-campus|warehouse|pinata|portland-oregon|three-word-title|based-on-book|based-on-novel|title-spoken-by-character</t>
  </si>
  <si>
    <t>tt1758576</t>
  </si>
  <si>
    <t>Bombay Beach</t>
  </si>
  <si>
    <t>Bombay Beach is one of the poorest communities in southern California located on the shores of the Salton Sea, a man-made sea stranded in the middle of the Colorado desert that was once a ...</t>
  </si>
  <si>
    <t>https://images-na.ssl-images-amazon.com/images/M/MV5BMTk0NTM4Mjc5OF5BMl5BanBnXkFtZTcwMjIwODc4Ng@@._V1_SX300.jpg</t>
  </si>
  <si>
    <t>Alma Har'el</t>
  </si>
  <si>
    <t>Documentary, Drama, Musical</t>
  </si>
  <si>
    <t>salton-sea|title-directed-by-female|mental-illness|american-west|town-name-in-title|two-word-title|poverty|independent-film|title-spoken-by-character</t>
  </si>
  <si>
    <t>tt1758595</t>
  </si>
  <si>
    <t>Diana</t>
  </si>
  <si>
    <t>During the last two years of her life, Princess Diana embarks on a final rite of passage: a secret love affair with Pakistani heart surgeon Hasnat Khan.</t>
  </si>
  <si>
    <t>Naomi Watts, Cas Anvar, Charles Edwards, James Puddephatt</t>
  </si>
  <si>
    <t>https://images-na.ssl-images-amazon.com/images/M/MV5BMjA0NDg0Njg3N15BMl5BanBnXkFtZTgwMTMxMzMzMDE@._V1_SX300.jpg</t>
  </si>
  <si>
    <t>camera-shot-of-feet|foot-closeup|female-stockinged-legs|nude-pantyhose|pakistani|princess|surgeon|princess-diana|heart-surgeon|ends-with-historical-notes|woman-wearing-only-a-man's-shirt|woman-takes-off-shoes|interracial-love-relationship|british-royal-family|intertitle-shows-passage-of-time|reference-to-lord-louis-mountbatten|princess-commoner-love|reference-to-prince-charles|reference-to-tony-blair|divorce|cigarette-smoking|burger|open-heart-surgery|yacht|london-england|paris-france|woman-wearing-a-wig|tv-interview|newspaper-headline|landmine-removal|death-of-title-character|paparazzi|subject-name-in-title|illicit-affair|one-word-title|character-name-in-title</t>
  </si>
  <si>
    <t>tt1758610</t>
  </si>
  <si>
    <t>Unconditional</t>
  </si>
  <si>
    <t>A woman's idyllic life is shattered when her husband is killed in a senseless act of violence. As she prepares to take matters into her own hands, two unexpected encounters begin to change everything.</t>
  </si>
  <si>
    <t>Indepedent Pictures</t>
  </si>
  <si>
    <t>Lynn Collins, Michael Ealy, Bruce McGill, Kwesi Boakye</t>
  </si>
  <si>
    <t>https://images-na.ssl-images-amazon.com/images/M/MV5BMjcyNjY1NzYzOV5BMl5BanBnXkFtZTcwMzQyOTUzOA@@._V1_SX300.jpg</t>
  </si>
  <si>
    <t>Brent McCorkle</t>
  </si>
  <si>
    <t>one-word-title|written-by-director</t>
  </si>
  <si>
    <t>tt1758692</t>
  </si>
  <si>
    <t>Like Crazy</t>
  </si>
  <si>
    <t>A British college student falls for an American student, only to be separated from him when she's banned from the U.S. after overstaying her visa.</t>
  </si>
  <si>
    <t>Anton Yelchin, Felicity Jones, Jennifer Lawrence, Charlie Bewley</t>
  </si>
  <si>
    <t>https://images-na.ssl-images-amazon.com/images/M/MV5BMjAzOTgyOTU4OF5BMl5BanBnXkFtZTcwNDYxMjcxNg@@._V1_SX300.jpg</t>
  </si>
  <si>
    <t>immigration|student-visa|long-distance-relationship|girlfriend|parents|airport|wedding|text-messaging|furniture-designer|immigration-officer|customs|f-rated|parting|whiskey|blogger|magazine-writer|chair|furniture-design|transatlantic|two-word-title|written-by-director|nubile-woman|champagne|bedroom</t>
  </si>
  <si>
    <t>tt1758795</t>
  </si>
  <si>
    <t>The To Do List</t>
  </si>
  <si>
    <t>Feeling pressured to become more sexually experienced before she goes to college, Brandy Klark makes a list of things to accomplish before hitting campus in the fall.</t>
  </si>
  <si>
    <t>Aubrey Plaza, Johnny Simmons, Bill Hader, Alia Shawkat</t>
  </si>
  <si>
    <t>https://images-na.ssl-images-amazon.com/images/M/MV5BODg4ODYxMTk2NV5BMl5BanBnXkFtZTcwNzYxMTI5OQ@@._V1_SX300.jpg</t>
  </si>
  <si>
    <t>Maggie Carey</t>
  </si>
  <si>
    <t>male-objectification|high-school|feces-in-a-swimming-pool|lifeguard|female-vomiting|scantily-clad-female|sarcasm|irony|high-school-senior|1990s|awkwardness|immaturity|female-sexuality|sexuality|virginity|swimming-pool|high-school-student|teenage-boy|teenage-girl|sexual-humor|list|sex|friend|f-rated|sexual-experimentation|sex-in-a-van|woman-wearing-black-lingerie|women-wearing-a-one-piece-swimsuit|playing-acoustic-guitar|graduation-ceremony|year-1993|boise-idaho|bra-falling-off|bare-chested-male|public-nudity|bullhorn|woman-in-a-bikini|pool-slide|hanging-upside-down|graduation-speech|thong-panties|cleavage|girl-in-panties|blue-panties|female-masturbation|masturbation|naivety|crowd|father-daughter-relationship|megaphone|laughing|joy|bedroom|bed|dress|beer|upside-down|practical-joke|prank|best-friends|best-friend|friendship|sister-sister-relationship|mini-skirt|shorts|desire|cunnilingus|oral-sex|kiss|panties|drinking|drink|upskirt|white-panties|party|swimsuit|bikini|handwriting|argument|clumsiness|embarrassment|boy|girl|black-humor|girl-with-glasses</t>
  </si>
  <si>
    <t>tt1762300</t>
  </si>
  <si>
    <t>One Life</t>
  </si>
  <si>
    <t>Focuses on the cyclical journey taken by all living creatures, from birth to having youngsters of their own.</t>
  </si>
  <si>
    <t>Screen Vision</t>
  </si>
  <si>
    <t>Daniel Craig, Koert-Jan de Bruijn</t>
  </si>
  <si>
    <t>https://images-na.ssl-images-amazon.com/images/M/MV5BMTUwNDQ3MTQ3Nl5BMl5BanBnXkFtZTgwNTIyNTA2MDE@._V1_SX300.jpg</t>
  </si>
  <si>
    <t>Michael Gunton, Martha Holmes</t>
  </si>
  <si>
    <t>Nominated for 1 Primetime Emmy. Another 1 win &amp; 1 nomination.</t>
  </si>
  <si>
    <t>f-rated|two-word-title|number-in-title</t>
  </si>
  <si>
    <t>tt1762308</t>
  </si>
  <si>
    <t>Midway to Heaven</t>
  </si>
  <si>
    <t>It has been years since Ned Stevens, a charming self-made success, lost his wife Kate to cancer. Yet he still can't let go of her memory and move forward with his life.. But when Liz brings...</t>
  </si>
  <si>
    <t>Curt Doussett, Kirby Heyborne, Michelle Money, Melanie Nelson</t>
  </si>
  <si>
    <t>https://images-na.ssl-images-amazon.com/images/M/MV5BMjA3NTc4Mzk0Ml5BMl5BanBnXkFtZTcwMzEyMDMzNA@@._V1_SX300.jpg</t>
  </si>
  <si>
    <t>Michael Flynn</t>
  </si>
  <si>
    <t>tt1763245</t>
  </si>
  <si>
    <t>Lost Bohemia</t>
  </si>
  <si>
    <t>For over a century, Carnegie Hall rented affordable studio apartments atop the famous music hall to artistic tenants such as Marlon Brando, Paddy Chayefsky and Isadora Duncan. As a ...</t>
  </si>
  <si>
    <t>Keith Barber, Jeanne Beauvais, Joel Benjamin, Andrew Bergman</t>
  </si>
  <si>
    <t>https://images-na.ssl-images-amazon.com/images/M/MV5BMDZkMGI5NzgtMGQ5ZS00NDkyLWI2ZGQtZmQ5Y2E2ZTYyNmNlXkEyXkFqcGdeQXVyMjI3MDczMjI@._V1_SX300.jpg</t>
  </si>
  <si>
    <t>Josef Astor</t>
  </si>
  <si>
    <t>eviction|studios|painter|sculptor|dancer|drama-class|ballet-school|photographer|artist|new-york-city</t>
  </si>
  <si>
    <t>tt1763303</t>
  </si>
  <si>
    <t>The First Time</t>
  </si>
  <si>
    <t>A shy senior and a down-to-earth junior fall in love over one weekend.</t>
  </si>
  <si>
    <t>Britt Robertson, Dylan O'Brien, Craig Roberts, Joshua Malina</t>
  </si>
  <si>
    <t>https://images-na.ssl-images-amazon.com/images/M/MV5BMjMxNDI1OTY5NF5BMl5BanBnXkFtZTcwMDExOTY1OA@@._V1_SX300.jpg</t>
  </si>
  <si>
    <t>Jon Kasdan</t>
  </si>
  <si>
    <t>loss-of-virginity|teenage-girl|awkward-sex|awkwardness|bad-sex|teenage-boy|teenage-love|love|high-school-student|high-school|condom|reference-to-tiger-woods</t>
  </si>
  <si>
    <t>tt1764183</t>
  </si>
  <si>
    <t>Arbitrage</t>
  </si>
  <si>
    <t>A troubled hedge fund magnate desperate to complete the sale of his trading empire makes an error that forces him to turn to an unlikely person for help.</t>
  </si>
  <si>
    <t>Richard Gere, Susan Sarandon, Tim Roth, Brit Marling</t>
  </si>
  <si>
    <t>https://images-na.ssl-images-amazon.com/images/M/MV5BODU5ODYyNzM1MF5BMl5BanBnXkFtZTcwNDEwNTQwOA@@._V1_SX300.jpg</t>
  </si>
  <si>
    <t>Nicholas Jarecki</t>
  </si>
  <si>
    <t>woman|manager|dead-woman-with-eyes-open|dead-woman|accidental-death|death-of-mistress|financier|destroying-evidence|adultery|fleeing-the-scene-of-an-accident|white-collar-crime|marital-infidelity|faked-evidence|business-deal|blackmail|separation-agreement|grand-jury|accounting-fraud|involuntary-manslaughter|car-accident|police-investigation|courtroom|central-park|new-york-city|one-word-title|car-explosion|billionaire|car-crash|husband-wife-relationship|father-daughter-relationship</t>
  </si>
  <si>
    <t>tt1764636</t>
  </si>
  <si>
    <t>That's What She Said</t>
  </si>
  <si>
    <t>Bebe and DeeDee, best friends with different relationship problems, embark on a New York City misadventure with their new acquaintance, Clementine.</t>
  </si>
  <si>
    <t>Alia Shawkat, Anne Heche, Miriam Shor, William Jackson Harper</t>
  </si>
  <si>
    <t>https://images-na.ssl-images-amazon.com/images/M/MV5BMjk4MzAyMjAxOF5BMl5BanBnXkFtZTcwNzc2MTMzOA@@._V1_SX300.jpg</t>
  </si>
  <si>
    <t>Carrie Preston</t>
  </si>
  <si>
    <t>new-york-city|new-york|f-rated|claim-in-title</t>
  </si>
  <si>
    <t>tt1769363</t>
  </si>
  <si>
    <t>The Giant Mechanical Man</t>
  </si>
  <si>
    <t>An offbeat romantic comedy about a silver-painted street performer and the soft spoken zoo worker who falls for him.</t>
  </si>
  <si>
    <t>Jenna Fischer, Chris Messina, Malin Akerman, Rich Sommer</t>
  </si>
  <si>
    <t>https://images-na.ssl-images-amazon.com/images/M/MV5BMTQwNjQwMjg0M15BMl5BanBnXkFtZTcwNjA3ODE2Nw@@._V1_SX300.jpg</t>
  </si>
  <si>
    <t>tt1770734</t>
  </si>
  <si>
    <t>Shadow Dancer</t>
  </si>
  <si>
    <t>Set in 1990s Belfast, an active member of the IRA becomes an informant for MI5 in order to protect her son's welfare.</t>
  </si>
  <si>
    <t>Barry Barnes, Maria Laird, Ben Smyth, Brid Brennan</t>
  </si>
  <si>
    <t>https://images-na.ssl-images-amazon.com/images/M/MV5BMTQzMDYyMTk1OV5BMl5BanBnXkFtZTcwOTkyMTkzOQ@@._V1_SX300.jpg</t>
  </si>
  <si>
    <t>belfast|ireland|political-thriller|london-england|bombing|interrogation|water-torture|torture|ch-47-chinook-helicopter|terrorist|terrorism|based-on-novel</t>
  </si>
  <si>
    <t>tt1772230</t>
  </si>
  <si>
    <t>A historical drama based on the founding of the Republic of China when nationalist forces led by Sun Yat-sen overthrew the Qing Dynasty.</t>
  </si>
  <si>
    <t>Jackie Chan, Winston Chao, Bingbing Li, Chun Sun</t>
  </si>
  <si>
    <t>https://images-na.ssl-images-amazon.com/images/M/MV5BMTM3OTQwMjgwMl5BMl5BanBnXkFtZTcwNzE2NTc3Ng@@._V1_SX300.jpg</t>
  </si>
  <si>
    <t>Li Zhang, Jackie Chan</t>
  </si>
  <si>
    <t>qing-dynasty|china|war-violence|stabbed-with-a-bayonet|disarming-someone|reference-to-louis-xiv|stabbed-with-a-sword|martial-arts|mob-of-reporters|pillory|negotiation|year-1911|ocean-liner|ching-dynasty|quoting-confucius|action-hero|naval-bombardment|warrior|bayonet|presidential-election|cannon|gore|execution|cheering-crowd|dining-al-fresco|bare-chested-male|telegram|child-crying|revolution|blood|brutality|shootout|forbidden-city|woman-crying|battlefield-nurse|hunan-province-china|water-cooled-machine-gun|explosion|battlefield|gunfight|kung-fu|sword|bolt-action-rifle|hero|mixed-martial-arts|combat|violence|tough-guy|pocket-watch|flag|abdication|artillery-barrage|peace-talks|soldier|guangzhou-china|bomb|blood-splatter|hair-queue|walk-of-shame|sword-fight|assassin|bunker|1910s|battle|hand-to-hand-combat|spyglass|1896-mauser-automatic-pistol|grenade|cult-film|stylized-violence</t>
  </si>
  <si>
    <t>tt1772271</t>
  </si>
  <si>
    <t>3, 2, 1... Frankie Go Boom</t>
  </si>
  <si>
    <t>Frank Bartlett has been tortured, embarrassed, and humiliated by his brother Bruce -- usually on film -- his entire life. Now that Bruce is finally off drugs and has turned his life around, things should be different. They are not.</t>
  </si>
  <si>
    <t>Charlie Hunnam, Nora Dunn, Sam Anderson, Chris O'Dowd</t>
  </si>
  <si>
    <t>https://images-na.ssl-images-amazon.com/images/M/MV5BMTM0NzU5NjA3NF5BMl5BanBnXkFtZTcwODkzMjQyOA@@._V1_SX300.jpg</t>
  </si>
  <si>
    <t>jock-strap|hand-kissing|condom|viral-video|beard|bicycle-accident|bicycle|telephone-call|mother-son-relationship|sobriety|gay-kiss|transsexual|videotaped-sex|sex-tape|filming-people-having-sex|swimming-pool|pig|home-movie|kiss|transgender|dvd|family-relationships|brother-brother-relationship|character-name-in-title</t>
  </si>
  <si>
    <t>tt1772332</t>
  </si>
  <si>
    <t>Pappu Can't Dance Saala</t>
  </si>
  <si>
    <t>One time bickering neighbors are forced to share the same apartment.</t>
  </si>
  <si>
    <t>Vinay Pathak, Neha Dhupia, Rajat Kapoor, Brijendra Kala</t>
  </si>
  <si>
    <t>https://images-na.ssl-images-amazon.com/images/M/MV5BZDEyOTYwMzUtZmFiNi00OWYxLWI2MzMtZGFiY2VkNzUxZWMwXkEyXkFqcGdeQXVyNDUzOTQ5MjY@._V1_SX300.jpg</t>
  </si>
  <si>
    <t>Saurabh Shukla</t>
  </si>
  <si>
    <t>tt1772371</t>
  </si>
  <si>
    <t>The Catechism Cataclysm</t>
  </si>
  <si>
    <t>Father William Smoortser drops his bible into a toilet at a rest stop just before embarking on a day-long canoe trip, breaking loose all glorious hell.</t>
  </si>
  <si>
    <t>Judy Findlay, Steve Little, Robert Longstreet, Carlos Lopez</t>
  </si>
  <si>
    <t>https://images-na.ssl-images-amazon.com/images/M/MV5BMjE4MTI2OTk3NV5BMl5BanBnXkFtZTcwNDg3OTY4Ng@@._V1_SX300.jpg</t>
  </si>
  <si>
    <t>canoe|priest|toilet|canoeing|man-sitting-on-a-toilet|reference-to-father-guido-sarducci|holy-bible|mix-up|voice-over-narration|campfire|resurrection|japanese|headphones|youtube|alcohol|heavy-metal|three-word-title</t>
  </si>
  <si>
    <t>tt1772424</t>
  </si>
  <si>
    <t>Where Do We Go Now?</t>
  </si>
  <si>
    <t>A group of Lebanese women try to ease religious tensions between Christians and Muslims in their village.</t>
  </si>
  <si>
    <t>Claude Baz Moussawbaa, Layla Hakim, Nadine Labaki, Yvonne Maalouf</t>
  </si>
  <si>
    <t>https://images-na.ssl-images-amazon.com/images/M/MV5BMTM4MDgxNjU4Nl5BMl5BanBnXkFtZTcwMzc2MTM2Nw@@._V1_SX300.jpg</t>
  </si>
  <si>
    <t>Nadine Labaki</t>
  </si>
  <si>
    <t>religious-conflict|village|muslim|christian|triple-f-rated|f-rated|strong-female-character|punctuation-in-title|written-and-directed-by-cast-member|statue|christianity|islam|priest|imam|virgin-mary-statue|religion|middle-east|religious-differences|hijab|lebanon|question-mark-in-title|question-in-title</t>
  </si>
  <si>
    <t>tt1772925</t>
  </si>
  <si>
    <t>Jiro Dreams of Sushi</t>
  </si>
  <si>
    <t>A documentary on 85-year-old sushi master Jiro Ono, his renowned Tokyo restaurant, and his relationship with his son and eventual heir, Yoshikazu.</t>
  </si>
  <si>
    <t>Jiro Ono, Yoshikazu Ono, Masuhiro Yamamoto, Daisuke Nakazama</t>
  </si>
  <si>
    <t>https://images-na.ssl-images-amazon.com/images/M/MV5BMTA5NzQzODUxOTheQTJeQWpwZ15BbWU3MDIwODg1MDc@._V1_SX300.jpg</t>
  </si>
  <si>
    <t>sushi|master|tuna|fish-market|sushi-bar|sushi-chef|japanese-restaurant|japanese-culture|brother-brother-relationship|tokyo-japan|japan|father-son-relationship|apprentice|perfectionist|sushi-restaurant|subject-name-in-title|name-in-title|food-in-title|documentary-subject's-name-in-title|chef</t>
  </si>
  <si>
    <t>tt1773058</t>
  </si>
  <si>
    <t>Stella Days</t>
  </si>
  <si>
    <t>A small town cinema in rural Ireland becomes the setting for a dramatic struggle between faith and passion, Rome and Hollywood and a man and his conscience.</t>
  </si>
  <si>
    <t>Barbara Adair, Sarah Ahearne, Brendan Conroy, Sheila Cox</t>
  </si>
  <si>
    <t>https://images-na.ssl-images-amazon.com/images/M/MV5BMTM1NDQ2MTUyN15BMl5BanBnXkFtZTcwMTUwODY4Nw@@._V1_SX300.jpg</t>
  </si>
  <si>
    <t>Thaddeus O'Sullivan</t>
  </si>
  <si>
    <t>small-town|ireland|school-teacher|dance-hall|politician|bigotry|electric-appliance|dancing-in-the-street|intellectual|progress|blessing|confession|fund-raising|lodger|belief-in-god|dancing|electricity|watching-a-movie|reference-to-st.-patrick|religion|tipperary-ireland|bishop|confessional|year-1956|1950s|catholic-church|catholic-priest|priest|catholic</t>
  </si>
  <si>
    <t>tt1773109</t>
  </si>
  <si>
    <t>Yamla Pagla Deewana</t>
  </si>
  <si>
    <t>A married Canadian travels to India to re-unite with his estranged father and brother but faces obstacles and challenges.</t>
  </si>
  <si>
    <t>Nafisa Ali, Madhuri Bhattacharya, Emma Brown Garett, Mahek Chahal</t>
  </si>
  <si>
    <t>https://images-na.ssl-images-amazon.com/images/M/MV5BMjE1OTEzNDg1MF5BMl5BanBnXkFtZTcwNTYyOTM5NA@@._V1_SX300.jpg</t>
  </si>
  <si>
    <t>Samir Karnik</t>
  </si>
  <si>
    <t>criminal|promo|trailer|download|video|bollywood</t>
  </si>
  <si>
    <t>tt1773628</t>
  </si>
  <si>
    <t>Podaa Podi</t>
  </si>
  <si>
    <t>The film travels through 7 phases of a boy's and girl's life.</t>
  </si>
  <si>
    <t>T.R. Silambarasan, Varalaxmi Sarathkumar, Shobana, Ganesh</t>
  </si>
  <si>
    <t>https://images-na.ssl-images-amazon.com/images/M/MV5BOGE4ZTMyMTgtYmUwMy00NGFjLTg1ODEtYjgxN2YwYTc4MjZhXkEyXkFqcGdeQXVyMjM5NDY4NzU@._V1_SX300.jpg</t>
  </si>
  <si>
    <t>Vignesh Shivan</t>
  </si>
  <si>
    <t>tt1774591</t>
  </si>
  <si>
    <t>Teenage Cocktail</t>
  </si>
  <si>
    <t>Feeling confined by their small town and overbearing parents, Annie and Jules hatch a scheme of running away. But as the girls soon find out, consequences can blindside you. Sometimes violently.</t>
  </si>
  <si>
    <t>Nichole Bloom, Fabianne Therese, Pat Healy, Michelle Borth</t>
  </si>
  <si>
    <t>https://images-na.ssl-images-amazon.com/images/M/MV5BMGE3OTk5NjktNmUwYy00MGYwLTk5YTEtMTlhNjUxMmRkOWNmL2ltYWdlXkEyXkFqcGdeQXVyNjQ2MjQ5NzM@._V1_SX300.jpg</t>
  </si>
  <si>
    <t>John Carchietta</t>
  </si>
  <si>
    <t>teenage-girl-in-underwear|webcam|sexual-exploration|exhibitionism|teenage-romance|lesbian|sex-with-an-older-man|sex-with-a-teenage-girl|sex-with-a-teenager|sex-with-teenager|teenage-sex|teen-sex|young-female-sexuality|older-man-has-sex-with-young-woman|younger-woman-older-man|younger-girl-older-man|older-man-younger-girl|older-man-younger-woman-sex|older-man-younger-woman|teenager|teenage-girl|teenage-protagonist|car-crash|friendship|friendship-between-teens|calling-someone-a-bitch|high-school|blood|teen-issues|dancing|brunette|mother-daughter-relationship|mother|daughter|two-word-title|dancer|cigarette-smoking|cigarette|smoking|pool|cleaning-a-swimming-pool|father|son|father-son-relationship|friendship-between-girls|husband-wife-relationship|husband|wife|milkshake|reference-to-new-york-city|diner|waitress|lying-on-a-car-hood|lesbian-interest|lesbian-teen|lesbianism|homosexual-teenager|closeted-teenager|homosexuality|ice-cream|hug|eating-ice-cream|teenage-sexuality|teen-sexuality|hugging|tattoo|tattooing|bra|pool-cleaner|girl-in-underwear|girl-in-bra|moaning|lying-in-bed|kiss|kissing|kiss-on-the-lips|lesbian-kiss|same-sex-kiss|female-female-kiss|party|partying|cocaine|alcohol|drugs|drug|drug-snorting|teenage-drug-use|drug-use|teenage-drinking|underage-drinking|spin-the-bottle|spinning-a-bottle|pink-bra|blindfolded|taking-off-shirt|panties|bra-and-panties|mask|animal-mask|kissing-someone's-neck|sleeping|sleeping-on-couch|washing-dishes|cash|webcam-girl|webcam-model|web-camera|web-cam-model|undressing|computer|laptop|cat-mask|lollipop|blue-bra|montage|blindfold|high-school-teacher|reference-to-mahatma-gandhi|scantily-clad-female|best-friends|best-friend-relationship|best-friend|best-friends-in-love|best-friend-best-friend-relationship|crush-on-best-friend|imitating-cunnilingus|passing-note|passing-a-note|holding-breasts|holding-someone's-breasts|compromising-photograph|compromising-picture|calling-someone-an-asshole|f-word|green-bra|black-panties|white-panties|female-lead|female-protagonist|17-year-old|teacher|younger-brother|older-sister|sister|brother-sister-relationship|crying|crying-woman|stepfather-stepdaughter-relationship|white-bra-and-panties|stepfather|stepdaughter|short-skirt|popping-a-champagne-cork|drinking-champagne|champagne|fake-name|candle|lighting-a-candle|jacuzzi|handjob|hand-job|prostitution|teenage-prostitution|brother|pretending-to-be-someone-else|police|showering|male-in-shower|pretending-to-be-rich|throwing-money-into-the-air|sunglasses|cheating-husband|unfaithful-husband|blackmail|declaration-of-love|love-declaration|implied-female-nudity|implied-nudity|crying-girl|argument|gun|firing-gun|gunshot|revolver|knife|off-screen-sex|grocery-store|cutting-someone|choking-someone|crying-man|shower|bare-midriff|bare-chested-male</t>
  </si>
  <si>
    <t>tt1776086</t>
  </si>
  <si>
    <t>Bettie Page Reveals All</t>
  </si>
  <si>
    <t>The world's greatest pinup model and cult icon, Bettie Page, recounts the true story of how her free expression overcame government witch-hunts to help launch America's sexual revolution.</t>
  </si>
  <si>
    <t>Bettie Page, Hugh M. Hefner, Olivia de Berardinis, Dita Von Teese</t>
  </si>
  <si>
    <t>https://images-na.ssl-images-amazon.com/images/M/MV5BMTU5MTY3MTA0N15BMl5BanBnXkFtZTcwMzA3MTI1NA@@._V1_SX300.jpg</t>
  </si>
  <si>
    <t>Mark Mori</t>
  </si>
  <si>
    <t>pinup|bettie-page|photography|bondage|1950s|mental-illness|mental-institution|recluse|1940s|model|betty-page</t>
  </si>
  <si>
    <t>tt1776196</t>
  </si>
  <si>
    <t>Fullmetal Alchemist: The Sacred Star of Milos</t>
  </si>
  <si>
    <t>In the lost holy land of Milos, the Elrics search for the truth behind an unknown form of alchemy. What secrets are hidden in Milos? Riddles must be solved and dangers faced before the truth can be found.</t>
  </si>
  <si>
    <t>Vic Mignogna, Maxey Whitehead, Alexis Tipton, Matthew Mercer</t>
  </si>
  <si>
    <t>https://images-na.ssl-images-amazon.com/images/M/MV5BODE0ZjNiOGYtYjAwMS00YWNkLWIwYzQtMzg3MzQ0NWU1NWFiL2ltYWdlXkEyXkFqcGdeQXVyNTAyODkwOQ@@._V1_SX300.jpg</t>
  </si>
  <si>
    <t>Kazuya Murata</t>
  </si>
  <si>
    <t>tt1776307</t>
  </si>
  <si>
    <t>Strawberry Shortcake: The Glimmerberry Ball Movie</t>
  </si>
  <si>
    <t>Kidtoon Films</t>
  </si>
  <si>
    <t>Anna Cummer, Ashleigh Ball, Ingrid Nilson, Janyse Jaud</t>
  </si>
  <si>
    <t>https://images-na.ssl-images-amazon.com/images/M/MV5BODExM2M5NTMtZTg2Ny00ZTQwLWIzMmEtOTE4Y2JmNDg3YWEzXkEyXkFqcGdeQXVyMjMzMzc0MjM@._V1_SX300.jpg</t>
  </si>
  <si>
    <t>Michael Hack</t>
  </si>
  <si>
    <t>fruit-in-title|six-word-title|colon-in-title|character-name-in-title</t>
  </si>
  <si>
    <t>tt1777610</t>
  </si>
  <si>
    <t>Flying Monsters 3D with David Attenborough</t>
  </si>
  <si>
    <t>WHILE DINOSAURS WALKED THE EARTH, MONSTERS RULED THE SKIES...  For thousands of years, humans have believed that there were once flying monsters...</t>
  </si>
  <si>
    <t>David Attenborough, Douglas A. Lawson</t>
  </si>
  <si>
    <t>https://images-na.ssl-images-amazon.com/images/M/MV5BMzU0MzE0MTAyN15BMl5BanBnXkFtZTcwMDIwNzkyNQ@@._V1_SX300.jpg</t>
  </si>
  <si>
    <t>Matthew Dyas</t>
  </si>
  <si>
    <t>pterodactyl|dinosaur|monster|prehistoric-monster|prehistoric-times|prehistory|prehistoric-animal|prehistoric-fish|prehistoric-egg|3d|quetzalcoatlus</t>
  </si>
  <si>
    <t>tt1778924</t>
  </si>
  <si>
    <t>The Ultimate Life</t>
  </si>
  <si>
    <t>A billionaire with questionable priorities re-examines his life after discovering his grandfather's journal.</t>
  </si>
  <si>
    <t>Hightop Releasing</t>
  </si>
  <si>
    <t>Logan Bartholomew, Ali Hillis, Lee Meriwether, Bill Cobbs</t>
  </si>
  <si>
    <t>https://images-na.ssl-images-amazon.com/images/M/MV5BMjI5ODU3NjQyNl5BMl5BanBnXkFtZTcwNDA2NTU3OQ@@._V1_SX300.jpg</t>
  </si>
  <si>
    <t>rags-to-riches|billionaire|haiti|strong-female-character|redheaded-man|flashback|life-lesson|sequel|discovering-oil|wildcatter|building-a-fence|teenager|hobo|riding-the-rails|great-depression|husband-wife-relationship|father-son-relationship|grandfather-grandson-relationship|religious-overtones|three-word-title|lawsuit|engagement-ring|independent-film</t>
  </si>
  <si>
    <t>tt1781069</t>
  </si>
  <si>
    <t>Zeitgeist: Moving Forward</t>
  </si>
  <si>
    <t>A feature length documentary work which presents a case for a needed transition out of the current socioeconomic monetary paradigm which governs the entire world society. This subject ...</t>
  </si>
  <si>
    <t>Peter Joseph, Robert Sapolsky, Gabor Mate, Richard Wilkinson</t>
  </si>
  <si>
    <t>https://images-na.ssl-images-amazon.com/images/M/MV5BNzc0ODI0MjMwOV5BMl5BanBnXkFtZTcwNTk0MDkyNA@@._V1_SX300.jpg</t>
  </si>
  <si>
    <t>Peter Joseph</t>
  </si>
  <si>
    <t>socioeconomics|society|sociology|futurology|famine|starvation|impoverishment|poverty|values|utopian|conditioning|automation|energy|politics|resources|resource-management|efficiency|strategy|technology|system|systems-theory|egalitariansm|public-health|usury|debt|market-economy|advertising|sustainability|consumerism|money|well-being|monetary-system|capitalism|economics|exploitation|biology|stress|life-experience|determinism|epigenetics|propaganda|propaganda-film|environment|genetics|nature-versus-nurture</t>
  </si>
  <si>
    <t>tt1781769</t>
  </si>
  <si>
    <t>Anna Karenina</t>
  </si>
  <si>
    <t>In late-19th-century Russian high society, St. Petersburg aristocrat Anna Karenina enters into a life-changing affair with the dashing Count Alexei Vronsky.</t>
  </si>
  <si>
    <t>Matthew Macfadyen, Eric MacLennan, Kelly Macdonald, Theo Morrissey</t>
  </si>
  <si>
    <t>https://images-na.ssl-images-amazon.com/images/M/MV5BMTU0NDgxNDg0NV5BMl5BanBnXkFtZTcwMjE4MzkwOA@@._V1_SX300.jpg</t>
  </si>
  <si>
    <t>Won 1 Oscar. Another 31 wins &amp; 51 nominations.</t>
  </si>
  <si>
    <t>dance|russian|marriage|russia|infidelity|train-station|train|saint-petersburg|high-society|imperial-russia|19th-century|f-rated|pearl-necklace|cigar|vodka|sex|marriage-of-convenience|leo-tolstoy|1870s|year-1874|russian-literature|dead-man|snow|ice|baby-daughter|daughter|married-woman|fiance|picnic|rejection|18-year-old|moscow-russia|fiancee|public-humiliation|clerk|dancing|marriage-proposal|flirting|illegitimate-child|childbirth|horse-race|horse|carriage|suicide|mother-son-relationship|crying-woman|depression|husband-wife-relationship|unfaithful-husband|unfaithful-wife|theater|mustache|mistress|cuckold|sensuous-kiss|kiss|male-rear-nudity|male-nudity|man-in-bed|bare-chested-male|two-word-title|title-same-as-book|tragic-death|based-on-novel|character-name-in-title</t>
  </si>
  <si>
    <t>tt1781775</t>
  </si>
  <si>
    <t>Beneath the Darkness</t>
  </si>
  <si>
    <t>After watching their best friend get murdered, a group of teens struggle to expose a local hero as the vicious killer and keep from becoming his next victims.</t>
  </si>
  <si>
    <t>Dennis Quaid, Aimee Teegarden, Tony Oller, Stephen Ford</t>
  </si>
  <si>
    <t>https://images-na.ssl-images-amazon.com/images/M/MV5BNzY1MjAzNTgzM15BMl5BanBnXkFtZTcwMzU5NzYxNw@@._V1_SX300.jpg</t>
  </si>
  <si>
    <t>corpse|psychopath|high-school|buried-alive|mortician|electronic-cigarette|texan-accent|texan|dead-wife|dancing-with-a-corpse|mother-son-relationship|profanity|f-word|head-kicked-in|falling-down-stairs|thrown-down-stairs|washed-up-athlete|quarterback|football-stadium|football-game|high-school-football|sleeveless-shirt|working-out|cemetery|digging-a-grave|english-teacher|classroom|el-camino|quoting-shakespeare|funeral-home|dead-sister|loss-of-loved-one|flashback|ceiling-fan|water-tower|high-school-coach|widower|teenage-girl|teenage-boy|cheerleader</t>
  </si>
  <si>
    <t>tt1781840</t>
  </si>
  <si>
    <t>Jayne Mansfield's Car</t>
  </si>
  <si>
    <t>Alabama; 1969: The death of a clan's estranged wife and mother brings together two very different families. Do the scars of the past hide differences that will tear them apart, or expose truths that could lead to unexpected collisions?</t>
  </si>
  <si>
    <t>Robert Duvall, John Hurt, Billy Bob Thornton, Kevin Bacon</t>
  </si>
  <si>
    <t>https://images-na.ssl-images-amazon.com/images/M/MV5BNTcxMzMxNTEyMF5BMl5BanBnXkFtZTcwODIxNjg5OQ@@._V1_SX300.jpg</t>
  </si>
  <si>
    <t>Billy Bob Thornton</t>
  </si>
  <si>
    <t>alabama|second-husband|three-brothers|generational-conflict|divorced-man|loss-of-wife|father-daughter-relationship|three-generations|generation-gap|grandfather-grandson-relationship|ambulance|overturned-car|police-radio|pickup-truck|culture-clash|housemaid|world-war-one-veteran|brother-sister-relationship|loss-of-mother|telephone-call|arrest|protest-march|protesting-vietnam-war|family-dinner|mansion|face-slap|handcuffs|hippie|vietnam-era|anti-war-protest|policeman|car-collection|scene-of-accident|dead-body|middle-age|teenage-boy|enlistment|english-accent|small-town|barber-shop|englishwoman-abroad|englishman-abroad|reference-to-jayne-mansfield|car-wreck|car-crash|ambulance-chasing|punched-in-the-face|rural-setting|coffin|open-casket|walking-stick|limp|motel|dog|patriarch|family-home|burn-scar|car-accident|medal|drugged-drink|brother-brother-relationship|war-medal|world-war-two-veteran|cheating-wife|cheating-husband|war-veteran|veteran|letter|widower|funeral|bare-chested-male|marijuana|marijuana-joint|pot-smoking|drug-trip|post-traumatic-stress-disorder|ptsd|cripple|old-man|held-at-gunpoint|shotgun|woods|lsd|father-son-relationship|husband-wife-relationship|adultery|bikini|swimming-pool|barbecue|big-family|dinner-table|year-1969|1960s|protest|muscle-car|masturbation|naked-woman|stripping|burn-victim|family-gathering|southern-u.s.|briton-abroad|family-relationships|written-by-director|three-word-title|written-and-directed-by-cast-member|death-of-mother</t>
  </si>
  <si>
    <t>tt1783285</t>
  </si>
  <si>
    <t>Good for Nothing</t>
  </si>
  <si>
    <t>A young English woman is immigrating to her uncle's ranch - but is kidnapped on the way by a rugged outlaw who discovers a problem he never knew he had - leading them on a wild ride across the West.</t>
  </si>
  <si>
    <t>Cohen Holloway, Inge Rademeyer, Jon Pheloung, Richard Thompson</t>
  </si>
  <si>
    <t>https://images-na.ssl-images-amazon.com/images/M/MV5BMTk1MTkzMjAyOF5BMl5BanBnXkFtZTcwMDczNTEzOQ@@._V1_SX300.jpg</t>
  </si>
  <si>
    <t>Mike Wallis</t>
  </si>
  <si>
    <t>Comedy, Thriller, Western</t>
  </si>
  <si>
    <t>tt1783331</t>
  </si>
  <si>
    <t>Letters from the Big Man</t>
  </si>
  <si>
    <t>Sarah Smith, an artist and government hydrologist, sets out on a post-fire stream survey in a remote part of the Kalmiopsis Wilderness of southwestern Oregon. In the course of her journey ...</t>
  </si>
  <si>
    <t>Lily Rabe, Jason Butler Harner, Isaac C. Singleton Jr., Jim Cody Williams</t>
  </si>
  <si>
    <t>https://images-na.ssl-images-amazon.com/images/M/MV5BMjQ1MDEzNTY4Nl5BMl5BanBnXkFtZTgwODY2ODUzMDI@._V1_SX300.jpg</t>
  </si>
  <si>
    <t>Christopher Munch</t>
  </si>
  <si>
    <t>oregon|wilderness|sasquatch|off-the-grid|interspecies-communicatrion|telepathy|forest-service|fire|ecology|rogue-river|illinois-river|national-forest|landscape|yeti|bigfoot</t>
  </si>
  <si>
    <t>tt1783377</t>
  </si>
  <si>
    <t>Sri Rama Rajyam</t>
  </si>
  <si>
    <t>The main principle's of Ramayama and Lord Rama.</t>
  </si>
  <si>
    <t>Nandamuri Bala Krishna, Akkineni Nageshwara Rao, Nayanthara, Srikanth</t>
  </si>
  <si>
    <t>https://images-na.ssl-images-amazon.com/images/M/MV5BNGVlOWU2NDktNzg5Zi00ZGM4LWI0ODItMTU2ZDBmNTk1YmYyXkEyXkFqcGdeQXVyNjcwOTAyMjI@._V1_SX300.jpg</t>
  </si>
  <si>
    <t>Bapu</t>
  </si>
  <si>
    <t>king|twins|pregnancy|queen|exile|remake|hindu-mythological|hinduism</t>
  </si>
  <si>
    <t>tt1783411</t>
  </si>
  <si>
    <t>Veera</t>
  </si>
  <si>
    <t>A man wants to avenge his family's death which has been mass murdered by a bad guy.</t>
  </si>
  <si>
    <t>Ravi Teja, Kajal Aggarwal, Tapsee Pannu, Shaam</t>
  </si>
  <si>
    <t>https://images-na.ssl-images-amazon.com/images/M/MV5BOGQxOTNmYjMtODM5NC00NDM3LWE1YjQtYjlhYWY1N2E1Y2I5XkEyXkFqcGdeQXVyNjE3Mzg5Njk@._V1_SX300.jpg</t>
  </si>
  <si>
    <t>Ramesh Varma</t>
  </si>
  <si>
    <t>tt1783732</t>
  </si>
  <si>
    <t>John Dies at the End</t>
  </si>
  <si>
    <t>A new street drug that sends its users across time and dimensions has one drawback: some people return as no longer human. Can two college dropouts save humankind from this silent, otherworldly invasion?</t>
  </si>
  <si>
    <t>Chase Williamson, Rob Mayes, Paul Giamatti, Clancy Brown</t>
  </si>
  <si>
    <t>https://images-na.ssl-images-amazon.com/images/M/MV5BMTUyNzIyNzc0MV5BMl5BanBnXkFtZTcwOTM5ODg1OA@@._V1_SX300.jpg</t>
  </si>
  <si>
    <t>Don Coscarelli</t>
  </si>
  <si>
    <t>multiple-dimensions|male-friendship|cult-film|mind-altering-drug|bullet-time|cell-phone|portal|dog|claim-in-title|character-name-in-title|f-word|invasion|drug|out-of-body-experience|male-in-underwear|able-to-see-the-dead|helping-a-friend|friendship-between-men|ghost|spider|male-underwear|female-amputee|penis|breasts|prosthetic-hand|psychic-power|psychic|meat|snake|restaurant|axe|beheading|gore|blood|female-nudity|wilhelm-scream|chinese-restaurant|alternate-universe|alternate-reality|bug|monster|police|journalist|slacker</t>
  </si>
  <si>
    <t>tt1784589</t>
  </si>
  <si>
    <t>Players</t>
  </si>
  <si>
    <t>Two thieves, a magician, a computer hacker, a wannabe actor and a explosives expert plan a robbery to fulfill the dream of Victor Braganza. Will they be successful or will destiny have something different for them?</t>
  </si>
  <si>
    <t>Vinod Khanna, Abhishek Bachchan, Bobby Deol, Sonam Kapoor</t>
  </si>
  <si>
    <t>https://images-na.ssl-images-amazon.com/images/M/MV5BOTQyNmQyYmYtMTU0NS00MGRiLTlhYTEtYmZiZDNkYTY4ZDQ4XkEyXkFqcGdeQXVyNDUzOTQ5MjY@._V1_SX300.jpg</t>
  </si>
  <si>
    <t>woman-in-shower|double-cross|remake-of-american-film|mini-cooper|caper|heist|bikini</t>
  </si>
  <si>
    <t>tt1785635</t>
  </si>
  <si>
    <t>Two estranged sisters are forced to rob a bank in order to save their brother. But this is no ordinary bank.</t>
  </si>
  <si>
    <t>James Franco, Taryn Manning, Francesca Eastwood, Scott Haze</t>
  </si>
  <si>
    <t>https://images-na.ssl-images-amazon.com/images/M/MV5BODE1ODg2NDY1MF5BMl5BanBnXkFtZTgwNjYxMTIwMzI@._V1_SX300.jpg</t>
  </si>
  <si>
    <t>tt1785669</t>
  </si>
  <si>
    <t>Vikingdom</t>
  </si>
  <si>
    <t>A forgotten king, Eirick, is tasked with the impossible odds to defeat Thor, the God of Thunder.</t>
  </si>
  <si>
    <t>Epic Pictures Releasing</t>
  </si>
  <si>
    <t>Dominic Purcell, Natassia Malthe, Craig Fairbrass, Jon Foo</t>
  </si>
  <si>
    <t>https://images-na.ssl-images-amazon.com/images/M/MV5BMTc3ODIzMDMwMl5BMl5BanBnXkFtZTgwMDY1NDg5MjE@._V1_SX300.jpg</t>
  </si>
  <si>
    <t>Yusry Abd Halim</t>
  </si>
  <si>
    <t>viking|sword-and-sorcery</t>
  </si>
  <si>
    <t>tt1787067</t>
  </si>
  <si>
    <t>Fire in the Blood</t>
  </si>
  <si>
    <t>An intricate tale of "medicine, monopoly and malice", FIRE IN THE BLOOD tells the story of how Western pharmaceutical companies and governments blocked access to low-cost AIDS drugs for the...</t>
  </si>
  <si>
    <t>Zackie Achmat, Peter Mugyenyi, Bill Clinton, William Hurt</t>
  </si>
  <si>
    <t>https://images-na.ssl-images-amazon.com/images/M/MV5BMTcxMDUyNjM0MF5BMl5BanBnXkFtZTgwMDEyMDEwMDE@._V1_SX300.jpg</t>
  </si>
  <si>
    <t>Dylan Mohan Gray</t>
  </si>
  <si>
    <t>aids|hiv|africa|pharmaceutical-industry|directorial-debut</t>
  </si>
  <si>
    <t>tt1787127</t>
  </si>
  <si>
    <t>The Forgiveness of Blood</t>
  </si>
  <si>
    <t>An Albanian family is torn apart by a murder, resulting in a blood feud that makes eldest son Nik a prime target and forces his sister, eldest daughter Rudina, to leave school in order to take over the family business.</t>
  </si>
  <si>
    <t>Tristan Halilaj, Refet Abazi, Zana Hasaj, Erjon Mani</t>
  </si>
  <si>
    <t>https://images-na.ssl-images-amazon.com/images/M/MV5BMTQxMDcxNjU5NV5BMl5BanBnXkFtZTcwNDI5MjgyNw@@._V1_SX300.jpg</t>
  </si>
  <si>
    <t>bread|blood-feud|murder|isolation|birthday|mediator|barbie-doll|weightlifting|cement|eye-drops|bakery|horse-and-cart|rifle|road|cell-phone|passport|mirror|motor-scooter|soccer|seclusion|vendetta|brother-sister-relationship|father-son-relationship</t>
  </si>
  <si>
    <t>tt1787660</t>
  </si>
  <si>
    <t>Being Elmo: A Puppeteer's Journey</t>
  </si>
  <si>
    <t>The Muppet Elmo is one of the most beloved characters among children across the globe. Meet the unlikely man behind the puppet - the heart and soul of Elmo - Kevin Clash.</t>
  </si>
  <si>
    <t>Whoopi Goldberg, Bill Barretta, Fran Brill, Carson Carr</t>
  </si>
  <si>
    <t>https://images-na.ssl-images-amazon.com/images/M/MV5BMTQ4ODk3MDMwOF5BMl5BanBnXkFtZTcwMjQ5MzI4Ng@@._V1_SX300.jpg</t>
  </si>
  <si>
    <t>Constance Marks</t>
  </si>
  <si>
    <t>puppeteer|interview|puppet|fireworks|walt-disney-world|reference-to-aaron-spelling|rehearsal|show-business|reference-to-walt-disney|reference-to-santa-claus|fleece|sewing-machine|mentor-protege-relationship|behind-the-scenes|puppetry|african-american|baltimore-maryland|new-york-city</t>
  </si>
  <si>
    <t>tt1787693</t>
  </si>
  <si>
    <t>Family Portrait in Black and White</t>
  </si>
  <si>
    <t>In a small Ukrainian town, Olga Nenya, raises 16 black orphans amidst a population of Slavic blue-eyed blondes. Their stories expose the harsh realities of growing up as a bi-racial child in Eastern Europe.</t>
  </si>
  <si>
    <t>http://ia.media-imdb.com/images/M/MV5BMzA1MTM2MzQ5MF5BMl5BanBnXkFtZTcwMzY4NTY2Nw@@._V1_SX300.jpg</t>
  </si>
  <si>
    <t>Julia Ivanova</t>
  </si>
  <si>
    <t>ukrainian|ukraine|eastern-europe|single-parent|single-mother|family-relationships|adoption|interracial-adoption|biracial-child|biracial</t>
  </si>
  <si>
    <t>tt1787725</t>
  </si>
  <si>
    <t>If a Tree Falls: A Story of the Earth Liberation Front</t>
  </si>
  <si>
    <t>A rare behind-the-curtain look at the Earth Liberation Front, the radical environmental group that the FBI calls America's 'number one domestic terrorist threat.'</t>
  </si>
  <si>
    <t>Daniel McGowan, Lisa McGowan, Tim Lewis, Kirk Engdall</t>
  </si>
  <si>
    <t>https://images-na.ssl-images-amazon.com/images/M/MV5BMjE3OTI1NDQ1OF5BMl5BanBnXkFtZTcwODU2ODU1NQ@@._V1_SX300.jpg</t>
  </si>
  <si>
    <t>Marshall Curry, Sam Cullman</t>
  </si>
  <si>
    <t>Nominated for 1 Oscar. Another 6 wins &amp; 3 nominations.</t>
  </si>
  <si>
    <t>earth-liberation-front|arson|trial|tree|activist|framed-as-terrorist|environmental-politics|environmental-protection|environmental-destruction|deforestation|environmental-issue|ecological-sabotage|demonstration|forest|environmental-activism|ecology|nature|radical-environmentalism|eco-terrorism|environmental-activist</t>
  </si>
  <si>
    <t>tt1787777</t>
  </si>
  <si>
    <t>Page One: Inside the New York Times</t>
  </si>
  <si>
    <t>Unprecedented access to the New York Times newsroom yields a complex view of the transformation of a media landscape fraught with both peril and opportunity.</t>
  </si>
  <si>
    <t>Sarah Ellison, Larry Ingrassia, David Carr, Dennis Crowley</t>
  </si>
  <si>
    <t>https://images-na.ssl-images-amazon.com/images/M/MV5BNDUzMjk0MjA3MF5BMl5BanBnXkFtZTcwOTczMjEyNQ@@._V1_SX300.jpg</t>
  </si>
  <si>
    <t>new-york-times|journalist|tablet-computer|news-media|false-news-story|twitter|social-media|reporter|mass-media|newspaper|journalism</t>
  </si>
  <si>
    <t>tt1787791</t>
  </si>
  <si>
    <t>Resurrect Dead: The Mystery of the Toynbee Tiles</t>
  </si>
  <si>
    <t>An urban mystery unfurls as one man pieces together the surreal meaning of hundreds of cryptic tiled messages that have been appearing in city streets across the U.S. and South America.</t>
  </si>
  <si>
    <t>Justin Duerr, Marc Duerr, Kevin Riley, Abby Miller</t>
  </si>
  <si>
    <t>https://images-na.ssl-images-amazon.com/images/M/MV5BMTMxODc4MDA1M15BMl5BanBnXkFtZTcwOTI3MTUyNg@@._V1_SX300.jpg</t>
  </si>
  <si>
    <t>Jon Foy</t>
  </si>
  <si>
    <t>tt1787797</t>
  </si>
  <si>
    <t>Sing Your Song</t>
  </si>
  <si>
    <t>Most people know the lasting legacy of Harry Belafonte, the entertainer. This film unearths his significant contribution to and his leadership in the civil rights movement in America and to social justice globally.</t>
  </si>
  <si>
    <t>S2BN Films</t>
  </si>
  <si>
    <t>Harry Belafonte, Sidney Poitier, Marge Champion, Fran Scott Attaway</t>
  </si>
  <si>
    <t>https://images-na.ssl-images-amazon.com/images/M/MV5BMTY1ODE0NjQxMl5BMl5BanBnXkFtZTcwNDMzNjcyNw@@._V1_SX300.jpg</t>
  </si>
  <si>
    <t>Susanne Rostock</t>
  </si>
  <si>
    <t>civil-rights-movement|america|justice|civil-rights|f-rated|yankee-stadium-bronx-new-york-city|georgia-usa|reference-to-paul-robeson|toronto-ontario-canada|world-war-two|assassination|imperative-in-title|blood|bare-chested-male|drummer|drum|reference-to-martin-robinson-delaney|poem|soweto-youth-choir|five-year-old|nelson-mandela-foundation|tv-news|california-institute-for-women|national-medal-of-the-arts|new-york-yankees|reference-to-willem-botha|unicef-goodwill-ambassador|united-nations|unicef|air-drop|big-ben|arc-de-triomphe-paris|year-1985|wounded-knee|cbs|nuclear-holocaust|american-flag|murder|reference-to-frank-mankiewicz|riker's-island-correctional-facility-new-york-city|labor-strike|sanitation-worker|loss|dehumanization|right-to-vote|shotgun|newark-new-jersey|edmund-pettus-bridge|swimming|water-skiing|ramming-a-car|pickup-truck|reference-to-burke-marshall|reference-to-andrew-goodman|reference-to-james-chaney|reference-to-michael-schwerner|reference-to-jerome-smith|house-unamerican-activities-committee|student|liberation|african|dossier|psychotherapy|folklore|inaugural-ball|brotherhood|show-business|interracial-romance|interracial-marriage|baby|year-1954|year-1957|year-1959|harbel-productions|reference-to-leslie-caron|fan-the-person|police-violence|teenage-girl|teenage-boy|social-activism|minority-suppression|cruelty|u.s.-sailor|u.s.-navy|munitions-loader|racism|photograph|communist|year-1951|little-girl|state-trooper|reference-to-ethel-waters|new-school-of-social-research-manhattan-new-york-city|apartment|emigrant|political-activist|immorality|morality|soweto|reference-to-jean-bertrand-aristide|year-1990|year-1994|street-gang|train|animated-sequence|censorship|bridge|bloody-sunday|world-tour|bonn-germany|liberal|funeral-train|village|sense-of-smell|odor|reference-to-tarzan|rebellion|chain-gang|voter-registration|voting-rights|emmy-award|publicist|manager|blues-singer|jazz-singer|folk-song|abandoned-by-father|death-threat|reference-to-adolf-hitler|janitor's-assistant|mother-son-relationship|recording|year-1963|labor-union|indifference|year-1973|year-1964|year-1968|year-1961|jackson-mississippi|assassination-of-robert-f.-kennedy|martin-luther-king-assassination|tragic-event|blacklist|katherine-dunham-dance-company|applause|s.-n.-c.-c.|chicago-illinois|ku-klux-klan|airport|airplane|informant|police-brutality|we-shall-overcome|thunderbird-hotel-las-vegas|gold-record|rca-victor-records|reference-to-20th-century-fox|reference-to-metro-goldwyn-mayer|reference-to-paramount-pictures|reference-to-mahatma-gandhi|revlon-industries|atlanta-georgia|street-riot|fame|bus|humiliation|n-word|richmond-virginia|paris-france|concert|blues-music|hip-hop-music|los-angeles-california|80-year-old|hope|storyteller|peace|iraq-war|iraq|prison-visit|guitarist|guitar|prisoner|prison|reference-to-rosa-parks|reference-to-elijah-muhammad|havana|haiti|fired-from-the-job|u.s.-attorney-general|u.s.-president|war-on-poverty|vietnam-war|false-accusation|cia|mississippi|memphis-tennessee|ethiopia|dying|death|starvation|hunger|tears|crying|washington-d.c.|freedom|ghana|tanzania|guinea|reference-to-barack-obama-sr.|kenyan|kenya|money|montgomery-alabama|selma-alabama|greenwood-mississippi|apartheid|prologue|injustice|reference-to-dr.-janet-kennedy|psychoanalysis|beverly-hills|reference-to-walter-matthau|montage|folk-music|racial-integration|racial-segregation|bigotry|prejudice|non-violence|violence|sadness|anger|american-negro-theatre|swimming-pool|theater|children|arrest|handcuffs|police|jamaica|wedding|divorce|marriage|las-vegas-nevada|village-vanguard-manhattan-new-york-city|race-relations|south-africa|optimism|home-movie|archive-footage|newsreel-footage|demonstration|protest|harlem-manhattan-new-york-city|new-york-city|manhattan-new-york-city|father-son-relationship|father-daughter-relationship|husband-wife-relationship|family-relationships|reference-to-dorothy-dandridge|reference-to-ed-begley|reference-to-robert-ryan|reference-to-robert-wise|grammy-award|tony-award|reference-to-john-murray-anderson's-almanac-the-stage-musical|reference-to-john-murray-anderson|reference-to-3-for-tonight-the-stage-musical|reference-to-gower-champion|reference-to-louis-armstrong|reference-to-lena-horne|reference-to-broc-peters|hollywood|calypso|african-american|black-american|politics|activist|actor|song|singing|singer</t>
  </si>
  <si>
    <t>tt1787816</t>
  </si>
  <si>
    <t>The Last Mountain</t>
  </si>
  <si>
    <t>A coal mining corporation and a tiny community vie for the last great mountain in Appalachia in a battle for the future of energy that affects us all.</t>
  </si>
  <si>
    <t>Susan Bird, Don Blankenship, Ron Burris, Barbara Bush</t>
  </si>
  <si>
    <t>https://images-na.ssl-images-amazon.com/images/M/MV5BMTQwNjk1NjM1NF5BMl5BanBnXkFtZTcwMzYwMzk0OA@@._V1_SX300.jpg</t>
  </si>
  <si>
    <t>Bill Haney</t>
  </si>
  <si>
    <t>mining|environmentalism|environmental-issues</t>
  </si>
  <si>
    <t>tt1787988</t>
  </si>
  <si>
    <t>Talaash</t>
  </si>
  <si>
    <t>Inspector Surjan Shekhawat, who is dealing with a depressing past, has to investigate a high profile murder case, deal with his crumbling marriage and use the help and solace of a prostitute by the name of Rosie.</t>
  </si>
  <si>
    <t>Aamir Khan, Kareena Kapoor Khan, Nawazuddin Siddiqui, Rani Mukerji</t>
  </si>
  <si>
    <t>https://images-na.ssl-images-amazon.com/images/M/MV5BNTg5NzI3NzQzNl5BMl5BanBnXkFtZTcwMjM3MDU2OA@@._V1_SX300.jpg</t>
  </si>
  <si>
    <t>Reema Kagti</t>
  </si>
  <si>
    <t>death|investigation|car-accident|prostitute|chase|film-actor|actor|red-light-district|murder|f-rated|scene-after-end-credits|toy|buried-body|shower|ghost|falling-from-height|shot-in-the-chest|shot-to-death|shot-in-the-head|contract-killer|bag-of-money|hotel|elevator|possession|seance|insomnia|boating-accident|death-by-drowning|drowning|loss-of-son|brothel-madam|pimp|widow|loss-of-husband|police|detective|car-pulled-out-of-water|car-falls-into-water|car-in-water|car-crash|homeless-man|dog|hotel-room|train-station|brothel|murder-investigation|mental-illness|police-station|psychiatrist|supernatural|interrogation|prostitution|arrest|blackmail|title-directed-by-female|train|flashback|father-son-relationship|husband-wife-relationship|underwater|police-officer|death-of-son|title-spoken-by-character|surprise-ending</t>
  </si>
  <si>
    <t>tt1788391</t>
  </si>
  <si>
    <t>Kill List</t>
  </si>
  <si>
    <t>Nearly a year after a botched job, a hitman takes a new assignment with the promise of a big payoff for three killings. What starts off as an easy task soon unravels, sending the killer into the heart of darkness.</t>
  </si>
  <si>
    <t>Neil Maskell, MyAnna Buring, Harry Simpson, Michael Smiley</t>
  </si>
  <si>
    <t>https://images-na.ssl-images-amazon.com/images/M/MV5BNzM3NzU2NzUzMV5BMl5BanBnXkFtZTcwNjY2OTUxNw@@._V1_SX300.jpg</t>
  </si>
  <si>
    <t>male-full-frontal-nudity|female-full-frontal-nudity|hitman|folk-horror|sniper|knee-breaking|public-nudity|hives|bonfire|discovering-a-dead-body|animal-carcass|bull-terrier|breaking-hand|breaking-someone's-knee|applause|bloody-face|cigarette-burn|blindfold-of-thorns|straw-mask|hanged-by-the-neck|binoculars|cleaning-a-gun|sing-along|cutting-the-palm-of-one's-hand|pack-of-money|twenty-pound-note|playing-acoustic-guitar|awakened-by-son|black-cat|toy-sword-fight|cutting-face-while-shaving|argument-about-money|vomiting|pubic-hair|male-pubic-hair|boy-killed|child-killed-by-father|child-stabbed|bloody-body-of-child|child-killed|f-word|killing-an-animal|subjective-camera|knife|robe|piggy-back-ride|knife-fight|crown-of-thorns|video-tape|english|england|swedish|female-soldier|ceremony|breaking-through-a-wall|killing-a-friend|hooded-figure|contract-killer|woman-with-gun|submachine-gun|semiautomatic-pistol|beaten-to-death-with-a-hammer|killed-with-a-hammer|male-friendship|mirror|writing-on-a-mirror|ritual|ritual-sacrifice|hanging|infanticide|hotel-room|wickerwork|face-mask|mask|little-boy|boy|best-friend|troubled-marriage|pump-action-shotgun|tunnel|righteous-rage|symbol|ritual-killing|procession|cremation|photograph|hammer|mystic|killing-a-dog|stomach-ripped-open|stabbed-multiple-times|stabbing|stabbed-in-the-stomach|crushed-head|crushed-hand|hunchback|shot-in-the-stomach|pedophilia|symbolism|cult|forest|woman-slaps-a-man|face-slap|dead-cat|infection|shot-to-death|corpse|construction-site|dead-dog|gore|beaten-to-death|head-bashed-in|broken-hand|broken-leg|hit-with-a-hammer|character-repeating-someone-else's-dialogue|torture|burned-with-a-cigarette|beating|librarian|punched-in-the-face|silencer|burning-a-photograph|lens-flare|webcam|disposing-of-a-dead-body|intestines|blood-splatter|shot-in-the-head|murder-of-a-priest|priest|character's-point-of-view-camera-shot|reference-to-jimi-hendrix|christian|guitar-playing|hotel|bandaged-hand|contract|cut-hand|pistol|dead-rabbit|bare-chested-male|reference-to-the-three-musketeers|dinner-party|father-son-relationship|reference-to-king-arthur|slow-motion-scene|cigarette-smoking|husband-murders-wife|title-at-the-end|freeze-frame|murder-of-a-child|father-murders-son|stabbed-to-death|stabbed-in-the-back|home-invasion|character-says-i-love-you|torch|mother-son-relationship|cottage|flashback|mercy-killing|stabbed-in-the-chest|murder-of-a-nude-woman|murder-of-a-nude-man|shotgun|assault-rifle|shot-in-the-chest|human-sacrifice|hanged-woman|male-rear-nudity|female-rear-nudity|violence|blood|brutality|kiev-russia|ex-soldier|partner|sheffield-england|suburb|death|two-word-title|husband-wife-relationship|murder|death-of-child|death-of-friend|surprise-ending</t>
  </si>
  <si>
    <t>tt1788461</t>
  </si>
  <si>
    <t>The Pruitt-Igoe Myth</t>
  </si>
  <si>
    <t>Destroyed in a dramatic and highly-publicized implosion, the Pruitt-Igoe public housing complex has become a widespread symbol of failure amongst architects, politicians and policy makers. ...</t>
  </si>
  <si>
    <t>Slyvester Brown, Irvin Dagen, Elmer Fiedler, Robert Fishman</t>
  </si>
  <si>
    <t>https://images-na.ssl-images-amazon.com/images/M/MV5BMjAwNDM3MzU1N15BMl5BanBnXkFtZTcwMjE0NDA2NA@@._V1_SX300.jpg</t>
  </si>
  <si>
    <t>Chad Freidrichs</t>
  </si>
  <si>
    <t>city|public-housing|urban-setting|federal-housing-act|deindustrialization|u.s.-history|urban-planning|structural-inequality|scapegoat|rent-strike|fear|stigma|vandalism|criminality|lashing-out|ghetto|prejudice|segregation|victim-blaming|isolation|social-control|broken-family|diaspora|displacement|families|structural-racism|racism|white-flight|vicious-cycle|inner-city|suburb|suburbanization|self-fulfilling-prophecy|public-policy|business-interest|building-maintenance|funding-cut|neighborhood|urban-policy|community|post-world-war-two|eminent-domain|exploitation|slum-lord|human-migration|slum|poverty|united-states|1970s|1940s|1960s|1950s|archive-footage|vacant-land|abandoned-building|urban-development|urban-renewal|urban-decay|big-city|urban-history|st.-louis-missouri|design|social-justice|race|urban-studies|architecture|demolition|housing-project</t>
  </si>
  <si>
    <t>tt1790669</t>
  </si>
  <si>
    <t>My Kingdom</t>
  </si>
  <si>
    <t>The story of two brothers' quest for fame, love and revenge in the heyday of Shanghai opera.</t>
  </si>
  <si>
    <t>Chun Wu, Geng Han, Barbie Hsu, Louis Liu</t>
  </si>
  <si>
    <t>https://images-na.ssl-images-amazon.com/images/M/MV5BMjA3MzUxOTQ3M15BMl5BanBnXkFtZTcwNzIzMTU3Ng@@._V1_SX300.jpg</t>
  </si>
  <si>
    <t>Xiaosong Gao</t>
  </si>
  <si>
    <t>revenge|death|training|qing-dynasty|execution|beheading|murder|slow-motion-scene|fight|cigarette-smoking|cigar-smoking|serial-murder|broken-mirror|blood|wine-bottle|chase-on-foot|chase|brother-fights-brother|martial-arts|stabbed-in-the-throat|glove|gun|horse|binoculars|suicide|gramophone|drum|photographer|parade|pendant|knife-throwing|blindfold|spear|challenge|theater|singing|china</t>
  </si>
  <si>
    <t>tt1790825</t>
  </si>
  <si>
    <t>Murph: The Protector</t>
  </si>
  <si>
    <t>A documentary based on the honor, courage and commitment of Navy SEAL LT Michael P. Murphy, who gave his life for his men in 2005 and was posthumously awarded the Medal of Honor in 2007.</t>
  </si>
  <si>
    <t>Mactavish Pictures</t>
  </si>
  <si>
    <t>John McElhone, James Emmerich, Linda McElhone, Ryan McCombie</t>
  </si>
  <si>
    <t>https://images-na.ssl-images-amazon.com/images/M/MV5BMTkzODAwNTc4MV5BMl5BanBnXkFtZTcwMDM1MTAyOQ@@._V1_SX300.jpg</t>
  </si>
  <si>
    <t>Scott Mactavish</t>
  </si>
  <si>
    <t>tt1790834</t>
  </si>
  <si>
    <t>Simon Killer</t>
  </si>
  <si>
    <t>A recent college graduate flees to Paris after a break-up, where his involvement with a prostitute begins to reveal a potentially dark recent past.</t>
  </si>
  <si>
    <t>Brady Corbet, Nicolas Ronchi, Constance Rousseau, Lila Salet</t>
  </si>
  <si>
    <t>https://images-na.ssl-images-amazon.com/images/M/MV5BMTM4MzU2ODMxNV5BMl5BanBnXkFtZTcwNDk1MDE3OA@@._V1_SX300.jpg</t>
  </si>
  <si>
    <t>prostitute|blackmail|masturbation|male-rear-nudity|written-by-director|paris-france|american-abroad|character-name-in-title</t>
  </si>
  <si>
    <t>tt1790867</t>
  </si>
  <si>
    <t>The Other F Word</t>
  </si>
  <si>
    <t>What happens when a generation's ultimate anti-authoritarians -- punk rockers-- become society's ultimate authorities -- dads? With a large chorus of Punk Rock's leading men - Blink-182's ...</t>
  </si>
  <si>
    <t>Oscilloscope Labs</t>
  </si>
  <si>
    <t>Tony Adolescent, Art Alexakis, Tony Cadena, Rob Chaos</t>
  </si>
  <si>
    <t>https://images-na.ssl-images-amazon.com/images/M/MV5BMTgxNjgwMjYwNF5BMl5BanBnXkFtZTcwNzY1MDc4Ng@@._V1_SX300.jpg</t>
  </si>
  <si>
    <t>Andrea Blaugrund Nevins</t>
  </si>
  <si>
    <t>fatherhood|paternity|disturbing-childhood|growing-up|father-daughter-relationship|father-son-relationship|childhood|family-issues|rock-band|musician|four-word-title</t>
  </si>
  <si>
    <t>tt1791500</t>
  </si>
  <si>
    <t>Evil Bong 3: The Wrath of Bong</t>
  </si>
  <si>
    <t>An evil alien bong crashes on earth. Its intent: world domination. Our stoner heroes are sent to the alien bong planet and held captive by nude alien beauties. Their only hope to escape and save planet earth: Eebee, the original Evil Bong.</t>
  </si>
  <si>
    <t>Christina DeRosa, Irwin Keyes, Robin Sydney, Amy Paffrath</t>
  </si>
  <si>
    <t>https://images-na.ssl-images-amazon.com/images/M/MV5BNzYyOTYwMDgwNV5BMl5BanBnXkFtZTgwNTYzNTA2MDE@._V1_SX300.jpg</t>
  </si>
  <si>
    <t>Charles Band</t>
  </si>
  <si>
    <t>bong|numbered-sequel|stoned|marijuana-joint|topless-female-nudity</t>
  </si>
  <si>
    <t>tt1791614</t>
  </si>
  <si>
    <t>Struck by Lightning</t>
  </si>
  <si>
    <t>A high schooler recounts the way he blackmailed his fellow classmates into contributing to his literary magazine.</t>
  </si>
  <si>
    <t>Rebel Wilson, Chris Colfer, Allison Janney, Scott Bailey</t>
  </si>
  <si>
    <t>https://images-na.ssl-images-amazon.com/images/M/MV5BMTEyMDk3MzA2MTheQTJeQWpwZ15BbWU3MDIxODc3Nzg@._V1_SX300.jpg</t>
  </si>
  <si>
    <t>Brian Dannelly</t>
  </si>
  <si>
    <t>blackmail|high-school|reference-to-betty-ford|reference-to-betty-crocker|single-parent-family|nursing-home|alzheimer's-disease|cheerleader|photograph|reference-to-siegfried-and-roy|reference-to-christopher-columbus|parade-float|reference-to-lewis-and-clark|divorce-papers|reference-to-bill-clinton|chin-ups|reference-to-meryl-streep|alcoholic-parent|struck-by-lightning|lightning|grandmother-grandson-relationship|mother-son-relationship|dead-boy|narration-from-the-grave|death-of-main-character|electrocution</t>
  </si>
  <si>
    <t>tt1792543</t>
  </si>
  <si>
    <t>The Reunion</t>
  </si>
  <si>
    <t>Sam and Leo Cleary have grown up hating each other, and neither likes their juvenile delinquent kid brother, Douglas, to whom they've only recently been introduced. The sons share the same ...</t>
  </si>
  <si>
    <t>John Cena, Ethan Embry, Amy Smart, Michael Rispoli</t>
  </si>
  <si>
    <t>https://images-na.ssl-images-amazon.com/images/M/MV5BMjAyOTkwMjIyOV5BMl5BanBnXkFtZTcwMTA0ODA5Ng@@._V1_SX300.jpg</t>
  </si>
  <si>
    <t>brother-sister-relationship|brother-brother-relationship|younger-brother|estranged-brother|death-of-father|kidnapping|release-from-prison|bail-bondsman|jeep|family-problem|ransom|kidnapper|limousine|gunfire|horse|horse-riding|reference-to-bonanza|desert|woman-seducing-man|female-stockinged-foot|fishnet-stockings|strip-club|woman-takes-off-shoe|female-to-male-footsie-playing|footsie-under-the-table|bar|beer|pole-dancer|two-word-title</t>
  </si>
  <si>
    <t>tt1794816</t>
  </si>
  <si>
    <t>It's a Bash!</t>
  </si>
  <si>
    <t>Tells the story of Providence, RI punk rock legends Neutral Nation and the music scene they thrived in.</t>
  </si>
  <si>
    <t>Tom Buckland, Dave Chabot, Johnny Cote, Al Gomes</t>
  </si>
  <si>
    <t>David Bettencourt</t>
  </si>
  <si>
    <t>nation|punk|rock|neutral</t>
  </si>
  <si>
    <t>tt1794943</t>
  </si>
  <si>
    <t>Sal</t>
  </si>
  <si>
    <t>James Franco's Sal chronicles the final hours of the life of actor Sal Mineo, one-time teen idol and star of the blockbuster films Rebel Without a Cause and Exodus.</t>
  </si>
  <si>
    <t>Val Lauren, Jim Parrack, James Franco, Vince Jolivette</t>
  </si>
  <si>
    <t>https://images-na.ssl-images-amazon.com/images/M/MV5BMTQ1MjA2MzQzMl5BMl5BanBnXkFtZTgwODcxNzUzMDE@._V1_SX300.jpg</t>
  </si>
  <si>
    <t>teen-idol|actor|west-hollywood-california|curly-hair|1970s|year-1976|california|apartment-building|stabbed-to-death|stabbing|gay-slur|sunglasses|reference-to-james-dean|death-of-title-character|gay-lead-character|one-word-title|gay|written-and-directed-by-cast-member|telephone-call|celebrity|death|name-in-title|play|murder|swimming-pool|gay-actor|gay-interest|character-name-in-title</t>
  </si>
  <si>
    <t>tt1796503</t>
  </si>
  <si>
    <t>Hit So Hard</t>
  </si>
  <si>
    <t>A documentary that follows Hole drummer Patty Schemel as she struggles with fame and addiction.</t>
  </si>
  <si>
    <t>Variance Films/Well Go USA</t>
  </si>
  <si>
    <t>Patty Schemel, Courtney Love, Eric Erlandson, Melissa Auf der Maur</t>
  </si>
  <si>
    <t>https://images-na.ssl-images-amazon.com/images/M/MV5BMTYxODUyMjc1NF5BMl5BanBnXkFtZTcwMDE2NDA2NA@@._V1_SX300.jpg</t>
  </si>
  <si>
    <t>P. David Ebersole</t>
  </si>
  <si>
    <t>tt1797486</t>
  </si>
  <si>
    <t>Sat Sri Akal</t>
  </si>
  <si>
    <t>Arun Bali, Avtar Gill, Neelu Kohli, Dolly Minhas</t>
  </si>
  <si>
    <t>Kamal Sahni</t>
  </si>
  <si>
    <t>tt1797487</t>
  </si>
  <si>
    <t>Savannah</t>
  </si>
  <si>
    <t>SAVANNAH is the true story of Ward Allen, a romantic and bombastic character who rejects his plantation heritage for the freedom of life on a river. Ward navigates the change of early 20th ...</t>
  </si>
  <si>
    <t>Jim Caviezel, Chiwetel Ejiofor, Jaimie Alexander, Bradley Whitford</t>
  </si>
  <si>
    <t>https://images-na.ssl-images-amazon.com/images/M/MV5BMjMxMTM0MjQxN15BMl5BanBnXkFtZTcwNzY2Njc4OQ@@._V1_SX300.jpg</t>
  </si>
  <si>
    <t>Annette Haywood-Carter</t>
  </si>
  <si>
    <t>river|friend|plantation|shotgun|hunter|freed-slave|f-rated|kindred-spirits|civil-disobedience|historical-society|learning-how-to-shoot|shaking-finger-over-one's-mouth|taking-an-oath|boat|portrait-painting|punched-in-the-face|hit-in-the-face|gun-pointed-at-head|rifle-pointed-at-head|sarcasm|suitcase|u.s.-supreme-court|depression|mental-illness|pecan-pie|skiff|newspaper-article|old-man-young-boy-relationship|reading-aloud|reference-to-henry-david-thoreau|gunshot|trial|photographer|doctor|baby-boy|death-of-a-baby-boy|duck-decoy|rain|storm|noble-savage|probation|reference-to-africa|inability-to-swim|newspaper-clipping|audio-flashback|flashback-within-a-flashback|tears|crying|death-of-a-dog|reading-a-newspaper|newspaper|undressing-someone|undressing|death|dead-body|search-for-meaning|looking-out-a-window|promise|paradox|oxford-university|reference-to-buffalo-bill|governor-of-virginia|reference-to-virginia-the-state|pocket-watch|saloon|drunkenness|drinking|money|hotel|river-guide|black-white-relations|imitating-a-duck|shakespearean-quotation|reference-to-william-shakespeare|duck-call|bar|barge|pregnancy|kiss-on-the-forehead|bail|95-year-old|year-1856|year-1958|year-1863|uncle-nephew-relationship|horseless-carriage|sheriff|cigar-smoking|spitting|jail-cell|marksman|writing|writer|mallard-duck|kiss|courtroom|court|lawyer|judge|partner|race-relations|guilt|horse-and-wagon|horse-and-carriage|dead-duck|justice|inheritance|gun|mother-daughter-relationship|bare-chested-male|sex-on-the-floor|sex|wedding|marriage|horse|shooting-into-the-air|policeman|jail|song|singing|talking-to-oneself-in-a-mirror|looking-at-oneself-in-a-mirror|mirror|trespassing|drink|singer|duck|thunder|flashback|told-in-flashback|prologue|swamp|wine|rocking-chair|barber-shop|barber|flash-forward|shaving-off-a-moustache|russian|russia|camera|fireplace|bayou|aristocrat|ex-slave|post-american-civil-war|socialite|old-man|rifle|photograph|eyeglasses|cabin|ante-bellum-south|urination|dignity|dog|hunting|party|immigrant|voice-over-narration|slavery|friendship|year-1954|year-1918|father-daughter-relationship|father-son-relationship|husband-wife-relationship|savannah-georgia|american-south|storytelling|hunting-dog|duck-hunting|year-1922|death-of-son|based-on-true-story|christmas|law|boy|shooting-a-portrait|horseback-riding|reference-to-richmond-virginia|restaurant|u.s.-confederate-money|reference-to-england|falling-into-water|falling-to-the-floor|teaching-someone-how-to-shoot|wedding-ring|kneeling|oath|reference-to-richard-iii|reference-to-richard-ii|printing-press|voice-over-reading|gardening|bench|warden|boat-fire|setting-a-boat-on-fire|ends-with-text|title-directed-by-female|sobriety-test|reference-to-india|eating|food|flower|bird|pajamas|lens-flare</t>
  </si>
  <si>
    <t>tt1798143</t>
  </si>
  <si>
    <t>Downtown Express</t>
  </si>
  <si>
    <t>Sasha is a young Russian violinist on a scholarship to Juilliard, living with his affectionate but overbearing father, a cellist determined to manage his son's career. While Sasha prepares ...</t>
  </si>
  <si>
    <t>Philippe Quint, Nellie McKay, Michael Cumpsty, Carolyn McCormick</t>
  </si>
  <si>
    <t>http://ia.media-imdb.com/images/M/MV5BMjA5MTMyNjY0M15BMl5BanBnXkFtZTcwNjgzNzk0Nw@@._V1_SX300.jpg</t>
  </si>
  <si>
    <t>David Grubin</t>
  </si>
  <si>
    <t>tt1799508</t>
  </si>
  <si>
    <t>After</t>
  </si>
  <si>
    <t>When two bus crash survivors awake to discover that they are the only people left in their town, they work together to unravel the truth behind the strange events.</t>
  </si>
  <si>
    <t>Seabourne Pictures</t>
  </si>
  <si>
    <t>Steven Strait, Karolina Wydra, Madison Lintz, Sandra Ellis Lafferty</t>
  </si>
  <si>
    <t>https://images-na.ssl-images-amazon.com/images/M/MV5BOTQ3NDA5MjE2Nl5BMl5BanBnXkFtZTcwMDQwODY0OA@@._V1_SX300.jpg</t>
  </si>
  <si>
    <t>Ryan Smith</t>
  </si>
  <si>
    <t>crash|comic-book-artist|candle|hospital|flashback|purgatory|smoke-monster|coma</t>
  </si>
  <si>
    <t>tt1799585</t>
  </si>
  <si>
    <t>2 Jacks</t>
  </si>
  <si>
    <t>Jack Hussar is a legendary Hollywood director, whose persona commands respect and adoration from his fans. Can his son, Jack Jr. maintain his legacy?</t>
  </si>
  <si>
    <t>Sienna Miller, Billy Zane, Jack Huston, Jacqueline Bisset</t>
  </si>
  <si>
    <t>https://images-na.ssl-images-amazon.com/images/M/MV5BMTUyNjkyNjY1Nl5BMl5BanBnXkFtZTgwMjEwMTgyMDE@._V1_SX300.jpg</t>
  </si>
  <si>
    <t>leo-tolstoy|based-on-short-story</t>
  </si>
  <si>
    <t>tt1800669</t>
  </si>
  <si>
    <t>Better Than Something: Jay Reatard</t>
  </si>
  <si>
    <t>For Jimmy Lee Lindsay, life was a mosh pit. Whether it was growing up among crack addicts on the rough side of Memphis, or his years in the rough-and-tumble underground rock scene of the '...</t>
  </si>
  <si>
    <t>Jay Reatard, King Louie Bankston, Shawn Foree, Ryan Rousseau</t>
  </si>
  <si>
    <t>https://images-na.ssl-images-amazon.com/images/M/MV5BMjEzOTU2Njk2OV5BMl5BanBnXkFtZTcwMDc2NDIwNw@@._V1_SX300.jpg</t>
  </si>
  <si>
    <t>tt1801045</t>
  </si>
  <si>
    <t>Cowboy Ninja Viking</t>
  </si>
  <si>
    <t>A government program to assist the war on terror turns Duncan, a man who suffers from multiple personality disorder, into a super-soldier with the attributes of a cowboy, a ninja, and a Viking.</t>
  </si>
  <si>
    <t>Chris Pratt</t>
  </si>
  <si>
    <t>based-on-comic-book</t>
  </si>
  <si>
    <t>tt1802197</t>
  </si>
  <si>
    <t>The Lady</t>
  </si>
  <si>
    <t>The story of Aung San Suu Kyi as she becomes the core of Burma's democracy movement, and her relationship with her husband, writer Michael Aris.</t>
  </si>
  <si>
    <t>Markus Waldow, Michelle Yeoh, David Thewlis, Jonathan Raggett</t>
  </si>
  <si>
    <t>https://images-na.ssl-images-amazon.com/images/M/MV5BMTg3NTc3NzMzOF5BMl5BanBnXkFtZTcwMzI4NjkyNw@@._V1_SX300.jpg</t>
  </si>
  <si>
    <t>democracy|burma|nobel-prize-winner|violence|reference-to-the-who|reference-to-u2|torture|power-outage|political-intimidation|terminal-illness|diplomacy|election|election-fraud|isolation|hunger-strike|nobel-prize|nobel-peace-prize|fight-for-freedom|freedom-of-speech|freedom-fighter|military-dictator|military-dictatorship|dictatorship|leaflet|british-embassy|famous-speech|political-speech|political-prisoner|junta|ill-mother|seer|student|police-violence|brutality|army-general|massacre|same-actor-playing-two-characters|same-actor-playing-two-characters-simultaneously-on-screen|same-actor-playing-twin-role|twin-brother|prostate-cancer|military-junta|myanmar|political-assassination|year-1998|year-1988|year-1947|oxford-university|oxford|rangoon|based-on-true-story</t>
  </si>
  <si>
    <t>tt1805297</t>
  </si>
  <si>
    <t>The Women on the 6th Floor</t>
  </si>
  <si>
    <t>In 1960s Paris, a conservative couple's lives are turned upside down by two Spanish maids.</t>
  </si>
  <si>
    <t>Fabrice Luchini, Sandrine Kiberlain, Natalia Verbeke, Carmen Maura</t>
  </si>
  <si>
    <t>https://images-na.ssl-images-amazon.com/images/M/MV5BMTY1MzY2OTQzNF5BMl5BanBnXkFtZTcwNzM3NTIyNQ@@._V1_SX300.jpg</t>
  </si>
  <si>
    <t>Philippe Le Guay</t>
  </si>
  <si>
    <t>petty-bourgeois|class-differences|1960s|strong-female-character|rich-kid|paella|plumber|employer-employee-relationship|high-class|divorce|bathtub|communist|anti-fascism|reference-to-franco|picnic|citroen-d-s|catholic-mass|prayer|serving|serving-tray|impossible-love|love|jealous-wife|female-jealousy|jealousy|reference-to-diego-velazquez|caretaker|soft-boiled-egg|egg|upper-class|class-distinction|spain|talking-to-the-audience|breaking-the-fourth-wall-by-talking-to-the-audience|housekeeping|spanish-woman|year-1965|year-1962|female-nudity|filthy-toilet|clogged-toilet|infidelity|adultery|spanish-immigrant|housemaid|husband-wife-relationship|bourgeoisie|paris-france|reception|remedy|stock-exchange|stock-broker|investment-councilor|investment|janitor|toilet</t>
  </si>
  <si>
    <t>tt1806777</t>
  </si>
  <si>
    <t>An Inconsistent Truth</t>
  </si>
  <si>
    <t>An Inconsistent Truth is one man's odyssey to find the truth about man-made global warming. As the title suggests, this is an answer to Al Gore's Oscar-winning documentary but it's much ...</t>
  </si>
  <si>
    <t>Phil Valentine, Newt Gingrich, Jim DeMint, James Inhofe</t>
  </si>
  <si>
    <t>http://ia.media-imdb.com/images/M/MV5BMjI1MTE5OTc3OV5BMl5BanBnXkFtZTcwODIxMDgyNw@@._V1_SX300.jpg</t>
  </si>
  <si>
    <t>Shayne Edwards</t>
  </si>
  <si>
    <t>Documentary, Adventure, News</t>
  </si>
  <si>
    <t>tt1806910</t>
  </si>
  <si>
    <t>Genius on Hold</t>
  </si>
  <si>
    <t>The story of Walter L. Shaw, a telecommunications genius, and his son Walter T. Shaw, a ruthless jewel thief, is a metaphor and a symbol for its time - for the twentieth century and for today.</t>
  </si>
  <si>
    <t>Howard Abadinsky, Nathanial Barone, Marco Ceritelli, Sylvester Glaser</t>
  </si>
  <si>
    <t>https://images-na.ssl-images-amazon.com/images/M/MV5BNDMwNTExMDYwMl5BMl5BanBnXkFtZTcwMzMzNTM1OA@@._V1_SX300.jpg</t>
  </si>
  <si>
    <t>Gregory Marquette</t>
  </si>
  <si>
    <t>tt1806911</t>
  </si>
  <si>
    <t>Girl Model</t>
  </si>
  <si>
    <t>A documentary on the modeling industry's 'supply chain' between Siberia, Japan, and the U.S., told through the experiences of the scouts, agencies, and a 13-year-old model.</t>
  </si>
  <si>
    <t>Ashley Arbaugh, Rachel Blais, Tigran Khachatrian, Nadya Vall</t>
  </si>
  <si>
    <t>https://images-na.ssl-images-amazon.com/images/M/MV5BMjAyNjAyODcwNV5BMl5BanBnXkFtZTcwNDY4ODQzOA@@._V1_SX300.jpg</t>
  </si>
  <si>
    <t>David Redmon, Ashley Sabin</t>
  </si>
  <si>
    <t>japan|13-year-old|model|talent-scout|language-problems|childhood|debt|business-ethics|casting|model-agent|agent|teenager|child|modelling</t>
  </si>
  <si>
    <t>tt1807944</t>
  </si>
  <si>
    <t>As I Lay Dying</t>
  </si>
  <si>
    <t>Based on the 1930 classic by Faulkner, it is the story of the death of Addie Bundren and her family's quest to honor her wish to be buried in the nearby town of Jefferson.</t>
  </si>
  <si>
    <t>James Franco, Tim Blake Nelson, Jim Parrack, Ahna O'Reilly</t>
  </si>
  <si>
    <t>https://images-na.ssl-images-amazon.com/images/M/MV5BMTQxNDE5MjczM15BMl5BanBnXkFtZTcwODY1NzI4OQ@@._V1_SX300.jpg</t>
  </si>
  <si>
    <t>broken-leg|unplanned-pregnancy|horse-and-wagon|transporting-a-dead-body|death-of-mother</t>
  </si>
  <si>
    <t>tt1808480</t>
  </si>
  <si>
    <t>Sneha Geetham</t>
  </si>
  <si>
    <t>Shreya Dhanwanthary, Vennela Kishore, Venu Madhav, Sundeep Kishan</t>
  </si>
  <si>
    <t>Madhura Sreedhar</t>
  </si>
  <si>
    <t>tt1809370</t>
  </si>
  <si>
    <t>The Highest Pass</t>
  </si>
  <si>
    <t>Adam learns that his Yogi guru, Anand, has discovered a prophesy that was printed on his birth chart - he would die in an accident at the age of 27; and when Anand invites Adam to join him ...</t>
  </si>
  <si>
    <t>Eric Braff, Ariane de Bonvoisin, Paul Greene, Brooks Hale</t>
  </si>
  <si>
    <t>https://images-na.ssl-images-amazon.com/images/M/MV5BMjE3MDAxNzU3M15BMl5BanBnXkFtZTcwNDkwNzQ3Nw@@._V1_SX300.jpg</t>
  </si>
  <si>
    <t>Jon Fitzgerald</t>
  </si>
  <si>
    <t>himalaya|motorcycle|enlightenment|overcoming-fear|spiritual-journey|rishikesh-india</t>
  </si>
  <si>
    <t>tt1810697</t>
  </si>
  <si>
    <t>Meeting Evil</t>
  </si>
  <si>
    <t>John is taken on a murder-fueled ride by a mysterious stranger that transforms the weak-willed, disillusioned husband and father into a desperate hero willing to go to any length to protect his family.</t>
  </si>
  <si>
    <t>Luke Wilson, Samuel L. Jackson, Leslie Bibb, Peyton List</t>
  </si>
  <si>
    <t>https://images-na.ssl-images-amazon.com/images/M/MV5BMTg4ODYyMzkwNl5BMl5BanBnXkFtZTcwODc2MzA1Nw@@._V1_SX300.jpg</t>
  </si>
  <si>
    <t>Chris Fisher</t>
  </si>
  <si>
    <t>foreclosure|impersonating-a-police-officer|marital-infidelity|killing-spree|murder|written-by-director|based-on-novel|rotary-phone</t>
  </si>
  <si>
    <t>tt1810710</t>
  </si>
  <si>
    <t>My Trip Back to the Dark Side</t>
  </si>
  <si>
    <t>A dramatic turn of events forces Shawn Stone to take another trip to the dark side. This time he and David Prince join forces to make The Foreign Exchange.</t>
  </si>
  <si>
    <t>Jason Pace, Sean Kanan, Betsy Russell, Courtney Gains</t>
  </si>
  <si>
    <t>https://images-na.ssl-images-amazon.com/images/M/MV5BMzkzMTMyMTEwOV5BMl5BanBnXkFtZTgwMzc1NzYyMTE@._V1_SX300.jpg</t>
  </si>
  <si>
    <t>Shane Stanley</t>
  </si>
  <si>
    <t>tt1813327</t>
  </si>
  <si>
    <t>The Salt of Life</t>
  </si>
  <si>
    <t>Gianni is a retiree who has become invisible to most everyone around him. In response, he tries his best to generate some kind of extracurricular love life.</t>
  </si>
  <si>
    <t>Gianni Di Gregorio, Valeria De Franciscis, Alfonso Santagata, Elisabetta Piccolomini</t>
  </si>
  <si>
    <t>https://images-na.ssl-images-amazon.com/images/M/MV5BMjAxNjM1MDM4OF5BMl5BanBnXkFtZTcwODYxMTA1Nw@@._V1_SX300.jpg</t>
  </si>
  <si>
    <t>Gianni Di Gregorio</t>
  </si>
  <si>
    <t>shopping|friend|retiree|lawyer|dog|neighbor|fired-from-a-job|himalayan-salt|watering-can|looking-skyward|selling-a-house|setting-a-table|nursing-license|wristwatch|st.-bernard-day|street-market|cherry|pineapple|fruit|minestrone|cane|soup|at-someone's-beck-and-call|poodle|neck-brace|headache|party-girl|adjusting-a-tv|giving-someone-a-ride|unemployment|old-man|poker-the-card-game|statue|aperitif|falling-asleep|reference-to-heraclitus|garden|leg-cramp|almost-hit-by-a-car|driving-the-wrong-way-down-a-street|listening-at-a-door|accompanist|buying-a-suit|exercise|bench|retirement|urban-setting|reference-to-ikea|vineyard|marital-separation|marriage|quinto-orazio-flacco-street-rome|glorioso-metro-rome|exam|watering-flowers|motorscooter|laying-on-the-sidewalk|ex-boyfriend-ex-girlfriend-relationship|flowers|underwear|happy-birthday|boyfriend-girlfriend-relationship|swimming-pool|swimming|being-followed|following-someone|hand-kissing|memory|inheritance|pajamas|coffee|looking-out-a-window|photograph|elevator|water-fountain|villa-borghese-rome|park|seduction|midlife-crisis|telephone-call|cell-phone|to-do-list|kiss|playing-a-video-game|jealousy|fantasy-sequence|grandmother-granddaughter-relationship|female-bartender|bar|guardianship|piano-player|piano|boredom|power-of-attorney|widow|middle-age|mistress|newspaper-headline|newspaper|clothing|restlessness|dancer|wine|aging|pension|salt|card-playing|blood-pressure|student|party|money|ex-lover|taxi|motorcycle|carpe-diem|map|nun|rearview-mirror|euro|song|singing|singer|sleeplessness|sleeping|mother-daughter-relationship|looking-at-oneself-in-a-mirror|mirror|rooftop|apology|champagne|watching-tv|cigarette-smoking|storytelling|drinking|drink|eyeglasses|older-man-younger-woman-relationship|dog-walker|notary|father-daughter-relationship|husband-wife-relationship|reference-to-sardinia|restaurant|cafe|lie|eating|food|friendship|old-woman|cooking|eggplant-parmesan|twin-sisters|white-wine|duet|new-suit|poodle-dog|opera-singer|lawyer-client-relationship|rome-italy|father-in-law-son-in-law-relationship|mother-son-relationship|birthday|maturity|character-has-same-name-as-actor</t>
  </si>
  <si>
    <t>tt1814797</t>
  </si>
  <si>
    <t>Mirapakai</t>
  </si>
  <si>
    <t>Rishi sends to Hyderabad and join in a college as a Hindi lecturer as a part of an undercover operation. He fall in love with her student Vinamra. Rishi has to extract information about Kittu from Vaishali, another student.</t>
  </si>
  <si>
    <t>Ravi Teja, Richa Gangopadhyay, Deeksha Seth, Prakash Raj</t>
  </si>
  <si>
    <t>https://images-na.ssl-images-amazon.com/images/M/MV5BOGRmZGZkZGMtMWQzNC00NjI1LWEyZWItNzhjYmM3MTNhNjg3XkEyXkFqcGdeQXVyNjE3Mzg5Njk@._V1_SX300.jpg</t>
  </si>
  <si>
    <t>tt1814836</t>
  </si>
  <si>
    <t>Project Nim</t>
  </si>
  <si>
    <t>Tells the story of a chimpanzee taken from its mother at birth and raised like a human child by a family in a brownstone on the upper West Side in the 1970s.</t>
  </si>
  <si>
    <t>Nim Chimpsky, Stephanie LaFarge, Herbert Terrace, Wer LaFarge</t>
  </si>
  <si>
    <t>https://images-na.ssl-images-amazon.com/images/M/MV5BMTcwNjc1NTIzMV5BMl5BanBnXkFtZTcwMzY2MDI2NQ@@._V1_SX300.jpg</t>
  </si>
  <si>
    <t>Nominated for 1 BAFTA Film Award. Another 15 wins &amp; 28 nominations.</t>
  </si>
  <si>
    <t>1970s|chimpanzee|title-appears-in-text|two-word-title|linguistics|archive-footage|animal-shelter|life-of-chimpanzee|animal-testing|nature-versus-nurture|new-york-city|sign-language|science-project|animal-behavior|columbia-university|human-animal-relationship|animal-name-in-title|reference-to-noam-chomsky|reenactment|based-on-book</t>
  </si>
  <si>
    <t>tt1815998</t>
  </si>
  <si>
    <t>The Playroom</t>
  </si>
  <si>
    <t>Four children in their attic hideaway make up a fantastic story, while downstairs their parents weave a drunken intrigue of their own.</t>
  </si>
  <si>
    <t>Ian Veteto, Alexandra Doke, Jonathon McClendon, Olivia Harris</t>
  </si>
  <si>
    <t>https://images-na.ssl-images-amazon.com/images/M/MV5BMTU5MDc5MDA4OF5BMl5BanBnXkFtZTcwMDk4NDMwOQ@@._V1_SX300.jpg</t>
  </si>
  <si>
    <t>Julia Dyer</t>
  </si>
  <si>
    <t>adultery|jealousy|extramarital-affair|cheating-wife|female-nudity|f-rated|unfaithfulness|suburb|broken-home|infidelity|two-word-title|independent-film</t>
  </si>
  <si>
    <t>tt1817081</t>
  </si>
  <si>
    <t>A Case of You</t>
  </si>
  <si>
    <t>A young writer tries to impress a girl he meets online with an embellished profile, but he finds himself in a real mess when she falls for him and he has to keep up the act.</t>
  </si>
  <si>
    <t>Justin Long, Keir O'Donnell, Evan Rachel Wood, Gideon Glick</t>
  </si>
  <si>
    <t>https://images-na.ssl-images-amazon.com/images/M/MV5BMTg2MDQwOTAwNV5BMl5BanBnXkFtZTgwOTcwNjE0MDE@._V1_SX300.jpg</t>
  </si>
  <si>
    <t>facebook|guitar-lesson|reference-to-princess-leia|reference-to-carrie-fisher|false-identity|star-wars-reference|masturbation|caught-masturbating</t>
  </si>
  <si>
    <t>tt1817276</t>
  </si>
  <si>
    <t>A Resurrection</t>
  </si>
  <si>
    <t>A murdered boys spirit seeks revenge by seeking six souls to live again.</t>
  </si>
  <si>
    <t>Mischa Barton, Devon Sawa, Michael Clarke Duncan, J. Michael Trautmann</t>
  </si>
  <si>
    <t>https://images-na.ssl-images-amazon.com/images/M/MV5BODYzMTMyMjQzN15BMl5BanBnXkFtZTcwNjc4NzQyOQ@@._V1_SX300.jpg</t>
  </si>
  <si>
    <t>Matt Orlando</t>
  </si>
  <si>
    <t>brother|spirit|priest|witch|high-school|school|principal|deputy|troubled-teenage-boy|troubled-teenager|telephone|high-school-student|youth|swearing|profanity|troubled-youth|troubled-boy|troubled-teen|auditorium|phone|cellphone|caucasian|blond-hair|teenager|blood-on-body|car|low-budget-film|hit-by-a-car|violence|bandage|pain|garage|corpse|pony-tail|panic|nightmare|shower|fear|gravestone|figure|dream|theatre|cemetery|icon|landscape|hourglass|drawing|clock|prayer|crucifix|gunshot|snow|coffin|strangulation|held-at-gunpoint|locked-in|shotgun|investigation|photograph|teenage-boy|police-car|interrogation|death-of-brother|murder|spiritualism|flashback|resurrection|basement|bi-polar|hit-and-run|psychiatrist|siren|cigar-smoking|incantation|spanish|old-woman|magic-spell|small-town|teacher-student-relationship|bruja|washroom|school-teacher|mental-illness|punched-in-the-face|classroom|student|tears|ritual|crying|gore|wound|attack|knife|pig|death|rite|stage|blood|old-man|confession|toilet|campfire|forest|counsellor|janitor|tent|grave|woods|sheriff|anger|revenge</t>
  </si>
  <si>
    <t>tt1817287</t>
  </si>
  <si>
    <t>Is the Man Who Is Tall Happy?</t>
  </si>
  <si>
    <t>A series of interviews featuring linguist, philosopher and activist Noam Chomsky done in hand-drawn animation.</t>
  </si>
  <si>
    <t>Michel Gondry, Noam Chomsky</t>
  </si>
  <si>
    <t>https://images-na.ssl-images-amazon.com/images/M/MV5BMTU3MTYzMjgwM15BMl5BanBnXkFtZTgwMDkzMDY1MDE@._V1_SX300.jpg</t>
  </si>
  <si>
    <t>interview|analysis|epistemology|continuity|why|reality|metaphysics|cognitive-science|symbol|understanding|communications|linguistics|psychology|science|conception|thought|history-of-science|reasoning|cognition|grammar|drawn-on-film|making-of-film|question-mark-in-title|reference-to-nicolas-sarkozy|father-son-relationship|holocaust-denial|shoah|anti-semitism|afterlife|evolution|early-human|doctorate|society|religion|belief|asperger's-syndrome|reference-to-isaac-newton|reference-to-galileo|philosophy|jewish-family|live-action-and-animation|reference-to-plato|learning|language-learning|language|early-childhood|childhood-memory|aunt-nephew-relationship|french-accent|question-in-title|first-person-narration|hand-drawing|animation-filmmaking</t>
  </si>
  <si>
    <t>tt1817676</t>
  </si>
  <si>
    <t>Girl in Progress</t>
  </si>
  <si>
    <t>As single mom Grace juggles work, bills, and her affair with a married doctor, her daughter, Ansiedad, plots a shortcut to adulthood after finding inspiration in the coming-of-age stories she's reading for school.</t>
  </si>
  <si>
    <t>Lionsgate/Pantelion Films</t>
  </si>
  <si>
    <t>Eva Mendes, Matthew Modine, Cierra Ramirez, Patricia Arquette</t>
  </si>
  <si>
    <t>https://images-na.ssl-images-amazon.com/images/M/MV5BMjEyMzk3MTgwNV5BMl5BanBnXkFtZTcwMTU3Njg2Nw@@._V1_SX300.jpg</t>
  </si>
  <si>
    <t>coming-of-age|restaurant|waitress|f-rated|bare-chested-male|parent-child-relationship|teenage-girl|maturation|immaturity|bicycle|best-friend|english-teacher|married-man|teenage-daughter|latina|infidelity|single-parent|single-mother|seattle-washington|first-kiss|mother-daughter-relationship|female-protagonist</t>
  </si>
  <si>
    <t>tt1819513</t>
  </si>
  <si>
    <t>Dreams of a Life</t>
  </si>
  <si>
    <t>A filmmaker sets out to discover the life of Joyce Vincent, who died in her bedsit in North London in 2003. Her body wasn't discovered for three years, and newspaper reports offered few details of her life - not even a photograph.</t>
  </si>
  <si>
    <t>Zawe Ashton, Alix Luka-Cain, Alistair Abrahams, Mandy Allen</t>
  </si>
  <si>
    <t>https://images-na.ssl-images-amazon.com/images/M/MV5BMTQyNDE1MDkzOF5BMl5BanBnXkFtZTcwMzUyNjMxOA@@._V1_SX300.jpg</t>
  </si>
  <si>
    <t>Carol Morley</t>
  </si>
  <si>
    <t>black-woman|christmas-present|nelson-mandela|title-directed-by-female|cleaner|flat|newspaper-article|ex-boyfriend|interview|mixed-race|black-british|docudrama|female-singer|english|london-england|british|four-word-title|singer|demo-tape|mysterious-death|reenactment|skeleton|dead-woman</t>
  </si>
  <si>
    <t>tt1820488</t>
  </si>
  <si>
    <t>War Witch</t>
  </si>
  <si>
    <t>Somewhere in Sub-Saharan Africa, Komona, a 14-year-old girl, tells her unborn child growing inside her the story of her life since she has been at war. Everything started when she was abducted by the rebel army at the age of 12.</t>
  </si>
  <si>
    <t>Rachel Mwanza, Alain Lino Mic Eli Bastien, Serge Kanyinda, Ralph Prosper</t>
  </si>
  <si>
    <t>https://images-na.ssl-images-amazon.com/images/M/MV5BMjMyMzE5MzAzMV5BMl5BanBnXkFtZTcwOTc5MjMwOQ@@._V1_SX300.jpg</t>
  </si>
  <si>
    <t>Nominated for 1 Oscar. Another 34 wins &amp; 11 nominations.</t>
  </si>
  <si>
    <t>narration|girl|africa|ghost|14-year-old|rebel-leader|rebel-army|witch|civil-war|track|burial|gun|bone|chicken|death-of-husband|escape|magician|teenage-pregnancy|pregnancy|teenage-girl|shaman|albino|young-mother|subsaharan-africa|desertion|murder|childbirth|battle|massacre|slavery|marriage|natural-childbirth|ritual|death-of-parents|slave|child-soldier</t>
  </si>
  <si>
    <t>tt1820592</t>
  </si>
  <si>
    <t>Patagonia Rising</t>
  </si>
  <si>
    <t>A documentary that chronicles a plan to build five large hydroelectric dams on two of the world's purest free-flowing rivers in Patagonia, Chile.</t>
  </si>
  <si>
    <t>Lalo Romero</t>
  </si>
  <si>
    <t>https://images-na.ssl-images-amazon.com/images/M/MV5BODkwMzIzMjYyMF5BMl5BanBnXkFtZTcwMjczMTk4Nw@@._V1_SX300.jpg</t>
  </si>
  <si>
    <t>Brian Lilla</t>
  </si>
  <si>
    <t>Documentary, Adventure, Western</t>
  </si>
  <si>
    <t>tt1821317</t>
  </si>
  <si>
    <t>Aadukalam</t>
  </si>
  <si>
    <t>In a village in South India, rearing roosters, maintaining them and using them for fights are a way of life and a matter of honor and lifeline to many people.</t>
  </si>
  <si>
    <t>Dhanush, Tapsee Pannu, Jayabalan, Kishore Kumar G.</t>
  </si>
  <si>
    <t>https://images-na.ssl-images-amazon.com/images/M/MV5BZDBkYTkyZTItMmI4Ny00NTIwLWEzN2YtYTM1NWNiYTlmZjllXkEyXkFqcGdeQXVyMjAzMjcxNTE@._V1_SX300.jpg</t>
  </si>
  <si>
    <t>Vetrimaaran</t>
  </si>
  <si>
    <t>village|betrayal|jealousy|rural-setting|rooster-fighting|surprise-ending</t>
  </si>
  <si>
    <t>tt1821480</t>
  </si>
  <si>
    <t>Kahaani</t>
  </si>
  <si>
    <t>A pregnant woman's search for her missing husband takes her from London to Kolkata, but everyone she questions denies having ever met him.</t>
  </si>
  <si>
    <t>Viacom 18 Motion Pictures &amp; Pen India</t>
  </si>
  <si>
    <t>Vidya Balan, Parambrata Chatterjee, Dhritiman Chatterjee, Saswata Chatterjee</t>
  </si>
  <si>
    <t>https://images-na.ssl-images-amazon.com/images/M/MV5BMTQ1NDI0NzkyOF5BMl5BanBnXkFtZTcwNzAyNzE2Nw@@._V1_SX300.jpg</t>
  </si>
  <si>
    <t>16 wins &amp; 12 nominations.</t>
  </si>
  <si>
    <t>durga-puja-festival|missing-husband|pregnant-woman|female-protagonist|terrorism|actress-shares-first-name-with-character|police-station|police|twist|f-rated|vomiting|investigation|grief|man-with-glasses|hotel|weeping-woman|attempted-murder|police-officer|computer|school|chase|computer-cracker|kolkata-india|one-word-title|subway|pregnancy|surprise-ending</t>
  </si>
  <si>
    <t>tt1821549</t>
  </si>
  <si>
    <t>Nebraska</t>
  </si>
  <si>
    <t>An aging, booze-addled father makes the trip from Montana to Nebraska with his estranged son in order to claim a million-dollar Mega Sweepstakes Marketing prize.</t>
  </si>
  <si>
    <t>Bruce Dern, Will Forte, June Squibb, Bob Odenkirk</t>
  </si>
  <si>
    <t>https://images-na.ssl-images-amazon.com/images/M/MV5BMTU2Mjk2NDkyMl5BMl5BanBnXkFtZTgwNTk0NzcyMDE@._V1_SX300.jpg</t>
  </si>
  <si>
    <t>Nominated for 6 Oscars. Another 27 wins &amp; 158 nominations.</t>
  </si>
  <si>
    <t>nebraska|billings-montana|lincoln-nebraska|aging|pickup-truck|air-compressor|small-town|road-trip|sweepstakes|dementia|elderly-protagonist|strong-female-character|highway-travel|old-woman|racial-slur|gay-slur|f-word|confronting-the-past|repayment-of-debt|karaoke|local-celebrity|local-newspaper|gossip|incommunicability|watching-tv|grumpy-old-man|prize-winner|rural-setting|lottery-winner|war-trauma|war-veteran|stubborn-old-man|drunkenness|mount-rushmore|newspaper|road-movie|lottery|punched-in-the-face|pregnancy|dentures|railway|hospital|one-million-dollars|state-name-in-title|state-in-title|territory-name-in-title|one-word-title|public-humiliation|gullibility|mother-son-relationship|receptionist|motel|on-the-road|altered-version-of-studio-logo|laconic|secret-affair|cemetery|runaway|old-age|bar|family-relationships|alcoholism|american-midwest|elderly|father-son-relationship|title-spoken-by-character|old-man</t>
  </si>
  <si>
    <t>tt1821607</t>
  </si>
  <si>
    <t>Siruthai</t>
  </si>
  <si>
    <t>The story is set in Kurnool village area in Andhra Pradesh. Ratnavel Pandian is a tough policeman who cleans up the village, which is virtually ruled by the powerful goons under Bavuji and his son.</t>
  </si>
  <si>
    <t>Karthi, Tamannaah Bhatia, Santhanam, Avinash</t>
  </si>
  <si>
    <t>https://images-na.ssl-images-amazon.com/images/M/MV5BNmVjNDRjNGUtODY4Yy00MDYzLWFlOGItNjFhY2EyNzMxMGQzXkEyXkFqcGdeQXVyMjAzMjcxNTE@._V1_SX300.jpg</t>
  </si>
  <si>
    <t>thief|tough-cop|remake|orphan|crook|pickpocket|tough-guy|police-officer|death|one-word-title</t>
  </si>
  <si>
    <t>tt1822157</t>
  </si>
  <si>
    <t>8 Murders a Day</t>
  </si>
  <si>
    <t>The greatest human rights disaster in the world is happening 10 feet from the U.S.A. An investigation of the political, social, and economic forces that have left tens of thousands of innocent Mexicans dead.</t>
  </si>
  <si>
    <t>Daniel Borunda, Charles Bowden, Howard Campbell, Paul Cicala</t>
  </si>
  <si>
    <t>https://images-na.ssl-images-amazon.com/images/M/MV5BMTQ5OTgwMTM2OF5BMl5BanBnXkFtZTgwOTU3NjU2OTE@._V1_SX300.jpg</t>
  </si>
  <si>
    <t>human-rights|el-paso|poverty|corruption|recovery|hope|fear|drugs|violence|juarez</t>
  </si>
  <si>
    <t>tt1822311</t>
  </si>
  <si>
    <t>Sparrows Dance</t>
  </si>
  <si>
    <t>A story centered on an actress who has become agoraphobic who reluctantly allows a plumber into her apartment after her toilet overflows.</t>
  </si>
  <si>
    <t>Marin Ireland, Paul Sparks, Niesha Butler, Bennie Slay</t>
  </si>
  <si>
    <t>https://images-na.ssl-images-amazon.com/images/M/MV5BMTc5MzUxMzA3MF5BMl5BanBnXkFtZTgwMTI0MjIxMDE@._V1_SX300.jpg</t>
  </si>
  <si>
    <t>tt1823125</t>
  </si>
  <si>
    <t>Greetings from Tim Buckley</t>
  </si>
  <si>
    <t>A chronicle of the days leading up to Jeff Buckley's performance at his father's tribute concert in 1991.</t>
  </si>
  <si>
    <t>Imogen Poots, Penn Badgley, Kate Nash, William Sadler</t>
  </si>
  <si>
    <t>https://images-na.ssl-images-amazon.com/images/M/MV5BMTkyNTI0MzkxMF5BMl5BanBnXkFtZTcwMDE1MzU0OQ@@._V1_SX300.jpg</t>
  </si>
  <si>
    <t>Daniel Algrant</t>
  </si>
  <si>
    <t>tt1824254</t>
  </si>
  <si>
    <t>We Steal Secrets: The Story of WikiLeaks</t>
  </si>
  <si>
    <t>A documentary that details the creation of Julian Assange's controversial website, which facilitated the largest security breach in U.S. history.</t>
  </si>
  <si>
    <t>John 'FuzzFace' McMahon, Alex Gibney, Julian Assange, Robert Manne</t>
  </si>
  <si>
    <t>https://images-na.ssl-images-amazon.com/images/M/MV5BNTg3MjUyNjkzNl5BMl5BanBnXkFtZTcwMTQzNDgyOQ@@._V1_SX300.jpg</t>
  </si>
  <si>
    <t>Nominated for 1 BAFTA Film Award. Another 3 wins &amp; 8 nominations.</t>
  </si>
  <si>
    <t>website|snitch|stool-pigeon|security-leak|secret-informant|reference-to-julian-assange|non-profit-organization|news-leak|national-security|name-in-title|military-secret|informant|government-secret|fink|confidential-informant|classified-file|anonymity|alleged-rape|journalism|whistleblower|superpower|information-leak|classified-information|wikileaks</t>
  </si>
  <si>
    <t>tt1825784</t>
  </si>
  <si>
    <t>3 Geezers!</t>
  </si>
  <si>
    <t>Follow actor J Kimball as he researches what it's like to be old for a role in an upcoming movie. When he meets the residents at The Coconuts convalescent home, he quickly discovers that ...</t>
  </si>
  <si>
    <t>Gravitas Adventuras</t>
  </si>
  <si>
    <t>J.K. Simmons, Tim Allen, Scott Caan, Basil Hoffman</t>
  </si>
  <si>
    <t>https://images-na.ssl-images-amazon.com/images/M/MV5BOTgxNjIzNzcxM15BMl5BanBnXkFtZTcwNjAxMjE0OQ@@._V1_SX300.jpg</t>
  </si>
  <si>
    <t>Michelle Schumacher</t>
  </si>
  <si>
    <t>tt1825867</t>
  </si>
  <si>
    <t>Epileptic Kieran awakes from a four year coma but is unable to engage in daily life. He works nights, an insomniac drifting in apathy until an unexpected caller challenges his anesthetic state, bringing past and present colliding together.</t>
  </si>
  <si>
    <t>KinoNation</t>
  </si>
  <si>
    <t>Sean Buchanan, Ronan Carter, Linzey Cocker, Dominic Doughty</t>
  </si>
  <si>
    <t>https://images-na.ssl-images-amazon.com/images/M/MV5BMTQ3NTY4NjI5NV5BMl5BanBnXkFtZTgwNTc1NzYzMDE@._V1_SX300.jpg</t>
  </si>
  <si>
    <t>Aurora Fearnley, Jamie Donoughue, Matt Maude</t>
  </si>
  <si>
    <t>14 min</t>
  </si>
  <si>
    <t>Short, Drama, Thriller</t>
  </si>
  <si>
    <t>tt1826813</t>
  </si>
  <si>
    <t>Petunia</t>
  </si>
  <si>
    <t>The story of a family whose growth is stunted... a family that learns how to love themselves while loving each other (a little too much).</t>
  </si>
  <si>
    <t>Tobias Segal, Thora Birch, Christine Lahti, Brittany Snow</t>
  </si>
  <si>
    <t>https://images-na.ssl-images-amazon.com/images/M/MV5BMjE0MDkxNTY0OF5BMl5BanBnXkFtZTcwNDAxNzkyNQ@@._V1_SX300.jpg</t>
  </si>
  <si>
    <t>Ash Christian</t>
  </si>
  <si>
    <t>sex-addiction|dysfunctional-family|new-york-city|pregnancy-test|plastic-surgery|kiss|flower-in-title|gay-kiss|new-york|pregnancy|mother-son-relationship|extramarital-affair|adultery|infidelity|marijuana|husband-wife-relationship|sex-addict|celibacy|polyamory|family-relationships|one-word-title|gay</t>
  </si>
  <si>
    <t>tt1827578</t>
  </si>
  <si>
    <t>The End of Love</t>
  </si>
  <si>
    <t>When the mother of his infant son unexpectedly passes away, struggling actor Mark grapples with fatherhood and his inability to grow up. And when he sparks with a single mother, he learns how his choices have real-life consequences.</t>
  </si>
  <si>
    <t>Issac Love, Mark Webber, Amanda Seyfried, Jason Ritter</t>
  </si>
  <si>
    <t>https://images-na.ssl-images-amazon.com/images/M/MV5BOTc3MjIyNzI1OV5BMl5BanBnXkFtZTcwMTA5MDY1OA@@._V1_SX300.jpg</t>
  </si>
  <si>
    <t>single-mother|car-accident|high|drunk|baby-seat|improv|broke|dead-mother|cereal|ice-cream|indie-movie|single-parent|single-father|toddler|baby-boy|baby|family-relationships|father-son-relationship</t>
  </si>
  <si>
    <t>tt1828320</t>
  </si>
  <si>
    <t>In the Hive</t>
  </si>
  <si>
    <t>Sixteen-year-old Xtra Keys hopes to raise his son better than his boozy, razor-edged mother raised him, and he just might get his wish when he's thrust into an unorthodox alternative school full of underprivileged boys.</t>
  </si>
  <si>
    <t>Michael Clarke Duncan, Loretta Devine, Vivica A. Fox, Jonathan 'Lil J' McDaniel</t>
  </si>
  <si>
    <t>https://images-na.ssl-images-amazon.com/images/M/MV5BMTY4Njk4Njc0MV5BMl5BanBnXkFtZTcwODUwNzE3OQ@@._V1_SX300.jpg</t>
  </si>
  <si>
    <t>Robert Townsend</t>
  </si>
  <si>
    <t>tt1828970</t>
  </si>
  <si>
    <t>Evidence</t>
  </si>
  <si>
    <t>A detective hunts down a killer using video footage shot by the victims of a massacre at an abandoned gas station.</t>
  </si>
  <si>
    <t>Torrey DeVitto, Caitlin Stasey, Harry Lennix, Stephen Moyer</t>
  </si>
  <si>
    <t>https://images-na.ssl-images-amazon.com/images/M/MV5BMTk3NjYwNTc5NV5BMl5BanBnXkFtZTcwMzEzMjg2OQ@@._V1_SX300.jpg</t>
  </si>
  <si>
    <t>burned-alive|nonlinear-timeline|found-footage|time-freeze|360-degree-pan|violence|talking-to-the-camera|looking-at-the-camera|man-with-glasses|flashback|stabbed-to-death|stabbed-in-the-chest|morgue|news-report|explosion|trail-of-blood|writing-in-blood|throat-slitting|bag-of-money|swat-team|cellphone-video|person-on-fire|severed-leg|flare-gun|face-slap|night-vision|reference-to-tom-cruise|blow-torch|bus-driver|desert|runaway-teen|bus-crash|reference-to-youtube|16-year-old|russian|character-repeating-someone-else's-dialogue|los-angeles-california|marriage-proposal|guitar-playing|aspiring-actress|lens-flare|police-station|press-conference|video-camera|title-appears-in-writing|severed-arm|burnt-body|crime-scene|las-vegas-nevada|year-2012|masked-killer|murder|police-investigation|police-detective|title-spoken-by-character|surprise-ending</t>
  </si>
  <si>
    <t>tt1830713</t>
  </si>
  <si>
    <t>Big Ass Spider!</t>
  </si>
  <si>
    <t>A giant alien spider escapes from a military lab and rampage the city of Los Angeles. When a massive military strike fails, it is up to a team of scientists and one clever exterminator to kill the creature before the city is destroyed.</t>
  </si>
  <si>
    <t>Greg Grunberg, Lin Shaye, Ruben Pla, Alexis Kendra</t>
  </si>
  <si>
    <t>https://images-na.ssl-images-amazon.com/images/M/MV5BMTk4OTU3NzY0MV5BMl5BanBnXkFtZTcwMDU5MTgwOQ@@._V1_SX300.jpg</t>
  </si>
  <si>
    <t>exterminator|spider|creature-feature|giant-monster|giant-spider|alien|elevator|beatboxing|command-center|bribe|jogger|picnic|volleyball|drone|ventilation-shaft|spider-web|helicopter|hospital|sci-fi-spoof|spoof|no-opening-credits|army-major|army-lieutenant|los-angeles-california|giant-animal|animal-in-title|title-spoken-by-character|three-word-title</t>
  </si>
  <si>
    <t>tt1830786</t>
  </si>
  <si>
    <t>Rascals</t>
  </si>
  <si>
    <t>Two rival con-men attempt to outdo each other to woo a wealthy woman.</t>
  </si>
  <si>
    <t>Ajay Devgn, Sanjay Dutt, Kangana Ranaut, Lisa Haydon</t>
  </si>
  <si>
    <t>https://images-na.ssl-images-amazon.com/images/M/MV5BMTk2ODg4ODcyM15BMl5BanBnXkFtZTgwOTMxNTYzNTE@._V1_SX300.jpg</t>
  </si>
  <si>
    <t>gangster|kidnapping|pretending-to-be-blind|con-artist|romantic-rivalry|bikini|con-man</t>
  </si>
  <si>
    <t>tt1831609</t>
  </si>
  <si>
    <t>Battle of the Brides</t>
  </si>
  <si>
    <t>In the heart of Saigon, Thai and Linh are getting married. But the wedding is suddenly cut short when four other brides show up - threatening to take the groom's life. It turns out that ...</t>
  </si>
  <si>
    <t>Ngoc Diep, Huy Khanh, Ngan Khanh, Khanh Le</t>
  </si>
  <si>
    <t>https://images-na.ssl-images-amazon.com/images/M/MV5BODNlNzkxN2QtMWJlMC00NmFhLWI0YWItNDEwNjA5MjJlMzM4XkEyXkFqcGdeQXVyMzUzOTU2NTg@._V1_SX300.jpg</t>
  </si>
  <si>
    <t>tt1831623</t>
  </si>
  <si>
    <t>Deep in the Heart</t>
  </si>
  <si>
    <t>An alcoholic man refocuses himself on putting kids through college via 4H and FFA scholarship donations. Guiding him is a spiritual figure he calls "The Bearded Man".</t>
  </si>
  <si>
    <t>Jon Gries, Elaine Hendrix, Val Kilmer, Rheagan Wallace</t>
  </si>
  <si>
    <t>https://images-na.ssl-images-amazon.com/images/M/MV5BMjAzMTUwNTkyMV5BMl5BanBnXkFtZTcwNjA2MzYyNw@@._V1_SX300.jpg</t>
  </si>
  <si>
    <t>college|recovering-alcoholic|mysterious-stranger|alcoholism|ranch</t>
  </si>
  <si>
    <t>tt1832381</t>
  </si>
  <si>
    <t>Detective K: Secret of Virtuous Widow</t>
  </si>
  <si>
    <t>Detective K tells about the adventures of Joseon's top detective (Kim Myeong-min) as he investigates, as ordered by the King, a series of mysterious murders plaguing the country. During ...</t>
  </si>
  <si>
    <t>Myung-min Kim, Dal-su Oh, Ji-min Han, Jae-yong Lee</t>
  </si>
  <si>
    <t>https://images-na.ssl-images-amazon.com/images/M/MV5BMjAzOTc2MTk2MF5BMl5BanBnXkFtZTgwOTgxNjAzMTE@._V1_SX300.jpg</t>
  </si>
  <si>
    <t>tt1832382</t>
  </si>
  <si>
    <t>A Separation</t>
  </si>
  <si>
    <t>A married couple are faced with a difficult decision - to improve the life of their child by moving to another country or to stay in Iran and look after a deteriorating parent who has Alzheimer's disease.</t>
  </si>
  <si>
    <t>Payman Maadi, Leila Hatami, Sareh Bayat, Shahab Hosseini</t>
  </si>
  <si>
    <t>https://images-na.ssl-images-amazon.com/images/M/MV5BMTYzMzU4NDUwOF5BMl5BanBnXkFtZTcwMTM5MjA5Ng@@._V1_SX300.jpg</t>
  </si>
  <si>
    <t>Won 1 Oscar. Another 82 wins &amp; 43 nominations.</t>
  </si>
  <si>
    <t>iran|divorce|iranian|alzheimer's-disease|running-up-steps|temper|abandoned-by-wife|resting-one's-head-on-a-pregnant-woman's-stomach|eighty-something|gas-station|court|teacher|cell-phone|fired-from-the-job|doorbell|marital-problem|wheelchair|mobile-phone|oxygen|judge|reference-to-god|falling-out-of-bed|hospital|looking-out-a-window|bathroom|tears|crying|bank|fight|kitchen|handcuffs|knocking-on-a-door|telephone-call|passport|family-relationships|marriage|grandfather-granddaughter-relationship|girl-with-glasses|girl|little-girl|hijab|scene-during-end-credits|koran|tied-to-a-bed|school-teacher|joblessness|hot-temper|elder-care|pregnancy|wife-leaves-husband|oxygen-mask|religion|woman|caregiver|class|money|maid|humanity|visa|f-rated|mutism|thirty-something|wetting-oneself|key|running|tiredness|looking-at-the-camera|memory|sitting-in-a-car|drawing-book|house-appraisal|bench|removing-someone's-necktie|hearing|hitting-someone|slamming-a-door|pills|drinking-fountain|sunglasses|abandoned-by-mother|shackles|elevator|dizziness|sleeping|running-away|seventy-something|commuting|falling-on-the-floor|bare-chested-male|persian|locking-a-door|shaving-someone|suspicion|mopping-steps|girls'-school|honor|domestic-violence|confession|disturbing-the-peace|revoking-testimony|testimony|sin|doubt|hit-by-a-car|pain|erasing-a-blackboard|blackboard|asking-for-forgiveness|promise|apology|scene-of-the-crime|doctor|selling-a-car|overhearing-a-conversation|lying-in-wait|homework|coming-of-age|law|jail|gynecologist|school|fear|reading-aloud|shame|scene-during-opening-credits|copy-machine|tea|false-accusation-of-stealing|false-accusation|giving-someone-a-bath|medical-exam|circular-staircase|balcony|bus|cobbler|drawing|debt|venetian-blinds|rug|stairway|moving-a-piano|piano|suitcase|cd|sister-in-law-sister-in-law-relationship|newspaper|teddy-bear|bloody-nose|brother-sister-relationship|chador|theft|thief|surgery|subjective-camera|banker|body-search|studying|photograph|death|telephone|inheritance|eyeglasses|prologue|19-year-old|father-in-law-daughter-in-law-relationship|liar|marital-separation|islamic|obligation|responsibility|ethics|civilization|arrest|depression|creditor|blood-money|bail|head-scarf|muslim|qur'an|indemnification|compensation|witness|wrath|mother-in-law-son-in-law-relationship|head-butt|11-year-old|miscarriage|wanting-a-divorce|bed-wetting|tutor|junior-high-school|mother-daughter-relationship|dirty-money|islam|tehran-iran|dead-baby|murder|old-man|unborn|class-differences|social-differences|poverty|car-accident|immigration|judgment|religious-intolerance|court-of-law|investigation|father-son-relationship|lie|iranian-culture|husband-wife-relationship|father-daughter-relationship|character-name-in-title|arabic</t>
  </si>
  <si>
    <t>tt1833673</t>
  </si>
  <si>
    <t>Dhoom 3</t>
  </si>
  <si>
    <t>Sahir, who is trained in magic and acrobatics is robbing banks in Chicago belonging to the man responsible for his father's death. Brought in to help are Indian police officers, Jai and Ali.</t>
  </si>
  <si>
    <t>Aamir Khan, Abhishek Bachchan, Katrina Kaif, Uday Chopra</t>
  </si>
  <si>
    <t>https://images-na.ssl-images-amazon.com/images/M/MV5BMjI3NjY4OTU3Ml5BMl5BanBnXkFtZTgwODI5MzM1MDE@._V1_SX300.jpg</t>
  </si>
  <si>
    <t>15 wins &amp; 25 nominations.</t>
  </si>
  <si>
    <t>circus|suicide|chicago-illinois|roller-coaster|falling-in-love|keeping-a-secret|fraternal-affection|fraternal-strife|reference-to-brangelina|braggart|homeless-man|theme-park|love-interest|mesomorphic-body|twin-brother|theatre|criminal-mastermind|dancer|clown|circus-artist|bare-chested-male|speedboat-chase|helicopter-chase|motorcycle-chase|bank-heist|overalls|police|motorcycle-jump|numbered-sequel|third-part|sequel|number-in-title</t>
  </si>
  <si>
    <t>tt1833844</t>
  </si>
  <si>
    <t>Berberian Sound Studio</t>
  </si>
  <si>
    <t>A sound engineer's work for an Italian horror studio becomes a terrifying case of life imitating art.</t>
  </si>
  <si>
    <t>Toby Jones, Cosimo Fusco, Antonio Mancino, Fatma Mohamed</t>
  </si>
  <si>
    <t>https://images-na.ssl-images-amazon.com/images/M/MV5BMTEzMzI3OTM4MDleQTJeQWpwZ15BbWU3MDgyNDAzNTk@._V1_SX300.jpg</t>
  </si>
  <si>
    <t>foley-artist|sound-recordist|sound-recording|movie-studio|giallo-esque|sound-studio|lynchian|vegetable|1970s|screaming|actress|film-sound-recording|chocolate</t>
  </si>
  <si>
    <t>tt1833888</t>
  </si>
  <si>
    <t>Angels Sing</t>
  </si>
  <si>
    <t>As a child, Michael Walker wished every day could be Christmas. That is, until a tragic accident crushed his holiday spirit. Thirty years later, Michael still can't muster any joy for the ...</t>
  </si>
  <si>
    <t>Harry Connick Jr., Connie Britton, Chandler Canterbury, Fionnula Flanagan</t>
  </si>
  <si>
    <t>https://images-na.ssl-images-amazon.com/images/M/MV5BMTEzNzU1MTMxMjNeQTJeQWpwZ15BbWU4MDU3MTI3NDAx._V1_SX300.jpg</t>
  </si>
  <si>
    <t>christmas</t>
  </si>
  <si>
    <t>tt1834234</t>
  </si>
  <si>
    <t>Sushi: The Global Catch</t>
  </si>
  <si>
    <t>From humble beginnings as a simple food sold by Japanese street vendors, sushi has exploded into an international phenomenon in the past 30 years. SUSHI: THE GLOBAL CATCH is a ...</t>
  </si>
  <si>
    <t>Kino-Lorber Films</t>
  </si>
  <si>
    <t>https://images-na.ssl-images-amazon.com/images/M/MV5BMjAzMjc5MDA0Ml5BMl5BanBnXkFtZTcwMDk5NDk4Nw@@._V1_SX300.jpg</t>
  </si>
  <si>
    <t>Mark Hall</t>
  </si>
  <si>
    <t>tt1836212</t>
  </si>
  <si>
    <t>All Superheroes Must Die</t>
  </si>
  <si>
    <t>Four Super Heroes find themselves abducted by their Arch Nemesis and are forced to compete in a series of challenges in order to save an abandoned town full of kidnapped innocent civilians.</t>
  </si>
  <si>
    <t>Jason Trost, Lucas Till, James Remar, Sophie Merkley</t>
  </si>
  <si>
    <t>https://images-na.ssl-images-amazon.com/images/M/MV5BMjAxNzc3NTg4NF5BMl5BanBnXkFtZTcwODQ5MTY2OA@@._V1_SX300.jpg</t>
  </si>
  <si>
    <t>Jason Trost</t>
  </si>
  <si>
    <t>game-of-death|kidnapping|arch-villain|superhero</t>
  </si>
  <si>
    <t>tt1836808</t>
  </si>
  <si>
    <t>Great Expectations</t>
  </si>
  <si>
    <t>A humble orphan suddenly becomes a gentleman with the help of an unknown benefactor.</t>
  </si>
  <si>
    <t>Toby Irvine, Ralph Fiennes, Jason Flemyng, Sally Hawkins</t>
  </si>
  <si>
    <t>https://images-na.ssl-images-amazon.com/images/M/MV5BMjMzODMxNjA3NF5BMl5BanBnXkFtZTgwMDIzMzY0MDE@._V1_SX300.jpg</t>
  </si>
  <si>
    <t>Nominated for 1 BAFTA Film Award. Another 2 wins &amp; 6 nominations.</t>
  </si>
  <si>
    <t>orphan|benefactor|19th-century|person-on-fire|fire|kiss|rowboat|boat|horse|horse-and-carriage|london-england|veil|orphan-boy|graveyard|inheritance|period-piece|mansion|escaped-convict|wedding-dress|convict|great-expectations|recluse|dancing|england|little-girl|little-boy|redhead-girl|redhead|based-on-novel|title-spoken-by-character</t>
  </si>
  <si>
    <t>tt1836944</t>
  </si>
  <si>
    <t>The Baytown Outlaws</t>
  </si>
  <si>
    <t>When three redneck brothers agree to help a woman save her godson from an abusive stepfather, they become targets on the run from an odd cast of characters.</t>
  </si>
  <si>
    <t>Clayne Crawford, Travis Fimmel, Daniel Cudmore, Thomas Brodie-Sangster</t>
  </si>
  <si>
    <t>https://images-na.ssl-images-amazon.com/images/M/MV5BMTM5NzE0ODIwMV5BMl5BanBnXkFtZTcwMzY5Mjg3OA@@._V1_SX300.jpg</t>
  </si>
  <si>
    <t>Barry Battles</t>
  </si>
  <si>
    <t>fight|neck-breaking|female-gang|mute|dead-woman-with-eyes-open|camera-focus-on-female-butt|woman-with-gun|woman-shot|woman-stabbed|woman's-neck-broken|female-biker|biker-gang|brother-brother-relationship|gunfight|shootout|police-shootout|bar-shootout|gas-station|chase|midnight-movie|painted-face|cult-film|hit-in-the-crotch|girl-gang|handcuffs|brawl|anti-hero|face-paint|bar-fight|fistfight|violence|police|murder|street-gang|warrior</t>
  </si>
  <si>
    <t>tt1836987</t>
  </si>
  <si>
    <t>Trishna</t>
  </si>
  <si>
    <t>The story of the tragic relationship between the son of a property developer and the daughter of an auto rickshaw owner.</t>
  </si>
  <si>
    <t>Freida Pinto, Riz Ahmed, Mita Vasisht, Harish Khanna</t>
  </si>
  <si>
    <t>https://images-na.ssl-images-amazon.com/images/M/MV5BMTkxMTU0MTY1M15BMl5BanBnXkFtZTcwMTExMjc3Nw@@._V1_SX300.jpg</t>
  </si>
  <si>
    <t>india|ambiguous-ending|based-on-novel|title-spoken-by-character|character-name-in-title</t>
  </si>
  <si>
    <t>tt1838603</t>
  </si>
  <si>
    <t>Last Love</t>
  </si>
  <si>
    <t>He's a widower in Paris who speaks no French; she's a dance instructor less than half his age. Can they become a family, or will his estranged adult children halt the friendship?</t>
  </si>
  <si>
    <t>Michael Caine, Michelle Goddet, Jane Alexander, Serge Hollogne</t>
  </si>
  <si>
    <t>https://images-na.ssl-images-amazon.com/images/M/MV5BMTk3Mzk1NjU2NV5BMl5BanBnXkFtZTgwODA3MjA1MDE@._V1_SX300.jpg</t>
  </si>
  <si>
    <t>widower|f-rated|wisdom|grief|estrangement|paris-france|love-second-time-around|senior-citizen|based-on-novel</t>
  </si>
  <si>
    <t>tt1839492</t>
  </si>
  <si>
    <t>Ruby Sparks</t>
  </si>
  <si>
    <t>A novelist struggling with writer's block finds romance in a most unusual way: by creating a female character he thinks will love him, then willing her into existence.</t>
  </si>
  <si>
    <t>Paul Dano, Zoe Kazan, Chris Messina, Annette Bening</t>
  </si>
  <si>
    <t>https://images-na.ssl-images-amazon.com/images/M/MV5BMjE2OTM5OTUyOF5BMl5BanBnXkFtZTcwODI4Nzg3Nw@@._V1_SX300.jpg</t>
  </si>
  <si>
    <t>imaginary-character-made-real|character-name-in-title|dream-girl|writer's-block|book-comes-to-life|reference-to-f.-scott-fitzgerald|best-selling-author|female-stockinged-feet|female-stockinged-legs|pantyhose|boyfriend-girlfriend-relationship|great-writer|purple-pantyhose|forced-to-strip|misogyny|psychic-rape|control-freak|dream|novelist|typewriter|therapist|f-rated|girlfriend|speaking-french|written-by-co-star|kiss-on-the-lips|writing-a-novel|drink-thrown-in-face|therapy-session|pet-dog|running-on-treadmill|recounting-a-dream|border-terrier|awakened-by-alarm-clock|redheaded-woman|man-with-glasses|2010s|dream-sequence|big-sur|beach|woman-in-underwear|dog|begins-with-a-dream|brother-brother-relationship|magic|manuscript|writing|inspiration|two-word-title|author|title-spoken-by-character|unintelligible-dialogue-with-subtitles|abuse</t>
  </si>
  <si>
    <t>tt1839596</t>
  </si>
  <si>
    <t>Rockstar</t>
  </si>
  <si>
    <t>Janardhan Jakhar chases his dreams of becoming a big Rock star, during which he falls in love with Heer.</t>
  </si>
  <si>
    <t>Ranbir Kapoor, Nargis Fakhri, Shammi Kapoor, Kumud Mishra</t>
  </si>
  <si>
    <t>https://images-na.ssl-images-amazon.com/images/M/MV5BOTc3NzAxMjg4M15BMl5BanBnXkFtZTcwMDc2ODQwNw@@._V1_SX300.jpg</t>
  </si>
  <si>
    <t>singer|rock-star|love|mosque|prague|advice|rock-music|journalist|premarital-sex|kiss|reference-to-jim-morrison|concert|media-hype|anger|terminal-illness|coma|loneliness|heartbreak|death|adultery|hospital</t>
  </si>
  <si>
    <t>tt1839647</t>
  </si>
  <si>
    <t>The Oscar Nominated Short Films: Animation</t>
  </si>
  <si>
    <t>Collective screening of the Academy Award nominated short films from the Animation category for 2011.</t>
  </si>
  <si>
    <t>Magnolia and Shorts International</t>
  </si>
  <si>
    <t>https://images-na.ssl-images-amazon.com/images/M/MV5BMTEyOTYwNDUyMjNeQTJeQWpwZ15BbWU3MDg0MDk0Nzg@._V1_SX300.jpg</t>
  </si>
  <si>
    <t>awards|academy|nominations|compilation</t>
  </si>
  <si>
    <t>tt1839654</t>
  </si>
  <si>
    <t>The Magic of Belle Isle</t>
  </si>
  <si>
    <t>Monty Wildhorn, an alcoholic novelist of Westerns, has lost his drive. His nephew pushes him to summer in quiet Belle Isle. He begrudgingly befriends a newly single mom and her 3 girls who help him find the inspiration to write again.</t>
  </si>
  <si>
    <t>Morgan Freeman, Kenan Thompson, Virginia Madsen, Emma Fuhrmann</t>
  </si>
  <si>
    <t>https://images-na.ssl-images-amazon.com/images/M/MV5BMTg4NTAwODIxM15BMl5BanBnXkFtZTcwNzg5MTY2Nw@@._V1_SX300.jpg</t>
  </si>
  <si>
    <t>vacation-trip|author|alcohol-addiction|overalls</t>
  </si>
  <si>
    <t>tt1841542</t>
  </si>
  <si>
    <t>Chillar Party</t>
  </si>
  <si>
    <t>A gang of innocent but feisty kids who lead carefree lives in Chandan Nagar colony takes on the big bad world of politics when one of their friend's life is endangered.</t>
  </si>
  <si>
    <t>Aarav Khanna, Chinmay Chandraunshuh, Divji Handa, Irfan Khan</t>
  </si>
  <si>
    <t>https://images-na.ssl-images-amazon.com/images/M/MV5BMTY0NzgxNjIxOV5BMl5BanBnXkFtZTcwMjIxMjc4NQ@@._V1_SX300.jpg</t>
  </si>
  <si>
    <t>Vikas Bahl, Nitesh Tiwari</t>
  </si>
  <si>
    <t>dog|politician|orphan|gang|car|social-inequality|crying-boy|washing-a-car|wash-one's-face-with-one's-hands|india|older-brother|time-lapse|parent-child-relationship|friendship|tv-broadcast|live-tv|empowerment|march|underwear|drum|classroom|dancing|radio-studio|radio|bicycle|hose|boy</t>
  </si>
  <si>
    <t>tt1841942</t>
  </si>
  <si>
    <t>Who's That Girl?</t>
  </si>
  <si>
    <t>Elizabeth Pedroza (Curtis) has been crushing the hottest guy in her University, John Eduque Jr. (Manzano). She remained unnoticed because she happens to be just an ordinary girl who ...</t>
  </si>
  <si>
    <t>Anne Curtis, Luis Manzano, Eugene Domingo, Dina Bonnevie</t>
  </si>
  <si>
    <t>https://images-na.ssl-images-amazon.com/images/M/MV5BY2U1OTc2NDYtNTBmNC00NzMwLWIwODAtZWI5OWVlNDhkNzkwXkEyXkFqcGdeQXVyNTI5NjIyMw@@._V1_SX300.jpg</t>
  </si>
  <si>
    <t>funeral|veil|dream-girl|condominium|hard-hat|grieving-widow|vendor|best-friend|spying|search|mansion|tent|yacht|license-plate-number|lechon|grief|coffee|obituary|soccer|towel|architecture|architecture-student|shrine|long-time-crush|swimming-pool|heartthrob</t>
  </si>
  <si>
    <t>tt1843287</t>
  </si>
  <si>
    <t>Like Someone in Love</t>
  </si>
  <si>
    <t>In Tokyo, a young sex worker develops an unexpected connection with a widower over a period of two days.</t>
  </si>
  <si>
    <t>Tadashi Okuno, Rin Takanashi, Ryo Kase, Denden</t>
  </si>
  <si>
    <t>https://images-na.ssl-images-amazon.com/images/M/MV5BODAyMjQ4NzE1OF5BMl5BanBnXkFtZTcwMTQzMDYwOQ@@._V1_SX300.jpg</t>
  </si>
  <si>
    <t>Abbas Kiarostami</t>
  </si>
  <si>
    <t>eye-candy|short-skirt|female-stockinged-legs|pantyhose|abusive-girlfriend|mini-skirt|wench|japanese-girl|deception|black-pantyhose|boyfriend-girlfriend-relationship|college-girl|older-man-younger-woman-relationship|widower|barefoot-girl|barefoot|answering-machine|japanese-student|harlot|toll-road|highway|textbook|japan|examination|university|professor|mechanic|tiredness|volvo|asleep-at-the-wheel|dialogue-driven|voicemail-message|call-girl|control-freak|pretend-relative|two-day-time-span|2010s|smashing-a-window|japanese|four-word-title|sociology-professor|sociology|sociologist|apartment|college|protector|translator|false-identity|auto-shop|grandmother|mistaken-identity|assumed-identity|prostitute|broken-window|prostitution|garage|student|painting|night|taxi|cell-phone|tokyo-japan|young-woman|elderly|old-man|abusive-boyfriend</t>
  </si>
  <si>
    <t>tt1844203</t>
  </si>
  <si>
    <t>Inescapable</t>
  </si>
  <si>
    <t>Years after he left Damascus under suspicious circumstances, Adib Abdel Kareem must confront what he left behind when his daughter goes missing.</t>
  </si>
  <si>
    <t>Alexander Siddig, Joshua Jackson, Marisa Tomei, Oded Fehr</t>
  </si>
  <si>
    <t>https://images-na.ssl-images-amazon.com/images/M/MV5BMTczMjIzOTA1NF5BMl5BanBnXkFtZTcwMDEwMDcwOQ@@._V1_SX300.jpg</t>
  </si>
  <si>
    <t>tt1845773</t>
  </si>
  <si>
    <t>Ai Weiwei: Never Sorry</t>
  </si>
  <si>
    <t>A documentary that chronicles artist and activist Ai Weiwei as he prepares for a series of exhibitions and gets into an increasing number of clashes with the Chinese government.</t>
  </si>
  <si>
    <t>Ai Weiwei, Dan Ai, Lao Ai, Lee Ambrozy</t>
  </si>
  <si>
    <t>https://images-na.ssl-images-amazon.com/images/M/MV5BMjE4NjEwNDAyN15BMl5BanBnXkFtZTcwNDk5MTIxOA@@._V1_SX300.jpg</t>
  </si>
  <si>
    <t>Alison Klayman</t>
  </si>
  <si>
    <t>artist|china|social-activism|f-rated|biographical-notes|historical-notes|male-singer|100-yuan-bill|81-days-in-prison|political-prisoner|hong-kong|disappeared|river-crab|year-2011|sunflower-seeds|child-playing-with-water|father-holding-son|tiananmen-square-protest|underground-book|performance-art|demolition|rooster|year-1989|corned-beef|new-york-city|reference-to-woody-allen|video-camera|charter-'08|neolithic-vase|munich-germany|backpack|chengdu-china|year-1957|exile|reference-to-chiang-kai-shek|reference-to-mao-tse-tung|reference-to-ai-qing|year-2009|blog|archival-footage|bare-chested-male|stool|obscene-finger-gesture|sculpting|black-persian-cat|cat-opening-a-door|ginger-tabby-cat|white-cat|beijing-china|documentary-subject's-name-in-title|dissident|chinese-communists|sichuan-earthquake|twitter|social-media|freedom-of-expression|contemporary-art</t>
  </si>
  <si>
    <t>tt1845804</t>
  </si>
  <si>
    <t>In the Family</t>
  </si>
  <si>
    <t>When his partner Cody dies in a car accident, Joey learns that their son, Chip, has been willed to Cody's sister. In his now solitary home life, Joey searches for a solution. The law is not on his side, but friends are.</t>
  </si>
  <si>
    <t>In The Family LLC</t>
  </si>
  <si>
    <t>Sebastian Banes, Patrick Wang, Trevor St. John, Lisa Altomare</t>
  </si>
  <si>
    <t>https://images-na.ssl-images-amazon.com/images/M/MV5BMTAyNDIzMzg5OTFeQTJeQWpwZ15BbWU3MDc4ODI5NDY@._V1_SX300.jpg</t>
  </si>
  <si>
    <t>Patrick Wang</t>
  </si>
  <si>
    <t>car-accident|tennessee|six-year-old|homosexual|flashback|deposition|attorney|book-binding|telling-a-story|wooden-block|dragon|child|queer-cinema|pickup-truck|southern-drawl|grandparents|death-of-wife|grief|restoration|boyfriend-boyfriend-relationship|teacher|renovation|thanksgiving|hospital|three-word-title|gay-asian|asian-american|aunt-nephew-relationship|last-will-and-testament|child-custody|gay-relationship|gay-couple|gay|death-of-partner|death|boy|little-boy|father-son-relationship|family-relationships|gay-parent|gay-father|independent-film</t>
  </si>
  <si>
    <t>tt1845849</t>
  </si>
  <si>
    <t>Price Check</t>
  </si>
  <si>
    <t>Peter, a family man who works for a failing supermarket chain finds his life shaken up by his new boss, Susan, who starts to groom him for an executive position. Money and opportunities are within his grasp, but at what price?</t>
  </si>
  <si>
    <t>Eric Mabius, Matt Servitto, Annie Parisse, Finn Donoghue</t>
  </si>
  <si>
    <t>https://images-na.ssl-images-amazon.com/images/M/MV5BODI3NjkxNTEyN15BMl5BanBnXkFtZTcwNzEwOTE2OA@@._V1_SX300.jpg</t>
  </si>
  <si>
    <t>Michael Walker</t>
  </si>
  <si>
    <t>new-boss|supermarket|corporate|christmas|extramarital-affair|witch-costume|pocahontas-costume|halloween-costume|halloween-party|halloween</t>
  </si>
  <si>
    <t>tt1846487</t>
  </si>
  <si>
    <t>Reality</t>
  </si>
  <si>
    <t>Luciano is a charming fishmonger whose unexpected and sudden obsession with being a contestant on a reality show leads him down a rabbit hole of skewed perceptions and paranoia.</t>
  </si>
  <si>
    <t>Aniello Arena, Loredana Simioli, Nando Paone, Nello Iorio</t>
  </si>
  <si>
    <t>https://images-na.ssl-images-amazon.com/images/M/MV5BMjA0MTU4OTc2OV5BMl5BanBnXkFtZTcwNDU5NzQwOQ@@._V1_SX300.jpg</t>
  </si>
  <si>
    <t>paranoia|reality-show|surrealism|cricket|aqua-park|techno-music|bar|discotheque|pray|priest|latin|church|religion|rome-italy|dialect|fish|ambiguous-ending|cinecitta|realism|wedding|character-has-same-name-as-actor|long-take|tv|non-professional-cast|television|southern-italy|naples-italy|based-on-true-story</t>
  </si>
  <si>
    <t>tt1846700</t>
  </si>
  <si>
    <t>Prema Kavali</t>
  </si>
  <si>
    <t>A story about Sreenu, an NCC cadet who loves Prema in his college, and his heroic efforts to gain his love</t>
  </si>
  <si>
    <t>Aadi, Isha Chawla, Dev Gill, Nasser</t>
  </si>
  <si>
    <t>Vijay K. Bhaskar</t>
  </si>
  <si>
    <t>tt1847713</t>
  </si>
  <si>
    <t>The Guillotines</t>
  </si>
  <si>
    <t>An elite crime-fighting unit in the court of the Chinese emperor relies on flying swords to defeat their enemies.</t>
  </si>
  <si>
    <t>Xiaoming Huang, Ethan Juan, Purba Rgyal, Tian Gao</t>
  </si>
  <si>
    <t>https://images-na.ssl-images-amazon.com/images/M/MV5BZWFkMDJiODYtY2I1OS00ZTBhLWEzZjYtMGUyMjhjYjhhMTc5XkEyXkFqcGdeQXVyNzI1NzMxNzM@._V1_SX300.jpg</t>
  </si>
  <si>
    <t>flying-guillotine</t>
  </si>
  <si>
    <t>tt1848771</t>
  </si>
  <si>
    <t>Aarakshan</t>
  </si>
  <si>
    <t>A decision by India's supreme court tests a man's friendships and loyalty.</t>
  </si>
  <si>
    <t>Amitabh Bachchan, Saif Ali Khan, Manoj Bajpayee, Deepika Padukone</t>
  </si>
  <si>
    <t>https://images-na.ssl-images-amazon.com/images/M/MV5BMTUwMjIxNTEyM15BMl5BanBnXkFtZTcwNjM0Njk5NQ@@._V1_SX300.jpg</t>
  </si>
  <si>
    <t>principal|india|caste|reservation|funeral-pyre|social-activism|commercialism|mentor|father-daughter-relationship|prejudice|loan|politics|demonstration|tuition|tutor|tutoring|mathematics|teacher|education|bhopal</t>
  </si>
  <si>
    <t>tt1848826</t>
  </si>
  <si>
    <t>American Teacher</t>
  </si>
  <si>
    <t>Weaving interviews of policy experts and startling facts with the lives and careers of four teachers, American Teacher tells the collective story by and about those closest to the issues in...</t>
  </si>
  <si>
    <t>Erik Benner, Neil Cavuto, Matt Damon, Linda Darling-Hammond</t>
  </si>
  <si>
    <t>https://images-na.ssl-images-amazon.com/images/M/MV5BNTg0NzE5NDg1NF5BMl5BanBnXkFtZTcwMTc3ODcxNQ@@._V1_SX300.jpg</t>
  </si>
  <si>
    <t>Vanessa Roth, Brian McGinn(co-director)</t>
  </si>
  <si>
    <t>teacher|interview|classroom|charter-schools|misconception|student|burnout|propaganda|archive-footage|pedagogy|teaching|harvard-graduate|high-school-teacher|high-school|new-jersey|coach|history-teacher|second-job|middle-school|texas|california|brooklyn-new-york-city|new-york-city|new-york|san-francisco-california|teacher-student-relationship|public-school|elementary-school|children|first-grade-teacher|education|school</t>
  </si>
  <si>
    <t>tt1849718</t>
  </si>
  <si>
    <t>Agneepath</t>
  </si>
  <si>
    <t>A young boy's father is lynched before his eyes; fifteen years later he returns home for revenge.</t>
  </si>
  <si>
    <t>Hrithik Roshan, Priyanka Chopra, Sanjay Dutt, Rishi Kapoor</t>
  </si>
  <si>
    <t>https://images-na.ssl-images-amazon.com/images/M/MV5BMzcxNTEzNzI4M15BMl5BanBnXkFtZTcwMTc3MDUzNw@@._V1_SX300.jpg</t>
  </si>
  <si>
    <t>Karan Malhotra</t>
  </si>
  <si>
    <t>174 min</t>
  </si>
  <si>
    <t>12 wins &amp; 19 nominations.</t>
  </si>
  <si>
    <t>revenge|island|death|cocaine|salt|head-held-underwater|blood-splatter|main-character-dies|lifting-person-in-air|dragging-a-man|stabbed-in-the-back|showdown|fistfight|explosion|watchtower|death-of-wife|stabbed-to-death|attempted-murder|ganesh-festival|widow|dinner|happiness|beach|brother-sister-reunion|teenage-girl|murder-by-drowning|evil-man|fight|shot-in-the-head|child-in-peril|rage|massacre|stabbed-with-a-sword|eunuch|abduction|beating|hung-upside-down|torture|vengeance|stutter|shoes|shot-in-the-ear|shootout|shot-in-the-chest|double-cross|betrayal|phone-bomb|telephone|bathroom|police-raid|drug-trafficking|tied-to-the-top-of-a-car|sex-trafficking|birthday-party|mother-son-estrangement|love|mute|beauty-parlor|ambulance|police-officer|press-conference|muslim|police-officer-killed|child-with-gun|corrupt-cop|prostitute|gang-war|child-trafficking|childbirth|lynch-mob|lynching|defamation|tragic-event|false-accusation-of-rape|rape-of-a-minor|dunking-head-in-water|psychopath|poem|father-son-relationship|bully|idealist|teacher|telegram|anti-hero|year-1977|1970s|tough-guy|marriage|bald-man|hanging|blood|violence|remake|murder|gangster|crime-boss|death-of-son|death-of-father</t>
  </si>
  <si>
    <t>tt1852770</t>
  </si>
  <si>
    <t>Dracula 3D</t>
  </si>
  <si>
    <t>Asia Argento stars in horror legend Dario Argento's sexy spin on the classic tale about the sharp-toothed count who craves human blood.</t>
  </si>
  <si>
    <t>Thomas Kretschmann, Marta Gastini, Asia Argento, Unax Ugalde</t>
  </si>
  <si>
    <t>https://images-na.ssl-images-amazon.com/images/M/MV5BMTUwOTg2Mjg1NV5BMl5BanBnXkFtZTgwODAzMzcyMDE@._V1_SX300.jpg</t>
  </si>
  <si>
    <t>year-1893|transylvania|supernatural-horror|praying-mantis|nosferatu|librarian|female-nudity|van-helsing|undead|two-word-title|digit-in-title|dracula|3d-in-title|3-dimensional|period-piece|gothic-horror|vampire|based-on-novel|number-in-title|character-name-in-title|count|blood|cleavage|male-nudity|wooden-stake|wolf|vampire-human-relationship|vampire-bite|undead-sexuality|throat-slitting|stereoscopic|sponge-bath|priest|owl|male-vampire|long-fingernails|lantern|insect-attack|gore|good-versus-evil|giving-someone-a-bath|giant-insect|female-vampire|female-friendship|evil|cross|castle|bloodsucker|biting-someone's-neck|bitten-on-the-leg|bitten-in-the-neck|bitten-by-a-vampire|bite-mark|vampirism|cult-director</t>
  </si>
  <si>
    <t>tt1853555</t>
  </si>
  <si>
    <t>Ex-Girlfriends</t>
  </si>
  <si>
    <t>Jennifer Carpenter, Kristen Connolly and Alexander Poe star in a comedy about three New Yorkers struggling to uncover the truth behind their romantic entanglements. Disheartened by his ...</t>
  </si>
  <si>
    <t>Jennifer Carpenter, Alexander Poe, Kristen Connolly, Liz Holtan</t>
  </si>
  <si>
    <t>https://images-na.ssl-images-amazon.com/images/M/MV5BMTcxODE0ODYzOV5BMl5BanBnXkFtZTcwOTc0OTI5Ng@@._V1_SX300.jpg</t>
  </si>
  <si>
    <t>Alexander Poe</t>
  </si>
  <si>
    <t>new-york-city|independent-film</t>
  </si>
  <si>
    <t>tt1853614</t>
  </si>
  <si>
    <t>A Letter to Momo</t>
  </si>
  <si>
    <t>Clinging to an unfinished letter written by her recently deceased father, young Momo moves with her mother from bustling Tokyo to the remote Japanese island of Shio. Upon their arrival, she...</t>
  </si>
  <si>
    <t>Karen Miyama, Yuka, Daizaburo Arakawa, Toshiyuki Nishida</t>
  </si>
  <si>
    <t>https://images-na.ssl-images-amazon.com/images/M/MV5BMjE1MTM3NTE4OF5BMl5BanBnXkFtZTgwMTEyODAzMjE@._V1_SX300.jpg</t>
  </si>
  <si>
    <t>Hiroyuki Okiura</t>
  </si>
  <si>
    <t>island|letter|rural-setting|tradition|underwater-scene|jumping-into-water|jumping-from-height|bridge|storm|asthma|broken-mirror|mirror|friendship|water|food|wild-pig|wild-boar|father-daughter-conflict|flashback|loss-of-father|invisible|11-year-old|little-girl|girl|anime|mother-daughter-relationship|father-daughter-relationship|death|family-relationships|death-of-father|character-name-in-title</t>
  </si>
  <si>
    <t>tt1853643</t>
  </si>
  <si>
    <t>Why Stop Now?</t>
  </si>
  <si>
    <t>When a college piano prodigy tries to check his mother into rehab, he is taken hostage by her drug dealer and swept along on a wild adventure.</t>
  </si>
  <si>
    <t>Jesse Eisenberg, Melissa Leo, Tracy Morgan, Emma Rayne Lyle</t>
  </si>
  <si>
    <t>https://images-na.ssl-images-amazon.com/images/M/MV5BMTUxNDU0MzAwNF5BMl5BanBnXkFtZTcwMzU4ODgwOA@@._V1_SX300.jpg</t>
  </si>
  <si>
    <t>Phil Dorling, Ron Nyswaner</t>
  </si>
  <si>
    <t>rehab|drug-dealer|prodigy|hostage|pianist|based-on-short-film|three-word-title|question-in-title</t>
  </si>
  <si>
    <t>tt1854236</t>
  </si>
  <si>
    <t>Love Is All You Need</t>
  </si>
  <si>
    <t>A hairdresser who has lost her hair to cancer finds out her husband is having an affair, travels to Italy for her daughter's wedding and meets a widower who still blames the world for the loss of his wife.</t>
  </si>
  <si>
    <t>Trine Dyrholm, Stina Ekblad, Sebastian Jessen, Molly Blixt Egelind</t>
  </si>
  <si>
    <t>https://images-na.ssl-images-amazon.com/images/M/MV5BNzYxMDQwMzIzMF5BMl5BanBnXkFtZTcwNjcxODIzOQ@@._V1_SX300.jpg</t>
  </si>
  <si>
    <t>gay-kiss|wedding-planning|father-son-relationship|breast-cancer|skinny-dipping|female-star-appears-nude|nude-swimming|mother-daughter-relationship|infidelity|sorrento-italy|wedding|widower|hairdresser|male-nudity|blonde-woman|blonde|danish-blonde|kiss-on-forehead|copenhagen|middle-age-romance|mature-romance|full-moon|candlelight-dinner|lemon-grove|seaside-town|room-full-of-roses|doctor's-office|son-hits-father|falling-in-love|red-dress|sister-in-law|homosexual|canceled-wedding|lemon-tree-grove|italian-villa|soldier|caught-having-sex|marriage|chance-meeting|car-accident|airport|wig|bald-woman|surprise-party|hair-salon|businessman|copenhagen-denmark|title-directed-by-female|f-rated|lemon</t>
  </si>
  <si>
    <t>tt1855236</t>
  </si>
  <si>
    <t>Just Like a Woman</t>
  </si>
  <si>
    <t>Two women get on the highway heading to Santa Fe. Marilyn dreams of winning a contest held by a famous belly dancing company, while her friend, Mona, has a secret: she's a fugitive from justice - accused of her mother-in-law's death.</t>
  </si>
  <si>
    <t>Sienna Miller, Golshifteh Farahani, Bahar Soomekh, Tim Guinee</t>
  </si>
  <si>
    <t>https://images-na.ssl-images-amazon.com/images/M/MV5BMTU0OTQ5NDg5N15BMl5BanBnXkFtZTcwMTc0NTg1OQ@@._V1_SX300.jpg</t>
  </si>
  <si>
    <t>belly-dancing|woman|port-a-potty|mobile-home|sleeping-in-a-tent</t>
  </si>
  <si>
    <t>tt1855401</t>
  </si>
  <si>
    <t>Tim and Eric's Billion Dollar Movie</t>
  </si>
  <si>
    <t>Two guys get a billion dollars to make a movie, only to watch their dream run off course. In order to make the money back, they then attempt to revitalize a failing shopping mall.</t>
  </si>
  <si>
    <t>Bill A. Jones, Jeff Goldblum, Bob Odenkirk, Frank Slaten</t>
  </si>
  <si>
    <t>https://images-na.ssl-images-amazon.com/images/M/MV5BMTU0NTQ5NDYwMV5BMl5BanBnXkFtZTcwNjUzNzUxNw@@._V1_SX300.jpg</t>
  </si>
  <si>
    <t>Tim Heidecker, Eric Wareheim</t>
  </si>
  <si>
    <t>shopping-mall|six-word-title|female-cinematographer|man-with-glasses|self-referential|film-in-film|reference-to-steven-spielberg|severed-head|defecation|bathtub|restaurant|wolf|swimming-pool|guru|diamond|fake-commercial|filmmaker|money-in-title|apostrophe-in-title|number-in-title|character-name-in-title</t>
  </si>
  <si>
    <t>tt1856038</t>
  </si>
  <si>
    <t>Love in Space</t>
  </si>
  <si>
    <t>A mother and her three grown daughters juggle are successful in everything except love - until they unexpectedly encounter new romances in Beijing, Sydney and even on the moon.</t>
  </si>
  <si>
    <t>Aaron Kwok, Eason Chan, Rene Liu, Lun Mei Gwei</t>
  </si>
  <si>
    <t>https://images-na.ssl-images-amazon.com/images/M/MV5BMTk4OTQ3ODg2OF5BMl5BanBnXkFtZTcwNTIzNzY2Nw@@._V1_SX300.jpg</t>
  </si>
  <si>
    <t>Tony Chan, Wing Shya</t>
  </si>
  <si>
    <t>tt1856109</t>
  </si>
  <si>
    <t>Where Soldiers Come From</t>
  </si>
  <si>
    <t>A documentary that chronicles four years in the lives of childhood friends as they enter a faraway war.</t>
  </si>
  <si>
    <t>https://images-na.ssl-images-amazon.com/images/M/MV5BMTU5MTc4MzY2NV5BMl5BanBnXkFtZTcwMzI0NjQ3Ng@@._V1_SX300.jpg</t>
  </si>
  <si>
    <t>Heather Courtney</t>
  </si>
  <si>
    <t>hometown|u.s.-army|post-traumatic-stress-disorder|traumatic-brain-injury|improvised-explosive-device|national-guard|afghanistan|afghanistan-war|soldier|young-man|2000s|independent-film</t>
  </si>
  <si>
    <t>tt1857670</t>
  </si>
  <si>
    <t>Deiva Thirumagal</t>
  </si>
  <si>
    <t>A man with disabilities fights for custody of his 7-year-old daughter, and in the process teaches his opponent lawyer the value of love and family.</t>
  </si>
  <si>
    <t>Vikram, Anushka Shetty, Amala Paul, Nassar</t>
  </si>
  <si>
    <t>https://images-na.ssl-images-amazon.com/images/M/MV5BZDk3N2Y2ZWQtZjI1NC00YjYwLTgxNzktNmUyNWEyYTNjYmE4XkEyXkFqcGdeQXVyMjAzMjcxNTE@._V1_SX300.jpg</t>
  </si>
  <si>
    <t>lawyer|chocolate-factory|female-lawyer|remake|courtroom-drama|mental-retardation|father-daughter-relationship|annual-day|courtroom|mental-illness</t>
  </si>
  <si>
    <t>tt1857913</t>
  </si>
  <si>
    <t>The Sorcerer and the White Snake</t>
  </si>
  <si>
    <t>A master monk tries to protect a naive young physician from a thousand-year-old snake demon. A contest of psychic powers results in mayhem.</t>
  </si>
  <si>
    <t>Jet Li, Shengyi Huang, Raymond Lam, Charlene Choi</t>
  </si>
  <si>
    <t>https://images-na.ssl-images-amazon.com/images/M/MV5BMTU1MTAxMTE3NV5BMl5BanBnXkFtZTcwODk5NDM4OA@@._V1_SX300.jpg</t>
  </si>
  <si>
    <t>Siu-Tung Ching</t>
  </si>
  <si>
    <t>love|snake|master|demon|herbalist|monk|wuxia|snake-woman|leifeng-pagoda|duanwu-festival|talking-tortoise|talking-rat|lantern-festival|naga-serpent|blizzard|tsunami|waterfall|trap|harpy|underwater-scene|underwater-kiss|pavillion|talking-rabbit|mythical-creature|rat|kiss|herbal-medicine|apprentice|rescue-from-drowning|talking-animal|mouth-to-mouth-resuscitation|memory-lapse|forbidden-love|true-love|revenge|cure|based-on-legend|flood|poison|fall-in-water|fox|toad|stubbornness|sword|disciple|chicken|blood|attempted-suicide|vampire|fang|supernatural|superhuman|lava|rabbit|tortoise|demon-hunter|bat|giant-snake|serpent|animal-in-title|color-in-title|thousand-year-old|dagger</t>
  </si>
  <si>
    <t>tt1858396</t>
  </si>
  <si>
    <t>Arai Enn 305-il Kadavul</t>
  </si>
  <si>
    <t>The story revolves around two unemployed youths who are struggling to make ends meet. At one situation they blame the God for all their sufferings. The God appears and decide to stay with ...</t>
  </si>
  <si>
    <t>Prakash Raj, Santhanam, 'Ganja' Karuppu, Jyothirmayi</t>
  </si>
  <si>
    <t>https://images-na.ssl-images-amazon.com/images/M/MV5BM2ZlY2U0ZmMtMDJlZi00YTFmLThlOWItOWY5NGU1MjE3OTBlXkEyXkFqcGdeQXVyMjczODk3NjA@._V1_SX300.jpg</t>
  </si>
  <si>
    <t>Chimbudeven</t>
  </si>
  <si>
    <t>tt1859446</t>
  </si>
  <si>
    <t>Alps</t>
  </si>
  <si>
    <t>A group of people start a business where they impersonate the recently deceased in order to help their clients through the grieving process.</t>
  </si>
  <si>
    <t>Angeliki Papoulia, Aris Servetalis, Johnny Vekris, Ariane Labed</t>
  </si>
  <si>
    <t>https://images-na.ssl-images-amazon.com/images/M/MV5BMjI3NTk4ODI0M15BMl5BanBnXkFtZTcwNzE1Mzg4Nw@@._V1_SX300.jpg</t>
  </si>
  <si>
    <t>beach|bare-breasts|rhythmic-gymnastics|female-nudity|nickname|violence|surveillance|blind-woman|hospital|impersonation|sex-scene|shop-owner|gymnast|nurse|place-in-title|one-word-title|attempted-suicide|gymnastics</t>
  </si>
  <si>
    <t>tt1859521</t>
  </si>
  <si>
    <t>Kudirithe Kappu Coffee</t>
  </si>
  <si>
    <t>Varun Sandesh, Tanikella Bharani, M.S. Narayana, Suma Bhattacharya</t>
  </si>
  <si>
    <t>Ramana Salwa</t>
  </si>
  <si>
    <t>tt1859650</t>
  </si>
  <si>
    <t>To Rome with Love</t>
  </si>
  <si>
    <t>The lives of some visitors and residents of Rome and the romances, adventures and predicaments they get into.</t>
  </si>
  <si>
    <t>Pierluigi Marchionne, Flavio Parenti, Alison Pill, Alessandro Tiberi</t>
  </si>
  <si>
    <t>https://images-na.ssl-images-amazon.com/images/M/MV5BMTcwNTg4MDMxM15BMl5BanBnXkFtZTcwNjAzMzY3Nw@@._V1_SX300.jpg</t>
  </si>
  <si>
    <t>celebrity|architect|tourist|prostitute|shower|actress|undertaker|retirement|newlyweds|honeymoon|opera-singer|ozymandias|written-and-directed-by-cast-member|ancient-ruins|adultery|escort-girl|shave|singing-audition|singing-in-the-shower|trastevere-rome|termini-station-rome|piazza-venezia-rome|touring-rome|colosseum-rome|sightseeing|ruins|stardom|film-shoot|film-actor|film-set|film-within-a-film|merry-undertaker|mortician|news-satire|tv-news|news-reporter|bisexual-woman|leftist-radical|luxury-hotel|theatrical-manager|coming-out-of-retirement|american-tourist|psychologist|interview|city-in-title|vatican|engaged-couple|fountain|expatriate|episodic|rome-italy</t>
  </si>
  <si>
    <t>tt1860152</t>
  </si>
  <si>
    <t>17 Girls</t>
  </si>
  <si>
    <t>When a rebellious teenager finds out that she is already eight weeks pregnant, she forms a pact with sixteen of her classmates to get pregnant simultaneously, raise their children together, and most of all, be in charge of their lives.</t>
  </si>
  <si>
    <t>Louise Grinberg, Juliette Darche, Roxane Duran, Esther Garrel</t>
  </si>
  <si>
    <t>https://images-na.ssl-images-amazon.com/images/M/MV5BMjMxMzAxNDcyNV5BMl5BanBnXkFtZTcwODM4MDQyOA@@._V1_SX300.jpg</t>
  </si>
  <si>
    <t>Delphine Coulin, Muriel Coulin</t>
  </si>
  <si>
    <t>f-rated|title-directed-by-female|face-slap|driving-lesson|ambulance|campfire|vandalism|baby-name|dancing|class-photograph|school-photo|indoor-swimming-pool|running-away-from-home|reference-to-batman|christmas|sonogram|pharmacist|condom|ladybug|running|eye-chart|girl-in-underwear|pregnant-woman-drinking|pregnant-woman-smoking|peer-pressure|beach|teen-bedroom|bunker|solidarity|unwanted-pregnancy|medical-examination|family-planning|interruption|teenage-pregnancy|outcast|pillow-fight|school-life|school-nurse|faked-pregnancy|redhead|sex-on-the-beach|single-mother|mother-daughter-relationship|pregnancy-test|brother-sister-relationship|driving-without-a-license|cigarette-smoking|smoking-pot|underage-smoking|underage-drinking|group-of-friends|pregnancy-pact|teenage-girl|singing-in-a-car|brittany|breton|inspired-by-true-events|pregnant-teen|pregnant-teenager|number-in-title</t>
  </si>
  <si>
    <t>tt1860215</t>
  </si>
  <si>
    <t>Dongala Mutha</t>
  </si>
  <si>
    <t>3 people try to escape from the captivity of a group of kidnappers.</t>
  </si>
  <si>
    <t>Brahmaji, Brahmanandam, Charmy Kaur, Krishna Maaya</t>
  </si>
  <si>
    <t>https://images-na.ssl-images-amazon.com/images/M/MV5BYzRjM2JmZWMtOGE4Yi00OGU1LWE3Y2EtMGRjMDMyNjY0ZTk3XkEyXkFqcGdeQXVyNjQ2MjQ5NzM@._V1_SX300.jpg</t>
  </si>
  <si>
    <t>tt1860355</t>
  </si>
  <si>
    <t>Undefeated</t>
  </si>
  <si>
    <t>Chronicles three underprivileged students from inner-city Memphis and their volunteer coach who tries to help them beat the odds on and off the field.</t>
  </si>
  <si>
    <t>Montrail 'Money' Brown, O.C. Brown, Bill Courtney, Chavis Daniels</t>
  </si>
  <si>
    <t>https://images-na.ssl-images-amazon.com/images/M/MV5BOTE1ODE2NDc5Ml5BMl5BanBnXkFtZTcwNDU1NjQxOA@@._V1_SX300.jpg</t>
  </si>
  <si>
    <t>Daniel Lindsay, T.J. Martin</t>
  </si>
  <si>
    <t>Won 1 Oscar. Another 3 wins &amp; 7 nominations.</t>
  </si>
  <si>
    <t>coach|football|high-school|underdog|football-movie|american-football|sports-team|teamwork|motivational-speech|prayer|leg-injury|against-the-odds|teenager|torn-ligament|coach-player-relationship|2010s|pep-talk|teenage-boy|memphis-tennessee|high-school-athlete|redemption|sports-injury|sports-suspension|tutoring|college-acceptance|tennessee|scholarship|sports-scholarship|football-coach|high-school-sports|african-american-teenager|high-school-football|one-word-title</t>
  </si>
  <si>
    <t>tt1861281</t>
  </si>
  <si>
    <t>Battle for Brooklyn</t>
  </si>
  <si>
    <t>'Battle for Brooklyn' follows the story of reluctant activist Daniel Goldstein as he struggles to save his home and community from being demolished to make way for the densest real estate ...</t>
  </si>
  <si>
    <t>https://images-na.ssl-images-amazon.com/images/M/MV5BNTQ3ODI3NDcxNV5BMl5BanBnXkFtZTcwNjgwODk1NQ@@._V1_SX300.jpg</t>
  </si>
  <si>
    <t>Michael Galinsky, Suki Hawley</t>
  </si>
  <si>
    <t>corruption|eminent-domain|politics</t>
  </si>
  <si>
    <t>tt1862079</t>
  </si>
  <si>
    <t>Safety Not Guaranteed</t>
  </si>
  <si>
    <t>Three magazine employees head out on an assignment to interview a guy who placed a classified advertisement seeking a companion for time travel.</t>
  </si>
  <si>
    <t>Aubrey Plaza, Lauren Carlos, Basil Harris, Mary Lynn Rajskub</t>
  </si>
  <si>
    <t>https://images-na.ssl-images-amazon.com/images/M/MV5BMjIzOTgyNjEzMV5BMl5BanBnXkFtZTcwNzY1ODY2Nw@@._V1_SX300.jpg</t>
  </si>
  <si>
    <t>time-machine|reference-to-star-wars|reference-to-david-bowie|title-spoken-by-character|intern|classified-ad|time-travel|interview|turtle|sunglasses|interracial-kiss|falling-in-love|campsite|drunkenness|cigarette-smoking|bumper-car|go-kart|being-followed|laser|van|robbery|masked-man|prosthetic-body-part|diner|regret|lens-flare|finger-gun|massage|training|shooting-practice|pistol|football-field|football-game|old-flame|shotgun|zither|photograph|tavern|grocery-store|binoculars|post-office|beach|laptop-computer|anti-social|young-version-of-character|man-with-glasses|title-appears-in-writing|flashback|paranoia|government-agent|college-student|campfire|motel|loneliness|twenty-something|job-interview|forest|washington-state|seattle-washington|birthday-party|journalist|death-of-mother|independent-film|magazine|chicken|reference-to-craigslist|father-daughter-relationship|character-repeating-someone-else's-dialogue|woman-with-glasses|virgin|indian-american|f-word|reference-to-facebook|reference-to-albert-einstein|three-word-title|surprise-ending</t>
  </si>
  <si>
    <t>tt1864267</t>
  </si>
  <si>
    <t>Baseball, Dennis &amp; The French</t>
  </si>
  <si>
    <t>Baseball, Dennis &amp; the French tells the true story of Paul Croshaw, longtime liberal activist and connoisseur of French films, who amazed his family, friends and himself by becoming a ...</t>
  </si>
  <si>
    <t>Claire Annette Pictures</t>
  </si>
  <si>
    <t>Dennis Prager, Paul Croshaw, Matthew Barr, Judah Buxton</t>
  </si>
  <si>
    <t>http://ia.media-imdb.com/images/M/MV5BMTkzNjM3NjEyN15BMl5BanBnXkFtZTcwMjQxNDMxNQ@@._V1_SX300.jpg</t>
  </si>
  <si>
    <t>Paul Croshaw</t>
  </si>
  <si>
    <t>reenactment|religion</t>
  </si>
  <si>
    <t>tt1864288</t>
  </si>
  <si>
    <t>Conan O'Brien Can't Stop</t>
  </si>
  <si>
    <t>A documentary on Conan O'Brien's comedy tour of the U.S. and Canada after leaving his post at "The Tonight Show" and severing his relationship with NBC.</t>
  </si>
  <si>
    <t>Conan O'Brien, Andy Richter, Jimmy Vivino, Scott Healy</t>
  </si>
  <si>
    <t>https://images-na.ssl-images-amazon.com/images/M/MV5BMTUyMjc1Mjk5Ml5BMl5BanBnXkFtZTcwNjgyNjYzNQ@@._V1_SX300.jpg</t>
  </si>
  <si>
    <t>Rodman Flender</t>
  </si>
  <si>
    <t>celebrity-name-in-title|loss-of-job|what-happened-to-epilogue|tour-documentary|claim-in-title|punctuation-in-title|singing|comedian|behind-the-scenes|documentary-subject's-name-in-title</t>
  </si>
  <si>
    <t>tt1865346</t>
  </si>
  <si>
    <t>Detention of the Dead</t>
  </si>
  <si>
    <t>A group of oddball high school students find themselves trapped in detention with their classmates having turned into a horde of Zombies.</t>
  </si>
  <si>
    <t>Jacob Zachar, Alexa Nikolas, Christa B. Allen, Jayson Blair</t>
  </si>
  <si>
    <t>https://images-na.ssl-images-amazon.com/images/M/MV5BMjI1NjYyMTY5NV5BMl5BanBnXkFtZTcwMzE0NzE2OQ@@._V1_SX300.jpg</t>
  </si>
  <si>
    <t>Alex Craig Mann</t>
  </si>
  <si>
    <t>zombie|teenager|blood|based-on-play|independent-film</t>
  </si>
  <si>
    <t>tt1865393</t>
  </si>
  <si>
    <t>Hellbenders</t>
  </si>
  <si>
    <t>The Augustine Interfaith Order of Hellbound Saints, a team of blasphemous ministers who live in a constant state of debauchery, work to drag the worst of demons back to Hell.</t>
  </si>
  <si>
    <t>Bloody Disgusting</t>
  </si>
  <si>
    <t>Clifton Collins Jr., Clancy Brown, Andre Royo, Robyn Rikoon</t>
  </si>
  <si>
    <t>https://images-na.ssl-images-amazon.com/images/M/MV5BMjEzODI4MjQzMl5BMl5BanBnXkFtZTgwNzExNzIzMDE@._V1_SX300.jpg</t>
  </si>
  <si>
    <t>J.T. Petty</t>
  </si>
  <si>
    <t>based-on-graphic-novel|based-on-comic-book|based-on-comic|one-word-title</t>
  </si>
  <si>
    <t>tt1865573</t>
  </si>
  <si>
    <t>Bad Kids Go to Hell</t>
  </si>
  <si>
    <t>On a stormy Saturday afternoon, six students from Crestview Academy begin to meet horrible fates as they serve out their detentions. Is a fellow student to blame, or perhaps Crestview's alleged ghosts are behind the terrible acts?</t>
  </si>
  <si>
    <t>BKGTH Productions LLC.</t>
  </si>
  <si>
    <t>Cameron Deane Stewart, Ben Browder, Jeffrey Schmidt, Ali Faulkner</t>
  </si>
  <si>
    <t>https://images-na.ssl-images-amazon.com/images/M/MV5BMjA1MjEyMDc5N15BMl5BanBnXkFtZTcwNjY4NDI2OA@@._V1_SX300.jpg</t>
  </si>
  <si>
    <t>Matthew Spradlin</t>
  </si>
  <si>
    <t>detention|rich-kid|book|white-panties|panties|bully|masturbation|decapitated-body|uninvited-guest|sex-scene|breasts|hoax|inkblot|fake-ghost|coke|murder-plot|conspiracy|popular-girl|planting-drugs|school-detention|set-up|escape-route|skylight|climb-rope|town-car|rough-sex|blinking-lights|fire-sprinkler|locked-in|rich-boy|rich-girl|punch-bowl|school-mascot|blackmail|boy-in-wheelchair|no-escape|broken-leg|medium|cokehead|kraken|construction|intranet|school-library|vibrator|school-janitor|bowel-movement|psychological-evaluation|expulsion|car-accident|poisoned-drink|vomiting|mind-control|crawl-through-air-shaft|deadly-accident|stun-gun|evidence-tampering|video-evidence|written-by-director|scene-during-end-credits|limousine|title-at-the-end|taser|decapitation|psychologist|reference-to-paris-hilton|reference-to-lindsay-lohan|axe-murder|stabbed-in-the-head|betrayal|manipulation|reference-to-judas-priest-the-band|shot-to-death|hit-with-a-shovel|shot-in-the-face|shot-in-the-forehead|suicide|shot-in-the-head|throat-slitting|photograph|shot-in-the-shoulder|deception|hit-with-a-basketball|hung-upside-down|nail-gun|stabbed-in-the-foot|sex-in-a-library|sex-on-table|marijuana-joint|storm|hit-with-a-book|stabbed-in-the-heart|impalement|falling-down-stairs|hologram|reference-to-abraham-lincoln|pistol|interracial-relationship|racial-slur|security-footage|school-dance|headmaster|scar|mascot|reference-to-britney-spears|lens-flare|juvenile-delinquent|cockroach|trapped|air-vent|wheelchair|laptop-computer|misunderstanding|cafeteria|backpack|cocaine|dildo|flickering-light|rain|woman-slaps-a-man|man-slaps-a-woman|asthma-attack|reference-to-scooby-doo|reference-to-youtube|cellphone-video|striptease|lesbian-kiss|flashback|drugged-drink|cell-phone|looking-at-self-in-mirror|leg-cast|restroom|statue|asthma-inhaler|cigarette-smoking|crutches|slow-motion-scene|character-repeating-someone-else's-dialogue|janitor|car-crash|nonlinear-timeline|library|severed-head|blood-on-camera-lens|axe|corpse|swat-team|claim-in-title|dark-comedy|preparatory-school|private-school|arab|native-american|murder|seance|revenge|based-on-graphic-novel|teenager|high-school|independent-film|surprise-ending</t>
  </si>
  <si>
    <t>tt1866249</t>
  </si>
  <si>
    <t>The Sessions</t>
  </si>
  <si>
    <t>A man in an iron lung who wishes to lose his virginity contacts a professional sex surrogate with the help of his therapist and priest.</t>
  </si>
  <si>
    <t>John Hawkes, Helen Hunt, William H. Macy, Moon Bloodgood</t>
  </si>
  <si>
    <t>https://images-na.ssl-images-amazon.com/images/M/MV5BNzA5OTUxNDEwNF5BMl5BanBnXkFtZTcwMjczMjEzOA@@._V1_SX300.jpg</t>
  </si>
  <si>
    <t>Ben Lewin</t>
  </si>
  <si>
    <t>Nominated for 1 Oscar. Another 18 wins &amp; 63 nominations.</t>
  </si>
  <si>
    <t>priest|therapist|iron-lung|sex-surrogate|falling-in-love|poet|erection|catholic|polio|woman|guilt|ejaculation|marriage-proposal|writer|paralysis|sex-therapist|intimacy|disability|virgin|woman-wearing-glasses|weeping-woman|television-news|girl-wearing-panties|weeping|buttocks|leg-spreading|tan-line|woman-in-bathtub|female-genitalia|voyeur|sex-in-bed|female-removes-her-clothes|white-panties|panties-pulled-down|scantily-clad-female|cleavage|motorized-wheelchair|breasts|strong-sexual-content|female-pubic-hair|sex-scene|kissing-someone's-chest|male-with-long-hair|hugging|sex-and-the-disabled|karma|teenage-boy|reading-a-book|logic|sunglasses|sex-talk|sense-of-touch|cologne|pain|undressing-someone|panties|bra|difficulty-breathing|reference-to-salem-massachusetts|center-for-sexuality-and-disability|picnic|reference-to-channel-5-eyewitness-news|stroking-someone's-hair|reading-a-poem|sorting-through-garbage|running-fingers-through-hair|erotica|sleeping|opening-someone-else's-mail|blonde|coffee|outdoor-cafe|fear|curse|oral-sex|scratching|itch|premature-ejaculation|ear-lobe|ear|revenge|physically-disabled-man|doorbell|body-awareness-exercise|sermon|bicycle|typewriter|newspaper-article|newspaper|shirt|university-of-california-berkeley|elevator|statue-of-jesus|ecstasy|despair|speaker-phone|running-on-a-beach|running|simultaneous-orgasm|synagogue|golden-gate-bridge|cigarette-smoking|baseball|hospital-volunteer|hospital|oxygen-tent|subjective-camera|respirator|saying-goodbye|reference-to-boston-massachusetts|coffin|power-blackout|power-failure|beach|father-daughter-relationship|mother-daughter-relationship|father-son-relationship|mother-son-relationship|choking|trolley|motel-desk-clerk|motel|converting-to-judaism|underwater-scene|nipples|masochism|san-francisco-california|tears|sadness|mikvah|answering-machine|911|writing-a-poem|self-deprecation|self-pity|spirituality|ambulance|futon|naivety|love-poem|vulva|station-wagon|49-year-old|party|oxygen|drinking|drink|best-friend|friendship|friend|restaurant|cafe|jew|jealousy|f-word|eating|food|philosopher|promise|family-relationships|6-year-old|song|singing|singer|loss-of-sister|anxiety|reading|book|tattoo|fantasy-sequence|apology|money|tape-recorder|pot-smoking|marijuana|sex-therapy|flash-forward|flashback|home-movie|confession|reference-to-the-virgin-mary|fired-from-the-job|job-interview|masturbation|boyfriend-girlfriend-relationship|husband-wife-relationship|sexuality|prostitute|penis|38-year-old|reference-to-the-bible|praying|prayer|telephone-call|telephone|shared-bath|bathtub|eyeglasses|college-student|college|voice-over-inner-thoughts|voice-over-writing|girl|boy|reference-to-god|reference-to-jesus-christ|jewish-baptism|cunnilingus|woman-on-top|woman-undressing|man-in-a-wheelchair|shaving-someone|narrated-by-character|bed-ridden|berkeley-california|orange-tabby-cat|year-1988|man-with-glasses|forbidden-love|jewish-man|jewish-convert|judaism|jealous-husband|poetry|poem|voice-over-narration|kiss|implied-nudity|implied-male-nudity|polio-victim|beer|near-death-experience|power-outage|sexual-exploration|sexual-arousal|first-sexual-experience|orgasm|sexual-pleasure|sexual-repression|sexual-awakening|catholic-priest|cat|catholic-church|church|urination|undressing|female-rear-nudity|gurney|wheelchair|hotel|thrift-store|college-graduation|funeral|first-time-sex|sponge-bath|pubic-hair|bare-chested-male|female-full-frontal-nudity|handicap-sex|written-by-director|actress-breaking-typecast|female-nudity|pity-sex|two-word-title|loss-of-virginity|male-virgin</t>
  </si>
  <si>
    <t>tt1867066</t>
  </si>
  <si>
    <t>The ROMEOWS (Retired Older Men Eating Out Wednesdays)</t>
  </si>
  <si>
    <t>Older people are using Viagra, running marathons, flying planes and ditching them safely on The Hudson. 'When We Get Together We Get Younger' plays as this Brooklyn Band of Buddies break ...</t>
  </si>
  <si>
    <t>Robert Sarnoff</t>
  </si>
  <si>
    <t>https://images-na.ssl-images-amazon.com/images/M/MV5BMTM2OTM2NzY3MF5BMl5BanBnXkFtZTcwOTI5MDY3NQ@@._V1_SX300.jpg</t>
  </si>
  <si>
    <t>Robert Sarnoff, Kevin Raman</t>
  </si>
  <si>
    <t>tt1869226</t>
  </si>
  <si>
    <t>100% Love</t>
  </si>
  <si>
    <t>When his cousin Mahalakshmi comes to stay, Balu is challenged to an extent rare in his charmed life. Will Balu let himself be seduced by Mahalakshmi's bubbly spirit and sharp brain, or will his ego prove an insurmountable barrier?</t>
  </si>
  <si>
    <t>Movie Blue Sky</t>
  </si>
  <si>
    <t>Naga Chaitanya Akkineni, Tamannaah Bhatia, Tara Alisha, K.R. Vijaya</t>
  </si>
  <si>
    <t>https://images-na.ssl-images-amazon.com/images/M/MV5BODRjOTUyODktYjU0MC00OGE0LWE3NzctYTlkNTZlYzliOTZmXkEyXkFqcGdeQXVyMzA0NTI2OTM@._V1_SX300.jpg</t>
  </si>
  <si>
    <t>ego|love|wedding|sexual-awakening|male-ego|arrogance|intelligence|genius|percent-sign-in-title|kissing-cousins|vegetarian|chicken|train-station|children|reference-to-kajol|reference-to-shahrukh-khan|bar|egotism|flashback|ego-clash|number-in-title</t>
  </si>
  <si>
    <t>tt1869296</t>
  </si>
  <si>
    <t>Bbuddah... Hoga Terra Baap</t>
  </si>
  <si>
    <t>A quick-tempered, flamboyantly-dressed, retired hit-man returns to India for one last job. Just don't call him "Buddah"</t>
  </si>
  <si>
    <t>Amitabh Bachchan, Hema Malini, Sonu Sood, Sonal Chauhan</t>
  </si>
  <si>
    <t>https://images-na.ssl-images-amazon.com/images/M/MV5BZWE1NmViZjQtMTU2NS00NzE0LWJmYWUtMjk0ZWFhYzkwMDYzXkEyXkFqcGdeQXVyNDUzOTQ5MjY@._V1_SX300.jpg</t>
  </si>
  <si>
    <t>old-man|anger|gunman|harley-davidson|policeman</t>
  </si>
  <si>
    <t>tt1869425</t>
  </si>
  <si>
    <t>Filly Brown</t>
  </si>
  <si>
    <t>A promising hip-hop rhymer from Los Angeles finds herself in a gray area when a record producer offers her a compromising shot at stardom.</t>
  </si>
  <si>
    <t>Indomina Media Inc.</t>
  </si>
  <si>
    <t>Gina Rodriguez, Khool-Aid Rios, Jenni Rivera, Lou Diamond Phillips</t>
  </si>
  <si>
    <t>https://images-na.ssl-images-amazon.com/images/M/MV5BMTU2ODA0OTI4Ml5BMl5BanBnXkFtZTcwMjM5MDkzOQ@@._V1_SX300.jpg</t>
  </si>
  <si>
    <t>Youssef Delara, Michael D. Olmos</t>
  </si>
  <si>
    <t>tt1869640</t>
  </si>
  <si>
    <t>Rajanna</t>
  </si>
  <si>
    <t>In Nelakondapalli village, Adilabad district, Mallamma (Annie) is a girl who is a very talented singer. She is taken care of by an elderly man in her village. On one occasion, the elderly ...</t>
  </si>
  <si>
    <t>Nagarjuna Akkineni, Sneha, Shweta Menon, Nassar</t>
  </si>
  <si>
    <t>https://images-na.ssl-images-amazon.com/images/M/MV5BMjE1Nzk4NTA1OV5BMl5BanBnXkFtZTcwMDM3MTQwNw@@._V1_SX300.jpg</t>
  </si>
  <si>
    <t>Vijayendra Prasad</t>
  </si>
  <si>
    <t>tt1870419</t>
  </si>
  <si>
    <t>Hatchet III</t>
  </si>
  <si>
    <t>A search and recovery team heads into the haunted swamp to pick up the pieces and Marybeth learns the secret to ending the voodoo curse that has left Victor Crowley haunting and terrorizing Honey Island Swamp for decades.</t>
  </si>
  <si>
    <t>Danielle Harris, Kane Hodder, Zach Galligan, Caroline Williams</t>
  </si>
  <si>
    <t>https://images-na.ssl-images-amazon.com/images/M/MV5BMzk3NzUwOTYyN15BMl5BanBnXkFtZTcwMzgxMDY1OQ@@._V1_SX300.jpg</t>
  </si>
  <si>
    <t>BJ McDonnell</t>
  </si>
  <si>
    <t>swamp|roman-numbered-sequel|roman-numeral-in-title|weapon-in-title|two-word-title|third-in-series|reference-to-fisting|vomiting|head-ripped-off|car|handcuffs|skin-ripped-off-chest|head-torn-off|spear-through-chest|head-stomped-into-ground|bullet|bulets|gore|arm-ripped-off|intestines-ripped-out|body-bag|tree-stump-into-head|jail-cell|reference-to-wednesday-addams|reference-to-casper-the-friendly-ghost|brain-falls-out-of-head|head-pops-off-from-defibrillator|testicles-hanging-from-a-tree|gas-belt-sander|sparks|surgical-mask|hair-net|defibrillator|surgical-hair-net|medical-mask|eyepatch|stabbed-through-tree-trunk|paramedic|sheriff-station|death|gun|chainsaw|actor-who-plays-different-characters|violence|latex-gloves|blood|corpse|sheriff|hosing-down|repeated-stock-footage|axe-throwing|spitting-on-someone|third-part|sequel|number-in-title</t>
  </si>
  <si>
    <t>tt1872083</t>
  </si>
  <si>
    <t>I'm Carolyn Parker</t>
  </si>
  <si>
    <t>I'm Carolyn Parker unfolds as an inspiring portrait of an extraordinary woman. Carolyn Parker was the last to leave her neighborhood when Hurricane Katrina approached New Orleans in the ...</t>
  </si>
  <si>
    <t>https://images-na.ssl-images-amazon.com/images/M/MV5BMzA5Njc0NDExNF5BMl5BanBnXkFtZTgwMDI3NTA2MDE@._V1_SX300.jpg</t>
  </si>
  <si>
    <t>tt1872818</t>
  </si>
  <si>
    <t>Liberal Arts</t>
  </si>
  <si>
    <t>When 30-something Jesse returns to his alma mater for a professor's retirement party, he falls for Zibby, a college student, and is faced with a powerful attraction that springs up between them.</t>
  </si>
  <si>
    <t>Josh Radnor, Elizabeth Olsen, Richard Jenkins, Allison Janney</t>
  </si>
  <si>
    <t>https://images-na.ssl-images-amazon.com/images/M/MV5BMTY4Njk3MjE2N15BMl5BanBnXkFtZTcwNzg5OTIyOA@@._V1_SX300.jpg</t>
  </si>
  <si>
    <t>professor|ohio|new-york-city|party|college-student|kiss|stoner|reference-to-dracula|reference-to-bram-stoker|reference-to-william-blake|smoking-after-sex|cigarette-smoking|bi-polar|mental-illness|depression|two-word-title|hospital|hospital-visit|hospital-bed|suicide-attempt|man-refusing-sex|refusing-sex|produced-by-director|writer-director|actor-director|cd|canteen|school-cafeteria|female-professor|retired-professor|english-literature|talking-in-bed-after-sex|woman-initiating-sex|hugging|sex-with-an-older-woman|one-night-stand|casual-sex|beer-drinking|bookstore|book|reading-a-book|alumnus|alcohol|bar|quarrel|crying-woman|virgin|roommate|snob|hairy-chest|reference-to-ludwig-van-beethoven|liberal-arts-college|older-man-younger-woman|bare-chested-male|written-and-directed-by-cast-member|independent-film</t>
  </si>
  <si>
    <t>tt1872819</t>
  </si>
  <si>
    <t>Like Water</t>
  </si>
  <si>
    <t>In the most brutal and often most misunderstood sport in the world, becoming a champion takes more than just blood, sweat, and tears. Like Water follows middleweight Ultimate Fighter ...</t>
  </si>
  <si>
    <t>Anderson Silva, Jose Aldo, Penny Buffington, Junior Dos Santos</t>
  </si>
  <si>
    <t>https://images-na.ssl-images-amazon.com/images/M/MV5BNTUyOTkyNzQ4NV5BMl5BanBnXkFtZTcwNzk3OTg3Nw@@._V1_SX300.jpg</t>
  </si>
  <si>
    <t>Pablo Croce</t>
  </si>
  <si>
    <t>tribeca-film-festival|mma</t>
  </si>
  <si>
    <t>tt1874513</t>
  </si>
  <si>
    <t>God Loves Uganda</t>
  </si>
  <si>
    <t>An account of the American Evangelicals' attempts to indoctrinate their Christian Right beliefs in Uganda.</t>
  </si>
  <si>
    <t>https://images-na.ssl-images-amazon.com/images/M/MV5BMTc2NTgwNjY0MV5BMl5BanBnXkFtZTgwNTUzNjMzMDE@._V1_SX300.jpg</t>
  </si>
  <si>
    <t>Roger Ross Williams</t>
  </si>
  <si>
    <t>christian|evangelical|missionary|uganda|religious-abuse|homosexual|religious-zealot|hysteria|outing|newspaper|anglican|gay-rights|pornography|religious-fervor|gay-pornography|dancing|airport|reference-to-george-w.-bush|reference-to-bill-clinton|chicken|promotional-film|reference-to-the-united-nations|reference-to-unicef|grave|reference-to-barack-obama|year-2003|year-1985|book|billboard|aids|blood-test|hiv-test|bookstore|condom|parliament|painting|funeral|reference-to-starbucks|rain|murder|gay-bashing|hate-crime|lord's-prayer|van|speech|excommunication|archbishop|reference-to-sodom-and-gomorrah|bishop|minister|reference-to-idi-amin|proposition-8|abstinence|holy-communion|school-uniform|school|children|children's-song|singing|taxi|belief-in-heaven|belief-in-the-afterlife|preaching|proselytizing|speaking-in-tongues|saying-grace|lawn-mower|lawn-sprinkler|reference-to-mohammed|muslim|preacher|pastor|reference-to-jesus-christ|revival|massachusetts|boston-massachusetts|kampala|death-penalty|intolerance|bigotry|prejudice|religious-intolerance|pentecostalism|evangelical-christianity|extremism|extremist|religious-fanaticism|religious-fanatic|fanaticism|kansas-city-missouri|missouri|evangelism|prayer|pentecostal|international-house-of-prayer|crying|interview|christianity|homosexuality-and-religion|church|religious-fundamentalist|religious-fundamentalism|fundamentalism|belief-in-god|africa|religion|homosexuality|homophobia|gay|claim-in-title|religious-hypocrisy|religious-nut|christian-hypocracy</t>
  </si>
  <si>
    <t>tt1874633</t>
  </si>
  <si>
    <t>Musical Chairs</t>
  </si>
  <si>
    <t>When, Mia, a dance teacher, lands in the hospital after an accident, Armando, a would-be dancer who admires her from afar, persuades her to train for an upcoming wheelchair ballroom dancing contest.</t>
  </si>
  <si>
    <t>Leah Pipes, E.J. Bonilla, Priscilla Lopez, Jaime Tirelli</t>
  </si>
  <si>
    <t>https://images-na.ssl-images-amazon.com/images/M/MV5BMTkxODc4MzkyN15BMl5BanBnXkFtZTcwMzk1MTA0Nw@@._V1_SX300.jpg</t>
  </si>
  <si>
    <t>Susan Seidelman</t>
  </si>
  <si>
    <t>dancer|dancing|ballroom-dancing|dance-studio|dance-teacher|wheelchair|dance-instructor|handyman|bronx-new-york-city|paralysis|hit-by-a-car|new-york-city|new-york|transgender|transsexual|puerto-rican|latino|hispanic|disability|interracial-relationship</t>
  </si>
  <si>
    <t>tt1874789</t>
  </si>
  <si>
    <t>Supporting Characters</t>
  </si>
  <si>
    <t>Two New York film editors balance their personal relationships while reworking a movie in crisis.</t>
  </si>
  <si>
    <t>Alex Karpovsky, Tarik Lowe, Arielle Kebbel, Sophia Takal</t>
  </si>
  <si>
    <t>https://images-na.ssl-images-amazon.com/images/M/MV5BMjA1NjEyNjgyOF5BMl5BanBnXkFtZTcwNjUwMzMwOQ@@._V1_SX300.jpg</t>
  </si>
  <si>
    <t>film-editor|urination|kiss|movie-screening|marriage-proposal|dance-class|reference-to-brad-pitt|dog|engagement-ring|reference-to-rocky-balboa|reference-to-king-kong|reference-to-billy-joel|reference-to-will-smith|promotion|playing-poker|carrot|interracial-relationship|reference-to-thriller-by-michael-jackson|reference-to-kevin-costner|reference-to-james-dean|running|movie-preview|bare-breasts|high|weed|being-dumped|meeting-online-friend|boy-girl-friendship|foot-rub|voice-over|dubbing|late-night|prenuptial-agreement|movie-actress|girl-on-top|bubble-bath|nipslip|bar|interracial-friendship|filmmaking</t>
  </si>
  <si>
    <t>tt1876330</t>
  </si>
  <si>
    <t>Hello Herman</t>
  </si>
  <si>
    <t>Set in the not so distant future, in Any Town USA, sixteen year old Herman Howards makes a fateful decision. He enters his suburban school and kills thirty nine students, two teachers, and ...</t>
  </si>
  <si>
    <t>Norman Reedus, Garrett Backstrom, Martha Higareda, Rob Estes</t>
  </si>
  <si>
    <t>https://images-na.ssl-images-amazon.com/images/M/MV5BMTgyMTU3MzE2N15BMl5BanBnXkFtZTcwMTEzMTE1OA@@._V1_SX300.jpg</t>
  </si>
  <si>
    <t>Michelle Danner</t>
  </si>
  <si>
    <t>bullying|loneliness|pro-life|death-penalty|electric-chair|undercover-agent|nazi-skinhead|school-shooting|radio-personality</t>
  </si>
  <si>
    <t>tt1877893</t>
  </si>
  <si>
    <t>Excuse Me for Living</t>
  </si>
  <si>
    <t>A charming, suicidal druggie must obey his rehab-clinic's demand to lead a seniors men's group or face incarceration and lose the love of his psychiatrist's daughter.</t>
  </si>
  <si>
    <t>Tom Pelphrey, Christopher Lloyd, Robert Vaughn, Melissa Archer</t>
  </si>
  <si>
    <t>https://images-na.ssl-images-amazon.com/images/M/MV5BNDIyODIyMzI2Nl5BMl5BanBnXkFtZTcwMzkxMjIyOA@@._V1_SX300.jpg</t>
  </si>
  <si>
    <t>Ric Klass</t>
  </si>
  <si>
    <t>psychiatrist|men's-group|support-group|father-son-relationship|drug-addict|suicide|suicide-attempt|bridge|imperative-in-title</t>
  </si>
  <si>
    <t>tt1879032</t>
  </si>
  <si>
    <t>Rapture-Palooza</t>
  </si>
  <si>
    <t>Two teens battle their way through a religious apocalypse on a mission to defeat the Antichrist.</t>
  </si>
  <si>
    <t>Craig Robinson, Anna Kendrick, John Francis Daley, Rob Corddry</t>
  </si>
  <si>
    <t>https://images-na.ssl-images-amazon.com/images/M/MV5BMjE3NjM3MzQ2OV5BMl5BanBnXkFtZTcwNTI3MzM1OQ@@._V1_SX300.jpg</t>
  </si>
  <si>
    <t>Paul Middleditch</t>
  </si>
  <si>
    <t>antichrist|apocalypse|rapture|end-of-the-world|biblical-prophecy|end-times|black-humor|christianity|irreverence|save-the-world|unlikely-hero|good-versus-evil|book-of-revelations|religion|punctuation-in-title|black-devil|asian-god|sexy-beast|gun|undead|hit-with-a-shovel|wraith|blood-rain|locust|voice-over|sandwich-cart|gay-humor|low-budget-film|fundamentalism|crazy-mother|bad-father|miracle|murder|dead-body|god-died|penis-joke|hot-tub|god-as-human|devil-as-human|sin|swearing|sexual-humor|zombie|faith|unlikely-heroine|depiction-of-god|christ-allegory|doctrine|hero|heroine|bible|jesus-christ|devil|religious-satire|marijuana|religious-joke|satire|seattle-washington</t>
  </si>
  <si>
    <t>tt1884268</t>
  </si>
  <si>
    <t>Chalo Dilli</t>
  </si>
  <si>
    <t>Enroute to her destination via plane, a busy executive gets stranded with a middle-classed fast-talking male.</t>
  </si>
  <si>
    <t>Vinay Pathak, Lara Dutta, Yana Gupta, Akshay Kumar</t>
  </si>
  <si>
    <t>https://images-na.ssl-images-amazon.com/images/M/MV5BZDZkMTAzY2QtZmI4NC00NmQ5LWE0MTYtYTQyNzcwMGJkMzVhXkEyXkFqcGdeQXVyNDUzOTQ5MjY@._V1_SX300.jpg</t>
  </si>
  <si>
    <t>Shashant Shah</t>
  </si>
  <si>
    <t>airport|stranded|train|what-happened-to-epilogue|coma|delhi-india|husband-wife-relationship|gang-war|hotel-room|gangster|jeep|sawed-off-shotgun|bribe|ticket-collector|bengali|class-differences|apology|dream|bathtub|battle-of-the-sexes|laptop|bicycle|cell-phone|cockroach|generosity|truck|car-breakdown|sleep-deprivation|airplane|snobbery|traffic-light|banker|advertisement|career-woman|businesswoman|modern-woman|working-woman|road-trip|road-movie|city-name-in-title|cameo-appearance|banter|police-station|car-chase|unlikely-friendship|salesman|surprise-ending</t>
  </si>
  <si>
    <t>tt1884457</t>
  </si>
  <si>
    <t>The Package</t>
  </si>
  <si>
    <t>A courier for a local crime lord must deliver a mysterious package while being chased by a horde of unusual gangsters.</t>
  </si>
  <si>
    <t>Steve Austin, Dolph Lundgren, Eric Keenleyside, Mike Dopud</t>
  </si>
  <si>
    <t>https://images-na.ssl-images-amazon.com/images/M/MV5BNTI4MDk5MjUtNTliYi00NjhlLWJhMzktZTI1YzIxODQxOGMyXkEyXkFqcGdeQXVyMDI4NjM1MQ@@._V1_SX300.jpg</t>
  </si>
  <si>
    <t>crime-lord|gangster|fight|courier|tommy-gun|eye-gouging|kickboxing|war-veteran|sole-black-character-dies-cliche|impersonating-a-police-officer|survival|gun-hidden-under-table|silencer|ambush|bulletproof-vest|bitten-in-the-ear|faked-death|doctor|chop-shop|laptop|blender|prisoner|prison|disarming-someone|hitman|henchman|muscleman|brother-brother-relationship|stealing-a-motorcycle|bullet-time|car-accident|overturning-car|kitchen|suspense|wallet|tattoo|looking-at-oneself-in-a-mirror|man-kills-a-woman|revenge|sawed-off-shotgun|shotgun|shot-through-a-wall|machine-gun|uzi|pistol|bloody-nose|escape-attempt|one-last-job|betrayal|deception|garrote|neck-breaking|strangulation|throat-slitting|bare-chested-male|showdown|baseball-bat|shot-through-a-window|iraq-veteran|afghanistan-veteran|husband-wife-relationship|female-killer|female-assassin|mercenary|assassin|filmed-killing|security-camera|mansion|knocked-out|taser|hitchhiker|hitchhiking|pickup-truck|vancouver-canada|sociopath|sadist|cell-phone|seattle-washington|organized-crime|mob-violence|gang-war|convenience-store|motorcycle|threatened-with-a-knife|knife|interrogation|money|bag-of-money|auto-repair-shop|gas-station|restaurant|diner|massacre|corpse|escape|held-at-gunpoint|hostage|kidnapping|pay-phone|nurse|hit-with-a-baseball-bat|hit-by-a-car|hit-with-a-hammer|abandoned-factory|impalement|blood-splatter|blood|brutality|violence|death|one-against-many|one-day|macguffin|blood-donor|machismo|wisecrack-humor|warrior|tough-guy|one-man-army|anti-hero|action-hero|slow-motion-action-scene|slow-motion-scene|dual-wield|stylized-violence|gunfight|shootout|chase|beaten-to-death|beating|mixed-martial-arts|martial-arts|brawl|knife-fight|punched-in-the-chest|punched-in-the-face|hit-in-the-crotch|head-butt|shot-to-death|shot-in-the-back|shot-in-the-chest|shot-in-the-forehead|shot-in-the-head|stabbed-to-death|stabbed-in-the-crotch|stabbed-in-the-leg|stabbed-in-the-back|stabbed-in-the-chest|stabbed-in-the-throat|stabbed-in-the-neck|hand-to-hand-combat|torture|tied-to-a-chair|terminally-ill|fistfight|murder|face-mask|sniper|debt|package-delivery|car-crash|assassination-attempt|ex-military|crime-boss|debt-collector|loan-shark|enforcer|bowling|bowling-alley|two-word-title|independent-film|title-spoken-by-character|surprise-ending|black-comedy</t>
  </si>
  <si>
    <t>tt1885300</t>
  </si>
  <si>
    <t>Best Man Down</t>
  </si>
  <si>
    <t>A newlywed couple cancels their honeymoon and returns to the snowy Midwest to make the funeral arrangements for their best man, who died unexpectedly after their ceremony.</t>
  </si>
  <si>
    <t>Justin Long, Jess Weixler, Tyler Labine, Addison Timlin</t>
  </si>
  <si>
    <t>https://images-na.ssl-images-amazon.com/images/M/MV5BOTY0OTAyOTU4NF5BMl5BanBnXkFtZTgwOTkxMTYwMDE@._V1_SX300.jpg</t>
  </si>
  <si>
    <t>Ted Koland</t>
  </si>
  <si>
    <t>funeral|honeymoon|best-man|newlywed|wedding|written-by-director|snow|winter|wedding-day|daughter-hates-mother's-boyfriend|mother's-boyfriend|small-town|pistol|mother-daughter-relationship|teenager|teenage-girl|minnesota|husband-wife-relationship|intergenerational-friendship|older-man-younger-woman-relationship|motel|falling-through-ice|cactus|wedding-reception|accidental-death|road-trip|boyfriend-girlfriend-relationship|frozen-lake|ice-fishing|fishing|drunkenness|three-word-title|homosexual|one-word-title|death-of-friend|character-name-in-title</t>
  </si>
  <si>
    <t>tt1885335</t>
  </si>
  <si>
    <t>Ballplayer: Pelotero</t>
  </si>
  <si>
    <t>Two top baseball prospects in the Dominican Republic face fierce competition and corruption as they chase their big league dreams.</t>
  </si>
  <si>
    <t>Jean Carlos Batista, John Leguizamo, Miguel Angel Sano</t>
  </si>
  <si>
    <t>https://images-na.ssl-images-amazon.com/images/M/MV5BMTk4NjM5Mzg3N15BMl5BanBnXkFtZTcwNTA4NzY5Nw@@._V1_SX300.jpg</t>
  </si>
  <si>
    <t>Ross Finkel, Trevor Martin, Jon Paley</t>
  </si>
  <si>
    <t>baseball|dominican-republic|baseball-movie|baseball-player|sports-agent|latino|athlete|one-word-title|immigration|american-dream|rookie|caribbean|rags-to-riches|minor-league</t>
  </si>
  <si>
    <t>tt1885448</t>
  </si>
  <si>
    <t>The Warring States</t>
  </si>
  <si>
    <t>Rival Chinese military strategists Sun Bin (Sun Hong-lei) and Pang Juan (Francis Ng) clash in this historic war adventure set during the Era of Warring States.</t>
  </si>
  <si>
    <t>New Video Group</t>
  </si>
  <si>
    <t>Honglei Sun, Tian Jing, Hee-seon Kim, Francis Ng</t>
  </si>
  <si>
    <t>https://images-na.ssl-images-amazon.com/images/M/MV5BMTkzOTYwNTcwOF5BMl5BanBnXkFtZTgwNTY3NTA2MDE@._V1_SX300.jpg</t>
  </si>
  <si>
    <t>Chen Jin</t>
  </si>
  <si>
    <t>tt1886502</t>
  </si>
  <si>
    <t>Corpo celeste</t>
  </si>
  <si>
    <t>Thirteen year-old Marta has recently moved back to southern Italy with her mother and older sister and struggles to find her place, restlessly testing the boundaries of an unfamiliar city and the catechism of the Catholic church.</t>
  </si>
  <si>
    <t>Yle Vianello, Salvatore Cantalupo, Pasqualina Scuncia, Anita Caprioli</t>
  </si>
  <si>
    <t>https://images-na.ssl-images-amazon.com/images/M/MV5BOTUxNjE1NjYzMV5BMl5BanBnXkFtZTgwNjIxMDY0MDE@._V1_SX300.jpg</t>
  </si>
  <si>
    <t>Alice Rohrwacher</t>
  </si>
  <si>
    <t>italy|catholic|catechism|church|catholic-church|southern-italy|confirmation|13-year-old|community|crossing-oneself|blowing-out-a-candle|f-rated|killing-an-animal|killing-a-cat|bishop|cigarette-smoking|urination|family-relationships|microphone|maxi-pad|fish|calamari|giving-a-toast|mirror|fogged-mirror|nudity|female-nudity|bare-breasts|bathtub|undressing|rent|cousin-cousin-relationship|cooking|blindfold|pizza|driving|car|scissors|sign-of-the-cross|pilgrimage|nun|washing-feet|bra|bathroom|freeway|highway|walking-along-a-highway|overpass|haircut|cutting-hair|plastic-bag|drowning-a-cat|death-of-cat|dancing|singing|costume|little-girl|single-parent|single-mother|voter-registration|prayer|restaurant|car-accident|village|abandoned-church|face-slap|reading-aloud|procession|religious-procession|neon-light|cross|beach|rooftop|birthday-cake|birthday|menstruation|menarche|18th-birthday|girl|12-year-old|belief-in-god|religion|sister-sister-relationship|mother-daughter-relationship|dress|election|falling-into-water|kitten|cat|cell-phone|south-italy|crucifix|priest|catholic-priest|coming-of-age|teenage-girl|teenager</t>
  </si>
  <si>
    <t>tt1887763</t>
  </si>
  <si>
    <t>Haunted - 3D</t>
  </si>
  <si>
    <t>A Realtor encounters two ghostly entities while attempting to sell a mansion.</t>
  </si>
  <si>
    <t>Tia Bajpai, Krishna Bhatt, Krishna Bhatt, Mimoh Chakraborty</t>
  </si>
  <si>
    <t>https://images-na.ssl-images-amazon.com/images/M/MV5BMjEzMzI0OTEzOV5BMl5BanBnXkFtZTcwOTE2MDcxNQ@@._V1_SX300.jpg</t>
  </si>
  <si>
    <t>mansion|realtor|unintentional-humor|voice-over-letter|supernatural-rape|candlestick|hit-with-a-candlestick|candle-holder|pendant|blood-stain|well|bitten-by-snake|bitten-by-a-snake|snake|hotel|weakness|priest|hospital|spell|torture|avenging-spirit|evil-spirit|psychic|driver|servant|vengeful-ghost|self-defense|attempted-rape|piano-teacher|letter|book|playing-piano|piano|year-1936|abandoned-mansion|time-travel|ghost|mosque|rag-picker|nanny</t>
  </si>
  <si>
    <t>tt1889440</t>
  </si>
  <si>
    <t>Teen Maar</t>
  </si>
  <si>
    <t>Supreme Movies</t>
  </si>
  <si>
    <t>Pawan Kalyan, Trisha Krishnan, Kriti Kharbanda, Mukesh Rishi</t>
  </si>
  <si>
    <t>https://images-na.ssl-images-amazon.com/images/M/MV5BNzM4MmM3YTEtMmQyMi00MGRiLWJiYzAtMjRkNWQ2NmExODU1XkEyXkFqcGdeQXVyMjk4MjEyNTg@._V1_SX300.jpg</t>
  </si>
  <si>
    <t>Jayant Paranji</t>
  </si>
  <si>
    <t>tt1890493</t>
  </si>
  <si>
    <t>Oosaravelli</t>
  </si>
  <si>
    <t>A youngster, who does anything for money, avenges on those who killed the family of Niharika.</t>
  </si>
  <si>
    <t>Junior N.T.R., Tamannaah Bhatia, Prakash Raj, Vidyut Jamwal</t>
  </si>
  <si>
    <t>https://images-na.ssl-images-amazon.com/images/M/MV5BMDFmYjVmYjgtZjViNC00NjY4LWFiODMtMmI5MDY4ZmRjYjAyXkEyXkFqcGdeQXVyMzc5Nzk1NDY@._V1_SX300.jpg</t>
  </si>
  <si>
    <t>tt1891757</t>
  </si>
  <si>
    <t>Bol</t>
  </si>
  <si>
    <t>A female convict on death row, her last wish is to tell her story to the media.</t>
  </si>
  <si>
    <t>Humaima Malik, Manzar Sehbai, Shafqat Cheema, Iman Ali</t>
  </si>
  <si>
    <t>https://images-na.ssl-images-amazon.com/images/M/MV5BYWE0NDY0NzEtOTdlMS00MWZlLTg3MDMtZGY0ZjhlYWIxNjk1XkEyXkFqcGdeQXVyNjQ2MjQ5NzM@._V1_SX300.jpg</t>
  </si>
  <si>
    <t>Shoaib Mansoor</t>
  </si>
  <si>
    <t>pakistan|social-drama|social-issues</t>
  </si>
  <si>
    <t>tt1891884</t>
  </si>
  <si>
    <t>Once Upon a Time in Mumbai Dobaara!</t>
  </si>
  <si>
    <t>The story of Shoaib, an underworld don who came to power by killing his mentor and has extended his kingdom with the help of his best friend, Javed, and his former lover, Mumtaz. While ...</t>
  </si>
  <si>
    <t>Akshay Kumar, Imran Khan, Sonakshi Sinha, Sonali Bendre</t>
  </si>
  <si>
    <t>https://images-na.ssl-images-amazon.com/images/M/MV5BMTc2NzMyNDAyNl5BMl5BanBnXkFtZTcwNjg5OTc5OQ@@._V1_SX300.jpg</t>
  </si>
  <si>
    <t>Milan Luthria</t>
  </si>
  <si>
    <t>tt1893326</t>
  </si>
  <si>
    <t>Scatter My Ashes at Bergdorf's</t>
  </si>
  <si>
    <t>A documentary on the Manhattan department store with interviews from an array of fashion designers, style icons, and celebrities.</t>
  </si>
  <si>
    <t>Tom Ford, William Fichtner, Mary-Kate Olsen, Candice Bergen</t>
  </si>
  <si>
    <t>https://images-na.ssl-images-amazon.com/images/M/MV5BMjI3MjQwNTU4Ml5BMl5BanBnXkFtZTcwNjcyODUzOQ@@._V1_SX300.jpg</t>
  </si>
  <si>
    <t>fashion</t>
  </si>
  <si>
    <t>tt1894476</t>
  </si>
  <si>
    <t>How I Live Now</t>
  </si>
  <si>
    <t>An American girl, sent to the English countryside to stay with relatives, finds love and purpose while fighting for her survival as war envelops the world around her.</t>
  </si>
  <si>
    <t>Saoirse Ronan, Tom Holland, George MacKay, Harley Bird</t>
  </si>
  <si>
    <t>https://images-na.ssl-images-amazon.com/images/M/MV5BMTU4NTg4NzgzMF5BMl5BanBnXkFtZTgwOTU1NTMxMDE@._V1_SX300.jpg</t>
  </si>
  <si>
    <t>incest|england|survival|gang-rape|loss-of-virginity|nuclear-fallout|nuclear-explosion|nuclear-holocaust|nuclear-war|post-apocalypse|world-war-three|cousin-cousin-relationship|promise|terrorist-attack|attack|martial-law|military|terrorist|fear|teenager|airport|nuclear-bomb|english-countryside|throwing-a-cell-phone|f-rated|gunshot|house-on-fire|checkpoint|pursuit|flash-forward|finger-cut|dead-body-in-a-tree|dead-body|playing-soldier|toy-helmet|axe|chopping-wood|listening-to-music|telephone-call|telephone|toy-unicorn|climbing-over-a-fence|tears|crying|living-in-a-barn|roadblock|knocking-on-a-door|cigarette-smoking|penis-slur|sunglasses|looking-in-a-window|game-playing|state-of-emergency|reference-to-geneva-switzerland|reference-to-new-york-city|reading|book|candle|hayloft|reference-to-edinburgh-scotland|16-year-old|eyeglasses|rural-setting|14-year-old|reference-to-jesus-christ|reference-to-london-england|apology|reference-to-new-zealand|reference-to-switzerland|reference-to-god|looking-at-oneself-in-a-mirror|mirror|teenage-sex|sex|tragic-event|murder-of-a-child|bloody-body-of-a-child|neighbor-neighbor-relationship|going-home|listening-to-radio|flower|bloody-face|pile-of-dead-bodies|labor-camp|military-truck|radio-news|baby-carriage|red-slippers|backpack|urination|brutality|eating-berries-from-a-bush|fox|missing-son|card-playing|waterfall|campfire|swimsuit|lantern|sheep|trampoline|thrown-to-the-ground|talking-to-oneself|blood|jumping-into-water|imitating-a-cuckoo-clock|being-watched|watching-someone|computer|applying-eyeliner|homecoming|barking-dog|deserted-village|thunder|attempted-rape|falling-to-one's-knees|reference-to-heathrow-airport|dead-mother|death-in-childbirth|guilt|barbed-wire|sleeping-on-the-ground|running|eating|food|suburb|vomiting|airplane-crash|chocolate|rape|teenage-love|headphones|sergeant|little-boy|ash|post-traumatic-stress-disorder|garden|ambush|corpse|blockade|car-crash|car-accident|shot-in-the-back|shot-to-death|civil-war|black-eye|bruise|dystopia|abandoned-house|murder|death|burial|massacre|compass|map|nightmare|dream|fighter-jet|aerial-shot|flashback|slow-motion-scene|reverse-footage|major|fish|dead-animal|hawk|raid|photograph|gas-lamp|flashlight|emergency-broadcast-system|terrorist-plot|terrorist-group|laptop|horse|boyfriend-girlfriend-relationship|child-driving-a-car|gardening|low-budget-film|based-on-young-adult-novel|voice-over-narration|scar|bathtub|shower|beating|punched-in-the-face|jeep|underwater-scene|river|rescue|anti-heroine|contaminated-water|water-contamination|water|product-placement|premarital-sex|bare-chested-male|death-of-cousin|death-of-brother|held-at-gunpoint|shot-in-the-shoulder|shot-in-the-chest|self-defense|foot-chase|barn|chase|woods|forest|montage|escape|near-death-experience|greenhouse|armored-car|shot-through-a-wall|rain|cell-phone|domestic-terrorism|terrorism|airplane|toy-gun|goat|cow|cat|paranoia|black-comedy|pistol|machine-gun|scene-during-opening-credits|amateur-radio|ipod|teen-angst|fish-out-of-water|american-in-the-uk|fictional-war|ham-radio|body-bag|child-with-a-gun|child-in-peril|child-swearing|f-word|mute|single-mother|single-parent|diplomat|power-outage|media-coverage|mother-son-relationship|mother-daughter-relationship|aunt-niece-relationship|news-report|smoke|coming-of-age|anti-war|rationing|farming|fire|explosion|psychic-power|northern-england|farmhouse|young-love|british-army|british-soldier|radio-transmission|radio-broadcast|bird-of-prey|swing|summer|vacation|british|child's-point-of-view|teenage-protagonist|american-abroad|destruction|devastation|end-of-the-world|apocalypse|farm|brother-brother-relationship|family-relationships|reunion|separation|kissing-cousins|cousins-in-love|sex-between-cousins|swimming|gun|disaster|evacuation|radio|little-girl|dog|bonfire|bird|kiss|soldier|redhead-girl|redhead|teenage-boy|teenage-girl|death-of-child|independent-film|based-on-novel|title-spoken-by-character|surprise-ending|american|four-word-title|brother-sister-relationship</t>
  </si>
  <si>
    <t>tt1894561</t>
  </si>
  <si>
    <t>Cowgirls 'n Angels</t>
  </si>
  <si>
    <t>A group of rodeo trick-riders recruits a young girl to join them.</t>
  </si>
  <si>
    <t>Bailee Madison, Dusta Kimzey, Richard Levi, Drew Waters</t>
  </si>
  <si>
    <t>https://images-na.ssl-images-amazon.com/images/M/MV5BMTU5MjQ4NDY4Ml5BMl5BanBnXkFtZTcwODEyNDk2OA@@._V1_SX300.jpg</t>
  </si>
  <si>
    <t>Timothy Armstrong</t>
  </si>
  <si>
    <t>rodeo|cowgirl|trick-riding|search-for-father</t>
  </si>
  <si>
    <t>tt1900908</t>
  </si>
  <si>
    <t>Clip</t>
  </si>
  <si>
    <t>Jasna is a teenage girl living in the poor suburbs in the south of Belgrade, Serbia. She likes to record everything around her using a mobile phone camera. She is making videos of herself, ...</t>
  </si>
  <si>
    <t>Artsploitation Films</t>
  </si>
  <si>
    <t>Isidora Simijonovic, Vukasin Jasnic, Sanja Mikitisin, Jovo Maksic</t>
  </si>
  <si>
    <t>https://images-na.ssl-images-amazon.com/images/M/MV5BMjE3NzQxOTg0N15BMl5BanBnXkFtZTcwNTkwOTMyOQ@@._V1_SX300.jpg</t>
  </si>
  <si>
    <t>Maja Milos</t>
  </si>
  <si>
    <t>blow-job-in-the-bathroom|anal-sex|public-sex|alcohol|sperm|party|mother-daughter-relationship|father-daughter-relationship|social-media|abusive-relationship|explicit-sex|teenage-rebellion|female-socked-feet|black-pantyhose|female-stockinged-feet|camera-shot-of-feet|female-stockinged-soles|female-stockinged-legs|suntan-pantyhose|pantyhose|male-rear-nudity|cell-phone|one-word-title|female-nudity|fellatio|fake-penis|close-up-penis|circumcised-penis|cumshot|male-full-frontal-nudity|ejaculation|unsimulated-sex|teenage-girl|triple-f-rated|f-rated|fluffy-socks|female-pantyhosed-buttocks|male-pubic-hair|pubic-hair|leggings|male-explicit-nudity|ass-to-mouth|exhibitionism|voyeurism|anonymous-sex|hedonism|casual-sex|mini-dress|foot-closeup|teenager|seduction|masturbation|male-frontal-nudity|penis|erection</t>
  </si>
  <si>
    <t>tt1901040</t>
  </si>
  <si>
    <t>Wrong</t>
  </si>
  <si>
    <t>Dolph Springer wakes up one morning to realize he has lost the love of his life, his dog, Paul. During his quest to get Paul (and his life) back, Dolph radically changes the lives of others -- risking his sanity all the while.</t>
  </si>
  <si>
    <t>Jack Plotnick, Eric Judor, Alexis Dziena, Steve Little</t>
  </si>
  <si>
    <t>https://images-na.ssl-images-amazon.com/images/M/MV5BODM5NzYyMTIyN15BMl5BanBnXkFtZTcwODM3MDQ5OA@@._V1_SX300.jpg</t>
  </si>
  <si>
    <t>Quentin Dupieux</t>
  </si>
  <si>
    <t>absurdism|surrealism|dog|gardener|detective|telephone-call|master-dog-reunion|master-dog-relationship|buried-alive|pet-dog|reverse-footage|pregnancy-test|painting-a-car|pregnancy|pharmacy|2010s|rear-ending-a-car|stroke|sudden-death|dog-feces|reading-a-book|book|private-detective|propositioned-for-sex|squeeze-toy|pizza-delivery|pine-tree|french-accent|fired-from-a-job|frankness|company-logo|advertising-flyer|odd-neighbor|surprise-after-end-credits|scene-after-end-credits|drinking-water|kidnapping-a-dog|telepathy|human-eats-dog-food|polaroid|rain|one-word-title|palm-tree|dog-lover|lost-dog|title-spoken-by-character</t>
  </si>
  <si>
    <t>tt1904833</t>
  </si>
  <si>
    <t>Akkarakazhchakal - The Movie</t>
  </si>
  <si>
    <t>BOM TV</t>
  </si>
  <si>
    <t>Ron Barba, Eric V. Cantada, Jon Crefeld, Hari Dev</t>
  </si>
  <si>
    <t>http://ia.media-imdb.com/images/M/MV5BNzMyY2I0YzMtMWIzZS00YTRhLTkyZWEtYjY3YjJhODExM2JjXkEyXkFqcGdeQXVyMjkxNzQ1NDI@._V1_SX300.jpg</t>
  </si>
  <si>
    <t>Abi Varghese, Ajayan Venugopalan</t>
  </si>
  <si>
    <t>tt1904875</t>
  </si>
  <si>
    <t>Dharti</t>
  </si>
  <si>
    <t>Dharti is produced by Darshan Singh Grewal, J.S. Kataria and Jimmy Shergill, and stars Jimmy Shergill, Surveen Chawla, Rannvijay Singh, Japji Khaira, Prem Chopra, Rahul Dev, Binnu Dhillon &amp;...</t>
  </si>
  <si>
    <t>Jimmy Shergill, Surveen Chawla, Rannvijay Singh, Japji Khaira</t>
  </si>
  <si>
    <t>https://images-na.ssl-images-amazon.com/images/M/MV5BZDAzYjM2ZjAtYzUzOS00NjIzLWJjN2QtYTJlY2UzZGJjMTQwXkEyXkFqcGdeQXVyNjE4MTE3MDY@._V1_SX300.jpg</t>
  </si>
  <si>
    <t>tt1905040</t>
  </si>
  <si>
    <t>Devil's Pass</t>
  </si>
  <si>
    <t>A group of 5 students go the location of the infamous "dyatlov pass incident", to make a documentary but things take a turn for the worse to reveal the secrets as to what happened there.</t>
  </si>
  <si>
    <t>DPI Productions LLC.</t>
  </si>
  <si>
    <t>Holly Goss, Matt Stokoe, Luke Albright, Ryan Hawley</t>
  </si>
  <si>
    <t>https://images-na.ssl-images-amazon.com/images/M/MV5BMjMzOTMxMTA3N15BMl5BanBnXkFtZTgwNDg4MDAwMDE@._V1_SX300.jpg</t>
  </si>
  <si>
    <t>mountain-climbing|archival-photograph|found-footage|mountain|russia|murder|missing-person|snow|ural-mountains|aurora-borealis|journey-shown-on-a-map|red-army|teleportation|severed-tongue|experiment|experimentation|flare-gun|mil-mi-8-hip-helicopter|newscast|year-1980|newspaper-clipping|time-travel|portal|monster|underground-facility|philadelphia-experiment|military-installation|night-vision|tunnel|head-shot|shot-in-the-head|broken-leg|avalanche|hike|tent|northern-lights|campfire|camp|winter|mental-asylum|psychiatric-hospital|cameraman|news-footage|snow-shoes|wilderness|mountain-guide|wilderness-guide|sound-engineer|film-director|psychology-student</t>
  </si>
  <si>
    <t>tt1906351</t>
  </si>
  <si>
    <t>Crackerjack</t>
  </si>
  <si>
    <t>A lovable loser must choose to either repeat his family history, change it or just go play softball.</t>
  </si>
  <si>
    <t>Art Within</t>
  </si>
  <si>
    <t>Wes Murphy, Bethany Anne Lind, L. Warren Young, Aaron Beelner</t>
  </si>
  <si>
    <t>https://images-na.ssl-images-amazon.com/images/M/MV5BMjMwNzI0ODgyM15BMl5BanBnXkFtZTgwNDU1NDAxMDE@._V1_SX300.jpg</t>
  </si>
  <si>
    <t>Bryan Coley</t>
  </si>
  <si>
    <t>tt1906426</t>
  </si>
  <si>
    <t>Michael</t>
  </si>
  <si>
    <t>Five months in the life of a pedophile who keeps a 10-year-old boy locked in his basement.</t>
  </si>
  <si>
    <t>Michael Fuith, David Rauchenberger, Christine Kain, Ursula Strauss</t>
  </si>
  <si>
    <t>https://images-na.ssl-images-amazon.com/images/M/MV5BMTA4OTMwNTE5ODZeQTJeQWpwZ15BbWU3MDk5MjIwNDc@._V1_SX300.jpg</t>
  </si>
  <si>
    <t>Markus Schleinzer, Kathrin Resetarits(co-director)</t>
  </si>
  <si>
    <t>10-year-old|pedophile|boy|very-little-dialogue|forename-as-title|child-abuse|child-rape|child-molestation|skiing|jigsaw-puzzle|little-boy|one-word-title|pedophilia|television|hospital|job-promotion|promotion|christmas-tree|christmas|secret|funeral|death|car-accident|insurance-agent|cellar|actor-shares-first-name-with-character|character-name-in-title</t>
  </si>
  <si>
    <t>tt1906443</t>
  </si>
  <si>
    <t>Orchestra of Exiles</t>
  </si>
  <si>
    <t>Some stories get lost in the turmoil of their times. It is often only in retrospect that we can discover the true shapers of history. One such man is the prodigious Polish violinist ...</t>
  </si>
  <si>
    <t>Joshua Bell, Zubin Mehta, Itzhak Perlman, Pinchas Zukerman</t>
  </si>
  <si>
    <t>https://images-na.ssl-images-amazon.com/images/M/MV5BNzQ3NTU3OTY4Nl5BMl5BanBnXkFtZTcwODI0MTQ2OA@@._V1_SX300.jpg</t>
  </si>
  <si>
    <t>nazi|jewish|israel|musician|reenactment|anniversary|moral-courage|emigrant|anti-semitism|world-war-one|palestine</t>
  </si>
  <si>
    <t>tt1907639</t>
  </si>
  <si>
    <t>Hardflip</t>
  </si>
  <si>
    <t>Caleb (Randy Wayne) is a young skater whose ill mother (Rosanna Arquette) and absent father (John Schneider) leave him reaching for the only hope he has -- becoming a sponsored skater. ...</t>
  </si>
  <si>
    <t>Randy Wayne, John Schneider, Rosanna Arquette, Sean Michael Afable</t>
  </si>
  <si>
    <t>https://images-na.ssl-images-amazon.com/images/M/MV5BMTYwNzE4ODc1NF5BMl5BanBnXkFtZTcwMjU3MzM3Nw@@._V1_SX300.jpg</t>
  </si>
  <si>
    <t>skateboard|loss-of-mother|san-diego-california|single-mother|suicide-attempt|family-relationships|forgiveness|teenager|skateboarding</t>
  </si>
  <si>
    <t>tt1907707</t>
  </si>
  <si>
    <t>LUV</t>
  </si>
  <si>
    <t>An 11-year-old boy gets a crash course in what it means to be a man when he spends a day with the ex-convict uncle he idolizes.</t>
  </si>
  <si>
    <t>Michael Rainey Jr., Tracey Heggins, Common, Lonette McKee</t>
  </si>
  <si>
    <t>https://images-na.ssl-images-amazon.com/images/M/MV5BMTY2MjEzNDIzNV5BMl5BanBnXkFtZTcwMzkyMTQ0OA@@._V1_SX300.jpg</t>
  </si>
  <si>
    <t>Sheldon Candis</t>
  </si>
  <si>
    <t>boy|uncle-nephew-relationship|family-relationships|african-american|maryland|baltimore-maryland</t>
  </si>
  <si>
    <t>tt1909270</t>
  </si>
  <si>
    <t>17 Miracles</t>
  </si>
  <si>
    <t>The pioneer trek across the plains of the Mormon pioneers.</t>
  </si>
  <si>
    <t>Jasen Wade, Emily Wadley, Jason Celaya, Natalie Blackman</t>
  </si>
  <si>
    <t>https://images-na.ssl-images-amazon.com/images/M/MV5BNTkzZWRmMWQtZDc2YS00MzIzLTljMTUtYTVkM2I5Yzg4OTMzL2ltYWdlXkEyXkFqcGdeQXVyNDcxMTk4Mzc@._V1_SX300.jpg</t>
  </si>
  <si>
    <t>snow|healing|winter|hunger|miracle|prayer|hardship|ration|rattlesnake|wolf|religion|dwarf|camp|journey|hand-cart|pioneer|emigration|emigrant|mormon-missionary|latter-day-saints|19th-century|mormon-pioneer|mormon|1850s|lds-film|death-of-child|based-on-true-story</t>
  </si>
  <si>
    <t>tt1911606</t>
  </si>
  <si>
    <t>Nenu Naa Rakshasi</t>
  </si>
  <si>
    <t>The journey of a girl who is interested in suicides and a boy who is interested in her.</t>
  </si>
  <si>
    <t>Great India Films</t>
  </si>
  <si>
    <t>Rana Daggubati, Ileana D'Cruz, Ali, Surya</t>
  </si>
  <si>
    <t>https://images-na.ssl-images-amazon.com/images/M/MV5BNjBhMWJhZDItZGNjNi00YmFmLTk0ZDQtYmMwNzU1NWY4ODBkXkEyXkFqcGdeQXVyNjQ2MjQ5NzM@._V1_SX300.jpg</t>
  </si>
  <si>
    <t>tt1911662</t>
  </si>
  <si>
    <t>Vehicle 19</t>
  </si>
  <si>
    <t>In Johannesburg, an American parole breaker unknowingly picks up a rental car that will tie him to a web of corrupt local police.</t>
  </si>
  <si>
    <t>Paul Walker, Naima McLean, Gys de Villiers, Leyla Haidarian</t>
  </si>
  <si>
    <t>https://images-na.ssl-images-amazon.com/images/M/MV5BMTk0NDU4ODc4OF5BMl5BanBnXkFtZTcwMjIwMTU1OQ@@._V1_SX300.jpg</t>
  </si>
  <si>
    <t>Mukunda Michael Dewil</t>
  </si>
  <si>
    <t>rental-car|police|radio-newscast|minivan|hostage|robinson-r44-raven-helicopter|collapsing-scaffold|painting-a-car|inside-a-car-in-a-car-wash|knife-held-to-throat|shot-in-the-back|clothes-ripping|car-explosion|bell-206-jet-ranger-helicopter|car-rollover|gun-held-to-head|driving-though-a-store|finding-a-cellphone|finding-a-handgun-with-silencer|robbed|distraction|car-bicycle-accident|driving-on-the-wrong-side-of-the-road|mix-up|juice-box|police-chase|wound|telephone|kidnapping|corruption|die-hard-scenario|town|justice|blood|car-crash|shooting|police-car|chase|pursuit|crash|tv-reporter|police-corruption|bound-and-gagged|mini-van|detective|undercover-policeman|corrupt-police|pistol|gun|airport|ex-wife|camera-shot-of-feet|foot-closeup|female-stockinged-legs</t>
  </si>
  <si>
    <t>tt1912398</t>
  </si>
  <si>
    <t>God Bless America</t>
  </si>
  <si>
    <t>On a mission to rid society of its most repellent citizens, terminally ill Frank makes an unlikely accomplice in 16-year-old Roxy.</t>
  </si>
  <si>
    <t>Joel Murray, Tara Lynne Barr, Melinda Page Hamilton, Mackenzie Brooke Smith</t>
  </si>
  <si>
    <t>https://images-na.ssl-images-amazon.com/images/M/MV5BMTQwMTc1MzA4NF5BMl5BanBnXkFtZTcwNzQwMTgzNw@@._V1_SX300.jpg</t>
  </si>
  <si>
    <t>killing-spree|murder|blood-splatter|vigilante|anti-consumerism|anti-civilization|social-critic|infanticide|movie-theatre|movie-theater|teddy-bear|news-satire|blood|three-word-title|homophobia|xenophobia|kindness|killer-teen|shootout|political-commentary|politics|mental-retardation|american-idol|celebrity|shot-in-the-chest|strangulation|mass-murder|stupidity|pop-culture|violence|satire|topical-humor|killer|killed-with-a-gun|television-show|talent-show|shot-to-death|parody|teenager|black-humor|country-name-in-title|black-comedy</t>
  </si>
  <si>
    <t>tt1916749</t>
  </si>
  <si>
    <t>The Time Being</t>
  </si>
  <si>
    <t>An artist meets a mysterious and wealthy benefactor and their relationship is not what it appears to be.</t>
  </si>
  <si>
    <t>Sarah Paulson, Jeremy Allen White, Wes Bentley, Corey Stoll</t>
  </si>
  <si>
    <t>https://images-na.ssl-images-amazon.com/images/M/MV5BMTQwNTU1MjI3NF5BMl5BanBnXkFtZTcwODk2MDk3OQ@@._V1_SX300.jpg</t>
  </si>
  <si>
    <t>Nenad Cicin-Sain</t>
  </si>
  <si>
    <t>tt1918727</t>
  </si>
  <si>
    <t>California Solo</t>
  </si>
  <si>
    <t>A former Britpop rocker who now works on a farm gets caught driving drunk and faces deportation after living in Los Angeles for many years. His efforts to stay in the U.S. force him to confront the past and current demons in his life.</t>
  </si>
  <si>
    <t>Danny Masterson, Robert Carlyle, Kathleen Wilhoite, A Martinez</t>
  </si>
  <si>
    <t>https://images-na.ssl-images-amazon.com/images/M/MV5BMTk3MzQxMjExNl5BMl5BanBnXkFtZTcwNTY0NTE2OA@@._V1_SX300.jpg</t>
  </si>
  <si>
    <t>Marshall Lewy</t>
  </si>
  <si>
    <t>tt1918886</t>
  </si>
  <si>
    <t>A space scientist working on a project to communicate with aliens visits a village called Paglapur. To improve the plight of the inhabitants of Paglapur, he comes up with a novel idea.</t>
  </si>
  <si>
    <t>Akshay Kumar, Sonakshi Sinha, Shreyas Talpade, Minissha Lamba</t>
  </si>
  <si>
    <t>https://images-na.ssl-images-amazon.com/images/M/MV5BMjE0NjIxODMxN15BMl5BanBnXkFtZTcwMjM5MDcxOA@@._V1_SX300.jpg</t>
  </si>
  <si>
    <t>Shirish Kunder</t>
  </si>
  <si>
    <t>village|mental-asylum|villager|scientist|alien|multiple-time-frames|one-word-title|crop-circle|mental-illness|escaped-mental-patient|craziness|title-spoken-by-character</t>
  </si>
  <si>
    <t>tt1918927</t>
  </si>
  <si>
    <t>Luv Ka the End</t>
  </si>
  <si>
    <t>Rhea, the girl next door falls in love with Luv Nanda, only to find out he is not as nice as she thought he was. She decides to get even with Luv Nanda.</t>
  </si>
  <si>
    <t>Taaha Shah Badusha, Riya Bamniyal, Bumpy, Sreejita De</t>
  </si>
  <si>
    <t>https://images-na.ssl-images-amazon.com/images/M/MV5BMTc1NzI5MzAxMl5BMl5BanBnXkFtZTgwOTY0NDAxMDE@._V1_SX300.jpg</t>
  </si>
  <si>
    <t>Bumpy</t>
  </si>
  <si>
    <t>tt1918965</t>
  </si>
  <si>
    <t>Murder 2</t>
  </si>
  <si>
    <t>An ex-cop is hired by a pimp to find missing call girls and the man responsible behind their abduction.</t>
  </si>
  <si>
    <t>Emraan Hashmi, Jacqueline Fernandez, Prashant Narayanan, Sulagna Panigrahi</t>
  </si>
  <si>
    <t>https://images-na.ssl-images-amazon.com/images/M/MV5BODBiNTk1NjUtZDY3NC00YjUwLTgxNmItMjExZjcyNDdkZjQ1XkEyXkFqcGdeQXVyNjQ2MjQ5NzM@._V1_SX300.jpg</t>
  </si>
  <si>
    <t>prostitute|model|serial-killer|beach|sex-scene|numbered-sequel|missing-woman|sequel-by-name-only|sequel|second-part|digit-in-title|number-in-title</t>
  </si>
  <si>
    <t>tt1919090</t>
  </si>
  <si>
    <t>Stash House</t>
  </si>
  <si>
    <t>Dave and Amy have found the perfect house, until they discover a stash of heroin and end up imprisoned in it by violent thugs.</t>
  </si>
  <si>
    <t>After Dark Films/Independent Pictures</t>
  </si>
  <si>
    <t>Sean Faris, Briana Evigan, Dolph Lundgren, Jon Huertas</t>
  </si>
  <si>
    <t>https://images-na.ssl-images-amazon.com/images/M/MV5BMTgzMTQwMTA2OF5BMl5BanBnXkFtZTcwNTYzMDE3Nw@@._V1_SX300.jpg</t>
  </si>
  <si>
    <t>Eduardo Rodriguez</t>
  </si>
  <si>
    <t>die-hard-scenario|two-word-title|title-spoken-by-character</t>
  </si>
  <si>
    <t>tt1920849</t>
  </si>
  <si>
    <t>Bachelorette</t>
  </si>
  <si>
    <t>Three friends are asked to be bridesmaids at a wedding of a woman they used to ridicule back in high school.</t>
  </si>
  <si>
    <t>Kirsten Dunst, Rebel Wilson, Lizzy Caplan, Paul Corning</t>
  </si>
  <si>
    <t>https://images-na.ssl-images-amazon.com/images/M/MV5BNzk3MjA1NzE5OV5BMl5BanBnXkFtZTcwNTQ0NTcxOA@@._V1_SX300.jpg</t>
  </si>
  <si>
    <t>high-school|wedding-dress|drug-use|overdose|bachelorette-party|bulimia|stripper|f-rated|misunderstanding|blood-on-dress|cigar-smoking|cigarette-smoking|legs|sex-standing-up|talking-during-sex|casual-sex|sex-in-a-bathroom|female-protagonist|sex-scene|locking-self-in-bathroom|friendship-between-women|friendship|g-string|blue-panties|panties|reference-to-facebook|one-word-title|f-word|title-directed-by-female|outdoor-wedding|tent|oversized-glasses|unescorted-lady|woman-wearing-a-tiara|bare-chested-male|male-stripper|restaurant-kitchen|wad-of-money|smoking-in-bed|woman-smoker</t>
  </si>
  <si>
    <t>tt1920885</t>
  </si>
  <si>
    <t>Big Fish &amp; Begonia</t>
  </si>
  <si>
    <t>It is a world within our world, yet unseen by any human, and the beings here control time and tide and the changing of the seasons. On the day Chun turns sixteen, she is transformed into a ...</t>
  </si>
  <si>
    <t>Guanlin Ji, Guangtao Jiang, Shih-Chieh King, Shulan Pan</t>
  </si>
  <si>
    <t>https://images-na.ssl-images-amazon.com/images/M/MV5BMWJiZjQ2NTYtMjNhYy00NjNjLWI1N2QtZjU0Zjk4YjExZTIzXkEyXkFqcGdeQXVyMjExMzEyNTM@._V1_SX300.jpg</t>
  </si>
  <si>
    <t>Xuan Liang, Chun Zhang</t>
  </si>
  <si>
    <t>tt1921070</t>
  </si>
  <si>
    <t>Pusher</t>
  </si>
  <si>
    <t>In London, a street dealer's life spins out of control over the course of one week after he borrows money from his supplier on what's supposed to be a sure thing.</t>
  </si>
  <si>
    <t>Richard Coyle, Bronson Webb, Agyness Deyn, Mem Ferda</t>
  </si>
  <si>
    <t>https://images-na.ssl-images-amazon.com/images/M/MV5BMjI1MDIwOTM1MF5BMl5BanBnXkFtZTcwNDQ4NzA1OA@@._V1_SX300.jpg</t>
  </si>
  <si>
    <t>c-word|interrupted-sex|strip-club|breaking-a-bottle-over-someone's-head|topless-female-nudity|female-rear-nudity|sex-standing-up|doggystyle-sex|stripper|girl-in-panties|see-through-panties|blue-panties|panties|crime-gone-awry|combination-safe|cash|one-week-time-span|days-of-the-week|down-on-his-luck|truth-taken-as-a-lie|electrocuted|suicide-by-shooting-one's-self-in-the-head|needing-money|heroin-injection|beaten-to-a-pulp|small-time-crook|water-thrown-on-sleeping-man|drug-debt|drug-deal|police-interrogation|running-from-the-police|act-of-desperation|drug-snorting|partying|hackney-carriage|reference-to-bruce-lee|drug-dealing|bearded-man|betrayal-by-friend|punch-up|blonde-woman|short-haired-female|burdened-by-debt|british|financial-debt|armed-robbery|race-against-time|2010s|ambiguous-ending|shot-in-the-back|electrocution|tied-to-a-chair|punched-in-the-stomach|talking-during-sex|machine-gun|mother-son-relationship|face-slap|sleeping-in-a-car|threat|shot-to-death|shot-through-the-mouth|pet-store|sawed-off-shotgun|heroin|syringe|slow-motion-scene|close-up-of-eyes|pistol|cell-phone|beating|hit-with-a-chair|jail|police-station|arrest|reference-to-fred-astaire|twisted-ankle|car-wash|gangster|ex-convict|debt|sauna|head-butt|punched-in-the-face|character-repeating-someone-else's-dialogue|marijuana|bong|no-opening-credits|freeze-frame|desperation|woman-in-bathtub|betrayal|beer-drinking|cigarette-smoking|electronic-music-score|robbery|party|threatened-with-a-knife|bare-chested-male|redhead|woman-in-bra-and-panties|nylon-stockings|watching-tv|hit-with-a-hammer|gun-in-mouth|suicide|blood-spatter|white-rabbit|hit-with-a-baseball-bat|red-wig|pole-dancing|interrogation|money-problems|foot-chase|thick-accent|drug-use|cocaine|fistfight|nightclub|short-hair|violence|profanity|east-end-london|drug-lord|occupation-in-title|london-england|drug-dealer|one-word-title|remake|remake-of-danish-film|surprise-ending|f-word</t>
  </si>
  <si>
    <t>tt1922561</t>
  </si>
  <si>
    <t>The Day He Arrives</t>
  </si>
  <si>
    <t>A professor in the film department at a provincial university goes to Seoul to meet his senior, who works as a film critic, and stays in a northern Seoul village for three days.</t>
  </si>
  <si>
    <t>Joon-sang Yoo, Sang-Jung Kim, Seon-mi Song, Bo-kyeong Kim</t>
  </si>
  <si>
    <t>https://images-na.ssl-images-amazon.com/images/M/MV5BMTUwOTM0NjkzNV5BMl5BanBnXkFtZTcwMjE5MzA1Nw@@._V1_SX300.jpg</t>
  </si>
  <si>
    <t>piano-playing|piano|kiss|movie-director</t>
  </si>
  <si>
    <t>tt1922645</t>
  </si>
  <si>
    <t>The Fairy</t>
  </si>
  <si>
    <t>A hotel clerk searches all over Le Havre for the fairy who made two of his three wishes come true before disappearing.</t>
  </si>
  <si>
    <t>Dominique Abel, Fiona Gordon, Philippe Martz, Bruno Romy</t>
  </si>
  <si>
    <t>https://images-na.ssl-images-amazon.com/images/M/MV5BMTk4Njg0NDg5OV5BMl5BanBnXkFtZTcwNTc2NjgyNw@@._V1_SX300.jpg</t>
  </si>
  <si>
    <t>Dominique Abel, Fiona Gordon, Bruno Romy</t>
  </si>
  <si>
    <t>three-wishes|hotel|sea|homeless-man|rooftop|physical-comedy|underwater-scene|skinny-dipping|musical-number|male-nudity|female-full-frontal-nudity|female-nudity|le-havre-france|prison|explosion|pregnant-woman|female-rugby-team|rugby-team|stealing|dancing|poker|hospital|sandwich|night-watchman|baby|dog|scooter|bicycle|fairy|f-rated|missing-dog|running-out-of-gas|illegal-immigrant|falling-off-a-cliff|title-appears-in-song|sedation|falling-down-stairs|rolling-down-stairs|underwater-dancing|bartender|short-sightedness|running-from-police|shoplifting|shoe-store|actress-shares-first-name-with-character|fall-from-height|police|song|nudity|beach</t>
  </si>
  <si>
    <t>tt1922748</t>
  </si>
  <si>
    <t>The Investigator</t>
  </si>
  <si>
    <t>A veteran police detective becomes a criminal justice teacher and baseball coach at a local high school, leading him to the most important investigation of his life. Inspired by true events.</t>
  </si>
  <si>
    <t>Gabriel's Messenger Films</t>
  </si>
  <si>
    <t>Brandon Larracuente, Richard A. Romano, Nicole Abisinio, Fernando Martinez</t>
  </si>
  <si>
    <t>https://images-na.ssl-images-amazon.com/images/M/MV5BNzE4OTg4NzY5MF5BMl5BanBnXkFtZTgwMTg4MjQwMDE@._V1_SX300.jpg</t>
  </si>
  <si>
    <t>Curtis Graham</t>
  </si>
  <si>
    <t>baseball|coach|teacher|police|high-school|christian-film</t>
  </si>
  <si>
    <t>tt1922751</t>
  </si>
  <si>
    <t>The Look</t>
  </si>
  <si>
    <t>CHARLOTTE RAMPLING: THE LOOK features Charlotte Rampling in a series of reflective conversations with artists, friends, and one-time collaborators such as novelist Paul Auster and ...</t>
  </si>
  <si>
    <t>Charlotte Rampling, Peter Lindbergh, Paul Auster, Barnaby Southcombe</t>
  </si>
  <si>
    <t>https://images-na.ssl-images-amazon.com/images/M/MV5BMTg4NzA0MjY5Ml5BMl5BanBnXkFtZTcwNTAyODMyNQ@@._V1_SX300.jpg</t>
  </si>
  <si>
    <t>photographer|conversation|f-rated|existentialism|actress|discussion|interview</t>
  </si>
  <si>
    <t>tt1924394</t>
  </si>
  <si>
    <t>The Angels' Share</t>
  </si>
  <si>
    <t>Narrowly avoiding jail, new dad Robbie vows to turn over a new leaf. A visit to a whisky distillery inspires him and his mates to seek a way out of their hopeless lives.</t>
  </si>
  <si>
    <t>Paul Brannigan, Siobhan Reilly, John Henshaw, Gary Maitland</t>
  </si>
  <si>
    <t>https://images-na.ssl-images-amazon.com/images/M/MV5BZWE2ZmViNmItODQ5YS00OTJkLWExZTMtZDZhZDhhYzYzMzlhXkEyXkFqcGdeQXVyMjQ2MTk1OTE@._V1_SX300.jpg</t>
  </si>
  <si>
    <t>drink|distillery|community-service|heist|family-feud|ex-con|simpleton|friendship|tartan|kilt|auction|drinking|whiskey|violence|probation-officer|probation|alcohol|tasting|spittoon|alcohol-distillery|scotch-whisky|promise|justice-system|new-father|nosebleed|payback|thug|drunkenness|train-station|theft|petty-criminal|petty-thief|scotland|edinburgh-scotland|glasgow-scotland|title-spoken-by-character</t>
  </si>
  <si>
    <t>tt1924429</t>
  </si>
  <si>
    <t>Trance</t>
  </si>
  <si>
    <t>An art auctioneer who has become mixed up with a group of criminals partners with a hypnotherapist in order to recover a lost painting.</t>
  </si>
  <si>
    <t>James McAvoy, Vincent Cassel, Rosario Dawson, Danny Sapani</t>
  </si>
  <si>
    <t>https://images-na.ssl-images-amazon.com/images/M/MV5BMjMzNjU1MTg5NF5BMl5BanBnXkFtZTcwMTExMTcwOQ@@._V1_SX300.jpg</t>
  </si>
  <si>
    <t>lost-painting|female-frontal-nudity|hypnotherapist|criminal|heist|amnesia|hypnosis|breasts|manipulation|hypnotherapy|hypnotism|shaving-of-vulva|shaved-vulva|labia|female-genitalia|bald-vulva|shaved-vagina|female-star-appears-nude|female-nudity|female-rear-nudity|painting|red-car|art-gallery|hostage|fire-extinguisher|brain-scan|gang-rape-attempt|inside-the-mind|underwater-scene|finger-cut-off|female-doctor|nightmare|shot-in-the-head|premarital-sex|sociopath|swimming-pool|male-nudity|vulva|shot-in-the-penis|rape-attempt|manipulative-woman|loss-of-memory|female-full-frontal-nudity|ex-boyfriend-ex-girlfriend-relationship|amnesiac|skinny-dipping|indoor-swimming-pool|strangled-to-death|mri|buried-alive|hypnotist|nude-painting|bare-chested-male|brain-damage|woman-on-top|alfa-romero|flashback|male-rear-nudity|voice-over-narration|reference-to-the-naked-maja-the-painting|trance|sex-in-bed|kissing-while-having-sex|interracial-kiss|mind-control|attempted-rape|shot-in-the-crotch|fire|sex-with-patient|body-in-a-trunk|hit-by-a-car|car-keys|gambling|memory-loss|bare-butt|auctioneer|gang|package|auction-house|torture|auction|setting-a-car-on-fire|dead-body-in-car-trunk|famous-painting|2010s|stolen-art|guided-imagery|sex-scene|scotsman|self-narration|villain-played-by-lead-actor|junkyard|card-game|repeated-line|beating|mistaken-identity|stealing-a-car|text-messaging|subway|montage|kidnapping|parcel|british|electronic-music-score|paranoia|hit-by-a-truck|thug|bullet|dutch-angle|repressed-memory|church|ipad|deception|hallucination|man-hits-a-woman|snorricam|neo-noir|hit-with-a-fire-extinguisher|love|bodyguard|conspiracy|ex-soldier|decomposing-body|corpse|strangulation|russian-roulette|american-in-the-uk|metal-detector|gambling-addict|nightclub|warehouse|exploding-car|doctor|gasoline|macguffin|eavesdropping|shot-in-the-back|virtuality|rain|dream|femme-fatale|blood|exploding-head|held-at-gunpoint|revolver|knocked-out-with-gun-butt|electrocution|actor-talks-to-audience|breaking-the-fourth-wall|baseball-bat|surveillance|security-guard|security-camera|cell-phone|black-comedy|google|gas-grenade|gang-leader|elevator|interrogation|attempted-robbery|robbery|apartment|no-opening-credits|taser|blood-splatter|tearing-a-page-from-a-book|reference-to-the-sistine-chapel|reference-to-perfection|feminine-wiles|fake-book|ex-lover-ex-lover-relationship|dead-body-in-a-car-trunk|crazy-ex-boyfriend|vertical-smile|abusive-relationship|car-fire|night-cityscape|online-poker|compulsive-gambler|package-wrapped-in-brown-paper|package-tied-with-string|falling-down-escalator|keys|wearing-a-wire|tied-to-a-chair|fingernail-torture|pile-of-scrap-metal|apartment-ransacked|drilling-into-a-skull|hit-with-a-rifle-butt|sliding-down-a-rubbish-chute|destroying-a-computer|tear-gas-cannister|american-abroad|ambiguous-ending|title-appears-in-text|car-set-on-fire|boyfriend-girlfriend-relationship|abusive-boyfriend|man-slaps-a-woman|revelation|shot-in-the-forehead|hit-on-the-head-with-a-fire-extinguisher|punched-in-the-face|head-blown-off|shot-to-death|shot-in-the-chest|shot-through-a-window|character-says-i-love-you|interracial-relationship|photograph|surrealism|razor-blade|subtitled-scene|fantasy-sequence|wearing-a-sound-wire|london-england|time-lapse-photography|fingernail-cut-off|hospital|knocked-out|stun-gun|gas-mask|shotgun|character-repeating-someone-else's-dialogue|black-and-white-scene|lens-flare|restaurant|cafe|jealousy|obsession|art-book|parking-garage|vault|theft|thief|fear|strawberry|french|promise|greed|money|secret|flash-forward|rooftop|brain|f-word|subjective-camera|gambler|gambling-addiction|death|reference-to-iraq|reference-to-cape-canaveral|reference-to-the-concert-the-painting|reference-to-lioness-and-lion-in-a-cave-the-painting|reference-to-the-adoration-the-painting|reference-to-edgar-degas|reference-to-edouard-manet|reference-to-amedeo-modigliani|reference-to-the-storm-on-the-sea-of-galilee-the-painting|reference-to-jan-vermeer|reference-to-paul-cezanne|reference-to-caravaggio|kaleidoscopic-camera-effect|reference-to-vincent-van-gogh|reference-to-francisco-goya|reference-to-witches-in-the-air-the-painting|revenge|gore|double-cross|implanted-memory|based-on-tv-movie|remake|pistol|violence|murder|debt|gambling-debt|suppressed-memory|reference-to-rembrandt|heist-gone-wrong|art-theft|stolen-painting|one-word-title|title-spoken-by-character|plot-twist|twist-ending|surprise-ending|unreliable-narrator</t>
  </si>
  <si>
    <t>tt1925421</t>
  </si>
  <si>
    <t>When a sudden illness and an unexpected reunion threaten dutiful housewife Elena's potential inheritance, she must hatch a desperate plan ...</t>
  </si>
  <si>
    <t>Nadezhda Markina, Andrey Smirnov, Elena Lyadova, Aleksey Rozin</t>
  </si>
  <si>
    <t>https://images-na.ssl-images-amazon.com/images/M/MV5BMTM4NDg0NTI5Nl5BMl5BanBnXkFtZTcwOTk5ODc1Nw@@._V1_SX300.jpg</t>
  </si>
  <si>
    <t>21 wins &amp; 21 nominations.</t>
  </si>
  <si>
    <t>heart-attack|hospital|will|crime-without-punishment|juvenile-delinquency|russian|russia|female-protagonist|death|murder|apartment-complex|apartment|notary|widow|breakfast|taking-pulse|wife-murders-husband|murder-of-husband|convalescence|pills|last-will-and-testament|hospital-room|candle|stepmother-stepdaughter-relationship|bribe|lifeguard|female-lifeguard|swimming-pool|fitness-club|second-marriage|elderly-couple|debt|television|tv|class-differences|watching-tv|moscow-russia|one-word-title|nurse|grandmother-grandson-relationship|mother-son-relationship|father-daughter-relationship|husband-wife-relationship|drug-overdose|overdose|viagra|death-of-father|title-spoken-by-character|character-name-in-title</t>
  </si>
  <si>
    <t>tt1925435</t>
  </si>
  <si>
    <t>Frankenstein's Army</t>
  </si>
  <si>
    <t>Toward the end of World War II, Russian soldiers pushing into eastern Germany stumble across a secret Nazi lab, one that has unearthed and begun experimenting with the journal of one Dr. ...</t>
  </si>
  <si>
    <t>Robert Gwilym, Hon Ping Tang, Alexander Mercury, Luke Newberry</t>
  </si>
  <si>
    <t>https://images-na.ssl-images-amazon.com/images/M/MV5BMjA1NDE0MzcyMF5BMl5BanBnXkFtZTcwNTU2MzA3OQ@@._V1_SX300.jpg</t>
  </si>
  <si>
    <t>Richard Raaphorst</t>
  </si>
  <si>
    <t>frankenstein|russian-soldier|undead|nun|nazi|mad-scientist|decapitation|severed-head|human-experiment|hit-with-a-hammer|head-blown-off|shot-in-the-head|secret-mission|man-slaps-a-woman|exposed-brain|impalement|shot-in-the-leg|gore|disembowelment|monster|burnt-body|blood-on-camera-lens|hung-from-a-hook|drunkenness|polish|grenade|corpse|swastika|steampunk|nazi-zombie|found-footage|nazi-occultism|world-war-two|church|fear|death-of-a-child|murder-of-a-child|sole-survivor|electrocution|severed-hand|severed-arm|force-feeding|severed-leg|torso-cut-in-half|disembodied-head|exploding-body|shot-in-the-chest|explosion|killing-an-animal|shot-to-death|severed-finger|interrogation|rabbit|knife|pistol|factory|grave-robbing|rifle|machine-gun|subjective-camera|bare-chested-male|reference-to-josef-stalin|written-by-director|zombie|mass-grave|man-punches-a-woman|character-says-i-love-you|character-repeating-someone-else's-dialogue|punched-in-the-face|stabbed-in-the-mouth|stabbed-in-the-head|stabbed-in-the-back|shot-in-the-back|stabbed-in-the-chest|stabbed-to-death|stabbed-in-the-face</t>
  </si>
  <si>
    <t>tt1927165</t>
  </si>
  <si>
    <t>Thoonga Nagaram</t>
  </si>
  <si>
    <t>A story of four friends from different walks of life who get together in an unusual venue in the most unexpected manner.</t>
  </si>
  <si>
    <t>Vimal, Anjali, Bharani, Nishanth</t>
  </si>
  <si>
    <t>https://images-na.ssl-images-amazon.com/images/M/MV5BN2Q5ODM4OTMtY2U5MC00N2IwLWFkOTQtYjY1NTE3NjM4ZGU3XkEyXkFqcGdeQXVyMzc1MDM1ODA@._V1_SX300.jpg</t>
  </si>
  <si>
    <t>Comedy, Family, Thriller</t>
  </si>
  <si>
    <t>tt1928334</t>
  </si>
  <si>
    <t>All Out Dysfunktion!</t>
  </si>
  <si>
    <t>Five narcissistic roommates rife with animosity hastily conspire to pull off an underground rave party, without their elderly landlady knowing about it. Things spiral out of control and everyone gets a little more than they bargained for.</t>
  </si>
  <si>
    <t>Ron Jeremy, Bridgette B., Angelica Chitwood, Isaac C. Singleton Jr.</t>
  </si>
  <si>
    <t>https://images-na.ssl-images-amazon.com/images/M/MV5BZjNlZGRlMmUtODc0Mi00ODZiLThhNjUtMTJhNGQwNGNmZGYwXkEyXkFqcGdeQXVyMjQwMDg0Ng@@._V1_SX300.jpg</t>
  </si>
  <si>
    <t>Ryan LeMasters</t>
  </si>
  <si>
    <t>tt1929235</t>
  </si>
  <si>
    <t>Dolphin Boy</t>
  </si>
  <si>
    <t>Morad disconnects himself from people, following a violent attack he experiences. His father takes him to be treated by dolphins in the Red sea. Morad starts speaking again after months of ...</t>
  </si>
  <si>
    <t>https://images-na.ssl-images-amazon.com/images/M/MV5BMTc2Nzc0MTgzOV5BMl5BanBnXkFtZTcwMDAwMzY2Ng@@._V1_SX300.jpg</t>
  </si>
  <si>
    <t>Dani Menkin, Yonatan Nir</t>
  </si>
  <si>
    <t>dolphin-assisted-therapy</t>
  </si>
  <si>
    <t>tt1929276</t>
  </si>
  <si>
    <t>Estranged</t>
  </si>
  <si>
    <t>A woman returns home to her estranged family after a near-fatal accident, but begins to suspect something is not right.</t>
  </si>
  <si>
    <t>Craig Conway, James Cosmo, Bob Duff, James Lance</t>
  </si>
  <si>
    <t>https://images-na.ssl-images-amazon.com/images/M/MV5BMjA3MTY5MDI1NF5BMl5BanBnXkFtZTgwNzk5MTQxNTE@._V1_SX300.jpg</t>
  </si>
  <si>
    <t>Adam Levins</t>
  </si>
  <si>
    <t>tt1929346</t>
  </si>
  <si>
    <t>People of a Feather</t>
  </si>
  <si>
    <t>Featuring stunning footage from seven winters in the Arctic, People of a Feather takes you through time into the world of the Inuit on the Belcher Islands in Canada's Hudson Bay. Connecting...</t>
  </si>
  <si>
    <t>https://images-na.ssl-images-amazon.com/images/M/MV5BMjE4NTk3Njk3MV5BMl5BanBnXkFtZTcwNzcxMDU0Nw@@._V1_SX300.jpg</t>
  </si>
  <si>
    <t>Joel Heath</t>
  </si>
  <si>
    <t>tt1930294</t>
  </si>
  <si>
    <t>Black Rock</t>
  </si>
  <si>
    <t>Three childhood friends set aside their personal issues and reunite for a girls' weekend on a remote island off the coast of Maine. One wrong move turns their weekend getaway into a deadly fight for survival.</t>
  </si>
  <si>
    <t>Katie Aselton, Lake Bell, Kate Bosworth, Will Bouvier</t>
  </si>
  <si>
    <t>https://images-na.ssl-images-amazon.com/images/M/MV5BMjM0NjExNDkwOF5BMl5BanBnXkFtZTcwMDQ3ODQxOQ@@._V1_SX300.jpg</t>
  </si>
  <si>
    <t>bare-breasts|female-frontal-nudity|hunter|island|weekend|survival|hunting|boat|friendship|written-and-directed-by-cast-member|directed-by-star|title-directed-by-female|fight-to-the-death|stabbed-in-the-belly|two-against-one|throat-cut|knife-fight|eye-gouge|face-slap|woman-undressing|tied-together|bloody-nose|hiking|lounging-on-a-beach|motorboat|woman-fights-a-man|war-veteran|childhood-friend|male-friendship|knife|woman-with-gun|woman-in-danger|time-capsule|cell-phone-out-of-range|cell-phone|pump-action-shotgun|tied-to-a-tree|woods|female-protagonist|hunting-rifle|rifle|manhunt|human-prey|vacation|female-friendship|camping-trip|campfire|three-friends|place-name-in-title|reunion|camping|maine|f-rated|color-in-title|two-word-title</t>
  </si>
  <si>
    <t>tt1930546</t>
  </si>
  <si>
    <t>Arthur Newman</t>
  </si>
  <si>
    <t>A story of a man who fakes his own death and assumes a new identity in order to escape his life, who then moves in with a woman who is also trying to leave her past behind.</t>
  </si>
  <si>
    <t>Colin Firth, Emily Blunt, Lucas Hedges, Anne Heche</t>
  </si>
  <si>
    <t>https://images-na.ssl-images-amazon.com/images/M/MV5BMTEyNzY1NzAzNjZeQTJeQWpwZ15BbWU3MDA5MjcxMzk@._V1_SX300.jpg</t>
  </si>
  <si>
    <t>Dante Ariola</t>
  </si>
  <si>
    <t>confronting-the-past|running-away|fake-identity|personal-growth|impersonation|false-identity|duck-in-a-swimming-pool|jumping-on-a-trampoline|trip-and-fall|cardiopulmonary-resuscitation</t>
  </si>
  <si>
    <t>tt1931388</t>
  </si>
  <si>
    <t>Beware of Mr. Baker</t>
  </si>
  <si>
    <t>Ginger Baker looks back on his musical career with Cream and Blind Faith; his introduction to Fela Kuti; his self-destructive patterns and losses of fortune; and his current life inside a fortified South African compound.</t>
  </si>
  <si>
    <t>Bob Adcock, Tony Allen, Carmine Appice, Brian Auger</t>
  </si>
  <si>
    <t>https://images-na.ssl-images-amazon.com/images/M/MV5BMjIwNDE5NjE2MV5BMl5BanBnXkFtZTcwNjY2ODc3OA@@._V1_SX300.jpg</t>
  </si>
  <si>
    <t>Jay Bulger</t>
  </si>
  <si>
    <t>reference-to-nirvana|eccentric|horse|polo|musician|africa|zimbabwe|groupie|inspiration|psychedelic-rock|part-animated|band|reputation|redhead|drummer|punctuation-in-title|period-in-title|abbreviation-in-title|subject-name-in-title</t>
  </si>
  <si>
    <t>tt1931466</t>
  </si>
  <si>
    <t>Knife Fight</t>
  </si>
  <si>
    <t>A political strategist juggling three clients questions whether or not to take the high road as the ugly side of his work begins to haunt him.</t>
  </si>
  <si>
    <t>Rob Lowe, Julie Bowen, Saffron Burrows, Jamie Chung</t>
  </si>
  <si>
    <t>https://images-na.ssl-images-amazon.com/images/M/MV5BMTQ2MDU4NjM1MV5BMl5BanBnXkFtZTcwNjQ3MzY5OA@@._V1_SX300.jpg</t>
  </si>
  <si>
    <t>Bill Guttentag</t>
  </si>
  <si>
    <t>red-panties|panties|two-word-title|title-spoken-by-character</t>
  </si>
  <si>
    <t>tt1931549</t>
  </si>
  <si>
    <t>The Man Nobody Knew: In Search of My Father, CIA Spymaster William Colby</t>
  </si>
  <si>
    <t>A son's riveting look at a father whose life seemed straight out of a spy thriller. The secret world of a legendary CIA spymaster. Told by William Colby's son Carl, the story is at once a ...</t>
  </si>
  <si>
    <t>https://images-na.ssl-images-amazon.com/images/M/MV5BMTc5ODYyMTIyMV5BMl5BanBnXkFtZTcwOTc5NjI0Ng@@._V1_SX300.jpg</t>
  </si>
  <si>
    <t>Carl Colby</t>
  </si>
  <si>
    <t>tt1931569</t>
  </si>
  <si>
    <t>The Greatest Miracle</t>
  </si>
  <si>
    <t>A story of the unseen sense of going and participating in church. It focuses on three characters and their guardians. This is what is understood to happen within a celebration of mass. From...</t>
  </si>
  <si>
    <t>Dos Corazones Films</t>
  </si>
  <si>
    <t>JB Blanc, Bryan Brems, Mari Devon, Dorothy Elias-Fahn</t>
  </si>
  <si>
    <t>https://images-na.ssl-images-amazon.com/images/M/MV5BMTA2NDU2NTY5NTBeQTJeQWpwZ15BbWU3MDg1NzE0MDc@._V1_SX300.jpg</t>
  </si>
  <si>
    <t>Bruce Morris</t>
  </si>
  <si>
    <t>religion</t>
  </si>
  <si>
    <t>tt1932718</t>
  </si>
  <si>
    <t>Thanks for Sharing</t>
  </si>
  <si>
    <t>A romantic comedy that brings together three disparate characters who are learning to face a challenging and often confusing world as they struggle together against a common demon: sex addiction.</t>
  </si>
  <si>
    <t>Mark Ruffalo, Tim Robbins, Gwyneth Paltrow, Josh Gad</t>
  </si>
  <si>
    <t>https://images-na.ssl-images-amazon.com/images/M/MV5BMjA5MzI3ODcxMF5BMl5BanBnXkFtZTcwODY5MTc4OQ@@._V1_SX300.jpg</t>
  </si>
  <si>
    <t>Stuart Blumberg</t>
  </si>
  <si>
    <t>addiction|sex-addiction|woman-wearing-black-lingerie|bare-chested-male|shaving-someone|prostitute|woman-in-underwear|man-in-underwear|recovery-sponsor|female-nudity|recovery|doctor|mother-son-relationship|father-son-relationship|bike-riding|relapse|support-group|masturbation|reenactment</t>
  </si>
  <si>
    <t>tt1934231</t>
  </si>
  <si>
    <t>Delhi Belly</t>
  </si>
  <si>
    <t>Three struggling room-mates unknowingly become potential prey of a ruthless gangster.</t>
  </si>
  <si>
    <t>Imran Khan, Vir Das, Kunaal Roy Kapur, Shenaz Treasury</t>
  </si>
  <si>
    <t>https://images-na.ssl-images-amazon.com/images/M/MV5BNTI3ODQwNDAzN15BMl5BanBnXkFtZTcwMDg5NDExNg@@._V1_SX300.jpg</t>
  </si>
  <si>
    <t>Abhinay Deo, Akshat Verma</t>
  </si>
  <si>
    <t>gangster|blackmail|reference-to-the-mill-on-the-floss-the-novel|erection|simulated-sex|hotel-lobby|hotel-room|hotel|gangster-boss|police-officer|foot-chase|interrupted-hanging|hanging|polaroid-camera|polaroid-photograph|incriminating-photograph|photograph|kissing|cartoonist|wad-of-cash|cash|dance-lesson|dance|ceiling-collapse|russian|diamond-smuggler|diamond|burqa|orange-juice|bucket|shaved-head|family-dinner|starlet|photographer|photojournalist|car-damage|car-driving|hit-by-a-car|car|suspected-lesbian|face-slap|flight-attendant|airport|kathak|diarrhea|shot-in-the-head|car-chase|chase|diamonds|scatological-humor|sex|cunnilingus|flatulence|screwball-comedy|black-comedy|city-name-in-title</t>
  </si>
  <si>
    <t>tt1934260</t>
  </si>
  <si>
    <t>Fred Won't Move Out</t>
  </si>
  <si>
    <t>With levity and sadness, two grown children and their aging parents struggle with the decision whether the older generation should stay in the house where they have lived for fifty years.</t>
  </si>
  <si>
    <t>Elliott Gould, Fred Melamed, Stephanie Roth Haberle, Judith Roberts</t>
  </si>
  <si>
    <t>https://images-na.ssl-images-amazon.com/images/M/MV5BMTM0NzU1ODU5MV5BMl5BanBnXkFtZTcwMzMxNjU0OA@@._V1_SX300.jpg</t>
  </si>
  <si>
    <t>Richard Ledes</t>
  </si>
  <si>
    <t>claim-in-title</t>
  </si>
  <si>
    <t>tt1934269</t>
  </si>
  <si>
    <t>Yossi</t>
  </si>
  <si>
    <t>This sequel to Yossi and Jagger finds Dr. Yossi Gutmann reminiscing about his love ten years after his death; however, as he encounters a group of young soldiers, one of them, Tom, reignites his romantic feelings.</t>
  </si>
  <si>
    <t>Ohad Knoller, Oz Zehavi, Lior Ashkenazi, Orly Silbersatz Banai</t>
  </si>
  <si>
    <t>https://images-na.ssl-images-amazon.com/images/M/MV5BMmZiNzJkNzUtYTIyNC00ZTcwLWIzZjMtMWZlOGI0YjA3MjMzXkEyXkFqcGdeQXVyNjk1Njg5NTA@._V1_SX300.jpg</t>
  </si>
  <si>
    <t>undressing|nudity|male-nudity|male-frontal-nudity|mourning|skinny-dipping|gay-kiss|overweight|grief|loneliness|gay-doctor|gay-soldier|gay|speedo|sadness|soldier|sequel|pubic-hair|male-pubic-hair|reference-to-david-ben-gurion|bus|beard|desert|eilat-israel|workaholic|34-year-old|crush|death-of-loved-one|kissing-a-sleeping-person|foot-injury|elevator|masseuse|bedroom|ice-cream-cone|chocolate|watching-tv|coming-out|cigarette-smoking|kiss|ice-cream|tattoo|singing-in-a-car|singing|concert|cocktail|drink-umbrella|reference-to-julio-iglesias|reference-to-celine-dion|sea-urchin|night-swimming|hotel|turning-lights-on-and-off|hugging|deodorant|penis|old-photograph|belgian-chocolate|hook-up|internet-hook-up|computer|pornography|masturbating-in-front-of-computer|watching-porn|gay-pornography|masturbation|one-word-title|vending-machine|uniform|giraffe|revolving-door|urination|unwanted-kiss|reading|bar|wine|magazine|internalized-homophobia|toilet|vulnerability|road-movie|flirting|reference-to-mozart|gay-acceptance|reference-to-gustav-mahler|internet-porn|anxiety|reminiscence|gay-porn|gay-flirting|shyness|nurse|nightclub|tel-aviv-israel|repression|haunted-by-the-past|bereavement|vacation|hospital|weight-gain|cardiologist|driving|car|photograph|swimming-pool|swimming|doctor|israel|closeted-homosexual|beach|second-chance|male-rear-nudity|title-spoken-by-character|character-name-in-title</t>
  </si>
  <si>
    <t>tt1934335</t>
  </si>
  <si>
    <t>A Beautiful Life</t>
  </si>
  <si>
    <t>A beautiful real-estate agent (Peiru) gets drunk at a karaoke bar and throws up on a principled, lonely cop (Zhendong). Zhendong quickly falls for the flirtatious Peiru despite the fact ...</t>
  </si>
  <si>
    <t>Qi Shu, Ye Liu, Anthony Chau-Sang Wong, Liang Tian</t>
  </si>
  <si>
    <t>https://images-na.ssl-images-amazon.com/images/M/MV5BMjMyNTM4OTk2NV5BMl5BanBnXkFtZTgwNjUzNDkyMjE@._V1_SX300.jpg</t>
  </si>
  <si>
    <t>tt1935179</t>
  </si>
  <si>
    <t>Mud</t>
  </si>
  <si>
    <t>Two young boys encounter a fugitive and form a pact to help him evade the vigilantes that are on his trail and to reunite him with his true love.</t>
  </si>
  <si>
    <t>Matthew McConaughey, Reese Witherspoon, Tye Sheridan, Jacob Lofland</t>
  </si>
  <si>
    <t>https://images-na.ssl-images-amazon.com/images/M/MV5BMTU2MzcyODgyNV5BMl5BanBnXkFtZTcwNTc4MDYwOQ@@._V1_SX300.jpg</t>
  </si>
  <si>
    <t>11 wins &amp; 35 nominations.</t>
  </si>
  <si>
    <t>boat|boy|river|14-year-old|bounty-hunter|motorboat|girlfriend|pearls|message|pact|fugitive|friendship|coming-of-age|coming-of-age-film|police-roadblock|shoe-print|climbing-a-tree|penthouse-magazine|protective-male|teenage-girl|father-figure|sharpshooter|diving-suit|punch|junkyard|reuse|teenage-crush|first-kiss|black-eye|passing-message|state-trooper|boat-in-a-tree|wanted-for-murder|wanted-man|eating-from-a-can|poisonous-snake-bite|snake-pit|poisonous-snake|fisherman|tattoo|mysterious-man|nickname-as-title|single-father|dysfunctional-family|separated-parents|house-boat|one-word-title|teenager|forest|man-boy-relationship|teenage-boy|title-spoken-by-character|character-name-in-title</t>
  </si>
  <si>
    <t>tt1935902</t>
  </si>
  <si>
    <t>The Brass Teapot</t>
  </si>
  <si>
    <t>When a couple discovers that a brass teapot makes them money whenever they hurt themselves, they must come to terms with how far they are willing to go.</t>
  </si>
  <si>
    <t>Juno Temple, Michael Angarano, Alexis Bledel, Billy Magnussen</t>
  </si>
  <si>
    <t>https://images-na.ssl-images-amazon.com/images/M/MV5BMTEyNDIxOTE3NDheQTJeQWpwZ15BbWU3MDI0ODE5OTg@._V1_SX300.jpg</t>
  </si>
  <si>
    <t>Ramaa Mosley</t>
  </si>
  <si>
    <t>Comedy, Fantasy, Thriller</t>
  </si>
  <si>
    <t>greed|teapot|money|book|antique-shop|temptation|f-rated|ex-con|breaking-and-entering|brutally-honest|spitting|crotch-grab|head-butt|safe|black-eye|mma-fighter|cruise-ship|pregnancy|theft|reference-to-lord-of-the-rings|rolling-pin|golf-club|falling-from-height|different-face-in-mirror|mirror|shower|woods|digging-a-grave|vegan|saw|birth|reference-to-muhammad-ali|kiddie-pool|garage|shot-of-whiskey|robbery|hammer|beating|ripping-page-from-a-book|spanking|wink|tattoo|dentist|putting-hand-over-an-open-flame|full-moon|blood|curling-iron|reference-to-baby-face-nelson|stealing|tattoo-parlor|vomiting|man-in-underwear|party|blood-shy|briefcase|bicycle|voyeur|voyeurism|mini-dress|mini-skirt|black-panties|red-panties|panties|lingerie|scantily-clad-female|cleavage|magical-object|hasidic|gunfight|pain-tolerance|vigilante|murder-plot|revealing-a-secret|cheating|hubris|cursed-object|marijuana|implied-sodomy|vibrator|spanking-during-sex|antiques-roadshow|star-of-david|desperation|poverty|fable|high-school-reunion|money-falling-through-the-air|white-briefs|based-on-short-film|male-nudity|self-mutilation|pain|woman-in-underwear</t>
  </si>
  <si>
    <t>tt1937092</t>
  </si>
  <si>
    <t>Always Kabhi Kabhi</t>
  </si>
  <si>
    <t>A story centered on four students coming of age during a year at their school, St. Marks.</t>
  </si>
  <si>
    <t>Lillete Dubey, Satyajeet Dubey, Ali Fazal, Manoj Joshi</t>
  </si>
  <si>
    <t>https://images-na.ssl-images-amazon.com/images/M/MV5BOWVkNWM1ZTYtOTU3My00OGIxLWI2MmEtZmYyZGIxMTIwY2MzXkEyXkFqcGdeQXVyNDUzOTQ5MjY@._V1_SX300.jpg</t>
  </si>
  <si>
    <t>Roshan Abbas</t>
  </si>
  <si>
    <t>high-school|high-school-shakespeare-adaptation|motorcycle-chase|text-messaging|texting|stage-mother|girl-hit-by-a-car|hit-by-a-car|modeling|teen-model|pregnancy-test|fanta-drink|18th-birthday|birthday-party|school-uniform|high-school-love|high-school-student|play-rehearsal|reference-to-spiderman|goa-india|corrupt-police|corrupt-cop|asking-for-bribe|drug-bust|teacher|absent-parents|high-school-play</t>
  </si>
  <si>
    <t>tt1937222</t>
  </si>
  <si>
    <t>Least Among Saints</t>
  </si>
  <si>
    <t>A haunted soldier just back from war and a boy who has never known peace in his home life embark on a life-changing journey as they become unlikely friends -- and one another's last shot at redemption.</t>
  </si>
  <si>
    <t>Martin Papazian, Tristan Lake Leabu, Laura San Giacomo, Azura Skye</t>
  </si>
  <si>
    <t>https://images-na.ssl-images-amazon.com/images/M/MV5BMjA4MDMxNzAxMV5BMl5BanBnXkFtZTcwMDk1NzAzOA@@._V1_SX300.jpg</t>
  </si>
  <si>
    <t>Martin Papazian</t>
  </si>
  <si>
    <t>boy|social-worker|veteran|foster-care|schoolyard-fight|bully|hospital|search-for-father|dead-dog|learning-to-shoot|bad-cop|pre-teen|12-year-old|child-protective-services|orphan|dead-mother|overdose|restraining-order|divorce</t>
  </si>
  <si>
    <t>tt1937438</t>
  </si>
  <si>
    <t>The Prosecution of an American President</t>
  </si>
  <si>
    <t>Famed Charles Manson prosecutor and New York Times bestselling author Vincent Bugliosi makes the most powerful, explosive, and thought-provoking argument of his storied career. In "The ...</t>
  </si>
  <si>
    <t>Vincent Bugliosi, George W. Bush, Elizabeth de la Vega, Alan M. Dershowitz</t>
  </si>
  <si>
    <t>https://images-na.ssl-images-amazon.com/images/M/MV5BMjI5NDY0NDE2MF5BMl5BanBnXkFtZTcwODM3Nzc0OA@@._V1_SX300.jpg</t>
  </si>
  <si>
    <t>David J. Burke, Dave Hagen</t>
  </si>
  <si>
    <t>tt1937449</t>
  </si>
  <si>
    <t>At Any Price</t>
  </si>
  <si>
    <t>A farming family's business is threatened by an unexpected crisis, further testing the relationship between a father and his rebellious son.</t>
  </si>
  <si>
    <t>Dennis Quaid, Kim Dickens, Aaron B. Oduber, Jacob R. Oduber</t>
  </si>
  <si>
    <t>https://images-na.ssl-images-amazon.com/images/M/MV5BMTc1Nzg0NDEwOV5BMl5BanBnXkFtZTcwODUxNTgxOQ@@._V1_SX300.jpg</t>
  </si>
  <si>
    <t>race-car-driver|race-car|sex-standing-up|extramarital-affair|father-and-son-have-sex-with-the-same-woman|family-business|investigation|man-crying|crying-man|hiding-a-dead-body|older-woman-younger-man-relationship|rivalry|business-rivalry|revenge-plot|troubled-marriage|shooting-out-a-window|gun|fight|affair|postcard|lying|silo|grain-silo|hammer-blow-to-the-head|hit-with-a-hammer|hammer-murder|corn|cornfield|car-accident|revenge|leaving-town|unfaithful-husband|small-town|murderer|accidental-death|murder|hammer|funeral|tractor|farm|farmer|boyfriend-girlfriend-relationship|undershirt|racecar-driver|father-son-relationship|sex-scene|boxer-shorts|bare-chested-male|race-car-crash|male-underwear</t>
  </si>
  <si>
    <t>tt1937506</t>
  </si>
  <si>
    <t>The Philly Kid</t>
  </si>
  <si>
    <t>A former NCAA champion wrestler, paroled after ten years in prison, agrees to a series of cage fights to save a friend's life and is asked to do the impossible - lose.</t>
  </si>
  <si>
    <t>Wes Chatham, Devon Sawa, Sarah Butler, Neal McDonough</t>
  </si>
  <si>
    <t>https://images-na.ssl-images-amazon.com/images/M/MV5BMTc0NjQ3NzU2MF5BMl5BanBnXkFtZTcwNDgxNzY2Nw@@._V1_SX300.jpg</t>
  </si>
  <si>
    <t>prison|manslaughter|nightmare|shot-in-the-back|dirty-cop|gambling-debt|gambling|cage-fight|mma|mixed-martial-arts|martial-arts|broken-neck|physical-training|athletic-training|shell-casing|killed-by-cop|reference-to-herman-melville|fake-id|murder|mouth-guard|drugged-beverage|training-dummy|scar|shot-in-the-mouth|gun-in-mouth|concussion|sleeper-hold|training|climbing-a-rope|running|tractor-tire|sledgehammer|italian-restaurant|full-moon|reference-to-moby-dick|contract|limp|cane|bus|cigar|biting-one's-tongue|referee|former-wrestler|blood|hanging-upside-down|liquor-store|louisiana|push-ups|roughed-up-by-cops|bridge|reference-to-bonnie-and-clyde|railroad-crossing|reference-to-rip-van-winkle|dead-cop|shot-to-death|inmate|fighter|underage-drinking|death|stabbing|prisoner|mugger</t>
  </si>
  <si>
    <t>tt1939654</t>
  </si>
  <si>
    <t>Bheja Fry 2</t>
  </si>
  <si>
    <t>A tax-evading businessman and an income-tax officer get stranded on an isolated island.</t>
  </si>
  <si>
    <t>Vinay Pathak, Kay Kay Menon, Minissha Lamba, Rukhsar</t>
  </si>
  <si>
    <t>https://images-na.ssl-images-amazon.com/images/M/MV5BMTk3Njg5NzUyM15BMl5BanBnXkFtZTgwOTY2NDM2NDE@._V1_SX300.jpg</t>
  </si>
  <si>
    <t>Sagar Ballary</t>
  </si>
  <si>
    <t>island|income-tax|tax|singer|life-jacket|businessman|stranded|cruise|alias|warrant|duty|bikini|heirloom|producer|class-differences|dynamite|radio|female-removes-her-clothes|contest-winner|winner|middle-class-society|middle-class|disguise|flirt|flirtation|flirting|bumbling|coconut|cell-phone|shotgun|photographer|male-singer|aspiring-singer|hermit|conspiracy|male-underwear|underwear|monkey|woman-in-bra-and-panties|tv-game-show|fictional-game-show|fictional-reality-show|reality-show|crooked-businessman|tropical-island|cruise-ship|tax-evasion|tax-collector</t>
  </si>
  <si>
    <t>tt1941541</t>
  </si>
  <si>
    <t>Greenwich Village: Music That Defined a Generation</t>
  </si>
  <si>
    <t>Explores the music scene in Greenwich Village, New York in the 60's and early 70's. The film highlights some of the finest singer/songwriters of the day.</t>
  </si>
  <si>
    <t>Susan Sarandon, Happy Traum, Tom Bernadin, Doug Yeager</t>
  </si>
  <si>
    <t>https://images-na.ssl-images-amazon.com/images/M/MV5BMTY2NjQ2NTU2N15BMl5BanBnXkFtZTcwNDY0MzUwNg@@._V1_SX300.jpg</t>
  </si>
  <si>
    <t>Laura Archibald</t>
  </si>
  <si>
    <t>tt1943747</t>
  </si>
  <si>
    <t>Let Fury Have the Hour</t>
  </si>
  <si>
    <t>A documentary that chronicles how a generation of artists, thinkers, and activists used their creativity as a response to the reactionary politics that came to define our culture in the 1980s.</t>
  </si>
  <si>
    <t>Lewis Black, Stuart Bogie, Billy Bragg, Anna Burger</t>
  </si>
  <si>
    <t>https://images-na.ssl-images-amazon.com/images/M/MV5BMTk3NTc4OTUwNF5BMl5BanBnXkFtZTcwNDYxNjk3OA@@._V1_SX300.jpg</t>
  </si>
  <si>
    <t>Antonino D'Ambrosio</t>
  </si>
  <si>
    <t>artist|1980s|art|five-word-title|imperative-in-title</t>
  </si>
  <si>
    <t>tt1943873</t>
  </si>
  <si>
    <t>You've Been Trumped</t>
  </si>
  <si>
    <t>In this David and Goliath story for the 21st century, a group of proud Scottish homeowners take on celebrity tycoon Donald J. Trump as he buys up one of Scotland's last wilderness areas to build a golf resort.</t>
  </si>
  <si>
    <t>Anthony Baxter, Kevin Brown, Paul Cheshire, Mickey Foote</t>
  </si>
  <si>
    <t>https://images-na.ssl-images-amazon.com/images/M/MV5BMjIzMjE3MDcwM15BMl5BanBnXkFtZTcwMjk0Mjg4Ng@@._V1_SX300.jpg</t>
  </si>
  <si>
    <t>Anthony Baxter</t>
  </si>
  <si>
    <t>ugly-american|donald-trump|environmental-destruction|aberdeenshire-scotland|golf-course|build|scottish|resort|golf-resort|scotland|golf|david-and-goliath|tycoon|landscape|globally-unique-landscape|rich-and-poor|chasm|culture-clash|cultural-chasm|locals-struggle|dangerous|game|dangerous-game|bbc|neighbours|legal|trespassing|trespass|law-breaking|law|sports|sporting|by-the-sea|coastal-village|coastal-town|town|townsfolk|tranquility|privacy|invade|invasion|encroachment|building|truck|dumptruck|steam-shovel|bagpiper|longtime-resident|publicity|public-relations|spokesperson|encroaching|boundary|boundary-encroaching|controversy|political-scandal|grassland|video-camera|camera|bulldozer|view|farming|grasslands|estate|construction|honorary-degree|arrest|fisherman|fishing|civil-rights|shack|farmer|peace|polemic|ocean-shore|shore|breach-of-the-peace|little-guy|village|ocean|sea|hamlet|coast|coastal|luxury-hotel|flag|land-reclamation|police-car|constabulary|cop|soil|land|land-division|fence|sand|walk|march|march-of-the-menie|written-by-director|local-commisioner|documentarist|social-consciousness|documentary-film|documentary-filmmaker|documentary-director|film-document|director|filmmaker|business|eviction|home-owner|exotic-locale|local-history|local-defense|legal-complaint|local-policeman|legal-scandal|apprentice|countryside|scottish-countryside|local-resident|community|local-community|aberdeen|habitat|wildlife|news-broadcast|news-footage|television-news|american-television|tonight-show|david-letterman|beach|protected-wildlife-habitat|corporation|special-scientific-interest-site|scottish-environment|golfing-green|big-government|big-brother|british-government|scottish-government|commander-in-chief|leader-of-the-free-world|government|local-government|big-business|rally|great-britain|united-kingdom|local-hero|wind-farm|farm|wind|balmedie|development|artist|airplane|plane|airport|hotelier|environmental|environment|council|local-council|campus|university|doctor|president|entrepreneur|u.s.-president|american-president|golf-links|hotel|golfing|trumped|protest|dispute|compulsory-purchase-order|escarpment|scot|blowhard|loser-donald|reference-to-joe-strummer|reference-to-the-clash|environmental-issue|trump|property-developer|property-development|rich-man|evil-rich-man|environmental-disaster|real-estate|aberdeen-scotland|donald-trump's-hair|bagpipes|reference-to-donald-trump|real-estate-development|billionaire|vulgarity|arrogance|community-action|bully|environmental-conservation|environmental-protection|migrant-worker|sand-dune|unemployment|sustainable-development|scandal|balmedie-scotland|police-harassment|contempt|common-good|citizen-action|ruthlessness|greed</t>
  </si>
  <si>
    <t>tt1945052</t>
  </si>
  <si>
    <t>Broken Roads</t>
  </si>
  <si>
    <t>Broken Roads is a contrasted portrait of life, dealing with loss, a journey of rediscovery &amp; the hills climbed which forever change us.</t>
  </si>
  <si>
    <t>Sally Kirkland, Aidan Bristow, Shoshana Bush, Rolonda Watts</t>
  </si>
  <si>
    <t>https://images-na.ssl-images-amazon.com/images/M/MV5BMjY5NzYxOTY4OF5BMl5BanBnXkFtZTcwMjk4ODU3OA@@._V1_SX300.jpg</t>
  </si>
  <si>
    <t>Justin Chambers</t>
  </si>
  <si>
    <t>loss|family-tragedy|coming-of-age|love|death|bare-chested-male</t>
  </si>
  <si>
    <t>tt1945062</t>
  </si>
  <si>
    <t>About Cherry</t>
  </si>
  <si>
    <t>A troubled young woman moves to San Francisco, where she becomes involved in pornography and aligns herself with a cocaine-addicted lawyer.</t>
  </si>
  <si>
    <t>Ashley Hinshaw, Lili Taylor, Dev Patel, Diane Farr</t>
  </si>
  <si>
    <t>https://images-na.ssl-images-amazon.com/images/M/MV5BMTM4MTA3MTk0MF5BMl5BanBnXkFtZTcwNDI0NjAyOA@@._V1_SX300.jpg</t>
  </si>
  <si>
    <t>Stephen Elliott</t>
  </si>
  <si>
    <t>lesbian-sex|female-frontal-nudity|woman|strip-club|pornography|cheating-girlfriend|infidelity|car-accident|copulation|lingerie|lacquer|film-director|bouquet-of-roses|fetish|japanese-art|stripping|leg-spreading|porn-shoot|gay-club|queen-mary|nipples|bare-breasts|nude-photo-shoot|alcoholic-mother|music-concert|domestic-violence|vomit|laundry|car-radio|sex-on-the-floor|voyeurism|voyeur|oral-sex|lesbian-kiss|blonde|sex-in-bed|mini-skirt|female-removes-her-clothes|pink-panties|black-panties|panties|female-masturbation|lap-dance|female-in-shower|public-nudity|nudity|scantily-clad-female|cleavage|orgasm|penetration|cunnilingus|breasts|lesbian-relationship|unrequited-love|dysfunctional-family|overbearing-mother|sister-sister-relationship|mother-daughter-relationship|cheating|jealousy|drug-addiction|cocaine|older-man-younger-woman-relationship|internet-porn|bisexual-girl|photo-shoot|friendship|female-nudity|porn-industry|san-francisco-california|porn-actress|female-protagonist|caught-masturbating|masturbation|character-name-in-title</t>
  </si>
  <si>
    <t>tt1945087</t>
  </si>
  <si>
    <t>In Our Nature</t>
  </si>
  <si>
    <t>A scheduling mistake leads to an estranged father and son sharing a vacation home with their respective girlfriends.</t>
  </si>
  <si>
    <t>Zach Gilford, Jena Malone, John Slattery, Gabrielle Union</t>
  </si>
  <si>
    <t>https://images-na.ssl-images-amazon.com/images/M/MV5BMTc3NDgxMzk5NF5BMl5BanBnXkFtZTcwMzY2OTI3OA@@._V1_SX300.jpg</t>
  </si>
  <si>
    <t>Brian Savelson</t>
  </si>
  <si>
    <t>vacation-home|estranged-father|father-son-argument|screaming|yelling|scream|reference-to-don-giovanni|sex-on-floor|bumper-sticker|fender-bender|groceries|tattoo|driving|car|crying|interracial-relationship|family-relationships|pregnancy|white-male-black-female-relationship|marijuana-cigarette|joint|estranged-son|estranged-parent|repression|emotional-detachment|kitchen|present|gift|crying-woman|woman-crying|butter|single-mother|black-woman|selling-a-house|lake-house|selling-home|bonfire|father-son-bonding|midlife-crisis|pregnant-woman|argument|treehouse|brown-bear|bear|wine|cooking|man-wearing-towel|lake|musician|psychiatrist|kayak|lawyer|marijuana|older-man-younger-woman-relationship|vegetarian|vegan|awkward-situation|interracial-couple|father-son-relationship|interrupted-sex|hairy-chest|bare-chested-male|woods|forest|beard|country-house|boyfriend-girlfriend-relationship</t>
  </si>
  <si>
    <t>tt1945228</t>
  </si>
  <si>
    <t>Voyage of Time: Life's Journey</t>
  </si>
  <si>
    <t>An exploration into our planetary past and a search for humanity's place in the future. With narration by Cate Blanchett.</t>
  </si>
  <si>
    <t>Cate Blanchett, Jamal Cavil, Maisha Diatta, Yagazie Emezi</t>
  </si>
  <si>
    <t>https://images-na.ssl-images-amazon.com/images/M/MV5BMTg2NzU5OTEwNl5BMl5BanBnXkFtZTgwMDkxNjA4OTE@._V1_SX300.jpg</t>
  </si>
  <si>
    <t>humanity|reenactment|aquatic|evolution|universe|earth|animal|life|nature|water|voice-over-narration</t>
  </si>
  <si>
    <t>tt1946278</t>
  </si>
  <si>
    <t>Kalavaramaye Madilo</t>
  </si>
  <si>
    <t>Tanikella Bharani, Kamal Kamaraju, Swathi Reddy</t>
  </si>
  <si>
    <t>Satish Kasetty</t>
  </si>
  <si>
    <t>tt1948150</t>
  </si>
  <si>
    <t>Singham</t>
  </si>
  <si>
    <t>A truly honest police officer is transferred to a town controlled by a gangster he has humiliated. The gangster believes he can use good power to bring down this officer who made him look foolish and weak.</t>
  </si>
  <si>
    <t>Ajay Devgn, Kajal Aggarwal, Prakash Raj, Sonali Kulkarni</t>
  </si>
  <si>
    <t>https://images-na.ssl-images-amazon.com/images/M/MV5BMTA2NTAyNTMyMDdeQTJeQWpwZ15BbWU3MDEyMTY1ODU@._V1_SX300.jpg</t>
  </si>
  <si>
    <t>police|police-officer|politician|police-station|maharashtra|corrupt-cop|movie-theatre|policeman|bloopers-during-credits|telephone-booth|manhunt|corrupt-politician|speech|election-campaign|constable|frustration|angry-mob|egotism|funeral|nickname|snobbery|rich-snob|extortion|threat|money-lender|death-of-husband|suicide-by-gunshot|disgrace|beating-with-a-belt|clenched-fist|ego-clash|sexist-slur|man-slaps-a-woman|one-against-many|confrontation|kick|shot-in-the-head|crush|self-justice|ransom|widow|bare-chested-male|old-man|fish-out-of-water|beating|kidnapping|village|anger|police-inspector|suicide|parking-lot|character-says-i-love-you|father-dislikes-daughter's-boyfriend|apology|loss-of-husband|temple|frame-up|prank|businessman|car-crash|good-versus-evil|goa-india|flipping-car|job-transfer|punch|tough-guy|one-man-army|action-hero|love-interest|fight|remake|character-name-in-title</t>
  </si>
  <si>
    <t>tt1949548</t>
  </si>
  <si>
    <t>Heroine</t>
  </si>
  <si>
    <t>A female superstar struggles through the trials and tribulations of being a Bollywood actress.</t>
  </si>
  <si>
    <t>Kareena Kapoor Khan, Arjun Rampal, Randeep Hooda, Shahana Goswami</t>
  </si>
  <si>
    <t>https://images-na.ssl-images-amazon.com/images/M/MV5BNjM1ODI0YTctNDc2Ni00MmEzLWE4MGUtNzBmNWI5ZWNhZmYwXkEyXkFqcGdeQXVyNDUzOTQ5MjY@._V1_SX300.jpg</t>
  </si>
  <si>
    <t>tt1949605</t>
  </si>
  <si>
    <t>Who Gets the Dog?</t>
  </si>
  <si>
    <t>A couple going through a divorce squabble over custody of their beloved dog.</t>
  </si>
  <si>
    <t>2DS Productions</t>
  </si>
  <si>
    <t>Ryan Kwanten, Alicia Silverstone, Randall Batinkoff, Matty Ryan</t>
  </si>
  <si>
    <t>https://images-na.ssl-images-amazon.com/images/M/MV5BMjMyMTI4OTMxMF5BMl5BanBnXkFtZTgwMTk2NTM2OTE@._V1_SX300.jpg</t>
  </si>
  <si>
    <t>tt1950264</t>
  </si>
  <si>
    <t>Love, Sex and Missed Connections</t>
  </si>
  <si>
    <t>Neal is knee deep in a quarter life crisis and trying to get over a traumatic break up by doing what anyone would do, tricking women on the Internet. His plan is going amazingly well until ...</t>
  </si>
  <si>
    <t>Amir Talai, Candace Brown, Mitch Silpa, Jordan Black</t>
  </si>
  <si>
    <t>https://images-na.ssl-images-amazon.com/images/M/MV5BNzE1MjU4MDQzOF5BMl5BanBnXkFtZTcwNDE2NTU3OQ@@._V1_SX300.jpg</t>
  </si>
  <si>
    <t>Eric Kissack</t>
  </si>
  <si>
    <t>tt1950274</t>
  </si>
  <si>
    <t>Mulberry Child</t>
  </si>
  <si>
    <t>During the Chinese Cultural Revolution, millions had their lives destroyed...their reputations ruined. Mulberry Child is the story of the persecution and survival of Jian Ping's family ...</t>
  </si>
  <si>
    <t>Jacqueline Bisset, Kai-Shek Chiang, Zedong Mao, Jian Ping</t>
  </si>
  <si>
    <t>http://ia.media-imdb.com/images/M/MV5BMjE3MzkzMjYwMF5BMl5BanBnXkFtZTcwMjMxODc2OA@@._V1_SX300.jpg</t>
  </si>
  <si>
    <t>Susan Morgan Cooper</t>
  </si>
  <si>
    <t>tt1951133</t>
  </si>
  <si>
    <t>Funeral Kings</t>
  </si>
  <si>
    <t>Two altar boys decide to play hooky after serving at a series of funerals.</t>
  </si>
  <si>
    <t>Dylan Hartigan, Alex Maizus, Jordan Puzzo, Charles Kwame Odei</t>
  </si>
  <si>
    <t>https://images-na.ssl-images-amazon.com/images/M/MV5BMTkwNjA0MjE5M15BMl5BanBnXkFtZTgwNTA2OTg5NjE@._V1_SX300.jpg</t>
  </si>
  <si>
    <t>Kevin McManus, Matthew McManus</t>
  </si>
  <si>
    <t>tt1951176</t>
  </si>
  <si>
    <t>Live at the Foxes Den</t>
  </si>
  <si>
    <t>A corporate lawyer reconsiders his career options after making friends with the staff and regulars at a cocktail lounge called The Foxes Den.</t>
  </si>
  <si>
    <t>Lockwood Pictures</t>
  </si>
  <si>
    <t>Jackson Rathbone, Jack Holmes, Jocelin Donahue, Elliott Gould</t>
  </si>
  <si>
    <t>https://images-na.ssl-images-amazon.com/images/M/MV5BNDAyNzEyODA2MF5BMl5BanBnXkFtZTgwNzMxMjU5MDE@._V1_SX300.jpg</t>
  </si>
  <si>
    <t>Michael Kristoff</t>
  </si>
  <si>
    <t>tt1954206</t>
  </si>
  <si>
    <t>The Dirty Picture</t>
  </si>
  <si>
    <t>The love story between an actress and a director, inspired by the life of the late south Indian actress Silk Smitha.</t>
  </si>
  <si>
    <t>Vidya Balan, Emraan Hashmi, Tusshar Kapoor, Naseeruddin Shah</t>
  </si>
  <si>
    <t>https://images-na.ssl-images-amazon.com/images/M/MV5BMTQ3ODg5MTk1NF5BMl5BanBnXkFtZTgwNTkyNzE0NjE@._V1_SX300.jpg</t>
  </si>
  <si>
    <t>sex|film-actor|ambition|film-industry|egg|suicide|film-shoot|film-actress|film-director|filmmaking|film-star|female-protagonist|dancing|dancer|buxom|cleavage|casting-couch|based-on-true-story</t>
  </si>
  <si>
    <t>tt1954598</t>
  </si>
  <si>
    <t>Ladies vs. Ricky Bahl</t>
  </si>
  <si>
    <t>A smooth and charming conman, Ricky Bahl, cons girls for a living but finally meets his match is this fun-filled "ROM-CON."</t>
  </si>
  <si>
    <t>Ranveer Singh, Anushka Sharma, Parineeti Chopra, Dipannita Sharma</t>
  </si>
  <si>
    <t>https://images-na.ssl-images-amazon.com/images/M/MV5BZDBkNGU4OGEtZTc0Ny00MTNiLThhYzItZjgzODU3ZjJiYzE4XkEyXkFqcGdeQXVyNTkzNDQ4ODc@._V1_SX300.jpg</t>
  </si>
  <si>
    <t>con|con-man|con-artist|character-name-in-title</t>
  </si>
  <si>
    <t>tt1956433</t>
  </si>
  <si>
    <t>Ata Pata Lapatta</t>
  </si>
  <si>
    <t>Cinergy</t>
  </si>
  <si>
    <t>Asrani, Amit Behl, Lankesh Bhardwaj, Krishna Bhatt</t>
  </si>
  <si>
    <t>https://images-na.ssl-images-amazon.com/images/M/MV5BMjQ0NWI1NDItNTNhNS00Mzk0LWI2ZWQtY2FkMGNkMWY2MmI1XkEyXkFqcGdeQXVyNDQ3MTAwMjU@._V1_SX300.jpg</t>
  </si>
  <si>
    <t>Rajpal Yadav</t>
  </si>
  <si>
    <t>tt1956655</t>
  </si>
  <si>
    <t>The Ganzfeld Haunting</t>
  </si>
  <si>
    <t>In a world where past meets present and the present gets lost in time, reality is blurred for 4 College psychology students who are pushing all boundaries during an ESP experiment over a ...</t>
  </si>
  <si>
    <t>Taylor Cole, Ryan Donowho, Toby Hemingway, Rumer Willis</t>
  </si>
  <si>
    <t>https://images-na.ssl-images-amazon.com/images/M/MV5BMTQ4Mjk2NzQxNl5BMl5BanBnXkFtZTgwNjA2NTg4OTE@._V1_SX300.jpg</t>
  </si>
  <si>
    <t>Michael Oblowitz</t>
  </si>
  <si>
    <t>lesbian-kiss</t>
  </si>
  <si>
    <t>tt1956697</t>
  </si>
  <si>
    <t>Vettai</t>
  </si>
  <si>
    <t>Thiru join hands with his brother Guru to face the mobsters of a city.</t>
  </si>
  <si>
    <t>Arya, Madhavan, Sameera Reddy, Amala Paul</t>
  </si>
  <si>
    <t>https://images-na.ssl-images-amazon.com/images/M/MV5BMjI5MzI0MDk2M15BMl5BanBnXkFtZTcwMTM4MTAyNw@@._V1_SX300.jpg</t>
  </si>
  <si>
    <t>tied-to-railroad-tracks|police-station|sword|suitor|amputated-arm-and-leg|cripple|gang-war|crime-boss|thumb-cut-off|impersonation|cowardice|movie-theatre|wedding|sister-sister-relationship|beating|police-inspector|brother-brother-relationship|death-of-father</t>
  </si>
  <si>
    <t>tt1957867</t>
  </si>
  <si>
    <t>Christmas in Compton</t>
  </si>
  <si>
    <t>Big Earl, the owner of a Christmas tree lot in Compton, California runs into some trouble when his son Derrick crosses the line to prove to his father that he is a success.</t>
  </si>
  <si>
    <t>Ayo Adeyemi, Charlotte Ayanna, Kamilah Barrett, Alycia Bellamy</t>
  </si>
  <si>
    <t>https://images-na.ssl-images-amazon.com/images/M/MV5BMTUyNjQ1NzAxN15BMl5BanBnXkFtZTcwNjE4Nzk0OA@@._V1_SX300.jpg</t>
  </si>
  <si>
    <t>tt1957938</t>
  </si>
  <si>
    <t>Narcopolis</t>
  </si>
  <si>
    <t>In the near future, Frank Grieves is a new breed of police officer working in a city where all recreational drugs are legal. When he is taken off a case involving an unidentified corpse, he discovers that legalization has come at a price.</t>
  </si>
  <si>
    <t>T Squared Productions</t>
  </si>
  <si>
    <t>James Callis, Kerry Shale, Harry Lloyd, Elodie Yung</t>
  </si>
  <si>
    <t>https://images-na.ssl-images-amazon.com/images/M/MV5BMjI3NzAzNTIwMl5BMl5BanBnXkFtZTgwNDU4OTMyNzE@._V1_SX300.jpg</t>
  </si>
  <si>
    <t>Justin Trefgarne</t>
  </si>
  <si>
    <t>breasts|topless</t>
  </si>
  <si>
    <t>tt1959550</t>
  </si>
  <si>
    <t>The Beat Hotel</t>
  </si>
  <si>
    <t>1957. The Latin Quarter, Paris. A cheap no-name hotel became a haven for a new breed of artists fleeing the conformity and censorship of America. The hotel soon turned into an epicenter of ...</t>
  </si>
  <si>
    <t>Harold Chapman, Peter Golding, Oliver Harris, Kit Hussey</t>
  </si>
  <si>
    <t>http://ia.media-imdb.com/images/M/MV5BMjIxMTExNjUzNl5BMl5BanBnXkFtZTgwNDgzNjY2MDE@._V1_SX300.jpg</t>
  </si>
  <si>
    <t>Alan Govenar</t>
  </si>
  <si>
    <t>tt1961447</t>
  </si>
  <si>
    <t>Now, Forager</t>
  </si>
  <si>
    <t>Lucien and Regina are foragers - they gather wild mushrooms and sell them to New York restaurants. They live simply, according to the seasons. When Regina seeks more stability, their marriage is put to a test.</t>
  </si>
  <si>
    <t>Jason Cortlund, Tiffany Esteb, Almex Lee, Gabrielle Maisels</t>
  </si>
  <si>
    <t>https://images-na.ssl-images-amazon.com/images/M/MV5BNjIwMDg2MzcyNl5BMl5BanBnXkFtZTcwODUwNjA5OA@@._V1_SX300.jpg</t>
  </si>
  <si>
    <t>Jason Cortlund, Julia Halperin</t>
  </si>
  <si>
    <t>mushrooms|cooking|basque|mushrooming|foraging|food</t>
  </si>
  <si>
    <t>tt1961604</t>
  </si>
  <si>
    <t>The Undefeated</t>
  </si>
  <si>
    <t>A documentary that chronicles Sarah Palin's pre-political life; her tenure as Governor of Alaska, and her time spent as John McCain's running mate.</t>
  </si>
  <si>
    <t>Pamela Anderson, Mark Ballas, Roseanne Barr, Joy Behar</t>
  </si>
  <si>
    <t>https://images-na.ssl-images-amazon.com/images/M/MV5BNDk0Njg2NDE3MV5BMl5BanBnXkFtZTcwNDc4MTg4NQ@@._V1_SX300.jpg</t>
  </si>
  <si>
    <t>environmental-disaster|oil-spill|propaganda|revisionist-history|alaska|alaskan|governor|u.s.-constitution|tea-party-movement|republican-national-convention|oil-pipeline|vice-presidential-candidate|mayor|whistleblower|politics|hollywood-sign|energy-crisis|republican|debate|election|iditarod|commissioner|ethics|oil-and-gas-commission</t>
  </si>
  <si>
    <t>tt1965065</t>
  </si>
  <si>
    <t>Save the Date</t>
  </si>
  <si>
    <t>Sarah begins to confront her shortcomings after she rejects her boyfriend's hasty proposal and soon finds herself in a rebound romance. Meanwhile, her sister Beth is immersed in the details of her wedding.</t>
  </si>
  <si>
    <t>Lizzy Caplan, Alison Brie, Martin Starr, Geoffrey Arend</t>
  </si>
  <si>
    <t>https://images-na.ssl-images-amazon.com/images/M/MV5BMTQ0OTExOTUyNl5BMl5BanBnXkFtZTcwNjkwOTI2OA@@._V1_SX300.jpg</t>
  </si>
  <si>
    <t>Michael Mohan</t>
  </si>
  <si>
    <t>wedding|sketch|camera-shot-of-bare-feet|two-on-a-motorcycle|two-in-a-shower|bare-chested-male|packing|moving-out|tabby-cat|pregnancy-test|brushing-teeth|imperative-in-title|surprise-ending</t>
  </si>
  <si>
    <t>tt1965264</t>
  </si>
  <si>
    <t>Sarah Palin: You Betcha!</t>
  </si>
  <si>
    <t>Nick Broomfield goes in pursuit of Sarah Palin, interviewing her family and friends, for a decidedly unauthorized perspective on this growing force in American politics.</t>
  </si>
  <si>
    <t>Nick Broomfield, Sarah Palin, Barbara Adams, Chuck Heath</t>
  </si>
  <si>
    <t>https://images-na.ssl-images-amazon.com/images/M/MV5BMTc5OTQ3MDk1OF5BMl5BanBnXkFtZTcwOTA1NzM3Ng@@._V1_SX300.jpg</t>
  </si>
  <si>
    <t>Nick Broomfield, Joan Churchill</t>
  </si>
  <si>
    <t>politics|subject-name-in-title|reference-to-sarah-palin|punctuation-in-title|name-in-title|exclamation-point-in-title|colon-in-title|archival-footage|prank-telephone-call|alaska|snow|book-signing|fired-from-the-job|governor|mayor|homophobia|religion|interview|voice-over-narration|archive-footage|politician|documentary-subject's-name-in-title</t>
  </si>
  <si>
    <t>tt1966604</t>
  </si>
  <si>
    <t>The Imposter</t>
  </si>
  <si>
    <t>A documentary centered on a young man in Spain who claims to a grieving Texas family that he is their 16-year-old son who has been missing for 3 years.</t>
  </si>
  <si>
    <t>Indomina Films</t>
  </si>
  <si>
    <t>Nicholas Barclay, Carey Gibson, Bryan Gibson, Beverly Dollarhide</t>
  </si>
  <si>
    <t>https://images-na.ssl-images-amazon.com/images/M/MV5BN2VjYTU1ZjktMDhkYy00NmY0LTk2OGEtZmNkZGY1MDA3ZmJjXkEyXkFqcGdeQXVyNzI1NzMxNzM@._V1_SX300.jpg</t>
  </si>
  <si>
    <t>Bart Layton</t>
  </si>
  <si>
    <t>Won 1 BAFTA Film Award. Another 11 wins &amp; 30 nominations.</t>
  </si>
  <si>
    <t>texas|frenchman|identity-theft|torture-victim|mythomania|police-investigation|fbi-agent|private-investigator|stolen-identity|french-accent|two-word-title|missing-child|san-antonio-texas|spain|impostor|reenactment</t>
  </si>
  <si>
    <t>tt1967669</t>
  </si>
  <si>
    <t>Billy is the self-designated leader of a group of teenagers living in a shelter. Jacob and Rae, Billy's oldest childhood friends, live there as well as part of "the family". Billy has an ...</t>
  </si>
  <si>
    <t>Strong Arm</t>
  </si>
  <si>
    <t>Christopher Mintz-Plasse, Scout Taylor-Compton, Patrick Alan Davis, Yancey Arias</t>
  </si>
  <si>
    <t>https://images-na.ssl-images-amazon.com/images/M/MV5BMTcxMDQyODk4OF5BMl5BanBnXkFtZTgwMjU4Mzc0NTE@._V1_SX300.jpg</t>
  </si>
  <si>
    <t>Danny Roth</t>
  </si>
  <si>
    <t>blood|teenager|abusive-parent|throat-cut|flashback-sequence|homosexual-teenager|warehouse|murder|drug-addict|runaway|couple|hiv|homeless|independent-film</t>
  </si>
  <si>
    <t>tt1967697</t>
  </si>
  <si>
    <t>White Frog</t>
  </si>
  <si>
    <t>Twilight's Booboo Stewart plays a neglected teen trying to make it through each day after tragedy strikes.</t>
  </si>
  <si>
    <t>Booboo Stewart, Harry Shum Jr., Joan Chen, BD Wong</t>
  </si>
  <si>
    <t>https://images-na.ssl-images-amazon.com/images/M/MV5BMjExMzMxMTI4NV5BMl5BanBnXkFtZTcwMzUwMzYwOQ@@._V1_SX300.jpg</t>
  </si>
  <si>
    <t>Quentin Lee</t>
  </si>
  <si>
    <t>asperger's-syndrome|projection|face-slap|chalkboard|flossing-teeth|reference-to-jamie-gold|college-acceptance-letter|reference-to-ayn-rand|reference-to-isaac-newton|gambling|tattoo|condom|bare-chested-male|brother-brother-relationship|birthday|loss-of-brother|coming-of-age|gay-teenager|gay-brother|dancing|religious|friendship|card-game|california|bicycle-accident|bicycle|bereavement|grief|family-relationships|teenage-boy|funeral|death-of-brother|asian-american|video|computer-password|piano|proud-parent|basketball|religion|asian-youth|grieving|making-a-friend|coming-out|driving-practice|gay-son|los-angeles-california|lawyer|psychiatrist|church|death-of-a-child|father-son-relationship|husband-wife-relationship|queer-cinema|mother-son-relationship|teenager|car-accident|runaway|finding-friend|birthday-party|hope|lesbian|color-in-title|animal-in-title|two-word-title|death-of-son|independent-film|poker|friend|community-center|death|denial|gay</t>
  </si>
  <si>
    <t>tt1971352</t>
  </si>
  <si>
    <t>Compliance</t>
  </si>
  <si>
    <t>A normal Friday service at a fast food restaurant becomes interrupted by a police officer who claims an employee stole from a customer, but something more sinister is going on.</t>
  </si>
  <si>
    <t>Ann Dowd, Matt Servitto, Dreama Walker, Pat Healy</t>
  </si>
  <si>
    <t>https://images-na.ssl-images-amazon.com/images/M/MV5BMTYxMjkwMTk3OV5BMl5BanBnXkFtZTcwNDIwODcwOA@@._V1_SX300.jpg</t>
  </si>
  <si>
    <t>7 wins &amp; 34 nominations.</t>
  </si>
  <si>
    <t>fast-food-restaurant|sexual-humiliation|manipulation|female-frontal-nudity|telephone-call|strip-search|boss-subordinate-relationship|authority|sexual-misconduct|gullibility|impersonating-a-police-officer|prank-call|forced-to-strip|based-on-true-story|phone|police|manager|breasts|dialogue-driven|social-engineering|persuasion|ends-with-historical-notes|perversion|lighting-a-cigarette|close-up-of-eyes|space-shuttle-wallpaper|real-time|food-freezer|friday-night|staff-meeting|teenage-girl|trauma|imprisonment|oral-sex|false-accusation|fellatio|spanking|police-investigation|deception|controversy|female-nudity|false-cop|one-word-title|blonde-hair|mcdonald's-restaurant|jumping-jacks</t>
  </si>
  <si>
    <t>tt1971365</t>
  </si>
  <si>
    <t>Dangerous Ishq</t>
  </si>
  <si>
    <t>Three doppelgangers(one girl+ two boys).Two of them loves each other and get together from many lives .And the third one(who can't be killed easily)also wants the girl and he tries to separate them through many lives.</t>
  </si>
  <si>
    <t>Karisma Kapoor, Jimmy Shergill, Gracy Singh, Divya Dutta</t>
  </si>
  <si>
    <t>https://images-na.ssl-images-amazon.com/images/M/MV5BMTY3MDAzNDU3OF5BMl5BanBnXkFtZTcwMTAzNzU3Nw@@._V1_SX300.jpg</t>
  </si>
  <si>
    <t>tt1971403</t>
  </si>
  <si>
    <t>General Education</t>
  </si>
  <si>
    <t>Levi Collins is set to go to the local University on a tennis scholarship, but he forgot to tell his parents one thing - he didn't graduate. As a result, he must take summer school before ...</t>
  </si>
  <si>
    <t>Chris Sheffield, Maiara Walsh, Sam Ayers, Skylan Brooks</t>
  </si>
  <si>
    <t>https://images-na.ssl-images-amazon.com/images/M/MV5BMTA2NTIyMjY4NjleQTJeQWpwZ15BbWU3MDMwNzc0MTg@._V1_SX300.jpg</t>
  </si>
  <si>
    <t>Tom Morris</t>
  </si>
  <si>
    <t>tennis|summer-school|university|scholarship|tennis-court|tennis-player|brother-sister-relationship|college|university-student|two-word-title</t>
  </si>
  <si>
    <t>tt1972663</t>
  </si>
  <si>
    <t>Into the Abyss</t>
  </si>
  <si>
    <t>Conversations with death row inmate Michael Perry and those affected by his crime serve as an examination of why people - and the state - kill.</t>
  </si>
  <si>
    <t>Werner Herzog, Richard Lopez, Michael Perry, Damon Hall</t>
  </si>
  <si>
    <t>https://images-na.ssl-images-amazon.com/images/M/MV5BNTQyODM2MzMxMV5BMl5BanBnXkFtZTcwNDIzNjY5Ng@@._V1_SX300.jpg</t>
  </si>
  <si>
    <t>drugs|death-row|friend|texas|triple-murder|death|murder|illiteracy|16-year-old|poor-white-trash|camping-trailer|female-bartender|bartender|reference-to-the-university-of-texas|contraband|garage|woods|truck-stop|apartment-complex|teardrop-tattoo|roofer|sheriff|graveyard|trust|chevrolet-camaro|fainting|dumping-a-dead-body-in-a-lake|shot-multiple-times|policeman|police|threat-to-kill|rearview-mirror|gunshot-wound|wound|blood-splatter|baking-cookies|golf-cart|squirrel|golf-course|golf|year-1973|year-1990|year-2041|year-1995|year-2001|year-2000|driver's-license|rainbow|death-of-family|holding-hands|kiss|reference-to-abilene-texas|reference-to-omaha-nebraska|law|praying|loss|reference-to-scott-peterson|felony|theft|thief|lake|dead-body|disposing-of-a-dead-body|drinking|drink|tv-news|chase|pursuit|spitting|bible|sadness|christian|depression|chapter-headings|inner-title-card|arrest|shootout|tattoo|chaplain|shot-to-death|cleaning-a-window|livingston-texas|prison-cell|cross|cemetery|lethal-injection|reference-to-the-old-testament|reference-to-karla-faye|neuroblastoma|gurney|bullet-hole-in-wall|bullet-hole-in-car|bullet-hole|apology|hands|marriage|pregnancy|forgiveness|bird|reference-to-god|handcuffs|stealing-a-car|drug-use|single-mother|absent-father|artificial-insemination|dna|huntsville-texas|memory|innocence|guilt|suffering|pain|tears|crying|husband-wife-relationship|father-son-relationship|brother-brother-relationship|prisoner|prison|prison-visitation|twenty-something|teenage-boy|19-year-old|bar|cut-and-shoot-texas|gun|epilogue|prologue|violence|blood|archive-footage|photograph|multiple-murders|friendship|family-relationships|shooting|executioner|conroe-texas|25-year-old|reference-to-sandra-stolter|reference-to-jeremy-richardson|reference-to-adam-stolter|death-penalty|injection|capital-punishment|execution</t>
  </si>
  <si>
    <t>tt1972819</t>
  </si>
  <si>
    <t>And While We Were Here</t>
  </si>
  <si>
    <t>While working on a writing project on the island of Ischia, a married woman (Bosworth) enters into an affair with a younger man.</t>
  </si>
  <si>
    <t>Kate Bosworth, Iddo Goldberg, Jamie Blackley, Claire Bloom</t>
  </si>
  <si>
    <t>https://images-na.ssl-images-amazon.com/images/M/MV5BMTU1MTgxOTcwNl5BMl5BanBnXkFtZTgwNzYzODEyMDE@._V1_SX300.jpg</t>
  </si>
  <si>
    <t>older-woman-younger-man-relationship|cheating-wife|female-nudity|extramarital-affair|infidelity|f-rated|writer|relationship-problems|vacation|tourist-sites</t>
  </si>
  <si>
    <t>tt1974254</t>
  </si>
  <si>
    <t>Far Out Isn't Far Enough: The Tomi Ungerer Story</t>
  </si>
  <si>
    <t>Far Out Isn't Far Enough: The Tomi Ungerer Story depicts one man's wild, lifelong adventure of testing societal boundaries through his use of subversive art. This 98-minute film combines ...</t>
  </si>
  <si>
    <t>Tomi Ungerer, Maurice Sendak, Jules Feiffer, Michael Patrick Hearn</t>
  </si>
  <si>
    <t>https://images-na.ssl-images-amazon.com/images/M/MV5BMTc5NDIwMTY2M15BMl5BanBnXkFtZTcwNDU3NzY0OQ@@._V1_SX300.jpg</t>
  </si>
  <si>
    <t>Brad Bernstein</t>
  </si>
  <si>
    <t>tt1975158</t>
  </si>
  <si>
    <t>Finding Joy</t>
  </si>
  <si>
    <t>A self-absorbed writer, stuck in more ways than one, rediscovers himself, his offbeat family, and what it means to be happy when he meets Joy, a spirited young woman who asks him to write her obituary.</t>
  </si>
  <si>
    <t>Josh Cooke, Liane Balaban, Barry Bostwick, Lainie Kazan</t>
  </si>
  <si>
    <t>https://images-na.ssl-images-amazon.com/images/M/MV5BMTUwNTU5MjYxMF5BMl5BanBnXkFtZTcwMDMwMDE5OA@@._V1_SX300.jpg</t>
  </si>
  <si>
    <t>Carlo De Rosa</t>
  </si>
  <si>
    <t>tt1975159</t>
  </si>
  <si>
    <t>Flight 7500</t>
  </si>
  <si>
    <t>Flight 7500 departs Los Angeles International Airport bound for Tokyo. As the overnight flight makes its way over the Pacific Ocean during its ten-hour course, the passengers encounter what appears to be a supernatural force in the cabin.</t>
  </si>
  <si>
    <t>Pinema</t>
  </si>
  <si>
    <t>Ryan Kwanten, Amy Smart, Leslie Bibb, Jamie Chung</t>
  </si>
  <si>
    <t>https://images-na.ssl-images-amazon.com/images/M/MV5BMjQxMTk2MDUxMV5BMl5BanBnXkFtZTgwNzU0MTI4NzE@._V1_SX300.jpg</t>
  </si>
  <si>
    <t>passenger|airplane|ghost|supernatural-force|breakup|number-in-title|doll|afterlife|pregnancy-test</t>
  </si>
  <si>
    <t>tt1976003</t>
  </si>
  <si>
    <t>Things Never Said</t>
  </si>
  <si>
    <t>An aspiring poet in a troubled marriage sparks with a new man who helps her find her artistic voice.</t>
  </si>
  <si>
    <t>Ohio Street Pictures</t>
  </si>
  <si>
    <t>Shanola Hampton, Elimu Nelson, Omari Hardwick, Tamala Jones</t>
  </si>
  <si>
    <t>https://images-na.ssl-images-amazon.com/images/M/MV5BNTA4NDE5MTY5N15BMl5BanBnXkFtZTgwMzQ3NDgyMDE@._V1_SX300.jpg</t>
  </si>
  <si>
    <t>Charles Murray</t>
  </si>
  <si>
    <t>spoken-word|self-worth|poetry</t>
  </si>
  <si>
    <t>tt1976608</t>
  </si>
  <si>
    <t>Sholem Aleichem: Laughing in the Darkness</t>
  </si>
  <si>
    <t>A riveting portrait of the great writer whose stories became the basis of the Broadway musical Fiddler on the Roof. Sholem Aleichem: Laughing in the Darkness tells the tale of the ...</t>
  </si>
  <si>
    <t>Rachel Dratch, Hillel Halkin, Jason Kravits, Dan Miron</t>
  </si>
  <si>
    <t>https://images-na.ssl-images-amazon.com/images/M/MV5BMjAyMTMwMDE3N15BMl5BanBnXkFtZTcwMDA5MTc4NQ@@._V1_SX300.jpg</t>
  </si>
  <si>
    <t>Joseph Dorman</t>
  </si>
  <si>
    <t>jewish-identity</t>
  </si>
  <si>
    <t>tt1976989</t>
  </si>
  <si>
    <t>Love and Honor</t>
  </si>
  <si>
    <t>When a young soldier in Vietnam gets dumped by his hometown girl, he and his best friend decide to go AWOL and return to the States to win her back.</t>
  </si>
  <si>
    <t>Liam Hemsworth, Austin Stowell, Teresa Palmer, Aimee Teegarden</t>
  </si>
  <si>
    <t>https://images-na.ssl-images-amazon.com/images/M/MV5BMTgzOTg1MzI4MV5BMl5BanBnXkFtZTcwOTkwOTcxOQ@@._V1_SX300.jpg</t>
  </si>
  <si>
    <t>Danny Mooney</t>
  </si>
  <si>
    <t>tt1980986</t>
  </si>
  <si>
    <t>Housefull 2</t>
  </si>
  <si>
    <t>A comedy of errors wherein four men help each other to fool their prospective father-in-laws creating a cascade of confusion and mayhem.</t>
  </si>
  <si>
    <t>Akshay Kumar, Asin, John Abraham, Jacqueline Fernandez</t>
  </si>
  <si>
    <t>https://images-na.ssl-images-amazon.com/images/M/MV5BZWM3YWEwYjgtNjJkMy00MGM1LWE5ZTUtOGQ3NGM5MDI0YWQ3XkEyXkFqcGdeQXVyNjQ2MjQ5NzM@._V1_SX300.jpg</t>
  </si>
  <si>
    <t>numbered-sequel|brother-brother-relationship|crocodile-bite|snake-bite|python|snake|crocodile|real-life-brothers-playing-brothers|sequel-by-name-only|rivalry|beach|mistaken-identity|number-in-title</t>
  </si>
  <si>
    <t>tt1981080</t>
  </si>
  <si>
    <t>Tai Chi Zero</t>
  </si>
  <si>
    <t>Yang travels to Chen Village to learn a powerful form of Tai Chi. Though villagers are forbidden from teaching outsiders, Yang becomes their best hope for survival when a man arrives with a plan to build a railroad through the village.</t>
  </si>
  <si>
    <t>Hark-On Fung, Stephen Fung, Xiaochao Yuan, Qi Shu</t>
  </si>
  <si>
    <t>https://images-na.ssl-images-amazon.com/images/M/MV5BOTk0OTEyOTczOF5BMl5BanBnXkFtZTcwMDc2MzI2OA@@._V1_SX300.jpg</t>
  </si>
  <si>
    <t>Stephen Fung</t>
  </si>
  <si>
    <t>tai-chi|martial-arts|two-word-title</t>
  </si>
  <si>
    <t>tt1981140</t>
  </si>
  <si>
    <t>Wasteland</t>
  </si>
  <si>
    <t>A young man recently released from prison recruits his three best friends to rob the local drug kingpin who is responsible for his incarceration. Can he get revenge and win back his fed-up girlfriend?</t>
  </si>
  <si>
    <t>Iwan Rheon, Vanessa Kirby, Matthew Lewis, Timothy Spall</t>
  </si>
  <si>
    <t>https://images-na.ssl-images-amazon.com/images/M/MV5BMjE2ODYyNDM5OV5BMl5BanBnXkFtZTcwNDMyODk3OQ@@._V1_SX300.jpg</t>
  </si>
  <si>
    <t>Rowan Athale</t>
  </si>
  <si>
    <t>revenge|release-from-prison|welding|planning-robbery|police-interrogation|sewer|surveillance|bloody-face|crossbow|drug-dealer|alternative|car-set-alight|estranged-girlfriend|robbery-goes-wrong|disabling-burglar-alarm-unsuccessful|rehearsing-robbery|attempted-murder-by-fire</t>
  </si>
  <si>
    <t>tt1981690</t>
  </si>
  <si>
    <t>Stolen Seas</t>
  </si>
  <si>
    <t>Stolen Seas presents a chilling exploration of the Somali pirate phenomenon and forces you to rethink everything you thought you knew about pirates. It's November 8th, 2008 and the CEC ...</t>
  </si>
  <si>
    <t>https://images-na.ssl-images-amazon.com/images/M/MV5BMTQ4NDE4OTMyMl5BMl5BanBnXkFtZTcwNjEwNTQ5OA@@._V1_SX300.jpg</t>
  </si>
  <si>
    <t>Thymaya Payne</t>
  </si>
  <si>
    <t>Documentary, Adventure, Crime</t>
  </si>
  <si>
    <t>tt1981703</t>
  </si>
  <si>
    <t>The Harvest/La Cosecha</t>
  </si>
  <si>
    <t>The story of the children who work 12-14 hour days in the fields without the protection of child labor laws. These children are not toiling in the fields in some far away land. They are working in America.</t>
  </si>
  <si>
    <t>https://images-na.ssl-images-amazon.com/images/M/MV5BMTkwNjcwODQyOF5BMl5BanBnXkFtZTcwMjMyOTExNg@@._V1_SX300.jpg</t>
  </si>
  <si>
    <t>U. Roberto Romano</t>
  </si>
  <si>
    <t>labor|child-labor|education|hispanic|migration|immigration|social-activism|latino|pesticide|environment|food|children's-rights|human-rights|migrant-farmworker|agriculture</t>
  </si>
  <si>
    <t>tt1982113</t>
  </si>
  <si>
    <t>Gerhard Richter - Painting</t>
  </si>
  <si>
    <t>A documentary on the German artist that includes glimpses at his studio, which has not been seen in decades.</t>
  </si>
  <si>
    <t>Gerhard Richter, Norbert Arns, Hubert Becker, Sabine Moritz-Richter</t>
  </si>
  <si>
    <t>https://images-na.ssl-images-amazon.com/images/M/MV5BNzQwNzM4MTkwN15BMl5BanBnXkFtZTcwMzgyMjA0Nw@@._V1_SX300.jpg</t>
  </si>
  <si>
    <t>Corinna Belz</t>
  </si>
  <si>
    <t>tt1985019</t>
  </si>
  <si>
    <t>Austenland</t>
  </si>
  <si>
    <t>Obsessed with Pride and Prejudice (1995), a woman travels to a Jane Austen theme park in search for her perfect gentleman.</t>
  </si>
  <si>
    <t>Keri Russell, JJ Feild, Bret McKenzie, Jennifer Coolidge</t>
  </si>
  <si>
    <t>https://images-na.ssl-images-amazon.com/images/M/MV5BMjE2MTUzMjgyNF5BMl5BanBnXkFtZTcwNjY4NDM4OQ@@._V1_SX300.jpg</t>
  </si>
  <si>
    <t>Jerusha Hess</t>
  </si>
  <si>
    <t>obsession|f-rated|kiss|costume|love-triangle|rivalry|watching-television|one-word-title|2010s|estate|husband|maid|england|best-friend|leech|hay|actor|scene-during-closing-credits|music-video|flat-screen-television|swimming-pool|orchestral-music-score|hostess|embroidery-hoops|pan-flute|embroidery|sketchbook|card-game|horse-riding|champagne|chauffeur|butler|footman|formal-dinner|regency|shooting-party|role-playing|fancy-dress|vacation|mobile-phone|cell-phone|cardboard-cut-out|dollhouse|empire-fashion|english-country-dance|dancing|falling-in-love|housekeeper|horse|chamber-pot|name-in-title|jane-austen|based-on-book</t>
  </si>
  <si>
    <t>tt1986040</t>
  </si>
  <si>
    <t>Ishkq in Paris</t>
  </si>
  <si>
    <t>Akash (Rhehan Malliek) and Ishkq (Preity Zinta), two complete strangers, after having met on a train from Rome to Paris, end up spending the evening together in the romantic city.However, ...</t>
  </si>
  <si>
    <t>Viacom 18</t>
  </si>
  <si>
    <t>Preity Zinta, Isabelle Adjani, Gaurav Chanana, Shekhar Kapur</t>
  </si>
  <si>
    <t>https://images-na.ssl-images-amazon.com/images/M/MV5BNzM1Mjg1OTYyNF5BMl5BanBnXkFtZTgwNDcyNTA2NjE@._V1_SX300.jpg</t>
  </si>
  <si>
    <t>tt1986953</t>
  </si>
  <si>
    <t>Storage 24</t>
  </si>
  <si>
    <t>In London, a military plane crashes leaving its highly classified contents strewn across the city. Completely unaware that the city is in lockdown, a group of people become trapped inside a storage facility with a highly unwelcome guest.</t>
  </si>
  <si>
    <t>Noel Clarke, Colin O'Donoghue, Antonia Campbell-Hughes, Laura Haddock</t>
  </si>
  <si>
    <t>https://images-na.ssl-images-amazon.com/images/M/MV5BMTY4MjY3Njk4N15BMl5BanBnXkFtZTcwNDc3NjU3OA@@._V1_SX300.jpg</t>
  </si>
  <si>
    <t>storage-unit|lockdown|trapped|eaten-alive|impalement|torso-cut-in-half|crushed-head|jaw-ripped-off|toy-gun|hit-with-a-crowbar|knife|air-vent|news-report|gore|electric-toothbrush|dripping-blood|cheating-girlfriend|mannequin|vending-machine|interracial-relationship|traffic-jam|heart-in-hand|fireworks|toy-dog|heart-ripped-out|locked-in|alien|cargo-plane|airplane-crash|alien-invasion|faulty-electronics|die-hard-scenario|face-slap|woman-slaps-a-man|stabbed-in-the-chest|lifted-by-the-throat|punched-in-the-face|corpse|bitten-hand|dildo|walkie-talkie|hammer|lens-flare|foot-chase|power-outage|gash-in-the-face|ex-boyfriend-ex-girlfriend-relationship|female-sitting-on-a-toilet|engineer|flashlight|character-repeating-someone-else's-dialogue|basement|matches|cigarette-smoking|dog|warehouse|storage-clerk|title-appears-in-writing|digit-in-title|lost-relationship|london-england|betrayal|number-in-title|surprise-ending</t>
  </si>
  <si>
    <t>tt1986998</t>
  </si>
  <si>
    <t>Tio Papi</t>
  </si>
  <si>
    <t>Wild bachelor Ray Ray Dominguez dreams of nothing more than a carefree life of indulgence in Miami, but his plans are abruptly changed when he becomes the legal guardian of his sister's six children.</t>
  </si>
  <si>
    <t>Tio Papi The Movie LLC.</t>
  </si>
  <si>
    <t>Joey Dedio, Kelly McGillis, Frankie Faison, Elizabeth Rodriguez</t>
  </si>
  <si>
    <t>https://images-na.ssl-images-amazon.com/images/M/MV5BMTM5MDQ3NDExN15BMl5BanBnXkFtZTcwOTg0Njc4OQ@@._V1_SX300.jpg</t>
  </si>
  <si>
    <t>Fro Rojas</t>
  </si>
  <si>
    <t>tt1989593</t>
  </si>
  <si>
    <t>Red Hook Summer</t>
  </si>
  <si>
    <t>A middle-class boy from Atlanta finds his worldview changed as he spends the summer with his deeply religious grandfather in the housing projects of Red Hook, Brooklyn.</t>
  </si>
  <si>
    <t>Limary Agosto, Sumayya Ali, Turron Kofi Alleyne, De'Adre Aziza</t>
  </si>
  <si>
    <t>https://images-na.ssl-images-amazon.com/images/M/MV5BMjI3MjYyNjEwOF5BMl5BanBnXkFtZTcwMzk4ODc5Nw@@._V1_SX300.jpg</t>
  </si>
  <si>
    <t>three-word-title|season-in-title|place-name-in-title|color-in-title|written-and-directed-by-cast-member</t>
  </si>
  <si>
    <t>tt1989712</t>
  </si>
  <si>
    <t>In Another Country</t>
  </si>
  <si>
    <t>A three-tiered story centered on a trio of French tourists visiting the same seaside resort.</t>
  </si>
  <si>
    <t>Isabelle Huppert, Joon-sang Yoo, Yu-mi Jung, Yeo-jeong Yoon</t>
  </si>
  <si>
    <t>https://images-na.ssl-images-amazon.com/images/M/MV5BMTU3NTY0MDY1MV5BMl5BanBnXkFtZTcwNzM4MzM3OA@@._V1_SX300.jpg</t>
  </si>
  <si>
    <t>seaside|french|3-stories|three-stories|face-slap|lost-cell-phone|cell-phone|goat|repeated-event|cheating-wife|adultery|french-woman|film-director|acoustic-guitar|singing|tent|balcony|interracial-romance|pregnant-wife|pregnant-woman|south-korea|written-by-director|three-word-title|hotel|film-student|beach|lifeguard|asian-man-white-woman-relationship|interracial-relationship|korea</t>
  </si>
  <si>
    <t>tt1990217</t>
  </si>
  <si>
    <t>The Artist and the Model</t>
  </si>
  <si>
    <t>Marc Cros, an elderly sculptor, lives with his wife Lea in the south of France, safe from the War that rages in the distance. He seems to have reached the end of his life and of his art. ...</t>
  </si>
  <si>
    <t>Jean Rochefort, Aida Folch, Claudia Cardinale, Chus Lampreave</t>
  </si>
  <si>
    <t>https://images-na.ssl-images-amazon.com/images/M/MV5BNjE3NjU2Njk3OV5BMl5BanBnXkFtZTcwNzQyMTc4OQ@@._V1_SX300.jpg</t>
  </si>
  <si>
    <t>Fernando Trueba</t>
  </si>
  <si>
    <t>3 wins &amp; 25 nominations.</t>
  </si>
  <si>
    <t>sculptor|art|wound|no-music|suicide|summer|year-1943|1940s|bicycle|cigarette-smoking|nude-swimming|swimming|eating-apple|apple|reference-to-adam-and-eve|forbidden-book|german-soldier|priest|rifle|children|workshop|bare-breasts|female-full-frontal-nudity|female-nudity|nudity|woman-undressing|undressing|nude-model|model|muse|old-man|sculpture|artist</t>
  </si>
  <si>
    <t>tt1990314</t>
  </si>
  <si>
    <t>Robot &amp; Frank</t>
  </si>
  <si>
    <t>Set in the near future, an ex-jewel thief receives a gift from his son: a robot butler programmed to look after him. But soon the two companions try their luck as a heist team.</t>
  </si>
  <si>
    <t>Frank Langella, James Marsden, Liv Tyler, Peter Sarsgaard</t>
  </si>
  <si>
    <t>https://images-na.ssl-images-amazon.com/images/M/MV5BMTUzMTE0NTk4Ml5BMl5BanBnXkFtZTcwNjQ1OTMwOA@@._V1_SX300.jpg</t>
  </si>
  <si>
    <t>burglary|robot|dementia|thief|heist|near-future|elderly-protagonist|cheese-tray|home-safe|daughter-visiting|rare-book|aging|alzheimer's-patient|alzheimer's-disease|home-nurse|healthcare-worker|satire|shoplifting|father-daughter-relationship|librarian|jewel-thief|safecracking|lock-pick|police-stakeout|father-son-relationship|ex-convict|memory|cat-burglar|technology|book|upstate-new-york|breakfast|garden|loot|buried-loot|ex-thief|safecracker|unlikely-criminal|career-criminal|diamond-theft|jewel-theft|jewel-heist|jewelry-heist|planning|caper-comedy|caper|reference-to-rene-descartes|reference-to-descartes|library|safe|stealing|robot-human-relationship|three-word-title|ampersand-in-title|actor-shares-first-name-with-character|character-name-in-title</t>
  </si>
  <si>
    <t>tt1990352</t>
  </si>
  <si>
    <t>The Island President</t>
  </si>
  <si>
    <t>After bringing democracy to his country, President Mohamed Nasheed of the Maldives, the lowest-lying country in the world, takes up the fight to keep his homeland from disappearing under the sea.</t>
  </si>
  <si>
    <t>Mohamed Nasheed</t>
  </si>
  <si>
    <t>https://images-na.ssl-images-amazon.com/images/M/MV5BNTEwMzgwMjI4OV5BMl5BanBnXkFtZTcwNDM0NzIzNw@@._V1_SX300.jpg</t>
  </si>
  <si>
    <t>Jon Shenk</t>
  </si>
  <si>
    <t>president|maldives|2010s|sea-level|rising-sea-levels|global-warming|climate-change|politician|politics|island</t>
  </si>
  <si>
    <t>tt1992138</t>
  </si>
  <si>
    <t>Force</t>
  </si>
  <si>
    <t>A vengeful drug-dealer/gangster targets and terrorizes an entire police unit and their families.</t>
  </si>
  <si>
    <t>John Abraham, Genelia D'Souza, Raj Babbar, Mohnish Bahl</t>
  </si>
  <si>
    <t>https://images-na.ssl-images-amazon.com/images/M/MV5BMTczOTYwODAyNV5BMl5BanBnXkFtZTcwNTU2MjQ5Ng@@._V1_SX300.jpg</t>
  </si>
  <si>
    <t>police|drug-dealer|police-unit|informer|hospital|blood-splatter|urban-setting|hung-from-a-hook|fake-news-report|sawed-off-shotgun|home-invasion|cop-killer|actor-shares-full-name-with-character|train-tracks|bus-depot|vengeance|panchgani-india|jeep|weekend|head-smashed-with-a-rock|lighthouse|leg-in-a-cast|hit-by-a-car|plainclothes-officer|narcotics-cop|strength|drug-smuggling|drug-dealing|drug-deal|climbing-a-cliff|falling-off-a-cliff|falling-out-a-window|threat|mall|martial-arts|montage|death-of-wife|psychopath|blood|marriage|gunfight|brother-brother-relationship|violence|character-says-i-love-you|heroin|shot-in-the-leg|accident|bare-chested-male|funeral|rape|explosion|flashback|death-of-brother|movie-theatre|deception|investigation|police-officer|suicide|hanged-woman|gun-held-to-one's-head|vendetta|empty-gun|memory|marriage-proposal|dance-teacher|murder-of-family|lifting-person-in-air|ambush|one-against-many|shot-multiple-times|abduction|shot-in-the-chest|hand-to-hand-combat|undercover|shot-to-death|tough-guy|elevator|action-hero|fistfight|double-cross|brawl|woman-in-jeopardy|betrayal|nonlinear-timeline|wedding|shootout|tragedy|good-versus-evil|beefcake|wedding-night|honeymoon|loss-of-loved-one|loss-of-wife|foot-chase|organized-crime|police-officer-killed|murder|revenge|death|remake</t>
  </si>
  <si>
    <t>tt1992147</t>
  </si>
  <si>
    <t>Love Sick Love</t>
  </si>
  <si>
    <t>A 'boy meets girl' romance that quickly turns into a twisted thriller. Dori, a sexy siren, traps Norman, a slick New York businessman, and forces him to live through a year of holidays to ...</t>
  </si>
  <si>
    <t>Monarch Home Entertainment</t>
  </si>
  <si>
    <t>Lindsay Rose Binder, Jim Gaffigan, Dean Kapica, Megan Raye Manzi</t>
  </si>
  <si>
    <t>https://images-na.ssl-images-amazon.com/images/M/MV5BMTYzNjQ4NzMyM15BMl5BanBnXkFtZTcwNjUyMjIyOQ@@._V1_SX300.jpg</t>
  </si>
  <si>
    <t>Christian Charles</t>
  </si>
  <si>
    <t>holiday|country-house|weekend|christmas|valentine's-day|isolation|thanksgiving|new-year's-eve|repetition-in-title</t>
  </si>
  <si>
    <t>tt1992156</t>
  </si>
  <si>
    <t>Il Futuro</t>
  </si>
  <si>
    <t>When their parents die, Bianca starts to smoke and Tomas is still a virgin. The orphans explore the dangerous streets of adulthood until Bianca finds Maciste, a retired Mr. Universe, and enters his dark mansion in search of a future.</t>
  </si>
  <si>
    <t>Manuela Martelli, Luigi Ciardo, Rutger Hauer, Nicolas Vaporidis</t>
  </si>
  <si>
    <t>https://images-na.ssl-images-amazon.com/images/M/MV5BMTM4MjYzMjEzM15BMl5BanBnXkFtZTcwNDgzOTc5OQ@@._V1_SX300.jpg</t>
  </si>
  <si>
    <t>Alicia Scherson</t>
  </si>
  <si>
    <t>mansion|orphan|orphan-girl|sex-scene|full-frontal-female-nudity|older-man-younger-girl-sex|male-virgin|f-rated|older-man-younger-woman-relationship|thief|erotica|teenage-prostitute|old-mansion|recluse|blind-man|wrestling|sword-and-sandal|muscleman|hair-salon|rome-italy|chilean|coming-of-age|covered-in-oil|nude-girl|oil|robbery|peplum|teenager|prostitution|brother-sister-relationship</t>
  </si>
  <si>
    <t>tt1992230</t>
  </si>
  <si>
    <t>Taku Furukawa</t>
  </si>
  <si>
    <t>6 min</t>
  </si>
  <si>
    <t>Animation, Short</t>
  </si>
  <si>
    <t>tt1995260</t>
  </si>
  <si>
    <t>Battlefield America</t>
  </si>
  <si>
    <t>A young businessman who lands a community service sentence falls in with a group of misfit kids who need mentoring. With the help of a pro instructor, he works to get the kids ready for a big underground dance competition.</t>
  </si>
  <si>
    <t>Marques Houston, Mekia Cox, Lynn Whitfield, Tristen M. Carter</t>
  </si>
  <si>
    <t>https://images-na.ssl-images-amazon.com/images/M/MV5BMjkxOTUwNTc0Nl5BMl5BanBnXkFtZTcwODM5MjI3Nw@@._V1_SX300.jpg</t>
  </si>
  <si>
    <t>tt1995341</t>
  </si>
  <si>
    <t>It's a Disaster</t>
  </si>
  <si>
    <t>Four couples meet for Sunday brunch only to discover they are stuck in a house together as the world may be about to end.</t>
  </si>
  <si>
    <t>Rachel Boston, Kevin M. Brennan, David Cross, America Ferrera</t>
  </si>
  <si>
    <t>https://images-na.ssl-images-amazon.com/images/M/MV5BMTQwNjYzMTQ0Ml5BMl5BanBnXkFtZTcwNDUzODM5Nw@@._V1_SX300.jpg</t>
  </si>
  <si>
    <t>Todd Berger</t>
  </si>
  <si>
    <t>brunch|black-comedy|nervous-breakdown|confession|last-supper|suicide-pact|reference-to-brooke-shields|reference-to-the-rapture|woman-dressed-in-sheets|man-dressed-in-sheets|glockenspiel|woman-with-guitar|man-with-guitar|bare-chested-male|unfaithful-wife|break-up|three-word-title|apostrophe-in-title|reference-to-ludwig-van-beethoven|urination|sitting-in-a-bathtub|telemarketer|conspiracy-theorist|black-humor|bickering|female-doctor|lecturing|profanity|group-of-friends|unfaithful-husband|car-radio|tattooed-man|butt-crack|jealousy|hazmat-suit|husband-wife-relationship|fu-manchu-moustache|man-in-hazmat-suit|bowling-ball|singing-in-a-car|bomb|dirty-bomb|glasses|man-with-glasses|boyfriend-girlfriend-relationship|apocalypse|end-of-the-world|claim-in-title|f-word</t>
  </si>
  <si>
    <t>tt1996264</t>
  </si>
  <si>
    <t>For a Good Time, Call...</t>
  </si>
  <si>
    <t>Former college frenemies Lauren and Katie move into a fabulous Gramercy Park apartment, and in order to make ends meet, the unlikely pair start a phone sex line together.</t>
  </si>
  <si>
    <t>Lauren Miller, James Wolk, Ari Graynor, Justin Long</t>
  </si>
  <si>
    <t>https://images-na.ssl-images-amazon.com/images/M/MV5BMjI0MTMyNTQ5NV5BMl5BanBnXkFtZTcwNTgxOTM5Nw@@._V1_SX300.jpg</t>
  </si>
  <si>
    <t>Jamie Travis</t>
  </si>
  <si>
    <t>sex|friend|phone-sex|friendship|gay|fake-orgasm|orgasm|gay-friend|best-friend|phone-sex-operator|urinating-in-a-car|splashed-with-urine|flashing-panties|fraternity-house|pole-dance|shimmy|homosexual|black-panties|panties|upskirt|cooking|pinky-swear|pretending-to-kiss|energy-drink|first-date|date|shower|reference-to-subway-the-sandwich-shop|shared-bed|shared-bath|flashback|pilot|pretend-sex|pole-dancing|dancing|kiss|women-dancing-together|tv-commercial|commercial|pink-telephone|keyboard|telephone-call|crying|crying-during-sex|reconciliation|hugging|card-game|go-fish|dream-job|job-offer|job-interview|marijuana|cavalier-king-charles-spaniel|spaniel|sex-toy|woman-on-top|loss-of-virginity|friendship-between-women|punctuation-in-title|film-starts-with-sex|lesbian-slur|lesbian-subtext|bechdel-test-passed|website|new-york-city|roommate|sex-business|cameo|masturbation|ex-boyfriend|break-up|client|sex-talk|virgin|dial-phone|small-business|college-friend|part-time-job|shared-apartment|college-party|female-friendship|female-friend|bare-chested-male|dildo|dog|bathtub|brushing-teeth|reference-to-danny-devito|cake|reference-to-carol-channing|reference-to-james-bond|reference-to-tina-fey</t>
  </si>
  <si>
    <t>tt1996310</t>
  </si>
  <si>
    <t>Lore</t>
  </si>
  <si>
    <t>As the Allies sweep across Germany, Lore leads her siblings on a journey that exposes them to the truth of their parents' beliefs. An encounter with a mysterious refugee forces Lore to rely on a person she has always been taught to hate.</t>
  </si>
  <si>
    <t>Saskia Rosendahl, Nele Trebs, Mike Weidner, Ursina Lardi</t>
  </si>
  <si>
    <t>https://images-na.ssl-images-amazon.com/images/M/MV5BMjMxMDA5MDUwNl5BMl5BanBnXkFtZTcwNTM1NjM5OA@@._V1_SX300.jpg</t>
  </si>
  <si>
    <t>33 wins &amp; 35 nominations.</t>
  </si>
  <si>
    <t>refugee|murder-of-a-child|f-rated|photograph|death-of-a-child|female-protagonist|title-directed-by-female|redhead|holocaust-denier|suicide-attempt|attempted-rape|protective-male|rape|blood|hardship|coming-of-age|silver|sister-sister-relationship|brother-sister-relationship|grandmother|farm|bathing|murder|hiking|sadness|stale-bread|wagon|train|suicide|abortion|jewish|concentration-camp-survivor|concentration-camp|russia|polish|death-of-twin|death-of-brother|hamburg-germany|hitler|hatred|internment|american|ss-officer|nazi|german|death|dead-woman|washing|singing|twin|jewelry|money|food|starving-child|hunger|survival|crying-baby|starving|world-war-two|year-1945|one-word-title|holocaust|1940s|post-war|title-spoken-by-character|character-name-in-title|triple-f-rated|fruit|bread</t>
  </si>
  <si>
    <t>tt1996346</t>
  </si>
  <si>
    <t>Woman Thou Art Loosed: On the 7th Day</t>
  </si>
  <si>
    <t>The Ames' seem to have built the perfect life until their six year old daughter is kidnapped; over the course of seven days they begin to uncover secrets about their past that could rip their marriage and lives apart.</t>
  </si>
  <si>
    <t>Blair Underwood, Sharon Leal, Nicole Beharie, Nicoye Banks</t>
  </si>
  <si>
    <t>https://images-na.ssl-images-amazon.com/images/M/MV5BMTQxMjkxOTg4N15BMl5BanBnXkFtZTcwMTY5NTQ0Nw@@._V1_SX300.jpg</t>
  </si>
  <si>
    <t>Neema Barnette</t>
  </si>
  <si>
    <t>title-directed-by-female</t>
  </si>
  <si>
    <t>tt1999125</t>
  </si>
  <si>
    <t>Addicted to Fame</t>
  </si>
  <si>
    <t>A documentary that goes behind the scenes of the movie 'Illegal Aliens', and a film-maker's journey from obscurity to moral blindness in the seductive glare of the media spotlight.</t>
  </si>
  <si>
    <t>Anna Nicole Smith, David Giancola, John James, Chyna</t>
  </si>
  <si>
    <t>https://images-na.ssl-images-amazon.com/images/M/MV5BMTkxOTk1NTIwNl5BMl5BanBnXkFtZTcwODAzNjQ1OA@@._V1._CR75,74.16667175292969,1014,1502.9999542236328_SY132_CR0,0,89,132_AL_.jpg_V1_SX300.jpg</t>
  </si>
  <si>
    <t>David Giancola</t>
  </si>
  <si>
    <t>media|filmmaker|behind-the-scenes|celebrity|story|exclamation-point-in-title|one-word-title|entertainment-tonight|b-movie|death|reference-to-clint-eastwood|reality-based|craziness|scandal|tabloid-tv|reference-to-anna-nicole-smith</t>
  </si>
  <si>
    <t>tt1999192</t>
  </si>
  <si>
    <t>Kevin Hart: Laugh at My Pain</t>
  </si>
  <si>
    <t>Experience the show that quickly became a national phenomenon, and get an up-close and personal look at Kevin Hart back in Philly, where he began his journey to become one of the funniest comedians of all time. You will laugh 'til it hurts.</t>
  </si>
  <si>
    <t>Kevin Hart, Taraji P. Henson, Will 'Spank' Horton, Harry Ratchford</t>
  </si>
  <si>
    <t>https://images-na.ssl-images-amazon.com/images/M/MV5BMjI4NjA5NTI0OV5BMl5BanBnXkFtZTcwMTU0MzI1Ng@@._V1_SX300.jpg</t>
  </si>
  <si>
    <t>tt2004271</t>
  </si>
  <si>
    <t>King's Faith</t>
  </si>
  <si>
    <t>When eighteen-year-old Brendan King attempts to leave his turbulent gang life behind him, his past continues to threaten his new-found faith, family, and future.</t>
  </si>
  <si>
    <t>Crawford Wilson, Lynn Whitfield, James McDaniel, Kayla Compton</t>
  </si>
  <si>
    <t>https://images-na.ssl-images-amazon.com/images/M/MV5BMjEyNzIyNDc0NF5BMl5BanBnXkFtZTcwNDYxNjUyOQ@@._V1_SX300.jpg</t>
  </si>
  <si>
    <t>Nicholas DiBella</t>
  </si>
  <si>
    <t>faith|arrest|heroin|crucifix|foosball|cooler|shovel|homemade-knife|cemetery|van|arson|bare-chested-male|beating|blood|gun|grinder|arm-cast|auction|tattoo|broken-arm|ex-boyfriend|homecoming-queen|pills|burning-car|car-crash|roadside-memorial|volleyball|car-repair|lawnmower|new-school|pull-ups|bible|curfew|prayer|police-raid|handcuffs|juvenile-delinquent|christian-film|foster-home</t>
  </si>
  <si>
    <t>tt2005153</t>
  </si>
  <si>
    <t>Backwards</t>
  </si>
  <si>
    <t>When a fiercely competitive 30 year old rower fails to make the Olympic boat for the second time, she takes a coaching job at a school but struggles to adjust to life off the race course.</t>
  </si>
  <si>
    <t>Sarah Megan Thomas, James Van Der Beek, Glenn Morshower, Margaret Colin</t>
  </si>
  <si>
    <t>https://images-na.ssl-images-amazon.com/images/M/MV5BMTM1MzI2OTA5MV5BMl5BanBnXkFtZTcwMjkxMjIyOA@@._V1_SX300.jpg</t>
  </si>
  <si>
    <t>Romance, Sport</t>
  </si>
  <si>
    <t>rowing</t>
  </si>
  <si>
    <t>tt2005374</t>
  </si>
  <si>
    <t>The Frozen Ground</t>
  </si>
  <si>
    <t>An Alaska State Trooper partners with a young woman who escaped the clutches of serial killer Robert Hansen to bring the murderer to justice. Based on actual events.</t>
  </si>
  <si>
    <t>Nicolas Cage, Vanessa Hudgens, John Cusack, Dean Norris</t>
  </si>
  <si>
    <t>https://images-na.ssl-images-amazon.com/images/M/MV5BMjA0MjAyMjIxMl5BMl5BanBnXkFtZTcwNTQ1NDc2OQ@@._V1_SX300.jpg</t>
  </si>
  <si>
    <t>Scott Walker</t>
  </si>
  <si>
    <t>based-on-true-story|serial-killer|strip-club|anchorage-alaska|pole-dancer|prostitute|hunting|murder|man-with-glasses|witness|drug-overdose|troubled-teen|runaway|disbelieving-authority|confession|playing-dumb|held-at-gunpoint|car-chase|contract-killer|pimp|speech-impediment|ends-with-portraits-of-victims|ends-with-dedication|ends-with-biographical-notes|mobile-home|handcuffed|year-1983|homicide-detective|stripper|escape|gun|kidnapping|manhunt|elk|mounted-animal-head|alaska|woman|junkie|weapon|handcuffs|handcuffed-woman|helicopter|death|state-flag|trapdoor|grave-site|reference-to-eklutna-annie|reference-to-paula-goulding|reference-to-sherry-morrow|reference-to-joanna-messina|ends-with-historical-notes|confession-to-murder|caught-having-sex|moose|american-flag|hunting-trophy|ice-skating-rink|human-hunting-a-human|smoking-crack|hitman|pole-dance|courvoisier|rape-victim|chihuahua|1982-franklin-roosevelt-postage-stamp|woman-smoker|lighting-a-cigarette-for-a-woman|true-crime|trophy|husband-wife-relationship|rape-and-murder|winter|held-captive|drugs|interrogation|off-screen-rape|rape|serial-rapist|snow|trooper|young-woman|what-happened-to-epilogue|dough|sole-black-character-dies-cliche|stolen-jewelry|bakery|carbine|woman-wearing-black-lingerie|bush-plane|zippo-lighter|woman-wearing-a-thong|bell-206-jet-ranger-helicopter|black-bra-and-panties|spreadeagle</t>
  </si>
  <si>
    <t>tt2006141</t>
  </si>
  <si>
    <t>Blairwood Entertainment</t>
  </si>
  <si>
    <t>Eric Roberts, Zac Waggener, Claire Garrett, Wes Lagarde</t>
  </si>
  <si>
    <t>https://images-na.ssl-images-amazon.com/images/M/MV5BMjQwMjY4Mzc0Nl5BMl5BanBnXkFtZTgwNTYzMDMwNTE@._V1_SX300.jpg</t>
  </si>
  <si>
    <t>John Swider</t>
  </si>
  <si>
    <t>tt2006721</t>
  </si>
  <si>
    <t>Divorce Invitation</t>
  </si>
  <si>
    <t>'Divorce Invitation' centers on Mike Christian, a happily married man who runs into his high school sweetheart Alex, and after all these years, sparks still fly. When Mike is determined ...</t>
  </si>
  <si>
    <t>Jamie-Lynn Sigler, Jonathan Bennett, Elliott Gould, Richard Kind</t>
  </si>
  <si>
    <t>https://images-na.ssl-images-amazon.com/images/M/MV5BMTg1NjYxMTA4MV5BMl5BanBnXkFtZTcwNDk1MzM0OQ@@._V1_SX300.jpg</t>
  </si>
  <si>
    <t>S.V. Krishna Reddy</t>
  </si>
  <si>
    <t>invitation|divorce|prenuptial-agreement|jewish-convert|high-school-love|story-continued-during-end-credits</t>
  </si>
  <si>
    <t>tt2007360</t>
  </si>
  <si>
    <t>Computer Chess</t>
  </si>
  <si>
    <t>A 1980s-set story centered around a man vs. machine chess tournament.</t>
  </si>
  <si>
    <t>Kriss Schludermann, Tom Fletcher, Wiley Wiggins, Patrick Riester</t>
  </si>
  <si>
    <t>https://images-na.ssl-images-amazon.com/images/M/MV5BNTIzNzA0MDE1Nl5BMl5BanBnXkFtZTcwMDIxMDY2OQ@@._V1_SX300.jpg</t>
  </si>
  <si>
    <t>chess|technology|chess-tournament|computer-chess|computer|awkwardness|female-frontal-nudity|man-versus-machine|graduate-student|conference|allergic-to-cats|pentagon|computer-dating|panel-discussion|drinking|drink|bar|handshake|lsd|crown|knocking-on-a-door|money|looking-at-oneself-in-a-mirror|mother-son-relationship|old-woman|mirror|black-and-white-segues-into-color|algorithm|trophy|guru|african-american|black-american|allergy|nerd|applause|record-player|recording|husband-wife-relationship|reference-to-napoleon-bonaparte|reference-to-benjamin-franklin|overhead-projector|microphone|cameraman|caltech|film-camera|subjective-camera|split-screen|california-institute-of-technology|bread|encounter-group|massachusetts-institute-of-technology|existentialism|eyeglasses|hotel-room|scene-during-end-credits|female-nudity|cat|computer-programmer|hotel|1980s|two-word-title</t>
  </si>
  <si>
    <t>tt2007387</t>
  </si>
  <si>
    <t>The Front Line</t>
  </si>
  <si>
    <t>A drama centered on the Korean War's final battle that will determine the border between north and south.</t>
  </si>
  <si>
    <t>Ha-kyun Shin, Soo Go, Seung-su Ryu, Chang-Seok Ko</t>
  </si>
  <si>
    <t>https://images-na.ssl-images-amazon.com/images/M/MV5BMzM1NzM2NzM0NF5BMl5BanBnXkFtZTcwMzY0NDUyNw@@._V1_SX300.jpg</t>
  </si>
  <si>
    <t>Hun Jang</t>
  </si>
  <si>
    <t>14 wins &amp; 21 nominations.</t>
  </si>
  <si>
    <t>hill|border|korean-war|battle|fierce-fighting|falling-soldier|chinese-army|switching-sides|gift-exchange|war-orphan|morphine-addict|spy|murder-investigation|year-1953|u.s.-air-force|north-korea|south-korea|strategic-mountain|female-sniper|cease-fire</t>
  </si>
  <si>
    <t>tt2008006</t>
  </si>
  <si>
    <t>A Simple Life</t>
  </si>
  <si>
    <t>After suffering a stroke, an altruistic maid announces that she wants to quit her job and move into an old people's home.</t>
  </si>
  <si>
    <t>Andy Lau, Deannie Yip, Hailu Qin, Fuli Wang</t>
  </si>
  <si>
    <t>https://images-na.ssl-images-amazon.com/images/M/MV5BMTQ1NDI2OTU5N15BMl5BanBnXkFtZTcwOTAyNzcwOQ@@._V1_SX300.jpg</t>
  </si>
  <si>
    <t>32 wins &amp; 24 nominations.</t>
  </si>
  <si>
    <t>old-people's-home|stroke|f-rated|urban-setting|cameo-appearance|long-distance-call|movie-premiere|hong-kong|lantern-festival|fireworks|chinese-new-year|film-producer|godmother|senior-citizen|title-directed-by-female</t>
  </si>
  <si>
    <t>tt2008513</t>
  </si>
  <si>
    <t>First Position</t>
  </si>
  <si>
    <t>A documentary that follows six young dancers from around the world as they prepare for the Youth America Grand Prix, one of the most prestigious ballet competitions in the world.</t>
  </si>
  <si>
    <t>Aran Bell, Rebecca Houseknecht, Joan Sebastian Zamora, Miko Fogarty</t>
  </si>
  <si>
    <t>https://images-na.ssl-images-amazon.com/images/M/MV5BNDcxMzYyNzI2Ml5BMl5BanBnXkFtZTcwNjAzODg2Nw@@._V1_SX300.jpg</t>
  </si>
  <si>
    <t>Bess Kargman</t>
  </si>
  <si>
    <t>ballet|competition|female-editor|ends-with-biographical-notes|trophy|award-ceremony|ice-bath|tear-on-cheek|camera-shot-of-feet|lego-model|cali-colombia|slip-and-fall|applause|performing-for-an-audience|stretching|walnut-creek-california|pirouette|bare-chested-male|home-schooled|palo-alto-california|ballet-slipper|rice-and-beans|new-york-cityscape|adopted-girl|racism|orphan|sierra-leone-civil-war|philadelphia-pennsylvania|foot-stretcher|ballerina-wearing-a-tutu|begins-with-text|scholarship|art|adopted-child|study-abroad|foot-injury|military-brat|performance-art|ambition|new-york-city|art-competition|teacher-student-relationship|talent|dance</t>
  </si>
  <si>
    <t>tt2010939</t>
  </si>
  <si>
    <t>One Track Heart: The Story of Krishna Das</t>
  </si>
  <si>
    <t>Krishna Das is on a journey to India to discover legendary spiritual teacher Neem Karoli Baba, through drug addiction and depression, to his eventual emergence as a world-famous Kirtan singer.</t>
  </si>
  <si>
    <t>Neem Karoli Baba, Jason Becker, Larry Brilliant, Krishna Das</t>
  </si>
  <si>
    <t>https://images-na.ssl-images-amazon.com/images/M/MV5BMjMzNjAwNjI4Nl5BMl5BanBnXkFtZTcwOTU2NzAzOQ@@._V1_SX300.jpg</t>
  </si>
  <si>
    <t>Jeremy Frindel</t>
  </si>
  <si>
    <t>india|number-in-title|character-name-in-title</t>
  </si>
  <si>
    <t>tt2011265</t>
  </si>
  <si>
    <t>Tchoupitoulas</t>
  </si>
  <si>
    <t>A documentary that follows three brothers as they discover the scenes of late-night New Orleans.</t>
  </si>
  <si>
    <t>William Zanders, Bryan Zanders, Kentrell Zandrs</t>
  </si>
  <si>
    <t>https://images-na.ssl-images-amazon.com/images/M/MV5BMjE1NTMxNzU0OF5BMl5BanBnXkFtZTcwNDU3NDE3OA@@._V1_SX300.jpg</t>
  </si>
  <si>
    <t>tt2011271</t>
  </si>
  <si>
    <t>The Secret Disco Revolution</t>
  </si>
  <si>
    <t>A documentary on the disco era featuring interview with its key musicians.</t>
  </si>
  <si>
    <t>Peter Keleghan, Julia Hladkowicz, Kito Lightbourne, Reg Taylor</t>
  </si>
  <si>
    <t>https://images-na.ssl-images-amazon.com/images/M/MV5BNTYwMjEzNjAzN15BMl5BanBnXkFtZTcwMTY4ODM3OQ@@._V1_SX300.jpg</t>
  </si>
  <si>
    <t>tt2011300</t>
  </si>
  <si>
    <t>The Kitchen</t>
  </si>
  <si>
    <t>Jennifer's thirtieth birthday party is supposed to be a special day. But what starts out as a day of celebration quickly spirals into a most ill-fated day Jennifer wishes she could forget, in this ensemble comedy set entirely in a kitchen.</t>
  </si>
  <si>
    <t>Laura Prepon, Bryan Greenberg, Dreama Walker, Matt Bush</t>
  </si>
  <si>
    <t>https://images-na.ssl-images-amazon.com/images/M/MV5BMTA4MTg0Nzk3MjZeQTJeQWpwZ15BbWU3MDc4MzA0MDk@._V1_SX300.jpg</t>
  </si>
  <si>
    <t>Ishai Setton</t>
  </si>
  <si>
    <t>party|celebration|birthday|kitchen|f-word|turning-thirty|disaster|boyfriend|indie-music|ensemble-cast</t>
  </si>
  <si>
    <t>tt2011953</t>
  </si>
  <si>
    <t>Keep the Lights On</t>
  </si>
  <si>
    <t>In Manhattan, film-maker Erik bonds with closeted lawyer Paul after a fling. As their relationship becomes one fueled by highs, lows, and dysfunctional patterns, Erik struggles to negotiate his own boundaries while being true to himself.</t>
  </si>
  <si>
    <t>Thure Lindhardt, Zachary Booth, Marilyn Neimark, Paprika Steen</t>
  </si>
  <si>
    <t>https://images-na.ssl-images-amazon.com/images/M/MV5BNDU0MDM1MTU0MV5BMl5BanBnXkFtZTcwNjI0MDgxOA@@._V1_SX300.jpg</t>
  </si>
  <si>
    <t>documentary-filmmaker|boyfriend-boyfriend-relationship|hiv-test|anal-sex|male-prostitute|male-full-frontal-nudity|gay-hustler|gay-club|gay-love|gay-sex|gay-kiss|gay-couple|closeted-homosexual|gay-relationship|new-york-city|gay|friendship|sex|drugs|1990s|sex-in-a-hotel-room|holding-hands|listening-to-sex|jumping-into-water|swimming|best-friend|interracial-relationship|christmas-present|interview|reference-to-richard-nixon|party|surprise-birthday-party|surprise-party|birthday-party|birthday|orgasm|masturbation|telephone-call|art-gallery|shower|shared-shower|year-2006|friend|radio-show|false-name|hook-up|phone-sex|hugging|gay-man-straight-woman-relationship|break-up|drug-addict|intervention|infidelity|on-off-relationship|breakup|christmas-dinner|brother-sister-relationship|crack-cocaine|drug-rehabilitation|drug-addiction|blow-job|kiss|2000s|year-1998|gay-slur|lawyer|vomiting|posing|ice-cream|horseplay|pay-phone|turkey-the-bird|year-2003|photograph|christmas|reference-to-steven-spielberg|reading-aloud|hotel-room|hotel|year-2000|penis|park|running|jogging|nightclub|letter|imperative-in-title|jealousy|casual-sex|tattoo|documentary-footage|documentary-filmmaking|open-relationship</t>
  </si>
  <si>
    <t>tt2012011</t>
  </si>
  <si>
    <t>Scenic Route</t>
  </si>
  <si>
    <t>Tensions rise between lifelong friends Mitchell and Carter after their truck breaks down on an isolated desert road as they start to attack each other's life decisions with unwavering brutality.</t>
  </si>
  <si>
    <t>Josh Duhamel, Dan Fogler, Peter Michael Goetz, Christie Burson</t>
  </si>
  <si>
    <t>https://images-na.ssl-images-amazon.com/images/M/MV5BMjAyNjIyOTU0M15BMl5BanBnXkFtZTcwNTUwOTI2OQ@@._V1_SX300.jpg</t>
  </si>
  <si>
    <t>desert|on-the-road|cell-phone|fox|broken-nose|quarrel|pocket-knife|broken-leg|tow-truck|dream|flashback|broken-car|fight|haircut|crutch|thirst</t>
  </si>
  <si>
    <t>tt2014168</t>
  </si>
  <si>
    <t>A Strange Brand of Happy</t>
  </si>
  <si>
    <t>An aimless bachelor loses his job and finds himself chasing the same girl as his manipulative ex-boss.</t>
  </si>
  <si>
    <t>Joe Boyd, Rebecca St. James, Shirley Jones, Marty Ingels</t>
  </si>
  <si>
    <t>https://images-na.ssl-images-amazon.com/images/M/MV5BMTQ2OTQwMzgxOF5BMl5BanBnXkFtZTcwMDk0MzQ5OQ@@._V1_SX300.jpg</t>
  </si>
  <si>
    <t>Brad Wise</t>
  </si>
  <si>
    <t>tt2014260</t>
  </si>
  <si>
    <t>Jihne Mera Dil Luteya</t>
  </si>
  <si>
    <t>Life is carefree and filled with series of mischievous events for dashing and happy-go-lucky Yuvraj and rocking rebel Gurnoor at the Patiala University, until they are bedazzled by the ...</t>
  </si>
  <si>
    <t>Gippy Grewal, Diljit Dosanjh, Neeru Bajwa, Rana Jang Bahadar</t>
  </si>
  <si>
    <t>https://images-na.ssl-images-amazon.com/images/M/MV5BNjkwMTE3MDAtYjBiMi00NmViLTg0NWItMzg0MTk1N2EyYjQzXkEyXkFqcGdeQXVyNjE4MTE3MDY@._V1_SX300.jpg</t>
  </si>
  <si>
    <t>tt2014263</t>
  </si>
  <si>
    <t>Kavya's Diary</t>
  </si>
  <si>
    <t>Raj and Pooja move to a new independent house along with their kids. They are desperately looking for a maid who takes care of their kids. Kavya rescues daughter of Pooja from an accident. ...</t>
  </si>
  <si>
    <t>Manjula Ghattamaneni, Charmy Kaur, Satyam Rajesh, Shashank</t>
  </si>
  <si>
    <t>V. Karuna Prakash</t>
  </si>
  <si>
    <t>tt2014338</t>
  </si>
  <si>
    <t>Side by Side</t>
  </si>
  <si>
    <t>The documentary investigates the history, process and workflow of both digital and photochemical film creation.</t>
  </si>
  <si>
    <t>Tribecca Film</t>
  </si>
  <si>
    <t>Derek Ambrosi, Michael Ballhaus, Andrzej Bartkowiak, Dion Beebe</t>
  </si>
  <si>
    <t>https://images-na.ssl-images-amazon.com/images/M/MV5BNjY4MTE5NTE1M15BMl5BanBnXkFtZTcwODA4MzEzOA@@._V1_SX300.jpg</t>
  </si>
  <si>
    <t>Christopher Kenneally</t>
  </si>
  <si>
    <t>cinematographer|interview|filmmaking|reference-to-star-wars|three-word-title|film-director|digital-technology|film-stock|movie-camera|photography|3d-filmmaking|film-history|cinematography|technology|digital-filmmaking|independent-film</t>
  </si>
  <si>
    <t>tt2014346</t>
  </si>
  <si>
    <t>Somebody Up There Likes Me</t>
  </si>
  <si>
    <t>A comedy about a man, his best friend, and the woman they both adore watching their lives fly by.</t>
  </si>
  <si>
    <t>Nick Offerman, Keith Poulson, Jess Weixler, Stephanie Hunt</t>
  </si>
  <si>
    <t>https://images-na.ssl-images-amazon.com/images/M/MV5BMTYzNzEyNzY4NF5BMl5BanBnXkFtZTcwOTMyNDQwOQ@@._V1_SX300.jpg</t>
  </si>
  <si>
    <t>best-friend|friend|funeral|kiss-on-the-cheek|kiss|friendship-between-men|friendship|husband-wife-relationship|divorce|reference-to-mark-wahlberg|reference-to-johnny-depp|marriage|wedding|claim-in-title</t>
  </si>
  <si>
    <t>tt2014351</t>
  </si>
  <si>
    <t>Spinning Plates</t>
  </si>
  <si>
    <t>A documentary about three unique restaurants and their respective owners.</t>
  </si>
  <si>
    <t>Grant Achatz, Cindy Breitbach, Mike Breitbach, Thomas Keller</t>
  </si>
  <si>
    <t>https://images-na.ssl-images-amazon.com/images/M/MV5BMzA0ODYwODIxNV5BMl5BanBnXkFtZTgwNDE1OTE0MDE@._V1_SX300.jpg</t>
  </si>
  <si>
    <t>Joseph Levy</t>
  </si>
  <si>
    <t>tt2016894</t>
  </si>
  <si>
    <t>Ek Tha Tiger</t>
  </si>
  <si>
    <t>India's top spy Tiger and his love Zoya battle the dark world of intelligence and espionage that forbids its soldiers from loving the enemy.</t>
  </si>
  <si>
    <t>Salman Khan, Katrina Kaif, Ranvir Shorey, Girish Karnad</t>
  </si>
  <si>
    <t>https://images-na.ssl-images-amazon.com/images/M/MV5BZTEyMTlmYTUtMDE0My00NWJmLWJlZmEtNzhjNGI0Mzk0NTA4XkEyXkFqcGdeQXVyNTkzNDQ4ODc@._V1_SX300.jpg</t>
  </si>
  <si>
    <t>trinity-college|indian|secret-agent|urination|bicycle|forbidden-love|gossip|street-shootout|escape|money-falling-through-the-air|throwing-money-into-the-air|pakistani|shootout|jumping-from-rooftop-to-rooftop|jumping-through-a-window|foot-chase|shot-in-the-chest|reflection-in-mirror|cigarette-butt|kicked-in-the-face|traitor|opening-action-scene|turkey-the-country|istanbul-turkey|gunfight|tough-guy|action-hero|spy|character-name-in-title</t>
  </si>
  <si>
    <t>tt2016940</t>
  </si>
  <si>
    <t>Man of Tai Chi</t>
  </si>
  <si>
    <t>A young martial artist's unparalleled Tai Chi skills land him in a highly lucrative underworld fight club.</t>
  </si>
  <si>
    <t>Tiger Hu Chen, Keanu Reeves, Karen Mok, Hai Yu</t>
  </si>
  <si>
    <t>https://images-na.ssl-images-amazon.com/images/M/MV5BMjcyYzQ1MzItYWI0My00NjE4LTk1YWEtNjc2NjIyOTliZjExXkEyXkFqcGdeQXVyNTAyODkwOQ@@._V1_SX300.jpg</t>
  </si>
  <si>
    <t>Keanu Reeves</t>
  </si>
  <si>
    <t>tai-chi|temple|fight-club|student|martial-artist|master|strangulation|watching-television|knife-fight|shot-multiple-times|tasered|car-rollover|eye-gouge|disqualification|strobe-light|stabbed-in-the-belly|robinson-r44-raven-helicopter|thrown-through-a-window|one-way-window|envelope-of-money|100-yuan-bill|martial-arts-tournament|reality-tv-producer|corrupt-cop|corrupt-police|loss-of-innocence|wire-fu|emotionless|escape|swimming|statue|chinese|stun-gun|falling-off-a-cliff|murder-attempt|indonesian|detective|policewoman|chief-inspector|spitting-blood|student-teacher-relationship|meditation|cruelty|agreement|game-of-death|contest|camera|game-of-survival|duel|attack|hidden-camera|tough-guy|modern-gladiator|internet|webcast|fictional-game-show|brutality|boy-meets-girl|violence|last-man-standing|neck-breaking|strongman|knife|threatened-with-a-knife|mixed-martial-arts|stabbed-in-the-chest|betrayal|double-cross|broken-leg|blood|punched-in-the-stomach|fight-to-the-death|death|two-against-one|fistfight|hand-to-hand-combat|one-on-one|shout|ship|police-station|hong-kong-police|hong-kong|helicopter|sifu|refusing-to-obey-orders|defeat|volkswagen|revenge|washing|knockout|private-plane|airport|letter|apology|scolded-by-employer|knocked-out|package|underground-fighting|breath|delivery-man|stabbed-in-stomach|flower|listening-to-car-radio|television-host|competition|beijing-china|spear|yin-and-yang|murder|fictional-reality-show|black-mask|fighter|prize-fighter|martial-art</t>
  </si>
  <si>
    <t>tt2017038</t>
  </si>
  <si>
    <t>All Is Lost</t>
  </si>
  <si>
    <t>After a collision with a shipping container at sea, a resourceful sailor finds himself, despite all efforts to the contrary, staring his mortality in the face.</t>
  </si>
  <si>
    <t>https://images-na.ssl-images-amazon.com/images/M/MV5BMjI0MzIyMjU1N15BMl5BanBnXkFtZTgwOTk1MjQxMDE@._V1_SX300.jpg</t>
  </si>
  <si>
    <t>Nominated for 1 Oscar. Another 3 wins &amp; 48 nominations.</t>
  </si>
  <si>
    <t>storm|boat|sea|shipping-container|sailor|navigation|alone|water|indian-ocean|sailing|sextant|survival|damage|solo|sailboat|emergency|wet|deep-sea|boat-repair|boat-accident|storm-at-sea|radio-signal|calling-for-help|minimal-dialogue|wetness|naval|leak|lost-at-sea|repair|one-actor|weather|all-male-cast|very-little-dialogue|bravery|sos|raft|sinking|danger|old-man|yacht|nautical-map|map|sail|radio|shark|glue|paintbrush|thinking-that-one-is-going-to-die|overhead-shot|boiling-water|reference-to-the-sumatra-straits|tanker-ship|shaving|looking-at-oneself-in-a-mirror|mirror|fishing|f-word|bilge-pump|falling-into-water|computer|eating-out-of-a-can|eating|food|drinking|drink|rain|head-bandage|head-wound|sleeping|flashlight|reading|survivor|rescue|knife|inner-title-card|hammock|flooding|swimming|swimming-underwater|washed-overboard|abandon-ship|rope|eyeglasses|reference-to-madagascar|book|fish|message-in-a-bottle|apology|flashback|voice-over-narration|reference-to-ernest-hemingway|canned-goods|holding-hands-over-one's-ears|gloves|desperation|wrench|falling-overboard|steamship-lane|drifting|radio-manual|sleeping-in-a-hammock|fish-eating-a-fish|mopping-a-floor|turned-upside-down|writing-a-letter|tearing-up-a-notebook|sunburn|fire|liferaft-on-fire|setting-a-fire|thinking-that-one-is-dying|in-medias-res|statement-in-title|hunger|underwater-scene|knocked-unconscious|cargo-ship|survival-kit|minimal-cast|three-word-title|wind|loneliness|flare|life-raft|claim-in-title|disaster|title-spoken-by-character|maersk-line|one-man-show|gods</t>
  </si>
  <si>
    <t>tt2018083</t>
  </si>
  <si>
    <t>Kandireega</t>
  </si>
  <si>
    <t>Seenu (Ram) is a street-smart guy who shifts to Hyderabad from Anakapally to complete his degree in a college. He falls in love with Sruthi (Hansika Motwani) who also attends the same ...</t>
  </si>
  <si>
    <t>Supreme movies LLC</t>
  </si>
  <si>
    <t>Ram, Hansika Motwani, Aksha Pardasany, Sonu Sood</t>
  </si>
  <si>
    <t>tt2018086</t>
  </si>
  <si>
    <t>Camille Claudel 1915</t>
  </si>
  <si>
    <t>Winter, 1915. Confined by her family to an asylum in the South of France - where she will never sculpt again - the chronicle of Camille Claudel's reclusive life, as she waits for a visit from her brother, Paul Claudel.</t>
  </si>
  <si>
    <t>Juliette Binoche, Jean-Luc Vincent, Claire Peyrade, Robert Leroy</t>
  </si>
  <si>
    <t>https://images-na.ssl-images-amazon.com/images/M/MV5BMjA2NDc3MTg3N15BMl5BanBnXkFtZTgwNTUwNTUyMTE@._V1_SX300.jpg</t>
  </si>
  <si>
    <t>france|religious-institution|nun|estranged-mother|separation-from-family|brother-sister-estrangement|feeling-persecuted|persecution-complex|paranoid-schizophrenia|paranoia|religious-faith|faith|sculpture|female-sculptor|involuntary-commitment|committed-to-asylum|insane-asylum|mental-asylum|year-1915|based-on-real-events|what-happened-to-epilogue|year-in-title|based-on-letters|character-name-in-title</t>
  </si>
  <si>
    <t>tt2022594</t>
  </si>
  <si>
    <t>Yogawoman</t>
  </si>
  <si>
    <t>A documentary that follows some of the women at the forefront of today's yoga movement.</t>
  </si>
  <si>
    <t>Katchie Ananda, Caroline Shola Arewa, Beryl Bender Birch, Annette Bening</t>
  </si>
  <si>
    <t>https://images-na.ssl-images-amazon.com/images/M/MV5BMzE2OTM2ODQyNl5BMl5BanBnXkFtZTcwMzc2ODg1OA@@._V1_SX300.jpg</t>
  </si>
  <si>
    <t>Saraswati Clere, Kate McIntyre Clere</t>
  </si>
  <si>
    <t>tt2023690</t>
  </si>
  <si>
    <t>Sightseers</t>
  </si>
  <si>
    <t>Chris wants to show girlfriend Tina his world, but events soon conspire against the couple and their dream caravan holiday takes a very wrong turn.</t>
  </si>
  <si>
    <t>Alice Lowe, Eileen Davies, Steve Oram, Roger Michael</t>
  </si>
  <si>
    <t>https://images-na.ssl-images-amazon.com/images/M/MV5BMTQ5ODAwNDAzOF5BMl5BanBnXkFtZTcwMDUyOTc0OQ@@._V1_SX300.jpg</t>
  </si>
  <si>
    <t>caravan|writers-block|tourist|tourism|f-rated|hippie|irony|satire|dry-humour|shock-humor|female-masturbation|masturbation|driven-over-the-edge|nagging-mother|british-countryside|jealousy|suicide-pact|grudge|murder|cyclist|dead-pet|england|litterbug|stolen-dog|hen-night|mother-daughter-relationship|british-tourist|pot-smoking|hit-and-run|dark-comedy|black-comedy</t>
  </si>
  <si>
    <t>tt2023714</t>
  </si>
  <si>
    <t>Sun Don't Shine</t>
  </si>
  <si>
    <t>A couple takes a tense and mysterious road trip through the desolate yet hauntingly beautiful landscape of central Florida.</t>
  </si>
  <si>
    <t>Kate Lyn Sheil, AJ Bowen, Kentucker Audley, Kit Gwin</t>
  </si>
  <si>
    <t>https://images-na.ssl-images-amazon.com/images/M/MV5BODM1MjQ0ODMwNl5BMl5BanBnXkFtZTcwMTk3ODYzOQ@@._V1_SX300.jpg</t>
  </si>
  <si>
    <t>Amy Seimetz</t>
  </si>
  <si>
    <t>road-trip|florida|gulf-coast|f-rated|body-in-a-car-trunk|no-opening-credits|knife|gun|driving|car|claim-in-title|secret|outlaw|on-the-run|weeki-wachee|everglades|on-the-road|heat|rural-florida</t>
  </si>
  <si>
    <t>tt2024519</t>
  </si>
  <si>
    <t>The Broken Circle Breakdown</t>
  </si>
  <si>
    <t>Elise and Didier fall in love at first sight, in spite of their differences. He talks, she listens. He's a romantic atheist, she's a religious realist. When their daughter becomes seriously ill, their love is put on trial.</t>
  </si>
  <si>
    <t>Johan Heldenbergh, Veerle Baetens, Nell Cattrysse, Geert Van Rampelberg</t>
  </si>
  <si>
    <t>https://images-na.ssl-images-amazon.com/images/M/MV5BMTQzMzg2Nzg2MF5BMl5BanBnXkFtZTgwNjUzNzIzMDE@._V1_SX300.jpg</t>
  </si>
  <si>
    <t>Nominated for 1 Oscar. Another 33 wins &amp; 24 nominations.</t>
  </si>
  <si>
    <t>male-full-frontal-nudity|bluegrass|tattoo|male-in-shower|suicide|george-w.-bush|loss-of-daughter|terminal-illness|child-cancer|cancer|concert|singing|singer|bluegrass-music|musician|couple|death-of-child|male-nudity|tragedy|banjo|atheist|daughter|band|male-pubic-hair|pubic-hair|sex|flashback|microphone|depression|sadness|fiddle|passionate-kiss|marriage-as-hell|marriage|ambulance|reference-to-hank-williams|reference-to-elvis-presley|grief|heavy-rain|funeral|crying-man|man-crying|blood|girl-crying|crying-girl|new-year|new-year's-eve|birthday-party|birthday|blindfold|infant|painting|orgasm|nurse|sledgehammer|lighter|cowboy-hat|briefs|male-underwear|outdoor-shower|banjo-player|country-music|chicken|horse|chemotherapy|cigarette-smoking|cancer-patient|shouting|argument|hospital-room|hairy-chest|male-rear-nudity|bare-chested-male|suicide-by-pills|end-of-love|wedding-ceremony|marriage-proposal-on-knees|religion-versus-science|stem-cell-therapy|stem-cell-research|6-year-old|sex-in-car|spinal-tap|tattoo-parlor|eagle-tattoo|tattoo-covered-by-another-tattoo|nonlinear-timeline|2000s|ghent-belgium|belgium|christian|wedding|kiss|family-relationships|mother-daughter-relationship|father-daughter-relationship|husband-wife-relationship|illness|baby-girl|baby|pregnancy|shower|beard|religious-differences|atheism|dead-bird|bird|religion|september-11-2001|death-of-daughter|death|doctor|hospital|little-girl|based-on-play|hat</t>
  </si>
  <si>
    <t>tt2025667</t>
  </si>
  <si>
    <t>Smiley</t>
  </si>
  <si>
    <t>After discovering an urban legend of a demented serial killer, who has nothing but a carved "smiley" on his face, a mentally fragile teenager must figure out if she is going insane - or if she could be the next victim.</t>
  </si>
  <si>
    <t>Fever Productions</t>
  </si>
  <si>
    <t>Caitlin Gerard, Melanie Papalia, Shane Dawson, Andrew James Allen</t>
  </si>
  <si>
    <t>https://images-na.ssl-images-amazon.com/images/M/MV5BMTgxMjMyMjU4OV5BMl5BanBnXkFtZTgwOTcwNTI3MDE@._V1_SX300.jpg</t>
  </si>
  <si>
    <t>Michael J. Gallagher</t>
  </si>
  <si>
    <t>urban-legend|internet|college|serial-killer|student|paranoia|murder|computer-screen|hacker|stabbed-in-the-chest|telephone-call|jump-scare|night|stalker|chat|masked-killer|teacher|library|parody|single-parent|web-chat|webcam|computer|joint|falling-from-height|single-father|prank|college-student|mask|teenager|stabbed-to-death|stabbed-in-the-eye|knife|one-word-title|slasher|character-name-in-title|surprise-ending</t>
  </si>
  <si>
    <t>tt2027138</t>
  </si>
  <si>
    <t>Kyaa Super Kool Hain Hum</t>
  </si>
  <si>
    <t>Adi and Sid want to make big but always run out of luck and series of confusion start taking place when they reach Goa.</t>
  </si>
  <si>
    <t>FLM Films</t>
  </si>
  <si>
    <t>Riteish Deshmukh, Neha Sharma, Tusshar Kapoor, Kavin Dave</t>
  </si>
  <si>
    <t>https://images-na.ssl-images-amazon.com/images/M/MV5BMTg2MTkwMDc0OF5BMl5BanBnXkFtZTgwNzkyNzg3NjE@._V1_SX300.jpg</t>
  </si>
  <si>
    <t>Sachin Yardi</t>
  </si>
  <si>
    <t>tt2032557</t>
  </si>
  <si>
    <t>The Reluctant Fundamentalist</t>
  </si>
  <si>
    <t>A young Pakistani man is chasing corporate success on Wall Street. He finds himself embroiled in a conflict between his American Dream, a hostage crisis, and the enduring call of his family's homeland.</t>
  </si>
  <si>
    <t>Riz Ahmed, Kate Hudson, Liev Schreiber, Kiefer Sutherland</t>
  </si>
  <si>
    <t>https://images-na.ssl-images-amazon.com/images/M/MV5BNzAzNjg3Mzg1Nl5BMl5BanBnXkFtZTcwOTUzNzExOQ@@._V1._CR25,27.166671752929688,1347,1995.9999542236328_SY132_CR0,0,89,132_AL_.jpg_V1_SX300.jpg</t>
  </si>
  <si>
    <t>istanbul-turkey|title-directed-by-female|male-nudity|hairy-chest|bare-chested-male</t>
  </si>
  <si>
    <t>tt2033947</t>
  </si>
  <si>
    <t>Aazaan</t>
  </si>
  <si>
    <t>A Secret Agent must race against time to stop terrorists about to unleash an unknown strain of the Ebola Virus.</t>
  </si>
  <si>
    <t>Sachiin Joshi, Candice Boucher, Arya Babbar, Samy Gharbi</t>
  </si>
  <si>
    <t>https://images-na.ssl-images-amazon.com/images/M/MV5BMzIwMjMzNzU5Nl5BMl5BanBnXkFtZTcwNjYwMzg3Ng@@._V1_SX300.jpg</t>
  </si>
  <si>
    <t>Prashant Chadha</t>
  </si>
  <si>
    <t>tt2033981</t>
  </si>
  <si>
    <t>Downloaded</t>
  </si>
  <si>
    <t>A documentary that explores the downloading revolution; the kids that created it, the bands and the businesses that were affected by it, and its impact on the world at large.</t>
  </si>
  <si>
    <t>Henry Rollins, Cindy Margolis, Noel Gallagher, Mike D</t>
  </si>
  <si>
    <t>https://images-na.ssl-images-amazon.com/images/M/MV5BMTk5MjI3NDQ5NV5BMl5BanBnXkFtZTcwOTc3NzY0OQ@@._V1_SX300.jpg</t>
  </si>
  <si>
    <t>Alex Winter</t>
  </si>
  <si>
    <t>rise-and-fall|redistribution-of-wealth|recording-industry|napster|music-industry|free-for-all|file-sharing|file-download|downloading-a-song|download</t>
  </si>
  <si>
    <t>tt2034098</t>
  </si>
  <si>
    <t>Saving Lincoln</t>
  </si>
  <si>
    <t>The true story of Abraham Lincoln and his bodyguard, U.S. Marshal Ward Hill Lamon. This unique film features sets created from actual Civil War photographs.</t>
  </si>
  <si>
    <t>Tom Amandes, Lea Coco, Penelope Ann Miller, Bruce Davison</t>
  </si>
  <si>
    <t>https://images-na.ssl-images-amazon.com/images/M/MV5BODcxNTkwODAyMF5BMl5BanBnXkFtZTcwNjU4NDAwOQ@@._V1_SX300.jpg</t>
  </si>
  <si>
    <t>Salvador Litvak</t>
  </si>
  <si>
    <t>u.s.-marshal|bodyguard|two-word-title|confederacy|president-elect|u.s.-presidential-inauguration|horse|story-telling|joke-telling|assassination-attempt|washington-monument|ford's-theatre-washington-d.c.|commander-in-chief|steam-train|senator|john-wilkes-booth|stephen-douglas|george-mcclellan|republican-party|federal-government|union-army|emancipation-proclamation|slave-state|confederate-states-of-america|1860s|year-1860|confederate-army|confederate-flag|william-tecumseh-sherman|ulysses-simpson-grant|washington-d.c.|abolishment-of-slavery|u.s.-president|southerner|banjo|reference-to-mary-todd-lincoln|lincoln-assassination|reference-to-abraham-lincoln|american-civil-war|assassination-threat|assassination-plot|white-house|historical-event|playing-banjo|death-of-son|character-name-in-title</t>
  </si>
  <si>
    <t>tt2035630</t>
  </si>
  <si>
    <t>Starlet</t>
  </si>
  <si>
    <t>An unlikely friendship forms between 21 year-old Jane and the elderly Sadie after Jane discovers a hidden stash of money inside an object at Sadie's yard sale.</t>
  </si>
  <si>
    <t>Dree Hemingway, Boonee, Stella Maeve, Sheri Vecchio</t>
  </si>
  <si>
    <t>https://images-na.ssl-images-amazon.com/images/M/MV5BMzI5NTI3MjYyNl5BMl5BanBnXkFtZTcwNTg1NjQ2OA@@._V1_SX300.jpg</t>
  </si>
  <si>
    <t>unsimulated-sex|cunnilingus|fellatio|yard-sale|widow|female-rear-nudity|f-rated|breast-enlargement|dead-child|suitcase|webcam|wood-chipper|film-in-a-film|drool|squirt|nipples|bare-breasts|doggystyle-sex|crying|sex-from-behind|copulation|cleavage|fingering-vagina|cat-fight|shooting-porn|no-bra|black-panties|zoo|taxi|bingo|paris-france|reference-to-fred-astair|money-roll|reference-to-katharine-hepburn|reference-to-captain-hook|thermos|yellow-panties|pornography|male-rear-nudity|male-explicit-nudity|male-nudity|male-frontal-nudity|pubic-hair|penetration|female-protagonist|found-money|old-age|vaginal-penetration|erection|nudity|porn-filmmaking|friendship|dog|stripper-pole|one-word-title|actor-shares-first-name-with-character|title-spoken-by-character|character-name-in-title</t>
  </si>
  <si>
    <t>tt2036376</t>
  </si>
  <si>
    <t>Girls Against Boys</t>
  </si>
  <si>
    <t>After a series of bad experiences with men, Shae teams up with her co-worker, Lu, who has a simple, deadly way of dealing with the opposite sex.</t>
  </si>
  <si>
    <t>Nicole LaLiberte, Danielle Panabaker, Matthew Rauch, Liam Aiken</t>
  </si>
  <si>
    <t>https://images-na.ssl-images-amazon.com/images/M/MV5BMTg1NzgxODIzNF5BMl5BanBnXkFtZTcwODMzMDE5OA@@._V1_SX300.jpg</t>
  </si>
  <si>
    <t>female-frontal-nudity|female-nudity|revenge|torture|misandry|blood|feminism|see-through-panties|upskirt|female-vigilante|redhead|rape|mass-murderer|rape-and-revenge|murder|written-by-director|katana-sword|panties|rape-victim|bar|college-student|female-friendship|sword|battle-of-the-sexes|barmaid|woman-with-gun|female-protagonist|vigilantism|nightclub|black-panties|three-word-title</t>
  </si>
  <si>
    <t>tt2039412</t>
  </si>
  <si>
    <t>You Were Never Here</t>
  </si>
  <si>
    <t>Disturbing events lead an artist who photographs strangers to suspect that someone out there is watching HER. Boundaries blur between real and imaginary, crime and art, the watcher and the watched.</t>
  </si>
  <si>
    <t>Mireille Enos, Sam Shepard, Goran Visnjic, Vincent Piazza</t>
  </si>
  <si>
    <t>Camille Thoman</t>
  </si>
  <si>
    <t>\N</t>
  </si>
  <si>
    <t>tt2040281</t>
  </si>
  <si>
    <t>Beauty Is Embarrassing</t>
  </si>
  <si>
    <t>A documentary on the life and current times of artist Wayne White.</t>
  </si>
  <si>
    <t>Wayne White, Paul Reubens, Mimi Pond, Mark Mothersbaugh</t>
  </si>
  <si>
    <t>https://images-na.ssl-images-amazon.com/images/M/MV5BMTQwNTM2OTM4NV5BMl5BanBnXkFtZTcwNjUzMjQ4Nw@@._V1_SX300.jpg</t>
  </si>
  <si>
    <t>Neil Berkeley</t>
  </si>
  <si>
    <t>painting|artist|landscape-painting|word-painting|cartoonist|tv-show|tennessee|prop|pile-of-garbage|self-centeredness|inner-child|los-angeles-skyline|baby|telephone-call|telephone|egoism|newspaper|hand-puppet|driving-across-the-country|cocaine|american-dream|year-1997|nashville-tennessee|first-grade-teacher|year-1975|year-1980|student|teacher|banjo-player|banjo|happiness|sculptor|reference-to-k-mart|friend|friendship|classmate|teacher-student-relationship|applause|little-girl|little-boy|reference-to-valley-girls'-guide-to-life-the-book|blues-music|puppet-show|reference-to-marcel-duchamp|reference-to-pablo-picasso|art-dealer|art-gallery|cbs|interior-decorator|clown-figurine|figurine|reference-to-jean-michel-basquiat|1970s|brain-injury|reference-to-marilyn-monroe|rebelliousness|goggles|clubhouse|pop-art|hollywood-california|bus|duck|chicken|dog|bonfire|fred-62-restaurant-los-angeles|coffee-shop|scratching-ass|crotch-grab|psychedelia|hot-glue|cardboard|improvisation|anti-depressant|second-chance|sound-stage|mtv|abstract-art|surrealism|tv-producer|slacker|nerd|slide-show|microphone|comic-book|boy|overalls|urban-setting|rural-setting|designer|reference-to-salvador-dali|arrest|stealing-a-mailbox|reading-a-newspaper|luck|vagina-slur|reference-to-houston-texas|rice-university|neurotic|reference-to-lyndon-johnson|folk-art|harmonica|computer|depression|cat|reference-to-george-jones-the-singer|show-business|theatre|audience|f-word|east-village-manhattan-new-york-city|drawing|reference-to-the-smashing-pumpkins|reference-to-peter-gabriel|looking-at-oneself-in-a-mirror|mirror|prologue|tears|crying|reference-to-f.-scott-fitzgerald|autographing-a-book|love|art-book|brother-sister-relationship|mother-daughter-relationship|father-daughter-relationship|mother-son-relationship|father-son-relationship|family-relationships|husband-wife-relationship|car-accident|reference-to-the-emmy-awards|reference-to-the-academy-awards|eyeglasses|irreverence|animation-filmmaking|behind-the-scenes|backstage|music-video|children's-television|bell-buckle-tennessee|rainbow|art-studio|sunglasses|los-angeles-california|1980s|reference-to-john-waters|actor|voice-over-actor|pot-smoking|marijuana|manhattan-new-york-city|photograph|animated-sequence|performance-art|dancing|dancer|song|singing|singer|blue-ridge-mountains|new-york-city|chattanooga-tennessee|weirdo|art-teacher|hippie|middle-tennessee-state-university|reference-to-michelle-pfeiffer|marionette|defiance|disgust|reference-to-b.-e.-edwards|school-principal|home-movie|bowling-alley|bowling|stoicism|american-south|hillbilly|sand-mountain-alabama|alabama|animator|reference-to-ed-ruscha|puppet-maker|puppeteer|painter</t>
  </si>
  <si>
    <t>tt2040398</t>
  </si>
  <si>
    <t>La Camioneta: The Journey of One American School Bus</t>
  </si>
  <si>
    <t>Every day dozens of decommissioned school buses leave the United States on a southward migration that carries them to Guatemala, where they are repaired, repainted, and resurrected as the ...</t>
  </si>
  <si>
    <t>https://images-na.ssl-images-amazon.com/images/M/MV5BZWZkMWU1MjMtZDJiZC00ZGJhLWFkMjctYWEzZTliMjQ5NTlhXkEyXkFqcGdeQXVyMTkzNjkxMzc@._V1_SX300.jpg</t>
  </si>
  <si>
    <t>Mark Kendall</t>
  </si>
  <si>
    <t>tt2041424</t>
  </si>
  <si>
    <t>Moscowin Kaveri</t>
  </si>
  <si>
    <t>Aascar Films</t>
  </si>
  <si>
    <t>Harshvardhan, Manigandan, Samantha Ruth Prabhu, Rahul Ravindran</t>
  </si>
  <si>
    <t>S. Ravi Varman</t>
  </si>
  <si>
    <t>tt2041488</t>
  </si>
  <si>
    <t>Thunderstruck</t>
  </si>
  <si>
    <t>When Brian, a hopelessly uncoordinated young fan magically switches talents with his hero, basketball star Kevin Durant, he becomes the star of his high school team, while Kevin Durant suddenly can't make a shot to save his life.</t>
  </si>
  <si>
    <t>Warner Premiere</t>
  </si>
  <si>
    <t>Kevin Durant, Taylor Gray, James Belushi, Brandon T. Jackson</t>
  </si>
  <si>
    <t>https://images-na.ssl-images-amazon.com/images/M/MV5BMjI3OTIwMjk0NV5BMl5BanBnXkFtZTcwNzYyOTAxOA@@._V1_SX300.jpg</t>
  </si>
  <si>
    <t>basketball-movie</t>
  </si>
  <si>
    <t>tt2042432</t>
  </si>
  <si>
    <t>11 Flowers</t>
  </si>
  <si>
    <t>11-year-old Wang lives with his family in a remote village in China. Life is tough, but they make the most of what little they have. When Wang is selected to lead his school's daily ...</t>
  </si>
  <si>
    <t>Jingchun Wang, Wenqing Liu, Guo Liuxing Zhong, Kexuan Zhang</t>
  </si>
  <si>
    <t>https://images-na.ssl-images-amazon.com/images/M/MV5BMTQwOTYyMTU1NF5BMl5BanBnXkFtZTgwOTQ4MzE2MDE@._V1_SX300.jpg</t>
  </si>
  <si>
    <t>Xiaoshuai Wang</t>
  </si>
  <si>
    <t>gymnastics|china|school|shirt|circle-of-friends|plant-in-title|childhood-friend|pregnant-from-rape|sentenced-to-death|death-penalty|semi-autobiographical|fever|avenging-one's-sister|widower|man-crying|reference-to-claude-monet|impressionist-painting|famous-painting|hunted-man|manhunt|public-nudity|male-nudity|age-in-title|keeping-a-secret|secret-oath|oath|bullet-wound|gunshot-wound|blood-stain|fugitive|gun-shot|wading-into-a-river|children-fighting|friends-fighting|fainting-boy|fainting-girl|fainting|painter|first-person-title|dead-body|hide-and-seek|podium|sewing-machine|hearing-parents-have-sex|caught-kissing|ration-coupon|piece-of-meat|white-shirt|blood-on-shirt|junior-high-school|boy|public-execution|brother-sister-relationship|mother-son-relationship|nudity|death-by-drowning|urination|painting|subjective-camera|upside-down-camera-shot|upside-down-view|classroom|lie|blood|escape|murderer|childhood|friendship|voice-over-narration|1970s|two-word-title|public-bath|river|child|bouquet|flowers|father-son-relationship|year-1975|chinese-cultural-revolution|number-in-title</t>
  </si>
  <si>
    <t>tt2042712</t>
  </si>
  <si>
    <t>Where Is Robert Fisher?</t>
  </si>
  <si>
    <t>Explore the disturbing story of one of America's most wanted fugitives, Robert Fisher. Following the brutal murder of his family, Fisher went missing in 2001 - years later, his whereabouts remain unknown.</t>
  </si>
  <si>
    <t>Robert Caldwell, John Hook, T.J. Jiran, Adam Klawonn</t>
  </si>
  <si>
    <t>https://images-na.ssl-images-amazon.com/images/M/MV5BMjAyOTE1NDk5MV5BMl5BanBnXkFtZTgwNjY0MDU2OTE@._V1_SX300.jpg</t>
  </si>
  <si>
    <t>tt2043900</t>
  </si>
  <si>
    <t>Last Call at the Oasis</t>
  </si>
  <si>
    <t>A documentary on the world's water crisis.</t>
  </si>
  <si>
    <t>Tim Barnett, Bob Bowcock, Erin Brockovich-Ellis, Jay Famiglietti</t>
  </si>
  <si>
    <t>https://images-na.ssl-images-amazon.com/images/M/MV5BMTQxNzE3ODc4MF5BMl5BanBnXkFtZTcwMTc3NjU1Nw@@._V1_SX300.jpg</t>
  </si>
  <si>
    <t>tt2043931</t>
  </si>
  <si>
    <t>Neil Young Journeys</t>
  </si>
  <si>
    <t>Neil Young returns to his birth Canadian province of Ontario to revisit his old haunts and to perform in Toronto's vintage Massey Hall.</t>
  </si>
  <si>
    <t>Neil Young</t>
  </si>
  <si>
    <t>https://images-na.ssl-images-amazon.com/images/M/MV5BMTM2MTk0NDY5M15BMl5BanBnXkFtZTcwNjIwNzc3Nw@@._V1_SX300.jpg</t>
  </si>
  <si>
    <t>ontario|road-trip|concert|toronto-ontario|electric-guitar|guitar|hometown|small-town|singer-songwriter|music-hall|rock-concert|rock-star|rock-musician|canada|concert-film</t>
  </si>
  <si>
    <t>tt2044040</t>
  </si>
  <si>
    <t>The Last Gladiators</t>
  </si>
  <si>
    <t>In ice hockey, no one is tougher than the "goon". Those players have one mission: to protect the star players at any price.</t>
  </si>
  <si>
    <t>Donald Brashear, Lyndon Byers, Guy Carbonneau, Don Cherry</t>
  </si>
  <si>
    <t>https://images-na.ssl-images-amazon.com/images/M/MV5BMTEwODkzOTczOTVeQTJeQWpwZ15BbWU4MDA4MTYwNjAx._V1_SX300.jpg</t>
  </si>
  <si>
    <t>hockey|goon|ice-hockey|hockey-fight|drug-addiction|substance-abuse|prescription-drug-problem|prescription-drug-addiction|addiction|drug-problem|injury|drinking-problem|alcoholism|professional-sports|retirement|career|montreal-canadiens|montreal|stanley-cup|fighter|national-hockey-league|nhl|canada|fighting|fight|enforcer|ice-hockey-player</t>
  </si>
  <si>
    <t>tt2044729</t>
  </si>
  <si>
    <t>A Glimpse Inside the Mind of Charles Swan III</t>
  </si>
  <si>
    <t>A graphic designer's enviable life slides into despair when his girlfriend breaks up with him.</t>
  </si>
  <si>
    <t>Swan Design Studios</t>
  </si>
  <si>
    <t>Charlie Sheen, James Paradise, Anne Bellamy, Jason Schwartzman</t>
  </si>
  <si>
    <t>https://images-na.ssl-images-amazon.com/images/M/MV5BMTM5MjQ4NTkwNl5BMl5BanBnXkFtZTcwNjkxOTc5OA@@._V1_SX300.jpg</t>
  </si>
  <si>
    <t>Roman Coppola</t>
  </si>
  <si>
    <t>woman-wearing-stockings-and-garter-belt|x-ray-glasses|girlfriend|break-up|bottomless-woman|female-rear-nudity|pantyless|marionette|christmas-party|running-through-traffic|extreme-closeup|eggnog|burying-a-dead-bird|snow-skis|single-edge-razor-blade|toucan|air-strike|car-wash|dictating-will|monopoly-game|sketching|shot-with-an-arrow|male-singer|horse-riding|playing-acoustic-guitar|hot-dog-sofa|hollow-heel-in-shoe|poison-dart|aerosol-can-flamethrower|mobile-home|man-and-woman-in-a-bubble-bath|costume-party|intravenous|awards-ceremony|trophy|red-rose|dancing-in-a-cemetery|grave-side-ceremony|mocassin|jogging|vintage-car|horse|song|caviar|taxi|spying|spying-on-someone|hospital|grandmother|brother-sister-relationship|breaking-a-glass-door|car-in-a-swimming-pool|swimming-pool|ex-girlfriend|love|roman-numeral-in-title|number-in-title|character-name-in-title</t>
  </si>
  <si>
    <t>tt2044801</t>
  </si>
  <si>
    <t>Kite</t>
  </si>
  <si>
    <t>When her cop father is killed, a young woman tracks the murder with the help of his ex-partner.</t>
  </si>
  <si>
    <t>India Eisley, Jaco Muller, Annabel Linder, Christina Storm</t>
  </si>
  <si>
    <t>https://images-na.ssl-images-amazon.com/images/M/MV5BMTExMDYwMzQyMjJeQTJeQWpwZ15BbWU4MDQ5NjQ4MjIx._V1_SX300.jpg</t>
  </si>
  <si>
    <t>gang|bus|revenge|female-vigilante|female-killer|tough-girl|one-woman-army|woman-kills-a-man|woman-fights-a-man|woman-punches-a-man|kicked-in-the-crotch|mixed-martial-arts|martial-arts|based-on-anime|based-on-cartoon|independent-film|human-trafficking|murder|explosive-bullet|girl-power|exploding-bullet|caucasian|african-american|woman-wearing-only-a-man's-shirt|gun-in-mouth|escape|abandoned-building|knocked-out-with-a-gun-butt|knocked-out|brutality|mentor|investigation|russian|switchblade|opening-action-scene|cigar-smoking|cigarette-smoking|decapitation|severed-head|cockney-accent|shot-through-a-window|falling-from-height|thrown-through-a-window|crashing-through-a-window|urination|woman-pretending-to-be-a-man|fight-in-the-restroom|impalement|knife-throwing|person-on-fire|hit-by-a-car|limousine|pimp|prostitute|nightclub|black-bra|tattoo|tied-up|tied-to-a-chair|interrogation|torture|sadist|neo-noir|burnt-face|disfigurement|ex-cop|foster-parent|villain-played-by-lead-actor|f-word|black-cop|police-detective|detective|corrupt-cop|police-corruption|crime-scene|morgue|autopsy|corpse|police-captain|police|organized-crime|gangster|crime-lord|crime-boss|pink-hair|disguise|wig|undercover|betrayal|deception|explosion|flash-grenade|security-camera|surveillance|elevator|social-commentary|dystopia|revelation|bodyguard|home-invasion|abandoned-school|exploding-head|head-blown-off|fast-motion-scene|slow-motion-scene|parkour|urban-decay|social-decay|ghetto|slum|drug-addict|junkie|murder-of-family|death-of-family|erased-memory|repressed-memory|orphan|haunted-by-the-past|flashback|vigilante-justice|vigilante|female-assassin|coming-of-age|child-in-peril|teenage-heroine|teenage-girl|tough-guy|warrior|female-warrior|anti-heroine|sawed-off-shotgun|tommy-gun|machine-gun|revolver|gun|pistol|gunfight|shootout|stylized-violence|dual-wield|threatened-with-a-knife|knife-fight|knife|meat-cleaver|chase|foot-chase|beaten-to-death|near-future|film-starts-with-text|woman-hits-a-man|kicked-in-the-face|kicked-in-the-stomach|punched-in-the-chest|punched-in-the-face|catfight|brawl|fight|fistfight|hand-to-hand-combat|b-movie|rescue|held-at-gunpoint|hostage|kidnapping|violence|death|exploitation|gore|blood-splatter|blood|stabbed-to-death|stabbed-in-the-back|stabbed-in-the-shoulder|stabbed-in-the-arm|stabbed-in-the-chest|stabbed-in-the-leg|stabbed-in-the-nose|stabbed-in-the-throat|stabbed-in-the-head|shot-in-the-back|shot-in-the-leg|shot-to-death|shot-in-the-chest|shot-in-the-ear|shot-in-the-shoulder|shot-in-the-arm|shot-in-the-throat|shot-in-the-forehead|shot-in-the-head|shot-in-the-hand|remake|surprise-ending|no-opening-credits|one-word-title|apartment|action-heroine</t>
  </si>
  <si>
    <t>tt2044821</t>
  </si>
  <si>
    <t>Money Money More Money</t>
  </si>
  <si>
    <t>Four friends Chakry, Abbas, Raghu, Gogi (JD, Mukul Dev, Brahmaji, Kavin Dev) are going through financial crisis and run out of jobs...</t>
  </si>
  <si>
    <t>Brahmanandam, J.D. Chakravarthi, Tara Alisha, Gajala</t>
  </si>
  <si>
    <t>J.D. Chakravarthi</t>
  </si>
  <si>
    <t>tt2048910</t>
  </si>
  <si>
    <t>Trash Dance</t>
  </si>
  <si>
    <t>Sometimes inspiration can be found in unexpected places. Choreographer Allison Orr finds beauty and grace in garbage trucks, and in the men and women who pick up our trash. Filmmaker Andrew...</t>
  </si>
  <si>
    <t>Virginia Alexander, Don Anderson, Lee Houston, Ivory Jackson Jr.</t>
  </si>
  <si>
    <t>https://images-na.ssl-images-amazon.com/images/M/MV5BMjA4ODgzNTk5OV5BMl5BanBnXkFtZTcwMjc5OTM0OQ@@._V1_SX300.jpg</t>
  </si>
  <si>
    <t>Andrew Garrison</t>
  </si>
  <si>
    <t>68 min</t>
  </si>
  <si>
    <t>dance|urban-setting|creativity|race-relations|non-traditional-dance|trucks-dancing|austin-texas|public-employee|garbage-collector</t>
  </si>
  <si>
    <t>tt2049559</t>
  </si>
  <si>
    <t>The Happy Sad</t>
  </si>
  <si>
    <t>Two young couples in New York-one black and gay, one white and heterosexual-find their lives intertwined as they create new relationship norms, explore sexual identity, and redefine monogamy.</t>
  </si>
  <si>
    <t>Miasma Films</t>
  </si>
  <si>
    <t>Leroy McClain, Sorel Carradine, Charlie Barnett, Cameron Scoggins</t>
  </si>
  <si>
    <t>https://images-na.ssl-images-amazon.com/images/M/MV5BMTk1Nzg0Nzg0MV5BMl5BanBnXkFtZTcwNjY2NTU3OQ@@._V1_SX300.jpg</t>
  </si>
  <si>
    <t>Rodney Evans</t>
  </si>
  <si>
    <t>monogamy|gay|subway|beach|lesbian-kiss|e-mail|text-messaging|new-york-city|kiss|new-york|african-american|gay-african-american|gay-kiss|gay-relationship|gay-couple</t>
  </si>
  <si>
    <t>tt2051894</t>
  </si>
  <si>
    <t>Home Run</t>
  </si>
  <si>
    <t>A pro ball player with a substance abuse problem is forced into rehab in his hometown, finding new hope when he gets honest about his checkered past, and takes on coaching duties for a misfit Little League team.</t>
  </si>
  <si>
    <t>Scott Elrod, Dorian Brown Pham, Charles Henry Wyson, James Devoti</t>
  </si>
  <si>
    <t>https://images-na.ssl-images-amazon.com/images/M/MV5BNDAzODgwNDY0Nl5BMl5BanBnXkFtZTcwNDQ3NjAxOQ@@._V1_SX300.jpg</t>
  </si>
  <si>
    <t>David Boyd</t>
  </si>
  <si>
    <t>alcoholic|baseball|reference-to-god|car-accident|addiction</t>
  </si>
  <si>
    <t>tt2053397</t>
  </si>
  <si>
    <t>Muran</t>
  </si>
  <si>
    <t>After finishing a successful meeting with his movie producers in Bangalore, Nanda, a jingles composer catches the highway to Chennai. On his way his car breaks down and he hitchhikes with ...</t>
  </si>
  <si>
    <t>Prasanna, Cheran, Haripriya, Nikita Thukral</t>
  </si>
  <si>
    <t>https://images-na.ssl-images-amazon.com/images/M/MV5BMTM1MjY5NzMzMV5BMl5BanBnXkFtZTcwNjM0OTQ2Ng@@._V1_SX300.jpg</t>
  </si>
  <si>
    <t>Rajan Madhav</t>
  </si>
  <si>
    <t>tt2053483</t>
  </si>
  <si>
    <t>Yaara O Dildaara</t>
  </si>
  <si>
    <t>Romantic family film that revolves around love and relationships. Karam Singh Sandhu is the modern patriarch of the Sandhu Group of Companies. He lives with his two sons, Sukhdeep and ...</t>
  </si>
  <si>
    <t>Baljinder Atwal, Kabir Bedi, Gulzar Chahal, Neena Cheema</t>
  </si>
  <si>
    <t>tt2055653</t>
  </si>
  <si>
    <t>Khushiyaan</t>
  </si>
  <si>
    <t>You could be the "King of Bollywood", "The richest man of India", or a "Leader of the Techno world". But if your heart is not in the right place with your relationships, do you think you can feel the 'complete Khushiyaan'?</t>
  </si>
  <si>
    <t>Eros</t>
  </si>
  <si>
    <t>Jasbir Jassi, Tisca Chopra, Kulbhushan Kharbanda, Rama Vij</t>
  </si>
  <si>
    <t>Tirlok Malik</t>
  </si>
  <si>
    <t>new-york-city|dancing|death|mother-son-relationship|friendship|husband-wife-relationship|love|father-son-relationship|family-relationships|independent-film</t>
  </si>
  <si>
    <t>tt2055765</t>
  </si>
  <si>
    <t>The English Teacher</t>
  </si>
  <si>
    <t>An English teacher's life is disrupted when a former student returns to her small town after failing as a playwright in New York.</t>
  </si>
  <si>
    <t>Julianne Moore, Michael Angarano, Greg Kinnear, Lily Collins</t>
  </si>
  <si>
    <t>https://images-na.ssl-images-amazon.com/images/M/MV5BMTU2MjIwNDA5MF5BMl5BanBnXkFtZTcwMjU2NzEzOQ@@._V1_SX300.jpg</t>
  </si>
  <si>
    <t>Craig Zisk</t>
  </si>
  <si>
    <t>teacher|high-school|f-word|father-and-son-attracted-to-same-woman|father-son-estrangement|hospital|car-crashes-into-a-trashcan|injury-from-a-car-crash|crying-woman|car-air-bag-implodes|fired-from-the-job|theatre-rehearsal|female-teacher|literature-class|older-woman-younger-man-sex|teacher-student-sex|female-teacher-flirts-with-male-student|fitness-center|teacher-student-relationship|pepper-gas|female-protagonist</t>
  </si>
  <si>
    <t>tt2056757</t>
  </si>
  <si>
    <t>Chavez Cage of Glory</t>
  </si>
  <si>
    <t>Barely being able to make ends meet and doing everything he can possibly do to cover his ill son's growing medical bills, Hector Chavez turns to his fighting roots in the underbelly of LA. ...</t>
  </si>
  <si>
    <t>Destiny Entertainment</t>
  </si>
  <si>
    <t>Hector Echavarria, Danny Trejo, Steven Bauer, Patrick Kilpatrick</t>
  </si>
  <si>
    <t>https://images-na.ssl-images-amazon.com/images/M/MV5BMTcyMTc3MDg2N15BMl5BanBnXkFtZTgwNDk0NDMzMjE@._V1_SX300.jpg</t>
  </si>
  <si>
    <t>mixed-martial-arts|live-audience|fight|violence|martial-arts</t>
  </si>
  <si>
    <t>tt2057445</t>
  </si>
  <si>
    <t>No Other Woman</t>
  </si>
  <si>
    <t>Furniture supplier Ram (Derek Ramsay) is happily married to Charmaine (Cristine Reyes). One day, Ram lands a big client, a new luxury resort. But he needs the help of Kara (Anne Curtis), ...</t>
  </si>
  <si>
    <t>Anne Curtis, Derek Ramsay, Cristine Reyes, Tirso Cruz III</t>
  </si>
  <si>
    <t>https://images-na.ssl-images-amazon.com/images/M/MV5BYjE2OTYxOGMtNzQ0Mi00NTA1LWI0ZjAtZWMzYmY4NWU5Nzk0XkEyXkFqcGdeQXVyMzU4Nzk4MDI@._V1_SX300.jpg</t>
  </si>
  <si>
    <t>Ruel S. Bayani</t>
  </si>
  <si>
    <t>hospital|car-accident|accident|video-chat|cigarette-smoking|jealousy|seduction|nouveau-riche|wardrobe-malfunction|bikini-top|womanizer|infidelity|adultery|unfaithful-husband|mistress|resort|furniture|grill|purple|cell-phone|confrontation|market|bed|sea-food|asthma|architect|dinner|meeting|iphone|wedding-anniversary|stroke|yoga|jet-ski|in-laws|golf-club|golf|chair|beach|brazilian|mother-in-law|father-in-law|beach-resort|three-word-title|heiress|father-son-relationship|tycoon|salesman</t>
  </si>
  <si>
    <t>tt2057455</t>
  </si>
  <si>
    <t>Planet of Snail</t>
  </si>
  <si>
    <t>Young-Chan comes from planet of snail where deaf blind people live slow and quiet lives. When Young-Chan came to Earth, nobody understood his language and he was desperate. Then an angel ...</t>
  </si>
  <si>
    <t>https://images-na.ssl-images-amazon.com/images/M/MV5BNzgyODUyMzg4M15BMl5BanBnXkFtZTgwNjUyNTc2MTE@._V1_SX300.jpg</t>
  </si>
  <si>
    <t>Seung-jun Yi</t>
  </si>
  <si>
    <t>tt2062961</t>
  </si>
  <si>
    <t>Follow Me: The Yoni Netanyahu Story</t>
  </si>
  <si>
    <t>The story of Yonatan Netanyahu, commander of an elite Israeli army commando unit who was killed during Operation Entebbe, a hostage-rescue mission carried out at Entebbe Airport in Uganda ...</t>
  </si>
  <si>
    <t>Yonathan Netanyahu</t>
  </si>
  <si>
    <t>https://images-na.ssl-images-amazon.com/images/M/MV5BMTQyNTk2NDg0OF5BMl5BanBnXkFtZTcwNzc4Mzg2Nw@@._V1_SX300.jpg</t>
  </si>
  <si>
    <t>Jonathan Gruber, Ari Daniel Pinchot</t>
  </si>
  <si>
    <t>tt2062966</t>
  </si>
  <si>
    <t>King Kelly</t>
  </si>
  <si>
    <t>King Kelly is the online username of Kelly, a young girl from Long Island, NY who dreams of becoming famous through her webcam strip tease show. Obsessed with the prospect of celebrity, Kelly stops at nothing to get what she wants.</t>
  </si>
  <si>
    <t>Louisa Krause, Libby Woodbridge, Roderick Hill, Will Brill</t>
  </si>
  <si>
    <t>https://images-na.ssl-images-amazon.com/images/M/MV5BMjA3MDQ0NDUxMl5BMl5BanBnXkFtZTcwMzU4NTQ1Nw@@._V1_SX300.jpg</t>
  </si>
  <si>
    <t>white-panties|panties|upskirt|mini-skirt|masturbation</t>
  </si>
  <si>
    <t>tt2062996</t>
  </si>
  <si>
    <t>Something from Nothing: The Art of Rap</t>
  </si>
  <si>
    <t>A documentary on rap music and its rise to global prominence.</t>
  </si>
  <si>
    <t>Bun B, B-Real, Afrika Bambaataa, Derek Barbosa</t>
  </si>
  <si>
    <t>https://images-na.ssl-images-amazon.com/images/M/MV5BMjE4MTY4NTI1MF5BMl5BanBnXkFtZTcwOTEwNDU4Nw@@._V1_SX300.jpg</t>
  </si>
  <si>
    <t>Ice-T, Andy Baybutt(co-director)</t>
  </si>
  <si>
    <t>rap-music|hip-hop|reference-to-biggie-smalls|reference-to-tupac-shakur|interview-clips|talking-to-the-camera|pop-culture|music-history|rap-star|colon-in-title|seven-word-title|black-music|freestyling|swearing|2000s-music|90s-music|80s-music|female-rapper|rap-song|rapping|rapper</t>
  </si>
  <si>
    <t>tt2063011</t>
  </si>
  <si>
    <t>The Viral Factor</t>
  </si>
  <si>
    <t>International Security Affairs agent Jon is on a dangerous mission to escort a criminal scientist to another country. En route, a member of his team, Sean, turns out to be a traitor and ...</t>
  </si>
  <si>
    <t>Jay Chou, Nicholas Tse, Peng Lin, Bing Bai</t>
  </si>
  <si>
    <t>https://images-na.ssl-images-amazon.com/images/M/MV5BMTg3MzM5MTQzMF5BMl5BanBnXkFtZTcwNDAwMDYyNw@@._V1_SX300.jpg</t>
  </si>
  <si>
    <t>kidnapping|criminal|escort|dangerous-mission|die-hard-scenario|helicopter-chase|kung-fu|martial-arts|jujitsu|slow-motion-scene|bloodbath|death|bloodshed|shootout|gun-battle|gun|gun-duel|exit-wound|blood-squib|blood-splatter|fistfight|gun-fu|slow-motion-shootout|explosion|slow-motion-death-scene|bullet-ballet|bullet-time|combat|gunfight|fight|loss-of-brother|shot-in-the-leg|neck-breaking|helicopter|injection|knife-fight|grenade|hit-by-a-bus|shootout-in-a-hospital|butterfly-knife|silencer|loss-of-father|shot-through-a-window|coma|severed-leg|prosthetic-limb|violence|train|covered-in-blood|shopping-mall|impersonating-a-police-officer|cell-phone|police-chase|brutality|stabbed-in-the-face|shot-in-the-back|shotgun|shot-in-the-stomach|security-guard-shot|shot-in-the-side|undercover-agent|escape|car-crash|blood|corruption|stabbed-to-death|stun-gun|police-officer-killed|robbery|virus|gas-mask|shot-through-the-head|shot-point-blank|gash-in-the-face|shot-in-the-shoulder|violence-against-women|bullet-proof-vest|terrorist|shot-in-the-arm|rocket-launcher|pistol|jordan|person-on-fire|exploding-car|photograph|shot-in-the-head|shot-in-the-chest|assault-rifle|corpse|vaccine|gore|blood-spatter|shot-in-the-neck</t>
  </si>
  <si>
    <t>tt2063781</t>
  </si>
  <si>
    <t>Smashed</t>
  </si>
  <si>
    <t>A married couple whose bond is built on a mutual love of alcohol gets their relationship put to the test when the wife decides to get sober.</t>
  </si>
  <si>
    <t>Mary Elizabeth Winstead, Aaron Paul, Nick Offerman, Megan Mullally</t>
  </si>
  <si>
    <t>https://images-na.ssl-images-amazon.com/images/M/MV5BYjJiZDY2ZTgtZGEyYi00NjUyLWJkZTktZDliNGE4M2NhYjYzXkEyXkFqcGdeQXVyMTMxMTY0OTQ@._V1_SX300.jpg</t>
  </si>
  <si>
    <t>addiction|drinking|husband-wife-relationship|alcoholic|teacher|support-group|recovery-sponsor|music-writer|false-pregnancy|baby-shower|lake-arrowhead|urinating-on-the-floor|smoking-crack|one-word-title|profanity|awkwardness|mother-daughter-relationship|school|elementary-school|alcoholic-husband|substance-abuse|drunken-sex|drunk|abstinence|marital-separation|marital-breakup|self-improvement|alcoholic-relapse|bar|drunkenness|losing-a-job|alcoholics-anonymous|alcoholism</t>
  </si>
  <si>
    <t>tt2064713</t>
  </si>
  <si>
    <t>A Band Called Death</t>
  </si>
  <si>
    <t>A documentary on the 1970s punk trio Death, and their new-found popularity decades after they disbanded.</t>
  </si>
  <si>
    <t>Dannis Hackney, Bobby Hackney, David Hackney, Robbie Duncan</t>
  </si>
  <si>
    <t>https://images-na.ssl-images-amazon.com/images/M/MV5BMTU1NjAzMjc1M15BMl5BanBnXkFtZTcwOTk4NDY0OQ@@._V1_SX300.jpg</t>
  </si>
  <si>
    <t>Mark Christopher Covino, Jeff Howlett</t>
  </si>
  <si>
    <t>punk-band|1970s|rockumentary|music-business|punk-music|cancer|alcoholism|punk-rock|rock-'n'-roll|death-of-brother|brother-brother-relationship|african-american|rock-band|detroit-michigan|four-word-title</t>
  </si>
  <si>
    <t>tt2064816</t>
  </si>
  <si>
    <t>I, Me aur Main</t>
  </si>
  <si>
    <t>As Ishaan, a music producer who has commitment issues with the women in his life, feels a connection with Gauri, his next-door neighbor, he begins to learn the importance of relationships.</t>
  </si>
  <si>
    <t>John Abraham, Chitrangda Singh, Prachi Desai, Mini Mathur</t>
  </si>
  <si>
    <t>https://images-na.ssl-images-amazon.com/images/M/MV5BMTkxOTY3NjkxMF5BMl5BanBnXkFtZTcwNzExMzYxOQ@@._V1_SX300.jpg</t>
  </si>
  <si>
    <t>Kapil Sharma</t>
  </si>
  <si>
    <t>tt2064849</t>
  </si>
  <si>
    <t>London Paris New York</t>
  </si>
  <si>
    <t>Nikhil and Lalitha are two completely different individuals who are drawn to each other in spite of their differences -- or perhaps because of it. Follow their journey as they meet in London, Paris and New York for a night in each city.</t>
  </si>
  <si>
    <t>Fox Star Studios</t>
  </si>
  <si>
    <t>Ali Zafar, Aditi Rao Hydari, Candice Pereira, Scherrikar Bell</t>
  </si>
  <si>
    <t>https://images-na.ssl-images-amazon.com/images/M/MV5BMTM5ODEwMzM3NV5BMl5BanBnXkFtZTcwNzg2MjQ0Nw@@._V1_SX300.jpg</t>
  </si>
  <si>
    <t>Anu Menon</t>
  </si>
  <si>
    <t>new-york|one-night-stand|premarital-sex|new-york-city|paris-france|london-england|city-name-in-title</t>
  </si>
  <si>
    <t>tt2066062</t>
  </si>
  <si>
    <t>Shortcut Romeo</t>
  </si>
  <si>
    <t>Shortcut Romeo is a predictable but stylishly made masala movie, leave your common sense behind if you want to enjoy this film!</t>
  </si>
  <si>
    <t>Sri Vari Media</t>
  </si>
  <si>
    <t>Neil Nitin Mukesh, Ameesha Patel, Puja Gupta, Jatin Grewal</t>
  </si>
  <si>
    <t>https://images-na.ssl-images-amazon.com/images/M/MV5BZTAxYTE4NzktOTdiYS00NjNjLTk2ZDAtMzI4MTFmZjVhYTBkXkEyXkFqcGdeQXVyNDUzOTQ5MjY@._V1_SX300.jpg</t>
  </si>
  <si>
    <t>Susi Ganesan</t>
  </si>
  <si>
    <t>tt2066176</t>
  </si>
  <si>
    <t>Any Day Now</t>
  </si>
  <si>
    <t>In the 1970s, a gay couple fights a biased legal system to keep custody of the abandoned mentally handicapped teenager that comes to live under their roof.</t>
  </si>
  <si>
    <t>Alan Cumming, Garret Dillahunt, Isaac Leyva, Frances Fisher</t>
  </si>
  <si>
    <t>https://images-na.ssl-images-amazon.com/images/M/MV5BMTA3MjM5MjYwNDleQTJeQWpwZ15BbWU3MDcxNTIzNzg@._V1_SX300.jpg</t>
  </si>
  <si>
    <t>Travis Fine</t>
  </si>
  <si>
    <t>11 wins &amp; 7 nominations.</t>
  </si>
  <si>
    <t>gay|gay-couple|1970s|legal-system|teenager|drugs|tears|teenage-boy|drug-addicted-mother|down-syndrome|female-cinematographer|cocaine|pretending-to-be-cousins|courtroom|15-year-old|homosexuality|writing-on-mirror|special-education|hugging|cuddling|fired-from-the-job|social-worker|pay-phone|gay-relationship|police-officer|oral-sex-in-a-car|oral-sex|first-gay-sexual-experience|gay-club|lasagna|once-upon-a-time|placing-hands-over-someone's-eyes|toy|hand-on-someone's-butt|child-services|american-football|high-school|mr.-right|travesty-of-justice|equal-protection-under-the-law|14th-amendment-to-the-us-constitution|luck|title-sung-by-character|tying-a-necktie|cigar-smoking|interview|mentally-challenged-slur|death-of-teenage-boy|bride-of-frankenstein-costume|frankenstein-costume|cowboy-costume|promise|basketball|looking-through-a-window|movie-projector|watching-a-home-movie|man-wearing-woman's-clothing|parole|prejudice|bias|magic|restraining-order|peephole|drinking-from-a-bottle|bedroom|fearlessness|home|secretary|packing|shaming-someone|garbage-bag|jail-visitation|physical-exam|ward-of-the-state|birthday-cake|birthday|flying-a-kite|beach|home-movie|party|parenting|writing|puzzle|begging-for-money|begging|boy-with-a-doll|knocking-on-a-door|teddy-bear|hunger|cheese-and-crackers|cheese|peanut-butter|sleeplessness|kiss-on-the-cheek|parking-lot|flashlight|idealism|black-american|nightclub|sexuality|legal-hearing|perjury|testimony|overweight-teenage-boy|10-year-old|14-year-old|foster-home|running-away|dying-under-a-bridge|voice-over-letter|reading-a-letter|letter|typewriter|arrest|doll|hollywood-california|kiss-on-the-forehead|love-at-first-sight|u.s.-constitution|female-impersonation|rehearsal|rumor|gossip|policeman|police|jail|mentally-challenged-person|snorting-cocaine|drug-use|injustice|justice|kiss|dancing|dancer|halloween-costume|halloween|christmas-tree|christmas|jazz-music|rock-'n'-roll|phone-booth|tape-recorder|storytelling|thrown-out-of-an-apartment|briefs|underwear|bare-chested-male|chocolate-donut|doughnut|drag-show|telephone-call|telephone|eyeglasses|doctor|classroom|class|teacher|school|drinking|drink|dear|shame|money|looking-at-oneself-in-a-mirror|wig|applying-makeup|dressing-room|pianist|apology|junkie|montage|child-custody|eating|food|friendship|friend|male-male-kiss|gay-kiss|gay-slur|male-with-long-hair|male-male-relationship|female-judge|cousin-cousin-relationship|lie|fellatio|sex-in-a-car|sex|song|singing|singer|neighbor|mother-son-relationship|f-word|west-hollywood-california|demo-tape|lip-synching|gay-bar|judge|death|discrimination|legal-battle|homosexual|lawyer|family-court|court|homophobia|district-attorney|los-angeles-california|california|drag-queen|closeted-homosexual|year-1979|crying|abusive-mother|adoption|gay-adoption|gay-parent|gay-father|gay-rights|adopted-child|three-word-title|based-on-true-story|title-spoken-by-character|african-american|bridge|mirror|piano</t>
  </si>
  <si>
    <t>tt2067003</t>
  </si>
  <si>
    <t>The Manzanar Fishing Club</t>
  </si>
  <si>
    <t>THE MANZANAR FISHING CLUB is a feature length documentary that chronicles the WWII internment of Japanese-American from a unique perspective: through the eyes of those who defied the armed ...</t>
  </si>
  <si>
    <t>Talk Story Media</t>
  </si>
  <si>
    <t>Scott Sutton, Bonnie Perkinson, Philip Friedman, Rachel Garcia</t>
  </si>
  <si>
    <t>http://ia.media-imdb.com/images/M/MV5BMjE0NjE0NzU3NF5BMl5BanBnXkFtZTcwODg4NTQ1Nw@@._V1_SX300.jpg</t>
  </si>
  <si>
    <t>Cory Shiozaki</t>
  </si>
  <si>
    <t>tt2069784</t>
  </si>
  <si>
    <t>Greedy Lying Bastards</t>
  </si>
  <si>
    <t>Melting sea ice, glacier loss and rising sea levels. Severe droughts and wildfires. Increasingly severe tornadoes, hurricanes, and flooding. Record heat waves. Climate change is no longer a...</t>
  </si>
  <si>
    <t>One Earth Productions</t>
  </si>
  <si>
    <t>Enoch Adams, George W. Bush, Philip Cooney, Kert Davies</t>
  </si>
  <si>
    <t>https://images-na.ssl-images-amazon.com/images/M/MV5BNDc2MTQ1NzgwMF5BMl5BanBnXkFtZTcwODAxODc5OA@@._V1_SX300.jpg</t>
  </si>
  <si>
    <t>Craig Scott Rosebraugh</t>
  </si>
  <si>
    <t>climate-change|oil-industry|exxonmobil|ecological-footprint|ecological|reducing-emissions|corruption|environmental|environmental-protection|environmental-politics|environmental-activist|environmental-activism|environmental-destruction|global-warming|environmental-issue</t>
  </si>
  <si>
    <t>tt2069916</t>
  </si>
  <si>
    <t>The Law in These Parts</t>
  </si>
  <si>
    <t>Can justice truly be served in the occupied territories given the current system of law administered by Israel for Palestinians?</t>
  </si>
  <si>
    <t>http://ia.media-imdb.com/images/M/MV5BMzg2OTcxNzkxN15BMl5BanBnXkFtZTcwOTg1ODE3OA@@._V1_SX300.jpg</t>
  </si>
  <si>
    <t>Ra'anan Alexandrowicz</t>
  </si>
  <si>
    <t>israeli-law</t>
  </si>
  <si>
    <t>tt2071418</t>
  </si>
  <si>
    <t>Bezawada</t>
  </si>
  <si>
    <t>A jealous young man kills his elder brother and blames it on his brother's close personnel and later gets him killed too. The deceased man's younger brothers avenge their kin's death and provide the people with truth.</t>
  </si>
  <si>
    <t>Naga Chaitanya Akkineni, Amala Paul, Prabhu, Srinivasa Rao Kota</t>
  </si>
  <si>
    <t>https://images-na.ssl-images-amazon.com/images/M/MV5BN2ViOWVlYmUtNDAxNi00OGZmLTlkZDYtMTlhODMwNzYxNGVmXkEyXkFqcGdeQXVyNDY5MTUyNjU@._V1_SX300.jpg</t>
  </si>
  <si>
    <t>Vivek Krishna</t>
  </si>
  <si>
    <t>tt2071441</t>
  </si>
  <si>
    <t>Dangerous Liaisons</t>
  </si>
  <si>
    <t>In Shanghai, an aging socialite's infatuation with her ex-boyfriend manifests itself as a risky game, where her former lover agrees to seduce, then abandon a naive young woman.</t>
  </si>
  <si>
    <t>Well Go Entertainment</t>
  </si>
  <si>
    <t>Cecilia Cheung, Dong-gun Jang, Ziyi Zhang, Shawn Dou</t>
  </si>
  <si>
    <t>https://images-na.ssl-images-amazon.com/images/M/MV5BMTY0MDA5NDE4Ml5BMl5BanBnXkFtZTcwMjM3MjMxOA@@._V1_SX300.jpg</t>
  </si>
  <si>
    <t>shanghai|foreign-language-adaptation|widow|chinese-opera|shot-in-the-back|female-rear-nudity|seduction|based-on-novel|straight-razor|woman-shaves-a-man|year-1931</t>
  </si>
  <si>
    <t>tt2071620</t>
  </si>
  <si>
    <t>The Flat</t>
  </si>
  <si>
    <t>As a documentarian cleans out the flat that belonged to his grandparents - both immigrants from Nazi Germany - he uncovers clues pointing to a complicated and shocking story.</t>
  </si>
  <si>
    <t>Michael Adler, Yaron Amit, Avrham Barkai, Meital Beili</t>
  </si>
  <si>
    <t>https://images-na.ssl-images-amazon.com/images/M/MV5BMTg5Mjc1NjA2MV5BMl5BanBnXkFtZTcwMTM0OTM1OA@@._V1_SX300.jpg</t>
  </si>
  <si>
    <t>Arnon Goldfinger</t>
  </si>
  <si>
    <t>ss-officer|denial|jewish|flat|zionism|apartment|property-deposition|family-relationships|bauhaus|tel-aviv-israel|heritage|holocaust|family-history|german-jew</t>
  </si>
  <si>
    <t>tt2072078</t>
  </si>
  <si>
    <t>Democracy at Work</t>
  </si>
  <si>
    <t>A clumsy local political campaign fights to avoid damage from an enigmatic Internet rumor spread about their candidate 5 days before the election.</t>
  </si>
  <si>
    <t>Michael Scovotti, Sean Spence, Marty Lodge, Toks Olagundoye</t>
  </si>
  <si>
    <t>https://images-na.ssl-images-amazon.com/images/M/MV5BMTA2ODcwMTgxMDVeQTJeQWpwZ15BbWU3MDUwNjY3NTg@._V1_SX300.jpg</t>
  </si>
  <si>
    <t>Wasko Khouri</t>
  </si>
  <si>
    <t>tt2072164</t>
  </si>
  <si>
    <t>Magic to Win</t>
  </si>
  <si>
    <t>Mastering the magical elements of Wind, Fire, Water and Earth, a down-on-her-luck college student finds herself caught up in a battle among wizards holding the key to prevent the destruction of the universe.</t>
  </si>
  <si>
    <t>Chun Wu, Raymond Bak-Ming Wong, Jing Wu, Karena Ng</t>
  </si>
  <si>
    <t>https://images-na.ssl-images-amazon.com/images/M/MV5BMTQwNzUxMTc1NV5BMl5BanBnXkFtZTcwMzczMDExNw@@._V1_SX300.jpg</t>
  </si>
  <si>
    <t>battle|college-student|water|fire|elements|wind|attack|magic|glasses|fight|magician|special-attack|lightsaber|mind-reader|flying|chinese|power|super-power|asian|overalls</t>
  </si>
  <si>
    <t>tt2072227</t>
  </si>
  <si>
    <t>Shanghai</t>
  </si>
  <si>
    <t>Prime leader of a campaign against a big government project is killed in what appears to be a road accident. An IAS officer is ordered to probe the incident and the veils of falsehood begin to drop.</t>
  </si>
  <si>
    <t>FLF Films</t>
  </si>
  <si>
    <t>Emraan Hashmi, Abhay Deol, Prasenjit Chatterjee, Kalki Koechlin</t>
  </si>
  <si>
    <t>https://images-na.ssl-images-amazon.com/images/M/MV5BMTU4MTAwODQ2N15BMl5BanBnXkFtZTcwNDY3MzM3Nw@@._V1_SX300.jpg</t>
  </si>
  <si>
    <t>tt2072987</t>
  </si>
  <si>
    <t>Harvest of Empire</t>
  </si>
  <si>
    <t>A powerful documentary that exposes the direct connection between the long history of U.S. intervention in Latin America and the immigration crisis we face today. From the territorial ...</t>
  </si>
  <si>
    <t>Junot Diaz, Luis Enrique, Juan Gonzalez, Maria Hinojosa</t>
  </si>
  <si>
    <t>https://images-na.ssl-images-amazon.com/images/M/MV5BMTg2ODM5NTcyMl5BMl5BanBnXkFtZTcwMDI5Mjc5OA@@._V1_SX300.jpg</t>
  </si>
  <si>
    <t>Peter Getzels, Eduardo Lopez</t>
  </si>
  <si>
    <t>immigration|latino|us-government-deception|cia|assassination|human-rights-violation|latino-stereotype|torture|death-squad|stereotype|anti-immigrant|bay-of-pigs|false-promise-of-the-american-dream|hispanic-history|military-intervention|american-imperialism|xenophobia|illegal-immigration|jimmy-carter|iran-contra</t>
  </si>
  <si>
    <t>tt2073029</t>
  </si>
  <si>
    <t>Marina Abramovic: The Artist Is Present</t>
  </si>
  <si>
    <t>A documentary that follows the Serbian performance artist as she prepares for a retrospective of her work at The Museum of Modern Art in New York.</t>
  </si>
  <si>
    <t>Marina Abramovic, Ulay, Klaus Biesenbach, David Balliano</t>
  </si>
  <si>
    <t>https://images-na.ssl-images-amazon.com/images/M/MV5BMTQ3NTA4MjA4MV5BMl5BanBnXkFtZTcwOTE0MTE5Nw@@._V1_SX300.jpg</t>
  </si>
  <si>
    <t>Matthew Akers, Jeff Dupre(co-director)</t>
  </si>
  <si>
    <t>tt2073070</t>
  </si>
  <si>
    <t>Saheb Biwi Aur Gangster</t>
  </si>
  <si>
    <t>Hired to kill a nobleman, the assassin instead falls for the former's unstable wife.</t>
  </si>
  <si>
    <t>Randeep Hooda, Mahie Gill, Jimmy Shergill, Shreya Narayan</t>
  </si>
  <si>
    <t>https://images-na.ssl-images-amazon.com/images/M/MV5BZDU3ZWEwZjUtYjA3Yi00YWU4LTg5OTUtNjFiZTIyZTViZjhjXkEyXkFqcGdeQXVyNDUzOTQ5MjY@._V1_SX300.jpg</t>
  </si>
  <si>
    <t>mistress|extramarital-affair|smoking|adulterous-husband|adulterous-wife|royalty|driver|adultery|kiss|husband-wife-relationship|infidelity|sex|neo-noir|love-triangle|gangster</t>
  </si>
  <si>
    <t>tt2073128</t>
  </si>
  <si>
    <t>To the Arctic 3D</t>
  </si>
  <si>
    <t>A journey into the lives of a mother polar bear and her two seven-month-old cubs as they navigate the changing Arctic wilderness they call home.</t>
  </si>
  <si>
    <t>Leanne Allison, Karsten Heuer, Bjorne Kvernmo, Simon Qamanirq</t>
  </si>
  <si>
    <t>https://images-na.ssl-images-amazon.com/images/M/MV5BMTA2OTM4MjY0MTNeQTJeQWpwZ15BbWU3MDM4Mzg5NDc@._V1_SX300.jpg</t>
  </si>
  <si>
    <t>polar-bear|walrus|seal|norway|narration|northern-hemisphere|ice-bear|cold-weather|imax|digit-in-title|3d-in-title|3-dimensional|3-d|number-in-title</t>
  </si>
  <si>
    <t>tt2073681</t>
  </si>
  <si>
    <t>The Last Day of August</t>
  </si>
  <si>
    <t>A paraplegic's friends pay him an unannounced visit to challenge his secluded life.</t>
  </si>
  <si>
    <t>Striped Entertainment</t>
  </si>
  <si>
    <t>Sebastian Arcelus, Bill English, Rhett Henckel, Michael Izquierdo</t>
  </si>
  <si>
    <t>https://images-na.ssl-images-amazon.com/images/M/MV5BMjIyNzMxODU2MF5BMl5BanBnXkFtZTcwOTg5NzI1OA@@._V1_SX300.jpg</t>
  </si>
  <si>
    <t>Craig DiFolco</t>
  </si>
  <si>
    <t>tt2076205</t>
  </si>
  <si>
    <t>Fourplay</t>
  </si>
  <si>
    <t>A feature anthology of short tales of sexual intimacy set in four American cities.</t>
  </si>
  <si>
    <t>Lynn Burnor, T. Baby Burns, Jay Byrd, Andy Campbell</t>
  </si>
  <si>
    <t>https://images-na.ssl-images-amazon.com/images/M/MV5BMTk4NjE4MjQxMF5BMl5BanBnXkFtZTcwNDE5MzI4Nw@@._V1_SX300.jpg</t>
  </si>
  <si>
    <t>Kyle Henry</t>
  </si>
  <si>
    <t>california|latino|quadriplegic|restroom|dog|dog-sitting|lesbian|gay|intimacy|omnibus|female-nudity|male-rear-nudity|queer|male-nudity|male-frontal-nudity|crush|small-penis|one-word-title|glory-hole|hand-job|gay-sex|gay-cruising|cruising|shopping-mall|hispanic|west-highland-white-terrier|transgender|prostitution|prostitute|austin-texas|texas|public-restroom|choir|closeted-homosexual|preacher's-wife|singer|san-francisco-california|illinois|florida|tampa-florida|lesbian-interest|skokie-illinois|sex</t>
  </si>
  <si>
    <t>tt2076216</t>
  </si>
  <si>
    <t>He's Way More Famous Than You</t>
  </si>
  <si>
    <t>When an aspiring actress loses her support system in one fell swoop, she sets out with a stolen script, her brother, and his boyfriend to make a movie.</t>
  </si>
  <si>
    <t>Halley Feiffer, Ryan Spahn, Ashlie Atkinson, Michael Ausiello</t>
  </si>
  <si>
    <t>https://images-na.ssl-images-amazon.com/images/M/MV5BMTkyMzc2Njc3M15BMl5BanBnXkFtZTcwOTcyODQzOQ@@._V1_SX300.jpg</t>
  </si>
  <si>
    <t>Michael Urie</t>
  </si>
  <si>
    <t>celebrity|new-york-city|new-york|claim-in-title|fame|apostrophe-in-title|punctuation-in-title</t>
  </si>
  <si>
    <t>tt2076220</t>
  </si>
  <si>
    <t>Holy Motors</t>
  </si>
  <si>
    <t>From dawn to dusk, a few hours in the shadowy life of a mystic man named Monsieur Oscar.</t>
  </si>
  <si>
    <t>Denis Lavant, Edith Scob, Eva Mendes, Kylie Minogue</t>
  </si>
  <si>
    <t>https://images-na.ssl-images-amazon.com/images/M/MV5BODk2MDc4MDk2OF5BMl5BanBnXkFtZTcwMTcyODY1OA@@._V1_SX300.jpg</t>
  </si>
  <si>
    <t>Leos Carax</t>
  </si>
  <si>
    <t>28 wins &amp; 68 nominations.</t>
  </si>
  <si>
    <t>insanity|graveyard|male-full-frontal-nudity|penis|movie-theater|dog|school-party|death|boudoir|bare-butt|taking-a-picture|erotic-dance|dancing|bathrobe|fashion|appointment|stabbing|rich-man|prosthetic-penis|knife|chimpanzee|musical-sequence|contortionist|cult-film|pubic-hair|male-pubic-hair|manhole|gun|woman-driver|underground|2010s|suicide-jump|loss-of-child|deserted-building|impersonator|role-playing|shaved-head|teenage-daughter|erection|reference-to-the-pieta|severed-finger|finger-chopped-off|finger-bitten-off|fashion-photography|fashion-model|filth|photo-shoot|eating-flower|fake-beard-and-moustache|make-up|red-hair|artificial-nails|latex-catsuit|special-effects|martial-arts|chroma-key|cross-dressing|green-screen|master-of-disguise|mastiff|bodyguard|cinema|reference-to-eadweard-muybridge|samaritaine-department-store|rooftop|assassination|one-day|banker|daughter|limousine-driver|disguise|beggar|motion-capture|fake-penis|experimental-film|talking-car|mask|monkey|song|stabbed-in-the-neck|murder|long-take|accordion|blood|model|photographer|cemetery|sewer-of-paris|traveling-through-a-sewer|sewer|wig|actor-playing-multiple-roles|multiple-roles|multiple-identities|night|limousine|paris-france|white-car|musicality|title-appears-in-writing|old-woman|businessman</t>
  </si>
  <si>
    <t>tt2076346</t>
  </si>
  <si>
    <t>Teacher of the Year</t>
  </si>
  <si>
    <t>Surrounded by the eccentric faculty of Truman High School, Mitch Carter wins the California Teacher of the Year award and immediately receives a tempting offer that may force him to leave his job.</t>
  </si>
  <si>
    <t>Matt Letscher, Keegan-Michael Key, Sunny Mabrey, Larry Joe Campbell</t>
  </si>
  <si>
    <t>https://images-na.ssl-images-amazon.com/images/M/MV5BMTUwMjU0NDEzN15BMl5BanBnXkFtZTgwMjA4NjkwNzE@._V1_SX300.jpg</t>
  </si>
  <si>
    <t>Jason Strouse</t>
  </si>
  <si>
    <t>high-school|teacher|office|classroom|discussion|conversation|female-student|teacher-student-relationship|principal|high-school-girl|high-school-boy|high-school-student|student|talking-to-the-camera|looking-at-the-camera|female-teacher|high-school-teacher|mockumentary|man-with-glasses|mock-documentary|la|pregnant|english-teacher|parent-teacher-meeting|robotics|maths-teacher|indie-movie|independent-film</t>
  </si>
  <si>
    <t>tt2076822</t>
  </si>
  <si>
    <t>Chaos Walking</t>
  </si>
  <si>
    <t>A dystopian world where there are no women and all living creatures can hear each others' thoughts in a stream of images, words, and sounds called Noise.</t>
  </si>
  <si>
    <t>Daisy Ridley</t>
  </si>
  <si>
    <t>two-word-title|based-on-novel</t>
  </si>
  <si>
    <t>tt2076897</t>
  </si>
  <si>
    <t>My Brother the Devil</t>
  </si>
  <si>
    <t>Two teenage brothers must face their own prejudices head on if they are to survive the perils of being British Arabs growing up on the streets of gangland London.</t>
  </si>
  <si>
    <t>James Floyd, Fady Elsayed, Anthony Welsh, Amira Ghazalla</t>
  </si>
  <si>
    <t>https://images-na.ssl-images-amazon.com/images/M/MV5BMTc5MzE0MTI1N15BMl5BanBnXkFtZTcwMjcwMzYyOQ@@._V1_SX300.jpg</t>
  </si>
  <si>
    <t>Sally El Hosaini</t>
  </si>
  <si>
    <t>gay-couple|gay-sex|gay-slur|gang|arab|drugs|photographer|death|friend|coming-of-age|egyptian|gay|drug-dealer|f-rated|rejection|gay-arab|gay-son|east-end-london|bus-driver|crush|set-up|hospital|shooting|tattoo-parlor|shower|new-neighbor|memorial|teenage-boy|rooftop|book|reference-to-mohammed|murder|bullet|reference-to-mahatma-gandhi|taking-a-picture|revenge|fight|wallet|money|cell-phone|watching-tv|reference-to-wikipedia|spying|bunk-bed|stabbed-to-death|dead-body|dog-attack|killing-a-dog|stabbing|friendship|father-son-relationship|mother-son-relationship|school-uniform|boxing|kiss|gun|violence|gang-member|housing-estate|family-relationships|homosexuality|england|muslim|gay-muslim|muslim-arab|london-england|closeted-homosexual|homosexual-taboo|homosexuality-and-religion|arab-culture|arab-family|homophobia|gay-character|brother-brother-relationship|death-of-friend|independent-film|older-brother-is-bad-influence|reference-to-houdini|following-someone|fire-escape|looking-through-a-window|snorting-cocaine|water-gun|scar|reference-to-pablo-escobar|shot-in-the-shoulder|arm-sling|gloves|latex-gloves|fully-clothed-sex|sex-standing-up|drunkenness|beer|dinner|job-application|teardrop-tattoo|tattoo|bicycle|power-outage|apartment|apartment-building|playground|sitting-in-a-tree|pallbearer|funeral|motorcycle|broken-mirror|climbing-through-a-window|crying|reference-to-barack-obama|reference-to-youtube|gay-relationship|push-ups|stealing-tennis-shoes|flat-screen-television|overhearing-sex|listening-to-sex|hugging|stabbed-in-the-chest|dead-dog|dog|stabbing-a-dog|orgasm|unwanted-kiss|unexpected-kiss|man-with-glasses|playing-a-video-game|african-anglo|listening-to-music|gay-kiss|sparkler|knife|boyfriend-girlfriend-relationship|hijab|gay-brother|lie|band</t>
  </si>
  <si>
    <t>tt2077747</t>
  </si>
  <si>
    <t>Love, Marilyn</t>
  </si>
  <si>
    <t>Modern day celebrities interpret excerpts from memoirs written by people who knew Marilyn Monroe as well as her recently discovered personal journals and letters.</t>
  </si>
  <si>
    <t>F. Murray Abraham, Elizabeth Banks, Adrien Brody, Ellen Burstyn</t>
  </si>
  <si>
    <t>https://images-na.ssl-images-amazon.com/images/M/MV5BMzc3MzYzMGMtMWM1My00NWRkLTgyNmEtZWQ1NWVjNGZjNTZkXkEyXkFqcGdeQXVyNTE0MDY4Mjk@._V1_SX300.jpg</t>
  </si>
  <si>
    <t>hollywood|movie-star|f-rated|protective-male|model|film-industry|movie-producer|casting-couch|1940s|emotional-abuse|acting|1950s|celebrity-death|erotic-photography|nude-modeling|divorce|acting-school|film-production|mental-hospital|emotional-vulnerability|dramatic-reading|sex-symbol|troubled-marriage|actress|personal-note|actor</t>
  </si>
  <si>
    <t>tt2077833</t>
  </si>
  <si>
    <t>Rowdy Rathore</t>
  </si>
  <si>
    <t>A con man uncovers a deadly secret and must save his lady love, the small-town locals and the little girl who insists she's his daughter, from the mob.</t>
  </si>
  <si>
    <t>Akshay Kumar, Sonakshi Sinha, Nassar, Paresh Ganatra</t>
  </si>
  <si>
    <t>https://images-na.ssl-images-amazon.com/images/M/MV5BODkwODAzOTA3MV5BMl5BanBnXkFtZTcwMjc4NjI2Nw@@._V1_SX300.jpg</t>
  </si>
  <si>
    <t>martial-arts|remake|tough-guy|one-man-army|action-hero|police-officer|character-name-in-title</t>
  </si>
  <si>
    <t>tt2077851</t>
  </si>
  <si>
    <t>Sleepwalk with Me</t>
  </si>
  <si>
    <t>A burgeoning stand-up comedian struggles with the stress of a stalled career, a stale relationship, and the wild spurts of severe sleepwalking he is desperate to ignore.</t>
  </si>
  <si>
    <t>Mike Birbiglia, Lauren Ambrose, James Rebhorn, Carol Kane</t>
  </si>
  <si>
    <t>https://images-na.ssl-images-amazon.com/images/M/MV5BMTM3MDUzMDQwNF5BMl5BanBnXkFtZTcwMDk1NjM4OA@@._V1_SX300.jpg</t>
  </si>
  <si>
    <t>Mike Birbiglia, Seth Barrish(co-director)</t>
  </si>
  <si>
    <t>stand-up-comedian|comedian|sleepwalking|brother-sister-relationship|bartender|bar|love|watching-tv|agent|loss-of-virginity|reference-to-molly-ringwald|tivo|baby-boy|baby|reference-to-the-a-team|reference-to-cookie-monster|flashback|church|chapel|brooklyn-new-york-city|moving-in-together|voice-over-narration|reference-to-the-incredible-hulk|no-opening-credits|written-and-directed-by-cast-member|adaptation-directed-by-original-author|wedding|husband-wife-relationship|family-relationships|mother-son-relationship|father-son-relationship|aspiring-comedian|reluctant-to-marry|commitment|ambivalence|marriage|fear-of-commitment|redhead|anxiety|boyfriend-girlfriend-relationship|stand-up-comedy|imperative-in-title|three-word-title</t>
  </si>
  <si>
    <t>tt2078552</t>
  </si>
  <si>
    <t>Blood</t>
  </si>
  <si>
    <t>Thriller charting the moral collapse of a police family. Two cop brothers, smothered by the shadow of their former police chief father, must investigate a crime they themselves have committed.</t>
  </si>
  <si>
    <t>Paul Bettany, Stephen Graham, Brian Cox, Mark Strong</t>
  </si>
  <si>
    <t>https://images-na.ssl-images-amazon.com/images/M/MV5BMTkyNzg1OTMyN15BMl5BanBnXkFtZTcwNzgzOTE4OQ@@._V1_SX300.jpg</t>
  </si>
  <si>
    <t>police|police-chief|british|england|island|sea|coast|death-of-policeman|husband-wife-relationship|getting-away-with-murder|death-of-police-officer|police-officer|empty-swimming-pool|pedophile|guilt|one-word-title|suspect|teenager|implied-rape|drunk-man|flashback|lie|secret|coat|burying-a-body|policeman|investigation|murder|mother-son-relationship|restaurant|dead-body-in-car-trunk|fiance-fiancee-relationship|father-daughter-relationship|hit-with-a-shovel|killed-with-a-shovel|alzheimer's-disease|bare-chested-male|church|murder-investigation|brother-brother-relationship|beach|police-brutality|remake-of-tv-show|father-son-relationship|ball|sand|male-vomiting|bludgeoning|rage|singing-in-a-car</t>
  </si>
  <si>
    <t>tt2079512</t>
  </si>
  <si>
    <t>Herman's House</t>
  </si>
  <si>
    <t>'What kind of house does a man who has been imprisoned in a six-foot-by-nine-foot cell for over 30 years dream of?' This film captures the remarkable creative journey and friendship of ...</t>
  </si>
  <si>
    <t>Jackie Sumell, Herman Wallace</t>
  </si>
  <si>
    <t>https://images-na.ssl-images-amazon.com/images/M/MV5BOTE3NzI2MDA3MF5BMl5BanBnXkFtZTcwMzgzMjQ4Nw@@._V1_SX300.jpg</t>
  </si>
  <si>
    <t>Angad Bhalla</t>
  </si>
  <si>
    <t>tt2081261</t>
  </si>
  <si>
    <t>High Ground</t>
  </si>
  <si>
    <t>A documentary that follows a team of veterans returning from combat in Afghanistan and Iraq as they set out to climb a towering Himalayan peak to overcome challenges and heal the mental and emotional ravages of war.</t>
  </si>
  <si>
    <t>Steve Baskis, Dan Sidles, Katherine Ragazzino, Matt Nyman</t>
  </si>
  <si>
    <t>https://images-na.ssl-images-amazon.com/images/M/MV5BMjE4MDI2Nzg0Ml5BMl5BanBnXkFtZTcwMTQ2NjU2OA@@._V1_SX300.jpg</t>
  </si>
  <si>
    <t>Michael Brown</t>
  </si>
  <si>
    <t>two-word-title|war-veteran</t>
  </si>
  <si>
    <t>tt2082197</t>
  </si>
  <si>
    <t>Barfi!</t>
  </si>
  <si>
    <t>Three young people learn that love can neither be defined nor contained by society's definition of normal and abnormal.</t>
  </si>
  <si>
    <t>Ranbir Kapoor, Priyanka Chopra, Ileana D'Cruz, Saurabh Shukla</t>
  </si>
  <si>
    <t>https://images-na.ssl-images-amazon.com/images/M/MV5BMTQzMTEyODY2Ml5BMl5BanBnXkFtZTgwMjA0MDUyMjE@._V1_SX300.jpg</t>
  </si>
  <si>
    <t>35 wins &amp; 21 nominations.</t>
  </si>
  <si>
    <t>hill-station|autism|character-name-in-title|love|1970s|handicapped|wedding|bicycle|deaf-mute|love-triangle</t>
  </si>
  <si>
    <t>tt2082232</t>
  </si>
  <si>
    <t>China Heavyweight</t>
  </si>
  <si>
    <t>A documentary on rural teenagers in southwestern China who are recruited as their country's next Olympic hopefuls, with a focus on the coach Qi Moxiang.</t>
  </si>
  <si>
    <t>Zongli He, Yunfei Miao, Moxiang Qi, Ye Xinchun</t>
  </si>
  <si>
    <t>https://images-na.ssl-images-amazon.com/images/M/MV5BNDY4NjQzNDkyOF5BMl5BanBnXkFtZTcwOTEwNjk4Nw@@._V1_SX300.jpg</t>
  </si>
  <si>
    <t>tt2082415</t>
  </si>
  <si>
    <t>Saints and Soldiers: Airborne Creed</t>
  </si>
  <si>
    <t>On August 15, 1944 the 517th Parachute Regimental Combat Team (PRCT) jumped over the south of France. Their mission was to support and protect the Allied Troops marching to Berlin. Landing ...</t>
  </si>
  <si>
    <t>Corbin Allred, David Nibley, Jasen Wade, Virginie Fourtina Anderson</t>
  </si>
  <si>
    <t>https://images-na.ssl-images-amazon.com/images/M/MV5BMTc5MDc3OTEyOV5BMl5BanBnXkFtZTcwNjI5ODIxNw@@._V1_SX300.jpg</t>
  </si>
  <si>
    <t>u.s.-soldier|mp40|uniform|map|dead-soldier|machine-gun|dying|kiss|family-relationships|corpse|war-crime|shooting|missionary|rifle|u.s.-army|flashback|blood|world-war-two|luger|jeep|explosion|cigarette-smoking|dead-body|shot-in-the-back|wehrmacht|death|gun|year-1944|falling-asleep|armored-vehicle|friendship|woods|german-soldier|creed|airborne|friend|behind-enemy-lines|american-soldier|soldier|german-army|battle</t>
  </si>
  <si>
    <t>tt2082496</t>
  </si>
  <si>
    <t>A Bottle in the Gaza Sea</t>
  </si>
  <si>
    <t>Tal is 17 years old. Naim is 20. She's Israeli. He's Palestinian. She lives in Jerusalem. He lives in Gaza. They were born in a land of scorched earth, where fathers bury their children. ...</t>
  </si>
  <si>
    <t>Agathe Bonitzer, Mahmud Shalaby, Hiam Abbass, Riff Cohen</t>
  </si>
  <si>
    <t>https://images-na.ssl-images-amazon.com/images/M/MV5BMzIzMDIxMDk2OV5BMl5BanBnXkFtZTgwNDI4OTU0MDE@._V1_SX300.jpg</t>
  </si>
  <si>
    <t>Thierry Binisti</t>
  </si>
  <si>
    <t>bombing|gaza|mother-son-relationship|friendship|israeli-palestinian-conflict|gaza-strip|message-in-a-bottle|bottle|cafe|voice-over|border-crossing|internet|military|bus|death|beach|based-on-novel</t>
  </si>
  <si>
    <t>tt2083231</t>
  </si>
  <si>
    <t>Java Heat</t>
  </si>
  <si>
    <t>A Muslim detective teams with an American posing as a graduate student to find the man behind a series of deadly terrorist bombings in Indonesia.</t>
  </si>
  <si>
    <t>Kellan Lutz, Ario Bayu, Mickey Rourke, Verdi Solaiman</t>
  </si>
  <si>
    <t>https://images-na.ssl-images-amazon.com/images/M/MV5BMTczNzU3MTA3Nl5BMl5BanBnXkFtZTcwOTc1OTYzOQ@@._V1_SX300.jpg</t>
  </si>
  <si>
    <t>java|kidnapping|male-rear-nudity|homosexual|gay|american|indonesia|sultan|international-jewel-thief|graduate-student|terrorist|bare-chested-male|die-hard-scenario|police-officer-shot|police-officer-shot-in-the-chest|police-officer-killed|arm-sling|man-bathing-a-woman|woman-wearing-black-lingerie|human-branding|explosive-vest|ak-47|car-rollover|hostage|rocket-launcher|hand-to-hand-combat|power-struggle|crown-jewels|ransom|jewel-thief|marine|chase|cop-killer|chinese-triad|tong|handcuffed|prostitute|hooker|u.s.-marine|blown-cover|terrorist-cell|awol|undercover|overturned-car|car-crash|double|assassination|bomb-vest|suicide-bomber|princess|party|teaching-assistant|explosion|bomb|terrorist-attack|police|interrogation-room|terrorism|island-name-in-title|foreigner|police-officer|two-word-title</t>
  </si>
  <si>
    <t>tt2083374</t>
  </si>
  <si>
    <t>The Revolutionary Optimists</t>
  </si>
  <si>
    <t>Children are saving lives in the slums of Kolkata. Amlan Ganguly doesn't rescue slum children; he empowers them to become change agents, battling poverty and transforming their ...</t>
  </si>
  <si>
    <t>Amlan Ganguly, Kajal Kahar, Priyanka Mandal, Sikha Patro</t>
  </si>
  <si>
    <t>http://ia.media-imdb.com/images/M/MV5BMTg0NDk5MzcyMF5BMl5BanBnXkFtZTgwMjMwMTY4NjE@._V1_SX300.jpg</t>
  </si>
  <si>
    <t>Maren Grainger-Monsen, Nicole Newnham</t>
  </si>
  <si>
    <t>slum|kolkata|three-word-title</t>
  </si>
  <si>
    <t>tt2084098</t>
  </si>
  <si>
    <t>Starry Starry Night</t>
  </si>
  <si>
    <t>Don McLean performs his classic folk/rock repertoire in the beautiful Paramount Theatre in Austin, Texas. In a one-of-a-kind celebratory performance, he is backed by an orchestra and joined onstage by Nanci Griffith for two songs.</t>
  </si>
  <si>
    <t>Jiao Xu, Hui-Min Lin, Rene Liu, Harlem Yu</t>
  </si>
  <si>
    <t>https://images-na.ssl-images-amazon.com/images/M/MV5BMjIwMjE2ODc0OV5BMl5BanBnXkFtZTgwMDMwODk3NTE@._V1_SX300.jpg</t>
  </si>
  <si>
    <t>Tom Lin</t>
  </si>
  <si>
    <t>tt2084773</t>
  </si>
  <si>
    <t>America the Beautiful 2: The Thin Commandments</t>
  </si>
  <si>
    <t>Award-winning filmmaker Darryl Roberts' takes us into America's dieting craze and its insidious use of BMI and into the lives of industry leaders and icons like Deepak Chopra.</t>
  </si>
  <si>
    <t>Ragen Chastain, Deepak Chopra, Bill Clinton, Beverly Johnson</t>
  </si>
  <si>
    <t>https://images-na.ssl-images-amazon.com/images/M/MV5BMTgwNzc0ODUxNV5BMl5BanBnXkFtZTgwNzkyNjA2MDE@._V1_SX300.jpg</t>
  </si>
  <si>
    <t>tt2084953</t>
  </si>
  <si>
    <t>Terms and Conditions May Apply</t>
  </si>
  <si>
    <t>A documentary that exposes what corporations and governments learn about people through Internet and cell phone usage, and what can be done about it ... if anything.</t>
  </si>
  <si>
    <t>Cullen Hoback, Brian Lawler, John Palfrey, Harvey Anderson</t>
  </si>
  <si>
    <t>https://images-na.ssl-images-amazon.com/images/M/MV5BMTQyNDc5NTUzOF5BMl5BanBnXkFtZTcwNzM0MTAzOQ@@._V1_SX300.jpg</t>
  </si>
  <si>
    <t>Cullen Hoback</t>
  </si>
  <si>
    <t>internet|privacy|us-patriot-act|corporate-policy|user-agreement|claim-in-title</t>
  </si>
  <si>
    <t>tt2084989</t>
  </si>
  <si>
    <t>Upstream Color</t>
  </si>
  <si>
    <t>A man and woman are drawn together, entangled in the life cycle of an ageless organism. Identity becomes an illusion as they struggle to assemble the loose fragments of wrecked lives.</t>
  </si>
  <si>
    <t>Independent Pictures/Metrodome Dist.</t>
  </si>
  <si>
    <t>Amy Seimetz, Shane Carruth, Andrew Sensenig, Thiago Martins</t>
  </si>
  <si>
    <t>https://images-na.ssl-images-amazon.com/images/M/MV5BMTQzMzQ4MDAyNF5BMl5BanBnXkFtZTcwNzE0MDk3OA@@._V1_SX300.jpg</t>
  </si>
  <si>
    <t>Shane Carruth</t>
  </si>
  <si>
    <t>thief|worm|underwater-scene|pigsty|lynchian|reference-to-jekyll-and-hyde|the-color-blue|bloodstain|checkers-game|drinking-from-the-carton|husband-wife-relationship|fence|sheet-music|train-tracks|eating-while-sitting-on-the-floor|check-book|food-tray|keyboard|scrubbing-a-floor|earphones|blood-on-hand|cd-recording|music-store|postcard|piglet|putting-one's-head-underwater-in-a-bathtub|kicking-over-a-coffee-table|flashlight|elevator|yellow-paint|picking-a-dead-leaf-from-a-tree|bookstore|blue-flower|the-color-yellow|implantation|maggot|painting|reading-aloud-from-a-book|reading-aloud|whistling|dead-pig|axe|chopping-down-a-tree|reading-a-book|reading|road-barrier|water-drain|envelope|glue-stick|bank|illness|fired-from-the-job|wrapped-in-a-towel|looking-out-a-window|hospital-gown|pig-pen|coin|simultaneous-hand-gestures|internal-parasite|repeated-dialogue|divorced-man|black-american|african-american|plastic-bag|bed|drug-experiment|shared-bath|sound-recording|voice-over-dialogue|rain|tape-deck|sound-recordist|goggles|swimming-goggles|sidewalk-cafe|restaurant|cafe|coffee|sense-of-sound|stream|hiking|backpack|fire-extinguisher|head-wound|head-bandage|gun|murder|death|power-line|book|swimsuit|blue-orchid|yellow-orchid|orchid|flower|pregnancy|marriage|holding-hands|hotel-kitchen|hotel|caterpillar-the-insect|gardening|greenhouse|leg-wound|video-camera|cat-scan|hospital|bar|suv|apology|non-sequitur|pig-farm|bleeding|water|exam|test|kidnapping|surgery|ambulance|experimental-film|wedding-ring|escalator|drinking|drink|kiss|surrealism|avant-garde|experiment|bathtub|bath|feeding-pigs|sex|watching-tv|tractor|mailbox|sewing-machine|knitting|disfigurement|hypnosis|abduction|bicycle|sleeping|laboratory|telephone-call|telephone|photograph|eyeglasses|boy|money|shower|supermarket|swimming-pool|swimming-underwater|swimming|food|eating|bloody-nose|fight|allegory|cell-phone|foot-race|runner|running|pill|stabbing|knife|blood|drug-use|bird|protective-male|written-and-directed-by-cast-member|drugged|overdose|office|train|hoodie|pig|brainwashing|parasite|sound-engineer|actor-director-writer|two-word-title|mother-daughter-relationship</t>
  </si>
  <si>
    <t>tt2085759</t>
  </si>
  <si>
    <t>Bidder 70</t>
  </si>
  <si>
    <t>Tim DeChristopher is Bidder 70, a young man who derailed an illegal BLM oil and gas auction in a courageous act of civil disobedience.</t>
  </si>
  <si>
    <t>Tim DeChristopher</t>
  </si>
  <si>
    <t>https://images-na.ssl-images-amazon.com/images/M/MV5BMTYwMDU2NjI0MF5BMl5BanBnXkFtZTcwNjQ5NDk4Nw@@._V1_SX300.jpg</t>
  </si>
  <si>
    <t>Beth Gage, George Gage</t>
  </si>
  <si>
    <t>blm|civil-disobedience|citizen-action|justice|f-rated|social-justice|environmental</t>
  </si>
  <si>
    <t>tt2085888</t>
  </si>
  <si>
    <t>Only the Young</t>
  </si>
  <si>
    <t>A documentary on three teenagers living in a small desert town in Southern California.</t>
  </si>
  <si>
    <t>Garrison Saenz, Kevin Conway, Skye Elmore, Samantha MacDonald</t>
  </si>
  <si>
    <t>https://images-na.ssl-images-amazon.com/images/M/MV5BNzA5NDkyODkyN15BMl5BanBnXkFtZTcwMjk2NDE3OA@@._V1_SX300.jpg</t>
  </si>
  <si>
    <t>Elizabeth Mims, Jason Tippet</t>
  </si>
  <si>
    <t>tt2085910</t>
  </si>
  <si>
    <t>Room 237</t>
  </si>
  <si>
    <t>An exploration of various interpretations of Stanley Kubrick's horror film, The Shining (1980).</t>
  </si>
  <si>
    <t>Bill Blakemore, Geoffrey Cocks, Juli Kearns, John Fell Ryan</t>
  </si>
  <si>
    <t>https://images-na.ssl-images-amazon.com/images/M/MV5BMzQyMjgzNzAwNl5BMl5BanBnXkFtZTcwODI0NjIzNw@@._V1_SX300.jpg</t>
  </si>
  <si>
    <t>film-clip|voice-over|stanley-kubrick|stanley-kubrick-quotation|josef-stalin-quotation|denial|blood|geoffrey-chaucer-quotation|faked-apollo-moon-landing|riding-a-big-wheel|labyrinth|minotaur|t.-s.-eliot-quotation|subliminal-message|archival-photograph|symbolism|eagle|typewriter|number-42|holocaust|tv-commercial|movie-clip|archival-footage|genocide-of-the-american-indian|adaptation|film-director|artistic-interpretation|film-adaptation|two-word-title|baking-powder|moon-landing|film-discussion|film-criticism|filmmaking|independent-film|number-in-title</t>
  </si>
  <si>
    <t>tt2088012</t>
  </si>
  <si>
    <t>Punch</t>
  </si>
  <si>
    <t>17-year-old Wan-Deuk comes from a poor family and his grades in school are equally poor. He is a rebellious and troubled student, but he never loses in fights. Wan-Deuk then meets teacher ...</t>
  </si>
  <si>
    <t>Yun-seok Kim, Ah-in Yoo, Su-young Park, Yeong-jae Kim</t>
  </si>
  <si>
    <t>https://images-na.ssl-images-amazon.com/images/M/MV5BMTU3NTA5NTI5MV5BMl5BanBnXkFtZTgwNDI3MTAzMjE@._V1_SX300.jpg</t>
  </si>
  <si>
    <t>Han Lee</t>
  </si>
  <si>
    <t>tt2088714</t>
  </si>
  <si>
    <t>Call Me Kuchu</t>
  </si>
  <si>
    <t>In Uganda, a new bill threatens to make homosexuality punishable by death. David Kato - Uganda's first openly gay man - and his fellow activists work against the clock to defeat the ...</t>
  </si>
  <si>
    <t>David Kato, Christopher Senyonjo</t>
  </si>
  <si>
    <t>https://images-na.ssl-images-amazon.com/images/M/MV5BMjA5OTE4ODk4NV5BMl5BanBnXkFtZTcwMTE5MTYzNw@@._V1_SX300.jpg</t>
  </si>
  <si>
    <t>Katherine Fairfax Wright, Malika Zouhali-Worrall</t>
  </si>
  <si>
    <t>uganda|persecution|murder|homosexuality|gay|f-rated|imperative-in-title|religious-right|african|newspaper|outing|belief-in-god|religious|religion|christian|christianity|lesbian-interest|lesbian|discrimination|prejudice|intolerance|bigotry|gay-rights|human-rights|gay-activism|hate-crime|gay-bashing|homophobia|africa|gay-interest</t>
  </si>
  <si>
    <t>tt2088847</t>
  </si>
  <si>
    <t>Oh My Friend</t>
  </si>
  <si>
    <t>Age-old analysis on 'can a man and a woman be friends?'</t>
  </si>
  <si>
    <t>Siddharth, Shruti Haasan, Hansika Motwani, Navdeep</t>
  </si>
  <si>
    <t>https://images-na.ssl-images-amazon.com/images/M/MV5BOGZmNDI2ZWItMTljNi00YWQxLTljMWQtZGMzY2NkNjVjZGU0XkEyXkFqcGdeQXVyNjY0NjI4Mzc@._V1_SX300.jpg</t>
  </si>
  <si>
    <t>Venu Sriram</t>
  </si>
  <si>
    <t>tt2088883</t>
  </si>
  <si>
    <t>Rising from Ashes</t>
  </si>
  <si>
    <t>The impossible triumph of Team Rwanda.</t>
  </si>
  <si>
    <t>Jonathan 'Jock' Boyer, Adrien Niyonshuti, Tom Ritchey, Nathan Byukusenge</t>
  </si>
  <si>
    <t>https://images-na.ssl-images-amazon.com/images/M/MV5BMjI2NTQwODUxMV5BMl5BanBnXkFtZTcwOTAxODg5OQ@@._V1_SX300.jpg</t>
  </si>
  <si>
    <t>T.C. Johnstone</t>
  </si>
  <si>
    <t>2012-olympics|olympics|rwanda|bicycle|racing-team</t>
  </si>
  <si>
    <t>tt2088950</t>
  </si>
  <si>
    <t>The Show</t>
  </si>
  <si>
    <t>An unsettling look at reality T.V. where a disturbing hit game show has its contestants ending their lives for the public's enjoyment.</t>
  </si>
  <si>
    <t>Dobre Films</t>
  </si>
  <si>
    <t>Famke Janssen, Sarah Wayne Callies, Josh Duhamel, Giancarlo Esposito</t>
  </si>
  <si>
    <t>https://images-na.ssl-images-amazon.com/images/M/MV5BY2U1MjIwODQtNDgyZi00ZWEwLThmY2ItMmExNjZhNTkxZWExXkEyXkFqcGdeQXVyNDQwMTQ5ODk@._V1_SX300.jpg</t>
  </si>
  <si>
    <t>Giancarlo Esposito</t>
  </si>
  <si>
    <t>tt2089863</t>
  </si>
  <si>
    <t>Zombie Dawn</t>
  </si>
  <si>
    <t>The military calls upon a group of mercenaries and scientists to assist investigations on a mysterious epidemic on an isolated mining region. Theirs is a terrifying journey of death and betrayal.</t>
  </si>
  <si>
    <t>Eagle One Media/iFN</t>
  </si>
  <si>
    <t>Cristian Ramos, Guillermo Alfaro, Pablo Tournelle, Pamela Rojas</t>
  </si>
  <si>
    <t>https://images-na.ssl-images-amazon.com/images/M/MV5BMTQzNTcxNjg2Nl5BMl5BanBnXkFtZTcwOTc3OTk0Nw@@._V1_SX300.jpg</t>
  </si>
  <si>
    <t>Lucio A. Rojas, Cristian Toledo</t>
  </si>
  <si>
    <t>epidemic|zombie|military|apocalypse|b-horror|curse|year-2006</t>
  </si>
  <si>
    <t>tt2091384</t>
  </si>
  <si>
    <t>Panjaa</t>
  </si>
  <si>
    <t>Jai (Pawan), an orphan, is taken in and nurtured into a hard hitting gangster by Bhagwan (Jackie Shroff). When not busy kicking the hell out of rival gangs, he escapes his lovelorn life by ...</t>
  </si>
  <si>
    <t>Sarah-Jane Dias, Anjali Lavania, Jackie Shroff, Atul Kulkarni</t>
  </si>
  <si>
    <t>https://images-na.ssl-images-amazon.com/images/M/MV5BMTczNzY3MTU3M15BMl5BanBnXkFtZTcwMTU3ODk5Ng@@._V1_SX300.jpg</t>
  </si>
  <si>
    <t>Vishnuvardhan</t>
  </si>
  <si>
    <t>loyalty|gangster|kidnapping|semiautomatic-pistol|confrontation|murderer|woman-shot|shot-in-the-chest|slow-motion-scene|man-carrying-woman-in-arms|shot-in-the-shoulder|blood-splatter|bed|psychopath|obsession|loss-of-son|drinking|police-station|police-inspector|environmentalist|love|kolkata-india|crime-boss|hitman|murder|one-word-title</t>
  </si>
  <si>
    <t>tt2091476</t>
  </si>
  <si>
    <t>Vintage Tomorrows</t>
  </si>
  <si>
    <t>VINTAGE TOMORROWS examines Steampunk's origins, explosive growth, and cultural significance. Is the Steampunk movement a homogenized, privileged subculture or a reclamation of technology from the hands of Silicon Valley?</t>
  </si>
  <si>
    <t>William Gibson, Cory Doctorow, Bruce Sterling, Gail Carriger</t>
  </si>
  <si>
    <t>https://images-na.ssl-images-amazon.com/images/M/MV5BMjEyMDU3NjE5Ml5BMl5BanBnXkFtZTgwMTUwOTM5ODE@._V1_SX300.jpg</t>
  </si>
  <si>
    <t>Byrd McDonald</t>
  </si>
  <si>
    <t>two-word-title|steampunk</t>
  </si>
  <si>
    <t>tt2092011</t>
  </si>
  <si>
    <t>What Richard Did</t>
  </si>
  <si>
    <t>What Richard Did follows Richard Karlsen, golden-boy athlete and undisputed alpha-male of his privileged set of South Dublin teenagers, through the summer between the end of school and the ...</t>
  </si>
  <si>
    <t>Jack Reynor, Fionn Walton, Gavin Drea, Patrick Gibson</t>
  </si>
  <si>
    <t>https://images-na.ssl-images-amazon.com/images/M/MV5BNTM3MDk4ODYxM15BMl5BanBnXkFtZTcwMjgzNzg1OA@@._V1_SX300.jpg</t>
  </si>
  <si>
    <t>summer|teenager|friendship-between-boys|friendship|high-school|death|unintentional-kill|sobbing-male|father-son-hug|confession|questioned-by-police|lying-to-the-police|radio-news-report|guilty-conscience|death-of-teenager|death-of-teenage-boy|friendship-between-teens|group-of-friends|punched-in-the-face|kiss-on-the-lips|teen-party|house-party|cardigan|jealous-boyfriend|teen-smoking|cigarette-smoking|talking-in-bed-after-sex|bare-chested-male|beach-house|freaking-out|fatal-fight|regret|2010s|three-word-title|irish-youth|pub|drunkenness|birthday-party|18th-birthday|18-year-old|teen-sex|sex-scene|young-love|drunk-teenager|beer-drinking|teen-drinking|ireland|loss-of-son|funeral|beach|lie|guilt|killed|kicked-in-the-head|alcohol|beer|party|teenage-boy|teenage-girl|boyfriend-girlfriend-relationship|rugby-team|character-name-in-title</t>
  </si>
  <si>
    <t>tt2093067</t>
  </si>
  <si>
    <t>Bel Borba Aqui</t>
  </si>
  <si>
    <t>Tattooed onto the skin of Salvador, Brazil, are ubiquitous public artworks created by the artist Bel. Salvador is a 500 year old city with a rich cultural heritage. The documentary film ...</t>
  </si>
  <si>
    <t>http://ia.media-imdb.com/images/M/MV5BMTU5NjAxNzE0OV5BMl5BanBnXkFtZTcwNDMzNjQ1OA@@._V1_SX300.jpg</t>
  </si>
  <si>
    <t>Burt Sun, Andre Costantini</t>
  </si>
  <si>
    <t>tt2093109</t>
  </si>
  <si>
    <t>Escape Fire: The Fight to Rescue American Healthcare</t>
  </si>
  <si>
    <t>An investigative documentary that uncovers the U.S. healthcare system's true design.</t>
  </si>
  <si>
    <t>Clive Alonzo, Don Berwick, Elizabeth Blackburn, Krystal Bracy</t>
  </si>
  <si>
    <t>https://images-na.ssl-images-amazon.com/images/M/MV5BMTU4MDA1NDU1NV5BMl5BanBnXkFtZTcwMjYzNTYxOA@@._V1_SX300.jpg</t>
  </si>
  <si>
    <t>Susan Froemke, Matthew Heineman</t>
  </si>
  <si>
    <t>tt2093185</t>
  </si>
  <si>
    <t>Mogudu</t>
  </si>
  <si>
    <t>A couple truly in love get married. On the day of marriage just after the ritual due to a stupid reason an argument sparks, egoes crash which turns into violence. The couple separates. How they finally unite is rest of the movie.</t>
  </si>
  <si>
    <t>Tottempudi Gopichand, Tapsee Pannu, Rajendraprasad, Shradha Das</t>
  </si>
  <si>
    <t>https://images-na.ssl-images-amazon.com/images/M/MV5BYjE0ZWM5ZTQtZDFmNC00YWRiLWFjNDgtYTVhNTg5NTVlOGNkXkEyXkFqcGdeQXVyNjY1MTQ4NDQ@._V1_SX300.jpg</t>
  </si>
  <si>
    <t>Krishna Vamshi</t>
  </si>
  <si>
    <t>tt2093944</t>
  </si>
  <si>
    <t>Amber Alert</t>
  </si>
  <si>
    <t>When a group of friends decides to follow a car they've seen posted on an Amber Alert, things start to go very wrong.</t>
  </si>
  <si>
    <t>Summer Bellessa, Chris Hill, Jasen Wade, Caleb Thompson</t>
  </si>
  <si>
    <t>https://images-na.ssl-images-amazon.com/images/M/MV5BMTkyNjEzMzI4MF5BMl5BanBnXkFtZTcwMjE3MDk2OA@@._V1_SX300.jpg</t>
  </si>
  <si>
    <t>Kerry Bellessa</t>
  </si>
  <si>
    <t>friend|group-of-friends|car|amber-alert|escape|risk|tension|shot-to-death|shooting|discussion|argument|house|street|night|day|one-day|darkness|video-camera|gas-station|police-car|police-officer|rescue|microphone|brother|woman-with-glasses|psychopath|psycho-killer|friendship|best-friend|telephone-call|telephone|cell-phone|smart-phone|highway|camera|kidnapped-child|kidnapped-girl|pedophile|car-driving|talking-while-driving|talking-to-the-camera|looking-at-the-camera|found-footage|car-chase|chase|child-abuse|sexual-predator|missing-child|missing-girl|sexual-abuse|murder|mysterious-man|police|rage|anger|broken-window|broken-glass|weapon|revolver|gun|death|violence|evil-man|pedophilia|kidnapping|title-spoken-by-character</t>
  </si>
  <si>
    <t>tt2093995</t>
  </si>
  <si>
    <t>Fort Bliss</t>
  </si>
  <si>
    <t>After returning home from an extended tour in Afghanistan, a decorated U.S. Army medic and single mother struggles to rebuild her relationship with her young son.</t>
  </si>
  <si>
    <t>Michelle Monaghan, Pablo Schreiber, Emmanuelle Chriqui, Ron Livingston</t>
  </si>
  <si>
    <t>https://images-na.ssl-images-amazon.com/images/M/MV5BMTQ5OTE3MDA2OF5BMl5BanBnXkFtZTgwNzM4OTE5MDE@._V1_SX300.jpg</t>
  </si>
  <si>
    <t>Claudia Myers</t>
  </si>
  <si>
    <t>single-mother|u.s.-army|afghanistan|triple-f-rated|f-rated|crying|mother-child-separation|saying-goodbye|bicycle|crying-child|mother-son-hug|wristwatch|letting-down-hair|post-traumatic-stress-disorder|gun-pointed-at-one's-head|gun-held-to-head|held-at-gunpoint|telephone-call|black-soldier|military-check-point|suicide-bomber|roadblock|checkpoint|military-uniform|flashback|stabbed-in-the-neck|barracks|attempted-rape|posing-for-a-photograph|playground|apartment|band-aid|realtor|re-enlistment|toy-duck|interracial-romance|rubber-duck|babysitter|military-base|humvee|mexican-american|tattoo-on-chest|tattoo|sex-scene|garage|restaurant|dancing|dinner-date|mexican-restaurant|two-on-a-motorcycle|motorcycle|blue-dress|date|mechanic|auto-mechanic|blowing-out-candle|photo-album|birthday-cake|cake|wheelchair|father-daughter-relationship|mother-son-reunion|military-leave|car-breakdown|sleepwalking|impalement|american-soldier|wounded-soldier|boy|little-boy|divorced-parents|hispanic|interracial-relationship|ex-husband-ex-wife-relationship|staff-sergeant|mother-son-estrangement|mother-son-relationship|training|army-medic|female-soldier|female-protagonist|written-by-director|title-directed-by-female|afghanistan-veteran|war-veteran|two-word-title</t>
  </si>
  <si>
    <t>tt2094018</t>
  </si>
  <si>
    <t>Hours</t>
  </si>
  <si>
    <t>A father struggles to keep his infant daughter alive in the wake of Hurricane Katrina.</t>
  </si>
  <si>
    <t>Paul Walker, Genesis Rodriguez, Nancy Nave, Shane Jacobsen</t>
  </si>
  <si>
    <t>https://images-na.ssl-images-amazon.com/images/M/MV5BMTQ2NzA4NzM2N15BMl5BanBnXkFtZTgwOTkxMTA1MDE@._V1_SX300.jpg</t>
  </si>
  <si>
    <t>Eric Heisserer</t>
  </si>
  <si>
    <t>baby|hospital|hurricane|hurricane-katrina|incubator|natural-disaster|evacuation|power-outage|storm|race-against-time|baby-in-peril|generator|pregnant-wife|premature-baby|infant|die-hard-scenario|criminal|exhaustion|hallucination|dead-wife|disaster|flashlight|police-helicopter|rescue|diaper|wristwatch|flood|directorial-debut|written-by-director|ultrasound|photograph|german-shepherd|dog|sleep-deprivation|wedding-ring|orderly|life-support|news-report|gurney|body-bag|answering-machine-message|dinner-party|flashback|broken-window|hospital-waiting-room|waiting-room|loss-of-wife|shot-to-death|woman-shot|nurse|one-location|held-at-gunpoint|pistol|scene-after-end-credits|electric-shock|flooded-basement|helicopter|flare|rooftop|basement|ambulance|rifle|hispanic|african-american|doctor|year-2005|pregnancy|childbirth|newborn-baby|baby-girl|scene-before-opening-credits|new-orleans-louisiana|grief|mother-dies-in-childbirth|death-in-childbirth|death-of-wife|widower|one-word-title</t>
  </si>
  <si>
    <t>tt2094064</t>
  </si>
  <si>
    <t>Much Ado About Nothing</t>
  </si>
  <si>
    <t>A modern retelling of Shakespeare's classic comedy about two pairs of lovers with different takes on romance and a way with words.</t>
  </si>
  <si>
    <t>Amy Acker, Alexis Denisof, Nathan Fillion, Clark Gregg</t>
  </si>
  <si>
    <t>https://images-na.ssl-images-amazon.com/images/M/MV5BMTgxNjQ0MjAwMl5BMl5BanBnXkFtZTcwNjI1NDEyOQ@@._V1_SX300.jpg</t>
  </si>
  <si>
    <t>shakespeare-play|shakespeare's-much-ado-about-nothing|based-on-play|guitar|toasting-marshmallows|party|mask|trapeze|hairy-chest|bare-chested-male|bridal-veil|snorkel|flashlight|eavesdropping|swimming-pool|four-word-title</t>
  </si>
  <si>
    <t>tt2094155</t>
  </si>
  <si>
    <t>Dead Man's Burden</t>
  </si>
  <si>
    <t>A western set on the New Mexico frontier a few years after the Civil War and centered on a struggling young family and the mining company who wants to buy their land.</t>
  </si>
  <si>
    <t>Barlow Jacobs, Clare Bowen, David Call, Joseph Lyle Taylor</t>
  </si>
  <si>
    <t>https://images-na.ssl-images-amazon.com/images/M/MV5BMTQxNjQyMzI3OF5BMl5BanBnXkFtZTcwMDQxNDA0OQ@@._V1_SX300.jpg</t>
  </si>
  <si>
    <t>Jared Moshe</t>
  </si>
  <si>
    <t>mining|mining-company|new-mexico|civil-war|brother|union-army|homestead|mine|rural|long-range-rifle|character-name-in-title</t>
  </si>
  <si>
    <t>tt2094762</t>
  </si>
  <si>
    <t>And Now a Word from Our Sponsor</t>
  </si>
  <si>
    <t>An advertising CEO wakes up in the hospital speaking only in ad slogans.</t>
  </si>
  <si>
    <t>Bruce Greenwood, Parker Posey, Callum Blue, Allie MacDonald</t>
  </si>
  <si>
    <t>https://images-na.ssl-images-amazon.com/images/M/MV5BMzYzMjA5NDY1N15BMl5BanBnXkFtZTcwNzM2NzAzOQ@@._V1_SX300.jpg</t>
  </si>
  <si>
    <t>Zack Bernbaum</t>
  </si>
  <si>
    <t>tt2094856</t>
  </si>
  <si>
    <t>It Is No Dream</t>
  </si>
  <si>
    <t>The latest production of Moriah Films is It Is No Dream: The Life of Theodor Herzl, exploring the life and times of Theodor Herzl, father of the modern state of Israel. Narrated by Academy ...</t>
  </si>
  <si>
    <t>Moriah Films</t>
  </si>
  <si>
    <t>Ben Kingsley, Christoph Waltz, Matthew Asner, Athena Demos</t>
  </si>
  <si>
    <t>https://images-na.ssl-images-amazon.com/images/M/MV5BMTc2Mjk2MDQ3M15BMl5BanBnXkFtZTcwNzA4OTEyOA@@._V1_SX300.jpg</t>
  </si>
  <si>
    <t>Richard Trank</t>
  </si>
  <si>
    <t>tt2094920</t>
  </si>
  <si>
    <t>Putin's Kiss</t>
  </si>
  <si>
    <t>Masha Drokova joins Nashi, a Russian ultra nationalist youth group, at the age of 16 and rapidly ascends its ranks, famously garnering a medal and the opportunity to kiss Vladimir Putin. The film details her growing disillusion with the group's leaders and her falling in with the anti-Putin opposition, especially a journalist and blogger named Oleg Kashin, who gets brutally attacked.</t>
  </si>
  <si>
    <t>Masha Drokova, Oleg Kashin, Viktoria Drokova, Garry Kasparov</t>
  </si>
  <si>
    <t>https://images-na.ssl-images-amazon.com/images/M/MV5BMTY5NzczMzU0MF5BMl5BanBnXkFtZTcwNjgyMjA0Nw@@._V1_SX300.jpg</t>
  </si>
  <si>
    <t>Lise Birk Pedersen</t>
  </si>
  <si>
    <t>teenage-girl|youth|propaganda|russian-politics|character-name-in-title</t>
  </si>
  <si>
    <t>tt2098628</t>
  </si>
  <si>
    <t>Augustine</t>
  </si>
  <si>
    <t>A look at the relationship between pioneering 19th century French neurologist Dr. Jean-Martin Charcot and his star teenage patient, a kitchen maid who is left partially paralyzed after a seizure.</t>
  </si>
  <si>
    <t>Vincent Lindon, Soko, Chiara Mastroianni, Olivier Rabourdin</t>
  </si>
  <si>
    <t>https://images-na.ssl-images-amazon.com/images/M/MV5BMTM2ODA4MzE3N15BMl5BanBnXkFtZTcwODE2NjA0OQ@@._V1_SX300.jpg</t>
  </si>
  <si>
    <t>Alice Winocour</t>
  </si>
  <si>
    <t>19th-century|f-rated|killing-an-animal|female-nudity|breasts|paris-france|year-1885|hysteria|inspired-by-true-events|one-word-title|character-name-in-title</t>
  </si>
  <si>
    <t>tt2098703</t>
  </si>
  <si>
    <t>Hero Hitler in Love</t>
  </si>
  <si>
    <t>Movie revolves around main character Hitler who loves his village and tries to help everyone. He believes in true love and helps the lovers to unite and often stand with them against the ...</t>
  </si>
  <si>
    <t>Babbu Mann, Mouni Roy, Bhagwant Mann, Darshan Singh Grewal</t>
  </si>
  <si>
    <t>Babbu Mann</t>
  </si>
  <si>
    <t>name-in-title|character-name-in-title</t>
  </si>
  <si>
    <t>tt2099556</t>
  </si>
  <si>
    <t>Antiviral</t>
  </si>
  <si>
    <t>In a blackly satirical near future, a thriving industry sells celebrity illnesses to their obsessed fans. Employee Syd March's attempts to exploit the system backfire when they involve him in a potentially deadly mystery.</t>
  </si>
  <si>
    <t>Caleb Landry Jones, Sarah Gadon, Lisa Berry, Douglas Smith</t>
  </si>
  <si>
    <t>https://images-na.ssl-images-amazon.com/images/M/MV5BNjI5MzY0OTgwMF5BMl5BanBnXkFtZTcwNzQ1MzAzOQ@@._V1_SX300.jpg</t>
  </si>
  <si>
    <t>Brandon Cronenberg</t>
  </si>
  <si>
    <t>celebrity|infected|sick|near-future|injection|bloody-hand|man-with-a-cane|bicolor-tulip|anti-viral-medication|genetically-engineered-virus|assassination-attempt|coughing-blood|synthetic-meat|digital-thermometer|sleeping-with-a-blindfold|red-thong-panties|hiding-place|security|self-injection|skin-sample|awakened-by-an-alarm|close-up-of-eye|alarm-test|consultation|close-up-of-mouth|injection-in-mouth|herpes-simplex-virus|stabbed-in-the-mouth|scalpel|cut-arm|blood-drinking|kidnapping|gas-mask|blood-vomiting|infection|magazine|flashlight|toronto-ontario-canada|skin-graft|doctor|faked-death|blood|bare-chested-male|rash|black-market|reflection-in-eye|red-curtain|cane|restaurant|landlord-tenant-relationship|looking-at-self-in-mirror|blood-sample|hotel|sickness|machine|interview|no-opening-credits|apartment|close-up-of-eyes|surrealism|slow-motion-scene|news-report|corporation|syringe|character-repeating-someone-else's-dialogue|salesman|obsession|dystopia|tech-noir|satire|body-horror|butcher-shop|employee-theft|security-guard|security-camera|human-harvesting|hypodermic-needle|cannibalism|herpes|cold-sore|extreme-makeover|written-by-director|virus|stabbed-with-a-needle|one-word-title</t>
  </si>
  <si>
    <t>tt2099700</t>
  </si>
  <si>
    <t>Re:Generation</t>
  </si>
  <si>
    <t>This documentary feature, produced in association with The Grammy's, looks at the history, songwriting, and recording process of five different genres of music through the eyes of 5 of the ...</t>
  </si>
  <si>
    <t>Bruce Adolphe, Erykah Badu, Berklee Symphony Orchestra, Yasiin Bey</t>
  </si>
  <si>
    <t>https://images-na.ssl-images-amazon.com/images/M/MV5BMTk1OTExNDY5NV5BMl5BanBnXkFtZTcwNjU5MDYyNw@@._V1_SX300.jpg</t>
  </si>
  <si>
    <t>tt2099788</t>
  </si>
  <si>
    <t>Welcome to Pine Hill</t>
  </si>
  <si>
    <t>A recently reformed drug dealer, now working as a claims adjuster by day and bouncer by night, receives earth-shattering news, compelling to make peace with his past and search for freedom beyond the concrete jungle of New York City.</t>
  </si>
  <si>
    <t>Shanon Harper, Junior Adolph, Ernest Bastien, Mark Anthony Hackett</t>
  </si>
  <si>
    <t>https://images-na.ssl-images-amazon.com/images/M/MV5BMTg0NTc0MTE0OV5BMl5BanBnXkFtZTcwMjU3NjAxOQ@@._V1_SX300.jpg</t>
  </si>
  <si>
    <t>tt2101569</t>
  </si>
  <si>
    <t>In Your Eyes</t>
  </si>
  <si>
    <t>Two seemingly unconnected souls from different corners of the United States make a telepathic bond that allows them to see, hear and feel the other's experiences, creating a bond that apparently can't be broken.</t>
  </si>
  <si>
    <t>Bellwether Pictures</t>
  </si>
  <si>
    <t>Michael Stahl-David, Zoe Kazan, Mark Feuerstein, David Gallagher</t>
  </si>
  <si>
    <t>https://images-na.ssl-images-amazon.com/images/M/MV5BMTEzMjc0NDcxMjVeQTJeQWpwZ15BbWU4MDMzODY0NjEx._V1_SX300.jpg</t>
  </si>
  <si>
    <t>Brin Hill</t>
  </si>
  <si>
    <t>Fantasy, Romance, Sci-Fi</t>
  </si>
  <si>
    <t>ex-con|loneliness|telepathy|new-mexico|mutual-masturbation|masturbation|woman-in-underwear</t>
  </si>
  <si>
    <t>tt2102499</t>
  </si>
  <si>
    <t>I Do</t>
  </si>
  <si>
    <t>A gay Brit living in New York is deprived of his immigration status, and risks losing his family and life in the U.S. He marries his lesbian best friend to remain in the country and stay ...</t>
  </si>
  <si>
    <t>Jamie-Lynn Sigler, Alicia Witt, Maurice Compte, David W. Ross</t>
  </si>
  <si>
    <t>https://images-na.ssl-images-amazon.com/images/M/MV5BMTAxNzg2MTM5NjdeQTJeQWpwZ15BbWU3MDM4NjQ1MTg@._V1_SX300.jpg</t>
  </si>
  <si>
    <t>Glenn Gaylord</t>
  </si>
  <si>
    <t>new-york|immigration|lesbian|gay|claim-in-title|kiss|hugging|shared-shower|shower|gay-kiss|green-card|visa|citizenship|marriage|marriage-of-convenience|lesbian-interest</t>
  </si>
  <si>
    <t>tt2102502</t>
  </si>
  <si>
    <t>My Lucky Star</t>
  </si>
  <si>
    <t>A woman gets caught up in an international diamond heist which pushes her close to a spy who is trying to save the world.</t>
  </si>
  <si>
    <t>Ziyi Zhang, Leehom Wang, Terri Kwan, Ryan Zheng</t>
  </si>
  <si>
    <t>https://images-na.ssl-images-amazon.com/images/M/MV5BMTQ0MzE3Mjk4M15BMl5BanBnXkFtZTgwNTMzMTEyMDE@._V1_SX300.jpg</t>
  </si>
  <si>
    <t>Dennie Gordon</t>
  </si>
  <si>
    <t>tt2102508</t>
  </si>
  <si>
    <t>The Last Laugh</t>
  </si>
  <si>
    <t>Feature documentary about humor and the Holocaust, examining whether it is ever acceptable to use humor in connection with a tragedy of that scale, and the implications for other seemingly ...</t>
  </si>
  <si>
    <t>Renee Firestone, Klara Firestone, Gilbert Gottfried, Rob Reiner</t>
  </si>
  <si>
    <t>https://images-na.ssl-images-amazon.com/images/M/MV5BODkwNjQ4NzMwOV5BMl5BanBnXkFtZTgwNTcyMTkxMTI@._V1_SX300.jpg</t>
  </si>
  <si>
    <t>Ferne Pearlstein</t>
  </si>
  <si>
    <t>holocaust|f-rated</t>
  </si>
  <si>
    <t>tt2103217</t>
  </si>
  <si>
    <t>Maniac</t>
  </si>
  <si>
    <t>As he helps a young artist with her upcoming exhibition, the owner of a mannequin shop's deadly, suppressed desires come to the surface.</t>
  </si>
  <si>
    <t>Nora Arnezeder, Brian Ames, America Olivo, Genevieve Alexandra</t>
  </si>
  <si>
    <t>https://images-na.ssl-images-amazon.com/images/M/MV5BYzUyODkwNzUtNGQ0Yy00MGExLTg2NGItNjA4NTEyYjIxYWNhXkEyXkFqcGdeQXVyMTQxNzMzNDI@._V1_SX300.jpg</t>
  </si>
  <si>
    <t>photographer|oral-sex|mirror-above-bed|fellatio|mannequin|exhibition|psychopath|tied-up-while-barefoot|tied-feet|reference-to-dr.-caligari|misogyny|inner-monologue|bridal-gown|combing-someones-hair|pharmaceuticals|extreme-violence|vomiting|sadism|reflection-in-a-car-mirror|murder-of-a-nude-woman|looking-at-oneself-in-a-mirror|murder-spree|insanity|female-victim|blood|slashing|terror|victim|torture|serial-murder|schizophrenic|schizophrenia|depression|maniac|slasher|tattooed-woman|dead-woman-on-bed|woman-strangled-to-death|reference-to-frankenstein|woman-in-bra-and-panties|subway|loneliness|photography|rage|rampage|voyeur|childhood-trauma|psychological-trauma|disturbed-individual|violence|psychopathic-killer|woman-in-bathtub|pills|drugstore|restaurant|confusion|knife-murder|fear|wedding-dress|thrown-through-a-windshield|stabbed-in-the-hand|talent-agent|female-rear-nudity|art-gallery|migraine|movie-theater|news-report|nasal-spray|van|achilles-tendon-cut|foot-chase|subway-station|bug-spray|ballerina|mother-son-relationship|flashback|broken-mirror|breaking-a-mirror|strangled-to-death|strangulation|breast-fondling|hallucination|dripping-blood|online-dating|apartment-building|stabbed-through-the-chin|stalking|knife|gore|subjective-camera|scalping|murder|bound-and-gagged|obsession|neo-noir|guts|remake-of-american-film|tragic-event|stabbing-a-woman|blood-splatter|based-on-ed-gein|evil-man|mysterious-villain|child-abuse|dark-past|villain|bad-guy|human-monster|2010s|1980s|dead-woman-with-eyes-open|homosexual|sex-in-public|threesome|death-of-protagonist|villain-played-by-lead-actor|computer|nervous-breakdown|camera|sexual-perversion|oedipus-complex|brutality|death|bathroom|hit-by-a-car|talking-to-the-camera|looking-at-the-camera|rejection|threatened-with-a-knife|hiding-in-a-closet|cell-phone|unrequited-love|drug-use|corpse|severed-face|disembowelment|dismemberment|severed-leg|severed-arm|arm-ripped-off|leg-ripped-off|car-crash|stabbed-in-the-chest|suffocation|breaking-through-a-door|neighbor|meat-cleaver|kicked-in-the-face|necklace|wine|urination|cocaine|prostitute|stabbed-in-the-back|stabbed-in-the-side|hiding-under-a-car|lip-piercing|tattoo|photograph|scene-during-opening-credits|stabbed-to-death|character-repeating-someone-else's-dialogue|los-angeles-california|remake|stabbed-in-the-mouth|one-word-title</t>
  </si>
  <si>
    <t>tt2103227</t>
  </si>
  <si>
    <t>Otter 501</t>
  </si>
  <si>
    <t>A storm grows, a sea otter pup is separated from her mother, and a young woman bound for adventure blows in to town. On a wild and windswept beach these lives collide and an entire species'...</t>
  </si>
  <si>
    <t>Katie Pofahl</t>
  </si>
  <si>
    <t>https://images-na.ssl-images-amazon.com/images/M/MV5BNjI4OTQ1NTA0M15BMl5BanBnXkFtZTcwMjk2NzQ4Nw@@._V1_SX300.jpg</t>
  </si>
  <si>
    <t>Bob Talbot</t>
  </si>
  <si>
    <t>sea-otter|monterey-bay|animal-in-title|digit-in-title|ocean-conservation|big-sur|ocean-science|ecology|biology|monterey-peninsula|cannery-row|monterey-bay-aquarium|otter-pup|marine-mammal|sorac|california|kelp-forest|elkhorn-slough|number-in-title</t>
  </si>
  <si>
    <t>tt2103267</t>
  </si>
  <si>
    <t>Adore</t>
  </si>
  <si>
    <t>A pair of childhood friends and neighbors fall for each other's sons.</t>
  </si>
  <si>
    <t>Exclusive Media</t>
  </si>
  <si>
    <t>Naomi Watts, Robin Wright, Xavier Samuel, James Frecheville</t>
  </si>
  <si>
    <t>https://images-na.ssl-images-amazon.com/images/M/MV5BMjg5ODY2MzcwMF5BMl5BanBnXkFtZTcwODEwNjQ3OQ@@._V1_SX300.jpg</t>
  </si>
  <si>
    <t>f-rated|revenge-sex|neighbor|friend|happiness|beach|friendship|black-panties|leg-spreading|female-rear-nudity|female-nudity|voyeurism|voyeur|coitus|copulation|sex-in-bed|blonde|scantily-clad-female|cleavage|child|secret|title-directed-by-female|leg-wound|revelation|tryst|bank-check|jeans|reverend|practicing-a-kiss|mother-in-law|minister|water-wings|beer|second-mother|reading-a-book-to-a-child|reading-aloud|catching-someone-having-sex|seaside|play-rehearsal|theatre|suv|revenge|bald-man|cliff|burial|grave|office|kitchen|one-for-the-road|aging|vomiting|listening-to-music|card-playing|actress|actor|reference-to-sydney-university|reference-to-george-gershwin|bikini|sydney-skyline|bus|song|singing|singer|computer|hotel|flowers|marriage|grandmother-granddaughter-relationship|lost-love|reunion|dream|bedtime-story|theatre-director|overhead-shot|ex-husband-ex-wife-relationship|birthday-present|birthday-party|dancing|dancer|tears|crying|physical-rehabilitation|crutches|wedding-reception|wedding|cigarette-smoking|saying-goodbye|leg-in-a-cast|surfing-accident|broken-leg|hospital|audition|breaking-up|pregnancy|remorse|champagne|photo-album|photograph|suspicion|australian|laptop|21st-birthday|antiseptic|new-job|drama-professor|curtain-call|audience|theatre-production|looking-at-oneself-in-a-mirror|mirror|boyfriend-girlfriend-relationship|bar|reading-a-book|book|leg-injury|flashback|younger-version-of-character|cell-phone|telephone-call|telephone|reference-to-jesus-christ|giving-a-toast|eating|food|based-on-novella|panties|sex-standing-up|art-gallery-manager|art-gallery|cemetery|graveyard|sydney-australia|sadness|18-year-old|20-year-old|sunglasses|underwater-fight|fight|sidewalk-cafe|remarriage|divorce|baby|drunkenness|guilt|swimming-underwater|dolphin|wetsuit|surfboard|beach-house|lie|happy-birthday|birthday|father-son-relationship|lesbian-subtext|jealousy|wine|memory|loneliness|kiss|reference-to-god|apology|tea|fear|woman-on-top|bare-butt|swimsuit|raft|infidelity|unfaithfulness|adultery|extramarital-affair|f-word|sunbathing|drinking|drink|bare-chested-male|surfer|flash-forward|surfing|widow|death-of-husband|boy|death|husband-wife-relationship|underwater-scene|teenage-boy|sex|male-nudity|nudity|male-rear-nudity|swimming|ocean|australia|best-friend|family-relationships|mother-son-relationship|face-slap|forbidden-love|older-woman-younger-man-relationship|death-of-father|surrogate-son|surrogate-mother|musical-production|watching-a-movie|reflection-in-a-rearview-mirror|rearview-mirror|teenage-girl|travel-agent|lollipop|female-female-kiss|running-on-a-beach|running|bartender|lesbian</t>
  </si>
  <si>
    <t>tt2104994</t>
  </si>
  <si>
    <t>Steve Jobs: The Lost Interview</t>
  </si>
  <si>
    <t>A conversation with Steve Jobs as he was running NeXT, the company he had founded after leaving Apple.</t>
  </si>
  <si>
    <t>Steve Jobs, Robert X. Cringely</t>
  </si>
  <si>
    <t>https://images-na.ssl-images-amazon.com/images/M/MV5BNjk1NDE5MDExMV5BMl5BanBnXkFtZTcwNDYyMzYwNw@@._V1_SX300.jpg</t>
  </si>
  <si>
    <t>Paul Sen</t>
  </si>
  <si>
    <t>tt2105044</t>
  </si>
  <si>
    <t>V/H/S</t>
  </si>
  <si>
    <t>When a group of misfits are hired by an unknown third party to burglarize a desolate house and acquire a rare VHS tape, they discover more found footage than they bargained for.</t>
  </si>
  <si>
    <t>Calvin Reeder, Lane Hughes, Kentucker Audley, Adam Wingard</t>
  </si>
  <si>
    <t>https://images-na.ssl-images-amazon.com/images/M/MV5BMTUwODAxMzMwNF5BMl5BanBnXkFtZTcwMTk3MTQ5Nw@@._V1_SX300.jpg</t>
  </si>
  <si>
    <t>Matt Bettinelli-Olpin, David Bruckner, Tyler Gillett, Justin Martinez, Glenn McQuaid, Radio Silence, Joe Swanberg, Chad Villella, Ti West, Adam Wingard</t>
  </si>
  <si>
    <t>found-footage|anthology|female-nudity|male-nudity|death|video-chat|watching-someone-sleep|characters-killed-one-by-one|nude-man-murdered|female-rear-nudity|female-frontal-nudity|filmed-killing|handheld-camera|demon|supernatural-power|blood|breaking-and-entering|haunted-house|vhs|television|pot|killer|throat-slit|possession|female-full-frontal-nudity|male-full-frontal-nudity|sex-scene|smoking-marijuana|vhs-tape|supernatural|topless-female-nudity|revelation|evil|talking-to-the-camera|alien|darkness|knife|man-slaps-a-woman|ritual|nanny-cam|severed-head|disembowelment|impalement|trap|stabbed-in-the-forehead|stabbed-in-the-head|knife-throwing|marijuana-joint|lake|corpse|character-says-i-love-you|death-of-husband|lesbian-kiss|masked-woman|stabbed-to-death|stabbed-in-the-throat|switchblade|fortune-teller|road-trip|husband-wife-relationship|basement|covered-in-blood|year-1998|one-night|one-day|broken-hand|penis-ripped-off|severed-penis|eaten-alive|bitten-hand|passed-out-drunk|drunkenness|cocaine|looking-at-self-in-mirror|lens-flare|home-invasion|gang|succubus|fellatio|halloween-mask|masked-man|skinny-dipping|woman-crying|vandalism|throat-slitting|zombie|ghost-in-mirror|ghost-child|ghost|blood-on-camera-lens|prank|deception|split-screen|halloween-costume|halloween|decapitation|rescue|religious-cult|violence|forest|video-camera|hidden-camera|castration|car-hit-by-a-train|webcam|murder|motel|videotape|gore|male-frontal-nudity|male-rear-nudity|bare-chested-male|burglary|looking-at-the-camera|title-at-the-end|character-repeating-someone-else's-dialogue|flashlight|subjective-camera|abbreviation-in-title|slash-in-title|bar|vcr|title-spoken-by-character</t>
  </si>
  <si>
    <t>tt2106537</t>
  </si>
  <si>
    <t>Matru ki Bijlee ka Mandola</t>
  </si>
  <si>
    <t>Harry is an industrialist who loves his daughter Bijlee, and the bond they share with Harry's man friday, Matru. Bijlee's plan to wed the son of a politician, however, brings twists and turns in the lives of Matru, Bijlee and Mandola.</t>
  </si>
  <si>
    <t>Imran Khan, Anushka Sharma, Pankaj Kapur, Lekha Washington</t>
  </si>
  <si>
    <t>https://images-na.ssl-images-amazon.com/images/M/MV5BMTQyMzkxNjI5M15BMl5BanBnXkFtZTcwNDAzODY4OA@@._V1_SX300.jpg</t>
  </si>
  <si>
    <t>politician|bathing-in-a-lake|plane-crash|father-daughter-relationship|landowner|bathing|buffalo|alcoholism|village|character-name-in-title</t>
  </si>
  <si>
    <t>tt2106651</t>
  </si>
  <si>
    <t>Spectral</t>
  </si>
  <si>
    <t>A sci-fi/thriller story centered on a special-ops team that is dispatched to fight supernatural beings.</t>
  </si>
  <si>
    <t>James Badge Dale, Emily Mortimer, Bruce Greenwood, Max Martini</t>
  </si>
  <si>
    <t>https://images-na.ssl-images-amazon.com/images/M/MV5BYWQxN2I1NjItMDVjMS00ZmJjLWIyYjItOWI2OGY5NTU1ZjI2L2ltYWdlL2ltYWdlXkEyXkFqcGdeQXVyNTc3MjM3OTA@._V1_SX300.jpg</t>
  </si>
  <si>
    <t>Nic Mathieu</t>
  </si>
  <si>
    <t>moldova|insurgent|supernatural|engineer|civil-unrest|technology|death|massacre|dual-wield|bridge|social-commentary|near-future|scene-before-opening-credits|exploitation|consciousness|political-corruption|electromagnetic-spectrum|doctor|government-corruption|insurgency|corruption|failsafe|human-experiment|ice-block|rooftop|spy|female-spy|female-warrior|tough-girl|tough-guy|warrior|virginia|electromagnetic-pulse|target-practice|freeze-to-death|last-stand|walkie-talkie|self-sacrifice|good-versus-evil|abandoned-hotel|rocket-launcher|bazooka|night-vision-goggles|airplane-crash|air-base|hand-grenade|homemade-explosive|montage|chase|barricade|mexican-standoff|flashlight|behind-enemy-lines|assembly-line|x-rayed-skeleton|camouflage|impalement|power-outage|heavy-rain|bunker|bullet-time|mercy-killing|bilingualism|translator|survivor|body-landing-on-a-car|hanging-upside-down|invisibility|top-secret|video-footage|filmed-killing|apparition|supernatural-power|directorial-debut|film-starts-with-text|robot|car-accident|overturning-car|bulletproof-vest|helmet|british-actor-playing-american-character|female-agent|cia-agent|cia|race-against-time|paranoia|danger|panic|fear|bathtub|bomb|explosive|airfield|slow-motion-action-scene|slow-motion-scene|near-death-experience|helicopter|airplane|reference-to-albert-einstein|climbing-out-a-window|researcher|falling-from-height|lasersight|inventor|scientist|secret-laboratory|laboratory|junkyard|cornfield|child-in-peril|child-murder|little-girl|little-boy|corpse|tank|minefield|landmine|ambush|iron|experiment-gone-wrong|science|high-tech|superstition|anti-war|experimental-technology|super-strength|shotgun|soul|character's-point-of-view-camera-shot|subjective-camera|binoculars|night-vision-binoculars|camera|helmet-camera|armored-car|sniper-rifle|sniper|ak-47|gatling-gun|silencer|assault-rifle|machine-gun|pistol|grenade|grenade-launcher|laser-gun|laser|exploding-body|explosion|destruction|fictional-war|survival-horror|suspense|survival|rescue-mission|mission|commando-mission|commando-unit|commando-raid|commando|u.s.-army|military|special-forces|soldier|mercenary|captain|major|general|sergeant|apartment|bus|abandoned-power-plant|abandoned-bus|abandoned-city|abandoned-factory|abandoned-apartment|abandoned-building|evacuation|final-battle|final-showdown|showdown|battlefield|battle|combat|blood-splatter|exposed-brain|blood|escape|nuclear-power-plant|held-at-gunpoint|aerial-shot|violence|murder|one-word-title|scene-during-opening-credits|prologue|eastern-europe|factory|pull-the-plug|super-soldier|combat-robot|bose-einstein-condensate|v-22-osprey|death-of-brother|ghost|rescue|uh-60-blackhawk-helicopter|search-light|projector|building-a-bomb|iron-filing|land-mine|shoulder-launched-missile|rappelling|bath-tub|delta-force|military-base|c-130-hercules|death-of-child|independent-film|title-spoken-by-character|surprise-ending</t>
  </si>
  <si>
    <t>tt2106739</t>
  </si>
  <si>
    <t>Gayby</t>
  </si>
  <si>
    <t>Jenn (straight) and Matt (gay) are best friends from college who are now in their thirties. Single by choice, they decide to fulfill a youthful promise to have a child together... the old fashioned way.</t>
  </si>
  <si>
    <t>Jenn Harris, Anna Margaret Hollyman, Matthew Wilkas, Christian Coulson</t>
  </si>
  <si>
    <t>https://images-na.ssl-images-amazon.com/images/M/MV5BMTU5Mjc2NDc4OF5BMl5BanBnXkFtZTcwNjAzNDc0OA@@._V1_SX300.jpg</t>
  </si>
  <si>
    <t>Jonathan Lisecki</t>
  </si>
  <si>
    <t>best-friend|friend|loneliness|ex-boyfriend|comic-book|dating|friendship|yoga|gay|based-on-short-film|internet-dating|prissy|one-word-title|adoption|college-friend|employer-employee-relationship|bikram|fag-hag|baby|awkward-situation|colleague|gay-couple|gay-sex|mirror|dancing|painter|paint|bedroom|sex-standing-up|sex-scene|gay-relationship|gay-black-man|birthday-party|birthday|gay-love|gay-romance|son|masturbation|male-masturbation|gay-parenthood|gay-best-friend|making-out|sex-with-condom|condom-use|defective-condom|condom-reference|condom|condom-breaks|homosexual-kiss|homosexual-love|homosexual-father|homosexual|gay-bear|comic-book-shop-owner|break-up|argument|breakup|yoga-class|unwed-mother|casual-sex|online-dating|man-wearing-towel|man-in-towel|briefs|male-underwear|hairy-chest|bare-chested-male|high-school-friend|pregnancy|sperm-donor|gay-kiss|sister-sister-relationship|comic-book-shop|comic-book-artist|gay-parent|gay-father|gay-man-impregnates-woman|pregnancy-test|gay-man-has-sex-with-a-woman|new-york-city|new-york|hugging|gay-friend|thirty-something|yoga-instructor|gay-straight-relations|gay-man-straight-woman-relationship|trying-to-get-pregnant|wanting-to-have-children|title-spoken-by-character</t>
  </si>
  <si>
    <t>tt2106741</t>
  </si>
  <si>
    <t>The Bullet Vanishes</t>
  </si>
  <si>
    <t>Son Donglu, a newly promoted detective teams up with Guo Zhui, fastest gunman in Tiancheng and Xiaowu, a novice policeman to investigate the mystery deaths in a bullet factory.</t>
  </si>
  <si>
    <t>Nicholas Tse, Ching Wan Lau, Mi Yang, Boran Jing</t>
  </si>
  <si>
    <t>https://images-na.ssl-images-amazon.com/images/M/MV5BMTQyNTEyMzY1OF5BMl5BanBnXkFtZTcwNzE1MTEzOA@@._V1_SX300.jpg</t>
  </si>
  <si>
    <t>Chi-Leung Law</t>
  </si>
  <si>
    <t>police-shootout</t>
  </si>
  <si>
    <t>tt2111478</t>
  </si>
  <si>
    <t>Mea Maxima Culpa: Silence in the House of God</t>
  </si>
  <si>
    <t>Alex Gibney explores the charged issue of pedophilia in the Catholic Church, following a trail from the first known protest against clerical sexual abuse in the United States and all the way to the Vatican.</t>
  </si>
  <si>
    <t>Alex Gibney, Terry Kohut, Gary Smith, Pat Kuehn</t>
  </si>
  <si>
    <t>https://images-na.ssl-images-amazon.com/images/M/MV5BMTY3OTMyOTExM15BMl5BanBnXkFtZTgwODAzMDUwMTE@._V1_SX300.jpg</t>
  </si>
  <si>
    <t>Won 3 Primetime Emmys. Another 4 wins &amp; 8 nominations.</t>
  </si>
  <si>
    <t>vatican|church|catholic-church|catholic|pedophilia|abuse|sexual-abuse|dublin-ireland|reenactment|child-molester|scandal|sex-scandal|whistleblower|settlement|island|newspaper-article|rehabilitation-center|affidavit|flyer|pope-john-paul-ii|pope|candlelight-vigil|lawsuit|confrontation|archive|reference-to-benito-mussolini|letter|elvis-impersonator|bishop|archbishop|cardinal-the-priest|clergy|silence|secrecy|abuse-of-power|power|corruption|corrupt-priest|boulder-junction-wisconsin|three-lakes-wisconsin|home-video|nun|celibacy|statue|jesus-statue|vatican-city|verona-italy|italy|children|cover-up|masturbation|confession|confessional|reference-to-the-pied-piper|reference-to-bambi|dormitory|child-rape|rape|child-molestation|sex-offender|predator|school-uniform|catholic-school|boarding-school|sign-language|photograph|childhood-photo|religious|religion|holy-communion|first-communion|home-movie|benedictine|monk|ex-monk|interview|ex-priest|catholic-priest|priest|pedophile-priest|pedophile|child-abuse|1990s|1970s|1960s|1950s|wisconsin|milwaukee-wisconsin|deafness|deaf|school-for-the-deaf|school</t>
  </si>
  <si>
    <t>tt2112124</t>
  </si>
  <si>
    <t>Chennai Express</t>
  </si>
  <si>
    <t>Rahul, who is asked to immerse his late grandfather's ashes in Rameshwaram, unwillingly boards the Chennai Express and finds himself entangled with Meena, the daughter of a don.</t>
  </si>
  <si>
    <t>Deepika Padukone, Shah Rukh Khan, Sathyaraj, Nikitin Dheer</t>
  </si>
  <si>
    <t>https://images-na.ssl-images-amazon.com/images/M/MV5BZGFmMzQwNzEtZTIwNy00Nzc4LTk1YzEtYWFmNWUxZDYwODcwL2ltYWdlXkEyXkFqcGdeQXVyNjQ2MjQ5NzM@._V1_SX300.jpg</t>
  </si>
  <si>
    <t>28 wins &amp; 55 nominations.</t>
  </si>
  <si>
    <t>temple|train-ride|ashes|love|grandfather|train|travel|escape|kidnapping|vacation|last-wish|trip|india|fistfight|waterfall|thrown-from-a-train|jumping-onto-a-train|father-daughter-relationship|henchman|gangster|train-conductor|river|musical-number|sunglasses|train-compartment|cross-country|voice-over-narration|told-in-flashback|flashback|death|watching-sports-on-tv|opening-narration|grandmother-grandson-relationship|ash-scattering|telephone-call|cell-phone|chance-meeting|train-station|indian|grandfather-grandson-relationship|male-friendship|three-friends|funeral-pyre|two-word-title|boat|car-falling-into-water|ritual|climbing-stairs|stairs|arranged-marriage|domineering-father|patriarchy|funerary-urn|death-of-grandfather|watching-tv|cricket-the-game|city-name-in-title|title-spoken-by-character</t>
  </si>
  <si>
    <t>tt2112131</t>
  </si>
  <si>
    <t>Dabangg 2</t>
  </si>
  <si>
    <t>Chulbul Pandey invites a fresh trouble when he kills the brother of a notorious politician and the former swears to wreak havoc in his life.</t>
  </si>
  <si>
    <t>Salman Khan, Sonakshi Sinha, Prakash Raj, Vinod Khanna</t>
  </si>
  <si>
    <t>https://images-na.ssl-images-amazon.com/images/M/MV5BNTVlZjIxMGItNzJjNS00YjMyLWE2OTMtYTJjNjQ1NzI2ZTAzXkEyXkFqcGdeQXVyNDUzOTQ5MjY@._V1_SX300.jpg</t>
  </si>
  <si>
    <t>Arbaaz Khan</t>
  </si>
  <si>
    <t>police-officer|husband-wife-relationship|fistfight|action-hero|gangster|sequel|number-in-title</t>
  </si>
  <si>
    <t>tt2113075</t>
  </si>
  <si>
    <t>The Inevitable Defeat of Mister &amp; Pete</t>
  </si>
  <si>
    <t>A coming-of-age story about two inner city boys who are left to fend for themselves over the summer after their mothers are taken away by the authorities.</t>
  </si>
  <si>
    <t>Skylan Brooks, Ethan Dizon, Jennifer Hudson, Adewale Akinnuoye-Agbaje</t>
  </si>
  <si>
    <t>https://images-na.ssl-images-amazon.com/images/M/MV5BMTUwMjgyNTE2OV5BMl5BanBnXkFtZTgwNzU1MzgwMDE@._V1_SX300.jpg</t>
  </si>
  <si>
    <t>new-york-city</t>
  </si>
  <si>
    <t>tt2113113</t>
  </si>
  <si>
    <t>Wild Horse, Wild Ride</t>
  </si>
  <si>
    <t>A handful of unforgettable characters set out on a 100-day quest to tame a totally wild mustang for a Texas competition in this stunning and poignant documentary. Among them: Charles, a ...</t>
  </si>
  <si>
    <t>https://images-na.ssl-images-amazon.com/images/M/MV5BMTYyNTg3MjMwMF5BMl5BanBnXkFtZTcwNTUzNTEzOQ@@._V1_SX300.jpg</t>
  </si>
  <si>
    <t>Alex Dawson, Greg Gricus</t>
  </si>
  <si>
    <t>Documentary, Western</t>
  </si>
  <si>
    <t>tt2113754</t>
  </si>
  <si>
    <t>Samson and Delilah</t>
  </si>
  <si>
    <t>The definitive Delilah of our day, Olga Borodina has been praised by Allan Ulrich in the San Francisco Chronicle for her "gloriously voluptuous singing." The Russian mezzo-soprano reprises ...</t>
  </si>
  <si>
    <t>Clifton Forbis, Olga Borodina, Eric Jordan, Richard Walker</t>
  </si>
  <si>
    <t>http://ia.media-imdb.com/images/M/MV5BMTY5Njc5MTcxNV5BMl5BanBnXkFtZTcwMDk3OTYxOA@@._V1_SX300.jpg</t>
  </si>
  <si>
    <t>Frank Zamacona</t>
  </si>
  <si>
    <t>opera|old-testament|hebrew|hd-live|live-performance|french-opera|saint-saens|samson-and-delilah</t>
  </si>
  <si>
    <t>tt2113822</t>
  </si>
  <si>
    <t>Back to 1942</t>
  </si>
  <si>
    <t>A deadly drought in 1942 takes its toll on central China's Henan province during the war against Japan.</t>
  </si>
  <si>
    <t>Guoli Zhang, Hanyu Zhang, Wei Fan, Yuanzheng Feng</t>
  </si>
  <si>
    <t>https://images-na.ssl-images-amazon.com/images/M/MV5BNjc2OTA3Mjc1Nl5BMl5BanBnXkFtZTcwMjQyNzU3OA@@._V1_SX300.jpg</t>
  </si>
  <si>
    <t>24 wins &amp; 11 nominations.</t>
  </si>
  <si>
    <t>drought|year-in-title|four-word-title|famine|world-war-two|he'an-china|year-1942</t>
  </si>
  <si>
    <t>tt2114504</t>
  </si>
  <si>
    <t>Woody Woodpecker</t>
  </si>
  <si>
    <t>The hyperactive red-headed bird enters a turf war with a big city lawyer wanting to tear down his home in an effort to build a house to flip.</t>
  </si>
  <si>
    <t>Timothy Omundson, Thaila Ayala, Eric Bauza, Graham Verchere</t>
  </si>
  <si>
    <t>https://images-na.ssl-images-amazon.com/images/M/MV5BYjljODJiNmQtZDFmMS00ODc1LWJjYWEtNTQyOWI1M2YxNDc5L2ltYWdlL2ltYWdlXkEyXkFqcGdeQXVyMjk3NTUyOTc@._V1_SX300.jpg</t>
  </si>
  <si>
    <t>Alex Zamm</t>
  </si>
  <si>
    <t>3d|based-on-walter-lantz-cartoon|cgi-animation|walter-lantz-cinematic-universe|3-dimensional|cartoon-woodpecker|woody-woodpecker|animal-in-title|bird-in-title|animal-name-in-title|woodpecker|two-word-title|based-on-cartoon|character-name-in-title|live-action</t>
  </si>
  <si>
    <t>tt2115295</t>
  </si>
  <si>
    <t>Ginger &amp; Rosa</t>
  </si>
  <si>
    <t>A look at the lives of two teenage girls - inseparable friends Ginger and Rosa -- growing up in 1960s London as the Cuban Missile Crisis looms, and the pivotal event that comes to redefine their relationship.</t>
  </si>
  <si>
    <t>Christina Hendricks, Jodhi May, Alessandro Nivola, Luke Cloud</t>
  </si>
  <si>
    <t>https://images-na.ssl-images-amazon.com/images/M/MV5BMTk4NjcwMzU3OV5BMl5BanBnXkFtZTcwNTUwOTQ3OA@@._V1_SX300.jpg</t>
  </si>
  <si>
    <t>cuban-missile-crisis|friendship|marital-problem|dysfunctional-family|marriage-problems|marital-separation|teenage-girl|1960s|poem|gay-couple|sex-with-friend's-father|gay-character|pregnant-teen|best-friend|female-friendship|friendship-between-girls|female-protagonist|teenager|cold-war|sexual-revolution|f-rated|bored-housewife|peep-hole|coming-of-age|crying-woman|jukebox|quarrel-between-couple|husband-wife-relationship|candle|walking-in-the-woods|jeep|playing-the-accordion|schoolgirl|peace-sign|ironing-hair|reading-a-book|church|ocean|low-tide|crucifix-pendant|lighting-a-cigarette|teen-smoking|europe|late-night|kissing|making-out|breaking-through-a-door|hospital|suicide-attempt|drug-overdose|writer|conscientious-objector|prescription-drug-overdose|reference-to-john-f.-kennedy|radio-news|listening-to-a-radio|nuclear-threat|political-campaign|radio-broadcast|hitchhiking|face-slap|pacifist|doctor|police-station|beach|record-player|man-crying|sailing|pie|brushing-teeth|sex-in-alley|underage-sex|underage-smoking|cigarette-smoking|childbirth|troubled-teen|mushroom-cloud|cheating-husband|gay-relationship|gay-uncle|uncle-niece-relationship|title-directed-by-female|written-by-director|multiple-time-frames|pregnant|pregnancy|vomiting|iron|wearing-clothes-in-a-bathtub|bathtub|year-1962|reference-to-hiroshima|police-arrest|mother-daughter-relationship|father-daughter-relationship|political-protest|older-man-younger-woman-relationship|protest-march|protest|rowboat|sailboat|redhead|three-word-title|english|england|british|skipping-school|truancy|child-protagonist|london-england|character-name-in-title|seagull|woman-in-bathtub|left-wing-politics|f-word|ampersand-in-title</t>
  </si>
  <si>
    <t>tt2116930</t>
  </si>
  <si>
    <t>Raman Thediya Seethai</t>
  </si>
  <si>
    <t>The path of true love does not run smooth in this movie about love, expectations, and the range of abilities and access that different people have in this world.</t>
  </si>
  <si>
    <t>Cheran, Gajala, Karthika, Manivannan</t>
  </si>
  <si>
    <t>https://images-na.ssl-images-amazon.com/images/M/MV5BMDU1NTczNDAtM2Y0OS00MjcyLWI2MDgtMzRlMzhkYjRjYzA0XkEyXkFqcGdeQXVyMjY3MzE0OTE@._V1_SX300.jpg</t>
  </si>
  <si>
    <t>K.P. Jagannath</t>
  </si>
  <si>
    <t>tt2118624</t>
  </si>
  <si>
    <t>The Final Girls</t>
  </si>
  <si>
    <t>A young woman grieving the loss of her mother, a famous scream queen from the 1980s, finds herself pulled into the world of her mom's most famous movie. Reunited, the women must fight off the film's maniacal killer.</t>
  </si>
  <si>
    <t>Taissa Farmiga, Malin Akerman, Alexander Ludwig, Nina Dobrev</t>
  </si>
  <si>
    <t>https://images-na.ssl-images-amazon.com/images/M/MV5BMjI4Nzk2NzAzOV5BMl5BanBnXkFtZTgwNjI1NzY4NjE@._V1_SX300.jpg</t>
  </si>
  <si>
    <t>film-within-a-film|slasher|killer|fire|loss|body-count|slasher-spoof|spoof|entering-movie-via-screen|slow-motion-scene|slow-motion|self-sacrifice|slasher-killer|slasher-flick|characters-killed-one-by-one|teenage-girl|teenage-boy|teen-horror|neo-80s|movie-actress|death-of-mother|two-word-title</t>
  </si>
  <si>
    <t>tt2118702</t>
  </si>
  <si>
    <t>Patience (After Sebald)</t>
  </si>
  <si>
    <t>Using the late WG Sebald's book "The Rings of Saturn" as its template, this documentary traces the immensely respected author's account of a walk through Suffolk; a tour which prompted tangential musings.</t>
  </si>
  <si>
    <t>Jonathan Pryce</t>
  </si>
  <si>
    <t>https://images-na.ssl-images-amazon.com/images/M/MV5BMTQzOTM2NzI2NF5BMl5BanBnXkFtZTgwMDYyNTc2MTE@._V1_SX300.jpg</t>
  </si>
  <si>
    <t>Grant Gee</t>
  </si>
  <si>
    <t>tt2118726</t>
  </si>
  <si>
    <t>Six Million and One</t>
  </si>
  <si>
    <t>A filmmaker and his siblings research the experiences of their late father, who survived the Holocaust during World War II.</t>
  </si>
  <si>
    <t>Nancy Fishman Film Releasing</t>
  </si>
  <si>
    <t>https://images-na.ssl-images-amazon.com/images/M/MV5BMjEwODc3MzY1OV5BMl5BanBnXkFtZTgwOTUxNDY4MDE@._V1_SX300.jpg</t>
  </si>
  <si>
    <t>David Fisher</t>
  </si>
  <si>
    <t>holocaust|family-relationships|nazi-concentration-camp|u.s.-71st-infantry-division|world-war-two|holocaust-survivor</t>
  </si>
  <si>
    <t>tt2119463</t>
  </si>
  <si>
    <t>Let the Fire Burn</t>
  </si>
  <si>
    <t>A history of the conflict of the City of Philadelphia and the Black Liberation organization, MOVE, that led to the disastrously violent final confrontation in 1985.</t>
  </si>
  <si>
    <t>Birdie Africa, Ramona Africa, Wilson Goode, William Brown III</t>
  </si>
  <si>
    <t>https://images-na.ssl-images-amazon.com/images/M/MV5BOTE5NjkwMjE3Nl5BMl5BanBnXkFtZTgwNzI4NDgyMDE@._V1_SX300.jpg</t>
  </si>
  <si>
    <t>Jason Osder</t>
  </si>
  <si>
    <t>1985|police|water-cannon|black-liberation|racism|1970s|public-protest|collateral-damage|archival-footage|tear-gas|standoff|testimony|bombing|child-neglect|neo-luddite|anarcho-primitivism|gun-fight|1980s|government-commission|police-brutality|siege|overkill|building-fire|philadelphia-pennsylvania|fire|bullhorn|helicopter|automatic-weapon|inferno|cult</t>
  </si>
  <si>
    <t>tt2120152</t>
  </si>
  <si>
    <t>The Invisible War</t>
  </si>
  <si>
    <t>An investigative documentary about the epidemic of rape of soldiers within the US military.</t>
  </si>
  <si>
    <t>Amy Ziering, Kirby Dick, Kori Cioca, Jessica Hinves</t>
  </si>
  <si>
    <t>https://images-na.ssl-images-amazon.com/images/M/MV5BMTkyNjUzOTg4MV5BMl5BanBnXkFtZTcwOTIyMzc4Nw@@._V1_SX300.jpg</t>
  </si>
  <si>
    <t>military|rape|soldier|rapist|scandal|sexual-assault|military-sexual-trauma|raped-by-a-soldier|dog|u.s.-department-of-defense|pregnant-from-rape|x-ray|medication|puget-sound-washington|washington-state|sex-offender|pile-of-leaves|aberdeen-maryland|belief-in-the-soul|belief-in-god|training-video|disability|lawsuit|sex-scandal|veterans-administration|veterans-benefits|sexually-transmitted-disease|adak-island-alaska|raped-while-drugged|drugged|saginaw-michigan|michigan|recruitment|recruitment-video|alaska|maryland|teenage-boy|boy|cell-phone|telephone-call|cross|knife|cat|drill-team|crying|marine|u.s.-marine-corps|suicide-note|letter|toddler|little-girl|archive-footage|post-traumatic-stress|loss-of-virginity|veteran|husband-wife-relationship|female-soldier|air-force|u.s.-marine|suicide-attempt|post-traumatic-stress-disorder|sexual-harassment|male-rape|dislocated-jaw|veteran's-day|hit-in-the-face|nerve-damage|gay-parent|lesbian-mother|lesbian-relationship|lesbian-couple|lesbian|kentucky|ohio|washington-d.c.|u.s.-air-force|u.s.-navy|u.s.-army|navy|army|sailor|coast-guard|interview</t>
  </si>
  <si>
    <t>tt2120779</t>
  </si>
  <si>
    <t>Jason Becker: Not Dead Yet</t>
  </si>
  <si>
    <t>When doctors diagnosed 19-year-old rock star Jason Becker with Lou Gehrig's Disease, they said he would never make music again. 22 years later, without the ability to move or to speak, Jason is alive and making music with his eyes.</t>
  </si>
  <si>
    <t>Jason Becker, Dan Alvarez, Ehren Becker, Gary Becker</t>
  </si>
  <si>
    <t>https://images-na.ssl-images-amazon.com/images/M/MV5BMTcyMzIxMzE5N15BMl5BanBnXkFtZTcwNzk4ODU3OA@@._V1_SX300.jpg</t>
  </si>
  <si>
    <t>Jesse Vile</t>
  </si>
  <si>
    <t>tt2122340</t>
  </si>
  <si>
    <t>Ferrari Ki Sawaari</t>
  </si>
  <si>
    <t>How the pursuit of an Indian cricket legend's Ferrari makes a young boy's dreams of playing cricket at Lords a reality.</t>
  </si>
  <si>
    <t>Sharman Joshi, Boman Irani, Ritwik Sahore, Paresh Rawal</t>
  </si>
  <si>
    <t>https://images-na.ssl-images-amazon.com/images/M/MV5BMTQ2NTAxNzMxMl5BMl5BanBnXkFtZTcwNjczNzc3Nw@@._V1_SX300.jpg</t>
  </si>
  <si>
    <t>cricket-the-game|three-word-title</t>
  </si>
  <si>
    <t>tt2122355</t>
  </si>
  <si>
    <t>Hickey</t>
  </si>
  <si>
    <t>Brilliant but insecure, young Ryan has 24 hours to save the store he hates in order to win the heart of the girl he loves.</t>
  </si>
  <si>
    <t>Troy Doherty, Flavia Watson, Raychel Diane Weiner, Zedrick Restauro</t>
  </si>
  <si>
    <t>https://images-na.ssl-images-amazon.com/images/M/MV5BMjA3NjA5MTIxMV5BMl5BanBnXkFtZTgwMjMwMTYxMDI@._V1_SX300.jpg</t>
  </si>
  <si>
    <t>Alex Grossman</t>
  </si>
  <si>
    <t>insecurity|one-word-title</t>
  </si>
  <si>
    <t>tt2123342</t>
  </si>
  <si>
    <t>Underdogs</t>
  </si>
  <si>
    <t>Set in rural Ohio, the birthplace of football, a small-town high school football team rises to play their cross-town rival, a perennial powerhouse, while standing up for an entire community.</t>
  </si>
  <si>
    <t>D.B. Sweeney, William Mapother, Richard Portnow, Logan Huffman</t>
  </si>
  <si>
    <t>https://images-na.ssl-images-amazon.com/images/M/MV5BMTQyODM3OTY1OV5BMl5BanBnXkFtZTcwNDg1MDIzOQ@@._V1_SX300.jpg</t>
  </si>
  <si>
    <t>Doug Dearth</t>
  </si>
  <si>
    <t>ohio|high-school-football|coach|high-school|fired|inventor|court-hearing|flu|reference-to-david-and-goliath|cafeteria|training|heater|ice-cream-cone|texting|invention|stutter|underdog|based-on-film|dog</t>
  </si>
  <si>
    <t>tt2124074</t>
  </si>
  <si>
    <t>28 Hotel Rooms</t>
  </si>
  <si>
    <t>A novelist and an accountant meet while they are traveling for work, and though they both are in relationships, their one-night stand could become something more.</t>
  </si>
  <si>
    <t>Chris Messina, Marin Ireland, Robert Deamer, Marine Buton</t>
  </si>
  <si>
    <t>https://images-na.ssl-images-amazon.com/images/M/MV5BMTUwOTM5NTMwMF5BMl5BanBnXkFtZTcwNjU5ODIzNw@@._V1_SX300.jpg</t>
  </si>
  <si>
    <t>hotel-room|usa|male-pubic-hair|bare-chested-male|female-frontal-nudity|female-full-frontal-nudity|pubic-hair|bare-breasts|topless-female-nudity|nudity|film-starts-with-sex|male-frontal-nudity|male-nudity|sex|travel|rendezvous|adultery|infidelity|extramarital-affair|female-pubic-hair|kiss|apology|crying-woman|holding-hands|falling-asleep|time-lapse-photography|hotel-room-sex|anger|morning|late-night|male-in-shower|quarrel|blurred-camera-shot|digit-in-title|three-word-title|minimal-cast|dialogue-driven|woman-in-bathtub|male-in-bathtub|bathtub|female-rear-nudity|hurt-feelings|drinking-wine|stoned|author|cell-phone|telephone-call|cheating|woman-laughing|low-self-esteem|painting-toenails|bar|bartender|talking-about-sex|cigarette-smoking|alcohol|kissing-in-an-elevator|elevator|cheating-boyfriend|cheating-wife|data-analyst|restaurant|sex-standing-up|passionate-kiss|coitus|long-distance-relationship|female-nudity</t>
  </si>
  <si>
    <t>tt2124803</t>
  </si>
  <si>
    <t>How to Survive a Plague</t>
  </si>
  <si>
    <t>The story of two coalitions -- ACT UP and TAG (Treatment Action Group) -- whose activism and innovation turned AIDS from a death sentence into a manageable condition.</t>
  </si>
  <si>
    <t>Ed Koch, David Barr, Bob Rafsky, Jim Eigo</t>
  </si>
  <si>
    <t>https://images-na.ssl-images-amazon.com/images/M/MV5BMTg2NTEyNTE3NF5BMl5BanBnXkFtZTcwNjY3NzM0OA@@._V1_SX300.jpg</t>
  </si>
  <si>
    <t>David France</t>
  </si>
  <si>
    <t>Nominated for 1 Oscar. Another 13 wins &amp; 19 nominations.</t>
  </si>
  <si>
    <t>death|treatment|act-up|aids|st.-patrick's-cathedral-manhattan-new-york-city|centers-for-disease-control|new-york|speech|funeral|fda|azt|medication|protestor|condom|human-ashes|ashes|protest|catholic-church|church|birthday-party|home-video|home-movie|little-girl|gay-parent|gay-father|emaciation|homosexuality|homosexual-history|gay|hiv-aids|interview|aids-quilt|survival|glbtq-community|sit-in|new-york-city|san-francisco-california|pneumonia|homophobia|political-demonstration|hospital-room|kaposi's-sarcoma|gay-rights|health-care|empowerment|viral-drug|pharmaceutical-industry|government-agency|reference-to-ronald-reagan|bereavement|mourning|gay-liberation|gay-history|gay-men's-health-crisis|gay-activism|political-activism|fatal-disease|1990s|1980s|social-activism|hiv|death-of-father</t>
  </si>
  <si>
    <t>tt2124908</t>
  </si>
  <si>
    <t>Shut Up and Play the Hits</t>
  </si>
  <si>
    <t>On April 2nd 2011, LCD Soundsystem played its final show at Madison Square Garden. Documenting this once in a life time performance and an intimate portrait of James Murphy as he navigates the lead-up to the show, the day after, and the personal and professional ramifications of his decision.</t>
  </si>
  <si>
    <t>James Murphy, Chuck Klosterman, Keith Wood, Nancy Whang</t>
  </si>
  <si>
    <t>https://images-na.ssl-images-amazon.com/images/M/MV5BMTQxNjgwMjIzOF5BMl5BanBnXkFtZTcwMjAyNjUwOA@@._V1_SX300.jpg</t>
  </si>
  <si>
    <t>Will Lovelace, Dylan Southern</t>
  </si>
  <si>
    <t>madison-square-garden|six-word-title|imperative-in-title|interview|punk-band</t>
  </si>
  <si>
    <t>tt2125423</t>
  </si>
  <si>
    <t>Five Broken Cameras</t>
  </si>
  <si>
    <t>A documentary on a Palestinian farmer's chronicle of his nonviolent resistance to the actions of the Israeli army.</t>
  </si>
  <si>
    <t>Emad Burnat, Soraya Burnat, Mohammed Burnat, Yasin Burnat</t>
  </si>
  <si>
    <t>https://images-na.ssl-images-amazon.com/images/M/MV5BMTQ1OTgzNjM1OV5BMl5BanBnXkFtZTcwMzE3Mjk4OA@@._V1_SX300.jpg</t>
  </si>
  <si>
    <t>Emad Burnat, Guy Davidi</t>
  </si>
  <si>
    <t>Nominated for 1 Oscar. Another 18 wins &amp; 6 nominations.</t>
  </si>
  <si>
    <t>camera|friend|palestinian|arrest|village|israeli|israeli-army|resistance|farmer|bicycle|1-year-old|fireworks|friendship|baby-boy|bulldozer|voice-over-narration|joy|pain|wheelchair|grenade|bus|5-year-old|anger|hate|4-year-old|17-year-old|11-year-old|house-arrest|lawyer|psychologist|beach|shower|tel-aviv-israel|saxophone-player|saxophone|olive-branch|olive|blood-on-face|soccer-ball|soccer|settler|jeep|machine-gun|sniper|murder|flashlight|evacuation|loss-of-hearing|shot-in-the-ear|year-2006|dancing|injury|dancer|sit-in|memory|death|birthday-party|birthday|hopelessness|barbed-wire|search|birthday-cake|blood|watching-tv|jail|interrogation|snowball-fight|snow|year-2008|year-2007|dead-body|corpse|reference-to-god|shooting|mother-son-relationship|prayer|f-word|loudspeaker|song|singing|singer|gunshot|year-2005|gunfire|subjective-camera|rifle|brother-brother-relationship|husband-wife-relationship|filmmaker|film-camera|beating|protest|father-son-relationship|boy|prologue|hope|fear|peasant|jewish|jew|israeli-soldier|writing-on-a-wall|coming-of-age|reference-to-the-world's-cup|pursuit|arrest-warrant|slow-motion-scene|children's-demonstration|destiny|year-2010|year-2009|holy-day|martyr|outpost|giving-a-shower-to-a-boy|activist|pickup-truck|concrete|truck|padlock|little-girl|little-boy|goat|construction-site|handheld-camera|west-bank|gaza-strip|tearing-down-a-fence|surgery|hospital|rebellion|death-of-boy|murder-of-a-boy|arresting-a-child|saving-a-life|tear-gas|house-search|i.d.|van|leg-wound|map|year-1995|year-1998|child|acrobat|stiltwalker|juggler|looking-at-oneself-in-a-mirror|mirror|humanism|three-word-title|wound|israeli-palestinian-conflict|olive-tree|violence|journalist|family-relationships|shot-to-death|video-camera|cameraman|israel|peace|non-violence|fence|demonstration|wall|palestine|number-in-title</t>
  </si>
  <si>
    <t>tt2125490</t>
  </si>
  <si>
    <t>Detropia</t>
  </si>
  <si>
    <t>A documentary on the city of Detroit and its woes, which are emblematic of the collapse of the U.S. manufacturing base.</t>
  </si>
  <si>
    <t>Noah Stewart, Rachele Gilmnore, Michael Wanko, Michigan Opera Theatre Orchestra</t>
  </si>
  <si>
    <t>https://images-na.ssl-images-amazon.com/images/M/MV5BMTAxNjY3NTk2MjheQTJeQWpwZ15BbWU3MDMzOTI0MTg@._V1_SX300.jpg</t>
  </si>
  <si>
    <t>manufacturing|car-manufacturing|detroit-michigan|news-footage|political-art|eccentric|graffiti-art|street-artist|street-art|graffiti-artist|parade|artist|capitalism|title-directed-by-female|opera|protestors|worker|working-man|labor-union|urban-decay|blogger|economy|economic-bust|political-protest|protest-sign|protestor|protest|graffiti|industrial-town|deindustrialization|corporate-downsizing|unemployment|singer|civic-pride|urban-renewal|plant|auto-plant|auto-factory|downsizing|factory|general-motors|michigan|union-vote|union-meeting|union|plan|city-planner|mayor|auto-show|restauranteur|small-business-owner|business|neighborhood|scrap-metal|poverty|working-class|auto-industry|recession|depression|decay|home-sweet-home|community|home|independent-film</t>
  </si>
  <si>
    <t>tt2125608</t>
  </si>
  <si>
    <t>Searching for Sugar Man</t>
  </si>
  <si>
    <t>Two South Africans set out to discover what happened to their unlikely musical hero, the mysterious 1970s rock n roller, Rodriguez.</t>
  </si>
  <si>
    <t>Stephen 'Sugar' Segerman, Dennis Coffey, Mike Theodore, Dan DiMaggio</t>
  </si>
  <si>
    <t>https://images-na.ssl-images-amazon.com/images/M/MV5BMWYyMzgxNDQtMDI2Mi00NmMzLWI5MTAtMmUwNDg3Yjg3N2U3XkEyXkFqcGdeQXVyNzI1NzMxNzM@._V1_SX300.jpg</t>
  </si>
  <si>
    <t>Malik Bendjelloul</t>
  </si>
  <si>
    <t>Won 1 Oscar. Another 38 wins &amp; 30 nominations.</t>
  </si>
  <si>
    <t>1970s|south-africa|icon|recording|musician|2010s|nickname-in-title|song-in-title|stage-name|stepfather-stepson-relationship|reading|greatest-moment-in-one's-life|reference-to-california|music-tour|scratching-a-recording|city-council|election|mayor|slow-motion-scene|spotlight|bass-guitar|reunion|cd-player|missing-person's-picture-on-a-milk-carton|webpage|building-demolition|audience|demo-recording|what-happened-to-epilogue|bootlegging|reference-to-woodstock|bare-chested-male|bricklayer|modesty|privacy|lightning|thunder|music-store|pain|year-1973|paranoia|reference-to-james-dean|losing-a-job|christmas|drug-use|drugs|anti-establishment|rebel|anthem|revolution|reference-to-nazi-germany|boycott|military-state|isolation|music-producer|afrikaans|fog|music-history|cd|detective|music-industry|music-business|autograph|tattoo|limousine|airport|airplane|home-movie|reporter|rehearsal|contract|amsterdam-netherlands|london-england|father-daughter-relationship|sussex-records|a&amp;m-records|spanish|reference-to-diego-rivera|blue-collar|prejudice|gay-slur|carpentry|paparazzi|artist|poet|protest|1980s|dearborn-michigan|opening-a-window|happiness|memory|reference-to-jesus-christ|reference-to-god|year-1998|year-1997|year-1996|american|year-1971|year-1955|year-1968|year-1970|snowing|overhead-shot|gold-record|grandfather-grandson-relationship|archive-footage|watching-tv|urban-setting|inner-city|fear|politics|listening-to-music|photograph|bar|sadness|disappearance|peace-sign|fame|newspaper-headline|newspaper|reference-to-sherlock-holmes|husband-wife-relationship|outcast|microphone|snow|guitarist|guitar|reference-to-marvin-gaye|reference-to-mowtown|telephone-call|telephone|lyrics|dark-glasses|sunglasses|hollywood-california|los-angeles-california|interviewer|interview|money|working-class|reference-to-the-rolling-stones|reference-to-the-doors-the-band|reference-to-jimi-hendrix|drifter|reference-to-bob-dylan|nickname|lp-recording|subjective-camera|fan-the-person|songwriter|song|singing|epilogue|rock-'n'-roll|singing-idol|capetown-south-africa|big-ben-london|music-censorship|scratched-record|band|mexican-american|poverty|reference-to-elvis-presley|racism|presumed-dead|prophet|hollywood-sign|reference-to-madonna|reference-to-stevie-wonder|oppression|music-production|censorship|street-demonstration|apartheid|construction-worker|search|recording-artist|failed-artist|comeback|singer-songwriter|singer|detroit-michigan|urban-legend|concert|folk-singer</t>
  </si>
  <si>
    <t>tt2125653</t>
  </si>
  <si>
    <t>The House I Live In</t>
  </si>
  <si>
    <t>From the dealer to the narcotics officer, the inmate to the federal judge, a penetrating look inside America's criminal justice system, revealing the profound human rights implications of U.S. drug policy.</t>
  </si>
  <si>
    <t>Eugene Jarecki, Michelle Alexander, Mark W. Bennett, Joe Biden</t>
  </si>
  <si>
    <t>https://images-na.ssl-images-amazon.com/images/M/MV5BMTk4ODQxNzE4N15BMl5BanBnXkFtZTcwMjY3MjUzOA@@._V1_SX300.jpg</t>
  </si>
  <si>
    <t>Eugene Jarecki</t>
  </si>
  <si>
    <t>judge|federal-judge|narcotics|criminal-justice|drug|imprisonment|prison|criminal-sentencing|drug-law|social-class|recidivism|police-brutality|hopelessness|overcriminalization|ostracism|othering|pecuniary-interest|northern-migration|punitiveness|social-policy|private-prison|prison-industrial-complex|business-interest|penal-industry|marginalization|structural-unemployment|drug-use|incarceration|disproportionality|vilification|justice-system|injustice|reagan-administration|u.s.-sentencing-commission|jurist|criminalization|fear-mongering|moral-panic|political-opportunism|wealth-disparity|public-policy|government-policy|redlining|structural-racism|federal-housing-act|ghettoization|new-jim-crow|jim-crow|racial-control|social-control|pretext|scapegoating|race-baiting|prejudice|xenophobia|criminality|public-health|u.s.-history|prison-warden|prison-guard|law-enforcement-officer|asset-forfeiture|conflict-of-interest|juking-the-stats|probable-cause|due-process|police-profiling|drug-rehabilitation|reference-to-richard-nixon|nixon-administration|political-exploitation|ghetto|u.s.-mexican-border|school-to-prison-pipeline|inopportunity|poverty|underground-economy|black-market|mass-market|street-crime|counterculture|1990s|1980s|1970s|1960s|1950s|20th-century|institutional-racism|racial-inequality|law-and-order|prison-system|court-system|drug-crime|drug-addiction|mandatory-sentence|demonization|propaganda|inner-city|drug-trade|mass-incarceration|methamphetamine|marijuana|opium|powder-cocaine|cocaine|heroin|archive-footage|drug-criminalization|illegal-drugs|funding-cut|drug-epidemic|law-enforcement|public-enemy-number-one|vicious-cycle|drug-war|jail-sentence|jail|law|minority-suppression|crack-cocaine|drugs|racism|united-states|government-regulation|civil-rights|sundance-film-festival|war-on-drugs</t>
  </si>
  <si>
    <t>tt2125666</t>
  </si>
  <si>
    <t>The Queen of Versailles</t>
  </si>
  <si>
    <t>A documentary that follows a billionaire couple as they begin construction on a mansion inspired by Versailles. During the next two years, their empire, fueled by the real estate bubble and cheap money, falters due to the economic crisis.</t>
  </si>
  <si>
    <t>Alyse Barker, Lorraine Barrett, June Downs, Phillip Froehlich</t>
  </si>
  <si>
    <t>https://images-na.ssl-images-amazon.com/images/M/MV5BMTM0MzY0NDc3NV5BMl5BanBnXkFtZTcwMTAyODY4Nw@@._V1_SX300.jpg</t>
  </si>
  <si>
    <t>Lauren Greenfield</t>
  </si>
  <si>
    <t>beauty-queen|trophy-wife|u.s.-economy|home|economy|economic-crisis|time-share|mortgage|versailles|money|billionaire|mansion|chocolate-bar|caviar|monopoly-game|puppy|christmas-morning|peacock|trash|rolls-royce|dancing-in-front-of-a-mirror|costume|money-problems|debt|happiness|christmas-party|party|christmas|shopaholic|wal-mart|abandoned-building|fur-coat|storage|ambition|bankruptcy|happy-birthday-to-you|crying-child|birthday-party|temper-tantrum|large-family|leftovers|messy-house|family-photo|workaholic|dysfunctional-family|home-movie|photo-album|nanny|reference-to-disney|dead-fish|dead-animal|title-directed-by-female|home-sweet-home|mother-daughter-relationship|austerity|business-failure|superficiality|death-of-a-pet|spoiled-brat|marriage-crisis|consumerism|quitting-a-job|miss-america-contest|ms.-florida-contest|divorcee|joke-telling|little-girl|father-daughter-relationship|father-son-relationship|botox|divorce|beauty-contest|model|computer|engineering-degree|reference-to-ibm|fortune|home-mortgage|for-richer-or-poorer|marriage|reference-to-hertz-rent-a-car|car-rental|airplane|dog-feces|dog|stuffed-dog|florida|reference-to-george-w.-bush|rich-and-famous|reference-to-the-rockefellers|finance|irony|ph-towers-westgate-las-vegas|las-vegas-nevada|bank|dream-house|palace|self-indulgence|opulence|orlando-florida|blonde|third-wife|43-year-old|73-year-old|house-construction|older-husband-younger-wife-relationship|older-man-younger-woman-relationship|husband-wife-relationship|servant|foreclosure|loss-of-wealth|wealth|purple-hair|santa-claus</t>
  </si>
  <si>
    <t>tt2125685</t>
  </si>
  <si>
    <t>Mockingbird</t>
  </si>
  <si>
    <t>A couple are given a camera and a set of instructions which they must follow or else someone will die.</t>
  </si>
  <si>
    <t>Alexandra Lydon, Todd Stashwick, Audrey Marie Anderson, Barak Hardley</t>
  </si>
  <si>
    <t>https://images-na.ssl-images-amazon.com/images/M/MV5BODQ0NmYyMmEtMmRkNi00OGRkLWJjNTItMTMzYjlmZjY1MGJiXkEyXkFqcGdeQXVyNjAwNjQ1NTg@._V1_SX300.jpg</t>
  </si>
  <si>
    <t>blood|found-footage|child-murder|death|blood-splatter|one-night|no-survivors|death-of-protagonist|killer-child|written-by-director|shot-in-the-eye|shot-in-the-chest|street-in-title|grocery-store|cake|jack-in-the-box|vcr|hiding-in-a-closet|killing-an-animal|rollerskating-rink|transmitter|kicked-in-the-crotch|character-repeating-someone-else's-dialogue|pistol|mannequin|balloon|women's-bathroom|vhs|title-appears-in-writing|clown|lightning|polaroid-camera|polaroid|storm|mother-son-relationship|rain|dead-cat|no-opening-credits|husband-wife-relationship|video-camera|child-shot-in-the-head|murder|shot-to-death|shot-in-the-forehead|vinyl|subjective-camera|year-1995|title-spoken-by-character|surprise-ending</t>
  </si>
  <si>
    <t>tt2126282</t>
  </si>
  <si>
    <t>Ekk Deewana Tha</t>
  </si>
  <si>
    <t>An aspiring filmmaker from Mumbai falls in love with a woman from a strict orthodox Christian family.</t>
  </si>
  <si>
    <t>Prateik, Amy Jackson, Sachin Khedekar, Manu Rishi Chadha</t>
  </si>
  <si>
    <t>https://images-na.ssl-images-amazon.com/images/M/MV5BMTkwNzUyNjczNF5BMl5BanBnXkFtZTgwODE5NTk4NjE@._V1_SX300.jpg</t>
  </si>
  <si>
    <t>tt2126311</t>
  </si>
  <si>
    <t>Mikeyboy</t>
  </si>
  <si>
    <t>4 years, 3 continents, 2 friends, 1 dream, and no script.</t>
  </si>
  <si>
    <t>Mike Dusi, Robin Charters, Kristen Mallette, Ed Gale</t>
  </si>
  <si>
    <t>https://images-na.ssl-images-amazon.com/images/M/MV5BMTU3NzMzMTYyMF5BMl5BanBnXkFtZTcwNzU3MTcxOQ@@._V1_SX300.jpg</t>
  </si>
  <si>
    <t>Chris Berkenkamp</t>
  </si>
  <si>
    <t>tt2129930</t>
  </si>
  <si>
    <t>Booker's Place: A Mississippi Story</t>
  </si>
  <si>
    <t>While filming a documentary in Mississippi in 1965, Frank De Felitta forever changed the life of an African-American waiter and his family. In 2011, Frank's son returns to the Delta to examine the repercussions of that fateful encounter.</t>
  </si>
  <si>
    <t>Hodding Carter III, Frank De Felitta, Yvette Johnson, Leroy Jones</t>
  </si>
  <si>
    <t>http://ia.media-imdb.com/images/M/MV5BMTM5MDMwNDI3Nl5BMl5BanBnXkFtZTcwNDMwNDM2Nw@@._V1_SX300.jpg</t>
  </si>
  <si>
    <t>Documentary, History, Mystery</t>
  </si>
  <si>
    <t>tt2130242</t>
  </si>
  <si>
    <t>Tere Naal Love Ho Gaya</t>
  </si>
  <si>
    <t>A boy kidnaps a girl, but starts to fall in love with her.</t>
  </si>
  <si>
    <t>Riteish Deshmukh, Genelia D'Souza, Om Puri, Tinnu Anand</t>
  </si>
  <si>
    <t>https://images-na.ssl-images-amazon.com/images/M/MV5BMjE2NjcxMTcyMV5BMl5BanBnXkFtZTcwMzczNjcyNw@@._V1_SX300.jpg</t>
  </si>
  <si>
    <t>tt2130282</t>
  </si>
  <si>
    <t>These Birds Walk</t>
  </si>
  <si>
    <t>A poor runaway boy and a reluctant ambulance driver in Karachi. Their two lives come together through a dying humanitarian upon whom so much of their daily lives depend.</t>
  </si>
  <si>
    <t>Shehr Ali, Qayyum Bhai, Abdul Sattar Edhi, Asad Ghori</t>
  </si>
  <si>
    <t>https://images-na.ssl-images-amazon.com/images/M/MV5BNDU0ODQxODI4NV5BMl5BanBnXkFtZTgwNjc0MjQxMDE@._V1_SX300.jpg</t>
  </si>
  <si>
    <t>Omar Mullick, Bassam Tariq</t>
  </si>
  <si>
    <t>runaway|humanitarian|runaway-child|beach|bird-in-title|orphanage|kite|karachi-pakistan|little-boy|claim-in-title|muslim|animal-in-title|mosque|crying|pakistan|children</t>
  </si>
  <si>
    <t>tt2130321</t>
  </si>
  <si>
    <t>West of Memphis</t>
  </si>
  <si>
    <t>An examination of a failure of justice in the case against the West Memphis Three.</t>
  </si>
  <si>
    <t>Michael Baden, Jason Baldwin, Holly Ballard, Jamie Clark Ballard</t>
  </si>
  <si>
    <t>https://images-na.ssl-images-amazon.com/images/M/MV5BMjIzNDM3NjkzOV5BMl5BanBnXkFtZTcwNjI5Nzg0OA@@._V1_SX300.jpg</t>
  </si>
  <si>
    <t>Nominated for 1 BAFTA Film Award. Another 1 win &amp; 9 nominations.</t>
  </si>
  <si>
    <t>west-memphis-three|arkansas|f-rated|three-word-title|ends-with-text|release-from-prison|alford-plea|varner-supermax-prison|prisoner-abuse|defamation-suit|pocket-knife|archival-footage|trailer-park|stepfather|dna-match|suspect|drainage-ditch|animal-bite|alligator-snapping-turtle|prosecutor-misconduct|serrated-knife|sucking-blood|woman-in-a-bikini|drug-addict|newspaper-headline|obscene-finger-gesture|police-misconduct|year-1996|man-on-the-street-interview|crime-scene-photograph|year-1993|year-2009|death-sentence|circumscribed-pentagram|murder-trial|newspaper-clipping|hogtied|athletic-shoe|interview|cub-scout-uniform|blytheville-arkansas|mugshot|press-conference|murder-of-an-eight-year-old-boy|newscast|plea-bargain|false-confession|manipulated-confession|injustice|conviction-appeal|false-testimony|child-abuse|recanted-testimony|prosecutorial-misconduct|perjury|trial|murder-investigation|west-memphis-arkansas|wrongful-conviction|miscarriage-of-justice</t>
  </si>
  <si>
    <t>tt2131523</t>
  </si>
  <si>
    <t>Graceland</t>
  </si>
  <si>
    <t>When a kidnapping goes wrong, a desperate father risks everything to save his daughter from the men who hold her captive.</t>
  </si>
  <si>
    <t>Arnold Reyes, Menggie Cobarrubias, Dido de la Paz, Leon Miguel</t>
  </si>
  <si>
    <t>https://images-na.ssl-images-amazon.com/images/M/MV5BMTQ0MDI4NTIzN15BMl5BanBnXkFtZTcwOTM1MzcxOQ@@._V1_SX300.jpg</t>
  </si>
  <si>
    <t>kidnapping|girl|detective|school|deceit|skipping-school|death|lie|slum|gun|cheating-on-husband|mansion|being-watched|nurse|underbelly|resignation|desperation|undressing|listening-to-wiretap-conversation|switch|school-uniform|shoplifting|pimp|envelope|shop|corrupt-police|text-message|flashlight|news-reporter|flyover|overpass|following-instructions|instruction|hands-tied|asking-for-help|traffic|dump-site|police-interrogation|police-investigation|shot-in-the-chest|abduction|bribe|dress|wiretap|police|cop|disguised-as-police|car|dead-body-in-car|dead-body|village|manila-philippines|jeepney|hospital|morality|underage|grandmother|sick-mother|father-daughter-relationship|organ-donor|female-frontal-nudity|prostitution|yellow|cell-phone|driver|congressman|cheating|corrupt-politician|poverty|child-in-danger|murder|revenge|organ-trafficking|child-prostitution|independent-film</t>
  </si>
  <si>
    <t>tt2131698</t>
  </si>
  <si>
    <t>Zaytoun</t>
  </si>
  <si>
    <t>Beirut, 1982: a young Palestinian refugee helps an Israeli fighter pilot escape from PLO captivity because he wants to visit his ancestral family home. En route through war-torn Lebanon their relationship develops into a close bond.</t>
  </si>
  <si>
    <t>Stephen Dorff, Abdallah El Akal, Alice Taglioni, Loai Nofi</t>
  </si>
  <si>
    <t>https://images-na.ssl-images-amazon.com/images/M/MV5BMTQwNjc2OTg0NV5BMl5BanBnXkFtZTgwNzYyMTIwMDE@._V1_SX300.jpg</t>
  </si>
  <si>
    <t>escape|lebanon|pilot|israeli|palestinian|refugee|israel-lebanon-war|lebanon-war|desert|woman-shot|checkpoint|child-shot|deal|spit-in-the-face|escaped-prisoner|hospital|palestine|gunshot-wound|held-at-gunpoint|brother-brother-relationship|person-on-fire|pistol|refugee-camp|1980s|cross-country|female-doctor|road-trip|handcuffs|sapling|assembling-gun|ak-47|cell|storm-drain|plant|air-raid|military-training|blindfold|intergenerational-friendship|man-boy-relationship|military-service|cadet|child-smoking-cigarette|father-son-relationship|sunglasses|bag-over-head|tree-planting|child-protagonist|teenage-boy|12-year-old|wound|on-the-road|child-with-a-gun|loss-of-father|death|shatila-refugee-camp|13-year-old|reference-to-zico|reference-to-pele|soccer-fan|taxi-driver|olive-tree|singing-in-a-car|planting-a-tree|un-peacekeepers|israeli-army|friendship|water|mine|soccer-ball|tree|swallowing-a-key|key|taxi|dog|child-soldier|photograph|classroom|school|tire|orphan|boy|shot-in-the-leg|gun|prisoner|fighter-pilot|year-1982|beirut-lebanon|one-word-title|death-of-child|death-of-father|death-of-friend</t>
  </si>
  <si>
    <t>tt2132285</t>
  </si>
  <si>
    <t>The Bling Ring</t>
  </si>
  <si>
    <t>Inspired by actual events, a group of fame-obsessed teenagers use the internet to track celebrities' whereabouts in order to rob their homes.</t>
  </si>
  <si>
    <t>Katie Chang, Israel Broussard, Emma Watson, Claire Julien</t>
  </si>
  <si>
    <t>https://images-na.ssl-images-amazon.com/images/M/MV5BMTQzMTgwMzQxN15BMl5BanBnXkFtZTcwOTcwNTY0OQ@@._V1_SX300.jpg</t>
  </si>
  <si>
    <t>celebrity|burglary|troubled-teen|media-frenzy|felony|celebrity's-home|haute-couture|beverly-hills-california|based-on-true-story|stealing|juvenile-delinquency|moral-deterioration|stolen-jewelry|lust-for-money|money|theft|los-angeles-california|california|heist|f-rated|nightclub|prison-bus|judge|prison-sentence|court-room|mob-of-photographers|handcuffed|search-warrant|airport|smoking-pot|party|snorting-cocaine|watching-tv|news-broadcast|fence|walking-backwards|night-driving|night|accidentally-firing-a-gun|implied-sex|poor-gun-safety|yard-sale|loot|modern-architecture|laptop-computer|crack-smoking|cigarette-smoking|crack-pipe|car-crash|mugshot|stripper-pole|mansion|applying-lipstick|applying-makeup|walk-in-closet|shoe-collection|dishonesty|internet-research|fashion-brand|celebrity-gossip|slow-motion-scene|social-media|dancing|taking-a-selfie|alcohol|name-dropping|usa|smart-phone|shopping-spree|pack-of-money|cell-phone|stolen-money|stealing-a-car|porsche|true-crime|consumerism|greed|homosexual-teenager|closeted-homosexual|handcuffs|lingerie|crime-gone-awry|sexuality|friendship|newsreel-footage|stupidity|dumb-criminal|police|cleavage|cat-burglar|grand-larceny|archival-footage|girl-in-panties|pink-panties|panties|moral-cowardice|moral-corruption|stolen-car|scientologist|vanity-fair-magazine|fashion-accessory|gun|high-heels|drug-abuse|car-accident|dui|life-style|male-female-friendship|dressing-room|key-under-the-mat|egomaniac|inflated-ego|celebrity-cameo|brand-name|stealing-money|stolen-purse|easy-money|prayer|two-girls-in-bed|google-streetview|reference-to-google|reference-to-facebook|2000s|title-directed-by-female|mother-daughter-relationship|courtroom|arrest|high-school|underage-smoking|underage-drinking|group-of-friends|female-director|based-on-article|burglar|teenage-girl|decadence|reference-to-lindsay-lohan|reference-to-megan-fox|reference-to-kirsten-dunst|reference-to-miranda-kerr|reference-to-audrina-partridge|reference-to-rachel-bilson|reference-to-orlando-bloom|reference-to-paris-hilton|singing-in-a-car|written-by-director|independent-film|title-spoken-by-character</t>
  </si>
  <si>
    <t>tt2133239</t>
  </si>
  <si>
    <t>I Declare War</t>
  </si>
  <si>
    <t>Summer war games between neighborhood kids turn deadly serious when jealousy and betrayal enter the mix.</t>
  </si>
  <si>
    <t>Siam Yu, Gage Munroe, Michael Friend, Aidan Gouveia</t>
  </si>
  <si>
    <t>https://images-na.ssl-images-amazon.com/images/M/MV5BOTg4NTQyODIyM15BMl5BanBnXkFtZTcwMjI1OTQ4OQ@@._V1_SX300.jpg</t>
  </si>
  <si>
    <t>Jason Lapeyre, Robert Wilson(co-director)</t>
  </si>
  <si>
    <t>game|capture-the-flag|war-game|summer|friendship|woods|gun|betrayal|jealousy|12-year-old|all-child-cast|rifle|fort|tinnitus|military-strategy|strategy|bare-chested-boy|pre-teen|child-with-gun|child-protagonist|statement-in-title|friendship-between-boys|treehouse|dangerous-game|boy|children|claim-in-title|friend|three-word-title</t>
  </si>
  <si>
    <t>tt2133300</t>
  </si>
  <si>
    <t>Osthi</t>
  </si>
  <si>
    <t>A police officer faces challenges from his family, gangsters and politicians and what happens in the end forms the crux of the story.</t>
  </si>
  <si>
    <t>T.R. Silambarasan, Richa Gangopadhyay, Santhanam, Jithan Ramesh</t>
  </si>
  <si>
    <t>https://images-na.ssl-images-amazon.com/images/M/MV5BZmZiNTg0NDEtZGUwMC00NGZlLWFkZGYtM2MwY2U3YmM2OWMzXkEyXkFqcGdeQXVyMjAzMjcxNTE@._V1_SX300.jpg</t>
  </si>
  <si>
    <t>Dharani</t>
  </si>
  <si>
    <t>police|police-inspector|fight|murder|remake|character-name-in-title</t>
  </si>
  <si>
    <t>tt2134092</t>
  </si>
  <si>
    <t>The Extraordinary Voyage</t>
  </si>
  <si>
    <t>A documentary that chronicles the cinematic journey of the iconic film A Trip to the Moon.</t>
  </si>
  <si>
    <t>Costa-Gavras, Jean-Pierre Jeunet, Michel Gondry, Michel Hazanavicius</t>
  </si>
  <si>
    <t>https://images-na.ssl-images-amazon.com/images/M/MV5BMTQ1MDYzMTkwOF5BMl5BanBnXkFtZTgwNDQ0NjA2MDE@._V1_SX300.jpg</t>
  </si>
  <si>
    <t>Serge Bromberg, Eric Lange(co-director)</t>
  </si>
  <si>
    <t>film-restoration|georges-melies</t>
  </si>
  <si>
    <t>tt2137818</t>
  </si>
  <si>
    <t>Kid-Thing</t>
  </si>
  <si>
    <t>Annie is girl with no moral compass, thanks to a complete lack of parental supervision. One day, while playing in the woods, a voice calls out to her from deep within an abandoned well, causing her to consider the right course of action.</t>
  </si>
  <si>
    <t>Factory25</t>
  </si>
  <si>
    <t>Sydney Aguirre, Nathan Zellner, David Wingo, Zack Carlson</t>
  </si>
  <si>
    <t>https://images-na.ssl-images-amazon.com/images/M/MV5BNjMzNDA3Mzg5NV5BMl5BanBnXkFtZTcwNjc3NjAzNw@@._V1_SX300.jpg</t>
  </si>
  <si>
    <t>bike|fireworks|walkie-talkie|soccer|shoplifting|sandwich|paintball|boredom|prank|chicken|hole-in-the-ground|lollipop|forest|child-neglect</t>
  </si>
  <si>
    <t>tt2139843</t>
  </si>
  <si>
    <t>Electrick Children</t>
  </si>
  <si>
    <t>Rachel, a teenager born and raised in her Mormon community, believes that she has been inpregnated by listening to music and must get to Vegas to find the "father" of her miracle baby.</t>
  </si>
  <si>
    <t>Julia Garner, Liam Aiken, Billy Zane, Cynthia Watros</t>
  </si>
  <si>
    <t>https://images-na.ssl-images-amazon.com/images/M/MV5BMjMwNjEyNDQ2N15BMl5BanBnXkFtZTcwODU1NTMxOQ@@._V1_SX300.jpg</t>
  </si>
  <si>
    <t>Rebecca Thomas</t>
  </si>
  <si>
    <t>immaculate-conception|teenager|cassette-tape|utah|15-year-old|f-rated|fundamentalism|religious-fundamentalist|religious-fundamentalism|family-relationships|belief-in-miracles|year-1996|1990s|las-vegas-nevada|nevada|dress|runaway|arranged-marriage|teenage-pregnancy|pregnancy|rural-setting|religion|intentionally-misspelled-title|birthday|audio-cassette|fundamentalist-latter-day-saints|teenage-girl|two-word-title|mormon</t>
  </si>
  <si>
    <t>tt2139919</t>
  </si>
  <si>
    <t>Gimme the Loot</t>
  </si>
  <si>
    <t>When their latest work is buffed by a rival crew, two determined graffiti writers embark on an elaborate plan to bomb the ultimate location: the New York Mets' Home Run Apple.</t>
  </si>
  <si>
    <t>Tashiana Washington, Ty Hickson, Meeko, Sam Soghor</t>
  </si>
  <si>
    <t>https://images-na.ssl-images-amazon.com/images/M/MV5BNTMyNTY1NTQ2OF5BMl5BanBnXkFtZTcwOTU3ODQxOQ@@._V1_SX300.jpg</t>
  </si>
  <si>
    <t>Adam Leon</t>
  </si>
  <si>
    <t>interracial-kiss|drug-dealing|drug-dealer|drugs|stealing|graffiti|gang|interracial-relationship|imperative-in-title|swimwear|swimsuit|rooftop|door-lock|jewelry|following-someone|running|jogging|shoes|kiss|bicycle|cell-phone|spray-paint|graffiti-artist|new-york-city</t>
  </si>
  <si>
    <t>tt2147728</t>
  </si>
  <si>
    <t>I Used to Be Darker</t>
  </si>
  <si>
    <t>A runaway seeks refuge with her aunt and uncle in Baltimore and finds their marriage ending and her cousin in crisis. In the days that follow, the family struggles to let go of the past while searching for new things to hold onto.</t>
  </si>
  <si>
    <t>Deragh Campbell, Hannah Gross, Ned Oldham, Kim Taylor</t>
  </si>
  <si>
    <t>https://images-na.ssl-images-amazon.com/images/M/MV5BMTk1NjM5NjU1MV5BMl5BanBnXkFtZTgwNTQwNTYyMDE@._V1_SX300.jpg</t>
  </si>
  <si>
    <t>runaway|family-relationships|claim-in-title</t>
  </si>
  <si>
    <t>tt2151988</t>
  </si>
  <si>
    <t>High Tech, Low Life</t>
  </si>
  <si>
    <t>A documentary that follows the journey of two of China's first citizen reporters as they travel the country chronicling under-reported news and social issues stories.</t>
  </si>
  <si>
    <t>Shihe Zhang, Shuguang Zhou</t>
  </si>
  <si>
    <t>https://images-na.ssl-images-amazon.com/images/M/MV5BMTg1NDQ1NDAyN15BMl5BanBnXkFtZTcwODYwNTA5OA@@._V1_SX300.jpg</t>
  </si>
  <si>
    <t>Stephen Maing</t>
  </si>
  <si>
    <t>tt2152198</t>
  </si>
  <si>
    <t>The Pervert's Guide to Ideology</t>
  </si>
  <si>
    <t>Philosopher Slavoj Zizek examines the hidden themes and existential questions asked by world renowned films.</t>
  </si>
  <si>
    <t>https://images-na.ssl-images-amazon.com/images/M/MV5BMjIxODY1ODEzNV5BMl5BanBnXkFtZTgwMjQ0MTg0MDE@._V1_SX300.jpg</t>
  </si>
  <si>
    <t>philosopher|ideology|reference-to-jacques-lacan|cultural-theory|dark-humor|reference-to-ludwig-van-beethoven|nazism|anti-consumerism|reference-to-georg-friedrich-hegel|critic-of-neoliberalism|capitalism-critic|belief-in-gods|politics|september-11-2001|lenin|stalin|fidel-castro|che-guevara|beethoven|mao-tse-tung|coca-cola|advertising|propaganda|religion|analysis|psychoanalysis|social-theory|philosophy|culture|critical-theory|film-review</t>
  </si>
  <si>
    <t>tt2158531</t>
  </si>
  <si>
    <t>Holla II</t>
  </si>
  <si>
    <t>After narrowly escaping with her life at the hands of her mentally ill sister Veronica, Monica, with the help of her Mother, Marion, has taken great measures to ensure her safety, including...</t>
  </si>
  <si>
    <t>Vanessa Bell Calloway, Kiely Williams, Greg Cipes, Trae Ireland</t>
  </si>
  <si>
    <t>http://ia.media-imdb.com/images/M/MV5BMTkyMzUzMzQ0M15BMl5BanBnXkFtZTcwNDg3MjgyOQ@@._V1_SX300.jpg</t>
  </si>
  <si>
    <t>H.M. Coakley</t>
  </si>
  <si>
    <t>betrayal|plantation|twin|clown|slasher|sequel|campy|florida|los-angeles-california|cheetah-girls|teen-horror|african-american|urban-setting</t>
  </si>
  <si>
    <t>tt2159988</t>
  </si>
  <si>
    <t>The Walk</t>
  </si>
  <si>
    <t>Five women murdered over five years, and now the responsibility lies to a support officer (Elizabeth) to discover where their bodies are buried. However, her own past haunts her during the investigation through the disappearance of her failed abduction case years before of nine-year-old Sarah.</t>
  </si>
  <si>
    <t>Kelly Downes, James Robinson, Timothy Fielding, Leona Lawrence</t>
  </si>
  <si>
    <t>https://images-na.ssl-images-amazon.com/images/M/MV5BMTk3NDcxODI0M15BMl5BanBnXkFtZTcwMDI5MzAxOQ@@._V1_SX300.jpg</t>
  </si>
  <si>
    <t>Timothy Fielding</t>
  </si>
  <si>
    <t>tt2165735</t>
  </si>
  <si>
    <t>Drug War</t>
  </si>
  <si>
    <t>A drug cartel boss who is arrested in a raid is coerced into betraying his former accomplices as part of an undercover operation.</t>
  </si>
  <si>
    <t>Honglei Sun, Louis Koo, Yi Huang, Yunxiang Gao</t>
  </si>
  <si>
    <t>https://images-na.ssl-images-amazon.com/images/M/MV5BMjI3MDE4MjYxNl5BMl5BanBnXkFtZTcwNzIwODA4OQ@@._V1_SX300.jpg</t>
  </si>
  <si>
    <t>7 wins &amp; 17 nominations.</t>
  </si>
  <si>
    <t>drugs|drug-cartel|bus|school-child|mute|double-cross|violence</t>
  </si>
  <si>
    <t>tt2166214</t>
  </si>
  <si>
    <t>Khiladi 786</t>
  </si>
  <si>
    <t>The underachieving son of a marriage bureau owner attempts to marry a don's daughter to a supposed police officer in an effort to prove his worth to his father.</t>
  </si>
  <si>
    <t>Akshay Kumar, Naushaad Abbas, Asin, Raj Babbar</t>
  </si>
  <si>
    <t>https://images-na.ssl-images-amazon.com/images/M/MV5BMWZkZmI5NTItMmM1YS00NDZmLWE2MTQtYmNhMDBjYzIwY2NiXkEyXkFqcGdeQXVyNjAwODQ2NzI@._V1_SX300.jpg</t>
  </si>
  <si>
    <t>Ashish R. Mohan, Kushal Ved Bakshi(co-director)</t>
  </si>
  <si>
    <t>marriage-bureau|long-lost-brother|suitor|car-crash|impersonating-a-police-officer|nightclub|love|matchmaker|abduction|lifting-someone-into-the-air|punjabi|bridegroom|bride|gangster|deception|lie|wedding|interrupted-wedding|fistfight|beating|roundhouse-kick|one-against-many|tough-guy|fight|twin-brother|number-in-title</t>
  </si>
  <si>
    <t>tt2168910</t>
  </si>
  <si>
    <t>Cocktail</t>
  </si>
  <si>
    <t>A love triangle between a guy and two girls, who are best friends but the complete opposite of one another.</t>
  </si>
  <si>
    <t>Saif Ali Khan, Mia Uyeda, Boman Irani, Louise Bangay</t>
  </si>
  <si>
    <t>https://images-na.ssl-images-amazon.com/images/M/MV5BMjYyY2U2MjUtNTdkYS00ZjM5LTllNTUtYWFkZGVhYWU1YjEzL2ltYWdlL2ltYWdlXkEyXkFqcGdeQXVyNjQ2MjQ5NzM@._V1_SX300.jpg</t>
  </si>
  <si>
    <t>9 wins &amp; 61 nominations.</t>
  </si>
  <si>
    <t>bikini|beach-party|party|beach|love-triangle|mother-son-relationship|indian-abroad|london-england|apartment|friendship|boyfriend-girlfriend-relationship</t>
  </si>
  <si>
    <t>tt2169322</t>
  </si>
  <si>
    <t>Finding Mr. Right</t>
  </si>
  <si>
    <t>A woman from Beijing, pregnant with the child of her rich married boyfriend flies to Seattle in order to deliver the baby. There she meets another Chinese immigrant man working as a driver, even as she finds her life beginning to change.</t>
  </si>
  <si>
    <t>Wei Tang, Xiubo Wu, Hai-Qing, Hongmei Mai</t>
  </si>
  <si>
    <t>https://images-na.ssl-images-amazon.com/images/M/MV5BMTUzMzgyOTU3MF5BMl5BanBnXkFtZTgwMDIzNjg5NDE@._V1_SX300.jpg</t>
  </si>
  <si>
    <t>tt2171454</t>
  </si>
  <si>
    <t>Zila Ghaziabad</t>
  </si>
  <si>
    <t>In the city of Ghaziabad, gang war breaks between two rival groups led by Satbir Singh and Fauji. Thakur Pritam Singh, a corrupt police officer, is transferred to the city to handle the situation.</t>
  </si>
  <si>
    <t>Showcase Bollywood Ltd</t>
  </si>
  <si>
    <t>Vivek Oberoi, Sanjay Dutt, Arshad Warsi, Paresh Rawal</t>
  </si>
  <si>
    <t>https://images-na.ssl-images-amazon.com/images/M/MV5BMTQxNjE5ODQyOV5BMl5BanBnXkFtZTgwNDgxMjU3MjE@._V1_SX300.jpg</t>
  </si>
  <si>
    <t>Anand Kumar</t>
  </si>
  <si>
    <t>gang-war|police|reference-to-madhuri-dixit|reference-to-salman-khan|place-name-in-title|submachine-gun|semiautomatic-pistol|teacher|rivalry|gangster|organized-crime</t>
  </si>
  <si>
    <t>tt2171867</t>
  </si>
  <si>
    <t>Empire State</t>
  </si>
  <si>
    <t>Two childhood friends plan to rob an armored car depository. An NYPD officer stands in their way.</t>
  </si>
  <si>
    <t>Liam Hemsworth, Michael Angarano, Dwayne Johnson, Paul Ben-Victor</t>
  </si>
  <si>
    <t>https://images-na.ssl-images-amazon.com/images/M/MV5BMjExOTY4MDEzNF5BMl5BanBnXkFtZTcwNzIyMTY3OQ@@._V1_SX300.jpg</t>
  </si>
  <si>
    <t>security|detective|armored-truck|heist|police|best-friend|security-guard|police-academy|suitcase-of-money|raised-middle-finger|pager|badge|paranoia|typewriter|phone-booth|urination|card-game|wrongful-arrest|montage|telephone|job-interview|drug-dealer|key|drunkenness|employee-employee-relationship|locker-room|knocked-out|suspicion|new-york-city-skyline|fbi-agent|fbi|walkie-talkie|district-attorney|letter|bar|handcuffs|arrest|police-station|tough-cop|partner|police-detective|punched-in-the-face|el-train|shot-in-the-shoulder|movie-theater|brother-brother-relationship|brother-sister-relationship|husband-wife-relationship|father-daughter-relationship|father-son-relationship|mother-daughter-relationship|mother-son-relationship|family-relationships|newspaper-headline|neo-noir|ex-cop|greek-american|italian-american|quitting-job|ambush|employee-dismissal|toilet-cleaner|waitress|prostitute|nightclub|cocaine|colombian-drug-cartel|organized-crime|mafia|cigarette-smoking|blood-splatter|blood|explosion|pipe-bomb|death|bulletproof-vest|insurance|ambulance|machine-gun|shotgun|revolver|pistol-whip|animal-killing|what-happened-to-epilogue|death-of-husband|widow|social-decay|held-at-gunpoint|archive-footage|shot-in-the-chest|shot-in-the-head|shot-in-the-mouth|masked-man|double-cross|betrayal|deception|queens-new-york-city|bronx-new-york-city|surveillance|security-camera|news-report|armored-guard|presumed-dead|breaking-and-entering|robber|robbery|attempted-robbery|robbery-gone-awry|sunglasses|glock|pistol|murder|street-shootout|police-shootout|gunfight|shootout|violence|action-violence|two-word-title|nonlinear-timeline|f-word|new-york-city|heist-gone-wrong|1980s|falling-out-among-thieves|planning|armored-car-robbery|unlikely-criminal|payroll-robbery|inside-man|trans-am|party|crime-boss|diner|police-car|dog|money-bag|camera|dollar|gangster|gang|shot-to-death|money|cop|statue|armor|gun|death-of-father|based-on-true-story|independent-film|surprise-ending</t>
  </si>
  <si>
    <t>tt2172071</t>
  </si>
  <si>
    <t>Student of the Year</t>
  </si>
  <si>
    <t>Several alumni reminisce about their final year at St. Theresa's College and the events that shaped their lives.</t>
  </si>
  <si>
    <t>Sidharth Malhotra, Alia Bhatt, Varun Dhawan, Rishi Kapoor</t>
  </si>
  <si>
    <t>https://images-na.ssl-images-amazon.com/images/M/MV5BNjI1Nzk1ODEtMGZkYi00ZjZlLTg2ZTQtMDE5MjVhOGExYzRjXkEyXkFqcGdeQXVyNDUzOTQ5MjY@._V1_SX300.jpg</t>
  </si>
  <si>
    <t>Karan Johar, Abhishek Varman</t>
  </si>
  <si>
    <t>tt2173024</t>
  </si>
  <si>
    <t>Deranged</t>
  </si>
  <si>
    <t>Jae-hyuk is an ordinary man in his 40s. He works as a medical supplies salesman and is hassled by doctors all day. His brother Jae-pil is a detective that is not all that interested in ...</t>
  </si>
  <si>
    <t>Myung-min Kim, Jung-hee Moon, Dong-wan Kim, Ha-nui Lee</t>
  </si>
  <si>
    <t>https://images-na.ssl-images-amazon.com/images/M/MV5BMTUyMDEzMjk3NF5BMl5BanBnXkFtZTgwMDU0MTAzMjE@._V1_SX300.jpg</t>
  </si>
  <si>
    <t>Jeong-woo Park</t>
  </si>
  <si>
    <t>parasite</t>
  </si>
  <si>
    <t>tt2175823</t>
  </si>
  <si>
    <t>Nippu</t>
  </si>
  <si>
    <t>The story begins with Surya (Ravi Teja) who owns a gym center and he also has a good friend Sriram (Srikanth). Surya is in love with his friend's sister Meghna (Deeksha Seth) and after some...</t>
  </si>
  <si>
    <t>Ravi Teja, Deeksha Seth, Rajendraprasad, Srikanth</t>
  </si>
  <si>
    <t>http://ia.media-imdb.com/images/M/MV5BZmE5NDFjZDEtMDY3OS00MzBhLWJiYmMtOGE1NzNjMjk3MTg2XkEyXkFqcGdeQXVyNjE3Mzg5Njk@._V1_SX300.jpg</t>
  </si>
  <si>
    <t>Gunasekhar</t>
  </si>
  <si>
    <t>friend|accidental-death|pardon|running-of-the-bulls|car-motorcycle-chase|motorcycle|one-against-many|crime-boss|bar</t>
  </si>
  <si>
    <t>tt2176013</t>
  </si>
  <si>
    <t>Jab Tak Hai Jaan</t>
  </si>
  <si>
    <t>An uncompromising film on true love from the legendary and unforgettable director Yash Chopra which is fascinatingly distinctive and contemporary.</t>
  </si>
  <si>
    <t>Shah Rukh Khan, Katrina Kaif, Anushka Sharma, Anupam Kher</t>
  </si>
  <si>
    <t>https://images-na.ssl-images-amazon.com/images/M/MV5BMTUyMzM5OTM5NF5BMl5BanBnXkFtZTcwNTIwMjA3OA@@._V1_SX300.jpg</t>
  </si>
  <si>
    <t>Yash Chopra</t>
  </si>
  <si>
    <t>love|army|bomb|indian-army|accident|musician|bomb-squad|death|amnesia|diary|immigrant|retrograde-amnesia|motorcycle-accident|london-underground|kashmir|unrequited-love|fearlessness|death-wish|heartbreak|church|odd-job|waiter|filmmaker|indian-abroad|love-triangle|father-daughter-relationship|reference-to-the-discovery-channel|camera|disarming-a-bomb|defusing-bomb|defusing-a-bomb|dangerous-job|explosive|london-england|flashback|rescue-from-drowning</t>
  </si>
  <si>
    <t>tt2177511</t>
  </si>
  <si>
    <t>Caesar Must Die</t>
  </si>
  <si>
    <t>Inmates at a high-security prison in Rome prepare for a public performance of Shakespeare's "Julius Caesar."</t>
  </si>
  <si>
    <t>Cosimo Rega, Salvatore Striano, Giovanni Arcuri, Antonio Frasca</t>
  </si>
  <si>
    <t>https://images-na.ssl-images-amazon.com/images/M/MV5BMjc0MTJlNzktZTRjNi00MTYxLThjNjktMzQ1ZjQwYWNhZThiXkEyXkFqcGdeQXVyMTAwMzUyOTc@._V1_SX300.jpg</t>
  </si>
  <si>
    <t>Paolo Taviani, Vittorio Taviani</t>
  </si>
  <si>
    <t>shakespeare's-julius-caesar|prison|high-security|mafioso|rome-italy|political-assassination|roman-emperor|roman-soldier|roman-senator|what-happened-to-epilogue|talking-to-the-audience|non-professional-actor|prison-warden|prison-yard|tyranny|freedom|theatre-rehearsal|life-sentence|prison-sentence|maximum-security|convict|standing-ovation|stage-acting|acting|stage-production|stage-show|claim-in-title|theatre-production|based-on-play|character-name-in-title</t>
  </si>
  <si>
    <t>tt2178470</t>
  </si>
  <si>
    <t>Yeh Jawaani Hai Deewani</t>
  </si>
  <si>
    <t>Yeh Jawaani Hai Deewani is the story of the relationship between two characters, Bunny (Ranbir Kapoor) &amp; Naina (Deepika Padukone), at two separate but defining times in their lives... first...</t>
  </si>
  <si>
    <t>Deepika Padukone, Poorna Jagannathan, Priyanka Bose, Rana Daggubati</t>
  </si>
  <si>
    <t>https://images-na.ssl-images-amazon.com/images/M/MV5BODA4MjM2ODk4OF5BMl5BanBnXkFtZTcwNDgzODk1OQ@@._V1_SX300.jpg</t>
  </si>
  <si>
    <t>22 wins &amp; 92 nominations.</t>
  </si>
  <si>
    <t>love|jumping-into-sea|wet-clothes|swimming-pool|jealousy|bimbo|wandering|free-spirit|discontent|girl-wearing-glasses|drinking-game|ham-and-cheese-sandwich|train-compartment|song-and-dance|vacation|engagement|alcoholism|escape|chase|brawl|holi|catching-a-train|train-station|mall|dysfunctional-family|voice-over-narration|father-son-relationship|blockbuster|new-year's-eve|paris-france|snow|marriage|fight|holiday|self-discovery|friendship|train|trekking|photographer|coming-of-age|title-based-on-song</t>
  </si>
  <si>
    <t>tt2178508</t>
  </si>
  <si>
    <t>Son of Sardaar</t>
  </si>
  <si>
    <t>Returning to his parents' village, a man becomes the latest target in a long-standing family feud.</t>
  </si>
  <si>
    <t>Ajay Devgn, Sanjay Dutt, Sonakshi Sinha, Juhi Chawla</t>
  </si>
  <si>
    <t>https://images-na.ssl-images-amazon.com/images/M/MV5BMTkzMDA2MzQ0MV5BMl5BanBnXkFtZTcwMjEwOTM3OA@@._V1_SX300.jpg</t>
  </si>
  <si>
    <t>Ashwani Dhir, Anil Devgan</t>
  </si>
  <si>
    <t>buffalo|threshold|mansion|bed|doctor|vengeance|remake|motorcycle|houseguest|escape|horse|revenge|fight|gang|oath|wedding|coconut|camera|train|sword|turban|sikh</t>
  </si>
  <si>
    <t>tt2178941</t>
  </si>
  <si>
    <t>Barbara</t>
  </si>
  <si>
    <t>A doctor working in 1980s East Germany finds herself banished to a small country hospital.</t>
  </si>
  <si>
    <t>Nina Hoss, Ronald Zehrfeld, Rainer Bock, Christina Hecke</t>
  </si>
  <si>
    <t>https://images-na.ssl-images-amazon.com/images/M/MV5BMTg3MjIzOTU4OF5BMl5BanBnXkFtZTcwMjE4MjgyOQ@@._V1_SX300.jpg</t>
  </si>
  <si>
    <t>Christian Petzold</t>
  </si>
  <si>
    <t>10 wins &amp; 21 nominations.</t>
  </si>
  <si>
    <t>germany|east-germany|1980s|doctor|stasi|hospital|woman|countryside|secret-police|police|german|escape|f-rated|altruism|northern-germany|fleeing|partial-female-nudity|invasion-of-privacy|room-search|secret-meeting|woman-riding-a-bicycle|medical-procedure|sex-scene|woman-smoking-cigarette|woman-in-bra|search|listening-to-sex|police-officer|rural-setting|basket|painting|hidden-money|hiding-place|cancer|cellar|kiss|undressing|hugging|suitcase|first-day-at-work|little-boy|bus|piano|book|injection|pregnancy|reading|reading-aloud|coffee|stomach-pumped|x-ray|parachute|barbed-wire|crying|singing|sex-outside|outdoor-sex|overhearing-sex|loud-sex|strip-search|hotel|nurse|cross|tomato|sea|female-protagonist|state-police|human-smuggling|border-crossing|cavity-search|police-search|german-democratic-republic|baltic-sea|self-sacrifice|iron-curtain|fleeing-the-country|pregnant-teenager|ratatouille|brain-surgery|terminal-cancer|anal-exam|escape-from-custody|labor-camp|piano-tuner|piano-playing|stash|on-call-doctor|trabant|sex-in-the-woods|laboratory|famous-painting|reference-to-famous-painting|reference-to-rembrandt|reference-to-huckleberry-finn|physical-examination|latex-gloves|squalid-apartment|money|lumbar-puncture|police-harassment|meningitis|surveillance|female-doctor|year-1980|suicide-attempt|doctor-patient-relationship|one-word-title|gdr|title-spoken-by-character|character-name-in-title|lunchroom|frogman|ocean|telephone-call|pay-phone|public-phone|pack-of-money|hotel-room|woman-in-lingerie|catalog|hotel-room-sex|listening-to-a-radio|nap|reading-a-book|sleeping|flat-tire|mercedes-benz|rendezvous|dead-drop|night|crucifix|toilet|train|riding-a-bicycle|medical-examination|fixing-a-bicycle|europe|bicycle-wheel|loose-wheel|lullaby|cooking|zucchini|vegetable|cigarette-smoking|bicycle|beach</t>
  </si>
  <si>
    <t>tt2179087</t>
  </si>
  <si>
    <t>I Will Follow You Into the Dark</t>
  </si>
  <si>
    <t>A woman reeling from the death of her parents becomes attached to an alluring man whose sudden disappearance sends her and her friends into a haunted high-rise to find him</t>
  </si>
  <si>
    <t>Mischa Barton, Ryan Eggold, Leah Pipes, Frank Ashmore</t>
  </si>
  <si>
    <t>https://images-na.ssl-images-amazon.com/images/M/MV5BMTQzNzY1MzU5MV5BMl5BanBnXkFtZTgwODQ5MTIzMDE@._V1_SX300.jpg</t>
  </si>
  <si>
    <t>Mark Edwin Robinson</t>
  </si>
  <si>
    <t>tt2179116</t>
  </si>
  <si>
    <t>The Kings of Summer</t>
  </si>
  <si>
    <t>Three teenage friends, in the ultimate act of independence, decide to spend their summer building a house in the woods and living off the land.</t>
  </si>
  <si>
    <t>Nick Robinson, Gabriel Basso, Moises Arias, Nick Offerman</t>
  </si>
  <si>
    <t>https://images-na.ssl-images-amazon.com/images/M/MV5BMTc3ODA1NTI0MV5BMl5BanBnXkFtZTcwOTE4OTUzOQ@@._V1_SX300.jpg</t>
  </si>
  <si>
    <t>killing-a-rabbit|love-triangle|teenage-protagonist|father-son-relationship|best-friend|scene-after-end-credits|friendship-between-boys|friendship|dead-rabbit|teen-romance|bare-chested-male|summer|birdhouse|friends-falling-out|giving-the-finger|obscene-finger-gesture|killing-a-snake|snake-bite|hospital|cell-phone|backpack|news-report|skinning-an-animal|boyfriend-girlfriend-relationship|cigar|three-friends|pipeline|wilderness|child-living-alone|summer-vacation|acoustic-guitar|violin|slow-motion|slow-motion-scene|shaving|stubble|fantasy-sequence|exploding-car|jumping-into-water|teenage-girl|golf-cart|golf-course|sword|house-building|young-love|mother-son-relationship|husband-wife-relationship|teenage-runaway|police-station|bicycle|machete|high-school|missing-son|missing-child|missing-person|beer-keg|beach-party|shower|dinner-table|policewoman|policeman|brother-sister-relationship|dream-girl|cabin|cabin-in-the-woods|teenage-crush|crush|teenage-boy|rabbit|monopoly|campfire|jumping-from-height|underage-smoking|summertime|argument-between-friends|masturbation|runaway|forest|snake|t-shirt|fried-chicken|title-in-title|season-in-title|four-word-title|teen-movie|coming-of-age|port-a-potty|boy-with-glasses|bmx|keg-party|boy</t>
  </si>
  <si>
    <t>tt2181282</t>
  </si>
  <si>
    <t>A Patch of Fog</t>
  </si>
  <si>
    <t>A security guard catches a famous writer/television host shoplifting and blackmails him into becoming friends.</t>
  </si>
  <si>
    <t>Stephen Graham, Conleth Hill, Lara Pulver, Arsher Ali</t>
  </si>
  <si>
    <t>https://images-na.ssl-images-amazon.com/images/M/MV5BMjEyOTcyNjQ4NV5BMl5BanBnXkFtZTgwOTE2MzI5MDI@._V1_SX300.jpg</t>
  </si>
  <si>
    <t>Michael Lennox</t>
  </si>
  <si>
    <t>tt2181831</t>
  </si>
  <si>
    <t>Shahid</t>
  </si>
  <si>
    <t>The account of Human Rights lawyer Shahid Azmi, an ordinary citizen with an extraordinary commitment to justice.</t>
  </si>
  <si>
    <t>Rajkummar Rao, Prabhleen Sandhu, Mohammed Zeeshan Ayyub, Baljinder Kaur</t>
  </si>
  <si>
    <t>https://images-na.ssl-images-amazon.com/images/M/MV5BMTYyMDE1NjQ1Nl5BMl5BanBnXkFtZTgwMDAyMTUzMDE@._V1_SX300.jpg</t>
  </si>
  <si>
    <t>Hansal Mehta</t>
  </si>
  <si>
    <t>human-rights|lawyer|india|justice|violence|terrorist|human-rights-activist|activist|muslim|death|trial|faith|2000s|map|prejudice|police-station|interrogation|prisoner|threat|abuse|courtroom|arrest|fear|escape|26-11-attack-on-mumbai|interview|mother-son-relationship|husband-wife-relationship|police|murder|torture|fearlessness|imprisonment|false-accusation|jail|prison|controversy|assassination|pakistan|terrorist-training-camp|family-relationships|1990s|persecution|terrorism|based-on-true-story|character-name-in-title|kashmir</t>
  </si>
  <si>
    <t>tt2181931</t>
  </si>
  <si>
    <t>English Vinglish</t>
  </si>
  <si>
    <t>A quiet, sweet tempered housewife endures small slights from her well-educated husband and daughter every day because of her inability to speak and understand English.</t>
  </si>
  <si>
    <t>Sridevi, Adil Hussain, Mehdi Nebbou, Priya Anand</t>
  </si>
  <si>
    <t>https://images-na.ssl-images-amazon.com/images/M/MV5BMjQ5YWVmYmYtOWFiZC00NGMxLWEwODctZDM2MWI4YWViN2E5XkEyXkFqcGdeQXVyNjQ2MjQ5NzM@._V1_SX300.jpg</t>
  </si>
  <si>
    <t>gay|passing-an-exam|exam|learning-english|housewife|f-rated|speech|wedding|watching-tv|lie|secret|love|classroom|movie-theater|cooking|food|manhattan-new-york-city|new-york-city|airplane|foreign-language|language-learning|language-barrier|language|woman-crying|crying|skyscraper|self-respect|respect|embarrassment|african-immigrant|catholic-priest|catholic|indian|marathi|french-accent|french|chinese-immigrant|chinese-girl|chinese-woman|chinese-american|chinese|laddu|pakistani-immigrant|pakistani|social-differences|social-commentary|homosexual|bad-english|unable-to-speak-english|broken-english|english-lesson|english-class|english-teacher|movie-theatre|unsubtitled-foreign-language</t>
  </si>
  <si>
    <t>tt2186663</t>
  </si>
  <si>
    <t>36 Saints</t>
  </si>
  <si>
    <t>When New York Police Headquarters is confronted with the horror of a serial murderer loose on the streets of Manhattan. Oblivious to the danger, a group of hip students from all over the ...</t>
  </si>
  <si>
    <t>Active Fox Productions</t>
  </si>
  <si>
    <t>Franky G, Jeffrey De Serrano, Donna McKechnie, Jaime Tirelli</t>
  </si>
  <si>
    <t>https://images-na.ssl-images-amazon.com/images/M/MV5BMTM5MzE1NzE4OF5BMl5BanBnXkFtZTcwNjk4NjI0OA@@._V1_SX300.jpg</t>
  </si>
  <si>
    <t>Eddy Duran</t>
  </si>
  <si>
    <t>new-york-city|serial-killer|independent-film</t>
  </si>
  <si>
    <t>tt2186712</t>
  </si>
  <si>
    <t>Long Nights Short Mornings</t>
  </si>
  <si>
    <t>An examination of the romantic life of a young man in New York City and his sometimes fleeting, sometimes profound experiences with the women he encounters.</t>
  </si>
  <si>
    <t>Shiloh Fernandez, Ella Rae Peck, Paten Hughes, Layla Khosh</t>
  </si>
  <si>
    <t>https://images-na.ssl-images-amazon.com/images/M/MV5BMTc3NzI1ODIwNl5BMl5BanBnXkFtZTgwNzcxNTEzODE@._V1_SX300.jpg</t>
  </si>
  <si>
    <t>Chadd Harbold</t>
  </si>
  <si>
    <t>new-york|moved-to-la|rapunzel|cheating-girlfriend|female-nudity|infidelity|fake-name|stealing-an-address|stealing|ejaculating-on-face|cum-facial|condom|sex-with-a-condom|blowjob|tobacco-joint|sharing-a-joint|bare-breasts|sex-at-the-front-door|sex-by-the-staircase|pissing-outside|multiple-lovers|trip-to-france|liar|telling-a-lie|singer|lending-a-book|reference-to-charles-bukowski|snorting-cocaine|smoking|cheating-on-boyfriend|girl-with-a-mustache|ripped-shirt|sex-with-a-celebrity|sex-with-an-actress|lust-for-a-coworker|violin-playing|violin|beethoven-reference|cat-piss-on-couch|sleeping-with-a-friend|cocaine|booty-call|brunette|locked-out|sex-on-a-street|sex-on-a-bus|drinking-coffee|breakup|cofee-shop|blonde</t>
  </si>
  <si>
    <t>tt2186731</t>
  </si>
  <si>
    <t>Department</t>
  </si>
  <si>
    <t>A suspended cop joins hands with inspector Mahadev Bhonsle to free the city from underworld.</t>
  </si>
  <si>
    <t>Amitabh Bachchan, Rana Daggubati, Sanjay Dutt, Nathalia Kaur</t>
  </si>
  <si>
    <t>https://images-na.ssl-images-amazon.com/images/M/MV5BMjA1NTExNzAxNV5BMl5BanBnXkFtZTgwNDAzNDc1NjE@._V1_SX300.jpg</t>
  </si>
  <si>
    <t>organized-crime|gangster</t>
  </si>
  <si>
    <t>tt2186781</t>
  </si>
  <si>
    <t>Five Dances</t>
  </si>
  <si>
    <t>The coming of age tale of an extraordinarily gifted young dancer recently arrived in New York City.</t>
  </si>
  <si>
    <t>Ryan Steele, Reed Luplau, Catherine Miller, Kimiye Corwin</t>
  </si>
  <si>
    <t>https://images-na.ssl-images-amazon.com/images/M/MV5BNzkzODQ1Mzg4MV5BMl5BanBnXkFtZTgwNzk3NzEyMDE@._V1_SX300.jpg</t>
  </si>
  <si>
    <t>Alan Brown</t>
  </si>
  <si>
    <t>gay-couple|gay-sex|gay-love|man-dancing-with-man|gay|new-york|dance|dancer|coming-of-age|18-year-old|new-york-city|gay-virgin|guilt|gay-man-straight-woman|dance-studio|dance-rehearsal|homelessness|choreographer|subway-station|mother-son-relationship|acceptance|rejection|male-partial-nudity|gay-dancer|gay-teenager|gay-relationship|subway|family-relationships|dysfunctional-family|telephone-call|scholarship|dancing|kiss|gay-kiss|number-in-title|defloration|christmas-lights</t>
  </si>
  <si>
    <t>tt2186848</t>
  </si>
  <si>
    <t>Landmine Goes Click</t>
  </si>
  <si>
    <t>Trapped standing on an armed landmine, an American tourist is forced to watch helplessly while his girlfriend is terrorized and brutally assaulted.</t>
  </si>
  <si>
    <t>Sterling Knight, Spencer Locke, Dean Geyer, Kote Tolordava</t>
  </si>
  <si>
    <t>https://images-na.ssl-images-amazon.com/images/M/MV5BZDZhOGJiOTUtNjIxOS00MWZiLWFiZWUtMTYzZThmNGYwNmI0XkEyXkFqcGdeQXVyNTcwMzkyNDE@._V1_SX300.jpg</t>
  </si>
  <si>
    <t>Levan Bakhia</t>
  </si>
  <si>
    <t>tied-feet|survive|rape-and-revenge|nudity|rape|landmine|assault|translate|undress|hiking|protect|terror|home-invasion|russian-roulette|revolver|hunter|regret|eastern-europe|friend|friendship|payback|explosion|dog|realistic|helpless|love-triangle|insult|sex-scene|revenge</t>
  </si>
  <si>
    <t>tt2186933</t>
  </si>
  <si>
    <t>Luv Shuv Tey Chicken Khurana</t>
  </si>
  <si>
    <t>Omi Khurana's London dream has just ended. On the run from a dangerous UK gangster who he owes money to, Omi returns to his native village in Punjab, pretending to be a well-heeled London ...</t>
  </si>
  <si>
    <t>Kunal Kapoor, Huma Qureshi, Vinod Nagpal, Rajesh Sharma</t>
  </si>
  <si>
    <t>https://images-na.ssl-images-amazon.com/images/M/MV5BMTY2OTk3MTg2MV5BMl5BanBnXkFtZTcwNDY5MzY1OA@@._V1_SX300.jpg</t>
  </si>
  <si>
    <t>Sameer Sharma</t>
  </si>
  <si>
    <t>tt2187884</t>
  </si>
  <si>
    <t>Escape from Tomorrow</t>
  </si>
  <si>
    <t>In a world of fake castles and anthropomorphic rodents, an epic battle begins when an unemployed father's sanity is challenged by a chance encounter with two underage girls on holiday.</t>
  </si>
  <si>
    <t>Roy Abramsohn, Elena Schuber, Katelynn Rodriguez, Jack Dalton</t>
  </si>
  <si>
    <t>https://images-na.ssl-images-amazon.com/images/M/MV5BNTIxNjcxOTgxM15BMl5BanBnXkFtZTgwMjYzODEzMDE@._V1_SX300.jpg</t>
  </si>
  <si>
    <t>Randy Moore</t>
  </si>
  <si>
    <t>middle-aged-man|sexy-nurse|sex-scene|female-nudity|diarrhea|coughing-up-a-hairball|spitting-in-face|loss-of-job|amusement-park|hallucination|adultery|vomiting|castle|black-eyes|mother-slaps-daughter|three-word-title|fired-from-a-job|imax-theatre|family-quarrel|monorail|unanswered-telephone-call|telephone-call|cell-phone|long-queue|waiting-in-line|blood|dead-body|filmed-on-location|camera-focus-on-cleavage|camera-focus-on-female-butt|head-in-a-toilet|sitting-on-a-toilet|surrealism|fantasy-versus-reality|jailbait|paranoia|hearing-voices|tourist|frenchwoman|hotel-room|usa|theme-park|balcony|mother-son-relationship|bikini|coitus|woman-on-top|husband-wife-relationship|hands-tied|male-tied-up|tied-to-a-bed|male-rape|cleavage|topless-female-nudity|nudity|camera-shot-of-a-woman's-feet-in-high-heels|oversized-hand|hazmat-team|death-of-husband|cat-flu|man-on-a-toilet|champagne|robot-decapitated|geodesic-dome|explosion|stun-gun|woman-wearing-a-thong|man-wearing-a-neck-brace|male-vomiting|sombrero|squeezing-a-woman's-butt|hand-on-breast|man-riding-a-rascal-scooter|stubbed-toe|dropping-a-glass-bottle|hotel-balcony|public-aquarium|floating-face-down-in-water|underwater-photography|glass-bell|woman-in-lingerie|glass-blowing|down-blouse|first-aid-station|tear-on-cheek|skinned-knee|space-mountain|foot-bridge|ferry|tree-house|bandage|child-vomitting|man-carrying-a-child|following-a-pretty-girl|disneyland|cowgirl-sex-position|turkey-leg|roller-coaster|locked-out|bare-chested-male|female-on-male-somnophilia|man-raped-by-woman|non-statutory-female-on-male-rape|koi-pond|fez|gift-shop|swimming-pool|lollipop|treating-a-wound|nurse|popsicle|neck-brace|scrapped-knee|cave|bridge|boat|treehouse|shooting-gallery|little-boy|little-girl|seduction|dysfunctional-family|father-daughter-relationship|waiting|separated|unfaithful-husband|parade|smart-phone|pursuit|reference-to-tina-fey|reference-to-emily-dickinson|french-girl|teenage-girl|banana|mother-daughter-relationship|fountain|drunk|crying-child|father-son-relationship|laughing|carousel|long-line|fireworks|disney-park|seductress|wound-up-children|drinking|nagging-wife|marital-strife|family-vacation|lust|bare-breasts|disneyworld|castle-thunder|death-of-father|rape|male-nudity|woman-wearing-a-sting-bikini|woman-wearing-a-teenie-weenie-polka-dot-bikini</t>
  </si>
  <si>
    <t>tt2187972</t>
  </si>
  <si>
    <t>Shirin Farhad Ki Toh Nikal Padi</t>
  </si>
  <si>
    <t>Farhad Pastakia (Boman Irani) has a dream job as a bra-and-panty salesman. Except that he is a 45-year old Parsi bachelor still living with his overbearing mother and grandmother. But it's ...</t>
  </si>
  <si>
    <t>Freny Bhagat, Dinyar Contractor, Nauheed Cyrusi, Kavin Dave</t>
  </si>
  <si>
    <t>https://images-na.ssl-images-amazon.com/images/M/MV5BZTc3NzRhZTUtNjE4Ny00ZjNmLTliYjctZGIxZmE3OWIyMGU1XkEyXkFqcGdeQXVyMzc0NzU5MTc@._V1_SX300.jpg</t>
  </si>
  <si>
    <t>Bela Segal</t>
  </si>
  <si>
    <t>tt2191641</t>
  </si>
  <si>
    <t>Chaar Din Ki Chandni</t>
  </si>
  <si>
    <t>Chandini comes to India to attend Veer's sisters wedding. In those four days, she wins everyone's heart.</t>
  </si>
  <si>
    <t>Tusshar Kapoor, Kulraj Randhawa, Anupam Kher, Om Puri</t>
  </si>
  <si>
    <t>https://images-na.ssl-images-amazon.com/images/M/MV5BMTYxMTU3Mjc0M15BMl5BanBnXkFtZTcwNjAyMzA3Nw@@._V1_SX300.jpg</t>
  </si>
  <si>
    <t>tt2191721</t>
  </si>
  <si>
    <t>Jodi Breakers</t>
  </si>
  <si>
    <t>Sid and Sonali help people in getting divorce who are not happy in their married life while in the case of Mark and Maggie Pereira it is then Sonali will come to know about Sid's intentions...</t>
  </si>
  <si>
    <t>Bipasha Basu, Helen, Pradeep Kharab, Madhavan</t>
  </si>
  <si>
    <t>https://images-na.ssl-images-amazon.com/images/M/MV5BMjIxMzc5MzE0OF5BMl5BanBnXkFtZTcwMTk1NDY0Nw@@._V1_SX300.jpg</t>
  </si>
  <si>
    <t>Ashwini Chaudhary</t>
  </si>
  <si>
    <t>tt2193418</t>
  </si>
  <si>
    <t>Hammer of the Gods</t>
  </si>
  <si>
    <t>A young man transforms into a brutal warrior as he travels the unforgiving landscape in search of his long lost brother, Hakan the Ferrocious, whose people are relying on him to restore order to their kingdom.</t>
  </si>
  <si>
    <t>Charlie Bewley, Clive Standen, James Cosmo, Elliot Cowan</t>
  </si>
  <si>
    <t>https://images-na.ssl-images-amazon.com/images/M/MV5BMTY5ODY2NjE5OF5BMl5BanBnXkFtZTcwNzY4NzAzOQ@@._V1_SX300.jpg</t>
  </si>
  <si>
    <t>viking|cave|hanging-upside-down|man-punching-a-woman|stoning-a-woman|battle-axe|sword|saxon|norse-god|bare-chested-male|tied-to-a-post|horse-riding|superstition|gay-slur|heir-to-the-throne|stop-action|thunderstorm|starts-with-combat|begins-with-biographical-note|year-870</t>
  </si>
  <si>
    <t>tt2194826</t>
  </si>
  <si>
    <t>The Barber</t>
  </si>
  <si>
    <t>A barber comes into contact with two men fixated on what triggers evil. A father, whose life is destroyed in pursuit of a killer, and a son who is trying to prevent his father's obsession.</t>
  </si>
  <si>
    <t>Scott Glenn, Chris Coy, Stephen Tobolowsky, Kristen Hager</t>
  </si>
  <si>
    <t>https://images-na.ssl-images-amazon.com/images/M/MV5BMjM3MDM0NDQ3OV5BMl5BanBnXkFtZTgwNDA3OTc0MzE@._V1_SX300.jpg</t>
  </si>
  <si>
    <t>Basel Owies</t>
  </si>
  <si>
    <t>barber|shovel|buried-alive|murder|investigation|car-wash|baseball-bat|undercover|barbershop|serial-killer</t>
  </si>
  <si>
    <t>tt2195548</t>
  </si>
  <si>
    <t>Prince Avalanche</t>
  </si>
  <si>
    <t>Two highway road workers spend the summer of 1988 away from their city lives. The isolated landscape becomes a place of misadventure as the men find themselves at odds with each other and the women they left behind.</t>
  </si>
  <si>
    <t>Paul Rudd, Emile Hirsch, Lance LeGault, Joyce Payne</t>
  </si>
  <si>
    <t>https://images-na.ssl-images-amazon.com/images/M/MV5BMTQzMzMwNDExMV5BMl5BanBnXkFtZTcwMzE5MjU3OQ@@._V1_SX300.jpg</t>
  </si>
  <si>
    <t>road-worker|painting-road-lines|highway|hairy-chest|bare-chested-male|year-1988|yellow-paint|hammock|male-bonding|country-road|truck-driver|camping|tent|forest-fire|1980s|truck|rural-setting|boom-box|co-worker|two-word-title|masturbation|remake</t>
  </si>
  <si>
    <t>tt2196224</t>
  </si>
  <si>
    <t>Desi Romeos</t>
  </si>
  <si>
    <t>Desi Romeos is a story of six boys who are popular in collage for their music which leads to jealousy of Mirza group. The "ROMEOS" are : R-Randy (Babbu Maan), O- Om (Bittu), M-Maana (Sherry...</t>
  </si>
  <si>
    <t>Babbu Mann, Harjit Harman, Vivana Singh, Jasprem Dhillon</t>
  </si>
  <si>
    <t>Shafaq Khan</t>
  </si>
  <si>
    <t>tt2196254</t>
  </si>
  <si>
    <t>Jatt &amp; Juliet</t>
  </si>
  <si>
    <t>Jatt is a mischievous lovable sort of a guy whilst Juliet is the typical Punjabi modern day girl. Sparks fly when their paths cross on their way to Canada due to their different outlook on ...</t>
  </si>
  <si>
    <t>Answer Financials</t>
  </si>
  <si>
    <t>Diljit Dosanjh, Neeru Bajwa, Jaswinder Bhalla, Upasna Singh</t>
  </si>
  <si>
    <t>https://images-na.ssl-images-amazon.com/images/M/MV5BNmY1YjI1OTUtMDRlNC00Nzc3LTg4OGYtNjU0NjRiMmE0ZWI2XkEyXkFqcGdeQXVyNjE4MTE3MDY@._V1_SX300.jpg</t>
  </si>
  <si>
    <t>rural-setting|village|countryside|rural-punjab</t>
  </si>
  <si>
    <t>tt2198161</t>
  </si>
  <si>
    <t>Seethamma Vakitlo Sirimalle Chettu</t>
  </si>
  <si>
    <t>Relangi Mavayya (Prakash Raj) is a gentleman from a small village Relangi and he believes in human values and relationships. He has two sons Peddodu aka Mallikharjuna Rao (Venkatesh) and ...</t>
  </si>
  <si>
    <t>Venkatesh Daggubati, Mahesh Babu, Samantha Ruth Prabhu, Prakash Raj</t>
  </si>
  <si>
    <t>https://images-na.ssl-images-amazon.com/images/M/MV5BNjRhNGQwMTMtZjZhOC00ZDA1LTllZTctNjk0YzdkMzAwMDQyXkEyXkFqcGdeQXVyNjUxMzQyMzg@._V1_SX300.jpg</t>
  </si>
  <si>
    <t>Srikanth Addala</t>
  </si>
  <si>
    <t>tt2198241</t>
  </si>
  <si>
    <t>The Outsider</t>
  </si>
  <si>
    <t>Revolves around a British military contractor Lex Walker who is told his daughter has died. When he arrives in Los Angeles and discovers the body is not hers, he begins an investigation.</t>
  </si>
  <si>
    <t>Craig Fairbrass, James Caan, Jason Patric, Shannon Elizabeth</t>
  </si>
  <si>
    <t>https://images-na.ssl-images-amazon.com/images/M/MV5BMTQwNDMxMDc2NF5BMl5BanBnXkFtZTgwNzk5MTI5MDE@._V1_SX300.jpg</t>
  </si>
  <si>
    <t>military-contractor|desperation|morgue|detective|fight|mercenary|shoot-out|bar-brawl|missing-person|drugged|antihero|airplane|disarming-someone|showdown|mexican-standoff|underwater-scene|falling-from-height|laptop|text-messaging|race-against-time|fraud|home-invasion|taser|neo-noir|one-day|abandoned-building|identity-theft|stolen-identity|party|interrogation|torture|shot-in-the-shoulder|flashback|conspiracy|presumed-dead|deception|computer-hacker|computer-cracker|flash-drive|panic-room|heist|held-at-gunpoint|hostage|carjacking|call-girl|swimming-pool|undercover|mansion|italian-american|stealing-a-car|parking-garage|female-bartender|money|bartender|nightclub|bar-fight|bar|security-guard|boyfriend-girlfriend-relationship|father-daughter-relationship|hotel|photograph|taxi|airport|assault-rifle|helicopter|machine-gun|arrest|handcuffs|cell-phone|bodyguard|corrupt-cop|bulletproof-vest|city-hall|police-station|police-detective|police|crime-scene|corpse|escape-attempt|embezzlement|cover-up|injection|body-in-a-trunk|opening-action-scene|vigilante|warrior|tough-guy|one-man-army|action-hero|chase|foot-chase|mistaken-identity|violence|death|murder|shot-to-death|shot-in-the-back|shot-in-the-chest|head-butt|punched-in-the-chest|punched-in-the-face|beaten-to-death|beating|brawl|fistfight|hand-to-hand-combat|mixed-martial-arts|martial-arts|shootout|gunfight|revolver|pistol|corporate-crime|safe|irish|hollywood-california|slow-motion-scene|airfield|los-angeles-california|quitting-job|f-word|army-base|london-england|englishman-abroad|cockney-accent|ex-soldier|afghanistan-veteran|iraq-veteran|independent-film</t>
  </si>
  <si>
    <t>tt2199327</t>
  </si>
  <si>
    <t>Destressed</t>
  </si>
  <si>
    <t>A heartfelt look at the medical, psychological and holistic reality of the effect of stress on the human body and mind.</t>
  </si>
  <si>
    <t>Garry Pastore, Frank Amoruso, Shellia Baldwin, Jody Burke</t>
  </si>
  <si>
    <t>http://ia.media-imdb.com/images/M/MV5BMTUxOTMxMzkyMF5BMl5BanBnXkFtZTgwOTI5MjQwMDE@._V1_SX300.jpg</t>
  </si>
  <si>
    <t>Garry Pastore</t>
  </si>
  <si>
    <t>tt2201251</t>
  </si>
  <si>
    <t>The Hot Flashes</t>
  </si>
  <si>
    <t>A group of middle aged women play basketball and prove a point.</t>
  </si>
  <si>
    <t>Brooke Shields, Daryl Hannah, Wanda Sykes, Andrea Frankle</t>
  </si>
  <si>
    <t>https://images-na.ssl-images-amazon.com/images/M/MV5BMjQ4OTM5NDk3NV5BMl5BanBnXkFtZTcwNDY1NTk1OQ@@._V1_SX300.jpg</t>
  </si>
  <si>
    <t>high-school|basketball|breast-cancer|menopause|female-protagonist|pun-in-title|feminist|biker|marijuana|infidelity|little-person|square-dancing|lesbian|women-of-color|cheerleader|husband-wife-relationship|family-relationships|bechdel-test-passed</t>
  </si>
  <si>
    <t>tt2201548</t>
  </si>
  <si>
    <t>A Teacher</t>
  </si>
  <si>
    <t>A high school teacher in Austin, Texas has an affair with one of her students. Her life begins to unravel as the relationship comes to an end.</t>
  </si>
  <si>
    <t>Lindsay Burdge, Will Brittain, Jennifer Prediger, Julie Dell Phillips</t>
  </si>
  <si>
    <t>https://images-na.ssl-images-amazon.com/images/M/MV5BMTk2ODYwMDU3MV5BMl5BanBnXkFtZTcwNDc3MDA1OQ@@._V1_SX300.jpg</t>
  </si>
  <si>
    <t>Hannah Fidell</t>
  </si>
  <si>
    <t>teacher-student-relationship|school|high-school|english-teacher|woman-has-an-affair-with-a-teenage-boy|sex-in-car|female-teacher-flirts-with-male-student|kiss|voyeur|sex-in-bed|lust|sexual-pleasure|female-removes-her-clothes|black-panties|panties|female-frontal-nudity|female-nudity|nudity|scantily-clad-female|cleavage|text-messaging|telephone-call|older-woman-younger-man-relationship|school-teacher|forbidden-love|hugging</t>
  </si>
  <si>
    <t>tt2202361</t>
  </si>
  <si>
    <t>A Measure of Faith</t>
  </si>
  <si>
    <t>Professional basketball player Paul Porter was at the top of his game when an injury forces him into retirement. Soon after accepting a leadership role at a university he experiences a life...</t>
  </si>
  <si>
    <t>Dalas Davis, Stephanie M. Williams, Whitney Goin, Xan Manning</t>
  </si>
  <si>
    <t>https://images-na.ssl-images-amazon.com/images/M/MV5BNzg4OTkxNzgzMF5BMl5BanBnXkFtZTcwNTc3NzU0OQ@@._V1_SX300.jpg</t>
  </si>
  <si>
    <t>Dalas Davis</t>
  </si>
  <si>
    <t>tt2204080</t>
  </si>
  <si>
    <t>Wildlike</t>
  </si>
  <si>
    <t>After conditions in her new home become unbearable, a teenage girl runs away and befriends an older man preparing for a hike through the Alaskan wilderness.</t>
  </si>
  <si>
    <t>Ella Purnell, Brian Geraghty, Diane Farr, Joshua Leonard</t>
  </si>
  <si>
    <t>https://images-na.ssl-images-amazon.com/images/M/MV5BMTQ1MDk1MjkyMV5BMl5BanBnXkFtZTgwODk4Mjk2NjE@._V1_SX300.jpg</t>
  </si>
  <si>
    <t>Frank Hall Green</t>
  </si>
  <si>
    <t>47 wins &amp; 16 nominations.</t>
  </si>
  <si>
    <t>juneau-alaska|alaska|one-word-title|palmer-alaska|tongass|kennicott|matanuska|mendenhall|chugach-mountains|glacier|the-inside-passage|alaska-marine-highway-system|whittier-alaska|road-trip|backpacking|child-abuse|molestation|kite|wildlife|outdoors|nature|wildlike|denali|anchorage-alaska</t>
  </si>
  <si>
    <t>tt2204243</t>
  </si>
  <si>
    <t>Baadshah</t>
  </si>
  <si>
    <t>Rama Rao (Jr. NTR) is the son of Ranjan (Mukesh Rishi) who works as an assistant to Mafia Don Saadu Bhai (Kelly Dorji) is an IPS Aspirant. However, he is rejected from police work due to ...</t>
  </si>
  <si>
    <t>Great India</t>
  </si>
  <si>
    <t>Junior N.T.R., Kajal Aggarwal, Navdeep, Ashish Vidyarthi</t>
  </si>
  <si>
    <t>https://images-na.ssl-images-amazon.com/images/M/MV5BMTk0NzMyNjM0Nl5BMl5BanBnXkFtZTgwMTMyOTUwMjE@._V1_SX300.jpg</t>
  </si>
  <si>
    <t>tt2204371</t>
  </si>
  <si>
    <t>Somm</t>
  </si>
  <si>
    <t>Four sommeliers attempt to pass the prestigious Master Sommelier exam, a test with one of the lowest pass rates in the world.</t>
  </si>
  <si>
    <t>Bo Barrett, Shayn Bjornholm, Dave Cauble, Ian Cauble</t>
  </si>
  <si>
    <t>https://images-na.ssl-images-amazon.com/images/M/MV5BMTU0NDQ4MTY1OF5BMl5BanBnXkFtZTcwMTMzMTgwOA@@._V1_SX300.jpg</t>
  </si>
  <si>
    <t>Jason Wise</t>
  </si>
  <si>
    <t>sommelier|test|napa-valley|champagne|grapes|vineyard|winery|drinking|cigar-smoking|napa|burgundy|tuscany|germany|husband-wife-relationship|friendship|vine|obsession|family-relationships|marriage|taste|mind-game|san-francisco-bay|competition|wine|independent-film</t>
  </si>
  <si>
    <t>tt2205697</t>
  </si>
  <si>
    <t>Stuck in Love</t>
  </si>
  <si>
    <t>An acclaimed writer, his ex-wife, and their teenaged children come to terms with the complexities of love in all its forms over the course of one tumultuous year.</t>
  </si>
  <si>
    <t>Greg Kinnear, Jennifer Connelly, Lily Collins, Nat Wolff</t>
  </si>
  <si>
    <t>https://images-na.ssl-images-amazon.com/images/M/MV5BMTU1NzI5MDU3OV5BMl5BanBnXkFtZTcwNTE0NDMzOQ@@._V1_SX300.jpg</t>
  </si>
  <si>
    <t>writer|writer's-block|three-word-title|journal-writing|woman-naked-under-covers|father-son-relationship|struggling-writer|drug-problem|high-school-student|reading-a-poem|thanksgiving-dinner|casual-sex|husband-wife-relationship|boy-girl-relationship|college-girl|failed-marriage|first-love|drug-abuse|girl-in-bra-and-panties</t>
  </si>
  <si>
    <t>tt2205904</t>
  </si>
  <si>
    <t>Generation Iron</t>
  </si>
  <si>
    <t>A documentary that follows top bodybuilders as they train to compete in the Mr. Olympia competition.</t>
  </si>
  <si>
    <t>Vlader Company</t>
  </si>
  <si>
    <t>Arnold Schwarzenegger, Mickey Rourke, Michael Jai White, Lou Ferrigno</t>
  </si>
  <si>
    <t>https://images-na.ssl-images-amazon.com/images/M/MV5BMTY3NDcxNjIzMF5BMl5BanBnXkFtZTgwMzM1NDAxMDE@._V1_SX300.jpg</t>
  </si>
  <si>
    <t>mr.-olympia|bodybuilding|steroid|voice-over-narration|cult-film|interview</t>
  </si>
  <si>
    <t>tt2206666</t>
  </si>
  <si>
    <t>Muppozhudhum Un Karpanaigal</t>
  </si>
  <si>
    <t>An IT professional falls in love badly with a girl , who actually had some mysterious background.</t>
  </si>
  <si>
    <t>Atmus Entertainment</t>
  </si>
  <si>
    <t>Atharvaa Murali, Amala Paul, Anupama Kumar, Santhanam</t>
  </si>
  <si>
    <t>Elred Kumar</t>
  </si>
  <si>
    <t>tt2207006</t>
  </si>
  <si>
    <t>The Obama Effect</t>
  </si>
  <si>
    <t>A serious health scare ignites John Thomas, an insurance salesman in his 50s, to take a closer look at his life. Motivated by a misguided obsession with getting Barack Obama elected, John ...</t>
  </si>
  <si>
    <t>Charles S. Dutton, Katt Williams, Vanessa Bell Calloway, Toneey Acevedo</t>
  </si>
  <si>
    <t>https://images-na.ssl-images-amazon.com/images/M/MV5BMTY1NDYxMjI0MV5BMl5BanBnXkFtZTcwOTE1NTQwOA@@._V1_SX300.jpg</t>
  </si>
  <si>
    <t>Charles S. Dutton</t>
  </si>
  <si>
    <t>obama|candidate|election-candidate|democrat-president|black-president|american-president|u.s.-president|african-american-president|president|barack-obama|political-candidate|political-campaign|election-campaign|satire|political-satire|obama-2012|politics-2008|obama-election|obama-campaign|reference-to-michelle-obama|democracy|political-plot|election|obama-administration|reference-to-barack-obama</t>
  </si>
  <si>
    <t>tt2207870</t>
  </si>
  <si>
    <t>Tattoo Nation</t>
  </si>
  <si>
    <t>How did tattoos go from something that was put on you to an expression that comes from within you? That transformation is the subject of a new groundbreaking documentary film, TATTOO NATION.</t>
  </si>
  <si>
    <t>Don Ed Hardy, Freddy Negrete, Travis Barker, Joe Bauman</t>
  </si>
  <si>
    <t>https://images-na.ssl-images-amazon.com/images/M/MV5BMTc5OTg1NjkyNF5BMl5BanBnXkFtZTcwMzMyNTEyOQ@@._V1_SX300.jpg</t>
  </si>
  <si>
    <t>Eric Schwartz</t>
  </si>
  <si>
    <t>tt2208216</t>
  </si>
  <si>
    <t>Vanishing Waves</t>
  </si>
  <si>
    <t>A neuron-transfer scientist experiments with the thoughts of a comatose young woman.</t>
  </si>
  <si>
    <t>Marius Jampolskis, Jurga Jutaite, Rudolfas Jansonas, Vytautas Kaniusonis</t>
  </si>
  <si>
    <t>https://images-na.ssl-images-amazon.com/images/M/MV5BMjE4ODkwMzQzMl5BMl5BanBnXkFtZTcwNTEzMTMxOQ@@._V1_SX300.jpg</t>
  </si>
  <si>
    <t>Kristina Buozyte</t>
  </si>
  <si>
    <t>experiment|title-directed-by-female|f-rated|kiss|toe-sucking|male-full-frontal-nudity|male-pubic-hair|pubic-hair|voyeur|orgy|cunnilingus|coitus|cutting-hair|vision|nudity|sex|science-experiment|human-experiment|brain-experiment|brain|female-nudity|female-frontal-nudity|male-nudity|male-frontal-nudity</t>
  </si>
  <si>
    <t>tt2210220</t>
  </si>
  <si>
    <t>We Women Warriors</t>
  </si>
  <si>
    <t>A documentary that follows three native women who are caught in the crossfire of Colombia's warfare and who use nonviolent resistance to defend their people's survival.</t>
  </si>
  <si>
    <t>http://ia.media-imdb.com/images/M/MV5BMTQwMDc5NzI4N15BMl5BanBnXkFtZTcwOTI4MDA5OA@@._V1_SX300.jpg</t>
  </si>
  <si>
    <t>Nicole Karsin</t>
  </si>
  <si>
    <t>tt2213054</t>
  </si>
  <si>
    <t>Kai po che!</t>
  </si>
  <si>
    <t>Three friends growing up in India at the turn of the millennium set out to open a training academy to produce the country's next cricket stars.</t>
  </si>
  <si>
    <t>Rajkummar Rao, Sushant Singh Rajput, Amit Sadh, Asif Basra</t>
  </si>
  <si>
    <t>https://images-na.ssl-images-amazon.com/images/M/MV5BMTgwNTAwMjEzMF5BMl5BanBnXkFtZTcwNzMzODY4OA@@._V1._CR10,12.166671752929688,793,1053.000015258789_SY132_CR5,0,89,132_AL_.jpg_V1_SX300.jpg</t>
  </si>
  <si>
    <t>11 wins &amp; 34 nominations.</t>
  </si>
  <si>
    <t>business|cricket-the-game|politics|friendship|violence|based-on-novel</t>
  </si>
  <si>
    <t>tt2215151</t>
  </si>
  <si>
    <t>Inequality for All</t>
  </si>
  <si>
    <t>A documentary that follows former U.S. Labor Secretary Robert Reich as he looks to raise awareness of the country's widening economic gap.</t>
  </si>
  <si>
    <t>Candice Bergen, Mary Tyler Moore, Lily Tomlin, Dolly Parton</t>
  </si>
  <si>
    <t>https://images-na.ssl-images-amazon.com/images/M/MV5BMTY5NjUwNjU1OF5BMl5BanBnXkFtZTgwOTI2NjEwMDE@._V1_SX300.jpg</t>
  </si>
  <si>
    <t>tt2215348</t>
  </si>
  <si>
    <t>Best of Luck</t>
  </si>
  <si>
    <t>A kidnapping of a Gangster leads two young chaps towards their bad luck. But soon they become friends with this gangster and he helps them woo the families of the girls they fall in love with.</t>
  </si>
  <si>
    <t>Gippy Grewal, Jazzy B., Simran Kaur Mundi, Sonam Bajwa</t>
  </si>
  <si>
    <t>https://images-na.ssl-images-amazon.com/images/M/MV5BYWM1NTFhMGYtNjc2Ny00ZGMyLTg1NTEtMzkzYzQyZmEwNjFkXkEyXkFqcGdeQXVyNjE4MTE3MDY@._V1_SX300.jpg</t>
  </si>
  <si>
    <t>Manmord Sidhu</t>
  </si>
  <si>
    <t>tt2215366</t>
  </si>
  <si>
    <t>From Beneath</t>
  </si>
  <si>
    <t>Jason, is bit by a strange organism while on vacation with his girlfriend, Sam, at her sister's secluded farmhouse. The bite begins a transformation in Jason, and now the couple must race ...</t>
  </si>
  <si>
    <t>Lauren Watson, Jamie Temple, Blake Retter, Nicole Smashnuk</t>
  </si>
  <si>
    <t>https://images-na.ssl-images-amazon.com/images/M/MV5BMTM2NzYyNTE4MF5BMl5BanBnXkFtZTcwMjQxMTAyOA@@._V1_SX300.jpg</t>
  </si>
  <si>
    <t>David Doucette</t>
  </si>
  <si>
    <t>parasite|pond|art-horror|thrill-ride|cleavage|black-bra-and-panties|girl-in-bra-and-panties|swimming-in-underwear</t>
  </si>
  <si>
    <t>tt2215477</t>
  </si>
  <si>
    <t>Goliyon Ki Rasleela Ram-Leela</t>
  </si>
  <si>
    <t>Young love leads to a bloody clan war in this adaptation of Shakespeare's 'Romeo and Juliet'.</t>
  </si>
  <si>
    <t>Ranveer Singh, Deepika Padukone, Supriya Pathak, Sharad Kelkar</t>
  </si>
  <si>
    <t>https://images-na.ssl-images-amazon.com/images/M/MV5BMGUxMjU0ZWMtODE0Mi00ZDc0LWI4OTQtMTgxZmYxNTlhMDY2L2ltYWdlXkEyXkFqcGdeQXVyNjQ2MjQ5NzM@._V1_SX300.jpg</t>
  </si>
  <si>
    <t>29 wins &amp; 90 nominations.</t>
  </si>
  <si>
    <t>massacre|deception|rain|small-town|gunfire|procession|attempted-assassination|sniper-rifle|betrayal|meeting|matriarch|power-struggle|dancer|woman-in-jeopardy|attempted-rape|attempted-murder|ring|finger-cut-off|vengeance|revenge|truce|semiautomatic-pistol|pistol|death-of-lovers|death|falling-into-water|balcony|tragedy|rival|mother-daughter-relationship|family-relationships|astrologer|consummation-of-marriage|song-and-dance|reference-to-twitter|marriage|wedding-night|kiss|holi|gun|murder|accidental-killing|family-feud|forbidden-love|foreign-language-adaptation|modern-day-adaptation|traditional-dance|based-on-play|character-name-in-title|love</t>
  </si>
  <si>
    <t>tt2217781</t>
  </si>
  <si>
    <t>Dhoni</t>
  </si>
  <si>
    <t>A 14 year old boy aspires to become an attacking wicketkeeper-batsman, where his father wants his son to become a MBA graduate.</t>
  </si>
  <si>
    <t>Prakash Raj, Aakash, Radhika Apte, Nassar</t>
  </si>
  <si>
    <t>https://images-na.ssl-images-amazon.com/images/M/MV5BNThiNDkyNDYtZGI0My00NjM3LWJkNTYtY2JlNDFlNTFkMTc4XkEyXkFqcGdeQXVyMjAzMjcxNTE@._V1_SX300.jpg</t>
  </si>
  <si>
    <t>Prakash Raj</t>
  </si>
  <si>
    <t>tt2217936</t>
  </si>
  <si>
    <t>Newlyweeds</t>
  </si>
  <si>
    <t>A match made in stoner heaven turns into a love triangle gone awry when Lyle can't decide which matters most, Nina or Mary Jane.</t>
  </si>
  <si>
    <t>Pase 4 Films</t>
  </si>
  <si>
    <t>Amari Cheatom, Trae Harris, Tone Tank, Isiah Whitlock Jr.</t>
  </si>
  <si>
    <t>https://images-na.ssl-images-amazon.com/images/M/MV5BNzQzMTQyNjM5MF5BMl5BanBnXkFtZTgwOTkwNTQyMDE@._V1_SX300.jpg</t>
  </si>
  <si>
    <t>Shaka King</t>
  </si>
  <si>
    <t>tt2219514</t>
  </si>
  <si>
    <t>Fill the Void</t>
  </si>
  <si>
    <t>A young Hasidic Jewish woman is pressured into an arranged levirate marriage to an older widower.</t>
  </si>
  <si>
    <t>Hadas Yaron, Yiftach Klein, Irit Sheleg, Chayim Sharir</t>
  </si>
  <si>
    <t>https://images-na.ssl-images-amazon.com/images/M/MV5BNzQ3ODMyMjA1MV5BMl5BanBnXkFtZTcwMTIzMzEzOQ@@._V1_SX300.jpg</t>
  </si>
  <si>
    <t>Rama Burshtein</t>
  </si>
  <si>
    <t>13 wins &amp; 16 nominations.</t>
  </si>
  <si>
    <t>circumcision|18-year-old|jewish|marriage|rabbi|widower|levirate|grandfather-grandson-relationship|unconsciousness|redemption|torah|star-of-david|reference-to-breslev|judaism|oven|stove|fainting|supermarket|belgium|widow|giving-someone-a-ride|memory|accordion-player|morning-after-scene|sadness|giving-a-toast|breaking-down-a-door|mental-illness|illness|park|key|matchmaker|humiliation|congratulations|peeling-an-apple|candle|blessing|station-wagon|eating|food|apology|soup|singer|being-followed|following-someone|knocking-on-a-door|self-pity|unhappiness|dancer|old-woman|father-daughter-relationship|drunkenness|pain|eyeglasses|safe|telephone-call|telephone|reference-to-jerusalem|reference-to-zion|looking-at-oneself-in-a-mirror|mirror|reference-to-new-york-city|dead-sister|cell-phone|synagogue|sorrow|brother-in-law-sister-in-law-relationship|cousin-cousin-relationship|bride-and-groom|orphan|drinking|drink|wine|reference-to-god|jew|beard|hebrew|sudden-death|cigarette-smoking|matchmaking|husband-wife-relationship|elevator|hammock|bris|crying-baby|aunt-niece-relationship|shabbat|car|driving|kindergarten|little-girl|awkwardness|armless-woman|sabbath|crying|kitchen|prayer|teenage-girl|dancing|tel-aviv-israel|israel|newborn-baby|braided-hair|pregnancy|hugging|sister-sister-relationship|family-relationships|purim|teacher|money|singing|head-scarf|religion|bereavement|grief|death-of-daughter|older-man-younger-woman-relationship|hat|orthodox-jew|death-of-wife|death-of-sister|death|baby-boy|baby|playing-accordian|accordion|wedding|conformity|social-obligations|death-in-childbirth|arranged-marriage|mother-daughter-relationship|hasidic-jew|tradition|f-rated|imperative-in-title|crying-man|grandmother-grandson-relationship|swing|ambulance</t>
  </si>
  <si>
    <t>tt2220560</t>
  </si>
  <si>
    <t>Nuvva Nena</t>
  </si>
  <si>
    <t>Sharvanand, Allari Naresh, Shriya Saran, Brahmanandam</t>
  </si>
  <si>
    <t>Narayana</t>
  </si>
  <si>
    <t>tt2220642</t>
  </si>
  <si>
    <t>Bad 25</t>
  </si>
  <si>
    <t>A documentary on Michael Jackson and the legacy of his record Bad.</t>
  </si>
  <si>
    <t>ABC</t>
  </si>
  <si>
    <t>Michael Jackson, Glen Ballard, John Barnes, Jennifer Batten</t>
  </si>
  <si>
    <t>https://images-na.ssl-images-amazon.com/images/M/MV5BZTFjYmEyMzUtMTFmZi00NjllLWFlN2QtZmU0NDBmNGYyMGFhXkEyXkFqcGdeQXVyNTM0NTU5Mg@@._V1_SX300.jpg</t>
  </si>
  <si>
    <t>song-writer|piano-player|king-of-pop|world-tour|concert|dancer|singer|recording-studio|music-album</t>
  </si>
  <si>
    <t>tt2221784</t>
  </si>
  <si>
    <t>Shepard &amp; Dark</t>
  </si>
  <si>
    <t>Shepard &amp; Dark is the remarkable story of a friendship in letters.</t>
  </si>
  <si>
    <t>Johnny Dark, Sam Shepard</t>
  </si>
  <si>
    <t>https://images-na.ssl-images-amazon.com/images/M/MV5BMTk3MzE5MzEyMV5BMl5BanBnXkFtZTgwOTM4MjkwMDE@._V1_SX300.jpg</t>
  </si>
  <si>
    <t>Treva Wurmfeld</t>
  </si>
  <si>
    <t>letter|friendship|friend|documentary-subject's-name-in-title|friendship-between-men|ampersand-in-title|punctuation-in-title|character-name-in-title</t>
  </si>
  <si>
    <t>tt2224004</t>
  </si>
  <si>
    <t>Sweetwater</t>
  </si>
  <si>
    <t>In the late 1800s, a fanatical religious leader, a renegade Sheriff, and a former prostitute collide in a blood triangle on the rugged plains of the New Mexico Territory.</t>
  </si>
  <si>
    <t>Ed Harris, January Jones, Jason Isaacs, Eduardo Noriega</t>
  </si>
  <si>
    <t>https://images-na.ssl-images-amazon.com/images/M/MV5BMjM1NzUyNjE0MF5BMl5BanBnXkFtZTgwNTIwMzkyMDE@._V1_SX300.jpg</t>
  </si>
  <si>
    <t>Logan Miller, Noah Miller</t>
  </si>
  <si>
    <t>female-nudity|prostitute|new-mexico|sheriff|blood|woman|voyeur|rural-setting|corral|lust|pantaloon|river|eye-patch|mother|insanity|corruption|exhumation|lawman|anger|badge|rifle|haircut|oil-lamp|singing|religion|ponytail|lingerie|buttocks|stabbing|nudity|braids|hanging|corpse|horseback|captive|execution|barbed-wire-fence|umbrella|singer|burial|photograph|daughter|colt-.45|punched-in-the-face|held-at-gunpoint|polygamy|trough|plowing|throat-slitting|reference-to-kit-carson|shovel|miscarriage|uniform|shot-to-death|cadaver|windmill|gunshot|water-well|bicycling|pet-dog|gunfight|bonfire|goat|horse-and-wagon|tied-up|fanatic|bible|slug|pubic-hair|rape|governor|rocking-chair|reference-to-lord-byron|frontier-town|breasts|murder|savagery|teenage-girl|phonograph-record|encampment|campfire|six-gun|running|torch|dart|mexican|gramophone|grave|cross|beating|spurs|dancing|musician|church|cult|spanish|axe|badlands|latino|arson|maid|pervert|guard|bank|death|canteen|knife|prairie|peeping|little-girl|masturbation|peeping-tom|peep-hole|purple-dress|pregnancy|dead-husband|producer-cameo|director-cameo|written-by-producer|written-by-director|murdered-priest|murder-of-priest|comeuppance|murderous-priest|white-cross|racist|racial-slur|southern-accent|redheaded-woman|bathing-in-a-river|sheep|bully-comeuppance|white-hair|bare-chested-male|nipples|male-rear-nudity|f-word|goatee|hanging-upside-down|upside-down-cross|evil-priest|preacher|loss-of-loved-one|loss-of-husband|husband-wife-relationship|revenge-killing|shot-in-the-side|shot-in-the-leg|shot-in-the-chest|shot-in-the-head|crime-scene-investigation|widow|revenge</t>
  </si>
  <si>
    <t>tt2224902</t>
  </si>
  <si>
    <t>Saguni</t>
  </si>
  <si>
    <t>A young man comes to the city to save his ancestral property , but later learns that a corrupt chief minister is against him.</t>
  </si>
  <si>
    <t>Karthi, Pranitha, Santhanam, Prakash Raj</t>
  </si>
  <si>
    <t>https://images-na.ssl-images-amazon.com/images/M/MV5BMDkyNTEyZjUtYzI2ZC00MmExLTk2NzQtZjE1MGYyNGI3ODM4XkEyXkFqcGdeQXVyMjAzMjcxNTE@._V1_SX300.jpg</t>
  </si>
  <si>
    <t>N. Shankar Dayal</t>
  </si>
  <si>
    <t>tt2226495</t>
  </si>
  <si>
    <t>Not Safe for Work</t>
  </si>
  <si>
    <t>An office worker is trapped inside the building where a killer is on the loose.</t>
  </si>
  <si>
    <t>Michael Gladis, Dan Bakkedahl, Max Minghella, Frankie J. Allison</t>
  </si>
  <si>
    <t>https://images-na.ssl-images-amazon.com/images/M/MV5BMjIxNDE5MTI1NV5BMl5BanBnXkFtZTgwMDU1NTU5MjE@._V1_SX300.jpg</t>
  </si>
  <si>
    <t>killer|office-worker|fire|office|briefcase|trapped-in-a-building|die-hard-scenario|four-word-title|f-word|suicide|xerox|office-fire|elevator|office-work|conspiracy|cell-phone|boss|dossier|fired-from-the-job|law-firm</t>
  </si>
  <si>
    <t>tt2226519</t>
  </si>
  <si>
    <t>Plush</t>
  </si>
  <si>
    <t>A young singer/songwriter, despite being married, becomes involved with her new guitarist, who she soon discovers has a dark past and may be a danger to her and those close to her.</t>
  </si>
  <si>
    <t>Emily Browning, Xavier Samuel, Cam Gigandet, Dawn Olivieri</t>
  </si>
  <si>
    <t>https://images-na.ssl-images-amazon.com/images/M/MV5BNjQ4MTQ0MTA5Ml5BMl5BanBnXkFtZTgwMzY3MTYwMDE@._V1_SX300.jpg</t>
  </si>
  <si>
    <t>Drama, Music, Thriller</t>
  </si>
  <si>
    <t>guitarist|gay-interest|sex-scene|obsessed-fan|seduction|brother-sister-relationship|f-rated|tied-to-a-chair|climbing-out-a-window|title-directed-by-female|backstage|homosexual-kiss|family-relationships|gay-character|stalking-victim|neighbor|lock-of-hair|little-boy|blonde-woman|psycho-next-door|homosexual|family-in-danger|woman-in-jeopardy|body-wrapped-in-plastic|dead-body-in-a-bathtub|dead-body|miscarriage|cheating-wife|adultery|fictional-band|film-camera|bisexual|making-music-video|rock-'n'-roll|music-band|sprayed-with-a-hose|singer|band|drugged|laptop|kill-in-self-defense|hospital-room|hospital|pregnant-wife|picnic|digging|journalist|baby-monitor|signing-an-autograph|psychopath|parcel|egg|song|stalking|water-hose|drug-use|medical-examination|pregnancy-test|mother-son-relationship|father-son-relationship|husband-wife-relationship|female-protagonist|one-word-title|death-by-drowning|snuff-film|gin|movie-camera|freight-elevator|corpse|butt-slap|top-hat|extramarital-affair|writer|hypodermic-needle|garden-hose|sprinkler|digging-a-hole|reference-to-pablo-picasso|reference-to-bruce-springsteen|reference-to-woody-allen|manager|jack-in-the-box|chauffeur|infidelity|dog|bondage|hand-gag|knife|guitar|hand-puppet|skype|reference-to-spin-magazine|lipstick|reference-to-willie-nelson|cigarette-smoking|pregnancy|music-video|female-rear-nudity|relationship-with-band-member|love-triangle|playing-music|murder|psychotic-fan|obsession|celebrity|lingerie|twins|nanny|limousine|bare-butt|tattoo-on-butt|bare-chested-male|stalker|blonde-hair|black-hair|guitar-player|drug-overdose|drugs|back-massage|rock-band|female-singer|erotic-thriller|erotica|twist-ending|plot-twist|brother-brother-relationship</t>
  </si>
  <si>
    <t>tt2226666</t>
  </si>
  <si>
    <t>Jism 2</t>
  </si>
  <si>
    <t>Izna, a porn star, is tasked by an Indian Intelligence Agency to seduce her ex-boyfriend Kabir, a dreaded assassin, in order to steal vital information relating to his sleeper cell contacts.</t>
  </si>
  <si>
    <t>Randeep Hooda, Arunoday Singh, Arif Zakaria, Sunny Leone</t>
  </si>
  <si>
    <t>https://images-na.ssl-images-amazon.com/images/M/MV5BMDUyOGM5MDMtODllZS00NWY4LThlNGMtY2FjZDczZjU1YjQ5XkEyXkFqcGdeQXVyNDUzOTQ5MjY@._V1_SX300.jpg</t>
  </si>
  <si>
    <t>Pooja Bhatt</t>
  </si>
  <si>
    <t>porn-star|intelligence-agent|spy|digit-in-title|sequel|sequel-by-name-only|buxom|love-triangle|sexuality|sex-scene|assassin|sexual-jealousy|lust|number-in-title</t>
  </si>
  <si>
    <t>tt2229842</t>
  </si>
  <si>
    <t>Table No. 21</t>
  </si>
  <si>
    <t>A couple live a mediocre life and are thrilled to have won an exotic vacation to Fiji &amp; their excitement increases when they get a chance to play "Tell all truth" game for a mind boggling ...</t>
  </si>
  <si>
    <t>Paresh Rawal, Rajeev Khandelwal, Tina Desai, Dhruv Ganesh</t>
  </si>
  <si>
    <t>https://images-na.ssl-images-amazon.com/images/M/MV5BMWE3NjhiZGItMTE1Ny00M2Q5LTlmYjYtNjNhODdhZjg2YTNjXkEyXkFqcGdeQXVyNDUzOTQ5MjY@._V1_SX300.jpg</t>
  </si>
  <si>
    <t>Aditya Datt</t>
  </si>
  <si>
    <t>vacation|ragging|digit-in-title|number-in-title</t>
  </si>
  <si>
    <t>tt2229848</t>
  </si>
  <si>
    <t>Chashme Baddoor</t>
  </si>
  <si>
    <t>When pretty new neighbor Seema falls for their shy roommate Sid, jealous womanizers Omi and Jai plot to break up the new lovebirds.</t>
  </si>
  <si>
    <t>Ali Zafar, Siddharth, Divyendu Sharma, Tapsee Pannu</t>
  </si>
  <si>
    <t>https://images-na.ssl-images-amazon.com/images/M/MV5BMjI1Nzc0MDM0M15BMl5BanBnXkFtZTcwNzA3NzQxOQ@@._V1_SX300.jpg</t>
  </si>
  <si>
    <t>bromance</t>
  </si>
  <si>
    <t>tt2231554</t>
  </si>
  <si>
    <t>Grave Encounters 2</t>
  </si>
  <si>
    <t>A film student who is obsessed with the movie Grave Encounters sets out with his friends to visit the psychiatric hospital depicted in the original film.</t>
  </si>
  <si>
    <t>Shawn C. Phillips, Jennica Fulton, Jeffrey Bowyer-Chapman, Charlie Kerr</t>
  </si>
  <si>
    <t>https://images-na.ssl-images-amazon.com/images/M/MV5BMTM2NTIzMDQ0NV5BMl5BanBnXkFtZTcwOTQ3NTM0OA@@._V1_SX300.jpg</t>
  </si>
  <si>
    <t>John Poliquin</t>
  </si>
  <si>
    <t>found-footage|canada|camera|producer|sequel|second-part|animate-object|murder-of-a-child|supernatural-power|paranormal-phenomena|dark|darkness|fright|fear|death|point-of-view|talking-to-the-camera|looking-at-the-camera|masturbation|duffel-bag|scene-after-end-credits|police|police-officer|police-car|gateway|doorway-to-nowhere|dead-woman|blood-on-face|levitation|dead-baby|nurse|pentagram|baby|surgical-mask|surgeon|writing-on-a-wall|insane-man|map|character's-point-of-view-camera-shot|blood|murder|bludgeoning|bathroom|dorm-room|interview|dormitory|sleeping|bolt-cutter|breaking-through-a-wall|toilet|haunted-house|demonic-spirit|abandoned-hospital|chains|cutting-hair|shouting|rat|insanity|crazy-man|burst-pipe|elevator|loss-of-friend|burning-to-death|shock-therapy|electrocution|screaming|thrown-out-a-window|labyrinth|rocking-horse|handheld-camera|invisible-being|glow-stick|audio-recording|filmed-paranormal-event|haunting|foghorn|subjective-camera|ouija-board|tunnel|thermal-vision|flashlight|abandoned-building|evp|electronic-voice-phenomena|night-vision|hotel-room|meta|los-angeles-california|halloween|camera-phone|video-camera|security-guard|dementia|mental-hospital|teen-filmmaker|college-student|fake-documentary|mockumentary|mooning|spirit|ghost|paranormal-investigation|death-of-friend</t>
  </si>
  <si>
    <t>tt2232428</t>
  </si>
  <si>
    <t>Sadda Haq</t>
  </si>
  <si>
    <t>Canadian Student Sharon Gill comes to India for her research on the topic "why minority was at war in Punjab"? During her journey she meets a former militant Kartar Singh Baaz who is in ...</t>
  </si>
  <si>
    <t>OXL Films</t>
  </si>
  <si>
    <t>Talwinder Bhullar, Nagainder Gakhar, Yaad Garewal, Sunny Gill</t>
  </si>
  <si>
    <t>https://images-na.ssl-images-amazon.com/images/M/MV5BMTQ5NDg5NzIxM15BMl5BanBnXkFtZTgwOTE0ODU0MzE@._V1_SX300.jpg</t>
  </si>
  <si>
    <t>tt2234315</t>
  </si>
  <si>
    <t>Occupy Unmasked</t>
  </si>
  <si>
    <t>An alternate look at Occupy Wall Street camps around the country.</t>
  </si>
  <si>
    <t>Saul Alinsky, Anthony Averest, Bill Ayers, Michelle Balin</t>
  </si>
  <si>
    <t>https://images-na.ssl-images-amazon.com/images/M/MV5BMTk0MTY4NTA2MF5BMl5BanBnXkFtZTcwODI1MTc0OA@@._V1_SX300.jpg</t>
  </si>
  <si>
    <t>occupy-wall-street|tea-party-movement|community-organizing|anarchist|reference-to-radiohead-the-band|riot|civil-unrest|hacktivism|revolution|vietnam-war|debt-ceiling|anonymous|consumerism|computer-hacker|grass-roots-movement|occupy-movement|rape|brooklyn-bridge|communism|labor-leader|socialism|activist|anarchy|wall-street|labor-union|protest|tent|internet-hype|race-war|capitalism|class-struggle|activism|hacker|class-warfare|budget|gangster|car-goes-over-a-cliff|civil-disobedience|weather-underground</t>
  </si>
  <si>
    <t>tt2235248</t>
  </si>
  <si>
    <t>Andre Gregory: Before and After Dinner</t>
  </si>
  <si>
    <t>An exploration of the life and work of the groundbreaking director, actor, artist, and raconteur.</t>
  </si>
  <si>
    <t>Andre Gregory, Julianne Moore, Lester Thomas Shane, Wallace Shawn</t>
  </si>
  <si>
    <t>https://images-na.ssl-images-amazon.com/images/M/MV5BMTc0MDgyMDIwOV5BMl5BanBnXkFtZTcwOTAzNTYzOQ@@._V1_SX300.jpg</t>
  </si>
  <si>
    <t>Cindy Kleine</t>
  </si>
  <si>
    <t>tt2235858</t>
  </si>
  <si>
    <t>Rebel</t>
  </si>
  <si>
    <t>Rishi is seeking revenge for his late parents who were murdered.</t>
  </si>
  <si>
    <t>Cool Flicks</t>
  </si>
  <si>
    <t>Prabhas, Tamannaah Bhatia, Deeksha Seth, Kelly Dorji</t>
  </si>
  <si>
    <t>https://images-na.ssl-images-amazon.com/images/M/MV5BOGQ1ZWYwMjItNzk0My00MjI4LTk3OGItZDgzYTNiNTA1Y2U0XkEyXkFqcGdeQXVyNjU1OTU2NTE@._V1_SX300.jpg</t>
  </si>
  <si>
    <t>Lawrence Raghavendra</t>
  </si>
  <si>
    <t>gym|mirror-does-not-reflect-reality|blue-saree|bare-midriff|navel|hyderabad-india|ogling|blood|kidnapping|murder-of-father|new-identity|attempted-murder|fight|father-son-relationship|flashback|violence|one-man-army|tough-guy|action-hero</t>
  </si>
  <si>
    <t>tt2235902</t>
  </si>
  <si>
    <t>Geography Club</t>
  </si>
  <si>
    <t>At Goodkind High School, a group of students with varying sexual orientations form an after-school club as a discreet way to share their feelings and experiences.</t>
  </si>
  <si>
    <t>Cameron Deane Stewart, Justin Deeley, Meaghan Martin, Wesley Eure</t>
  </si>
  <si>
    <t>https://images-na.ssl-images-amazon.com/images/M/MV5BMTEwNzk2MjIxNTZeQTJeQWpwZ15BbWU4MDM1MDE4MjAx._V1_SX300.jpg</t>
  </si>
  <si>
    <t>Gary Entin</t>
  </si>
  <si>
    <t>gay-nerd|club|school|high-school|sexual-identity|football|sexual-orientation|bare-chested-male|lesbian|parenting-skills|shame|best-friend|singing-fish|virgin|stump|cabin|public-humiliation|cello|lipstick|baby-doll|cheerleader|school-band|team-mascot|football-game|teenage-drinking|french-fries|bowling-alley|guitar|gazebo|note|kissing-in-the-rain|awakened-by-alarm-clock|internet-dating|campfire|school-bus|school-trip|condom|sex-education|coming-of-age|denial|shaming|rejection|full-moon|bicycle-helmet|bullying|nerd|gay-crush|gay-schoolboy|gay-slur|gay-son|classroom|boyfriend-boyfriend-relationship|athlete|bicycle|gay-kiss|support-group|family-relationships|father-son-relationship|secret-club|gay-straight-alliance|jock|gay-athlete|kiss|high-school-student|coming-out|closeted-homosexual|teenage-girl|homosexuality|gay-teenager|teenage-boy|gay-relationship|gay|based-on-novel</t>
  </si>
  <si>
    <t>tt2237822</t>
  </si>
  <si>
    <t>Koch</t>
  </si>
  <si>
    <t>A documentary on Ed Koch, the mayor of New York City from 1978 to 1989.</t>
  </si>
  <si>
    <t>Ed Koch, Michael Bloomberg, Calvin O. Butts III, Carl McCall</t>
  </si>
  <si>
    <t>https://images-na.ssl-images-amazon.com/images/M/MV5BMTU2MDM1OTY2M15BMl5BanBnXkFtZTcwMTcyODM4OA@@._V1_SX300.jpg</t>
  </si>
  <si>
    <t>Neil Barsky</t>
  </si>
  <si>
    <t>tt2238470</t>
  </si>
  <si>
    <t>The Stranger</t>
  </si>
  <si>
    <t>A mysterious man arrives in a small American town seeking his wife, though his presence plunges the community into a bloodbath.</t>
  </si>
  <si>
    <t>Cristobal Tapia Montt, Lorenza Izzo, Luis Gnecco, Ariel Levy</t>
  </si>
  <si>
    <t>https://images-na.ssl-images-amazon.com/images/M/MV5BMTQ2NzI4NjkyN15BMl5BanBnXkFtZTgwODQxNTI4MjE@._V1_SX300.jpg</t>
  </si>
  <si>
    <t>Guillermo Amoedo</t>
  </si>
  <si>
    <t>infection|vampire|blood|stranger|virus|vengeance|burns|tagger|cure|death|murder|boy-murders-a-man|jail-cell|handcuffed-to-a-pipe|tied-to-a-tree|sick-child|child-with-a-gun|murder-of-a-child|boy-in-peril|teenage-boy|15-year-old|redemption</t>
  </si>
  <si>
    <t>tt2238839</t>
  </si>
  <si>
    <t>Love in the Buff</t>
  </si>
  <si>
    <t>Former lovers Jimmy and Cherie discover that getting over each other isn't as easy as they thought in this sequel to the romantic comedy Love in a Puff.</t>
  </si>
  <si>
    <t>Miriam Chin Wah Yeung, Shawn Yue, Mi Yang, Zheng Xu</t>
  </si>
  <si>
    <t>https://images-na.ssl-images-amazon.com/images/M/MV5BMTc4NjY4MzI3M15BMl5BanBnXkFtZTgwNjA4NjA2MDE@._V1_SX300.jpg</t>
  </si>
  <si>
    <t>tt2239400</t>
  </si>
  <si>
    <t>Head Games</t>
  </si>
  <si>
    <t>A documentary that follows football player and pro-wrestler Chris Nowinski's quest to uncover the truth about the consequences of sports related head injuries.</t>
  </si>
  <si>
    <t>Gene Atkins, Laura Balcer, Hunt Batjer, Katherine Brearly</t>
  </si>
  <si>
    <t>https://images-na.ssl-images-amazon.com/images/M/MV5BODkyNTMwNjQ0OF5BMl5BanBnXkFtZTcwNjQwOTIyOA@@._V1_SX300.jpg</t>
  </si>
  <si>
    <t>football|football-player|concussion|head-injury|hockey|neuropathology|tauopathy|medicine|wrestler|medical-doctor|epidemiology|brain-scan|mri|magnetic-resonance-imaging|medical-examination|lacrosse|camaraderie|neurological-illness|neurological-damage|neurological-disorder|knock-out|soccer-player|female-athlete|women's-sports|competition|professional-hockey|nhl|national-hockey-league|hockey-player|congressional-testimony|medical-research|medical-study|autopsy|dementia|cognition|athletic-trainer|football-practice|athletic-training|toughness|conflict-of-interest|cover-up|reference-to-owen-thomas|reference-to-gene-atkins|reference-to-troy-aikman|reference-to-andrew-waters|reference-to-mike-webster|neurology|boxer|boxing|pathology|chronic-traumatic-encephalopathy|sports-doctor|professional-football|nfl|national-football-league|retired-athlete|athlete|brain-injury|brain-damage|traumatic-brain-injury|subconcussive-blow|professional-wrestling|american-football|head-trauma|sports-injury|professional-athlete|college-athlete|high-school-athlete|young-athlete|child-athlete|student-athlete|professional-sports|college-sports|high-school-sports|contact-sport|soccer</t>
  </si>
  <si>
    <t>tt2240312</t>
  </si>
  <si>
    <t>Hold Your Breath</t>
  </si>
  <si>
    <t>A group of friends on a weekend camping trip find themselves being picked off one by one when one member of the group refuses to abide by the urban myth that you can breathe in evil spirits when passing cemeteries.</t>
  </si>
  <si>
    <t>The Asylum</t>
  </si>
  <si>
    <t>Katrina Bowden, Randy Wayne, Erin Marie Hogan, Steve Hanks</t>
  </si>
  <si>
    <t>https://images-na.ssl-images-amazon.com/images/M/MV5BMzQ1MDY5ODA0MF5BMl5BanBnXkFtZTcwNDU0MDc1OA@@._V1_SX300.jpg</t>
  </si>
  <si>
    <t>Jared Cohn</t>
  </si>
  <si>
    <t>cemetery|topless-female-nudity|bare-breasts|imperative-in-title|electric-chair|female-nudity|sex-scene|throat-ripping|eye-gouged-out|prologue|prison|1950s|gore|blood-splatter|ghost|possession|surprise-ending</t>
  </si>
  <si>
    <t>tt2244697</t>
  </si>
  <si>
    <t>Adhinayakudu</t>
  </si>
  <si>
    <t>A Grandson from a political family struggles to level up with his father and grandfather. Balakrishna plays all three roles in this film.</t>
  </si>
  <si>
    <t>Nandamuri Bala Krishna, Laxmi Rai, Sukanya, Brahmanandam</t>
  </si>
  <si>
    <t>https://images-na.ssl-images-amazon.com/images/M/MV5BYmYzYTBiOWYtMDllNS00NGY2LWIyMmYtY2JhODdlOGI1ZWZlXkEyXkFqcGdeQXVyMjI3MjgxOTU@._V1_SX300.jpg</t>
  </si>
  <si>
    <t>Murali Paruchari</t>
  </si>
  <si>
    <t>triple-role|father-and-son-played-by-same-actor|bikini|lust|scantily-clad-female|swimming-pool|action-hero|murder|hitman|dysfunctional-family</t>
  </si>
  <si>
    <t>tt2244856</t>
  </si>
  <si>
    <t>Hava Nagila: The Movie</t>
  </si>
  <si>
    <t>A documentary on the history, mystery, and meaning of the ubiquitous Jewish standard that follows the around-the-world journey of the song from Ukraine to Youtube. of the song "Hava Nagila."</t>
  </si>
  <si>
    <t>Harry Belafonte, Glen Campbell, Connie Francis, The Klezmatics</t>
  </si>
  <si>
    <t>http://ia.media-imdb.com/images/M/MV5BMTk2MTc1MTE5N15BMl5BanBnXkFtZTcwNzU4MDg5OA@@._V1_SX300.jpg</t>
  </si>
  <si>
    <t>song|hava-nagila|jewish|singing</t>
  </si>
  <si>
    <t>tt2244901</t>
  </si>
  <si>
    <t>I Give It a Year</t>
  </si>
  <si>
    <t>Newlywed couple Nat and Josh are deliriously happy despite their differences, though friends and family aren't convinced that they can last. With their first anniversary approaching and attractive alternatives in the mix, can they last?</t>
  </si>
  <si>
    <t>Rose Byrne, Rafe Spall, Alex Macqueen, Stephen Merchant</t>
  </si>
  <si>
    <t>https://images-na.ssl-images-amazon.com/images/M/MV5BMTg5NDk4MTUwNl5BMl5BanBnXkFtZTcwMDU5MTc4OQ@@._V1_SX300.jpg</t>
  </si>
  <si>
    <t>male-nudity|camera-shot-of-feet|female-stockinged-legs|black-pantyhose|pantyhose|male-pubic-hair|pubic-hair|friend|couple|marital-problem|toilet|bathroom|laptop|bouquet|black-comedy|claim-in-title|sexuality|lingerie|underwear|married-couple|female-nudity|embarrassment|marriage|sexual-humor|first-person-title|man-with-glasses|american-abroad|awkwardness|best-friend|best-man|in-laws|ex-girlfriend|wedding-party|wedding-ceremony|husband-wife-relationship|singing-in-a-car</t>
  </si>
  <si>
    <t>tt2245195</t>
  </si>
  <si>
    <t>The History of Future Folk</t>
  </si>
  <si>
    <t>The possibly exaggerated origin story of the real life alien bluegrass band, Future Folk, that has been playing for NYC audiences for the better part of a decade.</t>
  </si>
  <si>
    <t>Nils d'Aulaire, Jay Klaitz, Julie Ann Emery, April L. Hernandez</t>
  </si>
  <si>
    <t>https://images-na.ssl-images-amazon.com/images/M/MV5BNzA3MDI3MzAxMl5BMl5BanBnXkFtZTcwNDY2Mjc0OQ@@._V1_SX300.jpg</t>
  </si>
  <si>
    <t>John Mitchell, Jeremy Kipp Walker</t>
  </si>
  <si>
    <t>Comedy, Music, Sci-Fi</t>
  </si>
  <si>
    <t>tt2245223</t>
  </si>
  <si>
    <t>The Source Family</t>
  </si>
  <si>
    <t>A feature documentary film set in Hollywood, examining a radical experiment in '70s utopian living. The Source Family were the darlings of the Sunset Strip until their communal living, ...</t>
  </si>
  <si>
    <t>Ahom Aquarian, Isis Aquarian, Elena Michaels, Father Yod</t>
  </si>
  <si>
    <t>https://images-na.ssl-images-amazon.com/images/M/MV5BMTQ5NTI4ODc0Nl5BMl5BanBnXkFtZTcwNzE0MjcyOQ@@._V1_SX300.jpg</t>
  </si>
  <si>
    <t>Maria Demopoulos, Jodi Wille</t>
  </si>
  <si>
    <t>commune|hippie|cult|utopia</t>
  </si>
  <si>
    <t>tt2246724</t>
  </si>
  <si>
    <t>Ghanchakkar</t>
  </si>
  <si>
    <t>A safe cracker claims he has lost his memory when two criminals come calling for their cut of the bank heist loot.</t>
  </si>
  <si>
    <t>Vidya Balan, Emraan Hashmi, Rajesh Sharma, Parvin Dabas</t>
  </si>
  <si>
    <t>https://images-na.ssl-images-amazon.com/images/M/MV5BNjUyNzYzNjkxMF5BMl5BanBnXkFtZTcwNzQwNTA0OQ@@._V1_SX300.jpg</t>
  </si>
  <si>
    <t>robbery|reference-to-shahrukh-khan|reference-to-salman-khan|man-in-underwear|subway|husband-wife-relationship|safecracker|bank-robbery|amnesiac|amnesia</t>
  </si>
  <si>
    <t>tt2246837</t>
  </si>
  <si>
    <t>Maattrraan</t>
  </si>
  <si>
    <t>Conjoined twins Vimalan and Akhilan involve themselves in a series of deaths involving their father's company. However, the truths that they initially uncover lead to a bigger conspiracy, one that spans across the globe.</t>
  </si>
  <si>
    <t>Suriya, Kajal Aggarwal, Sachin Khedekar, Thara</t>
  </si>
  <si>
    <t>https://images-na.ssl-images-amazon.com/images/M/MV5BMzJkZmYyNjEtMmNhOC00YjcwLTg3N2MtZWQxZjAzMTA2NDZjXkEyXkFqcGdeQXVyMjkxNzQ1NDI@._V1_SX300.jpg</t>
  </si>
  <si>
    <t>scientist|genetics|conjoined-twins|father-betrays-son|heart-transplant|loss-of-brother|death-of-brother|steroid|ussr|baby-designing</t>
  </si>
  <si>
    <t>tt2246887</t>
  </si>
  <si>
    <t>Sometimes in order to move forward, you have to go back. And in this raunchy comedy, Jim Owens does just that when he heads home for his high school reunion. In an attempt to relive the ...</t>
  </si>
  <si>
    <t>Morena Baccarin, Michael Rosenbaum, Mikaela Hoover, Nick Swardson</t>
  </si>
  <si>
    <t>https://images-na.ssl-images-amazon.com/images/M/MV5BMjI4MjA4Mzg2MV5BMl5BanBnXkFtZTgwMTgxMzM3MDE@._V1_SX300.jpg</t>
  </si>
  <si>
    <t>Michael Rosenbaum</t>
  </si>
  <si>
    <t>high-school-reunion|mooning|sex-scene|male-nudity|bare-butt|written-and-directed-by-cast-member|bachelor-party|stripper|bare-breasts|topless-female-nudity|female-nudity|nudity|santa-claus|multiple-time-frames|f-word|indiana|reference-to-jackie-chan|reference-to-debbie-gibson|four-word-title</t>
  </si>
  <si>
    <t>tt2246924</t>
  </si>
  <si>
    <t>Tricked: The Documentary</t>
  </si>
  <si>
    <t>This character-driven film considers the evolving sex trafficking landscape as seen by the main players: the exploited, the pimps, the johns that fuel the business, and the cops who fight to stop it.</t>
  </si>
  <si>
    <t>Chris Baughman, Danielle Douglas, Nicholas Kristof, Daniel Steele</t>
  </si>
  <si>
    <t>https://images-na.ssl-images-amazon.com/images/M/MV5BMjA1NzMzNjQwMV5BMl5BanBnXkFtZTgwMzgxNzU5NTE@._V1_SX300.jpg</t>
  </si>
  <si>
    <t>John Keith Wasson, Jane Wells</t>
  </si>
  <si>
    <t>pimp|pimping|pandering|coercion|las-vegas-nevada|prostitute|prostitution|f-rated|handcuffed-man</t>
  </si>
  <si>
    <t>tt2247129</t>
  </si>
  <si>
    <t>Yeto Vellipoyindhi Manasu</t>
  </si>
  <si>
    <t>The ups and downs of a romance between Varun and Nithya from childhood to adolescence.</t>
  </si>
  <si>
    <t>Nani, Samantha Ruth Prabhu, Krishnudu, Karthik Nagarajan</t>
  </si>
  <si>
    <t>https://images-na.ssl-images-amazon.com/images/M/MV5BNTc4YjY5YmEtNjYyZi00N2FiLWEwY2YtOWM5ZmNmMDQzNDU0XkEyXkFqcGdeQXVyNTE0NDY5Njc@._V1_SX300.jpg</t>
  </si>
  <si>
    <t>tt2247432</t>
  </si>
  <si>
    <t>Go for Sisters</t>
  </si>
  <si>
    <t>Fontayne is enlisted by Bernice - her estranged old friend and current parole officer - along with a disgraced cop to search for Bernice's son, who went missing on the Mexican border.</t>
  </si>
  <si>
    <t>LisaGay Hamilton, Edward James Olmos, Yolonda Ross, Hilary Barraford</t>
  </si>
  <si>
    <t>https://images-na.ssl-images-amazon.com/images/M/MV5BMzU3MDIwODQyM15BMl5BanBnXkFtZTgwNzk4MTE1MDE@._V1_SX300.jpg</t>
  </si>
  <si>
    <t>tt2247646</t>
  </si>
  <si>
    <t>Occupy Love</t>
  </si>
  <si>
    <t>OCCUPY LOVE captures the heart of the movement of movements that is sweeping the planet in response to today's economic and environmental crises. 'Philosopher-filmmaker' Velcrow Ripper ...</t>
  </si>
  <si>
    <t>Amr Adel, Angaangaq Angakkorsuaq, Colin Beavan, Reverend Billy</t>
  </si>
  <si>
    <t>https://images-na.ssl-images-amazon.com/images/M/MV5BOTI2MjgxOTU5OV5BMl5BanBnXkFtZTcwNzA1ODU1OA@@._V1_SX300.jpg</t>
  </si>
  <si>
    <t>Velcrow Ripper</t>
  </si>
  <si>
    <t>tt2247696</t>
  </si>
  <si>
    <t>Out of the Clear Blue Sky</t>
  </si>
  <si>
    <t>A documentary that explores the effects of 9/11 on the firm Cantor Fitzgerald, whose offices on the top five floors of the North Tower of the World Trade Center were destroyed in the attacks, killing 658 out of their 960 employees.</t>
  </si>
  <si>
    <t>Michael Santosusso, Chad Anthony Miller, Sandra Palmeri, Kim Marie Vasquez</t>
  </si>
  <si>
    <t>https://images-na.ssl-images-amazon.com/images/M/MV5BMTQxMTEyOTI2MF5BMl5BanBnXkFtZTgwMjMwMzEyMDE@._V1_SX300.jpg</t>
  </si>
  <si>
    <t>Danielle Gardner</t>
  </si>
  <si>
    <t>cantor-fitzgerald|world-trade-center-manhattan-new-york-city|september-11-2001</t>
  </si>
  <si>
    <t>tt2248803</t>
  </si>
  <si>
    <t>Free China: The Courage to Believe</t>
  </si>
  <si>
    <t>The fates of a woman living in Beijing and a man living in New York become inextricably linked because of a common conviction... The award winning "Free China: The Courage To Believe" tells...</t>
  </si>
  <si>
    <t>Ethan Gutmann, David Kilgour</t>
  </si>
  <si>
    <t>http://ia.media-imdb.com/images/M/MV5BMTExOTMxMzcwOTReQTJeQWpwZ15BbWU4MDE3NjMzNjEx._V1_SX300.jpg</t>
  </si>
  <si>
    <t>Michael Perlman</t>
  </si>
  <si>
    <t>tt2250026</t>
  </si>
  <si>
    <t>Female Zombie Riot</t>
  </si>
  <si>
    <t>Following the release of Zombie Women of Satan, the movie about the events of the first film, Pervo's career hasn't quite gone to plan. Shunned and unwanted, he's a fading star. But not to ...</t>
  </si>
  <si>
    <t>Warren Speed, Pete Bennett, Kathy Paul, Caroline Elyssia</t>
  </si>
  <si>
    <t>https://images-na.ssl-images-amazon.com/images/M/MV5BMjAwNDg4NjAzMF5BMl5BanBnXkFtZTgwMjA0NDQzNjE@._V1_SX300.jpg</t>
  </si>
  <si>
    <t>Chris Greenwood, Warren Speed</t>
  </si>
  <si>
    <t>sequel|suspense|sexy-woman|zombie-clown|zombie|gun|blood|female-nudity|independent-film|number-in-title</t>
  </si>
  <si>
    <t>tt2250032</t>
  </si>
  <si>
    <t>Smash &amp; Grab: The Story of the Pink Panthers</t>
  </si>
  <si>
    <t>The world's most successful diamond thieves take us into the dark world of the international jewel trade.</t>
  </si>
  <si>
    <t>Tomislav Tom Benzon, Daniel Vivian, Jasmin Topalusic, Rob Kennedy</t>
  </si>
  <si>
    <t>https://images-na.ssl-images-amazon.com/images/M/MV5BNDA5MDUzMTIxOF5BMl5BanBnXkFtZTcwNDczOTU5OQ@@._V1_SX300.jpg</t>
  </si>
  <si>
    <t>tt2250432</t>
  </si>
  <si>
    <t>Doctored</t>
  </si>
  <si>
    <t>An investigation into the "monopoly" of the medical industrial complex and how Americans are viewed as patients.</t>
  </si>
  <si>
    <t>Alanah Rafferty, Jim Weber</t>
  </si>
  <si>
    <t>https://images-na.ssl-images-amazon.com/images/M/MV5BMjM2MTU3MzQ5NV5BMl5BanBnXkFtZTgwNTA5NjA2MDE@._V1_SX300.jpg</t>
  </si>
  <si>
    <t>Bobby Sheehan</t>
  </si>
  <si>
    <t>tt2251744</t>
  </si>
  <si>
    <t>Sirphire</t>
  </si>
  <si>
    <t>Karamjeet Anmol, Monica Bedi, Priyanshu Chatterjee, Gurline Chopra</t>
  </si>
  <si>
    <t>https://images-na.ssl-images-amazon.com/images/M/MV5BMWZkOThiYzYtOTk3Ny00ZjMxLTkwMWMtZmNhNDk3NDc0Nzk1XkEyXkFqcGdeQXVyMjUxNjcxMjU@._V1_SX300.jpg</t>
  </si>
  <si>
    <t>Harjit Singh Ricky</t>
  </si>
  <si>
    <t>tt2253742</t>
  </si>
  <si>
    <t>Soar Into the Sun</t>
  </si>
  <si>
    <t>After he performs a dangerous dare-devil stunt at an air show, South Korean Air Force pilot Tae-hun is kicked out of the elite Black Eagles flying team and transferred to a combat unit ...</t>
  </si>
  <si>
    <t>Rain, Joon-sang Yoo, Seong-su Kim, Ha-na Lee</t>
  </si>
  <si>
    <t>https://images-na.ssl-images-amazon.com/images/M/MV5BMjE1NzIzMDI5Nl5BMl5BanBnXkFtZTgwMzUzMTAzMjE@._V1_SX300.jpg</t>
  </si>
  <si>
    <t>Dong-won Kim</t>
  </si>
  <si>
    <t>mig|south-korean-air-force|air-show|mig-29|control-room|bombing|anti-aircraft-gun|facial-camouflage|rescue-mission|military-insubordination|nuclear-missile|military-coup|military-funeral|death-of-pilot|missile|surface-to-air-missile|widowed-father|leather-jacket|marriage-proposal|paraglider|pilot-hero|ejector-seat|air-battle|north-korea|south-korea|flirting|remorse|military-training|military-helicopter|camouflage-painting|jet-crash|rivalry|military-base|camaraderie|motorbike|air-force|fighter-ace|military-discipline|aerial-combat|fighter-jet|fighter-squadron</t>
  </si>
  <si>
    <t>tt2255008</t>
  </si>
  <si>
    <t>Manorama</t>
  </si>
  <si>
    <t>Charmy Kaur, M.S. Narayana, Nishan, Dheer Charan Srivastav</t>
  </si>
  <si>
    <t>https://images-na.ssl-images-amazon.com/images/M/MV5BMDM1MjE5MjctNzhkNS00ZWY0LThkMGEtOWQ3YjRjOGZjOTNkXkEyXkFqcGdeQXVyMjY1MTI1MDQ@._V1_SX300.jpg</t>
  </si>
  <si>
    <t>Y. Eshwara Reddy</t>
  </si>
  <si>
    <t>tt2255915</t>
  </si>
  <si>
    <t>Pata Nahi Rabb Kehdeyan Rangan Ch Raazi</t>
  </si>
  <si>
    <t>Harman had heard that love makes life wonderful, but life had taught him that he has to make his life wonderful to get his love. Harman is a quintessential middle class male in love with ...</t>
  </si>
  <si>
    <t>Tarun Khanna, Neeru Bajwa, Gurpreet Ghuggi, Amar Noorie</t>
  </si>
  <si>
    <t>http://ia.media-imdb.com/images/M/MV5BMzg2ZjRjNmEtNzgyNS00MDdkLWFiY2UtODk1NTc0MzA4YmQzXkEyXkFqcGdeQXVyMzY1MTkwMDM@._V1_SX300.jpg</t>
  </si>
  <si>
    <t>tt2255934</t>
  </si>
  <si>
    <t>Aiyyaa</t>
  </si>
  <si>
    <t>A woman goes on the hunt for her dream man, armed with her wild imagination, her passion for Masala-films, and her ultra-sensitive sense of smell.</t>
  </si>
  <si>
    <t>Rani Mukerji, Prithviraj Sukumaran, Nirmiti Sawant, Subodh Bhave</t>
  </si>
  <si>
    <t>https://images-na.ssl-images-amazon.com/images/M/MV5BMjIyMjEyMjgyNV5BMl5BanBnXkFtZTgwMDU3MzQ5NjE@._V1_SX300.jpg</t>
  </si>
  <si>
    <t>Sachin Kundalkar</t>
  </si>
  <si>
    <t>library|sense-of-smell|scent|tamil|marathi|drunkenness|tailor|romantic-fantasy|woman's-measurements|mother-daughter-relationship|father-daughter-relationship|senility|absurd-comedy|surrealism|reference-to-facebook|weeping-man|reference-to-deepti-naval|reference-to-farooq-sheikh|arranged-marriage|pune-india|job-interview|librarian|seduction|sensuality|sexuality|factory|incense|cross-cultural-relationship|motorized-wheelchair|wheelchair|doorbell|buck-teeth|engagement|stray-dog|dog|love|female-protagonist|bare-chested-male|motorcycle|one-word-title|title-spoken-by-character</t>
  </si>
  <si>
    <t>tt2258233</t>
  </si>
  <si>
    <t>$ellebrity</t>
  </si>
  <si>
    <t>Celebrity photographer Kevin Mazur gives an all access pass to life behind the velvet rope and in front of the camera.</t>
  </si>
  <si>
    <t>Jennifer Aniston, Marc Anthony, Rosanna Arquette, Sheryl Crow</t>
  </si>
  <si>
    <t>https://images-na.ssl-images-amazon.com/images/M/MV5BMjgwNzc5NTExNl5BMl5BanBnXkFtZTcwMTIxMjA4OA@@._V1_SX300.jpg</t>
  </si>
  <si>
    <t>Kevin Mazur</t>
  </si>
  <si>
    <t>tt2258285</t>
  </si>
  <si>
    <t>Two Men in Town</t>
  </si>
  <si>
    <t>A Muslim ex-con forms a friendship with his parole officer.</t>
  </si>
  <si>
    <t>Forest Whitaker, Harvey Keitel, Ellen Burstyn, Brenda Blethyn</t>
  </si>
  <si>
    <t>https://images-na.ssl-images-amazon.com/images/M/MV5BMTQzNzE4NTkyOF5BMl5BanBnXkFtZTgwOTE1NDAzNDE@._V1_SX300.jpg</t>
  </si>
  <si>
    <t>muslim|parole-officer|parole|mother-son-relationship|adoptive-mother|old-friend|police-arrest|arrest|motorcycle|television-set|noisy-neighbor|love|bank-employee|bank|car-wash|car-washing|loss-of-job|cow|farm|looking-for-a-job|past|redemption|release-from-prison|convicted-of-murder|convict|mexican-american-border|sheriff|immigration|immigrant|number-in-title</t>
  </si>
  <si>
    <t>tt2258337</t>
  </si>
  <si>
    <t>Eega</t>
  </si>
  <si>
    <t>A murdered man is reincarnated as a housefly and seeks to avenge his death.</t>
  </si>
  <si>
    <t>Sudeep, Nani, Samantha Ruth Prabhu, Hamsa Nandini</t>
  </si>
  <si>
    <t>https://images-na.ssl-images-amazon.com/images/M/MV5BNzhiN2YzZDYtYjQzMy00YTVkLTk4OTItYTQ0ODllMGM5NjA1XkEyXkFqcGdeQXVyMzU0ODc1MTQ@._V1_SX300.jpg</t>
  </si>
  <si>
    <t>S.S. Rajamouli, J.V.V. Sathyanarayana(co-director)</t>
  </si>
  <si>
    <t>41 wins &amp; 25 nominations.</t>
  </si>
  <si>
    <t>revenge|house-fly|multiple-language-version|musical-number|crying|interspecies-romance|torture|car-crash|reincarnation|murder</t>
  </si>
  <si>
    <t>tt2258858</t>
  </si>
  <si>
    <t>Wadjda</t>
  </si>
  <si>
    <t>An enterprising Saudi girl signs on for her school's Koran recitation competition as a way to raise the remaining funds she needs in order to buy the green bicycle that has captured her interest.</t>
  </si>
  <si>
    <t>Reem Abdullah, Waad Mohammed, Abdullrahman Al Gohani, Ahd</t>
  </si>
  <si>
    <t>https://images-na.ssl-images-amazon.com/images/M/MV5BMjI4MzMyNzM2Ml5BMl5BanBnXkFtZTgwNDQ5MDgwMDE@._V1_SX300.jpg</t>
  </si>
  <si>
    <t>Haifaa Al-Mansour</t>
  </si>
  <si>
    <t>Nominated for 1 BAFTA Film Award. Another 22 wins &amp; 33 nominations.</t>
  </si>
  <si>
    <t>bicycle|recitation|competition|school|koran|10-year-old|money|saudi-arabia|memorization|teacher|friend|f-rated|coming-of-age|directorial-debut|reference-to-the-matrix|girls'-school|infertility|chuck-taylor-gym-shoes|scandal|helmet|bicycle-helmet|hospital|blackboard|dress|red-dress|go-between|broken-dish|shopping-mall|water-fountain|coffee-mug|mug|van|bus|sandwich|loudspeaker|friendship-between-girls|best-friend|training-wheels|election|construction-worker|construction-site|rock-throwing|volcanic-stone|rock|stone|store|school-bus|hugging|backpack|soccer|reference-to-the-pythagorean-theorem|yarn|hopscotch|toy-store|drawing-on-body|patriarchy|skinned-knee|singing|head-scarf|mix-tape|sexism|classroom|belief-in-the-devil|belief-in-the-afterlife|audio-cassette|belief-in-god|religious-club|ritual-cleansing|crying|cooking|telephone-call|bracelet|kitchen|bedroom|crush|photograph|wedding|sneakers|tomboy|radio|listening-to-music|raising-money|saving-money|child-bride|playground|painting-toenails|blue-nail-polish|family-tree|false-accusation|burqa|school-principal|principal|fireworks|fundamentalism|religious|religious-fundamentalist|friendship|children|school-uniform|family-relationships|child's-point-of-view|little-boy|little-girl|child-protagonist|female-protagonist|riyadh-saudi-arabia|driver|mother-daughter-relationship|prize-money|prize-winner|prayer|social-pressure|child-marriage|title-appears-in-writing|falling-off-a-bicycle|learning-to-ride-a-bicycle|riding-a-bicycle|radical-islam|islam|women-in-islam|muslim-women|muslim-girl|muslim|estranged-father|polygamy|black-shoe|tape-recorder|playing-a-video-game|vice-squad|abaya-the-cloak|nail-polish|women-in-society|submissive-women|women's-rights|woman-wearing-a-veil|arabian-veil|hijab|religious-fundamentalism|religious-education|religious-values|religious-bigotry|religious-intolerance|religious-zealot|religious-school|religious-prejudice|religious-discipline|fundamentalist-religion|religion-teacher|religion|school-competition|qur'an|one-word-title|title-spoken-by-character|character-name-in-title</t>
  </si>
  <si>
    <t>tt2260728</t>
  </si>
  <si>
    <t>This Binary Universe</t>
  </si>
  <si>
    <t>In this world of wonders there are still places that have not been smoothed over with the shallow surfaces of Western commercialism. This film is a personal Valentine to a life filled with ...</t>
  </si>
  <si>
    <t>https://images-na.ssl-images-amazon.com/images/M/MV5BMTc1MjIxODg2N15BMl5BanBnXkFtZTcwNDk3NDQyOQ@@._V1_SX300.jpg</t>
  </si>
  <si>
    <t>BT</t>
  </si>
  <si>
    <t>tt2261409</t>
  </si>
  <si>
    <t>Made in Cleveland</t>
  </si>
  <si>
    <t>Tale of life, love and the pursuit of happiness... in Cleveland. Nine vignettes about love: an old war hero defends the honor and memory of a long-lost love; a man's past comes to light in ...</t>
  </si>
  <si>
    <t>Busy Philipps, Gillian Jacobs, Patrick Antone, Jessy Leigh</t>
  </si>
  <si>
    <t>https://images-na.ssl-images-amazon.com/images/M/MV5BMjAzMzUyNTkzMV5BMl5BanBnXkFtZTgwMDA4NDY3NzE@._V1_SX300.jpg</t>
  </si>
  <si>
    <t>Jamie Babbit, Robert C. Banks, Tony Hartman, Sage O'Bryant, Cigdem Slankard, Eric Swinderman, Amy Tankersley Swinderman</t>
  </si>
  <si>
    <t>tt2262212</t>
  </si>
  <si>
    <t>Taur Mittran Di</t>
  </si>
  <si>
    <t>Taur Mittran Di is a campus based story of 2 boys set in Guru Nanak Dev University, Amritsar. Both being touted as Badmash of university with strong rivalry between them. Whilst one of them...</t>
  </si>
  <si>
    <t>Amrinder Gill, Rannvijay Singh, Surveen Chawla, Mukesh Rishi</t>
  </si>
  <si>
    <t>tt2262289</t>
  </si>
  <si>
    <t>The Pin</t>
  </si>
  <si>
    <t>Two young people experience love and loss while in hiding during WWII. After a life of regret, the young man, now old, is faced with an opportunity for redemption.</t>
  </si>
  <si>
    <t>Milda Gecaite, Grisha Pasternak, Paskal Vaklev, David Fox</t>
  </si>
  <si>
    <t>https://images-na.ssl-images-amazon.com/images/M/MV5BMTQ1MzY0NDkyOF5BMl5BanBnXkFtZTgwMTAwNjU0MDE@._V1_SX300.jpg</t>
  </si>
  <si>
    <t>Naomi Jaye</t>
  </si>
  <si>
    <t>tt2263058</t>
  </si>
  <si>
    <t>More Than Honey</t>
  </si>
  <si>
    <t>An in-depth look at honeybee colonies in California, Switzerland, China and Australia.</t>
  </si>
  <si>
    <t>Fred Jaggi, Randolf Menzel, John Miller, Liane Singer</t>
  </si>
  <si>
    <t>https://images-na.ssl-images-amazon.com/images/M/MV5BMTYwMDA1NDI1MF5BMl5BanBnXkFtZTcwNDM0MzQ4OQ@@._V1_SX300.jpg</t>
  </si>
  <si>
    <t>Markus Imhoof</t>
  </si>
  <si>
    <t>bees|honey|colony-collapse-disorder|beehive|ecology|biology|beekeeper|industrial-beeyard|capitalism</t>
  </si>
  <si>
    <t>tt2265179</t>
  </si>
  <si>
    <t>Blood Brother</t>
  </si>
  <si>
    <t>Documentarian visits best friend in India to see the mutual unconditional love that keeps his buddy bonded to a village hostel housing AIDS-afflicted children.</t>
  </si>
  <si>
    <t>Animal</t>
  </si>
  <si>
    <t>Rocky Braat, Tom Granger, Steve Hoover</t>
  </si>
  <si>
    <t>https://images-na.ssl-images-amazon.com/images/M/MV5BMjk5Njk1ODc3N15BMl5BanBnXkFtZTgwOTUyNTUzMDE@._V1_SX300.jpg</t>
  </si>
  <si>
    <t>10 wins &amp; 5 nominations.</t>
  </si>
  <si>
    <t>love|aids|friend|children|india|blood|village|best-friend|death|pushing-a-vehicle|hula-hoop|e-mail|card-playing|loudspeaker|bicycle|tourist|sightseeing|shovel|swing|family-relationships|flashlight|blood-test|underwear|weightlifting|wedding-invitation|photo-album|art-tablet|tin-can|water|lantern|reference-to-geneva-ohio|giving-someone-a-bath|throwing-water-on-someone|van|hot-dog|hugging|apology|skype|promise|surprise|birthday-cake|birthday|candle|train-crossing-gate|guitar-player|guitar|pearl-caught-in-someone's-ear|pearl|temple|sewing-machine|abortion|twin|carrying-a-boy-on-one's-shoulders|carrying-someone|pillow-fight|dormitory|toe-injury|ring-caught-on-finger|filing-a-ring-off-a-finger|ring|filmmaking|filmmaker|home-movie|teaching-someone-to-speak-english|learning-how-to-speak-english|reference-to-domino's-pizza|alienation|rain|airplane|airport|dead-father|dead-mother|respect|anger|video-camera|climbing-a-gate|gate|happy-birthday|blindfold|photographer|camera|indian-food|grocery-store|drug-use|calendar|money|map|male-crying|lung-infection|ceiling-fan|marriage-proposal|slow-motion-scene|trust|spoon|coffin|wound|eyeglasses|sunglasses|killing-a-snake|snake|spider-web|spider|waving-goodbye|reference-to-god|burial|urination|eye-bandage|miracle|wedding|teasing|loneliness|surrogate-father|mourning|grief|brother-sister-relationship|backpack|toy|surrogate-brother|cell-phone|despair|motorcycle|kitten|train|apple-computer|laptop|pill|rat-killer|telephone-call|telephone|visa|subjective-camera|computer|death-of-girl|death-of-sister|death-of-daughter|sister-sister-relationship|bus|watching-a-movie|brushing-teeth|slum|pittsburgh-pennsylvania|party|marriage|dating|blister|barefoot|blindness|grandfather-grandson-relationship|father-son-relationship|father-daughter-relationship|running|street-life|song|singing|singer|dancing|dancer|pain|suffering|fear|eating|food|subtitled-scene|cat|digging-a-grave|grave|photograph|happiness|unhappiness|poverty|animated-opening-credits|prologue|tears|crying|montage|flash-forward|flashback|voice-over-narration|hospital|pizza|saving-a-life|dying|orphan|friendship|asian-indian|girl|boy|charity|illness|orphanage|hiv</t>
  </si>
  <si>
    <t>tt2265381</t>
  </si>
  <si>
    <t>Ishq</t>
  </si>
  <si>
    <t>Priya falls in love with rahul during a delayed flight journey but realizes that he and her brother share a past</t>
  </si>
  <si>
    <t>Nithiin, Nithya Menon, Nagineedu, Ajay</t>
  </si>
  <si>
    <t>https://images-na.ssl-images-amazon.com/images/M/MV5BYmZhMmNmZjItOGFlMS00OGE1LWI2ZGMtMDFmZGRlNGY1NWQ1XkEyXkFqcGdeQXVyNTUzMTc1NjE@._V1_SX300.jpg</t>
  </si>
  <si>
    <t>tt2265398</t>
  </si>
  <si>
    <t>Drinking Buddies</t>
  </si>
  <si>
    <t>Luke and Kate are coworkers at a brewery who spend their nights drinking and flirting heavily. One weekend away together with their significant others proves who really belongs together and who doesn't.</t>
  </si>
  <si>
    <t>Olivia Wilde, Jake Johnson, Anna Kendrick, Ron Livingston</t>
  </si>
  <si>
    <t>https://images-na.ssl-images-amazon.com/images/M/MV5BMjMwNDU1NzMzM15BMl5BanBnXkFtZTcwNTY3ODk1OQ@@._V1_SX300.jpg</t>
  </si>
  <si>
    <t>brewery|co-worker|group-of-friends|boyfriend-girlfriend-relationship|break-up|nude-swimming|love-triangle|cheating-girlfriend|infidelity|bikini|campfire|walking-in-the-woods|beer-keg|party|playing-pool|u-haul-truck|woman-wearing-a-string-bikini|male-female-friendship|bandana|jealousy|heated-argument|wounded-hand|kitchen|moving-out|listening-to-music|neck-massage|sunglasses|barefoot|micro-brewery|fiance-fiancee-relationship|cottage|darts|tattoo|chicagoan|chicago-illinois|weekend-trip|female-nudity|woman-in-panties|skinny-dipping|night-swimming|topless|six-pack|beach|bare-chested-male|bonfire|sports-analogy|beer-drinking|cigarette-smoking|baseball-hat|whispering|bearded-man|beard|hiking|f-word|two-word-title|profanity|awkwardness|love-quadrangle|mumblecore|woman-wearing-mismatched-lingerie</t>
  </si>
  <si>
    <t>tt2265534</t>
  </si>
  <si>
    <t>The Lifeguard</t>
  </si>
  <si>
    <t>A former valedictorian quits her reporter job in New York and returns to the place she last felt happy: her childhood home in Connecticut. She gets work as a lifeguard and starts a dangerous relationship with a troubled teenager.</t>
  </si>
  <si>
    <t>Kristen Bell, Mamie Gummer, Martin Starr, Alex Shaffer</t>
  </si>
  <si>
    <t>https://images-na.ssl-images-amazon.com/images/M/MV5BMjExOTI5MjY3Ml5BMl5BanBnXkFtZTcwMjU2NDk3OQ@@._V1_SX300.jpg</t>
  </si>
  <si>
    <t>Liz W. Garcia</t>
  </si>
  <si>
    <t>childhood-home|teenager|sex-scene|personal-crisis|lifeguard|connecticut|pool|new-york-city|f-rated|oral-sex|cunnilingus|marijuana|nudity|pot-smoking|college-student|crying|two-word-title|adult-returns-home|swim|male-nudity|male-frontal-nudity|postcard|sex|woman-teenager-relationship|funeral|suicide-by-hanging|hanged-teen|telephone-conversation|night|water|swearing|child|college|cat|mother-daughter-relationship|sunglasses|kiss</t>
  </si>
  <si>
    <t>tt2266938</t>
  </si>
  <si>
    <t>Vulgaria</t>
  </si>
  <si>
    <t>A comedy centered on a veteran film producer with major financial and family troubles who is lured into remaking a classic adult movie for the leader of a triad gang.</t>
  </si>
  <si>
    <t>Chapman To, Ronald Cheng, Dada Chan, Suet Lam</t>
  </si>
  <si>
    <t>https://images-na.ssl-images-amazon.com/images/M/MV5BMjE2MjcyMzA2NV5BMl5BanBnXkFtZTcwODIzNDA1OA@@._V1_SX300.jpg</t>
  </si>
  <si>
    <t>tt2268573</t>
  </si>
  <si>
    <t>Stranded</t>
  </si>
  <si>
    <t>Four astronauts working at a lunar base suffer a meteor strike that brings an infection that leads to paranoia, fear and death.</t>
  </si>
  <si>
    <t>Christian Slater, Amy Matysio, Michael Therriault, Brendan Fehr</t>
  </si>
  <si>
    <t>https://images-na.ssl-images-amazon.com/images/M/MV5BMTUxNDY0NDE3Ml5BMl5BanBnXkFtZTcwNjgzOTE4OQ@@._V1_SX300.jpg</t>
  </si>
  <si>
    <t>Roger Christian</t>
  </si>
  <si>
    <t>astronaut|trapped-in-space</t>
  </si>
  <si>
    <t>tt2268622</t>
  </si>
  <si>
    <t>808 is a documentary film about the inspiring story of the Roland TR-808 drum machine. It's the tale of the birth of electronic music, and how one small machine changed the musical ...</t>
  </si>
  <si>
    <t>You Know Films</t>
  </si>
  <si>
    <t>Damon Albarn, Arthur Baker, Afrika Bambaataa, Chris Barbosa</t>
  </si>
  <si>
    <t>https://images-na.ssl-images-amazon.com/images/M/MV5BMjM0NTA0NjMzM15BMl5BanBnXkFtZTgwODEzODE3NDE@._V1_SX300.jpg</t>
  </si>
  <si>
    <t>Alexander Dunn</t>
  </si>
  <si>
    <t>tt2268732</t>
  </si>
  <si>
    <t>Museum Hours</t>
  </si>
  <si>
    <t>When a Vienna museum guard befriends an enigmatic visitor, the grand Kunsthistorisches Art Museum becomes a mysterious crossroads that sparks explorations of their lives, the city, and the ways in which works of art reflect and shape the world.</t>
  </si>
  <si>
    <t>Mary Margaret O'Hara, Bobby Sommer, Ela Piplits, Marcus O'Hara</t>
  </si>
  <si>
    <t>https://images-na.ssl-images-amazon.com/images/M/MV5BMjAzMzI3NDQ1NF5BMl5BanBnXkFtZTcwNTA0MjQ3OQ@@._V1_SX300.jpg</t>
  </si>
  <si>
    <t>art|museum|friendship|museum-guard|security-guard|reference-to-the-louvre|wien|billiards|mopping-steps|school-field-trip|reference-to-medusa|reference-to-adam-and-eve|reference-to-man-in-the-vegetables-the-painting|portrait-painting|capitalism|looking-out-a-window|reference-to-judas-priest-the-band|reference-to-acdc-the-band|skateboarder|skateboard|holocaust-memorial|baby|grotto|cavern|old-man|bar|improvisation|flea-market|tram|urban-setting|horse|reference-to-saint-paul|reference-to-the-massacre-of-the-innocents-the-painting|reference-to-the-tower-of-babel-the-painting|reference-to-the-fight-between-carnival-and-lent-the-painting|reference-to-the-conversion-of-paul-the-painting|reference-to-children's-games-the-painting|reference-to-peasant-wedding-the-painting|tour-guide|montage|death|drinking|drink|map|reference-to-w.-h.-auden|cafe|magazine|book|reference-to-hieronymus-bosch|tourist|i.v.|subjective-camera|ex-band-manager|best-friend|reference-to-jesus-christ|reference-to-god|snowing|snow|penis|sex|dancing|dancer|song|singing|singer|bus|train|cell-phone|computer|internet|landscape-painting|money|airport|art-student|co-worker|pigeon|storytelling|photograph|horse-and-carriage|friend|blackbird|reference-to-franz-liszt|telephone-call|telephone|prologue|painter|cousin-cousin-relationship|street-life|street-market|egyptian-art|kunsthistorisches-art-museum-vienna|hospital|voice-over-narration|pieter-bruegel|lecture|guided-tour|sculpture|multiple-languages|monument|art-appreciation|artistic-interpretation|compassionate-visit|coma-patient|painting|art-museum</t>
  </si>
  <si>
    <t>tt2271641</t>
  </si>
  <si>
    <t>Thaandavam</t>
  </si>
  <si>
    <t>A blind man with his 'Echolocation' power takes on a revenge mission.</t>
  </si>
  <si>
    <t>Vikram, Jagapathi Babu, Anushka Shetty, Amy Jackson</t>
  </si>
  <si>
    <t>https://images-na.ssl-images-amazon.com/images/M/MV5BMjYyOTIyYzYtM2M1Yy00ODllLTg4ZDgtODE5NmQ5ZTQ0NTA4XkEyXkFqcGdeQXVyMjAzMjcxNTE@._V1_SX300.jpg</t>
  </si>
  <si>
    <t>flashback|vendetta|pianist|church|echolocation|revenge|electrocution|taxi-driver|london-england|bombing|loss-of-wife|betrayal|blindness|murder</t>
  </si>
  <si>
    <t>tt2272336</t>
  </si>
  <si>
    <t>Ghost Team One</t>
  </si>
  <si>
    <t>Two roommates deathly afraid of ghosts both fall in love with a girl who believes their home is haunted.</t>
  </si>
  <si>
    <t>Carlos Santos, J.R. Villarreal, Fernanda Romero, Tony Cavalero</t>
  </si>
  <si>
    <t>https://images-na.ssl-images-amazon.com/images/M/MV5BOTYwODQ3NzUyOV5BMl5BanBnXkFtZTgwNjAxNDcyMDE@._V1_SX300.jpg</t>
  </si>
  <si>
    <t>Ben Peyser, Scott Rutherford</t>
  </si>
  <si>
    <t>door-opens-by-itself|door-closes-by-itself|walking-fast|exploding-head|exorcism|spinning-head|bacon-frying|pixelated-pornography|reference-to-kobe-bryant|fellatio-with-a-ghost|five-dollar-bill|smoking-a-pipe|dollar-bill|silky-terrier|working-out|year-2012|spiritual-medium|seance|ouija-board|basement|chalk-outline|censored-nudity|tear-on-cheek|introducing-self|man-on-a-toilet|party|pubic-hair|male-pubic-hair</t>
  </si>
  <si>
    <t>tt2272918</t>
  </si>
  <si>
    <t>Flying Home</t>
  </si>
  <si>
    <t>A New York businessman must choose between the deal of his career and the love of his life.</t>
  </si>
  <si>
    <t>Jamie Dornan, Numan Acar, Anthony Head, Ali Suliman</t>
  </si>
  <si>
    <t>https://images-na.ssl-images-amazon.com/images/M/MV5BMjI1Mzk1NjAzM15BMl5BanBnXkFtZTgwMTY1MjEwNDE@._V1_SX300.jpg</t>
  </si>
  <si>
    <t>Dominique Deruddere</t>
  </si>
  <si>
    <t>flanders|ww1|helicopter|moped|bicycle|homing-pigeon|cathedral|belgium|satnav|aviary|golf-cart|skype</t>
  </si>
  <si>
    <t>tt2275471</t>
  </si>
  <si>
    <t>A Perfect Man</t>
  </si>
  <si>
    <t>A womanizing husband inadvertently falls back in love with his wife over the phone when she pretends to be another woman.</t>
  </si>
  <si>
    <t>Jeanne Tripplehorn, Liev Schreiber, Joelle Carter, Louise Fletcher</t>
  </si>
  <si>
    <t>https://images-na.ssl-images-amazon.com/images/M/MV5BMTQyNjI5Nzc5N15BMl5BanBnXkFtZTgwODE4MTA1MDE@._V1_SX300.jpg</t>
  </si>
  <si>
    <t>Kees Van Oostrum</t>
  </si>
  <si>
    <t>mathematical-model|inverted-pyramid|fired-from-the-job|soaking-wet|harmonic-vibration|caught-in-the-rain|trolley|architect|chasing-a-bus|puffed-cheese-ball|playing-fetch|reference-to-larry-czonka|hookah-lounge|prostitute-in-a-window|night-club|bicycle-parking-lot|toasting-with-champagne|female-singer|cocktail-party|applying-lipstick|amsterdam-netherlands|nemo-building-amsterdam|affair-with-wife's-best-friend|clandestine-meeting|riding-a-bicycle|ferry|running-upstairs|woman-smoker|jogging|woman-wearing-in-a-sweat-suit|pet-dog|picking-up-dog-poop|walking-a-dog|tequila</t>
  </si>
  <si>
    <t>tt2275549</t>
  </si>
  <si>
    <t>Bill W.</t>
  </si>
  <si>
    <t>A documentary about Bill Wilson, the co-founder of Alcoholics Anonymous.</t>
  </si>
  <si>
    <t>Bill Wilson, Dr. Bob, Blake J. Evans, Chris Gates</t>
  </si>
  <si>
    <t>https://images-na.ssl-images-amazon.com/images/M/MV5BMjI4MTQyNTk4OF5BMl5BanBnXkFtZTcwMTAyOTY0OA@@._V1_SX300.jpg</t>
  </si>
  <si>
    <t>Dan Carracino, Kevin Hanlon</t>
  </si>
  <si>
    <t>alcoholics-anonymous|title-ends-with-period|reenactment</t>
  </si>
  <si>
    <t>tt2275794</t>
  </si>
  <si>
    <t>Gori Tere Pyaar Mein!</t>
  </si>
  <si>
    <t>Self-centered Sriram Venkat changes his outlook and actions when his girlfriend leaves him.</t>
  </si>
  <si>
    <t>Imran Khan, Kareena Kapoor Khan, Nizhalgal Ravi, Anupam Kher</t>
  </si>
  <si>
    <t>https://images-na.ssl-images-amazon.com/images/M/MV5BMjA0OTY0MDMxNF5BMl5BanBnXkFtZTgwMDg4ODQ2MDE@._V1_SX300.jpg</t>
  </si>
  <si>
    <t>tt2275802</t>
  </si>
  <si>
    <t>Satyagraha</t>
  </si>
  <si>
    <t>A corporate go-getter sees his priorities shift when a personal tragedy brings him face-to-face with political corruption.</t>
  </si>
  <si>
    <t>Kareena Kapoor Khan, Amitabh Bachchan, Ajay Devgn, Amrita Rao</t>
  </si>
  <si>
    <t>https://images-na.ssl-images-amazon.com/images/M/MV5BMjA0NjA4OTExMF5BMl5BanBnXkFtZTgwMDQ2MTQwMDE@._V1_SX300.jpg</t>
  </si>
  <si>
    <t>tt2278422</t>
  </si>
  <si>
    <t>Kamaal Dhamaal Malamaal</t>
  </si>
  <si>
    <t>Jhonny is often fooled by villagers as he is fit for nothing. He is in love with Maria but is often targeted by her brothers. Then enters Sam, who will be like a Samaritain to Jhonny's family.</t>
  </si>
  <si>
    <t>Applied Art Productions</t>
  </si>
  <si>
    <t>Shreyas Talpade, Madhurima Banerjee, Nana Patekar, Paresh Rawal</t>
  </si>
  <si>
    <t>https://images-na.ssl-images-amazon.com/images/M/MV5BMjIwNDY3NTE3OV5BMl5BanBnXkFtZTcwMDUxNjU0OA@@._V1_SX300.jpg</t>
  </si>
  <si>
    <t>tt2281267</t>
  </si>
  <si>
    <t>Gregory Crewdson: Brief Encounters</t>
  </si>
  <si>
    <t>A documentary shot over a decade with unprecedented access to photographer Gregory Crewdson that bares the artist's process.</t>
  </si>
  <si>
    <t>Costanza Theodoli Braschi, Gregory Crewdson, Samantha Ressler, Richard Sands</t>
  </si>
  <si>
    <t>https://images-na.ssl-images-amazon.com/images/M/MV5BMjA1NzA3OTAxMF5BMl5BanBnXkFtZTcwMTkyMDg2OA@@._V1_SX300.jpg</t>
  </si>
  <si>
    <t>Ben Shapiro</t>
  </si>
  <si>
    <t>tt2282662</t>
  </si>
  <si>
    <t>Our Nixon</t>
  </si>
  <si>
    <t>Never before seen Super 8 home movies filmed by Richard Nixon's closest aides - and convicted Watergate conspirators - offer a surprising and intimate new look into his Presidency.</t>
  </si>
  <si>
    <t>Richard Nixon, H.R. Haldeman, John Ehrlichman, Dwight Chapin</t>
  </si>
  <si>
    <t>https://images-na.ssl-images-amazon.com/images/M/MV5BMTgwNzg2ODY4NV5BMl5BanBnXkFtZTcwNTQ2Mjg4OQ@@._V1_SX300.jpg</t>
  </si>
  <si>
    <t>u.s.-president|american-politics|watergate|reference-to-massachusetts-institute-of-technology|political-cover-up|political-corruption|political-conspiracy|american-president|president|reference-to-the-berrigan-brothers|reference-to-national-review-the-magazine|reference-to-rennie-davis|feeling-no-regret|liar|lie|year-2007|u.s.-presidentlal-special-assistant|year-1980|u.s.-presidential-domestic-affairs-advisor|u.s.-presidential-chief-of-staff|year-1979|interview|telephone|reference-to-the-sacramento-union-the-newspaper|friendship|friend|reference-to-john-n.-mitchell|reference-to-richard-kleindienst|washington-monument-washington-d.c.|moon-landing|u.s.-attorney-general|wedding|saturn-rocket|year-1970|year-1969|year-1975|year-1973|year-1976|year-1972|reference-to-marvin-kalb|1970s|law|camp-david|mccarthyism|sabotage|resignation|reference-to-john-stennis|democratic-national-committee|eating|food|tangerine|scandal|reference-to-socrates|reference-to-aristotle|husband-wife-relationship|reference-to-billy-graham|presidential-cabinet|break-in|reference-to-lewis-j.-fielding|reference-to-g.-gordon-liddy|reference-to-howard-hunt|reference-to-donald-segretti|newspaper-headline|newspaper|reference-to-the-new-york-times-the-newspaper|reference-to-the-washington-post-the-newspaper|reference-to-leon-jaworski|san-clemente-california|reference-to-dreyer's-ice-cream|corruption|politician|communist|film-projector|prologue|europe|china|reference-to-eric-severeid|reference-to-god|reference-to-jesus-christ|american-flag|parade|protest|demonstration|tv-commercial|reference-to-buzz-aldrin|watching-tv|vietnam-war|usa|helicopter|dancing|dancer|song|singing|singer|airplane|air-force-one|secret-tape-recording|tape-recording|gay-slur|homosexuality|impeachment|washington-d.c.|white-house-washington-d.c.|pentagon-papers|reference-to-jackie-gleason|archival-footage|home-movie|reference-to-john-f.-kennedy|telephone-call|investigation|cover-up|reference-to-gerald-r.-ford|republican-party|burglary|conspiracy|politics</t>
  </si>
  <si>
    <t>tt2283748</t>
  </si>
  <si>
    <t>OMG: Oh My God!</t>
  </si>
  <si>
    <t>A shopkeeper takes God to court when his shop is destroyed by an earthquake.</t>
  </si>
  <si>
    <t>Paresh Rawal, Mithun Chakraborty, Akshay Kumar, Om Puri</t>
  </si>
  <si>
    <t>https://images-na.ssl-images-amazon.com/images/M/MV5BNDk0NDU1NzEwN15BMl5BanBnXkFtZTgwMTgyNTA2NjE@._V1_SX300.jpg</t>
  </si>
  <si>
    <t>earthquake|priest|defying-god|act-of-god|atheist|courtroom|religion|satire|angry-mob|disbelief-in-god|talking-to-god|ambulance|shoeshine|keychain|popsicle|burp|bare-feet|newspaper|flute|full-moon|abandoned-by-family|reference-to-facebook|motorcycle|street-gang|picketing|chanting|banana|swami|rolex-watch|storm|alcohol|bus-ride|pilgrimage|reference-to-michael-jackson|colon-in-title|hinduism|guru|hunger-strike|media|wish-fulfillment|insurance-policy|idol-worship|superstition|spiritualist|public-humiliation|politician|prayer|reporter|three-word-title|rain|face-slap|item-song|argument|reference-to-god|journalist|ritual|judge|lawyer|dance|based-on-play|title-spoken-by-character</t>
  </si>
  <si>
    <t>tt2287973</t>
  </si>
  <si>
    <t>Ra Cha</t>
  </si>
  <si>
    <t>A betting teenager involves in a larger bet than he imagined.</t>
  </si>
  <si>
    <t>Hari Venkateswara Pictures</t>
  </si>
  <si>
    <t>Tamannaah Bhatia, Ajmal Ameer, Srinivasa Rao Kota, Nassar</t>
  </si>
  <si>
    <t>https://images-na.ssl-images-amazon.com/images/M/MV5BY2ZkZDljNzItZTJjNC00ODczLWFmZTQtMzQ0ZTI0MmUxMTc4XkEyXkFqcGdeQXVyMzI5NzM2ODQ@._V1_SX300.jpg</t>
  </si>
  <si>
    <t>Sampath Nandi</t>
  </si>
  <si>
    <t>bet|one-man-army|axe|vengeance|murder-of-family|evil-businessman|evil-man|new-year's-eve|kidnapping|liver-transplant|gambling|hyderabad-india</t>
  </si>
  <si>
    <t>tt2287993</t>
  </si>
  <si>
    <t>Rocky Mountain Express</t>
  </si>
  <si>
    <t>A history of the nation's first transcontinental railway accompanies a steam-train ride through the Canadian Rockies.</t>
  </si>
  <si>
    <t>Stephen Low Films</t>
  </si>
  <si>
    <t>https://images-na.ssl-images-amazon.com/images/M/MV5BMjQ2MDE5NjUwM15BMl5BanBnXkFtZTgwNjYyMzkyMDI@._V1_SX300.jpg</t>
  </si>
  <si>
    <t>Stephen Low</t>
  </si>
  <si>
    <t>46 min</t>
  </si>
  <si>
    <t>canadian-rockies|railroad|mountain|steam-locomotive</t>
  </si>
  <si>
    <t>tt2289920</t>
  </si>
  <si>
    <t>Justice Is Mind</t>
  </si>
  <si>
    <t>In a future where MRI technology can read your mind, the trial of the century soon begins when a defendant faces his own memory for a double murder he doesn't remember committing.</t>
  </si>
  <si>
    <t>Affidavit Productions LLC</t>
  </si>
  <si>
    <t>Vernon Aldershoff, Robin Ann Rapoport, Kim Gordon, Paul Lussier</t>
  </si>
  <si>
    <t>https://images-na.ssl-images-amazon.com/images/M/MV5BNTE5NzE5OTQ5N15BMl5BanBnXkFtZTcwMTIyMTI3OA@@._V1_SX300.jpg</t>
  </si>
  <si>
    <t>Mark Lund</t>
  </si>
  <si>
    <t>memory|murder|trial|future|evidence|mri|death|reincarnation|holocaust|cia|war-crime|restaurant|exorcism|intelligence-agency|science|justice|law|nuremberg-trials|judge|patient-rights|nazi-germany|courtroom|independent-film</t>
  </si>
  <si>
    <t>tt2290065</t>
  </si>
  <si>
    <t>100 Bloody Acres</t>
  </si>
  <si>
    <t>Reg and Lindsay run an organic fertiliser business. They need a fresh supply of their "secret ingredient" to process through the meat grinder. Reg comes across two guys and a girl with a broken-down vehicle on their way to a music festival.</t>
  </si>
  <si>
    <t>Doppelganger Releasing</t>
  </si>
  <si>
    <t>Damon Herriman, Angus Sampson, Anna McGahan, Oliver Ackland</t>
  </si>
  <si>
    <t>https://images-na.ssl-images-amazon.com/images/M/MV5BMTg1NTAxMDYxN15BMl5BanBnXkFtZTcwMzk4NzIyOA@@._V1_SX300.jpg</t>
  </si>
  <si>
    <t>Cameron Cairnes, Colin Cairnes</t>
  </si>
  <si>
    <t>blood|meat-grinder|written-by-director|revolver|dog-carrying-a-severed-hand|aunt-nephew-incest|cheating-on-boyfriend-with-his-best-friend|hand-chopped-off|aunt-nephew-relationship|multi-tool|lee-enfield-rifle|cattle-prod|kidnapping|brother-brother-relationship|marijuana|masturbation|acid-trip|infidelity|engagement-ring|severed-hand|incest|fertilizer|australia|title-spoken-by-character|brother|australian-horror|death|rural-setting|black-comedy|dog|radio|shot-through-the-chest|cunnilingus|murder|gore</t>
  </si>
  <si>
    <t>tt2290151</t>
  </si>
  <si>
    <t>Big Star: Nothing Can Hurt Me</t>
  </si>
  <si>
    <t>Big Star: Nothing Can Hurt Me is a feature-length documentary film about the dismal commercial failure, subsequent massive critical acclaim, and enduring legacy of pop music's greatest cult phenomenon, Big Star.</t>
  </si>
  <si>
    <t>Jon Auer, Chris Bell, Alex Chilton, Rick Clark</t>
  </si>
  <si>
    <t>https://images-na.ssl-images-amazon.com/images/M/MV5BMTc0MDQwMjY5MV5BMl5BanBnXkFtZTcwMDkzNDY2OQ@@._V1_SX300.jpg</t>
  </si>
  <si>
    <t>Drew DeNicola, Olivia Mori</t>
  </si>
  <si>
    <t>tt2290840</t>
  </si>
  <si>
    <t>Masquerade</t>
  </si>
  <si>
    <t>Amid national chaos and fear for his life, tyrannical King Gwanghae orders his trusted councilor Heo Kyun to find a royal body double. He hires Ha-seon, a peasant mimic who bears a perfect ...</t>
  </si>
  <si>
    <t>CJ Entertainment America</t>
  </si>
  <si>
    <t>Byung-hun Lee, Seung-ryong Ryu, Hyo-ju Han, In-kwon Kim</t>
  </si>
  <si>
    <t>https://images-na.ssl-images-amazon.com/images/M/MV5BODMzYmI3MjgtNDY4MS00YzVjLTg0MDctYzVlZDM2MmRlMmZjXkEyXkFqcGdeQXVyMjQ1NjEyNzE@._V1_SX300.jpg</t>
  </si>
  <si>
    <t>Chang-min Choo</t>
  </si>
  <si>
    <t>20 wins &amp; 16 nominations.</t>
  </si>
  <si>
    <t>tt2292625</t>
  </si>
  <si>
    <t>Chakravyuh</t>
  </si>
  <si>
    <t>On the request of his friend Kabir, SP Adil Sends him to the Naxal group as an informer. When Kabir finds the truth he becomes one of their gang leader.</t>
  </si>
  <si>
    <t>Arjun Rampal, Abhay Deol, Manoj Bajpayee, Esha Gupta</t>
  </si>
  <si>
    <t>https://images-na.ssl-images-amazon.com/images/M/MV5BYmVkZDMzZmUtZDNiMi00NTgxLTk2MGUtY2UzNmM0OWQwNjZjXkEyXkFqcGdeQXVyNDUzOTQ5MjY@._V1_SX300.jpg</t>
  </si>
  <si>
    <t>friend|song|defection|defector|informant|undercover-operation|undercover-agent|undercover|spy-mission|spy|intelligence-agent|social-commentary|moral-dilemma|corrupt-police|corrupt-cop|guerilla-war|guerilla-army|guerilla-warfare|guerilla|displacement|implied-rape|off-screen-rape|rape-victim|betrayal|hit-with-a-rifle-butt|automatic-rifle|assault-rifle|rifle|hostage-exchange|counter-insurgency|insurgent|insurgency|naxalite|maoism|maoist|communist-leader|communist-revolutionary|communist-party|communist|loss-of-friend|friend-turned-foe|college-friend|betrayal-by-friend|old-friend|madhya-pradesh-india|corporate-greed|corporation|evil-corporation|death-of-friend</t>
  </si>
  <si>
    <t>tt2292903</t>
  </si>
  <si>
    <t>Rubberneck</t>
  </si>
  <si>
    <t>Paul Harris works at a small research facility on the outskirts of Boston. After a weekend tryst with a co-worker leaves him wanting more, his unreciprocated desires gradually mold into an ...</t>
  </si>
  <si>
    <t>Alex Karpovsky, Jaime Ray Newman, Dennis Staroselsky, Amanda Good Hennessey</t>
  </si>
  <si>
    <t>https://images-na.ssl-images-amazon.com/images/M/MV5BMzc5Mzc1MTEzNV5BMl5BanBnXkFtZTcwOTYzODMxOQ@@._V1_SX300.jpg</t>
  </si>
  <si>
    <t>Alex Karpovsky</t>
  </si>
  <si>
    <t>scientist|laboratory</t>
  </si>
  <si>
    <t>tt2292959</t>
  </si>
  <si>
    <t>The Canyons</t>
  </si>
  <si>
    <t>When Christian, an LA trust-fund kid with casual ties to Hollywood, learns of a secret affair between Tara and the lead of his film project, Ryan, he spirals out of control, and his cruel mind games escalate into an act of bloody violence.</t>
  </si>
  <si>
    <t>Lindsay Lohan, James Deen, Nolan Gerard Funk, Amanda Brooks</t>
  </si>
  <si>
    <t>https://images-na.ssl-images-amazon.com/images/M/MV5BMTkyMjk5NDA0OF5BMl5BanBnXkFtZTgwODEwNjU0MDE@._V1_SX300.jpg</t>
  </si>
  <si>
    <t>psychopath|erotic-thriller|foursome|cheating|male-nudity|penis|sex-scene|homosexual|f-word|jealousy|actress|female-in-a-shower|nudity|lesbian-kiss|masturbation|jealous-boyfriend|group-sex|female-nudity|female-frontal-nudity|male-frontal-nudity|lesbian|breasts|pubic-hair|cocaine|neo-noir|swinger-couple|swinger|stairway|reference-to-amoeba-music|shopping-mall|reference-to-malibu-california|video-store|reference-to-rohypnol|parking-garage|bathroom|white-bra-and-panties|black-bra-and-panties|new-mexico|photo-shoot|crying|reference-to-facebook|wine|swimsuit|yoga-instructor|yoga|sports-car|text-messaging|male-prostitute|suspicion|tequila|bare-butt|cunnilingus|computer|bare-feet|distrust|underwear|kiss|bar|drinking|drink|camera-shot-of-a-woman's-legs|unfaithfulness|adultery|fellatio|bisexual|open-relationship|cigarette-smoking|assistant|aspiring-actor|actor|paranoia|shower|undressing|film-producer|los-angeles-california|infidelity|crying-woman|argument|boyfriend-girlfriend-relationship|swimming-pool|mansion|malibu-california|briefs|male-underwear|male-rear-nudity|female-pubic-hair|oral-sex|surveillance|secret|violence|male-pubic-hair|emergency-room|prank|internet|acting-class|hoodie|keys|mirror|reflection-in-a-mirror|kiss-on-the-cheek|photographer|camera|snorting-cocaine|mobile-phone|tears|seduction|sunglasses|unhappiness|liar|lie|film-director|cell-phone|bare-chested-male|trust-fund|abandoned-theater|reference-to-dubai|reference-to-pringles|reference-to-michigan|money|ex-model|suv|hotel|investigation|hooker|earphones|cafe|public-relations-company|reference-to-youtube|therapy|throat-slitting|threat-to-kill|dead-body|blood|alibi|looking-at-oneself-in-a-mirror|reference-to-las-vegas-nevada|movie-projector|apology|extortion|flash-forward|tattoo|father-son-relationship|atm|throwing-a-cell-phone|reference-to-palm-springs-california|bartender|handshake|beer|pretending-to-snore|chance-meeting|death|break-up|restaurant|undressing-someone|knife|rubber-gloves|psychiatrist|insanity|murderer|murder|brentwood-california|extramarital-affair|legs|misunderstanding|reference-to-god|18-year-old|telephone-call|telephone|memory|fear|remote-control|reference-to-jesus-christ|scream</t>
  </si>
  <si>
    <t>tt2294567</t>
  </si>
  <si>
    <t>Dhammu</t>
  </si>
  <si>
    <t>An orphan gets adopted by a rich and powerful family looking for an heir. But the family has a dark violent past due to dispute with other rival family. What will he do when the fate of his village depends on him?....</t>
  </si>
  <si>
    <t>Junior N.T.R., Trisha Krishnan, Karthika Nair, Nassar</t>
  </si>
  <si>
    <t>https://images-na.ssl-images-amazon.com/images/M/MV5BZGYzNjNhMmUtNWJhMy00N2NkLTgwMDQtMWY1NzA5NjI1YTJjXkEyXkFqcGdeQXVyMzcxMjEwNDA@._V1_SX300.jpg</t>
  </si>
  <si>
    <t>orphan|blood-splatter|heiress|face-slap|hands-clasped-behind-back|cop|impalement|adoption|head-butt|sword|family-feud|boat|arm-cut-off|decapitation|sickle|axe|exploding-car|massacre|mass-murder|bloodshed|one-man-army|action-hero|violence</t>
  </si>
  <si>
    <t>tt2294679</t>
  </si>
  <si>
    <t>Informant</t>
  </si>
  <si>
    <t>A documentary on radical left-wing activist turned FBI informant, Brandon Darby.</t>
  </si>
  <si>
    <t>Brandon Darby, Scott Crow, Lisa Fithian, Caroline Heldman</t>
  </si>
  <si>
    <t>https://images-na.ssl-images-amazon.com/images/M/MV5BNzYxMzM2ODQ0N15BMl5BanBnXkFtZTgwNDMzMjExMDE@._V1_SX300.jpg</t>
  </si>
  <si>
    <t>Jamie Meltzer</t>
  </si>
  <si>
    <t>tt2294729</t>
  </si>
  <si>
    <t>Mansome</t>
  </si>
  <si>
    <t>A documentary that explores the question: In the age of manscaping, metrosexuals, and grooming products galore - what does it mean to be a man?</t>
  </si>
  <si>
    <t>Jason Bateman, Will Arnett, Isaiah Mustafa, Brett McKay</t>
  </si>
  <si>
    <t>https://images-na.ssl-images-amazon.com/images/M/MV5BMTY4NDI3MTM1MF5BMl5BanBnXkFtZTcwMDU3NjU3Nw@@._V1_SX300.jpg</t>
  </si>
  <si>
    <t>metrosexual|facial|plaster-cast|orlando-florida|narcissism|massage|italian-immigrant|toupee|reference-to-michael-jordan|bald-head|wig|yonkers-new-york|reference-to-pat-buchanan|carson-city-nevada|charlotte-north-carolina|cigarette-smoking|costa-mesa-california|reference-to-george-carlin|reference-to-satan|reference-to-santa-claus|body-shaving|houston-texas|dog|tanning-bed|pumping-iron|reference-to-power-rangers|marketing|slapping-oneself|man-wearing-pantyhose|cologne|tv-commercial|scarification|sharpened-teeth|shaving|shaving-cream|reference-to-schopenhauer|train|austria|competition|oil-city-pennsylvania|spa|trophy|beard|pedicure|father-son-relationship|barbershop|brooklyn-new-york|moustache|hollywood</t>
  </si>
  <si>
    <t>tt2294965</t>
  </si>
  <si>
    <t>Zero Charisma</t>
  </si>
  <si>
    <t>An overgrown nerd who serves as Game Master of a fantasy board game finds his role as leader of the misfits put into jeopardy when a new initiate enters the group.</t>
  </si>
  <si>
    <t>Sam Eidson, Brock England, Garrett Graham, Anne Gee Byrd</t>
  </si>
  <si>
    <t>https://images-na.ssl-images-amazon.com/images/M/MV5BMTQ3MDU4MTI3NV5BMl5BanBnXkFtZTgwMzg5NDYyMDE@._V1_SX300.jpg</t>
  </si>
  <si>
    <t>Katie Graham, Andrew Matthews</t>
  </si>
  <si>
    <t>nerd|two-word-title|grandmother-grandson-relationship|mother-son-relationship|role-playing-game|peter-pan-syndrome|loser|arrested-development|fandom|acting-out|stereotype|fan-culture|beer-drinking|envy|jealousy|man-child|socially-awkward|adult-lives-at-home|nerd-culture|rivalry|geek-culture|hipster|dork|rpg|dungeons-and-dragons|geek|fanboy|reference-to-dumbledore</t>
  </si>
  <si>
    <t>tt2296404</t>
  </si>
  <si>
    <t>Tai Chi Hero</t>
  </si>
  <si>
    <t>About the early years of Yang Luchan, a Tai chi master. The man who founded Tai Chi in the 19th century and what has now become the most popular Tai Chi style in the world. The second ...</t>
  </si>
  <si>
    <t>Xiaochao Yuan, Qi Shu, Tony Ka Fai Leung, Angelababy</t>
  </si>
  <si>
    <t>https://images-na.ssl-images-amazon.com/images/M/MV5BMTcyNTUwNzEyOV5BMl5BanBnXkFtZTcwNDY1NjY0OQ@@._V1_SX300.jpg</t>
  </si>
  <si>
    <t>steampunk|sequel|second-part</t>
  </si>
  <si>
    <t>tt2296697</t>
  </si>
  <si>
    <t>After a blow to the head, Abby decides she can't do it anymore. Her life just can't be only about the house, the kids and the wife. She needs more: she needs to be Eleanor.</t>
  </si>
  <si>
    <t>Robin Weigert, Julie Fain Lawrence, Maren Shapero, Micah Shapero</t>
  </si>
  <si>
    <t>https://images-na.ssl-images-amazon.com/images/M/MV5BMjMxNDAyODI0Ml5BMl5BanBnXkFtZTgwNTAzMTUzMDE@._V1_SX300.jpg</t>
  </si>
  <si>
    <t>Stacie Passon</t>
  </si>
  <si>
    <t>lesbian|dildo|lesbian-mother|lesbian-couple|lesbian-relationship|pseudonym|double-life|lesbian-prostitute|baseball|concussion|f-rated|yoga|spinning|puke|empire-state-building|loft|tattoo|bare-breasts|lingerie|myers-briggs-test|gym|jogging|walking-the-dog|sexual-exploration|falling-asleep-during-sex|cheating-wife|lesbian-fingering|first-kiss|sexual-asphyxiation|sexual-favor|topless|secret-life|passionate-sex|lesbian-kiss|female-nudity|female-orgasm|prostitute-by-choice|lesbian-sex|sexless-marriage|hit-with-a-baseball|hit-on-the-head-with-a-ball|gay-parent|lesbian-interest|one-word-title|vomit|hit-on-the-head</t>
  </si>
  <si>
    <t>tt2299842</t>
  </si>
  <si>
    <t>Pieta</t>
  </si>
  <si>
    <t>A loan shark is forced to reconsider his violent lifestyle after the arrival of a mysterious woman claiming to be his long-lost mother.</t>
  </si>
  <si>
    <t>Min-soo Jo, Jung-Jin Lee, Ki-Hong Woo, Eunjin Kang</t>
  </si>
  <si>
    <t>https://images-na.ssl-images-amazon.com/images/M/MV5BODQ3Nzg1NjkyNl5BMl5BanBnXkFtZTcwMzEyOTQzOQ@@._V1_SX300.jpg</t>
  </si>
  <si>
    <t>Ki-duk Kim</t>
  </si>
  <si>
    <t>23 wins &amp; 19 nominations.</t>
  </si>
  <si>
    <t>ejaculation-in-hands|dysfunctional-mother-son-relationship|incest|mother-son-incest|son-angry-at-mother|mother-searches-for-son|mother-son-reunion|abandoned-son|meek-husband|cruelty|cruel-and-unusual-punishment|actual-animal-killed|masturbation</t>
  </si>
  <si>
    <t>tt2300769</t>
  </si>
  <si>
    <t>A.K.A. Doc Pomus</t>
  </si>
  <si>
    <t>Doc Pomus was the most unlikely of rock &amp; roll icons. Paralyzed with polio as a child, Brooklyn-born Jerome Felder reinvented himself first as a blues singer, renaming himself Doc Pomus, ...</t>
  </si>
  <si>
    <t>Clear Lake Historical Productions</t>
  </si>
  <si>
    <t>Willi Burke, Marshall Chapman, Shawn Colvin, Dion DiMucci</t>
  </si>
  <si>
    <t>https://images-na.ssl-images-amazon.com/images/M/MV5BMTM5MTkzNjg5MF5BMl5BanBnXkFtZTcwNjY3OTk2Nw@@._V1_SX300.jpg</t>
  </si>
  <si>
    <t>William Hechter, Peter Miller</t>
  </si>
  <si>
    <t>polio|disability</t>
  </si>
  <si>
    <t>tt2301155</t>
  </si>
  <si>
    <t>Shootout at Wadala</t>
  </si>
  <si>
    <t>The first-ever registered encounter by the Mumbai Police, which took place on November 1, 1982. Based on a true story.</t>
  </si>
  <si>
    <t>Anil Kapoor, John Abraham, Manoj Bajpayee, Tusshar Kapoor</t>
  </si>
  <si>
    <t>https://images-na.ssl-images-amazon.com/images/M/MV5BMWNkZTdhOTAtZDZiMi00Yjc0LWFlN2UtMDdlYjgwNDJlZjg1L2ltYWdlL2ltYWdlXkEyXkFqcGdeQXVyNjQ2MjQ5NzM@._V1_SX300.jpg</t>
  </si>
  <si>
    <t>cleavage|gangland-execution|gang|prison-break|prison|brothel|indian-mafia|violence|undercover-stakeout|shootout|bombay|based-on-true-events|gangster|based-on-true-story|based-on-book</t>
  </si>
  <si>
    <t>tt2304426</t>
  </si>
  <si>
    <t>The Selfish Giant</t>
  </si>
  <si>
    <t>Two thirteen year-old working-class friends in Bradford seek fortune by getting involved with a local scrap dealer and criminal.</t>
  </si>
  <si>
    <t>Conner Chapman, Shaun Thomas, Ralph Ineson, Ian Burfield</t>
  </si>
  <si>
    <t>https://images-na.ssl-images-amazon.com/images/M/MV5BODQyMzUxODEwMF5BMl5BanBnXkFtZTgwOTc5NzE2MDE@._V1_SX300.jpg</t>
  </si>
  <si>
    <t>horse|boy|scrap-metal|working-class|best-friend|f-rated|teenage-boy|horseback-riding|illegal-activities|death-of-best-friend|death-by-electrocution|animal-electrocution|electrocution|electric-power-plant|electricity|horse-lover|foal|petty-theft|horse-and-cart|sulky|illegal-trafficking|hyperactivity|hyperactive-child|scrap-metal-merchant|selling-scrap-metal|metal-recycling|theft|cable-theft|misery|poverty|power-line|electric-cable|cable|dead-horse|man-horse-relationship|horse-race|2010s|father-son-relationship|mother-son-relationship|domestic-violence|husband-wife-relationship|abusive-husband|bullying|junkyard|scrapyard|northern-england|english|england|written-by-director|friendship|child-protagonist|friendship-between-boys|expelled-from-school|british|title-directed-by-female|three-word-title</t>
  </si>
  <si>
    <t>tt2304485</t>
  </si>
  <si>
    <t>Art Is... The Permanent Revolution</t>
  </si>
  <si>
    <t>In Art Is...The Permanent Revolution three contemporary artists and a master printer explore how social reality and protest are conveyed in art. While the stirring works of the masters ...</t>
  </si>
  <si>
    <t>Sigmund Abeles, Ann Chernow, Paul Marcus, James Reed</t>
  </si>
  <si>
    <t>https://images-na.ssl-images-amazon.com/images/M/MV5BMjEwMjY4NDU2Ml5BMl5BanBnXkFtZTgwMTM1ODE2MDE@._V1_SX300.jpg</t>
  </si>
  <si>
    <t>Manfred Kirchheimer</t>
  </si>
  <si>
    <t>art|reference-to-francisco-de-goya|print-maker</t>
  </si>
  <si>
    <t>tt2304573</t>
  </si>
  <si>
    <t>Daruvu</t>
  </si>
  <si>
    <t>In Yamalokam retirement age comes from Senior Yama and he gives charge to his Son. However experienced Chitragupta is retained much to his disappointment. He decides to teach a lesson to ...</t>
  </si>
  <si>
    <t>Ravi Teja, Tapsee Pannu, Sayaji Shinde, Brahmanandam</t>
  </si>
  <si>
    <t>https://images-na.ssl-images-amazon.com/images/M/MV5BZjI3YTU5YTEtYmFlZi00MTQwLTkxM2YtMTc1OTJlZWE3MDAwXkEyXkFqcGdeQXVyMzA4OTQ3MTQ@._V1_SX300.jpg</t>
  </si>
  <si>
    <t>reincarnation|love-interest|helicopter|politician|fistfight|hit-by-a-car|afterlife|murder|gangster|one-man-army|tough-guy|action-hero</t>
  </si>
  <si>
    <t>tt2304583</t>
  </si>
  <si>
    <t>Death by China</t>
  </si>
  <si>
    <t>In 2001, China joined the World Trade Organization with the strong support of a Democratic President and Republican Congress. Before the ink was dry on this free trade agreement, China ...</t>
  </si>
  <si>
    <t>Martin Sheen, Tom Danjzcek, Dan Fitzpatrick, Bill Loper</t>
  </si>
  <si>
    <t>https://images-na.ssl-images-amazon.com/images/M/MV5BMTY2NDM1MTA0OV5BMl5BanBnXkFtZTcwMDMyOTcxOA@@._V1_SX300.jpg</t>
  </si>
  <si>
    <t>Peter Navarro</t>
  </si>
  <si>
    <t>tt2304655</t>
  </si>
  <si>
    <t>Gabbar Singh</t>
  </si>
  <si>
    <t>Venkatarathnam Naidu (Pawan Kalyan), son of Suhasini and step son of Nagineedu calls himself as Gabbar Singh after liking the character from Sholay. He turns as a cop and gets posted to his...</t>
  </si>
  <si>
    <t>Pawan Kalyan, Shruti Haasan, Abhimanyu Singh, Srinivasa Rao Kota</t>
  </si>
  <si>
    <t>https://images-na.ssl-images-amazon.com/images/M/MV5BYWVmMGVkOTgtOGM2Zi00ZTJiLThjMmEtOTI2YzM1ZmUyYTU0XkEyXkFqcGdeQXVyNjEzOTkzODc@._V1_SX300.jpg</t>
  </si>
  <si>
    <t>tt2304835</t>
  </si>
  <si>
    <t>Mr. Nookayya</t>
  </si>
  <si>
    <t>Nookayya (Manoj Manchu), who calls himself Nokia, is an expert cell phone thief. He has a good heart though and together with his friends Nampally (Paruchuri Venkateswara Rao) and Charger (...</t>
  </si>
  <si>
    <t>Manoj Kumar Manchu, Kriti Kharbanda, Sana Khan, Raja</t>
  </si>
  <si>
    <t>Ani Kanneganti</t>
  </si>
  <si>
    <t>tt2304997</t>
  </si>
  <si>
    <t>They Come to America</t>
  </si>
  <si>
    <t>A documentary that explores the human and financial costs of illegal immigration.</t>
  </si>
  <si>
    <t>Dennis M. Lynch</t>
  </si>
  <si>
    <t>https://images-na.ssl-images-amazon.com/images/M/MV5BMTc4OTA1MzUyMV5BMl5BanBnXkFtZTcwODE2NTI2Nw@@._V1_SX300.jpg</t>
  </si>
  <si>
    <t>illegal-immigration</t>
  </si>
  <si>
    <t>tt2306342</t>
  </si>
  <si>
    <t>The Haunting of Alice D</t>
  </si>
  <si>
    <t>In the late 1890s the Davenport House was a famous and successful brothel, until a young prostitute named Alice killed herself there. After her death, the brothel became haunted by Alice's ...</t>
  </si>
  <si>
    <t>Kane Hodder, Juan Riedinger, Al Snow, Megan Hensley</t>
  </si>
  <si>
    <t>https://images-na.ssl-images-amazon.com/images/M/MV5BMTg4MjQwMDc3OV5BMl5BanBnXkFtZTgwNTUzMDQxODE@._V1_SX300.jpg</t>
  </si>
  <si>
    <t>Jessica Sonneborn</t>
  </si>
  <si>
    <t>ghost|brothel|prostitute|breasts|hooker|whore|f-rated</t>
  </si>
  <si>
    <t>tt2306745</t>
  </si>
  <si>
    <t>Sound City</t>
  </si>
  <si>
    <t>A documentary on the fabled recording studio that was located in Van Nuys, California.</t>
  </si>
  <si>
    <t>Vinny Appice, Joe Barresi, Brian Bell, Frank Black</t>
  </si>
  <si>
    <t>https://images-na.ssl-images-amazon.com/images/M/MV5BMTc4MjkyODg4MF5BMl5BanBnXkFtZTcwNTk1NjM4OA@@._V1_SX300.jpg</t>
  </si>
  <si>
    <t>Dave Grohl</t>
  </si>
  <si>
    <t>tt2309021</t>
  </si>
  <si>
    <t>We Are What We Are</t>
  </si>
  <si>
    <t>The Parkers, a reclusive family who follow ancient customs, find their secret existence threatened as a torrential downpour moves into their area, forcing daughters Iris and Rose to assume responsibilities beyond those of a typical family.</t>
  </si>
  <si>
    <t>Kassie Wesley DePaiva, Laurent Rejto, Julia Garner, Ambyr Childers</t>
  </si>
  <si>
    <t>https://images-na.ssl-images-amazon.com/images/M/MV5BMjI3NjI3NjAyN15BMl5BanBnXkFtZTgwODE3NzMxMDE@._V1_SX300.jpg</t>
  </si>
  <si>
    <t>cannibalism|death|full-frontal-female-nudity|creek|bone|family-relationships|rain|cannibal|single-parent|single-father|brother-sister-relationship|holding-hands|religion|religious|saying-grace|prayer|little-boy|dog|beard|sister-sister-relationship|father-daughter-relationship|funeral|storm|claim-in-title|repetition-in-title|horror-movie-remake|remake|death-of-mother</t>
  </si>
  <si>
    <t>tt2309048</t>
  </si>
  <si>
    <t>Double Trouble</t>
  </si>
  <si>
    <t>Two security guards - one from Beijing, one from Taipei - are forced to work together to track down a legendary Chinese painting that has been stolen by international art thieves.</t>
  </si>
  <si>
    <t>Jaycee Chan, Yu Xia, Han Dian Chen, Jiajia Deng</t>
  </si>
  <si>
    <t>https://images-na.ssl-images-amazon.com/images/M/MV5BYjExNjI5MjAtY2Y4Ny00MWZmLTk3NDItM2RkNjA2NmJhYTk1XkEyXkFqcGdeQXVyMjg0MTI5NzQ@._V1_SX300.jpg</t>
  </si>
  <si>
    <t>Hsun-Wei David Chang</t>
  </si>
  <si>
    <t>tt2309600</t>
  </si>
  <si>
    <t>Singam 2</t>
  </si>
  <si>
    <t>Tough cop Durai Singam performs an undercover operation and identifies some nefarious activities in the seas around the coastal town.</t>
  </si>
  <si>
    <t>ATMUS</t>
  </si>
  <si>
    <t>Suriya, Anushka Shetty, Hansika Motwani, Vivek</t>
  </si>
  <si>
    <t>https://images-na.ssl-images-amazon.com/images/M/MV5BZTdkMTM5OWEtNzFlNC00ODQ5LWIwNTctZjcxODI1NmY1OWEwL2ltYWdlXkEyXkFqcGdeQXVyNDA1NTY2Nzk@._V1_SX300.jpg</t>
  </si>
  <si>
    <t>coastal-town|sea|undercover|drugs|drug-smuggling|attempted-murder|love-triangle|blood|rain|attack|fisherman|small-town|yacht|boat|tough-guy|action-hero|police|sequel|number-in-title|character-name-in-title</t>
  </si>
  <si>
    <t>tt2309788</t>
  </si>
  <si>
    <t>The Gatekeepers</t>
  </si>
  <si>
    <t>A documentary featuring interviews with all surviving former heads of Shin Bet, the Israeli security agency whose activities and membership are closely held state secrets.</t>
  </si>
  <si>
    <t>Ami Ayalon, Avi Dichter, Yuval Diskin, Carmi Gillon</t>
  </si>
  <si>
    <t>https://images-na.ssl-images-amazon.com/images/M/MV5BMTYyMDg3NjYyMl5BMl5BanBnXkFtZTcwOTcyNDY4OA@@._V1_SX300.jpg</t>
  </si>
  <si>
    <t>Dror Moreh</t>
  </si>
  <si>
    <t>Nominated for 1 Oscar. Another 7 wins &amp; 10 nominations.</t>
  </si>
  <si>
    <t>interview|jewish|terrorism|terrorist-bombing|jerusalem|arab-israeli-conflict|terror-attack|hamas|yitzhak-rabin|massacre|death|palestinian|israel|lebanon-war|lebanon</t>
  </si>
  <si>
    <t>tt2312602</t>
  </si>
  <si>
    <t>Reincarnated</t>
  </si>
  <si>
    <t>Hip-Hop artist Snoop Dogg changes his name to Snoop Lion, travels to Jamaica, immerses himself in Rastafarian culture, and produces his first reggae record.</t>
  </si>
  <si>
    <t>AEC</t>
  </si>
  <si>
    <t>Theocracy Reign Ivine Order of the Nyahbinghi, Dr. Dre, Daz Dillinger, Angela Hunte</t>
  </si>
  <si>
    <t>https://images-na.ssl-images-amazon.com/images/M/MV5BMTUxNDgzNDY2OV5BMl5BanBnXkFtZTcwMzE4MTMyOQ@@._V1_SX300.jpg</t>
  </si>
  <si>
    <t>Andy Capper</t>
  </si>
  <si>
    <t>rapper|pot|cannabis|marijuana|weed</t>
  </si>
  <si>
    <t>tt2312890</t>
  </si>
  <si>
    <t>Afternoon Delight</t>
  </si>
  <si>
    <t>Rachel is a quick-witted and lovable stay-at-home mom. Frustrated with the realities of preschool auctions, a lackluster sex life and career that's gone kaput, Rachel visits a strip club to...</t>
  </si>
  <si>
    <t>Kathryn Hahn, Link Ruiz, Cesar Garcia, Jane Lynch</t>
  </si>
  <si>
    <t>https://images-na.ssl-images-amazon.com/images/M/MV5BM2EyZDc1ZWMtYzQ1MC00YWE1LTk4YmMtNDQ0NDc1NDk5MjZiXkEyXkFqcGdeQXVyNDA1NDA2NTk@._V1_SX300.jpg</t>
  </si>
  <si>
    <t>Jill Soloway</t>
  </si>
  <si>
    <t>f-rated|woman-wearing-pantyhose-without-panties|pantyhose|nanny|stripper|triple-f-rated|bikini|bare-breasts|male-star-appears-nude|woman-wearing-black-lingerie|swimming-pool|woman-in-a-bikini|private-dancer|bead-curtain|black-panties|voyeurism|prostitution|sexual-desire|blow-job|fellatio|oral-sex|sex-in-bed|mini-skirt|pink-panties|female-removes-her-clothes|female-frontal-nudity|nudity|breasts|cleavage|marijuana|husband-wife-relationship|exhibitionism|simulated-sex|sexual-repression|sexuality|sex-scene|friendship|female-full-frontal-nudity|female-orgasm|socks|pimp|pool|nails|therapist|only-child|smoking-pot|foot-massage|coffee|abortion|jewish|poker-game|sex-worker|prostitute|lap-dance|marital-crisis|massage|female-nudity|male-nudity|undressing|lesbian-kiss</t>
  </si>
  <si>
    <t>tt2313398</t>
  </si>
  <si>
    <t>Molly's Theory of Relativity</t>
  </si>
  <si>
    <t>Set on Halloween, a young astronomer who has unexpectedly lost her job, is poised to make perhaps the first reckless decision of her life.</t>
  </si>
  <si>
    <t>Reed Birney, Cady Huffman, Nicholas Lampiasi, Adam LeFevre</t>
  </si>
  <si>
    <t>https://images-na.ssl-images-amazon.com/images/M/MV5BMjQ2NzQ0MDYxOF5BMl5BanBnXkFtZTgwNTcyMDkxMjE@._V1_SX300.jpg</t>
  </si>
  <si>
    <t>halloween|scrabble|telescope|labia|female-full-frontal-nudity|simulated-sex|erection|penis|father-son-relationship|male-full-frontal-nudity|male-pubic-hair|pubic-hair|female-frontal-nudity|female-nudity|male-rear-nudity|male-explicit-nudity|male-nudity|male-frontal-nudity</t>
  </si>
  <si>
    <t>tt2315152</t>
  </si>
  <si>
    <t>A Werewolf Boy</t>
  </si>
  <si>
    <t>Summoned by an unexpected phone call, an elderly woman visits the country cottage she lived in as a child. Memories of an orphan boy she knew 47 years ago come flooding back to her.</t>
  </si>
  <si>
    <t>Bo-yeong Park, Joong-ki Song, Yeong-ran Lee, Young-nam Jang</t>
  </si>
  <si>
    <t>https://images-na.ssl-images-amazon.com/images/M/MV5BMTQ5MjI0NDc1MV5BMl5BanBnXkFtZTgwNzkzMTAzMjE@._V1_SX300.jpg</t>
  </si>
  <si>
    <t>Sung-hee Jo</t>
  </si>
  <si>
    <t>obedience-training|trouble-breathing|telephone-call|race|passing-out|false-accusation|gunfire|chain|collar|poor-health|dead-animal|boy-dressed-as-a-girl|incarceration|market|haircut|brushing-teeth|journal|genetic-mutation|howling-at-the-moon|clothesline|human-experiment|thunderstorm|snowman|storybook|reunion|winter|stun-gun|rifle|crying|waterfall|cave|bare-feet|spoiled-son|snow|metal-pipe|lightning|chewing-gum|search|missing-girl|transformation|knife|sleeping-on-the-floor|make-up|guitar|goat|drinking-and-driving|playing-soccer|i-beam|widow|single-parent-family|corn-on-the-cob|potato|feral-boy|hand-bitten|pencil|cage|kennel|full-moon|neighbor|new-home|moving-in|heart-attack|padlock|airport|love-triangle</t>
  </si>
  <si>
    <t>tt2315582</t>
  </si>
  <si>
    <t>Una</t>
  </si>
  <si>
    <t>A woman confronts an older man, her former neighbour, to find out why he abandoned her after they had a sexual relationship when she was thirteen.</t>
  </si>
  <si>
    <t>Swen Releasing</t>
  </si>
  <si>
    <t>Ruby Stokes, Rooney Mara, David Shields, Ben Mendelsohn</t>
  </si>
  <si>
    <t>https://images-na.ssl-images-amazon.com/images/M/MV5BODM3MTE3ZjAtZmE1Zi00ODg1LWI3YTItYmYwN2ExODE1YjBlXkEyXkFqcGdeQXVyMTg1MzYyMzQ@._V1_SX300.jpg</t>
  </si>
  <si>
    <t>Benedict Andrews</t>
  </si>
  <si>
    <t>based-on-play|pedophilia|screenplay-adapted-by-author|sex-scene|topless-female-nudity|female-nudity|title-spoken-by-character|shower|tween-girl</t>
  </si>
  <si>
    <t>tt2316756</t>
  </si>
  <si>
    <t>Andala Rakshasi</t>
  </si>
  <si>
    <t>Goutham deeply loves Mithuna, but will not acknowledge it to her. Meanwhile, Mithuna falls in love with Surya. Later, a sudden incident changes the lives of the trio.</t>
  </si>
  <si>
    <t>Naveen Chandra, Rahul Ravindran, Lavanya Tripathi</t>
  </si>
  <si>
    <t>http://ia.media-imdb.com/images/M/MV5BOTg3ZmNkM2MtMzBhMS00ZjcxLTkxNWMtNWU5N2Y0ZDU0Y2UyXkEyXkFqcGdeQXVyMzU0ODc1MTQ@._V1_SX300.jpg</t>
  </si>
  <si>
    <t>Hanumantha Rao Raghavapudi</t>
  </si>
  <si>
    <t>tt2317337</t>
  </si>
  <si>
    <t>Vicky Donor</t>
  </si>
  <si>
    <t>A man is brought in by an infertility doctor to supply him with his sperm, where he becomes the biggest sperm donor for his clinic.</t>
  </si>
  <si>
    <t>Ayushmann Khurrana, Yami Gautam, Annu Kapoor, Dolly Ahluwalia</t>
  </si>
  <si>
    <t>https://images-na.ssl-images-amazon.com/images/M/MV5BMTQwMTcyMjY3OV5BMl5BanBnXkFtZTcwNjU0MjY2Nw@@._V1_SX300.jpg</t>
  </si>
  <si>
    <t>22 wins &amp; 13 nominations.</t>
  </si>
  <si>
    <t>fertility-clinic|sperm-bank|sperm-donor|delhi|masturbation|artificial-insemination|boyfriend-girlfriend-relationship|character-name-in-title</t>
  </si>
  <si>
    <t>tt2318527</t>
  </si>
  <si>
    <t>Hell Baby</t>
  </si>
  <si>
    <t>An expectant couple who moves into the most haunted house in New Orleans call upon the services of the Vatican's elite exorcism team to save them from a demonic baby.</t>
  </si>
  <si>
    <t>Rob Corddry, Leslie Bibb, Alex Berg, Keegan-Michael Key</t>
  </si>
  <si>
    <t>https://images-na.ssl-images-amazon.com/images/M/MV5BNzAwODI0MzAwOF5BMl5BanBnXkFtZTcwODkzMTc4OQ@@._V1_SX300.jpg</t>
  </si>
  <si>
    <t>Robert Ben Garant, Thomas Lennon</t>
  </si>
  <si>
    <t>tt2319889</t>
  </si>
  <si>
    <t>Jannat 2</t>
  </si>
  <si>
    <t>A dealer of illegal guns is bullied into being an informer for a cop who wants to put an end to this racket.</t>
  </si>
  <si>
    <t>Emraan Hashmi, Randeep Hooda, Esha Gupta, Mohammed Zeeshan Ayyub</t>
  </si>
  <si>
    <t>https://images-na.ssl-images-amazon.com/images/M/MV5BODA0ODEzMDMwOV5BMl5BanBnXkFtZTcwNjIwMjY2Nw@@._V1_SX300.jpg</t>
  </si>
  <si>
    <t>love|police-officer|neo-noir|criminal|shot-to-death|kiss|delhi-india|arms-dealer|anti-hero|death-of-protagonist|tragedy|double-cross|police-informant|husband-wife-relationship|sequel</t>
  </si>
  <si>
    <t>tt2321163</t>
  </si>
  <si>
    <t>ABCD (Any Body Can Dance)</t>
  </si>
  <si>
    <t>When a capable dancer is provoked by the evil design of his employer, naturally he will be out to prove his mettle.</t>
  </si>
  <si>
    <t>Prabhudheva, Ganesh Acharya, Kay Kay Menon, Lauren Gottlieb</t>
  </si>
  <si>
    <t>https://images-na.ssl-images-amazon.com/images/M/MV5BMTU3NTk0NjE5Nl5BMl5BanBnXkFtZTcwMTU2ODMwOQ@@._V1_SX300.jpg</t>
  </si>
  <si>
    <t>tt2321249</t>
  </si>
  <si>
    <t>Decoding Deepak</t>
  </si>
  <si>
    <t>Deepak Chopra's son, Gotham, spends a year traveling with this father in an attempt to resolve the spiritual icon he is to the world with the man known to his family.</t>
  </si>
  <si>
    <t>Deepak Chopra, Gotham Chopra</t>
  </si>
  <si>
    <t>https://images-na.ssl-images-amazon.com/images/M/MV5BMjIxMzI4MDA3MF5BMl5BanBnXkFtZTcwMTgyNjU1OA@@._V1_SX300.jpg</t>
  </si>
  <si>
    <t>Gotham Chopra</t>
  </si>
  <si>
    <t>tt2324918</t>
  </si>
  <si>
    <t>State 194</t>
  </si>
  <si>
    <t>A look deep inside Israel and Palestine at the men and women trying to seize a historic opportunity to end the conflict and make implementing the two-state solution a reality.</t>
  </si>
  <si>
    <t>Salam Fayyad, Mahmoud Abbas, Tzipi Livni, Avi Dichter</t>
  </si>
  <si>
    <t>https://images-na.ssl-images-amazon.com/images/M/MV5BMzQxNDc3NzcyNV5BMl5BanBnXkFtZTcwOTI0MDE1OQ@@._V1_SX300.jpg</t>
  </si>
  <si>
    <t>Dan Setton</t>
  </si>
  <si>
    <t>digit-in-title|number-in-title</t>
  </si>
  <si>
    <t>tt2324928</t>
  </si>
  <si>
    <t>Alienate</t>
  </si>
  <si>
    <t>A man separated from his wife fights to return home while the Earth falls to invasion.</t>
  </si>
  <si>
    <t>Blake Webb, Tatum Langton, Jaclyn Hales, Nathan Day</t>
  </si>
  <si>
    <t>https://images-na.ssl-images-amazon.com/images/M/MV5BMTgyMjMzMjQxOV5BMl5BanBnXkFtZTcwNjEzOTI5OA@@._V1_SX300.jpg</t>
  </si>
  <si>
    <t>Michael Shumway</t>
  </si>
  <si>
    <t>tt2325719</t>
  </si>
  <si>
    <t>Hellbound?</t>
  </si>
  <si>
    <t>If God is our pure, all-loving creator, can he really turn his back on sinners and allow them to suffer for eternity in hell? Where did this vision of hell come from? Is it possible we've ...</t>
  </si>
  <si>
    <t>Kevin Miller, Jonathan Phelps, Margie Phelps, Robert McKee</t>
  </si>
  <si>
    <t>https://images-na.ssl-images-amazon.com/images/M/MV5BMjA5NjE4NzIxMl5BMl5BanBnXkFtZTcwNDM4OTYxOA@@._V1_SX300.jpg</t>
  </si>
  <si>
    <t>Kevin Miller</t>
  </si>
  <si>
    <t>hell|christianity|question-mark-in-title|punctuation-in-title|one-word-title|salvation|reference-to-satan|reference-to-jesus-christ|death|reference-to-god|heaven</t>
  </si>
  <si>
    <t>tt2325741</t>
  </si>
  <si>
    <t>In the Fog</t>
  </si>
  <si>
    <t>Western frontiers of the USSR, 1942. The region is under German occupation. A man is wrongly accused of collaboration. Desperate to save his dignity, he faces impossible moral choice.</t>
  </si>
  <si>
    <t>Vladimir Svirskiy, Vladislav Abashin, Sergey Kolesov, Nikita Peremotov</t>
  </si>
  <si>
    <t>https://images-na.ssl-images-amazon.com/images/M/MV5BMTM3MjczMzAyNF5BMl5BanBnXkFtZTcwMTQwMTU1OQ@@._V1_SX300.jpg</t>
  </si>
  <si>
    <t>collaboration|great-patriotic-war|year-1942|mist|nazi-occupation|world-war-two|ussr|nazi-soldier|wehrmacht|suicide-by-gunshot|robbing-dead-body|suspected-betrayal|sabotaged-railway|railwayman|fatal-gunshot-wound|carrying-someone-on-one's-back|bullet-wound|guerilla-fighter|truck-on-fire|sabotage|militia|escaping-execution|digging-own-grave|death-by-hanging|house-in-the-woods|title-same-as-book|condemned-to-death|offscreen-killing|resistance-fighter|belarus|1940s|false-accusation|very-little-dialogue|long-take|flashback|carrying-a-dead-body|dead-body|woods|hanging|death|based-on-novel</t>
  </si>
  <si>
    <t>tt2328503</t>
  </si>
  <si>
    <t>As One</t>
  </si>
  <si>
    <t>As One is the cinematic retelling of the first ever post-war Unified Korea sports team, hastily formed to participate in the 41st World Table Tennis Championships in 1991. Following the ...</t>
  </si>
  <si>
    <t>Ji-won Ha, Doona Bae, Ye-ri Han, Yoon Yeong Choi</t>
  </si>
  <si>
    <t>https://images-na.ssl-images-amazon.com/images/M/MV5BMTY4MTQzNTQyM15BMl5BanBnXkFtZTcwNjAzMzM5Nw@@._V1_SX300.jpg</t>
  </si>
  <si>
    <t>Hyeon-seong Moon</t>
  </si>
  <si>
    <t>one-word-title|based-on-true-story</t>
  </si>
  <si>
    <t>tt2328745</t>
  </si>
  <si>
    <t>Space Warriors</t>
  </si>
  <si>
    <t>A group of kid space cadets must help in the rescue of three astronauts whose ship got stranded in space.</t>
  </si>
  <si>
    <t>Thomas Horn, Josh Lucas, Mira Sorvino, Dermot Mulroney</t>
  </si>
  <si>
    <t>https://images-na.ssl-images-amazon.com/images/M/MV5BMTA1ODk2MTcxNDZeQTJeQWpwZ15BbWU3MDg3ODY2NDk@._V1_SX300.jpg</t>
  </si>
  <si>
    <t>space-camp</t>
  </si>
  <si>
    <t>tt2329758</t>
  </si>
  <si>
    <t>Honor Flight</t>
  </si>
  <si>
    <t>Honor Flight chronicles a community coming together to honor World War II veterans. The film follows a team of Midwest volunteers as they race against the clock to send every local WWII veterans to see the memorials built in their honor.</t>
  </si>
  <si>
    <t>Bert Brach, Earl Bruss, Joe Dean, Joe Demler</t>
  </si>
  <si>
    <t>https://images-na.ssl-images-amazon.com/images/M/MV5BMjE1NTc4MTgxMV5BMl5BanBnXkFtZTcwOTQ1NzE3OA@@._V1_SX300.jpg</t>
  </si>
  <si>
    <t>Dan Hayes</t>
  </si>
  <si>
    <t>tt2330866</t>
  </si>
  <si>
    <t>The Thieves</t>
  </si>
  <si>
    <t>In order to let things cool down from their latest heist, Popeye and his group of thieves go to Macau on a job. But the mastermind behind this job is none other than Popeye's old partner ...</t>
  </si>
  <si>
    <t>Yun-seok Kim, Jung-jae Lee, Hye-su Kim, Ji-hyun Jun</t>
  </si>
  <si>
    <t>https://images-na.ssl-images-amazon.com/images/M/MV5BMTk4Njk3NTI4N15BMl5BanBnXkFtZTcwNDQzMzg1OA@@._V1_SX300.jpg</t>
  </si>
  <si>
    <t>macau|heist|safecracker|career-criminal|master-thief|criminal-gang|diamond-theft|art-theft|caper|heist-movie</t>
  </si>
  <si>
    <t>tt2332522</t>
  </si>
  <si>
    <t>A documentary shot in the North Atlantic and focused on the commercial fishing industry.</t>
  </si>
  <si>
    <t>Brian Jannelle, Adrian Guillette, Arthur Smith, Asterias Vulgaris</t>
  </si>
  <si>
    <t>https://images-na.ssl-images-amazon.com/images/M/MV5BMTQ5NDAwMTkxOF5BMl5BanBnXkFtZTcwMjU5MjMwOQ@@._V1_SX300.jpg</t>
  </si>
  <si>
    <t>Lucien Castaing-Taylor, Verena Paravel</t>
  </si>
  <si>
    <t>11 wins &amp; 21 nominations.</t>
  </si>
  <si>
    <t>north-atlantic|fishing-industry|fishing|f-rated|ethnography|anthropology|sociology|visual-sociology|sociological|visual-anthropology|visual-ethnography|fishing-boat|one-word-title</t>
  </si>
  <si>
    <t>tt2332623</t>
  </si>
  <si>
    <t>Fateful Findings</t>
  </si>
  <si>
    <t>A small boy discovers a mystical power as a child. He is then separated from his childhood girlfriend. He grows up to be a computer scientist who is hacking into the most secret national ...</t>
  </si>
  <si>
    <t>Neil Breen, Klara Landrat, Jennifer Autry, Victoria Viveiros</t>
  </si>
  <si>
    <t>https://images-na.ssl-images-amazon.com/images/M/MV5BNzYyMDU3NDg3NV5BMl5BanBnXkFtZTgwODk1ODMxMTE@._V1_SX300.jpg</t>
  </si>
  <si>
    <t>Neil Breen</t>
  </si>
  <si>
    <t>press-conference|writer|supernatural-power|supernatural|corruption|whistleblower|speech|suicide|childhood-friend|murder|argument|barbecue|hacker|therapist|husband-wife-relationship|author|medication|pill-addiction|pill|hit-by-a-car|tied-feet</t>
  </si>
  <si>
    <t>tt2333804</t>
  </si>
  <si>
    <t>The Zero Theorem</t>
  </si>
  <si>
    <t>A hugely talented but socially isolated computer operator is tasked by Management to prove the Zero Theorem: that the universe ends as nothing, rendering life meaningless. But meaning is what he already craves.</t>
  </si>
  <si>
    <t>Christoph Waltz, Gwendoline Christie, Rupert Friend, Ray Cooper</t>
  </si>
  <si>
    <t>https://images-na.ssl-images-amazon.com/images/M/MV5BMTc4NTIxMTE0OF5BMl5BanBnXkFtZTgwNTQ5NTYxMjE@._V1_SX300.jpg</t>
  </si>
  <si>
    <t>zero|computer|trippy|absurdism|reference-to-god|beach-ball|fired-from-the-job|victorian-love-seat|video-surveillance|fever|black-hole|nipples-visible-through-clothing|woman-wearing-black-lingerie|swimming-underwater|lying-on-a-beach|pizza-delivery|broken-fingernail|ball-peen-hammer|wooden-match|stress|psychotherapy|champagne|rat|heimlich-maneuver|choking-on-food|referring-to-self-as-we|door-chain|party|bare-chested-male|physical-exam|hating-one's-job|playing-a-video-game|animated-billboard|error|asexual|loner|computer-dominance|tech-suit|simulator|porn-website|reprogramming|programming|virus-program|scientist|formula|equation|theory|galaxy|porn-actress|stripper|showgirl|optics|wire|technology|tablet|hacking|artificial-intelligence|brain|body|science|nature|simulation|dream|nihilism|meaning-of-life|dystopia|therapist|church|surveillance|corporation|loneliness|isolation|existentialism|existentialist|philosophy|simulacrum|virtual-reality|woman-sitting-on-a-toilet|porn-star|hacker</t>
  </si>
  <si>
    <t>tt2334896</t>
  </si>
  <si>
    <t>The Dirties</t>
  </si>
  <si>
    <t>Two best friends are filming a comedy about getting revenge on the bullies at their high school. One of them isn't joking.</t>
  </si>
  <si>
    <t>Matt Johnson, Owen Williams, Padraig Singal, Ross Hill</t>
  </si>
  <si>
    <t>https://images-na.ssl-images-amazon.com/images/M/MV5BMjk5OTcyNDQ3M15BMl5BanBnXkFtZTgwMTk3NDgyMDE@._V1_SX300.jpg</t>
  </si>
  <si>
    <t>best-friend|revenge|friend|school|bully|high-school|solitude|questioning|estrangement|out-of-control|loss-of-control|rebellion|rebelliousness|comradeship|solidarity|unconformity|telephone-call|telephone|jeans|blue-jeans|neurosis|running|walking|panic|scare|fright|fear|anxiety|nervousness|shyness|corridor|backpack|handwriting|writing|reading|t-shirt|shirt|planning|voyeurism|psychological-torment|physical-abuse|psychological-abuse|psychopath|digital-camera|handheld-camera|psychological-drama|gym|isolation|misfit|cake|cafeteria|campfire|confusion|self-esteem|insecurity|immaturity|disrespectfulness|pride|arrogance|menace|threat|plan|couch|drink|food|hate|lunch|sadism|cruelty|face-slap|sidewalk|payback|embarrassment|shame|humiliation|incomprehension|disillusionment|disappointment|disagreement|school-project|student|joke|wireless-microphone|microphone|blueprint|library|insult|sadness|joy|smiling|beating|window|room|house|bitterness|homework|reading-a-book|book|school-locker|locker|mother|psychotic|fighting|fight|quarrel|argument|conversation|smartphone|cellphone|hallway|fury|computer-screen|computer|basement|abuse|prank|practical-joke|bicycle|frustration|high-school-teacher|teacher|vengeance|affection|troubled-teenage-boy|rage|wrath|anger|grudge|evil|hostility|female-classmate|classmate|classroom|dysfunctionality|friendship|violence|video-camera|camera|bullying|high-school-girl|high-school-boy|high-school-student|teenage-girl|teenage-boy|girl|boy|mockumentary|talking-to-the-camera|looking-at-the-camera|title-spoken-by-character|lunchroom|found-footage|teen-angst|telephone-number|loneliness|laughter|dark-comedy|cousin-cousin-relationship|black-comedy|friendship-between-boys|lake|car-driving|car|sunglasses|teacher-student-relationship|danger|bedroom|woman-with-glasses|man-with-glasses|boy-with-glasses|shooting|shotgun|weapon|gun|death|homicide|murder</t>
  </si>
  <si>
    <t>tt2335444</t>
  </si>
  <si>
    <t>Look &amp; See: A Portrait of Wendell Berry</t>
  </si>
  <si>
    <t>A portrait of the world as lensed through the works of farmer, writer and activist Wendell Berry.</t>
  </si>
  <si>
    <t>Two Birds Film</t>
  </si>
  <si>
    <t>John Berry Jr., Mary Berry, Tanya Berry, Wendell Berry</t>
  </si>
  <si>
    <t>https://images-na.ssl-images-amazon.com/images/M/MV5BODMwNDczOTgtNzc4MC00N2Q1LTg5YjItOWU0MzUyODRlZDNmXkEyXkFqcGdeQXVyODI0Mzg5Mg@@._V1_SX300.jpg</t>
  </si>
  <si>
    <t>Laura Dunn, Jef Sewell</t>
  </si>
  <si>
    <t>tt2337841</t>
  </si>
  <si>
    <t>Bottom of the World</t>
  </si>
  <si>
    <t>The mysterious disappearance of a young woman leads her boyfriend on a journey for truth and perhaps his own unknown reality in this dark, hypnotic mystery that transcends the limitations of traditional narrative.</t>
  </si>
  <si>
    <t>Jena Malone, Ted Levine, Tamara Duarte, Douglas Smith</t>
  </si>
  <si>
    <t>https://images-na.ssl-images-amazon.com/images/M/MV5BMTUyNzI2MzY5NV5BMl5BanBnXkFtZTgwNDkwMTE5NzE@._V1_SX300.jpg</t>
  </si>
  <si>
    <t>Richard Sears</t>
  </si>
  <si>
    <t>disappearance|female-nudity|sex-scene|faith-based|young-adult|subconscious|redemption|guilt|religion|evil|ghost|tv-preacher|vision|haunted-hotel|horror-art|psycho-thriller</t>
  </si>
  <si>
    <t>tt2339379</t>
  </si>
  <si>
    <t>Big Words</t>
  </si>
  <si>
    <t>Members of a once-promising hip-hop group, now in their late 30's, struggle with regret, disappointment, and change on Election Night 2008.</t>
  </si>
  <si>
    <t>AAFFRM LLC.</t>
  </si>
  <si>
    <t>Dorian Missick, Gbenga Akinnagbe, Darien Sills-Evans, Yaya DaCosta</t>
  </si>
  <si>
    <t>https://images-na.ssl-images-amazon.com/images/M/MV5BMjIxMDQ3OTM5OV5BMl5BanBnXkFtZTcwNDI3MTA2OQ@@._V1_SX300.jpg</t>
  </si>
  <si>
    <t>Neil Drumming</t>
  </si>
  <si>
    <t>tt2341766</t>
  </si>
  <si>
    <t>Nautanki Saala!</t>
  </si>
  <si>
    <t>An actor's life changes dramatically when he saves a stranger from suicide.</t>
  </si>
  <si>
    <t>Ayushmann Khurrana, Kunaal Roy Kapur, Pooja Salvi, Gaelyn Mendonca</t>
  </si>
  <si>
    <t>https://images-na.ssl-images-amazon.com/images/M/MV5BMjkzMDc2MjU0Ml5BMl5BanBnXkFtZTgwMDA2MTQ1MTE@._V1_SX300.jpg</t>
  </si>
  <si>
    <t>suicide|performance|missing-person|dinner|fear|love-triangle|live-performance|drinking|kiss|psychiatrist|guilt|based-on-film|title-spoken-by-character</t>
  </si>
  <si>
    <t>tt2342227</t>
  </si>
  <si>
    <t>Neethaane En Ponvasantham</t>
  </si>
  <si>
    <t>The story revolves through three different life stages of Varun and Nithya's life.</t>
  </si>
  <si>
    <t>Jiiva, Samantha Ruth Prabhu, Santhanam, Vettri</t>
  </si>
  <si>
    <t>https://images-na.ssl-images-amazon.com/images/M/MV5BYjRhYWQyZTktMDZjYS00YWFkLWI3ZTEtNGVmNmI3OGJkYjBjXkEyXkFqcGdeQXVyMjAzMjcxNTE@._V1_SX300.jpg</t>
  </si>
  <si>
    <t>tt2343266</t>
  </si>
  <si>
    <t>No Place on Earth</t>
  </si>
  <si>
    <t>A cave exploration in Ukraine leads to the unearthing of a story of World War II survivors who once found shelter in the same cave.</t>
  </si>
  <si>
    <t>Saul Stermer, Sam Stermer, Sonia Dodyk, Sima Dodyk</t>
  </si>
  <si>
    <t>https://images-na.ssl-images-amazon.com/images/M/MV5BMjExMzgzNjU4NF5BMl5BanBnXkFtZTcwMzkzMzgxOQ@@._V1_SX300.jpg</t>
  </si>
  <si>
    <t>Janet Tobias</t>
  </si>
  <si>
    <t>cave|interview|f-rated|cave-dweller|jew|world-war-two|title-spoken-by-character</t>
  </si>
  <si>
    <t>tt2343713</t>
  </si>
  <si>
    <t>Sexy Baby</t>
  </si>
  <si>
    <t>An ex adult film star, a 12 year old girl and a 22 year old who yearns for "normal" private parts are chronicled in this thought provoking doc about how porn, social media and pop culture affect women and girls. A FilmBuff Presentation.</t>
  </si>
  <si>
    <t>Two To Tangle Productions</t>
  </si>
  <si>
    <t>Winnifred Bonjean Alpart, Nikita Cash</t>
  </si>
  <si>
    <t>https://images-na.ssl-images-amazon.com/images/M/MV5BMjA4NzYxMjMxOV5BMl5BanBnXkFtZTcwMTA2OTM3Nw@@._V1_SX300.jpg</t>
  </si>
  <si>
    <t>Jill Bauer, Ronna Gradus</t>
  </si>
  <si>
    <t>22-year-old|12-year-old|labiaplasty|14-year-old|bar|hickey|minneapolis-minnesota|photo-shoot|character-says-i-love-you|raised-middle-finger|acupuncture|google|acting-teacher|puberty|dog|bare-chested-male|husband-wife-relationship|reference-to-cinderella|kindergarten-teacher|bat-mitzvah|fishnet-stockings|statue-of-liberty-new-york-city|13-year-old|birthday|photograph|woman-in-bra-and-panties|gymnast|facebook|father-daughter-relationship|reference-to-imdb|thong|pole-dancing|porn-star|strip-club|plastic-surgeon|labia|female-rear-nudity|alexandria-virginia|dancing|reference-to-paris-hilton|reference-to-susan-b-anthony|reference-to-lindsay-lohan|play|reference-to-britney-spears|mother-daughter-relationship|reference-to-lady-gaga|charlotte-north-carolina|topless-female-nudity|sex|pornography|florida|new-york-city|teenager|two-word-title|title-at-the-end</t>
  </si>
  <si>
    <t>tt2344672</t>
  </si>
  <si>
    <t>Kadal</t>
  </si>
  <si>
    <t>A wrongdoer is caught red-handed and he is not going to forgive the man who exposed him.</t>
  </si>
  <si>
    <t>Arjun, Arvind Swamy, Gautham Karthik, Thulasi Nair</t>
  </si>
  <si>
    <t>https://images-na.ssl-images-amazon.com/images/M/MV5BYjk3OWUyNmQtZWYwMC00OTQ4LWFiNjYtM2M0YTE2YTU3ZWVmXkEyXkFqcGdeQXVyMjkxNzQ1NDI@._V1_SX300.jpg</t>
  </si>
  <si>
    <t>priest|love|seminary|christian|frame-up|teenage-love|young-love|teenage-girl|teenage-boy|fishing|fisherman|convent|one-word-title</t>
  </si>
  <si>
    <t>tt2344678</t>
  </si>
  <si>
    <t>Himmatwala</t>
  </si>
  <si>
    <t>When a temple priest commits suicide after being dishonored by an evil landlord, his son returns to his native village on a mission of vengeance.</t>
  </si>
  <si>
    <t>Ajay Devgn, Tamannaah Bhatia, Paresh Rawal, Mahesh Manjrekar</t>
  </si>
  <si>
    <t>https://images-na.ssl-images-amazon.com/images/M/MV5BMTM4MTYwNDA0NF5BMl5BanBnXkFtZTcwNjE0MjQyOQ@@._V1_SX300.jpg</t>
  </si>
  <si>
    <t>village|man-tiger-fight|1980s|tiger|temple-bell|widow|revenge|one-word-title|remake</t>
  </si>
  <si>
    <t>tt2345112</t>
  </si>
  <si>
    <t>Parkland</t>
  </si>
  <si>
    <t>A recounting of the chaotic events that occurred at Dallas' Parkland Hospital on the day U.S. President John F. Kennedy was assassinated.</t>
  </si>
  <si>
    <t>Marcia Gay Harden, Matt Barr, Zac Efron, Mallory Moye</t>
  </si>
  <si>
    <t>https://images-na.ssl-images-amazon.com/images/M/MV5BMjE2NjkwNDE2MF5BMl5BanBnXkFtZTgwNDY5ODIxMDE@._V1_SX300.jpg</t>
  </si>
  <si>
    <t>Drama, History, Mystery</t>
  </si>
  <si>
    <t>secret-service|hospital|nurse|doctor|u.s.-president|dallas-texas|fbi|assassination|ends-with-biographical-notes|brother-brother-relationship|american-president|super-8|8mm|directorial-debut|switchboard|convertible|resident-surgeon|bloody-gloves|trauma|last-rites|bloody-clothing|reporter|blood-on-the-floor|catholic-priest|life-magazine|destruction-of-evidence|emergency-room|kodak|air-force-one|jailhouse-visit|motorcade|dealey-plaza|1960s|assassination-of-jfk|amateur-footage|funeral|camera|coffin|airplane|murder|kennedy-assassination|one-word-title</t>
  </si>
  <si>
    <t>tt2347479</t>
  </si>
  <si>
    <t>Pavilion</t>
  </si>
  <si>
    <t>Tim Sutton's debut feature, likened to films by Gus Van Sant and Pedro Costa, follows a laconic teenager (Max) who moves from an idyllic lakeside town to his father's home in arid suburban ...</t>
  </si>
  <si>
    <t>Addie Bartlett, Aaron Buyea, Zach Cali, Cody Hamric</t>
  </si>
  <si>
    <t>http://ia.media-imdb.com/images/M/MV5BODE2MTMwOTg0N15BMl5BanBnXkFtZTgwMjIzNzA2MDE@._V1_SX300.jpg</t>
  </si>
  <si>
    <t>fish-out-of-water|coming-of-age|teenage-boy</t>
  </si>
  <si>
    <t>tt2347497</t>
  </si>
  <si>
    <t>Silent Night</t>
  </si>
  <si>
    <t>The police force of a remote Midwestern town search for a killer Santa Claus who is picking off citizens on Christmas Eve.</t>
  </si>
  <si>
    <t>Malcolm McDowell, Jaime King, Donal Logue, Rick Skene</t>
  </si>
  <si>
    <t>https://images-na.ssl-images-amazon.com/images/M/MV5BNGJkMTg1ZDktYTEzMy00NDQ3LTkxNmYtNmMyNjZlMWU1MzkwXkEyXkFqcGdeQXVyMTQxNzMzNDI@._V1_SX300.jpg</t>
  </si>
  <si>
    <t>porn-shoot|pornographer|christmas-horror|christmas-eve|killer-santa-claus|vomiting|murder-of-girl|death-of-girl|child-electrocuted|child-impaled|lecherous-clergyman|small-town|wisconsin|title-appears-in-song|burnt-face|flashback|thrown-through-a-window|lifted-by-the-throat|beaten-to-death|brass-knuckles|disembowelment|shot-to-death|reference-to-charles-manson|reference-to-calvin-klein|reference-to-norman-rockwell|parade|stabbed-in-the-back|axe-murder|achilles-tendon-cut|hiding-behind-a-door|fellatio|strangled-to-death|cigarette-smoking|character-says-i-love-you|knife|husband-murders-wife|burned-alive|person-on-fire|two-word-title|infidelity|storytelling|serial-killer|bar|murdered-priest|severed-finger|cleavage|death-of-daughter|bloody-footprint|cut-into-pieces|foot-chase|slow-motion-scene|shotgun|falling-from-height|stabbed-in-the-crotch|stabbed-to-death|stabbed-in-the-chest|impalement|blood-splatter|torso-cut-in-half|pistol|tied-to-a-chair|lens-flare|grandfather-grandson-relationship|reference-to-ebay|reference-to-google|police-station|cattle-prod|christmas-present|church|character-repeating-someone-else's-dialogue|foaming-at-the-mouth|mayor|revenge|mother-daughter-relationship|younger-version-of-character|father-daughter-relationship|sheriff|exploding-eye|axe|christmas-lights|christmas-decorations|masked-man|bound-and-gagged|scene-during-opening-credits|gore|split-head|murder-of-a-nude-woman|crossword-puzzle|head-cut-in-half|christmas-tree-lot|bloody-body-of-a-child|christmas-tree|child-swearing|spoiled-child|motel|girl-in-bra-and-panties|promiscuous-daughter|catatonic-state|santa-claus-costume|burned-to-death|murder|body-in-a-woodchipper|scythe|stabbed-in-the-stomach|severed-leg|stabbing-a-police-officer|woodchipper|drug-dealer|murder-of-a-police-officer|corrupt-priest|stabbed-in-the-eye|cocaine|child-murder|electrocution|dismemberment|flamethrower|shot-in-the-forehead|severed-hand|severed-head|deputy|policewoman|holiday-horror|slasher|remake|death-of-child|death-of-father</t>
  </si>
  <si>
    <t>tt2347569</t>
  </si>
  <si>
    <t>Frances Ha</t>
  </si>
  <si>
    <t>A story that follows as a New York woman (who doesn't really have an apartment) apprentices for a dance company (though she's not really a dancer) and throws herself headlong into her dreams, even as their possibility dwindles.</t>
  </si>
  <si>
    <t>Greta Gerwig, Mickey Sumner, Michael Esper, Adam Driver</t>
  </si>
  <si>
    <t>https://images-na.ssl-images-amazon.com/images/M/MV5BOTY0NDQ2NzQ2N15BMl5BanBnXkFtZTcwMTU0OTkwOQ@@._V1_SX300.jpg</t>
  </si>
  <si>
    <t>Nominated for 1 Golden Globe. Another 1 win &amp; 47 nominations.</t>
  </si>
  <si>
    <t>best-friend|father-daughter-relationship|mother-daughter-relationship|mumblecore|dancer|apartment|dance-company|apprentice|twenty-something|urban-setting|tickling|aspiring-dancer|play-fight|friendship-gone-bad|male-female-friendship|waitress|college|friendship-between-women|airport|restaurant|dance-show|weekend-trip|group-of-friends|busking|big-city|city|city-park|optimism|optimist|dating|27-year-old|modern-dance|roommate|breakup|poughkeepsie-new-york|vassar-college|sacramento-california|new-york-city|paris-france|friendship|new-yorker|work|appartment-mailbox|mailbox|apartment-building|subway-station|public-urination|barefoot|pouring-wine|wine-drinking|urination|shared-bed|shared-apartment|new-apartment|automated-teller-machine|boyfriend-girlfriend-relationship|headphones|awakened-by-alarm-clock|alarm-clock|money|japan|subway|telephone-call</t>
  </si>
  <si>
    <t>tt2349460</t>
  </si>
  <si>
    <t>Grace Unplugged</t>
  </si>
  <si>
    <t>Grace Trey is a phenomenal singer. But at the tender age of eighteen, after she gets the music break of a lifetime and is thrust into the "real world" - her faith is put to the test.</t>
  </si>
  <si>
    <t>AJ Michalka, James Denton, Kevin Pollak, Shawnee Smith</t>
  </si>
  <si>
    <t>https://images-na.ssl-images-amazon.com/images/M/MV5BMTA4MzY3MzA1MTZeQTJeQWpwZ15BbWU3MDY1MTE2Nzk@._V1_SX300.jpg</t>
  </si>
  <si>
    <t>Brad J. Silverman</t>
  </si>
  <si>
    <t>worship|love|christianity|reference-to-taylor-swift|reference-to-justin-bieber|father-daughter-relationship|two-word-title|reference-to-american-idol|character-name-in-title</t>
  </si>
  <si>
    <t>tt2350432</t>
  </si>
  <si>
    <t>Free Angela and All Political Prisoners</t>
  </si>
  <si>
    <t>A documentary that chronicles the life of young college professor Angela Davis, and how her social activism implicates her in a botched kidnapping attempt that ends with a shootout, four dead, and her name on the FBI's 10 most wanted list.</t>
  </si>
  <si>
    <t>LionsGate/CodeBlack Films</t>
  </si>
  <si>
    <t>Angela Davis, Eisa Davis</t>
  </si>
  <si>
    <t>https://images-na.ssl-images-amazon.com/images/M/MV5BMTY1ODk4MDk2M15BMl5BanBnXkFtZTcwMzYyOTUwOQ@@._V1_SX300.jpg</t>
  </si>
  <si>
    <t>Shola Lynch</t>
  </si>
  <si>
    <t>f-rated|political-prisoner|ampersand-in-title|documentary-subject's-name-in-title|punctuation-in-title|imperative-in-title</t>
  </si>
  <si>
    <t>tt2350608</t>
  </si>
  <si>
    <t>Revolution</t>
  </si>
  <si>
    <t>Filmmaker Rob Stewart advances the theory that though humans depend on the natural world for subsistence, humans are nature's greatest enemy.</t>
  </si>
  <si>
    <t>Revolutionary Films Inc.</t>
  </si>
  <si>
    <t>Nnimmo Bassey, Krystyna Bednarska, Adrienne Maree Brown, Lester Brown</t>
  </si>
  <si>
    <t>https://images-na.ssl-images-amazon.com/images/M/MV5BMTc1NDIxNjc0N15BMl5BanBnXkFtZTcwMDI3MzU4OA@@._V1_SX300.jpg</t>
  </si>
  <si>
    <t>Rob Stewart</t>
  </si>
  <si>
    <t>Documentary, Adventure, Family</t>
  </si>
  <si>
    <t>tt2351310</t>
  </si>
  <si>
    <t>Flu</t>
  </si>
  <si>
    <t>The worst epidemic ever seen is sweeping through Bundang, the suburb of Seoul. After smuggling illegal immigrants into the country, Byung-woo dies from an unknown virus. Soon after that, ...</t>
  </si>
  <si>
    <t>Hyuk Jang, Soo Ae, Roxanne Aparicio, Tom Bauer</t>
  </si>
  <si>
    <t>https://images-na.ssl-images-amazon.com/images/M/MV5BMTQ4NzI2OTg5NV5BMl5BanBnXkFtZTgwNjQ3MDgyMjE@._V1_SX300.jpg</t>
  </si>
  <si>
    <t>Sung-su Kim</t>
  </si>
  <si>
    <t>infectious-disease|epidemic|medical-mask|centers-for-disease-control|walkie-talkie|doctor|infection|outbreak|searching-for-cure|mass-grave|south-korean-army|mother-daughter-relationship|quarantine|h5n1-bird-flu|south-korea|coughing-blood|cough|flu</t>
  </si>
  <si>
    <t>tt2353861</t>
  </si>
  <si>
    <t>Brick Madness</t>
  </si>
  <si>
    <t>An underdog must defeat the arrogant national Brix champion to reclaim his charity and clear the name of a fallen champion.</t>
  </si>
  <si>
    <t>Richard Speight Jr., Jadon Sand, Cole Sand, Gabe Eggerling</t>
  </si>
  <si>
    <t>http://ia.media-imdb.com/images/M/MV5BMjMzMTYzNjg5Ml5BMl5BanBnXkFtZTcwODYzNTg2Nw@@._V1_SX300.jpg</t>
  </si>
  <si>
    <t>Justin McAleece</t>
  </si>
  <si>
    <t>championship|lego|mock-documentary</t>
  </si>
  <si>
    <t>tt2354247</t>
  </si>
  <si>
    <t>Off Label</t>
  </si>
  <si>
    <t>A road trip through medicalized America, examining the pervasiveness of pharmaceutical drugs through the lives of eight very unique characters.</t>
  </si>
  <si>
    <t>Jusef Anthony, Paul Clough, Andrew Duffy, Robert Helms</t>
  </si>
  <si>
    <t>https://images-na.ssl-images-amazon.com/images/M/MV5BMTgwNzY0Mzc3MF5BMl5BanBnXkFtZTcwMjAyNzY3OQ@@._V1_SX300.jpg</t>
  </si>
  <si>
    <t>Donal Mosher, Michael Palmieri</t>
  </si>
  <si>
    <t>tt2355540</t>
  </si>
  <si>
    <t>Cutie and the Boxer</t>
  </si>
  <si>
    <t>This candid New York love story explores the chaotic 40-year marriage of famed boxing painter Ushio Shinohara and his wife, Noriko. Anxious to shed her role as her overbearing husband's assistant, Noriko finds an identity of her own.</t>
  </si>
  <si>
    <t>Noriko Shinohara, Ushio Shinohara, Alex Shinohara, Ethan Cohen</t>
  </si>
  <si>
    <t>https://images-na.ssl-images-amazon.com/images/M/MV5BMjEyNzgyMjUzNl5BMl5BanBnXkFtZTcwODk3NjQyOQ@@._V1_SX300.jpg</t>
  </si>
  <si>
    <t>Zachary Heinzerling</t>
  </si>
  <si>
    <t>Nominated for 1 Oscar. Another 8 wins &amp; 13 nominations.</t>
  </si>
  <si>
    <t>art|line-art|painter|new-york-city|marriage|artist|boxing-glove|husband-wife-relationship|aspiring-artist|starving-artist|abstract-art|art-studio|art-gallery|art-exhibit|sequential-art|sculpture|painting</t>
  </si>
  <si>
    <t>tt2355666</t>
  </si>
  <si>
    <t>Unmade in China</t>
  </si>
  <si>
    <t>Unmade in China follows American director Gil Kofman as he travels to Xiamen, China to direct a Chinese thriller. Once there he discovers that the old adage of making a film three times, ...</t>
  </si>
  <si>
    <t>Ady An, Shone An, Tanner King Barklow, Yuanzheng Feng</t>
  </si>
  <si>
    <t>http://ia.media-imdb.com/images/M/MV5BMTY5Mzk5MTc1MV5BMl5BanBnXkFtZTcwNTkzOTgxOQ@@._V1_SX300.jpg</t>
  </si>
  <si>
    <t>Tanner King Barklow, Gil Kofman</t>
  </si>
  <si>
    <t>tt2356180</t>
  </si>
  <si>
    <t>Bhaag Milkha Bhaag</t>
  </si>
  <si>
    <t>The truth behind the ascension of Milkha "The Flying Sikh" Singh who was scarred because of the India-Pakistan partition.</t>
  </si>
  <si>
    <t>Farhan Akhtar, Sonam Kapoor, Pavan Malhotra, Art Malik</t>
  </si>
  <si>
    <t>https://images-na.ssl-images-amazon.com/images/M/MV5BMTY1Nzg4MjcwN15BMl5BanBnXkFtZTcwOTc1NTk1OQ@@._V1_SX300.jpg</t>
  </si>
  <si>
    <t>186 min</t>
  </si>
  <si>
    <t>50 wins &amp; 36 nominations.</t>
  </si>
  <si>
    <t>sikh|athlete|runner|running|patriotism|ball|boot-camp|army|switchblade|first-love|train|three-word-title|repetition-in-title|based-on-true-story|character-name-in-title</t>
  </si>
  <si>
    <t>tt2357263</t>
  </si>
  <si>
    <t>Cold Turkey</t>
  </si>
  <si>
    <t>Thanksgiving for the eccentric Turner clan turns into a train wreck when "insane" daughter Nina comes homes for the first time in 15 years.</t>
  </si>
  <si>
    <t>Alicia Witt, Wilson Bethel, Sonya Walger, Cheryl Hines</t>
  </si>
  <si>
    <t>https://images-na.ssl-images-amazon.com/images/M/MV5BMjI3NTc3MzQzNF5BMl5BanBnXkFtZTgwMzEyMDQ1MDE@._V1_SX300.jpg</t>
  </si>
  <si>
    <t>Will Slocombe</t>
  </si>
  <si>
    <t>thanksgiving</t>
  </si>
  <si>
    <t>tt2357377</t>
  </si>
  <si>
    <t>The Berlin File</t>
  </si>
  <si>
    <t>Exposed during an illegal arms trade gone wrong in Berlin, a North Korean "ghost" agent finds himself in the crosshairs of an international manhunt. Was he betrayed by his wife or his country? He must prepare to make the ultimate sacrifice.</t>
  </si>
  <si>
    <t>Jung-woo Ha, Suk-kyu Han, Seung-bum Ryoo, Ji-hyun Jun</t>
  </si>
  <si>
    <t>https://images-na.ssl-images-amazon.com/images/M/MV5BMjg0OTY4MDE2NV5BMl5BanBnXkFtZTgwOTQyMjEyMjE@._V1_SX300.jpg</t>
  </si>
  <si>
    <t>Seung-wan Ryoo</t>
  </si>
  <si>
    <t>espionage|split-screen|die-hard-scenario|place-name-in-title|death-of-pregnant-woman|pregnant-woman-shot|pregnant-woman|brandenburg-gate-berlin|reference-to-kim-jong-il|password|computer-password|wireless-communciations|1-euro-coin|defection|cell-phone|communist-spy|removing-wedding-ring|gun-shooting|u.s.-embassy|interpreter|flash-drive|berlin-germany|hidden-identity|south-korea|north-korean-spy|spy-thriller</t>
  </si>
  <si>
    <t>tt2357489</t>
  </si>
  <si>
    <t>Zanjeer</t>
  </si>
  <si>
    <t>ACP Vijay Khanna is transferred to Mumbai where he will have do deal with the oil mafia led by Rudra Pratap Teja.</t>
  </si>
  <si>
    <t>Reliance Media</t>
  </si>
  <si>
    <t>Priyanka Chopra, Sanjay Dutt, Ram Charan, Prakash Raj</t>
  </si>
  <si>
    <t>https://images-na.ssl-images-amazon.com/images/M/MV5BNWFmZTU3MmQtMDRmZS00NjczLWI5MDItNWQ0ZTY4MTFjMDlhXkEyXkFqcGdeQXVyMzc0NzU5MTc@._V1_SX300.jpg</t>
  </si>
  <si>
    <t>police-officer|remake|love-interest|crime-boss|gangster's-moll|tough-cop|cop</t>
  </si>
  <si>
    <t>tt2357926</t>
  </si>
  <si>
    <t>Ramaiya Vastavaiya</t>
  </si>
  <si>
    <t>Ram falls in love with Sona, who lives on the fields of Punjab. He follows her to her farm, where her elder brother challenges him to produce more seed on their fields. If he wins, he will be allowed to marry her.</t>
  </si>
  <si>
    <t>Shruti Haasan, Girish Taurani, Randhir Kapoor, Sonu Sood</t>
  </si>
  <si>
    <t>https://images-na.ssl-images-amazon.com/images/M/MV5BMjI0MTI1ODYyNl5BMl5BanBnXkFtZTcwMTM2NzM4OQ@@._V1_SX300.jpg</t>
  </si>
  <si>
    <t>challenge|farm|love|title-based-on-song|fish-out-of-water|brother-sister-relationship|farming|farmer</t>
  </si>
  <si>
    <t>tt2359427</t>
  </si>
  <si>
    <t>Linsanity</t>
  </si>
  <si>
    <t>The life story of basketball sensation, Jeremy Lin.</t>
  </si>
  <si>
    <t>Daniel Dae Kim, Jeremy Lin, Ming Yao, Mike D'Antoni</t>
  </si>
  <si>
    <t>https://images-na.ssl-images-amazon.com/images/M/MV5BMjAxNzU4ODM3Nl5BMl5BanBnXkFtZTgwNTIwMTEyMDE@._V1_SX300.jpg</t>
  </si>
  <si>
    <t>Evan Jackson Leong</t>
  </si>
  <si>
    <t>basketball|athlete|one-word-title|word-play-in-title|national-basketball-association</t>
  </si>
  <si>
    <t>tt2359656</t>
  </si>
  <si>
    <t>Catimini</t>
  </si>
  <si>
    <t>Centered on the lives of four young Quebec girls between 6-18 years old, living in the DPJ.</t>
  </si>
  <si>
    <t>Isabelle Vincent, Roger La Rue, Emilie Bierre, Joyce-Tamara Hall</t>
  </si>
  <si>
    <t>https://images-na.ssl-images-amazon.com/images/M/MV5BZDhiZjBkM2ItMTEzYy00MTMzLWE0OWEtZWM5NGRlMTM5MGJkXkEyXkFqcGdeQXVyMzExODEzNDA@._V1_SX300.jpg</t>
  </si>
  <si>
    <t>Nathalie Saint-Pierre</t>
  </si>
  <si>
    <t>foster-home|f-rated|sexual-molestation|child-molestation|teenage-rape|child-rape|rape|child-abuse|children</t>
  </si>
  <si>
    <t>tt2359810</t>
  </si>
  <si>
    <t>Raanjhanaa</t>
  </si>
  <si>
    <t>Kundan, the son of a Hindu pundit, discovers that his childhood sweetheart Zoya loves city-bred Akram and wants to marry him. However, he persistently seeks to win her heart.</t>
  </si>
  <si>
    <t>Eros Enteertainment</t>
  </si>
  <si>
    <t>Dhanush, Sonam Kapoor, Mohammed Zeeshan Ayyub, Swara Bhaskar</t>
  </si>
  <si>
    <t>https://images-na.ssl-images-amazon.com/images/M/MV5BMjE2MDA3MTQ4MF5BMl5BanBnXkFtZTcwNjE5NjY0OQ@@._V1_SX300.jpg</t>
  </si>
  <si>
    <t>7 wins &amp; 32 nominations.</t>
  </si>
  <si>
    <t>love|childhood-sweetheart|railway-station|face-slap|muslim|hindu|banaras-india|love-triangle|teenage-girl|teenage-boy</t>
  </si>
  <si>
    <t>tt2363471</t>
  </si>
  <si>
    <t>The Summit</t>
  </si>
  <si>
    <t>The story of the deadliest day on the world's most dangerous mountain, when 11 climbers mysteriously perished on K2.</t>
  </si>
  <si>
    <t>Christine Barnes, Hoselito Bite, Walter Bonatti, Marco Confortola</t>
  </si>
  <si>
    <t>https://images-na.ssl-images-amazon.com/images/M/MV5BMjE0NTYxODMwNV5BMl5BanBnXkFtZTgwOTE5OTAyMDE@._V1_SX300.jpg</t>
  </si>
  <si>
    <t>Nick Ryan</t>
  </si>
  <si>
    <t>mountain|k2|mountaineer|man-versus-nature|two-word-title|adventurer|in-memoriam|survival|death-zone|frostbite|conflicting-stories|video-footage|sherpa|archive-footage|asia|mountain-climbing|rescue|death|reenactment</t>
  </si>
  <si>
    <t>tt2364949</t>
  </si>
  <si>
    <t>Touchy Feely</t>
  </si>
  <si>
    <t>A massage therapist is unable to do her job when stricken with a mysterious and sudden aversion to bodily contact. Meanwhile, her uptight brother's floundering dental practice receives new life when clients seek out his healing touch.</t>
  </si>
  <si>
    <t>Rosemarie DeWitt, Amber Wolfe Wollam, Josh Pais, Ellen Page</t>
  </si>
  <si>
    <t>https://images-na.ssl-images-amazon.com/images/M/MV5BNjc1NjIyMzk5M15BMl5BanBnXkFtZTcwMDk2NjE3OQ@@._V1_SX300.jpg</t>
  </si>
  <si>
    <t>massage-therapist|massage|touch|f-rated|reiki|masseuse|kiss|waiting-room|hugging|aunt-niece-relationship|family-relationships|boyfriend-girlfriend-relationship|dentist|brother-sister-relationship|aphephobia</t>
  </si>
  <si>
    <t>tt2365001</t>
  </si>
  <si>
    <t>Immigrant</t>
  </si>
  <si>
    <t>The coming of age story of a young Russian immigrant in search of the American dream.</t>
  </si>
  <si>
    <t>Buffalo 8 Productions</t>
  </si>
  <si>
    <t>Harry Hamlin, Paul Sorvino, Andrew Divoff, Michael Lerner</t>
  </si>
  <si>
    <t>https://images-na.ssl-images-amazon.com/images/M/MV5BMTg3MjI5NjU4N15BMl5BanBnXkFtZTgwNTYzODI5NTE@._V1_SX300.jpg</t>
  </si>
  <si>
    <t>Barry Shurchin</t>
  </si>
  <si>
    <t>tt2365580</t>
  </si>
  <si>
    <t>Where'd You Go, Bernadette</t>
  </si>
  <si>
    <t>After her anxiety-ridden mother disappears, 15-year-old Bee does everything she can to track her down, discovering her troubled past in the process.</t>
  </si>
  <si>
    <t>Cate Blanchett, Kristen Wiig, Billy Crudup, Judy Greer</t>
  </si>
  <si>
    <t>tt2366450</t>
  </si>
  <si>
    <t>Stories We Tell</t>
  </si>
  <si>
    <t>A film that excavates layers of myth and memory to find the elusive truth at the core of a family of storytellers.</t>
  </si>
  <si>
    <t>Michael Polley, Harry Gulkin, Susy Buchan, John Buchan</t>
  </si>
  <si>
    <t>https://images-na.ssl-images-amazon.com/images/M/MV5BMTg3MDU2NjI3N15BMl5BanBnXkFtZTcwMjYwMzYyOQ@@._V1_SX300.jpg</t>
  </si>
  <si>
    <t>24 wins &amp; 42 nominations.</t>
  </si>
  <si>
    <t>interview|memory|secret|actor|f-rated|three-word-title|reenactment|gay-brother|children-with-same-mother-but-different-fathers|hearing-aid|dollhouse|snowman|remarriage|second-marriage|snowing|snow|learning-identity-of-father|search-for-birth-father|half-brother-half-sister-relationship|half-brother|documentary-filmmaking|half-jewish|identity|passover|photograph|childhood-photo|cat|cigarette-smoking|recreation|recording-studio|sister-sister-relationship|brother-sister-relationship|play|super-8|super-8mm|home-movie|actress|redhead|red-hair|pregnancy|unplanned-pregnancy|considering-abortion|abortion|test|dna-testing|paternity-test|paternity|unknown-father|cancer|montreal-quebec-canada|toronto-ontario-canada|dead-mother|break-up|loss-of-custody|child-custody|half-sister-half-sister-relationship|half-sister|extramarital-affair|infidelity|adultery|crying|biological-father|secret-revealed|family-secret|family-relationships|divorce|confession|film-producer|out-of-wedlock-child|marital-infidelity|father-daughter-relationship|death-of-mother</t>
  </si>
  <si>
    <t>tt2367996</t>
  </si>
  <si>
    <t>Mugamoodi</t>
  </si>
  <si>
    <t>A hopeless young man uses his "Kung-fu" skills and mask to tackle a bank robbery group without revealing his identity.</t>
  </si>
  <si>
    <t>Jiiva, Narain, Nassar, Pooja Hegde</t>
  </si>
  <si>
    <t>https://images-na.ssl-images-amazon.com/images/M/MV5BMzExODc2OTMwOV5BMl5BanBnXkFtZTcwMDEzOTY0OA@@._V1_SX300.jpg</t>
  </si>
  <si>
    <t>kung-fu|robbery|costume|school|police|superhero|mask|martial-arts-school|martial-arts-tournament|trophy|docks|sherlock-holmes-costume|clown|bound-at-the-wrists|ransom-demand|school-bus|making-a-public-plea-for-information|hostage|full-moon|swimming-pool|santa-claus-suit|banana|file|police-brutality|urination|escape-attempt|chase|human-shield|falling-down-stairs|heart-shape|balloon|reference-to-spiderman|reference-to-batman|hunchback|spit|stalking|motorcycle|pepper-spray|kung-fu-fighting|fish-market|knife|blindfold|photograph|landlord|bruce-lee|alcohol|dwarf|violin|group-dance|fight|sandals|athletic-competition|hammer|murder|security-guard|guard-dog|garbage-truck|vigilante|masked-superhero|death-of-friend</t>
  </si>
  <si>
    <t>tt2369154</t>
  </si>
  <si>
    <t>R... Rajkumar</t>
  </si>
  <si>
    <t>An aimless youth starts working for drug baron and his mission is to kill is rival.</t>
  </si>
  <si>
    <t>Shahid Kapoor, Sonakshi Sinha, Sonu Sood, Ashish Vidyarthi</t>
  </si>
  <si>
    <t>https://images-na.ssl-images-amazon.com/images/M/MV5BYzRkNDdkZWUtYWFiYy00MmJhLWFhYTctMmFjMjBiYzIxYzlhXkEyXkFqcGdeQXVyMzc0NzU5MTc@._V1_SX300.jpg</t>
  </si>
  <si>
    <t>drugs|stabbed-in-the-stomach|pain|coffin|left-for-dead|motorcycle|gang-war|rivalry|organized-crime|drug-lord|beating|crime-boss|truck|small-town|smashing-a-glass-bottle-in-someone's-face|director-cameo|lust|torture|double-cross|helicopter|thug|face-slap|gangster|action-hero|tough-guy|ellipsis-in-title|character-name-in-title</t>
  </si>
  <si>
    <t>tt2369396</t>
  </si>
  <si>
    <t>Bounty Killer</t>
  </si>
  <si>
    <t>Bounty killers compete for body count, fame and a fat stack of cash. They're ending the plague of corporate greed and providing the survivors of the apocalypse with retribution. This is the age of the BOUNTY KILLER.</t>
  </si>
  <si>
    <t>Matthew Marsden, Kristanna Loken, Christian Pitre, Barak Hardley</t>
  </si>
  <si>
    <t>https://images-na.ssl-images-amazon.com/images/M/MV5BMjE0NjE4NTQyMV5BMl5BanBnXkFtZTgwOTQ3NzgwMDE@._V1_SX300.jpg</t>
  </si>
  <si>
    <t>Henry Saine</t>
  </si>
  <si>
    <t>bare-breasts|gas-mask|white-panties|panties|upskirt|mini-skirt</t>
  </si>
  <si>
    <t>tt2370248</t>
  </si>
  <si>
    <t>Short Term 12</t>
  </si>
  <si>
    <t>A 20-something supervising staff member of a residential treatment facility navigates the troubled waters of that world alongside her co-worker and longtime boyfriend.</t>
  </si>
  <si>
    <t>Brie Larson, John Gallagher Jr., Stephanie Beatriz, Rami Malek</t>
  </si>
  <si>
    <t>https://images-na.ssl-images-amazon.com/images/M/MV5BMTEwNjE2OTM4NDZeQTJeQWpwZ15BbWU3MDE2MTE4OTk@._V1_SX300.jpg</t>
  </si>
  <si>
    <t>35 wins &amp; 70 nominations.</t>
  </si>
  <si>
    <t>teenager|self-harm|sex|suicide-attempt|based-on-short-film|incest|child-sexual-abuse|child-abuse|abuse|smashing-a-windshield-with-a-baseball-bat|rap-music|childhood-sexual-abuse|written-by-director|wiffle-ball|racial-slur|vulgarity|loss-of-mother|wearing-an-american-flag-as-a-cape|baby|search|portable-cd-player|mother's-boyfriend|bongo-drum|applying-eyeliner|broken-glass|vacuum-cleaner|hand-clapping-game|pretending-to-play-the-drums|chef's-hat|cooking|slow-motion-scene|banana|aquarium|date|bouncing-a-ball-off-a-wall|computer|cleaning-blood-off-someone|reading|filing-one's-fingernails|notebook|lamp|diagnosis|haircut|spitting-on-someone|braiding-someone's-hair|happy-birthday|stuffed-animal-toy|earphones|awol|anger|death-of-a-fish|social-worker|blood|trust|abortion|break-up|brushing-one's-teeth|jumping-rope|stone-amulet|being-followed|telephone-call|doctor|singing|singer|foster-father|foster-mother|foster-family|giving-a-toast|therapy|breaking-and-entering|mother-daughter-relationship|death|game-playing|face-slap|kiss|suicide-threat|hysteria|hit-in-the-face|fight|spanish|party|drug-use|assault|looking-at-oneself-in-a-mirror|mirror|bathtub|bath|crying|pills|medication|therapist|apology|black-american|pursuit|chase|friendship|family-relationships|birthday-card|cupcake|birthday-present|birthday|bracelet|disturbed-child|hospital|bicycle|two-on-a-bicycle|riding-a-bicycle|boyfriend-girlfriend-relationship|bus|dead-fish|fish|smashing-a-car-window|baseball-bat|new-employee|new-job|marijuana|mattress|breaking-a-lamp|foot-chase|fishbowl|pregnancy|inflatable-toy|storytelling|sketching-a-portrait|sketchbook|drawing|troubled-teen|self-mutilation|problem-child|unplanned-pregnancy|depression|deeply-disturbed-person|scar|post-traumatic-stress-disorder|mother-son-relationship|father-daughter-relationship|group-home|father-daughter-incest|co-worker|trepadone-the-drug|toy|father-in-prison|taco|group-therapy|hand-on-stomach|key|shower|amulet|american-flag|flatulence|defecation|testicles|eating|food|cell-phone|bus-stop|running|smashing-a-car-window-with-a-baseball-bat|hispanic-american|sleeping-on-a-sofa|boxer-shorts|underwear|marriage-proposal|dancing|dancer|eyeglasses|male-wearing-an-earring|bare-chested-male|prologue|african-american|desk-lamp|interracial-relationship|wrist-slitting|three-word-title|rapper|tattoo|number-in-title|title-spoken-by-character</t>
  </si>
  <si>
    <t>tt2371411</t>
  </si>
  <si>
    <t>Painted Skin: The Resurrection</t>
  </si>
  <si>
    <t>An ancient fox spirit embarks on a diabolical quest to become human after escaping an icy prison, and becomes bound to a disfigured princess who seeks the love of a noble guard as her ...</t>
  </si>
  <si>
    <t>Xun Zhou, Kun Chen, Wei Zhao, Mi Yang</t>
  </si>
  <si>
    <t>https://images-na.ssl-images-amazon.com/images/M/MV5BMjE1ODQzMzM4OF5BMl5BanBnXkFtZTgwMjgzNzA2MDE@._V1_SX300.jpg</t>
  </si>
  <si>
    <t>tt2372776</t>
  </si>
  <si>
    <t>Harry Dean Stanton: Partly Fiction</t>
  </si>
  <si>
    <t>Harry Dean Stanton: Partly Fiction is a mesmerizing, impressionistic portrait of the iconic actor comprised of intimate moments, film clips from some of his 250 films and his own ...</t>
  </si>
  <si>
    <t>Harry Dean Stanton, David Lynch, Sam Shepard, Kris Kristofferson</t>
  </si>
  <si>
    <t>https://images-na.ssl-images-amazon.com/images/M/MV5BMTAzMTQ3NzM2OTVeQTJeQWpwZ15BbWU3MDcxNTI2OTg@._V1_SX300.jpg</t>
  </si>
  <si>
    <t>Sophie Huber</t>
  </si>
  <si>
    <t>tt2375605</t>
  </si>
  <si>
    <t>The Act of Killing</t>
  </si>
  <si>
    <t>A documentary which challenges former Indonesian death-squad leaders to reenact their mass-killings in whichever cinematic genres they wish, including classic Hollywood crime scenarios and lavish musical numbers.</t>
  </si>
  <si>
    <t>Anwar Congo, Herman Koto, Syamsul Arifin, Ibrahim Sinik</t>
  </si>
  <si>
    <t>https://images-na.ssl-images-amazon.com/images/M/MV5BNzQ0NDA1ODQ3NF5BMl5BanBnXkFtZTcwNjQwMzk0OA@@._V1_SX300.jpg</t>
  </si>
  <si>
    <t>Joshua Oppenheimer, Anonymous(co-director), Christine Cynn(co-director)</t>
  </si>
  <si>
    <t>Nominated for 1 Oscar. Another 53 wins &amp; 41 nominations.</t>
  </si>
  <si>
    <t>musical-number|death-squad|mass-killing|reference-to-guantanamo-bay|surrealism|ethnography|anthropology|visual-sociology|visual-anthropology|visual-ethnography|popular-culture|sociological|sociology|cinema|retching|self-justification|political-rally|gangster|international-law|reference-to-john-wayne|torture|reference-to-al-pacino|reference-to-marlon-brando|giant-fish|man-in-drag|corruption|paramilitary|filmmaking|reference-to-voltaire|indonesian-history|genocide|reenactment|indonesia</t>
  </si>
  <si>
    <t>tt2376024</t>
  </si>
  <si>
    <t>Venus and Serena</t>
  </si>
  <si>
    <t>Ever since Venus and Serena Williams started playing in tennis tournaments, they've provoked strong reactions - from awe and admiration to suspicion and resentment. They've been winning ...</t>
  </si>
  <si>
    <t>Raul Arevalo, Billie Jean King, John McEnroe, Richard Williams</t>
  </si>
  <si>
    <t>https://images-na.ssl-images-amazon.com/images/M/MV5BMzM0MDQyMzc3OF5BMl5BanBnXkFtZTcwNTA0NDcyOQ@@._V1_SX300.jpg</t>
  </si>
  <si>
    <t>Maiken Baird, Michelle Major</t>
  </si>
  <si>
    <t>tennis|three-word-title|character-name-in-title</t>
  </si>
  <si>
    <t>tt2377938</t>
  </si>
  <si>
    <t>Special 26</t>
  </si>
  <si>
    <t>A gang of con-men rob prominent rich businessmen and politicians by posing as C.B.I and income tax officers.</t>
  </si>
  <si>
    <t>Anupam Kher, Manoj Bajpayee, Akshay Kumar, Jimmy Shergill</t>
  </si>
  <si>
    <t>https://images-na.ssl-images-amazon.com/images/M/MV5BMTQ1NDI5MjMzNF5BMl5BanBnXkFtZTcwMTc0MDQwOQ@@._V1_SX300.jpg</t>
  </si>
  <si>
    <t>raid|money|black-money|heist|impersonation|con-man|title-spoken-by-character|cbi|politician|robbery|bus|anti-hero|minister|cbi-officer|team|number-in-title</t>
  </si>
  <si>
    <t>tt2379550</t>
  </si>
  <si>
    <t>Peaches Does Herself</t>
  </si>
  <si>
    <t>I U She</t>
  </si>
  <si>
    <t>Dannii Daniels, Assaf Hochman, Sandy Kane, Peaches</t>
  </si>
  <si>
    <t>https://images-na.ssl-images-amazon.com/images/M/MV5BMjEwMTA0MDY5M15BMl5BanBnXkFtZTgwNDI3NzA0NDE@._V1_SX300.jpg</t>
  </si>
  <si>
    <t>Peaches</t>
  </si>
  <si>
    <t>tt2380247</t>
  </si>
  <si>
    <t>The Central Park Five</t>
  </si>
  <si>
    <t>A documentary that examines the 1989 case of five black and Latino teenagers who were convicted of raping a white woman in Central Park. After having spent between 6 and 13 years each in prison, a serial rapist confessed to the crime.</t>
  </si>
  <si>
    <t>Antron McCray, Kevin Richardson, Yusef Salaam, Raymond Santana</t>
  </si>
  <si>
    <t>https://images-na.ssl-images-amazon.com/images/M/MV5BMjMxMDMyNzI1M15BMl5BanBnXkFtZTcwOTIxMDQ2OA@@._V1_SX300.jpg</t>
  </si>
  <si>
    <t>Ken Burns, Sarah Burns, David McMahon</t>
  </si>
  <si>
    <t>park|serial-rapist|rapist|prison|police|violence|new-york-city|miscarriage-of-justice|f-rated|title-directed-by-female|reference-to-elaine's-restaurant|reference-to-the-new-york-times|reference-to-the-new-york-post|reference-to-pat-buchanan|reference-to-eleanor-bumpurs|apology|bullhorn|evidence|contradiction|lynching|reference-to-newsday-the-newspaper|videotaped-confession|timeline|wall-clock|hit-with-a-policeman's-helmet|running|metropolitan-hospital-manhattan-new-york-city|skull-fracture|96th-street-manhattan-new-york-city|throwing-a-rock|bicycle|110th-street-manhattan-new-york-city|102nd-street-manhattan-new-york-city|reservoir|crack-the-drug|year-1984|urban-decay|economics|intimidation|despair|penis-slur|curfew|hearing-problem|reference-to-parsons-university|single-mother|schomberg-plaza-manhattan-new-york-city|boy|little-boy|baseball-shortstop|baseball-player|best-friend|only-child|street-life|random-violence|bronx-new-york-city|67-year-old|reference-to-yusef-hawkins|25-year-old|detective|neighborhood|reference-to-cnn|money|vacating-a-convictiion|new-york-city-marathon|prison-visit|college-graduation|ged|fight|f-word|civil-rights-lawsuit|civil-rights|semen|miracle|prayer|looking-for-a-job|reference-to-god|courtroom-drawing|newspaper-advertisement|death-penalty|spofford-juvenile-detention-center-bronx-new-york-city|loss-of-faith|faith|knife|plea-bargain|investment-banker|28-year-old|coma|reference-to-the-city-sun-the-newspaper|reference-to-the-amsterdam-news-the-newspaper|verdict|alibi|year-1990|jury|prejudice|hate|law-enforcement|law|bail|hit-on-the-head-with-a-tree-branch|hit-with-a-tree-branch|hit-on-the-head|photographer|camera|reporter|tv-news|scene-of-the-crime|assault|inner-title-card|reference-to-the-new-york-daily-news-the-newspaper|mayor|puerto-rican-american|false-testimony|testimony|prologue|race-relations|rush-to-judgement|home-movie|police-corruption|media-frenzy|1980s|reference-to-the-scottsboro-boys|walkman|police-station|fear|stabbing|beating|handcuffs|auburn-correctional-facility-new-york|drug-dealer|false-confession|sex-offender|demonstration|protest|rikers-island-new-york-city|memory|newspaper-headline|newspaper|jail|investigation|manhattan-district-attorney|district-attorney|institutional-protectionism|lawyer|trial|lawsuit|anger|suffering|tears|crying|anguish|shame|reference-to-mike-armstrong|year-2002|happiest-day-of-one's-life|freedom|controversy|maryland|cousin-cousin-relationship|innocence|guilt|dna|reference-to-harlan-levy|reference-to-emmett-till|reference-to-trisha-meili|reference-to-jack-maple|16-year-old|15-year-old|14-year-old|reference-to-steve-lopez|wilding|brother-sister-relationship|jogger|coercion|interrogation|police-detective|family-relationships|mother-son-relationship|father-son-relationship|nypd|policeman|photograph|archive-footage|harlem-manhattan-new-york-city|teenage-boy|wrongful-arrest|arrest|african-american|black-american|rape|year-1989|manhattan-new-york-city|wrongful-imprisonment|false-accusation|central-park-manhattan-new-york-city|racism|wrongful-conviction|death-of-father</t>
  </si>
  <si>
    <t>tt2381333</t>
  </si>
  <si>
    <t>The Beatles: The Lost Concert</t>
  </si>
  <si>
    <t>The Beatles first-ever U.S. concert performance from February 11, 1964 at D.C.'s Washington Coliseum.</t>
  </si>
  <si>
    <t>John Lennon, Paul McCartney, George Harrison, Ringo Starr</t>
  </si>
  <si>
    <t>Steve Cole</t>
  </si>
  <si>
    <t>washington|concert|the-beatles|memory|musician|smiling|journalist|music-history|composer|girl-with-glasses|woman-with-glasses|man-with-glasses|musical-instrument|joy|female-admirer|fans|fan|rock-'n'-roll|screaming-girl|screaming-woman|screaming-fans|microphone|interview|washington-d.c.|rock-song|rock-singer|singing|singer|song|bass-player|bassist|bass|guitar-player|guitar-playing|guitarist|drummer|drums|guitar|usa|the-beatles-song|audience|crowd|live-performance|music-concert|concert-film|live-concert|rock-concert|music-group|music-band|rock-group|rock-band|rock-music|beatlemania|1960s</t>
  </si>
  <si>
    <t>tt2385104</t>
  </si>
  <si>
    <t>D-Day</t>
  </si>
  <si>
    <t>A team of experts dispatched to bring in The Most Wanted Man in India almost achieves the unthinkable ... until something goes horribly wrong.</t>
  </si>
  <si>
    <t>Rishi Kapoor, Irrfan Khan, Arjun Rampal, Shruti Haasan</t>
  </si>
  <si>
    <t>https://images-na.ssl-images-amazon.com/images/M/MV5BMTk4MDQzMjU3M15BMl5BanBnXkFtZTcwMDY1NzA4OQ@@._V1_SX300.jpg</t>
  </si>
  <si>
    <t>raw|mission|karachi-pakistan|sunglasses|general|gangster|throat-slashing|ambush|prostitute|terrorist|behind-enemy-lines|secret-agent|spy|indian-intelligence|dawood-ibrahim</t>
  </si>
  <si>
    <t>tt2386404</t>
  </si>
  <si>
    <t>He Never Died</t>
  </si>
  <si>
    <t>Jack, a social outcast, is thrust out of his comfort zone when the outside world bangs on his door and he can't contain his violent past.</t>
  </si>
  <si>
    <t>Alternate Ending Studios</t>
  </si>
  <si>
    <t>Henry Rollins, Booboo Stewart, Kate Greenhouse, Jordan Todosey</t>
  </si>
  <si>
    <t>https://images-na.ssl-images-amazon.com/images/M/MV5BMTQ4MzcwMzAwOV5BMl5BanBnXkFtZTgwMzk0MzgyNzE@._V1_SX300.jpg</t>
  </si>
  <si>
    <t>Jason Krawczyk</t>
  </si>
  <si>
    <t>immortal|kidnapping|bullet-extraction|diner|father-daughter-relationship|vampire|headshot|pliers</t>
  </si>
  <si>
    <t>tt2387820</t>
  </si>
  <si>
    <t>Pinky Moge Wali</t>
  </si>
  <si>
    <t>Neeru Bajwa, Gavie Chahal, K.S. Makhan, Geeta Zaildar</t>
  </si>
  <si>
    <t>https://images-na.ssl-images-amazon.com/images/M/MV5BZTViYjU4NDctMWI4OC00Yzk3LWEzMGMtMDQ1NjVjYmNkMTQzXkEyXkFqcGdeQXVyMzY1MTkwMDM@._V1_SX300.jpg</t>
  </si>
  <si>
    <t>Vikram Dhillon</t>
  </si>
  <si>
    <t>tt2388050</t>
  </si>
  <si>
    <t>A famous model, trapped inside her upside-down car, reaches a mysterious stranger on her cell phone. However, roadside assistance is the last thing on this stranger's agenda.</t>
  </si>
  <si>
    <t>Stella Maeve, Michael Madsen, Evan Taubenfeld, Ashley Carin</t>
  </si>
  <si>
    <t>https://images-na.ssl-images-amazon.com/images/M/MV5BMTg4NDM4NTk1N15BMl5BanBnXkFtZTgwMzMyNjU0NjE@._V1_SX300.jpg</t>
  </si>
  <si>
    <t>Harris Demel</t>
  </si>
  <si>
    <t>tt2388637</t>
  </si>
  <si>
    <t>Ain't Them Bodies Saints</t>
  </si>
  <si>
    <t>The tale of an outlaw who escapes from prison and sets out across the Texas hills to reunite with his wife and the daughter he has never met.</t>
  </si>
  <si>
    <t>Rooney Mara, Casey Affleck, Ben Foster, Keith Carradine</t>
  </si>
  <si>
    <t>https://images-na.ssl-images-amazon.com/images/M/MV5BMjg2MjI1OTU2M15BMl5BanBnXkFtZTcwODc3MzM5OQ@@._V1_SX300.jpg</t>
  </si>
  <si>
    <t>taking-the-blame-for-someone-else|storytelling|directorial-debut|fugitive|outlaw-couple|written-by-director|prison|escape|texas|escape-from-prison|outlaw|suitcase-of-money|blowing-out-candles-on-a-birthday-cake|water-pump|morgue|carving-names-in-wood|river|dead-body-in-a-river|blood-on-hand|giving-someone-a-ride|new-dress|locked-door|imitating-a-dog|gunshot|whistling-a-bird-call|text-of-letter-on-screen|policewoman|police-officer|shooting|shotgun|climbing-out-a-window|field|birthday-cake|horse|4-year-old|3-year-old|reference-to-the-devil|barefoot|reference-to-missouri|wounding-a-police-officer|jumping-onto-a-freight-train|reading-a-letter|penitentiary|reference-to-raggedy-ann|reference-to-st.-louis-missouri|lovers-reunited|reference-to-burleson-texas|falling-into-water|fun-house|corpse|dead-body|black-american|african-american|jukebox|baby-dress|alarm-clock|chest-wound|text-on-screen|no-regret|police-radio|reference-to-bartlesville-oklahoma|arrest|train|shoulder-wound|splashing-water-on-one's-face|shooting-a-police-officer|gunfire|bluebird|pistol|reading-a-bedtime-story-to-a-child|shot-in-the-head|childbirth|writing-a-letter|church|love-triangle|suitcase|sleeplessness|drink|drinking|banjo-player|banjo|blood|surrender|voice-over-letter|jail-cell|baby|cat|kitten|prison-guard|restaurant|cafe|looking-in-a-window|hymn|fight|fear|station-wagon|reference-to-montana|kidnapping|rifle|dying|humming|whispering|bare-chested-male|looking-at-oneself-in-a-mirror|mirror|girl|12-year-old|threat-to-kill|attic|reference-to-monroe-texas|bar|reference-to-fort-worth-texas|rain|pipe-smoking|clothesline|knocking-on-a-door|crying|reference-to-god|old-man|deputy|sheriff|family-relationships|f-word|birthday|letter|guitar-player|guitar|money|pickup-truck|digging|shovel|eating|food|flash-forward|flashback|little-girl|photograph|promise|death|murder|newspaper-headline|newspaper|overhead-shot|police-car|police|kiss|listening-to-music|song|singing|singer|pregnancy|father-daughter-relationship|1970s|gun|shootout|meridian-texas|pursuit|chase|shot-in-the-shoulder|boyfriend-girlfriend-relationship|mother-daughter-relationship|punctuation-in-title|escapee|contraction-in-title|escaped-convict|death-of-son|death-of-friend|independent-film</t>
  </si>
  <si>
    <t>tt2389182</t>
  </si>
  <si>
    <t>Cheap Thrills</t>
  </si>
  <si>
    <t>A scheming couple put a struggling family man and his old friend through a series of increasingly twisted dares over the course of an evening at a local bar.</t>
  </si>
  <si>
    <t>Pat Healy, Sara Paxton, Ethan Embry, David Koechner</t>
  </si>
  <si>
    <t>https://images-na.ssl-images-amazon.com/images/M/MV5BMTY2Mzg0NDE4OV5BMl5BanBnXkFtZTgwMzYyMDI4MDE@._V1_SX300.jpg</t>
  </si>
  <si>
    <t>E.L. Katz</t>
  </si>
  <si>
    <t>extramarital-affair|adultery|unfaithfulness|sex|masturbation|dog-meat|cocaine|shooting|violence|eating-a-dog|dare|bad-taste|joblessness|killing-a-dog|defecation|shock-humor|satire|black-comedy|attempted-robbery|eviction-notice|unemployment|beating|pills|finger-chopped-off|blood-splatter|liquor|bouncer|alcohol|murder|blood|vomiting|eating-one's-finger|man-eating-dog|severed-finger|cutting-one's-finger|dog|human-excrement|feces|excrement|cheating-on-wife|infidelity|stealing-money|money-problems|broken-glasses|punched-in-the-face|face-slap|loss-of-job|tipping-point|bet|money|bar|cult-film|two-word-title|tequila|birthday|competition|baby|taking-photo|neighbor|safe</t>
  </si>
  <si>
    <t>tt2390283</t>
  </si>
  <si>
    <t>The Journey Home</t>
  </si>
  <si>
    <t>A young boy attempts to reunite an abandoned polar bear cub with its mother in northern Canada.</t>
  </si>
  <si>
    <t>Media Max Productions</t>
  </si>
  <si>
    <t>Dakota Goyo, Goran Visnjic, Bridget Moynahan, Duane Murray</t>
  </si>
  <si>
    <t>https://images-na.ssl-images-amazon.com/images/M/MV5BMTU0NTI5MzUxOF5BMl5BanBnXkFtZTgwNTM2MDgzNjE@._V1_SX300.jpg</t>
  </si>
  <si>
    <t>Roger Spottiswoode, Brando Quilici</t>
  </si>
  <si>
    <t>canada|polar-bear|young-boy|mother-son-conflict|runaway-boy|boy-in-peril|child-protagonist|child-as-main-character|fatherless-child|teenage-protagonist|14-year-old|major-child-role|teenage-boy|adolescent-boy|time-in-title|two-word-title</t>
  </si>
  <si>
    <t>tt2390361</t>
  </si>
  <si>
    <t>Enough Said</t>
  </si>
  <si>
    <t>A divorced woman who decides to pursue the man she's interested in learns he's her new friend's ex-husband.</t>
  </si>
  <si>
    <t>s</t>
  </si>
  <si>
    <t>Julia Louis-Dreyfus, Lennie Loftin, Jessica St. Clair, Christopher Nicholas Smith</t>
  </si>
  <si>
    <t>https://images-na.ssl-images-amazon.com/images/M/MV5BMjI2MjIwMDk2Ml5BMl5BanBnXkFtZTcwNTQ1MzQ5OQ@@._V1_SX300.jpg</t>
  </si>
  <si>
    <t>Nominated for 1 Golden Globe. Another 8 wins &amp; 36 nominations.</t>
  </si>
  <si>
    <t>ex-wife|dating|divorcee|party|ex-husband|masseuse|poet|woman|empty-nest|marriage|massage-table|f-rated|middle-age-romance|whispering|knitting|dinner|snob|thanksgiving|reference-to-joni-mitchell|father-daughter-relationship|mother-daughter-relationship|two-word-title|female-protagonist|star-died-before-release</t>
  </si>
  <si>
    <t>tt2393827</t>
  </si>
  <si>
    <t>When passengers on a train are attacked by a creature, they must band together in order to survive until morning.</t>
  </si>
  <si>
    <t>Ed Speleers, Holly Weston, Shauna Macdonald, Elliot Cowan</t>
  </si>
  <si>
    <t>https://images-na.ssl-images-amazon.com/images/M/MV5BZThhNzNiMzEtMzI5My00MmRiLWI5OWEtN2EzOTEwMTM2MmQ3XkEyXkFqcGdeQXVyNjQ0OTk1ODg@._V1_SX300.jpg</t>
  </si>
  <si>
    <t>Paul Hyett</t>
  </si>
  <si>
    <t>train|england|trapped|werewolf|sole-survivor|betrayal|eaten-alive|one-word-title|sacrifice</t>
  </si>
  <si>
    <t>tt2395155</t>
  </si>
  <si>
    <t>Birth Story: Ina May Gaskin and The Farm Midwives</t>
  </si>
  <si>
    <t>Birth Story: Ina May Gaskin and The Farm Midwives captures a spirited group of women who taught themselves how to deliver babies on a 1970s hippie commune. Today as nearly one third of all ...</t>
  </si>
  <si>
    <t>Ina May Gaskin, Rebecca Brown, Heather Chan, Gerrie Sue Chappell</t>
  </si>
  <si>
    <t>https://images-na.ssl-images-amazon.com/images/M/MV5BMTQxMjY4NDgwOF5BMl5BanBnXkFtZTgwNDU2NjU3MDE@._V1_SX300.jpg</t>
  </si>
  <si>
    <t>Sara Lamm, Mary Wigmore</t>
  </si>
  <si>
    <t>tt2396566</t>
  </si>
  <si>
    <t>20 Feet from Stardom</t>
  </si>
  <si>
    <t>Backup singers live in a world that lies just beyond the spotlight. Their voices bring harmony to the biggest bands in popular music, but we've had no idea who these singers are or what lives they lead, until now.</t>
  </si>
  <si>
    <t>Lou Adler, Stephanie 'Stevvi' Alexander, Patti Austin, Chris Botti</t>
  </si>
  <si>
    <t>https://images-na.ssl-images-amazon.com/images/M/MV5BMTQxNDY2NjMwNF5BMl5BanBnXkFtZTcwNzExMDg0OQ@@._V1_SX300.jpg</t>
  </si>
  <si>
    <t>Won 1 Oscar. Another 20 wins &amp; 26 nominations.</t>
  </si>
  <si>
    <t>reference-to-led-zeppelin|bechdel-test-passed|singer|backup-singer|concert-footage|band|song|african-american|interview|pop-music|singing|reference-to-paul-simon|religion|bigger-dreams|reference-to-mcdonald's-restaurant|prayer|pregnancy|bird|1968-olympics-black-power-salute|baton-twirler|universal-city-los-angeles|car-radio|reference-to-the-ike-and-tina-turner-revue|elevator|narcissism|capitol-records-building-hollywood|show-business|ego|spirituality|nervous-breakdown|rock-'n'-roll-hall-of-fame|reference-to-pick-'n'-save|heartbreak|40-year-old|classroom|class|cleaning-a-bathroom|listening-to-a-radio|rockefeller-center-manhattan-new-york-city|grand-central-station-manhattan-new-york-city|times-square-manhattan-new-york-city|manhattan-new-york-city|central-park-manhattan-new-york-city|reference-to-elektra-records|house-cleaner|church|madison-square-garden-manhattan-new-york-city|death-of-michael-jackson|depression|reference-to-warner-brothers|reference-to-gamble-and-huff|fame|standing-ovation|activist|photograph|mother-daughter-relationship|songwriter|confederate-flag|reference-to-clydie-king|politics|behind-the-scenes|american-flag|black-panthers|black-power|philadelphia-pennsylvania|poster|reference-to-dionne-warwick|reference-to-the-shirelles|alabama|vietnam-war|grammy-award|gold-record|prostitute|demonstration|protest|civil-rights|reference-to-john-glen|soul-music|husband-wife-relationship|pimp|reference-to-the-ikettes|los-angeles-california|hollywood-sign|16-year-old|15-year-old|hollywood-california|reference-to-a&amp;m-records|reference-to-motown-records|reference-to-diana-ross|christmas-song|christmas|reference-to-playboy-magazine|reference-to-the-wall-of-sound|contract|record-producer|archive-footage|applause|audience|reference-to-the-crystals|sex|choir|reference-to-gene-pitney|reference-to-the-sweet-inspirations|reference-to-the-blackberries|reference-to-the-raelettes|diva|cell-phone|scat-singing|reference-to-bobby-pickett|1980s|1970s|1960s|reference-to-sam-cooke|reference-to-the-righteous-brothers|pastor|reference-to-the-blossoms|reference-to-the-marina-christian-center|spanish-teacher|spanish|teacher|reference-to-god|reference-to-talking-heads-the-band|new-york-city|guitarist|guitar|drummer|drums|pianist|piano|reference-to-betty-everett|rock-'n'-roll|reference-to-mariah-carey|reference-to-otis-redding|reference-to-billy-preston|reference-to-lou-reed|f-word|reference-to-robert-plant|reference-to-the-rolling-stones|reference-to-the-beatles|microphone|reference-to-buck-owens|split-screen|reference-to-aretha-franklin|reference-to-chaka-kahn|reference-to-the-waters-family|reference-to-carole-king|reference-to-james-taylor|black-american|reference-to-frank-sinatra|reference-to-patti-labelle|reference-to-elvis-presley|music-history|dancing|dancer|reference-to-american-idol|reference-to-whitney-houston|reference-to-james-brown|four-word-title|background-singer|gospel-music|recording-session|musician|pop-singer|rock-concert|rock-music|rhythm-and-blues|recording-studio|number-in-title|70-year-old|18-year-old</t>
  </si>
  <si>
    <t>tt2396589</t>
  </si>
  <si>
    <t>Mudbound</t>
  </si>
  <si>
    <t>Two men return home from World War II to work on a farm in rural Mississippi, where they struggle to deal with racism and adjusting to life after war.</t>
  </si>
  <si>
    <t>Garrett Hedlund, Carey Mulligan, Jonathan Banks, Jason Clarke</t>
  </si>
  <si>
    <t>https://images-na.ssl-images-amazon.com/images/M/MV5BMjc5NTYwMjYzOF5BMl5BanBnXkFtZTgwMjE2ODE5MDI@._V1_SX300.jpg</t>
  </si>
  <si>
    <t>one-word-title|female-cinematographer|based-on-novel</t>
  </si>
  <si>
    <t>tt2397561</t>
  </si>
  <si>
    <t>Shirdi Sai</t>
  </si>
  <si>
    <t>Biopic of shirdi sai baba.</t>
  </si>
  <si>
    <t>Nagarjuna Akkineni, Srikanth, Kamalinee Mukherjee, Tanikella Bharani</t>
  </si>
  <si>
    <t>https://images-na.ssl-images-amazon.com/images/M/MV5BZGJkZmI3NjgtNjYyZi00YTcxLWE2MTgtNzkyMTliZWUwNjU4XkEyXkFqcGdeQXVyNDUzOTQ5MjY@._V1_SX300.jpg</t>
  </si>
  <si>
    <t>K. Raghavendra Rao</t>
  </si>
  <si>
    <t>tt2398173</t>
  </si>
  <si>
    <t>Happy Happy Ga</t>
  </si>
  <si>
    <t>Varun Sandesh, Vega, Saranya Mohan, Ali</t>
  </si>
  <si>
    <t>Priya Sharan</t>
  </si>
  <si>
    <t>tt2398340</t>
  </si>
  <si>
    <t>Tadakha</t>
  </si>
  <si>
    <t>Siva (Sunil) and Karthik (Naga Chaitanya) are brothers. Elder brother Siva is a timid and shy. He fears for everything. Karthik is a dynamic guy who is very protective of his elder brother....</t>
  </si>
  <si>
    <t>Naga Chaitanya Akkineni, Suneel, Tamannaah Bhatia, Andrea Jeremiah</t>
  </si>
  <si>
    <t>https://images-na.ssl-images-amazon.com/images/M/MV5BODQ4MGE0NjktZmJmZC00NGYzLTkzYzQtM2E0YmZkNTk4MTU2XkEyXkFqcGdeQXVyNTM5MzE2NDY@._V1_SX300.jpg</t>
  </si>
  <si>
    <t>Kishore</t>
  </si>
  <si>
    <t>gangster|police|two-brothers</t>
  </si>
  <si>
    <t>tt2400336</t>
  </si>
  <si>
    <t>Hating Breitbart</t>
  </si>
  <si>
    <t>One man with a website who forever changed the media paradigm, upending the traditional press and changing the ground rules of political journalism.</t>
  </si>
  <si>
    <t>Andrew Breitbart, Orson Bean, Dick Armey, Michele Bachmann</t>
  </si>
  <si>
    <t>https://images-na.ssl-images-amazon.com/images/M/MV5BMjI3ODE4MDQzOF5BMl5BanBnXkFtZTcwNjgzODg1OA@@._V1_SX300.jpg</t>
  </si>
  <si>
    <t>Andrew Marcus</t>
  </si>
  <si>
    <t>journalism|tea-party|blogger|project-veritas|journalism-ethics|obamacare|patient-protection-and-affordable-care-act|n-word|african-american-politician|member-of-congress|accusation-of-racism|racism-reference|politics|interview|political-scandal|alternative-media|media-bias|hidden-camera|political-controversy|revisionist-history|character-name-in-title</t>
  </si>
  <si>
    <t>tt2401007</t>
  </si>
  <si>
    <t>Desperate Acts of Magic</t>
  </si>
  <si>
    <t>A magician competes in an international magic competition where he goes head to head with a female street magician he has fallen in love with. This film shows great magic performed by a ...</t>
  </si>
  <si>
    <t>Joe Tyler Gold, Valerie Dillman, Jonathan Levit, Sascha Alexander</t>
  </si>
  <si>
    <t>https://images-na.ssl-images-amazon.com/images/M/MV5BMjAxODg2ODAxMV5BMl5BanBnXkFtZTcwMDc4ODU3OA@@._V1_SX300.jpg</t>
  </si>
  <si>
    <t>Tammy Caplan, Joe Tyler Gold</t>
  </si>
  <si>
    <t>magic|magician|stage-magician|camp|magician's-assistant|vegas|escape|magic-shop|magic-act|failure|jealousy|contest|sleight-of-hand|coin-trick|card-trick|convention|con-game|pickpocket|shell-game|street-performer|birthday-party|female-magician|cards|illusion</t>
  </si>
  <si>
    <t>tt2401099</t>
  </si>
  <si>
    <t>Trashed</t>
  </si>
  <si>
    <t>Jeremy Irons sets out to discover the extent and effects of the global waste problem, as he travels around the world to beautiful destinations tainted by pollution. This is a meticulous, ...</t>
  </si>
  <si>
    <t>Blenheim Films</t>
  </si>
  <si>
    <t>Jeremy Irons, Evangelos Kalafatis, Clive Oxenden, Lynn Parker</t>
  </si>
  <si>
    <t>https://images-na.ssl-images-amazon.com/images/M/MV5BMTk1NTgzNzMzM15BMl5BanBnXkFtZTcwMTEyMDc4Nw@@._V1_SX300.jpg</t>
  </si>
  <si>
    <t>Candida Brady</t>
  </si>
  <si>
    <t>pollution|waste|ecology|green-politics|environmental-disaster|environmental-destruction|environmental-issue|garbage|trash</t>
  </si>
  <si>
    <t>tt2401225</t>
  </si>
  <si>
    <t>Uu Kodathara Ulikki Padathara</t>
  </si>
  <si>
    <t>With the help of a young man, a ghost get its revenge for its death.</t>
  </si>
  <si>
    <t>Manoj Kumar Manchu, Deeksha Seth, Nandamuri Bala Krishna, Panchhi Bora</t>
  </si>
  <si>
    <t>https://images-na.ssl-images-amazon.com/images/M/MV5BZTFiZmVlMjUtNGIzNy00NDJmLTlkZGEtZDQzODE5MzM3MTE5XkEyXkFqcGdeQXVyNjc1NTEyNzk@._V1_SX300.jpg</t>
  </si>
  <si>
    <t>Sekhar Raja</t>
  </si>
  <si>
    <t>ghost|suicide|evil-spirit|exorcist|wedding|possession|sword|flashback|murder|marriage-for-money|inheritance|uxoricide|nobility|love|tenant|question-in-title|palace|actor-shares-first-name-with-character</t>
  </si>
  <si>
    <t>tt2401789</t>
  </si>
  <si>
    <t>The Secret Village</t>
  </si>
  <si>
    <t>Two strangers research a mysterious outbreak of mass hysteria in a small village.</t>
  </si>
  <si>
    <t>Jonathan Bennett, Ali Faulkner, Richard Riehle, Stelio Savante</t>
  </si>
  <si>
    <t>https://images-na.ssl-images-amazon.com/images/M/MV5BMTczODE4NjExMF5BMl5BanBnXkFtZTcwNjE5MTU0OQ@@._V1_SX300.jpg</t>
  </si>
  <si>
    <t>Swamy M. Kandan</t>
  </si>
  <si>
    <t>screenwriter|journalist|roses|restaurant|laptop|syringe|paranoia|conspiracy|hallucination|hanging-body|salem-witchcraft-trial</t>
  </si>
  <si>
    <t>tt2403029</t>
  </si>
  <si>
    <t>The Starving Games</t>
  </si>
  <si>
    <t>In this Hunger Games spoof, Kantmiss Evershot must fight for her life in the 75th annual Starving Games, where she could also win an old ham, a coupon for a foot-long sub, and a partially eaten pickle.</t>
  </si>
  <si>
    <t>Maiara Walsh, Cody Christian, Brant Daugherty, Diedrich Bader</t>
  </si>
  <si>
    <t>https://images-na.ssl-images-amazon.com/images/M/MV5BMTgwOTk2OTY4MV5BMl5BanBnXkFtZTgwMTU5MjE0MDE@._V1_SX300.jpg</t>
  </si>
  <si>
    <t>game|pickle|fight|spoof|parody|bloopers-during-credits|bare-chested-male|gay|flatulence|cheerleader|comedic-sex-scene|barefoot|baguette|torso-cut-in-half|land-mine|berries|arrow-in-the-chest|human-shield|finger-bent-backward|foot-fetish|condom|3d-glasses|simulated-sex|puss|giant-cake|nike-swoosh|acne|rainbow|pinata|orange|woods|surveillance-camera|glass-eye|scar|instant-replay|fireball|weed-whacker|knapsack|body-cut-in-half|gay-stereotype|coward|outdoor-toilet|defecation|foot-in-ass|catatonia|cow|hunting|bloody-mouth|blood|broken-teeth|female-protagonist|iphone|cave|bow-and-arrow|slap|hallucination|bee|bird-poop|reference-to-mel-gibson|streaker|ladder|tree|fictional-tv-show|contestant|totalitarianism|television|fire-extinguisher|commentator|teenage-protagonist|contest|competition|televised-battle|spoof-title|game-of-survival|game-of-death|most-dangerous-game|lottery|dystopia</t>
  </si>
  <si>
    <t>tt2404027</t>
  </si>
  <si>
    <t>Arjun: The Warrior Prince</t>
  </si>
  <si>
    <t>The tale of how Arjuna fought his inner self and became the legendary archer.</t>
  </si>
  <si>
    <t>Yudhveer Bakoliya, Ashok Banthia, Ravi Khanvilkar, Vijay Kashyap</t>
  </si>
  <si>
    <t>https://images-na.ssl-images-amazon.com/images/M/MV5BMzA5MTIxNjA5NV5BMl5BanBnXkFtZTcwNTExMDI4Nw@@._V1_SX300.jpg</t>
  </si>
  <si>
    <t>Arnab Chaudhuri</t>
  </si>
  <si>
    <t>warrior|arjun|storyteller|india|chariot|goldfish|dice|krishna|draupadi|mahabharat|archery</t>
  </si>
  <si>
    <t>tt2404572</t>
  </si>
  <si>
    <t>Hidden Colors 2: The Triumph of Melanin</t>
  </si>
  <si>
    <t>Hidden Colors 2 is the follow-up to the critically acclaimed 2011 documentary about the untold history of people of African and aboriginal descent. This installment of goes into topics ...</t>
  </si>
  <si>
    <t>King Flex Entertainment</t>
  </si>
  <si>
    <t>Michelle Alexander, Claud Anderson, Tony Browder, Booker T. Coleman</t>
  </si>
  <si>
    <t>https://images-na.ssl-images-amazon.com/images/M/MV5BMTg1NzQxOTc4OF5BMl5BanBnXkFtZTcwNTAwODI1OA@@._V1_SX300.jpg</t>
  </si>
  <si>
    <t>melanin</t>
  </si>
  <si>
    <t>tt2404593</t>
  </si>
  <si>
    <t>Lucky Stiff</t>
  </si>
  <si>
    <t>A bachelor travels to Monte Carlo to claim an inheritance from his late rich uncle.</t>
  </si>
  <si>
    <t>Arclight Films</t>
  </si>
  <si>
    <t>Dominic Marsh, Nikki M. James, Pamela Shaw, Jason Alexander</t>
  </si>
  <si>
    <t>https://images-na.ssl-images-amazon.com/images/M/MV5BMjg4MDUzMDYwNl5BMl5BanBnXkFtZTgwNTk3NDYzNjE@._V1_SX300.jpg</t>
  </si>
  <si>
    <t>Christopher Ashley</t>
  </si>
  <si>
    <t>tt2406566</t>
  </si>
  <si>
    <t>Atomic Blonde</t>
  </si>
  <si>
    <t>An undercover MI6 agent is sent to Berlin during the Cold War to investigate the murder of a fellow agent and recover a missing list of double agents.</t>
  </si>
  <si>
    <t>Charlize Theron, James McAvoy, Eddie Marsan, John Goodman</t>
  </si>
  <si>
    <t>https://images-na.ssl-images-amazon.com/images/M/MV5BMjM5NDYzMzg5N15BMl5BanBnXkFtZTgwOTM2NDU1MjI@._V1_SX300.jpg</t>
  </si>
  <si>
    <t>cold-war|spy|topless-female-nudity|kgb-agent|based-on-graphic-novel|lesbian-kiss|lesbian-sex-scene|berlin-germany|berlin-wall|based-on-comic-book|based-on-comic|oni-press|high-heels|female-protagonist|strong-female-lead|wilhelm-scream|blonde|rogue-agent|macguffin|lesbian-sex|bisexual|nightclub|femme-fatale|seduction|female-agent|female-spy|anti-heroine|historical-fiction|electronic-music-score|intrigue|f-rated|lesbianism|bare-breasts|lesbian|f-word|graphic-violence|1980s|female-rear-nudity|female-nudity|sex-scene|bisexual-woman|kgb|one-woman-army|woman|based-on-novel|list|mission|undercover|murder|roundhouse-kick|ski-mask|love-interest|magnifying-glass|binoculars|eccentric|manipulation|elevator|revenge|paris-france|audio-recording|escape-attempt|cover-up|photographic-memory|pay-phone|phone-booth|following-someone|stalker|stalking|camera|passport|fake-passport|forger|border-guard|explosion|massacre|alley|drunkenness|ghetto-blaster|radio|voice-over-narration|motorcycle|van|arms-dealer|freedom-fighter|resistance-fighter|resistance|suspicion|sadism|sadist|beer|tattoo|snow|heavy-rain|umbrella|photo-lab|impalement|counter-espionage|assassination-plot|home-invasion|party|riot|protest|punk|scar|bruise|black-eye|two-way-mirror|metal-detector|wig|disguise|abandoned-warehouse|rooftop|movie-theater|dressing-room|train-station|train|survival|bridge|husband-wife-relationship|man-with-glasses|defector|traitor|underwater-scene|bathtub|mother-daughter-relationship|father-daughter-relationship|eurospy|russian|bilingualism|skateboard|hotel|investigation|news-report|civil-unrest|telephone|wiretapping|cassette-tape|audio-cassette|wearing-a-sound-wire|walkman|london-england|reference-to-david-hasselhoff|rave|pistol-whip|west-berlin|east-berlin|frenchman|bartender|american-in-the-uk|restaurant|set-up|cigarette-lighter|fire|gasoline|arson|brass-knuckles|ambush|american-abroad|englishman-abroad|porn-magazine|vodka|apartment|englishwoman-abroad|airport|airplane|taxi|revelation|coroner|espionage|spy-hero|race-against-time|on-the-run|microfilm|watchmaker|morgue|corpse|german|bare-chested-male|male-nudity|italian|black-comedy|rookie|frenchwoman|garrotte|soldier|attempted-murder|hitman|stasi|secret-police|police|thug|henchman|panic|danger|assassination-attempt|undercover-agent|female-assassin|assassin|secret-agent|paranoia|fear|british-intelligence|british-secret-service|british|neo-noir|female-warrior|police-chase|police-raid|action-heroine|police-officer-killed|police-officer|crushed-by-a-car|falling-down-stairs|falling-from-height|jumping-from-height|rope|body-landing-on-a-car|hit-by-a-car|opening-action-scene|improvised-weapon|montage|character-repeating-someone-else's-dialogue|fast-motion-scene|police-car|man-with-a-ponytail|neon|color-in-title|prologue|suspense|knocked-out-with-a-gun-butt|sniper-rifle|sniper|assault-rifle|machine-gun|silencer|revolver|pistol|slow-motion-action-scene|slow-motion-scene|time-lapse-photography|aerial-shot|pool-of-blood|blood-on-camera-lens|blood-on-shirt|covered-in-blood|gore|flash-forward|flashback|told-in-flashback|film-starts-with-text|scene-during-opening-credits|mercilessness|brutality|violence|scene-before-opening-credits|hidden-gun|evacuation|escape|rescue|held-at-gunpoint|hostage|kidnapping|throat-slitting|strangulation|neck-breaking|product-placement|long-take|breaking-a-bottle-over-someone's-head|car-into-water|car-rollover|overturning-car|car-accident|car-set-on-fire|tunnel|knife-in-chest|knife-throwing|threatened-with-a-knife|car-fire|baton|stick-fight|stabbed-to-death|stabbed-in-the-leg|knife-fight|stabbed-in-the-chest|stabbed-in-the-arm|stabbed-in-the-throat|stabbed-in-the-face|stabbed-in-the-forehead|stabbed-in-the-head|shot-to-death|shot-in-the-leg|shot-in-the-back|shot-in-the-chest|shot-in-the-throat|shot-in-the-face|shot-in-the-forehead|stealing-a-car|shot-in-the-eye|shootout|gunfight|final-showdown|showdown|man-punches-a-woman|man-kills-a-woman|man-fights-a-woman|woman-punches-a-man|woman-kills-a-man|woman-fights-a-man|disarming-someone|knocked-out|fighting|fight-to-the-death|judo|stolen-police-car|beaten-to-death|exploding-car|hit-in-the-crotch|head-butt|kicked-in-the-face|car-chase|punched-in-the-chest|punched-in-the-face|foot-chase|mixed-martial-arts|chase|brawl|police-shootout|fistfight|female-killer|killing|suit-and-tie|smoking-a-cigarette|beard|bearded-man|hand-to-hand-combat|cigarette|lighting-a-cigarette|hand-in-panties|bra|black-bra|sex-on-bed|bed|one-against-many|trapped-underwater|sunglasses|death|stylized-violence|escape-from-a-car-in-water|car-falling-into-water|car-falls-into-water|car-in-water|drowned|death-by-drowning|drown|drowning|water|ass|butt|breasts|attack|bar|gun-violence|bath|ice|tough-woman|tough-girl|gunshot|bullet|handgun|gun|wound|stab|blond-hair|caucasian|neon-light|c-word|knife|blood-on-hands|bloody-violence|blood|latex-gloves|two-word-title|strong-language|swearing|profanity|torture|kung-fu|secret-list|list-of-agents|wristwatch|watch|lighting-a-cigarette-for-a-woman|cigarette-smoking|television-news-report|stolichnaya-vodka|blonde-woman|kicked-in-the-stomach|photograph|interrogation|russian-spy|subtitled-scene|deception|double-agent|beating|hit-with-a-skateboard|stabbed-with-stiletto-heels|stabbed-in-the-back|code-name|strangled-to-death|nonlinear-timeline|year-1989|double-cross|hotel-room|wearing-a-wire|drowned-in-submerged-car|car-crash|blood-on-face|blood-splatter|cia-agent|fight|shot-in-the-head|ice-bath|betrayal|mi6-agent|garrote|martial-arts|surprise-ending|mi6|premarital-sex|dead-body|submerged-in-car|submerged-car|cia|karate</t>
  </si>
  <si>
    <t>tt2406636</t>
  </si>
  <si>
    <t>Bhoot Returns</t>
  </si>
  <si>
    <t>This story revolves around a family that moves into a new bungalow. Soon the family members experience weird things happening in the house. The little girl Nimmi claims the presence of an ...</t>
  </si>
  <si>
    <t>J.D. Chakravarthi, Nitin Jadhav, Manisha Koirala, Madhu Shalini</t>
  </si>
  <si>
    <t>https://images-na.ssl-images-amazon.com/images/M/MV5BNmNjOGMzMjEtMTgyOC00MWUzLTkzYmEtOWZiYjI4ZjQ2Yzg2XkEyXkFqcGdeQXVyNDUzOTQ5MjY@._V1_SX300.jpg</t>
  </si>
  <si>
    <t>tt2406676</t>
  </si>
  <si>
    <t>Ek Thi Daayan</t>
  </si>
  <si>
    <t>A popular illusionist is haunted by a Daayan witch.</t>
  </si>
  <si>
    <t>Emraan Hashmi, Konkona Sen Sharma, Kalki Koechlin, Huma Qureshi</t>
  </si>
  <si>
    <t>https://images-na.ssl-images-amazon.com/images/M/MV5BMmE2Y2ZmODgtZjM2NS00NDUzLTk1ZjItNDdhYzEwYmZiY2Q4XkEyXkFqcGdeQXVyMzA3MDU4MTk@._V1_SX300.jpg</t>
  </si>
  <si>
    <t>Kannan Iyer</t>
  </si>
  <si>
    <t>witch|witchcraft|psychotherapist|boyfriend-girlfriend-relationship|hospital|wedding|magic-show|magician|song|guitar|child-sacrifice|elevator|brother-sister-relationship|loss-of-sister|childhood-trauma|surprise-ending</t>
  </si>
  <si>
    <t>tt2407418</t>
  </si>
  <si>
    <t>Sample This</t>
  </si>
  <si>
    <t>A documentary that reveals how a forgotten record by the Incredible Bongo Band helped cement the foundation of hip hop when DJ Herc extended its percussion by playing them back to back, creating an anthem on the streets of the Bronx.</t>
  </si>
  <si>
    <t>Go Digital</t>
  </si>
  <si>
    <t>Gene Simmons, Ahmir-Khalib Thompson, Roosevelt Grier, Grandmaster Caz</t>
  </si>
  <si>
    <t>https://images-na.ssl-images-amazon.com/images/M/MV5BMTgwOTEwODg4OV5BMl5BanBnXkFtZTgwNTIwNjcwMDE@._V1_SX300.jpg</t>
  </si>
  <si>
    <t>Dan Forrer</t>
  </si>
  <si>
    <t>hip-hop|bronx-accent|black-musician|african-american-music|turntable|funk|conga|recording-studio|record-store|archival-footage|breakdancing|football|sound-mixing|origin-of-music|gangster|hit-record|instrumental|electric-guitar|guitar|interviews-with-musicians|rock-documentary|mgm-studios|assassination|hammer|kiss|apache|70s-music|bongo-drum|rhyme|rap</t>
  </si>
  <si>
    <t>tt2407826</t>
  </si>
  <si>
    <t>Husbands in Goa</t>
  </si>
  <si>
    <t>Husbands in Goa is a story of three friends - Jerry Thomas (Advocate), Murali Govind (Chartered Accountant) and Arjun (Interior Designer). The three of them are faced with a common dilemma,...</t>
  </si>
  <si>
    <t>Asif Ali, Indrajith, Jayasurya, Lal</t>
  </si>
  <si>
    <t>https://images-na.ssl-images-amazon.com/images/M/MV5BMWRmZDVlZTAtNmYwMy00ZWZjLTlkNGUtODFmODQxMDU4NDdhXkEyXkFqcGdeQXVyNjQ5NTA2ODE@._V1_SX300.jpg</t>
  </si>
  <si>
    <t>Saji Surendran</t>
  </si>
  <si>
    <t>tt2417712</t>
  </si>
  <si>
    <t>Goon: Last of the Enforcers</t>
  </si>
  <si>
    <t>A hockey player plagued by injuries is confronted with the possibility of retirement when a tough new player challenges his status as the league's top enforcer.</t>
  </si>
  <si>
    <t>Elisha Cuthbert, Liev Schreiber, T.J. Miller, Wyatt Russell</t>
  </si>
  <si>
    <t>https://images-na.ssl-images-amazon.com/images/M/MV5BNTYxNzk5NzM3OV5BMl5BanBnXkFtZTgwMjEzOTc4MjI@._V1_SX300.jpg</t>
  </si>
  <si>
    <t>Jay Baruchel</t>
  </si>
  <si>
    <t>tt2419506</t>
  </si>
  <si>
    <t>Kedi Billa Killadi Ranga</t>
  </si>
  <si>
    <t>The story of two loafing friends, who want to enter politics.</t>
  </si>
  <si>
    <t>Vimal, Siva Karthikeyan, Bindhu Madhavi, Regina Cassandra</t>
  </si>
  <si>
    <t>https://images-na.ssl-images-amazon.com/images/M/MV5BZTc1YmEyYmMtYWUwZC00OWFkLWJiZjctZGMwNjMzMDE0ZTEyXkEyXkFqcGdeQXVyNjU2MjI0Mjk@._V1_SX300.jpg</t>
  </si>
  <si>
    <t>tt2428114</t>
  </si>
  <si>
    <t>Running Wild: The Life of Dayton O. Hyde</t>
  </si>
  <si>
    <t>A documentary that chronicles a cowboy's triumph in his quest to protect wild horses and the American West.</t>
  </si>
  <si>
    <t>Susan Watt, Tom Cook, Andrew Hyde, Dayton O. Hyde</t>
  </si>
  <si>
    <t>https://images-na.ssl-images-amazon.com/images/M/MV5BNDk4NDk4ODg2Nl5BMl5BanBnXkFtZTgwNzkwNzgyMDE@._V1_SX300.jpg</t>
  </si>
  <si>
    <t>Suzanne Mitchell</t>
  </si>
  <si>
    <t>tt2428170</t>
  </si>
  <si>
    <t>Creep</t>
  </si>
  <si>
    <t>When a videographer answers a Craigslist ad for a one-day job in a remote mountain town, he finds his client is not at all what he initially seems.</t>
  </si>
  <si>
    <t>Patrick Brice, Mark Duplass</t>
  </si>
  <si>
    <t>https://images-na.ssl-images-amazon.com/images/M/MV5BMTY0NTU2ODM5Ml5BMl5BanBnXkFtZTgwMTAwOTA5NTE@._V1_SX300.jpg</t>
  </si>
  <si>
    <t>axe-murder|stalking|stalker|necklace|stuffed-animal|knife|hugging|title-at-the-end|stabbed-to-death|stabbed-in-the-head|freeze-frame|watching-someone-sleep|lock-of-hair|threat|shovel|subtitled-scene|deception|lying|forest|talking-to-the-camera|death-of-protagonist|minimal-cast|bare-chested-male|reference-to-michael-keaton|painting|no-opening-credits|subjective-camera|year-2012|one-word-title|masked-man|actor-director-writer|package|drugged-drink|cabin-in-the-woods|male-in-bathtub|found-footage|wolf|confession|wolf-mask|locket|obsession|whiskey|lake|lake-house|serial-killer|murder|axe|psychopath|reference-to-craigslist|independent-film|surprise-ending</t>
  </si>
  <si>
    <t>tt2429640</t>
  </si>
  <si>
    <t>Murder 3</t>
  </si>
  <si>
    <t>A hot-shot fashion and wildlife photographer Vikram gets into a relationship with Nisha. She moves in with him in his palatial house outside of the city. The old world house, made decades ...</t>
  </si>
  <si>
    <t>Randeep Hooda, Aditi Rao Hydari, Sara Loren, Rajesh Shringarpore</t>
  </si>
  <si>
    <t>https://images-na.ssl-images-amazon.com/images/M/MV5BODIyODYwNzMzMF5BMl5BanBnXkFtZTcwOTI5NzQwOQ@@._V1_SX300.jpg</t>
  </si>
  <si>
    <t>Vishesh Bhatt</t>
  </si>
  <si>
    <t>tt2430104</t>
  </si>
  <si>
    <t>After Tiller</t>
  </si>
  <si>
    <t>After the assassination of Dr. George Tiller in Kansas in 2009, there are a limited number of doctors left in the country who provide third-trimester abortions for women. AFTER TILLER moves...</t>
  </si>
  <si>
    <t>George Tiller, Warren Hern, Leroy Carhart, Susan Robinson</t>
  </si>
  <si>
    <t>https://images-na.ssl-images-amazon.com/images/M/MV5BMjEyMzI2Njc0OV5BMl5BanBnXkFtZTgwMTExMjAxMDE@._V1_SX300.jpg</t>
  </si>
  <si>
    <t>Martha Shane, Lana Wilson</t>
  </si>
  <si>
    <t>doctor|harassment|death|murder|kansas|assassination|abortion|f-rated|boyfriend-girlfriend-relationship|reference-to-reno-nevada|ski-lift|reference-to-corpus-callosum|reference-to-arthrogryposis|quality-of-life|kleenex|midwifery|american-flag|american-college-of-obstetricians-and-gynecologists|67-year-old|shooting|bombing|city-council|newspaper-article|telephone-call|telephone|ethics|f-word|catholic|brain-damage|physical-disability|illness|mental-retardation|photographer|camera|mother-son-relationship|boy|adoption|money|eating|food|eyeglasses|subtitled-scene|16-year-old|self-hate|family-relationships|computer|fanatic|reference-to-the-republican-party|stepfather-stepson-relationship|husband-wife-relationship|dog|gynecologist|obstetrics|fetus|middle-school|old-woman|apology|reference-to-ukraine|operation-rescue|fire-bombing|secret|rearview-mirror|19-year-old|menstruation|women's-rights|landlord|airplane|reference-to-the-washington-post-the-newspaper|forgiveness|reference-to-france|reference-to-mowat-wilson-syndrome|depression|reference-to-the-u.s.-supreme-court|felony|reference-to-dave-heineman|happy-birthday|reference-ro-pensacola-florida|year-1973|reference-to-barcelona-spain|reference-to-new-jersey|year-1997|birthday|21-year-old|death-of-a-horse|year-1991|horse-jumping|horse-riding|horse-stable|tragic-event|rifle|year-1988|bullying|lesbian|lesbian-marriage|wife-wife-relationship|text-on-screen|reference-to-walker-warburg-lissencephaly|year-1982|reference-to-brazil|reference-to-the-peace-corps|hatred|flowers|friendship|friend|stillborn-baby|sadness|reference-to-omaha-nebraska|reference-to-lincoln-nebraska|prologue|tv-news|archive-footage|suffering|pain|chopsticks-the-eating-utensil|guilt|tears|crying|doctor's-office|sonogram|politics|law|united-states|america|photograph|year-2009|abortion-clinic|interview|regret|fear|reference-to-jesus-christ|reference-to-god|rape|council-bluffs-iowa|roe-v.-wade|baby|reference-to-ronald-reagan|doctor-patient-relationship|prayer|religion|maryland|new-mexico|colorado|nebraska|boulder-colorado|germantown-maryland|bellevue-nebraska|albuquerque-new-mexico|christian|demonstration|protest|fire|horse|partial-birth-abortion|picket|pregnancy|ultrasound|wichita-kansas|lutheran|church|murdered-in-a-church|911-call|death-threat|late-term-abortion</t>
  </si>
  <si>
    <t>tt2433040</t>
  </si>
  <si>
    <t>Beyond the Mask</t>
  </si>
  <si>
    <t>A British East India Trading Company assassin seeks to redeem his past by thwarting a plot against a young nation's hope for freedom.</t>
  </si>
  <si>
    <t>Andrew Cheney, John Rhys-Davies, Kara Killmer, Alan Madlane</t>
  </si>
  <si>
    <t>https://images-na.ssl-images-amazon.com/images/M/MV5BMjQzMjQxMTgxNF5BMl5BanBnXkFtZTgwODA1MjMwNDE@._V1_SX300.jpg</t>
  </si>
  <si>
    <t>Chad Burns</t>
  </si>
  <si>
    <t>assassin|east-india-company|ends-with-historical-notes|independence-hall|declaration-of-independence|electrocuted|sword-fight|capacitor|keg-of-gunpowder|electrical-generator|riding-an-elevator|windmill|reference-to-guy-fawkes|philadelphia-pennsylvania|praying|reference-to-george-washington|masquerade-ball|tranquilizer-dart|crashing-through-a-window|flintlock-rifle|running-across-a-roof|tar-and-feathers|printing-press|hanging-upside-down|pocket-watch|fired-from-the-job|marriage-proposal|digging-a-grave|pickaxe|burying-a-body|candlestick-holder-used-as-a-weapon|falling-into-a-lake|sermon|imposter|faked-death|framed-for-murder|falling-off-a-horse|sword-cane|time-bomb|flintlock-pistol|stagecoach|report|hidden-compartment|zip-line|crossbow|switch|frigate|year-1775|england|characters-voice-reading-letter</t>
  </si>
  <si>
    <t>tt2433448</t>
  </si>
  <si>
    <t>Best Kept Secret</t>
  </si>
  <si>
    <t>JFK High School, located in the midst of a run-down area in Newark, New Jersey, is a public school for all types of students with special education needs, ranging from those on the autism ...</t>
  </si>
  <si>
    <t>Alyce Barnhardt, Carla Byrd, Robert Caspar, Johnson Green</t>
  </si>
  <si>
    <t>https://images-na.ssl-images-amazon.com/images/M/MV5BMTM4NTY2NTAzMF5BMl5BanBnXkFtZTcwMjgwNDA0OQ@@._V1_SX300.jpg</t>
  </si>
  <si>
    <t>Samantha Buck</t>
  </si>
  <si>
    <t>autism|special-education|newark-new-jersey|f-rated|three-word-title|reference-to-oprah-winfrey|reference-to-barack-obama|disability-issues|aging-out</t>
  </si>
  <si>
    <t>tt2433528</t>
  </si>
  <si>
    <t>Kevvu Keka</t>
  </si>
  <si>
    <t>Allari Naresh, Sharmiela Mandre, Ashish Vidyarthi, M.S. Narayana</t>
  </si>
  <si>
    <t>https://images-na.ssl-images-amazon.com/images/M/MV5BMTY2YzIyZTktNDhhNi00OTEyLWFjZGItODg2Nzg4NmU5ZDI2XkEyXkFqcGdeQXVyMzU0ODc1MTQ@._V1_SX300.jpg</t>
  </si>
  <si>
    <t>tt2436516</t>
  </si>
  <si>
    <t>Go Goa Gone</t>
  </si>
  <si>
    <t>A group of friends, just looking to have a good time in a rave party on a remote island in Goa, find out that the island is infested with Zombies.</t>
  </si>
  <si>
    <t>Saif Ali Khan, Kunal Khemu, Vir Das, Anand Tiwari</t>
  </si>
  <si>
    <t>https://images-na.ssl-images-amazon.com/images/M/MV5BMjAzNzI5MTQxOV5BMl5BanBnXkFtZTcwNTQ0MDE1OQ@@._V1_SX300.jpg</t>
  </si>
  <si>
    <t>russian-mafia|rave-party|experimental-drug|cocaine|zombie-survival|zombie-outbreak|stoner|marijuana|yuppie|break-up|goa-india|zombie|drugs|island|friend|russian|vacation|roommate|russian-abusive-language|buying-condom|bare-chested-male|tattoo|ledge|subtitles|crude-humor|beach|vodka|bitten-by-a-zombie|exploding-zombie|exploding-body|jumping-from-height|bazooka|tower|presumed-dead|tent|waterfall|zombie-hit-by-a-car|flashlight|house|knife-in-the-head|hiding-in-a-tree|tree|jeep|fake-accent|shot-in-the-head|umbrella|blood-splatter|flesh-eating-zombie|cabin|woods|sex-on-the-beach|boat|swimming-pool|bikini|f-word|flirting|aimlessness|cheating-girlfriend|ring|smoking-in-toilet|cigarette-smoking|reference-to-facebook|reference-to-steve-jobs|office|drinking|marijuana-joint|drug-use|shotgun|gore|blonde</t>
  </si>
  <si>
    <t>tt2437954</t>
  </si>
  <si>
    <t>Singh Saab the Great</t>
  </si>
  <si>
    <t>A common man works as a tax collector in a small city. A TV journalist uncovers the mysterious hero's back story.</t>
  </si>
  <si>
    <t>Sunny Deol, Urvashi Rautela, Prakash Raj, Amrita Rao</t>
  </si>
  <si>
    <t>https://images-na.ssl-images-amazon.com/images/M/MV5BODk0NzM2NzQ1NF5BMl5BanBnXkFtZTgwNDQ5MDk2MDE@._V1_SX300.jpg</t>
  </si>
  <si>
    <t>sikh|villain-turns-good|redemption|remorse|news-reporter|death-of-wife|poisoning|stick-fight|impalement|punch|chainsaw|humiliation|jeep|one-man-army|kidnapping|turban|leader|train|prison|tough-guy|action-hero|district-collector|corruption|false-accusation|loss-of-wife|revenge|husband-wife-relationship|character-name-in-title</t>
  </si>
  <si>
    <t>tt2440140</t>
  </si>
  <si>
    <t>Ajj De Ranjhe</t>
  </si>
  <si>
    <t>A man becomes a policemen in Punjab, India, where corruption runs rampant.</t>
  </si>
  <si>
    <t>Reliance Entertainment US</t>
  </si>
  <si>
    <t>Aman Dhaliwal, Gurline Chopra, Gurpreet Ghuggi, Kimi Verma</t>
  </si>
  <si>
    <t>reference-to-facebook|reference-to-lady-gaga|policeman</t>
  </si>
  <si>
    <t>tt2442620</t>
  </si>
  <si>
    <t>Paradox</t>
  </si>
  <si>
    <t>After his wife is killed in a hit-and-run accident by a mysterious Hooded Man, DYLAN BRANDT, a Theoretical Physicist, builds a Quantum Suicide Machine to jump through parallel universes to ...</t>
  </si>
  <si>
    <t>Parkside Pictures</t>
  </si>
  <si>
    <t>Thomas Blankenship, Stevo Chang, Fran Ervin, Richard Ervin</t>
  </si>
  <si>
    <t>https://images-na.ssl-images-amazon.com/images/M/MV5BMTU4OTk2ODg3MV5BMl5BanBnXkFtZTgwODE4MDY0NTE@._V1_SX300.jpg</t>
  </si>
  <si>
    <t>Stevo Chang, Fran Ervin</t>
  </si>
  <si>
    <t>tt2442644</t>
  </si>
  <si>
    <t>A River Changes Course</t>
  </si>
  <si>
    <t>We've worked so hard on this land, says Sav Samourn. "And now they've come to destroy it all. Sooner or later it will all be gone." In her directorial debut, award-winning filmmaker ...</t>
  </si>
  <si>
    <t>Migrant Films</t>
  </si>
  <si>
    <t>https://images-na.ssl-images-amazon.com/images/M/MV5BMTA3MTc2NTQ4NDNeQTJeQWpwZ15BbWU4MDE5MDg3NzAx._V1_SX300.jpg</t>
  </si>
  <si>
    <t>Kalyanee Mam</t>
  </si>
  <si>
    <t>cambodia|social-issues|human-rights|development|environment</t>
  </si>
  <si>
    <t>tt2444946</t>
  </si>
  <si>
    <t>Girl Rising</t>
  </si>
  <si>
    <t>This film follows 9 girls from Haiti, Nepal, Ethiopia, India, Egypt, Peru, Cambodia, Sierra Leone, and Afghanistan on their journey to education.</t>
  </si>
  <si>
    <t>Gathr Films</t>
  </si>
  <si>
    <t>Amina, Azmera, Arindol Bagchi, Rekha Banerjee</t>
  </si>
  <si>
    <t>https://images-na.ssl-images-amazon.com/images/M/MV5BODk5ZGM0MTYtNjJkYy00MDUxLTkzMTMtNzExZWM0NDUxOGJlXkEyXkFqcGdeQXVyMTcyODc4ODM@._V1_SX300.jpg</t>
  </si>
  <si>
    <t>Richard Robbins</t>
  </si>
  <si>
    <t>marriage|f-rated|starving-child|feminism|child-rape|religion|rape|african-american|death|murder|children|kidnapping</t>
  </si>
  <si>
    <t>tt2447920</t>
  </si>
  <si>
    <t>Point B</t>
  </si>
  <si>
    <t>Four friends and Graduate students in the physics department of their University discover their clean energy machine actually works as a crude, rudimentary teleportation device. Through ...</t>
  </si>
  <si>
    <t>David Fetzer, Jared Shipley, Joshua David McLerran, Eric Fisher</t>
  </si>
  <si>
    <t>http://ia.media-imdb.com/images/M/MV5BMTA5MjY3Njk3MTReQTJeQWpwZ15BbWU4MDY4Nzg3NDAx._V1_SX300.jpg</t>
  </si>
  <si>
    <t>Conor Long</t>
  </si>
  <si>
    <t>tt2450258</t>
  </si>
  <si>
    <t>I Am Thor</t>
  </si>
  <si>
    <t>Jon Mikl Thor was a bodybuilding, steel bending, brick smashing rock star in the 70's and 80's whose theatrical band, Thor, never quite made it big. Years later he attempts a comeback that nearly kills him.</t>
  </si>
  <si>
    <t>Blue Lame 61 Productions</t>
  </si>
  <si>
    <t>Jon Mikl Thor, Mike Favata, Steve Price, Rusty Hamilton</t>
  </si>
  <si>
    <t>https://images-na.ssl-images-amazon.com/images/M/MV5BNDQxNTI4Mjg1MV5BMl5BanBnXkFtZTgwMDM2MTMyNzE@._V1_SX300.jpg</t>
  </si>
  <si>
    <t>Ryan Wise</t>
  </si>
  <si>
    <t>bodybuilder|heavy-metal|metal|comeback|suicide-attempt|european-tour|rock-festival|touring|tour|metal-band|power-metal|rock-group|rock-band|heavy-metal-band|canadian</t>
  </si>
  <si>
    <t>tt2452200</t>
  </si>
  <si>
    <t>Son of a Gun</t>
  </si>
  <si>
    <t>JR busts out of prison with Brendan Lynch, Australia's most notorious criminal, and joins Lynch's gang for a gold heist that soon pits the two men against one another.</t>
  </si>
  <si>
    <t>Brenton Thwaites, Brendan Kerkvliet, Matt Flannagan, Geoff Kelso</t>
  </si>
  <si>
    <t>https://images-na.ssl-images-amazon.com/images/M/MV5BMTg4MjUxODczM15BMl5BanBnXkFtZTgwMDY4MjY0MzE@._V1_SX300.jpg</t>
  </si>
  <si>
    <t>Julius Avery</t>
  </si>
  <si>
    <t>heist|prison|jail-break|male-nudity|bare-breasts|female-nudity|rape|police-chase|gold-mine|teenage-love|deception|gunfight|sex-scene|male-rear-nudity</t>
  </si>
  <si>
    <t>tt2452386</t>
  </si>
  <si>
    <t>The Fundamentals of Caring</t>
  </si>
  <si>
    <t>A man suffering an incredible amount of loss enrolls in a class about care-giving that changes his perspective on life.</t>
  </si>
  <si>
    <t>Alex Huff, Donna Biscoe, Paul Rudd, Julia Denton</t>
  </si>
  <si>
    <t>https://images-na.ssl-images-amazon.com/images/M/MV5BMTA1Mjc4ODI0NzReQTJeQWpwZ15BbWU4MDQ3MzAwMjkx._V1_SX300.jpg</t>
  </si>
  <si>
    <t>Rob Burnett</t>
  </si>
  <si>
    <t>road-trip|caregiver|carer-patient-relationship|handicapped-person|teenage-boy-in-wheelchair|abandoned-by-father|mother-son-relationship|duchenne-muscular-dystrophy|pregnant-woman|hitchhiker|caregiving|friendship|writer|fear-of-change|loss-of-son|grief|guilty-conscience|personal-growth|reference-to-katy-perry|reference-to-james-bond|reference-to-google|f-word|seattle-washington|teenager|wheelchair|mother</t>
  </si>
  <si>
    <t>tt2461034</t>
  </si>
  <si>
    <t>GMO OMG</t>
  </si>
  <si>
    <t>Today in the United States, by the simple acts of feeding ourselves, we are unwittingly participating in the largest experiment ever conducted on human beings. Each of us unknowingly ...</t>
  </si>
  <si>
    <t>Michael Adam, Cary Fowler, Don Grimes, Hans R. Herren</t>
  </si>
  <si>
    <t>https://images-na.ssl-images-amazon.com/images/M/MV5BMTQ1MTI5NTYxMl5BMl5BanBnXkFtZTgwMzI2NzkxMDE@._V1_SX300.jpg</t>
  </si>
  <si>
    <t>Jeremy Seifert</t>
  </si>
  <si>
    <t>genetically-modified-organism|gmo|health|food|seed|farm|reference-to-the-monsanto-company|genetic-engineering|agriculture</t>
  </si>
  <si>
    <t>tt2461340</t>
  </si>
  <si>
    <t>Till We Meet Again</t>
  </si>
  <si>
    <t>Follows a couple through their completely different journeys in Thailand and simultaneously reveals their past in New York through flash backs.</t>
  </si>
  <si>
    <t>John Matton, Linnea Larsdotter, Emrhys Cooper, Astrea Campbell-Cobb</t>
  </si>
  <si>
    <t>https://images-na.ssl-images-amazon.com/images/M/MV5BMTA1ODA4ODQ3NzdeQTJeQWpwZ15BbWU4MDc4NTc2ODAy._V1_SX300.jpg</t>
  </si>
  <si>
    <t>Bank Tangjaitrong</t>
  </si>
  <si>
    <t>happy-ending-massage|neck-massage|woman-swimming-nude|cheating-on-girlfriend|boyfriend-girlfriend-conflict|jealous-boyfriend|woman-in-bikini|cheating-on-boyfriend|female-full-rear-nudity|male-full-rear-nudity|independent-film</t>
  </si>
  <si>
    <t>tt2461462</t>
  </si>
  <si>
    <t>House in the Alley</t>
  </si>
  <si>
    <t>Until they lose their baby to a miscarriage, a young couple were happily settling into their new life in their spacious home. After the tragedy, Thao is inconsolable and won't let her ...</t>
  </si>
  <si>
    <t>Pathfinder Films LTD</t>
  </si>
  <si>
    <t>Veronica Ngo, Son Bao Tran, Van Hai Bui</t>
  </si>
  <si>
    <t>https://images-na.ssl-images-amazon.com/images/M/MV5BMTUwMDk3MjYyNV5BMl5BanBnXkFtZTgwNDI0MzUxMDE@._V1_SX300.jpg</t>
  </si>
  <si>
    <t>Le-Van Kiet</t>
  </si>
  <si>
    <t>miscarriage|ghost-of-an-orphan|bandaged-hand|severed-finger|barefoot-man|walking-on-broken-glass|barefoot-child|barefoot-woman|baby-coffin|fire-axe|dead-fetus|spooning|woman-wearing-a-towel|nude-dancing|padlock|pyromania|injured-in-a-fall|camera-shot-of-bare-feet|rolling-a-cigarette|facial-scratch|face-slap|auditory-hallucination|labor-strike|working-for-mother|limping|nagging-mother|bare-chested-male|woman-wearing-black-lingerie|sweeping-floor|bouncing-ball|house-fire|teddy-bear|bloody-hand-print|trail-of-blood|walking-in-the-rain</t>
  </si>
  <si>
    <t>tt2465140</t>
  </si>
  <si>
    <t>The Single Moms Club</t>
  </si>
  <si>
    <t>When five struggling single moms put aside their differences to form a support group, they find inspiration and laughter in their new sisterhood, and help each other overcome the obstacles that stand in their way.</t>
  </si>
  <si>
    <t>Nia Long, Wendi McLendon-Covey, Amy Smart, Zulay Henao</t>
  </si>
  <si>
    <t>https://images-na.ssl-images-amazon.com/images/M/MV5BMTg0NjgyOTcwOV5BMl5BanBnXkFtZTgwNjg1NTQxMTE@._V1_SX300.jpg</t>
  </si>
  <si>
    <t>racial-stereotype|chick-flick|feminism|single-parent|victim-complex|drunk-woman|sexism|misandry|mental-illness|single-mother|female-protagonist</t>
  </si>
  <si>
    <t>tt2466830</t>
  </si>
  <si>
    <t>The Short Game</t>
  </si>
  <si>
    <t>The best 7 year old golfers from around the world descend on the world famous Pinehurst Golf course in North Carolina to determine the next world champion and who might become golf's next ...</t>
  </si>
  <si>
    <t>Amari Avery, Jed Dy, Allan Kournikova, Zamokuhle Nxasana</t>
  </si>
  <si>
    <t>https://images-na.ssl-images-amazon.com/images/M/MV5BMTQ1NDYxNTU0Nl5BMl5BanBnXkFtZTcwNDg0MDMyOQ@@._V1_SX300.jpg</t>
  </si>
  <si>
    <t>Josh Greenbaum</t>
  </si>
  <si>
    <t>golfer|golf|7-year-old|golf-course|child-prodigy|playing-golf|three-word-title|boy</t>
  </si>
  <si>
    <t>tt2469216</t>
  </si>
  <si>
    <t>Her Cry: La Llorona Investigation</t>
  </si>
  <si>
    <t>Crew of "Paranormal Legends" went to film their 4th season at the place where La Llorona (Weeping woman) was reportedly seen. Only thing that's left was 17 hours of tapes and 2 camcorders.</t>
  </si>
  <si>
    <t>Dark Lightning Films</t>
  </si>
  <si>
    <t>Nichole Ceballos, James Ezrin, Ron Gelner, Everardo Guzman</t>
  </si>
  <si>
    <t>https://images-na.ssl-images-amazon.com/images/M/MV5BMjA4NzYwMzI3M15BMl5BanBnXkFtZTcwMDU1NjI4OA@@._V1_SX300.jpg</t>
  </si>
  <si>
    <t>Damir Catic</t>
  </si>
  <si>
    <t>weeping|la-llorona</t>
  </si>
  <si>
    <t>tt2469980</t>
  </si>
  <si>
    <t>Mirchi</t>
  </si>
  <si>
    <t>A man returns to his country in order, ostensibly, to reform his girlfriend's violent family, but he seems to have a strange connection and a rather dark past.</t>
  </si>
  <si>
    <t>Prabhas, Anushka Shetty, Richa Gangopadhyay, Sathyaraj</t>
  </si>
  <si>
    <t>https://images-na.ssl-images-amazon.com/images/M/MV5BNzczMmJlN2ItNzExMi00MjdmLWE1MmYtYmNkODNiMjcyZmU1XkEyXkFqcGdeQXVyNjE2NTgxOTE@._V1_SX300.jpg</t>
  </si>
  <si>
    <t>Koratala Siva</t>
  </si>
  <si>
    <t>tt2476154</t>
  </si>
  <si>
    <t>Grand Masti</t>
  </si>
  <si>
    <t>Meet, Prem, and Amar look to have a blast at their college reunion, though they soon find themselves in another predicament.</t>
  </si>
  <si>
    <t>Mehboob Studio</t>
  </si>
  <si>
    <t>Riteish Deshmukh, Vivek Oberoi, Aftab Shivdasani, Suresh Menon</t>
  </si>
  <si>
    <t>https://images-na.ssl-images-amazon.com/images/M/MV5BZTRjMGQ4YmUtZjE5Mi00NzVkLTgwNjQtYjUzMjg3NjIwYzgzXkEyXkFqcGdeQXVyNjQ2MjQ5NzM@._V1_SX300.jpg</t>
  </si>
  <si>
    <t>tt2477218</t>
  </si>
  <si>
    <t>Field of Lost Shoes</t>
  </si>
  <si>
    <t>Based on a true story of the American Civil War, culminating at the Battle of New Market, May 1864. A group of teenage cadets sheltered from war at the Virginia Military Institute must ...</t>
  </si>
  <si>
    <t>Lauren Holly, Jason Isaacs, Keith David, Tom Skerritt</t>
  </si>
  <si>
    <t>https://images-na.ssl-images-amazon.com/images/M/MV5BMjExNDQwMDE5NF5BMl5BanBnXkFtZTgwMTAyODgxMzE@._V1_SX300.jpg</t>
  </si>
  <si>
    <t>lexington-virginia|battle|shenandoah-valley|virginia-military-institute|american-civil-war|battle-of-new-market|u.s.-civil-war|stabbed-with-bayonet|richmond-virginia|year-1858|slave-auction|confederate-army|teenage-soldier|year-1864|young-soldier|confederacy|civil-war|1850s|teenage-boy|1860s</t>
  </si>
  <si>
    <t>tt2479478</t>
  </si>
  <si>
    <t>The Ridiculous 6</t>
  </si>
  <si>
    <t>An outlaw who was raised by Native Americans discovers that he has five half-brothers; together the men go on a mission to find their wayward, deadbeat dad.</t>
  </si>
  <si>
    <t>Adam Sandler, Terry Crews, Jorge Garcia, Taylor Lautner</t>
  </si>
  <si>
    <t>https://images-na.ssl-images-amazon.com/images/M/MV5BMTY4NzMxMjUwOF5BMl5BanBnXkFtZTgwMDk1ODMxNzE@._V1_SX300.jpg</t>
  </si>
  <si>
    <t>Comedy, Western</t>
  </si>
  <si>
    <t>baseball|bank-robbery|white-raised-as-indian|apache|half-brothers|american-indian-stereotype|racial-joke|racial-stereotype|native-american-stereotype|lincoln-assassination|general-custer|third-nipple|decapitation|burro|reunited-family|eye-removal|gunfight|wedding|train-robbery|fart-joke|hanging|severed-head|saloon|eye-patch|father-son-reunion|gang|outlaw|native-american|racist|racist-joke|revenge|colt-peacemaker-revolver|revolver|martial-arts|betrayal|stealing-from-a-thief|spoof|half-brother-half-brother-relationship|19th-century|heist|outlaw-gang|half-brother|co-written-by-actor|parody|made-for-tv-movie|bank|indian|rival-gang|donkey</t>
  </si>
  <si>
    <t>tt2481496</t>
  </si>
  <si>
    <t>A single mom and her two boys help take care of their grandmother with mystical powers.</t>
  </si>
  <si>
    <t>Frances O'Connor, Shirley Knight, Chandler Riggs, Joel Courtney</t>
  </si>
  <si>
    <t>https://images-na.ssl-images-amazon.com/images/M/MV5BMTQzODMyNDYxOF5BMl5BanBnXkFtZTgwMTA2NTU5MjE@._V1_SX300.jpg</t>
  </si>
  <si>
    <t>book-of-magic|teenage-boy|thorazine|axe|child-protagonist|incantation|bible|boy-in-peril|boy-hero|disbelieving-adult|teenager|nursing-home|violence|mental-illness|hastur|spell|boy-in-danger|14-year-old|brother-brother-relationship|family-relationships|grandmother-grandson-relationship|wolf|demon|cthulhu|h.p.-lovecraft</t>
  </si>
  <si>
    <t>tt2486862</t>
  </si>
  <si>
    <t>Battle Scars</t>
  </si>
  <si>
    <t>Battle Scars examines the war experience as well as the wrenching change many veterans face on returning home. Luke Stephens (Zane Holtz) shows up on his brother Nicky (Ryan Eggold)'s ...</t>
  </si>
  <si>
    <t>Zane Holtz, Heather McComb, Fairuza Balk, David James Elliott</t>
  </si>
  <si>
    <t>https://images-na.ssl-images-amazon.com/images/M/MV5BNmQ3Y2QyZDUtYzlmYS00ODJiLTk4YTAtODgzYTg3YzE3MWExXkEyXkFqcGdeQXVyMjIxNzExMTI@._V1_SX300.jpg</t>
  </si>
  <si>
    <t>Danny Buday</t>
  </si>
  <si>
    <t>afghanistan|marine|soldier|post-traumatic-stress-disorder|afghanistan-war</t>
  </si>
  <si>
    <t>tt2489734</t>
  </si>
  <si>
    <t>The Trials of Muhammad Ali</t>
  </si>
  <si>
    <t>The legal battles of the great American boxer against being conscripted into the US military during the Vietnam War.</t>
  </si>
  <si>
    <t>Eamonn Andrews, Muhammad Ali, David Susskind, George W. Bush</t>
  </si>
  <si>
    <t>https://images-na.ssl-images-amazon.com/images/M/MV5BMjM0NDcxMjU2N15BMl5BanBnXkFtZTgwNDE4ODUwMDE@._V1_SX300.jpg</t>
  </si>
  <si>
    <t>Bill Siegel</t>
  </si>
  <si>
    <t>boxer|religious-organization|muslim|nation-of-islam|1960s|criminal-trial|conscription|african-american|boxing</t>
  </si>
  <si>
    <t>tt2492916</t>
  </si>
  <si>
    <t>Muscle Shoals</t>
  </si>
  <si>
    <t>A documentary that celebrates Rick Hall, the founder of FAME Studios in Muscle Shoals, Alabama, and the signature sound he developed in songs such as "I'll Take You There", "Brown Sugar", and "When a Man Loves a Woman".</t>
  </si>
  <si>
    <t>Stephen Badger, Rick Hall, Aretha Franklin, Jerry Carrigan</t>
  </si>
  <si>
    <t>https://images-na.ssl-images-amazon.com/images/M/MV5BMTUzMzU1MTA0N15BMl5BanBnXkFtZTgwMjY3MDgwMDE@._V1_SX300.jpg</t>
  </si>
  <si>
    <t>Greg 'Freddy' Camalier</t>
  </si>
  <si>
    <t>alabama|muscle-shoals-alabama|river|song|singing|native-american|the-swampers|poverty|reference-to-dire-straits|tractor|airplane-crash|live-concert|rock-concert|truck-stop|peanut-butter-sandwich|reference-to-jacksonville-florida|reference-to-alan-walden|reference-to-joe-simon|year-1971|reference-to-the-fame-gang|helicopter|reference-to-jim-dickinson|3614-jackson-hoghway-recording-studio|fame-recording-studios|mentor-protege-relationship|time-lapse-photography|reference-to-phil-walden|reference-to-berry-oakley|fishing|reference-to-jesse-ed-davis|horse-riding|horse|reference-to-the-hourglass|perfectionist|abandoned-by-mother|mother-as-prostitute|prostitute|reference-to-red-bay-alabama|mother-son-relationship|death-of-brother|brother-brother-relationship|jumping-rope|cattle|sawmill|chess-records|reference-to-leonard-chess|rhythm-and-blues-music|new-york-city|fight|trumpet-player|reference-to-ted-white|soul-music|reference-to-the-del-rays|reference-to-hollis-dixon-and-the-keynotes|florence-alabama|reference-to-god|reference-to-the-beatles|reference-to-mcguinn-hillman|reference-to-willie-hightower|reference-to-jim-capaldi|reference-to-millie-jackson|reference-to-john-prine|reference-to-the-staple-singers|reference-to-traffic-the-band|reference-to-linda-ronstadt|reference-to-simon-and-garfunkel|reference-to-john-hammond|reference-to-patti-austin|reference-to-the-who-the-band|reference-to-jose-feliciano|reference-to-johnnie-taylor|reference-to-helen-reddy|reference-to-bobby-womack|reference-to-johnny-rivers|reference-to-jimmy-buffett|reference-to-cat-stevens|reference-to-peter-yarrow|reference-to-levon-helm|reference-to-willie-nelson|reference-to-bob-dylan|reference-to-art-garfunkel|reference-to-paul-simon|reference-to-boz-skaggs|reference-to-rod-stewart|reference-to-joe-cocker|reference-to-joan-baez|reference-to-bobbie-gentry|reference-to-tom-jones|reference-to-paul-anka|reference-to-joe-tex|reference-to-the-osmonds|reference-to-donny-osmond|reference-to-mac-davis|reference-to-little-richard|reference-to-lou-rawls|reference-to-king-curtis|reference-to-bob-marley|reference-to-leon-russell|reference-to-carl-perkins|reference-to-roy-orbison|reference-to-jerry-lee-lewis|reference-to-johnny-cash|reference-to-cher|reference-to-elvis-presley|reggae-music|jazz-music|folk-music|country-music|blues-music|confederate-flag|american-flag|concert-pianist|pianist|piano|rock-'n'-roll|pot-smoking|marijuana|drunkenness|drinking|drink|cigarette-smoking|male-with-long-hair|hippie|death-of-wife|car-accident|husband-wife-relationship|tennessee-river|archive-footage|cotton-field|cotton|bass-guitar|keyboard-player|keyboard|drummer|drums|guitarist|guitar|segregation|civil-rights|race-relations|mud|photograph|recording-studio|recording|songwriter|singer|band|musician|nervousness|airport|reference-to-jim-stewart|45-recording|capioal-records|columbia-records|f-word|american-south|reference-to-the-university-of-alabama|atlantic-records|telephone-call|telephone|disc-jockey|reference-to-quin-ivy|reference-to-sheffield-alabama|hospital-orderly|hospital|reference-to-leighton-alabama|reference-to-al-bell|reference=to-stax-records|nashville-tennessee|twenty-something|teenage-boy|reference-to-terry-thompson|reference-to-arthur-alexander|music-business|vengeance|warehouse|reference-to-hamilton-alabama|reference-to-benny-martin|drugstore|publishing-company|reference-to-tom-stafford|reference-to-billy-sherrill|reference-to-miskogee-oklahoma|african-american|black-american|grandmother-grandson-relationship|memorial|yuchi-tribe|ishitae-alabama|train|reference-to-jimmy-hughes|freedom-hills-alabama|reference-to-kris-kristofferson|rural-setting|small-town|swamp|rain|reference-to-ronnie-van-zandt|dream|nickname|record-producer|reference-to-denny-cordell|scene-during-end-credits|music-history|choir|respect|reference-to-billboard-magazine|anger|bonfire|owl|cricket-the-insect|reference-to-latimore|reference-to-blackfoot-the-band|reference-to-herbie-mann|reference-to-the-jukes|reference-to-tony-joe-white|reference-to-the-amazing-rhythm-aces|reference-to-bobby-bland|reference-to-the-silver-bullet-band|reference-to-bonnie-bramlett|reference-to-z.-z.-hill|reference-to-delbert-mcclinton|reference-to-dr.-hook|reference-to-sanford-and-townsend|reference-to-jj-cale|reference-to-r.-b.-greaves|reference-to-carlos-santana|reference-to-glenn-frey|reference-to-bob-seger|guilt|dog|concert-tour|on-the-road|reference-to-los-angeles-california|reference-to-detroit-michigan|reference-to-chris-blackwell|reference-to-somerton-jamaica|barber-shop|father-son-relationship|death|ranch|tractor-accident|john-deere-tractor|single-father|death-of-father</t>
  </si>
  <si>
    <t>tt2494280</t>
  </si>
  <si>
    <t>Stretch</t>
  </si>
  <si>
    <t>A hard-luck limo driver struggles to go straight and pay off a debt to his bookie. He takes on a job with a crazed passenger, whose sought-after ledger implicates some seriously dangerous criminals.</t>
  </si>
  <si>
    <t>Patrick Wilson, Ed Helms, James Badge Dale, Brooklyn Decker</t>
  </si>
  <si>
    <t>https://images-na.ssl-images-amazon.com/images/M/MV5BMTc2NjgyMzAxNV5BMl5BanBnXkFtZTgwNTIxNTE4MjE@._V1_SX300.jpg</t>
  </si>
  <si>
    <t>female-nudity|outtakes-during-end-credits|foot-chase|fbi-agent|car-set-on-fire|cocaine|subtitled-scene|body-landing-on-a-car|written-by-director|limousine|sex-scene|slow-motion-scene|limousine-driver|ex-boyfriend-ex-girlfriend-relationship|money-falling-through-the-air|los-angeles-california|character-name-in-title|bookie|briefcase-of-money|midnight-deadline|eccentric-millionaire|one-night|exploding-car|hit-by-a-car|stolen-car|reference-to-kanye-west|prostitute|reference-to-facebook|reference-to-jay-z|tow-truck|reference-to-charlie-sheen|masked-woman|gambling-debt|beverly-hills-california|male-rear-nudity|parachute|reference-to-denzel-washington|convenience-store-robbery|reference-to-ryan-seacrest|zippo-lighter|cameo|hollywood-california|shot-to-death|shot-through-the-mouth|pistol|corpse|suicide|reference-to-justin-bieber|character-repeating-someone-else's-dialogue|nightclub|flashback|aspiring-actor|impersonating-a-police-officer|title-spoken-by-character|bare-breasts|car-accident|nipples|undercover-agent|punched-in-the-face|movie-set|hallucination|gay-slur|actor-playing-himself|celebrity|severed-penis|bare-chested-male|voice-over-narration|car-crash|boy-meets-girl|billionaire|masked-man</t>
  </si>
  <si>
    <t>tt2495118</t>
  </si>
  <si>
    <t>Ip Man: The Final Fight</t>
  </si>
  <si>
    <t>In postwar Hong Kong, legendary Wing Chun grandmaster Ip Man is reluctantly called into action once more, when what begin as simple challenges from rival kung fu styles soon draw him into ...</t>
  </si>
  <si>
    <t>Anthony Chau-Sang Wong, Gillian Chung, Jordan Chan, Eric Tsang</t>
  </si>
  <si>
    <t>https://images-na.ssl-images-amazon.com/images/M/MV5BMTQwMTY0NDQxMV5BMl5BanBnXkFtZTgwMjEwMTEwMDE@._V1_SX300.jpg</t>
  </si>
  <si>
    <t>tt2499856</t>
  </si>
  <si>
    <t>Krishnam Vande Jagadgurum</t>
  </si>
  <si>
    <t>In order to fulfill his promise to his grandfather, a man acts in a play in his native village, where he stumbles upon the truth about the death of his parents.</t>
  </si>
  <si>
    <t>Annapoorna, Raghu Babu, Brahmanandam, Rana Daggubati</t>
  </si>
  <si>
    <t>https://images-na.ssl-images-amazon.com/images/M/MV5BZDllMTYzMTMtNGYxZC00MDU0LTk2MTEtMzVmYWIyY2ZjODQ4XkEyXkFqcGdeQXVyNjE3MDAwMDk@._V1_SX300.jpg</t>
  </si>
  <si>
    <t>tt2505294</t>
  </si>
  <si>
    <t>Ask Me Anything</t>
  </si>
  <si>
    <t>Beautiful, wild, funny, and lost, Katie Kampenfelt takes a year off before college to find herself, all the while chronicling her adventures in an anonymous blog into which she pours her ...</t>
  </si>
  <si>
    <t>Britt Robertson, Molly Hagan, Andy Buckley, Robert Patrick</t>
  </si>
  <si>
    <t>https://images-na.ssl-images-amazon.com/images/M/MV5BMTkxMjM0NDgzMF5BMl5BanBnXkFtZTgwNDU3NzY3MzE@._V1_SX300.jpg</t>
  </si>
  <si>
    <t>Allison Burnett</t>
  </si>
  <si>
    <t>blog|secret|halloween|girl-in-bra|girl-in-panties|woman-wearing-mismatched-lingerie|nude-girl|teenage-protagonist|female-lead|mismatched-bra-and-panties|title-directed-by-female|written-by-director|girl-nudity|kissing|sex-with-a-teenager|girl-rear-nudity|sex-with-teenager|extramarital-affair|bathtub|smoking-in-bath-tub|smoking-a-cigarette-in-a-bathtub|smoking|cigarette|cigarette-smoking|bookstore|smoking-in-bathtub|mother-daughter-relationship|stepfather-stepdaughter-relationship|mother|candle|new-job|ogling-a-female|sex-with-a-teenage-girl|affair|man-has-an-affair-with-a-teenage-girl|cheating-on-girlfriend|mustache|babysitter|dancing|running|sitting-on-a-swing|babysitting|baby-sitting|sex-with-a-babysitter|female-babysitter|sex-with-babysitter|step-father|blonde-girl|blonde|asian-woman|bare-midriff|older-man-has-sex-with-young-woman|older-man-teenage-girl-relationship|younger-woman-older-man-relationship|older-man-younger-woman-sex|older-man-young-girl-relationship|girl-dating-older-man|sex-with-an-older-man|younger-girl-older-man|older-man-younger-girl|older-man-younger-woman|high-school-guidance-counselor|guidance-counselor|father-daughter-relationship|daughter|father|beer-drinking|beer|blogging|friendship-between-girls|friendship|towel-on-head|towel|white-panties|bra-and-panties|panties|ambiguous-ending|kissing-while-having-sex|kiss|sitting-in-a-shower|female-in-a-shower|taking-a-shower|female-in-shower|girl-in-shower|nude-shower|showering|shower|naked-butt|butt-naked|bare-butt|female-rear-nudity|brief-topless-female-nudity|brief-nudity|brief-teenager-nudity|brief-female-nudity|sex-scene|missionary-position|facial-mask|face-mask|red-bra|bra|polka-dot-underwear|girl-in-underwear|underwear|teenage-girl-in-underwear|girl-undressing|undressing|nipple|nipples|topless-female-nudity|topless|topless-girl|breasts|man-girl-friendship|troubled-teenage-girl|troubled-teenager|teenager|teenage-girl|female-protagonist|surprise-ending|twist-ending|bare-breasts</t>
  </si>
  <si>
    <t>tt2505938</t>
  </si>
  <si>
    <t>Good Ol' Freda</t>
  </si>
  <si>
    <t>A documentary in which Freda Kelly looks back at her career as lifelong secretary for The Beatles.</t>
  </si>
  <si>
    <t>Freda Kelly, John Lennon, Paul McCartney, Ringo Starr</t>
  </si>
  <si>
    <t>https://images-na.ssl-images-amazon.com/images/M/MV5BMjIwMjU3MzUxM15BMl5BanBnXkFtZTcwNzE1NDQ4OQ@@._V1_SX300.jpg</t>
  </si>
  <si>
    <t>Ryan White</t>
  </si>
  <si>
    <t>the-beatles|secretary|band|female-protagonist|england|liverpool-england|rock-band|performer-name-in-title|character-name-in-title</t>
  </si>
  <si>
    <t>tt2506388</t>
  </si>
  <si>
    <t>Mademoiselle C</t>
  </si>
  <si>
    <t>A documentary focused on former Vogue Paris editor-in-chief and fashion stylist Carine Roitfeld as she moves to New York to launch her own magazine.</t>
  </si>
  <si>
    <t>Carine Roitfeld, Anna Wintour, Marion Cotillard, James Franco</t>
  </si>
  <si>
    <t>https://images-na.ssl-images-amazon.com/images/M/MV5BMTg0MDc4NTQ5OV5BMl5BanBnXkFtZTgwODcyNjYwMDE@._V1_SX300.jpg</t>
  </si>
  <si>
    <t>Fabien Constant</t>
  </si>
  <si>
    <t>fashion|fashion-magazine-editor|fashion-magazine</t>
  </si>
  <si>
    <t>tt2507128</t>
  </si>
  <si>
    <t>Birth of the Living Dead</t>
  </si>
  <si>
    <t>A documentary that shows how George A. Romero gathered an unlikely team of Pittsburghers to shoot his seminal film: Night of the Living Dead (1968).</t>
  </si>
  <si>
    <t>George A. Romero, Fred Rogers, H. Rap Brown, Mark Harris</t>
  </si>
  <si>
    <t>https://images-na.ssl-images-amazon.com/images/M/MV5BNzMyMjM2MjIxN15BMl5BanBnXkFtZTgwNTU2NjE0MDE@._V1_SX300.jpg</t>
  </si>
  <si>
    <t>Rob Kuhns</t>
  </si>
  <si>
    <t>zombie|making-of|living-dead|interview|george-a.-romero|night-of-the-living-dead|movie-writer|film-writer|behind-the-camera|behind-the-scenes|camera|movie-business|film-business|entertainment-business|filming|movie-production|film-production|movie-editor|film-editor|entertainment-industry|movie-industry|film-industry|camera-operator|cameraman|photographer|cinematographer|anti-censorship|producer|movie-making|moviemaking|film-making|filmmaking|social-conflict|racial-discrimination|social-issues|racial-tension|racial-issues|violence|politics|death|undead|walking-dead|mass-media|zombie-pandemic|zombie-survival|zombie-epidemic|zombie-outbreak|flesh-eating-zombie|zombie-child|zombie-apocalypse|new-york|pennsylvania|1970s|talking-to-the-camera|looking-at-the-camera|movie-director|film-director|director|movie-actress|movie-actor|film-actress|film-actor|actress|actor|movie-producer|film-producer|movie-critic|film-critic|movie-maker|moviemaker|film-maker|movie-history|woman-with-glasses|man-with-glasses|1960s|zombie-attack|zombie-violence|pittsburgh-pennsylvania|film-history|filmmaker</t>
  </si>
  <si>
    <t>tt2509298</t>
  </si>
  <si>
    <t>Ephraim's Rescue</t>
  </si>
  <si>
    <t>By listening to and following his heart, Ephraim Hanks finds his way in life and eventually provides relief and rescue to the suffering Martin Handcart Company. Based on a true story.</t>
  </si>
  <si>
    <t>Darin Southam, Richard Benedict, James Gaisford, Koleman Stinger</t>
  </si>
  <si>
    <t>https://images-na.ssl-images-amazon.com/images/M/MV5BMjA1NTc0MjcwOV5BMl5BanBnXkFtZTcwMDg1NTM1OQ@@._V1_SX300.jpg</t>
  </si>
  <si>
    <t>rescue|frostbite|dance|blessing|rescue-mission|kiss|buffalo|snow|faith|river|laying-on-of-hands|hand-cart|mormon-pioneer|healing|american-indian|native-american|brigham-young|salt-lake-city-utah|utah|religious-persecution|baptism|religious-conversion|book-of-mormon|mother-son-relationship|religion|religious-differences|rattlesnake|sailor|prayer|voice-over-narration|first-person-narration|1850s|mormonism|19th-century|mormon|latter-day-saints|lds-film|based-on-true-story</t>
  </si>
  <si>
    <t>tt2510874</t>
  </si>
  <si>
    <t>Yamla Pagla Deewana 2</t>
  </si>
  <si>
    <t>The trio of Dharam (Dharmendra), Paramveer (Sunny Deol) and Gajodhar (Bobby Deol) reunite, this time in the UK. Paramveer opens up the "Yamla Pagla Deewana" club and re-encounters a visit ...</t>
  </si>
  <si>
    <t>Dharmendra, Sunny Deol, Bobby Deol, Neha Sharma</t>
  </si>
  <si>
    <t>https://images-na.ssl-images-amazon.com/images/M/MV5BZWU2NmRmNDItOTRkZS00ZTA3LWFiMzgtZmQ4ZDBjNDY3YzVlXkEyXkFqcGdeQXVyNjE4MTE3MDY@._V1_SX300.jpg</t>
  </si>
  <si>
    <t>club|sumo-wrestler|goons|scrap-yard|bar-fight|alcohol|money|orangutan|art-gallery|painting|con-man|latex-catsuit|fight|bar|mercedes|lamborghini|wedding|baseball-bat|dustbin|punjabi|gang|shopkeeper</t>
  </si>
  <si>
    <t>tt2514298</t>
  </si>
  <si>
    <t>Brave Miss World</t>
  </si>
  <si>
    <t>One woman's quest to turn personal tragedy into global awareness.</t>
  </si>
  <si>
    <t>Linor Documentary</t>
  </si>
  <si>
    <t>Linor Abargil, Morgan Carpenter, Joan Collins, Fran Drescher</t>
  </si>
  <si>
    <t>https://images-na.ssl-images-amazon.com/images/M/MV5BNDczNjMwNzE0N15BMl5BanBnXkFtZTgwODk1NjM2MDE@._V1_SX300.jpg</t>
  </si>
  <si>
    <t>Cecilia Peck</t>
  </si>
  <si>
    <t>Nominated for 1 Primetime Emmy. Another 1 nomination.</t>
  </si>
  <si>
    <t>boyfriend-girlfriend-relationship|orthodox-jew|female-protagonist|beauty-pageant|male-rape|rape-victim|rape|f-rated</t>
  </si>
  <si>
    <t>tt2515476</t>
  </si>
  <si>
    <t>L.A. Superheroes</t>
  </si>
  <si>
    <t>Helena, a beautiful immigrant actress/model, way too old for modeling and too old for acting without credits finally lands a big job but overseas. Out of desperation and advice of her LA ...</t>
  </si>
  <si>
    <t>Simeon Entertainment</t>
  </si>
  <si>
    <t>Yelena Popovic, Alexander Zisiades, Craig Archibald, Alejandra Bursik-Cervantes</t>
  </si>
  <si>
    <t>https://images-na.ssl-images-amazon.com/images/M/MV5BMTM4MzYxNTUxMV5BMl5BanBnXkFtZTcwNzA3MDY0OQ@@._V1_SX300.jpg</t>
  </si>
  <si>
    <t>Yelena Popovic, Alexandros Potter</t>
  </si>
  <si>
    <t>modeling|passport|acting|fraud|f-rated|betrayal|los-angeles-california|struggling-model|arrest|green-card|immigration</t>
  </si>
  <si>
    <t>tt2516274</t>
  </si>
  <si>
    <t>The Winding Stream</t>
  </si>
  <si>
    <t>The Winding Stream is a 90-minute High Definition music history documentary-in-progress that tells the story of the American roots music dynasty, the Carters and the Cashes. Starting with ...</t>
  </si>
  <si>
    <t>Chet Atkins, Lorrie Bennett, John R. Brinkley, Peggy Bulger</t>
  </si>
  <si>
    <t>https://images-na.ssl-images-amazon.com/images/M/MV5BMTU5MjkxNDA0Ml5BMl5BanBnXkFtZTgwNjQ5NzEzMTE@._V1_SX300.jpg</t>
  </si>
  <si>
    <t>Beth Harrington</t>
  </si>
  <si>
    <t>tt2517390</t>
  </si>
  <si>
    <t>Clock Out</t>
  </si>
  <si>
    <t>Toby receives word that he has been infected with an incurable disease. In attempts to valiantly change his life, he strikes up the ultimate plan to stop the clock from running out.</t>
  </si>
  <si>
    <t>Joshua Mark Robinson, Shaun Gerardo, Bill Oberst Jr., Christopher Bower</t>
  </si>
  <si>
    <t>http://ia.media-imdb.com/images/M/MV5BOTg1ODQ2MjA4MV5BMl5BanBnXkFtZTcwMjQ0MDQwOQ@@._V1_SX300.jpg</t>
  </si>
  <si>
    <t>Brad Hodge</t>
  </si>
  <si>
    <t>tt2520342</t>
  </si>
  <si>
    <t>Sarocharu</t>
  </si>
  <si>
    <t>Sandhyaa Arun(Kajal Aggarwal) is a student who is madly in love with Karthik (Ravi Teja), a techie based in Italy. She decides to travel with him to India, confident that the travel time ...</t>
  </si>
  <si>
    <t>Blue Sky Cinemas</t>
  </si>
  <si>
    <t>Ravi Teja, Kajal Aggarwal, Richa Gangopadhyay, Jayasudha</t>
  </si>
  <si>
    <t>https://images-na.ssl-images-amazon.com/images/M/MV5BMjRmYTM4NTItODMyOC00NWQwLWE3MWEtOTEzYjQ1ZTQ4ZTQ5XkEyXkFqcGdeQXVyNjI2ODg3NjI@._V1_SX300.jpg</t>
  </si>
  <si>
    <t>Parasuram</t>
  </si>
  <si>
    <t>tt2520398</t>
  </si>
  <si>
    <t>Assaulted: Civil Rights Under Fire</t>
  </si>
  <si>
    <t>With the original intention of empowering a citizenry's ability to defend themselves against a corrupt or tyrannical government, the concept today may seem farfetched or the makings of a ...</t>
  </si>
  <si>
    <t>Dead Patriot Films</t>
  </si>
  <si>
    <t>Margot Bennett, Chris Cheng, Alan Gottlieb, Dan Gross</t>
  </si>
  <si>
    <t>https://images-na.ssl-images-amazon.com/images/M/MV5BMjMwNjIwMTk3NF5BMl5BanBnXkFtZTcwMDY3Mjg0OQ@@._V1_SX300.jpg</t>
  </si>
  <si>
    <t>Kris Koenig</t>
  </si>
  <si>
    <t>gun|gun-control|civil-rights|second-amendment|violence|constitution|bill-of-rights|constitutional-amendment|civil-liberties|gun-rights</t>
  </si>
  <si>
    <t>tt2531334</t>
  </si>
  <si>
    <t>Keep Watching</t>
  </si>
  <si>
    <t>A family become imprisoned in their home by intruders, who force them to play a life-and-death game, where the mysterious rules become clear as the night unfolds.</t>
  </si>
  <si>
    <t>Bella Thorne, Natalie Martinez, Ioan Gruffudd, Chandler Riggs</t>
  </si>
  <si>
    <t>https://images-na.ssl-images-amazon.com/images/M/MV5BZjA4YTY2NzYtZmIwOC00ZmZkLThiNjgtNDczNmIxZGY5YzAwXkEyXkFqcGdeQXVyNjc4ODE3MzY@._V1_SX300.jpg</t>
  </si>
  <si>
    <t>Sean Carter</t>
  </si>
  <si>
    <t>hidden-camera|serial-killers|home-invasion</t>
  </si>
  <si>
    <t>tt2532528</t>
  </si>
  <si>
    <t>Dirty Wars</t>
  </si>
  <si>
    <t>Investigative journalist Jeremy Scahill is pulled into an unexpected journey as he chases down the hidden truth behind America's expanding covert wars.</t>
  </si>
  <si>
    <t>Nasser Al Aulaqi, Saleha Al Aulaqi, Muqbal Al Kazemi, Abdul Rahman Barman</t>
  </si>
  <si>
    <t>https://images-na.ssl-images-amazon.com/images/M/MV5BMTUyOTYwNDUyMV5BMl5BanBnXkFtZTcwNzQwOTU1OQ@@._V1_SX300.jpg</t>
  </si>
  <si>
    <t>Rick Rowley</t>
  </si>
  <si>
    <t>Nominated for 1 Oscar. Another 10 wins &amp; 6 nominations.</t>
  </si>
  <si>
    <t>afghanistan|investigative-reporter|covert-operation|joint-special-operations-command|yemen|somalia|military|film-journalism|reference-to-admiral-william-gray|reference-to-barack-obama|pregnant-woman-killed|dead-baby|southern-yemen|year-2009|the-nation-magazine|gardez-afghanistan|cellphone-video|flying-a-kite|ch-47-chinook-helicopter|targeted-killing|u.s.-military|deception|congressional-testimony|propaganda|subterfuge|war-on-terrorism|innocent-person-killed|outsourcing|proxy-war|cluster-bomb|casualty-of-war|civilian-casualty|special-ops|special-forces|special-operations|expose|investigative-journalism|secrecy|iraq|afghan-war|iraq-war|cia|2010s|2000s|george-w.-bush|obama-administration|u.s.-foreign-policy|united-states|precrime|civil-liberties|warlord|counter-terrorism|secret-war|assassination|drone-warfare|signature-strike|national-security-state|militarism|archive-footage|interview</t>
  </si>
  <si>
    <t>tt2534514</t>
  </si>
  <si>
    <t>District of Corruption</t>
  </si>
  <si>
    <t>The latest film from award-winning director Stephen K. Bannon: District of Corruption, traces the arc of government corruption and secrecy from the Clinton administration through the Bush ...</t>
  </si>
  <si>
    <t>Rocky Mtn. Pictures</t>
  </si>
  <si>
    <t>Saul Alinsky, Tom Fitton, Vern McKinley, Anita MonCrief</t>
  </si>
  <si>
    <t>http://ia.media-imdb.com/images/M/MV5BMTU3MjE4NDM4MV5BMl5BanBnXkFtZTgwMDA5MTc2NDE@._V1_SX300.jpg</t>
  </si>
  <si>
    <t>tt2537176</t>
  </si>
  <si>
    <t>I Spit on Your Grave 2</t>
  </si>
  <si>
    <t>When Katie innocently accepts an offer to have new photos taken for her portfolio, the experience quickly turns into a nightmare of rape, torture and kidnapping. Now, she will have to find the strength to exact her brutal revenge.</t>
  </si>
  <si>
    <t>Jemma Dallender, Joe Absolom, Yavor Baharov, George Zlatarev</t>
  </si>
  <si>
    <t>https://images-na.ssl-images-amazon.com/images/M/MV5BMTc1Nzk3NjM0M15BMl5BanBnXkFtZTgwMjM5MzYyMDE@._V1_SX300.jpg</t>
  </si>
  <si>
    <t>Steven R. Monroe</t>
  </si>
  <si>
    <t>tied-up-while-barefoot|female-full-frontal-nudity|panties-pulled-down|female-pubic-hair|female-frontal-nudity|female-nudity|tied-feet|torture|male-pubic-hair|pubic-hair|genital-mutilation|male-genital-mutilation|castration|male-frontal-nudity|barefoot-woman|kidnapping|rape|numbered-sequel|female-protagonist|vigilantism|female-vigilante|sadism|female-exploitation|lasciviousness|debauchery|sexual-violence|sexual-humiliation|sexual-abuse|sexual-orgasm|sex-on-the-floor|sex-with-a-stranger|brutality|leg-spreading|lust|misogynist|violence-against-women|woman-in-jeopardy|female-prisoner|gang-rape|rape-victim|mini-dress|white-panties|black-panties|female-rear-nudity|breasts|cleavage|head-in-a-toilet|electrical-torture|kicked-in-the-face|man-wearing-briefs|chained-to-wall|bare-chested-male|barefoot-on-street|walking-barefoot-in-the-snow|gagged-woman|bound-and-gagged|hands-tied-with-wire|female-tied-up|tied-up-on-the-floor|girl-tied-up|gag|handcuffed-during-sex|hands-tied-behind-back|handcuffed-woman|urinating-on-someone|rape-and-revenge|sequel-to-remake|sequel</t>
  </si>
  <si>
    <t>tt2539720</t>
  </si>
  <si>
    <t>Herb &amp; Dorothy 50X50</t>
  </si>
  <si>
    <t>A follow up to the documentary Herb &amp; Dorothy, that captures an ordinary couple's extraordinary gift of art to the nation as they close the door on their life as collectors.</t>
  </si>
  <si>
    <t>Fine Line Media</t>
  </si>
  <si>
    <t>Paula Antebi, Robert Barry, Lisa Bradley, Christo and Jeanne-Claude</t>
  </si>
  <si>
    <t>https://images-na.ssl-images-amazon.com/images/M/MV5BMTM5MjYyMzQzMl5BMl5BanBnXkFtZTgwNDA4MDEwMDE@._V1_SX300.jpg</t>
  </si>
  <si>
    <t>Megumi Sasaki</t>
  </si>
  <si>
    <t>tt2543202</t>
  </si>
  <si>
    <t>Dracula: The Impaler</t>
  </si>
  <si>
    <t>Seven high-school friends begin their Euro-trip at the actual castle of Vlad the Impaler where he supposedly sold his soul to the devil over 500 years earlier, but the decrepit castle's past envelopes them in a bloody ritual.</t>
  </si>
  <si>
    <t>Diana Angelson, Christian Gehring, Christina Collard, Teo Celigo</t>
  </si>
  <si>
    <t>https://images-na.ssl-images-amazon.com/images/M/MV5BMTY0NDYxNjAxMF5BMl5BanBnXkFtZTgwODY4ODI1MTE@._V1_SX300.jpg</t>
  </si>
  <si>
    <t>Derek Hockenbrough</t>
  </si>
  <si>
    <t>castle|ritual|vlad-the-impaler|living-statue|return-from-dead|blood-drinking|seven-deadly-sins|gore|blood|nightmare|infidelity|female-nudity|deal-with-the-devil|soul-selling|vampire|flashback|origin-story|marijuana|drinking-game|dracula's-wife-veronica|dracula's-castle|transylvania|vlad-dracul|dracula|sex-scene|bare-breasts|rising</t>
  </si>
  <si>
    <t>tt2544074</t>
  </si>
  <si>
    <t>Identicals</t>
  </si>
  <si>
    <t>None Of Us Are As Unique As We Think. Brand New-U is a highly unconventional romantic thriller: an obsessive love story stripped down and re-arranged into the looping logic of a nightmare.</t>
  </si>
  <si>
    <t>Hot Property Films</t>
  </si>
  <si>
    <t>Nora-Jane Noone, Nick Blood, Tony Way, Lachlan Nieboer</t>
  </si>
  <si>
    <t>https://images-na.ssl-images-amazon.com/images/M/MV5BMTgyODgyNjE4OV5BMl5BanBnXkFtZTgwODYwOTAwODE@._V1_SX300.jpg</t>
  </si>
  <si>
    <t>Simon Pummell</t>
  </si>
  <si>
    <t>tt2545088</t>
  </si>
  <si>
    <t>American Promise</t>
  </si>
  <si>
    <t>This intimate documentary follows the 12-year journey of two African-American families pursuing the promise of opportunity through the education of their sons.</t>
  </si>
  <si>
    <t>Rada Film Group</t>
  </si>
  <si>
    <t>https://images-na.ssl-images-amazon.com/images/M/MV5BMjcwMTY5MTMyNF5BMl5BanBnXkFtZTgwOTM1OTAxMzE@._V1_SX300.jpg</t>
  </si>
  <si>
    <t>Joe Brewster, Michele Stephenson</t>
  </si>
  <si>
    <t>basketball|african-american|2000s|dorm-room|memorial-service|death|accidental-death|family-tragedy|sudden-death|college-acceptance|college-rejection-letter|poem|varsity-player|tryout|medication|adhd|black-belt|breakfast|history-class|public-school|karate|martial-arts|1990s|telephone-call|chemotherapy|cancer|15-year-old|racial-slur|14-year-old|reference-to-barack-obama|high-school|hugging|graduation|eighth-grade-graduation|award|high-school-graduation|party-invitation|13-year-old|mathematics|dog|skateboard|psychiatrist|crying|dreadlocks|11-year-old|snow|tour|stanford-university|california|college-tour|college|reference-to-mark-zuckerberg|parent-teacher-conference|benin|africa|taxi|crush|reading-aloud|tutor|learning-disability|dyslexia|language-learning|french-teacher|french-class|playground|homework|nurse|answering-machine|nine-year-old|dancing|reference-to-harriet-tubman|seven-year-old|reference-to-britney-spears|reference-to-mozart|subway|chick|egg|kindergarten|brooklyn-new-york-city|new-york-city|new-york|playing-a-video-game|mother-son-relationship|father-son-relationship|family-relationships|teacher|classroom|school|preparatory-school|private-school|death-of-brother|tragedy|children|little-boy|teenage-boy|17-year-old|16-year-old|five-year-old|death-of-child|death-of-son</t>
  </si>
  <si>
    <t>tt2545118</t>
  </si>
  <si>
    <t>Blackfish</t>
  </si>
  <si>
    <t>A documentary following the controversial captivity of killer whales, and its dangers for both humans and whales.</t>
  </si>
  <si>
    <t>Tilikum, John Hargrove, Samantha Berg, Mark Simmons</t>
  </si>
  <si>
    <t>https://images-na.ssl-images-amazon.com/images/M/MV5BNTkyNTkwMzkxMl5BMl5BanBnXkFtZTcwMzAwOTE2OQ@@._V1_SX300.jpg</t>
  </si>
  <si>
    <t>Nominated for 1 BAFTA Film Award. Another 7 wins &amp; 38 nominations.</t>
  </si>
  <si>
    <t>whale|trainer|death|captivity|killer-whale|animal|interview|sea-world|captive|propaganda|f-rated|seal-the-animal|environmental-issue|killing-an-animal|rescue|mother-child-separation|separation-from-family|injury|year-1999|brain|researcher|neuroscientist|commercial|eye-witness|witness|year-1991|crying|deprivation|newspaper-article|testimony|toy-whale|stuffed-animal|whale-tamer|underwater|marine-mammal|animal-park|anti-whaling|sea-park|animal-advocate|caught-in-a-net|net|promotional-film|year-1970|longevity|shortened-lifespan|victoria-british-columbia|british-columbia|canada|amusement-park|spain|tenerife|canary-islands|reference-to-disneyland|animal-in-title|killed-by-an-animal|aggression|artificial-insemination|breeding|dorsal-fin|sea-lion|tv-news|news-footage|eaten-by-an-animal|blood-in-water|blood|animal-capture|capture|boat|whale-watching|wetsuit|human-animal-relationship|animal-attack|whale-attack|puget-sound-washington|occupational-health-and-safety|year-2010|florida|orlando-florida|home-video|home-movie|911-call|ocean|video|animal-trainer|trauma|controversy|one-word-title|title-spoken-by-character</t>
  </si>
  <si>
    <t>tt2551378</t>
  </si>
  <si>
    <t>Bullett Raja</t>
  </si>
  <si>
    <t>A common man who transforms into a gangster revolts against the very system he once obediently followed by declaring war on the police, the government, and the industrialists.</t>
  </si>
  <si>
    <t>Saif Ali Khan, Jimmy Shergill, Vidyut Jamwal, Sonakshi Sinha</t>
  </si>
  <si>
    <t>https://images-na.ssl-images-amazon.com/images/M/MV5BMTQzNzQ5ODA1NV5BMl5BanBnXkFtZTgwODYzODg2MDE@._V1_SX300.jpg</t>
  </si>
  <si>
    <t>gangster|drag|politician|contract-killer|character-name-in-title</t>
  </si>
  <si>
    <t>tt2554648</t>
  </si>
  <si>
    <t>Spark: A Burning Man Story</t>
  </si>
  <si>
    <t>Each year, 60,000 people from around the globe gather in a dusty windswept Nevada desert to build a temporary city, collaborating on large-scale art and partying for a week before burning a...</t>
  </si>
  <si>
    <t>Katy Boynton, Marco Cochrane, Harley K. Dubois, Marian Goodell</t>
  </si>
  <si>
    <t>https://images-na.ssl-images-amazon.com/images/M/MV5BMTUzMzE2MjM1OF5BMl5BanBnXkFtZTgwNDI2NDQwMDE@._V1_SX300.jpg</t>
  </si>
  <si>
    <t>Steve Brown, Jessie Deeter</t>
  </si>
  <si>
    <t>tt2554842</t>
  </si>
  <si>
    <t>Girl in Woods</t>
  </si>
  <si>
    <t>After a tragic accident Grace is lost and alone in the Smoky Mountains. Grace's struggle for survival is made more complicated by her troubled past. Battling the demons in her mind may be the only way to come out alive.</t>
  </si>
  <si>
    <t>Charisma Carpenter, Juliet Reeves London, Jeremy London, Lee Perkins</t>
  </si>
  <si>
    <t>https://images-na.ssl-images-amazon.com/images/M/MV5BODQ3Nzk1OTM1MV5BMl5BanBnXkFtZTcwODcxNDg4OA@@._V1_SX300.jpg</t>
  </si>
  <si>
    <t>Jeremy Benson</t>
  </si>
  <si>
    <t>tt2556936</t>
  </si>
  <si>
    <t>No Men Beyond This Point</t>
  </si>
  <si>
    <t>In a world where women have become asexual and are no longer giving birth to males, a quiet, unassuming housekeeper named Andrew Myers finds himself at the center of a battle to keep men from going extinct.</t>
  </si>
  <si>
    <t>Patrick Gilmore, Bronwen Smith, Tara Pratt, Kristine Cofsky</t>
  </si>
  <si>
    <t>https://images-na.ssl-images-amazon.com/images/M/MV5BMTQ5OTc4NjMyOF5BMl5BanBnXkFtZTgwNTk2OTM2ODE@._V1_SX300.jpg</t>
  </si>
  <si>
    <t>Mark Sawers</t>
  </si>
  <si>
    <t>tt2558318</t>
  </si>
  <si>
    <t>The Last Survivors</t>
  </si>
  <si>
    <t>A teenage girl fights to protect the last working well in a drought-stricken valley from a greedy water baron.</t>
  </si>
  <si>
    <t>Federighi Films</t>
  </si>
  <si>
    <t>Haley Lu Richardson, Booboo Stewart, Max Charles, Nicole Arianna Fox</t>
  </si>
  <si>
    <t>https://images-na.ssl-images-amazon.com/images/M/MV5BMjI4ODkzMjA2OF5BMl5BanBnXkFtZTgwMDc4ODg1NTE@._V1_SX300.jpg</t>
  </si>
  <si>
    <t>Thomas S. Hammock</t>
  </si>
  <si>
    <t>girl-heroine|survival|post-apocalypse|well|teenage-girl|strong-female-lead|strong-female-character|woman-with-gun|survivor|thirst|action-heroine|sword|desert|drought|teenage-protagonist|female-protagonist|axe|three-word-title</t>
  </si>
  <si>
    <t>tt2562162</t>
  </si>
  <si>
    <t>Ivan Veramaathiri</t>
  </si>
  <si>
    <t>A young vigilante takes on a rowdy and suffers the consequences.</t>
  </si>
  <si>
    <t>Vikram Prabhu, Surabhi, Ganesh Venkatraman, Vamsi</t>
  </si>
  <si>
    <t>https://images-na.ssl-images-amazon.com/images/M/MV5BNmVmZGNmYWQtZTEyYi00ZjU1LTgxZGMtY2E2YTI4M2I2MWUyXkEyXkFqcGdeQXVyMzc1MDM1ODA@._V1_SX300.jpg</t>
  </si>
  <si>
    <t>tt2571140</t>
  </si>
  <si>
    <t>Boss</t>
  </si>
  <si>
    <t>A man fights for people's rights. In Delhi, he will have to deal with a corrupt police officer.</t>
  </si>
  <si>
    <t>Alerion Services</t>
  </si>
  <si>
    <t>Akshay Kumar, Shiv Pandit, Mithun Chakraborty, Ronit Roy</t>
  </si>
  <si>
    <t>https://images-na.ssl-images-amazon.com/images/M/MV5BMTkxMTE4NjYxNV5BMl5BanBnXkFtZTgwODA1NjkxMDE@._V1_SX300.jpg</t>
  </si>
  <si>
    <t>brother-brother-reunion|rock-quarry|psychopath|father-disowns-son|father-son-reconciliation|father-son-conflict|foot-chase|martial-arts|rocking-chair|abuse-of-power|corrupt-politician|tough-guy|impersonating-a-police-officer|police-uniform|orphan|opening-action-scene|kurukshetra-india|police-brutality|contract-killing|parkour|action-hero|catch-phrase|father-son-reunion|fistfight|hand-to-hand-combat|bad-cop|showdown|frame-up|corrupt-cop|bikini|remake-of-malayalam-film|father-figure|father-son-estrangement|truck|delhi|fight|gangster|barn|jeep|cowboy-hat|homage|song-during-end-credits|fight-in-water|man-in-undershirt|sand-thrown-in-eyes|tattoo-on-shoulder|car-hit-by-a-truck|plumber|parking-garage|bomb|false-accusation-of-rape|drinking|political-scandal|television-news|water-thrown-on-sleeping-man|jumping-from-a-rooftop|jumping-from-height|jumping-off-a-balcony|rooftop-chase|temple|blackened-face|reference-to-a.r.-rehman|reference-to-sunny-deol|fake-fight|sports-car|driving-a-car-under-a-semi-trailer|jogging|double-cross|gun|little-boy|father-son-relationship|breaking-a-coconut-on-someone's-head|hit-with-a-coconut|hit-on-the-head-with-a-bucket|riverfront|accidental-killing|locked-in-a-room|schoolteacher|bully|brother-brother-relationship|football|cctv-camera|punching-bag|hiccups|sneezing|thrown-down-a-well|escape|well|thrown-through-a-windshield|punched-in-the-crotch|roundhouse-kick|lifting-person-in-air|thrown-through-the-air|sidekick|cheerleader|playing-music|punched-in-the-face|one-against-many|truck-stop|limp|cane|humiliation|police-lockup|dream-song|young-love|corrupt-minister|burning-body|dragging-a-dead-body|leg-breaking|neck-snap|neck-breaking|arm-breaking|woods|falling-from-height|shot-in-the-arm|mall|coward|coconut|teenage-boy|crime-boss|opening-narration|wetting-pants|car-bomb|attempted-murder|flashback|disco|cameo-appearance|chase|actor-shares-first-name-with-character|character-name-in-title|overbearing-brother</t>
  </si>
  <si>
    <t>tt2576450</t>
  </si>
  <si>
    <t>Besharam</t>
  </si>
  <si>
    <t>A car thief falls in love with a woman whose car he has stolen.</t>
  </si>
  <si>
    <t>Ranbir Kapoor, Pallavi Sharda, Rishi Kapoor, Neetu Singh</t>
  </si>
  <si>
    <t>https://images-na.ssl-images-amazon.com/images/M/MV5BMjI1NTk0NzgyOV5BMl5BanBnXkFtZTgwODQ3NjgyMDE@._V1_SX300.jpg</t>
  </si>
  <si>
    <t>police-inspector|gangster|stolen-car</t>
  </si>
  <si>
    <t>tt2577172</t>
  </si>
  <si>
    <t>Girl House</t>
  </si>
  <si>
    <t>A young college student desperate for tuition money moves into a house that streams content to an X-rated website. After a deranged fan determines the house's location, she finds herself in...</t>
  </si>
  <si>
    <t>Ali Cobrin, Adam DiMarco, Slaine, Alyson Bath</t>
  </si>
  <si>
    <t>https://images-na.ssl-images-amazon.com/images/M/MV5BMTcyNzYyMTUwNF5BMl5BanBnXkFtZTgwMzIwMTIzNDE@._V1_SX300.jpg</t>
  </si>
  <si>
    <t>Jon Knautz, Trevor Matthews</t>
  </si>
  <si>
    <t>house|website|college-student|woman-in-jeopardy|watching-pornography|girl|boy|internet-pornography|decapitation|girl-wearing-bra-and-panties|breasts|suicide|disfigured-face|disfigurement|rubber-mask|rampage|headphones|hacksaw|toolbox|wig|finger-cut-off|neck-breaking|woman-in-shower|female-friendship|best-friend|sex-scene|severed-head|drug-addict|home-invasion|masked-villain|masked-man|reference-to-ted-bundy|pool-cue|sauna|axe|tied-to-a-chair|video-camera|self-defense|film-starts-with-quote|psychopath|basement|overalls|killing-in-self-defense|masked-killer|mask|mannequin|dummy|homosexual|bulletin-board|brunette|character's-point-of-view-camera-shot|crowbar|child-murders-a-child|murder-of-a-child|characters-killed-one-by-one|video-footage|surveillance-footage|monitor|security-system|security-guard|security-camera|cctv|lingerie|undressing|lesbian-kiss|lesbian|interracial-romance|african-american|asian-american|internet-chat|webcam|porn-actress|porn-star|teasing|mocking|humiliation|childhood-trauma|killer-child|child-murder|bridge|bicycle|flash-forward|flashback|female-protagonist|boyfriend-girlfriend-relationship|younger-version-of-character|fat-boy|fat-man|cell-phone|limousine|new-job|loss-of-father|college-campus|canadian|two-word-title|mini-skirt|red-panties|black-panties|white-panties|murder|female-nudity|female-rear-nudity|panties|date|title-spoken-by-character</t>
  </si>
  <si>
    <t>tt2577990</t>
  </si>
  <si>
    <t>Valentine Road</t>
  </si>
  <si>
    <t>On February 12, 2008, in Oxnard, California, eighth-grade student Brandon McInerney shot his classmate Larry King twice in the back of the head during first period. When Larry died two days...</t>
  </si>
  <si>
    <t>James Bing, Jeremy Bing, Rosalie Black, Dawn Boldrin</t>
  </si>
  <si>
    <t>https://images-na.ssl-images-amazon.com/images/M/MV5BOTEyNDA0MDgwM15BMl5BanBnXkFtZTcwNjQzMjgzOQ@@._V1_SX300.jpg</t>
  </si>
  <si>
    <t>Marta Cunningham</t>
  </si>
  <si>
    <t>hate-crime|oxnard-california|california|crush|gay|murder|shot-with-a-gun|homosexual|intolerance|adoption|biracial-child|biracial|gender-identity|sexual-orientation|gay-bashing|prejudice|child-abuse|gay-crush|gun|valentine's-day|year-2008|middle-school|homosexuality|teenage-boy|2000s|homophobia|tragedy|gay-teenager</t>
  </si>
  <si>
    <t>tt2580382</t>
  </si>
  <si>
    <t>The Survivalist</t>
  </si>
  <si>
    <t>In a time of starvation, a survivalist lives off a small plot of land hidden deep in forest. When two women seeking food and shelter discover his farm, he finds his existence threatened.</t>
  </si>
  <si>
    <t>Mia Goth, Martin McCann, Andrew Simpson, Barry Ward</t>
  </si>
  <si>
    <t>https://images-na.ssl-images-amazon.com/images/M/MV5BNjA0YTRiMDMtYTdjMi00YjgyLTkwMTQtMWVjOTMyYTE5YWQ3XkEyXkFqcGdeQXVyMjMxNTAxNDk@._V1_SX300.jpg</t>
  </si>
  <si>
    <t>Stephen Fingleton</t>
  </si>
  <si>
    <t>Nominated for 1 BAFTA Film Award. Another 3 wins &amp; 9 nominations.</t>
  </si>
  <si>
    <t>survivalism|post-apocalyptic|forest|starvation|woods|survival|famine|female-nudity|post-apocalypse|violence|abortion|pregnancy|death-by-gunshot|near-future|foreskin|penis|masturbation|mother-daughter-relationship|sex-scene|male-rear-nudity|male-frontal-nudity|very-little-dialogue|knife|shotgun|held-at-gunpoint|rifle|male-full-frontal-nudity|male-pubic-hair|pubic-hair|male-masturbation|male-nudity|bare-chested-male</t>
  </si>
  <si>
    <t>tt2582576</t>
  </si>
  <si>
    <t>Sand Castle</t>
  </si>
  <si>
    <t>Set during the occupation of Iraq, a squad of U.S. soldiers try to protect a small village.</t>
  </si>
  <si>
    <t>Henry Cavill, Nicholas Hoult, Tommy Flanagan, Logan Marshall-Green</t>
  </si>
  <si>
    <t>https://images-na.ssl-images-amazon.com/images/M/MV5BNTQ2YWM1MmItMGVmZi00N2EzLWE4NDUtNTgzODVkNTZlMTBmXkEyXkFqcGdeQXVyMzI3MDEzMzM@._V1_SX300.jpg</t>
  </si>
  <si>
    <t>Fernando Coimbra</t>
  </si>
  <si>
    <t>tt2608324</t>
  </si>
  <si>
    <t>Manhattan Romance</t>
  </si>
  <si>
    <t>Danny, a commercial editor and documentary filmmaker attempts to finish his film, a study on relationship while navigating the relationships in his own life. Will he continue to chase the ...</t>
  </si>
  <si>
    <t>Beacon Films Inc.</t>
  </si>
  <si>
    <t>Arnold C. Baker II, Jessie Barr, Tommy Burke, Louis Cancelmi</t>
  </si>
  <si>
    <t>https://images-na.ssl-images-amazon.com/images/M/MV5BMjMzODk2MDc0MF5BMl5BanBnXkFtZTgwMTc3NjU4NjE@._V1_SX300.jpg</t>
  </si>
  <si>
    <t>tt2614032</t>
  </si>
  <si>
    <t>Alex Pandian</t>
  </si>
  <si>
    <t>A Chief Minister's daughter is kidnapped for a price. They do not need money , but their demand is worse.</t>
  </si>
  <si>
    <t>Karthi, Anushka Shetty, Santhanam, Nikita Thukral</t>
  </si>
  <si>
    <t>https://images-na.ssl-images-amazon.com/images/M/MV5BMjMwOTQ4MzE2Ml5BMl5BanBnXkFtZTgwMzkyODY4MzE@._V1_SX300.jpg</t>
  </si>
  <si>
    <t>tt2615584</t>
  </si>
  <si>
    <t>Phata Poster Nikhla Hero</t>
  </si>
  <si>
    <t>After Vishwas Rao (Shahid Kapoor) is raised up by his Mother (Padmini Kolhapure), who apparently dreams for him to become a Police Inspector. However, he has different plans in mind. Vishwas wants to become a film hero.</t>
  </si>
  <si>
    <t>Shahid Kapoor, Ileana D'Cruz, Padmini Kolhapure, Mukesh Tiwari</t>
  </si>
  <si>
    <t>https://images-na.ssl-images-amazon.com/images/M/MV5BZGJlODA1YmQtNjMyNi00MDIzLWEwZTMtOWVhZDNjNzIyZDNjXkEyXkFqcGdeQXVyMzc0NzU5MTc@._V1_SX300.jpg</t>
  </si>
  <si>
    <t>tt2617676</t>
  </si>
  <si>
    <t>Thalaivaa</t>
  </si>
  <si>
    <t>A son steps into his father's shoes, has to win a bloody war before he becomes the leader.</t>
  </si>
  <si>
    <t>Joseph Vijay, Amala Paul, Santhanam, Sathyaraj</t>
  </si>
  <si>
    <t>https://images-na.ssl-images-amazon.com/images/M/MV5BODM2MTk0OTA0Ml5BMl5BanBnXkFtZTgwMzQ2NDA5NTE@._V1_SX300.jpg</t>
  </si>
  <si>
    <t>182 min</t>
  </si>
  <si>
    <t>father|son|leader|revenge|fight</t>
  </si>
  <si>
    <t>tt2620590</t>
  </si>
  <si>
    <t>Leatherface</t>
  </si>
  <si>
    <t>A teenage Leatherface escapes from a mental hospital with three other inmates, kidnapping a young nurse and taking her on a road trip from hell while being pursued by an equally deranged lawman out for revenge.</t>
  </si>
  <si>
    <t>Finn Jones, Stephen Dorff, Lili Taylor, James Bloor</t>
  </si>
  <si>
    <t>https://images-na.ssl-images-amazon.com/images/M/MV5BMTEyMTIwNzg1NjNeQTJeQWpwZ15BbWU4MDkwMTQ4MDMy._V1_SX300.jpg</t>
  </si>
  <si>
    <t>Alexandre Bustillo, Julien Maury</t>
  </si>
  <si>
    <t>prequel|horror-movie-prequel|sixth-part</t>
  </si>
  <si>
    <t>tt2621126</t>
  </si>
  <si>
    <t>Mindless Behavior: All Around the World</t>
  </si>
  <si>
    <t>A documentary that follows the R&amp;B/hip-hop boy band as they travel across the US on their first major headlining tour.</t>
  </si>
  <si>
    <t>AMC</t>
  </si>
  <si>
    <t>Myles Brown, Princeton, Prodigy, Ray Ray</t>
  </si>
  <si>
    <t>https://images-na.ssl-images-amazon.com/images/M/MV5BMTYwNDU3MDE5N15BMl5BanBnXkFtZTcwMzI0NzcxOQ@@._V1_SX300.jpg</t>
  </si>
  <si>
    <t>Steven Goldfried</t>
  </si>
  <si>
    <t>tt2625030</t>
  </si>
  <si>
    <t>New World</t>
  </si>
  <si>
    <t>Story about a conflict between the police and the mob through the eyes of an undercover cop.</t>
  </si>
  <si>
    <t>Jung-jae Lee, Min-sik Choi, Jung-min Hwang, Sung-woong Park</t>
  </si>
  <si>
    <t>https://images-na.ssl-images-amazon.com/images/M/MV5BMTYxODg5ODMxOV5BMl5BanBnXkFtZTcwNzkwMzYyOQ@@._V1_SX300.jpg</t>
  </si>
  <si>
    <t>Hoon-jung Park</t>
  </si>
  <si>
    <t>police|undercover-cop|crime-syndicate|criminal-gang|south-korean|south-korea|dead-body-in-a-steel-barrel|gang-brawl|undercover-police|two-word-title|pregnant-wife|seoul|killed-in-an-elevator|elevator|flying-first-class|knock-off-product|barrel</t>
  </si>
  <si>
    <t>tt2631186</t>
  </si>
  <si>
    <t>Baahubali: The Beginning</t>
  </si>
  <si>
    <t>In ancient India, an adventurous and daring man becomes involved in a decades old feud between two warring people.</t>
  </si>
  <si>
    <t>https://images-na.ssl-images-amazon.com/images/M/MV5BYmE4YjFmNWQtYTk5ZC00OGU3LWFlOTQtNThmYjBhZjhlNzU5XkEyXkFqcGdeQXVyNjQ2MjQ5NzM@._V1_SX300.jpg</t>
  </si>
  <si>
    <t>kingdom|ancient-india|dual-role|hindu|good-versus-evil|blockbuster|character-name-in-title|king|warrior|battle|waterfall|epic|queen|sword-and-sandal|love-interest|hinduism|death|elephant|first-part|lust|strength|written-by-director|medieval-india</t>
  </si>
  <si>
    <t>tt2633826</t>
  </si>
  <si>
    <t>Mumbai Mirror</t>
  </si>
  <si>
    <t>Manoj Mishra ( steadicam operator )</t>
  </si>
  <si>
    <t>Sudesh Berry, Raja Bherwani, Rajendra Chawla, Sachiin Joshi</t>
  </si>
  <si>
    <t>http://ia.media-imdb.com/images/M/MV5BMjI0MmJkOTItMmQzNi00ZmFiLWIwNmMtM2QwNDVjOTE0OWZkXkEyXkFqcGdeQXVyNDY5MTUyNjU@._V1_SX300.jpg</t>
  </si>
  <si>
    <t>Ankush Bhatt</t>
  </si>
  <si>
    <t>game|chess|officer|investigation|mass-killing|bullet|shot-in-the-chest|shot-in-the-head|gun|reporter|bar-dancer|gang-war|fight|cop|drug-racket</t>
  </si>
  <si>
    <t>tt2635622</t>
  </si>
  <si>
    <t>The Attacks of 26/11</t>
  </si>
  <si>
    <t>The real story of ten terrorists, who sail to Mumbai and wage war on the populace for the next 72 hours.</t>
  </si>
  <si>
    <t>Nana Patekar, Atul Kulkarni, Ganesh Yadav, Ferzad Jehani</t>
  </si>
  <si>
    <t>https://images-na.ssl-images-amazon.com/images/M/MV5BMjEyMDExNDk5NV5BMl5BanBnXkFtZTcwMzc0MDQwOQ@@._V1_SX300.jpg</t>
  </si>
  <si>
    <t>mass-killings|terrorism</t>
  </si>
  <si>
    <t>tt2636522</t>
  </si>
  <si>
    <t>The Unbelievers</t>
  </si>
  <si>
    <t>Renowned scientists Richard Dawkins and Lawrence Krauss cross the globe as they speak publicly about the importance of science and reason in the modern world.</t>
  </si>
  <si>
    <t>Black Chalk Productions</t>
  </si>
  <si>
    <t>Ayaan Hirsi Ali, Woody Allen, Richard Dawkins, Daniel C. Dennett</t>
  </si>
  <si>
    <t>https://images-na.ssl-images-amazon.com/images/M/MV5BNjY5ODU0MzU3Nl5BMl5BanBnXkFtZTcwNzk0OTgxOQ@@._V1_SX300.jpg</t>
  </si>
  <si>
    <t>Gus Holwerda</t>
  </si>
  <si>
    <t>scientist|science|interview|two-word-title|author|evolutionary-biologist|theoretical-physicist|religion|atheism|atheist</t>
  </si>
  <si>
    <t>tt2638104</t>
  </si>
  <si>
    <t>Biriyani</t>
  </si>
  <si>
    <t>A drive on the highway lands two friends in serious trouble.</t>
  </si>
  <si>
    <t>Karthi, Hansika Motwani, Premgi Amaren, Ramki</t>
  </si>
  <si>
    <t>https://images-na.ssl-images-amazon.com/images/M/MV5BMTc1NDk3NjMyMF5BMl5BanBnXkFtZTgwNDkwMDA3MjE@._V1_SX300.jpg</t>
  </si>
  <si>
    <t>tt2644980</t>
  </si>
  <si>
    <t>Stars in Shorts</t>
  </si>
  <si>
    <t>Presentation that includes incredible short movies with some of the world's biggest actors. In "Friend Request Pending", Judi Dench is a neophyte in the complicated landscape of Internet ...</t>
  </si>
  <si>
    <t>Shorts International</t>
  </si>
  <si>
    <t>Lily Tomlin, Jesse Tyler Ferguson, Lucy Punch, Colin Firth</t>
  </si>
  <si>
    <t>https://images-na.ssl-images-amazon.com/images/M/MV5BNzUyMDI2MzYxN15BMl5BanBnXkFtZTcwNjkxODkwOQ@@._V1_SX300.jpg</t>
  </si>
  <si>
    <t>Jacob Chase, Robert Festinger, Chris Foggin, Rupert Friend, Benjamin Grayson, Jay Kamen, Neil LaBute</t>
  </si>
  <si>
    <t>tt2646378</t>
  </si>
  <si>
    <t>The Frankenstein Theory</t>
  </si>
  <si>
    <t>From the makers of The Last Exorcism comes a boldly original vision of horror. What if the most chilling novel of all time was actually based on a true account of a horrific experiment gone...</t>
  </si>
  <si>
    <t>Joe Egender, Haydyn Foster, Brian Henderson, Luke Geissbuhler</t>
  </si>
  <si>
    <t>https://images-na.ssl-images-amazon.com/images/M/MV5BMTU3NzcwMjIyOF5BMl5BanBnXkFtZTcwOTk0MDQwOQ@@._V1_SX300.jpg</t>
  </si>
  <si>
    <t>Andrew Weiner</t>
  </si>
  <si>
    <t>wilderness|professor|cold|ice|mountain|night-vision|howling|tundra|genetic-engineering|frankenstein-legend|frankenstein's-monster|documentary-crew|bone|corpse|darkness|handheld-camera|sleeping|no-survivors|hand-camera|mockumentary|sleeping-in-the-forest|missing-person|running-in-the-dark|video-camera|filmmaker|found-footage|yurt|snowmobile|tent|dog|snow|reporter|interview</t>
  </si>
  <si>
    <t>tt2650642</t>
  </si>
  <si>
    <t>In the Name of</t>
  </si>
  <si>
    <t>Gay priest with talent to straighten out delinquent lads can remain effectual only so long as not even a hint of his orientation is revealed or suggested.</t>
  </si>
  <si>
    <t>Andrzej Chyra, Mateusz Kosciukiewicz, Maja Ostaszewska, Lukasz Simlat</t>
  </si>
  <si>
    <t>https://images-na.ssl-images-amazon.com/images/M/MV5BMjI5NDQxMjQ5Nl5BMl5BanBnXkFtZTgwNjU0MzAwMDE@._V1_SX300.jpg</t>
  </si>
  <si>
    <t>Malgorzata Szumowska</t>
  </si>
  <si>
    <t>priest|catholic-priest|celibacy|village|catholic|brother-sister-relationship|skype|sex-with-priest|gay-sex|masturbation|skinny-dipping|poland|gay-priest|gay|f-rated|surrealism|arson|religious-orthodoxy|coming-out|brother-brother-relationship|dream|death-of-boy|male-rear-nudity|homosexuality|church|catholic-church|fellatio|rain|leaving-home|train|construction|procession|spitting|reference-to-bruce-lee|smoking|drinking|sodomy|communion-wafer|gay-slur|beer|imitating-a-monkey|cornfield|sledgehammer|snail|bloody-nose|human-skeleton|pail|dancing|prayer|running|gut-punch|bare-chested-male|pope|hanging|suicide|drug-use|seminary|secrecy|confession|seduction|hot-dog|rock-quarry|drowning|diving|arm-wrestling|resuscitation|beating|fighting|juvenile-delinquency|reform-school|mental-retardation|bathtub|underpants|epileptic-fit|sermon|red-card|boarding-school|country-music|fog|bullying|jewish-cemetery|jewish-slur|punctuation-in-title|jogging|sexual-repression|repression|repressed-homosexual|closeted-homosexual|forest|sexual-attraction|rural-setting|jumping-into-water|swimming|dock|fire|soccer|religious|religion|webcam</t>
  </si>
  <si>
    <t>tt2651564</t>
  </si>
  <si>
    <t>The Making of 'Dragon: The Bruce Lee Story'</t>
  </si>
  <si>
    <t>Lauren Holly, Jason Scott Lee, Robert Wagner</t>
  </si>
  <si>
    <t>Short, Action</t>
  </si>
  <si>
    <t>tt2652118</t>
  </si>
  <si>
    <t>Crouching Tiger, Hidden Dragon: Sword of Destiny</t>
  </si>
  <si>
    <t>A story of lost love, young love, a legendary sword and one last opportunity at redemption.</t>
  </si>
  <si>
    <t>Donnie Yen, Michelle Yeoh, Harry Shum Jr., Natasha Liu Bordizzo</t>
  </si>
  <si>
    <t>https://images-na.ssl-images-amazon.com/images/M/MV5BMTA2MzM5NTk4NTBeQTJeQWpwZ15BbWU4MDk0NjgyNDcx._V1_SX300.jpg</t>
  </si>
  <si>
    <t>sword|love|redemption|martial-arts|fight|power|wuxia</t>
  </si>
  <si>
    <t>tt2653804</t>
  </si>
  <si>
    <t>Greeku Veerudu</t>
  </si>
  <si>
    <t>An overconfident businessman's journey of realizing the importance of family and turning from a stud to falling in love...</t>
  </si>
  <si>
    <t>Nagarjuna Akkineni, Nayanthara, Meera Chopra, K. Viswanath</t>
  </si>
  <si>
    <t>https://images-na.ssl-images-amazon.com/images/M/MV5BOGRlMzUyNmYtZWU3Zi00N2VjLTg0MzMtMzBkZWQ1YjA4OGEzXkEyXkFqcGdeQXVyMzUwMTgxODg@._V1_SX300.jpg</t>
  </si>
  <si>
    <t>Dasaradh</t>
  </si>
  <si>
    <t>tt2654360</t>
  </si>
  <si>
    <t>Deceptive Practice: The Mysteries and Mentors of Ricky Jay</t>
  </si>
  <si>
    <t>Ricky Jay is a world-renowned magician, author, historian and actor (often a mischievous presence in the films of David Mamet and Paul Thomas Anderson) -- and a performer who regularly ...</t>
  </si>
  <si>
    <t>Ricky Jay, Winston Simone, Dick Cavett, David Mamet</t>
  </si>
  <si>
    <t>https://images-na.ssl-images-amazon.com/images/M/MV5BMTQ5MzM3NjQ5Ml5BMl5BanBnXkFtZTcwMzcyNTYzOQ@@._V1_SX300.jpg</t>
  </si>
  <si>
    <t>stage-magician</t>
  </si>
  <si>
    <t>tt2654480</t>
  </si>
  <si>
    <t>Balupu</t>
  </si>
  <si>
    <t>Ravi (Ravi Teja) works as a collection agent of ICICI in Bangalore and leads a happy life along with his friends and his father Mohan Rao (Prakash Raj) who wishes to see Ravi married to a ...</t>
  </si>
  <si>
    <t>Ravi Teja, Shruti Haasan, Anjali, Prakash Raj</t>
  </si>
  <si>
    <t>https://images-na.ssl-images-amazon.com/images/M/MV5BMTM5NzU4M2QtMGM2Ni00ZjI3LThmM2MtYzY5MmFhN2ViZTI2XkEyXkFqcGdeQXVyMjUyMTE3MTc@._V1_SX300.jpg</t>
  </si>
  <si>
    <t>wedding|abduction|crime-boss|flashback|fight-in-men's-room|interrupted-wedding|fight</t>
  </si>
  <si>
    <t>tt2654536</t>
  </si>
  <si>
    <t>Tomorrow</t>
  </si>
  <si>
    <t>The struggle and loneliness of Tesla, a returned soldier suffering the effects of personal trauma from the war in Afghanistan as he reintegrates into society.</t>
  </si>
  <si>
    <t>Sebastian Street, Stuart Brennan, Stephanie Leonidas, Sophie Kennedy Clark</t>
  </si>
  <si>
    <t>Martha Pinson</t>
  </si>
  <si>
    <t>tt2654562</t>
  </si>
  <si>
    <t>The Ghosts in Our Machine</t>
  </si>
  <si>
    <t>A cinematic documentary that illuminates the lives of individual animals living within and rescued from the machine of our modern world.</t>
  </si>
  <si>
    <t>Ghost Media Inc.</t>
  </si>
  <si>
    <t>Marcel Saba, Lori Reese, Perrie Wardell, Martin Rowe</t>
  </si>
  <si>
    <t>https://images-na.ssl-images-amazon.com/images/M/MV5BNjg1MTY2MDE0Ml5BMl5BanBnXkFtZTcwMzExODYyOQ@@._V1_SX300.jpg</t>
  </si>
  <si>
    <t>Liz Marshall</t>
  </si>
  <si>
    <t>undercover-investigation|animal-rights|vegan|farm|animal-sentience|fur-farming|animal-rescue|animal-slaughter|animal-exploitation|animal-advocate|animal-welfare</t>
  </si>
  <si>
    <t>tt2673882</t>
  </si>
  <si>
    <t>Jatt &amp; Juliet 2</t>
  </si>
  <si>
    <t>Two Punjab Police officers head to Canada to solve on a mission. When they get to Canada, their mission isn't as simple as what they first thought.</t>
  </si>
  <si>
    <t>Nav</t>
  </si>
  <si>
    <t>Diljit Dosanjh, Neeru Bajwa, Jaswinder Bhalla, Vijay Tandon</t>
  </si>
  <si>
    <t>https://images-na.ssl-images-amazon.com/images/M/MV5BOGFmZjVjZWItNTlmYi00MGMyLThhNjYtMDY0OTFkNDM5NWI0XkEyXkFqcGdeQXVyMzc0NzU5MTc@._V1_SX300.jpg</t>
  </si>
  <si>
    <t>tt2677816</t>
  </si>
  <si>
    <t>Settai</t>
  </si>
  <si>
    <t>Arya, Hansika Motwani, Anjali, Santhanam</t>
  </si>
  <si>
    <t>https://images-na.ssl-images-amazon.com/images/M/MV5BMTc0OTEzMzA1M15BMl5BanBnXkFtZTgwMjE0OTUzMjE@._V1_SX300.jpg</t>
  </si>
  <si>
    <t>tt2678448</t>
  </si>
  <si>
    <t>Hey Bartender</t>
  </si>
  <si>
    <t>Two bartenders try to achieve their dreams through bartending. An injured Marine turns his goals to becoming a principal bartender at the best cocktail bar in the world. A young man leaves ...</t>
  </si>
  <si>
    <t>Tony Abou-Ganim, Eric Alperin, Jeff Bell, John Besh</t>
  </si>
  <si>
    <t>https://images-na.ssl-images-amazon.com/images/M/MV5BMTQ0Nzk4NzU2N15BMl5BanBnXkFtZTcwMjQ2MzA2OQ@@._V1_SX300.jpg</t>
  </si>
  <si>
    <t>tt2689966</t>
  </si>
  <si>
    <t>Broadway Idiot</t>
  </si>
  <si>
    <t>A behind-the-scenes look at Green Day's "American Idiot" album becoming a punk rock Broadway musical.</t>
  </si>
  <si>
    <t>Michael Mayer, Steven Hoggett, Tom Kitt, Christine Jones</t>
  </si>
  <si>
    <t>https://images-na.ssl-images-amazon.com/images/M/MV5BMTUwNTQxOTI3NF5BMl5BanBnXkFtZTgwODg3MjkyMDE@._V1_SX300.jpg</t>
  </si>
  <si>
    <t>Doug Hamilton</t>
  </si>
  <si>
    <t>Documentary, Music, Musical</t>
  </si>
  <si>
    <t>actor|rehearsal|reference-to-george-m.-cohan|reference-to-al-jolson|reference-to-frank-sinatra|choreography|grammy-awards|singer|singing|recording-studio|acting-debut|broadway-show|rock-and-roll</t>
  </si>
  <si>
    <t>tt2691010</t>
  </si>
  <si>
    <t>Mumbai 125 KM 3D</t>
  </si>
  <si>
    <t>On their way to a New Year's Eve party in Mumbai, a group of five friends encounter supernatural occurrences on a highway, 125 kilometres outside the city.</t>
  </si>
  <si>
    <t>Karanvir Bohra, Vedita Pratap Singh, Veena Malik, Joe Debroy</t>
  </si>
  <si>
    <t>https://images-na.ssl-images-amazon.com/images/M/MV5BMzk5MzA5NzUxOF5BMl5BanBnXkFtZTcwMzQyMTc5Nw@@._V1_SX300.jpg</t>
  </si>
  <si>
    <t>Hemant Madhukar</t>
  </si>
  <si>
    <t>tt2691524</t>
  </si>
  <si>
    <t>The Oscar Nominated Short Films 2013: Animation</t>
  </si>
  <si>
    <t>Collective screening of the Academy Award nominated short films from the Animation category for 2013.</t>
  </si>
  <si>
    <t>Magnolia/Shorts International</t>
  </si>
  <si>
    <t>https://images-na.ssl-images-amazon.com/images/M/MV5BMTc2NjIzMjgwNl5BMl5BanBnXkFtZTcwODAzODkwOQ@@._V1_SX300.jpg</t>
  </si>
  <si>
    <t>tt2699290</t>
  </si>
  <si>
    <t>Jabardasth</t>
  </si>
  <si>
    <t>Samantha Ruth Prabhu, Siddharth, Srihari, Nithya Menon</t>
  </si>
  <si>
    <t>Nandini Bv Reddy</t>
  </si>
  <si>
    <t>tt2709606</t>
  </si>
  <si>
    <t>Last Flight of the Champion</t>
  </si>
  <si>
    <t>Neddie Nerfhoffer has a dream. He wants to do his part to help save the galaxy from a tyrannical warlord. When Neddie finds an ancient starship, he and his friends take to the stars to stop the evil General Disdain.</t>
  </si>
  <si>
    <t>Kevin Charles, Luci Christian, Richard Crockett, Rebekah Dahl</t>
  </si>
  <si>
    <t>https://images-na.ssl-images-amazon.com/images/M/MV5BMTQ5Njc0MzkwNV5BMl5BanBnXkFtZTgwNDAxMDA3MjE@._V1_SX300.jpg</t>
  </si>
  <si>
    <t>E. Thomas Ewing</t>
  </si>
  <si>
    <t>tt2710368</t>
  </si>
  <si>
    <t>Final: The Rapture</t>
  </si>
  <si>
    <t>A gritty, international tale of four separate stories woven together by a common theme: the Rapture.</t>
  </si>
  <si>
    <t>River Rain Films</t>
  </si>
  <si>
    <t>Jah Shams, Mary Grace, Carman, Masashi Nagadoi</t>
  </si>
  <si>
    <t>https://images-na.ssl-images-amazon.com/images/M/MV5BMTAzOTEyNTgzOTdeQTJeQWpwZ15BbWU4MDA1MDI2MjAx._V1_SX300.jpg</t>
  </si>
  <si>
    <t>rapture|christianity|rapture-aftermath|christian-film|island|atheist|prayer|curfew|professor|religion|los-angeles-california|buenos-aires-argentina|tokyo-japan|reference-to-the-book-of-revelation|bible|disaster|plane-crash|christian|eschatology|end-times|end-of-the-world|end-time|apocalyptic</t>
  </si>
  <si>
    <t>tt2710614</t>
  </si>
  <si>
    <t>American Made Movie</t>
  </si>
  <si>
    <t>American Made Movie looks back on the glory days of U.S. manufacturing when there was a more balanced relationship between the goods produced and consumed, and illustrates how technology ...</t>
  </si>
  <si>
    <t>Mark Andol, Merrie Buchsbaum, Robert DeMartini, Cleofus Blue Wilson</t>
  </si>
  <si>
    <t>https://images-na.ssl-images-amazon.com/images/M/MV5BNDM1NzQ5ODQ0NV5BMl5BanBnXkFtZTgwMjY2MjgwMDE@._V1_SX300.jpg</t>
  </si>
  <si>
    <t>Nathaniel Thomas McGill, Vincent Vittorio</t>
  </si>
  <si>
    <t>tt2714622</t>
  </si>
  <si>
    <t>Iddarammayilatho</t>
  </si>
  <si>
    <t>A girl meets a young rockstar, whose past she comes to know from the diary of his girlfriend. However, the biggest truth of his past and his love is yet to be found, before her fiance plays any trick.</t>
  </si>
  <si>
    <t>Allu Arjun, Amala Paul, Catherine Tresa, Nassar</t>
  </si>
  <si>
    <t>https://images-na.ssl-images-amazon.com/images/M/MV5BOGJjMjliY2YtZjExNC00Njc5LWI5YzEtMDU1ODE4MGQ0MzZkXkEyXkFqcGdeQXVyNDY5MTUyNjU@._V1_SX300.jpg</t>
  </si>
  <si>
    <t>tt2714664</t>
  </si>
  <si>
    <t>Singh vs. Kaur</t>
  </si>
  <si>
    <t>Nihal Singh is a young man from a village in Nabha, who in an attempt to get rid of an unwanted marriage proposal, ends up lying to his entire village that he loves somebody named 'Jasneet ...</t>
  </si>
  <si>
    <t>Gippy Grewal, Surveen Chawla, Japji Khaira, Rohit Khurana</t>
  </si>
  <si>
    <t>https://images-na.ssl-images-amazon.com/images/M/MV5BODBhYTYyZmEtYjAxNC00YTQ1LWE2OWMtNTEyNDJiNmIwM2UyXkEyXkFqcGdeQXVyMzY1MTkwMDM@._V1_SX300.jpg</t>
  </si>
  <si>
    <t>tt2717558</t>
  </si>
  <si>
    <t>On the Job</t>
  </si>
  <si>
    <t>Filipino crime thriller inspired by a real-life scandal in which prison inmates are temporarily released from prison to work as contract killers on behalf of politicians and high ranking military officials.</t>
  </si>
  <si>
    <t>Well Go US</t>
  </si>
  <si>
    <t>Piolo Pascual, Gerald Anderson, Joel Torre, Joey Marquez</t>
  </si>
  <si>
    <t>https://images-na.ssl-images-amazon.com/images/M/MV5BMjI3NTM4NjE2NV5BMl5BanBnXkFtZTgwMTI5OTAyMDE@._V1_SX300.jpg</t>
  </si>
  <si>
    <t>Erik Matti</t>
  </si>
  <si>
    <t>20 wins &amp; 32 nominations.</t>
  </si>
  <si>
    <t>tt2721744</t>
  </si>
  <si>
    <t>City 40</t>
  </si>
  <si>
    <t>Behind the walls of a forbidden city, the only thing more dangerous than its secrets is the truth.</t>
  </si>
  <si>
    <t>Lavrenti Beria, Viktor Fetisov, Mikhail Gorbachev, Sergei Kirillov</t>
  </si>
  <si>
    <t>https://images-na.ssl-images-amazon.com/images/M/MV5BMjM0NDY2MzEwNF5BMl5BanBnXkFtZTgwNTM1NDc5ODE@._V1_SX300.jpg</t>
  </si>
  <si>
    <t>Samira Goetschel</t>
  </si>
  <si>
    <t>tt2722612</t>
  </si>
  <si>
    <t>My Heart Is Beating Adola</t>
  </si>
  <si>
    <t>Kiran Meegada</t>
  </si>
  <si>
    <t>tt2723358</t>
  </si>
  <si>
    <t>Doctor Bello</t>
  </si>
  <si>
    <t>Brilliant Cancer specialist Dr. Michael Durant is emotionally troubled, wrestling with the traumatic loss of his 10 year old daughter from Cancer...</t>
  </si>
  <si>
    <t>Black Ivory Communications</t>
  </si>
  <si>
    <t>Ebbe Bassey, Evan Brinkman, Victor Browne, Bern Cohen</t>
  </si>
  <si>
    <t>Tony Abulu</t>
  </si>
  <si>
    <t>tt2724532</t>
  </si>
  <si>
    <t>Gridlocked</t>
  </si>
  <si>
    <t>Former SWAT leader David Hendrix and hard-partying movie star Brody Walker must cut their ride-along short when a police training facility is attacked by a team of mercenaries.</t>
  </si>
  <si>
    <t>Dominic Purcell, Cody Hackman, Stephen Lang, Trish Stratus</t>
  </si>
  <si>
    <t>https://images-na.ssl-images-amazon.com/images/M/MV5BMTc4MDMxNjQ0Ml5BMl5BanBnXkFtZTgwNTU2Nzk2ODE@._V1_SX300.jpg</t>
  </si>
  <si>
    <t>Allan Ungar</t>
  </si>
  <si>
    <t>woman-murders-a-man|villainess|female-killer|corrupt-cop|bare-chested-male|tattoo|violence|interview|throat-slitting|betrayal|urine|urination|shot-in-the-head|cigarette-smoking|shot-in-the-neck|shot-to-death|blood|tampon|police-officer|drunk|actor|under-siege|die-hard-scenario</t>
  </si>
  <si>
    <t>tt2734552</t>
  </si>
  <si>
    <t>You Don't Need Feet to Dance</t>
  </si>
  <si>
    <t>In the film "You Don't Need Feet to Dance," African immigrant Sidiki Conde, having lost the use of his legs to polio at fourteen, balances his career as a performing artist with the almost ...</t>
  </si>
  <si>
    <t>Sidiki Conde</t>
  </si>
  <si>
    <t>https://images-na.ssl-images-amazon.com/images/M/MV5BMTU5NTkyMzUzNV5BMl5BanBnXkFtZTcwNzU3NjQyOQ@@._V1_SX300.jpg</t>
  </si>
  <si>
    <t>tt2736254</t>
  </si>
  <si>
    <t>Absence</t>
  </si>
  <si>
    <t>After her unborn baby is snatched from her womb, Liz and her husband take a vacation to help them overcome the horrifying and mysterious loss. Her brother documents the trip as Liz continues to be terrorized by an unknown force.</t>
  </si>
  <si>
    <t>Erin Way, Eric Matheny, Ryan Smale, Stephanie Scholz</t>
  </si>
  <si>
    <t>https://images-na.ssl-images-amazon.com/images/M/MV5BMTYxNTcwODk3MV5BMl5BanBnXkFtZTcwMzI4MzE2OQ@@._V1_SX300.jpg</t>
  </si>
  <si>
    <t>Jimmy Loweree</t>
  </si>
  <si>
    <t>tt2739012</t>
  </si>
  <si>
    <t>Cut to Black</t>
  </si>
  <si>
    <t>A disgraced cop is hired by a wealthy former friend to rid his estranged daughter of a petty stalker.</t>
  </si>
  <si>
    <t>Insurgent Pictures</t>
  </si>
  <si>
    <t>Dan Eberle, Jillaine Gill, Beau Allulli, Joe Stipek</t>
  </si>
  <si>
    <t>https://images-na.ssl-images-amazon.com/images/M/MV5BMjAwNzM0NjI0N15BMl5BanBnXkFtZTgwOTMxOTQ0MDE@._V1_SX300.jpg</t>
  </si>
  <si>
    <t>Dan Eberle</t>
  </si>
  <si>
    <t>tt2739338</t>
  </si>
  <si>
    <t>The Christmas Candle</t>
  </si>
  <si>
    <t>Deep in the heart of the English countryside lies the enchanting village of Gladbury. Legend has it every 25 years an angel visits the village candlemaker and touches a single candle. ...</t>
  </si>
  <si>
    <t>Echolight Studios</t>
  </si>
  <si>
    <t>Hans Matheson, Samantha Barks, Lesley Manville, Sylvester McCoy</t>
  </si>
  <si>
    <t>https://images-na.ssl-images-amazon.com/images/M/MV5BMTgzNzM2NjE0OV5BMl5BanBnXkFtZTgwMDY5MjI1MDE@._V1_SX300.jpg</t>
  </si>
  <si>
    <t>John Stephenson</t>
  </si>
  <si>
    <t>candle|village|christmas|miracle|angel|1890s|prayer|lighting-a-candle|mute-child|lightbulb|fire|electricity|christianity|reverend|faith|19th-century</t>
  </si>
  <si>
    <t>tt2740874</t>
  </si>
  <si>
    <t>Two: The Story of Roman &amp; Nyro</t>
  </si>
  <si>
    <t>Combining over twelve years of footage and narrated by their twin sons, TWO: The Story of Roman &amp; Nyro, follows legendary songwriter Desmond Child and his lifelong partner's loving journey to create their new modern family.</t>
  </si>
  <si>
    <t>Deston Entertainment</t>
  </si>
  <si>
    <t>Univ. Miami Indian Students Assoc., Karl Bakke, John Barrett, Jon Bon Jovi</t>
  </si>
  <si>
    <t>https://images-na.ssl-images-amazon.com/images/M/MV5BMTQ0MDY5MjYyOF5BMl5BanBnXkFtZTgwNjU5ODMzMDE@._V1_SX300.jpg</t>
  </si>
  <si>
    <t>Heather Winters</t>
  </si>
  <si>
    <t>twin|f-rated|documentary-subject's-name-in-title|nashville-tennessee|tennessee|gay-man-straight-woman-relationship|gay-man-straight-woman|bulldog|family-relationships|dog|little-boy|surrogate-mother|surrogacy|twins|same-sex-parents|two-dads|gay-couple|gay-relationship|gay-parent|gay-father|gay-interest|gay|number-in-title</t>
  </si>
  <si>
    <t>tt2746136</t>
  </si>
  <si>
    <t>Saadi Love Story</t>
  </si>
  <si>
    <t>A man is mistaken for another man, as he starts loving the woman who thinks that he is the true one.</t>
  </si>
  <si>
    <t>Diljit Dosanjh, Surveen Chawla, Amrinder Gill, Neetu Singh</t>
  </si>
  <si>
    <t>https://images-na.ssl-images-amazon.com/images/M/MV5BNGZhNmU4ZGEtZDI3OC00MWMzLWI1M2ItMzkxYWZjZDgyYTBkXkEyXkFqcGdeQXVyNjE4MTE3MDY@._V1_SX300.jpg</t>
  </si>
  <si>
    <t>Dheeraj Rattan</t>
  </si>
  <si>
    <t>tt2752724</t>
  </si>
  <si>
    <t>Money for Nothing: Inside the Federal Reserve</t>
  </si>
  <si>
    <t>Nearly 100 years after its creation, the power of the U.S. Federal Reserve has never been greater. Markets and governments around the world hold their breath in anticipation of the Fed ...</t>
  </si>
  <si>
    <t>Liberty Street Films</t>
  </si>
  <si>
    <t>Liev Schreiber, Paul Volcker, Janet Yellen, Peter Atwater</t>
  </si>
  <si>
    <t>https://images-na.ssl-images-amazon.com/images/M/MV5BMjEzODY5MzQ4OF5BMl5BanBnXkFtZTgwNTcxMDMwMDE@._V1_SX300.jpg</t>
  </si>
  <si>
    <t>Jim Bruce</t>
  </si>
  <si>
    <t>economic-history|economic-power|loan|investment|currency|dollar|recession|economic-depression|u.s.-economy|great-depression|financial-crisis|wall-street|economics|bubble-economy|banking|inflation|federal-reserve</t>
  </si>
  <si>
    <t>tt2759372</t>
  </si>
  <si>
    <t>Code Black</t>
  </si>
  <si>
    <t>A notorious trauma bay in an inner-city E.R. earns its keep as the 'hurt locker of medicine' as new, idealistic and adrenaline-seeking doctors train in an environment akin to a war zone. ...</t>
  </si>
  <si>
    <t>Danny Cheng, Andrew Eads, Jamie Eng, Luis Enriquez</t>
  </si>
  <si>
    <t>https://images-na.ssl-images-amazon.com/images/M/MV5BMjcxNjUyODU3Ml5BMl5BanBnXkFtZTgwMjE1NzU3MTE@._V1_SX300.jpg</t>
  </si>
  <si>
    <t>Ryan McGarry</t>
  </si>
  <si>
    <t>tt2761118</t>
  </si>
  <si>
    <t>Stevie Nicks: In Your Dreams</t>
  </si>
  <si>
    <t>A documentary that follows Stevie Nicks as she begins writing and recording her first solo album in nearly a decade.</t>
  </si>
  <si>
    <t>Glen Ballard, Alex Best, Lindsey Buckingham, Ann Marie Calhoun</t>
  </si>
  <si>
    <t>https://images-na.ssl-images-amazon.com/images/M/MV5BMTU5NjU2OTc3NV5BMl5BanBnXkFtZTcwNTExMzYyOQ@@._V1_SX300.jpg</t>
  </si>
  <si>
    <t>Stevie Nicks, David A. Stewart</t>
  </si>
  <si>
    <t>tt2765340</t>
  </si>
  <si>
    <t>So Young</t>
  </si>
  <si>
    <t>A college freshman encounters new friends, romance, and adventure upon her arrival at campus.</t>
  </si>
  <si>
    <t>Mark Chao, Geng Han, Zishan Yang, Shuying Jiang</t>
  </si>
  <si>
    <t>https://images-na.ssl-images-amazon.com/images/M/MV5BNzQwNWU3N2EtYWQyOS00OWE5LWJkMTctZTc5ZDVmMDlkZTE0XkEyXkFqcGdeQXVyNzI1NzMxNzM@._V1_SX300.jpg</t>
  </si>
  <si>
    <t>Wei Zhao</t>
  </si>
  <si>
    <t>12 wins &amp; 26 nominations.</t>
  </si>
  <si>
    <t>college-age|youth</t>
  </si>
  <si>
    <t>tt2766268</t>
  </si>
  <si>
    <t>The Games Maker</t>
  </si>
  <si>
    <t>Young Ivan Drago's newfound love of board games catapults him into the fantastical and competitive world of game invention, and pits him against the inventor Morodian, who has long desired ...</t>
  </si>
  <si>
    <t>DAP Italy</t>
  </si>
  <si>
    <t>David Mazouz, Edward Asner, Joseph Fiennes, Tom Cavanagh</t>
  </si>
  <si>
    <t>https://images-na.ssl-images-amazon.com/images/M/MV5BMTg2NjA0ODAzN15BMl5BanBnXkFtZTgwNDc0MzkwMjE@._V1_SX300.jpg</t>
  </si>
  <si>
    <t>Juan Pablo Buscarini</t>
  </si>
  <si>
    <t>tt2771372</t>
  </si>
  <si>
    <t>Veronica Mars</t>
  </si>
  <si>
    <t>Years after walking away from her past as a teenage private eye, Veronica Mars gets pulled back to her hometown - just in time for her high school reunion - in order to help her old flame Logan Echolls, who's embroiled in a murder mystery.</t>
  </si>
  <si>
    <t>Kristen Bell, Jason Dohring, Enrico Colantoni, Chris Lowell</t>
  </si>
  <si>
    <t>https://images-na.ssl-images-amazon.com/images/M/MV5BMTQ4MDc0Mjg4OV5BMl5BanBnXkFtZTgwODk3NjYyMTE@._V1_SX300.jpg</t>
  </si>
  <si>
    <t>Rob Thomas</t>
  </si>
  <si>
    <t>california|based-on-television-series|sequel|private-detective|f-rated|female-protagonist|2010s|detective|character-name-in-title</t>
  </si>
  <si>
    <t>tt2771926</t>
  </si>
  <si>
    <t>Vathikuchi</t>
  </si>
  <si>
    <t>A share auto-driver gets entangled in a plot where 3 criminals want him dead.</t>
  </si>
  <si>
    <t>Reliance Pictures</t>
  </si>
  <si>
    <t>Dileepan, Anjali, Saranya Ponvannan, Sampath Raj</t>
  </si>
  <si>
    <t>Kinslin</t>
  </si>
  <si>
    <t>tt2777850</t>
  </si>
  <si>
    <t>Guru En Aalu</t>
  </si>
  <si>
    <t>Abbas, Madhavan</t>
  </si>
  <si>
    <t>Selva</t>
  </si>
  <si>
    <t>tt2793490</t>
  </si>
  <si>
    <t>Starry Eyes</t>
  </si>
  <si>
    <t>A hopeful young starlet uncovers the ominous origins of the Hollywood elite and enters into a deadly agreement in exchange for fame and fortune.</t>
  </si>
  <si>
    <t>Alex Essoe, Amanda Fuller, Noah Segan, Fabianne Therese</t>
  </si>
  <si>
    <t>https://images-na.ssl-images-amazon.com/images/M/MV5BNTY1ODUyODIxOF5BMl5BanBnXkFtZTgwMDcyMjE0MzE@._V1_SX300.jpg</t>
  </si>
  <si>
    <t>Kevin Kolsch, Dennis Widmyer</t>
  </si>
  <si>
    <t>actress|casting|ambition|aspiring-actress|evil|acting-audition|movie-actress|film-actress|hollywood-california|casting-couch|cult|swimming-in-underwear|audition|friend|room|oral-sex|toilet|bathroom|crying|murder|casting-director|roommate|apartment|hair-pulling|transformation|mk-ultra|girl-in-panties|white-panties|allegory|secret-society|satire|two-word-title|female-protagonist|panties|sexual-desire|sexual-attraction|desire|attraction|pain|mysterious-behavior|strange-behavior|friendship|dysfunctional-friendship|dysfunctionality|employer-employee-relationship|disturbance|disturbed-person|disturbed-individual|mysterious-person|mysterious-individual|food|eating|drinking|drink|money|nervous-breakdown|nervousness|mercilessness|fury|anger|teardrop|tears|brutality|cruelty|sadism|death|violence|out-of-control|loss-of-control|psychological-trauma|insecurity|suffering|vomiting|face-slap|underwater|self-injury|film-studio|female-roommate|psychological-torment|frustration|movie-producer|bedroom|bed|mirror|sleeping|sleep|dreaming|dream|blood|homicide|blood-splatter|panic|fright|scare|fear|paranoia|anxiety|bitterness|sadness|angst|desperation|anguish|jealousy|envy|group-of-friends|tight-pants|female-nudity|kiss-of-death|lesbian-kiss|close-up-of-eyes|covered-in-blood|stabbed-in-the-back|beaten-to-death|head-bashed-in|stabbed-to-death|stabbed-in-the-stomach|stabbed-in-the-chest|knife|gash-in-the-face|fingernail-cut-off|maggot|necklace|fellatio|flashback|swimming-pool|living-in-a-van|quitting-a-job|film-producer|red-dress|movie-studio|los-angeles-california|forced-to-strip|restaurant-manager|restaurant|waitress|self-mutilation|nightmare|pentagram|party|spotlight|written-by-director|trichotillomania|rebirth</t>
  </si>
  <si>
    <t>tt2796318</t>
  </si>
  <si>
    <t>Mickey Virus</t>
  </si>
  <si>
    <t>When Delhi Police comes across an unusual case revolving around hacking they seek help of an expert who thinks like them only to come across a lazy hacker Mickey Arora.</t>
  </si>
  <si>
    <t>DAR Motion Pictures</t>
  </si>
  <si>
    <t>Manish Paul, Dean Alexandrou, Elli Avrram, Varun Badola</t>
  </si>
  <si>
    <t>https://images-na.ssl-images-amazon.com/images/M/MV5BMjAxNDIwNDczOV5BMl5BanBnXkFtZTgwNTE0MTUwMDE@._V1_SX300.jpg</t>
  </si>
  <si>
    <t>Saurabh Varma</t>
  </si>
  <si>
    <t>hacking|suspense</t>
  </si>
  <si>
    <t>tt2797672</t>
  </si>
  <si>
    <t>Adda</t>
  </si>
  <si>
    <t>This story is about a marriage commission agent who fixes and makes arrangements for rejection of marriage according to client. This boy starts loving her client who came to make arrangements for her sister's marriage rejection.</t>
  </si>
  <si>
    <t>Sushanth, Shanvi Srivastava, Srinivasa Rao Kota, Tanikella Bharani</t>
  </si>
  <si>
    <t>https://images-na.ssl-images-amazon.com/images/M/MV5BYWU3OWJhZDAtYTdlZC00MDdlLTk4ZjUtN2YwZWE3Y2E1ZDg4L2ltYWdlXkEyXkFqcGdeQXVyNjQwMTMzNjM@._V1_SX300.jpg</t>
  </si>
  <si>
    <t>G. Karthik Reddy</t>
  </si>
  <si>
    <t>tt2798620</t>
  </si>
  <si>
    <t>Chhota Bheem and the Curse of Damyaan</t>
  </si>
  <si>
    <t>Bheem and his friend should destroy damyaan along with (the book of magi) to free them from his prison and to save their city</t>
  </si>
  <si>
    <t>Jigna Bhardwaj, Chutki, Kaustav Ghosh, Rajesh Kava</t>
  </si>
  <si>
    <t>Rajiv Chilaka</t>
  </si>
  <si>
    <t>Animation, Adventure, Fantasy</t>
  </si>
  <si>
    <t>curse</t>
  </si>
  <si>
    <t>tt2804026</t>
  </si>
  <si>
    <t>Aurangzeb</t>
  </si>
  <si>
    <t>Kingship knows no Kinship and there can be only one Emperor in Aurangzeb's world. In Gurgaon, to bring down a criminal the law has to think like one.</t>
  </si>
  <si>
    <t>Arjun Kapoor, Prithviraj Sukumaran, Jackie Shroff, Rishi Kapoor</t>
  </si>
  <si>
    <t>https://images-na.ssl-images-amazon.com/images/M/MV5BOTU5NjIzMjU0OF5BMl5BanBnXkFtZTcwODczMzU0OQ@@._V1_SX300.jpg</t>
  </si>
  <si>
    <t>Atul Sabharwal</t>
  </si>
  <si>
    <t>undercover|gangster|hospital|attempted-murder|police-officer-shot|police-officer-killed|murder-of-son-in-law|premarital-sex|semiautomatic-pistol|uncle-nephew-relationship|neo-noir|police-brutality|shot-in-the-chest|protest|mole|twin-brother|presumed-dead|police-corruption|anti-hero|parking-garage|falling-from-height|reference-to-aurangzeb|bikini|sex|shower|dual-role|look-alike|gurgaon-india|organized-crime|police</t>
  </si>
  <si>
    <t>tt2806788</t>
  </si>
  <si>
    <t>Fukrey</t>
  </si>
  <si>
    <t>The paths of four dream-chasing college friends cross with an array of colourful characters, from a tough-talking Punjabi female don to a Jugaad Baaz college watchman. Mayhem ensues.</t>
  </si>
  <si>
    <t>Altaf, Priya Anand, Anurag Arora, Jatinder Bakshi</t>
  </si>
  <si>
    <t>https://images-na.ssl-images-amazon.com/images/M/MV5BODI5MzQ2NDg0MV5BMl5BanBnXkFtZTcwNTEwMzI1OQ@@._V1_SX300.jpg</t>
  </si>
  <si>
    <t>Mrighdeep Lamba</t>
  </si>
  <si>
    <t>tt2807410</t>
  </si>
  <si>
    <t>Rudhramadevi</t>
  </si>
  <si>
    <t>Queen Rudrama Devi's reign in southern India during the 13th century is herein recounted.</t>
  </si>
  <si>
    <t>Anushka Shetty, Allu Arjun, Rana Daggubati, Vikramjeet Virk</t>
  </si>
  <si>
    <t>https://images-na.ssl-images-amazon.com/images/M/MV5BMjAwNDM1MTM5Nl5BMl5BanBnXkFtZTgwMzkzMjkzNzE@._V1_SX300.jpg</t>
  </si>
  <si>
    <t>Action, Biography, History</t>
  </si>
  <si>
    <t>queen|13th-century|marriage|river|female-removes-her-clothes|bed|action-heroine|medieval-india|warrior|female-warrior|character-name-in-title</t>
  </si>
  <si>
    <t>tt2818632</t>
  </si>
  <si>
    <t>This all-American couple moves into their first apartment together. What is first considered the deal of a lifetime quickly turns into a curse that they could have never imagined.</t>
  </si>
  <si>
    <t>David Carter-T, Lance Charnow, Elizabeth Colunga, Mick Green</t>
  </si>
  <si>
    <t>http://ia.media-imdb.com/images/M/MV5BMjAyNjIxNTMyNl5BMl5BanBnXkFtZTgwMDU1NDAxMDE@._V1_SX300.jpg</t>
  </si>
  <si>
    <t>Dan Brown Jr.</t>
  </si>
  <si>
    <t>suspense|independent-film</t>
  </si>
  <si>
    <t>tt2821088</t>
  </si>
  <si>
    <t>Marco returns to Paris after his brother-in-law's suicide, where he targets the man his sister believes caused the tragedy - though he is ill-prepared for her secrets as they quickly muddy the waters.</t>
  </si>
  <si>
    <t>Vincent Lindon, Chiara Mastroianni, Julie Bataille, Michel Subor</t>
  </si>
  <si>
    <t>https://images-na.ssl-images-amazon.com/images/M/MV5BMTAxNzE5NzU0MDleQTJeQWpwZ15BbWU4MDY4MzU3NDAx._V1_SX300.jpg</t>
  </si>
  <si>
    <t>male-frontal-nudity|female-nudity|suicide|woman-kills-man|limp-penis|labia|female-pubic-hair|f-rated|murder|rape|female-frontal-nudity|hospital|mother-son-relationship|fighting|sex-scene|penis|male-nudity|female-full-frontal-nudity|nudity|blood|boat|divorced-man|apartment|night|bankruptcy|family-relationships|paris-france</t>
  </si>
  <si>
    <t>tt2822578</t>
  </si>
  <si>
    <t>Gravy</t>
  </si>
  <si>
    <t>It's All Hallow's Eve. A trio of costumed misfits with very special dietary requirements seizes a Mexican cantina and force the staff to engage in a late night of gaming, food and libations. The only caveat is what's on the menu.</t>
  </si>
  <si>
    <t>Michael Weston, Jimmi Simpson, Sutton Foster, Lily Cole</t>
  </si>
  <si>
    <t>https://images-na.ssl-images-amazon.com/images/M/MV5BMTk4NjA4NDk1N15BMl5BanBnXkFtZTgwNzU2MDAyNjE@._V1_SX300.jpg</t>
  </si>
  <si>
    <t>James Roday</t>
  </si>
  <si>
    <t>cantina|voice-box|paramedic|boxer|army-of-portugal-cipher|fish-tank|brother-brother-relationship|ceiling-fan|security-camera|clown-costume|cat-suit|convenience-store|cannibalism|cannibal|halloween-costume|halloween|boxer-costume|robin-hood-costume|dreadlocks|welding|beauty-queen-costume|football-player-costume|rabbit-costume|bunny-costume|sorbet</t>
  </si>
  <si>
    <t>tt2825924</t>
  </si>
  <si>
    <t>Revelation Road 2: The Sea of Glass and Fire</t>
  </si>
  <si>
    <t>With the Rapture now history, traveling salesman Josh becomes a warrior on the road in his plan to return home, but God guides others to help make Josh part of His plan.</t>
  </si>
  <si>
    <t>David A.R. White, Brian Bosworth, Eric Roberts, Andrea Logan White</t>
  </si>
  <si>
    <t>https://images-na.ssl-images-amazon.com/images/M/MV5BMTcyOTEzMTYzNF5BMl5BanBnXkFtZTgwOTc5NDIwMDE@._V1_SX300.jpg</t>
  </si>
  <si>
    <t>Gabriel Sabloff</t>
  </si>
  <si>
    <t>rapture|gang|biker|outlaw|sheriff|strangulation|mole|strapped-to-a-table|desert|giant-hammer|second-part|rifle|prayer|cigarette-smoking|lightning|supernatural-power|end-times|apocalypse|bible|sledgehammer|human-experiment|religion|christianity|soldier|gas-station|car|christian|fight|gun|power-failure|vanishing|challenge|lights-in-the-sky|roadblock|chase|small-town|motorcycle|outlaw-gang|motel|disappearance|motorcycle-gang|flashback|sequel</t>
  </si>
  <si>
    <t>tt2828840</t>
  </si>
  <si>
    <t>Fists of Legend</t>
  </si>
  <si>
    <t>Three old friends and rivals get set to face off on a TV program billed as "The Greatest Fight Show on Earth".</t>
  </si>
  <si>
    <t>Jung-min Hwang, Woong-in Jeong, Seong-jin Kang, Yo-won Lee</t>
  </si>
  <si>
    <t>https://images-na.ssl-images-amazon.com/images/M/MV5BNDE3ODI2MTY3M15BMl5BanBnXkFtZTgwOTcyMjEyMjE@._V1_SX300.jpg</t>
  </si>
  <si>
    <t>Woo-Suk Kang</t>
  </si>
  <si>
    <t>tt2830416</t>
  </si>
  <si>
    <t>Hawking</t>
  </si>
  <si>
    <t>Hawking is the extraordinary story of the planet's most famous living scientist, told for the first time in his own words and by those closest to him. Made with unique access to Hawking's ...</t>
  </si>
  <si>
    <t>Stephen Hawking, Arthur Pelling, Finlay Macrae, Nathan Chapple</t>
  </si>
  <si>
    <t>https://images-na.ssl-images-amazon.com/images/M/MV5BMTUyOTQ5OTYxMV5BMl5BanBnXkFtZTgwNzQ5MjAxMTE@._V1_SX300.jpg</t>
  </si>
  <si>
    <t>Stephen Finnigan</t>
  </si>
  <si>
    <t>genius|autographed-photograph|toy|1960s|reenactment|year-1965|atheism|reference-to-god|big-bang|theory|painted-portrait|universe|year-1962|technology|camera|assistant|intel|yahoo|google|falling-down-stairs|amnesia|accident|clumsiness|guest-of-honor|champagne|wheelchair|ex-husband-ex-wife-relationship|partying|rowing-club|friend|black-hole|oxford|chalkboard|university|physics|science|reference-to-albert-einstein|computer|1950s|speech-synthesis|voice|prism|nurse|cambridge-university|british|brother-sister-relationship|husband-wife-relationship|reference-to-galileo|71-year-old</t>
  </si>
  <si>
    <t>tt2831414</t>
  </si>
  <si>
    <t>Everything Is Copy</t>
  </si>
  <si>
    <t>A look at the life and work of writer/filmmaker Nora Ephron.</t>
  </si>
  <si>
    <t>Tom Hanks, Steven Spielberg, Reese Witherspoon, Meryl Streep</t>
  </si>
  <si>
    <t>https://images-na.ssl-images-amazon.com/images/M/MV5BM2UzYjE2ZWUtNGQ0MC00NDU4LWIzZjQtNzcwMDRhNTU2YzFiXkEyXkFqcGdeQXVyMTc4MDU3Mzk@._V1_SX300.jpg</t>
  </si>
  <si>
    <t>Jacob Bernstein, Nick Hooker</t>
  </si>
  <si>
    <t>Nominated for 2 Primetime Emmys. Another 3 wins &amp; 2 nominations.</t>
  </si>
  <si>
    <t>tt2833074</t>
  </si>
  <si>
    <t>In 1987, Ricardo is 17. That summer, he has a busy schedule: lose his virginity, find a way to get into bars, have a car, spend time with friends. To make money fast, Ricardo decides to ...</t>
  </si>
  <si>
    <t>Alliance Films</t>
  </si>
  <si>
    <t>Jean-Carl Boucher, Sandrine Bisson, Claudio Colangelo, Laurent-Christophe De Ruelle</t>
  </si>
  <si>
    <t>https://images-na.ssl-images-amazon.com/images/M/MV5BMjEzODMyMTEzN15BMl5BanBnXkFtZTgwMjgwMTA0MjE@._V1_SX300.jpg</t>
  </si>
  <si>
    <t>Ricardo Trogi</t>
  </si>
  <si>
    <t>virginity|female-nudity|caught-masturbating|masturbation|loss-of-virginity|first-job|italian-canadian|sexual-initiation|male-masturbation|first-sexual-experience|underage-drinking|coming-of-age|year-1987|disco|80s|sequel|autobiography</t>
  </si>
  <si>
    <t>tt2833768</t>
  </si>
  <si>
    <t>Theory of Obscurity: A Film About the Residents</t>
  </si>
  <si>
    <t>Theory of Obscurity tells the story of the renegade sound and video collective known as The Residents. A story that spans 40 years and is clouded in mystery. Many details surrounding the ...</t>
  </si>
  <si>
    <t>DoF Media</t>
  </si>
  <si>
    <t>Jerry Casale, Les Claypool, Chris Combs, Nolan Cook</t>
  </si>
  <si>
    <t>https://images-na.ssl-images-amazon.com/images/M/MV5BMTA0OTg4NmItMTg3Yy00MDIyLTg4YmUtZjk5MDA5MGI2ZWNkXkEyXkFqcGdeQXVyMzM4NjcxOTc@._V1_SX300.jpg</t>
  </si>
  <si>
    <t>Don Hardy Jr.</t>
  </si>
  <si>
    <t>tt2836370</t>
  </si>
  <si>
    <t>Sacrament</t>
  </si>
  <si>
    <t>Leaving the city behind for a weekend of booze, bud and bonding at the coast, seven friends find themselves stranded en route to the Gulf Coast of Texas when a big storm interferes with ...</t>
  </si>
  <si>
    <t>Avery Pfeiffer, Troy Ford, Brittany Badali, Amanda Rebholz</t>
  </si>
  <si>
    <t>https://images-na.ssl-images-amazon.com/images/M/MV5BNDQ4MjExNzI0NF5BMl5BanBnXkFtZTcwMTgwNDA0OQ@@._V1_SX300.jpg</t>
  </si>
  <si>
    <t>Shawn Ewert</t>
  </si>
  <si>
    <t>male-pubic-hair|pubic-hair|male-rear-nudity|male-nudity|male-frontal-nudity|gay-kiss|gay-couple|homophobia|christian-cult|cannibalism|male-full-frontal-nudity</t>
  </si>
  <si>
    <t>tt2837296</t>
  </si>
  <si>
    <t>Second Coming</t>
  </si>
  <si>
    <t>A look at the life and struggles of a family living in London.</t>
  </si>
  <si>
    <t>Nadine Marshall, Idris Elba, Kai Francis Lewis, Sharlene Whyte</t>
  </si>
  <si>
    <t>https://images-na.ssl-images-amazon.com/images/M/MV5BOTA0NTIyOTAwOF5BMl5BanBnXkFtZTgwOTUxOTcwOTE@._V1_SX300.jpg</t>
  </si>
  <si>
    <t>Debbie Tucker Green</t>
  </si>
  <si>
    <t>Nominated for 1 BAFTA Film Award. Another 1 win &amp; 4 nominations.</t>
  </si>
  <si>
    <t>immaculate-conception|unplanned-pregnancy|rain-indoors|vision|unemployment-office|teenage-son|toddler|wrist-slitting|barbecue|couple|husband-wife-relationship|garden-party|baby|birthday-party|nosebleed|psychiatrist|immigrant-family|best-friend|schoolyard-fight|hospital|marriage-problems|marriage|suicide-attempt|human-animal-relationship|injured-bird|bird|london-england|british|railroad-worker|co-worker|father-son-relationship|mother-son-relationship|schoolboy|teenage-boy|dinner-table|family-dinner|grandparents|snoring|family-home|rain|bathroom|railroad-track|office-worker|working-class|black-british|pregnant-wife|pregnancy|family-relationships|female-protagonist|written-by-director|title-directed-by-female|two-word-title</t>
  </si>
  <si>
    <t>tt2839312</t>
  </si>
  <si>
    <t>American Brawler</t>
  </si>
  <si>
    <t>A martial arts instructor must enter the world of illegal pit fighting in order to save his family and his dojo.</t>
  </si>
  <si>
    <t>Global Asylum</t>
  </si>
  <si>
    <t>Marco Antonio Alvarez, Dennis Ruel, O.G. Dave Rivera, E. Ambriz DeColosio</t>
  </si>
  <si>
    <t>https://images-na.ssl-images-amazon.com/images/M/MV5BMjgzOTg5ODc1MV5BMl5BanBnXkFtZTcwNjEzNjE3OQ@@._V1_SX300.jpg</t>
  </si>
  <si>
    <t>Jose Montesinos</t>
  </si>
  <si>
    <t>martial-arts|mixed-martial-arts|latino|fight-club|corruption|underground-fighting|san-francisco-california|gambling|bare-knuckle-fighting</t>
  </si>
  <si>
    <t>tt2842732</t>
  </si>
  <si>
    <t>Four teenagers from a small Texas town come face-to-face with their own consciences after a tragic accident.</t>
  </si>
  <si>
    <t>Dermot Mulroney, Luke Kleintank, Melora Walters, Austin Abrams</t>
  </si>
  <si>
    <t>https://images-na.ssl-images-amazon.com/images/M/MV5BOGUyMGY5YjctMjBmZi00MjAyLTg3MGYtNTcyNjdiYTI3NGUxXkEyXkFqcGdeQXVyNjU0NTI0Nw@@._V1_SX300.jpg</t>
  </si>
  <si>
    <t>Michael Cohn</t>
  </si>
  <si>
    <t>tt2846134</t>
  </si>
  <si>
    <t>Gunde Jaari Gallanthayyinde</t>
  </si>
  <si>
    <t>Nitin saw a girl and fell for her.After searching for her he gets her number from a friend. He contacts her and they both fall in love, but little does he know that he was talking to ...</t>
  </si>
  <si>
    <t>Nithiin, Nithya Menon, Isha Talwar, Ali</t>
  </si>
  <si>
    <t>http://ia.media-imdb.com/images/M/MV5BMTgwNDU0NzQxMV5BMl5BanBnXkFtZTgwMzMzNTg1MzE@._V1_SX300.jpg</t>
  </si>
  <si>
    <t>tt2852400</t>
  </si>
  <si>
    <t>A Touch of Sin</t>
  </si>
  <si>
    <t>Four independent stories set in modern China about random acts of violence.</t>
  </si>
  <si>
    <t>Wu Jiang, Baoqiang Wang, Tao Zhao, Lanshan Luo</t>
  </si>
  <si>
    <t>https://images-na.ssl-images-amazon.com/images/M/MV5BNjRlODNjNDMtMzcwZi00ZjJkLWJjZjQtN2ExOTE0NmUzOTYxXkEyXkFqcGdeQXVyNDkzNTM2ODg@._V1_SX300.jpg</t>
  </si>
  <si>
    <t>modern-china|china|violence|injustice|dehumanization|post-communism|displacement|capitalism|decadence|chinese-opera|anomie|bureaucracy|alienation|blood-splatter|motorcycle|goldfish-in-a-plastic-bag|impossible-love|suicide-jump|sewing-shop|work-accident|prostitute|self-defence|pocket-knife|train-station|beating-a-horse|slashed-across-the-chest|beating|jealous-wife|married-man|extramarital-affair|murder-with-robbery|fireworks|new-year's-eve|return-of-son|return-home|animal-on-fire|actual-animal-killed|killing-boss|killing-spree|embezzler|embezzlement|hit-with-a-shovel|accountant|violence-against-women|social-violence|corruption|lone-assassin|humiliation|class-struggle|class-differences|working-class|coal-mine|diabetic|chungking-china|shanxi-china|2010s|suicide|knife|sauna|snake|horse|blood|shot-in-the-head|shot-in-the-back|shot-in-the-chest|murder|rifle|migrant-worker</t>
  </si>
  <si>
    <t>tt2854876</t>
  </si>
  <si>
    <t>Stepping High</t>
  </si>
  <si>
    <t>STEPPING OUT Sima, while stunningly beautiful, has failed to fulfill her dreams as a professional dancer. She is on the wrong side of thirty, being aged out, and is forced to take a job as ...</t>
  </si>
  <si>
    <t>Harmony Gold Productions</t>
  </si>
  <si>
    <t>Palmer Davis, Amir M. Korangy, Mary Carrig, Kent Boyd</t>
  </si>
  <si>
    <t>https://images-na.ssl-images-amazon.com/images/M/MV5BMTY2Njc3Njk3Nl5BMl5BanBnXkFtZTgwNDA3ODc4MDE@._V1_SX300.jpg</t>
  </si>
  <si>
    <t>Henri Charr</t>
  </si>
  <si>
    <t>tt2855648</t>
  </si>
  <si>
    <t>Madras Cafe</t>
  </si>
  <si>
    <t>An Indian intelligence agent journeys to a war-torn coastal island to break a resolute rebel group and meets a passionate journalist.</t>
  </si>
  <si>
    <t>Nargis Fakhri, John Abraham, Rashi Khanna, Avijit Dutt</t>
  </si>
  <si>
    <t>https://images-na.ssl-images-amazon.com/images/M/MV5BMTg1MzU5ODM4Nl5BMl5BanBnXkFtZTcwOTQ3MTM5OQ@@._V1_SX300.jpg</t>
  </si>
  <si>
    <t>12 wins &amp; 15 nominations.</t>
  </si>
  <si>
    <t>agent|conspiracy|patriotism|adventurer|plot|jungle|shooting|contemporary|death|undercover|blood|manipulation|love|violence|indian-politics|politics|spy-thriller|gun-action</t>
  </si>
  <si>
    <t>tt2856674</t>
  </si>
  <si>
    <t>Ramayya Vastavayya</t>
  </si>
  <si>
    <t>Nandu a happy go lucky boy falls in love with Akarsha (Samantha) only to avenge his fiance's death.</t>
  </si>
  <si>
    <t>Junior N.T.R., Samantha Ruth Prabhu, Shruti Haasan, Vidyullekha Raman</t>
  </si>
  <si>
    <t>https://images-na.ssl-images-amazon.com/images/M/MV5BZGI4M2Q5YWEtNDhiYi00ZjM5LWExYjctNmFmYmU2OGRmYmQyXkEyXkFqcGdeQXVyNjE2MDU2NDk@._V1_SX300.jpg</t>
  </si>
  <si>
    <t>tt2865558</t>
  </si>
  <si>
    <t>Kiki's Delivery Service</t>
  </si>
  <si>
    <t>A young witch, on her mandatory year of independent life, finds fitting into a new community difficult while she supports herself by running an air courier service.</t>
  </si>
  <si>
    <t>Tadanobu Asano, Rie Miyazawa, Machiko Ono, Minako Kotobuki</t>
  </si>
  <si>
    <t>https://images-na.ssl-images-amazon.com/images/M/MV5BMjEyOTM2NTUyNV5BMl5BanBnXkFtZTgwNDY2ODI0NDE@._V1_SX300.jpg</t>
  </si>
  <si>
    <t>witch|self-confidence|growing-up|delivery-service|scene-during-end-credits|scene-after-end-credits|story-continued-during-end-credits</t>
  </si>
  <si>
    <t>tt2871906</t>
  </si>
  <si>
    <t>Son of Scarface</t>
  </si>
  <si>
    <t>Robbie goes to Hollywood in search of his real father: Al Pacino. Robbie has always known that Scarface is his father: during a promotional tour in the Netherlands, Robbie's mother had an ...</t>
  </si>
  <si>
    <t>Noel Deelen, Uriah Arnhem</t>
  </si>
  <si>
    <t>Paul Ruven</t>
  </si>
  <si>
    <t>tt2872256</t>
  </si>
  <si>
    <t>Udhayam NH4</t>
  </si>
  <si>
    <t>The movie story is set against the backdrop of the National Highways leading to Bangalore.</t>
  </si>
  <si>
    <t>Viva</t>
  </si>
  <si>
    <t>Siddharth, Kay Kay Menon, Ashrita Shetty, Avinash</t>
  </si>
  <si>
    <t>https://images-na.ssl-images-amazon.com/images/M/MV5BMTQ3NTU3MzQ2M15BMl5BanBnXkFtZTgwNzExMDA3MjE@._V1_SX300.jpg</t>
  </si>
  <si>
    <t>highway</t>
  </si>
  <si>
    <t>tt2877104</t>
  </si>
  <si>
    <t>Ethir Neechal</t>
  </si>
  <si>
    <t>A young man opts to run a marathon to prove himself.</t>
  </si>
  <si>
    <t>Pranereth Media</t>
  </si>
  <si>
    <t>Siva Karthikeyan, Priya Anand, Nandita Shwetha, Sharath Lohitashwa</t>
  </si>
  <si>
    <t>https://images-na.ssl-images-amazon.com/images/M/MV5BYzcyYTI4NTMtMTgwZi00NmI3LWExZGEtNGZlZDY5ODJjOGIyXkEyXkFqcGdeQXVyNjE4NDA5NDA@._V1_SX300.jpg</t>
  </si>
  <si>
    <t>tt2879770</t>
  </si>
  <si>
    <t>Bha Ji in Problem</t>
  </si>
  <si>
    <t>A man is married to two women; both wives unaware of the other's existence. When a proposal arrives for his sister, he must turn to Jeeta for help.</t>
  </si>
  <si>
    <t>Gippy Grewal, Misha Bajwa, Karamjit Anmol, Gurpreet Ghuggi</t>
  </si>
  <si>
    <t>https://images-na.ssl-images-amazon.com/images/M/MV5BMDI4ZjkzZjUtNWIxMC00MThmLWJjOWMtNjFmOTEyYTJjZmI4XkEyXkFqcGdeQXVyNjE4MTE3MDY@._V1_SX300.jpg</t>
  </si>
  <si>
    <t>tt2881698</t>
  </si>
  <si>
    <t>Skinwalker Ranch</t>
  </si>
  <si>
    <t>A scientific research team investigates and documents the supernatural phenomena surrounding the disappearance of a cattle ranchers 10 year old son. Inspired by true events that shocked the paranormal community around the world.</t>
  </si>
  <si>
    <t>Deep Studios LLC.</t>
  </si>
  <si>
    <t>Britani Bateman Underwood, Taylor Bateman, Steve Berg, Michael Black</t>
  </si>
  <si>
    <t>https://images-na.ssl-images-amazon.com/images/M/MV5BMjA1OTIyMjU5Nl5BMl5BanBnXkFtZTgwMDc3MTYyMDE@._V1_SX300.jpg</t>
  </si>
  <si>
    <t>Devin McGinn, Steve Berg(co-director)</t>
  </si>
  <si>
    <t>found-footage</t>
  </si>
  <si>
    <t>tt2887322</t>
  </si>
  <si>
    <t>The Saratov Approach</t>
  </si>
  <si>
    <t>This riveting drama tells the true story of two young American Mormon missionaries held captive and brutalized for a week in a remote part of Russia.</t>
  </si>
  <si>
    <t>Corbin Allred, Maclain Nelson, Nikita Bogolyubov, Alex Veadov</t>
  </si>
  <si>
    <t>https://images-na.ssl-images-amazon.com/images/M/MV5BMTQzMTA5NzYwM15BMl5BanBnXkFtZTgwMDUyODYyMDE@._V1_SX300.jpg</t>
  </si>
  <si>
    <t>missionary|ransom|lds-film|mormon-missionary|mormon-elder|spiritual|kidnapping|abduction|based-on-true-story</t>
  </si>
  <si>
    <t>tt2893134</t>
  </si>
  <si>
    <t>Herblock: The Black &amp; the White</t>
  </si>
  <si>
    <t>The Stevens Company</t>
  </si>
  <si>
    <t>Ken Auletta, Carl Bernstein, Lewis Black, Tom Brokaw</t>
  </si>
  <si>
    <t>https://images-na.ssl-images-amazon.com/images/M/MV5BMjIxNjE1NDAxMV5BMl5BanBnXkFtZTgwNDQyMDkxMDE@._V1_SX300.jpg</t>
  </si>
  <si>
    <t>Michael Stevens</t>
  </si>
  <si>
    <t>tt2901548</t>
  </si>
  <si>
    <t>The Rooftop</t>
  </si>
  <si>
    <t>Gao and his friends are the happiest kids in the city of Galilee. Living on the rooftops of this bustling metropolis, sometimes life can be tough, but they still churn out songs all day, ...</t>
  </si>
  <si>
    <t>Jay Chou, Xueqi Wang, Eric Tsang, Fan Xu</t>
  </si>
  <si>
    <t>https://images-na.ssl-images-amazon.com/images/M/MV5BOTA2MjM5MjI5N15BMl5BanBnXkFtZTcwNjIyMDk4OQ@@._V1_SX300.jpg</t>
  </si>
  <si>
    <t>Jay Chou</t>
  </si>
  <si>
    <t>tt2908228</t>
  </si>
  <si>
    <t>My Little Pony: Equestria Girls</t>
  </si>
  <si>
    <t>Via a magic mirror, Twilight Sparkle travels into an alternate universe in order to recover a crown that was stolen from the Crystal Empire. Upon her arrival she is horrified to learn that she has turned into a human.</t>
  </si>
  <si>
    <t>TV-Y</t>
  </si>
  <si>
    <t>https://images-na.ssl-images-amazon.com/images/M/MV5BMTg4MzI3MzA3NV5BMl5BanBnXkFtZTcwNjc2NzM2OQ@@._V1_SX300.jpg</t>
  </si>
  <si>
    <t>Jayson Thiessen, Noelle Benvenuti(co-director)</t>
  </si>
  <si>
    <t>magic|friendship|high-school|apology|dancing|singing|female-protagonist|21st-century|wilhelm-scream|fish-out-of-water|anthropomorphism|school-dance|talking-dog|unicorn|pony|based-on-tv-series|based-on-toy|alternate-universe|parallel-dimension|alternate-world|dimension|alternate-reality|parallel-world</t>
  </si>
  <si>
    <t>tt2910520</t>
  </si>
  <si>
    <t>A Wedding Invitation</t>
  </si>
  <si>
    <t>High school sweethearts QiaoQiao and Li Xing are about to graduate from university and Li Xing surprises QiaoQiao with a marriage proposal. QiaoQiao, however, declines the proposal, ...</t>
  </si>
  <si>
    <t>Baihe Bai, Eddie Peng, Pace Wu, Jinfu Jiang</t>
  </si>
  <si>
    <t>https://images-na.ssl-images-amazon.com/images/M/MV5BMTU3ODM3NTE3NV5BMl5BanBnXkFtZTgwMjQ3MTgyMjE@._V1_SX300.jpg</t>
  </si>
  <si>
    <t>Ki-hwan Oh</t>
  </si>
  <si>
    <t>tt2911342</t>
  </si>
  <si>
    <t>Dragon Nest: Warriors' Dawn</t>
  </si>
  <si>
    <t>Lambert joins the Dragon Slayers' League to save Altera from the Black Dragon.</t>
  </si>
  <si>
    <t>Mili Pictures</t>
  </si>
  <si>
    <t>Jiao Xu, Guanlin Ji, Ying Huang, Dawei Shen</t>
  </si>
  <si>
    <t>https://images-na.ssl-images-amazon.com/images/M/MV5BMTU5NTEwNTg5OF5BMl5BanBnXkFtZTgwMTA4NTc5MTE@._V1_SX300.jpg</t>
  </si>
  <si>
    <t>Yuefeng Song</t>
  </si>
  <si>
    <t>tt2913948</t>
  </si>
  <si>
    <t>Whensday</t>
  </si>
  <si>
    <t>Documentarian Abe Benjamin stumbles across an old cassette tape in a thrift store that leads him to investigate the mysterious origin of a bamboo bike and the odd little girl who ...</t>
  </si>
  <si>
    <t>NoCoast Artists</t>
  </si>
  <si>
    <t>Gregg Adams, John Anderson, Bryan Bermingham, Susanna Dominguez</t>
  </si>
  <si>
    <t>http://ia.media-imdb.com/images/M/MV5BMTg2NDcwMDU5Ml5BMl5BanBnXkFtZTcwNzg0OTg1OQ@@._V1_SX300.jpg</t>
  </si>
  <si>
    <t>Tomas Herrera, Ben Mozer, Andrew Schneider, Doug Usher</t>
  </si>
  <si>
    <t>tt2918114</t>
  </si>
  <si>
    <t>Carl Jackson's Strong Black Woman</t>
  </si>
  <si>
    <t>A series of moments changes the course of a marriage.</t>
  </si>
  <si>
    <t>Carl Jackson Motion Pictures Studios</t>
  </si>
  <si>
    <t>Jennifer Brinker, Esquire Duke, Brittanie Hitchcock, Andrea Jones</t>
  </si>
  <si>
    <t>https://images-na.ssl-images-amazon.com/images/M/MV5BMTkyMDQwNTY2MF5BMl5BanBnXkFtZTgwMzU4MTc4MTE@._V1_SX300.jpg</t>
  </si>
  <si>
    <t>Carl Jackson</t>
  </si>
  <si>
    <t>women|strong</t>
  </si>
  <si>
    <t>tt2923088</t>
  </si>
  <si>
    <t>The Windmill</t>
  </si>
  <si>
    <t>Jennifer is an Australian girl on the run from her past who washes up in Amsterdam. In a desperate attempt to stay one step ahead of the authorities, she joins a coach-load of tourists ...</t>
  </si>
  <si>
    <t>Patrick Baladi, Ben Batt, Charlotte Beaumont, Fiona Hampton</t>
  </si>
  <si>
    <t>https://images-na.ssl-images-amazon.com/images/M/MV5BNjczMTE2MzQxMV5BMl5BanBnXkFtZTgwMzExNDAxMDI@._V1_SX300.jpg</t>
  </si>
  <si>
    <t>Nick Jongerius</t>
  </si>
  <si>
    <t>tourist|windmill|bone|holland|bus|australian|on-the-run|miller|secret|flashlight|no-cellphone-signal|neck-breaking|overturned-bus|dead-bird|nightmare|bus-tour|sleeping-rough|medication|dead-prostitute|post-traumatic-stress-disorder|blindfold|prostitute|brothel|ash-scattering|pet-dog|cocaine-snorting|art-gallery|hit-on-the-head|vase|hit-with-a-vase|nanny|passport|amsterdam-netherlands|begins-with-a-quote|abandoned-windmill|bus-ticket|repeated-event|hook|flour|woods|hook-and-chain|grabbed-by-the-throat|pocket-knife|throat-slitting|cigarette-lighter|child-in-peril|female-protagonist|hit-with-a-bone|human-bone|pool-of-blood|blood-splatter|bloodshed|mobile-home|burn-victim|burning|burnt-face|burned-to-death|gas-siphoning|blood|hung-upside-down|gasoline-can|gasoline|husband-murders-wife|engine-trouble|bleeding-hand|stabbed-to-death|stabbed-in-the-stomach|rope|decapitation|severed-head|single-father|widower|strangled-to-death|strangulation|dead-body|hell|cell-phone|purgatory|mentally-unstable|hanging-upside-down|tied-up|abusive-father|supernatural|death-warrant|head-stomp|crushed-head|stomped-to-death|guilty-conscience|dead-woman|killer|characters-killed-one-by-one|severed-foot|cabin|bandaged-hand|bleeding|cut-hand|little-boy|briton-abroad|hallucination|flashback|malpractice|female-photographer|bus-driver|bus-breakdown|disfigured-face|disfigurement|disembowelment|drowning|death-by-drowning|puddle|dog|haunted-by-the-past|soldier|scythe|woman-in-peril|teddy-bear|trailer|caravan|accidental-death|death-of-brother|father-son-relationship|doctor|operating-table|japanese|french|assumed-identity|japanese-tourist|frenchwoman|deal-with-the-devil|arson|ritual|devil|spirit|demon|sinner|sin|hemophilia|tour-bus|fire|death-of-child|death-of-father|two-word-title</t>
  </si>
  <si>
    <t>tt2924442</t>
  </si>
  <si>
    <t>The Pact II</t>
  </si>
  <si>
    <t>A woman who is plagued by nightmares involving a serial killer learns her dreams have a horrifying connection to the real world.</t>
  </si>
  <si>
    <t>Caity Lotz, Camilla Luddington, Patrick Fischler, Scott Michael Foster</t>
  </si>
  <si>
    <t>https://images-na.ssl-images-amazon.com/images/M/MV5BNzE4NTc1OTU5MF5BMl5BanBnXkFtZTgwODUwODU3MjE@._V1_SX300.jpg</t>
  </si>
  <si>
    <t>Dallas Richard Hallam, Patrick Horvath</t>
  </si>
  <si>
    <t>tt2927212</t>
  </si>
  <si>
    <t>Dear Eleanor</t>
  </si>
  <si>
    <t>Two teenage girls travel across the U.S. in 1962, during the chaos of the Cuban missile crisis, in search of Eleanor Roosevelt.</t>
  </si>
  <si>
    <t>Nine Nights</t>
  </si>
  <si>
    <t>Liana Liberato, Isabelle Fuhrman, Josh Lucas, Luke Wilson</t>
  </si>
  <si>
    <t>https://images-na.ssl-images-amazon.com/images/M/MV5BMDMxNjAyNjctZDk2MS00MTFlLWJjNWItNWY3MmJmZTg4ZWQxXkEyXkFqcGdeQXVyMjA1MzUyODk@._V1_SX300.jpg</t>
  </si>
  <si>
    <t>Kevin Connolly</t>
  </si>
  <si>
    <t>teenage-girl|cuban-missile-crisis|eleanor-roosevelt|roosevelt|rites-of-passage|coming-of-age|american-politics|car-trip|convertible|archival-image|archival-footage|black-and-white-footage|colorado|penitentiary|jail|gaol|joy-ride|youth|pubescent|puberty|teenager|roosevelt-family|kennedy-family|cold-war|1960s|kennedy|white-house|president|fdr|franklin-d.-roosevelt|marilyn-monroe|windsor|chrysler|jfk|year-1962|stateside|cross-country|road-trip|america|usa|political|political-history|american-political-history|u.s.-president|first-lady|american-president|democrat-president|democrat-party|democrat</t>
  </si>
  <si>
    <t>tt2935198</t>
  </si>
  <si>
    <t>A Love That Hurts</t>
  </si>
  <si>
    <t>A newly wed couple (Chris and Samantha) find themselves struggling to overcome a tragic miscarriage. Devastated by the loss of their child; Chris escapes the pain by focusing on his role as...</t>
  </si>
  <si>
    <t>Matthew J. Boucher, Ayanna Fullilove, DeLorean Cotton, Victoria Army</t>
  </si>
  <si>
    <t>https://images-na.ssl-images-amazon.com/images/M/MV5BMjM3NDEzMDY1Ml5BMl5BanBnXkFtZTgwODExMzgyMDE@._V1_SX300.jpg</t>
  </si>
  <si>
    <t>Walter V. Marshall</t>
  </si>
  <si>
    <t>tt2935390</t>
  </si>
  <si>
    <t>The Snare</t>
  </si>
  <si>
    <t>Three friends head to the seafront for a drunken weekend, only to be imprisoned on the top floor of their holiday apartment by a malevolent paranormal force.</t>
  </si>
  <si>
    <t>Bohemian Pictures</t>
  </si>
  <si>
    <t>Eaoifa Forward, Dan Paton, Rachel Warren, Fin Banks</t>
  </si>
  <si>
    <t>https://images-na.ssl-images-amazon.com/images/M/MV5BMTgxODQ5NDM4MV5BMl5BanBnXkFtZTgwMjUyNDAwMTI@._V1_SX300.jpg</t>
  </si>
  <si>
    <t>C.A. Cooper</t>
  </si>
  <si>
    <t>rape</t>
  </si>
  <si>
    <t>tt2937254</t>
  </si>
  <si>
    <t>Balls Out</t>
  </si>
  <si>
    <t>With marriage, graduation, and the real world looming on the horizon, fifth year senior Caleb Fuller reassembles the ol' team of misfits for one last epic run in Intramural football.</t>
  </si>
  <si>
    <t>Jake Lacy, Nikki Reed, Kate McKinnon, Beck Bennett</t>
  </si>
  <si>
    <t>https://images-na.ssl-images-amazon.com/images/M/MV5BNTk5ODI5MzM0N15BMl5BanBnXkFtZTgwMjM5NzA3NTE@._V1_SX300.jpg</t>
  </si>
  <si>
    <t>Andrew Disney</t>
  </si>
  <si>
    <t>football|magic|coach|prank|college|ball|forbidden-romance|tournament</t>
  </si>
  <si>
    <t>tt2943556</t>
  </si>
  <si>
    <t>Beneath</t>
  </si>
  <si>
    <t>Paul is plagued by horrifying visions of a malevolent entity. He discovers that a supernatural force in his home is negatively affecting his housemates. Slowly, this force influences him ...</t>
  </si>
  <si>
    <t>Brent Baines, David Hollands, Alex Josselyn, Colin Maheu</t>
  </si>
  <si>
    <t>David Hollands</t>
  </si>
  <si>
    <t>tt2947556</t>
  </si>
  <si>
    <t>Lady of Csejte</t>
  </si>
  <si>
    <t>Based on a story of Countess Bathory, a serial killer in 16th century Transylvania who supposedly killed hundreds of children.</t>
  </si>
  <si>
    <t>Glacier Films</t>
  </si>
  <si>
    <t>Svetlana Khodchenkova, Isabelle Allen, Ada Condeescu, Lia Sinchevici</t>
  </si>
  <si>
    <t>https://images-na.ssl-images-amazon.com/images/M/MV5BMzVkMTNmMmQtYWNhMi00YzEwLThjYTktNTYxZWJjZTE2ZmE2XkEyXkFqcGdeQXVyNDA1ODE1OTQ@._V1_SX300.jpg</t>
  </si>
  <si>
    <t>Andrei Konst</t>
  </si>
  <si>
    <t>bathory|countess|vampire</t>
  </si>
  <si>
    <t>tt2948266</t>
  </si>
  <si>
    <t>Dealin' with Idiots</t>
  </si>
  <si>
    <t>Faced with the absurd competitiveness surrounding his son's youth league baseball team, Max Morris, a famous comedian, decides to get to know the colorful parents and coaches of the team ...</t>
  </si>
  <si>
    <t>Jeff Garlin, Max Wright, Mindy Rickles, Dave Sheridan</t>
  </si>
  <si>
    <t>https://images-na.ssl-images-amazon.com/images/M/MV5BNjE0MTIyMDY0Ml5BMl5BanBnXkFtZTcwMjA1Njk2OQ@@._V1_SX300.jpg</t>
  </si>
  <si>
    <t>Jeff Garlin</t>
  </si>
  <si>
    <t>baseball|baseball-team|comedian|father-son-relationship|mother-son-relationship|family-relationships|children|interracial-adoption|gay-adoption|adoption|little-league|coach|little-boy|same-sex-parents|gay-parent|lesbian-mother|lesbian-interest|lesbian|lesbian-couple|movie-star|punctuation-in-title|apostrophe-in-title</t>
  </si>
  <si>
    <t>tt2949246</t>
  </si>
  <si>
    <t>Fer Mamla Gadbad Gadbad</t>
  </si>
  <si>
    <t>An aspiring actor 'Jassi' dreams of making a movie and launching himself as a 'hero'.</t>
  </si>
  <si>
    <t>Roshan Prince, Japji Khaira, Bhanushree Mehra, Shavendra Mahal</t>
  </si>
  <si>
    <t>http://ia.media-imdb.com/images/M/MV5BNDIwMjgwMDM5Ml5BMl5BanBnXkFtZTcwMzc3MDE4OQ@@._V1_SX300.jpg</t>
  </si>
  <si>
    <t>Rimpy Prince, Harpreet Singh</t>
  </si>
  <si>
    <t>tt2954474</t>
  </si>
  <si>
    <t>Visions</t>
  </si>
  <si>
    <t>After moving to a vineyard to start a new life with her husband, a pregnant woman begins to experience terrifying visions.</t>
  </si>
  <si>
    <t>Isla Fisher, Anson Mount, Gillian Jacobs, Joanna Cassidy</t>
  </si>
  <si>
    <t>https://images-na.ssl-images-amazon.com/images/M/MV5BOTM4OTY3NTcwMV5BMl5BanBnXkFtZTgwMDY5MjE1NjE@._V1_SX300.jpg</t>
  </si>
  <si>
    <t>new-home|hallucination|pregnancy|vineyard|husband-wife-relationship|premonition|nightmare|car-accident|revenge|pregnant-woman|hooded-sweatshirt|one-word-title|talking-to-an-unborn-baby|pregnant-woman-in-jeopardy|flashback|zip-tie|tied-to-a-bed|duct-tape-gag|faked-pregnancy|stabbed-in-the-stomach|bloody-hand-print|shot-in-the-back|scalpel|intervention|husband-wife-conflict|husband-wife-sex|supernatural-horror|supernatural|superstition|flashlight|falling-through-a-window|hooded-figure|hospital|reference-to-spider-man|field-worker|waking-up-from-a-nightmare|hot-pants|reference-to-facebook|calling-someone-honey|calling-someone-darling|welcome-party|wine-drinking|winery|husband-wife-kiss|subtitled-scene|redheaded-woman|woman-wearing-hot-pants|overhead-camera-shot|daisy-dukes|coven</t>
  </si>
  <si>
    <t>tt2954776</t>
  </si>
  <si>
    <t>First Comes Love</t>
  </si>
  <si>
    <t>First comes love, then comes marriage, then comes baby in the baby carriage. For filmmaker Nina Davenport, that old playground song didn't go as planned. Single at age 41, she decides to ...</t>
  </si>
  <si>
    <t>HBO Films</t>
  </si>
  <si>
    <t>Nina Davenport, Eric E. Oleson</t>
  </si>
  <si>
    <t>https://images-na.ssl-images-amazon.com/images/M/MV5BMTg5MjU0NTQ4Ml5BMl5BanBnXkFtZTgwOTM3MjU3MDE@._V1_SX300.jpg</t>
  </si>
  <si>
    <t>grandfather|grandmother|trying-to-get-pregnant|wanting-to-have-children|wanting-a-baby|death|death-of-sister|twins|visit|driving|car|train|france|funeral|couples-therapy|therapy|twin|fertility|laughing-baby|ice-cream|watching-tv|year-2008|year-2006|biological-clock|ultrasound|sonogram|bedbug|christmas-present|christmas-tree|christmas|pregnancy-test|urination|apartment|plaster|plaster-falling-from-ceiling|bathtub|breast-milk|epidural|reference-to-match.com|hugging|love|parenthood|motherhood|crying-baby|crying|newspaper|new-york-times|single-woman|dating-website|website|online-dating|internet-dating|place-card|newspaper-article|house-fire|reference-to-the-o.c.|present|birthday-present|hospital|taxi|woman-in-labor|blowing-out-candle|dinner-party|party|birthday-party|singing|happy-birthday-to-you|birthday|2nd-birthday|1st-birthday|stuffed-animal|picture-book|baby-shower|reference-to-barack-obama|disapproving-father|death-of-twin|twin-sister|widower|purse|cigarette-smoking|childhood-photo|old-photograph|photograph|michigan|new-york-city|new-york|interview|gay-man-straight-woman|gay-man-straight-woman-relationship|sudden-death|doctor|triplets|dating|41-year-old|nudity|female-nudity|bare-breasts|breast-feeding|injection|hormone|gay-man-impregnates-woman|newborn-baby|childbirth|childbirth-class|pregnant-woman|pregnancy|gay-parent|gay-father|biological-father|cat|aunt-nephew-relationship|aunt-niece-relationship|sister-in-law|brother-sister-relationship|home-video|home-movie|little-girl|little-boy|toddler|baby-boy|baby|baby-girl|in-vitro-fertilization|sperm-donor|artificial-insemination|single-parent|single-mother|boyfriend-girlfriend-relationship|mother-son-relationship|father-daughter-relationship|mother-daughter-relationship|family-relationships|friendship-between-women|best-friend|gay-friend|gay-interest|gay|claim-in-title|death-of-father|death-of-mother</t>
  </si>
  <si>
    <t>tt2957760</t>
  </si>
  <si>
    <t>Extortion</t>
  </si>
  <si>
    <t>When a Caribbean family vacation takes a disastrous turn, a father finds himself at the mercy of a cold-blooded fisherman, and a desperate race against the clock to save his wife and son.</t>
  </si>
  <si>
    <t>Eion Bailey, Bethany Joy Lenz, Barkhad Abdi, Danny Glover</t>
  </si>
  <si>
    <t>https://images-na.ssl-images-amazon.com/images/M/MV5BYTE4MzA4NWEtNTI2NC00MzFlLWIzMTMtMzQzMDVkYjhlZmU0XkEyXkFqcGdeQXVyOTE2MTYxOQ@@._V1_SX300.jpg</t>
  </si>
  <si>
    <t>Phil Volken</t>
  </si>
  <si>
    <t>tt2960470</t>
  </si>
  <si>
    <t>Why We Ride</t>
  </si>
  <si>
    <t>The passion of the riders and the soul of their machines.</t>
  </si>
  <si>
    <t>Walking West Entertainment</t>
  </si>
  <si>
    <t>Jim Adams, Ernie Alexander, Kenny Alexander, Jay Allen</t>
  </si>
  <si>
    <t>https://images-na.ssl-images-amazon.com/images/M/MV5BMTQzNTEwMDQ5MV5BMl5BanBnXkFtZTgwMzU2NjM2MDE@._V1_SX300.jpg</t>
  </si>
  <si>
    <t>Bryan H. Carroll</t>
  </si>
  <si>
    <t>Documentary, Family, History</t>
  </si>
  <si>
    <t>tt2960930</t>
  </si>
  <si>
    <t>Extraterrestrial</t>
  </si>
  <si>
    <t>A group of friends on a weekend trip to a cabin in the woods find themselves terrorized by alien visitors.</t>
  </si>
  <si>
    <t>Brittany Allen, Freddie Stroma, Melanie Papalia, Jesse Moss</t>
  </si>
  <si>
    <t>https://images-na.ssl-images-amazon.com/images/M/MV5BMTQ0MjUwNzQ3MV5BMl5BanBnXkFtZTgwMzk2NTY3MjE@._V1_SX300.jpg</t>
  </si>
  <si>
    <t>Colin Minihan</t>
  </si>
  <si>
    <t>ufo|alien-abduction|woods|cabin-in-the-woods|cabin|alien|video-footage|video-camera|found-footage|dead-pig|animal-mutilation|vietnam-veteran|phone-booth|nudity|kiss|chaos-in-the-dark|axe|fireworks|military|military-coverup|lost-in-the-woods|covered-in-blood|basement|blood-on-face|video-chat|crying-woman|handheld-camera|trailer|engagement-ring|shot-in-the-stomach|shot-in-the-head|shot-to-death|alien-world|spaceship|explosion|fire|forest|loss-of-friend|drug-overdose|suicide|marijuana|gunshot|gun|sheriff|flying-saucer|marriage-proposal|rejection|boyfriend-girlfriend-relationship|bathroom|severed-arm|blood-on-arm|blood|anal-probe|male-nudity|male-rear-nudity|bare-chested-male|death-of-friend</t>
  </si>
  <si>
    <t>tt2962726</t>
  </si>
  <si>
    <t>The Anomaly</t>
  </si>
  <si>
    <t>An ex-soldier named Ryan Reeve is taken captive by the "Anomaly" organization where he learns that he only has 9:47 minutes/seconds to find out why they want him dead.</t>
  </si>
  <si>
    <t>Noel Clarke, Ian Somerhalder, Brian Cox, Alexis Knapp</t>
  </si>
  <si>
    <t>https://images-na.ssl-images-amazon.com/images/M/MV5BYzQ0MTIyOTEtZGI1Mi00NzgwLWE2NzAtNTU2NmEwZTM3NTVmXkEyXkFqcGdeQXVyMTYxNjkxOQ@@._V1_SX300.jpg</t>
  </si>
  <si>
    <t>Noel Clarke</t>
  </si>
  <si>
    <t>conspiracy|mind-control|near-future|terrorist-plot|prostitute|futuristic|waterboarding|ex-soldier|van|time|kidnap|buttocks|breasts|beaten-to-death|self-mutilation|ambush|nipples-visible-through-clothing|scalpel|radio|scar|government-agent|severed-finger|megalomaniac|directed-by-star|tooth-ripped-out|police|microchip|video-recording|wire-cutter|photograph|satellite|solar-flare|terrorism|manipulation|one-man-army|tough-guy|looking-at-oneself-in-a-mirror|showdown|gadget|head-butt|freezing-to-death|bag-of-money|ransom|revenge|character's-point-of-view-camera-shot|subjective-camera|bag-over-head|blood-splatter|blood|acid|burnt-face|acid-burn|high-tech|impostor|deception|gasoline|mansion|fire-extinguisher|cigarette-lighter|breaking-a-bottle-over-someone's-head|brothel|pimp|suspense|lasersight|mexican-standoff|laboratory|social-commentary|fight-the-system|deoxyribonucleic-acid|cyberpunk|megacorporation|corporate-crime|stabbed-in-the-chest|threatened-with-a-knife|knife-throwing|knife|swat-team|bulletproof-vest|police-officer|arrest|handcuffs|cell-phone|flashlight|motorcycle|cemetery|post-traumatic-stress-disorder|bound-and-gagged|hypodermic-needle|injection|knocked-out|child-in-peril|rio-de-janeiro-brazil|christ-the-redeemer|tattoo|bullet-time|wheelchair|news-report|hologram|race-against-time|shanghai-china|times-square-manhattan-new-york-city|new-york-city|london-england|product-placement|nanotechnology|world-domination|father-son-relationship|russian|explosive-decompression|airplane|brainwashing|amnesia|virus|scientist|mad-scientist|unlikely-hero|virtuality|held-at-gunpoint|rescue|escape|hostage|kidnapping|tied-to-a-bed|russian-roulette|f-word|secret-agent|interrogation|torture|violence|death|murder|male-rear-nudity|female-rear-nudity|female-frontal-nudity|bare-chested-male|slow-motion-scene|slow-motion-action-scene|stylized-violence|opening-action-scene|foot-chase|chase|beating|brawl|fight|fistfight|hand-to-hand-combat|mixed-martial-arts|martial-arts|gunfight|shootout|shot-to-death|shot-in-the-face|shot-in-the-shoulder|shot-in-the-leg|shot-in-the-chest|shot-in-the-back|shot-in-the-forehead|shot-in-the-head|shot-in-the-arm|machine-gun|shotgun|revolver|explosion|pistol|independent-film|surprise-ending|dog|ant|wristwatch|no-opening-credits|no-title-at-beginning</t>
  </si>
  <si>
    <t>tt2962984</t>
  </si>
  <si>
    <t>Girlfriend's Day</t>
  </si>
  <si>
    <t>In a city where greeting card writers are celebrated like movie stars, Romance writer Ray used to be the king. In trying to recapture the feelings that once made him the greatest, he gets ...</t>
  </si>
  <si>
    <t>Bob Odenkirk, Amber Tamblyn, Stacy Keach, Alex Karpovsky</t>
  </si>
  <si>
    <t>https://images-na.ssl-images-amazon.com/images/M/MV5BOTVjYWQyZWUtMWI5ZS00NDEwLWJjM2ItZTlmNGJmNDViMTU2L2ltYWdlXkEyXkFqcGdeQXVyNjE4ODA3NTY@._V1_SX300.jpg</t>
  </si>
  <si>
    <t>murder|holiday|greeting-card|conspiracy</t>
  </si>
  <si>
    <t>tt2965466</t>
  </si>
  <si>
    <t>Last Shift</t>
  </si>
  <si>
    <t>A rookie cop's 1st shift in the last night of a closing police station alone turns into a living nightmare.</t>
  </si>
  <si>
    <t>Juliana Harkavy, Joshua Mikel, Hank Stone, J. LaRose</t>
  </si>
  <si>
    <t>https://images-na.ssl-images-amazon.com/images/M/MV5BZmFjMmMxMzYtMzU3NC00YWZlLWExMjktNmU5OTZjYTQ4MjQ1XkEyXkFqcGdeQXVyMTQxNzMzNDI@._V1_SX300.jpg</t>
  </si>
  <si>
    <t>police-station|cult-leader|supernatural|night|rookie-cop|cult|mistaken-identity|locked-in|ghost|mysterious-stranger|daughter-of-police-officer|hallucinated-cop|woman-in-jeopardy|new-job|flashlight|night-shift|mask|haunting|two-way-mirror|interrogation-room|jail-cell|telephone-call|female-protagonist|police-protagonist|policewoman|two-word-title</t>
  </si>
  <si>
    <t>tt2966934</t>
  </si>
  <si>
    <t>Under the Electric Sky</t>
  </si>
  <si>
    <t>Beginning in 1997 with a few thousand revelers in Los Angeles, the Electric Daisy Carnival has become the largest dance music event in North America. Known for its over the top displays of ...</t>
  </si>
  <si>
    <t>Calvin Harris, Avicii, Fatboy Slim, Armin van Buuren</t>
  </si>
  <si>
    <t>https://images-na.ssl-images-amazon.com/images/M/MV5BMjM4NDg0MTkwMF5BMl5BanBnXkFtZTgwNTgxOTU3MTE@._V1_SX300.jpg</t>
  </si>
  <si>
    <t>Dan Cutforth(co-director), Jane Lipsitz(co-director)</t>
  </si>
  <si>
    <t>tt2967226</t>
  </si>
  <si>
    <t>Killing Hasselhoff</t>
  </si>
  <si>
    <t>A struggling nightclub owner resorts to desperate measures in order to pay off a loan shark.</t>
  </si>
  <si>
    <t>Lotus Pictures</t>
  </si>
  <si>
    <t>David Hasselhoff, Rhys Darby, Melanie Brown, Ken Jeong</t>
  </si>
  <si>
    <t>https://images-na.ssl-images-amazon.com/images/M/MV5BMTg2NjAzNDg4MV5BMl5BanBnXkFtZTgwMzc2ODc4MjI@._V1_SX300.jpg</t>
  </si>
  <si>
    <t>Darren Grant</t>
  </si>
  <si>
    <t>tt2971690</t>
  </si>
  <si>
    <t>Piranha</t>
  </si>
  <si>
    <t>Haunted by visions of chasing rioters, a junior banker tries to make it safely to the financial headquarters of the City for his first day at work, but little does he know the greatest danger facing him is not from the rioters.</t>
  </si>
  <si>
    <t>Sid Phoenix, Stephen T Box, Ruggero Dalla Santa, Alesya Orlova</t>
  </si>
  <si>
    <t>http://ia.media-imdb.com/images/M/MV5BMTQwMjI4MTAxMl5BMl5BanBnXkFtZTcwMzUzMTA3OQ@@._V1_SX300.jpg</t>
  </si>
  <si>
    <t>Elcid Asaei</t>
  </si>
  <si>
    <t>12 min</t>
  </si>
  <si>
    <t>Short, Action, Drama</t>
  </si>
  <si>
    <t>experimental-film|violence|surrealism|piranha|independent-film</t>
  </si>
  <si>
    <t>tt2974104</t>
  </si>
  <si>
    <t>Fixing the Future</t>
  </si>
  <si>
    <t>Do people exist to serve the economy, or should the economy exist to serve the people? In Fixing the Future, host David Brancaccio, of public radio's Marketplace and NOW on PBS, visits ...</t>
  </si>
  <si>
    <t>David Brancaccio</t>
  </si>
  <si>
    <t>https://images-na.ssl-images-amazon.com/images/M/MV5BMjIzMzQ0NzM3NV5BMl5BanBnXkFtZTcwMjkxNTU1OQ@@._V1_SX300.jpg</t>
  </si>
  <si>
    <t>Mary Olive Smith, Ellen Spiro</t>
  </si>
  <si>
    <t>economy|sustainable-farming|alternative-energy|green|co-op|localism|sustainability</t>
  </si>
  <si>
    <t>tt2978576</t>
  </si>
  <si>
    <t>Bill</t>
  </si>
  <si>
    <t>What really happened during Shakespeare's 'Lost Years'? Hopeless lute player Bill Shakespeare leaves his home to follow his dream.</t>
  </si>
  <si>
    <t>Mathew Baynton, Simon Farnaby, Martha Howe-Douglas, Jim Howick</t>
  </si>
  <si>
    <t>https://images-na.ssl-images-amazon.com/images/M/MV5BNjkxOTkzNDgwMF5BMl5BanBnXkFtZTgwNDQxNTg4NzE@._V1_SX300.jpg</t>
  </si>
  <si>
    <t>Richard Bracewell</t>
  </si>
  <si>
    <t>Comedy, Family, History</t>
  </si>
  <si>
    <t>british|actor-playing-multiple-roles|historical-fiction|forename-as-title|one-word-title|british-humor|king-philip-ii-of-spain|assassination-attempt|reference-to-star-wars|spoof|queen-elizabeth-i|globe-theatre|william-shakespeare|shakespeare-spoof|quoting-shakespeare|necklace-yanked-off|title-spoken-by-character|character-name-in-title</t>
  </si>
  <si>
    <t>tt2988272</t>
  </si>
  <si>
    <t>Shuddh Desi Romance</t>
  </si>
  <si>
    <t>A romantic comedy which tells the journey of three restless young people who junk society's syllabus for finding love and decide to follow their heart.</t>
  </si>
  <si>
    <t>Sushant Singh Rajput, Parineeti Chopra, Vaani Kapoor, Rishi Kapoor</t>
  </si>
  <si>
    <t>https://images-na.ssl-images-amazon.com/images/M/MV5BMTU0NjI2MTI0Ml5BMl5BanBnXkFtZTcwNjI4MzY5OQ@@._V1_SX300.jpg</t>
  </si>
  <si>
    <t>tt2988852</t>
  </si>
  <si>
    <t>The Scarehouse</t>
  </si>
  <si>
    <t>Two years after a tragic accident, six college girls are invited to a party inside an elaborate Halloween funhouse. Once inside, the girls realize their hosts' intentions are not all fun and games.</t>
  </si>
  <si>
    <t>Mimetic Entertainment</t>
  </si>
  <si>
    <t>Sarah Booth, Kimberly-Sue Murray, Katherine Barrell, Dani Barker</t>
  </si>
  <si>
    <t>https://images-na.ssl-images-amazon.com/images/M/MV5BNDQ4OTYzNzg5OF5BMl5BanBnXkFtZTgwNDkxODQwNDE@._V1_SX300.jpg</t>
  </si>
  <si>
    <t>Gavin Michael Booth</t>
  </si>
  <si>
    <t>pillow-fight|nonlinear-timeline|haunted-house-attraction|girl|college|halloween|tied-up-while-barefoot|tied-feet|christian-hypocrisy|sexual-promiscuity|sex-with-collegiate|fellatio|rich-girl|body-double|lesbian-rape|breast-flashing|friends-who-hate-each-other|suicide|suicide-pact|bathtub|cat-fight|tortured-to-death|eye-gouging|lingerie|breast-mutilation|blow-dryer|hair-dryer|pushed-down-stairs|strapless-bra|tight-clothes|anorexia|frat-boy|framed-for-murder|accidental-death|hangman's-noose|binge-drinking|noose|video-camera|mistaken-for-lesbian|shallow|vibrator|breast-implant|prank-gone-wrong|threesome|black-bra-and-panties|christian-stereotype|woman-leading-a-man-on|roofie|sorority-sister|corset|sweater|lesbian-subtext|girl-stripped-down-to-panties|hair-extension|hypocrite|partial-female-nudity|lesbophobia|mean-girl|death|gore|saw|canadian|fight|teen-horror|friend|surveillance-camera|violence|blood|suicide-by-hanging|drugged-drink|kidnapping|electrocution|murder|torture|revenge|sorority|independent-film</t>
  </si>
  <si>
    <t>tt2990738</t>
  </si>
  <si>
    <t>The Terror Live</t>
  </si>
  <si>
    <t>Young-Hwa Yoon, once a top national news anchor wants to get his title back through an exclusive live broadcast with a terrorist.</t>
  </si>
  <si>
    <t>Duk-moon Choi, Jin-ho Choi, Jung-woo Ha, Sung-chun Han</t>
  </si>
  <si>
    <t>https://images-na.ssl-images-amazon.com/images/M/MV5BMzU2NjQ1OTYtNTI5Ni00MGQ4LWEwYjctZWRkMzE0NmRiYWEyXkEyXkFqcGdeQXVyNjA3OTI5MjA@._V1_SX300.jpg</t>
  </si>
  <si>
    <t>Byung-woo Kim</t>
  </si>
  <si>
    <t>terrorist|news-anchor|live-broadcast|telephone-call|bridge-collapse|tv-news|korean|terrorist-bombing|terrorist-attack</t>
  </si>
  <si>
    <t>tt2990756</t>
  </si>
  <si>
    <t>Sound of Redemption: The Frank Morgan Story</t>
  </si>
  <si>
    <t>At the late night jam sessions in LA, Jazz musicians used to dedicate their shows to the greatest alto sax player in the world, Frank Morgan, but if you wanted to hear him, you had to go to San Quentin. We went.</t>
  </si>
  <si>
    <t>Hieronymus Pictures</t>
  </si>
  <si>
    <t>Frank Morgan, Mark Gross, Ron Carter, Grace Kelly</t>
  </si>
  <si>
    <t>https://images-na.ssl-images-amazon.com/images/M/MV5BYTgzYTk2NGMtYTI1MC00YTA1LTg4MmUtZGRmZDVkZGFmMTk3XkEyXkFqcGdeQXVyMjAyNTk0NjM@._V1_SX300.jpg</t>
  </si>
  <si>
    <t>tt2992146</t>
  </si>
  <si>
    <t>Young Detective Dee: Rise of the Sea Dragon</t>
  </si>
  <si>
    <t>From legendary action director Tsui Hark and the creators of international smash hit Detective Dee - Mystery Of The Phantom Flame comes the captivating tale of Dee Renjie's beginnings in ...</t>
  </si>
  <si>
    <t>Film Worksho</t>
  </si>
  <si>
    <t>Carina Lau, Chien Sheng, Mark Chao, Angelababy</t>
  </si>
  <si>
    <t>https://images-na.ssl-images-amazon.com/images/M/MV5BMmI5NDI1NDktMmE2Ny00N2MwLWEwOWYtNzg2YzExYWNlMDQwL2ltYWdlXkEyXkFqcGdeQXVyNTAyODkwOQ@@._V1_SX300.jpg</t>
  </si>
  <si>
    <t>19 nominations.</t>
  </si>
  <si>
    <t>sea-monster|monster|sea|detective|swarm-of-bees|riding-a-horse-in-water|antidote|floating-in-the-air|halted-execution|tea|flashback-within-a-flashback|nonlinear-timeline|lip-reading|first-person-narration|chinese-emperor|ancient-china|china|underwater-scene|underwater|poisoning|poison|giant-monster|imperial-china|judge-dee|emperor|empress|drinking-urine|7th-century|can't-swim|sailing-ship|courtesan|tang-dynasty|parasite|prequel|3-dimensional|3-d</t>
  </si>
  <si>
    <t>tt2994948</t>
  </si>
  <si>
    <t>Deep in the Darkness</t>
  </si>
  <si>
    <t>A doctor and his family move to a quiet, small town. Soon he discovers the town's dark secret: A terrifying race of controlling creatures that live in the darkness in the forest behind their home.</t>
  </si>
  <si>
    <t>Dean Stockwell, Sean Patrick Thomas, Blanche Baker, Kristen Bush</t>
  </si>
  <si>
    <t>https://images-na.ssl-images-amazon.com/images/M/MV5BMTQ5NDI0MTIyMl5BMl5BanBnXkFtZTgwMzQ5NTk0MTE@._V1_SX300.jpg</t>
  </si>
  <si>
    <t>Colin Theys</t>
  </si>
  <si>
    <t>tt2996684</t>
  </si>
  <si>
    <t>When plans for a weekend vacation hit a dead end, a group of close-knit friends find themselves stranded in unfamiliar territory, pursued by a menacing, blood thirsty predator.</t>
  </si>
  <si>
    <t>Joey Lauren Adams, Elizabeth Gillies, Paul Iacono, Thorsten Kaye</t>
  </si>
  <si>
    <t>https://images-na.ssl-images-amazon.com/images/M/MV5BMTQ3OTAxMjQzNl5BMl5BanBnXkFtZTgwODM4ODk4MTE@._V1_SX300.jpg</t>
  </si>
  <si>
    <t>Brett Simmons</t>
  </si>
  <si>
    <t>cabin|woods|walkie-talkie|boyfriend-girlfriend-relationship|group-of-friends|weekend|vacation|wilderness|boarded-up-window|backpack|husband-wife-relationship|flare|trapped-in-a-building|monster|creature|hiking|road-trip|suv|posing-for-a-photograph|african-american|one-word-title|blood-spatter|splatter|coming-out|closed-road|roadblock|reference-to-david-bowie|reference-to-freddie-mercury|final-girl|interracial-love-relationship|interracial-friendship|closeted-homosexual|gay-friend|creature-horror|animal-attack|cabin-in-the-woods|monster-movie|loss-of-loved-one|loss-of-wife|loss-of-brother</t>
  </si>
  <si>
    <t>tt2996804</t>
  </si>
  <si>
    <t>Girl boy bakla tomboy</t>
  </si>
  <si>
    <t>The quadruplets are united again when one of them needs a liver transplant but resentment due to their separation threatens their reunion.</t>
  </si>
  <si>
    <t>Vice Ganda, Maricel Soriano, Joey Marquez, Ruffa Gutierrez</t>
  </si>
  <si>
    <t>https://images-na.ssl-images-amazon.com/images/M/MV5BZTQzMTk2ZTMtYzljNi00MmM3LWE3NjMtNTIxMmRiMGQxMTI2XkEyXkFqcGdeQXVyNTI5NjIyMw@@._V1_SX300.jpg</t>
  </si>
  <si>
    <t>tt2998406</t>
  </si>
  <si>
    <t>No Stranger Than Love</t>
  </si>
  <si>
    <t>What is stranger than the big hole that opens up in Lucy Sherrington's living room floor? As it turns out, love.</t>
  </si>
  <si>
    <t>Innis Lake Entertainment</t>
  </si>
  <si>
    <t>Alison Brie, Justin Chatwin, Colin Hanks, Mark Forward</t>
  </si>
  <si>
    <t>https://images-na.ssl-images-amazon.com/images/M/MV5BMjAwNzg4NjAyNV5BMl5BanBnXkFtZTgwMzgxNTM4ODE@._V1_SX300.jpg</t>
  </si>
  <si>
    <t>Nick Wernham</t>
  </si>
  <si>
    <t>tt3004572</t>
  </si>
  <si>
    <t>Three friends exploring an abandoned facility discover a device that holds information about the future. Upon finding the device, they must learn how to use it while also striving to keep it out of the wrong hands.</t>
  </si>
  <si>
    <t>Revon Yousif, Karan Beaty, Don Joseph Chase, Joseph a Davis</t>
  </si>
  <si>
    <t>https://images-na.ssl-images-amazon.com/images/M/MV5BM2M0ODQ0NDYtMGUzNi00MDdjLWI0MzYtY2RjYTdlYjk5NDFiXkEyXkFqcGdeQXVyMzM2OTQwMDY@._V1_SX300.jpg</t>
  </si>
  <si>
    <t>Kyle Misak</t>
  </si>
  <si>
    <t>tt3008014</t>
  </si>
  <si>
    <t>The Face Reader</t>
  </si>
  <si>
    <t>About Nae-kyung who is able to assess the personality, mental state and habits of a person by looking at his face. Because of his abilities, he gets involved in a power struggle between Prince Sooyang and Kim Jong-Seo.</t>
  </si>
  <si>
    <t>Pan Media &amp; Entertainment</t>
  </si>
  <si>
    <t>Kang-ho Song, Jung-jae Lee, Yun-shik Baek, Jung-suk Jo</t>
  </si>
  <si>
    <t>https://images-na.ssl-images-amazon.com/images/M/MV5BMjMyNzI3MTQ5MV5BMl5BanBnXkFtZTgwODE1Mzg0MDE@._V1_SX300.jpg</t>
  </si>
  <si>
    <t>Jae-rim Han</t>
  </si>
  <si>
    <t>tt3020666</t>
  </si>
  <si>
    <t>Unbranded</t>
  </si>
  <si>
    <t>Sixteen mustangs, four men, one dream: to ride border to border, Mexico to Canada, up the spine of the American West. The documentary tracks four fresh-out-of-college buddies as they take ...</t>
  </si>
  <si>
    <t>Ben Masters, Jonny Fitzsimons, Thomas Glover, Ben Thamer</t>
  </si>
  <si>
    <t>https://images-na.ssl-images-amazon.com/images/M/MV5BMTQ3ODc4MTY1OV5BMl5BanBnXkFtZTgwODA2OTUxNTE@._V1_SX300.jpg</t>
  </si>
  <si>
    <t>Phillip Baribeau</t>
  </si>
  <si>
    <t>wild-mustang</t>
  </si>
  <si>
    <t>tt3028018</t>
  </si>
  <si>
    <t>Blue Exorcist: The Movie</t>
  </si>
  <si>
    <t>Rin and his friends, along with the rest of True Cross Academy Town, are in the midst of preparing for a festival that is celebrated only once every 11 years. While the barriers protecting ...</t>
  </si>
  <si>
    <t>Nobuhiko Okamoto, Jun Fukuyama, Kana Hanazawa, Kazuya Nakai</t>
  </si>
  <si>
    <t>https://images-na.ssl-images-amazon.com/images/M/MV5BMTY2OTUzODY5M15BMl5BanBnXkFtZTcwMzk2NDk3OQ@@._V1_SX300.jpg</t>
  </si>
  <si>
    <t>Atsushi Takahashi</t>
  </si>
  <si>
    <t>tt3032282</t>
  </si>
  <si>
    <t>When a US soccer team gets stranded on a deserted island after a plane crash they must face difficult choices to survive. Modern day Lord of the Flies.</t>
  </si>
  <si>
    <t>James Remar, Mario Casas, Diego Boneta, Jessica Lowndes</t>
  </si>
  <si>
    <t>https://images-na.ssl-images-amazon.com/images/M/MV5BMTk1NTE5MTA5M15BMl5BanBnXkFtZTgwODY0NTc2NjE@._V1_SX300.jpg</t>
  </si>
  <si>
    <t>Shyam Madiraju</t>
  </si>
  <si>
    <t>island|soccer-team|plane-crash|stranded|flare-gun|hostility|swimming|water-catchment|shimmering-water|refuge|break-up|provisions|hunt|desperation|soccer-ball|soccer-world-cup|rubber-raft|spear|torch|bare-chested-male|ocean|father-daughter-relationship|beach|bonfire|explosive-charge|severed-arm|barb-wire|shark-attack|struggle-for-survival|outdoor-sex|open-wound|fight</t>
  </si>
  <si>
    <t>tt3033080</t>
  </si>
  <si>
    <t>Extinction</t>
  </si>
  <si>
    <t>Deep in the Amazon jungle a research team lead by a respected Professor strive to protect vulnerable and endangered species, but when their guides abandon them they soon realize they are in the hunting ground of prehistoric apex predators.</t>
  </si>
  <si>
    <t>Sarah Mac, Ben Loyd-Holmes, Neil Newbon, Daniel Caren</t>
  </si>
  <si>
    <t>https://images-na.ssl-images-amazon.com/images/M/MV5BMzAzOTA3NDUxNl5BMl5BanBnXkFtZTgwMTA2NjM4MzE@._V1_SX300.jpg</t>
  </si>
  <si>
    <t>Adam Spinks</t>
  </si>
  <si>
    <t>amazon|jurassic|dinosaur|monster</t>
  </si>
  <si>
    <t>tt3042926</t>
  </si>
  <si>
    <t>Atharintiki Daaredi</t>
  </si>
  <si>
    <t>The scion of a powerful family is tasked with retrieving an estranged family member.</t>
  </si>
  <si>
    <t>Sri Venkateswara Cine Chitra</t>
  </si>
  <si>
    <t>Pawan Kalyan, Samantha Ruth Prabhu, Pranitha, Boman Irani</t>
  </si>
  <si>
    <t>https://images-na.ssl-images-amazon.com/images/M/MV5BZWQzNDdmN2UtZTc5ZC00M2EzLWE2ZTUtMjVhNzJmOGQ5YzkwXkEyXkFqcGdeQXVyMzA0NTI2OTM@._V1_SX300.jpg</t>
  </si>
  <si>
    <t>tt3043630</t>
  </si>
  <si>
    <t>Tiny Times 1.0</t>
  </si>
  <si>
    <t>When four best friends try and move forward in their work and personal life, they realize that trying to live their life's dream is more difficult than they imagine -- especially in the high fashion world of Shanghai.</t>
  </si>
  <si>
    <t>Mi Yang, Amber Kuo, Kai Ko, Rhydian Vaughan</t>
  </si>
  <si>
    <t>https://images-na.ssl-images-amazon.com/images/M/MV5BMjA1NjQyNTIzNF5BMl5BanBnXkFtZTcwMjQzMzg4OQ@@._V1_SX300.jpg</t>
  </si>
  <si>
    <t>friendship|money</t>
  </si>
  <si>
    <t>tt3044244</t>
  </si>
  <si>
    <t>The Wonders</t>
  </si>
  <si>
    <t>A family of beekeepers living in the Tuscan countryside finds their household disrupted by the simultaneous arrival of a silently troubled teenage boy and a reality TV show intent on showcasing the family.</t>
  </si>
  <si>
    <t>Alba Rohrwacher, Maria Alexandra Lungu, Sam Louwyck, Sabine Timoteo</t>
  </si>
  <si>
    <t>https://images-na.ssl-images-amazon.com/images/M/MV5BMTk5NDk1OTk3Nl5BMl5BanBnXkFtZTgwODk3ODU3NjE@._V1_SX300.jpg</t>
  </si>
  <si>
    <t>12 wins &amp; 17 nominations.</t>
  </si>
  <si>
    <t>tv-show|boy|honey|swarm|bee|beekeeper|farm|1990s|social-misfit|lake|island|awkward-moment|etruscan-ruins|hand-wound|child-labor|bee-sting|patriarch|patriarchy|collecting-honey|extracting-honey|multiple-bee-stings|bee-suit|bee's-nest|weedkiller|organic-produce|tv-contest|isolated-house|isolation|social-isolation|title-appears-in-writing|troubled-past|awakened-by-gunfire|italy|f-rated|wound|rural-setting|boat|underwear|camel|fictional-game-show|hospital|blood|wind|nature|swarm-of-bees|beehive|teenage-girl|teenager|child|father-daughter-relationship|sister-sister-relationship|written-by-director|title-directed-by-female|title-spoken-by-character</t>
  </si>
  <si>
    <t>tt3044688</t>
  </si>
  <si>
    <t>Walter: Lessons from the World's Oldest People</t>
  </si>
  <si>
    <t>After an encounter with Walter Breuning, the World's Oldest Man, Hunter Weeks and his fiance Sarah Hall take an adventure to meet the oldest people in the world, including some of the last ...</t>
  </si>
  <si>
    <t>Janson Media</t>
  </si>
  <si>
    <t>https://images-na.ssl-images-amazon.com/images/M/MV5BMjM0NDA2NDY4MV5BMl5BanBnXkFtZTgwODYyNjcyMDE@._V1_SX300.jpg</t>
  </si>
  <si>
    <t>Hunter Weeks</t>
  </si>
  <si>
    <t>tt3044702</t>
  </si>
  <si>
    <t>The Adventures of RoboRex</t>
  </si>
  <si>
    <t>James Miller has only one friend in the world, his beloved Labrador Retriever, Rex. But when a strange capsule lands in the his backyard and a robot dog emerges, his life will never be the ...</t>
  </si>
  <si>
    <t>Ben Browder, Kalvin Stinger, Ethan Phillips, Maggie Scott</t>
  </si>
  <si>
    <t>https://images-na.ssl-images-amazon.com/images/M/MV5BMzc4OTEwNTkxOV5BMl5BanBnXkFtZTgwNzg2ODczMDE@._V1_SX300.jpg</t>
  </si>
  <si>
    <t>Stephen Shimek</t>
  </si>
  <si>
    <t>tt3057428</t>
  </si>
  <si>
    <t>Offshore Incorporated</t>
  </si>
  <si>
    <t>A rundown of tax havens and the schemes explored in order to evade taxation within the UK.</t>
  </si>
  <si>
    <t>Brass Moustache</t>
  </si>
  <si>
    <t>Dominic West</t>
  </si>
  <si>
    <t>https://images-na.ssl-images-amazon.com/images/M/MV5BMGY5ODljM2YtNWQ2MS00MzdhLWE1ZDEtNjUzNzdhMTU3NGRkL2ltYWdlXkEyXkFqcGdeQXVyNDg3MTQxOTg@._V1_SX300.jpg</t>
  </si>
  <si>
    <t>Mark Donne</t>
  </si>
  <si>
    <t>tt3060390</t>
  </si>
  <si>
    <t>Lawless Range</t>
  </si>
  <si>
    <t>Brothers, Sean and Tommy Donnelly live and work in modern day Texas. Tommy has always been troubled and Sean has always been there to help him but when Tommy gets himself $6,000 in debt ...</t>
  </si>
  <si>
    <t>Patrick John Flueger, Kris Kristofferson, Stephen Monroe Taylor, Julianna Guill</t>
  </si>
  <si>
    <t>https://images-na.ssl-images-amazon.com/images/M/MV5BMTU4NDYxMzgxOF5BMl5BanBnXkFtZTgwNTk4OTM2NzE@._V1_SX300.jpg</t>
  </si>
  <si>
    <t>tt3060670</t>
  </si>
  <si>
    <t>The New Black</t>
  </si>
  <si>
    <t>The New Black is a documentary that tells the story of how the African-American community is grappling with the gay rights issue in light of the recent gay marriage movement and the fight ...</t>
  </si>
  <si>
    <t>Promised Land Film, Inc.</t>
  </si>
  <si>
    <t>https://images-na.ssl-images-amazon.com/images/M/MV5BMjA4NzY1MzYwOV5BMl5BanBnXkFtZTgwNjE3MTk4NTE@._V1_SX300.jpg</t>
  </si>
  <si>
    <t>Yoruba Richen</t>
  </si>
  <si>
    <t>gay|marriage|gay-marriage|church|gay-rights|christian|african-american|black-church|homophobia|maryland|f-rated|african-american-lesbian|gay-parent|lesbian-mother|lesbian-couple|baptist|protest|homosexuality|christianity|religious|homosexuality-and-religion|religion|proposition-8|race-relations|gay-interest</t>
  </si>
  <si>
    <t>tt3061100</t>
  </si>
  <si>
    <t>Ballet of Blood</t>
  </si>
  <si>
    <t>Two ballerinas plan a gruesome attack on the ballet school that mistreated them.</t>
  </si>
  <si>
    <t>Julia Faye West, Dallas Chandler, Kimberly Cohen, Jesse Aaron</t>
  </si>
  <si>
    <t>https://images-na.ssl-images-amazon.com/images/M/MV5BNzk3NTc4MzcwNV5BMl5BanBnXkFtZTgwOTQwMTg3NjE@._V1_SX300.jpg</t>
  </si>
  <si>
    <t>Jared Masters</t>
  </si>
  <si>
    <t>ballerina|ballet|gun|typewriter|prima-ballerina|machine-gun|samurai-sword|uzi|drugs|dancing|father-daughter-relationship|blood-splatter|lesbianism|erotica|sexploitation|lesbian|grindhouse|female-frontal-nudity|revenge|b-movie|cult-film|nudity|violence|death|murder|female-nudity|exploitation|music-box|pointe-shoes|killer-ballerina|marionette|psychiatric-ward|cave|ouija-board|bloody-ballerina|leotard|female-lead|massacre|independent-film</t>
  </si>
  <si>
    <t>tt3064620</t>
  </si>
  <si>
    <t>Isabelle Dances Into the Spotlight</t>
  </si>
  <si>
    <t>Nine-year-old Isabelle is an inspired dancer with a flair for fashion design. She's thrilled to be studying ballet at a prestigious performing arts school, but her classmates are so ...</t>
  </si>
  <si>
    <t>Erin Pitt, Melora Hardin, Grace Davidson, Genneya Walton</t>
  </si>
  <si>
    <t>https://images-na.ssl-images-amazon.com/images/M/MV5BMTgwNzk5MDg3M15BMl5BanBnXkFtZTgwOTIzMDkxMjE@._V1_SX300.jpg</t>
  </si>
  <si>
    <t>Vince Marcello</t>
  </si>
  <si>
    <t>ballet|sister-relationship|bullying|american-girl|female-protagonist</t>
  </si>
  <si>
    <t>tt3067260</t>
  </si>
  <si>
    <t>Om 3D</t>
  </si>
  <si>
    <t>Kalyan Ram, Nikeesha Patel, Karthik, Rao Ramesh</t>
  </si>
  <si>
    <t>https://images-na.ssl-images-amazon.com/images/M/MV5BOWJkY2ZhZmMtNzhjYS00NGUxLTgzNTktNTYzNTZlODgyNmRlXkEyXkFqcGdeQXVyMTUxODIyNzk@._V1_SX300.jpg</t>
  </si>
  <si>
    <t>Sunil K. Reddy</t>
  </si>
  <si>
    <t>tt3068192</t>
  </si>
  <si>
    <t>Grace: The Possession</t>
  </si>
  <si>
    <t>Grace is an 18-year-old Catholic girl whose purity is overtaken by a demonic force. Will it consume her?</t>
  </si>
  <si>
    <t>Alexia Fast, Lin Shaye, Alan Dale, Alexis Knapp</t>
  </si>
  <si>
    <t>https://images-na.ssl-images-amazon.com/images/M/MV5BMTg0NTE4Njg0OV5BMl5BanBnXkFtZTgwODE5ODcxMzE@._V1_SX300.jpg</t>
  </si>
  <si>
    <t>Jeff Chan</t>
  </si>
  <si>
    <t>teenager|college|grandmother-granddaughter-relationship|exorcism|pov|possession|church|teenage-girl|caught-masturbating|orphan|sacrifice|subjective-camera|pov-camera|mirror|virgin-girl|demonic-possession|dead-mother|religious|grandfather-granddaughter-relationship|death-of-mother|surprise-ending</t>
  </si>
  <si>
    <t>tt3082920</t>
  </si>
  <si>
    <t>Sister</t>
  </si>
  <si>
    <t>After Susan is tragically widowed, she can no longer care for Nikki, her delinquent daughter. Nikki is sent to live with her brother Billy, and the two begin forging a healthy bond until her mental troubles persist.</t>
  </si>
  <si>
    <t>Reid Scott, Serinda Swan, Grace Kaufman, Illeana Douglas</t>
  </si>
  <si>
    <t>https://images-na.ssl-images-amazon.com/images/M/MV5BMzMwYTBkOTQtOGJjNy00MzcyLThiYTEtYjQ1OWFjZjE3YzE5XkEyXkFqcGdeQXVyNDA1NDA2NTk@._V1_SX300.jpg</t>
  </si>
  <si>
    <t>David Lascher</t>
  </si>
  <si>
    <t>tt3091552</t>
  </si>
  <si>
    <t>At Berkeley</t>
  </si>
  <si>
    <t>The University of California at Berkeley, the oldest and most prestigious member of a ten campus public education system, is also one of the finest research and teaching facilities in the ...</t>
  </si>
  <si>
    <t>https://images-na.ssl-images-amazon.com/images/M/MV5BMjMzNTkwODg3M15BMl5BanBnXkFtZTgwODIxMjY1MDE@._V1_SX300.jpg</t>
  </si>
  <si>
    <t>244 min</t>
  </si>
  <si>
    <t>university|california|location-in-title|college-student|college-professor|university-of-california-berkeley</t>
  </si>
  <si>
    <t>tt3093286</t>
  </si>
  <si>
    <t>The American Side</t>
  </si>
  <si>
    <t>Following a mysterious suicide at Niagara Falls, a low-rent detective unravels a conspiracy to build a revolutionary invention by enigmatic scientist, Nikola Tesla.</t>
  </si>
  <si>
    <t>One Horse Shy Productions</t>
  </si>
  <si>
    <t>Greg Stuhr, Alicja Bachleda, Camilla Belle, Matthew Broderick</t>
  </si>
  <si>
    <t>https://images-na.ssl-images-amazon.com/images/M/MV5BOWQwZTA4OTctYTMwNy00ZDYxLTljZjYtN2U2NTQyYzU3ZDIzXkEyXkFqcGdeQXVyMjYwOTk0OTM@._V1_SX300.jpg</t>
  </si>
  <si>
    <t>Jenna Ricker</t>
  </si>
  <si>
    <t>tt3103326</t>
  </si>
  <si>
    <t>Manakamana</t>
  </si>
  <si>
    <t>A documentary about a group of pilgrims who travel to Nepal to worship at the legendary Manakamana temple.</t>
  </si>
  <si>
    <t>Chabbi Lal Gandharba, Anish Gandharba, Bindu Gayek, Narayan Gayek</t>
  </si>
  <si>
    <t>https://images-na.ssl-images-amazon.com/images/M/MV5BMTc5ODQ0MjUyM15BMl5BanBnXkFtZTgwNTkzMDM1MTE@._V1_SX300.jpg</t>
  </si>
  <si>
    <t>Stephanie Spray, Pacho Velez</t>
  </si>
  <si>
    <t>nepal|structural-film|hindu-goddess|himalaya|sensory-ethnography|goddess|hinduism|religion|ethnology|anthropology|visual-anthropology|sacrifice|ethnography|visual-ethnography|kitty|rooster|ice-cream|forest|mountain|cable-car|cableway|experimental-film|goat|place-name-in-title|one-word-title|title-spoken-by-character</t>
  </si>
  <si>
    <t>tt3105662</t>
  </si>
  <si>
    <t>Breaking the Bank</t>
  </si>
  <si>
    <t>With ruthless US and Japanese investment banks circling Tuftons, a struggling two-hundred-year-old, family-run British bank, can its bumbling, incompetent chairman, Sir Charles Bunbury, fend off the onslaught and save the bank?</t>
  </si>
  <si>
    <t>Kelsey Grammer, Tamsin Greig, John Michael Higgins, Sonya Cassidy</t>
  </si>
  <si>
    <t>https://images-na.ssl-images-amazon.com/images/M/MV5BZDBjY2JiN2UtZmU3Zi00ZTFmLWJiZDUtMGY2OTUzNWM3YTU1XkEyXkFqcGdeQXVyMTU4MjA4ODI@._V1_SX300.jpg</t>
  </si>
  <si>
    <t>Vadim Jean</t>
  </si>
  <si>
    <t>tt3108244</t>
  </si>
  <si>
    <t>Capsule</t>
  </si>
  <si>
    <t>Guy is an experienced British fighter pilot who is in command of Britain's first manned mission to space. He has trained for this for three years at the height of the Cold War and now he is...</t>
  </si>
  <si>
    <t>Edmund Kingsley, Lisa Greenwood, David Wayman, Nigel Barber</t>
  </si>
  <si>
    <t>https://images-na.ssl-images-amazon.com/images/M/MV5BMTY4NjEwNTY0M15BMl5BanBnXkFtZTgwMDczOTEzMDI@._V1_SX300.jpg</t>
  </si>
  <si>
    <t>Andrew Martin</t>
  </si>
  <si>
    <t>Drama, History, Sci-Fi</t>
  </si>
  <si>
    <t>51 wins &amp; 38 nominations.</t>
  </si>
  <si>
    <t>tt3109200</t>
  </si>
  <si>
    <t>Dude, Where's My Dog?!</t>
  </si>
  <si>
    <t>A young tween named Ray is left at home to watch the family dog, Harry, to prove to his parents that he is not, as they say, "irresponsible." But, before he knows it, curious Harry runs out...</t>
  </si>
  <si>
    <t>Nic Birdsall, Gabriela Castillo, Taisha Monique Clark, Trish Cook</t>
  </si>
  <si>
    <t>https://images-na.ssl-images-amazon.com/images/M/MV5BNjY1MzQ3Nzg3M15BMl5BanBnXkFtZTgwMTYxNTY2MTE@._V1_SX300.jpg</t>
  </si>
  <si>
    <t>Stephen Langford</t>
  </si>
  <si>
    <t>tt3111618</t>
  </si>
  <si>
    <t>Jednaki</t>
  </si>
  <si>
    <t>Danijela Mihajlovic, Marko Nikolic, Mariana Arandjelovic, Milica Cikusa</t>
  </si>
  <si>
    <t>Mladen Djordjevic, Dejan Karaklajic, Darko Lungulov, Milos Petricic, Igor Stoimenov, Ivica Vidanovic</t>
  </si>
  <si>
    <t>children's-rights</t>
  </si>
  <si>
    <t>tt3112330</t>
  </si>
  <si>
    <t>Love Land</t>
  </si>
  <si>
    <t>24-year-old Ivy sterilizes needles at a tattoo parlor in a small East Texas town. She has an intellectual disability, but she hides her label with grace, wearing bracelets over her medical ...</t>
  </si>
  <si>
    <t>Monica Gaseor, Michael Iovine, Elisa Annette, Camilo Arias</t>
  </si>
  <si>
    <t>https://images-na.ssl-images-amazon.com/images/M/MV5BMTc0NTU4MTEyMV5BMl5BanBnXkFtZTgwNjcxMTc3MjE@._V1_SX300.jpg</t>
  </si>
  <si>
    <t>Joshua Tate</t>
  </si>
  <si>
    <t>tt3116072</t>
  </si>
  <si>
    <t>Jamel Shabazz Street Photographer</t>
  </si>
  <si>
    <t>A documentary on Brooklyn-born photographer Jamel Shabazz.</t>
  </si>
  <si>
    <t>Fab 5 Freddy, Bobbito Garcia, Aaron Goodstone, KRS-One</t>
  </si>
  <si>
    <t>http://ia.media-imdb.com/images/M/MV5BMjExODU3MTczMF5BMl5BanBnXkFtZTgwMDI3NTcwMDE@._V1_SX300.jpg</t>
  </si>
  <si>
    <t>Charlie Ahearn</t>
  </si>
  <si>
    <t>tt3118194</t>
  </si>
  <si>
    <t>SMS - Siva Manasulo Sruthi</t>
  </si>
  <si>
    <t>Regina Cassandra, Sudheer Babu Posani</t>
  </si>
  <si>
    <t>tt3118452</t>
  </si>
  <si>
    <t>Circle</t>
  </si>
  <si>
    <t>Held captive and faced with their imminent executions, fifty strangers are forced to choose the one person among them who deserves to live.</t>
  </si>
  <si>
    <t>Taggart Productions</t>
  </si>
  <si>
    <t>Allegra Masters, Aimee McKay, Ashley Key, Autumn Federici</t>
  </si>
  <si>
    <t>https://images-na.ssl-images-amazon.com/images/M/MV5BMTg0Mjg0MjUwOF5BMl5BanBnXkFtZTgwNjk0NzQ4NzE@._V1_SX300.jpg</t>
  </si>
  <si>
    <t>Aaron Hann, Mario Miscione</t>
  </si>
  <si>
    <t>alien-abduction|spaceship|lesbian|pregnant|debate|negotiation|sole-survivor|sudden-death|clique</t>
  </si>
  <si>
    <t>tt3122842</t>
  </si>
  <si>
    <t>The Automatic Hate</t>
  </si>
  <si>
    <t>When Davis Green's alluring young cousin Alexis shows up on his doorstep, he discovers a side of his family that had been kept secret his entire life. As the two get closer, they set out to...</t>
  </si>
  <si>
    <t>BN Films</t>
  </si>
  <si>
    <t>Joseph Cross, Adelaide Clemens, Deborah Ann Woll, Travis Quentin Young</t>
  </si>
  <si>
    <t>https://images-na.ssl-images-amazon.com/images/M/MV5BMjA2NTgwMTU4OV5BMl5BanBnXkFtZTgwMTI2OTcwOTE@._V1_SX300.jpg</t>
  </si>
  <si>
    <t>Justin Lerner</t>
  </si>
  <si>
    <t>drinking|naked-woman|cousin-cousin-relationship|sister-sister-relationship|seductress|dark-secret|brother-sister-incest|open-ending|brother-brother-reconciliation|brother-brother-estrangement|brother-brother-conflict|farmhouse|sex-with-first-cousin|country-cousin|incest|cousin-cousin-incest|sex-between-cousins|family-reunion|family-secret|crying-woman</t>
  </si>
  <si>
    <t>tt3127902</t>
  </si>
  <si>
    <t>Dealt</t>
  </si>
  <si>
    <t>Sixty-two year old Richard Turner is renowned as one of the world's greatest card magicians, yet he is completely blind. This is an in-depth look at a complex character who is one of magic's greatest hidden treasures.</t>
  </si>
  <si>
    <t>Richard Turner, Johnny Thompson, Max Maven, Armando Lucero</t>
  </si>
  <si>
    <t>https://images-na.ssl-images-amazon.com/images/M/MV5BMWQ1ZTkxYTItNWMxYS00NDNlLThjZDktZjJjMTkwODNmOTBlXkEyXkFqcGdeQXVyODY0NzM2MA@@._V1_SX300.jpg</t>
  </si>
  <si>
    <t>Luke Korem</t>
  </si>
  <si>
    <t>tt3128668</t>
  </si>
  <si>
    <t>Disturbed</t>
  </si>
  <si>
    <t>A major car accident victim who returns home from hospital, experiences paranormal and strange happenings during his first night back in his apartment.</t>
  </si>
  <si>
    <t>Nakkeeran Parry, Mirabel Stuart, Kevin Leslie, Olivia Kate</t>
  </si>
  <si>
    <t>https://images-na.ssl-images-amazon.com/images/M/MV5BMjE3ODcwNTA5N15BMl5BanBnXkFtZTgwMDQ1NTEyMDE@._V1_SX300.jpg</t>
  </si>
  <si>
    <t>Yegavaani Parmason, Nakkeeran Parry</t>
  </si>
  <si>
    <t>facebook|flashback|ghost|jealousy|violence|one-word-title|death|nudity|murder|bare-breasts|independent-film</t>
  </si>
  <si>
    <t>tt3130734</t>
  </si>
  <si>
    <t>Phantom Halo</t>
  </si>
  <si>
    <t>Brothers Samuel and Beckett Emerson are barely scraping by. Their father, Warren, continues to gamble and drink away any money they bring home. With all the havoc that is constantly going ...</t>
  </si>
  <si>
    <t>Thomas Brodie-Sangster, Rebecca Romijn, Tobin Bell, Gbenga Akinnagbe</t>
  </si>
  <si>
    <t>https://images-na.ssl-images-amazon.com/images/M/MV5BMTkxMjMzNTM0M15BMl5BanBnXkFtZTgwNjc2NjY3NTE@._V1_SX300.jpg</t>
  </si>
  <si>
    <t>Antonia Bogdanovich</t>
  </si>
  <si>
    <t>gambling|drunken-father|brother-brother-relationship|counterfeit-currency|father-son-relationship|amputated-finger|based-on-short-film|f-rated</t>
  </si>
  <si>
    <t>tt3134422</t>
  </si>
  <si>
    <t>Gold</t>
  </si>
  <si>
    <t>An offbeat comedy about an estranged father who returns to his hometown after an absence of ten years in order to reconnect with his daughter and ex-wife but unwittingly finds himself responsible for almost destroying all their lives.</t>
  </si>
  <si>
    <t>James Nesbitt, Maisie Williams, David Wilmot, Kerry Condon</t>
  </si>
  <si>
    <t>https://images-na.ssl-images-amazon.com/images/M/MV5BMTEyOTI5MTMyODJeQTJeQWpwZ15BbWU4MDg3MDE5MjEx._V1_SX300.jpg</t>
  </si>
  <si>
    <t>Niall Heery</t>
  </si>
  <si>
    <t>ireland|return-home|new-life|father-daughter-relationship|one-word-title|husband-wife-relationship|family-relationships|teenager|absent-father|grandfather|reconnect-with-daughter|father-son-relationship</t>
  </si>
  <si>
    <t>tt3134910</t>
  </si>
  <si>
    <t>Travis: A Soldier's Story</t>
  </si>
  <si>
    <t>On April 10, 2012, life for the Mills family dramatically changed forever. A routine patrol in Afghanistan turned into the fight of SSG Travis Mills's life when he was hit by an IED and ...</t>
  </si>
  <si>
    <t>Daniel Bateson, Josh Buck, Brandon Fessey, Rj Hanson</t>
  </si>
  <si>
    <t>https://images-na.ssl-images-amazon.com/images/M/MV5BMjE2Nzk5NDA5OV5BMl5BanBnXkFtZTgwMTkyMTIxMDE@._V1_SX300.jpg</t>
  </si>
  <si>
    <t>Jonathon Link</t>
  </si>
  <si>
    <t>tt3137630</t>
  </si>
  <si>
    <t>David Brent: Life on the Road</t>
  </si>
  <si>
    <t>A camera crew catches up with David Brent, the former star of the fictional British TV series The Office (2001), as he now fancies himself a rock star on the road.</t>
  </si>
  <si>
    <t>Ricky Gervais, Rob Jarvis, Abbie Murphy, Mandeep Dhillon</t>
  </si>
  <si>
    <t>https://images-na.ssl-images-amazon.com/images/M/MV5BMjE5MzI1ODE4NV5BMl5BanBnXkFtZTgwOTAwMDE0OTE@._V1_SX300.jpg</t>
  </si>
  <si>
    <t>Ricky Gervais</t>
  </si>
  <si>
    <t>tt3138104</t>
  </si>
  <si>
    <t>The Hungover Games</t>
  </si>
  <si>
    <t>After celebrating Doug's upcoming wedding in a cut rate hotel in Laughlin, NV, hungover guys Bradley, Ed and Zach wake up in a futuristic dystopia, having lost their pal, Doug. With the ...</t>
  </si>
  <si>
    <t>Ross Nathan, Sam Pancake, Ben Begley, Herbert Russell</t>
  </si>
  <si>
    <t>https://images-na.ssl-images-amazon.com/images/M/MV5BMTk0NjM3MDk3NV5BMl5BanBnXkFtZTgwNTEzNTY3MDE@._V1_SX300.jpg</t>
  </si>
  <si>
    <t>spoof|gay-stereotype|muppet|revolver|fight-to-the-death|female-nudity|nudity|sex-toy</t>
  </si>
  <si>
    <t>tt3138344</t>
  </si>
  <si>
    <t>Baked in Brooklyn</t>
  </si>
  <si>
    <t>A guy decides to sell weed after losing his job, but things soon go out of hand as demand of business and paranoia starts taking over.</t>
  </si>
  <si>
    <t>Josh Brener, Alexandra Daddario, Paul Iacono, Kitty</t>
  </si>
  <si>
    <t>https://images-na.ssl-images-amazon.com/images/M/MV5BMTc1Mzk4NDI1Ml5BMl5BanBnXkFtZTgwNTgwMTE1MDI@._V1_SX300.jpg</t>
  </si>
  <si>
    <t>Rory Rooney</t>
  </si>
  <si>
    <t>dinner|delivery|bicycle|sale|drug|smoking|fired|money|sex-scene|weed</t>
  </si>
  <si>
    <t>tt3138532</t>
  </si>
  <si>
    <t>Oye Hoye Pyar Ho Gaya</t>
  </si>
  <si>
    <t>Sharry Maan, Niharika Kareer, Jimmy Sharma, Jimmy Sharma</t>
  </si>
  <si>
    <t>https://images-na.ssl-images-amazon.com/images/M/MV5BMjgzZGU4N2UtN2QwZS00MDZkLTk2ODItYTZkZDIxODhmNjEyXkEyXkFqcGdeQXVyNjM3ODA5NzI@._V1_SX300.jpg</t>
  </si>
  <si>
    <t>Aditya Sood</t>
  </si>
  <si>
    <t>tt3138602</t>
  </si>
  <si>
    <t>Warning</t>
  </si>
  <si>
    <t>Seven school friends reunite in Fiji after many years on a yacht retreat. Their adventure takes a shift when they go into sea.</t>
  </si>
  <si>
    <t>Santosh Barmola, Jitin Gulati, Manjari Phadnis, Suzana Rodrigues</t>
  </si>
  <si>
    <t>https://images-na.ssl-images-amazon.com/images/M/MV5BNTg0MmJhYTktZTJhYS00N2JkLWE5M2YtYzg5MmIxMzQxYjUyXkEyXkFqcGdeQXVyMTExNDQ2MTI@._V1_SX300.jpg</t>
  </si>
  <si>
    <t>Gurmmeet Singh</t>
  </si>
  <si>
    <t>tt3141498</t>
  </si>
  <si>
    <t>After attending a rave party, a teenage girl forms a bond with a strange monster as she suffers a slow chaotic mental breakdown.</t>
  </si>
  <si>
    <t>Carolyn Genzkow, Sina Tkotsch, Wilson Gonzalez, Arnd Klawitter</t>
  </si>
  <si>
    <t>https://images-na.ssl-images-amazon.com/images/M/MV5BZTRiOWUyZmItNGI5Zi00MTgwLTlmOWItYzQ2YzFlMjFiZjc1XkEyXkFqcGdeQXVyMzYwMTkzNTQ@._V1_SX300.jpg</t>
  </si>
  <si>
    <t>Achim Bornhak</t>
  </si>
  <si>
    <t>party|monster|teenage-girl|electro-music|fractal|fridge|car-accident|morphing|cell-phone|creature|female-protagonist|female-full-frontal-nudity|peeing</t>
  </si>
  <si>
    <t>tt3144098</t>
  </si>
  <si>
    <t>Commitment</t>
  </si>
  <si>
    <t>The son of a North Korean spy decides to follow in his father's footsteps to protect his little sister.</t>
  </si>
  <si>
    <t>Seung-hyun Choi, Ye-ri Han, Je-mun Yun, Sung-ha Jo</t>
  </si>
  <si>
    <t>https://images-na.ssl-images-amazon.com/images/M/MV5BODIzNzcyMTQ0Nl5BMl5BanBnXkFtZTgwNzg4ODI3MDE@._V1_SX300.jpg</t>
  </si>
  <si>
    <t>Hong-soo Park</t>
  </si>
  <si>
    <t>spy|assassin|prison-camp|shootout|diamond|cell-phone|headphones|pharmacy|map-of-the-world|foster-care|left-handed|hair-clip|explosion|shoot-out|kidnapping|suicide|betrayal|boat|sleeper-cell|microwave|chewing-gum|chase|rain|meat-locker|butcher|piano|bullying|beheading|gun|knife|shot-in-the-leg|blood|dance-class|punched-in-the-face|teenager|motorcycle|foster-parents|prayer|seoul</t>
  </si>
  <si>
    <t>tt3147284</t>
  </si>
  <si>
    <t>Joe's War</t>
  </si>
  <si>
    <t>After two tours of duty, Joe's life unravels as he waits for PTSD treatment.</t>
  </si>
  <si>
    <t>Michael Markiewicz, Armand Assante, Tom Sizemore, Edward Asner</t>
  </si>
  <si>
    <t>https://images-na.ssl-images-amazon.com/images/M/MV5BZjk1NTI4NzAtMzU5ZS00OWNjLWEzZjAtMzE4OGUwODBkZDc3XkEyXkFqcGdeQXVyMTUxODg4NDg@._V1_SX300.jpg</t>
  </si>
  <si>
    <t>Phil Falcone</t>
  </si>
  <si>
    <t>tt3148348</t>
  </si>
  <si>
    <t>Let Us Prey</t>
  </si>
  <si>
    <t>Held in a remote police station, a mysterious stranger takes over the minds and souls of everyone inside.</t>
  </si>
  <si>
    <t>Creative Scotland</t>
  </si>
  <si>
    <t>Liam Cunningham, Pollyanna McIntosh, Bryan Larkin, Hanna Stanbridge</t>
  </si>
  <si>
    <t>https://images-na.ssl-images-amazon.com/images/M/MV5BMTYxNzk2Mjk5Nl5BMl5BanBnXkFtZTgwNTIxNjY3NDE@._V1_SX300.jpg</t>
  </si>
  <si>
    <t>Brian O'Malley</t>
  </si>
  <si>
    <t>mysterious-stranger|police-station|police|stranger|night-shift|head-bashed-in|body-in-a-fridge|psychopath|impaled-on-broken-window-glass|teacher|crow|police-brutality|hit-by-a-car|police-officer-killed|policewoman|drunk-driving|wife-beater|death-of-child|cop|rookie-cop|vomiting|blood-stain|blood-splatter|glass-shard|refrigerator|dismembered-body|dismemberment|bare-chested-male|list-of-names|dead-body-in-a-bathtub|gasoline-can|building-on-fire|person-on-fire|heroine|woman-smoking-cigarette|throwing-a-chair-through-a-window|breaking-a-window|cigarette-smoking|impalement|arson|fire|gasoline|shot-in-the-groin|pepper-spray|homosexual|male-in-underwear|barbed-wire|younger-version-of-character|pedophile|child-abuse|gunshot-wound|shot-in-the-shoulder|shot-to-death|police-officer-shot|police-officer-shot-by-a-police-officer|pump-action-shotgun|breaking-down-a-door|battering-ram|beaten-to-death|beating|murder-disguised-as-suicide|tied-to-a-bed|small-town|village|evil-doctor|dead-body|dead-child|policewoman-shot|severed-head|suicide|clock|police-radio|match|striking-a-match|box-of-matches|tooth|body-part|confession|child-hit-by-a-car|country-road|security-camera|jail-cell|cell|cell-phone|attempted-murder|killer|serial-killer|missing-person-poster|missing-person|hallucination|flashback|fingerprinting|fingerprint|police-sergeant|notebook|forehead-cut|trenchcoat|doctor|knife|sex-in-car|alarm-clock|push-ups|feather|raven|new-job|killer-cop|hit-and-run|arrest|police-interrogation|police-protagonist|police-partner|female-protagonist|three-word-title|shotgun|death|murder|petty-criminal|constable|remote-community|violence|bloodshed|blood|police-officer|bird|ireland|prison-cell|imperative-in-title</t>
  </si>
  <si>
    <t>tt3148552</t>
  </si>
  <si>
    <t>Convergence</t>
  </si>
  <si>
    <t>A detective must fight for the redemption of his soul when he finds himself trapped in a mysterious hospital that serves as a gateway between heaven and hell.</t>
  </si>
  <si>
    <t>Frame 29 Films</t>
  </si>
  <si>
    <t>Clayne Crawford, Ethan Embry, Mykelti Williamson, Gary Grubbs</t>
  </si>
  <si>
    <t>https://images-na.ssl-images-amazon.com/images/M/MV5BNTMzMTMyNDE4NV5BMl5BanBnXkFtZTgwMzY4NDgwNzE@._V1_SX300.jpg</t>
  </si>
  <si>
    <t>Drew Hall</t>
  </si>
  <si>
    <t>tt3154310</t>
  </si>
  <si>
    <t>Walt Before Mickey</t>
  </si>
  <si>
    <t>Based on the book "Walt Before Mickey" covers the early years of Walt Disney's career.</t>
  </si>
  <si>
    <t>Conglomerate Media/ Voltage</t>
  </si>
  <si>
    <t>Thomas Ian Nicholas, Jon Heder, Armando Gutierrez, David Henrie</t>
  </si>
  <si>
    <t>https://images-na.ssl-images-amazon.com/images/M/MV5BMjI1NDc1ODAyNF5BMl5BanBnXkFtZTgwODM3NTc2NTE@._V1_SX300.jpg</t>
  </si>
  <si>
    <t>Khoa Le</t>
  </si>
  <si>
    <t>mouse|notice-of-eviction|cigarette-smoking|filmmakers|animated|biographical|brother</t>
  </si>
  <si>
    <t>tt3155328</t>
  </si>
  <si>
    <t>Win It All</t>
  </si>
  <si>
    <t>Eddie Garrett agrees to watch a duffel bag for an acquaintance who is heading to prison. When he discovers cash in the bag, he's unable to resist the temptation and winds up deeply in debt....</t>
  </si>
  <si>
    <t>Jake Johnson, Rony Shemon, Morgan Ng, Edward Kaihatsu</t>
  </si>
  <si>
    <t>https://images-na.ssl-images-amazon.com/images/M/MV5BNTEzOTYzOTctMDBjNi00NzMyLTkzNjgtYTIyNDAxOWNiMDIxXkEyXkFqcGdeQXVyMzI3MDEzMzM@._V1_SX300.jpg</t>
  </si>
  <si>
    <t>tt3163224</t>
  </si>
  <si>
    <t>The Carrier</t>
  </si>
  <si>
    <t>As an antibiotic-resistant pandemic devastates the planet, the only safe place is in the air.</t>
  </si>
  <si>
    <t>Jack Gordon, Joe Dixon, Rebecca Johnson, Karen Bryson</t>
  </si>
  <si>
    <t>https://images-na.ssl-images-amazon.com/images/M/MV5BMTEzNjQyMjk5MTVeQTJeQWpwZ15BbWU4MDkzNTExODcx._V1_SX300.jpg</t>
  </si>
  <si>
    <t>Anthony Woodley</t>
  </si>
  <si>
    <t>sabotage|outbreak|airplane-passenger|passenger-plane|airplane-pilot</t>
  </si>
  <si>
    <t>tt3165608</t>
  </si>
  <si>
    <t>Justin Bieber's Believe</t>
  </si>
  <si>
    <t>A backstage and on-stage look at Justin Bieber during his rise to super stardom.</t>
  </si>
  <si>
    <t>Freestyle Digital Media</t>
  </si>
  <si>
    <t>Justin Bieber, Scooter Braun, Ryan Good, Usher Raymond</t>
  </si>
  <si>
    <t>https://images-na.ssl-images-amazon.com/images/M/MV5BMjgzMDgxNjU1Ml5BMl5BanBnXkFtZTgwMDc3NTI2MDE@._V1_SX300.jpg</t>
  </si>
  <si>
    <t>tt3171246</t>
  </si>
  <si>
    <t>Pudsey the Dog: The Movie</t>
  </si>
  <si>
    <t>A heartwarming, quintessentially British adventure for all the family, PUDSEY THE DOG: THE MOVIE follows cheeky London stray dog, Pudsey, who is quite happy being a lone ranger, looking out...</t>
  </si>
  <si>
    <t>Pudsey, David Walliams, Jessica Hynes, John Sessions</t>
  </si>
  <si>
    <t>https://images-na.ssl-images-amazon.com/images/M/MV5BNzg2MjcwOTkwM15BMl5BanBnXkFtZTgwOTM3MTEyMjE@._V1_SX300.jpg</t>
  </si>
  <si>
    <t>Nick Moore</t>
  </si>
  <si>
    <t>dog|animal</t>
  </si>
  <si>
    <t>tt3171832</t>
  </si>
  <si>
    <t>iBoy</t>
  </si>
  <si>
    <t>After being shot, Tom wakes from a coma to discover that fragments of his smart phone have been embedded in his head, and worse, that returning to normal teenage life is impossible because he has developed a strange set of superpowers.</t>
  </si>
  <si>
    <t>Bill Milner, Maisie Williams, Miranda Richardson, Rory Kinnear</t>
  </si>
  <si>
    <t>https://images-na.ssl-images-amazon.com/images/M/MV5BNjQxODM2MDAyM15BMl5BanBnXkFtZTgwODc4MTE0MTI@._V1_SX300.jpg</t>
  </si>
  <si>
    <t>revenge|mental-powers|brain-injury|based-on-novel</t>
  </si>
  <si>
    <t>tt3173104</t>
  </si>
  <si>
    <t>Everything Else: The Warrior's Path</t>
  </si>
  <si>
    <t>After previous events, our heroes try to find sanity.</t>
  </si>
  <si>
    <t>Cody Gough, Julie Hurt, Denise Saponara, Genn Jackson</t>
  </si>
  <si>
    <t>http://ia.media-imdb.com/images/M/MV5BMTQzODE4NzIwMl5BMl5BanBnXkFtZTgwNTQwNzkwMTE@._V1_SX300.jpg</t>
  </si>
  <si>
    <t>Joseph William Greene</t>
  </si>
  <si>
    <t>tt3174376</t>
  </si>
  <si>
    <t>Before I Wake</t>
  </si>
  <si>
    <t>A young couple adopt an orphaned child whose dreams - and nightmares - manifest physically as he sleeps.</t>
  </si>
  <si>
    <t>Kate Bosworth, Thomas Jane, Jacob Tremblay, Annabeth Gish</t>
  </si>
  <si>
    <t>https://images-na.ssl-images-amazon.com/images/M/MV5BMjM5NDAzNjgzOF5BMl5BanBnXkFtZTgwODA0MTUzMDI@._V1_SX300.jpg</t>
  </si>
  <si>
    <t>dreams|cancer|subconscious|butterfly|adoption</t>
  </si>
  <si>
    <t>tt3177080</t>
  </si>
  <si>
    <t>Haridas</t>
  </si>
  <si>
    <t>Sivadas (Kishore) is tough-talking encounter specialist in the police department. He has a mission to pin down a gangster and mercenary and is hot on his trail. But life changes for the ...</t>
  </si>
  <si>
    <t>Kishore Kumar G., Sneha, Prithviraj Das, Soori</t>
  </si>
  <si>
    <t>http://ia.media-imdb.com/images/M/MV5BMDk0YTk0YTYtNTUyNi00MDA4LTgyNWEtYjExN2M4Nzg5YjQ1XkEyXkFqcGdeQXVyMjAzMjcxNTE@._V1_SX300.jpg</t>
  </si>
  <si>
    <t>Kumaravelan</t>
  </si>
  <si>
    <t>autistic-son|police|encounter|horse|marathon</t>
  </si>
  <si>
    <t>tt3195742</t>
  </si>
  <si>
    <t>Journey to the South Pacific</t>
  </si>
  <si>
    <t>An underwater voyage to Indonesia to learn about its inhabitants such as giant rays and whale sharks as well as efforts being made in the region for ocean conservation.</t>
  </si>
  <si>
    <t>Ferdiel Ballamu, Cate Blanchett, Menas Mambasar, Jawi Mayor</t>
  </si>
  <si>
    <t>https://images-na.ssl-images-amazon.com/images/M/MV5BMTUyMjEzNjA5NF5BMl5BanBnXkFtZTgwOTk5MTYyMTE@._V1_SX300.jpg</t>
  </si>
  <si>
    <t>Stephen Judson, Greg MacGillivray</t>
  </si>
  <si>
    <t>tt3196830</t>
  </si>
  <si>
    <t>Just Let Go</t>
  </si>
  <si>
    <t>After surviving a drunk driving accident that killed his pregnant wife and two kids, Chris Williams struggles to 'just let go' and forgive the young man who caused it.</t>
  </si>
  <si>
    <t>Number 7 Entertainment</t>
  </si>
  <si>
    <t>Henry Ian Cusick, Brenda Vaccaro, Jacob Buster, Sam Sorbo</t>
  </si>
  <si>
    <t>https://images-na.ssl-images-amazon.com/images/M/MV5BNDY2NzQxNzQ2MV5BMl5BanBnXkFtZTgwNDQzNTE5NTE@._V1_SX300.jpg</t>
  </si>
  <si>
    <t>Christopher S. Clark, Patrick Henry Parker</t>
  </si>
  <si>
    <t>tt3201390</t>
  </si>
  <si>
    <t>Legends of Ska: Cool &amp; Copasetic</t>
  </si>
  <si>
    <t>Travel on a tropical journey from the birth of Jamaica's music to the end of the island's innocence. Without Ska, there is no Reggae.</t>
  </si>
  <si>
    <t>http://ia.media-imdb.com/images/M/MV5BMjAwODYxMzI0MV5BMl5BanBnXkFtZTgwMjAzMzI0MjE@._V1_SX300.jpg</t>
  </si>
  <si>
    <t>Brad Klein</t>
  </si>
  <si>
    <t>tt3203890</t>
  </si>
  <si>
    <t>Pulling Strings</t>
  </si>
  <si>
    <t>After a night of drinking, Rachel, a diplomat working in Mexico City finds her world turned upside down after she's saved by Alejandro, a Mariachi singer whose visa was rejected the day before - by Rachel.</t>
  </si>
  <si>
    <t>Jaime Camil, Laura Ramsey, Omar Chaparro, Aurora Papile</t>
  </si>
  <si>
    <t>https://images-na.ssl-images-amazon.com/images/M/MV5BMTk4NjAxMTYyMF5BMl5BanBnXkFtZTgwOTY4MDEzMDE@._V1_SX300.jpg</t>
  </si>
  <si>
    <t>incident|customs|travel|mexican-american</t>
  </si>
  <si>
    <t>tt3203992</t>
  </si>
  <si>
    <t>My Friend Victoria</t>
  </si>
  <si>
    <t>At age eight, Victoria spends a night in the home of a wealthy white family; years later, she encounters them again and her life is changed forever.</t>
  </si>
  <si>
    <t>Guslagie Malanga, Nadia Moussa, Catherine Mouchet, Pascal Greggory</t>
  </si>
  <si>
    <t>https://images-na.ssl-images-amazon.com/images/M/MV5BMTcxOTkyNTM0Nl5BMl5BanBnXkFtZTgwNDcxNTQzNzE@._V1_SX300.jpg</t>
  </si>
  <si>
    <t>Jean-Paul Civeyrac</t>
  </si>
  <si>
    <t>family-reunion|biracial-child|grandfather|grandfather-granddaughter-relationship|awkward-relationship|awkward-situation|country-house|2010s|paris-france|burgundy|sibling-estrangement|sibling-jealousy|half-siblings|stage-actor|theatre|theatre-actress|discovered-fatherhood|fatherhood-test|single-mother|death-of-loved-one|upper-middle-class|bourgeois-bohemian|limousine-liberal|interracial-dating|interracial-couple|widow|best-friend|sleepwalker|orphan|sick-aunt|aunt-niece-relationship|class-differences|elementary-school|schoolmate|told-in-flashback|chapter-headings|foreign-language-adaptation|first-person-narration|based-on-short-story|title-appears-in-writing|first-person-title|based-on-novel|character-name-in-title</t>
  </si>
  <si>
    <t>tt3207536</t>
  </si>
  <si>
    <t>Sonna Puriyathu</t>
  </si>
  <si>
    <t>Shiva dubs Hollywood movies for Tamil audiences has trouble explaining his desire to remain free of marriage and commitment.</t>
  </si>
  <si>
    <t>Vasundhara Kashyap, Blade Shankar, Shiva</t>
  </si>
  <si>
    <t>Krishnan Jayaraj</t>
  </si>
  <si>
    <t>tt3212232</t>
  </si>
  <si>
    <t>I Am Wrath</t>
  </si>
  <si>
    <t>A man is out for justice after a group of corrupt police officers are unable to catch his wife's killer.</t>
  </si>
  <si>
    <t>John Travolta, Christopher Meloni, Amanda Schull, Sam Trammell</t>
  </si>
  <si>
    <t>https://images-na.ssl-images-amazon.com/images/M/MV5BMTg1ODYwZGEtM2VhZC00NTA0LTg4NWMtNjBjY2ViODU5N2ZkXkEyXkFqcGdeQXVyMTQxNzMzNDI@._V1_SX300.jpg</t>
  </si>
  <si>
    <t>police|bullet|latex-gloves|gun|handgun|gunshot|car|flat-tire|falling-down-stairs|mexican-standoff|answering-machine|man-kills-a-woman|crying-man|paranoia|panic|danger|fear|murder-spree|killing-spree|political-corruption|corrupt-politician|street-shootout|shootout|gunfight|black-comedy|sword|police-car|burned-to-death|burned-alive|person-on-fire|drugs|body-in-a-trunk|bodyguard|surveillance|security-guard|prostitute|sociopath|montage|pool-table|billiards|henchman|tattoo-parlor|confession|violence|death|murder|betrayal|double-cross|deception|kidnapping|rescue|escape|held-at-gunpoint|hostage|home-invasion|child-in-peril|woman-in-jeopardy|coffin|bible-quote|bible|priest|catholic-priest|church|catholic-church|character's-point-of-view-camera-shot|subjective-camera|knocked-out-with-gun-butt|knocked-out|tattoo-artist|diner|character-says-i-love-you|corpse|hidden-gun|hospital|doctor|wheelchair|disguise|lawyer|postcard|showdown|blood-splatter|blood|mansion|armored-car|suicide-by-cop|bulletproof-vest|arrest|handcuffs|police-officer|police-station|burn-victim|scar|face-burn|righteous-rage|sole-black-character-dies-cliche|detective|lasersight|organized-crime|gangster|crime-boss|severed-finger|blackmail|drug-lord|drug-dealer|passport|stripper|national-guard|nightclub|slow-motion-scene|shooting-range|target-practice|barber|broken-foot|attempted-robbery|robbery|purse-snatching|purse-snatcher|car-accident|car-crash|drive-by-shooting|investigation|mercilessness|brutality|silencer|assassin|hitman|hired-killer|assassination-attempt|attempted-murder|foot-chase|chase|dual-wield|fire|neo-noir|text-messaging|flashback|photograph|camera-phone|cell-phone|watching-tv|corrupt-official|corruption|cover-up|analyst|limousine|press-conference|airport|police-officer-killed|funeral|police-funeral|columbus-ohio|urban-setting|urban-decay|social-decay|gang|protest|riot|filmed-killing|media-coverage|news-report|family-relationships|boyfriend-girlfriend-relationship|mother-son-relationship|mother-daughter-relationship|criminal|loss-of-mother|loss-of-wife|thug|death-of-loved-one|loss-of-loved-one|dark-hero|tragic-hero|coming-out-of-retirement|two-man-army|warrior|tough-guy|one-man-army|anti-hero|action-hero|vigilante|exploding-body|explosion|gasoline|cigarette-smoking|burning-body|interrogation|torture|wristwatch|race-against-time|shot-through-a-window|beaten-to-death|beating|kicked-in-the-stomach|kicked-in-the-face|punched-in-the-chest|punched-in-the-face|hand-to-hand-combat|mixed-martial-arts|martial-arts|brawl|fight|fistfight|exploding-car|car-set-on-fire|hit-with-a-baseball-bat|baseball-bat|friendship|ex-special-forces|disarming-someone|threatened-with-a-knife|knife|sniper-rifle|sniper|shotgun|uzi|machine-gun|revolver|throat-slitting|neck-breaking|stabbed-to-death|stabbed-in-the-chest|stabbed-in-the-back|stabbed-in-the-neck|stabbed-in-the-throat|shot-to-death|shot-in-the-back|shot-in-the-chest|shot-in-the-shoulder|shot-in-the-face|shot-in-the-forehead|shot-in-the-head|tattoo|police-detective|mugging|conspiracy|female-scientist|governor|hit-with-a-tire-iron|tattoo-on-back|vengeance|gun-action|ex-military|water-contamination|black-leather-jacket|leather-jacket|pool-ball|pool-cue|bar|vigilante-justice|vigilantism|husband-wife-relationship|father-daughter-relationship|semiautomatic-pistol|pistol|suitcase|revenge|corrupt-cop|death-of-wife|parking-garage|statement-in-title|three-word-title|death-of-mother|title-spoken-by-character|surprise-ending</t>
  </si>
  <si>
    <t>tt3212904</t>
  </si>
  <si>
    <t>Curve</t>
  </si>
  <si>
    <t>A young woman becomes trapped in her car after a hitchhiker causes her to have an automobile accident.</t>
  </si>
  <si>
    <t>Julianne Hough, Teddy Sears, Penelope Mitchell, Madalyn Horcher</t>
  </si>
  <si>
    <t>https://images-na.ssl-images-amazon.com/images/M/MV5BNTgzNzQxMTg0MF5BMl5BanBnXkFtZTgwNTkyMDkzNzE@._V1_SX300.jpg</t>
  </si>
  <si>
    <t>psychopath|cell-phone|escape|woman-fights-a-man|blood-on-face|rat|car-flip|tank-top|bare-chested-male|fight|on-the-road|car-crash|one-word-title|fear|dead-body|female-protagonist|fire|blood|blonde|f-word|evil-man|murder|torture|rain|hanging-upside-down</t>
  </si>
  <si>
    <t>tt3213204</t>
  </si>
  <si>
    <t>Ishq Garaari</t>
  </si>
  <si>
    <t>I like very much miss pooja</t>
  </si>
  <si>
    <t>Cosmic Studios</t>
  </si>
  <si>
    <t>Sharry Maan, Gulzar Chahal, Vinaypal Buttar, Rannvijay Singh</t>
  </si>
  <si>
    <t>https://images-na.ssl-images-amazon.com/images/M/MV5BMGViMmIyOGQtMzI5NC00NDk3LThiMjctN2E4MjFkMDkyYmY5XkEyXkFqcGdeQXVyNjE4MTE3MDY@._V1_SX300.jpg</t>
  </si>
  <si>
    <t>tt3219194</t>
  </si>
  <si>
    <t>Uncle John</t>
  </si>
  <si>
    <t>In this tale of small town intrigue, an urbanite returns to his quiet hometown on an impromptu trip as his Uncle, widely respected in town, struggles to evade suspicion of a murder.</t>
  </si>
  <si>
    <t>Filmbluff</t>
  </si>
  <si>
    <t>John Ashton, Alex Moffat, Jenna Lyng, Ronnie Gene Blevins</t>
  </si>
  <si>
    <t>https://images-na.ssl-images-amazon.com/images/M/MV5BMjI4MTg2NDIyMV5BMl5BanBnXkFtZTgwMjUwODc0NDE@._V1_SX300.jpg</t>
  </si>
  <si>
    <t>Steven Piet</t>
  </si>
  <si>
    <t>tt3219268</t>
  </si>
  <si>
    <t>Idharkuthane Aasaipattai Balakumara</t>
  </si>
  <si>
    <t>Three plots around a social message.</t>
  </si>
  <si>
    <t>Vijay Sethupathi, Ashwin Kakumanu, Swathi Reddy, Nandita Shwetha</t>
  </si>
  <si>
    <t>https://images-na.ssl-images-amazon.com/images/M/MV5BYjZmMGQxODMtYTIxZS00ODliLWI3MzQtMzY4MDMxY2QyZDk1XkEyXkFqcGdeQXVyMzc1MDM1ODA@._V1_SX300.jpg</t>
  </si>
  <si>
    <t>tt3219310</t>
  </si>
  <si>
    <t>Naiyaandi</t>
  </si>
  <si>
    <t>A boy finds his brothers in love with his girl.</t>
  </si>
  <si>
    <t>Dhanush, Nazriya Nazim, Vamsi Krishna, Sathyan</t>
  </si>
  <si>
    <t>https://images-na.ssl-images-amazon.com/images/M/MV5BMjg5MDc2NjI3M15BMl5BanBnXkFtZTgwNDYxMDA3MjE@._V1_SX300.jpg</t>
  </si>
  <si>
    <t>A. Sarkunam</t>
  </si>
  <si>
    <t>tt3221952</t>
  </si>
  <si>
    <t>A stoned father talks about kids, bullies and the grim state of affairs our children face in the "real world". This short film portrays a remarkably simplified observation by a young, ambitious father and his emotionally deprived wife.</t>
  </si>
  <si>
    <t>Angela Ray Clark, Vince Tula</t>
  </si>
  <si>
    <t>https://images-na.ssl-images-amazon.com/images/M/MV5BMjM3MzUxNzUzNF5BMl5BanBnXkFtZTgwNzYyMzczMDE@._V1_SX300.jpg</t>
  </si>
  <si>
    <t>Usher Morgan</t>
  </si>
  <si>
    <t>8 min</t>
  </si>
  <si>
    <t>Short, Crime</t>
  </si>
  <si>
    <t>tt3228928</t>
  </si>
  <si>
    <t>The Prime Ministers: The Pioneers</t>
  </si>
  <si>
    <t>Based on the best- selling book by Ambassador Yehuda Avner, The Prime Ministers: The Pioneers takes the audience inside the offices of Israel's Prime Ministers through the eyes of an ...</t>
  </si>
  <si>
    <t>Sandra Bullock, Robert Cait, Michael Douglas, Leonard Nimoy</t>
  </si>
  <si>
    <t>https://images-na.ssl-images-amazon.com/images/M/MV5BMzg0MTE0OTg5NV5BMl5BanBnXkFtZTgwMjk0NjIzNDE@._V1_SX300.jpg</t>
  </si>
  <si>
    <t>tt3234084</t>
  </si>
  <si>
    <t>I Do... Until I Don't</t>
  </si>
  <si>
    <t>An ensemble comedy about the meaning of matrimony.</t>
  </si>
  <si>
    <t>Lake Bell, Ed Helms, Mary Steenburgen, Paul Reiser</t>
  </si>
  <si>
    <t>https://images-na.ssl-images-amazon.com/images/M/MV5BMTU0NDI2ODIzM15BMl5BanBnXkFtZTgwMDM5Mzc3MjI@._V1_SX300.jpg</t>
  </si>
  <si>
    <t>Lake Bell</t>
  </si>
  <si>
    <t>tt3237154</t>
  </si>
  <si>
    <t>Apocalyptic</t>
  </si>
  <si>
    <t>A local news crew becomes horribly involved with a doomsday cult.</t>
  </si>
  <si>
    <t>Jane Elizabeth Barry, David Macrae, Geoff Pinfield, Tom McCathie</t>
  </si>
  <si>
    <t>https://images-na.ssl-images-amazon.com/images/M/MV5BNjQ5NjUxOTA2Nl5BMl5BanBnXkFtZTgwNTI0NTg0MDE@._V1_SX300.jpg</t>
  </si>
  <si>
    <t>Glenn Triggs</t>
  </si>
  <si>
    <t>mockumentary|talking-to-the-camera|looking-at-the-camera|found-footage|cult|forest|research|ritual|rite|community|mysterious-man|stoning|sect|revelation|homicide|killing|friend|fight|bed|running|investigation|one-word-title|low-budget-film|farm|cabin|house|scare|danger|fright|suicide|corpse|night|interview|screaming|scream|evil|panic|obscurity|darkness|dark|woods|fear|violence|blood|death|murder|man-with-glasses|video-camera|handheld-camera|camera</t>
  </si>
  <si>
    <t>tt3239618</t>
  </si>
  <si>
    <t>Lost Colony</t>
  </si>
  <si>
    <t>Poetic, mysterious and visually elegant, Christopher Holmes' debut feature forges an impressionistic coming-of-age narrative as prismatic as the ever-changing strand of shoreline the story ...</t>
  </si>
  <si>
    <t>Joshua Brady, Sam Buchanan, Stephanie Renee Morgan, Phillip Ward</t>
  </si>
  <si>
    <t>https://images-na.ssl-images-amazon.com/images/M/MV5BMTk4NDkzOTU1Nl5BMl5BanBnXkFtZTgwNjgzNzU3NjE@._V1_SX300.jpg</t>
  </si>
  <si>
    <t>Christopher Holmes</t>
  </si>
  <si>
    <t>tt3244582</t>
  </si>
  <si>
    <t>A group of dangerous people end up at a dive bar one Friday night looking for some fun. As the night progresses, one by one they start to get in each others way and wreck havoc on innocent and some (not so innocent) bystanders.</t>
  </si>
  <si>
    <t>Michelle Banks, Sylvia Bolster, Kevinah Botello, Sharla Brooks</t>
  </si>
  <si>
    <t>Christopher Ambriz</t>
  </si>
  <si>
    <t>28 min</t>
  </si>
  <si>
    <t>Short, Comedy, Horror</t>
  </si>
  <si>
    <t>tt3253548</t>
  </si>
  <si>
    <t>Naveena Saraswathi Sabatham</t>
  </si>
  <si>
    <t>Lord Shiva crashes a bachelor party in Bangkok.</t>
  </si>
  <si>
    <t>Jai, Niveda Thomas, Ganesh, Sathyan</t>
  </si>
  <si>
    <t>https://images-na.ssl-images-amazon.com/images/M/MV5BMzYzMWJjNmYtNzU3My00YWU5LTlkNGQtMzYyYjVkNzYxNjUwXkEyXkFqcGdeQXVyMjk5NDM1ODQ@._V1_SX300.jpg</t>
  </si>
  <si>
    <t>K. Chandru</t>
  </si>
  <si>
    <t>tt3262022</t>
  </si>
  <si>
    <t>A Light Beneath Their Feet</t>
  </si>
  <si>
    <t>A high school senior must choose between enrolling at the college of her dreams and remaining at home to take care of her bipolar mother.</t>
  </si>
  <si>
    <t>Taryn Manning, Madison Davenport, Carter Jenkins, Kali Hawk</t>
  </si>
  <si>
    <t>https://images-na.ssl-images-amazon.com/images/M/MV5BNDI5MDc0MTYwNl5BMl5BanBnXkFtZTgwNTE2ODg4ODE@._V1_SX300.jpg</t>
  </si>
  <si>
    <t>Valerie Weiss</t>
  </si>
  <si>
    <t>high-school|f-rated|medication|anxiety-disorder|school-cafeteria|caretaker|prom|interracial-marriage|stepmother|dysfunctional-family|teen-sex|evanston-illinois|college-admissions|pharmacy|psychiatrist|bipolar-disorder</t>
  </si>
  <si>
    <t>tt3275216</t>
  </si>
  <si>
    <t>Manson Family Vacation</t>
  </si>
  <si>
    <t>Two brothers tour Charles Manson murder sites. One is a devoted family man. One is devoted to The Family.</t>
  </si>
  <si>
    <t>Logolite Entertainment</t>
  </si>
  <si>
    <t>Jay Duplass, Linas Phillips, Leonora Pitts, Adam Chernick</t>
  </si>
  <si>
    <t>https://images-na.ssl-images-amazon.com/images/M/MV5BODgwMjQ0NTQ5Nl5BMl5BanBnXkFtZTgwODIwNDY4NjE@._V1_SX300.jpg</t>
  </si>
  <si>
    <t>J. Davis</t>
  </si>
  <si>
    <t>charles-manson|manson|road-trip|brother-brother-relationship|manson-family</t>
  </si>
  <si>
    <t>tt3280262</t>
  </si>
  <si>
    <t>Cult of Chucky</t>
  </si>
  <si>
    <t>Chucky returns to terrorize his human victim, Nica. Meanwhile, the killer doll has some scores to settle with his old enemies, with the help of his former wife.</t>
  </si>
  <si>
    <t>Jennifer Tilly, Fiona Dourif, Brad Dourif, Alex Vincent</t>
  </si>
  <si>
    <t>https://images-na.ssl-images-amazon.com/images/M/MV5BYmYxZWU4YTAtZTE3YS00NWExLTgyYmItNGI2YmNhMzFmN2NkL2ltYWdlL2ltYWdlXkEyXkFqcGdeQXVyMTA3OTQ3NQ@@._V1_SX300.jpg</t>
  </si>
  <si>
    <t>sequel|seventh-part|knife|caucasian|three-word-title|needle|syringe|injection</t>
  </si>
  <si>
    <t>tt3280916</t>
  </si>
  <si>
    <t>The Atticus Institute</t>
  </si>
  <si>
    <t>The story of a 1970's psychology lab in Pennsylvania where a case of demonic possession took place.</t>
  </si>
  <si>
    <t>Rya Kihlstedt, William Mapother, Sharon Maughan, Harry Groener</t>
  </si>
  <si>
    <t>https://images-na.ssl-images-amazon.com/images/M/MV5BMTY4NDI5OTI4MV5BMl5BanBnXkFtZTgwNzIyOTM4MzE@._V1_SX300.jpg</t>
  </si>
  <si>
    <t>Chris Sparling</t>
  </si>
  <si>
    <t>fake-documentary|demonic-possession|black-eyes|classified-information|declassified-information|gas-mask|exorcism|catholic-priest|interrogation|hyperventilation|driven-mad|mental-breakdown|sensory-deprivation|sleep-deprivation|electrical-torture|electric-torture|mind-control|remote-viewing|extrasensory-perception|accidental-electrocution|electrocuted-child|death-by-electrocution|electric-shock|dog-attack|night-terrors|unexplainable-event|sedation|involuntary-experiment-subject|exploding-heart|kgb|seizure|urination|stopped-heart|emotional-manipulation|pyrokinesis|military-intelligence|test-subject|telekinesis|psychic-power|psychic|parapsychology|scientific-research|paranormal-research|researcher|research|research-institute|research-laboratory|psychic-research</t>
  </si>
  <si>
    <t>tt3281944</t>
  </si>
  <si>
    <t>Brit Morgan, Natalie Nardone, Remy Wallace</t>
  </si>
  <si>
    <t>http://ia.media-imdb.com/images/M/MV5BMjA1Nzg1NTU0MV5BMl5BanBnXkFtZTgwNjcyMTc1MDE@._V1_SX300.jpg</t>
  </si>
  <si>
    <t>Remy Wallace</t>
  </si>
  <si>
    <t>Short, Drama</t>
  </si>
  <si>
    <t>tt3282858</t>
  </si>
  <si>
    <t>Naomi and Ely's No Kiss List</t>
  </si>
  <si>
    <t>Naomi and Ely have loved each other their whole lives, even though Ely isn't exactly into girls. The institution of a "No Kiss List" has prevented the two from rifts in the past, but bonds are tested when they both fall for the same guy.</t>
  </si>
  <si>
    <t>Victoria Justice, Pierson Fode, Matthew Daddario, Ryan Ward</t>
  </si>
  <si>
    <t>https://images-na.ssl-images-amazon.com/images/M/MV5BMTQ4MTQwNDg1NV5BMl5BanBnXkFtZTgwMjM3NDk2NjE@._V1_SX300.jpg</t>
  </si>
  <si>
    <t>Kristin Hanggi</t>
  </si>
  <si>
    <t>gay|friendship|gay-kiss|lesbian-parents|gay-man-straight-woman|new-york-city|kiss|f-rated|superhero-costume|sid-and-nancy-costume|halloween-costume|reference-to-x-men|cupcake|subway|middle-finger|reference-to-clue-or-cluedo|reference-to-helen-keller|reference-to-madonna|reference-to-lady-gaga|reference-to-jean-harlow|gum|halloween|haberdashery|emotional-meltdown|flirting|comic-book|movie-camera|cassette-tape|library|dancing|bouncer|sledgehammer|tampon|dog|undressing-someone|college-dorm|karaoke|reference-to-curious-george|reference-to-dorothy-hamill|reference-to-farrah-fawcett|reference-to-bill-murray|tai-chi</t>
  </si>
  <si>
    <t>tt3294200</t>
  </si>
  <si>
    <t>The Falling</t>
  </si>
  <si>
    <t>It's 1969 at a strict English girls' school where charismatic Abbie and intense and troubled Lydia are best friends. After a tragedy occurs at the school, a mysterious fainting epidemic breaks out threatening the stability of all involved.</t>
  </si>
  <si>
    <t>Maxine Peake, Maisie Williams, Florence Pugh, Anna Burnett</t>
  </si>
  <si>
    <t>https://images-na.ssl-images-amazon.com/images/M/MV5BM2QzNGM3ZmItY2ZiZi00MGQ2LTk3MWItZWE1NjA4ZjM1OWE0XkEyXkFqcGdeQXVyMTMxMTY0OTQ@._V1_SX300.jpg</t>
  </si>
  <si>
    <t>fainting|incest|coming-of-age|mass-hysteria|best-friends|epidemic|neglected-child|mental-illness|absent-father|child-neglect|neglectful-parent|neglectful-mother|brother-sister-relationship|mother-daughter-relationship|girl-girl-relationship|occult|group-of-friends|brother-sister-incest|agoraphobia|pretending-to-faint|fake-fainting|fainting-girl|insanity|girls-school|family-relationships|oak|death-of-best-friend|england|white-magic|dancing|vomiting-girl|sex-scene|chemistry-class|headmistress|strict-teacher|poetry-reading|visual-hallucination|loss-of-virginity|plein-air-painting|music-class|classical-guitar|guitar|choir|singing-and-playing-acoustic-guitar|singing-to-guitar|hallucination|yellow-flowers|touching-breasts|school-assembly|hug|threatened-with-a-knife|knife-in-hand|knife|diving|faked-mental-illness|mental-illness-in-family|tree-climbing|expelled-from-school|thrown-out-of-house|group-leader|bechdel-test-passed|lake|holding-hands|science-class|white-coat|poetry|sex-in-car|eye-twitch|uncontrollable-tremor|shaking|art-class|destroyed-wall|hole-in-wall|loss-of-friend|female-friendship|schoolgirl-uniform|schoolgirl|seizure|nosebleed|hairdresser|orgasm|lesbian-subtext|drawing|pregnant-teenager|year-1969|waking-from-fainting|skirt|virgin-girl|lifting-female-in-air|child-born-of-rape|breaking-an-egg|egg|talking-in-bed|shared-bed|sex-in-bed|carving-into-tree-bark|finger-in-mouth|hair-fetishism|long-blonde-hair|hair-stylist|schoolgirl-sex|woman-smoking-cigarette|male-orgasm|female-orgasm|redhead-girl|dead-girl|pregnant-schoolgirl|blonde-girl</t>
  </si>
  <si>
    <t>tt3297792</t>
  </si>
  <si>
    <t>During their search for a habitable planet the last living humans crash-land on a barren world, inhabited by bloodthirsty aliens and mysterious post-apocalyptic warriors.</t>
  </si>
  <si>
    <t>Danielle Chuchran, Kevin Sorbo, Rocky Myers, Ruby Jones</t>
  </si>
  <si>
    <t>https://images-na.ssl-images-amazon.com/images/M/MV5BMTQ3NTUyMDQ5MV5BMl5BanBnXkFtZTgwNDc1MTAzMjE@._V1_SX300.jpg</t>
  </si>
  <si>
    <t>John Lyde</t>
  </si>
  <si>
    <t>tt3304610</t>
  </si>
  <si>
    <t>An Extraction Specialist and his team will go to extreme lengths to protect hard working American's against the unknown enemies that live within it's borders, but while maintaining the highest level of security to protect their families who are unaware of their true identities.</t>
  </si>
  <si>
    <t>Medalion Rahimi, Caitlin Custer, Brian Majestic, Tim Kirkpatrick</t>
  </si>
  <si>
    <t>http://ia.media-imdb.com/images/M/MV5BMTcxMzg3OTEyMV5BMl5BanBnXkFtZTgwNDgwMTA5MjE@._V1_SX300.jpg</t>
  </si>
  <si>
    <t>Tim Kirkpatrick</t>
  </si>
  <si>
    <t>tt3312868</t>
  </si>
  <si>
    <t>Deep Web</t>
  </si>
  <si>
    <t>A feature documentary that explores the rise of a new Internet; decentralized, encrypted, dangerous and beyond the law; with particular focus on the FBI capture of the Tor hidden service Silk Road, and the judicial aftermath.</t>
  </si>
  <si>
    <t>EPIX</t>
  </si>
  <si>
    <t>Nicolas Christin, Cindy Cohn, Joshua L. Dratel, Andy Greenberg</t>
  </si>
  <si>
    <t>https://images-na.ssl-images-amazon.com/images/M/MV5BMjQwMTI0NzcyOF5BMl5BanBnXkFtZTgwNzkzMTg0NDE@._V1_SX300.jpg</t>
  </si>
  <si>
    <t>internet|dark-web|tor-hidden-service|silk-road|cypherpunk|world-wide-web|website|war-on-drugs|unregulated-market|shopping|secret-identity|right-to-choose|political-freedom|online-shopping|online-marketing|online|new-market|marketplace|market-values|market-place|market|laissez-faire|internet-freedom|internet-crime|individual-rights|illegality|illegal-trade|illegal-operation|illegal-narcotics|illegal-drugs|illegal-business|illegal-activities|illegal-activity|hidden-identity|global-marketplace|global-market|freedom-of-choice|freedom|free-market|cybercrime|cyber-crime|criminality|criminal-activity|criminal-act|criminal|choice-freedom|black-marketeer|black-market|bitcoin|autonomy|anti-authority|anonymity|drug|technology</t>
  </si>
  <si>
    <t>tt3313072</t>
  </si>
  <si>
    <t>Nigel Allen, Derek Arnold, Alex Avery, Alistair Brammer</t>
  </si>
  <si>
    <t>https://images-na.ssl-images-amazon.com/images/M/MV5BNDJjZTZlZjItNDRjNS00NmUwLWFmNmUtODZmZmU0NGRhZTkzXkEyXkFqcGdeQXVyMTg3MjA4OTg@._V1_SX300.jpg</t>
  </si>
  <si>
    <t>Marianne Elliott</t>
  </si>
  <si>
    <t>tt3315398</t>
  </si>
  <si>
    <t>Dirty</t>
  </si>
  <si>
    <t>Two dirty cops find themselves relieved of over two million dollars in stolen drugs and money, forcing them into a bizarre and mysterious investigation to recover it.</t>
  </si>
  <si>
    <t>Roger Guenveur Smith, Paul Elia, Tony Denison, Adrian Gaeta</t>
  </si>
  <si>
    <t>https://images-na.ssl-images-amazon.com/images/M/MV5BMTYzNDE5NzU5MV5BMl5BanBnXkFtZTgwNzM5NzIwOTE@._V1_SX300.jpg</t>
  </si>
  <si>
    <t>Daniel Ringey</t>
  </si>
  <si>
    <t>tt3315426</t>
  </si>
  <si>
    <t>476 A.D.</t>
  </si>
  <si>
    <t>Dean Satriano, Ivan Pavletic, Kirsten Deane, James Russell</t>
  </si>
  <si>
    <t>Ivan Pavletic</t>
  </si>
  <si>
    <t>tt3315656</t>
  </si>
  <si>
    <t>Split is the surreal and epic journey a young woman takes to claim her own darkness and sexuality so she can stop putting it into the hands of her abusive lover. When Inanna, a young ...</t>
  </si>
  <si>
    <t>Amy Ferguson, Morgan Spector, Anna Mouglalis, Fredric Lehne</t>
  </si>
  <si>
    <t>https://images-na.ssl-images-amazon.com/images/M/MV5BYzE4MzcxYTctZmVlZi00NGRhLWFkOWItMjJlZjU2ZjAyNTlkXkEyXkFqcGdeQXVyMzI2MjY2Ng@@._V1_SX300.jpg</t>
  </si>
  <si>
    <t>bed|nudity|female-nudity|male-nudity|male-rear-nudity|male-frontal-nudity|circumcised-penis|male-full-frontal-nudity|borderline-personality-disorder|f-rated</t>
  </si>
  <si>
    <t>tt3317710</t>
  </si>
  <si>
    <t>Drugs &amp; Other Love</t>
  </si>
  <si>
    <t>Whitney Moore, Amber Marie Bollinger, Alicia Fusting, Kevin M. Horton</t>
  </si>
  <si>
    <t>Noah Applebaum</t>
  </si>
  <si>
    <t>tt3326096</t>
  </si>
  <si>
    <t>Happily Ever After</t>
  </si>
  <si>
    <t>Heather returns to her hometown when her father becomes ill and is pressured into filming her former best friend's wedding.</t>
  </si>
  <si>
    <t>Janet Montgomery, Sara Paxton, Alex Kingston, Peter Firth</t>
  </si>
  <si>
    <t>https://images-na.ssl-images-amazon.com/images/M/MV5BMTEzMDI5MzkyODReQTJeQWpwZ15BbWU4MDM1MDQxODcx._V1_SX300.jpg</t>
  </si>
  <si>
    <t>tt3329246</t>
  </si>
  <si>
    <t>Pizza II: Villa</t>
  </si>
  <si>
    <t>A writer moves into a mansion and things begin to go bump in the night.</t>
  </si>
  <si>
    <t>Prime Trech Inc</t>
  </si>
  <si>
    <t>Ashok Selvan, Sanchita Shetty, Nassar, Jayakumar</t>
  </si>
  <si>
    <t>https://images-na.ssl-images-amazon.com/images/M/MV5BMGU3YzNkZWQtNDBjZS00OTQ3LWFiODAtYzEwOTljMzkyYWM5XkEyXkFqcGdeQXVyMjkxNzQ1NDI@._V1_SX300.jpg</t>
  </si>
  <si>
    <t>Deepan Chakravarthy</t>
  </si>
  <si>
    <t>tt3330764</t>
  </si>
  <si>
    <t>The Neighbor</t>
  </si>
  <si>
    <t>Set in Cutter Mississippi, the film follows a man who discovers the dark truth about his neighbor and the secrets he may be keeping in the cellar.</t>
  </si>
  <si>
    <t>Josh Stewart, Bill Engvall, Alex Essoe, Ronnie Gene Blevins</t>
  </si>
  <si>
    <t>https://images-na.ssl-images-amazon.com/images/M/MV5BZTRkMmNjZjItYzQ0ZC00ZjFlLTg1ZWEtMjg0N2U2MWM4NWM3XkEyXkFqcGdeQXVyNjUyNTk1MjY@._V1_SX300.jpg</t>
  </si>
  <si>
    <t>tt3331028</t>
  </si>
  <si>
    <t>Imperial Dreams</t>
  </si>
  <si>
    <t>A 21-year-old reformed gangster's devotion to his family and his future is put to the test when he is released from prison and returns to his old stomping grounds in Watts, Los Angeles.</t>
  </si>
  <si>
    <t>John Boyega, Rotimi, Glenn Plummer, De'aundre Bonds</t>
  </si>
  <si>
    <t>https://images-na.ssl-images-amazon.com/images/M/MV5BODA0NWJmMzEtNjQxNS00MjhmLTlhN2UtZThkYjJlNWY5MDgxL2ltYWdlXkEyXkFqcGdeQXVyNjk3MjA4NDI@._V1_SX300.jpg</t>
  </si>
  <si>
    <t>Malik Vitthal</t>
  </si>
  <si>
    <t>10 wins &amp; 2 nominations.</t>
  </si>
  <si>
    <t>tt3331954</t>
  </si>
  <si>
    <t>Viyah 70 Km</t>
  </si>
  <si>
    <t>Harish Verma, Geeta Zaildar, Aarti Chhabria, Binnu Dhillon</t>
  </si>
  <si>
    <t>https://images-na.ssl-images-amazon.com/images/M/MV5BY2EzZTE4ZDktMGI0OC00MjM2LTg2MDQtYjFhMTg3MjA4ZDY2XkEyXkFqcGdeQXVyNDkyMjY1NzI@._V1_SX300.jpg</t>
  </si>
  <si>
    <t>Mushtaq Pasha</t>
  </si>
  <si>
    <t>tt3343136</t>
  </si>
  <si>
    <t>When a young Prince and his trusted aid learn of a beautiful Princess's cursed eternal slumber, they embark on a journey to rescue her. They must battle an evil queen and legions of undead monsters before she will be free.</t>
  </si>
  <si>
    <t>Finn Jones, Grace Van Dien, Catherine Oxenberg, Casper Van Dien</t>
  </si>
  <si>
    <t>https://images-na.ssl-images-amazon.com/images/M/MV5BNDc3MzI4MTIxNl5BMl5BanBnXkFtZTgwNzQzODM2MTE@._V1_SX300.jpg</t>
  </si>
  <si>
    <t>Casper Van Dien</t>
  </si>
  <si>
    <t>undead|whipping-boy|whipped|sorcerer|quest|forest|sleeping-beauty|fairy|castle</t>
  </si>
  <si>
    <t>tt3343868</t>
  </si>
  <si>
    <t>The Veil</t>
  </si>
  <si>
    <t>Set in a war-torn land where tribal factions live in fear of annihilation, the film tells the story of a deadly warrior leading a destructive war campaign. When he is betrayed by his own ...</t>
  </si>
  <si>
    <t>Serinda Swan, William Moseley, William Levy, Nick E. Tarabay</t>
  </si>
  <si>
    <t>https://images-na.ssl-images-amazon.com/images/M/MV5BYzg2Yzk2MzgtZWY3Yi00MDg5LTk3MjItMjQ0Yjg0YzA2MmU4XkEyXkFqcGdeQXVyNDA1NDA2NTk@._V1_SX300.jpg</t>
  </si>
  <si>
    <t>Brent Ryan Green</t>
  </si>
  <si>
    <t>sweat|beating|tough-guy|muscleman|bare-chested-male-bondage|battle|princess|warrior|moon|evil|emperor|hero|combat|metaphysical|sword</t>
  </si>
  <si>
    <t>tt3344680</t>
  </si>
  <si>
    <t>Boyka: Undisputed</t>
  </si>
  <si>
    <t>In the fourth installment of the fighting franchise, Boyka is shooting for the big leagues when an accidental death in the ring makes him question everything he stands for.</t>
  </si>
  <si>
    <t>Scott Adkins, Teodora Duhovnikova, Alon Aboutboul, Julian Vergov</t>
  </si>
  <si>
    <t>https://images-na.ssl-images-amazon.com/images/M/MV5BNGQ4YjhmNzUtZTI1MC00OTQ3LTk4MTItYWJhNDdmNGZjOWU2XkEyXkFqcGdeQXVyMTA2NjI0MQ@@._V1_SX300.jpg</t>
  </si>
  <si>
    <t>Todor Chapkanov</t>
  </si>
  <si>
    <t>franchise|accidental-death|criminal-boss|sequel|redemption|ring|wife|servitude|fight|martial-arts|fourth-part|male-protagonist|baseball-bat|underworld|russian|passport|visit-in-prison|bus|kids|widow|knock-out|punching-bag|arrested|jail|cruising|praying|religion|boxing|tattoo|training|bare-fisted-fight|bare-chested-male</t>
  </si>
  <si>
    <t>tt3344694</t>
  </si>
  <si>
    <t>The Secret Scripture</t>
  </si>
  <si>
    <t>A woman keeps a diary of her extended stay at a mental hospital.</t>
  </si>
  <si>
    <t>Rooney Mara, Aidan Turner, Theo James, Eric Bana</t>
  </si>
  <si>
    <t>https://images-na.ssl-images-amazon.com/images/M/MV5BYWM2OTkwMzctYzJlMy00ZTczLTg5OTctNGU2N2I2ZWE4ZWNmXkEyXkFqcGdeQXVyMTQ3Njg3MQ@@._V1_SX300.jpg</t>
  </si>
  <si>
    <t>mental-hospital|diary|roscommon-ireland|protestant|sligo-ireland|ireland|mental-illness</t>
  </si>
  <si>
    <t>tt3348730</t>
  </si>
  <si>
    <t>Jigsaw</t>
  </si>
  <si>
    <t>Bodies are turning up around the city, each having met a uniquely gruesome demise. As the investigation proceeds, evidence points to one man: John Kramer. But how can this be? The man known as Jigsaw has been dead for over a decade.</t>
  </si>
  <si>
    <t>Serendipity Films</t>
  </si>
  <si>
    <t>Laura Vandervoort, Tobin Bell, Callum Keith Rennie, Brittany Allen</t>
  </si>
  <si>
    <t>https://images-na.ssl-images-amazon.com/images/M/MV5BMTU5MDY1Njk3NV5BMl5BanBnXkFtZTgwMzQ4MjQ4MjI@._V1_SX300.jpg</t>
  </si>
  <si>
    <t>cop|murder-investigation|copycat|bloody-violence|dead-body|death|graphic-violence|gore|police-investigation|serial-killer|eighth-part|sequel</t>
  </si>
  <si>
    <t>tt3351038</t>
  </si>
  <si>
    <t>The Lost Highway</t>
  </si>
  <si>
    <t>Howard Gibbs's 80-year-old gas station needs new tanks or inspectors will shut him down. Nearing retirement, he's desperate to lure his daughter back from the city help carry on the family ...</t>
  </si>
  <si>
    <t>Neil Graham, Derreck Roemer</t>
  </si>
  <si>
    <t>tt3353060</t>
  </si>
  <si>
    <t>Stealing Cars</t>
  </si>
  <si>
    <t>A rebellious teenager navigates his way through the juvenile court system.</t>
  </si>
  <si>
    <t>Leverage Management</t>
  </si>
  <si>
    <t>Emory Cohen, John Leguizamo, Paul Sparks, Heather Lind</t>
  </si>
  <si>
    <t>https://images-na.ssl-images-amazon.com/images/M/MV5BMTk3MDg5Mzg5MV5BMl5BanBnXkFtZTgwMjUyMzA5NzE@._V1_SX300.jpg</t>
  </si>
  <si>
    <t>Bradley Kaplan</t>
  </si>
  <si>
    <t>tt3370900</t>
  </si>
  <si>
    <t>Carolina Guerra, Jimmie Bernal, Kristina Lilley, Bautista Duarte</t>
  </si>
  <si>
    <t>http://ia.media-imdb.com/images/M/MV5BNTY3NTM2MzMyN15BMl5BanBnXkFtZTgwNTg5MzA1NzE@._V1_SX300.jpg</t>
  </si>
  <si>
    <t>Riccardo Gabrielli R.</t>
  </si>
  <si>
    <t>tt3384870</t>
  </si>
  <si>
    <t>Unknown Caller</t>
  </si>
  <si>
    <t>A psychopath uses a family's high tech security system with a ticking time bomb to terrorize them for 90 minutes demanding an answer to his question; 'WHO AM I?'</t>
  </si>
  <si>
    <t>David Chisum, Louise Griffiths, Henri Lubatti, Assaf Cohen</t>
  </si>
  <si>
    <t>https://images-na.ssl-images-amazon.com/images/M/MV5BZGFiMjA1ZDktNmIzOC00MzYxLTgyYTgtYTY3MjBjZmJkNzE0XkEyXkFqcGdeQXVyNTM4Nzg1OTM@._V1_SX300.jpg</t>
  </si>
  <si>
    <t>Amariah Olson, Obin Olson</t>
  </si>
  <si>
    <t>tt3387648</t>
  </si>
  <si>
    <t>The Taking of Deborah Logan</t>
  </si>
  <si>
    <t>An elderly woman battling Alzheimer's disease agrees to let a film crew document her condition, but what they discover is something far more sinister going on.</t>
  </si>
  <si>
    <t>Jill Larson, Anne Ramsay, Michelle Ang, Brett Gentile</t>
  </si>
  <si>
    <t>https://images-na.ssl-images-amazon.com/images/M/MV5BZWQ3YmU4ZjYtZGE2Ni00NjhiLTk2NTMtYmVmYmNkNWViYzUxXkEyXkFqcGdeQXVyMTQxNzMzNDI@._V1_SX300.jpg</t>
  </si>
  <si>
    <t>fake-documentary|found-footage|disease|alzheimer's-disease|evil|film-crew|enigma|anguish|desperation|sinister-force|bewilderment|biting|bite|argument|sickness|hypodermic-needle|injection|vomiting|closed-door|opening-a-door|mysterious-death|investigation|hospital-bed|shooting|thesis|crying|cooking|eating|food|internet-video|missing-person|jacket|internet|switchboard-operator|gore|pediatrician|murder|photography|photograph|mysterious-man|piano|mysterious-noise|distorted-voice|computer-screen|computer|porch|senile-dementia|humming|window|jeans|blouse|x-ray|self-destruction|decadence|senility|radiography|murmuring|whispering|medical-attention|painting|paint|hospital-room|degenerative-disease|medicine|medication|medical-test|medical-diagnosis|diagnosis|medical-exam|mysterious-behavior|knife|spade|nervous-breakdown|nervousness|paranoia|trowel|kitchen|gardening|garden|smartphone|cellphone|dress|female-patient|telephone-operator|flashback|confusion|memory|loss-of-memory|money-problems|forest|tree|ladder|stairs|talking-while-driving|staircase|trousers|pants|shirt|nightie|staring|surprise|obscurity|darkness|night|panic|fear|car|virginia|university-student|female-student|medical-student|corridor|hallway|mirror|friend|hostility|fury|anger|female-doctor|medical-doctor|mysterious-woman|lesbian-daughter|drinking|drink|loss-of-control|out-of-control|rampage|widow|troubled-past|dark-past|dark-secret|secret|illness|injury|self-injury|violence|digital-camera|room|bed|bathroom|living-room|home|house|disturbed-individual|camera-operator|cameraman|disturbed-person|camera|man-with-glasses|suffering|confession|healing|recuperation|hospital-patient|sacrifice|rite|serpent|asp|shovel|hole|cavern|cave|backwoods|tunnel|maniac|dead-child|dead-girl|corpse|female-rear-nudity|nudity|talking-to-the-camera|looking-at-the-camera|subjective-camera|flashlight|filmmaker|video-camera|old-woman|spinal-tap|priest|switchboard|female-nudity|handheld-camera|woods|mine|digging|neighbor|surveillance-camera|basement|attic|doctor|hospital|kidnapping|snake|ritual|serial-killer|mockumentary|mother-daughter-relationship|bedroom|lesbian|h.p.-lovecraft|psychopathic-killer|telephone-call|policeman|death|worm|policewoman|driving-a-car|sack|human-remains|question|birthday|burnt-corpse|fire|shotgun|homicide|attempted-suicide|suicide-attempt|revolver|bloody-hand|police-car|television-news|tv-news|tv-reporter|television-reporter|female-reporter|reporter|female-police-officer|pagan-ritual|forces-of-evil|force-of-evil|dark-force|dark-power|evil-power|evil-force|supernatural-power|cancer-patient|possession|blood|shot-to-death|sheriff|telephone|birthday-party|burning-corpse|police-officer|police|gun</t>
  </si>
  <si>
    <t>tt3393198</t>
  </si>
  <si>
    <t>Resistance</t>
  </si>
  <si>
    <t>80 years ago antibiotics revolutionized medicine. Only now are we realizing the potentially catastrophic consequences of these miracle drugs. The question is: have we reached a point where ...</t>
  </si>
  <si>
    <t>http://ia.media-imdb.com/images/M/MV5BMjQxNjQ3NDQyNl5BMl5BanBnXkFtZTgwMzA1NDExNDE@._V1_SX300.jpg</t>
  </si>
  <si>
    <t>Michael Graziano</t>
  </si>
  <si>
    <t>tt3393372</t>
  </si>
  <si>
    <t>During a visit to see their wife and mother's grave. Jerry and his daughters Melanie and Barbra are going to experience a night they will never forget.</t>
  </si>
  <si>
    <t>Calhoun Koenig, Yassie Hawkes, Tessa Hawkes, Chad Zuver</t>
  </si>
  <si>
    <t>https://images-na.ssl-images-amazon.com/images/M/MV5BMTBhNDM3NTItZDU1YS00OTg4LTllY2UtN2I3MTM3MjdiY2Q2XkEyXkFqcGdeQXVyMzU0NzkwMDg@._V1_SX300.jpg</t>
  </si>
  <si>
    <t>Chad Zuver</t>
  </si>
  <si>
    <t>tt3395478</t>
  </si>
  <si>
    <t>The 365 days animation consists of sequence of 8760 pictures, all different shape and color, hand-drawn by the director every day in 365 days. This is the ultimate analog approach by the abstract animated film creator in digital era.</t>
  </si>
  <si>
    <t>Mirai Mizue</t>
  </si>
  <si>
    <t>Animation, Short, Music</t>
  </si>
  <si>
    <t>tt3401748</t>
  </si>
  <si>
    <t>Oddball and the Penguins</t>
  </si>
  <si>
    <t>An eccentric chicken farmer, with the help of his granddaughter, trains his mischievous dog Oddball to protect a penguin sanctuary from fox attacks in an attempt to reunite his family and save their seaside town.</t>
  </si>
  <si>
    <t>Shane Jacobson, Sarah Snook, Alan Tudyk, Coco Jack Gillies</t>
  </si>
  <si>
    <t>https://images-na.ssl-images-amazon.com/images/M/MV5BODYxNTk2MjYzMF5BMl5BanBnXkFtZTgwMjcxMjY4NjE@._V1_SX300.jpg</t>
  </si>
  <si>
    <t>Stuart McDonald</t>
  </si>
  <si>
    <t>penguin|dog|fox|chicken-farmer|guard-dog|sheepdog|australia|farm|dog-training|mischief|baby-animal|grandfather-granddaughter-relationship|pet|based-on-true-story|dogcatcher|constable</t>
  </si>
  <si>
    <t>tt3402236</t>
  </si>
  <si>
    <t>Murder on the Orient Express</t>
  </si>
  <si>
    <t>A lavish train ride unfolds into a stylish &amp; suspenseful mystery. From the novel by Agatha Christie, Murder on the Orient Express tells of thirteen stranded strangers &amp; one man's race to solve the puzzle before the murderer strikes again.</t>
  </si>
  <si>
    <t>Michelle Pfeiffer, Johnny Depp, Daisy Ridley, Kenneth Branagh</t>
  </si>
  <si>
    <t>https://images-na.ssl-images-amazon.com/images/M/MV5BMTAxNDkxODIyMDZeQTJeQWpwZ15BbWU4MDQ2Mjg4NDIy._V1_SX300.jpg</t>
  </si>
  <si>
    <t>train|orient-express|american|title-same-as-book|europe|suspect|based-on-novel|murder|alibi|travel|clues|crime-scene|detective|count|countess|secretary|butler|missionary|train-conductor|train-compartment|revenge|1930s|avalanche|snow|moustache|investigation|ensemble-cast|whodunit|surprise-ending</t>
  </si>
  <si>
    <t>tt3402834</t>
  </si>
  <si>
    <t>Oblivion Season</t>
  </si>
  <si>
    <t>An ex-prostitute starts a new life by marrying her loved one but leaving the shadow of her dark past is not as easy as it seemed before. Now she is the prisoner of her loved one and to earn...</t>
  </si>
  <si>
    <t>Sareh Bayat, Amin Zendegani, Shahin Taslimi, Jila Alershad</t>
  </si>
  <si>
    <t>http://ia.media-imdb.com/images/M/MV5BZmMzNzAxN2ItMmFiMi00NDM4LTliZWUtYmEwNzBiZjJhYjkzXkEyXkFqcGdeQXVyNTMyMDYxMDg@._V1_SX300.jpg</t>
  </si>
  <si>
    <t>Abbas Rafei</t>
  </si>
  <si>
    <t>tt3407278</t>
  </si>
  <si>
    <t>Aa Aaa Ee Eee: Athanu Aame Inthalo Eeme</t>
  </si>
  <si>
    <t>Srikanth, Meera Jasmine, Sada, Ali</t>
  </si>
  <si>
    <t>Sreenivas Reddy</t>
  </si>
  <si>
    <t>tt3408174</t>
  </si>
  <si>
    <t>My Name Is Karma</t>
  </si>
  <si>
    <t>Salina Duplessis, Zondra Wilson, Rashod Freelove, Brian Sounalath</t>
  </si>
  <si>
    <t>Salina Duplessis</t>
  </si>
  <si>
    <t>19 min</t>
  </si>
  <si>
    <t>Short, Comedy</t>
  </si>
  <si>
    <t>tt3421052</t>
  </si>
  <si>
    <t>Love Yoou Soniye</t>
  </si>
  <si>
    <t>B4U USA</t>
  </si>
  <si>
    <t>Karanvir Bohra, Manrina Rekhi, Teejay Sidhu</t>
  </si>
  <si>
    <t>Sahil Kohli</t>
  </si>
  <si>
    <t>tt3431016</t>
  </si>
  <si>
    <t>We all want to believe in life after death and imagine loved ones looking over us, feel their presence in a draft of air, or the faint essence of a familiar smell. It's what we crave, ...</t>
  </si>
  <si>
    <t>Sony Pictures Releasing International</t>
  </si>
  <si>
    <t>Tamzin Merchant, Joely Richardson, Robert Sheehan, David O'Hara</t>
  </si>
  <si>
    <t>https://images-na.ssl-images-amazon.com/images/M/MV5BMTk3NDk0NTMxMl5BMl5BanBnXkFtZTgwNzAyOTkzNjE@._V1_SX300.jpg</t>
  </si>
  <si>
    <t>David Blair</t>
  </si>
  <si>
    <t>tt3440132</t>
  </si>
  <si>
    <t>Golden Kingdom</t>
  </si>
  <si>
    <t>Story of four young monks left alone in their remote monastery in Myanmar. Shot entirely in newly-opened Myanmar with non-actors, the film bridges spirit, cinema, and traditional Burmese storytelling to open a view onto an unseen world.</t>
  </si>
  <si>
    <t>Shine Htet Zaw, Ko Yin Saw Ri, Ko Yin Than Maung, Ko Yin Maung Sein</t>
  </si>
  <si>
    <t>https://images-na.ssl-images-amazon.com/images/M/MV5BMTUzNjY2NDY2NF5BMl5BanBnXkFtZTgwMjI5NDEzNDE@._V1_SX300.jpg</t>
  </si>
  <si>
    <t>Brian Perkins</t>
  </si>
  <si>
    <t>tt3447558</t>
  </si>
  <si>
    <t>Hemingway</t>
  </si>
  <si>
    <t>Don Charles McGovern</t>
  </si>
  <si>
    <t>tt3449200</t>
  </si>
  <si>
    <t>Shooting Clerks</t>
  </si>
  <si>
    <t>The true story of how convenience store clerk Kevin Smith made his grainy $27,000 film Clerks (1994) with maxed-out credit cards and the people who aided him in his indie crusade.</t>
  </si>
  <si>
    <t>Kevin Smith, Brian O'Halloran, James Rolfe, Marilyn Ghigliotti</t>
  </si>
  <si>
    <t>https://images-na.ssl-images-amazon.com/images/M/MV5BODYzOTA4ODgxOF5BMl5BanBnXkFtZTgwMTc3MTg2MDI@._V1_SX300.jpg</t>
  </si>
  <si>
    <t>Christopher Downie</t>
  </si>
  <si>
    <t>based-on-legend|based-on-cult-film|independent-film</t>
  </si>
  <si>
    <t>tt3454070</t>
  </si>
  <si>
    <t>Heer &amp; Hero</t>
  </si>
  <si>
    <t>The story is about the dreams of the pivot character Geet , who is being helped by her 3 friends, each one of them having crush on her and want to marry her. All three together help her to ...</t>
  </si>
  <si>
    <t>Canadian Bollywood Films</t>
  </si>
  <si>
    <t>Preet Bhullar, Minissha Lamba, Arya Babbar, Gurpreet Ghuggi</t>
  </si>
  <si>
    <t>https://images-na.ssl-images-amazon.com/images/M/MV5BMDJhYzNlYWMtYWEzYS00YTBhLTkwNWYtMWZlZjE0YWIyZWRmXkEyXkFqcGdeQXVyMzY1MTkwMDM@._V1_SX300.jpg</t>
  </si>
  <si>
    <t>Sagar S. Sharma</t>
  </si>
  <si>
    <t>tt3455822</t>
  </si>
  <si>
    <t>Night Will Fall</t>
  </si>
  <si>
    <t>Researchers discover film footage from World War II that turns out to be a lost documentary shot by Alfred Hitchcock and Sidney Bernstein in 1945 about German concentration camps.</t>
  </si>
  <si>
    <t>Spring Films Ltd.</t>
  </si>
  <si>
    <t>Helena Bonham Carter, Jasper Britton, Leonard Berney, George Leonard</t>
  </si>
  <si>
    <t>https://images-na.ssl-images-amazon.com/images/M/MV5BMTQ3MTc5ODU4MV5BMl5BanBnXkFtZTgwMjU5NzU4NzE@._V1_SX300.jpg</t>
  </si>
  <si>
    <t>Andre Singer</t>
  </si>
  <si>
    <t>concentration-camp|mass-grave|world-war-two|survivor|real-life-event|liberation|dead-body|jew|holocaust</t>
  </si>
  <si>
    <t>tt3456206</t>
  </si>
  <si>
    <t>The Frontier</t>
  </si>
  <si>
    <t>Laine, a young woman on the run from the law, turns up at the Frontier, an isolated desert diner and motel. She is offered a job by Luanne, the owner, and, hoping to lose herself in the ...</t>
  </si>
  <si>
    <t>Rocking Films</t>
  </si>
  <si>
    <t>Jocelin Donahue, Kelly Lynch, Jim Beaver, Izabella Miko</t>
  </si>
  <si>
    <t>https://images-na.ssl-images-amazon.com/images/M/MV5BMTY3MDMxODU1OV5BMl5BanBnXkFtZTgwMzc5MDE3NDE@._V1_SX300.jpg</t>
  </si>
  <si>
    <t>Oren Shai</t>
  </si>
  <si>
    <t>tt3461828</t>
  </si>
  <si>
    <t>Cat Run 2</t>
  </si>
  <si>
    <t>Gritty and action-packed, Cat Run 2 stars the seductive Winter Ave Zoli (Sons of Anarchy), as a high-end call girl with a secret military connection. Better than ever, Scott Mechlowicz and ...</t>
  </si>
  <si>
    <t>Scott Mechlowicz, Alphonso McAuley, Winter Ave Zoli, Vanessa Branch</t>
  </si>
  <si>
    <t>https://images-na.ssl-images-amazon.com/images/M/MV5BMTk2Mzg0OTMzOF5BMl5BanBnXkFtZTgwMjQyNjc5NTE@._V1_SX300.jpg</t>
  </si>
  <si>
    <t>martial-arts|espionage|shipping-container|female-nudity|stripper|private-detective|woman-punches-a-man|cooking-competition|uzi|revenge|desert-eagle|power-armor|scorpion-tattoo|sex-montage|character's-point-of-view-camera-shot|bribing-the-police|upskirt|nudity|breasts|scantily-clad-female|cleavage|split-screen|reference-to-batman|reference-to-iron-man|female-assassin|sex-scene|sequel|cajun|reference-to-jj-abrams|shootout|shot-in-the-forehead|nude-fight|nude-with-a-gun|murder|bare-chested-male|female-rear-nudity|female-frontal-nudity|military-base|soldier|strip-club|new-orleans-louisiana|midget|wedding-reception|airboat|alligator|no-opening-credits|bayou|russian|senator|flashback|restaurant|brooklyn-new-york-city|younger-version-of-character|blood-splatter|mini-skirt|lingerie|blonde|black-panties|red-panties|blue-panties|panties|nipples-visible-through-clothing|title-at-the-end|chinese|falling-to-death|exploding-helicopter|interracial-sex|severed-hand|shot-in-the-head|shot-in-the-leg|cocaine|stabbed-in-the-leg|stabbed-in-the-hand|ninja|masked-man|subtitled-scene|shot-in-the-eye|nude-man-murdered|nude-woman-murdered|shot-to-death|shot-in-the-chest|pistol|stabbed-to-death|stabbed-in-the-chest|competition|gala|professor|university|chef|corpse|tattoo|tattoo-on-hand|coroner|shuriken|speed-dating|investigation|slow-motion-scene|555-phone-number</t>
  </si>
  <si>
    <t>tt3464624</t>
  </si>
  <si>
    <t>9983 Films Ident</t>
  </si>
  <si>
    <t>tt3469676</t>
  </si>
  <si>
    <t>Three men transport the body of a woman, who was raped and murdered, in an old van. One of the men will find out that the woman is his estranged wife.</t>
  </si>
  <si>
    <t>Semini Iddamalgoda, Sarath Kothalawala, Rukmal Nirosh, Mahendra Perera</t>
  </si>
  <si>
    <t>https://images-na.ssl-images-amazon.com/images/M/MV5BMjg0MmE4MjctYzA0ZC00YzJkLTkzM2ItMGJmNGZmOTlmNTgwXkEyXkFqcGdeQXVyNTIyMzMzOTc@._V1_SX300.jpg</t>
  </si>
  <si>
    <t>Prasanna Jayakody</t>
  </si>
  <si>
    <t>tt3472226</t>
  </si>
  <si>
    <t>Kung Fury</t>
  </si>
  <si>
    <t>In 1985, Kung Fury, the toughest martial artist cop in Miami, goes back in time to kill the worst criminal of all time - kung fuhrer Hitler.</t>
  </si>
  <si>
    <t>Lampray</t>
  </si>
  <si>
    <t>David Sandberg, Jorma Taccone, Steven Chew, Leopold Nilsson</t>
  </si>
  <si>
    <t>https://images-na.ssl-images-amazon.com/images/M/MV5BMjQwMjU2ODU5NF5BMl5BanBnXkFtZTgwNTU1NjM4NTE@._V1_SX300.jpg</t>
  </si>
  <si>
    <t>David Sandberg</t>
  </si>
  <si>
    <t>31 min</t>
  </si>
  <si>
    <t>Short, Action, Comedy</t>
  </si>
  <si>
    <t>hitler|kung-fu|martial-arts|time-travel|wearing-sunglasses-at-night|nazi|kung-fu-master|cop|nazi-germany|first-person-narration|handheld-minigun|female-bodybuilder|raptor|hacker|human-experiment|police|to-be-continued-ending|talking-animal|resurrection|animated-sequence|soldier|dismemberment|tank|fake-ad|cell-phone|velociraptor|man-with-glasses|head-cut-in-half|cut-in-half|explosion|telephone-call|arcade-game|time-traveler|backwards-time-travel|scandinavia|computer|viking-helmet|woman-warrior|viking|police-station|1980s|gas-mask|nazi-flag|power-glove|computer-hacker|nazi-soldier|sports-car|lamborghini-countach|tyrannosaurus-rex|intentionally-bad|written-and-directed-by-cast-member|reference-to-pubic-hair|robotic-animal|laser|some-scenes-animated|massacre|shot-in-the-crotch|splits|one-man-army|decapitation|severed-arm|cheering-crowd|horned-helmet|super-strength|gatling-gun|scenic-beauty|reflecting-pool|panzerkampfwagen-iv|time-machine|quitting-job|boom-box|headband|red-lamborghini|triceratops|tanker-truck-explosion|chosen-one|struck-by-lightning|katana|norse-mythology|deity|part-animation|buddy-cop|vhs|glitch|robot|eagle|kung-fu-spoof|sci-fi-spoof|hitler-spoof|horror-spoof|commercial-parody|video-game-parody|parody|exploding-body|nazi-exploitation|naziploitation|florida|punched-in-the-crotch|tiger-tank|podium|bare-chested-male|axe|minigun|wormhole|torso-cut-in-half|ghetto-blaster|sword|helicopter|parking-meter|year-1985|europe|usa|miami-florida|city|renegade-cop|submachine-gun|uzi|homage|woman-with-a-gun|riding-a-dinosaur|police-officer-shot|police-chief|skateboard|police-car|1940s|delorean-dmc-12|900s</t>
  </si>
  <si>
    <t>tt3482922</t>
  </si>
  <si>
    <t>The Lummox</t>
  </si>
  <si>
    <t>The Lummox is a twilight zone-esque, 40's style neo-noir short film starring Jorge Garcia (Lost, Hawaii 5-0, Alcatraz, Californication), Ryan Sherman (Mega Piranha, 1000 Ways To Die) and ...</t>
  </si>
  <si>
    <t>Nura Ashimova, Alexandra Bayless, Crystal Deines, Fabienne Diskin</t>
  </si>
  <si>
    <t>http://ia.media-imdb.com/images/M/MV5BNDM1MDYzMTM3OF5BMl5BanBnXkFtZTgwMjk2MTQxNTE@._V1_SX300.jpg</t>
  </si>
  <si>
    <t>Aalok Mehta</t>
  </si>
  <si>
    <t>Short, Drama, Sci-Fi</t>
  </si>
  <si>
    <t>tt3488668</t>
  </si>
  <si>
    <t>The Great Museum</t>
  </si>
  <si>
    <t>An in-depth look at daily life at one of the most famous cultural institutions in the world, The Kunsthistorisches Museum in Vienna.</t>
  </si>
  <si>
    <t>Arnout Balis, Christian Beaufort-Spontin, Sylvia Ferino-Pagden, Heinz Fischer</t>
  </si>
  <si>
    <t>https://images-na.ssl-images-amazon.com/images/M/MV5BMTkxNzI2NjczNF5BMl5BanBnXkFtZTgwMzg4NDkzNDE@._V1_SX300.jpg</t>
  </si>
  <si>
    <t>Johannes Holzhausen</t>
  </si>
  <si>
    <t>tt3495034</t>
  </si>
  <si>
    <t>During deeply intimate conversations with the filmmaker after she learns she is going to die, Kazuko challenges cultural and social norms speaking candidly about her own life and death ...</t>
  </si>
  <si>
    <t>Ian Thomas Ash</t>
  </si>
  <si>
    <t>tt3498590</t>
  </si>
  <si>
    <t>Going to America</t>
  </si>
  <si>
    <t>Eddie Griffin stars as Fumnanya; a man claiming to be an African Prince, on a quest in Los Angeles to find his princess. Fumnanya hasn't had the best of luck, so he enlists his trusted ...</t>
  </si>
  <si>
    <t>Eddie Griffin, Josh Meyers, Najarra Townsend, Mindy Robinson</t>
  </si>
  <si>
    <t>https://images-na.ssl-images-amazon.com/images/M/MV5BOWE0NGQ1MWUtMGExOC00NzJlLWE2ZGUtMWE3MmJhYjZiNmQ3XkEyXkFqcGdeQXVyMTIxMzA5MDI@._V1_SX300.jpg</t>
  </si>
  <si>
    <t>Param Gill</t>
  </si>
  <si>
    <t>tt3501112</t>
  </si>
  <si>
    <t>Security</t>
  </si>
  <si>
    <t>A security guard protects a 11 year old girl who is being targeted by a gang for participating as a trial witness.</t>
  </si>
  <si>
    <t>Antonio Banderas, Ben Kingsley, Liam McIntyre, Chad Lindberg</t>
  </si>
  <si>
    <t>https://images-na.ssl-images-amazon.com/images/M/MV5BNzYzNjMwNzktYzYwMS00MTdlLWFlZWEtNzFiZDRjYzRiNjZmXkEyXkFqcGdeQXVyMTg0MzgwODA@._V1_SX300.jpg</t>
  </si>
  <si>
    <t>tt3504048</t>
  </si>
  <si>
    <t>Housebound</t>
  </si>
  <si>
    <t>A young woman is forced to return to her childhood home after being placed under house arrest, where she suspects that something evil may be lurking.</t>
  </si>
  <si>
    <t>Morgana O'Reilly, Rima Te Wiata, Glen-Paul Waru, Ross Harper</t>
  </si>
  <si>
    <t>https://images-na.ssl-images-amazon.com/images/M/MV5BMTUxNTA5NTAzM15BMl5BanBnXkFtZTgwODE2NDkyMjE@._V1_SX300.jpg</t>
  </si>
  <si>
    <t>Gerard Johnstone</t>
  </si>
  <si>
    <t>exploding-head|haunted-house|bloody-violence|slapstick|plot-twist</t>
  </si>
  <si>
    <t>tt3506970</t>
  </si>
  <si>
    <t>The story of Rameshan who has a huge craze for Cricket, and his final attempt to realize his cricket dream through his son.</t>
  </si>
  <si>
    <t>Nivin Pauly, Anoop Menon, Joy Mathew, Nikki Galrani</t>
  </si>
  <si>
    <t>https://images-na.ssl-images-amazon.com/images/M/MV5BMjE4NjE0NDMzNV5BMl5BanBnXkFtZTgwMzg4MDkzNDE@._V1_SX300.jpg</t>
  </si>
  <si>
    <t>tt3511596</t>
  </si>
  <si>
    <t>Close Range</t>
  </si>
  <si>
    <t>A rogue soldier turned outlaw is thrust into a relentless fight with a corrupt sheriff, his obedient deputies, and a dangerous drug cartel in order to protect his sister and her young daughter.</t>
  </si>
  <si>
    <t>Bleiberg Entertainment</t>
  </si>
  <si>
    <t>Scott Adkins, Nick Chinlund, Caitlin Keats, Jake La Botz</t>
  </si>
  <si>
    <t>https://images-na.ssl-images-amazon.com/images/M/MV5BMjA5MzYzODk2Nl5BMl5BanBnXkFtZTgwNDM4MTY3NjE@._V1_SX300.jpg</t>
  </si>
  <si>
    <t>Isaac Florentine</t>
  </si>
  <si>
    <t>drug-cartel|sheriff|corrupt-sheriff|flash-drive|niece|rescue|police-shootout|police-officer-shot-in-the-forehead|police-officer-shot-in-the-head|police-officer-shot-through-the-heart|police-officer-shot-in-the-chest|action-hero|fighting|fistfight|barricading-door|kitchen|pantry|shot-in-the-stomach|crooked-sheriff|shooting-a-telephone|isolated-house|calling-the-police|death-of-husband|police-officer-shot|police-chase|revenge|southern-u.s.|shooting-out-tire|car-crash|shooting-through-a-wall|shooting-through-the-ceiling|ear-piece|shot-in-the-chest|police-officer-killed|sheriff-killed|police|flask|deputy-sheriff|necklace|desert-eagle|shot-in-the-head|stabbed-in-the-crotch|stabbed-in-the-chest|shot-in-the-forehead|kidnapped-daughter|hostage-situation|hostage|kidnapping|freeze-frame|on-the-run|fight-to-the-death|mixed-martial-arts|neck-breaking|held-at-gunpoint|death-of-brother|memory-stick|cowboy-hat|knife|submachine-gun|semiautomatic-pistol|pistol|rooftop|woman-with-gun|rifle|texas|desert|suv|pump-action-shotgun|car-chase|chase|pursuit|character's-name-shown-on-screen|sock|gunshot-wound|brother-sister-relationship|corrupt-cop|police-car|bulletproof-vest|telephone-call|wanted-man|motorcycle|house|ranch|drug-dealer|henchman|crime-boss|mexican|mexico|shot-in-the-arm|shot-to-death|family-home|woman-in-peril|goatee|leather-jacket|ex-soldier|martial-arts|one-against-many|handcuffs|stepfather-stepdaughter-relationship|husband-wife-relationship|mother-daughter-relationship|uncle|uncle-niece-relationship|american-abroad|two-word-title</t>
  </si>
  <si>
    <t>tt3512486</t>
  </si>
  <si>
    <t>The Damned: Don't You Wish That We Were Dead</t>
  </si>
  <si>
    <t>A history of the influential English punk band The Damned from their inception in 1976 through to 2015.</t>
  </si>
  <si>
    <t>Gaye Advert, Fred Armisen, Roger Armstrong, Jimmy Ashhurst</t>
  </si>
  <si>
    <t>https://images-na.ssl-images-amazon.com/images/M/MV5BOTAyMDI0MzgwMl5BMl5BanBnXkFtZTgwMzU3MjQyNTE@._V1_SX300.jpg</t>
  </si>
  <si>
    <t>Wes Orshoski</t>
  </si>
  <si>
    <t>punk-rock</t>
  </si>
  <si>
    <t>tt3518524</t>
  </si>
  <si>
    <t>Set over a single night, in &amp; around the streets of London. A first date catastrophe or the beginning of true romance, between Mary-Ann, an uptight 40 yr old, &amp; Liam, a roguish 29 yr old. Yet all may not be what it seems.</t>
  </si>
  <si>
    <t>Caroline Lawton, Sean Pogmore, Heather Broderick, Lucy Reed</t>
  </si>
  <si>
    <t>http://ia.media-imdb.com/images/M/MV5BMjA4NDEzMTA4NV5BMl5BanBnXkFtZTgwMjY5MDAyMTE@._V1_SX300.jpg</t>
  </si>
  <si>
    <t>Che Grant</t>
  </si>
  <si>
    <t>15 min</t>
  </si>
  <si>
    <t>london-england</t>
  </si>
  <si>
    <t>tt3519772</t>
  </si>
  <si>
    <t>Burn Country</t>
  </si>
  <si>
    <t>After being exiled from Afghanistan, a former war journalist settles in a small town in Northern California and takes a job with a local newspaper. But when he attempts to cover local crime...</t>
  </si>
  <si>
    <t>ACE Productions</t>
  </si>
  <si>
    <t>Dominic Rains, Melissa Leo, James Franco, Rachel Brosnahan</t>
  </si>
  <si>
    <t>https://images-na.ssl-images-amazon.com/images/M/MV5BMjQ2OTM1NDkyM15BMl5BanBnXkFtZTgwMDcyNzQ3MDI@._V1_SX300.jpg</t>
  </si>
  <si>
    <t>Ian Olds</t>
  </si>
  <si>
    <t>tt3520216</t>
  </si>
  <si>
    <t>Fair Haven</t>
  </si>
  <si>
    <t>A young man returns to his family farm, after a long stay in ex-gay conversion therapy, and is torn between the expectations of his emotionally distant father, and the memories of a past, loving relationship he has tried to bury.</t>
  </si>
  <si>
    <t>Trick Candle Productions</t>
  </si>
  <si>
    <t>Tom Wopat, Michael Grant, Gregory Harrison, Jennifer Taylor</t>
  </si>
  <si>
    <t>https://images-na.ssl-images-amazon.com/images/M/MV5BOGZlMDMwNmYtYTA0MC00ZDVlLWI3OTAtYjA2NzBiMWU4NmY0XkEyXkFqcGdeQXVyNjg0ODE1ODE@._V1_SX300.jpg</t>
  </si>
  <si>
    <t>Kerstin Karlhuber</t>
  </si>
  <si>
    <t>rural-setting|girl-slaps-a-boy|girl-slaps-boy|face-slap|gay-kiss|christian-movie|religious-person|father-son-relationship|f-rated</t>
  </si>
  <si>
    <t>tt3520418</t>
  </si>
  <si>
    <t>We Are Still Here</t>
  </si>
  <si>
    <t>In the cold, wintery fields of New England, a lonely old house wakes up every thirty years - and demands a sacrifice.</t>
  </si>
  <si>
    <t>Barbara Crampton, Andrew Sensenig, Lisa Marie, Larry Fessenden</t>
  </si>
  <si>
    <t>https://images-na.ssl-images-amazon.com/images/M/MV5BMjQwMzgzMjczOV5BMl5BanBnXkFtZTgwNDk2MTUxNTE@._V1_SX300.jpg</t>
  </si>
  <si>
    <t>Ted Geoghegan</t>
  </si>
  <si>
    <t>1 win &amp; 19 nominations.</t>
  </si>
  <si>
    <t>thirty-years|archival-photograph|aylesbury|newspaper-headline|mortuary|head-crushed|blood-spurting|close-up-of-eyes|stabbed-in-the-neck|double-barreled-shotgun|shot-in-the-head|stabbed-in-the-eye|pool-of-blood|stabbed-to-death|tied-to-a-chair|eating-a-sock|upward-camera-shot|waking-up-screaming|nightmare|seeing-attacker-in-a-mirror|impaled|running-away|malevolent-entity|burned|note-on-door|smell-of-smoke|electrician|birdhouse|apprehension|year-1859|ball-rolling-down-stairs|baseball-glove|draft|camera-shot-of-feet|basement|flashlight</t>
  </si>
  <si>
    <t>tt3521442</t>
  </si>
  <si>
    <t>Tsai Ming-liang returns with this latest entry in his Walker series, in which his monk acquires an unexpected acolyte in the form of Denis Lavant as he makes his way through the streets of a sun-dappled Marseille.</t>
  </si>
  <si>
    <t>Kang-sheng Lee, Denis Lavant</t>
  </si>
  <si>
    <t>https://images-na.ssl-images-amazon.com/images/M/MV5BMTUyMTQ4MTg3Ml5BMl5BanBnXkFtZTgwMDMwNzU1MTE@._V1_SX300.jpg</t>
  </si>
  <si>
    <t>56 min</t>
  </si>
  <si>
    <t>long-take|marseilles-france|marseille|no-dialogue|monk|no-music-during-end-credits|no-music-score|experimental-film|slow-motion|based-on-novel</t>
  </si>
  <si>
    <t>tt3529996</t>
  </si>
  <si>
    <t>Music video "Jason Bourne" performed by Ron Preston.</t>
  </si>
  <si>
    <t>Sarah Lynn Frank, Teresa Garrison, Ron Preston</t>
  </si>
  <si>
    <t>https://images-na.ssl-images-amazon.com/images/M/MV5BY2NjMTg2YTctZjJlMy00MzA1LWE5NDAtMjhkZGU4ODhkYjFhXkEyXkFqcGdeQXVyNjg1ODU5MTU@._V1_SX300.jpg</t>
  </si>
  <si>
    <t>Andrew Kyle Bacon</t>
  </si>
  <si>
    <t>4 min</t>
  </si>
  <si>
    <t>Short, Music</t>
  </si>
  <si>
    <t>tt3530146</t>
  </si>
  <si>
    <t>Coffee Shop</t>
  </si>
  <si>
    <t>When a young coffee shop owner is threatened with repossession she must take a chance with life and love as she fights to save her business.</t>
  </si>
  <si>
    <t>Coffee Shop Movie</t>
  </si>
  <si>
    <t>Laura Vandervoort, Cory M. Grant, Josh Ventura, Jason Burkey</t>
  </si>
  <si>
    <t>https://images-na.ssl-images-amazon.com/images/M/MV5BODg3NzI5OTg5M15BMl5BanBnXkFtZTgwNjc2MTYyNzE@._V1_SX300.jpg</t>
  </si>
  <si>
    <t>Dave Alan Johnson</t>
  </si>
  <si>
    <t>tt3531202</t>
  </si>
  <si>
    <t>Pilgrimage</t>
  </si>
  <si>
    <t>In 13th century Ireland, a group of monks must escort a sacred relic across an Irish landscape fraught with peril.</t>
  </si>
  <si>
    <t>Nikos Karathanos, Akilas Karazisis, Tom Holland, Jon Bernthal</t>
  </si>
  <si>
    <t>https://images-na.ssl-images-amazon.com/images/M/MV5BMjMyNDQyMjkwOF5BMl5BanBnXkFtZTgwMTQ5MjY4MjI@._V1_SX300.jpg</t>
  </si>
  <si>
    <t>Brendan Muldowney</t>
  </si>
  <si>
    <t>monk|relic|ireland|pilgrimage|mute-character|torture|stoning|rock|traveler|journey|warrior|celt|middle-ages|knight|religion|13th-century|penance|year-1209</t>
  </si>
  <si>
    <t>tt3531578</t>
  </si>
  <si>
    <t>Traders</t>
  </si>
  <si>
    <t>What if it made perfect sense for ordinary people to kill each other for money? Better than slow grinding financial ruin and misery, and all done according to a strict code by consenting adults. This is Trading.</t>
  </si>
  <si>
    <t>Killian Scott, John Bradley, Nika McGuigan, Peter O'Meara</t>
  </si>
  <si>
    <t>https://images-na.ssl-images-amazon.com/images/M/MV5BMTU0NTkxNTMwM15BMl5BanBnXkFtZTgwNDA2OTcxOTE@._V1_SX300.jpg</t>
  </si>
  <si>
    <t>Rachael Moriarty, Peter Murphy</t>
  </si>
  <si>
    <t>tt3532298</t>
  </si>
  <si>
    <t>Dallas Biters Club</t>
  </si>
  <si>
    <t>Steve Keyes, Mia Christou, Carole Ruggier, Tom Markley</t>
  </si>
  <si>
    <t>Laura Harbron</t>
  </si>
  <si>
    <t>5 min</t>
  </si>
  <si>
    <t>tt3533352</t>
  </si>
  <si>
    <t>In 1983, following a decade of steady deterioration, writer and theologian John Hull lost all traces of sight sensation. For the next three years he would keep a diary on audio cassette - ...</t>
  </si>
  <si>
    <t>John M. Hull, Marilyn Hull, Rafe Beckley, Celia Henebury</t>
  </si>
  <si>
    <t>https://images-na.ssl-images-amazon.com/images/M/MV5BZTJhZmNkYWMtZmI4Yy00ZjYwLTliNjUtYzZkNjE1YTc2NWNkXkEyXkFqcGdeQXVyMTE0MDI2OTU@._V1_SX300.jpg</t>
  </si>
  <si>
    <t>Documentary, Short, Drama</t>
  </si>
  <si>
    <t>blindness|reenactment|eye</t>
  </si>
  <si>
    <t>tt3533916</t>
  </si>
  <si>
    <t>Twenty-five years after members of a religious cult committed mass suicide, the lone survivor returns to the scene of the tragedy with a documentary crew in tow.</t>
  </si>
  <si>
    <t>Jessica Alba, Lily Rabe, Thomas Jane, Aleksa Palladino</t>
  </si>
  <si>
    <t>https://images-na.ssl-images-amazon.com/images/M/MV5BMTQ1NDY4MzkxMl5BMl5BanBnXkFtZTgwODE1MzY3NzE@._V1_SX300.jpg</t>
  </si>
  <si>
    <t>tied-up-while-barefoot|tied-feet|religious-cult|suicide|documentary-crew|survivor|mass-suicide|cult|resurrection|reanimation|talking-to-the-camera|nailed-to-a-tree|nail-through-hand|tree|crucifixion|suicide-pact|digital-camera|poisoning|robe|blood-splatter|fbi-raid|shot-in-the-chest|fbi-agent|fbi|sunglasses|poison|children|stabbed-in-the-neck|sugar-cube|hit-with-a-hammer|stabbed-with-a-screwdriver|screwdriver|murder-by-drowning|drowning|hammer|undead|murder|van-accident|holding-hands|river-baptism|bare-chested-male|antidote|injection|snake-venom|hit-on-the-head|wrench|hit-with-a-wrench|documentary-filmmaking|hypodermic-needle|flashlight|vhs-player|no-cellphone-signal|possession|bodily-possession|campfire|plastic-sheet|car-crash|doll|van|haunted-by-the-past|decomposed-body|meditation|dead-body|found-footage|newspaper-headline|convulsion|waking-up-from-a-coma|hospital|newspaper-clipping|news-report|handcuffed-to-a-pipe|female-protagonist|vhs|videotape|lake|cabin|baptism|hallucination|filmmaker|old-dark-house|generator|brother-sister-relationship|laptop|camera-footage|camping|tent|sleeping-bag|younger-version-of-character|dream-sequence|flash-forward|little-girl|coma|african-american|cameraman|video-camera|two-word-title|supernatural|video-footage|corpse|flashback|abandoned-house|childhood-memory|childhood-trauma|documentary-filmmaker|film-crew|cult-leader|ex-cult-member|sole-survivor|film-projector|film-reel|video-tape|interview</t>
  </si>
  <si>
    <t>tt3534636</t>
  </si>
  <si>
    <t>Working as a security guard, Marat is single and lives alone. He never breaks his daily routine as he carries on leading a lonely and boring life. However, one day, something unusual ...</t>
  </si>
  <si>
    <t>Azamat Nigmanov, Ainur Niyazova</t>
  </si>
  <si>
    <t>https://images-na.ssl-images-amazon.com/images/M/MV5BOTUzMmRiYTItYWFjNy00ZjAwLTg0NTktYmY1MWZjZjkwNTBjXkEyXkFqcGdeQXVyNzg5OTk2OA@@._V1_SX300.jpg</t>
  </si>
  <si>
    <t>Nariman Turebaev</t>
  </si>
  <si>
    <t>tt3538964</t>
  </si>
  <si>
    <t>The Red Riding Hood</t>
  </si>
  <si>
    <t>An Indianised version of the Red Riding Hood that deal with the protagonists journey through being the victim of a Wolf attack and subsequent victim blaming as a metaphor for the prevalent rape culture in India.</t>
  </si>
  <si>
    <t>Anshika Gupta</t>
  </si>
  <si>
    <t>Utsav Bansal</t>
  </si>
  <si>
    <t>Short, Adventure</t>
  </si>
  <si>
    <t>tt3541080</t>
  </si>
  <si>
    <t>Pod</t>
  </si>
  <si>
    <t>A family intervention goes horrifically awry within the snowy confines of an isolated lake house.</t>
  </si>
  <si>
    <t>Lauren Ashley Carter, Dean Cates, Brian Morvant, Larry Fessenden</t>
  </si>
  <si>
    <t>https://images-na.ssl-images-amazon.com/images/M/MV5BMTAxMTM5MzgyNzleQTJeQWpwZ15BbWU4MDc0NzAxNjYx._V1_SX300.jpg</t>
  </si>
  <si>
    <t>lake|house|isolated-house|alcoholism|flask|drinking-alcohol|drinking-problem|sibling-reunion|sibling|winter|snow|head-bashed-in|hit-with-a-rifle-butt|blood-splatter|lake-house|frozen-lake|locked-door|man-with-glasses|apartment|road-trip|on-the-road|shot-in-the-head|shot-to-death|rifle|pistol|wilhelm-scream|tooth-pulling|head-shaving|family-home|basement|creature|woman-shot|woman-crying|dead-body-in-car-trunk|brother-brother-estrangement|brother-sister-estrangement|tinfoil|dead-dog|dog|brother-sister-reunion|brother-brother-reunion|hunting-rifle|ex-soldier|paranoia|brother-sister-relationship|death-of-brother|brother-brother-relationship|written-by-director|one-word-title|independent-film</t>
  </si>
  <si>
    <t>tt3555216</t>
  </si>
  <si>
    <t>Good Fortune</t>
  </si>
  <si>
    <t>GOOD FORTUNE is the rags to riches tale of conscious capitalism pioneer John Paul DeJoria. Born with nothing, at times homeless on the streets of LA, "JP" spent his early adulthood in and ...</t>
  </si>
  <si>
    <t>Dan Aykroyd, Robert Cromeans, Eloise DeJoria, John Paul DeJoria</t>
  </si>
  <si>
    <t>https://images-na.ssl-images-amazon.com/images/M/MV5BZjEyMjI5NjMtZjQzNi00MDNiLTk1YzEtMDIzMGNlMzY1ZWMxXkEyXkFqcGdeQXVyMjI1MDM1NQ@@._V1_SX300.jpg</t>
  </si>
  <si>
    <t>Joshua Tickell, Rebecca Harrell Tickell</t>
  </si>
  <si>
    <t>tt3560148</t>
  </si>
  <si>
    <t>Fear, Inc.</t>
  </si>
  <si>
    <t>A horror junkie and his friends sign up with a company that brings their customer's greatest fears to life.</t>
  </si>
  <si>
    <t>Lone Suspect</t>
  </si>
  <si>
    <t>Lucas Neff, Caitlin Stasey, Chris Marquette, Stephanie Drake</t>
  </si>
  <si>
    <t>https://images-na.ssl-images-amazon.com/images/M/MV5BMTc0OTA5OTU2NF5BMl5BanBnXkFtZTgwMjU2NTU5OTE@._V1_SX300.jpg</t>
  </si>
  <si>
    <t>Vincent Masciale</t>
  </si>
  <si>
    <t>marijuana|haunted-house-attraction|baseball-bat-with-nails|spreadeagle|tied-to-a-bed|bound-and-gagged|reference-to-game-of-thrones|shot-in-head|home-invasion|torture|kiss|halloween|pool|fake-death|police|mask|murder|blood|knife|surprise-ending</t>
  </si>
  <si>
    <t>tt3560742</t>
  </si>
  <si>
    <t>Zombie Fight Club</t>
  </si>
  <si>
    <t>It's the end of the century at a corner of the city in a building riddled with crime - Everyone in the building has turned into zombies. After Jenny's boyfriend is killed in a zombie attack...</t>
  </si>
  <si>
    <t>Sun Entertainment Culture Limited</t>
  </si>
  <si>
    <t>Andy On, Jessica Cambensy, Michael Wong, Terence Yin</t>
  </si>
  <si>
    <t>https://images-na.ssl-images-amazon.com/images/M/MV5BMjQxODYyMjYyMV5BMl5BanBnXkFtZTgwMDcxNzE0NjE@._V1_SX300.jpg</t>
  </si>
  <si>
    <t>Joe Chien</t>
  </si>
  <si>
    <t>zombie|female-frontal-nudity|martial-arts|rape|dystopia</t>
  </si>
  <si>
    <t>tt3561236</t>
  </si>
  <si>
    <t>Containment</t>
  </si>
  <si>
    <t>What happens when a epidemic breaks out, but you're kept in the dark? Anything can happen. Slowly the residents realize that they will all die unless they come together.</t>
  </si>
  <si>
    <t>Louise Brealey, Billy Postlethwaite, Pippa Nixon, Lee Ross</t>
  </si>
  <si>
    <t>https://images-na.ssl-images-amazon.com/images/M/MV5BMTQzNDEwOTk4N15BMl5BanBnXkFtZTgwNjA5Njk2NTE@._V1_SX300.jpg</t>
  </si>
  <si>
    <t>Neil Mcenery-West</t>
  </si>
  <si>
    <t>hazmat-suit</t>
  </si>
  <si>
    <t>tt3562082</t>
  </si>
  <si>
    <t>When three fidelity phobic misfits find themselves in the same cafe, their love and hate for all things romance related make them far more similar than they think.</t>
  </si>
  <si>
    <t>Daniel Kaluuya, Elen Rhys, Tony Way</t>
  </si>
  <si>
    <t>http://ia.media-imdb.com/images/M/MV5BMTg0NDA2Mjk4MV5BMl5BanBnXkFtZTgwNDY3MzY1MjE@._V1_SX300.jpg</t>
  </si>
  <si>
    <t>Reggie Yates</t>
  </si>
  <si>
    <t>tt3567194</t>
  </si>
  <si>
    <t>Red Dog: True Blue</t>
  </si>
  <si>
    <t>An iconic Australian story of family, friendship and adventure, between a young boy and a scrappy one-of-a-kind dog that would grow up to become an Australian legend.</t>
  </si>
  <si>
    <t>Village Roadshow</t>
  </si>
  <si>
    <t>Jason Isaacs, Levi Miller, Bryan Brown, Hanna Mangan Lawrence</t>
  </si>
  <si>
    <t>https://images-na.ssl-images-amazon.com/images/M/MV5BYzA4MzEzNGEtMjJiMC00YWI2LWJjNzAtYTc4OGQ1ZWY2ODIwXkEyXkFqcGdeQXVyMzExMTY0MjU@._V1_SX300.jpg</t>
  </si>
  <si>
    <t>dog|australian|australian-desert|australian-folklore|prequel|australian-outback|australia|color-in-title|animal-in-title|sequel</t>
  </si>
  <si>
    <t>tt3582084</t>
  </si>
  <si>
    <t>A young man must find a way to free his father from the threat of jail.</t>
  </si>
  <si>
    <t>Ray Sahetapy, Rizky Nazar, Donny Damara, Maudy Ayunda</t>
  </si>
  <si>
    <t>Hanung Bramantyo, Rahabi Mandra</t>
  </si>
  <si>
    <t>tt3584354</t>
  </si>
  <si>
    <t>Man Vs.</t>
  </si>
  <si>
    <t>As host of his own hit TV series, 'MAN VS', Doug Woods is forced to fend for himself for five days in remote locations with no crew, food, or water, only the cameras he carries on his back ...</t>
  </si>
  <si>
    <t>Chris Diamantopoulos, Chloe Bradt, Michael Cram, Kelly Fanson</t>
  </si>
  <si>
    <t>https://images-na.ssl-images-amazon.com/images/M/MV5BMTgxMTU1NjE2Nl5BMl5BanBnXkFtZTgwODEzNDAwMTI@._V1_SX300.jpg</t>
  </si>
  <si>
    <t>video-telephone|alien-predator|alien-contact|evil-alien|predator|television-broadcast|producer|television-crew|ripping-shirt|blood-on-arm|blood-on-face|falling-from-height|concussion|evisceration|slasher|northern-canada|filming-television-show|fake-television-show|lake|rabbit|alien-creature|creature|foot-chase|running|pit|forest|wilderness|canada|handheld-camera|campfire|fire|satellite-phone|crying-man|loss-of-brother|death-of-brother|blood|alien-invasion|alien-attack|alien|survivalist|survival|wolf|hairy-chest|alien-hunter|alien-hunt|wound|trap|creature-feature|beard|bare-chested-male</t>
  </si>
  <si>
    <t>tt3587396</t>
  </si>
  <si>
    <t>Only the Dead</t>
  </si>
  <si>
    <t>Australian journalist Michael Ware's experiences in Iraq during the 2003 war and after.</t>
  </si>
  <si>
    <t>Penance Films</t>
  </si>
  <si>
    <t>Abu Musab Al-Zarqawi, Michael Ware</t>
  </si>
  <si>
    <t>https://images-na.ssl-images-amazon.com/images/M/MV5BNTY3ZTdmNzItNjY4NS00ZDY1LTg5MWMtZjBlNDZlNTU5OWFlXkEyXkFqcGdeQXVyNjU1ODA5MzU@._V1_SX300.jpg</t>
  </si>
  <si>
    <t>Bill Guttentag, Michael Ware</t>
  </si>
  <si>
    <t>tt3591436</t>
  </si>
  <si>
    <t>Night Owls</t>
  </si>
  <si>
    <t>After workaholic Kevin has a drunken one night stand with the beautiful train-wreck Madeline, he's horrified to discover that she's actually his boss' jilted ex-mistress. When she takes a ...</t>
  </si>
  <si>
    <t>Haven Entertainment</t>
  </si>
  <si>
    <t>Adam Pally, Rosa Salazar, Rob Huebel, Tony Hale</t>
  </si>
  <si>
    <t>https://images-na.ssl-images-amazon.com/images/M/MV5BMjgxNjYzNTkyMV5BMl5BanBnXkFtZTgwMjI3NjQyNTE@._V1_SX300.jpg</t>
  </si>
  <si>
    <t>Charles Hood</t>
  </si>
  <si>
    <t>tt3591950</t>
  </si>
  <si>
    <t>Fantasia</t>
  </si>
  <si>
    <t>A teenage boy and his family including his dying leukemic father and the effects of the high cost treatment of his disease on other family members.</t>
  </si>
  <si>
    <t>Jian RenZi, Hu RuiJie, Su Su, Zhang Xu</t>
  </si>
  <si>
    <t>https://images-na.ssl-images-amazon.com/images/M/MV5BMjAxNTYzMTQ5M15BMl5BanBnXkFtZTgwMzQxNzk3MTE@._V1_SX300.jpg</t>
  </si>
  <si>
    <t>Chao Wang</t>
  </si>
  <si>
    <t>teenage-boy|pregnant|teenager|classroom|school|money-problems|hospital|terminal-illness|leukemia|china|one-word-title</t>
  </si>
  <si>
    <t>tt3602128</t>
  </si>
  <si>
    <t>Night of the Living Deb</t>
  </si>
  <si>
    <t>After a girls' night out, endearingly awkward Deb wakes up in the apartment of the most attractive guy in Portland, Maine. She's thrilled, but she can't remember much of what got her there....</t>
  </si>
  <si>
    <t>Maria Thayer, Michael Cassidy, Julie Brister, Nan'l Meiklejohn</t>
  </si>
  <si>
    <t>https://images-na.ssl-images-amazon.com/images/M/MV5BMTY3MzAzNDYwOF5BMl5BanBnXkFtZTgwOTU5NzkxNDE@._V1_SX300.jpg</t>
  </si>
  <si>
    <t>Kyle Rankin</t>
  </si>
  <si>
    <t>zombie|paramedic|zombie-comedy|bitten-by-a-zombie|classic-car|zombie-outbreak|corrupt-politician|small-town|contaminated-water|gun|run-over|armed-guard|ex-girlfriend|woman-in-lingerie|father-son-relationship|cgi-blood|shot-in-the-head|newsroom|zombie-child|liberal|dysfunctional-family|viral-video|cover-up|quarantine|falling-in-love|bombardment|party</t>
  </si>
  <si>
    <t>tt3603808</t>
  </si>
  <si>
    <t>The Diabolical</t>
  </si>
  <si>
    <t>A single mother, and her children, are awoken nightly by an intense presence. She asks her scientist boyfriend to destroy the violent spirit, that paranormal experts are too frightened to take on.</t>
  </si>
  <si>
    <t>Ali Larter, Arjun Gupta, Max Rose, Chloe Perrin</t>
  </si>
  <si>
    <t>https://images-na.ssl-images-amazon.com/images/M/MV5BMzY3OTgzMTEwNl5BMl5BanBnXkFtZTgwMjIzNTQwNzE@._V1_SX300.jpg</t>
  </si>
  <si>
    <t>Alistair Legrand</t>
  </si>
  <si>
    <t>bully|origami-crane-mobile|camera-shot-of-hand|camera-shot-of-bare-feet|aerial-shot|picture-falls-off-a-wall|sleeping-child|swinging-chandelier|washing-machine|changing-the-future|facial-cut|neck-breaking|throat-cut|stabbed-in-the-back|hatchet|booby-trap|improvised-weapon|time-travel|teleportation|project-echo|severed-finger|levitation|door-slammed-on-hand|playing-score-four|toy-fire-truck|talking-to-the-dead|sex-scene|bare-chested-male|throwing-an-egg|broken-nose|intimidation|foot-cut|physics-tutor|human-skeleton|reference-to-jon-bon-jovi|video-camera|oscillating-fan|down-blouse</t>
  </si>
  <si>
    <t>tt3610898</t>
  </si>
  <si>
    <t>Death &amp; Resurrection</t>
  </si>
  <si>
    <t>Reconstruction of 2009 earthquake destroyed city L'Aquila in Italy.</t>
  </si>
  <si>
    <t>Simona Irrera</t>
  </si>
  <si>
    <t>1 min</t>
  </si>
  <si>
    <t>Short, Action, Adventure</t>
  </si>
  <si>
    <t>earthquake|death</t>
  </si>
  <si>
    <t>tt3611002</t>
  </si>
  <si>
    <t>Dementia</t>
  </si>
  <si>
    <t>After being diagnosed with Dementia, an elderly war veteran is forced by his estranged family to hire a live-in nurse, only to find she harbors a sinister secret.</t>
  </si>
  <si>
    <t>BoulderLight Pictures</t>
  </si>
  <si>
    <t>Gene Jones, Kristina Klebe, Hassie Harrison, Peter Cilella</t>
  </si>
  <si>
    <t>https://images-na.ssl-images-amazon.com/images/M/MV5BMTkxMTU0MTA4Ml5BMl5BanBnXkFtZTgwNjU4OTMyNzE@._V1_SX300.jpg</t>
  </si>
  <si>
    <t>Mike Testin</t>
  </si>
  <si>
    <t>nurse|stroke|vietnam-veteran|borderline-personality-disorder|psychopathic-killer</t>
  </si>
  <si>
    <t>tt3612032</t>
  </si>
  <si>
    <t>Wrong Turn 6: Last Resort</t>
  </si>
  <si>
    <t>An inheritance leads a young man and his friends to an abandoned resort inhabited by two sketchy caretakers and a clan of mutant cannibals.</t>
  </si>
  <si>
    <t>Anthony Ilott, Chris Jarvis, Aqueela Zoll, Sadie Katz</t>
  </si>
  <si>
    <t>https://images-na.ssl-images-amazon.com/images/M/MV5BNjdhN2Q0YWItYThhZi00NDAzLWFlMjItZTg2MGMyM2Y4MTlmL2ltYWdlXkEyXkFqcGdeQXVyMTQxNzMzNDI@._V1_SX300.jpg</t>
  </si>
  <si>
    <t>Valeri Milev</t>
  </si>
  <si>
    <t>female-nudity|sequel|slasher|sex-scene|ends-with-sex|throat-slitting|marijuana|webcam|hidden-camera|secret|razor-wire|barbed-wire|barb-wire|pool|deer-hunting|bow-hunting|health-spa|sanitarium|orphan|archery|bow-and-arrow|arrow|mountain-biking|hot-springs|appalachian-mountains|redneck|inbreeding|incest|gore|decapitation|blood|hunting</t>
  </si>
  <si>
    <t>tt3613314</t>
  </si>
  <si>
    <t>The Ghoul</t>
  </si>
  <si>
    <t>A homicide detective goes undercover as a patient to investigate a psychotherapist he believes is linked to a strange double murder. As his therapy sessions continue the line between fantasy and reality begins to blur.</t>
  </si>
  <si>
    <t>Arrow Films</t>
  </si>
  <si>
    <t>Tom Meeten, Alice Lowe, Rufus Jones, Niamh Cusack</t>
  </si>
  <si>
    <t>https://images-na.ssl-images-amazon.com/images/M/MV5BMTZkZjg5MDUtY2U0Mi00ZDdlLTlhMWEtMjU0OTM0MDA5NzZiXkEyXkFqcGdeQXVyOTMwMDM0Nw@@._V1_SX300.jpg</t>
  </si>
  <si>
    <t>Gareth Tunley</t>
  </si>
  <si>
    <t>tt3616894</t>
  </si>
  <si>
    <t>Assassin X</t>
  </si>
  <si>
    <t>The Chemist is a gritty action thriller about an aging assassin who is double crossed by his employer when he refuses to assassinate a woman he just met. On the run; Steele (Olivier Gruner)...</t>
  </si>
  <si>
    <t>Olivier Gruner, Patrick Kilpatrick, Martin Kove, Stephanie Gerard</t>
  </si>
  <si>
    <t>https://images-na.ssl-images-amazon.com/images/M/MV5BNjM0Njg0MTAzMF5BMl5BanBnXkFtZTgwMjk5MTI2OTE@._V1_SX300.jpg</t>
  </si>
  <si>
    <t>Art Camacho</t>
  </si>
  <si>
    <t>tt3619102</t>
  </si>
  <si>
    <t>Condemned</t>
  </si>
  <si>
    <t>Fed up with her parents' bickering, poor-little-rich-girl Maya (Dylan Penn) moves in with her boyfriend who is squatting in an old, condemned building on Manhattan's Lower East Side. With ...</t>
  </si>
  <si>
    <t>Dylan Penn, Ronen Rubinstein, Genevieve Hudson-Price, Honor Titus</t>
  </si>
  <si>
    <t>https://images-na.ssl-images-amazon.com/images/M/MV5BMjMxNTMzMTMyMV5BMl5BanBnXkFtZTgwMTUyNzgwNzE@._V1_SX300.jpg</t>
  </si>
  <si>
    <t>Eli Morgan Gesner</t>
  </si>
  <si>
    <t>gay-character|zombie|anarchy|muscleman|gay-couple|manhattan|bare-chested-male|bdsm|lgbt-horror|independent-film</t>
  </si>
  <si>
    <t>tt3625294</t>
  </si>
  <si>
    <t>Blue Gap Boy'z</t>
  </si>
  <si>
    <t>In the small town of Blue Gap, Arizona on the Navajo Reservation there lives three brothers known as James (Ernest David Tsosie, III), Jessie (Vincent Craig), and Jodie (James Bilagody). ...</t>
  </si>
  <si>
    <t>Deshava Apachee, Horst W. Aschmann, Dion Bailey, Tito Bailey</t>
  </si>
  <si>
    <t>https://images-na.ssl-images-amazon.com/images/M/MV5BNTIzNzE0NjI3Nl5BMl5BanBnXkFtZTgwMTUxNzI2MTE@._V1_SX300.jpg</t>
  </si>
  <si>
    <t>Travis Holt Hamilton</t>
  </si>
  <si>
    <t>navajo</t>
  </si>
  <si>
    <t>tt3625516</t>
  </si>
  <si>
    <t>MindGamers</t>
  </si>
  <si>
    <t>Students at a quantum academy attempt to create a collective consciousness, only to discover that they themselves are part of a greater experiment.</t>
  </si>
  <si>
    <t>Sam Neill, Melia Kreiling, Tom Payne, Dominique Tipper</t>
  </si>
  <si>
    <t>https://images-na.ssl-images-amazon.com/images/M/MV5BZDZlZTZlNDctNDI2Zi00YTZiLWE3NGUtNDY3YzZjZTNlNjgyL2ltYWdlL2ltYWdlXkEyXkFqcGdeQXVyNjk4NzUwMTE@._V1_SX300.jpg</t>
  </si>
  <si>
    <t>Andrew Goth</t>
  </si>
  <si>
    <t>tt3628598</t>
  </si>
  <si>
    <t>Remember Me?</t>
  </si>
  <si>
    <t>The Rascal and The Scatterbrain - is their love enough to secure their happy ending?</t>
  </si>
  <si>
    <t>Ambra Angiolini, Edoardo Leo, Paolo Calabresi, Susy Laude</t>
  </si>
  <si>
    <t>https://images-na.ssl-images-amazon.com/images/M/MV5BMWQ2NDI3YmEtZDU4Mi00YThhLWI0YjQtYWYwZTQ5Y2FjNWE3XkEyXkFqcGdeQXVyNjM0OTIxMDY@._V1_SX300.jpg</t>
  </si>
  <si>
    <t>Rolando Ravello</t>
  </si>
  <si>
    <t>tt3634940</t>
  </si>
  <si>
    <t>The Target</t>
  </si>
  <si>
    <t>An ER doctor teams up with an assassination target to rescue his wife, held hostage by corrupt criminals and, in the process, uncovers a conspiracy.</t>
  </si>
  <si>
    <t>Seung-ryong Ryu, Joon-sang Yoo, Jin-wook Lee, Sung-ryung Kim</t>
  </si>
  <si>
    <t>https://images-na.ssl-images-amazon.com/images/M/MV5BODU3NDkxOTYxMV5BMl5BanBnXkFtZTgwMDQxMzA0NjE@._V1_SX300.jpg</t>
  </si>
  <si>
    <t>Hong-Seung Yoon</t>
  </si>
  <si>
    <t>die-hard-scenario</t>
  </si>
  <si>
    <t>tt3635788</t>
  </si>
  <si>
    <t>Halloweed</t>
  </si>
  <si>
    <t>A comedic blend of murder, mystery and marijuana. Trying to escape the infamy of a serial killer father, Trent Modine and his goof-ball stepbrother Joey, both seeking a new start, find ...</t>
  </si>
  <si>
    <t>Simon Rex, Shannon Brown, Jim O'Heir, Michelle Mueller</t>
  </si>
  <si>
    <t>https://images-na.ssl-images-amazon.com/images/M/MV5BNzY3NzIzMTYyMV5BMl5BanBnXkFtZTgwNDEwNjA5NTE@._V1_SX300.jpg</t>
  </si>
  <si>
    <t>candy-corn|marijuana|weed|stoner|baby-costume|racecar-driver-costume|halloween-costume|halloween|baby-mask|mayoral-election|pumpkin-carving|hitchhiking|electric-chair</t>
  </si>
  <si>
    <t>tt3638334</t>
  </si>
  <si>
    <t>An unknown source disseminates a message alerting the world to a disaster that will happen at 4:08 pm. Liaison officer Felix buys a hand-held video camera to document the event. At 4:08 pm,...</t>
  </si>
  <si>
    <t>Fabien Ara, Mary Barry, Alexia Barton, Finn Bell</t>
  </si>
  <si>
    <t>Pedring Lopez</t>
  </si>
  <si>
    <t>tt3638648</t>
  </si>
  <si>
    <t>Louis Ferreira, Aiden Longworth, Paola Botero</t>
  </si>
  <si>
    <t>Paola Botero</t>
  </si>
  <si>
    <t>Short</t>
  </si>
  <si>
    <t>tt3639656</t>
  </si>
  <si>
    <t>Stranger in the House</t>
  </si>
  <si>
    <t>Eve has married the man of her dreams but when they return to live in the house willed to him by his first wife who died under horrific circumstances, it becomes a waking nightmare as Eve falls into a spiral of suspicion and madness.</t>
  </si>
  <si>
    <t>Dennis Boutsikaris, Annabella Sciorra, Nathan Darrow, Tammy Blanchard</t>
  </si>
  <si>
    <t>https://images-na.ssl-images-amazon.com/images/M/MV5BMmY3ZjRkOTAtNGNmMC00OTk5LWJlNTEtNmE5ZjA3MzEzZWI2XkEyXkFqcGdeQXVyMTQ3OTMzODU@._V1_SX300.jpg</t>
  </si>
  <si>
    <t>Devon Gummersall</t>
  </si>
  <si>
    <t>tt3645068</t>
  </si>
  <si>
    <t>Nat King Cole: Afraid of the Dark</t>
  </si>
  <si>
    <t>Imagine what it would feel like to be the only black television star in Hollywood at a time when the KLU KLUX KLAN acted out violently against black people, when America groaned under the ...</t>
  </si>
  <si>
    <t>Nat 'King' Cole, Tony Bennett, Ralph Carmichael, Johnny Mathis</t>
  </si>
  <si>
    <t>https://images-na.ssl-images-amazon.com/images/M/MV5BMTY3MTQ3NDY3NV5BMl5BanBnXkFtZTgwODE2NDE5MzE@._V1_SX300.jpg</t>
  </si>
  <si>
    <t>Jon Brewer</t>
  </si>
  <si>
    <t>tt3649566</t>
  </si>
  <si>
    <t>Vow</t>
  </si>
  <si>
    <t>A mysterious opportunistic man, Hayden David Raine (Franke Jimenez), meets a local wealthy socialite, Rebecca Gore (Martha Caldera) and the two enter a relationship based on dependency and ...</t>
  </si>
  <si>
    <t>Franke Jimenez, Martha Caldera, Daniela Valdevenito, Moise Julmis</t>
  </si>
  <si>
    <t>Derrick J. Johnson</t>
  </si>
  <si>
    <t>tt3653728</t>
  </si>
  <si>
    <t>Hangover</t>
  </si>
  <si>
    <t>its a story of four friends going a trip to meet one's girl friend and about the mystrious incidents happening in their way</t>
  </si>
  <si>
    <t>Shine Tom Chacko, Archana Gupta, Jose, Govind Krishna</t>
  </si>
  <si>
    <t>https://images-na.ssl-images-amazon.com/images/M/MV5BN2MzM2Y4NWYtYmUzNS00YWQ3LTkyYTUtOTdkY2I4YzVlMGM4XkEyXkFqcGdeQXVyMjkxNzQ1NDI@._V1_SX300.jpg</t>
  </si>
  <si>
    <t>Sreejith Sukumaran</t>
  </si>
  <si>
    <t>tt3654964</t>
  </si>
  <si>
    <t>Art and Craft</t>
  </si>
  <si>
    <t>When one of the most prolific art forgers in US history is finally exposed, he must confront the legacy of his 30-year con.</t>
  </si>
  <si>
    <t>Mark A. Landis, Lester Sullivan, Irwin Lakov, Matthew Leininger</t>
  </si>
  <si>
    <t>https://images-na.ssl-images-amazon.com/images/M/MV5BMTkxOTQ5MTE3M15BMl5BanBnXkFtZTgwMDI3NzMyMjE@._V1_SX300.jpg</t>
  </si>
  <si>
    <t>Sam Cullman, Jennifer Grausman, Mark Becker</t>
  </si>
  <si>
    <t>art-forger|forger|art|impersonating-a-priest|tracing|physical-exam|onstar|phillips-milk-of-magnesia|hobby-lobby|art-exhibition|art-forgery|painting|museum</t>
  </si>
  <si>
    <t>tt3655680</t>
  </si>
  <si>
    <t>Thomas &amp; Friends: Sodor's Legend of the Lost Treasure</t>
  </si>
  <si>
    <t>Shiver me timbers. Surprises await Thomas and his friends as they dig up their most daring adventure yet. Unearthing an old pirate ship, Thomas is on the hunt for Sodor's lost treasure. ...</t>
  </si>
  <si>
    <t>Mark Moraghan, John Hurt, Eddie Redmayne, Olivia Colman</t>
  </si>
  <si>
    <t>https://images-na.ssl-images-amazon.com/images/M/MV5BMTcxMjYxODU1OV5BMl5BanBnXkFtZTgwOTk1NTU2NjE@._V1_SX300.jpg</t>
  </si>
  <si>
    <t>David Stoten</t>
  </si>
  <si>
    <t>tt3671542</t>
  </si>
  <si>
    <t>Holding the Man</t>
  </si>
  <si>
    <t>Tim and John fell in love while teenagers at their all-boys high school. John was captain of the football team, Tim an aspiring actor playing a minor part in Romeo and Juliet. Their romance...</t>
  </si>
  <si>
    <t>Ryan Corr, Sarah Snook, Francesco Ferdinandi, Craig Stott</t>
  </si>
  <si>
    <t>https://images-na.ssl-images-amazon.com/images/M/MV5BMTAyNTUyNDM3NzZeQTJeQWpwZ15BbWU4MDkzMDAyNDYx._V1_SX300.jpg</t>
  </si>
  <si>
    <t>Neil Armfield</t>
  </si>
  <si>
    <t>gay|gay-kissing|male-frontal-nudity|masturbation|aids|male-full-frontal-nudity|male-pubic-hair|hand-job|gay-rights|coming-out|funeral|private-school|anal-sex|male-nudity|based-on-book|football|gay-activist|puppy-love|death-of-lover|death-of-brother|death-of-partner|coming-of-age|closeted-gay|father-son-relationship|mother-son-relationship|long-term-relationship|homophobia|hiv-positive|hiv-test|gay-virgin|gay-schoolboy|gay-lover|gay-boyfriend|gay-liberation|gay-actor|gay-bathhouse|gay-acceptance|gay-student|gay-youth|gay-history|gay-cruising|gay-club|gay-romance|gay-bashing|gay-bar|gay-couple|gay-teenager|gay-relationship|gay-slur|gay-sex|gay-brother|gay-kiss|gay-love|gay-son|simulated-sex|male-rear-nudity|cancer|death-of-son|based-on-true-story|male-objectification|based-on-a-novel|based-on-a-book|pubic-hair|based-on-novel</t>
  </si>
  <si>
    <t>tt3671842</t>
  </si>
  <si>
    <t>Illumination 7 Mini-Movie Collection</t>
  </si>
  <si>
    <t>7 mini-movies starring your favorite characters from Despicable Me, HOP and Dr. Seuss' The Lorax come together in 1 exciting collection! It's fun the whole family can enjoy again and again!</t>
  </si>
  <si>
    <t>https://images-na.ssl-images-amazon.com/images/M/MV5BMTY5NzU5NjkyM15BMl5BanBnXkFtZTgwNDYzODM2MTE@._V1_SX300.jpg</t>
  </si>
  <si>
    <t>25 min</t>
  </si>
  <si>
    <t>Animation, Short, Comedy</t>
  </si>
  <si>
    <t>tt3683398</t>
  </si>
  <si>
    <t>Don't Look Back</t>
  </si>
  <si>
    <t>Nora Clark is a children's book writer whose life is at a crossroads. After moving back into the house she inherited from her grandmother, Nora comes to grips with the traumatic memories ...</t>
  </si>
  <si>
    <t>Kate Burton, Cassidy Freeman, Lucy Griffiths, Holly Kaplan</t>
  </si>
  <si>
    <t>http://ia.media-imdb.com/images/M/MV5BMzAyNTY0NjUzNV5BMl5BanBnXkFtZTgwOTAyNzI1MjE@._V1_SX300.jpg</t>
  </si>
  <si>
    <t>tt3685668</t>
  </si>
  <si>
    <t>Recovery</t>
  </si>
  <si>
    <t>The night before their high school graduation, Jessie and her friends are guided by a 'Find My iPhone' app to recover her lost device from a house whose demented tenants are hell bent on making her a flesh and blood member of the family.</t>
  </si>
  <si>
    <t>Kirby Bliss Blanton, Sandy Valles, Samuel Larsen, Rachel DiPillo</t>
  </si>
  <si>
    <t>https://images-na.ssl-images-amazon.com/images/M/MV5BMTUyNDY3NjkyNl5BMl5BanBnXkFtZTgwNzEyNDYzMDI@._V1_SX300.jpg</t>
  </si>
  <si>
    <t>Darrell Wheat</t>
  </si>
  <si>
    <t>tt3685888</t>
  </si>
  <si>
    <t>Spartacus &amp; Cassandra</t>
  </si>
  <si>
    <t>Spartacus and Cassandra, the children of two homeless Roma, have been taken in by the young street worker Camille. In her little community she helps homeless and poor children and performs ...</t>
  </si>
  <si>
    <t>Morgane Production</t>
  </si>
  <si>
    <t>Cassandra Dumitru, Spartacus Ursu, Camille Brisson, Lamina Dumitru</t>
  </si>
  <si>
    <t>https://images-na.ssl-images-amazon.com/images/M/MV5BNDUxN2VjZDAtMzE4ZC00ZTZiLTllOTgtNmEyZmYxNTM2ZDFjXkEyXkFqcGdeQXVyNDgxMDU4NTU@._V1_SX300.jpg</t>
  </si>
  <si>
    <t>Ioanis Nuguet</t>
  </si>
  <si>
    <t>circus|weeping-man|trapeze-artist|swimming-in-a-river|class-photograph|social-services|drunkenness|birthday-party|school|foster-home|cherry-tree|absent-parents|mother-child-separation|separation-from-family|homelessness|trailer-home|illegal-alien|illegal-immigrant|slum|poverty|2010s|countryside|train-station|train|beach|sea|alcoholic|police|language-barrier|immigrant|france|parisian-suburb|suburb|13-year-old|10-year-old|voice-over-narration|brother-sister-relationship|title-spoken-by-character|character-name-in-title</t>
  </si>
  <si>
    <t>tt3686998</t>
  </si>
  <si>
    <t>The Red Pill</t>
  </si>
  <si>
    <t>The Red Pill chronicles filmmaker Cassie Jaye's journey following the mysterious and polarizing Men's Rights Movement. The Red Pill explores today's gender war and asks the question "what is the future of gender equality?"</t>
  </si>
  <si>
    <t>Jaye Bird Productions</t>
  </si>
  <si>
    <t>Marc Angelucci, Jack Barnes, Richard Cassalata, Harry Crouch</t>
  </si>
  <si>
    <t>https://images-na.ssl-images-amazon.com/images/M/MV5BMjM4MzczMjUyM15BMl5BanBnXkFtZTgwODg2NTEzNzE@._V1_SX300.jpg</t>
  </si>
  <si>
    <t>Cassie Jaye</t>
  </si>
  <si>
    <t>misandry|men's-rights|feminism|f-rated|gender|three-word-title|liberation|father|title-directed-by-female|backlash|female-protagonist|color-in-title</t>
  </si>
  <si>
    <t>tt3687102</t>
  </si>
  <si>
    <t>Zodiac Sign</t>
  </si>
  <si>
    <t>Nferno Productions</t>
  </si>
  <si>
    <t>Caryn Ward, Tammy Townsend, Tanjareen Thomas, Carl Anthony Payne II</t>
  </si>
  <si>
    <t>https://images-na.ssl-images-amazon.com/images/M/MV5BZDcxYzcxN2YtN2U5Mi00ODNjLWIxNzEtOTM3ZDA4MzFlODZhXkEyXkFqcGdeQXVyMjUzODY2NDY@._V1_SX300.jpg</t>
  </si>
  <si>
    <t>tt3687304</t>
  </si>
  <si>
    <t>The Driftless Area</t>
  </si>
  <si>
    <t>A bartender comes back to his hometown after his parents die, and finds himself in a dangerous situation involving a mysterious woman and a violent criminal.</t>
  </si>
  <si>
    <t>Bron Studios</t>
  </si>
  <si>
    <t>Anton Yelchin, Zooey Deschanel, John Hawkes, Alia Shawkat</t>
  </si>
  <si>
    <t>https://images-na.ssl-images-amazon.com/images/M/MV5BMTUwNTMxNjkzMl5BMl5BanBnXkFtZTgwMzQyMzA5NzE@._V1_SX300.jpg</t>
  </si>
  <si>
    <t>Zachary Sluser</t>
  </si>
  <si>
    <t>tt3687316</t>
  </si>
  <si>
    <t>Youth in Oregon</t>
  </si>
  <si>
    <t>A man is tasked with driving his embittered 80-year-old father-in-law cross country to be legally euthanized in Oregon, while along the way helping him rediscover a reason for living.</t>
  </si>
  <si>
    <t>Frank Langella, Billy Crudup, Christina Applegate, Mary Kay Place</t>
  </si>
  <si>
    <t>https://images-na.ssl-images-amazon.com/images/M/MV5BMjQyMjYyNjUzNl5BMl5BanBnXkFtZTgwNjI0ODAxMTI@._V1_SX300.jpg</t>
  </si>
  <si>
    <t>Joel David Moore</t>
  </si>
  <si>
    <t>tt3703908</t>
  </si>
  <si>
    <t>Standoff</t>
  </si>
  <si>
    <t>Carter (Thomas Jane), a troubled veteran, gets a chance at redemption by protecting a 12 year-old girl from an assassin (Laurence Fishburne) after she witnesses a murder. Holding a shotgun ...</t>
  </si>
  <si>
    <t>First Point Entertainment</t>
  </si>
  <si>
    <t>Laurence Fishburne, Thomas Jane, Ella Ballentine, Ted Atherton</t>
  </si>
  <si>
    <t>https://images-na.ssl-images-amazon.com/images/M/MV5BMTQ4NTk0OTE5OF5BMl5BanBnXkFtZTgwNDI0MjI5NzE@._V1_SX300.jpg</t>
  </si>
  <si>
    <t>Adam Alleca</t>
  </si>
  <si>
    <t>psychological-warfare|redemption|murder|assassin|shotgun|police-officer-shot-in-the-head|police-officer-shot-in-the-chest|police-officer-taken-hostage|police-officer-bitten|police-officer-killed-by-silenced-gun|police-officer-shot|sadism|sadist|nickname|written-by-director|brutality|tough-guy|machismo|killer|mercilessness|little-girl|protection|race-against-time|eyeglasses|reverse-footage|mother-son-relationship|father-son-relationship|ex-husband-ex-wife-relationship|husband-wife-relationship|bible|water|falling-down-stairs|impalement|staircase|moral-dilemma|climbing-out-a-window|bathroom|barefoot|alcohol|piano|broken-finger|broken-leg|hit-with-a-hammer|hammer|shot-through-a-door|panic|danger|death-threat|sole-black-character-dies-cliche|evil-man|psychological-torture|torture|tied-to-a-chair|knocked-out|pistol-whip|photograph|suicidal|letter|escape|disarming-someone|child-with-a-gun|child-in-peril|ex-special-forces|farm|american-flag|ex-soldier|cauterization|self-mutilation|blood-on-shirt|blood-splatter|blood|bullet-wound|gunshot-wound|slow-motion-scene|shot-in-the-stomach|escape-attempt|rescue|held-at-gunpoint|hostage|kidnapping|double-cross|betrayal|deception|power-outage|walkie-talkie|abandoned-car|telephone|cell-phone|microfilm|battle-of-wits|f-word|cigarette-lighter|cigarette-smoking|fragments-of-glass|tragedy|tragic-past|isolation|warrior|orphan|death-of-loved-one|character-repeating-someone-else's-dialogue|witness|priest|corpse|bodyguard|camera|funeral|cemetery|burial|loss-of-loved-one|neo-noir|modern-western|aunt-niece-relationship|death-of-aunt|murder-of-family|death-of-family|flashback|haunted-by-the-past|beer|scarecrow|dog|balloon|no-opening-credits|assassination-attempt|assassination|death|violence|siege|standoff|one-word-title|stabbed-to-death|stabbed-in-the-neck|knife|rookie-cop|state-trooper|police-officer-killed|police-officer|police-car|hangar|masked-man|ski-mask|sniper-rifle|sniper|shot-to-death|shot-in-the-foot|shot-in-the-back|shot-in-the-chest|shot-in-the-head|shot-in-the-leg|shot-in-the-forehead|one-day|home-invasion|fear|survival|tension|suspense|psychological-thriller|sociopath|man-kills-a-woman|hired-killer|contract-killer|hitman|silencer|revolver|pistol|rifle|gunfight|shootout|death-of-son|independent-film|surprise-ending|die-hard-scenario</t>
  </si>
  <si>
    <t>tt3708916</t>
  </si>
  <si>
    <t>9:10 - 4:45</t>
  </si>
  <si>
    <t>The unsung heroes who keep a space station running, barely.</t>
  </si>
  <si>
    <t>Katie Carroll, Tony D. Counts, Jessica Coyle, Thomas Hukriede</t>
  </si>
  <si>
    <t>Michael Edward Staley</t>
  </si>
  <si>
    <t>26 min</t>
  </si>
  <si>
    <t>based-on-play|time-for-title</t>
  </si>
  <si>
    <t>tt3713648</t>
  </si>
  <si>
    <t>When a traumatized runaway finds solace in a secluded farm home, her attempt to liberate the house from a disturbing secret uproots a rage that should have remained hidden.</t>
  </si>
  <si>
    <t>Erika Macke, Michelle McGinty, Deane Sullivan</t>
  </si>
  <si>
    <t>Julian Vlcan</t>
  </si>
  <si>
    <t>21 min</t>
  </si>
  <si>
    <t>Short, Drama, Horror</t>
  </si>
  <si>
    <t>blood|basement|mother-son-relationship|dough|woman-in-jeopardy</t>
  </si>
  <si>
    <t>tt3721924</t>
  </si>
  <si>
    <t>Buddy Solitaire</t>
  </si>
  <si>
    <t>Buddy Solitaire is a struggling comedian on the late night circuit. The only job he can get is teaching comedy to the mentally ill. Buddy discovers, however, that by helping these patients, he can get closer and closer to healing himself.</t>
  </si>
  <si>
    <t>Sally Kirkland, Hannah Kat Jones, Leann Lei, Elaine Loh</t>
  </si>
  <si>
    <t>https://images-na.ssl-images-amazon.com/images/M/MV5BMTAwNjI3MjE2NjVeQTJeQWpwZ15BbWU4MDY0NjcyODYx._V1_SX300.jpg</t>
  </si>
  <si>
    <t>Kuang Lee</t>
  </si>
  <si>
    <t>tt3722070</t>
  </si>
  <si>
    <t>The Lady in the Van</t>
  </si>
  <si>
    <t>A man forms an unexpected bond with a transient woman living in her van that's parked in his driveway.</t>
  </si>
  <si>
    <t>Maggie Smith, Jim Broadbent, Clare Hammond, George Fenton</t>
  </si>
  <si>
    <t>https://images-na.ssl-images-amazon.com/images/M/MV5BOTY0MjM3NTQyOF5BMl5BanBnXkFtZTgwMzcwNjUxNzE@._V1_SX300.jpg</t>
  </si>
  <si>
    <t>Nicholas Hytner</t>
  </si>
  <si>
    <t>nun|motorcycle-accident|guilty-conscience|corrupt-police|mental-institution|catholic|london-england|middle-class|middle-england|poverty|van|woman|f-rated|camper-van|blue-plaque|memorial-service|social-worker|nursing-home|biker|cemetery|double-role|playwright|ascension|gay-interest|painting-van|painting|paint|playing-piano|piano-playing|piano|flashback|playing-music|toilet|neighbor|living-in-a-van|old-woman|blood|based-on-play|based-on-novel|based-on-true-story</t>
  </si>
  <si>
    <t>tt3725034</t>
  </si>
  <si>
    <t>Pups United</t>
  </si>
  <si>
    <t>A ragtag gang of international talking-dog mascots must save the day and foil the plot of villains planning to sabotage the Youth World Cup soccer finals.</t>
  </si>
  <si>
    <t>Rob Schneider, Mark Silverman, Ashley Bornancin, Jumpy</t>
  </si>
  <si>
    <t>https://images-na.ssl-images-amazon.com/images/M/MV5BMjMwODgxNjk4Ml5BMl5BanBnXkFtZTgwNzk3NzkxNjE@._V1_SX300.jpg</t>
  </si>
  <si>
    <t>Guy Distad</t>
  </si>
  <si>
    <t>tt3725862</t>
  </si>
  <si>
    <t>The Free Man</t>
  </si>
  <si>
    <t>He is an ex-con who tries to turn over a new leaf by working at a laundry store. She is a young woman with physical disability and is taken in to help out in the store since her parents ...</t>
  </si>
  <si>
    <t>Cincin Jao, Ming-Shuai Shih, Ming-shiou Tsai</t>
  </si>
  <si>
    <t>https://images-na.ssl-images-amazon.com/images/M/MV5BODRkMDAyYTgtMTA4OC00OWJkLWI1MTAtNmY2NzVhNjJiNzk1XkEyXkFqcGdeQXVyMjg0MTI5NzQ@._V1_SX300.jpg</t>
  </si>
  <si>
    <t>Sam Quah</t>
  </si>
  <si>
    <t>Short, Crime, Drama</t>
  </si>
  <si>
    <t>tt3727690</t>
  </si>
  <si>
    <t>2 Guns: Zero Tolerance</t>
  </si>
  <si>
    <t>Johnny and Peter, former paramilitary operatives, search Bangkok - leaving carnage in their wake - to find the men who killed Johnny's daughter, Angel.</t>
  </si>
  <si>
    <t>Dustin Nguyen, Sahajak Boonthanakit, Scott Adkins, Gary Daniels</t>
  </si>
  <si>
    <t>https://images-na.ssl-images-amazon.com/images/M/MV5BMjExOTA3MDE1Ml5BMl5BanBnXkFtZTgwNzk5MjExNzE@._V1_SX300.jpg</t>
  </si>
  <si>
    <t>Wych Kaosayananda</t>
  </si>
  <si>
    <t>tt3731580</t>
  </si>
  <si>
    <t>We Don't Belong Here</t>
  </si>
  <si>
    <t>A matriarch of a dysfunctional family is pushed to her tipping point by the disappearance of her son.</t>
  </si>
  <si>
    <t>Catherine Keener, Anton Yelchin, Kaitlyn Dever, Riley Keough</t>
  </si>
  <si>
    <t>https://images-na.ssl-images-amazon.com/images/M/MV5BMDkzZDZmYzktMjNhMi00MmQ0LTkxMGYtMzhiZTE2Mzk3Y2Q3XkEyXkFqcGdeQXVyNDA1NDA2NTk@._V1_SX300.jpg</t>
  </si>
  <si>
    <t>Peer Pedersen</t>
  </si>
  <si>
    <t>gay-interest|male-male-kiss|gay-son</t>
  </si>
  <si>
    <t>tt3733374</t>
  </si>
  <si>
    <t>Left on Purpose</t>
  </si>
  <si>
    <t>Left on Purpose is a documentary film about the friendship between an aging anti-war activist who has decided that his last political act will be to take his own life and the filmmaker who is struggling to tell the story.</t>
  </si>
  <si>
    <t>Andrew Hoffman, Michael Ventura, Mayer Vishner</t>
  </si>
  <si>
    <t>https://images-na.ssl-images-amazon.com/images/M/MV5BMjA0NDMyMzYzNl5BMl5BanBnXkFtZTgwNTUwOTI5NjE@._V1_SX300.jpg</t>
  </si>
  <si>
    <t>Justin Schein, David Mehlman</t>
  </si>
  <si>
    <t>tt3735686</t>
  </si>
  <si>
    <t>Women He's Undressed</t>
  </si>
  <si>
    <t>A documentary about the life of the Australian costume designer and three time Oscar winner Orry-Kelly.</t>
  </si>
  <si>
    <t>Ann Roth, Jane Fonda, Marc Eliot, Eric Sherman</t>
  </si>
  <si>
    <t>https://images-na.ssl-images-amazon.com/images/M/MV5BMTg0ODMwMjM4MV5BMl5BanBnXkFtZTgwODY2OTcyNjE@._V1_SX300.jpg</t>
  </si>
  <si>
    <t>costume-designer|f-rated|costume-design|three-word-title|independent-film</t>
  </si>
  <si>
    <t>tt3741316</t>
  </si>
  <si>
    <t>Bare</t>
  </si>
  <si>
    <t>A young girl in Nevada becomes romantically involved with a female drifter who introduces her to a life of stripping, drugs, and metaphysical experiences that teach her what happens when real life catches up with dark fantasy.</t>
  </si>
  <si>
    <t>Purple Milk</t>
  </si>
  <si>
    <t>Dianna Agron, Paz de la Huerta, Chris Zylka, Louisa Krause</t>
  </si>
  <si>
    <t>https://images-na.ssl-images-amazon.com/images/M/MV5BNTUzNTc4MjQ4Ml5BMl5BanBnXkFtZTgwOTU3NTkxNzE@._V1_SX300.jpg</t>
  </si>
  <si>
    <t>Natalia Leite</t>
  </si>
  <si>
    <t>female-nudity|topless|lesbian-sex|lesbian-relationship|drifter|drugs|stripping|f-rated|arrest|exploitation-of-friendship|plans-for-the-future|roughing-up|personal-growth|boyfriend-girlfriend-relationship|mother-daughter-relationship|disappointment|hitchhiking|self-discovery|boredom|fired|psychedelics|older-woman-young-girl-relationship|small-town|boyfriend|sexual-confusion|strip-club|stripper|female-protagonist|lesbian-kiss|seduction|lesbian|leaving|seedy|naivete|lesbian-interest</t>
  </si>
  <si>
    <t>tt3743384</t>
  </si>
  <si>
    <t>Well Wishes</t>
  </si>
  <si>
    <t>After losing his job on a coin-toss a man concocts a fantastical plan to build an enterprise of harvesting coins from wishing fountains.</t>
  </si>
  <si>
    <t>Shane Callahan, Cullen Moss, Don Henderson Baker, Anna Stromberg</t>
  </si>
  <si>
    <t>https://images-na.ssl-images-amazon.com/images/M/MV5BMTA2OTg1MTU1NjVeQTJeQWpwZ15BbWU4MDMxOTU0NjUx._V1_SX300.jpg</t>
  </si>
  <si>
    <t>Anderson Boyd</t>
  </si>
  <si>
    <t>tongue-in-cheek|tall-tale|parable|sentimental|absurdism|farce|wealth|disguise|identification|social-commentary|poverty|on-the-road|ambition|money|idealism</t>
  </si>
  <si>
    <t>tt3748170</t>
  </si>
  <si>
    <t>Stick 10: What to Shrexpect When You're Shrexpecting</t>
  </si>
  <si>
    <t>Ben gets pregnant again, so Vilgax decides to find him a pregnant friend to bond with.</t>
  </si>
  <si>
    <t>Ancyforth January Hunnington, Noah Segura</t>
  </si>
  <si>
    <t>7 min</t>
  </si>
  <si>
    <t>tt3748440</t>
  </si>
  <si>
    <t>Blue Mountain State: The Rise of Thadland</t>
  </si>
  <si>
    <t>When the Dean of Blue Mountain State threatens to sell the Goat House, Alex throws Thad the party of his dreams in an effort to get him to buy it.</t>
  </si>
  <si>
    <t>Alan Ritchson, Darin Brooks, James Cade, Rob Ramsay</t>
  </si>
  <si>
    <t>https://images-na.ssl-images-amazon.com/images/M/MV5BMTYyODE5MTUwNV5BMl5BanBnXkFtZTgwMjk2MjM4NzE@._V1_SX300.jpg</t>
  </si>
  <si>
    <t>Lev L. Spiro</t>
  </si>
  <si>
    <t>male-full-frontal-nudity|male-pubic-hair|pubic-hair|bare-chested-male-bondage|male-rear-nudity|male-nudity|male-frontal-nudity|american-football</t>
  </si>
  <si>
    <t>tt3748850</t>
  </si>
  <si>
    <t>Centurion AD</t>
  </si>
  <si>
    <t>Centurion A.D. is a Super Natural Action thriller set in current day Los Angeles. Kim Harris (Katherine Randolph) while working as a nurse, witnesses Archer Stone (Brian Reed Garvin) enter ...</t>
  </si>
  <si>
    <t>Katherine Randolph, Brian Reed Garvin, Martin Horsey, Aaron Hammond</t>
  </si>
  <si>
    <t>https://images-na.ssl-images-amazon.com/images/M/MV5BMTg1MDgxMDg5N15BMl5BanBnXkFtZTgwMzQxNzE5MTE@._V1_SX300.jpg</t>
  </si>
  <si>
    <t>Brian Reed Garvin</t>
  </si>
  <si>
    <t>tt3758708</t>
  </si>
  <si>
    <t>The Hippopotamus</t>
  </si>
  <si>
    <t>Disgraced poet Ted Wallace is summoned to his friend's country manor to investigate a series of unexplained miracles.</t>
  </si>
  <si>
    <t>Lightyear Entertainment</t>
  </si>
  <si>
    <t>Roger Allam, Tim Charles, Rod Glenn, Amanda Holt</t>
  </si>
  <si>
    <t>https://images-na.ssl-images-amazon.com/images/M/MV5BMDU3YTNhZTYtOTJmMS00MDZmLTljZTYtZjkyMjZhMjRlMmU1XkEyXkFqcGdeQXVyMzgyNTM5NA@@._V1_SX300.jpg</t>
  </si>
  <si>
    <t>John Jencks</t>
  </si>
  <si>
    <t>tt3760966</t>
  </si>
  <si>
    <t>Consumed</t>
  </si>
  <si>
    <t>When her son's persistent rash won't subside, a mother begins investigating and finds herself pulled into the battle between small town organic farmers and Clonestra, a corporation profiting from GMOs.</t>
  </si>
  <si>
    <t>Mister Lister Films</t>
  </si>
  <si>
    <t>Zoe Lister-Jones, Victor Garber, Beth Grant, Taylor Kinney</t>
  </si>
  <si>
    <t>https://images-na.ssl-images-amazon.com/images/M/MV5BZWFlMWUyOTMtOGJiYy00YTIyLTgzMGUtNGY1NWU3ZGQ1YzQyXkEyXkFqcGdeQXVyMjQwMjk0NjI@._V1_SX300.jpg</t>
  </si>
  <si>
    <t>farmer|corporation|scientist|gmo|ceo|single-mother|farm|biotechnology|food|genetically-modified-organism|rash|health|corporate-greed|wrecking-yard|car-crash|hospital|mother-daughter-relationship|dream-sequence|paranoia|conspiracy|nightmare|genetic-modification|university|break-in|allergy|female-protagonist|genetic-engineering|laboratory|sick-child|flu|waitress</t>
  </si>
  <si>
    <t>tt3766340</t>
  </si>
  <si>
    <t>Liza, Liza, Skies Are Grey</t>
  </si>
  <si>
    <t>A coming-of-age California motorcycle road trip set in the 60's, combining elements of "Romeo &amp; Juliet" and "The Odyssey".</t>
  </si>
  <si>
    <t>Kristin Minter, Kris Park, Madison Iseman, Valarie Rae Miller</t>
  </si>
  <si>
    <t>tt3766432</t>
  </si>
  <si>
    <t>A Good Day to Die, Hoka Hey</t>
  </si>
  <si>
    <t>This is the story of a man's bravery to cover the world at war, and what it takes to get images published for the world to see. This is Jason P. Howe's story of survival and change.</t>
  </si>
  <si>
    <t>Roger Arnold, Connie Booth, Seamus Conlan, David Eades</t>
  </si>
  <si>
    <t>https://images-na.ssl-images-amazon.com/images/M/MV5BMTAzMDU1MTgzMjVeQTJeQWpwZ15BbWU4MDAyODA0Njcx._V1_SX300.jpg</t>
  </si>
  <si>
    <t>Harold Monfils</t>
  </si>
  <si>
    <t>survival|change|friendship|disillusionment|loss|photography|hope|death|journalism|ethics|post-traumatic-stress-disorder|censorship</t>
  </si>
  <si>
    <t>tt3767682</t>
  </si>
  <si>
    <t>The Hitch</t>
  </si>
  <si>
    <t>The life of Christopher Hitchens as told through his own words and through archive footage.</t>
  </si>
  <si>
    <t>Christopher Hitchens, Fidel Castro, Richard Dawkins, Daniel C. Dennett</t>
  </si>
  <si>
    <t>https://images-na.ssl-images-amazon.com/images/M/MV5BMzcyNWI2NGItMjk2Mi00Yjk4LTk4ZmYtYzhiZTkyNmVmNmMxXkEyXkFqcGdeQXVyNDY0NDM0NzI@._V1_SX300.jpg</t>
  </si>
  <si>
    <t>Kristoffer Seland Hellesmark</t>
  </si>
  <si>
    <t>tt3771626</t>
  </si>
  <si>
    <t>The Brainwashing of My Dad</t>
  </si>
  <si>
    <t>Jen Senko, a documentary filmmaker, looks at the rise of right-wing media through the lens of her WWII vet father who changed from a life-long, nonpolitical Democrat to an angry, right-wing...</t>
  </si>
  <si>
    <t>Jeff Cohen, Thom Hartmann, Matthew Modine</t>
  </si>
  <si>
    <t>https://images-na.ssl-images-amazon.com/images/M/MV5BMTExOTE5NDUwOTReQTJeQWpwZ15BbWU4MDM0MzQ3MDgx._V1_SX300.jpg</t>
  </si>
  <si>
    <t>Jen Senko</t>
  </si>
  <si>
    <t>tt3774790</t>
  </si>
  <si>
    <t>400 Days</t>
  </si>
  <si>
    <t>With their four-hundred-day mission simulation nearing completion, four astronauts begin to feel that something is amiss.</t>
  </si>
  <si>
    <t>Brandon Routh, Dane Cook, Caity Lotz, Ben Feldman</t>
  </si>
  <si>
    <t>https://images-na.ssl-images-amazon.com/images/M/MV5BNzk5NzM3MDM3OF5BMl5BanBnXkFtZTgwODczNjkxODE@._V1_SX300.jpg</t>
  </si>
  <si>
    <t>Matt Osterman</t>
  </si>
  <si>
    <t>no-ending|ambiguous|astronaut|simulation|trapped-in-space|post-apocalypse|airlock|bunker|post-apocalyptic|madness|infighting|cabin-fever|confined-space|experiment|number-in-title</t>
  </si>
  <si>
    <t>tt3777370</t>
  </si>
  <si>
    <t>Grand Piano Legend</t>
  </si>
  <si>
    <t>Johan Jonason, Linde Jonason</t>
  </si>
  <si>
    <t>Johan Jonason</t>
  </si>
  <si>
    <t>3 min</t>
  </si>
  <si>
    <t>tt3778086</t>
  </si>
  <si>
    <t>Sleeping Giant</t>
  </si>
  <si>
    <t>While spending the summer in cottage country on the shores of Lake Superior, three teens cope with boredom by testing the limits of their experience.</t>
  </si>
  <si>
    <t>Film Forge Productions</t>
  </si>
  <si>
    <t>Jackson Martin, Nick Serino, Erika Brodzky, Katelyn McKerracher</t>
  </si>
  <si>
    <t>https://images-na.ssl-images-amazon.com/images/M/MV5BYTA0OWE3YjEtNTkwMS00YmNjLTg1YzMtOTExMDVlNWYxNDhiXkEyXkFqcGdeQXVyMzEyNzYxODA@._V1_SX300.jpg</t>
  </si>
  <si>
    <t>Andrew Cividino</t>
  </si>
  <si>
    <t>11 wins &amp; 16 nominations.</t>
  </si>
  <si>
    <t>summer|lake|death|vandalism|teen-sexuality|boyhood|suicide|coming-of-age|hit-in-the-face|teen-drinking|teen-smoking|peeping-tom|boat|stealing|arcade|jumping-from-height|jumping-into-water|upside-down-view|teenage-boy|based-on-short-film</t>
  </si>
  <si>
    <t>tt3779028</t>
  </si>
  <si>
    <t>Inside Men</t>
  </si>
  <si>
    <t>A former political henchman seeks out revenge for being dropped by a ruthless politician while a determined investigator tries to find proof of a connection between the two of them.</t>
  </si>
  <si>
    <t>Byung-hun Lee, Seung-woo Cho, Yun-shik Baek, Kyeong-yeong Lee</t>
  </si>
  <si>
    <t>https://images-na.ssl-images-amazon.com/images/M/MV5BOWY3MGUyYmItZTZjOC00N2NlLWFmOWUtNWZkYWJiNDQ0NjhhXkEyXkFqcGdeQXVyNjQ4NTczMDE@._V1_SX300.jpg</t>
  </si>
  <si>
    <t>Min-ho Woo</t>
  </si>
  <si>
    <t>in-medias-res</t>
  </si>
  <si>
    <t>tt3779570</t>
  </si>
  <si>
    <t>Won't Back Down</t>
  </si>
  <si>
    <t>From his humble beginnings in his hometown of Sheffield, England, Steve Peat has established himself as one of the worlds most iconic cyclists. Peaty has been competing at the top level in ...</t>
  </si>
  <si>
    <t>Gee Atherton, Josh Bryceland, Sam Hill, Jason McRoy</t>
  </si>
  <si>
    <t>https://images-na.ssl-images-amazon.com/images/M/MV5BMTcxMDc0NDQ0MF5BMl5BanBnXkFtZTgwNjU5MzUzNTE@._V1_SX300.jpg</t>
  </si>
  <si>
    <t>John Lawlor, Clay Porter</t>
  </si>
  <si>
    <t>tt3782636</t>
  </si>
  <si>
    <t>Adam Thomas Wright, Owyn Stephens, Kim Allan</t>
  </si>
  <si>
    <t>Owyn Stephens</t>
  </si>
  <si>
    <t>Short, Drama, Fantasy</t>
  </si>
  <si>
    <t>tt3785740</t>
  </si>
  <si>
    <t>Kingdom of Shadows</t>
  </si>
  <si>
    <t>Bernardo Ruiz takes an unflinching look at the human cost of the U.S.-Mexico drug war through the perspectives of three unlikely individuals.</t>
  </si>
  <si>
    <t>Don Henry Ford Jr., Oscar Hagelsieb, Consuelo Morales</t>
  </si>
  <si>
    <t>https://images-na.ssl-images-amazon.com/images/M/MV5BMTk2MDc1OTExMF5BMl5BanBnXkFtZTgwMTY1NzAyNzE@._V1_SX300.jpg</t>
  </si>
  <si>
    <t>Bernardo Ruiz</t>
  </si>
  <si>
    <t>tt3791216</t>
  </si>
  <si>
    <t>All the Way</t>
  </si>
  <si>
    <t>Lyndon Johnson becomes the President of the United States in the chaotic aftermath of John F. Kennedy's assassination and spends his first year in office fighting to pass the Civil Rights Act.</t>
  </si>
  <si>
    <t>Amblin Television</t>
  </si>
  <si>
    <t>Bryan Cranston, Anthony Mackie, Melissa Leo, Frank Langella</t>
  </si>
  <si>
    <t>https://images-na.ssl-images-amazon.com/images/M/MV5BMzUwMTRmMjYtNjI0ZC00Mzc3LTgyZGQtZTA5OTg5ZmVkZDMxXkEyXkFqcGdeQXVyNDQzMDg4Nzk@._V1_SX300.jpg</t>
  </si>
  <si>
    <t>Nominated for 1 Golden Globe. Another 3 wins &amp; 31 nominations.</t>
  </si>
  <si>
    <t>president|civil-rights-act|civil-rights|voting-rights|political|vice-president|jfk|u.s.-senate|congress|senate|u.s.-senator|senator|presidential-candidate|political-candidate|politics|election|presidential-election|campaign|presidential-campaign|campaigning|political-campaign|election-campaign|vietnam-war|vietnam|secretary-of-defense|u.s.-vice-president|march|rally|protest|racial|jackie-kennedy|rfk|camelot|jfk-assassination|jacqueline-kennedy|kennedy-assassination|civil-liberties|voter-rights|commander-in-chief|american|america|usa|black-vote|black|american-south|democrat-leader|american-politics|all-the-way|political-history|white-house|oval-office|martin-luther-king|mlk|hubert-humphrey|john-f-kennedy|lyndon-johnson|lady-bird-johnson|ladybird|democratic-national-convention|democrat-party|lbj|airforce-one|texas|dallas|discrimination|prejudice|racial-issues|kennedy|democrat|democrat-president|american-political-history|american-president|racial-prejudice|racism|racial-tension|racial-discrimination|race-relations|u.s.-president|u.s.-congress|1960s|activism|civil-rights-movement</t>
  </si>
  <si>
    <t>tt3793788</t>
  </si>
  <si>
    <t>The Escort</t>
  </si>
  <si>
    <t>Desperate for a good story, a sex-addicted journalist throws himself into the world of high-class escorts when he starts following a Stanford-educated prostitute.</t>
  </si>
  <si>
    <t>Lyndsy Fonseca, Michael Doneger, Tommy Dewey, Bruce Campbell</t>
  </si>
  <si>
    <t>https://images-na.ssl-images-amazon.com/images/M/MV5BNTgzNDgzNDAyMF5BMl5BanBnXkFtZTgwMTgxOTkzNjE@._V1_SX300.jpg</t>
  </si>
  <si>
    <t>journalist|woman|los-angeles-california|crying|mercedes|sex-in-toilet|pimp|gluten|lingerie|wig|journalist-working-on-a-story|call-girl|female-escort|high-class-prostitute|high-class-prostitution|sex-addict|escort|quit|jobless|mba|tutor|la|magazine-article|love-interest|blonde|intervention|football-player|younger-sister|hooker|obituary-writer|broke|indie-movie|two-word-title|leper|independent-film|rain-coat</t>
  </si>
  <si>
    <t>tt3794392</t>
  </si>
  <si>
    <t>After the Reality</t>
  </si>
  <si>
    <t>The life of a contestant on a 'Bachelorette' style reality show is thrown into turmoil when the sudden death of his father forces him to quit the series prematurely and reconnect with his ...</t>
  </si>
  <si>
    <t>USofAnderson I</t>
  </si>
  <si>
    <t>Matthew Morrison, Sarah Chalke, Jon Dore, Laura Bell Bundy</t>
  </si>
  <si>
    <t>https://images-na.ssl-images-amazon.com/images/M/MV5BZmMyNjIyNWUtYTgxMC00MmNlLTgxZjEtNDdiOGJiYjE2YzE3XkEyXkFqcGdeQXVyNTA0MDc5NTQ@._V1_SX300.jpg</t>
  </si>
  <si>
    <t>David Anderson</t>
  </si>
  <si>
    <t>tt3799372</t>
  </si>
  <si>
    <t>6 Years</t>
  </si>
  <si>
    <t>A young couple bound by a seemingly ideal love, begins to unravel as unexpected opportunities spin them down a volatile and violent path and threaten the future they had always imagined.</t>
  </si>
  <si>
    <t>Taissa Farmiga, Ben Rosenfield, Lindsay Burdge, Joshua Leonard</t>
  </si>
  <si>
    <t>https://images-na.ssl-images-amazon.com/images/M/MV5BMTYzMTMwMDMzMF5BMl5BanBnXkFtZTgwNDc4MjUzNjE@._V1_SX300.jpg</t>
  </si>
  <si>
    <t>drinking|friendship|first-love|houston|austin-texas|texas|college|internship|abuse</t>
  </si>
  <si>
    <t>tt3800796</t>
  </si>
  <si>
    <t>The Exorcism of Molly Hartley</t>
  </si>
  <si>
    <t>Taking place years after The Haunting of Molly Hartley, who now, as an adult, has fallen under the possession of an evil spirit and must be exorcised by a fallen priest before the devil completely takes her.</t>
  </si>
  <si>
    <t>WT Canada Productions</t>
  </si>
  <si>
    <t>Sarah Lind, Devon Sawa, Gina Holden, Peter MacNeill</t>
  </si>
  <si>
    <t>https://images-na.ssl-images-amazon.com/images/M/MV5BMjI3NjgyOTM4MV5BMl5BanBnXkFtZTgwNTM5MzEwNzE@._V1_SX300.jpg</t>
  </si>
  <si>
    <t>tt3802576</t>
  </si>
  <si>
    <t>Two estranged, street-fighting brothers square off against each other in a mixed martial arts tournament.</t>
  </si>
  <si>
    <t>Akshay Kumar, Jackie Shroff, Sidharth Malhotra, Jacqueline Fernandez</t>
  </si>
  <si>
    <t>https://images-na.ssl-images-amazon.com/images/M/MV5BNzQ4Njg3Mjg5Nl5BMl5BanBnXkFtZTgwODE5MDg1NjE@._V1_SX300.jpg</t>
  </si>
  <si>
    <t>mixed-martial-arts|mixed-martial-arts-tournament|martial-arts|martial-artist|hand-to-hand-combat|bare-chested-male|brother-brother-relationship|blood|accidental-killing|father-son-relationship|anger|funeral|ex-convict|birthday|mother-son-relationship|dysfunctional-family|training|husband-wife-relationship|remake-of-american-film|death-of-mother</t>
  </si>
  <si>
    <t>tt3807106</t>
  </si>
  <si>
    <t>The War of the Worlds</t>
  </si>
  <si>
    <t>Shaun James</t>
  </si>
  <si>
    <t>Short, Sci-Fi</t>
  </si>
  <si>
    <t>tt3809032</t>
  </si>
  <si>
    <t>Partu</t>
  </si>
  <si>
    <t>A farmer and a child embark on a life long journey to join two families worlds apart.</t>
  </si>
  <si>
    <t>Raja Bundela, Kishore Kadam, Smita Tambe, Navni Parihar</t>
  </si>
  <si>
    <t>http://ia.media-imdb.com/images/M/MV5BMTU2ODAzNTE2N15BMl5BanBnXkFtZTgwNTQ5MjE1NjE@._V1_SX300.jpg</t>
  </si>
  <si>
    <t>Nitin Adsul</t>
  </si>
  <si>
    <t>tt3810760</t>
  </si>
  <si>
    <t>Minimalism: A Documentary About the Important Things</t>
  </si>
  <si>
    <t>How might your life be better with less?</t>
  </si>
  <si>
    <t>Catalyst Films</t>
  </si>
  <si>
    <t>Dan Harris, Joshua Becker, Shannon Whitehead, Sam Harris</t>
  </si>
  <si>
    <t>https://images-na.ssl-images-amazon.com/images/M/MV5BMTkwNzU1OTEzNV5BMl5BanBnXkFtZTgwODY5NzA3NTE@._V1_SX300.jpg</t>
  </si>
  <si>
    <t>Matt D'Avella</t>
  </si>
  <si>
    <t>minimalism|declutter|simple-living|simplicity</t>
  </si>
  <si>
    <t>tt3811244</t>
  </si>
  <si>
    <t>The Wedding Invitation</t>
  </si>
  <si>
    <t>Three best friends endure heartbreak, humiliation and hangovers to get dates for the wedding of a lifetime.</t>
  </si>
  <si>
    <t>Rainy Kerwin, Camille Guaty, Eoin Macken, Christina Ulloa</t>
  </si>
  <si>
    <t>https://images-na.ssl-images-amazon.com/images/M/MV5BMWY4ZTIwOWEtMjA2MC00MjQ3LWE1Y2YtZWJiMzRlN2FlZTQwXkEyXkFqcGdeQXVyMTM2MzgyOTU@._V1_SX300.jpg</t>
  </si>
  <si>
    <t>Rainy Kerwin</t>
  </si>
  <si>
    <t>tt3811918</t>
  </si>
  <si>
    <t>Knight Rusty</t>
  </si>
  <si>
    <t>Embark on an adventure like no other with a very special knight who must save the magical kingdom where he lives by redeeming his knightly honor.</t>
  </si>
  <si>
    <t>Ellie Griffiths, David Holt, Frank Lenart, Thomas Nelstrop</t>
  </si>
  <si>
    <t>https://images-na.ssl-images-amazon.com/images/M/MV5BMjM3Mzk3NTY2MV5BMl5BanBnXkFtZTgwNDkzOTUwMjE@._V1_SX300.jpg</t>
  </si>
  <si>
    <t>Thomas Bodenstein, Hubert Weiland, Nina Wels</t>
  </si>
  <si>
    <t>tt3813570</t>
  </si>
  <si>
    <t>Diablo</t>
  </si>
  <si>
    <t>Karl J. Arana, Brent Beebe, Xavier Galindo, Armando Rey</t>
  </si>
  <si>
    <t>https://images-na.ssl-images-amazon.com/images/M/MV5BYmFhNzM5YzktMTJmZi00MzEyLWJhYmQtZmU0YmYyZTcxODA1XkEyXkFqcGdeQXVyNTYwNDYyMQ@@._V1_SX300.jpg</t>
  </si>
  <si>
    <t>Paula Saslow</t>
  </si>
  <si>
    <t>tt3818264</t>
  </si>
  <si>
    <t>A poker player's journey to a Las Vegas tournament takes a turn for the worse when he encounters a mysterious gambler.</t>
  </si>
  <si>
    <t>Johnathan Brugal, Kevin Gage</t>
  </si>
  <si>
    <t>Kyle McNally</t>
  </si>
  <si>
    <t>13 min</t>
  </si>
  <si>
    <t>Short, Horror, Sci-Fi</t>
  </si>
  <si>
    <t>tt3820672</t>
  </si>
  <si>
    <t>A short film about dating and gender roles</t>
  </si>
  <si>
    <t>Dawn Bower, Daniel Cordileone, Joe Filippone, Bree Holcombe</t>
  </si>
  <si>
    <t>http://ia.media-imdb.com/images/M/MV5BMjM2MjA5Njg4OV5BMl5BanBnXkFtZTgwNTM1ODk1NjE@._V1_SX300.jpg</t>
  </si>
  <si>
    <t>Grant Leibowitz</t>
  </si>
  <si>
    <t>tt3823912</t>
  </si>
  <si>
    <t>Team Hot Wheels: The Origin of Awesome!</t>
  </si>
  <si>
    <t>In the sloooooowest town in the world, four lucky kids are about to discover that life is better...in the fast lane! Meet Gage, Wyatt, Brandon and Rhett. Kids born to ride. Separately, they...</t>
  </si>
  <si>
    <t>Ben Diskin, Jessica Gee-George, Grant George, Traian Virgil Georgescu</t>
  </si>
  <si>
    <t>https://images-na.ssl-images-amazon.com/images/M/MV5BMjEzMTYyNTkwMF5BMl5BanBnXkFtZTgwMzQ0NjI2MjE@._V1_SX300.jpg</t>
  </si>
  <si>
    <t>Matt Danner</t>
  </si>
  <si>
    <t>based-on-toy</t>
  </si>
  <si>
    <t>tt3827726</t>
  </si>
  <si>
    <t>Romeo &amp; Juliet</t>
  </si>
  <si>
    <t>Romeo, a hopeless romantic with emotionally-fueled impulsiveness, meets Juliet, an abused and desperate girl looking for anyway to escape. Together, destined for tragedy.</t>
  </si>
  <si>
    <t>Dallin Major, Devin Neff, Laurie Harrop-Purser, Maddy Forsyth</t>
  </si>
  <si>
    <t>https://images-na.ssl-images-amazon.com/images/M/MV5BOGYzMjkwMzYtODFjYi00MTgwLWE2ZjItYzc2MDA1NDMyYTkwXkEyXkFqcGdeQXVyMzc1NjYzNjI@._V1_SX300.jpg</t>
  </si>
  <si>
    <t>Joel Petrie</t>
  </si>
  <si>
    <t>william-shakespeare|shakespeare|young-adults|love|teenager|shakespearean-actor|shakespeare-plot|shakespearean|independent-film|based-on-play|character-name-in-title</t>
  </si>
  <si>
    <t>tt3830574</t>
  </si>
  <si>
    <t>Badlands of Kain</t>
  </si>
  <si>
    <t>Shannon and Kris embark on a cross country road trip, to put back the pieces of their strained friendship. But it all falls apart when their car breaks down in Kain, Arizona. A place where ...</t>
  </si>
  <si>
    <t>Rachelle Dimaria, Katrina Norman, Paul Soter, Jordan Belfi</t>
  </si>
  <si>
    <t>https://images-na.ssl-images-amazon.com/images/M/MV5BODIxMjc4NjI2M15BMl5BanBnXkFtZTgwMzc1Njk0NzE@._V1_SX300.jpg</t>
  </si>
  <si>
    <t>tt3831344</t>
  </si>
  <si>
    <t>Amelia 2.0</t>
  </si>
  <si>
    <t>When the husband of a dying woman is approached by a corporation pioneering a new program to extend life through robotics, they get caught in a public debate over human's relationship with technology.</t>
  </si>
  <si>
    <t>MORE Productions</t>
  </si>
  <si>
    <t>Kate Vernon, Ed Begley Jr., Eddie Jemison, Debra Wilson</t>
  </si>
  <si>
    <t>https://images-na.ssl-images-amazon.com/images/M/MV5BMjA4MzI1OTQ0MV5BMl5BanBnXkFtZTgwMDc5MDkzMzE@._V1_SX300.jpg</t>
  </si>
  <si>
    <t>Adam Orton</t>
  </si>
  <si>
    <t>tt3832160</t>
  </si>
  <si>
    <t>A Date with Miss Fortune</t>
  </si>
  <si>
    <t>A writer falls in love with a woman whose traditional family ties interfere with her life.</t>
  </si>
  <si>
    <t>Jeannette Sousa, Ryan Scott, Joaquim de Almeida, Vik Sahay</t>
  </si>
  <si>
    <t>https://images-na.ssl-images-amazon.com/images/M/MV5BMGNmMWVhODMtY2U4OC00OWY0LWEzMmItYzYyZDFkOGU1YzlmXkEyXkFqcGdeQXVyMTE1ODExNzg@._V1_SX300.jpg</t>
  </si>
  <si>
    <t>John L'Ecuyer</t>
  </si>
  <si>
    <t>tt3835612</t>
  </si>
  <si>
    <t>Holy Hell is the over-the-top, outrageous, sexually-deviant, blood-drenched story of Father Augustus Bane: a priest pushed too far who begins praying to a revolver and hunting down the ...</t>
  </si>
  <si>
    <t>Ryan LaPlante, Alysa King, Michael Rawley, Luke Laplante</t>
  </si>
  <si>
    <t>https://images-na.ssl-images-amazon.com/images/M/MV5BMjMyNDgzODM3MV5BMl5BanBnXkFtZTgwNzQ0MzAxNDE@._V1_SX300.jpg</t>
  </si>
  <si>
    <t>Ryan LaPlante</t>
  </si>
  <si>
    <t>exploitation|priest|slaughter|cleavage|sexy|lord|torture|gun|justice|satire|blasphemy|religion|murder|revenge</t>
  </si>
  <si>
    <t>tt3836512</t>
  </si>
  <si>
    <t>Ratter</t>
  </si>
  <si>
    <t>A young graduate student is tormented by a stalker who hacks into her electronic devices and monitors her every move.</t>
  </si>
  <si>
    <t>Ashley Benson, Matt McGorry, Kaili Vernoff, Rebecca Naomi Jones</t>
  </si>
  <si>
    <t>https://images-na.ssl-images-amazon.com/images/M/MV5BMTU0MzU3NzYzM15BMl5BanBnXkFtZTgwODU3NjAwODE@._V1_SX300.jpg</t>
  </si>
  <si>
    <t>Branden Kramer</t>
  </si>
  <si>
    <t>stalker|laptop|cell-phone|social-media|webcam</t>
  </si>
  <si>
    <t>tt3839880</t>
  </si>
  <si>
    <t>Somnio</t>
  </si>
  <si>
    <t>A man trapped in an automated prison must outsmart a computer in order to escape and try and find his way back to the outside world that may already be wiped out.</t>
  </si>
  <si>
    <t>Christopher Soren Kelly, Cassandra Clark, Chuck Klein, Brandon Loomis</t>
  </si>
  <si>
    <t>Travis Milloy</t>
  </si>
  <si>
    <t>tt3851848</t>
  </si>
  <si>
    <t>Case #5930</t>
  </si>
  <si>
    <t>Richard Stephen Bell, Jennifer Turner Hall, Frank Logan, Owen McCuen</t>
  </si>
  <si>
    <t>William D. Prystauk</t>
  </si>
  <si>
    <t>35 min</t>
  </si>
  <si>
    <t>Short, Crime, Mystery</t>
  </si>
  <si>
    <t>tt3852028</t>
  </si>
  <si>
    <t>Maggie Black</t>
  </si>
  <si>
    <t>A successful, young writer's first pregnancy is overshadowed by her complicated relationship with reality.</t>
  </si>
  <si>
    <t>Jessalyn Maguire, Chris Beetem, John Fugelsang, Carolyn McCormick</t>
  </si>
  <si>
    <t>https://images-na.ssl-images-amazon.com/images/M/MV5BODliZTMzYTYtZDhhMy00Zjg3LThiZTctMGFlYWNmMmIxZWU0XkEyXkFqcGdeQXVyMTkxODYwNzQ@._V1_SX300.jpg</t>
  </si>
  <si>
    <t>Stanley Brode</t>
  </si>
  <si>
    <t>tt3853830</t>
  </si>
  <si>
    <t>The Tiger Hunter</t>
  </si>
  <si>
    <t>A young Indian man relocates to 1970s Chicago to become an engineer, but when his job falls through, resorts to an elaborate charade with misfit friends in order to woo his childhood sweetheart.</t>
  </si>
  <si>
    <t>Sneaky Sneaky Films</t>
  </si>
  <si>
    <t>Danny Pudi, Rizwan Manji, Jon Heder, Karen David</t>
  </si>
  <si>
    <t>https://images-na.ssl-images-amazon.com/images/M/MV5BOWM5MWJhMmMtZTQ4YS00MTUwLWI5MjEtYTk4ZDIwMmRiNjUxXkEyXkFqcGdeQXVyMjIzNzQ1MjM@._V1_SX300.jpg</t>
  </si>
  <si>
    <t>Lena Khan</t>
  </si>
  <si>
    <t>tt3855226</t>
  </si>
  <si>
    <t>Anywhere Somewhere Nowhere</t>
  </si>
  <si>
    <t>Lee and his friend plan to travel round the island of Taiwan when they both face their biggest challenges in life.</t>
  </si>
  <si>
    <t>Pen-yu Chang, Ray Chang, Jack Kao, Samuel Ku</t>
  </si>
  <si>
    <t>http://ia.media-imdb.com/images/M/MV5BZDRmMjFlMDktYmY2MC00MDQwLWE3MzctYThmZDE4MDMxNmVlXkEyXkFqcGdeQXVyMjg0MTI5NzQ@._V1_SX300.jpg</t>
  </si>
  <si>
    <t>Leading Li</t>
  </si>
  <si>
    <t>tt3856972</t>
  </si>
  <si>
    <t>The Connection</t>
  </si>
  <si>
    <t>Diagnosed with an autoimmune disease, journalist Shannon Harvey went in search of the missing link in healthcare. Featuring interviews with leading scientists The Connection proves we have more to say about our health than we thought.</t>
  </si>
  <si>
    <t>Herbert Benson, Alice Domar, Craig Duncan, Damien Finnis</t>
  </si>
  <si>
    <t>https://images-na.ssl-images-amazon.com/images/M/MV5BMjIxNTE1NTc4MV5BMl5BanBnXkFtZTgwNTU0NDUzMjE@._V1_SX300.jpg</t>
  </si>
  <si>
    <t>Shannon Harvey</t>
  </si>
  <si>
    <t>health|disease|heart-disease|multiple-sclerosis|chronic-illness|science|medicine|lupus|yoga|meditation</t>
  </si>
  <si>
    <t>tt3864024</t>
  </si>
  <si>
    <t>Lazer Team</t>
  </si>
  <si>
    <t>Four losers are thrust into the position of saving the world when they stumble upon a UFO crash site and become genetically equipped to the battle suit on board.</t>
  </si>
  <si>
    <t>Rooster Teeth Productions</t>
  </si>
  <si>
    <t>Burnie Burns, Gavin Free, Michael Jones, Colton Dunn</t>
  </si>
  <si>
    <t>https://images-na.ssl-images-amazon.com/images/M/MV5BODU0MDM0ODMyN15BMl5BanBnXkFtZTgwMzk1MTk3NzE@._V1_SX300.jpg</t>
  </si>
  <si>
    <t>Matt Hullum</t>
  </si>
  <si>
    <t>tt3864420</t>
  </si>
  <si>
    <t>Angels, Demons &amp; Murder</t>
  </si>
  <si>
    <t>A woman prays for her family in church and tells the pastor she believes in angels. But was it an angel who killed her abusive ex-husband?</t>
  </si>
  <si>
    <t>Paula Delgado, Bogdan Szumilas, Savannah Delgado, Joshua Delgado</t>
  </si>
  <si>
    <t>Bogdan Szumilas, Tony T.L. Young</t>
  </si>
  <si>
    <t>tt3881202</t>
  </si>
  <si>
    <t>8 Miles West</t>
  </si>
  <si>
    <t>David Langill, Nicole Campana, Christopher P. O'Reilly, Matt S. Charles</t>
  </si>
  <si>
    <t>Joe F. McLaughlin</t>
  </si>
  <si>
    <t>Short, Western</t>
  </si>
  <si>
    <t>tt3881680</t>
  </si>
  <si>
    <t>Waffle Street</t>
  </si>
  <si>
    <t>Waffle Street's riches-to-rags tale is an adaptation of James Adams' 2010 memoir of the same name (published by Sourced Media Books), which chronicles the financier's foray into the food ...</t>
  </si>
  <si>
    <t>6 Foot Films</t>
  </si>
  <si>
    <t>James Lafferty, Danny Glover, Julie Gonzalo, Dale Dickey</t>
  </si>
  <si>
    <t>https://images-na.ssl-images-amazon.com/images/M/MV5BMjIxNjQ5NDUyMF5BMl5BanBnXkFtZTgwNDA3ODU4NzE@._V1_SX300.jpg</t>
  </si>
  <si>
    <t>Eshom Nelms, Ian Nelms</t>
  </si>
  <si>
    <t>tt3881784</t>
  </si>
  <si>
    <t>Stronger</t>
  </si>
  <si>
    <t>Stronger is the inspiring real life story of Jeff Bauman, an ordinary man who captured the hearts of his city and the world to become a symbol of hope following the infamous 2013 Boston Marathon bombing.</t>
  </si>
  <si>
    <t>Lionsgate and Roadside Attractions</t>
  </si>
  <si>
    <t>Jake Gyllenhaal, Tatiana Maslany, Clancy Brown, Frankie Shaw</t>
  </si>
  <si>
    <t>https://images-na.ssl-images-amazon.com/images/M/MV5BMjE0NjIwMjQ2MF5BMl5BanBnXkFtZTgwNTAxMzQ5MjI@._V1_SX300.jpg</t>
  </si>
  <si>
    <t>tt3888794</t>
  </si>
  <si>
    <t>Mickey Mason, John Travers, Paul O'Shea, Pat Doherty</t>
  </si>
  <si>
    <t>tt3893690</t>
  </si>
  <si>
    <t>81 Days</t>
  </si>
  <si>
    <t>Leticia Ross, Patrick Love, Dana J. Armstrong, Marcus McCrary</t>
  </si>
  <si>
    <t>Leticia Ross</t>
  </si>
  <si>
    <t>tt3894404</t>
  </si>
  <si>
    <t>The Faith of Anna Waters</t>
  </si>
  <si>
    <t>When young and successful reporter Jamie finds out that her sister has died in mysterious circumstances, she travels to Singapore to uncover the truth. There, she discovers multiple deaths ...</t>
  </si>
  <si>
    <t>Boku Films</t>
  </si>
  <si>
    <t>Daeng Amer Omar, Darius Tan, Colin Borgonon, Elizabeth Rice</t>
  </si>
  <si>
    <t>https://images-na.ssl-images-amazon.com/images/M/MV5BMjIxMzM1MTQ4NF5BMl5BanBnXkFtZTgwMDY1Njk0ODE@._V1_SX300.jpg</t>
  </si>
  <si>
    <t>Kelvin Tong</t>
  </si>
  <si>
    <t>tt3895756</t>
  </si>
  <si>
    <t>Goldeneye</t>
  </si>
  <si>
    <t>A young man struggling with addiction deals with the reality of the life he's chosen and the desire for something greater.</t>
  </si>
  <si>
    <t>Deji J. Bankole, Adam Burraston, Jameson Dorpat, Henri Groux-Holt</t>
  </si>
  <si>
    <t>Kyle McAuley</t>
  </si>
  <si>
    <t>goldeneye</t>
  </si>
  <si>
    <t>tt3896100</t>
  </si>
  <si>
    <t>Capture the Flag</t>
  </si>
  <si>
    <t>A young surfer rallies his friends to stop a billionaire from rewriting history as a way to hoard Helium 3, the clean energy of the future.</t>
  </si>
  <si>
    <t>Dani Rovira, Michelle Jenner, Carme Calvell, Javier Balas</t>
  </si>
  <si>
    <t>https://images-na.ssl-images-amazon.com/images/M/MV5BMzE5MTg0NTEwNV5BMl5BanBnXkFtZTgwMDk1MDEzNzE@._V1_SX300.jpg</t>
  </si>
  <si>
    <t>Enrique Gato</t>
  </si>
  <si>
    <t>tt3899706</t>
  </si>
  <si>
    <t>Sociopathia</t>
  </si>
  <si>
    <t>Introverted and peculiar, Mara spends her days fabricating props for movies. But her reclusive persona conceals an internal wrath. Terrified of being alone, Mara refuses to let her lovers ...</t>
  </si>
  <si>
    <t>Nicola Fiore, Ruby Larocca, Asta Paredes, Tammy Jean</t>
  </si>
  <si>
    <t>https://images-na.ssl-images-amazon.com/images/M/MV5BMjQyNjYzODI1NF5BMl5BanBnXkFtZTgwNzQwMTg3NjE@._V1_SX300.jpg</t>
  </si>
  <si>
    <t>Ruby Larocca, Rich Mallery</t>
  </si>
  <si>
    <t>f-rated|gay|scream-queen|maniac|psycho|murder|serial-killer|cult-film|independent-film</t>
  </si>
  <si>
    <t>tt3899932</t>
  </si>
  <si>
    <t>Call Me Lucky</t>
  </si>
  <si>
    <t>Barry Crimmins is pissed. His hellfire brand of comedy has rained verbal lightning bolts on American audiences and politicians for decades, yet you've probably never heard of him. But once ...</t>
  </si>
  <si>
    <t>Barry Crimmins, Jack Gallagher, Martin Olson, Steve Sweeney</t>
  </si>
  <si>
    <t>https://images-na.ssl-images-amazon.com/images/M/MV5BMTQ4NzMyMDk3NF5BMl5BanBnXkFtZTgwMjc0NjEzNTE@._V1_SX300.jpg</t>
  </si>
  <si>
    <t>child-abuse|comedian|child-molestation|stand-up-comedy|imperative-in-title|satirist|activist|boston-massachusetts|subversion|babysitter|political-satire|satire|alcoholic|title-spoken-by-character</t>
  </si>
  <si>
    <t>tt3902120</t>
  </si>
  <si>
    <t>The 312</t>
  </si>
  <si>
    <t>Filmed over the period of year. Dave, a young, fat and always nice guy, physically and mentally transforms himself to gain the attention of the girl of his dreams.</t>
  </si>
  <si>
    <t>Jenna Larson, T.C. Matherne III, Alexandar Wagner, Becky Lang</t>
  </si>
  <si>
    <t>Alexandar Wagner, Phil White</t>
  </si>
  <si>
    <t>tt3910602</t>
  </si>
  <si>
    <t>I Am Chris Farley</t>
  </si>
  <si>
    <t>A documentary on the life of comedian, Chris Farley.</t>
  </si>
  <si>
    <t>Virgil Films</t>
  </si>
  <si>
    <t>Adam Sandler, Christina Applegate, Mike Myers, Bob Odenkirk</t>
  </si>
  <si>
    <t>https://images-na.ssl-images-amazon.com/images/M/MV5BMjIyNzU5MjQxOF5BMl5BanBnXkFtZTgwODY1MTMxNjE@._V1_SX300.jpg</t>
  </si>
  <si>
    <t>Brent Hodge, Derik Murray</t>
  </si>
  <si>
    <t>comedian|saturday-night-live|drug-addict|drugs|fat-comedian|fat|obesity|morbidly-obese|obese</t>
  </si>
  <si>
    <t>tt3917210</t>
  </si>
  <si>
    <t>Life, Animated</t>
  </si>
  <si>
    <t>A coming of age story about a boy and his family who overcame great challenges by turning Disney animated movies into a language to express love, loss, kinship and brotherhood.</t>
  </si>
  <si>
    <t>A&amp;E IndieFilms</t>
  </si>
  <si>
    <t>Jonathan Freeman, Gilbert Gottfried, Alan Rosenblatt, Owen Suskind</t>
  </si>
  <si>
    <t>https://images-na.ssl-images-amazon.com/images/M/MV5BMTcwNTMzODI4Nl5BMl5BanBnXkFtZTgwMjM2NTQxOTE@._V1_SX300.jpg</t>
  </si>
  <si>
    <t>Documentary, Animation, Drama</t>
  </si>
  <si>
    <t>Nominated for 1 Oscar. Another 13 wins &amp; 22 nominations.</t>
  </si>
  <si>
    <t>autism|part-animated|hope|love|coming-of-age|husband-wife-relationship|mother-son-relationship|father-son-relationship|brother-brother-relationship|animated-sequence|role-change|despair|joke|friendship|friend|everyone-matters|laughing|reference-to-gilbert-gottfried|reference-to-walt-disney|family-crisis|family-relationships|falling-in-love|girlfriend|boyfriend|singing|punctuation-in-title|comma-in-title|two-word-title|boyfriend-girlfriend-relationship|romantic-break-up|imagination|assisted-living|mental-illness|humanism</t>
  </si>
  <si>
    <t>tt3921852</t>
  </si>
  <si>
    <t>Barbie and the Secret Door</t>
  </si>
  <si>
    <t>Alexa is a very shy princess from a contemporary, modern kingdom who discovers a secret door that opens to a magical land.</t>
  </si>
  <si>
    <t>Kelly Sheridan, Brittany McDonald, Ashleigh Ball, Chanelle Peloso</t>
  </si>
  <si>
    <t>https://images-na.ssl-images-amazon.com/images/M/MV5BMjM3NTg3ODY2MF5BMl5BanBnXkFtZTgwODk3Mjg1MjE@._V1_SX300.jpg</t>
  </si>
  <si>
    <t>Karen J. Lloyd</t>
  </si>
  <si>
    <t>tt3922764</t>
  </si>
  <si>
    <t>Out of My Hand</t>
  </si>
  <si>
    <t>A struggling Liberian rubber plantation worker risks everything to discover a new life as a Yellow Cab driver in New York City.</t>
  </si>
  <si>
    <t>Imperfect Films</t>
  </si>
  <si>
    <t>Bishop Blay, Zenobia Taylor, Duke Murphy Dennis, Rodney Rogers Beckley</t>
  </si>
  <si>
    <t>https://images-na.ssl-images-amazon.com/images/M/MV5BMTg4MDkzNDM3MF5BMl5BanBnXkFtZTgwMzEyODMyNzE@._V1_SX300.jpg</t>
  </si>
  <si>
    <t>Takeshi Fukunaga</t>
  </si>
  <si>
    <t>new-york|liberia|rubber-plantation|taxi-driver|independent-film</t>
  </si>
  <si>
    <t>tt3922798</t>
  </si>
  <si>
    <t>The Siege of Jadotville</t>
  </si>
  <si>
    <t>Irish Commandant Pat Quinlan leads a stand off with troops against French and Belgian Mercenaries in the Congo during the early 1960s.</t>
  </si>
  <si>
    <t>Jamie Dornan, Mark Strong, Michael McElhatton, Jason O'Mara</t>
  </si>
  <si>
    <t>https://images-na.ssl-images-amazon.com/images/M/MV5BZTAxZWViYTUtMDljNi00MmQ5LTk2MzEtYmIwZDNkOTFhZjk0XkEyXkFqcGdeQXVyNjkxOTcwNjc@._V1_SX300.jpg</t>
  </si>
  <si>
    <t>Richie Smyth</t>
  </si>
  <si>
    <t>mercenary|congo|civil-war|katanga|africa</t>
  </si>
  <si>
    <t>tt3923004</t>
  </si>
  <si>
    <t>Lake Alice</t>
  </si>
  <si>
    <t>The Thomas family goes out to their cabin in the woods to celebrate Christimas together with their daughter and her boyfriend, but their first Christmas together may be their last.</t>
  </si>
  <si>
    <t>Brando Eaton, Michael Shamus Wiles, Peter O'Brien, Laura Niemi</t>
  </si>
  <si>
    <t>https://images-na.ssl-images-amazon.com/images/M/MV5BMzU3NGY0ZTMtOTI1ZC00OWQ0LTlmMTgtNjEwZjQ5MGI0MDI1XkEyXkFqcGdeQXVyNjg0ODE1ODE@._V1_SX300.jpg</t>
  </si>
  <si>
    <t>Ben Milliken</t>
  </si>
  <si>
    <t>tt3923662</t>
  </si>
  <si>
    <t>The Rezort</t>
  </si>
  <si>
    <t>The ReZort, a safari park, offers paying guests the opportunity to kill as many zombies as they please following an outbreak.</t>
  </si>
  <si>
    <t>Dougray Scott, Jessica De Gouw, Martin McCann, Claire Goose</t>
  </si>
  <si>
    <t>https://images-na.ssl-images-amazon.com/images/M/MV5BYWMzMzgwMjItMGI1ZC00MGY0LTgwY2MtMWQ0NzQ2MDZiMDE0XkEyXkFqcGdeQXVyMjExMDIwNzA@._V1_SX300.jpg</t>
  </si>
  <si>
    <t>Steve Barker</t>
  </si>
  <si>
    <t>zombie|safari|computer-malfunction|control-room|pacifist|reference-to-africa|woman|resort|4x4|gun</t>
  </si>
  <si>
    <t>tt3947356</t>
  </si>
  <si>
    <t>89 is a gripping crime thriller that journeys through trauma, psychological warfare, murders and finally retribution.</t>
  </si>
  <si>
    <t>Saswata Chatterjee, Raima Sen, Shataf Figar, Adam Jeffers</t>
  </si>
  <si>
    <t>https://images-na.ssl-images-amazon.com/images/M/MV5BMzcyNDNhOTgtNGFhZC00M2RiLWI5NDctZGFiZDM3NjVkMzVjXkEyXkFqcGdeQXVyNjA3OTI5MjA@._V1_SX300.jpg</t>
  </si>
  <si>
    <t>Manoj Michigan</t>
  </si>
  <si>
    <t>tt3948764</t>
  </si>
  <si>
    <t>Chicago Rot</t>
  </si>
  <si>
    <t>After years of rotting in Joliet, Les, a wrongfully imprisoned street legend known as "The Ghoul", is released into a mad search through Chicago's back alleys for the man who slaughtered ...</t>
  </si>
  <si>
    <t>Alberto Agraz, John Alston, Kelso Ashby III, Brian Babulic</t>
  </si>
  <si>
    <t>https://images-na.ssl-images-amazon.com/images/M/MV5BMDQyOThiNzMtYzM4Mi00M2Y3LTk3NzAtNTliZTA4ODFhYjkyXkEyXkFqcGdeQXVyNTM2NDk0Nzc@._V1_SX300.jpg</t>
  </si>
  <si>
    <t>Dorian Weinzimmer</t>
  </si>
  <si>
    <t>tt3949658</t>
  </si>
  <si>
    <t>The Similars</t>
  </si>
  <si>
    <t>On the rainy night of October 2, 1968, eight characters waiting on a remote bus station for a bus heading to Mexico City start experiencing a strange phenomenon.</t>
  </si>
  <si>
    <t>Luis Alberti, Carmen Beato, Fernando Becerril, Humberto Busto</t>
  </si>
  <si>
    <t>https://images-na.ssl-images-amazon.com/images/M/MV5BYjhmNDc4ZmYtM2QzMy00NTg0LWFhZWEtYTljMjM2YjFjZDc1L2ltYWdlXkEyXkFqcGdeQXVyMjE5NDE0MDU@._V1_SX300.jpg</t>
  </si>
  <si>
    <t>Isaac Ezban</t>
  </si>
  <si>
    <t>mexico|bus-station|rain|apocalypse|fear|gun|panic|1960s|radio|blood|cutting-one's-own-face|cutting-oneself-in-the-face|face-cut|cutting-oneself|reference-to-the-beatles|reference-to-marilyn-monroe|reference-to-james-bond|supernatural-power|shot-to-death|double|year-1968|heavy-rain|title-spoken-by-character</t>
  </si>
  <si>
    <t>tt3952108</t>
  </si>
  <si>
    <t>The Dead Room</t>
  </si>
  <si>
    <t>When a terrified family flees a desolate southern New Zealand farmhouse, two cynical scientists and a young psychic are sent to investigate their claims of a haunting. There they encounter ...</t>
  </si>
  <si>
    <t>Jed Brophy, Jeffrey Thomas, Laura Petersen, Carolyn McLaughlin</t>
  </si>
  <si>
    <t>https://images-na.ssl-images-amazon.com/images/M/MV5BMTAzNjA5MTgyODNeQTJeQWpwZ15BbWU4MDAzNzA3NzUx._V1_SX300.jpg</t>
  </si>
  <si>
    <t>Jason Stutter</t>
  </si>
  <si>
    <t>isolated-house|fear|chain|laptop|cult-film|motion-sensor|paranormal-investigator|electric-generator|birdcage|independent-film</t>
  </si>
  <si>
    <t>tt3953186</t>
  </si>
  <si>
    <t>A family of three young sisters live out their days after a pandemic has consumed most of the known world. One day a stranger suddenly shows up and their world changes in ways they never could have imagined.</t>
  </si>
  <si>
    <t>Jessica Rothe, Anne Winters, Michael Nardelli, Cokey Falkow</t>
  </si>
  <si>
    <t>https://images-na.ssl-images-amazon.com/images/M/MV5BZTcxY2M4MWQtOGZhMC00MTMxLTgzOTQtNWRhY2Y2NDhmZWE4XkEyXkFqcGdeQXVyNTcwMzkyNDE@._V1_SX300.jpg</t>
  </si>
  <si>
    <t>Roxy Shih</t>
  </si>
  <si>
    <t>tt3955894</t>
  </si>
  <si>
    <t>Girl Asleep</t>
  </si>
  <si>
    <t>The world is closing in on Greta Driscoll. On the cusp of turning fifteen she can't bear to leave her childhood, it contains all the things that give her comfort in this incomprehensible new world.</t>
  </si>
  <si>
    <t>Bethany Whitmore, Harrison Feldman, Amber McMahon, Matthew Whittet</t>
  </si>
  <si>
    <t>https://images-na.ssl-images-amazon.com/images/M/MV5BMTA0MjczMDgzMjZeQTJeQWpwZ15BbWU4MDU3OTk2Nzkx._V1_SX300.jpg</t>
  </si>
  <si>
    <t>Rosemary Myers</t>
  </si>
  <si>
    <t>6 wins &amp; 21 nominations.</t>
  </si>
  <si>
    <t>girl|birthday-party|birthday|australian-fantasy|blowing-out-candles-on-a-birthday-cake|birthday-cake|letter-read-aloud|reading-a-letter-aloud|reading-letter|reading-a-letter|letter|slow-motion|origami|14-year-old|long-take|f-rated|kiss-on-the-lips|kissing|female-protagonist|best-friends|twins|daughter|father|forest|school-uniform|donut|horse|barking-dog|dog|dinner|school|alternate-world|kiss|husband-wife-relationship|two-word-title|crying|new-home|dream-sequence|dream|cat-in-a-box|dancing|best-friend-relationship|best-friend|boy|coming-of-age|real-life-sisters-playing-sisters|australia|fart-joke|twin-sisters|identical-twins|twin|real-twins-playing-twins|twin-actresses-for-twin-sisters|boy-girl-friendship|friendship|mother|father-daughter-relationship|friendship-between-girls|sister-sister-relationship|teenage-boy|teenage-girl|teenager|based-on-play</t>
  </si>
  <si>
    <t>tt3958034</t>
  </si>
  <si>
    <t>In Georgia a man in his 40s, Levan, is waiting in a clinic for an MRI examination. He needs to find out what's causing the pain in his shoulder. He's nervous. By the time he leaves the ...</t>
  </si>
  <si>
    <t>Levan Murtazashvili, Irma Inaridze, Sandro Murtazashvili, Ina Inaridze</t>
  </si>
  <si>
    <t>https://images-na.ssl-images-amazon.com/images/M/MV5BNmRlOTk1MWMtMWJjOC00YTc5LTgyOGEtYTg5NDc2NjI0ZDI3XkEyXkFqcGdeQXVyMTc4OTY0NA@@._V1_SX300.jpg</t>
  </si>
  <si>
    <t>Nino Kirtadze</t>
  </si>
  <si>
    <t>tt3959690</t>
  </si>
  <si>
    <t>Raiders of the Lost Shark</t>
  </si>
  <si>
    <t>Four friends set out by boat for an idyllic vacation on a private, remote island. But unknown to them, a weaponized shark has escaped from a top secret military lab nearby, a shark that was...</t>
  </si>
  <si>
    <t>Dan Desmarais, Peter Whittaker, Kitty Kamieniecki, Angela Parent</t>
  </si>
  <si>
    <t>https://images-na.ssl-images-amazon.com/images/M/MV5BMTczMTMwMzU5M15BMl5BanBnXkFtZTgwMDY1MDc0MjE@._V1_SX300.jpg</t>
  </si>
  <si>
    <t>Scott Patrick</t>
  </si>
  <si>
    <t>shark|island|blood|boat|flying-shark|professor|doctor|2010|female-nudity|topless|shark-monster|absurdism|human-versus-shark|trash|lake|shark-attack|fisherman|cgi|eaten-alive|gore|blood-splatter|animal-attack|creature-feature|bikini|woman-killed-by-a-shark|horror-spoof|killer-shark|topless-female-nudity|shark-feature|reference-to-sharknado</t>
  </si>
  <si>
    <t>tt3960994</t>
  </si>
  <si>
    <t>The film portrays the unexpected incidents happening over two days in the life of an oversees returned, middle class family man Jitya Bhau in a the small town city of Maharashtra.</t>
  </si>
  <si>
    <t>Prakash Bare, Sachin Khedekar, Sonalee Kulkarni, Amey Wagh</t>
  </si>
  <si>
    <t>V.K. Prakash</t>
  </si>
  <si>
    <t>shutter</t>
  </si>
  <si>
    <t>tt3962984</t>
  </si>
  <si>
    <t>The Black Prince</t>
  </si>
  <si>
    <t>'The Black Prince' is a story of Queen Victoria and the Last King of Punjab, Maharajah Duleep Singh. His character as it evolves, torn between two cultures and facing constant dilemmas as a result. His relationship with Queen Victoria will be the most impactful relationship in the film, the Queen representing the English culture he was drawn into. The Black Prince begins a lifelong struggle to ...</t>
  </si>
  <si>
    <t>Brillstein Entertainment Partners</t>
  </si>
  <si>
    <t>Jason Flemyng, Amanda Root, Lyndon Ogbourne, Satinder Sartaaj</t>
  </si>
  <si>
    <t>https://images-na.ssl-images-amazon.com/images/M/MV5BNTNkZWJhNDYtZDhkZC00MGNmLWIzY2YtMDU0YmVhZjBhMDU4XkEyXkFqcGdeQXVyMjg1MjM0Njc@._V1_SX300.jpg</t>
  </si>
  <si>
    <t>tt3966942</t>
  </si>
  <si>
    <t>The President</t>
  </si>
  <si>
    <t>A brutal dictator comes face to face with the injustices committed by his regime when his country is taken over by revolutionists.</t>
  </si>
  <si>
    <t>Mikheil Gomiashvili, Dachi Orvelashvili, Leo Antadze, Zura Begalishvili</t>
  </si>
  <si>
    <t>https://images-na.ssl-images-amazon.com/images/M/MV5BMjIyOTIyMjU3N15BMl5BanBnXkFtZTgwMzgyNDEzOTE@._V1_SX300.jpg</t>
  </si>
  <si>
    <t>Mohsen Makhmalbaf</t>
  </si>
  <si>
    <t>dictator|two-word-title|dancing|little-girl|beach|scarecrow|boy-dressed-as-girl|boy-dressed-as-a-girl|prostitute|playing-guitar|guitar|wig|shaving|hairdresser|hair-dresser|poverty|revolution|telephone|little-boy|grandfather-grandson-relationship</t>
  </si>
  <si>
    <t>tt3967856</t>
  </si>
  <si>
    <t>Okja</t>
  </si>
  <si>
    <t>Meet Mija, a young girl who risks everything to prevent a powerful, multi-national company from kidnapping her best friend - a fascinating animal named Okja.</t>
  </si>
  <si>
    <t>Tilda Swinton, Sheena Kamal, Michael Mitton, Colm Hill</t>
  </si>
  <si>
    <t>https://images-na.ssl-images-amazon.com/images/M/MV5BMjQxMTcxNDgxN15BMl5BanBnXkFtZTgwOTczNTIzMjI@._V1_SX300.jpg</t>
  </si>
  <si>
    <t>Joon-ho Bong</t>
  </si>
  <si>
    <t>south-korea|home|rescue|mountain|giant-animal|foot-injury|liar|twins|language-barrier|child|post-credits-scene|bus|mask|electric-fence|electric-prod|barter|negotiation|spanish|hen|choking|guard|herd|killing|slaughter-house|slaughter|beef|blood|tattoo|bodyguard|lick|animal-lover|lab-coat|youtube|tasting|restaurant|alley|riot|fire-escape|note|giant-globe|parade|transgenic|cage|drunk|crazy-man|mad-scientist|exclusion|translator|traffic-jam|roots|bonsai|bouquet|river|bridge|jumping|stewardess|airplane|airport|marbles|suit|conference-room|conference|breaking-glass|make-up-artist|dresser|intruder|activism|activist|eco-activist|eco-terrorist|ecologist|dart-gun|dart|mall|truck|car|autograph|office|recording|savings|piggy-bank|laptop|highway|running|old-fashioned-man|orphan|grave|gold-statue|gold|female-animal|piglet|tie|loop|sister-sister-relationship|phone-call|phone|lobby|stairs|city|water|moustache|washing|graphic|sleeping|tv|old-man|dinner|cooking|fall-down|rope|cliff|caterpillar|excrement|lake|waterfall|pet|food|fish|dandelion|10-years-later|competition|goofy|genetic|biologist|zoologist|farmer|ecology|chile|pig|hunger|statistics|business-woman|business|newspaper|reflector|scientist|factory|speech|make-up|heels|netflix|braces|sisters-played-by-same-actress|year-2017|year-2007|strong-female-character|social-media|umbrella|interview|character-name-in-title</t>
  </si>
  <si>
    <t>tt3970482</t>
  </si>
  <si>
    <t>Roger Waters: The Wall</t>
  </si>
  <si>
    <t>Details one of the most elaborately staged theatrical productions in music history as Pink Floyd frontman Roger Waters performs the band's critically acclaimed album The Wall in its entirety.</t>
  </si>
  <si>
    <t>Roger Waters, Dave Kilminster, Snowy White, G.E. Smith</t>
  </si>
  <si>
    <t>https://images-na.ssl-images-amazon.com/images/M/MV5BMjM5OTM5MTk2OF5BMl5BanBnXkFtZTgwMzEzMjM3NjE@._V1_SX300.jpg</t>
  </si>
  <si>
    <t>Sean Evans, Roger Waters</t>
  </si>
  <si>
    <t>tt3972110</t>
  </si>
  <si>
    <t>Blue Line</t>
  </si>
  <si>
    <t>A woman and her best friend go on a crime spree to rob her husband and escape her marriage.</t>
  </si>
  <si>
    <t>Tom Sizemore, Jordan Ladd, Nikki Moore, Kevin Nash</t>
  </si>
  <si>
    <t>https://images-na.ssl-images-amazon.com/images/M/MV5BMTQzNzQxMjI1MF5BMl5BanBnXkFtZTgwNjEzMDMwNTE@._V1_SX300.jpg</t>
  </si>
  <si>
    <t>Jacob Cooney</t>
  </si>
  <si>
    <t>tt3973012</t>
  </si>
  <si>
    <t>Women Who Kill</t>
  </si>
  <si>
    <t>Commitment phobic Morgan and her ex-girlfriend Jean, locally famous true crime podcasters, suspect Morgan's new love interest is a murderer.</t>
  </si>
  <si>
    <t>Annette O'Toole, Sheila Vand, Deborah Rush, Tami Sagher</t>
  </si>
  <si>
    <t>https://images-na.ssl-images-amazon.com/images/M/MV5BZTg1MWE1ZTctOTQ0Yy00M2EzLWE0OTEtZTg4NzhkMGMyNzA2XkEyXkFqcGdeQXVyMzAzMjEzNjE@._V1_SX300.jpg</t>
  </si>
  <si>
    <t>Ingrid Jungermann</t>
  </si>
  <si>
    <t>tt3980372</t>
  </si>
  <si>
    <t>Courageous Love</t>
  </si>
  <si>
    <t>Jared Withrow, Jessica Koloian, Kristina Kaylen, Patricia Mauceri</t>
  </si>
  <si>
    <t>https://images-na.ssl-images-amazon.com/images/M/MV5BNGE1YTEzOWUtNDgxMS00ZDg3LWIyMDctMDQ1MWIxNWRjZjk4XkEyXkFqcGdeQXVyNzMwNzIxNTI@._V1_SX300.jpg</t>
  </si>
  <si>
    <t>Daniel Knudsen</t>
  </si>
  <si>
    <t>tt3994116</t>
  </si>
  <si>
    <t>The Graduate</t>
  </si>
  <si>
    <t>A desperate college grad is faced with a life-changing decision.</t>
  </si>
  <si>
    <t>Malcolm M. Mays</t>
  </si>
  <si>
    <t>Mamady Conde</t>
  </si>
  <si>
    <t>tt4005668</t>
  </si>
  <si>
    <t>Jeremy Scott: The People's Designer</t>
  </si>
  <si>
    <t>The story of fashion designer Jeremy Scott's ascent from a small town in Missouri to his current position as the Creative Director of Moschino.</t>
  </si>
  <si>
    <t>THE VLADAR COMPANY</t>
  </si>
  <si>
    <t>Jeremy Scott, Devon Aoki, Eva Chen, Miley Cyrus</t>
  </si>
  <si>
    <t>https://images-na.ssl-images-amazon.com/images/M/MV5BMTAxODA2MTU4MjFeQTJeQWpwZ15BbWU4MDc5NzY2MDYx._V1_SX300.jpg</t>
  </si>
  <si>
    <t>tt4007502</t>
  </si>
  <si>
    <t>Frozen Fever</t>
  </si>
  <si>
    <t>On Anna's birthday, Elsa and Kristoff are determined to give her the best celebration ever, but Elsa's icy powers may put more than just the party at risk.</t>
  </si>
  <si>
    <t>https://images-na.ssl-images-amazon.com/images/M/MV5BMTYxMTIxNDEwNV5BMl5BanBnXkFtZTgwODY4ODk1NjE@._V1_SX300.jpg</t>
  </si>
  <si>
    <t>Animation, Short, Adventure</t>
  </si>
  <si>
    <t>surprise-party|sneezing|anthropomorphism|anthropomorphic-snowman|cgi-animation|apology|disney|having-a-cold|worried-sister|snowball|singing-happy-birthday|bare-chested-male|bobble-hat|green-dress|redheaded-woman|singing-in-bed|reindeer|sister-sister-relationship|ice-cream-cake|snowman|birthday-cake</t>
  </si>
  <si>
    <t>tt4009460</t>
  </si>
  <si>
    <t>Saving Christmas</t>
  </si>
  <si>
    <t>Kirk is enjoying the annual Christmas party extravaganza thrown by his sister until he realizes he needs to help out Christian, his brother-in-law, who has a bad case of the bah-humbugs. ...</t>
  </si>
  <si>
    <t>IPD/Samuel Goldwyn Films</t>
  </si>
  <si>
    <t>Kirk Cameron, Darren Doane, Bridgette Cameron, Ben Kientz</t>
  </si>
  <si>
    <t>https://images-na.ssl-images-amazon.com/images/M/MV5BMTc3MTc3Njc5MV5BMl5BanBnXkFtZTgwNzU3NDE4MjE@._V1_SX300.jpg</t>
  </si>
  <si>
    <t>Darren Doane</t>
  </si>
  <si>
    <t>christmas|voice-over-narration|tradition|christmas-party|beard|christian-film|christian-propaganda|christian|brother-in-law|dance-scene|christmas-dinner|car|child|man-with-glasses|freeze-frame|slow-motion|christmas-tree|breakdancing|dancing|santa-claus|holiday-season|christmas-tradition|christianity|christmas-season|christmas-movie|holiday-in-title</t>
  </si>
  <si>
    <t>tt4016226</t>
  </si>
  <si>
    <t>The Resurrection of Jake the Snake</t>
  </si>
  <si>
    <t>A fallen professional wrestling superstar battles his past demons in a struggle to reclaim his life and the family that has given up on him.</t>
  </si>
  <si>
    <t>Slamdance Films</t>
  </si>
  <si>
    <t>Steve Austin, Louie Benson, Joe Case, Adam Copeland</t>
  </si>
  <si>
    <t>https://images-na.ssl-images-amazon.com/images/M/MV5BMTY0OTgyMzAzNF5BMl5BanBnXkFtZTgwNTgwNTUwNTE@._V1_SX300.jpg</t>
  </si>
  <si>
    <t>Steve Yu</t>
  </si>
  <si>
    <t>tt4025514</t>
  </si>
  <si>
    <t>Suburra</t>
  </si>
  <si>
    <t>A gangster known as "Samurai" wants to turn the waterfront of Rome into a new Las Vegas. All the local mob bosses have agreed to work for this common goal. But peace is not to last long.</t>
  </si>
  <si>
    <t>Greta Scarano, Pierfrancesco Favino, Alessandro Borghi, Jean-Hugues Anglade</t>
  </si>
  <si>
    <t>https://images-na.ssl-images-amazon.com/images/M/MV5BMTgyNDA1MTkyM15BMl5BanBnXkFtZTgwMDE0MTg5NjE@._V1_SX300.jpg</t>
  </si>
  <si>
    <t>Stefano Sollima</t>
  </si>
  <si>
    <t>seven-days|bare-breasts|female-frontal-nudity|escort|underage-sex|drug-overdose|threesome|female-full-frontal-nudity|female-nudity|male-full-frontal-nudity|full-frontal-nudity|waterfront|violence|year-2011|shot-in-the-chest|barking-dog|seaside|raining|political-corruption|corruption|one-word-title|sex-scene|male-rear-nudity|male-frontal-nudity|techno-music|conservative|right-wing|neo-fascism|lesbian-kiss|blackmail|church|funeral|traffic-jam|discotheque|villa|revenge|stabbed-in-the-neck|stabbed-to-death|loss-of-father|dog|gipsy|sea|rain|urination|based-on-fact|pope|rome-italy|parliament|politics|killed-by-car|suicide|heroin|drug-addict|prostitute|drug-use|nudity|male-nudity|bleeding|shot-to-death|shooting|shot-in-the-torso|shot-in-the-head|murder|death-of-father|rome|one-male-two-females-threesome|labia|female-pubic-hair|simulated-blow-job|political-crisis|speculation|crack-pipe</t>
  </si>
  <si>
    <t>tt4027946</t>
  </si>
  <si>
    <t>Alone in the Universe</t>
  </si>
  <si>
    <t>Petra is funny, outgoing, and smart, but she can't commit to a relationship deeper than a one-night stand. Then she meets Oscar, a socially anxious web cartoonist who can barely say more ...</t>
  </si>
  <si>
    <t>Dana Blackstone, Joshua Courtade, Kaitlyn Squires, Evan Koons</t>
  </si>
  <si>
    <t>Joshua Courtade</t>
  </si>
  <si>
    <t>tt4029928</t>
  </si>
  <si>
    <t>4 intertwined stories explore the notion of love in a hotel, how important love is, to what extremes we go to make it happen, but in difference situations and circumstances, the outcomes may be more than what we bargain for.</t>
  </si>
  <si>
    <t>Desmond Tan, Xu Yahui, Vincent Tee, William Lawandi</t>
  </si>
  <si>
    <t>https://images-na.ssl-images-amazon.com/images/M/MV5BMTQxNzc5NDc1Ml5BMl5BanBnXkFtZTgwMDYxMDQ3MjE@._V1_SX300.jpg</t>
  </si>
  <si>
    <t>Derrick Lui</t>
  </si>
  <si>
    <t>tt4035566</t>
  </si>
  <si>
    <t>A woman who cannot remember begins to see ghosts of the past.</t>
  </si>
  <si>
    <t>IdeaFirst Company</t>
  </si>
  <si>
    <t>Nora Aunor, Jasmine Curtis, Bing Loyzaga, Yul Servo</t>
  </si>
  <si>
    <t>https://images-na.ssl-images-amazon.com/images/M/MV5BMTc3Mjg2NDYwOV5BMl5BanBnXkFtZTgwOTAwNTI4MjE@._V1_SX300.jpg</t>
  </si>
  <si>
    <t>Perci M. Intalan</t>
  </si>
  <si>
    <t>ghost|dementia|old-woman|puzzle|psychopath|diary|evil-spirit|dark-past|haunted-by-the-past|island|art-horror</t>
  </si>
  <si>
    <t>tt4038978</t>
  </si>
  <si>
    <t>Mr. &amp; Mrs. 420</t>
  </si>
  <si>
    <t>Deputy wants to become a successful actor like Dharmendra so he can prove to his lover that he is worthy of her love.</t>
  </si>
  <si>
    <t>Yuvraj Hans, Jassi Gill, Babbal Rai, Binnu Dhillon</t>
  </si>
  <si>
    <t>https://images-na.ssl-images-amazon.com/images/M/MV5BYjBhYmY1YjMtZGJlNS00NmY0LTk1MzYtYmYxYWNmMmY2Y2Y1XkEyXkFqcGdeQXVyNjU4ODU2MzQ@._V1_SX300.jpg</t>
  </si>
  <si>
    <t>tt4052050</t>
  </si>
  <si>
    <t>He's Out There</t>
  </si>
  <si>
    <t>On vacation at a remote lake house, a mother and her two young daughters must fight for survival after falling into a terrifying and bizarre nightmare conceived by a psychopath.</t>
  </si>
  <si>
    <t>Unbroken Pictures</t>
  </si>
  <si>
    <t>Yvonne Strahovski, Justin Bruening, Abigail Pniowsky, Anna Pniowsky</t>
  </si>
  <si>
    <t>https://images-na.ssl-images-amazon.com/images/M/MV5BYmFhNDkyZjgtZjY5MS00Nzg3LThiNWUtYTQyNTIxZTVjM2ZkXkEyXkFqcGdeQXVyNzY3ODQwMDM@._V1_SX300.jpg</t>
  </si>
  <si>
    <t>tt4058426</t>
  </si>
  <si>
    <t>India's Daughter</t>
  </si>
  <si>
    <t>The life and death of Jyoti Singh, an Indian medical student whose violation and murder by gang rapists exposed the violent misogyny of Indian society.</t>
  </si>
  <si>
    <t>Asha Devi, Badri Singh, Satendra, Mukesh Singh</t>
  </si>
  <si>
    <t>https://images-na.ssl-images-amazon.com/images/M/MV5BNmM1MDZiZDItYjZlMC00YjgwLWI2YzktYmE0ODk3MTE0MDAxXkEyXkFqcGdeQXVyMjAzMjcxNTE@._V1_SX300.jpg</t>
  </si>
  <si>
    <t>Leslee Udwin</t>
  </si>
  <si>
    <t>gang-rape|rape-victim|murder|rape|medical-student|india|misogyny|interview|bus|f-rated|prejudice|sexism|societal-hypocrisy</t>
  </si>
  <si>
    <t>tt4062632</t>
  </si>
  <si>
    <t>Side by Side Extra: Volume Two</t>
  </si>
  <si>
    <t>Extended interviews with the filmmakers of the critically-acclaimed documentary Side by Side.</t>
  </si>
  <si>
    <t>Richard Linklater, Wally Pfister, Keanu Reeves, Robert Rodriguez</t>
  </si>
  <si>
    <t>tt4071086</t>
  </si>
  <si>
    <t>Wild</t>
  </si>
  <si>
    <t>An anarchist young woman breaks the tacit contract with civilization and fearlessly decides on a life without hypocrisy or an obligatory safety net.</t>
  </si>
  <si>
    <t>Lilith Stangenberg, Georg Friedrich, Nelson, Cossa</t>
  </si>
  <si>
    <t>https://images-na.ssl-images-amazon.com/images/M/MV5BMWI4MWMzN2YtOWE4NS00OTdkLThmYzItZmRiMTZmMjg4YjY1XkEyXkFqcGdeQXVyMzYwMTkzNTQ@._V1_SX300.jpg</t>
  </si>
  <si>
    <t>Nicolette Krebitz</t>
  </si>
  <si>
    <t>sexuality|wolf|anarchist|f-rated|erotic-dream|dream|blood|toilet|cunnilingus|phone-call|roof|meat|dead-rabbit|sex-with-an-animal|office-job|office|sex-with-boss|sex-on-a-desk|female-frontal-nudity|female-nudity|ejaculation|semen|explicit-sex|sex-scene|dead-animal|broken-egg|zoophilia|love|title-directed-by-female|bait|wolf-hunt|written-by-director|one-word-title|sexual-promiscuity</t>
  </si>
  <si>
    <t>tt4074928</t>
  </si>
  <si>
    <t>Realive</t>
  </si>
  <si>
    <t>Marc (Tom Hughes) is diagnosed with a disease and is given one year left to live. Unable to accept his own end, he decides to freeze his body. Sixty years later, in the year 2084, he ...</t>
  </si>
  <si>
    <t>Syfy Films</t>
  </si>
  <si>
    <t>Tom Hughes, Charlotte Le Bon, Oona Chaplin, Barry Ward</t>
  </si>
  <si>
    <t>https://images-na.ssl-images-amazon.com/images/M/MV5BMTc4MDM1NzE4MF5BMl5BanBnXkFtZTgwOTE3NzUxMDI@._V1_SX300.jpg</t>
  </si>
  <si>
    <t>nurse|cryonics|suicide|memory|doctor|resurrection|the-human-body|flashback|future|terminal-illness|cancer|lizard|little-boy|baby|newborn|newborn-baby|one-word-title|love|beach|immortality|2080s|year-2084|cruelty-to-animal</t>
  </si>
  <si>
    <t>tt4077742</t>
  </si>
  <si>
    <t>Cloro</t>
  </si>
  <si>
    <t>Jenny is seventeen and dreams of becoming a synchronized swimmer, but her carefree adolescent life in Ostia, a seacoast town near Rome, is shaken by the sudden death of her mother. With a ...</t>
  </si>
  <si>
    <t>Sara Serraiocco, Piera Degli Esposti, Giorgio Colangeli, Ivan Franek</t>
  </si>
  <si>
    <t>https://images-na.ssl-images-amazon.com/images/M/MV5BMzMyMDQ1NjY3Ml5BMl5BanBnXkFtZTgwNTAwNzgxMDI@._V1_SX300.jpg</t>
  </si>
  <si>
    <t>Lamberto Sanfelice</t>
  </si>
  <si>
    <t>tt4079864</t>
  </si>
  <si>
    <t>Non-Stop to Comic-Con</t>
  </si>
  <si>
    <t>Unable to gain acceptance for their geeky ways back home, three friends embark on an epic journey to the apex of geekiness: Comic-Con.</t>
  </si>
  <si>
    <t>Adam Young, Chris Teregis, Zach Reino, Kate Murdoch</t>
  </si>
  <si>
    <t>http://ia.media-imdb.com/images/M/MV5BMTEzODQyNjM0MjheQTJeQWpwZ15BbWU4MDQ5OTU1NzQx._V1_SX300.jpg</t>
  </si>
  <si>
    <t>David Edmundson, Randy Van Dyke</t>
  </si>
  <si>
    <t>comic-con|sex|airplane|pilot|pornstar|nerd|road-trip|geek</t>
  </si>
  <si>
    <t>tt4080890</t>
  </si>
  <si>
    <t>165/60</t>
  </si>
  <si>
    <t>Can one triumph over death when it always comes unexpectedly? It is too early to die no matter how old you are, isn't it? Autumn. An old village in a remote Belarussian place. An elderly man is starting to objectify his fight.</t>
  </si>
  <si>
    <t>Mikhail Gaidukov</t>
  </si>
  <si>
    <t>Anton Brutski</t>
  </si>
  <si>
    <t>17 min</t>
  </si>
  <si>
    <t>tt4082524</t>
  </si>
  <si>
    <t>Chosen</t>
  </si>
  <si>
    <t>An unassuming young lawyer leads a fight against the Nazis near the end of the Second World War.</t>
  </si>
  <si>
    <t>Luke Mably, Ana Ularu, Tomasz Aleksander, Harvey Keitel</t>
  </si>
  <si>
    <t>https://images-na.ssl-images-amazon.com/images/M/MV5BMjMwMDEwMjA4Nl5BMl5BanBnXkFtZTgwODg5NzIwOTE@._V1_SX300.jpg</t>
  </si>
  <si>
    <t>Jasmin Dizdar</t>
  </si>
  <si>
    <t>tt4085696</t>
  </si>
  <si>
    <t>A talented young dancer has to learn to fight for his dream despite social and parental disapproval.</t>
  </si>
  <si>
    <t>Elliott Hanna, Ollie Jochim, Bradley Perret, Matteo Zecca</t>
  </si>
  <si>
    <t>https://images-na.ssl-images-amazon.com/images/M/MV5BODA5NTQwNzU0Nl5BMl5BanBnXkFtZTgwNDc4MTE1MzE@._V1_SX300.jpg</t>
  </si>
  <si>
    <t>Stephen Daldry, Brett Sullivan</t>
  </si>
  <si>
    <t>tt4086024</t>
  </si>
  <si>
    <t>Suited</t>
  </si>
  <si>
    <t>A behind-the-scenes look at the Brooklyn tailoring company Bindle and Keep.</t>
  </si>
  <si>
    <t>https://images-na.ssl-images-amazon.com/images/M/MV5BODgwNDcyYWItMmUwZi00Mjg5LTlhZDktZjFkYzFiMTFlYzkxXkEyXkFqcGdeQXVyMTQxNzMzNDI@._V1_SX300.jpg</t>
  </si>
  <si>
    <t>Jason Benjamin</t>
  </si>
  <si>
    <t>tt4094592</t>
  </si>
  <si>
    <t>Mom's Night Out</t>
  </si>
  <si>
    <t>Three best friends and mothers get revenge on their mutual enemy after she outbids them on a bottle of wine at their children's school's auction.</t>
  </si>
  <si>
    <t>Elizabeth Frawley, Marta Wolaver, Rachel Saybolt, Kimberly Bada</t>
  </si>
  <si>
    <t>Hunter Woodworth</t>
  </si>
  <si>
    <t>wine|auction|mother|book-club|drunk|sex-toys</t>
  </si>
  <si>
    <t>tt4095828</t>
  </si>
  <si>
    <t>Fargo: This Is a True Story</t>
  </si>
  <si>
    <t>Keith Carradine, Carol Case, Peter Chomsky, Martin Freeman</t>
  </si>
  <si>
    <t>Julie Ng</t>
  </si>
  <si>
    <t>tt4095976</t>
  </si>
  <si>
    <t>Rubber</t>
  </si>
  <si>
    <t>Tobias Oelderik, Arnold Janssen, Nancy Masaba, Marc Gunsing</t>
  </si>
  <si>
    <t>Anil Wagemans</t>
  </si>
  <si>
    <t>tt4097114</t>
  </si>
  <si>
    <t>Unbreakable</t>
  </si>
  <si>
    <t>Ten years after losing his sight at the age of 22, Mark Pollock became the first blind person to race to the South Pole. The psychological impact of that achievement put blindness behind ...</t>
  </si>
  <si>
    <t>Simone George, Simon O'Donnell, John O'Regan, Mark Pollock</t>
  </si>
  <si>
    <t>Ross Whitaker</t>
  </si>
  <si>
    <t>tt4104054</t>
  </si>
  <si>
    <t>Dad's Army</t>
  </si>
  <si>
    <t>The Walmington-on-Sea Home Guard platoon deal with a visiting female journalist and a German spy as World War II draws to its conclusion.</t>
  </si>
  <si>
    <t>Mark Tandy, Russell Balogh, Andrew Havill, Heinz</t>
  </si>
  <si>
    <t>https://images-na.ssl-images-amazon.com/images/M/MV5BMTQ0NjczNjgxMl5BMl5BanBnXkFtZTgwNjcyODIxNzE@._V1_SX300.jpg</t>
  </si>
  <si>
    <t>tt4105970</t>
  </si>
  <si>
    <t>They Look Like People</t>
  </si>
  <si>
    <t>Suspecting that people around him are turning into evil creatures, a troubled man questions whether to protect his only friend from an impending war, or from himself.</t>
  </si>
  <si>
    <t>MacLeod Andrews, Evan Dumouchel, Margaret Ying Drake, Mick Casale</t>
  </si>
  <si>
    <t>https://images-na.ssl-images-amazon.com/images/M/MV5BMTk0ODA1MzY3NF5BMl5BanBnXkFtZTgwMjQ0NzcyNDE@._V1_SX300.jpg</t>
  </si>
  <si>
    <t>Perry Blackshear</t>
  </si>
  <si>
    <t>motivational-tape|sock|nail-gun|sulfuric-acid|axe</t>
  </si>
  <si>
    <t>tt4116798</t>
  </si>
  <si>
    <t>Unrated</t>
  </si>
  <si>
    <t>Isabelle Aguirre, Nancy Albert-Lockery, Enrique Burguan, Rose Burguan</t>
  </si>
  <si>
    <t>Daryan Burguan</t>
  </si>
  <si>
    <t>Short, Fantasy</t>
  </si>
  <si>
    <t>tt4118606</t>
  </si>
  <si>
    <t>The Curse of Sleeping Beauty</t>
  </si>
  <si>
    <t>Thomas unexpectedly inherits a property with a mysterious curse.</t>
  </si>
  <si>
    <t>Ethan Peck, India Eisley, Natalie Hall, Bruce Davison</t>
  </si>
  <si>
    <t>https://images-na.ssl-images-amazon.com/images/M/MV5BNTY0NzU4OTU3Nl5BMl5BanBnXkFtZTgwMjIxNDU0ODE@._V1_SX300.jpg</t>
  </si>
  <si>
    <t>Pearry Reginald Teo</t>
  </si>
  <si>
    <t>Fantasy, Mystery, Thriller</t>
  </si>
  <si>
    <t>tt4119026</t>
  </si>
  <si>
    <t>An Alaskan ski adventure epic about the quest to find the mythical Sugar Mountain. 8 friends leave behind their urban latte-lives to exist - alone and unassisted - for a month on this ...</t>
  </si>
  <si>
    <t>http://ia.media-imdb.com/images/M/MV5BNDQ1NzIzODM3Ml5BMl5BanBnXkFtZTgwNDE3MTk4NTE@._V1_SX300.jpg</t>
  </si>
  <si>
    <t>Richard James</t>
  </si>
  <si>
    <t>Short, Sport</t>
  </si>
  <si>
    <t>tt4119052</t>
  </si>
  <si>
    <t>Those Who Feel the Fire Burning</t>
  </si>
  <si>
    <t>A story, told by the wandering ghost of a dead man, about the hopeless existence of refugees stuck at the edge of Europe.</t>
  </si>
  <si>
    <t>BALDR Film</t>
  </si>
  <si>
    <t>https://images-na.ssl-images-amazon.com/images/M/MV5BMTkwNjcyMTI3Nl5BMl5BanBnXkFtZTgwNjQwODM2NTE@._V1_SX300.jpg</t>
  </si>
  <si>
    <t>Morgan Knibbe</t>
  </si>
  <si>
    <t>refugee|europe|limbo|spirit|family-relationships|humanism|despair|hope|speaking-italian|child|tracking-shot|drowning|international-politics|surrealism|speaking-arabic|speaking-greek|internationalism|humanitarianism|character's-point-of-view-camera-shot|asylum-seeker|desperation|refugee-crisis|independent-film</t>
  </si>
  <si>
    <t>tt4125206</t>
  </si>
  <si>
    <t>Lord of the Dance: Dangerous Games</t>
  </si>
  <si>
    <t>The final story of Michael flately lord of the dance series. Spectacular show</t>
  </si>
  <si>
    <t>Nadine Coyle, Michael Flatley</t>
  </si>
  <si>
    <t>https://images-na.ssl-images-amazon.com/images/M/MV5BOTlkMDdlMDItNWQ2ZC00NjNjLWFhYjktZWFlYzI1OWMzNWJkXkEyXkFqcGdeQXVyNDAxNTY2NzI@._V1_SX300.jpg</t>
  </si>
  <si>
    <t>tt4126568</t>
  </si>
  <si>
    <t>Open Water 3: Cage Dive</t>
  </si>
  <si>
    <t>Three friends filming an audition tape for an extreme reality show, take part in shark cage diving, only to be left in great white infested waters, turning their recording into life and ...</t>
  </si>
  <si>
    <t>Joel Hogan, Josh Potthoff, Megan Peta Hill, Pete Valley</t>
  </si>
  <si>
    <t>https://images-na.ssl-images-amazon.com/images/M/MV5BMjUxNDgzNTM1NV5BMl5BanBnXkFtZTgwMjkwOTc3MjI@._V1_SX300.jpg</t>
  </si>
  <si>
    <t>Gerald Rascionato</t>
  </si>
  <si>
    <t>australian-horror</t>
  </si>
  <si>
    <t>tt4132878</t>
  </si>
  <si>
    <t>Silver &amp; Black</t>
  </si>
  <si>
    <t>marvel-comics|based-on-comic-book|based-on-comic|superheroine|spin-off|superhero</t>
  </si>
  <si>
    <t>tt4134826</t>
  </si>
  <si>
    <t>But Deliver Us from Evil</t>
  </si>
  <si>
    <t>A demon (Succubus) wreaks havoc on a U.S city. Lilith, Adams first wife according to Jewish mysticism seeks revenge against all of God's creation. God expelled Lilith from the Garden of Eden because of her refusal to obey Adam, the man. Scorned she returns present day with a vengeance against man and his offspring.</t>
  </si>
  <si>
    <t>Eric Roberts, Pooch Hall, Torrei Hart, Grant Harvey</t>
  </si>
  <si>
    <t>https://images-na.ssl-images-amazon.com/images/M/MV5BN2U0MzdkMTEtYThkYS00ZGIzLWJlMTQtMTFkMmY2ZTI4MjM4XkEyXkFqcGdeQXVyMjAwNDU5OTE@._V1_SX300.jpg</t>
  </si>
  <si>
    <t>Joshua Coates</t>
  </si>
  <si>
    <t>tt4143306</t>
  </si>
  <si>
    <t>Democrats</t>
  </si>
  <si>
    <t>In politically unstable Zimbabwe, a new constitution is being put together by the ruling party of strongman Robert Mugabe and the divided opposition. Various political, local and personal interests are bogging the process down.</t>
  </si>
  <si>
    <t>Paul Mangwana</t>
  </si>
  <si>
    <t>https://images-na.ssl-images-amazon.com/images/M/MV5BMTc5MTIwNDYxMl5BMl5BanBnXkFtZTgwNzgzNTczNjE@._V1_SX300.jpg</t>
  </si>
  <si>
    <t>Camilla Nielsson</t>
  </si>
  <si>
    <t>strongman|zimbabwe|constitution|political-infighting|corruption</t>
  </si>
  <si>
    <t>tt4144332</t>
  </si>
  <si>
    <t>Deidra &amp; Laney Rob a Train</t>
  </si>
  <si>
    <t>After their mother ends up in jail, two sisters turn to train robbery in order to support their family.</t>
  </si>
  <si>
    <t>Missi Pyle, Tim Blake Nelson, Sharon Lawrence, Danielle Nicolet</t>
  </si>
  <si>
    <t>https://images-na.ssl-images-amazon.com/images/M/MV5BMjAxNzA0NTQxMl5BMl5BanBnXkFtZTgwMDk2NjQ3MTI@._V1_SX300.jpg</t>
  </si>
  <si>
    <t>Sydney Freeland</t>
  </si>
  <si>
    <t>train|pageant|idaho|counselor|theft|teenager|high-school|reference-to-bigfoot|f-rated|character-name-in-title</t>
  </si>
  <si>
    <t>tt4145324</t>
  </si>
  <si>
    <t>Bound</t>
  </si>
  <si>
    <t>The daughter of a wealthy real estate broker falls in love with a younger man, who introduces her to B&amp;D and S&amp;M. Using her newly awakened sexual prowess, she finally takes charge of her own life.</t>
  </si>
  <si>
    <t>Charisma Carpenter, Bryce Draper, Morgan Obenreder, Michael Monks</t>
  </si>
  <si>
    <t>https://images-na.ssl-images-amazon.com/images/M/MV5BNzI4MGZhMmItNTI4NS00MGNjLWI4MjItNGY0MzYzMWUxNjAwXkEyXkFqcGdeQXVyNjQ2MjQ5NzM@._V1_SX300.jpg</t>
  </si>
  <si>
    <t>female-star-appears-nude|female-nudity|male-rear-nudity|bondage|erotica|bdsm|erotic-thriller|topless-female-nudity|s&amp;m|real-estate|female-executive|father-daughter-relationship|older-woman-younger-man|sexual-frustration|softcore|nipple-clamp|cigarette-smoking|bare-chested-male|bare-breasts|dominatrix|restaurant|mother-daughter-relationship|stalker|sex-scene|torture|sexual-submissiveness|arms-tied-overhead|bare-chested-male-bondage|mother-and-daughter-have-sex-with-the-same-man|spanking-during-sex|puppy-play|sudden-ending|office</t>
  </si>
  <si>
    <t>tt4145848</t>
  </si>
  <si>
    <t>Pyaar Vali Love Story</t>
  </si>
  <si>
    <t>Pyar Vali Love Story' presents two parallel stories. The first one is between a Garage owner Pashyabhai in a chawl and a street-smart and blunt girl Nandini , living in the chawl. When ...</t>
  </si>
  <si>
    <t>Sameer Dharmadhikari, Swapnil Joshi, Urmila Kanitkar, Upendra Limaye</t>
  </si>
  <si>
    <t>http://ia.media-imdb.com/images/M/MV5BMzMxNjI1NjE5Ml5BMl5BanBnXkFtZTgwMTEyOTc5NjE@._V1_SX300.jpg</t>
  </si>
  <si>
    <t>Sanjay Jadhav</t>
  </si>
  <si>
    <t>bombay-riots</t>
  </si>
  <si>
    <t>tt4157220</t>
  </si>
  <si>
    <t>Iris</t>
  </si>
  <si>
    <t>A documentary about fashion icon Iris Apfel from legendary documentary filmmaker Albert Maysles.</t>
  </si>
  <si>
    <t>Carl Apfel, Harold Koda, Dries Van Noten, Inez Bailey</t>
  </si>
  <si>
    <t>https://images-na.ssl-images-amazon.com/images/M/MV5BNDMzMDY1NTE4MV5BMl5BanBnXkFtZTgwODc4NjY3NDE@._V1_SX300.jpg</t>
  </si>
  <si>
    <t>Albert Maysles</t>
  </si>
  <si>
    <t>tt4161932</t>
  </si>
  <si>
    <t>Prince</t>
  </si>
  <si>
    <t>A troubled teenager attempts to conquer the love of his life by becoming the baddest boy on the block.</t>
  </si>
  <si>
    <t>Vice Media</t>
  </si>
  <si>
    <t>Ayoub Elasri, Jorik Scholten, Achraf Meziani, Oussama Addi</t>
  </si>
  <si>
    <t>https://images-na.ssl-images-amazon.com/images/M/MV5BMTc4MzIzNTk3Ml5BMl5BanBnXkFtZTgwMTYyNzA5NDE@._V1_SX300.jpg</t>
  </si>
  <si>
    <t>Sam de Jong</t>
  </si>
  <si>
    <t>bad-boy|brother-sister-relationship|gangster|friendship|friendship-between-boys|best-friend|teenage-girl|teenage-boy</t>
  </si>
  <si>
    <t>tt4162038</t>
  </si>
  <si>
    <t>Psycho 149</t>
  </si>
  <si>
    <t>Edwin Knight, Sami Larabi, Hannah Dale</t>
  </si>
  <si>
    <t>Jon Max Spatz</t>
  </si>
  <si>
    <t>Short, Thriller</t>
  </si>
  <si>
    <t>tt4167720</t>
  </si>
  <si>
    <t>The Pack</t>
  </si>
  <si>
    <t>A farmer and his family must fight for survival after a ferocious pack of wild dogs infiltrates their isolated farmhouse. Through a series of frightening and bloody encounters they are ...</t>
  </si>
  <si>
    <t>Jack Campbell, Anna Lise Phillips, Katie Moore, Hamish Phillips</t>
  </si>
  <si>
    <t>https://images-na.ssl-images-amazon.com/images/M/MV5BNzNkNGZlZTMtNDY1OS00YmM2LWIzYjItZjYzMDZmNmQ4YzdmXkEyXkFqcGdeQXVyMTQxNzMzNDI@._V1_SX300.jpg</t>
  </si>
  <si>
    <t>Nick Robertson</t>
  </si>
  <si>
    <t>survival|farmhouse|night|isolated-farmhouse|fight|dog|farmer|australian-horror|mauling|husband-wife-relationship|thirst|family-relationships|rural-setting|isolation|hunger|veterinary-clinic|creature|island|abandoned|evil|howling|violence|desperate|battle|unleashed|attack|evil-hound|animal|forest|darkness|shadow|reef|home|feast|property|daughter|bank|sheep|son|ranch|teenager|westy|prey|shock|livestock|outback|blood|australian</t>
  </si>
  <si>
    <t>tt4171032</t>
  </si>
  <si>
    <t>World of Tomorrow</t>
  </si>
  <si>
    <t>A little girl is taken on a mind-bending tour of her distant future.</t>
  </si>
  <si>
    <t>Julia Pott, Winona Mae</t>
  </si>
  <si>
    <t>https://images-na.ssl-images-amazon.com/images/M/MV5BYWU0NzhjMWYtMDJhMC00OGY0LWJiMjUtZDFhYTcwNzA4ZDhhXkEyXkFqcGdeQXVyMjM5NDU5ODY@._V1_SX300.jpg</t>
  </si>
  <si>
    <t>Don Hertzfeldt</t>
  </si>
  <si>
    <t>Nominated for 1 Oscar. Another 28 wins &amp; 4 nominations.</t>
  </si>
  <si>
    <t>consciousness|surrealism|death|cloning|future|time-travel|immortality|child|stick-figure</t>
  </si>
  <si>
    <t>tt4171362</t>
  </si>
  <si>
    <t>The Hobbit: The Swedolation of Smaug</t>
  </si>
  <si>
    <t>Stuart Winchester, Chris T. Ian, Steve Sauer, Polchen Sauer</t>
  </si>
  <si>
    <t>https://images-na.ssl-images-amazon.com/images/M/MV5BMzQxMTkyYmQtMWZmYi00NzJmLTg3MDItZmEyZDQ3NmE5OWE4XkEyXkFqcGdeQXVyMjMyNTkxNzY@._V1_SX300.jpg</t>
  </si>
  <si>
    <t>Carole Winchester</t>
  </si>
  <si>
    <t>f-rated|ring|smog|gnome|fire|hobbit</t>
  </si>
  <si>
    <t>tt4171544</t>
  </si>
  <si>
    <t>Predator Dark Ages</t>
  </si>
  <si>
    <t>Follows a group of war-torn Templar knights who are put to the test against a strange beast that stalks the lands of England. This battle is what Myths and Legends are made of. An independent fan film.</t>
  </si>
  <si>
    <t>Adrian Bouchet, Amed Hashimi, Sabine Crossen, Ben Loyd-Holmes</t>
  </si>
  <si>
    <t>https://images-na.ssl-images-amazon.com/images/M/MV5BMTQ3MDA1OTQyOV5BMl5BanBnXkFtZTgwNTQ5MTczNTE@._V1_SX300.jpg</t>
  </si>
  <si>
    <t>James Bushe</t>
  </si>
  <si>
    <t>27 min</t>
  </si>
  <si>
    <t>templar-knight|predator|fan-film</t>
  </si>
  <si>
    <t>tt4175888</t>
  </si>
  <si>
    <t>The Chosen</t>
  </si>
  <si>
    <t>When a child-stealing demon attaches itself to a little girl, her family is thrust into a battle against time in order to save the girl and send the demon back to hell.</t>
  </si>
  <si>
    <t>SUPERGRAVITY Pictures</t>
  </si>
  <si>
    <t>Kian Lawley, Elizabeth Keener, Angelica Chitwood, Chris Gann</t>
  </si>
  <si>
    <t>https://images-na.ssl-images-amazon.com/images/M/MV5BMjAyNjM4MTAwN15BMl5BanBnXkFtZTgwMTUxMDQwNjE@._V1_SX300.jpg</t>
  </si>
  <si>
    <t>Ben Jehoshua</t>
  </si>
  <si>
    <t>tt4180286</t>
  </si>
  <si>
    <t>Valley of Bones</t>
  </si>
  <si>
    <t>A disgraced paleontologist struggling to raise her son is tipped off to a groundbreaking dig site in the Badlands by a recovering meth addict, but his tie to the cartel threatens to bury them both under the weight of their criminal pasts.</t>
  </si>
  <si>
    <t>Bad Medicine Films</t>
  </si>
  <si>
    <t>Autumn Reeser, Rhys Coiro, Steven Molony, Mason Mahay</t>
  </si>
  <si>
    <t>https://images-na.ssl-images-amazon.com/images/M/MV5BYmI5MWM1NmQtMzBiZi00NjA4LTg0MzEtZjkwY2QyZmVlZjk2XkEyXkFqcGdeQXVyNzA1OTYwMjA@._V1_SX300.jpg</t>
  </si>
  <si>
    <t>Dan Glaser</t>
  </si>
  <si>
    <t>Crime, Thriller, Western</t>
  </si>
  <si>
    <t>tt4180514</t>
  </si>
  <si>
    <t>Tremors 5: Bloodlines</t>
  </si>
  <si>
    <t>The giant, man-eating Graboids are back and even deadlier than before, terrorizing the inhabitants of a South African wildlife reserve as they attack from below-and above.</t>
  </si>
  <si>
    <t>Universal 1440 Entertainment</t>
  </si>
  <si>
    <t>Brandon Auret, Natalie Becker, Emmanuel Castis, Michael Gross</t>
  </si>
  <si>
    <t>https://images-na.ssl-images-amazon.com/images/M/MV5BMjczMDQxMDUxOV5BMl5BanBnXkFtZTgwOTAxMjE1NjE@._V1_SX300.jpg</t>
  </si>
  <si>
    <t>Don Michael Paul</t>
  </si>
  <si>
    <t>graboids|2010s|south-africa|creature-feature|sequel|wildlife-reserve|scene-during-end-credits|watchtower|motorcycle-jump|motorcycle-riding|reference-to-dr.-phil|reference-to-jimi-hendrix|blood-splatter-on-face|car-bomb|double-barreled-shotgun|fubar|herd-of-cattle|nest|phosphorus-grenade|egg|exploring-a-cave|human-skull|rocket-pod|breaching-the-surface|covered-with-gore|shot-with-an-arrow|sprayed-with-urine|drinking-urine|male-african-lion|locked-in-a-cage|nesting|flare|banana-clip|night-vision-goggles|folk-dancing|broken-wine-glass|male-in-shower|woman-in-a-bikini|earthworm|colt-peacemaker|excavation|herd-of-elephants|gauteng-south-africa|herd-of-giraffe|herd-of-zebra|heckler-&amp;-koch-hk41|bell-205-helicopter|rattlesnake|off-road-biking|man-urinating|severed-arm|dragged-along-the-ground|reality-show-parody|human-versus-monster|three-word-title|numbered-sequel|part-of-series|fifth-part|flaming-arrow|american-abroad|weapon-expert</t>
  </si>
  <si>
    <t>tt4181052</t>
  </si>
  <si>
    <t>Special Correspondents</t>
  </si>
  <si>
    <t>A radio journalist and his technician get in over their heads when they hatch a scheme to fake their own kidnapping during a rebel uprising in South America and hide out in New York instead.</t>
  </si>
  <si>
    <t>Ricky Gervais, Eric Bana, Vera Farmiga, Kelly Macdonald</t>
  </si>
  <si>
    <t>https://images-na.ssl-images-amazon.com/images/M/MV5BMTQ2MzUwODQzMF5BMl5BanBnXkFtZTgwMTA5MDM0ODE@._V1_SX300.jpg</t>
  </si>
  <si>
    <t>bickering|james-bond-reference|fabrication|marriage|radio-broadcast</t>
  </si>
  <si>
    <t>tt4184878</t>
  </si>
  <si>
    <t>Smosh: The Movie</t>
  </si>
  <si>
    <t>An embarrassing video of Anthony surfaces online right before his fifth high school reunion. The Smosh dudes then take a portal into YouTube and race to change the video and re-write history before it blows Anthony's chances of reconnecting with his teen crush Anna.</t>
  </si>
  <si>
    <t>Anthony Padilla, Ian Hecox, Jillian Nelson, Brittany Ross</t>
  </si>
  <si>
    <t>https://images-na.ssl-images-amazon.com/images/M/MV5BMTg2OTcyNzEwN15BMl5BanBnXkFtZTgwOTU0Mzc5NTE@._V1_SX300.jpg</t>
  </si>
  <si>
    <t>Comedy, Fantasy, Sci-Fi</t>
  </si>
  <si>
    <t>youtube|high-school-reunion|wilhelm-scream|animated-sequence|web-video|mailman|embarrassing-moment|best-friends|based-on-web-series|surprise-ending</t>
  </si>
  <si>
    <t>tt4188436</t>
  </si>
  <si>
    <t>Dixieland</t>
  </si>
  <si>
    <t>A young, recently-released and unpredictable ex-con with bad luck, and a sexy, listless girl-next-door with a troubled family, become trapped in a downward spiral of crime and obsessive ...</t>
  </si>
  <si>
    <t>DeerJen Films</t>
  </si>
  <si>
    <t>Chris Zylka, Riley Keough, Faith Hill, RJ Mitte</t>
  </si>
  <si>
    <t>https://images-na.ssl-images-amazon.com/images/M/MV5BMjA0NzI0NzcxM15BMl5BanBnXkFtZTgwNTc4NDQzNzE@._V1_SX300.jpg</t>
  </si>
  <si>
    <t>Hank Bedford</t>
  </si>
  <si>
    <t>tt4189526</t>
  </si>
  <si>
    <t>That which is neglected, is lost.</t>
  </si>
  <si>
    <t>Richard E. Grant</t>
  </si>
  <si>
    <t>https://images-na.ssl-images-amazon.com/images/M/MV5BMTg0NDY2NTg5Nl5BMl5BanBnXkFtZTgwNTMyMTI3MzE@._V1_SX300.jpg</t>
  </si>
  <si>
    <t>Tom Brown, Daniel Gray</t>
  </si>
  <si>
    <t>tt4192656</t>
  </si>
  <si>
    <t>Chuye Dile Mon</t>
  </si>
  <si>
    <t>Twist of fate brought Abir back to Hridoypur. There, he is determined to get his childhood revenge, but finds his childhood love Nila instead. Which will ultimately get priority in Abir's mind? Revenge or Love?</t>
  </si>
  <si>
    <t>Arifin Shuvo, Zakia Bari Momo, Iresh Zaker, Quazi Nawshaba Ahmed</t>
  </si>
  <si>
    <t>https://images-na.ssl-images-amazon.com/images/M/MV5BMTgwOTA3ODgzMl5BMl5BanBnXkFtZTgwMTYxODIzNTE@._V1_SX300.jpg</t>
  </si>
  <si>
    <t>Shihab Shaheen</t>
  </si>
  <si>
    <t>tt4192740</t>
  </si>
  <si>
    <t>Limonata</t>
  </si>
  <si>
    <t>So begins an entertaining road story where we witness two brothers with different cultural backgrounds, who don't even know each other, have similarities, differences and even their fights.</t>
  </si>
  <si>
    <t>Ertan Saban, Serkan Keskin, Luran Ahmeti, Funda Eryigit</t>
  </si>
  <si>
    <t>https://images-na.ssl-images-amazon.com/images/M/MV5BNjQzNTIzMTM4Nl5BMl5BanBnXkFtZTgwNjUwOTA4NDE@._V1_SX300.jpg</t>
  </si>
  <si>
    <t>Ali Atay</t>
  </si>
  <si>
    <t>tt4196764</t>
  </si>
  <si>
    <t>The Man in Black</t>
  </si>
  <si>
    <t>A final pitch is made to the DC Warner Brothers Execs, but this time it's for the most expensive superhero film ever made.</t>
  </si>
  <si>
    <t>Matt Weinglass, Jared Boghosian, Robert E. Weiner, Nikki Nemzer</t>
  </si>
  <si>
    <t>http://ia.media-imdb.com/images/M/MV5BMjAwODYzNzE1MV5BMl5BanBnXkFtZTgwNzgyNjU1MzE@._V1_SX300.jpg</t>
  </si>
  <si>
    <t>Matt Weinglass</t>
  </si>
  <si>
    <t>tt4197476</t>
  </si>
  <si>
    <t>Pattathu Yaanai</t>
  </si>
  <si>
    <t>Saravanan, a cook falls in love with a girl named Aishwarya, while following his love pursuit comes to know that she might be in danger from the local Rowdies.</t>
  </si>
  <si>
    <t>Murli Sharma, Santhanam, Aishwarya Arjun Sarja, Vishal</t>
  </si>
  <si>
    <t>https://images-na.ssl-images-amazon.com/images/M/MV5BZmJjMGI2MDMtMmE3NS00NWZjLTk0NzctYzIxMTc5ZTYxODM2XkEyXkFqcGdeQXVyMjM5NDY4NzU@._V1_SX300.jpg</t>
  </si>
  <si>
    <t>Boopathy Pandian</t>
  </si>
  <si>
    <t>tt4206228</t>
  </si>
  <si>
    <t>Prisoner X</t>
  </si>
  <si>
    <t>As the world rages in war and civil strife, a CIA agent arrives at a secret underground prison to interrogate a time-traveling terrorist, who she believes is responsible for the unfolding catastrophe.</t>
  </si>
  <si>
    <t>Michelle Nolden, Julian Richings, Damon Runyan, Nigel Bennett</t>
  </si>
  <si>
    <t>https://images-na.ssl-images-amazon.com/images/M/MV5BOTI1OTc1NjI0M15BMl5BanBnXkFtZTgwNjY1MTc4NjE@._V1_SX300.jpg</t>
  </si>
  <si>
    <t>Gaurav Seth</t>
  </si>
  <si>
    <t>terrorist|novela|time-travel</t>
  </si>
  <si>
    <t>tt4209788</t>
  </si>
  <si>
    <t>Molly's Game</t>
  </si>
  <si>
    <t>The true story of an Olympic-class skier who ran the world's most exclusive high-stakes poker game and became an FBI target. Her players included movie stars, business titans and unbeknownst to her, the Russian mob.</t>
  </si>
  <si>
    <t>Idris Elba, Jessica Chastain, Kevin Costner, Jon Bass</t>
  </si>
  <si>
    <t>https://images-na.ssl-images-amazon.com/images/M/MV5BMTYxNzU3MzEwNV5BMl5BanBnXkFtZTgwMDk4NzIyMzI@._V1_SX300.jpg</t>
  </si>
  <si>
    <t>Aaron Sorkin</t>
  </si>
  <si>
    <t>lawyer|playing-cards|based-on-real-events|based-on-real-person|woman</t>
  </si>
  <si>
    <t>tt4212008</t>
  </si>
  <si>
    <t>Black Mass is a horror film where the user becomes part of the action. From the perspective of someone who's been abducted, you'll find your abductors throwing a black veil over your head ...</t>
  </si>
  <si>
    <t>Mila Brener, Winston James Francis, Rosie Moss, Kat Nelson</t>
  </si>
  <si>
    <t>https://images-na.ssl-images-amazon.com/images/M/MV5BMTcyNDE2MjQ2N15BMl5BanBnXkFtZTgwMzQzMDU2MzE@._V1_SX300.jpg</t>
  </si>
  <si>
    <t>tt4215352</t>
  </si>
  <si>
    <t>The 414s</t>
  </si>
  <si>
    <t>THE 414s tells the story of the first widely recognized computer hackers, a group of Milwaukee teenagers who gained notoriety in 1983 when they broke into dozens of high-profile computer ...</t>
  </si>
  <si>
    <t>Neal Patrick, Timothy Winslow, Gerald Wondra, John Sauls</t>
  </si>
  <si>
    <t>https://images-na.ssl-images-amazon.com/images/M/MV5BMTg1ODkyOTA5M15BMl5BanBnXkFtZTgwMzY0MTQ2MzE@._V1_SX300.jpg</t>
  </si>
  <si>
    <t>Michael T. Vollmann</t>
  </si>
  <si>
    <t>Documentary, Short, Crime</t>
  </si>
  <si>
    <t>computer-hacker|hacker|modem|personal-computer|phreaking</t>
  </si>
  <si>
    <t>tt4222746</t>
  </si>
  <si>
    <t>Iron Ladies Roar!</t>
  </si>
  <si>
    <t>A team of gay volleyball players take on the best of Thailand in pursuit of the national championship.</t>
  </si>
  <si>
    <t>Sudarat Butrprom, Kunatip Pinpradub, Pharanyu Rojanawuthitham, Kittipat Samarntragulchai</t>
  </si>
  <si>
    <t>https://images-na.ssl-images-amazon.com/images/M/MV5BMTEwMTYyOTQwNTBeQTJeQWpwZ15BbWU4MDU1NTM5NzYx._V1_SX300.jpg</t>
  </si>
  <si>
    <t>Poj Arnon</t>
  </si>
  <si>
    <t>tt4224328</t>
  </si>
  <si>
    <t>Mavis!</t>
  </si>
  <si>
    <t>Her family group, the Staple Singers, inspired millions and helped propel the civil rights movement with their music. After 60 years of performing, legendary singer Mavis Staples' message of love and equality is needed now more than ever.</t>
  </si>
  <si>
    <t>Film First Co.</t>
  </si>
  <si>
    <t>Mavis Staples, Jeff Tweedy, Adam Ayres, Donny Gerrard</t>
  </si>
  <si>
    <t>https://images-na.ssl-images-amazon.com/images/M/MV5BMjAyOTcyMTUyNV5BMl5BanBnXkFtZTgwODQxNDM3NDE@._V1_SX300.jpg</t>
  </si>
  <si>
    <t>Jessica Edwards</t>
  </si>
  <si>
    <t>tt4239628</t>
  </si>
  <si>
    <t>Copperhead</t>
  </si>
  <si>
    <t>After a horrific battle in the US Civil War wipes out most of a Union Captain's battalion, he hears a voice crying for help in the dead of night. Defying orders he sneaks onto the ...</t>
  </si>
  <si>
    <t>Kyle Castellanet</t>
  </si>
  <si>
    <t>Short, Drama, War</t>
  </si>
  <si>
    <t>tt4246856</t>
  </si>
  <si>
    <t>Wildflower</t>
  </si>
  <si>
    <t>A college student struggling with a painful childhood begins to have a reoccurring nightmare that compels her to confront her past and restore her faith.</t>
  </si>
  <si>
    <t>Nathalia Ramos, Cody Longo, Alex Steele, Benjamin Ashbrook</t>
  </si>
  <si>
    <t>https://images-na.ssl-images-amazon.com/images/M/MV5BZjAwY2IwMTktNThiMS00ZDhiLTkwNWEtMWJmYWNlNTJhNzQ0XkEyXkFqcGdeQXVyNDE3OTc5ODA@._V1_SX300.jpg</t>
  </si>
  <si>
    <t>tt4257858</t>
  </si>
  <si>
    <t>Going Clear: Scientology &amp; the Prison of Belief</t>
  </si>
  <si>
    <t>A film that claims to be a look at the inner-workings of the Church of Scientology.</t>
  </si>
  <si>
    <t>Home Box Office</t>
  </si>
  <si>
    <t>Paul Haggis, Jason Beghe, Spanky Taylor, David Miscavige</t>
  </si>
  <si>
    <t>https://images-na.ssl-images-amazon.com/images/M/MV5BZjYxYTA0MWQtYWViYi00YmRhLWEzNzctMDkwMGQ5ODFmM2FjXkEyXkFqcGdeQXVyMTQxNzMzNDI@._V1_SX300.jpg</t>
  </si>
  <si>
    <t>Won 3 Primetime Emmys. Another 4 wins &amp; 31 nominations.</t>
  </si>
  <si>
    <t>dianetics|scientology|based-on-book|e-meter|reference-to-nicole-kidman|thetan|pseudo-science|cult|science-fiction-writer|loss-of-faith|fantasy-versus-reality|religious-cult|church|abuse|celebrity|filmmaker|expelled|archive-footage|book|interview|religion|reference-to-pearl-harbor|reference-to-robert-a-heinlein|submarine-chaser|commander|gold-base-california|sect|religious-sect|greedy-institution|bucket-on-head|london-ontario|karma|reference-to-churches-of-scientology-for-europe|reference-to-washington-d.c.|reference-to-dallas-texas|reference-to-malmo-sweden|reference-to-stevens-creek-california|reference-to-buffalo-new-york|reference-to-mexico|reference-to-seattle-washington|reference-to-las-vegas-nevada|reference-to-quebec-canada|reference-to-nashville-tennessee|reference-to-berlin-germany|reference-to-madrid-spain|reference-to-los-gatos-california|reference-to-johannesburg-south-africa|reference-to-london-england|reference-to-san-francisco-california|reference-to-tampa-florida|real-estate|testimony|judge|courtroom|sunglasses|stalking|arrest|reference-to-san-jose-california|squirrel|policeman|police-car|accused-of-being-a-drug-dealer|accused-of-being-a-sex-pervert|dirty-tricks|subjective-camera|pursuit|justification|regret|reference-to-christianity|year-2013|grandmother-granddaughter-relationship|discrediting-someone|family-relationships|disconnection|internet|cousin-cousin-relationship|suppression|reference-to-nick-lister|ruining-someone's-reputation|boy-scouts-of-america|threat|bullying|reference-to-the-st.-petersburg-times-the-newspaper|mother-son-relationship|reference-to-sigmund-freud|lie-detector|auditor|car-accident|animated-sequence|trauma|best-selling-book|tax-exemption|year-1950|elizabeth-new-jersey|baby|fear-of-being-murdered|lake|abusive-husband|wife-abuse|reference-to-the-pocono-mountains|lighthouse|marriage|suicide-threat|false-claim-of-back-injury|false-claim-of-blindness|conjunctivitis|arthritis|military-record|ship-captain|liar|lie|fake-war-hero|ex-boyfriend-ex-girlfriend-relationship|sex|sexual-ritual|anti-christ|goddess|ceremony|naivety|magic|pasadena-california|evil|reference-to-aleister-crowley|reference-to-ordo-templi-orientis|black-magic|science|moon|reference-to-the-jet-propulsion-laboratory|reference-to-jack-parsons|face-slap|air-conditioner|water-torture|bucket|calling-someone-a-lesbian|mopping-up-a-bathroom-floor-with-one's-tongue|ant-the-insect|trailer-house|ultimate-power|heartbreak|cleaning-a-toilet-bowl-with-a-toothbrush|reference-to-telluride-colorado|boyfriend-girlfriend-relationship|new-york-city|reference-to-beverly-hills-california|reference-to-burberry|orthodontist|teeth-braces|reference-to-nazanin-boniadi.|reference-to-greg-wilhere|humanitarianism|reference-to-spain|imprisonment|yacht|42-year-old|split-screen|arrogance|reference-to-wayne-gretzky|reference-to-michael-jordan|egotist|egoism|husband-wife-relationship|adopted-child|telephone-wire-tap|lawyer|sexual-perversion|break-up|year-1992|year-2001|bait-and-switch|deception|recording-studio|singing|singer|song|music-video|exploitation|child-labor|physical-abuse|destroying-someone's-life|investigation|human-trafficking|tax-return|wealth|flag-land-base-clearwater-florida|hollywood-life-improvement-center|donating-money|first-amendment-of-u.s.-constitution|theology|negotiation|public-relations|reference-to-the-catskills|lawsuit|reference-to-the-nazis|year-1993|lod-angeles-sports-arena|happy-birthday-to-you|birthday-party|reference-to-the-enquirer-the-tabloid|tabloid|accusation-of-being-gay|homosexual|gay|blackmail|reference-to-clearwater-florida|cross|recruitment-video|intimacy|recruitment|year-1987|pretend-sister-in-law|bodyguard|mother-daughter-relationship|fruit-fly|illness|friend|degradation|anger|denial|surveillance-camera|worrying|depression|introspection|craziness|nervous-breakdown|dead-person|spirit|anxiety|neurosis|alien|electro-shock|watching-a-movie|lost-soul|space-plane|reference-to-glycol|injection|freezing-someone|tax-audit|tyrant|overlord|over-population|mythology|eyeglasses|atomic-bomb|montage|volcano|briefcase|bridge|metaphor|u.s.-army-commercial|u.s.-army|band-aid-commercial|tv-commercial|audition|reference-to-priscilla-presley|rejection|celebrity-center-hollywood-california|reference-to-rock-hudson|reference-to-the-grateful-dead|reference-to-leonard-cohen|reference-to-haight-ashbury-san-francisco|hollywood-california|1970s|furniture-mover|madman|madness|subtitled-scene|tossed-overboard|abortion|pregnancy|child|sleep-deprivation|mattress|food|subversion|re-indoctrination|vindictiveness|criminal|cover-up|covert-activity|salvation|verdict|immorality|corruption|reference-to-the-los-angeles-times-the-newspaper|framing-someone|espionage|conspiracy|prison|reference-to-mary-sue-hubbard|fbi-raid|fbi|newspaper-headline|harassment|asthma|cameraman|11-year-old|stroke|grief|74-year-old|death|year-1986|electrode|suicide|satan|self-therapy|fraud|reference-to-the-u.s.-veterans-administration|year-1984|manipulation|mind-control|irrationality|sword|shame|year-2009|newspaper|resignation|human-rights|proposition-8|reference-to-the-academy-awards|father-daughter-relationship|lesbian-daughter|lesbian|blog|courage|reference-to-youtube|year-2007|private-investigator|embarrassment|prison-camp|confession|chair|musical-chairs|boom-box|reference-to-god|reference-to-heber-jentszch|fear|reference-to-the-pope|kneeing-someone-in-the-stomach|beating|kicking|ordered-to-beat-up-someone|forced-confession|barred-door-and-windows|security-guard|punishment|ethics|willing-to-die-for-someone|buried-treasure|italian-prince|phoenecian-prince|past-life|reference-to-grannada-television|reference-to-the-mediterranean-ocean|commodore|1960s|galaxy|consetllation|cosmos|cigarette-smoking|ship|reference-to-las-palmas-canary-islands|confidentiality|reference-to-abc-the-broadcasting-company|court-ruling|indoctrination|counseling|business|false-god|child-custody|divorce|kept-in-a-cage|mental-retardation|reference-to-cuba|kidnapping-one's-own-daughterl|psychologist|paranoia|medical-profession|false-hero|sycophant|false-memory|theft|thief|lecture|intelligence-quotient|previous-life|folk-art|letter|reference-to-the-ameriocan-psychological-association|insanity|psychoanalysis|psychiatry|psychology|brainwashing|euphoria|los-angeles-california|post-world-war-two|world-war-two|military-accident|relieved-of-command|american-flag|u.s.-navy|science-fiction-magazine|reference-to-isaac-azimov|reference-to-astounding-science-fiction-the-mgazine|pulp-fiction|typewriter|writer|pledge|fraternal-order|contract|reading|f-word|transcendence|tax-scam|photograph|reference-to-woolworth's-department-store|skepticism|intelligence|expose|reference-to-radical-islam|reference-to-jonestown-guyana|joy|technology|doubt|philosophy|anti-war|politics|spirituality|money|21-year-old|memory|secret|suffering|witness|reenactment|irs|tax|self-help|criticism|belief|science-versus-spirituality|stupidity|religion-versus-science|faith</t>
  </si>
  <si>
    <t>tt4262174</t>
  </si>
  <si>
    <t>First Girl I Loved</t>
  </si>
  <si>
    <t>Seventeen-year-old Anne just fell in love with Sasha, the most popular girl at her LA public high school. But when Anne tells her best friend Clifton - who has always harbored a secret crush - he does his best to get in the way.</t>
  </si>
  <si>
    <t>Dylan Gelula, Brianna Hildebrand, Mateo Arias, Pamela Adlon</t>
  </si>
  <si>
    <t>https://images-na.ssl-images-amazon.com/images/M/MV5BNWE0MWU0NGMtODQ4MC00MDFkLWFmYjEtYzQyNTQ2OWQ4MjJiXkEyXkFqcGdeQXVyNTQ0NjU2OTk@._V1_SX300.jpg</t>
  </si>
  <si>
    <t>best-friend|friend|high-school|girl|gay-kiss|gay|teenager|kiss|lesbian|young-female-sexuality|lesbian-kiss|lesbianism|written-by-director|female-female-kiss|lesbian-crush|lesbian-teen|sexual-awakening|lesbian-interest|friendship-between-teens|friendship|teenage-boy|teenage-girl|crush-on-best-friend|teenage-sexuality</t>
  </si>
  <si>
    <t>tt4266660</t>
  </si>
  <si>
    <t>Stink!</t>
  </si>
  <si>
    <t>Stink! opens with a foul smell and a pair of kids pajamas. And a single father trying to find out what that smell could possibly be. But instead of getting a straight answer, director Jon...</t>
  </si>
  <si>
    <t>Arlene Blum, Jack Corley, Richard Denison, Calvin M. Dooley</t>
  </si>
  <si>
    <t>https://images-na.ssl-images-amazon.com/images/M/MV5BMjAzMzI1ODMyMV5BMl5BanBnXkFtZTgwOTg4NjExNzE@._V1_SX300.jpg</t>
  </si>
  <si>
    <t>Jon J. Whelan</t>
  </si>
  <si>
    <t>tt4269452</t>
  </si>
  <si>
    <t>A solitary man finds himself spying on a couple outside of his window. Sooner or later he will discover a disturbing truth behind the love.</t>
  </si>
  <si>
    <t>Hedda Estensen, Dan Smyth, Peter Williamson</t>
  </si>
  <si>
    <t>Gianluca Balla</t>
  </si>
  <si>
    <t>neo-noir|memory|loneliness|eye|eyebrow|envelope|letter|night|fire|ancient|old|shadow|past|silence|solitude|house|lynch|trauma</t>
  </si>
  <si>
    <t>tt4269746</t>
  </si>
  <si>
    <t>The Matchbreaker</t>
  </si>
  <si>
    <t>When an idealistic romantic gets fired from his day job, he is offered a "one-time gig" to break up a girl's relationship for her disapproving parents. This "one-time" gig spreads through ...</t>
  </si>
  <si>
    <t>Vetter Brothers Filmworks</t>
  </si>
  <si>
    <t>Wesley Elder, Christina Grimmie, Osric Chau, Olan Rogers</t>
  </si>
  <si>
    <t>https://images-na.ssl-images-amazon.com/images/M/MV5BNTE4MWVhYmUtZGFjMS00MGM5LTg2MDEtZTkyYTg3NmM0YzNhXkEyXkFqcGdeQXVyNDM1NzQ0NA@@._V1_SX300.jpg</t>
  </si>
  <si>
    <t>Caleb Vetter</t>
  </si>
  <si>
    <t>revealing-a-secret|lying|deception|drink-thrown-in-face|face-slap|meet-cute|dog-owner|landlord|boat-party|fake-relationship|domineering-mother|iguana|singer|jazz|childhood-crush|mother-son-relationship|breakup|brother-sister-relationship|boyfriend-girlfriend-relationship|independent-film</t>
  </si>
  <si>
    <t>tt4280036</t>
  </si>
  <si>
    <t>Based on the best-selling novel by Alice Sebold and directed by award winning director Andrew McKeough, The Lovely Bones centers on a young girl who has been murdered and watches over her ...</t>
  </si>
  <si>
    <t>Charles McKeough, Nicholas Mcnamara, Samantha Hoppe, Paige Reinhart</t>
  </si>
  <si>
    <t>Andrew McKeough</t>
  </si>
  <si>
    <t>tt4287956</t>
  </si>
  <si>
    <t>Elizabeth B. Bates</t>
  </si>
  <si>
    <t>Brett Newton</t>
  </si>
  <si>
    <t>tt4288614</t>
  </si>
  <si>
    <t>The Great European Disaster Movie</t>
  </si>
  <si>
    <t>30,000ft: sometime in the not-so-distant future. Eight year old Jane Monetti sits aboard an aeroplane destined for Berlin Tempelhof, but all is not well. Far below her is a post-Union ...</t>
  </si>
  <si>
    <t>Arte</t>
  </si>
  <si>
    <t>Angus Deayton, Flavia Piras Trow, John Arthur, Neerja Naik</t>
  </si>
  <si>
    <t>https://images-na.ssl-images-amazon.com/images/M/MV5BMTk2MTgxNjcwOV5BMl5BanBnXkFtZTgwODI2ODcxNzE@._V1_SX300.jpg</t>
  </si>
  <si>
    <t>Annalisa Piras</t>
  </si>
  <si>
    <t>tt4294826</t>
  </si>
  <si>
    <t>Casa Blanca</t>
  </si>
  <si>
    <t>Casa Blanca is a small fishing village on the Gulf of Havana. Nelsa (76) and her son Vladimir (37), who has Down syndrome, share a tiny room in an overcrowded multi-family building. ...</t>
  </si>
  <si>
    <t>http://ia.media-imdb.com/images/M/MV5BMjAyODk5ODkwMl5BMl5BanBnXkFtZTgwOTAxMDQwNjE@._V1_SX300.jpg</t>
  </si>
  <si>
    <t>Aleksandra Maciuszek</t>
  </si>
  <si>
    <t>tt4300622</t>
  </si>
  <si>
    <t>Truman</t>
  </si>
  <si>
    <t>Years after a young boy's parents are murdered, he seeks out revenge. Truman is on the hunt for the son of his parents' killer, and on top of that, an author who exploited all those killed ...</t>
  </si>
  <si>
    <t>Brandon C. Jones, Emily Jones, Sarah Jones, Jesse McGough</t>
  </si>
  <si>
    <t>Brandon C. Jones</t>
  </si>
  <si>
    <t>37 min</t>
  </si>
  <si>
    <t>tt4303202</t>
  </si>
  <si>
    <t>American Wrestler: The Wizard</t>
  </si>
  <si>
    <t>In 1980, a teenage boy escapes the unrest in Iran only to face more hostility in America, due to the hostage crisis. Determined to fit in, he joins the school's floundering wrestling team.</t>
  </si>
  <si>
    <t>William Fichtner, Ali Afshar, Lia Marie Johnson, Gabriel Basso</t>
  </si>
  <si>
    <t>https://images-na.ssl-images-amazon.com/images/M/MV5BNjY0ZDdjODgtNDg5Ny00MDliLWFkYTAtMmM1NjcyZDRhZmU2XkEyXkFqcGdeQXVyMDQ0Mzg2MQ@@._V1_SX300.jpg</t>
  </si>
  <si>
    <t>tt4319336</t>
  </si>
  <si>
    <t>Sarah Morris</t>
  </si>
  <si>
    <t>tt4319698</t>
  </si>
  <si>
    <t>Little Big Master</t>
  </si>
  <si>
    <t>Based on a true story, Little Big Master chronicles the struggles of the lowest-paid headmistress in Hong Kong history.</t>
  </si>
  <si>
    <t>Miriam Chin Wah Yeung, Louis Koo, Richard Ng, Yuen Yee Ng</t>
  </si>
  <si>
    <t>https://images-na.ssl-images-amazon.com/images/M/MV5BOTM5OTEwOTQ4MF5BMl5BanBnXkFtZTgwNDU4NjM4NTE@._V1_SX300.jpg</t>
  </si>
  <si>
    <t>Adrian Kwan</t>
  </si>
  <si>
    <t>tt4323894</t>
  </si>
  <si>
    <t>Follow Carl, a tenacious opportunist and self-proclaimed ghost-hunter, through his heart-stopping venture in this dark comedy.</t>
  </si>
  <si>
    <t>Ari Blinder, Mike Caprarella, Stefan Le, Denis O'Mahoney</t>
  </si>
  <si>
    <t>http://ia.media-imdb.com/images/M/MV5BMjE0MDExMDkxMV5BMl5BanBnXkFtZTgwNjg3MDQzNTE@._V1_SX300.jpg</t>
  </si>
  <si>
    <t>Justin Minor</t>
  </si>
  <si>
    <t>tt4327866</t>
  </si>
  <si>
    <t>A young man in a domestic terrorist cell runs into an ex-girlfriend the day before he's supposed to plant a bomb in the Staples Center.</t>
  </si>
  <si>
    <t>Rene Cadet, Gary Appel, Nikki Brown</t>
  </si>
  <si>
    <t>Don DeLeon</t>
  </si>
  <si>
    <t>female-cinematographer</t>
  </si>
  <si>
    <t>tt4328890</t>
  </si>
  <si>
    <t>Yatchan</t>
  </si>
  <si>
    <t>Two passionate people with dreams swap places accidentally by fate and their common key to get back their lost life is to defeat the antagonist through the girl whom he wants dead since she can foresee the future.</t>
  </si>
  <si>
    <t>Arya, Krishna Sekhar, Deepa Sannidhi, Swathi Reddy</t>
  </si>
  <si>
    <t>https://images-na.ssl-images-amazon.com/images/M/MV5BMmFlM2YxYjUtYWQ3MS00YWI3LTlhZjItMzA4MjI1YzZlNmRhXkEyXkFqcGdeQXVyMjM2NjM5NjE@._V1_SX300.jpg</t>
  </si>
  <si>
    <t>tt4329806</t>
  </si>
  <si>
    <t>The Other</t>
  </si>
  <si>
    <t>After moving into a cottage together, two young lovers confront the horrors of a forgotten childhood.</t>
  </si>
  <si>
    <t>Dominic Sherwood, Drea de Matteo, Cary Elwes, Jill Hennessy</t>
  </si>
  <si>
    <t>http://ia.media-imdb.com/images/M/MV5BMjM3NDg1ODg0OF5BMl5BanBnXkFtZTgwNzA2OTg5NjE@._V1_SX300.jpg</t>
  </si>
  <si>
    <t>Rick Bieber</t>
  </si>
  <si>
    <t>psychotic-behavior|sanity|terror|fear|demon|darkness|blood|climactic-conclusion|grief|girlfriend|property-deposition|termination|baby|demonization|target|insanity</t>
  </si>
  <si>
    <t>tt4339118</t>
  </si>
  <si>
    <t>On a list of the train south, the story of Zhou Huan (Ji Jin Hee) and Crystal (Huang Shengyi) meet by chance, the two together have a good time, but at the moment their hearts are comforted each other.</t>
  </si>
  <si>
    <t>Shengyi Huang, Jin-hee Ji, Zhang Wen</t>
  </si>
  <si>
    <t>http://ia.media-imdb.com/images/M/MV5BMDIyOWY0ZjEtMTdkYy00ZmRlLTk5MGEtYTM3MGI5NjNhNDIzXkEyXkFqcGdeQXVyMjExMzEyNTM@._V1_SX300.jpg</t>
  </si>
  <si>
    <t>Poong-ki Kim</t>
  </si>
  <si>
    <t>tt4340756</t>
  </si>
  <si>
    <t>5 People, 4 Lifestyles, 3 Murders, 2 Hours, 1 Revenge. The story takes around 5 persons who are interconnected through life situations, plotted in a house.</t>
  </si>
  <si>
    <t>Arvin G.R., Pavithra Gowda, Jayakumar, Ravi Raghavendra</t>
  </si>
  <si>
    <t>https://images-na.ssl-images-amazon.com/images/M/MV5BZDg4MGYxYmUtYzQ3Zi00MmU1LWJiMTUtMjI4YTI3ZWUyNTE0XkEyXkFqcGdeQXVyMTg2NDkxMTg@._V1_SX300.jpg</t>
  </si>
  <si>
    <t>Ragavendra Prasad</t>
  </si>
  <si>
    <t>tt4354930</t>
  </si>
  <si>
    <t>Frank, confused of his next step in life is tired of living his life as a thief and using women. He finds himself matched by an older women whom gets him more than he gets himself, but ...</t>
  </si>
  <si>
    <t>Armine Aroutiunian, Angelica Cabrera, Jabari King, Jose Alberto Perez</t>
  </si>
  <si>
    <t>https://images-na.ssl-images-amazon.com/images/M/MV5BOGMxYzZmYmYtOWQ5Ny00M2Y1LWJmM2ItYTFjZTQ3NTQxOGY1XkEyXkFqcGdeQXVyNDg3MTkwNDY@._V1_SX300.jpg</t>
  </si>
  <si>
    <t>Jovanni Santos Graupera</t>
  </si>
  <si>
    <t>tt4356434</t>
  </si>
  <si>
    <t>The Searchers</t>
  </si>
  <si>
    <t>A man scours an empty beach with a metal detector. Finding something of value becomes more of a struggle than he expects.</t>
  </si>
  <si>
    <t>Andy Lambert, Zadoc Nava</t>
  </si>
  <si>
    <t>Andy Lambert</t>
  </si>
  <si>
    <t>2 min</t>
  </si>
  <si>
    <t>wordless</t>
  </si>
  <si>
    <t>tt4356868</t>
  </si>
  <si>
    <t>Leaked 'Peter Pan Live!' Audition Tape with Jane Krakowski</t>
  </si>
  <si>
    <t>John Early, Jane Krakowski</t>
  </si>
  <si>
    <t>Zack Poitras</t>
  </si>
  <si>
    <t>tt4364744</t>
  </si>
  <si>
    <t>The Ladykiller</t>
  </si>
  <si>
    <t>Ricky is thrust back into the dating scene armed with some interesting advice from his friend Bob.</t>
  </si>
  <si>
    <t>Mitch Eakins, Ian Gary, David Greyson, Brett Maline</t>
  </si>
  <si>
    <t>Chris Capel</t>
  </si>
  <si>
    <t>phone|cell-phone|crying-woman|speed-dating</t>
  </si>
  <si>
    <t>tt4370926</t>
  </si>
  <si>
    <t>A Gay Girl in Damascus: The Amina Profile</t>
  </si>
  <si>
    <t>When well-known Syrian blogger Amina Arraf - purportedly kidnapped by local authorities during the Arab Spring - was revealed to be an elaborate hoax persona, an entire international community realized it had been catfished.</t>
  </si>
  <si>
    <t>Sundance Now Doc Club</t>
  </si>
  <si>
    <t>https://images-na.ssl-images-amazon.com/images/M/MV5BNzUyMjkyNDYyMl5BMl5BanBnXkFtZTgwMTk5MzUxNjE@._V1_SX300.jpg</t>
  </si>
  <si>
    <t>Sophie Deraspe</t>
  </si>
  <si>
    <t>f-rated|lesbian-interest|lesbian</t>
  </si>
  <si>
    <t>tt4372240</t>
  </si>
  <si>
    <t>78/52</t>
  </si>
  <si>
    <t>An unprecedented look at the iconic shower scene in Alfred Hitchcock's Psycho (1960), the "man behind the curtain", and the screen murder that profoundly changed the course of world cinema.</t>
  </si>
  <si>
    <t>Alan Barnette, Justin Benson, Peter Bogdanovich, Marco Calavita</t>
  </si>
  <si>
    <t>https://images-na.ssl-images-amazon.com/images/M/MV5BMTg2NjMzMDAxMl5BMl5BanBnXkFtZTgwMDkxOTY0MzI@._V1_SX300.jpg</t>
  </si>
  <si>
    <t>tt4375236</t>
  </si>
  <si>
    <t>Two men, an ex-priest and an afflicted firefighter, lead an underground intervention group for ordinary people suffering from demonic possession.</t>
  </si>
  <si>
    <t>Brett Fleisher, Robert Forster, Mark Gantt, Kate Siegel</t>
  </si>
  <si>
    <t>Dylan Mulick</t>
  </si>
  <si>
    <t>tt4381862</t>
  </si>
  <si>
    <t>Inspired by the real story of a feisty young man with Down syndrome determined to convince his scatterbrained brother to teach him how to drive.</t>
  </si>
  <si>
    <t>Connor Long, Charles Lynch, Kevin Coubal, Nicole Carter Lyde</t>
  </si>
  <si>
    <t>http://ia.media-imdb.com/images/M/MV5BMjE1MDQwODE4OF5BMl5BanBnXkFtZTgwOTU3NjA2NDE@._V1_SX300.jpg</t>
  </si>
  <si>
    <t>Roderick E. Stevens</t>
  </si>
  <si>
    <t>tt4382552</t>
  </si>
  <si>
    <t>Hot Girls Wanted</t>
  </si>
  <si>
    <t>A documentary about young women who have been drawn into the sex trade - and how easy it is for a web-savvy generation to end up making porn.</t>
  </si>
  <si>
    <t>Farrah Abraham, John Anthony, Rachel Bernard, Carrie Brooks</t>
  </si>
  <si>
    <t>https://images-na.ssl-images-amazon.com/images/M/MV5BMTcyMjU5NjAwN15BMl5BanBnXkFtZTgwOTM1MTc4NTE@._V1_SX300.jpg</t>
  </si>
  <si>
    <t>victimization-porn|exploring-sexuality|independent-woman|lust-for-adventure|sexual-adventure|sexual-exploration|women-against-pornography|ex-cheerleader|modern-woman|stereotype|sex-with-multiple-partners|feminist-hypocrisy|popularity|lust-for-fame|feminist-film-theory|attracting-attention|amateur|woman's-freedom|willing-woman|sexual-promiscuity|sexual-freedom|sex-worker|sex-work|right-to-choose|promiscuity|pornography-documentary|pornography-actress|porn-actress|pay-for-sex|on-the-job-sex|internet-pornography|internet-porn|freedom-of-choice|feminist-movie|feminism|consenting-woman|consenting-adult|consensual-sex|choice|career-burnout|big-sister|autonomy|anti-pornography|amateur-pornography|amateur-porn|alternative-lifestyle|adult-film-actress|casual-sex|loveless-sex|oversized-dildo|douche|plan-b|reference-to-walgreens|reference-to-drake|woman-in-a-bikini|woman-wearing-a-thong|twerking|television-talk-show|alternate-version|irresponsibility|15-minutes-of-fame|easy-money|escape-from-home|lust-for-money|true-identity-revealed|year-2014|year-2013|twitter|revealing-identity|reference-to-outback-steakhouse|reference-to-netflix|reference-to-mcdonald's-restaurant|reference-to-los-angeles-california|reference-to-jennifer-lopez|reference-to-instagram|reference-to-india|reference-to-germany|reference-to-facebook|reference-to-australia|reference-to-amazon.com|advertising-on-craigslist|american-woman|craigslist|jealous-boyfriend|woman-with-tattoo|texan|texas|new-braunfels-texas|millennial-generation|generation-y|generation-gap|talent-agent|south-florida|north-miami-beach|possessive-boyfriend|fear-mongering|vanity|pursuit-of-fame|price-of-vanity|miami-florida|feminist-politics|declining-popularity|craving-attention|attention-seeking|attention|alarmist|wrong-choices|self-determination|regretting-a-decision|matriarchy|making-a-decision|making-a-choice|job-hazard|internet-freedom|individual-rights|freedom|florida|feminist-activism|decision-making|decision|culture-war|coming-to-a-decision|choice-freedom|career-in-decline|career-choice|bad-decision</t>
  </si>
  <si>
    <t>tt4383518</t>
  </si>
  <si>
    <t>Justin, a parachute kid who is dropped off to live and attend school in the United States while his wealthy parents remain in Asia, must deal with the fact that his older sister is leaving to start a new life in the east coast without him.</t>
  </si>
  <si>
    <t>Dalena Nguyen, Matthew Marzo, Yudha Adiputera</t>
  </si>
  <si>
    <t>Yudho Aditya</t>
  </si>
  <si>
    <t>tt4384266</t>
  </si>
  <si>
    <t>The Children of the Noon: Das Leben, wie man es antrifft</t>
  </si>
  <si>
    <t>Diego Fiori, Olga Pohankova</t>
  </si>
  <si>
    <t>tt4388844</t>
  </si>
  <si>
    <t>Marco Cabriolu</t>
  </si>
  <si>
    <t>tt4397094</t>
  </si>
  <si>
    <t>Supergirl</t>
  </si>
  <si>
    <t>Naomi seems like a typical 11-year-old Orthodox Jewish girl; watching her lift almost three times her bodyweight tells a different story.</t>
  </si>
  <si>
    <t>https://images-na.ssl-images-amazon.com/images/M/MV5BZWYwYWVkZjQtMjAxMy00N2Q1LTlhM2EtZTQ4NDQ2ZDEyMTgzL2ltYWdlXkEyXkFqcGdeQXVyMzU0NjgyODc@._V1_SX300.jpg</t>
  </si>
  <si>
    <t>Jessie Auritt</t>
  </si>
  <si>
    <t>tt4399590</t>
  </si>
  <si>
    <t>FirstBorn</t>
  </si>
  <si>
    <t>A young couples lives are turned upside down when the birth of their first child is accompanied by terrifying entities that threaten their newly formed family.</t>
  </si>
  <si>
    <t>Antonia Thomas, Luke Norris, Thea Petrie, Eileen Davies</t>
  </si>
  <si>
    <t>https://images-na.ssl-images-amazon.com/images/M/MV5BOGU1MmQ4NWMtZTU5Yi00YmY1LWE5YjUtMDkyMjY0ZjBkNzZiXkEyXkFqcGdeQXVyMTYxNjkxOQ@@._V1_SX300.jpg</t>
  </si>
  <si>
    <t>Nirpal Bhogal</t>
  </si>
  <si>
    <t>tt4401704</t>
  </si>
  <si>
    <t>Everything Before Us</t>
  </si>
  <si>
    <t>The Department of Emotional Integrity (DEI) documents all relationship activity. A 'relationship score' is given to keep people accountable for their choices. The score is public for all to...</t>
  </si>
  <si>
    <t>Wong Fu Productions</t>
  </si>
  <si>
    <t>Aaron Yoo, Brittany Ishibashi, Brandon Soo Hoo, Victoria Park</t>
  </si>
  <si>
    <t>https://images-na.ssl-images-amazon.com/images/M/MV5BMTQ2OTA2MjA3Nl5BMl5BanBnXkFtZTgwMDc2NjIwODE@._V1_SX300.jpg</t>
  </si>
  <si>
    <t>Wesley Chan, Philip Wang</t>
  </si>
  <si>
    <t>heterosexual-relationship|gay-couple|infidelity|government-agency|relationship-problems</t>
  </si>
  <si>
    <t>tt4406406</t>
  </si>
  <si>
    <t>Thorns</t>
  </si>
  <si>
    <t>Devastated by the loss of her only child, Catherine enters The Little Flower Shop hoping to find something that will help fill the void. What she finds instead is something much more ...</t>
  </si>
  <si>
    <t>Porch Swing Entertainment</t>
  </si>
  <si>
    <t>Nick Bloxsom-Carter, Jahn Davis, Heidi Harrison, Melanie Nelson</t>
  </si>
  <si>
    <t>22 min</t>
  </si>
  <si>
    <t>tt4415900</t>
  </si>
  <si>
    <t>Mukhtiar Chadha</t>
  </si>
  <si>
    <t>Mukhtiar Chadha wants to be rich and successful, no matter what.</t>
  </si>
  <si>
    <t>Ohri Productions</t>
  </si>
  <si>
    <t>Diljit Dosanjh, Oshin Sai, Yashpal Sharma, Abhi Rai</t>
  </si>
  <si>
    <t>https://images-na.ssl-images-amazon.com/images/M/MV5BMmVmODUyYWQtOWE4YS00ZDMyLWI2NDQtYWY0Y2E3YWQ0NzE3XkEyXkFqcGdeQXVyMzE2MzA5MzI@._V1_SX300.jpg</t>
  </si>
  <si>
    <t>Gifty</t>
  </si>
  <si>
    <t>tt4418168</t>
  </si>
  <si>
    <t>Ice Age</t>
  </si>
  <si>
    <t>In the tenth year of marriage, Babak and Manizheh face the biggest challenge of their life. Financial problems and difficult social situation cause Babak to work very hard and this leads to...</t>
  </si>
  <si>
    <t>Farhad Aslani, Sahar Dolatshahi, Mahtab Keramati, Mohsen Kiayee</t>
  </si>
  <si>
    <t>https://images-na.ssl-images-amazon.com/images/M/MV5BNDZlN2RhNzYtYmQ4MS00MGExLWI3Y2YtNzVmZjhiN2M2OWEzXkEyXkFqcGdeQXVyMzE4MDkyNTA@._V1_SX300.jpg</t>
  </si>
  <si>
    <t>Mostafa Kiayee</t>
  </si>
  <si>
    <t>tt4425402</t>
  </si>
  <si>
    <t>The Black Death</t>
  </si>
  <si>
    <t>The origin dates to 1565, during the reign of Maha Chakkraphat (husband of courageous elephant-battling Queen Suriyothai), when there was a plague in the old royal capital. The tropical ...</t>
  </si>
  <si>
    <t>Chaat Arthachinta, Apa Bhavilai, Narucha Chaimareung, Amphan Charoensukalarp</t>
  </si>
  <si>
    <t>https://images-na.ssl-images-amazon.com/images/M/MV5BOGRjZmQ4ODQtMzc5OC00OTljLThjZDItOTZkNGQ3MDkxZjRkXkEyXkFqcGdeQXVyMjQxMDgxMjg@._V1_SX300.jpg</t>
  </si>
  <si>
    <t>Chalermchatri Yukol</t>
  </si>
  <si>
    <t>tt4427076</t>
  </si>
  <si>
    <t>14+</t>
  </si>
  <si>
    <t>Alex becomes infatuated with Vika without her knowing. What happens when he plucks up the courage to show his feelings?</t>
  </si>
  <si>
    <t>Gleb Kalyuzhny, Ulyana Vaskovich, Olga Ozollapinya, Dmitry Barinov</t>
  </si>
  <si>
    <t>https://images-na.ssl-images-amazon.com/images/M/MV5BNTUzY2QyZWQtZmJkMC00ZDZhLTgyZWMtYjNiYWQyZmM0MTM1XkEyXkFqcGdeQXVyNjMwOTA1MDM@._V1_SX300.jpg</t>
  </si>
  <si>
    <t>Andrey Zaytsev</t>
  </si>
  <si>
    <t>audio-cassette|audio-tape|subway|fire|carpet|police|night|kiss|elevator|scooter|listening-to-music|knitting|watching-tv|spitting|classroom|mother-son-relationship|love|teenager|plus-sign-in-title|digit-in-title|friendship-between-boys|juvenile-delinquency|first-love|friendship|teenage-girl|teenage-boy|number-in-title</t>
  </si>
  <si>
    <t>tt4432912</t>
  </si>
  <si>
    <t>Song of Lahore</t>
  </si>
  <si>
    <t>Song of Lahore follows several Pakistani musicians, and asks if there is still room for them in a society roiled by conflict. Featuring the music of the Sachal Jazz Ensemble, and the Jazz at Lincoln Center Orchestra with Wynton Marsalis.</t>
  </si>
  <si>
    <t>https://images-na.ssl-images-amazon.com/images/M/MV5BMTQ3MDI1MjU2M15BMl5BanBnXkFtZTgwMzExMzIyNzE@._V1_SX300.jpg</t>
  </si>
  <si>
    <t>Sharmeen Obaid-Chinoy, Andy Schocken</t>
  </si>
  <si>
    <t>tt4433106</t>
  </si>
  <si>
    <t>Jenn lives in an underground bunker, protected from the monsters that now ravage the world. This is the day that she goes outside...</t>
  </si>
  <si>
    <t>Caitlin Carmichael, Ione Skye, Christopher Wiehl, Joey Luthman</t>
  </si>
  <si>
    <t>https://images-na.ssl-images-amazon.com/images/M/MV5BMjEyMzYwMjM4OF5BMl5BanBnXkFtZTgwNjA0MjkzNzE@._V1_SX300.jpg</t>
  </si>
  <si>
    <t>Steve Desmond</t>
  </si>
  <si>
    <t>tt4439744</t>
  </si>
  <si>
    <t>(Para) Normal Activity</t>
  </si>
  <si>
    <t>Robert Alex, Dave Rich, Kylie Lewallen</t>
  </si>
  <si>
    <t>Obbie Franco</t>
  </si>
  <si>
    <t>tt4443658</t>
  </si>
  <si>
    <t>Better Watch Out</t>
  </si>
  <si>
    <t>On a quiet suburban street, a babysitter must defend a twelve-year-old boy from intruders, only to discover it's far from a normal home invasion.</t>
  </si>
  <si>
    <t>Dacre Montgomery, Virginia Madsen, Olivia DeJonge, Patrick Warburton</t>
  </si>
  <si>
    <t>https://images-na.ssl-images-amazon.com/images/M/MV5BNWI1ZGEyOGEtOWQxMi00ZjQzLTlmODItZjE3ZWFhZGIwMmYyXkEyXkFqcGdeQXVyMjU3NTI0Mg@@._V1_SX300.jpg</t>
  </si>
  <si>
    <t>Chris Peckover</t>
  </si>
  <si>
    <t>tt4454930</t>
  </si>
  <si>
    <t>HoneyBee</t>
  </si>
  <si>
    <t>A quiet town is jumpstarted by the arrival of an enigmatic family; a statuesque mother named Louisa and her gorgeous teenage sons. Sixteen Year-Old Hilary is working hard to get good grades...</t>
  </si>
  <si>
    <t>Jane Wiedlin, Connie Saltzman, Lorin Partalis, Nathan Ross Murphy</t>
  </si>
  <si>
    <t>https://images-na.ssl-images-amazon.com/images/M/MV5BNDM4MTYxMjA3NV5BMl5BanBnXkFtZTgwMjIxMTE5NzE@._V1_SX300.jpg</t>
  </si>
  <si>
    <t>Nicki Harris</t>
  </si>
  <si>
    <t>tt4456270</t>
  </si>
  <si>
    <t>The Sunshine Makers</t>
  </si>
  <si>
    <t>The story of Nicholas Sand and Tim Scully, the unlikely duo at the heart of 1960s American drug counter-culture.</t>
  </si>
  <si>
    <t>Nick Sand, Tim Scully</t>
  </si>
  <si>
    <t>https://images-na.ssl-images-amazon.com/images/M/MV5BNDQ2MTM5MzQwOF5BMl5BanBnXkFtZTgwMzM2NjA4MDI@._V1_SX300.jpg</t>
  </si>
  <si>
    <t>Cosmo Feilding-Mellen</t>
  </si>
  <si>
    <t>tt4457344</t>
  </si>
  <si>
    <t>Dave Made a Maze</t>
  </si>
  <si>
    <t>Dave, an artist who has yet to complete anything significant in his career, builds a fort in his living room out of pure frustration, only to wind up trapped by the fantastical pitfalls, booby traps, and critters of his own creation.</t>
  </si>
  <si>
    <t>Kirsten Vangsness, John Hennigan, James Urbaniak, Stephanie Allynne</t>
  </si>
  <si>
    <t>https://images-na.ssl-images-amazon.com/images/M/MV5BZWYwOTgyYzQtYjdjZC00ZGE4LWExM2ItZTczZGEzMDY4OTU0XkEyXkFqcGdeQXVyMTY2NTQ3ODc@._V1_SX300.jpg</t>
  </si>
  <si>
    <t>Bill Watterson</t>
  </si>
  <si>
    <t>trapped|trap|optical-illusion|maze|monster|puppet|smoke|camera|minotaur|surreal|decapitation|spike|beard|death|cardboard|labyrinth</t>
  </si>
  <si>
    <t>tt4457980</t>
  </si>
  <si>
    <t>Sathuran</t>
  </si>
  <si>
    <t>An auto rickshaw driver finds himself embroiled in a criminal case involving medical malpractice.</t>
  </si>
  <si>
    <t>Raju Easwaran, Rajaj, Varsha, Kaali Venkat</t>
  </si>
  <si>
    <t>https://images-na.ssl-images-amazon.com/images/M/MV5BYmQ1OGQzMTAtNzE1ZS00YTZhLWE5ZjUtNmM4MDBmMmIyYmIwXkEyXkFqcGdeQXVyMjM5NDY4NzU@._V1_SX300.jpg</t>
  </si>
  <si>
    <t>K. Rajeev Prasad</t>
  </si>
  <si>
    <t>tt4460854</t>
  </si>
  <si>
    <t>Chronically Metropolitan</t>
  </si>
  <si>
    <t>CHRONICALLY METROPOLITAN is a cynical and clever coming of age film about first time novelist Fenton Dillane, who, unannounced returns to New York City to confront his family, his ex- girlfriend and a few lingering childhood fears.</t>
  </si>
  <si>
    <t>Andres Arellano, Sosie Bacon, Ashley Benson, Rhys Coiro</t>
  </si>
  <si>
    <t>https://images-na.ssl-images-amazon.com/images/M/MV5BMTAxOTI5MjczMDdeQTJeQWpwZ15BbWU4MDAyNzYyMDgx._V1_SX300.jpg</t>
  </si>
  <si>
    <t>Xavier Manrique</t>
  </si>
  <si>
    <t>tt4462372</t>
  </si>
  <si>
    <t>AWOL</t>
  </si>
  <si>
    <t>A young woman Joey is in search of direction in her small town. A visit to an army recruiting office appears to provide a path, but when she meets and falls in love with Rayna that path diverges in ways that neither woman anticipates.</t>
  </si>
  <si>
    <t>Lola Kirke, Breeda Wool, Dale Soules, Bill Sage</t>
  </si>
  <si>
    <t>https://images-na.ssl-images-amazon.com/images/M/MV5BMjM0MDkyNTY3Ml5BMl5BanBnXkFtZTgwMDAwOTcyMjI@._V1_SX300.jpg</t>
  </si>
  <si>
    <t>Deb Shoval</t>
  </si>
  <si>
    <t>small-town|army|lesbian-cunnilingus|interrupted-sex|lesbian-sex-scene|lesbian-sex|lesbian-love|lesbian-couple|lesbian-relationship|lesbian|bath|caught|topless-female-nudity|female-nudity|barn|f-rated|rural-setting|child|husband-wife-relationship|first-love|falling-in-love|joie-de-vivre|mother|high-school-graduate|woman-in-uniform|running-away|absent-without-leave|women-in-army|letter-writing|military-recruiting-office|border-guard|u.s.-canadian-border|awol|afghanistan|deployment|canada|pennsylvania</t>
  </si>
  <si>
    <t>tt4467626</t>
  </si>
  <si>
    <t>Scare Campaign</t>
  </si>
  <si>
    <t>Popular prank TV show, Scare Campaign, has been entertaining audiences for the last 5 years with its mix of old school scares and hidden camera fun. But as we enter a new age of online TV ...</t>
  </si>
  <si>
    <t>Meegan Warner, Ian Meadows, Olivia DeJonge, Josh Quong Tart</t>
  </si>
  <si>
    <t>https://images-na.ssl-images-amazon.com/images/M/MV5BNTQyMzIwODg2Ml5BMl5BanBnXkFtZTgwMjg4MDExMDI@._V1_SX300.jpg</t>
  </si>
  <si>
    <t>tv-show|faked-death|fake|buried-alive|axe|throat-cut|blood|paper-knife|snuff-film|snuff-movie|sfx|special-effects|corpse|death|security-guard|morgue|surveillance-camera|video-surveillance</t>
  </si>
  <si>
    <t>tt4468132</t>
  </si>
  <si>
    <t>Orion: The Man Who Would Be King</t>
  </si>
  <si>
    <t>'There are many that believe that Elvis is still alive - if he is alive he wears a mask and goes by the name Orion' Nashville News 1979 ORION tells the story of Jimmy Ellis - an unknown ...</t>
  </si>
  <si>
    <t>Glimmer Films</t>
  </si>
  <si>
    <t>Jerry Adams, Sharon Attaway Nettleton, Gail Brewer-Giorgio, Boomer Castleman</t>
  </si>
  <si>
    <t>https://images-na.ssl-images-amazon.com/images/M/MV5BNzczMTM0MjI0Nl5BMl5BanBnXkFtZTgwNTYzMTgyNzE@._V1_SX300.jpg</t>
  </si>
  <si>
    <t>Jeanie Finlay</t>
  </si>
  <si>
    <t>tt4471636</t>
  </si>
  <si>
    <t>The Magician</t>
  </si>
  <si>
    <t>During the joseon dynasty in Korea, the princess travels to the Qing to have a beneficial marriage. On her journey to the Qing, she meets and falls in love with a magician.</t>
  </si>
  <si>
    <t>Ara Go, Dal-hwan Jo, Yun-hie Jo, Do-won Kwak</t>
  </si>
  <si>
    <t>https://images-na.ssl-images-amazon.com/images/M/MV5BY2MwZjE5Y2ItODEyMy00YzIxLWJjNDAtODNmZmM5MDdlMTZmXkEyXkFqcGdeQXVyMTExNDQ2MTI@._V1_SX300.jpg</t>
  </si>
  <si>
    <t>Dae-seung Kim</t>
  </si>
  <si>
    <t>korea|princess|magician|addiction|joseon-era|walking-on-water|forest|kisaeng|secret-identity|drunkenness|convoy|poverty|blind-girl|blindness|drinking|trap|showman|historical-fiction|illusionist|forbidden-love|face-slap|magic-trick|young-lovers|showmanship|secret-love|star-crossed-lovers|hetero-chromia|revenge|class-differences</t>
  </si>
  <si>
    <t>tt4472678</t>
  </si>
  <si>
    <t>3600 Detik</t>
  </si>
  <si>
    <t>Indra Birowo, Ponco Buwono, Febby Febiola, Wulan Guritno</t>
  </si>
  <si>
    <t>Nayato Fio Nuala</t>
  </si>
  <si>
    <t>tt4475992</t>
  </si>
  <si>
    <t>Tank 432</t>
  </si>
  <si>
    <t>When there is no enemy within the enemies outside cannot hurt you.</t>
  </si>
  <si>
    <t>Rupert Evans, Steve Garry, Deirdre Mullins, Michael Smiley</t>
  </si>
  <si>
    <t>https://images-na.ssl-images-amazon.com/images/M/MV5BMTlkYzc4ZTAtMWE4ZC00Y2M1LWEyYmEtNDFlYjJmOWYxZTMyXkEyXkFqcGdeQXVyMjQ5ODczNzE@._V1_SX300.jpg</t>
  </si>
  <si>
    <t>Nick Gillespie</t>
  </si>
  <si>
    <t>tt4481310</t>
  </si>
  <si>
    <t>Star Men</t>
  </si>
  <si>
    <t>Four of the world's leading astronomers celebrate 50 years of friendship and exploration on a reunion road trip through the American Southwest.</t>
  </si>
  <si>
    <t>https://images-na.ssl-images-amazon.com/images/M/MV5BMTk2ODUyMzgyM15BMl5BanBnXkFtZTgwNTMxNjMxNzE@._V1_SX300.jpg</t>
  </si>
  <si>
    <t>Alison E. Rose</t>
  </si>
  <si>
    <t>tt4484120</t>
  </si>
  <si>
    <t>Paper Planes</t>
  </si>
  <si>
    <t>A short film about the crazy little things we do for love.</t>
  </si>
  <si>
    <t>Arenamedia</t>
  </si>
  <si>
    <t>Jennifer W. Long, Brooke Lenzi, Nicole Funicelli, Chad Ridgely</t>
  </si>
  <si>
    <t>https://images-na.ssl-images-amazon.com/images/M/MV5BMjMyNzU2MDQ2NF5BMl5BanBnXkFtZTgwMTk0MjAwNjE@._V1_SX300.jpg</t>
  </si>
  <si>
    <t>Leslie Brockett</t>
  </si>
  <si>
    <t>one-night-stand|female-in-comedy|fate|lesbianism|homosexuality|unlucky-in-love|gay-romance</t>
  </si>
  <si>
    <t>tt4485204</t>
  </si>
  <si>
    <t>John Carlin</t>
  </si>
  <si>
    <t>tt4486290</t>
  </si>
  <si>
    <t>Gored</t>
  </si>
  <si>
    <t>Antonio Barrera is the most gored matador in modern bullfighting. After a career of hardship, he is forced to define his legacy in his final performance.</t>
  </si>
  <si>
    <t>MotherLode Films</t>
  </si>
  <si>
    <t>http://ia.media-imdb.com/images/M/MV5BNzgwNjAyNjg0Nl5BMl5BanBnXkFtZTgwMTI0ODk1NTE@._V1_SX300.jpg</t>
  </si>
  <si>
    <t>Ido Mizrahy</t>
  </si>
  <si>
    <t>tt4498460</t>
  </si>
  <si>
    <t>Killing Them Safely</t>
  </si>
  <si>
    <t>In the early 2000s, two brothers found tremendous success when their company began selling a device that has been called 'the biggest revolution in law enforcement since the radio.' But as ...</t>
  </si>
  <si>
    <t>Rick Smith, Tom Smith</t>
  </si>
  <si>
    <t>https://images-na.ssl-images-amazon.com/images/M/MV5BMTc5NzQ2NTIxMF5BMl5BanBnXkFtZTgwMjU4NjExNzE@._V1_SX300.jpg</t>
  </si>
  <si>
    <t>Nick Berardini</t>
  </si>
  <si>
    <t>law-enforcement|weaponry|weapon|united-states|controversy|police-officer|cop|archive-footage|stun-gun|tasered|electrical-weapon|electroshock-weapon|non-lethal-weapon|less-lethal-weapon|taser|police-brutality|fatality|lethal|police|policing</t>
  </si>
  <si>
    <t>tt4504438</t>
  </si>
  <si>
    <t>Dream/Killer</t>
  </si>
  <si>
    <t>In 2005, 20-year-old Ryan Ferguson was convicted and sentenced to 40 years in prison for a crime he did not commit, causing his father, Bill, to embark on a 10-year campaign to prove Ryan's innocence.</t>
  </si>
  <si>
    <t>Charles Erickson, Bill Ferguson, Leslie Ferguson, Ryan Ferguson</t>
  </si>
  <si>
    <t>https://images-na.ssl-images-amazon.com/images/M/MV5BMTU2ODAyNzgwNF5BMl5BanBnXkFtZTgwNzc1MDkzNzE@._V1_SX300.jpg</t>
  </si>
  <si>
    <t>Andrew Jenks</t>
  </si>
  <si>
    <t>Documentary, Crime, Family</t>
  </si>
  <si>
    <t>tt4513074</t>
  </si>
  <si>
    <t>The Emeryville Experiments</t>
  </si>
  <si>
    <t>When their car crashes, 4 college kids seek help in Emeryville - a dilapidated village. New comers discover that place was once a ground for clinical experiments gone awry and plot an escape. They find themselves hunted by crazies.</t>
  </si>
  <si>
    <t>Rebecca Chulew, Don Daro, Deborah Abbott, Tess Cline</t>
  </si>
  <si>
    <t>https://images-na.ssl-images-amazon.com/images/M/MV5BMTg0ODQ5MDY2N15BMl5BanBnXkFtZTgwNjM4NTAwNTE@._V1_SX300.jpg</t>
  </si>
  <si>
    <t>Pritesh Chheda</t>
  </si>
  <si>
    <t>stranded|cult|country-town|car-accident|friend|road-trip</t>
  </si>
  <si>
    <t>tt4513316</t>
  </si>
  <si>
    <t>Novitiate</t>
  </si>
  <si>
    <t>Set in the early 1960s and during the era of Vatican II, a young woman in training to become a nun struggles with issues of faith, the changing church and sexuality.</t>
  </si>
  <si>
    <t>Liana Liberato, Dianna Agron, Margaret Qualley, Melissa Leo</t>
  </si>
  <si>
    <t>https://images-na.ssl-images-amazon.com/images/M/MV5BMTU5NDQzNTY2MV5BMl5BanBnXkFtZTgwMjgxMTMyMzI@._V1_SX300.jpg</t>
  </si>
  <si>
    <t>Margaret Betts</t>
  </si>
  <si>
    <t>tt4519016</t>
  </si>
  <si>
    <t>A pair of ex-lovers spend a spontaneous afternoon together that could either lead to rekindled love or further heartbreak. Starring Alex Karpovsky and Troian Bellisario.</t>
  </si>
  <si>
    <t>Troian Bellisario, Alex Karpovsky</t>
  </si>
  <si>
    <t>https://images-na.ssl-images-amazon.com/images/M/MV5BYTIwYmRjZDEtMDMzNC00ZjBmLWJkYjgtOTEwYjc1ZTAxMjIwXkEyXkFqcGdeQXVyMTMxNDA2NQ@@._V1_SX300.jpg</t>
  </si>
  <si>
    <t>Jacob Chase</t>
  </si>
  <si>
    <t>tt4519780</t>
  </si>
  <si>
    <t>A newly trained female combat medic comes into contact for the first time with a life and death situation.</t>
  </si>
  <si>
    <t>Nitzan Levratovsky, Boris Gorelik, Eliraz Weiss</t>
  </si>
  <si>
    <t>Hagai Adorian</t>
  </si>
  <si>
    <t>20 min</t>
  </si>
  <si>
    <t>tt4523066</t>
  </si>
  <si>
    <t>In rural Ireland, three down on their luck strangers, a troubled Indian teacher, a penniless Irish pensioner and a feisty veterinary surgeon, hatch an audacious plan to win a million pound ...</t>
  </si>
  <si>
    <t>Carmel Barrett, Girish Patel</t>
  </si>
  <si>
    <t>https://images-na.ssl-images-amazon.com/images/M/MV5BMTYwOTkxNTE0NV5BMl5BanBnXkFtZTgwNjQyNjcwNzE@._V1_SX300.jpg</t>
  </si>
  <si>
    <t>Girish Patel</t>
  </si>
  <si>
    <t>tt4530422</t>
  </si>
  <si>
    <t>Overlord</t>
  </si>
  <si>
    <t>The story of two American soldiers behind enemy lines on D Day.</t>
  </si>
  <si>
    <t>world-war-two</t>
  </si>
  <si>
    <t>tt4532818</t>
  </si>
  <si>
    <t>Sophie and the Rising Sun</t>
  </si>
  <si>
    <t>Autumn of 1941 in Salty Creek, a fishing village in South Carolina, two interracial lovers are swept up in the tides of history.</t>
  </si>
  <si>
    <t>Julianne Nicholson, Takashi Yamaguchi, Margo Martindale, Diane Ladd</t>
  </si>
  <si>
    <t>https://images-na.ssl-images-amazon.com/images/M/MV5BMjI0NzAxNTQyMl5BMl5BanBnXkFtZTgwODQzMTIwMTI@._V1_SX300.jpg</t>
  </si>
  <si>
    <t>interracial-sex|female-nudity|f-rated</t>
  </si>
  <si>
    <t>tt4536494</t>
  </si>
  <si>
    <t>The Blue Hour</t>
  </si>
  <si>
    <t>THE BLUE HOUR is a sexy supernatural love story about a bullied loner, Tam, who finds solace in the arms of Phum, a boy he meets at a haunted swimming pool. Phum reveals that his family's ...</t>
  </si>
  <si>
    <t>Atthaphan Poonsawas, Oabnithi Wiwattanawarang, Djuangjai Hirunsri, Panutchai Kittisatima</t>
  </si>
  <si>
    <t>https://images-na.ssl-images-amazon.com/images/M/MV5BMjA2MjU5NTExMl5BMl5BanBnXkFtZTgwMzUyNzMxODE@._V1_SX300.jpg</t>
  </si>
  <si>
    <t>Anucha Boonyawatana</t>
  </si>
  <si>
    <t>gay|gay-kiss|gay-teenager|bare-chested-boy|dead-dog|gun|underwear|undressing|motorbike|nightmare|bullying|garbage-dump|swimming-pool|teenage-boy</t>
  </si>
  <si>
    <t>tt4537888</t>
  </si>
  <si>
    <t>The Monster Project</t>
  </si>
  <si>
    <t>A recovering drug addict takes a job with a documentary crew who plans to interview three subjects who claim to be real life monsters.</t>
  </si>
  <si>
    <t>Yvonne Zima, Justin Bruening, Toby Hemingway, PeiPei Alena Yuan</t>
  </si>
  <si>
    <t>https://images-na.ssl-images-amazon.com/images/M/MV5BODE3ZDI1ZjctNDMwOC00NTJlLTg1MGItMjQwYzIyYmE5MDlhXkEyXkFqcGdeQXVyMjM5MTYyOTA@._V1_SX300.jpg</t>
  </si>
  <si>
    <t>Victor Mathieu</t>
  </si>
  <si>
    <t>tt4540534</t>
  </si>
  <si>
    <t>The Nightingale</t>
  </si>
  <si>
    <t>The lives of two sisters living in France are torn apart at the onset of World War II. Based on Kristin Hannah's novel 'The Nightingale'.</t>
  </si>
  <si>
    <t>https://images-na.ssl-images-amazon.com/images/M/MV5BYjlhYzBiNmMtOGJlNi00MDRiLThiNWUtZWIzM2JjZjNhOTEwXkEyXkFqcGdeQXVyNzQ0Mzk4NjI@._V1_SX300.jpg</t>
  </si>
  <si>
    <t>Michelle MacLaren</t>
  </si>
  <si>
    <t>world-war-two|f-rated|based-on-novel</t>
  </si>
  <si>
    <t>tt4547056</t>
  </si>
  <si>
    <t>The Girl with All the Gifts</t>
  </si>
  <si>
    <t>A scientist and a teacher living in a dystopian future embark on a journey of survival with a special young girl named Melanie.</t>
  </si>
  <si>
    <t>Gemma Arterton, Glenn Close, Paddy Considine, Dominique Tipper</t>
  </si>
  <si>
    <t>https://images-na.ssl-images-amazon.com/images/M/MV5BMjQ0NzA4NDcxM15BMl5BanBnXkFtZTgwMTk1NjUzOTE@._V1_SX300.jpg</t>
  </si>
  <si>
    <t>Colm McCarthy</t>
  </si>
  <si>
    <t>Nominated for 1 BAFTA Film Award. Another 6 wins &amp; 9 nominations.</t>
  </si>
  <si>
    <t>experiment|scientist|bitten-by-a-zombie|social-commentary|feral-child|cure|zombie|identity|antidote|vaccine|reference-to-pandora's-box|long-take|child's-point-of-view|surprise-ending|children|animal-killing|child-kills-man|school|escape|survival|disease|teacher|sergeant|worm|water|school-teacher|hybrid|hope|river|rescue|laboratory|army-base|wheelchair|underground|screenplay-adapted-by-author|rat|reverse-footage|prisoner|orphan|tower|living-dead|race-against-time|arm-wound|knocked-out|threat|fire-extinguisher|hazmat-suit|beaten-to-death|beating|evolution|end-of-civilization|spore|decomposing-body|horde|chase|plant|military-base|battle|combat|pathogen|severed-leg|severed-arm|water-bottle|food|knife|strapped-to-a-table|puzzle|riddle|slow-motion-scene|storytelling|body-count|female-doctor|hostage|kidnapping|fictional-war|flesh-eating-zombie|character-repeating-someone-else's-dialogue|handcuffs|imprisonment|binoculars|rooftop|hit-by-a-truck|ambush|face-mask|deception|violence|death|murder|panic|danger|paranoia|fear|fight-to-the-death|hit-with-a-baseball-bat|baseball-bat|flashlight|hand-grenade|convenience-store|desperation|forest|woods|injection|hypodermic-needle|nurse|held-at-gunpoint|product-placement|parking-garage|walkie-talkie|silencer|assault-rifle|machine-gun|pistol|corpse|gore|blood-splatter|blood|screaming|mutation|transformation|mutant|matchstick|fire|disarming-someone|moral-dilemma|child-with-a-gun|self-mutilation|hospital|abandoned-hospital|abandoned-house|abandoned-library|abandoned-city|near-death-experience|shot-to-death|shot-in-the-back|shot-in-the-chest|shot-in-the-face|shot-in-the-forehead|american-abroad|brain|reference-to-pandora|greek-mythology|reference-to-prometheus|van|armored-car|eaten-alive|tied-to-a-chair|pigeon|cat|dog|cannibalism|cannibal|survival-horror|creature|blood-on-shirt|apocalypse|outbreak|virus|pandemic|distrust|child-in-peril|killer-child|blood-on-face|gifted-child|massacre|no-opening-credits|tension|suspense|wilhelm-scream|pod|film-with-ambiguous-title|aerial-shot|british|british-army|military|soldier|female-soldier|stupid-victim|gas-mask|zombie-child|bitten-on-the-arm|bitten-in-the-neck|shot-in-the-head|camouflage-uniform|asking-to-be-killed|mercy-killing|london-england|child-killing-an-adult|child-kills-child|eating-a-cat|female-teacher|female-scientist|woman-in-uniform|student-teacher-relationship|zombie-girl|zombie-apocalypse|post-apocalypse|class|cell|doctor|dancer|little-girl|dance|shadow|heartbreaking|haunting|night|infected|darkness|spiral|army-bunker|infection|dystopia|dark|planet|examination|case|gift|undead|experimental|independent-film|based-on-novel|white-savior|whitewashing|existentialism|blood-poisoning|coming-of-age|f-word|murder-suicide|redheaded-woman</t>
  </si>
  <si>
    <t>tt4552412</t>
  </si>
  <si>
    <t>Brad Williams: Fun Size</t>
  </si>
  <si>
    <t>Comedian Brad Williams' standup topics include his experiences as a little person and how to please your woman in bed.</t>
  </si>
  <si>
    <t>Brad Williams</t>
  </si>
  <si>
    <t>https://images-na.ssl-images-amazon.com/images/M/MV5BNDEzNTA3OTA5M15BMl5BanBnXkFtZTgwMDUxMzY2NjE@._V1_SX300.jpg</t>
  </si>
  <si>
    <t>Scott L. Montoya</t>
  </si>
  <si>
    <t>stand-up-comedy|tv-special|live-audience</t>
  </si>
  <si>
    <t>tt4560234</t>
  </si>
  <si>
    <t>Awakenings</t>
  </si>
  <si>
    <t>The line between dreams and reality is blurred when a young woman in charge of two children is haunted by mysterious entities.</t>
  </si>
  <si>
    <t>Prisha Dabas, Jairaj Dalwani, Palomi Ghosh, Saurabh Goyal</t>
  </si>
  <si>
    <t>http://ia.media-imdb.com/images/M/MV5BMTY2MzQwNDQzMV5BMl5BanBnXkFtZTgwNzc2OTcyNjE@._V1_SX300.jpg</t>
  </si>
  <si>
    <t>Bhargav Saikia</t>
  </si>
  <si>
    <t>Short, Horror, Mystery</t>
  </si>
  <si>
    <t>tt4565520</t>
  </si>
  <si>
    <t>The Layover</t>
  </si>
  <si>
    <t>Two friends on a road trip, compete for the affections of a handsome man when their flight is redirected due to a hurricane.</t>
  </si>
  <si>
    <t>Kate Upton, Alexandra Daddario, Matt Barr, Matt Jones</t>
  </si>
  <si>
    <t>https://images-na.ssl-images-amazon.com/images/M/MV5BOTAyNDgwYzQtZGY1OS00OGM2LWExNTktNDJkMGUzMzdkNmVlXkEyXkFqcGdeQXVyMTM2MzgyOTU@._V1_SX300.jpg</t>
  </si>
  <si>
    <t>road-trip|meet-cute|romantic-comedy|swimming-pool|six-pack-abs|hairy-chest|bare-chested-male|love-triangle|jealousy|seduction|friendship</t>
  </si>
  <si>
    <t>tt4570696</t>
  </si>
  <si>
    <t>0-41*</t>
  </si>
  <si>
    <t>Rajesh and Vipin lead two Volleyball teams with a great deal of passion until a seemingly endless losing streak sets Rajesh and his team on a trail of disbelief and dejection.</t>
  </si>
  <si>
    <t>Yadhulal Krishnan, Vipin Kavvai, Sunil Thoyammal, Ambu Thoyammal</t>
  </si>
  <si>
    <t>http://ia.media-imdb.com/images/M/MV5BMTk1OTQ0NjM1NF5BMl5BanBnXkFtZTgwNjIyNTA1NTE@._V1_SX300.jpg</t>
  </si>
  <si>
    <t>Senna Hegde</t>
  </si>
  <si>
    <t>tt4576850</t>
  </si>
  <si>
    <t>End of Watch: The Kevin Will Story</t>
  </si>
  <si>
    <t>In 2012 the Harris County District Attorney's Office came to Texas Pictures for help assembling audio and video evidence for use in the sentencing phase of the prosecution of a drunk driver...</t>
  </si>
  <si>
    <t>M. Glen Muse</t>
  </si>
  <si>
    <t>tt4576934</t>
  </si>
  <si>
    <t>Roger is alone in his office. He is on the phone and gets yelled at by his boss. After hanging up, he looks at his little knight figurine on his desk. Roger has the impression that the Knight taunts him.</t>
  </si>
  <si>
    <t>Michel Blackburn, Jonathan Canuel</t>
  </si>
  <si>
    <t>Luis Dion-Dussault</t>
  </si>
  <si>
    <t>tt4587366</t>
  </si>
  <si>
    <t>Eliminators</t>
  </si>
  <si>
    <t>A former US Federal Agent must abandon the witness protection program and come out of hiding when his London home is invaded in error due to a wrong address. When the event ends with ...</t>
  </si>
  <si>
    <t>Scott Adkins, Stu Bennett, Daniel Caltagirone, James Cosmo</t>
  </si>
  <si>
    <t>https://images-na.ssl-images-amazon.com/images/M/MV5BNzY2MmRjOGMtNzBlYS00M2FmLThhMmItNzUyNDNkNDZkZjVhL2ltYWdlXkEyXkFqcGdeQXVyMjI4MjA3NDY@._V1_SX300.jpg</t>
  </si>
  <si>
    <t>James Nunn</t>
  </si>
  <si>
    <t>tt4594900</t>
  </si>
  <si>
    <t>Robots</t>
  </si>
  <si>
    <t>tt4597838</t>
  </si>
  <si>
    <t>A young cancer survivor has no limits when it comes to skateboarding, even with only one leg.</t>
  </si>
  <si>
    <t>Truman Hedrick, Kim Hedrick</t>
  </si>
  <si>
    <t>https://images-na.ssl-images-amazon.com/images/M/MV5BMjM5ODk4MTc1NV5BMl5BanBnXkFtZTgwNzg0OTAzNzE@._V1_SX300.jpg</t>
  </si>
  <si>
    <t>Jonathan Godfrey, Braxton Merzlock</t>
  </si>
  <si>
    <t>tt4600952</t>
  </si>
  <si>
    <t>The Guardians</t>
  </si>
  <si>
    <t>During the Cold War, an organization called "Patriot" created a super-hero squad, which includes members of multiple soviet republics. For years, the heroes had to hide their identities, but in hard times they must show themselves again.</t>
  </si>
  <si>
    <t>Anton Pampushnyy, Sanjar Madi, Sebastien Sisak, Alina Lanina</t>
  </si>
  <si>
    <t>https://images-na.ssl-images-amazon.com/images/M/MV5BZTQ4MjZkMjYtZTM2Ny00NDViLTllZmQtNjhiZmI5NzMyODU0XkEyXkFqcGdeQXVyMTExNDQ2MTI@._V1_SX300.jpg</t>
  </si>
  <si>
    <t>patriot|bare-chested-male|death|killing|technology|destruction|villain|russia|super-power|power|superpower|violence|bear|superhero-team|superhero</t>
  </si>
  <si>
    <t>tt4607118</t>
  </si>
  <si>
    <t>Burnt</t>
  </si>
  <si>
    <t>BURNT follows 30-something year old Jeremy and his decline in his physical and mental health, paving a path of self-destruction. He becomes laundered by a false charity, fights a co-worker and inadvertently ruins his sister's wedding.</t>
  </si>
  <si>
    <t>Kevin Dee, Jenny Rose, Alex Gilbert, Brenton Wade</t>
  </si>
  <si>
    <t>Jesse Richards</t>
  </si>
  <si>
    <t>tt4616014</t>
  </si>
  <si>
    <t>Jarhead 3: The Siege</t>
  </si>
  <si>
    <t>A group of Marines must protect a US Embassy in the Middle East when it suddenly comes under attack from enemy forces.</t>
  </si>
  <si>
    <t>Charlie Weber, Scott Adkins, Tom Ainsley, Erik Valdez</t>
  </si>
  <si>
    <t>https://images-na.ssl-images-amazon.com/images/M/MV5BMTc2NDYxOTE2OF5BMl5BanBnXkFtZTgwNTQwNTQ4NzE@._V1_SX300.jpg</t>
  </si>
  <si>
    <t>embassy|marines|middle-east|explosion|bunker|tango|military-base|grenade|rpg|headshot|isis|suicide-bombing|sniper|technical|sexy-agent|car-bomb|protest|terrorist</t>
  </si>
  <si>
    <t>tt4616120</t>
  </si>
  <si>
    <t>Nueva vida</t>
  </si>
  <si>
    <t>Ana Colque, Teo Guzman, Warita Guzman</t>
  </si>
  <si>
    <t>Kiro Russo</t>
  </si>
  <si>
    <t>tt4617100</t>
  </si>
  <si>
    <t>The Rock</t>
  </si>
  <si>
    <t>Based on Luke 19 where Jesus tells a few Pharisees that if the people don't cry out, the rocks will. The story begins in a world where people are not talking about Jesus. Suddenly, a rock ...</t>
  </si>
  <si>
    <t>Morrison James, Wassim Hawat, Jay Kallaway, Marina Rowe</t>
  </si>
  <si>
    <t>http://ia.media-imdb.com/images/M/MV5BMjIzODU4NzgyNV5BMl5BanBnXkFtZTgwNTMxMDA5NzE@._V1_SX300.jpg</t>
  </si>
  <si>
    <t>Pia Justine Cruz</t>
  </si>
  <si>
    <t>australian-supernatural|australian-fantasy</t>
  </si>
  <si>
    <t>tt4619940</t>
  </si>
  <si>
    <t>Chronicles of Evil</t>
  </si>
  <si>
    <t>A decorated detective involved in a taxi driver's death realizes he is caught in a trap and must untangle past mistakes to figure out why he was targeted in the first place.</t>
  </si>
  <si>
    <t>Hyeon-ju Son, Dong-seok Ma, Daniel Choi, Seo-joon Park</t>
  </si>
  <si>
    <t>https://images-na.ssl-images-amazon.com/images/M/MV5BYzE0MmI0ZjgtNjNlYy00ZGQ0LWFlMzItOGM1MDViNjI5MGRhXkEyXkFqcGdeQXVyNTQ0NTUxOTA@._V1_SX300.jpg</t>
  </si>
  <si>
    <t>Woon-hak Baek</t>
  </si>
  <si>
    <t>tt4622340</t>
  </si>
  <si>
    <t>Curious George 3: Back to the Jungle</t>
  </si>
  <si>
    <t>Launch into the adventure of a lifetime with everyone's favorite monkey in this all-new movie, Curious George 3: Back to the Jungle! When Curious George is asked to take part in a very ...</t>
  </si>
  <si>
    <t>Angela Bassett, Jeff Bennett, John Goodman, Alexander Polinsky</t>
  </si>
  <si>
    <t>https://images-na.ssl-images-amazon.com/images/M/MV5BMjI5MDA1NzA0NF5BMl5BanBnXkFtZTgwODI4Mjc4NTE@._V1_SX300.jpg</t>
  </si>
  <si>
    <t>Phil Weinstein</t>
  </si>
  <si>
    <t>tt4625030</t>
  </si>
  <si>
    <t>Richard is a writer who travels from New York City to Detroit, Michigan to complete an overdue novel. Although he is under increasing pressure from his publisher, Richard's daydreaming is ...</t>
  </si>
  <si>
    <t>Cisco Reyes, Melvin Jackson Jr., Brian Heintz, Grover McCants</t>
  </si>
  <si>
    <t>Don Overton</t>
  </si>
  <si>
    <t>tt4625334</t>
  </si>
  <si>
    <t>The Other Half</t>
  </si>
  <si>
    <t>A bipolar woman and a grief-stricken man struggle to forge a simple life.</t>
  </si>
  <si>
    <t>Tatiana Maslany, Tom Cullen, Henry Czerny, Mark Rendall</t>
  </si>
  <si>
    <t>https://images-na.ssl-images-amazon.com/images/M/MV5BMTUzOTE5Mzg1NV5BMl5BanBnXkFtZTgwNjc3NzQ1MTI@._V1_SX300.jpg</t>
  </si>
  <si>
    <t>Joey Klein</t>
  </si>
  <si>
    <t>tt4627352</t>
  </si>
  <si>
    <t>Shepherds and Butchers</t>
  </si>
  <si>
    <t>A lawyer takes on a case of a prison guard in South Africa who is traumatized by the executions he's witnessed.</t>
  </si>
  <si>
    <t>Andrea Riseborough, Steve Coogan, Deon Lotz, Robert Hobbs</t>
  </si>
  <si>
    <t>https://images-na.ssl-images-amazon.com/images/M/MV5BOGI2MmRkZmQtYzNmZS00MjVhLTk5ZDEtNjAxMzI2MGJkN2FkXkEyXkFqcGdeQXVyMjUwNjgxMDM@._V1_SX300.jpg</t>
  </si>
  <si>
    <t>tt4633690</t>
  </si>
  <si>
    <t>Shot Caller</t>
  </si>
  <si>
    <t>A newly released prison gangster is forced by the leaders of his gang to orchestrate a major crime with a brutal rival gang on the streets of Southern California.</t>
  </si>
  <si>
    <t>Nikolaj Coster-Waldau, Jon Bernthal, Lake Bell, Omari Hardwick</t>
  </si>
  <si>
    <t>https://images-na.ssl-images-amazon.com/images/M/MV5BMGY0YTM3MjItZmExMy00NDgyLThjNzUtZWQ1MzY2NGRmMjZhXkEyXkFqcGdeQXVyMzYyMzE1NjA@._V1_SX300.jpg</t>
  </si>
  <si>
    <t>white-prison-gang|aryan-brotherhood</t>
  </si>
  <si>
    <t>tt4634432</t>
  </si>
  <si>
    <t>Two Young Adults</t>
  </si>
  <si>
    <t>Andrew Richards</t>
  </si>
  <si>
    <t>tt4642044</t>
  </si>
  <si>
    <t>Riot</t>
  </si>
  <si>
    <t>Copper Jack Stone purposefully orchestrates a bank robbery in order to be thrown into prison with the notorious Russian kingpin Balam. Balam is more than just a mob criminal; he's a very ...</t>
  </si>
  <si>
    <t>Matthew Reese, Dolph Lundgren, Danielle Chuchran, Chuck Liddell</t>
  </si>
  <si>
    <t>https://images-na.ssl-images-amazon.com/images/M/MV5BMjI0OTM2Mjg1OV5BMl5BanBnXkFtZTgwNzUyNzU2NzE@._V1_SX300.jpg</t>
  </si>
  <si>
    <t>prison-riot</t>
  </si>
  <si>
    <t>tt4647788</t>
  </si>
  <si>
    <t>Coin Locker Girl</t>
  </si>
  <si>
    <t>A new born girl is placed in a coin operated locker in the subway station. The girl is raised by a mother who is the boss for a loan shark group. Later, when the girl has grown into a teen,...</t>
  </si>
  <si>
    <t>Hye-su Kim, Go-eun Kim, Bo-gum Park, Tae-goo Eom</t>
  </si>
  <si>
    <t>https://images-na.ssl-images-amazon.com/images/M/MV5BMzdhZDA1ZTMtYjdhNy00MGRiLTkxMGEtYzlhYzlkYTQzOTFmXkEyXkFqcGdeQXVyNjUxMDU4NjM@._V1_SX300.jpg</t>
  </si>
  <si>
    <t>Jun-hee Han</t>
  </si>
  <si>
    <t>tt4647900</t>
  </si>
  <si>
    <t>I Am Bolt</t>
  </si>
  <si>
    <t>The legacy of the fastest man in history, Usain Bolt.</t>
  </si>
  <si>
    <t>Pele, Neymar, Serena Williams, Asafa Powell</t>
  </si>
  <si>
    <t>https://images-na.ssl-images-amazon.com/images/M/MV5BNDhiNDEwYTQtNzY5MC00YWIwLWI5YjgtYzUxYTViMTFlNjdhXkEyXkFqcGdeQXVyMTE2ODA5Nzk@._V1_SX300.jpg</t>
  </si>
  <si>
    <t>Benjamin Turner, Gabe Turner</t>
  </si>
  <si>
    <t>game|jamaican|relay-race|runner|champion|race|athlete|olympic</t>
  </si>
  <si>
    <t>tt4651932</t>
  </si>
  <si>
    <t>Barista</t>
  </si>
  <si>
    <t>Five top baristas find themselves pushing the limits of coffee perfection to win the National Barista Championship - a surreal competition where even one mistake is far too many.</t>
  </si>
  <si>
    <t>Eden-Marie Abramowicz, Charles Babinski, Charlie Habegger, Ryan Redden</t>
  </si>
  <si>
    <t>https://images-na.ssl-images-amazon.com/images/M/MV5BMzUxNTkyMjMxOF5BMl5BanBnXkFtZTgwNzU4Njc3NjE@._V1_SX300.jpg</t>
  </si>
  <si>
    <t>Rock Baijnauth</t>
  </si>
  <si>
    <t>tt4655630</t>
  </si>
  <si>
    <t>Drifter</t>
  </si>
  <si>
    <t>A pair of outlaw brothers seek temporary refuge in a desolate town inhabited by a small family of psychotic cannibalistic lunatics.</t>
  </si>
  <si>
    <t>Aria Emory, Drew Harwood, Monique Rosario, James McCabe</t>
  </si>
  <si>
    <t>https://images-na.ssl-images-amazon.com/images/M/MV5BYjE5NGE4NGYtMTNkYi00NDRiLWFiMzItN2IzYmEyMDIyMTE3L2ltYWdlL2ltYWdlXkEyXkFqcGdeQXVyNjEwNTM2Mzc@._V1_SX300.jpg</t>
  </si>
  <si>
    <t>Chris von Hoffmann</t>
  </si>
  <si>
    <t>tt4660172</t>
  </si>
  <si>
    <t>Brave New Jersey</t>
  </si>
  <si>
    <t>A comedy about a small New Jersey town on the night of Orson Welles' legendary 1938 "War of the Worlds" radio broadcast, which led millions of listeners to believe the U.S. was being invaded by Martians.</t>
  </si>
  <si>
    <t>Anna Camp, Heather Burns, Tony Hale, Evan Jonigkeit</t>
  </si>
  <si>
    <t>https://images-na.ssl-images-amazon.com/images/M/MV5BNGM1MjlkYjYtMGI0Ny00NjBlLWExNTEtODIxNzU0OTc2MzcxXkEyXkFqcGdeQXVyNDExMzMxNjE@._V1_SX300.jpg</t>
  </si>
  <si>
    <t>Jody Lambert</t>
  </si>
  <si>
    <t>tt4661680</t>
  </si>
  <si>
    <t>Left Behind: Vanished: Next Generation</t>
  </si>
  <si>
    <t>When millions of people begin to disappear, Gabby, his sister, and their other companies will have to stick together for survival and to figure out what happened behind of an indescribable occurence.</t>
  </si>
  <si>
    <t>Amber Frank, Mason Dye, Dylan Sprayberry, Tom Everett Scott</t>
  </si>
  <si>
    <t>https://images-na.ssl-images-amazon.com/images/M/MV5BNDUzNzI4NTg3MV5BMl5BanBnXkFtZTgwOTE0NDQzNjE@._V1_SX300.jpg</t>
  </si>
  <si>
    <t>Larry A. McLean</t>
  </si>
  <si>
    <t>tt4663708</t>
  </si>
  <si>
    <t>360 Degree</t>
  </si>
  <si>
    <t>Amir Aghaee, Naser Aghaee, Alireza Ara, Habib Esmaeeli</t>
  </si>
  <si>
    <t>Sam Gharibian</t>
  </si>
  <si>
    <t>tt4666618</t>
  </si>
  <si>
    <t>A Sinner in Mecca</t>
  </si>
  <si>
    <t>For a gay filmmaker, filming in Saudi Arabia presents two serious challenges: filming is forbidden in the country and homosexuality is punishable by death. For filmmaker Parvez Sharma, ...</t>
  </si>
  <si>
    <t>Haram Films</t>
  </si>
  <si>
    <t>https://images-na.ssl-images-amazon.com/images/M/MV5BMjAzMTk3OTcwOV5BMl5BanBnXkFtZTgwMDE3NjE3NjE@._V1_SX300.jpg</t>
  </si>
  <si>
    <t>islam|homosexuality|saudi-arabia|india|human-rights</t>
  </si>
  <si>
    <t>tt4667854</t>
  </si>
  <si>
    <t>SiREN</t>
  </si>
  <si>
    <t>A bachelor party becomes a savage fight for survival when the groomsmen unwittingly unleash a fabled predator upon the festivities.</t>
  </si>
  <si>
    <t>Chiller Films</t>
  </si>
  <si>
    <t>Chase Williamson, Hannah Fierman, Justin Welborn, Hayes Mercure</t>
  </si>
  <si>
    <t>https://images-na.ssl-images-amazon.com/images/M/MV5BMjAwMjU3ODA4OF5BMl5BanBnXkFtZTgwOTkwNTUyMDI@._V1_SX300.jpg</t>
  </si>
  <si>
    <t>Gregg Bishop</t>
  </si>
  <si>
    <t>bachelor-party|mud|female-nudity|siren-the-creature|creature-feature|anal-rape|bare-butt|female-full-frontal-nudity|mythological-creature|leech|male-rear-nudity|rape|demon-rape|male-rape|non-statutory-female-on-male-anal-rape|non-statutory-female-on-male-rape|raped-by-monster|monster-rape|flying-monster|torture|interrogation|female-rear-nudity|topless-female-nudity|sex-trafficking|drinking|spin-off|evil-man|female-monster|villainess|strip-club|cult|villain|villainess-played-by-lead-actress|monster|alcohol</t>
  </si>
  <si>
    <t>tt4672264</t>
  </si>
  <si>
    <t>When a smart young girl goes searching for her missing brother, her discoveries leave her speechless.</t>
  </si>
  <si>
    <t>Elliot Farinaro</t>
  </si>
  <si>
    <t>tt4677300</t>
  </si>
  <si>
    <t>Very Semi-Serious</t>
  </si>
  <si>
    <t>The iconic cartoons of The New Yorker have become an instantly recognizable cultural touchstone over the past 90 years, and Leah Wolchock's intimate documentary offers an unprecedented ...</t>
  </si>
  <si>
    <t>American Ninth Art Studios</t>
  </si>
  <si>
    <t>https://images-na.ssl-images-amazon.com/images/M/MV5BMTcwMTQ0Njg3OF5BMl5BanBnXkFtZTgwODE1MzYyNzE@._V1_SX300.jpg</t>
  </si>
  <si>
    <t>Leah Wolchok</t>
  </si>
  <si>
    <t>tt4679820</t>
  </si>
  <si>
    <t>Lifted</t>
  </si>
  <si>
    <t>A little girl and her inventor father celebrate the success of their greatest dream, on a day she will never forget.</t>
  </si>
  <si>
    <t>Joel Edgerton, Kylie Rogers, Carrie Schroeder, Andrew Fox</t>
  </si>
  <si>
    <t>https://images-na.ssl-images-amazon.com/images/M/MV5BMjM0MDk1MTIwNF5BMl5BanBnXkFtZTgwMzQ0MjE4NTE@._V1_SX300.jpg</t>
  </si>
  <si>
    <t>Lin Oeding</t>
  </si>
  <si>
    <t>tt4680196</t>
  </si>
  <si>
    <t>Planetarium</t>
  </si>
  <si>
    <t>Follows the journey of sisters who are believed to possess the supernatural ability to connect with ghosts. They cross paths with a visionary French producer while performing in Paris.</t>
  </si>
  <si>
    <t>Natalie Portman, Lily-Rose Depp, Emmanuel Salinger, Amira Casar</t>
  </si>
  <si>
    <t>https://images-na.ssl-images-amazon.com/images/M/MV5BMDUxMDQzZTEtMmI0NS00NDRhLTkxZWQtZGVjZTVhZTE5NDAxL2ltYWdlL2ltYWdlXkEyXkFqcGdeQXVyMjUzNjg2MTc@._V1_SX300.jpg</t>
  </si>
  <si>
    <t>Rebecca Zlotowski</t>
  </si>
  <si>
    <t>male-pubic-hair|pubic-hair|death-of-sister|letter|wedding|dream-sequence|dream|anti-semitism|laughing|jew|telephone-conversation|lipstick-on-mirror|fire|female-nudity|male-full-frontal-nudity|male-frontal-nudity|male-rear-nudity|male-nudity|rear-nudity|nudity|beach|dog|cigarette-smoking|sea|la-marseillaise|face-slap|snowball-fight|snowball|snow|snowing|mirror|party|two-in-a-bathtub|kiss|movie-screening|film-shooting|shooting|cinema|chair|bird|seance|show|medium|train|1930s|flashback|year-1943|paris-france|sister-sister-relationship|one-word-title</t>
  </si>
  <si>
    <t>tt4687392</t>
  </si>
  <si>
    <t>Man in Red Bandana</t>
  </si>
  <si>
    <t>Verdi Productions</t>
  </si>
  <si>
    <t>Matthew J. Weiss</t>
  </si>
  <si>
    <t>bandana|bandanna</t>
  </si>
  <si>
    <t>tt4693418</t>
  </si>
  <si>
    <t>Back to the Jurassic</t>
  </si>
  <si>
    <t>Ernie, Julia, and Max accidentally start a time-machine and find themselves back in time 65 million years, where they are adopted by a doting dinosaur mom and a rambunctious dinosaur ...</t>
  </si>
  <si>
    <t>Melanie Griffith, Jane Lynch, William Baldwin, Stephen Baldwin</t>
  </si>
  <si>
    <t>https://images-na.ssl-images-amazon.com/images/M/MV5BMjM0Nzc1MDM5OV5BMl5BanBnXkFtZTgwMzYwNzg3NTE@._V1_SX300.jpg</t>
  </si>
  <si>
    <t>Yoon-suk Choi</t>
  </si>
  <si>
    <t>tt4694544</t>
  </si>
  <si>
    <t>Once Upon a Time in Venice</t>
  </si>
  <si>
    <t>A Los Angeles detective seeks out the ruthless gang that stole his dog.</t>
  </si>
  <si>
    <t>Bruce Willis, John Goodman, Jason Momoa, Emily Robinson</t>
  </si>
  <si>
    <t>https://images-na.ssl-images-amazon.com/images/M/MV5BMDUwZTZjN2YtMTcwNy00YjZiLWExOWMtODU4ZGZhZWY0MTE3XkEyXkFqcGdeQXVyMzQwMTY2Nzk@._V1_SX300.jpg</t>
  </si>
  <si>
    <t>Mark Cullen</t>
  </si>
  <si>
    <t>tt4694618</t>
  </si>
  <si>
    <t>Annie</t>
  </si>
  <si>
    <t>From pajama parties to a Girl Scouts' gathering. From assorted dolls to brightly colored dresses. Annie is your typical preteen princess. The only difference to this story is - Annie was born a boy.</t>
  </si>
  <si>
    <t>Heather Fairbanks, Annie Sue Ditch, Evelyn Ditch, Gaven Ditch</t>
  </si>
  <si>
    <t>Mark France</t>
  </si>
  <si>
    <t>love|lgbt|gender-dysphoria|transgender</t>
  </si>
  <si>
    <t>tt4697186</t>
  </si>
  <si>
    <t>In a post-nuclear, oxygen-ridden future, humble cleaner Juliette has her loyalties tested when she falls for Adam, a captive merman whose gills are mankind's last hope for survival.</t>
  </si>
  <si>
    <t>Elsa May Averill, Adrian Brine, Jurandy Martien, Phi Nguyen</t>
  </si>
  <si>
    <t>https://images-na.ssl-images-amazon.com/images/M/MV5BMTg4NTM5MDE1NV5BMl5BanBnXkFtZTgwMDU5MDkxNjE@._V1_SX300.jpg</t>
  </si>
  <si>
    <t>Marc S. Nollkaemper</t>
  </si>
  <si>
    <t>tt4700190</t>
  </si>
  <si>
    <t>Wish For Christmas</t>
  </si>
  <si>
    <t>A High School student makes a wish that her parents would lose their faith.</t>
  </si>
  <si>
    <t>Mustard Seed Entertainment</t>
  </si>
  <si>
    <t>Joey Lawrence, Leigh-Allyn Baker, Anna Fricks, Bill Engvall</t>
  </si>
  <si>
    <t>https://images-na.ssl-images-amazon.com/images/M/MV5BNTUyYjg5MTEtZWZmNi00NTRmLThmYzktZmRhNmQzNDI5YWY5XkEyXkFqcGdeQXVyMzM4MjM0Nzg@._V1_SX300.jpg</t>
  </si>
  <si>
    <t>John K.D. Graham</t>
  </si>
  <si>
    <t>faith|christmas|church|wish|f-rated|christian-film|texting|phone|cell-phone|religion|atheist|praying|prayer|holiday</t>
  </si>
  <si>
    <t>tt4703048</t>
  </si>
  <si>
    <t>6 Days</t>
  </si>
  <si>
    <t>In April 1980, armed gunmen stormed the Iranian Embassy in Princes Gate, London and took all inside hostage. Over the next six days a tense standoff took place, all the while a group of ...</t>
  </si>
  <si>
    <t>Abbie Cornish, Mark Strong, Jamie Bell, Emun Elliott</t>
  </si>
  <si>
    <t>https://images-na.ssl-images-amazon.com/images/M/MV5BZmI0NjgzOTktMmU1OS00MmU2LWJkMzgtMzlkMWY4ZWRmZTY5XkEyXkFqcGdeQXVyNTEzMzUyNDI@._V1_SX300.jpg</t>
  </si>
  <si>
    <t>tt4705290</t>
  </si>
  <si>
    <t>The Pact is based on true events and follows a journey of the human spirit. The story is about an older couple, on the brink of homelessness, who have lost all any parent holds dear.</t>
  </si>
  <si>
    <t>Mark Benjamin, Kathleen Scott, Mark Anthony Cox, Lisa Winans</t>
  </si>
  <si>
    <t>https://images-na.ssl-images-amazon.com/images/M/MV5BMjM2ODU1NTYzMV5BMl5BanBnXkFtZTgwOTY2NjE3NjE@._V1_SX300.jpg</t>
  </si>
  <si>
    <t>Nonie D. Clark</t>
  </si>
  <si>
    <t>tt4706602</t>
  </si>
  <si>
    <t>Mega Mindy Versus ROX</t>
  </si>
  <si>
    <t>Free Souffriau, Nicky Langley, Fred Van Kuyk, Anton Cogen</t>
  </si>
  <si>
    <t>https://images-na.ssl-images-amazon.com/images/M/MV5BNzViN2U2Y2YtNzY0OS00MjMzLThhN2MtOTA5YmRkNWRlMWFjXkEyXkFqcGdeQXVyNDk3NDUxMTA@._V1_SX300.jpg</t>
  </si>
  <si>
    <t>Matthias Temmermans</t>
  </si>
  <si>
    <t>tt4706888</t>
  </si>
  <si>
    <t>Laid in America</t>
  </si>
  <si>
    <t>Two foreign exchange high-school students are kidnapped during their quest to get laid on their last night in America and it will be the best night of their life.</t>
  </si>
  <si>
    <t>Olajide Olatunji, Caspar Lee, Bobby Lee, Madison Iseman</t>
  </si>
  <si>
    <t>https://images-na.ssl-images-amazon.com/images/M/MV5BYjY1MzY1NDItNzAzMS00MWQ1LTgwYTEtOGY3YzA4NGFhYTk4XkEyXkFqcGdeQXVyNjMxOTMwNzA@._V1_SX300.jpg</t>
  </si>
  <si>
    <t>Sam Milman, Peter Vass</t>
  </si>
  <si>
    <t>tt4712254</t>
  </si>
  <si>
    <t>627 Hours</t>
  </si>
  <si>
    <t>tt4713546</t>
  </si>
  <si>
    <t>Dawn of the Deaf</t>
  </si>
  <si>
    <t>Hearing-impaired zombies are the new politically conscious minority to take on the Australian government.</t>
  </si>
  <si>
    <t>Davo Hardy, Tsu Shan Chambers, Sally Williams, Georgina Neville</t>
  </si>
  <si>
    <t>Davo Hardy</t>
  </si>
  <si>
    <t>black-comedy|sign-language|parody|tv-anchor|human-rights|politics|satire|deaf|zombie</t>
  </si>
  <si>
    <t>tt4714568</t>
  </si>
  <si>
    <t>The Young Offenders</t>
  </si>
  <si>
    <t>Two teenage boys cycle 160km on stolen bikes pursued by police to find a missing bale of cocaine worth 7 million euro. Set around the real event of Ireland's biggest cocaine seizure in 2007 of 440 million euro.</t>
  </si>
  <si>
    <t>Vico Films</t>
  </si>
  <si>
    <t>Alex Murphy, Chris Walley, Hilary Rose, Dominic MacHale</t>
  </si>
  <si>
    <t>https://images-na.ssl-images-amazon.com/images/M/MV5BNTAwMmU3NzQtNzE3MC00YTAyLTljMWEtOGI2NGQ1MDIwMjgzXkEyXkFqcGdeQXVyMzY3MDMwNQ@@._V1_SX300.jpg</t>
  </si>
  <si>
    <t>Peter Foott</t>
  </si>
  <si>
    <t>cocaine|teenager|ireland|thief|police|juvenile-delinquent|mask|gps-tracker|chicken|beach|bicycle|underwear|friendship|buddies|treasure-hunt|nail-gun|dysfunctional-family|drunkenness|landscape|gps-tracking|fish-market|arrest|robbery|masturbation|male-rear-nudity</t>
  </si>
  <si>
    <t>tt4720702</t>
  </si>
  <si>
    <t>Bushwick</t>
  </si>
  <si>
    <t>When a Texas military force invades their Brooklyn neighborhood, 20-year-old Lucy and war veteran Stupe must depend on each other to survive.</t>
  </si>
  <si>
    <t>Dave Bautista, Arturo Castro, Brittany Snow, Christian Navarro</t>
  </si>
  <si>
    <t>https://images-na.ssl-images-amazon.com/images/M/MV5BMGQ5Mjc1ZTUtYzVhOS00YWEwLThkYjItNmNhN2ViMDBlZGZlXkEyXkFqcGdeQXVyMzQwMTY2Nzk@._V1_SX300.jpg</t>
  </si>
  <si>
    <t>Cary Murnion, Jonathan Milott</t>
  </si>
  <si>
    <t>invasion|civil-war</t>
  </si>
  <si>
    <t>tt4721404</t>
  </si>
  <si>
    <t>The Good Catholic</t>
  </si>
  <si>
    <t>Daniel loved his job as a small town priest more than anything. Then he met Jane. God help him.</t>
  </si>
  <si>
    <t>Pigasus Pictures</t>
  </si>
  <si>
    <t>Zachary Spicer, Wrenn Schmidt, Danny Glover, John C. McGinley</t>
  </si>
  <si>
    <t>https://images-na.ssl-images-amazon.com/images/M/MV5BMzdjYTk1OTAtNTY4Ni00OTQzLWEwM2UtZDI2NGNiYjFiMmQ4XkEyXkFqcGdeQXVyMzM0NzU1MzA@._V1_SX300.jpg</t>
  </si>
  <si>
    <t>Paul Shoulberg</t>
  </si>
  <si>
    <t>tt4722786</t>
  </si>
  <si>
    <t>A tragic love triangle involving a young painter, an Interpol detective, and a professional hit-man.</t>
  </si>
  <si>
    <t>Rahman, Elham Mirza, Nishan, Anoop Menon</t>
  </si>
  <si>
    <t>http://ia.media-imdb.com/images/M/MV5BZDc3MThmYTQtYTExYi00OTc5LWFlMzYtZDc4ZjUyMThiM2VlXkEyXkFqcGdeQXVyMjkxNzQ1NDI@._V1_SX300.jpg</t>
  </si>
  <si>
    <t>Altas T. Ali</t>
  </si>
  <si>
    <t>tt4724238</t>
  </si>
  <si>
    <t>The Rite</t>
  </si>
  <si>
    <t>Lewis Cartwright, Donal Cox, Pat Garrett, Natalie Sheriff</t>
  </si>
  <si>
    <t>Katarina Leszkoova</t>
  </si>
  <si>
    <t>tt4729990</t>
  </si>
  <si>
    <t>Slash</t>
  </si>
  <si>
    <t>Freshman Neil's Vanguard stories are all he cares about...until he meets the older Julia, who pushes him to put his own fan fic online. When the website's moderator takes a special interest in Neil's work, it opens up a whole new universe.</t>
  </si>
  <si>
    <t>Arts + Labor</t>
  </si>
  <si>
    <t>Tishuan Scott, Lucas Neff, Courtney Bandeko, Michael Johnston</t>
  </si>
  <si>
    <t>https://images-na.ssl-images-amazon.com/images/M/MV5BMjE1MTE5NzY1OF5BMl5BanBnXkFtZTgwMTUyOTEyMDI@._V1_SX300.jpg</t>
  </si>
  <si>
    <t>Clay Liford</t>
  </si>
  <si>
    <t>teenage-writer|hook-up|fan-fiction|brother-sister-relationship|gay-interest|gay-kiss|comicon|high-school-student|outcast|teen-angst|rejection|reference-to-manga|gay-porn|gay-teen|gay-nerd|gay-virgin|gay-schoolboy|gay-theme|gay-boy|gay-kid|gay-youth|gay-subtext|lgbt-cinema|bisexuality|gay-cinema|gay-protagonist|gay-man|gay-son|minor|underage|age-discordance|gay-character|gay-lead-character|gay-high-school-student|gay-teenager|coming-out|closeted-gay|coming-of-age|mother-son-relationship|father-son-relationship</t>
  </si>
  <si>
    <t>tt4731148</t>
  </si>
  <si>
    <t>Attraction</t>
  </si>
  <si>
    <t>After an alien ship crash lands onto a Russian city, many who saw it and the occupants start to question their own existence while there are those who demand the aliens leave Earth.</t>
  </si>
  <si>
    <t>Irina Starshenbaum, Alexander Petrov, Rinal Mukhametov, Oleg Menshikov</t>
  </si>
  <si>
    <t>https://images-na.ssl-images-amazon.com/images/M/MV5BNzBjNjJjYzctMzg5Yy00YmVhLWEzOTEtMGRmZTNlZjJlNWIwXkEyXkFqcGdeQXVyMjExMzEyNTM@._V1_SX300.jpg</t>
  </si>
  <si>
    <t>ufo|extraterrestrial|alien|alien-ship|ufo-crash-site|crash-site|immortal-alien|alien-spaceship|ufo-landing|humanoid|moscow-russia|human-versus-alien|spacecraft|chertanovo|news-report|hospital|ufo-sighting|boyfriend|aircraft-carrier|school-girl|immortal|moscow|colonel|bio-suit|military|russia|gun-fight|immortality|police|blood-transfusion|spaceship|gang|mob|fighter-jet|crash-landing|air-to-air-missle|quarantine</t>
  </si>
  <si>
    <t>tt4763168</t>
  </si>
  <si>
    <t>Kindergarten Cop 2</t>
  </si>
  <si>
    <t>Assigned to recover sensitive stolen data, a gruff FBI agent goes undercover as a kindergarten teacher, but the school's liberal, politically correct environment is more than he bargained for.</t>
  </si>
  <si>
    <t>Dolph Lundgren, Darla Taylor, Bill Bellamy, Aleks Paunovic</t>
  </si>
  <si>
    <t>https://images-na.ssl-images-amazon.com/images/M/MV5BMTExNTVlMGYtNTU2ZC00ZGE3LWIyYTEtNDM3ZjAxZmRjYTRiXkEyXkFqcGdeQXVyMjU0NDExNDg@._V1_SX300.jpg</t>
  </si>
  <si>
    <t>kindergarten-teacher|kindergarten|sequel|flash-drive</t>
  </si>
  <si>
    <t>tt4767654</t>
  </si>
  <si>
    <t>Aja Warren, Jesse Sherman, Justin Berti, Riria Niimura</t>
  </si>
  <si>
    <t>http://ia.media-imdb.com/images/M/MV5BMTQ0Nzg0MDU3Nl5BMl5BanBnXkFtZTgwMDAxOTkzNjE@._V1_SX300.jpg</t>
  </si>
  <si>
    <t>Bryce Morgan</t>
  </si>
  <si>
    <t>tt4769824</t>
  </si>
  <si>
    <t>In This Corner of the World</t>
  </si>
  <si>
    <t>Set in Hiroshima during World War II, an eighteen-year-old girl gets married and now has to prepare food for her family despite the rationing and lack of supplies. As she struggles with the...</t>
  </si>
  <si>
    <t>Non, Megumi Han, Yoshimasa Hosoya, Natsuki Inaba</t>
  </si>
  <si>
    <t>https://images-na.ssl-images-amazon.com/images/M/MV5BYmM5Y2RhNzQtYjUwOC00ZTE4LTg0OTAtZDhhMjQ3N2JkMzZiXkEyXkFqcGdeQXVyNjc2NTgzMzc@._V1_SX300.jpg</t>
  </si>
  <si>
    <t>Sunao Katabuchi</t>
  </si>
  <si>
    <t>Animation, Drama, History</t>
  </si>
  <si>
    <t>hiroshima|orphan-girl|orphan|atomic-bomb|loss-of-daughter|death-of-daughter|death|bombing|air-raid|bomb-shelter|lost|sugar|trail-of-ants|ants|military-police|raining|thunderstorm|power-outage|alert|marine|umbrella|train|year-1945|year-1944|year-1943|marriage|drawing|classroom|spyglass|monster|little-girl|year-1935|1940s|1930s|hiroshima-japan|japan|female-protagonist|world-war-two|anime|death-of-child|independent-film</t>
  </si>
  <si>
    <t>tt4789170</t>
  </si>
  <si>
    <t>Plastic Tides take on 11 brutal days and 240 miles of driving snow, subzero temperatures, and punishing ice along the Erie Canal on stand up paddleboards to raise awareness of plastic microbeads in cosmetic products.</t>
  </si>
  <si>
    <t>Christian Shaw, Gordon Middleton</t>
  </si>
  <si>
    <t>Gordon Middleton, Christian Shaw</t>
  </si>
  <si>
    <t>tt4794754</t>
  </si>
  <si>
    <t>The Great &amp; The Small</t>
  </si>
  <si>
    <t>Twenty-six year old Scott is living on the streets and trying to find his way back into society while on probation for petty crimes. He attempts to navigate his relationship with his two ...</t>
  </si>
  <si>
    <t>Nick Fink, Ritchie Coster, Melanie Lynskey, Louisa Krause</t>
  </si>
  <si>
    <t>https://images-na.ssl-images-amazon.com/images/M/MV5BZjQ4NzFjNTQtN2ExMC00N2Y0LTgxZDUtMWY1NWQ1ZTI0MmRmL2ltYWdlXkEyXkFqcGdeQXVyNjg0ODE1ODE@._V1_SX300.jpg</t>
  </si>
  <si>
    <t>Dusty Bias</t>
  </si>
  <si>
    <t>tt4799064</t>
  </si>
  <si>
    <t>Mindhorn</t>
  </si>
  <si>
    <t>A has-been actor best known for playing the title character in the 1980s detective series "Mindhorn" must work with the police when a serial killer says that he will only speak with Detective Mindhorn, whom he believes to be a real person.</t>
  </si>
  <si>
    <t>Essie Davis, Andrea Riseborough, Steve Coogan, Jessica Barden</t>
  </si>
  <si>
    <t>https://images-na.ssl-images-amazon.com/images/M/MV5BMTU1NDU2MjI5N15BMl5BanBnXkFtZTgwMDg0MjYwMjI@._V1_SX300.jpg</t>
  </si>
  <si>
    <t>Sean Foley</t>
  </si>
  <si>
    <t>isle-of-man|police|1980s|actor|serial-killer|british|stuntman|fight|fistfight|brawl|eavesdropping|manager|blackmail|fan-mail|jealousy|jail-cell|taxi|photograph|estranged-daughter|mother-daughter-relationship|hospital|impostor|wrongful-arrest|river|forest|woods|final-showdown|showdown|flowers|cell-phone|telephone|laptop|mental-patient|escaped-mental-patient|revenge|dream|fantasy-sequence|stalking|husband-wife-relationship|trailer-home|scottish-accent|product-placement|hotel|hit-by-a-car|party|mansion|public-nudity|garage|letter|presumed-dead|faked-death|bare-chested-male|hairy-chest|panic|danger|fear|paranoia|press-conference|written-by-star|looking-at-oneself-in-a-mirror|cameo|apartment|drunkenness|montage|cigarette-smoking|cocaine-snorting|toy-gun|toy|mental-retardation|knife|framed-for-murder|frame-up|investigation|mayor|revelation|ferry|beach|woman-in-jeopardy|tunnel|escape|rescue|held-at-gunpoint|hostage|kidnapping|death|blood-splatter|blood|double-cross|deception|betrayal|murder|filmed-killing|false-accusation|handcuffs|arrest|female-cop|policewoman|police-car|police-station|police-inspector|police-chief|police-officer|corrupt-cop|corrupt-official|cover-up|conspiracy|parade|silencer|pistol|assault-rifle|machine-gun|mental-illness|fan|voice-recorder|media-coverage|news-report|female-journalist|journalist|tv-station|redemption|man-wearing-a-wig|wig|toupee|stealing-a-car|motorcycle|car-motorcycle-chase|police-chase|foot-chase|chase|shot-to-death|shot-in-the-chest|fake-blood|character-repeating-someone-else's-dialogue|slow-motion-scene|capoeira|reverse-footage|actor-playing-himself|mustache|flashback|2010s|flash-forward|videotape|public-relations|white-male-pretending-to-be-black|audition|london-england|interview|eye-patch|wisecrack-humor|black-comedy|absurdism|f-word|film-set|tv-show-in-film|fictional-tv-show|year-1989|fake-knife|knocked-out|character's-point-of-view-camera-shot|subjective-camera|no-opening-credits|electronic-music-score|satire|spoof|one-word-title|amateur-detective|police-investigation|murderer|aging-actor|failed-actor|independent-film|title-spoken-by-character|character-name-in-title|surprise-ending</t>
  </si>
  <si>
    <t>tt4800288</t>
  </si>
  <si>
    <t>The Perfect Storm</t>
  </si>
  <si>
    <t>Two parents, caught in the path of a tornado, fight to save their children.</t>
  </si>
  <si>
    <t>Ayanna Berkshire, Eric Newsome</t>
  </si>
  <si>
    <t>Jason Satterlund</t>
  </si>
  <si>
    <t>tt4801064</t>
  </si>
  <si>
    <t>Skinner Myers, Azusa Yabe, Yutaka Myers</t>
  </si>
  <si>
    <t>Skinner Myers</t>
  </si>
  <si>
    <t>tt4801232</t>
  </si>
  <si>
    <t>In Search of Fellini</t>
  </si>
  <si>
    <t>A shy small-town Ohio girl who loves movies but dislikes reality, discovers the delightfully bizarre films of Federico Fellini, and sets off on a strange, beautiful journey across Italy to find him.</t>
  </si>
  <si>
    <t>Maria Bello, Ksenia Solo, Beth Riesgraf, Mary Lynn Rajskub</t>
  </si>
  <si>
    <t>https://images-na.ssl-images-amazon.com/images/M/MV5BMTUyNDkwNzYxMV5BMl5BanBnXkFtZTgwMjA4OTYxMzI@._V1_SX300.jpg</t>
  </si>
  <si>
    <t>Taron Lexton</t>
  </si>
  <si>
    <t>tt4807830</t>
  </si>
  <si>
    <t>Lipstick Under My Burkha</t>
  </si>
  <si>
    <t>Set in the crowded by-lanes of small town India, Lipstick Under My Burkha chronicles the secret lives of four women in search of a little freedom. Though stifled and trapped in their worlds...</t>
  </si>
  <si>
    <t>Aahana Kumra, Ratna Pathak Shah, Konkona Sen Sharma, Plabita Borthakur</t>
  </si>
  <si>
    <t>https://images-na.ssl-images-amazon.com/images/M/MV5BZjcyOWU3MWQtYWI2Mi00OTQ4LTlkNjYtNGU1OWQ1YjNhODRjXkEyXkFqcGdeQXVyNjY1MTg4Mzc@._V1_SX300.jpg</t>
  </si>
  <si>
    <t>Alankrita Shrivastava</t>
  </si>
  <si>
    <t>tt4826734</t>
  </si>
  <si>
    <t>The Tainted Veil</t>
  </si>
  <si>
    <t>Whether a veil of the soul, the mind or the body; the layers of the veil in history and the many meanings behind it will be revealed. 'Women are either judged for wearing the hijab or not ...</t>
  </si>
  <si>
    <t>Anasy Media</t>
  </si>
  <si>
    <t>https://images-na.ssl-images-amazon.com/images/M/MV5BMTQ4NDg1OTIyMV5BMl5BanBnXkFtZTgwNjc5Nzk4NjE@._V1_SX300.jpg</t>
  </si>
  <si>
    <t>Nahla Al Fahad, Mazen al Khayrat, Ovidio Salazar</t>
  </si>
  <si>
    <t>tt4832248</t>
  </si>
  <si>
    <t>What If It Works?</t>
  </si>
  <si>
    <t>Adrian, an irrepressibly chirpy tech nerd, has OCD. Grace, a beautiful street artist, has multiple personality disorder. It's a love story that seems impossible. But what if it works?</t>
  </si>
  <si>
    <t>Luke Ford, Anna Samson, Brooke Satchwell, Wade Briggs</t>
  </si>
  <si>
    <t>https://images-na.ssl-images-amazon.com/images/M/MV5BNTJmZDc0NzAtZTc1YS00ZTY4LWE2YmYtZDgxMzNjZThiZGRmXkEyXkFqcGdeQXVyMTE4ODkyMTc@._V1_SX300.jpg</t>
  </si>
  <si>
    <t>Romi Trower</t>
  </si>
  <si>
    <t>tt4832640</t>
  </si>
  <si>
    <t>Sultan</t>
  </si>
  <si>
    <t>Sultan is a classic underdog tale about a wrestler's journey, looking for a comeback by defeating all odds. Will he emerge victorious?</t>
  </si>
  <si>
    <t>Marko Zaror, Salman Khan, Anushka Sharma, Ron Smoorenburg</t>
  </si>
  <si>
    <t>https://images-na.ssl-images-amazon.com/images/M/MV5BOWY3MmVmMGQtYTIyMS00ODc2LWI4N2YtMjA1MmY1YjA3MzVlXkEyXkFqcGdeQXVyMTkzOTcxOTg@._V1_SX300.jpg</t>
  </si>
  <si>
    <t>wrestler|wrestling|mixed-martial-arts|ego|character-name-in-title|hand-to-hand-combat|father-daughter-relationship|bare-chested-male|one-word-title</t>
  </si>
  <si>
    <t>tt4835894</t>
  </si>
  <si>
    <t>Middle Man</t>
  </si>
  <si>
    <t>Lenny Freeman is a straight-laced old-school accountant with a dream; to become a famous stand-up comedian. The problem is he's not very funny. Not even close. When his mother dies, leaving...</t>
  </si>
  <si>
    <t>Lamb Bone Films</t>
  </si>
  <si>
    <t>Jim O'Heir, Andrew J. West, Josh McDermitt, Anne Dudek</t>
  </si>
  <si>
    <t>https://images-na.ssl-images-amazon.com/images/M/MV5BYmY0NGNiNzQtYmQ2Yi00OWEyLThmMWMtZjUzM2UwNDg1YjUxXkEyXkFqcGdeQXVyNTg4MTExMTg@._V1_SX300.jpg</t>
  </si>
  <si>
    <t>Ned Crowley</t>
  </si>
  <si>
    <t>tt4838486</t>
  </si>
  <si>
    <t>Across the Waters</t>
  </si>
  <si>
    <t>Fuglene Over Sundet is the gripping tale of the Danish Jews' escape to Sweden in October 1943.</t>
  </si>
  <si>
    <t>David Dencik, Danica Curcic, Jakob Cedergren, Nicolas Bro</t>
  </si>
  <si>
    <t>https://images-na.ssl-images-amazon.com/images/M/MV5BMTdkYTUyYzktNzcxNS00YjUyLWIxNDgtMDJiNTY2MWMwOWJhL2ltYWdlL2ltYWdlXkEyXkFqcGdeQXVyMjMyOTAzNjM@._V1_SX300.jpg</t>
  </si>
  <si>
    <t>danish-jew|mother|fishermen|nazi-uniform|nazis|nazi-occupation|guitarist|jazz-guitarist|musician|jazz-band|jazz-music|killed-by-gunshot|death-by-gunshot|gunshot|nazi-officer|stealing-wallet|stealing-a-wallet|train|ends-with-dedication|dedication|loosely-based-on-real-events|based-on-real-person|based-on-real-people|hiding-in-a-church|hiding-in-church|church|forest|guitar|copenhagen-denmark|copenhagen|denmark|sister|brother|real-life-brother-and-sister-playing-brother-and-sister|husband-wife-relationship|brother-sister-relationship|scandinavia|german-occupation-of-denmark|fishing-boat|lake|jewish-man|jewish-woman|gun|luger|boat|fisherman|jazz-musician|jazz|german-soldier|nazi-soldier|danish-history|1940s|holocaust|world-war-two</t>
  </si>
  <si>
    <t>tt4842646</t>
  </si>
  <si>
    <t>The Most Hated Woman in America</t>
  </si>
  <si>
    <t>The life of Madelyn Murray O'Hair, the outspoken activist and founder of American Atheists.</t>
  </si>
  <si>
    <t>Melissa Leo, Brandon Mychal Smith, Juno Temple, Michael Chernus</t>
  </si>
  <si>
    <t>https://images-na.ssl-images-amazon.com/images/M/MV5BZWM5NTNhMTMtYmFlMi00MTY1LTk5YTAtZThhNWNkOTM3NDJhXkEyXkFqcGdeQXVyMjQzNzk2ODk@._V1_SX300.jpg</t>
  </si>
  <si>
    <t>Tommy O'Haver</t>
  </si>
  <si>
    <t>missing-family|atheist|activist|agnostic|hate-mail|passport|dysfunctional-family|dog|freedom-of-religion|first-amendment|single-mother|religion|hostage|mother-daughter-relationship|grandmother-granddaughter-relationship|woman|mother-son-relationship|queer|homosexuality|gay|homosexual|lgbtq|lgbt|new-zealand|year-1991|poker|born-again-christian|evangelist|religious-reform|reporter|1970s|talk-radio|year-1969|gay-black-man|flashback|newspaper-clipping|year-1961|con-artist|motel-room|year-1964|separation-of-church-and-state|held-at-gun-point|year-1960|year-1955|baltimore|year-1963|black-eye|teenage-boy|alcoholic|disapproving-father|illegitimate-child|investigation|estranged-son|police|year-1995|texas|kidnapping|based-on-true-story|religious-nut</t>
  </si>
  <si>
    <t>tt4846318</t>
  </si>
  <si>
    <t>Into the Inferno</t>
  </si>
  <si>
    <t>An exploration of active volcanoes around the world.</t>
  </si>
  <si>
    <t>Werner Herzog, Clive Oppenheimer, Katia Krafft, Maurice Krafft</t>
  </si>
  <si>
    <t>https://images-na.ssl-images-amazon.com/images/M/MV5BMTAyNzYyNjg1NzJeQTJeQWpwZ15BbWU4MDY4NzE1MzAy._V1_SX300.jpg</t>
  </si>
  <si>
    <t>tt4851476</t>
  </si>
  <si>
    <t>Sharknado: Feeding Frenzy</t>
  </si>
  <si>
    <t>What began as another Syfy creature feature has now become an important piece of pop culture - poised to take over the entire world.</t>
  </si>
  <si>
    <t>Paul Bales, Michelle Beadle, Sasha Burrow, Sean Christopher</t>
  </si>
  <si>
    <t>https://images-na.ssl-images-amazon.com/images/M/MV5BMjI3MDY5MjQwNF5BMl5BanBnXkFtZTgwMzU0NjAzNjE@._V1_SX300.jpg</t>
  </si>
  <si>
    <t>Jeremy Wagener</t>
  </si>
  <si>
    <t>stock-footage|interview|shark</t>
  </si>
  <si>
    <t>tt4853102</t>
  </si>
  <si>
    <t>Batman: The Killing Joke</t>
  </si>
  <si>
    <t>As Batman hunts for the escaped Joker, the Clown Prince of Crime attacks the Gordon family to prove a diabolical point mirroring his own fall into madness.</t>
  </si>
  <si>
    <t>The Answer Studio</t>
  </si>
  <si>
    <t>Kevin Conroy, Mark Hamill, Tara Strong, Ray Wise</t>
  </si>
  <si>
    <t>https://images-na.ssl-images-amazon.com/images/M/MV5BMTdjZTliODYtNWExMi00NjQ1LWIzN2MtN2Q5NTg5NTk3NzliL2ltYWdlXkEyXkFqcGdeQXVyNTAyODkwOQ@@._V1_SX300.jpg</t>
  </si>
  <si>
    <t>Sam Liu</t>
  </si>
  <si>
    <t>Animation, Action, Crime</t>
  </si>
  <si>
    <t>joker|bra|superhero|origin-of-villain|attack|madness|sex-outside|woman-in-a-wheelchair|laughing|locked-in-a-cage|supervillian-origin|song-and-dance|male-singer|man-wearing-a-dog-collar-and-leash|public-humiliation|beaten-up|shot-in-the-belly|scrapbook|sardonic-smile|imposter|punched-in-the-face-multiple-times|bloody-nose|shoulder-launched-missile|sex-outdoors|gargoyle|woman-in-lingerie|blowing-a-kiss|video-message|scuba-diving|time-bomb|shooting-through-the-ceiling|hacking|pushed-from-a-moving-vehicle|camera-shot-of-a-woman's-legs|pump-action-shotgun|acting-superior|semi-tractor-trailer|face-slap|narrated-by-character|dragged-along-the-ground|jogging|carnival|secret-room|alley|message|junkyard|shot-in-the-chest|mask|costume|paranoia|panic|danger|pregnant-woman-murdered|pregnancy|bowler-hat|cigarette-smoking|cigar-smoking|quitting-job|doctor|nosebleed|ambulance|man-punches-a-woman|man-hits-a-woman|man-fights-a-woman|fire|ejection-seat|batcave|butler|elevator|framed-for-murder|frame-up|jumping-from-height|statue|desperation|obsession|crime-fighter|knockout-gas|video-phone|tracking-device|walkie-talkie|cell-phone|nightclub|robber|shipping-container|docks|binoculars|robbery|eavesdropping|prologue|hand-grenade|grenade|hiding-in-a-closet|arrest|hit-by-a-car|flashlight|rapist|rape-victim|engineer|misogyny|camera|loud-shirt|offscreen-killing|robbery-gone-awry|attempted-robbery|coffee|police-commissioner|detective|police-detective|police-officer-killed|police-officer|policeman|police-car|police|news-report|cafe|crime-scene|super-computer|gothic|premarital-sex|ticket|crashing-through-a-window|masked-man|flat-tire|batarang|falling-from-height|sewer|money-problems|loss-of-loved-one|death-of-loved-one|loss-of-wife|heist-gone-wrong|aspiring-comedian|buzzer|toy-gun|acid|electrocution|security-guard|mansion|axe|mace|taser|acid-burn|ghost-train|freakshow|hall-of-mirrors|henchwoman|knife|final-showdown|showdown|hit-with-a-chair|trapdoor|hit-with-a-frying-pan|mallet|hit-with-a-shovel|bearded-lady|two-headed-woman|strongman|mutant|midget|circus-freak|carousel|abandoned-amusement-park|theme-park|knife-throwing|humiliation|public-nudity|bare-chested-male|musical-number|caged-human|near-death-experience|knocked-out|home-invasion|clown-makeup|evil-clown|prostitute|gambling|casino|wanted-poster|impostor|decoy|psychological-torture|interrogation|playing-card|face-paint|waking-up-from-a-coma|coma|hospital|character's-point-of-view-camera-shot|yelling|screaming|subjective-camera|white-paint|green-hair|disfigurement|bar|newspaper-headline|newspaper-clipping|photo-album|photograph|conspiracy|vault|bank|manipulation|helmet|chemical-factory|abandoned-factory|abandoned-warehouse|investigation|fugitive|on-the-run|escaped-mental-patient|insane-asylum|arkham-asylum|insanity|sadism|sadist|criminal-mastermind|criminal|good-versus-evil|psychopath|sociopath|narcissist|embezzlement|shot-through-a-window|speedboat|boat|yacht|bazooka|rocket-launcher|ak-47|machine-gun|shotgun|revolver|pistol|nonlinear-timeline|surprise-during-end-credits|scene-during-end-credits|rooftop|lightning|rainstorm|heavy-rain|slow-motion-scene|wheelchair|shot-in-the-stomach|library|surveillance|computer-cracker|voice-over-narration|motorcycle|opening-action-scene|booby-trap|ambush|corpse|uncle-nephew-relationship|englishman-abroad|cockney-accent|gay-slur|homosexual|friendship|boyfriend-girlfriend-relationship|father-daughter-relationship|husband-wife-relationship|tragic-event|apartment|tragic-hero|one-against-many|teenage-hero|teenage-girl|teenager|college-student|female-warrior|tough-girl|one-woman-army|anti-heroine|action-heroine|female-vigilante|superheroine|tragic-villain|dark-hero|warrior|tough-guy|one-man-army|anti-hero|action-hero|cape|face-mask|costumed-hero|masked-hero|masked-vigilante|vigilante-justice|vigilantism|vigilante|librarian|secret-identity|assassin|hitman|bodyguard|thug|henchman|mafia|organized-crime|mobster|batman-joker|mafia-boss|mob-boss|crime-boss|urban-decay|urban-setting|aerial-shot|night-cityscape|cityscape|fictional-city|gotham-city|bat-signal|batmobile|master-apprentice-relationship|mentor|neo-noir|race-against-time|suspense|fear|gadgetry|gadget|gadget-car|explosive|bomb|timebomb|smoke-grenade|smoke-bomb|telling-a-joke|ambiguous-ending|title-at-the-end|no-title-at-beginning|no-opening-credits|blood-splatter|attempted-murder|escape|assassination-attempt|held-at-gunpoint|hostage|kidnapping|betrayal|deception|mercilessness|brutality|death|murder|shot-in-the-forehead|shot-in-the-head|shot-in-the-eye|exploding-boat|exploding-car|explosion|flipping-car|crushed-to-death|overturning-car|car-crash|car-accident|car-rollover|grappling-hook|harpoon|armored-truck|armored-car|truck|car-motorcycle-chase|car-chase|double-cross|police-chase|foot-chase|car-truck-chase|police-shootout|gunfight|shootout|beaten-to-death|beating|woman-punches-a-man|woman-fights-a-man|kung-fu|judo|punched-in-the-chest|kicked-in-the-stomach|kicked-in-the-face|punched-in-the-face|ninjitsu|stylized-violence|hand-to-hand-combat|mixed-martial-arts|martial-arts|brawl|fight|fistfight|sexual-encounter|implied-sex|amusement-park-ride|funhouse-mirror|funhouse|sex-on-roof|freak|shot|chase|gangster|shot-in-head|laugh|daughter-father-relationship|sex|death-of-wife|hand-gun|kiss|violence|gun|comic|blood|tragedy|dc-comics|based-on-comic-book|flashback|rescue|descent-into-madness|loss-of-sanity|despair|amusement-park|super-villain|manhunt|torture|based-on-graphic-novel|character-name-in-title|surprise-ending|rape|male-nudity|hand-drawn-animation|traditional-animation|based-on-comic</t>
  </si>
  <si>
    <t>tt4858184</t>
  </si>
  <si>
    <t>'Violet' is the haunting, cautionary tale of a young girl who despises her reflection.</t>
  </si>
  <si>
    <t>Aidan Gillen</t>
  </si>
  <si>
    <t>Maurice Joyce</t>
  </si>
  <si>
    <t>tt4862068</t>
  </si>
  <si>
    <t>To the Bone</t>
  </si>
  <si>
    <t>A sane man must fight his inner insanity.</t>
  </si>
  <si>
    <t>Harvey Megan, Alyssa Teresa Speicher</t>
  </si>
  <si>
    <t>Jason Belack, Luz Cabrales</t>
  </si>
  <si>
    <t>tt4862502</t>
  </si>
  <si>
    <t>Upside Down Feeling</t>
  </si>
  <si>
    <t>Arthur, a young boy with a wild imagination, develops a preoccupation with death and disease after the passing of a classmate and begins to explore mortality through the vivid images in the...</t>
  </si>
  <si>
    <t>Charles Mayer, Liam O'Sullivan, Sol Spry, Odessa Young</t>
  </si>
  <si>
    <t>Eddie White</t>
  </si>
  <si>
    <t>tt4876658</t>
  </si>
  <si>
    <t>The Muppets: First Look Presentation</t>
  </si>
  <si>
    <t>Bill Barretta, Dave Goelz, Eric Jacobson, Peter Linz</t>
  </si>
  <si>
    <t>Randall Einhorn</t>
  </si>
  <si>
    <t>11 min</t>
  </si>
  <si>
    <t>tt4877122</t>
  </si>
  <si>
    <t>The Emoji Movie</t>
  </si>
  <si>
    <t>Gene, a multi-expressional emoji, sets out on a journey to become a normal emoji.</t>
  </si>
  <si>
    <t>T.J. Miller, James Corden, Anna Faris, Maya Rudolph</t>
  </si>
  <si>
    <t>https://images-na.ssl-images-amazon.com/images/M/MV5BMTkzMzM3OTM2Ml5BMl5BanBnXkFtZTgwMDM0NDU3MjI@._V1_SX300.jpg</t>
  </si>
  <si>
    <t>Tony Leondis</t>
  </si>
  <si>
    <t>emoji|food|dancing|text-messages|high-school|classroom|smart-phone|celebrity-voices|monkey|high-five|evil-woman|emotions|devil|newspaper|family-friendly|hand|rebel|expresions|smile|ambulance|poop|ice-cream|voice-acting|cgi-animation|kyoto</t>
  </si>
  <si>
    <t>tt4881364</t>
  </si>
  <si>
    <t>Anti Matter</t>
  </si>
  <si>
    <t>Anti Matter (AKA Worm) is a sci-fi noir take on the Alice in Wonderland tale. Ana, an Oxford PhD student, finds herself unable to build new memories following an experiment to generate and ...</t>
  </si>
  <si>
    <t>Yaiza Figueroa, Philippa Carson, Tom Barber-Duffy, Noah Maxwell Clarke</t>
  </si>
  <si>
    <t>https://images-na.ssl-images-amazon.com/images/M/MV5BMjEyODcwNDk4OV5BMl5BanBnXkFtZTgwNzcwMjgxMzI@._V1_SX300.jpg</t>
  </si>
  <si>
    <t>Keir Burrows</t>
  </si>
  <si>
    <t>Mystery, Sci-Fi</t>
  </si>
  <si>
    <t>tt4882174</t>
  </si>
  <si>
    <t>37 is a powerful drama and a fictional account of the night Kitty Genovese was murdered in 1964, Kew Gardens, Queens, where 37 neighbors witnessed the killing and did not intervene. "37" ...</t>
  </si>
  <si>
    <t>Samira Wiley, Michael Potts, Maria Dizzia, Jamie Harrold</t>
  </si>
  <si>
    <t>https://images-na.ssl-images-amazon.com/images/M/MV5BMjA3OTIxNjU5N15BMl5BanBnXkFtZTgwMTc4MTgxMDI@._V1_SX300.jpg</t>
  </si>
  <si>
    <t>Puk Grasten</t>
  </si>
  <si>
    <t>inspired-by-true-events|witness|murder|rape|independent-film|number-in-title|f-rated</t>
  </si>
  <si>
    <t>tt4886796</t>
  </si>
  <si>
    <t>A love affair begins after chance encounter between a reader and a pianist. A story told in gestures.</t>
  </si>
  <si>
    <t>Zach Paul Brown, Blake Fiegert</t>
  </si>
  <si>
    <t>Guillermo Ortiz Pichardo</t>
  </si>
  <si>
    <t>tt4893748</t>
  </si>
  <si>
    <t>Harry Project</t>
  </si>
  <si>
    <t>Jeff Daniels</t>
  </si>
  <si>
    <t>tt4897822</t>
  </si>
  <si>
    <t>Where to Invade Next</t>
  </si>
  <si>
    <t>To learn what the USA can learn from other nations, Michael Moore playfully "invades" them to see what they have to offer.</t>
  </si>
  <si>
    <t>Michael Moore, Johnny Fancelli, Christina Fancelli, Lorena Lardini</t>
  </si>
  <si>
    <t>https://images-na.ssl-images-amazon.com/images/M/MV5BMTU3MjI2ODkzMF5BMl5BanBnXkFtZTgwMjkzMjY5NzE@._V1_SX300.jpg</t>
  </si>
  <si>
    <t>norway|tunisia|italy|france|germany|employer-employee-relationship|iceland|prison|vacation|europe|inequality|equality|health-care|education|finland|gay-interest|marriage-equality|wizard-of-oz|death-penalty|cruel-and-unusual-punishment|fall-of-berlin-wall|capital-punishment|racial-discrimination|drug-policy|may-day|portugal|nazi-germany|higher-education|student-debt|college-tuition|slovenia|standardized-test|homework|sex-education|healthcare|paid-vacation|pentagon|industrial-democracy|passion|sex-life|maternity-leave|school-lunch|menu|chef|historical|assembly-line|cafeteria|satire|injustice|american-flag|white-collar-crime|prosecutor|financial-crisis|labor-union|management|grief|mass-murderer|banker|male-frontal-nudity|spa|labor-relations|female-politician|radio|revolution|school-cafeteria|hitler</t>
  </si>
  <si>
    <t>tt4901306</t>
  </si>
  <si>
    <t>Perfect Strangers</t>
  </si>
  <si>
    <t>Seven long-time friends get together for a dinner. When they decide to share with each other the content of every text message, email and phone call they receive, many secrets start to unveil and the equilibrium trembles.</t>
  </si>
  <si>
    <t>Giuseppe Battiston, Anna Foglietta, Marco Giallini, Edoardo Leo</t>
  </si>
  <si>
    <t>https://images-na.ssl-images-amazon.com/images/M/MV5BNDQzZmQ5MjItYmJlNy00MGI2LWExMDQtMjBiNjNmMzc5NTk1XkEyXkFqcGdeQXVyNjY1OTY4MTk@._V1_SX300.jpg</t>
  </si>
  <si>
    <t>Paolo Genovese</t>
  </si>
  <si>
    <t>friend|dinner|message|phone-call|game|secret|text-message|spitting-in-someone's-face|spitting-on-someone|2010s|reference-to-steve-jobs|anger|husband-wife-relationship|balcony|cigarette-smoking|21st-century|crying|toilet|eating|food|meal|telephone-call|telephone|cellphone|two-word-title|written-by-director|wine|infidelity|cellular|smartphone|surprise-ending</t>
  </si>
  <si>
    <t>tt4901338</t>
  </si>
  <si>
    <t>Sakalakala Vallavan</t>
  </si>
  <si>
    <t>A villager comes to grips with his marriage.</t>
  </si>
  <si>
    <t>Jeyam Ravi, Prabhu, Soori, Radha Ravi</t>
  </si>
  <si>
    <t>https://images-na.ssl-images-amazon.com/images/M/MV5BNGMwNDc5YjAtYzkwMC00MTlkLWI4YTYtYzEwODM5YzQxMmFjXkEyXkFqcGdeQXVyNjY1MDk5OTg@._V1_SX300.jpg</t>
  </si>
  <si>
    <t>tt4902716</t>
  </si>
  <si>
    <t>A white-collar suburban father Kyle (Fran Kranz) who is surprised at his office by long-lost college buddy Zack (Adam Goldberg). Zack is as wild and crazy as ever, brimming with excitement ...</t>
  </si>
  <si>
    <t>Fran Kranz, Adam Goldberg, Nicky Whelan, Kat Foster</t>
  </si>
  <si>
    <t>https://images-na.ssl-images-amazon.com/images/M/MV5BNzZlYWU3ZTktMWUzMi00ZWFjLThhZTMtNGNjYTRiMDQxYmU2XkEyXkFqcGdeQXVyNTc5NDE0MDA@._V1_SX300.jpg</t>
  </si>
  <si>
    <t>male-nudity|male-frontal-nudity|seduction|violence|white-collar|bewilderment|fraud|trapped|personal-data-theft|mind-game|puzzlement|network-marketing|trapped-in-a-house|group-therapy|stealing-personal-data-from-smartphone|routine|seminar|self-help-group|intimidation|self-help-guru|lecture|brainwashing|mind-control|blackmail|sect|anguish|confusion|tension|cult|manipulation|long-lost-friend|father|long-lost|phone|office|husband|cell-phone|loss-of-control|filming|patronizing|humiliation|video|compromising-photograph|photograph|chant|blindfold|identity-theft|tattoo|smartphone|mobile-phone|promotional-video|internet-video|manifesto|monotony|speech|applause|weekend|fear|daughter|wife|rules|sexual-tension|brutality|meditation|guru|mysterious-woman|lust|wrath|written-by-director|one-word-title|surprise-ending|bubble-bath|bathtub|bare-chested-male</t>
  </si>
  <si>
    <t>tt4906960</t>
  </si>
  <si>
    <t>Baadshaho</t>
  </si>
  <si>
    <t>Baadshaho is inspired by real-life events during the Emergency and revolves around stolen gold, a thief (Ajay Devgn), an undercover cop (Vidyut Jammwal), a character inspired by Maharani ...</t>
  </si>
  <si>
    <t>Sunny Leone, Ajay Devgn, Ileana D'Cruz, Emraan Hashmi</t>
  </si>
  <si>
    <t>https://images-na.ssl-images-amazon.com/images/M/MV5BMTUxNjcwNTI3N15BMl5BanBnXkFtZTgwODU3NTE2MjI@._V1_SX300.jpg</t>
  </si>
  <si>
    <t>tt4907572</t>
  </si>
  <si>
    <t>Quay</t>
  </si>
  <si>
    <t>This short documentary film reveals the inner workings of the Brothers' studio.</t>
  </si>
  <si>
    <t>Stephen Quay, Timothy Quay</t>
  </si>
  <si>
    <t>https://images-na.ssl-images-amazon.com/images/M/MV5BYjYzM2QyNWEtYmQzYi00Mzg2LWFmOTUtZTk2NGY4OTIzMWRkXkEyXkFqcGdeQXVyMjc2NTc3NDA@._V1_SX300.jpg</t>
  </si>
  <si>
    <t>tt4908174</t>
  </si>
  <si>
    <t>Breaking Brooklyn</t>
  </si>
  <si>
    <t>A 12 year old boy with a passion for dance and his brother are rescued from the streets by an old showman who takes them to live with his estranged former dancing partner/brother.</t>
  </si>
  <si>
    <t>Madeleine Mantock, Nathan Kress, Chris Petrovski, Vondie Curtis-Hall</t>
  </si>
  <si>
    <t>http://ia.media-imdb.com/images/M/MV5BMTk2ODgyNzkwOF5BMl5BanBnXkFtZTgwNzEzOTYzNzE@._V1_SX300.jpg</t>
  </si>
  <si>
    <t>Paul Becker</t>
  </si>
  <si>
    <t>dance|broadway|showcase|school</t>
  </si>
  <si>
    <t>tt4908644</t>
  </si>
  <si>
    <t>Winter on Fire: Ukraine's Fight for Freedom</t>
  </si>
  <si>
    <t>A documentary on the unrest in Ukraine during 2013 and 2014, as student demonstrations supporting European integration grew into a violent revolution calling for the resignation of President Viktor F. Yanukovich.</t>
  </si>
  <si>
    <t>Netflix Documentary</t>
  </si>
  <si>
    <t>Bishop Agapit, Catherine Ashton, Serhii Averchenko, Kristina Berdinskikh</t>
  </si>
  <si>
    <t>https://images-na.ssl-images-amazon.com/images/M/MV5BNTY4MDgwOTI3M15BMl5BanBnXkFtZTgwNjYxMjU3NjE@._V1_SX300.jpg</t>
  </si>
  <si>
    <t>Evgeny Afineevsky</t>
  </si>
  <si>
    <t>politician-mafioso|gang-warfare|kiev-ukraine|propaganda|money|social-discontent|russian-politics|blood|fire|political-oppression|mass-protest|street-demonstration|uprising|proxy-war|2010s|police-brutality|riot-police|ukraine|nudity|pool-of-blood|blood-on-face|explosion|naked-in-public|male-frontal-nudity|male-full-frontal-nudity|male-nudity</t>
  </si>
  <si>
    <t>tt4911876</t>
  </si>
  <si>
    <t>White Island</t>
  </si>
  <si>
    <t>Comic thriller with dark undertones and a big heart, set on the island of Ibiza. When Connor's best friend becomes innocently embroiled in the plans of a gang in Ibiza, he is the only one ...</t>
  </si>
  <si>
    <t>Lyndon Ogbourne, Billy Zane, Billy Boyd, Joel Dommett</t>
  </si>
  <si>
    <t>https://images-na.ssl-images-amazon.com/images/M/MV5BMWY4MDVhYzgtYTIzZi00MjI0LTk4YjAtZjJiY2JjMjc4ZDRhXkEyXkFqcGdeQXVyMTE2ODA5Nzk@._V1_SX300.jpg</t>
  </si>
  <si>
    <t>Benjamin Turner</t>
  </si>
  <si>
    <t>tt4911996</t>
  </si>
  <si>
    <t>Goldstone</t>
  </si>
  <si>
    <t>Indigenous Detective Jay Swan arrives in the frontier town of Goldstone on a missing persons inquiry. What seems like a simple light duty investigation opens a web of crime and corruption. ...</t>
  </si>
  <si>
    <t>Dark Matter Productions</t>
  </si>
  <si>
    <t>Aaron Pedersen, Alex Russell, Jacki Weaver, David Wenham</t>
  </si>
  <si>
    <t>https://images-na.ssl-images-amazon.com/images/M/MV5BM2M3YjFjY2YtZjM3MC00YThjLWJjY2MtMjY3NDhkZGNjMDQ3XkEyXkFqcGdeQXVyMTExNDQ2MTI@._V1_SX300.jpg</t>
  </si>
  <si>
    <t>Ivan Sen</t>
  </si>
  <si>
    <t>10 wins &amp; 16 nominations.</t>
  </si>
  <si>
    <t>australian|australian-aboriginal|aboriginal</t>
  </si>
  <si>
    <t>tt4919240</t>
  </si>
  <si>
    <t>Tater Tot &amp; Patton</t>
  </si>
  <si>
    <t>A wayward millennial escapes to a South Dakota ranch, unhinging her Uncle's placid alcoholic life.</t>
  </si>
  <si>
    <t>Bates Wilder, Forrest Weber, Jessica Rothe</t>
  </si>
  <si>
    <t>http://ia.media-imdb.com/images/M/MV5BMGJkMjhkNGQtOTMwMS00YWM5LWI1MmQtZmM0Yjc4YmNlNzI3XkEyXkFqcGdeQXVyMjA0ODUwMTk@._V1_SX300.jpg</t>
  </si>
  <si>
    <t>Andrew Kightlinger</t>
  </si>
  <si>
    <t>tt4920130</t>
  </si>
  <si>
    <t>Stolen from Suburbia</t>
  </si>
  <si>
    <t>A single mother from the suburbs searches for her kidnapped daughter before human traffickers sell her on the international market.</t>
  </si>
  <si>
    <t>Neill Barry, Victoria Bruno, Travis Caldwell, Olivia d'Abo</t>
  </si>
  <si>
    <t>https://images-na.ssl-images-amazon.com/images/M/MV5BNjMwMDM2NTg5Nl5BMl5BanBnXkFtZTgwMjA4NTM4NzE@._V1_SX300.jpg</t>
  </si>
  <si>
    <t>Alex Wright</t>
  </si>
  <si>
    <t>kidnapping|human-trafficking|tied-feet</t>
  </si>
  <si>
    <t>tt4925292</t>
  </si>
  <si>
    <t>Lady Bird</t>
  </si>
  <si>
    <t>The adventures of a young woman living in Northern California for a year.</t>
  </si>
  <si>
    <t>Saoirse Ronan, Danielle Macdonald, Odeya Rush, Lois Smith</t>
  </si>
  <si>
    <t>https://images-na.ssl-images-amazon.com/images/M/MV5BYTkxMDBhNDAtMTU4MC00MDNkLWFjMzYtZmM5ZWEwMTJmMDI1XkEyXkFqcGdeQXVyNjA0NDE4MDk@._V1_SX300.jpg</t>
  </si>
  <si>
    <t>Greta Gerwig</t>
  </si>
  <si>
    <t>tt4936176</t>
  </si>
  <si>
    <t>Mascots</t>
  </si>
  <si>
    <t>A look into the world of competitive mascots.</t>
  </si>
  <si>
    <t>Zach Woods, Wayne Wilderson, Sarah Baker, Michael Hitchcock</t>
  </si>
  <si>
    <t>https://images-na.ssl-images-amazon.com/images/M/MV5BMjQxNjAxMzI5Ml5BMl5BanBnXkFtZTgwMzE2NjA5OTE@._V1_SX300.jpg</t>
  </si>
  <si>
    <t>Christopher Guest</t>
  </si>
  <si>
    <t>mascot|armadillo|hedgehog|competition|mockumentary|satire|television-producer|legacy|dance|ladder|turd|toilet|gluten</t>
  </si>
  <si>
    <t>tt4939066</t>
  </si>
  <si>
    <t>Battle for Incheon: Operation Chromite</t>
  </si>
  <si>
    <t>A squad of soldiers fight in the Korean War's crucial Battle of Incheon.</t>
  </si>
  <si>
    <t>Taewon Entertainment</t>
  </si>
  <si>
    <t>Jung-jae Lee, Liam Neeson, Beom-su Lee, Mathew Darcy</t>
  </si>
  <si>
    <t>https://images-na.ssl-images-amazon.com/images/M/MV5BYjg5ZjdhNDctNTJhOC00NmY4LWFlODktOWI0NTljMTIxZjNiXkEyXkFqcGdeQXVyNDIzMTI4NDE@._V1_SX300.jpg</t>
  </si>
  <si>
    <t>tt4940632</t>
  </si>
  <si>
    <t>88:88</t>
  </si>
  <si>
    <t>Erik J. Berg, Eliza Bronte, Avery Medina, Avery Medvin</t>
  </si>
  <si>
    <t>https://images-na.ssl-images-amazon.com/images/M/MV5BMTIzMTVlYTYtZmRkYS00MDdhLWFjOGQtMjYyNjA1NzBmYmI1XkEyXkFqcGdeQXVyNTI5NjIyMw@@._V1_SX300.jpg</t>
  </si>
  <si>
    <t>Isiah Medina</t>
  </si>
  <si>
    <t>tt4940660</t>
  </si>
  <si>
    <t>Evie Abat, Cheyenne Calloway, Cole Calloway, Chris Degner</t>
  </si>
  <si>
    <t>http://ia.media-imdb.com/images/M/MV5BOTU4MzYzMDY2M15BMl5BanBnXkFtZTgwMjE1ODk1NjE@._V1_SX300.jpg</t>
  </si>
  <si>
    <t>Cole Calloway</t>
  </si>
  <si>
    <t>tt4947982</t>
  </si>
  <si>
    <t>Joel, 30-year-old washed up tennis pro, is frequently haunted by manifestations of both his wife and temptation to the point where he can no longer ignore the remorse he feels towards his ...</t>
  </si>
  <si>
    <t>Emma Kikue, Devin Soden, Thomas Clay Strickland</t>
  </si>
  <si>
    <t>Pablo Bobadilla</t>
  </si>
  <si>
    <t>tennis|adultery|psychological-thriller</t>
  </si>
  <si>
    <t>tt4949290</t>
  </si>
  <si>
    <t>Cartels</t>
  </si>
  <si>
    <t>An elite team of DEA agents are assigned to protect a dangerous drug lord and take refuge in a luxury hotel while they await extraction. They soon find themselves at the center of an ambush...</t>
  </si>
  <si>
    <t>Steven Seagal, Luke Goss, Georges St-Pierre, Darren E. Scott</t>
  </si>
  <si>
    <t>https://images-na.ssl-images-amazon.com/images/M/MV5BYTU2NWVjNGItNTEwNS00OGUyLWJkMGMtYTVkYTVmNzg0Nzk2XkEyXkFqcGdeQXVyOTE2MTYxOQ@@._V1_SX300.jpg</t>
  </si>
  <si>
    <t>tt4951924</t>
  </si>
  <si>
    <t>Joi Chua, Michael Tan, Rahimah Rahim, Ling Ling Liu</t>
  </si>
  <si>
    <t>Royston Tan</t>
  </si>
  <si>
    <t>tt4955162</t>
  </si>
  <si>
    <t>Barbie in Rock 'N Royals</t>
  </si>
  <si>
    <t>Get ready to rock! In this upbeat musical, Barbie stars as Courtney, a princess whose world is turned upside down when she switches places with Erika, a famous rockstar.</t>
  </si>
  <si>
    <t>Rainmaker Entertainment</t>
  </si>
  <si>
    <t>Kelly Sheridan, Chiara Zanni, Bethany Brown, Devyn Dalton</t>
  </si>
  <si>
    <t>https://images-na.ssl-images-amazon.com/images/M/MV5BMjQxMDkwODk0MV5BMl5BanBnXkFtZTgwNDMzMDM2NjE@._V1_SX300.jpg</t>
  </si>
  <si>
    <t>princess|misunderstanding|mix-up|female-guitarist|camp</t>
  </si>
  <si>
    <t>tt4967220</t>
  </si>
  <si>
    <t>Keep the Change</t>
  </si>
  <si>
    <t>A New York City romantic comedy, Keep the Change is the unlikely love story of two people who meet in a support group.</t>
  </si>
  <si>
    <t>Jessica Walter, Christina Brucato, Jennifer Brito, Sondra James</t>
  </si>
  <si>
    <t>https://images-na.ssl-images-amazon.com/images/M/MV5BZThlMTI1MGMtNTlhNi00ZTJkLTkyNzEtMmMxNzhhYzI4YzM3L2ltYWdlL2ltYWdlXkEyXkFqcGdeQXVyMjE4MjQ0MTU@._V1_SX300.jpg</t>
  </si>
  <si>
    <t>Rachel Israel</t>
  </si>
  <si>
    <t>tt4969570</t>
  </si>
  <si>
    <t>After dealing with a series of extreme characters during a speed-dating event for senior citizens, an elderly woman meets a charming, exotic gentleman.</t>
  </si>
  <si>
    <t>Anne Stone, Manoj Tiwari, Carlos Macher, Raoul Anderson</t>
  </si>
  <si>
    <t>http://ia.media-imdb.com/images/M/MV5BMTA4NDM3MjM5OTleQTJeQWpwZ15BbWU4MDUyMzkxODYx._V1_SX300.jpg</t>
  </si>
  <si>
    <t>Manan Katohora</t>
  </si>
  <si>
    <t>tt4974356</t>
  </si>
  <si>
    <t>Akhil</t>
  </si>
  <si>
    <t>A cruel businessman attacks a tribal village for a stone which the people treat as something special. A guy who thinks he is somehow related to the stone comes to their aid.</t>
  </si>
  <si>
    <t>Akhil Akkineni, Sayyeshaa Saigal, Rajendraprasad, Brahmanandam</t>
  </si>
  <si>
    <t>https://images-na.ssl-images-amazon.com/images/M/MV5BODhkNWQzYzItY2MzMC00NTQ3LWFhNGQtMTBhZmU5NmVlYzRjXkEyXkFqcGdeQXVyNjY4OTk1OTk@._V1_SX300.jpg</t>
  </si>
  <si>
    <t>Vinayak V.V.</t>
  </si>
  <si>
    <t>village|male-name-in-title|name-in-title|one-word-title|businessman|character-name-in-title</t>
  </si>
  <si>
    <t>tt4975722</t>
  </si>
  <si>
    <t>Moonlight</t>
  </si>
  <si>
    <t>A chronicle of the childhood, adolescence and burgeoning adulthood of a young, African-American, gay man growing up in a rough neighborhood of Miami.</t>
  </si>
  <si>
    <t>Mahershala Ali, Shariff Earp, Duan Sanderson, Alex R. Hibbert</t>
  </si>
  <si>
    <t>https://images-na.ssl-images-amazon.com/images/M/MV5BNzQxNTIyODAxMV5BMl5BanBnXkFtZTgwNzQyMDA3OTE@._V1_SX300.jpg</t>
  </si>
  <si>
    <t>Won 3 Oscars. Another 208 wins &amp; 258 nominations.</t>
  </si>
  <si>
    <t>gay-lead-character|african-american|gay-african-american|homosexuality|first-gay-sexual-experience|internalized-homophobia|homophobia|gay-virgin|gay-protagonist|coming-of-age|gay-character|crack-addict|lgbt|forgiveness|reunion|child-neglect|gay-black-man|lgbt-cinema|gay-slur|gay-kiss|bullying|mother-son-relationship|based-on-play|gay-man|cuban-american|drug-dealer|bullying-victim|father-figure|360-degree-pan|gay-sex|homosexual|three-chapters|bathtub|multiple-actors-for-one-character|miami-florida|punched-in-the-face|hit-with-a-chair|chapter-headings|title-at-the-end|one-word-title|blunt|apology|handjob|joint|learning-to-swim|swimming-lesson|dysfunctional-family|gay-schoolboy|gay-taunting|gay-boy|revenge|mother-son-reconciliation|gay-cinema|gay-crush|gay-bashing|gay-son|gay-teenager|absent-father|gay-couple|gay-interest|diner|cook|arrest|beach|drug-addict|crack-cocaine|masturbation|prostitute|biology-class|childhood-friend|drug-addicted-mother|2010s|underage-drinking|pot|weed|fistfight|sex-scene|liberty-city-florida|atlanta-georgia|no-title-at-beginning|no-opening-credits|n-word|f-word|title-spoken-by-character</t>
  </si>
  <si>
    <t>tt4977530</t>
  </si>
  <si>
    <t>Viceroy's House</t>
  </si>
  <si>
    <t>The final Viceroy of India, Lord Mountbatten, is tasked with overseeing the transition of British India to independence, but meets with conflict as different sides clash in the face of monumental change.</t>
  </si>
  <si>
    <t>Gillian Anderson, Michael Gambon, Hugh Bonneville, Manish Dayal</t>
  </si>
  <si>
    <t>https://images-na.ssl-images-amazon.com/images/M/MV5BMTk5ODU2NzExMF5BMl5BanBnXkFtZTgwOTI2ODkwMTI@._V1_SX300.jpg</t>
  </si>
  <si>
    <t>tt4978710</t>
  </si>
  <si>
    <t>Marjorie Prime</t>
  </si>
  <si>
    <t>A service that provides holographic recreations of deceased loved ones allows a man to come face-to-face with the younger version of his late father-in-law.</t>
  </si>
  <si>
    <t>Jon Hamm, Geena Davis, Tim Robbins, Lois Smith</t>
  </si>
  <si>
    <t>https://images-na.ssl-images-amazon.com/images/M/MV5BMzU2NDI1NTEwNF5BMl5BanBnXkFtZTgwMjEwNTIwMzI@._V1_SX300.jpg</t>
  </si>
  <si>
    <t>tt4981966</t>
  </si>
  <si>
    <t>A scientist invents a time machine, which leads to a bitter battle between his evil twin brother and his son.</t>
  </si>
  <si>
    <t>Suriya, Samantha Ruth Prabhu, Nithya Menon, Saranya Ponvannan</t>
  </si>
  <si>
    <t>https://images-na.ssl-images-amazon.com/images/M/MV5BZmYyNWRmNjUtODg5OC00YmRjLTkwYWMtMjY5NjA5ZjhkNDg3XkEyXkFqcGdeQXVyNDA1NTY2Nzk@._V1_SX300.jpg</t>
  </si>
  <si>
    <t>Action, Romance, Sci-Fi</t>
  </si>
  <si>
    <t>tt4982356</t>
  </si>
  <si>
    <t>A new teacher arrives at a small village in rural Thailand. He has just left the monkhood and has taken a job at the local school in a quest to discover life outside the monastery. He finds...</t>
  </si>
  <si>
    <t>Tanapol Kamkunkam, Thidarat Kongkaew, Natpatson Lhakkum, Vithaya Pansringarm</t>
  </si>
  <si>
    <t>https://images-na.ssl-images-amazon.com/images/M/MV5BZWZiMGIzNTItMTFhMC00MTkzLTkxNmEtODQyOGMwYjA4NDM4XkEyXkFqcGdeQXVyNjQ2NjcyNDA@._V1_SX300.jpg</t>
  </si>
  <si>
    <t>Paul Spurrier</t>
  </si>
  <si>
    <t>tt4984864</t>
  </si>
  <si>
    <t>Backyards</t>
  </si>
  <si>
    <t>In the backyards there are sheds, a huge old tree, wild plants with wild offspring, waste scattered around. This is where they spend their time. A decaying building is about to be destroyed...</t>
  </si>
  <si>
    <t>Sara Kosovac, Luka Petrone, Marko Stibohar</t>
  </si>
  <si>
    <t>Ivan Salatic</t>
  </si>
  <si>
    <t>tt4986134</t>
  </si>
  <si>
    <t>Rebel in the Rye</t>
  </si>
  <si>
    <t>The life of celebrated but reclusive author, J.D. Salinger, who gained worldwide fame with the publication of his novel, The Catcher in the Rye.</t>
  </si>
  <si>
    <t>Zoey Deutch, Nicholas Hoult, Kevin Spacey, Sarah Paulson</t>
  </si>
  <si>
    <t>https://images-na.ssl-images-amazon.com/images/M/MV5BMTUyMDQ2ODI0M15BMl5BanBnXkFtZTgwMDY0NDYxMzI@._V1_SX300.jpg</t>
  </si>
  <si>
    <t>Danny Strong</t>
  </si>
  <si>
    <t>based-on-biography</t>
  </si>
  <si>
    <t>tt4991512</t>
  </si>
  <si>
    <t>Tramps</t>
  </si>
  <si>
    <t>A young man and woman find love in an unlikely place while carrying out a shady deal.</t>
  </si>
  <si>
    <t>Callum Turner, Grace Van Patten, Michal Vondel, Mike Birbiglia</t>
  </si>
  <si>
    <t>https://images-na.ssl-images-amazon.com/images/M/MV5BODMwNTVmZWEtMWI5NS00ZTliLThmZTQtZjVmOTI1ZWM5MzAwXkEyXkFqcGdeQXVyOTU3ODk4MQ@@._V1_SX300.jpg</t>
  </si>
  <si>
    <t>tt5001772</t>
  </si>
  <si>
    <t>Justin Timberlake + the Tennessee Kids</t>
  </si>
  <si>
    <t>The final performance of Justin Timberlake and the Tennessee Kids' 20/20 Experience World Tour, filmed in 2015 at the MGM Grand Garden Arena in Las Vegas.</t>
  </si>
  <si>
    <t>Justin Timberlake</t>
  </si>
  <si>
    <t>https://images-na.ssl-images-amazon.com/images/M/MV5BZWViYWY1NGItMTMxYi00OWJhLTkxMzctZDQ1NjVjOTcwN2NmXkEyXkFqcGdeQXVyNjYzMDA4MTI@._V1_SX300.jpg</t>
  </si>
  <si>
    <t>tt5007908</t>
  </si>
  <si>
    <t>Mom and Me</t>
  </si>
  <si>
    <t>In this compelling portrait of the love between tough guys and their mothers, the only people stronger than the men are the women who raised them.</t>
  </si>
  <si>
    <t>https://images-na.ssl-images-amazon.com/images/M/MV5BMTEwODc3NDM0OTFeQTJeQWpwZ15BbWU4MDkzNjUwMDAy._V1_SX300.jpg</t>
  </si>
  <si>
    <t>Ken Wardrop</t>
  </si>
  <si>
    <t>tt5008002</t>
  </si>
  <si>
    <t>Mad Max Payne</t>
  </si>
  <si>
    <t>Benjamin Nathan-Serio, Roman Vogdt, Javier Duch, Juanra Herrera</t>
  </si>
  <si>
    <t>http://ia.media-imdb.com/images/M/MV5BYjI1MTUxYjktZjI4Yi00MzExLTkyOWQtMzZmYjY5OTZkNjA4XkEyXkFqcGdeQXVyMzExODcwMTk@._V1_SX300.jpg</t>
  </si>
  <si>
    <t>Guillermo de Oliveira</t>
  </si>
  <si>
    <t>tt5016946</t>
  </si>
  <si>
    <t>Handsome Devil</t>
  </si>
  <si>
    <t>Ned and Conor are forced to share a bedroom at their boarding school. The loner and the star athlete at this rugby-mad school form an unlikely friendship until it's tested by the authorities.</t>
  </si>
  <si>
    <t>Treasure Entertainment</t>
  </si>
  <si>
    <t>Fionn O'Shea, Ardal O'Hanlon, Amy Huberman, Ruairi O'Connor</t>
  </si>
  <si>
    <t>https://images-na.ssl-images-amazon.com/images/M/MV5BYmIxMTdmOWYtMjRkZS00ZjM5LWJjZTYtMTM3Y2NmNzQ3NDJiXkEyXkFqcGdeQXVyNjg0ODE1ODE@._V1_SX300.jpg</t>
  </si>
  <si>
    <t>John Butler</t>
  </si>
  <si>
    <t>homophobia|boarding-school|gay-teenager|rugby|loner|bullying|coming-of-age|coming-out|english-teacher|gay-slur|gay-son|internalized-homophobia|gay-man|gay-athlete|gay-schoolboy|closeted-gay|redhead|star-athlete|absent-parent|expelled-from-school|gay-lead-character|gay-character|gay-bashing|teacher-student-relationship|gay-crush|gay-club|gay-protagonist|gay-teacher|gay-student|gay-youth|gay-acceptance|gay-kid|gay-boy|gay-roommate|gay-flirting|gay-taunting|gay-nerd|gay-theme|gay-angst|father-son-relationship|gay-interest|red-hair|friendship|friendship-between-boys|roommate|ireland|misfit|headmaster|coach-athlete-relationship</t>
  </si>
  <si>
    <t>tt5021536</t>
  </si>
  <si>
    <t>Kendasampige</t>
  </si>
  <si>
    <t>When a love story goes awry, two young lovers are forced to take to the road with the police hot on their heels. They escape across Karnataka in a roller-coaster ride that is at once enthralling, exasperating and nail-biting.</t>
  </si>
  <si>
    <t>Prakash Belawadi, Chandrashekar, Manvitha Harish, Rajesh Nataranga</t>
  </si>
  <si>
    <t>https://images-na.ssl-images-amazon.com/images/M/MV5BZmIyMGM1YjEtOTc0ZS00MjFmLTkyYTAtZGNlNjZhNWNlNTUwXkEyXkFqcGdeQXVyNTE0NDY5Njc@._V1_SX300.jpg</t>
  </si>
  <si>
    <t>Duniya Soori</t>
  </si>
  <si>
    <t>tt5021598</t>
  </si>
  <si>
    <t>Amal</t>
  </si>
  <si>
    <t>Sonia comes from the working class in Rabat (Morocco). She's studiously following her 4th year of medical school. She's preparing to marry Hicham, a doctor. He's always been her confident, ...</t>
  </si>
  <si>
    <t>Mourad Zaoui, Camila Aouatefe</t>
  </si>
  <si>
    <t>Aida Senna</t>
  </si>
  <si>
    <t>tt5022702</t>
  </si>
  <si>
    <t>Hush</t>
  </si>
  <si>
    <t>A deaf writer who retreated into the woods to live a solitary life must fight for her life in silence when a masked killer appears at her window.</t>
  </si>
  <si>
    <t>Intrepid Pictures</t>
  </si>
  <si>
    <t>John Gallagher Jr., Kate Siegel, Michael Trucco, Samantha Sloyan</t>
  </si>
  <si>
    <t>https://images-na.ssl-images-amazon.com/images/M/MV5BOWQ4OTdlODQtMDc3Yy00MGVmLWExYjUtOGI0Yjg4MDQzNDNhXkEyXkFqcGdeQXVyNjIzMzkyMzk@._V1_SX300.jpg</t>
  </si>
  <si>
    <t>home-invasion|writer|masked-killer|deaf|shot-in-the-leg|laptop|serial-killer|victim-fights-back|climbing-in-a-window|climbing-out-a-window|roof-chase|climbing-on-a-roof|chase-on-roof|flashlight|cat|woman-crying|cell-phone|slamming-someone's-hand-in-a-door|door-slammed-on-hand|slamming-a-door-on-someone's-hand|broken-hand|murderer|very-little-dialogue|deaf-mute|minimal-cast|locked-door|bedroom|bathroom|roof|collar|crying-woman|corkscrew|bleeding-to-death|tourniquet|shot-in-the-chest|crossbow|bleeding|author|voice-over|dream-sequence|characters-killed-one-by-one|masked-man|slashed-tire|blood|pretending-to-be-a-policeman|evil-man|mask|murder|knife|stabbed-to-death|loss-of-friend|deaf-woman|deafness|death-of-friend|deaf-and-dumb</t>
  </si>
  <si>
    <t>tt5026418</t>
  </si>
  <si>
    <t>Myself Pendu</t>
  </si>
  <si>
    <t>The plot revolves around two guys, Preet and Harpal, who are from a middle class family and are carefree and not concerned about their future. They keep making schemes to make themselves ...</t>
  </si>
  <si>
    <t>Preet Harpal, Sayali Bhagat, Ather Habib, Satinder Satti</t>
  </si>
  <si>
    <t>https://images-na.ssl-images-amazon.com/images/M/MV5BODg3OTFlMDEtNGM2YS00ZTVjLTk3MTUtY2QxNjhhOWZmMzM4L2ltYWdlXkEyXkFqcGdeQXVyNzEyODk4Njc@._V1_SX300.jpg</t>
  </si>
  <si>
    <t>Surinder Rihal</t>
  </si>
  <si>
    <t>tt5028598</t>
  </si>
  <si>
    <t>The 60 Yard Line</t>
  </si>
  <si>
    <t>Chelsey Crisp, Kimberley Crossman, Mindy Sterling, Cedric Yarbrough</t>
  </si>
  <si>
    <t>http://ia.media-imdb.com/images/M/MV5BMTYzMTExMzIwOV5BMl5BanBnXkFtZTgwOTg5ODYyNzE@._V1_SX300.jpg</t>
  </si>
  <si>
    <t>Leif Gantvoort</t>
  </si>
  <si>
    <t>football|reenactment</t>
  </si>
  <si>
    <t>tt5028744</t>
  </si>
  <si>
    <t>Killer Party</t>
  </si>
  <si>
    <t>A group of teenagers are murdered by a psychopath skateboarder the night they decide to throw a party.</t>
  </si>
  <si>
    <t>Kiana Campbell, Savannah Reitzel, Amanda Bassett, Eddie Reyes</t>
  </si>
  <si>
    <t>Ray Beez</t>
  </si>
  <si>
    <t>tt5029668</t>
  </si>
  <si>
    <t>Paula</t>
  </si>
  <si>
    <t>The life and career of the breakthrough German painter, Paula Modersohn-Becker.</t>
  </si>
  <si>
    <t>Carla Juri, Albrecht Schuch, Roxane Duran, Joel Basman</t>
  </si>
  <si>
    <t>https://images-na.ssl-images-amazon.com/images/M/MV5BMzJjNjI4MjEtZTBkNS00YmNmLWEyNGEtN2QxN2ZlMTJlNzkwL2ltYWdlL2ltYWdlXkEyXkFqcGdeQXVyNzA0MTc1NjA@._V1_SX300.jpg</t>
  </si>
  <si>
    <t>Christian Schwochow</t>
  </si>
  <si>
    <t>tt5033000</t>
  </si>
  <si>
    <t>Jaws 19</t>
  </si>
  <si>
    <t>The beaches of the Baltic Sea are terrorized by a shark. The military manage to destroy it, but the shark returns in spectral form.</t>
  </si>
  <si>
    <t>Sergey A., Krolik Black, Eldar Bogunov, Igor de Ferron</t>
  </si>
  <si>
    <t>http://ia.media-imdb.com/images/M/MV5BZjRmMzYzMTctZmE5MC00NWZjLTk5YmItYjQ1YTljMDdlYWYxXkEyXkFqcGdeQXVyNDcwNDE0Nzk@._V1_SX300.jpg</t>
  </si>
  <si>
    <t>Sergey A., Ivan Yakovidish</t>
  </si>
  <si>
    <t>shark|military|sea|fan-film|mockbuster|icon|religious-icon|railroad|tree|woods|forest|window|death|door|bottle|toilet|putin|tv|town|village|trash|ghost-shark|train-crash|train|room|gore|blood|independent-movie|massacre|slaughter|manslaughter|murder|killing|kill|boat|ship|beach|naked-woman|naked-man|sky|river|lake|explosion|found-footage|ghost|kazakhstan|abkhazia|belarus|ukraine|russia|independent-film</t>
  </si>
  <si>
    <t>tt5034082</t>
  </si>
  <si>
    <t>The Girl in the Cornfield</t>
  </si>
  <si>
    <t>Three young women traveling along a dark country road encounter a mysterious girl in a white dress who turns out to be far more than she seems.</t>
  </si>
  <si>
    <t>Briana Aceti, Madeline Lupi, Tina Duong, Victoria Guthrie</t>
  </si>
  <si>
    <t>https://images-na.ssl-images-amazon.com/images/M/MV5BMTk2NjMzNDAzMl5BMl5BanBnXkFtZTgwOTYyMjIzODE@._V1_SX300.jpg</t>
  </si>
  <si>
    <t>Ryan Callaway</t>
  </si>
  <si>
    <t>tt5034444</t>
  </si>
  <si>
    <t>Lucky's Treasure</t>
  </si>
  <si>
    <t>When college-bound Emily Landis moves from the city to her Grandpa's country home, she is expected to take care of Lucky, her late Grandma's horse, and makes it her mission to show the ...</t>
  </si>
  <si>
    <t>Michael Ironside, Delaney, JT Neal, Lauren Taylor</t>
  </si>
  <si>
    <t>https://images-na.ssl-images-amazon.com/images/M/MV5BYmZjZDM2MzktNDdkYS00MmU1LWI2YjktMWI1MDI2ZWM3ZWNjXkEyXkFqcGdeQXVyNTU2MzQ2Mg@@._V1_SX300.jpg</t>
  </si>
  <si>
    <t>Shane Hawks</t>
  </si>
  <si>
    <t>tt5037840</t>
  </si>
  <si>
    <t>Drunk Parents</t>
  </si>
  <si>
    <t>Two drunk parents attempt to hide their ever increasing financial difficulties from their daughter and social circle through elaborate neighborhood schemes.</t>
  </si>
  <si>
    <t>Salma Hayek, Joe Manganiello, Bridget Moynahan, Alec Baldwin</t>
  </si>
  <si>
    <t>http://ia.media-imdb.com/images/M/MV5BMTQ2ODM2OTk3Ml5BMl5BanBnXkFtZTgwMDQ2OTc4ODE@._V1_SX300.jpg</t>
  </si>
  <si>
    <t>tt5039822</t>
  </si>
  <si>
    <t>Addicted to Sexting</t>
  </si>
  <si>
    <t>ADDICTED TO SEXTING, a compelling (and sometimes humorous) look at the rise and proliferation of this social phenomenon from several varying perspectives and how the lives of those ...</t>
  </si>
  <si>
    <t>Lyrical Vine Entertainment</t>
  </si>
  <si>
    <t>Lisa Ann, Paul D'Angelo, Nina Hartley, Amie Harwick</t>
  </si>
  <si>
    <t>https://images-na.ssl-images-amazon.com/images/M/MV5BMTQ1MzkxODU2M15BMl5BanBnXkFtZTgwNjg0ODM5NjE@._V1_SX300.jpg</t>
  </si>
  <si>
    <t>Joseph Tosconi</t>
  </si>
  <si>
    <t>sexting|porn-actor-in-mainstream-movie|interview|female-nudity|facebook|instagram|cell-phone|twitter|snap-chat|texting|scandal|android|iphone</t>
  </si>
  <si>
    <t>tt5039992</t>
  </si>
  <si>
    <t>Brent Harvey, Jovanna Nicole, Allen Theosky Rowe, Aria Emory</t>
  </si>
  <si>
    <t>https://images-na.ssl-images-amazon.com/images/M/MV5BZGVjOWNhZTQtY2QwMi00ZDc0LTliNWYtODQxZWYyZDIyZWJmL2ltYWdlL2ltYWdlXkEyXkFqcGdeQXVyMjMzNjc3MTY@._V1_SX300.jpg</t>
  </si>
  <si>
    <t>Izzy Traub</t>
  </si>
  <si>
    <t>tt5044656</t>
  </si>
  <si>
    <t>The Shadow Effect</t>
  </si>
  <si>
    <t>A young man's life is turned upside down when his violent dreams begin to blend with reality.</t>
  </si>
  <si>
    <t>Jonathan Rhys Meyers, Cam Gigandet, Michael Biehn, Brit Shaw</t>
  </si>
  <si>
    <t>https://images-na.ssl-images-amazon.com/images/M/MV5BMTc2MzAzOTUyMl5BMl5BanBnXkFtZTgwMzM1ODg2MTI@._V1_SX300.jpg</t>
  </si>
  <si>
    <t>Obin Olson, Amariah Olson</t>
  </si>
  <si>
    <t>tt5046534</t>
  </si>
  <si>
    <t>Felix Manalo</t>
  </si>
  <si>
    <t>Felix Ysagun Manalo is a sprawling historical epic that traces the origin of Iglesia Ni Cristo (The Church of Christ) which is established in the Philippines from its humble beginnings in 1914 through the present day.</t>
  </si>
  <si>
    <t>Dennis Trillo, Bela Padilla, Mylene Dizon, Rey 'PJ' Abellana</t>
  </si>
  <si>
    <t>https://images-na.ssl-images-amazon.com/images/M/MV5BMTYxMTk0ODQ4OV5BMl5BanBnXkFtZTgwNjM1Nzk5NjE@._V1_SX300.jpg</t>
  </si>
  <si>
    <t>Joel Lamangan</t>
  </si>
  <si>
    <t>10 wins &amp; 27 nominations.</t>
  </si>
  <si>
    <t>philippines|religious|iglesia-in-cristo|religious-leader|world-war-two|philippine-history|character-name-in-title</t>
  </si>
  <si>
    <t>tt5050772</t>
  </si>
  <si>
    <t>Honeytrap</t>
  </si>
  <si>
    <t>Simeon's evening goes horribly wrong when a young woman tries to pick him up.</t>
  </si>
  <si>
    <t>Array Releasing</t>
  </si>
  <si>
    <t>Jennifer Nelson, Daemian Greaves, Polina Vasileva, Becki Lloyd</t>
  </si>
  <si>
    <t>Nick Archer</t>
  </si>
  <si>
    <t>tt5050842</t>
  </si>
  <si>
    <t>No 46</t>
  </si>
  <si>
    <t>ELISE is a young, fearful woman who escapes her old life to move in with her best friend Miranda across the country following an altercation with a stalker leading to the death of her ...</t>
  </si>
  <si>
    <t>Maryanne Kelly Aguis, Evangeline Alvarez, Therese Antoun, Brooke Beverley</t>
  </si>
  <si>
    <t>http://ia.media-imdb.com/images/M/MV5BMTcwNDk5MDk3NV5BMl5BanBnXkFtZTgwMTM1ODM5NjE@._V1_SX300.jpg</t>
  </si>
  <si>
    <t>Ariana Kenny</t>
  </si>
  <si>
    <t>unintentionally-funny|bad-acting|australian-supernatural|australian-horror|location-in-title|bathroom|independent-film</t>
  </si>
  <si>
    <t>tt5052474</t>
  </si>
  <si>
    <t>Soldado</t>
  </si>
  <si>
    <t>A follow-up to the 2015 film, 'Sicario', which centers around the escalating war against drugs along the border of the United States and Mexico.</t>
  </si>
  <si>
    <t>Isabela Moner, Josh Brolin, Benicio Del Toro, Catherine Keener</t>
  </si>
  <si>
    <t>one-word-title|sequel</t>
  </si>
  <si>
    <t>tt5053070</t>
  </si>
  <si>
    <t>Kathryn Beck, Daniel Henshall, Nathan Phillips</t>
  </si>
  <si>
    <t>australian-apocalyptic|australian-science-fiction</t>
  </si>
  <si>
    <t>tt5057744</t>
  </si>
  <si>
    <t>Dane, a broke hotel employee, gets more than he bargains for when a local comes looking for something he's lost.</t>
  </si>
  <si>
    <t>Chantz Chick, James Christian, Patrick Crawford, Kyle Harmon</t>
  </si>
  <si>
    <t>Tre Daniels, Aldo Vassallo</t>
  </si>
  <si>
    <t>tt5059406</t>
  </si>
  <si>
    <t>I Am the Pretty Thing That Lives in the House</t>
  </si>
  <si>
    <t>A young nurse takes care of elderly author who lives in a haunted house.</t>
  </si>
  <si>
    <t>Ruth Wilson, Paula Prentiss, Bob Balaban, Lucy Boynton</t>
  </si>
  <si>
    <t>https://images-na.ssl-images-amazon.com/images/M/MV5BZmM1MzFiOTAtNGQ5MS00ZTgzLTg4YmEtZDhlZmY3YjUzNGNlXkEyXkFqcGdeQXVyMjU3OTg4NzA@._V1_SX300.jpg</t>
  </si>
  <si>
    <t>haunted-house|nurse|deformity|apparition|heart-attack|betrayal|best-seller|novel|stoning|hammer|bride|old-woman|writer|murder|ghost</t>
  </si>
  <si>
    <t>tt5065822</t>
  </si>
  <si>
    <t>Ronaldo</t>
  </si>
  <si>
    <t>A close look at the life of Cristiano Ronaldo.</t>
  </si>
  <si>
    <t>On The Corner Films</t>
  </si>
  <si>
    <t>Dolores Aveiro, Hugo Aveiro, Georgie Bingham, Adrian Clarke</t>
  </si>
  <si>
    <t>https://images-na.ssl-images-amazon.com/images/M/MV5BNzMyMTM1MjQxNF5BMl5BanBnXkFtZTgwMjY4NTE5NjE@._V1_SX300.jpg</t>
  </si>
  <si>
    <t>Anthony Wonke</t>
  </si>
  <si>
    <t>football|soccer-player|portuguese-man|superstar|soccer-documentary|sports-documentary|soccer|soccer-football|portugal|sports-star|football-player|one-word-title|professional-sportsman|surname-as-title|father-son-relationship|title-spoken-by-character|spain</t>
  </si>
  <si>
    <t>tt5069876</t>
  </si>
  <si>
    <t>Maniac 8.2.8</t>
  </si>
  <si>
    <t>Maniac: a person afflicted with mania. Mania: A manifestation of bipolar disorder, characterized by profuse and rapidly changing ideas, exaggerated sexuality, gaiety, or irritability, decreased sleep and violent abnormal behavior.</t>
  </si>
  <si>
    <t>Dimitra Aggelou, Giorgos Efthimiou, Stavroula Kontopoulou, Maria-Antouanetta Tatsi</t>
  </si>
  <si>
    <t>https://images-na.ssl-images-amazon.com/images/M/MV5BZjdmZTRhYzgtOGY4MS00OGM5LWJlNmItYzJiYjZiNmVmYjhkXkEyXkFqcGdeQXVyNDA2NjM2ODk@._V1_SX300.jpg</t>
  </si>
  <si>
    <t>Giorgos Efthimiou</t>
  </si>
  <si>
    <t>tt5071886</t>
  </si>
  <si>
    <t>Kabali</t>
  </si>
  <si>
    <t>Before Indian Independence, many Tamils from South India were sent to Malaysia as indentured laborers. Kabali, the protagonist, fights this oppression. After a lengthy imprisonment, he is more determined than ever to fight for his people.</t>
  </si>
  <si>
    <t>Rajinikanth, Winston Chao, Radhika Apte, Dhansika</t>
  </si>
  <si>
    <t>https://images-na.ssl-images-amazon.com/images/M/MV5BMjVlN2VjZWEtODc5Zi00NDc1LWIyMTYtY2FiY2Q4MzUyNjEwXkEyXkFqcGdeQXVyMjMwODI3NDE@._V1_SX300.jpg</t>
  </si>
  <si>
    <t>Pa. Ranjith</t>
  </si>
  <si>
    <t>revenge|gangster|tamil|blood-splatter|arm-severed-by-sword|graphic-violence|hand-blasted-off-by-gunshot|betrayal|father-daughter-reunion|ambiguous-ending|shootout|husband-wife-reunion|hitwoman|murder|2010s|1980s|flashback|attempted-murder|insult|husband-wife-relationship|presumed-dead|kuala-lumpur-malaysia|wrongful-conviction|false-accusation|frame-up|ex-convict|anti-hero|release-from-prison|organised-crime|character-name-in-title</t>
  </si>
  <si>
    <t>tt5073094</t>
  </si>
  <si>
    <t>Safe Haven</t>
  </si>
  <si>
    <t>Safe Haven is the safest town in the world. There is no crime. No pollution. It's the perfect place to live. Thanks in part to Father McBane and his enforced curfew. Everyone is to be in ...</t>
  </si>
  <si>
    <t>Mina Nicole Alexis, Manny Blue, Nancy Brame, Jake Cabral</t>
  </si>
  <si>
    <t>Kelly Weaver</t>
  </si>
  <si>
    <t>tt5074404</t>
  </si>
  <si>
    <t>Gone with the Wind</t>
  </si>
  <si>
    <t>Austin Allwein, Connor Schramm, Lexi Wajda</t>
  </si>
  <si>
    <t>Danny Schramm, Daniel Zak</t>
  </si>
  <si>
    <t>Short, Comedy, Family</t>
  </si>
  <si>
    <t>48-hour-film-project</t>
  </si>
  <si>
    <t>tt5078214</t>
  </si>
  <si>
    <t>Victoria</t>
  </si>
  <si>
    <t>Victoria is a thirty-something divorced lawyer who's struggling to raise her two daughters. She is canny and cynical but on the verge of an emotional breakdown. At a friend's wedding she ...</t>
  </si>
  <si>
    <t>Virginie Efira, Vincent Lacoste, Melvil Poupaud, Laurent Poitrenaux</t>
  </si>
  <si>
    <t>https://images-na.ssl-images-amazon.com/images/M/MV5BN2JiYzliNDgtMmFmZC00Nzk3LTg1NDMtY2I5MmE3Mzc3OTg2XkEyXkFqcGdeQXVyMzM0MzIxOTE@._V1_SX300.jpg</t>
  </si>
  <si>
    <t>Justine Triet</t>
  </si>
  <si>
    <t>wedding|two-daughters|lawyer|bland-personality|legal-dispute|legal-drama|legal-battle|plea-hearing|bodyguard|pet-chimpanzee|ape|invasion-of-privacy|blogger|wall-of-photographs|professional-sanction|professional-failure|professional-woman|psychotherapy|animal-called-as-a-witness|tarot-reading|knife-in-stomach|knife-wound|single-mother|kiss-leaves-lipstick|wedding-party|paris-france|female-lawyer|france|2010s|pleading|train|male-nudity|bare-breasts|female-nudity|nudity|courtroom|trial|fortune-teller|psychologist|bare-chested-male|tablet-computer|ipad|blog|unbreakable|cell-phone|playing-piano|taking-a-photograph|dog|kiss|singing|chimpanzee|restaurant|cigarette-smoking|male-babysitter|babysitter|little-girl|forename-as-title|one-word-title|title-spoken-by-character|character-name-in-title|actress-shares-first-name-with-character</t>
  </si>
  <si>
    <t>tt5078812</t>
  </si>
  <si>
    <t>Mr. Airavata</t>
  </si>
  <si>
    <t>A common farmer turns into an IAS police officer to help the poor and fight against corruption and finally taking the revenge of his murdered sister.</t>
  </si>
  <si>
    <t>Darshan Thoogudeep, Urvashi Rautela, Prakash Raj, Dr. Kingmoohan</t>
  </si>
  <si>
    <t>https://images-na.ssl-images-amazon.com/images/M/MV5BZTQyMmYyZDQtZjIyOS00OTQ1LTllOTMtYmM1Nzg1ZGUyZTVmXkEyXkFqcGdeQXVyNTQ5MTQ2MTI@._V1_SX300.jpg</t>
  </si>
  <si>
    <t>tt5078964</t>
  </si>
  <si>
    <t>Dildariyaan</t>
  </si>
  <si>
    <t>A guy, Parvan, is madly in love with Paali, but she is already engaged to someone else.</t>
  </si>
  <si>
    <t>Jassi Gill, Sagarika Ghatge, Binnu Dhillon, Karamjit Anmol</t>
  </si>
  <si>
    <t>https://images-na.ssl-images-amazon.com/images/M/MV5BOTRkYjBjMjUtOWU3Mi00YmIzLWJhMDQtN2MzY2RlOGJlYzgxXkEyXkFqcGdeQXVyNDQ5NzExODc@._V1_SX300.jpg</t>
  </si>
  <si>
    <t>tt5083572</t>
  </si>
  <si>
    <t>The Good, the Bad and the Ugly</t>
  </si>
  <si>
    <t>Troy Manning, Wolfgang Moser, Vidal Parker-Caldera, Mel Turner</t>
  </si>
  <si>
    <t>Cal Evans</t>
  </si>
  <si>
    <t>Animation, Short, Action</t>
  </si>
  <si>
    <t>tt5083702</t>
  </si>
  <si>
    <t>The Fear of 13</t>
  </si>
  <si>
    <t>A convicted murderer who has spent 23 years on Death Row tells his story.</t>
  </si>
  <si>
    <t>Sammy Silverwatch, Nick Yarris</t>
  </si>
  <si>
    <t>https://images-na.ssl-images-amazon.com/images/M/MV5BMTQ4Mzk3NDE0MF5BMl5BanBnXkFtZTgwMDc5ODc2NzE@._V1_SX300.jpg</t>
  </si>
  <si>
    <t>David Sington</t>
  </si>
  <si>
    <t>Documentary, Crime, Mystery</t>
  </si>
  <si>
    <t>death-row|reenactment|legal-system|prison</t>
  </si>
  <si>
    <t>tt5083736</t>
  </si>
  <si>
    <t>Interstellar Wars</t>
  </si>
  <si>
    <t>From a giant portal behind the dark side of the moon aliens starts an attack on earth. From a secret underground base scientists try to find a way to fight the aliens. Time is of the ...</t>
  </si>
  <si>
    <t>Brian Lally, Marlene Mc'Cohen, Robert Woods, Genna Mc'Cohen</t>
  </si>
  <si>
    <t>https://images-na.ssl-images-amazon.com/images/M/MV5BMzE5MmExYzMtYjQxYi00ZDlkLTkzMTYtMWQzNTZkMjBiYWI2L2ltYWdlXkEyXkFqcGdeQXVyNTM3MDMyMDQ@._V1_SX300.jpg</t>
  </si>
  <si>
    <t>Marlene Mc'Cohen</t>
  </si>
  <si>
    <t>alien|alien-invasion|zombie</t>
  </si>
  <si>
    <t>tt5083802</t>
  </si>
  <si>
    <t>Three children struggle to get 56 kg of rice: the cost of going to primary school in Soavinarivo, a small village in the Madagascar inland.</t>
  </si>
  <si>
    <t>Victorine, Ravaka, Menja, Evalline</t>
  </si>
  <si>
    <t>http://ia.media-imdb.com/images/M/MV5BM2RlNTFhZmEtZDRjYS00ZGEyLThhMmUtYzk0MmQyYjMwNGM0XkEyXkFqcGdeQXVyNTIxMjA4MjI@._V1_SX300.jpg</t>
  </si>
  <si>
    <t>Marco Huertas</t>
  </si>
  <si>
    <t>village|school|rice|madagascar|rural-setting|child|poverty|landfield|multiple-storylines|children-rights|kids|education|human-rights|childhood|africa</t>
  </si>
  <si>
    <t>tt5084196</t>
  </si>
  <si>
    <t>Kizumonogatari II: Nekketsu-hen</t>
  </si>
  <si>
    <t>In the spring of his second year of high school, Koyomi Araragi met the beautiful vampire Kiss-shot Acerola-orion Heart-under-blade. Koyomi saved Kiss-shot, who was on the verge of death ...</t>
  </si>
  <si>
    <t>https://images-na.ssl-images-amazon.com/images/M/MV5BZjVjNTY5YTQtYzMzMC00YTQyLThmNmMtOWMzOWIzNzE4NTQzXkEyXkFqcGdeQXVyMjM5ODMxODc@._V1_SX300.jpg</t>
  </si>
  <si>
    <t>tt5085588</t>
  </si>
  <si>
    <t>Vizitatorul</t>
  </si>
  <si>
    <t>Luca and Otilia,two young people just beginning their lives, move in the big city, helped by their childhood friend, Vlad. They rent a flat in an old building, in which only one old man ...</t>
  </si>
  <si>
    <t>Ionut Grama, Bogdan Fanariu, Andreea Bosneag, Ion Haiduc</t>
  </si>
  <si>
    <t>Jamil Hendi</t>
  </si>
  <si>
    <t>fear|missing-person|moving|mother-son-relationship|flashback|blood|medium|nightmare|winter|haunted-house|ghost|able-to-see-the-dead|husband-wife-relationship|independent-film|surprise-ending</t>
  </si>
  <si>
    <t>tt5090508</t>
  </si>
  <si>
    <t>Wasted on the young? A sci-fi film about growing old in a world of perpetual youth.</t>
  </si>
  <si>
    <t>Jessica Stroup, George Maguire, Taylor Lambert, Alicia Blasingame</t>
  </si>
  <si>
    <t>http://ia.media-imdb.com/images/M/MV5BMTc5Mzc0NzYyMV5BMl5BanBnXkFtZTgwNDUzMjkzNzE@._V1_SX300.jpg</t>
  </si>
  <si>
    <t>Brett Marty</t>
  </si>
  <si>
    <t>29 min</t>
  </si>
  <si>
    <t>tt5090636</t>
  </si>
  <si>
    <t>Alistair1918</t>
  </si>
  <si>
    <t>A World War One soldier accidentally time travels to present day Los Angeles and struggles to find a way back to his wife in 1918.</t>
  </si>
  <si>
    <t>Guy Birtwhistle, Tom Cano, Bonnie Hallman, Annie K. McVey</t>
  </si>
  <si>
    <t>https://images-na.ssl-images-amazon.com/images/M/MV5BYzhmZWRiMjMtMDIzZi00MjQ4LWE3MDktOGJjOTFmN2Q2OTE4L2ltYWdlXkEyXkFqcGdeQXVyMTAyMjcxMDE@._V1_SX300.jpg</t>
  </si>
  <si>
    <t>Annie K. McVey</t>
  </si>
  <si>
    <t>tt5095030</t>
  </si>
  <si>
    <t>Ant-Man and the Wasp</t>
  </si>
  <si>
    <t>As Scott Lang balances being both a Super Hero and a father, Hope van Dyne and Dr. Hank Pym present an urgent new mission that finds the Ant-Man fighting alongside The Wasp to uncover secrets from their past.</t>
  </si>
  <si>
    <t>Evangeline Lilly, Hannah John-Kamen, Michelle Pfeiffer, Walton Goggins</t>
  </si>
  <si>
    <t>https://images-na.ssl-images-amazon.com/images/M/MV5BNWM4MWExOTUtNDk1MS00YmRhLWI0NzItZmY3MDE2ZjZkOGIwXkEyXkFqcGdeQXVyNTAyODkwOQ@@._V1_SX300.jpg</t>
  </si>
  <si>
    <t>marvel-cinematic-universe|marvel-comics|based-on-comic|second-part|superhero|sequel|based-on-comic-book|character-name-in-title</t>
  </si>
  <si>
    <t>tt5095302</t>
  </si>
  <si>
    <t>Heavyweight</t>
  </si>
  <si>
    <t>Vanity Fox, Brock Avery</t>
  </si>
  <si>
    <t>James Lees</t>
  </si>
  <si>
    <t>Short, Romance</t>
  </si>
  <si>
    <t>sensuality|female-nudity|erotism|close-up|obese-woman|one-word-title|heavyweight</t>
  </si>
  <si>
    <t>tt5097012</t>
  </si>
  <si>
    <t>21st</t>
  </si>
  <si>
    <t>Chigurula Jaishankar</t>
  </si>
  <si>
    <t>tt5097070</t>
  </si>
  <si>
    <t>Dancer</t>
  </si>
  <si>
    <t>Sergei Polunin is a breathtaking ballet talent who questions his existence and his commitment to dance just as he is about to become a legend.</t>
  </si>
  <si>
    <t>Jade Hale-Christofi, Sergei Polunin</t>
  </si>
  <si>
    <t>https://images-na.ssl-images-amazon.com/images/M/MV5BMjEzMTczNDAxNV5BMl5BanBnXkFtZTgwODIzMTkwMDI@._V1_SX300.jpg</t>
  </si>
  <si>
    <t>Steven Cantor</t>
  </si>
  <si>
    <t>dance|ballet|art|ukraine|childhood|ballet-school|one-word-title|retirement|estranged-father|broken-family|scandal|bad-boy|drug-use|tattoo|royal-ballet|royal-ballet-school|reference-to-rudolf-nureyev|london-england|moscow-russia|home-video-footage</t>
  </si>
  <si>
    <t>tt5098310</t>
  </si>
  <si>
    <t>#intimacy</t>
  </si>
  <si>
    <t>Five couples battle with social norms and distractions that are common among the millennial dating generation, struggling to find intimacy within their present relationships. The common ...</t>
  </si>
  <si>
    <t>Anthony Konechny, David Lennon, Starlise Waschuk, Alexandra Voicu</t>
  </si>
  <si>
    <t>Abbey Dutton, Alissa Hansen, Kaitlyn McCready, Alexandra Voicu, Starlise Waschuk</t>
  </si>
  <si>
    <t>tt5103942</t>
  </si>
  <si>
    <t>Masala Padam</t>
  </si>
  <si>
    <t>Shiva, Bobby Simha, Gaurav, Lakshmi Devy</t>
  </si>
  <si>
    <t>http://ia.media-imdb.com/images/M/MV5BNDNiOTU5YzgtNDA3NC00ZGVjLWIxYmEtOWFmZmNkMWNkZTMwXkEyXkFqcGdeQXVyNjQ3Mzk0Mzk@._V1_SX300.jpg</t>
  </si>
  <si>
    <t>Laxman Kumar</t>
  </si>
  <si>
    <t>tt5104002</t>
  </si>
  <si>
    <t>Kapatiran</t>
  </si>
  <si>
    <t>With the deadly fraternity wars among Filipino youth as a starting point, "Kaptiran" becomes a cinematic essay about the filmmaker's hometown of Manila. Blurring fact and film together, it ...</t>
  </si>
  <si>
    <t>Giancarlo Abrahan, Bianca Balbuena, Regina Belmonte, Bryan Bendanillo</t>
  </si>
  <si>
    <t>http://ia.media-imdb.com/images/M/MV5BY2VlMzM3YjItMDRkNi00NjI5LWE1ODktMDcyNjVmY2MzODkzXkEyXkFqcGdeQXVyNTI5NjIyMw@@._V1_SX300.jpg</t>
  </si>
  <si>
    <t>Pepe Diokno</t>
  </si>
  <si>
    <t>tt5104080</t>
  </si>
  <si>
    <t>Surga Yang Tak Dirindukan</t>
  </si>
  <si>
    <t>Arini feels marriage to Pras is an ideal marriage, the dream of every woman. They live happily with a daughter...</t>
  </si>
  <si>
    <t>Fedi Nuril, Laudya Cynthia Bella, Raline Shah, Vitta Mariana Barrazza</t>
  </si>
  <si>
    <t>https://images-na.ssl-images-amazon.com/images/M/MV5BNThjMDhiODAtYTMyZC00Mzc1LWIyNDYtYjU2NjI0MzE2NzE4XkEyXkFqcGdeQXVyMzA1NTc1NDk@._V1_SX300.jpg</t>
  </si>
  <si>
    <t>Kuntz Agus</t>
  </si>
  <si>
    <t>tt5108902</t>
  </si>
  <si>
    <t>This is the most complete and accurate documentary on the Three Stooges, told through the eyes of Moe Howard's son Paul Howard.</t>
  </si>
  <si>
    <t>Joe Besser, Joe DeRita, Larry Fine, Whoopi Goldberg</t>
  </si>
  <si>
    <t>Frank Basile</t>
  </si>
  <si>
    <t>slapstick</t>
  </si>
  <si>
    <t>tt5109746</t>
  </si>
  <si>
    <t>The Wrecking Crew vs. The Zombies</t>
  </si>
  <si>
    <t>Evil doctor Beauregard plans to build an army of huge zombie generals to rule the world. Then the hands turn on the doctor and the Wrecking Crew attempts to save the world one beer at a time!</t>
  </si>
  <si>
    <t>Shannon VanMeter, Munson Henderson, Brandon Scott, James VanMeter</t>
  </si>
  <si>
    <t>Scott Thieman, Stephen Blair, Claude Miles</t>
  </si>
  <si>
    <t>tt5110386</t>
  </si>
  <si>
    <t>One Under the Sun</t>
  </si>
  <si>
    <t>Astronaut Kathryn Voss, sole survivor of a disastrous space mission, is desperate to reunite with her terminally ill daughter but becomes a fugitive when the government discovers she's returned to earth with an extraordinary gift.</t>
  </si>
  <si>
    <t>Hollywood Casting and Film</t>
  </si>
  <si>
    <t>Ava Cantrell, Gene Farber, Pooja Batra, Constance Brenneman</t>
  </si>
  <si>
    <t>https://images-na.ssl-images-amazon.com/images/M/MV5BMjM1OTYwMzEyNF5BMl5BanBnXkFtZTgwNTkzNTEwMDI@._V1_SX300.jpg</t>
  </si>
  <si>
    <t>Riyaana Hartley, Vincent Tran</t>
  </si>
  <si>
    <t>tt5112748</t>
  </si>
  <si>
    <t>I Am Sam</t>
  </si>
  <si>
    <t>A soldier returns home from active service suffering post traumatic shock syndrome, shocking and disrupting his family.</t>
  </si>
  <si>
    <t>Brian Croucher, Ryan Enever, Caroline Oakes, Cameron Ralph</t>
  </si>
  <si>
    <t>Philip Carr</t>
  </si>
  <si>
    <t>post-traumatic-stress-disorder</t>
  </si>
  <si>
    <t>tt5116504</t>
  </si>
  <si>
    <t>True to the Game</t>
  </si>
  <si>
    <t>Erica Peeples, Vivica A. Fox, Nelsan Ellis, Jennifer Freeman</t>
  </si>
  <si>
    <t>https://images-na.ssl-images-amazon.com/images/M/MV5BMWM4ZWZhZmMtMWNmNC00MGZkLWE4NWEtNmRiN2UyYTYzNDAxXkEyXkFqcGdeQXVyMTIwODc3OTM@._V1_SX300.jpg</t>
  </si>
  <si>
    <t>Preston A. Whitmore II</t>
  </si>
  <si>
    <t>tt5119260</t>
  </si>
  <si>
    <t>Orange Sunshine</t>
  </si>
  <si>
    <t>Orange Sunshine is the never-before-told story of the Brotherhood of Eternal Love - a spiritual group of surfers and hippies in California, which became the largest suppliers of LSD during ...</t>
  </si>
  <si>
    <t>Austin Arnold, Tyler Mauro, Francesca Galassi, Taylor Bottles</t>
  </si>
  <si>
    <t>https://images-na.ssl-images-amazon.com/images/M/MV5BZmIwMjI2ZTktNGJkOC00MTY5LTljNGEtODE3N2E5YmFmZDY5XkEyXkFqcGdeQXVyNTgzNjMzODc@._V1_SX300.jpg</t>
  </si>
  <si>
    <t>William A. Kirkley</t>
  </si>
  <si>
    <t>lsd|afghanistan|drug-smuggling|drugs|hippie|hashish|written-by-director</t>
  </si>
  <si>
    <t>tt5120400</t>
  </si>
  <si>
    <t>Red Christmas</t>
  </si>
  <si>
    <t>A mother must protect her family on Christmas Day from a demented stranger who is hell-bent on tearing them apart.</t>
  </si>
  <si>
    <t>Dee Wallace, Geoff Morrell, Sarah Bishop, David Collins</t>
  </si>
  <si>
    <t>https://images-na.ssl-images-amazon.com/images/M/MV5BMjVmOTJkM2EtZTdlYi00YjE2LTlhZjMtOTBhODJkZGRiNDhmXkEyXkFqcGdeQXVyMTIxNTU2ODM@._V1_SX300.jpg</t>
  </si>
  <si>
    <t>Craig Anderson</t>
  </si>
  <si>
    <t>christmas|abortion|cult|violence|sociopath|psychopath|family-crisis|family-relationships|63-year-old|color-in-title|holiday-horror|holiday-in-title|australian|pun-in-title|two-word-title|directorial-debut|independent-film</t>
  </si>
  <si>
    <t>tt5132082</t>
  </si>
  <si>
    <t>Before We Fall</t>
  </si>
  <si>
    <t>A Canadian feature film about grief, depression, and gender identity.</t>
  </si>
  <si>
    <t>Jackson Martin, Erin Corrado, Nicola Saikali, John Corrado</t>
  </si>
  <si>
    <t>http://ia.media-imdb.com/images/M/MV5BZGY4YjkxOWYtYzNhMi00YmJiLWIyMzQtNDMzZGJmZDNmOTUyXkEyXkFqcGdeQXVyNjA0OTkxMzM@._V1_SX300.jpg</t>
  </si>
  <si>
    <t>Erin Corrado</t>
  </si>
  <si>
    <t>tt5133308</t>
  </si>
  <si>
    <t>At the End of the Tunnel</t>
  </si>
  <si>
    <t>A paraplegic computer engineer that moves in a wheelchair and works in his basement starts hearing noises and voices of bank-robbers.</t>
  </si>
  <si>
    <t>Leonardo Sbaraglia, Pablo Echarri, Clara Lago, Federico Luppi</t>
  </si>
  <si>
    <t>https://images-na.ssl-images-amazon.com/images/M/MV5BNzcyOWQxNDktYWZkOS00MzViLWI0NTYtMDZmNzZkYWI1NDFjXkEyXkFqcGdeQXVyMjI1NTg0MDY@._V1_SX300.jpg</t>
  </si>
  <si>
    <t>Rodrigo Grande</t>
  </si>
  <si>
    <t>computer|tunnel|wheelchair|rain|robbing-a-bank|stripper</t>
  </si>
  <si>
    <t>tt5134588</t>
  </si>
  <si>
    <t>Chasing Asylum</t>
  </si>
  <si>
    <t>Chasing Asylum tells the story of Australia's cruel, inhumane treatment of asylum seekers and refugees, examining the human, political, financial and moral impact of current and previous policy.</t>
  </si>
  <si>
    <t>John Howard, Julia Gillard, Tony Abbott, Scott Morrison</t>
  </si>
  <si>
    <t>https://images-na.ssl-images-amazon.com/images/M/MV5BZWFjNzRkZGMtZTg1Ny00NjAxLTkwZTgtMzk2ZjJlZjlhYjYwXkEyXkFqcGdeQXVyMTc0MzM5OTQ@._V1_SX300.jpg</t>
  </si>
  <si>
    <t>Eva Orner</t>
  </si>
  <si>
    <t>tt5135206</t>
  </si>
  <si>
    <t>Selling Our Daughters</t>
  </si>
  <si>
    <t>Selling our Daughters is a feature documentary that explores the dark side of child advocacy through the story of a charismatic "activist," Mickey Choothesa, who claims to rescue at-risk ...</t>
  </si>
  <si>
    <t>Dave Adams, Josie Swantek</t>
  </si>
  <si>
    <t>tt5135482</t>
  </si>
  <si>
    <t>2500Km</t>
  </si>
  <si>
    <t>When a desperate guatemalan woman is getting abused by her husband she must decide between trying to keep making their relationship work or run away traveling 2,500 kilometers to the United...</t>
  </si>
  <si>
    <t>Carlos Aylagas, Melanie Erichsen, Brenda Gonzalez, Enrique Alfonso Monroy</t>
  </si>
  <si>
    <t>https://images-na.ssl-images-amazon.com/images/M/MV5BYTYzNjFhOTItOTJlZS00YjM5LTg4NWQtZDgzZmM1OWJlZDRkXkEyXkFqcGdeQXVyMjQ4MjQ1Nzc@._V1_SX300.jpg</t>
  </si>
  <si>
    <t>Daniela Arguello</t>
  </si>
  <si>
    <t>tt5136290</t>
  </si>
  <si>
    <t>Green Hornet Robbery in Chinatown</t>
  </si>
  <si>
    <t>Green Hornet and Kato patrol Chinatown Honolulu to keep the streets safe.</t>
  </si>
  <si>
    <t>Ben Hamilton, Tory Laitila, Frank Munden, Frank Munden</t>
  </si>
  <si>
    <t>Eric Rice</t>
  </si>
  <si>
    <t>tt5138280</t>
  </si>
  <si>
    <t>Karski &amp; the Lords of Humanity</t>
  </si>
  <si>
    <t>Jan Karski, as a member of the Polish underground, infiltrated the Warsaw Ghetto, a Transit Camp, then carried his eyewitness reports of the atrocities to Britain and the United States to ...</t>
  </si>
  <si>
    <t>TVINDIE Film Production</t>
  </si>
  <si>
    <t>Vladimir Pozner, Sergey Yurskiy</t>
  </si>
  <si>
    <t>https://images-na.ssl-images-amazon.com/images/M/MV5BMzQ3NDYyMTc3MV5BMl5BanBnXkFtZTgwMDM2MjQ1NzE@._V1_SX300.jpg</t>
  </si>
  <si>
    <t>Slawomir Grunberg</t>
  </si>
  <si>
    <t>tt5138996</t>
  </si>
  <si>
    <t>Mean Girls</t>
  </si>
  <si>
    <t>tt5142126</t>
  </si>
  <si>
    <t>Gingersnaps</t>
  </si>
  <si>
    <t>Blue Forge Productions challenged eight teams of actors to ask for their dream roles. Each team gave Blue Forge an eight-word plot and a genre, then Jennifer DiMarco wrote eight original ...</t>
  </si>
  <si>
    <t>Jennifer Angelucci-Medina, Ronee Collins, Zach Faro, Aidan Kennedy</t>
  </si>
  <si>
    <t>Jennifer DiMarco</t>
  </si>
  <si>
    <t>tt5143226</t>
  </si>
  <si>
    <t>12 Feet Deep</t>
  </si>
  <si>
    <t>Two sisters are unwittingly trapped under the fiberglass cover of an Olympic sized public pool and must brave the cold and each other to survive the harrowing night.</t>
  </si>
  <si>
    <t>Nora-Jane Noone, Alexandra Park, Diane Farr, Tobin Bell</t>
  </si>
  <si>
    <t>https://images-na.ssl-images-amazon.com/images/M/MV5BMmVlM2VjMDItMTA0Mi00MGQyLWE4OTktZTcwNWNlNTJjYWJkXkEyXkFqcGdeQXVyMzk3OTY0OA@@._V1_SX300.jpg</t>
  </si>
  <si>
    <t>Matt Eskandari</t>
  </si>
  <si>
    <t>water|ring|swimming-pool|number-in-title|caucasian</t>
  </si>
  <si>
    <t>tt5143704</t>
  </si>
  <si>
    <t>Green is Gold</t>
  </si>
  <si>
    <t>After a teenage boy's father goes to prison, he is forced to live with his older brother who has a compromising trade.</t>
  </si>
  <si>
    <t>Transition Pictures</t>
  </si>
  <si>
    <t>Derek W. Adam, Jimmy Baxter, Ryon Baxter, Billy Bodie</t>
  </si>
  <si>
    <t>https://images-na.ssl-images-amazon.com/images/M/MV5BMTQ4NjE0NTA5MV5BMl5BanBnXkFtZTgwMDc4MzkxMDI@._V1_SX300.jpg</t>
  </si>
  <si>
    <t>Ryon Baxter</t>
  </si>
  <si>
    <t>tt5143770</t>
  </si>
  <si>
    <t>Glitter Tribe</t>
  </si>
  <si>
    <t>A look into the hard working heart of neo-burlesque.</t>
  </si>
  <si>
    <t>Jon Manning</t>
  </si>
  <si>
    <t>tt5143890</t>
  </si>
  <si>
    <t>Justice</t>
  </si>
  <si>
    <t>A U.S. Marshal seeking justice for his brother's murder defends a small town from a corrupt Mayor and his henchmen with intents to revive the civil war.</t>
  </si>
  <si>
    <t>Jackson Rathbone, Stephen Lang, Jamie-Lynn Sigler, Robert Carradine</t>
  </si>
  <si>
    <t>https://images-na.ssl-images-amazon.com/images/M/MV5BMDc5M2MyNWQtZWNkNy00YWIyLWIxYjMtZDc2NzdmNmVlNWViXkEyXkFqcGdeQXVyNjgyNzI2ODQ@._V1_SX300.jpg</t>
  </si>
  <si>
    <t>tt5155026</t>
  </si>
  <si>
    <t>Exposed!</t>
  </si>
  <si>
    <t>Experimental test pilot Paul Foster is caught in the wrong place at the wrong time. Shot down, detained and interrogated, no one will believe his fantastic story. His fate seems sealed - until he's made an offer he can't refuse.</t>
  </si>
  <si>
    <t>Justin Aldridge, Russell Wayne Sanders, Nick Sloan, Anna Talakkottur</t>
  </si>
  <si>
    <t>Darren Houle</t>
  </si>
  <si>
    <t>tt5155780</t>
  </si>
  <si>
    <t>The Discovery</t>
  </si>
  <si>
    <t>Two years after the afterlife is scientifically proven, a man attempts to help a young woman break away from her dark past.</t>
  </si>
  <si>
    <t>Robert Redford, Mary Steenburgen, Brian McCarthy, Jason Segel</t>
  </si>
  <si>
    <t>https://images-na.ssl-images-amazon.com/images/M/MV5BMTUzNjE5ODYwN15BMl5BanBnXkFtZTgwMTY4MjQ1MTI@._V1_SX300.jpg</t>
  </si>
  <si>
    <t>suicide|alternative-reality|after-life|playing-in-the-surf|playing-a-mouth-organ|playing-electric-guitar|mansion|some-scenes-in-black-and-white|interview</t>
  </si>
  <si>
    <t>tt5158306</t>
  </si>
  <si>
    <t>Catastropical</t>
  </si>
  <si>
    <t>Jimmy Jean-Louis, Brie Gabrielle, Ed Amatrudo, Ken Clement</t>
  </si>
  <si>
    <t>Jorge Hazoury</t>
  </si>
  <si>
    <t>dominican-republic|car-transport|red-dress|crazy-pilot|water-landing|helicopter-crash|friend-zone|kidnapping-plot|chase|wilderness|plane-crash|title-spoken-by-character</t>
  </si>
  <si>
    <t>tt5158534</t>
  </si>
  <si>
    <t>Jackie O'Brien</t>
  </si>
  <si>
    <t>Katt Shea</t>
  </si>
  <si>
    <t>tt5162282</t>
  </si>
  <si>
    <t>73'</t>
  </si>
  <si>
    <t>Elisabet Terri, Julius Cotter</t>
  </si>
  <si>
    <t>Jose Pozo</t>
  </si>
  <si>
    <t>tt5170778</t>
  </si>
  <si>
    <t>Dead Rising</t>
  </si>
  <si>
    <t>A young woman becomes trapped after the car in which she is traveling strikes someone and careens off-road. She soon discovers the area is overwhelmed with aggressive, flesh-eating zombies,...</t>
  </si>
  <si>
    <t>Lee Majors, Kacey Clarke, Raven Lexy, Augie Duke</t>
  </si>
  <si>
    <t>https://images-na.ssl-images-amazon.com/images/M/MV5BZjY0MmI5ODEtZTQ0YS00YjJhLTgzMzctNWI5MzRlYzc1ZjgwXkEyXkFqcGdeQXVyNTIwNDEwNQ@@._V1_SX300.jpg</t>
  </si>
  <si>
    <t>Hassan Hussein</t>
  </si>
  <si>
    <t>survival|sister-sister-relationship|apocalyptic|zombie</t>
  </si>
  <si>
    <t>tt5175450</t>
  </si>
  <si>
    <t>Mark Felt: The Man Who Brought Down the White House</t>
  </si>
  <si>
    <t>The story of Mark Felt, who under the name "Deep Throat" helped journalists Bob Woodward and Carl Bernstein uncover the Watergate scandal in 1974.</t>
  </si>
  <si>
    <t>Liam Neeson, Maika Monroe, Diane Lane, Ike Barinholtz</t>
  </si>
  <si>
    <t>https://images-na.ssl-images-amazon.com/images/M/MV5BMTk0NDE5NjQ1Nl5BMl5BanBnXkFtZTgwNzUxMDAxMzI@._V1_SX300.jpg</t>
  </si>
  <si>
    <t>whistleblower|1970s|washington-d.c.|reference-to-deep-throat|integrity|congressional-hearing|fbi-director|reference-to-watergate|reference-to-carl-bernstein|reference-to-bob-woodward|reunited-family|husband-wife-relationship|fbi-agent|white-house|reference-to-john-f.-kennedy|reference-to-lyndon-johnson|reference-to-richard-nixon|reference-to-the-weather-underground|reference-to-j.-edgar-hoover|year-1974</t>
  </si>
  <si>
    <t>tt5181838</t>
  </si>
  <si>
    <t>Back to the Future?</t>
  </si>
  <si>
    <t>Marty and Doc Brown go back to 2015 and find that one detail has changed the future as they knew it.</t>
  </si>
  <si>
    <t>Alvaro Andres, Dominic Angelo, Kristine Camozzi, Kyle Chen</t>
  </si>
  <si>
    <t>Kyle Chen</t>
  </si>
  <si>
    <t>tt5187702</t>
  </si>
  <si>
    <t>Crystal Lee, Lukas Bailey, Yong Kim, Marisa Matthews</t>
  </si>
  <si>
    <t>Sungho Ahn</t>
  </si>
  <si>
    <t>tt5189770</t>
  </si>
  <si>
    <t>Happy Hunting</t>
  </si>
  <si>
    <t>An alcoholic drifter must battle withdrawal and psychotic rednecks after he becomes the target of a deranged sporting event.</t>
  </si>
  <si>
    <t>Martin Dingle Wall, Ken Lally, Kenny Wormald, Connor Williams</t>
  </si>
  <si>
    <t>https://images-na.ssl-images-amazon.com/images/M/MV5BMjE5Nzc5OTc4MF5BMl5BanBnXkFtZTgwNTcxMzA2NzE@._V1_SX300.jpg</t>
  </si>
  <si>
    <t>Joe Dietsch, Louie Gibson</t>
  </si>
  <si>
    <t>tt5190250</t>
  </si>
  <si>
    <t>A Perfect Christmas</t>
  </si>
  <si>
    <t>A small town shopkeeper attempts to stage a nativity play in his store window, but some misplaced costumes could ruin the night.</t>
  </si>
  <si>
    <t>Hybrid Pictures</t>
  </si>
  <si>
    <t>Ben Anderson, Debra Anderson, Lawson Bartell, Anne Marie Kraft</t>
  </si>
  <si>
    <t>Evan Christensen</t>
  </si>
  <si>
    <t>Short, Family</t>
  </si>
  <si>
    <t>christmas|christian-film|family-adventure</t>
  </si>
  <si>
    <t>tt5192362</t>
  </si>
  <si>
    <t>Dr. Feelgood: Dealer or Healer?</t>
  </si>
  <si>
    <t>The story of Dr. William Hurwitz -- a preeminent pain specialist sentenced to 25 years in prison for drug trafficking -- provides a window into the ethical complexities of prescription painkillers.</t>
  </si>
  <si>
    <t>Diamond Docs</t>
  </si>
  <si>
    <t>Matthew Teardrop</t>
  </si>
  <si>
    <t>https://images-na.ssl-images-amazon.com/images/M/MV5BNGQxMjgxMjUtYzQwNy00YTVlLTgyZWQtYTc1YmE1MmUxOGMzXkEyXkFqcGdeQXVyMTkxMzMyMTI@._V1_SX300.jpg</t>
  </si>
  <si>
    <t>Eve Marson</t>
  </si>
  <si>
    <t>tt5200232</t>
  </si>
  <si>
    <t>raw* follows the story of a troubled teen enchained by drug addiction, an ideological movement caught in the fire of extremism, and a family grieving the sudden suicide of a loved one. ...</t>
  </si>
  <si>
    <t>Jesse Platt, Julian Paul, Katie Hayashida, Moishe Teichman</t>
  </si>
  <si>
    <t>http://ia.media-imdb.com/images/M/MV5BMjIyNzg3MTcxMF5BMl5BanBnXkFtZTgwMjg0OTAzNzE@._V1_SX300.jpg</t>
  </si>
  <si>
    <t>David I. Strasser</t>
  </si>
  <si>
    <t>drugs|addiction|youth|organic-farming|coming-of-age</t>
  </si>
  <si>
    <t>tt5201012</t>
  </si>
  <si>
    <t>Grizlyman</t>
  </si>
  <si>
    <t>tt5203476</t>
  </si>
  <si>
    <t>Scp-087: 5th Experiment</t>
  </si>
  <si>
    <t>Ivan Yakovidish</t>
  </si>
  <si>
    <t>http://ia.media-imdb.com/images/M/MV5BNjg5ZmQ0OTMtOWI3OS00NjBhLWE4NzAtNjVmMWQ5ZTRlNTYzXkEyXkFqcGdeQXVyNDcwNDE0Nzk@._V1_SX300.jpg</t>
  </si>
  <si>
    <t>Short, Horror, Thriller</t>
  </si>
  <si>
    <t>tt5203734</t>
  </si>
  <si>
    <t>Ashwin(Sumanth Ashwin) is a college going youth who falls in love with Indu(Mishti). As time passes by, Ashwin leaves all his career goals behind and lives life with only Indu's point of ...</t>
  </si>
  <si>
    <t>Sumanth Ashwin, Roshan Basheer, Murtaza Gandhi, Seerat Kapoor</t>
  </si>
  <si>
    <t>https://images-na.ssl-images-amazon.com/images/M/MV5BOGMxZDQ1ZmItYWUzNC00YTA0LTkyNDctYTJlZDM5YmE3NmFmXkEyXkFqcGdeQXVyNTE0NDY5Njc@._V1_SX300.jpg</t>
  </si>
  <si>
    <t>R. Samala</t>
  </si>
  <si>
    <t>tt5204766</t>
  </si>
  <si>
    <t>Must Date the Playboy</t>
  </si>
  <si>
    <t>The information i submitted is true,not pirated by a third party</t>
  </si>
  <si>
    <t>Irma Adlawan, Kim Chiu, Matt Evans, Xian Lim</t>
  </si>
  <si>
    <t>https://images-na.ssl-images-amazon.com/images/M/MV5BZWM0MmI5NzYtZmQzMC00YTk3LTgzNzQtNDMyMTljNjgyZTJjXkEyXkFqcGdeQXVyNjQzMDkwNDM@._V1_SX300.jpg</t>
  </si>
  <si>
    <t>tt5212058</t>
  </si>
  <si>
    <t>tt5226984</t>
  </si>
  <si>
    <t>Tom of Finland</t>
  </si>
  <si>
    <t>Award-winning filmmaker Dome Karukoski brings to screen the life and work of one of the most influential and celebrated figures of twentieth century gay culture.</t>
  </si>
  <si>
    <t>Jakob Oftebro, Werner Daehn, Pekka Strang, Lauri Tilkanen</t>
  </si>
  <si>
    <t>https://images-na.ssl-images-amazon.com/images/M/MV5BZmI0M2M2MTgtMzc3NC00MTk3LTliMmYtZWE4YjAwYjkyZTY4XkEyXkFqcGdeQXVyNjQ5ODA5NQ@@._V1_SX300.jpg</t>
  </si>
  <si>
    <t>Dome Karukoski</t>
  </si>
  <si>
    <t>male-rear-nudity|male-frontal-nudity</t>
  </si>
  <si>
    <t>tt5230196</t>
  </si>
  <si>
    <t>Carface</t>
  </si>
  <si>
    <t>http://ia.media-imdb.com/images/M/MV5BODFkYmEzZTAtNGY1Mi00ZDI2LTk4NGYtZTAxNjgwZDYzNDRiXkEyXkFqcGdeQXVyMTM4NzY3Njg@._V1_SX300.jpg</t>
  </si>
  <si>
    <t>Claude Cloutier</t>
  </si>
  <si>
    <t>tt5232476</t>
  </si>
  <si>
    <t>Casin-O</t>
  </si>
  <si>
    <t>Michael Farez, Lilliana Fidele, Charles Garner, Bridget Guillory</t>
  </si>
  <si>
    <t>Benson Farris</t>
  </si>
  <si>
    <t>cookies|gambling|poker|oreos</t>
  </si>
  <si>
    <t>tt5240748</t>
  </si>
  <si>
    <t>Brahman Naman</t>
  </si>
  <si>
    <t>A champion college quizzing team try to win the all-India finals and lose their virginities.</t>
  </si>
  <si>
    <t>Shashank Arora, Tanmay Dhanania, Chaitanya Varad, Vaishwath Shankar</t>
  </si>
  <si>
    <t>https://images-na.ssl-images-amazon.com/images/M/MV5BMDdlYWI3YWMtZmNhMC00NzZhLWI2ZWMtNjZmZDE2ZDYzMzRmXkEyXkFqcGdeQXVyNjQ2MjQ5NzM@._V1_SX300.jpg</t>
  </si>
  <si>
    <t>Qaushiq Mukherjee</t>
  </si>
  <si>
    <t>tt5243188</t>
  </si>
  <si>
    <t>During a hospital visit, Ben reminds his aging mother about the death of his wife and son as both struggle to overcome the unlikely consequences of his past actions.</t>
  </si>
  <si>
    <t>Sean Maher, June Squibb, Sadie Katz, Dominick Coniglio</t>
  </si>
  <si>
    <t>http://ia.media-imdb.com/images/M/MV5BMTc2MDMxMDQ2Ml5BMl5BanBnXkFtZTgwNzI0MTM2NzE@._V1_SX300.jpg</t>
  </si>
  <si>
    <t>Romina Schwedler</t>
  </si>
  <si>
    <t>tt5252606</t>
  </si>
  <si>
    <t>Badass Monster Killer</t>
  </si>
  <si>
    <t>On the trashy side of Camaroville, there's a mob turf war going down, but the new gang in town ain't content with merely controlling the local dope and sex trade. They are also mixed up ...</t>
  </si>
  <si>
    <t>Jawara Duncan, Amelia Belle, Ryan Cicak, Stephanie Hyden</t>
  </si>
  <si>
    <t>https://images-na.ssl-images-amazon.com/images/M/MV5BYTNhZjE5MjEtY2ZiYi00ODlkLTkyODEtMTFiMmIwNDZhYzUyXkEyXkFqcGdeQXVyMTg0MTI3Mg@@._V1_SX300.jpg</t>
  </si>
  <si>
    <t>Darin Wood</t>
  </si>
  <si>
    <t>cult|necronomicon|trash-film-orgy|exploitation|monster|h.p.-lovecraft|b-horror</t>
  </si>
  <si>
    <t>tt5254612</t>
  </si>
  <si>
    <t>Underfire: The Untold Story of Pfc. Tony Vaccaro</t>
  </si>
  <si>
    <t>An HBO Documentary Film. Tony Vaccaro, a WWII infantryman, smuggled his $47.00 portable camera into battle to create one of the most comprehensive and intimate records of the war.</t>
  </si>
  <si>
    <t>Dog Green Productions</t>
  </si>
  <si>
    <t>https://images-na.ssl-images-amazon.com/images/M/MV5BODU0ODZiNTctMzI1ZC00YzVmLWFhOGUtZWVhNGMzZDUzODYzXkEyXkFqcGdeQXVyMjI1NjQyMzk@._V1_SX300.jpg</t>
  </si>
  <si>
    <t>Max Lewkowicz</t>
  </si>
  <si>
    <t>tt5254868</t>
  </si>
  <si>
    <t>The Thinning</t>
  </si>
  <si>
    <t>The Thinning takes place in a post-apocalyptic future where population control is dictated by a high-school aptitude test. When two students (Logan Paul and Peyton List) discover the test...</t>
  </si>
  <si>
    <t>Logan Paul, Peyton List, Lia Marie Johnson, Calum Worthy</t>
  </si>
  <si>
    <t>https://images-na.ssl-images-amazon.com/images/M/MV5BMTgxMDM2NjAyNl5BMl5BanBnXkFtZTgwODA1MTUyMDI@._V1_SX300.jpg</t>
  </si>
  <si>
    <t>aptitude-test|conspiracy|high-school|meritocracy|eugenics|father-son-relationship|dystopia</t>
  </si>
  <si>
    <t>tt5260860</t>
  </si>
  <si>
    <t>Invasion 1897</t>
  </si>
  <si>
    <t>Igie Ehanire a research student on African Art history gets touched, he gets more perturbed about the injustice of the British invasion of Benin.</t>
  </si>
  <si>
    <t>Mike Omoregbee</t>
  </si>
  <si>
    <t>Lancelot Oduwa Imasuen</t>
  </si>
  <si>
    <t>tt5269604</t>
  </si>
  <si>
    <t>Unknown number of people trapped in the desert and each seeks to get rid of this situation</t>
  </si>
  <si>
    <t>Farzad Ansari, Reza Rahimi, Alimardani Amirali, Ezatolahi Mehrshad</t>
  </si>
  <si>
    <t>Alireza Rbm</t>
  </si>
  <si>
    <t>desert|crisis|water|drought-crisis</t>
  </si>
  <si>
    <t>tt5271722</t>
  </si>
  <si>
    <t>A Killers Delicacy</t>
  </si>
  <si>
    <t>Everything is not what it seems in this chance encounter.</t>
  </si>
  <si>
    <t>Nick Mather, Robert De Souza</t>
  </si>
  <si>
    <t>Daniel Blewett</t>
  </si>
  <si>
    <t>Short, Musical</t>
  </si>
  <si>
    <t>tt5275886</t>
  </si>
  <si>
    <t>Under the Gun</t>
  </si>
  <si>
    <t>A look at the aftermath of the Sandy Hook massacre where 20 children were murdered at their school by a resentful, gun-obsessed shooter, but led to no changes in American federal gun laws.</t>
  </si>
  <si>
    <t>Atlas Films</t>
  </si>
  <si>
    <t>Katie Couric, Ted Cruz</t>
  </si>
  <si>
    <t>https://images-na.ssl-images-amazon.com/images/M/MV5BMTc1NTI4OTM5OV5BMl5BanBnXkFtZTgwMjk5Mzg2ODE@._V1_SX300.jpg</t>
  </si>
  <si>
    <t>gun|america|mass-shooting|national-rifle-association|f-rated|loss-of-loved-one|buying-a-gun|movie-theater|murder|mental-illness|mass-murder|archive-footage|2012-aurora-shooting|sandy-hook-school-shooting|gun-crime|background-check|gun-violence</t>
  </si>
  <si>
    <t>tt5277066</t>
  </si>
  <si>
    <t>22G Tussi Ghaint Ho</t>
  </si>
  <si>
    <t>Rupan Bal, Bhagwant Mann, Jus Reign, Upasna Singh</t>
  </si>
  <si>
    <t>http://ia.media-imdb.com/images/M/MV5BNDU4YjVlMGYtZmVhMy00ZjM1LTlkNzctNjFhOWZjZDk1YmUyXkEyXkFqcGdeQXVyNTI1NzEzMTY@._V1_SX300.jpg</t>
  </si>
  <si>
    <t>Vishal Parasher</t>
  </si>
  <si>
    <t>tt5278460</t>
  </si>
  <si>
    <t>Audrie &amp; Daisy</t>
  </si>
  <si>
    <t>A look at the effects that online bullying has on the lives of teenagers and their community.</t>
  </si>
  <si>
    <t>Daisy Coleman, Jim Fall, Delaney Henderson, Paige Parkhurst</t>
  </si>
  <si>
    <t>https://images-na.ssl-images-amazon.com/images/M/MV5BNzM3NDkyMjU1NV5BMl5BanBnXkFtZTgwNjQwNDc4OTE@._V1_SX300.jpg</t>
  </si>
  <si>
    <t>reference-to-twitter|reference-to-facebook</t>
  </si>
  <si>
    <t>tt5278466</t>
  </si>
  <si>
    <t>Jim: The James Foley Story</t>
  </si>
  <si>
    <t>An in-depth look at the life and work of American journalist James Foley, who was killed by ISIS terrorists in 2014.</t>
  </si>
  <si>
    <t>James Foley, Unai Aranzadi, Zac Baillie, Manu Brabo</t>
  </si>
  <si>
    <t>https://images-na.ssl-images-amazon.com/images/M/MV5BMDI5MDBhYTAtMDg4Ny00N2ZlLWJmYTAtMTNhZDJjNzZiYWUzXkEyXkFqcGdeQXVyMTQxNzMzNDI@._V1_SX300.jpg</t>
  </si>
  <si>
    <t>Brian Oakes</t>
  </si>
  <si>
    <t>Nominated for 1 Oscar. Another 5 wins &amp; 5 nominations.</t>
  </si>
  <si>
    <t>journalist|murder|terrorism</t>
  </si>
  <si>
    <t>tt5278930</t>
  </si>
  <si>
    <t>Sky Ladder: The Art of Cai Guo-Qiang</t>
  </si>
  <si>
    <t>Trace the rise of contemporary artist Cai Guo-Qiang from childhood in Mao's China to global art world superstar, and join his quest to realize his lifelong obsession: Sky Ladder.</t>
  </si>
  <si>
    <t>Ian Buruma, Guo-Qiang Cai, Wen-You Cai, Wenhao Cai</t>
  </si>
  <si>
    <t>https://images-na.ssl-images-amazon.com/images/M/MV5BMTUwNjY1NzQzMF5BMl5BanBnXkFtZTgwMDE1ODIyMDI@._V1_SX300.jpg</t>
  </si>
  <si>
    <t>tt5294550</t>
  </si>
  <si>
    <t>All the Money in the World</t>
  </si>
  <si>
    <t>A left-wing paramilitary organization in Italy hatches a massive kidnapping plot in the 1970s.</t>
  </si>
  <si>
    <t>Mark Wahlberg, Kevin Spacey, Michelle Williams, Timothy Hutton</t>
  </si>
  <si>
    <t>tt5295670</t>
  </si>
  <si>
    <t>Mama Manchu Alludu Kanchu</t>
  </si>
  <si>
    <t>Allari Naresh, Poorna</t>
  </si>
  <si>
    <t>Srinivas Reddy</t>
  </si>
  <si>
    <t>tt5304086</t>
  </si>
  <si>
    <t>Dictator</t>
  </si>
  <si>
    <t>Chandu(Balakrishna) lives a normal life with his in laws in Hyderabad. One fine day, he comes across an aspiring actress(Sonal Chauhan) and helps her in a critical situation. The problems gets big and Chandu lands himself in a huge mess.</t>
  </si>
  <si>
    <t>Nandamuri Bala Krishna, Anjali, Sonal Chauhan, Vikramjeet Virk</t>
  </si>
  <si>
    <t>https://images-na.ssl-images-amazon.com/images/M/MV5BYmJjOWZmMjYtOGUwMC00ZDMxLTg5OTEtNDMwNDczMWZmOGYxXkEyXkFqcGdeQXVyNjQ4OTAyNzE@._V1_SX300.jpg</t>
  </si>
  <si>
    <t>Sriwass</t>
  </si>
  <si>
    <t>attempted-murder|showdown|marriage|loss-of-wife|confrontation|murder|false-identity|theft|corrupt-cop|kidnapping|supermarket|title-spoken-by-character</t>
  </si>
  <si>
    <t>tt5304464</t>
  </si>
  <si>
    <t>Happy End</t>
  </si>
  <si>
    <t>A drama about a family set in Calais with the European refugee crisis as the backdrop.</t>
  </si>
  <si>
    <t>Les Films du Losange</t>
  </si>
  <si>
    <t>Isabelle Huppert, Jean-Louis Trintignant, Mathieu Kassovitz, Fantine Harduin</t>
  </si>
  <si>
    <t>https://images-na.ssl-images-amazon.com/images/M/MV5BMTYzMzgwMzgyMV5BMl5BanBnXkFtZTgwNzI0NzMzMjI@._V1_SX300.jpg</t>
  </si>
  <si>
    <t>european-refugee-crisis|refugees|refugee-camp|refugee|refugee-crisis</t>
  </si>
  <si>
    <t>tt5305246</t>
  </si>
  <si>
    <t>93 Days</t>
  </si>
  <si>
    <t>What happens when the deadliest infectious disease know to man arrives in a megacity with over 21 million people .</t>
  </si>
  <si>
    <t>Bimbo Akintola, Danny Glover, Somkele Idhalama, Seun Kentebe</t>
  </si>
  <si>
    <t>https://images-na.ssl-images-amazon.com/images/M/MV5BZTFlMjYxMmYtOGY3Mi00MDIzLTg4MmEtNDNmZWYyOWM3ZTA5XkEyXkFqcGdeQXVyNjQxODAwNzE@._V1_SX300.jpg</t>
  </si>
  <si>
    <t>Steve Gukas</t>
  </si>
  <si>
    <t>ebola-virus-disease</t>
  </si>
  <si>
    <t>tt5321600</t>
  </si>
  <si>
    <t>Yawn of the Dead</t>
  </si>
  <si>
    <t>Society collapses when contagious yawns cause masses to fall into an infectious, never ending slumber. Abigail, Will, Richard and James are four survivors struggling to evade the terrifying...</t>
  </si>
  <si>
    <t>Maddie Drury, Jake Dudman, Naail Ishaq, Ben McGettigan</t>
  </si>
  <si>
    <t>Jake Dudman</t>
  </si>
  <si>
    <t>tt5322012</t>
  </si>
  <si>
    <t>Wish Upon</t>
  </si>
  <si>
    <t>A teenage girl discovers a box that carries magic powers and a deadly price for using them.</t>
  </si>
  <si>
    <t>Joey King, Ryan Phillippe, Ki Hong Lee, Mitchell Slaggert</t>
  </si>
  <si>
    <t>https://images-na.ssl-images-amazon.com/images/M/MV5BOGQxN2NlMWItNzMyOC00ODYxLThkNDktMWQ0ZjA2MjQyYjIwXkEyXkFqcGdeQXVyMjM4NTM5NDY@._V1_SX300.jpg</t>
  </si>
  <si>
    <t>box|wishes|death|seven-wishes|teenage-girl|magical-box|magic|hit-by-a-car|taking-a-selfie|changing-a-flat-tire|flat-tire|inheritance|garbage|riding-a-bicycle|bicycling|nightmare|dream-sequence|loss-of-mother|female-protagonist|teenage-protagonist|falling-down-stairs|killed-falling-down-stairs|fall-down-stairs|tattoo|death-of-a-friend|crying-woman|decapitation|blood-splatter|crying|blood-on-face|blood-on-shirt|pet-dog|blood-spatter|death-of-dog|death-of-a-dog|cry|be-careful-what-you-wish-for|wishes-come-true|make-a-wish|wish-maker|group|2010s|students|hammer|two-word-title|chinese-writing|jacket|blue-jeans|death-of-cousin|dead-cousin|loss-of-cousin|laptop|computer|cousin|texting|text-message|text|cell-phone|phone|school-locker|locker|purse|chain|lock|backpack|falling-elevator|killed-in-an-elevator|elevator-accident|elevator-malfunction|elevator-crash|elevator|credit-card|student|store|high-school-student|teacher|high-school-teacher|friend|best-friend|music-box|crush-on-boy|apartment|making-a-wish|car|driving-a-car|boyfriend-girlfriend-relationship|girlfriend-boyfriend-relationship|consequence|single-parent|elderly-man|old-man|bath-tub|bathtub|tub|mansion|bed|kissing|suicide|blood|chainsaw|asian|chinese|african-american|cat-fight|fight|caucasian|hair-caught-in-garbage-disposal|long-hair|girl-fight|dead-dog|dead-body|dog|knife|little-girl|kiss|hanging|rotting-body|rotting-face|rotting-flesh|wish-comes-true|high-school|school|wish|teenager|violence|death-of-friend|death-of-mother|surprise-ending|twist-ending</t>
  </si>
  <si>
    <t>tt5329376</t>
  </si>
  <si>
    <t>Beware the Slenderman</t>
  </si>
  <si>
    <t>Tells the story of two 12-year old girls, who attempted to murder one of their friends in an attempt to appease Slenderman, a fictional monster from a horror website.</t>
  </si>
  <si>
    <t>Vermilion Films</t>
  </si>
  <si>
    <t>Morgan Geyser, Anissa Weier, Angie Geyser, Bill Weier</t>
  </si>
  <si>
    <t>https://images-na.ssl-images-amazon.com/images/M/MV5BZWNhYzQ4ZmUtOTc1YS00NTk3LWFkNjktNWQyNzQxOWRmMmQxXkEyXkFqcGdeQXVyMTQxNzMzNDI@._V1_SX300.jpg</t>
  </si>
  <si>
    <t>Irene Taylor Brodsky</t>
  </si>
  <si>
    <t>internet|girl|stabbing|child|parent|interrogation|mental-illness|schizophrenia|12-year-old|friend|childhood|meme|slender-man|creepypasta|photograph|courtroom|drawing|attempted-murder|independent-film|character-name-in-title</t>
  </si>
  <si>
    <t>tt5334704</t>
  </si>
  <si>
    <t>Twin Peaks: The Missing Pieces</t>
  </si>
  <si>
    <t>Twin Peaks before Twin Peaks (1990) and at the same time not always and entirely in the same place as Twin Peaks: Fire Walk with Me (1992). A feature film which presents deleted scenes from Twin Peaks: Fire Walk with Me (1992) assembled together for the first time in an untold portion of the story's prequel.</t>
  </si>
  <si>
    <t>Chris Isaak, Kiefer Sutherland, C.H. Evans, Sandra Kinder</t>
  </si>
  <si>
    <t>https://images-na.ssl-images-amazon.com/images/M/MV5BM2E4NjgyOWQtMGQyMS00ZWViLTlhNTAtODZjNTliOWM4NzE1XkEyXkFqcGdeQXVyMjc2NTc3NDA@._V1_SX300.jpg</t>
  </si>
  <si>
    <t>deleted-scene|rape|sex-scene|violence|murder|surrealism|dwarf|diary|dead-girl|corpse|sheriff|deputy-sheriff|salvation|club|based-on-tv-series|red-curtain|pink|nightmare|deja-vu|pacific-northwest|small-town|serial-killer|secret|based-on-cult-tv-series|one-armed-man|investigation|1980s|sequel|prequel|fbi-agent|fbi|creamed-corn|independent-film</t>
  </si>
  <si>
    <t>tt5344794</t>
  </si>
  <si>
    <t>Sniper: Special Ops</t>
  </si>
  <si>
    <t>A Special Ops Military Force, led by Sergeant Vic Mosby (Tim Abell) with an expert sniper Sergeant Jake Chandler (Steven Seagal) as "Over Watch" during a special mission are sent to a ...</t>
  </si>
  <si>
    <t>Hybrid, LLC</t>
  </si>
  <si>
    <t>Steven Seagal, Rob Van Dam, Tim Abell, Charlene Amoia</t>
  </si>
  <si>
    <t>https://images-na.ssl-images-amazon.com/images/M/MV5BMTgyNTI3MDE0MF5BMl5BanBnXkFtZTgwMTkwNTc3NzE@._V1_SX300.jpg</t>
  </si>
  <si>
    <t>shooting|explosion|violence</t>
  </si>
  <si>
    <t>tt5348924</t>
  </si>
  <si>
    <t>Kids</t>
  </si>
  <si>
    <t>To escape a swarm of kids, a man (Mike O'Brien) must make an important decision.</t>
  </si>
  <si>
    <t>Aidy Bryant, Jim Carrey, Kate Kitchin, Macy McGrail</t>
  </si>
  <si>
    <t>Michael Patrick O'Brien</t>
  </si>
  <si>
    <t>tt5351044</t>
  </si>
  <si>
    <t>Offline: Are You Ready for the Next Level?</t>
  </si>
  <si>
    <t>In turbulent action comedy OFFLINE, champion gamer Jan (Moritz Jahn) has to fight for his digital identity, winning back his real life as well.</t>
  </si>
  <si>
    <t>Ugur Ekeroglu, Mala Emde, Moritz Jahn, Florence Kasumba</t>
  </si>
  <si>
    <t>https://images-na.ssl-images-amazon.com/images/M/MV5BMzc1YjljZGItYjAwZC00MTUwLWI4NWQtNTdjMDA3ZmM5YzFhXkEyXkFqcGdeQXVyNjA1MjI2MjA@._V1_SX300.jpg</t>
  </si>
  <si>
    <t>Florian Schnell</t>
  </si>
  <si>
    <t>tt5351458</t>
  </si>
  <si>
    <t>The Hatton Garden Job</t>
  </si>
  <si>
    <t>In April 2015, the Hatton Garden Safe Deposit Company, an underground safe deposit facility in London's Hatton Garden area, was burgled by 4 elderly men. The total stolen may have a value ...</t>
  </si>
  <si>
    <t>Matthew Goode, Stephen Moyer, Joely Richardson, Clive Russell</t>
  </si>
  <si>
    <t>https://images-na.ssl-images-amazon.com/images/M/MV5BNzNiYTIxNDgtMjE2OS00ZjcyLTg3MWQtMTlkODY3MzkzMDAxXkEyXkFqcGdeQXVyMTgyNDk1OTY@._V1_SX300.jpg</t>
  </si>
  <si>
    <t>Ronnie Thompson</t>
  </si>
  <si>
    <t>tt5351818</t>
  </si>
  <si>
    <t>Rock'n Roll</t>
  </si>
  <si>
    <t>Guillaume Canet is told by a young co-star that he's no longer Rock'n' Roll and can't sell films anymore. He then tries to prove her wrong and gets help from his girlfriend, Marion Cotillard.</t>
  </si>
  <si>
    <t>Guillaume Canet, Marion Cotillard, Philippe Lefebvre, Gilles Lellouche</t>
  </si>
  <si>
    <t>https://images-na.ssl-images-amazon.com/images/M/MV5BM2RiZTYyZDYtYThjYi00N2Q3LWFlYzYtNTAzMzU5ZWU3MjYyL2ltYWdlL2ltYWdlXkEyXkFqcGdeQXVyMjQ3NzUxOTM@._V1_SX300.jpg</t>
  </si>
  <si>
    <t>self-image|self-parody|actor-playing-himself|midlife-crisis|boyfriend-girlfriend-relationship|forty-something|actress|actor|couple|quebec-french|filming|french|producer|director|bodybuilding|cosmetic-surgery|self-image-issues|love|friend|plastic-surgery|drug-use|crying|yelling|reference-to-celine-dion|actress-playing-herself|son</t>
  </si>
  <si>
    <t>tt5355896</t>
  </si>
  <si>
    <t>Confessions of My Dangerous Mind</t>
  </si>
  <si>
    <t>A man wakes up in the middle of nowhere, not remembering his name. He can't remember if he's an addict, or he has cancer or maybe he just looks like it. That's why he enters the game that's been set up for him.</t>
  </si>
  <si>
    <t>Siamak Safari, Negar Javaherian, Abbas Ghazali, Roya Nonahali</t>
  </si>
  <si>
    <t>https://images-na.ssl-images-amazon.com/images/M/MV5BZDUwNWVjZDktZDM3Ni00Mzk1LWFjNGMtY2RhNWEyZDI5ZGVkXkEyXkFqcGdeQXVyNjkxOTM4ODY@._V1_SX300.jpg</t>
  </si>
  <si>
    <t>Houman Seyyedi</t>
  </si>
  <si>
    <t>tt5356360</t>
  </si>
  <si>
    <t>Frank Fang</t>
  </si>
  <si>
    <t>tt5364898</t>
  </si>
  <si>
    <t>The Martian VR Experience</t>
  </si>
  <si>
    <t>tt5368296</t>
  </si>
  <si>
    <t>Eric Clapton: Live at the Royal Albert Hall</t>
  </si>
  <si>
    <t>Paul Carrack, Eric Clapton, Nathan East, Andy Fairweather Low</t>
  </si>
  <si>
    <t>https://images-na.ssl-images-amazon.com/images/M/MV5BNjdmYjVjYTQtM2FlOS00OWQ5LWI0M2ItMmM4YWQwZmJkYTEwXkEyXkFqcGdeQXVyNjc4NjI2NTA@._V1_SX300.jpg</t>
  </si>
  <si>
    <t>Blue Leach</t>
  </si>
  <si>
    <t>tt5376682</t>
  </si>
  <si>
    <t>American Girl</t>
  </si>
  <si>
    <t>Julie Sanchez, a soldier wounded in Afghanistan, flashes back to her childhood and the journey she takes as a young spunky Guatemalan girl driven by her late father's dream to become an ...</t>
  </si>
  <si>
    <t>Rosie Moss, Ski Carr, Allegra Acosta, Patricio Doren</t>
  </si>
  <si>
    <t>http://ia.media-imdb.com/images/M/MV5BNjEzNTc0MDIwMl5BMl5BanBnXkFtZTgwMjExMTE5NzE@._V1_SX300.jpg</t>
  </si>
  <si>
    <t>Rebecca Murga</t>
  </si>
  <si>
    <t>tt5377658</t>
  </si>
  <si>
    <t>Dylan Moran: Off the Hook</t>
  </si>
  <si>
    <t>Dylan Moran</t>
  </si>
  <si>
    <t>https://images-na.ssl-images-amazon.com/images/M/MV5BODg0NzU1MDQtNjhjNS00YjdjLWI5MTctOGJmNmVmMmFlZWJjXkEyXkFqcGdeQXVyNTAzNDY2NzI@._V1_SX300.jpg</t>
  </si>
  <si>
    <t>John Gordillo</t>
  </si>
  <si>
    <t>stand-up-comedy|tv-special</t>
  </si>
  <si>
    <t>tt5390246</t>
  </si>
  <si>
    <t>Taken Heart</t>
  </si>
  <si>
    <t>When her daughter is kidnapped in Belize and held hostage to be used for human organ trafficking, Kate Johnson goes on a crusade to infiltrate the cartel and rescue her.</t>
  </si>
  <si>
    <t>Gina Holden, Natasha Calis, Raffaello Degruttola, Matthew Ziff</t>
  </si>
  <si>
    <t>https://images-na.ssl-images-amazon.com/images/M/MV5BZTRlNTMxNGQtMjI2Zi00YmI2LWE3ZTQtOTExNTk0OWI0N2JlXkEyXkFqcGdeQXVyMjM4MTAwNzQ@._V1_SX300.jpg</t>
  </si>
  <si>
    <t>tt5420886</t>
  </si>
  <si>
    <t>Walking Out</t>
  </si>
  <si>
    <t>An urban teenager journeys to Montana to hunt big game with his estranged father. Father and son struggle to connect, until a brutal encounter in the heart of the wilderness changes everything.</t>
  </si>
  <si>
    <t>Matt Bomer, Lily Gladstone, Alex Neustaedter, Bill Pullman</t>
  </si>
  <si>
    <t>https://images-na.ssl-images-amazon.com/images/M/MV5BMjQ4ZTY2ODUtYTRhMC00ZmRlLWE4ODEtZWY5YzZkZDViYWYxXkEyXkFqcGdeQXVyMzExMTY0MjU@._V1_SX300.jpg</t>
  </si>
  <si>
    <t>Alex Smith, Andrew J. Smith</t>
  </si>
  <si>
    <t>tt5428798</t>
  </si>
  <si>
    <t>Greg Costello</t>
  </si>
  <si>
    <t>Jan Koblanski</t>
  </si>
  <si>
    <t>tt5433330</t>
  </si>
  <si>
    <t>It's Not Yet Dark</t>
  </si>
  <si>
    <t>It's Not Yet Dark tells the ground breaking story of Simon Fitzmaurice, a talented young Irish film maker with ALS (MND), as he embarks on directing his first feature film through the use of his eyes and eye gaze technology.</t>
  </si>
  <si>
    <t>Colin Farrell</t>
  </si>
  <si>
    <t>https://images-na.ssl-images-amazon.com/images/M/MV5BODAxNzg4NGItN2IwMS00Y2FjLWFlNjgtY2NmY2EzZGJhMjY1L2ltYWdlXkEyXkFqcGdeQXVyMjQ3NzUxOTM@._V1_SX300.jpg</t>
  </si>
  <si>
    <t>Frankie Fenton</t>
  </si>
  <si>
    <t>als</t>
  </si>
  <si>
    <t>tt5433758</t>
  </si>
  <si>
    <t>Sometimes escaping into life's adventures isn't enough. All stories end and choices must be made.</t>
  </si>
  <si>
    <t>Alex Myung</t>
  </si>
  <si>
    <t>gay-couple|gay-protagonist|gay-youth|unfaithfulness|new-york-city|mother-son-relationship|gay-lead-character|gay-character|gay-interest|polaroid-photo</t>
  </si>
  <si>
    <t>tt5442002</t>
  </si>
  <si>
    <t>Green Is the Warmest Color</t>
  </si>
  <si>
    <t>An unintended one-night-stand leaves two confused strangers with conflicting feelings for one another.</t>
  </si>
  <si>
    <t>Meredyth Kenney, Ramon O. Torres</t>
  </si>
  <si>
    <t>Ashish Pant</t>
  </si>
  <si>
    <t>tt5451690</t>
  </si>
  <si>
    <t>American Satan</t>
  </si>
  <si>
    <t>A young rock band, half from England and half from the US, drop out of college and move to the Sunset Strip to chase their dreams.</t>
  </si>
  <si>
    <t>Sumerian Films</t>
  </si>
  <si>
    <t>Denise Richards, Booboo Stewart, John Bradley, Malcolm McDowell</t>
  </si>
  <si>
    <t>https://images-na.ssl-images-amazon.com/images/M/MV5BNjBjYWYxOTMtZTNhYS00OTc5LWJkYzgtNzZlMDNjNWU5NGVlXkEyXkFqcGdeQXVyMjMzMjEyMDA@._V1_SX300.jpg</t>
  </si>
  <si>
    <t>Ash Avildsen</t>
  </si>
  <si>
    <t>fame|death|murder|faust|devil|rock-and-roll|satan</t>
  </si>
  <si>
    <t>tt5457366</t>
  </si>
  <si>
    <t>The Prime Ministers: Soldiers and Peacemakers</t>
  </si>
  <si>
    <t>Moriah Films' newest feature documentary is The Prime Ministers: Soldiers and Peacemakers. The follow up to The Prime Ministers: The Pioneers, which opened in theatres throughout North ...</t>
  </si>
  <si>
    <t>tt5460200</t>
  </si>
  <si>
    <t>You've Got Mail</t>
  </si>
  <si>
    <t>Andrew's discovery of a box of mysterious items inspires an adventure.</t>
  </si>
  <si>
    <t>Zach Cramblit, Kyle Crosby, Sean LaMonte, Mariko</t>
  </si>
  <si>
    <t>Sabrina Robinson</t>
  </si>
  <si>
    <t>tt5460530</t>
  </si>
  <si>
    <t>Vengeance: A Love Story</t>
  </si>
  <si>
    <t>A gulf war veteran seeks vengeance against those who assaulted a single mother.</t>
  </si>
  <si>
    <t>Nicolas Cage, Anna Hutchison, Talitha Eliana Bateman, Deborah Kara Unger</t>
  </si>
  <si>
    <t>https://images-na.ssl-images-amazon.com/images/M/MV5BMTk3OTQ4MDM3MF5BMl5BanBnXkFtZTgwNDA5MTQyMzI@._V1_SX300.jpg</t>
  </si>
  <si>
    <t>Johnny Martin</t>
  </si>
  <si>
    <t>tt5466514</t>
  </si>
  <si>
    <t>Fear of Silent Hill</t>
  </si>
  <si>
    <t>Fear of Silent hill is a movie based mostly on the life of the abused 14-year old girl Alessa, who on some times become friends with the young girl Alma Wade who in some ways is very ...</t>
  </si>
  <si>
    <t>Calle Papsoe, Svetlana Merlov Pittman, Saffron Rainsford, Matilda Westin</t>
  </si>
  <si>
    <t>https://images-na.ssl-images-amazon.com/images/M/MV5BYWI4NWVhNzQtMDc0MS00YjA1LWFkN2ItOTc2ZjFkMzg3N2MzXkEyXkFqcGdeQXVyNjUyMjAwNjM@._V1_SX300.jpg</t>
  </si>
  <si>
    <t>Svetlana Merlov Pittman</t>
  </si>
  <si>
    <t>48 min</t>
  </si>
  <si>
    <t>hospital|death|suicide|little-girl|silent-hill</t>
  </si>
  <si>
    <t>tt5468546</t>
  </si>
  <si>
    <t>Experience the obsession of three fans who expose their enigmatic love for anime and manga.</t>
  </si>
  <si>
    <t>Alexandria Douglas, Alvin Frazier, Myraya Lotus</t>
  </si>
  <si>
    <t>Jermaine Davis, John Solano, Robert Townsend</t>
  </si>
  <si>
    <t>tt5473478</t>
  </si>
  <si>
    <t>A film that shares the heartbreaking accounts of those impacted by gun violence and reveals new hope for common ground in the debate over guns in America.</t>
  </si>
  <si>
    <t>John Richie Films</t>
  </si>
  <si>
    <t>http://ia.media-imdb.com/images/M/MV5BMDZhYjBhYzQtNGIyZi00MjMxLWJmNGYtYTE1YzZlNmViOWNlXkEyXkFqcGdeQXVyMzY4NjM2NA@@._V1_SX300.jpg</t>
  </si>
  <si>
    <t>John Richie, John Richie</t>
  </si>
  <si>
    <t>tt5477566</t>
  </si>
  <si>
    <t>Barry</t>
  </si>
  <si>
    <t>A look into the early life of U.S. President Barack Obama.</t>
  </si>
  <si>
    <t>Devon Terrell, Anya Taylor-Joy, Jason Mitchell, Ellar Coltrane</t>
  </si>
  <si>
    <t>https://images-na.ssl-images-amazon.com/images/M/MV5BNGVhNThkZDgtMTg4Ny00NTQ5LThkODAtM2EzYTE5MjJlOWVmL2ltYWdlL2ltYWdlXkEyXkFqcGdeQXVyNTI4MzE4MDU@._V1_SX300.jpg</t>
  </si>
  <si>
    <t>Vikram Gandhi</t>
  </si>
  <si>
    <t>student|locked-out-of-apartment|sleeping-outside|jealous-boyfriend|basketball-game|racism|transfer-student|writing-a-letter|death-notification|speaking-swahili|race-relations|1980s|new-york-city</t>
  </si>
  <si>
    <t>tt5481984</t>
  </si>
  <si>
    <t>Sinister Squad</t>
  </si>
  <si>
    <t>When a supernatural cult threatens Earth, Alice must assemble a team of fairy tale villains to face the literal forces of Death.</t>
  </si>
  <si>
    <t>Johnny Rey Diaz, Christina Licciardi, Lindsay Sawyer, Talia A Davis</t>
  </si>
  <si>
    <t>https://images-na.ssl-images-amazon.com/images/M/MV5BMTg0ODdjYTgtOGE1Ni00YWVkLTgzMDAtNTA5ZmE4YmY1ODFiXkEyXkFqcGdeQXVyMjU1NTM4NDU@._V1_SX300.jpg</t>
  </si>
  <si>
    <t>Jeremy M. Inman</t>
  </si>
  <si>
    <t>villain|death|villainess|based-on-film|fan-film|parody|prison-cell|grim-reaper|violence|shoot-out|mockbuster</t>
  </si>
  <si>
    <t>tt5492660</t>
  </si>
  <si>
    <t>Alain Beigel, Matthieu Dessertine, Louis Duneton</t>
  </si>
  <si>
    <t>Anthony Doncque</t>
  </si>
  <si>
    <t>male-explicit-nudity|gay-interest|erection|male-full-frontal-nudity|gay-protagonist|gay-teenager|gay-character|gay|teenage-drug-dealer|sex-in-school|male-pubic-hair|reference-to-charles-baudelaire|gay-erotica|man-wrapped-in-a-towel|crying-during-sex|first-time-gay-sex|male-male-kiss|homoeroticism|blow-job|oral-sex|clothed-male-naked-male|cmnm-scene|cmnm|bare-butt|male-in-underwear|coming-of-age|teenage-boy|ejaculation|sperm-stain|male-masturbation|lgbt-cinema|gay-crush|gay-cinema|father-son-relationship|penis|gay-kiss|bare-chested-male|coming-out|anal-sex|gay-sex|male-rear-nudity|male-nudity|male-frontal-nudity|gay-teacher|gay-theme|gay-youth|age-difference|teacher-student-relationship|gay-student|gay-boy|gay-lead-character|sleeping-in-a-car|drug-dealing|drug-dealer|learning-the-truth|literature-class|pubic-hair|class|classroom|poem|wrapped-in-a-towel|watching-someone-sleep|hairy-chest|crying-after-sex|crying|crying-male|crying-man|barefoot-male|first-time-sex|sex-scene|kissing-someone's-chest|condom|erotica|reference-to-new-kids-on-the-block|taking-off-clothes|undressing-someone|undressing|taking-off-underwear|playing-soccer|playing-football|teenage-protagonist|supervisor|school-supervisor|school-librarian|librarian|teenager|reference-to-yukio-mishima|reference-to-cyril-collard|reference-to-stefan-zweig|secretly-observing|male-objectification|video-tape|sexual-attraction|voyeurism|voyeur|peeping-tom|taking-off-shirt|watching-tv|camera|high-school-teacher|teacher|violence|bruise|beating|high-school-bully|school-bully|bully|student|high-school-student|high-school|taking-off-shoes|listening-to-music|sexual-tension|written-by-director|1990s|horniness|offer|part-time-job|year-as-title|poetry|kiss|face-slap|school-library|library|telephone-booth|phone-booth|masturbation|pizza|beaten-up|school|cat|video-camera|hand-camera|handheld-camera|year-1992|year-in-title|one-word-title|nudity|father-son|number-in-title|bechdel-test-failed</t>
  </si>
  <si>
    <t>tt5493706</t>
  </si>
  <si>
    <t>Death Race 2050</t>
  </si>
  <si>
    <t>In the year 2050 the planet has become overpopulated, to help control population the government develops a "Death Race." Annually competitors race across the country scoring points for ...</t>
  </si>
  <si>
    <t>Manu Bennett, Malcolm McDowell, Marci Miller, Burt Grinstead</t>
  </si>
  <si>
    <t>https://images-na.ssl-images-amazon.com/images/M/MV5BMTkzNjA4MjgyMl5BMl5BanBnXkFtZTgwMTE1ODIyMDI@._V1_SX300.jpg</t>
  </si>
  <si>
    <t>G.J. Echternkamp</t>
  </si>
  <si>
    <t>competitor|government|death|2050s|passionate-kiss|mayhem|driving-on-two-wheels|impaled|mortar|land-mine|all-terrain-vehicle|some-scenes-in-black-and-white|motorcycle-gang|humble|two-fingered-obscene-gesture|driving-off-a-cliff|explosive-vest|car-explosion|fictional-tv-commercial|tear-on-cheek|playing-chicken|monarch-butterfly|kitten-playing-with-a-butterfly|voluntary-human-sacrifice|upstart-gymnastic-exercise|stupid-computer|fan-club|cigar-store-indian|confederate-flag|cut-in-half|camera-shot-of-a-woman's-butt|pump-action-shotgun|bolt-action-rifle|closeted-homosexual|bumping-head|road-map|woman-wearing-red-lingerie|female-in-a-shower|sportscaster|checkpoint|woman-dancing-in-a-bikini|female-orgasm|man-wearing-big-hair|flame-thrower|child-in-a-wheelchair|smashing-a-television|man-wearing-a-thong|genetically-engineered-human|pokies|checkered-flag|aerial-drone|self-driving-car|vibrator|booing-crowd|blue-martini|115-year-old-woman|spiral-road|bare-breasts|pregnant|giant-hologram|covered-with-blood|topless-in-public|oversized-hot-dog|altered-american-flag|geodesic-dome|cheerleader|bucket-of-popcorn|topical-humor|media-spoof|drone-attack|rebellion|orgasm|no-opening-credits|arm-wrestling|stabbed-through-the-mouth|idealism|future-shock|black-humor|dark-comedy|nihilism|redemption|rescue|escape|usa|russian|machete|chicken|car-rollover|overturning-car|post-apocalypse|blowtorch|falling-from-height|tv-host|over-the-top|snowglobe|fantasy-sequence|insecurity|eccentric|female-psychopath|psychopath|slapstick-comedy|one-liner|nihilist|dutch-angle|dictator|reference-to-the-dalai-lama|severed-face|media-manipulation|corporatism|consumerism|capitalism|bruise|religious-fundamentalist|raised-middle-finger|obscene-finger-gesture|absurd-violence|broken-leg|reference-to-dwayne-johnson|competition|latin-american|cross-country-race|sociopath|laughing|head-blown-off|anarchy|chaos|destruction|self-sacrifice|jealousy|hip-hop-music|forest|woods|religious-fanatic|fanatic|social-decay|political-corruption|totalitarianism|television|doctor|wheelchair|danger|faith|helmet-camera|headset|cattle-prod|near-death-experience|hit-with-a-chair|bed|seduction|class-differences|action-hero|reporter|watching-tv|broadcaster|one-against-many|suitcase|mind-control|fellatio|terrorist-group|athlete|champion|population-control|reference-to-frankenstein|chairman|racetrack|symbol|race-car-driver|passenger|driver|stick-fight|whip|whipping|sex-slave|dominatrix|drone|unemployment|hypocrisy|cynicism|split-screen|corpse|church|hippie|fire|molotov-cocktail|ambiguous-ending|kiss|riot|school-principal|school|beach|gas-station|statue|graveyard|run-over-by-a-car|child-in-peril|barn|racism|ethnic-slur|racial-slur|rap-music|hatred|anger|combover|sunglasses|bodyguard|poetic-justice|bar|interracial-friendship|rap-singer|ninja|face-paint|stupid-victim|spear-throwing|spear-gun|improvised-weapon|undercover|attempted-murder|hand-grenade|repeated-line|narcissism|narcissist|bare-chested-male|brawl|fight|fistfight|beating|face-slap|man-slaps-a-woman|punched-in-the-chest|punched-in-the-face|slow-motion-scene|hallucination|insanity|kicked-in-the-stomach|kicked-in-the-face|double-entendre|sexual-innuendo|torso-cut-in-half|dismemberment|severed-arm|severed-leg|severed-head|booby-trap|ambush|flamethrower|singing|decapitation|shot-through-a-window|stabbed-in-the-leg|stabbed-in-the-back|stabbed-in-the-hand|stabbed-in-the-arm|stabbed-in-the-head|stabbed-in-the-face|stabbed-to-death|disembowelment|stabbed-in-the-chest|stabbed-in-the-shoulder|graphic-violence|stabbed-in-the-neck|stabbed-in-the-throat|impalement|self-destruct-mechanism|suicide-bomber|suicide|dog|cat|honor|loner|tough-guy|anti-hero|warrior|interview|mob-of-reporters|helmet|sabotage|shower|hotel|crushed-by-a-car|crushed-head|body-landing-on-a-car|thrown-from-a-car|hit-by-a-car|cornfield|hope|ranch|horse|cult-leader|cult|female-fighter|female-spy|femme-fatale|spy|black-comedy|f-word|rebel|resistance-fighter|futuristic|cyberpunk|fight-the-system|social-commentary|utah|oklahoma|south-dakota|las-vegas-nevada|baltimore-maryland|kansas|washington-d.c.|cross-country|atlanta-georgia|new-mexico|new-jersey|los-angeles-california|texas|arkansas|new-york-city|abandoned-city|desert|map|surveillance|brutality|mercilessness|sadist|sadism|suitcase-bomb|resistance|dynamite|reference-to-tom-hanks|redneck|southern-accent|sole-black-character-dies-cliche|african-american|revenge|rivalry|rival|female-inventor|inventor|genetic-engineering|media-coverage|surrealism|technology|held-at-gunpoint|visor|proxy|double-cross|betrayal|deception|body-count|mass-murder|filmed-killing|blood-on-camera-lens|gore|blood-splatter|blood|fan|murder|car-chase|chase|car-motorcycle-chase|parking-garage|car-accident|car-crash|car-stunt|car-falling-off-cliff|cannon|virtual-reality|fireworks|robot-as-pathos|talking-car|face-mask|cyborg|metal-arm|robot|artificial-intelligence|american-flag|race-car|motorcycle|armored-car|knife|spear|sword|pistol|rifle|shotgun|ak-47|machine-gun|bloody-violence|exploding-head|carsploitation|explosion|breasts|overpopulation|absurdism|violence|grindhouse|exploitation|campy|cgi|dystopia|u.s.-president|stadium|cheering-crowd|popcorn|hologram|exploding-body|bomb|female-terrorist|terrorist|car-race|fictitious-sport|exploding-car|sequel|satire|written-by-director|b-movie|digit-in-title|year-in-title|remake|political-satire|comic-violence|death-of-friend|independent-film|number-in-title|surprise-ending</t>
  </si>
  <si>
    <t>tt5496162</t>
  </si>
  <si>
    <t>The Wedding Speech</t>
  </si>
  <si>
    <t>Joe McStravick</t>
  </si>
  <si>
    <t>tt5502946</t>
  </si>
  <si>
    <t>Barbie: Star Light Adventure</t>
  </si>
  <si>
    <t>Barbie, a space Princess, sees her world rapidly change, as the stars in the sky begin to fade away. On her voyage to a new planet, she will join forces with a special rescue team.</t>
  </si>
  <si>
    <t>Arc Animation and Visual Effects</t>
  </si>
  <si>
    <t>Erica Lindbeck, Robbie Daymond, Kimberly Woods, Sarah Anne Williams</t>
  </si>
  <si>
    <t>https://images-na.ssl-images-amazon.com/images/M/MV5BYmM0Y2ZjZWUtNTk5NC00Nzc4LTgxM2QtNjkyMTVkZmFiZDIxXkEyXkFqcGdeQXVyMzI4MjI5NTE@._V1_SX300.jpg</t>
  </si>
  <si>
    <t>Andrew Tan, Michael Goguen</t>
  </si>
  <si>
    <t>tt5503512</t>
  </si>
  <si>
    <t>Disturbing the Peace</t>
  </si>
  <si>
    <t>In a world torn by conflict -in a place where the idea of peace has been abandoned-an energy of determined optimism emerges. When someone is willing to disturb the status quo and stand for ...</t>
  </si>
  <si>
    <t>Reconsider</t>
  </si>
  <si>
    <t>https://images-na.ssl-images-amazon.com/images/M/MV5BMjM4MjY4NzM1Nl5BMl5BanBnXkFtZTgwMzU1NTc5OTE@._V1_SX300.jpg</t>
  </si>
  <si>
    <t>Stephen Apkon, Andrew Young</t>
  </si>
  <si>
    <t>tt5503688</t>
  </si>
  <si>
    <t>6 Below</t>
  </si>
  <si>
    <t>An adrenaline seeking snowboarder gets lost in a massive winter storm in the back country of the High Sierras where he is pushed to the limits of human endurance and forced to battle his own personal demons as he fights for survival...."</t>
  </si>
  <si>
    <t>Josh Hartnett, Mira Sorvino, Sarah Dumont, Nathan Stevens</t>
  </si>
  <si>
    <t>http://ia.media-imdb.com/images/M/MV5BNWM5YTg2ZGQtODkwYy00ZGM0LThiNDYtMmI3YzI3NTkyNzE4XkEyXkFqcGdeQXVyNjcyNjU1NzA@._V1_SX300.jpg</t>
  </si>
  <si>
    <t>survival|drug-addiction</t>
  </si>
  <si>
    <t>tt5521860</t>
  </si>
  <si>
    <t>Mondays with William</t>
  </si>
  <si>
    <t>Pulled from a life of despair, Mondays With William is the story of William Laga, a homeless, schizophrenic artist who is lifted to celebrity status by gallery owner Marcelle Danan. Can ...</t>
  </si>
  <si>
    <t>William Laga, Marcelle Danan</t>
  </si>
  <si>
    <t>https://images-na.ssl-images-amazon.com/images/M/MV5BYjIzNWJlODgtNDU5Yi00YzBjLWFhOTUtNzlhZTQ1YzdlMGUxXkEyXkFqcGdeQXVyNjU3MDU3NjM@._V1_SX300.jpg</t>
  </si>
  <si>
    <t>Steve Mitchell Beebe</t>
  </si>
  <si>
    <t>tt5525470</t>
  </si>
  <si>
    <t>Revancha</t>
  </si>
  <si>
    <t>Michel Qissi, Juan Manuel Olmedo, Viviana Puerta</t>
  </si>
  <si>
    <t>Gaston Omar Cha</t>
  </si>
  <si>
    <t>tt5525668</t>
  </si>
  <si>
    <t>20 Minutes or Less</t>
  </si>
  <si>
    <t>As forces conspire against her, Winnie has to make her delivery or risks losing her job or something even more precious to her.</t>
  </si>
  <si>
    <t>Kerry McCormick, Fabian, Gabriella Corvina, Mike Loud</t>
  </si>
  <si>
    <t>Bj Lewis</t>
  </si>
  <si>
    <t>tt5527054</t>
  </si>
  <si>
    <t>Fucking in Love</t>
  </si>
  <si>
    <t>Justine Pluvinage</t>
  </si>
  <si>
    <t>f-rated|budgerigar|written-by-director|written-and-directed-by-cast-member|actor-director|sex-in-shower|autobiography|shower|smiling|character-says-i-love-you|dancing|beach|car-driving|driving-a-car|honesty|may-1968|new-york-city|sexuality|sex-scene|talking-to-the-camera|filming|erection|female-full-frontal-nudity|male-full-frontal-nudity|female-nudity|male-nudity|nudity</t>
  </si>
  <si>
    <t>tt5530290</t>
  </si>
  <si>
    <t>Green Lantern Core</t>
  </si>
  <si>
    <t>tt5531032</t>
  </si>
  <si>
    <t>#Screamers</t>
  </si>
  <si>
    <t>When an internet company decides to investigate a series of 'Screamer' videos, they are confronted with havoc and hell they could never expect.</t>
  </si>
  <si>
    <t>Tom Malloy, Chris Bannow, Griffin Matthews, Abbi Snee</t>
  </si>
  <si>
    <t>Dean Matthew Ronalds</t>
  </si>
  <si>
    <t>video|internet-company|house|cemetery|telephone-conversation|telephone-call|missing-girl|missing-person|disappearance|reference-to-google|reference-to-facebook|reference-to-youtube|watching-a-video|hand-camera|handheld-camera|tracking|internet-tracking|twitter-hashtag-in-title|one-word-title</t>
  </si>
  <si>
    <t>tt5537330</t>
  </si>
  <si>
    <t>Sundowners</t>
  </si>
  <si>
    <t>It's not the destination wedding that matters, but the journey the hapless videographers have trying to capture it.</t>
  </si>
  <si>
    <t>Carousel Pictures</t>
  </si>
  <si>
    <t>Phil Hanley, Luke Lalonde, Tim Heidecker, Cara Gee</t>
  </si>
  <si>
    <t>https://images-na.ssl-images-amazon.com/images/M/MV5BYTMxMzExNzUtZDg2ZS00ZmZjLWEwY2MtMWY4NmJhZDA5NjA0XkEyXkFqcGdeQXVyNTU0NzI3OQ@@._V1_SX300.jpg</t>
  </si>
  <si>
    <t>Pavan Moondi</t>
  </si>
  <si>
    <t>tt5538078</t>
  </si>
  <si>
    <t>Extremis</t>
  </si>
  <si>
    <t>Witness the wrenching emotions that accompany end-of-life decisions as doctors, patients and families in a hospital ICU face harrowing choices.</t>
  </si>
  <si>
    <t>f/8 Filmworks Ltd.</t>
  </si>
  <si>
    <t>Monica Bhargava, Jessica Zitter</t>
  </si>
  <si>
    <t>https://images-na.ssl-images-amazon.com/images/M/MV5BMjM5OTc3NzMyOF5BMl5BanBnXkFtZTgwMzU1MDU5OTE@._V1_SX300.jpg</t>
  </si>
  <si>
    <t>Dan Krauss</t>
  </si>
  <si>
    <t>24 min</t>
  </si>
  <si>
    <t>Nominated for 1 Oscar. Another 2 wins &amp; 2 nominations.</t>
  </si>
  <si>
    <t>tt5539054</t>
  </si>
  <si>
    <t>You Get Me</t>
  </si>
  <si>
    <t>Tyler's crazy in love with his perfect girlfriend Ali, but when a big fight makes him and Ali break up, he lands in the arms of sexy out-of-towner Holly who shows him a night he's gonna ...</t>
  </si>
  <si>
    <t>Bella Thorne, Halston Sage, Taylor John Smith, Nash Grier</t>
  </si>
  <si>
    <t>https://images-na.ssl-images-amazon.com/images/M/MV5BMjI5ODUxNjE5NV5BMl5BanBnXkFtZTgwNDgyOTc2MjI@._V1_SX300.jpg</t>
  </si>
  <si>
    <t>Brent Bonacorso</t>
  </si>
  <si>
    <t>tt5540040</t>
  </si>
  <si>
    <t>Point 453</t>
  </si>
  <si>
    <t>A human drama that follows three life stages of a boy, Darren, who obsesses over a fellow classmate named Kate. Darren's obsession is driven by bipolar disorder, which is completely ...</t>
  </si>
  <si>
    <t>Ethan Paisley</t>
  </si>
  <si>
    <t>tt5540622</t>
  </si>
  <si>
    <t>Alexander IRL</t>
  </si>
  <si>
    <t>Alex and EJ are brothers with nothing in common. Alex is a straight A student who desperately wants to be cool and win the affection of Lo (the coolest girl in school). EJ is a former high ...</t>
  </si>
  <si>
    <t>Ryan Newman, Mikaela Hoover, Nathan Kress, Simon Rex</t>
  </si>
  <si>
    <t>https://images-na.ssl-images-amazon.com/images/M/MV5BYWNmYTliOGQtOTFmNy00OGZkLWE1MDYtM2Q3MTA4Nzg0OWE3L2ltYWdlXkEyXkFqcGdeQXVyMjU3NTI0Mg@@._V1_SX300.jpg</t>
  </si>
  <si>
    <t>K. Asher Levin</t>
  </si>
  <si>
    <t>tt5541240</t>
  </si>
  <si>
    <t>A young woman is dealing with anorexia. She meets an unconventional doctor who challenges her to face her condition and embrace life.</t>
  </si>
  <si>
    <t>Rebekah Kennedy, Lily Collins, Dana L. Wilson, Ziah Colon</t>
  </si>
  <si>
    <t>https://images-na.ssl-images-amazon.com/images/M/MV5BMTU1MTQ0NDAyNV5BMl5BanBnXkFtZTgwNjQ4MjE4MjI@._V1_SX300.jpg</t>
  </si>
  <si>
    <t>Marti Noxon</t>
  </si>
  <si>
    <t>eating-disorder|anorexia|sketch-artist|sister-sister-relationship|bechdel-test-passed|overalls|family-therapy|sit-ups|slit-wrist|suicide|reference-to-tumblr|artist|baby-shower|miscarriage|abortion|pregnant|knee-injury|ballet-dancer|love-interest|egg-roll|food-fetish|barf-bag|three-word-title|f-rated</t>
  </si>
  <si>
    <t>tt5555006</t>
  </si>
  <si>
    <t>The Lamb</t>
  </si>
  <si>
    <t>Found beaten and covered in strange blood markings, Sara Combs must relive the past 48 hours of her abduction during a police interrogation. As Sara dives back into her ordeal signs of the occult begin to surface.</t>
  </si>
  <si>
    <t>Brittany Blanton, Shawn Burkett, Joshua Clemons, Scott Gillespie</t>
  </si>
  <si>
    <t>https://images-na.ssl-images-amazon.com/images/M/MV5BYWQ5ZDZhZjctY2QxMS00MTlmLWI1ODQtNDgzMGMzNWI2NDgyXkEyXkFqcGdeQXVyNjYyODA0OTI@._V1_SX300.jpg</t>
  </si>
  <si>
    <t>Shawn Burkett</t>
  </si>
  <si>
    <t>tt5563330</t>
  </si>
  <si>
    <t>Whitney: Can I Be Me</t>
  </si>
  <si>
    <t>Tells the story of Whitney Houston's extraordinary life and tragic death.</t>
  </si>
  <si>
    <t>Lafayette Films</t>
  </si>
  <si>
    <t>Whitney Houston, Bobbi Kristina Brown, Bobby Brown, Robyn Crawford</t>
  </si>
  <si>
    <t>https://images-na.ssl-images-amazon.com/images/M/MV5BODkxNTU3NDkyNF5BMl5BanBnXkFtZTgwNjk2NTUzMjI@._V1_SX300.jpg</t>
  </si>
  <si>
    <t>Nick Broomfield, Rudi Dolezal</t>
  </si>
  <si>
    <t>based-on-real-person|woman</t>
  </si>
  <si>
    <t>tt5563728</t>
  </si>
  <si>
    <t>Porta Europa</t>
  </si>
  <si>
    <t>David Campos, Javier Martinez, Alex Sabroso</t>
  </si>
  <si>
    <t>https://images-na.ssl-images-amazon.com/images/M/MV5BYzdlMWE1NmEtMWZmNC00NjIzLWFmOTEtYThlMDNiOTI3OTEwXkEyXkFqcGdeQXVyNDY4MzUyMTU@._V1_SX300.jpg</t>
  </si>
  <si>
    <t>Ilaria Gambarelli</t>
  </si>
  <si>
    <t>tt5563932</t>
  </si>
  <si>
    <t>Thomas &amp; Friends: The Great Race</t>
  </si>
  <si>
    <t>Thomas goes to the Great Railway Show and competes with some of the world's finest locomotives.</t>
  </si>
  <si>
    <t>Mark Moraghan, Tina Desai, John Hasler, Joseph May</t>
  </si>
  <si>
    <t>https://images-na.ssl-images-amazon.com/images/M/MV5BMjc2ZmVjMjYtYmExYi00NTc0LWFiZmYtYjgxNjZiYjk2NTlhXkEyXkFqcGdeQXVyNjcwNTQzMzg@._V1_SX300.jpg</t>
  </si>
  <si>
    <t>tt5574372</t>
  </si>
  <si>
    <t>Nerdland</t>
  </si>
  <si>
    <t>The story of two best friends whose dreams of success and stardom have fizzled, so they decide to become famous in one day - at all costs.</t>
  </si>
  <si>
    <t>AKW Worldwide</t>
  </si>
  <si>
    <t>Paul Rudd, Patton Oswalt, Hannibal Buress, Kate Micucci</t>
  </si>
  <si>
    <t>https://images-na.ssl-images-amazon.com/images/M/MV5BMTUwMzg1MzA5MV5BMl5BanBnXkFtZTgwNTA0OTgyMDI@._V1_SX300.jpg</t>
  </si>
  <si>
    <t>Chris Prynoski</t>
  </si>
  <si>
    <t>tt5581814</t>
  </si>
  <si>
    <t>Undefined</t>
  </si>
  <si>
    <t>Dana Ahmed, Fouz Alfahad, Nour Arida, Soraya Bakhtiar</t>
  </si>
  <si>
    <t>Rouhana El Hajj</t>
  </si>
  <si>
    <t>tt5590718</t>
  </si>
  <si>
    <t>All This Panic</t>
  </si>
  <si>
    <t>Shot over a three-year period with unparalleled intimacy and access, ALL THIS PANIC is a feature length documentary that takes an intimate look at the interior lives of a group of teenage ...</t>
  </si>
  <si>
    <t>Dusty Rose Ryan, Delia Cunningham, Lena M., Ginger Leigh Ryan</t>
  </si>
  <si>
    <t>https://images-na.ssl-images-amazon.com/images/M/MV5BN2FhZGYzOWMtMmQ5Yy00ODRkLWFhNzUtZmRmODA3YzZlNmNmXkEyXkFqcGdeQXVyMzExMTEwNTM@._V1_SX300.jpg</t>
  </si>
  <si>
    <t>Jenny Gage</t>
  </si>
  <si>
    <t>tt5597198</t>
  </si>
  <si>
    <t>Punjab Nahi Jaungi</t>
  </si>
  <si>
    <t>Mehtab Khagga and his family have had generation old ties of love and friendship with Bebojee and her family despite them belonging to 2 different worlds. Fawad Khagga, grandson of Mehtab ...</t>
  </si>
  <si>
    <t>Humayun Saeed, Samina Peerzada, Saba Wasim Abbas, Sohail Ahmed</t>
  </si>
  <si>
    <t>https://images-na.ssl-images-amazon.com/images/M/MV5BNDQyYmExZjAtNWU0Mi00MTk5LWI2Y2UtMDBmMjc2ZTZiZmUyXkEyXkFqcGdeQXVyNTM3MzQ3NzE@._V1_SX300.jpg</t>
  </si>
  <si>
    <t>tt5597792</t>
  </si>
  <si>
    <t>Attack</t>
  </si>
  <si>
    <t>Manchu Manoj has teamed up with Ram Gopal Varma for this action packed thriller, which will see Jagapathi Babu and Prakash Raj square off against each other. The film will be an explosive entertainer with a punchy narrative.</t>
  </si>
  <si>
    <t>Jagapathi Babu, Poonam Kaur, Manoj Kumar Manchu, Prakash Raj</t>
  </si>
  <si>
    <t>https://images-na.ssl-images-amazon.com/images/M/MV5BMDA3MGUxN2MtYzlmYS00MGMwLWFmMjQtMjU1YTFmNTljZWE3XkEyXkFqcGdeQXVyNjQ2MjQ5NzM@._V1_SX300.jpg</t>
  </si>
  <si>
    <t>tt5598110</t>
  </si>
  <si>
    <t>In the Shadow of Iris</t>
  </si>
  <si>
    <t>Iris, young wife of a businessman, disappears in Paris. Maybe a mechanic with many debts is involved in the strange affair. A really complicated job for the police.</t>
  </si>
  <si>
    <t>Romain Duris, Charlotte Le Bon, Jalil Lespert, Camille Cottin</t>
  </si>
  <si>
    <t>https://images-na.ssl-images-amazon.com/images/M/MV5BOTUwZWJiMDktMjg3ZC00YmYwLTgzMzctYTMxYjI4NTFmZjU4XkEyXkFqcGdeQXVyMjQ3NzUxOTM@._V1_SX300.jpg</t>
  </si>
  <si>
    <t>police|bare-chested-male-bondage|male-rear-nudity|male-nudity|suicide|rear-nudity|female-rear-nudity|female-nudity|nudity|sex-scene|following-someone|subway-station|paris-metro|metro|subway|ex-convict|child-custody|burying-a-body|burying-a-dead-body|digging-a-grave|digging|woods|night|corpse|dead-body|cigarette-smoking|flashback|train|train-station|telephone-call|ringing-phone|phone-ringing|ransom|ransom-demand|fake-kidnapping|paris-france|raining|restaurant|garage|bank|bank-director|one-word-title|title-spoken-by-character|character-name-in-title|tied-up-while-barefoot|tied-feet|whipping|cowgirl-sex-position|bondage|sadomasochism|s&amp;m</t>
  </si>
  <si>
    <t>tt5598216</t>
  </si>
  <si>
    <t>Team Foxcatcher</t>
  </si>
  <si>
    <t>Documentary filmmaker Jon Greenhalgh examines the life of Dave Schultz, a professional wrestler who was part of 'Team Foxcatcher', funded by multi-millionaire John du Pont.</t>
  </si>
  <si>
    <t>Madrose Productions</t>
  </si>
  <si>
    <t>Dan Chaid, John du Pont, Dave Schultz, Mark Schultz</t>
  </si>
  <si>
    <t>https://images-na.ssl-images-amazon.com/images/M/MV5BYjJiOWExZTQtNzY2OS00NzI1LWI5ZTgtNGRkOGFkOTA3MDg5XkEyXkFqcGdeQXVyMzE0MzA2MDE@._V1_SX300.jpg</t>
  </si>
  <si>
    <t>Jon Greenhalgh</t>
  </si>
  <si>
    <t>tt5607388</t>
  </si>
  <si>
    <t>Collide in 1986</t>
  </si>
  <si>
    <t>Kent Boyd, John DeLuca, Lauren Froderman, Dennis Hattem</t>
  </si>
  <si>
    <t>https://images-na.ssl-images-amazon.com/images/M/MV5BNTA2MzFiYzQtZTI2Yy00MzEwLTg1YzEtNTczOTJhYWEwZDQ4XkEyXkFqcGdeQXVyMzMwODcxMTA@._V1_SX300.jpg</t>
  </si>
  <si>
    <t>Micah Hamilton</t>
  </si>
  <si>
    <t>love|high-school|prom|dancing</t>
  </si>
  <si>
    <t>tt5610626</t>
  </si>
  <si>
    <t>Dragonheart: Battle for the Heartfire</t>
  </si>
  <si>
    <t>A dragon known as Drago tries to end the rivalry between a brother and sister, both having dragon-like powers, who are after the throne of their grandfather while a new threat steals Drago source of power.</t>
  </si>
  <si>
    <t>Patrick Stewart, Tom Rhys Harries, Jessamine-Bliss Bell, Tamzin Merchant</t>
  </si>
  <si>
    <t>https://images-na.ssl-images-amazon.com/images/M/MV5BMTgyODc5MGMtYTI4MS00ZTM2LTk0ODYtODQ2ZjIxNTM5MDBmXkEyXkFqcGdeQXVyNDUxNjc5NjY@._V1_SX300.jpg</t>
  </si>
  <si>
    <t>Patrik Syversen</t>
  </si>
  <si>
    <t>tt5613402</t>
  </si>
  <si>
    <t>Mobile Homes</t>
  </si>
  <si>
    <t>A young mother drifts from one motel to the next with her intoxicating boyfriend and her 8-year-old son. The makeshift family scrapes by, living one hustle at a time, until the discovery of...</t>
  </si>
  <si>
    <t>Imogen Poots, Callum Turner, Callum Keith Rennie, Roger Barnes</t>
  </si>
  <si>
    <t>https://images-na.ssl-images-amazon.com/images/M/MV5BMjVlNDZkMGEtMTgxZS00ZTA2LTlhMGEtNDc2YzNlYzQwMWNmXkEyXkFqcGdeQXVyNjUxMjc1OTM@._V1_SX300.jpg</t>
  </si>
  <si>
    <t>Vladimir de Fontenay</t>
  </si>
  <si>
    <t>tt5615904</t>
  </si>
  <si>
    <t>On a live music radio show, a letter arrives from the 23 years in the past. Through the letter, the first love and friendships of five friends are revealed.</t>
  </si>
  <si>
    <t>Lee Beom-Soo, Joo Da-Young, Kyung-soo Do, Hwang Young Hee</t>
  </si>
  <si>
    <t>https://images-na.ssl-images-amazon.com/images/M/MV5BMGUxMTBjYzktNTJlYy00NzFjLTgzZWQtMmVjYWFjZDkwNzZlXkEyXkFqcGdeQXVyMzM4MjM0Nzg@._V1_SX300.jpg</t>
  </si>
  <si>
    <t>Lee Eun-Hee</t>
  </si>
  <si>
    <t>radio-station|crying|letter|friendship|love-letter|boy-girl-relationship|girl-boy-relationship</t>
  </si>
  <si>
    <t>tt5619142</t>
  </si>
  <si>
    <t>Everybody Knows... Elizabeth Murray</t>
  </si>
  <si>
    <t>RubyRed Productions</t>
  </si>
  <si>
    <t>tt5619338</t>
  </si>
  <si>
    <t>Company Town</t>
  </si>
  <si>
    <t>A company is killing a company town.</t>
  </si>
  <si>
    <t>Snitow-Kaufman Productions</t>
  </si>
  <si>
    <t>Wilma Subra, Cheryl Slavant, David Bouie</t>
  </si>
  <si>
    <t>https://images-na.ssl-images-amazon.com/images/M/MV5BZjBmMDY1YmQtN2M2My00ZDY4LWI2OTItZTJmYjI1ZjBlMDYwXkEyXkFqcGdeQXVyMTUyODE4MDA@._V1_SX300.jpg</t>
  </si>
  <si>
    <t>Natalie Kottke, Erica Sardarian</t>
  </si>
  <si>
    <t>tt5628030</t>
  </si>
  <si>
    <t>Cells' Amusement Park</t>
  </si>
  <si>
    <t>Platelets and white blood cells mixing around water.The blood is flowing because of an unknown power,without emotion. They sustain the body silently,having neither negative attitude nor ...</t>
  </si>
  <si>
    <t>Caibei Cai, Ang Li</t>
  </si>
  <si>
    <t>Animation, Short, Mystery</t>
  </si>
  <si>
    <t>tt5638642</t>
  </si>
  <si>
    <t>The Ritual</t>
  </si>
  <si>
    <t>A group of college friends reunite for a trip to the forest, but encounter a menacing presence in the woods that's stalking them.</t>
  </si>
  <si>
    <t>Rafe Spall, Arsher Ali, Robert James-Collier, Sam Troughton</t>
  </si>
  <si>
    <t>David Bruckner</t>
  </si>
  <si>
    <t>tt5638990</t>
  </si>
  <si>
    <t>The Pyramid</t>
  </si>
  <si>
    <t>In London's luxury apartment blocks the residents presume their safety, but home invaders, hell-bent on crime and violence are determined to find their way in.</t>
  </si>
  <si>
    <t>Mathew Bayliss, Ron Dobson, Michael Fausti, Kate Flannery</t>
  </si>
  <si>
    <t>https://images-na.ssl-images-amazon.com/images/M/MV5BZWY2NTcwY2QtNGJiNC00OWNmLTg3OTYtNmFjYmRiMGI4ZTc5XkEyXkFqcGdeQXVyNjUxMTk4MzM@._V1_SX300.jpg</t>
  </si>
  <si>
    <t>Michael Fausti</t>
  </si>
  <si>
    <t>tt5640450</t>
  </si>
  <si>
    <t>ARQ</t>
  </si>
  <si>
    <t>Trapped in a lab and stuck in a time loop, a disoriented couple fends off masked raiders while harboring a new energy source that could save humanity.</t>
  </si>
  <si>
    <t>Robbie Amell, Rachael Taylor, Shaun Benson, Gray Powell</t>
  </si>
  <si>
    <t>https://images-na.ssl-images-amazon.com/images/M/MV5BMjAxODQ2MzkyMV5BMl5BanBnXkFtZTgwNjU3MTE5OTE@._V1_SX300.jpg</t>
  </si>
  <si>
    <t>Tony Elliott</t>
  </si>
  <si>
    <t>time-loop|face-spattered-with-blood|electrocuted|faked-death|cyanide-gas|holographic-clock|gas-mask|tied-to-a-chair|dystopia|robot-soldier|immolation|devastation|coughing|shot-point-blank|suffocation|pool-of-blood|throat-cut|box-cutter|locked-in-jail|duct-tape-gag|betrayal|bare-foot-woman|abduction|post-apocalypse|time-travel|unresolved-ending</t>
  </si>
  <si>
    <t>tt5643724</t>
  </si>
  <si>
    <t>Fat Camp</t>
  </si>
  <si>
    <t>Chris Redd, Anabelle Acosta, Michael Cienfuegos, Mel Rodriguez</t>
  </si>
  <si>
    <t>Jennifer Arnold</t>
  </si>
  <si>
    <t>tt5649108</t>
  </si>
  <si>
    <t>Thoroughbred</t>
  </si>
  <si>
    <t>Two teenage girls in suburban Connecticut rekindle their unlikely friendship after years of growing apart. In the process, they learn that neither is what she seems to be, and that a murder might solve both of their problems.</t>
  </si>
  <si>
    <t>June Pictures</t>
  </si>
  <si>
    <t>Anton Yelchin, Anya Taylor-Joy, Olivia Cooke, Paul Sparks</t>
  </si>
  <si>
    <t>https://images-na.ssl-images-amazon.com/images/M/MV5BNmUzY2Y3NDAtZGJlNC00YWFlLTlmZWYtNWNjZWIyNTQ5ZDMzXkEyXkFqcGdeQXVyNTcyNTg3Nzc@._V1_SX300.jpg</t>
  </si>
  <si>
    <t>Cory Finley</t>
  </si>
  <si>
    <t>tt5650608</t>
  </si>
  <si>
    <t>Two brothers on opposite sides of the law have a confrontation in a prison cell....</t>
  </si>
  <si>
    <t>Peter Wheal Jones, Dean Kilbey</t>
  </si>
  <si>
    <t>https://images-na.ssl-images-amazon.com/images/M/MV5BMDE5MDU2OGMtZDM1Yy00NjUxLTgzNjQtZjFmYTFhMjAwNzFkXkEyXkFqcGdeQXVyMjAwNTI0NzQ@._V1_SX300.jpg</t>
  </si>
  <si>
    <t>Zamil Zarren</t>
  </si>
  <si>
    <t>tt5652002</t>
  </si>
  <si>
    <t>You Are Here</t>
  </si>
  <si>
    <t>A resourceful loner must stay one step ahead of a greasy cop to fulfill his dream of seeing the Grand Canyon.</t>
  </si>
  <si>
    <t>Justin S Blackburn, Brennan Fromm, Peter Loiselle, Chris Martins</t>
  </si>
  <si>
    <t>http://ia.media-imdb.com/images/M/MV5BYzk2M2Q0M2YtNjcwNS00ODFhLThhOTctNGE0N2ZiNGVhNjA1XkEyXkFqcGdeQXVyMjg0OTEyMDk@._V1_SX300.jpg</t>
  </si>
  <si>
    <t>Wes Palmer</t>
  </si>
  <si>
    <t>tt5653142</t>
  </si>
  <si>
    <t>A parent's worst nightmare unfolds after flustered mum Rachel leaves young babysitter Megan in charge of sulking son Tommy.</t>
  </si>
  <si>
    <t>Noah Leggott, Katie Louise McMillan, Chloe Oxley, Kieron Brook</t>
  </si>
  <si>
    <t>http://ia.media-imdb.com/images/M/MV5BMTU2ZDE0NmMtMmZiNC00YjUwLWJlZjgtNTgwODA3NmMxNDBhXkEyXkFqcGdeQXVyMjAzMjYzMjI@._V1_SX300.jpg</t>
  </si>
  <si>
    <t>Edward Harvey</t>
  </si>
  <si>
    <t>tt5656648</t>
  </si>
  <si>
    <t>Under the imminent threat of Lebanon's garbage crisis, Hala, a wild child inside of a woman, is the only one to refuse evacuation, clinging to whatever remains of home.</t>
  </si>
  <si>
    <t>Daad Aasli, Gladys Abou Sleiman, Adel Chahine, Rached el Mas</t>
  </si>
  <si>
    <t>https://images-na.ssl-images-amazon.com/images/M/MV5BNTI1Mjk0MGItNjExZS00M2FlLTlhOTctNzMyOTJiY2U3MzcwL2ltYWdlL2ltYWdlXkEyXkFqcGdeQXVyMjEzMjU2Mzk@._V1_SX300.jpg</t>
  </si>
  <si>
    <t>Mounia Akl</t>
  </si>
  <si>
    <t>tt5662572</t>
  </si>
  <si>
    <t>There is nothing like the first time.</t>
  </si>
  <si>
    <t>Thomas Doherty</t>
  </si>
  <si>
    <t>https://images-na.ssl-images-amazon.com/images/M/MV5BZWQxNDY3NTItNTYwOS00NDhmLWEyYmMtOTk0Y2UwMmIxYzRmXkEyXkFqcGdeQXVyNTYyNDA3OTI@._V1_SX300.jpg</t>
  </si>
  <si>
    <t>Kent Hugo</t>
  </si>
  <si>
    <t>tt5664542</t>
  </si>
  <si>
    <t>Christopher Robin</t>
  </si>
  <si>
    <t>Working-class family man Christopher Robin encounters his childhood friend Winnie-the-Pooh, who helps him to rediscover the joys of life.</t>
  </si>
  <si>
    <t>Hayley Atwell, Ewan McGregor, Jim Cummings, Mark Gatiss</t>
  </si>
  <si>
    <t>tt5668054</t>
  </si>
  <si>
    <t>Generational Sins</t>
  </si>
  <si>
    <t>Dax Spanogle</t>
  </si>
  <si>
    <t>http://ia.media-imdb.com/images/M/MV5BNzc5MTY4OGItZDVkOS00MWI3LTgzY2ItMWRjYmZhYzFiMGY4XkEyXkFqcGdeQXVyMTM5MjI4Mjc@._V1_SX300.jpg</t>
  </si>
  <si>
    <t>Spencer T. Folmar</t>
  </si>
  <si>
    <t>family-redemption|family-relationships|death|father-son-relationship|independent-film</t>
  </si>
  <si>
    <t>tt5673432</t>
  </si>
  <si>
    <t>Get Big</t>
  </si>
  <si>
    <t>Inspired by somewhat true events, "Get Big" follows the misadventures of two friends as they reconnect to attend a high school classmate's wedding. Alec is the charming troublemaker, while ...</t>
  </si>
  <si>
    <t>Mark Grossman, Mercy Malick, Scott Krinsky, Tanner Stine</t>
  </si>
  <si>
    <t>https://images-na.ssl-images-amazon.com/images/M/MV5BNWM5NDQ5YzctMGEzZS00OTEyLTkyZmQtNzU2NDNlY2NhZDhjXkEyXkFqcGdeQXVyNjY2MDIxMzU@._V1_SX300.jpg</t>
  </si>
  <si>
    <t>Dylan Anthony Moran</t>
  </si>
  <si>
    <t>tt5677436</t>
  </si>
  <si>
    <t>Once</t>
  </si>
  <si>
    <t>It's a drama about two male brothers, living in their rich, noble, family house. The story is being narrated through questions of a girl that the older brother just met. The two boys were ...</t>
  </si>
  <si>
    <t>Riccardo Del Pozzo, Giulia Ferrazzi, Cristian Pellegrini</t>
  </si>
  <si>
    <t>http://ia.media-imdb.com/images/M/MV5BZDQxYjA5ZTktNDU4YS00MGFiLWE0YTQtYWMxMTQzNTFmOWQ2XkEyXkFqcGdeQXVyNTIwMjgwMjg@._V1_SX300.jpg</t>
  </si>
  <si>
    <t>Andrea Alessi</t>
  </si>
  <si>
    <t>tt5678732</t>
  </si>
  <si>
    <t>Jim Thompson was a good man, who did good things for fifty two years - Life did not return the favor.</t>
  </si>
  <si>
    <t>William DeMeo, Joseph D'Onofrio, James K. Fulater, Anthony Ferro</t>
  </si>
  <si>
    <t>https://images-na.ssl-images-amazon.com/images/M/MV5BNTU2MWEwOGEtODkyNS00ZTczLWIxNzYtMWU4Y2UyNjcwZjRmXkEyXkFqcGdeQXVyNDQ3NTQyMjM@._V1_SX300.jpg</t>
  </si>
  <si>
    <t>Joe Gawalis</t>
  </si>
  <si>
    <t>tt5680080</t>
  </si>
  <si>
    <t>Airplane Mode</t>
  </si>
  <si>
    <t>Nicolas Robini</t>
  </si>
  <si>
    <t>https://images-na.ssl-images-amazon.com/images/M/MV5BMTg5YzQ1M2MtYTkwMS00MGQ5LWFmMWUtMDFkMGVmMWQwOTYwXkEyXkFqcGdeQXVyNjIwOTkzNjk@._V1_SX300.jpg</t>
  </si>
  <si>
    <t>Pierre-Marie Pasco</t>
  </si>
  <si>
    <t>tt5680176</t>
  </si>
  <si>
    <t>'4242' is the story of a young female immigrant, a story of a teenager's anguish who is trying to redefine her identity after being forced to leave home.</t>
  </si>
  <si>
    <t>Cristina Caldararu</t>
  </si>
  <si>
    <t>http://ia.media-imdb.com/images/M/MV5BN2JjODBhZjYtMTIwMy00OTBmLThkMzMtOGUzNmE3YzgxYzEwXkEyXkFqcGdeQXVyNTIyODM0MTU@._V1_SX300.jpg</t>
  </si>
  <si>
    <t>Sara Eustaquio</t>
  </si>
  <si>
    <t>teenager|emigrant|migration|immigration|independent-film</t>
  </si>
  <si>
    <t>tt5689644</t>
  </si>
  <si>
    <t>The Extraordinary Case of Alex Lewis</t>
  </si>
  <si>
    <t>The Extraordinary Case of Alex Lewis charts the story of a man fighting to rebuild his relationships after a devastating infection took his limbs, parts of his face and his independence.</t>
  </si>
  <si>
    <t>https://images-na.ssl-images-amazon.com/images/M/MV5BN2M0ZmU1NjYtMzNlMS00OTkyLTk1OTItYTFmMjNjNTU1NjIyXkEyXkFqcGdeQXVyNTAxMTAwMjU@._V1_SX300.jpg</t>
  </si>
  <si>
    <t>Leonardo Machado</t>
  </si>
  <si>
    <t>tt5690244</t>
  </si>
  <si>
    <t>Machines</t>
  </si>
  <si>
    <t>Director Rahul Jain presents an intimate, observantly portrayal of the rhythm of life and work in a gigantic textile factory in Gujarat, India. Moving through the corridors and bowels of ...</t>
  </si>
  <si>
    <t>Jann Pictures</t>
  </si>
  <si>
    <t>https://images-na.ssl-images-amazon.com/images/M/MV5BMjI3NjE1NzgwNl5BMl5BanBnXkFtZTgwNjY2NzE5MDI@._V1_SX300.jpg</t>
  </si>
  <si>
    <t>Rahul Jain</t>
  </si>
  <si>
    <t>fabric|textile-factory|labour</t>
  </si>
  <si>
    <t>tt5690472</t>
  </si>
  <si>
    <t>ExPatriot</t>
  </si>
  <si>
    <t>CIA analyst Riley Quinn lost everything when she blew the whistle on the US government. Hunted into exile, she escaped to Colombia. Two years later, Riley is living a loner lifestyle when ...</t>
  </si>
  <si>
    <t>Mario Espitia, Valene Kane, Marcela Mar, Andres Ogilvie Browne</t>
  </si>
  <si>
    <t>https://images-na.ssl-images-amazon.com/images/M/MV5BZmE3ZTkwMDMtMDI1MC00NmQ2LWJjZTUtMGU5NDg3NmE3YTI2L2ltYWdlXkEyXkFqcGdeQXVyNDYzMzcwNzc@._V1_SX300.jpg</t>
  </si>
  <si>
    <t>tt5691024</t>
  </si>
  <si>
    <t>Show Dogs</t>
  </si>
  <si>
    <t>Max, a macho, solitary Rottweiler police dog is ordered to go undercover as a primped show dog in a prestigious Dog Show, along with his human partner, to avert a disaster from happening.</t>
  </si>
  <si>
    <t>Will Arnett, Ludacris, Stanley Tucci, Shaquille O'Neal</t>
  </si>
  <si>
    <t>tt5692086</t>
  </si>
  <si>
    <t>Cronos</t>
  </si>
  <si>
    <t>On vacation with his young girlfriend and his son, a father has to face an uncontrolled jealousy for the young boy.</t>
  </si>
  <si>
    <t>Gys de Villiers, Devon Werden, Will Stout</t>
  </si>
  <si>
    <t>http://ia.media-imdb.com/images/M/MV5BZmYzNWZmODQtNTYyMC00NTNjLTk0MDItNzExZGFmM2RkNzA0XkEyXkFqcGdeQXVyMTkwMzEyMTM@._V1_SX300.jpg</t>
  </si>
  <si>
    <t>Chieh Yang</t>
  </si>
  <si>
    <t>tt5697870</t>
  </si>
  <si>
    <t>Lucknow Central</t>
  </si>
  <si>
    <t>Set in a jail in Lucknow, a group of prisoners form a music band.</t>
  </si>
  <si>
    <t>Farhan Akhtar, Diana Penty, Ronit Roy, Gippy Grewal</t>
  </si>
  <si>
    <t>https://images-na.ssl-images-amazon.com/images/M/MV5BMjAwNjQwNTkxNV5BMl5BanBnXkFtZTgwNzQ0MzAwMzI@._V1_SX300.jpg</t>
  </si>
  <si>
    <t>Ranjit Tiwari</t>
  </si>
  <si>
    <t>tt5702456</t>
  </si>
  <si>
    <t>A big dark secret haunts a soldier who is then given the ultimate ultimatum that destroys his world.</t>
  </si>
  <si>
    <t>Lester Greene, Heather Wahl</t>
  </si>
  <si>
    <t>http://ia.media-imdb.com/images/M/MV5BNjI5YjIzNmMtZjAwOS00MjNhLTk3ZDAtMjhjMzYwNGI4ZTliXkEyXkFqcGdeQXVyMjY4NTM1MDk@._V1_SX300.jpg</t>
  </si>
  <si>
    <t>Lester Greene</t>
  </si>
  <si>
    <t>tt5706242</t>
  </si>
  <si>
    <t>Alpha and Omega: Family Vacation</t>
  </si>
  <si>
    <t>Pack up for a howling fun movie adventure filled with action, laughs, and tender moments as Kate and Humphrey take their pups on their first family vacation!</t>
  </si>
  <si>
    <t>Kate Higgins, Ben Diskin, Sue Swan, Marieve Herington</t>
  </si>
  <si>
    <t>https://images-na.ssl-images-amazon.com/images/M/MV5BYTlhNDcyZjMtZGM3Ni00YjQ0LTg2YmQtOWFmM2NhMGQ5OTNmXkEyXkFqcGdeQXVyMzA2OTA4NzQ@._V1_SX300.jpg</t>
  </si>
  <si>
    <t>Richard Rich</t>
  </si>
  <si>
    <t>tt5710514</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</si>
  <si>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</si>
  <si>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</si>
  <si>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Melanie Lynskey, Chris Doubek, Marilyn Faith Hickey, Jared Roylance</t>
  </si>
  <si>
    <t>https://images-na.ssl-images-amazon.com/images/M/MV5BYmM5Zjg5ZWEtYmQwOS00NmFmLTgxYzktYTJkZmY3OGM4NDQyXkEyXkFqcGdeQXVyNjk4NjM5Nzc@._V1_SX300.jpg</t>
  </si>
  <si>
    <t>Macon Blair</t>
  </si>
  <si>
    <t>neighbor|laptop|burglary|dog-poo|depression|no-opening-credits|f-word</t>
  </si>
  <si>
    <t>tt5715380</t>
  </si>
  <si>
    <t>We are always seized with the exaltation of loving someone unknown, someone who will remain so forever: a mystic impulse: we know what we do not know.</t>
  </si>
  <si>
    <t>Joe Rabbito, Helen Hayden, Matthew Anstett</t>
  </si>
  <si>
    <t>https://images-na.ssl-images-amazon.com/images/M/MV5BYzViNDNmNmQtZjczZC00YjBjLTk4NzUtNDJhZTIyOTE4ZTc1XkEyXkFqcGdeQXVyNjQxNTQ1Njc@._V1_SX300.jpg</t>
  </si>
  <si>
    <t>Freddie Lau</t>
  </si>
  <si>
    <t>tt5717492</t>
  </si>
  <si>
    <t>Small Crimes</t>
  </si>
  <si>
    <t>A disgraced former cop, fresh off a six-year prison sentence for attempted murder - returns home looking for redemption but winds up trapped in the mess he left behind.</t>
  </si>
  <si>
    <t>Nikolaj Coster-Waldau, Robert Forster, Jacki Weaver, Molly Parker</t>
  </si>
  <si>
    <t>https://images-na.ssl-images-amazon.com/images/M/MV5BYjRiNjMxMzQtMTgxNi00MjNlLTg0MTMtZmY0NzQxNzEwNjMzXkEyXkFqcGdeQXVyNTAyODkwOQ@@._V1_SX300.jpg</t>
  </si>
  <si>
    <t>tt5725908</t>
  </si>
  <si>
    <t>Blue Velvet Revisited</t>
  </si>
  <si>
    <t>30 years after the shooting of 'Blue Velvet', the classic film of David Lynch, the German filmmaker Peter Braatz revisits his original Super-8 material and numerous photographies, filmed 30 years ago on the set in Wilmington, USA.</t>
  </si>
  <si>
    <t>Laura Dern, Brad Dourif, David Lynch, Kyle MacLachlan</t>
  </si>
  <si>
    <t>https://images-na.ssl-images-amazon.com/images/M/MV5BY2FhZjZlYjUtNDU4MS00MTJiLWFkZGYtZmQ4ZGMwNGIxMTkwXkEyXkFqcGdeQXVyNjI4NzEzMDc@._V1_SX300.jpg</t>
  </si>
  <si>
    <t>Peter Braatz</t>
  </si>
  <si>
    <t>tt5729348</t>
  </si>
  <si>
    <t>A Murderer's Guide to Memorization</t>
  </si>
  <si>
    <t>A former serial killer with Alzheimer's fights to protect his daughter from her psychotic boyfriend.</t>
  </si>
  <si>
    <t>Kyoung-gu Sul, Nam-gil Kim, Seol-Hyun Kim</t>
  </si>
  <si>
    <t>tt5729750</t>
  </si>
  <si>
    <t>K: Secret Eye</t>
  </si>
  <si>
    <t>As a series of seemingly supernatural incidents shock Bengal, a private investigator, K hunts for the truth lurking in the shadows of Kolkata.</t>
  </si>
  <si>
    <t>Debasmita Bose, Rajatabha Dutta, Rudranil Ghosh, Sridip Mukhopadhyay</t>
  </si>
  <si>
    <t>Abhirup Ghosh</t>
  </si>
  <si>
    <t>tt5730724</t>
  </si>
  <si>
    <t>Atlante 1783</t>
  </si>
  <si>
    <t>At the end of XVIII century a large part of Calabria, in southern Italy, was hit by a massive earthquake. The memory of this event is made of concrete signs like the white scars on the ...</t>
  </si>
  <si>
    <t>https://images-na.ssl-images-amazon.com/images/M/MV5BODA2OGU4YTktMzgwZS00NjZmLTlmZTYtOTc4ZDc5YTJhNjcwXkEyXkFqcGdeQXVyNjcyNDU4NTQ@._V1_SX300.jpg</t>
  </si>
  <si>
    <t>Maria Giovanna Cicciari</t>
  </si>
  <si>
    <t>experimental</t>
  </si>
  <si>
    <t>tt5734266</t>
  </si>
  <si>
    <t>My Idiot Brother</t>
  </si>
  <si>
    <t>Adilla Fitri, Donny Kusuma, Ali Mensan, Kimberly Ryder</t>
  </si>
  <si>
    <t>http://ia.media-imdb.com/images/M/MV5BMjIzMGU1YjUtNmEzYy00Nzg3LWIyNjUtNTMwZmQ2ZmU5NDEyXkEyXkFqcGdeQXVyNjcyNzc5NzA@._V1_SX300.jpg</t>
  </si>
  <si>
    <t>Alyandra</t>
  </si>
  <si>
    <t>tt5734328</t>
  </si>
  <si>
    <t>810 Flow</t>
  </si>
  <si>
    <t>Two hip-hop artists from Flint, Michigan are shining bright while facing the challenges of violence, poverty and a man-made water crisis.</t>
  </si>
  <si>
    <t>Vice Carter, Joey Cough, Tia Scott, David Aaron</t>
  </si>
  <si>
    <t>http://ia.media-imdb.com/images/M/MV5BODIyNTZjNTEtMTdkZi00N2NjLTg1N2QtOTMyZTM1NmQxMDNhXkEyXkFqcGdeQXVyMjIxMjc5ODk@._V1_SX300.jpg</t>
  </si>
  <si>
    <t>Josh Caskey, Jonathan Jenkins</t>
  </si>
  <si>
    <t>tt5734350</t>
  </si>
  <si>
    <t>What About Shelley</t>
  </si>
  <si>
    <t>A friendship is threatened when a man comes out as gay to his girlfriend's best friend.</t>
  </si>
  <si>
    <t>Daniel Kelly, Alyssa Owsiany, Kyle Reaume</t>
  </si>
  <si>
    <t>Kyle Reaume</t>
  </si>
  <si>
    <t>tt5735262</t>
  </si>
  <si>
    <t>Kumi Takiuchi, Takeshi James Yamada, Takumi Matsuzawa, Keiko Sugawara</t>
  </si>
  <si>
    <t>Kana Yamada</t>
  </si>
  <si>
    <t>tt5735280</t>
  </si>
  <si>
    <t>It Stains the Sands Red</t>
  </si>
  <si>
    <t>In the throes of a zombie apocalypse, a troubled woman from Las Vegas with a dark past finds herself stranded in the desert with a lone and ravenous zombie on her tail.</t>
  </si>
  <si>
    <t>Brittany Allen, Juan Riedinger, Merwin Mondesir, Kristopher Higgins</t>
  </si>
  <si>
    <t>https://images-na.ssl-images-amazon.com/images/M/MV5BNzIyOTQ2Mjk3OV5BMl5BanBnXkFtZTgwNDIxOTcyMjI@._V1_SX300.jpg</t>
  </si>
  <si>
    <t>tt5740806</t>
  </si>
  <si>
    <t>Coin Heist</t>
  </si>
  <si>
    <t>United by dire circumstances, four unlikely allies from a Philadelphia prep school - the hacker, the slacker, the athlete, and the perfect student - band together to attempt the impossible: steal from the U.S. Mint.</t>
  </si>
  <si>
    <t>Adaptive Studios</t>
  </si>
  <si>
    <t>Blanche Baker, Peter Benson, Olivia Birkelund, Mark Blum</t>
  </si>
  <si>
    <t>https://images-na.ssl-images-amazon.com/images/M/MV5BNDM4NzhhNTQtZmUyMy00OTFlLWFlMzgtYTQ5OTE3YjBmMTA5L2ltYWdlL2ltYWdlXkEyXkFqcGdeQXVyNjczOTE0MzM@._V1_SX300.jpg</t>
  </si>
  <si>
    <t>Emily Hagins</t>
  </si>
  <si>
    <t>hacker|prep-school|garage-band|field-trip|dance|plot|theft|boyfriend-girlfriend-relationship|mechanic|f-rated</t>
  </si>
  <si>
    <t>tt5741876</t>
  </si>
  <si>
    <t>Kiss Kiss, Bang Bang</t>
  </si>
  <si>
    <t>Love. War. Separation. Guns. Lust. Betrayal. Pain. And fighting.</t>
  </si>
  <si>
    <t>Richard Lessen, Charlotte Price, Gareth Morgan, Christian Lee Smith</t>
  </si>
  <si>
    <t>http://ia.media-imdb.com/images/M/MV5BZjg0NjNmMDYtODE1Yy00ZjU1LTk5MDgtYmQxNjI1ZTUwNDgwXkEyXkFqcGdeQXVyNTEzMzUyMTk@._V1_SX300.jpg</t>
  </si>
  <si>
    <t>Simon Massey</t>
  </si>
  <si>
    <t>9 min</t>
  </si>
  <si>
    <t>Short, Comedy, War</t>
  </si>
  <si>
    <t>tt5745450</t>
  </si>
  <si>
    <t>Saif Ali Khan, Sobhita Dhulipala</t>
  </si>
  <si>
    <t>tt5749696</t>
  </si>
  <si>
    <t>An intimate look into the life of tennis champion Serena Williams during her 2015-2016 season.</t>
  </si>
  <si>
    <t>Novak Djokovic, Drake, Chris Evert, Roger Federer</t>
  </si>
  <si>
    <t>https://images-na.ssl-images-amazon.com/images/M/MV5BOTVhZTQ1YTItMjA4NC00MmQ1LWIxNzgtNmE2MjA0NDU5YTlkXkEyXkFqcGdeQXVyMTExNDQ2MTI@._V1_SX300.jpg</t>
  </si>
  <si>
    <t>champion|tennis|woman|playing-tennis|tennis-coach|women's-tennis|2010s|year-2015|behind-the-scenes|professional-sports|sports-star|forename-as-title|year-in-the-life|sportswoman|female-athlete|female-tennis-player|tennis-pro|sister-sister-relationship|african-american|african-american-protagonist|female-protagonist|name-in-title|one-word-title|tennis-player|title-spoken-by-character</t>
  </si>
  <si>
    <t>tt5760674</t>
  </si>
  <si>
    <t>1040 Not So EZ</t>
  </si>
  <si>
    <t>A Ponzi scheme turns out bad as an Army sergeant and his buddies try to make it rich by outsmarting the government, the law and their own hometown.</t>
  </si>
  <si>
    <t>Timeca M. Seretti, Woody Wilson Hall, Quinton Simpson, Jesse Marshall</t>
  </si>
  <si>
    <t>http://ia.media-imdb.com/images/M/MV5BOTRkYTNkMjQtMjg3ZS00ODY1LTk5YTAtZjZmMWI1NWY5NTY5XkEyXkFqcGdeQXVyNTg4MDk4MDE@._V1_SX300.jpg</t>
  </si>
  <si>
    <t>David Nguyen</t>
  </si>
  <si>
    <t>tt5763218</t>
  </si>
  <si>
    <t>Tango Unchained</t>
  </si>
  <si>
    <t>Chelsea Gast, Mike Odell, Donna Reece, Keith Surplus</t>
  </si>
  <si>
    <t>Valorie MacKenna</t>
  </si>
  <si>
    <t>tt5764294</t>
  </si>
  <si>
    <t>The Veiled</t>
  </si>
  <si>
    <t>Cassandra Andreadis is a professional fashion photographer with a secret. A ghost has haunted her almost her entire life, and in an attempt to find peace, she is about to undertake a ...</t>
  </si>
  <si>
    <t>Daniel Bird, Audrey Li Byrne, Zoe Carides, Erin Connor</t>
  </si>
  <si>
    <t>http://ia.media-imdb.com/images/M/MV5BMDJmNzU5NzItODc2YS00N2FmLTg4YzAtNDdlYTA2ODQ4MTVmXkEyXkFqcGdeQXVyNjE5Nzg0MjI@._V1_SX300.jpg</t>
  </si>
  <si>
    <t>Glenn Fraser</t>
  </si>
  <si>
    <t>tt5765546</t>
  </si>
  <si>
    <t>Frances</t>
  </si>
  <si>
    <t>Ian Flanders, Melissa Merry</t>
  </si>
  <si>
    <t>Justin Doescher</t>
  </si>
  <si>
    <t>tt5766790</t>
  </si>
  <si>
    <t>Set in the small town of Copper Canyon a long time ago, the town's people are going about their everyday business. What they don't know is, the world as they know it, is about to change.</t>
  </si>
  <si>
    <t>Caia England, Chad Fuller, Evan Logsdon, Tim Emery</t>
  </si>
  <si>
    <t>http://ia.media-imdb.com/images/M/MV5BMGNlYWJkMDQtYzQzMS00OTc4LWEzYzItOWFhMzBjYmU3NzBkXkEyXkFqcGdeQXVyNDgwMzA5MjU@._V1_SX300.jpg</t>
  </si>
  <si>
    <t>Matt Green, Chad Fuller</t>
  </si>
  <si>
    <t>Short, Mystery, Sci-Fi</t>
  </si>
  <si>
    <t>tt5770864</t>
  </si>
  <si>
    <t>The Man from Earth: Holocene</t>
  </si>
  <si>
    <t>14,000 year-old "Man from Earth" John Oldman, now teaching in northern California, realizes that not only is he finally starting to age, but four students have discovered his deepest secret...</t>
  </si>
  <si>
    <t>Vanessa Williams, Michael Dorn, William Katt, Sterling Knight</t>
  </si>
  <si>
    <t>https://images-na.ssl-images-amazon.com/images/M/MV5BN2Y4OGU0YjgtNTIzNC00NmZjLTk0NTktOTdhODg0Y2IwYzc4XkEyXkFqcGdeQXVyNjY5MjE0MTg@._V1_SX300.jpg</t>
  </si>
  <si>
    <t>Richard Schenkman</t>
  </si>
  <si>
    <t>tt5776208</t>
  </si>
  <si>
    <t>Resident Evil: Vendetta</t>
  </si>
  <si>
    <t>Chris Redfield enlists the help of Leon S. Kennedy and Rebecca Chambers to stop a death merchant, with a vengeance, from spreading a deadly virus in New York.</t>
  </si>
  <si>
    <t>Fathom Events</t>
  </si>
  <si>
    <t>Kevin Dorman, Matthew Mercer, Erin Cahill, John DeMita</t>
  </si>
  <si>
    <t>https://images-na.ssl-images-amazon.com/images/M/MV5BMTg0OTQ0ODY1N15BMl5BanBnXkFtZTgwNjkxNjI4MTI@._V1_SX300.jpg</t>
  </si>
  <si>
    <t>Takanori Tsujimoto, Alexander Von David</t>
  </si>
  <si>
    <t>third-part|sequel|blood|violence|cgi|zombie|based-on-video-game</t>
  </si>
  <si>
    <t>tt5776858</t>
  </si>
  <si>
    <t>Untitled Paul Thomas Anderson Film</t>
  </si>
  <si>
    <t>Set in the fashion world of 1950s London, a dressmaker is commissioned to design for members of high society and the royal family.</t>
  </si>
  <si>
    <t>Daniel Day-Lewis, Lesley Manville, Richard Graham, Vicky Krieps</t>
  </si>
  <si>
    <t>https://images-na.ssl-images-amazon.com/images/M/MV5BZjU0MzE3OTItNzY0ZC00MTE2LTg1Y2MtMmM0N2M4OTBhZjEzXkEyXkFqcGdeQXVyNzA1MTMxNDc@._V1_SX300.jpg</t>
  </si>
  <si>
    <t>tt5776918</t>
  </si>
  <si>
    <t>Asrani, Nippon Goswami, Gulshan Grover, Rehal Khan</t>
  </si>
  <si>
    <t>Mohibul Haque</t>
  </si>
  <si>
    <t>tt5783112</t>
  </si>
  <si>
    <t>The Hunt</t>
  </si>
  <si>
    <t>A hunter is forced into a merciless fight for survival by some gold-seekers who won't allow witnesses for a cold-blooded murder.</t>
  </si>
  <si>
    <t>Ye-ri Han, Jin-woong Jo, Hyeon-ju Son, Ahn Sung-ki</t>
  </si>
  <si>
    <t>https://images-na.ssl-images-amazon.com/images/M/MV5BMjAzZDgzNjEtNzMxOS00MmFkLWE4OTAtMGI5ZTk0MTg1NWIyXkEyXkFqcGdeQXVyMzE4MDkyNTA@._V1_SX300.jpg</t>
  </si>
  <si>
    <t>Lee Woo-Chul</t>
  </si>
  <si>
    <t>tt5785170</t>
  </si>
  <si>
    <t>Toilet - Ek Prem Katha</t>
  </si>
  <si>
    <t>A woman threatens to leave her husband unless he installs a toilet in their home. To win back her love and respect, he heads out on a journey to fight against the backward society.</t>
  </si>
  <si>
    <t>Akshay Kumar, Bhumi Pednekar, Anupam Kher, Sana Khaan</t>
  </si>
  <si>
    <t>https://images-na.ssl-images-amazon.com/images/M/MV5BMTAxODQ2NDEwOTZeQTJeQWpwZ15BbWU4MDk5MDM3NjIy._V1_SX300.jpg</t>
  </si>
  <si>
    <t>Shree Narayan Singh</t>
  </si>
  <si>
    <t>tt5792472</t>
  </si>
  <si>
    <t>Take the 10</t>
  </si>
  <si>
    <t>A day in the life of two best friends, a drug dealer, and a store manager collide at a hip-hop concert in the Inland Empire.</t>
  </si>
  <si>
    <t>Josh Peck, Tony Revolori, Kevin Corrigan, Chester Tam</t>
  </si>
  <si>
    <t>https://images-na.ssl-images-amazon.com/images/M/MV5BN2E1YmYwOTAtMjdkNS00ZGJjLTk3MmQtYzZkNWQwNmM0Mjg5L2ltYWdlXkEyXkFqcGdeQXVyMzMxODMxNjk@._V1_SX300.jpg</t>
  </si>
  <si>
    <t>Chester Tam</t>
  </si>
  <si>
    <t>tt5797798</t>
  </si>
  <si>
    <t>Hunter's Cove</t>
  </si>
  <si>
    <t>Not all blood-thirsty predators are in the deep, some can be your hero.</t>
  </si>
  <si>
    <t>Synthetic Releasing</t>
  </si>
  <si>
    <t>Cynthia Gibb, Saxon Sharbino, Alexis Lariviere, Luke Slattery</t>
  </si>
  <si>
    <t>https://images-na.ssl-images-amazon.com/images/M/MV5BMDVlMTFjMTctM2ViMS00YjIzLTk4ZGUtZmQ4NmJjYzU3ZDY4XkEyXkFqcGdeQXVyMjkwMjY1MjI@._V1_SX300.jpg</t>
  </si>
  <si>
    <t>tt5806506</t>
  </si>
  <si>
    <t>Dementia 13</t>
  </si>
  <si>
    <t>Julia Campanelli, Channing Pickett, Steve Polites, Marianne Noscheze</t>
  </si>
  <si>
    <t>https://images-na.ssl-images-amazon.com/images/M/MV5BMTk4MDM1NzQ0NV5BMl5BanBnXkFtZTgwMjM0NjIzMzI@._V1_SX300.jpg</t>
  </si>
  <si>
    <t>Richard LeMay</t>
  </si>
  <si>
    <t>tt5810128</t>
  </si>
  <si>
    <t>The Push</t>
  </si>
  <si>
    <t>After witnessing a random act of violence on the New York City subway, a young woman's daily commute becomes a minefield of dark anxieties both real and imagined.</t>
  </si>
  <si>
    <t>Trieste Kelly Dunn</t>
  </si>
  <si>
    <t>http://ia.media-imdb.com/images/M/MV5BMDFjMmVjYmYtNzEyMS00ZGFkLWFiYTYtMzJjNjY3ZWQyZDdmXkEyXkFqcGdeQXVyOTQ3NDUwMA@@._V1_SX300.jpg</t>
  </si>
  <si>
    <t>William Joines</t>
  </si>
  <si>
    <t>tt5811162</t>
  </si>
  <si>
    <t>See you again</t>
  </si>
  <si>
    <t>An old man with hump back, offers free ice cream to the village children and plays with them, who is foiled by few junkies, and is eventually caught in the web of lies that he has created.</t>
  </si>
  <si>
    <t>Rahman Mani</t>
  </si>
  <si>
    <t>tt5811182</t>
  </si>
  <si>
    <t>The Arbitration</t>
  </si>
  <si>
    <t>An Arbitration panel is constituted to find out the truth when the CEO of a company who has an affair with his employee is being sued and accused of raping her.</t>
  </si>
  <si>
    <t>Lota Chukwu, Iretiola Doyle, Adesua Etomi, Sola Fosudo</t>
  </si>
  <si>
    <t>https://images-na.ssl-images-amazon.com/images/M/MV5BMmUyNWZlMjktMmY3Ni00NjVlLThlN2ItYzY1M2Q1OTFjNmUxXkEyXkFqcGdeQXVyNjgxMTYxOTM@._V1_SX300.jpg</t>
  </si>
  <si>
    <t>Niyi Akinmolayan</t>
  </si>
  <si>
    <t>tt5814074</t>
  </si>
  <si>
    <t>Two people stumble upon the mother lode of movie memorabilia in the most unexpected of places.</t>
  </si>
  <si>
    <t>https://images-na.ssl-images-amazon.com/images/M/MV5BOTc0MjNkZmYtODI4Ny00ZWUxLWE2Y2QtOTU0NmQxODE4NjE2XkEyXkFqcGdeQXVyMjA5Mjg5ODA@._V1_SX300.jpg</t>
  </si>
  <si>
    <t>Adam Roffman</t>
  </si>
  <si>
    <t>tt5823584</t>
  </si>
  <si>
    <t>After his mother passes away, Andy, an autistic boy who has been misunderstood and bullied by people around him, keeps collecting flowers to create a portrait of his mother.</t>
  </si>
  <si>
    <t>Flavio Almeida, Brogen Atkinson, Gregory Bennett, Germano Blanco</t>
  </si>
  <si>
    <t>Linxuan Li</t>
  </si>
  <si>
    <t>Short, Drama, Family</t>
  </si>
  <si>
    <t>bullying|family-relationships</t>
  </si>
  <si>
    <t>tt5825380</t>
  </si>
  <si>
    <t>Wonder Wheel</t>
  </si>
  <si>
    <t>Plot unknown. Described as a period drama set in New York in the 1950s.</t>
  </si>
  <si>
    <t>Kate Winslet, Juno Temple, Debi Mazar, Justin Timberlake</t>
  </si>
  <si>
    <t>tt5829040</t>
  </si>
  <si>
    <t>Fun Mom Dinner</t>
  </si>
  <si>
    <t>Four moms whose only common ground is their kids' preschool class, decide to get together for a harmless "fun mom dinner."</t>
  </si>
  <si>
    <t>Rob Huebel, Caleb Paddock, Matthew Paddock, Toni Collette</t>
  </si>
  <si>
    <t>https://images-na.ssl-images-amazon.com/images/M/MV5BZWRhOTcwMGUtYzAwYi00Y2E2LTgyZTQtZjdjM2Y4YTE4ZTZiXkEyXkFqcGdeQXVyMzQwMTY2Nzk@._V1_SX300.jpg</t>
  </si>
  <si>
    <t>Alethea Jones</t>
  </si>
  <si>
    <t>tt5829978</t>
  </si>
  <si>
    <t>It Follows 2 Slowly</t>
  </si>
  <si>
    <t>Zach Dulin, Bridget Chun, Juliet Lopez, Bernardo Saracino</t>
  </si>
  <si>
    <t>http://ia.media-imdb.com/images/M/MV5BNTc3MzExMjQtNTQ4My00MDM4LThmZTQtZDlmYjdkZTdjNzg3XkEyXkFqcGdeQXVyNjUzNTEyNjI@._V1_SX300.jpg</t>
  </si>
  <si>
    <t>Bridget Chun</t>
  </si>
  <si>
    <t>tt5836866</t>
  </si>
  <si>
    <t>The Work</t>
  </si>
  <si>
    <t>Set inside a single room in Folsom Prison, three men from the outside participate in a four-day group-therapy retreat with a group of incarcerated men for a real look at the challenges of rehabilitation.</t>
  </si>
  <si>
    <t>Blanketfort Media</t>
  </si>
  <si>
    <t>https://images-na.ssl-images-amazon.com/images/M/MV5BNGNmMWVkNzMtYTdmZC00MjliLTk2MzAtZGJlMWEzOTk2MzVjXkEyXkFqcGdeQXVyNzM5Mjg1NDg@._V1_SX300.jpg</t>
  </si>
  <si>
    <t>Gethin Aldous, Jairus McLeary</t>
  </si>
  <si>
    <t>tt5837408</t>
  </si>
  <si>
    <t>Senna vs Brundle</t>
  </si>
  <si>
    <t>Documentary about the 1983 season of British Formula 3. The total domination of Ayrton Senna to the half of the season is interrupted by the rise of Martin Brundle, due to irregularities in...</t>
  </si>
  <si>
    <t>Martin Brundle, Ayrton Senna</t>
  </si>
  <si>
    <t>https://images-na.ssl-images-amazon.com/images/M/MV5BYWU3OGNjNjItNjA5ZC00ZWJkLTliNGEtZjliNDlmNzM3ODQ4XkEyXkFqcGdeQXVyMzQ4NTE1MTg@._V1_SX300.jpg</t>
  </si>
  <si>
    <t>Mario Muth</t>
  </si>
  <si>
    <t>formula-3|reference-to-ayrton-senna|rivalry</t>
  </si>
  <si>
    <t>tt5838076</t>
  </si>
  <si>
    <t>Genetic Code 824</t>
  </si>
  <si>
    <t>Steven Kennebrew-Turner</t>
  </si>
  <si>
    <t>tt5840392</t>
  </si>
  <si>
    <t>Before You Jump the Broom</t>
  </si>
  <si>
    <t>Antoinette Clough, Sam DeLeon, Veronica Gonzalez, Jennifer Heart</t>
  </si>
  <si>
    <t>Emeka Mbadiwe</t>
  </si>
  <si>
    <t>tt5840448</t>
  </si>
  <si>
    <t>Rat Film</t>
  </si>
  <si>
    <t>Across walls, fences, and alleys, rats not only expose our boundaries of separation but make homes in them. "Rat Film" is a feature-length documentary that uses the rat--as well as the ...</t>
  </si>
  <si>
    <t>https://images-na.ssl-images-amazon.com/images/M/MV5BYTk1MTVjNDctMWM4MS00YzYyLWE0MGYtMzJhMmZiMjZiZjYzL2ltYWdlL2ltYWdlXkEyXkFqcGdeQXVyNzAwMzE5NTc@._V1_SX300.jpg</t>
  </si>
  <si>
    <t>Theo Anthony</t>
  </si>
  <si>
    <t>tt5841012</t>
  </si>
  <si>
    <t>The Saw</t>
  </si>
  <si>
    <t>A woman discovers a unique method for dealing with her anger management.</t>
  </si>
  <si>
    <t>Samantha Ireland, Matthew Hurley, Michael David Yuhl, Rachel Prieto</t>
  </si>
  <si>
    <t>https://images-na.ssl-images-amazon.com/images/M/MV5BNTEwODZhMDItNTQ4Ny00YjUzLWFjZDctNDQ5ZjgxMzBiZGU2L2ltYWdlXkEyXkFqcGdeQXVyMzA2NjM2Mjc@._V1_SX300.jpg</t>
  </si>
  <si>
    <t>Samantha Ireland</t>
  </si>
  <si>
    <t>tt5843670</t>
  </si>
  <si>
    <t>The Stakelander</t>
  </si>
  <si>
    <t>When his home of New Eden is destroyed by a revitalized Brotherhood and its new Vamp leader, Martin finds himself alone in the badlands of America with only the distant memory of his mentor and legendary vampire hunter, Mister, to guide him.</t>
  </si>
  <si>
    <t>Glass Eye Pix</t>
  </si>
  <si>
    <t>Connor Paolo, Nick Damici, Laura Abramsen, A.C. Peterson</t>
  </si>
  <si>
    <t>https://images-na.ssl-images-amazon.com/images/M/MV5BMTY2NzE2NDU0OF5BMl5BanBnXkFtZTgwOTk4MDY3MDI@._V1_SX300.jpg</t>
  </si>
  <si>
    <t>Dan Berk, Robert Olsen</t>
  </si>
  <si>
    <t>vampire|road-movie|post-apocalypse|second-part|sequel</t>
  </si>
  <si>
    <t>tt5846744</t>
  </si>
  <si>
    <t>Bigger Fatter Liar</t>
  </si>
  <si>
    <t>Kevin Shepard is a tech-savvy young genius who uses his intelligence to slack off. When greedy video game executive Larry Wolf gets a hold of his ideas for a video game, Kevin and his best ...</t>
  </si>
  <si>
    <t>Jodelle Ferland, Barry Bostwick, Kevin O'Grady, April Telek</t>
  </si>
  <si>
    <t>https://images-na.ssl-images-amazon.com/images/M/MV5BYTVmNWM3ZjAtNzNhZC00MjBlLWIwYWYtODYxZTU2NDlkYzIyXkEyXkFqcGdeQXVyMjExMTEzODU@._V1_SX300.jpg</t>
  </si>
  <si>
    <t>tt5846910</t>
  </si>
  <si>
    <t>Millions of Drops</t>
  </si>
  <si>
    <t>Former boy band frontman Shayson "Shay-T" Tommyson of MillennYum embarks on his solo career. But first, he must capture the heart of that one groupie that got away.</t>
  </si>
  <si>
    <t>James Lee Taylor, Stacy Snyder, Monia Ayachi, Roberta Geremicca Galatz</t>
  </si>
  <si>
    <t>http://ia.media-imdb.com/images/M/MV5BZDk5NTUyNTgtNzlmNC00YTY2LTllMjMtNDVjM2FjYmJiODY5XkEyXkFqcGdeQXVyMjY1OTc0MjY@._V1_SX300.jpg</t>
  </si>
  <si>
    <t>Matt Larson</t>
  </si>
  <si>
    <t>tt5847252</t>
  </si>
  <si>
    <t>A group of college friends discover an alternate universe inside an insane asylum.</t>
  </si>
  <si>
    <t>Lilli Appatacola, Collin Ausbury, Chris Lepto, Jared Powell</t>
  </si>
  <si>
    <t>Collin Ausbury</t>
  </si>
  <si>
    <t>tt5847530</t>
  </si>
  <si>
    <t>Social Networking Socially: Society Through Technology</t>
  </si>
  <si>
    <t>Greg Haiste, Marie Lawrence</t>
  </si>
  <si>
    <t>http://ia.media-imdb.com/images/M/MV5BMDRjZjcwYzQtMzUyZi00NzY2LWE5NGYtYjQ0YTI1OGRkNzE4XkEyXkFqcGdeQXVyNDA3MDQwOQ@@._V1_SX300.jpg</t>
  </si>
  <si>
    <t>Paul Murphy</t>
  </si>
  <si>
    <t>tt5851014</t>
  </si>
  <si>
    <t>Savage Dog</t>
  </si>
  <si>
    <t>A story set in Indochina in 1959, a land beyond rule and a time without mercy and the birth of a legend.</t>
  </si>
  <si>
    <t>Scott Adkins, Marko Zaror, Juju Chan, Cung Le</t>
  </si>
  <si>
    <t>https://images-na.ssl-images-amazon.com/images/M/MV5BODI4ZDU4NDItMWY1ZS00NWZhLTliOTEtMGY2NjdlZmQ5MDcwL2ltYWdlXkEyXkFqcGdeQXVyNzIzMTc2Mw@@._V1_SX300.jpg</t>
  </si>
  <si>
    <t>tt5851682</t>
  </si>
  <si>
    <t>The Lady in the Red Dress</t>
  </si>
  <si>
    <t>tt5859238</t>
  </si>
  <si>
    <t>The spiritual journey of a ninety-year-old atheist.</t>
  </si>
  <si>
    <t>Lucky Movies</t>
  </si>
  <si>
    <t>Harry Dean Stanton, David Lynch, Ron Livingston, Ed Begley Jr.</t>
  </si>
  <si>
    <t>https://images-na.ssl-images-amazon.com/images/M/MV5BNzkyMDY0NDItYzY0NC00YjQ1LTkzOTYtMjE1NWEwM2NmZGU1XkEyXkFqcGdeQXVyNTEzNDk3NDc@._V1_SX300.jpg</t>
  </si>
  <si>
    <t>John Carroll Lynch</t>
  </si>
  <si>
    <t>tt5860922</t>
  </si>
  <si>
    <t>The ghost of a dead man strives to find his other half.</t>
  </si>
  <si>
    <t>Visar Vishka, Djordji Jolevski, Jana Stojanovska, Igor Angelov</t>
  </si>
  <si>
    <t>https://images-na.ssl-images-amazon.com/images/M/MV5BYWI1MzE1ZTYtY2U5ZS00N2U5LTlhNjctMWIzZTJiNGFmNmQ2XkEyXkFqcGdeQXVyMjI5NjkxODA@._V1_SX300.jpg</t>
  </si>
  <si>
    <t>Goce Cvetanovski</t>
  </si>
  <si>
    <t>tt5863564</t>
  </si>
  <si>
    <t>Abiola Ogunbiyi</t>
  </si>
  <si>
    <t>tt5866930</t>
  </si>
  <si>
    <t>The Adventurers</t>
  </si>
  <si>
    <t>The world's top thieves join forces to pull off the heist of a lifetime. But when they find themselves pursued across Europe by a legendary French detective, they'll have to take their game to the next level.</t>
  </si>
  <si>
    <t>Gravity Pictures</t>
  </si>
  <si>
    <t>Jean Reno, Qi Shu, Andy Lau, Jingchu Zhang</t>
  </si>
  <si>
    <t>https://images-na.ssl-images-amazon.com/images/M/MV5BZWI1Zjc0NWItZmZmZC00ZDllLThjZDYtNDViYTFkYzA5MWY2XkEyXkFqcGdeQXVyMTk0NTY2ODQ@._V1_SX300.jpg</t>
  </si>
  <si>
    <t>tt5867552</t>
  </si>
  <si>
    <t>Premontion</t>
  </si>
  <si>
    <t>Maggie finds an old VHS tape that contains a very disturbing prediction.</t>
  </si>
  <si>
    <t>Aggie Binkley, Becky Edwards, Jimmy Edwards, Sophie Edwards</t>
  </si>
  <si>
    <t>http://ia.media-imdb.com/images/M/MV5BMjdjOTcyOTAtNDdhYS00NTMyLTg2ZjQtM2FhZDEyOTI4OWJiXkEyXkFqcGdeQXVyNTY2NTYyOQ@@._V1_SX300.jpg</t>
  </si>
  <si>
    <t>tt5873916</t>
  </si>
  <si>
    <t>A Group Of Preteens Face a Night of Terror When the compulsive addiction of an Online Social media game turns a Moment of Cyberbullying to a night of insanity.</t>
  </si>
  <si>
    <t>Jim Banez, Jalin Cepeda, Theo Flores, Christopher Freznoza</t>
  </si>
  <si>
    <t>https://images-na.ssl-images-amazon.com/images/M/MV5BOGYzNWNiOTYtNWE4Ny00MjA3LWJjMjktYTUzYjk3MmJmMjgyXkEyXkFqcGdeQXVyNjQ2NDcwMDc@._V1_SX300.jpg</t>
  </si>
  <si>
    <t>Joseph Jones</t>
  </si>
  <si>
    <t>tt5881892</t>
  </si>
  <si>
    <t>Elizabeth Blue</t>
  </si>
  <si>
    <t>A young woman, recently released from a mental hospital, is coping with ongoing episodes of schizophrenia.</t>
  </si>
  <si>
    <t>Anna Schafer, Ryan Vincent, Adewale Akinnuoye-Agbaje, Kathleen Quinlan</t>
  </si>
  <si>
    <t>Vincent Sabella</t>
  </si>
  <si>
    <t>tt5882208</t>
  </si>
  <si>
    <t>A desolate village is going to be inundated by the water caused by filling the newly constructed dam. Mash-Ghurban, the gravedigger of the village, is doing his best to buy himself and her beloved ill wife some more time.</t>
  </si>
  <si>
    <t>Mahnaz Sharifi, Jamal Zolghadr</t>
  </si>
  <si>
    <t>https://images-na.ssl-images-amazon.com/images/M/MV5BOTJmYTQ3YzItMGZmOS00MjlmLTlhNWUtMTUzMGFmMDNlMTczL2ltYWdlL2ltYWdlXkEyXkFqcGdeQXVyMzg2NDk1OTQ@._V1_SX300.jpg</t>
  </si>
  <si>
    <t>Navid Darvishzadeh</t>
  </si>
  <si>
    <t>tt5887624</t>
  </si>
  <si>
    <t>Hangman</t>
  </si>
  <si>
    <t>Like any great thriller these two characters :The antagonist "hangman" and the protagonist's "bishop" stories are separated through the entire film there is an unhealthy obsession from both...</t>
  </si>
  <si>
    <t>Ben Manning, Ruth Herd, Sean Glock, Matt Chamberlain</t>
  </si>
  <si>
    <t>Liam Thomas-Burke</t>
  </si>
  <si>
    <t>tt5891626</t>
  </si>
  <si>
    <t>Ordinary People</t>
  </si>
  <si>
    <t>Jane and Aries are teenage parents. They make a living out of stealing on the streets... until fate hits back at them.</t>
  </si>
  <si>
    <t>Ronwaldo Martin, Hasmine Kilip, Maria Isabel Lopez, Sue Prado</t>
  </si>
  <si>
    <t>https://images-na.ssl-images-amazon.com/images/M/MV5BNmYyNzZhZjgtNDQ1YS00ZGU1LWE0OGYtZDk3ZTE3NTVhNTFiXkEyXkFqcGdeQXVyNTI5NjIyMw@@._V1_SX300.jpg</t>
  </si>
  <si>
    <t>Eduardo W. Roy Jr.</t>
  </si>
  <si>
    <t>8 wins &amp; 13 nominations.</t>
  </si>
  <si>
    <t>street|running|violence|crying|teen-parents|teen-parent|young-parent|young-father|young-mother|teenager|transvestite|missing-child|kidnapping-a-child|kidnapped-child|money|stolen-money|theft|stolen-child|cctv|sex-scene|child|no-music-during-end-credits|husband-wife-relationship|mother-child-relationship|family-relationships|philippines|two-word-title|written-by-director</t>
  </si>
  <si>
    <t>tt5893264</t>
  </si>
  <si>
    <t>Based on a True Story</t>
  </si>
  <si>
    <t>A writer goes through a tough period after the release of her latest book, as she gets involved with an obsessive admirer.</t>
  </si>
  <si>
    <t>Eva Green, Damien Bonnard, Emmanuelle Seigner, Dominique Pinon</t>
  </si>
  <si>
    <t>https://images-na.ssl-images-amazon.com/images/M/MV5BOGQ0ZDYxODMtMmNlNC00MzA3LWE4NmQtNjJkMWE5OWQxMzg0XkEyXkFqcGdeQXVyMTIwMDAxODc@._V1_SX300.jpg</t>
  </si>
  <si>
    <t>tt5896050</t>
  </si>
  <si>
    <t>A boy lacks inspiration but is re-inspired when a young girl walks into the same train car.</t>
  </si>
  <si>
    <t>Brad Atkinson, Nina Kramer</t>
  </si>
  <si>
    <t>https://images-na.ssl-images-amazon.com/images/M/MV5BZTE5MTgyMTAtNzIxZS00Zjc3LWE3NWUtMGUxNzc2MTczYmYxXkEyXkFqcGdeQXVyNDI4NzIzMzY@._V1_SX300.jpg</t>
  </si>
  <si>
    <t>Luke Dyra</t>
  </si>
  <si>
    <t>tt5896304</t>
  </si>
  <si>
    <t>https://images-na.ssl-images-amazon.com/images/M/MV5BNGQxMDRkYjQtMTViMi00ZjJhLTljMzgtZmVlNTI2NmNkYmZhXkEyXkFqcGdeQXVyNTY2MzkyNzY@._V1_SX300.jpg</t>
  </si>
  <si>
    <t>Andrew Ryan Dawson</t>
  </si>
  <si>
    <t>tt5897002</t>
  </si>
  <si>
    <t>Every day our changing climate pushes us closer to an environmental catastrophe, but for most the problem is easy to ignore. David Hallquist, a Vermont utility executive, has made it his ...</t>
  </si>
  <si>
    <t>Mike Ahmadi, Christine David Hallquist, Derek Hallquist, Jillian Hallquist</t>
  </si>
  <si>
    <t>https://images-na.ssl-images-amazon.com/images/M/MV5BOTFhOGU5ZTQtMWFhMS00ODY0LWE4OGItZTI3ZWFkMTY5MTY0XkEyXkFqcGdeQXVyMjI1NjQyMzk@._V1_SX300.jpg</t>
  </si>
  <si>
    <t>Derek Hallquist, Anoosh Tertzakian</t>
  </si>
  <si>
    <t>energy|transgender|climate-change|environment</t>
  </si>
  <si>
    <t>tt5898034</t>
  </si>
  <si>
    <t>Monster High: Welcome to Monster High</t>
  </si>
  <si>
    <t>When Dracula meets Frankie, they decide to create a school. But recruiting students always comes with its trials and tribulations.</t>
  </si>
  <si>
    <t>Debi Derryberry, Cassandra Morris, Salli Saffioti, Larissa Gallagher</t>
  </si>
  <si>
    <t>https://images-na.ssl-images-amazon.com/images/M/MV5BZDk1MWFkMjEtYTU5NC00OTA2LTkyN2ItMTE3NzA3YzJlM2FkXkEyXkFqcGdeQXVyNjg1NzQwOTg@._V1_SX300.jpg</t>
  </si>
  <si>
    <t>Stephen Donnelly, Olly Reid, Jun Falkenstein</t>
  </si>
  <si>
    <t>dracula's-daughter|mummy|zombie|vampire-girl|ghost-girl|werewolf|ghost|vampire|female-protagonist|high-school|frankenstein's-monster</t>
  </si>
  <si>
    <t>tt5899884</t>
  </si>
  <si>
    <t>Exam</t>
  </si>
  <si>
    <t>The film will show the audience the opposite direction exams and show all its dark side.</t>
  </si>
  <si>
    <t>Dasha Aleshkina, Alesya Fedotova, Lida Felicina, Sasha Gapanenok</t>
  </si>
  <si>
    <t>Anya Kruglaya</t>
  </si>
  <si>
    <t>Short, Comedy, Thriller</t>
  </si>
  <si>
    <t>tt5902208</t>
  </si>
  <si>
    <t>Last House on the Left</t>
  </si>
  <si>
    <t>Two girls Ready To party But Hunter Attempts to Kill Them.</t>
  </si>
  <si>
    <t>Janae Jones, Joseph Jones, Gabby Pangelinan</t>
  </si>
  <si>
    <t>https://images-na.ssl-images-amazon.com/images/M/MV5BNDFiYjViMzctOGYwOS00OGQxLThmMjctODQ5ZDFlZDhlMGQ3XkEyXkFqcGdeQXVyNjQ2NDcwMDc@._V1_SX300.jpg</t>
  </si>
  <si>
    <t>tt5913070</t>
  </si>
  <si>
    <t>Cut to the Chase</t>
  </si>
  <si>
    <t>The Guy sees a beautiful girl on the beach, The Girl. He doesn't expect what she does next.</t>
  </si>
  <si>
    <t>Jess Weaver, Gina Omilon</t>
  </si>
  <si>
    <t>https://images-na.ssl-images-amazon.com/images/M/MV5BY2YzYjE1YTktZGQwYy00NWRkLTkyYjQtMzkxZTA5OTJjMWE0XkEyXkFqcGdeQXVyNDU0MjAxMTI@._V1_SX300.jpg</t>
  </si>
  <si>
    <t>Sam Middleton</t>
  </si>
  <si>
    <t>mistake|summer|girl|boy|flirting|beach|make-up|vampire|ocean</t>
  </si>
  <si>
    <t>tt5914886</t>
  </si>
  <si>
    <t>When promising actress Jill attends a movie premiere party with her good friend and fellow actor Shawn, he plans to introduce her to business contacts to help her career, but then realizes ...</t>
  </si>
  <si>
    <t>Kelly Wray, Anthony Vitale</t>
  </si>
  <si>
    <t>https://images-na.ssl-images-amazon.com/images/M/MV5BYmFjNTU1ZjAtYWM2Ny00MDZmLTllMzctNTgwNWNhZGYwYzczXkEyXkFqcGdeQXVyMjQ3MTM3NDM@._V1_SX300.jpg</t>
  </si>
  <si>
    <t>Skylar Jennings</t>
  </si>
  <si>
    <t>friend-zone</t>
  </si>
  <si>
    <t>tt5915000</t>
  </si>
  <si>
    <t>The Making of Eraserhead</t>
  </si>
  <si>
    <t>Frederick Elmes, Judith Roberts</t>
  </si>
  <si>
    <t>https://images-na.ssl-images-amazon.com/images/M/MV5BY2QzNjE4ODUtMmFkZC00ZTc1LTgwOTAtMjUwOTk1MTlmNTcxXkEyXkFqcGdeQXVyNjgwNjk1NjY@._V1_SX300.jpg</t>
  </si>
  <si>
    <t>tt5919216</t>
  </si>
  <si>
    <t>Staying Alive</t>
  </si>
  <si>
    <t>After time being served, three convicts on their bus ride home are derailed by a group of mercenaries for reasons unknown now they must join forces with the two correction officers ...</t>
  </si>
  <si>
    <t>Lester Greene, Franklin Correa, Jorge Valentin</t>
  </si>
  <si>
    <t>tt5929750</t>
  </si>
  <si>
    <t>Beatriz at Dinner</t>
  </si>
  <si>
    <t>A holistic medicine practitioner attends a wealthy client's dinner party after her car breaks down.</t>
  </si>
  <si>
    <t>Salma Hayek, John Lithgow, Connie Britton, Jay Duplass</t>
  </si>
  <si>
    <t>https://images-na.ssl-images-amazon.com/images/M/MV5BNDU3M2EwZWEtMGQxZS00NmFjLTlhMDItMDU5NGU1MGUyZmVmXkEyXkFqcGdeQXVyNjU2NTMxOTg@._V1_SX300.jpg</t>
  </si>
  <si>
    <t>dinner-party|boat|river|ocean|stabbed-in-the-neck|stabbing|tow-truck|ignorance|dog|mansion|singing|guitar|alternative-medicine|conservative|hotel-owner|snobbishness|goat|animal-killing|healer|wealth|racism|latina|woman|character-name-in-title</t>
  </si>
  <si>
    <t>tt5936840</t>
  </si>
  <si>
    <t>Bernie is a Goa'n college girl who is glamorous, happy, excited and hot. Everyone fall in love with her. Her father is military retired officer and currently he is landlord. Bernie's Mother...</t>
  </si>
  <si>
    <t>Chaitrali Dongare, Raj Hasanalale, Kiran Khoje, Tejaswini Lonari</t>
  </si>
  <si>
    <t>https://images-na.ssl-images-amazon.com/images/M/MV5BZmNiMWY1MzktNTA5MC00YWVmLTgwMGUtMDdkZDIyZTQyMDVkXkEyXkFqcGdeQXVyMzc0ODYyNzk@._V1_SX300.jpg</t>
  </si>
  <si>
    <t>Neelima Lonari</t>
  </si>
  <si>
    <t>tt5937770</t>
  </si>
  <si>
    <t>Tell Me How I Die</t>
  </si>
  <si>
    <t>When a group of college students take part in a clinical drug trial, an unexpected side effect of the experimental medicine gives them terrifying visions of their own deaths...which begin ...</t>
  </si>
  <si>
    <t>Nathan Kress, Virginia Gardner, Kirby Bliss Blanton, Ryan Higa</t>
  </si>
  <si>
    <t>https://images-na.ssl-images-amazon.com/images/M/MV5BM2M2ZGM3OGQtYTAyMS00Y2M2LTllMDEtOTc3NmQ1YWEzOTFmXkEyXkFqcGdeQXVyMzU3NjA0MzU@._V1_SX300.jpg</t>
  </si>
  <si>
    <t>D.J. Viola</t>
  </si>
  <si>
    <t>drug|side-effect|college-students|killer|vision|fate|laboratory|placebo|drug-trial|corporation|hippocampus|drug-company|company|two-way-mirror|experiment-gone-wrong|precognition|serum|experimental-drug|cocktail|lecture-presentation|formula|snowbound|presentation|psychic-vision|lab-explosion|car-crashing-through-a-window|attacker-hiding-in-backseat-of-car|imperative-in-title|leaking-ceiling|ambiguous-ending|cigar-smoking|explosion|cigar|swimming-pool|seeing-the-future|stabbed-in-the-stomach|stabbed-to-death|frozen-body|frozen-to-death|dead-woman-with-eyes-open|dead-woman|dead-body-in-car|stairwell|rooftop|jumping-from-a-rooftop|death|blood-stain|stabbing|locked-room|locked-door|hit-with-a-metal-pipe|animal-trap|bear-trap|stabbed-with-a-knife|stabbed-in-the-chest|knife|snowstorm|young-adults|toilet|barbed-wire|laundry-chute|hypodermic-needle|garage|trapped-in-a-building|snowmobile|telephone-call|chauffeur|suv|strapped-to-a-gurney|extrasensory-perception|security-guard|locked-in-a-room|prediction-of-death|bunk-bed|lights-out|asian-american|bartender|bar|playing-card|pool-hustler|pool-table|pool-game|stabbing-oneself|suicide-by-knife|blonde|prediction|repeated-event|premonition|injection|wristband|conference|speech|scientist|sketch|drawing|suicide|suicide-by-stabbing|research-facility|snow|flyer|winter|medical-trial|female-protagonist|five-word-title|suspense|virtual-reality|time-travel|drugs|slasher|serial-killer|murder|halloween|social-media|youtube</t>
  </si>
  <si>
    <t>tt5939770</t>
  </si>
  <si>
    <t>An incendiary, heartbreaking investigation into one of Australia's most notorious cults, and the scars its survivors still bear today.</t>
  </si>
  <si>
    <t>Jordan Fraser-Trumble, Anne Hamilton-Byrne</t>
  </si>
  <si>
    <t>https://images-na.ssl-images-amazon.com/images/M/MV5BMGU4OGRlOGQtMjlmYS00NTZmLWE3NDEtYWM0MGRiYjQwODU0XkEyXkFqcGdeQXVyMzI1MDI5NzI@._V1_SX300.jpg</t>
  </si>
  <si>
    <t>Rosie Jones</t>
  </si>
  <si>
    <t>tt5943642</t>
  </si>
  <si>
    <t>Shooting Blood Simple</t>
  </si>
  <si>
    <t>Telestrator commentary and interview with Joel and Ethan Coen and Barry Sonnenfeld.</t>
  </si>
  <si>
    <t>https://images-na.ssl-images-amazon.com/images/M/MV5BNTgzY2ZlNDEtN2UxYi00ZDgwLTkwYzMtOGY2MmNiM2E2Y2I3XkEyXkFqcGdeQXVyNjgwNjk1NjY@._V1_SX300.jpg</t>
  </si>
  <si>
    <t>tt5943708</t>
  </si>
  <si>
    <t>The Challenge</t>
  </si>
  <si>
    <t>Focused on the world of wealthy Qatari sheikhs with a passion for amateur falconry, 'The Challenge' combines cinematic beauty with rare access and trailblazing form. Here, the opulence of ...</t>
  </si>
  <si>
    <t>https://images-na.ssl-images-amazon.com/images/M/MV5BYWZmOTBiNmYtN2M2Ny00YzBkLTkwODktNzU4ZmE2ZTlkMDg5XkEyXkFqcGdeQXVyMjc0MzQ5MTU@._V1_SX300.jpg</t>
  </si>
  <si>
    <t>Yuri Ancarani</t>
  </si>
  <si>
    <t>tt5943940</t>
  </si>
  <si>
    <t>A horror comedy spoofing conspiracy theory moves, girl victim films, and Alien Grey abduction movies.</t>
  </si>
  <si>
    <t>Karolina Antosik, Tessa McGinn, Kemal Yildirim, Mel Mills</t>
  </si>
  <si>
    <t>https://images-na.ssl-images-amazon.com/images/M/MV5BMzFiMjUxZmUtZDdkNi00ZDYxLWE2NzEtMDg1NGE3YTVmMGI2XkEyXkFqcGdeQXVyMjQyNzUwMTU@._V1_SX300.jpg</t>
  </si>
  <si>
    <t>Maurice Smith, Mol Smith</t>
  </si>
  <si>
    <t>tt5945906</t>
  </si>
  <si>
    <t>A short film about a failed relationship - told through visuals and music.</t>
  </si>
  <si>
    <t>Velouria Leighton, Anastasia Levina, Jordan Orr</t>
  </si>
  <si>
    <t>https://images-na.ssl-images-amazon.com/images/M/MV5BZjliZDgxN2EtMjFlOS00MzllLTlhYmUtODQ0MDBmMDNmZTU2XkEyXkFqcGdeQXVyMzM3OTUxNg@@._V1_SX300.jpg</t>
  </si>
  <si>
    <t>Micah Knapp</t>
  </si>
  <si>
    <t>tt5952266</t>
  </si>
  <si>
    <t>The Ivory Game</t>
  </si>
  <si>
    <t>Wildlife activists in take on poachers in an effort to end illegal ivory trade in Africa.</t>
  </si>
  <si>
    <t>Andrea Crosta, Ian Stevenson, Prince William</t>
  </si>
  <si>
    <t>https://images-na.ssl-images-amazon.com/images/M/MV5BNTY4OTQ3NDIwMF5BMl5BanBnXkFtZTgwOTk4MzkzMDI@._V1_SX300.jpg</t>
  </si>
  <si>
    <t>Kief Davidson, Richard Ladkani</t>
  </si>
  <si>
    <t>tt5952332</t>
  </si>
  <si>
    <t>Amanda Knox</t>
  </si>
  <si>
    <t>American exchange student Amanda Knox is convicted and eventually acquitted for the 2007 death of another student in Italy.</t>
  </si>
  <si>
    <t>Amanda Knox, Meredith Kercher, Raffaele Sollecito, Giuliano Mignini</t>
  </si>
  <si>
    <t>https://images-na.ssl-images-amazon.com/images/M/MV5BNTY5NjE4MTQyNF5BMl5BanBnXkFtZTgwMzg1NjEwMDI@._V1_SX300.jpg</t>
  </si>
  <si>
    <t>Rod Blackhurst, Brian McGinn</t>
  </si>
  <si>
    <t>Nominated for 2 Primetime Emmys. Another 5 nominations.</t>
  </si>
  <si>
    <t>italy|death|recording|jail|phone-conversation|dna-evidence|dna|skype|journalism|journalist|reporter|graduation|media|lawyer|investigator|bra|kissing|female-suspect|crying|crime-scene|verdict|church|contaminated-crime-scene|documentary-subject's-name-in-title|year-2007|american-abroad|reference-to-harry-potter|talking-to-the-camera|what-happened-to-epilogue|archive-footage|prison|nickname|knife|boyfriend-girlfriend-relationship|court|not-guilty-verdict|guilty-verdict|trial|blood|murder|corpse|two-word-title</t>
  </si>
  <si>
    <t>tt5952516</t>
  </si>
  <si>
    <t>Water and Sugar: Carlo Di Palma, the Colours of Life</t>
  </si>
  <si>
    <t>A look at the life and work of Italian cinematographer, Carlo di Palma.</t>
  </si>
  <si>
    <t>Bernardo Bertolucci, Christian De Sica, Ken Loach, Michele Placido</t>
  </si>
  <si>
    <t>https://images-na.ssl-images-amazon.com/images/M/MV5BZjliOWM2OTMtMzdmZC00MDk2LWFjZDUtYWYwZWZhYThkZDgwXkEyXkFqcGdeQXVyMTQ3Njg3MQ@@._V1_SX300.jpg</t>
  </si>
  <si>
    <t>Fariborz Kamkari</t>
  </si>
  <si>
    <t>tt5958434</t>
  </si>
  <si>
    <t>Following the collapse of civilization, a 10-year-old girl must forgo the natural world in order to reunite with her parents.</t>
  </si>
  <si>
    <t>Charlene Dai</t>
  </si>
  <si>
    <t>https://images-na.ssl-images-amazon.com/images/M/MV5BNDI2ZGQ0N2EtN2I0MS00MjhkLWE2MDUtNTI3NWNkM2E1YWNlXkEyXkFqcGdeQXVyMjYyMjExMTE@._V1_SX300.jpg</t>
  </si>
  <si>
    <t>Chelbert Dai</t>
  </si>
  <si>
    <t>murder|father-daughter-relationship|family-relationships|independent-film|character-name-in-title</t>
  </si>
  <si>
    <t>tt5966990</t>
  </si>
  <si>
    <t>California Typewriter</t>
  </si>
  <si>
    <t>California Typewriter is a story about people whose lives are connected by typewriters. The film is a meditation on creativity and technology featuring Tom Hanks, John Mayer, Sam Shepard, David McCullough and others.</t>
  </si>
  <si>
    <t>Silvi Alcivar, Ken Alexander, Tom Hanks, Martin Howard</t>
  </si>
  <si>
    <t>https://images-na.ssl-images-amazon.com/images/M/MV5BOTU4MTQ4MDUtN2Q5OS00OWFiLWFmNDYtODJlY2MxM2ZmMjk0XkEyXkFqcGdeQXVyMTc3MTc5Nw@@._V1_SX300.jpg</t>
  </si>
  <si>
    <t>Doug Nichol</t>
  </si>
  <si>
    <t>tt5969696</t>
  </si>
  <si>
    <t>The Battleship Island</t>
  </si>
  <si>
    <t>During the Japanese colonial era, roughly 400 Korean people, who were forced onto Battleship Island ("Hashima Island") to mine for coal, attempt to escape.</t>
  </si>
  <si>
    <t>Filmmaker R&amp;K</t>
  </si>
  <si>
    <t>Jung-min Hwang, Su-an Kim, Jung-hyun Lee, Ji-seob So</t>
  </si>
  <si>
    <t>https://images-na.ssl-images-amazon.com/images/M/MV5BMjQ2NmQwMGItNjg3My00Njg0LWIzNWUtMTFlYjhlMjBlNjdkXkEyXkFqcGdeQXVyNDIzMTI4NDE@._V1_SX300.jpg</t>
  </si>
  <si>
    <t>tt5973364</t>
  </si>
  <si>
    <t>Lemon</t>
  </si>
  <si>
    <t>A man watches his life unravel after he is left by his girlfriend of 10 years.</t>
  </si>
  <si>
    <t>Inger Tudor, Brett Gelman, Judy Greer, Michael Cera</t>
  </si>
  <si>
    <t>https://images-na.ssl-images-amazon.com/images/M/MV5BMjE5NzkxMDE5NF5BMl5BanBnXkFtZTgwODM0MDQ4MjI@._V1_SX300.jpg</t>
  </si>
  <si>
    <t>Janicza Bravo</t>
  </si>
  <si>
    <t>tt5973626</t>
  </si>
  <si>
    <t>Batman: Return of the Caped Crusaders</t>
  </si>
  <si>
    <t>Batman and Robin of the 1960s live action series are back in action to take down their fiendish foes united once more against them.</t>
  </si>
  <si>
    <t>Warner Bros. Animation</t>
  </si>
  <si>
    <t>Adam West, Burt Ward, Julie Newmar, Jeff Bergman</t>
  </si>
  <si>
    <t>https://images-na.ssl-images-amazon.com/images/M/MV5BOTdlNjNhOGEtZTk2Yy00MjI5LTllOTMtODczMWFmNmNhZmVlXkEyXkFqcGdeQXVyNTAyODkwOQ@@._V1_SX300.jpg</t>
  </si>
  <si>
    <t>Rick Morales</t>
  </si>
  <si>
    <t>super-villain|based-on-tv-series|sequel|dc-comics|jettisoned-into-space|chemical-weapon|space-ship|abandoned-factory|cat-woman|evil-clown|cave|fictional-city|tv-dinner|computer|gadgetry|police-commissioner|sliding-down-a-pole|comic-caption|secret-identity|utility-belt|ballet|teenage-hero|antidote|umbrella|irish-cop|aunt-nephew-relationship|butler|masked-hero|action-hero|superhero|anti-hero|self-referential|statue-of-a-cat|space-station|zero-gravity|suprise-attack|duplication|cloning|based-on-comic-book|hostile-takeover|killer-clown|beating|investigation|rescue|fistfight|riddle|kiss|fight|violence|police|character-name-in-title</t>
  </si>
  <si>
    <t>tt5974388</t>
  </si>
  <si>
    <t>In Between</t>
  </si>
  <si>
    <t>Three Palestinian women living in an apartment in Tel Aviv try to find a balance between traditional and modern culture.</t>
  </si>
  <si>
    <t>Mouna Hawa, Sana Jammelieh, Shaden Kanboura, Mahmud Shalaby</t>
  </si>
  <si>
    <t>https://images-na.ssl-images-amazon.com/images/M/MV5BNjg1ZmY3MDMtNGEyMC00YmFkLTk3YTgtODU1ZjhiOTU2OTQzL2ltYWdlL2ltYWdlXkEyXkFqcGdeQXVyMjQ3NzUxOTM@._V1_SX300.jpg</t>
  </si>
  <si>
    <t>Maysaloun Hamoud</t>
  </si>
  <si>
    <t>arab-citizens-of-israel|dancing|sea|beach|father-slaps-daughter|face-slap|lesbian-kiss|rape|fiancee|cooking|kiss|lawyer|cigarette-smoking|flatmate|telephone-conversation|telephone-call|drugs|hair-removal|f-rated|israeli-arab-relations|between-tradition-and-modernity|tradition-versus-modernity|lesbian|feminism|arab-society|arab-woman|israeli-arab</t>
  </si>
  <si>
    <t>tt5974460</t>
  </si>
  <si>
    <t>The Women's Balcony</t>
  </si>
  <si>
    <t>A bar mitzvah mishap causes a major rift in a devout Orthodox community in Jerusalem.</t>
  </si>
  <si>
    <t>Avraham Aviv Alush, Yafit Asulin, Orna Banai, Itzik Cohen</t>
  </si>
  <si>
    <t>https://images-na.ssl-images-amazon.com/images/M/MV5BNWQ0ZjliNzMtZDI2OS00ZDE4LWI0NGEtZTk3MDc0YzlmOThhXkEyXkFqcGdeQXVyMjMyMzI4MzY@._V1_SX300.jpg</t>
  </si>
  <si>
    <t>Emil Ben-Shimon</t>
  </si>
  <si>
    <t>bar-mitzvah|orthodox-jew|feminism|jewish-tradition</t>
  </si>
  <si>
    <t>tt5982928</t>
  </si>
  <si>
    <t>Tower Sheist</t>
  </si>
  <si>
    <t>Austin Thomas Radford, Drew Simmons, Dan Worrell</t>
  </si>
  <si>
    <t>tt5986114</t>
  </si>
  <si>
    <t>The Crow: Nightfall</t>
  </si>
  <si>
    <t>Thomas Frick, Sean Crutcher</t>
  </si>
  <si>
    <t>Thomas Frick</t>
  </si>
  <si>
    <t>tt5987016</t>
  </si>
  <si>
    <t>Sauman Badiei, Kate Bowman, India'yolanda Collins, Tyrell Cummings</t>
  </si>
  <si>
    <t>https://images-na.ssl-images-amazon.com/images/M/MV5BNWI1MjgyNzItY2I3Yi00NjY0LTk3NzUtNGIxNTlhNmM4NGUwL2ltYWdlXkEyXkFqcGdeQXVyNTQ2MDczNjQ@._V1_SX300.jpg</t>
  </si>
  <si>
    <t>Alex Stamm</t>
  </si>
  <si>
    <t>tt5988966</t>
  </si>
  <si>
    <t>King Arthur: Excalibur Rising</t>
  </si>
  <si>
    <t>A re-imagining of the Arthurian legend centered around Arthur's illegitimate son Owain who must learn to take up his father's mantle as king.</t>
  </si>
  <si>
    <t>Adam Byard, Annes Elwy, Gavin Swift, Nicola Stuart-Hill</t>
  </si>
  <si>
    <t>https://images-na.ssl-images-amazon.com/images/M/MV5BOWNmYjY0MjMtZjM3MC00Mjg4LTliMzAtNjc3MWIyZjhhYTU0L2ltYWdlXkEyXkFqcGdeQXVyNDUxNjc5NjY@._V1_SX300.jpg</t>
  </si>
  <si>
    <t>Antony Smith</t>
  </si>
  <si>
    <t>arthurian|blood-sacrifice|bloody-violence|blood-drinking|violence|death|feature|action-adventure|excalibur|king-arthur</t>
  </si>
  <si>
    <t>tt5992114</t>
  </si>
  <si>
    <t>Extraordinary</t>
  </si>
  <si>
    <t>Kirk is the only black kid in an all asian school</t>
  </si>
  <si>
    <t>Kirk Cameron, Karen Abercrombie, Ashley Bratcher, Chris Ashworth</t>
  </si>
  <si>
    <t>Scotty Curlee</t>
  </si>
  <si>
    <t>tt5996244</t>
  </si>
  <si>
    <t>Rise of the Sufferfests</t>
  </si>
  <si>
    <t>Maybe it was the cast of the Today Show crawling beneath barbed wire. Or that guy from your office who looks like Rambo on Facebook. But somewhere, somehow, you've probably been exposed to ...</t>
  </si>
  <si>
    <t>Scott Keneally, John Durant, Michael Roberts, Kevin Helliker</t>
  </si>
  <si>
    <t>https://images-na.ssl-images-amazon.com/images/M/MV5BYjVjNTRjNTUtZDY2OS00MTA0LThhZjUtOGVkZDNiZDEzZGQxXkEyXkFqcGdeQXVyMjA0NTAxMTk@._V1_SX300.jpg</t>
  </si>
  <si>
    <t>Scott Keneally</t>
  </si>
  <si>
    <t>tt6000478</t>
  </si>
  <si>
    <t>Roman Israel, Esq.</t>
  </si>
  <si>
    <t>Denzel Washington stars as Roman Israel, a driven, idealistic defense attorney who, through a tumultuous series of events, finds himself in a crisis that leads to extreme action.</t>
  </si>
  <si>
    <t>Denzel Washington, Colin Farrell, Carmen Ejogo, Shelley Hennig</t>
  </si>
  <si>
    <t>Dan Gilroy</t>
  </si>
  <si>
    <t>tt6004090</t>
  </si>
  <si>
    <t>Two best friends take a small town by storm on what could be their last weekend together.</t>
  </si>
  <si>
    <t>Melissa Jackson, Ellen Hollman, Michelle Hendley, Damian Young</t>
  </si>
  <si>
    <t>Nikhil Melnechuk</t>
  </si>
  <si>
    <t>tt6005838</t>
  </si>
  <si>
    <t>168 Hours</t>
  </si>
  <si>
    <t>This horror thriller revolves around the 168 hours of a married couple. Many scary events creep into their life and this forms the crux of the movie.</t>
  </si>
  <si>
    <t>Manu Mohit, Anju Priya, Seema G. Nair</t>
  </si>
  <si>
    <t>K.G. Vijayakumar</t>
  </si>
  <si>
    <t>tt6006924</t>
  </si>
  <si>
    <t>On the night before Halloween, a single mother and her daughter are taken captive in a strange home.</t>
  </si>
  <si>
    <t>Rachel G. Whittle, Tiffany McEvers, Tom Zembrod, Eric Hanson</t>
  </si>
  <si>
    <t>Brett Bentman</t>
  </si>
  <si>
    <t>halloween</t>
  </si>
  <si>
    <t>tt6018306</t>
  </si>
  <si>
    <t>Last Flag Flying</t>
  </si>
  <si>
    <t>Thirty years after they served together in Vietnam, a former Navy Corpsman Larry "Doc" Shepherd re-unites with his old buddies, former Marines Sal Nealon and Reverend Richard Mueller, to bury his son, a young Marine killed in the Iraq War.</t>
  </si>
  <si>
    <t>Bryan Cranston, Steve Carell, Laurence Fishburne, Yul Vazquez</t>
  </si>
  <si>
    <t>https://images-na.ssl-images-amazon.com/images/M/MV5BMTUyMjA5OTc4NF5BMl5BanBnXkFtZTgwNTgxNjEzMzI@._V1_SX300.jpg</t>
  </si>
  <si>
    <t>tt6022110</t>
  </si>
  <si>
    <t>I Wanna Be Your Friend</t>
  </si>
  <si>
    <t>When making friends it is most important to cooperate. A short stop-motion animated comedy from director Iku Ogawa and Tokyo University of the Arts.</t>
  </si>
  <si>
    <t>https://images-na.ssl-images-amazon.com/images/M/MV5BMzc2ZTUxNTUtZDk5OC00M2FmLTg1MjUtOTM3NWI4MWU3MGMyXkEyXkFqcGdeQXVyNjkwMDY3NzM@._V1_SX300.jpg</t>
  </si>
  <si>
    <t>Iku Ogawa</t>
  </si>
  <si>
    <t>tt6027344</t>
  </si>
  <si>
    <t>Mansfield 66/67</t>
  </si>
  <si>
    <t>MANSFIELD 66/67 is about the last two years of movie goddess Jayne Mansfield's life, and the rumours swirling around her untimely death.</t>
  </si>
  <si>
    <t>Ann Magnuson, Richmond Arquette, Kenneth Anger, A.J. Benza</t>
  </si>
  <si>
    <t>https://images-na.ssl-images-amazon.com/images/M/MV5BNTAzNDc1MGYtNzk1NS00MjExLTg5MDctZDZkMTA2OTRlZmVlL2ltYWdlXkEyXkFqcGdeQXVyMTc4ODkwNTc@._V1_SX300.jpg</t>
  </si>
  <si>
    <t>P. David Ebersole, Todd Hughes</t>
  </si>
  <si>
    <t>Documentary, Biography, Musical</t>
  </si>
  <si>
    <t>tt6047906</t>
  </si>
  <si>
    <t>Marathon: The Patriots Day Bombing</t>
  </si>
  <si>
    <t>Documentary about several survivors of the Boston Marathon Bombing which took place April 15, 2013.</t>
  </si>
  <si>
    <t>Celeste Corcoran, Sydney Corcoran, Patrick Downes, Jessica Kensky</t>
  </si>
  <si>
    <t>https://images-na.ssl-images-amazon.com/images/M/MV5BZjhlZmVmNTMtYmZjNi00MmI0LWFjNDktODU5NmUzZTkyMjdjXkEyXkFqcGdeQXVyNTU1NTc0Nzk@._V1_SX300.jpg</t>
  </si>
  <si>
    <t>tt6054874</t>
  </si>
  <si>
    <t>Furious</t>
  </si>
  <si>
    <t>A story of a legendary battle, where seventeen fearless warriors defend their land against an army of thousands well-trained soldiers. In 13th-century Mongol warrior hordes and their leader...</t>
  </si>
  <si>
    <t>Ilya Malakov, Aleksey Serebryakov, Aleksandr Ilin, Timofey Tribuntsev</t>
  </si>
  <si>
    <t>https://images-na.ssl-images-amazon.com/images/M/MV5BOWFlMWE3YjAtYjFkNS00MDNlLTg0MjItYzkzOThhZWRmYTkxXkEyXkFqcGdeQXVyNjYzMTAzNTY@._V1_SX300.jpg</t>
  </si>
  <si>
    <t>Ivan Shurkhovetskiy</t>
  </si>
  <si>
    <t>tt6055042</t>
  </si>
  <si>
    <t>A Prisoner of war wakes up in a Nazi prison cell to discover he's the unwitting test subject in a cruel psychological experiment where all is not as it seems.</t>
  </si>
  <si>
    <t>Laurence Saunders, Livvie May, Will Teller, Oliver Purches</t>
  </si>
  <si>
    <t>https://images-na.ssl-images-amazon.com/images/M/MV5BYjAwNjFlYjctMTIzNC00YTdjLThhMDUtMmI4NDVmZTVjMDA1XkEyXkFqcGdeQXVyMTA4NDQ1MDA@._V1_SX300.jpg</t>
  </si>
  <si>
    <t>Paul Holbrook</t>
  </si>
  <si>
    <t>tt6063050</t>
  </si>
  <si>
    <t>Untitled Tyler Perry Project</t>
  </si>
  <si>
    <t>Taraji P. Henson, Tika Sumpter</t>
  </si>
  <si>
    <t>tt6069378</t>
  </si>
  <si>
    <t>A teenagers painful anguish could end with a choice, but the choice could be fatal.</t>
  </si>
  <si>
    <t>Mike Coleman, Annie Sherman</t>
  </si>
  <si>
    <t>https://images-na.ssl-images-amazon.com/images/M/MV5BN2FhZjY4OWYtNDFhOS00ZGFiLWJiYWMtNWRlNTJjOWNkN2Q5XkEyXkFqcGdeQXVyNjU2MDUzODI@._V1_SX300.jpg</t>
  </si>
  <si>
    <t>Mike Coleman, Cameron Elmore(co-director)</t>
  </si>
  <si>
    <t>tt6080398</t>
  </si>
  <si>
    <t>The Blue Room</t>
  </si>
  <si>
    <t>Wolf Danny Homann, Dominik Puhl</t>
  </si>
  <si>
    <t>tt6081450</t>
  </si>
  <si>
    <t>The Time Will Come</t>
  </si>
  <si>
    <t>A tale of two people. One carries the burden of loss with the potential for retribution while the other seems to possess an uncanny ability of insight. A dark journey of self-reflection begins when their paths cross.</t>
  </si>
  <si>
    <t>Drew Matthews, Brett David Stelter</t>
  </si>
  <si>
    <t>https://images-na.ssl-images-amazon.com/images/M/MV5BMDdiYzNkZTctZDNmNy00NmFlLWE0YTAtN2U3ZDllNzE1ZTBlXkEyXkFqcGdeQXVyNTY4NjY2NzE@._V1_SX300.jpg</t>
  </si>
  <si>
    <t>Daniel Robinette</t>
  </si>
  <si>
    <t>Short, Drama, Mystery</t>
  </si>
  <si>
    <t>tt6083388</t>
  </si>
  <si>
    <t>God of War</t>
  </si>
  <si>
    <t>During the 16th century, Japanese pirates proliferate along the Chinese coastline. In 1557, the pirates take over Cengang in Zhejiang. After months of futile advances, Commander Yu (Sammo ...</t>
  </si>
  <si>
    <t>Wenzhuo Zhao, Sammo Kam-Bo Hung, Yasuaki Kurata, Regina Wan</t>
  </si>
  <si>
    <t>https://images-na.ssl-images-amazon.com/images/M/MV5BZmQ5MjE4NDgtZjAxNC00MDVhLTlkNWQtZDNlYTU5NTA5NTM3XkEyXkFqcGdeQXVyMTExNDQ2MTI@._V1_SX300.jpg</t>
  </si>
  <si>
    <t>Gordon Chan</t>
  </si>
  <si>
    <t>tt6083846</t>
  </si>
  <si>
    <t>Stand by Me</t>
  </si>
  <si>
    <t>Two people battling to find their way out of an unhappy relationship struggle through a pregnancy scare.</t>
  </si>
  <si>
    <t>Audrey Anderson, Theodore Larsen</t>
  </si>
  <si>
    <t>https://images-na.ssl-images-amazon.com/images/M/MV5BZmIyYjQyMGYtNzZlNS00YWYwLThhMGUtMjY0YWZhMTVhZGExXkEyXkFqcGdeQXVyNDgxNTU0NTE@._V1_SX300.jpg</t>
  </si>
  <si>
    <t>Edgar Hasbun</t>
  </si>
  <si>
    <t>tt6085556</t>
  </si>
  <si>
    <t>The Third Man</t>
  </si>
  <si>
    <t>Documentary, Short, Sport</t>
  </si>
  <si>
    <t>tt6085632</t>
  </si>
  <si>
    <t>The Force</t>
  </si>
  <si>
    <t>A corrupt New York cop working for the department's elite crime-fighting is forced to choose between his family, his fellow officers and his life.</t>
  </si>
  <si>
    <t>tt6091028</t>
  </si>
  <si>
    <t>Birthright: A War Story</t>
  </si>
  <si>
    <t>Women are being jailed, physically violated and at risk of dying as a radical movement tightens its grip across America.</t>
  </si>
  <si>
    <t>https://images-na.ssl-images-amazon.com/images/M/MV5BMjBjYWZjZTEtMGIwOC00ZWQ5LTk0NTgtYmI2ZTk0MTg1NTk2XkEyXkFqcGdeQXVyNjk1NzUxMDQ@._V1_SX300.jpg</t>
  </si>
  <si>
    <t>Civia Tamarkin</t>
  </si>
  <si>
    <t>tt6094626</t>
  </si>
  <si>
    <t>Life Zone</t>
  </si>
  <si>
    <t>James Cromwell, Anna Stuart, Harry L. Seddon, Michael Power</t>
  </si>
  <si>
    <t>Alexandre Ottoveggio</t>
  </si>
  <si>
    <t>tt6095878</t>
  </si>
  <si>
    <t>Chatroom</t>
  </si>
  <si>
    <t>Alex Falcone, Jamie Greene, Dylan Keselman, Heather Lynn Smith</t>
  </si>
  <si>
    <t>Dylan Keselman</t>
  </si>
  <si>
    <t>tt6096976</t>
  </si>
  <si>
    <t>8.29.05</t>
  </si>
  <si>
    <t>Obstacles and Events faced in Hurricane Katrina.</t>
  </si>
  <si>
    <t>tt6100122</t>
  </si>
  <si>
    <t>Beyond Words</t>
  </si>
  <si>
    <t>Opus Film</t>
  </si>
  <si>
    <t>Jakub Gierszal, Andrzej Chyra, Philip Wilhelmi, Justyna Wasilewska</t>
  </si>
  <si>
    <t>tt6100382</t>
  </si>
  <si>
    <t>A short film about the changing face of Soho and the implications of gentrification on Mimi, an aging transvestite.</t>
  </si>
  <si>
    <t>Enzo Cilenti, Eddie Adams, Luke Lampard, Alastair Hill</t>
  </si>
  <si>
    <t>https://images-na.ssl-images-amazon.com/images/M/MV5BODlkNDVlYjgtNDUxMC00NDJhLWE0MTEtODg0ZTBkN2RmMWYwXkEyXkFqcGdeQXVyNjU5NTQ1NzU@._V1_SX300.jpg</t>
  </si>
  <si>
    <t>Markus Meedt</t>
  </si>
  <si>
    <t>tt6102080</t>
  </si>
  <si>
    <t>Cate Blanchett, Arella Plater, Alex Russell, Charmene Yap</t>
  </si>
  <si>
    <t>https://images-na.ssl-images-amazon.com/images/M/MV5BY2IwOTBlYWYtM2VlYy00MWFkLTkyZDItMjZlNGE2YzZlMDdhL2ltYWdlXkEyXkFqcGdeQXVyMzA5OTExOTU@._V1_SX300.jpg</t>
  </si>
  <si>
    <t>Del Kathryn Barton</t>
  </si>
  <si>
    <t>tt6113122</t>
  </si>
  <si>
    <t>Hurricane Bianca 2: From Russia with Hate</t>
  </si>
  <si>
    <t>tt6113688</t>
  </si>
  <si>
    <t>Nowhere to Hide</t>
  </si>
  <si>
    <t>Nowhere to Hide follows a man - the medic and father Nori Sharif - through 5 years of dramatic change in the war-torn Diyala-province; one of the most dangerous provinces in the middle of...</t>
  </si>
  <si>
    <t>Zaradasht Ahmed</t>
  </si>
  <si>
    <t>tt6117702</t>
  </si>
  <si>
    <t>Munna Michael</t>
  </si>
  <si>
    <t>A young man, tries to follow the footsteps of his idol, The King of Pop, Michael Jackson.</t>
  </si>
  <si>
    <t>Next Gen Films</t>
  </si>
  <si>
    <t>Nidhhi Agerwal, Sahil Anand, Jiiva, Farah Khan</t>
  </si>
  <si>
    <t>https://images-na.ssl-images-amazon.com/images/M/MV5BMTgyNDQ4NDM2Nl5BMl5BanBnXkFtZTgwODI4NDk0MjI@._V1_SX300.jpg</t>
  </si>
  <si>
    <t>tt6135422</t>
  </si>
  <si>
    <t>Take Me Home</t>
  </si>
  <si>
    <t>The 15 minutes film features a "football" in the main lead. The philosophical and thematic meanings can be derived by the viewer with their own instinct.</t>
  </si>
  <si>
    <t>16 min</t>
  </si>
  <si>
    <t>underarm-hair</t>
  </si>
  <si>
    <t>tt6145030</t>
  </si>
  <si>
    <t>Hawraz Mohammed</t>
  </si>
  <si>
    <t>tt6145612</t>
  </si>
  <si>
    <t>Thomas &amp; Friends: Journey Beyond Sodor</t>
  </si>
  <si>
    <t>Join Thomas and his friends in this exciting adventure to the mainland that shows us friendship is more important than being the favorite engine. Can Thomas and the new experimental engines save James and help bring him back to the Island of Sodor?</t>
  </si>
  <si>
    <t>Mark Moraghan, John Hasler, Joseph May, Darren Boyd</t>
  </si>
  <si>
    <t>https://images-na.ssl-images-amazon.com/images/M/MV5BYTJkOTQ3MjgtODJkYS00OTBlLTk5YWItYTNiYzNhYzEyOWU5XkEyXkFqcGdeQXVyNTM3MDMyMDQ@._V1_SX300.jpg</t>
  </si>
  <si>
    <t>Animation, Musical</t>
  </si>
  <si>
    <t>tt6146586</t>
  </si>
  <si>
    <t>John Wick: Chapter 3</t>
  </si>
  <si>
    <t>The third installment of the 'John Wick' series.</t>
  </si>
  <si>
    <t>Keanu Reeves, Ian McShane</t>
  </si>
  <si>
    <t>tt6151732</t>
  </si>
  <si>
    <t>116 Cameras</t>
  </si>
  <si>
    <t>Holocaust survivor Eva Schloss preserves her story interactively so that she will be able to tell it forever.</t>
  </si>
  <si>
    <t>https://images-na.ssl-images-amazon.com/images/M/MV5BZTM2NWJmOWEtMGM0Yi00ZjAxLWFjYTItNWQxNzZmMGQwZTdkXkEyXkFqcGdeQXVyMjQzMzc0OTQ@._V1_SX300.jpg</t>
  </si>
  <si>
    <t>Davina Pardo</t>
  </si>
  <si>
    <t>tt6154222</t>
  </si>
  <si>
    <t>Jarrod Towers</t>
  </si>
  <si>
    <t>tt6156038</t>
  </si>
  <si>
    <t>Two complete strangers have an unpredictable encounter...</t>
  </si>
  <si>
    <t>Benjamin Loeh, Alexandra Bradley, Steven Brickfield, Keith Lai</t>
  </si>
  <si>
    <t>https://images-na.ssl-images-amazon.com/images/M/MV5BZjM2MTliMDAtOGIxYi00Y2VlLWJmM2YtNmU2MzhiOTU3NGYyL2ltYWdlXkEyXkFqcGdeQXVyNjkwMDc3Mg@@._V1_SX300.jpg</t>
  </si>
  <si>
    <t>Kevin Leigh</t>
  </si>
  <si>
    <t>blood|twist|stranger|park|assassin|hitman|knife</t>
  </si>
  <si>
    <t>tt6159530</t>
  </si>
  <si>
    <t>Rancher, Farmer, Fisherman</t>
  </si>
  <si>
    <t>Out on America's vast working landscapes - the ranches of the Mountain west, the farmlands of the Great Plains, the waterways of the Mississippi Delta - a huge, largely hidden, and entirely...</t>
  </si>
  <si>
    <t>McGee Media</t>
  </si>
  <si>
    <t>Tom Brokaw, Dusty Crary, Wayne Werner, Justin Knopf</t>
  </si>
  <si>
    <t>https://images-na.ssl-images-amazon.com/images/M/MV5BMjA1NjM1NTUxM15BMl5BanBnXkFtZTgwMDU3NTY5MDI@._V1_SX300.jpg</t>
  </si>
  <si>
    <t>Susan Froemke, John Hoffman, Beth Aala</t>
  </si>
  <si>
    <t>tt6162808</t>
  </si>
  <si>
    <t>Miss Saigon: 25th Anniversary</t>
  </si>
  <si>
    <t>A filmed production of the musical 'Miss Saigon' for its 25th anniversary, performed live at London's Prince Edward Theatre, in London's West End. Including the 2hr 20minute production and a bonus 35-minute "25th Anniversary Gala" which included stars of the original cast, Jonathan Pryce, Lea Salonga and Simon Bowman.</t>
  </si>
  <si>
    <t>Jon Jon Briones, Eva Noblezada, Alistair Brammer, Kwang-Ho Hong</t>
  </si>
  <si>
    <t>https://images-na.ssl-images-amazon.com/images/M/MV5BYjhiNTgxZWMtN2FjMS00MGJhLWE1MGQtMzcyZGQzMmI2YmNiXkEyXkFqcGdeQXVyNTMxNTgxNDM@._V1_SX300.jpg</t>
  </si>
  <si>
    <t>tt6168298</t>
  </si>
  <si>
    <t>This is a story about an IT worker called Denchai who doesn't get along with his co-workers well.He falls in love with one of his co-worker who he thought was different from others called ...</t>
  </si>
  <si>
    <t>Chantavit Dhanasevi, Nittha Jirayungyurn, Theerapat Sajakul, Prim Bulakul</t>
  </si>
  <si>
    <t>https://images-na.ssl-images-amazon.com/images/M/MV5BZmJiNzgzYzAtYmNiMy00ZmI3LWI4NzUtYzIyNGJmYzkxOGI0L2ltYWdlXkEyXkFqcGdeQXVyNzEyMTA5MTU@._V1_SX300.jpg</t>
  </si>
  <si>
    <t>Banjong Pisanthanakun</t>
  </si>
  <si>
    <t>tt6173990</t>
  </si>
  <si>
    <t>Set in 1948, the historic story of India's first Olympic medal as a free nation.</t>
  </si>
  <si>
    <t>Akshay Kumar</t>
  </si>
  <si>
    <t>Drama, History, Sport</t>
  </si>
  <si>
    <t>olympics|hockey|indian|sportsman|based-on-true-story</t>
  </si>
  <si>
    <t>tt6176078</t>
  </si>
  <si>
    <t>Short film depicting a battle between dojo Master Wu and an intrusive chicken.</t>
  </si>
  <si>
    <t>Justin Theroux, Abbi Jacobson, Jackie Chan</t>
  </si>
  <si>
    <t>https://images-na.ssl-images-amazon.com/images/M/MV5BNjg4MGIyODItNmYzOS00MDFhLTgxMTMtYzYzZTcxNTcyOGNiXkEyXkFqcGdeQXVyMzY3MDEzMTA@._V1_SX300.jpg</t>
  </si>
  <si>
    <t>Jon Saunders</t>
  </si>
  <si>
    <t>tt6180144</t>
  </si>
  <si>
    <t>Joy</t>
  </si>
  <si>
    <t>Az is seven years old girl lives in small village with her parents. Az soon will have baby sister. It is the most joyful moment for her life. But this joy wouldn't last long, because her ...</t>
  </si>
  <si>
    <t>Gereltsetseg Altangerel, Zolboot Gombo, Sarantsetseg Myagmar, Michidmaa Tsatsralt</t>
  </si>
  <si>
    <t>https://images-na.ssl-images-amazon.com/images/M/MV5BNmMyNDE3NmUtNjVhNC00NjdjLWEwY2MtMTQ1MTRjZTE4Mzk4L2ltYWdlL2ltYWdlXkEyXkFqcGdeQXVyNjczMDYxNTc@._V1_SX300.jpg</t>
  </si>
  <si>
    <t>Chinguun Balkhjav</t>
  </si>
  <si>
    <t>joy</t>
  </si>
  <si>
    <t>tt6183384</t>
  </si>
  <si>
    <t>70 80 90</t>
  </si>
  <si>
    <t>Zhao Yuanyuan (starring Irene Wan), irrevocably in love with her husband as good as a wonderful wife and be supportive in both physical and emotional. When time passed, the society is ...</t>
  </si>
  <si>
    <t>Kenji Wu, Ji-hyo Song, Rui Chen, Irene Wan</t>
  </si>
  <si>
    <t>https://images-na.ssl-images-amazon.com/images/M/MV5BNmNlMDMzOTgtOTUyNC00NmY1LTg0M2EtYThmMjZmMWNiY2NkXkEyXkFqcGdeQXVyNjkzODMxNDE@._V1_SX300.jpg</t>
  </si>
  <si>
    <t>Jenny Lin</t>
  </si>
  <si>
    <t>tt6193424</t>
  </si>
  <si>
    <t>The Trip to Spain</t>
  </si>
  <si>
    <t>Steve Coogan and Rob Brydon embark on a six-part episodic road trip through Spain, sampling the restaurants, eateries, and sights along the way.</t>
  </si>
  <si>
    <t>Steve Coogan, Rob Brydon, Marta Barrio, Claire Keelan</t>
  </si>
  <si>
    <t>https://images-na.ssl-images-amazon.com/images/M/MV5BZWY4ODYzMzYtN2I3Ny00NDkzLWFmNGQtZWVmZWNkYzU5ZjBkXkEyXkFqcGdeQXVyMzExMTY0MjU@._V1_SX300.jpg</t>
  </si>
  <si>
    <t>based-on-tv-series|third-part|sequel</t>
  </si>
  <si>
    <t>tt6193474</t>
  </si>
  <si>
    <t>The Wraith</t>
  </si>
  <si>
    <t>Consumed by grief and rage over a recent tragedy, a young man becomes a ruthless vigilante known only as The Wraith in order to exact vengeance on an old friend.</t>
  </si>
  <si>
    <t>Austin Cordova, Joshua Olano, Mauricio Rabolli, Jonathan Faria</t>
  </si>
  <si>
    <t>https://images-na.ssl-images-amazon.com/images/M/MV5BNTA1N2Q2YWUtMTYwZC00MjUwLTk1MjAtOGYzODU1ZjZlMGZhL2ltYWdlXkEyXkFqcGdeQXVyNjkzODEzNzQ@._V1_SX300.jpg</t>
  </si>
  <si>
    <t>Austin Cordova</t>
  </si>
  <si>
    <t>tt6203998</t>
  </si>
  <si>
    <t>626 Evolution</t>
  </si>
  <si>
    <t>Hunted by government agents and constantly assaulted by a cartel of vengeful thugs, an amnesiac known only as "626" searches for her true identity while protecting a teenage girl who shares...</t>
  </si>
  <si>
    <t>Brandon Ray Olive, Danielle Chuchran, Demetrius Daniels, Michael Flynn</t>
  </si>
  <si>
    <t>https://images-na.ssl-images-amazon.com/images/M/MV5BOGU4M2I4YmQtMGI2YS00OGM1LWExOTYtNWU5ZDk3MWU3OTU3XkEyXkFqcGdeQXVyNDgxNzcyNDU@._V1_SX300.jpg</t>
  </si>
  <si>
    <t>tt6206564</t>
  </si>
  <si>
    <t>Trapped</t>
  </si>
  <si>
    <t>A man gets stuck in an empty high rise without food, water or electricity.</t>
  </si>
  <si>
    <t>Rajkummar Rao, Geetanjali Thapa, Yogendra Vikram Singh, Rahul Dutta</t>
  </si>
  <si>
    <t>https://images-na.ssl-images-amazon.com/images/M/MV5BNGZhNjljZmYtODZmZi00NmQ2LThlOTktNjE0ZjRlYmFlZTMzXkEyXkFqcGdeQXVyNTczMTc5MQ@@._V1_SX300.jpg</t>
  </si>
  <si>
    <t>trapped-in-an-apartment</t>
  </si>
  <si>
    <t>tt6212934</t>
  </si>
  <si>
    <t>Eagles of Death Metal: Nos Amis (Our Friends)</t>
  </si>
  <si>
    <t>A little over a year ago, nine terrorists drove into Paris with guns, grenades, and suicide belts. They were there to perpetrate a coordinated, calculated mass murder on behalf of ISIL and,...</t>
  </si>
  <si>
    <t>Jesse Hughes, Josh Homme, Dave Catching, Matt McJunkins</t>
  </si>
  <si>
    <t>https://images-na.ssl-images-amazon.com/images/M/MV5BYzFlODExOGMtNjUyZC00YTJhLTg1MzgtYmJlNzdlM2JmZDk4XkEyXkFqcGdeQXVyNTM0MTIyMjQ@._V1_SX300.jpg</t>
  </si>
  <si>
    <t>terrorism</t>
  </si>
  <si>
    <t>tt6213758</t>
  </si>
  <si>
    <t>As Sara stands on the cusp of committing an unthinkable act, an unforeseen and awkward encounter gives her the opportunity to witness the potential consequences of her destructive action. But is this a second chance or an admission of guilt?</t>
  </si>
  <si>
    <t>Zahraa Ghandour, Ameer Jabarah</t>
  </si>
  <si>
    <t>https://images-na.ssl-images-amazon.com/images/M/MV5BYzhkOTNjYWItNTI2ZC00YzAxLTkxMDMtMTIzOGQ3M2VjYTI3XkEyXkFqcGdeQXVyNTQ1MTYzNzY@._V1_SX300.jpg</t>
  </si>
  <si>
    <t>Mohamed Al Daradji</t>
  </si>
  <si>
    <t>tt6214932</t>
  </si>
  <si>
    <t>There's Someone in Your Room</t>
  </si>
  <si>
    <t>Brooker Muir, Tre Nguyen, Payton Pereux, Greg Rola</t>
  </si>
  <si>
    <t>https://images-na.ssl-images-amazon.com/images/M/MV5BN2YwYjM5OTAtNmQxOS00NDBlLWE3YzktMDAwNDg3ZjU5NjBlXkEyXkFqcGdeQXVyMTg2MDg1ODk@._V1_SX300.jpg</t>
  </si>
  <si>
    <t>Jon Clemens, Graeme Coleman</t>
  </si>
  <si>
    <t>tt6215044</t>
  </si>
  <si>
    <t>Oceans Rising</t>
  </si>
  <si>
    <t>A scientist builds a boat after his warnings of an Earth-destroying flood are ignored. But when it's evident the disaster will occur, those who maligned the scientist now turn to him in ...</t>
  </si>
  <si>
    <t>Jason Tobias, Summer Spiro, DeJean Brown, Paola Menacho</t>
  </si>
  <si>
    <t>https://images-na.ssl-images-amazon.com/images/M/MV5BYjMwMjc2OTctOTY5OS00MjgyLTg3MWQtM2MxYmYxYjQzZjk2XkEyXkFqcGdeQXVyNTUwMTIyODg@._V1_SX300.jpg</t>
  </si>
  <si>
    <t>disaster-movie|two-word-title|mockbuster|end-of-the-world|cgi</t>
  </si>
  <si>
    <t>tt6217804</t>
  </si>
  <si>
    <t>Tyler Perry's Boo 2! A Madea Halloween</t>
  </si>
  <si>
    <t>Madea, Bam, and Hattie venture to a haunted campground and the group must literally run for their lives when monsters, goblins, and the boogeyman are unleashed.</t>
  </si>
  <si>
    <t>Tyler Perry, Brock O'Hurn, Lexy Panterra, Patrice Lovely</t>
  </si>
  <si>
    <t>https://images-na.ssl-images-amazon.com/images/M/MV5BZTI5YWE0NmEtNTBiNy00NDJmLWI4NWMtYzBiOWU1YThkYzM2XkEyXkFqcGdeQXVyNDExODY2MjU@._V1_SX300.jpg</t>
  </si>
  <si>
    <t>tt6223974</t>
  </si>
  <si>
    <t>The Farthest</t>
  </si>
  <si>
    <t>It is one of humankind's greatest achievements. More than 12 billion miles away a tiny spaceship is leaving our Solar System and entering the void of deep space - the first human-made object ever to do so.</t>
  </si>
  <si>
    <t>Frank Drake, Carolyn Porco, John Casani, Lawrence Krauss</t>
  </si>
  <si>
    <t>https://images-na.ssl-images-amazon.com/images/M/MV5BYzE3MTFiNjItY2MwNy00NzBkLTgzMmQtMjRhMzg3ZDUzMzQwXkEyXkFqcGdeQXVyNzMxNjIyMTA@._V1_SX300.jpg</t>
  </si>
  <si>
    <t>Emer Reynolds</t>
  </si>
  <si>
    <t>interstellar-medium|voyager-1-interplanetary-probe|voyager-spacecraft|voyager-probe|voyager-1|voyager-golden-record|space-exploration</t>
  </si>
  <si>
    <t>tt6228076</t>
  </si>
  <si>
    <t>Diary of a Wimpy Kid: Cabin Fever</t>
  </si>
  <si>
    <t>Nate Hubbart, Amy Hubbart, Jalen Howard, Graham King</t>
  </si>
  <si>
    <t>Amahri Richard</t>
  </si>
  <si>
    <t>tt6236404</t>
  </si>
  <si>
    <t>Kadavul Irukaan Kumaru</t>
  </si>
  <si>
    <t>On the way back from his bachelor's party, Kumar and his best friend, Balaji, get caught smuggling liquor. What follows are their hilarious attempts to get to the wedding in time.</t>
  </si>
  <si>
    <t>RJ Balaji, Nikki Galrani, G.V. Prakash Kumar, Singampuli</t>
  </si>
  <si>
    <t>https://images-na.ssl-images-amazon.com/images/M/MV5BMmMwYjI4NGQtMDNjMS00MWUyLWI0ZmYtNGZiMDRmZjlkMTAxL2ltYWdlL2ltYWdlXkEyXkFqcGdeQXVyNjg2NDMzNTU@._V1_SX300.jpg</t>
  </si>
  <si>
    <t>M. Rajesh</t>
  </si>
  <si>
    <t>tt6238896</t>
  </si>
  <si>
    <t>Earth: One Amazing Day</t>
  </si>
  <si>
    <t>From BBC Earth Films, the studio that brought you Earth, comes the sequel - Earth: One Amazing Day, an astonishing journey revealing the awesome power of the natural world. Over the course ...</t>
  </si>
  <si>
    <t>Earth Film Productions</t>
  </si>
  <si>
    <t>Robert Redford, Jackie Chan</t>
  </si>
  <si>
    <t>https://images-na.ssl-images-amazon.com/images/M/MV5BYmZhYzY2NjItZjFkMy00ZDcyLTk5NTYtNDgwOGQ1YjdiZGZjXkEyXkFqcGdeQXVyMjQzOTEyMzY@._V1_SX300.jpg</t>
  </si>
  <si>
    <t>Richard Dale, Lixin Fan, Peter Webber</t>
  </si>
  <si>
    <t>tt6241352</t>
  </si>
  <si>
    <t>Shopkins: Chef Club</t>
  </si>
  <si>
    <t>Life's never ordinary in Shopville, but things are about to get a little extraordinary with the arrival of the Chef Club, hosted by new-Shoppie-on-the-block Peppa Mint and her Shopkin pals....</t>
  </si>
  <si>
    <t>Erika Harlacher, Marieve Herington, David Lodge, Cassandra Morris</t>
  </si>
  <si>
    <t>https://images-na.ssl-images-amazon.com/images/M/MV5BYjRjMGJkNDAtMTMxMC00MWI3LWFmZWItOTM2MTAyMDE4MDg0L2ltYWdlL2ltYWdlXkEyXkFqcGdeQXVyMjQwMjEzNjE@._V1_SX300.jpg</t>
  </si>
  <si>
    <t>Animation, Short, Family</t>
  </si>
  <si>
    <t>tt6241624</t>
  </si>
  <si>
    <t>The Day I Broke 726 Bricks in 86 Seconds</t>
  </si>
  <si>
    <t>The truth from the man himself Kevin Big K Taylor how, he broke 726 bricks with his bare hands. Also how did he begin breaking bricks? He's broke bricks all over the world, TV shows, The ...</t>
  </si>
  <si>
    <t>Kevin Big K Taylor</t>
  </si>
  <si>
    <t>https://images-na.ssl-images-amazon.com/images/M/MV5BNjg1ZTc1MTgtYmM5NC00MDI4LWE5ODgtYmJjYzdlYmIxYjA4L2ltYWdlL2ltYWdlXkEyXkFqcGdeQXVyNjg1NTIzMTY@._V1_SX300.jpg</t>
  </si>
  <si>
    <t>tt6251230</t>
  </si>
  <si>
    <t>William Peter Blatty's director's cut of "The Exorcist III" which was thought to be lost. Recovered and released in 2016 under its original title, this is the definitive cut of the film based on his novel "Legion"</t>
  </si>
  <si>
    <t>George C. Scott, Ed Flanders, Brad Dourif, Scott Wilson</t>
  </si>
  <si>
    <t>https://images-na.ssl-images-amazon.com/images/M/MV5BNjNiZWQ5MTgtNmIzMS00OTlhLThlYTUtN2VlNzNkMjUwMzYxL2ltYWdlL2ltYWdlXkEyXkFqcGdeQXVyMzc1NDM1MQ@@._V1_SX300.jpg</t>
  </si>
  <si>
    <t>William Peter Blatty</t>
  </si>
  <si>
    <t>tt6253546</t>
  </si>
  <si>
    <t>Gautham's life takes unexpected turns begins with the line ' greatest mistery in the world is human life itself' and unfolds gracefully through a maze of trivel and sub line elements.</t>
  </si>
  <si>
    <t>Fahadh Faasil, Namitha Pramod, Renji Panicker, Vinay Forrt</t>
  </si>
  <si>
    <t>https://images-na.ssl-images-amazon.com/images/M/MV5BOWM3NDczNDEtOGYzYi00Y2IxLThjNWMtZDU5YzM3MTBjYmJhXkEyXkFqcGdeQXVyMjkxNzQ1NDI@._V1_SX300.jpg</t>
  </si>
  <si>
    <t>Raffi</t>
  </si>
  <si>
    <t>tt6256056</t>
  </si>
  <si>
    <t>Una Famiglia</t>
  </si>
  <si>
    <t>Patrick Bruel, Fortunato Cerlino, Matilda De Angelis, Ennio Fantastichini</t>
  </si>
  <si>
    <t>Sebastiano Riso</t>
  </si>
  <si>
    <t>tt6258792</t>
  </si>
  <si>
    <t>Man on the Ledge</t>
  </si>
  <si>
    <t>Michael Alvarez</t>
  </si>
  <si>
    <t>https://images-na.ssl-images-amazon.com/images/M/MV5BODllNGU0ODYtN2QwMy00NWIyLWJhOWItMjEyYjdkNjI0MGY2L2ltYWdlL2ltYWdlXkEyXkFqcGdeQXVyMjcyODgyOTQ@._V1_SX300.jpg</t>
  </si>
  <si>
    <t>Caelia Adams</t>
  </si>
  <si>
    <t>tt6263198</t>
  </si>
  <si>
    <t>Chiara goes to a theatre for a casting but she escapes when she undertands the familiar plot of the project.</t>
  </si>
  <si>
    <t>David Manzi</t>
  </si>
  <si>
    <t>tt6263490</t>
  </si>
  <si>
    <t>Getaway Girls</t>
  </si>
  <si>
    <t>Landry Allbright, Scout Taylor-Compton, Lane Toran, Jamil Walker Smith</t>
  </si>
  <si>
    <t>https://images-na.ssl-images-amazon.com/images/M/MV5BZDJhNTYwNDEtMDgzOC00ZDk2LTk2OWItMGY2MGI4NDkwNzZhL2ltYWdlL2ltYWdlXkEyXkFqcGdeQXVyMzAyNjUzODk@._V1_SX300.jpg</t>
  </si>
  <si>
    <t>Lane Toran</t>
  </si>
  <si>
    <t>tt6284414</t>
  </si>
  <si>
    <t>How to Grow Up Despite Your Parents</t>
  </si>
  <si>
    <t>Giovanna Mezzogiorno, Margherita Buy, Matthew Modine, Leonardo Cecchi</t>
  </si>
  <si>
    <t>https://images-na.ssl-images-amazon.com/images/M/MV5BYWNkYzY5MDctZDQ2YS00Mjg3LWIzMTItOGI0NDNkNTlhMTRiL2ltYWdlL2ltYWdlXkEyXkFqcGdeQXVyMjIyMDk1Nzg@._V1_SX300.jpg</t>
  </si>
  <si>
    <t>Luca Lucini</t>
  </si>
  <si>
    <t>tt6294210</t>
  </si>
  <si>
    <t>Ben McDonnell</t>
  </si>
  <si>
    <t>Nana Ghana</t>
  </si>
  <si>
    <t>tt6304046</t>
  </si>
  <si>
    <t>Thelma</t>
  </si>
  <si>
    <t>A woman begins to fall in love, only to discover that she has fantastic powers.</t>
  </si>
  <si>
    <t>Eili Harboe, Kaya Wilkins, Henrik Rafaelsen, Ellen Dorrit Petersen</t>
  </si>
  <si>
    <t>https://images-na.ssl-images-amazon.com/images/M/MV5BMjk0NjI2MjM1NF5BMl5BanBnXkFtZTgwODc2NjU0MzI@._V1_SX300.jpg</t>
  </si>
  <si>
    <t>lesbian-kiss|female-lead|one-word-title|character-name-in-title</t>
  </si>
  <si>
    <t>tt6304622</t>
  </si>
  <si>
    <t>Blow</t>
  </si>
  <si>
    <t>A dodgy short with a twist.</t>
  </si>
  <si>
    <t>Carla Lekkerkerker, Michael Wouters</t>
  </si>
  <si>
    <t>https://images-na.ssl-images-amazon.com/images/M/MV5BMTU4ODgyNjktMmU4NS00OWQ0LTg2OWUtMzE1ZjNkMDQ5NjJmXkEyXkFqcGdeQXVyNTE4MTY0MDA@._V1_SX300.jpg</t>
  </si>
  <si>
    <t>T. David Carangan</t>
  </si>
  <si>
    <t>tt6314690</t>
  </si>
  <si>
    <t>Les As de la Jungle</t>
  </si>
  <si>
    <t>David Alaux</t>
  </si>
  <si>
    <t>tt6323304</t>
  </si>
  <si>
    <t>The Commitments</t>
  </si>
  <si>
    <t>Regan Arnold, Kiara Bale, Jessica Beehag, Mikaela Brown-Hickson</t>
  </si>
  <si>
    <t>https://images-na.ssl-images-amazon.com/images/M/MV5BNTM2NTkwODgtOGQ0MS00Y2U2LTlhYzUtM2Y4YTdjNzlkN2E5L2ltYWdlL2ltYWdlXkEyXkFqcGdeQXVyNjIxMTMyMzk@._V1_SX300.jpg</t>
  </si>
  <si>
    <t>Madge Hair, Simon Smith</t>
  </si>
  <si>
    <t>aboriginal|australian-aboriginal</t>
  </si>
  <si>
    <t>tt6324278</t>
  </si>
  <si>
    <t>Everest</t>
  </si>
  <si>
    <t>A magical Yeti must return to his family.</t>
  </si>
  <si>
    <t>Tim Johnson, Todd Wilderman</t>
  </si>
  <si>
    <t>tt6324590</t>
  </si>
  <si>
    <t>The Abyss</t>
  </si>
  <si>
    <t>Lloyd Allison-Young, Quinten Brown, Riley Brown, Britt Ferry</t>
  </si>
  <si>
    <t>Shakeel Surma</t>
  </si>
  <si>
    <t>tt6327400</t>
  </si>
  <si>
    <t>52Hz, I Love You</t>
  </si>
  <si>
    <t>This musical film incorporates a series of romantic stories with beautiful original songs. The stories are set in modern Taipei City, Taiwan, on Valentine's Day. The title is inspired by ...</t>
  </si>
  <si>
    <t>Chuan-Ying Chuang, Chung-Yu Lin, Mify Chen, Suming Rupi</t>
  </si>
  <si>
    <t>https://images-na.ssl-images-amazon.com/images/M/MV5BYWFlOGQ3MjUtYTgwMi00ODk0LTk5ZjUtOWY4MTAzNmZkMjAyL2ltYWdlL2ltYWdlXkEyXkFqcGdeQXVyNDcyMjQ4MzU@._V1_SX300.jpg</t>
  </si>
  <si>
    <t>Te-Sheng Wei</t>
  </si>
  <si>
    <t>tt6332614</t>
  </si>
  <si>
    <t>23 year old Chris is hosting a get together party with his friends during the holiday season as he hears an unexpected knock on his door.</t>
  </si>
  <si>
    <t>Jeffery Carter, Lilly Harrison, Pete Poznanski</t>
  </si>
  <si>
    <t>https://images-na.ssl-images-amazon.com/images/M/MV5BOWViODBkZDItMjUzOS00OTNjLTk5ZGEtZTcwZTRlNzk4YmMyL2ltYWdlXkEyXkFqcGdeQXVyNTQ5NjMzMDE@._V1_SX300.jpg</t>
  </si>
  <si>
    <t>Gary Karapetyan</t>
  </si>
  <si>
    <t>tt6333052</t>
  </si>
  <si>
    <t>Casting JonBenet</t>
  </si>
  <si>
    <t>The unsolved death of six-year-old American beauty queen JonBenet Ramsey remains the world's most sensational child murder case. Over 15 months, responses, reflections and performances were...</t>
  </si>
  <si>
    <t>Hannah Cagwin, Aeona Cruz, Liv Bagley, Shylee Sagle</t>
  </si>
  <si>
    <t>https://images-na.ssl-images-amazon.com/images/M/MV5BNDgwODk5ODk4OV5BMl5BanBnXkFtZTgwNzA3MzU4MTI@._V1_SX300.jpg</t>
  </si>
  <si>
    <t>Kitty Green</t>
  </si>
  <si>
    <t>child|murder|christmas|book|children|reenactment</t>
  </si>
  <si>
    <t>tt6333054</t>
  </si>
  <si>
    <t>Chasing Coral</t>
  </si>
  <si>
    <t>Coral reefs around the world are vanishing at an unprecedented rate. A team of divers, photographers and scientists set out on a thrilling ocean adventure to discover why and to reveal the underwater mystery to the world.</t>
  </si>
  <si>
    <t>Andrew Ackerman, Pim Bongaerts, Neal Cantin, Phil Dustan</t>
  </si>
  <si>
    <t>https://images-na.ssl-images-amazon.com/images/M/MV5BOTkwMGM3MzgtOGVlMy00ZGY1LWEwNTYtM2E2NzhhYTAyYTVkL2ltYWdlXkEyXkFqcGdeQXVyMTE1NjQzNDI@._V1_SX300.jpg</t>
  </si>
  <si>
    <t>Jeff Orlowski</t>
  </si>
  <si>
    <t>marine-biology|underwater-photography|time-lapse-photography|scuba-diving|global-warming|time-lapse|photography|ecosystem|nature</t>
  </si>
  <si>
    <t>tt6333064</t>
  </si>
  <si>
    <t>Nobody Speak: Trials of the Free Press</t>
  </si>
  <si>
    <t>The trial between Hulk Hogan and Gawker Media pitted privacy rights against freedom of the press, and raised important questions about how big money can silence media. This film is an ...</t>
  </si>
  <si>
    <t>Nick Denton, Hulk Hogan, Donald J. Trump</t>
  </si>
  <si>
    <t>https://images-na.ssl-images-amazon.com/images/M/MV5BODg3ODgxMjk1NV5BMl5BanBnXkFtZTgwMzE3Mjg2MjI@._V1_SX300.jpg</t>
  </si>
  <si>
    <t>gawker|first-amendment|sex-tape|censorship|internet|freedom-of-speech|lawsuit|sex-video</t>
  </si>
  <si>
    <t>tt6333082</t>
  </si>
  <si>
    <t>Winnie</t>
  </si>
  <si>
    <t>Winnie Madikizela Mandela is one of the most misunderstood and intriguingly powerful contemporary female political figures. Her rise and seeming fall from grace, bear the hallmarks of epic tragedy.</t>
  </si>
  <si>
    <t>https://images-na.ssl-images-amazon.com/images/M/MV5BNmE1NDlhNTgtOWNhNi00NDY3LTkxMDYtZGRkZjI5NTUyOWFhL2ltYWdlXkEyXkFqcGdeQXVyMDYwNTQ4MA@@._V1_SX300.jpg</t>
  </si>
  <si>
    <t>Pascale Lamche</t>
  </si>
  <si>
    <t>tt6333092</t>
  </si>
  <si>
    <t>Take Every Wave: The Life of Laird Hamilton</t>
  </si>
  <si>
    <t>This is the remarkable story of an American icon who changed the sport of big wave surfing forever. Transcending the surf genre, this in-depth portrait of a hard-charging athlete explores ...</t>
  </si>
  <si>
    <t>https://images-na.ssl-images-amazon.com/images/M/MV5BNTExZTM4M2YtMzU1OS00YmY0LWE2NWItYmZlMjgwZDg3NWUzL2ltYWdlXkEyXkFqcGdeQXVyNjkzNTMzNTI@._V1_SX300.jpg</t>
  </si>
  <si>
    <t>tt6333096</t>
  </si>
  <si>
    <t>The Mars Generation</t>
  </si>
  <si>
    <t>Aspiring teenage astronauts reveal that a journey to Mars is closer than you think.</t>
  </si>
  <si>
    <t>Bob Behnken, Alayna Bidlack, Niko Blanks, Charles F. Bolden Jr.</t>
  </si>
  <si>
    <t>https://images-na.ssl-images-amazon.com/images/M/MV5BMjQxMzE4MTAxMV5BMl5BanBnXkFtZTgwNTYyMjUyMjI@._V1_SX300.jpg</t>
  </si>
  <si>
    <t>Michael Barnett</t>
  </si>
  <si>
    <t>tt6335070</t>
  </si>
  <si>
    <t>Once Upon a Time in the West End</t>
  </si>
  <si>
    <t>Tamara Almeida, Nina Iordanova, Sean Connolly Affleck, Allie Dunbar</t>
  </si>
  <si>
    <t>Linzee Barclay, George Petrovic</t>
  </si>
  <si>
    <t>halloween|horse-costume|cowboy-costume|sheriff-costume|halloween-party|halloween-costume</t>
  </si>
  <si>
    <t>tt6335690</t>
  </si>
  <si>
    <t>The story of Jason, a young man seeking crush of his heart, Emily. Before he can succeed he must first overcome his fears and insecurities. After a small accident, Jason learns that we all ...</t>
  </si>
  <si>
    <t>Michael C. Daniels</t>
  </si>
  <si>
    <t>tt6341016</t>
  </si>
  <si>
    <t>Unforgiven</t>
  </si>
  <si>
    <t>A look at a disenfranchised voter's past that comes back to haunt him, 30 years later, despite having served his time in prison.</t>
  </si>
  <si>
    <t>Roderick Kemp</t>
  </si>
  <si>
    <t>Adeel Ahmed(co-director), Ashwin Gandbhir(co-director)</t>
  </si>
  <si>
    <t>tt6343680</t>
  </si>
  <si>
    <t>Rogue One: A Star Wars Toy Story</t>
  </si>
  <si>
    <t>Craving the attention of her busy father, a 7-year-old Star Wars fan disobeys him and starts a rebellion with his Star Wars toy collection that would have surprising consequences.</t>
  </si>
  <si>
    <t>Edwin Frank Ortiz, Taylor Koster, Maliya Montemayor, Robert F. Nixon</t>
  </si>
  <si>
    <t>https://images-na.ssl-images-amazon.com/images/M/MV5BMzU5OGFkOWEtM2MxZi00YTVjLWE4OTItOWU0OTNhMzQ0ZjgwL2ltYWdlL2ltYWdlXkEyXkFqcGdeQXVyNTg4Mjk3OTY@._V1_SX300.jpg</t>
  </si>
  <si>
    <t>Raymond Montemayor</t>
  </si>
  <si>
    <t>tt6348208</t>
  </si>
  <si>
    <t>Scream</t>
  </si>
  <si>
    <t>Cristina Chempa</t>
  </si>
  <si>
    <t>Marco Romano</t>
  </si>
  <si>
    <t>tt6348216</t>
  </si>
  <si>
    <t>Scream 2</t>
  </si>
  <si>
    <t>tt6352548</t>
  </si>
  <si>
    <t>Poster Boys</t>
  </si>
  <si>
    <t>Life of three men comes in trouble when their photos appear on advertisement for sterilization.</t>
  </si>
  <si>
    <t>Somesh Agarwal, Tasha Bhambra, Bobby Deol, Sunny Deol</t>
  </si>
  <si>
    <t>https://images-na.ssl-images-amazon.com/images/M/MV5BNjYxMzM0NDktZDFmNy00NmMzLWIxNWUtZTg5ZjE0MGM3MzE0XkEyXkFqcGdeQXVyNjE5MTgwOTU@._V1_SX300.jpg</t>
  </si>
  <si>
    <t>Shreyas Talpade</t>
  </si>
  <si>
    <t>tt6373292</t>
  </si>
  <si>
    <t>Joy to the World</t>
  </si>
  <si>
    <t>Tim Elliott, Maryanne Emma Gilbert, Elaine Viklund, Keith Viklund</t>
  </si>
  <si>
    <t>Morgan Ermter</t>
  </si>
  <si>
    <t>tt6383726</t>
  </si>
  <si>
    <t>A thriller with a surprise twist about the NSA Deputy Director, who needs a genius plan to save his child from a kidnapper, who wants him to betray the privacy of all US citizens and make him the next Snowden with a devious marketing plan.</t>
  </si>
  <si>
    <t>Yldau de Boer, Fiona Dourif, Jason London, Richard Messina</t>
  </si>
  <si>
    <t>https://images-na.ssl-images-amazon.com/images/M/MV5BZDkyYWM5NmEtNzZiNC00YzQ2LWI5MjEtNzRmOTk2YTBlZTI5L2ltYWdlL2ltYWdlXkEyXkFqcGdeQXVyMTk1Mjc2Njc@._V1_SX300.jpg</t>
  </si>
  <si>
    <t>tt6400614</t>
  </si>
  <si>
    <t>Unacknowledged</t>
  </si>
  <si>
    <t>Unacknowledged focuses on the historic files of the Disclosure Project and how UFO secrecy has been ruthlessly enforced-and why. The best evidence for extraterrestrial contact, dating ...</t>
  </si>
  <si>
    <t>Richard Doty, Giancarlo Esposito, Steven M. Greer, Edgar D. Mitchell</t>
  </si>
  <si>
    <t>https://images-na.ssl-images-amazon.com/images/M/MV5BM2Y0ZTJlZmItZDcyYS00YjRmLWI0NDQtODBjMTM2YWVmM2E4L2ltYWdlL2ltYWdlXkEyXkFqcGdeQXVyNTkzMTE1NjI@._V1_SX300.jpg</t>
  </si>
  <si>
    <t>Michael Mazzola</t>
  </si>
  <si>
    <t>tt6406718</t>
  </si>
  <si>
    <t>Marvel Arena: She Hulk vs. Captain Marvel</t>
  </si>
  <si>
    <t>https://images-na.ssl-images-amazon.com/images/M/MV5BODQ4ZmY2ODItMzUxYS00NTRlLTg1MGEtOWJlNmM1MmI5Zjg0L2ltYWdlXkEyXkFqcGdeQXVyMjg2NjQ3MDc@._V1_SX300.jpg</t>
  </si>
  <si>
    <t>Gregory Groves</t>
  </si>
  <si>
    <t>tt6412898</t>
  </si>
  <si>
    <t>Mo Cushle, David Gitlis, Roxanne Knutzen, Jean Paul</t>
  </si>
  <si>
    <t>https://images-na.ssl-images-amazon.com/images/M/MV5BMTVhN2VjYmUtNzRlOS00YjE2LWE4MTMtNWQ2MzUzNjJkYmQ0XkEyXkFqcGdeQXVyNDQ2MTI3Mw@@._V1_SX300.jpg</t>
  </si>
  <si>
    <t>Thoms Pids</t>
  </si>
  <si>
    <t>tt6416676</t>
  </si>
  <si>
    <t>Jailbait</t>
  </si>
  <si>
    <t>A playboy's life changes after he met and slept with a girl who hasn't turned 18 yet.</t>
  </si>
  <si>
    <t>Alex, Chau Bui, Jackie, Huy Khanh</t>
  </si>
  <si>
    <t>https://images-na.ssl-images-amazon.com/images/M/MV5BNmY3ZjU4YmEtMjkxYS00MmU0LTgzMTMtNGE2ZjJhNzBhY2E3XkEyXkFqcGdeQXVyNDc0Njc1NTY@._V1_SX300.jpg</t>
  </si>
  <si>
    <t>Thanh Son Le</t>
  </si>
  <si>
    <t>tt6419532</t>
  </si>
  <si>
    <t>tt6424280</t>
  </si>
  <si>
    <t>The Perfect Selfie</t>
  </si>
  <si>
    <t>A modern coming of age story in the social media era.</t>
  </si>
  <si>
    <t>https://images-na.ssl-images-amazon.com/images/M/MV5BZjU0NzY1YjUtYmM2Mi00OGRjLWFhMTQtOTE4OTJmY2VkN2YwL2ltYWdlXkEyXkFqcGdeQXVyMTk0OTczOQ@@._V1_SX300.jpg</t>
  </si>
  <si>
    <t>Maryam Razavi, Jenni Salonen</t>
  </si>
  <si>
    <t>tt6426768</t>
  </si>
  <si>
    <t>Vernon Snoop Robinson, Raison Thompson, Autumn Cannon, Danielle Roberson</t>
  </si>
  <si>
    <t>Jomae Scott</t>
  </si>
  <si>
    <t>tt6432170</t>
  </si>
  <si>
    <t>Chaos becomes the new world order when robots designed to serve mankind form an army to destroy it. One man discovers the source of the uprising and with the help of an ex solider fights to put an end to it.</t>
  </si>
  <si>
    <t>Michelle Rodriguez, Lukas Haas, Paul Johansson, Julien Bui</t>
  </si>
  <si>
    <t>https://images-na.ssl-images-amazon.com/images/M/MV5BNWNmMWYwMDAtZjUzMy00ZGMzLTk3MmEtOTgxZjhiOWFmODlkL2ltYWdlXkEyXkFqcGdeQXVyMTQ4NTk2Njg@._V1_SX300.jpg</t>
  </si>
  <si>
    <t>Catero Colbert</t>
  </si>
  <si>
    <t>tt6442978</t>
  </si>
  <si>
    <t>Mommy Dead and Dearest</t>
  </si>
  <si>
    <t>In this documentary, the murder of Deedee Blanchard by her daughter Gypsey Rose is explored, as well as the circumstances leading up to the event.</t>
  </si>
  <si>
    <t>HBO</t>
  </si>
  <si>
    <t>https://images-na.ssl-images-amazon.com/images/M/MV5BNjE4NTFiZDYtZjUxOC00YmMyLTk2ZWYtM2RhMzNjZTVmYTM2XkEyXkFqcGdeQXVyMzQxNjcxNzA@._V1_SX300.jpg</t>
  </si>
  <si>
    <t>Erin Lee Carr</t>
  </si>
  <si>
    <t>tt6446710</t>
  </si>
  <si>
    <t>tt6447610</t>
  </si>
  <si>
    <t>The Mirror</t>
  </si>
  <si>
    <t>Eun-Sun Kim, Gigi Lau, Chae-yeong Lee, Jian Sun</t>
  </si>
  <si>
    <t>https://images-na.ssl-images-amazon.com/images/M/MV5BMjQ5OGMwYTAtZTRjYS00NDU4LThiYzEtZmI5Nzc5NDg1MWE1XkEyXkFqcGdeQXVyMjg0MTI5NzQ@._V1_SX300.jpg</t>
  </si>
  <si>
    <t>Sung-ho Kim, Danny Pang, Pakphum Wongjinda</t>
  </si>
  <si>
    <t>tt6450186</t>
  </si>
  <si>
    <t>I Can Only Imagine</t>
  </si>
  <si>
    <t>This true story follows the life of Bart Millard, lead singer of the Christian band MercyMe, who loses his father to cancer and inspires him to write the mega-hit song, I Can Only Imagine.</t>
  </si>
  <si>
    <t>Kevin Downes Productions</t>
  </si>
  <si>
    <t>J. Michael Finley, Brody Rose, Cloris Leachman, Dennis Quaid</t>
  </si>
  <si>
    <t>https://images-na.ssl-images-amazon.com/images/M/MV5BOTM1MTNjM2EtOTEwNS00MWUxLTkzMTctNjEwNzI3ZWE1MGEzXkEyXkFqcGdeQXVyNzE4OTM2NTA@._V1_SX300.jpg</t>
  </si>
  <si>
    <t>tt6467492</t>
  </si>
  <si>
    <t>1971: Beyond Borders</t>
  </si>
  <si>
    <t>The story of the 1971 war between India and Pakistan is told from the perspective of a soldier.</t>
  </si>
  <si>
    <t>Mohanlal, Allu Sirish, Arunoday Singh, Renji Panicker</t>
  </si>
  <si>
    <t>https://images-na.ssl-images-amazon.com/images/M/MV5BZmI4ZjNmZDYtMDE4Ni00ZGE1LWI5ZWMtNDFkYzdkZDgyODBjXkEyXkFqcGdeQXVyMjkxNzQ1NDI@._V1_SX300.jpg</t>
  </si>
  <si>
    <t>Major Ravi</t>
  </si>
  <si>
    <t>tt6473542</t>
  </si>
  <si>
    <t>Untitled Jacob Project</t>
  </si>
  <si>
    <t>Tommy Kijas</t>
  </si>
  <si>
    <t>Adam Marino</t>
  </si>
  <si>
    <t>tt6482356</t>
  </si>
  <si>
    <t>Extreme Weather</t>
  </si>
  <si>
    <t>EXTREME WEATHER is an up-close look at some of the most astonishing and potentially deadly natural phenomena, tornadoes, glaciers, and wildfires while showing how they are interconnected and changing our world in dramatic ways.</t>
  </si>
  <si>
    <t>https://images-na.ssl-images-amazon.com/images/M/MV5BYmVmOWYzZTQtNDMwNi00YmVlLWE1OWUtMmFiODFlYjRkNWE2XkEyXkFqcGdeQXVyMDE0NjgyNA@@._V1_SX300.jpg</t>
  </si>
  <si>
    <t>Sean C. Casey</t>
  </si>
  <si>
    <t>wildfire|tornado|oklahoma|california|alaska|climate-change|imax|education</t>
  </si>
  <si>
    <t>tt6484956</t>
  </si>
  <si>
    <t>One Heart: The A.R. Rahman Concert Film</t>
  </si>
  <si>
    <t>Sanket Athale, Ann Marie Calhoun, Karthikeyan Devarajan, Mohini Dey</t>
  </si>
  <si>
    <t>https://images-na.ssl-images-amazon.com/images/M/MV5BNzQxZGEyZmQtM2JkMS00ZjM5LTkwYTEtMGU3MmQ5OGZmMTNmXkEyXkFqcGdeQXVyNTgxMDA5Mw@@._V1_SX300.jpg</t>
  </si>
  <si>
    <t>Ym Movies</t>
  </si>
  <si>
    <t>tt6490532</t>
  </si>
  <si>
    <t>Buried Child</t>
  </si>
  <si>
    <t>Live theatrical production of Sam Shepard's play about a grandson who brings his girlfriend home to meet his family and uncovers the destructive nature of dark family secrets.</t>
  </si>
  <si>
    <t>Taissa Farmiga, Ed Harris, Amy Madigan, Larry Pine</t>
  </si>
  <si>
    <t>https://images-na.ssl-images-amazon.com/images/M/MV5BMmMzYWFiOWMtNjczOC00Yjg3LWE5MDYtYjlhNjU3M2FjZDk2L2ltYWdlXkEyXkFqcGdeQXVyNDY0MDU4NDg@._V1_SX300.jpg</t>
  </si>
  <si>
    <t>David Horn</t>
  </si>
  <si>
    <t>tt6491318</t>
  </si>
  <si>
    <t>Dikkulu Choodaku Ramayya</t>
  </si>
  <si>
    <t>A 40-year-old bank employee and his young son, by a twist of fate, fall in love with the same girl. The rest of the story is all about how the trio deals with the tricky relationship.</t>
  </si>
  <si>
    <t>Ajay, Brahmaji, Indraja, Posani Krishna Murali</t>
  </si>
  <si>
    <t>Trikoti</t>
  </si>
  <si>
    <t>tt6494060</t>
  </si>
  <si>
    <t>Fast &amp; Furious 8</t>
  </si>
  <si>
    <t>Kofi Bazzell-Smith, Chase Todd, Molly Cooper, Nadine Gleason</t>
  </si>
  <si>
    <t>https://images-na.ssl-images-amazon.com/images/M/MV5BMWVmY2MxMDAtMGIzNC00NzY0LWI1NjgtMmYxNTRhYjIxNjFkL2ltYWdlXkEyXkFqcGdeQXVyMjA5MzI3MjI@._V1_SX300.jpg</t>
  </si>
  <si>
    <t>Andrew Stengele</t>
  </si>
  <si>
    <t>tt6497808</t>
  </si>
  <si>
    <t>Despite being forever stuck at age 19, Riley has lived for over a century, her Immortality as much a gift as it is a curse. She yearns to escape her isolation and loneliness for a simple ...</t>
  </si>
  <si>
    <t>Alexa Losey, Melvin Gregg, Sophia Taylor Ali, Mitchell Davis</t>
  </si>
  <si>
    <t>https://images-na.ssl-images-amazon.com/images/M/MV5BYmVhMjhjNjgtNWRlMS00ZTA5LTkyNGMtYzM0NjY2MGRhMDc0XkEyXkFqcGdeQXVyNDAwMTgwMDQ@._V1_SX300.jpg</t>
  </si>
  <si>
    <t>tt6497898</t>
  </si>
  <si>
    <t>In Syria</t>
  </si>
  <si>
    <t>A mother attempts to keep her family safe as war rages and a sniper lies in wait outside her home. This nerve-wracking study of life in Damascus won an Audience Award at Berlinale.</t>
  </si>
  <si>
    <t>Hiam Abbass, Diamand Bou Abboud, Juliette Navis, Mohsen Abbas</t>
  </si>
  <si>
    <t>https://images-na.ssl-images-amazon.com/images/M/MV5BNmE5NzZmMGQtMGU1Yi00YWMxLTliYzktODc1ZWFiYjhmODcyXkEyXkFqcGdeQXVyMjQ3NzUxOTM@._V1_SX300.jpg</t>
  </si>
  <si>
    <t>Philippe Van Leeuw</t>
  </si>
  <si>
    <t>sniper|wounded|blood|rear-nudity|female-rear-nudity|female-nudity|nudity|candle|power-outage|rape|singing|cigarette-smoking|baby|grandfather|mother-daughter-relationship|bare-chested-male|urinating-in-a-bathtub|urinating-in-bathtub|bathroom|sniper-shot|apartment|one-word-title</t>
  </si>
  <si>
    <t>tt6499114</t>
  </si>
  <si>
    <t>Dead Presidents Society</t>
  </si>
  <si>
    <t>Bobby decides to take matters into his own hands in cleaning up Africa's dirtiest politicians. He recruits a slew of hired guns in his quest; the Justice Department, FBI, and New York's first sons; Don Bracco and Don Galante..</t>
  </si>
  <si>
    <t>Becca Brooks, Merlisa Determined, Perez Egbi, Brandon Jolicoeur</t>
  </si>
  <si>
    <t>Don Okolo</t>
  </si>
  <si>
    <t>tt6501286</t>
  </si>
  <si>
    <t>Hostel Returns</t>
  </si>
  <si>
    <t>This film is a sequel to 2013 film Hostel and is based on the hostel life of civil engineering students.</t>
  </si>
  <si>
    <t>Sushil Shrestha, Najir Hussain, Abhay Baral, Sushil Sitaula</t>
  </si>
  <si>
    <t>https://images-na.ssl-images-amazon.com/images/M/MV5BYTNlYzcwODktMmFiZi00Yzk2LTgyYmQtZWJmNzdkZWFjZDFlL2ltYWdlXkEyXkFqcGdeQXVyNzIzNTEyODk@._V1_SX300.jpg</t>
  </si>
  <si>
    <t>Suraj Bhushal</t>
  </si>
  <si>
    <t>tt6509942</t>
  </si>
  <si>
    <t>Dasein</t>
  </si>
  <si>
    <t>Dasein narrates the story of a writer who seeks asylum in Germany to flee the war in his own country but he gradually becomes captive economically ...</t>
  </si>
  <si>
    <t>Stephan Kubisch, Hassan Shahbazi, Romina Hosseini, Sara Luise Krutein</t>
  </si>
  <si>
    <t>https://images-na.ssl-images-amazon.com/images/M/MV5BODUzZTg2OGMtM2QzOS00MWYwLWEyMjItNmNhNjkzNWUzZjYwXkEyXkFqcGdeQXVyMjYwMTkyODY@._V1_SX300.jpg</t>
  </si>
  <si>
    <t>Khashayar Mostafavi</t>
  </si>
  <si>
    <t>tt6543268</t>
  </si>
  <si>
    <t>The Eagles</t>
  </si>
  <si>
    <t>Aramis Merlin, Jon Maxwell, William Joseph Hill, Dwain Duran</t>
  </si>
  <si>
    <t>https://images-na.ssl-images-amazon.com/images/M/MV5BNWI4MWMwOTctZjg1Ni00MDgzLWI3MDMtMzRhZDIwMGMyMGMyXkEyXkFqcGdeQXVyNTA0MzQ3MDQ@._V1_SX300.jpg</t>
  </si>
  <si>
    <t>Hanyang Huang</t>
  </si>
  <si>
    <t>tt6546698</t>
  </si>
  <si>
    <t>A man wakes up with his wife missing and a mysterious message from her on where she's gone. He heads out into the wilderness of Canada in search for her, but when he finds her, it's nothing he could've ever expected.</t>
  </si>
  <si>
    <t>Sameer Ahmad, Kristin Cochell</t>
  </si>
  <si>
    <t>https://images-na.ssl-images-amazon.com/images/M/MV5BMWNkMDhjY2MtY2RkZS00MzEwLWFlZTYtNjgwOGE3NmUyMGYxXkEyXkFqcGdeQXVyNTg4ODkzMzk@._V1_SX300.jpg</t>
  </si>
  <si>
    <t>Kristin Cochell</t>
  </si>
  <si>
    <t>tt6556890</t>
  </si>
  <si>
    <t>Batman and Harley Quinn</t>
  </si>
  <si>
    <t>Batman and Nightwing are forced to team with the Joker's sometimes-girlfriend Harley Quinn to stop a global threat brought about by Poison Ivy and Jason Woodrue, the Floronic Man.</t>
  </si>
  <si>
    <t>DC Entertainment</t>
  </si>
  <si>
    <t>Kevin Conroy, Melissa Rauch, Paget Brewster, Loren Lester</t>
  </si>
  <si>
    <t>https://images-na.ssl-images-amazon.com/images/M/MV5BY2IyMTU1NmYtN2E4Zi00OWEzLTg4NTgtODBiZWM5OTcyMjczXkEyXkFqcGdeQXVyNTY2MTUzMTM@._V1_SX300.jpg</t>
  </si>
  <si>
    <t>batman|upskirt|scene-before-opening-credits|scene-after-end-credits|female-tears|virus|hand-to-hand-combat|swamp|batwing|eco-terrorism|yam|flatulence|death-scene|brooklyn-accent|karaoke-bar|karaoke|alley-fight|harlequin-costume|2d-animation|implied-sex|uncontrollable-laughter|tied-to-a-bed|waitress|man-woman-fight|biothreat|four-word-title|super-powers|based-on-tv-series|gotham|supervillain|superhero|based-on-comic-book|based-on-comic|dc-comics|character-name-in-title</t>
  </si>
  <si>
    <t>tt6559352</t>
  </si>
  <si>
    <t>Hoping to make a good impression, Dan invites his boss over for a night of drinking and games. His wife Kerri invites the neighbors, who have other plans.</t>
  </si>
  <si>
    <t>Gregory Barr, Jaclyn Blythe, Eleah Burman, Greg Burmeister</t>
  </si>
  <si>
    <t>https://images-na.ssl-images-amazon.com/images/M/MV5BYjUzMDUwMWQtMzQ3Yy00ZjZiLWExZDItYTkxYTI1YmY0ZGUzXkEyXkFqcGdeQXVyMjUwNzY2NTI@._V1_SX300.jpg</t>
  </si>
  <si>
    <t>Scott Gorbach, Jonathan Marimow, Michael Striano</t>
  </si>
  <si>
    <t>tt6560582</t>
  </si>
  <si>
    <t>Devil Inside</t>
  </si>
  <si>
    <t>A detective hired to find a missing girl has a dark secret.</t>
  </si>
  <si>
    <t>Nathan Garrison, Kaite Pilkerton</t>
  </si>
  <si>
    <t>Jeff Thompson</t>
  </si>
  <si>
    <t>tt6577574</t>
  </si>
  <si>
    <t>Get Up</t>
  </si>
  <si>
    <t>Gar Rogala</t>
  </si>
  <si>
    <t>tt6580564</t>
  </si>
  <si>
    <t>102 Not Out</t>
  </si>
  <si>
    <t>The film story revolves around the 102-year-old man trying to break the oldest person record in the world, which in the film is held by a Chinese Man.</t>
  </si>
  <si>
    <t>Amitabh Bachchan, Rishi Kapoor</t>
  </si>
  <si>
    <t>https://images-na.ssl-images-amazon.com/images/M/MV5BNThjOWU5NTAtMDBhOC00MDRlLWIwMTItYzA1ODE5ODIwYmEyXkEyXkFqcGdeQXVyNTEyOTE5Mjc@._V1_SX300.jpg</t>
  </si>
  <si>
    <t>tt6580708</t>
  </si>
  <si>
    <t>Dhanapati</t>
  </si>
  <si>
    <t>Dhanapati wants to fulfill the dreams of his family, especially his daughter. Eventually, he is compelled to choose a path which already has shattered his everything before. It leads him to a point where he is helpless to get his happy life back.</t>
  </si>
  <si>
    <t>Khagendra Lamichhane, Surakshya Panta, Janak Bartaula, Kamal Devkota</t>
  </si>
  <si>
    <t>https://images-na.ssl-images-amazon.com/images/M/MV5BMWY5MzQ2NTgtNWVkMi00MWFhLWFjOWMtMjNiZjA2OTIwNjhkXkEyXkFqcGdeQXVyNzQ3NTY5MjE@._V1_SX300.jpg</t>
  </si>
  <si>
    <t>Dependra K. Khanal</t>
  </si>
  <si>
    <t>tt6583370</t>
  </si>
  <si>
    <t>Monster's Ball</t>
  </si>
  <si>
    <t>Katie Groh, Matt Militano</t>
  </si>
  <si>
    <t>Crystal Jenkins</t>
  </si>
  <si>
    <t>tt6586892</t>
  </si>
  <si>
    <t>Les Miserables</t>
  </si>
  <si>
    <t>With a gun at his belt and a truncheon in his hand, Pento has just joined the Seine-Saint-Denis anti-crime brigade. With his teammates, he develops specific methods.</t>
  </si>
  <si>
    <t>Damien Bonnard, Amara Ly, Alexis Manenti, Djibril Zonga</t>
  </si>
  <si>
    <t>https://images-na.ssl-images-amazon.com/images/M/MV5BNzNhMTIwYzItMGZjMS00YmNkLTg0MmUtZTJlNWNiYTUzMmYxXkEyXkFqcGdeQXVyMzI3NjQ0MDE@._V1_SX300.jpg</t>
  </si>
  <si>
    <t>Ladj Ly</t>
  </si>
  <si>
    <t>tt6604334</t>
  </si>
  <si>
    <t>Bob the Builder: Mega Machines</t>
  </si>
  <si>
    <t>Bob and his team get together with the Mega Machines to build a new dam and reservoir for Spring City - but are they up to this mega challenge?</t>
  </si>
  <si>
    <t>Brian Cox, Dustin Demri-Burns, Joanne Froggatt, Lee Ingleby</t>
  </si>
  <si>
    <t>https://images-na.ssl-images-amazon.com/images/M/MV5BZDhiOTQ1YjgtNzczNy00MTZkLTg5ZTktMjUxZjQyN2U3YjI3XkEyXkFqcGdeQXVyNjkwOTQ4MDE@._V1_SX300.jpg</t>
  </si>
  <si>
    <t>Colleen Morton, Scott Pleydell-Pearce, Stuart Evans</t>
  </si>
  <si>
    <t>tt6611578</t>
  </si>
  <si>
    <t>Motor Mitraan Di</t>
  </si>
  <si>
    <t>This is a comedy portraying the antics of three brothers - Paaji, Rajveer and Ravi who get involved in a situation which exposes the truth of Dera Babas and the events happening in their ...</t>
  </si>
  <si>
    <t>Gurpreet Ghuggi, Sonia Mann, Happy Raikoti, Vikram Singh</t>
  </si>
  <si>
    <t>https://images-na.ssl-images-amazon.com/images/M/MV5BOTAzMDcxOTAtMTA3ZC00MWRhLTg0YjUtYzQ5YjUwNDZhOTQ3XkEyXkFqcGdeQXVyMzI3NjQxOTI@._V1_SX300.jpg</t>
  </si>
  <si>
    <t>tt6616074</t>
  </si>
  <si>
    <t>Amy Schumer: The Leather Special</t>
  </si>
  <si>
    <t>Three minutes into her set, Amy Schumer claims that all good comedians have a "leather special," where they wear all leather and regret it later in their careers--this is hers. Amy muses on...</t>
  </si>
  <si>
    <t>Amy Schumer, Kim Caramele</t>
  </si>
  <si>
    <t>https://images-na.ssl-images-amazon.com/images/M/MV5BMGMxYWY1MTktZDFlNC00YjdjLTk5MGMtODEwNTZiY2MxZjk1XkEyXkFqcGdeQXVyNTI3NjIyMjI@._V1_SX300.jpg</t>
  </si>
  <si>
    <t>Amy Schumer</t>
  </si>
  <si>
    <t>57 min</t>
  </si>
  <si>
    <t>tv-special|live|live-comedy|sexual-humor|stand-up-comedy|live-audience</t>
  </si>
  <si>
    <t>tt6623934</t>
  </si>
  <si>
    <t>Dark Skies and Bright Stars</t>
  </si>
  <si>
    <t>Step away from city life and get out to the wilderness. The starry night sky and colorful Milky Way are best seen in the middle of nowhere, as seen in this amazingly unique video footage, ...</t>
  </si>
  <si>
    <t>https://images-na.ssl-images-amazon.com/images/M/MV5BNzE4YTQyZTktOTJhZi00MDNlLTlhYjktNjJjMDRlN2QxMmFiXkEyXkFqcGdeQXVyNTM3MDMyMDQ@._V1_SX300.jpg</t>
  </si>
  <si>
    <t>Nao Tharp</t>
  </si>
  <si>
    <t>tt6627466</t>
  </si>
  <si>
    <t>Dream Boat</t>
  </si>
  <si>
    <t>https://images-na.ssl-images-amazon.com/images/M/MV5BYmM2NDhjYTQtMTExZi00OThlLTkzYzItNzNmODQxM2IyMjg2XkEyXkFqcGdeQXVyNjc2NTI1OTc@._V1_SX300.jpg</t>
  </si>
  <si>
    <t>Tristan Milewski</t>
  </si>
  <si>
    <t>ship|cruise|gay</t>
  </si>
  <si>
    <t>tt6628394</t>
  </si>
  <si>
    <t>Bad Times at the El Royale</t>
  </si>
  <si>
    <t>Chris Hemsworth, Jeff Bridges, Cailee Spaeny</t>
  </si>
  <si>
    <t>tt6628790</t>
  </si>
  <si>
    <t>Can't Stop, Won't Stop: A Bad Boy Story</t>
  </si>
  <si>
    <t>A behind-the-scenes look at the prolific label's legacy and offer an in-depth look at the two-night anniversary extravaganza, that took place last May at Brooklyn's Barclays Center, in honor of the late rap great, The Notorious B.I.G.</t>
  </si>
  <si>
    <t>Live Nation Productions</t>
  </si>
  <si>
    <t>Sean Combs, Lil' Kim, Mase, 112</t>
  </si>
  <si>
    <t>https://images-na.ssl-images-amazon.com/images/M/MV5BMjQ3OTE4MTYyOV5BMl5BanBnXkFtZTgwMjg3MzcxMjI@._V1_SX300.jpg</t>
  </si>
  <si>
    <t>Daniel Kaufman</t>
  </si>
  <si>
    <t>rap-music</t>
  </si>
  <si>
    <t>tt6633000</t>
  </si>
  <si>
    <t>Talk to Her or Not</t>
  </si>
  <si>
    <t>James Aston Lake, Brian Shakti</t>
  </si>
  <si>
    <t>Ryan R. Williams</t>
  </si>
  <si>
    <t>tt6644636</t>
  </si>
  <si>
    <t>Yuddham Sharanam</t>
  </si>
  <si>
    <t>When his family is torn apart, Arjun sets out to on a journey to solve the mystery and seek revenge.</t>
  </si>
  <si>
    <t>Naga Chaitanya Akkineni, Lavanya Tripathi, Meka Srikanth, Revathy</t>
  </si>
  <si>
    <t>https://images-na.ssl-images-amazon.com/images/M/MV5BZDdlOGFjN2MtOGYxNS00OWFiLWIzYjctZTBjYzE3MGYzYjJlXkEyXkFqcGdeQXVyMjQ1Mzg2ODE@._V1_SX300.jpg</t>
  </si>
  <si>
    <t>Krishna Marimuthu</t>
  </si>
  <si>
    <t>tt6648404</t>
  </si>
  <si>
    <t>Mon Mon Mon Monsters</t>
  </si>
  <si>
    <t>A group of teenagers capture a man-eating monster.</t>
  </si>
  <si>
    <t>Eugenie Liu, Kent Tsai, Yu-Kai Teng, James Lai</t>
  </si>
  <si>
    <t>https://images-na.ssl-images-amazon.com/images/M/MV5BNzllNjFjYjYtZDA3MC00YjQ3LTk2ZjQtMmQ3YTUxMjBjNDRiXkEyXkFqcGdeQXVyNzY1NDA4NTc@._V1_SX300.jpg</t>
  </si>
  <si>
    <t>Giddens Ko</t>
  </si>
  <si>
    <t>tt6650374</t>
  </si>
  <si>
    <t>Bucket List</t>
  </si>
  <si>
    <t>Grace, Derek, Kyle, and Jill go on adventure doing bucket list items they normally ordinarily wouldn't do. Along the way they meet longtime couple Sheri and Mick, artist Esteban, and ...</t>
  </si>
  <si>
    <t>Taylor F. Bailey, Kyle Derosiers, Angelo Di Castillo, Adam Federman</t>
  </si>
  <si>
    <t>Jonathan Guerra</t>
  </si>
  <si>
    <t>tt6657486</t>
  </si>
  <si>
    <t>The 12</t>
  </si>
  <si>
    <t>A man set on revenge holds a small church hostage but these churchgoers aren't going down without a fight.</t>
  </si>
  <si>
    <t>Jamie Wannell, Charles Abomeli, Philip Ridout, Jem Rycraft</t>
  </si>
  <si>
    <t>https://images-na.ssl-images-amazon.com/images/M/MV5BNzZlZDg0N2MtZTlmNy00ZTg1LWI1NWMtMzczOTkyMDIxNzU0XkEyXkFqcGdeQXVyNjM3NDg5Mzc@._V1_SX300.jpg</t>
  </si>
  <si>
    <t>James Whitehill</t>
  </si>
  <si>
    <t>tt6679860</t>
  </si>
  <si>
    <t>Moody Monologues: Lincoln's Gettysburg Address</t>
  </si>
  <si>
    <t>Manik Bahl, Rich Baker, Kenneth A. Brown, Curt Davis</t>
  </si>
  <si>
    <t>Akello Stone</t>
  </si>
  <si>
    <t>tt6680792</t>
  </si>
  <si>
    <t>CarGo</t>
  </si>
  <si>
    <t>A young car learns the importance of family when he embarks on a mission to rescue his father who's been sent to Clunker Island to be re-purposed as junk metal.</t>
  </si>
  <si>
    <t>Haley Joel Osment, Melissa Joan Hart, Jason Mewes, Phil LaMarr</t>
  </si>
  <si>
    <t>https://images-na.ssl-images-amazon.com/images/M/MV5BMDY5OTRhZDUtYTFlMC00NjNjLTk1NDgtY2ZjNGIzOWRhZTNjXkEyXkFqcGdeQXVyMjUxOTAxNzI@._V1_SX300.jpg</t>
  </si>
  <si>
    <t>James Cullen Bressack</t>
  </si>
  <si>
    <t>journey|race|talking-car</t>
  </si>
  <si>
    <t>tt6687810</t>
  </si>
  <si>
    <t>Marta Dabrowa, Karina Taranowicz, Melanie Taylor, Lukasz Zarazowski</t>
  </si>
  <si>
    <t>Wojtek Wojtczak</t>
  </si>
  <si>
    <t>66 min</t>
  </si>
  <si>
    <t>tt6709826</t>
  </si>
  <si>
    <t>Bronx Gothic</t>
  </si>
  <si>
    <t>From director Andrew Rossi (Page One: Inside the New York Times, The First Monday in May) comes an electrifying portrait of writer and performer Okwui Okpokwasili and her acclaimed ...</t>
  </si>
  <si>
    <t>Abstract Media</t>
  </si>
  <si>
    <t>Okwui Okpokwasili</t>
  </si>
  <si>
    <t>https://images-na.ssl-images-amazon.com/images/M/MV5BYzhiODM5NDUtNmE4MC00ODA0LTk0NWUtNzE1YWQxNWJhNDhiXkEyXkFqcGdeQXVyMTEwMzg1NQ@@._V1_SX300.jpg</t>
  </si>
  <si>
    <t>tt6710028</t>
  </si>
  <si>
    <t>Two burglars get trapped in the house they broke in. Accidentally, they set the place on fire and they have to find a way to get out, without being arrested or burned.</t>
  </si>
  <si>
    <t>Kamilla Adamik, Tony Matzl, Markus Meisterhofer</t>
  </si>
  <si>
    <t>https://images-na.ssl-images-amazon.com/images/M/MV5BNmQyYzI0ODAtNThkMi00ZjY5LTk4ZGYtMWE3ZTc5NDFiODFhXkEyXkFqcGdeQXVyNTA3NTUzMzI@._V1_SX300.jpg</t>
  </si>
  <si>
    <t>Florian Krischke</t>
  </si>
  <si>
    <t>tt6710658</t>
  </si>
  <si>
    <t>The Reagan Show</t>
  </si>
  <si>
    <t>Made up entirely of archival news and White House footage, this documentary captures the pageantry, absurdity, and mastery of the made-for-TV politics of Ronald Reagan.</t>
  </si>
  <si>
    <t>Ronald Reagan, Nancy Reagan, Mikhail Gorbachev, George Bush</t>
  </si>
  <si>
    <t>https://images-na.ssl-images-amazon.com/images/M/MV5BYWMyMmNmNTctZjIwNC00Nzc2LWI4ZTgtYzU3MTNmZWU0NThkXkEyXkFqcGdeQXVyMjUyNTc5Nzg@._V1_SX300.jpg</t>
  </si>
  <si>
    <t>Sierra Pettengill, Pacho Velez</t>
  </si>
  <si>
    <t>tt6712014</t>
  </si>
  <si>
    <t>Fukrey Returns</t>
  </si>
  <si>
    <t>Mayhem continues in the sequel to Fukrey (2013).</t>
  </si>
  <si>
    <t>Pulkit Samrat, Manjot Singh, Ali Fazal, Varun Sharma</t>
  </si>
  <si>
    <t>https://images-na.ssl-images-amazon.com/images/M/MV5BYmUyYzI5MjEtZGU5Mi00YTFiLWJmYjMtOWFmMzlmNTdmZTdjXkEyXkFqcGdeQXVyNzU3OTY4NTc@._V1_SX300.jpg</t>
  </si>
  <si>
    <t>tt6714534</t>
  </si>
  <si>
    <t>Get Me Roger Stone</t>
  </si>
  <si>
    <t>A documentary exploring the life and career of notorious Republican dirty trickster and longtime Trump advisor, Roger Stone, who helped create the real-estate mogul's political career.</t>
  </si>
  <si>
    <t>Roger Stone, Donald J. Trump, Paul Manafort, Jeffrey Toobin</t>
  </si>
  <si>
    <t>https://images-na.ssl-images-amazon.com/images/M/MV5BNGU5NzE5OTItMjU4Ny00MjRhLTg2MWUtNTRlOTFkMGRmZWJlXkEyXkFqcGdeQXVyMTk1Mjc0OTk@._V1_SX300.jpg</t>
  </si>
  <si>
    <t>Dylan Bank, Daniel DiMauro, Morgan Pehme</t>
  </si>
  <si>
    <t>reference-to-donald-trump|donald-trump</t>
  </si>
  <si>
    <t>tt6714636</t>
  </si>
  <si>
    <t>Contract killing is not going according to plan, when the alleged victim turns into a hunter.</t>
  </si>
  <si>
    <t>Vladimir Titov, Sergey Gorbunov, Sergey Chernokhatov, Denis Bogoslovskiy</t>
  </si>
  <si>
    <t>https://images-na.ssl-images-amazon.com/images/M/MV5BYjM1NDQyN2MtZWIwNC00YjFiLTlmYmItYTIwOTk3ZjZlYmJjXkEyXkFqcGdeQXVyNDY5MDEzODk@._V1_SX300.jpg</t>
  </si>
  <si>
    <t>Arseny Syuhin</t>
  </si>
  <si>
    <t>tt6714934</t>
  </si>
  <si>
    <t>Gojira: The Cell</t>
  </si>
  <si>
    <t>Gojira</t>
  </si>
  <si>
    <t>Drew Cox</t>
  </si>
  <si>
    <t>tt6714984</t>
  </si>
  <si>
    <t>A girl tries her best to win the affections of a young man.</t>
  </si>
  <si>
    <t>Christina Maria Wendt, Diamond Pace, Alejandro Manuel Smith</t>
  </si>
  <si>
    <t>https://images-na.ssl-images-amazon.com/images/M/MV5BM2ZkYjNiNDYtMTJkMy00Yzc0LTk3ZmYtMGQ1N2Q4MDczZDFkXkEyXkFqcGdeQXVyNjA2MzY4NTg@._V1_SX300.jpg</t>
  </si>
  <si>
    <t>Aaryn Osborne</t>
  </si>
  <si>
    <t>tt6716346</t>
  </si>
  <si>
    <t>The Book of Life</t>
  </si>
  <si>
    <t>A war is waged in Heaven by one of the Angels named Lucifer (the devil). He decided to rebel against God and separate himself from the rest of the Angels by leaving Heaven and roaming the ...</t>
  </si>
  <si>
    <t>Jaseida Mojica, Kylie Brown, Vaz Andreas, Alphonse Philippe Mouzon</t>
  </si>
  <si>
    <t>https://images-na.ssl-images-amazon.com/images/M/MV5BZDg0OTQ2YTEtZWRiYy00NGFkLThhZWQtMDA3MjcyZDRiMDYyXkEyXkFqcGdeQXVyNzQ0OTkxMjU@._V1_SX300.jpg</t>
  </si>
  <si>
    <t>Menetie T. Ejeye</t>
  </si>
  <si>
    <t>tt6722142</t>
  </si>
  <si>
    <t>From the Ashes</t>
  </si>
  <si>
    <t>From the Ashes captures Americans in communities across the country as they wrestle with the legacy of the coal industry and what its future should be under the Trump Administration. From ...</t>
  </si>
  <si>
    <t>National Geographic Documentary Films</t>
  </si>
  <si>
    <t>Regina Lilly, Cecil Lilly, C. Belmont Keeney, Carl Pope</t>
  </si>
  <si>
    <t>https://images-na.ssl-images-amazon.com/images/M/MV5BYmYwZDhmMjctZDk2NC00ZWJkLTkxZTctZDY2ZDdiYjFhNTUwXkEyXkFqcGdeQXVyMTg2MDEyMzM@._V1_SX300.jpg</t>
  </si>
  <si>
    <t>Michael Bonfiglio</t>
  </si>
  <si>
    <t>tt6723578</t>
  </si>
  <si>
    <t>Untitled Fox/Marvel Film</t>
  </si>
  <si>
    <t>tt6725384</t>
  </si>
  <si>
    <t>Viral 2</t>
  </si>
  <si>
    <t>After her best friend, Ashley, suddenly disappears, a popular vlogger threatens to reveal the dark secrets of a star musician.</t>
  </si>
  <si>
    <t>Arturo Aguirre, Ivana Borden, Kandy Reign, Brie Warder</t>
  </si>
  <si>
    <t>https://images-na.ssl-images-amazon.com/images/M/MV5BZDNhZTFmZmItODViNi00Zjg1LTgzZjItYjYxMWVjMGQxYmY5XkEyXkFqcGdeQXVyNTM3MDMyMDQ@._V1_SX300.jpg</t>
  </si>
  <si>
    <t>Kapplan Bryant</t>
  </si>
  <si>
    <t>tt6734984</t>
  </si>
  <si>
    <t>Duvvada Jagannadham</t>
  </si>
  <si>
    <t>The protagonist of this movie appears to be a humble cook on the surface, but he's really a layer cake of good and evil.</t>
  </si>
  <si>
    <t>Allu Arjun, Tanikella Bharani, Brahmanandam, Pooja Hegde</t>
  </si>
  <si>
    <t>https://images-na.ssl-images-amazon.com/images/M/MV5BOWFkNDk3ZWMtYTNmNi00N2EyLTgwZTMtNDYzNjMxOWFkZDVhXkEyXkFqcGdeQXVyNjgzNTA2NjM@._V1_SX300.jpg</t>
  </si>
  <si>
    <t>tt6739646</t>
  </si>
  <si>
    <t>I Am Heath Ledger</t>
  </si>
  <si>
    <t>Friends and family of the late actor Heath Ledger remember his life and career.</t>
  </si>
  <si>
    <t>Heath Ledger, Ang Lee, Ashleigh Bell, Ben Harper</t>
  </si>
  <si>
    <t>https://images-na.ssl-images-amazon.com/images/M/MV5BNDE1OTYyNzgwOV5BMl5BanBnXkFtZTgwMDM5MDY5MTI@._V1_SX300.jpg</t>
  </si>
  <si>
    <t>Adrian Buitenhuis, Derik Murray</t>
  </si>
  <si>
    <t>actor|artist|camera|friend|reference-to-grace-woodroofe-the-music-video|reference-tomorning-yearning-the-msuic-video|reference-to-christipoher-nolan|reference-to-queen's-gambit-the-novel|fast-motion-scene|chess|surfer|beach|filmmaker|campfire|break-up|cinematographer|reference-to-janis-joplin|reference-to-kurt-cobain|reference-to-nick-drake|sleeplessness|e-mail|obsession|telephone-call|telephone|bare-chested-male|recording-studio|music-video|music-producer|the-masses-production-company|office|motorcycle|brooklyn-new-york-city|statue-of-liberty|new-york-city|reference-to-matilda-ledger|song|singing|singer|husband-wife-relationship|father-daughter-relationship|lullaby|grand-piano|musician|reference-to-testicles|fake-teeth|reference-to-philip-seymour-hoffman|reference-to-skip-engblom|adventurer|reference-to-shekhar-kapur|dialect-coach|the-tall-poppy-syndrome|dancing|dancer|reference-to-amy-pascal|prague-czechoslovakia|computer|guitar-player|guitar|party|entourage|music-lover|group-of-friends|photographer|polaroid-camera|friendship|whiskey|private-jet|bicycle|burning-man-festival|self-doubt|reference-to-mel-gibson|screen-test|reference-to-mad-max|self-taught|film-director|elevator|subjective-camera|peephole|hotel|film-camera|talent-agent|didgeridoo|los-angeles-california|reference-to-the-sentimentak-education-the-book|home-movie|home-video|behind-the-scenes|sydney-australia|family-relationships|childhood-friend|brother-sister-relationship|photograph|mother-son-relationship|father-son-relationship|perth-australia|f-word|scene-during-opening-credits|australian|prologue|tragic-event|academy-award|passion|28-year-old|year-2000|god-envy|montage|grieving|reference-to-eau-claire-wisconsin|reference-to-don-ivdr-the-wioves-acts-i-&amp;2-the-music-video|death|text-message|reference-to-mara-buxbaum|pneumonia|sleeping-medication|influenza|refers-ce-to-terry-gilliam|london-england|christmas|acting|makeup|monologue|reference-to-jack-nicholson|documentary-subject's-name-in-title</t>
  </si>
  <si>
    <t>tt6750962</t>
  </si>
  <si>
    <t>Channa Mereya</t>
  </si>
  <si>
    <t>A young man from a farming family falls in love with a politician's daughter, but her family does not approve of their relationship.</t>
  </si>
  <si>
    <t>Karamjit Anmol, Amrit Mann, Ninja, Payal Rajput</t>
  </si>
  <si>
    <t>https://images-na.ssl-images-amazon.com/images/M/MV5BZTliODAwY2YtOTAzYS00NTc4LTk2YWQtNzBiNzViZTBjNDdhXkEyXkFqcGdeQXVyNzUwNzE3Mjk@._V1_SX300.jpg</t>
  </si>
  <si>
    <t>tt6760444</t>
  </si>
  <si>
    <t>Untitled Pixar Animation Studios Short</t>
  </si>
  <si>
    <t>tt6763466</t>
  </si>
  <si>
    <t>A sixteen-year-old girl must save her younger brother from the dangerous reality of their father's sudden mental breakdown.</t>
  </si>
  <si>
    <t>Richard Neil, Katherine Marie Koenig, Matthew Miller, Melanie Case</t>
  </si>
  <si>
    <t>https://images-na.ssl-images-amazon.com/images/M/MV5BNTU3OGI5ODctYjBiNy00MzZkLWI5YmQtYmI0ZWQ0NDhmYjY4XkEyXkFqcGdeQXVyMjYxMTAyMzY@._V1_SX300.jpg</t>
  </si>
  <si>
    <t>Sean David Christensen</t>
  </si>
  <si>
    <t>narrator|experimental-documentary|suspense|tension</t>
  </si>
  <si>
    <t>tt6764258</t>
  </si>
  <si>
    <t>https://images-na.ssl-images-amazon.com/images/M/MV5BYjk2MTEyZTktMDk3MC00YjQyLWE5ODgtMDYxY2I5MGE0YmI0XkEyXkFqcGdeQXVyMTQ2MTg3NDU@._V1_SX300.jpg</t>
  </si>
  <si>
    <t>tt6777338</t>
  </si>
  <si>
    <t>The Villainess</t>
  </si>
  <si>
    <t>Sook-hee is a trained assassin who was born to kill. She was just a little girl when the training started in Yanbian, China. After the death of her mentor, when the chance of starting a new...</t>
  </si>
  <si>
    <t>Next Entertainment World</t>
  </si>
  <si>
    <t>Ok-bin Kim, Ha-kyun Shin, Jun Sung, Seo-hyeong Kim</t>
  </si>
  <si>
    <t>https://images-na.ssl-images-amazon.com/images/M/MV5BNTk1M2I2OTUtNDRlYS00MGI5LWE5NDktZmQ4YjRhOTY1ZmJjXkEyXkFqcGdeQXVyNDcyMjQ4MzU@._V1_SX300.jpg</t>
  </si>
  <si>
    <t>Byung-gil Jung</t>
  </si>
  <si>
    <t>tt6782422</t>
  </si>
  <si>
    <t>Purano Dunga</t>
  </si>
  <si>
    <t>A man provides for his family by piloting a boat.</t>
  </si>
  <si>
    <t>Sudam Ck, Maotse Gurung, Purnima Gurung, Priyanka Karki</t>
  </si>
  <si>
    <t>https://images-na.ssl-images-amazon.com/images/M/MV5BMzMyMjk4NDQtYTkzMS00MjA5LTk4NmQtYjkzNTA2NzM5ODVhXkEyXkFqcGdeQXVyNTEwOTEzNDk@._V1_SX300.jpg</t>
  </si>
  <si>
    <t>Ram Babu Gurung</t>
  </si>
  <si>
    <t>tt6787652</t>
  </si>
  <si>
    <t>A deformed, mute hermit lives alone in the fjords of Norway. Tormented by the local villagers, he secludes himself from everyone until one day, a mysterious girl shows up on his doorstep.</t>
  </si>
  <si>
    <t>Andreas Haaseth, Eva Louise Langholm</t>
  </si>
  <si>
    <t>https://images-na.ssl-images-amazon.com/images/M/MV5BNDM0YWVmMzItY2M5ZS00NWVhLWFkNzctODUyZTYwMTRmZTYyXkEyXkFqcGdeQXVyNTU3MDMxMjQ@._V1_SX300.jpg</t>
  </si>
  <si>
    <t>Melina Pettersen</t>
  </si>
  <si>
    <t>18 min</t>
  </si>
  <si>
    <t>tt6791096</t>
  </si>
  <si>
    <t>I Feel Pretty</t>
  </si>
  <si>
    <t>A head injury causes a woman to develop an extraordinary amount of confidence and believes she's drop-dead gorgeous.</t>
  </si>
  <si>
    <t>Emily Ratajkowski, Michelle Williams, Amy Schumer, Rafe Spall</t>
  </si>
  <si>
    <t>Abby Kohn, Marc Silverstein</t>
  </si>
  <si>
    <t>tt6794424</t>
  </si>
  <si>
    <t>LA 92</t>
  </si>
  <si>
    <t>A look at the events that led up to the 1992 uprising in Los Angeles following the Rodney King beating by the police.</t>
  </si>
  <si>
    <t>Henry Alfaro, Danny Bakewell, John D. Barnett, Michael Bostic</t>
  </si>
  <si>
    <t>https://images-na.ssl-images-amazon.com/images/M/MV5BMzZmNDAzMmEtNTdjMi00YTlmLTk2YmYtN2MxNmE5NDY3YzVmXkEyXkFqcGdeQXVyMjU3NTI0Mg@@._V1_SX300.jpg</t>
  </si>
  <si>
    <t>police|fire|racism|riot|1990s|archive-footage|beating|race-riot|acquittal|anger|arson|racial-slur|looting|police-brutality|los-angeles-riots|violence|race-war|u.s.-president|begins-with-a-quote|gun|gay-slur|los-angeles-california|city-in-title|year-in-title|number-in-title</t>
  </si>
  <si>
    <t>tt6798174</t>
  </si>
  <si>
    <t>A robot cares for a ship full of sleeping passengers on an interstellar voyage, and one day she discovers she is not alone.</t>
  </si>
  <si>
    <t>https://images-na.ssl-images-amazon.com/images/M/MV5BY2Y4MTE5ODQtMGZhMS00MmM2LWE0MTYtOTNjZjQ4YjYzYjZhXkEyXkFqcGdeQXVyMzM5MTY5NjE@._V1_SX300.jpg</t>
  </si>
  <si>
    <t>Lauren Marie Morrison</t>
  </si>
  <si>
    <t>tt6799090</t>
  </si>
  <si>
    <t>Lifeboat 715</t>
  </si>
  <si>
    <t>Lifeboat 715 is the ultimate experiment. Twenty-four strangers. One room. No script but countless secrets and lies. When Meredith, Rhiannon, Jimi, Alexis, Calvin and Sarah awaken in a ...</t>
  </si>
  <si>
    <t>Ronnie Allen, Jennifer Angelucci-Medina, Ron Bauer, Benjamin Casad</t>
  </si>
  <si>
    <t>tt6824484</t>
  </si>
  <si>
    <t>Artemis Fowl</t>
  </si>
  <si>
    <t>Artemis Fowl the second, a young Irish criminal mastermind, kidnaps the fairy LEPrecon officer Holly Short for ransom to fund rescuing his father. Once a transaction is made, they go onto a hunt for the evil pixie Opal Koboi and rush to save Artemis Fowl senior from the Arctic.</t>
  </si>
  <si>
    <t>tt6824488</t>
  </si>
  <si>
    <t>Untitled Disney Live-Action Project</t>
  </si>
  <si>
    <t>tt6824490</t>
  </si>
  <si>
    <t>tt6832788</t>
  </si>
  <si>
    <t>The Drop</t>
  </si>
  <si>
    <t>Two people meet for an exchange, but neither is sure if the other can deliver.</t>
  </si>
  <si>
    <t>Emily Beaulieu, Caleb Hercyk</t>
  </si>
  <si>
    <t>https://images-na.ssl-images-amazon.com/images/M/MV5BZmM1OWE2YTctNWM4My00NmIyLWJjNjEtOTAyZjJlZTVkNzhkXkEyXkFqcGdeQXVyNDc3Mzc3NTM@._V1_SX300.jpg</t>
  </si>
  <si>
    <t>Ryan Prince</t>
  </si>
  <si>
    <t>tt6832992</t>
  </si>
  <si>
    <t>A self-conscious musician realizes his maximum potential, in this punk rocker's psychedelic nightmare.</t>
  </si>
  <si>
    <t>Nick Gallagher, Taraneh Niakan, Ara Woland</t>
  </si>
  <si>
    <t>https://images-na.ssl-images-amazon.com/images/M/MV5BOWMwNDk1MzktOWJiZi00YjI3LWI0YjQtMjk1MGYyZDM3Y2ZlXkEyXkFqcGdeQXVyNzU2Njc2MDk@._V1_SX300.jpg</t>
  </si>
  <si>
    <t>Ryan Iannelli</t>
  </si>
  <si>
    <t>tt6838686</t>
  </si>
  <si>
    <t>Giorgio Alvaro, Virginia Barrett, Francesca Cascio, Massimo Costa</t>
  </si>
  <si>
    <t>https://images-na.ssl-images-amazon.com/images/M/MV5BOTM0MjQ1MjYtMWZkNy00OWRkLTkyZDMtY2VlNTBhOWYyNTFjXkEyXkFqcGdeQXVyMzY4MzQ1NDE@._V1_SX300.jpg</t>
  </si>
  <si>
    <t>Rocco Alvaro</t>
  </si>
  <si>
    <t>tt6842524</t>
  </si>
  <si>
    <t>Hare Krishna! The Mantra, the Movement and the Swami Who Started It All</t>
  </si>
  <si>
    <t>Hare Krishna! is a documentary on the life of Srila Prabhupada, the 70-year-old Indian Swami who arrives in America without support or money and ignites a worldwide spiritual phenomenon, now known as the Hare Krishna Movement.</t>
  </si>
  <si>
    <t>Inner Voice Productions</t>
  </si>
  <si>
    <t>Sally Agarwal, Edwin Bryant, Gaura Vani Buchwald, Bob Cohen</t>
  </si>
  <si>
    <t>https://images-na.ssl-images-amazon.com/images/M/MV5BZmZmZjUwYjUtYWY5My00MjAyLWI4MDAtZDdlZDQ4ZTllYzQ0XkEyXkFqcGdeQXVyNTkwMjA4MzA@._V1_SX300.jpg</t>
  </si>
  <si>
    <t>John Griesser, Jean Griesser(co-director), Lauren Ross(co-director)</t>
  </si>
  <si>
    <t>tt6842752</t>
  </si>
  <si>
    <t>Architects of Denial</t>
  </si>
  <si>
    <t>Though both the historical and modern-day persecution of Armenians and other Christians is relatively uncovered in the mainstream media and not on the radar of many average Americans, it is...</t>
  </si>
  <si>
    <t>Julian Assange, Jonathan Babington-Heina, George Clooney, Sibel Edmonds</t>
  </si>
  <si>
    <t>https://images-na.ssl-images-amazon.com/images/M/MV5BOGM1Y2U4MWYtZjE3Yy00YTNjLWE4YTMtNDZjMmFlMWJmMDRmXkEyXkFqcGdeQXVyNDkzNTM2ODg@._V1_SX300.jpg</t>
  </si>
  <si>
    <t>turkey|ottoman-empire|genocide|denial|mass-murder|armenian-genocide|tsitsernakaberd|year-1915|memorial|armenian-history|turkish-history|armenia|turkey-the-country</t>
  </si>
  <si>
    <t>tt6843812</t>
  </si>
  <si>
    <t>Baaghi 2</t>
  </si>
  <si>
    <t>Sequel to Baaghi (2016). The plot is unknown.</t>
  </si>
  <si>
    <t>Disha Patani, Shraddha Kapoor, Tiger Shroff, Tom Alter</t>
  </si>
  <si>
    <t>Ahmed Khan</t>
  </si>
  <si>
    <t>tt6854278</t>
  </si>
  <si>
    <t>Cadavers</t>
  </si>
  <si>
    <t>Cadavers (2017) follows Tristan and Ione as they try to win the cure for heartbreak.</t>
  </si>
  <si>
    <t>T. Andy Boutelle, Ashley Brown, Ross Graham, Greg Hill</t>
  </si>
  <si>
    <t>Eva-Maria Tamez</t>
  </si>
  <si>
    <t>tt6859022</t>
  </si>
  <si>
    <t>Spider-Man 2: A Darker Path</t>
  </si>
  <si>
    <t>After a suddent disappearance to Harry Osborn, Peter Parker Uses his responsibility and meets up with his old friend Eddie Brock and turns out he had something could change Peter's Life for good.</t>
  </si>
  <si>
    <t>Miguel Archer, Jeffrey Archer, Marquis Earl</t>
  </si>
  <si>
    <t>https://images-na.ssl-images-amazon.com/images/M/MV5BNTg4Y2Y1MzgtMTExNy00NTBhLTk3MTMtNmFjMmUxNmVlOWIzXkEyXkFqcGdeQXVyNzU5MjgyMzM@._V1_SX300.jpg</t>
  </si>
  <si>
    <t>Miguel Archer</t>
  </si>
  <si>
    <t>tt6861726</t>
  </si>
  <si>
    <t>Jai Lava Kusa</t>
  </si>
  <si>
    <t>Jai Lava Kusa movie is a romantic action entertainer with Junior NTR playing the triple roles.</t>
  </si>
  <si>
    <t>Junior N.T.R., Rashi Khanna, Nivetha Thomas, Duniya Vijay</t>
  </si>
  <si>
    <t>https://images-na.ssl-images-amazon.com/images/M/MV5BMDczNjk3YzktMmFkOS00YjUxLTliNzQtYjg4NjVhODMxZDNjXkEyXkFqcGdeQXVyNTA3MDEwMTg@._V1_SX300.jpg</t>
  </si>
  <si>
    <t>tt6865478</t>
  </si>
  <si>
    <t>The Last Dalai Lama?</t>
  </si>
  <si>
    <t>A portrait of the 14th Dalai Lama, featuring interviews with his family and the people he has inspired since his exile from Tibet in 1959.</t>
  </si>
  <si>
    <t>Lemle Pictures</t>
  </si>
  <si>
    <t>Mickey Lemle</t>
  </si>
  <si>
    <t>tibetan-buddhism</t>
  </si>
  <si>
    <t>tt6875564</t>
  </si>
  <si>
    <t>American Valhalla</t>
  </si>
  <si>
    <t>Directed by Andreas Neumann and Joshua Homme, American Valhalla tells the story of an unlikely musical collaboration between two mavericks of American rock: Joshua Homme, frontman of Queens...</t>
  </si>
  <si>
    <t>Anthony Bourdain, Dean Fertita, Matt Helders, Josh Homme</t>
  </si>
  <si>
    <t>https://images-na.ssl-images-amazon.com/images/M/MV5BODIzMzQ5OWYtYmZhZC00ZTJkLTg0MGYtZWI4OTM3YTczNTU2XkEyXkFqcGdeQXVyNjk2ODUzMjg@._V1_SX300.jpg</t>
  </si>
  <si>
    <t>Josh Homme, Andreas Neumann</t>
  </si>
  <si>
    <t>tt6879292</t>
  </si>
  <si>
    <t>A social outcast stumbles across a black mass hidden in the woods and discovers he is meant for a greater purpose.</t>
  </si>
  <si>
    <t>Nicole Davis, Teneisha Campbell, Robin Herbol, Forrest Swanson</t>
  </si>
  <si>
    <t>https://images-na.ssl-images-amazon.com/images/M/MV5BMDQ3ZWEzMTItNjY1MC00ZWRiLWE2ZTYtZjg2NWIyMmUyZDEzXkEyXkFqcGdeQXVyNTMyNDM5MTM@._V1_SX300.jpg</t>
  </si>
  <si>
    <t>Mason McNeal</t>
  </si>
  <si>
    <t>tt6886126</t>
  </si>
  <si>
    <t>The Syndrome</t>
  </si>
  <si>
    <t>Isabella Armina, Joe Costa, Rachel Saybolt, Alexis von Schwedler</t>
  </si>
  <si>
    <t>https://images-na.ssl-images-amazon.com/images/M/MV5BMmM2YzUwN2ItMzMzYy00NzA4LTkzYzItZTg3YmY4YWU1YjkwXkEyXkFqcGdeQXVyNjg4NDI4NjI@._V1_SX300.jpg</t>
  </si>
  <si>
    <t>Khalid Michael</t>
  </si>
  <si>
    <t>tt6909692</t>
  </si>
  <si>
    <t>The Holy Land, 1191. RASHID AL-DIN, a Muslim trader is taken prisoner after a small skirmish 3 miles north of Acre. His life is spared by SIR ROGER DE SANDFORD of the Templar order (a ...</t>
  </si>
  <si>
    <t>Lee Starkey, Daniel Johns, Sid Akbar Ali, Samira Mohamed Ali</t>
  </si>
  <si>
    <t>https://images-na.ssl-images-amazon.com/images/M/MV5BOGZhMjY0MzYtMDBlOS00MGY1LWI3NGEtNzc5OTY4ODE1YTdmXkEyXkFqcGdeQXVyNTM2NDgwNDI@._V1_SX300.jpg</t>
  </si>
  <si>
    <t>Joe Chipchase</t>
  </si>
  <si>
    <t>tt6911076</t>
  </si>
  <si>
    <t>Fernando Arzac, an up and coming actor, turns to illicit substances to cope with the pressure and stress of his career.</t>
  </si>
  <si>
    <t>Luis Avilez, Scott Cervera, Arnulfo Mendoza, Marlon Mendoza</t>
  </si>
  <si>
    <t>https://images-na.ssl-images-amazon.com/images/M/MV5BYTYxNmM3Y2EtYzg5MS00OWVhLWIwODYtNTdjOWU3ZGIyZmVkXkEyXkFqcGdeQXVyNDUwNjk2NTU@._V1_SX300.jpg</t>
  </si>
  <si>
    <t>Luis Avilez</t>
  </si>
  <si>
    <t>tragedy|drug-abuse|cocaine</t>
  </si>
  <si>
    <t>tt6912552</t>
  </si>
  <si>
    <t>Chi Va Chi Sau Ka</t>
  </si>
  <si>
    <t>Savitri, a vet and Satyaprakash, an electrical engineer are forced into marriage by their parents.</t>
  </si>
  <si>
    <t>Sunil Abhyankar, Bharat Ganeshpure, Mrinmayee Godbole, Pradeep Joshi</t>
  </si>
  <si>
    <t>https://images-na.ssl-images-amazon.com/images/M/MV5BZDMzNGQ4ZmEtYTY2Yi00YzViLWFlY2UtOWJmYmZkZTg3MjMwXkEyXkFqcGdeQXVyMzc0ODYyNzk@._V1_SX300.jpg</t>
  </si>
  <si>
    <t>Paresh Mokashi</t>
  </si>
  <si>
    <t>tt6913692</t>
  </si>
  <si>
    <t>Elizabeth struggles to gain the trust of Titan, an abused horse who expects pain from every human touch.</t>
  </si>
  <si>
    <t>Melina Coto</t>
  </si>
  <si>
    <t>tt6920404</t>
  </si>
  <si>
    <t>Diet TaB Presents American Splenda</t>
  </si>
  <si>
    <t>A group of bumbling robbers target the classic nuclear family.</t>
  </si>
  <si>
    <t>Joe Hadden, Lorelei Reed, Madelyn Barkocy, Nickolas Haberstroh</t>
  </si>
  <si>
    <t>https://images-na.ssl-images-amazon.com/images/M/MV5BNzgyNjI2NTUtMzEwNS00OGI3LTgyODgtYTM5MmQ0YzY3YzNhXkEyXkFqcGdeQXVyMzgxODA2Njc@._V1_SX300.jpg</t>
  </si>
  <si>
    <t>Eric Hackler</t>
  </si>
  <si>
    <t>Short, Comedy, Crime</t>
  </si>
  <si>
    <t>unconventional|american|heist</t>
  </si>
  <si>
    <t>tt6925098</t>
  </si>
  <si>
    <t>2085-nen, ren'ai shoumetsu.</t>
  </si>
  <si>
    <t>Kenji Araki</t>
  </si>
  <si>
    <t>tt6925150</t>
  </si>
  <si>
    <t>Brahmi Gadi Katha</t>
  </si>
  <si>
    <t>Brahmanandam, Varun Sandesh</t>
  </si>
  <si>
    <t>tt6928706</t>
  </si>
  <si>
    <t>Melancholia</t>
  </si>
  <si>
    <t>A young, troubled girl enters a strange place in her head, one plagued by demons and torment. She slowly learns that the only way to stay alive is to take back her life.</t>
  </si>
  <si>
    <t>Katherine Fudge, Victoria Haines, Michelina Houlihan, Fattie King</t>
  </si>
  <si>
    <t>https://images-na.ssl-images-amazon.com/images/M/MV5BMDQ4NThhOWEtMWEwZS00N2RkLWFkNDMtZTUwNTFhZGExMTgyXkEyXkFqcGdeQXVyNDQyOTk1ODA@._V1_SX300.jpg</t>
  </si>
  <si>
    <t>Emir Skalonja</t>
  </si>
  <si>
    <t>depression</t>
  </si>
  <si>
    <t>tt6940686</t>
  </si>
  <si>
    <t>Child of Satan</t>
  </si>
  <si>
    <t>After a freak accident during her baby shower, Allison, a dedicated nurse, is rushed to the hospital. After the premature birth of her son Neron, strange events emerge: illusions, vivid dreams, and unexplained killings.</t>
  </si>
  <si>
    <t>Cinedigm Entertainment Group</t>
  </si>
  <si>
    <t>Eric Roberts, Kacey Clarke, Caite Upton, Mykel Shannon Jenkins</t>
  </si>
  <si>
    <t>https://images-na.ssl-images-amazon.com/images/M/MV5BODNlZWVhMDYtYmEzYS00YTk5LTg3MzEtNjRkMDI1M2Y1NDAxXkEyXkFqcGdeQXVyNzY3NjM0Njk@._V1_SX300.jpg</t>
  </si>
  <si>
    <t>Mitesh Kumar Patel, Sam Son</t>
  </si>
  <si>
    <t>tt6967980</t>
  </si>
  <si>
    <t>Bareilly Ki Barfi</t>
  </si>
  <si>
    <t>Set in the small-town of Bareilly, Bitti is a free-spirited young girl who lives life on her own terms and refuses to be pressured into getting married. Her life takes a shift when she meets Chirag Dubey and Pritam Vidrohi.</t>
  </si>
  <si>
    <t>Ayushmann Khurrana, Kriti Sanon, Rajkummar Rao, Pankaj Tripathy</t>
  </si>
  <si>
    <t>https://images-na.ssl-images-amazon.com/images/M/MV5BYzJmZTBmZjYtYTc2Zi00Njc2LWE1MWItYzBhZGM1MjA1OThkXkEyXkFqcGdeQXVyNjQ2MjQ5NzM@._V1_SX300.jpg</t>
  </si>
  <si>
    <t>Ashwiny Iyer Tiwari</t>
  </si>
  <si>
    <t>tt6971752</t>
  </si>
  <si>
    <t>Shubh Mangal Saavdhan</t>
  </si>
  <si>
    <t>In this remake of Kalyana Samayal Saadham (2013), a couple fall in love but then the groom discovers that he suffers from erectile dysfunction.</t>
  </si>
  <si>
    <t>Bhumi Pednekar, Ayushmann Khurrana, Manuj Sharma, Anshul Chauhan</t>
  </si>
  <si>
    <t>https://images-na.ssl-images-amazon.com/images/M/MV5BMTExOTQ1NTkwMDleQTJeQWpwZ15BbWU4MDM4OTY4MDMy._V1_SX300.jpg</t>
  </si>
  <si>
    <t>R.S. Prasanna</t>
  </si>
  <si>
    <t>tt6972642</t>
  </si>
  <si>
    <t>Im Eshkakhekh, Yom Yerushalayim 5777</t>
  </si>
  <si>
    <t>Jerusalem is made of stones, but is full of soul. ("Jerusalem: The Holy City", Xplorer, Israel). In commemoration of Yom Yerushalayim (Jerusalem Day) 5777/2017 honoring the 50th ...</t>
  </si>
  <si>
    <t>Yaakov Shwekey</t>
  </si>
  <si>
    <t>Yvonne Michele Anderson</t>
  </si>
  <si>
    <t>jerusalem|psalm|middle-east-peace|middle-east-conflict|temple-mount-jerusalem|dome-of-the-rock-jerusalem|wailing-wall-jerusalem|jerusalem-israel</t>
  </si>
  <si>
    <t>tt6972856</t>
  </si>
  <si>
    <t>A play about a mouse imposter who commits cheese fraud is followed by a Q&amp;A, where we see just how difficult it was to produce the play.</t>
  </si>
  <si>
    <t>Willem Aloe, Mackenzie Augustin, Laura Auld, Vikram Bhoyrul</t>
  </si>
  <si>
    <t>https://images-na.ssl-images-amazon.com/images/M/MV5BZmFkYTA3ZDMtMTBlNS00ZjJkLThmM2UtZmMzNTYzYWFjYzY3XkEyXkFqcGdeQXVyNTc4MTI0MTA@._V1_SX300.jpg</t>
  </si>
  <si>
    <t>Jon Mishner</t>
  </si>
  <si>
    <t>tt6977338</t>
  </si>
  <si>
    <t>Untitled Universal Event Film</t>
  </si>
  <si>
    <t>tt6982928</t>
  </si>
  <si>
    <t>Spectacular Now</t>
  </si>
  <si>
    <t>Will M. Chang, Savannah Whitten</t>
  </si>
  <si>
    <t>https://images-na.ssl-images-amazon.com/images/M/MV5BZTA3NzAxYjktNGFmNi00NjM4LTg3MDAtYTAzZWQzNTc1Nzg1XkEyXkFqcGdeQXVyNjQ4ODkwNDY@._V1_SX300.jpg</t>
  </si>
  <si>
    <t>Carolina Steele</t>
  </si>
  <si>
    <t>tt6993374</t>
  </si>
  <si>
    <t>773H</t>
  </si>
  <si>
    <t>Anatole Lardeyret, Bronson Lassetter, Roxy May, Stacey Muller</t>
  </si>
  <si>
    <t>Anatole Lardeyret</t>
  </si>
  <si>
    <t>tt6996940</t>
  </si>
  <si>
    <t>Pixels in a Landscape</t>
  </si>
  <si>
    <t>Pixels in a Landscape is the wild vision of multiple digital worlds that are all interconnected.</t>
  </si>
  <si>
    <t>Nikolai Arnold, Nadine Heidenreich, Cyrus Rahbar, Gabriel Stohler</t>
  </si>
  <si>
    <t>https://images-na.ssl-images-amazon.com/images/M/MV5BZThhZTdlZWEtZWIyMS00Y2Q4LWJkMzUtYzdmZDA4M2MyNmY5XkEyXkFqcGdeQXVyNDUyMzExNDA@._V1_SX300.jpg</t>
  </si>
  <si>
    <t>Yannick Spiess</t>
  </si>
  <si>
    <t>32 min</t>
  </si>
  <si>
    <t>tt6998574</t>
  </si>
  <si>
    <t>Oru Kidayin Karunai Manu</t>
  </si>
  <si>
    <t>The newlywed Ramamoorthy and his clan are headed on a truck to their family deity's temple for a goat sacrifice ceremony. On the remote thoroughfare they encounter an accident, and a local ...</t>
  </si>
  <si>
    <t>Raveena Ravi, Vidharth</t>
  </si>
  <si>
    <t>https://images-na.ssl-images-amazon.com/images/M/MV5BNjFhNmZmYmItZTRmNC00NDA0LWE0ZTgtNzQzYmNkZTBhOGEyXkEyXkFqcGdeQXVyMTY3NzY0NDM@._V1_SX300.jpg</t>
  </si>
  <si>
    <t>Suresh Sangaiah</t>
  </si>
  <si>
    <t>tt7000030</t>
  </si>
  <si>
    <t>Omar, a photographer, has a special experience with death. He is trying to express it through a new project. One day, three photo sessions and witnesses. Between the walls of a studio, one ...</t>
  </si>
  <si>
    <t>Charbel Kamel, Mohamad Al Khansa, Caroline Hatem, Antoine Bresse</t>
  </si>
  <si>
    <t>https://images-na.ssl-images-amazon.com/images/M/MV5BMjU2YzgwOTYtN2VlMi00Y2ExLWEyNzYtODcwMzBmMjNmZjg5XkEyXkFqcGdeQXVyMzczMjg4MTE@._V1_SX300.jpg</t>
  </si>
  <si>
    <t>Mohamed Sabbah</t>
  </si>
  <si>
    <t>tt7003872</t>
  </si>
  <si>
    <t>A young woman arrives home to find chocolates, flowers and champagne laid out for her.</t>
  </si>
  <si>
    <t>Charly Nash</t>
  </si>
  <si>
    <t>https://images-na.ssl-images-amazon.com/images/M/MV5BMDEwZDQ2MTEtNzI4Yy00NWVlLTkxMDEtZDNiYWFjNzY0NTNmXkEyXkFqcGdeQXVyNzY2MzU0OA@@._V1_SX300.jpg</t>
  </si>
  <si>
    <t>Kris Smith</t>
  </si>
  <si>
    <t>tt7005908</t>
  </si>
  <si>
    <t>John is going over to meet his hot new neighbor Daisy.</t>
  </si>
  <si>
    <t>Julia Brooks, Kaleb Rich-Harris</t>
  </si>
  <si>
    <t>https://images-na.ssl-images-amazon.com/images/M/MV5BNjQ4ODRiMWYtODZlNC00NzVmLWI5NGEtZTM5YjY0NzgyZTQ5XkEyXkFqcGdeQXVyNzcyNzQyMDE@._V1_SX300.jpg</t>
  </si>
  <si>
    <t>Paul Karpf</t>
  </si>
  <si>
    <t>tt7008874</t>
  </si>
  <si>
    <t>Margie Clause</t>
  </si>
  <si>
    <t>When Santa goes missing during the holidays, it's up to his wife, Margie, to save Christmas.</t>
  </si>
  <si>
    <t>Melissa McCarthy</t>
  </si>
  <si>
    <t>tt7014110</t>
  </si>
  <si>
    <t>Bring It On: Worldwide #Cheersmack</t>
  </si>
  <si>
    <t>Vivica A. Fox makes her Bring It On debut as Cheer Goddess, the Internet's most popular "Cheer-lebrity." When Destiny (Prosperi), captain of three-time national champions "The Rebels," is ...</t>
  </si>
  <si>
    <t>Vivica A. Fox, Cristine Prosperi, Jordan Rodrigues, Sophie Vavasseur</t>
  </si>
  <si>
    <t>https://images-na.ssl-images-amazon.com/images/M/MV5BZGQ3ZTY1NmItMjQwOS00MDRhLWFkNjgtZjg1ZWM0NTYzN2NjXkEyXkFqcGdeQXVyODQ4NjA3Mw@@._V1_SX300.jpg</t>
  </si>
  <si>
    <t>Robert Adetuyi</t>
  </si>
  <si>
    <t>tt7038600</t>
  </si>
  <si>
    <t>Anil Kandel, Bhintuna Rajbhandari, Baburam Raut</t>
  </si>
  <si>
    <t>Subigya Sunder Shrestha</t>
  </si>
  <si>
    <t>tt7054636</t>
  </si>
  <si>
    <t>Tyler Perry's a Madea Family Funeral</t>
  </si>
  <si>
    <t>A joyous family reunion becomes a hilarious nightmare as Madea and the crew travel to backwoods Georgia, where they find themselves unexpectedly planning a funeral that might unveil unsavory family secrets.</t>
  </si>
  <si>
    <t>Tyler Perry, Patrice Lovely, Cassi Davis, Ciera Payton</t>
  </si>
  <si>
    <t>tt7056732</t>
  </si>
  <si>
    <t>Midnight Runners</t>
  </si>
  <si>
    <t>Hwang Ki Joon, Mr Action, and Kang Hee Yeol, Mr Bookworm, are two best friends but contradictory students at Korean National Police University. They accidentally witness a kidnapping and decide to work together to track it down.</t>
  </si>
  <si>
    <t>Seo-joon Park, Ha-neul Kang, Ha-seon Park, Dong-il Sung</t>
  </si>
  <si>
    <t>https://images-na.ssl-images-amazon.com/images/M/MV5BODg5OGQwZTItN2IzOS00YjljLWJlY2ItYmY0MGZkMjZkZDczXkEyXkFqcGdeQXVyNTAwNzc3ODg@._V1_SX300.jpg</t>
  </si>
  <si>
    <t>Kim Joo-Hwan</t>
  </si>
  <si>
    <t>tt7058576</t>
  </si>
  <si>
    <t>E 1200</t>
  </si>
  <si>
    <t>Sara, a good-girl who has no other choice but to take a loan from a drug dealer to bail her father out of jail, finds herself robbed and without a place to turn as she races to get the ...</t>
  </si>
  <si>
    <t>Bailee Blair, Jessi Burkette, Sarah Keith, Ellis Wallace</t>
  </si>
  <si>
    <t>https://images-na.ssl-images-amazon.com/images/M/MV5BOTUxODk0NTQtNTBhNi00ZWYyLTk4YjUtODdlMDJkZDYwYWFmXkEyXkFqcGdeQXVyMzMwODY1MTE@._V1_SX300.jpg</t>
  </si>
  <si>
    <t>Kalee Forsythe</t>
  </si>
  <si>
    <t>tt7060140</t>
  </si>
  <si>
    <t>Madhan</t>
  </si>
  <si>
    <t>https://images-na.ssl-images-amazon.com/images/M/MV5BNGU5NmRkNWUtOTQxYS00MzZlLTk4OGEtMWI1MGUwZjg5YmNmXkEyXkFqcGdeQXVyNzk1NTA0NDg@._V1_SX300.jpg</t>
  </si>
  <si>
    <t>Madan, Madhan</t>
  </si>
  <si>
    <t>tt7063588</t>
  </si>
  <si>
    <t>Five characters that do not know each other stand in a large blue room, a non-place where a large "99" is highlighted on the wall. The five are invited one by one by the mysterious landlord...</t>
  </si>
  <si>
    <t>Giorgio Clementelli, Loretta Di Chio, Daniela Di Rocco, Federico Monti</t>
  </si>
  <si>
    <t>https://images-na.ssl-images-amazon.com/images/M/MV5BODRhM2M3NDktMGU3Yy00YmRjLWIxZmEtNzk4MjQwMDk1YTNlXkEyXkFqcGdeQXVyMTk2MjY4MDE@._V1_SX300.jpg</t>
  </si>
  <si>
    <t>Giorgio Clementelli</t>
  </si>
  <si>
    <t>tt7068818</t>
  </si>
  <si>
    <t>The Houses October Built 2</t>
  </si>
  <si>
    <t>Foreboding Films</t>
  </si>
  <si>
    <t>Brandy Schaefer, Zack Andrews, Mikey Roe, Bobby Roe</t>
  </si>
  <si>
    <t>https://images-na.ssl-images-amazon.com/images/M/MV5BYWRhMTIyMDctZDU3ZS00ZDRjLTgzMzItYWUxNGE3Y2M0MWJmXkEyXkFqcGdeQXVyNjEwNTM2Mzc@._V1_SX300.jpg</t>
  </si>
  <si>
    <t>tt7070496</t>
  </si>
  <si>
    <t>Meow</t>
  </si>
  <si>
    <t>An alien lifeform from a faraway planet has been residing on Earth for thousands of years. They transform themselves into cats and populate every area of the globe. Their intelligence and ...</t>
  </si>
  <si>
    <t>Emperor Motion Pictures</t>
  </si>
  <si>
    <t>Louis Koo, Li Ma, Chutian Liu, Andy Huang</t>
  </si>
  <si>
    <t>https://images-na.ssl-images-amazon.com/images/M/MV5BNzBkY2Y4NDctMjdhNC00MTgyLTliMjUtNzhkMzRjZmNhYjlkXkEyXkFqcGdeQXVyMjg4NjQwMDY@._V1_SX300.jpg</t>
  </si>
  <si>
    <t>tt7085054</t>
  </si>
  <si>
    <t>'Lost and Found' is a film with 7 interconnecting stories set in and around a lost and found office of an Irish train station.</t>
  </si>
  <si>
    <t>Barbara Adair, Lynette Callaghan, Liam Carney, Brendan Conroy</t>
  </si>
  <si>
    <t>https://images-na.ssl-images-amazon.com/images/M/MV5BOGZiOWUwZGQtZDMxOS00YTNmLTk2NjktNjQ2ZGNmOGE2ZDI5XkEyXkFqcGdeQXVyMDY2MzA0NA@@._V1_SX300.jpg</t>
  </si>
  <si>
    <t>Liam O Mochain</t>
  </si>
  <si>
    <t>tt7088642</t>
  </si>
  <si>
    <t>Cheryl Feat. Tinie Tempah: Crazy Stupid Love</t>
  </si>
  <si>
    <t>Cheryl, Tinie Tempah</t>
  </si>
  <si>
    <t>https://images-na.ssl-images-amazon.com/images/M/MV5BMDM4ZjM5ZjQtNWNiNy00YjAwLWEzYmMtMTk1ZWM2MTczY2ZlXkEyXkFqcGdeQXVyNjE0ODc0MDc@._V1_SX300.jpg</t>
  </si>
  <si>
    <t>Colin Tilley</t>
  </si>
  <si>
    <t>tt7097856</t>
  </si>
  <si>
    <t>tt7097862</t>
  </si>
  <si>
    <t>tt7097892</t>
  </si>
  <si>
    <t>tt7097894</t>
  </si>
  <si>
    <t>tt7097896</t>
  </si>
  <si>
    <t>tt7097914</t>
  </si>
  <si>
    <t>tt7098090</t>
  </si>
  <si>
    <t>Apollo 18</t>
  </si>
  <si>
    <t>A lone astronaut is sent to the moon in order to stop a great threat to mankind.</t>
  </si>
  <si>
    <t>Ryan Brennan, Gabe Caleca, Maria Feist, Claire Lebigot</t>
  </si>
  <si>
    <t>https://images-na.ssl-images-amazon.com/images/M/MV5BNzc3MDA5MzItNWI0Yy00N2RjLWJkZTgtZjc3MjM2OGY0ODM4XkEyXkFqcGdeQXVyNjAzMDg5Mzk@._V1_SX300.jpg</t>
  </si>
  <si>
    <t>Ryan Patton</t>
  </si>
  <si>
    <t>tt7102426</t>
  </si>
  <si>
    <t>Rocky Mental</t>
  </si>
  <si>
    <t>Rocky Mental is a non linear action/thriller about the rise of a boxing phenom who aspires for international glory but at the threshold of sporting stardom encounters infamy. It is the ...</t>
  </si>
  <si>
    <t>Dhamrait Film Production</t>
  </si>
  <si>
    <t>Mahavir Bhullar, Tannu Kaur Gill, Jagjit, Karanveer</t>
  </si>
  <si>
    <t>https://images-na.ssl-images-amazon.com/images/M/MV5BM2ZmYmNiYjAtZWI0OS00Y2ZkLWIxZTMtMDA2MjNiZDAxNjc4XkEyXkFqcGdeQXVyNDU0Mzg1NTg@._V1_SX300.jpg</t>
  </si>
  <si>
    <t>Vikram Thori</t>
  </si>
  <si>
    <t>tt7108570</t>
  </si>
  <si>
    <t>Breach</t>
  </si>
  <si>
    <t>A New Orleans man, imprisoned before the ravages of Hurricane Katrina, returns to the city and must face the lingering effects of the storm.</t>
  </si>
  <si>
    <t>Nathan Wallace, Lance E. Nichols, Gary Tucker</t>
  </si>
  <si>
    <t>https://images-na.ssl-images-amazon.com/images/M/MV5BNWRjNDM2MzEtMmJlNi00YzUyLWI4YjEtZDZmOGI1ZjU1ZTFkXkEyXkFqcGdeQXVyMzcyMDY2MDA@._V1_SX300.jpg</t>
  </si>
  <si>
    <t>Justine Browning</t>
  </si>
  <si>
    <t>tt7122592</t>
  </si>
  <si>
    <t>Reservoir Dogs: Remake</t>
  </si>
  <si>
    <t>A one minute remake tribute to the Quentin Tarantino's classic film ,,Reservoir dogs" for Jameson Empire Done In 60 Seconds competition 2015.</t>
  </si>
  <si>
    <t>Nemanja Mladenovic, Predrag Grujic, Nemanja Milunovic, Luka Crvenkovic</t>
  </si>
  <si>
    <t>https://images-na.ssl-images-amazon.com/images/M/MV5BMjM3NzQxYTktNGRhYi00M2Q4LTlkODItZGE3YmE0ZjRjZWRmXkEyXkFqcGdeQXVyNTE4MTM5OA@@._V1_SX300.jpg</t>
  </si>
  <si>
    <t>Nemanja Mladenovic</t>
  </si>
  <si>
    <t>tt7128254</t>
  </si>
  <si>
    <t>Goutham Nanda</t>
  </si>
  <si>
    <t>A rich man's son want to know the emotions in real life which he is unaware of since his childhood and when that is going to happen there comes the real problem.</t>
  </si>
  <si>
    <t>Gopichand, Hansika Motwani, Catherine Tresa</t>
  </si>
  <si>
    <t>https://images-na.ssl-images-amazon.com/images/M/MV5BY2U1ZGQ2MGUtYzhhNC00NTg4LWEyODEtODY4YzNiNGUwMzNiXkEyXkFqcGdeQXVyMzYxOTQ3MDg@._V1_SX300.jpg</t>
  </si>
  <si>
    <t>tt7136718</t>
  </si>
  <si>
    <t>Maggie Dexter, Kathryn Groh, Tom Haselwood, Greg Sanchez</t>
  </si>
  <si>
    <t>Luis S. Alvarez</t>
  </si>
  <si>
    <t>tt7147640</t>
  </si>
  <si>
    <t>Submerged</t>
  </si>
  <si>
    <t>Every year during monsoons, the rivers flowing through Bihar submerge over 60 per cent of the state under water. Since the construction of a spate of dams and barrages across the state in ...</t>
  </si>
  <si>
    <t>https://images-na.ssl-images-amazon.com/images/M/MV5BZDc5Nzg0YTUtMjJhZC00ZGE3LTk5YzgtZWY4NzJlNTBjMThkXkEyXkFqcGdeQXVyNzgzMjQzMDM@._V1_SX300.jpg</t>
  </si>
  <si>
    <t>Nishtha Jain</t>
  </si>
  <si>
    <t>tt7156454</t>
  </si>
  <si>
    <t>Afflicted One</t>
  </si>
  <si>
    <t>Becca Nicole Preston, Cody Wise</t>
  </si>
  <si>
    <t>https://images-na.ssl-images-amazon.com/images/M/MV5BM2UzNjlmYTAtNWRiMi00MmZmLWI3MjktMDA3MjVlYWU3MGVkXkEyXkFqcGdeQXVyMjgzMTE0Mzg@._V1_SX300.jpg</t>
  </si>
  <si>
    <t>Chip Carriere</t>
  </si>
  <si>
    <t>tt7167512</t>
  </si>
  <si>
    <t>Vypusk '97</t>
  </si>
  <si>
    <t>Roman lives a lonely life in a provincial city and works as a technician. For the first time since graduation, Liuda, his ex-classmate, comes back to town. Nobody has heard anything from ...</t>
  </si>
  <si>
    <t>Olesya Ostrovska, Oleksandr Pozharsky, Oksana Ilnytska</t>
  </si>
  <si>
    <t>https://images-na.ssl-images-amazon.com/images/M/MV5BMDlhMzAyMGEtYWY0My00OGUzLWFmYzctNGFlOGU3NjQ4Y2MyXkEyXkFqcGdeQXVyNjIxNDUxNjI@._V1_SX300.jpg</t>
  </si>
  <si>
    <t>Pavlo Ostrikov</t>
  </si>
  <si>
    <t>tt7174688</t>
  </si>
  <si>
    <t>Marie and Amy are guests at their best friends wedding and they take their competitive feud to all new heights. The ceremony takes a comedic dive as tensions escalate resulting in Marie and...</t>
  </si>
  <si>
    <t>Sean Cancellieri, Hannah Emerson, Ryan W. Garcia, Hailey Graves</t>
  </si>
  <si>
    <t>Kelly Walker</t>
  </si>
  <si>
    <t>tt7186092</t>
  </si>
  <si>
    <t>Nico, 1988</t>
  </si>
  <si>
    <t>Trine Dyrholm, Calvin Demba, Karina Fernandez, Sandor Funtek</t>
  </si>
  <si>
    <t>https://images-na.ssl-images-amazon.com/images/M/MV5BMTM3YWYyNzQtMDkwMS00NjRlLTgzYmYtNDhlM2NiOTMwMWUxXkEyXkFqcGdeQXVyNDkzNTM2ODg@._V1_SX300.jpg</t>
  </si>
  <si>
    <t>Susanna Nicchiarelli</t>
  </si>
  <si>
    <t>1980s|road-movie|female-lead|year-in-title|character-name-in-title</t>
  </si>
  <si>
    <t>tt7188742</t>
  </si>
  <si>
    <t>Paisa Vasool</t>
  </si>
  <si>
    <t>Shriya Saran, Nandamuri Bala Krishna, Ali, Kyra Dutt</t>
  </si>
  <si>
    <t>https://images-na.ssl-images-amazon.com/images/M/MV5BOWM1MTc2ZmUtNmQ1Zi00MTBiLTgwYWUtOTAwZTdiMGYyYjQ3XkEyXkFqcGdeQXVyNzgwOTYzNDY@._V1_SX300.jpg</t>
  </si>
  <si>
    <t>tt7189558</t>
  </si>
  <si>
    <t>Vekh Baraatan Challiyan</t>
  </si>
  <si>
    <t>A Punjabi bus conductor falls in love with a Haryanvi girl, and then the comedy sets up when these different cultures get mingled up for marriage.</t>
  </si>
  <si>
    <t>Binnu Dhillon, Kavita Kaushik, Karamjit Anmol, Ranjit Bawa</t>
  </si>
  <si>
    <t>https://images-na.ssl-images-amazon.com/images/M/MV5BODQ4OWI0OTUtMjM3My00NmY5LTkwNWItYWY1YTIwNTA2MDQ1XkEyXkFqcGdeQXVyMjUxNjcxMjU@._V1_SX300.jpg</t>
  </si>
  <si>
    <t>tt7192934</t>
  </si>
  <si>
    <t>Slipknot: Day of the Gusano</t>
  </si>
  <si>
    <t>Slipknot' 'Knotfest' performance is chronicled through live footage and behind-the-scenes looks at the event.</t>
  </si>
  <si>
    <t>Shawn Crahan, Chris Fehn, Craig Jones, James Root</t>
  </si>
  <si>
    <t>https://images-na.ssl-images-amazon.com/images/M/MV5BNzQ3ZTk4MDQtMTdjYS00MTc5LTgzMDctNWFhOGJhZTQwYjczXkEyXkFqcGdeQXVyNDgxMDQ4NTk@._V1_SX300.jpg</t>
  </si>
  <si>
    <t>mexico|slipknot</t>
  </si>
  <si>
    <t>tt7194568</t>
  </si>
  <si>
    <t>Uwe and Hermine have been married for 47 years. The director follows their 18347th day together.</t>
  </si>
  <si>
    <t>Hermine Schwarz, Uwe Schwarz</t>
  </si>
  <si>
    <t>Michael Schwarz</t>
  </si>
  <si>
    <t>tt7202976</t>
  </si>
  <si>
    <t>Jora 10 Numbaria</t>
  </si>
  <si>
    <t>A traumatized young man seeks revenge on the corrupt officials that have wronged him and his family.</t>
  </si>
  <si>
    <t>Dharmendra, Yaad Grewal, Aman Hundal, Deep Sidhu</t>
  </si>
  <si>
    <t>https://images-na.ssl-images-amazon.com/images/M/MV5BNjkwNjE2NWUtZGM1ZS00YmE4LWJlMzUtNmQ2MjhjMjU1ZjhhXkEyXkFqcGdeQXVyNjMwMDMzMzA@._V1_SX300.jpg</t>
  </si>
  <si>
    <t>tt7212768</t>
  </si>
  <si>
    <t>Attempting to bury his past, an Ottoman soldier flees his home country during The Great War and struggles to find his place in America.</t>
  </si>
  <si>
    <t>Lance De Los Santos, Terry Raper, Daniel Tanner, Yusuf Yildiz</t>
  </si>
  <si>
    <t>Joshua Gallas</t>
  </si>
  <si>
    <t>tt7236640</t>
  </si>
  <si>
    <t>Toofan Singh</t>
  </si>
  <si>
    <t>The journey of a Punjabi Sikh boy who grew up during the chaotic, violent 1980s revolving around his chase for survival, equality and justice in order to protect and shield society and fight against brutality, crime and corruption.</t>
  </si>
  <si>
    <t>Ranjit Bawa, Avtar Gill, Raza Murad, Deep Raj Rana</t>
  </si>
  <si>
    <t>https://images-na.ssl-images-amazon.com/images/M/MV5BNjAyYTJiMWQtZGZjZC00MTU5LTg3YjctNTZjOWNkYTIxYWI4XkEyXkFqcGdeQXVyNTY1NTk4NjY@._V1_SX300.jpg</t>
  </si>
  <si>
    <t>Baghal Singh, Gurcharan Virk</t>
  </si>
  <si>
    <t>tt7277680</t>
  </si>
  <si>
    <t>Anando Brahma</t>
  </si>
  <si>
    <t>An NRI wants to sell his ancestral home, but later hears rumours of it being haunted. Unwilling to sell the property at a throwaway price, he asks a team of four guys to spend a night in the house and prove that it isn't a ghost den.</t>
  </si>
  <si>
    <t>70mm Entertainments</t>
  </si>
  <si>
    <t>Rajiv Kanakala, Vennela Kishore, Tapsee Pannu, Thagubothu Ramesh</t>
  </si>
  <si>
    <t>https://images-na.ssl-images-amazon.com/images/M/MV5BOWE4YmNiMWEtZjJiYy00YzAxLWFhMTMtMGJjOWNjODMxMzU4XkEyXkFqcGdeQXVyMjM5NTM5NjM@._V1_SX300.jpg</t>
  </si>
  <si>
    <t>Mahi V. Raghav</t>
  </si>
  <si>
    <t>tt7334528</t>
  </si>
  <si>
    <t>Uncle Drew</t>
  </si>
  <si>
    <t>After draining his life savings to enter a team in the Rucker Classic street ball tournament in Harlem, Dax (Lil Rel Howery) is dealt a series of unfortunate setbacks, including losing his ...</t>
  </si>
  <si>
    <t>Nick Kroll, Erica Ash, Shaquille O'Neal, LilRel Howery</t>
  </si>
  <si>
    <t>tt7339584</t>
  </si>
  <si>
    <t>City of Rock</t>
  </si>
  <si>
    <t>A young musician from a small town in China tries to save his town's treasured Rock Park by organizing a charity rock concert.</t>
  </si>
  <si>
    <t>Chengpeng Dong, Coulee Nazha</t>
  </si>
  <si>
    <t>Chengpeng Dong</t>
  </si>
  <si>
    <t>tt7370188</t>
  </si>
  <si>
    <t>Nikka zaildar 2</t>
  </si>
  <si>
    <t>Sonam Bajwa, Wamiqa Gabbi, Ammy Virk, Karamjit Anmol</t>
  </si>
  <si>
    <t>tt0082476</t>
  </si>
  <si>
    <t>Green Ice</t>
  </si>
  <si>
    <t>A down on his luck engineer gets involved in an adventure with a mysterious woman and an emerald magnate.</t>
  </si>
  <si>
    <t>Ryan O'Neal, Anne Archer, Omar Sharif, Domingo Ambriz</t>
  </si>
  <si>
    <t>https://images-na.ssl-images-amazon.com/images/M/MV5BOTM4NDIxMTMwNV5BMl5BanBnXkFtZTcwNDE4NzMyMQ@@._V1_SX300.jpg</t>
  </si>
  <si>
    <t>Ernest Day</t>
  </si>
  <si>
    <t>emerald|jewel-theft|heist|rich-woman|love-triangle|electronics-engineer|hot-air-balloon|colombia|color-in-title|vengeance|theft|prospecting|marriage-proposal|coffee|chase|cartel|beach|based-on-novel|independent-film</t>
  </si>
  <si>
    <t>tt0084707</t>
  </si>
  <si>
    <t>Sophie's Choice</t>
  </si>
  <si>
    <t>After spending time with his new neighbors, an aspiring writer realizes they are harboring deep secrets that will forever change him.</t>
  </si>
  <si>
    <t>Meryl Streep, Kevin Kline, Peter MacNicol, Rita Karin</t>
  </si>
  <si>
    <t>https://images-na.ssl-images-amazon.com/images/M/MV5BMTk3NDUyYTEtMzkyZi00YjMzLTkwMDUtYWMzNjIwNmM5NWQ5XkEyXkFqcGdeQXVyMTQxNzMzNDI@._V1_SX300.jpg</t>
  </si>
  <si>
    <t>Alan J. Pakula</t>
  </si>
  <si>
    <t>Won 1 Oscar. Another 12 wins &amp; 12 nominations.</t>
  </si>
  <si>
    <t>writer|nazis|new-york-city|aspiring-writer|concentration-camp|holocaust|woman|dark-past|lie|ringing-phone|phone-ringing|exit-through-window|sex-in-bed|sex-scene|love-triangle|main-character-dies|passionate-kiss|kissing-while-having-sex|kiss|blonde-woman|blonde|pervert|sadistic-cruelty|mass-murderer|evil-man|genocide|racism|war-criminal|murder|sadist|sociopath|psychopath|librarian|library|radio|malnutrition|hunger|starvation|starving|two-word-title|name-in-title|forced-to-choose-between-children|trauma|crying|reference-to-jesus-christ|children|little-boy|little-girl|post-world-war-two|haunted-by-the-past|mother-child-separation|silent-scream|epilepsy|voice-over-narration|flashback|brooklyn-new-york-city|tragic-event|tragedy|southern-accent|polish|multilingual|loss-of-son|loss-of-daughter|loss-of-child|biologist|migraine|cyanide|anemia|concentration-camp-survivor|suicide|world-war-two|nazi|post-war|destiny|writing|based-on-novel|character-name-in-title|punctuation-in-title|apostrophe-in-title|paranoid-schizophrenia|brooklyn-bridge</t>
  </si>
  <si>
    <t>tt0120148</t>
  </si>
  <si>
    <t>Sliding Doors</t>
  </si>
  <si>
    <t>A London woman's love life and career both hinge, unknown to her, on whether or not she catches a train. We see it both ways, in parallel.</t>
  </si>
  <si>
    <t>Gwyneth Paltrow, John Hannah, John Lynch, Jeanne Tripplehorn</t>
  </si>
  <si>
    <t>https://images-na.ssl-images-amazon.com/images/M/MV5BMjU3YzkzNzItNjc5Mi00ZTg3LWFlYmYtYTc4OGYwODA3OTY5XkEyXkFqcGdeQXVyODY0NzcxNw@@._V1_SX300.jpg</t>
  </si>
  <si>
    <t>multiple-outcomes|twist-of-fate|serendipity|parallel-time|destiny|train|subway|cheating|cheating-boyfriend|shower|hospital|waitress|latex-gloves|alternate-reality|kiss|taxi-driver|two-word-title|persistent-boyfriend|boyfriend-girlfriend-conflict|unfaithful-boyfriend|repeated-line|operating-theatre|sick-mother|hospital-room|death-of-unborn-baby|heavy-rain|white-van|wishing-someone-good-luck|bumping-into-someone|window-blinds|reference-to-the-nobel-prize|woman-in-leather-jacket|giving-flowers-to-girlfriend|pigtails|discovering-one-is-pregnant|pregnant-girlfriend|dorset|novelist|note|small-business-owner|female-business-owner|camera-flash|grand-opening|shut-up-with-kiss|reference-to-david-cassidy|reference-to-gary-glitter|pay-phone|public-library|suspicious-girlfriend|suspicion-of-adultery|haircut|hairdo|public-relations-agency|drunk-woman|drinking-at-bar|jack-daniels-whiskey|grolsch-beer|scotsman|irish-woman|character-says-i-love-you|reference-to-barbra-streisand|scene-during-opening-credits|brandy-snifter|attempted-mugging|tube-station|female-in-a-shower|male-in-a-shower|reference-to-lady-godiva|reference-to-the-beatles|listening-to-music-on-headphones|band-aid-on-head|sharing-a-taxi|female-protagonist|kissing-in-the-rain|small-business|parallel-story|thesaurus|sandwich-delivery-person|split-second-decision|deja-vu|boat-race|oar|boat|rowing|library|catering|small-business-loan|food|wine|publicist|fellatio|mayonaise|ice-cream-soda|dinner|restaurant|cafe|watching-tv|following-someone|deceit|lie|reference-to-monty-python|aires|horoscope|hair-salon|pub|epileptic-fit|epilepsy|hit-by-a-van|falling-down-stairs|divorce|marital-separation|bridge|mother-son-relationship|stubbed-toe|fainting|telephone-call|party|hotel|talking-to-oneself-in-a-mirror|rain|loss-of-baby|operating-room|surgical-operation|elevator|throwing-a-ring-into-a-river|ring|deception|lesbian|birthday|brandy|vodka|forehead-cut|reverse-motion|caught-having-sex|cigarette-smoking|drunkenness|drinking|drink|author|writer|scot|reference-to-woody-allen|reference-to-elton-john|reference-to-donny-osmond|prozac|dream|sex|husband-wife-relationship|unfaithfulness|extramarital-affair|fight|fired-from-the-job|book|emergency-room|purse-snatcher|theft|thief|taxi|people-mover|boyfriend-girlfriend-relationship|friendship|crying|writer's-block|suspicion|romantic-dinner|on-off-relationship|make-believe|indecision|honesty|getting-dumped|dysfunctional-relationship|dumped-by-one's-lover|dumped-by-girlfriend|dishonesty|depression|dating|chance|breakup|break-up|blind-chance|attempted-robbery|aspiration|anxiety|pregnancy-test|mugging|trust|pregnancy|doom|betrayal|belief|adultery|infidelity|london-england|friend|advertising|writing|repeated-event</t>
  </si>
  <si>
    <t>tt0166813</t>
  </si>
  <si>
    <t>Spirit: Stallion of the Cimarron</t>
  </si>
  <si>
    <t>A wild stallion is captured by humans and slowly loses the will to resist training. Yet throughout his struggles for freedom, the stallion refuses to let go of the hope of one day returning home to his herd.</t>
  </si>
  <si>
    <t>Matt Damon, James Cromwell, Daniel Studi, Chopper Bernet</t>
  </si>
  <si>
    <t>https://images-na.ssl-images-amazon.com/images/M/MV5BMTgyOTUzNDA1N15BMl5BanBnXkFtZTYwNjgwMDM3._V1_SX300.jpg</t>
  </si>
  <si>
    <t>Kelly Asbury, Lorna Cook</t>
  </si>
  <si>
    <t>Nominated for 1 Oscar. Another 9 wins &amp; 21 nominations.</t>
  </si>
  <si>
    <t>stallion|escape|herd|cavalry|wild-stallion|freedom|railroad|horse|horseback-riding|canyon|mare|cowboy|no-opening-credits|19th-century|showdown|gunshot-wound|desert|gunfight|shootout|animal-cruelty|rival|villain-turns-good|teepee|tomahawk|rock-music|battlefield|battle|saddle|horse-chase|chase|ambush|cowboy-boots|cowboy-hat|cavalry-charge|pistol|rifle|tough-guy|warrior|voice-over-narration|voice-over|villain|animal-name-in-title|animal-in-title|love|loyalty|fistfight|fight|fall|abuse|wildcat|western-frontier|old-west|animal-mating|animal-birth|wildlife|wild-mustang|wild-horse|thundering-hooves|soldier|snow|rider-horse-relationship|reunion|return|rescuer|rescue-from-drowning|railroad-worker|mountain-lion|lakota-tribe|hero|hay|friendship|fireplace|eyebrow|explosion|eagle|colt|buffalo|bronco|forest-fire|cougar|horse-breaking|fort|captivity|fire|animal|waterfall|locomotive|apple|1800s|native-american|character-name-in-title|surprise-ending</t>
  </si>
  <si>
    <t>tt0405422</t>
  </si>
  <si>
    <t>The 40-Year-Old Virgin</t>
  </si>
  <si>
    <t>Goaded by his buddies, a nerdy guy who's never "done the deed" only finds the pressure mounting when he meets a single mother.</t>
  </si>
  <si>
    <t>Steve Carell, Catherine Keener, Paul Rudd, Romany Malco</t>
  </si>
  <si>
    <t>https://images-na.ssl-images-amazon.com/images/M/MV5BMTU5MzU2MzY2Nl5BMl5BanBnXkFtZTgwOTM4NzMxMDE@._V1_SX300.jpg</t>
  </si>
  <si>
    <t>female-frontal-nudity|female-nudity|cheating-on-girlfriend|car-accident|porno-movie|40-year-old|electronic-store|virgin|collection|poker|comic-book|love|erection|ebay|single-mother|musical-sequence-in-non-musical-work|porn-actor-in-mainstream-movie|vomiting|directorial-debut|scantily-clad-female|finger-gun|misunderstanding|friendship-between-men|female-masturbation|undressing|mini-skirt|leg-spreading|panties|nipples-visible-through-clothing|cleavage|breasts|improvisation|urination|flashback|bathtub|bathroom|guy-flick|digit-in-title|reference-to-slurpee|reference-to-gandhi|place-of-work|body-hair|drug-reference|multiple-cameos|catch-phrase|masturbation-reference|frat-pack|toy|drug-abuse|foot-fetish|barefoot|porn-star|masturbation|fellatio|cannabis|blow-job|auction|male-virgin|single-guy|shyness|self-confidence|peer-pressure|collector|celibacy|kicked-in-the-face|wedding|wedding-night|video-camera|tuba|store-manager|sonogram|small-business|scene-during-end-credits|scatological-humor|salesman|restaurant|racial-slur|pornographic-video|oral-sex|old-flame|neighbor|marijuana|los-angeles-california|job-promotion|hotel|hobby|friendship|flirting|drunk-driving|dental-braces|dance|confession|condom|body-waxing|birth-control|bicycle-accident|nipple-slip|speed-dating|sex-scene|nerd|mother-daughter-relationship|loss-of-virginity|farce|dating|bookstore|bicycle|bar|number-in-title|male-nudity</t>
  </si>
  <si>
    <t>tt0437405</t>
  </si>
  <si>
    <t>Paper Man</t>
  </si>
  <si>
    <t>A washed-up writer forms an unlikely friendship with a teenager from Long Island.</t>
  </si>
  <si>
    <t>Lisa Kudrow, Jeff Daniels, Ryan Reynolds, Emma Stone</t>
  </si>
  <si>
    <t>https://images-na.ssl-images-amazon.com/images/M/MV5BMTExODM1MDI4MDVeQTJeQWpwZ15BbWU3MDQzMjc1MzM@._V1_SX300.jpg</t>
  </si>
  <si>
    <t>Kieran Mulroney, Michele Mulroney</t>
  </si>
  <si>
    <t>author|writer|superhero|f-rated|ocean|atlantic-ocean|riding-a-bike|coitus|husband-wife-relationship|unhappy-marriage|drunkenness|soup|usa|long-island-new-york|telling-a-story|bartender|beer-drinking|alcohol|sexually-frustrated-female|fully-clothed-sex|woman-on-top|sex-in-a-car|riding-a-bicycle|sex-scene|winter|two-word-title|writer's-block|bicycle|argument|bar|suicide-by-hanging|scene-during-end-credits|eccentric|beach|book|couch|house|older-man-younger-woman-relationship|party|small-town|imaginary-friend|unhappiness|male-female-friendship|independent-film|title-spoken-by-character</t>
  </si>
  <si>
    <t>tt0857275</t>
  </si>
  <si>
    <t>Wonderful World</t>
  </si>
  <si>
    <t>Ben Singer has his cynical worldview darkened by his roommate Ibu's sudden medical situation, though the arrival of Ibu's sister, Khadi, might remedy both men's ills.</t>
  </si>
  <si>
    <t>Matthew Broderick, Sanaa Lathan, Michael Kenneth Williams, Philip Baker Hall</t>
  </si>
  <si>
    <t>https://images-na.ssl-images-amazon.com/images/M/MV5BMTkyMjE5NDkzM15BMl5BanBnXkFtZTcwMDkwNjQwMw@@._V1_SX300.jpg</t>
  </si>
  <si>
    <t>Joshua Goldin</t>
  </si>
  <si>
    <t>singer|senegalese|roommate|children|apartment|magic|acoustic-guitar|chess|coma|music-store|guitar|diabetic|co-worker|hockey-arena|audience|reference-to-adolf-hitler|sneakers|shoes|bench|crying|coworker-relationship|mattress|air-mattress|flowers|car|cooking|driving|kiss|kitchen|uniform|pizza-delivery|rain|doctor|belief-in-magic|fish|folk-singer|lesbian-child|childhood-photo|syringe|friendship|friendship-between-men|card-game|card-playing|answering-machine|family-relationships|insulin-shot|insulin-overdose|insulin|diabetes|pessimist|pessimism|little-girl|hugging|singing|hat|hello-kitty|suitcase|girl|11-year-old|father-daughter-estrangement|braided-hair|office|belief-in-reincarnation|reincarnation|african|white-male-black-female-relationship|single-parent|death|africa|tradition|rite|candle|ritual|physician|watching-tv|ping-pong|playing-cards|comedian|nightclub|disillusionment|compact-disc|guitarist|hypodermic-needle|photograph|hallucination|performer|stage|marijuana|theatre|airplane|grief|lawyer|judge|shock|theatre-audience|fired-from-the-job|wheelchair|dancing|mother-daughter-relationship|inter-cultural|single-father|kite|sex|workplace|washed-up-star|waking-up-from-a-coma|tow-truck|thick-accent|the-bottom-line|stand-up-comedian|snoring|pot-smoking|running-out-of-gas|raining-fish|proofreading|proofreader|pizza-delivery-boy|patient-in-coma|parking-lot|old-photograph|nike|musician|misanthrope|loss-of-friend|lawsuit|interracial-sex|interracial-romance|interracial-relationship|interracial-kiss|interracial-friendship|ice-hockey|hospital|hockey-game|heavy-rain|guitar-player|game-theory|friend-in-danger|kite-flying|father-daughter-relationship|face-slap|ex-husband-ex-wife-relationship|drug-trip|diner|diabetic-shock|dance-performance|dance-lesson|cynic|courtroom|comedy-club|comeback|children's-song|brother-sister-relationship|airfield|death-of-friend</t>
  </si>
  <si>
    <t>tt0938706</t>
  </si>
  <si>
    <t>The Last Lullaby</t>
  </si>
  <si>
    <t>Price, a former hitman, is struggling to cope with retirement. He left the assassination business to live the "easy life." However, retirement arrived with its own agenda. It was not the ...</t>
  </si>
  <si>
    <t>Challiot Films</t>
  </si>
  <si>
    <t>Tom Sizemore, Sasha Alexander, Sprague Grayden, Bill Smitrovich</t>
  </si>
  <si>
    <t>https://images-na.ssl-images-amazon.com/images/M/MV5BMjA5NzU1MTE0MV5BMl5BanBnXkFtZTcwMDczNTc2Mg@@._V1_SX300.jpg</t>
  </si>
  <si>
    <t>Jeffrey Goodman</t>
  </si>
  <si>
    <t>retirement|hitman|shootout|surveillance|spying|holding-a-gun-to-someone's-head|woman-with-gun|target-practice|beating|bar|paranoia|one-piece-swimsuit|swimsuit|man-in-swimsuit|female-in-swimsuit|lake|sleepless-night|insomnia|diner|woman-in-peril|half-sister|loss-of-sister|death-of-sister|loner|throwing-a-knife|knife-throwing|hotel-room|hotel|library|payphone|ex-boyfriend|abusive-boyfriend|attempted-murder|attempted-rape|swimming-pool|swimming|blood-splatter|shot-in-the-chest|shot-in-the-head|shot-to-death|revolver|sleeplessness|gun|hired-assassin|hired-killer|hitman-victim-relationship|sister-sister-relationship|stabbed-in-the-hand|librarian</t>
  </si>
  <si>
    <t>tt1037218</t>
  </si>
  <si>
    <t>Flashbacks of a Fool</t>
  </si>
  <si>
    <t>A fading Hollywood star looks back at the days of his youth as he returns home from his best friend's funeral.</t>
  </si>
  <si>
    <t>Emile Robert, Scoutt Lowe, Daniel Craig, Julie Ordon</t>
  </si>
  <si>
    <t>https://images-na.ssl-images-amazon.com/images/M/MV5BNDkyNTY0MTMwNF5BMl5BanBnXkFtZTcwNzc3NDEwMg@@._V1_SX300.jpg</t>
  </si>
  <si>
    <t>Baillie Walsh</t>
  </si>
  <si>
    <t>flashback|sex-scene|infidelity|unfaithfulness|extramarital-affair|loss-of-husband|death-of-husband|death-of-daughter|alcoholic|washed-up-star|adultery|male-rear-nudity|male-nudity|female-frontal-nudity|female-nudity</t>
  </si>
  <si>
    <t>tt1038913</t>
  </si>
  <si>
    <t>Killing Kasztner</t>
  </si>
  <si>
    <t>The story of Israel Kasztner, a Hungarian Jew who negotiated with Adolf Eichmann for the lives of thousands during the Holocaust. And a trial and verdict that stamped him as the "man who sold his soul to the devil."</t>
  </si>
  <si>
    <t>GR Films</t>
  </si>
  <si>
    <t>https://images-na.ssl-images-amazon.com/images/M/MV5BMTczNDkwNDM4Nl5BMl5BanBnXkFtZTcwMTMyMTQ4Mg@@._V1_SX300.jpg</t>
  </si>
  <si>
    <t>Gaylen Ross</t>
  </si>
  <si>
    <t>holocaust|jew|f-rated|war-crime|genocide|concentration-camp|historical-event|collaborator|assassination|world-war-two|nazi</t>
  </si>
  <si>
    <t>tt1170404</t>
  </si>
  <si>
    <t>Mere Baap Pehle Aap</t>
  </si>
  <si>
    <t>Janaradhan Wishvanbhar Rane a widower has spent his life bringing up his two kids Chirag and Gaurav. Janaradhan has done everything for his kids to bring them up in the best possible manner...</t>
  </si>
  <si>
    <t>Tip Top Entertainment</t>
  </si>
  <si>
    <t>Paresh Rawal, Akshaye Khanna, Genelia D'Souza, Om Puri</t>
  </si>
  <si>
    <t>https://images-na.ssl-images-amazon.com/images/M/MV5BMTQ0NTMwMjU2MF5BMl5BanBnXkFtZTgwMjQ1NjcyNjE@._V1_SX300.jpg</t>
  </si>
  <si>
    <t>tt1174042</t>
  </si>
  <si>
    <t>The Myth of the American Sleepover</t>
  </si>
  <si>
    <t>Four young people navigate the suburban wonderland of metro-Detroit looking for love and adventure on the last weekend of summer.</t>
  </si>
  <si>
    <t>Claire Sloma, Marlon Morton, Amanda Bauer, Brett Jacobsen</t>
  </si>
  <si>
    <t>https://images-na.ssl-images-amazon.com/images/M/MV5BMTM1ODM2Mzc5Nl5BMl5BanBnXkFtZTcwOTExNjU4NQ@@._V1_SX300.jpg</t>
  </si>
  <si>
    <t>summer|one-night</t>
  </si>
  <si>
    <t>tt1202540</t>
  </si>
  <si>
    <t>Dil Bole Hadippa!</t>
  </si>
  <si>
    <t>In a village where girls don't play cricket, Veera puts on a turban and beard and becomes Veer to fulfill her dreams and meets Rohan. And fun begins.</t>
  </si>
  <si>
    <t>Shahid Kapoor, Rani Mukerji, Anupam Kher, Dalip Tahil</t>
  </si>
  <si>
    <t>https://images-na.ssl-images-amazon.com/images/M/MV5BMTU3NDg1NTU0OV5BMl5BanBnXkFtZTcwMTMyMDQ4Mg@@._V1_SX300.jpg</t>
  </si>
  <si>
    <t>coach|reference-to-the-beatles|woman-in-mens'-room|fireworks|contact-lens|competition|date|umbrella|dye|vat|corn|veil|jeep|theater|stage|slingshot|mandolin|flute|locker-room|ferris-wheel|bare-chested-male|training|sunglasses|dancer|musical-number|dancing|singing|father-son-relationship|water-buffalo|car-trouble|fake-heart-attack|mother-son-relationship|cell-phone|sports-team|trophy|reporter|dwarf|woman-disguised-as-a-man|woman-on-a-men's-sports-team|cricket-the-game|juggler|london-england|india|exclamation-point-in-title</t>
  </si>
  <si>
    <t>tt1226236</t>
  </si>
  <si>
    <t>I Am Love</t>
  </si>
  <si>
    <t>Emma left Russia to live with her husband in Italy. Now a member of a powerful industrial family, she is the respected mother of three, but feels unfulfilled. One day, Antonio, a talented chef and her son's friend, makes her senses kindle.</t>
  </si>
  <si>
    <t>Tilda Swinton, Flavio Parenti, Edoardo Gabbriellini, Alba Rohrwacher</t>
  </si>
  <si>
    <t>https://images-na.ssl-images-amazon.com/images/M/MV5BMjAwNjY5OTUxM15BMl5BanBnXkFtZTcwNjE3MTQxMw@@._V1_SX300.jpg</t>
  </si>
  <si>
    <t>Nominated for 1 Oscar. Another 16 wins &amp; 39 nominations.</t>
  </si>
  <si>
    <t>female-full-frontal-nudity|sex-with-friend's-mother|tragic-event|male-nudity|bare-chested-male|male-rear-nudity|outdoor-sex|bra-removing|cunnilingus|breast-suckling|breast-fondling|crotch-shot|female-frontal-nudity|female-nudity|older-woman-younger-man-relationship|friend|chef|italy|russian|restaurant|lesbian|bare-breasts|watching-tv-in-bed|watching-tv|buttocks|breasts|europe|speaking-with-an-accent|speaking-with-a-russian-accent|russian-accent|rich-family|female-pubic-hair|upper-class|cod|foreplay|milano|apostrophe-in-title|three-word-title|saying-goodbye|old-man|cave|homosexual-subtext|rendezvous|tryst|sadness|suffering|pain|oedipal-subtext|marriage-engagement|sleeping|aristocrat|hugging|student|industry|ex-boyfriend-ex-girlfriend-relationship|hanbury-gardens|chinotto|rosary-beads|capitalism|refusing-to-marry|corso-magenta-milan|hospital-waiting-room|hematoma|painter|painting|photographer|photography|artist|amnesia|woman-with-no-name|stranger-in-a-strange-land|basilica|funeral-cortege|opulence|narcissism|voice-over-montage|voice-over-flashback|computer|nice-france|ensemble-cast|irony|bourgeoisie|hand-on-woman's-crotch|voice-over-note|reference-to-the-tate-gallery|embroidery|prawns|ironing|toilet|female-sitting-on-a-toilet|photograph|successor|retirement|birthday-present|gift|hand-on-man's-crotch|unwed-pregnancy|mother-in-law-daughter-in-law-relationship|father-in-law-daughter-in-law-relationship|grandmother-granddaughter-relationship|grandmother-grandson-relationship|grandfather-granddaughter-relationship|grandfather-grandson-relationship|high-heels|shoes|pearl-necklace|jewelry|trust|obsession|strand-of-hair|hiking|reference-to-leo-tolstoy|reference-to-dostoyevsky|reference-to-gogol|church|thunder|rain|cafeteria|cd-player|mirror|overalls|underwear|panties|bra|seating-chart|polaroid|motorcycle|rural-setting|urban-setting|countryside|cigar-smoking|christmas-tree|train-station|train|note|cd|blazer|dry-cleaners|stealing-a-book|stealing|shoplifting|theft|thief|scene-during-end-credits|statue|epilogue|turban|art-collection|art-collector|voice-over-narration|coming-of-age|watching-a-movie-on-tv|film-within-a-film|watching-a-movie|trapped-bird|hitting-one's-head|head-injury|orgasm|textile-factory|businessman|unhappiness|happiness|stuffed-animal-toy|falling-to-death|flashback-montage|montage|flashback|hospital|doctor|loneliness|guilt|haircut|cutting-someone's-hair|insect|flowers|kissing-someone's-breasts|running|graveyard|cemetery|prayer|tears|crying|banishment|funeral-procession|hearse|subjective-camera|naming-one's-successor|dog|pickup-truck|bathroom|accidental-death|falling-into-a-swimming-pool|swimming-pool|pregnancy|boyfriend-girlfriend-relationship|lesbian-kiss|russian-immigrant|immigrant|soup|telephone-call|cell-phone|flash-forward|sunglasses|being-followed|following-someone|art-book|book|bookshop|kitchen|butler|maid|servant|birthday-cake|cake|birthday-party|birthday|sex-scene|kiss|cooking|snowing|snow|cafe|drinking|drink|wine|lesbian-sister|lesbian-daughter|death-of-brother|death-of-grandson|death-of-father-in-law|death-of-grandfather|death|death-of-husband|widow|undressing-someone|dressing-someone|dressing|undressing|friendship|wealth|party|culinary-arts|eating|nudity|brother-sister-relationship|father-daughter-relationship|father-son-relationship|husband-wife-relationship|marriage|patriarch|mother-daughter-relationship|family-relationships|passion|adultery|extramarital-affair|italian-cook|white-briefs|briefs|male-underwear|boxer-shorts|hairy-chest|mother-son-relationship|middle-age|grief|funeral|infidelity|factory|san-remo-italy|london-england|secret|panties-hit-the-floor|red-pubic-hair|sex-in-nature|dinner-party|erotica|villa|hypocrisy|cook|food-as-sex-metaphor|food|death-of-son|death-of-father|pubic-hair|denial-of-existence</t>
  </si>
  <si>
    <t>tt1289406</t>
  </si>
  <si>
    <t>Harry Brown</t>
  </si>
  <si>
    <t>An elderly ex-serviceman and widower looks to avenge his best friend's murder by doling out his own form of justice.</t>
  </si>
  <si>
    <t>Michael Caine, Emily Mortimer, Charlie Creed-Miles, David Bradley</t>
  </si>
  <si>
    <t>https://images-na.ssl-images-amazon.com/images/M/MV5BMTM5NjE2NzI2Ml5BMl5BanBnXkFtZTcwNDY0ODUyMw@@._V1_SX300.jpg</t>
  </si>
  <si>
    <t>bayonet|death|self-defense|widower|police|gang|playing-chess|stabbed-to-death|pub|murder|hospital|chess|arrest|elderly-protagonist|two-word-title|back-up-gun|strangled|punched-in-the-belly|kicking-a-police-officer|removing-own-iv|subway-tunnel|cellphone-video|oxygen-mask|flask-of-liquor|donation-to-a-church|bag-of-money|land-rover|man-on-a-leash|glock-17|self-injection|high-on-drugs|misfire|indoor-marijuana-farm|snorting-cocaine|veteran|male-in-a-shower|mugging|smith-&amp;-wesson-model-36|friend-murdered|visiting-daughter's-grave|visiting-wife's-grave|death-of-daughter|walking-in-the-rain|daughter-in-a-coma|daughter-shot|motorcycle-crash|sig-sauer-p229-pistol|terminal-illness|social-commentary|basketball|car-accident|car-crash|sadist|cocaine-snorting|beaten-to-death|punched-in-the-chest|kicked-in-the-stomach|loneliness|loner|man-punches-a-woman|man-hits-a-woman|righteous-rage|deception|double-cross|tunnel|walkie-talkie|knocked-out|elevator|baseball-bat|video-recording|videotaped-sex|radio-news|whipping|character's-point-of-view-camera-shot|subjective-camera|motorcycle|danger|crime-scene|attempted-robbery|arms-dealer|ambulance|injection|hypodermic-needle|tattoo|prostitute|pimp|escape-attempt|drug-addict|escape|suspense|karaoke|cold-blooded-murder|blood-on-shirt|race-against-time|nurse|doctor|disarming-someone|mexican-standoff|hatred|stealing-a-car|hoodie|heavy-rain|innocent-person-killed|flashback|directorial-debut|neo-noir|2000s|cult-film|lawyer|uncle-nephew-relationship|cover-up|bong|mother-son-relationship|cigarette-smoking|cigarette-lighter|gasoline|friendship|car-set-on-fire|exploding-car|explosion|husband-wife-relationship|bare-chested-male|shower|intimidation|handcuffs|dog|betrayal|swat-team|death-of-wife|riot-police|cynicism|female-cop|policewoman|police-station|revelation|detective|police-detective|interview|attempted-murder|strangulation|pistol-whip|bartender|drunkenness|police-officer|police-captain|police-inspector|police-sergeant|cell-phone|camera-phone|press-conference|sociopath|rope|ambush|boyfriend-girlfriend-relationship|unlikely-hero|warrior|tough-guy|one-man-army|anti-hero|vigilantism|bravery|courage|fear|tied-to-a-chair|threatened-with-a-knife|knife|revolver|pistol|covered-in-blood|gore|vigilante-justice|photograph|urban-setting|social-decay|thug|suicide-by-cop|gay-slur|held-at-gunpoint|hostage|rescue|heart-attack|sex-in-a-car|gunfight|sex-slave|chase|stabbed-in-the-hand|tension|shot-through-a-window|shot-in-the-forehead|forced-sex|shot-in-the-leg|shot-in-the-face|blow-job|shot-in-the-arm|shot-in-the-shoulder|scottish-accent|cockney-accent|stabbed-in-the-back|irish|housing-estate|crime-lord|british|street-shootout|no-opening-credits|voyeurism|voyeur|fellatio|f-word|broken-britain|sadism|riot-shield|playing-basketball|snuff-film|ritual|fire|shot-multiple-times|shot-in-the-belly|syringe-in-arm|porn-video|graffiti|stabbed-with-own-knife|grave-side-ceremony|hearse|crime-scene-photograph|smoke|daffodil|visiting-a-grave|audio-begins-before-video|harassment|car-collision|junkie|man-crying|filmed-killing|emphysema|hit-by-a-truck|hooligan|corpse|psychopath|injustice|police-officer-killed|rape|attempted-rape|filth|marijuana-plant|exploding-building|crack-smoking|chav|reference-to-freddy-krueger|shootout|arson|rotten-teeth|shooting-heroin|heavy-drinking|tea|african-anglo|lasersight|mercilessness|ex-marine|reference-to-adolf-hitler|excrement|trance-music|skinhead|urban-decay|male-on-male-oral-sex|oral-sex-in-a-car|pantsuit|smothered-to-death|smothering|violence|cavemen-ethic|brutality|heroin|pornography|drugs|juvenile-delinquency|blood-splatter|poetic-justice|suffocation|unprovoked-violence|gang-violence|blood|drive-by-shooting|oral-sex|beating|stabbed-in-the-chest|stabbed-in-the-arm|shot-point-blank|shot-in-the-stomach|shot-in-the-neck|shot-in-the-back|shot-in-the-head|shot-in-the-chest|rampage|cemetery|teenage-prostitute|teenage-boy|male-prostitute|criminal|macguffin|poverty|old-man|torture|sex-in-car|threat|shot-to-death|standoff|bag-over-head|kidnapping|gang-initiation|apartment|underpass|london-england|youth-crime|vigilante|sword|stab-wound|shooting|riot|police-raid|pensioner|mugger|molotov-cocktail|mobile-phone|investigation|interrogation|gun|gun-crime|funeral|ex-soldier|drug-overdose|drug-dealer|council-estate|cannabis|revenge|death-of-friend|death-of-mother|independent-film|title-spoken-by-character|character-name-in-title|surprise-ending</t>
  </si>
  <si>
    <t>tt1386654</t>
  </si>
  <si>
    <t>Louise Bourgeois: The Spider, the Mistress and the Tangerine</t>
  </si>
  <si>
    <t>A journey inside the world of a legend of modern art and an icon of feminism. Onscreen, the nonagenarian Louise Bourgeois is magnetic, mercurial and emotionally raw-an uncompromising artist...</t>
  </si>
  <si>
    <t>Pandora Tabatabai Asbaghi, Jean-Louis Bourgeois, Louise Bourgeois, Guerilla Girls</t>
  </si>
  <si>
    <t>https://images-na.ssl-images-amazon.com/images/M/MV5BMTg1NjUwNjkxN15BMl5BanBnXkFtZTcwOTU5ODYzMg@@._V1_SX300.jpg</t>
  </si>
  <si>
    <t>Marion Cajori, Amei Wallach</t>
  </si>
  <si>
    <t>tt1395054</t>
  </si>
  <si>
    <t>Once Upon a Time in Mumbai</t>
  </si>
  <si>
    <t>A smuggler rises to power in in 1970s Mumbai, a younger gangster seeks to overthrow him, and a police officer is caught in the middle.</t>
  </si>
  <si>
    <t>Ajay Devgn, Emraan Hashmi, Kangana Ranaut, Prachi Desai</t>
  </si>
  <si>
    <t>https://images-na.ssl-images-amazon.com/images/M/MV5BMTAwMTg1NzY3NDReQTJeQWpwZ15BbWU3MDQ2NzQxNzM@._V1_SX300.jpg</t>
  </si>
  <si>
    <t>police|gangster|police-officer|actress|smuggler|1970s|place-name-in-title|murder|suicide-attempt|betrayal|birthday|birthday-present|wristwatch|restaurant|actor|fruit-seller|guava|courtship|falling-in-love|love|villain-played-by-lead-actor|rise-and-fall|gang|smuggling|premarital-sex|rivalry|organized-crime|intentionally-misspelled-title|mumbai-india|once-upon-a-time-in-the-title|city-name-in-title</t>
  </si>
  <si>
    <t>tt1421051</t>
  </si>
  <si>
    <t>Somewhere</t>
  </si>
  <si>
    <t>After withdrawing to the Chateau Marmont, a passionless Hollywood actor reexamines his life when his eleven-year-old daughter surprises him with a visit.</t>
  </si>
  <si>
    <t>Stephen Dorff, Chris Pontius, Erin Wasson, Alexandra Williams</t>
  </si>
  <si>
    <t>https://images-na.ssl-images-amazon.com/images/M/MV5BMTg1MzE1NDA0M15BMl5BanBnXkFtZTcwODM2MDY1Mw@@._V1_SX300.jpg</t>
  </si>
  <si>
    <t>actor|parent-child-relationship|estranged-father|father-daughter-relationship|trip|party|boredom|luxury-hotel|ferrari|hotel|europe|flight-attendant|sunbathing|playing-a-video-game|tween-girl|playing-ping-pong|playing-cards|acoustic-guitar|swimming|award-ceremony|hot-tub|playing-guitar-hero|sitting-in-hallway|title-directed-by-female|loneliness|country-road|cell-phone|female-frontal-nudity|casual-sex|red-panties|panties|breasts|crying-man|man-wearing-towel|man-crying|male-in-shower|man-in-swimsuit|male-nudity|male-rear-nudity|hairy-chest|mother-daughter-relationship|ambiguous-ending|living-in-hotel|swimming-pool|tv-interview|massage-therapist|sex|los-angeles-california|italy|hollywood-california|california|milan-italy|actor-shares-first-name-with-character|heterosexuality|f-rated|nudity|sports-car|spaghetti|floating-on-a-raft|taxi|eurocopter-as355-twin-squirrel|craps|underwater|massage|ice-skating|bubble-gum|pole-dancing|single-parent|teenage-girl|female-nudity|sexuality|drug-use|family-relationships|best-friend|coming-of-age|cigarette-smoking|road-trip|absent-father|former-lover|driving-car|car-racing|man-in-towel|bare-chested-male|room-service|fame|ballet|special-effect-makeup|mask|helicopter|craps-game|casino|las-vegas-nevada|photo-shoot|press-conference|anonymous-text-message|publicist|emotional-breakdown|crying|ice-cream|open-ended|promiscuity|arm-cast|awards-show|cooking|guitar-player|nintendo-wii|figure-skating|rock-music-score|pole-dancer|movie-star|chateau-marmont-hotel-hollywood-california|one-word-title</t>
  </si>
  <si>
    <t>tt1572154</t>
  </si>
  <si>
    <t>Kinyarwanda</t>
  </si>
  <si>
    <t>A young Tutsi woman and a young Hutu man fall in love amidst chaos; a soldier struggles to foster a greater good while absent from her family; and a priest grapples with his faith in the face of unspeakable horror.</t>
  </si>
  <si>
    <t>Visigoth Pictures/AFFRM</t>
  </si>
  <si>
    <t>Cassandra Freeman, Edouard Bamporiki, Cleophas Kabasita, Mazimpaka Kennedy</t>
  </si>
  <si>
    <t>https://images-na.ssl-images-amazon.com/images/M/MV5BMjI1MDQ5NzIyN15BMl5BanBnXkFtZTcwMTM5Njk5Ng@@._V1_SX300.jpg</t>
  </si>
  <si>
    <t>Alrick Brown</t>
  </si>
  <si>
    <t>love|forgiveness|rwanda|reconciliation|genocide</t>
  </si>
  <si>
    <t>tt1650453</t>
  </si>
  <si>
    <t>I Wish</t>
  </si>
  <si>
    <t>Twelve-year-old Koichi, who has been separated from his brother Ryunosuke due to his parents' divorce, hears a rumor that the new bullet trains will precipitate a wish-granting miracle when they pass each other at top speed.</t>
  </si>
  <si>
    <t>Masami Nagasawa, Hiroshi Abe, Joe Odagiri, Kirin Kiki</t>
  </si>
  <si>
    <t>https://images-na.ssl-images-amazon.com/images/M/MV5BMTg2NzIwNTk3OV5BMl5BanBnXkFtZTcwNjM5Mzg2Nw@@._V1_SX300.jpg</t>
  </si>
  <si>
    <t>bullet-train|journey|hospitality|father-son-relationship|mother-son-relationship|brother-brother-relationship|weak-father|rock-guitar|checkout-clerk|swimming-pool|truant|marital-separation|separated-parents|volcanic-ash|active-volcano|cosmos|bicycle-bell|drunkard|cake|smoking|railroad-crossing|train-travel|raising-money|ultraman|baseball|exile|classroom|librarian|rice-field|one-word-title</t>
  </si>
  <si>
    <t>tt1657299</t>
  </si>
  <si>
    <t>The Decoy Bride</t>
  </si>
  <si>
    <t>When the world's media descend on the remote Scottish island where a Hollywood actress is attempting to get married, a local girl is hired as a decoy bride to put the paparazzi off the scent.</t>
  </si>
  <si>
    <t>Danny Bage, Dylan Moran, Hannah Bourne, Michael Urie</t>
  </si>
  <si>
    <t>https://images-na.ssl-images-amazon.com/images/M/MV5BMTM4ODk4MTU3N15BMl5BanBnXkFtZTcwNDU1NDczNw@@._V1_SX300.jpg</t>
  </si>
  <si>
    <t>Sheree Folkson</t>
  </si>
  <si>
    <t>island|paparazzi|wedding|famous-actress|decoy|bride|hebrides|f-rated|sick-mother|bridegroom|deafness|book|divorce|elderly|disguise|scotland|writer|public-toilet|boat|cove|fur-clothing|elderly-couple|sign-language|bagpipes|fog|cliff|money|undressing|journalist|castle|voice-over|mother-daughter-relationship|wheelchair|church|editor|camera|wedding-dress|paisley|spoon|store|doorman|magazine|death-of-mother</t>
  </si>
  <si>
    <t>tt1662293</t>
  </si>
  <si>
    <t>Nothing Left to Fear</t>
  </si>
  <si>
    <t>A family's journey toward a better life is interrupted by an unstable man of the cloth.</t>
  </si>
  <si>
    <t>Anne Heche, James Tupper, Ethan Peck, Rebekah Brandes</t>
  </si>
  <si>
    <t>https://images-na.ssl-images-amazon.com/images/M/MV5BMTU3NjE5NDk2OF5BMl5BanBnXkFtZTgwNjExNzUzMDE@._V1_SX300.jpg</t>
  </si>
  <si>
    <t>Anthony Leonardi III</t>
  </si>
  <si>
    <t>church|famliy|zombie|three-word-title</t>
  </si>
  <si>
    <t>tt1682181</t>
  </si>
  <si>
    <t>Bully</t>
  </si>
  <si>
    <t>A documentary on peer-to-peer bullying in schools across America.</t>
  </si>
  <si>
    <t>Ja'Meya Jackson, Kelby Johnson, Lona Johnson, Bob Johnson</t>
  </si>
  <si>
    <t>https://images-na.ssl-images-amazon.com/images/M/MV5BNjk1MjYzNzUxOF5BMl5BanBnXkFtZTcwOTQyODU2Nw@@._V1_SX300.jpg</t>
  </si>
  <si>
    <t>Lee Hirsch</t>
  </si>
  <si>
    <t>bullying|bully|bullying-victim|sexual-insult|high-school-boy|physical-mistreatment|psychological-torment|psychological-mistreatment|psychological-abuse|school|children|violence|child|hostility|sadism|attempted-suicide|suicidal-thought|insult|slur|abuse|practical-joke|cruel-joke|prank|female-student|evil|high-school-girl|mistreatment|looking-at-the-camera|adolescent-girl|adolescent-boy|schoolgirl|schoolboy|high-school-student|homosexuality|intolerance|boy-with-glasses|threat|talking-to-the-camera|hate|prejudice|physical-abuse|high-school|suicide-contemplation|suicide-attempt|girl|boy|teenage-girl|teenage-boy|cruelty|student|suicide|death-of-son|title-spoken-by-character|parents|bus|interview|victim|backpack|georgia-usa|nerd|homophobia|gay-slur|gay-interest|cafeteria|revelation|confession|rage|fury|female-classmate|classmate|gym|menace|death-threat|weapon|firearm|sexuality|high-school-teacher|school-teacher|troubled-teenage-girl|troubled-teenage-boy|discussion|conversation|teenage-angst|female-teacher|teacher|piggy-back-ride|holding-hands|wristband|last-day-of-school|casket|funeral|superintendent|church|rally|school-superintendent|juvenile-detention|pariah|outcast|misfit|mississippi|african-american|medal|trophy|horseplay|rough-housing|cemetery|gym-class|classroom|principal|glasses|iowa|yearbook|school-assistant-principal|bigotry|georgia|home-video|oklahoma|rural-setting|small-town|man-with-glasses|physical-education-class|dancing-for-joy|oklahoma-city-oklahoma|nurse|sheriff|peace-symbol|locker-room|shower|urination|adam's-apple|coupon|roller-skating|tv-news|vigil|juvie|fear|coffin|pallbearer|pickup-truck|town-hall-meeting|flowers|running|bedroom|clubhouse|beating|prayer-circle|judge|one-room-schoolhouse|school-election|internet|hitting|punching|strangulation|eyeglasses|rabbit|equality|popularity|joshua-texas|johnsburg-illinois|lansing-michigan|luck|hope|balloon|candle|candy|rain|death|torment|perkins-oklahoma|mourning|photograph|snowing|snow|microphone|anger|song|singing|singer|prayer|love|bias|dog|mother's-day|school-principal|trampoline|train|middle-school|brother-sister-relationship|gun|graveyard|grave|prologue|cutter|basketball|loner|apology|sioux-city-iowa|tears|crying|school-gym|school-cafeteria|tuttle-oklahoma|loss-of-son|husband-wife-relationship|sadness|sorrow|grief|geek|bicycle|home-movie|peer-pressure|teasing|friendship|friend|father-daughter-relationship|mother-daughter-relationship|father-son-relationship|family-relationships|usa|revenge|campaign|school-bus|mother-son-relationship|nonlinear-timeline|juvenile-delinquent|education</t>
  </si>
  <si>
    <t>tt1785612</t>
  </si>
  <si>
    <t>The Punk Singer</t>
  </si>
  <si>
    <t>A look at the life of activist, musician, and cultural icon Kathleen Hanna, who formed the punk band Bikini Kill and pioneered the "riot grrrl" movement of the 1990s.</t>
  </si>
  <si>
    <t>Kathleen Hanna, Tammy Rae Carland, Kathryn Wilcox, Tobi Vail</t>
  </si>
  <si>
    <t>https://images-na.ssl-images-amazon.com/images/M/MV5BMjEzNzQxNzUxNF5BMl5BanBnXkFtZTgwMDY5MTY1MDE@._V1_SX300.jpg</t>
  </si>
  <si>
    <t>Sini Anderson</t>
  </si>
  <si>
    <t>punk|lyme-disease|rock-music|feminism|riot-grrl|punk-band|1990s|f-rated|song-lyrics|rock-singer|female-rocker|rock-song|retrospective|three-word-title|reference-to-kurt-cobain|female-singer|punk-rock|90s-music</t>
  </si>
  <si>
    <t>tt1867093</t>
  </si>
  <si>
    <t>The Samaritan</t>
  </si>
  <si>
    <t>After twenty years in prison, Foley is finished with the grifter's life. When he meets an elusive young woman named Iris, the possibility of a new start looks real. But his past is proving to be a stubborn companion.</t>
  </si>
  <si>
    <t>Samuel L. Jackson, Luke Kirby, Ruth Negga, A.C. Peterson</t>
  </si>
  <si>
    <t>https://images-na.ssl-images-amazon.com/images/M/MV5BMTUwMDU2MDAzNF5BMl5BanBnXkFtZTcwMjMwOTA2Nw@@._V1_SX300.jpg</t>
  </si>
  <si>
    <t>David Weaver</t>
  </si>
  <si>
    <t>grifter|prison|incest|brazil|drug-addiction|double-cross|blackmail|dance-club|biblical-reference|murder|pistol|scam|hotel-room|parole|crime-boss|suitcase-full-of-money|older-man-younger-woman-relationship|toronto-ontario-canada|release-from-prison|black-american|african-american|two-word-title|father-daughter-incest|heroin|parole-officer|suicide-by-hanging|revenge|flashback|con-artist|con|paternity-revealed|shotgun|sex-in-shower|female-nudity|neo-noir|independent-film|plot-twist</t>
  </si>
  <si>
    <t>tt1925479</t>
  </si>
  <si>
    <t>Officer Down</t>
  </si>
  <si>
    <t>When a cop's crooked past comes back to get him, can he do the right thing, or will he succumb to the threats of his dangerous connections?</t>
  </si>
  <si>
    <t>Stephen Dorff, Kaitlyn Black, Johnny Messner, Dominic Purcell</t>
  </si>
  <si>
    <t>https://images-na.ssl-images-amazon.com/images/M/MV5BMTc1OTM5NDQ0OF5BMl5BanBnXkFtZTcwNjU5ODc3OA@@._V1_SX300.jpg</t>
  </si>
  <si>
    <t>bar|bridgeport-connecticut|revelation|hospital|undercover-cop|revenge|manipulation|shot-in-the-arm|shot-in-the-back|shotgun|bulletproof-vest|interrogation|slow-motion-scene|nude-woman-murdered|cover-up|stolen-car|death-of-husband|car-crash|shootout|shot-in-the-forehead|corpse|drug-overdose|drunkenness|police-officer-killed|murder-of-a-police-officer|shot-to-death|shot-in-the-chest|freeze-frame|character-says-i-love-you|cocaine|reference-to-charles-darwin|hit-on-the-head-with-a-rock|subtitled-scene|topless-female-nudity|implied-rape|man-punching-a-woman|crime-scene|strip-club|stripper|police-officer-shot|shot-in-the-stomach|cigarette-smoking|redemption|black-and-white-scene|scar|bare-chested-male|husband-wife-relationship|flashback|father-daughter-relationship|police-captain|police-corruption|corrupt-cop|photograph|character-repeating-someone-else's-dialogue|police-station|police-lieutenant|punched-in-the-face|punched-in-the-stomach|stabbed-in-the-foot|nonlinear-timeline|pistol|voice-over-narration|police-detective|title-spoken-by-character|surprise-ending|journal|two-word-title|what-happened-to-epilogue|double-barreled-shotgun|lens-flare|title-appears-in-writing|mugshot|wake|bagpipes|555-phone-number|sleeping-in-a-car|drawing|priest|no-opening-credits|lawyer|pistol-whip</t>
  </si>
  <si>
    <t>tt1951216</t>
  </si>
  <si>
    <t>The Look of Love</t>
  </si>
  <si>
    <t>The life of Paul Raymond, the controversial entrepreneur who became Britain's richest man.</t>
  </si>
  <si>
    <t>Jennifer Ellis, Steve Coogan, Nick Hopper, Paul Popplewell</t>
  </si>
  <si>
    <t>https://images-na.ssl-images-amazon.com/images/M/MV5BMTAxNDIyMDIxNjheQTJeQWpwZ15BbWU3MDYzNTk3MTk@._V1_SX300.jpg</t>
  </si>
  <si>
    <t>britain|philandering|snorting-cocaine-from-a-naked-woman|cocaine-addict|wedding-ceremony|death-of-daughter|threesome|menage-a-trois|one-male-two-females-threesome|female-full-rear-nudity|female-full-frontal-nudity|cheating-husband|kissing-in-public|voyeur|upskirt|mini-dress|panties-pulled-down|girl-in-panties|blue-panties|white-panties|panties|no-panties|coitus|blonde|leg-spreading|lust|female-pubic-hair|voyeurism|female-rear-nudity|copulation|nudity|nude-girl|nude|sex-in-bed|breasts|topless-female-nudity|scantily-clad-female|cleavage|sex-orgy|reference-to-mother-theresa|reference-to-mahatma-gandhi|for-men-only-magazine|rehearsal|cheese-cake-photograph|skylight|mob-of-reporters|divorce-settlement|yellow-jaguar-e-type|cowgirl-sex-position|nude-audition|gold-body-paint|dancing-girl|bare-breasts|woman-wearing-a-g-string|male-african-lion|vhs-tape|speaking-to-audience|ends-with-biographical-notes|woman-in-labor|press-conference|party|nude-photo-shoot|snorting-cocaine|mascara-running|champagne|male-female-female-menage-a-trois|public-nudity|nude-horse-riding|reference-to-lady-godiva|female-singer|expelled|woman-wearing-a-string-bikini|stage-name|jaguar-e-type|cowboy-sex-position|woman-wearing-a-micro-mini-skirt|snake-dancer|skinny-dipping|swimming-underwater|close-up-of-breasts|auction|woman-painted-gold|cricket-practice|fan-dance|year-1958|striptease|woman-wearing-pasties|some-scenes-in-black-and-white|woman-wearing-a-thong|african-lion|talking-to-the-audience|sex-scene|female-frontal-nudity|female-nudity|tragedy|nepotism|doting-father|showgirl|stage-show|magazine-publisher|1990s|1980s|1970s|1960s|girly-show|publisher|theatrical-impresario|funeral|wedding|drug-overdose|property-owner|theatre|publicity-stunt|husband-wife-relationship|divorce|debauchery|adultery|girlie-magazine|photo-shoot|magazine|father-daughter-relationship|london-england|drug-addiction|drug-addict|drug-use|pornography|burlesque|strip-show|businessman</t>
  </si>
  <si>
    <t>tt1954352</t>
  </si>
  <si>
    <t>Crooked Arrows</t>
  </si>
  <si>
    <t>A story centered on a Native American lacrosse team making its way through a prep school league tournament.</t>
  </si>
  <si>
    <t>Strategic Films</t>
  </si>
  <si>
    <t>Brandon Routh, Gil Birmingham, Crystal Allen, Chelsea Ricketts</t>
  </si>
  <si>
    <t>https://images-na.ssl-images-amazon.com/images/M/MV5BMTgzNDgwMDA0M15BMl5BanBnXkFtZTcwMzQ0ODc3Nw@@._V1_SX300.jpg</t>
  </si>
  <si>
    <t>tournament|team|lacrosse|native-american|coach|athlete|high-school|mixed-blood|two-word-title</t>
  </si>
  <si>
    <t>tt2015370</t>
  </si>
  <si>
    <t>Finding Joe</t>
  </si>
  <si>
    <t>Chungliang Al Huang, Rebecca Armstrong, Deepak Chopra, Alan Cohen</t>
  </si>
  <si>
    <t>https://images-na.ssl-images-amazon.com/images/M/MV5BMjExMTUwMzkwM15BMl5BanBnXkFtZTcwODcyOTc4Ng@@._V1._CR104,17.899993896484375,1377,2015.0000305175781_SY132_CR0,0,89,132_AL_.jpg_V1_SX300.jpg</t>
  </si>
  <si>
    <t>Patrick Takaya Solomon</t>
  </si>
  <si>
    <t>tt2304771</t>
  </si>
  <si>
    <t>Mandela: Long Walk to Freedom</t>
  </si>
  <si>
    <t>A chronicle of Nelson Mandela's life journey from his childhood in a rural village through to his inauguration as the first democratically elected president of South Africa.</t>
  </si>
  <si>
    <t>Idris Elba, Naomie Harris, Tony Kgoroge, Riaad Moosa</t>
  </si>
  <si>
    <t>https://images-na.ssl-images-amazon.com/images/M/MV5BMTg1NTQ1NDczNV5BMl5BanBnXkFtZTcwNDQyMDU1OQ@@._V1_SX300.jpg</t>
  </si>
  <si>
    <t>Nominated for 1 Oscar. Another 12 wins &amp; 29 nominations.</t>
  </si>
  <si>
    <t>nelson-mandela|president|resistance|africa|apartheid|south-africa|argument|injustice|censorship|letter|telegram|loss-of-mother|loss-of-son|reunion|street-celebration|crowd|archive-footage|push-ups|working-out|ex-prisoner|prison-warden|prison-guard|cheering-crowd|ends-with-real-life-photos|guilty-verdict|verdict|courtroom|fugitive|car-chase|gun|gunshot|prisoner|political-prisoner|speech|woman-in-prison|singing|politician|prison-cell|black-president|political-party|negotiation|release-from-prison|short-shorts|1970s|infidelity|adultery|unfaithful-wife|undressing|man-forced-to-strip|forced-to-strip|male-underwear|husband-wife-relationship|1990s|1980s|1960s|1950s|bare-chested-male|short-pants|prison-life|reference-to-sophia-loren|reference-to-elizabeth-taylor|freedom-fighter|racism|oppression|prison|revolutionary|death-of-mother|death-of-son|based-on-book</t>
  </si>
  <si>
    <t>tt2391817</t>
  </si>
  <si>
    <t>Ee Rojullo</t>
  </si>
  <si>
    <t>Srinivas is a gullible lover who gets used by girlfriends for his money. Shreya is fed up with guys who wants to take their friendship to next level in order to have a physical relationship...</t>
  </si>
  <si>
    <t>Srinivas, Reshma, Saikumar Sampana, M.S. Narayana</t>
  </si>
  <si>
    <t>Maruthi Dasari</t>
  </si>
  <si>
    <t>tt2649718</t>
  </si>
  <si>
    <t>Ongole Githa</t>
  </si>
  <si>
    <t>White(Ram) enters the Chilli market yard in Ongole at the age of 12. Adikeshava (Prakash Raj) is the chairman of that Chilli yard. White comes to know of Adikeshava's real character and ...</t>
  </si>
  <si>
    <t>Ram, Kriti Kharbanda, Prakash Raj, Ajay</t>
  </si>
  <si>
    <t>https://images-na.ssl-images-amazon.com/images/M/MV5BNzNiMjI3MmMtNDhhYi00MjBkLTgxNDUtMTNjZDdlNWUxOGRmXkEyXkFqcGdeQXVyNjYzODU3NDE@._V1_SX300.jpg</t>
  </si>
  <si>
    <t>tt3153628</t>
  </si>
  <si>
    <t>Tough as Iron</t>
  </si>
  <si>
    <t>Gang-cheol is a legendary street fighter in Busan, who cleaned up his act to care for his sick mother. Things are going well for him, and he's happy in a budding relationship with Su-ji, ...</t>
  </si>
  <si>
    <t>Ah-in Yoo, Hae-suk Kim, Jeong-tae Kim, Seong-oh Kim</t>
  </si>
  <si>
    <t>https://images-na.ssl-images-amazon.com/images/M/MV5BMTk4MjUzODQ0Ml5BMl5BanBnXkFtZTgwNTM5MjEyMjE@._V1_SX300.jpg</t>
  </si>
  <si>
    <t>Kwon-tae Ahn</t>
  </si>
  <si>
    <t>tt3450900</t>
  </si>
  <si>
    <t>The Sea of Trees</t>
  </si>
  <si>
    <t>A suicidal American befriends a Japanese man lost in a forest near Mt. Fuji and the two search for a way out.</t>
  </si>
  <si>
    <t>Waypoint Entertainment</t>
  </si>
  <si>
    <t>Matthew McConaughey, Ryoko Seta, Sienna Tow, Naoko Marshall</t>
  </si>
  <si>
    <t>https://images-na.ssl-images-amazon.com/images/M/MV5BNDMyMTY0ODg2MV5BMl5BanBnXkFtZTgwNzI3OTY2OTE@._V1_SX300.jpg</t>
  </si>
  <si>
    <t>forest|suicide|japanese|lost|survival|search|mount-fuji|suicide-forest|japan|tearing-shirt-to-make-a-bandage|compass|death|campfire|promise|dying|fear|cell-phone|flashlight|cigarette-lighter|flash-flood|saving-a-life|mouth-to-mouth-resuscitation|rain|reference-to-gene-kelly|cold-the-temperature|thunder|grocery-store|college-student|flood|brain-surgery|mir|german|passport|cave|parking-lot|song|singing|singer|referebce-to-the-discovery-channel|drinking-from-a-stream|water|brain-tumor|unhappy-marriage|breaking-a-wine-glass|infidelity|unfaithfulness|adultery|extramarital-affair|drunkenness|marital-argument|marital-problem|apology|jacket|hissing-tea-kettle|taking-off-someone's-eyeglasses|taking-off-someone's-shoes|falling-asleep-on-a-couch|apple-computer|computer|wound|stabbed-with-a-tree-branch|blood|falling-over-a-cliff|fall-from-height|scientist|reference-to-god|purgatory|tamashii|lost-in-the-woods|dizziness|loss-of-job|wanting-to-die|hand-wound|facial-wound|real-estate-agent|adjunct-professor|husband-wife-relationship|writer|drinking|drink|wine|baking-powder|flash-forward|hand-wipe|restaurant|coat|trail|crying|falling-to-the-ground|crying-man|bottled-water|pills|insect|scene-of-the-crime|abandoned-car|hiking-trail|lipstick|train|airline-stewardess|airplane|prologue|car-keys|tokyo-japan|eyeglasses|scene-during-opening-credits|suicidal-thought|watching-a-gameshow-on-tv|medical-exam|watching-tv|coffin|cross|regret|subjective-camera|gurney|overhead-shot|rescue|head-wound|fence|yelling-for-help|air-horn|stairway|bald-woman|kiss|head-bandage|hat|anger|hand-kissing|orchid|lake|memory|photograph|subtitled-scene|forest-ranger|forest-ranger-tower|telephone-call|telephone|pain|walkie-talkie|ackigahara-forest-japan|mail|mailman|spirituality|guilt|grief|shirt|tea|distrust|broken-eyeglasses|alcoholic|wedding-ring|wristwatch|darkness|reference-to-hansel-amd-gretel|bread-crumbs|ribbon|teacher-student-relationship|yellow-the-color|winter|reference-to-okinawa|coulomb's-law|spoken-inner-thoughts|voice-over-narration|video-camera|trust|nosebleed|car-crash|funeral|loss-of-wife|death-of-wife|ambulance-hit-by-a-truck|hit-by-a-truck|ambulance|hospital|googling-for-information|google-search|reference-to-google|tent|flooding|classroom|professor|cancer|doctor|medical-scanner|full-moon|dead-body|hanging-body|hanging|flower|night|falling-from-height|gas-station|nonlinear-timeline|flashback|lost-in-the-forest|taxi|airport|loss</t>
  </si>
  <si>
    <t>tt3815994</t>
  </si>
  <si>
    <t>The Conversations</t>
  </si>
  <si>
    <t>A darkly quirky comedy-drama set in London that follows the unexpected journey of Ali Nawaab, a disillusioned dentist slash wannabe stand up comedian in his madcap attempts to erase the memories of his blonde American muse, Ellie Goldsmith.</t>
  </si>
  <si>
    <t>HKZ Productions</t>
  </si>
  <si>
    <t>Haider Zafar, Daniella Down, Anna Leong Brophy, Michael Keane</t>
  </si>
  <si>
    <t>https://images-na.ssl-images-amazon.com/images/M/MV5BMjQ5NjM2NDA4OF5BMl5BanBnXkFtZTgwMDU3MDAxMjE@._V1_SX300.jpg</t>
  </si>
  <si>
    <t>Marcus Flemmings, Haider Zafar</t>
  </si>
  <si>
    <t>tt4020624</t>
  </si>
  <si>
    <t>Lingaa</t>
  </si>
  <si>
    <t>A small-time thief reforms after learning about the role played by his grandfather in building a dam.</t>
  </si>
  <si>
    <t>Rajinikanth, Anushka Shetty, Sonakshi Sinha, Jagapathi Babu</t>
  </si>
  <si>
    <t>https://images-na.ssl-images-amazon.com/images/M/MV5BYWEyMWEwM2YtMDEzZC00ODhlLWE2NmEtMGQyMTc2ZmM4N2JhXkEyXkFqcGdeQXVyNTY2Mjk3OTc@._V1_SX300.jpg</t>
  </si>
  <si>
    <t>K.S. Ravikumar</t>
  </si>
  <si>
    <t>village|thief|dam|temple|ancestor|dual-role|pen-drive|murder|descendant|flashback|royalty|1930s|philanthropist|british-raj|train|fight|action-hero|villain|character-name-in-title</t>
  </si>
  <si>
    <t>tt4677434</t>
  </si>
  <si>
    <t>Gandhigiri</t>
  </si>
  <si>
    <t>What's the importance of Gandhiji's values in today's corrupt world? Do they even have any value left? Can anyone lead a peaceful life by implementing those values in day-to-day life? ...</t>
  </si>
  <si>
    <t>Rishi Bhutani, Dolly Chawla, Meghna Haldar, Brijesh Karniwal</t>
  </si>
  <si>
    <t>Sanoj Mishra</t>
  </si>
  <si>
    <t>tt4964598</t>
  </si>
  <si>
    <t>Heart Attack</t>
  </si>
  <si>
    <t>A hard-worker freelancer who falls in love with a doctor. While his life is getting worse every second. He must find the way to release his life to the beyond of everything.</t>
  </si>
  <si>
    <t>Sunny Suwanmethanont, Davika Hoorne, Violette Wautier, Torpong Chantabubpha</t>
  </si>
  <si>
    <t>https://images-na.ssl-images-amazon.com/images/M/MV5BNGI2NThiMzgtNjFhNy00MTFhLWE5YTYtMGYyNGQwNjc5YzIxXkEyXkFqcGdeQXVyNTA0MDY0NDY@._V1_SX300.jpg</t>
  </si>
  <si>
    <t>Nawapol Thamrongrattanarit</t>
  </si>
  <si>
    <t>doctor|love|female-doctor|workaholic|indie|surrealism|dark</t>
  </si>
  <si>
    <t>tt5884484</t>
  </si>
  <si>
    <t>Dreamcatcher</t>
  </si>
  <si>
    <t>A sexual discovery story of a young woman, Anne, who must first learn to love herself before loving someone else.</t>
  </si>
  <si>
    <t>Bill Lippincott, Anthony Del Negro, Melia Renee, Emily Robinson</t>
  </si>
  <si>
    <t>https://images-na.ssl-images-amazon.com/images/M/MV5BNmNlMzg1ZTEtNjhlNS00YzA1LWIwMzUtNjc0ZGFlZDE3YWI2XkEyXkFqcGdeQXVyMzY3NDA0NjM@._V1_SX300.jpg</t>
  </si>
  <si>
    <t>Pedro Borges</t>
  </si>
  <si>
    <t>tt6261704</t>
  </si>
  <si>
    <t>Convictions</t>
  </si>
  <si>
    <t>Four stories of young men's encounters with army recruitment commissions. Ardent pacifist Roman is sent through a series of humiliating court trials. Losha and Viktor endure long and ...</t>
  </si>
  <si>
    <t>https://images-na.ssl-images-amazon.com/images/M/MV5BZDhlYmJlZDAtNjAzNy00ZGYyLWE1OWYtYTJlOWEyYzZkMTUzL2ltYWdlXkEyXkFqcGdeQXVyNDU0MDIwNjY@._V1_SX300.jpg</t>
  </si>
  <si>
    <t>Tatyana Chistova</t>
  </si>
  <si>
    <t>lgbt|vicious|pacifism|conscription|bureaucracy|absurd|juvenile|post-soviet|human-rights</t>
  </si>
  <si>
    <t>tt1653690</t>
  </si>
  <si>
    <t>Ong-bak 3</t>
  </si>
  <si>
    <t>Ong Bak 3 picks up where Ong Bak 2 had left off. Tien is captured and almost beaten to death before he is saved and brought back to the Kana Khone villagers. There he is taught meditation ...</t>
  </si>
  <si>
    <t>Tony Jaa, Primorata Dejudom, Dan Chupong, Nirut Sirichanya</t>
  </si>
  <si>
    <t>https://images-na.ssl-images-amazon.com/images/M/MV5BMTc3MjkyMzk4N15BMl5BanBnXkFtZTcwODQxMDg5Mw@@._V1_SX300.jpg</t>
  </si>
  <si>
    <t>meditation|village|duel|fight|warrior|thailand|sequel|third-part|stylized-violence|violence|blood|blood-splatter|stick-fight|bo-staff|stunt|fight-to-the-death|martial-arts-master|martial-artist|mixed-martial-arts|hand-to-hand-combat|combat|disarming-someone|buddhism|buddhist|kung-fu-fighting|kung-fu-classic|kung-fu|muay-thai|chop-socky|sword-fight|sword-duel|roundhouse-kick|katana-sword|elephant|fistfight|brawl|bare-chested-male|bare-chested-male-bondage|beating|fist-fighter|fighting|fighter|tough-guy|one-against-many|one-man-army|action-hero|hero|mythology|battle|betrayal|orphan|martial-arts</t>
  </si>
  <si>
    <t>imdbid</t>
  </si>
  <si>
    <t>title</t>
  </si>
  <si>
    <t>plot</t>
  </si>
  <si>
    <t>rating</t>
  </si>
  <si>
    <t>imdb_rating</t>
  </si>
  <si>
    <t>metacritic</t>
  </si>
  <si>
    <t>dvd_release</t>
  </si>
  <si>
    <t>production</t>
  </si>
  <si>
    <t>actors</t>
  </si>
  <si>
    <t>imdb_votes</t>
  </si>
  <si>
    <t>poster</t>
  </si>
  <si>
    <t>director</t>
  </si>
  <si>
    <t>release_date</t>
  </si>
  <si>
    <t>runtime</t>
  </si>
  <si>
    <t>genre</t>
  </si>
  <si>
    <t>awards</t>
  </si>
  <si>
    <t>keywords</t>
  </si>
  <si>
    <t xml:space="preserve">EU 3,973,431 </t>
  </si>
  <si>
    <t>CAD 10,000,000</t>
  </si>
  <si>
    <t>CAD 20,000,000</t>
  </si>
  <si>
    <t>&lt;optionvalue="JackGross"&gt;JackGross&lt;/option&gt;</t>
  </si>
  <si>
    <t>FournotedCanadianfilmdirectorsmakecameoappearancesinthefilm.Wesee&lt;ahref="/name/nm0000382?ref_=tt_trv_trv"&gt;AtomEgoyan&lt;/a&gt;asadirectorofO'MalleyoftheNorth,&lt;ahref="/name/nm0467646?ref_=tt_trv_trv"&gt;TedKotcheff&lt;/a&gt;astheconductoronthetrain,&lt;ahref="/name/nm0000343?ref_=tt_trv_trv"&gt;DavidCronenberg&lt;/a&gt;asanotherofO'Malley'sdirectors,and&lt;ahref="/name/nm0000780?ref_=tt_trv_trv"&gt;DenysArcand&lt;/a&gt;astheheadwaiterattheRitz.And,althoughbetterknownfortheiracting,&lt;ahref="/name/nm0343472?ref_=tt_trv_trv"&gt;PaulGross&lt;/a&gt;and&lt;ahref="/name/nm0007210?ref_=tt_trv_trv"&gt;SaulRubinek&lt;/a&gt;arealsomoviedirectors.&lt;ahref="trivia?ref_=tt_trv_trv"</t>
  </si>
  <si>
    <t>&lt;strongitemprop="name"&gt;BigStoryonaSmallBudget&lt;/strong&gt;</t>
  </si>
  <si>
    <t>&lt;optionvalue="Grossman"&gt;Grossman&lt;/option&gt;</t>
  </si>
  <si>
    <t>FirstPunjabiFilmToDo1crNettOnOpeningDay.ItBeatJatt&amp;JulietWeekendGrossNetting3.82cr.FilmBeconeHighestGrossingPunjabiFilmGrossing15crInIndia.&lt;ahref="trivia?ref_=tt_trv_trv"</t>
  </si>
  <si>
    <t>&lt;strongitemprop="name"&gt;GoodLowBudgetFilm,ButNotGreat&lt;/strong&gt;</t>
  </si>
  <si>
    <t>Writtenby&lt;ahref="/name/nm0352381/"&gt;HalHackady&lt;/a&gt;&amp;amp;&lt;ahref="/name/nm0343675/"&gt;LarryGrossman&lt;/a&gt;&lt;br/&gt;&lt;ahref="soundtrack?ref_=tt_trv_snd"</t>
  </si>
  <si>
    <t>&lt;optionvalue="RonGross"&gt;RonGross&lt;/option&gt;</t>
  </si>
  <si>
    <t>&lt;strongitemprop="name"&gt;Grossbuttotallyworthwhile&lt;/strong&gt;</t>
  </si>
  <si>
    <t>&lt;strongitemprop="name"&gt;AGrosslyunderratedmovie--itisreallygood!&lt;/strong&gt;</t>
  </si>
  <si>
    <t>&lt;strongitemprop="name"&gt;LowBudget=HighYield&lt;/strong&gt;</t>
  </si>
  <si>
    <t>&lt;optionvalue="Grossmeier"&gt;Grossmeier&lt;/option&gt;</t>
  </si>
  <si>
    <t>&lt;pitemprop="reviewBody"&gt;HumanTraffickingbywayofanInternetScam&amp;#x22;Selling&amp;#x22;ChildrentoDesperate,WantingRichParentsTryingtoAvoidRed-Tape,withthePretenseofLegitimacy.&lt;br/&gt;&lt;br/&gt;TheLow-BudgetMoviestartswiththeDevastationofaHaitianEarthquakeanditsAftermath.TheOrphanedChildrenarethenExploitedasProduct.&lt;br/&gt;&lt;br/&gt;PuertoRicanLocationsHighlighttheBackdroptowhatamountstoaFranticChaseto&amp;#x22;Reclaim&amp;#x22;aLittleGirlthathasbeen&amp;#x22;Reclaimed&amp;#x22;bytheTraffickers.It&amp;#x27;saBattleofBrawnwithveryLittleWitonBothSides.&lt;br/&gt;&lt;br/&gt;JohnCusacvsRyanPhillippeandRachelleLefevrewithLittleBrianaRoyasthe&amp;#x22;Daughter&amp;#x22;/Package.&lt;br/&gt;&lt;br/&gt;It&amp;#x27;sSuspensefulEnoughwiththeActionandActingonParwiththeProduction,EspeciallyCusacwhoElevatestheProceedingsinquiteaSlimyRoleinthisFormulaicFilm.&lt;br/&gt;&lt;br/&gt;WorthaWatchforInterestedViewersbutdon&amp;#x27;texpectanySurprises,ItdoeshavearatherDistantFeelconsideringtheUpCloseSituationofa&amp;#x22;Family&amp;#x22;TornApartandtheUrgencyInvolved.&lt;/p&gt;</t>
  </si>
  <si>
    <t>EU2,500,000</t>
  </si>
  <si>
    <t>EU2,200,000</t>
  </si>
  <si>
    <t>EU3,600,000</t>
  </si>
  <si>
    <t>GBP500,000</t>
  </si>
  <si>
    <t>EU4,000,000</t>
  </si>
  <si>
    <t>EU5,600,000</t>
  </si>
  <si>
    <t>EU15,000,000</t>
  </si>
  <si>
    <t>GBP150,000,000</t>
  </si>
  <si>
    <t>EU10,000,000</t>
  </si>
  <si>
    <t>EU2,700,000</t>
  </si>
  <si>
    <t>EU5,300,000</t>
  </si>
  <si>
    <t>EU12,000,000</t>
  </si>
  <si>
    <t>EU13,500,000</t>
  </si>
  <si>
    <t>EU3,100,000</t>
  </si>
  <si>
    <t>EU8,000,000</t>
  </si>
  <si>
    <t>EU19,000,000</t>
  </si>
  <si>
    <t>EU8,500,000</t>
  </si>
  <si>
    <t>GBP5,000,000</t>
  </si>
  <si>
    <t>EU470,000</t>
  </si>
  <si>
    <t>EU6,500,000</t>
  </si>
  <si>
    <t>EU5,284,200</t>
  </si>
  <si>
    <t>EU1,650,000</t>
  </si>
  <si>
    <t>EU9,200,000</t>
  </si>
  <si>
    <t>GBP316,000</t>
  </si>
  <si>
    <t>EU6,900,000</t>
  </si>
  <si>
    <t>EU3,000,000</t>
  </si>
  <si>
    <t>GBP8,200,000</t>
  </si>
  <si>
    <t>EU156,000</t>
  </si>
  <si>
    <t>EU1,500,000</t>
  </si>
  <si>
    <t>EU11,250,379</t>
  </si>
  <si>
    <t>EU10,500,000</t>
  </si>
  <si>
    <t>GBP3,500,000</t>
  </si>
  <si>
    <t>EU9,700,000</t>
  </si>
  <si>
    <t>GBP12,000,000</t>
  </si>
  <si>
    <t>EU7,000,000</t>
  </si>
  <si>
    <t>GBP30,000</t>
  </si>
  <si>
    <t>EU12,300,000</t>
  </si>
  <si>
    <t>EU250,000</t>
  </si>
  <si>
    <t>EU8,400,000</t>
  </si>
  <si>
    <t>EU2,000,000</t>
  </si>
  <si>
    <t>GBP700,000</t>
  </si>
  <si>
    <t>EU9,000,000</t>
  </si>
  <si>
    <t>EU4,993,020</t>
  </si>
  <si>
    <t>EU100,000</t>
  </si>
  <si>
    <t>EU3,800,000</t>
  </si>
  <si>
    <t>EU66,190,000</t>
  </si>
  <si>
    <t>EU33,000,000</t>
  </si>
  <si>
    <t>EU1,254,470</t>
  </si>
  <si>
    <t>EU1,250,000</t>
  </si>
  <si>
    <t>EU700,000</t>
  </si>
  <si>
    <t>GBP400,000</t>
  </si>
  <si>
    <t>EU40,000</t>
  </si>
  <si>
    <t>GBP135,000</t>
  </si>
  <si>
    <t>EU20,000,000</t>
  </si>
  <si>
    <t>GBP5,400,000</t>
  </si>
  <si>
    <t>EU3,500,000</t>
  </si>
  <si>
    <t>EU390,000</t>
  </si>
  <si>
    <t>GBP1,000,000</t>
  </si>
  <si>
    <t>EU1,000,000</t>
  </si>
  <si>
    <t>GBP300,000</t>
  </si>
  <si>
    <t>GBP3,000,000</t>
  </si>
  <si>
    <t>GBP600,000</t>
  </si>
  <si>
    <t>GBP2,500,000</t>
  </si>
  <si>
    <t>GBP960,000</t>
  </si>
  <si>
    <t>EU5,328,737</t>
  </si>
  <si>
    <t>EU59,660,000</t>
  </si>
  <si>
    <t>GBP4,000,000</t>
  </si>
  <si>
    <t>EU50,000,000</t>
  </si>
  <si>
    <t>GBP1,700,000</t>
  </si>
  <si>
    <t>EU30,000,000</t>
  </si>
  <si>
    <t>GBP8,000,000</t>
  </si>
  <si>
    <t>EU2,000</t>
  </si>
  <si>
    <t>EU2,150,000</t>
  </si>
  <si>
    <t>GBP3,800,000</t>
  </si>
  <si>
    <t>EU11,700,000</t>
  </si>
  <si>
    <t>EU1,100,000</t>
  </si>
  <si>
    <t>EU600,000</t>
  </si>
  <si>
    <t>GBP25,000,000</t>
  </si>
  <si>
    <t>GBP11,000,000</t>
  </si>
  <si>
    <t>GBP13,000,000</t>
  </si>
  <si>
    <t>EU17,500,000</t>
  </si>
  <si>
    <t>EU4,200,000</t>
  </si>
  <si>
    <t>EU5,000,000</t>
  </si>
  <si>
    <t>GBP13,500,000</t>
  </si>
  <si>
    <t>EU65,000,000</t>
  </si>
  <si>
    <t>EU725,000</t>
  </si>
  <si>
    <t>GBP10,000,000</t>
  </si>
  <si>
    <t>EU6,000,000</t>
  </si>
  <si>
    <t>GBP1,500,000</t>
  </si>
  <si>
    <t>GBP900,000</t>
  </si>
  <si>
    <t>EU5,700,000</t>
  </si>
  <si>
    <t>EU590,000</t>
  </si>
  <si>
    <t>GBP3,950,000</t>
  </si>
  <si>
    <t>EU800,000</t>
  </si>
  <si>
    <t>GBP4,500,000</t>
  </si>
  <si>
    <t>GBP612,650</t>
  </si>
  <si>
    <t>EU1,400,000</t>
  </si>
  <si>
    <t>EU170,000</t>
  </si>
  <si>
    <t>EU2,300,000</t>
  </si>
  <si>
    <t>EU11,500,000</t>
  </si>
  <si>
    <t>EU2,800,000</t>
  </si>
  <si>
    <t>EU1,948,000</t>
  </si>
  <si>
    <t>EU4,255,932</t>
  </si>
  <si>
    <t>GBP150,000</t>
  </si>
  <si>
    <t>EU3,238,460</t>
  </si>
  <si>
    <t>EU25,000,000</t>
  </si>
  <si>
    <t>GBP25,000</t>
  </si>
  <si>
    <t>GBP6,400,000</t>
  </si>
  <si>
    <t>EU450,000</t>
  </si>
  <si>
    <t>EU40,000,000</t>
  </si>
  <si>
    <t>GBP7,000,000</t>
  </si>
  <si>
    <t>GBP20,000</t>
  </si>
  <si>
    <t>EU5,500,000</t>
  </si>
  <si>
    <t>EU17,000,000</t>
  </si>
  <si>
    <t>GBP2,300,000</t>
  </si>
  <si>
    <t>GBP4,900,000</t>
  </si>
  <si>
    <t>EU4,300,000</t>
  </si>
  <si>
    <t>EU3,200,000</t>
  </si>
  <si>
    <t>GBP102,000</t>
  </si>
  <si>
    <t>EU1,175,000</t>
  </si>
  <si>
    <t>GBP50,000</t>
  </si>
  <si>
    <t>EU103,000</t>
  </si>
  <si>
    <t>EU1,300,000</t>
  </si>
  <si>
    <t>GBP7,158</t>
  </si>
  <si>
    <t>GBP120,000</t>
  </si>
  <si>
    <t>EU80,000</t>
  </si>
  <si>
    <t>GBP750,000</t>
  </si>
  <si>
    <t>GBP600</t>
  </si>
  <si>
    <t>GBP10,000</t>
  </si>
  <si>
    <t>EU4,749,500</t>
  </si>
  <si>
    <t>GBP100</t>
  </si>
  <si>
    <t>GBP3,000</t>
  </si>
  <si>
    <t>EU12,500,000</t>
  </si>
  <si>
    <t>EU2,500</t>
  </si>
  <si>
    <t>EU50,000</t>
  </si>
  <si>
    <t>GBP1,200</t>
  </si>
  <si>
    <t>GBP410,000</t>
  </si>
  <si>
    <t>GBP1,000</t>
  </si>
  <si>
    <t>GBP14,000</t>
  </si>
  <si>
    <t>GBP700</t>
  </si>
  <si>
    <t>EU330,000</t>
  </si>
  <si>
    <t>EU2,300</t>
  </si>
  <si>
    <t>EU1,055,000</t>
  </si>
  <si>
    <t>GBP50</t>
  </si>
  <si>
    <t>EU100</t>
  </si>
  <si>
    <t>EU5,000</t>
  </si>
  <si>
    <t>GBP300</t>
  </si>
  <si>
    <t>EU1,600,000</t>
  </si>
  <si>
    <t>GBP150</t>
  </si>
  <si>
    <t>EU17,900,000</t>
  </si>
  <si>
    <t>GBP2,000</t>
  </si>
  <si>
    <t>GBP500</t>
  </si>
  <si>
    <t>GBP400</t>
  </si>
  <si>
    <t>EU150,000</t>
  </si>
  <si>
    <t>EU240,000</t>
  </si>
  <si>
    <t>GBP200</t>
  </si>
  <si>
    <t>GBP6,000</t>
  </si>
  <si>
    <t>GBP43,000</t>
  </si>
  <si>
    <t>GBP9,000</t>
  </si>
  <si>
    <t>EU2</t>
  </si>
  <si>
    <t>EU850,000</t>
  </si>
  <si>
    <t>EU35,000</t>
  </si>
  <si>
    <t>EU1,200</t>
  </si>
  <si>
    <t>EU1,000</t>
  </si>
  <si>
    <t>EU12,000</t>
  </si>
  <si>
    <t>IMDB ID</t>
  </si>
  <si>
    <t>Budget</t>
  </si>
  <si>
    <t>Gross</t>
  </si>
  <si>
    <t>Box Office Gross</t>
  </si>
  <si>
    <t>Unique ID used by IMDB to refer to the movie.</t>
  </si>
  <si>
    <t>Title of the movie</t>
  </si>
  <si>
    <t>Movie plot summary</t>
  </si>
  <si>
    <t>MPAA appropriate audience rating</t>
  </si>
  <si>
    <t>IMBD voters’ scoring of a movie on a scale from 1-10 (10 being best)</t>
  </si>
  <si>
    <t>Metacritic movie score on a scale of 0-100 (100 being best).  </t>
  </si>
  <si>
    <t>Movie release date on DVD</t>
  </si>
  <si>
    <t>Principal production company</t>
  </si>
  <si>
    <t>Lead actors</t>
  </si>
  <si>
    <t>Total votes from IMDB members.</t>
  </si>
  <si>
    <t>Movie poster artwork</t>
  </si>
  <si>
    <t>Movie director</t>
  </si>
  <si>
    <t>Theatrical release date</t>
  </si>
  <si>
    <t>Runtime length of movie in minutes</t>
  </si>
  <si>
    <t>Genre classification</t>
  </si>
  <si>
    <t>Academy awards &amp; nominations</t>
  </si>
  <si>
    <t>Keywords associated with the movie</t>
  </si>
  <si>
    <t>Budget spent on the movie production, marketing, and distribution.</t>
  </si>
  <si>
    <t>box office gross</t>
  </si>
  <si>
    <t>Box office gross returns as of 9/21/2017</t>
  </si>
  <si>
    <t>VARIABLE</t>
  </si>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</sst>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5" x14ac:knownFonts="1">
    <font>
      <sz val="12"/>
      <color theme="1"/>
      <name val="Calibri"/>
      <family val="2"/>
      <scheme val="minor"/>
    </font>
    <font>
      <u/>
      <sz val="12"/>
      <color theme="10"/>
      <name val="Calibri"/>
      <family val="2"/>
      <scheme val="minor"/>
    </font>
    <font>
      <u/>
      <sz val="12"/>
      <color theme="11"/>
      <name val="Calibri"/>
      <family val="2"/>
      <scheme val="minor"/>
    </font>
    <font>
      <sz val="12"/>
      <color rgb="FF222222"/>
      <name val="Arial"/>
      <family val="2"/>
    </font>
    <font>
      <sz val="12"/>
      <color rgb="FF000000"/>
      <name val="Calibri"/>
      <family val="2"/>
      <scheme val="minor"/>
    </font>
  </fonts>
  <fills count="2">
    <fill>
      <patternFill patternType="none"/>
    </fill>
    <fill>
      <patternFill patternType="gray125"/>
    </fill>
  </fills>
  <borders count="1">
    <border>
      <left/>
      <right/>
      <top/>
      <bottom/>
      <diagonal/>
    </border>
  </borders>
  <cellStyleXfs count="2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0">
    <xf numFmtId="0" fontId="0" fillId="0" borderId="0" xfId="0"/>
    <xf numFmtId="15" fontId="0" fillId="0" borderId="0" xfId="0" applyNumberFormat="1"/>
    <xf numFmtId="3" fontId="0" fillId="0" borderId="0" xfId="0" applyNumberFormat="1"/>
    <xf numFmtId="8" fontId="0" fillId="0" borderId="0" xfId="0" applyNumberFormat="1"/>
    <xf numFmtId="20" fontId="0" fillId="0" borderId="0" xfId="0" applyNumberFormat="1"/>
    <xf numFmtId="14" fontId="0" fillId="0" borderId="0" xfId="0" applyNumberFormat="1"/>
    <xf numFmtId="9" fontId="0" fillId="0" borderId="0" xfId="0" applyNumberFormat="1"/>
    <xf numFmtId="0" fontId="0" fillId="0" borderId="0" xfId="0" applyFont="1"/>
    <xf numFmtId="0" fontId="3" fillId="0" borderId="0" xfId="0" applyFont="1"/>
    <xf numFmtId="0" fontId="4" fillId="0" borderId="0" xfId="0" applyFont="1"/>
  </cellXfs>
  <cellStyles count="2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8469"/>
  <sheetViews>
    <sheetView tabSelected="1" topLeftCell="M1" workbookViewId="0">
      <selection activeCell="R10" sqref="R10"/>
    </sheetView>
  </sheetViews>
  <sheetFormatPr defaultColWidth="11" defaultRowHeight="15.6" x14ac:dyDescent="0.3"/>
  <cols>
    <col min="2" max="2" width="23.09765625" customWidth="1"/>
    <col min="11" max="11" width="50.5" customWidth="1"/>
    <col min="18" max="18" width="12.5" customWidth="1"/>
    <col min="19" max="19" width="14.59765625" bestFit="1" customWidth="1"/>
  </cols>
  <sheetData>
    <row r="1" spans="1:19" s="7" customFormat="1" x14ac:dyDescent="0.3">
      <c r="A1" s="9" t="s">
        <v>56625</v>
      </c>
      <c r="B1" s="9" t="s">
        <v>56626</v>
      </c>
      <c r="C1" s="9" t="s">
        <v>56627</v>
      </c>
      <c r="D1" s="9" t="s">
        <v>56628</v>
      </c>
      <c r="E1" s="9" t="s">
        <v>56629</v>
      </c>
      <c r="F1" s="9" t="s">
        <v>56630</v>
      </c>
      <c r="G1" s="9" t="s">
        <v>56631</v>
      </c>
      <c r="H1" s="9" t="s">
        <v>56632</v>
      </c>
      <c r="I1" s="9" t="s">
        <v>56633</v>
      </c>
      <c r="J1" s="9" t="s">
        <v>56634</v>
      </c>
      <c r="K1" s="9" t="s">
        <v>56635</v>
      </c>
      <c r="L1" s="9" t="s">
        <v>56636</v>
      </c>
      <c r="M1" s="9" t="s">
        <v>56637</v>
      </c>
      <c r="N1" s="9" t="s">
        <v>56638</v>
      </c>
      <c r="O1" s="9" t="s">
        <v>56639</v>
      </c>
      <c r="P1" s="9" t="s">
        <v>56640</v>
      </c>
      <c r="Q1" s="9" t="s">
        <v>56641</v>
      </c>
      <c r="R1" s="9" t="s">
        <v>56824</v>
      </c>
      <c r="S1" s="9" t="s">
        <v>56826</v>
      </c>
    </row>
    <row r="2" spans="1:19" x14ac:dyDescent="0.3">
      <c r="A2" t="s">
        <v>0</v>
      </c>
      <c r="B2" t="s">
        <v>1</v>
      </c>
      <c r="C2" t="s">
        <v>2</v>
      </c>
      <c r="D2" t="s">
        <v>3</v>
      </c>
      <c r="E2">
        <v>8.1</v>
      </c>
      <c r="F2" t="s">
        <v>4</v>
      </c>
      <c r="G2" s="1">
        <v>35718</v>
      </c>
      <c r="H2" t="s">
        <v>5</v>
      </c>
      <c r="I2" t="s">
        <v>6</v>
      </c>
      <c r="J2" s="2">
        <v>42583</v>
      </c>
      <c r="K2" t="s">
        <v>7</v>
      </c>
      <c r="L2" t="s">
        <v>8</v>
      </c>
      <c r="M2" s="1">
        <v>7749</v>
      </c>
      <c r="N2" t="s">
        <v>9</v>
      </c>
      <c r="O2" t="s">
        <v>10</v>
      </c>
      <c r="P2" t="s">
        <v>11</v>
      </c>
      <c r="Q2" t="s">
        <v>12</v>
      </c>
      <c r="R2">
        <f>LOOKUP(A2,budget_gross.tsv!A$2:A$8468,budget_gross.tsv!B$2:B$8468)</f>
        <v>18000</v>
      </c>
      <c r="S2">
        <f>LOOKUP(A2,budget_gross.tsv!A$2:A$8468,budget_gross.tsv!C$2:C$8468)</f>
        <v>0</v>
      </c>
    </row>
    <row r="3" spans="1:19" x14ac:dyDescent="0.3">
      <c r="A3" t="s">
        <v>13</v>
      </c>
      <c r="B3" t="s">
        <v>14</v>
      </c>
      <c r="C3" t="s">
        <v>15</v>
      </c>
      <c r="D3" t="s">
        <v>16</v>
      </c>
      <c r="E3">
        <v>8</v>
      </c>
      <c r="F3" t="s">
        <v>4</v>
      </c>
      <c r="G3" s="1">
        <v>37796</v>
      </c>
      <c r="H3" t="s">
        <v>5</v>
      </c>
      <c r="I3" t="s">
        <v>17</v>
      </c>
      <c r="J3" s="2">
        <v>21154</v>
      </c>
      <c r="K3" t="s">
        <v>18</v>
      </c>
      <c r="L3" t="s">
        <v>19</v>
      </c>
      <c r="M3" s="1">
        <v>22052</v>
      </c>
      <c r="N3" t="s">
        <v>20</v>
      </c>
      <c r="O3" t="s">
        <v>21</v>
      </c>
      <c r="P3" t="s">
        <v>22</v>
      </c>
      <c r="Q3" t="s">
        <v>23</v>
      </c>
      <c r="R3">
        <f>LOOKUP(A3,budget_gross.tsv!A$2:A$8468,budget_gross.tsv!B$2:B$8468)</f>
        <v>88300</v>
      </c>
      <c r="S3">
        <f>LOOKUP(A3,budget_gross.tsv!A$2:A$8468,budget_gross.tsv!C$2:C$8468)</f>
        <v>0</v>
      </c>
    </row>
    <row r="4" spans="1:19" x14ac:dyDescent="0.3">
      <c r="A4" t="s">
        <v>24</v>
      </c>
      <c r="B4" t="s">
        <v>25</v>
      </c>
      <c r="C4" t="s">
        <v>26</v>
      </c>
      <c r="D4" t="s">
        <v>16</v>
      </c>
      <c r="E4">
        <v>7.2</v>
      </c>
      <c r="F4" t="s">
        <v>4</v>
      </c>
      <c r="G4" s="1">
        <v>36088</v>
      </c>
      <c r="H4" t="s">
        <v>5</v>
      </c>
      <c r="I4" t="s">
        <v>27</v>
      </c>
      <c r="J4" s="2">
        <v>17801</v>
      </c>
      <c r="K4" t="s">
        <v>28</v>
      </c>
      <c r="L4" t="s">
        <v>29</v>
      </c>
      <c r="M4" s="1">
        <v>23867</v>
      </c>
      <c r="N4" t="s">
        <v>30</v>
      </c>
      <c r="O4" t="s">
        <v>31</v>
      </c>
      <c r="P4" t="s">
        <v>32</v>
      </c>
      <c r="Q4" t="s">
        <v>33</v>
      </c>
      <c r="R4">
        <f>LOOKUP(A4,budget_gross.tsv!A$2:A$8468,budget_gross.tsv!B$2:B$8468)</f>
        <v>220000</v>
      </c>
      <c r="S4">
        <f>LOOKUP(A4,budget_gross.tsv!A$2:A$8468,budget_gross.tsv!C$2:C$8468)</f>
        <v>46585</v>
      </c>
    </row>
    <row r="5" spans="1:19" x14ac:dyDescent="0.3">
      <c r="A5" t="s">
        <v>34</v>
      </c>
      <c r="B5" t="s">
        <v>35</v>
      </c>
      <c r="C5" t="s">
        <v>36</v>
      </c>
      <c r="D5" t="s">
        <v>4</v>
      </c>
      <c r="E5">
        <v>7.9</v>
      </c>
      <c r="F5" t="s">
        <v>4</v>
      </c>
      <c r="G5" s="1">
        <v>42675</v>
      </c>
      <c r="H5" t="s">
        <v>37</v>
      </c>
      <c r="I5" t="s">
        <v>38</v>
      </c>
      <c r="J5" s="2">
        <v>5705</v>
      </c>
      <c r="K5" t="s">
        <v>39</v>
      </c>
      <c r="L5" t="s">
        <v>40</v>
      </c>
      <c r="M5" s="1">
        <v>28026</v>
      </c>
      <c r="N5" t="s">
        <v>41</v>
      </c>
      <c r="O5" t="s">
        <v>42</v>
      </c>
      <c r="P5" t="s">
        <v>43</v>
      </c>
      <c r="Q5" t="s">
        <v>44</v>
      </c>
      <c r="R5">
        <f>LOOKUP(A5,budget_gross.tsv!A$2:A$8468,budget_gross.tsv!B$2:B$8468)</f>
        <v>6590</v>
      </c>
      <c r="S5">
        <f>LOOKUP(A5,budget_gross.tsv!A$2:A$8468,budget_gross.tsv!C$2:C$8468)</f>
        <v>0</v>
      </c>
    </row>
    <row r="6" spans="1:19" x14ac:dyDescent="0.3">
      <c r="A6" t="s">
        <v>45</v>
      </c>
      <c r="B6" t="s">
        <v>46</v>
      </c>
      <c r="C6" t="s">
        <v>47</v>
      </c>
      <c r="D6" t="s">
        <v>4</v>
      </c>
      <c r="E6">
        <v>6.3</v>
      </c>
      <c r="F6" t="s">
        <v>4</v>
      </c>
      <c r="G6" t="s">
        <v>4</v>
      </c>
      <c r="H6" t="s">
        <v>48</v>
      </c>
      <c r="I6" t="s">
        <v>49</v>
      </c>
      <c r="J6">
        <v>132</v>
      </c>
      <c r="K6" t="s">
        <v>50</v>
      </c>
      <c r="L6" t="s">
        <v>51</v>
      </c>
      <c r="M6" s="1">
        <v>30103</v>
      </c>
      <c r="N6" t="s">
        <v>52</v>
      </c>
      <c r="O6" t="s">
        <v>42</v>
      </c>
      <c r="P6" t="s">
        <v>4</v>
      </c>
      <c r="Q6" t="s">
        <v>53</v>
      </c>
      <c r="R6">
        <f>LOOKUP(A6,budget_gross.tsv!A$2:A$8468,budget_gross.tsv!B$2:B$8468)</f>
        <v>0</v>
      </c>
      <c r="S6">
        <f>LOOKUP(A6,budget_gross.tsv!A$2:A$8468,budget_gross.tsv!C$2:C$8468)</f>
        <v>0</v>
      </c>
    </row>
    <row r="7" spans="1:19" x14ac:dyDescent="0.3">
      <c r="A7" t="s">
        <v>54</v>
      </c>
      <c r="B7" t="s">
        <v>55</v>
      </c>
      <c r="C7" t="s">
        <v>56</v>
      </c>
      <c r="D7" t="s">
        <v>4</v>
      </c>
      <c r="E7">
        <v>7.5</v>
      </c>
      <c r="F7">
        <v>95</v>
      </c>
      <c r="G7" s="1">
        <v>38496</v>
      </c>
      <c r="H7" t="s">
        <v>57</v>
      </c>
      <c r="I7" t="s">
        <v>58</v>
      </c>
      <c r="J7" s="2">
        <v>5607</v>
      </c>
      <c r="K7" t="s">
        <v>59</v>
      </c>
      <c r="L7" t="s">
        <v>60</v>
      </c>
      <c r="M7" s="1">
        <v>30454</v>
      </c>
      <c r="N7" t="s">
        <v>61</v>
      </c>
      <c r="O7" t="s">
        <v>62</v>
      </c>
      <c r="P7" t="s">
        <v>63</v>
      </c>
      <c r="Q7" t="s">
        <v>64</v>
      </c>
      <c r="R7">
        <f>LOOKUP(A7,budget_gross.tsv!A$2:A$8468,budget_gross.tsv!B$2:B$8468)</f>
        <v>0</v>
      </c>
      <c r="S7">
        <f>LOOKUP(A7,budget_gross.tsv!A$2:A$8468,budget_gross.tsv!C$2:C$8468)</f>
        <v>0</v>
      </c>
    </row>
    <row r="8" spans="1:19" x14ac:dyDescent="0.3">
      <c r="A8" t="s">
        <v>65</v>
      </c>
      <c r="B8" t="s">
        <v>66</v>
      </c>
      <c r="C8" t="s">
        <v>67</v>
      </c>
      <c r="D8" t="s">
        <v>68</v>
      </c>
      <c r="E8">
        <v>7.8</v>
      </c>
      <c r="F8">
        <v>67</v>
      </c>
      <c r="G8" s="1">
        <v>36340</v>
      </c>
      <c r="H8" t="s">
        <v>69</v>
      </c>
      <c r="I8" t="s">
        <v>70</v>
      </c>
      <c r="J8" s="2">
        <v>289586</v>
      </c>
      <c r="K8" t="s">
        <v>71</v>
      </c>
      <c r="L8" t="s">
        <v>72</v>
      </c>
      <c r="M8" s="1">
        <v>30841</v>
      </c>
      <c r="N8" t="s">
        <v>73</v>
      </c>
      <c r="O8" t="s">
        <v>74</v>
      </c>
      <c r="P8" t="s">
        <v>75</v>
      </c>
      <c r="Q8" t="s">
        <v>76</v>
      </c>
      <c r="R8">
        <f>LOOKUP(A8,budget_gross.tsv!A$2:A$8468,budget_gross.tsv!B$2:B$8468)</f>
        <v>30000000</v>
      </c>
      <c r="S8">
        <f>LOOKUP(A8,budget_gross.tsv!A$2:A$8468,budget_gross.tsv!C$2:C$8468)</f>
        <v>238632124</v>
      </c>
    </row>
    <row r="9" spans="1:19" x14ac:dyDescent="0.3">
      <c r="A9" t="s">
        <v>77</v>
      </c>
      <c r="B9" t="s">
        <v>78</v>
      </c>
      <c r="C9" t="s">
        <v>79</v>
      </c>
      <c r="D9" t="s">
        <v>3</v>
      </c>
      <c r="E9">
        <v>7.3</v>
      </c>
      <c r="F9">
        <v>72</v>
      </c>
      <c r="G9" s="1">
        <v>39322</v>
      </c>
      <c r="H9" t="s">
        <v>80</v>
      </c>
      <c r="I9" t="s">
        <v>81</v>
      </c>
      <c r="J9" s="2">
        <v>1197</v>
      </c>
      <c r="K9" t="s">
        <v>82</v>
      </c>
      <c r="L9" t="s">
        <v>83</v>
      </c>
      <c r="M9" s="1">
        <v>32549</v>
      </c>
      <c r="N9" t="s">
        <v>84</v>
      </c>
      <c r="O9" t="s">
        <v>85</v>
      </c>
      <c r="P9" t="s">
        <v>11</v>
      </c>
      <c r="Q9" t="s">
        <v>86</v>
      </c>
      <c r="R9">
        <f>LOOKUP(A9,budget_gross.tsv!A$2:A$8468,budget_gross.tsv!B$2:B$8468)</f>
        <v>0</v>
      </c>
      <c r="S9">
        <f>LOOKUP(A9,budget_gross.tsv!A$2:A$8468,budget_gross.tsv!C$2:C$8468)</f>
        <v>0</v>
      </c>
    </row>
    <row r="10" spans="1:19" x14ac:dyDescent="0.3">
      <c r="A10" t="s">
        <v>87</v>
      </c>
      <c r="B10" t="s">
        <v>88</v>
      </c>
      <c r="C10" t="s">
        <v>89</v>
      </c>
      <c r="D10" t="s">
        <v>90</v>
      </c>
      <c r="E10">
        <v>8</v>
      </c>
      <c r="F10">
        <v>95</v>
      </c>
      <c r="G10" s="1">
        <v>37537</v>
      </c>
      <c r="H10" t="s">
        <v>91</v>
      </c>
      <c r="I10" t="s">
        <v>92</v>
      </c>
      <c r="J10" s="2">
        <v>332843</v>
      </c>
      <c r="K10" t="s">
        <v>93</v>
      </c>
      <c r="L10" t="s">
        <v>94</v>
      </c>
      <c r="M10" s="1">
        <v>33564</v>
      </c>
      <c r="N10" t="s">
        <v>95</v>
      </c>
      <c r="O10" t="s">
        <v>96</v>
      </c>
      <c r="P10" t="s">
        <v>97</v>
      </c>
      <c r="Q10" t="s">
        <v>98</v>
      </c>
      <c r="R10">
        <f>LOOKUP(A10,budget_gross.tsv!A$2:A$8468,budget_gross.tsv!B$2:B$8468)</f>
        <v>25000000</v>
      </c>
      <c r="S10">
        <f>LOOKUP(A10,budget_gross.tsv!A$2:A$8468,budget_gross.tsv!C$2:C$8468)</f>
        <v>218967620</v>
      </c>
    </row>
    <row r="11" spans="1:19" x14ac:dyDescent="0.3">
      <c r="A11" t="s">
        <v>99</v>
      </c>
      <c r="B11" t="s">
        <v>100</v>
      </c>
      <c r="C11" t="s">
        <v>101</v>
      </c>
      <c r="D11" t="s">
        <v>4</v>
      </c>
      <c r="E11">
        <v>7.6</v>
      </c>
      <c r="F11">
        <v>82</v>
      </c>
      <c r="G11" s="1">
        <v>42304</v>
      </c>
      <c r="H11" t="s">
        <v>102</v>
      </c>
      <c r="I11" t="s">
        <v>103</v>
      </c>
      <c r="J11" s="2">
        <v>2155</v>
      </c>
      <c r="K11" t="s">
        <v>104</v>
      </c>
      <c r="L11" t="s">
        <v>105</v>
      </c>
      <c r="M11" s="1">
        <v>34550</v>
      </c>
      <c r="N11" t="s">
        <v>106</v>
      </c>
      <c r="O11" t="s">
        <v>62</v>
      </c>
      <c r="P11" t="s">
        <v>107</v>
      </c>
      <c r="Q11" t="s">
        <v>108</v>
      </c>
      <c r="R11">
        <f>LOOKUP(A11,budget_gross.tsv!A$2:A$8468,budget_gross.tsv!B$2:B$8468)</f>
        <v>28422</v>
      </c>
      <c r="S11">
        <f>LOOKUP(A11,budget_gross.tsv!A$2:A$8468,budget_gross.tsv!C$2:C$8468)</f>
        <v>0</v>
      </c>
    </row>
    <row r="12" spans="1:19" x14ac:dyDescent="0.3">
      <c r="A12" t="s">
        <v>109</v>
      </c>
      <c r="B12" t="s">
        <v>110</v>
      </c>
      <c r="C12" t="s">
        <v>111</v>
      </c>
      <c r="D12" t="s">
        <v>112</v>
      </c>
      <c r="E12">
        <v>6.5</v>
      </c>
      <c r="F12">
        <v>81</v>
      </c>
      <c r="G12" s="1">
        <v>42836</v>
      </c>
      <c r="H12" t="s">
        <v>113</v>
      </c>
      <c r="I12" t="s">
        <v>114</v>
      </c>
      <c r="J12">
        <v>986</v>
      </c>
      <c r="K12" t="s">
        <v>115</v>
      </c>
      <c r="L12" t="s">
        <v>116</v>
      </c>
      <c r="M12" s="1">
        <v>33599</v>
      </c>
      <c r="N12" t="s">
        <v>117</v>
      </c>
      <c r="O12" t="s">
        <v>118</v>
      </c>
      <c r="P12" t="s">
        <v>119</v>
      </c>
      <c r="Q12" t="s">
        <v>120</v>
      </c>
      <c r="R12">
        <f>LOOKUP(A12,budget_gross.tsv!A$2:A$8468,budget_gross.tsv!B$2:B$8468)</f>
        <v>1642436</v>
      </c>
      <c r="S12">
        <f>LOOKUP(A12,budget_gross.tsv!A$2:A$8468,budget_gross.tsv!C$2:C$8468)</f>
        <v>0</v>
      </c>
    </row>
    <row r="13" spans="1:19" x14ac:dyDescent="0.3">
      <c r="A13" t="s">
        <v>121</v>
      </c>
      <c r="B13" t="s">
        <v>122</v>
      </c>
      <c r="C13" t="s">
        <v>123</v>
      </c>
      <c r="D13" t="s">
        <v>124</v>
      </c>
      <c r="E13">
        <v>8.1</v>
      </c>
      <c r="F13">
        <v>68</v>
      </c>
      <c r="G13" s="1">
        <v>36809</v>
      </c>
      <c r="H13" t="s">
        <v>125</v>
      </c>
      <c r="I13" t="s">
        <v>126</v>
      </c>
      <c r="J13" s="2">
        <v>665919</v>
      </c>
      <c r="K13" t="s">
        <v>127</v>
      </c>
      <c r="L13" t="s">
        <v>128</v>
      </c>
      <c r="M13" s="1">
        <v>34131</v>
      </c>
      <c r="N13" t="s">
        <v>129</v>
      </c>
      <c r="O13" t="s">
        <v>130</v>
      </c>
      <c r="P13" t="s">
        <v>131</v>
      </c>
      <c r="Q13" t="s">
        <v>132</v>
      </c>
      <c r="R13">
        <f>LOOKUP(A13,budget_gross.tsv!A$2:A$8468,budget_gross.tsv!B$2:B$8468)</f>
        <v>63000000</v>
      </c>
      <c r="S13">
        <f>LOOKUP(A13,budget_gross.tsv!A$2:A$8468,budget_gross.tsv!C$2:C$8468)</f>
        <v>402453882</v>
      </c>
    </row>
    <row r="14" spans="1:19" x14ac:dyDescent="0.3">
      <c r="A14" t="s">
        <v>133</v>
      </c>
      <c r="B14" t="s">
        <v>134</v>
      </c>
      <c r="C14" t="s">
        <v>135</v>
      </c>
      <c r="D14" t="s">
        <v>124</v>
      </c>
      <c r="E14">
        <v>8.8000000000000007</v>
      </c>
      <c r="F14">
        <v>82</v>
      </c>
      <c r="G14" s="1">
        <v>37131</v>
      </c>
      <c r="H14" t="s">
        <v>136</v>
      </c>
      <c r="I14" t="s">
        <v>137</v>
      </c>
      <c r="J14" s="2">
        <v>1365937</v>
      </c>
      <c r="K14" t="s">
        <v>138</v>
      </c>
      <c r="L14" t="s">
        <v>139</v>
      </c>
      <c r="M14" s="1">
        <v>34521</v>
      </c>
      <c r="N14" t="s">
        <v>140</v>
      </c>
      <c r="O14" t="s">
        <v>141</v>
      </c>
      <c r="P14" t="s">
        <v>142</v>
      </c>
      <c r="Q14" t="s">
        <v>143</v>
      </c>
      <c r="R14">
        <f>LOOKUP(A14,budget_gross.tsv!A$2:A$8468,budget_gross.tsv!B$2:B$8468)</f>
        <v>55000000</v>
      </c>
      <c r="S14">
        <f>LOOKUP(A14,budget_gross.tsv!A$2:A$8468,budget_gross.tsv!C$2:C$8468)</f>
        <v>330252182</v>
      </c>
    </row>
    <row r="15" spans="1:19" x14ac:dyDescent="0.3">
      <c r="A15" t="s">
        <v>144</v>
      </c>
      <c r="B15" t="s">
        <v>145</v>
      </c>
      <c r="C15" t="s">
        <v>146</v>
      </c>
      <c r="D15" t="s">
        <v>4</v>
      </c>
      <c r="E15">
        <v>6.5</v>
      </c>
      <c r="F15">
        <v>69</v>
      </c>
      <c r="G15" s="1">
        <v>37698</v>
      </c>
      <c r="H15" t="s">
        <v>147</v>
      </c>
      <c r="I15" t="s">
        <v>148</v>
      </c>
      <c r="J15">
        <v>582</v>
      </c>
      <c r="K15" t="s">
        <v>149</v>
      </c>
      <c r="L15" t="s">
        <v>150</v>
      </c>
      <c r="M15" s="1">
        <v>34985</v>
      </c>
      <c r="N15" t="s">
        <v>151</v>
      </c>
      <c r="O15" t="s">
        <v>152</v>
      </c>
      <c r="P15" t="s">
        <v>153</v>
      </c>
      <c r="Q15" t="s">
        <v>154</v>
      </c>
      <c r="R15">
        <f>LOOKUP(A15,budget_gross.tsv!A$2:A$8468,budget_gross.tsv!B$2:B$8468)</f>
        <v>8534</v>
      </c>
      <c r="S15">
        <f>LOOKUP(A15,budget_gross.tsv!A$2:A$8468,budget_gross.tsv!C$2:C$8468)</f>
        <v>0</v>
      </c>
    </row>
    <row r="16" spans="1:19" x14ac:dyDescent="0.3">
      <c r="A16" t="s">
        <v>155</v>
      </c>
      <c r="B16" t="s">
        <v>156</v>
      </c>
      <c r="C16" t="s">
        <v>157</v>
      </c>
      <c r="D16" t="s">
        <v>124</v>
      </c>
      <c r="E16">
        <v>7.7</v>
      </c>
      <c r="F16">
        <v>74</v>
      </c>
      <c r="G16" s="1">
        <v>41162</v>
      </c>
      <c r="H16" t="s">
        <v>136</v>
      </c>
      <c r="I16" t="s">
        <v>158</v>
      </c>
      <c r="J16" s="2">
        <v>847267</v>
      </c>
      <c r="K16" t="s">
        <v>159</v>
      </c>
      <c r="L16" t="s">
        <v>160</v>
      </c>
      <c r="M16" s="1">
        <v>35783</v>
      </c>
      <c r="N16" t="s">
        <v>161</v>
      </c>
      <c r="O16" t="s">
        <v>21</v>
      </c>
      <c r="P16" t="s">
        <v>162</v>
      </c>
      <c r="Q16" t="s">
        <v>163</v>
      </c>
      <c r="R16">
        <f>LOOKUP(A16,budget_gross.tsv!A$2:A$8468,budget_gross.tsv!B$2:B$8468)</f>
        <v>200000000</v>
      </c>
      <c r="S16">
        <f>LOOKUP(A16,budget_gross.tsv!A$2:A$8468,budget_gross.tsv!C$2:C$8468)</f>
        <v>658672302</v>
      </c>
    </row>
    <row r="17" spans="1:19" x14ac:dyDescent="0.3">
      <c r="A17" t="s">
        <v>164</v>
      </c>
      <c r="B17" t="s">
        <v>165</v>
      </c>
      <c r="C17" t="s">
        <v>166</v>
      </c>
      <c r="D17" t="s">
        <v>68</v>
      </c>
      <c r="E17">
        <v>6.5</v>
      </c>
      <c r="F17">
        <v>51</v>
      </c>
      <c r="G17" s="1">
        <v>37180</v>
      </c>
      <c r="H17" t="s">
        <v>167</v>
      </c>
      <c r="I17" t="s">
        <v>168</v>
      </c>
      <c r="J17" s="2">
        <v>573249</v>
      </c>
      <c r="K17" t="s">
        <v>169</v>
      </c>
      <c r="L17" t="s">
        <v>170</v>
      </c>
      <c r="M17" s="1">
        <v>36299</v>
      </c>
      <c r="N17" t="s">
        <v>171</v>
      </c>
      <c r="O17" t="s">
        <v>172</v>
      </c>
      <c r="P17" t="s">
        <v>173</v>
      </c>
      <c r="Q17" t="s">
        <v>174</v>
      </c>
      <c r="R17">
        <f>LOOKUP(A17,budget_gross.tsv!A$2:A$8468,budget_gross.tsv!B$2:B$8468)</f>
        <v>115000000</v>
      </c>
      <c r="S17">
        <f>LOOKUP(A17,budget_gross.tsv!A$2:A$8468,budget_gross.tsv!C$2:C$8468)</f>
        <v>474544677</v>
      </c>
    </row>
    <row r="18" spans="1:19" x14ac:dyDescent="0.3">
      <c r="A18" t="s">
        <v>175</v>
      </c>
      <c r="B18" t="s">
        <v>176</v>
      </c>
      <c r="C18" t="s">
        <v>177</v>
      </c>
      <c r="D18" t="s">
        <v>124</v>
      </c>
      <c r="E18">
        <v>6.7</v>
      </c>
      <c r="F18">
        <v>58</v>
      </c>
      <c r="G18" s="1">
        <v>37257</v>
      </c>
      <c r="H18" t="s">
        <v>178</v>
      </c>
      <c r="I18" t="s">
        <v>179</v>
      </c>
      <c r="J18" s="2">
        <v>290520</v>
      </c>
      <c r="K18" t="s">
        <v>180</v>
      </c>
      <c r="L18" t="s">
        <v>181</v>
      </c>
      <c r="M18" s="1">
        <v>37064</v>
      </c>
      <c r="N18" t="s">
        <v>106</v>
      </c>
      <c r="O18" t="s">
        <v>182</v>
      </c>
      <c r="P18" t="s">
        <v>183</v>
      </c>
      <c r="Q18" t="s">
        <v>184</v>
      </c>
      <c r="R18">
        <f>LOOKUP(A18,budget_gross.tsv!A$2:A$8468,budget_gross.tsv!B$2:B$8468)</f>
        <v>38000000</v>
      </c>
      <c r="S18">
        <f>LOOKUP(A18,budget_gross.tsv!A$2:A$8468,budget_gross.tsv!C$2:C$8468)</f>
        <v>144533925</v>
      </c>
    </row>
    <row r="19" spans="1:19" x14ac:dyDescent="0.3">
      <c r="A19" t="s">
        <v>185</v>
      </c>
      <c r="B19" t="s">
        <v>186</v>
      </c>
      <c r="C19" t="s">
        <v>187</v>
      </c>
      <c r="D19" t="s">
        <v>4</v>
      </c>
      <c r="E19">
        <v>7.2</v>
      </c>
      <c r="F19" t="s">
        <v>4</v>
      </c>
      <c r="G19" t="s">
        <v>4</v>
      </c>
      <c r="H19" t="s">
        <v>188</v>
      </c>
      <c r="I19" t="s">
        <v>189</v>
      </c>
      <c r="J19" s="2">
        <v>12764</v>
      </c>
      <c r="K19" t="s">
        <v>190</v>
      </c>
      <c r="L19" t="s">
        <v>191</v>
      </c>
      <c r="M19" s="1">
        <v>42377</v>
      </c>
      <c r="N19" t="s">
        <v>192</v>
      </c>
      <c r="O19" t="s">
        <v>193</v>
      </c>
      <c r="P19" t="s">
        <v>11</v>
      </c>
      <c r="Q19" t="s">
        <v>194</v>
      </c>
      <c r="R19">
        <f>LOOKUP(A19,budget_gross.tsv!A$2:A$8468,budget_gross.tsv!B$2:B$8468)</f>
        <v>586028</v>
      </c>
      <c r="S19">
        <f>LOOKUP(A19,budget_gross.tsv!A$2:A$8468,budget_gross.tsv!C$2:C$8468)</f>
        <v>0</v>
      </c>
    </row>
    <row r="20" spans="1:19" x14ac:dyDescent="0.3">
      <c r="A20" t="s">
        <v>195</v>
      </c>
      <c r="B20" t="s">
        <v>196</v>
      </c>
      <c r="C20" t="s">
        <v>197</v>
      </c>
      <c r="D20" t="s">
        <v>68</v>
      </c>
      <c r="E20">
        <v>5.2</v>
      </c>
      <c r="F20" t="s">
        <v>4</v>
      </c>
      <c r="G20" s="1">
        <v>42801</v>
      </c>
      <c r="H20" t="s">
        <v>198</v>
      </c>
      <c r="I20" t="s">
        <v>199</v>
      </c>
      <c r="J20">
        <v>143</v>
      </c>
      <c r="K20" t="s">
        <v>200</v>
      </c>
      <c r="L20" t="s">
        <v>201</v>
      </c>
      <c r="M20" s="1">
        <v>42747</v>
      </c>
      <c r="N20" t="s">
        <v>95</v>
      </c>
      <c r="O20" t="s">
        <v>202</v>
      </c>
      <c r="P20" t="s">
        <v>4</v>
      </c>
      <c r="Q20" t="s">
        <v>203</v>
      </c>
      <c r="R20">
        <f>LOOKUP(A20,budget_gross.tsv!A$2:A$8468,budget_gross.tsv!B$2:B$8468)</f>
        <v>0</v>
      </c>
      <c r="S20">
        <f>LOOKUP(A20,budget_gross.tsv!A$2:A$8468,budget_gross.tsv!C$2:C$8468)</f>
        <v>0</v>
      </c>
    </row>
    <row r="21" spans="1:19" x14ac:dyDescent="0.3">
      <c r="A21" t="s">
        <v>204</v>
      </c>
      <c r="B21" t="s">
        <v>205</v>
      </c>
      <c r="C21" t="s">
        <v>206</v>
      </c>
      <c r="D21" t="s">
        <v>68</v>
      </c>
      <c r="E21">
        <v>7.3</v>
      </c>
      <c r="F21">
        <v>54</v>
      </c>
      <c r="G21" s="1">
        <v>41744</v>
      </c>
      <c r="H21" t="s">
        <v>167</v>
      </c>
      <c r="I21" t="s">
        <v>207</v>
      </c>
      <c r="J21" s="2">
        <v>250549</v>
      </c>
      <c r="K21" t="s">
        <v>208</v>
      </c>
      <c r="L21" t="s">
        <v>209</v>
      </c>
      <c r="M21" s="1">
        <v>41633</v>
      </c>
      <c r="N21" t="s">
        <v>210</v>
      </c>
      <c r="O21" t="s">
        <v>211</v>
      </c>
      <c r="P21" t="s">
        <v>212</v>
      </c>
      <c r="Q21" t="s">
        <v>213</v>
      </c>
      <c r="R21">
        <f>LOOKUP(A21,budget_gross.tsv!A$2:A$8468,budget_gross.tsv!B$2:B$8468)</f>
        <v>90000000</v>
      </c>
      <c r="S21">
        <f>LOOKUP(A21,budget_gross.tsv!A$2:A$8468,budget_gross.tsv!C$2:C$8468)</f>
        <v>58236838</v>
      </c>
    </row>
    <row r="22" spans="1:19" x14ac:dyDescent="0.3">
      <c r="A22" t="s">
        <v>214</v>
      </c>
      <c r="B22" t="s">
        <v>215</v>
      </c>
      <c r="C22" t="s">
        <v>216</v>
      </c>
      <c r="D22" t="s">
        <v>217</v>
      </c>
      <c r="E22">
        <v>6.5</v>
      </c>
      <c r="F22">
        <v>57</v>
      </c>
      <c r="G22" s="1">
        <v>42017</v>
      </c>
      <c r="H22" t="s">
        <v>218</v>
      </c>
      <c r="I22" t="s">
        <v>219</v>
      </c>
      <c r="J22" s="2">
        <v>94235</v>
      </c>
      <c r="K22" t="s">
        <v>220</v>
      </c>
      <c r="L22" t="s">
        <v>221</v>
      </c>
      <c r="M22" s="1">
        <v>41901</v>
      </c>
      <c r="N22" t="s">
        <v>210</v>
      </c>
      <c r="O22" t="s">
        <v>222</v>
      </c>
      <c r="P22" t="s">
        <v>4</v>
      </c>
      <c r="Q22" t="s">
        <v>223</v>
      </c>
      <c r="R22">
        <f>LOOKUP(A22,budget_gross.tsv!A$2:A$8468,budget_gross.tsv!B$2:B$8468)</f>
        <v>28000000</v>
      </c>
      <c r="S22">
        <f>LOOKUP(A22,budget_gross.tsv!A$2:A$8468,budget_gross.tsv!C$2:C$8468)</f>
        <v>26307600</v>
      </c>
    </row>
    <row r="23" spans="1:19" x14ac:dyDescent="0.3">
      <c r="A23" t="s">
        <v>224</v>
      </c>
      <c r="B23" t="s">
        <v>225</v>
      </c>
      <c r="C23" t="s">
        <v>226</v>
      </c>
      <c r="D23" t="s">
        <v>124</v>
      </c>
      <c r="E23">
        <v>7</v>
      </c>
      <c r="F23">
        <v>59</v>
      </c>
      <c r="G23" s="1">
        <v>42297</v>
      </c>
      <c r="H23" t="s">
        <v>178</v>
      </c>
      <c r="I23" t="s">
        <v>227</v>
      </c>
      <c r="J23" s="2">
        <v>458076</v>
      </c>
      <c r="K23" t="s">
        <v>228</v>
      </c>
      <c r="L23" t="s">
        <v>229</v>
      </c>
      <c r="M23" s="1">
        <v>42167</v>
      </c>
      <c r="N23" t="s">
        <v>230</v>
      </c>
      <c r="O23" t="s">
        <v>231</v>
      </c>
      <c r="P23" t="s">
        <v>232</v>
      </c>
      <c r="Q23" t="s">
        <v>233</v>
      </c>
      <c r="R23">
        <f>LOOKUP(A23,budget_gross.tsv!A$2:A$8468,budget_gross.tsv!B$2:B$8468)</f>
        <v>150000000</v>
      </c>
      <c r="S23">
        <f>LOOKUP(A23,budget_gross.tsv!A$2:A$8468,budget_gross.tsv!C$2:C$8468)</f>
        <v>652270625</v>
      </c>
    </row>
    <row r="24" spans="1:19" x14ac:dyDescent="0.3">
      <c r="A24" t="s">
        <v>234</v>
      </c>
      <c r="B24" t="s">
        <v>235</v>
      </c>
      <c r="C24" t="s">
        <v>236</v>
      </c>
      <c r="D24" t="s">
        <v>217</v>
      </c>
      <c r="E24">
        <v>6.2</v>
      </c>
      <c r="F24">
        <v>56</v>
      </c>
      <c r="G24" s="1">
        <v>40953</v>
      </c>
      <c r="H24" t="s">
        <v>237</v>
      </c>
      <c r="I24" t="s">
        <v>238</v>
      </c>
      <c r="J24" s="2">
        <v>89627</v>
      </c>
      <c r="K24" t="s">
        <v>239</v>
      </c>
      <c r="L24" t="s">
        <v>240</v>
      </c>
      <c r="M24" s="1">
        <v>40844</v>
      </c>
      <c r="N24" t="s">
        <v>241</v>
      </c>
      <c r="O24" t="s">
        <v>42</v>
      </c>
      <c r="P24" t="s">
        <v>242</v>
      </c>
      <c r="Q24" t="s">
        <v>243</v>
      </c>
      <c r="R24">
        <f>LOOKUP(A24,budget_gross.tsv!A$2:A$8468,budget_gross.tsv!B$2:B$8468)</f>
        <v>45000000</v>
      </c>
      <c r="S24">
        <f>LOOKUP(A24,budget_gross.tsv!A$2:A$8468,budget_gross.tsv!C$2:C$8468)</f>
        <v>13100042</v>
      </c>
    </row>
    <row r="25" spans="1:19" x14ac:dyDescent="0.3">
      <c r="A25" t="s">
        <v>244</v>
      </c>
      <c r="B25" t="s">
        <v>245</v>
      </c>
      <c r="C25" t="s">
        <v>246</v>
      </c>
      <c r="D25" t="s">
        <v>217</v>
      </c>
      <c r="E25">
        <v>6.1</v>
      </c>
      <c r="F25">
        <v>43</v>
      </c>
      <c r="G25" s="1">
        <v>42773</v>
      </c>
      <c r="H25" t="s">
        <v>247</v>
      </c>
      <c r="I25" t="s">
        <v>248</v>
      </c>
      <c r="J25" s="2">
        <v>7461</v>
      </c>
      <c r="K25" t="s">
        <v>249</v>
      </c>
      <c r="L25" t="s">
        <v>250</v>
      </c>
      <c r="M25" s="1">
        <v>42664</v>
      </c>
      <c r="N25" t="s">
        <v>251</v>
      </c>
      <c r="O25" t="s">
        <v>62</v>
      </c>
      <c r="P25" t="s">
        <v>252</v>
      </c>
      <c r="Q25" t="s">
        <v>253</v>
      </c>
      <c r="R25">
        <f>LOOKUP(A25,budget_gross.tsv!A$2:A$8468,budget_gross.tsv!B$2:B$8468)</f>
        <v>541457</v>
      </c>
      <c r="S25">
        <f>LOOKUP(A25,budget_gross.tsv!A$2:A$8468,budget_gross.tsv!C$2:C$8468)</f>
        <v>0</v>
      </c>
    </row>
    <row r="26" spans="1:19" x14ac:dyDescent="0.3">
      <c r="A26" t="s">
        <v>254</v>
      </c>
      <c r="B26" t="s">
        <v>255</v>
      </c>
      <c r="C26" t="s">
        <v>256</v>
      </c>
      <c r="D26" t="s">
        <v>90</v>
      </c>
      <c r="E26">
        <v>6</v>
      </c>
      <c r="F26">
        <v>53</v>
      </c>
      <c r="G26" s="1">
        <v>40687</v>
      </c>
      <c r="H26" t="s">
        <v>257</v>
      </c>
      <c r="I26" t="s">
        <v>258</v>
      </c>
      <c r="J26" s="2">
        <v>44680</v>
      </c>
      <c r="K26" t="s">
        <v>259</v>
      </c>
      <c r="L26" t="s">
        <v>260</v>
      </c>
      <c r="M26" s="1">
        <v>40585</v>
      </c>
      <c r="N26" t="s">
        <v>95</v>
      </c>
      <c r="O26" t="s">
        <v>261</v>
      </c>
      <c r="P26" t="s">
        <v>262</v>
      </c>
      <c r="Q26" t="s">
        <v>263</v>
      </c>
      <c r="R26">
        <f>LOOKUP(A26,budget_gross.tsv!A$2:A$8468,budget_gross.tsv!B$2:B$8468)</f>
        <v>36000000</v>
      </c>
      <c r="S26">
        <f>LOOKUP(A26,budget_gross.tsv!A$2:A$8468,budget_gross.tsv!C$2:C$8468)</f>
        <v>99967670</v>
      </c>
    </row>
    <row r="27" spans="1:19" x14ac:dyDescent="0.3">
      <c r="A27" t="s">
        <v>264</v>
      </c>
      <c r="B27" t="s">
        <v>265</v>
      </c>
      <c r="C27" t="s">
        <v>266</v>
      </c>
      <c r="D27" t="s">
        <v>124</v>
      </c>
      <c r="E27">
        <v>6.7</v>
      </c>
      <c r="F27">
        <v>42</v>
      </c>
      <c r="G27" s="1">
        <v>40288</v>
      </c>
      <c r="H27" t="s">
        <v>136</v>
      </c>
      <c r="I27" t="s">
        <v>267</v>
      </c>
      <c r="J27" s="2">
        <v>130873</v>
      </c>
      <c r="K27" t="s">
        <v>268</v>
      </c>
      <c r="L27" t="s">
        <v>269</v>
      </c>
      <c r="M27" s="1">
        <v>40193</v>
      </c>
      <c r="N27" t="s">
        <v>270</v>
      </c>
      <c r="O27" t="s">
        <v>271</v>
      </c>
      <c r="P27" t="s">
        <v>272</v>
      </c>
      <c r="Q27" t="s">
        <v>273</v>
      </c>
      <c r="R27">
        <f>LOOKUP(A27,budget_gross.tsv!A$2:A$8468,budget_gross.tsv!B$2:B$8468)</f>
        <v>65000000</v>
      </c>
      <c r="S27">
        <f>LOOKUP(A27,budget_gross.tsv!A$2:A$8468,budget_gross.tsv!C$2:C$8468)</f>
        <v>43818839</v>
      </c>
    </row>
    <row r="28" spans="1:19" x14ac:dyDescent="0.3">
      <c r="A28" t="s">
        <v>274</v>
      </c>
      <c r="B28" t="s">
        <v>275</v>
      </c>
      <c r="C28" t="s">
        <v>276</v>
      </c>
      <c r="D28" t="s">
        <v>68</v>
      </c>
      <c r="E28">
        <v>5.0999999999999996</v>
      </c>
      <c r="F28">
        <v>56</v>
      </c>
      <c r="G28" s="1">
        <v>41107</v>
      </c>
      <c r="H28" t="s">
        <v>167</v>
      </c>
      <c r="I28" t="s">
        <v>277</v>
      </c>
      <c r="J28" s="2">
        <v>26474</v>
      </c>
      <c r="K28" t="s">
        <v>278</v>
      </c>
      <c r="L28" t="s">
        <v>279</v>
      </c>
      <c r="M28" s="1">
        <v>41012</v>
      </c>
      <c r="N28" t="s">
        <v>280</v>
      </c>
      <c r="O28" t="s">
        <v>281</v>
      </c>
      <c r="P28" t="s">
        <v>282</v>
      </c>
      <c r="Q28" t="s">
        <v>283</v>
      </c>
      <c r="R28">
        <f>LOOKUP(A28,budget_gross.tsv!A$2:A$8468,budget_gross.tsv!B$2:B$8468)</f>
        <v>44338224</v>
      </c>
      <c r="S28">
        <f>LOOKUP(A28,budget_gross.tsv!A$2:A$8468,budget_gross.tsv!C$2:C$8468)</f>
        <v>0</v>
      </c>
    </row>
    <row r="29" spans="1:19" x14ac:dyDescent="0.3">
      <c r="A29" t="s">
        <v>284</v>
      </c>
      <c r="B29" t="s">
        <v>285</v>
      </c>
      <c r="C29" t="s">
        <v>286</v>
      </c>
      <c r="D29" t="s">
        <v>68</v>
      </c>
      <c r="E29">
        <v>7.8</v>
      </c>
      <c r="F29">
        <v>71</v>
      </c>
      <c r="G29" s="1">
        <v>40631</v>
      </c>
      <c r="H29" t="s">
        <v>287</v>
      </c>
      <c r="I29" t="s">
        <v>288</v>
      </c>
      <c r="J29" s="2">
        <v>317227</v>
      </c>
      <c r="K29" t="s">
        <v>289</v>
      </c>
      <c r="L29" t="s">
        <v>290</v>
      </c>
      <c r="M29" s="1">
        <v>40506</v>
      </c>
      <c r="N29" t="s">
        <v>291</v>
      </c>
      <c r="O29" t="s">
        <v>202</v>
      </c>
      <c r="P29" t="s">
        <v>292</v>
      </c>
      <c r="Q29" t="s">
        <v>293</v>
      </c>
      <c r="R29">
        <f>LOOKUP(A29,budget_gross.tsv!A$2:A$8468,budget_gross.tsv!B$2:B$8468)</f>
        <v>260000000</v>
      </c>
      <c r="S29">
        <f>LOOKUP(A29,budget_gross.tsv!A$2:A$8468,budget_gross.tsv!C$2:C$8468)</f>
        <v>200821936</v>
      </c>
    </row>
    <row r="30" spans="1:19" x14ac:dyDescent="0.3">
      <c r="A30" t="s">
        <v>294</v>
      </c>
      <c r="B30" t="s">
        <v>295</v>
      </c>
      <c r="C30" t="s">
        <v>296</v>
      </c>
      <c r="D30" t="s">
        <v>124</v>
      </c>
      <c r="E30">
        <v>6.6</v>
      </c>
      <c r="F30">
        <v>51</v>
      </c>
      <c r="G30" s="1">
        <v>41065</v>
      </c>
      <c r="H30" t="s">
        <v>287</v>
      </c>
      <c r="I30" t="s">
        <v>297</v>
      </c>
      <c r="J30" s="2">
        <v>220905</v>
      </c>
      <c r="K30" t="s">
        <v>298</v>
      </c>
      <c r="L30" t="s">
        <v>299</v>
      </c>
      <c r="M30" s="1">
        <v>40977</v>
      </c>
      <c r="N30" t="s">
        <v>300</v>
      </c>
      <c r="O30" t="s">
        <v>231</v>
      </c>
      <c r="P30" t="s">
        <v>301</v>
      </c>
      <c r="Q30" t="s">
        <v>302</v>
      </c>
      <c r="R30">
        <f>LOOKUP(A30,budget_gross.tsv!A$2:A$8468,budget_gross.tsv!B$2:B$8468)</f>
        <v>250000000</v>
      </c>
      <c r="S30">
        <f>LOOKUP(A30,budget_gross.tsv!A$2:A$8468,budget_gross.tsv!C$2:C$8468)</f>
        <v>73078100</v>
      </c>
    </row>
    <row r="31" spans="1:19" x14ac:dyDescent="0.3">
      <c r="A31" t="s">
        <v>303</v>
      </c>
      <c r="B31" t="s">
        <v>304</v>
      </c>
      <c r="C31" t="s">
        <v>305</v>
      </c>
      <c r="D31" t="s">
        <v>217</v>
      </c>
      <c r="E31">
        <v>6.5</v>
      </c>
      <c r="F31">
        <v>63</v>
      </c>
      <c r="G31" s="1">
        <v>40344</v>
      </c>
      <c r="H31" t="s">
        <v>306</v>
      </c>
      <c r="I31" t="s">
        <v>307</v>
      </c>
      <c r="J31" s="2">
        <v>66783</v>
      </c>
      <c r="K31" t="s">
        <v>308</v>
      </c>
      <c r="L31" t="s">
        <v>309</v>
      </c>
      <c r="M31" s="1">
        <v>40186</v>
      </c>
      <c r="N31" t="s">
        <v>20</v>
      </c>
      <c r="O31" t="s">
        <v>141</v>
      </c>
      <c r="P31" t="s">
        <v>310</v>
      </c>
      <c r="Q31" t="s">
        <v>311</v>
      </c>
      <c r="R31">
        <f>LOOKUP(A31,budget_gross.tsv!A$2:A$8468,budget_gross.tsv!B$2:B$8468)</f>
        <v>18000000</v>
      </c>
      <c r="S31">
        <f>LOOKUP(A31,budget_gross.tsv!A$2:A$8468,budget_gross.tsv!C$2:C$8468)</f>
        <v>15281286</v>
      </c>
    </row>
    <row r="32" spans="1:19" x14ac:dyDescent="0.3">
      <c r="A32" t="s">
        <v>312</v>
      </c>
      <c r="B32" t="s">
        <v>313</v>
      </c>
      <c r="C32" t="s">
        <v>314</v>
      </c>
      <c r="D32" t="s">
        <v>4</v>
      </c>
      <c r="E32">
        <v>3.3</v>
      </c>
      <c r="F32" t="s">
        <v>4</v>
      </c>
      <c r="G32" t="s">
        <v>4</v>
      </c>
      <c r="H32" t="s">
        <v>315</v>
      </c>
      <c r="I32" t="s">
        <v>316</v>
      </c>
      <c r="J32" s="2">
        <v>2302</v>
      </c>
      <c r="K32" t="s">
        <v>317</v>
      </c>
      <c r="L32" t="s">
        <v>318</v>
      </c>
      <c r="M32" s="1">
        <v>41978</v>
      </c>
      <c r="N32" t="s">
        <v>319</v>
      </c>
      <c r="O32" t="s">
        <v>320</v>
      </c>
      <c r="P32" t="s">
        <v>321</v>
      </c>
      <c r="Q32" t="s">
        <v>322</v>
      </c>
      <c r="R32">
        <f>LOOKUP(A32,budget_gross.tsv!A$2:A$8468,budget_gross.tsv!B$2:B$8468)</f>
        <v>171795</v>
      </c>
      <c r="S32">
        <f>LOOKUP(A32,budget_gross.tsv!A$2:A$8468,budget_gross.tsv!C$2:C$8468)</f>
        <v>0</v>
      </c>
    </row>
    <row r="33" spans="1:19" x14ac:dyDescent="0.3">
      <c r="A33" t="s">
        <v>323</v>
      </c>
      <c r="B33" t="s">
        <v>324</v>
      </c>
      <c r="C33" t="s">
        <v>325</v>
      </c>
      <c r="D33" t="s">
        <v>217</v>
      </c>
      <c r="E33">
        <v>6.1</v>
      </c>
      <c r="F33">
        <v>47</v>
      </c>
      <c r="G33" s="1">
        <v>41779</v>
      </c>
      <c r="H33" t="s">
        <v>326</v>
      </c>
      <c r="I33" t="s">
        <v>327</v>
      </c>
      <c r="J33" s="2">
        <v>5915</v>
      </c>
      <c r="K33" t="s">
        <v>328</v>
      </c>
      <c r="L33" t="s">
        <v>329</v>
      </c>
      <c r="M33" s="1">
        <v>41732</v>
      </c>
      <c r="N33" t="s">
        <v>330</v>
      </c>
      <c r="O33" t="s">
        <v>331</v>
      </c>
      <c r="P33" t="s">
        <v>11</v>
      </c>
      <c r="Q33" t="s">
        <v>332</v>
      </c>
      <c r="R33">
        <f>LOOKUP(A33,budget_gross.tsv!A$2:A$8468,budget_gross.tsv!B$2:B$8468)</f>
        <v>420266</v>
      </c>
      <c r="S33">
        <f>LOOKUP(A33,budget_gross.tsv!A$2:A$8468,budget_gross.tsv!C$2:C$8468)</f>
        <v>0</v>
      </c>
    </row>
    <row r="34" spans="1:19" x14ac:dyDescent="0.3">
      <c r="A34" t="s">
        <v>333</v>
      </c>
      <c r="B34" t="s">
        <v>334</v>
      </c>
      <c r="C34" t="s">
        <v>335</v>
      </c>
      <c r="D34" t="s">
        <v>124</v>
      </c>
      <c r="E34">
        <v>6</v>
      </c>
      <c r="F34">
        <v>50</v>
      </c>
      <c r="G34" s="1">
        <v>40883</v>
      </c>
      <c r="H34" t="s">
        <v>178</v>
      </c>
      <c r="I34" t="s">
        <v>336</v>
      </c>
      <c r="J34" s="2">
        <v>179612</v>
      </c>
      <c r="K34" t="s">
        <v>337</v>
      </c>
      <c r="L34" t="s">
        <v>338</v>
      </c>
      <c r="M34" s="1">
        <v>40753</v>
      </c>
      <c r="N34" t="s">
        <v>339</v>
      </c>
      <c r="O34" t="s">
        <v>340</v>
      </c>
      <c r="P34" t="s">
        <v>341</v>
      </c>
      <c r="Q34" t="s">
        <v>342</v>
      </c>
      <c r="R34">
        <f>LOOKUP(A34,budget_gross.tsv!A$2:A$8468,budget_gross.tsv!B$2:B$8468)</f>
        <v>163000000</v>
      </c>
      <c r="S34">
        <f>LOOKUP(A34,budget_gross.tsv!A$2:A$8468,budget_gross.tsv!C$2:C$8468)</f>
        <v>100240551</v>
      </c>
    </row>
    <row r="35" spans="1:19" x14ac:dyDescent="0.3">
      <c r="A35" t="s">
        <v>343</v>
      </c>
      <c r="B35" t="s">
        <v>344</v>
      </c>
      <c r="C35" t="s">
        <v>345</v>
      </c>
      <c r="D35" t="s">
        <v>217</v>
      </c>
      <c r="E35">
        <v>6.9</v>
      </c>
      <c r="F35">
        <v>67</v>
      </c>
      <c r="G35" s="1">
        <v>42325</v>
      </c>
      <c r="H35" t="s">
        <v>346</v>
      </c>
      <c r="I35" t="s">
        <v>347</v>
      </c>
      <c r="J35" s="2">
        <v>20946</v>
      </c>
      <c r="K35" t="s">
        <v>348</v>
      </c>
      <c r="L35" t="s">
        <v>349</v>
      </c>
      <c r="M35" s="1">
        <v>42202</v>
      </c>
      <c r="N35" t="s">
        <v>350</v>
      </c>
      <c r="O35" t="s">
        <v>351</v>
      </c>
      <c r="P35" t="s">
        <v>352</v>
      </c>
      <c r="Q35" t="s">
        <v>353</v>
      </c>
      <c r="R35">
        <f>LOOKUP(A35,budget_gross.tsv!A$2:A$8468,budget_gross.tsv!B$2:B$8468)</f>
        <v>643557</v>
      </c>
      <c r="S35">
        <f>LOOKUP(A35,budget_gross.tsv!A$2:A$8468,budget_gross.tsv!C$2:C$8468)</f>
        <v>0</v>
      </c>
    </row>
    <row r="36" spans="1:19" x14ac:dyDescent="0.3">
      <c r="A36" t="s">
        <v>354</v>
      </c>
      <c r="B36" t="s">
        <v>355</v>
      </c>
      <c r="C36" t="s">
        <v>356</v>
      </c>
      <c r="D36" t="s">
        <v>16</v>
      </c>
      <c r="E36">
        <v>7.2</v>
      </c>
      <c r="F36">
        <v>76</v>
      </c>
      <c r="G36" s="1">
        <v>42458</v>
      </c>
      <c r="H36" t="s">
        <v>357</v>
      </c>
      <c r="I36" t="s">
        <v>358</v>
      </c>
      <c r="J36">
        <v>178</v>
      </c>
      <c r="K36" t="s">
        <v>359</v>
      </c>
      <c r="L36" t="s">
        <v>360</v>
      </c>
      <c r="M36" s="1">
        <v>42559</v>
      </c>
      <c r="N36" t="s">
        <v>20</v>
      </c>
      <c r="O36" t="s">
        <v>361</v>
      </c>
      <c r="P36" t="s">
        <v>4</v>
      </c>
      <c r="Q36" t="s">
        <v>362</v>
      </c>
      <c r="R36">
        <f>LOOKUP(A36,budget_gross.tsv!A$2:A$8468,budget_gross.tsv!B$2:B$8468)</f>
        <v>87185</v>
      </c>
      <c r="S36">
        <f>LOOKUP(A36,budget_gross.tsv!A$2:A$8468,budget_gross.tsv!C$2:C$8468)</f>
        <v>0</v>
      </c>
    </row>
    <row r="37" spans="1:19" x14ac:dyDescent="0.3">
      <c r="A37" t="s">
        <v>363</v>
      </c>
      <c r="B37" t="s">
        <v>364</v>
      </c>
      <c r="C37" t="s">
        <v>365</v>
      </c>
      <c r="D37" t="s">
        <v>124</v>
      </c>
      <c r="E37">
        <v>5.9</v>
      </c>
      <c r="F37">
        <v>56</v>
      </c>
      <c r="G37" s="1">
        <v>40547</v>
      </c>
      <c r="H37" t="s">
        <v>366</v>
      </c>
      <c r="I37" t="s">
        <v>367</v>
      </c>
      <c r="J37" s="2">
        <v>83575</v>
      </c>
      <c r="K37" t="s">
        <v>368</v>
      </c>
      <c r="L37" t="s">
        <v>369</v>
      </c>
      <c r="M37" s="1">
        <v>40389</v>
      </c>
      <c r="N37" t="s">
        <v>210</v>
      </c>
      <c r="O37" t="s">
        <v>370</v>
      </c>
      <c r="P37" t="s">
        <v>11</v>
      </c>
      <c r="Q37" t="s">
        <v>371</v>
      </c>
      <c r="R37">
        <f>LOOKUP(A37,budget_gross.tsv!A$2:A$8468,budget_gross.tsv!B$2:B$8468)</f>
        <v>73026337</v>
      </c>
      <c r="S37">
        <f>LOOKUP(A37,budget_gross.tsv!A$2:A$8468,budget_gross.tsv!C$2:C$8468)</f>
        <v>0</v>
      </c>
    </row>
    <row r="38" spans="1:19" x14ac:dyDescent="0.3">
      <c r="A38" t="s">
        <v>372</v>
      </c>
      <c r="B38" t="s">
        <v>373</v>
      </c>
      <c r="C38" t="s">
        <v>374</v>
      </c>
      <c r="D38" t="s">
        <v>4</v>
      </c>
      <c r="E38" t="s">
        <v>4</v>
      </c>
      <c r="F38" t="s">
        <v>4</v>
      </c>
      <c r="G38" t="s">
        <v>4</v>
      </c>
      <c r="H38" t="s">
        <v>375</v>
      </c>
      <c r="I38" t="s">
        <v>4</v>
      </c>
      <c r="J38" t="s">
        <v>4</v>
      </c>
      <c r="K38" t="s">
        <v>4</v>
      </c>
      <c r="L38" t="s">
        <v>4</v>
      </c>
      <c r="M38" s="1">
        <v>43817</v>
      </c>
      <c r="N38" t="s">
        <v>4</v>
      </c>
      <c r="O38" t="s">
        <v>376</v>
      </c>
      <c r="P38" t="s">
        <v>4</v>
      </c>
      <c r="Q38" t="s">
        <v>377</v>
      </c>
      <c r="R38">
        <f>LOOKUP(A38,budget_gross.tsv!A$2:A$8468,budget_gross.tsv!B$2:B$8468)</f>
        <v>0</v>
      </c>
      <c r="S38">
        <f>LOOKUP(A38,budget_gross.tsv!A$2:A$8468,budget_gross.tsv!C$2:C$8468)</f>
        <v>0</v>
      </c>
    </row>
    <row r="39" spans="1:19" x14ac:dyDescent="0.3">
      <c r="A39" t="s">
        <v>378</v>
      </c>
      <c r="B39" t="s">
        <v>379</v>
      </c>
      <c r="C39" t="s">
        <v>380</v>
      </c>
      <c r="D39" t="s">
        <v>124</v>
      </c>
      <c r="E39">
        <v>6.8</v>
      </c>
      <c r="F39">
        <v>47</v>
      </c>
      <c r="G39" s="1">
        <v>40526</v>
      </c>
      <c r="H39" t="s">
        <v>167</v>
      </c>
      <c r="I39" t="s">
        <v>381</v>
      </c>
      <c r="J39" s="2">
        <v>219064</v>
      </c>
      <c r="K39" t="s">
        <v>382</v>
      </c>
      <c r="L39" t="s">
        <v>383</v>
      </c>
      <c r="M39" s="1">
        <v>40340</v>
      </c>
      <c r="N39" t="s">
        <v>384</v>
      </c>
      <c r="O39" t="s">
        <v>74</v>
      </c>
      <c r="P39" t="s">
        <v>242</v>
      </c>
      <c r="Q39" t="s">
        <v>385</v>
      </c>
      <c r="R39">
        <f>LOOKUP(A39,budget_gross.tsv!A$2:A$8468,budget_gross.tsv!B$2:B$8468)</f>
        <v>110000000</v>
      </c>
      <c r="S39">
        <f>LOOKUP(A39,budget_gross.tsv!A$2:A$8468,budget_gross.tsv!C$2:C$8468)</f>
        <v>77222099</v>
      </c>
    </row>
    <row r="40" spans="1:19" x14ac:dyDescent="0.3">
      <c r="A40" t="s">
        <v>386</v>
      </c>
      <c r="B40" t="s">
        <v>387</v>
      </c>
      <c r="C40" t="s">
        <v>388</v>
      </c>
      <c r="D40" t="s">
        <v>124</v>
      </c>
      <c r="E40">
        <v>5.9</v>
      </c>
      <c r="F40">
        <v>45</v>
      </c>
      <c r="G40" s="1">
        <v>41289</v>
      </c>
      <c r="H40" t="s">
        <v>389</v>
      </c>
      <c r="I40" t="s">
        <v>390</v>
      </c>
      <c r="J40" s="2">
        <v>49362</v>
      </c>
      <c r="K40" t="s">
        <v>391</v>
      </c>
      <c r="L40" t="s">
        <v>392</v>
      </c>
      <c r="M40" s="1">
        <v>41152</v>
      </c>
      <c r="N40" t="s">
        <v>280</v>
      </c>
      <c r="O40" t="s">
        <v>393</v>
      </c>
      <c r="P40" t="s">
        <v>153</v>
      </c>
      <c r="Q40" t="s">
        <v>394</v>
      </c>
      <c r="R40">
        <f>LOOKUP(A40,budget_gross.tsv!A$2:A$8468,budget_gross.tsv!B$2:B$8468)</f>
        <v>14000000</v>
      </c>
      <c r="S40">
        <f>LOOKUP(A40,budget_gross.tsv!A$2:A$8468,budget_gross.tsv!C$2:C$8468)</f>
        <v>49130154</v>
      </c>
    </row>
    <row r="41" spans="1:19" x14ac:dyDescent="0.3">
      <c r="A41" t="s">
        <v>395</v>
      </c>
      <c r="B41" t="s">
        <v>396</v>
      </c>
      <c r="C41" t="s">
        <v>397</v>
      </c>
      <c r="D41" t="s">
        <v>124</v>
      </c>
      <c r="E41">
        <v>7.1</v>
      </c>
      <c r="F41">
        <v>56</v>
      </c>
      <c r="G41" s="1">
        <v>40932</v>
      </c>
      <c r="H41" t="s">
        <v>287</v>
      </c>
      <c r="I41" t="s">
        <v>398</v>
      </c>
      <c r="J41" s="2">
        <v>264955</v>
      </c>
      <c r="K41" t="s">
        <v>399</v>
      </c>
      <c r="L41" t="s">
        <v>400</v>
      </c>
      <c r="M41" s="1">
        <v>40823</v>
      </c>
      <c r="N41" t="s">
        <v>129</v>
      </c>
      <c r="O41" t="s">
        <v>401</v>
      </c>
      <c r="P41" t="s">
        <v>402</v>
      </c>
      <c r="Q41" t="s">
        <v>403</v>
      </c>
      <c r="R41">
        <f>LOOKUP(A41,budget_gross.tsv!A$2:A$8468,budget_gross.tsv!B$2:B$8468)</f>
        <v>110000000</v>
      </c>
      <c r="S41">
        <f>LOOKUP(A41,budget_gross.tsv!A$2:A$8468,budget_gross.tsv!C$2:C$8468)</f>
        <v>85468508</v>
      </c>
    </row>
    <row r="42" spans="1:19" x14ac:dyDescent="0.3">
      <c r="A42" t="s">
        <v>404</v>
      </c>
      <c r="B42" t="s">
        <v>405</v>
      </c>
      <c r="C42" t="s">
        <v>406</v>
      </c>
      <c r="D42" t="s">
        <v>217</v>
      </c>
      <c r="E42">
        <v>6.5</v>
      </c>
      <c r="F42">
        <v>57</v>
      </c>
      <c r="G42" s="1">
        <v>40309</v>
      </c>
      <c r="H42" t="s">
        <v>407</v>
      </c>
      <c r="I42" t="s">
        <v>408</v>
      </c>
      <c r="J42" s="2">
        <v>109107</v>
      </c>
      <c r="K42" t="s">
        <v>409</v>
      </c>
      <c r="L42" t="s">
        <v>410</v>
      </c>
      <c r="M42" s="1">
        <v>40186</v>
      </c>
      <c r="N42" t="s">
        <v>411</v>
      </c>
      <c r="O42" t="s">
        <v>412</v>
      </c>
      <c r="P42" t="s">
        <v>413</v>
      </c>
      <c r="Q42" t="s">
        <v>414</v>
      </c>
      <c r="R42">
        <f>LOOKUP(A42,budget_gross.tsv!A$2:A$8468,budget_gross.tsv!B$2:B$8468)</f>
        <v>20000000</v>
      </c>
      <c r="S42">
        <f>LOOKUP(A42,budget_gross.tsv!A$2:A$8468,budget_gross.tsv!C$2:C$8468)</f>
        <v>30101577</v>
      </c>
    </row>
    <row r="43" spans="1:19" x14ac:dyDescent="0.3">
      <c r="A43" t="s">
        <v>415</v>
      </c>
      <c r="B43" t="s">
        <v>416</v>
      </c>
      <c r="C43" t="s">
        <v>417</v>
      </c>
      <c r="D43" t="s">
        <v>90</v>
      </c>
      <c r="E43">
        <v>8.3000000000000007</v>
      </c>
      <c r="F43">
        <v>92</v>
      </c>
      <c r="G43" s="1">
        <v>40484</v>
      </c>
      <c r="H43" t="s">
        <v>287</v>
      </c>
      <c r="I43" t="s">
        <v>418</v>
      </c>
      <c r="J43" s="2">
        <v>589975</v>
      </c>
      <c r="K43" t="s">
        <v>419</v>
      </c>
      <c r="L43" t="s">
        <v>420</v>
      </c>
      <c r="M43" s="1">
        <v>40347</v>
      </c>
      <c r="N43" t="s">
        <v>192</v>
      </c>
      <c r="O43" t="s">
        <v>202</v>
      </c>
      <c r="P43" t="s">
        <v>421</v>
      </c>
      <c r="Q43" t="s">
        <v>422</v>
      </c>
      <c r="R43">
        <f>LOOKUP(A43,budget_gross.tsv!A$2:A$8468,budget_gross.tsv!B$2:B$8468)</f>
        <v>200000000</v>
      </c>
      <c r="S43">
        <f>LOOKUP(A43,budget_gross.tsv!A$2:A$8468,budget_gross.tsv!C$2:C$8468)</f>
        <v>415004880</v>
      </c>
    </row>
    <row r="44" spans="1:19" x14ac:dyDescent="0.3">
      <c r="A44" t="s">
        <v>423</v>
      </c>
      <c r="B44" t="s">
        <v>424</v>
      </c>
      <c r="C44" t="s">
        <v>425</v>
      </c>
      <c r="D44" t="s">
        <v>4</v>
      </c>
      <c r="E44" t="s">
        <v>4</v>
      </c>
      <c r="F44" t="s">
        <v>4</v>
      </c>
      <c r="G44" t="s">
        <v>4</v>
      </c>
      <c r="H44" t="s">
        <v>426</v>
      </c>
      <c r="I44" t="s">
        <v>427</v>
      </c>
      <c r="J44" t="s">
        <v>4</v>
      </c>
      <c r="K44" t="s">
        <v>428</v>
      </c>
      <c r="L44" t="s">
        <v>429</v>
      </c>
      <c r="M44" s="1">
        <v>43301</v>
      </c>
      <c r="N44" t="s">
        <v>4</v>
      </c>
      <c r="O44" t="s">
        <v>430</v>
      </c>
      <c r="P44" t="s">
        <v>4</v>
      </c>
      <c r="Q44" t="s">
        <v>431</v>
      </c>
      <c r="R44">
        <f>LOOKUP(A44,budget_gross.tsv!A$2:A$8468,budget_gross.tsv!B$2:B$8468)</f>
        <v>200000000</v>
      </c>
      <c r="S44">
        <f>LOOKUP(A44,budget_gross.tsv!A$2:A$8468,budget_gross.tsv!C$2:C$8468)</f>
        <v>0</v>
      </c>
    </row>
    <row r="45" spans="1:19" x14ac:dyDescent="0.3">
      <c r="A45" t="s">
        <v>432</v>
      </c>
      <c r="B45" t="s">
        <v>433</v>
      </c>
      <c r="C45" t="s">
        <v>434</v>
      </c>
      <c r="D45" t="s">
        <v>124</v>
      </c>
      <c r="E45">
        <v>7.4</v>
      </c>
      <c r="F45">
        <v>86</v>
      </c>
      <c r="G45" s="1">
        <v>41359</v>
      </c>
      <c r="H45" t="s">
        <v>435</v>
      </c>
      <c r="I45" t="s">
        <v>436</v>
      </c>
      <c r="J45" s="2">
        <v>207962</v>
      </c>
      <c r="K45" t="s">
        <v>437</v>
      </c>
      <c r="L45" t="s">
        <v>128</v>
      </c>
      <c r="M45" s="1">
        <v>41229</v>
      </c>
      <c r="N45" t="s">
        <v>438</v>
      </c>
      <c r="O45" t="s">
        <v>351</v>
      </c>
      <c r="P45" t="s">
        <v>439</v>
      </c>
      <c r="Q45" t="s">
        <v>440</v>
      </c>
      <c r="R45">
        <f>LOOKUP(A45,budget_gross.tsv!A$2:A$8468,budget_gross.tsv!B$2:B$8468)</f>
        <v>65000000</v>
      </c>
      <c r="S45">
        <f>LOOKUP(A45,budget_gross.tsv!A$2:A$8468,budget_gross.tsv!C$2:C$8468)</f>
        <v>182207973</v>
      </c>
    </row>
    <row r="46" spans="1:19" x14ac:dyDescent="0.3">
      <c r="A46" t="s">
        <v>441</v>
      </c>
      <c r="B46" t="s">
        <v>442</v>
      </c>
      <c r="C46" t="s">
        <v>443</v>
      </c>
      <c r="D46" t="s">
        <v>124</v>
      </c>
      <c r="E46">
        <v>6.9</v>
      </c>
      <c r="F46">
        <v>31</v>
      </c>
      <c r="G46" s="1">
        <v>42311</v>
      </c>
      <c r="H46" t="s">
        <v>444</v>
      </c>
      <c r="I46" t="s">
        <v>445</v>
      </c>
      <c r="J46" s="2">
        <v>31605</v>
      </c>
      <c r="K46" t="s">
        <v>446</v>
      </c>
      <c r="L46" t="s">
        <v>447</v>
      </c>
      <c r="M46" s="1">
        <v>42206</v>
      </c>
      <c r="N46" t="s">
        <v>448</v>
      </c>
      <c r="O46" t="s">
        <v>141</v>
      </c>
      <c r="P46" t="s">
        <v>4</v>
      </c>
      <c r="Q46" t="s">
        <v>449</v>
      </c>
      <c r="R46">
        <f>LOOKUP(A46,budget_gross.tsv!A$2:A$8468,budget_gross.tsv!B$2:B$8468)</f>
        <v>37047</v>
      </c>
      <c r="S46">
        <f>LOOKUP(A46,budget_gross.tsv!A$2:A$8468,budget_gross.tsv!C$2:C$8468)</f>
        <v>0</v>
      </c>
    </row>
    <row r="47" spans="1:19" x14ac:dyDescent="0.3">
      <c r="A47" t="s">
        <v>450</v>
      </c>
      <c r="B47" t="s">
        <v>451</v>
      </c>
      <c r="C47" t="s">
        <v>452</v>
      </c>
      <c r="D47" t="s">
        <v>124</v>
      </c>
      <c r="E47">
        <v>7.5</v>
      </c>
      <c r="F47">
        <v>69</v>
      </c>
      <c r="G47" s="1">
        <v>40491</v>
      </c>
      <c r="H47" t="s">
        <v>178</v>
      </c>
      <c r="I47" t="s">
        <v>453</v>
      </c>
      <c r="J47" s="2">
        <v>292871</v>
      </c>
      <c r="K47" t="s">
        <v>454</v>
      </c>
      <c r="L47" t="s">
        <v>455</v>
      </c>
      <c r="M47" s="1">
        <v>40403</v>
      </c>
      <c r="N47" t="s">
        <v>117</v>
      </c>
      <c r="O47" t="s">
        <v>456</v>
      </c>
      <c r="P47" t="s">
        <v>457</v>
      </c>
      <c r="Q47" t="s">
        <v>458</v>
      </c>
      <c r="R47">
        <f>LOOKUP(A47,budget_gross.tsv!A$2:A$8468,budget_gross.tsv!B$2:B$8468)</f>
        <v>60000000</v>
      </c>
      <c r="S47">
        <f>LOOKUP(A47,budget_gross.tsv!A$2:A$8468,budget_gross.tsv!C$2:C$8468)</f>
        <v>31494270</v>
      </c>
    </row>
    <row r="48" spans="1:19" x14ac:dyDescent="0.3">
      <c r="A48" t="s">
        <v>459</v>
      </c>
      <c r="B48" t="s">
        <v>460</v>
      </c>
      <c r="C48" t="s">
        <v>461</v>
      </c>
      <c r="D48" t="s">
        <v>4</v>
      </c>
      <c r="E48" t="s">
        <v>4</v>
      </c>
      <c r="F48" t="s">
        <v>4</v>
      </c>
      <c r="G48" t="s">
        <v>4</v>
      </c>
      <c r="H48" t="s">
        <v>462</v>
      </c>
      <c r="I48" t="s">
        <v>463</v>
      </c>
      <c r="J48" t="s">
        <v>4</v>
      </c>
      <c r="K48" t="s">
        <v>4</v>
      </c>
      <c r="L48" t="s">
        <v>464</v>
      </c>
      <c r="M48" s="1">
        <v>43560</v>
      </c>
      <c r="N48" t="s">
        <v>4</v>
      </c>
      <c r="O48" t="s">
        <v>465</v>
      </c>
      <c r="P48" t="s">
        <v>4</v>
      </c>
      <c r="Q48" t="s">
        <v>466</v>
      </c>
      <c r="R48">
        <f>LOOKUP(A48,budget_gross.tsv!A$2:A$8468,budget_gross.tsv!B$2:B$8468)</f>
        <v>0</v>
      </c>
      <c r="S48">
        <f>LOOKUP(A48,budget_gross.tsv!A$2:A$8468,budget_gross.tsv!C$2:C$8468)</f>
        <v>0</v>
      </c>
    </row>
    <row r="49" spans="1:19" x14ac:dyDescent="0.3">
      <c r="A49" t="s">
        <v>467</v>
      </c>
      <c r="B49" t="s">
        <v>468</v>
      </c>
      <c r="C49" t="s">
        <v>469</v>
      </c>
      <c r="D49" t="s">
        <v>68</v>
      </c>
      <c r="E49">
        <v>6.7</v>
      </c>
      <c r="F49">
        <v>65</v>
      </c>
      <c r="G49" s="1">
        <v>40963</v>
      </c>
      <c r="H49" t="s">
        <v>470</v>
      </c>
      <c r="I49" t="s">
        <v>471</v>
      </c>
      <c r="J49" s="2">
        <v>120366</v>
      </c>
      <c r="K49" t="s">
        <v>472</v>
      </c>
      <c r="L49" t="s">
        <v>473</v>
      </c>
      <c r="M49" s="1">
        <v>40844</v>
      </c>
      <c r="N49" t="s">
        <v>20</v>
      </c>
      <c r="O49" t="s">
        <v>474</v>
      </c>
      <c r="P49" t="s">
        <v>475</v>
      </c>
      <c r="Q49" t="s">
        <v>476</v>
      </c>
      <c r="R49">
        <f>LOOKUP(A49,budget_gross.tsv!A$2:A$8468,budget_gross.tsv!B$2:B$8468)</f>
        <v>130000000</v>
      </c>
      <c r="S49">
        <f>LOOKUP(A49,budget_gross.tsv!A$2:A$8468,budget_gross.tsv!C$2:C$8468)</f>
        <v>149260504</v>
      </c>
    </row>
    <row r="50" spans="1:19" x14ac:dyDescent="0.3">
      <c r="A50" t="s">
        <v>477</v>
      </c>
      <c r="B50" t="s">
        <v>478</v>
      </c>
      <c r="C50" t="s">
        <v>479</v>
      </c>
      <c r="D50" t="s">
        <v>124</v>
      </c>
      <c r="E50">
        <v>8.3000000000000007</v>
      </c>
      <c r="F50">
        <v>76</v>
      </c>
      <c r="G50" t="s">
        <v>4</v>
      </c>
      <c r="H50" t="s">
        <v>480</v>
      </c>
      <c r="I50" t="s">
        <v>481</v>
      </c>
      <c r="J50" s="2">
        <v>61125</v>
      </c>
      <c r="K50" t="s">
        <v>482</v>
      </c>
      <c r="L50" t="s">
        <v>483</v>
      </c>
      <c r="M50" s="1">
        <v>42888</v>
      </c>
      <c r="N50" t="s">
        <v>484</v>
      </c>
      <c r="O50" t="s">
        <v>172</v>
      </c>
      <c r="P50" t="s">
        <v>11</v>
      </c>
      <c r="Q50" t="s">
        <v>485</v>
      </c>
      <c r="R50">
        <f>LOOKUP(A50,budget_gross.tsv!A$2:A$8468,budget_gross.tsv!B$2:B$8468)</f>
        <v>149000000</v>
      </c>
      <c r="S50">
        <f>LOOKUP(A50,budget_gross.tsv!A$2:A$8468,budget_gross.tsv!C$2:C$8468)</f>
        <v>404000714</v>
      </c>
    </row>
    <row r="51" spans="1:19" x14ac:dyDescent="0.3">
      <c r="A51" t="s">
        <v>486</v>
      </c>
      <c r="B51">
        <v>42</v>
      </c>
      <c r="C51" t="s">
        <v>487</v>
      </c>
      <c r="D51" t="s">
        <v>124</v>
      </c>
      <c r="E51">
        <v>7.5</v>
      </c>
      <c r="F51">
        <v>62</v>
      </c>
      <c r="G51" s="1">
        <v>41471</v>
      </c>
      <c r="H51" t="s">
        <v>480</v>
      </c>
      <c r="I51" t="s">
        <v>488</v>
      </c>
      <c r="J51" s="2">
        <v>69898</v>
      </c>
      <c r="K51" t="s">
        <v>489</v>
      </c>
      <c r="L51" t="s">
        <v>490</v>
      </c>
      <c r="M51" s="1">
        <v>41376</v>
      </c>
      <c r="N51" t="s">
        <v>491</v>
      </c>
      <c r="O51" t="s">
        <v>492</v>
      </c>
      <c r="P51" t="s">
        <v>493</v>
      </c>
      <c r="Q51" t="s">
        <v>494</v>
      </c>
      <c r="R51">
        <f>LOOKUP(A51,budget_gross.tsv!A$2:A$8468,budget_gross.tsv!B$2:B$8468)</f>
        <v>40000000</v>
      </c>
      <c r="S51">
        <f>LOOKUP(A51,budget_gross.tsv!A$2:A$8468,budget_gross.tsv!C$2:C$8468)</f>
        <v>95001343</v>
      </c>
    </row>
    <row r="52" spans="1:19" x14ac:dyDescent="0.3">
      <c r="A52" t="s">
        <v>495</v>
      </c>
      <c r="B52" t="s">
        <v>496</v>
      </c>
      <c r="C52" t="s">
        <v>497</v>
      </c>
      <c r="D52" t="s">
        <v>68</v>
      </c>
      <c r="E52">
        <v>7.9</v>
      </c>
      <c r="F52">
        <v>79</v>
      </c>
      <c r="G52" s="1">
        <v>41345</v>
      </c>
      <c r="H52" t="s">
        <v>167</v>
      </c>
      <c r="I52" t="s">
        <v>498</v>
      </c>
      <c r="J52" s="2">
        <v>472562</v>
      </c>
      <c r="K52" t="s">
        <v>499</v>
      </c>
      <c r="L52" t="s">
        <v>500</v>
      </c>
      <c r="M52" s="1">
        <v>41234</v>
      </c>
      <c r="N52" t="s">
        <v>129</v>
      </c>
      <c r="O52" t="s">
        <v>501</v>
      </c>
      <c r="P52" t="s">
        <v>502</v>
      </c>
      <c r="Q52" t="s">
        <v>503</v>
      </c>
      <c r="R52">
        <f>LOOKUP(A52,budget_gross.tsv!A$2:A$8468,budget_gross.tsv!B$2:B$8468)</f>
        <v>120000000</v>
      </c>
      <c r="S52">
        <f>LOOKUP(A52,budget_gross.tsv!A$2:A$8468,budget_gross.tsv!C$2:C$8468)</f>
        <v>124987023</v>
      </c>
    </row>
    <row r="53" spans="1:19" x14ac:dyDescent="0.3">
      <c r="A53" t="s">
        <v>504</v>
      </c>
      <c r="B53" t="s">
        <v>505</v>
      </c>
      <c r="C53" t="s">
        <v>506</v>
      </c>
      <c r="D53" t="s">
        <v>217</v>
      </c>
      <c r="E53">
        <v>6.5</v>
      </c>
      <c r="F53">
        <v>55</v>
      </c>
      <c r="G53" s="1">
        <v>40358</v>
      </c>
      <c r="H53" t="s">
        <v>507</v>
      </c>
      <c r="I53" t="s">
        <v>508</v>
      </c>
      <c r="J53" s="2">
        <v>96918</v>
      </c>
      <c r="K53" t="s">
        <v>509</v>
      </c>
      <c r="L53" t="s">
        <v>510</v>
      </c>
      <c r="M53" s="1">
        <v>40235</v>
      </c>
      <c r="N53" t="s">
        <v>511</v>
      </c>
      <c r="O53" t="s">
        <v>393</v>
      </c>
      <c r="P53" t="s">
        <v>512</v>
      </c>
      <c r="Q53" t="s">
        <v>513</v>
      </c>
      <c r="R53">
        <f>LOOKUP(A53,budget_gross.tsv!A$2:A$8468,budget_gross.tsv!B$2:B$8468)</f>
        <v>20000000</v>
      </c>
      <c r="S53">
        <f>LOOKUP(A53,budget_gross.tsv!A$2:A$8468,budget_gross.tsv!C$2:C$8468)</f>
        <v>39123589</v>
      </c>
    </row>
    <row r="54" spans="1:19" x14ac:dyDescent="0.3">
      <c r="A54" t="s">
        <v>514</v>
      </c>
      <c r="B54" t="s">
        <v>515</v>
      </c>
      <c r="C54" t="s">
        <v>516</v>
      </c>
      <c r="D54" t="s">
        <v>124</v>
      </c>
      <c r="E54">
        <v>6.9</v>
      </c>
      <c r="F54">
        <v>66</v>
      </c>
      <c r="G54" s="1">
        <v>40841</v>
      </c>
      <c r="H54" t="s">
        <v>136</v>
      </c>
      <c r="I54" t="s">
        <v>517</v>
      </c>
      <c r="J54" s="2">
        <v>548073</v>
      </c>
      <c r="K54" t="s">
        <v>518</v>
      </c>
      <c r="L54" t="s">
        <v>519</v>
      </c>
      <c r="M54" s="1">
        <v>40746</v>
      </c>
      <c r="N54" t="s">
        <v>230</v>
      </c>
      <c r="O54" t="s">
        <v>231</v>
      </c>
      <c r="P54" t="s">
        <v>520</v>
      </c>
      <c r="Q54" t="s">
        <v>521</v>
      </c>
      <c r="R54">
        <f>LOOKUP(A54,budget_gross.tsv!A$2:A$8468,budget_gross.tsv!B$2:B$8468)</f>
        <v>140000000</v>
      </c>
      <c r="S54">
        <f>LOOKUP(A54,budget_gross.tsv!A$2:A$8468,budget_gross.tsv!C$2:C$8468)</f>
        <v>176654505</v>
      </c>
    </row>
    <row r="55" spans="1:19" x14ac:dyDescent="0.3">
      <c r="A55" t="s">
        <v>522</v>
      </c>
      <c r="B55" t="s">
        <v>523</v>
      </c>
      <c r="C55" t="s">
        <v>524</v>
      </c>
      <c r="D55" t="s">
        <v>217</v>
      </c>
      <c r="E55">
        <v>6.4</v>
      </c>
      <c r="F55">
        <v>34</v>
      </c>
      <c r="G55" s="1">
        <v>41891</v>
      </c>
      <c r="H55" t="s">
        <v>525</v>
      </c>
      <c r="I55" t="s">
        <v>526</v>
      </c>
      <c r="J55" s="2">
        <v>26445</v>
      </c>
      <c r="K55" t="s">
        <v>527</v>
      </c>
      <c r="L55" t="s">
        <v>528</v>
      </c>
      <c r="M55" s="1">
        <v>41795</v>
      </c>
      <c r="N55" t="s">
        <v>529</v>
      </c>
      <c r="O55" t="s">
        <v>42</v>
      </c>
      <c r="P55" t="s">
        <v>4</v>
      </c>
      <c r="Q55" t="s">
        <v>530</v>
      </c>
      <c r="R55">
        <f>LOOKUP(A55,budget_gross.tsv!A$2:A$8468,budget_gross.tsv!B$2:B$8468)</f>
        <v>13093</v>
      </c>
      <c r="S55">
        <f>LOOKUP(A55,budget_gross.tsv!A$2:A$8468,budget_gross.tsv!C$2:C$8468)</f>
        <v>0</v>
      </c>
    </row>
    <row r="56" spans="1:19" x14ac:dyDescent="0.3">
      <c r="A56" t="s">
        <v>531</v>
      </c>
      <c r="B56" t="s">
        <v>532</v>
      </c>
      <c r="C56" t="s">
        <v>533</v>
      </c>
      <c r="D56" t="s">
        <v>217</v>
      </c>
      <c r="E56">
        <v>6.5</v>
      </c>
      <c r="F56">
        <v>46</v>
      </c>
      <c r="G56" s="1">
        <v>41961</v>
      </c>
      <c r="H56" t="s">
        <v>534</v>
      </c>
      <c r="I56" t="s">
        <v>535</v>
      </c>
      <c r="J56" s="2">
        <v>122955</v>
      </c>
      <c r="K56" t="s">
        <v>536</v>
      </c>
      <c r="L56" t="s">
        <v>537</v>
      </c>
      <c r="M56" s="1">
        <v>41873</v>
      </c>
      <c r="N56" t="s">
        <v>538</v>
      </c>
      <c r="O56" t="s">
        <v>182</v>
      </c>
      <c r="P56" t="s">
        <v>413</v>
      </c>
      <c r="Q56" t="s">
        <v>539</v>
      </c>
      <c r="R56">
        <f>LOOKUP(A56,budget_gross.tsv!A$2:A$8468,budget_gross.tsv!B$2:B$8468)</f>
        <v>65000000</v>
      </c>
      <c r="S56">
        <f>LOOKUP(A56,budget_gross.tsv!A$2:A$8468,budget_gross.tsv!C$2:C$8468)</f>
        <v>13757804</v>
      </c>
    </row>
    <row r="57" spans="1:19" x14ac:dyDescent="0.3">
      <c r="A57" t="s">
        <v>540</v>
      </c>
      <c r="B57" t="s">
        <v>541</v>
      </c>
      <c r="C57" t="s">
        <v>542</v>
      </c>
      <c r="D57" t="s">
        <v>4</v>
      </c>
      <c r="E57" t="s">
        <v>4</v>
      </c>
      <c r="F57" t="s">
        <v>4</v>
      </c>
      <c r="G57" t="s">
        <v>4</v>
      </c>
      <c r="H57" t="s">
        <v>543</v>
      </c>
      <c r="I57" t="s">
        <v>544</v>
      </c>
      <c r="J57" t="s">
        <v>4</v>
      </c>
      <c r="K57" t="s">
        <v>545</v>
      </c>
      <c r="L57" t="s">
        <v>546</v>
      </c>
      <c r="M57" s="1">
        <v>42958</v>
      </c>
      <c r="N57" t="s">
        <v>4</v>
      </c>
      <c r="O57" t="s">
        <v>152</v>
      </c>
      <c r="P57" t="s">
        <v>4</v>
      </c>
      <c r="Q57" t="s">
        <v>547</v>
      </c>
      <c r="R57">
        <f>LOOKUP(A57,budget_gross.tsv!A$2:A$8468,budget_gross.tsv!B$2:B$8468)</f>
        <v>163145</v>
      </c>
      <c r="S57">
        <f>LOOKUP(A57,budget_gross.tsv!A$2:A$8468,budget_gross.tsv!C$2:C$8468)</f>
        <v>0</v>
      </c>
    </row>
    <row r="58" spans="1:19" x14ac:dyDescent="0.3">
      <c r="A58" t="s">
        <v>548</v>
      </c>
      <c r="B58" t="s">
        <v>549</v>
      </c>
      <c r="C58" t="s">
        <v>550</v>
      </c>
      <c r="D58" t="s">
        <v>217</v>
      </c>
      <c r="E58">
        <v>5.7</v>
      </c>
      <c r="F58">
        <v>65</v>
      </c>
      <c r="G58" t="s">
        <v>4</v>
      </c>
      <c r="H58" t="s">
        <v>4</v>
      </c>
      <c r="I58" t="s">
        <v>551</v>
      </c>
      <c r="J58" s="2">
        <v>26277</v>
      </c>
      <c r="K58" t="s">
        <v>552</v>
      </c>
      <c r="L58" t="s">
        <v>553</v>
      </c>
      <c r="M58" s="1">
        <v>42488</v>
      </c>
      <c r="N58" t="s">
        <v>339</v>
      </c>
      <c r="O58" t="s">
        <v>152</v>
      </c>
      <c r="P58" t="s">
        <v>554</v>
      </c>
      <c r="Q58" t="s">
        <v>555</v>
      </c>
      <c r="R58">
        <f>LOOKUP(A58,budget_gross.tsv!A$2:A$8468,budget_gross.tsv!B$2:B$8468)</f>
        <v>343139</v>
      </c>
      <c r="S58">
        <f>LOOKUP(A58,budget_gross.tsv!A$2:A$8468,budget_gross.tsv!C$2:C$8468)</f>
        <v>0</v>
      </c>
    </row>
    <row r="59" spans="1:19" x14ac:dyDescent="0.3">
      <c r="A59" t="s">
        <v>556</v>
      </c>
      <c r="B59" t="s">
        <v>557</v>
      </c>
      <c r="C59" t="s">
        <v>558</v>
      </c>
      <c r="D59" t="s">
        <v>217</v>
      </c>
      <c r="E59">
        <v>5.5</v>
      </c>
      <c r="F59">
        <v>53</v>
      </c>
      <c r="G59" s="1">
        <v>40554</v>
      </c>
      <c r="H59" t="s">
        <v>559</v>
      </c>
      <c r="I59" t="s">
        <v>560</v>
      </c>
      <c r="J59" s="2">
        <v>75272</v>
      </c>
      <c r="K59" t="s">
        <v>561</v>
      </c>
      <c r="L59" t="s">
        <v>562</v>
      </c>
      <c r="M59" s="1">
        <v>40410</v>
      </c>
      <c r="N59" t="s">
        <v>563</v>
      </c>
      <c r="O59" t="s">
        <v>564</v>
      </c>
      <c r="P59" t="s">
        <v>565</v>
      </c>
      <c r="Q59" t="s">
        <v>566</v>
      </c>
      <c r="R59">
        <f>LOOKUP(A59,budget_gross.tsv!A$2:A$8468,budget_gross.tsv!B$2:B$8468)</f>
        <v>24000000</v>
      </c>
      <c r="S59">
        <f>LOOKUP(A59,budget_gross.tsv!A$2:A$8468,budget_gross.tsv!C$2:C$8468)</f>
        <v>25003155</v>
      </c>
    </row>
    <row r="60" spans="1:19" x14ac:dyDescent="0.3">
      <c r="A60" t="s">
        <v>567</v>
      </c>
      <c r="B60" t="s">
        <v>568</v>
      </c>
      <c r="C60" t="s">
        <v>569</v>
      </c>
      <c r="D60" t="s">
        <v>217</v>
      </c>
      <c r="E60">
        <v>7</v>
      </c>
      <c r="F60">
        <v>66</v>
      </c>
      <c r="G60" s="1">
        <v>41800</v>
      </c>
      <c r="H60" t="s">
        <v>525</v>
      </c>
      <c r="I60" t="s">
        <v>570</v>
      </c>
      <c r="J60" s="2">
        <v>25651</v>
      </c>
      <c r="K60" t="s">
        <v>571</v>
      </c>
      <c r="L60" t="s">
        <v>572</v>
      </c>
      <c r="M60" s="1">
        <v>41697</v>
      </c>
      <c r="N60" t="s">
        <v>20</v>
      </c>
      <c r="O60" t="s">
        <v>573</v>
      </c>
      <c r="P60" t="s">
        <v>574</v>
      </c>
      <c r="Q60" t="s">
        <v>575</v>
      </c>
      <c r="R60">
        <f>LOOKUP(A60,budget_gross.tsv!A$2:A$8468,budget_gross.tsv!B$2:B$8468)</f>
        <v>152211</v>
      </c>
      <c r="S60">
        <f>LOOKUP(A60,budget_gross.tsv!A$2:A$8468,budget_gross.tsv!C$2:C$8468)</f>
        <v>0</v>
      </c>
    </row>
    <row r="61" spans="1:19" x14ac:dyDescent="0.3">
      <c r="A61" t="s">
        <v>576</v>
      </c>
      <c r="B61" t="s">
        <v>577</v>
      </c>
      <c r="C61" t="s">
        <v>578</v>
      </c>
      <c r="D61" t="s">
        <v>217</v>
      </c>
      <c r="E61">
        <v>7.7</v>
      </c>
      <c r="F61">
        <v>78</v>
      </c>
      <c r="G61" s="1">
        <v>42199</v>
      </c>
      <c r="H61" t="s">
        <v>579</v>
      </c>
      <c r="I61" t="s">
        <v>580</v>
      </c>
      <c r="J61" s="2">
        <v>340875</v>
      </c>
      <c r="K61" t="s">
        <v>581</v>
      </c>
      <c r="L61" t="s">
        <v>582</v>
      </c>
      <c r="M61" s="1">
        <v>42118</v>
      </c>
      <c r="N61" t="s">
        <v>251</v>
      </c>
      <c r="O61" t="s">
        <v>31</v>
      </c>
      <c r="P61" t="s">
        <v>583</v>
      </c>
      <c r="Q61" t="s">
        <v>584</v>
      </c>
      <c r="R61">
        <f>LOOKUP(A61,budget_gross.tsv!A$2:A$8468,budget_gross.tsv!B$2:B$8468)</f>
        <v>15000000</v>
      </c>
      <c r="S61">
        <f>LOOKUP(A61,budget_gross.tsv!A$2:A$8468,budget_gross.tsv!C$2:C$8468)</f>
        <v>25442958</v>
      </c>
    </row>
    <row r="62" spans="1:19" x14ac:dyDescent="0.3">
      <c r="A62" t="s">
        <v>585</v>
      </c>
      <c r="B62" t="s">
        <v>586</v>
      </c>
      <c r="C62" t="s">
        <v>587</v>
      </c>
      <c r="D62" t="s">
        <v>124</v>
      </c>
      <c r="E62">
        <v>6.2</v>
      </c>
      <c r="F62">
        <v>59</v>
      </c>
      <c r="G62" s="1">
        <v>40960</v>
      </c>
      <c r="H62" t="s">
        <v>178</v>
      </c>
      <c r="I62" t="s">
        <v>588</v>
      </c>
      <c r="J62" s="2">
        <v>114601</v>
      </c>
      <c r="K62" t="s">
        <v>589</v>
      </c>
      <c r="L62" t="s">
        <v>590</v>
      </c>
      <c r="M62" s="1">
        <v>40851</v>
      </c>
      <c r="N62" t="s">
        <v>591</v>
      </c>
      <c r="O62" t="s">
        <v>592</v>
      </c>
      <c r="P62" t="s">
        <v>593</v>
      </c>
      <c r="Q62" t="s">
        <v>594</v>
      </c>
      <c r="R62">
        <f>LOOKUP(A62,budget_gross.tsv!A$2:A$8468,budget_gross.tsv!B$2:B$8468)</f>
        <v>75000000</v>
      </c>
      <c r="S62">
        <f>LOOKUP(A62,budget_gross.tsv!A$2:A$8468,budget_gross.tsv!C$2:C$8468)</f>
        <v>78046570</v>
      </c>
    </row>
    <row r="63" spans="1:19" x14ac:dyDescent="0.3">
      <c r="A63" t="s">
        <v>595</v>
      </c>
      <c r="B63" t="s">
        <v>596</v>
      </c>
      <c r="C63" t="s">
        <v>597</v>
      </c>
      <c r="D63" t="s">
        <v>217</v>
      </c>
      <c r="E63">
        <v>6.6</v>
      </c>
      <c r="F63">
        <v>49</v>
      </c>
      <c r="G63" s="1">
        <v>40680</v>
      </c>
      <c r="H63" t="s">
        <v>598</v>
      </c>
      <c r="I63" t="s">
        <v>599</v>
      </c>
      <c r="J63" s="2">
        <v>128777</v>
      </c>
      <c r="K63" t="s">
        <v>600</v>
      </c>
      <c r="L63" t="s">
        <v>601</v>
      </c>
      <c r="M63" s="1">
        <v>40571</v>
      </c>
      <c r="N63" t="s">
        <v>602</v>
      </c>
      <c r="O63" t="s">
        <v>182</v>
      </c>
      <c r="P63" t="s">
        <v>11</v>
      </c>
      <c r="Q63" t="s">
        <v>603</v>
      </c>
      <c r="R63">
        <f>LOOKUP(A63,budget_gross.tsv!A$2:A$8468,budget_gross.tsv!B$2:B$8468)</f>
        <v>40000000</v>
      </c>
      <c r="S63">
        <f>LOOKUP(A63,budget_gross.tsv!A$2:A$8468,budget_gross.tsv!C$2:C$8468)</f>
        <v>29121498</v>
      </c>
    </row>
    <row r="64" spans="1:19" x14ac:dyDescent="0.3">
      <c r="A64" t="s">
        <v>604</v>
      </c>
      <c r="B64" t="s">
        <v>605</v>
      </c>
      <c r="C64" t="s">
        <v>606</v>
      </c>
      <c r="D64" t="s">
        <v>124</v>
      </c>
      <c r="E64">
        <v>6.6</v>
      </c>
      <c r="F64">
        <v>50</v>
      </c>
      <c r="G64" s="1">
        <v>40435</v>
      </c>
      <c r="H64" t="s">
        <v>287</v>
      </c>
      <c r="I64" t="s">
        <v>607</v>
      </c>
      <c r="J64" s="2">
        <v>233701</v>
      </c>
      <c r="K64" t="s">
        <v>608</v>
      </c>
      <c r="L64" t="s">
        <v>609</v>
      </c>
      <c r="M64" s="1">
        <v>40326</v>
      </c>
      <c r="N64" t="s">
        <v>610</v>
      </c>
      <c r="O64" t="s">
        <v>172</v>
      </c>
      <c r="P64" t="s">
        <v>611</v>
      </c>
      <c r="Q64" t="s">
        <v>612</v>
      </c>
      <c r="R64">
        <f>LOOKUP(A64,budget_gross.tsv!A$2:A$8468,budget_gross.tsv!B$2:B$8468)</f>
        <v>200000000</v>
      </c>
      <c r="S64">
        <f>LOOKUP(A64,budget_gross.tsv!A$2:A$8468,budget_gross.tsv!C$2:C$8468)</f>
        <v>90759676</v>
      </c>
    </row>
    <row r="65" spans="1:19" x14ac:dyDescent="0.3">
      <c r="A65" t="s">
        <v>613</v>
      </c>
      <c r="B65" t="s">
        <v>614</v>
      </c>
      <c r="C65" t="s">
        <v>615</v>
      </c>
      <c r="D65" t="s">
        <v>124</v>
      </c>
      <c r="E65">
        <v>6.3</v>
      </c>
      <c r="F65">
        <v>72</v>
      </c>
      <c r="G65" s="1">
        <v>42528</v>
      </c>
      <c r="H65" t="s">
        <v>178</v>
      </c>
      <c r="I65" t="s">
        <v>616</v>
      </c>
      <c r="J65" s="2">
        <v>89643</v>
      </c>
      <c r="K65" t="s">
        <v>617</v>
      </c>
      <c r="L65" t="s">
        <v>618</v>
      </c>
      <c r="M65" s="1">
        <v>42405</v>
      </c>
      <c r="N65" t="s">
        <v>106</v>
      </c>
      <c r="O65" t="s">
        <v>619</v>
      </c>
      <c r="P65" t="s">
        <v>620</v>
      </c>
      <c r="Q65" t="s">
        <v>621</v>
      </c>
      <c r="R65">
        <f>LOOKUP(A65,budget_gross.tsv!A$2:A$8468,budget_gross.tsv!B$2:B$8468)</f>
        <v>22000000</v>
      </c>
      <c r="S65">
        <f>LOOKUP(A65,budget_gross.tsv!A$2:A$8468,budget_gross.tsv!C$2:C$8468)</f>
        <v>30080225</v>
      </c>
    </row>
    <row r="66" spans="1:19" x14ac:dyDescent="0.3">
      <c r="A66" t="s">
        <v>622</v>
      </c>
      <c r="B66" t="s">
        <v>623</v>
      </c>
      <c r="C66" t="s">
        <v>624</v>
      </c>
      <c r="D66" t="s">
        <v>124</v>
      </c>
      <c r="E66">
        <v>6.8</v>
      </c>
      <c r="F66">
        <v>69</v>
      </c>
      <c r="G66" s="1">
        <v>40589</v>
      </c>
      <c r="H66" t="s">
        <v>167</v>
      </c>
      <c r="I66" t="s">
        <v>625</v>
      </c>
      <c r="J66" s="2">
        <v>157677</v>
      </c>
      <c r="K66" t="s">
        <v>626</v>
      </c>
      <c r="L66" t="s">
        <v>627</v>
      </c>
      <c r="M66" s="1">
        <v>40494</v>
      </c>
      <c r="N66" t="s">
        <v>411</v>
      </c>
      <c r="O66" t="s">
        <v>628</v>
      </c>
      <c r="P66" t="s">
        <v>629</v>
      </c>
      <c r="Q66" t="s">
        <v>630</v>
      </c>
      <c r="R66">
        <f>LOOKUP(A66,budget_gross.tsv!A$2:A$8468,budget_gross.tsv!B$2:B$8468)</f>
        <v>100000000</v>
      </c>
      <c r="S66">
        <f>LOOKUP(A66,budget_gross.tsv!A$2:A$8468,budget_gross.tsv!C$2:C$8468)</f>
        <v>81562942</v>
      </c>
    </row>
    <row r="67" spans="1:19" x14ac:dyDescent="0.3">
      <c r="A67" t="s">
        <v>631</v>
      </c>
      <c r="B67" t="s">
        <v>632</v>
      </c>
      <c r="C67" t="s">
        <v>633</v>
      </c>
      <c r="D67" t="s">
        <v>124</v>
      </c>
      <c r="E67">
        <v>6.9</v>
      </c>
      <c r="F67">
        <v>46</v>
      </c>
      <c r="G67" s="1">
        <v>40995</v>
      </c>
      <c r="H67" t="s">
        <v>480</v>
      </c>
      <c r="I67" t="s">
        <v>634</v>
      </c>
      <c r="J67" s="2">
        <v>85990</v>
      </c>
      <c r="K67" t="s">
        <v>635</v>
      </c>
      <c r="L67" t="s">
        <v>636</v>
      </c>
      <c r="M67" s="1">
        <v>40928</v>
      </c>
      <c r="N67" t="s">
        <v>637</v>
      </c>
      <c r="O67" t="s">
        <v>638</v>
      </c>
      <c r="P67" t="s">
        <v>639</v>
      </c>
      <c r="Q67" t="s">
        <v>640</v>
      </c>
      <c r="R67">
        <f>LOOKUP(A67,budget_gross.tsv!A$2:A$8468,budget_gross.tsv!B$2:B$8468)</f>
        <v>40000000</v>
      </c>
      <c r="S67">
        <f>LOOKUP(A67,budget_gross.tsv!A$2:A$8468,budget_gross.tsv!C$2:C$8468)</f>
        <v>31847881</v>
      </c>
    </row>
    <row r="68" spans="1:19" x14ac:dyDescent="0.3">
      <c r="A68" t="s">
        <v>641</v>
      </c>
      <c r="B68" t="s">
        <v>642</v>
      </c>
      <c r="C68" t="s">
        <v>643</v>
      </c>
      <c r="D68" t="s">
        <v>124</v>
      </c>
      <c r="E68">
        <v>7.3</v>
      </c>
      <c r="F68">
        <v>64</v>
      </c>
      <c r="G68" s="1">
        <v>42346</v>
      </c>
      <c r="H68" t="s">
        <v>644</v>
      </c>
      <c r="I68" t="s">
        <v>645</v>
      </c>
      <c r="J68" s="2">
        <v>373236</v>
      </c>
      <c r="K68" t="s">
        <v>646</v>
      </c>
      <c r="L68" t="s">
        <v>647</v>
      </c>
      <c r="M68" s="1">
        <v>42202</v>
      </c>
      <c r="N68" t="s">
        <v>384</v>
      </c>
      <c r="O68" t="s">
        <v>74</v>
      </c>
      <c r="P68" t="s">
        <v>648</v>
      </c>
      <c r="Q68" t="s">
        <v>649</v>
      </c>
      <c r="R68">
        <f>LOOKUP(A68,budget_gross.tsv!A$2:A$8468,budget_gross.tsv!B$2:B$8468)</f>
        <v>130000000</v>
      </c>
      <c r="S68">
        <f>LOOKUP(A68,budget_gross.tsv!A$2:A$8468,budget_gross.tsv!C$2:C$8468)</f>
        <v>180202163</v>
      </c>
    </row>
    <row r="69" spans="1:19" x14ac:dyDescent="0.3">
      <c r="A69" t="s">
        <v>650</v>
      </c>
      <c r="B69" t="s">
        <v>651</v>
      </c>
      <c r="C69" t="s">
        <v>652</v>
      </c>
      <c r="D69" t="s">
        <v>124</v>
      </c>
      <c r="E69">
        <v>5.4</v>
      </c>
      <c r="F69">
        <v>28</v>
      </c>
      <c r="G69" s="1">
        <v>40722</v>
      </c>
      <c r="H69" t="s">
        <v>653</v>
      </c>
      <c r="I69" t="s">
        <v>654</v>
      </c>
      <c r="J69" s="2">
        <v>79179</v>
      </c>
      <c r="K69" t="s">
        <v>655</v>
      </c>
      <c r="L69" t="s">
        <v>656</v>
      </c>
      <c r="M69" s="1">
        <v>40550</v>
      </c>
      <c r="N69" t="s">
        <v>448</v>
      </c>
      <c r="O69" t="s">
        <v>172</v>
      </c>
      <c r="P69" t="s">
        <v>252</v>
      </c>
      <c r="Q69" t="s">
        <v>657</v>
      </c>
      <c r="R69">
        <f>LOOKUP(A69,budget_gross.tsv!A$2:A$8468,budget_gross.tsv!B$2:B$8468)</f>
        <v>40000000</v>
      </c>
      <c r="S69">
        <f>LOOKUP(A69,budget_gross.tsv!A$2:A$8468,budget_gross.tsv!C$2:C$8468)</f>
        <v>24827228</v>
      </c>
    </row>
    <row r="70" spans="1:19" x14ac:dyDescent="0.3">
      <c r="A70" t="s">
        <v>658</v>
      </c>
      <c r="B70" t="s">
        <v>659</v>
      </c>
      <c r="C70" t="s">
        <v>660</v>
      </c>
      <c r="D70" t="s">
        <v>124</v>
      </c>
      <c r="E70">
        <v>6.4</v>
      </c>
      <c r="F70">
        <v>44</v>
      </c>
      <c r="G70" s="1">
        <v>40379</v>
      </c>
      <c r="H70" t="s">
        <v>480</v>
      </c>
      <c r="I70" t="s">
        <v>661</v>
      </c>
      <c r="J70" s="2">
        <v>77626</v>
      </c>
      <c r="K70" t="s">
        <v>662</v>
      </c>
      <c r="L70" t="s">
        <v>663</v>
      </c>
      <c r="M70" s="1">
        <v>40291</v>
      </c>
      <c r="N70" t="s">
        <v>664</v>
      </c>
      <c r="O70" t="s">
        <v>665</v>
      </c>
      <c r="P70" t="s">
        <v>666</v>
      </c>
      <c r="Q70" t="s">
        <v>667</v>
      </c>
      <c r="R70">
        <f>LOOKUP(A70,budget_gross.tsv!A$2:A$8468,budget_gross.tsv!B$2:B$8468)</f>
        <v>25000000</v>
      </c>
      <c r="S70">
        <f>LOOKUP(A70,budget_gross.tsv!A$2:A$8468,budget_gross.tsv!C$2:C$8468)</f>
        <v>23580735</v>
      </c>
    </row>
    <row r="71" spans="1:19" x14ac:dyDescent="0.3">
      <c r="A71" t="s">
        <v>668</v>
      </c>
      <c r="B71" t="s">
        <v>669</v>
      </c>
      <c r="C71" t="s">
        <v>670</v>
      </c>
      <c r="D71" t="s">
        <v>217</v>
      </c>
      <c r="E71">
        <v>5.9</v>
      </c>
      <c r="F71">
        <v>45</v>
      </c>
      <c r="G71" s="1">
        <v>40708</v>
      </c>
      <c r="H71" t="s">
        <v>480</v>
      </c>
      <c r="I71" t="s">
        <v>671</v>
      </c>
      <c r="J71" s="2">
        <v>106811</v>
      </c>
      <c r="K71" t="s">
        <v>672</v>
      </c>
      <c r="L71" t="s">
        <v>279</v>
      </c>
      <c r="M71" s="1">
        <v>40599</v>
      </c>
      <c r="N71" t="s">
        <v>73</v>
      </c>
      <c r="O71" t="s">
        <v>673</v>
      </c>
      <c r="P71" t="s">
        <v>4</v>
      </c>
      <c r="Q71" t="s">
        <v>674</v>
      </c>
      <c r="R71">
        <f>LOOKUP(A71,budget_gross.tsv!A$2:A$8468,budget_gross.tsv!B$2:B$8468)</f>
        <v>36000000</v>
      </c>
      <c r="S71">
        <f>LOOKUP(A71,budget_gross.tsv!A$2:A$8468,budget_gross.tsv!C$2:C$8468)</f>
        <v>45060734</v>
      </c>
    </row>
    <row r="72" spans="1:19" x14ac:dyDescent="0.3">
      <c r="A72" t="s">
        <v>675</v>
      </c>
      <c r="B72" t="s">
        <v>676</v>
      </c>
      <c r="C72" t="s">
        <v>677</v>
      </c>
      <c r="D72" t="s">
        <v>68</v>
      </c>
      <c r="E72">
        <v>7.2</v>
      </c>
      <c r="F72">
        <v>55</v>
      </c>
      <c r="G72" s="1">
        <v>41548</v>
      </c>
      <c r="H72" t="s">
        <v>167</v>
      </c>
      <c r="I72" t="s">
        <v>678</v>
      </c>
      <c r="J72" s="2">
        <v>160543</v>
      </c>
      <c r="K72" t="s">
        <v>679</v>
      </c>
      <c r="L72" t="s">
        <v>680</v>
      </c>
      <c r="M72" s="1">
        <v>41355</v>
      </c>
      <c r="N72" t="s">
        <v>411</v>
      </c>
      <c r="O72" t="s">
        <v>202</v>
      </c>
      <c r="P72" t="s">
        <v>681</v>
      </c>
      <c r="Q72" t="s">
        <v>682</v>
      </c>
      <c r="R72">
        <f>LOOKUP(A72,budget_gross.tsv!A$2:A$8468,budget_gross.tsv!B$2:B$8468)</f>
        <v>135000000</v>
      </c>
      <c r="S72">
        <f>LOOKUP(A72,budget_gross.tsv!A$2:A$8468,budget_gross.tsv!C$2:C$8468)</f>
        <v>187168425</v>
      </c>
    </row>
    <row r="73" spans="1:19" x14ac:dyDescent="0.3">
      <c r="A73" t="s">
        <v>683</v>
      </c>
      <c r="B73" t="s">
        <v>684</v>
      </c>
      <c r="C73" t="s">
        <v>685</v>
      </c>
      <c r="D73" t="s">
        <v>16</v>
      </c>
      <c r="E73">
        <v>6.3</v>
      </c>
      <c r="F73">
        <v>42</v>
      </c>
      <c r="G73" t="s">
        <v>4</v>
      </c>
      <c r="H73" t="s">
        <v>686</v>
      </c>
      <c r="I73" t="s">
        <v>687</v>
      </c>
      <c r="J73" s="2">
        <v>2113</v>
      </c>
      <c r="K73" t="s">
        <v>688</v>
      </c>
      <c r="L73" t="s">
        <v>689</v>
      </c>
      <c r="M73" s="1">
        <v>42117</v>
      </c>
      <c r="N73" t="s">
        <v>280</v>
      </c>
      <c r="O73" t="s">
        <v>690</v>
      </c>
      <c r="P73" t="s">
        <v>310</v>
      </c>
      <c r="Q73" t="s">
        <v>691</v>
      </c>
      <c r="R73">
        <f>LOOKUP(A73,budget_gross.tsv!A$2:A$8468,budget_gross.tsv!B$2:B$8468)</f>
        <v>0</v>
      </c>
      <c r="S73">
        <f>LOOKUP(A73,budget_gross.tsv!A$2:A$8468,budget_gross.tsv!C$2:C$8468)</f>
        <v>0</v>
      </c>
    </row>
    <row r="74" spans="1:19" x14ac:dyDescent="0.3">
      <c r="A74" t="s">
        <v>692</v>
      </c>
      <c r="B74" t="s">
        <v>693</v>
      </c>
      <c r="C74" t="s">
        <v>694</v>
      </c>
      <c r="D74" t="s">
        <v>124</v>
      </c>
      <c r="E74">
        <v>5.9</v>
      </c>
      <c r="F74">
        <v>46</v>
      </c>
      <c r="G74" s="1">
        <v>41051</v>
      </c>
      <c r="H74" t="s">
        <v>167</v>
      </c>
      <c r="I74" t="s">
        <v>695</v>
      </c>
      <c r="J74" s="2">
        <v>29768</v>
      </c>
      <c r="K74" t="s">
        <v>696</v>
      </c>
      <c r="L74" t="s">
        <v>697</v>
      </c>
      <c r="M74" s="1">
        <v>40928</v>
      </c>
      <c r="N74" t="s">
        <v>698</v>
      </c>
      <c r="O74" t="s">
        <v>376</v>
      </c>
      <c r="P74" t="s">
        <v>699</v>
      </c>
      <c r="Q74" t="s">
        <v>700</v>
      </c>
      <c r="R74">
        <f>LOOKUP(A74,budget_gross.tsv!A$2:A$8468,budget_gross.tsv!B$2:B$8468)</f>
        <v>58000000</v>
      </c>
      <c r="S74">
        <f>LOOKUP(A74,budget_gross.tsv!A$2:A$8468,budget_gross.tsv!C$2:C$8468)</f>
        <v>49876377</v>
      </c>
    </row>
    <row r="75" spans="1:19" x14ac:dyDescent="0.3">
      <c r="A75" t="s">
        <v>701</v>
      </c>
      <c r="B75" t="s">
        <v>702</v>
      </c>
      <c r="C75" t="s">
        <v>703</v>
      </c>
      <c r="D75" t="s">
        <v>217</v>
      </c>
      <c r="E75">
        <v>5.2</v>
      </c>
      <c r="F75" t="s">
        <v>4</v>
      </c>
      <c r="G75" t="s">
        <v>4</v>
      </c>
      <c r="H75" t="s">
        <v>704</v>
      </c>
      <c r="I75" t="s">
        <v>705</v>
      </c>
      <c r="J75">
        <v>234</v>
      </c>
      <c r="K75" t="s">
        <v>706</v>
      </c>
      <c r="L75" t="s">
        <v>707</v>
      </c>
      <c r="M75" s="1">
        <v>41334</v>
      </c>
      <c r="N75" t="s">
        <v>95</v>
      </c>
      <c r="O75" t="s">
        <v>708</v>
      </c>
      <c r="P75" t="s">
        <v>4</v>
      </c>
      <c r="R75">
        <f>LOOKUP(A75,budget_gross.tsv!A$2:A$8468,budget_gross.tsv!B$2:B$8468)</f>
        <v>0</v>
      </c>
      <c r="S75">
        <f>LOOKUP(A75,budget_gross.tsv!A$2:A$8468,budget_gross.tsv!C$2:C$8468)</f>
        <v>0</v>
      </c>
    </row>
    <row r="76" spans="1:19" x14ac:dyDescent="0.3">
      <c r="A76" t="s">
        <v>709</v>
      </c>
      <c r="B76" t="s">
        <v>710</v>
      </c>
      <c r="C76" t="s">
        <v>711</v>
      </c>
      <c r="D76" t="s">
        <v>217</v>
      </c>
      <c r="E76">
        <v>7.3</v>
      </c>
      <c r="F76">
        <v>79</v>
      </c>
      <c r="G76" s="1">
        <v>42822</v>
      </c>
      <c r="H76" t="s">
        <v>136</v>
      </c>
      <c r="I76" t="s">
        <v>712</v>
      </c>
      <c r="J76" s="2">
        <v>49472</v>
      </c>
      <c r="K76" t="s">
        <v>713</v>
      </c>
      <c r="L76" t="s">
        <v>714</v>
      </c>
      <c r="M76" s="1">
        <v>42748</v>
      </c>
      <c r="N76" t="s">
        <v>715</v>
      </c>
      <c r="O76" t="s">
        <v>716</v>
      </c>
      <c r="P76" t="s">
        <v>717</v>
      </c>
      <c r="Q76" t="s">
        <v>718</v>
      </c>
      <c r="R76">
        <f>LOOKUP(A76,budget_gross.tsv!A$2:A$8468,budget_gross.tsv!B$2:B$8468)</f>
        <v>46000000</v>
      </c>
      <c r="S76">
        <f>LOOKUP(A76,budget_gross.tsv!A$2:A$8468,budget_gross.tsv!C$2:C$8468)</f>
        <v>7079191</v>
      </c>
    </row>
    <row r="77" spans="1:19" x14ac:dyDescent="0.3">
      <c r="A77" t="s">
        <v>719</v>
      </c>
      <c r="B77" t="s">
        <v>720</v>
      </c>
      <c r="C77" t="s">
        <v>721</v>
      </c>
      <c r="D77" t="s">
        <v>217</v>
      </c>
      <c r="E77" t="s">
        <v>4</v>
      </c>
      <c r="F77" t="s">
        <v>4</v>
      </c>
      <c r="G77" t="s">
        <v>4</v>
      </c>
      <c r="H77" t="s">
        <v>4</v>
      </c>
      <c r="I77" t="s">
        <v>722</v>
      </c>
      <c r="J77" t="s">
        <v>4</v>
      </c>
      <c r="K77" t="s">
        <v>4</v>
      </c>
      <c r="L77" t="s">
        <v>723</v>
      </c>
      <c r="M77" s="1">
        <v>43042</v>
      </c>
      <c r="N77" t="s">
        <v>4</v>
      </c>
      <c r="O77" t="s">
        <v>724</v>
      </c>
      <c r="P77" t="s">
        <v>4</v>
      </c>
      <c r="Q77" t="s">
        <v>725</v>
      </c>
      <c r="R77">
        <f>LOOKUP(A77,budget_gross.tsv!A$2:A$8468,budget_gross.tsv!B$2:B$8468)</f>
        <v>0</v>
      </c>
      <c r="S77">
        <f>LOOKUP(A77,budget_gross.tsv!A$2:A$8468,budget_gross.tsv!C$2:C$8468)</f>
        <v>0</v>
      </c>
    </row>
    <row r="78" spans="1:19" x14ac:dyDescent="0.3">
      <c r="A78" t="s">
        <v>726</v>
      </c>
      <c r="B78" t="s">
        <v>727</v>
      </c>
      <c r="C78" t="s">
        <v>728</v>
      </c>
      <c r="D78" t="s">
        <v>217</v>
      </c>
      <c r="E78" t="s">
        <v>4</v>
      </c>
      <c r="F78" t="s">
        <v>4</v>
      </c>
      <c r="G78" t="s">
        <v>4</v>
      </c>
      <c r="H78" t="s">
        <v>306</v>
      </c>
      <c r="I78" t="s">
        <v>729</v>
      </c>
      <c r="J78" t="s">
        <v>4</v>
      </c>
      <c r="K78" t="s">
        <v>730</v>
      </c>
      <c r="L78" t="s">
        <v>731</v>
      </c>
      <c r="M78" s="1">
        <v>42972</v>
      </c>
      <c r="N78" t="s">
        <v>330</v>
      </c>
      <c r="O78" t="s">
        <v>21</v>
      </c>
      <c r="P78" t="s">
        <v>4</v>
      </c>
      <c r="Q78" t="s">
        <v>732</v>
      </c>
      <c r="R78">
        <f>LOOKUP(A78,budget_gross.tsv!A$2:A$8468,budget_gross.tsv!B$2:B$8468)</f>
        <v>25000000</v>
      </c>
      <c r="S78">
        <f>LOOKUP(A78,budget_gross.tsv!A$2:A$8468,budget_gross.tsv!C$2:C$8468)</f>
        <v>0</v>
      </c>
    </row>
    <row r="79" spans="1:19" x14ac:dyDescent="0.3">
      <c r="A79" t="s">
        <v>733</v>
      </c>
      <c r="B79" t="s">
        <v>734</v>
      </c>
      <c r="C79" t="s">
        <v>735</v>
      </c>
      <c r="D79" t="s">
        <v>68</v>
      </c>
      <c r="E79">
        <v>3.8</v>
      </c>
      <c r="F79">
        <v>23</v>
      </c>
      <c r="G79" s="1">
        <v>40344</v>
      </c>
      <c r="H79" t="s">
        <v>736</v>
      </c>
      <c r="I79" t="s">
        <v>737</v>
      </c>
      <c r="J79" s="2">
        <v>13054</v>
      </c>
      <c r="K79" t="s">
        <v>738</v>
      </c>
      <c r="L79" t="s">
        <v>739</v>
      </c>
      <c r="M79" s="1">
        <v>40298</v>
      </c>
      <c r="N79" t="s">
        <v>280</v>
      </c>
      <c r="O79" t="s">
        <v>281</v>
      </c>
      <c r="P79" t="s">
        <v>310</v>
      </c>
      <c r="Q79" t="s">
        <v>740</v>
      </c>
      <c r="R79">
        <f>LOOKUP(A79,budget_gross.tsv!A$2:A$8468,budget_gross.tsv!B$2:B$8468)</f>
        <v>35000000</v>
      </c>
      <c r="S79">
        <f>LOOKUP(A79,budget_gross.tsv!A$2:A$8468,budget_gross.tsv!C$2:C$8468)</f>
        <v>17596256</v>
      </c>
    </row>
    <row r="80" spans="1:19" x14ac:dyDescent="0.3">
      <c r="A80" t="s">
        <v>741</v>
      </c>
      <c r="B80" t="s">
        <v>742</v>
      </c>
      <c r="C80" t="s">
        <v>743</v>
      </c>
      <c r="D80" t="s">
        <v>4</v>
      </c>
      <c r="E80">
        <v>5.2</v>
      </c>
      <c r="F80">
        <v>27</v>
      </c>
      <c r="G80" t="s">
        <v>4</v>
      </c>
      <c r="H80" t="s">
        <v>744</v>
      </c>
      <c r="I80" t="s">
        <v>745</v>
      </c>
      <c r="J80" s="2">
        <v>1524</v>
      </c>
      <c r="K80" t="s">
        <v>746</v>
      </c>
      <c r="L80" t="s">
        <v>747</v>
      </c>
      <c r="M80" s="1">
        <v>42482</v>
      </c>
      <c r="N80" t="s">
        <v>20</v>
      </c>
      <c r="O80" t="s">
        <v>748</v>
      </c>
      <c r="P80" t="s">
        <v>593</v>
      </c>
      <c r="Q80" t="s">
        <v>749</v>
      </c>
      <c r="R80">
        <f>LOOKUP(A80,budget_gross.tsv!A$2:A$8468,budget_gross.tsv!B$2:B$8468)</f>
        <v>7000000</v>
      </c>
      <c r="S80">
        <f>LOOKUP(A80,budget_gross.tsv!A$2:A$8468,budget_gross.tsv!C$2:C$8468)</f>
        <v>0</v>
      </c>
    </row>
    <row r="81" spans="1:19" x14ac:dyDescent="0.3">
      <c r="A81" t="s">
        <v>750</v>
      </c>
      <c r="B81" t="s">
        <v>751</v>
      </c>
      <c r="C81" t="s">
        <v>752</v>
      </c>
      <c r="D81" t="s">
        <v>90</v>
      </c>
      <c r="E81">
        <v>6.7</v>
      </c>
      <c r="F81">
        <v>56</v>
      </c>
      <c r="G81" s="1">
        <v>40491</v>
      </c>
      <c r="H81" t="s">
        <v>167</v>
      </c>
      <c r="I81" t="s">
        <v>753</v>
      </c>
      <c r="J81" s="2">
        <v>14551</v>
      </c>
      <c r="K81" t="s">
        <v>754</v>
      </c>
      <c r="L81" t="s">
        <v>755</v>
      </c>
      <c r="M81" s="1">
        <v>40382</v>
      </c>
      <c r="N81" t="s">
        <v>192</v>
      </c>
      <c r="O81" t="s">
        <v>756</v>
      </c>
      <c r="P81" t="s">
        <v>757</v>
      </c>
      <c r="Q81" t="s">
        <v>758</v>
      </c>
      <c r="R81">
        <f>LOOKUP(A81,budget_gross.tsv!A$2:A$8468,budget_gross.tsv!B$2:B$8468)</f>
        <v>15000000</v>
      </c>
      <c r="S81">
        <f>LOOKUP(A81,budget_gross.tsv!A$2:A$8468,budget_gross.tsv!C$2:C$8468)</f>
        <v>26161406</v>
      </c>
    </row>
    <row r="82" spans="1:19" x14ac:dyDescent="0.3">
      <c r="A82" t="s">
        <v>759</v>
      </c>
      <c r="B82" t="s">
        <v>760</v>
      </c>
      <c r="C82" t="s">
        <v>761</v>
      </c>
      <c r="D82" t="s">
        <v>90</v>
      </c>
      <c r="E82">
        <v>4.2</v>
      </c>
      <c r="F82">
        <v>33</v>
      </c>
      <c r="G82" s="1">
        <v>41975</v>
      </c>
      <c r="H82" t="s">
        <v>525</v>
      </c>
      <c r="I82" t="s">
        <v>762</v>
      </c>
      <c r="J82">
        <v>348</v>
      </c>
      <c r="K82" t="s">
        <v>763</v>
      </c>
      <c r="L82" t="s">
        <v>764</v>
      </c>
      <c r="M82" s="1">
        <v>41921</v>
      </c>
      <c r="N82" t="s">
        <v>765</v>
      </c>
      <c r="O82" t="s">
        <v>766</v>
      </c>
      <c r="P82" t="s">
        <v>4</v>
      </c>
      <c r="Q82" t="s">
        <v>767</v>
      </c>
      <c r="R82">
        <f>LOOKUP(A82,budget_gross.tsv!A$2:A$8468,budget_gross.tsv!B$2:B$8468)</f>
        <v>31826</v>
      </c>
      <c r="S82">
        <f>LOOKUP(A82,budget_gross.tsv!A$2:A$8468,budget_gross.tsv!C$2:C$8468)</f>
        <v>0</v>
      </c>
    </row>
    <row r="83" spans="1:19" x14ac:dyDescent="0.3">
      <c r="A83" t="s">
        <v>768</v>
      </c>
      <c r="B83" t="s">
        <v>769</v>
      </c>
      <c r="C83" t="s">
        <v>770</v>
      </c>
      <c r="D83" t="s">
        <v>217</v>
      </c>
      <c r="E83">
        <v>6.7</v>
      </c>
      <c r="F83">
        <v>55</v>
      </c>
      <c r="G83" s="1">
        <v>40603</v>
      </c>
      <c r="H83" t="s">
        <v>167</v>
      </c>
      <c r="I83" t="s">
        <v>771</v>
      </c>
      <c r="J83" s="2">
        <v>151980</v>
      </c>
      <c r="K83" t="s">
        <v>772</v>
      </c>
      <c r="L83" t="s">
        <v>773</v>
      </c>
      <c r="M83" s="1">
        <v>40506</v>
      </c>
      <c r="N83" t="s">
        <v>117</v>
      </c>
      <c r="O83" t="s">
        <v>141</v>
      </c>
      <c r="P83" t="s">
        <v>774</v>
      </c>
      <c r="Q83" t="s">
        <v>775</v>
      </c>
      <c r="R83">
        <f>LOOKUP(A83,budget_gross.tsv!A$2:A$8468,budget_gross.tsv!B$2:B$8468)</f>
        <v>30000000</v>
      </c>
      <c r="S83">
        <f>LOOKUP(A83,budget_gross.tsv!A$2:A$8468,budget_gross.tsv!C$2:C$8468)</f>
        <v>32367005</v>
      </c>
    </row>
    <row r="84" spans="1:19" x14ac:dyDescent="0.3">
      <c r="A84" t="s">
        <v>776</v>
      </c>
      <c r="B84" t="s">
        <v>777</v>
      </c>
      <c r="C84" t="s">
        <v>778</v>
      </c>
      <c r="D84" t="s">
        <v>124</v>
      </c>
      <c r="E84">
        <v>5.9</v>
      </c>
      <c r="F84">
        <v>26</v>
      </c>
      <c r="G84" s="1">
        <v>41086</v>
      </c>
      <c r="H84" t="s">
        <v>136</v>
      </c>
      <c r="I84" t="s">
        <v>779</v>
      </c>
      <c r="J84" s="2">
        <v>32789</v>
      </c>
      <c r="K84" t="s">
        <v>780</v>
      </c>
      <c r="L84" t="s">
        <v>781</v>
      </c>
      <c r="M84" s="1">
        <v>40977</v>
      </c>
      <c r="N84" t="s">
        <v>782</v>
      </c>
      <c r="O84" t="s">
        <v>42</v>
      </c>
      <c r="P84" t="s">
        <v>593</v>
      </c>
      <c r="Q84" t="s">
        <v>783</v>
      </c>
      <c r="R84">
        <f>LOOKUP(A84,budget_gross.tsv!A$2:A$8468,budget_gross.tsv!B$2:B$8468)</f>
        <v>40000000</v>
      </c>
      <c r="S84">
        <f>LOOKUP(A84,budget_gross.tsv!A$2:A$8468,budget_gross.tsv!C$2:C$8468)</f>
        <v>18438149</v>
      </c>
    </row>
    <row r="85" spans="1:19" x14ac:dyDescent="0.3">
      <c r="A85" t="s">
        <v>784</v>
      </c>
      <c r="B85" t="s">
        <v>785</v>
      </c>
      <c r="C85" t="s">
        <v>786</v>
      </c>
      <c r="D85" t="s">
        <v>68</v>
      </c>
      <c r="E85">
        <v>6</v>
      </c>
      <c r="F85">
        <v>35</v>
      </c>
      <c r="G85" s="1">
        <v>41429</v>
      </c>
      <c r="H85" t="s">
        <v>787</v>
      </c>
      <c r="I85" t="s">
        <v>788</v>
      </c>
      <c r="J85" s="2">
        <v>21589</v>
      </c>
      <c r="K85" t="s">
        <v>789</v>
      </c>
      <c r="L85" t="s">
        <v>790</v>
      </c>
      <c r="M85" s="1">
        <v>41320</v>
      </c>
      <c r="N85" t="s">
        <v>791</v>
      </c>
      <c r="O85" t="s">
        <v>202</v>
      </c>
      <c r="P85" t="s">
        <v>32</v>
      </c>
      <c r="Q85" t="s">
        <v>792</v>
      </c>
      <c r="R85">
        <f>LOOKUP(A85,budget_gross.tsv!A$2:A$8468,budget_gross.tsv!B$2:B$8468)</f>
        <v>40000000</v>
      </c>
      <c r="S85">
        <f>LOOKUP(A85,budget_gross.tsv!A$2:A$8468,budget_gross.tsv!C$2:C$8468)</f>
        <v>57012977</v>
      </c>
    </row>
    <row r="86" spans="1:19" x14ac:dyDescent="0.3">
      <c r="A86" t="s">
        <v>793</v>
      </c>
      <c r="B86" t="s">
        <v>794</v>
      </c>
      <c r="C86" t="s">
        <v>795</v>
      </c>
      <c r="D86" t="s">
        <v>217</v>
      </c>
      <c r="E86">
        <v>6.1</v>
      </c>
      <c r="F86">
        <v>35</v>
      </c>
      <c r="G86" s="1">
        <v>40918</v>
      </c>
      <c r="H86" t="s">
        <v>167</v>
      </c>
      <c r="I86" t="s">
        <v>796</v>
      </c>
      <c r="J86" s="2">
        <v>62168</v>
      </c>
      <c r="K86" t="s">
        <v>797</v>
      </c>
      <c r="L86" t="s">
        <v>798</v>
      </c>
      <c r="M86" s="1">
        <v>40816</v>
      </c>
      <c r="N86" t="s">
        <v>106</v>
      </c>
      <c r="O86" t="s">
        <v>673</v>
      </c>
      <c r="P86" t="s">
        <v>4</v>
      </c>
      <c r="Q86" t="s">
        <v>799</v>
      </c>
      <c r="R86">
        <f>LOOKUP(A86,budget_gross.tsv!A$2:A$8468,budget_gross.tsv!B$2:B$8468)</f>
        <v>20000000</v>
      </c>
      <c r="S86">
        <f>LOOKUP(A86,budget_gross.tsv!A$2:A$8468,budget_gross.tsv!C$2:C$8468)</f>
        <v>14008193</v>
      </c>
    </row>
    <row r="87" spans="1:19" x14ac:dyDescent="0.3">
      <c r="A87" t="s">
        <v>800</v>
      </c>
      <c r="B87" t="s">
        <v>801</v>
      </c>
      <c r="C87" t="s">
        <v>802</v>
      </c>
      <c r="D87" t="s">
        <v>124</v>
      </c>
      <c r="E87">
        <v>7.1</v>
      </c>
      <c r="F87">
        <v>55</v>
      </c>
      <c r="G87" s="1">
        <v>41590</v>
      </c>
      <c r="H87" t="s">
        <v>480</v>
      </c>
      <c r="I87" t="s">
        <v>803</v>
      </c>
      <c r="J87" s="2">
        <v>577695</v>
      </c>
      <c r="K87" t="s">
        <v>804</v>
      </c>
      <c r="L87" t="s">
        <v>805</v>
      </c>
      <c r="M87" s="1">
        <v>41439</v>
      </c>
      <c r="N87" t="s">
        <v>806</v>
      </c>
      <c r="O87" t="s">
        <v>172</v>
      </c>
      <c r="P87" t="s">
        <v>807</v>
      </c>
      <c r="Q87" t="s">
        <v>808</v>
      </c>
      <c r="R87">
        <f>LOOKUP(A87,budget_gross.tsv!A$2:A$8468,budget_gross.tsv!B$2:B$8468)</f>
        <v>225000000</v>
      </c>
      <c r="S87">
        <f>LOOKUP(A87,budget_gross.tsv!A$2:A$8468,budget_gross.tsv!C$2:C$8468)</f>
        <v>291045518</v>
      </c>
    </row>
    <row r="88" spans="1:19" x14ac:dyDescent="0.3">
      <c r="A88" t="s">
        <v>809</v>
      </c>
      <c r="B88" t="s">
        <v>810</v>
      </c>
      <c r="C88" t="s">
        <v>811</v>
      </c>
      <c r="D88" t="s">
        <v>217</v>
      </c>
      <c r="E88">
        <v>4.3</v>
      </c>
      <c r="F88">
        <v>38</v>
      </c>
      <c r="G88" s="1">
        <v>42640</v>
      </c>
      <c r="H88" t="s">
        <v>812</v>
      </c>
      <c r="I88" t="s">
        <v>813</v>
      </c>
      <c r="J88" s="2">
        <v>16470</v>
      </c>
      <c r="K88" t="s">
        <v>814</v>
      </c>
      <c r="L88" t="s">
        <v>815</v>
      </c>
      <c r="M88" s="1">
        <v>42531</v>
      </c>
      <c r="N88" t="s">
        <v>411</v>
      </c>
      <c r="O88" t="s">
        <v>816</v>
      </c>
      <c r="P88" t="s">
        <v>4</v>
      </c>
      <c r="Q88" t="s">
        <v>817</v>
      </c>
      <c r="R88">
        <f>LOOKUP(A88,budget_gross.tsv!A$2:A$8468,budget_gross.tsv!B$2:B$8468)</f>
        <v>0</v>
      </c>
      <c r="S88">
        <f>LOOKUP(A88,budget_gross.tsv!A$2:A$8468,budget_gross.tsv!C$2:C$8468)</f>
        <v>0</v>
      </c>
    </row>
    <row r="89" spans="1:19" x14ac:dyDescent="0.3">
      <c r="A89" t="s">
        <v>818</v>
      </c>
      <c r="B89" t="s">
        <v>819</v>
      </c>
      <c r="C89" t="s">
        <v>820</v>
      </c>
      <c r="D89" t="s">
        <v>217</v>
      </c>
      <c r="E89">
        <v>7.8</v>
      </c>
      <c r="F89">
        <v>78</v>
      </c>
      <c r="G89" s="1">
        <v>40939</v>
      </c>
      <c r="H89" t="s">
        <v>821</v>
      </c>
      <c r="I89" t="s">
        <v>822</v>
      </c>
      <c r="J89" s="2">
        <v>462393</v>
      </c>
      <c r="K89" t="s">
        <v>823</v>
      </c>
      <c r="L89" t="s">
        <v>824</v>
      </c>
      <c r="M89" s="1">
        <v>40802</v>
      </c>
      <c r="N89" t="s">
        <v>291</v>
      </c>
      <c r="O89" t="s">
        <v>62</v>
      </c>
      <c r="P89" t="s">
        <v>825</v>
      </c>
      <c r="Q89" t="s">
        <v>826</v>
      </c>
      <c r="R89">
        <f>LOOKUP(A89,budget_gross.tsv!A$2:A$8468,budget_gross.tsv!B$2:B$8468)</f>
        <v>15000000</v>
      </c>
      <c r="S89">
        <f>LOOKUP(A89,budget_gross.tsv!A$2:A$8468,budget_gross.tsv!C$2:C$8468)</f>
        <v>35060689</v>
      </c>
    </row>
    <row r="90" spans="1:19" x14ac:dyDescent="0.3">
      <c r="A90" t="s">
        <v>827</v>
      </c>
      <c r="B90" t="s">
        <v>828</v>
      </c>
      <c r="C90" t="s">
        <v>829</v>
      </c>
      <c r="D90" t="s">
        <v>16</v>
      </c>
      <c r="E90">
        <v>6.4</v>
      </c>
      <c r="F90">
        <v>54</v>
      </c>
      <c r="G90" s="1">
        <v>41828</v>
      </c>
      <c r="H90" t="s">
        <v>830</v>
      </c>
      <c r="I90" t="s">
        <v>831</v>
      </c>
      <c r="J90" s="2">
        <v>7862</v>
      </c>
      <c r="K90" t="s">
        <v>832</v>
      </c>
      <c r="L90" t="s">
        <v>833</v>
      </c>
      <c r="M90" s="1">
        <v>41747</v>
      </c>
      <c r="N90" t="s">
        <v>834</v>
      </c>
      <c r="O90" t="s">
        <v>835</v>
      </c>
      <c r="P90" t="s">
        <v>11</v>
      </c>
      <c r="Q90" t="s">
        <v>836</v>
      </c>
      <c r="R90">
        <f>LOOKUP(A90,budget_gross.tsv!A$2:A$8468,budget_gross.tsv!B$2:B$8468)</f>
        <v>5000000</v>
      </c>
      <c r="S90">
        <f>LOOKUP(A90,budget_gross.tsv!A$2:A$8468,budget_gross.tsv!C$2:C$8468)</f>
        <v>5565</v>
      </c>
    </row>
    <row r="91" spans="1:19" x14ac:dyDescent="0.3">
      <c r="A91" t="s">
        <v>837</v>
      </c>
      <c r="B91" t="s">
        <v>838</v>
      </c>
      <c r="C91" t="s">
        <v>839</v>
      </c>
      <c r="D91" t="s">
        <v>217</v>
      </c>
      <c r="E91">
        <v>5.8</v>
      </c>
      <c r="F91">
        <v>43</v>
      </c>
      <c r="G91" s="1">
        <v>40330</v>
      </c>
      <c r="H91" t="s">
        <v>178</v>
      </c>
      <c r="I91" t="s">
        <v>840</v>
      </c>
      <c r="J91" s="2">
        <v>92152</v>
      </c>
      <c r="K91" t="s">
        <v>841</v>
      </c>
      <c r="L91" t="s">
        <v>519</v>
      </c>
      <c r="M91" s="1">
        <v>40221</v>
      </c>
      <c r="N91" t="s">
        <v>192</v>
      </c>
      <c r="O91" t="s">
        <v>842</v>
      </c>
      <c r="P91" t="s">
        <v>843</v>
      </c>
      <c r="Q91" t="s">
        <v>844</v>
      </c>
      <c r="R91">
        <f>LOOKUP(A91,budget_gross.tsv!A$2:A$8468,budget_gross.tsv!B$2:B$8468)</f>
        <v>150000000</v>
      </c>
      <c r="S91">
        <f>LOOKUP(A91,budget_gross.tsv!A$2:A$8468,budget_gross.tsv!C$2:C$8468)</f>
        <v>61979680</v>
      </c>
    </row>
    <row r="92" spans="1:19" x14ac:dyDescent="0.3">
      <c r="A92" t="s">
        <v>845</v>
      </c>
      <c r="B92" t="s">
        <v>846</v>
      </c>
      <c r="C92" t="s">
        <v>847</v>
      </c>
      <c r="D92" t="s">
        <v>68</v>
      </c>
      <c r="E92">
        <v>6.8</v>
      </c>
      <c r="F92">
        <v>61</v>
      </c>
      <c r="G92" s="1">
        <v>42024</v>
      </c>
      <c r="H92" t="s">
        <v>848</v>
      </c>
      <c r="I92" t="s">
        <v>849</v>
      </c>
      <c r="J92" s="2">
        <v>45458</v>
      </c>
      <c r="K92" t="s">
        <v>850</v>
      </c>
      <c r="L92" t="s">
        <v>851</v>
      </c>
      <c r="M92" s="1">
        <v>41908</v>
      </c>
      <c r="N92" t="s">
        <v>529</v>
      </c>
      <c r="O92" t="s">
        <v>202</v>
      </c>
      <c r="P92" t="s">
        <v>852</v>
      </c>
      <c r="Q92" t="s">
        <v>853</v>
      </c>
      <c r="R92">
        <f>LOOKUP(A92,budget_gross.tsv!A$2:A$8468,budget_gross.tsv!B$2:B$8468)</f>
        <v>60000000</v>
      </c>
      <c r="S92">
        <f>LOOKUP(A92,budget_gross.tsv!A$2:A$8468,budget_gross.tsv!C$2:C$8468)</f>
        <v>50837305</v>
      </c>
    </row>
    <row r="93" spans="1:19" x14ac:dyDescent="0.3">
      <c r="A93" t="s">
        <v>854</v>
      </c>
      <c r="B93" t="s">
        <v>855</v>
      </c>
      <c r="C93" t="s">
        <v>856</v>
      </c>
      <c r="D93" t="s">
        <v>124</v>
      </c>
      <c r="E93">
        <v>7.2</v>
      </c>
      <c r="F93">
        <v>56</v>
      </c>
      <c r="G93" s="1">
        <v>42605</v>
      </c>
      <c r="H93" t="s">
        <v>857</v>
      </c>
      <c r="I93" t="s">
        <v>858</v>
      </c>
      <c r="J93" s="2">
        <v>30256</v>
      </c>
      <c r="K93" t="s">
        <v>859</v>
      </c>
      <c r="L93" t="s">
        <v>860</v>
      </c>
      <c r="M93" s="1">
        <v>42489</v>
      </c>
      <c r="N93" t="s">
        <v>251</v>
      </c>
      <c r="O93" t="s">
        <v>861</v>
      </c>
      <c r="P93" t="s">
        <v>310</v>
      </c>
      <c r="Q93" t="s">
        <v>862</v>
      </c>
      <c r="R93">
        <f>LOOKUP(A93,budget_gross.tsv!A$2:A$8468,budget_gross.tsv!B$2:B$8468)</f>
        <v>3866794</v>
      </c>
      <c r="S93">
        <f>LOOKUP(A93,budget_gross.tsv!A$2:A$8468,budget_gross.tsv!C$2:C$8468)</f>
        <v>0</v>
      </c>
    </row>
    <row r="94" spans="1:19" x14ac:dyDescent="0.3">
      <c r="A94" t="s">
        <v>863</v>
      </c>
      <c r="B94" t="s">
        <v>864</v>
      </c>
      <c r="C94" t="s">
        <v>865</v>
      </c>
      <c r="D94" t="s">
        <v>124</v>
      </c>
      <c r="E94">
        <v>5.9</v>
      </c>
      <c r="F94">
        <v>44</v>
      </c>
      <c r="G94" s="1">
        <v>41450</v>
      </c>
      <c r="H94" t="s">
        <v>480</v>
      </c>
      <c r="I94" t="s">
        <v>866</v>
      </c>
      <c r="J94" s="2">
        <v>62910</v>
      </c>
      <c r="K94" t="s">
        <v>867</v>
      </c>
      <c r="L94" t="s">
        <v>868</v>
      </c>
      <c r="M94" s="1">
        <v>41348</v>
      </c>
      <c r="N94" t="s">
        <v>291</v>
      </c>
      <c r="O94" t="s">
        <v>370</v>
      </c>
      <c r="P94" t="s">
        <v>869</v>
      </c>
      <c r="Q94" t="s">
        <v>870</v>
      </c>
      <c r="R94">
        <f>LOOKUP(A94,budget_gross.tsv!A$2:A$8468,budget_gross.tsv!B$2:B$8468)</f>
        <v>30000000</v>
      </c>
      <c r="S94">
        <f>LOOKUP(A94,budget_gross.tsv!A$2:A$8468,budget_gross.tsv!C$2:C$8468)</f>
        <v>22525921</v>
      </c>
    </row>
    <row r="95" spans="1:19" x14ac:dyDescent="0.3">
      <c r="A95" t="s">
        <v>871</v>
      </c>
      <c r="B95" t="s">
        <v>872</v>
      </c>
      <c r="C95" t="s">
        <v>873</v>
      </c>
      <c r="D95" t="s">
        <v>124</v>
      </c>
      <c r="E95">
        <v>7</v>
      </c>
      <c r="F95">
        <v>50</v>
      </c>
      <c r="G95" s="1">
        <v>41401</v>
      </c>
      <c r="H95" t="s">
        <v>136</v>
      </c>
      <c r="I95" t="s">
        <v>874</v>
      </c>
      <c r="J95" s="2">
        <v>252008</v>
      </c>
      <c r="K95" t="s">
        <v>875</v>
      </c>
      <c r="L95" t="s">
        <v>876</v>
      </c>
      <c r="M95" s="1">
        <v>41264</v>
      </c>
      <c r="N95" t="s">
        <v>877</v>
      </c>
      <c r="O95" t="s">
        <v>878</v>
      </c>
      <c r="P95" t="s">
        <v>879</v>
      </c>
      <c r="Q95" t="s">
        <v>880</v>
      </c>
      <c r="R95">
        <f>LOOKUP(A95,budget_gross.tsv!A$2:A$8468,budget_gross.tsv!B$2:B$8468)</f>
        <v>60000000</v>
      </c>
      <c r="S95">
        <f>LOOKUP(A95,budget_gross.tsv!A$2:A$8468,budget_gross.tsv!C$2:C$8468)</f>
        <v>80070736</v>
      </c>
    </row>
    <row r="96" spans="1:19" x14ac:dyDescent="0.3">
      <c r="A96" t="s">
        <v>881</v>
      </c>
      <c r="B96" t="s">
        <v>882</v>
      </c>
      <c r="C96" t="s">
        <v>883</v>
      </c>
      <c r="D96" t="s">
        <v>124</v>
      </c>
      <c r="E96">
        <v>5.6</v>
      </c>
      <c r="F96">
        <v>25</v>
      </c>
      <c r="G96" s="1">
        <v>41576</v>
      </c>
      <c r="H96" t="s">
        <v>178</v>
      </c>
      <c r="I96" t="s">
        <v>884</v>
      </c>
      <c r="J96" s="2">
        <v>96867</v>
      </c>
      <c r="K96" t="s">
        <v>885</v>
      </c>
      <c r="L96" t="s">
        <v>886</v>
      </c>
      <c r="M96" s="1">
        <v>41474</v>
      </c>
      <c r="N96" t="s">
        <v>529</v>
      </c>
      <c r="O96" t="s">
        <v>456</v>
      </c>
      <c r="P96" t="s">
        <v>4</v>
      </c>
      <c r="Q96" t="s">
        <v>887</v>
      </c>
      <c r="R96">
        <f>LOOKUP(A96,budget_gross.tsv!A$2:A$8468,budget_gross.tsv!B$2:B$8468)</f>
        <v>130000000</v>
      </c>
      <c r="S96">
        <f>LOOKUP(A96,budget_gross.tsv!A$2:A$8468,budget_gross.tsv!C$2:C$8468)</f>
        <v>33618855</v>
      </c>
    </row>
    <row r="97" spans="1:19" x14ac:dyDescent="0.3">
      <c r="A97" t="s">
        <v>888</v>
      </c>
      <c r="B97" t="s">
        <v>889</v>
      </c>
      <c r="C97" t="s">
        <v>890</v>
      </c>
      <c r="D97" t="s">
        <v>217</v>
      </c>
      <c r="E97">
        <v>6.4</v>
      </c>
      <c r="F97">
        <v>64</v>
      </c>
      <c r="G97" t="s">
        <v>4</v>
      </c>
      <c r="H97" t="s">
        <v>4</v>
      </c>
      <c r="I97" t="s">
        <v>891</v>
      </c>
      <c r="J97" s="2">
        <v>6606</v>
      </c>
      <c r="K97" t="s">
        <v>892</v>
      </c>
      <c r="L97" t="s">
        <v>893</v>
      </c>
      <c r="M97" s="1">
        <v>42482</v>
      </c>
      <c r="N97" t="s">
        <v>291</v>
      </c>
      <c r="O97" t="s">
        <v>748</v>
      </c>
      <c r="P97" t="s">
        <v>894</v>
      </c>
      <c r="Q97" t="s">
        <v>895</v>
      </c>
      <c r="R97">
        <f>LOOKUP(A97,budget_gross.tsv!A$2:A$8468,budget_gross.tsv!B$2:B$8468)</f>
        <v>2610719</v>
      </c>
      <c r="S97">
        <f>LOOKUP(A97,budget_gross.tsv!A$2:A$8468,budget_gross.tsv!C$2:C$8468)</f>
        <v>0</v>
      </c>
    </row>
    <row r="98" spans="1:19" x14ac:dyDescent="0.3">
      <c r="A98" t="s">
        <v>896</v>
      </c>
      <c r="B98" t="s">
        <v>897</v>
      </c>
      <c r="C98" t="s">
        <v>898</v>
      </c>
      <c r="D98" t="s">
        <v>124</v>
      </c>
      <c r="E98">
        <v>3.5</v>
      </c>
      <c r="F98">
        <v>11</v>
      </c>
      <c r="G98" s="1">
        <v>41506</v>
      </c>
      <c r="H98" t="s">
        <v>306</v>
      </c>
      <c r="I98" t="s">
        <v>899</v>
      </c>
      <c r="J98" s="2">
        <v>53132</v>
      </c>
      <c r="K98" t="s">
        <v>900</v>
      </c>
      <c r="L98" t="s">
        <v>901</v>
      </c>
      <c r="M98" s="1">
        <v>41376</v>
      </c>
      <c r="N98" t="s">
        <v>52</v>
      </c>
      <c r="O98" t="s">
        <v>370</v>
      </c>
      <c r="P98" t="s">
        <v>321</v>
      </c>
      <c r="Q98" t="s">
        <v>902</v>
      </c>
      <c r="R98">
        <f>LOOKUP(A98,budget_gross.tsv!A$2:A$8468,budget_gross.tsv!B$2:B$8468)</f>
        <v>20000000</v>
      </c>
      <c r="S98">
        <f>LOOKUP(A98,budget_gross.tsv!A$2:A$8468,budget_gross.tsv!C$2:C$8468)</f>
        <v>32015787</v>
      </c>
    </row>
    <row r="99" spans="1:19" x14ac:dyDescent="0.3">
      <c r="A99" t="s">
        <v>903</v>
      </c>
      <c r="B99" t="s">
        <v>904</v>
      </c>
      <c r="C99" t="s">
        <v>905</v>
      </c>
      <c r="D99" t="s">
        <v>124</v>
      </c>
      <c r="E99">
        <v>5.8</v>
      </c>
      <c r="F99">
        <v>39</v>
      </c>
      <c r="G99" s="1">
        <v>40386</v>
      </c>
      <c r="H99" t="s">
        <v>462</v>
      </c>
      <c r="I99" t="s">
        <v>906</v>
      </c>
      <c r="J99" s="2">
        <v>238729</v>
      </c>
      <c r="K99" t="s">
        <v>907</v>
      </c>
      <c r="L99" t="s">
        <v>908</v>
      </c>
      <c r="M99" s="1">
        <v>40270</v>
      </c>
      <c r="N99" t="s">
        <v>106</v>
      </c>
      <c r="O99" t="s">
        <v>172</v>
      </c>
      <c r="P99" t="s">
        <v>909</v>
      </c>
      <c r="Q99" t="s">
        <v>910</v>
      </c>
      <c r="R99">
        <f>LOOKUP(A99,budget_gross.tsv!A$2:A$8468,budget_gross.tsv!B$2:B$8468)</f>
        <v>125000000</v>
      </c>
      <c r="S99">
        <f>LOOKUP(A99,budget_gross.tsv!A$2:A$8468,budget_gross.tsv!C$2:C$8468)</f>
        <v>163214888</v>
      </c>
    </row>
    <row r="100" spans="1:19" x14ac:dyDescent="0.3">
      <c r="A100" t="s">
        <v>911</v>
      </c>
      <c r="B100" t="s">
        <v>912</v>
      </c>
      <c r="C100" t="s">
        <v>913</v>
      </c>
      <c r="D100" t="s">
        <v>124</v>
      </c>
      <c r="E100">
        <v>7</v>
      </c>
      <c r="F100">
        <v>57</v>
      </c>
      <c r="G100" s="1">
        <v>40799</v>
      </c>
      <c r="H100" t="s">
        <v>136</v>
      </c>
      <c r="I100" t="s">
        <v>914</v>
      </c>
      <c r="J100" s="2">
        <v>570863</v>
      </c>
      <c r="K100" t="s">
        <v>915</v>
      </c>
      <c r="L100" t="s">
        <v>916</v>
      </c>
      <c r="M100" s="1">
        <v>40669</v>
      </c>
      <c r="N100" t="s">
        <v>41</v>
      </c>
      <c r="O100" t="s">
        <v>172</v>
      </c>
      <c r="P100" t="s">
        <v>917</v>
      </c>
      <c r="Q100" t="s">
        <v>918</v>
      </c>
      <c r="R100">
        <f>LOOKUP(A100,budget_gross.tsv!A$2:A$8468,budget_gross.tsv!B$2:B$8468)</f>
        <v>150000000</v>
      </c>
      <c r="S100">
        <f>LOOKUP(A100,budget_gross.tsv!A$2:A$8468,budget_gross.tsv!C$2:C$8468)</f>
        <v>181030624</v>
      </c>
    </row>
    <row r="101" spans="1:19" x14ac:dyDescent="0.3">
      <c r="A101" t="s">
        <v>919</v>
      </c>
      <c r="B101" t="s">
        <v>920</v>
      </c>
      <c r="C101" t="s">
        <v>921</v>
      </c>
      <c r="D101" t="s">
        <v>124</v>
      </c>
      <c r="E101">
        <v>7</v>
      </c>
      <c r="F101">
        <v>32</v>
      </c>
      <c r="G101" s="1">
        <v>42640</v>
      </c>
      <c r="H101" t="s">
        <v>178</v>
      </c>
      <c r="I101" t="s">
        <v>922</v>
      </c>
      <c r="J101" s="2">
        <v>187692</v>
      </c>
      <c r="K101" t="s">
        <v>923</v>
      </c>
      <c r="L101" t="s">
        <v>924</v>
      </c>
      <c r="M101" s="1">
        <v>42531</v>
      </c>
      <c r="N101" t="s">
        <v>925</v>
      </c>
      <c r="O101" t="s">
        <v>172</v>
      </c>
      <c r="P101" t="s">
        <v>63</v>
      </c>
      <c r="Q101" t="s">
        <v>926</v>
      </c>
      <c r="R101">
        <f>LOOKUP(A101,budget_gross.tsv!A$2:A$8468,budget_gross.tsv!B$2:B$8468)</f>
        <v>160000000</v>
      </c>
      <c r="S101">
        <f>LOOKUP(A101,budget_gross.tsv!A$2:A$8468,budget_gross.tsv!C$2:C$8468)</f>
        <v>47365290</v>
      </c>
    </row>
    <row r="102" spans="1:19" x14ac:dyDescent="0.3">
      <c r="A102" t="s">
        <v>927</v>
      </c>
      <c r="B102" t="s">
        <v>928</v>
      </c>
      <c r="C102" t="s">
        <v>929</v>
      </c>
      <c r="D102" t="s">
        <v>16</v>
      </c>
      <c r="E102">
        <v>6.1</v>
      </c>
      <c r="F102">
        <v>42</v>
      </c>
      <c r="G102" s="1">
        <v>41799</v>
      </c>
      <c r="H102" t="s">
        <v>930</v>
      </c>
      <c r="I102" t="s">
        <v>931</v>
      </c>
      <c r="J102" s="2">
        <v>15505</v>
      </c>
      <c r="K102" t="s">
        <v>932</v>
      </c>
      <c r="L102" t="s">
        <v>933</v>
      </c>
      <c r="M102" s="1">
        <v>41710</v>
      </c>
      <c r="N102" t="s">
        <v>210</v>
      </c>
      <c r="O102" t="s">
        <v>934</v>
      </c>
      <c r="P102" t="s">
        <v>11</v>
      </c>
      <c r="Q102" t="s">
        <v>935</v>
      </c>
      <c r="R102">
        <f>LOOKUP(A102,budget_gross.tsv!A$2:A$8468,budget_gross.tsv!B$2:B$8468)</f>
        <v>15000000</v>
      </c>
      <c r="S102">
        <f>LOOKUP(A102,budget_gross.tsv!A$2:A$8468,budget_gross.tsv!C$2:C$8468)</f>
        <v>0</v>
      </c>
    </row>
    <row r="103" spans="1:19" x14ac:dyDescent="0.3">
      <c r="A103" t="s">
        <v>936</v>
      </c>
      <c r="B103" t="s">
        <v>937</v>
      </c>
      <c r="C103" t="s">
        <v>938</v>
      </c>
      <c r="D103" t="s">
        <v>68</v>
      </c>
      <c r="E103">
        <v>5</v>
      </c>
      <c r="F103">
        <v>36</v>
      </c>
      <c r="G103" s="1">
        <v>40302</v>
      </c>
      <c r="H103" t="s">
        <v>167</v>
      </c>
      <c r="I103" t="s">
        <v>939</v>
      </c>
      <c r="J103" s="2">
        <v>32586</v>
      </c>
      <c r="K103" t="s">
        <v>940</v>
      </c>
      <c r="L103" t="s">
        <v>941</v>
      </c>
      <c r="M103" s="1">
        <v>40200</v>
      </c>
      <c r="N103" t="s">
        <v>511</v>
      </c>
      <c r="O103" t="s">
        <v>942</v>
      </c>
      <c r="P103" t="s">
        <v>869</v>
      </c>
      <c r="Q103" t="s">
        <v>943</v>
      </c>
      <c r="R103">
        <f>LOOKUP(A103,budget_gross.tsv!A$2:A$8468,budget_gross.tsv!B$2:B$8468)</f>
        <v>48000000</v>
      </c>
      <c r="S103">
        <f>LOOKUP(A103,budget_gross.tsv!A$2:A$8468,budget_gross.tsv!C$2:C$8468)</f>
        <v>60022256</v>
      </c>
    </row>
    <row r="104" spans="1:19" x14ac:dyDescent="0.3">
      <c r="A104" t="s">
        <v>944</v>
      </c>
      <c r="B104" t="s">
        <v>945</v>
      </c>
      <c r="C104" t="s">
        <v>946</v>
      </c>
      <c r="D104" t="s">
        <v>217</v>
      </c>
      <c r="E104">
        <v>7</v>
      </c>
      <c r="F104">
        <v>66</v>
      </c>
      <c r="G104" s="1">
        <v>42430</v>
      </c>
      <c r="H104" t="s">
        <v>848</v>
      </c>
      <c r="I104" t="s">
        <v>947</v>
      </c>
      <c r="J104" s="2">
        <v>111026</v>
      </c>
      <c r="K104" t="s">
        <v>948</v>
      </c>
      <c r="L104" t="s">
        <v>949</v>
      </c>
      <c r="M104" s="1">
        <v>42391</v>
      </c>
      <c r="N104" t="s">
        <v>339</v>
      </c>
      <c r="O104" t="s">
        <v>950</v>
      </c>
      <c r="P104" t="s">
        <v>951</v>
      </c>
      <c r="Q104" t="s">
        <v>952</v>
      </c>
      <c r="R104">
        <f>LOOKUP(A104,budget_gross.tsv!A$2:A$8468,budget_gross.tsv!B$2:B$8468)</f>
        <v>15000000</v>
      </c>
      <c r="S104">
        <f>LOOKUP(A104,budget_gross.tsv!A$2:A$8468,budget_gross.tsv!C$2:C$8468)</f>
        <v>12706393</v>
      </c>
    </row>
    <row r="105" spans="1:19" x14ac:dyDescent="0.3">
      <c r="A105" t="s">
        <v>953</v>
      </c>
      <c r="B105" t="s">
        <v>954</v>
      </c>
      <c r="C105" t="s">
        <v>955</v>
      </c>
      <c r="D105" t="s">
        <v>68</v>
      </c>
      <c r="E105">
        <v>3.4</v>
      </c>
      <c r="F105">
        <v>23</v>
      </c>
      <c r="G105" s="1">
        <v>40974</v>
      </c>
      <c r="H105" t="s">
        <v>956</v>
      </c>
      <c r="I105" t="s">
        <v>957</v>
      </c>
      <c r="J105" s="2">
        <v>63734</v>
      </c>
      <c r="K105" t="s">
        <v>958</v>
      </c>
      <c r="L105" t="s">
        <v>959</v>
      </c>
      <c r="M105" s="1">
        <v>40858</v>
      </c>
      <c r="N105" t="s">
        <v>782</v>
      </c>
      <c r="O105" t="s">
        <v>370</v>
      </c>
      <c r="P105" t="s">
        <v>960</v>
      </c>
      <c r="Q105" t="s">
        <v>961</v>
      </c>
      <c r="R105">
        <f>LOOKUP(A105,budget_gross.tsv!A$2:A$8468,budget_gross.tsv!B$2:B$8468)</f>
        <v>79000000</v>
      </c>
      <c r="S105">
        <f>LOOKUP(A105,budget_gross.tsv!A$2:A$8468,budget_gross.tsv!C$2:C$8468)</f>
        <v>74158157</v>
      </c>
    </row>
    <row r="106" spans="1:19" x14ac:dyDescent="0.3">
      <c r="A106" t="s">
        <v>962</v>
      </c>
      <c r="B106" t="s">
        <v>963</v>
      </c>
      <c r="C106" t="s">
        <v>964</v>
      </c>
      <c r="D106" t="s">
        <v>217</v>
      </c>
      <c r="E106">
        <v>6.3</v>
      </c>
      <c r="F106">
        <v>42</v>
      </c>
      <c r="G106" s="1">
        <v>40743</v>
      </c>
      <c r="H106" t="s">
        <v>653</v>
      </c>
      <c r="I106" t="s">
        <v>965</v>
      </c>
      <c r="J106" s="2">
        <v>45447</v>
      </c>
      <c r="K106" t="s">
        <v>966</v>
      </c>
      <c r="L106" t="s">
        <v>967</v>
      </c>
      <c r="M106" s="1">
        <v>40606</v>
      </c>
      <c r="N106" t="s">
        <v>664</v>
      </c>
      <c r="O106" t="s">
        <v>141</v>
      </c>
      <c r="P106" t="s">
        <v>11</v>
      </c>
      <c r="Q106" t="s">
        <v>968</v>
      </c>
      <c r="R106">
        <f>LOOKUP(A106,budget_gross.tsv!A$2:A$8468,budget_gross.tsv!B$2:B$8468)</f>
        <v>23000000</v>
      </c>
      <c r="S106">
        <f>LOOKUP(A106,budget_gross.tsv!A$2:A$8468,budget_gross.tsv!C$2:C$8468)</f>
        <v>6923891</v>
      </c>
    </row>
    <row r="107" spans="1:19" x14ac:dyDescent="0.3">
      <c r="A107" t="s">
        <v>969</v>
      </c>
      <c r="B107" t="s">
        <v>970</v>
      </c>
      <c r="C107" t="s">
        <v>971</v>
      </c>
      <c r="D107" t="s">
        <v>68</v>
      </c>
      <c r="E107">
        <v>5.9</v>
      </c>
      <c r="F107">
        <v>47</v>
      </c>
      <c r="G107" s="1">
        <v>40358</v>
      </c>
      <c r="H107" t="s">
        <v>167</v>
      </c>
      <c r="I107" t="s">
        <v>972</v>
      </c>
      <c r="J107" s="2">
        <v>149600</v>
      </c>
      <c r="K107" t="s">
        <v>973</v>
      </c>
      <c r="L107" t="s">
        <v>974</v>
      </c>
      <c r="M107" s="1">
        <v>40221</v>
      </c>
      <c r="N107" t="s">
        <v>975</v>
      </c>
      <c r="O107" t="s">
        <v>976</v>
      </c>
      <c r="P107" t="s">
        <v>512</v>
      </c>
      <c r="Q107" t="s">
        <v>977</v>
      </c>
      <c r="R107">
        <f>LOOKUP(A107,budget_gross.tsv!A$2:A$8468,budget_gross.tsv!B$2:B$8468)</f>
        <v>95000000</v>
      </c>
      <c r="S107">
        <f>LOOKUP(A107,budget_gross.tsv!A$2:A$8468,budget_gross.tsv!C$2:C$8468)</f>
        <v>88761720</v>
      </c>
    </row>
    <row r="108" spans="1:19" x14ac:dyDescent="0.3">
      <c r="A108" t="s">
        <v>978</v>
      </c>
      <c r="B108" t="s">
        <v>979</v>
      </c>
      <c r="C108" t="s">
        <v>980</v>
      </c>
      <c r="D108" t="s">
        <v>217</v>
      </c>
      <c r="E108">
        <v>6.4</v>
      </c>
      <c r="F108">
        <v>46</v>
      </c>
      <c r="G108" s="1">
        <v>40351</v>
      </c>
      <c r="H108" t="s">
        <v>981</v>
      </c>
      <c r="I108" t="s">
        <v>982</v>
      </c>
      <c r="J108" s="2">
        <v>105775</v>
      </c>
      <c r="K108" t="s">
        <v>983</v>
      </c>
      <c r="L108" t="s">
        <v>984</v>
      </c>
      <c r="M108" s="1">
        <v>40249</v>
      </c>
      <c r="N108" t="s">
        <v>591</v>
      </c>
      <c r="O108" t="s">
        <v>673</v>
      </c>
      <c r="P108" t="s">
        <v>11</v>
      </c>
      <c r="Q108" t="s">
        <v>985</v>
      </c>
      <c r="R108">
        <f>LOOKUP(A108,budget_gross.tsv!A$2:A$8468,budget_gross.tsv!B$2:B$8468)</f>
        <v>20000000</v>
      </c>
      <c r="S108">
        <f>LOOKUP(A108,budget_gross.tsv!A$2:A$8468,budget_gross.tsv!C$2:C$8468)</f>
        <v>31584722</v>
      </c>
    </row>
    <row r="109" spans="1:19" x14ac:dyDescent="0.3">
      <c r="A109" t="s">
        <v>986</v>
      </c>
      <c r="B109" t="s">
        <v>987</v>
      </c>
      <c r="C109" t="s">
        <v>988</v>
      </c>
      <c r="D109" t="s">
        <v>217</v>
      </c>
      <c r="E109">
        <v>5.2</v>
      </c>
      <c r="F109">
        <v>36</v>
      </c>
      <c r="G109" s="1">
        <v>40869</v>
      </c>
      <c r="H109" t="s">
        <v>407</v>
      </c>
      <c r="I109" t="s">
        <v>989</v>
      </c>
      <c r="J109" s="2">
        <v>84938</v>
      </c>
      <c r="K109" t="s">
        <v>990</v>
      </c>
      <c r="L109" t="s">
        <v>991</v>
      </c>
      <c r="M109" s="1">
        <v>40774</v>
      </c>
      <c r="N109" t="s">
        <v>992</v>
      </c>
      <c r="O109" t="s">
        <v>172</v>
      </c>
      <c r="P109" t="s">
        <v>252</v>
      </c>
      <c r="Q109" t="s">
        <v>993</v>
      </c>
      <c r="R109">
        <f>LOOKUP(A109,budget_gross.tsv!A$2:A$8468,budget_gross.tsv!B$2:B$8468)</f>
        <v>90000000</v>
      </c>
      <c r="S109">
        <f>LOOKUP(A109,budget_gross.tsv!A$2:A$8468,budget_gross.tsv!C$2:C$8468)</f>
        <v>21295021</v>
      </c>
    </row>
    <row r="110" spans="1:19" x14ac:dyDescent="0.3">
      <c r="A110" t="s">
        <v>994</v>
      </c>
      <c r="B110" t="s">
        <v>995</v>
      </c>
      <c r="C110" t="s">
        <v>996</v>
      </c>
      <c r="D110" t="s">
        <v>124</v>
      </c>
      <c r="E110">
        <v>8.6</v>
      </c>
      <c r="F110">
        <v>74</v>
      </c>
      <c r="G110" s="1">
        <v>42094</v>
      </c>
      <c r="H110" t="s">
        <v>136</v>
      </c>
      <c r="I110" t="s">
        <v>997</v>
      </c>
      <c r="J110" s="2">
        <v>1057411</v>
      </c>
      <c r="K110" t="s">
        <v>998</v>
      </c>
      <c r="L110" t="s">
        <v>999</v>
      </c>
      <c r="M110" s="1">
        <v>41950</v>
      </c>
      <c r="N110" t="s">
        <v>1000</v>
      </c>
      <c r="O110" t="s">
        <v>1001</v>
      </c>
      <c r="P110" t="s">
        <v>1002</v>
      </c>
      <c r="Q110" t="s">
        <v>1003</v>
      </c>
      <c r="R110">
        <f>LOOKUP(A110,budget_gross.tsv!A$2:A$8468,budget_gross.tsv!B$2:B$8468)</f>
        <v>165000000</v>
      </c>
      <c r="S110">
        <f>LOOKUP(A110,budget_gross.tsv!A$2:A$8468,budget_gross.tsv!C$2:C$8468)</f>
        <v>188020017</v>
      </c>
    </row>
    <row r="111" spans="1:19" x14ac:dyDescent="0.3">
      <c r="A111" t="s">
        <v>1004</v>
      </c>
      <c r="B111" t="s">
        <v>1005</v>
      </c>
      <c r="C111" t="s">
        <v>1006</v>
      </c>
      <c r="D111" t="s">
        <v>124</v>
      </c>
      <c r="E111">
        <v>7</v>
      </c>
      <c r="F111">
        <v>63</v>
      </c>
      <c r="G111" s="1">
        <v>41534</v>
      </c>
      <c r="H111" t="s">
        <v>136</v>
      </c>
      <c r="I111" t="s">
        <v>1007</v>
      </c>
      <c r="J111" s="2">
        <v>494732</v>
      </c>
      <c r="K111" t="s">
        <v>1008</v>
      </c>
      <c r="L111" t="s">
        <v>1009</v>
      </c>
      <c r="M111" s="1">
        <v>41446</v>
      </c>
      <c r="N111" t="s">
        <v>610</v>
      </c>
      <c r="O111" t="s">
        <v>1010</v>
      </c>
      <c r="P111" t="s">
        <v>1011</v>
      </c>
      <c r="Q111" t="s">
        <v>1012</v>
      </c>
      <c r="R111">
        <f>LOOKUP(A111,budget_gross.tsv!A$2:A$8468,budget_gross.tsv!B$2:B$8468)</f>
        <v>190000000</v>
      </c>
      <c r="S111">
        <f>LOOKUP(A111,budget_gross.tsv!A$2:A$8468,budget_gross.tsv!C$2:C$8468)</f>
        <v>202359711</v>
      </c>
    </row>
    <row r="112" spans="1:19" x14ac:dyDescent="0.3">
      <c r="A112" t="s">
        <v>1013</v>
      </c>
      <c r="B112" t="s">
        <v>1014</v>
      </c>
      <c r="C112" t="s">
        <v>1015</v>
      </c>
      <c r="D112" t="s">
        <v>68</v>
      </c>
      <c r="E112">
        <v>7.7</v>
      </c>
      <c r="F112">
        <v>45</v>
      </c>
      <c r="G112" s="1">
        <v>40505</v>
      </c>
      <c r="H112" t="s">
        <v>480</v>
      </c>
      <c r="I112" t="s">
        <v>1016</v>
      </c>
      <c r="J112" s="2">
        <v>65487</v>
      </c>
      <c r="K112" t="s">
        <v>1017</v>
      </c>
      <c r="L112" t="s">
        <v>1018</v>
      </c>
      <c r="M112" s="1">
        <v>40431</v>
      </c>
      <c r="N112" t="s">
        <v>20</v>
      </c>
      <c r="O112" t="s">
        <v>141</v>
      </c>
      <c r="P112" t="s">
        <v>1019</v>
      </c>
      <c r="Q112" t="s">
        <v>1020</v>
      </c>
      <c r="R112">
        <f>LOOKUP(A112,budget_gross.tsv!A$2:A$8468,budget_gross.tsv!B$2:B$8468)</f>
        <v>14000000</v>
      </c>
      <c r="S112">
        <f>LOOKUP(A112,budget_gross.tsv!A$2:A$8468,budget_gross.tsv!C$2:C$8468)</f>
        <v>1752214</v>
      </c>
    </row>
    <row r="113" spans="1:19" x14ac:dyDescent="0.3">
      <c r="A113" t="s">
        <v>1021</v>
      </c>
      <c r="B113" t="s">
        <v>1022</v>
      </c>
      <c r="C113" t="s">
        <v>1023</v>
      </c>
      <c r="D113" t="s">
        <v>124</v>
      </c>
      <c r="E113">
        <v>5.7</v>
      </c>
      <c r="F113">
        <v>34</v>
      </c>
      <c r="G113" s="1">
        <v>40316</v>
      </c>
      <c r="H113" t="s">
        <v>1024</v>
      </c>
      <c r="I113" t="s">
        <v>1025</v>
      </c>
      <c r="J113" s="2">
        <v>99555</v>
      </c>
      <c r="K113" t="s">
        <v>1026</v>
      </c>
      <c r="L113" t="s">
        <v>1027</v>
      </c>
      <c r="M113" s="1">
        <v>40221</v>
      </c>
      <c r="N113" t="s">
        <v>698</v>
      </c>
      <c r="O113" t="s">
        <v>673</v>
      </c>
      <c r="P113" t="s">
        <v>1028</v>
      </c>
      <c r="Q113" t="s">
        <v>1029</v>
      </c>
      <c r="R113">
        <f>LOOKUP(A113,budget_gross.tsv!A$2:A$8468,budget_gross.tsv!B$2:B$8468)</f>
        <v>52000000</v>
      </c>
      <c r="S113">
        <f>LOOKUP(A113,budget_gross.tsv!A$2:A$8468,budget_gross.tsv!C$2:C$8468)</f>
        <v>110485654</v>
      </c>
    </row>
    <row r="114" spans="1:19" x14ac:dyDescent="0.3">
      <c r="A114" t="s">
        <v>1030</v>
      </c>
      <c r="B114" t="s">
        <v>1031</v>
      </c>
      <c r="C114" t="s">
        <v>1032</v>
      </c>
      <c r="D114" t="s">
        <v>124</v>
      </c>
      <c r="E114">
        <v>5.7</v>
      </c>
      <c r="F114">
        <v>41</v>
      </c>
      <c r="G114" s="1">
        <v>40771</v>
      </c>
      <c r="H114" t="s">
        <v>1033</v>
      </c>
      <c r="I114" t="s">
        <v>1034</v>
      </c>
      <c r="J114" s="2">
        <v>100547</v>
      </c>
      <c r="K114" t="s">
        <v>1035</v>
      </c>
      <c r="L114" t="s">
        <v>1036</v>
      </c>
      <c r="M114" s="1">
        <v>40676</v>
      </c>
      <c r="N114" t="s">
        <v>1037</v>
      </c>
      <c r="O114" t="s">
        <v>1038</v>
      </c>
      <c r="P114" t="s">
        <v>593</v>
      </c>
      <c r="Q114" t="s">
        <v>1039</v>
      </c>
      <c r="R114">
        <f>LOOKUP(A114,budget_gross.tsv!A$2:A$8468,budget_gross.tsv!B$2:B$8468)</f>
        <v>60000000</v>
      </c>
      <c r="S114">
        <f>LOOKUP(A114,budget_gross.tsv!A$2:A$8468,budget_gross.tsv!C$2:C$8468)</f>
        <v>29136626</v>
      </c>
    </row>
    <row r="115" spans="1:19" x14ac:dyDescent="0.3">
      <c r="A115" t="s">
        <v>1040</v>
      </c>
      <c r="B115" t="s">
        <v>1041</v>
      </c>
      <c r="C115" t="s">
        <v>1042</v>
      </c>
      <c r="D115" t="s">
        <v>124</v>
      </c>
      <c r="E115">
        <v>3.8</v>
      </c>
      <c r="F115" t="s">
        <v>4</v>
      </c>
      <c r="G115" s="1">
        <v>42724</v>
      </c>
      <c r="H115" t="s">
        <v>1043</v>
      </c>
      <c r="I115" t="s">
        <v>1044</v>
      </c>
      <c r="J115" s="2">
        <v>2467</v>
      </c>
      <c r="K115" t="s">
        <v>1045</v>
      </c>
      <c r="L115" t="s">
        <v>1046</v>
      </c>
      <c r="M115" s="1">
        <v>42612</v>
      </c>
      <c r="N115" t="s">
        <v>563</v>
      </c>
      <c r="O115" t="s">
        <v>74</v>
      </c>
      <c r="P115" t="s">
        <v>4</v>
      </c>
      <c r="Q115" t="s">
        <v>1047</v>
      </c>
      <c r="R115">
        <f>LOOKUP(A115,budget_gross.tsv!A$2:A$8468,budget_gross.tsv!B$2:B$8468)</f>
        <v>0</v>
      </c>
      <c r="S115">
        <f>LOOKUP(A115,budget_gross.tsv!A$2:A$8468,budget_gross.tsv!C$2:C$8468)</f>
        <v>0</v>
      </c>
    </row>
    <row r="116" spans="1:19" x14ac:dyDescent="0.3">
      <c r="A116" t="s">
        <v>1048</v>
      </c>
      <c r="B116" t="s">
        <v>1049</v>
      </c>
      <c r="C116" t="s">
        <v>1050</v>
      </c>
      <c r="D116" t="s">
        <v>124</v>
      </c>
      <c r="E116">
        <v>6.3</v>
      </c>
      <c r="F116">
        <v>40</v>
      </c>
      <c r="G116" s="1">
        <v>42038</v>
      </c>
      <c r="H116" t="s">
        <v>178</v>
      </c>
      <c r="I116" t="s">
        <v>1051</v>
      </c>
      <c r="J116" s="2">
        <v>148801</v>
      </c>
      <c r="K116" t="s">
        <v>1052</v>
      </c>
      <c r="L116" t="s">
        <v>1053</v>
      </c>
      <c r="M116" s="1">
        <v>41922</v>
      </c>
      <c r="N116" t="s">
        <v>280</v>
      </c>
      <c r="O116" t="s">
        <v>1054</v>
      </c>
      <c r="P116" t="s">
        <v>242</v>
      </c>
      <c r="Q116" t="s">
        <v>1055</v>
      </c>
      <c r="R116">
        <f>LOOKUP(A116,budget_gross.tsv!A$2:A$8468,budget_gross.tsv!B$2:B$8468)</f>
        <v>70000000</v>
      </c>
      <c r="S116">
        <f>LOOKUP(A116,budget_gross.tsv!A$2:A$8468,budget_gross.tsv!C$2:C$8468)</f>
        <v>56280355</v>
      </c>
    </row>
    <row r="117" spans="1:19" x14ac:dyDescent="0.3">
      <c r="A117" t="s">
        <v>1056</v>
      </c>
      <c r="B117" t="s">
        <v>1057</v>
      </c>
      <c r="C117" t="s">
        <v>1058</v>
      </c>
      <c r="D117" t="s">
        <v>124</v>
      </c>
      <c r="E117">
        <v>6.4</v>
      </c>
      <c r="F117">
        <v>62</v>
      </c>
      <c r="G117" s="1">
        <v>41898</v>
      </c>
      <c r="H117" t="s">
        <v>1059</v>
      </c>
      <c r="I117" t="s">
        <v>1060</v>
      </c>
      <c r="J117" s="2">
        <v>318843</v>
      </c>
      <c r="K117" t="s">
        <v>1061</v>
      </c>
      <c r="L117" t="s">
        <v>1062</v>
      </c>
      <c r="M117" s="1">
        <v>41775</v>
      </c>
      <c r="N117" t="s">
        <v>925</v>
      </c>
      <c r="O117" t="s">
        <v>231</v>
      </c>
      <c r="P117" t="s">
        <v>1063</v>
      </c>
      <c r="Q117" t="s">
        <v>1064</v>
      </c>
      <c r="R117">
        <f>LOOKUP(A117,budget_gross.tsv!A$2:A$8468,budget_gross.tsv!B$2:B$8468)</f>
        <v>160000000</v>
      </c>
      <c r="S117">
        <f>LOOKUP(A117,budget_gross.tsv!A$2:A$8468,budget_gross.tsv!C$2:C$8468)</f>
        <v>200676069</v>
      </c>
    </row>
    <row r="118" spans="1:19" x14ac:dyDescent="0.3">
      <c r="A118" t="s">
        <v>1065</v>
      </c>
      <c r="B118" t="s">
        <v>1066</v>
      </c>
      <c r="C118" t="s">
        <v>1067</v>
      </c>
      <c r="D118" t="s">
        <v>68</v>
      </c>
      <c r="E118">
        <v>7.1</v>
      </c>
      <c r="F118">
        <v>47</v>
      </c>
      <c r="G118" s="1">
        <v>41303</v>
      </c>
      <c r="H118" t="s">
        <v>956</v>
      </c>
      <c r="I118" t="s">
        <v>1068</v>
      </c>
      <c r="J118" s="2">
        <v>176997</v>
      </c>
      <c r="K118" t="s">
        <v>1069</v>
      </c>
      <c r="L118" t="s">
        <v>1070</v>
      </c>
      <c r="M118" s="1">
        <v>41180</v>
      </c>
      <c r="N118" t="s">
        <v>782</v>
      </c>
      <c r="O118" t="s">
        <v>261</v>
      </c>
      <c r="P118" t="s">
        <v>1071</v>
      </c>
      <c r="Q118" t="s">
        <v>1072</v>
      </c>
      <c r="R118">
        <f>LOOKUP(A118,budget_gross.tsv!A$2:A$8468,budget_gross.tsv!B$2:B$8468)</f>
        <v>85000000</v>
      </c>
      <c r="S118">
        <f>LOOKUP(A118,budget_gross.tsv!A$2:A$8468,budget_gross.tsv!C$2:C$8468)</f>
        <v>148313048</v>
      </c>
    </row>
    <row r="119" spans="1:19" x14ac:dyDescent="0.3">
      <c r="A119" t="s">
        <v>1073</v>
      </c>
      <c r="B119" t="s">
        <v>1074</v>
      </c>
      <c r="C119" t="s">
        <v>1075</v>
      </c>
      <c r="D119" t="s">
        <v>4</v>
      </c>
      <c r="E119">
        <v>7.3</v>
      </c>
      <c r="F119">
        <v>50</v>
      </c>
      <c r="G119" t="s">
        <v>4</v>
      </c>
      <c r="H119" t="s">
        <v>1076</v>
      </c>
      <c r="I119" t="s">
        <v>1077</v>
      </c>
      <c r="J119" s="2">
        <v>1625</v>
      </c>
      <c r="K119" t="s">
        <v>1078</v>
      </c>
      <c r="L119" t="s">
        <v>1079</v>
      </c>
      <c r="M119" s="1">
        <v>41950</v>
      </c>
      <c r="N119" t="s">
        <v>529</v>
      </c>
      <c r="O119" t="s">
        <v>1080</v>
      </c>
      <c r="P119" t="s">
        <v>11</v>
      </c>
      <c r="Q119" t="s">
        <v>1081</v>
      </c>
      <c r="R119">
        <f>LOOKUP(A119,budget_gross.tsv!A$2:A$8468,budget_gross.tsv!B$2:B$8468)</f>
        <v>6000000</v>
      </c>
      <c r="S119">
        <f>LOOKUP(A119,budget_gross.tsv!A$2:A$8468,budget_gross.tsv!C$2:C$8468)</f>
        <v>5948</v>
      </c>
    </row>
    <row r="120" spans="1:19" x14ac:dyDescent="0.3">
      <c r="A120" t="s">
        <v>1082</v>
      </c>
      <c r="B120" t="s">
        <v>1083</v>
      </c>
      <c r="C120" t="s">
        <v>1084</v>
      </c>
      <c r="D120" t="s">
        <v>217</v>
      </c>
      <c r="E120">
        <v>7.6</v>
      </c>
      <c r="F120">
        <v>74</v>
      </c>
      <c r="G120" s="1">
        <v>40529</v>
      </c>
      <c r="H120" t="s">
        <v>480</v>
      </c>
      <c r="I120" t="s">
        <v>1085</v>
      </c>
      <c r="J120" s="2">
        <v>294943</v>
      </c>
      <c r="K120" t="s">
        <v>1086</v>
      </c>
      <c r="L120" t="s">
        <v>1087</v>
      </c>
      <c r="M120" s="1">
        <v>40438</v>
      </c>
      <c r="N120" t="s">
        <v>698</v>
      </c>
      <c r="O120" t="s">
        <v>331</v>
      </c>
      <c r="P120" t="s">
        <v>1088</v>
      </c>
      <c r="Q120" t="s">
        <v>1089</v>
      </c>
      <c r="R120">
        <f>LOOKUP(A120,budget_gross.tsv!A$2:A$8468,budget_gross.tsv!B$2:B$8468)</f>
        <v>37000000</v>
      </c>
      <c r="S120">
        <f>LOOKUP(A120,budget_gross.tsv!A$2:A$8468,budget_gross.tsv!C$2:C$8468)</f>
        <v>92186262</v>
      </c>
    </row>
    <row r="121" spans="1:19" x14ac:dyDescent="0.3">
      <c r="A121" t="s">
        <v>1090</v>
      </c>
      <c r="B121" t="s">
        <v>1091</v>
      </c>
      <c r="C121" t="s">
        <v>1092</v>
      </c>
      <c r="D121" t="s">
        <v>68</v>
      </c>
      <c r="E121">
        <v>4.8</v>
      </c>
      <c r="F121">
        <v>20</v>
      </c>
      <c r="G121" s="1">
        <v>40771</v>
      </c>
      <c r="H121" t="s">
        <v>787</v>
      </c>
      <c r="I121" t="s">
        <v>1093</v>
      </c>
      <c r="J121" s="2">
        <v>10121</v>
      </c>
      <c r="K121" t="s">
        <v>1094</v>
      </c>
      <c r="L121" t="s">
        <v>1095</v>
      </c>
      <c r="M121" s="1">
        <v>40662</v>
      </c>
      <c r="N121" t="s">
        <v>52</v>
      </c>
      <c r="O121" t="s">
        <v>1096</v>
      </c>
      <c r="P121" t="s">
        <v>310</v>
      </c>
      <c r="Q121" t="s">
        <v>1097</v>
      </c>
      <c r="R121">
        <f>LOOKUP(A121,budget_gross.tsv!A$2:A$8468,budget_gross.tsv!B$2:B$8468)</f>
        <v>30000000</v>
      </c>
      <c r="S121">
        <f>LOOKUP(A121,budget_gross.tsv!A$2:A$8468,budget_gross.tsv!C$2:C$8468)</f>
        <v>10143779</v>
      </c>
    </row>
    <row r="122" spans="1:19" x14ac:dyDescent="0.3">
      <c r="A122" t="s">
        <v>1098</v>
      </c>
      <c r="B122" t="s">
        <v>1099</v>
      </c>
      <c r="C122" t="s">
        <v>1100</v>
      </c>
      <c r="D122" t="s">
        <v>4</v>
      </c>
      <c r="E122">
        <v>7.9</v>
      </c>
      <c r="F122">
        <v>84</v>
      </c>
      <c r="G122" s="1">
        <v>39560</v>
      </c>
      <c r="H122" t="s">
        <v>1101</v>
      </c>
      <c r="I122" t="s">
        <v>1102</v>
      </c>
      <c r="J122" s="2">
        <v>6108</v>
      </c>
      <c r="K122" t="s">
        <v>1103</v>
      </c>
      <c r="L122" t="s">
        <v>1104</v>
      </c>
      <c r="M122" s="1">
        <v>42445</v>
      </c>
      <c r="N122" t="s">
        <v>538</v>
      </c>
      <c r="O122" t="s">
        <v>1105</v>
      </c>
      <c r="P122" t="s">
        <v>1106</v>
      </c>
      <c r="Q122" t="s">
        <v>1107</v>
      </c>
      <c r="R122">
        <f>LOOKUP(A122,budget_gross.tsv!A$2:A$8468,budget_gross.tsv!B$2:B$8468)</f>
        <v>0</v>
      </c>
      <c r="S122">
        <f>LOOKUP(A122,budget_gross.tsv!A$2:A$8468,budget_gross.tsv!C$2:C$8468)</f>
        <v>0</v>
      </c>
    </row>
    <row r="123" spans="1:19" x14ac:dyDescent="0.3">
      <c r="A123" t="s">
        <v>1108</v>
      </c>
      <c r="B123" t="s">
        <v>1109</v>
      </c>
      <c r="C123" t="s">
        <v>1110</v>
      </c>
      <c r="D123" t="s">
        <v>124</v>
      </c>
      <c r="E123">
        <v>8.1</v>
      </c>
      <c r="F123">
        <v>69</v>
      </c>
      <c r="G123" s="1">
        <v>41177</v>
      </c>
      <c r="H123" t="s">
        <v>287</v>
      </c>
      <c r="I123" t="s">
        <v>1111</v>
      </c>
      <c r="J123" s="2">
        <v>1046622</v>
      </c>
      <c r="K123" t="s">
        <v>1112</v>
      </c>
      <c r="L123" t="s">
        <v>1113</v>
      </c>
      <c r="M123" s="1">
        <v>41033</v>
      </c>
      <c r="N123" t="s">
        <v>806</v>
      </c>
      <c r="O123" t="s">
        <v>1114</v>
      </c>
      <c r="P123" t="s">
        <v>1115</v>
      </c>
      <c r="Q123" t="s">
        <v>1116</v>
      </c>
      <c r="R123">
        <f>LOOKUP(A123,budget_gross.tsv!A$2:A$8468,budget_gross.tsv!B$2:B$8468)</f>
        <v>220000000</v>
      </c>
      <c r="S123">
        <f>LOOKUP(A123,budget_gross.tsv!A$2:A$8468,budget_gross.tsv!C$2:C$8468)</f>
        <v>623357910</v>
      </c>
    </row>
    <row r="124" spans="1:19" x14ac:dyDescent="0.3">
      <c r="A124" t="s">
        <v>1117</v>
      </c>
      <c r="B124" t="s">
        <v>1118</v>
      </c>
      <c r="C124" t="s">
        <v>1119</v>
      </c>
      <c r="D124" t="s">
        <v>68</v>
      </c>
      <c r="E124">
        <v>6.7</v>
      </c>
      <c r="F124">
        <v>52</v>
      </c>
      <c r="G124" s="1">
        <v>41537</v>
      </c>
      <c r="H124" t="s">
        <v>1120</v>
      </c>
      <c r="I124" t="s">
        <v>1121</v>
      </c>
      <c r="J124" s="2">
        <v>89570</v>
      </c>
      <c r="K124" t="s">
        <v>1122</v>
      </c>
      <c r="L124" t="s">
        <v>1123</v>
      </c>
      <c r="M124" s="1">
        <v>41418</v>
      </c>
      <c r="N124" t="s">
        <v>538</v>
      </c>
      <c r="O124" t="s">
        <v>1124</v>
      </c>
      <c r="P124" t="s">
        <v>1125</v>
      </c>
      <c r="Q124" t="s">
        <v>1126</v>
      </c>
      <c r="R124">
        <f>LOOKUP(A124,budget_gross.tsv!A$2:A$8468,budget_gross.tsv!B$2:B$8468)</f>
        <v>100000000</v>
      </c>
      <c r="S124">
        <f>LOOKUP(A124,budget_gross.tsv!A$2:A$8468,budget_gross.tsv!C$2:C$8468)</f>
        <v>107518682</v>
      </c>
    </row>
    <row r="125" spans="1:19" x14ac:dyDescent="0.3">
      <c r="A125" t="s">
        <v>1127</v>
      </c>
      <c r="B125" t="s">
        <v>1128</v>
      </c>
      <c r="C125" t="s">
        <v>1129</v>
      </c>
      <c r="D125" t="s">
        <v>1130</v>
      </c>
      <c r="E125">
        <v>7</v>
      </c>
      <c r="F125" t="s">
        <v>4</v>
      </c>
      <c r="G125" t="s">
        <v>4</v>
      </c>
      <c r="H125" t="s">
        <v>1131</v>
      </c>
      <c r="I125" t="s">
        <v>1132</v>
      </c>
      <c r="J125" s="2">
        <v>6561</v>
      </c>
      <c r="K125" t="s">
        <v>1133</v>
      </c>
      <c r="L125" t="s">
        <v>1134</v>
      </c>
      <c r="M125" s="1">
        <v>41230</v>
      </c>
      <c r="N125" t="s">
        <v>529</v>
      </c>
      <c r="O125" t="s">
        <v>1135</v>
      </c>
      <c r="P125" t="s">
        <v>252</v>
      </c>
      <c r="Q125" t="s">
        <v>1136</v>
      </c>
      <c r="R125">
        <f>LOOKUP(A125,budget_gross.tsv!A$2:A$8468,budget_gross.tsv!B$2:B$8468)</f>
        <v>174945</v>
      </c>
      <c r="S125">
        <f>LOOKUP(A125,budget_gross.tsv!A$2:A$8468,budget_gross.tsv!C$2:C$8468)</f>
        <v>0</v>
      </c>
    </row>
    <row r="126" spans="1:19" x14ac:dyDescent="0.3">
      <c r="A126" t="s">
        <v>1137</v>
      </c>
      <c r="B126" t="s">
        <v>1138</v>
      </c>
      <c r="C126" t="s">
        <v>1139</v>
      </c>
      <c r="D126" t="s">
        <v>68</v>
      </c>
      <c r="E126">
        <v>6.9</v>
      </c>
      <c r="F126">
        <v>59</v>
      </c>
      <c r="G126" s="1">
        <v>41926</v>
      </c>
      <c r="H126" t="s">
        <v>167</v>
      </c>
      <c r="I126" t="s">
        <v>1140</v>
      </c>
      <c r="J126" s="2">
        <v>51490</v>
      </c>
      <c r="K126" t="s">
        <v>1141</v>
      </c>
      <c r="L126" t="s">
        <v>1142</v>
      </c>
      <c r="M126" s="1">
        <v>41705</v>
      </c>
      <c r="N126" t="s">
        <v>280</v>
      </c>
      <c r="O126" t="s">
        <v>202</v>
      </c>
      <c r="P126" t="s">
        <v>1143</v>
      </c>
      <c r="Q126" t="s">
        <v>1144</v>
      </c>
      <c r="R126">
        <f>LOOKUP(A126,budget_gross.tsv!A$2:A$8468,budget_gross.tsv!B$2:B$8468)</f>
        <v>145000000</v>
      </c>
      <c r="S126">
        <f>LOOKUP(A126,budget_gross.tsv!A$2:A$8468,budget_gross.tsv!C$2:C$8468)</f>
        <v>111506430</v>
      </c>
    </row>
    <row r="127" spans="1:19" x14ac:dyDescent="0.3">
      <c r="A127" t="s">
        <v>1145</v>
      </c>
      <c r="B127" t="s">
        <v>1146</v>
      </c>
      <c r="C127" t="s">
        <v>1147</v>
      </c>
      <c r="D127" t="s">
        <v>217</v>
      </c>
      <c r="E127">
        <v>6</v>
      </c>
      <c r="F127" t="s">
        <v>4</v>
      </c>
      <c r="G127" s="1">
        <v>42184</v>
      </c>
      <c r="H127" t="s">
        <v>1148</v>
      </c>
      <c r="I127" t="s">
        <v>1149</v>
      </c>
      <c r="J127">
        <v>34</v>
      </c>
      <c r="K127" t="s">
        <v>1150</v>
      </c>
      <c r="L127" t="s">
        <v>1151</v>
      </c>
      <c r="M127" s="1">
        <v>42097</v>
      </c>
      <c r="N127" t="s">
        <v>20</v>
      </c>
      <c r="O127" t="s">
        <v>152</v>
      </c>
      <c r="P127" t="s">
        <v>32</v>
      </c>
      <c r="R127">
        <f>LOOKUP(A127,budget_gross.tsv!A$2:A$8468,budget_gross.tsv!B$2:B$8468)</f>
        <v>1000000</v>
      </c>
      <c r="S127">
        <f>LOOKUP(A127,budget_gross.tsv!A$2:A$8468,budget_gross.tsv!C$2:C$8468)</f>
        <v>0</v>
      </c>
    </row>
    <row r="128" spans="1:19" x14ac:dyDescent="0.3">
      <c r="A128" t="s">
        <v>1152</v>
      </c>
      <c r="B128" t="s">
        <v>1153</v>
      </c>
      <c r="C128" t="s">
        <v>1154</v>
      </c>
      <c r="D128" t="s">
        <v>217</v>
      </c>
      <c r="E128">
        <v>4.8</v>
      </c>
      <c r="F128">
        <v>25</v>
      </c>
      <c r="G128" s="1">
        <v>40582</v>
      </c>
      <c r="H128" t="s">
        <v>178</v>
      </c>
      <c r="I128" t="s">
        <v>1155</v>
      </c>
      <c r="J128" s="2">
        <v>17048</v>
      </c>
      <c r="K128" t="s">
        <v>1156</v>
      </c>
      <c r="L128" t="s">
        <v>1157</v>
      </c>
      <c r="M128" s="1">
        <v>40459</v>
      </c>
      <c r="N128" t="s">
        <v>330</v>
      </c>
      <c r="O128" t="s">
        <v>1158</v>
      </c>
      <c r="P128" t="s">
        <v>11</v>
      </c>
      <c r="Q128" t="s">
        <v>1159</v>
      </c>
      <c r="R128">
        <f>LOOKUP(A128,budget_gross.tsv!A$2:A$8468,budget_gross.tsv!B$2:B$8468)</f>
        <v>25000000</v>
      </c>
      <c r="S128">
        <f>LOOKUP(A128,budget_gross.tsv!A$2:A$8468,budget_gross.tsv!C$2:C$8468)</f>
        <v>14637490</v>
      </c>
    </row>
    <row r="129" spans="1:19" x14ac:dyDescent="0.3">
      <c r="A129" t="s">
        <v>1160</v>
      </c>
      <c r="B129" t="s">
        <v>1161</v>
      </c>
      <c r="C129" t="s">
        <v>1162</v>
      </c>
      <c r="D129" t="s">
        <v>124</v>
      </c>
      <c r="E129">
        <v>5.7</v>
      </c>
      <c r="F129">
        <v>50</v>
      </c>
      <c r="G129" s="1">
        <v>40505</v>
      </c>
      <c r="H129" t="s">
        <v>956</v>
      </c>
      <c r="I129" t="s">
        <v>1163</v>
      </c>
      <c r="J129" s="2">
        <v>68140</v>
      </c>
      <c r="K129" t="s">
        <v>1164</v>
      </c>
      <c r="L129" t="s">
        <v>1165</v>
      </c>
      <c r="M129" s="1">
        <v>40403</v>
      </c>
      <c r="N129" t="s">
        <v>1166</v>
      </c>
      <c r="O129" t="s">
        <v>21</v>
      </c>
      <c r="P129" t="s">
        <v>1019</v>
      </c>
      <c r="Q129" t="s">
        <v>1167</v>
      </c>
      <c r="R129">
        <f>LOOKUP(A129,budget_gross.tsv!A$2:A$8468,budget_gross.tsv!B$2:B$8468)</f>
        <v>60000000</v>
      </c>
      <c r="S129">
        <f>LOOKUP(A129,budget_gross.tsv!A$2:A$8468,budget_gross.tsv!C$2:C$8468)</f>
        <v>80574010</v>
      </c>
    </row>
    <row r="130" spans="1:19" x14ac:dyDescent="0.3">
      <c r="A130" t="s">
        <v>1168</v>
      </c>
      <c r="B130" t="s">
        <v>1169</v>
      </c>
      <c r="C130" t="s">
        <v>1170</v>
      </c>
      <c r="D130" t="s">
        <v>217</v>
      </c>
      <c r="E130">
        <v>5.9</v>
      </c>
      <c r="F130">
        <v>42</v>
      </c>
      <c r="G130" s="1">
        <v>40701</v>
      </c>
      <c r="H130" t="s">
        <v>178</v>
      </c>
      <c r="I130" t="s">
        <v>1171</v>
      </c>
      <c r="J130" s="2">
        <v>48515</v>
      </c>
      <c r="K130" t="s">
        <v>1172</v>
      </c>
      <c r="L130" t="s">
        <v>1173</v>
      </c>
      <c r="M130" s="1">
        <v>40578</v>
      </c>
      <c r="N130" t="s">
        <v>251</v>
      </c>
      <c r="O130" t="s">
        <v>1174</v>
      </c>
      <c r="P130" t="s">
        <v>310</v>
      </c>
      <c r="Q130" t="s">
        <v>1175</v>
      </c>
      <c r="R130">
        <f>LOOKUP(A130,budget_gross.tsv!A$2:A$8468,budget_gross.tsv!B$2:B$8468)</f>
        <v>30000000</v>
      </c>
      <c r="S130">
        <f>LOOKUP(A130,budget_gross.tsv!A$2:A$8468,budget_gross.tsv!C$2:C$8468)</f>
        <v>23070045</v>
      </c>
    </row>
    <row r="131" spans="1:19" x14ac:dyDescent="0.3">
      <c r="A131" t="s">
        <v>1176</v>
      </c>
      <c r="B131" t="s">
        <v>1177</v>
      </c>
      <c r="C131" t="s">
        <v>1178</v>
      </c>
      <c r="D131" t="s">
        <v>124</v>
      </c>
      <c r="E131">
        <v>6.5</v>
      </c>
      <c r="F131">
        <v>51</v>
      </c>
      <c r="G131" s="1">
        <v>41436</v>
      </c>
      <c r="H131" t="s">
        <v>1179</v>
      </c>
      <c r="I131" t="s">
        <v>1180</v>
      </c>
      <c r="J131" s="2">
        <v>68319</v>
      </c>
      <c r="K131" t="s">
        <v>1181</v>
      </c>
      <c r="L131" t="s">
        <v>1182</v>
      </c>
      <c r="M131" s="1">
        <v>41327</v>
      </c>
      <c r="N131" t="s">
        <v>117</v>
      </c>
      <c r="O131" t="s">
        <v>1183</v>
      </c>
      <c r="P131" t="s">
        <v>11</v>
      </c>
      <c r="Q131" t="s">
        <v>1184</v>
      </c>
      <c r="R131">
        <f>LOOKUP(A131,budget_gross.tsv!A$2:A$8468,budget_gross.tsv!B$2:B$8468)</f>
        <v>15000000</v>
      </c>
      <c r="S131">
        <f>LOOKUP(A131,budget_gross.tsv!A$2:A$8468,budget_gross.tsv!C$2:C$8468)</f>
        <v>42930462</v>
      </c>
    </row>
    <row r="132" spans="1:19" x14ac:dyDescent="0.3">
      <c r="A132" t="s">
        <v>1185</v>
      </c>
      <c r="B132" t="s">
        <v>1186</v>
      </c>
      <c r="C132" t="s">
        <v>1187</v>
      </c>
      <c r="D132" t="s">
        <v>68</v>
      </c>
      <c r="E132">
        <v>5.6</v>
      </c>
      <c r="F132">
        <v>25</v>
      </c>
      <c r="G132" s="1">
        <v>41877</v>
      </c>
      <c r="H132" t="s">
        <v>1188</v>
      </c>
      <c r="I132" t="s">
        <v>1189</v>
      </c>
      <c r="J132" s="2">
        <v>5269</v>
      </c>
      <c r="K132" t="s">
        <v>1190</v>
      </c>
      <c r="L132" t="s">
        <v>1191</v>
      </c>
      <c r="M132" s="1">
        <v>41768</v>
      </c>
      <c r="N132" t="s">
        <v>563</v>
      </c>
      <c r="O132" t="s">
        <v>1124</v>
      </c>
      <c r="P132" t="s">
        <v>879</v>
      </c>
      <c r="Q132" t="s">
        <v>1192</v>
      </c>
      <c r="R132">
        <f>LOOKUP(A132,budget_gross.tsv!A$2:A$8468,budget_gross.tsv!B$2:B$8468)</f>
        <v>70000000</v>
      </c>
      <c r="S132">
        <f>LOOKUP(A132,budget_gross.tsv!A$2:A$8468,budget_gross.tsv!C$2:C$8468)</f>
        <v>8462027</v>
      </c>
    </row>
    <row r="133" spans="1:19" x14ac:dyDescent="0.3">
      <c r="A133" t="s">
        <v>1193</v>
      </c>
      <c r="B133" t="s">
        <v>1194</v>
      </c>
      <c r="C133" t="s">
        <v>1195</v>
      </c>
      <c r="D133" t="s">
        <v>217</v>
      </c>
      <c r="E133">
        <v>6.7</v>
      </c>
      <c r="F133">
        <v>35</v>
      </c>
      <c r="G133" s="1">
        <v>42122</v>
      </c>
      <c r="H133" t="s">
        <v>1196</v>
      </c>
      <c r="I133" t="s">
        <v>1197</v>
      </c>
      <c r="J133" s="2">
        <v>58890</v>
      </c>
      <c r="K133" t="s">
        <v>1198</v>
      </c>
      <c r="L133" t="s">
        <v>1199</v>
      </c>
      <c r="M133" s="1">
        <v>42020</v>
      </c>
      <c r="N133" t="s">
        <v>511</v>
      </c>
      <c r="O133" t="s">
        <v>370</v>
      </c>
      <c r="P133" t="s">
        <v>63</v>
      </c>
      <c r="Q133" t="s">
        <v>1200</v>
      </c>
      <c r="R133">
        <f>LOOKUP(A133,budget_gross.tsv!A$2:A$8468,budget_gross.tsv!B$2:B$8468)</f>
        <v>23000000</v>
      </c>
      <c r="S133">
        <f>LOOKUP(A133,budget_gross.tsv!A$2:A$8468,budget_gross.tsv!C$2:C$8468)</f>
        <v>64460211</v>
      </c>
    </row>
    <row r="134" spans="1:19" x14ac:dyDescent="0.3">
      <c r="A134" t="s">
        <v>1201</v>
      </c>
      <c r="B134" t="s">
        <v>1202</v>
      </c>
      <c r="C134" t="s">
        <v>1203</v>
      </c>
      <c r="D134" t="s">
        <v>124</v>
      </c>
      <c r="E134">
        <v>6.1</v>
      </c>
      <c r="F134">
        <v>52</v>
      </c>
      <c r="G134" s="1">
        <v>40617</v>
      </c>
      <c r="H134" t="s">
        <v>1204</v>
      </c>
      <c r="I134" t="s">
        <v>1205</v>
      </c>
      <c r="J134" s="2">
        <v>81939</v>
      </c>
      <c r="K134" t="s">
        <v>1206</v>
      </c>
      <c r="L134" t="s">
        <v>1207</v>
      </c>
      <c r="M134" s="1">
        <v>40410</v>
      </c>
      <c r="N134" t="s">
        <v>511</v>
      </c>
      <c r="O134" t="s">
        <v>141</v>
      </c>
      <c r="P134" t="s">
        <v>43</v>
      </c>
      <c r="Q134" t="s">
        <v>1208</v>
      </c>
      <c r="R134">
        <f>LOOKUP(A134,budget_gross.tsv!A$2:A$8468,budget_gross.tsv!B$2:B$8468)</f>
        <v>19000000</v>
      </c>
      <c r="S134">
        <f>LOOKUP(A134,budget_gross.tsv!A$2:A$8468,budget_gross.tsv!C$2:C$8468)</f>
        <v>27758465</v>
      </c>
    </row>
    <row r="135" spans="1:19" x14ac:dyDescent="0.3">
      <c r="A135" t="s">
        <v>1209</v>
      </c>
      <c r="B135" t="s">
        <v>1210</v>
      </c>
      <c r="C135" t="s">
        <v>1211</v>
      </c>
      <c r="D135" t="s">
        <v>68</v>
      </c>
      <c r="E135">
        <v>8.1</v>
      </c>
      <c r="F135">
        <v>74</v>
      </c>
      <c r="G135" s="1">
        <v>40466</v>
      </c>
      <c r="H135" t="s">
        <v>1212</v>
      </c>
      <c r="I135" t="s">
        <v>1213</v>
      </c>
      <c r="J135" s="2">
        <v>525227</v>
      </c>
      <c r="K135" t="s">
        <v>1214</v>
      </c>
      <c r="L135" t="s">
        <v>1215</v>
      </c>
      <c r="M135" s="1">
        <v>40263</v>
      </c>
      <c r="N135" t="s">
        <v>411</v>
      </c>
      <c r="O135" t="s">
        <v>474</v>
      </c>
      <c r="P135" t="s">
        <v>1216</v>
      </c>
      <c r="Q135" t="s">
        <v>1217</v>
      </c>
      <c r="R135">
        <f>LOOKUP(A135,budget_gross.tsv!A$2:A$8468,budget_gross.tsv!B$2:B$8468)</f>
        <v>165000000</v>
      </c>
      <c r="S135">
        <f>LOOKUP(A135,budget_gross.tsv!A$2:A$8468,budget_gross.tsv!C$2:C$8468)</f>
        <v>217581231</v>
      </c>
    </row>
    <row r="136" spans="1:19" x14ac:dyDescent="0.3">
      <c r="A136" t="s">
        <v>1218</v>
      </c>
      <c r="B136" t="s">
        <v>1219</v>
      </c>
      <c r="C136" t="s">
        <v>1220</v>
      </c>
      <c r="D136" t="s">
        <v>68</v>
      </c>
      <c r="E136">
        <v>6.3</v>
      </c>
      <c r="F136">
        <v>58</v>
      </c>
      <c r="G136" s="1">
        <v>40519</v>
      </c>
      <c r="H136" t="s">
        <v>981</v>
      </c>
      <c r="I136" t="s">
        <v>1221</v>
      </c>
      <c r="J136" s="2">
        <v>147267</v>
      </c>
      <c r="K136" t="s">
        <v>1222</v>
      </c>
      <c r="L136" t="s">
        <v>1223</v>
      </c>
      <c r="M136" s="1">
        <v>40319</v>
      </c>
      <c r="N136" t="s">
        <v>602</v>
      </c>
      <c r="O136" t="s">
        <v>202</v>
      </c>
      <c r="P136" t="s">
        <v>1224</v>
      </c>
      <c r="Q136" t="s">
        <v>1225</v>
      </c>
      <c r="R136">
        <f>LOOKUP(A136,budget_gross.tsv!A$2:A$8468,budget_gross.tsv!B$2:B$8468)</f>
        <v>165000000</v>
      </c>
      <c r="S136">
        <f>LOOKUP(A136,budget_gross.tsv!A$2:A$8468,budget_gross.tsv!C$2:C$8468)</f>
        <v>238371987</v>
      </c>
    </row>
    <row r="137" spans="1:19" x14ac:dyDescent="0.3">
      <c r="A137" t="s">
        <v>1226</v>
      </c>
      <c r="B137" t="s">
        <v>1227</v>
      </c>
      <c r="C137" t="s">
        <v>1228</v>
      </c>
      <c r="D137" t="s">
        <v>124</v>
      </c>
      <c r="E137">
        <v>7.9</v>
      </c>
      <c r="F137">
        <v>58</v>
      </c>
      <c r="G137" s="1">
        <v>41352</v>
      </c>
      <c r="H137" t="s">
        <v>462</v>
      </c>
      <c r="I137" t="s">
        <v>1229</v>
      </c>
      <c r="J137" s="2">
        <v>669541</v>
      </c>
      <c r="K137" t="s">
        <v>1230</v>
      </c>
      <c r="L137" t="s">
        <v>269</v>
      </c>
      <c r="M137" s="1">
        <v>41257</v>
      </c>
      <c r="N137" t="s">
        <v>1000</v>
      </c>
      <c r="O137" t="s">
        <v>1231</v>
      </c>
      <c r="P137" t="s">
        <v>1232</v>
      </c>
      <c r="Q137" t="s">
        <v>1233</v>
      </c>
      <c r="R137">
        <f>LOOKUP(A137,budget_gross.tsv!A$2:A$8468,budget_gross.tsv!B$2:B$8468)</f>
        <v>180000000</v>
      </c>
      <c r="S137">
        <f>LOOKUP(A137,budget_gross.tsv!A$2:A$8468,budget_gross.tsv!C$2:C$8468)</f>
        <v>303003568</v>
      </c>
    </row>
    <row r="138" spans="1:19" x14ac:dyDescent="0.3">
      <c r="A138" t="s">
        <v>1234</v>
      </c>
      <c r="B138" t="s">
        <v>1235</v>
      </c>
      <c r="C138" t="s">
        <v>1236</v>
      </c>
      <c r="D138" t="s">
        <v>124</v>
      </c>
      <c r="E138">
        <v>7.4</v>
      </c>
      <c r="F138">
        <v>80</v>
      </c>
      <c r="G138" s="1">
        <v>42262</v>
      </c>
      <c r="H138" t="s">
        <v>326</v>
      </c>
      <c r="I138" t="s">
        <v>1237</v>
      </c>
      <c r="J138" s="2">
        <v>27462</v>
      </c>
      <c r="K138" t="s">
        <v>1238</v>
      </c>
      <c r="L138" t="s">
        <v>1239</v>
      </c>
      <c r="M138" s="1">
        <v>42174</v>
      </c>
      <c r="N138" t="s">
        <v>1240</v>
      </c>
      <c r="O138" t="s">
        <v>748</v>
      </c>
      <c r="P138" t="s">
        <v>1241</v>
      </c>
      <c r="Q138" t="s">
        <v>1242</v>
      </c>
      <c r="R138">
        <f>LOOKUP(A138,budget_gross.tsv!A$2:A$8468,budget_gross.tsv!B$2:B$8468)</f>
        <v>10000000</v>
      </c>
      <c r="S138">
        <f>LOOKUP(A138,budget_gross.tsv!A$2:A$8468,budget_gross.tsv!C$2:C$8468)</f>
        <v>12547189</v>
      </c>
    </row>
    <row r="139" spans="1:19" x14ac:dyDescent="0.3">
      <c r="A139" t="s">
        <v>1243</v>
      </c>
      <c r="B139" t="s">
        <v>1244</v>
      </c>
      <c r="C139" t="s">
        <v>1245</v>
      </c>
      <c r="D139" t="s">
        <v>217</v>
      </c>
      <c r="E139">
        <v>6.2</v>
      </c>
      <c r="F139">
        <v>49</v>
      </c>
      <c r="G139" s="1">
        <v>40939</v>
      </c>
      <c r="H139" t="s">
        <v>178</v>
      </c>
      <c r="I139" t="s">
        <v>1246</v>
      </c>
      <c r="J139" s="2">
        <v>100534</v>
      </c>
      <c r="K139" t="s">
        <v>1247</v>
      </c>
      <c r="L139" t="s">
        <v>1248</v>
      </c>
      <c r="M139" s="1">
        <v>40830</v>
      </c>
      <c r="N139" t="s">
        <v>192</v>
      </c>
      <c r="O139" t="s">
        <v>1249</v>
      </c>
      <c r="P139" t="s">
        <v>321</v>
      </c>
      <c r="Q139" t="s">
        <v>1250</v>
      </c>
      <c r="R139">
        <f>LOOKUP(A139,budget_gross.tsv!A$2:A$8468,budget_gross.tsv!B$2:B$8468)</f>
        <v>38000000</v>
      </c>
      <c r="S139">
        <f>LOOKUP(A139,budget_gross.tsv!A$2:A$8468,budget_gross.tsv!C$2:C$8468)</f>
        <v>16928670</v>
      </c>
    </row>
    <row r="140" spans="1:19" x14ac:dyDescent="0.3">
      <c r="A140" t="s">
        <v>1251</v>
      </c>
      <c r="B140" t="s">
        <v>1252</v>
      </c>
      <c r="C140" t="s">
        <v>1253</v>
      </c>
      <c r="D140" t="s">
        <v>124</v>
      </c>
      <c r="E140">
        <v>5.0999999999999996</v>
      </c>
      <c r="F140">
        <v>28</v>
      </c>
      <c r="G140" s="1">
        <v>41968</v>
      </c>
      <c r="H140" t="s">
        <v>1254</v>
      </c>
      <c r="I140" t="s">
        <v>1255</v>
      </c>
      <c r="J140" s="2">
        <v>4557</v>
      </c>
      <c r="K140" t="s">
        <v>1256</v>
      </c>
      <c r="L140" t="s">
        <v>1257</v>
      </c>
      <c r="M140" s="1">
        <v>41965</v>
      </c>
      <c r="N140" t="s">
        <v>563</v>
      </c>
      <c r="O140" t="s">
        <v>370</v>
      </c>
      <c r="P140" t="s">
        <v>4</v>
      </c>
      <c r="Q140" t="s">
        <v>1258</v>
      </c>
      <c r="R140">
        <f>LOOKUP(A140,budget_gross.tsv!A$2:A$8468,budget_gross.tsv!B$2:B$8468)</f>
        <v>5000000</v>
      </c>
      <c r="S140">
        <f>LOOKUP(A140,budget_gross.tsv!A$2:A$8468,budget_gross.tsv!C$2:C$8468)</f>
        <v>0</v>
      </c>
    </row>
    <row r="141" spans="1:19" x14ac:dyDescent="0.3">
      <c r="A141" t="s">
        <v>1259</v>
      </c>
      <c r="B141" t="s">
        <v>1260</v>
      </c>
      <c r="C141" t="s">
        <v>1261</v>
      </c>
      <c r="D141" t="s">
        <v>124</v>
      </c>
      <c r="E141">
        <v>7.7</v>
      </c>
      <c r="F141">
        <v>65</v>
      </c>
      <c r="G141" s="1">
        <v>40648</v>
      </c>
      <c r="H141" t="s">
        <v>480</v>
      </c>
      <c r="I141" t="s">
        <v>1262</v>
      </c>
      <c r="J141" s="2">
        <v>358750</v>
      </c>
      <c r="K141" t="s">
        <v>1263</v>
      </c>
      <c r="L141" t="s">
        <v>1264</v>
      </c>
      <c r="M141" s="1">
        <v>40501</v>
      </c>
      <c r="N141" t="s">
        <v>1265</v>
      </c>
      <c r="O141" t="s">
        <v>976</v>
      </c>
      <c r="P141" t="s">
        <v>1266</v>
      </c>
      <c r="Q141" t="s">
        <v>1267</v>
      </c>
      <c r="R141">
        <f>LOOKUP(A141,budget_gross.tsv!A$2:A$8468,budget_gross.tsv!B$2:B$8468)</f>
        <v>0</v>
      </c>
      <c r="S141" t="str">
        <f>LOOKUP(A141,budget_gross.tsv!A$2:A$8468,budget_gross.tsv!C$2:C$8468)</f>
        <v>GBP150,000,000</v>
      </c>
    </row>
    <row r="142" spans="1:19" x14ac:dyDescent="0.3">
      <c r="A142" t="s">
        <v>1268</v>
      </c>
      <c r="B142" t="s">
        <v>1269</v>
      </c>
      <c r="C142" t="s">
        <v>1270</v>
      </c>
      <c r="D142" t="s">
        <v>68</v>
      </c>
      <c r="E142">
        <v>4.2</v>
      </c>
      <c r="F142">
        <v>20</v>
      </c>
      <c r="G142" s="1">
        <v>40498</v>
      </c>
      <c r="H142" t="s">
        <v>136</v>
      </c>
      <c r="I142" t="s">
        <v>1271</v>
      </c>
      <c r="J142" s="2">
        <v>125584</v>
      </c>
      <c r="K142" t="s">
        <v>1272</v>
      </c>
      <c r="L142" t="s">
        <v>1273</v>
      </c>
      <c r="M142" s="1">
        <v>40360</v>
      </c>
      <c r="N142" t="s">
        <v>192</v>
      </c>
      <c r="O142" t="s">
        <v>1274</v>
      </c>
      <c r="P142" t="s">
        <v>1275</v>
      </c>
      <c r="Q142" t="s">
        <v>1276</v>
      </c>
      <c r="R142">
        <f>LOOKUP(A142,budget_gross.tsv!A$2:A$8468,budget_gross.tsv!B$2:B$8468)</f>
        <v>150000000</v>
      </c>
      <c r="S142">
        <f>LOOKUP(A142,budget_gross.tsv!A$2:A$8468,budget_gross.tsv!C$2:C$8468)</f>
        <v>131564731</v>
      </c>
    </row>
    <row r="143" spans="1:19" x14ac:dyDescent="0.3">
      <c r="A143" t="s">
        <v>1277</v>
      </c>
      <c r="B143" t="s">
        <v>1278</v>
      </c>
      <c r="C143" t="s">
        <v>1279</v>
      </c>
      <c r="D143" t="s">
        <v>217</v>
      </c>
      <c r="E143">
        <v>5</v>
      </c>
      <c r="F143">
        <v>16</v>
      </c>
      <c r="G143" s="1">
        <v>41317</v>
      </c>
      <c r="H143" t="s">
        <v>1280</v>
      </c>
      <c r="I143" t="s">
        <v>1281</v>
      </c>
      <c r="J143" s="2">
        <v>52098</v>
      </c>
      <c r="K143" t="s">
        <v>1282</v>
      </c>
      <c r="L143" t="s">
        <v>1283</v>
      </c>
      <c r="M143" s="1">
        <v>41208</v>
      </c>
      <c r="N143" t="s">
        <v>448</v>
      </c>
      <c r="O143" t="s">
        <v>1284</v>
      </c>
      <c r="P143" t="s">
        <v>1285</v>
      </c>
      <c r="Q143" t="s">
        <v>1286</v>
      </c>
      <c r="R143">
        <f>LOOKUP(A143,budget_gross.tsv!A$2:A$8468,budget_gross.tsv!B$2:B$8468)</f>
        <v>20000000</v>
      </c>
      <c r="S143">
        <f>LOOKUP(A143,budget_gross.tsv!A$2:A$8468,budget_gross.tsv!C$2:C$8468)</f>
        <v>17529157</v>
      </c>
    </row>
    <row r="144" spans="1:19" x14ac:dyDescent="0.3">
      <c r="A144" t="s">
        <v>1287</v>
      </c>
      <c r="B144" t="s">
        <v>1288</v>
      </c>
      <c r="C144" t="s">
        <v>1289</v>
      </c>
      <c r="D144" t="s">
        <v>124</v>
      </c>
      <c r="E144">
        <v>6.4</v>
      </c>
      <c r="F144">
        <v>65</v>
      </c>
      <c r="G144" s="1">
        <v>40533</v>
      </c>
      <c r="H144" t="s">
        <v>956</v>
      </c>
      <c r="I144" t="s">
        <v>1290</v>
      </c>
      <c r="J144" s="2">
        <v>255914</v>
      </c>
      <c r="K144" t="s">
        <v>1291</v>
      </c>
      <c r="L144" t="s">
        <v>1292</v>
      </c>
      <c r="M144" s="1">
        <v>40382</v>
      </c>
      <c r="N144" t="s">
        <v>291</v>
      </c>
      <c r="O144" t="s">
        <v>878</v>
      </c>
      <c r="P144" t="s">
        <v>1293</v>
      </c>
      <c r="Q144" t="s">
        <v>1294</v>
      </c>
      <c r="R144">
        <f>LOOKUP(A144,budget_gross.tsv!A$2:A$8468,budget_gross.tsv!B$2:B$8468)</f>
        <v>110000000</v>
      </c>
      <c r="S144">
        <f>LOOKUP(A144,budget_gross.tsv!A$2:A$8468,budget_gross.tsv!C$2:C$8468)</f>
        <v>118311368</v>
      </c>
    </row>
    <row r="145" spans="1:19" x14ac:dyDescent="0.3">
      <c r="A145" t="s">
        <v>1295</v>
      </c>
      <c r="B145" t="s">
        <v>1296</v>
      </c>
      <c r="C145" t="s">
        <v>1297</v>
      </c>
      <c r="D145" t="s">
        <v>124</v>
      </c>
      <c r="E145">
        <v>7.5</v>
      </c>
      <c r="F145">
        <v>74</v>
      </c>
      <c r="G145" s="1">
        <v>40750</v>
      </c>
      <c r="H145" t="s">
        <v>1298</v>
      </c>
      <c r="I145" t="s">
        <v>1299</v>
      </c>
      <c r="J145" s="2">
        <v>405694</v>
      </c>
      <c r="K145" t="s">
        <v>1300</v>
      </c>
      <c r="L145" t="s">
        <v>924</v>
      </c>
      <c r="M145" s="1">
        <v>40634</v>
      </c>
      <c r="N145" t="s">
        <v>602</v>
      </c>
      <c r="O145" t="s">
        <v>1301</v>
      </c>
      <c r="P145" t="s">
        <v>1302</v>
      </c>
      <c r="Q145" t="s">
        <v>1303</v>
      </c>
      <c r="R145">
        <f>LOOKUP(A145,budget_gross.tsv!A$2:A$8468,budget_gross.tsv!B$2:B$8468)</f>
        <v>32000000</v>
      </c>
      <c r="S145">
        <f>LOOKUP(A145,budget_gross.tsv!A$2:A$8468,budget_gross.tsv!C$2:C$8468)</f>
        <v>54712227</v>
      </c>
    </row>
    <row r="146" spans="1:19" x14ac:dyDescent="0.3">
      <c r="A146" t="s">
        <v>1304</v>
      </c>
      <c r="B146" t="s">
        <v>1305</v>
      </c>
      <c r="C146" t="s">
        <v>1306</v>
      </c>
      <c r="D146" t="s">
        <v>217</v>
      </c>
      <c r="E146">
        <v>8</v>
      </c>
      <c r="F146">
        <v>79</v>
      </c>
      <c r="G146" s="1">
        <v>40631</v>
      </c>
      <c r="H146" t="s">
        <v>1307</v>
      </c>
      <c r="I146" t="s">
        <v>1308</v>
      </c>
      <c r="J146" s="2">
        <v>583669</v>
      </c>
      <c r="K146" t="s">
        <v>1309</v>
      </c>
      <c r="L146" t="s">
        <v>1310</v>
      </c>
      <c r="M146" s="1">
        <v>40529</v>
      </c>
      <c r="N146" t="s">
        <v>251</v>
      </c>
      <c r="O146" t="s">
        <v>690</v>
      </c>
      <c r="P146" t="s">
        <v>1311</v>
      </c>
      <c r="Q146" t="s">
        <v>1312</v>
      </c>
      <c r="R146">
        <f>LOOKUP(A146,budget_gross.tsv!A$2:A$8468,budget_gross.tsv!B$2:B$8468)</f>
        <v>13000000</v>
      </c>
      <c r="S146">
        <f>LOOKUP(A146,budget_gross.tsv!A$2:A$8468,budget_gross.tsv!C$2:C$8468)</f>
        <v>106954678</v>
      </c>
    </row>
    <row r="147" spans="1:19" x14ac:dyDescent="0.3">
      <c r="A147" t="s">
        <v>1313</v>
      </c>
      <c r="B147" t="s">
        <v>1314</v>
      </c>
      <c r="C147" t="s">
        <v>1315</v>
      </c>
      <c r="D147" t="s">
        <v>217</v>
      </c>
      <c r="E147">
        <v>6.8</v>
      </c>
      <c r="F147">
        <v>63</v>
      </c>
      <c r="G147" s="1">
        <v>40351</v>
      </c>
      <c r="H147" t="s">
        <v>178</v>
      </c>
      <c r="I147" t="s">
        <v>1316</v>
      </c>
      <c r="J147" s="2">
        <v>114965</v>
      </c>
      <c r="K147" t="s">
        <v>1317</v>
      </c>
      <c r="L147" t="s">
        <v>1318</v>
      </c>
      <c r="M147" s="1">
        <v>40249</v>
      </c>
      <c r="N147" t="s">
        <v>41</v>
      </c>
      <c r="O147" t="s">
        <v>1183</v>
      </c>
      <c r="P147" t="s">
        <v>1319</v>
      </c>
      <c r="Q147" t="s">
        <v>1320</v>
      </c>
      <c r="R147">
        <f>LOOKUP(A147,budget_gross.tsv!A$2:A$8468,budget_gross.tsv!B$2:B$8468)</f>
        <v>100000000</v>
      </c>
      <c r="S147">
        <f>LOOKUP(A147,budget_gross.tsv!A$2:A$8468,budget_gross.tsv!C$2:C$8468)</f>
        <v>35053660</v>
      </c>
    </row>
    <row r="148" spans="1:19" x14ac:dyDescent="0.3">
      <c r="A148" t="s">
        <v>1321</v>
      </c>
      <c r="B148" t="s">
        <v>1322</v>
      </c>
      <c r="C148" t="s">
        <v>1323</v>
      </c>
      <c r="D148" t="s">
        <v>124</v>
      </c>
      <c r="E148">
        <v>7</v>
      </c>
      <c r="F148">
        <v>66</v>
      </c>
      <c r="G148" s="1">
        <v>41222</v>
      </c>
      <c r="H148" t="s">
        <v>956</v>
      </c>
      <c r="I148" t="s">
        <v>1324</v>
      </c>
      <c r="J148" s="2">
        <v>474291</v>
      </c>
      <c r="K148" t="s">
        <v>1325</v>
      </c>
      <c r="L148" t="s">
        <v>546</v>
      </c>
      <c r="M148" s="1">
        <v>41093</v>
      </c>
      <c r="N148" t="s">
        <v>171</v>
      </c>
      <c r="O148" t="s">
        <v>1326</v>
      </c>
      <c r="P148" t="s">
        <v>1327</v>
      </c>
      <c r="Q148" t="s">
        <v>1328</v>
      </c>
      <c r="R148">
        <f>LOOKUP(A148,budget_gross.tsv!A$2:A$8468,budget_gross.tsv!B$2:B$8468)</f>
        <v>230000000</v>
      </c>
      <c r="S148">
        <f>LOOKUP(A148,budget_gross.tsv!A$2:A$8468,budget_gross.tsv!C$2:C$8468)</f>
        <v>262030663</v>
      </c>
    </row>
    <row r="149" spans="1:19" x14ac:dyDescent="0.3">
      <c r="A149" t="s">
        <v>1329</v>
      </c>
      <c r="B149" t="s">
        <v>1330</v>
      </c>
      <c r="C149" t="s">
        <v>1331</v>
      </c>
      <c r="D149" t="s">
        <v>124</v>
      </c>
      <c r="E149">
        <v>6.7</v>
      </c>
      <c r="F149">
        <v>53</v>
      </c>
      <c r="G149" s="1">
        <v>40442</v>
      </c>
      <c r="H149" t="s">
        <v>1332</v>
      </c>
      <c r="I149" t="s">
        <v>1333</v>
      </c>
      <c r="J149" s="2">
        <v>221762</v>
      </c>
      <c r="K149" t="s">
        <v>1334</v>
      </c>
      <c r="L149" t="s">
        <v>1335</v>
      </c>
      <c r="M149" s="1">
        <v>40312</v>
      </c>
      <c r="N149" t="s">
        <v>1336</v>
      </c>
      <c r="O149" t="s">
        <v>376</v>
      </c>
      <c r="P149" t="s">
        <v>1337</v>
      </c>
      <c r="Q149" t="s">
        <v>1338</v>
      </c>
      <c r="R149">
        <f>LOOKUP(A149,budget_gross.tsv!A$2:A$8468,budget_gross.tsv!B$2:B$8468)</f>
        <v>200000000</v>
      </c>
      <c r="S149">
        <f>LOOKUP(A149,budget_gross.tsv!A$2:A$8468,budget_gross.tsv!C$2:C$8468)</f>
        <v>105269730</v>
      </c>
    </row>
    <row r="150" spans="1:19" x14ac:dyDescent="0.3">
      <c r="A150" t="s">
        <v>1339</v>
      </c>
      <c r="B150" t="s">
        <v>1340</v>
      </c>
      <c r="C150" t="s">
        <v>1341</v>
      </c>
      <c r="D150" t="s">
        <v>124</v>
      </c>
      <c r="E150">
        <v>4.9000000000000004</v>
      </c>
      <c r="F150">
        <v>21</v>
      </c>
      <c r="G150" s="1">
        <v>42003</v>
      </c>
      <c r="H150" t="s">
        <v>1342</v>
      </c>
      <c r="I150" t="s">
        <v>1343</v>
      </c>
      <c r="J150" s="2">
        <v>1961</v>
      </c>
      <c r="K150" t="s">
        <v>1344</v>
      </c>
      <c r="L150" t="s">
        <v>1345</v>
      </c>
      <c r="M150" s="1">
        <v>41964</v>
      </c>
      <c r="N150" t="s">
        <v>448</v>
      </c>
      <c r="O150" t="s">
        <v>152</v>
      </c>
      <c r="P150" t="s">
        <v>4</v>
      </c>
      <c r="Q150" t="s">
        <v>1346</v>
      </c>
      <c r="R150">
        <f>LOOKUP(A150,budget_gross.tsv!A$2:A$8468,budget_gross.tsv!B$2:B$8468)</f>
        <v>5000000</v>
      </c>
      <c r="S150">
        <f>LOOKUP(A150,budget_gross.tsv!A$2:A$8468,budget_gross.tsv!C$2:C$8468)</f>
        <v>0</v>
      </c>
    </row>
    <row r="151" spans="1:19" x14ac:dyDescent="0.3">
      <c r="A151" t="s">
        <v>1347</v>
      </c>
      <c r="B151" t="s">
        <v>1348</v>
      </c>
      <c r="C151" t="s">
        <v>1349</v>
      </c>
      <c r="D151" t="s">
        <v>217</v>
      </c>
      <c r="E151">
        <v>7.8</v>
      </c>
      <c r="F151">
        <v>79</v>
      </c>
      <c r="G151" s="1">
        <v>40617</v>
      </c>
      <c r="H151" t="s">
        <v>136</v>
      </c>
      <c r="I151" t="s">
        <v>1350</v>
      </c>
      <c r="J151" s="2">
        <v>290732</v>
      </c>
      <c r="K151" t="s">
        <v>1351</v>
      </c>
      <c r="L151" t="s">
        <v>1352</v>
      </c>
      <c r="M151" s="1">
        <v>40529</v>
      </c>
      <c r="N151" t="s">
        <v>610</v>
      </c>
      <c r="O151" t="s">
        <v>1353</v>
      </c>
      <c r="P151" t="s">
        <v>1354</v>
      </c>
      <c r="Q151" t="s">
        <v>1355</v>
      </c>
      <c r="R151">
        <f>LOOKUP(A151,budget_gross.tsv!A$2:A$8468,budget_gross.tsv!B$2:B$8468)</f>
        <v>25000000</v>
      </c>
      <c r="S151">
        <f>LOOKUP(A151,budget_gross.tsv!A$2:A$8468,budget_gross.tsv!C$2:C$8468)</f>
        <v>93617009</v>
      </c>
    </row>
    <row r="152" spans="1:19" x14ac:dyDescent="0.3">
      <c r="A152" t="s">
        <v>1356</v>
      </c>
      <c r="B152" t="s">
        <v>1357</v>
      </c>
      <c r="C152" t="s">
        <v>1358</v>
      </c>
      <c r="D152" t="s">
        <v>124</v>
      </c>
      <c r="E152">
        <v>5.5</v>
      </c>
      <c r="F152">
        <v>27</v>
      </c>
      <c r="G152" s="1">
        <v>40638</v>
      </c>
      <c r="H152" t="s">
        <v>178</v>
      </c>
      <c r="I152" t="s">
        <v>1359</v>
      </c>
      <c r="J152" s="2">
        <v>90128</v>
      </c>
      <c r="K152" t="s">
        <v>1360</v>
      </c>
      <c r="L152" t="s">
        <v>1361</v>
      </c>
      <c r="M152" s="1">
        <v>40534</v>
      </c>
      <c r="N152" t="s">
        <v>411</v>
      </c>
      <c r="O152" t="s">
        <v>673</v>
      </c>
      <c r="P152" t="s">
        <v>1362</v>
      </c>
      <c r="Q152" t="s">
        <v>1363</v>
      </c>
      <c r="R152">
        <f>LOOKUP(A152,budget_gross.tsv!A$2:A$8468,budget_gross.tsv!B$2:B$8468)</f>
        <v>100000000</v>
      </c>
      <c r="S152">
        <f>LOOKUP(A152,budget_gross.tsv!A$2:A$8468,budget_gross.tsv!C$2:C$8468)</f>
        <v>148383780</v>
      </c>
    </row>
    <row r="153" spans="1:19" x14ac:dyDescent="0.3">
      <c r="A153" t="s">
        <v>1364</v>
      </c>
      <c r="B153" t="s">
        <v>1365</v>
      </c>
      <c r="C153" t="s">
        <v>1366</v>
      </c>
      <c r="D153" t="s">
        <v>4</v>
      </c>
      <c r="E153" t="s">
        <v>4</v>
      </c>
      <c r="F153" t="s">
        <v>4</v>
      </c>
      <c r="G153" t="s">
        <v>4</v>
      </c>
      <c r="H153" t="s">
        <v>480</v>
      </c>
      <c r="I153" t="s">
        <v>1367</v>
      </c>
      <c r="J153" t="s">
        <v>4</v>
      </c>
      <c r="K153" t="s">
        <v>1368</v>
      </c>
      <c r="L153" t="s">
        <v>805</v>
      </c>
      <c r="M153" s="1">
        <v>43056</v>
      </c>
      <c r="N153" t="s">
        <v>4</v>
      </c>
      <c r="O153" t="s">
        <v>172</v>
      </c>
      <c r="P153" t="s">
        <v>4</v>
      </c>
      <c r="Q153" t="s">
        <v>1369</v>
      </c>
      <c r="R153">
        <f>LOOKUP(A153,budget_gross.tsv!A$2:A$8468,budget_gross.tsv!B$2:B$8468)</f>
        <v>0</v>
      </c>
      <c r="S153">
        <f>LOOKUP(A153,budget_gross.tsv!A$2:A$8468,budget_gross.tsv!C$2:C$8468)</f>
        <v>0</v>
      </c>
    </row>
    <row r="154" spans="1:19" x14ac:dyDescent="0.3">
      <c r="A154" t="s">
        <v>1370</v>
      </c>
      <c r="B154" t="s">
        <v>1371</v>
      </c>
      <c r="C154" t="s">
        <v>1372</v>
      </c>
      <c r="D154" t="s">
        <v>124</v>
      </c>
      <c r="E154">
        <v>6.1</v>
      </c>
      <c r="F154">
        <v>33</v>
      </c>
      <c r="G154" s="1">
        <v>40722</v>
      </c>
      <c r="H154" t="s">
        <v>1373</v>
      </c>
      <c r="I154" t="s">
        <v>1374</v>
      </c>
      <c r="J154" s="2">
        <v>205554</v>
      </c>
      <c r="K154" t="s">
        <v>1375</v>
      </c>
      <c r="L154" t="s">
        <v>805</v>
      </c>
      <c r="M154" s="1">
        <v>40627</v>
      </c>
      <c r="N154" t="s">
        <v>834</v>
      </c>
      <c r="O154" t="s">
        <v>1376</v>
      </c>
      <c r="P154" t="s">
        <v>1377</v>
      </c>
      <c r="Q154" t="s">
        <v>1378</v>
      </c>
      <c r="R154">
        <f>LOOKUP(A154,budget_gross.tsv!A$2:A$8468,budget_gross.tsv!B$2:B$8468)</f>
        <v>82000000</v>
      </c>
      <c r="S154">
        <f>LOOKUP(A154,budget_gross.tsv!A$2:A$8468,budget_gross.tsv!C$2:C$8468)</f>
        <v>36392502</v>
      </c>
    </row>
    <row r="155" spans="1:19" x14ac:dyDescent="0.3">
      <c r="A155" t="s">
        <v>1379</v>
      </c>
      <c r="B155" t="s">
        <v>1380</v>
      </c>
      <c r="C155" t="s">
        <v>1381</v>
      </c>
      <c r="D155" t="s">
        <v>124</v>
      </c>
      <c r="E155">
        <v>4.9000000000000004</v>
      </c>
      <c r="F155">
        <v>50</v>
      </c>
      <c r="G155" s="1">
        <v>40498</v>
      </c>
      <c r="H155" t="s">
        <v>480</v>
      </c>
      <c r="I155" t="s">
        <v>1382</v>
      </c>
      <c r="J155" s="2">
        <v>8373</v>
      </c>
      <c r="K155" t="s">
        <v>1383</v>
      </c>
      <c r="L155" t="s">
        <v>1384</v>
      </c>
      <c r="M155" s="1">
        <v>40410</v>
      </c>
      <c r="N155" t="s">
        <v>30</v>
      </c>
      <c r="O155" t="s">
        <v>370</v>
      </c>
      <c r="P155" t="s">
        <v>4</v>
      </c>
      <c r="Q155" t="s">
        <v>1385</v>
      </c>
      <c r="R155">
        <f>LOOKUP(A155,budget_gross.tsv!A$2:A$8468,budget_gross.tsv!B$2:B$8468)</f>
        <v>24708699</v>
      </c>
      <c r="S155">
        <f>LOOKUP(A155,budget_gross.tsv!A$2:A$8468,budget_gross.tsv!C$2:C$8468)</f>
        <v>0</v>
      </c>
    </row>
    <row r="156" spans="1:19" x14ac:dyDescent="0.3">
      <c r="A156" t="s">
        <v>1386</v>
      </c>
      <c r="B156" t="s">
        <v>1387</v>
      </c>
      <c r="C156" t="s">
        <v>1388</v>
      </c>
      <c r="D156" t="s">
        <v>68</v>
      </c>
      <c r="E156">
        <v>6.3</v>
      </c>
      <c r="F156">
        <v>53</v>
      </c>
      <c r="G156" s="1">
        <v>40641</v>
      </c>
      <c r="H156" t="s">
        <v>167</v>
      </c>
      <c r="I156" t="s">
        <v>1389</v>
      </c>
      <c r="J156" s="2">
        <v>113978</v>
      </c>
      <c r="K156" t="s">
        <v>1390</v>
      </c>
      <c r="L156" t="s">
        <v>1391</v>
      </c>
      <c r="M156" s="1">
        <v>40522</v>
      </c>
      <c r="N156" t="s">
        <v>992</v>
      </c>
      <c r="O156" t="s">
        <v>976</v>
      </c>
      <c r="P156" t="s">
        <v>1392</v>
      </c>
      <c r="Q156" t="s">
        <v>1393</v>
      </c>
      <c r="R156">
        <f>LOOKUP(A156,budget_gross.tsv!A$2:A$8468,budget_gross.tsv!B$2:B$8468)</f>
        <v>155000000</v>
      </c>
      <c r="S156">
        <f>LOOKUP(A156,budget_gross.tsv!A$2:A$8468,budget_gross.tsv!C$2:C$8468)</f>
        <v>104386950</v>
      </c>
    </row>
    <row r="157" spans="1:19" x14ac:dyDescent="0.3">
      <c r="A157" t="s">
        <v>1394</v>
      </c>
      <c r="B157" t="s">
        <v>1395</v>
      </c>
      <c r="C157" t="s">
        <v>1396</v>
      </c>
      <c r="D157" t="s">
        <v>68</v>
      </c>
      <c r="E157">
        <v>7.4</v>
      </c>
      <c r="F157">
        <v>68</v>
      </c>
      <c r="G157" s="1">
        <v>40981</v>
      </c>
      <c r="H157" t="s">
        <v>981</v>
      </c>
      <c r="I157" t="s">
        <v>1397</v>
      </c>
      <c r="J157" s="2">
        <v>185185</v>
      </c>
      <c r="K157" t="s">
        <v>1398</v>
      </c>
      <c r="L157" t="s">
        <v>128</v>
      </c>
      <c r="M157" s="1">
        <v>40898</v>
      </c>
      <c r="N157" t="s">
        <v>330</v>
      </c>
      <c r="O157" t="s">
        <v>474</v>
      </c>
      <c r="P157" t="s">
        <v>1399</v>
      </c>
      <c r="Q157" t="s">
        <v>1400</v>
      </c>
      <c r="R157">
        <f>LOOKUP(A157,budget_gross.tsv!A$2:A$8468,budget_gross.tsv!B$2:B$8468)</f>
        <v>135000000</v>
      </c>
      <c r="S157">
        <f>LOOKUP(A157,budget_gross.tsv!A$2:A$8468,budget_gross.tsv!C$2:C$8468)</f>
        <v>77591831</v>
      </c>
    </row>
    <row r="158" spans="1:19" x14ac:dyDescent="0.3">
      <c r="A158" t="s">
        <v>1401</v>
      </c>
      <c r="B158" t="s">
        <v>1402</v>
      </c>
      <c r="C158" t="s">
        <v>1403</v>
      </c>
      <c r="D158" t="s">
        <v>217</v>
      </c>
      <c r="E158">
        <v>6.6</v>
      </c>
      <c r="F158">
        <v>60</v>
      </c>
      <c r="G158" s="1">
        <v>40547</v>
      </c>
      <c r="H158" t="s">
        <v>167</v>
      </c>
      <c r="I158" t="s">
        <v>1404</v>
      </c>
      <c r="J158" s="2">
        <v>171371</v>
      </c>
      <c r="K158" t="s">
        <v>1405</v>
      </c>
      <c r="L158" t="s">
        <v>1406</v>
      </c>
      <c r="M158" s="1">
        <v>40424</v>
      </c>
      <c r="N158" t="s">
        <v>73</v>
      </c>
      <c r="O158" t="s">
        <v>182</v>
      </c>
      <c r="P158" t="s">
        <v>1407</v>
      </c>
      <c r="Q158" t="s">
        <v>1408</v>
      </c>
      <c r="R158">
        <f>LOOKUP(A158,budget_gross.tsv!A$2:A$8468,budget_gross.tsv!B$2:B$8468)</f>
        <v>10500000</v>
      </c>
      <c r="S158">
        <f>LOOKUP(A158,budget_gross.tsv!A$2:A$8468,budget_gross.tsv!C$2:C$8468)</f>
        <v>26593646</v>
      </c>
    </row>
    <row r="159" spans="1:19" x14ac:dyDescent="0.3">
      <c r="A159" t="s">
        <v>1409</v>
      </c>
      <c r="B159" t="s">
        <v>1410</v>
      </c>
      <c r="C159" t="s">
        <v>1411</v>
      </c>
      <c r="D159" t="s">
        <v>124</v>
      </c>
      <c r="E159">
        <v>5.8</v>
      </c>
      <c r="F159">
        <v>39</v>
      </c>
      <c r="G159" s="1">
        <v>40666</v>
      </c>
      <c r="H159" t="s">
        <v>956</v>
      </c>
      <c r="I159" t="s">
        <v>1412</v>
      </c>
      <c r="J159" s="2">
        <v>140640</v>
      </c>
      <c r="K159" t="s">
        <v>1413</v>
      </c>
      <c r="L159" t="s">
        <v>1414</v>
      </c>
      <c r="M159" s="1">
        <v>40557</v>
      </c>
      <c r="N159" t="s">
        <v>339</v>
      </c>
      <c r="O159" t="s">
        <v>592</v>
      </c>
      <c r="P159" t="s">
        <v>1415</v>
      </c>
      <c r="Q159" t="s">
        <v>1416</v>
      </c>
      <c r="R159">
        <f>LOOKUP(A159,budget_gross.tsv!A$2:A$8468,budget_gross.tsv!B$2:B$8468)</f>
        <v>120000000</v>
      </c>
      <c r="S159">
        <f>LOOKUP(A159,budget_gross.tsv!A$2:A$8468,budget_gross.tsv!C$2:C$8468)</f>
        <v>98780042</v>
      </c>
    </row>
    <row r="160" spans="1:19" x14ac:dyDescent="0.3">
      <c r="A160" t="s">
        <v>1417</v>
      </c>
      <c r="B160" t="s">
        <v>1418</v>
      </c>
      <c r="C160" t="s">
        <v>1419</v>
      </c>
      <c r="D160" t="s">
        <v>124</v>
      </c>
      <c r="E160">
        <v>6.8</v>
      </c>
      <c r="F160">
        <v>65</v>
      </c>
      <c r="G160" s="1">
        <v>40792</v>
      </c>
      <c r="H160" t="s">
        <v>848</v>
      </c>
      <c r="I160" t="s">
        <v>1420</v>
      </c>
      <c r="J160" s="2">
        <v>164369</v>
      </c>
      <c r="K160" t="s">
        <v>1421</v>
      </c>
      <c r="L160" t="s">
        <v>1422</v>
      </c>
      <c r="M160" s="1">
        <v>40641</v>
      </c>
      <c r="N160" t="s">
        <v>1423</v>
      </c>
      <c r="O160" t="s">
        <v>1183</v>
      </c>
      <c r="P160" t="s">
        <v>1424</v>
      </c>
      <c r="Q160" t="s">
        <v>1425</v>
      </c>
      <c r="R160">
        <f>LOOKUP(A160,budget_gross.tsv!A$2:A$8468,budget_gross.tsv!B$2:B$8468)</f>
        <v>30000000</v>
      </c>
      <c r="S160">
        <f>LOOKUP(A160,budget_gross.tsv!A$2:A$8468,budget_gross.tsv!C$2:C$8468)</f>
        <v>40259119</v>
      </c>
    </row>
    <row r="161" spans="1:19" x14ac:dyDescent="0.3">
      <c r="A161" t="s">
        <v>1426</v>
      </c>
      <c r="B161" t="s">
        <v>1427</v>
      </c>
      <c r="C161" t="s">
        <v>1428</v>
      </c>
      <c r="D161" t="s">
        <v>217</v>
      </c>
      <c r="E161">
        <v>8.1999999999999993</v>
      </c>
      <c r="F161">
        <v>75</v>
      </c>
      <c r="G161" s="1">
        <v>41723</v>
      </c>
      <c r="H161" t="s">
        <v>366</v>
      </c>
      <c r="I161" t="s">
        <v>1429</v>
      </c>
      <c r="J161" s="2">
        <v>867432</v>
      </c>
      <c r="K161" t="s">
        <v>1430</v>
      </c>
      <c r="L161" t="s">
        <v>714</v>
      </c>
      <c r="M161" s="1">
        <v>41633</v>
      </c>
      <c r="N161" t="s">
        <v>1431</v>
      </c>
      <c r="O161" t="s">
        <v>835</v>
      </c>
      <c r="P161" t="s">
        <v>1432</v>
      </c>
      <c r="Q161" t="s">
        <v>1433</v>
      </c>
      <c r="R161">
        <f>LOOKUP(A161,budget_gross.tsv!A$2:A$8468,budget_gross.tsv!B$2:B$8468)</f>
        <v>100000000</v>
      </c>
      <c r="S161">
        <f>LOOKUP(A161,budget_gross.tsv!A$2:A$8468,budget_gross.tsv!C$2:C$8468)</f>
        <v>116900694</v>
      </c>
    </row>
    <row r="162" spans="1:19" x14ac:dyDescent="0.3">
      <c r="A162" t="s">
        <v>1434</v>
      </c>
      <c r="B162" t="s">
        <v>1435</v>
      </c>
      <c r="C162" t="s">
        <v>1436</v>
      </c>
      <c r="D162" t="s">
        <v>68</v>
      </c>
      <c r="E162">
        <v>7.3</v>
      </c>
      <c r="F162">
        <v>63</v>
      </c>
      <c r="G162" s="1">
        <v>40599</v>
      </c>
      <c r="H162" t="s">
        <v>1437</v>
      </c>
      <c r="I162" t="s">
        <v>1438</v>
      </c>
      <c r="J162" s="2">
        <v>184119</v>
      </c>
      <c r="K162" t="s">
        <v>1439</v>
      </c>
      <c r="L162" t="s">
        <v>1440</v>
      </c>
      <c r="M162" s="1">
        <v>40487</v>
      </c>
      <c r="N162" t="s">
        <v>448</v>
      </c>
      <c r="O162" t="s">
        <v>1096</v>
      </c>
      <c r="P162" t="s">
        <v>1143</v>
      </c>
      <c r="Q162" t="s">
        <v>1441</v>
      </c>
      <c r="R162">
        <f>LOOKUP(A162,budget_gross.tsv!A$2:A$8468,budget_gross.tsv!B$2:B$8468)</f>
        <v>130000000</v>
      </c>
      <c r="S162">
        <f>LOOKUP(A162,budget_gross.tsv!A$2:A$8468,budget_gross.tsv!C$2:C$8468)</f>
        <v>148415853</v>
      </c>
    </row>
    <row r="163" spans="1:19" x14ac:dyDescent="0.3">
      <c r="A163" t="s">
        <v>1442</v>
      </c>
      <c r="B163" t="s">
        <v>1443</v>
      </c>
      <c r="C163" t="s">
        <v>1444</v>
      </c>
      <c r="D163" t="s">
        <v>124</v>
      </c>
      <c r="E163">
        <v>5.5</v>
      </c>
      <c r="F163">
        <v>33</v>
      </c>
      <c r="G163" s="1">
        <v>42535</v>
      </c>
      <c r="H163" t="s">
        <v>848</v>
      </c>
      <c r="I163" t="s">
        <v>1445</v>
      </c>
      <c r="J163" s="2">
        <v>2329</v>
      </c>
      <c r="K163" t="s">
        <v>1446</v>
      </c>
      <c r="L163" t="s">
        <v>1447</v>
      </c>
      <c r="M163" s="1">
        <v>42440</v>
      </c>
      <c r="N163" t="s">
        <v>1423</v>
      </c>
      <c r="O163" t="s">
        <v>152</v>
      </c>
      <c r="P163" t="s">
        <v>4</v>
      </c>
      <c r="Q163" t="s">
        <v>1448</v>
      </c>
      <c r="R163">
        <f>LOOKUP(A163,budget_gross.tsv!A$2:A$8468,budget_gross.tsv!B$2:B$8468)</f>
        <v>18500000</v>
      </c>
      <c r="S163">
        <f>LOOKUP(A163,budget_gross.tsv!A$2:A$8468,budget_gross.tsv!C$2:C$8468)</f>
        <v>6462576</v>
      </c>
    </row>
    <row r="164" spans="1:19" x14ac:dyDescent="0.3">
      <c r="A164" t="s">
        <v>1449</v>
      </c>
      <c r="B164" t="s">
        <v>1450</v>
      </c>
      <c r="C164" t="s">
        <v>1451</v>
      </c>
      <c r="D164" t="s">
        <v>124</v>
      </c>
      <c r="E164">
        <v>6.4</v>
      </c>
      <c r="F164">
        <v>54</v>
      </c>
      <c r="G164" s="1">
        <v>41009</v>
      </c>
      <c r="H164" t="s">
        <v>787</v>
      </c>
      <c r="I164" t="s">
        <v>1452</v>
      </c>
      <c r="J164" s="2">
        <v>87532</v>
      </c>
      <c r="K164" t="s">
        <v>1453</v>
      </c>
      <c r="L164" t="s">
        <v>1454</v>
      </c>
      <c r="M164" s="1">
        <v>40921</v>
      </c>
      <c r="N164" t="s">
        <v>73</v>
      </c>
      <c r="O164" t="s">
        <v>861</v>
      </c>
      <c r="P164" t="s">
        <v>1455</v>
      </c>
      <c r="Q164" t="s">
        <v>1456</v>
      </c>
      <c r="R164">
        <f>LOOKUP(A164,budget_gross.tsv!A$2:A$8468,budget_gross.tsv!B$2:B$8468)</f>
        <v>13000000</v>
      </c>
      <c r="S164">
        <f>LOOKUP(A164,budget_gross.tsv!A$2:A$8468,budget_gross.tsv!C$2:C$8468)</f>
        <v>30017992</v>
      </c>
    </row>
    <row r="165" spans="1:19" x14ac:dyDescent="0.3">
      <c r="A165" t="s">
        <v>1457</v>
      </c>
      <c r="B165" t="s">
        <v>1458</v>
      </c>
      <c r="C165" t="s">
        <v>1459</v>
      </c>
      <c r="D165" t="s">
        <v>124</v>
      </c>
      <c r="E165">
        <v>5.0999999999999996</v>
      </c>
      <c r="F165">
        <v>31</v>
      </c>
      <c r="G165" s="1">
        <v>40750</v>
      </c>
      <c r="H165" t="s">
        <v>704</v>
      </c>
      <c r="I165" t="s">
        <v>1460</v>
      </c>
      <c r="J165" s="2">
        <v>13425</v>
      </c>
      <c r="K165" t="s">
        <v>1461</v>
      </c>
      <c r="L165" t="s">
        <v>1462</v>
      </c>
      <c r="M165" s="1">
        <v>40662</v>
      </c>
      <c r="N165" t="s">
        <v>330</v>
      </c>
      <c r="O165" t="s">
        <v>592</v>
      </c>
      <c r="P165" t="s">
        <v>11</v>
      </c>
      <c r="Q165" t="s">
        <v>1463</v>
      </c>
      <c r="R165">
        <f>LOOKUP(A165,budget_gross.tsv!A$2:A$8468,budget_gross.tsv!B$2:B$8468)</f>
        <v>20000000</v>
      </c>
      <c r="S165">
        <f>LOOKUP(A165,budget_gross.tsv!A$2:A$8468,budget_gross.tsv!C$2:C$8468)</f>
        <v>1183354</v>
      </c>
    </row>
    <row r="166" spans="1:19" x14ac:dyDescent="0.3">
      <c r="A166" t="s">
        <v>1464</v>
      </c>
      <c r="B166" t="s">
        <v>1465</v>
      </c>
      <c r="C166" t="s">
        <v>1466</v>
      </c>
      <c r="D166" t="s">
        <v>68</v>
      </c>
      <c r="E166">
        <v>6.5</v>
      </c>
      <c r="F166">
        <v>53</v>
      </c>
      <c r="G166" s="1">
        <v>40330</v>
      </c>
      <c r="H166" t="s">
        <v>287</v>
      </c>
      <c r="I166" t="s">
        <v>1467</v>
      </c>
      <c r="J166" s="2">
        <v>325093</v>
      </c>
      <c r="K166" t="s">
        <v>1468</v>
      </c>
      <c r="L166" t="s">
        <v>1469</v>
      </c>
      <c r="M166" s="1">
        <v>40242</v>
      </c>
      <c r="N166" t="s">
        <v>251</v>
      </c>
      <c r="O166" t="s">
        <v>976</v>
      </c>
      <c r="P166" t="s">
        <v>1470</v>
      </c>
      <c r="Q166" t="s">
        <v>1471</v>
      </c>
      <c r="R166">
        <f>LOOKUP(A166,budget_gross.tsv!A$2:A$8468,budget_gross.tsv!B$2:B$8468)</f>
        <v>200000000</v>
      </c>
      <c r="S166">
        <f>LOOKUP(A166,budget_gross.tsv!A$2:A$8468,budget_gross.tsv!C$2:C$8468)</f>
        <v>334191110</v>
      </c>
    </row>
    <row r="167" spans="1:19" x14ac:dyDescent="0.3">
      <c r="A167" t="s">
        <v>1472</v>
      </c>
      <c r="B167" t="s">
        <v>1473</v>
      </c>
      <c r="C167" t="s">
        <v>1474</v>
      </c>
      <c r="D167" t="s">
        <v>217</v>
      </c>
      <c r="E167">
        <v>6.5</v>
      </c>
      <c r="F167">
        <v>41</v>
      </c>
      <c r="G167" s="1">
        <v>42220</v>
      </c>
      <c r="H167" t="s">
        <v>1298</v>
      </c>
      <c r="I167" t="s">
        <v>1475</v>
      </c>
      <c r="J167" s="2">
        <v>47756</v>
      </c>
      <c r="K167" t="s">
        <v>1476</v>
      </c>
      <c r="L167" t="s">
        <v>1477</v>
      </c>
      <c r="M167" s="1">
        <v>42111</v>
      </c>
      <c r="N167" t="s">
        <v>1478</v>
      </c>
      <c r="O167" t="s">
        <v>331</v>
      </c>
      <c r="P167" t="s">
        <v>11</v>
      </c>
      <c r="Q167" t="s">
        <v>1479</v>
      </c>
      <c r="R167">
        <f>LOOKUP(A167,budget_gross.tsv!A$2:A$8468,budget_gross.tsv!B$2:B$8468)</f>
        <v>50000000</v>
      </c>
      <c r="S167">
        <f>LOOKUP(A167,budget_gross.tsv!A$2:A$8468,budget_gross.tsv!C$2:C$8468)</f>
        <v>1206135</v>
      </c>
    </row>
    <row r="168" spans="1:19" x14ac:dyDescent="0.3">
      <c r="A168" t="s">
        <v>1480</v>
      </c>
      <c r="B168" t="s">
        <v>1481</v>
      </c>
      <c r="C168" t="s">
        <v>1482</v>
      </c>
      <c r="D168" t="s">
        <v>124</v>
      </c>
      <c r="E168">
        <v>6.3</v>
      </c>
      <c r="F168">
        <v>60</v>
      </c>
      <c r="G168" s="1">
        <v>42164</v>
      </c>
      <c r="H168" t="s">
        <v>1483</v>
      </c>
      <c r="I168" t="s">
        <v>1484</v>
      </c>
      <c r="J168" s="2">
        <v>1559</v>
      </c>
      <c r="K168" t="s">
        <v>1485</v>
      </c>
      <c r="L168" t="s">
        <v>1486</v>
      </c>
      <c r="M168" s="1">
        <v>41930</v>
      </c>
      <c r="N168" t="s">
        <v>591</v>
      </c>
      <c r="O168" t="s">
        <v>1487</v>
      </c>
      <c r="P168" t="s">
        <v>242</v>
      </c>
      <c r="Q168" t="s">
        <v>1488</v>
      </c>
      <c r="R168">
        <f>LOOKUP(A168,budget_gross.tsv!A$2:A$8468,budget_gross.tsv!B$2:B$8468)</f>
        <v>1000000</v>
      </c>
      <c r="S168">
        <f>LOOKUP(A168,budget_gross.tsv!A$2:A$8468,budget_gross.tsv!C$2:C$8468)</f>
        <v>0</v>
      </c>
    </row>
    <row r="169" spans="1:19" x14ac:dyDescent="0.3">
      <c r="A169" t="s">
        <v>1489</v>
      </c>
      <c r="B169" t="s">
        <v>1490</v>
      </c>
      <c r="C169" t="s">
        <v>1491</v>
      </c>
      <c r="D169" t="s">
        <v>217</v>
      </c>
      <c r="E169">
        <v>6.1</v>
      </c>
      <c r="F169">
        <v>53</v>
      </c>
      <c r="G169" s="1">
        <v>42402</v>
      </c>
      <c r="H169" t="s">
        <v>480</v>
      </c>
      <c r="I169" t="s">
        <v>1492</v>
      </c>
      <c r="J169" s="2">
        <v>15345</v>
      </c>
      <c r="K169" t="s">
        <v>1493</v>
      </c>
      <c r="L169" t="s">
        <v>1494</v>
      </c>
      <c r="M169" s="1">
        <v>42307</v>
      </c>
      <c r="N169" t="s">
        <v>330</v>
      </c>
      <c r="O169" t="s">
        <v>42</v>
      </c>
      <c r="P169" t="s">
        <v>252</v>
      </c>
      <c r="Q169" t="s">
        <v>1495</v>
      </c>
      <c r="R169">
        <f>LOOKUP(A169,budget_gross.tsv!A$2:A$8468,budget_gross.tsv!B$2:B$8468)</f>
        <v>28000000</v>
      </c>
      <c r="S169">
        <f>LOOKUP(A169,budget_gross.tsv!A$2:A$8468,budget_gross.tsv!C$2:C$8468)</f>
        <v>6998324</v>
      </c>
    </row>
    <row r="170" spans="1:19" x14ac:dyDescent="0.3">
      <c r="A170" t="s">
        <v>1496</v>
      </c>
      <c r="B170" t="s">
        <v>1497</v>
      </c>
      <c r="C170" t="s">
        <v>1498</v>
      </c>
      <c r="D170" t="s">
        <v>124</v>
      </c>
      <c r="E170">
        <v>7.5</v>
      </c>
      <c r="F170">
        <v>89</v>
      </c>
      <c r="G170" s="1">
        <v>42129</v>
      </c>
      <c r="H170" t="s">
        <v>136</v>
      </c>
      <c r="I170" t="s">
        <v>1499</v>
      </c>
      <c r="J170" s="2">
        <v>67690</v>
      </c>
      <c r="K170" t="s">
        <v>1500</v>
      </c>
      <c r="L170" t="s">
        <v>1501</v>
      </c>
      <c r="M170" s="1">
        <v>42013</v>
      </c>
      <c r="N170" t="s">
        <v>491</v>
      </c>
      <c r="O170" t="s">
        <v>351</v>
      </c>
      <c r="P170" t="s">
        <v>1502</v>
      </c>
      <c r="Q170" t="s">
        <v>1503</v>
      </c>
      <c r="R170">
        <f>LOOKUP(A170,budget_gross.tsv!A$2:A$8468,budget_gross.tsv!B$2:B$8468)</f>
        <v>20000000</v>
      </c>
      <c r="S170">
        <f>LOOKUP(A170,budget_gross.tsv!A$2:A$8468,budget_gross.tsv!C$2:C$8468)</f>
        <v>52076908</v>
      </c>
    </row>
    <row r="171" spans="1:19" x14ac:dyDescent="0.3">
      <c r="A171" t="s">
        <v>1504</v>
      </c>
      <c r="B171" t="s">
        <v>1505</v>
      </c>
      <c r="C171" t="s">
        <v>1506</v>
      </c>
      <c r="D171" t="s">
        <v>124</v>
      </c>
      <c r="E171">
        <v>7.3</v>
      </c>
      <c r="F171">
        <v>66</v>
      </c>
      <c r="G171" s="1">
        <v>40655</v>
      </c>
      <c r="H171" t="s">
        <v>1507</v>
      </c>
      <c r="I171" t="s">
        <v>1508</v>
      </c>
      <c r="J171" s="2">
        <v>92704</v>
      </c>
      <c r="K171" t="s">
        <v>1509</v>
      </c>
      <c r="L171" t="s">
        <v>1510</v>
      </c>
      <c r="M171" s="1">
        <v>40564</v>
      </c>
      <c r="N171" t="s">
        <v>1166</v>
      </c>
      <c r="O171" t="s">
        <v>716</v>
      </c>
      <c r="P171" t="s">
        <v>1511</v>
      </c>
      <c r="Q171" t="s">
        <v>1512</v>
      </c>
      <c r="R171">
        <f>LOOKUP(A171,budget_gross.tsv!A$2:A$8468,budget_gross.tsv!B$2:B$8468)</f>
        <v>2701859</v>
      </c>
      <c r="S171">
        <f>LOOKUP(A171,budget_gross.tsv!A$2:A$8468,budget_gross.tsv!C$2:C$8468)</f>
        <v>0</v>
      </c>
    </row>
    <row r="172" spans="1:19" x14ac:dyDescent="0.3">
      <c r="A172" t="s">
        <v>1513</v>
      </c>
      <c r="B172" t="s">
        <v>1514</v>
      </c>
      <c r="C172" t="s">
        <v>1515</v>
      </c>
      <c r="D172" t="s">
        <v>217</v>
      </c>
      <c r="E172">
        <v>7.7</v>
      </c>
      <c r="F172">
        <v>86</v>
      </c>
      <c r="G172" s="1">
        <v>41324</v>
      </c>
      <c r="H172" t="s">
        <v>480</v>
      </c>
      <c r="I172" t="s">
        <v>1516</v>
      </c>
      <c r="J172" s="2">
        <v>482276</v>
      </c>
      <c r="K172" t="s">
        <v>1517</v>
      </c>
      <c r="L172" t="s">
        <v>1087</v>
      </c>
      <c r="M172" s="1">
        <v>41194</v>
      </c>
      <c r="N172" t="s">
        <v>241</v>
      </c>
      <c r="O172" t="s">
        <v>351</v>
      </c>
      <c r="P172" t="s">
        <v>1518</v>
      </c>
      <c r="Q172" t="s">
        <v>1519</v>
      </c>
      <c r="R172">
        <f>LOOKUP(A172,budget_gross.tsv!A$2:A$8468,budget_gross.tsv!B$2:B$8468)</f>
        <v>44500000</v>
      </c>
      <c r="S172">
        <f>LOOKUP(A172,budget_gross.tsv!A$2:A$8468,budget_gross.tsv!C$2:C$8468)</f>
        <v>136025503</v>
      </c>
    </row>
    <row r="173" spans="1:19" x14ac:dyDescent="0.3">
      <c r="A173" t="s">
        <v>1520</v>
      </c>
      <c r="B173" t="s">
        <v>1521</v>
      </c>
      <c r="C173" t="s">
        <v>1522</v>
      </c>
      <c r="D173" t="s">
        <v>124</v>
      </c>
      <c r="E173">
        <v>6.2</v>
      </c>
      <c r="F173">
        <v>59</v>
      </c>
      <c r="G173" s="1">
        <v>40533</v>
      </c>
      <c r="H173" t="s">
        <v>167</v>
      </c>
      <c r="I173" t="s">
        <v>1523</v>
      </c>
      <c r="J173" s="2">
        <v>87181</v>
      </c>
      <c r="K173" t="s">
        <v>1524</v>
      </c>
      <c r="L173" t="s">
        <v>1525</v>
      </c>
      <c r="M173" s="1">
        <v>40445</v>
      </c>
      <c r="N173" t="s">
        <v>1166</v>
      </c>
      <c r="O173" t="s">
        <v>152</v>
      </c>
      <c r="P173" t="s">
        <v>1526</v>
      </c>
      <c r="Q173" t="s">
        <v>1527</v>
      </c>
      <c r="R173">
        <f>LOOKUP(A173,budget_gross.tsv!A$2:A$8468,budget_gross.tsv!B$2:B$8468)</f>
        <v>70000000</v>
      </c>
      <c r="S173">
        <f>LOOKUP(A173,budget_gross.tsv!A$2:A$8468,budget_gross.tsv!C$2:C$8468)</f>
        <v>52474616</v>
      </c>
    </row>
    <row r="174" spans="1:19" x14ac:dyDescent="0.3">
      <c r="A174" t="s">
        <v>1528</v>
      </c>
      <c r="B174" t="s">
        <v>1529</v>
      </c>
      <c r="C174" t="s">
        <v>1530</v>
      </c>
      <c r="D174" t="s">
        <v>68</v>
      </c>
      <c r="E174">
        <v>7.2</v>
      </c>
      <c r="F174">
        <v>61</v>
      </c>
      <c r="G174" s="1">
        <v>40568</v>
      </c>
      <c r="H174" t="s">
        <v>287</v>
      </c>
      <c r="I174" t="s">
        <v>1531</v>
      </c>
      <c r="J174" s="2">
        <v>21953</v>
      </c>
      <c r="K174" t="s">
        <v>1532</v>
      </c>
      <c r="L174" t="s">
        <v>1533</v>
      </c>
      <c r="M174" s="1">
        <v>40459</v>
      </c>
      <c r="N174" t="s">
        <v>925</v>
      </c>
      <c r="O174" t="s">
        <v>1534</v>
      </c>
      <c r="P174" t="s">
        <v>413</v>
      </c>
      <c r="Q174" t="s">
        <v>1535</v>
      </c>
      <c r="R174">
        <f>LOOKUP(A174,budget_gross.tsv!A$2:A$8468,budget_gross.tsv!B$2:B$8468)</f>
        <v>35000000</v>
      </c>
      <c r="S174">
        <f>LOOKUP(A174,budget_gross.tsv!A$2:A$8468,budget_gross.tsv!C$2:C$8468)</f>
        <v>59713955</v>
      </c>
    </row>
    <row r="175" spans="1:19" x14ac:dyDescent="0.3">
      <c r="A175" t="s">
        <v>1536</v>
      </c>
      <c r="B175" t="s">
        <v>1537</v>
      </c>
      <c r="C175" t="s">
        <v>1538</v>
      </c>
      <c r="D175" t="s">
        <v>124</v>
      </c>
      <c r="E175">
        <v>5</v>
      </c>
      <c r="F175">
        <v>47</v>
      </c>
      <c r="G175" s="1">
        <v>42276</v>
      </c>
      <c r="H175" t="s">
        <v>167</v>
      </c>
      <c r="I175" t="s">
        <v>1539</v>
      </c>
      <c r="J175" s="2">
        <v>45941</v>
      </c>
      <c r="K175" t="s">
        <v>1540</v>
      </c>
      <c r="L175" t="s">
        <v>1541</v>
      </c>
      <c r="M175" s="1">
        <v>42146</v>
      </c>
      <c r="N175" t="s">
        <v>602</v>
      </c>
      <c r="O175" t="s">
        <v>393</v>
      </c>
      <c r="P175" t="s">
        <v>879</v>
      </c>
      <c r="Q175" t="s">
        <v>1542</v>
      </c>
      <c r="R175">
        <f>LOOKUP(A175,budget_gross.tsv!A$2:A$8468,budget_gross.tsv!B$2:B$8468)</f>
        <v>35000000</v>
      </c>
      <c r="S175">
        <f>LOOKUP(A175,budget_gross.tsv!A$2:A$8468,budget_gross.tsv!C$2:C$8468)</f>
        <v>47425125</v>
      </c>
    </row>
    <row r="176" spans="1:19" x14ac:dyDescent="0.3">
      <c r="A176" t="s">
        <v>1543</v>
      </c>
      <c r="B176" t="s">
        <v>1544</v>
      </c>
      <c r="C176" t="s">
        <v>1545</v>
      </c>
      <c r="D176" t="s">
        <v>217</v>
      </c>
      <c r="E176">
        <v>6.3</v>
      </c>
      <c r="F176">
        <v>45</v>
      </c>
      <c r="G176" s="1">
        <v>40722</v>
      </c>
      <c r="H176" t="s">
        <v>1546</v>
      </c>
      <c r="I176" t="s">
        <v>1547</v>
      </c>
      <c r="J176" s="2">
        <v>22982</v>
      </c>
      <c r="K176" t="s">
        <v>1548</v>
      </c>
      <c r="L176" t="s">
        <v>1549</v>
      </c>
      <c r="M176" s="1">
        <v>40515</v>
      </c>
      <c r="N176" t="s">
        <v>291</v>
      </c>
      <c r="O176" t="s">
        <v>1550</v>
      </c>
      <c r="P176" t="s">
        <v>4</v>
      </c>
      <c r="Q176" t="s">
        <v>1551</v>
      </c>
      <c r="R176">
        <f>LOOKUP(A176,budget_gross.tsv!A$2:A$8468,budget_gross.tsv!B$2:B$8468)</f>
        <v>45000000</v>
      </c>
      <c r="S176">
        <f>LOOKUP(A176,budget_gross.tsv!A$2:A$8468,budget_gross.tsv!C$2:C$8468)</f>
        <v>5664251</v>
      </c>
    </row>
    <row r="177" spans="1:19" x14ac:dyDescent="0.3">
      <c r="A177" t="s">
        <v>1552</v>
      </c>
      <c r="B177" t="s">
        <v>1553</v>
      </c>
      <c r="C177" t="s">
        <v>1554</v>
      </c>
      <c r="D177" t="s">
        <v>217</v>
      </c>
      <c r="E177">
        <v>7.3</v>
      </c>
      <c r="F177">
        <v>84</v>
      </c>
      <c r="G177" s="1">
        <v>40981</v>
      </c>
      <c r="H177" t="s">
        <v>1555</v>
      </c>
      <c r="I177" t="s">
        <v>1556</v>
      </c>
      <c r="J177" s="2">
        <v>211639</v>
      </c>
      <c r="K177" t="s">
        <v>1557</v>
      </c>
      <c r="L177" t="s">
        <v>1558</v>
      </c>
      <c r="M177" s="1">
        <v>40886</v>
      </c>
      <c r="N177" t="s">
        <v>41</v>
      </c>
      <c r="O177" t="s">
        <v>42</v>
      </c>
      <c r="P177" t="s">
        <v>1559</v>
      </c>
      <c r="Q177" t="s">
        <v>1560</v>
      </c>
      <c r="R177">
        <f>LOOKUP(A177,budget_gross.tsv!A$2:A$8468,budget_gross.tsv!B$2:B$8468)</f>
        <v>20000000</v>
      </c>
      <c r="S177">
        <f>LOOKUP(A177,budget_gross.tsv!A$2:A$8468,budget_gross.tsv!C$2:C$8468)</f>
        <v>82584160</v>
      </c>
    </row>
    <row r="178" spans="1:19" x14ac:dyDescent="0.3">
      <c r="A178" t="s">
        <v>1561</v>
      </c>
      <c r="B178" t="s">
        <v>1562</v>
      </c>
      <c r="C178" t="s">
        <v>1563</v>
      </c>
      <c r="D178" t="s">
        <v>90</v>
      </c>
      <c r="E178">
        <v>6.5</v>
      </c>
      <c r="F178">
        <v>49</v>
      </c>
      <c r="G178" s="1">
        <v>40960</v>
      </c>
      <c r="H178" t="s">
        <v>704</v>
      </c>
      <c r="I178" t="s">
        <v>1564</v>
      </c>
      <c r="J178" s="2">
        <v>1143</v>
      </c>
      <c r="K178" t="s">
        <v>1565</v>
      </c>
      <c r="L178" t="s">
        <v>1566</v>
      </c>
      <c r="M178" s="1">
        <v>40837</v>
      </c>
      <c r="N178" t="s">
        <v>30</v>
      </c>
      <c r="O178" t="s">
        <v>1567</v>
      </c>
      <c r="P178" t="s">
        <v>4</v>
      </c>
      <c r="Q178" t="s">
        <v>1568</v>
      </c>
      <c r="R178">
        <f>LOOKUP(A178,budget_gross.tsv!A$2:A$8468,budget_gross.tsv!B$2:B$8468)</f>
        <v>7000000</v>
      </c>
      <c r="S178">
        <f>LOOKUP(A178,budget_gross.tsv!A$2:A$8468,budget_gross.tsv!C$2:C$8468)</f>
        <v>1864952</v>
      </c>
    </row>
    <row r="179" spans="1:19" x14ac:dyDescent="0.3">
      <c r="A179" t="s">
        <v>1569</v>
      </c>
      <c r="B179" t="s">
        <v>1570</v>
      </c>
      <c r="C179" t="s">
        <v>1571</v>
      </c>
      <c r="D179" t="s">
        <v>217</v>
      </c>
      <c r="E179">
        <v>6.9</v>
      </c>
      <c r="F179">
        <v>53</v>
      </c>
      <c r="G179" s="1">
        <v>40344</v>
      </c>
      <c r="H179" t="s">
        <v>480</v>
      </c>
      <c r="I179" t="s">
        <v>1572</v>
      </c>
      <c r="J179" s="2">
        <v>242277</v>
      </c>
      <c r="K179" t="s">
        <v>1573</v>
      </c>
      <c r="L179" t="s">
        <v>1574</v>
      </c>
      <c r="M179" s="1">
        <v>40193</v>
      </c>
      <c r="N179" t="s">
        <v>975</v>
      </c>
      <c r="O179" t="s">
        <v>376</v>
      </c>
      <c r="P179" t="s">
        <v>1575</v>
      </c>
      <c r="Q179" t="s">
        <v>1576</v>
      </c>
      <c r="R179">
        <f>LOOKUP(A179,budget_gross.tsv!A$2:A$8468,budget_gross.tsv!B$2:B$8468)</f>
        <v>80000000</v>
      </c>
      <c r="S179">
        <f>LOOKUP(A179,budget_gross.tsv!A$2:A$8468,budget_gross.tsv!C$2:C$8468)</f>
        <v>94835059</v>
      </c>
    </row>
    <row r="180" spans="1:19" x14ac:dyDescent="0.3">
      <c r="A180" t="s">
        <v>1577</v>
      </c>
      <c r="B180" t="s">
        <v>1578</v>
      </c>
      <c r="C180" t="s">
        <v>1579</v>
      </c>
      <c r="D180" t="s">
        <v>217</v>
      </c>
      <c r="E180">
        <v>5.2</v>
      </c>
      <c r="F180">
        <v>32</v>
      </c>
      <c r="G180" s="1">
        <v>40309</v>
      </c>
      <c r="H180" t="s">
        <v>1580</v>
      </c>
      <c r="I180" t="s">
        <v>1581</v>
      </c>
      <c r="J180" s="2">
        <v>84142</v>
      </c>
      <c r="K180" t="s">
        <v>1582</v>
      </c>
      <c r="L180" t="s">
        <v>1036</v>
      </c>
      <c r="M180" s="1">
        <v>40200</v>
      </c>
      <c r="N180" t="s">
        <v>291</v>
      </c>
      <c r="O180" t="s">
        <v>1038</v>
      </c>
      <c r="P180" t="s">
        <v>4</v>
      </c>
      <c r="Q180" t="s">
        <v>1583</v>
      </c>
      <c r="R180">
        <f>LOOKUP(A180,budget_gross.tsv!A$2:A$8468,budget_gross.tsv!B$2:B$8468)</f>
        <v>26000000</v>
      </c>
      <c r="S180">
        <f>LOOKUP(A180,budget_gross.tsv!A$2:A$8468,budget_gross.tsv!C$2:C$8468)</f>
        <v>40168080</v>
      </c>
    </row>
    <row r="181" spans="1:19" x14ac:dyDescent="0.3">
      <c r="A181" t="s">
        <v>1584</v>
      </c>
      <c r="B181" t="s">
        <v>1585</v>
      </c>
      <c r="C181" t="s">
        <v>1586</v>
      </c>
      <c r="D181" t="s">
        <v>124</v>
      </c>
      <c r="E181">
        <v>5.5</v>
      </c>
      <c r="F181">
        <v>22</v>
      </c>
      <c r="G181" s="1">
        <v>40372</v>
      </c>
      <c r="H181" t="s">
        <v>956</v>
      </c>
      <c r="I181" t="s">
        <v>1587</v>
      </c>
      <c r="J181" s="2">
        <v>102266</v>
      </c>
      <c r="K181" t="s">
        <v>1588</v>
      </c>
      <c r="L181" t="s">
        <v>1589</v>
      </c>
      <c r="M181" s="1">
        <v>40256</v>
      </c>
      <c r="N181" t="s">
        <v>834</v>
      </c>
      <c r="O181" t="s">
        <v>1590</v>
      </c>
      <c r="P181" t="s">
        <v>1591</v>
      </c>
      <c r="Q181" t="s">
        <v>1592</v>
      </c>
      <c r="R181">
        <f>LOOKUP(A181,budget_gross.tsv!A$2:A$8468,budget_gross.tsv!B$2:B$8468)</f>
        <v>40000000</v>
      </c>
      <c r="S181">
        <f>LOOKUP(A181,budget_gross.tsv!A$2:A$8468,budget_gross.tsv!C$2:C$8468)</f>
        <v>67061228</v>
      </c>
    </row>
    <row r="182" spans="1:19" x14ac:dyDescent="0.3">
      <c r="A182" t="s">
        <v>1593</v>
      </c>
      <c r="B182" t="s">
        <v>1594</v>
      </c>
      <c r="C182" t="s">
        <v>1595</v>
      </c>
      <c r="D182" t="s">
        <v>124</v>
      </c>
      <c r="E182">
        <v>4.2</v>
      </c>
      <c r="F182">
        <v>22</v>
      </c>
      <c r="G182" s="1">
        <v>41758</v>
      </c>
      <c r="H182" t="s">
        <v>389</v>
      </c>
      <c r="I182" t="s">
        <v>1596</v>
      </c>
      <c r="J182" s="2">
        <v>47046</v>
      </c>
      <c r="K182" t="s">
        <v>1597</v>
      </c>
      <c r="L182" t="s">
        <v>1598</v>
      </c>
      <c r="M182" s="1">
        <v>41649</v>
      </c>
      <c r="N182" t="s">
        <v>30</v>
      </c>
      <c r="O182" t="s">
        <v>172</v>
      </c>
      <c r="P182" t="s">
        <v>666</v>
      </c>
      <c r="Q182" t="s">
        <v>1599</v>
      </c>
      <c r="R182">
        <f>LOOKUP(A182,budget_gross.tsv!A$2:A$8468,budget_gross.tsv!B$2:B$8468)</f>
        <v>70000000</v>
      </c>
      <c r="S182">
        <f>LOOKUP(A182,budget_gross.tsv!A$2:A$8468,budget_gross.tsv!C$2:C$8468)</f>
        <v>18848538</v>
      </c>
    </row>
    <row r="183" spans="1:19" x14ac:dyDescent="0.3">
      <c r="A183" t="s">
        <v>1600</v>
      </c>
      <c r="B183" t="s">
        <v>1601</v>
      </c>
      <c r="C183" t="s">
        <v>1602</v>
      </c>
      <c r="D183" t="s">
        <v>68</v>
      </c>
      <c r="E183">
        <v>6.1</v>
      </c>
      <c r="F183">
        <v>36</v>
      </c>
      <c r="G183" s="1">
        <v>41359</v>
      </c>
      <c r="H183" t="s">
        <v>167</v>
      </c>
      <c r="I183" t="s">
        <v>1603</v>
      </c>
      <c r="J183" s="2">
        <v>21978</v>
      </c>
      <c r="K183" t="s">
        <v>1604</v>
      </c>
      <c r="L183" t="s">
        <v>1605</v>
      </c>
      <c r="M183" s="1">
        <v>41268</v>
      </c>
      <c r="N183" t="s">
        <v>73</v>
      </c>
      <c r="O183" t="s">
        <v>281</v>
      </c>
      <c r="P183" t="s">
        <v>869</v>
      </c>
      <c r="Q183" t="s">
        <v>1606</v>
      </c>
      <c r="R183">
        <f>LOOKUP(A183,budget_gross.tsv!A$2:A$8468,budget_gross.tsv!B$2:B$8468)</f>
        <v>25000000</v>
      </c>
      <c r="S183">
        <f>LOOKUP(A183,budget_gross.tsv!A$2:A$8468,budget_gross.tsv!C$2:C$8468)</f>
        <v>77267296</v>
      </c>
    </row>
    <row r="184" spans="1:19" x14ac:dyDescent="0.3">
      <c r="A184" t="s">
        <v>1607</v>
      </c>
      <c r="B184" t="s">
        <v>1608</v>
      </c>
      <c r="C184" t="s">
        <v>1609</v>
      </c>
      <c r="D184" t="s">
        <v>68</v>
      </c>
      <c r="E184">
        <v>6.3</v>
      </c>
      <c r="F184">
        <v>60</v>
      </c>
      <c r="G184" s="1">
        <v>42395</v>
      </c>
      <c r="H184" t="s">
        <v>956</v>
      </c>
      <c r="I184" t="s">
        <v>1610</v>
      </c>
      <c r="J184" s="2">
        <v>57683</v>
      </c>
      <c r="K184" t="s">
        <v>1611</v>
      </c>
      <c r="L184" t="s">
        <v>1612</v>
      </c>
      <c r="M184" s="1">
        <v>42293</v>
      </c>
      <c r="N184" t="s">
        <v>192</v>
      </c>
      <c r="O184" t="s">
        <v>756</v>
      </c>
      <c r="P184" t="s">
        <v>593</v>
      </c>
      <c r="Q184" t="s">
        <v>1613</v>
      </c>
      <c r="R184">
        <f>LOOKUP(A184,budget_gross.tsv!A$2:A$8468,budget_gross.tsv!B$2:B$8468)</f>
        <v>58000000</v>
      </c>
      <c r="S184">
        <f>LOOKUP(A184,budget_gross.tsv!A$2:A$8468,budget_gross.tsv!C$2:C$8468)</f>
        <v>80080379</v>
      </c>
    </row>
    <row r="185" spans="1:19" x14ac:dyDescent="0.3">
      <c r="A185" t="s">
        <v>1614</v>
      </c>
      <c r="B185" t="s">
        <v>1615</v>
      </c>
      <c r="C185" t="s">
        <v>1616</v>
      </c>
      <c r="D185" t="s">
        <v>217</v>
      </c>
      <c r="E185">
        <v>6.3</v>
      </c>
      <c r="F185">
        <v>32</v>
      </c>
      <c r="G185" s="1">
        <v>40386</v>
      </c>
      <c r="H185" t="s">
        <v>218</v>
      </c>
      <c r="I185" t="s">
        <v>1617</v>
      </c>
      <c r="J185" s="2">
        <v>90534</v>
      </c>
      <c r="K185" t="s">
        <v>1618</v>
      </c>
      <c r="L185" t="s">
        <v>1619</v>
      </c>
      <c r="M185" s="1">
        <v>40256</v>
      </c>
      <c r="N185" t="s">
        <v>1423</v>
      </c>
      <c r="O185" t="s">
        <v>1620</v>
      </c>
      <c r="P185" t="s">
        <v>252</v>
      </c>
      <c r="Q185" t="s">
        <v>1621</v>
      </c>
      <c r="R185">
        <f>LOOKUP(A185,budget_gross.tsv!A$2:A$8468,budget_gross.tsv!B$2:B$8468)</f>
        <v>32000000</v>
      </c>
      <c r="S185">
        <f>LOOKUP(A185,budget_gross.tsv!A$2:A$8468,budget_gross.tsv!C$2:C$8468)</f>
        <v>13794835</v>
      </c>
    </row>
    <row r="186" spans="1:19" x14ac:dyDescent="0.3">
      <c r="A186" t="s">
        <v>1622</v>
      </c>
      <c r="B186" t="s">
        <v>1623</v>
      </c>
      <c r="C186" t="s">
        <v>1624</v>
      </c>
      <c r="D186" t="s">
        <v>68</v>
      </c>
      <c r="E186">
        <v>6.2</v>
      </c>
      <c r="F186">
        <v>53</v>
      </c>
      <c r="G186" s="1">
        <v>40939</v>
      </c>
      <c r="H186" t="s">
        <v>167</v>
      </c>
      <c r="I186" t="s">
        <v>1625</v>
      </c>
      <c r="J186" s="2">
        <v>36506</v>
      </c>
      <c r="K186" t="s">
        <v>1626</v>
      </c>
      <c r="L186" t="s">
        <v>1627</v>
      </c>
      <c r="M186" s="1">
        <v>40830</v>
      </c>
      <c r="N186" t="s">
        <v>291</v>
      </c>
      <c r="O186" t="s">
        <v>370</v>
      </c>
      <c r="P186" t="s">
        <v>32</v>
      </c>
      <c r="Q186" t="s">
        <v>1628</v>
      </c>
      <c r="R186">
        <f>LOOKUP(A186,budget_gross.tsv!A$2:A$8468,budget_gross.tsv!B$2:B$8468)</f>
        <v>41000000</v>
      </c>
      <c r="S186">
        <f>LOOKUP(A186,budget_gross.tsv!A$2:A$8468,budget_gross.tsv!C$2:C$8468)</f>
        <v>7204138</v>
      </c>
    </row>
    <row r="187" spans="1:19" x14ac:dyDescent="0.3">
      <c r="A187" t="s">
        <v>1629</v>
      </c>
      <c r="B187" t="s">
        <v>1630</v>
      </c>
      <c r="C187" t="s">
        <v>1631</v>
      </c>
      <c r="D187" t="s">
        <v>124</v>
      </c>
      <c r="E187">
        <v>6.6</v>
      </c>
      <c r="F187">
        <v>39</v>
      </c>
      <c r="G187" s="1">
        <v>40582</v>
      </c>
      <c r="H187" t="s">
        <v>480</v>
      </c>
      <c r="I187" t="s">
        <v>1632</v>
      </c>
      <c r="J187" s="2">
        <v>101279</v>
      </c>
      <c r="K187" t="s">
        <v>1633</v>
      </c>
      <c r="L187" t="s">
        <v>1634</v>
      </c>
      <c r="M187" s="1">
        <v>40459</v>
      </c>
      <c r="N187" t="s">
        <v>210</v>
      </c>
      <c r="O187" t="s">
        <v>141</v>
      </c>
      <c r="P187" t="s">
        <v>252</v>
      </c>
      <c r="Q187" t="s">
        <v>1635</v>
      </c>
      <c r="R187">
        <f>LOOKUP(A187,budget_gross.tsv!A$2:A$8468,budget_gross.tsv!B$2:B$8468)</f>
        <v>38000000</v>
      </c>
      <c r="S187">
        <f>LOOKUP(A187,budget_gross.tsv!A$2:A$8468,budget_gross.tsv!C$2:C$8468)</f>
        <v>53374681</v>
      </c>
    </row>
    <row r="188" spans="1:19" x14ac:dyDescent="0.3">
      <c r="A188" t="s">
        <v>1636</v>
      </c>
      <c r="B188" t="s">
        <v>1637</v>
      </c>
      <c r="C188" t="s">
        <v>1638</v>
      </c>
      <c r="D188" t="s">
        <v>217</v>
      </c>
      <c r="E188">
        <v>7.9</v>
      </c>
      <c r="F188">
        <v>100</v>
      </c>
      <c r="G188" s="1">
        <v>42010</v>
      </c>
      <c r="H188" t="s">
        <v>346</v>
      </c>
      <c r="I188" t="s">
        <v>1639</v>
      </c>
      <c r="J188" s="2">
        <v>286879</v>
      </c>
      <c r="K188" t="s">
        <v>1640</v>
      </c>
      <c r="L188" t="s">
        <v>1641</v>
      </c>
      <c r="M188" s="1">
        <v>41866</v>
      </c>
      <c r="N188" t="s">
        <v>1642</v>
      </c>
      <c r="O188" t="s">
        <v>152</v>
      </c>
      <c r="P188" t="s">
        <v>1643</v>
      </c>
      <c r="Q188" t="s">
        <v>1644</v>
      </c>
      <c r="R188">
        <f>LOOKUP(A188,budget_gross.tsv!A$2:A$8468,budget_gross.tsv!B$2:B$8468)</f>
        <v>4000000</v>
      </c>
      <c r="S188">
        <f>LOOKUP(A188,budget_gross.tsv!A$2:A$8468,budget_gross.tsv!C$2:C$8468)</f>
        <v>25379975</v>
      </c>
    </row>
    <row r="189" spans="1:19" x14ac:dyDescent="0.3">
      <c r="A189" t="s">
        <v>1645</v>
      </c>
      <c r="B189" t="s">
        <v>1646</v>
      </c>
      <c r="C189" t="s">
        <v>1647</v>
      </c>
      <c r="D189" t="s">
        <v>124</v>
      </c>
      <c r="E189">
        <v>6.9</v>
      </c>
      <c r="F189">
        <v>52</v>
      </c>
      <c r="G189" s="1">
        <v>40848</v>
      </c>
      <c r="H189" t="s">
        <v>167</v>
      </c>
      <c r="I189" t="s">
        <v>1648</v>
      </c>
      <c r="J189" s="2">
        <v>98699</v>
      </c>
      <c r="K189" t="s">
        <v>1649</v>
      </c>
      <c r="L189" t="s">
        <v>1650</v>
      </c>
      <c r="M189" s="1">
        <v>40655</v>
      </c>
      <c r="N189" t="s">
        <v>241</v>
      </c>
      <c r="O189" t="s">
        <v>21</v>
      </c>
      <c r="P189" t="s">
        <v>1651</v>
      </c>
      <c r="Q189" t="s">
        <v>1652</v>
      </c>
      <c r="R189">
        <f>LOOKUP(A189,budget_gross.tsv!A$2:A$8468,budget_gross.tsv!B$2:B$8468)</f>
        <v>38000000</v>
      </c>
      <c r="S189">
        <f>LOOKUP(A189,budget_gross.tsv!A$2:A$8468,budget_gross.tsv!C$2:C$8468)</f>
        <v>58709717</v>
      </c>
    </row>
    <row r="190" spans="1:19" x14ac:dyDescent="0.3">
      <c r="A190" t="s">
        <v>1653</v>
      </c>
      <c r="B190" t="s">
        <v>1654</v>
      </c>
      <c r="C190" t="s">
        <v>1655</v>
      </c>
      <c r="D190" t="s">
        <v>217</v>
      </c>
      <c r="E190">
        <v>6.2</v>
      </c>
      <c r="F190">
        <v>61</v>
      </c>
      <c r="G190" s="1">
        <v>41799</v>
      </c>
      <c r="H190" t="s">
        <v>346</v>
      </c>
      <c r="I190" t="s">
        <v>1656</v>
      </c>
      <c r="J190" s="2">
        <v>14312</v>
      </c>
      <c r="K190" t="s">
        <v>1657</v>
      </c>
      <c r="L190" t="s">
        <v>1658</v>
      </c>
      <c r="M190" s="1">
        <v>41684</v>
      </c>
      <c r="N190" t="s">
        <v>664</v>
      </c>
      <c r="O190" t="s">
        <v>42</v>
      </c>
      <c r="P190" t="s">
        <v>11</v>
      </c>
      <c r="Q190" t="s">
        <v>1659</v>
      </c>
      <c r="R190">
        <f>LOOKUP(A190,budget_gross.tsv!A$2:A$8468,budget_gross.tsv!B$2:B$8468)</f>
        <v>16740</v>
      </c>
      <c r="S190">
        <f>LOOKUP(A190,budget_gross.tsv!A$2:A$8468,budget_gross.tsv!C$2:C$8468)</f>
        <v>0</v>
      </c>
    </row>
    <row r="191" spans="1:19" x14ac:dyDescent="0.3">
      <c r="A191" t="s">
        <v>1660</v>
      </c>
      <c r="B191" t="s">
        <v>1661</v>
      </c>
      <c r="C191" t="s">
        <v>1662</v>
      </c>
      <c r="D191" t="s">
        <v>68</v>
      </c>
      <c r="E191">
        <v>5.8</v>
      </c>
      <c r="F191">
        <v>43</v>
      </c>
      <c r="G191" s="1">
        <v>40834</v>
      </c>
      <c r="H191" t="s">
        <v>167</v>
      </c>
      <c r="I191" t="s">
        <v>1663</v>
      </c>
      <c r="J191" s="2">
        <v>34952</v>
      </c>
      <c r="K191" t="s">
        <v>1664</v>
      </c>
      <c r="L191" t="s">
        <v>1665</v>
      </c>
      <c r="M191" s="1">
        <v>40725</v>
      </c>
      <c r="N191" t="s">
        <v>1666</v>
      </c>
      <c r="O191" t="s">
        <v>756</v>
      </c>
      <c r="P191" t="s">
        <v>282</v>
      </c>
      <c r="Q191" t="s">
        <v>1667</v>
      </c>
      <c r="R191">
        <f>LOOKUP(A191,budget_gross.tsv!A$2:A$8468,budget_gross.tsv!B$2:B$8468)</f>
        <v>20000000</v>
      </c>
      <c r="S191">
        <f>LOOKUP(A191,budget_gross.tsv!A$2:A$8468,budget_gross.tsv!C$2:C$8468)</f>
        <v>23186769</v>
      </c>
    </row>
    <row r="192" spans="1:19" x14ac:dyDescent="0.3">
      <c r="A192" t="s">
        <v>1668</v>
      </c>
      <c r="B192" t="s">
        <v>1669</v>
      </c>
      <c r="C192" t="s">
        <v>1670</v>
      </c>
      <c r="D192" t="s">
        <v>124</v>
      </c>
      <c r="E192">
        <v>5.9</v>
      </c>
      <c r="F192">
        <v>58</v>
      </c>
      <c r="G192" s="1">
        <v>40974</v>
      </c>
      <c r="H192" t="s">
        <v>366</v>
      </c>
      <c r="I192" t="s">
        <v>1671</v>
      </c>
      <c r="J192" s="2">
        <v>39380</v>
      </c>
      <c r="K192" t="s">
        <v>1672</v>
      </c>
      <c r="L192" t="s">
        <v>1673</v>
      </c>
      <c r="M192" s="1">
        <v>40830</v>
      </c>
      <c r="N192" t="s">
        <v>992</v>
      </c>
      <c r="O192" t="s">
        <v>1674</v>
      </c>
      <c r="P192" t="s">
        <v>593</v>
      </c>
      <c r="Q192" t="s">
        <v>1675</v>
      </c>
      <c r="R192">
        <f>LOOKUP(A192,budget_gross.tsv!A$2:A$8468,budget_gross.tsv!B$2:B$8468)</f>
        <v>24000000</v>
      </c>
      <c r="S192">
        <f>LOOKUP(A192,budget_gross.tsv!A$2:A$8468,budget_gross.tsv!C$2:C$8468)</f>
        <v>51802742</v>
      </c>
    </row>
    <row r="193" spans="1:19" x14ac:dyDescent="0.3">
      <c r="A193" t="s">
        <v>1676</v>
      </c>
      <c r="B193" t="s">
        <v>1677</v>
      </c>
      <c r="C193" t="s">
        <v>4</v>
      </c>
      <c r="D193" t="s">
        <v>4</v>
      </c>
      <c r="E193" t="s">
        <v>4</v>
      </c>
      <c r="F193" t="s">
        <v>4</v>
      </c>
      <c r="G193" t="s">
        <v>4</v>
      </c>
      <c r="H193" t="s">
        <v>4</v>
      </c>
      <c r="I193" t="s">
        <v>1678</v>
      </c>
      <c r="J193" t="s">
        <v>4</v>
      </c>
      <c r="K193" t="s">
        <v>4</v>
      </c>
      <c r="L193" t="s">
        <v>410</v>
      </c>
      <c r="M193" t="s">
        <v>4</v>
      </c>
      <c r="N193" t="s">
        <v>4</v>
      </c>
      <c r="O193" t="s">
        <v>1679</v>
      </c>
      <c r="P193" t="s">
        <v>4</v>
      </c>
      <c r="R193">
        <f>LOOKUP(A193,budget_gross.tsv!A$2:A$8468,budget_gross.tsv!B$2:B$8468)</f>
        <v>0</v>
      </c>
      <c r="S193">
        <f>LOOKUP(A193,budget_gross.tsv!A$2:A$8468,budget_gross.tsv!C$2:C$8468)</f>
        <v>0</v>
      </c>
    </row>
    <row r="194" spans="1:19" x14ac:dyDescent="0.3">
      <c r="A194" t="s">
        <v>1680</v>
      </c>
      <c r="B194" t="s">
        <v>1681</v>
      </c>
      <c r="C194" t="s">
        <v>1682</v>
      </c>
      <c r="D194" t="s">
        <v>124</v>
      </c>
      <c r="E194">
        <v>7.8</v>
      </c>
      <c r="F194">
        <v>81</v>
      </c>
      <c r="G194" s="1">
        <v>41344</v>
      </c>
      <c r="H194" t="s">
        <v>1683</v>
      </c>
      <c r="I194" t="s">
        <v>1684</v>
      </c>
      <c r="J194" s="2">
        <v>547821</v>
      </c>
      <c r="K194" t="s">
        <v>1685</v>
      </c>
      <c r="L194" t="s">
        <v>1686</v>
      </c>
      <c r="M194" s="1">
        <v>41222</v>
      </c>
      <c r="N194" t="s">
        <v>806</v>
      </c>
      <c r="O194" t="s">
        <v>1687</v>
      </c>
      <c r="P194" t="s">
        <v>1688</v>
      </c>
      <c r="Q194" t="s">
        <v>1689</v>
      </c>
      <c r="R194">
        <f>LOOKUP(A194,budget_gross.tsv!A$2:A$8468,budget_gross.tsv!B$2:B$8468)</f>
        <v>200000000</v>
      </c>
      <c r="S194">
        <f>LOOKUP(A194,budget_gross.tsv!A$2:A$8468,budget_gross.tsv!C$2:C$8468)</f>
        <v>304360277</v>
      </c>
    </row>
    <row r="195" spans="1:19" x14ac:dyDescent="0.3">
      <c r="A195" t="s">
        <v>1690</v>
      </c>
      <c r="B195" t="s">
        <v>1691</v>
      </c>
      <c r="C195" t="s">
        <v>1692</v>
      </c>
      <c r="D195" t="s">
        <v>124</v>
      </c>
      <c r="E195">
        <v>4.7</v>
      </c>
      <c r="F195">
        <v>33</v>
      </c>
      <c r="G195" s="1">
        <v>40463</v>
      </c>
      <c r="H195" t="s">
        <v>480</v>
      </c>
      <c r="I195" t="s">
        <v>1693</v>
      </c>
      <c r="J195" s="2">
        <v>47903</v>
      </c>
      <c r="K195" t="s">
        <v>1694</v>
      </c>
      <c r="L195" t="s">
        <v>1695</v>
      </c>
      <c r="M195" s="1">
        <v>40347</v>
      </c>
      <c r="N195" t="s">
        <v>1696</v>
      </c>
      <c r="O195" t="s">
        <v>1054</v>
      </c>
      <c r="P195" t="s">
        <v>869</v>
      </c>
      <c r="Q195" t="s">
        <v>1697</v>
      </c>
      <c r="R195">
        <f>LOOKUP(A195,budget_gross.tsv!A$2:A$8468,budget_gross.tsv!B$2:B$8468)</f>
        <v>47000000</v>
      </c>
      <c r="S195">
        <f>LOOKUP(A195,budget_gross.tsv!A$2:A$8468,budget_gross.tsv!C$2:C$8468)</f>
        <v>10539414</v>
      </c>
    </row>
    <row r="196" spans="1:19" x14ac:dyDescent="0.3">
      <c r="A196" t="s">
        <v>1698</v>
      </c>
      <c r="B196" t="s">
        <v>1699</v>
      </c>
      <c r="C196" t="s">
        <v>1700</v>
      </c>
      <c r="D196" t="s">
        <v>124</v>
      </c>
      <c r="E196">
        <v>6.2</v>
      </c>
      <c r="F196">
        <v>55</v>
      </c>
      <c r="G196" s="1">
        <v>41184</v>
      </c>
      <c r="H196" t="s">
        <v>480</v>
      </c>
      <c r="I196" t="s">
        <v>1701</v>
      </c>
      <c r="J196" s="2">
        <v>210282</v>
      </c>
      <c r="K196" t="s">
        <v>1702</v>
      </c>
      <c r="L196" t="s">
        <v>1469</v>
      </c>
      <c r="M196" s="1">
        <v>41040</v>
      </c>
      <c r="N196" t="s">
        <v>992</v>
      </c>
      <c r="O196" t="s">
        <v>1703</v>
      </c>
      <c r="P196" t="s">
        <v>1704</v>
      </c>
      <c r="Q196" t="s">
        <v>1705</v>
      </c>
      <c r="R196">
        <f>LOOKUP(A196,budget_gross.tsv!A$2:A$8468,budget_gross.tsv!B$2:B$8468)</f>
        <v>150000000</v>
      </c>
      <c r="S196">
        <f>LOOKUP(A196,budget_gross.tsv!A$2:A$8468,budget_gross.tsv!C$2:C$8468)</f>
        <v>79727149</v>
      </c>
    </row>
    <row r="197" spans="1:19" x14ac:dyDescent="0.3">
      <c r="A197" t="s">
        <v>1706</v>
      </c>
      <c r="B197" t="s">
        <v>1707</v>
      </c>
      <c r="C197" t="s">
        <v>1708</v>
      </c>
      <c r="D197" t="s">
        <v>124</v>
      </c>
      <c r="E197">
        <v>7.4</v>
      </c>
      <c r="F197">
        <v>54</v>
      </c>
      <c r="G197" s="1">
        <v>42535</v>
      </c>
      <c r="H197" t="s">
        <v>167</v>
      </c>
      <c r="I197" t="s">
        <v>1709</v>
      </c>
      <c r="J197" s="2">
        <v>57149</v>
      </c>
      <c r="K197" t="s">
        <v>1710</v>
      </c>
      <c r="L197" t="s">
        <v>1711</v>
      </c>
      <c r="M197" s="1">
        <v>42426</v>
      </c>
      <c r="N197" t="s">
        <v>106</v>
      </c>
      <c r="O197" t="s">
        <v>1712</v>
      </c>
      <c r="P197" t="s">
        <v>574</v>
      </c>
      <c r="Q197" t="s">
        <v>1713</v>
      </c>
      <c r="R197">
        <f>LOOKUP(A197,budget_gross.tsv!A$2:A$8468,budget_gross.tsv!B$2:B$8468)</f>
        <v>23000000</v>
      </c>
      <c r="S197">
        <f>LOOKUP(A197,budget_gross.tsv!A$2:A$8468,budget_gross.tsv!C$2:C$8468)</f>
        <v>15785632</v>
      </c>
    </row>
    <row r="198" spans="1:19" x14ac:dyDescent="0.3">
      <c r="A198" t="s">
        <v>1714</v>
      </c>
      <c r="B198" t="s">
        <v>1715</v>
      </c>
      <c r="C198" t="s">
        <v>1716</v>
      </c>
      <c r="D198" t="s">
        <v>217</v>
      </c>
      <c r="E198">
        <v>4.5999999999999996</v>
      </c>
      <c r="F198">
        <v>19</v>
      </c>
      <c r="G198" s="1">
        <v>41940</v>
      </c>
      <c r="H198" t="s">
        <v>407</v>
      </c>
      <c r="I198" t="s">
        <v>1717</v>
      </c>
      <c r="J198" s="2">
        <v>14163</v>
      </c>
      <c r="K198" t="s">
        <v>1718</v>
      </c>
      <c r="L198" t="s">
        <v>1719</v>
      </c>
      <c r="M198" s="1">
        <v>41873</v>
      </c>
      <c r="N198" t="s">
        <v>602</v>
      </c>
      <c r="O198" t="s">
        <v>628</v>
      </c>
      <c r="P198" t="s">
        <v>11</v>
      </c>
      <c r="Q198" t="s">
        <v>1720</v>
      </c>
      <c r="R198">
        <f>LOOKUP(A198,budget_gross.tsv!A$2:A$8468,budget_gross.tsv!B$2:B$8468)</f>
        <v>18000000</v>
      </c>
      <c r="S198">
        <f>LOOKUP(A198,budget_gross.tsv!A$2:A$8468,budget_gross.tsv!C$2:C$8468)</f>
        <v>0</v>
      </c>
    </row>
    <row r="199" spans="1:19" x14ac:dyDescent="0.3">
      <c r="A199" t="s">
        <v>1721</v>
      </c>
      <c r="B199" t="s">
        <v>1722</v>
      </c>
      <c r="C199" t="s">
        <v>1723</v>
      </c>
      <c r="D199" t="s">
        <v>124</v>
      </c>
      <c r="E199">
        <v>6.5</v>
      </c>
      <c r="F199">
        <v>31</v>
      </c>
      <c r="G199" s="1">
        <v>41877</v>
      </c>
      <c r="H199" t="s">
        <v>480</v>
      </c>
      <c r="I199" t="s">
        <v>1724</v>
      </c>
      <c r="J199" s="2">
        <v>93793</v>
      </c>
      <c r="K199" t="s">
        <v>1725</v>
      </c>
      <c r="L199" t="s">
        <v>1726</v>
      </c>
      <c r="M199" s="1">
        <v>41782</v>
      </c>
      <c r="N199" t="s">
        <v>384</v>
      </c>
      <c r="O199" t="s">
        <v>673</v>
      </c>
      <c r="P199" t="s">
        <v>1377</v>
      </c>
      <c r="Q199" t="s">
        <v>1727</v>
      </c>
      <c r="R199">
        <f>LOOKUP(A199,budget_gross.tsv!A$2:A$8468,budget_gross.tsv!B$2:B$8468)</f>
        <v>40000000</v>
      </c>
      <c r="S199">
        <f>LOOKUP(A199,budget_gross.tsv!A$2:A$8468,budget_gross.tsv!C$2:C$8468)</f>
        <v>46294610</v>
      </c>
    </row>
    <row r="200" spans="1:19" x14ac:dyDescent="0.3">
      <c r="A200" t="s">
        <v>1728</v>
      </c>
      <c r="B200" t="s">
        <v>1729</v>
      </c>
      <c r="C200" t="s">
        <v>1730</v>
      </c>
      <c r="D200" t="s">
        <v>217</v>
      </c>
      <c r="E200">
        <v>7.5</v>
      </c>
      <c r="F200">
        <v>60</v>
      </c>
      <c r="G200" s="1">
        <v>41793</v>
      </c>
      <c r="H200" t="s">
        <v>218</v>
      </c>
      <c r="I200" t="s">
        <v>1731</v>
      </c>
      <c r="J200" s="2">
        <v>220069</v>
      </c>
      <c r="K200" t="s">
        <v>1732</v>
      </c>
      <c r="L200" t="s">
        <v>1733</v>
      </c>
      <c r="M200" s="1">
        <v>41649</v>
      </c>
      <c r="N200" t="s">
        <v>1240</v>
      </c>
      <c r="O200" t="s">
        <v>1353</v>
      </c>
      <c r="P200" t="s">
        <v>1734</v>
      </c>
      <c r="Q200" t="s">
        <v>1735</v>
      </c>
      <c r="R200">
        <f>LOOKUP(A200,budget_gross.tsv!A$2:A$8468,budget_gross.tsv!B$2:B$8468)</f>
        <v>40000000</v>
      </c>
      <c r="S200">
        <f>LOOKUP(A200,budget_gross.tsv!A$2:A$8468,budget_gross.tsv!C$2:C$8468)</f>
        <v>125095601</v>
      </c>
    </row>
    <row r="201" spans="1:19" x14ac:dyDescent="0.3">
      <c r="A201" t="s">
        <v>1736</v>
      </c>
      <c r="B201" t="s">
        <v>1737</v>
      </c>
      <c r="C201" t="s">
        <v>1738</v>
      </c>
      <c r="D201" t="s">
        <v>217</v>
      </c>
      <c r="E201">
        <v>7</v>
      </c>
      <c r="F201">
        <v>57</v>
      </c>
      <c r="G201" s="1">
        <v>40764</v>
      </c>
      <c r="H201" t="s">
        <v>178</v>
      </c>
      <c r="I201" t="s">
        <v>1739</v>
      </c>
      <c r="J201" s="2">
        <v>201672</v>
      </c>
      <c r="K201" t="s">
        <v>1740</v>
      </c>
      <c r="L201" t="s">
        <v>1741</v>
      </c>
      <c r="M201" s="1">
        <v>40620</v>
      </c>
      <c r="N201" t="s">
        <v>591</v>
      </c>
      <c r="O201" t="s">
        <v>1742</v>
      </c>
      <c r="P201" t="s">
        <v>699</v>
      </c>
      <c r="Q201" t="s">
        <v>1743</v>
      </c>
      <c r="R201">
        <f>LOOKUP(A201,budget_gross.tsv!A$2:A$8468,budget_gross.tsv!B$2:B$8468)</f>
        <v>40000000</v>
      </c>
      <c r="S201">
        <f>LOOKUP(A201,budget_gross.tsv!A$2:A$8468,budget_gross.tsv!C$2:C$8468)</f>
        <v>37412945</v>
      </c>
    </row>
    <row r="202" spans="1:19" x14ac:dyDescent="0.3">
      <c r="A202" t="s">
        <v>1744</v>
      </c>
      <c r="B202" t="s">
        <v>1745</v>
      </c>
      <c r="C202" t="s">
        <v>1746</v>
      </c>
      <c r="D202" t="s">
        <v>124</v>
      </c>
      <c r="E202">
        <v>4.9000000000000004</v>
      </c>
      <c r="F202">
        <v>16</v>
      </c>
      <c r="G202" s="1">
        <v>41009</v>
      </c>
      <c r="H202" t="s">
        <v>1298</v>
      </c>
      <c r="I202" t="s">
        <v>1747</v>
      </c>
      <c r="J202" s="2">
        <v>51069</v>
      </c>
      <c r="K202" t="s">
        <v>1748</v>
      </c>
      <c r="L202" t="s">
        <v>1749</v>
      </c>
      <c r="M202" s="1">
        <v>40902</v>
      </c>
      <c r="N202" t="s">
        <v>791</v>
      </c>
      <c r="O202" t="s">
        <v>1010</v>
      </c>
      <c r="P202" t="s">
        <v>11</v>
      </c>
      <c r="Q202" t="s">
        <v>1750</v>
      </c>
      <c r="R202">
        <f>LOOKUP(A202,budget_gross.tsv!A$2:A$8468,budget_gross.tsv!B$2:B$8468)</f>
        <v>30000000</v>
      </c>
      <c r="S202">
        <f>LOOKUP(A202,budget_gross.tsv!A$2:A$8468,budget_gross.tsv!C$2:C$8468)</f>
        <v>21426805</v>
      </c>
    </row>
    <row r="203" spans="1:19" x14ac:dyDescent="0.3">
      <c r="A203" t="s">
        <v>1751</v>
      </c>
      <c r="B203" t="s">
        <v>1752</v>
      </c>
      <c r="C203" t="s">
        <v>1753</v>
      </c>
      <c r="D203" t="s">
        <v>4</v>
      </c>
      <c r="E203">
        <v>6.9</v>
      </c>
      <c r="F203">
        <v>76</v>
      </c>
      <c r="G203" t="s">
        <v>4</v>
      </c>
      <c r="H203" t="s">
        <v>1754</v>
      </c>
      <c r="I203" t="s">
        <v>1755</v>
      </c>
      <c r="J203">
        <v>234</v>
      </c>
      <c r="K203" t="s">
        <v>1756</v>
      </c>
      <c r="L203" t="s">
        <v>1757</v>
      </c>
      <c r="M203" s="1">
        <v>41706</v>
      </c>
      <c r="N203" t="s">
        <v>1696</v>
      </c>
      <c r="O203" t="s">
        <v>1758</v>
      </c>
      <c r="P203" t="s">
        <v>879</v>
      </c>
      <c r="R203">
        <f>LOOKUP(A203,budget_gross.tsv!A$2:A$8468,budget_gross.tsv!B$2:B$8468)</f>
        <v>0</v>
      </c>
      <c r="S203">
        <f>LOOKUP(A203,budget_gross.tsv!A$2:A$8468,budget_gross.tsv!C$2:C$8468)</f>
        <v>0</v>
      </c>
    </row>
    <row r="204" spans="1:19" x14ac:dyDescent="0.3">
      <c r="A204" t="s">
        <v>1759</v>
      </c>
      <c r="B204" t="s">
        <v>1760</v>
      </c>
      <c r="C204" t="s">
        <v>1761</v>
      </c>
      <c r="D204" t="s">
        <v>217</v>
      </c>
      <c r="E204">
        <v>7</v>
      </c>
      <c r="F204">
        <v>81</v>
      </c>
      <c r="G204" s="1">
        <v>42066</v>
      </c>
      <c r="H204" t="s">
        <v>1762</v>
      </c>
      <c r="I204" t="s">
        <v>1763</v>
      </c>
      <c r="J204" s="2">
        <v>114721</v>
      </c>
      <c r="K204" t="s">
        <v>1764</v>
      </c>
      <c r="L204" t="s">
        <v>1765</v>
      </c>
      <c r="M204" s="1">
        <v>42020</v>
      </c>
      <c r="N204" t="s">
        <v>1766</v>
      </c>
      <c r="O204" t="s">
        <v>492</v>
      </c>
      <c r="P204" t="s">
        <v>1767</v>
      </c>
      <c r="Q204" t="s">
        <v>1768</v>
      </c>
      <c r="R204">
        <f>LOOKUP(A204,budget_gross.tsv!A$2:A$8468,budget_gross.tsv!B$2:B$8468)</f>
        <v>24000000</v>
      </c>
      <c r="S204">
        <f>LOOKUP(A204,budget_gross.tsv!A$2:A$8468,budget_gross.tsv!C$2:C$8468)</f>
        <v>12096300</v>
      </c>
    </row>
    <row r="205" spans="1:19" x14ac:dyDescent="0.3">
      <c r="A205" t="s">
        <v>1769</v>
      </c>
      <c r="B205" t="s">
        <v>1770</v>
      </c>
      <c r="C205" t="s">
        <v>1771</v>
      </c>
      <c r="D205" t="s">
        <v>124</v>
      </c>
      <c r="E205">
        <v>5.4</v>
      </c>
      <c r="F205">
        <v>21</v>
      </c>
      <c r="G205" s="1">
        <v>40428</v>
      </c>
      <c r="H205" t="s">
        <v>389</v>
      </c>
      <c r="I205" t="s">
        <v>1772</v>
      </c>
      <c r="J205" s="2">
        <v>76006</v>
      </c>
      <c r="K205" t="s">
        <v>1773</v>
      </c>
      <c r="L205" t="s">
        <v>1774</v>
      </c>
      <c r="M205" s="1">
        <v>40333</v>
      </c>
      <c r="N205" t="s">
        <v>291</v>
      </c>
      <c r="O205" t="s">
        <v>1590</v>
      </c>
      <c r="P205" t="s">
        <v>63</v>
      </c>
      <c r="Q205" t="s">
        <v>1775</v>
      </c>
      <c r="R205">
        <f>LOOKUP(A205,budget_gross.tsv!A$2:A$8468,budget_gross.tsv!B$2:B$8468)</f>
        <v>75000000</v>
      </c>
      <c r="S205">
        <f>LOOKUP(A205,budget_gross.tsv!A$2:A$8468,budget_gross.tsv!C$2:C$8468)</f>
        <v>47059963</v>
      </c>
    </row>
    <row r="206" spans="1:19" x14ac:dyDescent="0.3">
      <c r="A206" t="s">
        <v>1776</v>
      </c>
      <c r="B206" t="s">
        <v>1777</v>
      </c>
      <c r="C206" t="s">
        <v>1778</v>
      </c>
      <c r="D206" t="s">
        <v>68</v>
      </c>
      <c r="E206">
        <v>6.8</v>
      </c>
      <c r="F206">
        <v>49</v>
      </c>
      <c r="G206" s="1">
        <v>40638</v>
      </c>
      <c r="H206" t="s">
        <v>287</v>
      </c>
      <c r="I206" t="s">
        <v>1779</v>
      </c>
      <c r="J206" s="2">
        <v>274675</v>
      </c>
      <c r="K206" t="s">
        <v>1780</v>
      </c>
      <c r="L206" t="s">
        <v>1781</v>
      </c>
      <c r="M206" s="1">
        <v>40529</v>
      </c>
      <c r="N206" t="s">
        <v>698</v>
      </c>
      <c r="O206" t="s">
        <v>231</v>
      </c>
      <c r="P206" t="s">
        <v>1782</v>
      </c>
      <c r="Q206" t="s">
        <v>1783</v>
      </c>
      <c r="R206">
        <f>LOOKUP(A206,budget_gross.tsv!A$2:A$8468,budget_gross.tsv!B$2:B$8468)</f>
        <v>170000000</v>
      </c>
      <c r="S206">
        <f>LOOKUP(A206,budget_gross.tsv!A$2:A$8468,budget_gross.tsv!C$2:C$8468)</f>
        <v>172062763</v>
      </c>
    </row>
    <row r="207" spans="1:19" x14ac:dyDescent="0.3">
      <c r="A207" t="s">
        <v>1784</v>
      </c>
      <c r="B207" t="s">
        <v>1785</v>
      </c>
      <c r="C207" t="s">
        <v>1786</v>
      </c>
      <c r="D207" t="s">
        <v>124</v>
      </c>
      <c r="E207">
        <v>7.7</v>
      </c>
      <c r="F207" t="s">
        <v>4</v>
      </c>
      <c r="G207" s="1">
        <v>42899</v>
      </c>
      <c r="H207" t="s">
        <v>1787</v>
      </c>
      <c r="I207" t="s">
        <v>1788</v>
      </c>
      <c r="J207">
        <v>164</v>
      </c>
      <c r="K207" t="s">
        <v>1789</v>
      </c>
      <c r="L207" t="s">
        <v>1790</v>
      </c>
      <c r="M207" s="1">
        <v>42769</v>
      </c>
      <c r="N207" t="s">
        <v>538</v>
      </c>
      <c r="O207" t="s">
        <v>1791</v>
      </c>
      <c r="P207" t="s">
        <v>1792</v>
      </c>
      <c r="Q207" t="s">
        <v>1793</v>
      </c>
      <c r="R207">
        <f>LOOKUP(A207,budget_gross.tsv!A$2:A$8468,budget_gross.tsv!B$2:B$8468)</f>
        <v>2000000</v>
      </c>
      <c r="S207">
        <f>LOOKUP(A207,budget_gross.tsv!A$2:A$8468,budget_gross.tsv!C$2:C$8468)</f>
        <v>14867</v>
      </c>
    </row>
    <row r="208" spans="1:19" x14ac:dyDescent="0.3">
      <c r="A208" t="s">
        <v>1794</v>
      </c>
      <c r="B208" t="s">
        <v>1795</v>
      </c>
      <c r="C208" t="s">
        <v>1796</v>
      </c>
      <c r="D208" t="s">
        <v>16</v>
      </c>
      <c r="E208">
        <v>6.5</v>
      </c>
      <c r="F208" t="s">
        <v>4</v>
      </c>
      <c r="G208" t="s">
        <v>4</v>
      </c>
      <c r="H208" t="s">
        <v>1797</v>
      </c>
      <c r="I208" t="s">
        <v>1798</v>
      </c>
      <c r="J208" s="2">
        <v>1058</v>
      </c>
      <c r="K208" t="s">
        <v>1799</v>
      </c>
      <c r="L208" t="s">
        <v>1800</v>
      </c>
      <c r="M208" s="1">
        <v>39710</v>
      </c>
      <c r="N208" t="s">
        <v>291</v>
      </c>
      <c r="O208" t="s">
        <v>152</v>
      </c>
      <c r="P208" t="s">
        <v>63</v>
      </c>
      <c r="Q208" t="s">
        <v>1801</v>
      </c>
      <c r="R208">
        <f>LOOKUP(A208,budget_gross.tsv!A$2:A$8468,budget_gross.tsv!B$2:B$8468)</f>
        <v>0</v>
      </c>
      <c r="S208">
        <f>LOOKUP(A208,budget_gross.tsv!A$2:A$8468,budget_gross.tsv!C$2:C$8468)</f>
        <v>0</v>
      </c>
    </row>
    <row r="209" spans="1:19" x14ac:dyDescent="0.3">
      <c r="A209" t="s">
        <v>1802</v>
      </c>
      <c r="B209" t="s">
        <v>1803</v>
      </c>
      <c r="C209" t="s">
        <v>1804</v>
      </c>
      <c r="D209" t="s">
        <v>68</v>
      </c>
      <c r="E209">
        <v>7.2</v>
      </c>
      <c r="F209">
        <v>77</v>
      </c>
      <c r="G209" s="1">
        <v>42122</v>
      </c>
      <c r="H209" t="s">
        <v>306</v>
      </c>
      <c r="I209" t="s">
        <v>1805</v>
      </c>
      <c r="J209" s="2">
        <v>55116</v>
      </c>
      <c r="K209" t="s">
        <v>1806</v>
      </c>
      <c r="L209" t="s">
        <v>1807</v>
      </c>
      <c r="M209" s="1">
        <v>42020</v>
      </c>
      <c r="N209" t="s">
        <v>448</v>
      </c>
      <c r="O209" t="s">
        <v>942</v>
      </c>
      <c r="P209" t="s">
        <v>1808</v>
      </c>
      <c r="Q209" t="s">
        <v>1809</v>
      </c>
      <c r="R209">
        <f>LOOKUP(A209,budget_gross.tsv!A$2:A$8468,budget_gross.tsv!B$2:B$8468)</f>
        <v>55000000</v>
      </c>
      <c r="S209">
        <f>LOOKUP(A209,budget_gross.tsv!A$2:A$8468,budget_gross.tsv!C$2:C$8468)</f>
        <v>76223578</v>
      </c>
    </row>
    <row r="210" spans="1:19" x14ac:dyDescent="0.3">
      <c r="A210" t="s">
        <v>1810</v>
      </c>
      <c r="B210" t="s">
        <v>1811</v>
      </c>
      <c r="C210" t="s">
        <v>1812</v>
      </c>
      <c r="D210" t="s">
        <v>217</v>
      </c>
      <c r="E210">
        <v>7.1</v>
      </c>
      <c r="F210">
        <v>56</v>
      </c>
      <c r="G210" s="1">
        <v>40610</v>
      </c>
      <c r="H210" t="s">
        <v>1813</v>
      </c>
      <c r="I210" t="s">
        <v>1814</v>
      </c>
      <c r="J210" s="2">
        <v>49517</v>
      </c>
      <c r="K210" t="s">
        <v>1815</v>
      </c>
      <c r="L210" t="s">
        <v>1816</v>
      </c>
      <c r="M210" s="1">
        <v>40466</v>
      </c>
      <c r="N210" t="s">
        <v>1817</v>
      </c>
      <c r="O210" t="s">
        <v>1818</v>
      </c>
      <c r="P210" t="s">
        <v>869</v>
      </c>
      <c r="Q210" t="s">
        <v>1819</v>
      </c>
      <c r="R210">
        <f>LOOKUP(A210,budget_gross.tsv!A$2:A$8468,budget_gross.tsv!B$2:B$8468)</f>
        <v>20000000</v>
      </c>
      <c r="S210">
        <f>LOOKUP(A210,budget_gross.tsv!A$2:A$8468,budget_gross.tsv!C$2:C$8468)</f>
        <v>117224271</v>
      </c>
    </row>
    <row r="211" spans="1:19" x14ac:dyDescent="0.3">
      <c r="A211" t="s">
        <v>1820</v>
      </c>
      <c r="B211" t="s">
        <v>1821</v>
      </c>
      <c r="C211" t="s">
        <v>1822</v>
      </c>
      <c r="D211" t="s">
        <v>124</v>
      </c>
      <c r="E211">
        <v>5.5</v>
      </c>
      <c r="F211">
        <v>30</v>
      </c>
      <c r="G211" s="1">
        <v>42150</v>
      </c>
      <c r="H211" t="s">
        <v>1332</v>
      </c>
      <c r="I211" t="s">
        <v>1823</v>
      </c>
      <c r="J211" s="2">
        <v>60323</v>
      </c>
      <c r="K211" t="s">
        <v>1824</v>
      </c>
      <c r="L211" t="s">
        <v>1825</v>
      </c>
      <c r="M211" s="1">
        <v>42041</v>
      </c>
      <c r="N211" t="s">
        <v>538</v>
      </c>
      <c r="O211" t="s">
        <v>172</v>
      </c>
      <c r="P211" t="s">
        <v>1826</v>
      </c>
      <c r="Q211" t="s">
        <v>1827</v>
      </c>
      <c r="R211">
        <f>LOOKUP(A211,budget_gross.tsv!A$2:A$8468,budget_gross.tsv!B$2:B$8468)</f>
        <v>95000000</v>
      </c>
      <c r="S211">
        <f>LOOKUP(A211,budget_gross.tsv!A$2:A$8468,budget_gross.tsv!C$2:C$8468)</f>
        <v>17223265</v>
      </c>
    </row>
    <row r="212" spans="1:19" x14ac:dyDescent="0.3">
      <c r="A212" t="s">
        <v>1828</v>
      </c>
      <c r="B212" t="s">
        <v>1829</v>
      </c>
      <c r="C212" t="s">
        <v>1830</v>
      </c>
      <c r="D212" t="s">
        <v>217</v>
      </c>
      <c r="E212">
        <v>7.1</v>
      </c>
      <c r="F212">
        <v>67</v>
      </c>
      <c r="G212" s="1">
        <v>40925</v>
      </c>
      <c r="H212" t="s">
        <v>956</v>
      </c>
      <c r="I212" t="s">
        <v>1831</v>
      </c>
      <c r="J212" s="2">
        <v>196319</v>
      </c>
      <c r="K212" t="s">
        <v>1832</v>
      </c>
      <c r="L212" t="s">
        <v>723</v>
      </c>
      <c r="M212" s="1">
        <v>40823</v>
      </c>
      <c r="N212" t="s">
        <v>511</v>
      </c>
      <c r="O212" t="s">
        <v>152</v>
      </c>
      <c r="P212" t="s">
        <v>1833</v>
      </c>
      <c r="Q212" t="s">
        <v>1834</v>
      </c>
      <c r="R212">
        <f>LOOKUP(A212,budget_gross.tsv!A$2:A$8468,budget_gross.tsv!B$2:B$8468)</f>
        <v>12500000</v>
      </c>
      <c r="S212">
        <f>LOOKUP(A212,budget_gross.tsv!A$2:A$8468,budget_gross.tsv!C$2:C$8468)</f>
        <v>40962534</v>
      </c>
    </row>
    <row r="213" spans="1:19" x14ac:dyDescent="0.3">
      <c r="A213" t="s">
        <v>1835</v>
      </c>
      <c r="B213" t="s">
        <v>1836</v>
      </c>
      <c r="C213" t="s">
        <v>1837</v>
      </c>
      <c r="D213" t="s">
        <v>217</v>
      </c>
      <c r="E213">
        <v>6.9</v>
      </c>
      <c r="F213">
        <v>53</v>
      </c>
      <c r="G213" s="1">
        <v>42633</v>
      </c>
      <c r="H213" t="s">
        <v>1838</v>
      </c>
      <c r="I213" t="s">
        <v>1839</v>
      </c>
      <c r="J213" s="2">
        <v>30156</v>
      </c>
      <c r="K213" t="s">
        <v>1840</v>
      </c>
      <c r="L213" t="s">
        <v>1841</v>
      </c>
      <c r="M213" s="1">
        <v>42545</v>
      </c>
      <c r="N213" t="s">
        <v>1842</v>
      </c>
      <c r="O213" t="s">
        <v>1353</v>
      </c>
      <c r="P213" t="s">
        <v>1843</v>
      </c>
      <c r="Q213" t="s">
        <v>1844</v>
      </c>
      <c r="R213">
        <f>LOOKUP(A213,budget_gross.tsv!A$2:A$8468,budget_gross.tsv!B$2:B$8468)</f>
        <v>50000000</v>
      </c>
      <c r="S213">
        <f>LOOKUP(A213,budget_gross.tsv!A$2:A$8468,budget_gross.tsv!C$2:C$8468)</f>
        <v>20758378</v>
      </c>
    </row>
    <row r="214" spans="1:19" x14ac:dyDescent="0.3">
      <c r="A214" t="s">
        <v>1845</v>
      </c>
      <c r="B214" t="s">
        <v>1846</v>
      </c>
      <c r="C214" t="s">
        <v>1847</v>
      </c>
      <c r="D214" t="s">
        <v>124</v>
      </c>
      <c r="E214">
        <v>7</v>
      </c>
      <c r="F214">
        <v>62</v>
      </c>
      <c r="G214" s="1">
        <v>42108</v>
      </c>
      <c r="H214" t="s">
        <v>306</v>
      </c>
      <c r="I214" t="s">
        <v>1848</v>
      </c>
      <c r="J214" s="2">
        <v>64620</v>
      </c>
      <c r="K214" t="s">
        <v>1849</v>
      </c>
      <c r="L214" t="s">
        <v>1469</v>
      </c>
      <c r="M214" s="1">
        <v>41998</v>
      </c>
      <c r="N214" t="s">
        <v>106</v>
      </c>
      <c r="O214" t="s">
        <v>934</v>
      </c>
      <c r="P214" t="s">
        <v>1850</v>
      </c>
      <c r="Q214" t="s">
        <v>1851</v>
      </c>
      <c r="R214">
        <f>LOOKUP(A214,budget_gross.tsv!A$2:A$8468,budget_gross.tsv!B$2:B$8468)</f>
        <v>10000000</v>
      </c>
      <c r="S214">
        <f>LOOKUP(A214,budget_gross.tsv!A$2:A$8468,budget_gross.tsv!C$2:C$8468)</f>
        <v>14479776</v>
      </c>
    </row>
    <row r="215" spans="1:19" x14ac:dyDescent="0.3">
      <c r="A215" t="s">
        <v>1852</v>
      </c>
      <c r="B215" t="s">
        <v>1853</v>
      </c>
      <c r="C215" t="s">
        <v>1854</v>
      </c>
      <c r="D215" t="s">
        <v>124</v>
      </c>
      <c r="E215">
        <v>6.4</v>
      </c>
      <c r="F215">
        <v>47</v>
      </c>
      <c r="G215" s="1">
        <v>40603</v>
      </c>
      <c r="H215" t="s">
        <v>1855</v>
      </c>
      <c r="I215" t="s">
        <v>1856</v>
      </c>
      <c r="J215" s="2">
        <v>64553</v>
      </c>
      <c r="K215" t="s">
        <v>1857</v>
      </c>
      <c r="L215" t="s">
        <v>1858</v>
      </c>
      <c r="M215" s="1">
        <v>40506</v>
      </c>
      <c r="N215" t="s">
        <v>339</v>
      </c>
      <c r="O215" t="s">
        <v>1859</v>
      </c>
      <c r="P215" t="s">
        <v>1860</v>
      </c>
      <c r="Q215" t="s">
        <v>1861</v>
      </c>
      <c r="R215">
        <f>LOOKUP(A215,budget_gross.tsv!A$2:A$8468,budget_gross.tsv!B$2:B$8468)</f>
        <v>55000000</v>
      </c>
      <c r="S215">
        <f>LOOKUP(A215,budget_gross.tsv!A$2:A$8468,budget_gross.tsv!C$2:C$8468)</f>
        <v>39440655</v>
      </c>
    </row>
    <row r="216" spans="1:19" x14ac:dyDescent="0.3">
      <c r="A216" t="s">
        <v>1862</v>
      </c>
      <c r="B216" t="s">
        <v>1863</v>
      </c>
      <c r="C216" t="s">
        <v>1864</v>
      </c>
      <c r="D216" t="s">
        <v>124</v>
      </c>
      <c r="E216">
        <v>6.5</v>
      </c>
      <c r="F216">
        <v>57</v>
      </c>
      <c r="G216" s="1">
        <v>40610</v>
      </c>
      <c r="H216" t="s">
        <v>366</v>
      </c>
      <c r="I216" t="s">
        <v>1865</v>
      </c>
      <c r="J216" s="2">
        <v>61745</v>
      </c>
      <c r="K216" t="s">
        <v>1866</v>
      </c>
      <c r="L216" t="s">
        <v>1867</v>
      </c>
      <c r="M216" s="1">
        <v>40492</v>
      </c>
      <c r="N216" t="s">
        <v>330</v>
      </c>
      <c r="O216" t="s">
        <v>141</v>
      </c>
      <c r="P216" t="s">
        <v>757</v>
      </c>
      <c r="Q216" t="s">
        <v>1868</v>
      </c>
      <c r="R216">
        <f>LOOKUP(A216,budget_gross.tsv!A$2:A$8468,budget_gross.tsv!B$2:B$8468)</f>
        <v>40000000</v>
      </c>
      <c r="S216">
        <f>LOOKUP(A216,budget_gross.tsv!A$2:A$8468,budget_gross.tsv!C$2:C$8468)</f>
        <v>31011732</v>
      </c>
    </row>
    <row r="217" spans="1:19" x14ac:dyDescent="0.3">
      <c r="A217" t="s">
        <v>1869</v>
      </c>
      <c r="B217" t="s">
        <v>1870</v>
      </c>
      <c r="C217" t="s">
        <v>1871</v>
      </c>
      <c r="D217" t="s">
        <v>217</v>
      </c>
      <c r="E217">
        <v>5.8</v>
      </c>
      <c r="F217">
        <v>35</v>
      </c>
      <c r="G217" s="1">
        <v>41919</v>
      </c>
      <c r="H217" t="s">
        <v>704</v>
      </c>
      <c r="I217" t="s">
        <v>1872</v>
      </c>
      <c r="J217" s="2">
        <v>1218</v>
      </c>
      <c r="K217" t="s">
        <v>1873</v>
      </c>
      <c r="L217" t="s">
        <v>1874</v>
      </c>
      <c r="M217" s="1">
        <v>41817</v>
      </c>
      <c r="N217" t="s">
        <v>1423</v>
      </c>
      <c r="O217" t="s">
        <v>1875</v>
      </c>
      <c r="P217" t="s">
        <v>4</v>
      </c>
      <c r="Q217" t="s">
        <v>1876</v>
      </c>
      <c r="R217">
        <f>LOOKUP(A217,budget_gross.tsv!A$2:A$8468,budget_gross.tsv!B$2:B$8468)</f>
        <v>3600000</v>
      </c>
      <c r="S217">
        <f>LOOKUP(A217,budget_gross.tsv!A$2:A$8468,budget_gross.tsv!C$2:C$8468)</f>
        <v>5553</v>
      </c>
    </row>
    <row r="218" spans="1:19" x14ac:dyDescent="0.3">
      <c r="A218" t="s">
        <v>1877</v>
      </c>
      <c r="B218" t="s">
        <v>1878</v>
      </c>
      <c r="C218" t="s">
        <v>1879</v>
      </c>
      <c r="D218" t="s">
        <v>217</v>
      </c>
      <c r="E218">
        <v>8.1</v>
      </c>
      <c r="F218">
        <v>63</v>
      </c>
      <c r="G218" s="1">
        <v>40337</v>
      </c>
      <c r="H218" t="s">
        <v>366</v>
      </c>
      <c r="I218" t="s">
        <v>1880</v>
      </c>
      <c r="J218" s="2">
        <v>855681</v>
      </c>
      <c r="K218" t="s">
        <v>1881</v>
      </c>
      <c r="L218" t="s">
        <v>714</v>
      </c>
      <c r="M218" s="1">
        <v>40228</v>
      </c>
      <c r="N218" t="s">
        <v>1882</v>
      </c>
      <c r="O218" t="s">
        <v>1883</v>
      </c>
      <c r="P218" t="s">
        <v>1884</v>
      </c>
      <c r="Q218" t="s">
        <v>1885</v>
      </c>
      <c r="R218">
        <f>LOOKUP(A218,budget_gross.tsv!A$2:A$8468,budget_gross.tsv!B$2:B$8468)</f>
        <v>80000000</v>
      </c>
      <c r="S218">
        <f>LOOKUP(A218,budget_gross.tsv!A$2:A$8468,budget_gross.tsv!C$2:C$8468)</f>
        <v>128012934</v>
      </c>
    </row>
    <row r="219" spans="1:19" x14ac:dyDescent="0.3">
      <c r="A219" t="s">
        <v>1886</v>
      </c>
      <c r="B219" s="4">
        <v>9.8611111111111108E-2</v>
      </c>
      <c r="C219" t="s">
        <v>1887</v>
      </c>
      <c r="D219" t="s">
        <v>124</v>
      </c>
      <c r="E219" t="s">
        <v>4</v>
      </c>
      <c r="F219" t="s">
        <v>4</v>
      </c>
      <c r="G219" s="1">
        <v>42916</v>
      </c>
      <c r="H219" t="s">
        <v>4</v>
      </c>
      <c r="I219" t="s">
        <v>1888</v>
      </c>
      <c r="J219" t="s">
        <v>4</v>
      </c>
      <c r="K219" t="s">
        <v>1889</v>
      </c>
      <c r="L219" t="s">
        <v>1890</v>
      </c>
      <c r="M219" s="1">
        <v>42916</v>
      </c>
      <c r="N219" t="s">
        <v>4</v>
      </c>
      <c r="O219" t="s">
        <v>1679</v>
      </c>
      <c r="P219" t="s">
        <v>4</v>
      </c>
      <c r="Q219" t="s">
        <v>1891</v>
      </c>
      <c r="R219">
        <f>LOOKUP(A219,budget_gross.tsv!A$2:A$8468,budget_gross.tsv!B$2:B$8468)</f>
        <v>0</v>
      </c>
      <c r="S219">
        <f>LOOKUP(A219,budget_gross.tsv!A$2:A$8468,budget_gross.tsv!C$2:C$8468)</f>
        <v>0</v>
      </c>
    </row>
    <row r="220" spans="1:19" x14ac:dyDescent="0.3">
      <c r="A220" t="s">
        <v>1892</v>
      </c>
      <c r="B220" t="s">
        <v>1893</v>
      </c>
      <c r="C220" t="s">
        <v>1894</v>
      </c>
      <c r="D220" t="s">
        <v>124</v>
      </c>
      <c r="E220">
        <v>5.6</v>
      </c>
      <c r="F220">
        <v>39</v>
      </c>
      <c r="G220" s="1">
        <v>40830</v>
      </c>
      <c r="H220" t="s">
        <v>480</v>
      </c>
      <c r="I220" t="s">
        <v>1895</v>
      </c>
      <c r="J220" s="2">
        <v>232727</v>
      </c>
      <c r="K220" t="s">
        <v>1896</v>
      </c>
      <c r="L220" t="s">
        <v>1897</v>
      </c>
      <c r="M220" s="1">
        <v>40711</v>
      </c>
      <c r="N220" t="s">
        <v>210</v>
      </c>
      <c r="O220" t="s">
        <v>231</v>
      </c>
      <c r="P220" t="s">
        <v>1898</v>
      </c>
      <c r="Q220" t="s">
        <v>1899</v>
      </c>
      <c r="R220">
        <f>LOOKUP(A220,budget_gross.tsv!A$2:A$8468,budget_gross.tsv!B$2:B$8468)</f>
        <v>200000000</v>
      </c>
      <c r="S220">
        <f>LOOKUP(A220,budget_gross.tsv!A$2:A$8468,budget_gross.tsv!C$2:C$8468)</f>
        <v>116601172</v>
      </c>
    </row>
    <row r="221" spans="1:19" x14ac:dyDescent="0.3">
      <c r="A221" t="s">
        <v>1900</v>
      </c>
      <c r="B221" t="s">
        <v>1901</v>
      </c>
      <c r="C221" t="s">
        <v>1902</v>
      </c>
      <c r="D221" t="s">
        <v>124</v>
      </c>
      <c r="E221">
        <v>6.2</v>
      </c>
      <c r="F221">
        <v>45</v>
      </c>
      <c r="G221" s="1">
        <v>40561</v>
      </c>
      <c r="H221" t="s">
        <v>1855</v>
      </c>
      <c r="I221" t="s">
        <v>1903</v>
      </c>
      <c r="J221" s="2">
        <v>49037</v>
      </c>
      <c r="K221" t="s">
        <v>1904</v>
      </c>
      <c r="L221" t="s">
        <v>1905</v>
      </c>
      <c r="M221" s="1">
        <v>40417</v>
      </c>
      <c r="N221" t="s">
        <v>330</v>
      </c>
      <c r="O221" t="s">
        <v>182</v>
      </c>
      <c r="P221" t="s">
        <v>1407</v>
      </c>
      <c r="Q221" t="s">
        <v>1906</v>
      </c>
      <c r="R221">
        <f>LOOKUP(A221,budget_gross.tsv!A$2:A$8468,budget_gross.tsv!B$2:B$8468)</f>
        <v>20000000</v>
      </c>
      <c r="S221">
        <f>LOOKUP(A221,budget_gross.tsv!A$2:A$8468,budget_gross.tsv!C$2:C$8468)</f>
        <v>57744720</v>
      </c>
    </row>
    <row r="222" spans="1:19" x14ac:dyDescent="0.3">
      <c r="A222" t="s">
        <v>1907</v>
      </c>
      <c r="B222" t="s">
        <v>1908</v>
      </c>
      <c r="C222" t="s">
        <v>1909</v>
      </c>
      <c r="D222" t="s">
        <v>124</v>
      </c>
      <c r="E222">
        <v>6</v>
      </c>
      <c r="F222">
        <v>55</v>
      </c>
      <c r="G222" s="1">
        <v>42822</v>
      </c>
      <c r="H222" t="s">
        <v>1910</v>
      </c>
      <c r="I222" t="s">
        <v>1911</v>
      </c>
      <c r="J222" s="2">
        <v>1701</v>
      </c>
      <c r="K222" t="s">
        <v>1912</v>
      </c>
      <c r="L222" t="s">
        <v>1913</v>
      </c>
      <c r="M222" s="1">
        <v>42601</v>
      </c>
      <c r="N222" t="s">
        <v>448</v>
      </c>
      <c r="O222" t="s">
        <v>861</v>
      </c>
      <c r="P222" t="s">
        <v>252</v>
      </c>
      <c r="Q222" t="s">
        <v>1914</v>
      </c>
      <c r="R222">
        <f>LOOKUP(A222,budget_gross.tsv!A$2:A$8468,budget_gross.tsv!B$2:B$8468)</f>
        <v>4000000</v>
      </c>
      <c r="S222">
        <f>LOOKUP(A222,budget_gross.tsv!A$2:A$8468,budget_gross.tsv!C$2:C$8468)</f>
        <v>569381</v>
      </c>
    </row>
    <row r="223" spans="1:19" x14ac:dyDescent="0.3">
      <c r="A223" t="s">
        <v>1915</v>
      </c>
      <c r="B223" t="s">
        <v>1916</v>
      </c>
      <c r="C223" t="s">
        <v>1917</v>
      </c>
      <c r="D223" t="s">
        <v>217</v>
      </c>
      <c r="E223" t="s">
        <v>4</v>
      </c>
      <c r="F223" t="s">
        <v>4</v>
      </c>
      <c r="G223" t="s">
        <v>4</v>
      </c>
      <c r="H223" t="s">
        <v>4</v>
      </c>
      <c r="I223" t="s">
        <v>1918</v>
      </c>
      <c r="J223" t="s">
        <v>4</v>
      </c>
      <c r="K223" t="s">
        <v>4</v>
      </c>
      <c r="L223" t="s">
        <v>1919</v>
      </c>
      <c r="M223" t="s">
        <v>4</v>
      </c>
      <c r="N223" t="s">
        <v>4</v>
      </c>
      <c r="O223" t="s">
        <v>193</v>
      </c>
      <c r="P223" t="s">
        <v>4</v>
      </c>
      <c r="Q223" t="s">
        <v>1920</v>
      </c>
      <c r="R223">
        <f>LOOKUP(A223,budget_gross.tsv!A$2:A$8468,budget_gross.tsv!B$2:B$8468)</f>
        <v>0</v>
      </c>
      <c r="S223">
        <f>LOOKUP(A223,budget_gross.tsv!A$2:A$8468,budget_gross.tsv!C$2:C$8468)</f>
        <v>0</v>
      </c>
    </row>
    <row r="224" spans="1:19" x14ac:dyDescent="0.3">
      <c r="A224" t="s">
        <v>1921</v>
      </c>
      <c r="B224" t="s">
        <v>1922</v>
      </c>
      <c r="C224" t="s">
        <v>1923</v>
      </c>
      <c r="D224" t="s">
        <v>124</v>
      </c>
      <c r="E224">
        <v>4</v>
      </c>
      <c r="F224">
        <v>20</v>
      </c>
      <c r="G224" s="1">
        <v>42122</v>
      </c>
      <c r="H224" t="s">
        <v>1342</v>
      </c>
      <c r="I224" t="s">
        <v>1924</v>
      </c>
      <c r="J224" s="2">
        <v>5908</v>
      </c>
      <c r="K224" t="s">
        <v>1925</v>
      </c>
      <c r="L224" t="s">
        <v>1352</v>
      </c>
      <c r="M224" s="1">
        <v>42045</v>
      </c>
      <c r="N224" t="s">
        <v>291</v>
      </c>
      <c r="O224" t="s">
        <v>673</v>
      </c>
      <c r="P224" t="s">
        <v>4</v>
      </c>
      <c r="Q224" t="s">
        <v>1926</v>
      </c>
      <c r="R224">
        <f>LOOKUP(A224,budget_gross.tsv!A$2:A$8468,budget_gross.tsv!B$2:B$8468)</f>
        <v>26000000</v>
      </c>
      <c r="S224">
        <f>LOOKUP(A224,budget_gross.tsv!A$2:A$8468,budget_gross.tsv!C$2:C$8468)</f>
        <v>0</v>
      </c>
    </row>
    <row r="225" spans="1:19" x14ac:dyDescent="0.3">
      <c r="A225" t="s">
        <v>1927</v>
      </c>
      <c r="B225" t="s">
        <v>1928</v>
      </c>
      <c r="C225" t="s">
        <v>1929</v>
      </c>
      <c r="D225" t="s">
        <v>4</v>
      </c>
      <c r="E225">
        <v>6.2</v>
      </c>
      <c r="F225">
        <v>73</v>
      </c>
      <c r="G225" t="s">
        <v>4</v>
      </c>
      <c r="H225" t="s">
        <v>1930</v>
      </c>
      <c r="I225" t="s">
        <v>1931</v>
      </c>
      <c r="J225">
        <v>491</v>
      </c>
      <c r="K225" t="s">
        <v>1932</v>
      </c>
      <c r="L225" t="s">
        <v>1933</v>
      </c>
      <c r="M225" s="1">
        <v>42153</v>
      </c>
      <c r="N225" t="s">
        <v>1934</v>
      </c>
      <c r="O225" t="s">
        <v>152</v>
      </c>
      <c r="P225" t="s">
        <v>574</v>
      </c>
      <c r="R225">
        <f>LOOKUP(A225,budget_gross.tsv!A$2:A$8468,budget_gross.tsv!B$2:B$8468)</f>
        <v>0</v>
      </c>
      <c r="S225">
        <f>LOOKUP(A225,budget_gross.tsv!A$2:A$8468,budget_gross.tsv!C$2:C$8468)</f>
        <v>0</v>
      </c>
    </row>
    <row r="226" spans="1:19" x14ac:dyDescent="0.3">
      <c r="A226" t="s">
        <v>1935</v>
      </c>
      <c r="B226" t="s">
        <v>1936</v>
      </c>
      <c r="C226" t="s">
        <v>1937</v>
      </c>
      <c r="D226" t="s">
        <v>68</v>
      </c>
      <c r="E226">
        <v>7</v>
      </c>
      <c r="F226">
        <v>74</v>
      </c>
      <c r="G226" s="1">
        <v>41282</v>
      </c>
      <c r="H226" t="s">
        <v>287</v>
      </c>
      <c r="I226" t="s">
        <v>1938</v>
      </c>
      <c r="J226" s="2">
        <v>79317</v>
      </c>
      <c r="K226" t="s">
        <v>1939</v>
      </c>
      <c r="L226" t="s">
        <v>1469</v>
      </c>
      <c r="M226" s="1">
        <v>41187</v>
      </c>
      <c r="N226" t="s">
        <v>1037</v>
      </c>
      <c r="O226" t="s">
        <v>261</v>
      </c>
      <c r="P226" t="s">
        <v>1940</v>
      </c>
      <c r="Q226" t="s">
        <v>1941</v>
      </c>
      <c r="R226">
        <f>LOOKUP(A226,budget_gross.tsv!A$2:A$8468,budget_gross.tsv!B$2:B$8468)</f>
        <v>39000000</v>
      </c>
      <c r="S226">
        <f>LOOKUP(A226,budget_gross.tsv!A$2:A$8468,budget_gross.tsv!C$2:C$8468)</f>
        <v>35291068</v>
      </c>
    </row>
    <row r="227" spans="1:19" x14ac:dyDescent="0.3">
      <c r="A227" t="s">
        <v>1942</v>
      </c>
      <c r="B227" t="s">
        <v>1943</v>
      </c>
      <c r="C227" t="s">
        <v>1944</v>
      </c>
      <c r="D227" t="s">
        <v>217</v>
      </c>
      <c r="E227">
        <v>4.9000000000000004</v>
      </c>
      <c r="F227" t="s">
        <v>4</v>
      </c>
      <c r="G227" s="1">
        <v>42741</v>
      </c>
      <c r="H227" t="s">
        <v>1945</v>
      </c>
      <c r="I227" t="s">
        <v>1946</v>
      </c>
      <c r="J227">
        <v>277</v>
      </c>
      <c r="K227" t="s">
        <v>1947</v>
      </c>
      <c r="L227" t="s">
        <v>1948</v>
      </c>
      <c r="M227" s="1">
        <v>42741</v>
      </c>
      <c r="N227" t="s">
        <v>1817</v>
      </c>
      <c r="O227" t="s">
        <v>492</v>
      </c>
      <c r="P227" t="s">
        <v>4</v>
      </c>
      <c r="Q227" t="s">
        <v>1949</v>
      </c>
      <c r="R227">
        <f>LOOKUP(A227,budget_gross.tsv!A$2:A$8468,budget_gross.tsv!B$2:B$8468)</f>
        <v>7000000</v>
      </c>
      <c r="S227">
        <f>LOOKUP(A227,budget_gross.tsv!A$2:A$8468,budget_gross.tsv!C$2:C$8468)</f>
        <v>0</v>
      </c>
    </row>
    <row r="228" spans="1:19" x14ac:dyDescent="0.3">
      <c r="A228" t="s">
        <v>1950</v>
      </c>
      <c r="B228" t="s">
        <v>1951</v>
      </c>
      <c r="C228" t="s">
        <v>1952</v>
      </c>
      <c r="D228" t="s">
        <v>124</v>
      </c>
      <c r="E228">
        <v>5.6</v>
      </c>
      <c r="F228">
        <v>40</v>
      </c>
      <c r="G228" s="1">
        <v>40722</v>
      </c>
      <c r="H228" t="s">
        <v>598</v>
      </c>
      <c r="I228" t="s">
        <v>1953</v>
      </c>
      <c r="J228" s="2">
        <v>67224</v>
      </c>
      <c r="K228" t="s">
        <v>1954</v>
      </c>
      <c r="L228" t="s">
        <v>1955</v>
      </c>
      <c r="M228" s="1">
        <v>40606</v>
      </c>
      <c r="N228" t="s">
        <v>52</v>
      </c>
      <c r="O228" t="s">
        <v>1956</v>
      </c>
      <c r="P228" t="s">
        <v>310</v>
      </c>
      <c r="Q228" t="s">
        <v>1957</v>
      </c>
      <c r="R228">
        <f>LOOKUP(A228,budget_gross.tsv!A$2:A$8468,budget_gross.tsv!B$2:B$8468)</f>
        <v>17000000</v>
      </c>
      <c r="S228">
        <f>LOOKUP(A228,budget_gross.tsv!A$2:A$8468,budget_gross.tsv!C$2:C$8468)</f>
        <v>27865571</v>
      </c>
    </row>
    <row r="229" spans="1:19" x14ac:dyDescent="0.3">
      <c r="A229" t="s">
        <v>1958</v>
      </c>
      <c r="B229" t="s">
        <v>1959</v>
      </c>
      <c r="C229" t="s">
        <v>1960</v>
      </c>
      <c r="D229" t="s">
        <v>68</v>
      </c>
      <c r="E229">
        <v>6.2</v>
      </c>
      <c r="F229">
        <v>61</v>
      </c>
      <c r="G229" s="1">
        <v>40456</v>
      </c>
      <c r="H229" t="s">
        <v>956</v>
      </c>
      <c r="I229" t="s">
        <v>1961</v>
      </c>
      <c r="J229" s="2">
        <v>128827</v>
      </c>
      <c r="K229" t="s">
        <v>1962</v>
      </c>
      <c r="L229" t="s">
        <v>1963</v>
      </c>
      <c r="M229" s="1">
        <v>40340</v>
      </c>
      <c r="N229" t="s">
        <v>1336</v>
      </c>
      <c r="O229" t="s">
        <v>401</v>
      </c>
      <c r="P229" t="s">
        <v>1964</v>
      </c>
      <c r="Q229" t="s">
        <v>1965</v>
      </c>
      <c r="R229">
        <f>LOOKUP(A229,budget_gross.tsv!A$2:A$8468,budget_gross.tsv!B$2:B$8468)</f>
        <v>40000000</v>
      </c>
      <c r="S229">
        <f>LOOKUP(A229,budget_gross.tsv!A$2:A$8468,budget_gross.tsv!C$2:C$8468)</f>
        <v>176591618</v>
      </c>
    </row>
    <row r="230" spans="1:19" x14ac:dyDescent="0.3">
      <c r="A230" t="s">
        <v>1966</v>
      </c>
      <c r="B230" t="s">
        <v>1967</v>
      </c>
      <c r="C230" t="s">
        <v>1968</v>
      </c>
      <c r="D230" t="s">
        <v>124</v>
      </c>
      <c r="E230">
        <v>7.9</v>
      </c>
      <c r="F230">
        <v>66</v>
      </c>
      <c r="G230" s="1">
        <v>41737</v>
      </c>
      <c r="H230" t="s">
        <v>462</v>
      </c>
      <c r="I230" t="s">
        <v>1229</v>
      </c>
      <c r="J230" s="2">
        <v>515177</v>
      </c>
      <c r="K230" t="s">
        <v>1969</v>
      </c>
      <c r="L230" t="s">
        <v>269</v>
      </c>
      <c r="M230" s="1">
        <v>41621</v>
      </c>
      <c r="N230" t="s">
        <v>715</v>
      </c>
      <c r="O230" t="s">
        <v>1231</v>
      </c>
      <c r="P230" t="s">
        <v>1970</v>
      </c>
      <c r="Q230" t="s">
        <v>1971</v>
      </c>
      <c r="R230">
        <f>LOOKUP(A230,budget_gross.tsv!A$2:A$8468,budget_gross.tsv!B$2:B$8468)</f>
        <v>225000000</v>
      </c>
      <c r="S230">
        <f>LOOKUP(A230,budget_gross.tsv!A$2:A$8468,budget_gross.tsv!C$2:C$8468)</f>
        <v>258366855</v>
      </c>
    </row>
    <row r="231" spans="1:19" x14ac:dyDescent="0.3">
      <c r="A231" t="s">
        <v>1972</v>
      </c>
      <c r="B231" t="s">
        <v>1973</v>
      </c>
      <c r="C231" t="s">
        <v>1974</v>
      </c>
      <c r="D231" t="s">
        <v>217</v>
      </c>
      <c r="E231">
        <v>6.3</v>
      </c>
      <c r="F231">
        <v>51</v>
      </c>
      <c r="G231" s="1">
        <v>42367</v>
      </c>
      <c r="H231" t="s">
        <v>1975</v>
      </c>
      <c r="I231" t="s">
        <v>1976</v>
      </c>
      <c r="J231" s="2">
        <v>17797</v>
      </c>
      <c r="K231" t="s">
        <v>1977</v>
      </c>
      <c r="L231" t="s">
        <v>1978</v>
      </c>
      <c r="M231" s="1">
        <v>42249</v>
      </c>
      <c r="N231" t="s">
        <v>591</v>
      </c>
      <c r="O231" t="s">
        <v>1979</v>
      </c>
      <c r="P231" t="s">
        <v>11</v>
      </c>
      <c r="Q231" t="s">
        <v>1980</v>
      </c>
      <c r="R231">
        <f>LOOKUP(A231,budget_gross.tsv!A$2:A$8468,budget_gross.tsv!B$2:B$8468)</f>
        <v>8000000</v>
      </c>
      <c r="S231">
        <f>LOOKUP(A231,budget_gross.tsv!A$2:A$8468,budget_gross.tsv!C$2:C$8468)</f>
        <v>29467855</v>
      </c>
    </row>
    <row r="232" spans="1:19" x14ac:dyDescent="0.3">
      <c r="A232" t="s">
        <v>1981</v>
      </c>
      <c r="B232" t="s">
        <v>1982</v>
      </c>
      <c r="C232" t="s">
        <v>1983</v>
      </c>
      <c r="D232" t="s">
        <v>217</v>
      </c>
      <c r="E232">
        <v>6.8</v>
      </c>
      <c r="F232">
        <v>73</v>
      </c>
      <c r="G232" s="1">
        <v>41912</v>
      </c>
      <c r="H232" t="s">
        <v>346</v>
      </c>
      <c r="I232" t="s">
        <v>1984</v>
      </c>
      <c r="J232" s="2">
        <v>27999</v>
      </c>
      <c r="K232" t="s">
        <v>1985</v>
      </c>
      <c r="L232" t="s">
        <v>1986</v>
      </c>
      <c r="M232" s="1">
        <v>42004</v>
      </c>
      <c r="N232" t="s">
        <v>1666</v>
      </c>
      <c r="O232" t="s">
        <v>708</v>
      </c>
      <c r="P232" t="s">
        <v>1302</v>
      </c>
      <c r="Q232" t="s">
        <v>1987</v>
      </c>
      <c r="R232">
        <f>LOOKUP(A232,budget_gross.tsv!A$2:A$8468,budget_gross.tsv!B$2:B$8468)</f>
        <v>414623</v>
      </c>
      <c r="S232">
        <f>LOOKUP(A232,budget_gross.tsv!A$2:A$8468,budget_gross.tsv!C$2:C$8468)</f>
        <v>0</v>
      </c>
    </row>
    <row r="233" spans="1:19" x14ac:dyDescent="0.3">
      <c r="A233" t="s">
        <v>1988</v>
      </c>
      <c r="B233" t="s">
        <v>1989</v>
      </c>
      <c r="C233" t="s">
        <v>1990</v>
      </c>
      <c r="D233" t="s">
        <v>217</v>
      </c>
      <c r="E233">
        <v>6.5</v>
      </c>
      <c r="F233">
        <v>42</v>
      </c>
      <c r="G233" s="1">
        <v>40337</v>
      </c>
      <c r="H233" t="s">
        <v>389</v>
      </c>
      <c r="I233" t="s">
        <v>1991</v>
      </c>
      <c r="J233" s="2">
        <v>101142</v>
      </c>
      <c r="K233" t="s">
        <v>1992</v>
      </c>
      <c r="L233" t="s">
        <v>1993</v>
      </c>
      <c r="M233" s="1">
        <v>40214</v>
      </c>
      <c r="N233" t="s">
        <v>280</v>
      </c>
      <c r="O233" t="s">
        <v>182</v>
      </c>
      <c r="P233" t="s">
        <v>4</v>
      </c>
      <c r="Q233" t="s">
        <v>1994</v>
      </c>
      <c r="R233">
        <f>LOOKUP(A233,budget_gross.tsv!A$2:A$8468,budget_gross.tsv!B$2:B$8468)</f>
        <v>52000000</v>
      </c>
      <c r="S233">
        <f>LOOKUP(A233,budget_gross.tsv!A$2:A$8468,budget_gross.tsv!C$2:C$8468)</f>
        <v>23979741</v>
      </c>
    </row>
    <row r="234" spans="1:19" x14ac:dyDescent="0.3">
      <c r="A234" t="s">
        <v>1995</v>
      </c>
      <c r="B234" t="s">
        <v>1996</v>
      </c>
      <c r="C234" t="s">
        <v>1997</v>
      </c>
      <c r="D234" t="s">
        <v>217</v>
      </c>
      <c r="E234">
        <v>5.2</v>
      </c>
      <c r="F234">
        <v>35</v>
      </c>
      <c r="G234" s="1">
        <v>40456</v>
      </c>
      <c r="H234" t="s">
        <v>480</v>
      </c>
      <c r="I234" t="s">
        <v>1998</v>
      </c>
      <c r="J234" s="2">
        <v>78829</v>
      </c>
      <c r="K234" t="s">
        <v>1999</v>
      </c>
      <c r="L234" t="s">
        <v>2000</v>
      </c>
      <c r="M234" s="1">
        <v>40298</v>
      </c>
      <c r="N234" t="s">
        <v>448</v>
      </c>
      <c r="O234" t="s">
        <v>1158</v>
      </c>
      <c r="P234" t="s">
        <v>554</v>
      </c>
      <c r="Q234" t="s">
        <v>2001</v>
      </c>
      <c r="R234">
        <f>LOOKUP(A234,budget_gross.tsv!A$2:A$8468,budget_gross.tsv!B$2:B$8468)</f>
        <v>35000000</v>
      </c>
      <c r="S234">
        <f>LOOKUP(A234,budget_gross.tsv!A$2:A$8468,budget_gross.tsv!C$2:C$8468)</f>
        <v>63075011</v>
      </c>
    </row>
    <row r="235" spans="1:19" x14ac:dyDescent="0.3">
      <c r="A235" t="s">
        <v>2002</v>
      </c>
      <c r="B235" t="s">
        <v>2003</v>
      </c>
      <c r="C235" t="s">
        <v>2004</v>
      </c>
      <c r="D235" t="s">
        <v>124</v>
      </c>
      <c r="E235">
        <v>7.2</v>
      </c>
      <c r="F235">
        <v>76</v>
      </c>
      <c r="G235" s="1">
        <v>42535</v>
      </c>
      <c r="H235" t="s">
        <v>2005</v>
      </c>
      <c r="I235" t="s">
        <v>2006</v>
      </c>
      <c r="J235" s="2">
        <v>193349</v>
      </c>
      <c r="K235" t="s">
        <v>2007</v>
      </c>
      <c r="L235" t="s">
        <v>2008</v>
      </c>
      <c r="M235" s="1">
        <v>42440</v>
      </c>
      <c r="N235" t="s">
        <v>591</v>
      </c>
      <c r="O235" t="s">
        <v>2009</v>
      </c>
      <c r="P235" t="s">
        <v>2010</v>
      </c>
      <c r="Q235" t="s">
        <v>2011</v>
      </c>
      <c r="R235">
        <f>LOOKUP(A235,budget_gross.tsv!A$2:A$8468,budget_gross.tsv!B$2:B$8468)</f>
        <v>15000000</v>
      </c>
      <c r="S235">
        <f>LOOKUP(A235,budget_gross.tsv!A$2:A$8468,budget_gross.tsv!C$2:C$8468)</f>
        <v>71897215</v>
      </c>
    </row>
    <row r="236" spans="1:19" x14ac:dyDescent="0.3">
      <c r="A236" t="s">
        <v>2012</v>
      </c>
      <c r="B236" t="s">
        <v>2013</v>
      </c>
      <c r="C236" t="s">
        <v>2014</v>
      </c>
      <c r="D236" t="s">
        <v>124</v>
      </c>
      <c r="E236">
        <v>5.5</v>
      </c>
      <c r="F236">
        <v>25</v>
      </c>
      <c r="G236" s="1">
        <v>40344</v>
      </c>
      <c r="H236" t="s">
        <v>287</v>
      </c>
      <c r="I236" t="s">
        <v>2015</v>
      </c>
      <c r="J236" s="2">
        <v>53180</v>
      </c>
      <c r="K236" t="s">
        <v>2016</v>
      </c>
      <c r="L236" t="s">
        <v>2017</v>
      </c>
      <c r="M236" s="1">
        <v>40207</v>
      </c>
      <c r="N236" t="s">
        <v>782</v>
      </c>
      <c r="O236" t="s">
        <v>673</v>
      </c>
      <c r="P236" t="s">
        <v>593</v>
      </c>
      <c r="Q236" t="s">
        <v>2018</v>
      </c>
      <c r="R236">
        <f>LOOKUP(A236,budget_gross.tsv!A$2:A$8468,budget_gross.tsv!B$2:B$8468)</f>
        <v>55000000</v>
      </c>
      <c r="S236">
        <f>LOOKUP(A236,budget_gross.tsv!A$2:A$8468,budget_gross.tsv!C$2:C$8468)</f>
        <v>32669555</v>
      </c>
    </row>
    <row r="237" spans="1:19" x14ac:dyDescent="0.3">
      <c r="A237" t="s">
        <v>2019</v>
      </c>
      <c r="B237" t="s">
        <v>2020</v>
      </c>
      <c r="C237" t="s">
        <v>2021</v>
      </c>
      <c r="D237" t="s">
        <v>68</v>
      </c>
      <c r="E237">
        <v>7.6</v>
      </c>
      <c r="F237">
        <v>67</v>
      </c>
      <c r="G237" s="1">
        <v>42171</v>
      </c>
      <c r="H237" t="s">
        <v>525</v>
      </c>
      <c r="I237" t="s">
        <v>2022</v>
      </c>
      <c r="J237" s="2">
        <v>1871</v>
      </c>
      <c r="K237" t="s">
        <v>2023</v>
      </c>
      <c r="L237" t="s">
        <v>2024</v>
      </c>
      <c r="M237" s="1">
        <v>42076</v>
      </c>
      <c r="N237" t="s">
        <v>511</v>
      </c>
      <c r="O237" t="s">
        <v>361</v>
      </c>
      <c r="P237" t="s">
        <v>879</v>
      </c>
      <c r="Q237" t="s">
        <v>2025</v>
      </c>
      <c r="R237">
        <f>LOOKUP(A237,budget_gross.tsv!A$2:A$8468,budget_gross.tsv!B$2:B$8468)</f>
        <v>800521</v>
      </c>
      <c r="S237">
        <f>LOOKUP(A237,budget_gross.tsv!A$2:A$8468,budget_gross.tsv!C$2:C$8468)</f>
        <v>0</v>
      </c>
    </row>
    <row r="238" spans="1:19" x14ac:dyDescent="0.3">
      <c r="A238" t="s">
        <v>2026</v>
      </c>
      <c r="B238" t="s">
        <v>2027</v>
      </c>
      <c r="C238" t="s">
        <v>2028</v>
      </c>
      <c r="D238" t="s">
        <v>4</v>
      </c>
      <c r="E238">
        <v>5.4</v>
      </c>
      <c r="F238" t="s">
        <v>4</v>
      </c>
      <c r="G238" t="s">
        <v>4</v>
      </c>
      <c r="H238" t="s">
        <v>2029</v>
      </c>
      <c r="I238" t="s">
        <v>2030</v>
      </c>
      <c r="J238" s="2">
        <v>13481</v>
      </c>
      <c r="K238" t="s">
        <v>2031</v>
      </c>
      <c r="L238" t="s">
        <v>2032</v>
      </c>
      <c r="M238" s="1">
        <v>41663</v>
      </c>
      <c r="N238" t="s">
        <v>270</v>
      </c>
      <c r="O238" t="s">
        <v>193</v>
      </c>
      <c r="P238" t="s">
        <v>321</v>
      </c>
      <c r="Q238" t="s">
        <v>2033</v>
      </c>
      <c r="R238">
        <f>LOOKUP(A238,budget_gross.tsv!A$2:A$8468,budget_gross.tsv!B$2:B$8468)</f>
        <v>750000000</v>
      </c>
      <c r="S238">
        <f>LOOKUP(A238,budget_gross.tsv!A$2:A$8468,budget_gross.tsv!C$2:C$8468)</f>
        <v>1246151</v>
      </c>
    </row>
    <row r="239" spans="1:19" x14ac:dyDescent="0.3">
      <c r="A239" t="s">
        <v>2034</v>
      </c>
      <c r="B239" t="s">
        <v>2035</v>
      </c>
      <c r="C239" t="s">
        <v>2036</v>
      </c>
      <c r="D239" t="s">
        <v>217</v>
      </c>
      <c r="E239">
        <v>7.3</v>
      </c>
      <c r="F239">
        <v>63</v>
      </c>
      <c r="G239" s="1">
        <v>40736</v>
      </c>
      <c r="H239" t="s">
        <v>389</v>
      </c>
      <c r="I239" t="s">
        <v>2037</v>
      </c>
      <c r="J239" s="2">
        <v>182243</v>
      </c>
      <c r="K239" t="s">
        <v>2038</v>
      </c>
      <c r="L239" t="s">
        <v>2039</v>
      </c>
      <c r="M239" s="1">
        <v>40620</v>
      </c>
      <c r="N239" t="s">
        <v>975</v>
      </c>
      <c r="O239" t="s">
        <v>331</v>
      </c>
      <c r="P239" t="s">
        <v>11</v>
      </c>
      <c r="Q239" t="s">
        <v>2040</v>
      </c>
      <c r="R239">
        <f>LOOKUP(A239,budget_gross.tsv!A$2:A$8468,budget_gross.tsv!B$2:B$8468)</f>
        <v>40000000</v>
      </c>
      <c r="S239">
        <f>LOOKUP(A239,budget_gross.tsv!A$2:A$8468,budget_gross.tsv!C$2:C$8468)</f>
        <v>58009200</v>
      </c>
    </row>
    <row r="240" spans="1:19" x14ac:dyDescent="0.3">
      <c r="A240" t="s">
        <v>2041</v>
      </c>
      <c r="B240" t="s">
        <v>2042</v>
      </c>
      <c r="C240" t="s">
        <v>2043</v>
      </c>
      <c r="D240" t="s">
        <v>68</v>
      </c>
      <c r="E240">
        <v>7.2</v>
      </c>
      <c r="F240">
        <v>75</v>
      </c>
      <c r="G240" s="1">
        <v>40739</v>
      </c>
      <c r="H240" t="s">
        <v>136</v>
      </c>
      <c r="I240" t="s">
        <v>2044</v>
      </c>
      <c r="J240" s="2">
        <v>194569</v>
      </c>
      <c r="K240" t="s">
        <v>2045</v>
      </c>
      <c r="L240" t="s">
        <v>2046</v>
      </c>
      <c r="M240" s="1">
        <v>40606</v>
      </c>
      <c r="N240" t="s">
        <v>330</v>
      </c>
      <c r="O240" t="s">
        <v>202</v>
      </c>
      <c r="P240" t="s">
        <v>2047</v>
      </c>
      <c r="Q240" t="s">
        <v>2048</v>
      </c>
      <c r="R240">
        <f>LOOKUP(A240,budget_gross.tsv!A$2:A$8468,budget_gross.tsv!B$2:B$8468)</f>
        <v>135000000</v>
      </c>
      <c r="S240">
        <f>LOOKUP(A240,budget_gross.tsv!A$2:A$8468,budget_gross.tsv!C$2:C$8468)</f>
        <v>123477607</v>
      </c>
    </row>
    <row r="241" spans="1:19" x14ac:dyDescent="0.3">
      <c r="A241" t="s">
        <v>2049</v>
      </c>
      <c r="B241" t="s">
        <v>2050</v>
      </c>
      <c r="C241" t="s">
        <v>2051</v>
      </c>
      <c r="D241" t="s">
        <v>124</v>
      </c>
      <c r="E241">
        <v>6.2</v>
      </c>
      <c r="F241">
        <v>45</v>
      </c>
      <c r="G241" s="1">
        <v>40533</v>
      </c>
      <c r="H241" t="s">
        <v>257</v>
      </c>
      <c r="I241" t="s">
        <v>2052</v>
      </c>
      <c r="J241" s="2">
        <v>49448</v>
      </c>
      <c r="K241" t="s">
        <v>2053</v>
      </c>
      <c r="L241" t="s">
        <v>2054</v>
      </c>
      <c r="M241" s="1">
        <v>40396</v>
      </c>
      <c r="N241" t="s">
        <v>330</v>
      </c>
      <c r="O241" t="s">
        <v>2055</v>
      </c>
      <c r="P241" t="s">
        <v>11</v>
      </c>
      <c r="Q241" t="s">
        <v>2056</v>
      </c>
      <c r="R241">
        <f>LOOKUP(A241,budget_gross.tsv!A$2:A$8468,budget_gross.tsv!B$2:B$8468)</f>
        <v>30000000</v>
      </c>
      <c r="S241">
        <f>LOOKUP(A241,budget_gross.tsv!A$2:A$8468,budget_gross.tsv!C$2:C$8468)</f>
        <v>42400223</v>
      </c>
    </row>
    <row r="242" spans="1:19" x14ac:dyDescent="0.3">
      <c r="A242" t="s">
        <v>2057</v>
      </c>
      <c r="B242" t="s">
        <v>2058</v>
      </c>
      <c r="C242" t="s">
        <v>2059</v>
      </c>
      <c r="D242" t="s">
        <v>124</v>
      </c>
      <c r="E242">
        <v>6.7</v>
      </c>
      <c r="F242">
        <v>61</v>
      </c>
      <c r="G242" s="1">
        <v>41254</v>
      </c>
      <c r="H242" t="s">
        <v>178</v>
      </c>
      <c r="I242" t="s">
        <v>2060</v>
      </c>
      <c r="J242" s="2">
        <v>246143</v>
      </c>
      <c r="K242" t="s">
        <v>2061</v>
      </c>
      <c r="L242" t="s">
        <v>2062</v>
      </c>
      <c r="M242" s="1">
        <v>41131</v>
      </c>
      <c r="N242" t="s">
        <v>270</v>
      </c>
      <c r="O242" t="s">
        <v>2063</v>
      </c>
      <c r="P242" t="s">
        <v>894</v>
      </c>
      <c r="Q242" t="s">
        <v>2064</v>
      </c>
      <c r="R242">
        <f>LOOKUP(A242,budget_gross.tsv!A$2:A$8468,budget_gross.tsv!B$2:B$8468)</f>
        <v>125000000</v>
      </c>
      <c r="S242">
        <f>LOOKUP(A242,budget_gross.tsv!A$2:A$8468,budget_gross.tsv!C$2:C$8468)</f>
        <v>113203870</v>
      </c>
    </row>
    <row r="243" spans="1:19" x14ac:dyDescent="0.3">
      <c r="A243" t="s">
        <v>2065</v>
      </c>
      <c r="B243" t="s">
        <v>2066</v>
      </c>
      <c r="C243" t="s">
        <v>2067</v>
      </c>
      <c r="D243" t="s">
        <v>217</v>
      </c>
      <c r="E243">
        <v>6.2</v>
      </c>
      <c r="F243">
        <v>62</v>
      </c>
      <c r="G243" s="1">
        <v>41156</v>
      </c>
      <c r="H243" t="s">
        <v>178</v>
      </c>
      <c r="I243" t="s">
        <v>2068</v>
      </c>
      <c r="J243" s="2">
        <v>82036</v>
      </c>
      <c r="K243" t="s">
        <v>2069</v>
      </c>
      <c r="L243" t="s">
        <v>2070</v>
      </c>
      <c r="M243" s="1">
        <v>41026</v>
      </c>
      <c r="N243" t="s">
        <v>230</v>
      </c>
      <c r="O243" t="s">
        <v>673</v>
      </c>
      <c r="P243" t="s">
        <v>4</v>
      </c>
      <c r="Q243" t="s">
        <v>2071</v>
      </c>
      <c r="R243">
        <f>LOOKUP(A243,budget_gross.tsv!A$2:A$8468,budget_gross.tsv!B$2:B$8468)</f>
        <v>30000000</v>
      </c>
      <c r="S243">
        <f>LOOKUP(A243,budget_gross.tsv!A$2:A$8468,budget_gross.tsv!C$2:C$8468)</f>
        <v>28835528</v>
      </c>
    </row>
    <row r="244" spans="1:19" x14ac:dyDescent="0.3">
      <c r="A244" t="s">
        <v>2072</v>
      </c>
      <c r="B244" t="s">
        <v>2073</v>
      </c>
      <c r="C244" t="s">
        <v>2074</v>
      </c>
      <c r="D244" t="s">
        <v>68</v>
      </c>
      <c r="E244">
        <v>6.2</v>
      </c>
      <c r="F244">
        <v>56</v>
      </c>
      <c r="G244" s="1">
        <v>40393</v>
      </c>
      <c r="H244" t="s">
        <v>167</v>
      </c>
      <c r="I244" t="s">
        <v>2075</v>
      </c>
      <c r="J244" s="2">
        <v>34408</v>
      </c>
      <c r="K244" t="s">
        <v>2076</v>
      </c>
      <c r="L244" t="s">
        <v>2077</v>
      </c>
      <c r="M244" s="1">
        <v>40256</v>
      </c>
      <c r="N244" t="s">
        <v>1817</v>
      </c>
      <c r="O244" t="s">
        <v>281</v>
      </c>
      <c r="P244" t="s">
        <v>2078</v>
      </c>
      <c r="Q244" t="s">
        <v>2079</v>
      </c>
      <c r="R244">
        <f>LOOKUP(A244,budget_gross.tsv!A$2:A$8468,budget_gross.tsv!B$2:B$8468)</f>
        <v>15000000</v>
      </c>
      <c r="S244">
        <f>LOOKUP(A244,budget_gross.tsv!A$2:A$8468,budget_gross.tsv!C$2:C$8468)</f>
        <v>64003625</v>
      </c>
    </row>
    <row r="245" spans="1:19" x14ac:dyDescent="0.3">
      <c r="A245" t="s">
        <v>2080</v>
      </c>
      <c r="B245" t="s">
        <v>2081</v>
      </c>
      <c r="C245" t="s">
        <v>2082</v>
      </c>
      <c r="D245" t="s">
        <v>124</v>
      </c>
      <c r="E245">
        <v>6.8</v>
      </c>
      <c r="F245">
        <v>52</v>
      </c>
      <c r="G245" t="s">
        <v>4</v>
      </c>
      <c r="H245" t="s">
        <v>306</v>
      </c>
      <c r="I245" t="s">
        <v>2083</v>
      </c>
      <c r="J245" s="2">
        <v>8882</v>
      </c>
      <c r="K245" t="s">
        <v>2084</v>
      </c>
      <c r="L245" t="s">
        <v>1627</v>
      </c>
      <c r="M245" s="1">
        <v>41572</v>
      </c>
      <c r="N245" t="s">
        <v>192</v>
      </c>
      <c r="O245" t="s">
        <v>1712</v>
      </c>
      <c r="P245" t="s">
        <v>2085</v>
      </c>
      <c r="Q245" t="s">
        <v>2086</v>
      </c>
      <c r="R245">
        <f>LOOKUP(A245,budget_gross.tsv!A$2:A$8468,budget_gross.tsv!B$2:B$8468)</f>
        <v>89722</v>
      </c>
      <c r="S245">
        <f>LOOKUP(A245,budget_gross.tsv!A$2:A$8468,budget_gross.tsv!C$2:C$8468)</f>
        <v>0</v>
      </c>
    </row>
    <row r="246" spans="1:19" x14ac:dyDescent="0.3">
      <c r="A246" t="s">
        <v>2087</v>
      </c>
      <c r="B246" t="s">
        <v>2088</v>
      </c>
      <c r="C246" t="s">
        <v>2089</v>
      </c>
      <c r="D246" t="s">
        <v>217</v>
      </c>
      <c r="E246">
        <v>7.4</v>
      </c>
      <c r="F246">
        <v>56</v>
      </c>
      <c r="G246" s="1">
        <v>42107</v>
      </c>
      <c r="H246" t="s">
        <v>2090</v>
      </c>
      <c r="I246" t="s">
        <v>2091</v>
      </c>
      <c r="J246" s="2">
        <v>18408</v>
      </c>
      <c r="K246" t="s">
        <v>2092</v>
      </c>
      <c r="L246" t="s">
        <v>2093</v>
      </c>
      <c r="M246" s="1">
        <v>41969</v>
      </c>
      <c r="N246" t="s">
        <v>538</v>
      </c>
      <c r="O246" t="s">
        <v>152</v>
      </c>
      <c r="P246" t="s">
        <v>11</v>
      </c>
      <c r="Q246" t="s">
        <v>2094</v>
      </c>
      <c r="R246">
        <f>LOOKUP(A246,budget_gross.tsv!A$2:A$8468,budget_gross.tsv!B$2:B$8468)</f>
        <v>0</v>
      </c>
      <c r="S246">
        <f>LOOKUP(A246,budget_gross.tsv!A$2:A$8468,budget_gross.tsv!C$2:C$8468)</f>
        <v>0</v>
      </c>
    </row>
    <row r="247" spans="1:19" x14ac:dyDescent="0.3">
      <c r="A247" t="s">
        <v>2095</v>
      </c>
      <c r="B247" t="s">
        <v>2096</v>
      </c>
      <c r="C247" t="s">
        <v>2097</v>
      </c>
      <c r="D247" t="s">
        <v>124</v>
      </c>
      <c r="E247">
        <v>8.1</v>
      </c>
      <c r="F247">
        <v>87</v>
      </c>
      <c r="G247" s="1">
        <v>40858</v>
      </c>
      <c r="H247" t="s">
        <v>480</v>
      </c>
      <c r="I247" t="s">
        <v>2098</v>
      </c>
      <c r="J247" s="2">
        <v>594362</v>
      </c>
      <c r="K247" t="s">
        <v>2099</v>
      </c>
      <c r="L247" t="s">
        <v>1264</v>
      </c>
      <c r="M247" s="1">
        <v>40739</v>
      </c>
      <c r="N247" t="s">
        <v>877</v>
      </c>
      <c r="O247" t="s">
        <v>501</v>
      </c>
      <c r="P247" t="s">
        <v>2100</v>
      </c>
      <c r="Q247" t="s">
        <v>2101</v>
      </c>
      <c r="R247">
        <f>LOOKUP(A247,budget_gross.tsv!A$2:A$8468,budget_gross.tsv!B$2:B$8468)</f>
        <v>125000000</v>
      </c>
      <c r="S247">
        <f>LOOKUP(A247,budget_gross.tsv!A$2:A$8468,budget_gross.tsv!C$2:C$8468)</f>
        <v>381011219</v>
      </c>
    </row>
    <row r="248" spans="1:19" x14ac:dyDescent="0.3">
      <c r="A248" t="s">
        <v>2102</v>
      </c>
      <c r="B248" t="s">
        <v>2103</v>
      </c>
      <c r="C248" t="s">
        <v>2104</v>
      </c>
      <c r="D248" t="s">
        <v>68</v>
      </c>
      <c r="E248">
        <v>7.1</v>
      </c>
      <c r="F248">
        <v>75</v>
      </c>
      <c r="G248" s="1">
        <v>40988</v>
      </c>
      <c r="H248" t="s">
        <v>287</v>
      </c>
      <c r="I248" t="s">
        <v>2105</v>
      </c>
      <c r="J248" s="2">
        <v>77570</v>
      </c>
      <c r="K248" t="s">
        <v>2106</v>
      </c>
      <c r="L248" t="s">
        <v>2107</v>
      </c>
      <c r="M248" s="1">
        <v>40870</v>
      </c>
      <c r="N248" t="s">
        <v>192</v>
      </c>
      <c r="O248" t="s">
        <v>756</v>
      </c>
      <c r="P248" t="s">
        <v>2108</v>
      </c>
      <c r="Q248" t="s">
        <v>2109</v>
      </c>
      <c r="R248">
        <f>LOOKUP(A248,budget_gross.tsv!A$2:A$8468,budget_gross.tsv!B$2:B$8468)</f>
        <v>45000000</v>
      </c>
      <c r="S248">
        <f>LOOKUP(A248,budget_gross.tsv!A$2:A$8468,budget_gross.tsv!C$2:C$8468)</f>
        <v>88631237</v>
      </c>
    </row>
    <row r="249" spans="1:19" x14ac:dyDescent="0.3">
      <c r="A249" t="s">
        <v>2110</v>
      </c>
      <c r="B249" t="s">
        <v>2111</v>
      </c>
      <c r="C249" t="s">
        <v>2112</v>
      </c>
      <c r="D249" t="s">
        <v>124</v>
      </c>
      <c r="E249">
        <v>6.6</v>
      </c>
      <c r="F249">
        <v>48</v>
      </c>
      <c r="G249" s="1">
        <v>41667</v>
      </c>
      <c r="H249" t="s">
        <v>598</v>
      </c>
      <c r="I249" t="s">
        <v>2113</v>
      </c>
      <c r="J249" s="2">
        <v>112258</v>
      </c>
      <c r="K249" t="s">
        <v>2114</v>
      </c>
      <c r="L249" t="s">
        <v>2115</v>
      </c>
      <c r="M249" s="1">
        <v>41579</v>
      </c>
      <c r="N249" t="s">
        <v>73</v>
      </c>
      <c r="O249" t="s">
        <v>370</v>
      </c>
      <c r="P249" t="s">
        <v>119</v>
      </c>
      <c r="Q249" t="s">
        <v>2116</v>
      </c>
      <c r="R249">
        <f>LOOKUP(A249,budget_gross.tsv!A$2:A$8468,budget_gross.tsv!B$2:B$8468)</f>
        <v>28000000</v>
      </c>
      <c r="S249">
        <f>LOOKUP(A249,budget_gross.tsv!A$2:A$8468,budget_gross.tsv!C$2:C$8468)</f>
        <v>63914167</v>
      </c>
    </row>
    <row r="250" spans="1:19" x14ac:dyDescent="0.3">
      <c r="A250" t="s">
        <v>2117</v>
      </c>
      <c r="B250" t="s">
        <v>2118</v>
      </c>
      <c r="C250" t="s">
        <v>2119</v>
      </c>
      <c r="D250" t="s">
        <v>124</v>
      </c>
      <c r="E250">
        <v>4.4000000000000004</v>
      </c>
      <c r="F250">
        <v>38</v>
      </c>
      <c r="G250" s="1">
        <v>42038</v>
      </c>
      <c r="H250" t="s">
        <v>178</v>
      </c>
      <c r="I250" t="s">
        <v>2120</v>
      </c>
      <c r="J250" s="2">
        <v>37506</v>
      </c>
      <c r="K250" t="s">
        <v>2121</v>
      </c>
      <c r="L250" t="s">
        <v>2122</v>
      </c>
      <c r="M250" s="1">
        <v>41936</v>
      </c>
      <c r="N250" t="s">
        <v>791</v>
      </c>
      <c r="O250" t="s">
        <v>393</v>
      </c>
      <c r="P250" t="s">
        <v>32</v>
      </c>
      <c r="Q250" t="s">
        <v>2123</v>
      </c>
      <c r="R250">
        <f>LOOKUP(A250,budget_gross.tsv!A$2:A$8468,budget_gross.tsv!B$2:B$8468)</f>
        <v>5000000</v>
      </c>
      <c r="S250">
        <f>LOOKUP(A250,budget_gross.tsv!A$2:A$8468,budget_gross.tsv!C$2:C$8468)</f>
        <v>50856010</v>
      </c>
    </row>
    <row r="251" spans="1:19" x14ac:dyDescent="0.3">
      <c r="A251" t="s">
        <v>2124</v>
      </c>
      <c r="B251" t="s">
        <v>2125</v>
      </c>
      <c r="C251" t="s">
        <v>2126</v>
      </c>
      <c r="D251" t="s">
        <v>124</v>
      </c>
      <c r="E251">
        <v>6.2</v>
      </c>
      <c r="F251">
        <v>57</v>
      </c>
      <c r="G251" s="1">
        <v>41800</v>
      </c>
      <c r="H251" t="s">
        <v>136</v>
      </c>
      <c r="I251" t="s">
        <v>2127</v>
      </c>
      <c r="J251" s="2">
        <v>103807</v>
      </c>
      <c r="K251" t="s">
        <v>2128</v>
      </c>
      <c r="L251" t="s">
        <v>916</v>
      </c>
      <c r="M251" s="1">
        <v>41656</v>
      </c>
      <c r="N251" t="s">
        <v>73</v>
      </c>
      <c r="O251" t="s">
        <v>1183</v>
      </c>
      <c r="P251" t="s">
        <v>252</v>
      </c>
      <c r="Q251" t="s">
        <v>2129</v>
      </c>
      <c r="R251">
        <f>LOOKUP(A251,budget_gross.tsv!A$2:A$8468,budget_gross.tsv!B$2:B$8468)</f>
        <v>60000000</v>
      </c>
      <c r="S251">
        <f>LOOKUP(A251,budget_gross.tsv!A$2:A$8468,budget_gross.tsv!C$2:C$8468)</f>
        <v>50577412</v>
      </c>
    </row>
    <row r="252" spans="1:19" x14ac:dyDescent="0.3">
      <c r="A252" t="s">
        <v>2130</v>
      </c>
      <c r="B252" t="s">
        <v>2131</v>
      </c>
      <c r="C252" t="s">
        <v>2132</v>
      </c>
      <c r="D252" t="s">
        <v>217</v>
      </c>
      <c r="E252">
        <v>6.7</v>
      </c>
      <c r="F252">
        <v>43</v>
      </c>
      <c r="G252" s="1">
        <v>40365</v>
      </c>
      <c r="H252" t="s">
        <v>507</v>
      </c>
      <c r="I252" t="s">
        <v>2133</v>
      </c>
      <c r="J252" s="2">
        <v>54731</v>
      </c>
      <c r="K252" t="s">
        <v>2134</v>
      </c>
      <c r="L252" t="s">
        <v>2135</v>
      </c>
      <c r="M252" s="1">
        <v>40242</v>
      </c>
      <c r="N252" t="s">
        <v>300</v>
      </c>
      <c r="O252" t="s">
        <v>331</v>
      </c>
      <c r="P252" t="s">
        <v>1377</v>
      </c>
      <c r="Q252" t="s">
        <v>2136</v>
      </c>
      <c r="R252">
        <f>LOOKUP(A252,budget_gross.tsv!A$2:A$8468,budget_gross.tsv!B$2:B$8468)</f>
        <v>17000000</v>
      </c>
      <c r="S252">
        <f>LOOKUP(A252,budget_gross.tsv!A$2:A$8468,budget_gross.tsv!C$2:C$8468)</f>
        <v>27154426</v>
      </c>
    </row>
    <row r="253" spans="1:19" x14ac:dyDescent="0.3">
      <c r="A253" t="s">
        <v>2137</v>
      </c>
      <c r="B253" t="s">
        <v>2138</v>
      </c>
      <c r="C253" t="s">
        <v>2139</v>
      </c>
      <c r="D253" t="s">
        <v>124</v>
      </c>
      <c r="E253">
        <v>7.6</v>
      </c>
      <c r="F253">
        <v>87</v>
      </c>
      <c r="G253" s="1">
        <v>40918</v>
      </c>
      <c r="H253" t="s">
        <v>956</v>
      </c>
      <c r="I253" t="s">
        <v>2140</v>
      </c>
      <c r="J253" s="2">
        <v>297610</v>
      </c>
      <c r="K253" t="s">
        <v>2141</v>
      </c>
      <c r="L253" t="s">
        <v>1765</v>
      </c>
      <c r="M253" s="1">
        <v>40809</v>
      </c>
      <c r="N253" t="s">
        <v>1166</v>
      </c>
      <c r="O253" t="s">
        <v>492</v>
      </c>
      <c r="P253" t="s">
        <v>2142</v>
      </c>
      <c r="Q253" t="s">
        <v>2143</v>
      </c>
      <c r="R253">
        <f>LOOKUP(A253,budget_gross.tsv!A$2:A$8468,budget_gross.tsv!B$2:B$8468)</f>
        <v>50000000</v>
      </c>
      <c r="S253">
        <f>LOOKUP(A253,budget_gross.tsv!A$2:A$8468,budget_gross.tsv!C$2:C$8468)</f>
        <v>75605492</v>
      </c>
    </row>
    <row r="254" spans="1:19" x14ac:dyDescent="0.3">
      <c r="A254" t="s">
        <v>2144</v>
      </c>
      <c r="B254" t="s">
        <v>2145</v>
      </c>
      <c r="C254" t="s">
        <v>2146</v>
      </c>
      <c r="D254" t="s">
        <v>124</v>
      </c>
      <c r="E254">
        <v>6.5</v>
      </c>
      <c r="F254">
        <v>37</v>
      </c>
      <c r="G254" s="1">
        <v>41625</v>
      </c>
      <c r="H254" t="s">
        <v>287</v>
      </c>
      <c r="I254" t="s">
        <v>2147</v>
      </c>
      <c r="J254" s="2">
        <v>191532</v>
      </c>
      <c r="K254" t="s">
        <v>2148</v>
      </c>
      <c r="L254" t="s">
        <v>2046</v>
      </c>
      <c r="M254" s="1">
        <v>41458</v>
      </c>
      <c r="N254" t="s">
        <v>438</v>
      </c>
      <c r="O254" t="s">
        <v>2149</v>
      </c>
      <c r="P254" t="s">
        <v>2150</v>
      </c>
      <c r="Q254" t="s">
        <v>2151</v>
      </c>
      <c r="R254">
        <f>LOOKUP(A254,budget_gross.tsv!A$2:A$8468,budget_gross.tsv!B$2:B$8468)</f>
        <v>215000000</v>
      </c>
      <c r="S254">
        <f>LOOKUP(A254,budget_gross.tsv!A$2:A$8468,budget_gross.tsv!C$2:C$8468)</f>
        <v>89302115</v>
      </c>
    </row>
    <row r="255" spans="1:19" x14ac:dyDescent="0.3">
      <c r="A255" t="s">
        <v>2152</v>
      </c>
      <c r="B255" t="s">
        <v>2153</v>
      </c>
      <c r="C255" t="s">
        <v>2154</v>
      </c>
      <c r="D255" t="s">
        <v>124</v>
      </c>
      <c r="E255">
        <v>7.6</v>
      </c>
      <c r="F255">
        <v>72</v>
      </c>
      <c r="G255" s="1">
        <v>42794</v>
      </c>
      <c r="H255" t="s">
        <v>287</v>
      </c>
      <c r="I255" t="s">
        <v>2155</v>
      </c>
      <c r="J255" s="2">
        <v>302442</v>
      </c>
      <c r="K255" t="s">
        <v>2156</v>
      </c>
      <c r="L255" t="s">
        <v>2157</v>
      </c>
      <c r="M255" s="1">
        <v>42678</v>
      </c>
      <c r="N255" t="s">
        <v>41</v>
      </c>
      <c r="O255" t="s">
        <v>172</v>
      </c>
      <c r="P255" t="s">
        <v>2158</v>
      </c>
      <c r="Q255" t="s">
        <v>2159</v>
      </c>
      <c r="R255">
        <f>LOOKUP(A255,budget_gross.tsv!A$2:A$8468,budget_gross.tsv!B$2:B$8468)</f>
        <v>165000000</v>
      </c>
      <c r="S255">
        <f>LOOKUP(A255,budget_gross.tsv!A$2:A$8468,budget_gross.tsv!C$2:C$8468)</f>
        <v>232641920</v>
      </c>
    </row>
    <row r="256" spans="1:19" x14ac:dyDescent="0.3">
      <c r="A256" t="s">
        <v>2160</v>
      </c>
      <c r="B256" t="s">
        <v>2161</v>
      </c>
      <c r="C256" t="s">
        <v>2162</v>
      </c>
      <c r="D256" t="s">
        <v>68</v>
      </c>
      <c r="E256">
        <v>5.2</v>
      </c>
      <c r="F256" t="s">
        <v>4</v>
      </c>
      <c r="G256" s="1">
        <v>41975</v>
      </c>
      <c r="H256" t="s">
        <v>2163</v>
      </c>
      <c r="I256" t="s">
        <v>2164</v>
      </c>
      <c r="J256">
        <v>49</v>
      </c>
      <c r="K256" t="s">
        <v>2165</v>
      </c>
      <c r="L256" t="s">
        <v>2166</v>
      </c>
      <c r="M256" s="1">
        <v>41913</v>
      </c>
      <c r="N256" t="s">
        <v>602</v>
      </c>
      <c r="O256" t="s">
        <v>2167</v>
      </c>
      <c r="P256" t="s">
        <v>4</v>
      </c>
      <c r="Q256" t="s">
        <v>2168</v>
      </c>
      <c r="R256">
        <f>LOOKUP(A256,budget_gross.tsv!A$2:A$8468,budget_gross.tsv!B$2:B$8468)</f>
        <v>0</v>
      </c>
      <c r="S256">
        <f>LOOKUP(A256,budget_gross.tsv!A$2:A$8468,budget_gross.tsv!C$2:C$8468)</f>
        <v>0</v>
      </c>
    </row>
    <row r="257" spans="1:19" x14ac:dyDescent="0.3">
      <c r="A257" t="s">
        <v>2169</v>
      </c>
      <c r="B257" t="s">
        <v>2170</v>
      </c>
      <c r="C257" t="s">
        <v>2171</v>
      </c>
      <c r="D257" t="s">
        <v>124</v>
      </c>
      <c r="E257">
        <v>7.1</v>
      </c>
      <c r="F257">
        <v>78</v>
      </c>
      <c r="G257" s="1">
        <v>42927</v>
      </c>
      <c r="H257" t="s">
        <v>2172</v>
      </c>
      <c r="I257" t="s">
        <v>2173</v>
      </c>
      <c r="J257" s="2">
        <v>8200</v>
      </c>
      <c r="K257" t="s">
        <v>2174</v>
      </c>
      <c r="L257" t="s">
        <v>2175</v>
      </c>
      <c r="M257" s="1">
        <v>42846</v>
      </c>
      <c r="N257" t="s">
        <v>484</v>
      </c>
      <c r="O257" t="s">
        <v>2176</v>
      </c>
      <c r="P257" t="s">
        <v>43</v>
      </c>
      <c r="Q257" t="s">
        <v>2177</v>
      </c>
      <c r="R257">
        <f>LOOKUP(A257,budget_gross.tsv!A$2:A$8468,budget_gross.tsv!B$2:B$8468)</f>
        <v>30000000</v>
      </c>
      <c r="S257">
        <f>LOOKUP(A257,budget_gross.tsv!A$2:A$8468,budget_gross.tsv!C$2:C$8468)</f>
        <v>8574339</v>
      </c>
    </row>
    <row r="258" spans="1:19" x14ac:dyDescent="0.3">
      <c r="A258" t="s">
        <v>2178</v>
      </c>
      <c r="B258" t="s">
        <v>2179</v>
      </c>
      <c r="C258" t="s">
        <v>2180</v>
      </c>
      <c r="D258" t="s">
        <v>124</v>
      </c>
      <c r="E258">
        <v>5.3</v>
      </c>
      <c r="F258">
        <v>34</v>
      </c>
      <c r="G258" s="1">
        <v>40414</v>
      </c>
      <c r="H258" t="s">
        <v>598</v>
      </c>
      <c r="I258" t="s">
        <v>2181</v>
      </c>
      <c r="J258" s="2">
        <v>42533</v>
      </c>
      <c r="K258" t="s">
        <v>2182</v>
      </c>
      <c r="L258" t="s">
        <v>2183</v>
      </c>
      <c r="M258" s="1">
        <v>40291</v>
      </c>
      <c r="N258" t="s">
        <v>591</v>
      </c>
      <c r="O258" t="s">
        <v>673</v>
      </c>
      <c r="P258" t="s">
        <v>252</v>
      </c>
      <c r="Q258" t="s">
        <v>2184</v>
      </c>
      <c r="R258">
        <f>LOOKUP(A258,budget_gross.tsv!A$2:A$8468,budget_gross.tsv!B$2:B$8468)</f>
        <v>35000000</v>
      </c>
      <c r="S258">
        <f>LOOKUP(A258,budget_gross.tsv!A$2:A$8468,budget_gross.tsv!C$2:C$8468)</f>
        <v>37490007</v>
      </c>
    </row>
    <row r="259" spans="1:19" x14ac:dyDescent="0.3">
      <c r="A259" t="s">
        <v>2185</v>
      </c>
      <c r="B259" t="s">
        <v>2186</v>
      </c>
      <c r="C259" t="s">
        <v>2187</v>
      </c>
      <c r="D259" t="s">
        <v>217</v>
      </c>
      <c r="E259">
        <v>7.3</v>
      </c>
      <c r="F259">
        <v>58</v>
      </c>
      <c r="G259" s="1">
        <v>41240</v>
      </c>
      <c r="H259" t="s">
        <v>306</v>
      </c>
      <c r="I259" t="s">
        <v>2188</v>
      </c>
      <c r="J259" s="2">
        <v>195801</v>
      </c>
      <c r="K259" t="s">
        <v>2189</v>
      </c>
      <c r="L259" t="s">
        <v>2190</v>
      </c>
      <c r="M259" s="1">
        <v>41150</v>
      </c>
      <c r="N259" t="s">
        <v>610</v>
      </c>
      <c r="O259" t="s">
        <v>62</v>
      </c>
      <c r="P259" t="s">
        <v>1302</v>
      </c>
      <c r="Q259" t="s">
        <v>2191</v>
      </c>
      <c r="R259">
        <f>LOOKUP(A259,budget_gross.tsv!A$2:A$8468,budget_gross.tsv!B$2:B$8468)</f>
        <v>26000000</v>
      </c>
      <c r="S259">
        <f>LOOKUP(A259,budget_gross.tsv!A$2:A$8468,budget_gross.tsv!C$2:C$8468)</f>
        <v>37400127</v>
      </c>
    </row>
    <row r="260" spans="1:19" x14ac:dyDescent="0.3">
      <c r="A260" t="s">
        <v>2192</v>
      </c>
      <c r="B260" t="s">
        <v>2193</v>
      </c>
      <c r="C260" t="s">
        <v>2194</v>
      </c>
      <c r="D260" t="s">
        <v>68</v>
      </c>
      <c r="E260">
        <v>5.3</v>
      </c>
      <c r="F260">
        <v>36</v>
      </c>
      <c r="G260" s="1">
        <v>40554</v>
      </c>
      <c r="H260" t="s">
        <v>389</v>
      </c>
      <c r="I260" t="s">
        <v>2195</v>
      </c>
      <c r="J260" s="2">
        <v>11456</v>
      </c>
      <c r="K260" t="s">
        <v>2196</v>
      </c>
      <c r="L260" t="s">
        <v>2197</v>
      </c>
      <c r="M260" s="1">
        <v>40438</v>
      </c>
      <c r="N260" t="s">
        <v>20</v>
      </c>
      <c r="O260" t="s">
        <v>202</v>
      </c>
      <c r="P260" t="s">
        <v>11</v>
      </c>
      <c r="Q260" t="s">
        <v>2198</v>
      </c>
      <c r="R260">
        <f>LOOKUP(A260,budget_gross.tsv!A$2:A$8468,budget_gross.tsv!B$2:B$8468)</f>
        <v>20000000</v>
      </c>
      <c r="S260">
        <f>LOOKUP(A260,budget_gross.tsv!A$2:A$8468,budget_gross.tsv!C$2:C$8468)</f>
        <v>25077977</v>
      </c>
    </row>
    <row r="261" spans="1:19" x14ac:dyDescent="0.3">
      <c r="A261" t="s">
        <v>2199</v>
      </c>
      <c r="B261" t="s">
        <v>2200</v>
      </c>
      <c r="C261" t="s">
        <v>2201</v>
      </c>
      <c r="D261" t="s">
        <v>4</v>
      </c>
      <c r="E261" t="s">
        <v>4</v>
      </c>
      <c r="F261" t="s">
        <v>4</v>
      </c>
      <c r="G261" t="s">
        <v>4</v>
      </c>
      <c r="H261" t="s">
        <v>4</v>
      </c>
      <c r="I261" t="s">
        <v>2202</v>
      </c>
      <c r="J261" t="s">
        <v>4</v>
      </c>
      <c r="K261" t="s">
        <v>4</v>
      </c>
      <c r="L261" t="s">
        <v>2203</v>
      </c>
      <c r="M261" s="1">
        <v>43385</v>
      </c>
      <c r="N261" t="s">
        <v>4</v>
      </c>
      <c r="O261" t="s">
        <v>861</v>
      </c>
      <c r="P261" t="s">
        <v>4</v>
      </c>
      <c r="Q261" t="s">
        <v>2204</v>
      </c>
      <c r="R261">
        <f>LOOKUP(A261,budget_gross.tsv!A$2:A$8468,budget_gross.tsv!B$2:B$8468)</f>
        <v>0</v>
      </c>
      <c r="S261">
        <f>LOOKUP(A261,budget_gross.tsv!A$2:A$8468,budget_gross.tsv!C$2:C$8468)</f>
        <v>0</v>
      </c>
    </row>
    <row r="262" spans="1:19" x14ac:dyDescent="0.3">
      <c r="A262" t="s">
        <v>2205</v>
      </c>
      <c r="B262" t="s">
        <v>2206</v>
      </c>
      <c r="C262" t="s">
        <v>2207</v>
      </c>
      <c r="D262" t="s">
        <v>217</v>
      </c>
      <c r="E262">
        <v>7</v>
      </c>
      <c r="F262">
        <v>81</v>
      </c>
      <c r="G262" s="1">
        <v>41597</v>
      </c>
      <c r="H262" t="s">
        <v>848</v>
      </c>
      <c r="I262" t="s">
        <v>2208</v>
      </c>
      <c r="J262" s="2">
        <v>200038</v>
      </c>
      <c r="K262" t="s">
        <v>2209</v>
      </c>
      <c r="L262" t="s">
        <v>455</v>
      </c>
      <c r="M262" s="1">
        <v>41509</v>
      </c>
      <c r="N262" t="s">
        <v>1666</v>
      </c>
      <c r="O262" t="s">
        <v>2210</v>
      </c>
      <c r="P262" t="s">
        <v>2211</v>
      </c>
      <c r="Q262" t="s">
        <v>2212</v>
      </c>
      <c r="R262">
        <f>LOOKUP(A262,budget_gross.tsv!A$2:A$8468,budget_gross.tsv!B$2:B$8468)</f>
        <v>20000000</v>
      </c>
      <c r="S262">
        <f>LOOKUP(A262,budget_gross.tsv!A$2:A$8468,budget_gross.tsv!C$2:C$8468)</f>
        <v>26004851</v>
      </c>
    </row>
    <row r="263" spans="1:19" x14ac:dyDescent="0.3">
      <c r="A263" t="s">
        <v>2213</v>
      </c>
      <c r="B263" t="s">
        <v>2214</v>
      </c>
      <c r="C263" t="s">
        <v>2215</v>
      </c>
      <c r="D263" t="s">
        <v>90</v>
      </c>
      <c r="E263">
        <v>6.2</v>
      </c>
      <c r="F263">
        <v>57</v>
      </c>
      <c r="G263" s="1">
        <v>40848</v>
      </c>
      <c r="H263" t="s">
        <v>2216</v>
      </c>
      <c r="I263" t="s">
        <v>2217</v>
      </c>
      <c r="J263" s="2">
        <v>111475</v>
      </c>
      <c r="K263" t="s">
        <v>2218</v>
      </c>
      <c r="L263" t="s">
        <v>2219</v>
      </c>
      <c r="M263" s="1">
        <v>40718</v>
      </c>
      <c r="N263" t="s">
        <v>106</v>
      </c>
      <c r="O263" t="s">
        <v>202</v>
      </c>
      <c r="P263" t="s">
        <v>2220</v>
      </c>
      <c r="Q263" t="s">
        <v>2221</v>
      </c>
      <c r="R263">
        <f>LOOKUP(A263,budget_gross.tsv!A$2:A$8468,budget_gross.tsv!B$2:B$8468)</f>
        <v>200000000</v>
      </c>
      <c r="S263">
        <f>LOOKUP(A263,budget_gross.tsv!A$2:A$8468,budget_gross.tsv!C$2:C$8468)</f>
        <v>191452396</v>
      </c>
    </row>
    <row r="264" spans="1:19" x14ac:dyDescent="0.3">
      <c r="A264" t="s">
        <v>2222</v>
      </c>
      <c r="B264" t="s">
        <v>2223</v>
      </c>
      <c r="C264" t="s">
        <v>2224</v>
      </c>
      <c r="D264" t="s">
        <v>217</v>
      </c>
      <c r="E264">
        <v>7</v>
      </c>
      <c r="F264">
        <v>60</v>
      </c>
      <c r="G264" s="1">
        <v>42045</v>
      </c>
      <c r="H264" t="s">
        <v>848</v>
      </c>
      <c r="I264" t="s">
        <v>2225</v>
      </c>
      <c r="J264" s="2">
        <v>35464</v>
      </c>
      <c r="K264" t="s">
        <v>2226</v>
      </c>
      <c r="L264" t="s">
        <v>2227</v>
      </c>
      <c r="M264" s="1">
        <v>41921</v>
      </c>
      <c r="N264" t="s">
        <v>117</v>
      </c>
      <c r="O264" t="s">
        <v>934</v>
      </c>
      <c r="P264" t="s">
        <v>242</v>
      </c>
      <c r="Q264" t="s">
        <v>2228</v>
      </c>
      <c r="R264">
        <f>LOOKUP(A264,budget_gross.tsv!A$2:A$8468,budget_gross.tsv!B$2:B$8468)</f>
        <v>5000000</v>
      </c>
      <c r="S264">
        <f>LOOKUP(A264,budget_gross.tsv!A$2:A$8468,budget_gross.tsv!C$2:C$8468)</f>
        <v>2450846</v>
      </c>
    </row>
    <row r="265" spans="1:19" x14ac:dyDescent="0.3">
      <c r="A265" t="s">
        <v>2229</v>
      </c>
      <c r="B265" t="s">
        <v>2230</v>
      </c>
      <c r="C265" t="s">
        <v>2231</v>
      </c>
      <c r="D265" t="s">
        <v>68</v>
      </c>
      <c r="E265">
        <v>6.5</v>
      </c>
      <c r="F265">
        <v>33</v>
      </c>
      <c r="G265" s="1">
        <v>40302</v>
      </c>
      <c r="H265" t="s">
        <v>2232</v>
      </c>
      <c r="I265" t="s">
        <v>2233</v>
      </c>
      <c r="J265" s="2">
        <v>76152</v>
      </c>
      <c r="K265" t="s">
        <v>2234</v>
      </c>
      <c r="L265" t="s">
        <v>2235</v>
      </c>
      <c r="M265" s="1">
        <v>40186</v>
      </c>
      <c r="N265" t="s">
        <v>291</v>
      </c>
      <c r="O265" t="s">
        <v>673</v>
      </c>
      <c r="P265" t="s">
        <v>4</v>
      </c>
      <c r="Q265" t="s">
        <v>2236</v>
      </c>
      <c r="R265">
        <f>LOOKUP(A265,budget_gross.tsv!A$2:A$8468,budget_gross.tsv!B$2:B$8468)</f>
        <v>19000000</v>
      </c>
      <c r="S265">
        <f>LOOKUP(A265,budget_gross.tsv!A$2:A$8468,budget_gross.tsv!C$2:C$8468)</f>
        <v>25918920</v>
      </c>
    </row>
    <row r="266" spans="1:19" x14ac:dyDescent="0.3">
      <c r="A266" t="s">
        <v>2237</v>
      </c>
      <c r="B266" t="s">
        <v>2238</v>
      </c>
      <c r="C266" t="s">
        <v>2239</v>
      </c>
      <c r="D266" t="s">
        <v>68</v>
      </c>
      <c r="E266">
        <v>7.2</v>
      </c>
      <c r="F266">
        <v>69</v>
      </c>
      <c r="G266" s="1">
        <v>41226</v>
      </c>
      <c r="H266" t="s">
        <v>287</v>
      </c>
      <c r="I266" t="s">
        <v>2240</v>
      </c>
      <c r="J266" s="2">
        <v>295710</v>
      </c>
      <c r="K266" t="s">
        <v>2241</v>
      </c>
      <c r="L266" t="s">
        <v>2242</v>
      </c>
      <c r="M266" s="1">
        <v>41082</v>
      </c>
      <c r="N266" t="s">
        <v>602</v>
      </c>
      <c r="O266" t="s">
        <v>202</v>
      </c>
      <c r="P266" t="s">
        <v>2243</v>
      </c>
      <c r="Q266" t="s">
        <v>2244</v>
      </c>
      <c r="R266">
        <f>LOOKUP(A266,budget_gross.tsv!A$2:A$8468,budget_gross.tsv!B$2:B$8468)</f>
        <v>185000000</v>
      </c>
      <c r="S266">
        <f>LOOKUP(A266,budget_gross.tsv!A$2:A$8468,budget_gross.tsv!C$2:C$8468)</f>
        <v>237283207</v>
      </c>
    </row>
    <row r="267" spans="1:19" x14ac:dyDescent="0.3">
      <c r="A267" t="s">
        <v>2245</v>
      </c>
      <c r="B267" t="s">
        <v>2246</v>
      </c>
      <c r="C267" t="s">
        <v>2247</v>
      </c>
      <c r="D267" t="s">
        <v>124</v>
      </c>
      <c r="E267">
        <v>5.8</v>
      </c>
      <c r="F267">
        <v>37</v>
      </c>
      <c r="G267" s="1">
        <v>40708</v>
      </c>
      <c r="H267" t="s">
        <v>2248</v>
      </c>
      <c r="I267" t="s">
        <v>2249</v>
      </c>
      <c r="J267" s="2">
        <v>159119</v>
      </c>
      <c r="K267" t="s">
        <v>2250</v>
      </c>
      <c r="L267" t="s">
        <v>2251</v>
      </c>
      <c r="M267" s="1">
        <v>40613</v>
      </c>
      <c r="N267" t="s">
        <v>610</v>
      </c>
      <c r="O267" t="s">
        <v>1114</v>
      </c>
      <c r="P267" t="s">
        <v>757</v>
      </c>
      <c r="Q267" t="s">
        <v>2252</v>
      </c>
      <c r="R267">
        <f>LOOKUP(A267,budget_gross.tsv!A$2:A$8468,budget_gross.tsv!B$2:B$8468)</f>
        <v>70000000</v>
      </c>
      <c r="S267">
        <f>LOOKUP(A267,budget_gross.tsv!A$2:A$8468,budget_gross.tsv!C$2:C$8468)</f>
        <v>83552429</v>
      </c>
    </row>
    <row r="268" spans="1:19" x14ac:dyDescent="0.3">
      <c r="A268" t="s">
        <v>2253</v>
      </c>
      <c r="B268" t="s">
        <v>2254</v>
      </c>
      <c r="C268" t="s">
        <v>2255</v>
      </c>
      <c r="D268" t="s">
        <v>124</v>
      </c>
      <c r="E268">
        <v>7.4</v>
      </c>
      <c r="F268">
        <v>59</v>
      </c>
      <c r="G268" s="1">
        <v>40743</v>
      </c>
      <c r="H268" t="s">
        <v>653</v>
      </c>
      <c r="I268" t="s">
        <v>2256</v>
      </c>
      <c r="J268" s="2">
        <v>446015</v>
      </c>
      <c r="K268" t="s">
        <v>2257</v>
      </c>
      <c r="L268" t="s">
        <v>2258</v>
      </c>
      <c r="M268" s="1">
        <v>40620</v>
      </c>
      <c r="N268" t="s">
        <v>73</v>
      </c>
      <c r="O268" t="s">
        <v>2259</v>
      </c>
      <c r="P268" t="s">
        <v>301</v>
      </c>
      <c r="Q268" t="s">
        <v>2260</v>
      </c>
      <c r="R268">
        <f>LOOKUP(A268,budget_gross.tsv!A$2:A$8468,budget_gross.tsv!B$2:B$8468)</f>
        <v>27000000</v>
      </c>
      <c r="S268">
        <f>LOOKUP(A268,budget_gross.tsv!A$2:A$8468,budget_gross.tsv!C$2:C$8468)</f>
        <v>79249455</v>
      </c>
    </row>
    <row r="269" spans="1:19" x14ac:dyDescent="0.3">
      <c r="A269" t="s">
        <v>2261</v>
      </c>
      <c r="B269" t="s">
        <v>2262</v>
      </c>
      <c r="C269" t="s">
        <v>2263</v>
      </c>
      <c r="D269" t="s">
        <v>68</v>
      </c>
      <c r="E269">
        <v>7</v>
      </c>
      <c r="F269">
        <v>53</v>
      </c>
      <c r="G269" s="1">
        <v>40529</v>
      </c>
      <c r="H269" t="s">
        <v>480</v>
      </c>
      <c r="I269" t="s">
        <v>2264</v>
      </c>
      <c r="J269" s="2">
        <v>68717</v>
      </c>
      <c r="K269" t="s">
        <v>2265</v>
      </c>
      <c r="L269" t="s">
        <v>805</v>
      </c>
      <c r="M269" s="1">
        <v>40445</v>
      </c>
      <c r="N269" t="s">
        <v>664</v>
      </c>
      <c r="O269" t="s">
        <v>474</v>
      </c>
      <c r="P269" t="s">
        <v>2266</v>
      </c>
      <c r="Q269" t="s">
        <v>2267</v>
      </c>
      <c r="R269">
        <f>LOOKUP(A269,budget_gross.tsv!A$2:A$8468,budget_gross.tsv!B$2:B$8468)</f>
        <v>80000000</v>
      </c>
      <c r="S269">
        <f>LOOKUP(A269,budget_gross.tsv!A$2:A$8468,budget_gross.tsv!C$2:C$8468)</f>
        <v>55675313</v>
      </c>
    </row>
    <row r="270" spans="1:19" x14ac:dyDescent="0.3">
      <c r="A270" t="s">
        <v>2268</v>
      </c>
      <c r="B270" t="s">
        <v>2269</v>
      </c>
      <c r="C270" t="s">
        <v>2270</v>
      </c>
      <c r="D270" t="s">
        <v>217</v>
      </c>
      <c r="E270">
        <v>5.9</v>
      </c>
      <c r="F270">
        <v>37</v>
      </c>
      <c r="G270" s="1">
        <v>40540</v>
      </c>
      <c r="H270" t="s">
        <v>1855</v>
      </c>
      <c r="I270" t="s">
        <v>2271</v>
      </c>
      <c r="J270" s="2">
        <v>140832</v>
      </c>
      <c r="K270" t="s">
        <v>2272</v>
      </c>
      <c r="L270" t="s">
        <v>2273</v>
      </c>
      <c r="M270" s="1">
        <v>40431</v>
      </c>
      <c r="N270" t="s">
        <v>664</v>
      </c>
      <c r="O270" t="s">
        <v>1010</v>
      </c>
      <c r="P270" t="s">
        <v>301</v>
      </c>
      <c r="Q270" t="s">
        <v>2274</v>
      </c>
      <c r="R270">
        <f>LOOKUP(A270,budget_gross.tsv!A$2:A$8468,budget_gross.tsv!B$2:B$8468)</f>
        <v>60000000</v>
      </c>
      <c r="S270">
        <f>LOOKUP(A270,budget_gross.tsv!A$2:A$8468,budget_gross.tsv!C$2:C$8468)</f>
        <v>60128566</v>
      </c>
    </row>
    <row r="271" spans="1:19" x14ac:dyDescent="0.3">
      <c r="A271" t="s">
        <v>2275</v>
      </c>
      <c r="B271" t="s">
        <v>2276</v>
      </c>
      <c r="C271" t="s">
        <v>2277</v>
      </c>
      <c r="D271" t="s">
        <v>90</v>
      </c>
      <c r="E271">
        <v>7.2</v>
      </c>
      <c r="F271">
        <v>57</v>
      </c>
      <c r="G271" s="1">
        <v>41142</v>
      </c>
      <c r="H271" t="s">
        <v>2278</v>
      </c>
      <c r="I271" t="s">
        <v>2279</v>
      </c>
      <c r="J271" s="2">
        <v>5114</v>
      </c>
      <c r="K271" t="s">
        <v>2280</v>
      </c>
      <c r="L271" t="s">
        <v>2281</v>
      </c>
      <c r="M271" s="1">
        <v>41019</v>
      </c>
      <c r="N271" t="s">
        <v>2282</v>
      </c>
      <c r="O271" t="s">
        <v>1758</v>
      </c>
      <c r="P271" t="s">
        <v>252</v>
      </c>
      <c r="Q271" t="s">
        <v>2283</v>
      </c>
      <c r="R271">
        <f>LOOKUP(A271,budget_gross.tsv!A$2:A$8468,budget_gross.tsv!B$2:B$8468)</f>
        <v>5000000</v>
      </c>
      <c r="S271">
        <f>LOOKUP(A271,budget_gross.tsv!A$2:A$8468,budget_gross.tsv!C$2:C$8468)</f>
        <v>28965459</v>
      </c>
    </row>
    <row r="272" spans="1:19" x14ac:dyDescent="0.3">
      <c r="A272" t="s">
        <v>2284</v>
      </c>
      <c r="B272" t="s">
        <v>2285</v>
      </c>
      <c r="C272" t="s">
        <v>2286</v>
      </c>
      <c r="D272" t="s">
        <v>68</v>
      </c>
      <c r="E272">
        <v>5.2</v>
      </c>
      <c r="F272">
        <v>30</v>
      </c>
      <c r="G272" s="1">
        <v>40827</v>
      </c>
      <c r="H272" t="s">
        <v>69</v>
      </c>
      <c r="I272" t="s">
        <v>2287</v>
      </c>
      <c r="J272" s="2">
        <v>47137</v>
      </c>
      <c r="K272" t="s">
        <v>2288</v>
      </c>
      <c r="L272" t="s">
        <v>1726</v>
      </c>
      <c r="M272" s="1">
        <v>40732</v>
      </c>
      <c r="N272" t="s">
        <v>538</v>
      </c>
      <c r="O272" t="s">
        <v>2289</v>
      </c>
      <c r="P272" t="s">
        <v>43</v>
      </c>
      <c r="Q272" t="s">
        <v>2290</v>
      </c>
      <c r="R272">
        <f>LOOKUP(A272,budget_gross.tsv!A$2:A$8468,budget_gross.tsv!B$2:B$8468)</f>
        <v>80000000</v>
      </c>
      <c r="S272">
        <f>LOOKUP(A272,budget_gross.tsv!A$2:A$8468,budget_gross.tsv!C$2:C$8468)</f>
        <v>80360843</v>
      </c>
    </row>
    <row r="273" spans="1:19" x14ac:dyDescent="0.3">
      <c r="A273" t="s">
        <v>2291</v>
      </c>
      <c r="B273" t="s">
        <v>2292</v>
      </c>
      <c r="C273" t="s">
        <v>2293</v>
      </c>
      <c r="D273" t="s">
        <v>90</v>
      </c>
      <c r="E273">
        <v>7.6</v>
      </c>
      <c r="F273">
        <v>61</v>
      </c>
      <c r="G273" s="1">
        <v>40820</v>
      </c>
      <c r="H273" t="s">
        <v>2278</v>
      </c>
      <c r="I273" t="s">
        <v>2294</v>
      </c>
      <c r="J273" s="2">
        <v>5308</v>
      </c>
      <c r="K273" t="s">
        <v>2295</v>
      </c>
      <c r="L273" t="s">
        <v>2296</v>
      </c>
      <c r="M273" s="1">
        <v>40655</v>
      </c>
      <c r="N273" t="s">
        <v>791</v>
      </c>
      <c r="O273" t="s">
        <v>2297</v>
      </c>
      <c r="P273" t="s">
        <v>593</v>
      </c>
      <c r="Q273" t="s">
        <v>2298</v>
      </c>
      <c r="R273">
        <f>LOOKUP(A273,budget_gross.tsv!A$2:A$8468,budget_gross.tsv!B$2:B$8468)</f>
        <v>5000000</v>
      </c>
      <c r="S273">
        <f>LOOKUP(A273,budget_gross.tsv!A$2:A$8468,budget_gross.tsv!C$2:C$8468)</f>
        <v>15415270</v>
      </c>
    </row>
    <row r="274" spans="1:19" x14ac:dyDescent="0.3">
      <c r="A274" t="s">
        <v>2299</v>
      </c>
      <c r="B274" t="s">
        <v>2300</v>
      </c>
      <c r="C274" t="s">
        <v>2301</v>
      </c>
      <c r="D274" t="s">
        <v>217</v>
      </c>
      <c r="E274">
        <v>6.4</v>
      </c>
      <c r="F274">
        <v>65</v>
      </c>
      <c r="G274" s="1">
        <v>40449</v>
      </c>
      <c r="H274" t="s">
        <v>178</v>
      </c>
      <c r="I274" t="s">
        <v>2302</v>
      </c>
      <c r="J274" s="2">
        <v>152102</v>
      </c>
      <c r="K274" t="s">
        <v>2303</v>
      </c>
      <c r="L274" t="s">
        <v>2070</v>
      </c>
      <c r="M274" s="1">
        <v>40333</v>
      </c>
      <c r="N274" t="s">
        <v>1666</v>
      </c>
      <c r="O274" t="s">
        <v>2304</v>
      </c>
      <c r="P274" t="s">
        <v>2305</v>
      </c>
      <c r="Q274" t="s">
        <v>2306</v>
      </c>
      <c r="R274">
        <f>LOOKUP(A274,budget_gross.tsv!A$2:A$8468,budget_gross.tsv!B$2:B$8468)</f>
        <v>60974475</v>
      </c>
      <c r="S274">
        <f>LOOKUP(A274,budget_gross.tsv!A$2:A$8468,budget_gross.tsv!C$2:C$8468)</f>
        <v>0</v>
      </c>
    </row>
    <row r="275" spans="1:19" x14ac:dyDescent="0.3">
      <c r="A275" t="s">
        <v>2307</v>
      </c>
      <c r="B275" t="s">
        <v>2308</v>
      </c>
      <c r="C275" t="s">
        <v>2309</v>
      </c>
      <c r="D275" t="s">
        <v>217</v>
      </c>
      <c r="E275">
        <v>6.6</v>
      </c>
      <c r="F275">
        <v>55</v>
      </c>
      <c r="G275" s="1">
        <v>40309</v>
      </c>
      <c r="H275" t="s">
        <v>480</v>
      </c>
      <c r="I275" t="s">
        <v>2310</v>
      </c>
      <c r="J275" s="2">
        <v>78683</v>
      </c>
      <c r="K275" t="s">
        <v>2311</v>
      </c>
      <c r="L275" t="s">
        <v>1897</v>
      </c>
      <c r="M275" s="1">
        <v>40207</v>
      </c>
      <c r="N275" t="s">
        <v>384</v>
      </c>
      <c r="O275" t="s">
        <v>222</v>
      </c>
      <c r="P275" t="s">
        <v>11</v>
      </c>
      <c r="Q275" t="s">
        <v>2312</v>
      </c>
      <c r="R275">
        <f>LOOKUP(A275,budget_gross.tsv!A$2:A$8468,budget_gross.tsv!B$2:B$8468)</f>
        <v>80000000</v>
      </c>
      <c r="S275">
        <f>LOOKUP(A275,budget_gross.tsv!A$2:A$8468,budget_gross.tsv!C$2:C$8468)</f>
        <v>43313890</v>
      </c>
    </row>
    <row r="276" spans="1:19" x14ac:dyDescent="0.3">
      <c r="A276" t="s">
        <v>2313</v>
      </c>
      <c r="B276" t="s">
        <v>2314</v>
      </c>
      <c r="C276" t="s">
        <v>2315</v>
      </c>
      <c r="D276" t="s">
        <v>124</v>
      </c>
      <c r="E276">
        <v>7</v>
      </c>
      <c r="F276">
        <v>57</v>
      </c>
      <c r="G276" s="1">
        <v>40449</v>
      </c>
      <c r="H276" t="s">
        <v>366</v>
      </c>
      <c r="I276" t="s">
        <v>2316</v>
      </c>
      <c r="J276" s="2">
        <v>559473</v>
      </c>
      <c r="K276" t="s">
        <v>2317</v>
      </c>
      <c r="L276" t="s">
        <v>338</v>
      </c>
      <c r="M276" s="1">
        <v>40305</v>
      </c>
      <c r="N276" t="s">
        <v>230</v>
      </c>
      <c r="O276" t="s">
        <v>231</v>
      </c>
      <c r="P276" t="s">
        <v>2318</v>
      </c>
      <c r="Q276" t="s">
        <v>2319</v>
      </c>
      <c r="R276">
        <f>LOOKUP(A276,budget_gross.tsv!A$2:A$8468,budget_gross.tsv!B$2:B$8468)</f>
        <v>200000000</v>
      </c>
      <c r="S276">
        <f>LOOKUP(A276,budget_gross.tsv!A$2:A$8468,budget_gross.tsv!C$2:C$8468)</f>
        <v>312433331</v>
      </c>
    </row>
    <row r="277" spans="1:19" x14ac:dyDescent="0.3">
      <c r="A277" t="s">
        <v>2320</v>
      </c>
      <c r="B277" t="s">
        <v>2321</v>
      </c>
      <c r="C277" t="s">
        <v>2322</v>
      </c>
      <c r="D277" t="s">
        <v>124</v>
      </c>
      <c r="E277">
        <v>7.4</v>
      </c>
      <c r="F277">
        <v>73</v>
      </c>
      <c r="G277" s="1">
        <v>41016</v>
      </c>
      <c r="H277" t="s">
        <v>366</v>
      </c>
      <c r="I277" t="s">
        <v>2323</v>
      </c>
      <c r="J277" s="2">
        <v>383878</v>
      </c>
      <c r="K277" t="s">
        <v>2324</v>
      </c>
      <c r="L277" t="s">
        <v>2325</v>
      </c>
      <c r="M277" s="1">
        <v>40898</v>
      </c>
      <c r="N277" t="s">
        <v>300</v>
      </c>
      <c r="O277" t="s">
        <v>1687</v>
      </c>
      <c r="P277" t="s">
        <v>2326</v>
      </c>
      <c r="Q277" t="s">
        <v>2327</v>
      </c>
      <c r="R277">
        <f>LOOKUP(A277,budget_gross.tsv!A$2:A$8468,budget_gross.tsv!B$2:B$8468)</f>
        <v>145000000</v>
      </c>
      <c r="S277">
        <f>LOOKUP(A277,budget_gross.tsv!A$2:A$8468,budget_gross.tsv!C$2:C$8468)</f>
        <v>209397903</v>
      </c>
    </row>
    <row r="278" spans="1:19" x14ac:dyDescent="0.3">
      <c r="A278" t="s">
        <v>2328</v>
      </c>
      <c r="B278" t="s">
        <v>2329</v>
      </c>
      <c r="C278" t="s">
        <v>2330</v>
      </c>
      <c r="D278" t="s">
        <v>124</v>
      </c>
      <c r="E278">
        <v>6.3</v>
      </c>
      <c r="F278">
        <v>61</v>
      </c>
      <c r="G278" s="1">
        <v>41730</v>
      </c>
      <c r="H278" t="s">
        <v>136</v>
      </c>
      <c r="I278" t="s">
        <v>2331</v>
      </c>
      <c r="J278" s="2">
        <v>139059</v>
      </c>
      <c r="K278" t="s">
        <v>2332</v>
      </c>
      <c r="L278" t="s">
        <v>2333</v>
      </c>
      <c r="M278" s="1">
        <v>41626</v>
      </c>
      <c r="N278" t="s">
        <v>339</v>
      </c>
      <c r="O278" t="s">
        <v>370</v>
      </c>
      <c r="P278" t="s">
        <v>2334</v>
      </c>
      <c r="Q278" t="s">
        <v>2335</v>
      </c>
      <c r="R278">
        <f>LOOKUP(A278,budget_gross.tsv!A$2:A$8468,budget_gross.tsv!B$2:B$8468)</f>
        <v>50000000</v>
      </c>
      <c r="S278">
        <f>LOOKUP(A278,budget_gross.tsv!A$2:A$8468,budget_gross.tsv!C$2:C$8468)</f>
        <v>127352707</v>
      </c>
    </row>
    <row r="279" spans="1:19" x14ac:dyDescent="0.3">
      <c r="A279" t="s">
        <v>2336</v>
      </c>
      <c r="B279" t="s">
        <v>2337</v>
      </c>
      <c r="C279" t="s">
        <v>2338</v>
      </c>
      <c r="D279" t="s">
        <v>217</v>
      </c>
      <c r="E279">
        <v>6.6</v>
      </c>
      <c r="F279">
        <v>57</v>
      </c>
      <c r="G279" s="1">
        <v>40295</v>
      </c>
      <c r="H279" t="s">
        <v>178</v>
      </c>
      <c r="I279" t="s">
        <v>2339</v>
      </c>
      <c r="J279" s="2">
        <v>72983</v>
      </c>
      <c r="K279" t="s">
        <v>2340</v>
      </c>
      <c r="L279" t="s">
        <v>2341</v>
      </c>
      <c r="M279" s="1">
        <v>40172</v>
      </c>
      <c r="N279" t="s">
        <v>241</v>
      </c>
      <c r="O279" t="s">
        <v>141</v>
      </c>
      <c r="P279" t="s">
        <v>2342</v>
      </c>
      <c r="Q279" t="s">
        <v>2343</v>
      </c>
      <c r="R279">
        <f>LOOKUP(A279,budget_gross.tsv!A$2:A$8468,budget_gross.tsv!B$2:B$8468)</f>
        <v>85000000</v>
      </c>
      <c r="S279">
        <f>LOOKUP(A279,budget_gross.tsv!A$2:A$8468,budget_gross.tsv!C$2:C$8468)</f>
        <v>112735375</v>
      </c>
    </row>
    <row r="280" spans="1:19" x14ac:dyDescent="0.3">
      <c r="A280" t="s">
        <v>2344</v>
      </c>
      <c r="B280" t="s">
        <v>2345</v>
      </c>
      <c r="C280" t="s">
        <v>2346</v>
      </c>
      <c r="D280" t="s">
        <v>217</v>
      </c>
      <c r="E280">
        <v>6.6</v>
      </c>
      <c r="F280">
        <v>51</v>
      </c>
      <c r="G280" s="1">
        <v>40596</v>
      </c>
      <c r="H280" t="s">
        <v>480</v>
      </c>
      <c r="I280" t="s">
        <v>2347</v>
      </c>
      <c r="J280" s="2">
        <v>282975</v>
      </c>
      <c r="K280" t="s">
        <v>2348</v>
      </c>
      <c r="L280" t="s">
        <v>2349</v>
      </c>
      <c r="M280" s="1">
        <v>40487</v>
      </c>
      <c r="N280" t="s">
        <v>448</v>
      </c>
      <c r="O280" t="s">
        <v>42</v>
      </c>
      <c r="P280" t="s">
        <v>153</v>
      </c>
      <c r="Q280" t="s">
        <v>2350</v>
      </c>
      <c r="R280">
        <f>LOOKUP(A280,budget_gross.tsv!A$2:A$8468,budget_gross.tsv!B$2:B$8468)</f>
        <v>65000000</v>
      </c>
      <c r="S280">
        <f>LOOKUP(A280,budget_gross.tsv!A$2:A$8468,budget_gross.tsv!C$2:C$8468)</f>
        <v>100539043</v>
      </c>
    </row>
    <row r="281" spans="1:19" x14ac:dyDescent="0.3">
      <c r="A281" t="s">
        <v>2351</v>
      </c>
      <c r="B281" t="s">
        <v>2352</v>
      </c>
      <c r="C281" t="s">
        <v>2353</v>
      </c>
      <c r="D281" t="s">
        <v>217</v>
      </c>
      <c r="E281">
        <v>6.4</v>
      </c>
      <c r="F281">
        <v>63</v>
      </c>
      <c r="G281" s="1">
        <v>40358</v>
      </c>
      <c r="H281" t="s">
        <v>1683</v>
      </c>
      <c r="I281" t="s">
        <v>2354</v>
      </c>
      <c r="J281" s="2">
        <v>143763</v>
      </c>
      <c r="K281" t="s">
        <v>2355</v>
      </c>
      <c r="L281" t="s">
        <v>2356</v>
      </c>
      <c r="M281" s="1">
        <v>40263</v>
      </c>
      <c r="N281" t="s">
        <v>511</v>
      </c>
      <c r="O281" t="s">
        <v>2357</v>
      </c>
      <c r="P281" t="s">
        <v>282</v>
      </c>
      <c r="Q281" t="s">
        <v>2358</v>
      </c>
      <c r="R281">
        <f>LOOKUP(A281,budget_gross.tsv!A$2:A$8468,budget_gross.tsv!B$2:B$8468)</f>
        <v>36000000</v>
      </c>
      <c r="S281">
        <f>LOOKUP(A281,budget_gross.tsv!A$2:A$8468,budget_gross.tsv!C$2:C$8468)</f>
        <v>50287556</v>
      </c>
    </row>
    <row r="282" spans="1:19" x14ac:dyDescent="0.3">
      <c r="A282" t="s">
        <v>2359</v>
      </c>
      <c r="B282" t="s">
        <v>2360</v>
      </c>
      <c r="C282" t="s">
        <v>2361</v>
      </c>
      <c r="D282" t="s">
        <v>217</v>
      </c>
      <c r="E282">
        <v>5.6</v>
      </c>
      <c r="F282">
        <v>31</v>
      </c>
      <c r="G282" s="1">
        <v>41198</v>
      </c>
      <c r="H282" t="s">
        <v>956</v>
      </c>
      <c r="I282" t="s">
        <v>2362</v>
      </c>
      <c r="J282" s="2">
        <v>74826</v>
      </c>
      <c r="K282" t="s">
        <v>2363</v>
      </c>
      <c r="L282" t="s">
        <v>2364</v>
      </c>
      <c r="M282" s="1">
        <v>41075</v>
      </c>
      <c r="N282" t="s">
        <v>610</v>
      </c>
      <c r="O282" t="s">
        <v>42</v>
      </c>
      <c r="P282" t="s">
        <v>2365</v>
      </c>
      <c r="Q282" t="s">
        <v>2366</v>
      </c>
      <c r="R282">
        <f>LOOKUP(A282,budget_gross.tsv!A$2:A$8468,budget_gross.tsv!B$2:B$8468)</f>
        <v>70000000</v>
      </c>
      <c r="S282">
        <f>LOOKUP(A282,budget_gross.tsv!A$2:A$8468,budget_gross.tsv!C$2:C$8468)</f>
        <v>36931089</v>
      </c>
    </row>
    <row r="283" spans="1:19" x14ac:dyDescent="0.3">
      <c r="A283" t="s">
        <v>2367</v>
      </c>
      <c r="B283" t="s">
        <v>2368</v>
      </c>
      <c r="C283" t="s">
        <v>2369</v>
      </c>
      <c r="D283" t="s">
        <v>217</v>
      </c>
      <c r="E283">
        <v>7.2</v>
      </c>
      <c r="F283">
        <v>69</v>
      </c>
      <c r="G283" s="1">
        <v>41086</v>
      </c>
      <c r="H283" t="s">
        <v>956</v>
      </c>
      <c r="I283" t="s">
        <v>2370</v>
      </c>
      <c r="J283" s="2">
        <v>434025</v>
      </c>
      <c r="K283" t="s">
        <v>2371</v>
      </c>
      <c r="L283" t="s">
        <v>2372</v>
      </c>
      <c r="M283" s="1">
        <v>40984</v>
      </c>
      <c r="N283" t="s">
        <v>834</v>
      </c>
      <c r="O283" t="s">
        <v>592</v>
      </c>
      <c r="P283" t="s">
        <v>2373</v>
      </c>
      <c r="Q283" t="s">
        <v>2374</v>
      </c>
      <c r="R283">
        <f>LOOKUP(A283,budget_gross.tsv!A$2:A$8468,budget_gross.tsv!B$2:B$8468)</f>
        <v>42000000</v>
      </c>
      <c r="S283">
        <f>LOOKUP(A283,budget_gross.tsv!A$2:A$8468,budget_gross.tsv!C$2:C$8468)</f>
        <v>138447667</v>
      </c>
    </row>
    <row r="284" spans="1:19" x14ac:dyDescent="0.3">
      <c r="A284" t="s">
        <v>2375</v>
      </c>
      <c r="B284" t="s">
        <v>2376</v>
      </c>
      <c r="C284" t="s">
        <v>2377</v>
      </c>
      <c r="D284" t="s">
        <v>124</v>
      </c>
      <c r="E284">
        <v>5.4</v>
      </c>
      <c r="F284">
        <v>31</v>
      </c>
      <c r="G284" s="1">
        <v>41338</v>
      </c>
      <c r="H284" t="s">
        <v>2378</v>
      </c>
      <c r="I284" t="s">
        <v>2379</v>
      </c>
      <c r="J284" s="2">
        <v>64588</v>
      </c>
      <c r="K284" t="s">
        <v>2380</v>
      </c>
      <c r="L284" t="s">
        <v>2381</v>
      </c>
      <c r="M284" s="1">
        <v>41234</v>
      </c>
      <c r="N284" t="s">
        <v>602</v>
      </c>
      <c r="O284" t="s">
        <v>628</v>
      </c>
      <c r="P284" t="s">
        <v>869</v>
      </c>
      <c r="Q284" t="s">
        <v>2382</v>
      </c>
      <c r="R284">
        <f>LOOKUP(A284,budget_gross.tsv!A$2:A$8468,budget_gross.tsv!B$2:B$8468)</f>
        <v>65000000</v>
      </c>
      <c r="S284">
        <f>LOOKUP(A284,budget_gross.tsv!A$2:A$8468,budget_gross.tsv!C$2:C$8468)</f>
        <v>44806783</v>
      </c>
    </row>
    <row r="285" spans="1:19" x14ac:dyDescent="0.3">
      <c r="A285" t="s">
        <v>2383</v>
      </c>
      <c r="B285" t="s">
        <v>2384</v>
      </c>
      <c r="C285" t="s">
        <v>2385</v>
      </c>
      <c r="D285" t="s">
        <v>217</v>
      </c>
      <c r="E285">
        <v>6.2</v>
      </c>
      <c r="F285">
        <v>49</v>
      </c>
      <c r="G285" s="1">
        <v>41394</v>
      </c>
      <c r="H285" t="s">
        <v>167</v>
      </c>
      <c r="I285" t="s">
        <v>2386</v>
      </c>
      <c r="J285" s="2">
        <v>66631</v>
      </c>
      <c r="K285" t="s">
        <v>2387</v>
      </c>
      <c r="L285" t="s">
        <v>2388</v>
      </c>
      <c r="M285" s="1">
        <v>41292</v>
      </c>
      <c r="N285" t="s">
        <v>1666</v>
      </c>
      <c r="O285" t="s">
        <v>331</v>
      </c>
      <c r="P285" t="s">
        <v>4</v>
      </c>
      <c r="Q285" t="s">
        <v>2389</v>
      </c>
      <c r="R285">
        <f>LOOKUP(A285,budget_gross.tsv!A$2:A$8468,budget_gross.tsv!B$2:B$8468)</f>
        <v>35000000</v>
      </c>
      <c r="S285">
        <f>LOOKUP(A285,budget_gross.tsv!A$2:A$8468,budget_gross.tsv!C$2:C$8468)</f>
        <v>19701164</v>
      </c>
    </row>
    <row r="286" spans="1:19" x14ac:dyDescent="0.3">
      <c r="A286" t="s">
        <v>2390</v>
      </c>
      <c r="B286" t="s">
        <v>2391</v>
      </c>
      <c r="C286" t="s">
        <v>2392</v>
      </c>
      <c r="D286" t="s">
        <v>217</v>
      </c>
      <c r="E286">
        <v>5.6</v>
      </c>
      <c r="F286">
        <v>31</v>
      </c>
      <c r="G286" s="1">
        <v>40764</v>
      </c>
      <c r="H286" t="s">
        <v>178</v>
      </c>
      <c r="I286" t="s">
        <v>2393</v>
      </c>
      <c r="J286" s="2">
        <v>87906</v>
      </c>
      <c r="K286" t="s">
        <v>2394</v>
      </c>
      <c r="L286" t="s">
        <v>1494</v>
      </c>
      <c r="M286" s="1">
        <v>40641</v>
      </c>
      <c r="N286" t="s">
        <v>538</v>
      </c>
      <c r="O286" t="s">
        <v>2395</v>
      </c>
      <c r="P286" t="s">
        <v>757</v>
      </c>
      <c r="Q286" t="s">
        <v>2396</v>
      </c>
      <c r="R286">
        <f>LOOKUP(A286,budget_gross.tsv!A$2:A$8468,budget_gross.tsv!B$2:B$8468)</f>
        <v>49900000</v>
      </c>
      <c r="S286">
        <f>LOOKUP(A286,budget_gross.tsv!A$2:A$8468,budget_gross.tsv!C$2:C$8468)</f>
        <v>21596445</v>
      </c>
    </row>
    <row r="287" spans="1:19" x14ac:dyDescent="0.3">
      <c r="A287" t="s">
        <v>2397</v>
      </c>
      <c r="B287" t="s">
        <v>2398</v>
      </c>
      <c r="C287" t="s">
        <v>2399</v>
      </c>
      <c r="D287" t="s">
        <v>124</v>
      </c>
      <c r="E287">
        <v>6</v>
      </c>
      <c r="F287">
        <v>37</v>
      </c>
      <c r="G287" s="1">
        <v>40624</v>
      </c>
      <c r="H287" t="s">
        <v>69</v>
      </c>
      <c r="I287" t="s">
        <v>2400</v>
      </c>
      <c r="J287" s="2">
        <v>187053</v>
      </c>
      <c r="K287" t="s">
        <v>2401</v>
      </c>
      <c r="L287" t="s">
        <v>2402</v>
      </c>
      <c r="M287" s="1">
        <v>40522</v>
      </c>
      <c r="N287" t="s">
        <v>192</v>
      </c>
      <c r="O287" t="s">
        <v>2403</v>
      </c>
      <c r="P287" t="s">
        <v>2404</v>
      </c>
      <c r="Q287" t="s">
        <v>2405</v>
      </c>
      <c r="R287">
        <f>LOOKUP(A287,budget_gross.tsv!A$2:A$8468,budget_gross.tsv!B$2:B$8468)</f>
        <v>100000000</v>
      </c>
      <c r="S287">
        <f>LOOKUP(A287,budget_gross.tsv!A$2:A$8468,budget_gross.tsv!C$2:C$8468)</f>
        <v>67631157</v>
      </c>
    </row>
    <row r="288" spans="1:19" x14ac:dyDescent="0.3">
      <c r="A288" t="s">
        <v>2406</v>
      </c>
      <c r="B288" t="s">
        <v>2407</v>
      </c>
      <c r="C288" t="s">
        <v>2408</v>
      </c>
      <c r="D288" t="s">
        <v>124</v>
      </c>
      <c r="E288">
        <v>5.4</v>
      </c>
      <c r="F288">
        <v>40</v>
      </c>
      <c r="G288" s="1">
        <v>42241</v>
      </c>
      <c r="H288" t="s">
        <v>956</v>
      </c>
      <c r="I288" t="s">
        <v>2409</v>
      </c>
      <c r="J288" s="2">
        <v>45257</v>
      </c>
      <c r="K288" t="s">
        <v>2410</v>
      </c>
      <c r="L288" t="s">
        <v>2411</v>
      </c>
      <c r="M288" s="1">
        <v>42153</v>
      </c>
      <c r="N288" t="s">
        <v>73</v>
      </c>
      <c r="O288" t="s">
        <v>141</v>
      </c>
      <c r="P288" t="s">
        <v>2412</v>
      </c>
      <c r="Q288" t="s">
        <v>2413</v>
      </c>
      <c r="R288">
        <f>LOOKUP(A288,budget_gross.tsv!A$2:A$8468,budget_gross.tsv!B$2:B$8468)</f>
        <v>37000000</v>
      </c>
      <c r="S288">
        <f>LOOKUP(A288,budget_gross.tsv!A$2:A$8468,budget_gross.tsv!C$2:C$8468)</f>
        <v>20991497</v>
      </c>
    </row>
    <row r="289" spans="1:19" x14ac:dyDescent="0.3">
      <c r="A289" t="s">
        <v>2414</v>
      </c>
      <c r="B289" t="s">
        <v>2415</v>
      </c>
      <c r="C289" t="s">
        <v>2416</v>
      </c>
      <c r="D289" t="s">
        <v>68</v>
      </c>
      <c r="E289">
        <v>6.5</v>
      </c>
      <c r="F289">
        <v>45</v>
      </c>
      <c r="G289" s="1">
        <v>40316</v>
      </c>
      <c r="H289" t="s">
        <v>598</v>
      </c>
      <c r="I289" t="s">
        <v>2417</v>
      </c>
      <c r="J289" s="2">
        <v>14803</v>
      </c>
      <c r="K289" t="s">
        <v>2418</v>
      </c>
      <c r="L289" t="s">
        <v>2419</v>
      </c>
      <c r="M289" s="1">
        <v>40200</v>
      </c>
      <c r="N289" t="s">
        <v>106</v>
      </c>
      <c r="O289" t="s">
        <v>152</v>
      </c>
      <c r="P289" t="s">
        <v>32</v>
      </c>
      <c r="Q289" t="s">
        <v>2420</v>
      </c>
      <c r="R289">
        <f>LOOKUP(A289,budget_gross.tsv!A$2:A$8468,budget_gross.tsv!B$2:B$8468)</f>
        <v>31000000</v>
      </c>
      <c r="S289">
        <f>LOOKUP(A289,budget_gross.tsv!A$2:A$8468,budget_gross.tsv!C$2:C$8468)</f>
        <v>11854694</v>
      </c>
    </row>
    <row r="290" spans="1:19" x14ac:dyDescent="0.3">
      <c r="A290" t="s">
        <v>2421</v>
      </c>
      <c r="B290" t="s">
        <v>2422</v>
      </c>
      <c r="C290" t="s">
        <v>2423</v>
      </c>
      <c r="D290" t="s">
        <v>217</v>
      </c>
      <c r="E290">
        <v>6.6</v>
      </c>
      <c r="F290">
        <v>67</v>
      </c>
      <c r="G290" s="1">
        <v>41548</v>
      </c>
      <c r="H290" t="s">
        <v>956</v>
      </c>
      <c r="I290" t="s">
        <v>2424</v>
      </c>
      <c r="J290" s="2">
        <v>328268</v>
      </c>
      <c r="K290" t="s">
        <v>2425</v>
      </c>
      <c r="L290" t="s">
        <v>2426</v>
      </c>
      <c r="M290" s="1">
        <v>41437</v>
      </c>
      <c r="N290" t="s">
        <v>330</v>
      </c>
      <c r="O290" t="s">
        <v>2427</v>
      </c>
      <c r="P290" t="s">
        <v>2428</v>
      </c>
      <c r="Q290" t="s">
        <v>2429</v>
      </c>
      <c r="R290">
        <f>LOOKUP(A290,budget_gross.tsv!A$2:A$8468,budget_gross.tsv!B$2:B$8468)</f>
        <v>32000000</v>
      </c>
      <c r="S290">
        <f>LOOKUP(A290,budget_gross.tsv!A$2:A$8468,budget_gross.tsv!C$2:C$8468)</f>
        <v>101470202</v>
      </c>
    </row>
    <row r="291" spans="1:19" x14ac:dyDescent="0.3">
      <c r="A291" t="s">
        <v>2430</v>
      </c>
      <c r="B291" t="s">
        <v>2431</v>
      </c>
      <c r="C291" t="s">
        <v>2432</v>
      </c>
      <c r="D291" t="s">
        <v>124</v>
      </c>
      <c r="E291">
        <v>7.1</v>
      </c>
      <c r="F291">
        <v>60</v>
      </c>
      <c r="G291" s="1">
        <v>40568</v>
      </c>
      <c r="H291" t="s">
        <v>1298</v>
      </c>
      <c r="I291" t="s">
        <v>2433</v>
      </c>
      <c r="J291" s="2">
        <v>250400</v>
      </c>
      <c r="K291" t="s">
        <v>2434</v>
      </c>
      <c r="L291" t="s">
        <v>886</v>
      </c>
      <c r="M291" s="1">
        <v>40466</v>
      </c>
      <c r="N291" t="s">
        <v>1423</v>
      </c>
      <c r="O291" t="s">
        <v>592</v>
      </c>
      <c r="P291" t="s">
        <v>2435</v>
      </c>
      <c r="Q291" t="s">
        <v>2436</v>
      </c>
      <c r="R291">
        <f>LOOKUP(A291,budget_gross.tsv!A$2:A$8468,budget_gross.tsv!B$2:B$8468)</f>
        <v>58000000</v>
      </c>
      <c r="S291">
        <f>LOOKUP(A291,budget_gross.tsv!A$2:A$8468,budget_gross.tsv!C$2:C$8468)</f>
        <v>90380162</v>
      </c>
    </row>
    <row r="292" spans="1:19" x14ac:dyDescent="0.3">
      <c r="A292" t="s">
        <v>2437</v>
      </c>
      <c r="B292" t="s">
        <v>2438</v>
      </c>
      <c r="C292" t="s">
        <v>2439</v>
      </c>
      <c r="D292" t="s">
        <v>217</v>
      </c>
      <c r="E292">
        <v>5.4</v>
      </c>
      <c r="F292">
        <v>36</v>
      </c>
      <c r="G292" s="1">
        <v>42164</v>
      </c>
      <c r="H292" t="s">
        <v>525</v>
      </c>
      <c r="I292" t="s">
        <v>2440</v>
      </c>
      <c r="J292" s="2">
        <v>19970</v>
      </c>
      <c r="K292" t="s">
        <v>2441</v>
      </c>
      <c r="L292" t="s">
        <v>2442</v>
      </c>
      <c r="M292" s="1">
        <v>42061</v>
      </c>
      <c r="N292" t="s">
        <v>1666</v>
      </c>
      <c r="O292" t="s">
        <v>21</v>
      </c>
      <c r="P292" t="s">
        <v>32</v>
      </c>
      <c r="Q292" t="s">
        <v>2443</v>
      </c>
      <c r="R292">
        <f>LOOKUP(A292,budget_gross.tsv!A$2:A$8468,budget_gross.tsv!B$2:B$8468)</f>
        <v>30000000</v>
      </c>
      <c r="S292">
        <f>LOOKUP(A292,budget_gross.tsv!A$2:A$8468,budget_gross.tsv!C$2:C$8468)</f>
        <v>176305</v>
      </c>
    </row>
    <row r="293" spans="1:19" x14ac:dyDescent="0.3">
      <c r="A293" t="s">
        <v>2444</v>
      </c>
      <c r="B293" t="s">
        <v>2445</v>
      </c>
      <c r="C293" t="s">
        <v>2446</v>
      </c>
      <c r="D293" t="s">
        <v>217</v>
      </c>
      <c r="E293">
        <v>7.7</v>
      </c>
      <c r="F293">
        <v>66</v>
      </c>
      <c r="G293" s="1">
        <v>40393</v>
      </c>
      <c r="H293" t="s">
        <v>407</v>
      </c>
      <c r="I293" t="s">
        <v>2447</v>
      </c>
      <c r="J293" s="2">
        <v>457632</v>
      </c>
      <c r="K293" t="s">
        <v>2448</v>
      </c>
      <c r="L293" t="s">
        <v>2449</v>
      </c>
      <c r="M293" s="1">
        <v>40284</v>
      </c>
      <c r="N293" t="s">
        <v>384</v>
      </c>
      <c r="O293" t="s">
        <v>2450</v>
      </c>
      <c r="P293" t="s">
        <v>2451</v>
      </c>
      <c r="Q293" t="s">
        <v>2452</v>
      </c>
      <c r="R293">
        <f>LOOKUP(A293,budget_gross.tsv!A$2:A$8468,budget_gross.tsv!B$2:B$8468)</f>
        <v>30000000</v>
      </c>
      <c r="S293">
        <f>LOOKUP(A293,budget_gross.tsv!A$2:A$8468,budget_gross.tsv!C$2:C$8468)</f>
        <v>48071303</v>
      </c>
    </row>
    <row r="294" spans="1:19" x14ac:dyDescent="0.3">
      <c r="A294" t="s">
        <v>2453</v>
      </c>
      <c r="B294" t="s">
        <v>2454</v>
      </c>
      <c r="C294" t="s">
        <v>2455</v>
      </c>
      <c r="D294" t="s">
        <v>217</v>
      </c>
      <c r="E294">
        <v>6.2</v>
      </c>
      <c r="F294">
        <v>48</v>
      </c>
      <c r="G294" s="1">
        <v>41814</v>
      </c>
      <c r="H294" t="s">
        <v>480</v>
      </c>
      <c r="I294" t="s">
        <v>2456</v>
      </c>
      <c r="J294" s="2">
        <v>238937</v>
      </c>
      <c r="K294" t="s">
        <v>2457</v>
      </c>
      <c r="L294" t="s">
        <v>2458</v>
      </c>
      <c r="M294" s="1">
        <v>41705</v>
      </c>
      <c r="N294" t="s">
        <v>538</v>
      </c>
      <c r="O294" t="s">
        <v>1376</v>
      </c>
      <c r="P294" t="s">
        <v>2412</v>
      </c>
      <c r="Q294" t="s">
        <v>2459</v>
      </c>
      <c r="R294">
        <f>LOOKUP(A294,budget_gross.tsv!A$2:A$8468,budget_gross.tsv!B$2:B$8468)</f>
        <v>110000000</v>
      </c>
      <c r="S294">
        <f>LOOKUP(A294,budget_gross.tsv!A$2:A$8468,budget_gross.tsv!C$2:C$8468)</f>
        <v>106580051</v>
      </c>
    </row>
    <row r="295" spans="1:19" x14ac:dyDescent="0.3">
      <c r="A295" t="s">
        <v>2460</v>
      </c>
      <c r="B295" t="s">
        <v>2461</v>
      </c>
      <c r="C295" t="s">
        <v>2462</v>
      </c>
      <c r="D295" t="s">
        <v>217</v>
      </c>
      <c r="E295">
        <v>6</v>
      </c>
      <c r="F295">
        <v>46</v>
      </c>
      <c r="G295" s="1">
        <v>40974</v>
      </c>
      <c r="H295" t="s">
        <v>653</v>
      </c>
      <c r="I295" t="s">
        <v>2463</v>
      </c>
      <c r="J295" s="2">
        <v>143035</v>
      </c>
      <c r="K295" t="s">
        <v>2464</v>
      </c>
      <c r="L295" t="s">
        <v>2465</v>
      </c>
      <c r="M295" s="1">
        <v>40858</v>
      </c>
      <c r="N295" t="s">
        <v>834</v>
      </c>
      <c r="O295" t="s">
        <v>1054</v>
      </c>
      <c r="P295" t="s">
        <v>2412</v>
      </c>
      <c r="Q295" t="s">
        <v>2466</v>
      </c>
      <c r="R295">
        <f>LOOKUP(A295,budget_gross.tsv!A$2:A$8468,budget_gross.tsv!B$2:B$8468)</f>
        <v>75000000</v>
      </c>
      <c r="S295">
        <f>LOOKUP(A295,budget_gross.tsv!A$2:A$8468,budget_gross.tsv!C$2:C$8468)</f>
        <v>83504017</v>
      </c>
    </row>
    <row r="296" spans="1:19" x14ac:dyDescent="0.3">
      <c r="A296" t="s">
        <v>2467</v>
      </c>
      <c r="B296" t="s">
        <v>2468</v>
      </c>
      <c r="C296" t="s">
        <v>2469</v>
      </c>
      <c r="D296" t="s">
        <v>217</v>
      </c>
      <c r="E296">
        <v>5.4</v>
      </c>
      <c r="F296">
        <v>51</v>
      </c>
      <c r="G296" s="1">
        <v>41317</v>
      </c>
      <c r="H296" t="s">
        <v>218</v>
      </c>
      <c r="I296" t="s">
        <v>2470</v>
      </c>
      <c r="J296" s="2">
        <v>55131</v>
      </c>
      <c r="K296" t="s">
        <v>2471</v>
      </c>
      <c r="L296" t="s">
        <v>2472</v>
      </c>
      <c r="M296" s="1">
        <v>41215</v>
      </c>
      <c r="N296" t="s">
        <v>448</v>
      </c>
      <c r="O296" t="s">
        <v>2473</v>
      </c>
      <c r="P296" t="s">
        <v>282</v>
      </c>
      <c r="Q296" t="s">
        <v>2474</v>
      </c>
      <c r="R296">
        <f>LOOKUP(A296,budget_gross.tsv!A$2:A$8468,budget_gross.tsv!B$2:B$8468)</f>
        <v>15000000</v>
      </c>
      <c r="S296">
        <f>LOOKUP(A296,budget_gross.tsv!A$2:A$8468,budget_gross.tsv!C$2:C$8468)</f>
        <v>15634090</v>
      </c>
    </row>
    <row r="297" spans="1:19" x14ac:dyDescent="0.3">
      <c r="A297" t="s">
        <v>2475</v>
      </c>
      <c r="B297" t="s">
        <v>2476</v>
      </c>
      <c r="C297" t="s">
        <v>2477</v>
      </c>
      <c r="D297" t="s">
        <v>217</v>
      </c>
      <c r="E297">
        <v>7</v>
      </c>
      <c r="F297">
        <v>72</v>
      </c>
      <c r="G297" s="1">
        <v>41170</v>
      </c>
      <c r="H297" t="s">
        <v>389</v>
      </c>
      <c r="I297" t="s">
        <v>2478</v>
      </c>
      <c r="J297" s="2">
        <v>296912</v>
      </c>
      <c r="K297" t="s">
        <v>2479</v>
      </c>
      <c r="L297" t="s">
        <v>2480</v>
      </c>
      <c r="M297" s="1">
        <v>41012</v>
      </c>
      <c r="N297" t="s">
        <v>448</v>
      </c>
      <c r="O297" t="s">
        <v>2481</v>
      </c>
      <c r="P297" t="s">
        <v>2482</v>
      </c>
      <c r="Q297" t="s">
        <v>2483</v>
      </c>
      <c r="R297">
        <f>LOOKUP(A297,budget_gross.tsv!A$2:A$8468,budget_gross.tsv!B$2:B$8468)</f>
        <v>30000000</v>
      </c>
      <c r="S297">
        <f>LOOKUP(A297,budget_gross.tsv!A$2:A$8468,budget_gross.tsv!C$2:C$8468)</f>
        <v>42073277</v>
      </c>
    </row>
    <row r="298" spans="1:19" x14ac:dyDescent="0.3">
      <c r="A298" t="s">
        <v>2484</v>
      </c>
      <c r="B298" t="s">
        <v>2485</v>
      </c>
      <c r="C298" t="s">
        <v>2486</v>
      </c>
      <c r="D298" t="s">
        <v>4</v>
      </c>
      <c r="E298" t="s">
        <v>4</v>
      </c>
      <c r="F298" t="s">
        <v>4</v>
      </c>
      <c r="G298" t="s">
        <v>4</v>
      </c>
      <c r="H298" t="s">
        <v>4</v>
      </c>
      <c r="I298" t="s">
        <v>2487</v>
      </c>
      <c r="J298" t="s">
        <v>4</v>
      </c>
      <c r="K298" t="s">
        <v>4</v>
      </c>
      <c r="L298" t="s">
        <v>2488</v>
      </c>
      <c r="M298" t="s">
        <v>4</v>
      </c>
      <c r="N298" t="s">
        <v>4</v>
      </c>
      <c r="O298" t="s">
        <v>2489</v>
      </c>
      <c r="P298" t="s">
        <v>4</v>
      </c>
      <c r="Q298" t="s">
        <v>2490</v>
      </c>
      <c r="R298">
        <f>LOOKUP(A298,budget_gross.tsv!A$2:A$8468,budget_gross.tsv!B$2:B$8468)</f>
        <v>0</v>
      </c>
      <c r="S298">
        <f>LOOKUP(A298,budget_gross.tsv!A$2:A$8468,budget_gross.tsv!C$2:C$8468)</f>
        <v>0</v>
      </c>
    </row>
    <row r="299" spans="1:19" x14ac:dyDescent="0.3">
      <c r="A299" t="s">
        <v>2491</v>
      </c>
      <c r="B299" t="s">
        <v>2492</v>
      </c>
      <c r="C299" t="s">
        <v>2493</v>
      </c>
      <c r="D299" t="s">
        <v>217</v>
      </c>
      <c r="E299">
        <v>4.3</v>
      </c>
      <c r="F299">
        <v>27</v>
      </c>
      <c r="G299" s="1">
        <v>40477</v>
      </c>
      <c r="H299" t="s">
        <v>480</v>
      </c>
      <c r="I299" t="s">
        <v>2494</v>
      </c>
      <c r="J299" s="2">
        <v>62432</v>
      </c>
      <c r="K299" t="s">
        <v>2495</v>
      </c>
      <c r="L299" t="s">
        <v>2496</v>
      </c>
      <c r="M299" s="1">
        <v>40325</v>
      </c>
      <c r="N299" t="s">
        <v>1265</v>
      </c>
      <c r="O299" t="s">
        <v>141</v>
      </c>
      <c r="P299" t="s">
        <v>2497</v>
      </c>
      <c r="Q299" t="s">
        <v>2498</v>
      </c>
      <c r="R299">
        <f>LOOKUP(A299,budget_gross.tsv!A$2:A$8468,budget_gross.tsv!B$2:B$8468)</f>
        <v>100000000</v>
      </c>
      <c r="S299">
        <f>LOOKUP(A299,budget_gross.tsv!A$2:A$8468,budget_gross.tsv!C$2:C$8468)</f>
        <v>95347692</v>
      </c>
    </row>
    <row r="300" spans="1:19" x14ac:dyDescent="0.3">
      <c r="A300" t="s">
        <v>2499</v>
      </c>
      <c r="B300" t="s">
        <v>2500</v>
      </c>
      <c r="C300" t="s">
        <v>2501</v>
      </c>
      <c r="D300" t="s">
        <v>217</v>
      </c>
      <c r="E300">
        <v>6.2</v>
      </c>
      <c r="F300">
        <v>52</v>
      </c>
      <c r="G300" s="1">
        <v>40820</v>
      </c>
      <c r="H300" t="s">
        <v>2502</v>
      </c>
      <c r="I300" t="s">
        <v>2503</v>
      </c>
      <c r="J300" s="2">
        <v>108550</v>
      </c>
      <c r="K300" t="s">
        <v>2504</v>
      </c>
      <c r="L300" t="s">
        <v>1157</v>
      </c>
      <c r="M300" s="1">
        <v>40648</v>
      </c>
      <c r="N300" t="s">
        <v>1423</v>
      </c>
      <c r="O300" t="s">
        <v>2505</v>
      </c>
      <c r="P300" t="s">
        <v>2412</v>
      </c>
      <c r="Q300" t="s">
        <v>2506</v>
      </c>
      <c r="R300">
        <f>LOOKUP(A300,budget_gross.tsv!A$2:A$8468,budget_gross.tsv!B$2:B$8468)</f>
        <v>40000000</v>
      </c>
      <c r="S300">
        <f>LOOKUP(A300,budget_gross.tsv!A$2:A$8468,budget_gross.tsv!C$2:C$8468)</f>
        <v>38180928</v>
      </c>
    </row>
    <row r="301" spans="1:19" x14ac:dyDescent="0.3">
      <c r="A301" t="s">
        <v>2507</v>
      </c>
      <c r="B301" t="s">
        <v>2508</v>
      </c>
      <c r="C301" t="s">
        <v>2509</v>
      </c>
      <c r="D301" t="s">
        <v>4</v>
      </c>
      <c r="E301" t="s">
        <v>4</v>
      </c>
      <c r="F301" t="s">
        <v>4</v>
      </c>
      <c r="G301" t="s">
        <v>4</v>
      </c>
      <c r="H301" t="s">
        <v>4</v>
      </c>
      <c r="I301" t="s">
        <v>4</v>
      </c>
      <c r="J301" t="s">
        <v>4</v>
      </c>
      <c r="K301" t="s">
        <v>4</v>
      </c>
      <c r="L301" t="s">
        <v>636</v>
      </c>
      <c r="M301" s="1">
        <v>43819</v>
      </c>
      <c r="N301" t="s">
        <v>4</v>
      </c>
      <c r="O301" t="s">
        <v>2510</v>
      </c>
      <c r="P301" t="s">
        <v>4</v>
      </c>
      <c r="Q301" t="s">
        <v>2511</v>
      </c>
      <c r="R301">
        <f>LOOKUP(A301,budget_gross.tsv!A$2:A$8468,budget_gross.tsv!B$2:B$8468)</f>
        <v>0</v>
      </c>
      <c r="S301">
        <f>LOOKUP(A301,budget_gross.tsv!A$2:A$8468,budget_gross.tsv!C$2:C$8468)</f>
        <v>0</v>
      </c>
    </row>
    <row r="302" spans="1:19" x14ac:dyDescent="0.3">
      <c r="A302" t="s">
        <v>2512</v>
      </c>
      <c r="B302" t="s">
        <v>2513</v>
      </c>
      <c r="C302" t="s">
        <v>2514</v>
      </c>
      <c r="D302" t="s">
        <v>124</v>
      </c>
      <c r="E302">
        <v>4.9000000000000004</v>
      </c>
      <c r="F302">
        <v>23</v>
      </c>
      <c r="G302" s="1">
        <v>40680</v>
      </c>
      <c r="H302" t="s">
        <v>1033</v>
      </c>
      <c r="I302" t="s">
        <v>2515</v>
      </c>
      <c r="J302" s="2">
        <v>30452</v>
      </c>
      <c r="K302" t="s">
        <v>2516</v>
      </c>
      <c r="L302" t="s">
        <v>2517</v>
      </c>
      <c r="M302" s="1">
        <v>40578</v>
      </c>
      <c r="N302" t="s">
        <v>782</v>
      </c>
      <c r="O302" t="s">
        <v>2518</v>
      </c>
      <c r="P302" t="s">
        <v>1319</v>
      </c>
      <c r="Q302" t="s">
        <v>2519</v>
      </c>
      <c r="R302">
        <f>LOOKUP(A302,budget_gross.tsv!A$2:A$8468,budget_gross.tsv!B$2:B$8468)</f>
        <v>16000000</v>
      </c>
      <c r="S302">
        <f>LOOKUP(A302,budget_gross.tsv!A$2:A$8468,budget_gross.tsv!C$2:C$8468)</f>
        <v>37300107</v>
      </c>
    </row>
    <row r="303" spans="1:19" x14ac:dyDescent="0.3">
      <c r="A303" t="s">
        <v>2520</v>
      </c>
      <c r="B303" t="s">
        <v>2521</v>
      </c>
      <c r="C303" t="s">
        <v>2522</v>
      </c>
      <c r="D303" t="s">
        <v>124</v>
      </c>
      <c r="E303">
        <v>6</v>
      </c>
      <c r="F303">
        <v>47</v>
      </c>
      <c r="G303" s="1">
        <v>41947</v>
      </c>
      <c r="H303" t="s">
        <v>136</v>
      </c>
      <c r="I303" t="s">
        <v>2523</v>
      </c>
      <c r="J303" s="2">
        <v>122960</v>
      </c>
      <c r="K303" t="s">
        <v>2524</v>
      </c>
      <c r="L303" t="s">
        <v>590</v>
      </c>
      <c r="M303" s="1">
        <v>41845</v>
      </c>
      <c r="N303" t="s">
        <v>411</v>
      </c>
      <c r="O303" t="s">
        <v>1326</v>
      </c>
      <c r="P303" t="s">
        <v>252</v>
      </c>
      <c r="Q303" t="s">
        <v>2525</v>
      </c>
      <c r="R303">
        <f>LOOKUP(A303,budget_gross.tsv!A$2:A$8468,budget_gross.tsv!B$2:B$8468)</f>
        <v>100000000</v>
      </c>
      <c r="S303">
        <f>LOOKUP(A303,budget_gross.tsv!A$2:A$8468,budget_gross.tsv!C$2:C$8468)</f>
        <v>72688614</v>
      </c>
    </row>
    <row r="304" spans="1:19" x14ac:dyDescent="0.3">
      <c r="A304" t="s">
        <v>2526</v>
      </c>
      <c r="B304" t="s">
        <v>2527</v>
      </c>
      <c r="C304" t="s">
        <v>2528</v>
      </c>
      <c r="D304" t="s">
        <v>217</v>
      </c>
      <c r="E304">
        <v>6.3</v>
      </c>
      <c r="F304">
        <v>61</v>
      </c>
      <c r="G304" s="1">
        <v>40946</v>
      </c>
      <c r="H304" t="s">
        <v>480</v>
      </c>
      <c r="I304" t="s">
        <v>2529</v>
      </c>
      <c r="J304" s="2">
        <v>57754</v>
      </c>
      <c r="K304" t="s">
        <v>2530</v>
      </c>
      <c r="L304" t="s">
        <v>2531</v>
      </c>
      <c r="M304" s="1">
        <v>40851</v>
      </c>
      <c r="N304" t="s">
        <v>20</v>
      </c>
      <c r="O304" t="s">
        <v>2532</v>
      </c>
      <c r="P304" t="s">
        <v>11</v>
      </c>
      <c r="Q304" t="s">
        <v>2533</v>
      </c>
      <c r="R304">
        <f>LOOKUP(A304,budget_gross.tsv!A$2:A$8468,budget_gross.tsv!B$2:B$8468)</f>
        <v>19000000</v>
      </c>
      <c r="S304">
        <f>LOOKUP(A304,budget_gross.tsv!A$2:A$8468,budget_gross.tsv!C$2:C$8468)</f>
        <v>35033759</v>
      </c>
    </row>
    <row r="305" spans="1:19" x14ac:dyDescent="0.3">
      <c r="A305" t="s">
        <v>2534</v>
      </c>
      <c r="B305" t="s">
        <v>2535</v>
      </c>
      <c r="C305" t="s">
        <v>2536</v>
      </c>
      <c r="D305" t="s">
        <v>124</v>
      </c>
      <c r="E305">
        <v>5.2</v>
      </c>
      <c r="F305" t="s">
        <v>4</v>
      </c>
      <c r="G305" t="s">
        <v>4</v>
      </c>
      <c r="H305" t="s">
        <v>2537</v>
      </c>
      <c r="I305" t="s">
        <v>2538</v>
      </c>
      <c r="J305" s="2">
        <v>1682</v>
      </c>
      <c r="K305" t="s">
        <v>2539</v>
      </c>
      <c r="L305" t="s">
        <v>2540</v>
      </c>
      <c r="M305" s="1">
        <v>41866</v>
      </c>
      <c r="N305" t="s">
        <v>1817</v>
      </c>
      <c r="O305" t="s">
        <v>2541</v>
      </c>
      <c r="P305" t="s">
        <v>32</v>
      </c>
      <c r="Q305" t="s">
        <v>2542</v>
      </c>
      <c r="R305">
        <f>LOOKUP(A305,budget_gross.tsv!A$2:A$8468,budget_gross.tsv!B$2:B$8468)</f>
        <v>0</v>
      </c>
      <c r="S305">
        <f>LOOKUP(A305,budget_gross.tsv!A$2:A$8468,budget_gross.tsv!C$2:C$8468)</f>
        <v>0</v>
      </c>
    </row>
    <row r="306" spans="1:19" x14ac:dyDescent="0.3">
      <c r="A306" t="s">
        <v>2543</v>
      </c>
      <c r="B306" t="s">
        <v>2544</v>
      </c>
      <c r="C306" t="s">
        <v>2545</v>
      </c>
      <c r="D306" t="s">
        <v>217</v>
      </c>
      <c r="E306">
        <v>5.6</v>
      </c>
      <c r="F306">
        <v>56</v>
      </c>
      <c r="G306" s="1">
        <v>40911</v>
      </c>
      <c r="H306" t="s">
        <v>2546</v>
      </c>
      <c r="I306" t="s">
        <v>2547</v>
      </c>
      <c r="J306" s="2">
        <v>42110</v>
      </c>
      <c r="K306" t="s">
        <v>2548</v>
      </c>
      <c r="L306" t="s">
        <v>2549</v>
      </c>
      <c r="M306" s="1">
        <v>40781</v>
      </c>
      <c r="N306" t="s">
        <v>30</v>
      </c>
      <c r="O306" t="s">
        <v>2550</v>
      </c>
      <c r="P306" t="s">
        <v>282</v>
      </c>
      <c r="Q306" t="s">
        <v>2551</v>
      </c>
      <c r="R306">
        <f>LOOKUP(A306,budget_gross.tsv!A$2:A$8468,budget_gross.tsv!B$2:B$8468)</f>
        <v>25000000</v>
      </c>
      <c r="S306">
        <f>LOOKUP(A306,budget_gross.tsv!A$2:A$8468,budget_gross.tsv!C$2:C$8468)</f>
        <v>24042490</v>
      </c>
    </row>
    <row r="307" spans="1:19" x14ac:dyDescent="0.3">
      <c r="A307" t="s">
        <v>2552</v>
      </c>
      <c r="B307" t="s">
        <v>2553</v>
      </c>
      <c r="C307" t="s">
        <v>2554</v>
      </c>
      <c r="D307" t="s">
        <v>4</v>
      </c>
      <c r="E307" t="s">
        <v>4</v>
      </c>
      <c r="F307" t="s">
        <v>4</v>
      </c>
      <c r="G307" s="1">
        <v>41443</v>
      </c>
      <c r="H307" t="s">
        <v>69</v>
      </c>
      <c r="I307" t="s">
        <v>2555</v>
      </c>
      <c r="J307" t="s">
        <v>4</v>
      </c>
      <c r="K307" t="s">
        <v>4</v>
      </c>
      <c r="L307" t="s">
        <v>2556</v>
      </c>
      <c r="M307" s="1">
        <v>43378</v>
      </c>
      <c r="N307" t="s">
        <v>4</v>
      </c>
      <c r="O307" t="s">
        <v>412</v>
      </c>
      <c r="P307" t="s">
        <v>4</v>
      </c>
      <c r="Q307" t="s">
        <v>2557</v>
      </c>
      <c r="R307">
        <f>LOOKUP(A307,budget_gross.tsv!A$2:A$8468,budget_gross.tsv!B$2:B$8468)</f>
        <v>0</v>
      </c>
      <c r="S307">
        <f>LOOKUP(A307,budget_gross.tsv!A$2:A$8468,budget_gross.tsv!C$2:C$8468)</f>
        <v>0</v>
      </c>
    </row>
    <row r="308" spans="1:19" x14ac:dyDescent="0.3">
      <c r="A308" t="s">
        <v>2558</v>
      </c>
      <c r="B308" t="s">
        <v>2559</v>
      </c>
      <c r="C308" t="s">
        <v>2560</v>
      </c>
      <c r="D308" t="s">
        <v>124</v>
      </c>
      <c r="E308">
        <v>7.8</v>
      </c>
      <c r="F308">
        <v>65</v>
      </c>
      <c r="G308" s="1">
        <v>40795</v>
      </c>
      <c r="H308" t="s">
        <v>167</v>
      </c>
      <c r="I308" t="s">
        <v>2561</v>
      </c>
      <c r="J308" s="2">
        <v>552225</v>
      </c>
      <c r="K308" t="s">
        <v>2562</v>
      </c>
      <c r="L308" t="s">
        <v>2449</v>
      </c>
      <c r="M308" s="1">
        <v>40697</v>
      </c>
      <c r="N308" t="s">
        <v>300</v>
      </c>
      <c r="O308" t="s">
        <v>231</v>
      </c>
      <c r="P308" t="s">
        <v>2563</v>
      </c>
      <c r="Q308" t="s">
        <v>2564</v>
      </c>
      <c r="R308">
        <f>LOOKUP(A308,budget_gross.tsv!A$2:A$8468,budget_gross.tsv!B$2:B$8468)</f>
        <v>160000000</v>
      </c>
      <c r="S308">
        <f>LOOKUP(A308,budget_gross.tsv!A$2:A$8468,budget_gross.tsv!C$2:C$8468)</f>
        <v>146408305</v>
      </c>
    </row>
    <row r="309" spans="1:19" x14ac:dyDescent="0.3">
      <c r="A309" t="s">
        <v>2565</v>
      </c>
      <c r="B309" t="s">
        <v>2566</v>
      </c>
      <c r="C309" t="s">
        <v>2567</v>
      </c>
      <c r="D309" t="s">
        <v>217</v>
      </c>
      <c r="E309">
        <v>4</v>
      </c>
      <c r="F309" t="s">
        <v>4</v>
      </c>
      <c r="G309" s="1">
        <v>42668</v>
      </c>
      <c r="H309" t="s">
        <v>4</v>
      </c>
      <c r="I309" t="s">
        <v>2568</v>
      </c>
      <c r="J309">
        <v>154</v>
      </c>
      <c r="K309" t="s">
        <v>2569</v>
      </c>
      <c r="L309" t="s">
        <v>2570</v>
      </c>
      <c r="M309" s="1">
        <v>42629</v>
      </c>
      <c r="N309" t="s">
        <v>20</v>
      </c>
      <c r="O309" t="s">
        <v>370</v>
      </c>
      <c r="P309" t="s">
        <v>4</v>
      </c>
      <c r="Q309" t="s">
        <v>2571</v>
      </c>
      <c r="R309">
        <f>LOOKUP(A309,budget_gross.tsv!A$2:A$8468,budget_gross.tsv!B$2:B$8468)</f>
        <v>650000</v>
      </c>
      <c r="S309">
        <f>LOOKUP(A309,budget_gross.tsv!A$2:A$8468,budget_gross.tsv!C$2:C$8468)</f>
        <v>3506</v>
      </c>
    </row>
    <row r="310" spans="1:19" x14ac:dyDescent="0.3">
      <c r="A310" t="s">
        <v>2572</v>
      </c>
      <c r="B310" t="s">
        <v>2573</v>
      </c>
      <c r="C310" t="s">
        <v>2574</v>
      </c>
      <c r="D310" t="s">
        <v>68</v>
      </c>
      <c r="E310">
        <v>5.4</v>
      </c>
      <c r="F310">
        <v>27</v>
      </c>
      <c r="G310" s="1">
        <v>40316</v>
      </c>
      <c r="H310" t="s">
        <v>407</v>
      </c>
      <c r="I310" t="s">
        <v>2575</v>
      </c>
      <c r="J310" s="2">
        <v>32377</v>
      </c>
      <c r="K310" t="s">
        <v>2576</v>
      </c>
      <c r="L310" t="s">
        <v>2577</v>
      </c>
      <c r="M310" s="1">
        <v>40193</v>
      </c>
      <c r="N310" t="s">
        <v>1817</v>
      </c>
      <c r="O310" t="s">
        <v>2578</v>
      </c>
      <c r="P310" t="s">
        <v>252</v>
      </c>
      <c r="Q310" t="s">
        <v>2579</v>
      </c>
      <c r="R310">
        <f>LOOKUP(A310,budget_gross.tsv!A$2:A$8468,budget_gross.tsv!B$2:B$8468)</f>
        <v>28000000</v>
      </c>
      <c r="S310">
        <f>LOOKUP(A310,budget_gross.tsv!A$2:A$8468,budget_gross.tsv!C$2:C$8468)</f>
        <v>24268828</v>
      </c>
    </row>
    <row r="311" spans="1:19" x14ac:dyDescent="0.3">
      <c r="A311" t="s">
        <v>2580</v>
      </c>
      <c r="B311" t="s">
        <v>2581</v>
      </c>
      <c r="C311" t="s">
        <v>2582</v>
      </c>
      <c r="D311" t="s">
        <v>217</v>
      </c>
      <c r="E311">
        <v>7.4</v>
      </c>
      <c r="F311">
        <v>84</v>
      </c>
      <c r="G311" s="1">
        <v>41274</v>
      </c>
      <c r="H311" t="s">
        <v>956</v>
      </c>
      <c r="I311" t="s">
        <v>2583</v>
      </c>
      <c r="J311" s="2">
        <v>453507</v>
      </c>
      <c r="K311" t="s">
        <v>2584</v>
      </c>
      <c r="L311" t="s">
        <v>2585</v>
      </c>
      <c r="M311" s="1">
        <v>41180</v>
      </c>
      <c r="N311" t="s">
        <v>339</v>
      </c>
      <c r="O311" t="s">
        <v>193</v>
      </c>
      <c r="P311" t="s">
        <v>2586</v>
      </c>
      <c r="Q311" t="s">
        <v>2587</v>
      </c>
      <c r="R311">
        <f>LOOKUP(A311,budget_gross.tsv!A$2:A$8468,budget_gross.tsv!B$2:B$8468)</f>
        <v>30000000</v>
      </c>
      <c r="S311">
        <f>LOOKUP(A311,budget_gross.tsv!A$2:A$8468,budget_gross.tsv!C$2:C$8468)</f>
        <v>66486205</v>
      </c>
    </row>
    <row r="312" spans="1:19" x14ac:dyDescent="0.3">
      <c r="A312" t="s">
        <v>2588</v>
      </c>
      <c r="B312" t="s">
        <v>2589</v>
      </c>
      <c r="C312" t="s">
        <v>2590</v>
      </c>
      <c r="D312" t="s">
        <v>68</v>
      </c>
      <c r="E312">
        <v>6.9</v>
      </c>
      <c r="F312">
        <v>60</v>
      </c>
      <c r="G312" s="1">
        <v>41198</v>
      </c>
      <c r="H312" t="s">
        <v>470</v>
      </c>
      <c r="I312" t="s">
        <v>2591</v>
      </c>
      <c r="J312" s="2">
        <v>127776</v>
      </c>
      <c r="K312" t="s">
        <v>2592</v>
      </c>
      <c r="L312" t="s">
        <v>2593</v>
      </c>
      <c r="M312" s="1">
        <v>41068</v>
      </c>
      <c r="N312" t="s">
        <v>602</v>
      </c>
      <c r="O312" t="s">
        <v>202</v>
      </c>
      <c r="P312" t="s">
        <v>2594</v>
      </c>
      <c r="Q312" t="s">
        <v>2595</v>
      </c>
      <c r="R312">
        <f>LOOKUP(A312,budget_gross.tsv!A$2:A$8468,budget_gross.tsv!B$2:B$8468)</f>
        <v>145000000</v>
      </c>
      <c r="S312">
        <f>LOOKUP(A312,budget_gross.tsv!A$2:A$8468,budget_gross.tsv!C$2:C$8468)</f>
        <v>216391482</v>
      </c>
    </row>
    <row r="313" spans="1:19" x14ac:dyDescent="0.3">
      <c r="A313" t="s">
        <v>2596</v>
      </c>
      <c r="B313" t="s">
        <v>2597</v>
      </c>
      <c r="C313" t="s">
        <v>2598</v>
      </c>
      <c r="D313" t="s">
        <v>124</v>
      </c>
      <c r="E313">
        <v>6.3</v>
      </c>
      <c r="F313">
        <v>56</v>
      </c>
      <c r="G313" s="1">
        <v>40400</v>
      </c>
      <c r="H313" t="s">
        <v>167</v>
      </c>
      <c r="I313" t="s">
        <v>2599</v>
      </c>
      <c r="J313" s="2">
        <v>132893</v>
      </c>
      <c r="K313" t="s">
        <v>2600</v>
      </c>
      <c r="L313" t="s">
        <v>400</v>
      </c>
      <c r="M313" s="1">
        <v>40277</v>
      </c>
      <c r="N313" t="s">
        <v>563</v>
      </c>
      <c r="O313" t="s">
        <v>2601</v>
      </c>
      <c r="P313" t="s">
        <v>2602</v>
      </c>
      <c r="Q313" t="s">
        <v>2603</v>
      </c>
      <c r="R313">
        <f>LOOKUP(A313,budget_gross.tsv!A$2:A$8468,budget_gross.tsv!B$2:B$8468)</f>
        <v>55000000</v>
      </c>
      <c r="S313">
        <f>LOOKUP(A313,budget_gross.tsv!A$2:A$8468,budget_gross.tsv!C$2:C$8468)</f>
        <v>98711404</v>
      </c>
    </row>
    <row r="314" spans="1:19" x14ac:dyDescent="0.3">
      <c r="A314" t="s">
        <v>2604</v>
      </c>
      <c r="B314" t="s">
        <v>2605</v>
      </c>
      <c r="C314" t="s">
        <v>2606</v>
      </c>
      <c r="D314" t="s">
        <v>217</v>
      </c>
      <c r="E314">
        <v>5.9</v>
      </c>
      <c r="F314">
        <v>47</v>
      </c>
      <c r="G314" s="1">
        <v>41904</v>
      </c>
      <c r="H314" t="s">
        <v>1148</v>
      </c>
      <c r="I314" t="s">
        <v>2607</v>
      </c>
      <c r="J314">
        <v>297</v>
      </c>
      <c r="K314" t="s">
        <v>2608</v>
      </c>
      <c r="L314" t="s">
        <v>2609</v>
      </c>
      <c r="M314" s="1">
        <v>41866</v>
      </c>
      <c r="N314" t="s">
        <v>291</v>
      </c>
      <c r="O314" t="s">
        <v>2610</v>
      </c>
      <c r="P314" t="s">
        <v>2611</v>
      </c>
      <c r="Q314" t="s">
        <v>2612</v>
      </c>
      <c r="R314">
        <f>LOOKUP(A314,budget_gross.tsv!A$2:A$8468,budget_gross.tsv!B$2:B$8468)</f>
        <v>3000000</v>
      </c>
      <c r="S314">
        <f>LOOKUP(A314,budget_gross.tsv!A$2:A$8468,budget_gross.tsv!C$2:C$8468)</f>
        <v>73678</v>
      </c>
    </row>
    <row r="315" spans="1:19" x14ac:dyDescent="0.3">
      <c r="A315" t="s">
        <v>2613</v>
      </c>
      <c r="B315" t="s">
        <v>2614</v>
      </c>
      <c r="C315" t="s">
        <v>2615</v>
      </c>
      <c r="D315" t="s">
        <v>124</v>
      </c>
      <c r="E315">
        <v>7.1</v>
      </c>
      <c r="F315">
        <v>72</v>
      </c>
      <c r="G315" s="1">
        <v>40533</v>
      </c>
      <c r="H315" t="s">
        <v>1855</v>
      </c>
      <c r="I315" t="s">
        <v>2616</v>
      </c>
      <c r="J315" s="2">
        <v>294977</v>
      </c>
      <c r="K315" t="s">
        <v>2617</v>
      </c>
      <c r="L315" t="s">
        <v>2618</v>
      </c>
      <c r="M315" s="1">
        <v>40438</v>
      </c>
      <c r="N315" t="s">
        <v>280</v>
      </c>
      <c r="O315" t="s">
        <v>141</v>
      </c>
      <c r="P315" t="s">
        <v>2619</v>
      </c>
      <c r="Q315" t="s">
        <v>2620</v>
      </c>
      <c r="R315">
        <f>LOOKUP(A315,budget_gross.tsv!A$2:A$8468,budget_gross.tsv!B$2:B$8468)</f>
        <v>8000000</v>
      </c>
      <c r="S315">
        <f>LOOKUP(A315,budget_gross.tsv!A$2:A$8468,budget_gross.tsv!C$2:C$8468)</f>
        <v>58401464</v>
      </c>
    </row>
    <row r="316" spans="1:19" x14ac:dyDescent="0.3">
      <c r="A316" t="s">
        <v>2621</v>
      </c>
      <c r="B316" t="s">
        <v>2622</v>
      </c>
      <c r="C316" t="s">
        <v>2623</v>
      </c>
      <c r="D316" t="s">
        <v>124</v>
      </c>
      <c r="E316">
        <v>7.7</v>
      </c>
      <c r="F316">
        <v>95</v>
      </c>
      <c r="G316" s="1">
        <v>40554</v>
      </c>
      <c r="H316" t="s">
        <v>69</v>
      </c>
      <c r="I316" t="s">
        <v>2624</v>
      </c>
      <c r="J316" s="2">
        <v>511136</v>
      </c>
      <c r="K316" t="s">
        <v>2625</v>
      </c>
      <c r="L316" t="s">
        <v>2626</v>
      </c>
      <c r="M316" s="1">
        <v>40452</v>
      </c>
      <c r="N316" t="s">
        <v>241</v>
      </c>
      <c r="O316" t="s">
        <v>861</v>
      </c>
      <c r="P316" t="s">
        <v>2627</v>
      </c>
      <c r="Q316" t="s">
        <v>2628</v>
      </c>
      <c r="R316">
        <f>LOOKUP(A316,budget_gross.tsv!A$2:A$8468,budget_gross.tsv!B$2:B$8468)</f>
        <v>40000000</v>
      </c>
      <c r="S316">
        <f>LOOKUP(A316,budget_gross.tsv!A$2:A$8468,budget_gross.tsv!C$2:C$8468)</f>
        <v>96962694</v>
      </c>
    </row>
    <row r="317" spans="1:19" x14ac:dyDescent="0.3">
      <c r="A317" t="s">
        <v>2629</v>
      </c>
      <c r="B317" t="s">
        <v>2630</v>
      </c>
      <c r="C317" t="s">
        <v>2631</v>
      </c>
      <c r="D317" t="s">
        <v>68</v>
      </c>
      <c r="E317">
        <v>4.3</v>
      </c>
      <c r="F317">
        <v>30</v>
      </c>
      <c r="G317" s="1">
        <v>40498</v>
      </c>
      <c r="H317" t="s">
        <v>480</v>
      </c>
      <c r="I317" t="s">
        <v>2632</v>
      </c>
      <c r="J317" s="2">
        <v>10884</v>
      </c>
      <c r="K317" t="s">
        <v>2633</v>
      </c>
      <c r="L317" t="s">
        <v>2634</v>
      </c>
      <c r="M317" s="1">
        <v>40389</v>
      </c>
      <c r="N317" t="s">
        <v>2635</v>
      </c>
      <c r="O317" t="s">
        <v>2578</v>
      </c>
      <c r="P317" t="s">
        <v>593</v>
      </c>
      <c r="Q317" t="s">
        <v>2636</v>
      </c>
      <c r="R317">
        <f>LOOKUP(A317,budget_gross.tsv!A$2:A$8468,budget_gross.tsv!B$2:B$8468)</f>
        <v>85000000</v>
      </c>
      <c r="S317">
        <f>LOOKUP(A317,budget_gross.tsv!A$2:A$8468,budget_gross.tsv!C$2:C$8468)</f>
        <v>43585753</v>
      </c>
    </row>
    <row r="318" spans="1:19" x14ac:dyDescent="0.3">
      <c r="A318" t="s">
        <v>2637</v>
      </c>
      <c r="B318" t="s">
        <v>2638</v>
      </c>
      <c r="C318" t="s">
        <v>2639</v>
      </c>
      <c r="D318" t="s">
        <v>217</v>
      </c>
      <c r="E318">
        <v>6.5</v>
      </c>
      <c r="F318">
        <v>57</v>
      </c>
      <c r="G318" s="1">
        <v>41471</v>
      </c>
      <c r="H318" t="s">
        <v>2640</v>
      </c>
      <c r="I318" t="s">
        <v>2641</v>
      </c>
      <c r="J318" s="2">
        <v>133688</v>
      </c>
      <c r="K318" t="s">
        <v>2642</v>
      </c>
      <c r="L318" t="s">
        <v>2643</v>
      </c>
      <c r="M318" s="1">
        <v>41369</v>
      </c>
      <c r="N318" t="s">
        <v>782</v>
      </c>
      <c r="O318" t="s">
        <v>2644</v>
      </c>
      <c r="P318" t="s">
        <v>2645</v>
      </c>
      <c r="Q318" t="s">
        <v>2646</v>
      </c>
      <c r="R318">
        <f>LOOKUP(A318,budget_gross.tsv!A$2:A$8468,budget_gross.tsv!B$2:B$8468)</f>
        <v>17000000</v>
      </c>
      <c r="S318">
        <f>LOOKUP(A318,budget_gross.tsv!A$2:A$8468,budget_gross.tsv!C$2:C$8468)</f>
        <v>54239856</v>
      </c>
    </row>
    <row r="319" spans="1:19" x14ac:dyDescent="0.3">
      <c r="A319" t="s">
        <v>2647</v>
      </c>
      <c r="B319" t="s">
        <v>66</v>
      </c>
      <c r="C319" t="s">
        <v>2648</v>
      </c>
      <c r="D319" t="s">
        <v>124</v>
      </c>
      <c r="E319">
        <v>5.3</v>
      </c>
      <c r="F319">
        <v>60</v>
      </c>
      <c r="G319" s="1">
        <v>42654</v>
      </c>
      <c r="H319" t="s">
        <v>956</v>
      </c>
      <c r="I319" t="s">
        <v>2649</v>
      </c>
      <c r="J319" s="2">
        <v>149800</v>
      </c>
      <c r="K319" t="s">
        <v>2650</v>
      </c>
      <c r="L319" t="s">
        <v>2651</v>
      </c>
      <c r="M319" s="1">
        <v>42566</v>
      </c>
      <c r="N319" t="s">
        <v>610</v>
      </c>
      <c r="O319" t="s">
        <v>456</v>
      </c>
      <c r="P319" t="s">
        <v>2652</v>
      </c>
      <c r="Q319" t="s">
        <v>2653</v>
      </c>
      <c r="R319">
        <f>LOOKUP(A319,budget_gross.tsv!A$2:A$8468,budget_gross.tsv!B$2:B$8468)</f>
        <v>144000000</v>
      </c>
      <c r="S319">
        <f>LOOKUP(A319,budget_gross.tsv!A$2:A$8468,budget_gross.tsv!C$2:C$8468)</f>
        <v>128344089</v>
      </c>
    </row>
    <row r="320" spans="1:19" x14ac:dyDescent="0.3">
      <c r="A320" t="s">
        <v>2654</v>
      </c>
      <c r="B320" t="s">
        <v>2655</v>
      </c>
      <c r="C320" t="s">
        <v>2656</v>
      </c>
      <c r="D320" t="s">
        <v>3</v>
      </c>
      <c r="E320">
        <v>6</v>
      </c>
      <c r="F320">
        <v>56</v>
      </c>
      <c r="G320" s="1">
        <v>42773</v>
      </c>
      <c r="H320" t="s">
        <v>2657</v>
      </c>
      <c r="I320" t="s">
        <v>2658</v>
      </c>
      <c r="J320" s="2">
        <v>3072</v>
      </c>
      <c r="K320" t="s">
        <v>2659</v>
      </c>
      <c r="L320" t="s">
        <v>2660</v>
      </c>
      <c r="M320" s="1">
        <v>42713</v>
      </c>
      <c r="N320" t="s">
        <v>563</v>
      </c>
      <c r="O320" t="s">
        <v>222</v>
      </c>
      <c r="P320" t="s">
        <v>43</v>
      </c>
      <c r="Q320" t="s">
        <v>2661</v>
      </c>
      <c r="R320">
        <f>LOOKUP(A320,budget_gross.tsv!A$2:A$8468,budget_gross.tsv!B$2:B$8468)</f>
        <v>0</v>
      </c>
      <c r="S320">
        <f>LOOKUP(A320,budget_gross.tsv!A$2:A$8468,budget_gross.tsv!C$2:C$8468)</f>
        <v>0</v>
      </c>
    </row>
    <row r="321" spans="1:19" x14ac:dyDescent="0.3">
      <c r="A321" t="s">
        <v>2662</v>
      </c>
      <c r="B321" t="s">
        <v>2663</v>
      </c>
      <c r="C321" t="s">
        <v>2664</v>
      </c>
      <c r="D321" t="s">
        <v>124</v>
      </c>
      <c r="E321">
        <v>5.9</v>
      </c>
      <c r="F321">
        <v>31</v>
      </c>
      <c r="G321" s="1">
        <v>41989</v>
      </c>
      <c r="H321" t="s">
        <v>136</v>
      </c>
      <c r="I321" t="s">
        <v>2665</v>
      </c>
      <c r="J321" s="2">
        <v>179118</v>
      </c>
      <c r="K321" t="s">
        <v>2666</v>
      </c>
      <c r="L321" t="s">
        <v>2251</v>
      </c>
      <c r="M321" s="1">
        <v>41859</v>
      </c>
      <c r="N321" t="s">
        <v>511</v>
      </c>
      <c r="O321" t="s">
        <v>74</v>
      </c>
      <c r="P321" t="s">
        <v>1377</v>
      </c>
      <c r="Q321" t="s">
        <v>2667</v>
      </c>
      <c r="R321">
        <f>LOOKUP(A321,budget_gross.tsv!A$2:A$8468,budget_gross.tsv!B$2:B$8468)</f>
        <v>125000000</v>
      </c>
      <c r="S321">
        <f>LOOKUP(A321,budget_gross.tsv!A$2:A$8468,budget_gross.tsv!C$2:C$8468)</f>
        <v>191204754</v>
      </c>
    </row>
    <row r="322" spans="1:19" x14ac:dyDescent="0.3">
      <c r="A322" t="s">
        <v>2668</v>
      </c>
      <c r="B322" t="s">
        <v>2669</v>
      </c>
      <c r="C322" t="s">
        <v>2670</v>
      </c>
      <c r="D322" t="s">
        <v>217</v>
      </c>
      <c r="E322">
        <v>6.4</v>
      </c>
      <c r="F322">
        <v>36</v>
      </c>
      <c r="G322" s="1">
        <v>42808</v>
      </c>
      <c r="H322" t="s">
        <v>2671</v>
      </c>
      <c r="I322" t="s">
        <v>2672</v>
      </c>
      <c r="J322" s="2">
        <v>36667</v>
      </c>
      <c r="K322" t="s">
        <v>2673</v>
      </c>
      <c r="L322" t="s">
        <v>2674</v>
      </c>
      <c r="M322" s="1">
        <v>42720</v>
      </c>
      <c r="N322" t="s">
        <v>511</v>
      </c>
      <c r="O322" t="s">
        <v>222</v>
      </c>
      <c r="P322" t="s">
        <v>32</v>
      </c>
      <c r="Q322" t="s">
        <v>2675</v>
      </c>
      <c r="R322">
        <f>LOOKUP(A322,budget_gross.tsv!A$2:A$8468,budget_gross.tsv!B$2:B$8468)</f>
        <v>0</v>
      </c>
      <c r="S322">
        <f>LOOKUP(A322,budget_gross.tsv!A$2:A$8468,budget_gross.tsv!C$2:C$8468)</f>
        <v>0</v>
      </c>
    </row>
    <row r="323" spans="1:19" x14ac:dyDescent="0.3">
      <c r="A323" t="s">
        <v>2676</v>
      </c>
      <c r="B323" t="s">
        <v>2677</v>
      </c>
      <c r="C323" t="s">
        <v>2678</v>
      </c>
      <c r="D323" t="s">
        <v>124</v>
      </c>
      <c r="E323">
        <v>8.1999999999999993</v>
      </c>
      <c r="F323">
        <v>71</v>
      </c>
      <c r="G323" s="1">
        <v>40897</v>
      </c>
      <c r="H323" t="s">
        <v>407</v>
      </c>
      <c r="I323" t="s">
        <v>2679</v>
      </c>
      <c r="J323" s="2">
        <v>356193</v>
      </c>
      <c r="K323" t="s">
        <v>2680</v>
      </c>
      <c r="L323" t="s">
        <v>2681</v>
      </c>
      <c r="M323" s="1">
        <v>40795</v>
      </c>
      <c r="N323" t="s">
        <v>1336</v>
      </c>
      <c r="O323" t="s">
        <v>2682</v>
      </c>
      <c r="P323" t="s">
        <v>2683</v>
      </c>
      <c r="Q323" t="s">
        <v>2684</v>
      </c>
      <c r="R323">
        <f>LOOKUP(A323,budget_gross.tsv!A$2:A$8468,budget_gross.tsv!B$2:B$8468)</f>
        <v>25000000</v>
      </c>
      <c r="S323">
        <f>LOOKUP(A323,budget_gross.tsv!A$2:A$8468,budget_gross.tsv!C$2:C$8468)</f>
        <v>13657115</v>
      </c>
    </row>
    <row r="324" spans="1:19" x14ac:dyDescent="0.3">
      <c r="A324" t="s">
        <v>2685</v>
      </c>
      <c r="B324" t="s">
        <v>2686</v>
      </c>
      <c r="C324" t="s">
        <v>2687</v>
      </c>
      <c r="D324" t="s">
        <v>217</v>
      </c>
      <c r="E324">
        <v>6.1</v>
      </c>
      <c r="F324">
        <v>51</v>
      </c>
      <c r="G324" s="1">
        <v>42514</v>
      </c>
      <c r="H324" t="s">
        <v>480</v>
      </c>
      <c r="I324" t="s">
        <v>2688</v>
      </c>
      <c r="J324" s="2">
        <v>60796</v>
      </c>
      <c r="K324" t="s">
        <v>2689</v>
      </c>
      <c r="L324" t="s">
        <v>2690</v>
      </c>
      <c r="M324" s="1">
        <v>42412</v>
      </c>
      <c r="N324" t="s">
        <v>834</v>
      </c>
      <c r="O324" t="s">
        <v>673</v>
      </c>
      <c r="P324" t="s">
        <v>252</v>
      </c>
      <c r="Q324" t="s">
        <v>2691</v>
      </c>
      <c r="R324">
        <f>LOOKUP(A324,budget_gross.tsv!A$2:A$8468,budget_gross.tsv!B$2:B$8468)</f>
        <v>38000000</v>
      </c>
      <c r="S324">
        <f>LOOKUP(A324,budget_gross.tsv!A$2:A$8468,budget_gross.tsv!C$2:C$8468)</f>
        <v>46813366</v>
      </c>
    </row>
    <row r="325" spans="1:19" x14ac:dyDescent="0.3">
      <c r="A325" t="s">
        <v>2692</v>
      </c>
      <c r="B325" t="s">
        <v>2693</v>
      </c>
      <c r="C325" t="s">
        <v>2694</v>
      </c>
      <c r="D325" t="s">
        <v>124</v>
      </c>
      <c r="E325">
        <v>5.2</v>
      </c>
      <c r="F325">
        <v>42</v>
      </c>
      <c r="G325" s="1">
        <v>42871</v>
      </c>
      <c r="H325" t="s">
        <v>136</v>
      </c>
      <c r="I325" t="s">
        <v>2695</v>
      </c>
      <c r="J325" s="2">
        <v>47690</v>
      </c>
      <c r="K325" t="s">
        <v>2696</v>
      </c>
      <c r="L325" t="s">
        <v>2697</v>
      </c>
      <c r="M325" s="1">
        <v>42755</v>
      </c>
      <c r="N325" t="s">
        <v>330</v>
      </c>
      <c r="O325" t="s">
        <v>1687</v>
      </c>
      <c r="P325" t="s">
        <v>4</v>
      </c>
      <c r="Q325" t="s">
        <v>2698</v>
      </c>
      <c r="R325">
        <f>LOOKUP(A325,budget_gross.tsv!A$2:A$8468,budget_gross.tsv!B$2:B$8468)</f>
        <v>85000000</v>
      </c>
      <c r="S325">
        <f>LOOKUP(A325,budget_gross.tsv!A$2:A$8468,budget_gross.tsv!C$2:C$8468)</f>
        <v>44898413</v>
      </c>
    </row>
    <row r="326" spans="1:19" x14ac:dyDescent="0.3">
      <c r="A326" t="s">
        <v>2699</v>
      </c>
      <c r="B326" t="s">
        <v>2700</v>
      </c>
      <c r="C326" t="s">
        <v>2701</v>
      </c>
      <c r="D326" t="s">
        <v>68</v>
      </c>
      <c r="E326">
        <v>5.9</v>
      </c>
      <c r="F326">
        <v>33</v>
      </c>
      <c r="G326" s="1">
        <v>40407</v>
      </c>
      <c r="H326" t="s">
        <v>2702</v>
      </c>
      <c r="I326" t="s">
        <v>2703</v>
      </c>
      <c r="J326" s="2">
        <v>64977</v>
      </c>
      <c r="K326" t="s">
        <v>2704</v>
      </c>
      <c r="L326" t="s">
        <v>2705</v>
      </c>
      <c r="M326" s="1">
        <v>40268</v>
      </c>
      <c r="N326" t="s">
        <v>330</v>
      </c>
      <c r="O326" t="s">
        <v>2706</v>
      </c>
      <c r="P326" t="s">
        <v>2707</v>
      </c>
      <c r="Q326" t="s">
        <v>2708</v>
      </c>
      <c r="R326">
        <f>LOOKUP(A326,budget_gross.tsv!A$2:A$8468,budget_gross.tsv!B$2:B$8468)</f>
        <v>20000000</v>
      </c>
      <c r="S326">
        <f>LOOKUP(A326,budget_gross.tsv!A$2:A$8468,budget_gross.tsv!C$2:C$8468)</f>
        <v>62950384</v>
      </c>
    </row>
    <row r="327" spans="1:19" x14ac:dyDescent="0.3">
      <c r="A327" t="s">
        <v>2709</v>
      </c>
      <c r="B327" t="s">
        <v>2710</v>
      </c>
      <c r="C327" t="s">
        <v>2711</v>
      </c>
      <c r="D327" t="s">
        <v>217</v>
      </c>
      <c r="E327">
        <v>5.7</v>
      </c>
      <c r="F327">
        <v>21</v>
      </c>
      <c r="G327" s="1">
        <v>41842</v>
      </c>
      <c r="H327" t="s">
        <v>389</v>
      </c>
      <c r="I327" t="s">
        <v>2712</v>
      </c>
      <c r="J327" s="2">
        <v>17663</v>
      </c>
      <c r="K327" t="s">
        <v>2713</v>
      </c>
      <c r="L327" t="s">
        <v>2714</v>
      </c>
      <c r="M327" s="1">
        <v>41782</v>
      </c>
      <c r="N327" t="s">
        <v>2715</v>
      </c>
      <c r="O327" t="s">
        <v>42</v>
      </c>
      <c r="P327" t="s">
        <v>4</v>
      </c>
      <c r="Q327" t="s">
        <v>2716</v>
      </c>
      <c r="R327">
        <f>LOOKUP(A327,budget_gross.tsv!A$2:A$8468,budget_gross.tsv!B$2:B$8468)</f>
        <v>0</v>
      </c>
      <c r="S327">
        <f>LOOKUP(A327,budget_gross.tsv!A$2:A$8468,budget_gross.tsv!C$2:C$8468)</f>
        <v>0</v>
      </c>
    </row>
    <row r="328" spans="1:19" x14ac:dyDescent="0.3">
      <c r="A328" t="s">
        <v>2717</v>
      </c>
      <c r="B328" t="s">
        <v>2718</v>
      </c>
      <c r="C328" t="s">
        <v>2719</v>
      </c>
      <c r="D328" t="s">
        <v>217</v>
      </c>
      <c r="E328">
        <v>5.7</v>
      </c>
      <c r="F328">
        <v>36</v>
      </c>
      <c r="G328" s="1">
        <v>41226</v>
      </c>
      <c r="H328" t="s">
        <v>167</v>
      </c>
      <c r="I328" t="s">
        <v>2720</v>
      </c>
      <c r="J328" s="2">
        <v>108202</v>
      </c>
      <c r="K328" t="s">
        <v>2721</v>
      </c>
      <c r="L328" t="s">
        <v>2722</v>
      </c>
      <c r="M328" s="1">
        <v>41117</v>
      </c>
      <c r="N328" t="s">
        <v>538</v>
      </c>
      <c r="O328" t="s">
        <v>2210</v>
      </c>
      <c r="P328" t="s">
        <v>252</v>
      </c>
      <c r="Q328" t="s">
        <v>2723</v>
      </c>
      <c r="R328">
        <f>LOOKUP(A328,budget_gross.tsv!A$2:A$8468,budget_gross.tsv!B$2:B$8468)</f>
        <v>68000000</v>
      </c>
      <c r="S328">
        <f>LOOKUP(A328,budget_gross.tsv!A$2:A$8468,budget_gross.tsv!C$2:C$8468)</f>
        <v>35353000</v>
      </c>
    </row>
    <row r="329" spans="1:19" x14ac:dyDescent="0.3">
      <c r="A329" t="s">
        <v>2724</v>
      </c>
      <c r="B329" t="s">
        <v>2725</v>
      </c>
      <c r="C329" t="s">
        <v>2726</v>
      </c>
      <c r="D329" t="s">
        <v>124</v>
      </c>
      <c r="E329">
        <v>7.2</v>
      </c>
      <c r="F329">
        <v>62</v>
      </c>
      <c r="G329" s="1">
        <v>41541</v>
      </c>
      <c r="H329" t="s">
        <v>287</v>
      </c>
      <c r="I329" t="s">
        <v>2727</v>
      </c>
      <c r="J329" s="2">
        <v>594224</v>
      </c>
      <c r="K329" t="s">
        <v>2728</v>
      </c>
      <c r="L329" t="s">
        <v>2729</v>
      </c>
      <c r="M329" s="1">
        <v>41397</v>
      </c>
      <c r="N329" t="s">
        <v>877</v>
      </c>
      <c r="O329" t="s">
        <v>231</v>
      </c>
      <c r="P329" t="s">
        <v>2730</v>
      </c>
      <c r="Q329" t="s">
        <v>2731</v>
      </c>
      <c r="R329">
        <f>LOOKUP(A329,budget_gross.tsv!A$2:A$8468,budget_gross.tsv!B$2:B$8468)</f>
        <v>200000000</v>
      </c>
      <c r="S329">
        <f>LOOKUP(A329,budget_gross.tsv!A$2:A$8468,budget_gross.tsv!C$2:C$8468)</f>
        <v>409013994</v>
      </c>
    </row>
    <row r="330" spans="1:19" x14ac:dyDescent="0.3">
      <c r="A330" t="s">
        <v>2732</v>
      </c>
      <c r="B330" t="s">
        <v>2733</v>
      </c>
      <c r="C330" t="s">
        <v>2734</v>
      </c>
      <c r="D330" t="s">
        <v>68</v>
      </c>
      <c r="E330">
        <v>7.3</v>
      </c>
      <c r="F330">
        <v>67</v>
      </c>
      <c r="G330" s="1">
        <v>40890</v>
      </c>
      <c r="H330" t="s">
        <v>2735</v>
      </c>
      <c r="I330" t="s">
        <v>2736</v>
      </c>
      <c r="J330" s="2">
        <v>197532</v>
      </c>
      <c r="K330" t="s">
        <v>2737</v>
      </c>
      <c r="L330" t="s">
        <v>2738</v>
      </c>
      <c r="M330" s="1">
        <v>40689</v>
      </c>
      <c r="N330" t="s">
        <v>20</v>
      </c>
      <c r="O330" t="s">
        <v>474</v>
      </c>
      <c r="P330" t="s">
        <v>2739</v>
      </c>
      <c r="Q330" t="s">
        <v>2740</v>
      </c>
      <c r="R330">
        <f>LOOKUP(A330,budget_gross.tsv!A$2:A$8468,budget_gross.tsv!B$2:B$8468)</f>
        <v>150000000</v>
      </c>
      <c r="S330">
        <f>LOOKUP(A330,budget_gross.tsv!A$2:A$8468,budget_gross.tsv!C$2:C$8468)</f>
        <v>165249063</v>
      </c>
    </row>
    <row r="331" spans="1:19" x14ac:dyDescent="0.3">
      <c r="A331" t="s">
        <v>2741</v>
      </c>
      <c r="B331" t="s">
        <v>2742</v>
      </c>
      <c r="C331" t="s">
        <v>2743</v>
      </c>
      <c r="D331" t="s">
        <v>68</v>
      </c>
      <c r="E331">
        <v>4.5999999999999996</v>
      </c>
      <c r="F331">
        <v>35</v>
      </c>
      <c r="G331" s="1">
        <v>40624</v>
      </c>
      <c r="H331" t="s">
        <v>480</v>
      </c>
      <c r="I331" t="s">
        <v>2744</v>
      </c>
      <c r="J331" s="2">
        <v>17173</v>
      </c>
      <c r="K331" t="s">
        <v>2745</v>
      </c>
      <c r="L331" t="s">
        <v>2746</v>
      </c>
      <c r="M331" s="1">
        <v>40529</v>
      </c>
      <c r="N331" t="s">
        <v>1934</v>
      </c>
      <c r="O331" t="s">
        <v>202</v>
      </c>
      <c r="P331" t="s">
        <v>1826</v>
      </c>
      <c r="Q331" t="s">
        <v>2747</v>
      </c>
      <c r="R331">
        <f>LOOKUP(A331,budget_gross.tsv!A$2:A$8468,budget_gross.tsv!B$2:B$8468)</f>
        <v>80000000</v>
      </c>
      <c r="S331">
        <f>LOOKUP(A331,budget_gross.tsv!A$2:A$8468,budget_gross.tsv!C$2:C$8468)</f>
        <v>100246011</v>
      </c>
    </row>
    <row r="332" spans="1:19" x14ac:dyDescent="0.3">
      <c r="A332" t="s">
        <v>2748</v>
      </c>
      <c r="B332" t="s">
        <v>2749</v>
      </c>
      <c r="C332" t="s">
        <v>2750</v>
      </c>
      <c r="D332" t="s">
        <v>124</v>
      </c>
      <c r="E332">
        <v>4.9000000000000004</v>
      </c>
      <c r="F332">
        <v>38</v>
      </c>
      <c r="G332" s="1">
        <v>40372</v>
      </c>
      <c r="H332" t="s">
        <v>1307</v>
      </c>
      <c r="I332" t="s">
        <v>2751</v>
      </c>
      <c r="J332" s="2">
        <v>5943</v>
      </c>
      <c r="K332" t="s">
        <v>2752</v>
      </c>
      <c r="L332" t="s">
        <v>2753</v>
      </c>
      <c r="M332" s="1">
        <v>40249</v>
      </c>
      <c r="N332" t="s">
        <v>192</v>
      </c>
      <c r="O332" t="s">
        <v>673</v>
      </c>
      <c r="P332" t="s">
        <v>593</v>
      </c>
      <c r="Q332" t="s">
        <v>2754</v>
      </c>
      <c r="R332">
        <f>LOOKUP(A332,budget_gross.tsv!A$2:A$8468,budget_gross.tsv!B$2:B$8468)</f>
        <v>14000000</v>
      </c>
      <c r="S332">
        <f>LOOKUP(A332,budget_gross.tsv!A$2:A$8468,budget_gross.tsv!C$2:C$8468)</f>
        <v>20246959</v>
      </c>
    </row>
    <row r="333" spans="1:19" x14ac:dyDescent="0.3">
      <c r="A333" t="s">
        <v>2755</v>
      </c>
      <c r="B333" t="s">
        <v>2756</v>
      </c>
      <c r="C333" t="s">
        <v>2757</v>
      </c>
      <c r="D333" t="s">
        <v>68</v>
      </c>
      <c r="E333">
        <v>5.4</v>
      </c>
      <c r="F333">
        <v>49</v>
      </c>
      <c r="G333" s="1">
        <v>40764</v>
      </c>
      <c r="H333" t="s">
        <v>287</v>
      </c>
      <c r="I333" t="s">
        <v>2758</v>
      </c>
      <c r="J333" s="2">
        <v>18306</v>
      </c>
      <c r="K333" t="s">
        <v>2759</v>
      </c>
      <c r="L333" t="s">
        <v>2760</v>
      </c>
      <c r="M333" s="1">
        <v>40613</v>
      </c>
      <c r="N333" t="s">
        <v>563</v>
      </c>
      <c r="O333" t="s">
        <v>1124</v>
      </c>
      <c r="P333" t="s">
        <v>252</v>
      </c>
      <c r="Q333" t="s">
        <v>2761</v>
      </c>
      <c r="R333">
        <f>LOOKUP(A333,budget_gross.tsv!A$2:A$8468,budget_gross.tsv!B$2:B$8468)</f>
        <v>150000000</v>
      </c>
      <c r="S333">
        <f>LOOKUP(A333,budget_gross.tsv!A$2:A$8468,budget_gross.tsv!C$2:C$8468)</f>
        <v>21379315</v>
      </c>
    </row>
    <row r="334" spans="1:19" x14ac:dyDescent="0.3">
      <c r="A334" t="s">
        <v>2762</v>
      </c>
      <c r="B334" t="s">
        <v>2763</v>
      </c>
      <c r="C334" t="s">
        <v>2764</v>
      </c>
      <c r="D334" t="s">
        <v>217</v>
      </c>
      <c r="E334">
        <v>7.7</v>
      </c>
      <c r="F334">
        <v>72</v>
      </c>
      <c r="G334" s="1">
        <v>40932</v>
      </c>
      <c r="H334" t="s">
        <v>1298</v>
      </c>
      <c r="I334" t="s">
        <v>2765</v>
      </c>
      <c r="J334" s="2">
        <v>282080</v>
      </c>
      <c r="K334" t="s">
        <v>2766</v>
      </c>
      <c r="L334" t="s">
        <v>2767</v>
      </c>
      <c r="M334" s="1">
        <v>40816</v>
      </c>
      <c r="N334" t="s">
        <v>291</v>
      </c>
      <c r="O334" t="s">
        <v>141</v>
      </c>
      <c r="P334" t="s">
        <v>2768</v>
      </c>
      <c r="Q334" t="s">
        <v>2769</v>
      </c>
      <c r="R334">
        <f>LOOKUP(A334,budget_gross.tsv!A$2:A$8468,budget_gross.tsv!B$2:B$8468)</f>
        <v>8000000</v>
      </c>
      <c r="S334">
        <f>LOOKUP(A334,budget_gross.tsv!A$2:A$8468,budget_gross.tsv!C$2:C$8468)</f>
        <v>35014192</v>
      </c>
    </row>
    <row r="335" spans="1:19" x14ac:dyDescent="0.3">
      <c r="A335" t="s">
        <v>2770</v>
      </c>
      <c r="B335" t="s">
        <v>2771</v>
      </c>
      <c r="C335" t="s">
        <v>2772</v>
      </c>
      <c r="D335" t="s">
        <v>217</v>
      </c>
      <c r="E335">
        <v>6.7</v>
      </c>
      <c r="F335">
        <v>59</v>
      </c>
      <c r="G335" s="1">
        <v>41205</v>
      </c>
      <c r="H335" t="s">
        <v>848</v>
      </c>
      <c r="I335" t="s">
        <v>2773</v>
      </c>
      <c r="J335" s="2">
        <v>93294</v>
      </c>
      <c r="K335" t="s">
        <v>2774</v>
      </c>
      <c r="L335" t="s">
        <v>2775</v>
      </c>
      <c r="M335" s="1">
        <v>41082</v>
      </c>
      <c r="N335" t="s">
        <v>511</v>
      </c>
      <c r="O335" t="s">
        <v>211</v>
      </c>
      <c r="P335" t="s">
        <v>593</v>
      </c>
      <c r="Q335" t="s">
        <v>2776</v>
      </c>
      <c r="R335">
        <f>LOOKUP(A335,budget_gross.tsv!A$2:A$8468,budget_gross.tsv!B$2:B$8468)</f>
        <v>10000000</v>
      </c>
      <c r="S335">
        <f>LOOKUP(A335,budget_gross.tsv!A$2:A$8468,budget_gross.tsv!C$2:C$8468)</f>
        <v>6619173</v>
      </c>
    </row>
    <row r="336" spans="1:19" x14ac:dyDescent="0.3">
      <c r="A336" t="s">
        <v>2777</v>
      </c>
      <c r="B336" t="s">
        <v>2778</v>
      </c>
      <c r="C336" t="s">
        <v>2779</v>
      </c>
      <c r="D336" t="s">
        <v>217</v>
      </c>
      <c r="E336">
        <v>5.7</v>
      </c>
      <c r="F336">
        <v>48</v>
      </c>
      <c r="G336" s="1">
        <v>41471</v>
      </c>
      <c r="H336" t="s">
        <v>480</v>
      </c>
      <c r="I336" t="s">
        <v>2780</v>
      </c>
      <c r="J336" s="2">
        <v>41043</v>
      </c>
      <c r="K336" t="s">
        <v>2781</v>
      </c>
      <c r="L336" t="s">
        <v>2782</v>
      </c>
      <c r="M336" s="1">
        <v>41306</v>
      </c>
      <c r="N336" t="s">
        <v>280</v>
      </c>
      <c r="O336" t="s">
        <v>628</v>
      </c>
      <c r="P336" t="s">
        <v>11</v>
      </c>
      <c r="Q336" t="s">
        <v>2783</v>
      </c>
      <c r="R336">
        <f>LOOKUP(A336,budget_gross.tsv!A$2:A$8468,budget_gross.tsv!B$2:B$8468)</f>
        <v>55000000</v>
      </c>
      <c r="S336">
        <f>LOOKUP(A336,budget_gross.tsv!A$2:A$8468,budget_gross.tsv!C$2:C$8468)</f>
        <v>9483821</v>
      </c>
    </row>
    <row r="337" spans="1:19" x14ac:dyDescent="0.3">
      <c r="A337" t="s">
        <v>2784</v>
      </c>
      <c r="B337" t="s">
        <v>2785</v>
      </c>
      <c r="C337" t="s">
        <v>2786</v>
      </c>
      <c r="D337" t="s">
        <v>124</v>
      </c>
      <c r="E337">
        <v>6.3</v>
      </c>
      <c r="F337">
        <v>44</v>
      </c>
      <c r="G337" s="1">
        <v>40533</v>
      </c>
      <c r="H337" t="s">
        <v>178</v>
      </c>
      <c r="I337" t="s">
        <v>2787</v>
      </c>
      <c r="J337" s="2">
        <v>109995</v>
      </c>
      <c r="K337" t="s">
        <v>2788</v>
      </c>
      <c r="L337" t="s">
        <v>2789</v>
      </c>
      <c r="M337" s="1">
        <v>40438</v>
      </c>
      <c r="N337" t="s">
        <v>1934</v>
      </c>
      <c r="O337" t="s">
        <v>1158</v>
      </c>
      <c r="P337" t="s">
        <v>252</v>
      </c>
      <c r="Q337" t="s">
        <v>2790</v>
      </c>
      <c r="R337">
        <f>LOOKUP(A337,budget_gross.tsv!A$2:A$8468,budget_gross.tsv!B$2:B$8468)</f>
        <v>10000000</v>
      </c>
      <c r="S337">
        <f>LOOKUP(A337,budget_gross.tsv!A$2:A$8468,budget_gross.tsv!C$2:C$8468)</f>
        <v>33583175</v>
      </c>
    </row>
    <row r="338" spans="1:19" x14ac:dyDescent="0.3">
      <c r="A338" t="s">
        <v>2791</v>
      </c>
      <c r="B338" t="s">
        <v>2792</v>
      </c>
      <c r="C338" t="s">
        <v>2793</v>
      </c>
      <c r="D338" t="s">
        <v>124</v>
      </c>
      <c r="E338">
        <v>7.6</v>
      </c>
      <c r="F338">
        <v>68</v>
      </c>
      <c r="G338" s="1">
        <v>40890</v>
      </c>
      <c r="H338" t="s">
        <v>167</v>
      </c>
      <c r="I338" t="s">
        <v>2794</v>
      </c>
      <c r="J338" s="2">
        <v>422314</v>
      </c>
      <c r="K338" t="s">
        <v>2795</v>
      </c>
      <c r="L338" t="s">
        <v>2796</v>
      </c>
      <c r="M338" s="1">
        <v>40760</v>
      </c>
      <c r="N338" t="s">
        <v>73</v>
      </c>
      <c r="O338" t="s">
        <v>2797</v>
      </c>
      <c r="P338" t="s">
        <v>2798</v>
      </c>
      <c r="Q338" t="s">
        <v>2799</v>
      </c>
      <c r="R338">
        <f>LOOKUP(A338,budget_gross.tsv!A$2:A$8468,budget_gross.tsv!B$2:B$8468)</f>
        <v>93000000</v>
      </c>
      <c r="S338">
        <f>LOOKUP(A338,budget_gross.tsv!A$2:A$8468,budget_gross.tsv!C$2:C$8468)</f>
        <v>176760185</v>
      </c>
    </row>
    <row r="339" spans="1:19" x14ac:dyDescent="0.3">
      <c r="A339" t="s">
        <v>2800</v>
      </c>
      <c r="B339" t="s">
        <v>2801</v>
      </c>
      <c r="C339" t="s">
        <v>2802</v>
      </c>
      <c r="D339" t="s">
        <v>124</v>
      </c>
      <c r="E339">
        <v>5.6</v>
      </c>
      <c r="F339">
        <v>63</v>
      </c>
      <c r="G339" s="1">
        <v>40547</v>
      </c>
      <c r="H339" t="s">
        <v>407</v>
      </c>
      <c r="I339" t="s">
        <v>2803</v>
      </c>
      <c r="J339" s="2">
        <v>43032</v>
      </c>
      <c r="K339" t="s">
        <v>2804</v>
      </c>
      <c r="L339" t="s">
        <v>2805</v>
      </c>
      <c r="M339" s="1">
        <v>40417</v>
      </c>
      <c r="N339" t="s">
        <v>1037</v>
      </c>
      <c r="O339" t="s">
        <v>2518</v>
      </c>
      <c r="P339" t="s">
        <v>2806</v>
      </c>
      <c r="Q339" t="s">
        <v>2807</v>
      </c>
      <c r="R339">
        <f>LOOKUP(A339,budget_gross.tsv!A$2:A$8468,budget_gross.tsv!B$2:B$8468)</f>
        <v>1800000</v>
      </c>
      <c r="S339">
        <f>LOOKUP(A339,budget_gross.tsv!A$2:A$8468,budget_gross.tsv!C$2:C$8468)</f>
        <v>41034350</v>
      </c>
    </row>
    <row r="340" spans="1:19" x14ac:dyDescent="0.3">
      <c r="A340" t="s">
        <v>2808</v>
      </c>
      <c r="B340" t="s">
        <v>2809</v>
      </c>
      <c r="C340" t="s">
        <v>2810</v>
      </c>
      <c r="D340" t="s">
        <v>217</v>
      </c>
      <c r="E340">
        <v>6.5</v>
      </c>
      <c r="F340">
        <v>45</v>
      </c>
      <c r="G340" s="1">
        <v>40505</v>
      </c>
      <c r="H340" t="s">
        <v>389</v>
      </c>
      <c r="I340" t="s">
        <v>2811</v>
      </c>
      <c r="J340" s="2">
        <v>283386</v>
      </c>
      <c r="K340" t="s">
        <v>2812</v>
      </c>
      <c r="L340" t="s">
        <v>2813</v>
      </c>
      <c r="M340" s="1">
        <v>40403</v>
      </c>
      <c r="N340" t="s">
        <v>192</v>
      </c>
      <c r="O340" t="s">
        <v>1687</v>
      </c>
      <c r="P340" t="s">
        <v>1898</v>
      </c>
      <c r="Q340" t="s">
        <v>2814</v>
      </c>
      <c r="R340">
        <f>LOOKUP(A340,budget_gross.tsv!A$2:A$8468,budget_gross.tsv!B$2:B$8468)</f>
        <v>80000000</v>
      </c>
      <c r="S340">
        <f>LOOKUP(A340,budget_gross.tsv!A$2:A$8468,budget_gross.tsv!C$2:C$8468)</f>
        <v>103068524</v>
      </c>
    </row>
    <row r="341" spans="1:19" x14ac:dyDescent="0.3">
      <c r="A341" t="s">
        <v>2815</v>
      </c>
      <c r="B341" t="s">
        <v>2816</v>
      </c>
      <c r="C341" t="s">
        <v>2817</v>
      </c>
      <c r="D341" t="s">
        <v>68</v>
      </c>
      <c r="E341">
        <v>4.9000000000000004</v>
      </c>
      <c r="F341">
        <v>33</v>
      </c>
      <c r="G341" s="1">
        <v>40652</v>
      </c>
      <c r="H341" t="s">
        <v>167</v>
      </c>
      <c r="I341" t="s">
        <v>2818</v>
      </c>
      <c r="J341" s="2">
        <v>55378</v>
      </c>
      <c r="K341" t="s">
        <v>2819</v>
      </c>
      <c r="L341" t="s">
        <v>1612</v>
      </c>
      <c r="M341" s="1">
        <v>40537</v>
      </c>
      <c r="N341" t="s">
        <v>61</v>
      </c>
      <c r="O341" t="s">
        <v>756</v>
      </c>
      <c r="P341" t="s">
        <v>593</v>
      </c>
      <c r="Q341" t="s">
        <v>2820</v>
      </c>
      <c r="R341">
        <f>LOOKUP(A341,budget_gross.tsv!A$2:A$8468,budget_gross.tsv!B$2:B$8468)</f>
        <v>112000000</v>
      </c>
      <c r="S341">
        <f>LOOKUP(A341,budget_gross.tsv!A$2:A$8468,budget_gross.tsv!C$2:C$8468)</f>
        <v>42779261</v>
      </c>
    </row>
    <row r="342" spans="1:19" x14ac:dyDescent="0.3">
      <c r="A342" t="s">
        <v>2821</v>
      </c>
      <c r="B342" t="s">
        <v>2822</v>
      </c>
      <c r="C342" t="s">
        <v>2823</v>
      </c>
      <c r="D342" t="s">
        <v>217</v>
      </c>
      <c r="E342">
        <v>5.7</v>
      </c>
      <c r="F342">
        <v>51</v>
      </c>
      <c r="G342" s="1">
        <v>40400</v>
      </c>
      <c r="H342" t="s">
        <v>956</v>
      </c>
      <c r="I342" t="s">
        <v>2824</v>
      </c>
      <c r="J342" s="2">
        <v>37823</v>
      </c>
      <c r="K342" t="s">
        <v>2825</v>
      </c>
      <c r="L342" t="s">
        <v>2826</v>
      </c>
      <c r="M342" s="1">
        <v>40284</v>
      </c>
      <c r="N342" t="s">
        <v>280</v>
      </c>
      <c r="O342" t="s">
        <v>370</v>
      </c>
      <c r="P342" t="s">
        <v>153</v>
      </c>
      <c r="Q342" t="s">
        <v>2827</v>
      </c>
      <c r="R342">
        <f>LOOKUP(A342,budget_gross.tsv!A$2:A$8468,budget_gross.tsv!B$2:B$8468)</f>
        <v>20000000</v>
      </c>
      <c r="S342">
        <f>LOOKUP(A342,budget_gross.tsv!A$2:A$8468,budget_gross.tsv!C$2:C$8468)</f>
        <v>42739347</v>
      </c>
    </row>
    <row r="343" spans="1:19" x14ac:dyDescent="0.3">
      <c r="A343" t="s">
        <v>2828</v>
      </c>
      <c r="B343" t="s">
        <v>2829</v>
      </c>
      <c r="C343" t="s">
        <v>2830</v>
      </c>
      <c r="D343" t="s">
        <v>217</v>
      </c>
      <c r="E343">
        <v>7.2</v>
      </c>
      <c r="F343">
        <v>58</v>
      </c>
      <c r="G343" s="1">
        <v>41737</v>
      </c>
      <c r="H343" t="s">
        <v>306</v>
      </c>
      <c r="I343" t="s">
        <v>2831</v>
      </c>
      <c r="J343" s="2">
        <v>71975</v>
      </c>
      <c r="K343" t="s">
        <v>2832</v>
      </c>
      <c r="L343" t="s">
        <v>2833</v>
      </c>
      <c r="M343" s="1">
        <v>41649</v>
      </c>
      <c r="N343" t="s">
        <v>1240</v>
      </c>
      <c r="O343" t="s">
        <v>152</v>
      </c>
      <c r="P343" t="s">
        <v>2834</v>
      </c>
      <c r="Q343" t="s">
        <v>2835</v>
      </c>
      <c r="R343">
        <f>LOOKUP(A343,budget_gross.tsv!A$2:A$8468,budget_gross.tsv!B$2:B$8468)</f>
        <v>25000000</v>
      </c>
      <c r="S343">
        <f>LOOKUP(A343,budget_gross.tsv!A$2:A$8468,budget_gross.tsv!C$2:C$8468)</f>
        <v>37738503</v>
      </c>
    </row>
    <row r="344" spans="1:19" x14ac:dyDescent="0.3">
      <c r="A344" t="s">
        <v>2836</v>
      </c>
      <c r="B344" t="s">
        <v>2837</v>
      </c>
      <c r="C344" t="s">
        <v>2838</v>
      </c>
      <c r="D344" t="s">
        <v>217</v>
      </c>
      <c r="E344">
        <v>6.3</v>
      </c>
      <c r="F344">
        <v>51</v>
      </c>
      <c r="G344" s="1">
        <v>40512</v>
      </c>
      <c r="H344" t="s">
        <v>2839</v>
      </c>
      <c r="I344" t="s">
        <v>2840</v>
      </c>
      <c r="J344" s="2">
        <v>51984</v>
      </c>
      <c r="K344" t="s">
        <v>2841</v>
      </c>
      <c r="L344" t="s">
        <v>2842</v>
      </c>
      <c r="M344" s="1">
        <v>40424</v>
      </c>
      <c r="N344" t="s">
        <v>538</v>
      </c>
      <c r="O344" t="s">
        <v>673</v>
      </c>
      <c r="P344" t="s">
        <v>4</v>
      </c>
      <c r="Q344" t="s">
        <v>2843</v>
      </c>
      <c r="R344">
        <f>LOOKUP(A344,budget_gross.tsv!A$2:A$8468,budget_gross.tsv!B$2:B$8468)</f>
        <v>32000000</v>
      </c>
      <c r="S344">
        <f>LOOKUP(A344,budget_gross.tsv!A$2:A$8468,budget_gross.tsv!C$2:C$8468)</f>
        <v>17804299</v>
      </c>
    </row>
    <row r="345" spans="1:19" x14ac:dyDescent="0.3">
      <c r="A345" t="s">
        <v>2844</v>
      </c>
      <c r="B345" t="s">
        <v>2845</v>
      </c>
      <c r="C345" t="s">
        <v>2846</v>
      </c>
      <c r="D345" t="s">
        <v>68</v>
      </c>
      <c r="E345">
        <v>6.9</v>
      </c>
      <c r="F345">
        <v>70</v>
      </c>
      <c r="G345" s="1">
        <v>42430</v>
      </c>
      <c r="H345" t="s">
        <v>525</v>
      </c>
      <c r="I345" t="s">
        <v>2847</v>
      </c>
      <c r="J345" s="2">
        <v>1018</v>
      </c>
      <c r="K345" t="s">
        <v>2848</v>
      </c>
      <c r="L345" t="s">
        <v>2849</v>
      </c>
      <c r="M345" s="1">
        <v>42146</v>
      </c>
      <c r="N345" t="s">
        <v>291</v>
      </c>
      <c r="O345" t="s">
        <v>2850</v>
      </c>
      <c r="P345" t="s">
        <v>2851</v>
      </c>
      <c r="Q345" t="s">
        <v>2852</v>
      </c>
      <c r="R345">
        <f>LOOKUP(A345,budget_gross.tsv!A$2:A$8468,budget_gross.tsv!B$2:B$8468)</f>
        <v>87875</v>
      </c>
      <c r="S345">
        <f>LOOKUP(A345,budget_gross.tsv!A$2:A$8468,budget_gross.tsv!C$2:C$8468)</f>
        <v>0</v>
      </c>
    </row>
    <row r="346" spans="1:19" x14ac:dyDescent="0.3">
      <c r="A346" t="s">
        <v>2853</v>
      </c>
      <c r="B346" t="s">
        <v>2854</v>
      </c>
      <c r="C346" t="s">
        <v>2855</v>
      </c>
      <c r="D346" t="s">
        <v>4</v>
      </c>
      <c r="E346">
        <v>7.3</v>
      </c>
      <c r="F346">
        <v>77</v>
      </c>
      <c r="G346" t="s">
        <v>4</v>
      </c>
      <c r="H346" t="s">
        <v>2856</v>
      </c>
      <c r="I346" t="s">
        <v>2857</v>
      </c>
      <c r="J346">
        <v>61</v>
      </c>
      <c r="K346" t="s">
        <v>2858</v>
      </c>
      <c r="L346" t="s">
        <v>2859</v>
      </c>
      <c r="M346" s="1">
        <v>42327</v>
      </c>
      <c r="N346" t="s">
        <v>448</v>
      </c>
      <c r="O346" t="s">
        <v>1758</v>
      </c>
      <c r="P346" t="s">
        <v>4</v>
      </c>
      <c r="R346">
        <f>LOOKUP(A346,budget_gross.tsv!A$2:A$8468,budget_gross.tsv!B$2:B$8468)</f>
        <v>300000</v>
      </c>
      <c r="S346">
        <f>LOOKUP(A346,budget_gross.tsv!A$2:A$8468,budget_gross.tsv!C$2:C$8468)</f>
        <v>11568</v>
      </c>
    </row>
    <row r="347" spans="1:19" x14ac:dyDescent="0.3">
      <c r="A347" t="s">
        <v>2860</v>
      </c>
      <c r="B347" t="s">
        <v>2861</v>
      </c>
      <c r="C347" t="s">
        <v>2862</v>
      </c>
      <c r="D347" t="s">
        <v>124</v>
      </c>
      <c r="E347">
        <v>3.4</v>
      </c>
      <c r="F347">
        <v>20</v>
      </c>
      <c r="G347" s="1">
        <v>42290</v>
      </c>
      <c r="H347" t="s">
        <v>2863</v>
      </c>
      <c r="I347" t="s">
        <v>2864</v>
      </c>
      <c r="J347">
        <v>467</v>
      </c>
      <c r="K347" t="s">
        <v>2865</v>
      </c>
      <c r="L347" t="s">
        <v>2866</v>
      </c>
      <c r="M347" s="1">
        <v>42186</v>
      </c>
      <c r="N347" t="s">
        <v>529</v>
      </c>
      <c r="O347" t="s">
        <v>152</v>
      </c>
      <c r="P347" t="s">
        <v>32</v>
      </c>
      <c r="Q347" t="s">
        <v>2867</v>
      </c>
      <c r="R347">
        <f>LOOKUP(A347,budget_gross.tsv!A$2:A$8468,budget_gross.tsv!B$2:B$8468)</f>
        <v>986472</v>
      </c>
      <c r="S347">
        <f>LOOKUP(A347,budget_gross.tsv!A$2:A$8468,budget_gross.tsv!C$2:C$8468)</f>
        <v>0</v>
      </c>
    </row>
    <row r="348" spans="1:19" x14ac:dyDescent="0.3">
      <c r="A348" t="s">
        <v>2868</v>
      </c>
      <c r="B348" t="s">
        <v>2869</v>
      </c>
      <c r="C348" t="s">
        <v>2870</v>
      </c>
      <c r="D348" t="s">
        <v>68</v>
      </c>
      <c r="E348">
        <v>7.7</v>
      </c>
      <c r="F348">
        <v>72</v>
      </c>
      <c r="G348" s="1">
        <v>40526</v>
      </c>
      <c r="H348" t="s">
        <v>178</v>
      </c>
      <c r="I348" t="s">
        <v>2871</v>
      </c>
      <c r="J348" s="2">
        <v>412633</v>
      </c>
      <c r="K348" t="s">
        <v>2872</v>
      </c>
      <c r="L348" t="s">
        <v>2873</v>
      </c>
      <c r="M348" s="1">
        <v>40368</v>
      </c>
      <c r="N348" t="s">
        <v>448</v>
      </c>
      <c r="O348" t="s">
        <v>202</v>
      </c>
      <c r="P348" t="s">
        <v>2874</v>
      </c>
      <c r="Q348" t="s">
        <v>2875</v>
      </c>
      <c r="R348">
        <f>LOOKUP(A348,budget_gross.tsv!A$2:A$8468,budget_gross.tsv!B$2:B$8468)</f>
        <v>69000000</v>
      </c>
      <c r="S348">
        <f>LOOKUP(A348,budget_gross.tsv!A$2:A$8468,budget_gross.tsv!C$2:C$8468)</f>
        <v>251513985</v>
      </c>
    </row>
    <row r="349" spans="1:19" x14ac:dyDescent="0.3">
      <c r="A349" t="s">
        <v>2876</v>
      </c>
      <c r="B349" t="s">
        <v>2877</v>
      </c>
      <c r="C349" t="s">
        <v>2878</v>
      </c>
      <c r="D349" t="s">
        <v>124</v>
      </c>
      <c r="E349">
        <v>4.9000000000000004</v>
      </c>
      <c r="F349">
        <v>45</v>
      </c>
      <c r="G349" s="1">
        <v>40950</v>
      </c>
      <c r="H349" t="s">
        <v>1298</v>
      </c>
      <c r="I349" t="s">
        <v>2879</v>
      </c>
      <c r="J349" s="2">
        <v>190726</v>
      </c>
      <c r="K349" t="s">
        <v>2880</v>
      </c>
      <c r="L349" t="s">
        <v>2881</v>
      </c>
      <c r="M349" s="1">
        <v>40865</v>
      </c>
      <c r="N349" t="s">
        <v>384</v>
      </c>
      <c r="O349" t="s">
        <v>501</v>
      </c>
      <c r="P349" t="s">
        <v>2882</v>
      </c>
      <c r="Q349" t="s">
        <v>2883</v>
      </c>
      <c r="R349">
        <f>LOOKUP(A349,budget_gross.tsv!A$2:A$8468,budget_gross.tsv!B$2:B$8468)</f>
        <v>110000000</v>
      </c>
      <c r="S349">
        <f>LOOKUP(A349,budget_gross.tsv!A$2:A$8468,budget_gross.tsv!C$2:C$8468)</f>
        <v>281287133</v>
      </c>
    </row>
    <row r="350" spans="1:19" x14ac:dyDescent="0.3">
      <c r="A350" t="s">
        <v>2884</v>
      </c>
      <c r="B350" t="s">
        <v>2885</v>
      </c>
      <c r="C350" t="s">
        <v>2886</v>
      </c>
      <c r="D350" t="s">
        <v>124</v>
      </c>
      <c r="E350">
        <v>4.9000000000000004</v>
      </c>
      <c r="F350">
        <v>58</v>
      </c>
      <c r="G350" s="1">
        <v>40516</v>
      </c>
      <c r="H350" t="s">
        <v>1298</v>
      </c>
      <c r="I350" t="s">
        <v>2887</v>
      </c>
      <c r="J350" s="2">
        <v>192868</v>
      </c>
      <c r="K350" t="s">
        <v>2888</v>
      </c>
      <c r="L350" t="s">
        <v>2889</v>
      </c>
      <c r="M350" s="1">
        <v>40359</v>
      </c>
      <c r="N350" t="s">
        <v>230</v>
      </c>
      <c r="O350" t="s">
        <v>501</v>
      </c>
      <c r="P350" t="s">
        <v>2890</v>
      </c>
      <c r="Q350" t="s">
        <v>2891</v>
      </c>
      <c r="R350">
        <f>LOOKUP(A350,budget_gross.tsv!A$2:A$8468,budget_gross.tsv!B$2:B$8468)</f>
        <v>68000000</v>
      </c>
      <c r="S350">
        <f>LOOKUP(A350,budget_gross.tsv!A$2:A$8468,budget_gross.tsv!C$2:C$8468)</f>
        <v>300531751</v>
      </c>
    </row>
    <row r="351" spans="1:19" x14ac:dyDescent="0.3">
      <c r="A351" t="s">
        <v>2892</v>
      </c>
      <c r="B351" t="s">
        <v>2893</v>
      </c>
      <c r="C351" t="s">
        <v>2894</v>
      </c>
      <c r="D351" t="s">
        <v>124</v>
      </c>
      <c r="E351">
        <v>6.5</v>
      </c>
      <c r="F351">
        <v>39</v>
      </c>
      <c r="G351" s="1">
        <v>41149</v>
      </c>
      <c r="H351" t="s">
        <v>480</v>
      </c>
      <c r="I351" t="s">
        <v>2895</v>
      </c>
      <c r="J351" s="2">
        <v>83063</v>
      </c>
      <c r="K351" t="s">
        <v>2896</v>
      </c>
      <c r="L351" t="s">
        <v>2897</v>
      </c>
      <c r="M351" s="1">
        <v>41019</v>
      </c>
      <c r="N351" t="s">
        <v>511</v>
      </c>
      <c r="O351" t="s">
        <v>21</v>
      </c>
      <c r="P351" t="s">
        <v>2898</v>
      </c>
      <c r="Q351" t="s">
        <v>2899</v>
      </c>
      <c r="R351">
        <f>LOOKUP(A351,budget_gross.tsv!A$2:A$8468,budget_gross.tsv!B$2:B$8468)</f>
        <v>25000000</v>
      </c>
      <c r="S351">
        <f>LOOKUP(A351,budget_gross.tsv!A$2:A$8468,budget_gross.tsv!C$2:C$8468)</f>
        <v>60457138</v>
      </c>
    </row>
    <row r="352" spans="1:19" x14ac:dyDescent="0.3">
      <c r="A352" t="s">
        <v>2900</v>
      </c>
      <c r="B352" t="s">
        <v>2901</v>
      </c>
      <c r="C352" t="s">
        <v>2902</v>
      </c>
      <c r="D352" t="s">
        <v>217</v>
      </c>
      <c r="E352">
        <v>4.8</v>
      </c>
      <c r="F352" t="s">
        <v>4</v>
      </c>
      <c r="G352" s="1">
        <v>42080</v>
      </c>
      <c r="H352" t="s">
        <v>2903</v>
      </c>
      <c r="I352" t="s">
        <v>2904</v>
      </c>
      <c r="J352" s="2">
        <v>1067</v>
      </c>
      <c r="K352" t="s">
        <v>2905</v>
      </c>
      <c r="L352" t="s">
        <v>2906</v>
      </c>
      <c r="M352" s="1">
        <v>41740</v>
      </c>
      <c r="N352" t="s">
        <v>448</v>
      </c>
      <c r="O352" t="s">
        <v>2009</v>
      </c>
      <c r="P352" t="s">
        <v>4</v>
      </c>
      <c r="Q352" t="s">
        <v>2907</v>
      </c>
      <c r="R352">
        <f>LOOKUP(A352,budget_gross.tsv!A$2:A$8468,budget_gross.tsv!B$2:B$8468)</f>
        <v>3000000</v>
      </c>
      <c r="S352">
        <f>LOOKUP(A352,budget_gross.tsv!A$2:A$8468,budget_gross.tsv!C$2:C$8468)</f>
        <v>0</v>
      </c>
    </row>
    <row r="353" spans="1:19" x14ac:dyDescent="0.3">
      <c r="A353" t="s">
        <v>2908</v>
      </c>
      <c r="B353" t="s">
        <v>2909</v>
      </c>
      <c r="C353" t="s">
        <v>2910</v>
      </c>
      <c r="D353" t="s">
        <v>124</v>
      </c>
      <c r="E353">
        <v>7.2</v>
      </c>
      <c r="F353">
        <v>66</v>
      </c>
      <c r="G353" s="1">
        <v>41653</v>
      </c>
      <c r="H353" t="s">
        <v>306</v>
      </c>
      <c r="I353" t="s">
        <v>2911</v>
      </c>
      <c r="J353" s="2">
        <v>93506</v>
      </c>
      <c r="K353" t="s">
        <v>2912</v>
      </c>
      <c r="L353" t="s">
        <v>2913</v>
      </c>
      <c r="M353" s="1">
        <v>41502</v>
      </c>
      <c r="N353" t="s">
        <v>300</v>
      </c>
      <c r="O353" t="s">
        <v>861</v>
      </c>
      <c r="P353" t="s">
        <v>2914</v>
      </c>
      <c r="Q353" t="s">
        <v>2915</v>
      </c>
      <c r="R353">
        <f>LOOKUP(A353,budget_gross.tsv!A$2:A$8468,budget_gross.tsv!B$2:B$8468)</f>
        <v>30000000</v>
      </c>
      <c r="S353">
        <f>LOOKUP(A353,budget_gross.tsv!A$2:A$8468,budget_gross.tsv!C$2:C$8468)</f>
        <v>116632095</v>
      </c>
    </row>
    <row r="354" spans="1:19" x14ac:dyDescent="0.3">
      <c r="A354" t="s">
        <v>2916</v>
      </c>
      <c r="B354" t="s">
        <v>2917</v>
      </c>
      <c r="C354" t="s">
        <v>2918</v>
      </c>
      <c r="D354" t="s">
        <v>124</v>
      </c>
      <c r="E354">
        <v>5.8</v>
      </c>
      <c r="F354">
        <v>27</v>
      </c>
      <c r="G354" s="1">
        <v>42829</v>
      </c>
      <c r="H354" t="s">
        <v>2919</v>
      </c>
      <c r="I354" t="s">
        <v>2920</v>
      </c>
      <c r="J354" s="2">
        <v>1296</v>
      </c>
      <c r="K354" t="s">
        <v>2921</v>
      </c>
      <c r="L354" t="s">
        <v>2922</v>
      </c>
      <c r="M354" s="1">
        <v>42748</v>
      </c>
      <c r="N354" t="s">
        <v>106</v>
      </c>
      <c r="O354" t="s">
        <v>152</v>
      </c>
      <c r="P354" t="s">
        <v>4</v>
      </c>
      <c r="Q354" t="s">
        <v>2923</v>
      </c>
      <c r="R354">
        <f>LOOKUP(A354,budget_gross.tsv!A$2:A$8468,budget_gross.tsv!B$2:B$8468)</f>
        <v>0</v>
      </c>
      <c r="S354">
        <f>LOOKUP(A354,budget_gross.tsv!A$2:A$8468,budget_gross.tsv!C$2:C$8468)</f>
        <v>0</v>
      </c>
    </row>
    <row r="355" spans="1:19" x14ac:dyDescent="0.3">
      <c r="A355" t="s">
        <v>2924</v>
      </c>
      <c r="B355" t="s">
        <v>2925</v>
      </c>
      <c r="C355" t="s">
        <v>2926</v>
      </c>
      <c r="D355" t="s">
        <v>217</v>
      </c>
      <c r="E355">
        <v>4.3</v>
      </c>
      <c r="F355">
        <v>18</v>
      </c>
      <c r="G355" s="1">
        <v>41443</v>
      </c>
      <c r="H355" t="s">
        <v>653</v>
      </c>
      <c r="I355" t="s">
        <v>2927</v>
      </c>
      <c r="J355" s="2">
        <v>83735</v>
      </c>
      <c r="K355" t="s">
        <v>2928</v>
      </c>
      <c r="L355" t="s">
        <v>2929</v>
      </c>
      <c r="M355" s="1">
        <v>41299</v>
      </c>
      <c r="N355" t="s">
        <v>1817</v>
      </c>
      <c r="O355" t="s">
        <v>673</v>
      </c>
      <c r="P355" t="s">
        <v>1591</v>
      </c>
      <c r="Q355" t="s">
        <v>2930</v>
      </c>
      <c r="R355">
        <f>LOOKUP(A355,budget_gross.tsv!A$2:A$8468,budget_gross.tsv!B$2:B$8468)</f>
        <v>6000000</v>
      </c>
      <c r="S355">
        <f>LOOKUP(A355,budget_gross.tsv!A$2:A$8468,budget_gross.tsv!C$2:C$8468)</f>
        <v>8828771</v>
      </c>
    </row>
    <row r="356" spans="1:19" x14ac:dyDescent="0.3">
      <c r="A356" t="s">
        <v>2931</v>
      </c>
      <c r="B356" t="s">
        <v>2932</v>
      </c>
      <c r="C356" t="s">
        <v>2933</v>
      </c>
      <c r="D356" t="s">
        <v>124</v>
      </c>
      <c r="E356">
        <v>5.7</v>
      </c>
      <c r="F356">
        <v>36</v>
      </c>
      <c r="G356" s="1">
        <v>40739</v>
      </c>
      <c r="H356" t="s">
        <v>462</v>
      </c>
      <c r="I356" t="s">
        <v>2934</v>
      </c>
      <c r="J356" s="2">
        <v>46761</v>
      </c>
      <c r="K356" t="s">
        <v>2935</v>
      </c>
      <c r="L356" t="s">
        <v>2936</v>
      </c>
      <c r="M356" s="1">
        <v>40641</v>
      </c>
      <c r="N356" t="s">
        <v>834</v>
      </c>
      <c r="O356" t="s">
        <v>673</v>
      </c>
      <c r="P356" t="s">
        <v>413</v>
      </c>
      <c r="Q356" t="s">
        <v>2937</v>
      </c>
      <c r="R356">
        <f>LOOKUP(A356,budget_gross.tsv!A$2:A$8468,budget_gross.tsv!B$2:B$8468)</f>
        <v>40000000</v>
      </c>
      <c r="S356">
        <f>LOOKUP(A356,budget_gross.tsv!A$2:A$8468,budget_gross.tsv!C$2:C$8468)</f>
        <v>33035397</v>
      </c>
    </row>
    <row r="357" spans="1:19" x14ac:dyDescent="0.3">
      <c r="A357" t="s">
        <v>2938</v>
      </c>
      <c r="B357" t="s">
        <v>2939</v>
      </c>
      <c r="C357" t="s">
        <v>2940</v>
      </c>
      <c r="D357" t="s">
        <v>124</v>
      </c>
      <c r="E357">
        <v>6.3</v>
      </c>
      <c r="F357">
        <v>28</v>
      </c>
      <c r="G357" s="1">
        <v>41730</v>
      </c>
      <c r="H357" t="s">
        <v>178</v>
      </c>
      <c r="I357" t="s">
        <v>2941</v>
      </c>
      <c r="J357" s="2">
        <v>123514</v>
      </c>
      <c r="K357" t="s">
        <v>2942</v>
      </c>
      <c r="L357" t="s">
        <v>2943</v>
      </c>
      <c r="M357" s="1">
        <v>41633</v>
      </c>
      <c r="N357" t="s">
        <v>491</v>
      </c>
      <c r="O357" t="s">
        <v>376</v>
      </c>
      <c r="P357" t="s">
        <v>321</v>
      </c>
      <c r="Q357" t="s">
        <v>2944</v>
      </c>
      <c r="R357">
        <f>LOOKUP(A357,budget_gross.tsv!A$2:A$8468,budget_gross.tsv!B$2:B$8468)</f>
        <v>175000000</v>
      </c>
      <c r="S357">
        <f>LOOKUP(A357,budget_gross.tsv!A$2:A$8468,budget_gross.tsv!C$2:C$8468)</f>
        <v>38362475</v>
      </c>
    </row>
    <row r="358" spans="1:19" x14ac:dyDescent="0.3">
      <c r="A358" t="s">
        <v>2945</v>
      </c>
      <c r="B358" t="s">
        <v>2946</v>
      </c>
      <c r="C358" t="s">
        <v>2947</v>
      </c>
      <c r="D358" t="s">
        <v>124</v>
      </c>
      <c r="E358">
        <v>5.9</v>
      </c>
      <c r="F358">
        <v>47</v>
      </c>
      <c r="G358" s="1">
        <v>41191</v>
      </c>
      <c r="H358" t="s">
        <v>2839</v>
      </c>
      <c r="I358" t="s">
        <v>2948</v>
      </c>
      <c r="J358" s="2">
        <v>64491</v>
      </c>
      <c r="K358" t="s">
        <v>2949</v>
      </c>
      <c r="L358" t="s">
        <v>2950</v>
      </c>
      <c r="M358" s="1">
        <v>41075</v>
      </c>
      <c r="N358" t="s">
        <v>925</v>
      </c>
      <c r="O358" t="s">
        <v>2951</v>
      </c>
      <c r="P358" t="s">
        <v>611</v>
      </c>
      <c r="Q358" t="s">
        <v>2952</v>
      </c>
      <c r="R358">
        <f>LOOKUP(A358,budget_gross.tsv!A$2:A$8468,budget_gross.tsv!B$2:B$8468)</f>
        <v>75000000</v>
      </c>
      <c r="S358">
        <f>LOOKUP(A358,budget_gross.tsv!A$2:A$8468,budget_gross.tsv!C$2:C$8468)</f>
        <v>38518613</v>
      </c>
    </row>
    <row r="359" spans="1:19" x14ac:dyDescent="0.3">
      <c r="A359" t="s">
        <v>2953</v>
      </c>
      <c r="B359" t="s">
        <v>2954</v>
      </c>
      <c r="C359" t="s">
        <v>2955</v>
      </c>
      <c r="D359" t="s">
        <v>124</v>
      </c>
      <c r="E359">
        <v>6.5</v>
      </c>
      <c r="F359">
        <v>38</v>
      </c>
      <c r="G359" s="1">
        <v>42318</v>
      </c>
      <c r="H359" t="s">
        <v>136</v>
      </c>
      <c r="I359" t="s">
        <v>2956</v>
      </c>
      <c r="J359" s="2">
        <v>206879</v>
      </c>
      <c r="K359" t="s">
        <v>2957</v>
      </c>
      <c r="L359" t="s">
        <v>2958</v>
      </c>
      <c r="M359" s="1">
        <v>42186</v>
      </c>
      <c r="N359" t="s">
        <v>2959</v>
      </c>
      <c r="O359" t="s">
        <v>231</v>
      </c>
      <c r="P359" t="s">
        <v>1319</v>
      </c>
      <c r="Q359" t="s">
        <v>2960</v>
      </c>
      <c r="R359">
        <f>LOOKUP(A359,budget_gross.tsv!A$2:A$8468,budget_gross.tsv!B$2:B$8468)</f>
        <v>155000000</v>
      </c>
      <c r="S359">
        <f>LOOKUP(A359,budget_gross.tsv!A$2:A$8468,budget_gross.tsv!C$2:C$8468)</f>
        <v>89760956</v>
      </c>
    </row>
    <row r="360" spans="1:19" x14ac:dyDescent="0.3">
      <c r="A360" t="s">
        <v>2961</v>
      </c>
      <c r="B360" t="s">
        <v>2962</v>
      </c>
      <c r="C360" t="s">
        <v>2963</v>
      </c>
      <c r="D360" t="s">
        <v>124</v>
      </c>
      <c r="E360">
        <v>5.4</v>
      </c>
      <c r="F360">
        <v>46</v>
      </c>
      <c r="G360" s="1">
        <v>40624</v>
      </c>
      <c r="H360" t="s">
        <v>69</v>
      </c>
      <c r="I360" t="s">
        <v>2964</v>
      </c>
      <c r="J360" s="2">
        <v>36621</v>
      </c>
      <c r="K360" t="s">
        <v>2965</v>
      </c>
      <c r="L360" t="s">
        <v>2966</v>
      </c>
      <c r="M360" s="1">
        <v>40529</v>
      </c>
      <c r="N360" t="s">
        <v>1240</v>
      </c>
      <c r="O360" t="s">
        <v>141</v>
      </c>
      <c r="P360" t="s">
        <v>252</v>
      </c>
      <c r="Q360" t="s">
        <v>2967</v>
      </c>
      <c r="R360">
        <f>LOOKUP(A360,budget_gross.tsv!A$2:A$8468,budget_gross.tsv!B$2:B$8468)</f>
        <v>120000000</v>
      </c>
      <c r="S360">
        <f>LOOKUP(A360,budget_gross.tsv!A$2:A$8468,budget_gross.tsv!C$2:C$8468)</f>
        <v>30212620</v>
      </c>
    </row>
    <row r="361" spans="1:19" x14ac:dyDescent="0.3">
      <c r="A361" t="s">
        <v>2968</v>
      </c>
      <c r="B361" t="s">
        <v>2969</v>
      </c>
      <c r="C361" t="s">
        <v>2970</v>
      </c>
      <c r="D361" t="s">
        <v>124</v>
      </c>
      <c r="E361">
        <v>7.3</v>
      </c>
      <c r="F361">
        <v>55</v>
      </c>
      <c r="G361" s="1">
        <v>41513</v>
      </c>
      <c r="H361" t="s">
        <v>480</v>
      </c>
      <c r="I361" t="s">
        <v>2971</v>
      </c>
      <c r="J361" s="2">
        <v>387343</v>
      </c>
      <c r="K361" t="s">
        <v>2972</v>
      </c>
      <c r="L361" t="s">
        <v>2973</v>
      </c>
      <c r="M361" s="1">
        <v>41404</v>
      </c>
      <c r="N361" t="s">
        <v>806</v>
      </c>
      <c r="O361" t="s">
        <v>21</v>
      </c>
      <c r="P361" t="s">
        <v>2974</v>
      </c>
      <c r="Q361" t="s">
        <v>2975</v>
      </c>
      <c r="R361">
        <f>LOOKUP(A361,budget_gross.tsv!A$2:A$8468,budget_gross.tsv!B$2:B$8468)</f>
        <v>105000000</v>
      </c>
      <c r="S361">
        <f>LOOKUP(A361,budget_gross.tsv!A$2:A$8468,budget_gross.tsv!C$2:C$8468)</f>
        <v>144840419</v>
      </c>
    </row>
    <row r="362" spans="1:19" x14ac:dyDescent="0.3">
      <c r="A362" t="s">
        <v>2976</v>
      </c>
      <c r="B362" t="s">
        <v>2977</v>
      </c>
      <c r="C362" t="s">
        <v>2978</v>
      </c>
      <c r="D362" t="s">
        <v>217</v>
      </c>
      <c r="E362">
        <v>7.1</v>
      </c>
      <c r="F362">
        <v>59</v>
      </c>
      <c r="G362" s="1">
        <v>41282</v>
      </c>
      <c r="H362" t="s">
        <v>389</v>
      </c>
      <c r="I362" t="s">
        <v>2979</v>
      </c>
      <c r="J362" s="2">
        <v>214014</v>
      </c>
      <c r="K362" t="s">
        <v>2980</v>
      </c>
      <c r="L362" t="s">
        <v>2981</v>
      </c>
      <c r="M362" s="1">
        <v>41173</v>
      </c>
      <c r="N362" t="s">
        <v>448</v>
      </c>
      <c r="O362" t="s">
        <v>1114</v>
      </c>
      <c r="P362" t="s">
        <v>2982</v>
      </c>
      <c r="Q362" t="s">
        <v>2983</v>
      </c>
      <c r="R362">
        <f>LOOKUP(A362,budget_gross.tsv!A$2:A$8468,budget_gross.tsv!B$2:B$8468)</f>
        <v>35000000</v>
      </c>
      <c r="S362">
        <f>LOOKUP(A362,budget_gross.tsv!A$2:A$8468,budget_gross.tsv!C$2:C$8468)</f>
        <v>13414714</v>
      </c>
    </row>
    <row r="363" spans="1:19" x14ac:dyDescent="0.3">
      <c r="A363" t="s">
        <v>2984</v>
      </c>
      <c r="B363" t="s">
        <v>2985</v>
      </c>
      <c r="C363" t="s">
        <v>2986</v>
      </c>
      <c r="D363" t="s">
        <v>124</v>
      </c>
      <c r="E363">
        <v>8.5</v>
      </c>
      <c r="F363">
        <v>78</v>
      </c>
      <c r="G363" s="1">
        <v>41246</v>
      </c>
      <c r="H363" t="s">
        <v>480</v>
      </c>
      <c r="I363" t="s">
        <v>2987</v>
      </c>
      <c r="J363" s="2">
        <v>1228378</v>
      </c>
      <c r="K363" t="s">
        <v>2988</v>
      </c>
      <c r="L363" t="s">
        <v>999</v>
      </c>
      <c r="M363" s="1">
        <v>41110</v>
      </c>
      <c r="N363" t="s">
        <v>2989</v>
      </c>
      <c r="O363" t="s">
        <v>628</v>
      </c>
      <c r="P363" t="s">
        <v>2990</v>
      </c>
      <c r="Q363" t="s">
        <v>2991</v>
      </c>
      <c r="R363">
        <f>LOOKUP(A363,budget_gross.tsv!A$2:A$8468,budget_gross.tsv!B$2:B$8468)</f>
        <v>250000000</v>
      </c>
      <c r="S363">
        <f>LOOKUP(A363,budget_gross.tsv!A$2:A$8468,budget_gross.tsv!C$2:C$8468)</f>
        <v>448139099</v>
      </c>
    </row>
    <row r="364" spans="1:19" x14ac:dyDescent="0.3">
      <c r="A364" t="s">
        <v>2992</v>
      </c>
      <c r="B364" t="s">
        <v>2993</v>
      </c>
      <c r="C364" t="s">
        <v>2994</v>
      </c>
      <c r="D364" t="s">
        <v>124</v>
      </c>
      <c r="E364">
        <v>6.3</v>
      </c>
      <c r="F364">
        <v>51</v>
      </c>
      <c r="G364" s="1">
        <v>41443</v>
      </c>
      <c r="H364" t="s">
        <v>462</v>
      </c>
      <c r="I364" t="s">
        <v>2995</v>
      </c>
      <c r="J364" s="2">
        <v>111945</v>
      </c>
      <c r="K364" t="s">
        <v>2996</v>
      </c>
      <c r="L364" t="s">
        <v>2997</v>
      </c>
      <c r="M364" s="1">
        <v>41334</v>
      </c>
      <c r="N364" t="s">
        <v>210</v>
      </c>
      <c r="O364" t="s">
        <v>1231</v>
      </c>
      <c r="P364" t="s">
        <v>869</v>
      </c>
      <c r="Q364" t="s">
        <v>2998</v>
      </c>
      <c r="R364">
        <f>LOOKUP(A364,budget_gross.tsv!A$2:A$8468,budget_gross.tsv!B$2:B$8468)</f>
        <v>195000000</v>
      </c>
      <c r="S364">
        <f>LOOKUP(A364,budget_gross.tsv!A$2:A$8468,budget_gross.tsv!C$2:C$8468)</f>
        <v>65187603</v>
      </c>
    </row>
    <row r="365" spans="1:19" x14ac:dyDescent="0.3">
      <c r="A365" t="s">
        <v>2999</v>
      </c>
      <c r="B365" t="s">
        <v>3000</v>
      </c>
      <c r="C365" t="s">
        <v>3001</v>
      </c>
      <c r="D365" t="s">
        <v>217</v>
      </c>
      <c r="E365">
        <v>7.1</v>
      </c>
      <c r="F365">
        <v>66</v>
      </c>
      <c r="G365" s="1">
        <v>42654</v>
      </c>
      <c r="H365" t="s">
        <v>1975</v>
      </c>
      <c r="I365" t="s">
        <v>3002</v>
      </c>
      <c r="J365" s="2">
        <v>44228</v>
      </c>
      <c r="K365" t="s">
        <v>3003</v>
      </c>
      <c r="L365" t="s">
        <v>2039</v>
      </c>
      <c r="M365" s="1">
        <v>42564</v>
      </c>
      <c r="N365" t="s">
        <v>129</v>
      </c>
      <c r="O365" t="s">
        <v>934</v>
      </c>
      <c r="P365" t="s">
        <v>4</v>
      </c>
      <c r="Q365" t="s">
        <v>3004</v>
      </c>
      <c r="R365">
        <f>LOOKUP(A365,budget_gross.tsv!A$2:A$8468,budget_gross.tsv!B$2:B$8468)</f>
        <v>28000000</v>
      </c>
      <c r="S365">
        <f>LOOKUP(A365,budget_gross.tsv!A$2:A$8468,budget_gross.tsv!C$2:C$8468)</f>
        <v>15425870</v>
      </c>
    </row>
    <row r="366" spans="1:19" x14ac:dyDescent="0.3">
      <c r="A366" t="s">
        <v>3005</v>
      </c>
      <c r="B366" t="s">
        <v>3006</v>
      </c>
      <c r="C366" t="s">
        <v>3007</v>
      </c>
      <c r="D366" t="s">
        <v>124</v>
      </c>
      <c r="E366">
        <v>7</v>
      </c>
      <c r="F366">
        <v>41</v>
      </c>
      <c r="G366" s="1">
        <v>42808</v>
      </c>
      <c r="H366" t="s">
        <v>69</v>
      </c>
      <c r="I366" t="s">
        <v>3008</v>
      </c>
      <c r="J366" s="2">
        <v>200214</v>
      </c>
      <c r="K366" t="s">
        <v>3009</v>
      </c>
      <c r="L366" t="s">
        <v>3010</v>
      </c>
      <c r="M366" s="1">
        <v>42725</v>
      </c>
      <c r="N366" t="s">
        <v>610</v>
      </c>
      <c r="O366" t="s">
        <v>3011</v>
      </c>
      <c r="P366" t="s">
        <v>3012</v>
      </c>
      <c r="Q366" t="s">
        <v>3013</v>
      </c>
      <c r="R366">
        <f>LOOKUP(A366,budget_gross.tsv!A$2:A$8468,budget_gross.tsv!B$2:B$8468)</f>
        <v>110000000</v>
      </c>
      <c r="S366">
        <f>LOOKUP(A366,budget_gross.tsv!A$2:A$8468,budget_gross.tsv!C$2:C$8468)</f>
        <v>100014699</v>
      </c>
    </row>
    <row r="367" spans="1:19" x14ac:dyDescent="0.3">
      <c r="A367" t="s">
        <v>3014</v>
      </c>
      <c r="B367" t="s">
        <v>3015</v>
      </c>
      <c r="C367" t="s">
        <v>3016</v>
      </c>
      <c r="D367" t="s">
        <v>217</v>
      </c>
      <c r="E367">
        <v>6.9</v>
      </c>
      <c r="F367">
        <v>68</v>
      </c>
      <c r="G367" s="1">
        <v>42360</v>
      </c>
      <c r="H367" t="s">
        <v>1059</v>
      </c>
      <c r="I367" t="s">
        <v>3017</v>
      </c>
      <c r="J367" s="2">
        <v>136296</v>
      </c>
      <c r="K367" t="s">
        <v>3018</v>
      </c>
      <c r="L367" t="s">
        <v>3019</v>
      </c>
      <c r="M367" s="1">
        <v>42265</v>
      </c>
      <c r="N367" t="s">
        <v>925</v>
      </c>
      <c r="O367" t="s">
        <v>934</v>
      </c>
      <c r="P367" t="s">
        <v>3020</v>
      </c>
      <c r="Q367" t="s">
        <v>3021</v>
      </c>
      <c r="R367">
        <f>LOOKUP(A367,budget_gross.tsv!A$2:A$8468,budget_gross.tsv!B$2:B$8468)</f>
        <v>53000000</v>
      </c>
      <c r="S367">
        <f>LOOKUP(A367,budget_gross.tsv!A$2:A$8468,budget_gross.tsv!C$2:C$8468)</f>
        <v>62575678</v>
      </c>
    </row>
    <row r="368" spans="1:19" x14ac:dyDescent="0.3">
      <c r="A368" t="s">
        <v>3022</v>
      </c>
      <c r="B368" t="s">
        <v>3023</v>
      </c>
      <c r="C368" t="s">
        <v>3024</v>
      </c>
      <c r="D368" t="s">
        <v>4</v>
      </c>
      <c r="E368">
        <v>8.1</v>
      </c>
      <c r="F368">
        <v>87</v>
      </c>
      <c r="G368" s="1">
        <v>42247</v>
      </c>
      <c r="H368" t="s">
        <v>3025</v>
      </c>
      <c r="I368" t="s">
        <v>3026</v>
      </c>
      <c r="J368" s="2">
        <v>29828</v>
      </c>
      <c r="K368" t="s">
        <v>3027</v>
      </c>
      <c r="L368" t="s">
        <v>1104</v>
      </c>
      <c r="M368" s="1">
        <v>39970</v>
      </c>
      <c r="N368" t="s">
        <v>339</v>
      </c>
      <c r="O368" t="s">
        <v>1487</v>
      </c>
      <c r="P368" t="s">
        <v>3028</v>
      </c>
      <c r="Q368" t="s">
        <v>3029</v>
      </c>
      <c r="R368">
        <f>LOOKUP(A368,budget_gross.tsv!A$2:A$8468,budget_gross.tsv!B$2:B$8468)</f>
        <v>106662</v>
      </c>
      <c r="S368">
        <f>LOOKUP(A368,budget_gross.tsv!A$2:A$8468,budget_gross.tsv!C$2:C$8468)</f>
        <v>0</v>
      </c>
    </row>
    <row r="369" spans="1:19" x14ac:dyDescent="0.3">
      <c r="A369" t="s">
        <v>3030</v>
      </c>
      <c r="B369" t="s">
        <v>3031</v>
      </c>
      <c r="C369" t="s">
        <v>3032</v>
      </c>
      <c r="D369" t="s">
        <v>217</v>
      </c>
      <c r="E369">
        <v>5.5</v>
      </c>
      <c r="F369">
        <v>42</v>
      </c>
      <c r="G369" s="1">
        <v>41940</v>
      </c>
      <c r="H369" t="s">
        <v>1342</v>
      </c>
      <c r="I369" t="s">
        <v>3033</v>
      </c>
      <c r="J369" s="2">
        <v>12553</v>
      </c>
      <c r="K369" t="s">
        <v>3034</v>
      </c>
      <c r="L369" t="s">
        <v>3035</v>
      </c>
      <c r="M369" s="1">
        <v>42237</v>
      </c>
      <c r="N369" t="s">
        <v>20</v>
      </c>
      <c r="O369" t="s">
        <v>182</v>
      </c>
      <c r="P369" t="s">
        <v>4</v>
      </c>
      <c r="Q369" t="s">
        <v>3036</v>
      </c>
      <c r="R369">
        <f>LOOKUP(A369,budget_gross.tsv!A$2:A$8468,budget_gross.tsv!B$2:B$8468)</f>
        <v>0</v>
      </c>
      <c r="S369">
        <f>LOOKUP(A369,budget_gross.tsv!A$2:A$8468,budget_gross.tsv!C$2:C$8468)</f>
        <v>0</v>
      </c>
    </row>
    <row r="370" spans="1:19" x14ac:dyDescent="0.3">
      <c r="A370" t="s">
        <v>3037</v>
      </c>
      <c r="B370" t="s">
        <v>3038</v>
      </c>
      <c r="C370" t="s">
        <v>3039</v>
      </c>
      <c r="D370" t="s">
        <v>16</v>
      </c>
      <c r="E370">
        <v>7.8</v>
      </c>
      <c r="F370">
        <v>79</v>
      </c>
      <c r="G370" t="s">
        <v>4</v>
      </c>
      <c r="H370" t="s">
        <v>3040</v>
      </c>
      <c r="I370" t="s">
        <v>3041</v>
      </c>
      <c r="J370" s="2">
        <v>50439</v>
      </c>
      <c r="K370" t="s">
        <v>3042</v>
      </c>
      <c r="L370" t="s">
        <v>3043</v>
      </c>
      <c r="M370" s="1">
        <v>42293</v>
      </c>
      <c r="N370" t="s">
        <v>1478</v>
      </c>
      <c r="O370" t="s">
        <v>3044</v>
      </c>
      <c r="P370" t="s">
        <v>3045</v>
      </c>
      <c r="Q370" t="s">
        <v>3046</v>
      </c>
      <c r="R370">
        <f>LOOKUP(A370,budget_gross.tsv!A$2:A$8468,budget_gross.tsv!B$2:B$8468)</f>
        <v>6000000</v>
      </c>
      <c r="S370">
        <f>LOOKUP(A370,budget_gross.tsv!A$2:A$8468,budget_gross.tsv!C$2:C$8468)</f>
        <v>83861</v>
      </c>
    </row>
    <row r="371" spans="1:19" x14ac:dyDescent="0.3">
      <c r="A371" t="s">
        <v>3047</v>
      </c>
      <c r="B371" t="s">
        <v>3048</v>
      </c>
      <c r="C371" t="s">
        <v>3049</v>
      </c>
      <c r="D371" t="s">
        <v>4</v>
      </c>
      <c r="E371" t="s">
        <v>4</v>
      </c>
      <c r="F371" t="s">
        <v>4</v>
      </c>
      <c r="G371" t="s">
        <v>4</v>
      </c>
      <c r="H371" t="s">
        <v>3050</v>
      </c>
      <c r="I371" t="s">
        <v>3051</v>
      </c>
      <c r="J371" t="s">
        <v>4</v>
      </c>
      <c r="K371" t="s">
        <v>3052</v>
      </c>
      <c r="L371" t="s">
        <v>3053</v>
      </c>
      <c r="M371" s="1">
        <v>43175</v>
      </c>
      <c r="N371" t="s">
        <v>4</v>
      </c>
      <c r="O371" t="s">
        <v>1326</v>
      </c>
      <c r="P371" t="s">
        <v>4</v>
      </c>
      <c r="Q371" t="s">
        <v>3054</v>
      </c>
      <c r="R371">
        <f>LOOKUP(A371,budget_gross.tsv!A$2:A$8468,budget_gross.tsv!B$2:B$8468)</f>
        <v>0</v>
      </c>
      <c r="S371">
        <f>LOOKUP(A371,budget_gross.tsv!A$2:A$8468,budget_gross.tsv!C$2:C$8468)</f>
        <v>0</v>
      </c>
    </row>
    <row r="372" spans="1:19" x14ac:dyDescent="0.3">
      <c r="A372" t="s">
        <v>3055</v>
      </c>
      <c r="B372" t="s">
        <v>3056</v>
      </c>
      <c r="C372" t="s">
        <v>3057</v>
      </c>
      <c r="D372" t="s">
        <v>217</v>
      </c>
      <c r="E372">
        <v>5.7</v>
      </c>
      <c r="F372">
        <v>39</v>
      </c>
      <c r="G372" s="1">
        <v>40988</v>
      </c>
      <c r="H372" t="s">
        <v>167</v>
      </c>
      <c r="I372" t="s">
        <v>3058</v>
      </c>
      <c r="J372" s="2">
        <v>61941</v>
      </c>
      <c r="K372" t="s">
        <v>3059</v>
      </c>
      <c r="L372" t="s">
        <v>1494</v>
      </c>
      <c r="M372" s="1">
        <v>40886</v>
      </c>
      <c r="N372" t="s">
        <v>1696</v>
      </c>
      <c r="O372" t="s">
        <v>370</v>
      </c>
      <c r="P372" t="s">
        <v>252</v>
      </c>
      <c r="Q372" t="s">
        <v>3060</v>
      </c>
      <c r="R372">
        <f>LOOKUP(A372,budget_gross.tsv!A$2:A$8468,budget_gross.tsv!B$2:B$8468)</f>
        <v>30538669</v>
      </c>
      <c r="S372">
        <f>LOOKUP(A372,budget_gross.tsv!A$2:A$8468,budget_gross.tsv!C$2:C$8468)</f>
        <v>0</v>
      </c>
    </row>
    <row r="373" spans="1:19" x14ac:dyDescent="0.3">
      <c r="A373" t="s">
        <v>3061</v>
      </c>
      <c r="B373" t="s">
        <v>3062</v>
      </c>
      <c r="C373" t="s">
        <v>3063</v>
      </c>
      <c r="D373" t="s">
        <v>217</v>
      </c>
      <c r="E373">
        <v>7.5</v>
      </c>
      <c r="F373">
        <v>55</v>
      </c>
      <c r="G373" s="1">
        <v>41408</v>
      </c>
      <c r="H373" t="s">
        <v>480</v>
      </c>
      <c r="I373" t="s">
        <v>3064</v>
      </c>
      <c r="J373" s="2">
        <v>299591</v>
      </c>
      <c r="K373" t="s">
        <v>3065</v>
      </c>
      <c r="L373" t="s">
        <v>3066</v>
      </c>
      <c r="M373" s="1">
        <v>41208</v>
      </c>
      <c r="N373" t="s">
        <v>3067</v>
      </c>
      <c r="O373" t="s">
        <v>1875</v>
      </c>
      <c r="P373" t="s">
        <v>3068</v>
      </c>
      <c r="Q373" t="s">
        <v>3069</v>
      </c>
      <c r="R373">
        <f>LOOKUP(A373,budget_gross.tsv!A$2:A$8468,budget_gross.tsv!B$2:B$8468)</f>
        <v>102000000</v>
      </c>
      <c r="S373">
        <f>LOOKUP(A373,budget_gross.tsv!A$2:A$8468,budget_gross.tsv!C$2:C$8468)</f>
        <v>27108272</v>
      </c>
    </row>
    <row r="374" spans="1:19" x14ac:dyDescent="0.3">
      <c r="A374" t="s">
        <v>3070</v>
      </c>
      <c r="B374" t="s">
        <v>3071</v>
      </c>
      <c r="C374" t="s">
        <v>3072</v>
      </c>
      <c r="D374" t="s">
        <v>217</v>
      </c>
      <c r="E374">
        <v>6.6</v>
      </c>
      <c r="F374">
        <v>44</v>
      </c>
      <c r="G374" s="1">
        <v>41989</v>
      </c>
      <c r="H374" t="s">
        <v>480</v>
      </c>
      <c r="I374" t="s">
        <v>3073</v>
      </c>
      <c r="J374" s="2">
        <v>58489</v>
      </c>
      <c r="K374" t="s">
        <v>3074</v>
      </c>
      <c r="L374" t="s">
        <v>400</v>
      </c>
      <c r="M374" s="1">
        <v>41901</v>
      </c>
      <c r="N374" t="s">
        <v>192</v>
      </c>
      <c r="O374" t="s">
        <v>42</v>
      </c>
      <c r="P374" t="s">
        <v>11</v>
      </c>
      <c r="Q374" t="s">
        <v>3075</v>
      </c>
      <c r="R374">
        <f>LOOKUP(A374,budget_gross.tsv!A$2:A$8468,budget_gross.tsv!B$2:B$8468)</f>
        <v>19800000</v>
      </c>
      <c r="S374">
        <f>LOOKUP(A374,budget_gross.tsv!A$2:A$8468,budget_gross.tsv!C$2:C$8468)</f>
        <v>34290142</v>
      </c>
    </row>
    <row r="375" spans="1:19" x14ac:dyDescent="0.3">
      <c r="A375" t="s">
        <v>3076</v>
      </c>
      <c r="B375" t="s">
        <v>3077</v>
      </c>
      <c r="C375" t="s">
        <v>3078</v>
      </c>
      <c r="D375" t="s">
        <v>124</v>
      </c>
      <c r="E375">
        <v>5.8</v>
      </c>
      <c r="F375">
        <v>45</v>
      </c>
      <c r="G375" s="1">
        <v>42521</v>
      </c>
      <c r="H375" t="s">
        <v>956</v>
      </c>
      <c r="I375" t="s">
        <v>3079</v>
      </c>
      <c r="J375" s="2">
        <v>35314</v>
      </c>
      <c r="K375" t="s">
        <v>3080</v>
      </c>
      <c r="L375" t="s">
        <v>3081</v>
      </c>
      <c r="M375" s="1">
        <v>42405</v>
      </c>
      <c r="N375" t="s">
        <v>251</v>
      </c>
      <c r="O375" t="s">
        <v>3082</v>
      </c>
      <c r="P375" t="s">
        <v>252</v>
      </c>
      <c r="Q375" t="s">
        <v>3083</v>
      </c>
      <c r="R375">
        <f>LOOKUP(A375,budget_gross.tsv!A$2:A$8468,budget_gross.tsv!B$2:B$8468)</f>
        <v>28000000</v>
      </c>
      <c r="S375">
        <f>LOOKUP(A375,budget_gross.tsv!A$2:A$8468,budget_gross.tsv!C$2:C$8468)</f>
        <v>10907291</v>
      </c>
    </row>
    <row r="376" spans="1:19" x14ac:dyDescent="0.3">
      <c r="A376" t="s">
        <v>3084</v>
      </c>
      <c r="B376" t="s">
        <v>3085</v>
      </c>
      <c r="C376" t="s">
        <v>3086</v>
      </c>
      <c r="D376" t="s">
        <v>124</v>
      </c>
      <c r="E376">
        <v>8.8000000000000007</v>
      </c>
      <c r="F376">
        <v>74</v>
      </c>
      <c r="G376" s="1">
        <v>40519</v>
      </c>
      <c r="H376" t="s">
        <v>480</v>
      </c>
      <c r="I376" t="s">
        <v>3087</v>
      </c>
      <c r="J376" s="2">
        <v>1592306</v>
      </c>
      <c r="K376" t="s">
        <v>3088</v>
      </c>
      <c r="L376" t="s">
        <v>999</v>
      </c>
      <c r="M376" s="1">
        <v>40375</v>
      </c>
      <c r="N376" t="s">
        <v>3089</v>
      </c>
      <c r="O376" t="s">
        <v>231</v>
      </c>
      <c r="P376" t="s">
        <v>3090</v>
      </c>
      <c r="Q376" t="s">
        <v>3091</v>
      </c>
      <c r="R376">
        <f>LOOKUP(A376,budget_gross.tsv!A$2:A$8468,budget_gross.tsv!B$2:B$8468)</f>
        <v>160000000</v>
      </c>
      <c r="S376">
        <f>LOOKUP(A376,budget_gross.tsv!A$2:A$8468,budget_gross.tsv!C$2:C$8468)</f>
        <v>292576195</v>
      </c>
    </row>
    <row r="377" spans="1:19" x14ac:dyDescent="0.3">
      <c r="A377" t="s">
        <v>3092</v>
      </c>
      <c r="B377" t="s">
        <v>3093</v>
      </c>
      <c r="C377" t="s">
        <v>3094</v>
      </c>
      <c r="D377" t="s">
        <v>124</v>
      </c>
      <c r="E377">
        <v>6</v>
      </c>
      <c r="F377">
        <v>30</v>
      </c>
      <c r="G377" s="1">
        <v>40491</v>
      </c>
      <c r="H377" t="s">
        <v>956</v>
      </c>
      <c r="I377" t="s">
        <v>3095</v>
      </c>
      <c r="J377" s="2">
        <v>190606</v>
      </c>
      <c r="K377" t="s">
        <v>3096</v>
      </c>
      <c r="L377" t="s">
        <v>959</v>
      </c>
      <c r="M377" s="1">
        <v>40354</v>
      </c>
      <c r="N377" t="s">
        <v>538</v>
      </c>
      <c r="O377" t="s">
        <v>370</v>
      </c>
      <c r="P377" t="s">
        <v>1362</v>
      </c>
      <c r="Q377" t="s">
        <v>3097</v>
      </c>
      <c r="R377">
        <f>LOOKUP(A377,budget_gross.tsv!A$2:A$8468,budget_gross.tsv!B$2:B$8468)</f>
        <v>80000000</v>
      </c>
      <c r="S377">
        <f>LOOKUP(A377,budget_gross.tsv!A$2:A$8468,budget_gross.tsv!C$2:C$8468)</f>
        <v>162001186</v>
      </c>
    </row>
    <row r="378" spans="1:19" x14ac:dyDescent="0.3">
      <c r="A378" t="s">
        <v>3098</v>
      </c>
      <c r="B378" t="s">
        <v>3099</v>
      </c>
      <c r="C378" t="s">
        <v>3100</v>
      </c>
      <c r="D378" t="s">
        <v>68</v>
      </c>
      <c r="E378">
        <v>5.4</v>
      </c>
      <c r="F378">
        <v>39</v>
      </c>
      <c r="G378" s="1">
        <v>41681</v>
      </c>
      <c r="H378" t="s">
        <v>3101</v>
      </c>
      <c r="I378" t="s">
        <v>3102</v>
      </c>
      <c r="J378" s="2">
        <v>4620</v>
      </c>
      <c r="K378" t="s">
        <v>3103</v>
      </c>
      <c r="L378" t="s">
        <v>3104</v>
      </c>
      <c r="M378" s="1">
        <v>41613</v>
      </c>
      <c r="N378" t="s">
        <v>291</v>
      </c>
      <c r="O378" t="s">
        <v>976</v>
      </c>
      <c r="P378" t="s">
        <v>4</v>
      </c>
      <c r="Q378" t="s">
        <v>3105</v>
      </c>
      <c r="R378">
        <f>LOOKUP(A378,budget_gross.tsv!A$2:A$8468,budget_gross.tsv!B$2:B$8468)</f>
        <v>25000000</v>
      </c>
      <c r="S378">
        <f>LOOKUP(A378,budget_gross.tsv!A$2:A$8468,budget_gross.tsv!C$2:C$8468)</f>
        <v>4756</v>
      </c>
    </row>
    <row r="379" spans="1:19" x14ac:dyDescent="0.3">
      <c r="A379" t="s">
        <v>3106</v>
      </c>
      <c r="B379" t="s">
        <v>3107</v>
      </c>
      <c r="C379" t="s">
        <v>3108</v>
      </c>
      <c r="D379" t="s">
        <v>124</v>
      </c>
      <c r="E379">
        <v>7.1</v>
      </c>
      <c r="F379">
        <v>60</v>
      </c>
      <c r="G379" s="1">
        <v>40715</v>
      </c>
      <c r="H379" t="s">
        <v>178</v>
      </c>
      <c r="I379" t="s">
        <v>3109</v>
      </c>
      <c r="J379" s="2">
        <v>209145</v>
      </c>
      <c r="K379" t="s">
        <v>3110</v>
      </c>
      <c r="L379" t="s">
        <v>3111</v>
      </c>
      <c r="M379" s="1">
        <v>40606</v>
      </c>
      <c r="N379" t="s">
        <v>106</v>
      </c>
      <c r="O379" t="s">
        <v>3112</v>
      </c>
      <c r="P379" t="s">
        <v>611</v>
      </c>
      <c r="Q379" t="s">
        <v>3113</v>
      </c>
      <c r="R379">
        <f>LOOKUP(A379,budget_gross.tsv!A$2:A$8468,budget_gross.tsv!B$2:B$8468)</f>
        <v>50200000</v>
      </c>
      <c r="S379">
        <f>LOOKUP(A379,budget_gross.tsv!A$2:A$8468,budget_gross.tsv!C$2:C$8468)</f>
        <v>62495645</v>
      </c>
    </row>
    <row r="380" spans="1:19" x14ac:dyDescent="0.3">
      <c r="A380" t="s">
        <v>3114</v>
      </c>
      <c r="B380" t="s">
        <v>3115</v>
      </c>
      <c r="C380" t="s">
        <v>3116</v>
      </c>
      <c r="D380" t="s">
        <v>4</v>
      </c>
      <c r="E380">
        <v>7.4</v>
      </c>
      <c r="F380">
        <v>87</v>
      </c>
      <c r="G380" s="1">
        <v>42283</v>
      </c>
      <c r="H380" t="s">
        <v>3117</v>
      </c>
      <c r="I380" t="s">
        <v>3118</v>
      </c>
      <c r="J380" s="2">
        <v>6188</v>
      </c>
      <c r="K380" t="s">
        <v>3119</v>
      </c>
      <c r="L380" t="s">
        <v>3120</v>
      </c>
      <c r="M380" s="1">
        <v>41885</v>
      </c>
      <c r="N380" t="s">
        <v>30</v>
      </c>
      <c r="O380" t="s">
        <v>1758</v>
      </c>
      <c r="P380" t="s">
        <v>3121</v>
      </c>
      <c r="Q380" t="s">
        <v>3122</v>
      </c>
      <c r="R380">
        <f>LOOKUP(A380,budget_gross.tsv!A$2:A$8468,budget_gross.tsv!B$2:B$8468)</f>
        <v>869838</v>
      </c>
      <c r="S380">
        <f>LOOKUP(A380,budget_gross.tsv!A$2:A$8468,budget_gross.tsv!C$2:C$8468)</f>
        <v>0</v>
      </c>
    </row>
    <row r="381" spans="1:19" x14ac:dyDescent="0.3">
      <c r="A381" t="s">
        <v>3123</v>
      </c>
      <c r="B381" t="s">
        <v>3124</v>
      </c>
      <c r="C381" t="s">
        <v>3125</v>
      </c>
      <c r="D381" t="s">
        <v>124</v>
      </c>
      <c r="E381">
        <v>6.7</v>
      </c>
      <c r="F381">
        <v>64</v>
      </c>
      <c r="G381" s="1">
        <v>40526</v>
      </c>
      <c r="H381" t="s">
        <v>69</v>
      </c>
      <c r="I381" t="s">
        <v>3126</v>
      </c>
      <c r="J381" s="2">
        <v>200474</v>
      </c>
      <c r="K381" t="s">
        <v>3127</v>
      </c>
      <c r="L381" t="s">
        <v>2333</v>
      </c>
      <c r="M381" s="1">
        <v>40396</v>
      </c>
      <c r="N381" t="s">
        <v>330</v>
      </c>
      <c r="O381" t="s">
        <v>592</v>
      </c>
      <c r="P381" t="s">
        <v>3128</v>
      </c>
      <c r="Q381" t="s">
        <v>3129</v>
      </c>
      <c r="R381">
        <f>LOOKUP(A381,budget_gross.tsv!A$2:A$8468,budget_gross.tsv!B$2:B$8468)</f>
        <v>100000000</v>
      </c>
      <c r="S381">
        <f>LOOKUP(A381,budget_gross.tsv!A$2:A$8468,budget_gross.tsv!C$2:C$8468)</f>
        <v>119219978</v>
      </c>
    </row>
    <row r="382" spans="1:19" x14ac:dyDescent="0.3">
      <c r="A382" t="s">
        <v>3130</v>
      </c>
      <c r="B382" t="s">
        <v>3131</v>
      </c>
      <c r="C382" t="s">
        <v>3132</v>
      </c>
      <c r="D382" t="s">
        <v>124</v>
      </c>
      <c r="E382">
        <v>6.2</v>
      </c>
      <c r="F382">
        <v>40</v>
      </c>
      <c r="G382" s="1">
        <v>42717</v>
      </c>
      <c r="H382" t="s">
        <v>480</v>
      </c>
      <c r="I382" t="s">
        <v>3133</v>
      </c>
      <c r="J382" s="2">
        <v>403492</v>
      </c>
      <c r="K382" t="s">
        <v>3134</v>
      </c>
      <c r="L382" t="s">
        <v>3135</v>
      </c>
      <c r="M382" s="1">
        <v>42587</v>
      </c>
      <c r="N382" t="s">
        <v>925</v>
      </c>
      <c r="O382" t="s">
        <v>172</v>
      </c>
      <c r="P382" t="s">
        <v>3136</v>
      </c>
      <c r="Q382" t="s">
        <v>3137</v>
      </c>
      <c r="R382">
        <f>LOOKUP(A382,budget_gross.tsv!A$2:A$8468,budget_gross.tsv!B$2:B$8468)</f>
        <v>175000000</v>
      </c>
      <c r="S382">
        <f>LOOKUP(A382,budget_gross.tsv!A$2:A$8468,budget_gross.tsv!C$2:C$8468)</f>
        <v>325100054</v>
      </c>
    </row>
    <row r="383" spans="1:19" x14ac:dyDescent="0.3">
      <c r="A383" t="s">
        <v>3138</v>
      </c>
      <c r="B383" t="s">
        <v>3139</v>
      </c>
      <c r="C383" t="s">
        <v>3140</v>
      </c>
      <c r="D383" t="s">
        <v>124</v>
      </c>
      <c r="E383">
        <v>6.3</v>
      </c>
      <c r="F383">
        <v>43</v>
      </c>
      <c r="G383" s="1">
        <v>41261</v>
      </c>
      <c r="H383" t="s">
        <v>956</v>
      </c>
      <c r="I383" t="s">
        <v>3141</v>
      </c>
      <c r="J383" s="2">
        <v>211669</v>
      </c>
      <c r="K383" t="s">
        <v>3142</v>
      </c>
      <c r="L383" t="s">
        <v>3143</v>
      </c>
      <c r="M383" s="1">
        <v>41124</v>
      </c>
      <c r="N383" t="s">
        <v>975</v>
      </c>
      <c r="O383" t="s">
        <v>2063</v>
      </c>
      <c r="P383" t="s">
        <v>879</v>
      </c>
      <c r="Q383" t="s">
        <v>3144</v>
      </c>
      <c r="R383">
        <f>LOOKUP(A383,budget_gross.tsv!A$2:A$8468,budget_gross.tsv!B$2:B$8468)</f>
        <v>125000000</v>
      </c>
      <c r="S383">
        <f>LOOKUP(A383,budget_gross.tsv!A$2:A$8468,budget_gross.tsv!C$2:C$8468)</f>
        <v>58877969</v>
      </c>
    </row>
    <row r="384" spans="1:19" x14ac:dyDescent="0.3">
      <c r="A384" t="s">
        <v>3145</v>
      </c>
      <c r="B384" t="s">
        <v>3146</v>
      </c>
      <c r="C384" t="s">
        <v>3147</v>
      </c>
      <c r="D384" t="s">
        <v>4</v>
      </c>
      <c r="E384" t="s">
        <v>4</v>
      </c>
      <c r="F384" t="s">
        <v>4</v>
      </c>
      <c r="G384" t="s">
        <v>4</v>
      </c>
      <c r="H384" t="s">
        <v>136</v>
      </c>
      <c r="I384" t="s">
        <v>3148</v>
      </c>
      <c r="J384" t="s">
        <v>4</v>
      </c>
      <c r="K384" t="s">
        <v>3149</v>
      </c>
      <c r="L384" t="s">
        <v>1558</v>
      </c>
      <c r="M384" s="1">
        <v>43091</v>
      </c>
      <c r="N384" t="s">
        <v>4</v>
      </c>
      <c r="O384" t="s">
        <v>42</v>
      </c>
      <c r="P384" t="s">
        <v>4</v>
      </c>
      <c r="R384">
        <f>LOOKUP(A384,budget_gross.tsv!A$2:A$8468,budget_gross.tsv!B$2:B$8468)</f>
        <v>0</v>
      </c>
      <c r="S384">
        <f>LOOKUP(A384,budget_gross.tsv!A$2:A$8468,budget_gross.tsv!C$2:C$8468)</f>
        <v>0</v>
      </c>
    </row>
    <row r="385" spans="1:19" x14ac:dyDescent="0.3">
      <c r="A385" t="s">
        <v>3150</v>
      </c>
      <c r="B385" t="s">
        <v>3151</v>
      </c>
      <c r="C385" t="s">
        <v>3152</v>
      </c>
      <c r="D385" t="s">
        <v>68</v>
      </c>
      <c r="E385">
        <v>7.1</v>
      </c>
      <c r="F385">
        <v>58</v>
      </c>
      <c r="G385" s="1">
        <v>41002</v>
      </c>
      <c r="H385" t="s">
        <v>167</v>
      </c>
      <c r="I385" t="s">
        <v>3153</v>
      </c>
      <c r="J385" s="2">
        <v>116848</v>
      </c>
      <c r="K385" t="s">
        <v>3154</v>
      </c>
      <c r="L385" t="s">
        <v>2411</v>
      </c>
      <c r="M385" s="1">
        <v>40900</v>
      </c>
      <c r="N385" t="s">
        <v>230</v>
      </c>
      <c r="O385" t="s">
        <v>1791</v>
      </c>
      <c r="P385" t="s">
        <v>1302</v>
      </c>
      <c r="Q385" t="s">
        <v>3155</v>
      </c>
      <c r="R385">
        <f>LOOKUP(A385,budget_gross.tsv!A$2:A$8468,budget_gross.tsv!B$2:B$8468)</f>
        <v>50000000</v>
      </c>
      <c r="S385">
        <f>LOOKUP(A385,budget_gross.tsv!A$2:A$8468,budget_gross.tsv!C$2:C$8468)</f>
        <v>75624550</v>
      </c>
    </row>
    <row r="386" spans="1:19" x14ac:dyDescent="0.3">
      <c r="A386" t="s">
        <v>3156</v>
      </c>
      <c r="B386" t="s">
        <v>3157</v>
      </c>
      <c r="C386" t="s">
        <v>3158</v>
      </c>
      <c r="D386" t="s">
        <v>124</v>
      </c>
      <c r="E386">
        <v>4.8</v>
      </c>
      <c r="F386">
        <v>28</v>
      </c>
      <c r="G386" s="1">
        <v>42731</v>
      </c>
      <c r="H386" t="s">
        <v>956</v>
      </c>
      <c r="I386" t="s">
        <v>3159</v>
      </c>
      <c r="J386" s="2">
        <v>2888</v>
      </c>
      <c r="K386" t="s">
        <v>3160</v>
      </c>
      <c r="L386" t="s">
        <v>3161</v>
      </c>
      <c r="M386" s="1">
        <v>42622</v>
      </c>
      <c r="N386" t="s">
        <v>330</v>
      </c>
      <c r="O386" t="s">
        <v>3162</v>
      </c>
      <c r="P386" t="s">
        <v>11</v>
      </c>
      <c r="Q386" t="s">
        <v>3163</v>
      </c>
      <c r="R386">
        <f>LOOKUP(A386,budget_gross.tsv!A$2:A$8468,budget_gross.tsv!B$2:B$8468)</f>
        <v>10000000</v>
      </c>
      <c r="S386">
        <f>LOOKUP(A386,budget_gross.tsv!A$2:A$8468,budget_gross.tsv!C$2:C$8468)</f>
        <v>29703843</v>
      </c>
    </row>
    <row r="387" spans="1:19" x14ac:dyDescent="0.3">
      <c r="A387" t="s">
        <v>3164</v>
      </c>
      <c r="B387" t="s">
        <v>3165</v>
      </c>
      <c r="C387" t="s">
        <v>3166</v>
      </c>
      <c r="D387" t="s">
        <v>124</v>
      </c>
      <c r="E387">
        <v>6.9</v>
      </c>
      <c r="F387">
        <v>47</v>
      </c>
      <c r="G387" s="1">
        <v>42437</v>
      </c>
      <c r="H387" t="s">
        <v>480</v>
      </c>
      <c r="I387" t="s">
        <v>3167</v>
      </c>
      <c r="J387" s="2">
        <v>90978</v>
      </c>
      <c r="K387" t="s">
        <v>3168</v>
      </c>
      <c r="L387" t="s">
        <v>3169</v>
      </c>
      <c r="M387" s="1">
        <v>42349</v>
      </c>
      <c r="N387" t="s">
        <v>350</v>
      </c>
      <c r="O387" t="s">
        <v>2176</v>
      </c>
      <c r="P387" t="s">
        <v>879</v>
      </c>
      <c r="Q387" t="s">
        <v>3170</v>
      </c>
      <c r="R387">
        <f>LOOKUP(A387,budget_gross.tsv!A$2:A$8468,budget_gross.tsv!B$2:B$8468)</f>
        <v>100000000</v>
      </c>
      <c r="S387">
        <f>LOOKUP(A387,budget_gross.tsv!A$2:A$8468,budget_gross.tsv!C$2:C$8468)</f>
        <v>25020758</v>
      </c>
    </row>
    <row r="388" spans="1:19" x14ac:dyDescent="0.3">
      <c r="A388" t="s">
        <v>3171</v>
      </c>
      <c r="B388" t="s">
        <v>3172</v>
      </c>
      <c r="C388" t="s">
        <v>3173</v>
      </c>
      <c r="D388" t="s">
        <v>124</v>
      </c>
      <c r="E388">
        <v>4.5</v>
      </c>
      <c r="F388">
        <v>43</v>
      </c>
      <c r="G388" s="1">
        <v>40421</v>
      </c>
      <c r="H388" t="s">
        <v>407</v>
      </c>
      <c r="I388" t="s">
        <v>3174</v>
      </c>
      <c r="J388" s="2">
        <v>7995</v>
      </c>
      <c r="K388" t="s">
        <v>3175</v>
      </c>
      <c r="L388" t="s">
        <v>3176</v>
      </c>
      <c r="M388" s="1">
        <v>40270</v>
      </c>
      <c r="N388" t="s">
        <v>1240</v>
      </c>
      <c r="O388" t="s">
        <v>141</v>
      </c>
      <c r="P388" t="s">
        <v>879</v>
      </c>
      <c r="Q388" t="s">
        <v>3177</v>
      </c>
      <c r="R388">
        <f>LOOKUP(A388,budget_gross.tsv!A$2:A$8468,budget_gross.tsv!B$2:B$8468)</f>
        <v>20000000</v>
      </c>
      <c r="S388">
        <f>LOOKUP(A388,budget_gross.tsv!A$2:A$8468,budget_gross.tsv!C$2:C$8468)</f>
        <v>60095852</v>
      </c>
    </row>
    <row r="389" spans="1:19" x14ac:dyDescent="0.3">
      <c r="A389" t="s">
        <v>3178</v>
      </c>
      <c r="B389" t="s">
        <v>3179</v>
      </c>
      <c r="C389" t="s">
        <v>3180</v>
      </c>
      <c r="D389" t="s">
        <v>124</v>
      </c>
      <c r="E389">
        <v>7.2</v>
      </c>
      <c r="F389">
        <v>68</v>
      </c>
      <c r="G389" s="1">
        <v>41139</v>
      </c>
      <c r="H389" t="s">
        <v>407</v>
      </c>
      <c r="I389" t="s">
        <v>3181</v>
      </c>
      <c r="J389" s="2">
        <v>736852</v>
      </c>
      <c r="K389" t="s">
        <v>3182</v>
      </c>
      <c r="L389" t="s">
        <v>1841</v>
      </c>
      <c r="M389" s="1">
        <v>40991</v>
      </c>
      <c r="N389" t="s">
        <v>140</v>
      </c>
      <c r="O389" t="s">
        <v>130</v>
      </c>
      <c r="P389" t="s">
        <v>3183</v>
      </c>
      <c r="Q389" t="s">
        <v>3184</v>
      </c>
      <c r="R389">
        <f>LOOKUP(A389,budget_gross.tsv!A$2:A$8468,budget_gross.tsv!B$2:B$8468)</f>
        <v>78000000</v>
      </c>
      <c r="S389">
        <f>LOOKUP(A389,budget_gross.tsv!A$2:A$8468,budget_gross.tsv!C$2:C$8468)</f>
        <v>408010692</v>
      </c>
    </row>
    <row r="390" spans="1:19" x14ac:dyDescent="0.3">
      <c r="A390" t="s">
        <v>3185</v>
      </c>
      <c r="B390" t="s">
        <v>3186</v>
      </c>
      <c r="C390" t="s">
        <v>3187</v>
      </c>
      <c r="D390" t="s">
        <v>217</v>
      </c>
      <c r="E390">
        <v>8.1</v>
      </c>
      <c r="F390">
        <v>90</v>
      </c>
      <c r="G390" s="1">
        <v>42248</v>
      </c>
      <c r="H390" t="s">
        <v>462</v>
      </c>
      <c r="I390" t="s">
        <v>3188</v>
      </c>
      <c r="J390" s="2">
        <v>638510</v>
      </c>
      <c r="K390" t="s">
        <v>3189</v>
      </c>
      <c r="L390" t="s">
        <v>3190</v>
      </c>
      <c r="M390" s="1">
        <v>42139</v>
      </c>
      <c r="N390" t="s">
        <v>241</v>
      </c>
      <c r="O390" t="s">
        <v>231</v>
      </c>
      <c r="P390" t="s">
        <v>3191</v>
      </c>
      <c r="Q390" t="s">
        <v>3192</v>
      </c>
      <c r="R390">
        <f>LOOKUP(A390,budget_gross.tsv!A$2:A$8468,budget_gross.tsv!B$2:B$8468)</f>
        <v>150000000</v>
      </c>
      <c r="S390">
        <f>LOOKUP(A390,budget_gross.tsv!A$2:A$8468,budget_gross.tsv!C$2:C$8468)</f>
        <v>153636354</v>
      </c>
    </row>
    <row r="391" spans="1:19" x14ac:dyDescent="0.3">
      <c r="A391" t="s">
        <v>3193</v>
      </c>
      <c r="B391" t="s">
        <v>3194</v>
      </c>
      <c r="C391" t="s">
        <v>3195</v>
      </c>
      <c r="D391" t="s">
        <v>68</v>
      </c>
      <c r="E391">
        <v>4.2</v>
      </c>
      <c r="F391">
        <v>30</v>
      </c>
      <c r="G391" s="1">
        <v>40421</v>
      </c>
      <c r="H391" t="s">
        <v>167</v>
      </c>
      <c r="I391" t="s">
        <v>3196</v>
      </c>
      <c r="J391" s="2">
        <v>11814</v>
      </c>
      <c r="K391" t="s">
        <v>3197</v>
      </c>
      <c r="L391" t="s">
        <v>3198</v>
      </c>
      <c r="M391" s="1">
        <v>40333</v>
      </c>
      <c r="N391" t="s">
        <v>1037</v>
      </c>
      <c r="O391" t="s">
        <v>281</v>
      </c>
      <c r="P391" t="s">
        <v>252</v>
      </c>
      <c r="Q391" t="s">
        <v>3199</v>
      </c>
      <c r="R391">
        <f>LOOKUP(A391,budget_gross.tsv!A$2:A$8468,budget_gross.tsv!B$2:B$8468)</f>
        <v>50000000</v>
      </c>
      <c r="S391">
        <f>LOOKUP(A391,budget_gross.tsv!A$2:A$8468,budget_gross.tsv!C$2:C$8468)</f>
        <v>33644788</v>
      </c>
    </row>
    <row r="392" spans="1:19" x14ac:dyDescent="0.3">
      <c r="A392" t="s">
        <v>3200</v>
      </c>
      <c r="B392" t="s">
        <v>3201</v>
      </c>
      <c r="C392" t="s">
        <v>3202</v>
      </c>
      <c r="D392" t="s">
        <v>217</v>
      </c>
      <c r="E392">
        <v>8.1</v>
      </c>
      <c r="F392">
        <v>74</v>
      </c>
      <c r="G392" s="1">
        <v>41625</v>
      </c>
      <c r="H392" t="s">
        <v>462</v>
      </c>
      <c r="I392" t="s">
        <v>3203</v>
      </c>
      <c r="J392" s="2">
        <v>432488</v>
      </c>
      <c r="K392" t="s">
        <v>3204</v>
      </c>
      <c r="L392" t="s">
        <v>3205</v>
      </c>
      <c r="M392" s="1">
        <v>41537</v>
      </c>
      <c r="N392" t="s">
        <v>3206</v>
      </c>
      <c r="O392" t="s">
        <v>222</v>
      </c>
      <c r="P392" t="s">
        <v>3207</v>
      </c>
      <c r="Q392" t="s">
        <v>3208</v>
      </c>
      <c r="R392">
        <f>LOOKUP(A392,budget_gross.tsv!A$2:A$8468,budget_gross.tsv!B$2:B$8468)</f>
        <v>46000000</v>
      </c>
      <c r="S392">
        <f>LOOKUP(A392,budget_gross.tsv!A$2:A$8468,budget_gross.tsv!C$2:C$8468)</f>
        <v>61002302</v>
      </c>
    </row>
    <row r="393" spans="1:19" x14ac:dyDescent="0.3">
      <c r="A393" t="s">
        <v>3209</v>
      </c>
      <c r="B393" t="s">
        <v>3210</v>
      </c>
      <c r="C393" t="s">
        <v>3211</v>
      </c>
      <c r="D393" t="s">
        <v>68</v>
      </c>
      <c r="E393">
        <v>6</v>
      </c>
      <c r="F393">
        <v>53</v>
      </c>
      <c r="G393" s="1">
        <v>40883</v>
      </c>
      <c r="H393" t="s">
        <v>167</v>
      </c>
      <c r="I393" t="s">
        <v>3212</v>
      </c>
      <c r="J393" s="2">
        <v>71724</v>
      </c>
      <c r="K393" t="s">
        <v>3213</v>
      </c>
      <c r="L393" t="s">
        <v>3214</v>
      </c>
      <c r="M393" s="1">
        <v>40711</v>
      </c>
      <c r="N393" t="s">
        <v>1817</v>
      </c>
      <c r="O393" t="s">
        <v>942</v>
      </c>
      <c r="P393" t="s">
        <v>757</v>
      </c>
      <c r="Q393" t="s">
        <v>3215</v>
      </c>
      <c r="R393">
        <f>LOOKUP(A393,budget_gross.tsv!A$2:A$8468,budget_gross.tsv!B$2:B$8468)</f>
        <v>55000000</v>
      </c>
      <c r="S393">
        <f>LOOKUP(A393,budget_gross.tsv!A$2:A$8468,budget_gross.tsv!C$2:C$8468)</f>
        <v>68224452</v>
      </c>
    </row>
    <row r="394" spans="1:19" x14ac:dyDescent="0.3">
      <c r="A394" t="s">
        <v>3216</v>
      </c>
      <c r="B394" t="s">
        <v>3217</v>
      </c>
      <c r="C394" t="s">
        <v>3218</v>
      </c>
      <c r="D394" t="s">
        <v>217</v>
      </c>
      <c r="E394">
        <v>5.3</v>
      </c>
      <c r="F394">
        <v>36</v>
      </c>
      <c r="G394" s="1">
        <v>42017</v>
      </c>
      <c r="H394" t="s">
        <v>3219</v>
      </c>
      <c r="I394" t="s">
        <v>3220</v>
      </c>
      <c r="J394" s="2">
        <v>3033</v>
      </c>
      <c r="K394" t="s">
        <v>3221</v>
      </c>
      <c r="L394" t="s">
        <v>3222</v>
      </c>
      <c r="M394" s="1">
        <v>41893</v>
      </c>
      <c r="N394" t="s">
        <v>1817</v>
      </c>
      <c r="O394" t="s">
        <v>193</v>
      </c>
      <c r="P394" t="s">
        <v>4</v>
      </c>
      <c r="Q394" t="s">
        <v>3223</v>
      </c>
      <c r="R394">
        <f>LOOKUP(A394,budget_gross.tsv!A$2:A$8468,budget_gross.tsv!B$2:B$8468)</f>
        <v>5000000</v>
      </c>
      <c r="S394">
        <f>LOOKUP(A394,budget_gross.tsv!A$2:A$8468,budget_gross.tsv!C$2:C$8468)</f>
        <v>0</v>
      </c>
    </row>
    <row r="395" spans="1:19" x14ac:dyDescent="0.3">
      <c r="A395" t="s">
        <v>3224</v>
      </c>
      <c r="B395" t="s">
        <v>3225</v>
      </c>
      <c r="C395" t="s">
        <v>3226</v>
      </c>
      <c r="D395" t="s">
        <v>124</v>
      </c>
      <c r="E395">
        <v>6.3</v>
      </c>
      <c r="F395">
        <v>45</v>
      </c>
      <c r="G395" s="1">
        <v>41289</v>
      </c>
      <c r="H395" t="s">
        <v>167</v>
      </c>
      <c r="I395" t="s">
        <v>3227</v>
      </c>
      <c r="J395" s="2">
        <v>250404</v>
      </c>
      <c r="K395" t="s">
        <v>3228</v>
      </c>
      <c r="L395" t="s">
        <v>3229</v>
      </c>
      <c r="M395" s="1">
        <v>41187</v>
      </c>
      <c r="N395" t="s">
        <v>280</v>
      </c>
      <c r="O395" t="s">
        <v>182</v>
      </c>
      <c r="P395" t="s">
        <v>43</v>
      </c>
      <c r="Q395" t="s">
        <v>3230</v>
      </c>
      <c r="R395">
        <f>LOOKUP(A395,budget_gross.tsv!A$2:A$8468,budget_gross.tsv!B$2:B$8468)</f>
        <v>45000000</v>
      </c>
      <c r="S395">
        <f>LOOKUP(A395,budget_gross.tsv!A$2:A$8468,budget_gross.tsv!C$2:C$8468)</f>
        <v>139854287</v>
      </c>
    </row>
    <row r="396" spans="1:19" x14ac:dyDescent="0.3">
      <c r="A396" t="s">
        <v>3231</v>
      </c>
      <c r="B396" t="s">
        <v>3232</v>
      </c>
      <c r="C396" t="s">
        <v>3233</v>
      </c>
      <c r="D396" t="s">
        <v>217</v>
      </c>
      <c r="E396">
        <v>7.9</v>
      </c>
      <c r="F396">
        <v>72</v>
      </c>
      <c r="G396" s="1">
        <v>42388</v>
      </c>
      <c r="H396" t="s">
        <v>178</v>
      </c>
      <c r="I396" t="s">
        <v>3234</v>
      </c>
      <c r="J396" s="2">
        <v>139965</v>
      </c>
      <c r="K396" t="s">
        <v>3235</v>
      </c>
      <c r="L396" t="s">
        <v>3236</v>
      </c>
      <c r="M396" s="1">
        <v>42230</v>
      </c>
      <c r="N396" t="s">
        <v>3237</v>
      </c>
      <c r="O396" t="s">
        <v>351</v>
      </c>
      <c r="P396" t="s">
        <v>3238</v>
      </c>
      <c r="Q396" t="s">
        <v>3239</v>
      </c>
      <c r="R396">
        <f>LOOKUP(A396,budget_gross.tsv!A$2:A$8468,budget_gross.tsv!B$2:B$8468)</f>
        <v>28000000</v>
      </c>
      <c r="S396">
        <f>LOOKUP(A396,budget_gross.tsv!A$2:A$8468,budget_gross.tsv!C$2:C$8468)</f>
        <v>161197785</v>
      </c>
    </row>
    <row r="397" spans="1:19" x14ac:dyDescent="0.3">
      <c r="A397" t="s">
        <v>3240</v>
      </c>
      <c r="B397" t="s">
        <v>3241</v>
      </c>
      <c r="C397" t="s">
        <v>3242</v>
      </c>
      <c r="D397" t="s">
        <v>124</v>
      </c>
      <c r="E397">
        <v>6.3</v>
      </c>
      <c r="F397">
        <v>42</v>
      </c>
      <c r="G397" s="1">
        <v>40816</v>
      </c>
      <c r="H397" t="s">
        <v>366</v>
      </c>
      <c r="I397" t="s">
        <v>3243</v>
      </c>
      <c r="J397" s="2">
        <v>339695</v>
      </c>
      <c r="K397" t="s">
        <v>3244</v>
      </c>
      <c r="L397" t="s">
        <v>3245</v>
      </c>
      <c r="M397" s="1">
        <v>40723</v>
      </c>
      <c r="N397" t="s">
        <v>3246</v>
      </c>
      <c r="O397" t="s">
        <v>231</v>
      </c>
      <c r="P397" t="s">
        <v>3247</v>
      </c>
      <c r="Q397" t="s">
        <v>3248</v>
      </c>
      <c r="R397">
        <f>LOOKUP(A397,budget_gross.tsv!A$2:A$8468,budget_gross.tsv!B$2:B$8468)</f>
        <v>195000000</v>
      </c>
      <c r="S397">
        <f>LOOKUP(A397,budget_gross.tsv!A$2:A$8468,budget_gross.tsv!C$2:C$8468)</f>
        <v>352390543</v>
      </c>
    </row>
    <row r="398" spans="1:19" x14ac:dyDescent="0.3">
      <c r="A398" t="s">
        <v>3249</v>
      </c>
      <c r="B398" t="s">
        <v>3250</v>
      </c>
      <c r="C398" t="s">
        <v>3251</v>
      </c>
      <c r="D398" t="s">
        <v>124</v>
      </c>
      <c r="E398">
        <v>6.9</v>
      </c>
      <c r="F398">
        <v>56</v>
      </c>
      <c r="G398" s="1">
        <v>40715</v>
      </c>
      <c r="H398" t="s">
        <v>480</v>
      </c>
      <c r="I398" t="s">
        <v>3252</v>
      </c>
      <c r="J398" s="2">
        <v>219119</v>
      </c>
      <c r="K398" t="s">
        <v>3253</v>
      </c>
      <c r="L398" t="s">
        <v>3254</v>
      </c>
      <c r="M398" s="1">
        <v>40592</v>
      </c>
      <c r="N398" t="s">
        <v>992</v>
      </c>
      <c r="O398" t="s">
        <v>3255</v>
      </c>
      <c r="P398" t="s">
        <v>593</v>
      </c>
      <c r="Q398" t="s">
        <v>3256</v>
      </c>
      <c r="R398">
        <f>LOOKUP(A398,budget_gross.tsv!A$2:A$8468,budget_gross.tsv!B$2:B$8468)</f>
        <v>30000000</v>
      </c>
      <c r="S398">
        <f>LOOKUP(A398,budget_gross.tsv!A$2:A$8468,budget_gross.tsv!C$2:C$8468)</f>
        <v>63686397</v>
      </c>
    </row>
    <row r="399" spans="1:19" x14ac:dyDescent="0.3">
      <c r="A399" t="s">
        <v>3257</v>
      </c>
      <c r="B399" t="s">
        <v>3258</v>
      </c>
      <c r="C399" t="s">
        <v>3259</v>
      </c>
      <c r="D399" t="s">
        <v>68</v>
      </c>
      <c r="E399">
        <v>5.9</v>
      </c>
      <c r="F399">
        <v>50</v>
      </c>
      <c r="G399" s="1">
        <v>40981</v>
      </c>
      <c r="H399" t="s">
        <v>480</v>
      </c>
      <c r="I399" t="s">
        <v>3260</v>
      </c>
      <c r="J399" s="2">
        <v>34435</v>
      </c>
      <c r="K399" t="s">
        <v>3261</v>
      </c>
      <c r="L399" t="s">
        <v>3262</v>
      </c>
      <c r="M399" s="1">
        <v>40865</v>
      </c>
      <c r="N399" t="s">
        <v>291</v>
      </c>
      <c r="O399" t="s">
        <v>261</v>
      </c>
      <c r="P399" t="s">
        <v>3263</v>
      </c>
      <c r="Q399" t="s">
        <v>3264</v>
      </c>
      <c r="R399">
        <f>LOOKUP(A399,budget_gross.tsv!A$2:A$8468,budget_gross.tsv!B$2:B$8468)</f>
        <v>135000000</v>
      </c>
      <c r="S399">
        <f>LOOKUP(A399,budget_gross.tsv!A$2:A$8468,budget_gross.tsv!C$2:C$8468)</f>
        <v>64006466</v>
      </c>
    </row>
    <row r="400" spans="1:19" x14ac:dyDescent="0.3">
      <c r="A400" t="s">
        <v>3265</v>
      </c>
      <c r="B400" t="s">
        <v>3266</v>
      </c>
      <c r="C400" t="s">
        <v>3267</v>
      </c>
      <c r="D400" t="s">
        <v>217</v>
      </c>
      <c r="E400">
        <v>5.3</v>
      </c>
      <c r="F400">
        <v>37</v>
      </c>
      <c r="G400" s="1">
        <v>42023</v>
      </c>
      <c r="H400" t="s">
        <v>3268</v>
      </c>
      <c r="I400" t="s">
        <v>3269</v>
      </c>
      <c r="J400" s="2">
        <v>6389</v>
      </c>
      <c r="K400" t="s">
        <v>3270</v>
      </c>
      <c r="L400" t="s">
        <v>3271</v>
      </c>
      <c r="M400" s="1">
        <v>41879</v>
      </c>
      <c r="N400" t="s">
        <v>782</v>
      </c>
      <c r="O400" t="s">
        <v>3272</v>
      </c>
      <c r="P400" t="s">
        <v>4</v>
      </c>
      <c r="Q400" t="s">
        <v>3273</v>
      </c>
      <c r="R400">
        <f>LOOKUP(A400,budget_gross.tsv!A$2:A$8468,budget_gross.tsv!B$2:B$8468)</f>
        <v>18000000</v>
      </c>
      <c r="S400">
        <f>LOOKUP(A400,budget_gross.tsv!A$2:A$8468,budget_gross.tsv!C$2:C$8468)</f>
        <v>0</v>
      </c>
    </row>
    <row r="401" spans="1:19" x14ac:dyDescent="0.3">
      <c r="A401" t="s">
        <v>3274</v>
      </c>
      <c r="B401" t="s">
        <v>3275</v>
      </c>
      <c r="C401" t="s">
        <v>3276</v>
      </c>
      <c r="D401" t="s">
        <v>124</v>
      </c>
      <c r="E401">
        <v>6</v>
      </c>
      <c r="F401" t="s">
        <v>4</v>
      </c>
      <c r="G401" s="1">
        <v>42038</v>
      </c>
      <c r="H401" t="s">
        <v>3277</v>
      </c>
      <c r="I401" t="s">
        <v>3278</v>
      </c>
      <c r="J401" s="2">
        <v>5528</v>
      </c>
      <c r="K401" t="s">
        <v>3279</v>
      </c>
      <c r="L401" t="s">
        <v>3280</v>
      </c>
      <c r="M401" s="1">
        <v>41677</v>
      </c>
      <c r="N401" t="s">
        <v>791</v>
      </c>
      <c r="O401" t="s">
        <v>172</v>
      </c>
      <c r="P401" t="s">
        <v>4</v>
      </c>
      <c r="Q401" t="s">
        <v>3281</v>
      </c>
      <c r="R401">
        <f>LOOKUP(A401,budget_gross.tsv!A$2:A$8468,budget_gross.tsv!B$2:B$8468)</f>
        <v>0</v>
      </c>
      <c r="S401">
        <f>LOOKUP(A401,budget_gross.tsv!A$2:A$8468,budget_gross.tsv!C$2:C$8468)</f>
        <v>0</v>
      </c>
    </row>
    <row r="402" spans="1:19" x14ac:dyDescent="0.3">
      <c r="A402" t="s">
        <v>3282</v>
      </c>
      <c r="B402" t="s">
        <v>3283</v>
      </c>
      <c r="C402" t="s">
        <v>3284</v>
      </c>
      <c r="D402" t="s">
        <v>124</v>
      </c>
      <c r="E402">
        <v>7.6</v>
      </c>
      <c r="F402">
        <v>80</v>
      </c>
      <c r="G402" s="1">
        <v>40701</v>
      </c>
      <c r="H402" t="s">
        <v>136</v>
      </c>
      <c r="I402" t="s">
        <v>3285</v>
      </c>
      <c r="J402" s="2">
        <v>255915</v>
      </c>
      <c r="K402" t="s">
        <v>3286</v>
      </c>
      <c r="L402" t="s">
        <v>618</v>
      </c>
      <c r="M402" s="1">
        <v>40534</v>
      </c>
      <c r="N402" t="s">
        <v>834</v>
      </c>
      <c r="O402" t="s">
        <v>3287</v>
      </c>
      <c r="P402" t="s">
        <v>3288</v>
      </c>
      <c r="Q402" t="s">
        <v>3289</v>
      </c>
      <c r="R402">
        <f>LOOKUP(A402,budget_gross.tsv!A$2:A$8468,budget_gross.tsv!B$2:B$8468)</f>
        <v>38000000</v>
      </c>
      <c r="S402">
        <f>LOOKUP(A402,budget_gross.tsv!A$2:A$8468,budget_gross.tsv!C$2:C$8468)</f>
        <v>171243005</v>
      </c>
    </row>
    <row r="403" spans="1:19" x14ac:dyDescent="0.3">
      <c r="A403" t="s">
        <v>3290</v>
      </c>
      <c r="B403" t="s">
        <v>3291</v>
      </c>
      <c r="C403" t="s">
        <v>3292</v>
      </c>
      <c r="D403" t="s">
        <v>217</v>
      </c>
      <c r="E403">
        <v>6</v>
      </c>
      <c r="F403">
        <v>50</v>
      </c>
      <c r="G403" s="1">
        <v>40582</v>
      </c>
      <c r="H403" t="s">
        <v>407</v>
      </c>
      <c r="I403" t="s">
        <v>3293</v>
      </c>
      <c r="J403" s="2">
        <v>6289</v>
      </c>
      <c r="K403" t="s">
        <v>3294</v>
      </c>
      <c r="L403" t="s">
        <v>3176</v>
      </c>
      <c r="M403" s="1">
        <v>40487</v>
      </c>
      <c r="N403" t="s">
        <v>1166</v>
      </c>
      <c r="O403" t="s">
        <v>152</v>
      </c>
      <c r="P403" t="s">
        <v>3295</v>
      </c>
      <c r="Q403" t="s">
        <v>3296</v>
      </c>
      <c r="R403">
        <f>LOOKUP(A403,budget_gross.tsv!A$2:A$8468,budget_gross.tsv!B$2:B$8468)</f>
        <v>37721949</v>
      </c>
      <c r="S403">
        <f>LOOKUP(A403,budget_gross.tsv!A$2:A$8468,budget_gross.tsv!C$2:C$8468)</f>
        <v>0</v>
      </c>
    </row>
    <row r="404" spans="1:19" x14ac:dyDescent="0.3">
      <c r="A404" t="s">
        <v>3297</v>
      </c>
      <c r="B404" t="s">
        <v>3298</v>
      </c>
      <c r="C404" t="s">
        <v>3299</v>
      </c>
      <c r="D404" t="s">
        <v>68</v>
      </c>
      <c r="E404">
        <v>5.9</v>
      </c>
      <c r="F404">
        <v>51</v>
      </c>
      <c r="G404" s="1">
        <v>40435</v>
      </c>
      <c r="H404" t="s">
        <v>167</v>
      </c>
      <c r="I404" t="s">
        <v>3300</v>
      </c>
      <c r="J404" s="2">
        <v>10851</v>
      </c>
      <c r="K404" t="s">
        <v>3301</v>
      </c>
      <c r="L404" t="s">
        <v>3302</v>
      </c>
      <c r="M404" s="1">
        <v>40312</v>
      </c>
      <c r="N404" t="s">
        <v>291</v>
      </c>
      <c r="O404" t="s">
        <v>3303</v>
      </c>
      <c r="P404" t="s">
        <v>1377</v>
      </c>
      <c r="Q404" t="s">
        <v>3304</v>
      </c>
      <c r="R404">
        <f>LOOKUP(A404,budget_gross.tsv!A$2:A$8468,budget_gross.tsv!B$2:B$8468)</f>
        <v>21520719</v>
      </c>
      <c r="S404">
        <f>LOOKUP(A404,budget_gross.tsv!A$2:A$8468,budget_gross.tsv!C$2:C$8468)</f>
        <v>0</v>
      </c>
    </row>
    <row r="405" spans="1:19" x14ac:dyDescent="0.3">
      <c r="A405" t="s">
        <v>3305</v>
      </c>
      <c r="B405" t="s">
        <v>3306</v>
      </c>
      <c r="C405" t="s">
        <v>3307</v>
      </c>
      <c r="D405" t="s">
        <v>124</v>
      </c>
      <c r="E405">
        <v>7.8</v>
      </c>
      <c r="F405">
        <v>72</v>
      </c>
      <c r="G405" s="1">
        <v>41527</v>
      </c>
      <c r="H405" t="s">
        <v>981</v>
      </c>
      <c r="I405" t="s">
        <v>3308</v>
      </c>
      <c r="J405" s="2">
        <v>417943</v>
      </c>
      <c r="K405" t="s">
        <v>3309</v>
      </c>
      <c r="L405" t="s">
        <v>3310</v>
      </c>
      <c r="M405" s="1">
        <v>41410</v>
      </c>
      <c r="N405" t="s">
        <v>300</v>
      </c>
      <c r="O405" t="s">
        <v>231</v>
      </c>
      <c r="P405" t="s">
        <v>3311</v>
      </c>
      <c r="Q405" t="s">
        <v>3312</v>
      </c>
      <c r="R405">
        <f>LOOKUP(A405,budget_gross.tsv!A$2:A$8468,budget_gross.tsv!B$2:B$8468)</f>
        <v>190000000</v>
      </c>
      <c r="S405">
        <f>LOOKUP(A405,budget_gross.tsv!A$2:A$8468,budget_gross.tsv!C$2:C$8468)</f>
        <v>228778661</v>
      </c>
    </row>
    <row r="406" spans="1:19" x14ac:dyDescent="0.3">
      <c r="A406" t="s">
        <v>3313</v>
      </c>
      <c r="B406" t="s">
        <v>3314</v>
      </c>
      <c r="C406" t="s">
        <v>3315</v>
      </c>
      <c r="D406" t="s">
        <v>124</v>
      </c>
      <c r="E406">
        <v>6.2</v>
      </c>
      <c r="F406">
        <v>41</v>
      </c>
      <c r="G406" s="1">
        <v>41744</v>
      </c>
      <c r="H406" t="s">
        <v>178</v>
      </c>
      <c r="I406" t="s">
        <v>3316</v>
      </c>
      <c r="J406" s="2">
        <v>82635</v>
      </c>
      <c r="K406" t="s">
        <v>3317</v>
      </c>
      <c r="L406" t="s">
        <v>3318</v>
      </c>
      <c r="M406" s="1">
        <v>41656</v>
      </c>
      <c r="N406" t="s">
        <v>30</v>
      </c>
      <c r="O406" t="s">
        <v>592</v>
      </c>
      <c r="P406" t="s">
        <v>666</v>
      </c>
      <c r="Q406" t="s">
        <v>3319</v>
      </c>
      <c r="R406">
        <f>LOOKUP(A406,budget_gross.tsv!A$2:A$8468,budget_gross.tsv!B$2:B$8468)</f>
        <v>25000000</v>
      </c>
      <c r="S406">
        <f>LOOKUP(A406,budget_gross.tsv!A$2:A$8468,budget_gross.tsv!C$2:C$8468)</f>
        <v>134938200</v>
      </c>
    </row>
    <row r="407" spans="1:19" x14ac:dyDescent="0.3">
      <c r="A407" t="s">
        <v>3320</v>
      </c>
      <c r="B407" t="s">
        <v>3321</v>
      </c>
      <c r="C407" t="s">
        <v>3322</v>
      </c>
      <c r="D407" t="s">
        <v>124</v>
      </c>
      <c r="E407">
        <v>6.8</v>
      </c>
      <c r="F407">
        <v>58</v>
      </c>
      <c r="G407" s="1">
        <v>41243</v>
      </c>
      <c r="H407" t="s">
        <v>956</v>
      </c>
      <c r="I407" t="s">
        <v>3323</v>
      </c>
      <c r="J407" s="2">
        <v>278798</v>
      </c>
      <c r="K407" t="s">
        <v>3324</v>
      </c>
      <c r="L407" t="s">
        <v>3325</v>
      </c>
      <c r="M407" s="1">
        <v>41054</v>
      </c>
      <c r="N407" t="s">
        <v>106</v>
      </c>
      <c r="O407" t="s">
        <v>74</v>
      </c>
      <c r="P407" t="s">
        <v>3326</v>
      </c>
      <c r="Q407" t="s">
        <v>3327</v>
      </c>
      <c r="R407">
        <f>LOOKUP(A407,budget_gross.tsv!A$2:A$8468,budget_gross.tsv!B$2:B$8468)</f>
        <v>225000000</v>
      </c>
      <c r="S407">
        <f>LOOKUP(A407,budget_gross.tsv!A$2:A$8468,budget_gross.tsv!C$2:C$8468)</f>
        <v>179020854</v>
      </c>
    </row>
    <row r="408" spans="1:19" x14ac:dyDescent="0.3">
      <c r="A408" t="s">
        <v>3328</v>
      </c>
      <c r="B408" t="s">
        <v>3329</v>
      </c>
      <c r="C408" t="s">
        <v>3330</v>
      </c>
      <c r="D408" t="s">
        <v>217</v>
      </c>
      <c r="E408">
        <v>6.2</v>
      </c>
      <c r="F408">
        <v>50</v>
      </c>
      <c r="G408" s="1">
        <v>40673</v>
      </c>
      <c r="H408" t="s">
        <v>136</v>
      </c>
      <c r="I408" t="s">
        <v>3331</v>
      </c>
      <c r="J408" s="2">
        <v>178657</v>
      </c>
      <c r="K408" t="s">
        <v>3332</v>
      </c>
      <c r="L408" t="s">
        <v>72</v>
      </c>
      <c r="M408" s="1">
        <v>40564</v>
      </c>
      <c r="N408" t="s">
        <v>251</v>
      </c>
      <c r="O408" t="s">
        <v>673</v>
      </c>
      <c r="P408" t="s">
        <v>1407</v>
      </c>
      <c r="Q408" t="s">
        <v>3333</v>
      </c>
      <c r="R408">
        <f>LOOKUP(A408,budget_gross.tsv!A$2:A$8468,budget_gross.tsv!B$2:B$8468)</f>
        <v>25000000</v>
      </c>
      <c r="S408">
        <f>LOOKUP(A408,budget_gross.tsv!A$2:A$8468,budget_gross.tsv!C$2:C$8468)</f>
        <v>70662220</v>
      </c>
    </row>
    <row r="409" spans="1:19" x14ac:dyDescent="0.3">
      <c r="A409" t="s">
        <v>3334</v>
      </c>
      <c r="B409" t="s">
        <v>3335</v>
      </c>
      <c r="C409" t="s">
        <v>3336</v>
      </c>
      <c r="D409" t="s">
        <v>217</v>
      </c>
      <c r="E409">
        <v>3.3</v>
      </c>
      <c r="F409">
        <v>9</v>
      </c>
      <c r="G409" s="1">
        <v>40925</v>
      </c>
      <c r="H409" t="s">
        <v>956</v>
      </c>
      <c r="I409" t="s">
        <v>3337</v>
      </c>
      <c r="J409" s="2">
        <v>9838</v>
      </c>
      <c r="K409" t="s">
        <v>3338</v>
      </c>
      <c r="L409" t="s">
        <v>3339</v>
      </c>
      <c r="M409" s="1">
        <v>40795</v>
      </c>
      <c r="N409" t="s">
        <v>664</v>
      </c>
      <c r="O409" t="s">
        <v>370</v>
      </c>
      <c r="P409" t="s">
        <v>2412</v>
      </c>
      <c r="Q409" t="s">
        <v>3340</v>
      </c>
      <c r="R409">
        <f>LOOKUP(A409,budget_gross.tsv!A$2:A$8468,budget_gross.tsv!B$2:B$8468)</f>
        <v>10000000</v>
      </c>
      <c r="S409">
        <f>LOOKUP(A409,budget_gross.tsv!A$2:A$8468,budget_gross.tsv!C$2:C$8468)</f>
        <v>2331318</v>
      </c>
    </row>
    <row r="410" spans="1:19" x14ac:dyDescent="0.3">
      <c r="A410" t="s">
        <v>3341</v>
      </c>
      <c r="B410" t="s">
        <v>3342</v>
      </c>
      <c r="C410" t="s">
        <v>3343</v>
      </c>
      <c r="D410" t="s">
        <v>217</v>
      </c>
      <c r="E410">
        <v>6.5</v>
      </c>
      <c r="F410">
        <v>44</v>
      </c>
      <c r="G410" s="1">
        <v>40883</v>
      </c>
      <c r="H410" t="s">
        <v>480</v>
      </c>
      <c r="I410" t="s">
        <v>3344</v>
      </c>
      <c r="J410" s="2">
        <v>394650</v>
      </c>
      <c r="K410" t="s">
        <v>3345</v>
      </c>
      <c r="L410" t="s">
        <v>2349</v>
      </c>
      <c r="M410" s="1">
        <v>40689</v>
      </c>
      <c r="N410" t="s">
        <v>538</v>
      </c>
      <c r="O410" t="s">
        <v>619</v>
      </c>
      <c r="P410" t="s">
        <v>3346</v>
      </c>
      <c r="Q410" t="s">
        <v>3347</v>
      </c>
      <c r="R410">
        <f>LOOKUP(A410,budget_gross.tsv!A$2:A$8468,budget_gross.tsv!B$2:B$8468)</f>
        <v>80000000</v>
      </c>
      <c r="S410">
        <f>LOOKUP(A410,budget_gross.tsv!A$2:A$8468,budget_gross.tsv!C$2:C$8468)</f>
        <v>254464305</v>
      </c>
    </row>
    <row r="411" spans="1:19" x14ac:dyDescent="0.3">
      <c r="A411" t="s">
        <v>3348</v>
      </c>
      <c r="B411" t="s">
        <v>3349</v>
      </c>
      <c r="C411" t="s">
        <v>3350</v>
      </c>
      <c r="D411" t="s">
        <v>68</v>
      </c>
      <c r="E411">
        <v>5.5</v>
      </c>
      <c r="F411">
        <v>41</v>
      </c>
      <c r="G411" s="1">
        <v>40991</v>
      </c>
      <c r="H411" t="s">
        <v>178</v>
      </c>
      <c r="I411" t="s">
        <v>3351</v>
      </c>
      <c r="J411" s="2">
        <v>25506</v>
      </c>
      <c r="K411" t="s">
        <v>3352</v>
      </c>
      <c r="L411" t="s">
        <v>3353</v>
      </c>
      <c r="M411" s="1">
        <v>40634</v>
      </c>
      <c r="N411" t="s">
        <v>448</v>
      </c>
      <c r="O411" t="s">
        <v>202</v>
      </c>
      <c r="P411" t="s">
        <v>252</v>
      </c>
      <c r="Q411" t="s">
        <v>3354</v>
      </c>
      <c r="R411">
        <f>LOOKUP(A411,budget_gross.tsv!A$2:A$8468,budget_gross.tsv!B$2:B$8468)</f>
        <v>63000000</v>
      </c>
      <c r="S411">
        <f>LOOKUP(A411,budget_gross.tsv!A$2:A$8468,budget_gross.tsv!C$2:C$8468)</f>
        <v>108085305</v>
      </c>
    </row>
    <row r="412" spans="1:19" x14ac:dyDescent="0.3">
      <c r="A412" t="s">
        <v>3355</v>
      </c>
      <c r="B412" t="s">
        <v>3356</v>
      </c>
      <c r="C412" t="s">
        <v>3357</v>
      </c>
      <c r="D412" t="s">
        <v>124</v>
      </c>
      <c r="E412">
        <v>6.8</v>
      </c>
      <c r="F412">
        <v>49</v>
      </c>
      <c r="G412" t="s">
        <v>4</v>
      </c>
      <c r="H412" t="s">
        <v>3358</v>
      </c>
      <c r="I412" t="s">
        <v>3359</v>
      </c>
      <c r="J412">
        <v>969</v>
      </c>
      <c r="K412" t="s">
        <v>3360</v>
      </c>
      <c r="L412" t="s">
        <v>3361</v>
      </c>
      <c r="M412" s="1">
        <v>42461</v>
      </c>
      <c r="N412" t="s">
        <v>1817</v>
      </c>
      <c r="O412" t="s">
        <v>152</v>
      </c>
      <c r="P412" t="s">
        <v>3362</v>
      </c>
      <c r="Q412" t="s">
        <v>3363</v>
      </c>
      <c r="R412">
        <f>LOOKUP(A412,budget_gross.tsv!A$2:A$8468,budget_gross.tsv!B$2:B$8468)</f>
        <v>0</v>
      </c>
      <c r="S412">
        <f>LOOKUP(A412,budget_gross.tsv!A$2:A$8468,budget_gross.tsv!C$2:C$8468)</f>
        <v>0</v>
      </c>
    </row>
    <row r="413" spans="1:19" x14ac:dyDescent="0.3">
      <c r="A413" t="s">
        <v>3364</v>
      </c>
      <c r="B413" t="s">
        <v>3365</v>
      </c>
      <c r="C413" t="s">
        <v>3366</v>
      </c>
      <c r="D413" t="s">
        <v>124</v>
      </c>
      <c r="E413">
        <v>7.3</v>
      </c>
      <c r="F413">
        <v>62</v>
      </c>
      <c r="G413" s="1">
        <v>41170</v>
      </c>
      <c r="H413" t="s">
        <v>167</v>
      </c>
      <c r="I413" t="s">
        <v>3367</v>
      </c>
      <c r="J413" s="2">
        <v>79003</v>
      </c>
      <c r="K413" t="s">
        <v>3368</v>
      </c>
      <c r="L413" t="s">
        <v>3369</v>
      </c>
      <c r="M413" s="1">
        <v>41054</v>
      </c>
      <c r="N413" t="s">
        <v>230</v>
      </c>
      <c r="O413" t="s">
        <v>42</v>
      </c>
      <c r="P413" t="s">
        <v>3370</v>
      </c>
      <c r="Q413" t="s">
        <v>3371</v>
      </c>
      <c r="R413">
        <f>LOOKUP(A413,budget_gross.tsv!A$2:A$8468,budget_gross.tsv!B$2:B$8468)</f>
        <v>10000000</v>
      </c>
      <c r="S413">
        <f>LOOKUP(A413,budget_gross.tsv!A$2:A$8468,budget_gross.tsv!C$2:C$8468)</f>
        <v>46412041</v>
      </c>
    </row>
    <row r="414" spans="1:19" x14ac:dyDescent="0.3">
      <c r="A414" t="s">
        <v>3372</v>
      </c>
      <c r="B414" t="s">
        <v>3373</v>
      </c>
      <c r="C414" t="s">
        <v>3374</v>
      </c>
      <c r="D414" t="s">
        <v>124</v>
      </c>
      <c r="E414">
        <v>5.8</v>
      </c>
      <c r="F414">
        <v>40</v>
      </c>
      <c r="G414" s="1">
        <v>42899</v>
      </c>
      <c r="H414" t="s">
        <v>1555</v>
      </c>
      <c r="I414" t="s">
        <v>3375</v>
      </c>
      <c r="J414" s="2">
        <v>2143</v>
      </c>
      <c r="K414" t="s">
        <v>3376</v>
      </c>
      <c r="L414" t="s">
        <v>3377</v>
      </c>
      <c r="M414" s="1">
        <v>42797</v>
      </c>
      <c r="N414" t="s">
        <v>1037</v>
      </c>
      <c r="O414" t="s">
        <v>42</v>
      </c>
      <c r="P414" t="s">
        <v>4</v>
      </c>
      <c r="Q414" t="s">
        <v>3378</v>
      </c>
      <c r="R414">
        <f>LOOKUP(A414,budget_gross.tsv!A$2:A$8468,budget_gross.tsv!B$2:B$8468)</f>
        <v>5000000</v>
      </c>
      <c r="S414">
        <f>LOOKUP(A414,budget_gross.tsv!A$2:A$8468,budget_gross.tsv!C$2:C$8468)</f>
        <v>3606977</v>
      </c>
    </row>
    <row r="415" spans="1:19" x14ac:dyDescent="0.3">
      <c r="A415" t="s">
        <v>3379</v>
      </c>
      <c r="B415" t="s">
        <v>3380</v>
      </c>
      <c r="C415" t="s">
        <v>3381</v>
      </c>
      <c r="D415" t="s">
        <v>4</v>
      </c>
      <c r="E415" t="s">
        <v>4</v>
      </c>
      <c r="F415" t="s">
        <v>4</v>
      </c>
      <c r="G415" t="s">
        <v>4</v>
      </c>
      <c r="H415" t="s">
        <v>4</v>
      </c>
      <c r="I415" t="s">
        <v>3382</v>
      </c>
      <c r="J415" t="s">
        <v>4</v>
      </c>
      <c r="K415" t="s">
        <v>3383</v>
      </c>
      <c r="L415" t="s">
        <v>3384</v>
      </c>
      <c r="M415" s="1">
        <v>43119</v>
      </c>
      <c r="N415" t="s">
        <v>4</v>
      </c>
      <c r="O415" t="s">
        <v>3044</v>
      </c>
      <c r="P415" t="s">
        <v>4</v>
      </c>
      <c r="Q415" t="s">
        <v>3385</v>
      </c>
      <c r="R415">
        <f>LOOKUP(A415,budget_gross.tsv!A$2:A$8468,budget_gross.tsv!B$2:B$8468)</f>
        <v>0</v>
      </c>
      <c r="S415">
        <f>LOOKUP(A415,budget_gross.tsv!A$2:A$8468,budget_gross.tsv!C$2:C$8468)</f>
        <v>0</v>
      </c>
    </row>
    <row r="416" spans="1:19" x14ac:dyDescent="0.3">
      <c r="A416" t="s">
        <v>3386</v>
      </c>
      <c r="B416" t="s">
        <v>3387</v>
      </c>
      <c r="C416" t="s">
        <v>3388</v>
      </c>
      <c r="D416" t="s">
        <v>124</v>
      </c>
      <c r="E416">
        <v>5.7</v>
      </c>
      <c r="F416">
        <v>32</v>
      </c>
      <c r="G416" s="1">
        <v>41597</v>
      </c>
      <c r="H416" t="s">
        <v>653</v>
      </c>
      <c r="I416" t="s">
        <v>3389</v>
      </c>
      <c r="J416" s="2">
        <v>30254</v>
      </c>
      <c r="K416" t="s">
        <v>3390</v>
      </c>
      <c r="L416" t="s">
        <v>1774</v>
      </c>
      <c r="M416" s="1">
        <v>41502</v>
      </c>
      <c r="N416" t="s">
        <v>106</v>
      </c>
      <c r="O416" t="s">
        <v>690</v>
      </c>
      <c r="P416" t="s">
        <v>11</v>
      </c>
      <c r="Q416" t="s">
        <v>3391</v>
      </c>
      <c r="R416">
        <f>LOOKUP(A416,budget_gross.tsv!A$2:A$8468,budget_gross.tsv!B$2:B$8468)</f>
        <v>35000000</v>
      </c>
      <c r="S416">
        <f>LOOKUP(A416,budget_gross.tsv!A$2:A$8468,budget_gross.tsv!C$2:C$8468)</f>
        <v>7376027</v>
      </c>
    </row>
    <row r="417" spans="1:19" x14ac:dyDescent="0.3">
      <c r="A417" t="s">
        <v>3392</v>
      </c>
      <c r="B417" t="s">
        <v>3393</v>
      </c>
      <c r="C417" t="s">
        <v>3394</v>
      </c>
      <c r="D417" t="s">
        <v>217</v>
      </c>
      <c r="E417">
        <v>5</v>
      </c>
      <c r="F417">
        <v>42</v>
      </c>
      <c r="G417" s="1">
        <v>41764</v>
      </c>
      <c r="H417" t="s">
        <v>3395</v>
      </c>
      <c r="I417" t="s">
        <v>3396</v>
      </c>
      <c r="J417">
        <v>880</v>
      </c>
      <c r="K417" t="s">
        <v>3397</v>
      </c>
      <c r="L417" t="s">
        <v>3398</v>
      </c>
      <c r="M417" s="1">
        <v>41341</v>
      </c>
      <c r="N417" t="s">
        <v>280</v>
      </c>
      <c r="O417" t="s">
        <v>370</v>
      </c>
      <c r="P417" t="s">
        <v>43</v>
      </c>
      <c r="Q417" t="s">
        <v>3399</v>
      </c>
      <c r="R417">
        <f>LOOKUP(A417,budget_gross.tsv!A$2:A$8468,budget_gross.tsv!B$2:B$8468)</f>
        <v>0</v>
      </c>
      <c r="S417">
        <f>LOOKUP(A417,budget_gross.tsv!A$2:A$8468,budget_gross.tsv!C$2:C$8468)</f>
        <v>0</v>
      </c>
    </row>
    <row r="418" spans="1:19" x14ac:dyDescent="0.3">
      <c r="A418" t="s">
        <v>3400</v>
      </c>
      <c r="B418" t="s">
        <v>3401</v>
      </c>
      <c r="C418" t="s">
        <v>3402</v>
      </c>
      <c r="D418" t="s">
        <v>68</v>
      </c>
      <c r="E418">
        <v>6.1</v>
      </c>
      <c r="F418">
        <v>52</v>
      </c>
      <c r="G418" s="1">
        <v>40526</v>
      </c>
      <c r="H418" t="s">
        <v>218</v>
      </c>
      <c r="I418" t="s">
        <v>3403</v>
      </c>
      <c r="J418" s="2">
        <v>21147</v>
      </c>
      <c r="K418" t="s">
        <v>3404</v>
      </c>
      <c r="L418" t="s">
        <v>3405</v>
      </c>
      <c r="M418" s="1">
        <v>40410</v>
      </c>
      <c r="N418" t="s">
        <v>1666</v>
      </c>
      <c r="O418" t="s">
        <v>942</v>
      </c>
      <c r="P418" t="s">
        <v>757</v>
      </c>
      <c r="Q418" t="s">
        <v>3406</v>
      </c>
      <c r="R418">
        <f>LOOKUP(A418,budget_gross.tsv!A$2:A$8468,budget_gross.tsv!B$2:B$8468)</f>
        <v>35000000</v>
      </c>
      <c r="S418">
        <f>LOOKUP(A418,budget_gross.tsv!A$2:A$8468,budget_gross.tsv!C$2:C$8468)</f>
        <v>29197642</v>
      </c>
    </row>
    <row r="419" spans="1:19" x14ac:dyDescent="0.3">
      <c r="A419" t="s">
        <v>3407</v>
      </c>
      <c r="B419" t="s">
        <v>3408</v>
      </c>
      <c r="C419" t="s">
        <v>3409</v>
      </c>
      <c r="D419" t="s">
        <v>124</v>
      </c>
      <c r="E419">
        <v>5.0999999999999996</v>
      </c>
      <c r="F419">
        <v>30</v>
      </c>
      <c r="G419" s="1">
        <v>41772</v>
      </c>
      <c r="H419" t="s">
        <v>389</v>
      </c>
      <c r="I419" t="s">
        <v>3410</v>
      </c>
      <c r="J419" s="2">
        <v>69698</v>
      </c>
      <c r="K419" t="s">
        <v>3411</v>
      </c>
      <c r="L419" t="s">
        <v>3412</v>
      </c>
      <c r="M419" s="1">
        <v>41663</v>
      </c>
      <c r="N419" t="s">
        <v>280</v>
      </c>
      <c r="O419" t="s">
        <v>465</v>
      </c>
      <c r="P419" t="s">
        <v>11</v>
      </c>
      <c r="Q419" t="s">
        <v>3413</v>
      </c>
      <c r="R419">
        <f>LOOKUP(A419,budget_gross.tsv!A$2:A$8468,budget_gross.tsv!B$2:B$8468)</f>
        <v>65000000</v>
      </c>
      <c r="S419">
        <f>LOOKUP(A419,budget_gross.tsv!A$2:A$8468,budget_gross.tsv!C$2:C$8468)</f>
        <v>19075290</v>
      </c>
    </row>
    <row r="420" spans="1:19" x14ac:dyDescent="0.3">
      <c r="A420" t="s">
        <v>3414</v>
      </c>
      <c r="B420" t="s">
        <v>3415</v>
      </c>
      <c r="C420" t="s">
        <v>3416</v>
      </c>
      <c r="D420" t="s">
        <v>217</v>
      </c>
      <c r="E420">
        <v>6.6</v>
      </c>
      <c r="F420" t="s">
        <v>4</v>
      </c>
      <c r="G420" s="1">
        <v>42107</v>
      </c>
      <c r="H420" t="s">
        <v>3417</v>
      </c>
      <c r="I420" t="s">
        <v>3418</v>
      </c>
      <c r="J420" s="2">
        <v>7309</v>
      </c>
      <c r="K420" t="s">
        <v>3419</v>
      </c>
      <c r="L420" t="s">
        <v>3420</v>
      </c>
      <c r="M420" s="1">
        <v>41719</v>
      </c>
      <c r="N420" t="s">
        <v>602</v>
      </c>
      <c r="O420" t="s">
        <v>708</v>
      </c>
      <c r="P420" t="s">
        <v>4</v>
      </c>
      <c r="Q420" t="s">
        <v>3421</v>
      </c>
      <c r="R420">
        <f>LOOKUP(A420,budget_gross.tsv!A$2:A$8468,budget_gross.tsv!B$2:B$8468)</f>
        <v>0</v>
      </c>
      <c r="S420">
        <f>LOOKUP(A420,budget_gross.tsv!A$2:A$8468,budget_gross.tsv!C$2:C$8468)</f>
        <v>0</v>
      </c>
    </row>
    <row r="421" spans="1:19" x14ac:dyDescent="0.3">
      <c r="A421" t="s">
        <v>3422</v>
      </c>
      <c r="B421" t="s">
        <v>3423</v>
      </c>
      <c r="C421" t="s">
        <v>3424</v>
      </c>
      <c r="D421" t="s">
        <v>68</v>
      </c>
      <c r="E421">
        <v>4.4000000000000004</v>
      </c>
      <c r="F421">
        <v>48</v>
      </c>
      <c r="G421" s="1">
        <v>41744</v>
      </c>
      <c r="H421" t="s">
        <v>1307</v>
      </c>
      <c r="I421" t="s">
        <v>3425</v>
      </c>
      <c r="J421" s="2">
        <v>1735</v>
      </c>
      <c r="K421" t="s">
        <v>3426</v>
      </c>
      <c r="L421" t="s">
        <v>3427</v>
      </c>
      <c r="M421" s="1">
        <v>41605</v>
      </c>
      <c r="N421" t="s">
        <v>602</v>
      </c>
      <c r="O421" t="s">
        <v>2706</v>
      </c>
      <c r="P421" t="s">
        <v>1843</v>
      </c>
      <c r="Q421" t="s">
        <v>3428</v>
      </c>
      <c r="R421">
        <f>LOOKUP(A421,budget_gross.tsv!A$2:A$8468,budget_gross.tsv!B$2:B$8468)</f>
        <v>17500000</v>
      </c>
      <c r="S421">
        <f>LOOKUP(A421,budget_gross.tsv!A$2:A$8468,budget_gross.tsv!C$2:C$8468)</f>
        <v>7017178</v>
      </c>
    </row>
    <row r="422" spans="1:19" x14ac:dyDescent="0.3">
      <c r="A422" t="s">
        <v>3429</v>
      </c>
      <c r="B422" t="s">
        <v>3430</v>
      </c>
      <c r="C422" t="s">
        <v>3431</v>
      </c>
      <c r="D422" t="s">
        <v>124</v>
      </c>
      <c r="E422">
        <v>5.4</v>
      </c>
      <c r="F422">
        <v>48</v>
      </c>
      <c r="G422" s="1">
        <v>41722</v>
      </c>
      <c r="H422" t="s">
        <v>3432</v>
      </c>
      <c r="I422" t="s">
        <v>3433</v>
      </c>
      <c r="J422" s="2">
        <v>1563</v>
      </c>
      <c r="K422" t="s">
        <v>3434</v>
      </c>
      <c r="L422" t="s">
        <v>3435</v>
      </c>
      <c r="M422" s="1">
        <v>41425</v>
      </c>
      <c r="N422" t="s">
        <v>664</v>
      </c>
      <c r="O422" t="s">
        <v>370</v>
      </c>
      <c r="P422" t="s">
        <v>3436</v>
      </c>
      <c r="Q422" t="s">
        <v>3437</v>
      </c>
      <c r="R422">
        <f>LOOKUP(A422,budget_gross.tsv!A$2:A$8468,budget_gross.tsv!B$2:B$8468)</f>
        <v>0</v>
      </c>
      <c r="S422">
        <f>LOOKUP(A422,budget_gross.tsv!A$2:A$8468,budget_gross.tsv!C$2:C$8468)</f>
        <v>0</v>
      </c>
    </row>
    <row r="423" spans="1:19" x14ac:dyDescent="0.3">
      <c r="A423" t="s">
        <v>3438</v>
      </c>
      <c r="B423" t="s">
        <v>3439</v>
      </c>
      <c r="C423" t="s">
        <v>3440</v>
      </c>
      <c r="D423" t="s">
        <v>217</v>
      </c>
      <c r="E423">
        <v>6.1</v>
      </c>
      <c r="F423">
        <v>21</v>
      </c>
      <c r="G423" s="1">
        <v>41436</v>
      </c>
      <c r="H423" t="s">
        <v>3441</v>
      </c>
      <c r="I423" t="s">
        <v>3442</v>
      </c>
      <c r="J423" s="2">
        <v>168335</v>
      </c>
      <c r="K423" t="s">
        <v>3443</v>
      </c>
      <c r="L423" t="s">
        <v>3444</v>
      </c>
      <c r="M423" s="1">
        <v>41299</v>
      </c>
      <c r="N423" t="s">
        <v>563</v>
      </c>
      <c r="O423" t="s">
        <v>1038</v>
      </c>
      <c r="P423" t="s">
        <v>1362</v>
      </c>
      <c r="Q423" t="s">
        <v>3445</v>
      </c>
      <c r="R423">
        <f>LOOKUP(A423,budget_gross.tsv!A$2:A$8468,budget_gross.tsv!B$2:B$8468)</f>
        <v>50000000</v>
      </c>
      <c r="S423">
        <f>LOOKUP(A423,budget_gross.tsv!A$2:A$8468,budget_gross.tsv!C$2:C$8468)</f>
        <v>55703475</v>
      </c>
    </row>
    <row r="424" spans="1:19" x14ac:dyDescent="0.3">
      <c r="A424" t="s">
        <v>3446</v>
      </c>
      <c r="B424" t="s">
        <v>3447</v>
      </c>
      <c r="C424" t="s">
        <v>3448</v>
      </c>
      <c r="D424" t="s">
        <v>124</v>
      </c>
      <c r="E424">
        <v>6.7</v>
      </c>
      <c r="F424">
        <v>60</v>
      </c>
      <c r="G424" s="1">
        <v>41611</v>
      </c>
      <c r="H424" t="s">
        <v>167</v>
      </c>
      <c r="I424" t="s">
        <v>3449</v>
      </c>
      <c r="J424" s="2">
        <v>355594</v>
      </c>
      <c r="K424" t="s">
        <v>3450</v>
      </c>
      <c r="L424" t="s">
        <v>3451</v>
      </c>
      <c r="M424" s="1">
        <v>41481</v>
      </c>
      <c r="N424" t="s">
        <v>2959</v>
      </c>
      <c r="O424" t="s">
        <v>231</v>
      </c>
      <c r="P424" t="s">
        <v>554</v>
      </c>
      <c r="Q424" t="s">
        <v>3452</v>
      </c>
      <c r="R424">
        <f>LOOKUP(A424,budget_gross.tsv!A$2:A$8468,budget_gross.tsv!B$2:B$8468)</f>
        <v>120000000</v>
      </c>
      <c r="S424">
        <f>LOOKUP(A424,budget_gross.tsv!A$2:A$8468,budget_gross.tsv!C$2:C$8468)</f>
        <v>132556852</v>
      </c>
    </row>
    <row r="425" spans="1:19" x14ac:dyDescent="0.3">
      <c r="A425" t="s">
        <v>3453</v>
      </c>
      <c r="B425" t="s">
        <v>3454</v>
      </c>
      <c r="C425" t="s">
        <v>3455</v>
      </c>
      <c r="D425" t="s">
        <v>68</v>
      </c>
      <c r="E425">
        <v>7.1</v>
      </c>
      <c r="F425">
        <v>69</v>
      </c>
      <c r="G425" s="1">
        <v>41219</v>
      </c>
      <c r="H425" t="s">
        <v>956</v>
      </c>
      <c r="I425" t="s">
        <v>3456</v>
      </c>
      <c r="J425" s="2">
        <v>38767</v>
      </c>
      <c r="K425" t="s">
        <v>3457</v>
      </c>
      <c r="L425" t="s">
        <v>3458</v>
      </c>
      <c r="M425" s="1">
        <v>40870</v>
      </c>
      <c r="N425" t="s">
        <v>664</v>
      </c>
      <c r="O425" t="s">
        <v>202</v>
      </c>
      <c r="P425" t="s">
        <v>3459</v>
      </c>
      <c r="Q425" t="s">
        <v>3460</v>
      </c>
      <c r="R425">
        <f>LOOKUP(A425,budget_gross.tsv!A$2:A$8468,budget_gross.tsv!B$2:B$8468)</f>
        <v>100000000</v>
      </c>
      <c r="S425">
        <f>LOOKUP(A425,budget_gross.tsv!A$2:A$8468,budget_gross.tsv!C$2:C$8468)</f>
        <v>46462469</v>
      </c>
    </row>
    <row r="426" spans="1:19" x14ac:dyDescent="0.3">
      <c r="A426" t="s">
        <v>3461</v>
      </c>
      <c r="B426" t="s">
        <v>3462</v>
      </c>
      <c r="C426" t="s">
        <v>3463</v>
      </c>
      <c r="D426" t="s">
        <v>124</v>
      </c>
      <c r="E426">
        <v>5.7</v>
      </c>
      <c r="F426">
        <v>40</v>
      </c>
      <c r="G426" s="1">
        <v>41891</v>
      </c>
      <c r="H426" t="s">
        <v>653</v>
      </c>
      <c r="I426" t="s">
        <v>3464</v>
      </c>
      <c r="J426" s="2">
        <v>34102</v>
      </c>
      <c r="K426" t="s">
        <v>3465</v>
      </c>
      <c r="L426" t="s">
        <v>3466</v>
      </c>
      <c r="M426" s="1">
        <v>41754</v>
      </c>
      <c r="N426" t="s">
        <v>20</v>
      </c>
      <c r="O426" t="s">
        <v>1620</v>
      </c>
      <c r="P426" t="s">
        <v>11</v>
      </c>
      <c r="Q426" t="s">
        <v>3467</v>
      </c>
      <c r="R426">
        <f>LOOKUP(A426,budget_gross.tsv!A$2:A$8468,budget_gross.tsv!B$2:B$8468)</f>
        <v>28000000</v>
      </c>
      <c r="S426">
        <f>LOOKUP(A426,budget_gross.tsv!A$2:A$8468,budget_gross.tsv!C$2:C$8468)</f>
        <v>20285518</v>
      </c>
    </row>
    <row r="427" spans="1:19" x14ac:dyDescent="0.3">
      <c r="A427" t="s">
        <v>3468</v>
      </c>
      <c r="B427" t="s">
        <v>3469</v>
      </c>
      <c r="C427" t="s">
        <v>3470</v>
      </c>
      <c r="D427" t="s">
        <v>68</v>
      </c>
      <c r="E427">
        <v>6.5</v>
      </c>
      <c r="F427">
        <v>61</v>
      </c>
      <c r="G427" s="1">
        <v>41079</v>
      </c>
      <c r="H427" t="s">
        <v>178</v>
      </c>
      <c r="I427" t="s">
        <v>3471</v>
      </c>
      <c r="J427" s="2">
        <v>15929</v>
      </c>
      <c r="K427" t="s">
        <v>3472</v>
      </c>
      <c r="L427" t="s">
        <v>1978</v>
      </c>
      <c r="M427" s="1">
        <v>40942</v>
      </c>
      <c r="N427" t="s">
        <v>330</v>
      </c>
      <c r="O427" t="s">
        <v>950</v>
      </c>
      <c r="P427" t="s">
        <v>11</v>
      </c>
      <c r="Q427" t="s">
        <v>3473</v>
      </c>
      <c r="R427">
        <f>LOOKUP(A427,budget_gross.tsv!A$2:A$8468,budget_gross.tsv!B$2:B$8468)</f>
        <v>40000000</v>
      </c>
      <c r="S427">
        <f>LOOKUP(A427,budget_gross.tsv!A$2:A$8468,budget_gross.tsv!C$2:C$8468)</f>
        <v>20113965</v>
      </c>
    </row>
    <row r="428" spans="1:19" x14ac:dyDescent="0.3">
      <c r="A428" t="s">
        <v>3474</v>
      </c>
      <c r="B428" t="s">
        <v>3475</v>
      </c>
      <c r="C428" t="s">
        <v>3476</v>
      </c>
      <c r="D428" t="s">
        <v>68</v>
      </c>
      <c r="E428">
        <v>6.7</v>
      </c>
      <c r="F428" t="s">
        <v>4</v>
      </c>
      <c r="G428" s="1">
        <v>41149</v>
      </c>
      <c r="H428" t="s">
        <v>956</v>
      </c>
      <c r="I428" t="s">
        <v>3477</v>
      </c>
      <c r="J428" s="2">
        <v>38348</v>
      </c>
      <c r="K428" t="s">
        <v>3478</v>
      </c>
      <c r="L428" t="s">
        <v>3479</v>
      </c>
      <c r="M428" s="1">
        <v>41026</v>
      </c>
      <c r="N428" t="s">
        <v>563</v>
      </c>
      <c r="O428" t="s">
        <v>202</v>
      </c>
      <c r="P428" t="s">
        <v>3480</v>
      </c>
      <c r="Q428" t="s">
        <v>3481</v>
      </c>
      <c r="R428">
        <f>LOOKUP(A428,budget_gross.tsv!A$2:A$8468,budget_gross.tsv!B$2:B$8468)</f>
        <v>55000000</v>
      </c>
      <c r="S428">
        <f>LOOKUP(A428,budget_gross.tsv!A$2:A$8468,budget_gross.tsv!C$2:C$8468)</f>
        <v>31051126</v>
      </c>
    </row>
    <row r="429" spans="1:19" x14ac:dyDescent="0.3">
      <c r="A429" t="s">
        <v>3482</v>
      </c>
      <c r="B429" t="s">
        <v>3483</v>
      </c>
      <c r="C429" t="s">
        <v>3484</v>
      </c>
      <c r="D429" t="s">
        <v>217</v>
      </c>
      <c r="E429">
        <v>8</v>
      </c>
      <c r="F429">
        <v>65</v>
      </c>
      <c r="G429" s="1">
        <v>42500</v>
      </c>
      <c r="H429" t="s">
        <v>167</v>
      </c>
      <c r="I429" t="s">
        <v>3485</v>
      </c>
      <c r="J429" s="2">
        <v>634139</v>
      </c>
      <c r="K429" t="s">
        <v>3486</v>
      </c>
      <c r="L429" t="s">
        <v>3487</v>
      </c>
      <c r="M429" s="1">
        <v>42412</v>
      </c>
      <c r="N429" t="s">
        <v>251</v>
      </c>
      <c r="O429" t="s">
        <v>74</v>
      </c>
      <c r="P429" t="s">
        <v>3488</v>
      </c>
      <c r="Q429" t="s">
        <v>3489</v>
      </c>
      <c r="R429">
        <f>LOOKUP(A429,budget_gross.tsv!A$2:A$8468,budget_gross.tsv!B$2:B$8468)</f>
        <v>58000000</v>
      </c>
      <c r="S429">
        <f>LOOKUP(A429,budget_gross.tsv!A$2:A$8468,budget_gross.tsv!C$2:C$8468)</f>
        <v>363070709</v>
      </c>
    </row>
    <row r="430" spans="1:19" x14ac:dyDescent="0.3">
      <c r="A430" t="s">
        <v>3490</v>
      </c>
      <c r="B430" t="s">
        <v>3491</v>
      </c>
      <c r="C430" t="s">
        <v>3492</v>
      </c>
      <c r="D430" t="s">
        <v>217</v>
      </c>
      <c r="E430">
        <v>6.5</v>
      </c>
      <c r="F430">
        <v>44</v>
      </c>
      <c r="G430" s="1">
        <v>40603</v>
      </c>
      <c r="H430" t="s">
        <v>598</v>
      </c>
      <c r="I430" t="s">
        <v>3493</v>
      </c>
      <c r="J430" s="2">
        <v>83880</v>
      </c>
      <c r="K430" t="s">
        <v>3494</v>
      </c>
      <c r="L430" t="s">
        <v>3495</v>
      </c>
      <c r="M430" s="1">
        <v>40506</v>
      </c>
      <c r="N430" t="s">
        <v>411</v>
      </c>
      <c r="O430" t="s">
        <v>193</v>
      </c>
      <c r="P430" t="s">
        <v>321</v>
      </c>
      <c r="Q430" t="s">
        <v>3496</v>
      </c>
      <c r="R430">
        <f>LOOKUP(A430,budget_gross.tsv!A$2:A$8468,budget_gross.tsv!B$2:B$8468)</f>
        <v>24000000</v>
      </c>
      <c r="S430">
        <f>LOOKUP(A430,budget_gross.tsv!A$2:A$8468,budget_gross.tsv!C$2:C$8468)</f>
        <v>23240020</v>
      </c>
    </row>
    <row r="431" spans="1:19" x14ac:dyDescent="0.3">
      <c r="A431" t="s">
        <v>3497</v>
      </c>
      <c r="B431" t="s">
        <v>3498</v>
      </c>
      <c r="C431" t="s">
        <v>3499</v>
      </c>
      <c r="D431" t="s">
        <v>124</v>
      </c>
      <c r="E431">
        <v>4.0999999999999996</v>
      </c>
      <c r="F431">
        <v>18</v>
      </c>
      <c r="G431" s="1">
        <v>41240</v>
      </c>
      <c r="H431" t="s">
        <v>480</v>
      </c>
      <c r="I431" t="s">
        <v>3500</v>
      </c>
      <c r="J431" s="2">
        <v>16896</v>
      </c>
      <c r="K431" t="s">
        <v>3501</v>
      </c>
      <c r="L431" t="s">
        <v>3502</v>
      </c>
      <c r="M431" s="1">
        <v>41145</v>
      </c>
      <c r="N431" t="s">
        <v>2635</v>
      </c>
      <c r="O431" t="s">
        <v>393</v>
      </c>
      <c r="P431" t="s">
        <v>11</v>
      </c>
      <c r="Q431" t="s">
        <v>3503</v>
      </c>
      <c r="R431">
        <f>LOOKUP(A431,budget_gross.tsv!A$2:A$8468,budget_gross.tsv!B$2:B$8468)</f>
        <v>17000000</v>
      </c>
      <c r="S431">
        <f>LOOKUP(A431,budget_gross.tsv!A$2:A$8468,budget_gross.tsv!C$2:C$8468)</f>
        <v>4930798</v>
      </c>
    </row>
    <row r="432" spans="1:19" x14ac:dyDescent="0.3">
      <c r="A432" t="s">
        <v>3504</v>
      </c>
      <c r="B432" t="s">
        <v>3505</v>
      </c>
      <c r="C432" t="s">
        <v>3506</v>
      </c>
      <c r="D432" t="s">
        <v>90</v>
      </c>
      <c r="E432">
        <v>6.9</v>
      </c>
      <c r="F432">
        <v>63</v>
      </c>
      <c r="G432" s="1">
        <v>40757</v>
      </c>
      <c r="H432" t="s">
        <v>167</v>
      </c>
      <c r="I432" t="s">
        <v>3507</v>
      </c>
      <c r="J432" s="2">
        <v>174350</v>
      </c>
      <c r="K432" t="s">
        <v>3508</v>
      </c>
      <c r="L432" t="s">
        <v>3509</v>
      </c>
      <c r="M432" s="1">
        <v>40648</v>
      </c>
      <c r="N432" t="s">
        <v>529</v>
      </c>
      <c r="O432" t="s">
        <v>202</v>
      </c>
      <c r="P432" t="s">
        <v>3510</v>
      </c>
      <c r="Q432" t="s">
        <v>3511</v>
      </c>
      <c r="R432">
        <f>LOOKUP(A432,budget_gross.tsv!A$2:A$8468,budget_gross.tsv!B$2:B$8468)</f>
        <v>90000000</v>
      </c>
      <c r="S432">
        <f>LOOKUP(A432,budget_gross.tsv!A$2:A$8468,budget_gross.tsv!C$2:C$8468)</f>
        <v>143619809</v>
      </c>
    </row>
    <row r="433" spans="1:19" x14ac:dyDescent="0.3">
      <c r="A433" t="s">
        <v>3512</v>
      </c>
      <c r="B433" t="s">
        <v>3513</v>
      </c>
      <c r="C433" t="s">
        <v>3514</v>
      </c>
      <c r="D433" t="s">
        <v>217</v>
      </c>
      <c r="E433">
        <v>6.4</v>
      </c>
      <c r="F433">
        <v>64</v>
      </c>
      <c r="G433" s="1">
        <v>40890</v>
      </c>
      <c r="H433" t="s">
        <v>287</v>
      </c>
      <c r="I433" t="s">
        <v>3515</v>
      </c>
      <c r="J433" s="2">
        <v>88095</v>
      </c>
      <c r="K433" t="s">
        <v>3516</v>
      </c>
      <c r="L433" t="s">
        <v>3517</v>
      </c>
      <c r="M433" s="1">
        <v>40774</v>
      </c>
      <c r="N433" t="s">
        <v>106</v>
      </c>
      <c r="O433" t="s">
        <v>3518</v>
      </c>
      <c r="P433" t="s">
        <v>301</v>
      </c>
      <c r="Q433" t="s">
        <v>3519</v>
      </c>
      <c r="R433">
        <f>LOOKUP(A433,budget_gross.tsv!A$2:A$8468,budget_gross.tsv!B$2:B$8468)</f>
        <v>30000000</v>
      </c>
      <c r="S433">
        <f>LOOKUP(A433,budget_gross.tsv!A$2:A$8468,budget_gross.tsv!C$2:C$8468)</f>
        <v>18298649</v>
      </c>
    </row>
    <row r="434" spans="1:19" x14ac:dyDescent="0.3">
      <c r="A434" t="s">
        <v>3520</v>
      </c>
      <c r="B434" t="s">
        <v>3521</v>
      </c>
      <c r="C434" t="s">
        <v>3522</v>
      </c>
      <c r="D434" t="s">
        <v>124</v>
      </c>
      <c r="E434">
        <v>6.5</v>
      </c>
      <c r="F434">
        <v>37</v>
      </c>
      <c r="G434" s="1">
        <v>40491</v>
      </c>
      <c r="H434" t="s">
        <v>178</v>
      </c>
      <c r="I434" t="s">
        <v>3523</v>
      </c>
      <c r="J434" s="2">
        <v>50076</v>
      </c>
      <c r="K434" t="s">
        <v>3524</v>
      </c>
      <c r="L434" t="s">
        <v>3081</v>
      </c>
      <c r="M434" s="1">
        <v>40389</v>
      </c>
      <c r="N434" t="s">
        <v>30</v>
      </c>
      <c r="O434" t="s">
        <v>1956</v>
      </c>
      <c r="P434" t="s">
        <v>282</v>
      </c>
      <c r="Q434" t="s">
        <v>3525</v>
      </c>
      <c r="R434">
        <f>LOOKUP(A434,budget_gross.tsv!A$2:A$8468,budget_gross.tsv!B$2:B$8468)</f>
        <v>44000000</v>
      </c>
      <c r="S434">
        <f>LOOKUP(A434,budget_gross.tsv!A$2:A$8468,budget_gross.tsv!C$2:C$8468)</f>
        <v>31162545</v>
      </c>
    </row>
    <row r="435" spans="1:19" x14ac:dyDescent="0.3">
      <c r="A435" t="s">
        <v>3526</v>
      </c>
      <c r="B435" t="s">
        <v>3527</v>
      </c>
      <c r="C435" t="s">
        <v>3528</v>
      </c>
      <c r="D435" t="s">
        <v>217</v>
      </c>
      <c r="E435">
        <v>6.3</v>
      </c>
      <c r="F435">
        <v>78</v>
      </c>
      <c r="G435" s="1">
        <v>41835</v>
      </c>
      <c r="H435" t="s">
        <v>3529</v>
      </c>
      <c r="I435" t="s">
        <v>3530</v>
      </c>
      <c r="J435" s="2">
        <v>95453</v>
      </c>
      <c r="K435" t="s">
        <v>3531</v>
      </c>
      <c r="L435" t="s">
        <v>3532</v>
      </c>
      <c r="M435" s="1">
        <v>41712</v>
      </c>
      <c r="N435" t="s">
        <v>251</v>
      </c>
      <c r="O435" t="s">
        <v>3533</v>
      </c>
      <c r="P435" t="s">
        <v>3534</v>
      </c>
      <c r="Q435" t="s">
        <v>3535</v>
      </c>
      <c r="R435">
        <f>LOOKUP(A435,budget_gross.tsv!A$2:A$8468,budget_gross.tsv!B$2:B$8468)</f>
        <v>13300000</v>
      </c>
      <c r="S435">
        <f>LOOKUP(A435,budget_gross.tsv!A$2:A$8468,budget_gross.tsv!C$2:C$8468)</f>
        <v>2605039</v>
      </c>
    </row>
    <row r="436" spans="1:19" x14ac:dyDescent="0.3">
      <c r="A436" t="s">
        <v>3536</v>
      </c>
      <c r="B436" t="s">
        <v>3537</v>
      </c>
      <c r="C436" t="s">
        <v>3538</v>
      </c>
      <c r="D436" t="s">
        <v>124</v>
      </c>
      <c r="E436">
        <v>7.3</v>
      </c>
      <c r="F436">
        <v>76</v>
      </c>
      <c r="G436" s="1">
        <v>42297</v>
      </c>
      <c r="H436" t="s">
        <v>1762</v>
      </c>
      <c r="I436" t="s">
        <v>3539</v>
      </c>
      <c r="J436" s="2">
        <v>18069</v>
      </c>
      <c r="K436" t="s">
        <v>3540</v>
      </c>
      <c r="L436" t="s">
        <v>3541</v>
      </c>
      <c r="M436" s="1">
        <v>42020</v>
      </c>
      <c r="N436" t="s">
        <v>637</v>
      </c>
      <c r="O436" t="s">
        <v>351</v>
      </c>
      <c r="P436" t="s">
        <v>107</v>
      </c>
      <c r="Q436" t="s">
        <v>3542</v>
      </c>
      <c r="R436">
        <f>LOOKUP(A436,budget_gross.tsv!A$2:A$8468,budget_gross.tsv!B$2:B$8468)</f>
        <v>1822030</v>
      </c>
      <c r="S436">
        <f>LOOKUP(A436,budget_gross.tsv!A$2:A$8468,budget_gross.tsv!C$2:C$8468)</f>
        <v>0</v>
      </c>
    </row>
    <row r="437" spans="1:19" x14ac:dyDescent="0.3">
      <c r="A437" t="s">
        <v>3543</v>
      </c>
      <c r="B437" t="s">
        <v>3544</v>
      </c>
      <c r="C437" t="s">
        <v>3545</v>
      </c>
      <c r="D437" t="s">
        <v>217</v>
      </c>
      <c r="E437">
        <v>6.4</v>
      </c>
      <c r="F437">
        <v>50</v>
      </c>
      <c r="G437" s="1">
        <v>41884</v>
      </c>
      <c r="H437" t="s">
        <v>3546</v>
      </c>
      <c r="I437" t="s">
        <v>3547</v>
      </c>
      <c r="J437" s="2">
        <v>6448</v>
      </c>
      <c r="K437" t="s">
        <v>3548</v>
      </c>
      <c r="L437" t="s">
        <v>3549</v>
      </c>
      <c r="M437" s="1">
        <v>41873</v>
      </c>
      <c r="N437" t="s">
        <v>210</v>
      </c>
      <c r="O437" t="s">
        <v>3550</v>
      </c>
      <c r="P437" t="s">
        <v>63</v>
      </c>
      <c r="Q437" t="s">
        <v>3551</v>
      </c>
      <c r="R437">
        <f>LOOKUP(A437,budget_gross.tsv!A$2:A$8468,budget_gross.tsv!B$2:B$8468)</f>
        <v>20000000</v>
      </c>
      <c r="S437">
        <f>LOOKUP(A437,budget_gross.tsv!A$2:A$8468,budget_gross.tsv!C$2:C$8468)</f>
        <v>0</v>
      </c>
    </row>
    <row r="438" spans="1:19" x14ac:dyDescent="0.3">
      <c r="A438" t="s">
        <v>3552</v>
      </c>
      <c r="B438" t="s">
        <v>3553</v>
      </c>
      <c r="C438" t="s">
        <v>3554</v>
      </c>
      <c r="D438" t="s">
        <v>68</v>
      </c>
      <c r="E438">
        <v>5.9</v>
      </c>
      <c r="F438">
        <v>25</v>
      </c>
      <c r="G438" s="1">
        <v>42451</v>
      </c>
      <c r="H438" t="s">
        <v>704</v>
      </c>
      <c r="I438" t="s">
        <v>3555</v>
      </c>
      <c r="J438">
        <v>700</v>
      </c>
      <c r="K438" t="s">
        <v>3556</v>
      </c>
      <c r="L438" t="s">
        <v>3557</v>
      </c>
      <c r="M438" s="1">
        <v>42342</v>
      </c>
      <c r="N438" t="s">
        <v>210</v>
      </c>
      <c r="O438" t="s">
        <v>152</v>
      </c>
      <c r="P438" t="s">
        <v>32</v>
      </c>
      <c r="R438">
        <f>LOOKUP(A438,budget_gross.tsv!A$2:A$8468,budget_gross.tsv!B$2:B$8468)</f>
        <v>20000000</v>
      </c>
      <c r="S438">
        <f>LOOKUP(A438,budget_gross.tsv!A$2:A$8468,budget_gross.tsv!C$2:C$8468)</f>
        <v>1646574</v>
      </c>
    </row>
    <row r="439" spans="1:19" x14ac:dyDescent="0.3">
      <c r="A439" t="s">
        <v>3558</v>
      </c>
      <c r="B439" t="s">
        <v>3559</v>
      </c>
      <c r="C439" t="s">
        <v>3560</v>
      </c>
      <c r="D439" t="s">
        <v>68</v>
      </c>
      <c r="E439">
        <v>7.3</v>
      </c>
      <c r="F439">
        <v>57</v>
      </c>
      <c r="G439" s="1">
        <v>41345</v>
      </c>
      <c r="H439" t="s">
        <v>366</v>
      </c>
      <c r="I439" t="s">
        <v>3561</v>
      </c>
      <c r="J439" s="2">
        <v>131528</v>
      </c>
      <c r="K439" t="s">
        <v>3562</v>
      </c>
      <c r="L439" t="s">
        <v>3563</v>
      </c>
      <c r="M439" s="1">
        <v>41234</v>
      </c>
      <c r="N439" t="s">
        <v>664</v>
      </c>
      <c r="O439" t="s">
        <v>1124</v>
      </c>
      <c r="P439" t="s">
        <v>3564</v>
      </c>
      <c r="Q439" t="s">
        <v>3565</v>
      </c>
      <c r="R439">
        <f>LOOKUP(A439,budget_gross.tsv!A$2:A$8468,budget_gross.tsv!B$2:B$8468)</f>
        <v>145000000</v>
      </c>
      <c r="S439">
        <f>LOOKUP(A439,budget_gross.tsv!A$2:A$8468,budget_gross.tsv!C$2:C$8468)</f>
        <v>103412758</v>
      </c>
    </row>
    <row r="440" spans="1:19" x14ac:dyDescent="0.3">
      <c r="A440" t="s">
        <v>3566</v>
      </c>
      <c r="B440" t="s">
        <v>3567</v>
      </c>
      <c r="C440" t="s">
        <v>3568</v>
      </c>
      <c r="D440" t="s">
        <v>217</v>
      </c>
      <c r="E440">
        <v>7</v>
      </c>
      <c r="F440">
        <v>65</v>
      </c>
      <c r="G440" s="1">
        <v>41191</v>
      </c>
      <c r="H440" t="s">
        <v>167</v>
      </c>
      <c r="I440" t="s">
        <v>3569</v>
      </c>
      <c r="J440" s="2">
        <v>490632</v>
      </c>
      <c r="K440" t="s">
        <v>3570</v>
      </c>
      <c r="L440" t="s">
        <v>1335</v>
      </c>
      <c r="M440" s="1">
        <v>41068</v>
      </c>
      <c r="N440" t="s">
        <v>230</v>
      </c>
      <c r="O440" t="s">
        <v>3571</v>
      </c>
      <c r="P440" t="s">
        <v>3572</v>
      </c>
      <c r="Q440" t="s">
        <v>3573</v>
      </c>
      <c r="R440">
        <f>LOOKUP(A440,budget_gross.tsv!A$2:A$8468,budget_gross.tsv!B$2:B$8468)</f>
        <v>130000000</v>
      </c>
      <c r="S440">
        <f>LOOKUP(A440,budget_gross.tsv!A$2:A$8468,budget_gross.tsv!C$2:C$8468)</f>
        <v>126477084</v>
      </c>
    </row>
    <row r="441" spans="1:19" x14ac:dyDescent="0.3">
      <c r="A441" t="s">
        <v>3574</v>
      </c>
      <c r="B441" t="s">
        <v>3575</v>
      </c>
      <c r="C441" t="s">
        <v>3576</v>
      </c>
      <c r="D441" t="s">
        <v>217</v>
      </c>
      <c r="E441">
        <v>6.5</v>
      </c>
      <c r="F441">
        <v>44</v>
      </c>
      <c r="G441" s="1">
        <v>40918</v>
      </c>
      <c r="H441" t="s">
        <v>1280</v>
      </c>
      <c r="I441" t="s">
        <v>3577</v>
      </c>
      <c r="J441" s="2">
        <v>110077</v>
      </c>
      <c r="K441" t="s">
        <v>3578</v>
      </c>
      <c r="L441" t="s">
        <v>3579</v>
      </c>
      <c r="M441" s="1">
        <v>40809</v>
      </c>
      <c r="N441" t="s">
        <v>610</v>
      </c>
      <c r="O441" t="s">
        <v>182</v>
      </c>
      <c r="P441" t="s">
        <v>574</v>
      </c>
      <c r="Q441" t="s">
        <v>3580</v>
      </c>
      <c r="R441">
        <f>LOOKUP(A441,budget_gross.tsv!A$2:A$8468,budget_gross.tsv!B$2:B$8468)</f>
        <v>70000000</v>
      </c>
      <c r="S441">
        <f>LOOKUP(A441,budget_gross.tsv!A$2:A$8468,budget_gross.tsv!C$2:C$8468)</f>
        <v>25124986</v>
      </c>
    </row>
    <row r="442" spans="1:19" x14ac:dyDescent="0.3">
      <c r="A442" t="s">
        <v>3581</v>
      </c>
      <c r="B442" t="s">
        <v>3582</v>
      </c>
      <c r="C442" t="s">
        <v>3583</v>
      </c>
      <c r="D442" t="s">
        <v>90</v>
      </c>
      <c r="E442">
        <v>7.2</v>
      </c>
      <c r="F442">
        <v>74</v>
      </c>
      <c r="G442" s="1">
        <v>40841</v>
      </c>
      <c r="H442" t="s">
        <v>287</v>
      </c>
      <c r="I442" t="s">
        <v>3584</v>
      </c>
      <c r="J442" s="2">
        <v>16626</v>
      </c>
      <c r="K442" t="s">
        <v>3585</v>
      </c>
      <c r="L442" t="s">
        <v>3586</v>
      </c>
      <c r="M442" s="1">
        <v>40739</v>
      </c>
      <c r="N442" t="s">
        <v>3587</v>
      </c>
      <c r="O442" t="s">
        <v>202</v>
      </c>
      <c r="P442" t="s">
        <v>3588</v>
      </c>
      <c r="Q442" t="s">
        <v>3589</v>
      </c>
      <c r="R442">
        <f>LOOKUP(A442,budget_gross.tsv!A$2:A$8468,budget_gross.tsv!B$2:B$8468)</f>
        <v>30000000</v>
      </c>
      <c r="S442">
        <f>LOOKUP(A442,budget_gross.tsv!A$2:A$8468,budget_gross.tsv!C$2:C$8468)</f>
        <v>26692846</v>
      </c>
    </row>
    <row r="443" spans="1:19" x14ac:dyDescent="0.3">
      <c r="A443" t="s">
        <v>3590</v>
      </c>
      <c r="B443" t="s">
        <v>3591</v>
      </c>
      <c r="C443" t="s">
        <v>3592</v>
      </c>
      <c r="D443" t="s">
        <v>217</v>
      </c>
      <c r="E443">
        <v>7.1</v>
      </c>
      <c r="F443">
        <v>56</v>
      </c>
      <c r="G443" s="1">
        <v>41863</v>
      </c>
      <c r="H443" t="s">
        <v>3593</v>
      </c>
      <c r="I443" t="s">
        <v>3594</v>
      </c>
      <c r="J443" s="2">
        <v>81667</v>
      </c>
      <c r="K443" t="s">
        <v>3595</v>
      </c>
      <c r="L443" t="s">
        <v>3596</v>
      </c>
      <c r="M443" s="1">
        <v>41753</v>
      </c>
      <c r="N443" t="s">
        <v>664</v>
      </c>
      <c r="O443" t="s">
        <v>3597</v>
      </c>
      <c r="P443" t="s">
        <v>3598</v>
      </c>
      <c r="Q443" t="s">
        <v>3599</v>
      </c>
      <c r="R443">
        <f>LOOKUP(A443,budget_gross.tsv!A$2:A$8468,budget_gross.tsv!B$2:B$8468)</f>
        <v>5000000</v>
      </c>
      <c r="S443">
        <f>LOOKUP(A443,budget_gross.tsv!A$2:A$8468,budget_gross.tsv!C$2:C$8468)</f>
        <v>34321</v>
      </c>
    </row>
    <row r="444" spans="1:19" x14ac:dyDescent="0.3">
      <c r="A444" t="s">
        <v>3600</v>
      </c>
      <c r="B444" t="s">
        <v>3601</v>
      </c>
      <c r="C444" t="s">
        <v>3602</v>
      </c>
      <c r="D444" t="s">
        <v>90</v>
      </c>
      <c r="E444">
        <v>7.3</v>
      </c>
      <c r="F444">
        <v>65</v>
      </c>
      <c r="G444" s="1">
        <v>41576</v>
      </c>
      <c r="H444" t="s">
        <v>287</v>
      </c>
      <c r="I444" t="s">
        <v>3603</v>
      </c>
      <c r="J444" s="2">
        <v>252925</v>
      </c>
      <c r="K444" t="s">
        <v>3604</v>
      </c>
      <c r="L444" t="s">
        <v>3605</v>
      </c>
      <c r="M444" s="1">
        <v>41446</v>
      </c>
      <c r="N444" t="s">
        <v>591</v>
      </c>
      <c r="O444" t="s">
        <v>202</v>
      </c>
      <c r="P444" t="s">
        <v>3606</v>
      </c>
      <c r="Q444" t="s">
        <v>3607</v>
      </c>
      <c r="R444">
        <f>LOOKUP(A444,budget_gross.tsv!A$2:A$8468,budget_gross.tsv!B$2:B$8468)</f>
        <v>200000000</v>
      </c>
      <c r="S444">
        <f>LOOKUP(A444,budget_gross.tsv!A$2:A$8468,budget_gross.tsv!C$2:C$8468)</f>
        <v>268492764</v>
      </c>
    </row>
    <row r="445" spans="1:19" x14ac:dyDescent="0.3">
      <c r="A445" t="s">
        <v>3608</v>
      </c>
      <c r="B445" t="s">
        <v>3609</v>
      </c>
      <c r="C445" t="s">
        <v>3610</v>
      </c>
      <c r="D445" t="s">
        <v>124</v>
      </c>
      <c r="E445">
        <v>8.1</v>
      </c>
      <c r="F445">
        <v>62</v>
      </c>
      <c r="G445" s="1">
        <v>40883</v>
      </c>
      <c r="H445" t="s">
        <v>3611</v>
      </c>
      <c r="I445" t="s">
        <v>3612</v>
      </c>
      <c r="J445" s="2">
        <v>342049</v>
      </c>
      <c r="K445" t="s">
        <v>3613</v>
      </c>
      <c r="L445" t="s">
        <v>3614</v>
      </c>
      <c r="M445" s="1">
        <v>40765</v>
      </c>
      <c r="N445" t="s">
        <v>1265</v>
      </c>
      <c r="O445" t="s">
        <v>152</v>
      </c>
      <c r="P445" t="s">
        <v>3615</v>
      </c>
      <c r="Q445" t="s">
        <v>3616</v>
      </c>
      <c r="R445">
        <f>LOOKUP(A445,budget_gross.tsv!A$2:A$8468,budget_gross.tsv!B$2:B$8468)</f>
        <v>25000000</v>
      </c>
      <c r="S445">
        <f>LOOKUP(A445,budget_gross.tsv!A$2:A$8468,budget_gross.tsv!C$2:C$8468)</f>
        <v>169708112</v>
      </c>
    </row>
    <row r="446" spans="1:19" x14ac:dyDescent="0.3">
      <c r="A446" t="s">
        <v>3617</v>
      </c>
      <c r="B446" t="s">
        <v>3618</v>
      </c>
      <c r="C446" t="s">
        <v>4</v>
      </c>
      <c r="D446" t="s">
        <v>4</v>
      </c>
      <c r="E446" t="s">
        <v>4</v>
      </c>
      <c r="F446" t="s">
        <v>4</v>
      </c>
      <c r="G446" t="s">
        <v>4</v>
      </c>
      <c r="H446" t="s">
        <v>4</v>
      </c>
      <c r="I446" t="s">
        <v>4</v>
      </c>
      <c r="J446" t="s">
        <v>4</v>
      </c>
      <c r="K446" t="s">
        <v>4</v>
      </c>
      <c r="L446" t="s">
        <v>4</v>
      </c>
      <c r="M446" t="s">
        <v>4</v>
      </c>
      <c r="N446" t="s">
        <v>4</v>
      </c>
      <c r="O446" t="s">
        <v>2481</v>
      </c>
      <c r="P446" t="s">
        <v>4</v>
      </c>
      <c r="Q446" t="s">
        <v>3619</v>
      </c>
      <c r="R446">
        <f>LOOKUP(A446,budget_gross.tsv!A$2:A$8468,budget_gross.tsv!B$2:B$8468)</f>
        <v>0</v>
      </c>
      <c r="S446">
        <f>LOOKUP(A446,budget_gross.tsv!A$2:A$8468,budget_gross.tsv!C$2:C$8468)</f>
        <v>0</v>
      </c>
    </row>
    <row r="447" spans="1:19" x14ac:dyDescent="0.3">
      <c r="A447" t="s">
        <v>3620</v>
      </c>
      <c r="B447" t="s">
        <v>3621</v>
      </c>
      <c r="C447" t="s">
        <v>3622</v>
      </c>
      <c r="D447" t="s">
        <v>217</v>
      </c>
      <c r="E447">
        <v>7.5</v>
      </c>
      <c r="F447">
        <v>68</v>
      </c>
      <c r="G447" s="1">
        <v>41569</v>
      </c>
      <c r="H447" t="s">
        <v>480</v>
      </c>
      <c r="I447" t="s">
        <v>3623</v>
      </c>
      <c r="J447" s="2">
        <v>331574</v>
      </c>
      <c r="K447" t="s">
        <v>3624</v>
      </c>
      <c r="L447" t="s">
        <v>3625</v>
      </c>
      <c r="M447" s="1">
        <v>41474</v>
      </c>
      <c r="N447" t="s">
        <v>117</v>
      </c>
      <c r="O447" t="s">
        <v>1158</v>
      </c>
      <c r="P447" t="s">
        <v>3626</v>
      </c>
      <c r="Q447" t="s">
        <v>3627</v>
      </c>
      <c r="R447">
        <f>LOOKUP(A447,budget_gross.tsv!A$2:A$8468,budget_gross.tsv!B$2:B$8468)</f>
        <v>20000000</v>
      </c>
      <c r="S447">
        <f>LOOKUP(A447,budget_gross.tsv!A$2:A$8468,budget_gross.tsv!C$2:C$8468)</f>
        <v>137400141</v>
      </c>
    </row>
    <row r="448" spans="1:19" x14ac:dyDescent="0.3">
      <c r="A448" t="s">
        <v>3628</v>
      </c>
      <c r="B448" t="s">
        <v>3629</v>
      </c>
      <c r="C448" t="s">
        <v>3630</v>
      </c>
      <c r="D448" t="s">
        <v>217</v>
      </c>
      <c r="E448">
        <v>6.1</v>
      </c>
      <c r="F448" t="s">
        <v>4</v>
      </c>
      <c r="G448" t="s">
        <v>4</v>
      </c>
      <c r="H448" t="s">
        <v>3631</v>
      </c>
      <c r="I448" t="s">
        <v>3632</v>
      </c>
      <c r="J448" s="2">
        <v>2172</v>
      </c>
      <c r="K448" t="s">
        <v>3633</v>
      </c>
      <c r="L448" t="s">
        <v>3634</v>
      </c>
      <c r="M448" s="1">
        <v>42951</v>
      </c>
      <c r="N448" t="s">
        <v>1817</v>
      </c>
      <c r="O448" t="s">
        <v>1679</v>
      </c>
      <c r="P448" t="s">
        <v>4</v>
      </c>
      <c r="Q448" t="s">
        <v>3635</v>
      </c>
      <c r="R448">
        <f>LOOKUP(A448,budget_gross.tsv!A$2:A$8468,budget_gross.tsv!B$2:B$8468)</f>
        <v>21000000</v>
      </c>
      <c r="S448">
        <f>LOOKUP(A448,budget_gross.tsv!A$2:A$8468,budget_gross.tsv!C$2:C$8468)</f>
        <v>24527158</v>
      </c>
    </row>
    <row r="449" spans="1:19" x14ac:dyDescent="0.3">
      <c r="A449" t="s">
        <v>3636</v>
      </c>
      <c r="B449" t="s">
        <v>3637</v>
      </c>
      <c r="C449" t="s">
        <v>3638</v>
      </c>
      <c r="D449" t="s">
        <v>124</v>
      </c>
      <c r="E449">
        <v>7.4</v>
      </c>
      <c r="F449">
        <v>52</v>
      </c>
      <c r="G449" s="1">
        <v>40610</v>
      </c>
      <c r="H449" t="s">
        <v>407</v>
      </c>
      <c r="I449" t="s">
        <v>3639</v>
      </c>
      <c r="J449" s="2">
        <v>153402</v>
      </c>
      <c r="K449" t="s">
        <v>3640</v>
      </c>
      <c r="L449" t="s">
        <v>3641</v>
      </c>
      <c r="M449" s="1">
        <v>40501</v>
      </c>
      <c r="N449" t="s">
        <v>1166</v>
      </c>
      <c r="O449" t="s">
        <v>3642</v>
      </c>
      <c r="P449" t="s">
        <v>282</v>
      </c>
      <c r="Q449" t="s">
        <v>3643</v>
      </c>
      <c r="R449">
        <f>LOOKUP(A449,budget_gross.tsv!A$2:A$8468,budget_gross.tsv!B$2:B$8468)</f>
        <v>35000000</v>
      </c>
      <c r="S449">
        <f>LOOKUP(A449,budget_gross.tsv!A$2:A$8468,budget_gross.tsv!C$2:C$8468)</f>
        <v>21148651</v>
      </c>
    </row>
    <row r="450" spans="1:19" x14ac:dyDescent="0.3">
      <c r="A450" t="s">
        <v>3644</v>
      </c>
      <c r="B450" t="s">
        <v>3645</v>
      </c>
      <c r="C450" t="s">
        <v>3646</v>
      </c>
      <c r="D450" t="s">
        <v>4</v>
      </c>
      <c r="E450">
        <v>3.1</v>
      </c>
      <c r="F450" t="s">
        <v>4</v>
      </c>
      <c r="G450" s="1">
        <v>42318</v>
      </c>
      <c r="H450" t="s">
        <v>3647</v>
      </c>
      <c r="I450" t="s">
        <v>3648</v>
      </c>
      <c r="J450">
        <v>219</v>
      </c>
      <c r="K450" t="s">
        <v>3649</v>
      </c>
      <c r="L450" t="s">
        <v>3650</v>
      </c>
      <c r="M450" s="1">
        <v>42307</v>
      </c>
      <c r="N450" t="s">
        <v>782</v>
      </c>
      <c r="O450" t="s">
        <v>222</v>
      </c>
      <c r="P450" t="s">
        <v>310</v>
      </c>
      <c r="Q450" t="s">
        <v>3651</v>
      </c>
      <c r="R450">
        <f>LOOKUP(A450,budget_gross.tsv!A$2:A$8468,budget_gross.tsv!B$2:B$8468)</f>
        <v>0</v>
      </c>
      <c r="S450">
        <f>LOOKUP(A450,budget_gross.tsv!A$2:A$8468,budget_gross.tsv!C$2:C$8468)</f>
        <v>0</v>
      </c>
    </row>
    <row r="451" spans="1:19" x14ac:dyDescent="0.3">
      <c r="A451" t="s">
        <v>3652</v>
      </c>
      <c r="B451" t="s">
        <v>3653</v>
      </c>
      <c r="C451" t="s">
        <v>3654</v>
      </c>
      <c r="D451" t="s">
        <v>124</v>
      </c>
      <c r="E451">
        <v>6</v>
      </c>
      <c r="F451">
        <v>35</v>
      </c>
      <c r="G451" s="1">
        <v>40939</v>
      </c>
      <c r="H451" t="s">
        <v>178</v>
      </c>
      <c r="I451" t="s">
        <v>3655</v>
      </c>
      <c r="J451" s="2">
        <v>51421</v>
      </c>
      <c r="K451" t="s">
        <v>3656</v>
      </c>
      <c r="L451" t="s">
        <v>3657</v>
      </c>
      <c r="M451" s="1">
        <v>40816</v>
      </c>
      <c r="N451" t="s">
        <v>95</v>
      </c>
      <c r="O451" t="s">
        <v>1487</v>
      </c>
      <c r="P451" t="s">
        <v>11</v>
      </c>
      <c r="Q451" t="s">
        <v>3658</v>
      </c>
      <c r="R451">
        <f>LOOKUP(A451,budget_gross.tsv!A$2:A$8468,budget_gross.tsv!B$2:B$8468)</f>
        <v>55000000</v>
      </c>
      <c r="S451">
        <f>LOOKUP(A451,budget_gross.tsv!A$2:A$8468,budget_gross.tsv!C$2:C$8468)</f>
        <v>21283440</v>
      </c>
    </row>
    <row r="452" spans="1:19" x14ac:dyDescent="0.3">
      <c r="A452" t="s">
        <v>3659</v>
      </c>
      <c r="B452" t="s">
        <v>3660</v>
      </c>
      <c r="C452" t="s">
        <v>3661</v>
      </c>
      <c r="D452" t="s">
        <v>4</v>
      </c>
      <c r="E452" t="s">
        <v>4</v>
      </c>
      <c r="F452" t="s">
        <v>4</v>
      </c>
      <c r="G452" t="s">
        <v>4</v>
      </c>
      <c r="H452" t="s">
        <v>4</v>
      </c>
      <c r="I452" t="s">
        <v>3662</v>
      </c>
      <c r="J452" t="s">
        <v>4</v>
      </c>
      <c r="K452" t="s">
        <v>4</v>
      </c>
      <c r="L452" t="s">
        <v>128</v>
      </c>
      <c r="M452" s="1">
        <v>44022</v>
      </c>
      <c r="N452" t="s">
        <v>4</v>
      </c>
      <c r="O452" t="s">
        <v>1326</v>
      </c>
      <c r="P452" t="s">
        <v>4</v>
      </c>
      <c r="Q452" t="s">
        <v>3663</v>
      </c>
      <c r="R452">
        <f>LOOKUP(A452,budget_gross.tsv!A$2:A$8468,budget_gross.tsv!B$2:B$8468)</f>
        <v>0</v>
      </c>
      <c r="S452">
        <f>LOOKUP(A452,budget_gross.tsv!A$2:A$8468,budget_gross.tsv!C$2:C$8468)</f>
        <v>0</v>
      </c>
    </row>
    <row r="453" spans="1:19" x14ac:dyDescent="0.3">
      <c r="A453" t="s">
        <v>3664</v>
      </c>
      <c r="B453" t="s">
        <v>3665</v>
      </c>
      <c r="C453" t="s">
        <v>3666</v>
      </c>
      <c r="D453" t="s">
        <v>68</v>
      </c>
      <c r="E453">
        <v>6.6</v>
      </c>
      <c r="F453">
        <v>47</v>
      </c>
      <c r="G453" s="1">
        <v>41247</v>
      </c>
      <c r="H453" t="s">
        <v>287</v>
      </c>
      <c r="I453" t="s">
        <v>3667</v>
      </c>
      <c r="J453" s="2">
        <v>39386</v>
      </c>
      <c r="K453" t="s">
        <v>3668</v>
      </c>
      <c r="L453" t="s">
        <v>3669</v>
      </c>
      <c r="M453" s="1">
        <v>41136</v>
      </c>
      <c r="N453" t="s">
        <v>73</v>
      </c>
      <c r="O453" t="s">
        <v>1791</v>
      </c>
      <c r="P453" t="s">
        <v>1302</v>
      </c>
      <c r="Q453" t="s">
        <v>3670</v>
      </c>
      <c r="R453">
        <f>LOOKUP(A453,budget_gross.tsv!A$2:A$8468,budget_gross.tsv!B$2:B$8468)</f>
        <v>25000000</v>
      </c>
      <c r="S453">
        <f>LOOKUP(A453,budget_gross.tsv!A$2:A$8468,budget_gross.tsv!C$2:C$8468)</f>
        <v>51853450</v>
      </c>
    </row>
    <row r="454" spans="1:19" x14ac:dyDescent="0.3">
      <c r="A454" t="s">
        <v>3671</v>
      </c>
      <c r="B454" t="s">
        <v>3672</v>
      </c>
      <c r="C454" t="s">
        <v>3673</v>
      </c>
      <c r="D454" t="s">
        <v>124</v>
      </c>
      <c r="E454">
        <v>4.4000000000000004</v>
      </c>
      <c r="F454">
        <v>22</v>
      </c>
      <c r="G454" s="1">
        <v>40708</v>
      </c>
      <c r="H454" t="s">
        <v>167</v>
      </c>
      <c r="I454" t="s">
        <v>3674</v>
      </c>
      <c r="J454" s="2">
        <v>20940</v>
      </c>
      <c r="K454" t="s">
        <v>3675</v>
      </c>
      <c r="L454" t="s">
        <v>3676</v>
      </c>
      <c r="M454" s="1">
        <v>40592</v>
      </c>
      <c r="N454" t="s">
        <v>330</v>
      </c>
      <c r="O454" t="s">
        <v>592</v>
      </c>
      <c r="P454" t="s">
        <v>593</v>
      </c>
      <c r="Q454" t="s">
        <v>3677</v>
      </c>
      <c r="R454">
        <f>LOOKUP(A454,budget_gross.tsv!A$2:A$8468,budget_gross.tsv!B$2:B$8468)</f>
        <v>32000000</v>
      </c>
      <c r="S454">
        <f>LOOKUP(A454,budget_gross.tsv!A$2:A$8468,budget_gross.tsv!C$2:C$8468)</f>
        <v>37915414</v>
      </c>
    </row>
    <row r="455" spans="1:19" x14ac:dyDescent="0.3">
      <c r="A455" t="s">
        <v>3678</v>
      </c>
      <c r="B455" t="s">
        <v>3679</v>
      </c>
      <c r="C455" t="s">
        <v>3680</v>
      </c>
      <c r="D455" t="s">
        <v>217</v>
      </c>
      <c r="E455">
        <v>6.3</v>
      </c>
      <c r="F455">
        <v>56</v>
      </c>
      <c r="G455" s="1">
        <v>41912</v>
      </c>
      <c r="H455" t="s">
        <v>3681</v>
      </c>
      <c r="I455" t="s">
        <v>3682</v>
      </c>
      <c r="J455" s="2">
        <v>2526</v>
      </c>
      <c r="K455" t="s">
        <v>3683</v>
      </c>
      <c r="L455" t="s">
        <v>3684</v>
      </c>
      <c r="M455" s="1">
        <v>41761</v>
      </c>
      <c r="N455" t="s">
        <v>782</v>
      </c>
      <c r="O455" t="s">
        <v>152</v>
      </c>
      <c r="P455" t="s">
        <v>1415</v>
      </c>
      <c r="Q455" t="s">
        <v>3685</v>
      </c>
      <c r="R455">
        <f>LOOKUP(A455,budget_gross.tsv!A$2:A$8468,budget_gross.tsv!B$2:B$8468)</f>
        <v>2000000</v>
      </c>
      <c r="S455">
        <f>LOOKUP(A455,budget_gross.tsv!A$2:A$8468,budget_gross.tsv!C$2:C$8468)</f>
        <v>39850</v>
      </c>
    </row>
    <row r="456" spans="1:19" x14ac:dyDescent="0.3">
      <c r="A456" t="s">
        <v>3686</v>
      </c>
      <c r="B456" t="s">
        <v>3687</v>
      </c>
      <c r="C456" t="s">
        <v>3688</v>
      </c>
      <c r="D456" t="s">
        <v>124</v>
      </c>
      <c r="E456">
        <v>6.1</v>
      </c>
      <c r="F456">
        <v>36</v>
      </c>
      <c r="G456" s="1">
        <v>40687</v>
      </c>
      <c r="H456" t="s">
        <v>3611</v>
      </c>
      <c r="I456" t="s">
        <v>3689</v>
      </c>
      <c r="J456" s="2">
        <v>202655</v>
      </c>
      <c r="K456" t="s">
        <v>3690</v>
      </c>
      <c r="L456" t="s">
        <v>2697</v>
      </c>
      <c r="M456" s="1">
        <v>40592</v>
      </c>
      <c r="N456" t="s">
        <v>1666</v>
      </c>
      <c r="O456" t="s">
        <v>231</v>
      </c>
      <c r="P456" t="s">
        <v>310</v>
      </c>
      <c r="Q456" t="s">
        <v>3691</v>
      </c>
      <c r="R456">
        <f>LOOKUP(A456,budget_gross.tsv!A$2:A$8468,budget_gross.tsv!B$2:B$8468)</f>
        <v>60000000</v>
      </c>
      <c r="S456">
        <f>LOOKUP(A456,budget_gross.tsv!A$2:A$8468,budget_gross.tsv!C$2:C$8468)</f>
        <v>55100437</v>
      </c>
    </row>
    <row r="457" spans="1:19" x14ac:dyDescent="0.3">
      <c r="A457" t="s">
        <v>3692</v>
      </c>
      <c r="B457" t="s">
        <v>3693</v>
      </c>
      <c r="C457" t="s">
        <v>3694</v>
      </c>
      <c r="D457" t="s">
        <v>217</v>
      </c>
      <c r="E457">
        <v>5.3</v>
      </c>
      <c r="F457">
        <v>31</v>
      </c>
      <c r="G457" t="s">
        <v>4</v>
      </c>
      <c r="H457" t="s">
        <v>4</v>
      </c>
      <c r="I457" t="s">
        <v>3695</v>
      </c>
      <c r="J457" s="2">
        <v>15618</v>
      </c>
      <c r="K457" t="s">
        <v>3696</v>
      </c>
      <c r="L457" t="s">
        <v>3697</v>
      </c>
      <c r="M457" s="1">
        <v>42569</v>
      </c>
      <c r="N457" t="s">
        <v>2715</v>
      </c>
      <c r="O457" t="s">
        <v>370</v>
      </c>
      <c r="P457" t="s">
        <v>4</v>
      </c>
      <c r="Q457" t="s">
        <v>3698</v>
      </c>
      <c r="R457">
        <f>LOOKUP(A457,budget_gross.tsv!A$2:A$8468,budget_gross.tsv!B$2:B$8468)</f>
        <v>0</v>
      </c>
      <c r="S457">
        <f>LOOKUP(A457,budget_gross.tsv!A$2:A$8468,budget_gross.tsv!C$2:C$8468)</f>
        <v>0</v>
      </c>
    </row>
    <row r="458" spans="1:19" x14ac:dyDescent="0.3">
      <c r="A458" t="s">
        <v>3699</v>
      </c>
      <c r="B458" t="s">
        <v>3700</v>
      </c>
      <c r="C458" t="s">
        <v>3701</v>
      </c>
      <c r="D458" t="s">
        <v>217</v>
      </c>
      <c r="E458">
        <v>5.6</v>
      </c>
      <c r="F458">
        <v>38</v>
      </c>
      <c r="G458" t="s">
        <v>4</v>
      </c>
      <c r="H458" t="s">
        <v>136</v>
      </c>
      <c r="I458" t="s">
        <v>3702</v>
      </c>
      <c r="J458" s="2">
        <v>3828</v>
      </c>
      <c r="K458" t="s">
        <v>3703</v>
      </c>
      <c r="L458" t="s">
        <v>3704</v>
      </c>
      <c r="M458" s="1">
        <v>42880</v>
      </c>
      <c r="N458" t="s">
        <v>610</v>
      </c>
      <c r="O458" t="s">
        <v>320</v>
      </c>
      <c r="P458" t="s">
        <v>4</v>
      </c>
      <c r="Q458" t="s">
        <v>3705</v>
      </c>
      <c r="R458">
        <f>LOOKUP(A458,budget_gross.tsv!A$2:A$8468,budget_gross.tsv!B$2:B$8468)</f>
        <v>69000000</v>
      </c>
      <c r="S458">
        <f>LOOKUP(A458,budget_gross.tsv!A$2:A$8468,budget_gross.tsv!C$2:C$8468)</f>
        <v>58060186</v>
      </c>
    </row>
    <row r="459" spans="1:19" x14ac:dyDescent="0.3">
      <c r="A459" t="s">
        <v>3706</v>
      </c>
      <c r="B459" t="s">
        <v>3707</v>
      </c>
      <c r="C459" t="s">
        <v>3708</v>
      </c>
      <c r="D459" t="s">
        <v>217</v>
      </c>
      <c r="E459">
        <v>5.5</v>
      </c>
      <c r="F459">
        <v>43</v>
      </c>
      <c r="G459" s="1">
        <v>40428</v>
      </c>
      <c r="H459" t="s">
        <v>3709</v>
      </c>
      <c r="I459" t="s">
        <v>3710</v>
      </c>
      <c r="J459" s="2">
        <v>37332</v>
      </c>
      <c r="K459" t="s">
        <v>3711</v>
      </c>
      <c r="L459" t="s">
        <v>3712</v>
      </c>
      <c r="M459" s="1">
        <v>40319</v>
      </c>
      <c r="N459" t="s">
        <v>20</v>
      </c>
      <c r="O459" t="s">
        <v>1590</v>
      </c>
      <c r="P459" t="s">
        <v>11</v>
      </c>
      <c r="Q459" t="s">
        <v>3713</v>
      </c>
      <c r="R459">
        <f>LOOKUP(A459,budget_gross.tsv!A$2:A$8468,budget_gross.tsv!B$2:B$8468)</f>
        <v>10000000</v>
      </c>
      <c r="S459">
        <f>LOOKUP(A459,budget_gross.tsv!A$2:A$8468,budget_gross.tsv!C$2:C$8468)</f>
        <v>8460995</v>
      </c>
    </row>
    <row r="460" spans="1:19" x14ac:dyDescent="0.3">
      <c r="A460" t="s">
        <v>3714</v>
      </c>
      <c r="B460" t="s">
        <v>3715</v>
      </c>
      <c r="C460" t="s">
        <v>3716</v>
      </c>
      <c r="D460" t="s">
        <v>4</v>
      </c>
      <c r="E460">
        <v>8.4</v>
      </c>
      <c r="F460">
        <v>71</v>
      </c>
      <c r="G460" t="s">
        <v>4</v>
      </c>
      <c r="H460" t="s">
        <v>3717</v>
      </c>
      <c r="I460" t="s">
        <v>3718</v>
      </c>
      <c r="J460">
        <v>59</v>
      </c>
      <c r="K460" t="s">
        <v>3719</v>
      </c>
      <c r="L460" t="s">
        <v>3720</v>
      </c>
      <c r="M460" s="1">
        <v>42874</v>
      </c>
      <c r="N460" t="s">
        <v>529</v>
      </c>
      <c r="O460" t="s">
        <v>152</v>
      </c>
      <c r="P460" t="s">
        <v>32</v>
      </c>
      <c r="Q460" t="s">
        <v>3721</v>
      </c>
      <c r="R460">
        <f>LOOKUP(A460,budget_gross.tsv!A$2:A$8468,budget_gross.tsv!B$2:B$8468)</f>
        <v>0</v>
      </c>
      <c r="S460">
        <f>LOOKUP(A460,budget_gross.tsv!A$2:A$8468,budget_gross.tsv!C$2:C$8468)</f>
        <v>0</v>
      </c>
    </row>
    <row r="461" spans="1:19" x14ac:dyDescent="0.3">
      <c r="A461" t="s">
        <v>3722</v>
      </c>
      <c r="B461" t="s">
        <v>3723</v>
      </c>
      <c r="C461" t="s">
        <v>3724</v>
      </c>
      <c r="D461" t="s">
        <v>124</v>
      </c>
      <c r="E461">
        <v>4.5999999999999996</v>
      </c>
      <c r="F461">
        <v>22</v>
      </c>
      <c r="G461" s="1">
        <v>42745</v>
      </c>
      <c r="H461" t="s">
        <v>1280</v>
      </c>
      <c r="I461" t="s">
        <v>3725</v>
      </c>
      <c r="J461" s="2">
        <v>11549</v>
      </c>
      <c r="K461" t="s">
        <v>3726</v>
      </c>
      <c r="L461" t="s">
        <v>3727</v>
      </c>
      <c r="M461" s="1">
        <v>42657</v>
      </c>
      <c r="N461" t="s">
        <v>280</v>
      </c>
      <c r="O461" t="s">
        <v>1274</v>
      </c>
      <c r="P461" t="s">
        <v>4</v>
      </c>
      <c r="Q461" t="s">
        <v>3728</v>
      </c>
      <c r="R461">
        <f>LOOKUP(A461,budget_gross.tsv!A$2:A$8468,budget_gross.tsv!B$2:B$8468)</f>
        <v>10000000</v>
      </c>
      <c r="S461">
        <f>LOOKUP(A461,budget_gross.tsv!A$2:A$8468,budget_gross.tsv!C$2:C$8468)</f>
        <v>3771397</v>
      </c>
    </row>
    <row r="462" spans="1:19" x14ac:dyDescent="0.3">
      <c r="A462" t="s">
        <v>3729</v>
      </c>
      <c r="B462" t="s">
        <v>3730</v>
      </c>
      <c r="C462" t="s">
        <v>3731</v>
      </c>
      <c r="D462" t="s">
        <v>217</v>
      </c>
      <c r="E462">
        <v>5.6</v>
      </c>
      <c r="F462">
        <v>24</v>
      </c>
      <c r="G462" s="1">
        <v>40568</v>
      </c>
      <c r="H462" t="s">
        <v>407</v>
      </c>
      <c r="I462" t="s">
        <v>3732</v>
      </c>
      <c r="J462" s="2">
        <v>72127</v>
      </c>
      <c r="K462" t="s">
        <v>3733</v>
      </c>
      <c r="L462" t="s">
        <v>3734</v>
      </c>
      <c r="M462" s="1">
        <v>40480</v>
      </c>
      <c r="N462" t="s">
        <v>20</v>
      </c>
      <c r="O462" t="s">
        <v>2505</v>
      </c>
      <c r="P462" t="s">
        <v>593</v>
      </c>
      <c r="Q462" t="s">
        <v>3735</v>
      </c>
      <c r="R462">
        <f>LOOKUP(A462,budget_gross.tsv!A$2:A$8468,budget_gross.tsv!B$2:B$8468)</f>
        <v>20000000</v>
      </c>
      <c r="S462">
        <f>LOOKUP(A462,budget_gross.tsv!A$2:A$8468,budget_gross.tsv!C$2:C$8468)</f>
        <v>45710178</v>
      </c>
    </row>
    <row r="463" spans="1:19" x14ac:dyDescent="0.3">
      <c r="A463" t="s">
        <v>3736</v>
      </c>
      <c r="B463" t="s">
        <v>3737</v>
      </c>
      <c r="C463" t="s">
        <v>3738</v>
      </c>
      <c r="D463" t="s">
        <v>4</v>
      </c>
      <c r="E463" t="s">
        <v>4</v>
      </c>
      <c r="F463" t="s">
        <v>4</v>
      </c>
      <c r="G463" t="s">
        <v>4</v>
      </c>
      <c r="H463" t="s">
        <v>462</v>
      </c>
      <c r="I463" t="s">
        <v>3739</v>
      </c>
      <c r="J463" t="s">
        <v>4</v>
      </c>
      <c r="K463" t="s">
        <v>3740</v>
      </c>
      <c r="L463" t="s">
        <v>3625</v>
      </c>
      <c r="M463" s="1">
        <v>43455</v>
      </c>
      <c r="N463" t="s">
        <v>4</v>
      </c>
      <c r="O463" t="s">
        <v>231</v>
      </c>
      <c r="P463" t="s">
        <v>4</v>
      </c>
      <c r="Q463" t="s">
        <v>3741</v>
      </c>
      <c r="R463">
        <f>LOOKUP(A463,budget_gross.tsv!A$2:A$8468,budget_gross.tsv!B$2:B$8468)</f>
        <v>160000000</v>
      </c>
      <c r="S463">
        <f>LOOKUP(A463,budget_gross.tsv!A$2:A$8468,budget_gross.tsv!C$2:C$8468)</f>
        <v>0</v>
      </c>
    </row>
    <row r="464" spans="1:19" x14ac:dyDescent="0.3">
      <c r="A464" t="s">
        <v>3742</v>
      </c>
      <c r="B464" t="s">
        <v>3743</v>
      </c>
      <c r="C464" t="s">
        <v>3744</v>
      </c>
      <c r="D464" t="s">
        <v>217</v>
      </c>
      <c r="E464">
        <v>6.8</v>
      </c>
      <c r="F464">
        <v>75</v>
      </c>
      <c r="G464" s="1">
        <v>40806</v>
      </c>
      <c r="H464" t="s">
        <v>218</v>
      </c>
      <c r="I464" t="s">
        <v>3745</v>
      </c>
      <c r="J464" s="2">
        <v>228215</v>
      </c>
      <c r="K464" t="s">
        <v>3746</v>
      </c>
      <c r="L464" t="s">
        <v>2651</v>
      </c>
      <c r="M464" s="1">
        <v>40676</v>
      </c>
      <c r="N464" t="s">
        <v>698</v>
      </c>
      <c r="O464" t="s">
        <v>673</v>
      </c>
      <c r="P464" t="s">
        <v>3747</v>
      </c>
      <c r="Q464" t="s">
        <v>3748</v>
      </c>
      <c r="R464">
        <f>LOOKUP(A464,budget_gross.tsv!A$2:A$8468,budget_gross.tsv!B$2:B$8468)</f>
        <v>32500000</v>
      </c>
      <c r="S464">
        <f>LOOKUP(A464,budget_gross.tsv!A$2:A$8468,budget_gross.tsv!C$2:C$8468)</f>
        <v>169106725</v>
      </c>
    </row>
    <row r="465" spans="1:19" x14ac:dyDescent="0.3">
      <c r="A465" t="s">
        <v>3749</v>
      </c>
      <c r="B465" t="s">
        <v>3750</v>
      </c>
      <c r="C465" t="s">
        <v>3751</v>
      </c>
      <c r="D465" t="s">
        <v>4</v>
      </c>
      <c r="E465">
        <v>8</v>
      </c>
      <c r="F465" t="s">
        <v>4</v>
      </c>
      <c r="G465" t="s">
        <v>4</v>
      </c>
      <c r="H465" t="s">
        <v>3752</v>
      </c>
      <c r="I465" t="s">
        <v>3753</v>
      </c>
      <c r="J465">
        <v>48</v>
      </c>
      <c r="K465" t="s">
        <v>3754</v>
      </c>
      <c r="L465" t="s">
        <v>3755</v>
      </c>
      <c r="M465" s="1">
        <v>41706</v>
      </c>
      <c r="N465" t="s">
        <v>251</v>
      </c>
      <c r="O465" t="s">
        <v>152</v>
      </c>
      <c r="P465" t="s">
        <v>3756</v>
      </c>
      <c r="Q465" t="s">
        <v>3757</v>
      </c>
      <c r="R465">
        <f>LOOKUP(A465,budget_gross.tsv!A$2:A$8468,budget_gross.tsv!B$2:B$8468)</f>
        <v>0</v>
      </c>
      <c r="S465">
        <f>LOOKUP(A465,budget_gross.tsv!A$2:A$8468,budget_gross.tsv!C$2:C$8468)</f>
        <v>0</v>
      </c>
    </row>
    <row r="466" spans="1:19" x14ac:dyDescent="0.3">
      <c r="A466" t="s">
        <v>3758</v>
      </c>
      <c r="B466" t="s">
        <v>3759</v>
      </c>
      <c r="C466" t="s">
        <v>3760</v>
      </c>
      <c r="D466" t="s">
        <v>217</v>
      </c>
      <c r="E466">
        <v>4.4000000000000004</v>
      </c>
      <c r="F466">
        <v>40</v>
      </c>
      <c r="G466" s="1">
        <v>42773</v>
      </c>
      <c r="H466" t="s">
        <v>3761</v>
      </c>
      <c r="I466" t="s">
        <v>3762</v>
      </c>
      <c r="J466" s="2">
        <v>2316</v>
      </c>
      <c r="K466" t="s">
        <v>3763</v>
      </c>
      <c r="L466" t="s">
        <v>3764</v>
      </c>
      <c r="M466" s="1">
        <v>42713</v>
      </c>
      <c r="N466" t="s">
        <v>411</v>
      </c>
      <c r="O466" t="s">
        <v>1158</v>
      </c>
      <c r="P466" t="s">
        <v>43</v>
      </c>
      <c r="Q466" t="s">
        <v>3765</v>
      </c>
      <c r="R466">
        <f>LOOKUP(A466,budget_gross.tsv!A$2:A$8468,budget_gross.tsv!B$2:B$8468)</f>
        <v>0</v>
      </c>
      <c r="S466">
        <f>LOOKUP(A466,budget_gross.tsv!A$2:A$8468,budget_gross.tsv!C$2:C$8468)</f>
        <v>0</v>
      </c>
    </row>
    <row r="467" spans="1:19" x14ac:dyDescent="0.3">
      <c r="A467" t="s">
        <v>3766</v>
      </c>
      <c r="B467" t="s">
        <v>3767</v>
      </c>
      <c r="C467" t="s">
        <v>3768</v>
      </c>
      <c r="D467" t="s">
        <v>68</v>
      </c>
      <c r="E467">
        <v>6.5</v>
      </c>
      <c r="F467">
        <v>46</v>
      </c>
      <c r="G467" s="1">
        <v>41128</v>
      </c>
      <c r="H467" t="s">
        <v>178</v>
      </c>
      <c r="I467" t="s">
        <v>3769</v>
      </c>
      <c r="J467" s="2">
        <v>82078</v>
      </c>
      <c r="K467" t="s">
        <v>3770</v>
      </c>
      <c r="L467" t="s">
        <v>3771</v>
      </c>
      <c r="M467" s="1">
        <v>40970</v>
      </c>
      <c r="N467" t="s">
        <v>52</v>
      </c>
      <c r="O467" t="s">
        <v>202</v>
      </c>
      <c r="P467" t="s">
        <v>3772</v>
      </c>
      <c r="Q467" t="s">
        <v>3773</v>
      </c>
      <c r="R467">
        <f>LOOKUP(A467,budget_gross.tsv!A$2:A$8468,budget_gross.tsv!B$2:B$8468)</f>
        <v>70000000</v>
      </c>
      <c r="S467">
        <f>LOOKUP(A467,budget_gross.tsv!A$2:A$8468,budget_gross.tsv!C$2:C$8468)</f>
        <v>214030500</v>
      </c>
    </row>
    <row r="468" spans="1:19" x14ac:dyDescent="0.3">
      <c r="A468" t="s">
        <v>3774</v>
      </c>
      <c r="B468" t="s">
        <v>3775</v>
      </c>
      <c r="C468" t="s">
        <v>3776</v>
      </c>
      <c r="D468" t="s">
        <v>124</v>
      </c>
      <c r="E468">
        <v>7</v>
      </c>
      <c r="F468">
        <v>54</v>
      </c>
      <c r="G468" s="1">
        <v>41492</v>
      </c>
      <c r="H468" t="s">
        <v>178</v>
      </c>
      <c r="I468" t="s">
        <v>3777</v>
      </c>
      <c r="J468" s="2">
        <v>410956</v>
      </c>
      <c r="K468" t="s">
        <v>3778</v>
      </c>
      <c r="L468" t="s">
        <v>1781</v>
      </c>
      <c r="M468" s="1">
        <v>41383</v>
      </c>
      <c r="N468" t="s">
        <v>230</v>
      </c>
      <c r="O468" t="s">
        <v>2063</v>
      </c>
      <c r="P468" t="s">
        <v>2305</v>
      </c>
      <c r="Q468" t="s">
        <v>3779</v>
      </c>
      <c r="R468">
        <f>LOOKUP(A468,budget_gross.tsv!A$2:A$8468,budget_gross.tsv!B$2:B$8468)</f>
        <v>120000000</v>
      </c>
      <c r="S468">
        <f>LOOKUP(A468,budget_gross.tsv!A$2:A$8468,budget_gross.tsv!C$2:C$8468)</f>
        <v>89021735</v>
      </c>
    </row>
    <row r="469" spans="1:19" x14ac:dyDescent="0.3">
      <c r="A469" t="s">
        <v>3780</v>
      </c>
      <c r="B469" t="s">
        <v>3781</v>
      </c>
      <c r="C469" t="s">
        <v>3782</v>
      </c>
      <c r="D469" t="s">
        <v>217</v>
      </c>
      <c r="E469">
        <v>6.5</v>
      </c>
      <c r="F469">
        <v>60</v>
      </c>
      <c r="G469" s="1">
        <v>41730</v>
      </c>
      <c r="H469" t="s">
        <v>3783</v>
      </c>
      <c r="I469" t="s">
        <v>3784</v>
      </c>
      <c r="J469" s="2">
        <v>6391</v>
      </c>
      <c r="K469" t="s">
        <v>3785</v>
      </c>
      <c r="L469" t="s">
        <v>3786</v>
      </c>
      <c r="M469" s="1">
        <v>41670</v>
      </c>
      <c r="N469" t="s">
        <v>30</v>
      </c>
      <c r="O469" t="s">
        <v>673</v>
      </c>
      <c r="P469" t="s">
        <v>3362</v>
      </c>
      <c r="Q469" t="s">
        <v>3787</v>
      </c>
      <c r="R469">
        <f>LOOKUP(A469,budget_gross.tsv!A$2:A$8468,budget_gross.tsv!B$2:B$8468)</f>
        <v>2500000</v>
      </c>
      <c r="S469">
        <f>LOOKUP(A469,budget_gross.tsv!A$2:A$8468,budget_gross.tsv!C$2:C$8468)</f>
        <v>49953</v>
      </c>
    </row>
    <row r="470" spans="1:19" x14ac:dyDescent="0.3">
      <c r="A470" t="s">
        <v>3788</v>
      </c>
      <c r="B470" t="s">
        <v>3789</v>
      </c>
      <c r="C470" t="s">
        <v>3790</v>
      </c>
      <c r="D470" t="s">
        <v>124</v>
      </c>
      <c r="E470">
        <v>7.2</v>
      </c>
      <c r="F470" t="s">
        <v>4</v>
      </c>
      <c r="G470" s="1">
        <v>41954</v>
      </c>
      <c r="H470" t="s">
        <v>704</v>
      </c>
      <c r="I470" t="s">
        <v>3791</v>
      </c>
      <c r="J470" s="2">
        <v>2866</v>
      </c>
      <c r="K470" t="s">
        <v>3792</v>
      </c>
      <c r="L470" t="s">
        <v>3793</v>
      </c>
      <c r="M470" s="1">
        <v>41550</v>
      </c>
      <c r="N470" t="s">
        <v>610</v>
      </c>
      <c r="O470" t="s">
        <v>3044</v>
      </c>
      <c r="P470" t="s">
        <v>3794</v>
      </c>
      <c r="Q470" t="s">
        <v>3795</v>
      </c>
      <c r="R470">
        <f>LOOKUP(A470,budget_gross.tsv!A$2:A$8468,budget_gross.tsv!B$2:B$8468)</f>
        <v>0</v>
      </c>
      <c r="S470">
        <f>LOOKUP(A470,budget_gross.tsv!A$2:A$8468,budget_gross.tsv!C$2:C$8468)</f>
        <v>0</v>
      </c>
    </row>
    <row r="471" spans="1:19" x14ac:dyDescent="0.3">
      <c r="A471" t="s">
        <v>3796</v>
      </c>
      <c r="B471" t="s">
        <v>3797</v>
      </c>
      <c r="C471" t="s">
        <v>3798</v>
      </c>
      <c r="D471" t="s">
        <v>4</v>
      </c>
      <c r="E471" t="s">
        <v>4</v>
      </c>
      <c r="F471" t="s">
        <v>4</v>
      </c>
      <c r="G471" t="s">
        <v>4</v>
      </c>
      <c r="H471" t="s">
        <v>167</v>
      </c>
      <c r="I471" t="s">
        <v>3799</v>
      </c>
      <c r="J471" t="s">
        <v>4</v>
      </c>
      <c r="K471" t="s">
        <v>3800</v>
      </c>
      <c r="L471" t="s">
        <v>3801</v>
      </c>
      <c r="M471" s="1">
        <v>43094</v>
      </c>
      <c r="N471" t="s">
        <v>4</v>
      </c>
      <c r="O471" t="s">
        <v>3802</v>
      </c>
      <c r="P471" t="s">
        <v>4</v>
      </c>
      <c r="Q471" t="s">
        <v>3803</v>
      </c>
      <c r="R471">
        <f>LOOKUP(A471,budget_gross.tsv!A$2:A$8468,budget_gross.tsv!B$2:B$8468)</f>
        <v>0</v>
      </c>
      <c r="S471">
        <f>LOOKUP(A471,budget_gross.tsv!A$2:A$8468,budget_gross.tsv!C$2:C$8468)</f>
        <v>0</v>
      </c>
    </row>
    <row r="472" spans="1:19" x14ac:dyDescent="0.3">
      <c r="A472" t="s">
        <v>3804</v>
      </c>
      <c r="B472" t="s">
        <v>3805</v>
      </c>
      <c r="C472" t="s">
        <v>3806</v>
      </c>
      <c r="D472" t="s">
        <v>124</v>
      </c>
      <c r="E472">
        <v>5.4</v>
      </c>
      <c r="F472">
        <v>29</v>
      </c>
      <c r="G472" s="1">
        <v>40708</v>
      </c>
      <c r="H472" t="s">
        <v>462</v>
      </c>
      <c r="I472" t="s">
        <v>3807</v>
      </c>
      <c r="J472" s="2">
        <v>95081</v>
      </c>
      <c r="K472" t="s">
        <v>3808</v>
      </c>
      <c r="L472" t="s">
        <v>3809</v>
      </c>
      <c r="M472" s="1">
        <v>40613</v>
      </c>
      <c r="N472" t="s">
        <v>291</v>
      </c>
      <c r="O472" t="s">
        <v>10</v>
      </c>
      <c r="P472" t="s">
        <v>321</v>
      </c>
      <c r="Q472" t="s">
        <v>3810</v>
      </c>
      <c r="R472">
        <f>LOOKUP(A472,budget_gross.tsv!A$2:A$8468,budget_gross.tsv!B$2:B$8468)</f>
        <v>42000000</v>
      </c>
      <c r="S472">
        <f>LOOKUP(A472,budget_gross.tsv!A$2:A$8468,budget_gross.tsv!C$2:C$8468)</f>
        <v>37662162</v>
      </c>
    </row>
    <row r="473" spans="1:19" x14ac:dyDescent="0.3">
      <c r="A473" t="s">
        <v>3811</v>
      </c>
      <c r="B473" t="s">
        <v>3812</v>
      </c>
      <c r="C473" t="s">
        <v>3813</v>
      </c>
      <c r="D473" t="s">
        <v>217</v>
      </c>
      <c r="E473">
        <v>6.4</v>
      </c>
      <c r="F473">
        <v>44</v>
      </c>
      <c r="G473" s="1">
        <v>41191</v>
      </c>
      <c r="H473" t="s">
        <v>653</v>
      </c>
      <c r="I473" t="s">
        <v>3814</v>
      </c>
      <c r="J473" s="2">
        <v>75374</v>
      </c>
      <c r="K473" t="s">
        <v>3815</v>
      </c>
      <c r="L473" t="s">
        <v>3816</v>
      </c>
      <c r="M473" s="1">
        <v>41026</v>
      </c>
      <c r="N473" t="s">
        <v>834</v>
      </c>
      <c r="O473" t="s">
        <v>3817</v>
      </c>
      <c r="P473" t="s">
        <v>321</v>
      </c>
      <c r="Q473" t="s">
        <v>3818</v>
      </c>
      <c r="R473">
        <f>LOOKUP(A473,budget_gross.tsv!A$2:A$8468,budget_gross.tsv!B$2:B$8468)</f>
        <v>26000000</v>
      </c>
      <c r="S473">
        <f>LOOKUP(A473,budget_gross.tsv!A$2:A$8468,budget_gross.tsv!C$2:C$8468)</f>
        <v>16008272</v>
      </c>
    </row>
    <row r="474" spans="1:19" x14ac:dyDescent="0.3">
      <c r="A474" t="s">
        <v>3819</v>
      </c>
      <c r="B474" t="s">
        <v>3820</v>
      </c>
      <c r="C474" t="s">
        <v>3821</v>
      </c>
      <c r="D474" t="s">
        <v>124</v>
      </c>
      <c r="E474">
        <v>6.8</v>
      </c>
      <c r="F474">
        <v>59</v>
      </c>
      <c r="G474" s="1">
        <v>41968</v>
      </c>
      <c r="H474" t="s">
        <v>598</v>
      </c>
      <c r="I474" t="s">
        <v>3822</v>
      </c>
      <c r="J474" s="2">
        <v>55707</v>
      </c>
      <c r="K474" t="s">
        <v>3823</v>
      </c>
      <c r="L474" t="s">
        <v>967</v>
      </c>
      <c r="M474" s="1">
        <v>41866</v>
      </c>
      <c r="N474" t="s">
        <v>411</v>
      </c>
      <c r="O474" t="s">
        <v>673</v>
      </c>
      <c r="P474" t="s">
        <v>301</v>
      </c>
      <c r="Q474" t="s">
        <v>3824</v>
      </c>
      <c r="R474">
        <f>LOOKUP(A474,budget_gross.tsv!A$2:A$8468,budget_gross.tsv!B$2:B$8468)</f>
        <v>11000000</v>
      </c>
      <c r="S474">
        <f>LOOKUP(A474,budget_gross.tsv!A$2:A$8468,budget_gross.tsv!C$2:C$8468)</f>
        <v>3452117</v>
      </c>
    </row>
    <row r="475" spans="1:19" x14ac:dyDescent="0.3">
      <c r="A475" t="s">
        <v>3825</v>
      </c>
      <c r="B475" t="s">
        <v>3826</v>
      </c>
      <c r="C475" t="s">
        <v>3827</v>
      </c>
      <c r="D475" t="s">
        <v>217</v>
      </c>
      <c r="E475">
        <v>6.3</v>
      </c>
      <c r="F475">
        <v>39</v>
      </c>
      <c r="G475" s="1">
        <v>40855</v>
      </c>
      <c r="H475" t="s">
        <v>178</v>
      </c>
      <c r="I475" t="s">
        <v>3828</v>
      </c>
      <c r="J475" s="2">
        <v>141878</v>
      </c>
      <c r="K475" t="s">
        <v>3829</v>
      </c>
      <c r="L475" t="s">
        <v>3830</v>
      </c>
      <c r="M475" s="1">
        <v>40760</v>
      </c>
      <c r="N475" t="s">
        <v>117</v>
      </c>
      <c r="O475" t="s">
        <v>2427</v>
      </c>
      <c r="P475" t="s">
        <v>11</v>
      </c>
      <c r="Q475" t="s">
        <v>3831</v>
      </c>
      <c r="R475">
        <f>LOOKUP(A475,budget_gross.tsv!A$2:A$8468,budget_gross.tsv!B$2:B$8468)</f>
        <v>52000000</v>
      </c>
      <c r="S475">
        <f>LOOKUP(A475,budget_gross.tsv!A$2:A$8468,budget_gross.tsv!C$2:C$8468)</f>
        <v>37081475</v>
      </c>
    </row>
    <row r="476" spans="1:19" x14ac:dyDescent="0.3">
      <c r="A476" t="s">
        <v>3832</v>
      </c>
      <c r="B476" t="s">
        <v>3833</v>
      </c>
      <c r="C476" t="s">
        <v>3834</v>
      </c>
      <c r="D476" t="s">
        <v>124</v>
      </c>
      <c r="E476">
        <v>6.3</v>
      </c>
      <c r="F476">
        <v>52</v>
      </c>
      <c r="G476" s="1">
        <v>42640</v>
      </c>
      <c r="H476" t="s">
        <v>480</v>
      </c>
      <c r="I476" t="s">
        <v>3835</v>
      </c>
      <c r="J476" s="2">
        <v>99459</v>
      </c>
      <c r="K476" t="s">
        <v>3836</v>
      </c>
      <c r="L476" t="s">
        <v>3837</v>
      </c>
      <c r="M476" s="1">
        <v>42538</v>
      </c>
      <c r="N476" t="s">
        <v>330</v>
      </c>
      <c r="O476" t="s">
        <v>592</v>
      </c>
      <c r="P476" t="s">
        <v>2412</v>
      </c>
      <c r="Q476" t="s">
        <v>3838</v>
      </c>
      <c r="R476">
        <f>LOOKUP(A476,budget_gross.tsv!A$2:A$8468,budget_gross.tsv!B$2:B$8468)</f>
        <v>50000000</v>
      </c>
      <c r="S476">
        <f>LOOKUP(A476,budget_gross.tsv!A$2:A$8468,budget_gross.tsv!C$2:C$8468)</f>
        <v>127440871</v>
      </c>
    </row>
    <row r="477" spans="1:19" x14ac:dyDescent="0.3">
      <c r="A477" t="s">
        <v>3839</v>
      </c>
      <c r="B477" t="s">
        <v>3840</v>
      </c>
      <c r="C477" t="s">
        <v>3841</v>
      </c>
      <c r="D477" t="s">
        <v>68</v>
      </c>
      <c r="E477">
        <v>7.8</v>
      </c>
      <c r="F477">
        <v>83</v>
      </c>
      <c r="G477" s="1">
        <v>41807</v>
      </c>
      <c r="H477" t="s">
        <v>480</v>
      </c>
      <c r="I477" t="s">
        <v>3842</v>
      </c>
      <c r="J477" s="2">
        <v>267272</v>
      </c>
      <c r="K477" t="s">
        <v>3843</v>
      </c>
      <c r="L477" t="s">
        <v>2372</v>
      </c>
      <c r="M477" s="1">
        <v>41677</v>
      </c>
      <c r="N477" t="s">
        <v>291</v>
      </c>
      <c r="O477" t="s">
        <v>474</v>
      </c>
      <c r="P477" t="s">
        <v>3844</v>
      </c>
      <c r="Q477" t="s">
        <v>3845</v>
      </c>
      <c r="R477">
        <f>LOOKUP(A477,budget_gross.tsv!A$2:A$8468,budget_gross.tsv!B$2:B$8468)</f>
        <v>60000000</v>
      </c>
      <c r="S477">
        <f>LOOKUP(A477,budget_gross.tsv!A$2:A$8468,budget_gross.tsv!C$2:C$8468)</f>
        <v>257760692</v>
      </c>
    </row>
    <row r="478" spans="1:19" x14ac:dyDescent="0.3">
      <c r="A478" t="s">
        <v>3846</v>
      </c>
      <c r="B478" t="s">
        <v>3847</v>
      </c>
      <c r="C478" t="s">
        <v>3848</v>
      </c>
      <c r="D478" t="s">
        <v>217</v>
      </c>
      <c r="E478">
        <v>5.7</v>
      </c>
      <c r="F478">
        <v>47</v>
      </c>
      <c r="G478" t="s">
        <v>4</v>
      </c>
      <c r="H478" t="s">
        <v>4</v>
      </c>
      <c r="I478" t="s">
        <v>3849</v>
      </c>
      <c r="J478" s="2">
        <v>4069</v>
      </c>
      <c r="K478" t="s">
        <v>3850</v>
      </c>
      <c r="L478" t="s">
        <v>3851</v>
      </c>
      <c r="M478" s="1">
        <v>42461</v>
      </c>
      <c r="N478" t="s">
        <v>925</v>
      </c>
      <c r="O478" t="s">
        <v>748</v>
      </c>
      <c r="P478" t="s">
        <v>4</v>
      </c>
      <c r="Q478" t="s">
        <v>3852</v>
      </c>
      <c r="R478">
        <f>LOOKUP(A478,budget_gross.tsv!A$2:A$8468,budget_gross.tsv!B$2:B$8468)</f>
        <v>13000000</v>
      </c>
      <c r="S478">
        <f>LOOKUP(A478,budget_gross.tsv!A$2:A$8468,budget_gross.tsv!C$2:C$8468)</f>
        <v>1646468</v>
      </c>
    </row>
    <row r="479" spans="1:19" x14ac:dyDescent="0.3">
      <c r="A479" t="s">
        <v>3853</v>
      </c>
      <c r="B479" t="s">
        <v>3854</v>
      </c>
      <c r="C479" t="s">
        <v>3855</v>
      </c>
      <c r="D479" t="s">
        <v>217</v>
      </c>
      <c r="E479">
        <v>4.8</v>
      </c>
      <c r="F479" t="s">
        <v>4</v>
      </c>
      <c r="G479" s="1">
        <v>42783</v>
      </c>
      <c r="H479" t="s">
        <v>3856</v>
      </c>
      <c r="I479" t="s">
        <v>3857</v>
      </c>
      <c r="J479">
        <v>610</v>
      </c>
      <c r="K479" t="s">
        <v>3858</v>
      </c>
      <c r="L479" t="s">
        <v>3859</v>
      </c>
      <c r="M479" s="1">
        <v>40551</v>
      </c>
      <c r="N479" t="s">
        <v>411</v>
      </c>
      <c r="O479" t="s">
        <v>331</v>
      </c>
      <c r="P479" t="s">
        <v>4</v>
      </c>
      <c r="Q479" t="s">
        <v>3860</v>
      </c>
      <c r="R479">
        <f>LOOKUP(A479,budget_gross.tsv!A$2:A$8468,budget_gross.tsv!B$2:B$8468)</f>
        <v>0</v>
      </c>
      <c r="S479">
        <f>LOOKUP(A479,budget_gross.tsv!A$2:A$8468,budget_gross.tsv!C$2:C$8468)</f>
        <v>0</v>
      </c>
    </row>
    <row r="480" spans="1:19" x14ac:dyDescent="0.3">
      <c r="A480" t="s">
        <v>3861</v>
      </c>
      <c r="B480" t="s">
        <v>3862</v>
      </c>
      <c r="C480" t="s">
        <v>3863</v>
      </c>
      <c r="D480" t="s">
        <v>217</v>
      </c>
      <c r="E480">
        <v>6.9</v>
      </c>
      <c r="F480">
        <v>57</v>
      </c>
      <c r="G480" s="1">
        <v>40827</v>
      </c>
      <c r="H480" t="s">
        <v>480</v>
      </c>
      <c r="I480" t="s">
        <v>3864</v>
      </c>
      <c r="J480" s="2">
        <v>369027</v>
      </c>
      <c r="K480" t="s">
        <v>3865</v>
      </c>
      <c r="L480" t="s">
        <v>3704</v>
      </c>
      <c r="M480" s="1">
        <v>40732</v>
      </c>
      <c r="N480" t="s">
        <v>411</v>
      </c>
      <c r="O480" t="s">
        <v>573</v>
      </c>
      <c r="P480" t="s">
        <v>3866</v>
      </c>
      <c r="Q480" t="s">
        <v>3867</v>
      </c>
      <c r="R480">
        <f>LOOKUP(A480,budget_gross.tsv!A$2:A$8468,budget_gross.tsv!B$2:B$8468)</f>
        <v>35000000</v>
      </c>
      <c r="S480">
        <f>LOOKUP(A480,budget_gross.tsv!A$2:A$8468,budget_gross.tsv!C$2:C$8468)</f>
        <v>117538559</v>
      </c>
    </row>
    <row r="481" spans="1:19" x14ac:dyDescent="0.3">
      <c r="A481" t="s">
        <v>3868</v>
      </c>
      <c r="B481" t="s">
        <v>3869</v>
      </c>
      <c r="C481" t="s">
        <v>3661</v>
      </c>
      <c r="D481" t="s">
        <v>4</v>
      </c>
      <c r="E481" t="s">
        <v>4</v>
      </c>
      <c r="F481" t="s">
        <v>4</v>
      </c>
      <c r="G481" t="s">
        <v>4</v>
      </c>
      <c r="H481" t="s">
        <v>956</v>
      </c>
      <c r="I481" t="s">
        <v>3870</v>
      </c>
      <c r="J481" t="s">
        <v>4</v>
      </c>
      <c r="K481" t="s">
        <v>4</v>
      </c>
      <c r="L481" t="s">
        <v>4</v>
      </c>
      <c r="M481" s="1">
        <v>43413</v>
      </c>
      <c r="N481" t="s">
        <v>4</v>
      </c>
      <c r="O481" t="s">
        <v>3871</v>
      </c>
      <c r="P481" t="s">
        <v>4</v>
      </c>
      <c r="Q481" t="s">
        <v>3872</v>
      </c>
      <c r="R481">
        <f>LOOKUP(A481,budget_gross.tsv!A$2:A$8468,budget_gross.tsv!B$2:B$8468)</f>
        <v>0</v>
      </c>
      <c r="S481">
        <f>LOOKUP(A481,budget_gross.tsv!A$2:A$8468,budget_gross.tsv!C$2:C$8468)</f>
        <v>0</v>
      </c>
    </row>
    <row r="482" spans="1:19" x14ac:dyDescent="0.3">
      <c r="A482" t="s">
        <v>3873</v>
      </c>
      <c r="B482" t="s">
        <v>3874</v>
      </c>
      <c r="C482" t="s">
        <v>3875</v>
      </c>
      <c r="D482" t="s">
        <v>217</v>
      </c>
      <c r="E482">
        <v>5.4</v>
      </c>
      <c r="F482">
        <v>44</v>
      </c>
      <c r="G482" s="1">
        <v>40694</v>
      </c>
      <c r="H482" t="s">
        <v>1298</v>
      </c>
      <c r="I482" t="s">
        <v>3876</v>
      </c>
      <c r="J482" s="2">
        <v>84379</v>
      </c>
      <c r="K482" t="s">
        <v>3877</v>
      </c>
      <c r="L482" t="s">
        <v>3878</v>
      </c>
      <c r="M482" s="1">
        <v>40599</v>
      </c>
      <c r="N482" t="s">
        <v>591</v>
      </c>
      <c r="O482" t="s">
        <v>3879</v>
      </c>
      <c r="P482" t="s">
        <v>2412</v>
      </c>
      <c r="Q482" t="s">
        <v>3880</v>
      </c>
      <c r="R482">
        <f>LOOKUP(A482,budget_gross.tsv!A$2:A$8468,budget_gross.tsv!B$2:B$8468)</f>
        <v>50000000</v>
      </c>
      <c r="S482">
        <f>LOOKUP(A482,budget_gross.tsv!A$2:A$8468,budget_gross.tsv!C$2:C$8468)</f>
        <v>10706786</v>
      </c>
    </row>
    <row r="483" spans="1:19" x14ac:dyDescent="0.3">
      <c r="A483" t="s">
        <v>3881</v>
      </c>
      <c r="B483" t="s">
        <v>3882</v>
      </c>
      <c r="C483" t="s">
        <v>3661</v>
      </c>
      <c r="D483" t="s">
        <v>4</v>
      </c>
      <c r="E483" t="s">
        <v>4</v>
      </c>
      <c r="F483" t="s">
        <v>4</v>
      </c>
      <c r="G483" t="s">
        <v>4</v>
      </c>
      <c r="H483" t="s">
        <v>306</v>
      </c>
      <c r="I483" t="s">
        <v>4</v>
      </c>
      <c r="J483" t="s">
        <v>4</v>
      </c>
      <c r="K483" t="s">
        <v>4</v>
      </c>
      <c r="L483" t="s">
        <v>3883</v>
      </c>
      <c r="M483" t="s">
        <v>4</v>
      </c>
      <c r="N483" t="s">
        <v>4</v>
      </c>
      <c r="O483" t="s">
        <v>2481</v>
      </c>
      <c r="P483" t="s">
        <v>4</v>
      </c>
      <c r="Q483" t="s">
        <v>3884</v>
      </c>
      <c r="R483">
        <f>LOOKUP(A483,budget_gross.tsv!A$2:A$8468,budget_gross.tsv!B$2:B$8468)</f>
        <v>0</v>
      </c>
      <c r="S483">
        <f>LOOKUP(A483,budget_gross.tsv!A$2:A$8468,budget_gross.tsv!C$2:C$8468)</f>
        <v>0</v>
      </c>
    </row>
    <row r="484" spans="1:19" x14ac:dyDescent="0.3">
      <c r="A484" t="s">
        <v>3885</v>
      </c>
      <c r="B484" t="s">
        <v>3886</v>
      </c>
      <c r="C484" t="s">
        <v>3887</v>
      </c>
      <c r="D484" t="s">
        <v>124</v>
      </c>
      <c r="E484">
        <v>4.3</v>
      </c>
      <c r="F484">
        <v>27</v>
      </c>
      <c r="G484" s="1">
        <v>42353</v>
      </c>
      <c r="H484" t="s">
        <v>167</v>
      </c>
      <c r="I484" t="s">
        <v>3888</v>
      </c>
      <c r="J484" s="2">
        <v>122004</v>
      </c>
      <c r="K484" t="s">
        <v>3889</v>
      </c>
      <c r="L484" t="s">
        <v>3890</v>
      </c>
      <c r="M484" s="1">
        <v>42223</v>
      </c>
      <c r="N484" t="s">
        <v>291</v>
      </c>
      <c r="O484" t="s">
        <v>231</v>
      </c>
      <c r="P484" t="s">
        <v>3891</v>
      </c>
      <c r="Q484" t="s">
        <v>3892</v>
      </c>
      <c r="R484">
        <f>LOOKUP(A484,budget_gross.tsv!A$2:A$8468,budget_gross.tsv!B$2:B$8468)</f>
        <v>120000000</v>
      </c>
      <c r="S484">
        <f>LOOKUP(A484,budget_gross.tsv!A$2:A$8468,budget_gross.tsv!C$2:C$8468)</f>
        <v>56117548</v>
      </c>
    </row>
    <row r="485" spans="1:19" x14ac:dyDescent="0.3">
      <c r="A485" t="s">
        <v>3893</v>
      </c>
      <c r="B485" t="s">
        <v>3894</v>
      </c>
      <c r="C485" t="s">
        <v>3895</v>
      </c>
      <c r="D485" t="s">
        <v>217</v>
      </c>
      <c r="E485">
        <v>5.8</v>
      </c>
      <c r="F485">
        <v>67</v>
      </c>
      <c r="G485" s="1">
        <v>41030</v>
      </c>
      <c r="H485" t="s">
        <v>653</v>
      </c>
      <c r="I485" t="s">
        <v>3896</v>
      </c>
      <c r="J485" s="2">
        <v>74750</v>
      </c>
      <c r="K485" t="s">
        <v>3897</v>
      </c>
      <c r="L485" t="s">
        <v>3898</v>
      </c>
      <c r="M485" s="1">
        <v>40928</v>
      </c>
      <c r="N485" t="s">
        <v>602</v>
      </c>
      <c r="O485" t="s">
        <v>628</v>
      </c>
      <c r="P485" t="s">
        <v>1319</v>
      </c>
      <c r="Q485" t="s">
        <v>3899</v>
      </c>
      <c r="R485">
        <f>LOOKUP(A485,budget_gross.tsv!A$2:A$8468,budget_gross.tsv!B$2:B$8468)</f>
        <v>23000000</v>
      </c>
      <c r="S485">
        <f>LOOKUP(A485,budget_gross.tsv!A$2:A$8468,budget_gross.tsv!C$2:C$8468)</f>
        <v>18942396</v>
      </c>
    </row>
    <row r="486" spans="1:19" x14ac:dyDescent="0.3">
      <c r="A486" t="s">
        <v>3900</v>
      </c>
      <c r="B486" t="s">
        <v>3901</v>
      </c>
      <c r="C486" t="s">
        <v>3902</v>
      </c>
      <c r="D486" t="s">
        <v>124</v>
      </c>
      <c r="E486">
        <v>5.8</v>
      </c>
      <c r="F486">
        <v>35</v>
      </c>
      <c r="G486" s="1">
        <v>40981</v>
      </c>
      <c r="H486" t="s">
        <v>1298</v>
      </c>
      <c r="I486" t="s">
        <v>3903</v>
      </c>
      <c r="J486" s="2">
        <v>92520</v>
      </c>
      <c r="K486" t="s">
        <v>3904</v>
      </c>
      <c r="L486" t="s">
        <v>2273</v>
      </c>
      <c r="M486" s="1">
        <v>40837</v>
      </c>
      <c r="N486" t="s">
        <v>834</v>
      </c>
      <c r="O486" t="s">
        <v>430</v>
      </c>
      <c r="P486" t="s">
        <v>282</v>
      </c>
      <c r="Q486" t="s">
        <v>3905</v>
      </c>
      <c r="R486">
        <f>LOOKUP(A486,budget_gross.tsv!A$2:A$8468,budget_gross.tsv!B$2:B$8468)</f>
        <v>75000000</v>
      </c>
      <c r="S486">
        <f>LOOKUP(A486,budget_gross.tsv!A$2:A$8468,budget_gross.tsv!C$2:C$8468)</f>
        <v>20377913</v>
      </c>
    </row>
    <row r="487" spans="1:19" x14ac:dyDescent="0.3">
      <c r="A487" t="s">
        <v>3906</v>
      </c>
      <c r="B487" t="s">
        <v>3907</v>
      </c>
      <c r="C487" t="s">
        <v>3908</v>
      </c>
      <c r="D487" t="s">
        <v>124</v>
      </c>
      <c r="E487">
        <v>7.5</v>
      </c>
      <c r="F487">
        <v>48</v>
      </c>
      <c r="G487" s="1">
        <v>41072</v>
      </c>
      <c r="H487" t="s">
        <v>480</v>
      </c>
      <c r="I487" t="s">
        <v>3909</v>
      </c>
      <c r="J487" s="2">
        <v>358185</v>
      </c>
      <c r="K487" t="s">
        <v>3910</v>
      </c>
      <c r="L487" t="s">
        <v>3911</v>
      </c>
      <c r="M487" s="1">
        <v>40893</v>
      </c>
      <c r="N487" t="s">
        <v>637</v>
      </c>
      <c r="O487" t="s">
        <v>665</v>
      </c>
      <c r="P487" t="s">
        <v>3866</v>
      </c>
      <c r="Q487" t="s">
        <v>3912</v>
      </c>
      <c r="R487">
        <f>LOOKUP(A487,budget_gross.tsv!A$2:A$8468,budget_gross.tsv!B$2:B$8468)</f>
        <v>125000000</v>
      </c>
      <c r="S487">
        <f>LOOKUP(A487,budget_gross.tsv!A$2:A$8468,budget_gross.tsv!C$2:C$8468)</f>
        <v>186848418</v>
      </c>
    </row>
    <row r="488" spans="1:19" x14ac:dyDescent="0.3">
      <c r="A488" t="s">
        <v>3913</v>
      </c>
      <c r="B488" t="s">
        <v>3914</v>
      </c>
      <c r="C488" t="s">
        <v>3915</v>
      </c>
      <c r="D488" t="s">
        <v>124</v>
      </c>
      <c r="E488">
        <v>5.7</v>
      </c>
      <c r="F488">
        <v>44</v>
      </c>
      <c r="G488" s="1">
        <v>42836</v>
      </c>
      <c r="H488" t="s">
        <v>3916</v>
      </c>
      <c r="I488" t="s">
        <v>3917</v>
      </c>
      <c r="J488">
        <v>587</v>
      </c>
      <c r="K488" t="s">
        <v>3918</v>
      </c>
      <c r="L488" t="s">
        <v>3919</v>
      </c>
      <c r="M488" s="1">
        <v>41754</v>
      </c>
      <c r="N488" t="s">
        <v>230</v>
      </c>
      <c r="O488" t="s">
        <v>3920</v>
      </c>
      <c r="P488" t="s">
        <v>32</v>
      </c>
      <c r="Q488" t="s">
        <v>3921</v>
      </c>
      <c r="R488">
        <f>LOOKUP(A488,budget_gross.tsv!A$2:A$8468,budget_gross.tsv!B$2:B$8468)</f>
        <v>357000</v>
      </c>
      <c r="S488">
        <f>LOOKUP(A488,budget_gross.tsv!A$2:A$8468,budget_gross.tsv!C$2:C$8468)</f>
        <v>0</v>
      </c>
    </row>
    <row r="489" spans="1:19" x14ac:dyDescent="0.3">
      <c r="A489" t="s">
        <v>3922</v>
      </c>
      <c r="B489" t="s">
        <v>3923</v>
      </c>
      <c r="C489" t="s">
        <v>3924</v>
      </c>
      <c r="D489" t="s">
        <v>124</v>
      </c>
      <c r="E489">
        <v>5.9</v>
      </c>
      <c r="F489">
        <v>35</v>
      </c>
      <c r="G489" s="1">
        <v>41464</v>
      </c>
      <c r="H489" t="s">
        <v>1280</v>
      </c>
      <c r="I489" t="s">
        <v>3925</v>
      </c>
      <c r="J489" s="2">
        <v>96845</v>
      </c>
      <c r="K489" t="s">
        <v>3926</v>
      </c>
      <c r="L489" t="s">
        <v>3927</v>
      </c>
      <c r="M489" s="1">
        <v>41362</v>
      </c>
      <c r="N489" t="s">
        <v>698</v>
      </c>
      <c r="O489" t="s">
        <v>430</v>
      </c>
      <c r="P489" t="s">
        <v>43</v>
      </c>
      <c r="Q489" t="s">
        <v>3928</v>
      </c>
      <c r="R489">
        <f>LOOKUP(A489,budget_gross.tsv!A$2:A$8468,budget_gross.tsv!B$2:B$8468)</f>
        <v>40000000</v>
      </c>
      <c r="S489">
        <f>LOOKUP(A489,budget_gross.tsv!A$2:A$8468,budget_gross.tsv!C$2:C$8468)</f>
        <v>26627201</v>
      </c>
    </row>
    <row r="490" spans="1:19" x14ac:dyDescent="0.3">
      <c r="A490" t="s">
        <v>3929</v>
      </c>
      <c r="B490" t="s">
        <v>3930</v>
      </c>
      <c r="C490" t="s">
        <v>3931</v>
      </c>
      <c r="D490" t="s">
        <v>4</v>
      </c>
      <c r="E490" t="s">
        <v>4</v>
      </c>
      <c r="F490" t="s">
        <v>4</v>
      </c>
      <c r="G490" t="s">
        <v>4</v>
      </c>
      <c r="H490" t="s">
        <v>956</v>
      </c>
      <c r="I490" t="s">
        <v>4</v>
      </c>
      <c r="J490" t="s">
        <v>4</v>
      </c>
      <c r="K490" t="s">
        <v>4</v>
      </c>
      <c r="L490" t="s">
        <v>4</v>
      </c>
      <c r="M490" s="1">
        <v>43280</v>
      </c>
      <c r="N490" t="s">
        <v>4</v>
      </c>
      <c r="O490" t="s">
        <v>211</v>
      </c>
      <c r="P490" t="s">
        <v>4</v>
      </c>
      <c r="Q490" t="s">
        <v>3932</v>
      </c>
      <c r="R490">
        <f>LOOKUP(A490,budget_gross.tsv!A$2:A$8468,budget_gross.tsv!B$2:B$8468)</f>
        <v>0</v>
      </c>
      <c r="S490">
        <f>LOOKUP(A490,budget_gross.tsv!A$2:A$8468,budget_gross.tsv!C$2:C$8468)</f>
        <v>0</v>
      </c>
    </row>
    <row r="491" spans="1:19" x14ac:dyDescent="0.3">
      <c r="A491" t="s">
        <v>3933</v>
      </c>
      <c r="B491" t="s">
        <v>3934</v>
      </c>
      <c r="C491" t="s">
        <v>3935</v>
      </c>
      <c r="D491" t="s">
        <v>4</v>
      </c>
      <c r="E491" t="s">
        <v>4</v>
      </c>
      <c r="F491" t="s">
        <v>4</v>
      </c>
      <c r="G491" t="s">
        <v>4</v>
      </c>
      <c r="H491" t="s">
        <v>3936</v>
      </c>
      <c r="I491" t="s">
        <v>3937</v>
      </c>
      <c r="J491" t="s">
        <v>4</v>
      </c>
      <c r="K491" t="s">
        <v>3938</v>
      </c>
      <c r="L491" t="s">
        <v>3939</v>
      </c>
      <c r="M491" s="1">
        <v>43371</v>
      </c>
      <c r="N491" t="s">
        <v>4</v>
      </c>
      <c r="O491" t="s">
        <v>3940</v>
      </c>
      <c r="P491" t="s">
        <v>4</v>
      </c>
      <c r="Q491" t="s">
        <v>3941</v>
      </c>
      <c r="R491">
        <f>LOOKUP(A491,budget_gross.tsv!A$2:A$8468,budget_gross.tsv!B$2:B$8468)</f>
        <v>0</v>
      </c>
      <c r="S491">
        <f>LOOKUP(A491,budget_gross.tsv!A$2:A$8468,budget_gross.tsv!C$2:C$8468)</f>
        <v>0</v>
      </c>
    </row>
    <row r="492" spans="1:19" x14ac:dyDescent="0.3">
      <c r="A492" t="s">
        <v>3942</v>
      </c>
      <c r="B492" t="s">
        <v>3943</v>
      </c>
      <c r="C492" t="s">
        <v>3944</v>
      </c>
      <c r="D492" t="s">
        <v>4</v>
      </c>
      <c r="E492">
        <v>6.2</v>
      </c>
      <c r="F492">
        <v>46</v>
      </c>
      <c r="G492" t="s">
        <v>4</v>
      </c>
      <c r="H492" t="s">
        <v>3945</v>
      </c>
      <c r="I492" t="s">
        <v>3946</v>
      </c>
      <c r="J492" s="2">
        <v>1034</v>
      </c>
      <c r="K492" t="s">
        <v>3947</v>
      </c>
      <c r="L492" t="s">
        <v>3948</v>
      </c>
      <c r="M492" s="1">
        <v>42489</v>
      </c>
      <c r="N492" t="s">
        <v>1817</v>
      </c>
      <c r="O492" t="s">
        <v>42</v>
      </c>
      <c r="P492" t="s">
        <v>3949</v>
      </c>
      <c r="Q492" t="s">
        <v>3950</v>
      </c>
      <c r="R492">
        <f>LOOKUP(A492,budget_gross.tsv!A$2:A$8468,budget_gross.tsv!B$2:B$8468)</f>
        <v>1142315</v>
      </c>
      <c r="S492">
        <f>LOOKUP(A492,budget_gross.tsv!A$2:A$8468,budget_gross.tsv!C$2:C$8468)</f>
        <v>0</v>
      </c>
    </row>
    <row r="493" spans="1:19" x14ac:dyDescent="0.3">
      <c r="A493" t="s">
        <v>3951</v>
      </c>
      <c r="B493" t="s">
        <v>3952</v>
      </c>
      <c r="C493" t="s">
        <v>3953</v>
      </c>
      <c r="D493" t="s">
        <v>68</v>
      </c>
      <c r="E493">
        <v>3.6</v>
      </c>
      <c r="F493">
        <v>37</v>
      </c>
      <c r="G493" s="1">
        <v>40869</v>
      </c>
      <c r="H493" t="s">
        <v>3954</v>
      </c>
      <c r="I493" t="s">
        <v>3955</v>
      </c>
      <c r="J493" s="2">
        <v>16932</v>
      </c>
      <c r="K493" t="s">
        <v>3956</v>
      </c>
      <c r="L493" t="s">
        <v>429</v>
      </c>
      <c r="M493" s="1">
        <v>40774</v>
      </c>
      <c r="N493" t="s">
        <v>791</v>
      </c>
      <c r="O493" t="s">
        <v>74</v>
      </c>
      <c r="P493" t="s">
        <v>321</v>
      </c>
      <c r="Q493" t="s">
        <v>3957</v>
      </c>
      <c r="R493">
        <f>LOOKUP(A493,budget_gross.tsv!A$2:A$8468,budget_gross.tsv!B$2:B$8468)</f>
        <v>27000000</v>
      </c>
      <c r="S493">
        <f>LOOKUP(A493,budget_gross.tsv!A$2:A$8468,budget_gross.tsv!C$2:C$8468)</f>
        <v>38538188</v>
      </c>
    </row>
    <row r="494" spans="1:19" x14ac:dyDescent="0.3">
      <c r="A494" t="s">
        <v>3958</v>
      </c>
      <c r="B494" t="s">
        <v>3959</v>
      </c>
      <c r="C494" t="s">
        <v>3960</v>
      </c>
      <c r="D494" t="s">
        <v>217</v>
      </c>
      <c r="E494">
        <v>4.2</v>
      </c>
      <c r="F494" t="s">
        <v>4</v>
      </c>
      <c r="G494" t="s">
        <v>4</v>
      </c>
      <c r="H494" t="s">
        <v>3961</v>
      </c>
      <c r="I494" t="s">
        <v>3962</v>
      </c>
      <c r="J494" s="2">
        <v>9100</v>
      </c>
      <c r="K494" t="s">
        <v>3963</v>
      </c>
      <c r="L494" t="s">
        <v>3964</v>
      </c>
      <c r="M494" s="1">
        <v>42139</v>
      </c>
      <c r="N494" t="s">
        <v>782</v>
      </c>
      <c r="O494" t="s">
        <v>3965</v>
      </c>
      <c r="P494" t="s">
        <v>4</v>
      </c>
      <c r="Q494" t="s">
        <v>3966</v>
      </c>
      <c r="R494">
        <f>LOOKUP(A494,budget_gross.tsv!A$2:A$8468,budget_gross.tsv!B$2:B$8468)</f>
        <v>5000000</v>
      </c>
      <c r="S494">
        <f>LOOKUP(A494,budget_gross.tsv!A$2:A$8468,budget_gross.tsv!C$2:C$8468)</f>
        <v>0</v>
      </c>
    </row>
    <row r="495" spans="1:19" x14ac:dyDescent="0.3">
      <c r="A495" t="s">
        <v>3967</v>
      </c>
      <c r="B495" t="s">
        <v>3968</v>
      </c>
      <c r="C495" t="s">
        <v>3969</v>
      </c>
      <c r="D495" t="s">
        <v>90</v>
      </c>
      <c r="E495">
        <v>6.4</v>
      </c>
      <c r="F495">
        <v>32</v>
      </c>
      <c r="G495" s="1">
        <v>41309</v>
      </c>
      <c r="H495" t="s">
        <v>3970</v>
      </c>
      <c r="I495" t="s">
        <v>3971</v>
      </c>
      <c r="J495" s="2">
        <v>14350</v>
      </c>
      <c r="K495" t="s">
        <v>3972</v>
      </c>
      <c r="L495" t="s">
        <v>3973</v>
      </c>
      <c r="M495" s="1">
        <v>41150</v>
      </c>
      <c r="N495" t="s">
        <v>563</v>
      </c>
      <c r="O495" t="s">
        <v>976</v>
      </c>
      <c r="P495" t="s">
        <v>252</v>
      </c>
      <c r="Q495" t="s">
        <v>3974</v>
      </c>
      <c r="R495">
        <f>LOOKUP(A495,budget_gross.tsv!A$2:A$8468,budget_gross.tsv!B$2:B$8468)</f>
        <v>5000000</v>
      </c>
      <c r="S495">
        <f>LOOKUP(A495,budget_gross.tsv!A$2:A$8468,budget_gross.tsv!C$2:C$8468)</f>
        <v>1064277</v>
      </c>
    </row>
    <row r="496" spans="1:19" x14ac:dyDescent="0.3">
      <c r="A496" t="s">
        <v>3975</v>
      </c>
      <c r="B496" t="s">
        <v>3976</v>
      </c>
      <c r="C496" t="s">
        <v>3977</v>
      </c>
      <c r="D496" t="s">
        <v>124</v>
      </c>
      <c r="E496">
        <v>6.9</v>
      </c>
      <c r="F496">
        <v>50</v>
      </c>
      <c r="G496" s="1">
        <v>40946</v>
      </c>
      <c r="H496" t="s">
        <v>956</v>
      </c>
      <c r="I496" t="s">
        <v>3978</v>
      </c>
      <c r="J496" s="2">
        <v>35654</v>
      </c>
      <c r="K496" t="s">
        <v>3979</v>
      </c>
      <c r="L496" t="s">
        <v>3980</v>
      </c>
      <c r="M496" s="1">
        <v>40844</v>
      </c>
      <c r="N496" t="s">
        <v>877</v>
      </c>
      <c r="O496" t="s">
        <v>690</v>
      </c>
      <c r="P496" t="s">
        <v>3981</v>
      </c>
      <c r="Q496" t="s">
        <v>3982</v>
      </c>
      <c r="R496">
        <f>LOOKUP(A496,budget_gross.tsv!A$2:A$8468,budget_gross.tsv!B$2:B$8468)</f>
        <v>30000000</v>
      </c>
      <c r="S496">
        <f>LOOKUP(A496,budget_gross.tsv!A$2:A$8468,budget_gross.tsv!C$2:C$8468)</f>
        <v>4463292</v>
      </c>
    </row>
    <row r="497" spans="1:19" x14ac:dyDescent="0.3">
      <c r="A497" t="s">
        <v>3983</v>
      </c>
      <c r="B497" t="s">
        <v>3984</v>
      </c>
      <c r="C497" t="s">
        <v>3985</v>
      </c>
      <c r="D497" t="s">
        <v>217</v>
      </c>
      <c r="E497">
        <v>6.1</v>
      </c>
      <c r="F497">
        <v>34</v>
      </c>
      <c r="G497" s="1">
        <v>42311</v>
      </c>
      <c r="H497" t="s">
        <v>480</v>
      </c>
      <c r="I497" t="s">
        <v>3986</v>
      </c>
      <c r="J497" s="2">
        <v>74566</v>
      </c>
      <c r="K497" t="s">
        <v>3987</v>
      </c>
      <c r="L497" t="s">
        <v>3988</v>
      </c>
      <c r="M497" s="1">
        <v>42214</v>
      </c>
      <c r="N497" t="s">
        <v>30</v>
      </c>
      <c r="O497" t="s">
        <v>2532</v>
      </c>
      <c r="P497" t="s">
        <v>757</v>
      </c>
      <c r="Q497" t="s">
        <v>3989</v>
      </c>
      <c r="R497">
        <f>LOOKUP(A497,budget_gross.tsv!A$2:A$8468,budget_gross.tsv!B$2:B$8468)</f>
        <v>31000000</v>
      </c>
      <c r="S497">
        <f>LOOKUP(A497,budget_gross.tsv!A$2:A$8468,budget_gross.tsv!C$2:C$8468)</f>
        <v>58884188</v>
      </c>
    </row>
    <row r="498" spans="1:19" x14ac:dyDescent="0.3">
      <c r="A498" t="s">
        <v>3990</v>
      </c>
      <c r="B498" t="s">
        <v>3991</v>
      </c>
      <c r="C498" t="s">
        <v>3992</v>
      </c>
      <c r="D498" t="s">
        <v>4</v>
      </c>
      <c r="E498">
        <v>6.1</v>
      </c>
      <c r="F498">
        <v>82</v>
      </c>
      <c r="G498" s="1">
        <v>41947</v>
      </c>
      <c r="H498" t="s">
        <v>3993</v>
      </c>
      <c r="I498" t="s">
        <v>3994</v>
      </c>
      <c r="J498" s="2">
        <v>1673</v>
      </c>
      <c r="K498" t="s">
        <v>3995</v>
      </c>
      <c r="L498" t="s">
        <v>1800</v>
      </c>
      <c r="M498" s="1">
        <v>40606</v>
      </c>
      <c r="N498" t="s">
        <v>210</v>
      </c>
      <c r="O498" t="s">
        <v>152</v>
      </c>
      <c r="P498" t="s">
        <v>153</v>
      </c>
      <c r="Q498" t="s">
        <v>2612</v>
      </c>
      <c r="R498">
        <f>LOOKUP(A498,budget_gross.tsv!A$2:A$8468,budget_gross.tsv!B$2:B$8468)</f>
        <v>0</v>
      </c>
      <c r="S498" t="str">
        <f>LOOKUP(A498,budget_gross.tsv!A$2:A$8468,budget_gross.tsv!C$2:C$8468)</f>
        <v>GBP500,000</v>
      </c>
    </row>
    <row r="499" spans="1:19" x14ac:dyDescent="0.3">
      <c r="A499" t="s">
        <v>3996</v>
      </c>
      <c r="B499" t="s">
        <v>3997</v>
      </c>
      <c r="C499" t="s">
        <v>3998</v>
      </c>
      <c r="D499" t="s">
        <v>217</v>
      </c>
      <c r="E499">
        <v>6.5</v>
      </c>
      <c r="F499">
        <v>46</v>
      </c>
      <c r="G499" s="1">
        <v>42010</v>
      </c>
      <c r="H499" t="s">
        <v>3546</v>
      </c>
      <c r="I499" t="s">
        <v>3999</v>
      </c>
      <c r="J499" s="2">
        <v>61173</v>
      </c>
      <c r="K499" t="s">
        <v>4000</v>
      </c>
      <c r="L499" t="s">
        <v>562</v>
      </c>
      <c r="M499" s="1">
        <v>41915</v>
      </c>
      <c r="N499" t="s">
        <v>241</v>
      </c>
      <c r="O499" t="s">
        <v>842</v>
      </c>
      <c r="P499" t="s">
        <v>352</v>
      </c>
      <c r="Q499" t="s">
        <v>4001</v>
      </c>
      <c r="R499">
        <f>LOOKUP(A499,budget_gross.tsv!A$2:A$8468,budget_gross.tsv!B$2:B$8468)</f>
        <v>164480</v>
      </c>
      <c r="S499">
        <f>LOOKUP(A499,budget_gross.tsv!A$2:A$8468,budget_gross.tsv!C$2:C$8468)</f>
        <v>0</v>
      </c>
    </row>
    <row r="500" spans="1:19" x14ac:dyDescent="0.3">
      <c r="A500" t="s">
        <v>4002</v>
      </c>
      <c r="B500" t="s">
        <v>4003</v>
      </c>
      <c r="C500" t="s">
        <v>4004</v>
      </c>
      <c r="D500" t="s">
        <v>124</v>
      </c>
      <c r="E500">
        <v>6</v>
      </c>
      <c r="F500">
        <v>52</v>
      </c>
      <c r="G500" s="1">
        <v>42080</v>
      </c>
      <c r="H500" t="s">
        <v>167</v>
      </c>
      <c r="I500" t="s">
        <v>4005</v>
      </c>
      <c r="J500" s="2">
        <v>137893</v>
      </c>
      <c r="K500" t="s">
        <v>4006</v>
      </c>
      <c r="L500" t="s">
        <v>1335</v>
      </c>
      <c r="M500" s="1">
        <v>41985</v>
      </c>
      <c r="N500" t="s">
        <v>438</v>
      </c>
      <c r="O500" t="s">
        <v>376</v>
      </c>
      <c r="P500" t="s">
        <v>282</v>
      </c>
      <c r="Q500" t="s">
        <v>4007</v>
      </c>
      <c r="R500">
        <f>LOOKUP(A500,budget_gross.tsv!A$2:A$8468,budget_gross.tsv!B$2:B$8468)</f>
        <v>140000000</v>
      </c>
      <c r="S500">
        <f>LOOKUP(A500,budget_gross.tsv!A$2:A$8468,budget_gross.tsv!C$2:C$8468)</f>
        <v>65014513</v>
      </c>
    </row>
    <row r="501" spans="1:19" x14ac:dyDescent="0.3">
      <c r="A501" t="s">
        <v>4008</v>
      </c>
      <c r="B501" t="s">
        <v>4009</v>
      </c>
      <c r="C501" t="s">
        <v>4010</v>
      </c>
      <c r="D501" t="s">
        <v>124</v>
      </c>
      <c r="E501">
        <v>6.1</v>
      </c>
      <c r="F501">
        <v>42</v>
      </c>
      <c r="G501" s="1">
        <v>42451</v>
      </c>
      <c r="H501" t="s">
        <v>136</v>
      </c>
      <c r="I501" t="s">
        <v>4011</v>
      </c>
      <c r="J501" s="2">
        <v>68821</v>
      </c>
      <c r="K501" t="s">
        <v>4012</v>
      </c>
      <c r="L501" t="s">
        <v>2364</v>
      </c>
      <c r="M501" s="1">
        <v>42363</v>
      </c>
      <c r="N501" t="s">
        <v>529</v>
      </c>
      <c r="O501" t="s">
        <v>281</v>
      </c>
      <c r="P501" t="s">
        <v>869</v>
      </c>
      <c r="Q501" t="s">
        <v>4013</v>
      </c>
      <c r="R501">
        <f>LOOKUP(A501,budget_gross.tsv!A$2:A$8468,budget_gross.tsv!B$2:B$8468)</f>
        <v>50000000</v>
      </c>
      <c r="S501">
        <f>LOOKUP(A501,budget_gross.tsv!A$2:A$8468,budget_gross.tsv!C$2:C$8468)</f>
        <v>150357137</v>
      </c>
    </row>
    <row r="502" spans="1:19" x14ac:dyDescent="0.3">
      <c r="A502" t="s">
        <v>4014</v>
      </c>
      <c r="B502" t="s">
        <v>4015</v>
      </c>
      <c r="C502" t="s">
        <v>4016</v>
      </c>
      <c r="D502" t="s">
        <v>124</v>
      </c>
      <c r="E502">
        <v>5</v>
      </c>
      <c r="F502">
        <v>29</v>
      </c>
      <c r="G502" s="1">
        <v>41618</v>
      </c>
      <c r="H502" t="s">
        <v>956</v>
      </c>
      <c r="I502" t="s">
        <v>4017</v>
      </c>
      <c r="J502" s="2">
        <v>8242</v>
      </c>
      <c r="K502" t="s">
        <v>4018</v>
      </c>
      <c r="L502" t="s">
        <v>4019</v>
      </c>
      <c r="M502" s="1">
        <v>41537</v>
      </c>
      <c r="N502" t="s">
        <v>834</v>
      </c>
      <c r="O502" t="s">
        <v>4020</v>
      </c>
      <c r="P502" t="s">
        <v>11</v>
      </c>
      <c r="Q502" t="s">
        <v>4021</v>
      </c>
      <c r="R502">
        <f>LOOKUP(A502,budget_gross.tsv!A$2:A$8468,budget_gross.tsv!B$2:B$8468)</f>
        <v>20000000</v>
      </c>
      <c r="S502">
        <f>LOOKUP(A502,budget_gross.tsv!A$2:A$8468,budget_gross.tsv!C$2:C$8468)</f>
        <v>8888355</v>
      </c>
    </row>
    <row r="503" spans="1:19" x14ac:dyDescent="0.3">
      <c r="A503" t="s">
        <v>4022</v>
      </c>
      <c r="B503" t="s">
        <v>4023</v>
      </c>
      <c r="C503" t="s">
        <v>4024</v>
      </c>
      <c r="D503" t="s">
        <v>4</v>
      </c>
      <c r="E503">
        <v>7.8</v>
      </c>
      <c r="F503">
        <v>60</v>
      </c>
      <c r="G503" t="s">
        <v>4</v>
      </c>
      <c r="H503" t="s">
        <v>4025</v>
      </c>
      <c r="I503" t="s">
        <v>4026</v>
      </c>
      <c r="J503" s="2">
        <v>2082</v>
      </c>
      <c r="K503" t="s">
        <v>4027</v>
      </c>
      <c r="L503" t="s">
        <v>4028</v>
      </c>
      <c r="M503" s="1">
        <v>42293</v>
      </c>
      <c r="N503" t="s">
        <v>20</v>
      </c>
      <c r="O503" t="s">
        <v>4029</v>
      </c>
      <c r="P503" t="s">
        <v>4030</v>
      </c>
      <c r="Q503" t="s">
        <v>4031</v>
      </c>
      <c r="R503">
        <f>LOOKUP(A503,budget_gross.tsv!A$2:A$8468,budget_gross.tsv!B$2:B$8468)</f>
        <v>0</v>
      </c>
      <c r="S503">
        <f>LOOKUP(A503,budget_gross.tsv!A$2:A$8468,budget_gross.tsv!C$2:C$8468)</f>
        <v>0</v>
      </c>
    </row>
    <row r="504" spans="1:19" x14ac:dyDescent="0.3">
      <c r="A504" t="s">
        <v>4032</v>
      </c>
      <c r="B504" t="s">
        <v>4033</v>
      </c>
      <c r="C504" t="s">
        <v>4034</v>
      </c>
      <c r="D504" t="s">
        <v>217</v>
      </c>
      <c r="E504">
        <v>6.6</v>
      </c>
      <c r="F504">
        <v>61</v>
      </c>
      <c r="G504" s="1">
        <v>41625</v>
      </c>
      <c r="H504" t="s">
        <v>2640</v>
      </c>
      <c r="I504" t="s">
        <v>4035</v>
      </c>
      <c r="J504" s="2">
        <v>359726</v>
      </c>
      <c r="K504" t="s">
        <v>4036</v>
      </c>
      <c r="L504" t="s">
        <v>4037</v>
      </c>
      <c r="M504" s="1">
        <v>41495</v>
      </c>
      <c r="N504" t="s">
        <v>1666</v>
      </c>
      <c r="O504" t="s">
        <v>2797</v>
      </c>
      <c r="P504" t="s">
        <v>1377</v>
      </c>
      <c r="Q504" t="s">
        <v>4038</v>
      </c>
      <c r="R504">
        <f>LOOKUP(A504,budget_gross.tsv!A$2:A$8468,budget_gross.tsv!B$2:B$8468)</f>
        <v>115000000</v>
      </c>
      <c r="S504">
        <f>LOOKUP(A504,budget_gross.tsv!A$2:A$8468,budget_gross.tsv!C$2:C$8468)</f>
        <v>93050117</v>
      </c>
    </row>
    <row r="505" spans="1:19" x14ac:dyDescent="0.3">
      <c r="A505" t="s">
        <v>4039</v>
      </c>
      <c r="B505" t="s">
        <v>4040</v>
      </c>
      <c r="C505" t="s">
        <v>4041</v>
      </c>
      <c r="D505" t="s">
        <v>124</v>
      </c>
      <c r="E505">
        <v>7.8</v>
      </c>
      <c r="F505">
        <v>83</v>
      </c>
      <c r="G505" s="1">
        <v>41660</v>
      </c>
      <c r="H505" t="s">
        <v>956</v>
      </c>
      <c r="I505" t="s">
        <v>4042</v>
      </c>
      <c r="J505" s="2">
        <v>347204</v>
      </c>
      <c r="K505" t="s">
        <v>4043</v>
      </c>
      <c r="L505" t="s">
        <v>1318</v>
      </c>
      <c r="M505" s="1">
        <v>41558</v>
      </c>
      <c r="N505" t="s">
        <v>1766</v>
      </c>
      <c r="O505" t="s">
        <v>4044</v>
      </c>
      <c r="P505" t="s">
        <v>4045</v>
      </c>
      <c r="Q505" t="s">
        <v>4046</v>
      </c>
      <c r="R505">
        <f>LOOKUP(A505,budget_gross.tsv!A$2:A$8468,budget_gross.tsv!B$2:B$8468)</f>
        <v>55000000</v>
      </c>
      <c r="S505">
        <f>LOOKUP(A505,budget_gross.tsv!A$2:A$8468,budget_gross.tsv!C$2:C$8468)</f>
        <v>107100855</v>
      </c>
    </row>
    <row r="506" spans="1:19" x14ac:dyDescent="0.3">
      <c r="A506" t="s">
        <v>4047</v>
      </c>
      <c r="B506" t="s">
        <v>4048</v>
      </c>
      <c r="C506" t="s">
        <v>4049</v>
      </c>
      <c r="D506" t="s">
        <v>124</v>
      </c>
      <c r="E506">
        <v>6.3</v>
      </c>
      <c r="F506">
        <v>65</v>
      </c>
      <c r="G506" s="1">
        <v>41247</v>
      </c>
      <c r="H506" t="s">
        <v>956</v>
      </c>
      <c r="I506" t="s">
        <v>4050</v>
      </c>
      <c r="J506" s="2">
        <v>35860</v>
      </c>
      <c r="K506" t="s">
        <v>4051</v>
      </c>
      <c r="L506" t="s">
        <v>1627</v>
      </c>
      <c r="M506" s="1">
        <v>41129</v>
      </c>
      <c r="N506" t="s">
        <v>291</v>
      </c>
      <c r="O506" t="s">
        <v>141</v>
      </c>
      <c r="P506" t="s">
        <v>4052</v>
      </c>
      <c r="Q506" t="s">
        <v>4053</v>
      </c>
      <c r="R506">
        <f>LOOKUP(A506,budget_gross.tsv!A$2:A$8468,budget_gross.tsv!B$2:B$8468)</f>
        <v>30000000</v>
      </c>
      <c r="S506">
        <f>LOOKUP(A506,budget_gross.tsv!A$2:A$8468,budget_gross.tsv!C$2:C$8468)</f>
        <v>63536011</v>
      </c>
    </row>
    <row r="507" spans="1:19" x14ac:dyDescent="0.3">
      <c r="A507" t="s">
        <v>4054</v>
      </c>
      <c r="B507" t="s">
        <v>4055</v>
      </c>
      <c r="C507" t="s">
        <v>4056</v>
      </c>
      <c r="D507" t="s">
        <v>124</v>
      </c>
      <c r="E507">
        <v>5.9</v>
      </c>
      <c r="F507">
        <v>33</v>
      </c>
      <c r="G507" s="1">
        <v>41611</v>
      </c>
      <c r="H507" t="s">
        <v>956</v>
      </c>
      <c r="I507" t="s">
        <v>4057</v>
      </c>
      <c r="J507" s="2">
        <v>112579</v>
      </c>
      <c r="K507" t="s">
        <v>4058</v>
      </c>
      <c r="L507" t="s">
        <v>1963</v>
      </c>
      <c r="M507" s="1">
        <v>41507</v>
      </c>
      <c r="N507" t="s">
        <v>877</v>
      </c>
      <c r="O507" t="s">
        <v>1038</v>
      </c>
      <c r="P507" t="s">
        <v>4059</v>
      </c>
      <c r="Q507" t="s">
        <v>4060</v>
      </c>
      <c r="R507">
        <f>LOOKUP(A507,budget_gross.tsv!A$2:A$8468,budget_gross.tsv!B$2:B$8468)</f>
        <v>60000000</v>
      </c>
      <c r="S507">
        <f>LOOKUP(A507,budget_gross.tsv!A$2:A$8468,budget_gross.tsv!C$2:C$8468)</f>
        <v>31165421</v>
      </c>
    </row>
    <row r="508" spans="1:19" x14ac:dyDescent="0.3">
      <c r="A508" t="s">
        <v>4061</v>
      </c>
      <c r="B508" t="s">
        <v>4062</v>
      </c>
      <c r="C508" t="s">
        <v>4063</v>
      </c>
      <c r="D508" t="s">
        <v>217</v>
      </c>
      <c r="E508">
        <v>5.0999999999999996</v>
      </c>
      <c r="F508">
        <v>47</v>
      </c>
      <c r="G508" s="1">
        <v>42738</v>
      </c>
      <c r="H508" t="s">
        <v>4064</v>
      </c>
      <c r="I508" t="s">
        <v>4065</v>
      </c>
      <c r="J508" s="2">
        <v>26257</v>
      </c>
      <c r="K508" t="s">
        <v>4066</v>
      </c>
      <c r="L508" t="s">
        <v>4067</v>
      </c>
      <c r="M508" s="1">
        <v>42629</v>
      </c>
      <c r="N508" t="s">
        <v>791</v>
      </c>
      <c r="O508" t="s">
        <v>393</v>
      </c>
      <c r="P508" t="s">
        <v>252</v>
      </c>
      <c r="Q508" t="s">
        <v>4068</v>
      </c>
      <c r="R508">
        <f>LOOKUP(A508,budget_gross.tsv!A$2:A$8468,budget_gross.tsv!B$2:B$8468)</f>
        <v>5000000</v>
      </c>
      <c r="S508">
        <f>LOOKUP(A508,budget_gross.tsv!A$2:A$8468,budget_gross.tsv!C$2:C$8468)</f>
        <v>20747013</v>
      </c>
    </row>
    <row r="509" spans="1:19" x14ac:dyDescent="0.3">
      <c r="A509" t="s">
        <v>4069</v>
      </c>
      <c r="B509" t="s">
        <v>4070</v>
      </c>
      <c r="C509" t="s">
        <v>4071</v>
      </c>
      <c r="D509" t="s">
        <v>124</v>
      </c>
      <c r="E509">
        <v>5.7</v>
      </c>
      <c r="F509">
        <v>27</v>
      </c>
      <c r="G509" s="1">
        <v>41338</v>
      </c>
      <c r="H509" t="s">
        <v>821</v>
      </c>
      <c r="I509" t="s">
        <v>4072</v>
      </c>
      <c r="J509" s="2">
        <v>25301</v>
      </c>
      <c r="K509" t="s">
        <v>4073</v>
      </c>
      <c r="L509" t="s">
        <v>4074</v>
      </c>
      <c r="M509" s="1">
        <v>41250</v>
      </c>
      <c r="N509" t="s">
        <v>73</v>
      </c>
      <c r="O509" t="s">
        <v>3303</v>
      </c>
      <c r="P509" t="s">
        <v>593</v>
      </c>
      <c r="Q509" t="s">
        <v>4075</v>
      </c>
      <c r="R509">
        <f>LOOKUP(A509,budget_gross.tsv!A$2:A$8468,budget_gross.tsv!B$2:B$8468)</f>
        <v>35000000</v>
      </c>
      <c r="S509">
        <f>LOOKUP(A509,budget_gross.tsv!A$2:A$8468,budget_gross.tsv!C$2:C$8468)</f>
        <v>13101142</v>
      </c>
    </row>
    <row r="510" spans="1:19" x14ac:dyDescent="0.3">
      <c r="A510" t="s">
        <v>4076</v>
      </c>
      <c r="B510" t="s">
        <v>4077</v>
      </c>
      <c r="C510" t="s">
        <v>4078</v>
      </c>
      <c r="D510" t="s">
        <v>217</v>
      </c>
      <c r="E510">
        <v>5.3</v>
      </c>
      <c r="F510">
        <v>42</v>
      </c>
      <c r="G510" s="1">
        <v>42892</v>
      </c>
      <c r="H510" t="s">
        <v>1945</v>
      </c>
      <c r="I510" t="s">
        <v>4079</v>
      </c>
      <c r="J510" s="2">
        <v>3102</v>
      </c>
      <c r="K510" t="s">
        <v>4080</v>
      </c>
      <c r="L510" t="s">
        <v>4081</v>
      </c>
      <c r="M510" s="1">
        <v>42853</v>
      </c>
      <c r="N510" t="s">
        <v>1817</v>
      </c>
      <c r="O510" t="s">
        <v>1487</v>
      </c>
      <c r="P510" t="s">
        <v>11</v>
      </c>
      <c r="Q510" t="s">
        <v>4082</v>
      </c>
      <c r="R510">
        <f>LOOKUP(A510,budget_gross.tsv!A$2:A$8468,budget_gross.tsv!B$2:B$8468)</f>
        <v>0</v>
      </c>
      <c r="S510">
        <f>LOOKUP(A510,budget_gross.tsv!A$2:A$8468,budget_gross.tsv!C$2:C$8468)</f>
        <v>0</v>
      </c>
    </row>
    <row r="511" spans="1:19" x14ac:dyDescent="0.3">
      <c r="A511" t="s">
        <v>4083</v>
      </c>
      <c r="B511" t="s">
        <v>4084</v>
      </c>
      <c r="C511" t="s">
        <v>4085</v>
      </c>
      <c r="D511" t="s">
        <v>217</v>
      </c>
      <c r="E511">
        <v>5.7</v>
      </c>
      <c r="F511" t="s">
        <v>4</v>
      </c>
      <c r="G511" s="1">
        <v>41730</v>
      </c>
      <c r="H511" t="s">
        <v>2090</v>
      </c>
      <c r="I511" t="s">
        <v>4086</v>
      </c>
      <c r="J511" s="2">
        <v>16827</v>
      </c>
      <c r="K511" t="s">
        <v>4087</v>
      </c>
      <c r="L511" t="s">
        <v>4088</v>
      </c>
      <c r="M511" s="1">
        <v>41869</v>
      </c>
      <c r="N511" t="s">
        <v>52</v>
      </c>
      <c r="O511" t="s">
        <v>2395</v>
      </c>
      <c r="P511" t="s">
        <v>252</v>
      </c>
      <c r="Q511" t="s">
        <v>4089</v>
      </c>
      <c r="R511">
        <f>LOOKUP(A511,budget_gross.tsv!A$2:A$8468,budget_gross.tsv!B$2:B$8468)</f>
        <v>86796</v>
      </c>
      <c r="S511">
        <f>LOOKUP(A511,budget_gross.tsv!A$2:A$8468,budget_gross.tsv!C$2:C$8468)</f>
        <v>0</v>
      </c>
    </row>
    <row r="512" spans="1:19" x14ac:dyDescent="0.3">
      <c r="A512" t="s">
        <v>4090</v>
      </c>
      <c r="B512" t="s">
        <v>4091</v>
      </c>
      <c r="C512" t="s">
        <v>4092</v>
      </c>
      <c r="D512" t="s">
        <v>68</v>
      </c>
      <c r="E512">
        <v>4.2</v>
      </c>
      <c r="F512">
        <v>37</v>
      </c>
      <c r="G512" s="1">
        <v>40827</v>
      </c>
      <c r="H512" t="s">
        <v>653</v>
      </c>
      <c r="I512" t="s">
        <v>4093</v>
      </c>
      <c r="J512" s="2">
        <v>2462</v>
      </c>
      <c r="K512" t="s">
        <v>4094</v>
      </c>
      <c r="L512" t="s">
        <v>4095</v>
      </c>
      <c r="M512" s="1">
        <v>40704</v>
      </c>
      <c r="N512" t="s">
        <v>782</v>
      </c>
      <c r="O512" t="s">
        <v>281</v>
      </c>
      <c r="P512" t="s">
        <v>869</v>
      </c>
      <c r="Q512" t="s">
        <v>4096</v>
      </c>
      <c r="R512">
        <f>LOOKUP(A512,budget_gross.tsv!A$2:A$8468,budget_gross.tsv!B$2:B$8468)</f>
        <v>20000000</v>
      </c>
      <c r="S512">
        <f>LOOKUP(A512,budget_gross.tsv!A$2:A$8468,budget_gross.tsv!C$2:C$8468)</f>
        <v>15000994</v>
      </c>
    </row>
    <row r="513" spans="1:19" x14ac:dyDescent="0.3">
      <c r="A513" t="s">
        <v>4097</v>
      </c>
      <c r="B513" t="s">
        <v>4098</v>
      </c>
      <c r="C513" t="s">
        <v>4099</v>
      </c>
      <c r="D513" t="s">
        <v>124</v>
      </c>
      <c r="E513">
        <v>6.5</v>
      </c>
      <c r="F513">
        <v>66</v>
      </c>
      <c r="G513" s="1">
        <v>41264</v>
      </c>
      <c r="H513" t="s">
        <v>69</v>
      </c>
      <c r="I513" t="s">
        <v>4100</v>
      </c>
      <c r="J513" s="2">
        <v>98932</v>
      </c>
      <c r="K513" t="s">
        <v>4101</v>
      </c>
      <c r="L513" t="s">
        <v>4102</v>
      </c>
      <c r="M513" s="1">
        <v>41145</v>
      </c>
      <c r="N513" t="s">
        <v>782</v>
      </c>
      <c r="O513" t="s">
        <v>182</v>
      </c>
      <c r="P513" t="s">
        <v>869</v>
      </c>
      <c r="Q513" t="s">
        <v>4103</v>
      </c>
      <c r="R513">
        <f>LOOKUP(A513,budget_gross.tsv!A$2:A$8468,budget_gross.tsv!B$2:B$8468)</f>
        <v>35000000</v>
      </c>
      <c r="S513">
        <f>LOOKUP(A513,budget_gross.tsv!A$2:A$8468,budget_gross.tsv!C$2:C$8468)</f>
        <v>20275446</v>
      </c>
    </row>
    <row r="514" spans="1:19" x14ac:dyDescent="0.3">
      <c r="A514" t="s">
        <v>4104</v>
      </c>
      <c r="B514" t="s">
        <v>4105</v>
      </c>
      <c r="C514" t="s">
        <v>4106</v>
      </c>
      <c r="D514" t="s">
        <v>217</v>
      </c>
      <c r="E514">
        <v>6.4</v>
      </c>
      <c r="F514">
        <v>54</v>
      </c>
      <c r="G514" s="1">
        <v>41415</v>
      </c>
      <c r="H514" t="s">
        <v>389</v>
      </c>
      <c r="I514" t="s">
        <v>4107</v>
      </c>
      <c r="J514" s="2">
        <v>118834</v>
      </c>
      <c r="K514" t="s">
        <v>4108</v>
      </c>
      <c r="L514" t="s">
        <v>4109</v>
      </c>
      <c r="M514" s="1">
        <v>41292</v>
      </c>
      <c r="N514" t="s">
        <v>330</v>
      </c>
      <c r="O514" t="s">
        <v>182</v>
      </c>
      <c r="P514" t="s">
        <v>43</v>
      </c>
      <c r="Q514" t="s">
        <v>4110</v>
      </c>
      <c r="R514">
        <f>LOOKUP(A514,budget_gross.tsv!A$2:A$8468,budget_gross.tsv!B$2:B$8468)</f>
        <v>45000000</v>
      </c>
      <c r="S514">
        <f>LOOKUP(A514,budget_gross.tsv!A$2:A$8468,budget_gross.tsv!C$2:C$8468)</f>
        <v>12050299</v>
      </c>
    </row>
    <row r="515" spans="1:19" x14ac:dyDescent="0.3">
      <c r="A515" t="s">
        <v>4111</v>
      </c>
      <c r="B515" t="s">
        <v>4112</v>
      </c>
      <c r="C515" t="s">
        <v>4113</v>
      </c>
      <c r="D515" t="s">
        <v>4</v>
      </c>
      <c r="E515">
        <v>4.5999999999999996</v>
      </c>
      <c r="F515">
        <v>33</v>
      </c>
      <c r="G515" s="1">
        <v>42094</v>
      </c>
      <c r="H515" t="s">
        <v>4114</v>
      </c>
      <c r="I515" t="s">
        <v>4115</v>
      </c>
      <c r="J515" s="2">
        <v>9913</v>
      </c>
      <c r="K515" t="s">
        <v>4116</v>
      </c>
      <c r="L515" t="s">
        <v>4117</v>
      </c>
      <c r="M515" s="1">
        <v>42097</v>
      </c>
      <c r="N515" t="s">
        <v>30</v>
      </c>
      <c r="O515" t="s">
        <v>4118</v>
      </c>
      <c r="P515" t="s">
        <v>4</v>
      </c>
      <c r="Q515" t="s">
        <v>4119</v>
      </c>
      <c r="R515">
        <f>LOOKUP(A515,budget_gross.tsv!A$2:A$8468,budget_gross.tsv!B$2:B$8468)</f>
        <v>25000000</v>
      </c>
      <c r="S515">
        <f>LOOKUP(A515,budget_gross.tsv!A$2:A$8468,budget_gross.tsv!C$2:C$8468)</f>
        <v>0</v>
      </c>
    </row>
    <row r="516" spans="1:19" x14ac:dyDescent="0.3">
      <c r="A516" t="s">
        <v>4120</v>
      </c>
      <c r="B516" t="s">
        <v>4121</v>
      </c>
      <c r="C516" t="s">
        <v>4122</v>
      </c>
      <c r="D516" t="s">
        <v>124</v>
      </c>
      <c r="E516">
        <v>6.3</v>
      </c>
      <c r="F516">
        <v>45</v>
      </c>
      <c r="G516" s="1">
        <v>40645</v>
      </c>
      <c r="H516" t="s">
        <v>1580</v>
      </c>
      <c r="I516" t="s">
        <v>4123</v>
      </c>
      <c r="J516" s="2">
        <v>15328</v>
      </c>
      <c r="K516" t="s">
        <v>4124</v>
      </c>
      <c r="L516" t="s">
        <v>4125</v>
      </c>
      <c r="M516" s="1">
        <v>40550</v>
      </c>
      <c r="N516" t="s">
        <v>384</v>
      </c>
      <c r="O516" t="s">
        <v>4020</v>
      </c>
      <c r="P516" t="s">
        <v>4126</v>
      </c>
      <c r="Q516" t="s">
        <v>4127</v>
      </c>
      <c r="R516">
        <f>LOOKUP(A516,budget_gross.tsv!A$2:A$8468,budget_gross.tsv!B$2:B$8468)</f>
        <v>15000000</v>
      </c>
      <c r="S516">
        <f>LOOKUP(A516,budget_gross.tsv!A$2:A$8468,budget_gross.tsv!C$2:C$8468)</f>
        <v>20218921</v>
      </c>
    </row>
    <row r="517" spans="1:19" x14ac:dyDescent="0.3">
      <c r="A517" t="s">
        <v>4128</v>
      </c>
      <c r="B517" t="s">
        <v>4129</v>
      </c>
      <c r="C517" t="s">
        <v>4130</v>
      </c>
      <c r="D517" t="s">
        <v>124</v>
      </c>
      <c r="E517">
        <v>6.2</v>
      </c>
      <c r="F517">
        <v>52</v>
      </c>
      <c r="G517" s="1">
        <v>41415</v>
      </c>
      <c r="H517" t="s">
        <v>480</v>
      </c>
      <c r="I517" t="s">
        <v>4131</v>
      </c>
      <c r="J517" s="2">
        <v>71768</v>
      </c>
      <c r="K517" t="s">
        <v>4132</v>
      </c>
      <c r="L517" t="s">
        <v>4133</v>
      </c>
      <c r="M517" s="1">
        <v>41319</v>
      </c>
      <c r="N517" t="s">
        <v>230</v>
      </c>
      <c r="O517" t="s">
        <v>1956</v>
      </c>
      <c r="P517" t="s">
        <v>4134</v>
      </c>
      <c r="Q517" t="s">
        <v>4135</v>
      </c>
      <c r="R517">
        <f>LOOKUP(A517,budget_gross.tsv!A$2:A$8468,budget_gross.tsv!B$2:B$8468)</f>
        <v>60000000</v>
      </c>
      <c r="S517">
        <f>LOOKUP(A517,budget_gross.tsv!A$2:A$8468,budget_gross.tsv!C$2:C$8468)</f>
        <v>19452138</v>
      </c>
    </row>
    <row r="518" spans="1:19" x14ac:dyDescent="0.3">
      <c r="A518" t="s">
        <v>4136</v>
      </c>
      <c r="B518" t="s">
        <v>4137</v>
      </c>
      <c r="C518" t="s">
        <v>4138</v>
      </c>
      <c r="D518" t="s">
        <v>217</v>
      </c>
      <c r="E518">
        <v>7.1</v>
      </c>
      <c r="F518">
        <v>86</v>
      </c>
      <c r="G518" s="1">
        <v>41331</v>
      </c>
      <c r="H518" t="s">
        <v>306</v>
      </c>
      <c r="I518" t="s">
        <v>4139</v>
      </c>
      <c r="J518" s="2">
        <v>113355</v>
      </c>
      <c r="K518" t="s">
        <v>4140</v>
      </c>
      <c r="L518" t="s">
        <v>4141</v>
      </c>
      <c r="M518" s="1">
        <v>41173</v>
      </c>
      <c r="N518" t="s">
        <v>319</v>
      </c>
      <c r="O518" t="s">
        <v>152</v>
      </c>
      <c r="P518" t="s">
        <v>4142</v>
      </c>
      <c r="Q518" t="s">
        <v>4143</v>
      </c>
      <c r="R518">
        <f>LOOKUP(A518,budget_gross.tsv!A$2:A$8468,budget_gross.tsv!B$2:B$8468)</f>
        <v>32000000</v>
      </c>
      <c r="S518">
        <f>LOOKUP(A518,budget_gross.tsv!A$2:A$8468,budget_gross.tsv!C$2:C$8468)</f>
        <v>16377274</v>
      </c>
    </row>
    <row r="519" spans="1:19" x14ac:dyDescent="0.3">
      <c r="A519" t="s">
        <v>4144</v>
      </c>
      <c r="B519" t="s">
        <v>4145</v>
      </c>
      <c r="C519" t="s">
        <v>4146</v>
      </c>
      <c r="D519" t="s">
        <v>217</v>
      </c>
      <c r="E519">
        <v>4.2</v>
      </c>
      <c r="F519">
        <v>18</v>
      </c>
      <c r="G519" s="1">
        <v>41044</v>
      </c>
      <c r="H519" t="s">
        <v>136</v>
      </c>
      <c r="I519" t="s">
        <v>4147</v>
      </c>
      <c r="J519" s="2">
        <v>31468</v>
      </c>
      <c r="K519" t="s">
        <v>4148</v>
      </c>
      <c r="L519" t="s">
        <v>4149</v>
      </c>
      <c r="M519" s="1">
        <v>40914</v>
      </c>
      <c r="N519" t="s">
        <v>2715</v>
      </c>
      <c r="O519" t="s">
        <v>2481</v>
      </c>
      <c r="P519" t="s">
        <v>63</v>
      </c>
      <c r="Q519" t="s">
        <v>4150</v>
      </c>
      <c r="R519">
        <f>LOOKUP(A519,budget_gross.tsv!A$2:A$8468,budget_gross.tsv!B$2:B$8468)</f>
        <v>750000</v>
      </c>
      <c r="S519">
        <f>LOOKUP(A519,budget_gross.tsv!A$2:A$8468,budget_gross.tsv!C$2:C$8468)</f>
        <v>53261944</v>
      </c>
    </row>
    <row r="520" spans="1:19" x14ac:dyDescent="0.3">
      <c r="A520" t="s">
        <v>4151</v>
      </c>
      <c r="B520" t="s">
        <v>4152</v>
      </c>
      <c r="C520" t="s">
        <v>4153</v>
      </c>
      <c r="D520" t="s">
        <v>124</v>
      </c>
      <c r="E520">
        <v>4.2</v>
      </c>
      <c r="F520">
        <v>24</v>
      </c>
      <c r="G520" s="1">
        <v>42106</v>
      </c>
      <c r="H520" t="s">
        <v>704</v>
      </c>
      <c r="I520" t="s">
        <v>4154</v>
      </c>
      <c r="J520" s="2">
        <v>3940</v>
      </c>
      <c r="K520" t="s">
        <v>4155</v>
      </c>
      <c r="L520" t="s">
        <v>4156</v>
      </c>
      <c r="M520" s="1">
        <v>41743</v>
      </c>
      <c r="N520" t="s">
        <v>664</v>
      </c>
      <c r="O520" t="s">
        <v>1679</v>
      </c>
      <c r="P520" t="s">
        <v>4</v>
      </c>
      <c r="Q520" t="s">
        <v>4157</v>
      </c>
      <c r="R520">
        <f>LOOKUP(A520,budget_gross.tsv!A$2:A$8468,budget_gross.tsv!B$2:B$8468)</f>
        <v>149337</v>
      </c>
      <c r="S520">
        <f>LOOKUP(A520,budget_gross.tsv!A$2:A$8468,budget_gross.tsv!C$2:C$8468)</f>
        <v>0</v>
      </c>
    </row>
    <row r="521" spans="1:19" x14ac:dyDescent="0.3">
      <c r="A521" t="s">
        <v>4158</v>
      </c>
      <c r="B521" t="s">
        <v>4159</v>
      </c>
      <c r="C521" t="s">
        <v>4160</v>
      </c>
      <c r="D521" t="s">
        <v>124</v>
      </c>
      <c r="E521">
        <v>7</v>
      </c>
      <c r="F521">
        <v>48</v>
      </c>
      <c r="G521" s="1">
        <v>40876</v>
      </c>
      <c r="H521" t="s">
        <v>848</v>
      </c>
      <c r="I521" t="s">
        <v>4161</v>
      </c>
      <c r="J521" s="2">
        <v>113670</v>
      </c>
      <c r="K521" t="s">
        <v>4162</v>
      </c>
      <c r="L521" t="s">
        <v>4163</v>
      </c>
      <c r="M521" s="1">
        <v>40774</v>
      </c>
      <c r="N521" t="s">
        <v>330</v>
      </c>
      <c r="O521" t="s">
        <v>21</v>
      </c>
      <c r="P521" t="s">
        <v>43</v>
      </c>
      <c r="Q521" t="s">
        <v>4164</v>
      </c>
      <c r="R521">
        <f>LOOKUP(A521,budget_gross.tsv!A$2:A$8468,budget_gross.tsv!B$2:B$8468)</f>
        <v>15000000</v>
      </c>
      <c r="S521">
        <f>LOOKUP(A521,budget_gross.tsv!A$2:A$8468,budget_gross.tsv!C$2:C$8468)</f>
        <v>13843771</v>
      </c>
    </row>
    <row r="522" spans="1:19" x14ac:dyDescent="0.3">
      <c r="A522" t="s">
        <v>4165</v>
      </c>
      <c r="B522" t="s">
        <v>4166</v>
      </c>
      <c r="C522" t="s">
        <v>4167</v>
      </c>
      <c r="D522" t="s">
        <v>68</v>
      </c>
      <c r="E522">
        <v>6.9</v>
      </c>
      <c r="F522">
        <v>64</v>
      </c>
      <c r="G522" s="1">
        <v>40897</v>
      </c>
      <c r="H522" t="s">
        <v>480</v>
      </c>
      <c r="I522" t="s">
        <v>4168</v>
      </c>
      <c r="J522" s="2">
        <v>18784</v>
      </c>
      <c r="K522" t="s">
        <v>4169</v>
      </c>
      <c r="L522" t="s">
        <v>4170</v>
      </c>
      <c r="M522" s="1">
        <v>40809</v>
      </c>
      <c r="N522" t="s">
        <v>992</v>
      </c>
      <c r="O522" t="s">
        <v>4171</v>
      </c>
      <c r="P522" t="s">
        <v>242</v>
      </c>
      <c r="Q522" t="s">
        <v>4172</v>
      </c>
      <c r="R522">
        <f>LOOKUP(A522,budget_gross.tsv!A$2:A$8468,budget_gross.tsv!B$2:B$8468)</f>
        <v>37000000</v>
      </c>
      <c r="S522">
        <f>LOOKUP(A522,budget_gross.tsv!A$2:A$8468,budget_gross.tsv!C$2:C$8468)</f>
        <v>72286779</v>
      </c>
    </row>
    <row r="523" spans="1:19" x14ac:dyDescent="0.3">
      <c r="A523" t="s">
        <v>4173</v>
      </c>
      <c r="B523" t="s">
        <v>4174</v>
      </c>
      <c r="C523" t="s">
        <v>4175</v>
      </c>
      <c r="D523" t="s">
        <v>124</v>
      </c>
      <c r="E523">
        <v>6.4</v>
      </c>
      <c r="F523">
        <v>33</v>
      </c>
      <c r="G523" s="1">
        <v>40701</v>
      </c>
      <c r="H523" t="s">
        <v>956</v>
      </c>
      <c r="I523" t="s">
        <v>4176</v>
      </c>
      <c r="J523" s="2">
        <v>182668</v>
      </c>
      <c r="K523" t="s">
        <v>4177</v>
      </c>
      <c r="L523" t="s">
        <v>959</v>
      </c>
      <c r="M523" s="1">
        <v>40585</v>
      </c>
      <c r="N523" t="s">
        <v>384</v>
      </c>
      <c r="O523" t="s">
        <v>673</v>
      </c>
      <c r="P523" t="s">
        <v>4178</v>
      </c>
      <c r="Q523" t="s">
        <v>4179</v>
      </c>
      <c r="R523">
        <f>LOOKUP(A523,budget_gross.tsv!A$2:A$8468,budget_gross.tsv!B$2:B$8468)</f>
        <v>80000000</v>
      </c>
      <c r="S523">
        <f>LOOKUP(A523,budget_gross.tsv!A$2:A$8468,budget_gross.tsv!C$2:C$8468)</f>
        <v>103028109</v>
      </c>
    </row>
    <row r="524" spans="1:19" x14ac:dyDescent="0.3">
      <c r="A524" t="s">
        <v>4180</v>
      </c>
      <c r="B524" t="s">
        <v>4181</v>
      </c>
      <c r="C524" t="s">
        <v>4182</v>
      </c>
      <c r="D524" t="s">
        <v>124</v>
      </c>
      <c r="E524">
        <v>4.4000000000000004</v>
      </c>
      <c r="F524">
        <v>26</v>
      </c>
      <c r="G524" s="1">
        <v>40624</v>
      </c>
      <c r="H524" t="s">
        <v>4183</v>
      </c>
      <c r="I524" t="s">
        <v>4184</v>
      </c>
      <c r="J524" s="2">
        <v>78102</v>
      </c>
      <c r="K524" t="s">
        <v>4185</v>
      </c>
      <c r="L524" t="s">
        <v>4186</v>
      </c>
      <c r="M524" s="1">
        <v>40494</v>
      </c>
      <c r="N524" t="s">
        <v>664</v>
      </c>
      <c r="O524" t="s">
        <v>340</v>
      </c>
      <c r="P524" t="s">
        <v>11</v>
      </c>
      <c r="Q524" t="s">
        <v>4187</v>
      </c>
      <c r="R524">
        <f>LOOKUP(A524,budget_gross.tsv!A$2:A$8468,budget_gross.tsv!B$2:B$8468)</f>
        <v>10000000</v>
      </c>
      <c r="S524">
        <f>LOOKUP(A524,budget_gross.tsv!A$2:A$8468,budget_gross.tsv!C$2:C$8468)</f>
        <v>21371425</v>
      </c>
    </row>
    <row r="525" spans="1:19" x14ac:dyDescent="0.3">
      <c r="A525" t="s">
        <v>4188</v>
      </c>
      <c r="B525" t="s">
        <v>4189</v>
      </c>
      <c r="C525" t="s">
        <v>4190</v>
      </c>
      <c r="D525" t="s">
        <v>4</v>
      </c>
      <c r="E525">
        <v>5.8</v>
      </c>
      <c r="F525">
        <v>67</v>
      </c>
      <c r="G525" t="s">
        <v>4</v>
      </c>
      <c r="H525" t="s">
        <v>4191</v>
      </c>
      <c r="I525" t="s">
        <v>4192</v>
      </c>
      <c r="J525">
        <v>661</v>
      </c>
      <c r="K525" t="s">
        <v>4193</v>
      </c>
      <c r="L525" t="s">
        <v>4194</v>
      </c>
      <c r="M525" s="1">
        <v>42062</v>
      </c>
      <c r="N525" t="s">
        <v>20</v>
      </c>
      <c r="O525" t="s">
        <v>152</v>
      </c>
      <c r="P525" t="s">
        <v>3866</v>
      </c>
      <c r="Q525" t="s">
        <v>4195</v>
      </c>
      <c r="R525">
        <f>LOOKUP(A525,budget_gross.tsv!A$2:A$8468,budget_gross.tsv!B$2:B$8468)</f>
        <v>0</v>
      </c>
      <c r="S525">
        <f>LOOKUP(A525,budget_gross.tsv!A$2:A$8468,budget_gross.tsv!C$2:C$8468)</f>
        <v>0</v>
      </c>
    </row>
    <row r="526" spans="1:19" x14ac:dyDescent="0.3">
      <c r="A526" t="s">
        <v>4196</v>
      </c>
      <c r="B526" t="s">
        <v>4197</v>
      </c>
      <c r="C526" t="s">
        <v>4198</v>
      </c>
      <c r="D526" t="s">
        <v>217</v>
      </c>
      <c r="E526">
        <v>6.4</v>
      </c>
      <c r="F526">
        <v>58</v>
      </c>
      <c r="G526" s="1">
        <v>42101</v>
      </c>
      <c r="H526" t="s">
        <v>389</v>
      </c>
      <c r="I526" t="s">
        <v>4199</v>
      </c>
      <c r="J526" s="2">
        <v>39659</v>
      </c>
      <c r="K526" t="s">
        <v>4200</v>
      </c>
      <c r="L526" t="s">
        <v>4201</v>
      </c>
      <c r="M526" s="1">
        <v>42041</v>
      </c>
      <c r="N526" t="s">
        <v>192</v>
      </c>
      <c r="O526" t="s">
        <v>4202</v>
      </c>
      <c r="P526" t="s">
        <v>4203</v>
      </c>
      <c r="Q526" t="s">
        <v>4204</v>
      </c>
      <c r="R526">
        <f>LOOKUP(A526,budget_gross.tsv!A$2:A$8468,budget_gross.tsv!B$2:B$8468)</f>
        <v>0</v>
      </c>
      <c r="S526">
        <f>LOOKUP(A526,budget_gross.tsv!A$2:A$8468,budget_gross.tsv!C$2:C$8468)</f>
        <v>0</v>
      </c>
    </row>
    <row r="527" spans="1:19" x14ac:dyDescent="0.3">
      <c r="A527" t="s">
        <v>4205</v>
      </c>
      <c r="B527" t="s">
        <v>4206</v>
      </c>
      <c r="C527" t="s">
        <v>4207</v>
      </c>
      <c r="D527" t="s">
        <v>124</v>
      </c>
      <c r="E527">
        <v>6.6</v>
      </c>
      <c r="F527">
        <v>40</v>
      </c>
      <c r="G527" s="1">
        <v>41058</v>
      </c>
      <c r="H527" t="s">
        <v>1298</v>
      </c>
      <c r="I527" t="s">
        <v>4208</v>
      </c>
      <c r="J527" s="2">
        <v>129331</v>
      </c>
      <c r="K527" t="s">
        <v>4209</v>
      </c>
      <c r="L527" t="s">
        <v>4210</v>
      </c>
      <c r="M527" s="1">
        <v>40935</v>
      </c>
      <c r="N527" t="s">
        <v>538</v>
      </c>
      <c r="O527" t="s">
        <v>182</v>
      </c>
      <c r="P527" t="s">
        <v>11</v>
      </c>
      <c r="Q527" t="s">
        <v>4211</v>
      </c>
      <c r="R527">
        <f>LOOKUP(A527,budget_gross.tsv!A$2:A$8468,budget_gross.tsv!B$2:B$8468)</f>
        <v>42000000</v>
      </c>
      <c r="S527">
        <f>LOOKUP(A527,budget_gross.tsv!A$2:A$8468,budget_gross.tsv!C$2:C$8468)</f>
        <v>18620000</v>
      </c>
    </row>
    <row r="528" spans="1:19" x14ac:dyDescent="0.3">
      <c r="A528" t="s">
        <v>4212</v>
      </c>
      <c r="B528" t="s">
        <v>4213</v>
      </c>
      <c r="C528" t="s">
        <v>4214</v>
      </c>
      <c r="D528" t="s">
        <v>217</v>
      </c>
      <c r="E528">
        <v>5.6</v>
      </c>
      <c r="F528">
        <v>59</v>
      </c>
      <c r="G528" s="1">
        <v>42066</v>
      </c>
      <c r="H528" t="s">
        <v>1342</v>
      </c>
      <c r="I528" t="s">
        <v>4215</v>
      </c>
      <c r="J528" s="2">
        <v>5027</v>
      </c>
      <c r="K528" t="s">
        <v>4216</v>
      </c>
      <c r="L528" t="s">
        <v>4217</v>
      </c>
      <c r="M528" s="1">
        <v>42027</v>
      </c>
      <c r="N528" t="s">
        <v>117</v>
      </c>
      <c r="O528" t="s">
        <v>42</v>
      </c>
      <c r="P528" t="s">
        <v>4</v>
      </c>
      <c r="Q528" t="s">
        <v>4218</v>
      </c>
      <c r="R528">
        <f>LOOKUP(A528,budget_gross.tsv!A$2:A$8468,budget_gross.tsv!B$2:B$8468)</f>
        <v>2000000</v>
      </c>
      <c r="S528">
        <f>LOOKUP(A528,budget_gross.tsv!A$2:A$8468,budget_gross.tsv!C$2:C$8468)</f>
        <v>0</v>
      </c>
    </row>
    <row r="529" spans="1:19" x14ac:dyDescent="0.3">
      <c r="A529" t="s">
        <v>4219</v>
      </c>
      <c r="B529" t="s">
        <v>4220</v>
      </c>
      <c r="C529" t="s">
        <v>4221</v>
      </c>
      <c r="D529" t="s">
        <v>124</v>
      </c>
      <c r="E529">
        <v>7.2</v>
      </c>
      <c r="F529">
        <v>72</v>
      </c>
      <c r="G529" s="1">
        <v>41002</v>
      </c>
      <c r="H529" t="s">
        <v>287</v>
      </c>
      <c r="I529" t="s">
        <v>4222</v>
      </c>
      <c r="J529" s="2">
        <v>122940</v>
      </c>
      <c r="K529" t="s">
        <v>4223</v>
      </c>
      <c r="L529" t="s">
        <v>128</v>
      </c>
      <c r="M529" s="1">
        <v>40902</v>
      </c>
      <c r="N529" t="s">
        <v>1265</v>
      </c>
      <c r="O529" t="s">
        <v>3044</v>
      </c>
      <c r="P529" t="s">
        <v>4224</v>
      </c>
      <c r="Q529" t="s">
        <v>4225</v>
      </c>
      <c r="R529">
        <f>LOOKUP(A529,budget_gross.tsv!A$2:A$8468,budget_gross.tsv!B$2:B$8468)</f>
        <v>66000000</v>
      </c>
      <c r="S529">
        <f>LOOKUP(A529,budget_gross.tsv!A$2:A$8468,budget_gross.tsv!C$2:C$8468)</f>
        <v>79884879</v>
      </c>
    </row>
    <row r="530" spans="1:19" x14ac:dyDescent="0.3">
      <c r="A530" t="s">
        <v>4226</v>
      </c>
      <c r="B530" t="s">
        <v>4227</v>
      </c>
      <c r="C530" t="s">
        <v>4228</v>
      </c>
      <c r="D530" t="s">
        <v>90</v>
      </c>
      <c r="E530">
        <v>7.6</v>
      </c>
      <c r="F530">
        <v>80</v>
      </c>
      <c r="G530" s="1">
        <v>41051</v>
      </c>
      <c r="H530" t="s">
        <v>287</v>
      </c>
      <c r="I530" t="s">
        <v>4229</v>
      </c>
      <c r="J530" s="2">
        <v>58302</v>
      </c>
      <c r="K530" t="s">
        <v>4230</v>
      </c>
      <c r="L530" t="s">
        <v>4231</v>
      </c>
      <c r="M530" s="1">
        <v>40956</v>
      </c>
      <c r="N530" t="s">
        <v>1817</v>
      </c>
      <c r="O530" t="s">
        <v>1124</v>
      </c>
      <c r="P530" t="s">
        <v>4232</v>
      </c>
      <c r="Q530" t="s">
        <v>4233</v>
      </c>
      <c r="R530">
        <f>LOOKUP(A530,budget_gross.tsv!A$2:A$8468,budget_gross.tsv!B$2:B$8468)</f>
        <v>23000000</v>
      </c>
      <c r="S530">
        <f>LOOKUP(A530,budget_gross.tsv!A$2:A$8468,budget_gross.tsv!C$2:C$8468)</f>
        <v>19202743</v>
      </c>
    </row>
    <row r="531" spans="1:19" x14ac:dyDescent="0.3">
      <c r="A531" t="s">
        <v>4234</v>
      </c>
      <c r="B531" t="s">
        <v>4235</v>
      </c>
      <c r="C531" t="s">
        <v>4236</v>
      </c>
      <c r="D531" t="s">
        <v>124</v>
      </c>
      <c r="E531">
        <v>7.4</v>
      </c>
      <c r="F531">
        <v>68</v>
      </c>
      <c r="G531" s="1">
        <v>40848</v>
      </c>
      <c r="H531" t="s">
        <v>480</v>
      </c>
      <c r="I531" t="s">
        <v>4237</v>
      </c>
      <c r="J531" s="2">
        <v>396655</v>
      </c>
      <c r="K531" t="s">
        <v>4238</v>
      </c>
      <c r="L531" t="s">
        <v>4239</v>
      </c>
      <c r="M531" s="1">
        <v>40753</v>
      </c>
      <c r="N531" t="s">
        <v>975</v>
      </c>
      <c r="O531" t="s">
        <v>141</v>
      </c>
      <c r="P531" t="s">
        <v>4240</v>
      </c>
      <c r="Q531" t="s">
        <v>4241</v>
      </c>
      <c r="R531">
        <f>LOOKUP(A531,budget_gross.tsv!A$2:A$8468,budget_gross.tsv!B$2:B$8468)</f>
        <v>50000000</v>
      </c>
      <c r="S531">
        <f>LOOKUP(A531,budget_gross.tsv!A$2:A$8468,budget_gross.tsv!C$2:C$8468)</f>
        <v>84351197</v>
      </c>
    </row>
    <row r="532" spans="1:19" x14ac:dyDescent="0.3">
      <c r="A532" t="s">
        <v>4242</v>
      </c>
      <c r="B532" t="s">
        <v>4243</v>
      </c>
      <c r="C532" t="s">
        <v>4244</v>
      </c>
      <c r="D532" t="s">
        <v>4</v>
      </c>
      <c r="E532" t="s">
        <v>4</v>
      </c>
      <c r="F532" t="s">
        <v>4</v>
      </c>
      <c r="G532" t="s">
        <v>4</v>
      </c>
      <c r="H532" t="s">
        <v>4</v>
      </c>
      <c r="I532" t="s">
        <v>4</v>
      </c>
      <c r="J532" t="s">
        <v>4</v>
      </c>
      <c r="K532" t="s">
        <v>4</v>
      </c>
      <c r="L532" t="s">
        <v>4245</v>
      </c>
      <c r="M532" s="1">
        <v>43448</v>
      </c>
      <c r="N532" t="s">
        <v>4</v>
      </c>
      <c r="O532" t="s">
        <v>4246</v>
      </c>
      <c r="P532" t="s">
        <v>4</v>
      </c>
      <c r="Q532" t="s">
        <v>4247</v>
      </c>
      <c r="R532">
        <f>LOOKUP(A532,budget_gross.tsv!A$2:A$8468,budget_gross.tsv!B$2:B$8468)</f>
        <v>100000000</v>
      </c>
      <c r="S532">
        <f>LOOKUP(A532,budget_gross.tsv!A$2:A$8468,budget_gross.tsv!C$2:C$8468)</f>
        <v>0</v>
      </c>
    </row>
    <row r="533" spans="1:19" x14ac:dyDescent="0.3">
      <c r="A533" t="s">
        <v>4248</v>
      </c>
      <c r="B533" t="s">
        <v>4249</v>
      </c>
      <c r="C533" t="s">
        <v>4250</v>
      </c>
      <c r="D533" t="s">
        <v>217</v>
      </c>
      <c r="E533">
        <v>6.8</v>
      </c>
      <c r="F533">
        <v>74</v>
      </c>
      <c r="G533" s="1">
        <v>41989</v>
      </c>
      <c r="H533" t="s">
        <v>326</v>
      </c>
      <c r="I533" t="s">
        <v>4251</v>
      </c>
      <c r="J533" s="2">
        <v>33530</v>
      </c>
      <c r="K533" t="s">
        <v>4252</v>
      </c>
      <c r="L533" t="s">
        <v>4253</v>
      </c>
      <c r="M533" s="1">
        <v>41893</v>
      </c>
      <c r="N533" t="s">
        <v>602</v>
      </c>
      <c r="O533" t="s">
        <v>141</v>
      </c>
      <c r="P533" t="s">
        <v>4254</v>
      </c>
      <c r="Q533" t="s">
        <v>4255</v>
      </c>
      <c r="R533">
        <f>LOOKUP(A533,budget_gross.tsv!A$2:A$8468,budget_gross.tsv!B$2:B$8468)</f>
        <v>5283379</v>
      </c>
      <c r="S533">
        <f>LOOKUP(A533,budget_gross.tsv!A$2:A$8468,budget_gross.tsv!C$2:C$8468)</f>
        <v>0</v>
      </c>
    </row>
    <row r="534" spans="1:19" x14ac:dyDescent="0.3">
      <c r="A534" t="s">
        <v>4256</v>
      </c>
      <c r="B534" t="s">
        <v>4257</v>
      </c>
      <c r="C534" t="s">
        <v>4258</v>
      </c>
      <c r="D534" t="s">
        <v>217</v>
      </c>
      <c r="E534">
        <v>4.8</v>
      </c>
      <c r="F534" t="s">
        <v>4</v>
      </c>
      <c r="G534" s="1">
        <v>41408</v>
      </c>
      <c r="H534" t="s">
        <v>389</v>
      </c>
      <c r="I534" t="s">
        <v>4259</v>
      </c>
      <c r="J534" s="2">
        <v>37164</v>
      </c>
      <c r="K534" t="s">
        <v>4260</v>
      </c>
      <c r="L534" t="s">
        <v>1905</v>
      </c>
      <c r="M534" s="1">
        <v>41278</v>
      </c>
      <c r="N534" t="s">
        <v>280</v>
      </c>
      <c r="O534" t="s">
        <v>393</v>
      </c>
      <c r="P534" t="s">
        <v>574</v>
      </c>
      <c r="Q534" t="s">
        <v>4261</v>
      </c>
      <c r="R534">
        <f>LOOKUP(A534,budget_gross.tsv!A$2:A$8468,budget_gross.tsv!B$2:B$8468)</f>
        <v>20000000</v>
      </c>
      <c r="S534">
        <f>LOOKUP(A534,budget_gross.tsv!A$2:A$8468,budget_gross.tsv!C$2:C$8468)</f>
        <v>34341945</v>
      </c>
    </row>
    <row r="535" spans="1:19" x14ac:dyDescent="0.3">
      <c r="A535" t="s">
        <v>4262</v>
      </c>
      <c r="B535" t="s">
        <v>4263</v>
      </c>
      <c r="C535" t="s">
        <v>4264</v>
      </c>
      <c r="D535" t="s">
        <v>124</v>
      </c>
      <c r="E535">
        <v>5.3</v>
      </c>
      <c r="F535">
        <v>46</v>
      </c>
      <c r="G535" s="1">
        <v>40666</v>
      </c>
      <c r="H535" t="s">
        <v>178</v>
      </c>
      <c r="I535" t="s">
        <v>4265</v>
      </c>
      <c r="J535" s="2">
        <v>45181</v>
      </c>
      <c r="K535" t="s">
        <v>4266</v>
      </c>
      <c r="L535" t="s">
        <v>3169</v>
      </c>
      <c r="M535" s="1">
        <v>40557</v>
      </c>
      <c r="N535" t="s">
        <v>1423</v>
      </c>
      <c r="O535" t="s">
        <v>42</v>
      </c>
      <c r="P535" t="s">
        <v>11</v>
      </c>
      <c r="Q535" t="s">
        <v>4267</v>
      </c>
      <c r="R535">
        <f>LOOKUP(A535,budget_gross.tsv!A$2:A$8468,budget_gross.tsv!B$2:B$8468)</f>
        <v>70000000</v>
      </c>
      <c r="S535">
        <f>LOOKUP(A535,budget_gross.tsv!A$2:A$8468,budget_gross.tsv!C$2:C$8468)</f>
        <v>48475290</v>
      </c>
    </row>
    <row r="536" spans="1:19" x14ac:dyDescent="0.3">
      <c r="A536" t="s">
        <v>4268</v>
      </c>
      <c r="B536" t="s">
        <v>4269</v>
      </c>
      <c r="C536" t="s">
        <v>4270</v>
      </c>
      <c r="D536" t="s">
        <v>124</v>
      </c>
      <c r="E536">
        <v>6.3</v>
      </c>
      <c r="F536">
        <v>61</v>
      </c>
      <c r="G536" s="1">
        <v>41786</v>
      </c>
      <c r="H536" t="s">
        <v>4271</v>
      </c>
      <c r="I536" t="s">
        <v>4272</v>
      </c>
      <c r="J536" s="2">
        <v>1756</v>
      </c>
      <c r="K536" t="s">
        <v>4273</v>
      </c>
      <c r="L536" t="s">
        <v>4274</v>
      </c>
      <c r="M536" s="1">
        <v>41385</v>
      </c>
      <c r="N536" t="s">
        <v>52</v>
      </c>
      <c r="O536" t="s">
        <v>370</v>
      </c>
      <c r="P536" t="s">
        <v>1826</v>
      </c>
      <c r="Q536" t="s">
        <v>4275</v>
      </c>
      <c r="R536">
        <f>LOOKUP(A536,budget_gross.tsv!A$2:A$8468,budget_gross.tsv!B$2:B$8468)</f>
        <v>0</v>
      </c>
      <c r="S536">
        <f>LOOKUP(A536,budget_gross.tsv!A$2:A$8468,budget_gross.tsv!C$2:C$8468)</f>
        <v>0</v>
      </c>
    </row>
    <row r="537" spans="1:19" x14ac:dyDescent="0.3">
      <c r="A537" t="s">
        <v>4276</v>
      </c>
      <c r="B537" t="s">
        <v>4277</v>
      </c>
      <c r="C537" t="s">
        <v>4278</v>
      </c>
      <c r="D537" t="s">
        <v>124</v>
      </c>
      <c r="E537">
        <v>5.6</v>
      </c>
      <c r="F537">
        <v>31</v>
      </c>
      <c r="G537" s="1">
        <v>41282</v>
      </c>
      <c r="H537" t="s">
        <v>653</v>
      </c>
      <c r="I537" t="s">
        <v>4279</v>
      </c>
      <c r="J537" s="2">
        <v>61334</v>
      </c>
      <c r="K537" t="s">
        <v>4280</v>
      </c>
      <c r="L537" t="s">
        <v>4281</v>
      </c>
      <c r="M537" s="1">
        <v>41173</v>
      </c>
      <c r="N537" t="s">
        <v>511</v>
      </c>
      <c r="O537" t="s">
        <v>2518</v>
      </c>
      <c r="P537" t="s">
        <v>757</v>
      </c>
      <c r="Q537" t="s">
        <v>4282</v>
      </c>
      <c r="R537">
        <f>LOOKUP(A537,budget_gross.tsv!A$2:A$8468,budget_gross.tsv!B$2:B$8468)</f>
        <v>6900000</v>
      </c>
      <c r="S537">
        <f>LOOKUP(A537,budget_gross.tsv!A$2:A$8468,budget_gross.tsv!C$2:C$8468)</f>
        <v>31611916</v>
      </c>
    </row>
    <row r="538" spans="1:19" x14ac:dyDescent="0.3">
      <c r="A538" t="s">
        <v>4283</v>
      </c>
      <c r="B538" t="s">
        <v>4284</v>
      </c>
      <c r="C538" t="s">
        <v>4285</v>
      </c>
      <c r="D538" t="s">
        <v>124</v>
      </c>
      <c r="E538">
        <v>6.1</v>
      </c>
      <c r="F538">
        <v>41</v>
      </c>
      <c r="G538" s="1">
        <v>40862</v>
      </c>
      <c r="H538" t="s">
        <v>178</v>
      </c>
      <c r="I538" t="s">
        <v>4286</v>
      </c>
      <c r="J538" s="2">
        <v>52368</v>
      </c>
      <c r="K538" t="s">
        <v>4287</v>
      </c>
      <c r="L538" t="s">
        <v>4288</v>
      </c>
      <c r="M538" s="1">
        <v>40725</v>
      </c>
      <c r="N538" t="s">
        <v>411</v>
      </c>
      <c r="O538" t="s">
        <v>141</v>
      </c>
      <c r="P538" t="s">
        <v>593</v>
      </c>
      <c r="Q538" t="s">
        <v>4289</v>
      </c>
      <c r="R538">
        <f>LOOKUP(A538,budget_gross.tsv!A$2:A$8468,budget_gross.tsv!B$2:B$8468)</f>
        <v>30000000</v>
      </c>
      <c r="S538">
        <f>LOOKUP(A538,budget_gross.tsv!A$2:A$8468,budget_gross.tsv!C$2:C$8468)</f>
        <v>35608245</v>
      </c>
    </row>
    <row r="539" spans="1:19" x14ac:dyDescent="0.3">
      <c r="A539" t="s">
        <v>4290</v>
      </c>
      <c r="B539" t="s">
        <v>4291</v>
      </c>
      <c r="C539" t="s">
        <v>4292</v>
      </c>
      <c r="D539" t="s">
        <v>124</v>
      </c>
      <c r="E539">
        <v>5.8</v>
      </c>
      <c r="F539">
        <v>41</v>
      </c>
      <c r="G539" s="1">
        <v>41485</v>
      </c>
      <c r="H539" t="s">
        <v>136</v>
      </c>
      <c r="I539" t="s">
        <v>4293</v>
      </c>
      <c r="J539" s="2">
        <v>152066</v>
      </c>
      <c r="K539" t="s">
        <v>4294</v>
      </c>
      <c r="L539" t="s">
        <v>2054</v>
      </c>
      <c r="M539" s="1">
        <v>41361</v>
      </c>
      <c r="N539" t="s">
        <v>834</v>
      </c>
      <c r="O539" t="s">
        <v>231</v>
      </c>
      <c r="P539" t="s">
        <v>894</v>
      </c>
      <c r="Q539" t="s">
        <v>4295</v>
      </c>
      <c r="R539">
        <f>LOOKUP(A539,budget_gross.tsv!A$2:A$8468,budget_gross.tsv!B$2:B$8468)</f>
        <v>130000000</v>
      </c>
      <c r="S539">
        <f>LOOKUP(A539,budget_gross.tsv!A$2:A$8468,budget_gross.tsv!C$2:C$8468)</f>
        <v>122523060</v>
      </c>
    </row>
    <row r="540" spans="1:19" x14ac:dyDescent="0.3">
      <c r="A540" t="s">
        <v>4296</v>
      </c>
      <c r="B540" t="s">
        <v>4297</v>
      </c>
      <c r="C540" t="s">
        <v>4298</v>
      </c>
      <c r="D540" t="s">
        <v>124</v>
      </c>
      <c r="E540">
        <v>5.7</v>
      </c>
      <c r="F540">
        <v>41</v>
      </c>
      <c r="G540" s="1">
        <v>41163</v>
      </c>
      <c r="H540" t="s">
        <v>389</v>
      </c>
      <c r="I540" t="s">
        <v>4299</v>
      </c>
      <c r="J540" s="2">
        <v>60058</v>
      </c>
      <c r="K540" t="s">
        <v>4300</v>
      </c>
      <c r="L540" t="s">
        <v>4301</v>
      </c>
      <c r="M540" s="1">
        <v>41047</v>
      </c>
      <c r="N540" t="s">
        <v>834</v>
      </c>
      <c r="O540" t="s">
        <v>141</v>
      </c>
      <c r="P540" t="s">
        <v>4302</v>
      </c>
      <c r="Q540" t="s">
        <v>4303</v>
      </c>
      <c r="R540">
        <f>LOOKUP(A540,budget_gross.tsv!A$2:A$8468,budget_gross.tsv!B$2:B$8468)</f>
        <v>40000000</v>
      </c>
      <c r="S540">
        <f>LOOKUP(A540,budget_gross.tsv!A$2:A$8468,budget_gross.tsv!C$2:C$8468)</f>
        <v>41152203</v>
      </c>
    </row>
    <row r="541" spans="1:19" x14ac:dyDescent="0.3">
      <c r="A541" t="s">
        <v>4304</v>
      </c>
      <c r="B541" t="s">
        <v>4305</v>
      </c>
      <c r="C541" t="s">
        <v>4306</v>
      </c>
      <c r="D541" t="s">
        <v>68</v>
      </c>
      <c r="E541">
        <v>7</v>
      </c>
      <c r="F541">
        <v>56</v>
      </c>
      <c r="G541" s="1">
        <v>41947</v>
      </c>
      <c r="H541" t="s">
        <v>287</v>
      </c>
      <c r="I541" t="s">
        <v>4307</v>
      </c>
      <c r="J541" s="2">
        <v>269413</v>
      </c>
      <c r="K541" t="s">
        <v>4308</v>
      </c>
      <c r="L541" t="s">
        <v>4309</v>
      </c>
      <c r="M541" s="1">
        <v>41789</v>
      </c>
      <c r="N541" t="s">
        <v>664</v>
      </c>
      <c r="O541" t="s">
        <v>1274</v>
      </c>
      <c r="P541" t="s">
        <v>4310</v>
      </c>
      <c r="Q541" t="s">
        <v>4311</v>
      </c>
      <c r="R541">
        <f>LOOKUP(A541,budget_gross.tsv!A$2:A$8468,budget_gross.tsv!B$2:B$8468)</f>
        <v>180000000</v>
      </c>
      <c r="S541">
        <f>LOOKUP(A541,budget_gross.tsv!A$2:A$8468,budget_gross.tsv!C$2:C$8468)</f>
        <v>241410378</v>
      </c>
    </row>
    <row r="542" spans="1:19" x14ac:dyDescent="0.3">
      <c r="A542" t="s">
        <v>4312</v>
      </c>
      <c r="B542" t="s">
        <v>4313</v>
      </c>
      <c r="C542" t="s">
        <v>4314</v>
      </c>
      <c r="D542" t="s">
        <v>124</v>
      </c>
      <c r="E542">
        <v>6.9</v>
      </c>
      <c r="F542">
        <v>59</v>
      </c>
      <c r="G542" s="1">
        <v>41429</v>
      </c>
      <c r="H542" t="s">
        <v>389</v>
      </c>
      <c r="I542" t="s">
        <v>4315</v>
      </c>
      <c r="J542" s="2">
        <v>193941</v>
      </c>
      <c r="K542" t="s">
        <v>4316</v>
      </c>
      <c r="L542" t="s">
        <v>2767</v>
      </c>
      <c r="M542" s="1">
        <v>41306</v>
      </c>
      <c r="N542" t="s">
        <v>411</v>
      </c>
      <c r="O542" t="s">
        <v>4317</v>
      </c>
      <c r="P542" t="s">
        <v>1377</v>
      </c>
      <c r="Q542" t="s">
        <v>4318</v>
      </c>
      <c r="R542">
        <f>LOOKUP(A542,budget_gross.tsv!A$2:A$8468,budget_gross.tsv!B$2:B$8468)</f>
        <v>35000000</v>
      </c>
      <c r="S542">
        <f>LOOKUP(A542,budget_gross.tsv!A$2:A$8468,budget_gross.tsv!C$2:C$8468)</f>
        <v>66380662</v>
      </c>
    </row>
    <row r="543" spans="1:19" x14ac:dyDescent="0.3">
      <c r="A543" t="s">
        <v>4319</v>
      </c>
      <c r="B543" t="s">
        <v>4320</v>
      </c>
      <c r="C543" t="s">
        <v>4321</v>
      </c>
      <c r="D543" t="s">
        <v>4</v>
      </c>
      <c r="E543">
        <v>6.2</v>
      </c>
      <c r="F543">
        <v>57</v>
      </c>
      <c r="G543" s="1">
        <v>41709</v>
      </c>
      <c r="H543" t="s">
        <v>4322</v>
      </c>
      <c r="I543" t="s">
        <v>4323</v>
      </c>
      <c r="J543" s="2">
        <v>5897</v>
      </c>
      <c r="K543" t="s">
        <v>4324</v>
      </c>
      <c r="L543" t="s">
        <v>4325</v>
      </c>
      <c r="M543" s="1">
        <v>41684</v>
      </c>
      <c r="N543" t="s">
        <v>30</v>
      </c>
      <c r="O543" t="s">
        <v>193</v>
      </c>
      <c r="P543" t="s">
        <v>757</v>
      </c>
      <c r="Q543" t="s">
        <v>4326</v>
      </c>
      <c r="R543">
        <f>LOOKUP(A543,budget_gross.tsv!A$2:A$8468,budget_gross.tsv!B$2:B$8468)</f>
        <v>0</v>
      </c>
      <c r="S543">
        <f>LOOKUP(A543,budget_gross.tsv!A$2:A$8468,budget_gross.tsv!C$2:C$8468)</f>
        <v>0</v>
      </c>
    </row>
    <row r="544" spans="1:19" x14ac:dyDescent="0.3">
      <c r="A544" t="s">
        <v>4327</v>
      </c>
      <c r="B544" t="s">
        <v>4328</v>
      </c>
      <c r="C544" t="s">
        <v>4329</v>
      </c>
      <c r="D544" t="s">
        <v>217</v>
      </c>
      <c r="E544">
        <v>5.2</v>
      </c>
      <c r="F544">
        <v>34</v>
      </c>
      <c r="G544" t="s">
        <v>4</v>
      </c>
      <c r="H544" t="s">
        <v>462</v>
      </c>
      <c r="I544" t="s">
        <v>4330</v>
      </c>
      <c r="J544" s="2">
        <v>3848</v>
      </c>
      <c r="K544" t="s">
        <v>4331</v>
      </c>
      <c r="L544" t="s">
        <v>4332</v>
      </c>
      <c r="M544" s="1">
        <v>42650</v>
      </c>
      <c r="N544" t="s">
        <v>20</v>
      </c>
      <c r="O544" t="s">
        <v>141</v>
      </c>
      <c r="P544" t="s">
        <v>3436</v>
      </c>
      <c r="Q544" t="s">
        <v>4333</v>
      </c>
      <c r="R544">
        <f>LOOKUP(A544,budget_gross.tsv!A$2:A$8468,budget_gross.tsv!B$2:B$8468)</f>
        <v>3500000</v>
      </c>
      <c r="S544">
        <f>LOOKUP(A544,budget_gross.tsv!A$2:A$8468,budget_gross.tsv!C$2:C$8468)</f>
        <v>0</v>
      </c>
    </row>
    <row r="545" spans="1:19" x14ac:dyDescent="0.3">
      <c r="A545" t="s">
        <v>4334</v>
      </c>
      <c r="B545" t="s">
        <v>4335</v>
      </c>
      <c r="C545" t="s">
        <v>4336</v>
      </c>
      <c r="D545" t="s">
        <v>4</v>
      </c>
      <c r="E545" t="s">
        <v>4</v>
      </c>
      <c r="F545" t="s">
        <v>4</v>
      </c>
      <c r="G545" t="s">
        <v>4</v>
      </c>
      <c r="H545" t="s">
        <v>4337</v>
      </c>
      <c r="I545" t="s">
        <v>4338</v>
      </c>
      <c r="J545" t="s">
        <v>4</v>
      </c>
      <c r="K545" t="s">
        <v>4</v>
      </c>
      <c r="L545" t="s">
        <v>3254</v>
      </c>
      <c r="M545" s="1">
        <v>43021</v>
      </c>
      <c r="N545" t="s">
        <v>4</v>
      </c>
      <c r="O545" t="s">
        <v>628</v>
      </c>
      <c r="P545" t="s">
        <v>4</v>
      </c>
      <c r="R545">
        <f>LOOKUP(A545,budget_gross.tsv!A$2:A$8468,budget_gross.tsv!B$2:B$8468)</f>
        <v>0</v>
      </c>
      <c r="S545">
        <f>LOOKUP(A545,budget_gross.tsv!A$2:A$8468,budget_gross.tsv!C$2:C$8468)</f>
        <v>0</v>
      </c>
    </row>
    <row r="546" spans="1:19" x14ac:dyDescent="0.3">
      <c r="A546" t="s">
        <v>4339</v>
      </c>
      <c r="B546" t="s">
        <v>4340</v>
      </c>
      <c r="C546" t="s">
        <v>4341</v>
      </c>
      <c r="D546" t="s">
        <v>217</v>
      </c>
      <c r="E546">
        <v>6.5</v>
      </c>
      <c r="F546">
        <v>40</v>
      </c>
      <c r="G546" s="1">
        <v>41065</v>
      </c>
      <c r="H546" t="s">
        <v>653</v>
      </c>
      <c r="I546" t="s">
        <v>4342</v>
      </c>
      <c r="J546" s="2">
        <v>60086</v>
      </c>
      <c r="K546" t="s">
        <v>4343</v>
      </c>
      <c r="L546" t="s">
        <v>4344</v>
      </c>
      <c r="M546" s="1">
        <v>40963</v>
      </c>
      <c r="N546" t="s">
        <v>834</v>
      </c>
      <c r="O546" t="s">
        <v>376</v>
      </c>
      <c r="P546" t="s">
        <v>4345</v>
      </c>
      <c r="Q546" t="s">
        <v>4346</v>
      </c>
      <c r="R546">
        <f>LOOKUP(A546,budget_gross.tsv!A$2:A$8468,budget_gross.tsv!B$2:B$8468)</f>
        <v>12000000</v>
      </c>
      <c r="S546">
        <f>LOOKUP(A546,budget_gross.tsv!A$2:A$8468,budget_gross.tsv!C$2:C$8468)</f>
        <v>70012847</v>
      </c>
    </row>
    <row r="547" spans="1:19" x14ac:dyDescent="0.3">
      <c r="A547" t="s">
        <v>4347</v>
      </c>
      <c r="B547" t="s">
        <v>4348</v>
      </c>
      <c r="C547" t="s">
        <v>4349</v>
      </c>
      <c r="D547" t="s">
        <v>4</v>
      </c>
      <c r="E547">
        <v>5.2</v>
      </c>
      <c r="F547">
        <v>28</v>
      </c>
      <c r="G547" t="s">
        <v>4</v>
      </c>
      <c r="H547" t="s">
        <v>686</v>
      </c>
      <c r="I547" t="s">
        <v>4350</v>
      </c>
      <c r="J547">
        <v>556</v>
      </c>
      <c r="K547" t="s">
        <v>4351</v>
      </c>
      <c r="L547" t="s">
        <v>4352</v>
      </c>
      <c r="M547" s="1">
        <v>41089</v>
      </c>
      <c r="N547" t="s">
        <v>529</v>
      </c>
      <c r="O547" t="s">
        <v>152</v>
      </c>
      <c r="P547" t="s">
        <v>11</v>
      </c>
      <c r="Q547" t="s">
        <v>4353</v>
      </c>
      <c r="R547">
        <f>LOOKUP(A547,budget_gross.tsv!A$2:A$8468,budget_gross.tsv!B$2:B$8468)</f>
        <v>1500000</v>
      </c>
      <c r="S547">
        <f>LOOKUP(A547,budget_gross.tsv!A$2:A$8468,budget_gross.tsv!C$2:C$8468)</f>
        <v>0</v>
      </c>
    </row>
    <row r="548" spans="1:19" x14ac:dyDescent="0.3">
      <c r="A548" t="s">
        <v>4354</v>
      </c>
      <c r="B548" t="s">
        <v>4355</v>
      </c>
      <c r="C548" t="s">
        <v>4356</v>
      </c>
      <c r="D548" t="s">
        <v>124</v>
      </c>
      <c r="E548">
        <v>6.1</v>
      </c>
      <c r="F548">
        <v>48</v>
      </c>
      <c r="G548" s="1">
        <v>41107</v>
      </c>
      <c r="H548" t="s">
        <v>821</v>
      </c>
      <c r="I548" t="s">
        <v>4357</v>
      </c>
      <c r="J548" s="2">
        <v>84793</v>
      </c>
      <c r="K548" t="s">
        <v>4358</v>
      </c>
      <c r="L548" t="s">
        <v>4359</v>
      </c>
      <c r="M548" s="1">
        <v>41012</v>
      </c>
      <c r="N548" t="s">
        <v>448</v>
      </c>
      <c r="O548" t="s">
        <v>231</v>
      </c>
      <c r="P548" t="s">
        <v>11</v>
      </c>
      <c r="Q548" t="s">
        <v>4360</v>
      </c>
      <c r="R548">
        <f>LOOKUP(A548,budget_gross.tsv!A$2:A$8468,budget_gross.tsv!B$2:B$8468)</f>
        <v>20000000</v>
      </c>
      <c r="S548">
        <f>LOOKUP(A548,budget_gross.tsv!A$2:A$8468,budget_gross.tsv!C$2:C$8468)</f>
        <v>14326864</v>
      </c>
    </row>
    <row r="549" spans="1:19" x14ac:dyDescent="0.3">
      <c r="A549" t="s">
        <v>4361</v>
      </c>
      <c r="B549" t="s">
        <v>4362</v>
      </c>
      <c r="C549" t="s">
        <v>4363</v>
      </c>
      <c r="D549" t="s">
        <v>68</v>
      </c>
      <c r="E549">
        <v>3.7</v>
      </c>
      <c r="F549">
        <v>21</v>
      </c>
      <c r="G549" s="1">
        <v>42479</v>
      </c>
      <c r="H549" t="s">
        <v>407</v>
      </c>
      <c r="I549" t="s">
        <v>4364</v>
      </c>
      <c r="J549" s="2">
        <v>6331</v>
      </c>
      <c r="K549" t="s">
        <v>4365</v>
      </c>
      <c r="L549" t="s">
        <v>4366</v>
      </c>
      <c r="M549" s="1">
        <v>42384</v>
      </c>
      <c r="N549" t="s">
        <v>20</v>
      </c>
      <c r="O549" t="s">
        <v>202</v>
      </c>
      <c r="P549" t="s">
        <v>4</v>
      </c>
      <c r="Q549" t="s">
        <v>4367</v>
      </c>
      <c r="R549">
        <f>LOOKUP(A549,budget_gross.tsv!A$2:A$8468,budget_gross.tsv!B$2:B$8468)</f>
        <v>18000000</v>
      </c>
      <c r="S549">
        <f>LOOKUP(A549,budget_gross.tsv!A$2:A$8468,budget_gross.tsv!C$2:C$8468)</f>
        <v>17017118</v>
      </c>
    </row>
    <row r="550" spans="1:19" x14ac:dyDescent="0.3">
      <c r="A550" t="s">
        <v>4368</v>
      </c>
      <c r="B550" t="s">
        <v>4369</v>
      </c>
      <c r="C550" t="s">
        <v>4370</v>
      </c>
      <c r="D550" t="s">
        <v>124</v>
      </c>
      <c r="E550">
        <v>7.3</v>
      </c>
      <c r="F550">
        <v>66</v>
      </c>
      <c r="G550" s="1">
        <v>40820</v>
      </c>
      <c r="H550" t="s">
        <v>178</v>
      </c>
      <c r="I550" t="s">
        <v>4371</v>
      </c>
      <c r="J550" s="2">
        <v>301871</v>
      </c>
      <c r="K550" t="s">
        <v>4372</v>
      </c>
      <c r="L550" t="s">
        <v>4373</v>
      </c>
      <c r="M550" s="1">
        <v>40662</v>
      </c>
      <c r="N550" t="s">
        <v>4374</v>
      </c>
      <c r="O550" t="s">
        <v>182</v>
      </c>
      <c r="P550" t="s">
        <v>4375</v>
      </c>
      <c r="Q550" t="s">
        <v>4376</v>
      </c>
      <c r="R550">
        <f>LOOKUP(A550,budget_gross.tsv!A$2:A$8468,budget_gross.tsv!B$2:B$8468)</f>
        <v>125000000</v>
      </c>
      <c r="S550">
        <f>LOOKUP(A550,budget_gross.tsv!A$2:A$8468,budget_gross.tsv!C$2:C$8468)</f>
        <v>209837675</v>
      </c>
    </row>
    <row r="551" spans="1:19" x14ac:dyDescent="0.3">
      <c r="A551" t="s">
        <v>4377</v>
      </c>
      <c r="B551" t="s">
        <v>4378</v>
      </c>
      <c r="C551" t="s">
        <v>4379</v>
      </c>
      <c r="D551" t="s">
        <v>124</v>
      </c>
      <c r="E551">
        <v>7</v>
      </c>
      <c r="F551">
        <v>65</v>
      </c>
      <c r="G551" s="1">
        <v>42360</v>
      </c>
      <c r="H551" t="s">
        <v>4380</v>
      </c>
      <c r="I551" t="s">
        <v>4381</v>
      </c>
      <c r="J551" s="2">
        <v>27214</v>
      </c>
      <c r="K551" t="s">
        <v>4382</v>
      </c>
      <c r="L551" t="s">
        <v>773</v>
      </c>
      <c r="M551" s="1">
        <v>42272</v>
      </c>
      <c r="N551" t="s">
        <v>41</v>
      </c>
      <c r="O551" t="s">
        <v>492</v>
      </c>
      <c r="P551" t="s">
        <v>310</v>
      </c>
      <c r="Q551" t="s">
        <v>4383</v>
      </c>
      <c r="R551">
        <f>LOOKUP(A551,budget_gross.tsv!A$2:A$8468,budget_gross.tsv!B$2:B$8468)</f>
        <v>19000000</v>
      </c>
      <c r="S551">
        <f>LOOKUP(A551,budget_gross.tsv!A$2:A$8468,budget_gross.tsv!C$2:C$8468)</f>
        <v>2436062</v>
      </c>
    </row>
    <row r="552" spans="1:19" x14ac:dyDescent="0.3">
      <c r="A552" t="s">
        <v>4384</v>
      </c>
      <c r="B552" t="s">
        <v>4385</v>
      </c>
      <c r="C552" t="s">
        <v>4386</v>
      </c>
      <c r="D552" t="s">
        <v>68</v>
      </c>
      <c r="E552">
        <v>7.1</v>
      </c>
      <c r="F552">
        <v>53</v>
      </c>
      <c r="G552" s="1">
        <v>40757</v>
      </c>
      <c r="H552" t="s">
        <v>4387</v>
      </c>
      <c r="I552" t="s">
        <v>4388</v>
      </c>
      <c r="J552" s="2">
        <v>37495</v>
      </c>
      <c r="K552" t="s">
        <v>4389</v>
      </c>
      <c r="L552" t="s">
        <v>4390</v>
      </c>
      <c r="M552" s="1">
        <v>40641</v>
      </c>
      <c r="N552" t="s">
        <v>117</v>
      </c>
      <c r="O552" t="s">
        <v>1534</v>
      </c>
      <c r="P552" t="s">
        <v>1224</v>
      </c>
      <c r="Q552" t="s">
        <v>4391</v>
      </c>
      <c r="R552">
        <f>LOOKUP(A552,budget_gross.tsv!A$2:A$8468,budget_gross.tsv!B$2:B$8468)</f>
        <v>18000000</v>
      </c>
      <c r="S552">
        <f>LOOKUP(A552,budget_gross.tsv!A$2:A$8468,budget_gross.tsv!C$2:C$8468)</f>
        <v>43853424</v>
      </c>
    </row>
    <row r="553" spans="1:19" x14ac:dyDescent="0.3">
      <c r="A553" t="s">
        <v>4392</v>
      </c>
      <c r="B553" t="s">
        <v>4393</v>
      </c>
      <c r="C553" t="s">
        <v>4394</v>
      </c>
      <c r="D553" t="s">
        <v>124</v>
      </c>
      <c r="E553">
        <v>6.3</v>
      </c>
      <c r="F553">
        <v>31</v>
      </c>
      <c r="G553" s="1">
        <v>41051</v>
      </c>
      <c r="H553" t="s">
        <v>1120</v>
      </c>
      <c r="I553" t="s">
        <v>4395</v>
      </c>
      <c r="J553" s="2">
        <v>154995</v>
      </c>
      <c r="K553" t="s">
        <v>4396</v>
      </c>
      <c r="L553" t="s">
        <v>4397</v>
      </c>
      <c r="M553" s="1">
        <v>40956</v>
      </c>
      <c r="N553" t="s">
        <v>192</v>
      </c>
      <c r="O553" t="s">
        <v>1590</v>
      </c>
      <c r="P553" t="s">
        <v>2412</v>
      </c>
      <c r="Q553" t="s">
        <v>4398</v>
      </c>
      <c r="R553">
        <f>LOOKUP(A553,budget_gross.tsv!A$2:A$8468,budget_gross.tsv!B$2:B$8468)</f>
        <v>65000000</v>
      </c>
      <c r="S553">
        <f>LOOKUP(A553,budget_gross.tsv!A$2:A$8468,budget_gross.tsv!C$2:C$8468)</f>
        <v>54760791</v>
      </c>
    </row>
    <row r="554" spans="1:19" x14ac:dyDescent="0.3">
      <c r="A554" t="s">
        <v>4399</v>
      </c>
      <c r="B554" t="s">
        <v>4400</v>
      </c>
      <c r="C554" t="s">
        <v>4401</v>
      </c>
      <c r="D554" t="s">
        <v>217</v>
      </c>
      <c r="E554">
        <v>7.8</v>
      </c>
      <c r="F554">
        <v>81</v>
      </c>
      <c r="G554" s="1">
        <v>42444</v>
      </c>
      <c r="H554" t="s">
        <v>136</v>
      </c>
      <c r="I554" t="s">
        <v>4402</v>
      </c>
      <c r="J554" s="2">
        <v>249083</v>
      </c>
      <c r="K554" t="s">
        <v>4403</v>
      </c>
      <c r="L554" t="s">
        <v>2333</v>
      </c>
      <c r="M554" s="1">
        <v>42361</v>
      </c>
      <c r="N554" t="s">
        <v>877</v>
      </c>
      <c r="O554" t="s">
        <v>1712</v>
      </c>
      <c r="P554" t="s">
        <v>4404</v>
      </c>
      <c r="Q554" t="s">
        <v>4405</v>
      </c>
      <c r="R554">
        <f>LOOKUP(A554,budget_gross.tsv!A$2:A$8468,budget_gross.tsv!B$2:B$8468)</f>
        <v>28000000</v>
      </c>
      <c r="S554">
        <f>LOOKUP(A554,budget_gross.tsv!A$2:A$8468,budget_gross.tsv!C$2:C$8468)</f>
        <v>70259870</v>
      </c>
    </row>
    <row r="555" spans="1:19" x14ac:dyDescent="0.3">
      <c r="A555" t="s">
        <v>4406</v>
      </c>
      <c r="B555" t="s">
        <v>4407</v>
      </c>
      <c r="C555" t="s">
        <v>4408</v>
      </c>
      <c r="D555" t="s">
        <v>124</v>
      </c>
      <c r="E555">
        <v>6.4</v>
      </c>
      <c r="F555">
        <v>62</v>
      </c>
      <c r="G555" s="1">
        <v>41051</v>
      </c>
      <c r="H555" t="s">
        <v>598</v>
      </c>
      <c r="I555" t="s">
        <v>4409</v>
      </c>
      <c r="J555" s="2">
        <v>150566</v>
      </c>
      <c r="K555" t="s">
        <v>4410</v>
      </c>
      <c r="L555" t="s">
        <v>4411</v>
      </c>
      <c r="M555" s="1">
        <v>40942</v>
      </c>
      <c r="N555" t="s">
        <v>448</v>
      </c>
      <c r="O555" t="s">
        <v>842</v>
      </c>
      <c r="P555" t="s">
        <v>4412</v>
      </c>
      <c r="Q555" t="s">
        <v>4413</v>
      </c>
      <c r="R555">
        <f>LOOKUP(A555,budget_gross.tsv!A$2:A$8468,budget_gross.tsv!B$2:B$8468)</f>
        <v>17000000</v>
      </c>
      <c r="S555">
        <f>LOOKUP(A555,budget_gross.tsv!A$2:A$8468,budget_gross.tsv!C$2:C$8468)</f>
        <v>54333290</v>
      </c>
    </row>
    <row r="556" spans="1:19" x14ac:dyDescent="0.3">
      <c r="A556" t="s">
        <v>4414</v>
      </c>
      <c r="B556" t="s">
        <v>4415</v>
      </c>
      <c r="C556" t="s">
        <v>4416</v>
      </c>
      <c r="D556" t="s">
        <v>124</v>
      </c>
      <c r="E556">
        <v>6</v>
      </c>
      <c r="F556">
        <v>68</v>
      </c>
      <c r="G556" s="1">
        <v>42297</v>
      </c>
      <c r="H556" t="s">
        <v>326</v>
      </c>
      <c r="I556" t="s">
        <v>4417</v>
      </c>
      <c r="J556" s="2">
        <v>20883</v>
      </c>
      <c r="K556" t="s">
        <v>4418</v>
      </c>
      <c r="L556" t="s">
        <v>4419</v>
      </c>
      <c r="M556" s="1">
        <v>42244</v>
      </c>
      <c r="N556" t="s">
        <v>411</v>
      </c>
      <c r="O556" t="s">
        <v>4420</v>
      </c>
      <c r="P556" t="s">
        <v>593</v>
      </c>
      <c r="Q556" t="s">
        <v>4421</v>
      </c>
      <c r="R556">
        <f>LOOKUP(A556,budget_gross.tsv!A$2:A$8468,budget_gross.tsv!B$2:B$8468)</f>
        <v>118483</v>
      </c>
      <c r="S556">
        <f>LOOKUP(A556,budget_gross.tsv!A$2:A$8468,budget_gross.tsv!C$2:C$8468)</f>
        <v>0</v>
      </c>
    </row>
    <row r="557" spans="1:19" x14ac:dyDescent="0.3">
      <c r="A557" t="s">
        <v>4422</v>
      </c>
      <c r="B557" t="s">
        <v>4423</v>
      </c>
      <c r="C557" t="s">
        <v>4424</v>
      </c>
      <c r="D557" t="s">
        <v>124</v>
      </c>
      <c r="E557">
        <v>6.6</v>
      </c>
      <c r="F557">
        <v>70</v>
      </c>
      <c r="G557" s="1">
        <v>40911</v>
      </c>
      <c r="H557" t="s">
        <v>462</v>
      </c>
      <c r="I557" t="s">
        <v>4425</v>
      </c>
      <c r="J557" s="2">
        <v>187181</v>
      </c>
      <c r="K557" t="s">
        <v>4426</v>
      </c>
      <c r="L557" t="s">
        <v>3898</v>
      </c>
      <c r="M557" s="1">
        <v>40795</v>
      </c>
      <c r="N557" t="s">
        <v>106</v>
      </c>
      <c r="O557" t="s">
        <v>690</v>
      </c>
      <c r="P557" t="s">
        <v>1704</v>
      </c>
      <c r="Q557" t="s">
        <v>4427</v>
      </c>
      <c r="R557">
        <f>LOOKUP(A557,budget_gross.tsv!A$2:A$8468,budget_gross.tsv!B$2:B$8468)</f>
        <v>60000000</v>
      </c>
      <c r="S557">
        <f>LOOKUP(A557,budget_gross.tsv!A$2:A$8468,budget_gross.tsv!C$2:C$8468)</f>
        <v>75658097</v>
      </c>
    </row>
    <row r="558" spans="1:19" x14ac:dyDescent="0.3">
      <c r="A558" t="s">
        <v>4428</v>
      </c>
      <c r="B558" t="s">
        <v>4429</v>
      </c>
      <c r="C558" t="s">
        <v>4430</v>
      </c>
      <c r="D558" t="s">
        <v>124</v>
      </c>
      <c r="E558">
        <v>5.7</v>
      </c>
      <c r="F558">
        <v>22</v>
      </c>
      <c r="G558" s="1">
        <v>41030</v>
      </c>
      <c r="H558" t="s">
        <v>462</v>
      </c>
      <c r="I558" t="s">
        <v>4431</v>
      </c>
      <c r="J558" s="2">
        <v>70076</v>
      </c>
      <c r="K558" t="s">
        <v>4432</v>
      </c>
      <c r="L558" t="s">
        <v>1027</v>
      </c>
      <c r="M558" s="1">
        <v>40886</v>
      </c>
      <c r="N558" t="s">
        <v>992</v>
      </c>
      <c r="O558" t="s">
        <v>673</v>
      </c>
      <c r="P558" t="s">
        <v>301</v>
      </c>
      <c r="Q558" t="s">
        <v>4433</v>
      </c>
      <c r="R558">
        <f>LOOKUP(A558,budget_gross.tsv!A$2:A$8468,budget_gross.tsv!B$2:B$8468)</f>
        <v>56000000</v>
      </c>
      <c r="S558">
        <f>LOOKUP(A558,budget_gross.tsv!A$2:A$8468,budget_gross.tsv!C$2:C$8468)</f>
        <v>54544638</v>
      </c>
    </row>
    <row r="559" spans="1:19" x14ac:dyDescent="0.3">
      <c r="A559" t="s">
        <v>4434</v>
      </c>
      <c r="B559" t="s">
        <v>4435</v>
      </c>
      <c r="C559" t="s">
        <v>4436</v>
      </c>
      <c r="D559" t="s">
        <v>124</v>
      </c>
      <c r="E559">
        <v>5.3</v>
      </c>
      <c r="F559">
        <v>22</v>
      </c>
      <c r="G559" s="1">
        <v>41044</v>
      </c>
      <c r="H559" t="s">
        <v>389</v>
      </c>
      <c r="I559" t="s">
        <v>4437</v>
      </c>
      <c r="J559" s="2">
        <v>35671</v>
      </c>
      <c r="K559" t="s">
        <v>4438</v>
      </c>
      <c r="L559" t="s">
        <v>2705</v>
      </c>
      <c r="M559" s="1">
        <v>40935</v>
      </c>
      <c r="N559" t="s">
        <v>782</v>
      </c>
      <c r="O559" t="s">
        <v>592</v>
      </c>
      <c r="P559" t="s">
        <v>310</v>
      </c>
      <c r="Q559" t="s">
        <v>4439</v>
      </c>
      <c r="R559">
        <f>LOOKUP(A559,budget_gross.tsv!A$2:A$8468,budget_gross.tsv!B$2:B$8468)</f>
        <v>40000000</v>
      </c>
      <c r="S559">
        <f>LOOKUP(A559,budget_gross.tsv!A$2:A$8468,budget_gross.tsv!C$2:C$8468)</f>
        <v>26414527</v>
      </c>
    </row>
    <row r="560" spans="1:19" x14ac:dyDescent="0.3">
      <c r="A560" t="s">
        <v>4440</v>
      </c>
      <c r="B560" t="s">
        <v>4441</v>
      </c>
      <c r="C560" t="s">
        <v>4442</v>
      </c>
      <c r="D560" t="s">
        <v>217</v>
      </c>
      <c r="E560">
        <v>6.8</v>
      </c>
      <c r="F560">
        <v>52</v>
      </c>
      <c r="G560" s="1">
        <v>41065</v>
      </c>
      <c r="H560" t="s">
        <v>178</v>
      </c>
      <c r="I560" t="s">
        <v>4443</v>
      </c>
      <c r="J560" s="2">
        <v>175035</v>
      </c>
      <c r="K560" t="s">
        <v>4444</v>
      </c>
      <c r="L560" t="s">
        <v>1477</v>
      </c>
      <c r="M560" s="1">
        <v>40949</v>
      </c>
      <c r="N560" t="s">
        <v>41</v>
      </c>
      <c r="O560" t="s">
        <v>878</v>
      </c>
      <c r="P560" t="s">
        <v>666</v>
      </c>
      <c r="Q560" t="s">
        <v>4445</v>
      </c>
      <c r="R560">
        <f>LOOKUP(A560,budget_gross.tsv!A$2:A$8468,budget_gross.tsv!B$2:B$8468)</f>
        <v>85000000</v>
      </c>
      <c r="S560">
        <f>LOOKUP(A560,budget_gross.tsv!A$2:A$8468,budget_gross.tsv!C$2:C$8468)</f>
        <v>126373434</v>
      </c>
    </row>
    <row r="561" spans="1:19" x14ac:dyDescent="0.3">
      <c r="A561" t="s">
        <v>4446</v>
      </c>
      <c r="B561" t="s">
        <v>4447</v>
      </c>
      <c r="C561" t="s">
        <v>4448</v>
      </c>
      <c r="D561" t="s">
        <v>124</v>
      </c>
      <c r="E561">
        <v>5.0999999999999996</v>
      </c>
      <c r="F561">
        <v>25</v>
      </c>
      <c r="G561" s="1">
        <v>40925</v>
      </c>
      <c r="H561" t="s">
        <v>389</v>
      </c>
      <c r="I561" t="s">
        <v>4449</v>
      </c>
      <c r="J561" s="2">
        <v>67385</v>
      </c>
      <c r="K561" t="s">
        <v>4450</v>
      </c>
      <c r="L561" t="s">
        <v>4451</v>
      </c>
      <c r="M561" s="1">
        <v>40809</v>
      </c>
      <c r="N561" t="s">
        <v>106</v>
      </c>
      <c r="O561" t="s">
        <v>3255</v>
      </c>
      <c r="P561" t="s">
        <v>63</v>
      </c>
      <c r="Q561" t="s">
        <v>4452</v>
      </c>
      <c r="R561">
        <f>LOOKUP(A561,budget_gross.tsv!A$2:A$8468,budget_gross.tsv!B$2:B$8468)</f>
        <v>35000000</v>
      </c>
      <c r="S561">
        <f>LOOKUP(A561,budget_gross.tsv!A$2:A$8468,budget_gross.tsv!C$2:C$8468)</f>
        <v>28087155</v>
      </c>
    </row>
    <row r="562" spans="1:19" x14ac:dyDescent="0.3">
      <c r="A562" t="s">
        <v>4453</v>
      </c>
      <c r="B562" t="s">
        <v>4454</v>
      </c>
      <c r="C562" t="s">
        <v>4455</v>
      </c>
      <c r="D562" t="s">
        <v>217</v>
      </c>
      <c r="E562">
        <v>6.8</v>
      </c>
      <c r="F562">
        <v>64</v>
      </c>
      <c r="G562" s="1">
        <v>41044</v>
      </c>
      <c r="H562" t="s">
        <v>1280</v>
      </c>
      <c r="I562" t="s">
        <v>4456</v>
      </c>
      <c r="J562" s="2">
        <v>211661</v>
      </c>
      <c r="K562" t="s">
        <v>4457</v>
      </c>
      <c r="L562" t="s">
        <v>383</v>
      </c>
      <c r="M562" s="1">
        <v>40935</v>
      </c>
      <c r="N562" t="s">
        <v>384</v>
      </c>
      <c r="O562" t="s">
        <v>376</v>
      </c>
      <c r="P562" t="s">
        <v>574</v>
      </c>
      <c r="Q562" t="s">
        <v>4458</v>
      </c>
      <c r="R562">
        <f>LOOKUP(A562,budget_gross.tsv!A$2:A$8468,budget_gross.tsv!B$2:B$8468)</f>
        <v>25000000</v>
      </c>
      <c r="S562">
        <f>LOOKUP(A562,budget_gross.tsv!A$2:A$8468,budget_gross.tsv!C$2:C$8468)</f>
        <v>51580136</v>
      </c>
    </row>
    <row r="563" spans="1:19" x14ac:dyDescent="0.3">
      <c r="A563" t="s">
        <v>4459</v>
      </c>
      <c r="B563" t="s">
        <v>4460</v>
      </c>
      <c r="C563" t="s">
        <v>4461</v>
      </c>
      <c r="D563" t="s">
        <v>4</v>
      </c>
      <c r="E563">
        <v>6</v>
      </c>
      <c r="F563">
        <v>85</v>
      </c>
      <c r="G563" t="s">
        <v>4</v>
      </c>
      <c r="H563" t="s">
        <v>4</v>
      </c>
      <c r="I563" t="s">
        <v>4462</v>
      </c>
      <c r="J563">
        <v>280</v>
      </c>
      <c r="K563" t="s">
        <v>4463</v>
      </c>
      <c r="L563" t="s">
        <v>4464</v>
      </c>
      <c r="M563" s="1">
        <v>42517</v>
      </c>
      <c r="N563" t="s">
        <v>280</v>
      </c>
      <c r="O563" t="s">
        <v>152</v>
      </c>
      <c r="P563" t="s">
        <v>4465</v>
      </c>
      <c r="Q563" t="s">
        <v>4466</v>
      </c>
      <c r="R563">
        <f>LOOKUP(A563,budget_gross.tsv!A$2:A$8468,budget_gross.tsv!B$2:B$8468)</f>
        <v>0</v>
      </c>
      <c r="S563">
        <f>LOOKUP(A563,budget_gross.tsv!A$2:A$8468,budget_gross.tsv!C$2:C$8468)</f>
        <v>0</v>
      </c>
    </row>
    <row r="564" spans="1:19" x14ac:dyDescent="0.3">
      <c r="A564" t="s">
        <v>4467</v>
      </c>
      <c r="B564" t="s">
        <v>4468</v>
      </c>
      <c r="C564" t="s">
        <v>4469</v>
      </c>
      <c r="D564" t="s">
        <v>68</v>
      </c>
      <c r="E564">
        <v>5.4</v>
      </c>
      <c r="F564">
        <v>50</v>
      </c>
      <c r="G564" s="1">
        <v>40785</v>
      </c>
      <c r="H564" t="s">
        <v>287</v>
      </c>
      <c r="I564" t="s">
        <v>4470</v>
      </c>
      <c r="J564" s="2">
        <v>13275</v>
      </c>
      <c r="K564" t="s">
        <v>4471</v>
      </c>
      <c r="L564" t="s">
        <v>4472</v>
      </c>
      <c r="M564" s="1">
        <v>40662</v>
      </c>
      <c r="N564" t="s">
        <v>591</v>
      </c>
      <c r="O564" t="s">
        <v>42</v>
      </c>
      <c r="P564" t="s">
        <v>11</v>
      </c>
      <c r="Q564" t="s">
        <v>4473</v>
      </c>
      <c r="R564">
        <f>LOOKUP(A564,budget_gross.tsv!A$2:A$8468,budget_gross.tsv!B$2:B$8468)</f>
        <v>8000000</v>
      </c>
      <c r="S564">
        <f>LOOKUP(A564,budget_gross.tsv!A$2:A$8468,budget_gross.tsv!C$2:C$8468)</f>
        <v>10130219</v>
      </c>
    </row>
    <row r="565" spans="1:19" x14ac:dyDescent="0.3">
      <c r="A565" t="s">
        <v>4474</v>
      </c>
      <c r="B565" t="s">
        <v>4475</v>
      </c>
      <c r="C565" t="s">
        <v>4476</v>
      </c>
      <c r="D565" t="s">
        <v>217</v>
      </c>
      <c r="E565">
        <v>6.7</v>
      </c>
      <c r="F565">
        <v>49</v>
      </c>
      <c r="G565" s="1">
        <v>41100</v>
      </c>
      <c r="H565" t="s">
        <v>218</v>
      </c>
      <c r="I565" t="s">
        <v>4477</v>
      </c>
      <c r="J565" s="2">
        <v>178843</v>
      </c>
      <c r="K565" t="s">
        <v>4478</v>
      </c>
      <c r="L565" t="s">
        <v>4479</v>
      </c>
      <c r="M565" s="1">
        <v>41005</v>
      </c>
      <c r="N565" t="s">
        <v>992</v>
      </c>
      <c r="O565" t="s">
        <v>370</v>
      </c>
      <c r="P565" t="s">
        <v>869</v>
      </c>
      <c r="Q565" t="s">
        <v>4480</v>
      </c>
      <c r="R565">
        <f>LOOKUP(A565,budget_gross.tsv!A$2:A$8468,budget_gross.tsv!B$2:B$8468)</f>
        <v>50000000</v>
      </c>
      <c r="S565">
        <f>LOOKUP(A565,budget_gross.tsv!A$2:A$8468,budget_gross.tsv!C$2:C$8468)</f>
        <v>57011521</v>
      </c>
    </row>
    <row r="566" spans="1:19" x14ac:dyDescent="0.3">
      <c r="A566" t="s">
        <v>4481</v>
      </c>
      <c r="B566" t="s">
        <v>4482</v>
      </c>
      <c r="C566" t="s">
        <v>4483</v>
      </c>
      <c r="D566" t="s">
        <v>4</v>
      </c>
      <c r="E566">
        <v>8.4</v>
      </c>
      <c r="F566">
        <v>71</v>
      </c>
      <c r="G566" t="s">
        <v>4</v>
      </c>
      <c r="H566" t="s">
        <v>4484</v>
      </c>
      <c r="I566" t="s">
        <v>4</v>
      </c>
      <c r="J566">
        <v>20</v>
      </c>
      <c r="K566" t="s">
        <v>4485</v>
      </c>
      <c r="L566" t="s">
        <v>4486</v>
      </c>
      <c r="M566" s="1">
        <v>41922</v>
      </c>
      <c r="N566" t="s">
        <v>2635</v>
      </c>
      <c r="O566" t="s">
        <v>361</v>
      </c>
      <c r="P566" t="s">
        <v>4</v>
      </c>
      <c r="R566">
        <f>LOOKUP(A566,budget_gross.tsv!A$2:A$8468,budget_gross.tsv!B$2:B$8468)</f>
        <v>0</v>
      </c>
      <c r="S566">
        <f>LOOKUP(A566,budget_gross.tsv!A$2:A$8468,budget_gross.tsv!C$2:C$8468)</f>
        <v>0</v>
      </c>
    </row>
    <row r="567" spans="1:19" x14ac:dyDescent="0.3">
      <c r="A567" t="s">
        <v>4487</v>
      </c>
      <c r="B567" t="s">
        <v>4488</v>
      </c>
      <c r="C567" t="s">
        <v>4489</v>
      </c>
      <c r="D567" t="s">
        <v>217</v>
      </c>
      <c r="E567">
        <v>7</v>
      </c>
      <c r="F567">
        <v>75</v>
      </c>
      <c r="G567" s="1">
        <v>41982</v>
      </c>
      <c r="H567" t="s">
        <v>525</v>
      </c>
      <c r="I567" t="s">
        <v>4490</v>
      </c>
      <c r="J567" s="2">
        <v>60878</v>
      </c>
      <c r="K567" t="s">
        <v>4491</v>
      </c>
      <c r="L567" t="s">
        <v>4492</v>
      </c>
      <c r="M567" s="1">
        <v>41887</v>
      </c>
      <c r="N567" t="s">
        <v>448</v>
      </c>
      <c r="O567" t="s">
        <v>1674</v>
      </c>
      <c r="P567" t="s">
        <v>4493</v>
      </c>
      <c r="Q567" t="s">
        <v>4494</v>
      </c>
      <c r="R567">
        <f>LOOKUP(A567,budget_gross.tsv!A$2:A$8468,budget_gross.tsv!B$2:B$8468)</f>
        <v>644906</v>
      </c>
      <c r="S567">
        <f>LOOKUP(A567,budget_gross.tsv!A$2:A$8468,budget_gross.tsv!C$2:C$8468)</f>
        <v>0</v>
      </c>
    </row>
    <row r="568" spans="1:19" x14ac:dyDescent="0.3">
      <c r="A568" t="s">
        <v>4495</v>
      </c>
      <c r="B568" t="s">
        <v>4496</v>
      </c>
      <c r="C568" t="s">
        <v>4497</v>
      </c>
      <c r="D568" t="s">
        <v>124</v>
      </c>
      <c r="E568">
        <v>5.9</v>
      </c>
      <c r="F568">
        <v>54</v>
      </c>
      <c r="G568" t="s">
        <v>4</v>
      </c>
      <c r="H568" t="s">
        <v>4498</v>
      </c>
      <c r="I568" t="s">
        <v>4499</v>
      </c>
      <c r="J568" s="2">
        <v>2484</v>
      </c>
      <c r="K568" t="s">
        <v>4500</v>
      </c>
      <c r="L568" t="s">
        <v>4501</v>
      </c>
      <c r="M568" s="1">
        <v>41922</v>
      </c>
      <c r="N568" t="s">
        <v>591</v>
      </c>
      <c r="O568" t="s">
        <v>152</v>
      </c>
      <c r="P568" t="s">
        <v>252</v>
      </c>
      <c r="R568">
        <f>LOOKUP(A568,budget_gross.tsv!A$2:A$8468,budget_gross.tsv!B$2:B$8468)</f>
        <v>343257</v>
      </c>
      <c r="S568">
        <f>LOOKUP(A568,budget_gross.tsv!A$2:A$8468,budget_gross.tsv!C$2:C$8468)</f>
        <v>0</v>
      </c>
    </row>
    <row r="569" spans="1:19" x14ac:dyDescent="0.3">
      <c r="A569" t="s">
        <v>4502</v>
      </c>
      <c r="B569" t="s">
        <v>4503</v>
      </c>
      <c r="C569" t="s">
        <v>4504</v>
      </c>
      <c r="D569" t="s">
        <v>217</v>
      </c>
      <c r="E569">
        <v>5.3</v>
      </c>
      <c r="F569">
        <v>28</v>
      </c>
      <c r="G569" s="1">
        <v>41429</v>
      </c>
      <c r="H569" t="s">
        <v>167</v>
      </c>
      <c r="I569" t="s">
        <v>4505</v>
      </c>
      <c r="J569" s="2">
        <v>173059</v>
      </c>
      <c r="K569" t="s">
        <v>4506</v>
      </c>
      <c r="L569" t="s">
        <v>4507</v>
      </c>
      <c r="M569" s="1">
        <v>41319</v>
      </c>
      <c r="N569" t="s">
        <v>411</v>
      </c>
      <c r="O569" t="s">
        <v>628</v>
      </c>
      <c r="P569" t="s">
        <v>1415</v>
      </c>
      <c r="Q569" t="s">
        <v>4508</v>
      </c>
      <c r="R569">
        <f>LOOKUP(A569,budget_gross.tsv!A$2:A$8468,budget_gross.tsv!B$2:B$8468)</f>
        <v>92000000</v>
      </c>
      <c r="S569">
        <f>LOOKUP(A569,budget_gross.tsv!A$2:A$8468,budget_gross.tsv!C$2:C$8468)</f>
        <v>67349198</v>
      </c>
    </row>
    <row r="570" spans="1:19" x14ac:dyDescent="0.3">
      <c r="A570" t="s">
        <v>4509</v>
      </c>
      <c r="B570" t="s">
        <v>4510</v>
      </c>
      <c r="C570" t="s">
        <v>4511</v>
      </c>
      <c r="D570" t="s">
        <v>124</v>
      </c>
      <c r="E570">
        <v>6.8</v>
      </c>
      <c r="F570">
        <v>43</v>
      </c>
      <c r="G570" s="1">
        <v>41037</v>
      </c>
      <c r="H570" t="s">
        <v>956</v>
      </c>
      <c r="I570" t="s">
        <v>4512</v>
      </c>
      <c r="J570" s="2">
        <v>156948</v>
      </c>
      <c r="K570" t="s">
        <v>4513</v>
      </c>
      <c r="L570" t="s">
        <v>4514</v>
      </c>
      <c r="M570" s="1">
        <v>40949</v>
      </c>
      <c r="N570" t="s">
        <v>591</v>
      </c>
      <c r="O570" t="s">
        <v>21</v>
      </c>
      <c r="P570" t="s">
        <v>3128</v>
      </c>
      <c r="Q570" t="s">
        <v>4515</v>
      </c>
      <c r="R570">
        <f>LOOKUP(A570,budget_gross.tsv!A$2:A$8468,budget_gross.tsv!B$2:B$8468)</f>
        <v>30000000</v>
      </c>
      <c r="S570">
        <f>LOOKUP(A570,budget_gross.tsv!A$2:A$8468,budget_gross.tsv!C$2:C$8468)</f>
        <v>125014030</v>
      </c>
    </row>
    <row r="571" spans="1:19" x14ac:dyDescent="0.3">
      <c r="A571" t="s">
        <v>4516</v>
      </c>
      <c r="B571" t="s">
        <v>4517</v>
      </c>
      <c r="C571" t="s">
        <v>4518</v>
      </c>
      <c r="D571" t="s">
        <v>16</v>
      </c>
      <c r="E571">
        <v>6.3</v>
      </c>
      <c r="F571">
        <v>40</v>
      </c>
      <c r="G571" s="1">
        <v>41744</v>
      </c>
      <c r="H571" t="s">
        <v>4519</v>
      </c>
      <c r="I571" t="s">
        <v>4520</v>
      </c>
      <c r="J571" s="2">
        <v>12006</v>
      </c>
      <c r="K571" t="s">
        <v>4521</v>
      </c>
      <c r="L571" t="s">
        <v>4522</v>
      </c>
      <c r="M571" s="1">
        <v>41712</v>
      </c>
      <c r="N571" t="s">
        <v>782</v>
      </c>
      <c r="O571" t="s">
        <v>42</v>
      </c>
      <c r="P571" t="s">
        <v>4</v>
      </c>
      <c r="Q571" t="s">
        <v>4523</v>
      </c>
      <c r="R571">
        <f>LOOKUP(A571,budget_gross.tsv!A$2:A$8468,budget_gross.tsv!B$2:B$8468)</f>
        <v>5000000</v>
      </c>
      <c r="S571">
        <f>LOOKUP(A571,budget_gross.tsv!A$2:A$8468,budget_gross.tsv!C$2:C$8468)</f>
        <v>72273</v>
      </c>
    </row>
    <row r="572" spans="1:19" x14ac:dyDescent="0.3">
      <c r="A572" t="s">
        <v>4524</v>
      </c>
      <c r="B572" t="s">
        <v>4525</v>
      </c>
      <c r="C572" t="s">
        <v>4526</v>
      </c>
      <c r="D572" t="s">
        <v>16</v>
      </c>
      <c r="E572">
        <v>6.8</v>
      </c>
      <c r="F572">
        <v>33</v>
      </c>
      <c r="G572" s="1">
        <v>42199</v>
      </c>
      <c r="H572" t="s">
        <v>4527</v>
      </c>
      <c r="I572" t="s">
        <v>4528</v>
      </c>
      <c r="J572">
        <v>316</v>
      </c>
      <c r="K572" t="s">
        <v>4529</v>
      </c>
      <c r="L572" t="s">
        <v>4530</v>
      </c>
      <c r="M572" s="1">
        <v>41601</v>
      </c>
      <c r="N572" t="s">
        <v>4531</v>
      </c>
      <c r="O572" t="s">
        <v>4532</v>
      </c>
      <c r="P572" t="s">
        <v>4</v>
      </c>
      <c r="Q572" t="s">
        <v>4533</v>
      </c>
      <c r="R572">
        <f>LOOKUP(A572,budget_gross.tsv!A$2:A$8468,budget_gross.tsv!B$2:B$8468)</f>
        <v>23193</v>
      </c>
      <c r="S572">
        <f>LOOKUP(A572,budget_gross.tsv!A$2:A$8468,budget_gross.tsv!C$2:C$8468)</f>
        <v>0</v>
      </c>
    </row>
    <row r="573" spans="1:19" x14ac:dyDescent="0.3">
      <c r="A573" t="s">
        <v>4534</v>
      </c>
      <c r="B573" t="s">
        <v>4535</v>
      </c>
      <c r="C573" t="s">
        <v>4536</v>
      </c>
      <c r="D573" t="s">
        <v>217</v>
      </c>
      <c r="E573">
        <v>6.8</v>
      </c>
      <c r="F573">
        <v>68</v>
      </c>
      <c r="G573" t="s">
        <v>4</v>
      </c>
      <c r="H573" t="s">
        <v>346</v>
      </c>
      <c r="I573" t="s">
        <v>4537</v>
      </c>
      <c r="J573">
        <v>430</v>
      </c>
      <c r="K573" t="s">
        <v>4538</v>
      </c>
      <c r="L573" t="s">
        <v>4539</v>
      </c>
      <c r="M573" s="1">
        <v>42860</v>
      </c>
      <c r="N573" t="s">
        <v>411</v>
      </c>
      <c r="O573" t="s">
        <v>492</v>
      </c>
      <c r="P573" t="s">
        <v>4</v>
      </c>
      <c r="R573">
        <f>LOOKUP(A573,budget_gross.tsv!A$2:A$8468,budget_gross.tsv!B$2:B$8468)</f>
        <v>320725</v>
      </c>
      <c r="S573">
        <f>LOOKUP(A573,budget_gross.tsv!A$2:A$8468,budget_gross.tsv!C$2:C$8468)</f>
        <v>0</v>
      </c>
    </row>
    <row r="574" spans="1:19" x14ac:dyDescent="0.3">
      <c r="A574" t="s">
        <v>4540</v>
      </c>
      <c r="B574" t="s">
        <v>4541</v>
      </c>
      <c r="C574" t="s">
        <v>4542</v>
      </c>
      <c r="D574" t="s">
        <v>217</v>
      </c>
      <c r="E574">
        <v>5.9</v>
      </c>
      <c r="F574">
        <v>42</v>
      </c>
      <c r="G574" s="1">
        <v>41205</v>
      </c>
      <c r="H574" t="s">
        <v>167</v>
      </c>
      <c r="I574" t="s">
        <v>4543</v>
      </c>
      <c r="J574" s="2">
        <v>133410</v>
      </c>
      <c r="K574" t="s">
        <v>4544</v>
      </c>
      <c r="L574" t="s">
        <v>4545</v>
      </c>
      <c r="M574" s="1">
        <v>41082</v>
      </c>
      <c r="N574" t="s">
        <v>73</v>
      </c>
      <c r="O574" t="s">
        <v>1038</v>
      </c>
      <c r="P574" t="s">
        <v>11</v>
      </c>
      <c r="Q574" t="s">
        <v>4546</v>
      </c>
      <c r="R574">
        <f>LOOKUP(A574,budget_gross.tsv!A$2:A$8468,budget_gross.tsv!B$2:B$8468)</f>
        <v>69000000</v>
      </c>
      <c r="S574">
        <f>LOOKUP(A574,budget_gross.tsv!A$2:A$8468,budget_gross.tsv!C$2:C$8468)</f>
        <v>37519139</v>
      </c>
    </row>
    <row r="575" spans="1:19" x14ac:dyDescent="0.3">
      <c r="A575" t="s">
        <v>4547</v>
      </c>
      <c r="B575" t="s">
        <v>4548</v>
      </c>
      <c r="C575" t="s">
        <v>4549</v>
      </c>
      <c r="D575" t="s">
        <v>217</v>
      </c>
      <c r="E575">
        <v>6.5</v>
      </c>
      <c r="F575">
        <v>59</v>
      </c>
      <c r="G575" s="1">
        <v>41226</v>
      </c>
      <c r="H575" t="s">
        <v>178</v>
      </c>
      <c r="I575" t="s">
        <v>4550</v>
      </c>
      <c r="J575" s="2">
        <v>107970</v>
      </c>
      <c r="K575" t="s">
        <v>4551</v>
      </c>
      <c r="L575" t="s">
        <v>1525</v>
      </c>
      <c r="M575" s="1">
        <v>41096</v>
      </c>
      <c r="N575" t="s">
        <v>4374</v>
      </c>
      <c r="O575" t="s">
        <v>331</v>
      </c>
      <c r="P575" t="s">
        <v>153</v>
      </c>
      <c r="Q575" t="s">
        <v>4552</v>
      </c>
      <c r="R575">
        <f>LOOKUP(A575,budget_gross.tsv!A$2:A$8468,budget_gross.tsv!B$2:B$8468)</f>
        <v>45000000</v>
      </c>
      <c r="S575">
        <f>LOOKUP(A575,budget_gross.tsv!A$2:A$8468,budget_gross.tsv!C$2:C$8468)</f>
        <v>47382068</v>
      </c>
    </row>
    <row r="576" spans="1:19" x14ac:dyDescent="0.3">
      <c r="A576" t="s">
        <v>4553</v>
      </c>
      <c r="B576" t="s">
        <v>4554</v>
      </c>
      <c r="C576" t="s">
        <v>4555</v>
      </c>
      <c r="D576" t="s">
        <v>4</v>
      </c>
      <c r="E576" t="s">
        <v>4</v>
      </c>
      <c r="F576" t="s">
        <v>4</v>
      </c>
      <c r="G576" t="s">
        <v>4</v>
      </c>
      <c r="H576" t="s">
        <v>4</v>
      </c>
      <c r="I576" t="s">
        <v>4556</v>
      </c>
      <c r="J576" t="s">
        <v>4</v>
      </c>
      <c r="K576" t="s">
        <v>4557</v>
      </c>
      <c r="L576" t="s">
        <v>1897</v>
      </c>
      <c r="M576" s="1">
        <v>43021</v>
      </c>
      <c r="N576" t="s">
        <v>4</v>
      </c>
      <c r="O576" t="s">
        <v>628</v>
      </c>
      <c r="P576" t="s">
        <v>4</v>
      </c>
      <c r="Q576" t="s">
        <v>4558</v>
      </c>
      <c r="R576">
        <f>LOOKUP(A576,budget_gross.tsv!A$2:A$8468,budget_gross.tsv!B$2:B$8468)</f>
        <v>35000000</v>
      </c>
      <c r="S576">
        <f>LOOKUP(A576,budget_gross.tsv!A$2:A$8468,budget_gross.tsv!C$2:C$8468)</f>
        <v>0</v>
      </c>
    </row>
    <row r="577" spans="1:19" x14ac:dyDescent="0.3">
      <c r="A577" t="s">
        <v>4559</v>
      </c>
      <c r="B577" t="s">
        <v>4560</v>
      </c>
      <c r="C577" t="s">
        <v>4561</v>
      </c>
      <c r="D577" t="s">
        <v>90</v>
      </c>
      <c r="E577">
        <v>4.4000000000000004</v>
      </c>
      <c r="F577">
        <v>24</v>
      </c>
      <c r="G577" s="1">
        <v>40995</v>
      </c>
      <c r="H577" t="s">
        <v>167</v>
      </c>
      <c r="I577" t="s">
        <v>4562</v>
      </c>
      <c r="J577" s="2">
        <v>24278</v>
      </c>
      <c r="K577" t="s">
        <v>4563</v>
      </c>
      <c r="L577" t="s">
        <v>1223</v>
      </c>
      <c r="M577" s="1">
        <v>40893</v>
      </c>
      <c r="N577" t="s">
        <v>1037</v>
      </c>
      <c r="O577" t="s">
        <v>202</v>
      </c>
      <c r="P577" t="s">
        <v>1826</v>
      </c>
      <c r="Q577" t="s">
        <v>4564</v>
      </c>
      <c r="R577">
        <f>LOOKUP(A577,budget_gross.tsv!A$2:A$8468,budget_gross.tsv!B$2:B$8468)</f>
        <v>75000000</v>
      </c>
      <c r="S577">
        <f>LOOKUP(A577,budget_gross.tsv!A$2:A$8468,budget_gross.tsv!C$2:C$8468)</f>
        <v>133110742</v>
      </c>
    </row>
    <row r="578" spans="1:19" x14ac:dyDescent="0.3">
      <c r="A578" t="s">
        <v>4565</v>
      </c>
      <c r="B578" t="s">
        <v>4566</v>
      </c>
      <c r="C578" t="s">
        <v>4567</v>
      </c>
      <c r="D578" t="s">
        <v>124</v>
      </c>
      <c r="E578">
        <v>5.3</v>
      </c>
      <c r="F578">
        <v>40</v>
      </c>
      <c r="G578" s="1">
        <v>42157</v>
      </c>
      <c r="H578" t="s">
        <v>480</v>
      </c>
      <c r="I578" t="s">
        <v>4568</v>
      </c>
      <c r="J578" s="2">
        <v>150209</v>
      </c>
      <c r="K578" t="s">
        <v>4569</v>
      </c>
      <c r="L578" t="s">
        <v>4570</v>
      </c>
      <c r="M578" s="1">
        <v>42041</v>
      </c>
      <c r="N578" t="s">
        <v>129</v>
      </c>
      <c r="O578" t="s">
        <v>231</v>
      </c>
      <c r="P578" t="s">
        <v>4571</v>
      </c>
      <c r="Q578" t="s">
        <v>4572</v>
      </c>
      <c r="R578">
        <f>LOOKUP(A578,budget_gross.tsv!A$2:A$8468,budget_gross.tsv!B$2:B$8468)</f>
        <v>176000000</v>
      </c>
      <c r="S578">
        <f>LOOKUP(A578,budget_gross.tsv!A$2:A$8468,budget_gross.tsv!C$2:C$8468)</f>
        <v>47387723</v>
      </c>
    </row>
    <row r="579" spans="1:19" x14ac:dyDescent="0.3">
      <c r="A579" t="s">
        <v>4573</v>
      </c>
      <c r="B579" t="s">
        <v>4574</v>
      </c>
      <c r="C579" t="s">
        <v>4575</v>
      </c>
      <c r="D579" t="s">
        <v>4</v>
      </c>
      <c r="E579" t="s">
        <v>4</v>
      </c>
      <c r="F579" t="s">
        <v>4</v>
      </c>
      <c r="G579" t="s">
        <v>4</v>
      </c>
      <c r="H579" t="s">
        <v>287</v>
      </c>
      <c r="I579" t="s">
        <v>4576</v>
      </c>
      <c r="J579" t="s">
        <v>4</v>
      </c>
      <c r="K579" t="s">
        <v>4577</v>
      </c>
      <c r="L579" t="s">
        <v>1501</v>
      </c>
      <c r="M579" s="1">
        <v>43168</v>
      </c>
      <c r="N579" t="s">
        <v>4</v>
      </c>
      <c r="O579" t="s">
        <v>976</v>
      </c>
      <c r="P579" t="s">
        <v>4</v>
      </c>
      <c r="Q579" t="s">
        <v>4578</v>
      </c>
      <c r="R579">
        <f>LOOKUP(A579,budget_gross.tsv!A$2:A$8468,budget_gross.tsv!B$2:B$8468)</f>
        <v>103000000</v>
      </c>
      <c r="S579">
        <f>LOOKUP(A579,budget_gross.tsv!A$2:A$8468,budget_gross.tsv!C$2:C$8468)</f>
        <v>0</v>
      </c>
    </row>
    <row r="580" spans="1:19" x14ac:dyDescent="0.3">
      <c r="A580" t="s">
        <v>4579</v>
      </c>
      <c r="B580" t="s">
        <v>4580</v>
      </c>
      <c r="C580" t="s">
        <v>4581</v>
      </c>
      <c r="D580" t="s">
        <v>68</v>
      </c>
      <c r="E580">
        <v>5.9</v>
      </c>
      <c r="F580">
        <v>38</v>
      </c>
      <c r="G580" s="1">
        <v>41674</v>
      </c>
      <c r="H580" t="s">
        <v>653</v>
      </c>
      <c r="I580" t="s">
        <v>4582</v>
      </c>
      <c r="J580" s="2">
        <v>19063</v>
      </c>
      <c r="K580" t="s">
        <v>4583</v>
      </c>
      <c r="L580" t="s">
        <v>1695</v>
      </c>
      <c r="M580" s="1">
        <v>41579</v>
      </c>
      <c r="N580" t="s">
        <v>782</v>
      </c>
      <c r="O580" t="s">
        <v>202</v>
      </c>
      <c r="P580" t="s">
        <v>252</v>
      </c>
      <c r="Q580" t="s">
        <v>4584</v>
      </c>
      <c r="R580">
        <f>LOOKUP(A580,budget_gross.tsv!A$2:A$8468,budget_gross.tsv!B$2:B$8468)</f>
        <v>55000000</v>
      </c>
      <c r="S580">
        <f>LOOKUP(A580,budget_gross.tsv!A$2:A$8468,budget_gross.tsv!C$2:C$8468)</f>
        <v>55750480</v>
      </c>
    </row>
    <row r="581" spans="1:19" x14ac:dyDescent="0.3">
      <c r="A581" t="s">
        <v>4585</v>
      </c>
      <c r="B581" t="s">
        <v>4586</v>
      </c>
      <c r="C581" t="s">
        <v>4587</v>
      </c>
      <c r="D581" t="s">
        <v>124</v>
      </c>
      <c r="E581">
        <v>6.6</v>
      </c>
      <c r="F581">
        <v>51</v>
      </c>
      <c r="G581" s="1">
        <v>41149</v>
      </c>
      <c r="H581" t="s">
        <v>1196</v>
      </c>
      <c r="I581" t="s">
        <v>4588</v>
      </c>
      <c r="J581" s="2">
        <v>36224</v>
      </c>
      <c r="K581" t="s">
        <v>4589</v>
      </c>
      <c r="L581" t="s">
        <v>3318</v>
      </c>
      <c r="M581" s="1">
        <v>41019</v>
      </c>
      <c r="N581" t="s">
        <v>350</v>
      </c>
      <c r="O581" t="s">
        <v>673</v>
      </c>
      <c r="P581" t="s">
        <v>4590</v>
      </c>
      <c r="Q581" t="s">
        <v>4591</v>
      </c>
      <c r="R581">
        <f>LOOKUP(A581,budget_gross.tsv!A$2:A$8468,budget_gross.tsv!B$2:B$8468)</f>
        <v>12000000</v>
      </c>
      <c r="S581">
        <f>LOOKUP(A581,budget_gross.tsv!A$2:A$8468,budget_gross.tsv!C$2:C$8468)</f>
        <v>91547205</v>
      </c>
    </row>
    <row r="582" spans="1:19" x14ac:dyDescent="0.3">
      <c r="A582" t="s">
        <v>4592</v>
      </c>
      <c r="B582" t="s">
        <v>4593</v>
      </c>
      <c r="C582" t="s">
        <v>4594</v>
      </c>
      <c r="D582" t="s">
        <v>124</v>
      </c>
      <c r="E582">
        <v>6.4</v>
      </c>
      <c r="F582">
        <v>51</v>
      </c>
      <c r="G582" s="1">
        <v>41842</v>
      </c>
      <c r="H582" t="s">
        <v>4595</v>
      </c>
      <c r="I582" t="s">
        <v>4596</v>
      </c>
      <c r="J582" s="2">
        <v>2685</v>
      </c>
      <c r="K582" t="s">
        <v>4597</v>
      </c>
      <c r="L582" t="s">
        <v>4598</v>
      </c>
      <c r="M582" s="1">
        <v>41726</v>
      </c>
      <c r="N582" t="s">
        <v>538</v>
      </c>
      <c r="O582" t="s">
        <v>861</v>
      </c>
      <c r="P582" t="s">
        <v>4599</v>
      </c>
      <c r="Q582" t="s">
        <v>4600</v>
      </c>
      <c r="R582">
        <f>LOOKUP(A582,budget_gross.tsv!A$2:A$8468,budget_gross.tsv!B$2:B$8468)</f>
        <v>10000000</v>
      </c>
      <c r="S582">
        <f>LOOKUP(A582,budget_gross.tsv!A$2:A$8468,budget_gross.tsv!C$2:C$8468)</f>
        <v>5550866</v>
      </c>
    </row>
    <row r="583" spans="1:19" x14ac:dyDescent="0.3">
      <c r="A583" t="s">
        <v>4601</v>
      </c>
      <c r="B583" t="s">
        <v>4602</v>
      </c>
      <c r="C583" t="s">
        <v>4603</v>
      </c>
      <c r="D583" t="s">
        <v>217</v>
      </c>
      <c r="E583">
        <v>6.1</v>
      </c>
      <c r="F583">
        <v>49</v>
      </c>
      <c r="G583" s="1">
        <v>40876</v>
      </c>
      <c r="H583" t="s">
        <v>956</v>
      </c>
      <c r="I583" t="s">
        <v>4604</v>
      </c>
      <c r="J583" s="2">
        <v>81199</v>
      </c>
      <c r="K583" t="s">
        <v>4605</v>
      </c>
      <c r="L583" t="s">
        <v>2556</v>
      </c>
      <c r="M583" s="1">
        <v>40767</v>
      </c>
      <c r="N583" t="s">
        <v>2715</v>
      </c>
      <c r="O583" t="s">
        <v>592</v>
      </c>
      <c r="P583" t="s">
        <v>4</v>
      </c>
      <c r="Q583" t="s">
        <v>4606</v>
      </c>
      <c r="R583">
        <f>LOOKUP(A583,budget_gross.tsv!A$2:A$8468,budget_gross.tsv!B$2:B$8468)</f>
        <v>28000000</v>
      </c>
      <c r="S583">
        <f>LOOKUP(A583,budget_gross.tsv!A$2:A$8468,budget_gross.tsv!C$2:C$8468)</f>
        <v>37053924</v>
      </c>
    </row>
    <row r="584" spans="1:19" x14ac:dyDescent="0.3">
      <c r="A584" t="s">
        <v>4607</v>
      </c>
      <c r="B584" t="s">
        <v>4608</v>
      </c>
      <c r="C584" t="s">
        <v>4609</v>
      </c>
      <c r="D584" t="s">
        <v>217</v>
      </c>
      <c r="E584">
        <v>5.9</v>
      </c>
      <c r="F584">
        <v>50</v>
      </c>
      <c r="G584" s="1">
        <v>40904</v>
      </c>
      <c r="H584" t="s">
        <v>462</v>
      </c>
      <c r="I584" t="s">
        <v>4610</v>
      </c>
      <c r="J584" s="2">
        <v>88260</v>
      </c>
      <c r="K584" t="s">
        <v>4611</v>
      </c>
      <c r="L584" t="s">
        <v>4612</v>
      </c>
      <c r="M584" s="1">
        <v>40767</v>
      </c>
      <c r="N584" t="s">
        <v>280</v>
      </c>
      <c r="O584" t="s">
        <v>393</v>
      </c>
      <c r="P584" t="s">
        <v>1407</v>
      </c>
      <c r="Q584" t="s">
        <v>4613</v>
      </c>
      <c r="R584">
        <f>LOOKUP(A584,budget_gross.tsv!A$2:A$8468,budget_gross.tsv!B$2:B$8468)</f>
        <v>40000000</v>
      </c>
      <c r="S584">
        <f>LOOKUP(A584,budget_gross.tsv!A$2:A$8468,budget_gross.tsv!C$2:C$8468)</f>
        <v>42587643</v>
      </c>
    </row>
    <row r="585" spans="1:19" x14ac:dyDescent="0.3">
      <c r="A585" t="s">
        <v>4614</v>
      </c>
      <c r="B585" t="s">
        <v>4615</v>
      </c>
      <c r="C585" t="s">
        <v>4616</v>
      </c>
      <c r="D585" t="s">
        <v>68</v>
      </c>
      <c r="E585">
        <v>6.3</v>
      </c>
      <c r="F585">
        <v>44</v>
      </c>
      <c r="G585" s="1">
        <v>41436</v>
      </c>
      <c r="H585" t="s">
        <v>287</v>
      </c>
      <c r="I585" t="s">
        <v>4617</v>
      </c>
      <c r="J585" s="2">
        <v>181532</v>
      </c>
      <c r="K585" t="s">
        <v>4618</v>
      </c>
      <c r="L585" t="s">
        <v>4619</v>
      </c>
      <c r="M585" s="1">
        <v>41341</v>
      </c>
      <c r="N585" t="s">
        <v>877</v>
      </c>
      <c r="O585" t="s">
        <v>976</v>
      </c>
      <c r="P585" t="s">
        <v>2326</v>
      </c>
      <c r="Q585" t="s">
        <v>4620</v>
      </c>
      <c r="R585">
        <f>LOOKUP(A585,budget_gross.tsv!A$2:A$8468,budget_gross.tsv!B$2:B$8468)</f>
        <v>215000000</v>
      </c>
      <c r="S585">
        <f>LOOKUP(A585,budget_gross.tsv!A$2:A$8468,budget_gross.tsv!C$2:C$8468)</f>
        <v>234911825</v>
      </c>
    </row>
    <row r="586" spans="1:19" x14ac:dyDescent="0.3">
      <c r="A586" t="s">
        <v>4621</v>
      </c>
      <c r="B586" t="s">
        <v>4622</v>
      </c>
      <c r="C586" t="s">
        <v>4623</v>
      </c>
      <c r="D586" t="s">
        <v>217</v>
      </c>
      <c r="E586">
        <v>6.3</v>
      </c>
      <c r="F586">
        <v>71</v>
      </c>
      <c r="G586" s="1">
        <v>40981</v>
      </c>
      <c r="H586" t="s">
        <v>366</v>
      </c>
      <c r="I586" t="s">
        <v>4624</v>
      </c>
      <c r="J586" s="2">
        <v>67191</v>
      </c>
      <c r="K586" t="s">
        <v>4625</v>
      </c>
      <c r="L586" t="s">
        <v>4626</v>
      </c>
      <c r="M586" s="1">
        <v>40893</v>
      </c>
      <c r="N586" t="s">
        <v>1817</v>
      </c>
      <c r="O586" t="s">
        <v>42</v>
      </c>
      <c r="P586" t="s">
        <v>4627</v>
      </c>
      <c r="Q586" t="s">
        <v>4628</v>
      </c>
      <c r="R586">
        <f>LOOKUP(A586,budget_gross.tsv!A$2:A$8468,budget_gross.tsv!B$2:B$8468)</f>
        <v>12000000</v>
      </c>
      <c r="S586">
        <f>LOOKUP(A586,budget_gross.tsv!A$2:A$8468,budget_gross.tsv!C$2:C$8468)</f>
        <v>16311571</v>
      </c>
    </row>
    <row r="587" spans="1:19" x14ac:dyDescent="0.3">
      <c r="A587" t="s">
        <v>4629</v>
      </c>
      <c r="B587" t="s">
        <v>4630</v>
      </c>
      <c r="C587" t="s">
        <v>4631</v>
      </c>
      <c r="D587" t="s">
        <v>217</v>
      </c>
      <c r="E587">
        <v>7</v>
      </c>
      <c r="F587">
        <v>29</v>
      </c>
      <c r="G587" s="1">
        <v>42038</v>
      </c>
      <c r="H587" t="s">
        <v>653</v>
      </c>
      <c r="I587" t="s">
        <v>4632</v>
      </c>
      <c r="J587" s="2">
        <v>36153</v>
      </c>
      <c r="K587" t="s">
        <v>4633</v>
      </c>
      <c r="L587" t="s">
        <v>4634</v>
      </c>
      <c r="M587" s="1">
        <v>41865</v>
      </c>
      <c r="N587" t="s">
        <v>210</v>
      </c>
      <c r="O587" t="s">
        <v>211</v>
      </c>
      <c r="P587" t="s">
        <v>1407</v>
      </c>
      <c r="Q587" t="s">
        <v>4635</v>
      </c>
      <c r="R587">
        <f>LOOKUP(A587,budget_gross.tsv!A$2:A$8468,budget_gross.tsv!B$2:B$8468)</f>
        <v>1121961</v>
      </c>
      <c r="S587">
        <f>LOOKUP(A587,budget_gross.tsv!A$2:A$8468,budget_gross.tsv!C$2:C$8468)</f>
        <v>0</v>
      </c>
    </row>
    <row r="588" spans="1:19" x14ac:dyDescent="0.3">
      <c r="A588" t="s">
        <v>4636</v>
      </c>
      <c r="B588" t="s">
        <v>4637</v>
      </c>
      <c r="C588" t="s">
        <v>4638</v>
      </c>
      <c r="D588" t="s">
        <v>124</v>
      </c>
      <c r="E588">
        <v>5.3</v>
      </c>
      <c r="F588">
        <v>32</v>
      </c>
      <c r="G588" s="1">
        <v>42661</v>
      </c>
      <c r="H588" t="s">
        <v>167</v>
      </c>
      <c r="I588" t="s">
        <v>4639</v>
      </c>
      <c r="J588" s="2">
        <v>129497</v>
      </c>
      <c r="K588" t="s">
        <v>4640</v>
      </c>
      <c r="L588" t="s">
        <v>3980</v>
      </c>
      <c r="M588" s="1">
        <v>42545</v>
      </c>
      <c r="N588" t="s">
        <v>241</v>
      </c>
      <c r="O588" t="s">
        <v>231</v>
      </c>
      <c r="P588" t="s">
        <v>2982</v>
      </c>
      <c r="Q588" t="s">
        <v>4641</v>
      </c>
      <c r="R588">
        <f>LOOKUP(A588,budget_gross.tsv!A$2:A$8468,budget_gross.tsv!B$2:B$8468)</f>
        <v>165000000</v>
      </c>
      <c r="S588">
        <f>LOOKUP(A588,budget_gross.tsv!A$2:A$8468,budget_gross.tsv!C$2:C$8468)</f>
        <v>103144286</v>
      </c>
    </row>
    <row r="589" spans="1:19" x14ac:dyDescent="0.3">
      <c r="A589" t="s">
        <v>4642</v>
      </c>
      <c r="B589" t="s">
        <v>4643</v>
      </c>
      <c r="C589" t="s">
        <v>4644</v>
      </c>
      <c r="D589" t="s">
        <v>217</v>
      </c>
      <c r="E589">
        <v>5.6</v>
      </c>
      <c r="F589">
        <v>32</v>
      </c>
      <c r="G589" t="s">
        <v>4</v>
      </c>
      <c r="H589" t="s">
        <v>4</v>
      </c>
      <c r="I589" t="s">
        <v>4645</v>
      </c>
      <c r="J589" s="2">
        <v>4961</v>
      </c>
      <c r="K589" t="s">
        <v>4646</v>
      </c>
      <c r="L589" t="s">
        <v>755</v>
      </c>
      <c r="M589" s="1">
        <v>42130</v>
      </c>
      <c r="N589" t="s">
        <v>782</v>
      </c>
      <c r="O589" t="s">
        <v>690</v>
      </c>
      <c r="P589" t="s">
        <v>4</v>
      </c>
      <c r="Q589" t="s">
        <v>4647</v>
      </c>
      <c r="R589">
        <f>LOOKUP(A589,budget_gross.tsv!A$2:A$8468,budget_gross.tsv!B$2:B$8468)</f>
        <v>8000000</v>
      </c>
      <c r="S589">
        <f>LOOKUP(A589,budget_gross.tsv!A$2:A$8468,budget_gross.tsv!C$2:C$8468)</f>
        <v>0</v>
      </c>
    </row>
    <row r="590" spans="1:19" x14ac:dyDescent="0.3">
      <c r="A590" t="s">
        <v>4648</v>
      </c>
      <c r="B590" t="s">
        <v>4649</v>
      </c>
      <c r="C590" t="s">
        <v>4650</v>
      </c>
      <c r="D590" t="s">
        <v>4</v>
      </c>
      <c r="E590">
        <v>6.7</v>
      </c>
      <c r="F590">
        <v>52</v>
      </c>
      <c r="G590" t="s">
        <v>4</v>
      </c>
      <c r="H590" t="s">
        <v>4651</v>
      </c>
      <c r="I590" t="s">
        <v>4652</v>
      </c>
      <c r="J590" s="2">
        <v>2519</v>
      </c>
      <c r="K590" t="s">
        <v>4653</v>
      </c>
      <c r="L590" t="s">
        <v>4654</v>
      </c>
      <c r="M590" s="1">
        <v>41810</v>
      </c>
      <c r="N590" t="s">
        <v>992</v>
      </c>
      <c r="O590" t="s">
        <v>3642</v>
      </c>
      <c r="P590" t="s">
        <v>413</v>
      </c>
      <c r="Q590" t="s">
        <v>4655</v>
      </c>
      <c r="R590">
        <f>LOOKUP(A590,budget_gross.tsv!A$2:A$8468,budget_gross.tsv!B$2:B$8468)</f>
        <v>0</v>
      </c>
      <c r="S590">
        <f>LOOKUP(A590,budget_gross.tsv!A$2:A$8468,budget_gross.tsv!C$2:C$8468)</f>
        <v>0</v>
      </c>
    </row>
    <row r="591" spans="1:19" x14ac:dyDescent="0.3">
      <c r="A591" t="s">
        <v>4656</v>
      </c>
      <c r="B591" t="s">
        <v>4657</v>
      </c>
      <c r="C591" t="s">
        <v>4658</v>
      </c>
      <c r="D591" t="s">
        <v>68</v>
      </c>
      <c r="E591">
        <v>7.2</v>
      </c>
      <c r="F591">
        <v>45</v>
      </c>
      <c r="G591" s="1">
        <v>41331</v>
      </c>
      <c r="H591" t="s">
        <v>167</v>
      </c>
      <c r="I591" t="s">
        <v>4659</v>
      </c>
      <c r="J591" s="2">
        <v>26492</v>
      </c>
      <c r="K591" t="s">
        <v>4660</v>
      </c>
      <c r="L591" t="s">
        <v>4661</v>
      </c>
      <c r="M591" s="1">
        <v>41208</v>
      </c>
      <c r="N591" t="s">
        <v>610</v>
      </c>
      <c r="O591" t="s">
        <v>492</v>
      </c>
      <c r="P591" t="s">
        <v>4</v>
      </c>
      <c r="Q591" t="s">
        <v>4662</v>
      </c>
      <c r="R591">
        <f>LOOKUP(A591,budget_gross.tsv!A$2:A$8468,budget_gross.tsv!B$2:B$8468)</f>
        <v>20000000</v>
      </c>
      <c r="S591">
        <f>LOOKUP(A591,budget_gross.tsv!A$2:A$8468,budget_gross.tsv!C$2:C$8468)</f>
        <v>6002756</v>
      </c>
    </row>
    <row r="592" spans="1:19" x14ac:dyDescent="0.3">
      <c r="A592" t="s">
        <v>4663</v>
      </c>
      <c r="B592" t="s">
        <v>4664</v>
      </c>
      <c r="C592" t="s">
        <v>4665</v>
      </c>
      <c r="D592" t="s">
        <v>4</v>
      </c>
      <c r="E592" t="s">
        <v>4</v>
      </c>
      <c r="F592" t="s">
        <v>4</v>
      </c>
      <c r="G592" t="s">
        <v>4</v>
      </c>
      <c r="H592" t="s">
        <v>167</v>
      </c>
      <c r="I592" t="s">
        <v>4666</v>
      </c>
      <c r="J592" t="s">
        <v>4</v>
      </c>
      <c r="K592" t="s">
        <v>4667</v>
      </c>
      <c r="L592" t="s">
        <v>160</v>
      </c>
      <c r="M592" s="1">
        <v>44183</v>
      </c>
      <c r="N592" t="s">
        <v>4</v>
      </c>
      <c r="O592" t="s">
        <v>172</v>
      </c>
      <c r="P592" t="s">
        <v>4</v>
      </c>
      <c r="Q592" t="s">
        <v>4668</v>
      </c>
      <c r="R592">
        <f>LOOKUP(A592,budget_gross.tsv!A$2:A$8468,budget_gross.tsv!B$2:B$8468)</f>
        <v>0</v>
      </c>
      <c r="S592">
        <f>LOOKUP(A592,budget_gross.tsv!A$2:A$8468,budget_gross.tsv!C$2:C$8468)</f>
        <v>0</v>
      </c>
    </row>
    <row r="593" spans="1:19" x14ac:dyDescent="0.3">
      <c r="A593" t="s">
        <v>4669</v>
      </c>
      <c r="B593" t="s">
        <v>4670</v>
      </c>
      <c r="C593" t="s">
        <v>4671</v>
      </c>
      <c r="D593" t="s">
        <v>124</v>
      </c>
      <c r="E593">
        <v>7.9</v>
      </c>
      <c r="F593">
        <v>71</v>
      </c>
      <c r="G593" s="1">
        <v>41919</v>
      </c>
      <c r="H593" t="s">
        <v>480</v>
      </c>
      <c r="I593" t="s">
        <v>4672</v>
      </c>
      <c r="J593" s="2">
        <v>471885</v>
      </c>
      <c r="K593" t="s">
        <v>4673</v>
      </c>
      <c r="L593" t="s">
        <v>4674</v>
      </c>
      <c r="M593" s="1">
        <v>41796</v>
      </c>
      <c r="N593" t="s">
        <v>992</v>
      </c>
      <c r="O593" t="s">
        <v>231</v>
      </c>
      <c r="P593" t="s">
        <v>4675</v>
      </c>
      <c r="Q593" t="s">
        <v>4676</v>
      </c>
      <c r="R593">
        <f>LOOKUP(A593,budget_gross.tsv!A$2:A$8468,budget_gross.tsv!B$2:B$8468)</f>
        <v>178000000</v>
      </c>
      <c r="S593">
        <f>LOOKUP(A593,budget_gross.tsv!A$2:A$8468,budget_gross.tsv!C$2:C$8468)</f>
        <v>100206256</v>
      </c>
    </row>
    <row r="594" spans="1:19" x14ac:dyDescent="0.3">
      <c r="A594" t="s">
        <v>4677</v>
      </c>
      <c r="B594" t="s">
        <v>4678</v>
      </c>
      <c r="C594" t="s">
        <v>4679</v>
      </c>
      <c r="D594" t="s">
        <v>217</v>
      </c>
      <c r="E594">
        <v>6.6</v>
      </c>
      <c r="F594">
        <v>63</v>
      </c>
      <c r="G594" s="1">
        <v>40879</v>
      </c>
      <c r="H594" t="s">
        <v>4680</v>
      </c>
      <c r="I594" t="s">
        <v>4681</v>
      </c>
      <c r="J594" s="2">
        <v>286613</v>
      </c>
      <c r="K594" t="s">
        <v>4682</v>
      </c>
      <c r="L594" t="s">
        <v>2618</v>
      </c>
      <c r="M594" s="1">
        <v>40746</v>
      </c>
      <c r="N594" t="s">
        <v>1666</v>
      </c>
      <c r="O594" t="s">
        <v>673</v>
      </c>
      <c r="P594" t="s">
        <v>879</v>
      </c>
      <c r="Q594" t="s">
        <v>4683</v>
      </c>
      <c r="R594">
        <f>LOOKUP(A594,budget_gross.tsv!A$2:A$8468,budget_gross.tsv!B$2:B$8468)</f>
        <v>35000000</v>
      </c>
      <c r="S594">
        <f>LOOKUP(A594,budget_gross.tsv!A$2:A$8468,budget_gross.tsv!C$2:C$8468)</f>
        <v>55802754</v>
      </c>
    </row>
    <row r="595" spans="1:19" x14ac:dyDescent="0.3">
      <c r="A595" t="s">
        <v>4684</v>
      </c>
      <c r="B595" t="s">
        <v>4685</v>
      </c>
      <c r="C595" t="s">
        <v>4686</v>
      </c>
      <c r="D595" t="s">
        <v>68</v>
      </c>
      <c r="E595">
        <v>6.3</v>
      </c>
      <c r="F595" t="s">
        <v>4</v>
      </c>
      <c r="G595" t="s">
        <v>4</v>
      </c>
      <c r="H595" t="s">
        <v>704</v>
      </c>
      <c r="I595" t="s">
        <v>4687</v>
      </c>
      <c r="J595">
        <v>384</v>
      </c>
      <c r="K595" t="s">
        <v>4688</v>
      </c>
      <c r="L595" t="s">
        <v>4689</v>
      </c>
      <c r="M595" s="1">
        <v>41705</v>
      </c>
      <c r="N595" t="s">
        <v>20</v>
      </c>
      <c r="O595" t="s">
        <v>152</v>
      </c>
      <c r="P595" t="s">
        <v>4</v>
      </c>
      <c r="R595">
        <f>LOOKUP(A595,budget_gross.tsv!A$2:A$8468,budget_gross.tsv!B$2:B$8468)</f>
        <v>3000000</v>
      </c>
      <c r="S595">
        <f>LOOKUP(A595,budget_gross.tsv!A$2:A$8468,budget_gross.tsv!C$2:C$8468)</f>
        <v>0</v>
      </c>
    </row>
    <row r="596" spans="1:19" x14ac:dyDescent="0.3">
      <c r="A596" t="s">
        <v>4690</v>
      </c>
      <c r="B596" t="s">
        <v>4691</v>
      </c>
      <c r="C596" t="s">
        <v>4692</v>
      </c>
      <c r="D596" t="s">
        <v>124</v>
      </c>
      <c r="E596">
        <v>4</v>
      </c>
      <c r="F596">
        <v>22</v>
      </c>
      <c r="G596" s="1">
        <v>40911</v>
      </c>
      <c r="H596" t="s">
        <v>653</v>
      </c>
      <c r="I596" t="s">
        <v>4693</v>
      </c>
      <c r="J596" s="2">
        <v>21538</v>
      </c>
      <c r="K596" t="s">
        <v>4694</v>
      </c>
      <c r="L596" t="s">
        <v>4695</v>
      </c>
      <c r="M596" s="1">
        <v>40788</v>
      </c>
      <c r="N596" t="s">
        <v>20</v>
      </c>
      <c r="O596" t="s">
        <v>393</v>
      </c>
      <c r="P596" t="s">
        <v>11</v>
      </c>
      <c r="Q596" t="s">
        <v>4696</v>
      </c>
      <c r="R596">
        <f>LOOKUP(A596,budget_gross.tsv!A$2:A$8468,budget_gross.tsv!B$2:B$8468)</f>
        <v>25000000</v>
      </c>
      <c r="S596">
        <f>LOOKUP(A596,budget_gross.tsv!A$2:A$8468,budget_gross.tsv!C$2:C$8468)</f>
        <v>18872522</v>
      </c>
    </row>
    <row r="597" spans="1:19" x14ac:dyDescent="0.3">
      <c r="A597" t="s">
        <v>4697</v>
      </c>
      <c r="B597" t="s">
        <v>4698</v>
      </c>
      <c r="C597" t="s">
        <v>4699</v>
      </c>
      <c r="D597" t="s">
        <v>68</v>
      </c>
      <c r="E597">
        <v>6.3</v>
      </c>
      <c r="F597">
        <v>46</v>
      </c>
      <c r="G597" s="1">
        <v>40967</v>
      </c>
      <c r="H597" t="s">
        <v>178</v>
      </c>
      <c r="I597" t="s">
        <v>4700</v>
      </c>
      <c r="J597" s="2">
        <v>94177</v>
      </c>
      <c r="K597" t="s">
        <v>4701</v>
      </c>
      <c r="L597" t="s">
        <v>4702</v>
      </c>
      <c r="M597" s="1">
        <v>40837</v>
      </c>
      <c r="N597" t="s">
        <v>511</v>
      </c>
      <c r="O597" t="s">
        <v>74</v>
      </c>
      <c r="P597" t="s">
        <v>252</v>
      </c>
      <c r="Q597" t="s">
        <v>4703</v>
      </c>
      <c r="R597">
        <f>LOOKUP(A597,budget_gross.tsv!A$2:A$8468,budget_gross.tsv!B$2:B$8468)</f>
        <v>45000000</v>
      </c>
      <c r="S597">
        <f>LOOKUP(A597,budget_gross.tsv!A$2:A$8468,budget_gross.tsv!C$2:C$8468)</f>
        <v>8305970</v>
      </c>
    </row>
    <row r="598" spans="1:19" x14ac:dyDescent="0.3">
      <c r="A598" t="s">
        <v>4704</v>
      </c>
      <c r="B598" t="s">
        <v>4705</v>
      </c>
      <c r="C598" t="s">
        <v>4706</v>
      </c>
      <c r="D598" t="s">
        <v>217</v>
      </c>
      <c r="E598">
        <v>6.7</v>
      </c>
      <c r="F598">
        <v>48</v>
      </c>
      <c r="G598" s="1">
        <v>41079</v>
      </c>
      <c r="H598" t="s">
        <v>480</v>
      </c>
      <c r="I598" t="s">
        <v>4707</v>
      </c>
      <c r="J598" s="2">
        <v>164595</v>
      </c>
      <c r="K598" t="s">
        <v>4708</v>
      </c>
      <c r="L598" t="s">
        <v>4709</v>
      </c>
      <c r="M598" s="1">
        <v>40970</v>
      </c>
      <c r="N598" t="s">
        <v>563</v>
      </c>
      <c r="O598" t="s">
        <v>370</v>
      </c>
      <c r="P598" t="s">
        <v>321</v>
      </c>
      <c r="Q598" t="s">
        <v>4710</v>
      </c>
      <c r="R598">
        <f>LOOKUP(A598,budget_gross.tsv!A$2:A$8468,budget_gross.tsv!B$2:B$8468)</f>
        <v>12000000</v>
      </c>
      <c r="S598">
        <f>LOOKUP(A598,budget_gross.tsv!A$2:A$8468,budget_gross.tsv!C$2:C$8468)</f>
        <v>54731865</v>
      </c>
    </row>
    <row r="599" spans="1:19" x14ac:dyDescent="0.3">
      <c r="A599" t="s">
        <v>4711</v>
      </c>
      <c r="B599" t="s">
        <v>4712</v>
      </c>
      <c r="C599" t="s">
        <v>4713</v>
      </c>
      <c r="D599" t="s">
        <v>124</v>
      </c>
      <c r="E599">
        <v>6.7</v>
      </c>
      <c r="F599">
        <v>53</v>
      </c>
      <c r="G599" s="1">
        <v>40939</v>
      </c>
      <c r="H599" t="s">
        <v>167</v>
      </c>
      <c r="I599" t="s">
        <v>4714</v>
      </c>
      <c r="J599" s="2">
        <v>318971</v>
      </c>
      <c r="K599" t="s">
        <v>4715</v>
      </c>
      <c r="L599" t="s">
        <v>3927</v>
      </c>
      <c r="M599" s="1">
        <v>40844</v>
      </c>
      <c r="N599" t="s">
        <v>1666</v>
      </c>
      <c r="O599" t="s">
        <v>340</v>
      </c>
      <c r="P599" t="s">
        <v>252</v>
      </c>
      <c r="Q599" t="s">
        <v>4716</v>
      </c>
      <c r="R599">
        <f>LOOKUP(A599,budget_gross.tsv!A$2:A$8468,budget_gross.tsv!B$2:B$8468)</f>
        <v>40000000</v>
      </c>
      <c r="S599">
        <f>LOOKUP(A599,budget_gross.tsv!A$2:A$8468,budget_gross.tsv!C$2:C$8468)</f>
        <v>37520095</v>
      </c>
    </row>
    <row r="600" spans="1:19" x14ac:dyDescent="0.3">
      <c r="A600" t="s">
        <v>4717</v>
      </c>
      <c r="B600" t="s">
        <v>4718</v>
      </c>
      <c r="C600" t="s">
        <v>4719</v>
      </c>
      <c r="D600" t="s">
        <v>217</v>
      </c>
      <c r="E600">
        <v>6.4</v>
      </c>
      <c r="F600">
        <v>60</v>
      </c>
      <c r="G600" s="1">
        <v>40876</v>
      </c>
      <c r="H600" t="s">
        <v>306</v>
      </c>
      <c r="I600" t="s">
        <v>4720</v>
      </c>
      <c r="J600" s="2">
        <v>77275</v>
      </c>
      <c r="K600" t="s">
        <v>4721</v>
      </c>
      <c r="L600" t="s">
        <v>4722</v>
      </c>
      <c r="M600" s="1">
        <v>40781</v>
      </c>
      <c r="N600" t="s">
        <v>20</v>
      </c>
      <c r="O600" t="s">
        <v>42</v>
      </c>
      <c r="P600" t="s">
        <v>4</v>
      </c>
      <c r="Q600" t="s">
        <v>4723</v>
      </c>
      <c r="R600">
        <f>LOOKUP(A600,budget_gross.tsv!A$2:A$8468,budget_gross.tsv!B$2:B$8468)</f>
        <v>5000000</v>
      </c>
      <c r="S600">
        <f>LOOKUP(A600,budget_gross.tsv!A$2:A$8468,budget_gross.tsv!C$2:C$8468)</f>
        <v>24814830</v>
      </c>
    </row>
    <row r="601" spans="1:19" x14ac:dyDescent="0.3">
      <c r="A601" t="s">
        <v>4724</v>
      </c>
      <c r="B601" t="s">
        <v>4725</v>
      </c>
      <c r="C601" t="s">
        <v>4726</v>
      </c>
      <c r="D601" t="s">
        <v>217</v>
      </c>
      <c r="E601">
        <v>7</v>
      </c>
      <c r="F601">
        <v>62</v>
      </c>
      <c r="G601" s="1">
        <v>41254</v>
      </c>
      <c r="H601" t="s">
        <v>178</v>
      </c>
      <c r="I601" t="s">
        <v>4727</v>
      </c>
      <c r="J601" s="2">
        <v>495954</v>
      </c>
      <c r="K601" t="s">
        <v>4728</v>
      </c>
      <c r="L601" t="s">
        <v>4729</v>
      </c>
      <c r="M601" s="1">
        <v>41089</v>
      </c>
      <c r="N601" t="s">
        <v>106</v>
      </c>
      <c r="O601" t="s">
        <v>2427</v>
      </c>
      <c r="P601" t="s">
        <v>4730</v>
      </c>
      <c r="Q601" t="s">
        <v>4731</v>
      </c>
      <c r="R601">
        <f>LOOKUP(A601,budget_gross.tsv!A$2:A$8468,budget_gross.tsv!B$2:B$8468)</f>
        <v>50000000</v>
      </c>
      <c r="S601">
        <f>LOOKUP(A601,budget_gross.tsv!A$2:A$8468,budget_gross.tsv!C$2:C$8468)</f>
        <v>218815487</v>
      </c>
    </row>
    <row r="602" spans="1:19" x14ac:dyDescent="0.3">
      <c r="A602" t="s">
        <v>4732</v>
      </c>
      <c r="B602" t="s">
        <v>4733</v>
      </c>
      <c r="C602" t="s">
        <v>4734</v>
      </c>
      <c r="D602" t="s">
        <v>217</v>
      </c>
      <c r="E602">
        <v>7.2</v>
      </c>
      <c r="F602">
        <v>44</v>
      </c>
      <c r="G602" s="1">
        <v>42129</v>
      </c>
      <c r="H602" t="s">
        <v>4735</v>
      </c>
      <c r="I602" t="s">
        <v>4736</v>
      </c>
      <c r="J602" s="2">
        <v>80966</v>
      </c>
      <c r="K602" t="s">
        <v>4737</v>
      </c>
      <c r="L602" t="s">
        <v>2690</v>
      </c>
      <c r="M602" s="1">
        <v>41934</v>
      </c>
      <c r="N602" t="s">
        <v>538</v>
      </c>
      <c r="O602" t="s">
        <v>673</v>
      </c>
      <c r="P602" t="s">
        <v>4</v>
      </c>
      <c r="Q602" t="s">
        <v>4738</v>
      </c>
      <c r="R602">
        <f>LOOKUP(A602,budget_gross.tsv!A$2:A$8468,budget_gross.tsv!B$2:B$8468)</f>
        <v>14893</v>
      </c>
      <c r="S602">
        <f>LOOKUP(A602,budget_gross.tsv!A$2:A$8468,budget_gross.tsv!C$2:C$8468)</f>
        <v>0</v>
      </c>
    </row>
    <row r="603" spans="1:19" x14ac:dyDescent="0.3">
      <c r="A603" t="s">
        <v>4739</v>
      </c>
      <c r="B603" t="s">
        <v>4740</v>
      </c>
      <c r="C603" t="s">
        <v>4741</v>
      </c>
      <c r="D603" t="s">
        <v>124</v>
      </c>
      <c r="E603">
        <v>7.3</v>
      </c>
      <c r="F603">
        <v>56</v>
      </c>
      <c r="G603" s="1">
        <v>42325</v>
      </c>
      <c r="H603" t="s">
        <v>480</v>
      </c>
      <c r="I603" t="s">
        <v>4742</v>
      </c>
      <c r="J603" s="2">
        <v>204336</v>
      </c>
      <c r="K603" t="s">
        <v>4743</v>
      </c>
      <c r="L603" t="s">
        <v>3911</v>
      </c>
      <c r="M603" s="1">
        <v>42230</v>
      </c>
      <c r="N603" t="s">
        <v>610</v>
      </c>
      <c r="O603" t="s">
        <v>74</v>
      </c>
      <c r="P603" t="s">
        <v>4744</v>
      </c>
      <c r="Q603" t="s">
        <v>4745</v>
      </c>
      <c r="R603">
        <f>LOOKUP(A603,budget_gross.tsv!A$2:A$8468,budget_gross.tsv!B$2:B$8468)</f>
        <v>75000000</v>
      </c>
      <c r="S603">
        <f>LOOKUP(A603,budget_gross.tsv!A$2:A$8468,budget_gross.tsv!C$2:C$8468)</f>
        <v>45445109</v>
      </c>
    </row>
    <row r="604" spans="1:19" x14ac:dyDescent="0.3">
      <c r="A604" t="s">
        <v>4746</v>
      </c>
      <c r="B604" t="s">
        <v>4747</v>
      </c>
      <c r="C604" t="s">
        <v>4748</v>
      </c>
      <c r="D604" t="s">
        <v>124</v>
      </c>
      <c r="E604">
        <v>5.7</v>
      </c>
      <c r="F604">
        <v>56</v>
      </c>
      <c r="G604" s="1">
        <v>40764</v>
      </c>
      <c r="H604" t="s">
        <v>956</v>
      </c>
      <c r="I604" t="s">
        <v>4749</v>
      </c>
      <c r="J604" s="2">
        <v>8308</v>
      </c>
      <c r="K604" t="s">
        <v>4750</v>
      </c>
      <c r="L604" t="s">
        <v>4751</v>
      </c>
      <c r="M604" s="1">
        <v>40669</v>
      </c>
      <c r="N604" t="s">
        <v>117</v>
      </c>
      <c r="O604" t="s">
        <v>42</v>
      </c>
      <c r="P604" t="s">
        <v>4752</v>
      </c>
      <c r="Q604" t="s">
        <v>4753</v>
      </c>
      <c r="R604">
        <f>LOOKUP(A604,budget_gross.tsv!A$2:A$8468,budget_gross.tsv!B$2:B$8468)</f>
        <v>6600000</v>
      </c>
      <c r="S604">
        <f>LOOKUP(A604,budget_gross.tsv!A$2:A$8468,budget_gross.tsv!C$2:C$8468)</f>
        <v>37295394</v>
      </c>
    </row>
    <row r="605" spans="1:19" x14ac:dyDescent="0.3">
      <c r="A605" t="s">
        <v>4754</v>
      </c>
      <c r="B605" t="s">
        <v>4755</v>
      </c>
      <c r="C605" t="s">
        <v>4756</v>
      </c>
      <c r="D605" t="s">
        <v>124</v>
      </c>
      <c r="E605">
        <v>6</v>
      </c>
      <c r="F605">
        <v>29</v>
      </c>
      <c r="G605" s="1">
        <v>41891</v>
      </c>
      <c r="H605" t="s">
        <v>4757</v>
      </c>
      <c r="I605" t="s">
        <v>4758</v>
      </c>
      <c r="J605">
        <v>875</v>
      </c>
      <c r="K605" t="s">
        <v>4759</v>
      </c>
      <c r="L605" t="s">
        <v>4760</v>
      </c>
      <c r="M605" s="1">
        <v>41821</v>
      </c>
      <c r="N605" t="s">
        <v>448</v>
      </c>
      <c r="O605" t="s">
        <v>4171</v>
      </c>
      <c r="P605" t="s">
        <v>4</v>
      </c>
      <c r="Q605" t="s">
        <v>4761</v>
      </c>
      <c r="R605">
        <f>LOOKUP(A605,budget_gross.tsv!A$2:A$8468,budget_gross.tsv!B$2:B$8468)</f>
        <v>0</v>
      </c>
      <c r="S605">
        <f>LOOKUP(A605,budget_gross.tsv!A$2:A$8468,budget_gross.tsv!C$2:C$8468)</f>
        <v>0</v>
      </c>
    </row>
    <row r="606" spans="1:19" x14ac:dyDescent="0.3">
      <c r="A606" t="s">
        <v>4762</v>
      </c>
      <c r="B606" t="s">
        <v>4763</v>
      </c>
      <c r="C606" t="s">
        <v>4764</v>
      </c>
      <c r="D606" t="s">
        <v>217</v>
      </c>
      <c r="E606">
        <v>5.7</v>
      </c>
      <c r="F606">
        <v>39</v>
      </c>
      <c r="G606" s="1">
        <v>42233</v>
      </c>
      <c r="H606" t="s">
        <v>3593</v>
      </c>
      <c r="I606" t="s">
        <v>4765</v>
      </c>
      <c r="J606" s="2">
        <v>5922</v>
      </c>
      <c r="K606" t="s">
        <v>4766</v>
      </c>
      <c r="L606" t="s">
        <v>4767</v>
      </c>
      <c r="M606" s="1">
        <v>42117</v>
      </c>
      <c r="N606" t="s">
        <v>529</v>
      </c>
      <c r="O606" t="s">
        <v>182</v>
      </c>
      <c r="P606" t="s">
        <v>4</v>
      </c>
      <c r="Q606" t="s">
        <v>4768</v>
      </c>
      <c r="R606">
        <f>LOOKUP(A606,budget_gross.tsv!A$2:A$8468,budget_gross.tsv!B$2:B$8468)</f>
        <v>9000000</v>
      </c>
      <c r="S606">
        <f>LOOKUP(A606,budget_gross.tsv!A$2:A$8468,budget_gross.tsv!C$2:C$8468)</f>
        <v>1242</v>
      </c>
    </row>
    <row r="607" spans="1:19" x14ac:dyDescent="0.3">
      <c r="A607" t="s">
        <v>4769</v>
      </c>
      <c r="B607" t="s">
        <v>4770</v>
      </c>
      <c r="C607" t="s">
        <v>4771</v>
      </c>
      <c r="D607" t="s">
        <v>217</v>
      </c>
      <c r="E607">
        <v>6.4</v>
      </c>
      <c r="F607">
        <v>58</v>
      </c>
      <c r="G607" s="1">
        <v>41142</v>
      </c>
      <c r="H607" t="s">
        <v>136</v>
      </c>
      <c r="I607" t="s">
        <v>4772</v>
      </c>
      <c r="J607" s="2">
        <v>225886</v>
      </c>
      <c r="K607" t="s">
        <v>4773</v>
      </c>
      <c r="L607" t="s">
        <v>4774</v>
      </c>
      <c r="M607" s="1">
        <v>41045</v>
      </c>
      <c r="N607" t="s">
        <v>2715</v>
      </c>
      <c r="O607" t="s">
        <v>370</v>
      </c>
      <c r="P607" t="s">
        <v>310</v>
      </c>
      <c r="Q607" t="s">
        <v>4775</v>
      </c>
      <c r="R607">
        <f>LOOKUP(A607,budget_gross.tsv!A$2:A$8468,budget_gross.tsv!B$2:B$8468)</f>
        <v>65000000</v>
      </c>
      <c r="S607">
        <f>LOOKUP(A607,budget_gross.tsv!A$2:A$8468,budget_gross.tsv!C$2:C$8468)</f>
        <v>59650222</v>
      </c>
    </row>
    <row r="608" spans="1:19" x14ac:dyDescent="0.3">
      <c r="A608" t="s">
        <v>4776</v>
      </c>
      <c r="B608" t="s">
        <v>4777</v>
      </c>
      <c r="C608" t="s">
        <v>4778</v>
      </c>
      <c r="D608" t="s">
        <v>68</v>
      </c>
      <c r="E608">
        <v>7.9</v>
      </c>
      <c r="F608">
        <v>76</v>
      </c>
      <c r="G608" s="1">
        <v>41954</v>
      </c>
      <c r="H608" t="s">
        <v>167</v>
      </c>
      <c r="I608" t="s">
        <v>4779</v>
      </c>
      <c r="J608" s="2">
        <v>237855</v>
      </c>
      <c r="K608" t="s">
        <v>4780</v>
      </c>
      <c r="L608" t="s">
        <v>4781</v>
      </c>
      <c r="M608" s="1">
        <v>41803</v>
      </c>
      <c r="N608" t="s">
        <v>538</v>
      </c>
      <c r="O608" t="s">
        <v>474</v>
      </c>
      <c r="P608" t="s">
        <v>4782</v>
      </c>
      <c r="Q608" t="s">
        <v>4783</v>
      </c>
      <c r="R608">
        <f>LOOKUP(A608,budget_gross.tsv!A$2:A$8468,budget_gross.tsv!B$2:B$8468)</f>
        <v>145000000</v>
      </c>
      <c r="S608">
        <f>LOOKUP(A608,budget_gross.tsv!A$2:A$8468,budget_gross.tsv!C$2:C$8468)</f>
        <v>177002924</v>
      </c>
    </row>
    <row r="609" spans="1:19" x14ac:dyDescent="0.3">
      <c r="A609" t="s">
        <v>4784</v>
      </c>
      <c r="B609" t="s">
        <v>4785</v>
      </c>
      <c r="C609" t="s">
        <v>4786</v>
      </c>
      <c r="D609" t="s">
        <v>68</v>
      </c>
      <c r="E609">
        <v>7</v>
      </c>
      <c r="F609">
        <v>56</v>
      </c>
      <c r="G609" s="1">
        <v>41919</v>
      </c>
      <c r="H609" t="s">
        <v>287</v>
      </c>
      <c r="I609" t="s">
        <v>4787</v>
      </c>
      <c r="J609" s="2">
        <v>37651</v>
      </c>
      <c r="K609" t="s">
        <v>4788</v>
      </c>
      <c r="L609" t="s">
        <v>3517</v>
      </c>
      <c r="M609" s="1">
        <v>41775</v>
      </c>
      <c r="N609" t="s">
        <v>230</v>
      </c>
      <c r="O609" t="s">
        <v>492</v>
      </c>
      <c r="P609" t="s">
        <v>43</v>
      </c>
      <c r="Q609" t="s">
        <v>4789</v>
      </c>
      <c r="R609">
        <f>LOOKUP(A609,budget_gross.tsv!A$2:A$8468,budget_gross.tsv!B$2:B$8468)</f>
        <v>25000000</v>
      </c>
      <c r="S609">
        <f>LOOKUP(A609,budget_gross.tsv!A$2:A$8468,budget_gross.tsv!C$2:C$8468)</f>
        <v>36447959</v>
      </c>
    </row>
    <row r="610" spans="1:19" x14ac:dyDescent="0.3">
      <c r="A610" t="s">
        <v>4790</v>
      </c>
      <c r="B610" t="s">
        <v>4791</v>
      </c>
      <c r="C610" t="s">
        <v>4792</v>
      </c>
      <c r="D610" t="s">
        <v>68</v>
      </c>
      <c r="E610">
        <v>6.4</v>
      </c>
      <c r="F610">
        <v>40</v>
      </c>
      <c r="G610" s="1">
        <v>41310</v>
      </c>
      <c r="H610" t="s">
        <v>4793</v>
      </c>
      <c r="I610" t="s">
        <v>4794</v>
      </c>
      <c r="J610" s="2">
        <v>76747</v>
      </c>
      <c r="K610" t="s">
        <v>4795</v>
      </c>
      <c r="L610" t="s">
        <v>1726</v>
      </c>
      <c r="M610" s="1">
        <v>41194</v>
      </c>
      <c r="N610" t="s">
        <v>73</v>
      </c>
      <c r="O610" t="s">
        <v>4796</v>
      </c>
      <c r="P610" t="s">
        <v>593</v>
      </c>
      <c r="Q610" t="s">
        <v>4797</v>
      </c>
      <c r="R610">
        <f>LOOKUP(A610,budget_gross.tsv!A$2:A$8468,budget_gross.tsv!B$2:B$8468)</f>
        <v>42000000</v>
      </c>
      <c r="S610">
        <f>LOOKUP(A610,budget_gross.tsv!A$2:A$8468,budget_gross.tsv!C$2:C$8468)</f>
        <v>45290318</v>
      </c>
    </row>
    <row r="611" spans="1:19" x14ac:dyDescent="0.3">
      <c r="A611" t="s">
        <v>4798</v>
      </c>
      <c r="B611" t="s">
        <v>4799</v>
      </c>
      <c r="C611" t="s">
        <v>4800</v>
      </c>
      <c r="D611" t="s">
        <v>4</v>
      </c>
      <c r="E611" t="s">
        <v>4</v>
      </c>
      <c r="F611" t="s">
        <v>4</v>
      </c>
      <c r="G611" t="s">
        <v>4</v>
      </c>
      <c r="H611" t="s">
        <v>956</v>
      </c>
      <c r="I611" t="s">
        <v>4801</v>
      </c>
      <c r="J611" t="s">
        <v>4</v>
      </c>
      <c r="K611" t="s">
        <v>4802</v>
      </c>
      <c r="L611" t="s">
        <v>4803</v>
      </c>
      <c r="M611" s="1">
        <v>42951</v>
      </c>
      <c r="N611" t="s">
        <v>4</v>
      </c>
      <c r="O611" t="s">
        <v>172</v>
      </c>
      <c r="P611" t="s">
        <v>4</v>
      </c>
      <c r="Q611" t="s">
        <v>4804</v>
      </c>
      <c r="R611">
        <f>LOOKUP(A611,budget_gross.tsv!A$2:A$8468,budget_gross.tsv!B$2:B$8468)</f>
        <v>60000000</v>
      </c>
      <c r="S611">
        <f>LOOKUP(A611,budget_gross.tsv!A$2:A$8468,budget_gross.tsv!C$2:C$8468)</f>
        <v>41673047</v>
      </c>
    </row>
    <row r="612" spans="1:19" x14ac:dyDescent="0.3">
      <c r="A612" t="s">
        <v>4805</v>
      </c>
      <c r="B612" t="s">
        <v>4806</v>
      </c>
      <c r="C612" t="s">
        <v>4807</v>
      </c>
      <c r="D612" t="s">
        <v>68</v>
      </c>
      <c r="E612">
        <v>6.6</v>
      </c>
      <c r="F612">
        <v>51</v>
      </c>
      <c r="G612" s="1">
        <v>40715</v>
      </c>
      <c r="H612" t="s">
        <v>167</v>
      </c>
      <c r="I612" t="s">
        <v>4808</v>
      </c>
      <c r="J612" s="2">
        <v>20287</v>
      </c>
      <c r="K612" t="s">
        <v>4809</v>
      </c>
      <c r="L612" t="s">
        <v>4810</v>
      </c>
      <c r="M612" s="1">
        <v>40627</v>
      </c>
      <c r="N612" t="s">
        <v>30</v>
      </c>
      <c r="O612" t="s">
        <v>281</v>
      </c>
      <c r="P612" t="s">
        <v>879</v>
      </c>
      <c r="Q612" t="s">
        <v>4811</v>
      </c>
      <c r="R612">
        <f>LOOKUP(A612,budget_gross.tsv!A$2:A$8468,budget_gross.tsv!B$2:B$8468)</f>
        <v>21000000</v>
      </c>
      <c r="S612">
        <f>LOOKUP(A612,budget_gross.tsv!A$2:A$8468,budget_gross.tsv!C$2:C$8468)</f>
        <v>52698535</v>
      </c>
    </row>
    <row r="613" spans="1:19" x14ac:dyDescent="0.3">
      <c r="A613" t="s">
        <v>4812</v>
      </c>
      <c r="B613" t="s">
        <v>4813</v>
      </c>
      <c r="C613" t="s">
        <v>4814</v>
      </c>
      <c r="D613" t="s">
        <v>124</v>
      </c>
      <c r="E613">
        <v>7.1</v>
      </c>
      <c r="F613">
        <v>72</v>
      </c>
      <c r="G613" s="1">
        <v>40869</v>
      </c>
      <c r="H613" t="s">
        <v>136</v>
      </c>
      <c r="I613" t="s">
        <v>4815</v>
      </c>
      <c r="J613" s="2">
        <v>298928</v>
      </c>
      <c r="K613" t="s">
        <v>4816</v>
      </c>
      <c r="L613" t="s">
        <v>3310</v>
      </c>
      <c r="M613" s="1">
        <v>40704</v>
      </c>
      <c r="N613" t="s">
        <v>117</v>
      </c>
      <c r="O613" t="s">
        <v>2259</v>
      </c>
      <c r="P613" t="s">
        <v>4817</v>
      </c>
      <c r="Q613" t="s">
        <v>4818</v>
      </c>
      <c r="R613">
        <f>LOOKUP(A613,budget_gross.tsv!A$2:A$8468,budget_gross.tsv!B$2:B$8468)</f>
        <v>50000000</v>
      </c>
      <c r="S613">
        <f>LOOKUP(A613,budget_gross.tsv!A$2:A$8468,budget_gross.tsv!C$2:C$8468)</f>
        <v>127004179</v>
      </c>
    </row>
    <row r="614" spans="1:19" x14ac:dyDescent="0.3">
      <c r="A614" t="s">
        <v>4819</v>
      </c>
      <c r="B614" t="s">
        <v>4820</v>
      </c>
      <c r="C614" t="s">
        <v>4821</v>
      </c>
      <c r="D614" t="s">
        <v>4</v>
      </c>
      <c r="E614" t="s">
        <v>4</v>
      </c>
      <c r="F614" t="s">
        <v>4</v>
      </c>
      <c r="G614" t="s">
        <v>4</v>
      </c>
      <c r="H614" t="s">
        <v>4822</v>
      </c>
      <c r="I614" t="s">
        <v>4823</v>
      </c>
      <c r="J614" t="s">
        <v>4</v>
      </c>
      <c r="K614" t="s">
        <v>4824</v>
      </c>
      <c r="L614" t="s">
        <v>4825</v>
      </c>
      <c r="M614" t="s">
        <v>4</v>
      </c>
      <c r="N614" t="s">
        <v>4</v>
      </c>
      <c r="O614" t="s">
        <v>4826</v>
      </c>
      <c r="P614" t="s">
        <v>4</v>
      </c>
      <c r="R614">
        <f>LOOKUP(A614,budget_gross.tsv!A$2:A$8468,budget_gross.tsv!B$2:B$8468)</f>
        <v>0</v>
      </c>
      <c r="S614">
        <f>LOOKUP(A614,budget_gross.tsv!A$2:A$8468,budget_gross.tsv!C$2:C$8468)</f>
        <v>0</v>
      </c>
    </row>
    <row r="615" spans="1:19" x14ac:dyDescent="0.3">
      <c r="A615" t="s">
        <v>4827</v>
      </c>
      <c r="B615" t="s">
        <v>4828</v>
      </c>
      <c r="C615" t="s">
        <v>4829</v>
      </c>
      <c r="D615" t="s">
        <v>124</v>
      </c>
      <c r="E615">
        <v>7.2</v>
      </c>
      <c r="F615">
        <v>51</v>
      </c>
      <c r="G615" s="1">
        <v>42255</v>
      </c>
      <c r="H615" t="s">
        <v>407</v>
      </c>
      <c r="I615" t="s">
        <v>4830</v>
      </c>
      <c r="J615" s="2">
        <v>112999</v>
      </c>
      <c r="K615" t="s">
        <v>4831</v>
      </c>
      <c r="L615" t="s">
        <v>4832</v>
      </c>
      <c r="M615" s="1">
        <v>42118</v>
      </c>
      <c r="N615" t="s">
        <v>117</v>
      </c>
      <c r="O615" t="s">
        <v>1956</v>
      </c>
      <c r="P615" t="s">
        <v>1319</v>
      </c>
      <c r="Q615" t="s">
        <v>4833</v>
      </c>
      <c r="R615">
        <f>LOOKUP(A615,budget_gross.tsv!A$2:A$8468,budget_gross.tsv!B$2:B$8468)</f>
        <v>25000000</v>
      </c>
      <c r="S615">
        <f>LOOKUP(A615,budget_gross.tsv!A$2:A$8468,budget_gross.tsv!C$2:C$8468)</f>
        <v>42478175</v>
      </c>
    </row>
    <row r="616" spans="1:19" x14ac:dyDescent="0.3">
      <c r="A616" t="s">
        <v>4834</v>
      </c>
      <c r="B616" t="s">
        <v>4835</v>
      </c>
      <c r="C616" t="s">
        <v>4836</v>
      </c>
      <c r="D616" t="s">
        <v>217</v>
      </c>
      <c r="E616">
        <v>5.6</v>
      </c>
      <c r="F616">
        <v>53</v>
      </c>
      <c r="G616" s="1">
        <v>41079</v>
      </c>
      <c r="H616" t="s">
        <v>178</v>
      </c>
      <c r="I616" t="s">
        <v>4837</v>
      </c>
      <c r="J616" s="2">
        <v>64619</v>
      </c>
      <c r="K616" t="s">
        <v>4838</v>
      </c>
      <c r="L616" t="s">
        <v>4839</v>
      </c>
      <c r="M616" s="1">
        <v>40963</v>
      </c>
      <c r="N616" t="s">
        <v>411</v>
      </c>
      <c r="O616" t="s">
        <v>370</v>
      </c>
      <c r="P616" t="s">
        <v>4</v>
      </c>
      <c r="Q616" t="s">
        <v>4840</v>
      </c>
      <c r="R616">
        <f>LOOKUP(A616,budget_gross.tsv!A$2:A$8468,budget_gross.tsv!B$2:B$8468)</f>
        <v>17225675</v>
      </c>
      <c r="S616">
        <f>LOOKUP(A616,budget_gross.tsv!A$2:A$8468,budget_gross.tsv!C$2:C$8468)</f>
        <v>0</v>
      </c>
    </row>
    <row r="617" spans="1:19" x14ac:dyDescent="0.3">
      <c r="A617" t="s">
        <v>4841</v>
      </c>
      <c r="B617" t="s">
        <v>4842</v>
      </c>
      <c r="C617" t="s">
        <v>4843</v>
      </c>
      <c r="D617" t="s">
        <v>124</v>
      </c>
      <c r="E617">
        <v>5.6</v>
      </c>
      <c r="F617" t="s">
        <v>4</v>
      </c>
      <c r="G617" t="s">
        <v>4</v>
      </c>
      <c r="H617" t="s">
        <v>306</v>
      </c>
      <c r="I617" t="s">
        <v>4844</v>
      </c>
      <c r="J617" s="2">
        <v>1593</v>
      </c>
      <c r="K617" t="s">
        <v>4845</v>
      </c>
      <c r="L617" t="s">
        <v>1589</v>
      </c>
      <c r="M617" s="1">
        <v>42629</v>
      </c>
      <c r="N617" t="s">
        <v>52</v>
      </c>
      <c r="O617" t="s">
        <v>74</v>
      </c>
      <c r="P617" t="s">
        <v>4</v>
      </c>
      <c r="Q617" t="s">
        <v>4846</v>
      </c>
      <c r="R617">
        <f>LOOKUP(A617,budget_gross.tsv!A$2:A$8468,budget_gross.tsv!B$2:B$8468)</f>
        <v>10000000</v>
      </c>
      <c r="S617">
        <f>LOOKUP(A617,budget_gross.tsv!A$2:A$8468,budget_gross.tsv!C$2:C$8468)</f>
        <v>40598</v>
      </c>
    </row>
    <row r="618" spans="1:19" x14ac:dyDescent="0.3">
      <c r="A618" t="s">
        <v>4847</v>
      </c>
      <c r="B618" t="s">
        <v>4848</v>
      </c>
      <c r="C618" t="s">
        <v>4849</v>
      </c>
      <c r="D618" t="s">
        <v>217</v>
      </c>
      <c r="E618">
        <v>6.5</v>
      </c>
      <c r="F618">
        <v>55</v>
      </c>
      <c r="G618" s="1">
        <v>41156</v>
      </c>
      <c r="H618" t="s">
        <v>389</v>
      </c>
      <c r="I618" t="s">
        <v>4850</v>
      </c>
      <c r="J618" s="2">
        <v>88115</v>
      </c>
      <c r="K618" t="s">
        <v>4851</v>
      </c>
      <c r="L618" t="s">
        <v>4852</v>
      </c>
      <c r="M618" s="1">
        <v>41026</v>
      </c>
      <c r="N618" t="s">
        <v>1817</v>
      </c>
      <c r="O618" t="s">
        <v>182</v>
      </c>
      <c r="P618" t="s">
        <v>252</v>
      </c>
      <c r="Q618" t="s">
        <v>4853</v>
      </c>
      <c r="R618">
        <f>LOOKUP(A618,budget_gross.tsv!A$2:A$8468,budget_gross.tsv!B$2:B$8468)</f>
        <v>30000000</v>
      </c>
      <c r="S618">
        <f>LOOKUP(A618,budget_gross.tsv!A$2:A$8468,budget_gross.tsv!C$2:C$8468)</f>
        <v>17142080</v>
      </c>
    </row>
    <row r="619" spans="1:19" x14ac:dyDescent="0.3">
      <c r="A619" t="s">
        <v>4854</v>
      </c>
      <c r="B619" t="s">
        <v>4855</v>
      </c>
      <c r="C619" t="s">
        <v>4856</v>
      </c>
      <c r="D619" t="s">
        <v>124</v>
      </c>
      <c r="E619">
        <v>6.5</v>
      </c>
      <c r="F619">
        <v>37</v>
      </c>
      <c r="G619" s="1">
        <v>41758</v>
      </c>
      <c r="H619" t="s">
        <v>326</v>
      </c>
      <c r="I619" t="s">
        <v>4857</v>
      </c>
      <c r="J619" s="2">
        <v>6930</v>
      </c>
      <c r="K619" t="s">
        <v>4858</v>
      </c>
      <c r="L619" t="s">
        <v>4859</v>
      </c>
      <c r="M619" s="1">
        <v>41941</v>
      </c>
      <c r="N619" t="s">
        <v>511</v>
      </c>
      <c r="O619" t="s">
        <v>152</v>
      </c>
      <c r="P619" t="s">
        <v>3436</v>
      </c>
      <c r="Q619" t="s">
        <v>4860</v>
      </c>
      <c r="R619">
        <f>LOOKUP(A619,budget_gross.tsv!A$2:A$8468,budget_gross.tsv!B$2:B$8468)</f>
        <v>3300000</v>
      </c>
      <c r="S619">
        <f>LOOKUP(A619,budget_gross.tsv!A$2:A$8468,budget_gross.tsv!C$2:C$8468)</f>
        <v>1359563</v>
      </c>
    </row>
    <row r="620" spans="1:19" x14ac:dyDescent="0.3">
      <c r="A620" t="s">
        <v>4861</v>
      </c>
      <c r="B620" t="s">
        <v>4862</v>
      </c>
      <c r="C620" t="s">
        <v>4863</v>
      </c>
      <c r="D620" t="s">
        <v>124</v>
      </c>
      <c r="E620">
        <v>6.5</v>
      </c>
      <c r="F620">
        <v>50</v>
      </c>
      <c r="G620" s="1">
        <v>42402</v>
      </c>
      <c r="H620" t="s">
        <v>1298</v>
      </c>
      <c r="I620" t="s">
        <v>4864</v>
      </c>
      <c r="J620" s="2">
        <v>8241</v>
      </c>
      <c r="K620" t="s">
        <v>4865</v>
      </c>
      <c r="L620" t="s">
        <v>4866</v>
      </c>
      <c r="M620" s="1">
        <v>42313</v>
      </c>
      <c r="N620" t="s">
        <v>192</v>
      </c>
      <c r="O620" t="s">
        <v>950</v>
      </c>
      <c r="P620" t="s">
        <v>1377</v>
      </c>
      <c r="Q620" t="s">
        <v>4867</v>
      </c>
      <c r="R620">
        <f>LOOKUP(A620,budget_gross.tsv!A$2:A$8468,budget_gross.tsv!B$2:B$8468)</f>
        <v>7000000</v>
      </c>
      <c r="S620">
        <f>LOOKUP(A620,budget_gross.tsv!A$2:A$8468,budget_gross.tsv!C$2:C$8468)</f>
        <v>532988</v>
      </c>
    </row>
    <row r="621" spans="1:19" x14ac:dyDescent="0.3">
      <c r="A621" t="s">
        <v>4868</v>
      </c>
      <c r="B621" t="s">
        <v>4869</v>
      </c>
      <c r="C621" t="s">
        <v>4870</v>
      </c>
      <c r="D621" t="s">
        <v>124</v>
      </c>
      <c r="E621">
        <v>8</v>
      </c>
      <c r="F621">
        <v>67</v>
      </c>
      <c r="G621" s="1">
        <v>41317</v>
      </c>
      <c r="H621" t="s">
        <v>389</v>
      </c>
      <c r="I621" t="s">
        <v>4871</v>
      </c>
      <c r="J621" s="2">
        <v>378382</v>
      </c>
      <c r="K621" t="s">
        <v>4872</v>
      </c>
      <c r="L621" t="s">
        <v>4873</v>
      </c>
      <c r="M621" s="1">
        <v>41194</v>
      </c>
      <c r="N621" t="s">
        <v>538</v>
      </c>
      <c r="O621" t="s">
        <v>21</v>
      </c>
      <c r="P621" t="s">
        <v>4874</v>
      </c>
      <c r="Q621" t="s">
        <v>4875</v>
      </c>
      <c r="R621">
        <f>LOOKUP(A621,budget_gross.tsv!A$2:A$8468,budget_gross.tsv!B$2:B$8468)</f>
        <v>13000000</v>
      </c>
      <c r="S621">
        <f>LOOKUP(A621,budget_gross.tsv!A$2:A$8468,budget_gross.tsv!C$2:C$8468)</f>
        <v>17738570</v>
      </c>
    </row>
    <row r="622" spans="1:19" x14ac:dyDescent="0.3">
      <c r="A622" t="s">
        <v>4876</v>
      </c>
      <c r="B622" t="s">
        <v>4877</v>
      </c>
      <c r="C622" t="s">
        <v>4878</v>
      </c>
      <c r="D622" t="s">
        <v>68</v>
      </c>
      <c r="E622">
        <v>7</v>
      </c>
      <c r="F622">
        <v>67</v>
      </c>
      <c r="G622" s="1">
        <v>42262</v>
      </c>
      <c r="H622" t="s">
        <v>287</v>
      </c>
      <c r="I622" t="s">
        <v>4879</v>
      </c>
      <c r="J622" s="2">
        <v>117453</v>
      </c>
      <c r="K622" t="s">
        <v>4880</v>
      </c>
      <c r="L622" t="s">
        <v>916</v>
      </c>
      <c r="M622" s="1">
        <v>42076</v>
      </c>
      <c r="N622" t="s">
        <v>73</v>
      </c>
      <c r="O622" t="s">
        <v>4881</v>
      </c>
      <c r="P622" t="s">
        <v>4882</v>
      </c>
      <c r="Q622" t="s">
        <v>4883</v>
      </c>
      <c r="R622">
        <f>LOOKUP(A622,budget_gross.tsv!A$2:A$8468,budget_gross.tsv!B$2:B$8468)</f>
        <v>95000000</v>
      </c>
      <c r="S622">
        <f>LOOKUP(A622,budget_gross.tsv!A$2:A$8468,budget_gross.tsv!C$2:C$8468)</f>
        <v>201151353</v>
      </c>
    </row>
    <row r="623" spans="1:19" x14ac:dyDescent="0.3">
      <c r="A623" t="s">
        <v>4884</v>
      </c>
      <c r="B623" t="s">
        <v>4885</v>
      </c>
      <c r="C623" t="s">
        <v>4886</v>
      </c>
      <c r="D623" t="s">
        <v>217</v>
      </c>
      <c r="E623">
        <v>6.9</v>
      </c>
      <c r="F623">
        <v>76</v>
      </c>
      <c r="G623" s="1">
        <v>42927</v>
      </c>
      <c r="H623" t="s">
        <v>4887</v>
      </c>
      <c r="I623" t="s">
        <v>4888</v>
      </c>
      <c r="J623" s="2">
        <v>4133</v>
      </c>
      <c r="K623" t="s">
        <v>4889</v>
      </c>
      <c r="L623" t="s">
        <v>4163</v>
      </c>
      <c r="M623" s="1">
        <v>42832</v>
      </c>
      <c r="N623" t="s">
        <v>384</v>
      </c>
      <c r="O623" t="s">
        <v>141</v>
      </c>
      <c r="P623" t="s">
        <v>32</v>
      </c>
      <c r="Q623" t="s">
        <v>4890</v>
      </c>
      <c r="R623">
        <f>LOOKUP(A623,budget_gross.tsv!A$2:A$8468,budget_gross.tsv!B$2:B$8468)</f>
        <v>0</v>
      </c>
      <c r="S623" t="str">
        <f>LOOKUP(A623,budget_gross.tsv!A$2:A$8468,budget_gross.tsv!C$2:C$8468)</f>
        <v>EU10,000,000</v>
      </c>
    </row>
    <row r="624" spans="1:19" x14ac:dyDescent="0.3">
      <c r="A624" t="s">
        <v>4891</v>
      </c>
      <c r="B624" t="s">
        <v>4892</v>
      </c>
      <c r="C624" t="s">
        <v>4893</v>
      </c>
      <c r="D624" t="s">
        <v>124</v>
      </c>
      <c r="E624">
        <v>6.4</v>
      </c>
      <c r="F624">
        <v>35</v>
      </c>
      <c r="G624" s="1">
        <v>41737</v>
      </c>
      <c r="H624" t="s">
        <v>480</v>
      </c>
      <c r="I624" t="s">
        <v>4894</v>
      </c>
      <c r="J624" s="2">
        <v>49249</v>
      </c>
      <c r="K624" t="s">
        <v>4895</v>
      </c>
      <c r="L624" t="s">
        <v>4896</v>
      </c>
      <c r="M624" s="1">
        <v>41633</v>
      </c>
      <c r="N624" t="s">
        <v>992</v>
      </c>
      <c r="O624" t="s">
        <v>4897</v>
      </c>
      <c r="P624" t="s">
        <v>310</v>
      </c>
      <c r="Q624" t="s">
        <v>4898</v>
      </c>
      <c r="R624">
        <f>LOOKUP(A624,budget_gross.tsv!A$2:A$8468,budget_gross.tsv!B$2:B$8468)</f>
        <v>40000000</v>
      </c>
      <c r="S624">
        <f>LOOKUP(A624,budget_gross.tsv!A$2:A$8468,budget_gross.tsv!C$2:C$8468)</f>
        <v>29807260</v>
      </c>
    </row>
    <row r="625" spans="1:19" x14ac:dyDescent="0.3">
      <c r="A625" t="s">
        <v>4899</v>
      </c>
      <c r="B625" t="s">
        <v>4900</v>
      </c>
      <c r="C625" t="s">
        <v>4901</v>
      </c>
      <c r="D625" t="s">
        <v>217</v>
      </c>
      <c r="E625">
        <v>6</v>
      </c>
      <c r="F625">
        <v>44</v>
      </c>
      <c r="G625" s="1">
        <v>42150</v>
      </c>
      <c r="H625" t="s">
        <v>3529</v>
      </c>
      <c r="I625" t="s">
        <v>4902</v>
      </c>
      <c r="J625" s="2">
        <v>8132</v>
      </c>
      <c r="K625" t="s">
        <v>4903</v>
      </c>
      <c r="L625" t="s">
        <v>4904</v>
      </c>
      <c r="M625" s="1">
        <v>42097</v>
      </c>
      <c r="N625" t="s">
        <v>602</v>
      </c>
      <c r="O625" t="s">
        <v>1679</v>
      </c>
      <c r="P625" t="s">
        <v>43</v>
      </c>
      <c r="R625">
        <f>LOOKUP(A625,budget_gross.tsv!A$2:A$8468,budget_gross.tsv!B$2:B$8468)</f>
        <v>5000000</v>
      </c>
      <c r="S625">
        <f>LOOKUP(A625,budget_gross.tsv!A$2:A$8468,budget_gross.tsv!C$2:C$8468)</f>
        <v>0</v>
      </c>
    </row>
    <row r="626" spans="1:19" x14ac:dyDescent="0.3">
      <c r="A626" t="s">
        <v>4905</v>
      </c>
      <c r="B626" t="s">
        <v>4906</v>
      </c>
      <c r="C626" t="s">
        <v>4907</v>
      </c>
      <c r="D626" t="s">
        <v>124</v>
      </c>
      <c r="E626">
        <v>5.4</v>
      </c>
      <c r="F626">
        <v>37</v>
      </c>
      <c r="G626" s="1">
        <v>41324</v>
      </c>
      <c r="H626" t="s">
        <v>136</v>
      </c>
      <c r="I626" t="s">
        <v>4908</v>
      </c>
      <c r="J626" s="2">
        <v>11840</v>
      </c>
      <c r="K626" t="s">
        <v>4909</v>
      </c>
      <c r="L626" t="s">
        <v>4910</v>
      </c>
      <c r="M626" s="1">
        <v>41208</v>
      </c>
      <c r="N626" t="s">
        <v>52</v>
      </c>
      <c r="O626" t="s">
        <v>2532</v>
      </c>
      <c r="P626" t="s">
        <v>4</v>
      </c>
      <c r="Q626" t="s">
        <v>4911</v>
      </c>
      <c r="R626">
        <f>LOOKUP(A626,budget_gross.tsv!A$2:A$8468,budget_gross.tsv!B$2:B$8468)</f>
        <v>14000000</v>
      </c>
      <c r="S626">
        <f>LOOKUP(A626,budget_gross.tsv!A$2:A$8468,budget_gross.tsv!C$2:C$8468)</f>
        <v>9402410</v>
      </c>
    </row>
    <row r="627" spans="1:19" x14ac:dyDescent="0.3">
      <c r="A627" t="s">
        <v>4912</v>
      </c>
      <c r="B627" t="s">
        <v>4913</v>
      </c>
      <c r="C627" t="s">
        <v>4914</v>
      </c>
      <c r="D627" t="s">
        <v>217</v>
      </c>
      <c r="E627">
        <v>5.8</v>
      </c>
      <c r="F627">
        <v>60</v>
      </c>
      <c r="G627" s="1">
        <v>41940</v>
      </c>
      <c r="H627" t="s">
        <v>4915</v>
      </c>
      <c r="I627" t="s">
        <v>4916</v>
      </c>
      <c r="J627" s="2">
        <v>13841</v>
      </c>
      <c r="K627" t="s">
        <v>4917</v>
      </c>
      <c r="L627" t="s">
        <v>4918</v>
      </c>
      <c r="M627" s="1">
        <v>41880</v>
      </c>
      <c r="N627" t="s">
        <v>411</v>
      </c>
      <c r="O627" t="s">
        <v>573</v>
      </c>
      <c r="P627" t="s">
        <v>4</v>
      </c>
      <c r="Q627" t="s">
        <v>4919</v>
      </c>
      <c r="R627">
        <f>LOOKUP(A627,budget_gross.tsv!A$2:A$8468,budget_gross.tsv!B$2:B$8468)</f>
        <v>12000000</v>
      </c>
      <c r="S627">
        <f>LOOKUP(A627,budget_gross.tsv!A$2:A$8468,budget_gross.tsv!C$2:C$8468)</f>
        <v>261695</v>
      </c>
    </row>
    <row r="628" spans="1:19" x14ac:dyDescent="0.3">
      <c r="A628" t="s">
        <v>4920</v>
      </c>
      <c r="B628" t="s">
        <v>4921</v>
      </c>
      <c r="C628" t="s">
        <v>4922</v>
      </c>
      <c r="D628" t="s">
        <v>16</v>
      </c>
      <c r="E628">
        <v>4</v>
      </c>
      <c r="F628">
        <v>19</v>
      </c>
      <c r="G628" t="s">
        <v>4</v>
      </c>
      <c r="H628" t="s">
        <v>4</v>
      </c>
      <c r="I628" t="s">
        <v>4923</v>
      </c>
      <c r="J628" s="2">
        <v>3434</v>
      </c>
      <c r="K628" t="s">
        <v>4924</v>
      </c>
      <c r="L628" t="s">
        <v>4925</v>
      </c>
      <c r="M628" s="1">
        <v>42391</v>
      </c>
      <c r="N628" t="s">
        <v>52</v>
      </c>
      <c r="O628" t="s">
        <v>2518</v>
      </c>
      <c r="P628" t="s">
        <v>4</v>
      </c>
      <c r="Q628" t="s">
        <v>4926</v>
      </c>
      <c r="R628">
        <f>LOOKUP(A628,budget_gross.tsv!A$2:A$8468,budget_gross.tsv!B$2:B$8468)</f>
        <v>1000000</v>
      </c>
      <c r="S628">
        <f>LOOKUP(A628,budget_gross.tsv!A$2:A$8468,budget_gross.tsv!C$2:C$8468)</f>
        <v>0</v>
      </c>
    </row>
    <row r="629" spans="1:19" x14ac:dyDescent="0.3">
      <c r="A629" t="s">
        <v>4927</v>
      </c>
      <c r="B629" t="s">
        <v>4928</v>
      </c>
      <c r="C629" t="s">
        <v>4929</v>
      </c>
      <c r="D629" t="s">
        <v>124</v>
      </c>
      <c r="E629">
        <v>7</v>
      </c>
      <c r="F629">
        <v>64</v>
      </c>
      <c r="G629" s="1">
        <v>41562</v>
      </c>
      <c r="H629" t="s">
        <v>480</v>
      </c>
      <c r="I629" t="s">
        <v>4930</v>
      </c>
      <c r="J629" s="2">
        <v>401967</v>
      </c>
      <c r="K629" t="s">
        <v>4931</v>
      </c>
      <c r="L629" t="s">
        <v>4932</v>
      </c>
      <c r="M629" s="1">
        <v>41467</v>
      </c>
      <c r="N629" t="s">
        <v>4374</v>
      </c>
      <c r="O629" t="s">
        <v>231</v>
      </c>
      <c r="P629" t="s">
        <v>4933</v>
      </c>
      <c r="Q629" t="s">
        <v>4934</v>
      </c>
      <c r="R629">
        <f>LOOKUP(A629,budget_gross.tsv!A$2:A$8468,budget_gross.tsv!B$2:B$8468)</f>
        <v>190000000</v>
      </c>
      <c r="S629">
        <f>LOOKUP(A629,budget_gross.tsv!A$2:A$8468,budget_gross.tsv!C$2:C$8468)</f>
        <v>101802906</v>
      </c>
    </row>
    <row r="630" spans="1:19" x14ac:dyDescent="0.3">
      <c r="A630" t="s">
        <v>4935</v>
      </c>
      <c r="B630" t="s">
        <v>4936</v>
      </c>
      <c r="C630" t="s">
        <v>4937</v>
      </c>
      <c r="D630" t="s">
        <v>217</v>
      </c>
      <c r="E630" t="s">
        <v>4</v>
      </c>
      <c r="F630" t="s">
        <v>4</v>
      </c>
      <c r="G630" t="s">
        <v>4</v>
      </c>
      <c r="H630" t="s">
        <v>4938</v>
      </c>
      <c r="I630" t="s">
        <v>4939</v>
      </c>
      <c r="J630" t="s">
        <v>4</v>
      </c>
      <c r="K630" t="s">
        <v>4940</v>
      </c>
      <c r="L630" t="s">
        <v>4941</v>
      </c>
      <c r="M630" s="1">
        <v>42902</v>
      </c>
      <c r="N630" t="s">
        <v>1842</v>
      </c>
      <c r="O630" t="s">
        <v>748</v>
      </c>
      <c r="P630" t="s">
        <v>4</v>
      </c>
      <c r="Q630" t="s">
        <v>4942</v>
      </c>
      <c r="R630">
        <f>LOOKUP(A630,budget_gross.tsv!A$2:A$8468,budget_gross.tsv!B$2:B$8468)</f>
        <v>44922302</v>
      </c>
      <c r="S630">
        <f>LOOKUP(A630,budget_gross.tsv!A$2:A$8468,budget_gross.tsv!C$2:C$8468)</f>
        <v>0</v>
      </c>
    </row>
    <row r="631" spans="1:19" x14ac:dyDescent="0.3">
      <c r="A631" t="s">
        <v>4943</v>
      </c>
      <c r="B631" t="s">
        <v>4944</v>
      </c>
      <c r="C631" t="s">
        <v>4945</v>
      </c>
      <c r="D631" t="s">
        <v>124</v>
      </c>
      <c r="E631">
        <v>3.5</v>
      </c>
      <c r="F631">
        <v>18</v>
      </c>
      <c r="G631" s="1">
        <v>40512</v>
      </c>
      <c r="H631" t="s">
        <v>167</v>
      </c>
      <c r="I631" t="s">
        <v>4946</v>
      </c>
      <c r="J631" s="2">
        <v>40567</v>
      </c>
      <c r="K631" t="s">
        <v>4947</v>
      </c>
      <c r="L631" t="s">
        <v>4948</v>
      </c>
      <c r="M631" s="1">
        <v>40408</v>
      </c>
      <c r="N631" t="s">
        <v>2635</v>
      </c>
      <c r="O631" t="s">
        <v>370</v>
      </c>
      <c r="P631" t="s">
        <v>1319</v>
      </c>
      <c r="Q631" t="s">
        <v>4949</v>
      </c>
      <c r="R631">
        <f>LOOKUP(A631,budget_gross.tsv!A$2:A$8468,budget_gross.tsv!B$2:B$8468)</f>
        <v>20000000</v>
      </c>
      <c r="S631">
        <f>LOOKUP(A631,budget_gross.tsv!A$2:A$8468,budget_gross.tsv!C$2:C$8468)</f>
        <v>36661504</v>
      </c>
    </row>
    <row r="632" spans="1:19" x14ac:dyDescent="0.3">
      <c r="A632" t="s">
        <v>4950</v>
      </c>
      <c r="B632" t="s">
        <v>4951</v>
      </c>
      <c r="C632" t="s">
        <v>4952</v>
      </c>
      <c r="D632" t="s">
        <v>217</v>
      </c>
      <c r="E632">
        <v>5.8</v>
      </c>
      <c r="F632">
        <v>46</v>
      </c>
      <c r="G632" s="1">
        <v>41905</v>
      </c>
      <c r="H632" t="s">
        <v>3432</v>
      </c>
      <c r="I632" t="s">
        <v>4953</v>
      </c>
      <c r="J632" s="2">
        <v>6513</v>
      </c>
      <c r="K632" t="s">
        <v>4954</v>
      </c>
      <c r="L632" t="s">
        <v>4955</v>
      </c>
      <c r="M632" s="1">
        <v>41856</v>
      </c>
      <c r="N632" t="s">
        <v>251</v>
      </c>
      <c r="O632" t="s">
        <v>1679</v>
      </c>
      <c r="P632" t="s">
        <v>282</v>
      </c>
      <c r="Q632" t="s">
        <v>4956</v>
      </c>
      <c r="R632">
        <f>LOOKUP(A632,budget_gross.tsv!A$2:A$8468,budget_gross.tsv!B$2:B$8468)</f>
        <v>0</v>
      </c>
      <c r="S632">
        <f>LOOKUP(A632,budget_gross.tsv!A$2:A$8468,budget_gross.tsv!C$2:C$8468)</f>
        <v>0</v>
      </c>
    </row>
    <row r="633" spans="1:19" x14ac:dyDescent="0.3">
      <c r="A633" t="s">
        <v>4957</v>
      </c>
      <c r="B633" t="s">
        <v>4958</v>
      </c>
      <c r="C633" t="s">
        <v>4959</v>
      </c>
      <c r="D633" t="s">
        <v>124</v>
      </c>
      <c r="E633">
        <v>6.5</v>
      </c>
      <c r="F633">
        <v>56</v>
      </c>
      <c r="G633" s="1">
        <v>42164</v>
      </c>
      <c r="H633" t="s">
        <v>389</v>
      </c>
      <c r="I633" t="s">
        <v>4960</v>
      </c>
      <c r="J633" s="2">
        <v>58162</v>
      </c>
      <c r="K633" t="s">
        <v>4961</v>
      </c>
      <c r="L633" t="s">
        <v>4962</v>
      </c>
      <c r="M633" s="1">
        <v>42055</v>
      </c>
      <c r="N633" t="s">
        <v>511</v>
      </c>
      <c r="O633" t="s">
        <v>370</v>
      </c>
      <c r="P633" t="s">
        <v>1302</v>
      </c>
      <c r="Q633" t="s">
        <v>4963</v>
      </c>
      <c r="R633">
        <f>LOOKUP(A633,budget_gross.tsv!A$2:A$8468,budget_gross.tsv!B$2:B$8468)</f>
        <v>8500000</v>
      </c>
      <c r="S633">
        <f>LOOKUP(A633,budget_gross.tsv!A$2:A$8468,budget_gross.tsv!C$2:C$8468)</f>
        <v>34017854</v>
      </c>
    </row>
    <row r="634" spans="1:19" x14ac:dyDescent="0.3">
      <c r="A634" t="s">
        <v>4964</v>
      </c>
      <c r="B634" t="s">
        <v>4965</v>
      </c>
      <c r="C634" t="s">
        <v>4966</v>
      </c>
      <c r="D634" t="s">
        <v>68</v>
      </c>
      <c r="E634">
        <v>5.6</v>
      </c>
      <c r="F634">
        <v>46</v>
      </c>
      <c r="G634" s="1">
        <v>41086</v>
      </c>
      <c r="H634" t="s">
        <v>653</v>
      </c>
      <c r="I634" t="s">
        <v>4967</v>
      </c>
      <c r="J634" s="2">
        <v>73809</v>
      </c>
      <c r="K634" t="s">
        <v>4968</v>
      </c>
      <c r="L634" t="s">
        <v>2465</v>
      </c>
      <c r="M634" s="1">
        <v>40998</v>
      </c>
      <c r="N634" t="s">
        <v>106</v>
      </c>
      <c r="O634" t="s">
        <v>211</v>
      </c>
      <c r="P634" t="s">
        <v>4969</v>
      </c>
      <c r="Q634" t="s">
        <v>4970</v>
      </c>
      <c r="R634">
        <f>LOOKUP(A634,budget_gross.tsv!A$2:A$8468,budget_gross.tsv!B$2:B$8468)</f>
        <v>85000000</v>
      </c>
      <c r="S634">
        <f>LOOKUP(A634,budget_gross.tsv!A$2:A$8468,budget_gross.tsv!C$2:C$8468)</f>
        <v>64935167</v>
      </c>
    </row>
    <row r="635" spans="1:19" x14ac:dyDescent="0.3">
      <c r="A635" t="s">
        <v>4971</v>
      </c>
      <c r="B635" t="s">
        <v>4972</v>
      </c>
      <c r="C635" t="s">
        <v>4973</v>
      </c>
      <c r="D635" t="s">
        <v>68</v>
      </c>
      <c r="E635">
        <v>6.6</v>
      </c>
      <c r="F635">
        <v>49</v>
      </c>
      <c r="G635" s="1">
        <v>41254</v>
      </c>
      <c r="H635" t="s">
        <v>167</v>
      </c>
      <c r="I635" t="s">
        <v>4974</v>
      </c>
      <c r="J635" s="2">
        <v>155032</v>
      </c>
      <c r="K635" t="s">
        <v>4975</v>
      </c>
      <c r="L635" t="s">
        <v>4976</v>
      </c>
      <c r="M635" s="1">
        <v>41103</v>
      </c>
      <c r="N635" t="s">
        <v>563</v>
      </c>
      <c r="O635" t="s">
        <v>202</v>
      </c>
      <c r="P635" t="s">
        <v>554</v>
      </c>
      <c r="Q635" t="s">
        <v>4977</v>
      </c>
      <c r="R635">
        <f>LOOKUP(A635,budget_gross.tsv!A$2:A$8468,budget_gross.tsv!B$2:B$8468)</f>
        <v>95000000</v>
      </c>
      <c r="S635">
        <f>LOOKUP(A635,budget_gross.tsv!A$2:A$8468,budget_gross.tsv!C$2:C$8468)</f>
        <v>161321843</v>
      </c>
    </row>
    <row r="636" spans="1:19" x14ac:dyDescent="0.3">
      <c r="A636" t="s">
        <v>4978</v>
      </c>
      <c r="B636" t="s">
        <v>4979</v>
      </c>
      <c r="C636" t="s">
        <v>4980</v>
      </c>
      <c r="D636" t="s">
        <v>124</v>
      </c>
      <c r="E636">
        <v>7.3</v>
      </c>
      <c r="F636">
        <v>50</v>
      </c>
      <c r="G636" s="1">
        <v>41520</v>
      </c>
      <c r="H636" t="s">
        <v>389</v>
      </c>
      <c r="I636" t="s">
        <v>4981</v>
      </c>
      <c r="J636" s="2">
        <v>494158</v>
      </c>
      <c r="K636" t="s">
        <v>4982</v>
      </c>
      <c r="L636" t="s">
        <v>908</v>
      </c>
      <c r="M636" s="1">
        <v>41425</v>
      </c>
      <c r="N636" t="s">
        <v>41</v>
      </c>
      <c r="O636" t="s">
        <v>3817</v>
      </c>
      <c r="P636" t="s">
        <v>757</v>
      </c>
      <c r="Q636" t="s">
        <v>4983</v>
      </c>
      <c r="R636">
        <f>LOOKUP(A636,budget_gross.tsv!A$2:A$8468,budget_gross.tsv!B$2:B$8468)</f>
        <v>75000000</v>
      </c>
      <c r="S636">
        <f>LOOKUP(A636,budget_gross.tsv!A$2:A$8468,budget_gross.tsv!C$2:C$8468)</f>
        <v>117723989</v>
      </c>
    </row>
    <row r="637" spans="1:19" x14ac:dyDescent="0.3">
      <c r="A637" t="s">
        <v>4984</v>
      </c>
      <c r="B637" t="s">
        <v>4985</v>
      </c>
      <c r="C637" t="s">
        <v>4986</v>
      </c>
      <c r="D637" t="s">
        <v>4</v>
      </c>
      <c r="E637">
        <v>6.5</v>
      </c>
      <c r="F637">
        <v>50</v>
      </c>
      <c r="G637" t="s">
        <v>4</v>
      </c>
      <c r="H637" t="s">
        <v>4651</v>
      </c>
      <c r="I637" t="s">
        <v>4987</v>
      </c>
      <c r="J637">
        <v>119</v>
      </c>
      <c r="K637" t="s">
        <v>4988</v>
      </c>
      <c r="L637" t="s">
        <v>4989</v>
      </c>
      <c r="M637" s="1">
        <v>41985</v>
      </c>
      <c r="N637" t="s">
        <v>330</v>
      </c>
      <c r="O637" t="s">
        <v>42</v>
      </c>
      <c r="P637" t="s">
        <v>4</v>
      </c>
      <c r="Q637" t="s">
        <v>4990</v>
      </c>
      <c r="R637">
        <f>LOOKUP(A637,budget_gross.tsv!A$2:A$8468,budget_gross.tsv!B$2:B$8468)</f>
        <v>73613</v>
      </c>
      <c r="S637">
        <f>LOOKUP(A637,budget_gross.tsv!A$2:A$8468,budget_gross.tsv!C$2:C$8468)</f>
        <v>0</v>
      </c>
    </row>
    <row r="638" spans="1:19" x14ac:dyDescent="0.3">
      <c r="A638" t="s">
        <v>4991</v>
      </c>
      <c r="B638" t="s">
        <v>4992</v>
      </c>
      <c r="C638" t="s">
        <v>4993</v>
      </c>
      <c r="D638" t="s">
        <v>124</v>
      </c>
      <c r="E638">
        <v>5.5</v>
      </c>
      <c r="F638">
        <v>52</v>
      </c>
      <c r="G638" s="1">
        <v>41335</v>
      </c>
      <c r="H638" t="s">
        <v>1179</v>
      </c>
      <c r="I638" t="s">
        <v>4994</v>
      </c>
      <c r="J638" s="2">
        <v>194310</v>
      </c>
      <c r="K638" t="s">
        <v>4995</v>
      </c>
      <c r="L638" t="s">
        <v>2881</v>
      </c>
      <c r="M638" s="1">
        <v>41229</v>
      </c>
      <c r="N638" t="s">
        <v>41</v>
      </c>
      <c r="O638" t="s">
        <v>501</v>
      </c>
      <c r="P638" t="s">
        <v>4996</v>
      </c>
      <c r="Q638" t="s">
        <v>4997</v>
      </c>
      <c r="R638">
        <f>LOOKUP(A638,budget_gross.tsv!A$2:A$8468,budget_gross.tsv!B$2:B$8468)</f>
        <v>120000000</v>
      </c>
      <c r="S638">
        <f>LOOKUP(A638,budget_gross.tsv!A$2:A$8468,budget_gross.tsv!C$2:C$8468)</f>
        <v>292298923</v>
      </c>
    </row>
    <row r="639" spans="1:19" x14ac:dyDescent="0.3">
      <c r="A639" t="s">
        <v>4998</v>
      </c>
      <c r="B639" t="s">
        <v>4999</v>
      </c>
      <c r="C639" t="s">
        <v>5000</v>
      </c>
      <c r="D639" t="s">
        <v>217</v>
      </c>
      <c r="E639">
        <v>6.6</v>
      </c>
      <c r="F639">
        <v>38</v>
      </c>
      <c r="G639" s="1">
        <v>42276</v>
      </c>
      <c r="H639" t="s">
        <v>480</v>
      </c>
      <c r="I639" t="s">
        <v>5001</v>
      </c>
      <c r="J639" s="2">
        <v>64622</v>
      </c>
      <c r="K639" t="s">
        <v>5002</v>
      </c>
      <c r="L639" t="s">
        <v>5003</v>
      </c>
      <c r="M639" s="1">
        <v>42158</v>
      </c>
      <c r="N639" t="s">
        <v>591</v>
      </c>
      <c r="O639" t="s">
        <v>370</v>
      </c>
      <c r="P639" t="s">
        <v>4</v>
      </c>
      <c r="Q639" t="s">
        <v>5004</v>
      </c>
      <c r="R639">
        <f>LOOKUP(A639,budget_gross.tsv!A$2:A$8468,budget_gross.tsv!B$2:B$8468)</f>
        <v>30000000</v>
      </c>
      <c r="S639">
        <f>LOOKUP(A639,budget_gross.tsv!A$2:A$8468,budget_gross.tsv!C$2:C$8468)</f>
        <v>32361416</v>
      </c>
    </row>
    <row r="640" spans="1:19" x14ac:dyDescent="0.3">
      <c r="A640" t="s">
        <v>5005</v>
      </c>
      <c r="B640" t="s">
        <v>5006</v>
      </c>
      <c r="C640" t="s">
        <v>5007</v>
      </c>
      <c r="D640" t="s">
        <v>4</v>
      </c>
      <c r="E640">
        <v>7.1</v>
      </c>
      <c r="F640">
        <v>74</v>
      </c>
      <c r="G640" s="1">
        <v>42479</v>
      </c>
      <c r="H640" t="s">
        <v>525</v>
      </c>
      <c r="I640" t="s">
        <v>5008</v>
      </c>
      <c r="J640" s="2">
        <v>1289</v>
      </c>
      <c r="K640" t="s">
        <v>5009</v>
      </c>
      <c r="L640" t="s">
        <v>5010</v>
      </c>
      <c r="M640" s="1">
        <v>42272</v>
      </c>
      <c r="N640" t="s">
        <v>411</v>
      </c>
      <c r="O640" t="s">
        <v>5011</v>
      </c>
      <c r="P640" t="s">
        <v>321</v>
      </c>
      <c r="R640">
        <f>LOOKUP(A640,budget_gross.tsv!A$2:A$8468,budget_gross.tsv!B$2:B$8468)</f>
        <v>62684</v>
      </c>
      <c r="S640">
        <f>LOOKUP(A640,budget_gross.tsv!A$2:A$8468,budget_gross.tsv!C$2:C$8468)</f>
        <v>0</v>
      </c>
    </row>
    <row r="641" spans="1:19" x14ac:dyDescent="0.3">
      <c r="A641" t="s">
        <v>5012</v>
      </c>
      <c r="B641" t="s">
        <v>5013</v>
      </c>
      <c r="C641" t="s">
        <v>5014</v>
      </c>
      <c r="D641" t="s">
        <v>4</v>
      </c>
      <c r="E641" t="s">
        <v>4</v>
      </c>
      <c r="F641" t="s">
        <v>4</v>
      </c>
      <c r="G641" t="s">
        <v>4</v>
      </c>
      <c r="H641" t="s">
        <v>480</v>
      </c>
      <c r="I641" t="s">
        <v>5015</v>
      </c>
      <c r="J641" t="s">
        <v>4</v>
      </c>
      <c r="K641" t="s">
        <v>4</v>
      </c>
      <c r="L641" t="s">
        <v>128</v>
      </c>
      <c r="M641" s="1">
        <v>43189</v>
      </c>
      <c r="N641" t="s">
        <v>4</v>
      </c>
      <c r="O641" t="s">
        <v>340</v>
      </c>
      <c r="P641" t="s">
        <v>4</v>
      </c>
      <c r="Q641" t="s">
        <v>5016</v>
      </c>
      <c r="R641">
        <f>LOOKUP(A641,budget_gross.tsv!A$2:A$8468,budget_gross.tsv!B$2:B$8468)</f>
        <v>0</v>
      </c>
      <c r="S641">
        <f>LOOKUP(A641,budget_gross.tsv!A$2:A$8468,budget_gross.tsv!C$2:C$8468)</f>
        <v>0</v>
      </c>
    </row>
    <row r="642" spans="1:19" x14ac:dyDescent="0.3">
      <c r="A642" t="s">
        <v>5017</v>
      </c>
      <c r="B642" t="s">
        <v>5018</v>
      </c>
      <c r="C642" t="s">
        <v>5019</v>
      </c>
      <c r="D642" t="s">
        <v>68</v>
      </c>
      <c r="E642">
        <v>6.5</v>
      </c>
      <c r="F642">
        <v>56</v>
      </c>
      <c r="G642" s="1">
        <v>42773</v>
      </c>
      <c r="H642" t="s">
        <v>5020</v>
      </c>
      <c r="I642" t="s">
        <v>5021</v>
      </c>
      <c r="J642" s="2">
        <v>39897</v>
      </c>
      <c r="K642" t="s">
        <v>5022</v>
      </c>
      <c r="L642" t="s">
        <v>5023</v>
      </c>
      <c r="M642" s="1">
        <v>42678</v>
      </c>
      <c r="N642" t="s">
        <v>280</v>
      </c>
      <c r="O642" t="s">
        <v>202</v>
      </c>
      <c r="P642" t="s">
        <v>5024</v>
      </c>
      <c r="Q642" t="s">
        <v>5025</v>
      </c>
      <c r="R642">
        <f>LOOKUP(A642,budget_gross.tsv!A$2:A$8468,budget_gross.tsv!B$2:B$8468)</f>
        <v>125000000</v>
      </c>
      <c r="S642">
        <f>LOOKUP(A642,budget_gross.tsv!A$2:A$8468,budget_gross.tsv!C$2:C$8468)</f>
        <v>153707064</v>
      </c>
    </row>
    <row r="643" spans="1:19" x14ac:dyDescent="0.3">
      <c r="A643" t="s">
        <v>5026</v>
      </c>
      <c r="B643" t="s">
        <v>5027</v>
      </c>
      <c r="C643" t="s">
        <v>5028</v>
      </c>
      <c r="D643" t="s">
        <v>4</v>
      </c>
      <c r="E643">
        <v>6.6</v>
      </c>
      <c r="F643" t="s">
        <v>4</v>
      </c>
      <c r="G643" t="s">
        <v>4</v>
      </c>
      <c r="H643" t="s">
        <v>5029</v>
      </c>
      <c r="I643" t="s">
        <v>5030</v>
      </c>
      <c r="J643">
        <v>112</v>
      </c>
      <c r="K643" t="s">
        <v>5031</v>
      </c>
      <c r="L643" t="s">
        <v>5032</v>
      </c>
      <c r="M643" s="1">
        <v>42223</v>
      </c>
      <c r="N643" t="s">
        <v>30</v>
      </c>
      <c r="O643" t="s">
        <v>5033</v>
      </c>
      <c r="P643" t="s">
        <v>5034</v>
      </c>
      <c r="Q643" t="s">
        <v>5035</v>
      </c>
      <c r="R643">
        <f>LOOKUP(A643,budget_gross.tsv!A$2:A$8468,budget_gross.tsv!B$2:B$8468)</f>
        <v>1300000</v>
      </c>
      <c r="S643">
        <f>LOOKUP(A643,budget_gross.tsv!A$2:A$8468,budget_gross.tsv!C$2:C$8468)</f>
        <v>0</v>
      </c>
    </row>
    <row r="644" spans="1:19" x14ac:dyDescent="0.3">
      <c r="A644" t="s">
        <v>5036</v>
      </c>
      <c r="B644" t="s">
        <v>5037</v>
      </c>
      <c r="C644" t="s">
        <v>5038</v>
      </c>
      <c r="D644" t="s">
        <v>217</v>
      </c>
      <c r="E644">
        <v>7.4</v>
      </c>
      <c r="F644">
        <v>83</v>
      </c>
      <c r="G644" t="s">
        <v>4</v>
      </c>
      <c r="H644" t="s">
        <v>5039</v>
      </c>
      <c r="I644" t="s">
        <v>5040</v>
      </c>
      <c r="J644" s="2">
        <v>2772</v>
      </c>
      <c r="K644" t="s">
        <v>5041</v>
      </c>
      <c r="L644" t="s">
        <v>5042</v>
      </c>
      <c r="M644" s="1">
        <v>42636</v>
      </c>
      <c r="N644" t="s">
        <v>834</v>
      </c>
      <c r="O644" t="s">
        <v>4029</v>
      </c>
      <c r="P644" t="s">
        <v>757</v>
      </c>
      <c r="Q644" t="s">
        <v>5043</v>
      </c>
      <c r="R644">
        <f>LOOKUP(A644,budget_gross.tsv!A$2:A$8468,budget_gross.tsv!B$2:B$8468)</f>
        <v>163359</v>
      </c>
      <c r="S644">
        <f>LOOKUP(A644,budget_gross.tsv!A$2:A$8468,budget_gross.tsv!C$2:C$8468)</f>
        <v>0</v>
      </c>
    </row>
    <row r="645" spans="1:19" x14ac:dyDescent="0.3">
      <c r="A645" t="s">
        <v>5044</v>
      </c>
      <c r="B645" t="s">
        <v>5045</v>
      </c>
      <c r="C645" t="s">
        <v>5046</v>
      </c>
      <c r="D645" t="s">
        <v>217</v>
      </c>
      <c r="E645">
        <v>3.7</v>
      </c>
      <c r="F645">
        <v>31</v>
      </c>
      <c r="G645" s="1">
        <v>40988</v>
      </c>
      <c r="H645" t="s">
        <v>5047</v>
      </c>
      <c r="I645" t="s">
        <v>5048</v>
      </c>
      <c r="J645" s="2">
        <v>2599</v>
      </c>
      <c r="K645" t="s">
        <v>5049</v>
      </c>
      <c r="L645" t="s">
        <v>5050</v>
      </c>
      <c r="M645" s="1">
        <v>40795</v>
      </c>
      <c r="N645" t="s">
        <v>602</v>
      </c>
      <c r="O645" t="s">
        <v>2481</v>
      </c>
      <c r="P645" t="s">
        <v>11</v>
      </c>
      <c r="Q645" t="s">
        <v>5051</v>
      </c>
      <c r="R645">
        <f>LOOKUP(A645,budget_gross.tsv!A$2:A$8468,budget_gross.tsv!B$2:B$8468)</f>
        <v>3000000</v>
      </c>
      <c r="S645">
        <f>LOOKUP(A645,budget_gross.tsv!A$2:A$8468,budget_gross.tsv!C$2:C$8468)</f>
        <v>327000</v>
      </c>
    </row>
    <row r="646" spans="1:19" x14ac:dyDescent="0.3">
      <c r="A646" t="s">
        <v>5052</v>
      </c>
      <c r="B646" t="s">
        <v>5053</v>
      </c>
      <c r="C646" t="s">
        <v>5054</v>
      </c>
      <c r="D646" t="s">
        <v>4</v>
      </c>
      <c r="E646">
        <v>6.6</v>
      </c>
      <c r="F646">
        <v>55</v>
      </c>
      <c r="G646" t="s">
        <v>4</v>
      </c>
      <c r="H646" t="s">
        <v>5055</v>
      </c>
      <c r="I646" t="s">
        <v>5056</v>
      </c>
      <c r="J646">
        <v>371</v>
      </c>
      <c r="K646" t="s">
        <v>5057</v>
      </c>
      <c r="L646" t="s">
        <v>5058</v>
      </c>
      <c r="M646" s="1">
        <v>42307</v>
      </c>
      <c r="N646" t="s">
        <v>30</v>
      </c>
      <c r="O646" t="s">
        <v>5059</v>
      </c>
      <c r="P646" t="s">
        <v>5060</v>
      </c>
      <c r="Q646" t="s">
        <v>5061</v>
      </c>
      <c r="R646">
        <f>LOOKUP(A646,budget_gross.tsv!A$2:A$8468,budget_gross.tsv!B$2:B$8468)</f>
        <v>0</v>
      </c>
      <c r="S646">
        <f>LOOKUP(A646,budget_gross.tsv!A$2:A$8468,budget_gross.tsv!C$2:C$8468)</f>
        <v>0</v>
      </c>
    </row>
    <row r="647" spans="1:19" x14ac:dyDescent="0.3">
      <c r="A647" t="s">
        <v>5062</v>
      </c>
      <c r="B647" t="s">
        <v>5063</v>
      </c>
      <c r="C647" t="s">
        <v>5064</v>
      </c>
      <c r="D647" t="s">
        <v>124</v>
      </c>
      <c r="E647">
        <v>5.6</v>
      </c>
      <c r="F647">
        <v>30</v>
      </c>
      <c r="G647" s="1">
        <v>41779</v>
      </c>
      <c r="H647" t="s">
        <v>306</v>
      </c>
      <c r="I647" t="s">
        <v>5065</v>
      </c>
      <c r="J647" s="2">
        <v>44280</v>
      </c>
      <c r="K647" t="s">
        <v>5066</v>
      </c>
      <c r="L647" t="s">
        <v>3214</v>
      </c>
      <c r="M647" s="1">
        <v>41677</v>
      </c>
      <c r="N647" t="s">
        <v>591</v>
      </c>
      <c r="O647" t="s">
        <v>456</v>
      </c>
      <c r="P647" t="s">
        <v>252</v>
      </c>
      <c r="Q647" t="s">
        <v>5067</v>
      </c>
      <c r="R647">
        <f>LOOKUP(A647,budget_gross.tsv!A$2:A$8468,budget_gross.tsv!B$2:B$8468)</f>
        <v>30000000</v>
      </c>
      <c r="S647">
        <f>LOOKUP(A647,budget_gross.tsv!A$2:A$8468,budget_gross.tsv!C$2:C$8468)</f>
        <v>7791146</v>
      </c>
    </row>
    <row r="648" spans="1:19" x14ac:dyDescent="0.3">
      <c r="A648" t="s">
        <v>5068</v>
      </c>
      <c r="B648" t="s">
        <v>5069</v>
      </c>
      <c r="C648" t="s">
        <v>5070</v>
      </c>
      <c r="D648" t="s">
        <v>68</v>
      </c>
      <c r="E648">
        <v>7.4</v>
      </c>
      <c r="F648">
        <v>62</v>
      </c>
      <c r="G648" s="1">
        <v>41618</v>
      </c>
      <c r="H648" t="s">
        <v>178</v>
      </c>
      <c r="I648" t="s">
        <v>5071</v>
      </c>
      <c r="J648" s="2">
        <v>305806</v>
      </c>
      <c r="K648" t="s">
        <v>5072</v>
      </c>
      <c r="L648" t="s">
        <v>2873</v>
      </c>
      <c r="M648" s="1">
        <v>41458</v>
      </c>
      <c r="N648" t="s">
        <v>411</v>
      </c>
      <c r="O648" t="s">
        <v>202</v>
      </c>
      <c r="P648" t="s">
        <v>5073</v>
      </c>
      <c r="Q648" t="s">
        <v>5074</v>
      </c>
      <c r="R648">
        <f>LOOKUP(A648,budget_gross.tsv!A$2:A$8468,budget_gross.tsv!B$2:B$8468)</f>
        <v>76000000</v>
      </c>
      <c r="S648">
        <f>LOOKUP(A648,budget_gross.tsv!A$2:A$8468,budget_gross.tsv!C$2:C$8468)</f>
        <v>368061265</v>
      </c>
    </row>
    <row r="649" spans="1:19" x14ac:dyDescent="0.3">
      <c r="A649" t="s">
        <v>5075</v>
      </c>
      <c r="B649" t="s">
        <v>5076</v>
      </c>
      <c r="C649" t="s">
        <v>5077</v>
      </c>
      <c r="D649" t="s">
        <v>4</v>
      </c>
      <c r="E649">
        <v>7.2</v>
      </c>
      <c r="F649">
        <v>75</v>
      </c>
      <c r="G649" t="s">
        <v>4</v>
      </c>
      <c r="H649" t="s">
        <v>4</v>
      </c>
      <c r="I649" t="s">
        <v>5078</v>
      </c>
      <c r="J649">
        <v>984</v>
      </c>
      <c r="K649" t="s">
        <v>5079</v>
      </c>
      <c r="L649" t="s">
        <v>5080</v>
      </c>
      <c r="M649" s="1">
        <v>42845</v>
      </c>
      <c r="N649" t="s">
        <v>563</v>
      </c>
      <c r="O649" t="s">
        <v>4029</v>
      </c>
      <c r="P649" t="s">
        <v>43</v>
      </c>
      <c r="Q649" t="s">
        <v>5081</v>
      </c>
      <c r="R649">
        <f>LOOKUP(A649,budget_gross.tsv!A$2:A$8468,budget_gross.tsv!B$2:B$8468)</f>
        <v>169517</v>
      </c>
      <c r="S649">
        <f>LOOKUP(A649,budget_gross.tsv!A$2:A$8468,budget_gross.tsv!C$2:C$8468)</f>
        <v>0</v>
      </c>
    </row>
    <row r="650" spans="1:19" x14ac:dyDescent="0.3">
      <c r="A650" t="s">
        <v>5082</v>
      </c>
      <c r="B650" t="s">
        <v>5083</v>
      </c>
      <c r="C650" t="s">
        <v>5084</v>
      </c>
      <c r="D650" t="s">
        <v>124</v>
      </c>
      <c r="E650">
        <v>4.8</v>
      </c>
      <c r="F650" t="s">
        <v>4</v>
      </c>
      <c r="G650" s="1">
        <v>42465</v>
      </c>
      <c r="H650" t="s">
        <v>5085</v>
      </c>
      <c r="I650" t="s">
        <v>5086</v>
      </c>
      <c r="J650">
        <v>608</v>
      </c>
      <c r="K650" t="s">
        <v>5087</v>
      </c>
      <c r="L650" t="s">
        <v>5088</v>
      </c>
      <c r="M650" s="1">
        <v>41782</v>
      </c>
      <c r="N650" t="s">
        <v>538</v>
      </c>
      <c r="O650" t="s">
        <v>5089</v>
      </c>
      <c r="P650" t="s">
        <v>5090</v>
      </c>
      <c r="Q650" t="s">
        <v>5091</v>
      </c>
      <c r="R650">
        <f>LOOKUP(A650,budget_gross.tsv!A$2:A$8468,budget_gross.tsv!B$2:B$8468)</f>
        <v>0</v>
      </c>
      <c r="S650">
        <f>LOOKUP(A650,budget_gross.tsv!A$2:A$8468,budget_gross.tsv!C$2:C$8468)</f>
        <v>0</v>
      </c>
    </row>
    <row r="651" spans="1:19" x14ac:dyDescent="0.3">
      <c r="A651" t="s">
        <v>5092</v>
      </c>
      <c r="B651" t="s">
        <v>5093</v>
      </c>
      <c r="C651" t="s">
        <v>5094</v>
      </c>
      <c r="D651" t="s">
        <v>124</v>
      </c>
      <c r="E651">
        <v>6.4</v>
      </c>
      <c r="F651">
        <v>58</v>
      </c>
      <c r="G651" s="1">
        <v>42885</v>
      </c>
      <c r="H651" t="s">
        <v>1280</v>
      </c>
      <c r="I651" t="s">
        <v>5095</v>
      </c>
      <c r="J651" s="2">
        <v>7177</v>
      </c>
      <c r="K651" t="s">
        <v>5096</v>
      </c>
      <c r="L651" t="s">
        <v>5097</v>
      </c>
      <c r="M651" s="1">
        <v>42797</v>
      </c>
      <c r="N651" t="s">
        <v>411</v>
      </c>
      <c r="O651" t="s">
        <v>5098</v>
      </c>
      <c r="P651" t="s">
        <v>4</v>
      </c>
      <c r="Q651" t="s">
        <v>5099</v>
      </c>
      <c r="R651">
        <f>LOOKUP(A651,budget_gross.tsv!A$2:A$8468,budget_gross.tsv!B$2:B$8468)</f>
        <v>5000000</v>
      </c>
      <c r="S651">
        <f>LOOKUP(A651,budget_gross.tsv!A$2:A$8468,budget_gross.tsv!C$2:C$8468)</f>
        <v>12230791</v>
      </c>
    </row>
    <row r="652" spans="1:19" x14ac:dyDescent="0.3">
      <c r="A652" t="s">
        <v>5100</v>
      </c>
      <c r="B652" t="s">
        <v>5101</v>
      </c>
      <c r="C652" t="s">
        <v>5102</v>
      </c>
      <c r="D652" t="s">
        <v>68</v>
      </c>
      <c r="E652">
        <v>5.8</v>
      </c>
      <c r="F652">
        <v>39</v>
      </c>
      <c r="G652" s="1">
        <v>41597</v>
      </c>
      <c r="H652" t="s">
        <v>287</v>
      </c>
      <c r="I652" t="s">
        <v>5103</v>
      </c>
      <c r="J652" s="2">
        <v>36690</v>
      </c>
      <c r="K652" t="s">
        <v>5104</v>
      </c>
      <c r="L652" t="s">
        <v>5105</v>
      </c>
      <c r="M652" s="1">
        <v>41495</v>
      </c>
      <c r="N652" t="s">
        <v>782</v>
      </c>
      <c r="O652" t="s">
        <v>202</v>
      </c>
      <c r="P652" t="s">
        <v>321</v>
      </c>
      <c r="Q652" t="s">
        <v>5106</v>
      </c>
      <c r="R652">
        <f>LOOKUP(A652,budget_gross.tsv!A$2:A$8468,budget_gross.tsv!B$2:B$8468)</f>
        <v>50000000</v>
      </c>
      <c r="S652">
        <f>LOOKUP(A652,budget_gross.tsv!A$2:A$8468,budget_gross.tsv!C$2:C$8468)</f>
        <v>90288712</v>
      </c>
    </row>
    <row r="653" spans="1:19" x14ac:dyDescent="0.3">
      <c r="A653" t="s">
        <v>5107</v>
      </c>
      <c r="B653" t="s">
        <v>5108</v>
      </c>
      <c r="C653" t="s">
        <v>5109</v>
      </c>
      <c r="D653" t="s">
        <v>124</v>
      </c>
      <c r="E653">
        <v>5.8</v>
      </c>
      <c r="F653">
        <v>50</v>
      </c>
      <c r="G653" s="1">
        <v>41394</v>
      </c>
      <c r="H653" t="s">
        <v>136</v>
      </c>
      <c r="I653" t="s">
        <v>5110</v>
      </c>
      <c r="J653" s="2">
        <v>31541</v>
      </c>
      <c r="K653" t="s">
        <v>5111</v>
      </c>
      <c r="L653" t="s">
        <v>5112</v>
      </c>
      <c r="M653" s="1">
        <v>41262</v>
      </c>
      <c r="N653" t="s">
        <v>448</v>
      </c>
      <c r="O653" t="s">
        <v>42</v>
      </c>
      <c r="P653" t="s">
        <v>11</v>
      </c>
      <c r="Q653" t="s">
        <v>5113</v>
      </c>
      <c r="R653">
        <f>LOOKUP(A653,budget_gross.tsv!A$2:A$8468,budget_gross.tsv!B$2:B$8468)</f>
        <v>40000000</v>
      </c>
      <c r="S653">
        <f>LOOKUP(A653,budget_gross.tsv!A$2:A$8468,budget_gross.tsv!C$2:C$8468)</f>
        <v>37134215</v>
      </c>
    </row>
    <row r="654" spans="1:19" x14ac:dyDescent="0.3">
      <c r="A654" t="s">
        <v>5114</v>
      </c>
      <c r="B654" t="s">
        <v>5115</v>
      </c>
      <c r="C654" t="s">
        <v>5116</v>
      </c>
      <c r="D654" t="s">
        <v>68</v>
      </c>
      <c r="E654">
        <v>6.2</v>
      </c>
      <c r="F654">
        <v>54</v>
      </c>
      <c r="G654" s="1">
        <v>42045</v>
      </c>
      <c r="H654" t="s">
        <v>287</v>
      </c>
      <c r="I654" t="s">
        <v>5117</v>
      </c>
      <c r="J654" s="2">
        <v>32443</v>
      </c>
      <c r="K654" t="s">
        <v>5118</v>
      </c>
      <c r="L654" t="s">
        <v>309</v>
      </c>
      <c r="M654" s="1">
        <v>41922</v>
      </c>
      <c r="N654" t="s">
        <v>1696</v>
      </c>
      <c r="O654" t="s">
        <v>281</v>
      </c>
      <c r="P654" t="s">
        <v>666</v>
      </c>
      <c r="Q654" t="s">
        <v>5119</v>
      </c>
      <c r="R654">
        <f>LOOKUP(A654,budget_gross.tsv!A$2:A$8468,budget_gross.tsv!B$2:B$8468)</f>
        <v>28000000</v>
      </c>
      <c r="S654">
        <f>LOOKUP(A654,budget_gross.tsv!A$2:A$8468,budget_gross.tsv!C$2:C$8468)</f>
        <v>66954149</v>
      </c>
    </row>
    <row r="655" spans="1:19" x14ac:dyDescent="0.3">
      <c r="A655" t="s">
        <v>5120</v>
      </c>
      <c r="B655" t="s">
        <v>5121</v>
      </c>
      <c r="C655" t="s">
        <v>5122</v>
      </c>
      <c r="D655" t="s">
        <v>4</v>
      </c>
      <c r="E655">
        <v>7.3</v>
      </c>
      <c r="F655">
        <v>59</v>
      </c>
      <c r="G655" s="1">
        <v>42135</v>
      </c>
      <c r="H655" t="s">
        <v>5123</v>
      </c>
      <c r="I655" t="s">
        <v>5124</v>
      </c>
      <c r="J655" s="2">
        <v>1500</v>
      </c>
      <c r="K655" t="s">
        <v>5125</v>
      </c>
      <c r="L655" t="s">
        <v>5126</v>
      </c>
      <c r="M655" s="1">
        <v>42076</v>
      </c>
      <c r="N655" t="s">
        <v>782</v>
      </c>
      <c r="O655" t="s">
        <v>2850</v>
      </c>
      <c r="P655" t="s">
        <v>4</v>
      </c>
      <c r="Q655" t="s">
        <v>5127</v>
      </c>
      <c r="R655">
        <f>LOOKUP(A655,budget_gross.tsv!A$2:A$8468,budget_gross.tsv!B$2:B$8468)</f>
        <v>0</v>
      </c>
      <c r="S655">
        <f>LOOKUP(A655,budget_gross.tsv!A$2:A$8468,budget_gross.tsv!C$2:C$8468)</f>
        <v>0</v>
      </c>
    </row>
    <row r="656" spans="1:19" x14ac:dyDescent="0.3">
      <c r="A656" t="s">
        <v>5128</v>
      </c>
      <c r="B656" t="s">
        <v>5129</v>
      </c>
      <c r="C656" t="s">
        <v>5130</v>
      </c>
      <c r="D656" t="s">
        <v>4</v>
      </c>
      <c r="E656">
        <v>7.3</v>
      </c>
      <c r="F656" t="s">
        <v>4</v>
      </c>
      <c r="G656" t="s">
        <v>4</v>
      </c>
      <c r="H656" t="s">
        <v>4</v>
      </c>
      <c r="I656" t="s">
        <v>4</v>
      </c>
      <c r="J656">
        <v>350</v>
      </c>
      <c r="K656" t="s">
        <v>5131</v>
      </c>
      <c r="L656" t="s">
        <v>5132</v>
      </c>
      <c r="M656" s="1">
        <v>42461</v>
      </c>
      <c r="N656" t="s">
        <v>5133</v>
      </c>
      <c r="O656" t="s">
        <v>5134</v>
      </c>
      <c r="P656" t="s">
        <v>11</v>
      </c>
      <c r="Q656" t="s">
        <v>2612</v>
      </c>
      <c r="R656">
        <f>LOOKUP(A656,budget_gross.tsv!A$2:A$8468,budget_gross.tsv!B$2:B$8468)</f>
        <v>0</v>
      </c>
      <c r="S656">
        <f>LOOKUP(A656,budget_gross.tsv!A$2:A$8468,budget_gross.tsv!C$2:C$8468)</f>
        <v>0</v>
      </c>
    </row>
    <row r="657" spans="1:19" x14ac:dyDescent="0.3">
      <c r="A657" t="s">
        <v>5135</v>
      </c>
      <c r="B657" t="s">
        <v>5136</v>
      </c>
      <c r="C657" t="s">
        <v>5137</v>
      </c>
      <c r="D657" t="s">
        <v>217</v>
      </c>
      <c r="E657">
        <v>6.3</v>
      </c>
      <c r="F657">
        <v>66</v>
      </c>
      <c r="G657" s="1">
        <v>42682</v>
      </c>
      <c r="H657" t="s">
        <v>956</v>
      </c>
      <c r="I657" t="s">
        <v>5138</v>
      </c>
      <c r="J657" s="2">
        <v>120656</v>
      </c>
      <c r="K657" t="s">
        <v>5139</v>
      </c>
      <c r="L657" t="s">
        <v>5140</v>
      </c>
      <c r="M657" s="1">
        <v>42594</v>
      </c>
      <c r="N657" t="s">
        <v>791</v>
      </c>
      <c r="O657" t="s">
        <v>202</v>
      </c>
      <c r="P657" t="s">
        <v>5141</v>
      </c>
      <c r="Q657" t="s">
        <v>5142</v>
      </c>
      <c r="R657">
        <f>LOOKUP(A657,budget_gross.tsv!A$2:A$8468,budget_gross.tsv!B$2:B$8468)</f>
        <v>19000000</v>
      </c>
      <c r="S657">
        <f>LOOKUP(A657,budget_gross.tsv!A$2:A$8468,budget_gross.tsv!C$2:C$8468)</f>
        <v>97661826</v>
      </c>
    </row>
    <row r="658" spans="1:19" x14ac:dyDescent="0.3">
      <c r="A658" t="s">
        <v>5143</v>
      </c>
      <c r="B658" t="s">
        <v>5144</v>
      </c>
      <c r="C658" t="s">
        <v>5145</v>
      </c>
      <c r="D658" t="s">
        <v>217</v>
      </c>
      <c r="E658">
        <v>6.1</v>
      </c>
      <c r="F658">
        <v>75</v>
      </c>
      <c r="G658" s="1">
        <v>41744</v>
      </c>
      <c r="H658" t="s">
        <v>1762</v>
      </c>
      <c r="I658" t="s">
        <v>5146</v>
      </c>
      <c r="J658" s="2">
        <v>7642</v>
      </c>
      <c r="K658" t="s">
        <v>5147</v>
      </c>
      <c r="L658" t="s">
        <v>5148</v>
      </c>
      <c r="M658" s="1">
        <v>41691</v>
      </c>
      <c r="N658" t="s">
        <v>1423</v>
      </c>
      <c r="O658" t="s">
        <v>351</v>
      </c>
      <c r="P658" t="s">
        <v>4126</v>
      </c>
      <c r="Q658" t="s">
        <v>5149</v>
      </c>
      <c r="R658">
        <f>LOOKUP(A658,budget_gross.tsv!A$2:A$8468,budget_gross.tsv!B$2:B$8468)</f>
        <v>1234254</v>
      </c>
      <c r="S658">
        <f>LOOKUP(A658,budget_gross.tsv!A$2:A$8468,budget_gross.tsv!C$2:C$8468)</f>
        <v>0</v>
      </c>
    </row>
    <row r="659" spans="1:19" x14ac:dyDescent="0.3">
      <c r="A659" t="s">
        <v>5150</v>
      </c>
      <c r="B659" t="s">
        <v>5151</v>
      </c>
      <c r="C659" t="s">
        <v>5152</v>
      </c>
      <c r="D659" t="s">
        <v>90</v>
      </c>
      <c r="E659">
        <v>1.6</v>
      </c>
      <c r="F659">
        <v>52</v>
      </c>
      <c r="G659" s="1">
        <v>40676</v>
      </c>
      <c r="H659" t="s">
        <v>136</v>
      </c>
      <c r="I659" t="s">
        <v>5153</v>
      </c>
      <c r="J659" s="2">
        <v>74575</v>
      </c>
      <c r="K659" t="s">
        <v>5154</v>
      </c>
      <c r="L659" t="s">
        <v>2054</v>
      </c>
      <c r="M659" s="1">
        <v>40585</v>
      </c>
      <c r="N659" t="s">
        <v>73</v>
      </c>
      <c r="O659" t="s">
        <v>361</v>
      </c>
      <c r="P659" t="s">
        <v>574</v>
      </c>
      <c r="Q659" t="s">
        <v>5155</v>
      </c>
      <c r="R659">
        <f>LOOKUP(A659,budget_gross.tsv!A$2:A$8468,budget_gross.tsv!B$2:B$8468)</f>
        <v>13000000</v>
      </c>
      <c r="S659">
        <f>LOOKUP(A659,budget_gross.tsv!A$2:A$8468,budget_gross.tsv!C$2:C$8468)</f>
        <v>73013910</v>
      </c>
    </row>
    <row r="660" spans="1:19" x14ac:dyDescent="0.3">
      <c r="A660" t="s">
        <v>5156</v>
      </c>
      <c r="B660" t="s">
        <v>5157</v>
      </c>
      <c r="C660" t="s">
        <v>5158</v>
      </c>
      <c r="D660" t="s">
        <v>124</v>
      </c>
      <c r="E660">
        <v>6.5</v>
      </c>
      <c r="F660">
        <v>56</v>
      </c>
      <c r="G660" s="1">
        <v>42619</v>
      </c>
      <c r="H660" t="s">
        <v>5159</v>
      </c>
      <c r="I660" t="s">
        <v>5160</v>
      </c>
      <c r="J660" s="2">
        <v>10753</v>
      </c>
      <c r="K660" t="s">
        <v>5161</v>
      </c>
      <c r="L660" t="s">
        <v>5162</v>
      </c>
      <c r="M660" s="1">
        <v>42531</v>
      </c>
      <c r="N660" t="s">
        <v>591</v>
      </c>
      <c r="O660" t="s">
        <v>861</v>
      </c>
      <c r="P660" t="s">
        <v>879</v>
      </c>
      <c r="Q660" t="s">
        <v>5163</v>
      </c>
      <c r="R660">
        <f>LOOKUP(A660,budget_gross.tsv!A$2:A$8468,budget_gross.tsv!B$2:B$8468)</f>
        <v>1358018</v>
      </c>
      <c r="S660">
        <f>LOOKUP(A660,budget_gross.tsv!A$2:A$8468,budget_gross.tsv!C$2:C$8468)</f>
        <v>0</v>
      </c>
    </row>
    <row r="661" spans="1:19" x14ac:dyDescent="0.3">
      <c r="A661" t="s">
        <v>5164</v>
      </c>
      <c r="B661" t="s">
        <v>5165</v>
      </c>
      <c r="C661" t="s">
        <v>5166</v>
      </c>
      <c r="D661" t="s">
        <v>68</v>
      </c>
      <c r="E661">
        <v>6.9</v>
      </c>
      <c r="F661" t="s">
        <v>4</v>
      </c>
      <c r="G661" s="1">
        <v>41884</v>
      </c>
      <c r="H661" t="s">
        <v>704</v>
      </c>
      <c r="I661" t="s">
        <v>5167</v>
      </c>
      <c r="J661">
        <v>673</v>
      </c>
      <c r="K661" t="s">
        <v>5168</v>
      </c>
      <c r="L661" t="s">
        <v>5169</v>
      </c>
      <c r="M661" s="1">
        <v>41754</v>
      </c>
      <c r="N661" t="s">
        <v>664</v>
      </c>
      <c r="O661" t="s">
        <v>1567</v>
      </c>
      <c r="P661" t="s">
        <v>32</v>
      </c>
      <c r="R661">
        <f>LOOKUP(A661,budget_gross.tsv!A$2:A$8468,budget_gross.tsv!B$2:B$8468)</f>
        <v>6500000</v>
      </c>
      <c r="S661">
        <f>LOOKUP(A661,budget_gross.tsv!A$2:A$8468,budget_gross.tsv!C$2:C$8468)</f>
        <v>0</v>
      </c>
    </row>
    <row r="662" spans="1:19" x14ac:dyDescent="0.3">
      <c r="A662" t="s">
        <v>5170</v>
      </c>
      <c r="B662" t="s">
        <v>5171</v>
      </c>
      <c r="C662" t="s">
        <v>5172</v>
      </c>
      <c r="D662" t="s">
        <v>124</v>
      </c>
      <c r="E662">
        <v>7.1</v>
      </c>
      <c r="F662">
        <v>69</v>
      </c>
      <c r="G662" s="1">
        <v>41044</v>
      </c>
      <c r="H662" t="s">
        <v>167</v>
      </c>
      <c r="I662" t="s">
        <v>5173</v>
      </c>
      <c r="J662" s="2">
        <v>213740</v>
      </c>
      <c r="K662" t="s">
        <v>5174</v>
      </c>
      <c r="L662" t="s">
        <v>3890</v>
      </c>
      <c r="M662" s="1">
        <v>40942</v>
      </c>
      <c r="N662" t="s">
        <v>95</v>
      </c>
      <c r="O662" t="s">
        <v>5175</v>
      </c>
      <c r="P662" t="s">
        <v>574</v>
      </c>
      <c r="Q662" t="s">
        <v>5176</v>
      </c>
      <c r="R662">
        <f>LOOKUP(A662,budget_gross.tsv!A$2:A$8468,budget_gross.tsv!B$2:B$8468)</f>
        <v>12000000</v>
      </c>
      <c r="S662">
        <f>LOOKUP(A662,budget_gross.tsv!A$2:A$8468,budget_gross.tsv!C$2:C$8468)</f>
        <v>64575175</v>
      </c>
    </row>
    <row r="663" spans="1:19" x14ac:dyDescent="0.3">
      <c r="A663" t="s">
        <v>5177</v>
      </c>
      <c r="B663" t="s">
        <v>5178</v>
      </c>
      <c r="C663" t="s">
        <v>5179</v>
      </c>
      <c r="D663" t="s">
        <v>217</v>
      </c>
      <c r="E663">
        <v>6.1</v>
      </c>
      <c r="F663">
        <v>46</v>
      </c>
      <c r="G663" s="1">
        <v>42220</v>
      </c>
      <c r="H663" t="s">
        <v>5180</v>
      </c>
      <c r="I663" t="s">
        <v>5181</v>
      </c>
      <c r="J663" s="2">
        <v>4883</v>
      </c>
      <c r="K663" t="s">
        <v>5182</v>
      </c>
      <c r="L663" t="s">
        <v>5183</v>
      </c>
      <c r="M663" s="1">
        <v>41749</v>
      </c>
      <c r="N663" t="s">
        <v>602</v>
      </c>
      <c r="O663" t="s">
        <v>222</v>
      </c>
      <c r="P663" t="s">
        <v>4</v>
      </c>
      <c r="Q663" t="s">
        <v>5184</v>
      </c>
      <c r="R663">
        <f>LOOKUP(A663,budget_gross.tsv!A$2:A$8468,budget_gross.tsv!B$2:B$8468)</f>
        <v>0</v>
      </c>
      <c r="S663">
        <f>LOOKUP(A663,budget_gross.tsv!A$2:A$8468,budget_gross.tsv!C$2:C$8468)</f>
        <v>0</v>
      </c>
    </row>
    <row r="664" spans="1:19" x14ac:dyDescent="0.3">
      <c r="A664" t="s">
        <v>5185</v>
      </c>
      <c r="B664" t="s">
        <v>5186</v>
      </c>
      <c r="C664" t="s">
        <v>5187</v>
      </c>
      <c r="D664" t="s">
        <v>217</v>
      </c>
      <c r="E664">
        <v>7</v>
      </c>
      <c r="F664">
        <v>84</v>
      </c>
      <c r="G664" s="1">
        <v>41933</v>
      </c>
      <c r="H664" t="s">
        <v>3546</v>
      </c>
      <c r="I664" t="s">
        <v>5188</v>
      </c>
      <c r="J664" s="2">
        <v>200269</v>
      </c>
      <c r="K664" t="s">
        <v>5189</v>
      </c>
      <c r="L664" t="s">
        <v>5190</v>
      </c>
      <c r="M664" s="1">
        <v>41831</v>
      </c>
      <c r="N664" t="s">
        <v>2959</v>
      </c>
      <c r="O664" t="s">
        <v>2797</v>
      </c>
      <c r="P664" t="s">
        <v>5191</v>
      </c>
      <c r="Q664" t="s">
        <v>5192</v>
      </c>
      <c r="R664">
        <f>LOOKUP(A664,budget_gross.tsv!A$2:A$8468,budget_gross.tsv!B$2:B$8468)</f>
        <v>39200000</v>
      </c>
      <c r="S664">
        <f>LOOKUP(A664,budget_gross.tsv!A$2:A$8468,budget_gross.tsv!C$2:C$8468)</f>
        <v>4563650</v>
      </c>
    </row>
    <row r="665" spans="1:19" x14ac:dyDescent="0.3">
      <c r="A665" t="s">
        <v>5193</v>
      </c>
      <c r="B665" t="s">
        <v>5194</v>
      </c>
      <c r="C665" t="s">
        <v>5195</v>
      </c>
      <c r="D665" t="s">
        <v>4</v>
      </c>
      <c r="E665">
        <v>4.9000000000000004</v>
      </c>
      <c r="F665">
        <v>55</v>
      </c>
      <c r="G665" s="1">
        <v>42135</v>
      </c>
      <c r="H665" t="s">
        <v>5196</v>
      </c>
      <c r="I665" t="s">
        <v>5197</v>
      </c>
      <c r="J665">
        <v>721</v>
      </c>
      <c r="K665" t="s">
        <v>5198</v>
      </c>
      <c r="L665" t="s">
        <v>5199</v>
      </c>
      <c r="M665" s="1">
        <v>42097</v>
      </c>
      <c r="N665" t="s">
        <v>20</v>
      </c>
      <c r="O665" t="s">
        <v>182</v>
      </c>
      <c r="P665" t="s">
        <v>4</v>
      </c>
      <c r="R665">
        <f>LOOKUP(A665,budget_gross.tsv!A$2:A$8468,budget_gross.tsv!B$2:B$8468)</f>
        <v>0</v>
      </c>
      <c r="S665">
        <f>LOOKUP(A665,budget_gross.tsv!A$2:A$8468,budget_gross.tsv!C$2:C$8468)</f>
        <v>0</v>
      </c>
    </row>
    <row r="666" spans="1:19" x14ac:dyDescent="0.3">
      <c r="A666" t="s">
        <v>5200</v>
      </c>
      <c r="B666" t="s">
        <v>5201</v>
      </c>
      <c r="C666" t="s">
        <v>5202</v>
      </c>
      <c r="D666" t="s">
        <v>16</v>
      </c>
      <c r="E666">
        <v>5.5</v>
      </c>
      <c r="F666">
        <v>32</v>
      </c>
      <c r="G666" s="1">
        <v>42528</v>
      </c>
      <c r="H666" t="s">
        <v>5203</v>
      </c>
      <c r="I666" t="s">
        <v>5204</v>
      </c>
      <c r="J666" s="2">
        <v>4464</v>
      </c>
      <c r="K666" t="s">
        <v>5205</v>
      </c>
      <c r="L666" t="s">
        <v>5206</v>
      </c>
      <c r="M666" s="1">
        <v>42096</v>
      </c>
      <c r="N666" t="s">
        <v>975</v>
      </c>
      <c r="O666" t="s">
        <v>152</v>
      </c>
      <c r="P666" t="s">
        <v>43</v>
      </c>
      <c r="Q666" t="s">
        <v>5207</v>
      </c>
      <c r="R666">
        <f>LOOKUP(A666,budget_gross.tsv!A$2:A$8468,budget_gross.tsv!B$2:B$8468)</f>
        <v>0</v>
      </c>
      <c r="S666">
        <f>LOOKUP(A666,budget_gross.tsv!A$2:A$8468,budget_gross.tsv!C$2:C$8468)</f>
        <v>0</v>
      </c>
    </row>
    <row r="667" spans="1:19" x14ac:dyDescent="0.3">
      <c r="A667" t="s">
        <v>5208</v>
      </c>
      <c r="B667" t="s">
        <v>5209</v>
      </c>
      <c r="C667" t="s">
        <v>5210</v>
      </c>
      <c r="D667" t="s">
        <v>124</v>
      </c>
      <c r="E667">
        <v>5.7</v>
      </c>
      <c r="F667">
        <v>44</v>
      </c>
      <c r="G667" s="1">
        <v>41030</v>
      </c>
      <c r="H667" t="s">
        <v>480</v>
      </c>
      <c r="I667" t="s">
        <v>5211</v>
      </c>
      <c r="J667" s="2">
        <v>6922</v>
      </c>
      <c r="K667" t="s">
        <v>5212</v>
      </c>
      <c r="L667" t="s">
        <v>5213</v>
      </c>
      <c r="M667" s="1">
        <v>40921</v>
      </c>
      <c r="N667" t="s">
        <v>975</v>
      </c>
      <c r="O667" t="s">
        <v>1674</v>
      </c>
      <c r="P667" t="s">
        <v>11</v>
      </c>
      <c r="Q667" t="s">
        <v>5214</v>
      </c>
      <c r="R667">
        <f>LOOKUP(A667,budget_gross.tsv!A$2:A$8468,budget_gross.tsv!B$2:B$8468)</f>
        <v>25000000</v>
      </c>
      <c r="S667">
        <f>LOOKUP(A667,budget_gross.tsv!A$2:A$8468,budget_gross.tsv!C$2:C$8468)</f>
        <v>30920167</v>
      </c>
    </row>
    <row r="668" spans="1:19" x14ac:dyDescent="0.3">
      <c r="A668" t="s">
        <v>5215</v>
      </c>
      <c r="B668" t="s">
        <v>5216</v>
      </c>
      <c r="C668" t="s">
        <v>5217</v>
      </c>
      <c r="D668" t="s">
        <v>217</v>
      </c>
      <c r="E668">
        <v>5.9</v>
      </c>
      <c r="F668">
        <v>34</v>
      </c>
      <c r="G668" s="1">
        <v>41443</v>
      </c>
      <c r="H668" t="s">
        <v>653</v>
      </c>
      <c r="I668" t="s">
        <v>5218</v>
      </c>
      <c r="J668" s="2">
        <v>63727</v>
      </c>
      <c r="K668" t="s">
        <v>5219</v>
      </c>
      <c r="L668" t="s">
        <v>5220</v>
      </c>
      <c r="M668" s="1">
        <v>41334</v>
      </c>
      <c r="N668" t="s">
        <v>602</v>
      </c>
      <c r="O668" t="s">
        <v>370</v>
      </c>
      <c r="P668" t="s">
        <v>310</v>
      </c>
      <c r="Q668" t="s">
        <v>5221</v>
      </c>
      <c r="R668">
        <f>LOOKUP(A668,budget_gross.tsv!A$2:A$8468,budget_gross.tsv!B$2:B$8468)</f>
        <v>13000000</v>
      </c>
      <c r="S668">
        <f>LOOKUP(A668,budget_gross.tsv!A$2:A$8468,budget_gross.tsv!C$2:C$8468)</f>
        <v>25682380</v>
      </c>
    </row>
    <row r="669" spans="1:19" x14ac:dyDescent="0.3">
      <c r="A669" t="s">
        <v>5222</v>
      </c>
      <c r="B669" t="s">
        <v>5223</v>
      </c>
      <c r="C669" t="s">
        <v>5224</v>
      </c>
      <c r="D669" t="s">
        <v>217</v>
      </c>
      <c r="E669">
        <v>5.8</v>
      </c>
      <c r="F669">
        <v>42</v>
      </c>
      <c r="G669" s="1">
        <v>42829</v>
      </c>
      <c r="H669" t="s">
        <v>136</v>
      </c>
      <c r="I669" t="s">
        <v>5225</v>
      </c>
      <c r="J669" s="2">
        <v>31506</v>
      </c>
      <c r="K669" t="s">
        <v>5226</v>
      </c>
      <c r="L669" t="s">
        <v>1207</v>
      </c>
      <c r="M669" s="1">
        <v>42713</v>
      </c>
      <c r="N669" t="s">
        <v>73</v>
      </c>
      <c r="O669" t="s">
        <v>370</v>
      </c>
      <c r="P669" t="s">
        <v>32</v>
      </c>
      <c r="Q669" t="s">
        <v>5227</v>
      </c>
      <c r="R669">
        <f>LOOKUP(A669,budget_gross.tsv!A$2:A$8468,budget_gross.tsv!B$2:B$8468)</f>
        <v>45000000</v>
      </c>
      <c r="S669">
        <f>LOOKUP(A669,budget_gross.tsv!A$2:A$8468,budget_gross.tsv!C$2:C$8468)</f>
        <v>54730514</v>
      </c>
    </row>
    <row r="670" spans="1:19" x14ac:dyDescent="0.3">
      <c r="A670" t="s">
        <v>5228</v>
      </c>
      <c r="B670" t="s">
        <v>5229</v>
      </c>
      <c r="C670" t="s">
        <v>5230</v>
      </c>
      <c r="D670" t="s">
        <v>124</v>
      </c>
      <c r="E670">
        <v>5.0999999999999996</v>
      </c>
      <c r="F670">
        <v>30</v>
      </c>
      <c r="G670" s="1">
        <v>41310</v>
      </c>
      <c r="H670" t="s">
        <v>5231</v>
      </c>
      <c r="I670" t="s">
        <v>5232</v>
      </c>
      <c r="J670" s="2">
        <v>29361</v>
      </c>
      <c r="K670" t="s">
        <v>5233</v>
      </c>
      <c r="L670" t="s">
        <v>181</v>
      </c>
      <c r="M670" s="1">
        <v>41201</v>
      </c>
      <c r="N670" t="s">
        <v>511</v>
      </c>
      <c r="O670" t="s">
        <v>878</v>
      </c>
      <c r="P670" t="s">
        <v>282</v>
      </c>
      <c r="Q670" t="s">
        <v>5234</v>
      </c>
      <c r="R670">
        <f>LOOKUP(A670,budget_gross.tsv!A$2:A$8468,budget_gross.tsv!B$2:B$8468)</f>
        <v>35000000</v>
      </c>
      <c r="S670">
        <f>LOOKUP(A670,budget_gross.tsv!A$2:A$8468,budget_gross.tsv!C$2:C$8468)</f>
        <v>25888412</v>
      </c>
    </row>
    <row r="671" spans="1:19" x14ac:dyDescent="0.3">
      <c r="A671" t="s">
        <v>5235</v>
      </c>
      <c r="B671" t="s">
        <v>5236</v>
      </c>
      <c r="C671" t="s">
        <v>5237</v>
      </c>
      <c r="D671" t="s">
        <v>217</v>
      </c>
      <c r="E671">
        <v>6.3</v>
      </c>
      <c r="F671">
        <v>52</v>
      </c>
      <c r="G671" s="1">
        <v>42521</v>
      </c>
      <c r="H671" t="s">
        <v>1280</v>
      </c>
      <c r="I671" t="s">
        <v>5238</v>
      </c>
      <c r="J671" s="2">
        <v>49172</v>
      </c>
      <c r="K671" t="s">
        <v>5239</v>
      </c>
      <c r="L671" t="s">
        <v>2190</v>
      </c>
      <c r="M671" s="1">
        <v>42426</v>
      </c>
      <c r="N671" t="s">
        <v>41</v>
      </c>
      <c r="O671" t="s">
        <v>193</v>
      </c>
      <c r="P671" t="s">
        <v>11</v>
      </c>
      <c r="Q671" t="s">
        <v>5240</v>
      </c>
      <c r="R671">
        <f>LOOKUP(A671,budget_gross.tsv!A$2:A$8468,budget_gross.tsv!B$2:B$8468)</f>
        <v>20000000</v>
      </c>
      <c r="S671">
        <f>LOOKUP(A671,budget_gross.tsv!A$2:A$8468,budget_gross.tsv!C$2:C$8468)</f>
        <v>12626905</v>
      </c>
    </row>
    <row r="672" spans="1:19" x14ac:dyDescent="0.3">
      <c r="A672" t="s">
        <v>5241</v>
      </c>
      <c r="B672" t="s">
        <v>5242</v>
      </c>
      <c r="C672" t="s">
        <v>5243</v>
      </c>
      <c r="D672" t="s">
        <v>4</v>
      </c>
      <c r="E672">
        <v>5.5</v>
      </c>
      <c r="F672">
        <v>64</v>
      </c>
      <c r="G672" s="1">
        <v>42212</v>
      </c>
      <c r="H672" t="s">
        <v>2090</v>
      </c>
      <c r="I672" t="s">
        <v>5244</v>
      </c>
      <c r="J672">
        <v>657</v>
      </c>
      <c r="K672" t="s">
        <v>5245</v>
      </c>
      <c r="L672" t="s">
        <v>5246</v>
      </c>
      <c r="M672" s="1">
        <v>42181</v>
      </c>
      <c r="N672" t="s">
        <v>1037</v>
      </c>
      <c r="O672" t="s">
        <v>690</v>
      </c>
      <c r="P672" t="s">
        <v>252</v>
      </c>
      <c r="Q672" t="s">
        <v>5247</v>
      </c>
      <c r="R672">
        <f>LOOKUP(A672,budget_gross.tsv!A$2:A$8468,budget_gross.tsv!B$2:B$8468)</f>
        <v>1000000</v>
      </c>
      <c r="S672">
        <f>LOOKUP(A672,budget_gross.tsv!A$2:A$8468,budget_gross.tsv!C$2:C$8468)</f>
        <v>0</v>
      </c>
    </row>
    <row r="673" spans="1:19" x14ac:dyDescent="0.3">
      <c r="A673" t="s">
        <v>5248</v>
      </c>
      <c r="B673" t="s">
        <v>5249</v>
      </c>
      <c r="C673" t="s">
        <v>5250</v>
      </c>
      <c r="D673" t="s">
        <v>217</v>
      </c>
      <c r="E673">
        <v>7.3</v>
      </c>
      <c r="F673">
        <v>79</v>
      </c>
      <c r="G673" s="1">
        <v>41870</v>
      </c>
      <c r="H673" t="s">
        <v>1762</v>
      </c>
      <c r="I673" t="s">
        <v>5251</v>
      </c>
      <c r="J673" s="2">
        <v>68567</v>
      </c>
      <c r="K673" t="s">
        <v>5252</v>
      </c>
      <c r="L673" t="s">
        <v>5253</v>
      </c>
      <c r="M673" s="1">
        <v>41633</v>
      </c>
      <c r="N673" t="s">
        <v>925</v>
      </c>
      <c r="O673" t="s">
        <v>5254</v>
      </c>
      <c r="P673" t="s">
        <v>5255</v>
      </c>
      <c r="Q673" t="s">
        <v>5256</v>
      </c>
      <c r="R673">
        <f>LOOKUP(A673,budget_gross.tsv!A$2:A$8468,budget_gross.tsv!B$2:B$8468)</f>
        <v>7000000</v>
      </c>
      <c r="S673">
        <f>LOOKUP(A673,budget_gross.tsv!A$2:A$8468,budget_gross.tsv!C$2:C$8468)</f>
        <v>1879534</v>
      </c>
    </row>
    <row r="674" spans="1:19" x14ac:dyDescent="0.3">
      <c r="A674" t="s">
        <v>5257</v>
      </c>
      <c r="B674" t="s">
        <v>5258</v>
      </c>
      <c r="C674" t="s">
        <v>5259</v>
      </c>
      <c r="D674" t="s">
        <v>217</v>
      </c>
      <c r="E674">
        <v>7.2</v>
      </c>
      <c r="F674">
        <v>72</v>
      </c>
      <c r="G674" s="1">
        <v>42758</v>
      </c>
      <c r="H674" t="s">
        <v>5260</v>
      </c>
      <c r="I674" t="s">
        <v>5261</v>
      </c>
      <c r="J674" s="2">
        <v>2338</v>
      </c>
      <c r="K674" t="s">
        <v>5262</v>
      </c>
      <c r="L674" t="s">
        <v>5253</v>
      </c>
      <c r="M674" s="1">
        <v>42587</v>
      </c>
      <c r="N674" t="s">
        <v>251</v>
      </c>
      <c r="O674" t="s">
        <v>361</v>
      </c>
      <c r="P674" t="s">
        <v>757</v>
      </c>
      <c r="Q674" t="s">
        <v>5263</v>
      </c>
      <c r="R674">
        <f>LOOKUP(A674,budget_gross.tsv!A$2:A$8468,budget_gross.tsv!B$2:B$8468)</f>
        <v>439748</v>
      </c>
      <c r="S674">
        <f>LOOKUP(A674,budget_gross.tsv!A$2:A$8468,budget_gross.tsv!C$2:C$8468)</f>
        <v>0</v>
      </c>
    </row>
    <row r="675" spans="1:19" x14ac:dyDescent="0.3">
      <c r="A675" t="s">
        <v>5264</v>
      </c>
      <c r="B675" t="s">
        <v>5265</v>
      </c>
      <c r="C675" t="s">
        <v>5266</v>
      </c>
      <c r="D675" t="s">
        <v>217</v>
      </c>
      <c r="E675">
        <v>6.5</v>
      </c>
      <c r="F675">
        <v>42</v>
      </c>
      <c r="G675" s="1">
        <v>41855</v>
      </c>
      <c r="H675" t="s">
        <v>3432</v>
      </c>
      <c r="I675" t="s">
        <v>5267</v>
      </c>
      <c r="J675" s="2">
        <v>16346</v>
      </c>
      <c r="K675" t="s">
        <v>5268</v>
      </c>
      <c r="L675" t="s">
        <v>5269</v>
      </c>
      <c r="M675" s="1">
        <v>41796</v>
      </c>
      <c r="N675" t="s">
        <v>30</v>
      </c>
      <c r="O675" t="s">
        <v>1487</v>
      </c>
      <c r="P675" t="s">
        <v>593</v>
      </c>
      <c r="Q675" t="s">
        <v>5270</v>
      </c>
      <c r="R675">
        <f>LOOKUP(A675,budget_gross.tsv!A$2:A$8468,budget_gross.tsv!B$2:B$8468)</f>
        <v>7000000</v>
      </c>
      <c r="S675">
        <f>LOOKUP(A675,budget_gross.tsv!A$2:A$8468,budget_gross.tsv!C$2:C$8468)</f>
        <v>4288</v>
      </c>
    </row>
    <row r="676" spans="1:19" x14ac:dyDescent="0.3">
      <c r="A676" t="s">
        <v>5271</v>
      </c>
      <c r="B676" t="s">
        <v>5272</v>
      </c>
      <c r="C676" t="s">
        <v>5273</v>
      </c>
      <c r="D676" t="s">
        <v>4</v>
      </c>
      <c r="E676">
        <v>5.6</v>
      </c>
      <c r="F676">
        <v>62</v>
      </c>
      <c r="G676" t="s">
        <v>4</v>
      </c>
      <c r="H676" t="s">
        <v>5274</v>
      </c>
      <c r="I676" t="s">
        <v>5275</v>
      </c>
      <c r="J676">
        <v>398</v>
      </c>
      <c r="K676" t="s">
        <v>5276</v>
      </c>
      <c r="L676" t="s">
        <v>5277</v>
      </c>
      <c r="M676" s="1">
        <v>41775</v>
      </c>
      <c r="N676" t="s">
        <v>591</v>
      </c>
      <c r="O676" t="s">
        <v>370</v>
      </c>
      <c r="P676" t="s">
        <v>3949</v>
      </c>
      <c r="Q676" t="s">
        <v>5278</v>
      </c>
      <c r="R676">
        <f>LOOKUP(A676,budget_gross.tsv!A$2:A$8468,budget_gross.tsv!B$2:B$8468)</f>
        <v>50020</v>
      </c>
      <c r="S676">
        <f>LOOKUP(A676,budget_gross.tsv!A$2:A$8468,budget_gross.tsv!C$2:C$8468)</f>
        <v>0</v>
      </c>
    </row>
    <row r="677" spans="1:19" x14ac:dyDescent="0.3">
      <c r="A677" t="s">
        <v>5279</v>
      </c>
      <c r="B677" t="s">
        <v>5280</v>
      </c>
      <c r="C677" t="s">
        <v>5281</v>
      </c>
      <c r="D677" t="s">
        <v>124</v>
      </c>
      <c r="E677">
        <v>7.1</v>
      </c>
      <c r="F677">
        <v>49</v>
      </c>
      <c r="G677" s="1">
        <v>41184</v>
      </c>
      <c r="H677" t="s">
        <v>435</v>
      </c>
      <c r="I677" t="s">
        <v>5282</v>
      </c>
      <c r="J677" s="2">
        <v>35800</v>
      </c>
      <c r="K677" t="s">
        <v>5283</v>
      </c>
      <c r="L677" t="s">
        <v>5284</v>
      </c>
      <c r="M677" s="1">
        <v>41089</v>
      </c>
      <c r="N677" t="s">
        <v>210</v>
      </c>
      <c r="O677" t="s">
        <v>42</v>
      </c>
      <c r="P677" t="s">
        <v>4</v>
      </c>
      <c r="Q677" t="s">
        <v>5285</v>
      </c>
      <c r="R677">
        <f>LOOKUP(A677,budget_gross.tsv!A$2:A$8468,budget_gross.tsv!B$2:B$8468)</f>
        <v>16000000</v>
      </c>
      <c r="S677">
        <f>LOOKUP(A677,budget_gross.tsv!A$2:A$8468,budget_gross.tsv!C$2:C$8468)</f>
        <v>12412386</v>
      </c>
    </row>
    <row r="678" spans="1:19" x14ac:dyDescent="0.3">
      <c r="A678" t="s">
        <v>5286</v>
      </c>
      <c r="B678" t="s">
        <v>5287</v>
      </c>
      <c r="C678" t="s">
        <v>5288</v>
      </c>
      <c r="D678" t="s">
        <v>217</v>
      </c>
      <c r="E678">
        <v>6.2</v>
      </c>
      <c r="F678">
        <v>55</v>
      </c>
      <c r="G678" s="1">
        <v>41107</v>
      </c>
      <c r="H678" t="s">
        <v>326</v>
      </c>
      <c r="I678" t="s">
        <v>5289</v>
      </c>
      <c r="J678" s="2">
        <v>37335</v>
      </c>
      <c r="K678" t="s">
        <v>5290</v>
      </c>
      <c r="L678" t="s">
        <v>5291</v>
      </c>
      <c r="M678" s="1">
        <v>40984</v>
      </c>
      <c r="N678" t="s">
        <v>330</v>
      </c>
      <c r="O678" t="s">
        <v>141</v>
      </c>
      <c r="P678" t="s">
        <v>252</v>
      </c>
      <c r="Q678" t="s">
        <v>5292</v>
      </c>
      <c r="R678">
        <f>LOOKUP(A678,budget_gross.tsv!A$2:A$8468,budget_gross.tsv!B$2:B$8468)</f>
        <v>10000000</v>
      </c>
      <c r="S678">
        <f>LOOKUP(A678,budget_gross.tsv!A$2:A$8468,budget_gross.tsv!C$2:C$8468)</f>
        <v>7250054</v>
      </c>
    </row>
    <row r="679" spans="1:19" x14ac:dyDescent="0.3">
      <c r="A679" t="s">
        <v>5293</v>
      </c>
      <c r="B679" t="s">
        <v>5294</v>
      </c>
      <c r="C679" t="s">
        <v>5295</v>
      </c>
      <c r="D679" t="s">
        <v>217</v>
      </c>
      <c r="E679">
        <v>7</v>
      </c>
      <c r="F679">
        <v>44</v>
      </c>
      <c r="G679" s="1">
        <v>41597</v>
      </c>
      <c r="H679" t="s">
        <v>480</v>
      </c>
      <c r="I679" t="s">
        <v>5296</v>
      </c>
      <c r="J679" s="2">
        <v>336033</v>
      </c>
      <c r="K679" t="s">
        <v>5297</v>
      </c>
      <c r="L679" t="s">
        <v>3837</v>
      </c>
      <c r="M679" s="1">
        <v>41493</v>
      </c>
      <c r="N679" t="s">
        <v>834</v>
      </c>
      <c r="O679" t="s">
        <v>573</v>
      </c>
      <c r="P679" t="s">
        <v>5298</v>
      </c>
      <c r="Q679" t="s">
        <v>5299</v>
      </c>
      <c r="R679">
        <f>LOOKUP(A679,budget_gross.tsv!A$2:A$8468,budget_gross.tsv!B$2:B$8468)</f>
        <v>37000000</v>
      </c>
      <c r="S679">
        <f>LOOKUP(A679,budget_gross.tsv!A$2:A$8468,budget_gross.tsv!C$2:C$8468)</f>
        <v>150394119</v>
      </c>
    </row>
    <row r="680" spans="1:19" x14ac:dyDescent="0.3">
      <c r="A680" t="s">
        <v>5300</v>
      </c>
      <c r="B680" t="s">
        <v>5301</v>
      </c>
      <c r="C680" t="s">
        <v>5302</v>
      </c>
      <c r="D680" t="s">
        <v>4</v>
      </c>
      <c r="E680">
        <v>6.2</v>
      </c>
      <c r="F680" t="s">
        <v>4</v>
      </c>
      <c r="G680" t="s">
        <v>4</v>
      </c>
      <c r="H680" t="s">
        <v>5303</v>
      </c>
      <c r="I680" t="s">
        <v>5304</v>
      </c>
      <c r="J680">
        <v>544</v>
      </c>
      <c r="K680" t="s">
        <v>5305</v>
      </c>
      <c r="L680" t="s">
        <v>5306</v>
      </c>
      <c r="M680" s="1">
        <v>42265</v>
      </c>
      <c r="N680" t="s">
        <v>20</v>
      </c>
      <c r="O680" t="s">
        <v>5307</v>
      </c>
      <c r="P680" t="s">
        <v>11</v>
      </c>
      <c r="Q680" t="s">
        <v>5308</v>
      </c>
      <c r="R680">
        <f>LOOKUP(A680,budget_gross.tsv!A$2:A$8468,budget_gross.tsv!B$2:B$8468)</f>
        <v>0</v>
      </c>
      <c r="S680">
        <f>LOOKUP(A680,budget_gross.tsv!A$2:A$8468,budget_gross.tsv!C$2:C$8468)</f>
        <v>0</v>
      </c>
    </row>
    <row r="681" spans="1:19" x14ac:dyDescent="0.3">
      <c r="A681" t="s">
        <v>5309</v>
      </c>
      <c r="B681" t="s">
        <v>5310</v>
      </c>
      <c r="C681" t="s">
        <v>5311</v>
      </c>
      <c r="D681" t="s">
        <v>217</v>
      </c>
      <c r="E681">
        <v>6.3</v>
      </c>
      <c r="F681">
        <v>46</v>
      </c>
      <c r="G681" s="1">
        <v>42650</v>
      </c>
      <c r="H681" t="s">
        <v>5312</v>
      </c>
      <c r="I681" t="s">
        <v>5313</v>
      </c>
      <c r="J681">
        <v>804</v>
      </c>
      <c r="K681" t="s">
        <v>5314</v>
      </c>
      <c r="L681" t="s">
        <v>5315</v>
      </c>
      <c r="M681" s="1">
        <v>42650</v>
      </c>
      <c r="N681" t="s">
        <v>280</v>
      </c>
      <c r="O681" t="s">
        <v>4020</v>
      </c>
      <c r="P681" t="s">
        <v>11</v>
      </c>
      <c r="Q681" t="s">
        <v>5316</v>
      </c>
      <c r="R681">
        <f>LOOKUP(A681,budget_gross.tsv!A$2:A$8468,budget_gross.tsv!B$2:B$8468)</f>
        <v>0</v>
      </c>
      <c r="S681">
        <f>LOOKUP(A681,budget_gross.tsv!A$2:A$8468,budget_gross.tsv!C$2:C$8468)</f>
        <v>0</v>
      </c>
    </row>
    <row r="682" spans="1:19" x14ac:dyDescent="0.3">
      <c r="A682" t="s">
        <v>5317</v>
      </c>
      <c r="B682" t="s">
        <v>5318</v>
      </c>
      <c r="C682" t="s">
        <v>5319</v>
      </c>
      <c r="D682" t="s">
        <v>217</v>
      </c>
      <c r="E682">
        <v>6.7</v>
      </c>
      <c r="F682">
        <v>53</v>
      </c>
      <c r="G682" s="1">
        <v>41709</v>
      </c>
      <c r="H682" t="s">
        <v>3593</v>
      </c>
      <c r="I682" t="s">
        <v>5320</v>
      </c>
      <c r="J682" s="2">
        <v>4037</v>
      </c>
      <c r="K682" t="s">
        <v>5321</v>
      </c>
      <c r="L682" t="s">
        <v>5322</v>
      </c>
      <c r="M682" s="1">
        <v>41188</v>
      </c>
      <c r="N682" t="s">
        <v>117</v>
      </c>
      <c r="O682" t="s">
        <v>193</v>
      </c>
      <c r="P682" t="s">
        <v>413</v>
      </c>
      <c r="Q682" t="s">
        <v>5323</v>
      </c>
      <c r="R682">
        <f>LOOKUP(A682,budget_gross.tsv!A$2:A$8468,budget_gross.tsv!B$2:B$8468)</f>
        <v>0</v>
      </c>
      <c r="S682">
        <f>LOOKUP(A682,budget_gross.tsv!A$2:A$8468,budget_gross.tsv!C$2:C$8468)</f>
        <v>0</v>
      </c>
    </row>
    <row r="683" spans="1:19" x14ac:dyDescent="0.3">
      <c r="A683" t="s">
        <v>5324</v>
      </c>
      <c r="B683" t="s">
        <v>5325</v>
      </c>
      <c r="C683" t="s">
        <v>5326</v>
      </c>
      <c r="D683" t="s">
        <v>124</v>
      </c>
      <c r="E683">
        <v>4.5999999999999996</v>
      </c>
      <c r="F683">
        <v>26</v>
      </c>
      <c r="G683" s="1">
        <v>42066</v>
      </c>
      <c r="H683" t="s">
        <v>5327</v>
      </c>
      <c r="I683" t="s">
        <v>5328</v>
      </c>
      <c r="J683">
        <v>808</v>
      </c>
      <c r="K683" t="s">
        <v>5329</v>
      </c>
      <c r="L683" t="s">
        <v>5330</v>
      </c>
      <c r="M683" s="1">
        <v>42380</v>
      </c>
      <c r="N683" t="s">
        <v>529</v>
      </c>
      <c r="O683" t="s">
        <v>5331</v>
      </c>
      <c r="P683" t="s">
        <v>4</v>
      </c>
      <c r="Q683" t="s">
        <v>5332</v>
      </c>
      <c r="R683">
        <f>LOOKUP(A683,budget_gross.tsv!A$2:A$8468,budget_gross.tsv!B$2:B$8468)</f>
        <v>294039</v>
      </c>
      <c r="S683">
        <f>LOOKUP(A683,budget_gross.tsv!A$2:A$8468,budget_gross.tsv!C$2:C$8468)</f>
        <v>0</v>
      </c>
    </row>
    <row r="684" spans="1:19" x14ac:dyDescent="0.3">
      <c r="A684" t="s">
        <v>5333</v>
      </c>
      <c r="B684" t="s">
        <v>5334</v>
      </c>
      <c r="C684" t="s">
        <v>5335</v>
      </c>
      <c r="D684" t="s">
        <v>217</v>
      </c>
      <c r="E684">
        <v>6.3</v>
      </c>
      <c r="F684">
        <v>41</v>
      </c>
      <c r="G684" s="1">
        <v>42031</v>
      </c>
      <c r="H684" t="s">
        <v>1188</v>
      </c>
      <c r="I684" t="s">
        <v>5336</v>
      </c>
      <c r="J684" s="2">
        <v>54947</v>
      </c>
      <c r="K684" t="s">
        <v>5337</v>
      </c>
      <c r="L684" t="s">
        <v>5338</v>
      </c>
      <c r="M684" s="1">
        <v>41943</v>
      </c>
      <c r="N684" t="s">
        <v>280</v>
      </c>
      <c r="O684" t="s">
        <v>1487</v>
      </c>
      <c r="P684" t="s">
        <v>4</v>
      </c>
      <c r="Q684" t="s">
        <v>5339</v>
      </c>
      <c r="R684">
        <f>LOOKUP(A684,budget_gross.tsv!A$2:A$8468,budget_gross.tsv!B$2:B$8468)</f>
        <v>22000000</v>
      </c>
      <c r="S684">
        <f>LOOKUP(A684,budget_gross.tsv!A$2:A$8468,budget_gross.tsv!C$2:C$8468)</f>
        <v>2963012</v>
      </c>
    </row>
    <row r="685" spans="1:19" x14ac:dyDescent="0.3">
      <c r="A685" t="s">
        <v>5340</v>
      </c>
      <c r="B685" t="s">
        <v>5341</v>
      </c>
      <c r="C685" t="s">
        <v>5342</v>
      </c>
      <c r="D685" t="s">
        <v>124</v>
      </c>
      <c r="E685">
        <v>7.4</v>
      </c>
      <c r="F685">
        <v>68</v>
      </c>
      <c r="G685" s="1">
        <v>41569</v>
      </c>
      <c r="H685" t="s">
        <v>1307</v>
      </c>
      <c r="I685" t="s">
        <v>5343</v>
      </c>
      <c r="J685" s="2">
        <v>121916</v>
      </c>
      <c r="K685" t="s">
        <v>5344</v>
      </c>
      <c r="L685" t="s">
        <v>5345</v>
      </c>
      <c r="M685" s="1">
        <v>41481</v>
      </c>
      <c r="N685" t="s">
        <v>192</v>
      </c>
      <c r="O685" t="s">
        <v>42</v>
      </c>
      <c r="P685" t="s">
        <v>5346</v>
      </c>
      <c r="Q685" t="s">
        <v>5347</v>
      </c>
      <c r="R685">
        <f>LOOKUP(A685,budget_gross.tsv!A$2:A$8468,budget_gross.tsv!B$2:B$8468)</f>
        <v>5000000</v>
      </c>
      <c r="S685">
        <f>LOOKUP(A685,budget_gross.tsv!A$2:A$8468,budget_gross.tsv!C$2:C$8468)</f>
        <v>21501098</v>
      </c>
    </row>
    <row r="686" spans="1:19" x14ac:dyDescent="0.3">
      <c r="A686" t="s">
        <v>5348</v>
      </c>
      <c r="B686" t="s">
        <v>5349</v>
      </c>
      <c r="C686" t="s">
        <v>5350</v>
      </c>
      <c r="D686" t="s">
        <v>217</v>
      </c>
      <c r="E686">
        <v>6</v>
      </c>
      <c r="F686">
        <v>31</v>
      </c>
      <c r="G686" s="1">
        <v>42913</v>
      </c>
      <c r="H686" t="s">
        <v>5351</v>
      </c>
      <c r="I686" t="s">
        <v>5352</v>
      </c>
      <c r="J686" s="2">
        <v>26730</v>
      </c>
      <c r="K686" t="s">
        <v>5353</v>
      </c>
      <c r="L686" t="s">
        <v>5354</v>
      </c>
      <c r="M686" s="1">
        <v>42867</v>
      </c>
      <c r="N686" t="s">
        <v>61</v>
      </c>
      <c r="O686" t="s">
        <v>2357</v>
      </c>
      <c r="P686" t="s">
        <v>4</v>
      </c>
      <c r="Q686" t="s">
        <v>5355</v>
      </c>
      <c r="R686">
        <f>LOOKUP(A686,budget_gross.tsv!A$2:A$8468,budget_gross.tsv!B$2:B$8468)</f>
        <v>0</v>
      </c>
      <c r="S686">
        <f>LOOKUP(A686,budget_gross.tsv!A$2:A$8468,budget_gross.tsv!C$2:C$8468)</f>
        <v>0</v>
      </c>
    </row>
    <row r="687" spans="1:19" x14ac:dyDescent="0.3">
      <c r="A687" t="s">
        <v>5356</v>
      </c>
      <c r="B687" t="s">
        <v>5357</v>
      </c>
      <c r="C687" t="s">
        <v>5358</v>
      </c>
      <c r="D687" t="s">
        <v>217</v>
      </c>
      <c r="E687">
        <v>6.3</v>
      </c>
      <c r="F687">
        <v>32</v>
      </c>
      <c r="G687" s="1">
        <v>42374</v>
      </c>
      <c r="H687" t="s">
        <v>5359</v>
      </c>
      <c r="I687" t="s">
        <v>5360</v>
      </c>
      <c r="J687" s="2">
        <v>31710</v>
      </c>
      <c r="K687" t="s">
        <v>5361</v>
      </c>
      <c r="L687" t="s">
        <v>5362</v>
      </c>
      <c r="M687" s="1">
        <v>42307</v>
      </c>
      <c r="N687" t="s">
        <v>602</v>
      </c>
      <c r="O687" t="s">
        <v>5363</v>
      </c>
      <c r="P687" t="s">
        <v>593</v>
      </c>
      <c r="Q687" t="s">
        <v>5364</v>
      </c>
      <c r="R687">
        <f>LOOKUP(A687,budget_gross.tsv!A$2:A$8468,budget_gross.tsv!B$2:B$8468)</f>
        <v>15000000</v>
      </c>
      <c r="S687">
        <f>LOOKUP(A687,budget_gross.tsv!A$2:A$8468,budget_gross.tsv!C$2:C$8468)</f>
        <v>3635292</v>
      </c>
    </row>
    <row r="688" spans="1:19" x14ac:dyDescent="0.3">
      <c r="A688" t="s">
        <v>5365</v>
      </c>
      <c r="B688" t="s">
        <v>5366</v>
      </c>
      <c r="C688" t="s">
        <v>5367</v>
      </c>
      <c r="D688" t="s">
        <v>4</v>
      </c>
      <c r="E688" t="s">
        <v>4</v>
      </c>
      <c r="F688" t="s">
        <v>4</v>
      </c>
      <c r="G688" t="s">
        <v>4</v>
      </c>
      <c r="H688" t="s">
        <v>4</v>
      </c>
      <c r="I688" t="s">
        <v>5368</v>
      </c>
      <c r="J688" t="s">
        <v>4</v>
      </c>
      <c r="K688" t="s">
        <v>4</v>
      </c>
      <c r="L688" t="s">
        <v>2997</v>
      </c>
      <c r="M688" s="1">
        <v>43459</v>
      </c>
      <c r="N688" t="s">
        <v>4</v>
      </c>
      <c r="O688" t="s">
        <v>748</v>
      </c>
      <c r="P688" t="s">
        <v>4</v>
      </c>
      <c r="Q688" t="s">
        <v>5369</v>
      </c>
      <c r="R688">
        <f>LOOKUP(A688,budget_gross.tsv!A$2:A$8468,budget_gross.tsv!B$2:B$8468)</f>
        <v>0</v>
      </c>
      <c r="S688">
        <f>LOOKUP(A688,budget_gross.tsv!A$2:A$8468,budget_gross.tsv!C$2:C$8468)</f>
        <v>0</v>
      </c>
    </row>
    <row r="689" spans="1:19" x14ac:dyDescent="0.3">
      <c r="A689" t="s">
        <v>5370</v>
      </c>
      <c r="B689" t="s">
        <v>5371</v>
      </c>
      <c r="C689" t="s">
        <v>5372</v>
      </c>
      <c r="D689" t="s">
        <v>4</v>
      </c>
      <c r="E689">
        <v>7.1</v>
      </c>
      <c r="F689">
        <v>62</v>
      </c>
      <c r="G689" t="s">
        <v>4</v>
      </c>
      <c r="H689" t="s">
        <v>5373</v>
      </c>
      <c r="I689" t="s">
        <v>4</v>
      </c>
      <c r="J689">
        <v>828</v>
      </c>
      <c r="K689" t="s">
        <v>5374</v>
      </c>
      <c r="L689" t="s">
        <v>5375</v>
      </c>
      <c r="M689" s="1">
        <v>40474</v>
      </c>
      <c r="N689" t="s">
        <v>5376</v>
      </c>
      <c r="O689" t="s">
        <v>361</v>
      </c>
      <c r="P689" t="s">
        <v>11</v>
      </c>
      <c r="R689">
        <f>LOOKUP(A689,budget_gross.tsv!A$2:A$8468,budget_gross.tsv!B$2:B$8468)</f>
        <v>0</v>
      </c>
      <c r="S689">
        <f>LOOKUP(A689,budget_gross.tsv!A$2:A$8468,budget_gross.tsv!C$2:C$8468)</f>
        <v>0</v>
      </c>
    </row>
    <row r="690" spans="1:19" x14ac:dyDescent="0.3">
      <c r="A690" t="s">
        <v>5377</v>
      </c>
      <c r="B690" t="s">
        <v>5378</v>
      </c>
      <c r="C690" t="s">
        <v>5379</v>
      </c>
      <c r="D690" t="s">
        <v>124</v>
      </c>
      <c r="E690">
        <v>6.7</v>
      </c>
      <c r="F690">
        <v>51</v>
      </c>
      <c r="G690" s="1">
        <v>41681</v>
      </c>
      <c r="H690" t="s">
        <v>1298</v>
      </c>
      <c r="I690" t="s">
        <v>5380</v>
      </c>
      <c r="J690" s="2">
        <v>194407</v>
      </c>
      <c r="K690" t="s">
        <v>5381</v>
      </c>
      <c r="L690" t="s">
        <v>5382</v>
      </c>
      <c r="M690" s="1">
        <v>41579</v>
      </c>
      <c r="N690" t="s">
        <v>210</v>
      </c>
      <c r="O690" t="s">
        <v>1114</v>
      </c>
      <c r="P690" t="s">
        <v>2412</v>
      </c>
      <c r="Q690" t="s">
        <v>5383</v>
      </c>
      <c r="R690">
        <f>LOOKUP(A690,budget_gross.tsv!A$2:A$8468,budget_gross.tsv!B$2:B$8468)</f>
        <v>110000000</v>
      </c>
      <c r="S690">
        <f>LOOKUP(A690,budget_gross.tsv!A$2:A$8468,budget_gross.tsv!C$2:C$8468)</f>
        <v>61737191</v>
      </c>
    </row>
    <row r="691" spans="1:19" x14ac:dyDescent="0.3">
      <c r="A691" t="s">
        <v>5384</v>
      </c>
      <c r="B691" t="s">
        <v>5385</v>
      </c>
      <c r="C691" t="s">
        <v>5386</v>
      </c>
      <c r="D691" t="s">
        <v>124</v>
      </c>
      <c r="E691">
        <v>5.3</v>
      </c>
      <c r="F691">
        <v>44</v>
      </c>
      <c r="G691" t="s">
        <v>4</v>
      </c>
      <c r="H691" t="s">
        <v>579</v>
      </c>
      <c r="I691" t="s">
        <v>5387</v>
      </c>
      <c r="J691" s="2">
        <v>13547</v>
      </c>
      <c r="K691" t="s">
        <v>5388</v>
      </c>
      <c r="L691" t="s">
        <v>5389</v>
      </c>
      <c r="M691" s="1">
        <v>42124</v>
      </c>
      <c r="N691" t="s">
        <v>529</v>
      </c>
      <c r="O691" t="s">
        <v>74</v>
      </c>
      <c r="P691" t="s">
        <v>4</v>
      </c>
      <c r="Q691" t="s">
        <v>5390</v>
      </c>
      <c r="R691">
        <f>LOOKUP(A691,budget_gross.tsv!A$2:A$8468,budget_gross.tsv!B$2:B$8468)</f>
        <v>0</v>
      </c>
      <c r="S691">
        <f>LOOKUP(A691,budget_gross.tsv!A$2:A$8468,budget_gross.tsv!C$2:C$8468)</f>
        <v>0</v>
      </c>
    </row>
    <row r="692" spans="1:19" x14ac:dyDescent="0.3">
      <c r="A692" t="s">
        <v>5391</v>
      </c>
      <c r="B692" t="s">
        <v>5392</v>
      </c>
      <c r="C692" t="s">
        <v>5393</v>
      </c>
      <c r="D692" t="s">
        <v>68</v>
      </c>
      <c r="E692">
        <v>5.7</v>
      </c>
      <c r="F692" t="s">
        <v>4</v>
      </c>
      <c r="G692" s="1">
        <v>42220</v>
      </c>
      <c r="H692" t="s">
        <v>3432</v>
      </c>
      <c r="I692" t="s">
        <v>5394</v>
      </c>
      <c r="J692" s="2">
        <v>1470</v>
      </c>
      <c r="K692" t="s">
        <v>5395</v>
      </c>
      <c r="L692" t="s">
        <v>5396</v>
      </c>
      <c r="M692" s="1">
        <v>42160</v>
      </c>
      <c r="N692" t="s">
        <v>2282</v>
      </c>
      <c r="O692" t="s">
        <v>5397</v>
      </c>
      <c r="P692" t="s">
        <v>4</v>
      </c>
      <c r="Q692" t="s">
        <v>5398</v>
      </c>
      <c r="R692">
        <f>LOOKUP(A692,budget_gross.tsv!A$2:A$8468,budget_gross.tsv!B$2:B$8468)</f>
        <v>0</v>
      </c>
      <c r="S692">
        <f>LOOKUP(A692,budget_gross.tsv!A$2:A$8468,budget_gross.tsv!C$2:C$8468)</f>
        <v>0</v>
      </c>
    </row>
    <row r="693" spans="1:19" x14ac:dyDescent="0.3">
      <c r="A693" t="s">
        <v>5399</v>
      </c>
      <c r="B693" t="s">
        <v>5400</v>
      </c>
      <c r="C693" t="s">
        <v>5401</v>
      </c>
      <c r="D693" t="s">
        <v>124</v>
      </c>
      <c r="E693">
        <v>6.1</v>
      </c>
      <c r="F693">
        <v>57</v>
      </c>
      <c r="G693" s="1">
        <v>41163</v>
      </c>
      <c r="H693" t="s">
        <v>178</v>
      </c>
      <c r="I693" t="s">
        <v>5402</v>
      </c>
      <c r="J693" s="2">
        <v>239915</v>
      </c>
      <c r="K693" t="s">
        <v>5403</v>
      </c>
      <c r="L693" t="s">
        <v>5404</v>
      </c>
      <c r="M693" s="1">
        <v>41061</v>
      </c>
      <c r="N693" t="s">
        <v>129</v>
      </c>
      <c r="O693" t="s">
        <v>376</v>
      </c>
      <c r="P693" t="s">
        <v>5405</v>
      </c>
      <c r="Q693" t="s">
        <v>5406</v>
      </c>
      <c r="R693">
        <f>LOOKUP(A693,budget_gross.tsv!A$2:A$8468,budget_gross.tsv!B$2:B$8468)</f>
        <v>170000000</v>
      </c>
      <c r="S693">
        <f>LOOKUP(A693,budget_gross.tsv!A$2:A$8468,budget_gross.tsv!C$2:C$8468)</f>
        <v>155332381</v>
      </c>
    </row>
    <row r="694" spans="1:19" x14ac:dyDescent="0.3">
      <c r="A694" t="s">
        <v>5407</v>
      </c>
      <c r="B694" t="s">
        <v>5408</v>
      </c>
      <c r="C694" t="s">
        <v>5409</v>
      </c>
      <c r="D694" t="s">
        <v>217</v>
      </c>
      <c r="E694">
        <v>5.2</v>
      </c>
      <c r="F694">
        <v>42</v>
      </c>
      <c r="G694" s="1">
        <v>42556</v>
      </c>
      <c r="H694" t="s">
        <v>4</v>
      </c>
      <c r="I694" t="s">
        <v>5410</v>
      </c>
      <c r="J694" s="2">
        <v>2476</v>
      </c>
      <c r="K694" t="s">
        <v>5411</v>
      </c>
      <c r="L694" t="s">
        <v>5412</v>
      </c>
      <c r="M694" s="1">
        <v>42439</v>
      </c>
      <c r="N694" t="s">
        <v>1037</v>
      </c>
      <c r="O694" t="s">
        <v>331</v>
      </c>
      <c r="P694" t="s">
        <v>252</v>
      </c>
      <c r="Q694" t="s">
        <v>5413</v>
      </c>
      <c r="R694">
        <f>LOOKUP(A694,budget_gross.tsv!A$2:A$8468,budget_gross.tsv!B$2:B$8468)</f>
        <v>11287</v>
      </c>
      <c r="S694">
        <f>LOOKUP(A694,budget_gross.tsv!A$2:A$8468,budget_gross.tsv!C$2:C$8468)</f>
        <v>0</v>
      </c>
    </row>
    <row r="695" spans="1:19" x14ac:dyDescent="0.3">
      <c r="A695" t="s">
        <v>5414</v>
      </c>
      <c r="B695" t="s">
        <v>5415</v>
      </c>
      <c r="C695" t="s">
        <v>5416</v>
      </c>
      <c r="D695" t="s">
        <v>124</v>
      </c>
      <c r="E695">
        <v>6.2</v>
      </c>
      <c r="F695">
        <v>45</v>
      </c>
      <c r="G695" s="1">
        <v>42423</v>
      </c>
      <c r="H695" t="s">
        <v>1838</v>
      </c>
      <c r="I695" t="s">
        <v>5417</v>
      </c>
      <c r="J695" s="2">
        <v>27862</v>
      </c>
      <c r="K695" t="s">
        <v>5418</v>
      </c>
      <c r="L695" t="s">
        <v>5419</v>
      </c>
      <c r="M695" s="1">
        <v>42328</v>
      </c>
      <c r="N695" t="s">
        <v>1423</v>
      </c>
      <c r="O695" t="s">
        <v>222</v>
      </c>
      <c r="P695" t="s">
        <v>757</v>
      </c>
      <c r="Q695" t="s">
        <v>5420</v>
      </c>
      <c r="R695">
        <f>LOOKUP(A695,budget_gross.tsv!A$2:A$8468,budget_gross.tsv!B$2:B$8468)</f>
        <v>19500000</v>
      </c>
      <c r="S695">
        <f>LOOKUP(A695,budget_gross.tsv!A$2:A$8468,budget_gross.tsv!C$2:C$8468)</f>
        <v>20180155</v>
      </c>
    </row>
    <row r="696" spans="1:19" x14ac:dyDescent="0.3">
      <c r="A696" t="s">
        <v>5421</v>
      </c>
      <c r="B696" t="s">
        <v>5422</v>
      </c>
      <c r="C696" t="s">
        <v>5423</v>
      </c>
      <c r="D696" t="s">
        <v>217</v>
      </c>
      <c r="E696">
        <v>6.8</v>
      </c>
      <c r="F696">
        <v>54</v>
      </c>
      <c r="G696" s="1">
        <v>41954</v>
      </c>
      <c r="H696" t="s">
        <v>480</v>
      </c>
      <c r="I696" t="s">
        <v>5424</v>
      </c>
      <c r="J696" s="2">
        <v>27184</v>
      </c>
      <c r="K696" t="s">
        <v>5425</v>
      </c>
      <c r="L696" t="s">
        <v>5426</v>
      </c>
      <c r="M696" s="1">
        <v>41810</v>
      </c>
      <c r="N696" t="s">
        <v>1766</v>
      </c>
      <c r="O696" t="s">
        <v>748</v>
      </c>
      <c r="P696" t="s">
        <v>5427</v>
      </c>
      <c r="Q696" t="s">
        <v>5428</v>
      </c>
      <c r="R696">
        <f>LOOKUP(A696,budget_gross.tsv!A$2:A$8468,budget_gross.tsv!B$2:B$8468)</f>
        <v>40000000</v>
      </c>
      <c r="S696">
        <f>LOOKUP(A696,budget_gross.tsv!A$2:A$8468,budget_gross.tsv!C$2:C$8468)</f>
        <v>47034272</v>
      </c>
    </row>
    <row r="697" spans="1:19" x14ac:dyDescent="0.3">
      <c r="A697" t="s">
        <v>5429</v>
      </c>
      <c r="B697" t="s">
        <v>5430</v>
      </c>
      <c r="C697" t="s">
        <v>5431</v>
      </c>
      <c r="D697" t="s">
        <v>217</v>
      </c>
      <c r="E697">
        <v>5.7</v>
      </c>
      <c r="F697">
        <v>41</v>
      </c>
      <c r="G697" s="1">
        <v>41842</v>
      </c>
      <c r="H697" t="s">
        <v>1280</v>
      </c>
      <c r="I697" t="s">
        <v>5432</v>
      </c>
      <c r="J697" s="2">
        <v>50250</v>
      </c>
      <c r="K697" t="s">
        <v>5433</v>
      </c>
      <c r="L697" t="s">
        <v>3135</v>
      </c>
      <c r="M697" s="1">
        <v>41726</v>
      </c>
      <c r="N697" t="s">
        <v>1666</v>
      </c>
      <c r="O697" t="s">
        <v>193</v>
      </c>
      <c r="P697" t="s">
        <v>1843</v>
      </c>
      <c r="Q697" t="s">
        <v>5434</v>
      </c>
      <c r="R697">
        <f>LOOKUP(A697,budget_gross.tsv!A$2:A$8468,budget_gross.tsv!B$2:B$8468)</f>
        <v>35000000</v>
      </c>
      <c r="S697">
        <f>LOOKUP(A697,budget_gross.tsv!A$2:A$8468,budget_gross.tsv!C$2:C$8468)</f>
        <v>10508518</v>
      </c>
    </row>
    <row r="698" spans="1:19" x14ac:dyDescent="0.3">
      <c r="A698" t="s">
        <v>5435</v>
      </c>
      <c r="B698" t="s">
        <v>5436</v>
      </c>
      <c r="C698" t="s">
        <v>5437</v>
      </c>
      <c r="D698" t="s">
        <v>124</v>
      </c>
      <c r="E698">
        <v>4.9000000000000004</v>
      </c>
      <c r="F698">
        <v>38</v>
      </c>
      <c r="G698" s="1">
        <v>40911</v>
      </c>
      <c r="H698" t="s">
        <v>787</v>
      </c>
      <c r="I698" t="s">
        <v>5438</v>
      </c>
      <c r="J698" s="2">
        <v>17159</v>
      </c>
      <c r="K698" t="s">
        <v>5439</v>
      </c>
      <c r="L698" t="s">
        <v>5440</v>
      </c>
      <c r="M698" s="1">
        <v>40802</v>
      </c>
      <c r="N698" t="s">
        <v>791</v>
      </c>
      <c r="O698" t="s">
        <v>673</v>
      </c>
      <c r="P698" t="s">
        <v>1019</v>
      </c>
      <c r="Q698" t="s">
        <v>5441</v>
      </c>
      <c r="R698">
        <f>LOOKUP(A698,budget_gross.tsv!A$2:A$8468,budget_gross.tsv!B$2:B$8468)</f>
        <v>24000000</v>
      </c>
      <c r="S698">
        <f>LOOKUP(A698,budget_gross.tsv!A$2:A$8468,budget_gross.tsv!C$2:C$8468)</f>
        <v>9659074</v>
      </c>
    </row>
    <row r="699" spans="1:19" x14ac:dyDescent="0.3">
      <c r="A699" t="s">
        <v>5442</v>
      </c>
      <c r="B699" t="s">
        <v>5443</v>
      </c>
      <c r="C699" t="s">
        <v>5444</v>
      </c>
      <c r="D699" t="s">
        <v>16</v>
      </c>
      <c r="E699">
        <v>7.8</v>
      </c>
      <c r="F699">
        <v>72</v>
      </c>
      <c r="G699" s="1">
        <v>42200</v>
      </c>
      <c r="H699" t="s">
        <v>346</v>
      </c>
      <c r="I699" t="s">
        <v>5445</v>
      </c>
      <c r="J699">
        <v>953</v>
      </c>
      <c r="K699" t="s">
        <v>5446</v>
      </c>
      <c r="L699" t="s">
        <v>5447</v>
      </c>
      <c r="M699" s="1">
        <v>42036</v>
      </c>
      <c r="N699" t="s">
        <v>2715</v>
      </c>
      <c r="O699" t="s">
        <v>4532</v>
      </c>
      <c r="P699" t="s">
        <v>352</v>
      </c>
      <c r="R699">
        <f>LOOKUP(A699,budget_gross.tsv!A$2:A$8468,budget_gross.tsv!B$2:B$8468)</f>
        <v>127743</v>
      </c>
      <c r="S699">
        <f>LOOKUP(A699,budget_gross.tsv!A$2:A$8468,budget_gross.tsv!C$2:C$8468)</f>
        <v>0</v>
      </c>
    </row>
    <row r="700" spans="1:19" x14ac:dyDescent="0.3">
      <c r="A700" t="s">
        <v>5448</v>
      </c>
      <c r="B700" t="s">
        <v>5449</v>
      </c>
      <c r="C700" t="s">
        <v>5450</v>
      </c>
      <c r="D700" t="s">
        <v>3</v>
      </c>
      <c r="E700">
        <v>7.1</v>
      </c>
      <c r="F700">
        <v>78</v>
      </c>
      <c r="G700" s="1">
        <v>42437</v>
      </c>
      <c r="H700" t="s">
        <v>5451</v>
      </c>
      <c r="I700" t="s">
        <v>5452</v>
      </c>
      <c r="J700" s="2">
        <v>7711</v>
      </c>
      <c r="K700" t="s">
        <v>5453</v>
      </c>
      <c r="L700" t="s">
        <v>5454</v>
      </c>
      <c r="M700" s="1">
        <v>41893</v>
      </c>
      <c r="N700" t="s">
        <v>2959</v>
      </c>
      <c r="O700" t="s">
        <v>62</v>
      </c>
      <c r="P700" t="s">
        <v>5455</v>
      </c>
      <c r="Q700" t="s">
        <v>5456</v>
      </c>
      <c r="R700">
        <f>LOOKUP(A700,budget_gross.tsv!A$2:A$8468,budget_gross.tsv!B$2:B$8468)</f>
        <v>150564</v>
      </c>
      <c r="S700">
        <f>LOOKUP(A700,budget_gross.tsv!A$2:A$8468,budget_gross.tsv!C$2:C$8468)</f>
        <v>0</v>
      </c>
    </row>
    <row r="701" spans="1:19" x14ac:dyDescent="0.3">
      <c r="A701" t="s">
        <v>5457</v>
      </c>
      <c r="B701" t="s">
        <v>5458</v>
      </c>
      <c r="C701" t="s">
        <v>5459</v>
      </c>
      <c r="D701" t="s">
        <v>217</v>
      </c>
      <c r="E701">
        <v>6.5</v>
      </c>
      <c r="F701">
        <v>45</v>
      </c>
      <c r="G701" s="1">
        <v>41814</v>
      </c>
      <c r="H701" t="s">
        <v>326</v>
      </c>
      <c r="I701" t="s">
        <v>5460</v>
      </c>
      <c r="J701" s="2">
        <v>15829</v>
      </c>
      <c r="K701" t="s">
        <v>5461</v>
      </c>
      <c r="L701" t="s">
        <v>5462</v>
      </c>
      <c r="M701" s="1">
        <v>41577</v>
      </c>
      <c r="N701" t="s">
        <v>129</v>
      </c>
      <c r="O701" t="s">
        <v>331</v>
      </c>
      <c r="P701" t="s">
        <v>4</v>
      </c>
      <c r="Q701" t="s">
        <v>5463</v>
      </c>
      <c r="R701">
        <f>LOOKUP(A701,budget_gross.tsv!A$2:A$8468,budget_gross.tsv!B$2:B$8468)</f>
        <v>25500000</v>
      </c>
      <c r="S701">
        <f>LOOKUP(A701,budget_gross.tsv!A$2:A$8468,budget_gross.tsv!C$2:C$8468)</f>
        <v>41229</v>
      </c>
    </row>
    <row r="702" spans="1:19" x14ac:dyDescent="0.3">
      <c r="A702" t="s">
        <v>5464</v>
      </c>
      <c r="B702" t="s">
        <v>5465</v>
      </c>
      <c r="C702" t="s">
        <v>5466</v>
      </c>
      <c r="D702" t="s">
        <v>124</v>
      </c>
      <c r="E702">
        <v>7.8</v>
      </c>
      <c r="F702">
        <v>84</v>
      </c>
      <c r="G702" s="1">
        <v>41198</v>
      </c>
      <c r="H702" t="s">
        <v>848</v>
      </c>
      <c r="I702" t="s">
        <v>5467</v>
      </c>
      <c r="J702" s="2">
        <v>254742</v>
      </c>
      <c r="K702" t="s">
        <v>5468</v>
      </c>
      <c r="L702" t="s">
        <v>5469</v>
      </c>
      <c r="M702" s="1">
        <v>41089</v>
      </c>
      <c r="N702" t="s">
        <v>1817</v>
      </c>
      <c r="O702" t="s">
        <v>211</v>
      </c>
      <c r="P702" t="s">
        <v>5470</v>
      </c>
      <c r="Q702" t="s">
        <v>5471</v>
      </c>
      <c r="R702">
        <f>LOOKUP(A702,budget_gross.tsv!A$2:A$8468,budget_gross.tsv!B$2:B$8468)</f>
        <v>16000000</v>
      </c>
      <c r="S702">
        <f>LOOKUP(A702,budget_gross.tsv!A$2:A$8468,budget_gross.tsv!C$2:C$8468)</f>
        <v>45512466</v>
      </c>
    </row>
    <row r="703" spans="1:19" x14ac:dyDescent="0.3">
      <c r="A703" t="s">
        <v>5472</v>
      </c>
      <c r="B703" t="s">
        <v>5473</v>
      </c>
      <c r="C703" t="s">
        <v>5474</v>
      </c>
      <c r="D703" t="s">
        <v>217</v>
      </c>
      <c r="E703">
        <v>6.1</v>
      </c>
      <c r="F703">
        <v>36</v>
      </c>
      <c r="G703" s="1">
        <v>41359</v>
      </c>
      <c r="H703" t="s">
        <v>5475</v>
      </c>
      <c r="I703" t="s">
        <v>5476</v>
      </c>
      <c r="J703" s="2">
        <v>37935</v>
      </c>
      <c r="K703" t="s">
        <v>5477</v>
      </c>
      <c r="L703" t="s">
        <v>3883</v>
      </c>
      <c r="M703" s="1">
        <v>41243</v>
      </c>
      <c r="N703" t="s">
        <v>2635</v>
      </c>
      <c r="O703" t="s">
        <v>2481</v>
      </c>
      <c r="P703" t="s">
        <v>4</v>
      </c>
      <c r="Q703" t="s">
        <v>5478</v>
      </c>
      <c r="R703">
        <f>LOOKUP(A703,budget_gross.tsv!A$2:A$8468,budget_gross.tsv!B$2:B$8468)</f>
        <v>10000000</v>
      </c>
      <c r="S703">
        <f>LOOKUP(A703,budget_gross.tsv!A$2:A$8468,budget_gross.tsv!C$2:C$8468)</f>
        <v>6842058</v>
      </c>
    </row>
    <row r="704" spans="1:19" x14ac:dyDescent="0.3">
      <c r="A704" t="s">
        <v>5479</v>
      </c>
      <c r="B704" t="s">
        <v>5480</v>
      </c>
      <c r="C704" t="s">
        <v>5481</v>
      </c>
      <c r="D704" t="s">
        <v>68</v>
      </c>
      <c r="E704">
        <v>7.8</v>
      </c>
      <c r="F704">
        <v>70</v>
      </c>
      <c r="G704" t="s">
        <v>4</v>
      </c>
      <c r="H704" t="s">
        <v>3040</v>
      </c>
      <c r="I704" t="s">
        <v>5482</v>
      </c>
      <c r="J704" s="2">
        <v>39574</v>
      </c>
      <c r="K704" t="s">
        <v>5483</v>
      </c>
      <c r="L704" t="s">
        <v>5484</v>
      </c>
      <c r="M704" s="1">
        <v>42587</v>
      </c>
      <c r="N704" t="s">
        <v>251</v>
      </c>
      <c r="O704" t="s">
        <v>5485</v>
      </c>
      <c r="P704" t="s">
        <v>699</v>
      </c>
      <c r="Q704" t="s">
        <v>5486</v>
      </c>
      <c r="R704">
        <f>LOOKUP(A704,budget_gross.tsv!A$2:A$8468,budget_gross.tsv!B$2:B$8468)</f>
        <v>81200000</v>
      </c>
      <c r="S704">
        <f>LOOKUP(A704,budget_gross.tsv!A$2:A$8468,budget_gross.tsv!C$2:C$8468)</f>
        <v>1339152</v>
      </c>
    </row>
    <row r="705" spans="1:19" x14ac:dyDescent="0.3">
      <c r="A705" t="s">
        <v>5487</v>
      </c>
      <c r="B705" t="s">
        <v>5488</v>
      </c>
      <c r="C705" t="s">
        <v>5489</v>
      </c>
      <c r="D705" t="s">
        <v>4</v>
      </c>
      <c r="E705" t="s">
        <v>4</v>
      </c>
      <c r="F705" t="s">
        <v>4</v>
      </c>
      <c r="G705" t="s">
        <v>4</v>
      </c>
      <c r="H705" t="s">
        <v>167</v>
      </c>
      <c r="I705" t="s">
        <v>5490</v>
      </c>
      <c r="J705" t="s">
        <v>4</v>
      </c>
      <c r="K705" t="s">
        <v>4667</v>
      </c>
      <c r="L705" t="s">
        <v>160</v>
      </c>
      <c r="M705" s="1">
        <v>44547</v>
      </c>
      <c r="N705" t="s">
        <v>4</v>
      </c>
      <c r="O705" t="s">
        <v>376</v>
      </c>
      <c r="P705" t="s">
        <v>4</v>
      </c>
      <c r="Q705" t="s">
        <v>5491</v>
      </c>
      <c r="R705">
        <f>LOOKUP(A705,budget_gross.tsv!A$2:A$8468,budget_gross.tsv!B$2:B$8468)</f>
        <v>0</v>
      </c>
      <c r="S705">
        <f>LOOKUP(A705,budget_gross.tsv!A$2:A$8468,budget_gross.tsv!C$2:C$8468)</f>
        <v>0</v>
      </c>
    </row>
    <row r="706" spans="1:19" x14ac:dyDescent="0.3">
      <c r="A706" t="s">
        <v>5492</v>
      </c>
      <c r="B706" t="s">
        <v>5493</v>
      </c>
      <c r="C706" t="s">
        <v>5494</v>
      </c>
      <c r="D706" t="s">
        <v>4</v>
      </c>
      <c r="E706" t="s">
        <v>4</v>
      </c>
      <c r="F706" t="s">
        <v>4</v>
      </c>
      <c r="G706" t="s">
        <v>4</v>
      </c>
      <c r="H706" t="s">
        <v>5495</v>
      </c>
      <c r="I706" t="s">
        <v>5496</v>
      </c>
      <c r="J706" t="s">
        <v>4</v>
      </c>
      <c r="K706" t="s">
        <v>5497</v>
      </c>
      <c r="L706" t="s">
        <v>5498</v>
      </c>
      <c r="M706" s="1">
        <v>43028</v>
      </c>
      <c r="N706" t="s">
        <v>4</v>
      </c>
      <c r="O706" t="s">
        <v>222</v>
      </c>
      <c r="P706" t="s">
        <v>4</v>
      </c>
      <c r="Q706" t="s">
        <v>5499</v>
      </c>
      <c r="R706">
        <f>LOOKUP(A706,budget_gross.tsv!A$2:A$8468,budget_gross.tsv!B$2:B$8468)</f>
        <v>0</v>
      </c>
      <c r="S706">
        <f>LOOKUP(A706,budget_gross.tsv!A$2:A$8468,budget_gross.tsv!C$2:C$8468)</f>
        <v>0</v>
      </c>
    </row>
    <row r="707" spans="1:19" x14ac:dyDescent="0.3">
      <c r="A707" t="s">
        <v>5500</v>
      </c>
      <c r="B707" t="s">
        <v>5501</v>
      </c>
      <c r="C707" t="s">
        <v>5502</v>
      </c>
      <c r="D707" t="s">
        <v>217</v>
      </c>
      <c r="E707">
        <v>6.2</v>
      </c>
      <c r="F707">
        <v>59</v>
      </c>
      <c r="G707" s="1">
        <v>41355</v>
      </c>
      <c r="H707" t="s">
        <v>218</v>
      </c>
      <c r="I707" t="s">
        <v>5503</v>
      </c>
      <c r="J707" s="2">
        <v>108220</v>
      </c>
      <c r="K707" t="s">
        <v>5504</v>
      </c>
      <c r="L707" t="s">
        <v>5505</v>
      </c>
      <c r="M707" s="1">
        <v>41264</v>
      </c>
      <c r="N707" t="s">
        <v>1766</v>
      </c>
      <c r="O707" t="s">
        <v>673</v>
      </c>
      <c r="P707" t="s">
        <v>5506</v>
      </c>
      <c r="Q707" t="s">
        <v>5507</v>
      </c>
      <c r="R707">
        <f>LOOKUP(A707,budget_gross.tsv!A$2:A$8468,budget_gross.tsv!B$2:B$8468)</f>
        <v>35000000</v>
      </c>
      <c r="S707">
        <f>LOOKUP(A707,budget_gross.tsv!A$2:A$8468,budget_gross.tsv!C$2:C$8468)</f>
        <v>67544505</v>
      </c>
    </row>
    <row r="708" spans="1:19" x14ac:dyDescent="0.3">
      <c r="A708" t="s">
        <v>5508</v>
      </c>
      <c r="B708" t="s">
        <v>5509</v>
      </c>
      <c r="C708" t="s">
        <v>5510</v>
      </c>
      <c r="D708" t="s">
        <v>124</v>
      </c>
      <c r="E708">
        <v>3.6</v>
      </c>
      <c r="F708">
        <v>11</v>
      </c>
      <c r="G708" s="1">
        <v>41926</v>
      </c>
      <c r="H708" t="s">
        <v>1342</v>
      </c>
      <c r="I708" t="s">
        <v>5511</v>
      </c>
      <c r="J708" s="2">
        <v>1319</v>
      </c>
      <c r="K708" t="s">
        <v>5512</v>
      </c>
      <c r="L708" t="s">
        <v>5513</v>
      </c>
      <c r="M708" s="1">
        <v>41838</v>
      </c>
      <c r="N708" t="s">
        <v>782</v>
      </c>
      <c r="O708" t="s">
        <v>5514</v>
      </c>
      <c r="P708" t="s">
        <v>4</v>
      </c>
      <c r="Q708" t="s">
        <v>5515</v>
      </c>
      <c r="R708">
        <f>LOOKUP(A708,budget_gross.tsv!A$2:A$8468,budget_gross.tsv!B$2:B$8468)</f>
        <v>1500000</v>
      </c>
      <c r="S708">
        <f>LOOKUP(A708,budget_gross.tsv!A$2:A$8468,budget_gross.tsv!C$2:C$8468)</f>
        <v>1557494</v>
      </c>
    </row>
    <row r="709" spans="1:19" x14ac:dyDescent="0.3">
      <c r="A709" t="s">
        <v>5516</v>
      </c>
      <c r="B709" t="s">
        <v>5517</v>
      </c>
      <c r="C709" t="s">
        <v>5518</v>
      </c>
      <c r="D709" t="s">
        <v>68</v>
      </c>
      <c r="E709">
        <v>5.2</v>
      </c>
      <c r="F709">
        <v>37</v>
      </c>
      <c r="G709" s="1">
        <v>41723</v>
      </c>
      <c r="H709" t="s">
        <v>167</v>
      </c>
      <c r="I709" t="s">
        <v>5519</v>
      </c>
      <c r="J709" s="2">
        <v>9386</v>
      </c>
      <c r="K709" t="s">
        <v>5520</v>
      </c>
      <c r="L709" t="s">
        <v>5521</v>
      </c>
      <c r="M709" s="1">
        <v>41628</v>
      </c>
      <c r="N709" t="s">
        <v>1037</v>
      </c>
      <c r="O709" t="s">
        <v>1124</v>
      </c>
      <c r="P709" t="s">
        <v>252</v>
      </c>
      <c r="Q709" t="s">
        <v>5522</v>
      </c>
      <c r="R709">
        <f>LOOKUP(A709,budget_gross.tsv!A$2:A$8468,budget_gross.tsv!B$2:B$8468)</f>
        <v>80000000</v>
      </c>
      <c r="S709">
        <f>LOOKUP(A709,budget_gross.tsv!A$2:A$8468,budget_gross.tsv!C$2:C$8468)</f>
        <v>36076121</v>
      </c>
    </row>
    <row r="710" spans="1:19" x14ac:dyDescent="0.3">
      <c r="A710" t="s">
        <v>5523</v>
      </c>
      <c r="B710" t="s">
        <v>5524</v>
      </c>
      <c r="C710" t="s">
        <v>5525</v>
      </c>
      <c r="D710" t="s">
        <v>217</v>
      </c>
      <c r="E710">
        <v>6.2</v>
      </c>
      <c r="F710">
        <v>64</v>
      </c>
      <c r="G710" s="1">
        <v>41359</v>
      </c>
      <c r="H710" t="s">
        <v>787</v>
      </c>
      <c r="I710" t="s">
        <v>5526</v>
      </c>
      <c r="J710" s="2">
        <v>116150</v>
      </c>
      <c r="K710" t="s">
        <v>5527</v>
      </c>
      <c r="L710" t="s">
        <v>5528</v>
      </c>
      <c r="M710" s="1">
        <v>41243</v>
      </c>
      <c r="N710" t="s">
        <v>664</v>
      </c>
      <c r="O710" t="s">
        <v>708</v>
      </c>
      <c r="P710" t="s">
        <v>3772</v>
      </c>
      <c r="Q710" t="s">
        <v>5529</v>
      </c>
      <c r="R710">
        <f>LOOKUP(A710,budget_gross.tsv!A$2:A$8468,budget_gross.tsv!B$2:B$8468)</f>
        <v>15000000</v>
      </c>
      <c r="S710">
        <f>LOOKUP(A710,budget_gross.tsv!A$2:A$8468,budget_gross.tsv!C$2:C$8468)</f>
        <v>15026056</v>
      </c>
    </row>
    <row r="711" spans="1:19" x14ac:dyDescent="0.3">
      <c r="A711" t="s">
        <v>5530</v>
      </c>
      <c r="B711" t="s">
        <v>5531</v>
      </c>
      <c r="C711" t="s">
        <v>5532</v>
      </c>
      <c r="D711" t="s">
        <v>217</v>
      </c>
      <c r="E711">
        <v>6.6</v>
      </c>
      <c r="F711">
        <v>51</v>
      </c>
      <c r="G711" s="1">
        <v>41233</v>
      </c>
      <c r="H711" t="s">
        <v>407</v>
      </c>
      <c r="I711" t="s">
        <v>2811</v>
      </c>
      <c r="J711" s="2">
        <v>257712</v>
      </c>
      <c r="K711" t="s">
        <v>5533</v>
      </c>
      <c r="L711" t="s">
        <v>601</v>
      </c>
      <c r="M711" s="1">
        <v>41138</v>
      </c>
      <c r="N711" t="s">
        <v>192</v>
      </c>
      <c r="O711" t="s">
        <v>1687</v>
      </c>
      <c r="P711" t="s">
        <v>1591</v>
      </c>
      <c r="Q711" t="s">
        <v>5534</v>
      </c>
      <c r="R711">
        <f>LOOKUP(A711,budget_gross.tsv!A$2:A$8468,budget_gross.tsv!B$2:B$8468)</f>
        <v>100000000</v>
      </c>
      <c r="S711">
        <f>LOOKUP(A711,budget_gross.tsv!A$2:A$8468,budget_gross.tsv!C$2:C$8468)</f>
        <v>85017401</v>
      </c>
    </row>
    <row r="712" spans="1:19" x14ac:dyDescent="0.3">
      <c r="A712" t="s">
        <v>5535</v>
      </c>
      <c r="B712" t="s">
        <v>5536</v>
      </c>
      <c r="C712" t="s">
        <v>5537</v>
      </c>
      <c r="D712" t="s">
        <v>4</v>
      </c>
      <c r="E712">
        <v>6.9</v>
      </c>
      <c r="F712">
        <v>45</v>
      </c>
      <c r="G712" s="1">
        <v>41722</v>
      </c>
      <c r="H712" t="s">
        <v>930</v>
      </c>
      <c r="I712" t="s">
        <v>5538</v>
      </c>
      <c r="J712" s="2">
        <v>38481</v>
      </c>
      <c r="K712" t="s">
        <v>5539</v>
      </c>
      <c r="L712" t="s">
        <v>5540</v>
      </c>
      <c r="M712" s="1">
        <v>41698</v>
      </c>
      <c r="N712" t="s">
        <v>664</v>
      </c>
      <c r="O712" t="s">
        <v>1703</v>
      </c>
      <c r="P712" t="s">
        <v>4</v>
      </c>
      <c r="Q712" t="s">
        <v>5541</v>
      </c>
      <c r="R712">
        <f>LOOKUP(A712,budget_gross.tsv!A$2:A$8468,budget_gross.tsv!B$2:B$8468)</f>
        <v>27000000</v>
      </c>
      <c r="S712">
        <f>LOOKUP(A712,budget_gross.tsv!A$2:A$8468,budget_gross.tsv!C$2:C$8468)</f>
        <v>0</v>
      </c>
    </row>
    <row r="713" spans="1:19" x14ac:dyDescent="0.3">
      <c r="A713" t="s">
        <v>5542</v>
      </c>
      <c r="B713" t="s">
        <v>5543</v>
      </c>
      <c r="C713" t="s">
        <v>5544</v>
      </c>
      <c r="D713" t="s">
        <v>217</v>
      </c>
      <c r="E713">
        <v>6.1</v>
      </c>
      <c r="F713">
        <v>45</v>
      </c>
      <c r="G713" s="1">
        <v>42311</v>
      </c>
      <c r="H713" t="s">
        <v>2671</v>
      </c>
      <c r="I713" t="s">
        <v>5545</v>
      </c>
      <c r="J713" s="2">
        <v>19156</v>
      </c>
      <c r="K713" t="s">
        <v>5546</v>
      </c>
      <c r="L713" t="s">
        <v>5547</v>
      </c>
      <c r="M713" s="1">
        <v>42237</v>
      </c>
      <c r="N713" t="s">
        <v>602</v>
      </c>
      <c r="O713" t="s">
        <v>370</v>
      </c>
      <c r="P713" t="s">
        <v>11</v>
      </c>
      <c r="Q713" t="s">
        <v>5548</v>
      </c>
      <c r="R713">
        <f>LOOKUP(A713,budget_gross.tsv!A$2:A$8468,budget_gross.tsv!B$2:B$8468)</f>
        <v>88460</v>
      </c>
      <c r="S713">
        <f>LOOKUP(A713,budget_gross.tsv!A$2:A$8468,budget_gross.tsv!C$2:C$8468)</f>
        <v>0</v>
      </c>
    </row>
    <row r="714" spans="1:19" x14ac:dyDescent="0.3">
      <c r="A714" t="s">
        <v>5549</v>
      </c>
      <c r="B714" t="s">
        <v>5550</v>
      </c>
      <c r="C714" t="s">
        <v>5551</v>
      </c>
      <c r="D714" t="s">
        <v>217</v>
      </c>
      <c r="E714">
        <v>5.3</v>
      </c>
      <c r="F714">
        <v>49</v>
      </c>
      <c r="G714" s="1">
        <v>41114</v>
      </c>
      <c r="H714" t="s">
        <v>1280</v>
      </c>
      <c r="I714" t="s">
        <v>5552</v>
      </c>
      <c r="J714" s="2">
        <v>19246</v>
      </c>
      <c r="K714" t="s">
        <v>5553</v>
      </c>
      <c r="L714" t="s">
        <v>5554</v>
      </c>
      <c r="M714" s="1">
        <v>40977</v>
      </c>
      <c r="N714" t="s">
        <v>52</v>
      </c>
      <c r="O714" t="s">
        <v>2009</v>
      </c>
      <c r="P714" t="s">
        <v>43</v>
      </c>
      <c r="Q714" t="s">
        <v>5555</v>
      </c>
      <c r="R714">
        <f>LOOKUP(A714,budget_gross.tsv!A$2:A$8468,budget_gross.tsv!B$2:B$8468)</f>
        <v>2000000</v>
      </c>
      <c r="S714">
        <f>LOOKUP(A714,budget_gross.tsv!A$2:A$8468,budget_gross.tsv!C$2:C$8468)</f>
        <v>12555230</v>
      </c>
    </row>
    <row r="715" spans="1:19" x14ac:dyDescent="0.3">
      <c r="A715" t="s">
        <v>5556</v>
      </c>
      <c r="B715" t="s">
        <v>5557</v>
      </c>
      <c r="C715" t="s">
        <v>5558</v>
      </c>
      <c r="D715" t="s">
        <v>4</v>
      </c>
      <c r="E715">
        <v>4.5</v>
      </c>
      <c r="F715">
        <v>31</v>
      </c>
      <c r="G715" t="s">
        <v>4</v>
      </c>
      <c r="H715" t="s">
        <v>5559</v>
      </c>
      <c r="I715" t="s">
        <v>5560</v>
      </c>
      <c r="J715" s="2">
        <v>1327</v>
      </c>
      <c r="K715" t="s">
        <v>5561</v>
      </c>
      <c r="L715" t="s">
        <v>5562</v>
      </c>
      <c r="M715" s="1">
        <v>42237</v>
      </c>
      <c r="N715" t="s">
        <v>791</v>
      </c>
      <c r="O715" t="s">
        <v>2009</v>
      </c>
      <c r="P715" t="s">
        <v>4</v>
      </c>
      <c r="Q715" t="s">
        <v>5563</v>
      </c>
      <c r="R715">
        <f>LOOKUP(A715,budget_gross.tsv!A$2:A$8468,budget_gross.tsv!B$2:B$8468)</f>
        <v>2000000</v>
      </c>
      <c r="S715">
        <f>LOOKUP(A715,budget_gross.tsv!A$2:A$8468,budget_gross.tsv!C$2:C$8468)</f>
        <v>0</v>
      </c>
    </row>
    <row r="716" spans="1:19" x14ac:dyDescent="0.3">
      <c r="A716" t="s">
        <v>5564</v>
      </c>
      <c r="B716" t="s">
        <v>5565</v>
      </c>
      <c r="C716" t="s">
        <v>5566</v>
      </c>
      <c r="D716" t="s">
        <v>124</v>
      </c>
      <c r="E716">
        <v>6.8</v>
      </c>
      <c r="F716">
        <v>52</v>
      </c>
      <c r="G716" s="1">
        <v>41988</v>
      </c>
      <c r="H716" t="s">
        <v>5567</v>
      </c>
      <c r="I716" t="s">
        <v>5568</v>
      </c>
      <c r="J716" s="2">
        <v>39203</v>
      </c>
      <c r="K716" t="s">
        <v>5569</v>
      </c>
      <c r="L716" t="s">
        <v>5570</v>
      </c>
      <c r="M716" s="1">
        <v>41936</v>
      </c>
      <c r="N716" t="s">
        <v>117</v>
      </c>
      <c r="O716" t="s">
        <v>2009</v>
      </c>
      <c r="P716" t="s">
        <v>32</v>
      </c>
      <c r="Q716" t="s">
        <v>5571</v>
      </c>
      <c r="R716">
        <f>LOOKUP(A716,budget_gross.tsv!A$2:A$8468,budget_gross.tsv!B$2:B$8468)</f>
        <v>0</v>
      </c>
      <c r="S716">
        <f>LOOKUP(A716,budget_gross.tsv!A$2:A$8468,budget_gross.tsv!C$2:C$8468)</f>
        <v>0</v>
      </c>
    </row>
    <row r="717" spans="1:19" x14ac:dyDescent="0.3">
      <c r="A717" t="s">
        <v>5572</v>
      </c>
      <c r="B717" t="s">
        <v>5573</v>
      </c>
      <c r="C717" t="s">
        <v>5574</v>
      </c>
      <c r="D717" t="s">
        <v>217</v>
      </c>
      <c r="E717">
        <v>7</v>
      </c>
      <c r="F717">
        <v>58</v>
      </c>
      <c r="G717" s="1">
        <v>42185</v>
      </c>
      <c r="H717" t="s">
        <v>5575</v>
      </c>
      <c r="I717" t="s">
        <v>5576</v>
      </c>
      <c r="J717" s="2">
        <v>23740</v>
      </c>
      <c r="K717" t="s">
        <v>5577</v>
      </c>
      <c r="L717" t="s">
        <v>5578</v>
      </c>
      <c r="M717" s="1">
        <v>42104</v>
      </c>
      <c r="N717" t="s">
        <v>106</v>
      </c>
      <c r="O717" t="s">
        <v>1674</v>
      </c>
      <c r="P717" t="s">
        <v>1526</v>
      </c>
      <c r="Q717" t="s">
        <v>5579</v>
      </c>
      <c r="R717">
        <f>LOOKUP(A717,budget_gross.tsv!A$2:A$8468,budget_gross.tsv!B$2:B$8468)</f>
        <v>10000000</v>
      </c>
      <c r="S717">
        <f>LOOKUP(A717,budget_gross.tsv!A$2:A$8468,budget_gross.tsv!C$2:C$8468)</f>
        <v>5348317</v>
      </c>
    </row>
    <row r="718" spans="1:19" x14ac:dyDescent="0.3">
      <c r="A718" t="s">
        <v>5580</v>
      </c>
      <c r="B718" t="s">
        <v>5581</v>
      </c>
      <c r="C718" t="s">
        <v>5582</v>
      </c>
      <c r="D718" t="s">
        <v>68</v>
      </c>
      <c r="E718">
        <v>7.8</v>
      </c>
      <c r="F718">
        <v>72</v>
      </c>
      <c r="G718" s="1">
        <v>41338</v>
      </c>
      <c r="H718" t="s">
        <v>287</v>
      </c>
      <c r="I718" t="s">
        <v>5583</v>
      </c>
      <c r="J718" s="2">
        <v>290872</v>
      </c>
      <c r="K718" t="s">
        <v>5584</v>
      </c>
      <c r="L718" t="s">
        <v>5585</v>
      </c>
      <c r="M718" s="1">
        <v>41215</v>
      </c>
      <c r="N718" t="s">
        <v>511</v>
      </c>
      <c r="O718" t="s">
        <v>202</v>
      </c>
      <c r="P718" t="s">
        <v>5586</v>
      </c>
      <c r="Q718" t="s">
        <v>5587</v>
      </c>
      <c r="R718">
        <f>LOOKUP(A718,budget_gross.tsv!A$2:A$8468,budget_gross.tsv!B$2:B$8468)</f>
        <v>165000000</v>
      </c>
      <c r="S718">
        <f>LOOKUP(A718,budget_gross.tsv!A$2:A$8468,budget_gross.tsv!C$2:C$8468)</f>
        <v>189422889</v>
      </c>
    </row>
    <row r="719" spans="1:19" x14ac:dyDescent="0.3">
      <c r="A719" t="s">
        <v>5588</v>
      </c>
      <c r="B719" t="s">
        <v>5589</v>
      </c>
      <c r="C719" t="s">
        <v>5590</v>
      </c>
      <c r="D719" t="s">
        <v>124</v>
      </c>
      <c r="E719">
        <v>6.5</v>
      </c>
      <c r="F719">
        <v>37</v>
      </c>
      <c r="G719" s="1">
        <v>42122</v>
      </c>
      <c r="H719" t="s">
        <v>5591</v>
      </c>
      <c r="I719" t="s">
        <v>5592</v>
      </c>
      <c r="J719" s="2">
        <v>1501</v>
      </c>
      <c r="K719" t="s">
        <v>5593</v>
      </c>
      <c r="L719" t="s">
        <v>5594</v>
      </c>
      <c r="M719" s="1">
        <v>41719</v>
      </c>
      <c r="N719" t="s">
        <v>834</v>
      </c>
      <c r="O719" t="s">
        <v>152</v>
      </c>
      <c r="P719" t="s">
        <v>4</v>
      </c>
      <c r="Q719" t="s">
        <v>5595</v>
      </c>
      <c r="R719">
        <f>LOOKUP(A719,budget_gross.tsv!A$2:A$8468,budget_gross.tsv!B$2:B$8468)</f>
        <v>10000000</v>
      </c>
      <c r="S719">
        <f>LOOKUP(A719,budget_gross.tsv!A$2:A$8468,budget_gross.tsv!C$2:C$8468)</f>
        <v>1063723</v>
      </c>
    </row>
    <row r="720" spans="1:19" x14ac:dyDescent="0.3">
      <c r="A720" t="s">
        <v>5596</v>
      </c>
      <c r="B720" t="s">
        <v>5597</v>
      </c>
      <c r="C720" t="s">
        <v>5598</v>
      </c>
      <c r="D720" t="s">
        <v>217</v>
      </c>
      <c r="E720">
        <v>5.8</v>
      </c>
      <c r="F720">
        <v>59</v>
      </c>
      <c r="G720" s="1">
        <v>40932</v>
      </c>
      <c r="H720" t="s">
        <v>136</v>
      </c>
      <c r="I720" t="s">
        <v>5599</v>
      </c>
      <c r="J720" s="2">
        <v>79793</v>
      </c>
      <c r="K720" t="s">
        <v>5600</v>
      </c>
      <c r="L720" t="s">
        <v>5601</v>
      </c>
      <c r="M720" s="1">
        <v>40837</v>
      </c>
      <c r="N720" t="s">
        <v>2715</v>
      </c>
      <c r="O720" t="s">
        <v>2481</v>
      </c>
      <c r="P720" t="s">
        <v>2412</v>
      </c>
      <c r="Q720" t="s">
        <v>5602</v>
      </c>
      <c r="R720">
        <f>LOOKUP(A720,budget_gross.tsv!A$2:A$8468,budget_gross.tsv!B$2:B$8468)</f>
        <v>5000000</v>
      </c>
      <c r="S720">
        <f>LOOKUP(A720,budget_gross.tsv!A$2:A$8468,budget_gross.tsv!C$2:C$8468)</f>
        <v>104007828</v>
      </c>
    </row>
    <row r="721" spans="1:19" x14ac:dyDescent="0.3">
      <c r="A721" t="s">
        <v>5603</v>
      </c>
      <c r="B721" t="s">
        <v>5604</v>
      </c>
      <c r="C721" t="s">
        <v>5605</v>
      </c>
      <c r="D721" t="s">
        <v>4</v>
      </c>
      <c r="E721">
        <v>8.3000000000000007</v>
      </c>
      <c r="F721">
        <v>37</v>
      </c>
      <c r="G721" s="1">
        <v>42016</v>
      </c>
      <c r="H721" t="s">
        <v>4114</v>
      </c>
      <c r="I721" t="s">
        <v>5606</v>
      </c>
      <c r="J721" s="2">
        <v>3176</v>
      </c>
      <c r="K721" t="s">
        <v>5607</v>
      </c>
      <c r="L721" t="s">
        <v>5608</v>
      </c>
      <c r="M721" s="1">
        <v>41929</v>
      </c>
      <c r="N721" t="s">
        <v>241</v>
      </c>
      <c r="O721" t="s">
        <v>5609</v>
      </c>
      <c r="P721" t="s">
        <v>666</v>
      </c>
      <c r="R721">
        <f>LOOKUP(A721,budget_gross.tsv!A$2:A$8468,budget_gross.tsv!B$2:B$8468)</f>
        <v>0</v>
      </c>
      <c r="S721">
        <f>LOOKUP(A721,budget_gross.tsv!A$2:A$8468,budget_gross.tsv!C$2:C$8468)</f>
        <v>0</v>
      </c>
    </row>
    <row r="722" spans="1:19" x14ac:dyDescent="0.3">
      <c r="A722" t="s">
        <v>5610</v>
      </c>
      <c r="B722" t="s">
        <v>5611</v>
      </c>
      <c r="C722" t="s">
        <v>5612</v>
      </c>
      <c r="D722" t="s">
        <v>124</v>
      </c>
      <c r="E722">
        <v>7.2</v>
      </c>
      <c r="F722">
        <v>35</v>
      </c>
      <c r="G722" s="1">
        <v>42108</v>
      </c>
      <c r="H722" t="s">
        <v>1930</v>
      </c>
      <c r="I722" t="s">
        <v>5613</v>
      </c>
      <c r="J722" s="2">
        <v>1998</v>
      </c>
      <c r="K722" t="s">
        <v>5614</v>
      </c>
      <c r="L722" t="s">
        <v>5615</v>
      </c>
      <c r="M722" s="1">
        <v>42027</v>
      </c>
      <c r="N722" t="s">
        <v>563</v>
      </c>
      <c r="O722" t="s">
        <v>2850</v>
      </c>
      <c r="P722" t="s">
        <v>11</v>
      </c>
      <c r="Q722" t="s">
        <v>5616</v>
      </c>
      <c r="R722">
        <f>LOOKUP(A722,budget_gross.tsv!A$2:A$8468,budget_gross.tsv!B$2:B$8468)</f>
        <v>0</v>
      </c>
      <c r="S722">
        <f>LOOKUP(A722,budget_gross.tsv!A$2:A$8468,budget_gross.tsv!C$2:C$8468)</f>
        <v>0</v>
      </c>
    </row>
    <row r="723" spans="1:19" x14ac:dyDescent="0.3">
      <c r="A723" t="s">
        <v>5617</v>
      </c>
      <c r="B723" t="s">
        <v>5618</v>
      </c>
      <c r="C723" t="s">
        <v>5619</v>
      </c>
      <c r="D723" t="s">
        <v>217</v>
      </c>
      <c r="E723">
        <v>5.7</v>
      </c>
      <c r="F723">
        <v>42</v>
      </c>
      <c r="G723" s="1">
        <v>42605</v>
      </c>
      <c r="H723" t="s">
        <v>5620</v>
      </c>
      <c r="I723" t="s">
        <v>5621</v>
      </c>
      <c r="J723" s="2">
        <v>14650</v>
      </c>
      <c r="K723" t="s">
        <v>5622</v>
      </c>
      <c r="L723" t="s">
        <v>5623</v>
      </c>
      <c r="M723" s="1">
        <v>42538</v>
      </c>
      <c r="N723" t="s">
        <v>291</v>
      </c>
      <c r="O723" t="s">
        <v>393</v>
      </c>
      <c r="P723" t="s">
        <v>252</v>
      </c>
      <c r="Q723" t="s">
        <v>5624</v>
      </c>
      <c r="R723">
        <f>LOOKUP(A723,budget_gross.tsv!A$2:A$8468,budget_gross.tsv!B$2:B$8468)</f>
        <v>1500000</v>
      </c>
      <c r="S723">
        <f>LOOKUP(A723,budget_gross.tsv!A$2:A$8468,budget_gross.tsv!C$2:C$8468)</f>
        <v>55007</v>
      </c>
    </row>
    <row r="724" spans="1:19" x14ac:dyDescent="0.3">
      <c r="A724" t="s">
        <v>5625</v>
      </c>
      <c r="B724" t="s">
        <v>5626</v>
      </c>
      <c r="C724" t="s">
        <v>5627</v>
      </c>
      <c r="D724" t="s">
        <v>217</v>
      </c>
      <c r="E724">
        <v>5.8</v>
      </c>
      <c r="F724">
        <v>49</v>
      </c>
      <c r="G724" s="1">
        <v>42906</v>
      </c>
      <c r="H724" t="s">
        <v>1307</v>
      </c>
      <c r="I724" t="s">
        <v>5628</v>
      </c>
      <c r="J724" s="2">
        <v>1821</v>
      </c>
      <c r="K724" t="s">
        <v>5629</v>
      </c>
      <c r="L724" t="s">
        <v>4253</v>
      </c>
      <c r="M724" s="1">
        <v>42818</v>
      </c>
      <c r="N724" t="s">
        <v>1817</v>
      </c>
      <c r="O724" t="s">
        <v>42</v>
      </c>
      <c r="P724" t="s">
        <v>4</v>
      </c>
      <c r="Q724" t="s">
        <v>5630</v>
      </c>
      <c r="R724">
        <f>LOOKUP(A724,budget_gross.tsv!A$2:A$8468,budget_gross.tsv!B$2:B$8468)</f>
        <v>652997</v>
      </c>
      <c r="S724">
        <f>LOOKUP(A724,budget_gross.tsv!A$2:A$8468,budget_gross.tsv!C$2:C$8468)</f>
        <v>0</v>
      </c>
    </row>
    <row r="725" spans="1:19" x14ac:dyDescent="0.3">
      <c r="A725" t="s">
        <v>5631</v>
      </c>
      <c r="B725" t="s">
        <v>5632</v>
      </c>
      <c r="C725" t="s">
        <v>5633</v>
      </c>
      <c r="D725" t="s">
        <v>217</v>
      </c>
      <c r="E725">
        <v>6.8</v>
      </c>
      <c r="F725">
        <v>38</v>
      </c>
      <c r="G725" s="1">
        <v>42332</v>
      </c>
      <c r="H725" t="s">
        <v>306</v>
      </c>
      <c r="I725" t="s">
        <v>5634</v>
      </c>
      <c r="J725" s="2">
        <v>58223</v>
      </c>
      <c r="K725" t="s">
        <v>5635</v>
      </c>
      <c r="L725" t="s">
        <v>2789</v>
      </c>
      <c r="M725" s="1">
        <v>42242</v>
      </c>
      <c r="N725" t="s">
        <v>192</v>
      </c>
      <c r="O725" t="s">
        <v>628</v>
      </c>
      <c r="P725" t="s">
        <v>32</v>
      </c>
      <c r="Q725" t="s">
        <v>5636</v>
      </c>
      <c r="R725">
        <f>LOOKUP(A725,budget_gross.tsv!A$2:A$8468,budget_gross.tsv!B$2:B$8468)</f>
        <v>16200000</v>
      </c>
      <c r="S725">
        <f>LOOKUP(A725,budget_gross.tsv!A$2:A$8468,budget_gross.tsv!C$2:C$8468)</f>
        <v>27285953</v>
      </c>
    </row>
    <row r="726" spans="1:19" x14ac:dyDescent="0.3">
      <c r="A726" t="s">
        <v>5637</v>
      </c>
      <c r="B726" t="s">
        <v>5638</v>
      </c>
      <c r="C726" t="s">
        <v>5639</v>
      </c>
      <c r="D726" t="s">
        <v>124</v>
      </c>
      <c r="E726">
        <v>4.5999999999999996</v>
      </c>
      <c r="F726">
        <v>45</v>
      </c>
      <c r="G726" s="1">
        <v>40785</v>
      </c>
      <c r="H726" t="s">
        <v>407</v>
      </c>
      <c r="I726" t="s">
        <v>5640</v>
      </c>
      <c r="J726" s="2">
        <v>6369</v>
      </c>
      <c r="K726" t="s">
        <v>5641</v>
      </c>
      <c r="L726" t="s">
        <v>3176</v>
      </c>
      <c r="M726" s="1">
        <v>40655</v>
      </c>
      <c r="N726" t="s">
        <v>106</v>
      </c>
      <c r="O726" t="s">
        <v>42</v>
      </c>
      <c r="P726" t="s">
        <v>310</v>
      </c>
      <c r="Q726" t="s">
        <v>5642</v>
      </c>
      <c r="R726">
        <f>LOOKUP(A726,budget_gross.tsv!A$2:A$8468,budget_gross.tsv!B$2:B$8468)</f>
        <v>25000000</v>
      </c>
      <c r="S726">
        <f>LOOKUP(A726,budget_gross.tsv!A$2:A$8468,budget_gross.tsv!C$2:C$8468)</f>
        <v>53345287</v>
      </c>
    </row>
    <row r="727" spans="1:19" x14ac:dyDescent="0.3">
      <c r="A727" t="s">
        <v>5643</v>
      </c>
      <c r="B727" t="s">
        <v>5644</v>
      </c>
      <c r="C727" t="s">
        <v>5645</v>
      </c>
      <c r="D727" t="s">
        <v>124</v>
      </c>
      <c r="E727">
        <v>6.8</v>
      </c>
      <c r="F727">
        <v>57</v>
      </c>
      <c r="G727" s="1">
        <v>41989</v>
      </c>
      <c r="H727" t="s">
        <v>167</v>
      </c>
      <c r="I727" t="s">
        <v>5646</v>
      </c>
      <c r="J727" s="2">
        <v>336184</v>
      </c>
      <c r="K727" t="s">
        <v>5647</v>
      </c>
      <c r="L727" t="s">
        <v>5648</v>
      </c>
      <c r="M727" s="1">
        <v>41901</v>
      </c>
      <c r="N727" t="s">
        <v>992</v>
      </c>
      <c r="O727" t="s">
        <v>5649</v>
      </c>
      <c r="P727" t="s">
        <v>4254</v>
      </c>
      <c r="Q727" t="s">
        <v>5650</v>
      </c>
      <c r="R727">
        <f>LOOKUP(A727,budget_gross.tsv!A$2:A$8468,budget_gross.tsv!B$2:B$8468)</f>
        <v>34000000</v>
      </c>
      <c r="S727">
        <f>LOOKUP(A727,budget_gross.tsv!A$2:A$8468,budget_gross.tsv!C$2:C$8468)</f>
        <v>102427862</v>
      </c>
    </row>
    <row r="728" spans="1:19" x14ac:dyDescent="0.3">
      <c r="A728" t="s">
        <v>5651</v>
      </c>
      <c r="B728" t="s">
        <v>5652</v>
      </c>
      <c r="C728" t="s">
        <v>5653</v>
      </c>
      <c r="D728" t="s">
        <v>217</v>
      </c>
      <c r="E728">
        <v>7.4</v>
      </c>
      <c r="F728">
        <v>95</v>
      </c>
      <c r="G728" s="1">
        <v>41352</v>
      </c>
      <c r="H728" t="s">
        <v>69</v>
      </c>
      <c r="I728" t="s">
        <v>5654</v>
      </c>
      <c r="J728" s="2">
        <v>227296</v>
      </c>
      <c r="K728" t="s">
        <v>5655</v>
      </c>
      <c r="L728" t="s">
        <v>5656</v>
      </c>
      <c r="M728" s="1">
        <v>41285</v>
      </c>
      <c r="N728" t="s">
        <v>5657</v>
      </c>
      <c r="O728" t="s">
        <v>5089</v>
      </c>
      <c r="P728" t="s">
        <v>5658</v>
      </c>
      <c r="Q728" t="s">
        <v>5659</v>
      </c>
      <c r="R728">
        <f>LOOKUP(A728,budget_gross.tsv!A$2:A$8468,budget_gross.tsv!B$2:B$8468)</f>
        <v>40000000</v>
      </c>
      <c r="S728">
        <f>LOOKUP(A728,budget_gross.tsv!A$2:A$8468,budget_gross.tsv!C$2:C$8468)</f>
        <v>95720716</v>
      </c>
    </row>
    <row r="729" spans="1:19" x14ac:dyDescent="0.3">
      <c r="A729" t="s">
        <v>5660</v>
      </c>
      <c r="B729" t="s">
        <v>5661</v>
      </c>
      <c r="C729" t="s">
        <v>5662</v>
      </c>
      <c r="D729" t="s">
        <v>217</v>
      </c>
      <c r="E729">
        <v>6.2</v>
      </c>
      <c r="F729">
        <v>50</v>
      </c>
      <c r="G729" s="1">
        <v>41212</v>
      </c>
      <c r="H729" t="s">
        <v>480</v>
      </c>
      <c r="I729" t="s">
        <v>5663</v>
      </c>
      <c r="J729" s="2">
        <v>110747</v>
      </c>
      <c r="K729" t="s">
        <v>5664</v>
      </c>
      <c r="L729" t="s">
        <v>369</v>
      </c>
      <c r="M729" s="1">
        <v>41131</v>
      </c>
      <c r="N729" t="s">
        <v>61</v>
      </c>
      <c r="O729" t="s">
        <v>370</v>
      </c>
      <c r="P729" t="s">
        <v>242</v>
      </c>
      <c r="Q729" t="s">
        <v>5665</v>
      </c>
      <c r="R729">
        <f>LOOKUP(A729,budget_gross.tsv!A$2:A$8468,budget_gross.tsv!B$2:B$8468)</f>
        <v>95000000</v>
      </c>
      <c r="S729">
        <f>LOOKUP(A729,budget_gross.tsv!A$2:A$8468,budget_gross.tsv!C$2:C$8468)</f>
        <v>86907746</v>
      </c>
    </row>
    <row r="730" spans="1:19" x14ac:dyDescent="0.3">
      <c r="A730" t="s">
        <v>5666</v>
      </c>
      <c r="B730" t="s">
        <v>5667</v>
      </c>
      <c r="C730" t="s">
        <v>5668</v>
      </c>
      <c r="D730" t="s">
        <v>217</v>
      </c>
      <c r="E730">
        <v>6.7</v>
      </c>
      <c r="F730">
        <v>81</v>
      </c>
      <c r="G730" s="1">
        <v>42122</v>
      </c>
      <c r="H730" t="s">
        <v>480</v>
      </c>
      <c r="I730" t="s">
        <v>5669</v>
      </c>
      <c r="J730" s="2">
        <v>69505</v>
      </c>
      <c r="K730" t="s">
        <v>5670</v>
      </c>
      <c r="L730" t="s">
        <v>4141</v>
      </c>
      <c r="M730" s="1">
        <v>42013</v>
      </c>
      <c r="N730" t="s">
        <v>3089</v>
      </c>
      <c r="O730" t="s">
        <v>3597</v>
      </c>
      <c r="P730" t="s">
        <v>5671</v>
      </c>
      <c r="Q730" t="s">
        <v>5672</v>
      </c>
      <c r="R730">
        <f>LOOKUP(A730,budget_gross.tsv!A$2:A$8468,budget_gross.tsv!B$2:B$8468)</f>
        <v>20000000</v>
      </c>
      <c r="S730">
        <f>LOOKUP(A730,budget_gross.tsv!A$2:A$8468,budget_gross.tsv!C$2:C$8468)</f>
        <v>8110975</v>
      </c>
    </row>
    <row r="731" spans="1:19" x14ac:dyDescent="0.3">
      <c r="A731" t="s">
        <v>5673</v>
      </c>
      <c r="B731" t="s">
        <v>5674</v>
      </c>
      <c r="C731" t="s">
        <v>5675</v>
      </c>
      <c r="D731" t="s">
        <v>4</v>
      </c>
      <c r="E731">
        <v>3.8</v>
      </c>
      <c r="F731" t="s">
        <v>4</v>
      </c>
      <c r="G731" s="1">
        <v>42060</v>
      </c>
      <c r="H731" t="s">
        <v>5676</v>
      </c>
      <c r="I731" t="s">
        <v>5677</v>
      </c>
      <c r="J731" s="2">
        <v>1685</v>
      </c>
      <c r="K731" t="s">
        <v>5678</v>
      </c>
      <c r="L731" t="s">
        <v>5679</v>
      </c>
      <c r="M731" s="1">
        <v>42180</v>
      </c>
      <c r="N731" t="s">
        <v>529</v>
      </c>
      <c r="O731" t="s">
        <v>1158</v>
      </c>
      <c r="P731" t="s">
        <v>4</v>
      </c>
      <c r="R731">
        <f>LOOKUP(A731,budget_gross.tsv!A$2:A$8468,budget_gross.tsv!B$2:B$8468)</f>
        <v>3250000</v>
      </c>
      <c r="S731">
        <f>LOOKUP(A731,budget_gross.tsv!A$2:A$8468,budget_gross.tsv!C$2:C$8468)</f>
        <v>3250000</v>
      </c>
    </row>
    <row r="732" spans="1:19" x14ac:dyDescent="0.3">
      <c r="A732" t="s">
        <v>5680</v>
      </c>
      <c r="B732" t="s">
        <v>5681</v>
      </c>
      <c r="C732" t="s">
        <v>5682</v>
      </c>
      <c r="D732" t="s">
        <v>217</v>
      </c>
      <c r="E732">
        <v>6.3</v>
      </c>
      <c r="F732">
        <v>77</v>
      </c>
      <c r="G732" s="1">
        <v>42185</v>
      </c>
      <c r="H732" t="s">
        <v>3529</v>
      </c>
      <c r="I732" t="s">
        <v>5683</v>
      </c>
      <c r="J732" s="2">
        <v>34084</v>
      </c>
      <c r="K732" t="s">
        <v>5684</v>
      </c>
      <c r="L732" t="s">
        <v>5685</v>
      </c>
      <c r="M732" s="1">
        <v>42111</v>
      </c>
      <c r="N732" t="s">
        <v>664</v>
      </c>
      <c r="O732" t="s">
        <v>5686</v>
      </c>
      <c r="P732" t="s">
        <v>43</v>
      </c>
      <c r="Q732" t="s">
        <v>5687</v>
      </c>
      <c r="R732">
        <f>LOOKUP(A732,budget_gross.tsv!A$2:A$8468,budget_gross.tsv!B$2:B$8468)</f>
        <v>10000000</v>
      </c>
      <c r="S732">
        <f>LOOKUP(A732,budget_gross.tsv!A$2:A$8468,budget_gross.tsv!C$2:C$8468)</f>
        <v>7574066</v>
      </c>
    </row>
    <row r="733" spans="1:19" x14ac:dyDescent="0.3">
      <c r="A733" t="s">
        <v>5688</v>
      </c>
      <c r="B733" t="s">
        <v>5689</v>
      </c>
      <c r="C733" t="s">
        <v>5690</v>
      </c>
      <c r="D733" t="s">
        <v>68</v>
      </c>
      <c r="E733">
        <v>6.8</v>
      </c>
      <c r="F733">
        <v>51</v>
      </c>
      <c r="G733" s="1">
        <v>41345</v>
      </c>
      <c r="H733" t="s">
        <v>136</v>
      </c>
      <c r="I733" t="s">
        <v>5691</v>
      </c>
      <c r="J733" s="2">
        <v>7323</v>
      </c>
      <c r="K733" t="s">
        <v>5692</v>
      </c>
      <c r="L733" t="s">
        <v>3793</v>
      </c>
      <c r="M733" s="1">
        <v>41264</v>
      </c>
      <c r="N733" t="s">
        <v>782</v>
      </c>
      <c r="O733" t="s">
        <v>5693</v>
      </c>
      <c r="P733" t="s">
        <v>11</v>
      </c>
      <c r="Q733" t="s">
        <v>5694</v>
      </c>
      <c r="R733">
        <f>LOOKUP(A733,budget_gross.tsv!A$2:A$8468,budget_gross.tsv!B$2:B$8468)</f>
        <v>12495865</v>
      </c>
      <c r="S733">
        <f>LOOKUP(A733,budget_gross.tsv!A$2:A$8468,budget_gross.tsv!C$2:C$8468)</f>
        <v>0</v>
      </c>
    </row>
    <row r="734" spans="1:19" x14ac:dyDescent="0.3">
      <c r="A734" t="s">
        <v>5695</v>
      </c>
      <c r="B734" t="s">
        <v>5696</v>
      </c>
      <c r="C734" t="s">
        <v>5697</v>
      </c>
      <c r="D734" t="s">
        <v>217</v>
      </c>
      <c r="E734">
        <v>7.5</v>
      </c>
      <c r="F734">
        <v>52</v>
      </c>
      <c r="G734" s="1">
        <v>42024</v>
      </c>
      <c r="H734" t="s">
        <v>5698</v>
      </c>
      <c r="I734" t="s">
        <v>5699</v>
      </c>
      <c r="J734" s="2">
        <v>14490</v>
      </c>
      <c r="K734" t="s">
        <v>5700</v>
      </c>
      <c r="L734" t="s">
        <v>5701</v>
      </c>
      <c r="M734" s="1">
        <v>42056</v>
      </c>
      <c r="N734" t="s">
        <v>73</v>
      </c>
      <c r="O734" t="s">
        <v>1674</v>
      </c>
      <c r="P734" t="s">
        <v>310</v>
      </c>
      <c r="Q734" t="s">
        <v>5702</v>
      </c>
      <c r="R734">
        <f>LOOKUP(A734,budget_gross.tsv!A$2:A$8468,budget_gross.tsv!B$2:B$8468)</f>
        <v>5000000</v>
      </c>
      <c r="S734">
        <f>LOOKUP(A734,budget_gross.tsv!A$2:A$8468,budget_gross.tsv!C$2:C$8468)</f>
        <v>37440</v>
      </c>
    </row>
    <row r="735" spans="1:19" x14ac:dyDescent="0.3">
      <c r="A735" t="s">
        <v>5703</v>
      </c>
      <c r="B735" t="s">
        <v>5704</v>
      </c>
      <c r="C735" t="s">
        <v>5705</v>
      </c>
      <c r="D735" t="s">
        <v>217</v>
      </c>
      <c r="E735">
        <v>5.5</v>
      </c>
      <c r="F735">
        <v>38</v>
      </c>
      <c r="G735" s="1">
        <v>42787</v>
      </c>
      <c r="H735" t="s">
        <v>5706</v>
      </c>
      <c r="I735" t="s">
        <v>5707</v>
      </c>
      <c r="J735" s="2">
        <v>10833</v>
      </c>
      <c r="K735" t="s">
        <v>5708</v>
      </c>
      <c r="L735" t="s">
        <v>3214</v>
      </c>
      <c r="M735" s="1">
        <v>42697</v>
      </c>
      <c r="N735" t="s">
        <v>280</v>
      </c>
      <c r="O735" t="s">
        <v>3597</v>
      </c>
      <c r="P735" t="s">
        <v>4</v>
      </c>
      <c r="Q735" t="s">
        <v>5709</v>
      </c>
      <c r="R735">
        <f>LOOKUP(A735,budget_gross.tsv!A$2:A$8468,budget_gross.tsv!B$2:B$8468)</f>
        <v>26000000</v>
      </c>
      <c r="S735">
        <f>LOOKUP(A735,budget_gross.tsv!A$2:A$8468,budget_gross.tsv!C$2:C$8468)</f>
        <v>17664973</v>
      </c>
    </row>
    <row r="736" spans="1:19" x14ac:dyDescent="0.3">
      <c r="A736" t="s">
        <v>5710</v>
      </c>
      <c r="B736" t="s">
        <v>5711</v>
      </c>
      <c r="C736" t="s">
        <v>5712</v>
      </c>
      <c r="D736" t="s">
        <v>217</v>
      </c>
      <c r="E736">
        <v>7.4</v>
      </c>
      <c r="F736">
        <v>57</v>
      </c>
      <c r="G736" s="1">
        <v>42304</v>
      </c>
      <c r="H736" t="s">
        <v>306</v>
      </c>
      <c r="I736" t="s">
        <v>5713</v>
      </c>
      <c r="J736" s="2">
        <v>170754</v>
      </c>
      <c r="K736" t="s">
        <v>5714</v>
      </c>
      <c r="L736" t="s">
        <v>2135</v>
      </c>
      <c r="M736" s="1">
        <v>42209</v>
      </c>
      <c r="N736" t="s">
        <v>230</v>
      </c>
      <c r="O736" t="s">
        <v>1567</v>
      </c>
      <c r="P736" t="s">
        <v>1285</v>
      </c>
      <c r="Q736" t="s">
        <v>5715</v>
      </c>
      <c r="R736">
        <f>LOOKUP(A736,budget_gross.tsv!A$2:A$8468,budget_gross.tsv!B$2:B$8468)</f>
        <v>30000000</v>
      </c>
      <c r="S736">
        <f>LOOKUP(A736,budget_gross.tsv!A$2:A$8468,budget_gross.tsv!C$2:C$8468)</f>
        <v>52421953</v>
      </c>
    </row>
    <row r="737" spans="1:19" x14ac:dyDescent="0.3">
      <c r="A737" t="s">
        <v>5716</v>
      </c>
      <c r="B737" t="s">
        <v>5717</v>
      </c>
      <c r="C737" t="s">
        <v>5718</v>
      </c>
      <c r="D737" t="s">
        <v>217</v>
      </c>
      <c r="E737">
        <v>8</v>
      </c>
      <c r="F737">
        <v>90</v>
      </c>
      <c r="G737" s="1">
        <v>41772</v>
      </c>
      <c r="H737" t="s">
        <v>480</v>
      </c>
      <c r="I737" t="s">
        <v>5719</v>
      </c>
      <c r="J737" s="2">
        <v>393292</v>
      </c>
      <c r="K737" t="s">
        <v>5720</v>
      </c>
      <c r="L737" t="s">
        <v>5721</v>
      </c>
      <c r="M737" s="1">
        <v>41649</v>
      </c>
      <c r="N737" t="s">
        <v>2959</v>
      </c>
      <c r="O737" t="s">
        <v>5722</v>
      </c>
      <c r="P737" t="s">
        <v>5723</v>
      </c>
      <c r="Q737" t="s">
        <v>5724</v>
      </c>
      <c r="R737">
        <f>LOOKUP(A737,budget_gross.tsv!A$2:A$8468,budget_gross.tsv!B$2:B$8468)</f>
        <v>23000000</v>
      </c>
      <c r="S737">
        <f>LOOKUP(A737,budget_gross.tsv!A$2:A$8468,budget_gross.tsv!C$2:C$8468)</f>
        <v>25568251</v>
      </c>
    </row>
    <row r="738" spans="1:19" x14ac:dyDescent="0.3">
      <c r="A738" t="s">
        <v>5725</v>
      </c>
      <c r="B738" t="s">
        <v>5726</v>
      </c>
      <c r="C738" t="s">
        <v>5727</v>
      </c>
      <c r="D738" t="s">
        <v>217</v>
      </c>
      <c r="E738">
        <v>7.3</v>
      </c>
      <c r="F738">
        <v>90</v>
      </c>
      <c r="G738" s="1">
        <v>41716</v>
      </c>
      <c r="H738" t="s">
        <v>956</v>
      </c>
      <c r="I738" t="s">
        <v>5728</v>
      </c>
      <c r="J738" s="2">
        <v>380347</v>
      </c>
      <c r="K738" t="s">
        <v>5729</v>
      </c>
      <c r="L738" t="s">
        <v>1352</v>
      </c>
      <c r="M738" s="1">
        <v>41628</v>
      </c>
      <c r="N738" t="s">
        <v>1882</v>
      </c>
      <c r="O738" t="s">
        <v>62</v>
      </c>
      <c r="P738" t="s">
        <v>5730</v>
      </c>
      <c r="Q738" t="s">
        <v>5731</v>
      </c>
      <c r="R738">
        <f>LOOKUP(A738,budget_gross.tsv!A$2:A$8468,budget_gross.tsv!B$2:B$8468)</f>
        <v>40000000</v>
      </c>
      <c r="S738">
        <f>LOOKUP(A738,budget_gross.tsv!A$2:A$8468,budget_gross.tsv!C$2:C$8468)</f>
        <v>150117807</v>
      </c>
    </row>
    <row r="739" spans="1:19" x14ac:dyDescent="0.3">
      <c r="A739" t="s">
        <v>5732</v>
      </c>
      <c r="B739" t="s">
        <v>5733</v>
      </c>
      <c r="C739" t="s">
        <v>5734</v>
      </c>
      <c r="D739" t="s">
        <v>217</v>
      </c>
      <c r="E739">
        <v>6.2</v>
      </c>
      <c r="F739">
        <v>36</v>
      </c>
      <c r="G739" s="1">
        <v>41772</v>
      </c>
      <c r="H739" t="s">
        <v>848</v>
      </c>
      <c r="I739" t="s">
        <v>5735</v>
      </c>
      <c r="J739" s="2">
        <v>81740</v>
      </c>
      <c r="K739" t="s">
        <v>5736</v>
      </c>
      <c r="L739" t="s">
        <v>5737</v>
      </c>
      <c r="M739" s="1">
        <v>41670</v>
      </c>
      <c r="N739" t="s">
        <v>1817</v>
      </c>
      <c r="O739" t="s">
        <v>673</v>
      </c>
      <c r="P739" t="s">
        <v>43</v>
      </c>
      <c r="Q739" t="s">
        <v>5738</v>
      </c>
      <c r="R739">
        <f>LOOKUP(A739,budget_gross.tsv!A$2:A$8468,budget_gross.tsv!B$2:B$8468)</f>
        <v>8000000</v>
      </c>
      <c r="S739">
        <f>LOOKUP(A739,budget_gross.tsv!A$2:A$8468,budget_gross.tsv!C$2:C$8468)</f>
        <v>26049082</v>
      </c>
    </row>
    <row r="740" spans="1:19" x14ac:dyDescent="0.3">
      <c r="A740" t="s">
        <v>5739</v>
      </c>
      <c r="B740" t="s">
        <v>5740</v>
      </c>
      <c r="C740" t="s">
        <v>5741</v>
      </c>
      <c r="D740" t="s">
        <v>124</v>
      </c>
      <c r="E740">
        <v>6.5</v>
      </c>
      <c r="F740">
        <v>43</v>
      </c>
      <c r="G740" s="1">
        <v>41240</v>
      </c>
      <c r="H740" t="s">
        <v>1298</v>
      </c>
      <c r="I740" t="s">
        <v>5742</v>
      </c>
      <c r="J740" s="2">
        <v>47621</v>
      </c>
      <c r="K740" t="s">
        <v>5743</v>
      </c>
      <c r="L740" t="s">
        <v>5744</v>
      </c>
      <c r="M740" s="1">
        <v>41117</v>
      </c>
      <c r="N740" t="s">
        <v>30</v>
      </c>
      <c r="O740" t="s">
        <v>2055</v>
      </c>
      <c r="P740" t="s">
        <v>11</v>
      </c>
      <c r="Q740" t="s">
        <v>5745</v>
      </c>
      <c r="R740">
        <f>LOOKUP(A740,budget_gross.tsv!A$2:A$8468,budget_gross.tsv!B$2:B$8468)</f>
        <v>33000000</v>
      </c>
      <c r="S740">
        <f>LOOKUP(A740,budget_gross.tsv!A$2:A$8468,budget_gross.tsv!C$2:C$8468)</f>
        <v>35074677</v>
      </c>
    </row>
    <row r="741" spans="1:19" x14ac:dyDescent="0.3">
      <c r="A741" t="s">
        <v>5746</v>
      </c>
      <c r="B741" t="s">
        <v>5747</v>
      </c>
      <c r="C741" t="s">
        <v>5748</v>
      </c>
      <c r="D741" t="s">
        <v>4</v>
      </c>
      <c r="E741">
        <v>6.7</v>
      </c>
      <c r="F741">
        <v>44</v>
      </c>
      <c r="G741" s="1">
        <v>42275</v>
      </c>
      <c r="H741" t="s">
        <v>5749</v>
      </c>
      <c r="I741" t="s">
        <v>5750</v>
      </c>
      <c r="J741">
        <v>516</v>
      </c>
      <c r="K741" t="s">
        <v>5751</v>
      </c>
      <c r="L741" t="s">
        <v>5752</v>
      </c>
      <c r="M741" s="1">
        <v>42111</v>
      </c>
      <c r="N741" t="s">
        <v>782</v>
      </c>
      <c r="O741" t="s">
        <v>1758</v>
      </c>
      <c r="P741" t="s">
        <v>4</v>
      </c>
      <c r="R741">
        <f>LOOKUP(A741,budget_gross.tsv!A$2:A$8468,budget_gross.tsv!B$2:B$8468)</f>
        <v>0</v>
      </c>
      <c r="S741">
        <f>LOOKUP(A741,budget_gross.tsv!A$2:A$8468,budget_gross.tsv!C$2:C$8468)</f>
        <v>0</v>
      </c>
    </row>
    <row r="742" spans="1:19" x14ac:dyDescent="0.3">
      <c r="A742" t="s">
        <v>5753</v>
      </c>
      <c r="B742" t="s">
        <v>5754</v>
      </c>
      <c r="C742" t="s">
        <v>5755</v>
      </c>
      <c r="D742" t="s">
        <v>124</v>
      </c>
      <c r="E742">
        <v>7.2</v>
      </c>
      <c r="F742">
        <v>59</v>
      </c>
      <c r="G742" s="1">
        <v>42087</v>
      </c>
      <c r="H742" t="s">
        <v>178</v>
      </c>
      <c r="I742" t="s">
        <v>5756</v>
      </c>
      <c r="J742" s="2">
        <v>114314</v>
      </c>
      <c r="K742" t="s">
        <v>5757</v>
      </c>
      <c r="L742" t="s">
        <v>5758</v>
      </c>
      <c r="M742" s="1">
        <v>41998</v>
      </c>
      <c r="N742" t="s">
        <v>1478</v>
      </c>
      <c r="O742" t="s">
        <v>492</v>
      </c>
      <c r="P742" t="s">
        <v>5759</v>
      </c>
      <c r="Q742" t="s">
        <v>5760</v>
      </c>
      <c r="R742">
        <f>LOOKUP(A742,budget_gross.tsv!A$2:A$8468,budget_gross.tsv!B$2:B$8468)</f>
        <v>65000000</v>
      </c>
      <c r="S742">
        <f>LOOKUP(A742,budget_gross.tsv!A$2:A$8468,budget_gross.tsv!C$2:C$8468)</f>
        <v>115637895</v>
      </c>
    </row>
    <row r="743" spans="1:19" x14ac:dyDescent="0.3">
      <c r="A743" t="s">
        <v>5761</v>
      </c>
      <c r="B743" t="s">
        <v>5762</v>
      </c>
      <c r="C743" t="s">
        <v>5763</v>
      </c>
      <c r="D743" t="s">
        <v>124</v>
      </c>
      <c r="E743">
        <v>7.4</v>
      </c>
      <c r="F743">
        <v>30</v>
      </c>
      <c r="G743" s="1">
        <v>42234</v>
      </c>
      <c r="H743" t="s">
        <v>1280</v>
      </c>
      <c r="I743" t="s">
        <v>5764</v>
      </c>
      <c r="J743" s="2">
        <v>18443</v>
      </c>
      <c r="K743" t="s">
        <v>5765</v>
      </c>
      <c r="L743" t="s">
        <v>5766</v>
      </c>
      <c r="M743" s="1">
        <v>42118</v>
      </c>
      <c r="N743" t="s">
        <v>106</v>
      </c>
      <c r="O743" t="s">
        <v>3044</v>
      </c>
      <c r="P743" t="s">
        <v>11</v>
      </c>
      <c r="Q743" t="s">
        <v>5767</v>
      </c>
      <c r="R743">
        <f>LOOKUP(A743,budget_gross.tsv!A$2:A$8468,budget_gross.tsv!B$2:B$8468)</f>
        <v>20000000</v>
      </c>
      <c r="S743">
        <f>LOOKUP(A743,budget_gross.tsv!A$2:A$8468,budget_gross.tsv!C$2:C$8468)</f>
        <v>6420319</v>
      </c>
    </row>
    <row r="744" spans="1:19" x14ac:dyDescent="0.3">
      <c r="A744" t="s">
        <v>5768</v>
      </c>
      <c r="B744" t="s">
        <v>5769</v>
      </c>
      <c r="C744" t="s">
        <v>5770</v>
      </c>
      <c r="D744" t="s">
        <v>217</v>
      </c>
      <c r="E744">
        <v>5.7</v>
      </c>
      <c r="F744">
        <v>29</v>
      </c>
      <c r="G744" s="1">
        <v>41891</v>
      </c>
      <c r="H744" t="s">
        <v>389</v>
      </c>
      <c r="I744" t="s">
        <v>5771</v>
      </c>
      <c r="J744" s="2">
        <v>1251</v>
      </c>
      <c r="K744" t="s">
        <v>5772</v>
      </c>
      <c r="L744" t="s">
        <v>5773</v>
      </c>
      <c r="M744" s="1">
        <v>41796</v>
      </c>
      <c r="N744" t="s">
        <v>529</v>
      </c>
      <c r="O744" t="s">
        <v>950</v>
      </c>
      <c r="P744" t="s">
        <v>4</v>
      </c>
      <c r="Q744" t="s">
        <v>5774</v>
      </c>
      <c r="R744">
        <f>LOOKUP(A744,budget_gross.tsv!A$2:A$8468,budget_gross.tsv!B$2:B$8468)</f>
        <v>0</v>
      </c>
      <c r="S744">
        <f>LOOKUP(A744,budget_gross.tsv!A$2:A$8468,budget_gross.tsv!C$2:C$8468)</f>
        <v>0</v>
      </c>
    </row>
    <row r="745" spans="1:19" x14ac:dyDescent="0.3">
      <c r="A745" t="s">
        <v>5775</v>
      </c>
      <c r="B745" t="s">
        <v>5776</v>
      </c>
      <c r="C745" t="s">
        <v>5777</v>
      </c>
      <c r="D745" t="s">
        <v>124</v>
      </c>
      <c r="E745">
        <v>5.7</v>
      </c>
      <c r="F745">
        <v>48</v>
      </c>
      <c r="G745" s="1">
        <v>41464</v>
      </c>
      <c r="H745" t="s">
        <v>848</v>
      </c>
      <c r="I745" t="s">
        <v>5778</v>
      </c>
      <c r="J745" s="2">
        <v>29639</v>
      </c>
      <c r="K745" t="s">
        <v>5779</v>
      </c>
      <c r="L745" t="s">
        <v>1361</v>
      </c>
      <c r="M745" s="1">
        <v>41355</v>
      </c>
      <c r="N745" t="s">
        <v>330</v>
      </c>
      <c r="O745" t="s">
        <v>141</v>
      </c>
      <c r="P745" t="s">
        <v>4</v>
      </c>
      <c r="Q745" t="s">
        <v>5780</v>
      </c>
      <c r="R745">
        <f>LOOKUP(A745,budget_gross.tsv!A$2:A$8468,budget_gross.tsv!B$2:B$8468)</f>
        <v>13000000</v>
      </c>
      <c r="S745">
        <f>LOOKUP(A745,budget_gross.tsv!A$2:A$8468,budget_gross.tsv!C$2:C$8468)</f>
        <v>18004225</v>
      </c>
    </row>
    <row r="746" spans="1:19" x14ac:dyDescent="0.3">
      <c r="A746" t="s">
        <v>5781</v>
      </c>
      <c r="B746" t="s">
        <v>5782</v>
      </c>
      <c r="C746" t="s">
        <v>5783</v>
      </c>
      <c r="D746" t="s">
        <v>3</v>
      </c>
      <c r="E746">
        <v>6.2</v>
      </c>
      <c r="F746">
        <v>48</v>
      </c>
      <c r="G746" s="1">
        <v>42163</v>
      </c>
      <c r="H746" t="s">
        <v>5784</v>
      </c>
      <c r="I746" t="s">
        <v>5785</v>
      </c>
      <c r="J746" s="2">
        <v>1694</v>
      </c>
      <c r="K746" t="s">
        <v>5786</v>
      </c>
      <c r="L746" t="s">
        <v>5787</v>
      </c>
      <c r="M746" s="1">
        <v>41724</v>
      </c>
      <c r="N746" t="s">
        <v>2635</v>
      </c>
      <c r="O746" t="s">
        <v>673</v>
      </c>
      <c r="P746" t="s">
        <v>1843</v>
      </c>
      <c r="Q746" t="s">
        <v>5788</v>
      </c>
      <c r="R746">
        <f>LOOKUP(A746,budget_gross.tsv!A$2:A$8468,budget_gross.tsv!B$2:B$8468)</f>
        <v>2000000</v>
      </c>
      <c r="S746">
        <f>LOOKUP(A746,budget_gross.tsv!A$2:A$8468,budget_gross.tsv!C$2:C$8468)</f>
        <v>3975</v>
      </c>
    </row>
    <row r="747" spans="1:19" x14ac:dyDescent="0.3">
      <c r="A747" t="s">
        <v>5789</v>
      </c>
      <c r="B747" t="s">
        <v>5790</v>
      </c>
      <c r="C747" t="s">
        <v>5791</v>
      </c>
      <c r="D747" t="s">
        <v>124</v>
      </c>
      <c r="E747">
        <v>6.7</v>
      </c>
      <c r="F747">
        <v>43</v>
      </c>
      <c r="G747" s="1">
        <v>41226</v>
      </c>
      <c r="H747" t="s">
        <v>4757</v>
      </c>
      <c r="I747" t="s">
        <v>5792</v>
      </c>
      <c r="J747" s="2">
        <v>5210</v>
      </c>
      <c r="K747" t="s">
        <v>5793</v>
      </c>
      <c r="L747" t="s">
        <v>5794</v>
      </c>
      <c r="M747" s="1">
        <v>41129</v>
      </c>
      <c r="N747" t="s">
        <v>280</v>
      </c>
      <c r="O747" t="s">
        <v>1818</v>
      </c>
      <c r="P747" t="s">
        <v>4</v>
      </c>
      <c r="Q747" t="s">
        <v>5795</v>
      </c>
      <c r="R747">
        <f>LOOKUP(A747,budget_gross.tsv!A$2:A$8468,budget_gross.tsv!B$2:B$8468)</f>
        <v>3376905</v>
      </c>
      <c r="S747">
        <f>LOOKUP(A747,budget_gross.tsv!A$2:A$8468,budget_gross.tsv!C$2:C$8468)</f>
        <v>0</v>
      </c>
    </row>
    <row r="748" spans="1:19" x14ac:dyDescent="0.3">
      <c r="A748" t="s">
        <v>5796</v>
      </c>
      <c r="B748" t="s">
        <v>5797</v>
      </c>
      <c r="C748" t="s">
        <v>5798</v>
      </c>
      <c r="D748" t="s">
        <v>217</v>
      </c>
      <c r="E748">
        <v>7.3</v>
      </c>
      <c r="F748">
        <v>68</v>
      </c>
      <c r="G748" s="1">
        <v>41478</v>
      </c>
      <c r="H748" t="s">
        <v>848</v>
      </c>
      <c r="I748" t="s">
        <v>5799</v>
      </c>
      <c r="J748" s="2">
        <v>200510</v>
      </c>
      <c r="K748" t="s">
        <v>5800</v>
      </c>
      <c r="L748" t="s">
        <v>5801</v>
      </c>
      <c r="M748" s="1">
        <v>41383</v>
      </c>
      <c r="N748" t="s">
        <v>1336</v>
      </c>
      <c r="O748" t="s">
        <v>331</v>
      </c>
      <c r="P748" t="s">
        <v>493</v>
      </c>
      <c r="Q748" t="s">
        <v>5802</v>
      </c>
      <c r="R748">
        <f>LOOKUP(A748,budget_gross.tsv!A$2:A$8468,budget_gross.tsv!B$2:B$8468)</f>
        <v>15000000</v>
      </c>
      <c r="S748">
        <f>LOOKUP(A748,budget_gross.tsv!A$2:A$8468,budget_gross.tsv!C$2:C$8468)</f>
        <v>21383298</v>
      </c>
    </row>
    <row r="749" spans="1:19" x14ac:dyDescent="0.3">
      <c r="A749" t="s">
        <v>5803</v>
      </c>
      <c r="B749" t="s">
        <v>5804</v>
      </c>
      <c r="C749" t="s">
        <v>5805</v>
      </c>
      <c r="D749" t="s">
        <v>217</v>
      </c>
      <c r="E749">
        <v>5.9</v>
      </c>
      <c r="F749" t="s">
        <v>4</v>
      </c>
      <c r="G749" s="1">
        <v>42409</v>
      </c>
      <c r="H749" t="s">
        <v>69</v>
      </c>
      <c r="I749" t="s">
        <v>5806</v>
      </c>
      <c r="J749" s="2">
        <v>7575</v>
      </c>
      <c r="K749" t="s">
        <v>5807</v>
      </c>
      <c r="L749" t="s">
        <v>5808</v>
      </c>
      <c r="M749" s="1">
        <v>42307</v>
      </c>
      <c r="N749" t="s">
        <v>280</v>
      </c>
      <c r="O749" t="s">
        <v>5809</v>
      </c>
      <c r="P749" t="s">
        <v>11</v>
      </c>
      <c r="Q749" t="s">
        <v>5810</v>
      </c>
      <c r="R749">
        <f>LOOKUP(A749,budget_gross.tsv!A$2:A$8468,budget_gross.tsv!B$2:B$8468)</f>
        <v>0</v>
      </c>
      <c r="S749">
        <f>LOOKUP(A749,budget_gross.tsv!A$2:A$8468,budget_gross.tsv!C$2:C$8468)</f>
        <v>0</v>
      </c>
    </row>
    <row r="750" spans="1:19" x14ac:dyDescent="0.3">
      <c r="A750" t="s">
        <v>5811</v>
      </c>
      <c r="B750" t="s">
        <v>5812</v>
      </c>
      <c r="C750" t="s">
        <v>5813</v>
      </c>
      <c r="D750" t="s">
        <v>4</v>
      </c>
      <c r="E750">
        <v>6.5</v>
      </c>
      <c r="F750">
        <v>63</v>
      </c>
      <c r="G750" s="1">
        <v>41975</v>
      </c>
      <c r="H750" t="s">
        <v>5451</v>
      </c>
      <c r="I750" t="s">
        <v>5814</v>
      </c>
      <c r="J750" s="2">
        <v>13904</v>
      </c>
      <c r="K750" t="s">
        <v>5815</v>
      </c>
      <c r="L750" t="s">
        <v>5816</v>
      </c>
      <c r="M750" s="1">
        <v>41844</v>
      </c>
      <c r="N750" t="s">
        <v>350</v>
      </c>
      <c r="O750" t="s">
        <v>5817</v>
      </c>
      <c r="P750" t="s">
        <v>5818</v>
      </c>
      <c r="Q750" t="s">
        <v>5819</v>
      </c>
      <c r="R750">
        <f>LOOKUP(A750,budget_gross.tsv!A$2:A$8468,budget_gross.tsv!B$2:B$8468)</f>
        <v>34148170</v>
      </c>
      <c r="S750">
        <f>LOOKUP(A750,budget_gross.tsv!A$2:A$8468,budget_gross.tsv!C$2:C$8468)</f>
        <v>137815</v>
      </c>
    </row>
    <row r="751" spans="1:19" x14ac:dyDescent="0.3">
      <c r="A751" t="s">
        <v>5820</v>
      </c>
      <c r="B751" t="s">
        <v>5821</v>
      </c>
      <c r="C751" t="s">
        <v>5822</v>
      </c>
      <c r="D751" t="s">
        <v>68</v>
      </c>
      <c r="E751">
        <v>5.8</v>
      </c>
      <c r="F751">
        <v>37</v>
      </c>
      <c r="G751" s="1">
        <v>41744</v>
      </c>
      <c r="H751" t="s">
        <v>1280</v>
      </c>
      <c r="I751" t="s">
        <v>5823</v>
      </c>
      <c r="J751" s="2">
        <v>21043</v>
      </c>
      <c r="K751" t="s">
        <v>5824</v>
      </c>
      <c r="L751" t="s">
        <v>5825</v>
      </c>
      <c r="M751" s="1">
        <v>41656</v>
      </c>
      <c r="N751" t="s">
        <v>61</v>
      </c>
      <c r="O751" t="s">
        <v>202</v>
      </c>
      <c r="P751" t="s">
        <v>869</v>
      </c>
      <c r="Q751" t="s">
        <v>5826</v>
      </c>
      <c r="R751">
        <f>LOOKUP(A751,budget_gross.tsv!A$2:A$8468,budget_gross.tsv!B$2:B$8468)</f>
        <v>42000000</v>
      </c>
      <c r="S751">
        <f>LOOKUP(A751,budget_gross.tsv!A$2:A$8468,budget_gross.tsv!C$2:C$8468)</f>
        <v>64251541</v>
      </c>
    </row>
    <row r="752" spans="1:19" x14ac:dyDescent="0.3">
      <c r="A752" t="s">
        <v>5827</v>
      </c>
      <c r="B752" t="s">
        <v>5828</v>
      </c>
      <c r="C752" t="s">
        <v>5829</v>
      </c>
      <c r="D752" t="s">
        <v>124</v>
      </c>
      <c r="E752">
        <v>6.7</v>
      </c>
      <c r="F752">
        <v>47</v>
      </c>
      <c r="G752" s="1">
        <v>41604</v>
      </c>
      <c r="H752" t="s">
        <v>389</v>
      </c>
      <c r="I752" t="s">
        <v>5830</v>
      </c>
      <c r="J752" s="2">
        <v>133156</v>
      </c>
      <c r="K752" t="s">
        <v>5831</v>
      </c>
      <c r="L752" t="s">
        <v>5832</v>
      </c>
      <c r="M752" s="1">
        <v>41474</v>
      </c>
      <c r="N752" t="s">
        <v>610</v>
      </c>
      <c r="O752" t="s">
        <v>592</v>
      </c>
      <c r="P752" t="s">
        <v>593</v>
      </c>
      <c r="Q752" t="s">
        <v>5833</v>
      </c>
      <c r="R752">
        <f>LOOKUP(A752,budget_gross.tsv!A$2:A$8468,budget_gross.tsv!B$2:B$8468)</f>
        <v>84000000</v>
      </c>
      <c r="S752">
        <f>LOOKUP(A752,budget_gross.tsv!A$2:A$8468,budget_gross.tsv!C$2:C$8468)</f>
        <v>53262560</v>
      </c>
    </row>
    <row r="753" spans="1:19" x14ac:dyDescent="0.3">
      <c r="A753" t="s">
        <v>5834</v>
      </c>
      <c r="B753" t="s">
        <v>5835</v>
      </c>
      <c r="C753" t="s">
        <v>5836</v>
      </c>
      <c r="D753" t="s">
        <v>217</v>
      </c>
      <c r="E753">
        <v>6.9</v>
      </c>
      <c r="F753">
        <v>41</v>
      </c>
      <c r="G753" s="1">
        <v>42171</v>
      </c>
      <c r="H753" t="s">
        <v>956</v>
      </c>
      <c r="I753" t="s">
        <v>5837</v>
      </c>
      <c r="J753" s="2">
        <v>188790</v>
      </c>
      <c r="K753" t="s">
        <v>5838</v>
      </c>
      <c r="L753" t="s">
        <v>4037</v>
      </c>
      <c r="M753" s="1">
        <v>42069</v>
      </c>
      <c r="N753" t="s">
        <v>241</v>
      </c>
      <c r="O753" t="s">
        <v>193</v>
      </c>
      <c r="P753" t="s">
        <v>593</v>
      </c>
      <c r="Q753" t="s">
        <v>5839</v>
      </c>
      <c r="R753">
        <f>LOOKUP(A753,budget_gross.tsv!A$2:A$8468,budget_gross.tsv!B$2:B$8468)</f>
        <v>49000000</v>
      </c>
      <c r="S753">
        <f>LOOKUP(A753,budget_gross.tsv!A$2:A$8468,budget_gross.tsv!C$2:C$8468)</f>
        <v>31569268</v>
      </c>
    </row>
    <row r="754" spans="1:19" x14ac:dyDescent="0.3">
      <c r="A754" t="s">
        <v>5840</v>
      </c>
      <c r="B754" t="s">
        <v>5841</v>
      </c>
      <c r="C754" t="s">
        <v>5842</v>
      </c>
      <c r="D754" t="s">
        <v>217</v>
      </c>
      <c r="E754">
        <v>6.5</v>
      </c>
      <c r="F754">
        <v>68</v>
      </c>
      <c r="G754" s="1">
        <v>41876</v>
      </c>
      <c r="H754" t="s">
        <v>525</v>
      </c>
      <c r="I754" t="s">
        <v>5843</v>
      </c>
      <c r="J754" s="2">
        <v>38599</v>
      </c>
      <c r="K754" t="s">
        <v>5844</v>
      </c>
      <c r="L754" t="s">
        <v>5845</v>
      </c>
      <c r="M754" s="1">
        <v>41733</v>
      </c>
      <c r="N754" t="s">
        <v>602</v>
      </c>
      <c r="O754" t="s">
        <v>5846</v>
      </c>
      <c r="P754" t="s">
        <v>1377</v>
      </c>
      <c r="Q754" t="s">
        <v>5847</v>
      </c>
      <c r="R754">
        <f>LOOKUP(A754,budget_gross.tsv!A$2:A$8468,budget_gross.tsv!B$2:B$8468)</f>
        <v>200268</v>
      </c>
      <c r="S754">
        <f>LOOKUP(A754,budget_gross.tsv!A$2:A$8468,budget_gross.tsv!C$2:C$8468)</f>
        <v>0</v>
      </c>
    </row>
    <row r="755" spans="1:19" x14ac:dyDescent="0.3">
      <c r="A755" t="s">
        <v>5848</v>
      </c>
      <c r="B755" t="s">
        <v>5849</v>
      </c>
      <c r="C755" t="s">
        <v>5850</v>
      </c>
      <c r="D755" t="s">
        <v>4</v>
      </c>
      <c r="E755" t="s">
        <v>4</v>
      </c>
      <c r="F755" t="s">
        <v>4</v>
      </c>
      <c r="G755" t="s">
        <v>4</v>
      </c>
      <c r="H755" t="s">
        <v>287</v>
      </c>
      <c r="I755" t="s">
        <v>5851</v>
      </c>
      <c r="J755" t="s">
        <v>4</v>
      </c>
      <c r="K755" t="s">
        <v>5852</v>
      </c>
      <c r="L755" t="s">
        <v>5853</v>
      </c>
      <c r="M755" s="1">
        <v>43147</v>
      </c>
      <c r="N755" t="s">
        <v>4</v>
      </c>
      <c r="O755" t="s">
        <v>2797</v>
      </c>
      <c r="P755" t="s">
        <v>4</v>
      </c>
      <c r="Q755" t="s">
        <v>5854</v>
      </c>
      <c r="R755">
        <f>LOOKUP(A755,budget_gross.tsv!A$2:A$8468,budget_gross.tsv!B$2:B$8468)</f>
        <v>0</v>
      </c>
      <c r="S755">
        <f>LOOKUP(A755,budget_gross.tsv!A$2:A$8468,budget_gross.tsv!C$2:C$8468)</f>
        <v>0</v>
      </c>
    </row>
    <row r="756" spans="1:19" x14ac:dyDescent="0.3">
      <c r="A756" t="s">
        <v>5855</v>
      </c>
      <c r="B756" t="s">
        <v>5856</v>
      </c>
      <c r="C756" t="s">
        <v>5857</v>
      </c>
      <c r="D756" t="s">
        <v>4</v>
      </c>
      <c r="E756">
        <v>5.7</v>
      </c>
      <c r="F756">
        <v>44</v>
      </c>
      <c r="G756" t="s">
        <v>4</v>
      </c>
      <c r="H756" t="s">
        <v>5858</v>
      </c>
      <c r="I756" t="s">
        <v>5859</v>
      </c>
      <c r="J756">
        <v>134</v>
      </c>
      <c r="K756" t="s">
        <v>5860</v>
      </c>
      <c r="L756" t="s">
        <v>5861</v>
      </c>
      <c r="M756" s="1">
        <v>41803</v>
      </c>
      <c r="N756" t="s">
        <v>1037</v>
      </c>
      <c r="O756" t="s">
        <v>152</v>
      </c>
      <c r="P756" t="s">
        <v>310</v>
      </c>
      <c r="Q756" t="s">
        <v>2612</v>
      </c>
      <c r="R756">
        <f>LOOKUP(A756,budget_gross.tsv!A$2:A$8468,budget_gross.tsv!B$2:B$8468)</f>
        <v>112000</v>
      </c>
      <c r="S756">
        <f>LOOKUP(A756,budget_gross.tsv!A$2:A$8468,budget_gross.tsv!C$2:C$8468)</f>
        <v>0</v>
      </c>
    </row>
    <row r="757" spans="1:19" x14ac:dyDescent="0.3">
      <c r="A757" t="s">
        <v>5862</v>
      </c>
      <c r="B757" t="s">
        <v>5863</v>
      </c>
      <c r="C757" t="s">
        <v>5864</v>
      </c>
      <c r="D757" t="s">
        <v>217</v>
      </c>
      <c r="E757">
        <v>6.1</v>
      </c>
      <c r="F757">
        <v>62</v>
      </c>
      <c r="G757" s="1">
        <v>41778</v>
      </c>
      <c r="H757" t="s">
        <v>956</v>
      </c>
      <c r="I757" t="s">
        <v>5865</v>
      </c>
      <c r="J757" s="2">
        <v>18094</v>
      </c>
      <c r="K757" t="s">
        <v>5866</v>
      </c>
      <c r="L757" t="s">
        <v>2356</v>
      </c>
      <c r="M757" s="1">
        <v>41684</v>
      </c>
      <c r="N757" t="s">
        <v>291</v>
      </c>
      <c r="O757" t="s">
        <v>673</v>
      </c>
      <c r="P757" t="s">
        <v>11</v>
      </c>
      <c r="Q757" t="s">
        <v>5867</v>
      </c>
      <c r="R757">
        <f>LOOKUP(A757,budget_gross.tsv!A$2:A$8468,budget_gross.tsv!B$2:B$8468)</f>
        <v>12500000</v>
      </c>
      <c r="S757">
        <f>LOOKUP(A757,budget_gross.tsv!A$2:A$8468,budget_gross.tsv!C$2:C$8468)</f>
        <v>48637684</v>
      </c>
    </row>
    <row r="758" spans="1:19" x14ac:dyDescent="0.3">
      <c r="A758" t="s">
        <v>5868</v>
      </c>
      <c r="B758" t="s">
        <v>5869</v>
      </c>
      <c r="C758" t="s">
        <v>5870</v>
      </c>
      <c r="D758" t="s">
        <v>124</v>
      </c>
      <c r="E758">
        <v>5.7</v>
      </c>
      <c r="F758">
        <v>29</v>
      </c>
      <c r="G758" s="1">
        <v>41918</v>
      </c>
      <c r="H758" t="s">
        <v>525</v>
      </c>
      <c r="I758" t="s">
        <v>5871</v>
      </c>
      <c r="J758">
        <v>419</v>
      </c>
      <c r="K758" t="s">
        <v>5872</v>
      </c>
      <c r="L758" t="s">
        <v>5873</v>
      </c>
      <c r="M758" s="1">
        <v>41439</v>
      </c>
      <c r="N758" t="s">
        <v>61</v>
      </c>
      <c r="O758" t="s">
        <v>370</v>
      </c>
      <c r="P758" t="s">
        <v>11</v>
      </c>
      <c r="R758">
        <f>LOOKUP(A758,budget_gross.tsv!A$2:A$8468,budget_gross.tsv!B$2:B$8468)</f>
        <v>0</v>
      </c>
      <c r="S758" t="str">
        <f>LOOKUP(A758,budget_gross.tsv!A$2:A$8468,budget_gross.tsv!C$2:C$8468)</f>
        <v>EU2,700,000</v>
      </c>
    </row>
    <row r="759" spans="1:19" x14ac:dyDescent="0.3">
      <c r="A759" t="s">
        <v>5874</v>
      </c>
      <c r="B759" t="s">
        <v>5875</v>
      </c>
      <c r="C759" t="s">
        <v>5876</v>
      </c>
      <c r="D759" t="s">
        <v>4</v>
      </c>
      <c r="E759">
        <v>6.4</v>
      </c>
      <c r="F759" t="s">
        <v>4</v>
      </c>
      <c r="G759" s="1">
        <v>42178</v>
      </c>
      <c r="H759" t="s">
        <v>5877</v>
      </c>
      <c r="I759" t="s">
        <v>5878</v>
      </c>
      <c r="J759" s="2">
        <v>2434</v>
      </c>
      <c r="K759" t="s">
        <v>5879</v>
      </c>
      <c r="L759" t="s">
        <v>5880</v>
      </c>
      <c r="M759" s="1">
        <v>42132</v>
      </c>
      <c r="N759" t="s">
        <v>73</v>
      </c>
      <c r="O759" t="s">
        <v>1674</v>
      </c>
      <c r="P759" t="s">
        <v>11</v>
      </c>
      <c r="Q759" t="s">
        <v>5881</v>
      </c>
      <c r="R759">
        <f>LOOKUP(A759,budget_gross.tsv!A$2:A$8468,budget_gross.tsv!B$2:B$8468)</f>
        <v>0</v>
      </c>
      <c r="S759">
        <f>LOOKUP(A759,budget_gross.tsv!A$2:A$8468,budget_gross.tsv!C$2:C$8468)</f>
        <v>0</v>
      </c>
    </row>
    <row r="760" spans="1:19" x14ac:dyDescent="0.3">
      <c r="A760" t="s">
        <v>5882</v>
      </c>
      <c r="B760" t="s">
        <v>5883</v>
      </c>
      <c r="C760" t="s">
        <v>5884</v>
      </c>
      <c r="D760" t="s">
        <v>4</v>
      </c>
      <c r="E760">
        <v>6.2</v>
      </c>
      <c r="F760">
        <v>70</v>
      </c>
      <c r="G760" t="s">
        <v>4</v>
      </c>
      <c r="H760" t="s">
        <v>5885</v>
      </c>
      <c r="I760" t="s">
        <v>5886</v>
      </c>
      <c r="J760">
        <v>365</v>
      </c>
      <c r="K760" t="s">
        <v>5887</v>
      </c>
      <c r="L760" t="s">
        <v>5888</v>
      </c>
      <c r="M760" s="1">
        <v>42081</v>
      </c>
      <c r="N760" t="s">
        <v>411</v>
      </c>
      <c r="O760" t="s">
        <v>361</v>
      </c>
      <c r="P760" t="s">
        <v>1843</v>
      </c>
      <c r="R760">
        <f>LOOKUP(A760,budget_gross.tsv!A$2:A$8468,budget_gross.tsv!B$2:B$8468)</f>
        <v>0</v>
      </c>
      <c r="S760">
        <f>LOOKUP(A760,budget_gross.tsv!A$2:A$8468,budget_gross.tsv!C$2:C$8468)</f>
        <v>0</v>
      </c>
    </row>
    <row r="761" spans="1:19" x14ac:dyDescent="0.3">
      <c r="A761" t="s">
        <v>5889</v>
      </c>
      <c r="B761" t="s">
        <v>5890</v>
      </c>
      <c r="C761" t="s">
        <v>5891</v>
      </c>
      <c r="D761" t="s">
        <v>124</v>
      </c>
      <c r="E761">
        <v>5.7</v>
      </c>
      <c r="F761">
        <v>40</v>
      </c>
      <c r="G761" s="1">
        <v>41842</v>
      </c>
      <c r="H761" t="s">
        <v>5892</v>
      </c>
      <c r="I761" t="s">
        <v>5893</v>
      </c>
      <c r="J761" s="2">
        <v>2630</v>
      </c>
      <c r="K761" t="s">
        <v>5894</v>
      </c>
      <c r="L761" t="s">
        <v>5895</v>
      </c>
      <c r="M761" s="1">
        <v>41746</v>
      </c>
      <c r="N761" t="s">
        <v>834</v>
      </c>
      <c r="O761" t="s">
        <v>3940</v>
      </c>
      <c r="P761" t="s">
        <v>4</v>
      </c>
      <c r="Q761" t="s">
        <v>5896</v>
      </c>
      <c r="R761">
        <f>LOOKUP(A761,budget_gross.tsv!A$2:A$8468,budget_gross.tsv!B$2:B$8468)</f>
        <v>15000000</v>
      </c>
      <c r="S761">
        <f>LOOKUP(A761,budget_gross.tsv!A$2:A$8468,budget_gross.tsv!C$2:C$8468)</f>
        <v>122293</v>
      </c>
    </row>
    <row r="762" spans="1:19" x14ac:dyDescent="0.3">
      <c r="A762" t="s">
        <v>5897</v>
      </c>
      <c r="B762" t="s">
        <v>5898</v>
      </c>
      <c r="C762" t="s">
        <v>5899</v>
      </c>
      <c r="D762" t="s">
        <v>4</v>
      </c>
      <c r="E762">
        <v>6.2</v>
      </c>
      <c r="F762">
        <v>55</v>
      </c>
      <c r="G762" t="s">
        <v>4</v>
      </c>
      <c r="H762" t="s">
        <v>5900</v>
      </c>
      <c r="I762" t="s">
        <v>5901</v>
      </c>
      <c r="J762">
        <v>241</v>
      </c>
      <c r="K762" t="s">
        <v>5902</v>
      </c>
      <c r="L762" t="s">
        <v>5903</v>
      </c>
      <c r="M762" s="1">
        <v>41894</v>
      </c>
      <c r="N762" t="s">
        <v>411</v>
      </c>
      <c r="O762" t="s">
        <v>4029</v>
      </c>
      <c r="P762" t="s">
        <v>5904</v>
      </c>
      <c r="R762">
        <f>LOOKUP(A762,budget_gross.tsv!A$2:A$8468,budget_gross.tsv!B$2:B$8468)</f>
        <v>256099</v>
      </c>
      <c r="S762">
        <f>LOOKUP(A762,budget_gross.tsv!A$2:A$8468,budget_gross.tsv!C$2:C$8468)</f>
        <v>0</v>
      </c>
    </row>
    <row r="763" spans="1:19" x14ac:dyDescent="0.3">
      <c r="A763" t="s">
        <v>5905</v>
      </c>
      <c r="B763" t="s">
        <v>5906</v>
      </c>
      <c r="C763" t="s">
        <v>5907</v>
      </c>
      <c r="D763" t="s">
        <v>124</v>
      </c>
      <c r="E763">
        <v>6.5</v>
      </c>
      <c r="F763">
        <v>58</v>
      </c>
      <c r="G763" s="1">
        <v>42493</v>
      </c>
      <c r="H763" t="s">
        <v>5908</v>
      </c>
      <c r="I763" t="s">
        <v>5909</v>
      </c>
      <c r="J763" s="2">
        <v>6190</v>
      </c>
      <c r="K763" t="s">
        <v>5910</v>
      </c>
      <c r="L763" t="s">
        <v>5911</v>
      </c>
      <c r="M763" s="1">
        <v>42342</v>
      </c>
      <c r="N763" t="s">
        <v>664</v>
      </c>
      <c r="O763" t="s">
        <v>141</v>
      </c>
      <c r="P763" t="s">
        <v>310</v>
      </c>
      <c r="R763">
        <f>LOOKUP(A763,budget_gross.tsv!A$2:A$8468,budget_gross.tsv!B$2:B$8468)</f>
        <v>197973</v>
      </c>
      <c r="S763">
        <f>LOOKUP(A763,budget_gross.tsv!A$2:A$8468,budget_gross.tsv!C$2:C$8468)</f>
        <v>0</v>
      </c>
    </row>
    <row r="764" spans="1:19" x14ac:dyDescent="0.3">
      <c r="A764" t="s">
        <v>5912</v>
      </c>
      <c r="B764" t="s">
        <v>5913</v>
      </c>
      <c r="C764" t="s">
        <v>5914</v>
      </c>
      <c r="D764" t="s">
        <v>3</v>
      </c>
      <c r="E764">
        <v>6.2</v>
      </c>
      <c r="F764">
        <v>56</v>
      </c>
      <c r="G764" t="s">
        <v>4</v>
      </c>
      <c r="H764" t="s">
        <v>5915</v>
      </c>
      <c r="I764" t="s">
        <v>5916</v>
      </c>
      <c r="J764" s="2">
        <v>2161</v>
      </c>
      <c r="K764" t="s">
        <v>5917</v>
      </c>
      <c r="L764" t="s">
        <v>5918</v>
      </c>
      <c r="M764" s="1">
        <v>42125</v>
      </c>
      <c r="N764" t="s">
        <v>117</v>
      </c>
      <c r="O764" t="s">
        <v>62</v>
      </c>
      <c r="P764" t="s">
        <v>4203</v>
      </c>
      <c r="Q764" t="s">
        <v>5919</v>
      </c>
      <c r="R764">
        <f>LOOKUP(A764,budget_gross.tsv!A$2:A$8468,budget_gross.tsv!B$2:B$8468)</f>
        <v>0</v>
      </c>
      <c r="S764">
        <f>LOOKUP(A764,budget_gross.tsv!A$2:A$8468,budget_gross.tsv!C$2:C$8468)</f>
        <v>0</v>
      </c>
    </row>
    <row r="765" spans="1:19" x14ac:dyDescent="0.3">
      <c r="A765" t="s">
        <v>5920</v>
      </c>
      <c r="B765" t="s">
        <v>5921</v>
      </c>
      <c r="C765" t="s">
        <v>5922</v>
      </c>
      <c r="D765" t="s">
        <v>217</v>
      </c>
      <c r="E765">
        <v>6.4</v>
      </c>
      <c r="F765">
        <v>64</v>
      </c>
      <c r="G765" s="1">
        <v>42374</v>
      </c>
      <c r="H765" t="s">
        <v>704</v>
      </c>
      <c r="I765" t="s">
        <v>5923</v>
      </c>
      <c r="J765" s="2">
        <v>2879</v>
      </c>
      <c r="K765" t="s">
        <v>5924</v>
      </c>
      <c r="L765" t="s">
        <v>5925</v>
      </c>
      <c r="M765" s="1">
        <v>41929</v>
      </c>
      <c r="N765" t="s">
        <v>538</v>
      </c>
      <c r="O765" t="s">
        <v>4020</v>
      </c>
      <c r="P765" t="s">
        <v>5926</v>
      </c>
      <c r="Q765" t="s">
        <v>5927</v>
      </c>
      <c r="R765">
        <f>LOOKUP(A765,budget_gross.tsv!A$2:A$8468,budget_gross.tsv!B$2:B$8468)</f>
        <v>6786</v>
      </c>
      <c r="S765">
        <f>LOOKUP(A765,budget_gross.tsv!A$2:A$8468,budget_gross.tsv!C$2:C$8468)</f>
        <v>0</v>
      </c>
    </row>
    <row r="766" spans="1:19" x14ac:dyDescent="0.3">
      <c r="A766" t="s">
        <v>5928</v>
      </c>
      <c r="B766" t="s">
        <v>5929</v>
      </c>
      <c r="C766" t="s">
        <v>5930</v>
      </c>
      <c r="D766" t="s">
        <v>217</v>
      </c>
      <c r="E766">
        <v>6.2</v>
      </c>
      <c r="F766">
        <v>49</v>
      </c>
      <c r="G766" s="1">
        <v>41667</v>
      </c>
      <c r="H766" t="s">
        <v>287</v>
      </c>
      <c r="I766" t="s">
        <v>5931</v>
      </c>
      <c r="J766" s="2">
        <v>31637</v>
      </c>
      <c r="K766" t="s">
        <v>5932</v>
      </c>
      <c r="L766" t="s">
        <v>2881</v>
      </c>
      <c r="M766" s="1">
        <v>41565</v>
      </c>
      <c r="N766" t="s">
        <v>491</v>
      </c>
      <c r="O766" t="s">
        <v>4044</v>
      </c>
      <c r="P766" t="s">
        <v>63</v>
      </c>
      <c r="Q766" t="s">
        <v>5933</v>
      </c>
      <c r="R766">
        <f>LOOKUP(A766,budget_gross.tsv!A$2:A$8468,budget_gross.tsv!B$2:B$8468)</f>
        <v>28000000</v>
      </c>
      <c r="S766">
        <f>LOOKUP(A766,budget_gross.tsv!A$2:A$8468,budget_gross.tsv!C$2:C$8468)</f>
        <v>3254172</v>
      </c>
    </row>
    <row r="767" spans="1:19" x14ac:dyDescent="0.3">
      <c r="A767" t="s">
        <v>5934</v>
      </c>
      <c r="B767" t="s">
        <v>5935</v>
      </c>
      <c r="C767" t="s">
        <v>5936</v>
      </c>
      <c r="D767" t="s">
        <v>124</v>
      </c>
      <c r="E767">
        <v>6.2</v>
      </c>
      <c r="F767">
        <v>31</v>
      </c>
      <c r="G767" s="1">
        <v>41814</v>
      </c>
      <c r="H767" t="s">
        <v>480</v>
      </c>
      <c r="I767" t="s">
        <v>5937</v>
      </c>
      <c r="J767" s="2">
        <v>44185</v>
      </c>
      <c r="K767" t="s">
        <v>5938</v>
      </c>
      <c r="L767" t="s">
        <v>5939</v>
      </c>
      <c r="M767" s="1">
        <v>41684</v>
      </c>
      <c r="N767" t="s">
        <v>975</v>
      </c>
      <c r="O767" t="s">
        <v>5940</v>
      </c>
      <c r="P767" t="s">
        <v>252</v>
      </c>
      <c r="Q767" t="s">
        <v>5941</v>
      </c>
      <c r="R767">
        <f>LOOKUP(A767,budget_gross.tsv!A$2:A$8468,budget_gross.tsv!B$2:B$8468)</f>
        <v>60000000</v>
      </c>
      <c r="S767">
        <f>LOOKUP(A767,budget_gross.tsv!A$2:A$8468,budget_gross.tsv!C$2:C$8468)</f>
        <v>22451</v>
      </c>
    </row>
    <row r="768" spans="1:19" x14ac:dyDescent="0.3">
      <c r="A768" t="s">
        <v>5942</v>
      </c>
      <c r="B768" t="s">
        <v>5943</v>
      </c>
      <c r="C768" t="s">
        <v>5944</v>
      </c>
      <c r="D768" t="s">
        <v>16</v>
      </c>
      <c r="E768">
        <v>6</v>
      </c>
      <c r="F768">
        <v>41</v>
      </c>
      <c r="G768" s="1">
        <v>41723</v>
      </c>
      <c r="H768" t="s">
        <v>5945</v>
      </c>
      <c r="I768" t="s">
        <v>5946</v>
      </c>
      <c r="J768" s="2">
        <v>7106</v>
      </c>
      <c r="K768" t="s">
        <v>5947</v>
      </c>
      <c r="L768" t="s">
        <v>5948</v>
      </c>
      <c r="M768" s="1">
        <v>41649</v>
      </c>
      <c r="N768" t="s">
        <v>448</v>
      </c>
      <c r="O768" t="s">
        <v>690</v>
      </c>
      <c r="P768" t="s">
        <v>5949</v>
      </c>
      <c r="Q768" t="s">
        <v>5950</v>
      </c>
      <c r="R768">
        <f>LOOKUP(A768,budget_gross.tsv!A$2:A$8468,budget_gross.tsv!B$2:B$8468)</f>
        <v>1300000</v>
      </c>
      <c r="S768">
        <f>LOOKUP(A768,budget_gross.tsv!A$2:A$8468,budget_gross.tsv!C$2:C$8468)</f>
        <v>0</v>
      </c>
    </row>
    <row r="769" spans="1:19" x14ac:dyDescent="0.3">
      <c r="A769" t="s">
        <v>5951</v>
      </c>
      <c r="B769" t="s">
        <v>5952</v>
      </c>
      <c r="C769" t="s">
        <v>5953</v>
      </c>
      <c r="D769" t="s">
        <v>124</v>
      </c>
      <c r="E769">
        <v>5.9</v>
      </c>
      <c r="F769">
        <v>36</v>
      </c>
      <c r="G769" s="1">
        <v>41058</v>
      </c>
      <c r="H769" t="s">
        <v>1298</v>
      </c>
      <c r="I769" t="s">
        <v>5954</v>
      </c>
      <c r="J769" s="2">
        <v>36208</v>
      </c>
      <c r="K769" t="s">
        <v>5955</v>
      </c>
      <c r="L769" t="s">
        <v>5956</v>
      </c>
      <c r="M769" s="1">
        <v>40963</v>
      </c>
      <c r="N769" t="s">
        <v>1817</v>
      </c>
      <c r="O769" t="s">
        <v>1487</v>
      </c>
      <c r="P769" t="s">
        <v>4</v>
      </c>
      <c r="Q769" t="s">
        <v>5957</v>
      </c>
      <c r="R769">
        <f>LOOKUP(A769,budget_gross.tsv!A$2:A$8468,budget_gross.tsv!B$2:B$8468)</f>
        <v>11653123</v>
      </c>
      <c r="S769">
        <f>LOOKUP(A769,budget_gross.tsv!A$2:A$8468,budget_gross.tsv!C$2:C$8468)</f>
        <v>0</v>
      </c>
    </row>
    <row r="770" spans="1:19" x14ac:dyDescent="0.3">
      <c r="A770" t="s">
        <v>5958</v>
      </c>
      <c r="B770" t="s">
        <v>5959</v>
      </c>
      <c r="C770" t="s">
        <v>5960</v>
      </c>
      <c r="D770" t="s">
        <v>124</v>
      </c>
      <c r="E770">
        <v>6.2</v>
      </c>
      <c r="F770">
        <v>51</v>
      </c>
      <c r="G770" s="1">
        <v>41834</v>
      </c>
      <c r="H770" t="s">
        <v>346</v>
      </c>
      <c r="I770" t="s">
        <v>5961</v>
      </c>
      <c r="J770" s="2">
        <v>3840</v>
      </c>
      <c r="K770" t="s">
        <v>5962</v>
      </c>
      <c r="L770" t="s">
        <v>5963</v>
      </c>
      <c r="M770" s="1">
        <v>41572</v>
      </c>
      <c r="N770" t="s">
        <v>280</v>
      </c>
      <c r="O770" t="s">
        <v>21</v>
      </c>
      <c r="P770" t="s">
        <v>11</v>
      </c>
      <c r="Q770" t="s">
        <v>5964</v>
      </c>
      <c r="R770">
        <f>LOOKUP(A770,budget_gross.tsv!A$2:A$8468,budget_gross.tsv!B$2:B$8468)</f>
        <v>4000000</v>
      </c>
      <c r="S770">
        <f>LOOKUP(A770,budget_gross.tsv!A$2:A$8468,budget_gross.tsv!C$2:C$8468)</f>
        <v>309427</v>
      </c>
    </row>
    <row r="771" spans="1:19" x14ac:dyDescent="0.3">
      <c r="A771" t="s">
        <v>5965</v>
      </c>
      <c r="B771" t="s">
        <v>5966</v>
      </c>
      <c r="C771" t="s">
        <v>5967</v>
      </c>
      <c r="D771" t="s">
        <v>124</v>
      </c>
      <c r="E771">
        <v>6.7</v>
      </c>
      <c r="F771">
        <v>48</v>
      </c>
      <c r="G771" s="1">
        <v>41855</v>
      </c>
      <c r="H771" t="s">
        <v>5968</v>
      </c>
      <c r="I771" t="s">
        <v>5969</v>
      </c>
      <c r="J771" s="2">
        <v>363214</v>
      </c>
      <c r="K771" t="s">
        <v>5970</v>
      </c>
      <c r="L771" t="s">
        <v>2258</v>
      </c>
      <c r="M771" s="1">
        <v>41719</v>
      </c>
      <c r="N771" t="s">
        <v>1842</v>
      </c>
      <c r="O771" t="s">
        <v>3571</v>
      </c>
      <c r="P771" t="s">
        <v>5971</v>
      </c>
      <c r="Q771" t="s">
        <v>5972</v>
      </c>
      <c r="R771">
        <f>LOOKUP(A771,budget_gross.tsv!A$2:A$8468,budget_gross.tsv!B$2:B$8468)</f>
        <v>85000000</v>
      </c>
      <c r="S771">
        <f>LOOKUP(A771,budget_gross.tsv!A$2:A$8468,budget_gross.tsv!C$2:C$8468)</f>
        <v>150947895</v>
      </c>
    </row>
    <row r="772" spans="1:19" x14ac:dyDescent="0.3">
      <c r="A772" t="s">
        <v>5973</v>
      </c>
      <c r="B772" t="s">
        <v>5974</v>
      </c>
      <c r="C772" t="s">
        <v>5975</v>
      </c>
      <c r="D772" t="s">
        <v>124</v>
      </c>
      <c r="E772">
        <v>7.1</v>
      </c>
      <c r="F772">
        <v>37</v>
      </c>
      <c r="G772" s="1">
        <v>41267</v>
      </c>
      <c r="H772" t="s">
        <v>598</v>
      </c>
      <c r="I772" t="s">
        <v>5976</v>
      </c>
      <c r="J772" s="2">
        <v>63553</v>
      </c>
      <c r="K772" t="s">
        <v>5977</v>
      </c>
      <c r="L772" t="s">
        <v>5978</v>
      </c>
      <c r="M772" s="1">
        <v>41159</v>
      </c>
      <c r="N772" t="s">
        <v>538</v>
      </c>
      <c r="O772" t="s">
        <v>1105</v>
      </c>
      <c r="P772" t="s">
        <v>757</v>
      </c>
      <c r="Q772" t="s">
        <v>5979</v>
      </c>
      <c r="R772">
        <f>LOOKUP(A772,budget_gross.tsv!A$2:A$8468,budget_gross.tsv!B$2:B$8468)</f>
        <v>6000000</v>
      </c>
      <c r="S772">
        <f>LOOKUP(A772,budget_gross.tsv!A$2:A$8468,budget_gross.tsv!C$2:C$8468)</f>
        <v>11494838</v>
      </c>
    </row>
    <row r="773" spans="1:19" x14ac:dyDescent="0.3">
      <c r="A773" t="s">
        <v>5980</v>
      </c>
      <c r="B773" t="s">
        <v>5981</v>
      </c>
      <c r="C773" t="s">
        <v>5982</v>
      </c>
      <c r="D773" t="s">
        <v>124</v>
      </c>
      <c r="E773">
        <v>7.8</v>
      </c>
      <c r="F773">
        <v>70</v>
      </c>
      <c r="G773" s="1">
        <v>41891</v>
      </c>
      <c r="H773" t="s">
        <v>287</v>
      </c>
      <c r="I773" t="s">
        <v>5983</v>
      </c>
      <c r="J773" s="2">
        <v>542173</v>
      </c>
      <c r="K773" t="s">
        <v>5984</v>
      </c>
      <c r="L773" t="s">
        <v>5985</v>
      </c>
      <c r="M773" s="1">
        <v>41733</v>
      </c>
      <c r="N773" t="s">
        <v>171</v>
      </c>
      <c r="O773" t="s">
        <v>231</v>
      </c>
      <c r="P773" t="s">
        <v>5986</v>
      </c>
      <c r="Q773" t="s">
        <v>5987</v>
      </c>
      <c r="R773">
        <f>LOOKUP(A773,budget_gross.tsv!A$2:A$8468,budget_gross.tsv!B$2:B$8468)</f>
        <v>170000000</v>
      </c>
      <c r="S773">
        <f>LOOKUP(A773,budget_gross.tsv!A$2:A$8468,budget_gross.tsv!C$2:C$8468)</f>
        <v>259766572</v>
      </c>
    </row>
    <row r="774" spans="1:19" x14ac:dyDescent="0.3">
      <c r="A774" t="s">
        <v>5988</v>
      </c>
      <c r="B774" t="s">
        <v>5989</v>
      </c>
      <c r="C774" t="s">
        <v>5990</v>
      </c>
      <c r="D774" t="s">
        <v>4</v>
      </c>
      <c r="E774">
        <v>6</v>
      </c>
      <c r="F774">
        <v>57</v>
      </c>
      <c r="G774" t="s">
        <v>4</v>
      </c>
      <c r="H774" t="s">
        <v>5991</v>
      </c>
      <c r="I774" t="s">
        <v>4</v>
      </c>
      <c r="J774">
        <v>450</v>
      </c>
      <c r="K774" t="s">
        <v>5992</v>
      </c>
      <c r="L774" t="s">
        <v>5993</v>
      </c>
      <c r="M774" s="1">
        <v>42433</v>
      </c>
      <c r="N774" t="s">
        <v>5994</v>
      </c>
      <c r="O774" t="s">
        <v>152</v>
      </c>
      <c r="P774" t="s">
        <v>252</v>
      </c>
      <c r="R774">
        <f>LOOKUP(A774,budget_gross.tsv!A$2:A$8468,budget_gross.tsv!B$2:B$8468)</f>
        <v>2299</v>
      </c>
      <c r="S774">
        <f>LOOKUP(A774,budget_gross.tsv!A$2:A$8468,budget_gross.tsv!C$2:C$8468)</f>
        <v>0</v>
      </c>
    </row>
    <row r="775" spans="1:19" x14ac:dyDescent="0.3">
      <c r="A775" t="s">
        <v>5995</v>
      </c>
      <c r="B775" t="s">
        <v>5996</v>
      </c>
      <c r="C775" t="s">
        <v>5997</v>
      </c>
      <c r="D775" t="s">
        <v>4</v>
      </c>
      <c r="E775">
        <v>7.9</v>
      </c>
      <c r="F775">
        <v>72</v>
      </c>
      <c r="G775" t="s">
        <v>4</v>
      </c>
      <c r="H775" t="s">
        <v>5998</v>
      </c>
      <c r="I775" t="s">
        <v>4</v>
      </c>
      <c r="J775">
        <v>73</v>
      </c>
      <c r="K775" t="s">
        <v>5999</v>
      </c>
      <c r="L775" t="s">
        <v>6000</v>
      </c>
      <c r="M775" s="1">
        <v>40830</v>
      </c>
      <c r="N775" t="s">
        <v>30</v>
      </c>
      <c r="O775" t="s">
        <v>6001</v>
      </c>
      <c r="P775" t="s">
        <v>5506</v>
      </c>
      <c r="Q775" t="s">
        <v>6002</v>
      </c>
      <c r="R775">
        <f>LOOKUP(A775,budget_gross.tsv!A$2:A$8468,budget_gross.tsv!B$2:B$8468)</f>
        <v>390</v>
      </c>
      <c r="S775">
        <f>LOOKUP(A775,budget_gross.tsv!A$2:A$8468,budget_gross.tsv!C$2:C$8468)</f>
        <v>0</v>
      </c>
    </row>
    <row r="776" spans="1:19" x14ac:dyDescent="0.3">
      <c r="A776" t="s">
        <v>6003</v>
      </c>
      <c r="B776" t="s">
        <v>6004</v>
      </c>
      <c r="C776" t="s">
        <v>6005</v>
      </c>
      <c r="D776" t="s">
        <v>217</v>
      </c>
      <c r="E776">
        <v>6.3</v>
      </c>
      <c r="F776">
        <v>24</v>
      </c>
      <c r="G776" s="1">
        <v>42150</v>
      </c>
      <c r="H776" t="s">
        <v>1280</v>
      </c>
      <c r="I776" t="s">
        <v>6006</v>
      </c>
      <c r="J776" s="2">
        <v>39113</v>
      </c>
      <c r="K776" t="s">
        <v>6007</v>
      </c>
      <c r="L776" t="s">
        <v>6008</v>
      </c>
      <c r="M776" s="1">
        <v>42034</v>
      </c>
      <c r="N776" t="s">
        <v>251</v>
      </c>
      <c r="O776" t="s">
        <v>6009</v>
      </c>
      <c r="P776" t="s">
        <v>4</v>
      </c>
      <c r="Q776" t="s">
        <v>6010</v>
      </c>
      <c r="R776">
        <f>LOOKUP(A776,budget_gross.tsv!A$2:A$8468,budget_gross.tsv!B$2:B$8468)</f>
        <v>14000000</v>
      </c>
      <c r="S776">
        <f>LOOKUP(A776,budget_gross.tsv!A$2:A$8468,budget_gross.tsv!C$2:C$8468)</f>
        <v>5981749</v>
      </c>
    </row>
    <row r="777" spans="1:19" x14ac:dyDescent="0.3">
      <c r="A777" t="s">
        <v>6011</v>
      </c>
      <c r="B777" t="s">
        <v>6012</v>
      </c>
      <c r="C777" t="s">
        <v>6013</v>
      </c>
      <c r="D777" t="s">
        <v>217</v>
      </c>
      <c r="E777">
        <v>6</v>
      </c>
      <c r="F777">
        <v>58</v>
      </c>
      <c r="G777" s="1">
        <v>42444</v>
      </c>
      <c r="H777" t="s">
        <v>178</v>
      </c>
      <c r="I777" t="s">
        <v>6014</v>
      </c>
      <c r="J777" s="2">
        <v>50407</v>
      </c>
      <c r="K777" t="s">
        <v>6015</v>
      </c>
      <c r="L777" t="s">
        <v>6016</v>
      </c>
      <c r="M777" s="1">
        <v>42356</v>
      </c>
      <c r="N777" t="s">
        <v>975</v>
      </c>
      <c r="O777" t="s">
        <v>370</v>
      </c>
      <c r="P777" t="s">
        <v>282</v>
      </c>
      <c r="Q777" t="s">
        <v>6017</v>
      </c>
      <c r="R777">
        <f>LOOKUP(A777,budget_gross.tsv!A$2:A$8468,budget_gross.tsv!B$2:B$8468)</f>
        <v>30000000</v>
      </c>
      <c r="S777">
        <f>LOOKUP(A777,budget_gross.tsv!A$2:A$8468,budget_gross.tsv!C$2:C$8468)</f>
        <v>87044645</v>
      </c>
    </row>
    <row r="778" spans="1:19" x14ac:dyDescent="0.3">
      <c r="A778" t="s">
        <v>6018</v>
      </c>
      <c r="B778" t="s">
        <v>6019</v>
      </c>
      <c r="C778" t="s">
        <v>6020</v>
      </c>
      <c r="D778" t="s">
        <v>217</v>
      </c>
      <c r="E778">
        <v>8.4</v>
      </c>
      <c r="F778">
        <v>81</v>
      </c>
      <c r="G778" s="1">
        <v>41380</v>
      </c>
      <c r="H778" t="s">
        <v>787</v>
      </c>
      <c r="I778" t="s">
        <v>6021</v>
      </c>
      <c r="J778" s="2">
        <v>1040424</v>
      </c>
      <c r="K778" t="s">
        <v>6022</v>
      </c>
      <c r="L778" t="s">
        <v>6023</v>
      </c>
      <c r="M778" s="1">
        <v>41268</v>
      </c>
      <c r="N778" t="s">
        <v>1642</v>
      </c>
      <c r="O778" t="s">
        <v>6024</v>
      </c>
      <c r="P778" t="s">
        <v>6025</v>
      </c>
      <c r="Q778" t="s">
        <v>6026</v>
      </c>
      <c r="R778">
        <f>LOOKUP(A778,budget_gross.tsv!A$2:A$8468,budget_gross.tsv!B$2:B$8468)</f>
        <v>100000000</v>
      </c>
      <c r="S778">
        <f>LOOKUP(A778,budget_gross.tsv!A$2:A$8468,budget_gross.tsv!C$2:C$8468)</f>
        <v>162805434</v>
      </c>
    </row>
    <row r="779" spans="1:19" x14ac:dyDescent="0.3">
      <c r="A779" t="s">
        <v>6027</v>
      </c>
      <c r="B779" t="s">
        <v>6028</v>
      </c>
      <c r="C779" t="s">
        <v>6029</v>
      </c>
      <c r="D779" t="s">
        <v>217</v>
      </c>
      <c r="E779">
        <v>6.5</v>
      </c>
      <c r="F779">
        <v>66</v>
      </c>
      <c r="G779" s="1">
        <v>41653</v>
      </c>
      <c r="H779" t="s">
        <v>407</v>
      </c>
      <c r="I779" t="s">
        <v>6030</v>
      </c>
      <c r="J779" s="2">
        <v>67730</v>
      </c>
      <c r="K779" t="s">
        <v>6031</v>
      </c>
      <c r="L779" t="s">
        <v>4067</v>
      </c>
      <c r="M779" s="1">
        <v>41509</v>
      </c>
      <c r="N779" t="s">
        <v>448</v>
      </c>
      <c r="O779" t="s">
        <v>393</v>
      </c>
      <c r="P779" t="s">
        <v>2373</v>
      </c>
      <c r="Q779" t="s">
        <v>6032</v>
      </c>
      <c r="R779">
        <f>LOOKUP(A779,budget_gross.tsv!A$2:A$8468,budget_gross.tsv!B$2:B$8468)</f>
        <v>1000000</v>
      </c>
      <c r="S779">
        <f>LOOKUP(A779,budget_gross.tsv!A$2:A$8468,budget_gross.tsv!C$2:C$8468)</f>
        <v>18474268</v>
      </c>
    </row>
    <row r="780" spans="1:19" x14ac:dyDescent="0.3">
      <c r="A780" t="s">
        <v>6033</v>
      </c>
      <c r="B780" t="s">
        <v>6034</v>
      </c>
      <c r="C780" t="s">
        <v>6035</v>
      </c>
      <c r="D780" t="s">
        <v>68</v>
      </c>
      <c r="E780">
        <v>5.9</v>
      </c>
      <c r="F780">
        <v>39</v>
      </c>
      <c r="G780" s="1">
        <v>41625</v>
      </c>
      <c r="H780" t="s">
        <v>167</v>
      </c>
      <c r="I780" t="s">
        <v>6036</v>
      </c>
      <c r="J780" s="2">
        <v>92169</v>
      </c>
      <c r="K780" t="s">
        <v>6037</v>
      </c>
      <c r="L780" t="s">
        <v>2077</v>
      </c>
      <c r="M780" s="1">
        <v>41493</v>
      </c>
      <c r="N780" t="s">
        <v>106</v>
      </c>
      <c r="O780" t="s">
        <v>976</v>
      </c>
      <c r="P780" t="s">
        <v>1898</v>
      </c>
      <c r="Q780" t="s">
        <v>6038</v>
      </c>
      <c r="R780">
        <f>LOOKUP(A780,budget_gross.tsv!A$2:A$8468,budget_gross.tsv!B$2:B$8468)</f>
        <v>90000000</v>
      </c>
      <c r="S780">
        <f>LOOKUP(A780,budget_gross.tsv!A$2:A$8468,budget_gross.tsv!C$2:C$8468)</f>
        <v>68559554</v>
      </c>
    </row>
    <row r="781" spans="1:19" x14ac:dyDescent="0.3">
      <c r="A781" t="s">
        <v>6039</v>
      </c>
      <c r="B781" t="s">
        <v>6040</v>
      </c>
      <c r="C781" t="s">
        <v>6041</v>
      </c>
      <c r="D781" t="s">
        <v>217</v>
      </c>
      <c r="E781">
        <v>5.4</v>
      </c>
      <c r="F781">
        <v>39</v>
      </c>
      <c r="G781" s="1">
        <v>41264</v>
      </c>
      <c r="H781" t="s">
        <v>1580</v>
      </c>
      <c r="I781" t="s">
        <v>6042</v>
      </c>
      <c r="J781" s="2">
        <v>114794</v>
      </c>
      <c r="K781" t="s">
        <v>6043</v>
      </c>
      <c r="L781" t="s">
        <v>2273</v>
      </c>
      <c r="M781" s="1">
        <v>41166</v>
      </c>
      <c r="N781" t="s">
        <v>529</v>
      </c>
      <c r="O781" t="s">
        <v>412</v>
      </c>
      <c r="P781" t="s">
        <v>1843</v>
      </c>
      <c r="Q781" t="s">
        <v>6044</v>
      </c>
      <c r="R781">
        <f>LOOKUP(A781,budget_gross.tsv!A$2:A$8468,budget_gross.tsv!B$2:B$8468)</f>
        <v>65000000</v>
      </c>
      <c r="S781">
        <f>LOOKUP(A781,budget_gross.tsv!A$2:A$8468,budget_gross.tsv!C$2:C$8468)</f>
        <v>42345531</v>
      </c>
    </row>
    <row r="782" spans="1:19" x14ac:dyDescent="0.3">
      <c r="A782" t="s">
        <v>6045</v>
      </c>
      <c r="B782" t="s">
        <v>6046</v>
      </c>
      <c r="C782" t="s">
        <v>6047</v>
      </c>
      <c r="D782" t="s">
        <v>68</v>
      </c>
      <c r="E782">
        <v>6.6</v>
      </c>
      <c r="F782">
        <v>66</v>
      </c>
      <c r="G782" t="s">
        <v>4</v>
      </c>
      <c r="H782" t="s">
        <v>6048</v>
      </c>
      <c r="I782" t="s">
        <v>6049</v>
      </c>
      <c r="J782">
        <v>702</v>
      </c>
      <c r="K782" t="s">
        <v>6050</v>
      </c>
      <c r="L782" t="s">
        <v>6051</v>
      </c>
      <c r="M782" s="1">
        <v>42566</v>
      </c>
      <c r="N782" t="s">
        <v>95</v>
      </c>
      <c r="O782" t="s">
        <v>6052</v>
      </c>
      <c r="P782" t="s">
        <v>252</v>
      </c>
      <c r="Q782" t="s">
        <v>6053</v>
      </c>
      <c r="R782">
        <f>LOOKUP(A782,budget_gross.tsv!A$2:A$8468,budget_gross.tsv!B$2:B$8468)</f>
        <v>30987</v>
      </c>
      <c r="S782">
        <f>LOOKUP(A782,budget_gross.tsv!A$2:A$8468,budget_gross.tsv!C$2:C$8468)</f>
        <v>0</v>
      </c>
    </row>
    <row r="783" spans="1:19" x14ac:dyDescent="0.3">
      <c r="A783" t="s">
        <v>6054</v>
      </c>
      <c r="B783" t="s">
        <v>6055</v>
      </c>
      <c r="C783" t="s">
        <v>6056</v>
      </c>
      <c r="D783" t="s">
        <v>4</v>
      </c>
      <c r="E783" t="s">
        <v>4</v>
      </c>
      <c r="F783" t="s">
        <v>4</v>
      </c>
      <c r="G783" t="s">
        <v>4</v>
      </c>
      <c r="H783" t="s">
        <v>6057</v>
      </c>
      <c r="I783" t="s">
        <v>6058</v>
      </c>
      <c r="J783" t="s">
        <v>4</v>
      </c>
      <c r="K783" t="s">
        <v>6059</v>
      </c>
      <c r="L783" t="s">
        <v>3205</v>
      </c>
      <c r="M783" s="1">
        <v>43014</v>
      </c>
      <c r="N783" t="s">
        <v>4</v>
      </c>
      <c r="O783" t="s">
        <v>5175</v>
      </c>
      <c r="P783" t="s">
        <v>32</v>
      </c>
      <c r="Q783" t="s">
        <v>6060</v>
      </c>
      <c r="R783">
        <f>LOOKUP(A783,budget_gross.tsv!A$2:A$8468,budget_gross.tsv!B$2:B$8468)</f>
        <v>0</v>
      </c>
      <c r="S783">
        <f>LOOKUP(A783,budget_gross.tsv!A$2:A$8468,budget_gross.tsv!C$2:C$8468)</f>
        <v>0</v>
      </c>
    </row>
    <row r="784" spans="1:19" x14ac:dyDescent="0.3">
      <c r="A784" t="s">
        <v>6061</v>
      </c>
      <c r="B784" t="s">
        <v>6062</v>
      </c>
      <c r="C784" t="s">
        <v>6063</v>
      </c>
      <c r="D784" t="s">
        <v>217</v>
      </c>
      <c r="E784">
        <v>5.8</v>
      </c>
      <c r="F784">
        <v>66</v>
      </c>
      <c r="G784" s="1">
        <v>41891</v>
      </c>
      <c r="H784" t="s">
        <v>6064</v>
      </c>
      <c r="I784" t="s">
        <v>6065</v>
      </c>
      <c r="J784" s="2">
        <v>5445</v>
      </c>
      <c r="K784" t="s">
        <v>6066</v>
      </c>
      <c r="L784" t="s">
        <v>6067</v>
      </c>
      <c r="M784" s="1">
        <v>41754</v>
      </c>
      <c r="N784" t="s">
        <v>664</v>
      </c>
      <c r="O784" t="s">
        <v>3255</v>
      </c>
      <c r="P784" t="s">
        <v>593</v>
      </c>
      <c r="Q784" t="s">
        <v>6068</v>
      </c>
      <c r="R784">
        <f>LOOKUP(A784,budget_gross.tsv!A$2:A$8468,budget_gross.tsv!B$2:B$8468)</f>
        <v>2500000</v>
      </c>
      <c r="S784">
        <f>LOOKUP(A784,budget_gross.tsv!A$2:A$8468,budget_gross.tsv!C$2:C$8468)</f>
        <v>9326</v>
      </c>
    </row>
    <row r="785" spans="1:19" x14ac:dyDescent="0.3">
      <c r="A785" t="s">
        <v>6069</v>
      </c>
      <c r="B785" t="s">
        <v>6070</v>
      </c>
      <c r="C785" t="s">
        <v>6071</v>
      </c>
      <c r="D785" t="s">
        <v>217</v>
      </c>
      <c r="E785">
        <v>6</v>
      </c>
      <c r="F785">
        <v>18</v>
      </c>
      <c r="G785" s="1">
        <v>42507</v>
      </c>
      <c r="H785" t="s">
        <v>389</v>
      </c>
      <c r="I785" t="s">
        <v>6072</v>
      </c>
      <c r="J785" s="2">
        <v>75754</v>
      </c>
      <c r="K785" t="s">
        <v>6073</v>
      </c>
      <c r="L785" t="s">
        <v>6074</v>
      </c>
      <c r="M785" s="1">
        <v>42391</v>
      </c>
      <c r="N785" t="s">
        <v>538</v>
      </c>
      <c r="O785" t="s">
        <v>370</v>
      </c>
      <c r="P785" t="s">
        <v>2412</v>
      </c>
      <c r="Q785" t="s">
        <v>6075</v>
      </c>
      <c r="R785">
        <f>LOOKUP(A785,budget_gross.tsv!A$2:A$8468,budget_gross.tsv!B$2:B$8468)</f>
        <v>27500000</v>
      </c>
      <c r="S785">
        <f>LOOKUP(A785,budget_gross.tsv!A$2:A$8468,budget_gross.tsv!C$2:C$8468)</f>
        <v>35537564</v>
      </c>
    </row>
    <row r="786" spans="1:19" x14ac:dyDescent="0.3">
      <c r="A786" t="s">
        <v>6076</v>
      </c>
      <c r="B786" t="s">
        <v>6077</v>
      </c>
      <c r="C786" t="s">
        <v>6078</v>
      </c>
      <c r="D786" t="s">
        <v>124</v>
      </c>
      <c r="E786">
        <v>7.2</v>
      </c>
      <c r="F786">
        <v>68</v>
      </c>
      <c r="G786" s="1">
        <v>42745</v>
      </c>
      <c r="H786" t="s">
        <v>407</v>
      </c>
      <c r="I786" t="s">
        <v>6079</v>
      </c>
      <c r="J786" s="2">
        <v>92142</v>
      </c>
      <c r="K786" t="s">
        <v>6080</v>
      </c>
      <c r="L786" t="s">
        <v>1733</v>
      </c>
      <c r="M786" s="1">
        <v>42643</v>
      </c>
      <c r="N786" t="s">
        <v>330</v>
      </c>
      <c r="O786" t="s">
        <v>1183</v>
      </c>
      <c r="P786" t="s">
        <v>6081</v>
      </c>
      <c r="Q786" t="s">
        <v>6082</v>
      </c>
      <c r="R786">
        <f>LOOKUP(A786,budget_gross.tsv!A$2:A$8468,budget_gross.tsv!B$2:B$8468)</f>
        <v>110000000</v>
      </c>
      <c r="S786">
        <f>LOOKUP(A786,budget_gross.tsv!A$2:A$8468,budget_gross.tsv!C$2:C$8468)</f>
        <v>61284947</v>
      </c>
    </row>
    <row r="787" spans="1:19" x14ac:dyDescent="0.3">
      <c r="A787" t="s">
        <v>6083</v>
      </c>
      <c r="B787" t="s">
        <v>6084</v>
      </c>
      <c r="C787" t="s">
        <v>6085</v>
      </c>
      <c r="D787" t="s">
        <v>217</v>
      </c>
      <c r="E787">
        <v>6.1</v>
      </c>
      <c r="F787">
        <v>58</v>
      </c>
      <c r="G787" s="1">
        <v>42073</v>
      </c>
      <c r="H787" t="s">
        <v>6086</v>
      </c>
      <c r="I787" t="s">
        <v>6087</v>
      </c>
      <c r="J787" s="2">
        <v>1350</v>
      </c>
      <c r="K787" t="s">
        <v>6088</v>
      </c>
      <c r="L787" t="s">
        <v>6089</v>
      </c>
      <c r="M787" s="1">
        <v>42031</v>
      </c>
      <c r="N787" t="s">
        <v>210</v>
      </c>
      <c r="O787" t="s">
        <v>748</v>
      </c>
      <c r="P787" t="s">
        <v>63</v>
      </c>
      <c r="Q787" t="s">
        <v>6090</v>
      </c>
      <c r="R787">
        <f>LOOKUP(A787,budget_gross.tsv!A$2:A$8468,budget_gross.tsv!B$2:B$8468)</f>
        <v>44500</v>
      </c>
      <c r="S787">
        <f>LOOKUP(A787,budget_gross.tsv!A$2:A$8468,budget_gross.tsv!C$2:C$8468)</f>
        <v>0</v>
      </c>
    </row>
    <row r="788" spans="1:19" x14ac:dyDescent="0.3">
      <c r="A788" t="s">
        <v>6091</v>
      </c>
      <c r="B788" t="s">
        <v>6092</v>
      </c>
      <c r="C788" t="s">
        <v>6093</v>
      </c>
      <c r="D788" t="s">
        <v>68</v>
      </c>
      <c r="E788">
        <v>8.1</v>
      </c>
      <c r="F788">
        <v>85</v>
      </c>
      <c r="G788" s="1">
        <v>42080</v>
      </c>
      <c r="H788" t="s">
        <v>6094</v>
      </c>
      <c r="I788" t="s">
        <v>6095</v>
      </c>
      <c r="J788" s="2">
        <v>33478</v>
      </c>
      <c r="K788" t="s">
        <v>6096</v>
      </c>
      <c r="L788" t="s">
        <v>6097</v>
      </c>
      <c r="M788" s="1">
        <v>41983</v>
      </c>
      <c r="N788" t="s">
        <v>602</v>
      </c>
      <c r="O788" t="s">
        <v>1124</v>
      </c>
      <c r="P788" t="s">
        <v>6098</v>
      </c>
      <c r="Q788" t="s">
        <v>6099</v>
      </c>
      <c r="R788">
        <f>LOOKUP(A788,budget_gross.tsv!A$2:A$8468,budget_gross.tsv!B$2:B$8468)</f>
        <v>0</v>
      </c>
      <c r="S788" t="str">
        <f>LOOKUP(A788,budget_gross.tsv!A$2:A$8468,budget_gross.tsv!C$2:C$8468)</f>
        <v>EU5,300,000</v>
      </c>
    </row>
    <row r="789" spans="1:19" x14ac:dyDescent="0.3">
      <c r="A789" t="s">
        <v>6100</v>
      </c>
      <c r="B789" t="s">
        <v>6101</v>
      </c>
      <c r="C789" t="s">
        <v>6102</v>
      </c>
      <c r="D789" t="s">
        <v>4</v>
      </c>
      <c r="E789">
        <v>5.4</v>
      </c>
      <c r="F789">
        <v>57</v>
      </c>
      <c r="G789" t="s">
        <v>4</v>
      </c>
      <c r="H789" t="s">
        <v>4</v>
      </c>
      <c r="I789" t="s">
        <v>6103</v>
      </c>
      <c r="J789">
        <v>933</v>
      </c>
      <c r="K789" t="s">
        <v>6104</v>
      </c>
      <c r="L789" t="s">
        <v>6105</v>
      </c>
      <c r="M789" s="1">
        <v>42104</v>
      </c>
      <c r="N789" t="s">
        <v>411</v>
      </c>
      <c r="O789" t="s">
        <v>4420</v>
      </c>
      <c r="P789" t="s">
        <v>4</v>
      </c>
      <c r="Q789" t="s">
        <v>6106</v>
      </c>
      <c r="R789">
        <f>LOOKUP(A789,budget_gross.tsv!A$2:A$8468,budget_gross.tsv!B$2:B$8468)</f>
        <v>2000</v>
      </c>
      <c r="S789">
        <f>LOOKUP(A789,budget_gross.tsv!A$2:A$8468,budget_gross.tsv!C$2:C$8468)</f>
        <v>0</v>
      </c>
    </row>
    <row r="790" spans="1:19" x14ac:dyDescent="0.3">
      <c r="A790" t="s">
        <v>6107</v>
      </c>
      <c r="B790" t="s">
        <v>6108</v>
      </c>
      <c r="C790" t="s">
        <v>6109</v>
      </c>
      <c r="D790" t="s">
        <v>4</v>
      </c>
      <c r="E790">
        <v>4.3</v>
      </c>
      <c r="F790">
        <v>34</v>
      </c>
      <c r="G790" t="s">
        <v>4</v>
      </c>
      <c r="H790" t="s">
        <v>5123</v>
      </c>
      <c r="I790" t="s">
        <v>6110</v>
      </c>
      <c r="J790">
        <v>202</v>
      </c>
      <c r="K790" t="s">
        <v>6111</v>
      </c>
      <c r="L790" t="s">
        <v>6112</v>
      </c>
      <c r="M790" s="1">
        <v>41929</v>
      </c>
      <c r="N790" t="s">
        <v>563</v>
      </c>
      <c r="O790" t="s">
        <v>628</v>
      </c>
      <c r="P790" t="s">
        <v>32</v>
      </c>
      <c r="R790">
        <f>LOOKUP(A790,budget_gross.tsv!A$2:A$8468,budget_gross.tsv!B$2:B$8468)</f>
        <v>750000</v>
      </c>
      <c r="S790">
        <f>LOOKUP(A790,budget_gross.tsv!A$2:A$8468,budget_gross.tsv!C$2:C$8468)</f>
        <v>3750000</v>
      </c>
    </row>
    <row r="791" spans="1:19" x14ac:dyDescent="0.3">
      <c r="A791" t="s">
        <v>6113</v>
      </c>
      <c r="B791" t="s">
        <v>6114</v>
      </c>
      <c r="C791" t="s">
        <v>6115</v>
      </c>
      <c r="D791" t="s">
        <v>124</v>
      </c>
      <c r="E791">
        <v>6.7</v>
      </c>
      <c r="F791">
        <v>53</v>
      </c>
      <c r="G791" s="1">
        <v>41870</v>
      </c>
      <c r="H791" t="s">
        <v>956</v>
      </c>
      <c r="I791" t="s">
        <v>6116</v>
      </c>
      <c r="J791" s="2">
        <v>344178</v>
      </c>
      <c r="K791" t="s">
        <v>6117</v>
      </c>
      <c r="L791" t="s">
        <v>546</v>
      </c>
      <c r="M791" s="1">
        <v>41761</v>
      </c>
      <c r="N791" t="s">
        <v>140</v>
      </c>
      <c r="O791" t="s">
        <v>231</v>
      </c>
      <c r="P791" t="s">
        <v>6118</v>
      </c>
      <c r="Q791" t="s">
        <v>6119</v>
      </c>
      <c r="R791">
        <f>LOOKUP(A791,budget_gross.tsv!A$2:A$8468,budget_gross.tsv!B$2:B$8468)</f>
        <v>200000000</v>
      </c>
      <c r="S791">
        <f>LOOKUP(A791,budget_gross.tsv!A$2:A$8468,budget_gross.tsv!C$2:C$8468)</f>
        <v>202853933</v>
      </c>
    </row>
    <row r="792" spans="1:19" x14ac:dyDescent="0.3">
      <c r="A792" t="s">
        <v>6120</v>
      </c>
      <c r="B792" t="s">
        <v>6121</v>
      </c>
      <c r="C792" t="s">
        <v>6122</v>
      </c>
      <c r="D792" t="s">
        <v>217</v>
      </c>
      <c r="E792">
        <v>7.4</v>
      </c>
      <c r="F792">
        <v>48</v>
      </c>
      <c r="G792" s="1">
        <v>42031</v>
      </c>
      <c r="H792" t="s">
        <v>480</v>
      </c>
      <c r="I792" t="s">
        <v>6123</v>
      </c>
      <c r="J792" s="2">
        <v>147323</v>
      </c>
      <c r="K792" t="s">
        <v>6124</v>
      </c>
      <c r="L792" t="s">
        <v>3830</v>
      </c>
      <c r="M792" s="1">
        <v>41922</v>
      </c>
      <c r="N792" t="s">
        <v>484</v>
      </c>
      <c r="O792" t="s">
        <v>62</v>
      </c>
      <c r="P792" t="s">
        <v>6125</v>
      </c>
      <c r="Q792" t="s">
        <v>6126</v>
      </c>
      <c r="R792">
        <f>LOOKUP(A792,budget_gross.tsv!A$2:A$8468,budget_gross.tsv!B$2:B$8468)</f>
        <v>50000000</v>
      </c>
      <c r="S792">
        <f>LOOKUP(A792,budget_gross.tsv!A$2:A$8468,budget_gross.tsv!C$2:C$8468)</f>
        <v>47119388</v>
      </c>
    </row>
    <row r="793" spans="1:19" x14ac:dyDescent="0.3">
      <c r="A793" t="s">
        <v>6127</v>
      </c>
      <c r="B793" t="s">
        <v>6128</v>
      </c>
      <c r="C793" t="s">
        <v>6129</v>
      </c>
      <c r="D793" t="s">
        <v>124</v>
      </c>
      <c r="E793">
        <v>5.7</v>
      </c>
      <c r="F793">
        <v>54</v>
      </c>
      <c r="G793" s="1">
        <v>41243</v>
      </c>
      <c r="H793" t="s">
        <v>956</v>
      </c>
      <c r="I793" t="s">
        <v>6130</v>
      </c>
      <c r="J793" s="2">
        <v>5275</v>
      </c>
      <c r="K793" t="s">
        <v>6131</v>
      </c>
      <c r="L793" t="s">
        <v>4751</v>
      </c>
      <c r="M793" s="1">
        <v>41138</v>
      </c>
      <c r="N793" t="s">
        <v>610</v>
      </c>
      <c r="O793" t="s">
        <v>4020</v>
      </c>
      <c r="P793" t="s">
        <v>1319</v>
      </c>
      <c r="Q793" t="s">
        <v>6132</v>
      </c>
      <c r="R793">
        <f>LOOKUP(A793,budget_gross.tsv!A$2:A$8468,budget_gross.tsv!B$2:B$8468)</f>
        <v>17000000</v>
      </c>
      <c r="S793">
        <f>LOOKUP(A793,budget_gross.tsv!A$2:A$8468,budget_gross.tsv!C$2:C$8468)</f>
        <v>24397469</v>
      </c>
    </row>
    <row r="794" spans="1:19" x14ac:dyDescent="0.3">
      <c r="A794" t="s">
        <v>6133</v>
      </c>
      <c r="B794" t="s">
        <v>6134</v>
      </c>
      <c r="C794" t="s">
        <v>6135</v>
      </c>
      <c r="D794" t="s">
        <v>4</v>
      </c>
      <c r="E794">
        <v>5.0999999999999996</v>
      </c>
      <c r="F794">
        <v>32</v>
      </c>
      <c r="G794" s="1">
        <v>41764</v>
      </c>
      <c r="H794" t="s">
        <v>1930</v>
      </c>
      <c r="I794" t="s">
        <v>6136</v>
      </c>
      <c r="J794">
        <v>878</v>
      </c>
      <c r="K794" t="s">
        <v>6137</v>
      </c>
      <c r="L794" t="s">
        <v>6138</v>
      </c>
      <c r="M794" s="1">
        <v>41670</v>
      </c>
      <c r="N794" t="s">
        <v>1934</v>
      </c>
      <c r="O794" t="s">
        <v>141</v>
      </c>
      <c r="P794" t="s">
        <v>4</v>
      </c>
      <c r="Q794" t="s">
        <v>6139</v>
      </c>
      <c r="R794">
        <f>LOOKUP(A794,budget_gross.tsv!A$2:A$8468,budget_gross.tsv!B$2:B$8468)</f>
        <v>0</v>
      </c>
      <c r="S794">
        <f>LOOKUP(A794,budget_gross.tsv!A$2:A$8468,budget_gross.tsv!C$2:C$8468)</f>
        <v>0</v>
      </c>
    </row>
    <row r="795" spans="1:19" x14ac:dyDescent="0.3">
      <c r="A795" t="s">
        <v>6140</v>
      </c>
      <c r="B795" t="s">
        <v>6141</v>
      </c>
      <c r="C795" t="s">
        <v>6142</v>
      </c>
      <c r="D795" t="s">
        <v>124</v>
      </c>
      <c r="E795">
        <v>8</v>
      </c>
      <c r="F795">
        <v>74</v>
      </c>
      <c r="G795" s="1">
        <v>41926</v>
      </c>
      <c r="H795" t="s">
        <v>167</v>
      </c>
      <c r="I795" t="s">
        <v>6143</v>
      </c>
      <c r="J795" s="2">
        <v>554597</v>
      </c>
      <c r="K795" t="s">
        <v>6144</v>
      </c>
      <c r="L795" t="s">
        <v>2997</v>
      </c>
      <c r="M795" s="1">
        <v>41782</v>
      </c>
      <c r="N795" t="s">
        <v>300</v>
      </c>
      <c r="O795" t="s">
        <v>231</v>
      </c>
      <c r="P795" t="s">
        <v>6145</v>
      </c>
      <c r="Q795" t="s">
        <v>6146</v>
      </c>
      <c r="R795">
        <f>LOOKUP(A795,budget_gross.tsv!A$2:A$8468,budget_gross.tsv!B$2:B$8468)</f>
        <v>200000000</v>
      </c>
      <c r="S795">
        <f>LOOKUP(A795,budget_gross.tsv!A$2:A$8468,budget_gross.tsv!C$2:C$8468)</f>
        <v>233921534</v>
      </c>
    </row>
    <row r="796" spans="1:19" x14ac:dyDescent="0.3">
      <c r="A796" t="s">
        <v>6147</v>
      </c>
      <c r="B796" t="s">
        <v>6148</v>
      </c>
      <c r="C796" t="s">
        <v>6149</v>
      </c>
      <c r="D796" t="s">
        <v>124</v>
      </c>
      <c r="E796">
        <v>4.3</v>
      </c>
      <c r="F796">
        <v>27</v>
      </c>
      <c r="G796" s="1">
        <v>42619</v>
      </c>
      <c r="H796" t="s">
        <v>4</v>
      </c>
      <c r="I796" t="s">
        <v>6150</v>
      </c>
      <c r="J796" s="2">
        <v>8416</v>
      </c>
      <c r="K796" t="s">
        <v>6151</v>
      </c>
      <c r="L796" t="s">
        <v>6152</v>
      </c>
      <c r="M796" s="1">
        <v>42503</v>
      </c>
      <c r="N796" t="s">
        <v>280</v>
      </c>
      <c r="O796" t="s">
        <v>393</v>
      </c>
      <c r="P796" t="s">
        <v>4</v>
      </c>
      <c r="Q796" t="s">
        <v>6153</v>
      </c>
      <c r="R796">
        <f>LOOKUP(A796,budget_gross.tsv!A$2:A$8468,budget_gross.tsv!B$2:B$8468)</f>
        <v>4000000</v>
      </c>
      <c r="S796">
        <f>LOOKUP(A796,budget_gross.tsv!A$2:A$8468,budget_gross.tsv!C$2:C$8468)</f>
        <v>10732841</v>
      </c>
    </row>
    <row r="797" spans="1:19" x14ac:dyDescent="0.3">
      <c r="A797" t="s">
        <v>6154</v>
      </c>
      <c r="B797" t="s">
        <v>6155</v>
      </c>
      <c r="C797" t="s">
        <v>6156</v>
      </c>
      <c r="D797" t="s">
        <v>217</v>
      </c>
      <c r="E797">
        <v>7.4</v>
      </c>
      <c r="F797">
        <v>77</v>
      </c>
      <c r="G797" s="1">
        <v>42780</v>
      </c>
      <c r="H797" t="s">
        <v>1838</v>
      </c>
      <c r="I797" t="s">
        <v>6157</v>
      </c>
      <c r="J797" s="2">
        <v>50495</v>
      </c>
      <c r="K797" t="s">
        <v>6158</v>
      </c>
      <c r="L797" t="s">
        <v>6159</v>
      </c>
      <c r="M797" s="1">
        <v>42692</v>
      </c>
      <c r="N797" t="s">
        <v>591</v>
      </c>
      <c r="O797" t="s">
        <v>42</v>
      </c>
      <c r="P797" t="s">
        <v>6160</v>
      </c>
      <c r="Q797" t="s">
        <v>6161</v>
      </c>
      <c r="R797">
        <f>LOOKUP(A797,budget_gross.tsv!A$2:A$8468,budget_gross.tsv!B$2:B$8468)</f>
        <v>9000000</v>
      </c>
      <c r="S797">
        <f>LOOKUP(A797,budget_gross.tsv!A$2:A$8468,budget_gross.tsv!C$2:C$8468)</f>
        <v>14260193</v>
      </c>
    </row>
    <row r="798" spans="1:19" x14ac:dyDescent="0.3">
      <c r="A798" t="s">
        <v>6162</v>
      </c>
      <c r="B798" t="s">
        <v>6163</v>
      </c>
      <c r="C798" t="s">
        <v>6164</v>
      </c>
      <c r="D798" t="s">
        <v>217</v>
      </c>
      <c r="E798">
        <v>5.8</v>
      </c>
      <c r="F798">
        <v>56</v>
      </c>
      <c r="G798" s="1">
        <v>41744</v>
      </c>
      <c r="H798" t="s">
        <v>4735</v>
      </c>
      <c r="I798" t="s">
        <v>6165</v>
      </c>
      <c r="J798" s="2">
        <v>6506</v>
      </c>
      <c r="K798" t="s">
        <v>6166</v>
      </c>
      <c r="L798" t="s">
        <v>6167</v>
      </c>
      <c r="M798" s="1">
        <v>41684</v>
      </c>
      <c r="N798" t="s">
        <v>782</v>
      </c>
      <c r="O798" t="s">
        <v>673</v>
      </c>
      <c r="P798" t="s">
        <v>4</v>
      </c>
      <c r="Q798" t="s">
        <v>6168</v>
      </c>
      <c r="R798">
        <f>LOOKUP(A798,budget_gross.tsv!A$2:A$8468,budget_gross.tsv!B$2:B$8468)</f>
        <v>0</v>
      </c>
      <c r="S798">
        <f>LOOKUP(A798,budget_gross.tsv!A$2:A$8468,budget_gross.tsv!C$2:C$8468)</f>
        <v>0</v>
      </c>
    </row>
    <row r="799" spans="1:19" x14ac:dyDescent="0.3">
      <c r="A799" t="s">
        <v>6169</v>
      </c>
      <c r="B799" t="s">
        <v>6170</v>
      </c>
      <c r="C799" t="s">
        <v>6171</v>
      </c>
      <c r="D799" t="s">
        <v>124</v>
      </c>
      <c r="E799">
        <v>5.6</v>
      </c>
      <c r="F799">
        <v>52</v>
      </c>
      <c r="G799" s="1">
        <v>42192</v>
      </c>
      <c r="H799" t="s">
        <v>389</v>
      </c>
      <c r="I799" t="s">
        <v>6172</v>
      </c>
      <c r="J799" s="2">
        <v>34225</v>
      </c>
      <c r="K799" t="s">
        <v>6173</v>
      </c>
      <c r="L799" t="s">
        <v>6174</v>
      </c>
      <c r="M799" s="1">
        <v>42132</v>
      </c>
      <c r="N799" t="s">
        <v>448</v>
      </c>
      <c r="O799" t="s">
        <v>5059</v>
      </c>
      <c r="P799" t="s">
        <v>869</v>
      </c>
      <c r="Q799" t="s">
        <v>6175</v>
      </c>
      <c r="R799">
        <f>LOOKUP(A799,budget_gross.tsv!A$2:A$8468,budget_gross.tsv!B$2:B$8468)</f>
        <v>8500000</v>
      </c>
      <c r="S799">
        <f>LOOKUP(A799,budget_gross.tsv!A$2:A$8468,budget_gross.tsv!C$2:C$8468)</f>
        <v>187112</v>
      </c>
    </row>
    <row r="800" spans="1:19" x14ac:dyDescent="0.3">
      <c r="A800" t="s">
        <v>6176</v>
      </c>
      <c r="B800" t="s">
        <v>6177</v>
      </c>
      <c r="C800" t="s">
        <v>6178</v>
      </c>
      <c r="D800" t="s">
        <v>124</v>
      </c>
      <c r="E800">
        <v>7</v>
      </c>
      <c r="F800">
        <v>81</v>
      </c>
      <c r="G800" t="s">
        <v>4</v>
      </c>
      <c r="H800" t="s">
        <v>525</v>
      </c>
      <c r="I800" t="s">
        <v>6179</v>
      </c>
      <c r="J800" s="2">
        <v>11423</v>
      </c>
      <c r="K800" t="s">
        <v>6180</v>
      </c>
      <c r="L800" t="s">
        <v>6181</v>
      </c>
      <c r="M800" s="1">
        <v>41936</v>
      </c>
      <c r="N800" t="s">
        <v>511</v>
      </c>
      <c r="O800" t="s">
        <v>42</v>
      </c>
      <c r="P800" t="s">
        <v>6182</v>
      </c>
      <c r="Q800" t="s">
        <v>6183</v>
      </c>
      <c r="R800">
        <f>LOOKUP(A800,budget_gross.tsv!A$2:A$8468,budget_gross.tsv!B$2:B$8468)</f>
        <v>222284</v>
      </c>
      <c r="S800">
        <f>LOOKUP(A800,budget_gross.tsv!A$2:A$8468,budget_gross.tsv!C$2:C$8468)</f>
        <v>0</v>
      </c>
    </row>
    <row r="801" spans="1:19" x14ac:dyDescent="0.3">
      <c r="A801" t="s">
        <v>6184</v>
      </c>
      <c r="B801" t="s">
        <v>6185</v>
      </c>
      <c r="C801" t="s">
        <v>6186</v>
      </c>
      <c r="D801" t="s">
        <v>16</v>
      </c>
      <c r="E801">
        <v>2.9</v>
      </c>
      <c r="F801">
        <v>5</v>
      </c>
      <c r="G801" s="1">
        <v>42304</v>
      </c>
      <c r="H801" t="s">
        <v>346</v>
      </c>
      <c r="I801" t="s">
        <v>6187</v>
      </c>
      <c r="J801" s="2">
        <v>9429</v>
      </c>
      <c r="K801" t="s">
        <v>6188</v>
      </c>
      <c r="L801" t="s">
        <v>6189</v>
      </c>
      <c r="M801" s="1">
        <v>42173</v>
      </c>
      <c r="N801" t="s">
        <v>538</v>
      </c>
      <c r="O801" t="s">
        <v>3518</v>
      </c>
      <c r="P801" t="s">
        <v>757</v>
      </c>
      <c r="Q801" t="s">
        <v>6190</v>
      </c>
      <c r="R801">
        <f>LOOKUP(A801,budget_gross.tsv!A$2:A$8468,budget_gross.tsv!B$2:B$8468)</f>
        <v>0</v>
      </c>
      <c r="S801">
        <f>LOOKUP(A801,budget_gross.tsv!A$2:A$8468,budget_gross.tsv!C$2:C$8468)</f>
        <v>0</v>
      </c>
    </row>
    <row r="802" spans="1:19" x14ac:dyDescent="0.3">
      <c r="A802" t="s">
        <v>6191</v>
      </c>
      <c r="B802" t="s">
        <v>6192</v>
      </c>
      <c r="C802" t="s">
        <v>6193</v>
      </c>
      <c r="D802" t="s">
        <v>124</v>
      </c>
      <c r="E802">
        <v>5.4</v>
      </c>
      <c r="F802">
        <v>43</v>
      </c>
      <c r="G802" s="1">
        <v>41072</v>
      </c>
      <c r="H802" t="s">
        <v>389</v>
      </c>
      <c r="I802" t="s">
        <v>6194</v>
      </c>
      <c r="J802" s="2">
        <v>6587</v>
      </c>
      <c r="K802" t="s">
        <v>6195</v>
      </c>
      <c r="L802" t="s">
        <v>3176</v>
      </c>
      <c r="M802" s="1">
        <v>40963</v>
      </c>
      <c r="N802" t="s">
        <v>834</v>
      </c>
      <c r="O802" t="s">
        <v>141</v>
      </c>
      <c r="P802" t="s">
        <v>321</v>
      </c>
      <c r="Q802" t="s">
        <v>6196</v>
      </c>
      <c r="R802">
        <f>LOOKUP(A802,budget_gross.tsv!A$2:A$8468,budget_gross.tsv!B$2:B$8468)</f>
        <v>35025791</v>
      </c>
      <c r="S802">
        <f>LOOKUP(A802,budget_gross.tsv!A$2:A$8468,budget_gross.tsv!C$2:C$8468)</f>
        <v>0</v>
      </c>
    </row>
    <row r="803" spans="1:19" x14ac:dyDescent="0.3">
      <c r="A803" t="s">
        <v>6197</v>
      </c>
      <c r="B803" t="s">
        <v>6198</v>
      </c>
      <c r="C803" t="s">
        <v>6199</v>
      </c>
      <c r="D803" t="s">
        <v>217</v>
      </c>
      <c r="E803">
        <v>6.1</v>
      </c>
      <c r="F803">
        <v>65</v>
      </c>
      <c r="G803" s="1">
        <v>41912</v>
      </c>
      <c r="H803" t="s">
        <v>346</v>
      </c>
      <c r="I803" t="s">
        <v>6200</v>
      </c>
      <c r="J803" s="2">
        <v>2428</v>
      </c>
      <c r="K803" t="s">
        <v>6201</v>
      </c>
      <c r="L803" t="s">
        <v>6202</v>
      </c>
      <c r="M803" s="1">
        <v>41750</v>
      </c>
      <c r="N803" t="s">
        <v>664</v>
      </c>
      <c r="O803" t="s">
        <v>152</v>
      </c>
      <c r="P803" t="s">
        <v>252</v>
      </c>
      <c r="Q803" t="s">
        <v>6203</v>
      </c>
      <c r="R803">
        <f>LOOKUP(A803,budget_gross.tsv!A$2:A$8468,budget_gross.tsv!B$2:B$8468)</f>
        <v>32853</v>
      </c>
      <c r="S803">
        <f>LOOKUP(A803,budget_gross.tsv!A$2:A$8468,budget_gross.tsv!C$2:C$8468)</f>
        <v>0</v>
      </c>
    </row>
    <row r="804" spans="1:19" x14ac:dyDescent="0.3">
      <c r="A804" t="s">
        <v>6204</v>
      </c>
      <c r="B804" t="s">
        <v>6205</v>
      </c>
      <c r="C804" t="s">
        <v>6206</v>
      </c>
      <c r="D804" t="s">
        <v>217</v>
      </c>
      <c r="E804">
        <v>7.1</v>
      </c>
      <c r="F804">
        <v>44</v>
      </c>
      <c r="G804" s="1">
        <v>42836</v>
      </c>
      <c r="H804" t="s">
        <v>6207</v>
      </c>
      <c r="I804" t="s">
        <v>6208</v>
      </c>
      <c r="J804" s="2">
        <v>13251</v>
      </c>
      <c r="K804" t="s">
        <v>6209</v>
      </c>
      <c r="L804" t="s">
        <v>6210</v>
      </c>
      <c r="M804" s="1">
        <v>42747</v>
      </c>
      <c r="N804" t="s">
        <v>3089</v>
      </c>
      <c r="O804" t="s">
        <v>6211</v>
      </c>
      <c r="P804" t="s">
        <v>869</v>
      </c>
      <c r="Q804" t="s">
        <v>6212</v>
      </c>
      <c r="R804">
        <f>LOOKUP(A804,budget_gross.tsv!A$2:A$8468,budget_gross.tsv!B$2:B$8468)</f>
        <v>0</v>
      </c>
      <c r="S804" t="str">
        <f>LOOKUP(A804,budget_gross.tsv!A$2:A$8468,budget_gross.tsv!C$2:C$8468)</f>
        <v>EU12,000,000</v>
      </c>
    </row>
    <row r="805" spans="1:19" x14ac:dyDescent="0.3">
      <c r="A805" t="s">
        <v>6213</v>
      </c>
      <c r="B805" t="s">
        <v>6214</v>
      </c>
      <c r="C805" t="s">
        <v>6215</v>
      </c>
      <c r="D805" t="s">
        <v>217</v>
      </c>
      <c r="E805">
        <v>8.1</v>
      </c>
      <c r="F805">
        <v>93</v>
      </c>
      <c r="G805" s="1">
        <v>42423</v>
      </c>
      <c r="H805" t="s">
        <v>1280</v>
      </c>
      <c r="I805" t="s">
        <v>6216</v>
      </c>
      <c r="J805" s="2">
        <v>269848</v>
      </c>
      <c r="K805" t="s">
        <v>6217</v>
      </c>
      <c r="L805" t="s">
        <v>6218</v>
      </c>
      <c r="M805" s="1">
        <v>42328</v>
      </c>
      <c r="N805" t="s">
        <v>491</v>
      </c>
      <c r="O805" t="s">
        <v>6219</v>
      </c>
      <c r="P805" t="s">
        <v>6220</v>
      </c>
      <c r="Q805" t="s">
        <v>6221</v>
      </c>
      <c r="R805">
        <f>LOOKUP(A805,budget_gross.tsv!A$2:A$8468,budget_gross.tsv!B$2:B$8468)</f>
        <v>20000000</v>
      </c>
      <c r="S805">
        <f>LOOKUP(A805,budget_gross.tsv!A$2:A$8468,budget_gross.tsv!C$2:C$8468)</f>
        <v>45055776</v>
      </c>
    </row>
    <row r="806" spans="1:19" x14ac:dyDescent="0.3">
      <c r="A806" t="s">
        <v>6222</v>
      </c>
      <c r="B806" t="s">
        <v>6223</v>
      </c>
      <c r="C806" t="s">
        <v>6224</v>
      </c>
      <c r="D806" t="s">
        <v>217</v>
      </c>
      <c r="E806">
        <v>7.6</v>
      </c>
      <c r="F806">
        <v>73</v>
      </c>
      <c r="G806" s="1">
        <v>41135</v>
      </c>
      <c r="H806" t="s">
        <v>1762</v>
      </c>
      <c r="I806" t="s">
        <v>6225</v>
      </c>
      <c r="J806" s="2">
        <v>157895</v>
      </c>
      <c r="K806" t="s">
        <v>6226</v>
      </c>
      <c r="L806" t="s">
        <v>6227</v>
      </c>
      <c r="M806" s="1">
        <v>41012</v>
      </c>
      <c r="N806" t="s">
        <v>511</v>
      </c>
      <c r="O806" t="s">
        <v>182</v>
      </c>
      <c r="P806" t="s">
        <v>4059</v>
      </c>
      <c r="Q806" t="s">
        <v>6228</v>
      </c>
      <c r="R806">
        <f>LOOKUP(A806,budget_gross.tsv!A$2:A$8468,budget_gross.tsv!B$2:B$8468)</f>
        <v>1100000</v>
      </c>
      <c r="S806">
        <f>LOOKUP(A806,budget_gross.tsv!A$2:A$8468,budget_gross.tsv!C$2:C$8468)</f>
        <v>4105123</v>
      </c>
    </row>
    <row r="807" spans="1:19" x14ac:dyDescent="0.3">
      <c r="A807" t="s">
        <v>6229</v>
      </c>
      <c r="B807" t="s">
        <v>6230</v>
      </c>
      <c r="C807" t="s">
        <v>6231</v>
      </c>
      <c r="D807" t="s">
        <v>217</v>
      </c>
      <c r="E807">
        <v>6.2</v>
      </c>
      <c r="F807">
        <v>42</v>
      </c>
      <c r="G807" s="1">
        <v>41415</v>
      </c>
      <c r="H807" t="s">
        <v>821</v>
      </c>
      <c r="I807" t="s">
        <v>6232</v>
      </c>
      <c r="J807" s="2">
        <v>95926</v>
      </c>
      <c r="K807" t="s">
        <v>6233</v>
      </c>
      <c r="L807" t="s">
        <v>6234</v>
      </c>
      <c r="M807" s="1">
        <v>41299</v>
      </c>
      <c r="N807" t="s">
        <v>975</v>
      </c>
      <c r="O807" t="s">
        <v>2403</v>
      </c>
      <c r="P807" t="s">
        <v>11</v>
      </c>
      <c r="Q807" t="s">
        <v>6235</v>
      </c>
      <c r="R807">
        <f>LOOKUP(A807,budget_gross.tsv!A$2:A$8468,budget_gross.tsv!B$2:B$8468)</f>
        <v>35000000</v>
      </c>
      <c r="S807">
        <f>LOOKUP(A807,budget_gross.tsv!A$2:A$8468,budget_gross.tsv!C$2:C$8468)</f>
        <v>17609982</v>
      </c>
    </row>
    <row r="808" spans="1:19" x14ac:dyDescent="0.3">
      <c r="A808" t="s">
        <v>6236</v>
      </c>
      <c r="B808" t="s">
        <v>6237</v>
      </c>
      <c r="C808" t="s">
        <v>6238</v>
      </c>
      <c r="D808" t="s">
        <v>124</v>
      </c>
      <c r="E808">
        <v>7.1</v>
      </c>
      <c r="F808">
        <v>61</v>
      </c>
      <c r="G808" s="1">
        <v>41618</v>
      </c>
      <c r="H808" t="s">
        <v>178</v>
      </c>
      <c r="I808" t="s">
        <v>6239</v>
      </c>
      <c r="J808" s="2">
        <v>318463</v>
      </c>
      <c r="K808" t="s">
        <v>6240</v>
      </c>
      <c r="L808" t="s">
        <v>4373</v>
      </c>
      <c r="M808" s="1">
        <v>41418</v>
      </c>
      <c r="N808" t="s">
        <v>877</v>
      </c>
      <c r="O808" t="s">
        <v>182</v>
      </c>
      <c r="P808" t="s">
        <v>4375</v>
      </c>
      <c r="Q808" t="s">
        <v>6241</v>
      </c>
      <c r="R808">
        <f>LOOKUP(A808,budget_gross.tsv!A$2:A$8468,budget_gross.tsv!B$2:B$8468)</f>
        <v>160000000</v>
      </c>
      <c r="S808">
        <f>LOOKUP(A808,budget_gross.tsv!A$2:A$8468,budget_gross.tsv!C$2:C$8468)</f>
        <v>238679850</v>
      </c>
    </row>
    <row r="809" spans="1:19" x14ac:dyDescent="0.3">
      <c r="A809" t="s">
        <v>6242</v>
      </c>
      <c r="B809" t="s">
        <v>6243</v>
      </c>
      <c r="C809" t="s">
        <v>6244</v>
      </c>
      <c r="D809" t="s">
        <v>16</v>
      </c>
      <c r="E809">
        <v>4.8</v>
      </c>
      <c r="F809">
        <v>30</v>
      </c>
      <c r="G809" s="1">
        <v>42120</v>
      </c>
      <c r="H809" t="s">
        <v>6245</v>
      </c>
      <c r="I809" t="s">
        <v>6246</v>
      </c>
      <c r="J809">
        <v>593</v>
      </c>
      <c r="K809" t="s">
        <v>6247</v>
      </c>
      <c r="L809" t="s">
        <v>6248</v>
      </c>
      <c r="M809" s="1">
        <v>41831</v>
      </c>
      <c r="N809" t="s">
        <v>61</v>
      </c>
      <c r="O809" t="s">
        <v>152</v>
      </c>
      <c r="P809" t="s">
        <v>4</v>
      </c>
      <c r="R809">
        <f>LOOKUP(A809,budget_gross.tsv!A$2:A$8468,budget_gross.tsv!B$2:B$8468)</f>
        <v>850000</v>
      </c>
      <c r="S809">
        <f>LOOKUP(A809,budget_gross.tsv!A$2:A$8468,budget_gross.tsv!C$2:C$8468)</f>
        <v>0</v>
      </c>
    </row>
    <row r="810" spans="1:19" x14ac:dyDescent="0.3">
      <c r="A810" t="s">
        <v>6249</v>
      </c>
      <c r="B810" t="s">
        <v>6250</v>
      </c>
      <c r="C810" t="s">
        <v>6251</v>
      </c>
      <c r="D810" t="s">
        <v>217</v>
      </c>
      <c r="E810">
        <v>7.3</v>
      </c>
      <c r="F810">
        <v>76</v>
      </c>
      <c r="G810" s="1">
        <v>41310</v>
      </c>
      <c r="H810" t="s">
        <v>136</v>
      </c>
      <c r="I810" t="s">
        <v>6252</v>
      </c>
      <c r="J810" s="2">
        <v>276309</v>
      </c>
      <c r="K810" t="s">
        <v>6253</v>
      </c>
      <c r="L810" t="s">
        <v>139</v>
      </c>
      <c r="M810" s="1">
        <v>41215</v>
      </c>
      <c r="N810" t="s">
        <v>1882</v>
      </c>
      <c r="O810" t="s">
        <v>690</v>
      </c>
      <c r="P810" t="s">
        <v>6254</v>
      </c>
      <c r="Q810" t="s">
        <v>6255</v>
      </c>
      <c r="R810">
        <f>LOOKUP(A810,budget_gross.tsv!A$2:A$8468,budget_gross.tsv!B$2:B$8468)</f>
        <v>31000000</v>
      </c>
      <c r="S810">
        <f>LOOKUP(A810,budget_gross.tsv!A$2:A$8468,budget_gross.tsv!C$2:C$8468)</f>
        <v>93772375</v>
      </c>
    </row>
    <row r="811" spans="1:19" x14ac:dyDescent="0.3">
      <c r="A811" t="s">
        <v>6256</v>
      </c>
      <c r="B811" t="s">
        <v>6257</v>
      </c>
      <c r="C811" t="s">
        <v>6258</v>
      </c>
      <c r="D811" t="s">
        <v>217</v>
      </c>
      <c r="E811">
        <v>6.7</v>
      </c>
      <c r="F811">
        <v>51</v>
      </c>
      <c r="G811" s="1">
        <v>41450</v>
      </c>
      <c r="H811" t="s">
        <v>956</v>
      </c>
      <c r="I811" t="s">
        <v>6259</v>
      </c>
      <c r="J811" s="2">
        <v>93340</v>
      </c>
      <c r="K811" t="s">
        <v>6260</v>
      </c>
      <c r="L811" t="s">
        <v>5570</v>
      </c>
      <c r="M811" s="1">
        <v>41348</v>
      </c>
      <c r="N811" t="s">
        <v>1817</v>
      </c>
      <c r="O811" t="s">
        <v>708</v>
      </c>
      <c r="P811" t="s">
        <v>894</v>
      </c>
      <c r="Q811" t="s">
        <v>6261</v>
      </c>
      <c r="R811">
        <f>LOOKUP(A811,budget_gross.tsv!A$2:A$8468,budget_gross.tsv!B$2:B$8468)</f>
        <v>13000000</v>
      </c>
      <c r="S811">
        <f>LOOKUP(A811,budget_gross.tsv!A$2:A$8468,budget_gross.tsv!C$2:C$8468)</f>
        <v>51872378</v>
      </c>
    </row>
    <row r="812" spans="1:19" x14ac:dyDescent="0.3">
      <c r="A812" t="s">
        <v>6262</v>
      </c>
      <c r="B812" t="s">
        <v>6263</v>
      </c>
      <c r="C812" t="s">
        <v>6264</v>
      </c>
      <c r="D812" t="s">
        <v>68</v>
      </c>
      <c r="E812">
        <v>6.7</v>
      </c>
      <c r="F812">
        <v>53</v>
      </c>
      <c r="G812" s="1">
        <v>42080</v>
      </c>
      <c r="H812" t="s">
        <v>5020</v>
      </c>
      <c r="I812" t="s">
        <v>6265</v>
      </c>
      <c r="J812" s="2">
        <v>64956</v>
      </c>
      <c r="K812" t="s">
        <v>6266</v>
      </c>
      <c r="L812" t="s">
        <v>6267</v>
      </c>
      <c r="M812" s="1">
        <v>41969</v>
      </c>
      <c r="N812" t="s">
        <v>280</v>
      </c>
      <c r="O812" t="s">
        <v>202</v>
      </c>
      <c r="P812" t="s">
        <v>666</v>
      </c>
      <c r="Q812" t="s">
        <v>6268</v>
      </c>
      <c r="R812">
        <f>LOOKUP(A812,budget_gross.tsv!A$2:A$8468,budget_gross.tsv!B$2:B$8468)</f>
        <v>132000000</v>
      </c>
      <c r="S812">
        <f>LOOKUP(A812,budget_gross.tsv!A$2:A$8468,budget_gross.tsv!C$2:C$8468)</f>
        <v>83348920</v>
      </c>
    </row>
    <row r="813" spans="1:19" x14ac:dyDescent="0.3">
      <c r="A813" t="s">
        <v>6269</v>
      </c>
      <c r="B813" t="s">
        <v>6270</v>
      </c>
      <c r="C813" t="s">
        <v>6271</v>
      </c>
      <c r="D813" t="s">
        <v>217</v>
      </c>
      <c r="E813">
        <v>4.5999999999999996</v>
      </c>
      <c r="F813">
        <v>29</v>
      </c>
      <c r="G813" s="1">
        <v>41737</v>
      </c>
      <c r="H813" t="s">
        <v>6272</v>
      </c>
      <c r="I813" t="s">
        <v>6273</v>
      </c>
      <c r="J813" s="2">
        <v>7837</v>
      </c>
      <c r="K813" t="s">
        <v>6274</v>
      </c>
      <c r="L813" t="s">
        <v>6275</v>
      </c>
      <c r="M813" s="1">
        <v>41571</v>
      </c>
      <c r="N813" t="s">
        <v>95</v>
      </c>
      <c r="O813" t="s">
        <v>393</v>
      </c>
      <c r="P813" t="s">
        <v>252</v>
      </c>
      <c r="Q813" t="s">
        <v>6276</v>
      </c>
      <c r="R813">
        <f>LOOKUP(A813,budget_gross.tsv!A$2:A$8468,budget_gross.tsv!B$2:B$8468)</f>
        <v>10000000</v>
      </c>
      <c r="S813">
        <f>LOOKUP(A813,budget_gross.tsv!A$2:A$8468,budget_gross.tsv!C$2:C$8468)</f>
        <v>0</v>
      </c>
    </row>
    <row r="814" spans="1:19" x14ac:dyDescent="0.3">
      <c r="A814" t="s">
        <v>6277</v>
      </c>
      <c r="B814" t="s">
        <v>6278</v>
      </c>
      <c r="C814" t="s">
        <v>6279</v>
      </c>
      <c r="D814" t="s">
        <v>217</v>
      </c>
      <c r="E814">
        <v>6.1</v>
      </c>
      <c r="F814">
        <v>72</v>
      </c>
      <c r="G814" s="1">
        <v>41205</v>
      </c>
      <c r="H814" t="s">
        <v>480</v>
      </c>
      <c r="I814" t="s">
        <v>6280</v>
      </c>
      <c r="J814" s="2">
        <v>113984</v>
      </c>
      <c r="K814" t="s">
        <v>6281</v>
      </c>
      <c r="L814" t="s">
        <v>3898</v>
      </c>
      <c r="M814" s="1">
        <v>41089</v>
      </c>
      <c r="N814" t="s">
        <v>834</v>
      </c>
      <c r="O814" t="s">
        <v>42</v>
      </c>
      <c r="P814" t="s">
        <v>3598</v>
      </c>
      <c r="Q814" t="s">
        <v>6282</v>
      </c>
      <c r="R814">
        <f>LOOKUP(A814,budget_gross.tsv!A$2:A$8468,budget_gross.tsv!B$2:B$8468)</f>
        <v>7000000</v>
      </c>
      <c r="S814">
        <f>LOOKUP(A814,budget_gross.tsv!A$2:A$8468,budget_gross.tsv!C$2:C$8468)</f>
        <v>113721571</v>
      </c>
    </row>
    <row r="815" spans="1:19" x14ac:dyDescent="0.3">
      <c r="A815" t="s">
        <v>6283</v>
      </c>
      <c r="B815" t="s">
        <v>6284</v>
      </c>
      <c r="C815" t="s">
        <v>6285</v>
      </c>
      <c r="D815" t="s">
        <v>217</v>
      </c>
      <c r="E815">
        <v>3.6</v>
      </c>
      <c r="F815" t="s">
        <v>4</v>
      </c>
      <c r="G815" s="1">
        <v>41722</v>
      </c>
      <c r="H815" t="s">
        <v>6286</v>
      </c>
      <c r="I815" t="s">
        <v>6287</v>
      </c>
      <c r="J815">
        <v>578</v>
      </c>
      <c r="K815" t="s">
        <v>6288</v>
      </c>
      <c r="L815" t="s">
        <v>6289</v>
      </c>
      <c r="M815" s="1">
        <v>41670</v>
      </c>
      <c r="N815" t="s">
        <v>30</v>
      </c>
      <c r="O815" t="s">
        <v>1679</v>
      </c>
      <c r="P815" t="s">
        <v>4</v>
      </c>
      <c r="Q815" t="s">
        <v>6290</v>
      </c>
      <c r="R815">
        <f>LOOKUP(A815,budget_gross.tsv!A$2:A$8468,budget_gross.tsv!B$2:B$8468)</f>
        <v>0</v>
      </c>
      <c r="S815">
        <f>LOOKUP(A815,budget_gross.tsv!A$2:A$8468,budget_gross.tsv!C$2:C$8468)</f>
        <v>0</v>
      </c>
    </row>
    <row r="816" spans="1:19" x14ac:dyDescent="0.3">
      <c r="A816" t="s">
        <v>6291</v>
      </c>
      <c r="B816" t="s">
        <v>6292</v>
      </c>
      <c r="C816" t="s">
        <v>6293</v>
      </c>
      <c r="D816" t="s">
        <v>124</v>
      </c>
      <c r="E816">
        <v>5.5</v>
      </c>
      <c r="F816">
        <v>39</v>
      </c>
      <c r="G816" s="1">
        <v>41779</v>
      </c>
      <c r="H816" t="s">
        <v>956</v>
      </c>
      <c r="I816" t="s">
        <v>6294</v>
      </c>
      <c r="J816" s="2">
        <v>90179</v>
      </c>
      <c r="K816" t="s">
        <v>6295</v>
      </c>
      <c r="L816" t="s">
        <v>2273</v>
      </c>
      <c r="M816" s="1">
        <v>41691</v>
      </c>
      <c r="N816" t="s">
        <v>73</v>
      </c>
      <c r="O816" t="s">
        <v>376</v>
      </c>
      <c r="P816" t="s">
        <v>3891</v>
      </c>
      <c r="Q816" t="s">
        <v>6296</v>
      </c>
      <c r="R816">
        <f>LOOKUP(A816,budget_gross.tsv!A$2:A$8468,budget_gross.tsv!B$2:B$8468)</f>
        <v>80000000</v>
      </c>
      <c r="S816">
        <f>LOOKUP(A816,budget_gross.tsv!A$2:A$8468,budget_gross.tsv!C$2:C$8468)</f>
        <v>23219748</v>
      </c>
    </row>
    <row r="817" spans="1:19" x14ac:dyDescent="0.3">
      <c r="A817" t="s">
        <v>6297</v>
      </c>
      <c r="B817" t="s">
        <v>6298</v>
      </c>
      <c r="C817" t="s">
        <v>6299</v>
      </c>
      <c r="D817" t="s">
        <v>68</v>
      </c>
      <c r="E817">
        <v>5.4</v>
      </c>
      <c r="F817">
        <v>48</v>
      </c>
      <c r="G817" s="1">
        <v>40897</v>
      </c>
      <c r="H817" t="s">
        <v>167</v>
      </c>
      <c r="I817" t="s">
        <v>6300</v>
      </c>
      <c r="J817" s="2">
        <v>5260</v>
      </c>
      <c r="K817" t="s">
        <v>6301</v>
      </c>
      <c r="L817" t="s">
        <v>6302</v>
      </c>
      <c r="M817" s="1">
        <v>40767</v>
      </c>
      <c r="N817" t="s">
        <v>95</v>
      </c>
      <c r="O817" t="s">
        <v>361</v>
      </c>
      <c r="P817" t="s">
        <v>4</v>
      </c>
      <c r="Q817" t="s">
        <v>6303</v>
      </c>
      <c r="R817">
        <f>LOOKUP(A817,budget_gross.tsv!A$2:A$8468,budget_gross.tsv!B$2:B$8468)</f>
        <v>9000000</v>
      </c>
      <c r="S817">
        <f>LOOKUP(A817,budget_gross.tsv!A$2:A$8468,budget_gross.tsv!C$2:C$8468)</f>
        <v>11860839</v>
      </c>
    </row>
    <row r="818" spans="1:19" x14ac:dyDescent="0.3">
      <c r="A818" t="s">
        <v>6304</v>
      </c>
      <c r="B818" t="s">
        <v>6305</v>
      </c>
      <c r="C818" t="s">
        <v>6306</v>
      </c>
      <c r="D818" t="s">
        <v>217</v>
      </c>
      <c r="E818">
        <v>5.9</v>
      </c>
      <c r="F818">
        <v>40</v>
      </c>
      <c r="G818" s="1">
        <v>41450</v>
      </c>
      <c r="H818" t="s">
        <v>6307</v>
      </c>
      <c r="I818" t="s">
        <v>6308</v>
      </c>
      <c r="J818" s="2">
        <v>12001</v>
      </c>
      <c r="K818" t="s">
        <v>6309</v>
      </c>
      <c r="L818" t="s">
        <v>6310</v>
      </c>
      <c r="M818" s="1">
        <v>41334</v>
      </c>
      <c r="N818" t="s">
        <v>411</v>
      </c>
      <c r="O818" t="s">
        <v>3920</v>
      </c>
      <c r="P818" t="s">
        <v>4</v>
      </c>
      <c r="Q818" t="s">
        <v>6311</v>
      </c>
      <c r="R818">
        <f>LOOKUP(A818,budget_gross.tsv!A$2:A$8468,budget_gross.tsv!B$2:B$8468)</f>
        <v>18000000</v>
      </c>
      <c r="S818">
        <f>LOOKUP(A818,budget_gross.tsv!A$2:A$8468,budget_gross.tsv!C$2:C$8468)</f>
        <v>489984</v>
      </c>
    </row>
    <row r="819" spans="1:19" x14ac:dyDescent="0.3">
      <c r="A819" t="s">
        <v>6312</v>
      </c>
      <c r="B819" t="s">
        <v>6313</v>
      </c>
      <c r="C819" t="s">
        <v>6314</v>
      </c>
      <c r="D819" t="s">
        <v>217</v>
      </c>
      <c r="E819">
        <v>6.8</v>
      </c>
      <c r="F819">
        <v>53</v>
      </c>
      <c r="G819" s="1">
        <v>41324</v>
      </c>
      <c r="H819" t="s">
        <v>389</v>
      </c>
      <c r="I819" t="s">
        <v>6315</v>
      </c>
      <c r="J819" s="2">
        <v>172058</v>
      </c>
      <c r="K819" t="s">
        <v>6316</v>
      </c>
      <c r="L819" t="s">
        <v>2157</v>
      </c>
      <c r="M819" s="1">
        <v>41194</v>
      </c>
      <c r="N819" t="s">
        <v>834</v>
      </c>
      <c r="O819" t="s">
        <v>2505</v>
      </c>
      <c r="P819" t="s">
        <v>4752</v>
      </c>
      <c r="Q819" t="s">
        <v>6317</v>
      </c>
      <c r="R819">
        <f>LOOKUP(A819,budget_gross.tsv!A$2:A$8468,budget_gross.tsv!B$2:B$8468)</f>
        <v>3000000</v>
      </c>
      <c r="S819">
        <f>LOOKUP(A819,budget_gross.tsv!A$2:A$8468,budget_gross.tsv!C$2:C$8468)</f>
        <v>48086903</v>
      </c>
    </row>
    <row r="820" spans="1:19" x14ac:dyDescent="0.3">
      <c r="A820" t="s">
        <v>6318</v>
      </c>
      <c r="B820" t="s">
        <v>6319</v>
      </c>
      <c r="C820" t="s">
        <v>6320</v>
      </c>
      <c r="D820" t="s">
        <v>217</v>
      </c>
      <c r="E820">
        <v>7.8</v>
      </c>
      <c r="F820">
        <v>49</v>
      </c>
      <c r="G820" s="1">
        <v>41758</v>
      </c>
      <c r="H820" t="s">
        <v>346</v>
      </c>
      <c r="I820" t="s">
        <v>6321</v>
      </c>
      <c r="J820" s="2">
        <v>78544</v>
      </c>
      <c r="K820" t="s">
        <v>6322</v>
      </c>
      <c r="L820" t="s">
        <v>6323</v>
      </c>
      <c r="M820" s="1">
        <v>41640</v>
      </c>
      <c r="N820" t="s">
        <v>4374</v>
      </c>
      <c r="O820" t="s">
        <v>222</v>
      </c>
      <c r="P820" t="s">
        <v>6324</v>
      </c>
      <c r="Q820" t="s">
        <v>6325</v>
      </c>
      <c r="R820">
        <f>LOOKUP(A820,budget_gross.tsv!A$2:A$8468,budget_gross.tsv!B$2:B$8468)</f>
        <v>0</v>
      </c>
      <c r="S820" t="str">
        <f>LOOKUP(A820,budget_gross.tsv!A$2:A$8468,budget_gross.tsv!C$2:C$8468)</f>
        <v>EU13,500,000</v>
      </c>
    </row>
    <row r="821" spans="1:19" x14ac:dyDescent="0.3">
      <c r="A821" t="s">
        <v>6326</v>
      </c>
      <c r="B821" t="s">
        <v>6327</v>
      </c>
      <c r="C821" t="s">
        <v>6328</v>
      </c>
      <c r="D821" t="s">
        <v>217</v>
      </c>
      <c r="E821">
        <v>6.5</v>
      </c>
      <c r="F821">
        <v>30</v>
      </c>
      <c r="G821" s="1">
        <v>41954</v>
      </c>
      <c r="H821" t="s">
        <v>167</v>
      </c>
      <c r="I821" t="s">
        <v>6329</v>
      </c>
      <c r="J821" s="2">
        <v>113137</v>
      </c>
      <c r="K821" t="s">
        <v>6330</v>
      </c>
      <c r="L821" t="s">
        <v>6331</v>
      </c>
      <c r="M821" s="1">
        <v>41864</v>
      </c>
      <c r="N821" t="s">
        <v>591</v>
      </c>
      <c r="O821" t="s">
        <v>370</v>
      </c>
      <c r="P821" t="s">
        <v>11</v>
      </c>
      <c r="Q821" t="s">
        <v>6332</v>
      </c>
      <c r="R821">
        <f>LOOKUP(A821,budget_gross.tsv!A$2:A$8468,budget_gross.tsv!B$2:B$8468)</f>
        <v>17000000</v>
      </c>
      <c r="S821">
        <f>LOOKUP(A821,budget_gross.tsv!A$2:A$8468,budget_gross.tsv!C$2:C$8468)</f>
        <v>82390774</v>
      </c>
    </row>
    <row r="822" spans="1:19" x14ac:dyDescent="0.3">
      <c r="A822" t="s">
        <v>6333</v>
      </c>
      <c r="B822" t="s">
        <v>6334</v>
      </c>
      <c r="C822" t="s">
        <v>6335</v>
      </c>
      <c r="D822" t="s">
        <v>217</v>
      </c>
      <c r="E822">
        <v>5.0999999999999996</v>
      </c>
      <c r="F822" t="s">
        <v>4</v>
      </c>
      <c r="G822" s="1">
        <v>42016</v>
      </c>
      <c r="H822" t="s">
        <v>6336</v>
      </c>
      <c r="I822" t="s">
        <v>6337</v>
      </c>
      <c r="J822" s="2">
        <v>1110</v>
      </c>
      <c r="K822" t="s">
        <v>6338</v>
      </c>
      <c r="L822" t="s">
        <v>6339</v>
      </c>
      <c r="M822" s="1">
        <v>41929</v>
      </c>
      <c r="N822" t="s">
        <v>563</v>
      </c>
      <c r="O822" t="s">
        <v>152</v>
      </c>
      <c r="P822" t="s">
        <v>4</v>
      </c>
      <c r="Q822" t="s">
        <v>6340</v>
      </c>
      <c r="R822">
        <f>LOOKUP(A822,budget_gross.tsv!A$2:A$8468,budget_gross.tsv!B$2:B$8468)</f>
        <v>0</v>
      </c>
      <c r="S822">
        <f>LOOKUP(A822,budget_gross.tsv!A$2:A$8468,budget_gross.tsv!C$2:C$8468)</f>
        <v>0</v>
      </c>
    </row>
    <row r="823" spans="1:19" x14ac:dyDescent="0.3">
      <c r="A823" t="s">
        <v>6341</v>
      </c>
      <c r="B823" t="s">
        <v>6342</v>
      </c>
      <c r="C823" t="s">
        <v>6343</v>
      </c>
      <c r="D823" t="s">
        <v>217</v>
      </c>
      <c r="E823">
        <v>5.3</v>
      </c>
      <c r="F823">
        <v>45</v>
      </c>
      <c r="G823" s="1">
        <v>41849</v>
      </c>
      <c r="H823" t="s">
        <v>525</v>
      </c>
      <c r="I823" t="s">
        <v>6344</v>
      </c>
      <c r="J823" s="2">
        <v>5482</v>
      </c>
      <c r="K823" t="s">
        <v>6345</v>
      </c>
      <c r="L823" t="s">
        <v>6346</v>
      </c>
      <c r="M823" s="1">
        <v>41761</v>
      </c>
      <c r="N823" t="s">
        <v>591</v>
      </c>
      <c r="O823" t="s">
        <v>2473</v>
      </c>
      <c r="P823" t="s">
        <v>5904</v>
      </c>
      <c r="Q823" t="s">
        <v>6347</v>
      </c>
      <c r="R823">
        <f>LOOKUP(A823,budget_gross.tsv!A$2:A$8468,budget_gross.tsv!B$2:B$8468)</f>
        <v>2317</v>
      </c>
      <c r="S823">
        <f>LOOKUP(A823,budget_gross.tsv!A$2:A$8468,budget_gross.tsv!C$2:C$8468)</f>
        <v>0</v>
      </c>
    </row>
    <row r="824" spans="1:19" x14ac:dyDescent="0.3">
      <c r="A824" t="s">
        <v>6348</v>
      </c>
      <c r="B824" t="s">
        <v>6349</v>
      </c>
      <c r="C824" t="s">
        <v>6350</v>
      </c>
      <c r="D824" t="s">
        <v>4</v>
      </c>
      <c r="E824">
        <v>5.5</v>
      </c>
      <c r="F824">
        <v>48</v>
      </c>
      <c r="G824" t="s">
        <v>4</v>
      </c>
      <c r="H824" t="s">
        <v>6351</v>
      </c>
      <c r="I824" t="s">
        <v>6352</v>
      </c>
      <c r="J824">
        <v>214</v>
      </c>
      <c r="K824" t="s">
        <v>6353</v>
      </c>
      <c r="L824" t="s">
        <v>6354</v>
      </c>
      <c r="M824" s="1">
        <v>41335</v>
      </c>
      <c r="N824" t="s">
        <v>529</v>
      </c>
      <c r="O824" t="s">
        <v>141</v>
      </c>
      <c r="P824" t="s">
        <v>32</v>
      </c>
      <c r="R824">
        <f>LOOKUP(A824,budget_gross.tsv!A$2:A$8468,budget_gross.tsv!B$2:B$8468)</f>
        <v>0</v>
      </c>
      <c r="S824">
        <f>LOOKUP(A824,budget_gross.tsv!A$2:A$8468,budget_gross.tsv!C$2:C$8468)</f>
        <v>0</v>
      </c>
    </row>
    <row r="825" spans="1:19" x14ac:dyDescent="0.3">
      <c r="A825" t="s">
        <v>6355</v>
      </c>
      <c r="B825" t="s">
        <v>6356</v>
      </c>
      <c r="C825" t="s">
        <v>6357</v>
      </c>
      <c r="D825" t="s">
        <v>68</v>
      </c>
      <c r="E825">
        <v>5.8</v>
      </c>
      <c r="F825">
        <v>47</v>
      </c>
      <c r="G825" s="1">
        <v>41842</v>
      </c>
      <c r="H825" t="s">
        <v>956</v>
      </c>
      <c r="I825" t="s">
        <v>6358</v>
      </c>
      <c r="J825" s="2">
        <v>22087</v>
      </c>
      <c r="K825" t="s">
        <v>6359</v>
      </c>
      <c r="L825" t="s">
        <v>1533</v>
      </c>
      <c r="M825" s="1">
        <v>41745</v>
      </c>
      <c r="N825" t="s">
        <v>30</v>
      </c>
      <c r="O825" t="s">
        <v>1534</v>
      </c>
      <c r="P825" t="s">
        <v>321</v>
      </c>
      <c r="Q825" t="s">
        <v>6360</v>
      </c>
      <c r="R825">
        <f>LOOKUP(A825,budget_gross.tsv!A$2:A$8468,budget_gross.tsv!B$2:B$8468)</f>
        <v>12000000</v>
      </c>
      <c r="S825">
        <f>LOOKUP(A825,budget_gross.tsv!A$2:A$8468,budget_gross.tsv!C$2:C$8468)</f>
        <v>91443253</v>
      </c>
    </row>
    <row r="826" spans="1:19" x14ac:dyDescent="0.3">
      <c r="A826" t="s">
        <v>6361</v>
      </c>
      <c r="B826" t="s">
        <v>6362</v>
      </c>
      <c r="C826" t="s">
        <v>6363</v>
      </c>
      <c r="D826" t="s">
        <v>4</v>
      </c>
      <c r="E826">
        <v>4.4000000000000004</v>
      </c>
      <c r="F826" t="s">
        <v>4</v>
      </c>
      <c r="G826" t="s">
        <v>4</v>
      </c>
      <c r="H826" t="s">
        <v>6364</v>
      </c>
      <c r="I826" t="s">
        <v>6365</v>
      </c>
      <c r="J826">
        <v>205</v>
      </c>
      <c r="K826" t="s">
        <v>6366</v>
      </c>
      <c r="L826" t="s">
        <v>6367</v>
      </c>
      <c r="M826" s="1">
        <v>42055</v>
      </c>
      <c r="N826" t="s">
        <v>291</v>
      </c>
      <c r="O826" t="s">
        <v>152</v>
      </c>
      <c r="P826" t="s">
        <v>4</v>
      </c>
      <c r="R826">
        <f>LOOKUP(A826,budget_gross.tsv!A$2:A$8468,budget_gross.tsv!B$2:B$8468)</f>
        <v>0</v>
      </c>
      <c r="S826">
        <f>LOOKUP(A826,budget_gross.tsv!A$2:A$8468,budget_gross.tsv!C$2:C$8468)</f>
        <v>0</v>
      </c>
    </row>
    <row r="827" spans="1:19" x14ac:dyDescent="0.3">
      <c r="A827" t="s">
        <v>6368</v>
      </c>
      <c r="B827" t="s">
        <v>6369</v>
      </c>
      <c r="C827" t="s">
        <v>6370</v>
      </c>
      <c r="D827" t="s">
        <v>217</v>
      </c>
      <c r="E827">
        <v>5.7</v>
      </c>
      <c r="F827">
        <v>48</v>
      </c>
      <c r="G827" t="s">
        <v>4</v>
      </c>
      <c r="H827" t="s">
        <v>6371</v>
      </c>
      <c r="I827" t="s">
        <v>6372</v>
      </c>
      <c r="J827" s="2">
        <v>2955</v>
      </c>
      <c r="K827" t="s">
        <v>6373</v>
      </c>
      <c r="L827" t="s">
        <v>6374</v>
      </c>
      <c r="M827" s="1">
        <v>42125</v>
      </c>
      <c r="N827" t="s">
        <v>602</v>
      </c>
      <c r="O827" t="s">
        <v>42</v>
      </c>
      <c r="P827" t="s">
        <v>4</v>
      </c>
      <c r="Q827" t="s">
        <v>6375</v>
      </c>
      <c r="R827">
        <f>LOOKUP(A827,budget_gross.tsv!A$2:A$8468,budget_gross.tsv!B$2:B$8468)</f>
        <v>0</v>
      </c>
      <c r="S827">
        <f>LOOKUP(A827,budget_gross.tsv!A$2:A$8468,budget_gross.tsv!C$2:C$8468)</f>
        <v>0</v>
      </c>
    </row>
    <row r="828" spans="1:19" x14ac:dyDescent="0.3">
      <c r="A828" t="s">
        <v>6376</v>
      </c>
      <c r="B828" t="s">
        <v>6377</v>
      </c>
      <c r="C828" t="s">
        <v>6378</v>
      </c>
      <c r="D828" t="s">
        <v>217</v>
      </c>
      <c r="E828">
        <v>5.6</v>
      </c>
      <c r="F828">
        <v>28</v>
      </c>
      <c r="G828" s="1">
        <v>41499</v>
      </c>
      <c r="H828" t="s">
        <v>389</v>
      </c>
      <c r="I828" t="s">
        <v>6379</v>
      </c>
      <c r="J828" s="2">
        <v>39673</v>
      </c>
      <c r="K828" t="s">
        <v>6380</v>
      </c>
      <c r="L828" t="s">
        <v>6381</v>
      </c>
      <c r="M828" s="1">
        <v>41390</v>
      </c>
      <c r="N828" t="s">
        <v>791</v>
      </c>
      <c r="O828" t="s">
        <v>141</v>
      </c>
      <c r="P828" t="s">
        <v>252</v>
      </c>
      <c r="Q828" t="s">
        <v>6382</v>
      </c>
      <c r="R828">
        <f>LOOKUP(A828,budget_gross.tsv!A$2:A$8468,budget_gross.tsv!B$2:B$8468)</f>
        <v>35000000</v>
      </c>
      <c r="S828">
        <f>LOOKUP(A828,budget_gross.tsv!A$2:A$8468,budget_gross.tsv!C$2:C$8468)</f>
        <v>21784432</v>
      </c>
    </row>
    <row r="829" spans="1:19" x14ac:dyDescent="0.3">
      <c r="A829" t="s">
        <v>6383</v>
      </c>
      <c r="B829" t="s">
        <v>6384</v>
      </c>
      <c r="C829" t="s">
        <v>6385</v>
      </c>
      <c r="D829" t="s">
        <v>217</v>
      </c>
      <c r="E829">
        <v>7.2</v>
      </c>
      <c r="F829">
        <v>66</v>
      </c>
      <c r="G829" s="1">
        <v>41303</v>
      </c>
      <c r="H829" t="s">
        <v>598</v>
      </c>
      <c r="I829" t="s">
        <v>6386</v>
      </c>
      <c r="J829" s="2">
        <v>196663</v>
      </c>
      <c r="K829" t="s">
        <v>6387</v>
      </c>
      <c r="L829" t="s">
        <v>6388</v>
      </c>
      <c r="M829" s="1">
        <v>41194</v>
      </c>
      <c r="N829" t="s">
        <v>834</v>
      </c>
      <c r="O829" t="s">
        <v>573</v>
      </c>
      <c r="P829" t="s">
        <v>6389</v>
      </c>
      <c r="Q829" t="s">
        <v>6390</v>
      </c>
      <c r="R829">
        <f>LOOKUP(A829,budget_gross.tsv!A$2:A$8468,budget_gross.tsv!B$2:B$8468)</f>
        <v>15000000</v>
      </c>
      <c r="S829">
        <f>LOOKUP(A829,budget_gross.tsv!A$2:A$8468,budget_gross.tsv!C$2:C$8468)</f>
        <v>15024049</v>
      </c>
    </row>
    <row r="830" spans="1:19" x14ac:dyDescent="0.3">
      <c r="A830" t="s">
        <v>6391</v>
      </c>
      <c r="B830" t="s">
        <v>6392</v>
      </c>
      <c r="C830" t="s">
        <v>6393</v>
      </c>
      <c r="D830" t="s">
        <v>217</v>
      </c>
      <c r="E830">
        <v>6</v>
      </c>
      <c r="F830">
        <v>35</v>
      </c>
      <c r="G830" s="1">
        <v>41905</v>
      </c>
      <c r="H830" t="s">
        <v>6394</v>
      </c>
      <c r="I830" t="s">
        <v>6395</v>
      </c>
      <c r="J830" s="2">
        <v>11403</v>
      </c>
      <c r="K830" t="s">
        <v>6396</v>
      </c>
      <c r="L830" t="s">
        <v>6397</v>
      </c>
      <c r="M830" s="1">
        <v>41814</v>
      </c>
      <c r="N830" t="s">
        <v>782</v>
      </c>
      <c r="O830" t="s">
        <v>21</v>
      </c>
      <c r="P830" t="s">
        <v>4</v>
      </c>
      <c r="Q830" t="s">
        <v>6398</v>
      </c>
      <c r="R830">
        <f>LOOKUP(A830,budget_gross.tsv!A$2:A$8468,budget_gross.tsv!B$2:B$8468)</f>
        <v>0</v>
      </c>
      <c r="S830">
        <f>LOOKUP(A830,budget_gross.tsv!A$2:A$8468,budget_gross.tsv!C$2:C$8468)</f>
        <v>0</v>
      </c>
    </row>
    <row r="831" spans="1:19" x14ac:dyDescent="0.3">
      <c r="A831" t="s">
        <v>6399</v>
      </c>
      <c r="B831" t="s">
        <v>6400</v>
      </c>
      <c r="C831" t="s">
        <v>6401</v>
      </c>
      <c r="D831" t="s">
        <v>124</v>
      </c>
      <c r="E831">
        <v>6.8</v>
      </c>
      <c r="F831" t="s">
        <v>4</v>
      </c>
      <c r="G831" s="1">
        <v>42290</v>
      </c>
      <c r="H831" t="s">
        <v>6402</v>
      </c>
      <c r="I831" t="s">
        <v>6403</v>
      </c>
      <c r="J831">
        <v>69</v>
      </c>
      <c r="K831" t="s">
        <v>6404</v>
      </c>
      <c r="L831" t="s">
        <v>6405</v>
      </c>
      <c r="M831" s="1">
        <v>42251</v>
      </c>
      <c r="N831" t="s">
        <v>411</v>
      </c>
      <c r="O831" t="s">
        <v>2682</v>
      </c>
      <c r="P831" t="s">
        <v>4</v>
      </c>
      <c r="Q831" t="s">
        <v>6406</v>
      </c>
      <c r="R831">
        <f>LOOKUP(A831,budget_gross.tsv!A$2:A$8468,budget_gross.tsv!B$2:B$8468)</f>
        <v>0</v>
      </c>
      <c r="S831">
        <f>LOOKUP(A831,budget_gross.tsv!A$2:A$8468,budget_gross.tsv!C$2:C$8468)</f>
        <v>0</v>
      </c>
    </row>
    <row r="832" spans="1:19" x14ac:dyDescent="0.3">
      <c r="A832" t="s">
        <v>6407</v>
      </c>
      <c r="B832" t="s">
        <v>6408</v>
      </c>
      <c r="C832" t="s">
        <v>6409</v>
      </c>
      <c r="D832" t="s">
        <v>4</v>
      </c>
      <c r="E832" t="s">
        <v>4</v>
      </c>
      <c r="F832" t="s">
        <v>4</v>
      </c>
      <c r="G832" t="s">
        <v>4</v>
      </c>
      <c r="H832" t="s">
        <v>4</v>
      </c>
      <c r="I832" t="s">
        <v>6410</v>
      </c>
      <c r="J832" t="s">
        <v>4</v>
      </c>
      <c r="K832" t="s">
        <v>4</v>
      </c>
      <c r="L832" t="s">
        <v>6411</v>
      </c>
      <c r="M832" t="s">
        <v>4</v>
      </c>
      <c r="N832" t="s">
        <v>4</v>
      </c>
      <c r="O832" t="s">
        <v>152</v>
      </c>
      <c r="P832" t="s">
        <v>4</v>
      </c>
      <c r="R832">
        <f>LOOKUP(A832,budget_gross.tsv!A$2:A$8468,budget_gross.tsv!B$2:B$8468)</f>
        <v>12522</v>
      </c>
      <c r="S832">
        <f>LOOKUP(A832,budget_gross.tsv!A$2:A$8468,budget_gross.tsv!C$2:C$8468)</f>
        <v>0</v>
      </c>
    </row>
    <row r="833" spans="1:19" x14ac:dyDescent="0.3">
      <c r="A833" t="s">
        <v>6412</v>
      </c>
      <c r="B833" t="s">
        <v>6413</v>
      </c>
      <c r="C833" t="s">
        <v>6414</v>
      </c>
      <c r="D833" t="s">
        <v>124</v>
      </c>
      <c r="E833">
        <v>8.1</v>
      </c>
      <c r="F833">
        <v>79</v>
      </c>
      <c r="G833" s="1">
        <v>41828</v>
      </c>
      <c r="H833" t="s">
        <v>1762</v>
      </c>
      <c r="I833" t="s">
        <v>6415</v>
      </c>
      <c r="J833" s="2">
        <v>15939</v>
      </c>
      <c r="K833" t="s">
        <v>6416</v>
      </c>
      <c r="L833" t="s">
        <v>6417</v>
      </c>
      <c r="M833" s="1">
        <v>42445</v>
      </c>
      <c r="N833" t="s">
        <v>20</v>
      </c>
      <c r="O833" t="s">
        <v>1758</v>
      </c>
      <c r="P833" t="s">
        <v>6418</v>
      </c>
      <c r="Q833" t="s">
        <v>6419</v>
      </c>
      <c r="R833">
        <f>LOOKUP(A833,budget_gross.tsv!A$2:A$8468,budget_gross.tsv!B$2:B$8468)</f>
        <v>646512</v>
      </c>
      <c r="S833">
        <f>LOOKUP(A833,budget_gross.tsv!A$2:A$8468,budget_gross.tsv!C$2:C$8468)</f>
        <v>0</v>
      </c>
    </row>
    <row r="834" spans="1:19" x14ac:dyDescent="0.3">
      <c r="A834" t="s">
        <v>6420</v>
      </c>
      <c r="B834" t="s">
        <v>6421</v>
      </c>
      <c r="C834" t="s">
        <v>6422</v>
      </c>
      <c r="D834" t="s">
        <v>4</v>
      </c>
      <c r="E834">
        <v>5.0999999999999996</v>
      </c>
      <c r="F834" t="s">
        <v>4</v>
      </c>
      <c r="G834" t="s">
        <v>4</v>
      </c>
      <c r="H834" t="s">
        <v>6423</v>
      </c>
      <c r="I834" t="s">
        <v>6424</v>
      </c>
      <c r="J834">
        <v>43</v>
      </c>
      <c r="K834" t="s">
        <v>6425</v>
      </c>
      <c r="L834" t="s">
        <v>6426</v>
      </c>
      <c r="M834" s="1">
        <v>42118</v>
      </c>
      <c r="N834" t="s">
        <v>4</v>
      </c>
      <c r="O834" t="s">
        <v>628</v>
      </c>
      <c r="P834" t="s">
        <v>4</v>
      </c>
      <c r="R834">
        <f>LOOKUP(A834,budget_gross.tsv!A$2:A$8468,budget_gross.tsv!B$2:B$8468)</f>
        <v>0</v>
      </c>
      <c r="S834">
        <f>LOOKUP(A834,budget_gross.tsv!A$2:A$8468,budget_gross.tsv!C$2:C$8468)</f>
        <v>0</v>
      </c>
    </row>
    <row r="835" spans="1:19" x14ac:dyDescent="0.3">
      <c r="A835" t="s">
        <v>6427</v>
      </c>
      <c r="B835" t="s">
        <v>6428</v>
      </c>
      <c r="C835" t="s">
        <v>6429</v>
      </c>
      <c r="D835" t="s">
        <v>217</v>
      </c>
      <c r="E835">
        <v>4.3</v>
      </c>
      <c r="F835">
        <v>42</v>
      </c>
      <c r="G835" s="1">
        <v>42157</v>
      </c>
      <c r="H835" t="s">
        <v>444</v>
      </c>
      <c r="I835" t="s">
        <v>6430</v>
      </c>
      <c r="J835" s="2">
        <v>7863</v>
      </c>
      <c r="K835" t="s">
        <v>6431</v>
      </c>
      <c r="L835" t="s">
        <v>6432</v>
      </c>
      <c r="M835" s="1">
        <v>42111</v>
      </c>
      <c r="N835" t="s">
        <v>339</v>
      </c>
      <c r="O835" t="s">
        <v>4420</v>
      </c>
      <c r="P835" t="s">
        <v>11</v>
      </c>
      <c r="Q835" t="s">
        <v>6433</v>
      </c>
      <c r="R835">
        <f>LOOKUP(A835,budget_gross.tsv!A$2:A$8468,budget_gross.tsv!B$2:B$8468)</f>
        <v>0</v>
      </c>
      <c r="S835">
        <f>LOOKUP(A835,budget_gross.tsv!A$2:A$8468,budget_gross.tsv!C$2:C$8468)</f>
        <v>0</v>
      </c>
    </row>
    <row r="836" spans="1:19" x14ac:dyDescent="0.3">
      <c r="A836" t="s">
        <v>6434</v>
      </c>
      <c r="B836" t="s">
        <v>6435</v>
      </c>
      <c r="C836" t="s">
        <v>6436</v>
      </c>
      <c r="D836" t="s">
        <v>4</v>
      </c>
      <c r="E836">
        <v>6</v>
      </c>
      <c r="F836">
        <v>64</v>
      </c>
      <c r="G836" s="1">
        <v>42163</v>
      </c>
      <c r="H836" t="s">
        <v>5784</v>
      </c>
      <c r="I836" t="s">
        <v>6437</v>
      </c>
      <c r="J836">
        <v>473</v>
      </c>
      <c r="K836" t="s">
        <v>6438</v>
      </c>
      <c r="L836" t="s">
        <v>6439</v>
      </c>
      <c r="M836" s="1">
        <v>42090</v>
      </c>
      <c r="N836" t="s">
        <v>280</v>
      </c>
      <c r="O836" t="s">
        <v>2304</v>
      </c>
      <c r="P836" t="s">
        <v>32</v>
      </c>
      <c r="Q836" t="s">
        <v>6440</v>
      </c>
      <c r="R836">
        <f>LOOKUP(A836,budget_gross.tsv!A$2:A$8468,budget_gross.tsv!B$2:B$8468)</f>
        <v>0</v>
      </c>
      <c r="S836" t="str">
        <f>LOOKUP(A836,budget_gross.tsv!A$2:A$8468,budget_gross.tsv!C$2:C$8468)</f>
        <v>EU2,200,000</v>
      </c>
    </row>
    <row r="837" spans="1:19" x14ac:dyDescent="0.3">
      <c r="A837" t="s">
        <v>6441</v>
      </c>
      <c r="B837" t="s">
        <v>6442</v>
      </c>
      <c r="C837" t="s">
        <v>6443</v>
      </c>
      <c r="D837" t="s">
        <v>124</v>
      </c>
      <c r="E837">
        <v>6.7</v>
      </c>
      <c r="F837">
        <v>57</v>
      </c>
      <c r="G837" s="1">
        <v>42717</v>
      </c>
      <c r="H837" t="s">
        <v>167</v>
      </c>
      <c r="I837" t="s">
        <v>6444</v>
      </c>
      <c r="J837" s="2">
        <v>103180</v>
      </c>
      <c r="K837" t="s">
        <v>6445</v>
      </c>
      <c r="L837" t="s">
        <v>1469</v>
      </c>
      <c r="M837" s="1">
        <v>42643</v>
      </c>
      <c r="N837" t="s">
        <v>129</v>
      </c>
      <c r="O837" t="s">
        <v>6446</v>
      </c>
      <c r="P837" t="s">
        <v>1302</v>
      </c>
      <c r="Q837" t="s">
        <v>6447</v>
      </c>
      <c r="R837">
        <f>LOOKUP(A837,budget_gross.tsv!A$2:A$8468,budget_gross.tsv!B$2:B$8468)</f>
        <v>110000000</v>
      </c>
      <c r="S837">
        <f>LOOKUP(A837,budget_gross.tsv!A$2:A$8468,budget_gross.tsv!C$2:C$8468)</f>
        <v>87242834</v>
      </c>
    </row>
    <row r="838" spans="1:19" x14ac:dyDescent="0.3">
      <c r="A838" t="s">
        <v>6448</v>
      </c>
      <c r="B838" t="s">
        <v>6449</v>
      </c>
      <c r="C838" t="s">
        <v>6450</v>
      </c>
      <c r="D838" t="s">
        <v>124</v>
      </c>
      <c r="E838">
        <v>6.1</v>
      </c>
      <c r="F838" t="s">
        <v>4</v>
      </c>
      <c r="G838" t="s">
        <v>4</v>
      </c>
      <c r="H838" t="s">
        <v>534</v>
      </c>
      <c r="I838" t="s">
        <v>6451</v>
      </c>
      <c r="J838">
        <v>203</v>
      </c>
      <c r="K838" t="s">
        <v>6452</v>
      </c>
      <c r="L838" t="s">
        <v>6453</v>
      </c>
      <c r="M838" s="1">
        <v>42916</v>
      </c>
      <c r="N838" t="s">
        <v>61</v>
      </c>
      <c r="O838" t="s">
        <v>393</v>
      </c>
      <c r="P838" t="s">
        <v>4</v>
      </c>
      <c r="Q838" t="s">
        <v>6454</v>
      </c>
      <c r="R838">
        <f>LOOKUP(A838,budget_gross.tsv!A$2:A$8468,budget_gross.tsv!B$2:B$8468)</f>
        <v>0</v>
      </c>
      <c r="S838">
        <f>LOOKUP(A838,budget_gross.tsv!A$2:A$8468,budget_gross.tsv!C$2:C$8468)</f>
        <v>0</v>
      </c>
    </row>
    <row r="839" spans="1:19" x14ac:dyDescent="0.3">
      <c r="A839" t="s">
        <v>6455</v>
      </c>
      <c r="B839" t="s">
        <v>6456</v>
      </c>
      <c r="C839" t="s">
        <v>6457</v>
      </c>
      <c r="D839" t="s">
        <v>68</v>
      </c>
      <c r="E839">
        <v>6.3</v>
      </c>
      <c r="F839">
        <v>52</v>
      </c>
      <c r="G839" s="1">
        <v>42339</v>
      </c>
      <c r="H839" t="s">
        <v>6458</v>
      </c>
      <c r="I839" t="s">
        <v>6459</v>
      </c>
      <c r="J839" s="2">
        <v>1803</v>
      </c>
      <c r="K839" t="s">
        <v>6460</v>
      </c>
      <c r="L839" t="s">
        <v>6461</v>
      </c>
      <c r="M839" s="1">
        <v>41985</v>
      </c>
      <c r="N839" t="s">
        <v>538</v>
      </c>
      <c r="O839" t="s">
        <v>281</v>
      </c>
      <c r="P839" t="s">
        <v>4</v>
      </c>
      <c r="Q839" t="s">
        <v>6462</v>
      </c>
      <c r="R839">
        <f>LOOKUP(A839,budget_gross.tsv!A$2:A$8468,budget_gross.tsv!B$2:B$8468)</f>
        <v>0</v>
      </c>
      <c r="S839">
        <f>LOOKUP(A839,budget_gross.tsv!A$2:A$8468,budget_gross.tsv!C$2:C$8468)</f>
        <v>0</v>
      </c>
    </row>
    <row r="840" spans="1:19" x14ac:dyDescent="0.3">
      <c r="A840" t="s">
        <v>6463</v>
      </c>
      <c r="B840" t="s">
        <v>6464</v>
      </c>
      <c r="C840" t="s">
        <v>6465</v>
      </c>
      <c r="D840" t="s">
        <v>217</v>
      </c>
      <c r="E840">
        <v>5.8</v>
      </c>
      <c r="F840" t="s">
        <v>4</v>
      </c>
      <c r="G840" t="s">
        <v>4</v>
      </c>
      <c r="H840" t="s">
        <v>306</v>
      </c>
      <c r="I840" t="s">
        <v>6466</v>
      </c>
      <c r="J840" s="2">
        <v>3729</v>
      </c>
      <c r="K840" t="s">
        <v>6467</v>
      </c>
      <c r="L840" t="s">
        <v>6468</v>
      </c>
      <c r="M840" s="1">
        <v>41262</v>
      </c>
      <c r="N840" t="s">
        <v>529</v>
      </c>
      <c r="O840" t="s">
        <v>592</v>
      </c>
      <c r="P840" t="s">
        <v>4</v>
      </c>
      <c r="Q840" t="s">
        <v>6469</v>
      </c>
      <c r="R840">
        <f>LOOKUP(A840,budget_gross.tsv!A$2:A$8468,budget_gross.tsv!B$2:B$8468)</f>
        <v>5923</v>
      </c>
      <c r="S840">
        <f>LOOKUP(A840,budget_gross.tsv!A$2:A$8468,budget_gross.tsv!C$2:C$8468)</f>
        <v>0</v>
      </c>
    </row>
    <row r="841" spans="1:19" x14ac:dyDescent="0.3">
      <c r="A841" t="s">
        <v>6470</v>
      </c>
      <c r="B841" t="s">
        <v>6471</v>
      </c>
      <c r="C841" t="s">
        <v>6472</v>
      </c>
      <c r="D841" t="s">
        <v>4</v>
      </c>
      <c r="E841">
        <v>6.6</v>
      </c>
      <c r="F841" t="s">
        <v>4</v>
      </c>
      <c r="G841" s="1">
        <v>42044</v>
      </c>
      <c r="H841" t="s">
        <v>704</v>
      </c>
      <c r="I841" t="s">
        <v>6473</v>
      </c>
      <c r="J841" s="2">
        <v>3335</v>
      </c>
      <c r="K841" t="s">
        <v>6474</v>
      </c>
      <c r="L841" t="s">
        <v>6475</v>
      </c>
      <c r="M841" s="1">
        <v>42049</v>
      </c>
      <c r="N841" t="s">
        <v>73</v>
      </c>
      <c r="O841" t="s">
        <v>673</v>
      </c>
      <c r="P841" t="s">
        <v>6476</v>
      </c>
      <c r="Q841" t="s">
        <v>6477</v>
      </c>
      <c r="R841">
        <f>LOOKUP(A841,budget_gross.tsv!A$2:A$8468,budget_gross.tsv!B$2:B$8468)</f>
        <v>5328</v>
      </c>
      <c r="S841">
        <f>LOOKUP(A841,budget_gross.tsv!A$2:A$8468,budget_gross.tsv!C$2:C$8468)</f>
        <v>0</v>
      </c>
    </row>
    <row r="842" spans="1:19" x14ac:dyDescent="0.3">
      <c r="A842" t="s">
        <v>6478</v>
      </c>
      <c r="B842" t="s">
        <v>6479</v>
      </c>
      <c r="C842" t="s">
        <v>6480</v>
      </c>
      <c r="D842" t="s">
        <v>4</v>
      </c>
      <c r="E842">
        <v>6.8</v>
      </c>
      <c r="F842">
        <v>68</v>
      </c>
      <c r="G842" s="1">
        <v>42255</v>
      </c>
      <c r="H842" t="s">
        <v>6481</v>
      </c>
      <c r="I842" t="s">
        <v>6482</v>
      </c>
      <c r="J842" s="2">
        <v>1223</v>
      </c>
      <c r="K842" t="s">
        <v>6483</v>
      </c>
      <c r="L842" t="s">
        <v>6484</v>
      </c>
      <c r="M842" s="1">
        <v>41929</v>
      </c>
      <c r="N842" t="s">
        <v>20</v>
      </c>
      <c r="O842" t="s">
        <v>6485</v>
      </c>
      <c r="P842" t="s">
        <v>4</v>
      </c>
      <c r="Q842" t="s">
        <v>6486</v>
      </c>
      <c r="R842">
        <f>LOOKUP(A842,budget_gross.tsv!A$2:A$8468,budget_gross.tsv!B$2:B$8468)</f>
        <v>3100</v>
      </c>
      <c r="S842">
        <f>LOOKUP(A842,budget_gross.tsv!A$2:A$8468,budget_gross.tsv!C$2:C$8468)</f>
        <v>0</v>
      </c>
    </row>
    <row r="843" spans="1:19" x14ac:dyDescent="0.3">
      <c r="A843" t="s">
        <v>6487</v>
      </c>
      <c r="B843" t="s">
        <v>6488</v>
      </c>
      <c r="C843" t="s">
        <v>6489</v>
      </c>
      <c r="D843" t="s">
        <v>217</v>
      </c>
      <c r="E843">
        <v>4.5</v>
      </c>
      <c r="F843" t="s">
        <v>4</v>
      </c>
      <c r="G843" t="s">
        <v>4</v>
      </c>
      <c r="H843" t="s">
        <v>6490</v>
      </c>
      <c r="I843" t="s">
        <v>6491</v>
      </c>
      <c r="J843">
        <v>949</v>
      </c>
      <c r="K843" t="s">
        <v>6492</v>
      </c>
      <c r="L843" t="s">
        <v>6493</v>
      </c>
      <c r="M843" s="1">
        <v>42293</v>
      </c>
      <c r="N843" t="s">
        <v>782</v>
      </c>
      <c r="O843" t="s">
        <v>2481</v>
      </c>
      <c r="P843" t="s">
        <v>4</v>
      </c>
      <c r="Q843" t="s">
        <v>6494</v>
      </c>
      <c r="R843">
        <f>LOOKUP(A843,budget_gross.tsv!A$2:A$8468,budget_gross.tsv!B$2:B$8468)</f>
        <v>1200000</v>
      </c>
      <c r="S843">
        <f>LOOKUP(A843,budget_gross.tsv!A$2:A$8468,budget_gross.tsv!C$2:C$8468)</f>
        <v>0</v>
      </c>
    </row>
    <row r="844" spans="1:19" x14ac:dyDescent="0.3">
      <c r="A844" t="s">
        <v>6495</v>
      </c>
      <c r="B844" t="s">
        <v>6496</v>
      </c>
      <c r="C844" t="s">
        <v>6497</v>
      </c>
      <c r="D844" t="s">
        <v>217</v>
      </c>
      <c r="E844">
        <v>5.0999999999999996</v>
      </c>
      <c r="F844">
        <v>35</v>
      </c>
      <c r="G844" s="1">
        <v>42115</v>
      </c>
      <c r="H844" t="s">
        <v>3546</v>
      </c>
      <c r="I844" t="s">
        <v>6498</v>
      </c>
      <c r="J844" s="2">
        <v>13670</v>
      </c>
      <c r="K844" t="s">
        <v>6499</v>
      </c>
      <c r="L844" t="s">
        <v>4088</v>
      </c>
      <c r="M844" s="1">
        <v>42027</v>
      </c>
      <c r="N844" t="s">
        <v>280</v>
      </c>
      <c r="O844" t="s">
        <v>628</v>
      </c>
      <c r="P844" t="s">
        <v>11</v>
      </c>
      <c r="Q844" t="s">
        <v>6500</v>
      </c>
      <c r="R844">
        <f>LOOKUP(A844,budget_gross.tsv!A$2:A$8468,budget_gross.tsv!B$2:B$8468)</f>
        <v>0</v>
      </c>
      <c r="S844">
        <f>LOOKUP(A844,budget_gross.tsv!A$2:A$8468,budget_gross.tsv!C$2:C$8468)</f>
        <v>0</v>
      </c>
    </row>
    <row r="845" spans="1:19" x14ac:dyDescent="0.3">
      <c r="A845" t="s">
        <v>6501</v>
      </c>
      <c r="B845" t="s">
        <v>6502</v>
      </c>
      <c r="C845" t="s">
        <v>6503</v>
      </c>
      <c r="D845" t="s">
        <v>68</v>
      </c>
      <c r="E845">
        <v>5.2</v>
      </c>
      <c r="F845" t="s">
        <v>4</v>
      </c>
      <c r="G845" t="s">
        <v>4</v>
      </c>
      <c r="H845" t="s">
        <v>4</v>
      </c>
      <c r="I845" t="s">
        <v>6504</v>
      </c>
      <c r="J845">
        <v>918</v>
      </c>
      <c r="K845" t="s">
        <v>6505</v>
      </c>
      <c r="L845" t="s">
        <v>6506</v>
      </c>
      <c r="M845" s="1">
        <v>41954</v>
      </c>
      <c r="N845" t="s">
        <v>1817</v>
      </c>
      <c r="O845" t="s">
        <v>202</v>
      </c>
      <c r="P845" t="s">
        <v>4</v>
      </c>
      <c r="R845">
        <f>LOOKUP(A845,budget_gross.tsv!A$2:A$8468,budget_gross.tsv!B$2:B$8468)</f>
        <v>40000000</v>
      </c>
      <c r="S845">
        <f>LOOKUP(A845,budget_gross.tsv!A$2:A$8468,budget_gross.tsv!C$2:C$8468)</f>
        <v>0</v>
      </c>
    </row>
    <row r="846" spans="1:19" x14ac:dyDescent="0.3">
      <c r="A846" t="s">
        <v>6507</v>
      </c>
      <c r="B846" t="s">
        <v>6508</v>
      </c>
      <c r="C846" t="s">
        <v>6509</v>
      </c>
      <c r="D846" t="s">
        <v>4</v>
      </c>
      <c r="E846" t="s">
        <v>4</v>
      </c>
      <c r="F846" t="s">
        <v>4</v>
      </c>
      <c r="G846" t="s">
        <v>4</v>
      </c>
      <c r="H846" t="s">
        <v>4</v>
      </c>
      <c r="I846" t="s">
        <v>4</v>
      </c>
      <c r="J846" t="s">
        <v>4</v>
      </c>
      <c r="K846" t="s">
        <v>4</v>
      </c>
      <c r="L846" t="s">
        <v>429</v>
      </c>
      <c r="M846" s="1">
        <v>43595</v>
      </c>
      <c r="N846" t="s">
        <v>4</v>
      </c>
      <c r="O846" t="s">
        <v>202</v>
      </c>
      <c r="P846" t="s">
        <v>4</v>
      </c>
      <c r="R846">
        <f>LOOKUP(A846,budget_gross.tsv!A$2:A$8468,budget_gross.tsv!B$2:B$8468)</f>
        <v>0</v>
      </c>
      <c r="S846">
        <f>LOOKUP(A846,budget_gross.tsv!A$2:A$8468,budget_gross.tsv!C$2:C$8468)</f>
        <v>0</v>
      </c>
    </row>
    <row r="847" spans="1:19" x14ac:dyDescent="0.3">
      <c r="A847" t="s">
        <v>6510</v>
      </c>
      <c r="B847" t="s">
        <v>6511</v>
      </c>
      <c r="C847" t="s">
        <v>6512</v>
      </c>
      <c r="D847" t="s">
        <v>217</v>
      </c>
      <c r="E847">
        <v>4.5999999999999996</v>
      </c>
      <c r="F847" t="s">
        <v>4</v>
      </c>
      <c r="G847" t="s">
        <v>4</v>
      </c>
      <c r="H847" t="s">
        <v>136</v>
      </c>
      <c r="I847" t="s">
        <v>6513</v>
      </c>
      <c r="J847">
        <v>538</v>
      </c>
      <c r="K847" t="s">
        <v>6514</v>
      </c>
      <c r="L847" t="s">
        <v>6515</v>
      </c>
      <c r="M847" s="1">
        <v>42146</v>
      </c>
      <c r="N847" t="s">
        <v>1696</v>
      </c>
      <c r="O847" t="s">
        <v>370</v>
      </c>
      <c r="P847" t="s">
        <v>4</v>
      </c>
      <c r="R847">
        <f>LOOKUP(A847,budget_gross.tsv!A$2:A$8468,budget_gross.tsv!B$2:B$8468)</f>
        <v>0</v>
      </c>
      <c r="S847">
        <f>LOOKUP(A847,budget_gross.tsv!A$2:A$8468,budget_gross.tsv!C$2:C$8468)</f>
        <v>0</v>
      </c>
    </row>
    <row r="848" spans="1:19" x14ac:dyDescent="0.3">
      <c r="A848" t="s">
        <v>6516</v>
      </c>
      <c r="B848" t="s">
        <v>6517</v>
      </c>
      <c r="C848" t="s">
        <v>6518</v>
      </c>
      <c r="D848" t="s">
        <v>217</v>
      </c>
      <c r="E848">
        <v>5.5</v>
      </c>
      <c r="F848">
        <v>50</v>
      </c>
      <c r="G848" s="1">
        <v>41940</v>
      </c>
      <c r="H848" t="s">
        <v>6394</v>
      </c>
      <c r="I848" t="s">
        <v>6519</v>
      </c>
      <c r="J848" s="2">
        <v>3240</v>
      </c>
      <c r="K848" t="s">
        <v>6520</v>
      </c>
      <c r="L848" t="s">
        <v>6521</v>
      </c>
      <c r="M848" s="1">
        <v>41871</v>
      </c>
      <c r="N848" t="s">
        <v>591</v>
      </c>
      <c r="O848" t="s">
        <v>331</v>
      </c>
      <c r="P848" t="s">
        <v>63</v>
      </c>
      <c r="Q848" t="s">
        <v>6522</v>
      </c>
      <c r="R848">
        <f>LOOKUP(A848,budget_gross.tsv!A$2:A$8468,budget_gross.tsv!B$2:B$8468)</f>
        <v>37949</v>
      </c>
      <c r="S848">
        <f>LOOKUP(A848,budget_gross.tsv!A$2:A$8468,budget_gross.tsv!C$2:C$8468)</f>
        <v>0</v>
      </c>
    </row>
    <row r="849" spans="1:19" x14ac:dyDescent="0.3">
      <c r="A849" t="s">
        <v>6523</v>
      </c>
      <c r="B849" t="s">
        <v>6524</v>
      </c>
      <c r="C849" t="s">
        <v>6525</v>
      </c>
      <c r="D849" t="s">
        <v>217</v>
      </c>
      <c r="E849">
        <v>6.6</v>
      </c>
      <c r="F849">
        <v>77</v>
      </c>
      <c r="G849" s="1">
        <v>42101</v>
      </c>
      <c r="H849" t="s">
        <v>306</v>
      </c>
      <c r="I849" t="s">
        <v>6526</v>
      </c>
      <c r="J849" s="2">
        <v>22974</v>
      </c>
      <c r="K849" t="s">
        <v>6527</v>
      </c>
      <c r="L849" t="s">
        <v>2175</v>
      </c>
      <c r="M849" s="1">
        <v>41782</v>
      </c>
      <c r="N849" t="s">
        <v>241</v>
      </c>
      <c r="O849" t="s">
        <v>21</v>
      </c>
      <c r="P849" t="s">
        <v>6528</v>
      </c>
      <c r="Q849" t="s">
        <v>6529</v>
      </c>
      <c r="R849">
        <f>LOOKUP(A849,budget_gross.tsv!A$2:A$8468,budget_gross.tsv!B$2:B$8468)</f>
        <v>16000000</v>
      </c>
      <c r="S849">
        <f>LOOKUP(A849,budget_gross.tsv!A$2:A$8468,budget_gross.tsv!C$2:C$8468)</f>
        <v>2013456</v>
      </c>
    </row>
    <row r="850" spans="1:19" x14ac:dyDescent="0.3">
      <c r="A850" t="s">
        <v>6530</v>
      </c>
      <c r="B850" t="s">
        <v>6531</v>
      </c>
      <c r="C850" t="s">
        <v>6532</v>
      </c>
      <c r="D850" t="s">
        <v>217</v>
      </c>
      <c r="E850">
        <v>5.9</v>
      </c>
      <c r="F850">
        <v>30</v>
      </c>
      <c r="G850" s="1">
        <v>41555</v>
      </c>
      <c r="H850" t="s">
        <v>480</v>
      </c>
      <c r="I850" t="s">
        <v>3344</v>
      </c>
      <c r="J850" s="2">
        <v>240183</v>
      </c>
      <c r="K850" t="s">
        <v>6533</v>
      </c>
      <c r="L850" t="s">
        <v>2349</v>
      </c>
      <c r="M850" s="1">
        <v>41417</v>
      </c>
      <c r="N850" t="s">
        <v>291</v>
      </c>
      <c r="O850" t="s">
        <v>573</v>
      </c>
      <c r="P850" t="s">
        <v>574</v>
      </c>
      <c r="Q850" t="s">
        <v>6534</v>
      </c>
      <c r="R850">
        <f>LOOKUP(A850,budget_gross.tsv!A$2:A$8468,budget_gross.tsv!B$2:B$8468)</f>
        <v>103000000</v>
      </c>
      <c r="S850">
        <f>LOOKUP(A850,budget_gross.tsv!A$2:A$8468,budget_gross.tsv!C$2:C$8468)</f>
        <v>112200072</v>
      </c>
    </row>
    <row r="851" spans="1:19" x14ac:dyDescent="0.3">
      <c r="A851" t="s">
        <v>6535</v>
      </c>
      <c r="B851" t="s">
        <v>6536</v>
      </c>
      <c r="C851" t="s">
        <v>6537</v>
      </c>
      <c r="D851" t="s">
        <v>124</v>
      </c>
      <c r="E851">
        <v>7.6</v>
      </c>
      <c r="F851">
        <v>76</v>
      </c>
      <c r="G851" s="1">
        <v>41705</v>
      </c>
      <c r="H851" t="s">
        <v>389</v>
      </c>
      <c r="I851" t="s">
        <v>6538</v>
      </c>
      <c r="J851" s="2">
        <v>526764</v>
      </c>
      <c r="K851" t="s">
        <v>6539</v>
      </c>
      <c r="L851" t="s">
        <v>1650</v>
      </c>
      <c r="M851" s="1">
        <v>41600</v>
      </c>
      <c r="N851" t="s">
        <v>1265</v>
      </c>
      <c r="O851" t="s">
        <v>2063</v>
      </c>
      <c r="P851" t="s">
        <v>6540</v>
      </c>
      <c r="Q851" t="s">
        <v>6541</v>
      </c>
      <c r="R851">
        <f>LOOKUP(A851,budget_gross.tsv!A$2:A$8468,budget_gross.tsv!B$2:B$8468)</f>
        <v>130000000</v>
      </c>
      <c r="S851">
        <f>LOOKUP(A851,budget_gross.tsv!A$2:A$8468,budget_gross.tsv!C$2:C$8468)</f>
        <v>424668047</v>
      </c>
    </row>
    <row r="852" spans="1:19" x14ac:dyDescent="0.3">
      <c r="A852" t="s">
        <v>6542</v>
      </c>
      <c r="B852" t="s">
        <v>6543</v>
      </c>
      <c r="C852" t="s">
        <v>6544</v>
      </c>
      <c r="D852" t="s">
        <v>124</v>
      </c>
      <c r="E852">
        <v>6.7</v>
      </c>
      <c r="F852">
        <v>64</v>
      </c>
      <c r="G852" s="1">
        <v>42069</v>
      </c>
      <c r="H852" t="s">
        <v>389</v>
      </c>
      <c r="I852" t="s">
        <v>6545</v>
      </c>
      <c r="J852" s="2">
        <v>331876</v>
      </c>
      <c r="K852" t="s">
        <v>6546</v>
      </c>
      <c r="L852" t="s">
        <v>1650</v>
      </c>
      <c r="M852" s="1">
        <v>41964</v>
      </c>
      <c r="N852" t="s">
        <v>925</v>
      </c>
      <c r="O852" t="s">
        <v>231</v>
      </c>
      <c r="P852" t="s">
        <v>6547</v>
      </c>
      <c r="Q852" t="s">
        <v>6548</v>
      </c>
      <c r="R852">
        <f>LOOKUP(A852,budget_gross.tsv!A$2:A$8468,budget_gross.tsv!B$2:B$8468)</f>
        <v>125000000</v>
      </c>
      <c r="S852">
        <f>LOOKUP(A852,budget_gross.tsv!A$2:A$8468,budget_gross.tsv!C$2:C$8468)</f>
        <v>337135885</v>
      </c>
    </row>
    <row r="853" spans="1:19" x14ac:dyDescent="0.3">
      <c r="A853" t="s">
        <v>6549</v>
      </c>
      <c r="B853" t="s">
        <v>6550</v>
      </c>
      <c r="C853" t="s">
        <v>6551</v>
      </c>
      <c r="D853" t="s">
        <v>124</v>
      </c>
      <c r="E853">
        <v>6.6</v>
      </c>
      <c r="F853">
        <v>65</v>
      </c>
      <c r="G853" s="1">
        <v>42451</v>
      </c>
      <c r="H853" t="s">
        <v>389</v>
      </c>
      <c r="I853" t="s">
        <v>6545</v>
      </c>
      <c r="J853" s="2">
        <v>203118</v>
      </c>
      <c r="K853" t="s">
        <v>6552</v>
      </c>
      <c r="L853" t="s">
        <v>1650</v>
      </c>
      <c r="M853" s="1">
        <v>42328</v>
      </c>
      <c r="N853" t="s">
        <v>1478</v>
      </c>
      <c r="O853" t="s">
        <v>231</v>
      </c>
      <c r="P853" t="s">
        <v>6553</v>
      </c>
      <c r="Q853" t="s">
        <v>6554</v>
      </c>
      <c r="R853">
        <f>LOOKUP(A853,budget_gross.tsv!A$2:A$8468,budget_gross.tsv!B$2:B$8468)</f>
        <v>160000000</v>
      </c>
      <c r="S853">
        <f>LOOKUP(A853,budget_gross.tsv!A$2:A$8468,budget_gross.tsv!C$2:C$8468)</f>
        <v>281723902</v>
      </c>
    </row>
    <row r="854" spans="1:19" x14ac:dyDescent="0.3">
      <c r="A854" t="s">
        <v>6555</v>
      </c>
      <c r="B854" t="s">
        <v>6556</v>
      </c>
      <c r="C854" t="s">
        <v>6557</v>
      </c>
      <c r="D854" t="s">
        <v>16</v>
      </c>
      <c r="E854">
        <v>6.8</v>
      </c>
      <c r="F854">
        <v>66</v>
      </c>
      <c r="G854" s="1">
        <v>41891</v>
      </c>
      <c r="H854" t="s">
        <v>5451</v>
      </c>
      <c r="I854" t="s">
        <v>6558</v>
      </c>
      <c r="J854" s="2">
        <v>12742</v>
      </c>
      <c r="K854" t="s">
        <v>6559</v>
      </c>
      <c r="L854" t="s">
        <v>6560</v>
      </c>
      <c r="M854" s="1">
        <v>41515</v>
      </c>
      <c r="N854" t="s">
        <v>992</v>
      </c>
      <c r="O854" t="s">
        <v>1487</v>
      </c>
      <c r="P854" t="s">
        <v>2373</v>
      </c>
      <c r="Q854" t="s">
        <v>6561</v>
      </c>
      <c r="R854">
        <f>LOOKUP(A854,budget_gross.tsv!A$2:A$8468,budget_gross.tsv!B$2:B$8468)</f>
        <v>0</v>
      </c>
      <c r="S854" t="str">
        <f>LOOKUP(A854,budget_gross.tsv!A$2:A$8468,budget_gross.tsv!C$2:C$8468)</f>
        <v>EU3,100,000</v>
      </c>
    </row>
    <row r="855" spans="1:19" x14ac:dyDescent="0.3">
      <c r="A855" t="s">
        <v>6562</v>
      </c>
      <c r="B855" t="s">
        <v>6563</v>
      </c>
      <c r="C855" t="s">
        <v>6564</v>
      </c>
      <c r="D855" t="s">
        <v>217</v>
      </c>
      <c r="E855">
        <v>5.0999999999999996</v>
      </c>
      <c r="F855">
        <v>36</v>
      </c>
      <c r="G855" s="1">
        <v>41933</v>
      </c>
      <c r="H855" t="s">
        <v>956</v>
      </c>
      <c r="I855" t="s">
        <v>6565</v>
      </c>
      <c r="J855" s="2">
        <v>89884</v>
      </c>
      <c r="K855" t="s">
        <v>6566</v>
      </c>
      <c r="L855" t="s">
        <v>6567</v>
      </c>
      <c r="M855" s="1">
        <v>41838</v>
      </c>
      <c r="N855" t="s">
        <v>1817</v>
      </c>
      <c r="O855" t="s">
        <v>673</v>
      </c>
      <c r="P855" t="s">
        <v>63</v>
      </c>
      <c r="Q855" t="s">
        <v>6568</v>
      </c>
      <c r="R855">
        <f>LOOKUP(A855,budget_gross.tsv!A$2:A$8468,budget_gross.tsv!B$2:B$8468)</f>
        <v>40000000</v>
      </c>
      <c r="S855">
        <f>LOOKUP(A855,budget_gross.tsv!A$2:A$8468,budget_gross.tsv!C$2:C$8468)</f>
        <v>38543473</v>
      </c>
    </row>
    <row r="856" spans="1:19" x14ac:dyDescent="0.3">
      <c r="A856" t="s">
        <v>6569</v>
      </c>
      <c r="B856" t="s">
        <v>6570</v>
      </c>
      <c r="C856" t="s">
        <v>6571</v>
      </c>
      <c r="D856" t="s">
        <v>16</v>
      </c>
      <c r="E856">
        <v>5.0999999999999996</v>
      </c>
      <c r="F856" t="s">
        <v>4</v>
      </c>
      <c r="G856" s="1">
        <v>42010</v>
      </c>
      <c r="H856" t="s">
        <v>930</v>
      </c>
      <c r="I856" t="s">
        <v>6572</v>
      </c>
      <c r="J856" s="2">
        <v>5239</v>
      </c>
      <c r="K856" t="s">
        <v>6573</v>
      </c>
      <c r="L856" t="s">
        <v>6574</v>
      </c>
      <c r="M856" s="1">
        <v>41922</v>
      </c>
      <c r="N856" t="s">
        <v>782</v>
      </c>
      <c r="O856" t="s">
        <v>393</v>
      </c>
      <c r="P856" t="s">
        <v>6575</v>
      </c>
      <c r="Q856" t="s">
        <v>6576</v>
      </c>
      <c r="R856">
        <f>LOOKUP(A856,budget_gross.tsv!A$2:A$8468,budget_gross.tsv!B$2:B$8468)</f>
        <v>0</v>
      </c>
      <c r="S856">
        <f>LOOKUP(A856,budget_gross.tsv!A$2:A$8468,budget_gross.tsv!C$2:C$8468)</f>
        <v>0</v>
      </c>
    </row>
    <row r="857" spans="1:19" x14ac:dyDescent="0.3">
      <c r="A857" t="s">
        <v>6577</v>
      </c>
      <c r="B857" t="s">
        <v>6578</v>
      </c>
      <c r="C857" t="s">
        <v>6579</v>
      </c>
      <c r="D857" t="s">
        <v>124</v>
      </c>
      <c r="E857">
        <v>5.8</v>
      </c>
      <c r="F857">
        <v>68</v>
      </c>
      <c r="G857" s="1">
        <v>41849</v>
      </c>
      <c r="H857" t="s">
        <v>136</v>
      </c>
      <c r="I857" t="s">
        <v>6580</v>
      </c>
      <c r="J857" s="2">
        <v>210332</v>
      </c>
      <c r="K857" t="s">
        <v>6581</v>
      </c>
      <c r="L857" t="s">
        <v>1310</v>
      </c>
      <c r="M857" s="1">
        <v>41726</v>
      </c>
      <c r="N857" t="s">
        <v>1882</v>
      </c>
      <c r="O857" t="s">
        <v>376</v>
      </c>
      <c r="P857" t="s">
        <v>2220</v>
      </c>
      <c r="Q857" t="s">
        <v>6582</v>
      </c>
      <c r="R857">
        <f>LOOKUP(A857,budget_gross.tsv!A$2:A$8468,budget_gross.tsv!B$2:B$8468)</f>
        <v>125000000</v>
      </c>
      <c r="S857">
        <f>LOOKUP(A857,budget_gross.tsv!A$2:A$8468,budget_gross.tsv!C$2:C$8468)</f>
        <v>101200044</v>
      </c>
    </row>
    <row r="858" spans="1:19" x14ac:dyDescent="0.3">
      <c r="A858" t="s">
        <v>6583</v>
      </c>
      <c r="B858" t="s">
        <v>6584</v>
      </c>
      <c r="C858" t="s">
        <v>6585</v>
      </c>
      <c r="D858" t="s">
        <v>217</v>
      </c>
      <c r="E858" t="s">
        <v>4</v>
      </c>
      <c r="F858" t="s">
        <v>4</v>
      </c>
      <c r="G858" t="s">
        <v>4</v>
      </c>
      <c r="H858" t="s">
        <v>6586</v>
      </c>
      <c r="I858" t="s">
        <v>6587</v>
      </c>
      <c r="J858" t="s">
        <v>4</v>
      </c>
      <c r="K858" t="s">
        <v>6588</v>
      </c>
      <c r="L858" t="s">
        <v>6589</v>
      </c>
      <c r="M858" s="1">
        <v>42965</v>
      </c>
      <c r="N858" t="s">
        <v>1423</v>
      </c>
      <c r="O858" t="s">
        <v>2450</v>
      </c>
      <c r="P858" t="s">
        <v>4</v>
      </c>
      <c r="Q858" t="s">
        <v>6590</v>
      </c>
      <c r="R858">
        <f>LOOKUP(A858,budget_gross.tsv!A$2:A$8468,budget_gross.tsv!B$2:B$8468)</f>
        <v>30000000</v>
      </c>
      <c r="S858">
        <f>LOOKUP(A858,budget_gross.tsv!A$2:A$8468,budget_gross.tsv!C$2:C$8468)</f>
        <v>21384504</v>
      </c>
    </row>
    <row r="859" spans="1:19" x14ac:dyDescent="0.3">
      <c r="A859" t="s">
        <v>6591</v>
      </c>
      <c r="B859" t="s">
        <v>6592</v>
      </c>
      <c r="C859" t="s">
        <v>6593</v>
      </c>
      <c r="D859" t="s">
        <v>4</v>
      </c>
      <c r="E859" t="s">
        <v>4</v>
      </c>
      <c r="F859" t="s">
        <v>4</v>
      </c>
      <c r="G859" t="s">
        <v>4</v>
      </c>
      <c r="H859" t="s">
        <v>4</v>
      </c>
      <c r="I859" t="s">
        <v>6594</v>
      </c>
      <c r="J859" t="s">
        <v>4</v>
      </c>
      <c r="K859" t="s">
        <v>6595</v>
      </c>
      <c r="L859" t="s">
        <v>2227</v>
      </c>
      <c r="M859" s="1">
        <v>42993</v>
      </c>
      <c r="N859" t="s">
        <v>4</v>
      </c>
      <c r="O859" t="s">
        <v>628</v>
      </c>
      <c r="P859" t="s">
        <v>4</v>
      </c>
      <c r="Q859" t="s">
        <v>6596</v>
      </c>
      <c r="R859">
        <f>LOOKUP(A859,budget_gross.tsv!A$2:A$8468,budget_gross.tsv!B$2:B$8468)</f>
        <v>33000000</v>
      </c>
      <c r="S859">
        <f>LOOKUP(A859,budget_gross.tsv!A$2:A$8468,budget_gross.tsv!C$2:C$8468)</f>
        <v>0</v>
      </c>
    </row>
    <row r="860" spans="1:19" x14ac:dyDescent="0.3">
      <c r="A860" t="s">
        <v>6597</v>
      </c>
      <c r="B860" t="s">
        <v>6598</v>
      </c>
      <c r="C860" t="s">
        <v>6599</v>
      </c>
      <c r="D860" t="s">
        <v>68</v>
      </c>
      <c r="E860">
        <v>6.5</v>
      </c>
      <c r="F860">
        <v>60</v>
      </c>
      <c r="G860" s="1">
        <v>42290</v>
      </c>
      <c r="H860" t="s">
        <v>287</v>
      </c>
      <c r="I860" t="s">
        <v>6600</v>
      </c>
      <c r="J860" s="2">
        <v>143248</v>
      </c>
      <c r="K860" t="s">
        <v>6601</v>
      </c>
      <c r="L860" t="s">
        <v>2325</v>
      </c>
      <c r="M860" s="1">
        <v>42146</v>
      </c>
      <c r="N860" t="s">
        <v>877</v>
      </c>
      <c r="O860" t="s">
        <v>1274</v>
      </c>
      <c r="P860" t="s">
        <v>1143</v>
      </c>
      <c r="Q860" t="s">
        <v>6602</v>
      </c>
      <c r="R860">
        <f>LOOKUP(A860,budget_gross.tsv!A$2:A$8468,budget_gross.tsv!B$2:B$8468)</f>
        <v>190000000</v>
      </c>
      <c r="S860">
        <f>LOOKUP(A860,budget_gross.tsv!A$2:A$8468,budget_gross.tsv!C$2:C$8468)</f>
        <v>93436322</v>
      </c>
    </row>
    <row r="861" spans="1:19" x14ac:dyDescent="0.3">
      <c r="A861" t="s">
        <v>6603</v>
      </c>
      <c r="B861" t="s">
        <v>6604</v>
      </c>
      <c r="C861" t="s">
        <v>6605</v>
      </c>
      <c r="D861" t="s">
        <v>16</v>
      </c>
      <c r="E861">
        <v>6.1</v>
      </c>
      <c r="F861">
        <v>69</v>
      </c>
      <c r="G861" t="s">
        <v>4</v>
      </c>
      <c r="H861" t="s">
        <v>686</v>
      </c>
      <c r="I861" t="s">
        <v>6606</v>
      </c>
      <c r="J861" s="2">
        <v>1402</v>
      </c>
      <c r="K861" t="s">
        <v>6607</v>
      </c>
      <c r="L861" t="s">
        <v>6608</v>
      </c>
      <c r="M861" s="1">
        <v>41723</v>
      </c>
      <c r="N861" t="s">
        <v>1696</v>
      </c>
      <c r="O861" t="s">
        <v>152</v>
      </c>
      <c r="P861" t="s">
        <v>6609</v>
      </c>
      <c r="Q861" t="s">
        <v>6610</v>
      </c>
      <c r="R861">
        <f>LOOKUP(A861,budget_gross.tsv!A$2:A$8468,budget_gross.tsv!B$2:B$8468)</f>
        <v>0</v>
      </c>
      <c r="S861">
        <f>LOOKUP(A861,budget_gross.tsv!A$2:A$8468,budget_gross.tsv!C$2:C$8468)</f>
        <v>0</v>
      </c>
    </row>
    <row r="862" spans="1:19" x14ac:dyDescent="0.3">
      <c r="A862" t="s">
        <v>6611</v>
      </c>
      <c r="B862" t="s">
        <v>6612</v>
      </c>
      <c r="C862" t="s">
        <v>6613</v>
      </c>
      <c r="D862" t="s">
        <v>217</v>
      </c>
      <c r="E862">
        <v>5.4</v>
      </c>
      <c r="F862">
        <v>34</v>
      </c>
      <c r="G862" s="1">
        <v>41744</v>
      </c>
      <c r="H862" t="s">
        <v>3432</v>
      </c>
      <c r="I862" t="s">
        <v>6614</v>
      </c>
      <c r="J862" s="2">
        <v>1724</v>
      </c>
      <c r="K862" t="s">
        <v>6615</v>
      </c>
      <c r="L862" t="s">
        <v>6616</v>
      </c>
      <c r="M862" s="1">
        <v>41726</v>
      </c>
      <c r="N862" t="s">
        <v>538</v>
      </c>
      <c r="O862" t="s">
        <v>6617</v>
      </c>
      <c r="P862" t="s">
        <v>310</v>
      </c>
      <c r="Q862" t="s">
        <v>6618</v>
      </c>
      <c r="R862">
        <f>LOOKUP(A862,budget_gross.tsv!A$2:A$8468,budget_gross.tsv!B$2:B$8468)</f>
        <v>0</v>
      </c>
      <c r="S862">
        <f>LOOKUP(A862,budget_gross.tsv!A$2:A$8468,budget_gross.tsv!C$2:C$8468)</f>
        <v>0</v>
      </c>
    </row>
    <row r="863" spans="1:19" x14ac:dyDescent="0.3">
      <c r="A863" t="s">
        <v>6619</v>
      </c>
      <c r="B863" t="s">
        <v>6620</v>
      </c>
      <c r="C863" t="s">
        <v>6621</v>
      </c>
      <c r="D863" t="s">
        <v>217</v>
      </c>
      <c r="E863" t="s">
        <v>4</v>
      </c>
      <c r="F863" t="s">
        <v>4</v>
      </c>
      <c r="G863" t="s">
        <v>4</v>
      </c>
      <c r="H863" t="s">
        <v>480</v>
      </c>
      <c r="I863" t="s">
        <v>6622</v>
      </c>
      <c r="J863" t="s">
        <v>4</v>
      </c>
      <c r="K863" t="s">
        <v>6623</v>
      </c>
      <c r="L863" t="s">
        <v>6624</v>
      </c>
      <c r="M863" s="1">
        <v>43091</v>
      </c>
      <c r="N863" t="s">
        <v>4</v>
      </c>
      <c r="O863" t="s">
        <v>370</v>
      </c>
      <c r="P863" t="s">
        <v>4</v>
      </c>
      <c r="R863">
        <f>LOOKUP(A863,budget_gross.tsv!A$2:A$8468,budget_gross.tsv!B$2:B$8468)</f>
        <v>0</v>
      </c>
      <c r="S863">
        <f>LOOKUP(A863,budget_gross.tsv!A$2:A$8468,budget_gross.tsv!C$2:C$8468)</f>
        <v>0</v>
      </c>
    </row>
    <row r="864" spans="1:19" x14ac:dyDescent="0.3">
      <c r="A864" t="s">
        <v>6625</v>
      </c>
      <c r="B864" t="s">
        <v>6626</v>
      </c>
      <c r="C864" t="s">
        <v>6627</v>
      </c>
      <c r="D864" t="s">
        <v>217</v>
      </c>
      <c r="E864">
        <v>5.6</v>
      </c>
      <c r="F864">
        <v>49</v>
      </c>
      <c r="G864" s="1">
        <v>41772</v>
      </c>
      <c r="H864" t="s">
        <v>956</v>
      </c>
      <c r="I864" t="s">
        <v>6628</v>
      </c>
      <c r="J864" s="2">
        <v>12894</v>
      </c>
      <c r="K864" t="s">
        <v>6629</v>
      </c>
      <c r="L864" t="s">
        <v>6630</v>
      </c>
      <c r="M864" s="1">
        <v>41557</v>
      </c>
      <c r="N864" t="s">
        <v>4374</v>
      </c>
      <c r="O864" t="s">
        <v>2541</v>
      </c>
      <c r="P864" t="s">
        <v>3598</v>
      </c>
      <c r="Q864" t="s">
        <v>6631</v>
      </c>
      <c r="R864">
        <f>LOOKUP(A864,budget_gross.tsv!A$2:A$8468,budget_gross.tsv!B$2:B$8468)</f>
        <v>30000000</v>
      </c>
      <c r="S864">
        <f>LOOKUP(A864,budget_gross.tsv!A$2:A$8468,budget_gross.tsv!C$2:C$8468)</f>
        <v>1013945</v>
      </c>
    </row>
    <row r="865" spans="1:19" x14ac:dyDescent="0.3">
      <c r="A865" t="s">
        <v>6632</v>
      </c>
      <c r="B865" t="s">
        <v>6633</v>
      </c>
      <c r="C865" t="s">
        <v>6634</v>
      </c>
      <c r="D865" t="s">
        <v>124</v>
      </c>
      <c r="E865">
        <v>6.9</v>
      </c>
      <c r="F865">
        <v>52</v>
      </c>
      <c r="G865" s="1">
        <v>41758</v>
      </c>
      <c r="H865" t="s">
        <v>136</v>
      </c>
      <c r="I865" t="s">
        <v>6635</v>
      </c>
      <c r="J865" s="2">
        <v>34281</v>
      </c>
      <c r="K865" t="s">
        <v>6636</v>
      </c>
      <c r="L865" t="s">
        <v>4626</v>
      </c>
      <c r="M865" s="1">
        <v>41670</v>
      </c>
      <c r="N865" t="s">
        <v>1423</v>
      </c>
      <c r="O865" t="s">
        <v>21</v>
      </c>
      <c r="P865" t="s">
        <v>6637</v>
      </c>
      <c r="Q865" t="s">
        <v>6638</v>
      </c>
      <c r="R865">
        <f>LOOKUP(A865,budget_gross.tsv!A$2:A$8468,budget_gross.tsv!B$2:B$8468)</f>
        <v>18000000</v>
      </c>
      <c r="S865">
        <f>LOOKUP(A865,budget_gross.tsv!A$2:A$8468,budget_gross.tsv!C$2:C$8468)</f>
        <v>13362308</v>
      </c>
    </row>
    <row r="866" spans="1:19" x14ac:dyDescent="0.3">
      <c r="A866" t="s">
        <v>6639</v>
      </c>
      <c r="B866" t="s">
        <v>6640</v>
      </c>
      <c r="C866" t="s">
        <v>6641</v>
      </c>
      <c r="D866" t="s">
        <v>217</v>
      </c>
      <c r="E866">
        <v>5.6</v>
      </c>
      <c r="F866">
        <v>40</v>
      </c>
      <c r="G866" s="1">
        <v>42857</v>
      </c>
      <c r="H866" t="s">
        <v>1762</v>
      </c>
      <c r="I866" t="s">
        <v>6642</v>
      </c>
      <c r="J866" s="2">
        <v>2325</v>
      </c>
      <c r="K866" t="s">
        <v>6643</v>
      </c>
      <c r="L866" t="s">
        <v>6234</v>
      </c>
      <c r="M866" s="1">
        <v>42769</v>
      </c>
      <c r="N866" t="s">
        <v>241</v>
      </c>
      <c r="O866" t="s">
        <v>370</v>
      </c>
      <c r="P866" t="s">
        <v>32</v>
      </c>
      <c r="R866">
        <f>LOOKUP(A866,budget_gross.tsv!A$2:A$8468,budget_gross.tsv!B$2:B$8468)</f>
        <v>15000000</v>
      </c>
      <c r="S866">
        <f>LOOKUP(A866,budget_gross.tsv!A$2:A$8468,budget_gross.tsv!C$2:C$8468)</f>
        <v>1658706</v>
      </c>
    </row>
    <row r="867" spans="1:19" x14ac:dyDescent="0.3">
      <c r="A867" t="s">
        <v>6644</v>
      </c>
      <c r="B867" t="s">
        <v>6645</v>
      </c>
      <c r="C867" t="s">
        <v>6646</v>
      </c>
      <c r="D867" t="s">
        <v>217</v>
      </c>
      <c r="E867">
        <v>7</v>
      </c>
      <c r="F867">
        <v>64</v>
      </c>
      <c r="G867" s="1">
        <v>42374</v>
      </c>
      <c r="H867" t="s">
        <v>1762</v>
      </c>
      <c r="I867" t="s">
        <v>6647</v>
      </c>
      <c r="J867" s="2">
        <v>11718</v>
      </c>
      <c r="K867" t="s">
        <v>6648</v>
      </c>
      <c r="L867" t="s">
        <v>6649</v>
      </c>
      <c r="M867" s="1">
        <v>42174</v>
      </c>
      <c r="N867" t="s">
        <v>20</v>
      </c>
      <c r="O867" t="s">
        <v>141</v>
      </c>
      <c r="P867" t="s">
        <v>6650</v>
      </c>
      <c r="Q867" t="s">
        <v>6651</v>
      </c>
      <c r="R867">
        <f>LOOKUP(A867,budget_gross.tsv!A$2:A$8468,budget_gross.tsv!B$2:B$8468)</f>
        <v>6700000</v>
      </c>
      <c r="S867">
        <f>LOOKUP(A867,budget_gross.tsv!A$2:A$8468,budget_gross.tsv!C$2:C$8468)</f>
        <v>1428647</v>
      </c>
    </row>
    <row r="868" spans="1:19" x14ac:dyDescent="0.3">
      <c r="A868" t="s">
        <v>6652</v>
      </c>
      <c r="B868" t="s">
        <v>6653</v>
      </c>
      <c r="C868" t="s">
        <v>6654</v>
      </c>
      <c r="D868" t="s">
        <v>4</v>
      </c>
      <c r="E868">
        <v>6</v>
      </c>
      <c r="F868">
        <v>59</v>
      </c>
      <c r="G868" s="1">
        <v>42010</v>
      </c>
      <c r="H868" t="s">
        <v>6655</v>
      </c>
      <c r="I868" t="s">
        <v>6656</v>
      </c>
      <c r="J868">
        <v>903</v>
      </c>
      <c r="K868" t="s">
        <v>6657</v>
      </c>
      <c r="L868" t="s">
        <v>6658</v>
      </c>
      <c r="M868" s="1">
        <v>41873</v>
      </c>
      <c r="N868" t="s">
        <v>834</v>
      </c>
      <c r="O868" t="s">
        <v>3642</v>
      </c>
      <c r="P868" t="s">
        <v>6659</v>
      </c>
      <c r="Q868" t="s">
        <v>6660</v>
      </c>
      <c r="R868">
        <f>LOOKUP(A868,budget_gross.tsv!A$2:A$8468,budget_gross.tsv!B$2:B$8468)</f>
        <v>0</v>
      </c>
      <c r="S868">
        <f>LOOKUP(A868,budget_gross.tsv!A$2:A$8468,budget_gross.tsv!C$2:C$8468)</f>
        <v>0</v>
      </c>
    </row>
    <row r="869" spans="1:19" x14ac:dyDescent="0.3">
      <c r="A869" t="s">
        <v>6661</v>
      </c>
      <c r="B869" t="s">
        <v>6662</v>
      </c>
      <c r="C869" t="s">
        <v>6663</v>
      </c>
      <c r="D869" t="s">
        <v>217</v>
      </c>
      <c r="E869">
        <v>6.8</v>
      </c>
      <c r="F869">
        <v>73</v>
      </c>
      <c r="G869" s="1">
        <v>41947</v>
      </c>
      <c r="H869" t="s">
        <v>6664</v>
      </c>
      <c r="I869" t="s">
        <v>6665</v>
      </c>
      <c r="J869" s="2">
        <v>61295</v>
      </c>
      <c r="K869" t="s">
        <v>6666</v>
      </c>
      <c r="L869" t="s">
        <v>6667</v>
      </c>
      <c r="M869" s="1">
        <v>41852</v>
      </c>
      <c r="N869" t="s">
        <v>350</v>
      </c>
      <c r="O869" t="s">
        <v>331</v>
      </c>
      <c r="P869" t="s">
        <v>1843</v>
      </c>
      <c r="Q869" t="s">
        <v>6668</v>
      </c>
      <c r="R869">
        <f>LOOKUP(A869,budget_gross.tsv!A$2:A$8468,budget_gross.tsv!B$2:B$8468)</f>
        <v>15000000</v>
      </c>
      <c r="S869">
        <f>LOOKUP(A869,budget_gross.tsv!A$2:A$8468,budget_gross.tsv!C$2:C$8468)</f>
        <v>17237244</v>
      </c>
    </row>
    <row r="870" spans="1:19" x14ac:dyDescent="0.3">
      <c r="A870" t="s">
        <v>6669</v>
      </c>
      <c r="B870" t="s">
        <v>6670</v>
      </c>
      <c r="C870" t="s">
        <v>6671</v>
      </c>
      <c r="D870" t="s">
        <v>124</v>
      </c>
      <c r="E870">
        <v>6.7</v>
      </c>
      <c r="F870">
        <v>29</v>
      </c>
      <c r="G870" s="1">
        <v>42038</v>
      </c>
      <c r="H870" t="s">
        <v>653</v>
      </c>
      <c r="I870" t="s">
        <v>6672</v>
      </c>
      <c r="J870" s="2">
        <v>49466</v>
      </c>
      <c r="K870" t="s">
        <v>6673</v>
      </c>
      <c r="L870" t="s">
        <v>6674</v>
      </c>
      <c r="M870" s="1">
        <v>41929</v>
      </c>
      <c r="N870" t="s">
        <v>975</v>
      </c>
      <c r="O870" t="s">
        <v>21</v>
      </c>
      <c r="P870" t="s">
        <v>4</v>
      </c>
      <c r="Q870" t="s">
        <v>6675</v>
      </c>
      <c r="R870">
        <f>LOOKUP(A870,budget_gross.tsv!A$2:A$8468,budget_gross.tsv!B$2:B$8468)</f>
        <v>26000000</v>
      </c>
      <c r="S870">
        <f>LOOKUP(A870,budget_gross.tsv!A$2:A$8468,budget_gross.tsv!C$2:C$8468)</f>
        <v>26761283</v>
      </c>
    </row>
    <row r="871" spans="1:19" x14ac:dyDescent="0.3">
      <c r="A871" t="s">
        <v>6676</v>
      </c>
      <c r="B871" t="s">
        <v>6677</v>
      </c>
      <c r="C871" t="s">
        <v>6678</v>
      </c>
      <c r="D871" t="s">
        <v>124</v>
      </c>
      <c r="E871">
        <v>5.6</v>
      </c>
      <c r="F871" t="s">
        <v>4</v>
      </c>
      <c r="G871" s="1">
        <v>42493</v>
      </c>
      <c r="H871" t="s">
        <v>704</v>
      </c>
      <c r="I871" t="s">
        <v>6679</v>
      </c>
      <c r="J871">
        <v>981</v>
      </c>
      <c r="K871" t="s">
        <v>6680</v>
      </c>
      <c r="L871" t="s">
        <v>6681</v>
      </c>
      <c r="M871" s="1">
        <v>42258</v>
      </c>
      <c r="N871" t="s">
        <v>448</v>
      </c>
      <c r="O871" t="s">
        <v>1567</v>
      </c>
      <c r="P871" t="s">
        <v>119</v>
      </c>
      <c r="Q871" t="s">
        <v>6682</v>
      </c>
      <c r="R871">
        <f>LOOKUP(A871,budget_gross.tsv!A$2:A$8468,budget_gross.tsv!B$2:B$8468)</f>
        <v>19003</v>
      </c>
      <c r="S871">
        <f>LOOKUP(A871,budget_gross.tsv!A$2:A$8468,budget_gross.tsv!C$2:C$8468)</f>
        <v>0</v>
      </c>
    </row>
    <row r="872" spans="1:19" x14ac:dyDescent="0.3">
      <c r="A872" t="s">
        <v>6683</v>
      </c>
      <c r="B872" t="s">
        <v>6684</v>
      </c>
      <c r="C872" t="s">
        <v>6685</v>
      </c>
      <c r="D872" t="s">
        <v>217</v>
      </c>
      <c r="E872">
        <v>6.2</v>
      </c>
      <c r="F872">
        <v>51</v>
      </c>
      <c r="G872" s="1">
        <v>42640</v>
      </c>
      <c r="H872" t="s">
        <v>6686</v>
      </c>
      <c r="I872" t="s">
        <v>6687</v>
      </c>
      <c r="J872" s="2">
        <v>51149</v>
      </c>
      <c r="K872" t="s">
        <v>6688</v>
      </c>
      <c r="L872" t="s">
        <v>824</v>
      </c>
      <c r="M872" s="1">
        <v>42545</v>
      </c>
      <c r="N872" t="s">
        <v>975</v>
      </c>
      <c r="O872" t="s">
        <v>393</v>
      </c>
      <c r="P872" t="s">
        <v>6689</v>
      </c>
      <c r="Q872" t="s">
        <v>6690</v>
      </c>
      <c r="R872">
        <f>LOOKUP(A872,budget_gross.tsv!A$2:A$8468,budget_gross.tsv!B$2:B$8468)</f>
        <v>7000000</v>
      </c>
      <c r="S872">
        <f>LOOKUP(A872,budget_gross.tsv!A$2:A$8468,budget_gross.tsv!C$2:C$8468)</f>
        <v>1333124</v>
      </c>
    </row>
    <row r="873" spans="1:19" x14ac:dyDescent="0.3">
      <c r="A873" t="s">
        <v>6691</v>
      </c>
      <c r="B873" t="s">
        <v>6692</v>
      </c>
      <c r="C873" t="s">
        <v>6693</v>
      </c>
      <c r="D873" t="s">
        <v>124</v>
      </c>
      <c r="E873">
        <v>5.7</v>
      </c>
      <c r="F873">
        <v>60</v>
      </c>
      <c r="G873" s="1">
        <v>42794</v>
      </c>
      <c r="H873" t="s">
        <v>167</v>
      </c>
      <c r="I873" t="s">
        <v>6694</v>
      </c>
      <c r="J873" s="2">
        <v>3953</v>
      </c>
      <c r="K873" t="s">
        <v>6695</v>
      </c>
      <c r="L873" t="s">
        <v>6696</v>
      </c>
      <c r="M873" s="1">
        <v>42697</v>
      </c>
      <c r="N873" t="s">
        <v>129</v>
      </c>
      <c r="O873" t="s">
        <v>141</v>
      </c>
      <c r="P873" t="s">
        <v>6697</v>
      </c>
      <c r="Q873" t="s">
        <v>6698</v>
      </c>
      <c r="R873">
        <f>LOOKUP(A873,budget_gross.tsv!A$2:A$8468,budget_gross.tsv!B$2:B$8468)</f>
        <v>25000000</v>
      </c>
      <c r="S873">
        <f>LOOKUP(A873,budget_gross.tsv!A$2:A$8468,budget_gross.tsv!C$2:C$8468)</f>
        <v>3647836</v>
      </c>
    </row>
    <row r="874" spans="1:19" x14ac:dyDescent="0.3">
      <c r="A874" t="s">
        <v>6699</v>
      </c>
      <c r="B874" t="s">
        <v>6700</v>
      </c>
      <c r="C874" t="s">
        <v>6701</v>
      </c>
      <c r="D874" t="s">
        <v>124</v>
      </c>
      <c r="E874">
        <v>6.2</v>
      </c>
      <c r="F874">
        <v>66</v>
      </c>
      <c r="G874" s="1">
        <v>42017</v>
      </c>
      <c r="H874" t="s">
        <v>6702</v>
      </c>
      <c r="I874" t="s">
        <v>6703</v>
      </c>
      <c r="J874" s="2">
        <v>24379</v>
      </c>
      <c r="K874" t="s">
        <v>6704</v>
      </c>
      <c r="L874" t="s">
        <v>6705</v>
      </c>
      <c r="M874" s="1">
        <v>41879</v>
      </c>
      <c r="N874" t="s">
        <v>529</v>
      </c>
      <c r="O874" t="s">
        <v>6706</v>
      </c>
      <c r="P874" t="s">
        <v>593</v>
      </c>
      <c r="Q874" t="s">
        <v>6707</v>
      </c>
      <c r="R874">
        <f>LOOKUP(A874,budget_gross.tsv!A$2:A$8468,budget_gross.tsv!B$2:B$8468)</f>
        <v>506067</v>
      </c>
      <c r="S874">
        <f>LOOKUP(A874,budget_gross.tsv!A$2:A$8468,budget_gross.tsv!C$2:C$8468)</f>
        <v>0</v>
      </c>
    </row>
    <row r="875" spans="1:19" x14ac:dyDescent="0.3">
      <c r="A875" t="s">
        <v>6708</v>
      </c>
      <c r="B875" t="s">
        <v>6709</v>
      </c>
      <c r="C875" t="s">
        <v>6710</v>
      </c>
      <c r="D875" t="s">
        <v>124</v>
      </c>
      <c r="E875">
        <v>6</v>
      </c>
      <c r="F875">
        <v>36</v>
      </c>
      <c r="G875" s="1">
        <v>42437</v>
      </c>
      <c r="H875" t="s">
        <v>167</v>
      </c>
      <c r="I875" t="s">
        <v>6711</v>
      </c>
      <c r="J875" s="2">
        <v>38658</v>
      </c>
      <c r="K875" t="s">
        <v>6712</v>
      </c>
      <c r="L875" t="s">
        <v>6713</v>
      </c>
      <c r="M875" s="1">
        <v>42333</v>
      </c>
      <c r="N875" t="s">
        <v>834</v>
      </c>
      <c r="O875" t="s">
        <v>3533</v>
      </c>
      <c r="P875" t="s">
        <v>3362</v>
      </c>
      <c r="Q875" t="s">
        <v>6714</v>
      </c>
      <c r="R875">
        <f>LOOKUP(A875,budget_gross.tsv!A$2:A$8468,budget_gross.tsv!B$2:B$8468)</f>
        <v>40000000</v>
      </c>
      <c r="S875">
        <f>LOOKUP(A875,budget_gross.tsv!A$2:A$8468,budget_gross.tsv!C$2:C$8468)</f>
        <v>5775076</v>
      </c>
    </row>
    <row r="876" spans="1:19" x14ac:dyDescent="0.3">
      <c r="A876" t="s">
        <v>6715</v>
      </c>
      <c r="B876" t="s">
        <v>6716</v>
      </c>
      <c r="C876" t="s">
        <v>6717</v>
      </c>
      <c r="D876" t="s">
        <v>4</v>
      </c>
      <c r="E876">
        <v>7.7</v>
      </c>
      <c r="F876" t="s">
        <v>4</v>
      </c>
      <c r="G876" t="s">
        <v>4</v>
      </c>
      <c r="H876" t="s">
        <v>6718</v>
      </c>
      <c r="I876" t="s">
        <v>6719</v>
      </c>
      <c r="J876">
        <v>610</v>
      </c>
      <c r="K876" t="s">
        <v>6720</v>
      </c>
      <c r="L876" t="s">
        <v>6721</v>
      </c>
      <c r="M876" s="1">
        <v>42020</v>
      </c>
      <c r="N876" t="s">
        <v>1696</v>
      </c>
      <c r="O876" t="s">
        <v>152</v>
      </c>
      <c r="P876" t="s">
        <v>6722</v>
      </c>
      <c r="R876">
        <f>LOOKUP(A876,budget_gross.tsv!A$2:A$8468,budget_gross.tsv!B$2:B$8468)</f>
        <v>0</v>
      </c>
      <c r="S876">
        <f>LOOKUP(A876,budget_gross.tsv!A$2:A$8468,budget_gross.tsv!C$2:C$8468)</f>
        <v>0</v>
      </c>
    </row>
    <row r="877" spans="1:19" x14ac:dyDescent="0.3">
      <c r="A877" t="s">
        <v>6723</v>
      </c>
      <c r="B877" t="s">
        <v>6724</v>
      </c>
      <c r="C877" t="s">
        <v>6725</v>
      </c>
      <c r="D877" t="s">
        <v>3</v>
      </c>
      <c r="E877">
        <v>6.2</v>
      </c>
      <c r="F877">
        <v>79</v>
      </c>
      <c r="G877" s="1">
        <v>42780</v>
      </c>
      <c r="H877" t="s">
        <v>6726</v>
      </c>
      <c r="I877" t="s">
        <v>6727</v>
      </c>
      <c r="J877">
        <v>614</v>
      </c>
      <c r="K877" t="s">
        <v>6728</v>
      </c>
      <c r="L877" t="s">
        <v>6729</v>
      </c>
      <c r="M877" t="s">
        <v>4</v>
      </c>
      <c r="N877" t="s">
        <v>73</v>
      </c>
      <c r="O877" t="s">
        <v>152</v>
      </c>
      <c r="P877" t="s">
        <v>6730</v>
      </c>
      <c r="Q877" t="s">
        <v>6731</v>
      </c>
      <c r="R877">
        <f>LOOKUP(A877,budget_gross.tsv!A$2:A$8468,budget_gross.tsv!B$2:B$8468)</f>
        <v>7379</v>
      </c>
      <c r="S877">
        <f>LOOKUP(A877,budget_gross.tsv!A$2:A$8468,budget_gross.tsv!C$2:C$8468)</f>
        <v>0</v>
      </c>
    </row>
    <row r="878" spans="1:19" x14ac:dyDescent="0.3">
      <c r="A878" t="s">
        <v>6732</v>
      </c>
      <c r="B878" t="s">
        <v>6733</v>
      </c>
      <c r="C878" t="s">
        <v>6734</v>
      </c>
      <c r="D878" t="s">
        <v>16</v>
      </c>
      <c r="E878">
        <v>5.9</v>
      </c>
      <c r="F878">
        <v>52</v>
      </c>
      <c r="G878" t="s">
        <v>4</v>
      </c>
      <c r="H878" t="s">
        <v>704</v>
      </c>
      <c r="I878" t="s">
        <v>6735</v>
      </c>
      <c r="J878" s="2">
        <v>6409</v>
      </c>
      <c r="K878" t="s">
        <v>6736</v>
      </c>
      <c r="L878" t="s">
        <v>6737</v>
      </c>
      <c r="M878" s="1">
        <v>41891</v>
      </c>
      <c r="N878" t="s">
        <v>1037</v>
      </c>
      <c r="O878" t="s">
        <v>370</v>
      </c>
      <c r="P878" t="s">
        <v>4</v>
      </c>
      <c r="Q878" t="s">
        <v>6738</v>
      </c>
      <c r="R878">
        <f>LOOKUP(A878,budget_gross.tsv!A$2:A$8468,budget_gross.tsv!B$2:B$8468)</f>
        <v>0</v>
      </c>
      <c r="S878">
        <f>LOOKUP(A878,budget_gross.tsv!A$2:A$8468,budget_gross.tsv!C$2:C$8468)</f>
        <v>0</v>
      </c>
    </row>
    <row r="879" spans="1:19" x14ac:dyDescent="0.3">
      <c r="A879" t="s">
        <v>6739</v>
      </c>
      <c r="B879" t="s">
        <v>6740</v>
      </c>
      <c r="C879" t="s">
        <v>6741</v>
      </c>
      <c r="D879" t="s">
        <v>4</v>
      </c>
      <c r="E879" t="s">
        <v>4</v>
      </c>
      <c r="F879" t="s">
        <v>4</v>
      </c>
      <c r="G879" t="s">
        <v>4</v>
      </c>
      <c r="H879" t="s">
        <v>6742</v>
      </c>
      <c r="I879" t="s">
        <v>6743</v>
      </c>
      <c r="J879" t="s">
        <v>4</v>
      </c>
      <c r="K879" t="s">
        <v>6744</v>
      </c>
      <c r="L879" t="s">
        <v>6745</v>
      </c>
      <c r="M879" s="1">
        <v>43637</v>
      </c>
      <c r="N879" t="s">
        <v>4</v>
      </c>
      <c r="O879" t="s">
        <v>202</v>
      </c>
      <c r="P879" t="s">
        <v>4</v>
      </c>
      <c r="Q879" t="s">
        <v>6746</v>
      </c>
      <c r="R879">
        <f>LOOKUP(A879,budget_gross.tsv!A$2:A$8468,budget_gross.tsv!B$2:B$8468)</f>
        <v>0</v>
      </c>
      <c r="S879">
        <f>LOOKUP(A879,budget_gross.tsv!A$2:A$8468,budget_gross.tsv!C$2:C$8468)</f>
        <v>0</v>
      </c>
    </row>
    <row r="880" spans="1:19" x14ac:dyDescent="0.3">
      <c r="A880" t="s">
        <v>6747</v>
      </c>
      <c r="B880" t="s">
        <v>6748</v>
      </c>
      <c r="C880" t="s">
        <v>6749</v>
      </c>
      <c r="D880" t="s">
        <v>68</v>
      </c>
      <c r="E880">
        <v>6.8</v>
      </c>
      <c r="F880">
        <v>66</v>
      </c>
      <c r="G880" s="1">
        <v>42423</v>
      </c>
      <c r="H880" t="s">
        <v>6742</v>
      </c>
      <c r="I880" t="s">
        <v>6750</v>
      </c>
      <c r="J880" s="2">
        <v>77421</v>
      </c>
      <c r="K880" t="s">
        <v>6751</v>
      </c>
      <c r="L880" t="s">
        <v>6752</v>
      </c>
      <c r="M880" s="1">
        <v>42333</v>
      </c>
      <c r="N880" t="s">
        <v>602</v>
      </c>
      <c r="O880" t="s">
        <v>202</v>
      </c>
      <c r="P880" t="s">
        <v>6753</v>
      </c>
      <c r="Q880" t="s">
        <v>6754</v>
      </c>
      <c r="R880">
        <f>LOOKUP(A880,budget_gross.tsv!A$2:A$8468,budget_gross.tsv!B$2:B$8468)</f>
        <v>200000000</v>
      </c>
      <c r="S880">
        <f>LOOKUP(A880,budget_gross.tsv!A$2:A$8468,budget_gross.tsv!C$2:C$8468)</f>
        <v>123087120</v>
      </c>
    </row>
    <row r="881" spans="1:19" x14ac:dyDescent="0.3">
      <c r="A881" t="s">
        <v>6755</v>
      </c>
      <c r="B881" t="s">
        <v>6756</v>
      </c>
      <c r="C881" t="s">
        <v>6757</v>
      </c>
      <c r="D881" t="s">
        <v>217</v>
      </c>
      <c r="E881">
        <v>6.5</v>
      </c>
      <c r="F881">
        <v>45</v>
      </c>
      <c r="G881" s="1">
        <v>41513</v>
      </c>
      <c r="H881" t="s">
        <v>366</v>
      </c>
      <c r="I881" t="s">
        <v>6758</v>
      </c>
      <c r="J881" s="2">
        <v>169004</v>
      </c>
      <c r="K881" t="s">
        <v>6759</v>
      </c>
      <c r="L881" t="s">
        <v>3245</v>
      </c>
      <c r="M881" s="1">
        <v>41390</v>
      </c>
      <c r="N881" t="s">
        <v>637</v>
      </c>
      <c r="O881" t="s">
        <v>3597</v>
      </c>
      <c r="P881" t="s">
        <v>282</v>
      </c>
      <c r="Q881" t="s">
        <v>6760</v>
      </c>
      <c r="R881">
        <f>LOOKUP(A881,budget_gross.tsv!A$2:A$8468,budget_gross.tsv!B$2:B$8468)</f>
        <v>26000000</v>
      </c>
      <c r="S881">
        <f>LOOKUP(A881,budget_gross.tsv!A$2:A$8468,budget_gross.tsv!C$2:C$8468)</f>
        <v>49875291</v>
      </c>
    </row>
    <row r="882" spans="1:19" x14ac:dyDescent="0.3">
      <c r="A882" t="s">
        <v>6761</v>
      </c>
      <c r="B882" t="s">
        <v>6762</v>
      </c>
      <c r="C882" t="s">
        <v>6763</v>
      </c>
      <c r="D882" t="s">
        <v>217</v>
      </c>
      <c r="E882">
        <v>7.4</v>
      </c>
      <c r="F882">
        <v>62</v>
      </c>
      <c r="G882" s="1">
        <v>41940</v>
      </c>
      <c r="H882" t="s">
        <v>306</v>
      </c>
      <c r="I882" t="s">
        <v>6764</v>
      </c>
      <c r="J882" s="2">
        <v>111672</v>
      </c>
      <c r="K882" t="s">
        <v>6765</v>
      </c>
      <c r="L882" t="s">
        <v>6766</v>
      </c>
      <c r="M882" s="1">
        <v>41831</v>
      </c>
      <c r="N882" t="s">
        <v>591</v>
      </c>
      <c r="O882" t="s">
        <v>4020</v>
      </c>
      <c r="P882" t="s">
        <v>1293</v>
      </c>
      <c r="Q882" t="s">
        <v>6767</v>
      </c>
      <c r="R882">
        <f>LOOKUP(A882,budget_gross.tsv!A$2:A$8468,budget_gross.tsv!B$2:B$8468)</f>
        <v>8000000</v>
      </c>
      <c r="S882">
        <f>LOOKUP(A882,budget_gross.tsv!A$2:A$8468,budget_gross.tsv!C$2:C$8468)</f>
        <v>16170632</v>
      </c>
    </row>
    <row r="883" spans="1:19" x14ac:dyDescent="0.3">
      <c r="A883" t="s">
        <v>6768</v>
      </c>
      <c r="B883" t="s">
        <v>6769</v>
      </c>
      <c r="C883" t="s">
        <v>6770</v>
      </c>
      <c r="D883" t="s">
        <v>68</v>
      </c>
      <c r="E883">
        <v>7.1</v>
      </c>
      <c r="F883">
        <v>53</v>
      </c>
      <c r="G883" t="s">
        <v>4</v>
      </c>
      <c r="H883" t="s">
        <v>306</v>
      </c>
      <c r="I883" t="s">
        <v>6771</v>
      </c>
      <c r="J883" s="2">
        <v>13038</v>
      </c>
      <c r="K883" t="s">
        <v>6772</v>
      </c>
      <c r="L883" t="s">
        <v>6773</v>
      </c>
      <c r="M883" s="1">
        <v>42216</v>
      </c>
      <c r="N883" t="s">
        <v>73</v>
      </c>
      <c r="O883" t="s">
        <v>376</v>
      </c>
      <c r="P883" t="s">
        <v>6774</v>
      </c>
      <c r="Q883" t="s">
        <v>6775</v>
      </c>
      <c r="R883">
        <f>LOOKUP(A883,budget_gross.tsv!A$2:A$8468,budget_gross.tsv!B$2:B$8468)</f>
        <v>33000000</v>
      </c>
      <c r="S883">
        <f>LOOKUP(A883,budget_gross.tsv!A$2:A$8468,budget_gross.tsv!C$2:C$8468)</f>
        <v>99462</v>
      </c>
    </row>
    <row r="884" spans="1:19" x14ac:dyDescent="0.3">
      <c r="A884" t="s">
        <v>6776</v>
      </c>
      <c r="B884" t="s">
        <v>6777</v>
      </c>
      <c r="C884" t="s">
        <v>6778</v>
      </c>
      <c r="D884" t="s">
        <v>124</v>
      </c>
      <c r="E884">
        <v>7</v>
      </c>
      <c r="F884">
        <v>54</v>
      </c>
      <c r="G884" s="1">
        <v>41695</v>
      </c>
      <c r="H884" t="s">
        <v>287</v>
      </c>
      <c r="I884" t="s">
        <v>914</v>
      </c>
      <c r="J884" s="2">
        <v>446120</v>
      </c>
      <c r="K884" t="s">
        <v>6779</v>
      </c>
      <c r="L884" t="s">
        <v>2958</v>
      </c>
      <c r="M884" s="1">
        <v>41586</v>
      </c>
      <c r="N884" t="s">
        <v>117</v>
      </c>
      <c r="O884" t="s">
        <v>172</v>
      </c>
      <c r="P884" t="s">
        <v>6389</v>
      </c>
      <c r="Q884" t="s">
        <v>6780</v>
      </c>
      <c r="R884">
        <f>LOOKUP(A884,budget_gross.tsv!A$2:A$8468,budget_gross.tsv!B$2:B$8468)</f>
        <v>170000000</v>
      </c>
      <c r="S884">
        <f>LOOKUP(A884,budget_gross.tsv!A$2:A$8468,budget_gross.tsv!C$2:C$8468)</f>
        <v>206362140</v>
      </c>
    </row>
    <row r="885" spans="1:19" x14ac:dyDescent="0.3">
      <c r="A885" t="s">
        <v>6781</v>
      </c>
      <c r="B885" t="s">
        <v>6782</v>
      </c>
      <c r="C885" t="s">
        <v>6783</v>
      </c>
      <c r="D885" t="s">
        <v>124</v>
      </c>
      <c r="E885" t="s">
        <v>4</v>
      </c>
      <c r="F885" t="s">
        <v>4</v>
      </c>
      <c r="G885" t="s">
        <v>4</v>
      </c>
      <c r="H885" t="s">
        <v>462</v>
      </c>
      <c r="I885" t="s">
        <v>6784</v>
      </c>
      <c r="J885" t="s">
        <v>4</v>
      </c>
      <c r="K885" t="s">
        <v>6785</v>
      </c>
      <c r="L885" t="s">
        <v>6786</v>
      </c>
      <c r="M885" s="1">
        <v>43028</v>
      </c>
      <c r="N885" t="s">
        <v>4</v>
      </c>
      <c r="O885" t="s">
        <v>340</v>
      </c>
      <c r="P885" t="s">
        <v>4</v>
      </c>
      <c r="Q885" t="s">
        <v>6787</v>
      </c>
      <c r="R885">
        <f>LOOKUP(A885,budget_gross.tsv!A$2:A$8468,budget_gross.tsv!B$2:B$8468)</f>
        <v>0</v>
      </c>
      <c r="S885">
        <f>LOOKUP(A885,budget_gross.tsv!A$2:A$8468,budget_gross.tsv!C$2:C$8468)</f>
        <v>0</v>
      </c>
    </row>
    <row r="886" spans="1:19" x14ac:dyDescent="0.3">
      <c r="A886" t="s">
        <v>6788</v>
      </c>
      <c r="B886" t="s">
        <v>6789</v>
      </c>
      <c r="C886" t="s">
        <v>6790</v>
      </c>
      <c r="D886" t="s">
        <v>124</v>
      </c>
      <c r="E886">
        <v>7.2</v>
      </c>
      <c r="F886">
        <v>66</v>
      </c>
      <c r="G886" s="1">
        <v>41261</v>
      </c>
      <c r="H886" t="s">
        <v>218</v>
      </c>
      <c r="I886" t="s">
        <v>6791</v>
      </c>
      <c r="J886" s="2">
        <v>226914</v>
      </c>
      <c r="K886" t="s">
        <v>6792</v>
      </c>
      <c r="L886" t="s">
        <v>6016</v>
      </c>
      <c r="M886" s="1">
        <v>41187</v>
      </c>
      <c r="N886" t="s">
        <v>117</v>
      </c>
      <c r="O886" t="s">
        <v>6793</v>
      </c>
      <c r="P886" t="s">
        <v>6794</v>
      </c>
      <c r="Q886" t="s">
        <v>6795</v>
      </c>
      <c r="R886">
        <f>LOOKUP(A886,budget_gross.tsv!A$2:A$8468,budget_gross.tsv!B$2:B$8468)</f>
        <v>17000000</v>
      </c>
      <c r="S886">
        <f>LOOKUP(A886,budget_gross.tsv!A$2:A$8468,budget_gross.tsv!C$2:C$8468)</f>
        <v>65001093</v>
      </c>
    </row>
    <row r="887" spans="1:19" x14ac:dyDescent="0.3">
      <c r="A887" t="s">
        <v>6796</v>
      </c>
      <c r="B887" t="s">
        <v>6797</v>
      </c>
      <c r="C887" t="s">
        <v>6798</v>
      </c>
      <c r="D887" t="s">
        <v>124</v>
      </c>
      <c r="E887">
        <v>5.4</v>
      </c>
      <c r="F887">
        <v>26</v>
      </c>
      <c r="G887" s="1">
        <v>41324</v>
      </c>
      <c r="H887" t="s">
        <v>5351</v>
      </c>
      <c r="I887" t="s">
        <v>6799</v>
      </c>
      <c r="J887" s="2">
        <v>5837</v>
      </c>
      <c r="K887" t="s">
        <v>6800</v>
      </c>
      <c r="L887" t="s">
        <v>6801</v>
      </c>
      <c r="M887" s="1">
        <v>41194</v>
      </c>
      <c r="N887" t="s">
        <v>1423</v>
      </c>
      <c r="O887" t="s">
        <v>31</v>
      </c>
      <c r="P887" t="s">
        <v>593</v>
      </c>
      <c r="Q887" t="s">
        <v>6802</v>
      </c>
      <c r="R887">
        <f>LOOKUP(A887,budget_gross.tsv!A$2:A$8468,budget_gross.tsv!B$2:B$8468)</f>
        <v>10000000</v>
      </c>
      <c r="S887">
        <f>LOOKUP(A887,budget_gross.tsv!A$2:A$8468,budget_gross.tsv!C$2:C$8468)</f>
        <v>3333823</v>
      </c>
    </row>
    <row r="888" spans="1:19" x14ac:dyDescent="0.3">
      <c r="A888" t="s">
        <v>6803</v>
      </c>
      <c r="B888" t="s">
        <v>6804</v>
      </c>
      <c r="C888" t="s">
        <v>6805</v>
      </c>
      <c r="D888" t="s">
        <v>217</v>
      </c>
      <c r="E888">
        <v>3.9</v>
      </c>
      <c r="F888" t="s">
        <v>4</v>
      </c>
      <c r="G888" t="s">
        <v>4</v>
      </c>
      <c r="H888" t="s">
        <v>6806</v>
      </c>
      <c r="I888" t="s">
        <v>6807</v>
      </c>
      <c r="J888">
        <v>282</v>
      </c>
      <c r="K888" t="s">
        <v>6808</v>
      </c>
      <c r="L888" t="s">
        <v>6809</v>
      </c>
      <c r="M888" s="1">
        <v>41950</v>
      </c>
      <c r="N888" t="s">
        <v>782</v>
      </c>
      <c r="O888" t="s">
        <v>3965</v>
      </c>
      <c r="P888" t="s">
        <v>11</v>
      </c>
      <c r="Q888" t="s">
        <v>2612</v>
      </c>
      <c r="R888">
        <f>LOOKUP(A888,budget_gross.tsv!A$2:A$8468,budget_gross.tsv!B$2:B$8468)</f>
        <v>0</v>
      </c>
      <c r="S888">
        <f>LOOKUP(A888,budget_gross.tsv!A$2:A$8468,budget_gross.tsv!C$2:C$8468)</f>
        <v>0</v>
      </c>
    </row>
    <row r="889" spans="1:19" x14ac:dyDescent="0.3">
      <c r="A889" t="s">
        <v>6810</v>
      </c>
      <c r="B889" t="s">
        <v>6811</v>
      </c>
      <c r="C889" t="s">
        <v>6812</v>
      </c>
      <c r="D889" t="s">
        <v>68</v>
      </c>
      <c r="E889">
        <v>6.3</v>
      </c>
      <c r="F889">
        <v>43</v>
      </c>
      <c r="G889" s="1">
        <v>42598</v>
      </c>
      <c r="H889" t="s">
        <v>956</v>
      </c>
      <c r="I889" t="s">
        <v>6813</v>
      </c>
      <c r="J889" s="2">
        <v>56028</v>
      </c>
      <c r="K889" t="s">
        <v>6814</v>
      </c>
      <c r="L889" t="s">
        <v>6815</v>
      </c>
      <c r="M889" s="1">
        <v>42510</v>
      </c>
      <c r="N889" t="s">
        <v>664</v>
      </c>
      <c r="O889" t="s">
        <v>474</v>
      </c>
      <c r="P889" t="s">
        <v>153</v>
      </c>
      <c r="Q889" t="s">
        <v>6816</v>
      </c>
      <c r="R889">
        <f>LOOKUP(A889,budget_gross.tsv!A$2:A$8468,budget_gross.tsv!B$2:B$8468)</f>
        <v>73000000</v>
      </c>
      <c r="S889">
        <f>LOOKUP(A889,budget_gross.tsv!A$2:A$8468,budget_gross.tsv!C$2:C$8468)</f>
        <v>107509366</v>
      </c>
    </row>
    <row r="890" spans="1:19" x14ac:dyDescent="0.3">
      <c r="A890" t="s">
        <v>6817</v>
      </c>
      <c r="B890" t="s">
        <v>6818</v>
      </c>
      <c r="C890" t="s">
        <v>6819</v>
      </c>
      <c r="D890" t="s">
        <v>68</v>
      </c>
      <c r="E890">
        <v>6.5</v>
      </c>
      <c r="F890">
        <v>59</v>
      </c>
      <c r="G890" s="1">
        <v>41667</v>
      </c>
      <c r="H890" t="s">
        <v>956</v>
      </c>
      <c r="I890" t="s">
        <v>6820</v>
      </c>
      <c r="J890" s="2">
        <v>69852</v>
      </c>
      <c r="K890" t="s">
        <v>6821</v>
      </c>
      <c r="L890" t="s">
        <v>6822</v>
      </c>
      <c r="M890" s="1">
        <v>41544</v>
      </c>
      <c r="N890" t="s">
        <v>448</v>
      </c>
      <c r="O890" t="s">
        <v>202</v>
      </c>
      <c r="P890" t="s">
        <v>6823</v>
      </c>
      <c r="Q890" t="s">
        <v>6824</v>
      </c>
      <c r="R890">
        <f>LOOKUP(A890,budget_gross.tsv!A$2:A$8468,budget_gross.tsv!B$2:B$8468)</f>
        <v>78000000</v>
      </c>
      <c r="S890">
        <f>LOOKUP(A890,budget_gross.tsv!A$2:A$8468,budget_gross.tsv!C$2:C$8468)</f>
        <v>119793567</v>
      </c>
    </row>
    <row r="891" spans="1:19" x14ac:dyDescent="0.3">
      <c r="A891" t="s">
        <v>6825</v>
      </c>
      <c r="B891" t="s">
        <v>6826</v>
      </c>
      <c r="C891" t="s">
        <v>6827</v>
      </c>
      <c r="D891" t="s">
        <v>124</v>
      </c>
      <c r="E891">
        <v>4.3</v>
      </c>
      <c r="F891" t="s">
        <v>4</v>
      </c>
      <c r="G891" s="1">
        <v>42195</v>
      </c>
      <c r="H891" t="s">
        <v>5085</v>
      </c>
      <c r="I891" t="s">
        <v>6828</v>
      </c>
      <c r="J891">
        <v>534</v>
      </c>
      <c r="K891" t="s">
        <v>6829</v>
      </c>
      <c r="L891" t="s">
        <v>6830</v>
      </c>
      <c r="M891" s="1">
        <v>41544</v>
      </c>
      <c r="N891" t="s">
        <v>192</v>
      </c>
      <c r="O891" t="s">
        <v>6831</v>
      </c>
      <c r="P891" t="s">
        <v>4</v>
      </c>
      <c r="Q891" t="s">
        <v>6832</v>
      </c>
      <c r="R891">
        <f>LOOKUP(A891,budget_gross.tsv!A$2:A$8468,budget_gross.tsv!B$2:B$8468)</f>
        <v>11000000</v>
      </c>
      <c r="S891">
        <f>LOOKUP(A891,budget_gross.tsv!A$2:A$8468,budget_gross.tsv!C$2:C$8468)</f>
        <v>668172</v>
      </c>
    </row>
    <row r="892" spans="1:19" x14ac:dyDescent="0.3">
      <c r="A892" t="s">
        <v>6833</v>
      </c>
      <c r="B892" t="s">
        <v>6834</v>
      </c>
      <c r="C892" t="s">
        <v>6835</v>
      </c>
      <c r="D892" t="s">
        <v>4</v>
      </c>
      <c r="E892">
        <v>5.8</v>
      </c>
      <c r="F892">
        <v>45</v>
      </c>
      <c r="G892" s="1">
        <v>42087</v>
      </c>
      <c r="H892" t="s">
        <v>6836</v>
      </c>
      <c r="I892" t="s">
        <v>6837</v>
      </c>
      <c r="J892" s="2">
        <v>3334</v>
      </c>
      <c r="K892" t="s">
        <v>6838</v>
      </c>
      <c r="L892" t="s">
        <v>6839</v>
      </c>
      <c r="M892" s="1">
        <v>42055</v>
      </c>
      <c r="N892" t="s">
        <v>791</v>
      </c>
      <c r="O892" t="s">
        <v>6840</v>
      </c>
      <c r="P892" t="s">
        <v>869</v>
      </c>
      <c r="Q892" t="s">
        <v>6841</v>
      </c>
      <c r="R892">
        <f>LOOKUP(A892,budget_gross.tsv!A$2:A$8468,budget_gross.tsv!B$2:B$8468)</f>
        <v>0</v>
      </c>
      <c r="S892">
        <f>LOOKUP(A892,budget_gross.tsv!A$2:A$8468,budget_gross.tsv!C$2:C$8468)</f>
        <v>0</v>
      </c>
    </row>
    <row r="893" spans="1:19" x14ac:dyDescent="0.3">
      <c r="A893" t="s">
        <v>6842</v>
      </c>
      <c r="B893" t="s">
        <v>6843</v>
      </c>
      <c r="C893" t="s">
        <v>6844</v>
      </c>
      <c r="D893" t="s">
        <v>4</v>
      </c>
      <c r="E893">
        <v>5.3</v>
      </c>
      <c r="F893">
        <v>30</v>
      </c>
      <c r="G893" s="1">
        <v>42121</v>
      </c>
      <c r="H893" t="s">
        <v>1930</v>
      </c>
      <c r="I893" t="s">
        <v>6845</v>
      </c>
      <c r="J893">
        <v>549</v>
      </c>
      <c r="K893" t="s">
        <v>6846</v>
      </c>
      <c r="L893" t="s">
        <v>6847</v>
      </c>
      <c r="M893" s="1">
        <v>41957</v>
      </c>
      <c r="N893" t="s">
        <v>664</v>
      </c>
      <c r="O893" t="s">
        <v>6793</v>
      </c>
      <c r="P893" t="s">
        <v>4</v>
      </c>
      <c r="Q893" t="s">
        <v>6848</v>
      </c>
      <c r="R893">
        <f>LOOKUP(A893,budget_gross.tsv!A$2:A$8468,budget_gross.tsv!B$2:B$8468)</f>
        <v>2400000</v>
      </c>
      <c r="S893">
        <f>LOOKUP(A893,budget_gross.tsv!A$2:A$8468,budget_gross.tsv!C$2:C$8468)</f>
        <v>0</v>
      </c>
    </row>
    <row r="894" spans="1:19" x14ac:dyDescent="0.3">
      <c r="A894" t="s">
        <v>6849</v>
      </c>
      <c r="B894" t="s">
        <v>6850</v>
      </c>
      <c r="C894" t="s">
        <v>6851</v>
      </c>
      <c r="D894" t="s">
        <v>4</v>
      </c>
      <c r="E894">
        <v>8</v>
      </c>
      <c r="F894">
        <v>70</v>
      </c>
      <c r="G894" t="s">
        <v>4</v>
      </c>
      <c r="H894" t="s">
        <v>4</v>
      </c>
      <c r="I894" t="s">
        <v>6852</v>
      </c>
      <c r="J894">
        <v>981</v>
      </c>
      <c r="K894" t="s">
        <v>6853</v>
      </c>
      <c r="L894" t="s">
        <v>6854</v>
      </c>
      <c r="M894" s="1">
        <v>42258</v>
      </c>
      <c r="N894" t="s">
        <v>6855</v>
      </c>
      <c r="O894" t="s">
        <v>1080</v>
      </c>
      <c r="P894" t="s">
        <v>2497</v>
      </c>
      <c r="Q894" t="s">
        <v>6856</v>
      </c>
      <c r="R894">
        <f>LOOKUP(A894,budget_gross.tsv!A$2:A$8468,budget_gross.tsv!B$2:B$8468)</f>
        <v>0</v>
      </c>
      <c r="S894" t="str">
        <f>LOOKUP(A894,budget_gross.tsv!A$2:A$8468,budget_gross.tsv!C$2:C$8468)</f>
        <v>EU8,000,000</v>
      </c>
    </row>
    <row r="895" spans="1:19" x14ac:dyDescent="0.3">
      <c r="A895" t="s">
        <v>6857</v>
      </c>
      <c r="B895" t="s">
        <v>6858</v>
      </c>
      <c r="C895" t="s">
        <v>6859</v>
      </c>
      <c r="D895" t="s">
        <v>217</v>
      </c>
      <c r="E895">
        <v>6.4</v>
      </c>
      <c r="F895">
        <v>60</v>
      </c>
      <c r="G895" s="1">
        <v>41863</v>
      </c>
      <c r="H895" t="s">
        <v>6064</v>
      </c>
      <c r="I895" t="s">
        <v>6860</v>
      </c>
      <c r="J895" s="2">
        <v>11442</v>
      </c>
      <c r="K895" t="s">
        <v>6861</v>
      </c>
      <c r="L895" t="s">
        <v>6862</v>
      </c>
      <c r="M895" s="1">
        <v>41474</v>
      </c>
      <c r="N895" t="s">
        <v>411</v>
      </c>
      <c r="O895" t="s">
        <v>21</v>
      </c>
      <c r="P895" t="s">
        <v>593</v>
      </c>
      <c r="Q895" t="s">
        <v>6863</v>
      </c>
      <c r="R895">
        <f>LOOKUP(A895,budget_gross.tsv!A$2:A$8468,budget_gross.tsv!B$2:B$8468)</f>
        <v>15324</v>
      </c>
      <c r="S895">
        <f>LOOKUP(A895,budget_gross.tsv!A$2:A$8468,budget_gross.tsv!C$2:C$8468)</f>
        <v>0</v>
      </c>
    </row>
    <row r="896" spans="1:19" x14ac:dyDescent="0.3">
      <c r="A896" t="s">
        <v>6864</v>
      </c>
      <c r="B896" t="s">
        <v>6865</v>
      </c>
      <c r="C896" t="s">
        <v>6866</v>
      </c>
      <c r="D896" t="s">
        <v>4</v>
      </c>
      <c r="E896">
        <v>6.8</v>
      </c>
      <c r="F896" t="s">
        <v>4</v>
      </c>
      <c r="G896" t="s">
        <v>4</v>
      </c>
      <c r="H896" t="s">
        <v>4</v>
      </c>
      <c r="I896" t="s">
        <v>6867</v>
      </c>
      <c r="J896" s="2">
        <v>2156</v>
      </c>
      <c r="K896" t="s">
        <v>6868</v>
      </c>
      <c r="L896" t="s">
        <v>6869</v>
      </c>
      <c r="M896" s="1">
        <v>42047</v>
      </c>
      <c r="N896" t="s">
        <v>3246</v>
      </c>
      <c r="O896" t="s">
        <v>6706</v>
      </c>
      <c r="P896" t="s">
        <v>252</v>
      </c>
      <c r="R896">
        <f>LOOKUP(A896,budget_gross.tsv!A$2:A$8468,budget_gross.tsv!B$2:B$8468)</f>
        <v>0</v>
      </c>
      <c r="S896">
        <f>LOOKUP(A896,budget_gross.tsv!A$2:A$8468,budget_gross.tsv!C$2:C$8468)</f>
        <v>0</v>
      </c>
    </row>
    <row r="897" spans="1:19" x14ac:dyDescent="0.3">
      <c r="A897" t="s">
        <v>6870</v>
      </c>
      <c r="B897" t="s">
        <v>6871</v>
      </c>
      <c r="C897" t="s">
        <v>6872</v>
      </c>
      <c r="D897" t="s">
        <v>217</v>
      </c>
      <c r="E897">
        <v>6.4</v>
      </c>
      <c r="F897">
        <v>68</v>
      </c>
      <c r="G897" s="1">
        <v>41905</v>
      </c>
      <c r="H897" t="s">
        <v>178</v>
      </c>
      <c r="I897" t="s">
        <v>6873</v>
      </c>
      <c r="J897" s="2">
        <v>237082</v>
      </c>
      <c r="K897" t="s">
        <v>6874</v>
      </c>
      <c r="L897" t="s">
        <v>2070</v>
      </c>
      <c r="M897" s="1">
        <v>41768</v>
      </c>
      <c r="N897" t="s">
        <v>664</v>
      </c>
      <c r="O897" t="s">
        <v>370</v>
      </c>
      <c r="P897" t="s">
        <v>4059</v>
      </c>
      <c r="Q897" t="s">
        <v>6875</v>
      </c>
      <c r="R897">
        <f>LOOKUP(A897,budget_gross.tsv!A$2:A$8468,budget_gross.tsv!B$2:B$8468)</f>
        <v>18000000</v>
      </c>
      <c r="S897">
        <f>LOOKUP(A897,budget_gross.tsv!A$2:A$8468,budget_gross.tsv!C$2:C$8468)</f>
        <v>150157400</v>
      </c>
    </row>
    <row r="898" spans="1:19" x14ac:dyDescent="0.3">
      <c r="A898" t="s">
        <v>6876</v>
      </c>
      <c r="B898" t="s">
        <v>6877</v>
      </c>
      <c r="C898" t="s">
        <v>6878</v>
      </c>
      <c r="D898" t="s">
        <v>16</v>
      </c>
      <c r="E898">
        <v>6.1</v>
      </c>
      <c r="F898">
        <v>44</v>
      </c>
      <c r="G898" s="1">
        <v>41814</v>
      </c>
      <c r="H898" t="s">
        <v>3101</v>
      </c>
      <c r="I898" t="s">
        <v>6879</v>
      </c>
      <c r="J898" s="2">
        <v>13678</v>
      </c>
      <c r="K898" t="s">
        <v>6880</v>
      </c>
      <c r="L898" t="s">
        <v>6152</v>
      </c>
      <c r="M898" s="1">
        <v>41746</v>
      </c>
      <c r="N898" t="s">
        <v>106</v>
      </c>
      <c r="O898" t="s">
        <v>2481</v>
      </c>
      <c r="P898" t="s">
        <v>352</v>
      </c>
      <c r="Q898" t="s">
        <v>6881</v>
      </c>
      <c r="R898">
        <f>LOOKUP(A898,budget_gross.tsv!A$2:A$8468,budget_gross.tsv!B$2:B$8468)</f>
        <v>7200000</v>
      </c>
      <c r="S898">
        <f>LOOKUP(A898,budget_gross.tsv!A$2:A$8468,budget_gross.tsv!C$2:C$8468)</f>
        <v>0</v>
      </c>
    </row>
    <row r="899" spans="1:19" x14ac:dyDescent="0.3">
      <c r="A899" t="s">
        <v>6882</v>
      </c>
      <c r="B899" t="s">
        <v>6883</v>
      </c>
      <c r="C899" t="s">
        <v>6884</v>
      </c>
      <c r="D899" t="s">
        <v>217</v>
      </c>
      <c r="E899">
        <v>7.1</v>
      </c>
      <c r="F899">
        <v>57</v>
      </c>
      <c r="G899" s="1">
        <v>42696</v>
      </c>
      <c r="H899" t="s">
        <v>480</v>
      </c>
      <c r="I899" t="s">
        <v>6885</v>
      </c>
      <c r="J899" s="2">
        <v>109332</v>
      </c>
      <c r="K899" t="s">
        <v>6886</v>
      </c>
      <c r="L899" t="s">
        <v>2349</v>
      </c>
      <c r="M899" s="1">
        <v>42601</v>
      </c>
      <c r="N899" t="s">
        <v>210</v>
      </c>
      <c r="O899" t="s">
        <v>3597</v>
      </c>
      <c r="P899" t="s">
        <v>6887</v>
      </c>
      <c r="Q899" t="s">
        <v>6888</v>
      </c>
      <c r="R899">
        <f>LOOKUP(A899,budget_gross.tsv!A$2:A$8468,budget_gross.tsv!B$2:B$8468)</f>
        <v>40000000</v>
      </c>
      <c r="S899">
        <f>LOOKUP(A899,budget_gross.tsv!A$2:A$8468,budget_gross.tsv!C$2:C$8468)</f>
        <v>43017433</v>
      </c>
    </row>
    <row r="900" spans="1:19" x14ac:dyDescent="0.3">
      <c r="A900" t="s">
        <v>6889</v>
      </c>
      <c r="B900" t="s">
        <v>6890</v>
      </c>
      <c r="C900" t="s">
        <v>6891</v>
      </c>
      <c r="D900" t="s">
        <v>217</v>
      </c>
      <c r="E900">
        <v>5.9</v>
      </c>
      <c r="F900">
        <v>31</v>
      </c>
      <c r="G900" s="1">
        <v>42864</v>
      </c>
      <c r="H900" t="s">
        <v>6892</v>
      </c>
      <c r="I900" t="s">
        <v>6893</v>
      </c>
      <c r="J900" s="2">
        <v>12072</v>
      </c>
      <c r="K900" t="s">
        <v>6894</v>
      </c>
      <c r="L900" t="s">
        <v>6895</v>
      </c>
      <c r="M900" s="1">
        <v>41068</v>
      </c>
      <c r="N900" t="s">
        <v>291</v>
      </c>
      <c r="O900" t="s">
        <v>370</v>
      </c>
      <c r="P900" t="s">
        <v>593</v>
      </c>
      <c r="Q900" t="s">
        <v>6896</v>
      </c>
      <c r="R900">
        <f>LOOKUP(A900,budget_gross.tsv!A$2:A$8468,budget_gross.tsv!B$2:B$8468)</f>
        <v>0</v>
      </c>
      <c r="S900">
        <f>LOOKUP(A900,budget_gross.tsv!A$2:A$8468,budget_gross.tsv!C$2:C$8468)</f>
        <v>0</v>
      </c>
    </row>
    <row r="901" spans="1:19" x14ac:dyDescent="0.3">
      <c r="A901" t="s">
        <v>6897</v>
      </c>
      <c r="B901" t="s">
        <v>6898</v>
      </c>
      <c r="C901" t="s">
        <v>6899</v>
      </c>
      <c r="D901" t="s">
        <v>124</v>
      </c>
      <c r="E901">
        <v>6.9</v>
      </c>
      <c r="F901">
        <v>55</v>
      </c>
      <c r="G901" s="1">
        <v>42416</v>
      </c>
      <c r="H901" t="s">
        <v>480</v>
      </c>
      <c r="I901" t="s">
        <v>6900</v>
      </c>
      <c r="J901" s="2">
        <v>26892</v>
      </c>
      <c r="K901" t="s">
        <v>6901</v>
      </c>
      <c r="L901" t="s">
        <v>6902</v>
      </c>
      <c r="M901" s="1">
        <v>42321</v>
      </c>
      <c r="N901" t="s">
        <v>129</v>
      </c>
      <c r="O901" t="s">
        <v>351</v>
      </c>
      <c r="P901" t="s">
        <v>6903</v>
      </c>
      <c r="Q901" t="s">
        <v>6904</v>
      </c>
      <c r="R901">
        <f>LOOKUP(A901,budget_gross.tsv!A$2:A$8468,budget_gross.tsv!B$2:B$8468)</f>
        <v>26000000</v>
      </c>
      <c r="S901">
        <f>LOOKUP(A901,budget_gross.tsv!A$2:A$8468,budget_gross.tsv!C$2:C$8468)</f>
        <v>12188642</v>
      </c>
    </row>
    <row r="902" spans="1:19" x14ac:dyDescent="0.3">
      <c r="A902" t="s">
        <v>6905</v>
      </c>
      <c r="B902" t="s">
        <v>6906</v>
      </c>
      <c r="C902" t="s">
        <v>6907</v>
      </c>
      <c r="D902" t="s">
        <v>4</v>
      </c>
      <c r="E902">
        <v>5.8</v>
      </c>
      <c r="F902" t="s">
        <v>4</v>
      </c>
      <c r="G902" t="s">
        <v>4</v>
      </c>
      <c r="H902" t="s">
        <v>6908</v>
      </c>
      <c r="I902" t="s">
        <v>6909</v>
      </c>
      <c r="J902">
        <v>157</v>
      </c>
      <c r="K902" t="s">
        <v>6910</v>
      </c>
      <c r="L902" t="s">
        <v>6911</v>
      </c>
      <c r="M902" s="1">
        <v>42468</v>
      </c>
      <c r="N902" t="s">
        <v>834</v>
      </c>
      <c r="O902" t="s">
        <v>1679</v>
      </c>
      <c r="P902" t="s">
        <v>4</v>
      </c>
      <c r="Q902" t="s">
        <v>6912</v>
      </c>
      <c r="R902">
        <f>LOOKUP(A902,budget_gross.tsv!A$2:A$8468,budget_gross.tsv!B$2:B$8468)</f>
        <v>12500000</v>
      </c>
      <c r="S902">
        <f>LOOKUP(A902,budget_gross.tsv!A$2:A$8468,budget_gross.tsv!C$2:C$8468)</f>
        <v>0</v>
      </c>
    </row>
    <row r="903" spans="1:19" x14ac:dyDescent="0.3">
      <c r="A903" t="s">
        <v>6913</v>
      </c>
      <c r="B903" t="s">
        <v>6914</v>
      </c>
      <c r="C903" t="s">
        <v>6915</v>
      </c>
      <c r="D903" t="s">
        <v>124</v>
      </c>
      <c r="E903">
        <v>5.6</v>
      </c>
      <c r="F903">
        <v>26</v>
      </c>
      <c r="G903" s="1">
        <v>42010</v>
      </c>
      <c r="H903" t="s">
        <v>4680</v>
      </c>
      <c r="I903" t="s">
        <v>6916</v>
      </c>
      <c r="J903" s="2">
        <v>13849</v>
      </c>
      <c r="K903" t="s">
        <v>6917</v>
      </c>
      <c r="L903" t="s">
        <v>6918</v>
      </c>
      <c r="M903" s="1">
        <v>41894</v>
      </c>
      <c r="N903" t="s">
        <v>95</v>
      </c>
      <c r="O903" t="s">
        <v>708</v>
      </c>
      <c r="P903" t="s">
        <v>1019</v>
      </c>
      <c r="Q903" t="s">
        <v>6919</v>
      </c>
      <c r="R903">
        <f>LOOKUP(A903,budget_gross.tsv!A$2:A$8468,budget_gross.tsv!B$2:B$8468)</f>
        <v>13200000</v>
      </c>
      <c r="S903">
        <f>LOOKUP(A903,budget_gross.tsv!A$2:A$8468,budget_gross.tsv!C$2:C$8468)</f>
        <v>52543632</v>
      </c>
    </row>
    <row r="904" spans="1:19" x14ac:dyDescent="0.3">
      <c r="A904" t="s">
        <v>6920</v>
      </c>
      <c r="B904" t="s">
        <v>6921</v>
      </c>
      <c r="C904" t="s">
        <v>6922</v>
      </c>
      <c r="D904" t="s">
        <v>217</v>
      </c>
      <c r="E904">
        <v>4.8</v>
      </c>
      <c r="F904" t="s">
        <v>4</v>
      </c>
      <c r="G904" s="1">
        <v>41814</v>
      </c>
      <c r="H904" t="s">
        <v>407</v>
      </c>
      <c r="I904" t="s">
        <v>6923</v>
      </c>
      <c r="J904" s="2">
        <v>1931</v>
      </c>
      <c r="K904" t="s">
        <v>6924</v>
      </c>
      <c r="L904" t="s">
        <v>6925</v>
      </c>
      <c r="M904" s="1">
        <v>41907</v>
      </c>
      <c r="N904" t="s">
        <v>20</v>
      </c>
      <c r="O904" t="s">
        <v>2518</v>
      </c>
      <c r="P904" t="s">
        <v>4</v>
      </c>
      <c r="Q904" t="s">
        <v>6926</v>
      </c>
      <c r="R904">
        <f>LOOKUP(A904,budget_gross.tsv!A$2:A$8468,budget_gross.tsv!B$2:B$8468)</f>
        <v>5000000</v>
      </c>
      <c r="S904">
        <f>LOOKUP(A904,budget_gross.tsv!A$2:A$8468,budget_gross.tsv!C$2:C$8468)</f>
        <v>1179327</v>
      </c>
    </row>
    <row r="905" spans="1:19" x14ac:dyDescent="0.3">
      <c r="A905" t="s">
        <v>6927</v>
      </c>
      <c r="B905" t="s">
        <v>6928</v>
      </c>
      <c r="C905" t="s">
        <v>6929</v>
      </c>
      <c r="D905" t="s">
        <v>124</v>
      </c>
      <c r="E905">
        <v>7.8</v>
      </c>
      <c r="F905">
        <v>83</v>
      </c>
      <c r="G905" s="1">
        <v>41960</v>
      </c>
      <c r="H905" t="s">
        <v>287</v>
      </c>
      <c r="I905" t="s">
        <v>6930</v>
      </c>
      <c r="J905" s="2">
        <v>49378</v>
      </c>
      <c r="K905" t="s">
        <v>6931</v>
      </c>
      <c r="L905" t="s">
        <v>6932</v>
      </c>
      <c r="M905" s="1">
        <v>41691</v>
      </c>
      <c r="N905" t="s">
        <v>2959</v>
      </c>
      <c r="O905" t="s">
        <v>6933</v>
      </c>
      <c r="P905" t="s">
        <v>6934</v>
      </c>
      <c r="Q905" t="s">
        <v>6935</v>
      </c>
      <c r="R905">
        <f>LOOKUP(A905,budget_gross.tsv!A$2:A$8468,budget_gross.tsv!B$2:B$8468)</f>
        <v>30000000</v>
      </c>
      <c r="S905">
        <f>LOOKUP(A905,budget_gross.tsv!A$2:A$8468,budget_gross.tsv!C$2:C$8468)</f>
        <v>5209580</v>
      </c>
    </row>
    <row r="906" spans="1:19" x14ac:dyDescent="0.3">
      <c r="A906" t="s">
        <v>6936</v>
      </c>
      <c r="B906" t="s">
        <v>6937</v>
      </c>
      <c r="C906" t="s">
        <v>6938</v>
      </c>
      <c r="D906" t="s">
        <v>68</v>
      </c>
      <c r="E906">
        <v>7.4</v>
      </c>
      <c r="F906" t="s">
        <v>4</v>
      </c>
      <c r="G906" t="s">
        <v>4</v>
      </c>
      <c r="H906" t="s">
        <v>4</v>
      </c>
      <c r="I906" t="s">
        <v>6939</v>
      </c>
      <c r="J906">
        <v>14</v>
      </c>
      <c r="K906" t="s">
        <v>6940</v>
      </c>
      <c r="L906" t="s">
        <v>6941</v>
      </c>
      <c r="M906" s="1">
        <v>42622</v>
      </c>
      <c r="N906" t="s">
        <v>4</v>
      </c>
      <c r="O906" t="s">
        <v>370</v>
      </c>
      <c r="P906" t="s">
        <v>4</v>
      </c>
      <c r="Q906" t="s">
        <v>2612</v>
      </c>
      <c r="R906">
        <f>LOOKUP(A906,budget_gross.tsv!A$2:A$8468,budget_gross.tsv!B$2:B$8468)</f>
        <v>0</v>
      </c>
      <c r="S906">
        <f>LOOKUP(A906,budget_gross.tsv!A$2:A$8468,budget_gross.tsv!C$2:C$8468)</f>
        <v>0</v>
      </c>
    </row>
    <row r="907" spans="1:19" x14ac:dyDescent="0.3">
      <c r="A907" t="s">
        <v>6942</v>
      </c>
      <c r="B907" t="s">
        <v>6943</v>
      </c>
      <c r="C907" t="s">
        <v>6944</v>
      </c>
      <c r="D907" t="s">
        <v>124</v>
      </c>
      <c r="E907">
        <v>8.1</v>
      </c>
      <c r="F907">
        <v>76</v>
      </c>
      <c r="G907" s="1">
        <v>41982</v>
      </c>
      <c r="H907" t="s">
        <v>287</v>
      </c>
      <c r="I907" t="s">
        <v>6945</v>
      </c>
      <c r="J907" s="2">
        <v>759579</v>
      </c>
      <c r="K907" t="s">
        <v>6946</v>
      </c>
      <c r="L907" t="s">
        <v>6947</v>
      </c>
      <c r="M907" s="1">
        <v>41852</v>
      </c>
      <c r="N907" t="s">
        <v>1240</v>
      </c>
      <c r="O907" t="s">
        <v>231</v>
      </c>
      <c r="P907" t="s">
        <v>6948</v>
      </c>
      <c r="Q907" t="s">
        <v>6949</v>
      </c>
      <c r="R907">
        <f>LOOKUP(A907,budget_gross.tsv!A$2:A$8468,budget_gross.tsv!B$2:B$8468)</f>
        <v>170000000</v>
      </c>
      <c r="S907">
        <f>LOOKUP(A907,budget_gross.tsv!A$2:A$8468,budget_gross.tsv!C$2:C$8468)</f>
        <v>333176600</v>
      </c>
    </row>
    <row r="908" spans="1:19" x14ac:dyDescent="0.3">
      <c r="A908" t="s">
        <v>6950</v>
      </c>
      <c r="B908" t="s">
        <v>6951</v>
      </c>
      <c r="C908" t="s">
        <v>6952</v>
      </c>
      <c r="D908" t="s">
        <v>4</v>
      </c>
      <c r="E908">
        <v>5.4</v>
      </c>
      <c r="F908">
        <v>36</v>
      </c>
      <c r="G908" s="1">
        <v>42115</v>
      </c>
      <c r="H908" t="s">
        <v>2090</v>
      </c>
      <c r="I908" t="s">
        <v>6953</v>
      </c>
      <c r="J908" s="2">
        <v>1614</v>
      </c>
      <c r="K908" t="s">
        <v>6954</v>
      </c>
      <c r="L908" t="s">
        <v>6955</v>
      </c>
      <c r="M908" s="1">
        <v>42153</v>
      </c>
      <c r="N908" t="s">
        <v>1817</v>
      </c>
      <c r="O908" t="s">
        <v>42</v>
      </c>
      <c r="P908" t="s">
        <v>4</v>
      </c>
      <c r="Q908" t="s">
        <v>6956</v>
      </c>
      <c r="R908">
        <f>LOOKUP(A908,budget_gross.tsv!A$2:A$8468,budget_gross.tsv!B$2:B$8468)</f>
        <v>700000</v>
      </c>
      <c r="S908">
        <f>LOOKUP(A908,budget_gross.tsv!A$2:A$8468,budget_gross.tsv!C$2:C$8468)</f>
        <v>0</v>
      </c>
    </row>
    <row r="909" spans="1:19" x14ac:dyDescent="0.3">
      <c r="A909" t="s">
        <v>6957</v>
      </c>
      <c r="B909" t="s">
        <v>6958</v>
      </c>
      <c r="C909" t="s">
        <v>6959</v>
      </c>
      <c r="D909" t="s">
        <v>68</v>
      </c>
      <c r="E909">
        <v>5.4</v>
      </c>
      <c r="F909">
        <v>34</v>
      </c>
      <c r="G909" s="1">
        <v>41611</v>
      </c>
      <c r="H909" t="s">
        <v>956</v>
      </c>
      <c r="I909" t="s">
        <v>6960</v>
      </c>
      <c r="J909" s="2">
        <v>29502</v>
      </c>
      <c r="K909" t="s">
        <v>6961</v>
      </c>
      <c r="L909" t="s">
        <v>6962</v>
      </c>
      <c r="M909" s="1">
        <v>41486</v>
      </c>
      <c r="N909" t="s">
        <v>73</v>
      </c>
      <c r="O909" t="s">
        <v>202</v>
      </c>
      <c r="P909" t="s">
        <v>1285</v>
      </c>
      <c r="Q909" t="s">
        <v>6963</v>
      </c>
      <c r="R909">
        <f>LOOKUP(A909,budget_gross.tsv!A$2:A$8468,budget_gross.tsv!B$2:B$8468)</f>
        <v>105000000</v>
      </c>
      <c r="S909">
        <f>LOOKUP(A909,budget_gross.tsv!A$2:A$8468,budget_gross.tsv!C$2:C$8468)</f>
        <v>71017784</v>
      </c>
    </row>
    <row r="910" spans="1:19" x14ac:dyDescent="0.3">
      <c r="A910" t="s">
        <v>6964</v>
      </c>
      <c r="B910" t="s">
        <v>6965</v>
      </c>
      <c r="C910" t="s">
        <v>6966</v>
      </c>
      <c r="D910" t="s">
        <v>16</v>
      </c>
      <c r="E910">
        <v>7</v>
      </c>
      <c r="F910">
        <v>47</v>
      </c>
      <c r="G910" s="1">
        <v>42261</v>
      </c>
      <c r="H910" t="s">
        <v>346</v>
      </c>
      <c r="I910" t="s">
        <v>6967</v>
      </c>
      <c r="J910" s="2">
        <v>3179</v>
      </c>
      <c r="K910" t="s">
        <v>6968</v>
      </c>
      <c r="L910" t="s">
        <v>6969</v>
      </c>
      <c r="M910" s="1">
        <v>42111</v>
      </c>
      <c r="N910" t="s">
        <v>117</v>
      </c>
      <c r="O910" t="s">
        <v>42</v>
      </c>
      <c r="P910" t="s">
        <v>6722</v>
      </c>
      <c r="Q910" t="s">
        <v>6970</v>
      </c>
      <c r="R910">
        <f>LOOKUP(A910,budget_gross.tsv!A$2:A$8468,budget_gross.tsv!B$2:B$8468)</f>
        <v>5000000</v>
      </c>
      <c r="S910">
        <f>LOOKUP(A910,budget_gross.tsv!A$2:A$8468,budget_gross.tsv!C$2:C$8468)</f>
        <v>0</v>
      </c>
    </row>
    <row r="911" spans="1:19" x14ac:dyDescent="0.3">
      <c r="A911" t="s">
        <v>6971</v>
      </c>
      <c r="B911" t="s">
        <v>6972</v>
      </c>
      <c r="C911" t="s">
        <v>6973</v>
      </c>
      <c r="D911" t="s">
        <v>124</v>
      </c>
      <c r="E911">
        <v>6.8</v>
      </c>
      <c r="F911">
        <v>68</v>
      </c>
      <c r="G911" s="1">
        <v>41786</v>
      </c>
      <c r="H911" t="s">
        <v>525</v>
      </c>
      <c r="I911" t="s">
        <v>6974</v>
      </c>
      <c r="J911" s="2">
        <v>9224</v>
      </c>
      <c r="K911" t="s">
        <v>6975</v>
      </c>
      <c r="L911" t="s">
        <v>6976</v>
      </c>
      <c r="M911" s="1">
        <v>41312</v>
      </c>
      <c r="N911" t="s">
        <v>834</v>
      </c>
      <c r="O911" t="s">
        <v>74</v>
      </c>
      <c r="P911" t="s">
        <v>1224</v>
      </c>
      <c r="Q911" t="s">
        <v>6977</v>
      </c>
      <c r="R911">
        <f>LOOKUP(A911,budget_gross.tsv!A$2:A$8468,budget_gross.tsv!B$2:B$8468)</f>
        <v>18058</v>
      </c>
      <c r="S911">
        <f>LOOKUP(A911,budget_gross.tsv!A$2:A$8468,budget_gross.tsv!C$2:C$8468)</f>
        <v>0</v>
      </c>
    </row>
    <row r="912" spans="1:19" x14ac:dyDescent="0.3">
      <c r="A912" t="s">
        <v>6978</v>
      </c>
      <c r="B912" t="s">
        <v>6979</v>
      </c>
      <c r="C912" t="s">
        <v>6980</v>
      </c>
      <c r="D912" t="s">
        <v>4</v>
      </c>
      <c r="E912">
        <v>7.4</v>
      </c>
      <c r="F912" t="s">
        <v>4</v>
      </c>
      <c r="G912" t="s">
        <v>4</v>
      </c>
      <c r="H912" t="s">
        <v>4</v>
      </c>
      <c r="I912" t="s">
        <v>6981</v>
      </c>
      <c r="J912">
        <v>47</v>
      </c>
      <c r="K912" t="s">
        <v>6982</v>
      </c>
      <c r="L912" t="s">
        <v>6983</v>
      </c>
      <c r="M912" s="1">
        <v>42461</v>
      </c>
      <c r="N912" t="s">
        <v>291</v>
      </c>
      <c r="O912" t="s">
        <v>6984</v>
      </c>
      <c r="P912" t="s">
        <v>32</v>
      </c>
      <c r="Q912" t="s">
        <v>6985</v>
      </c>
      <c r="R912">
        <f>LOOKUP(A912,budget_gross.tsv!A$2:A$8468,budget_gross.tsv!B$2:B$8468)</f>
        <v>35225</v>
      </c>
      <c r="S912">
        <f>LOOKUP(A912,budget_gross.tsv!A$2:A$8468,budget_gross.tsv!C$2:C$8468)</f>
        <v>0</v>
      </c>
    </row>
    <row r="913" spans="1:19" x14ac:dyDescent="0.3">
      <c r="A913" t="s">
        <v>6986</v>
      </c>
      <c r="B913" t="s">
        <v>6987</v>
      </c>
      <c r="C913" t="s">
        <v>6988</v>
      </c>
      <c r="D913" t="s">
        <v>68</v>
      </c>
      <c r="E913">
        <v>6.4</v>
      </c>
      <c r="F913">
        <v>54</v>
      </c>
      <c r="G913" s="1">
        <v>41261</v>
      </c>
      <c r="H913" t="s">
        <v>167</v>
      </c>
      <c r="I913" t="s">
        <v>6989</v>
      </c>
      <c r="J913" s="2">
        <v>16997</v>
      </c>
      <c r="K913" t="s">
        <v>6990</v>
      </c>
      <c r="L913" t="s">
        <v>4810</v>
      </c>
      <c r="M913" s="1">
        <v>41124</v>
      </c>
      <c r="N913" t="s">
        <v>1817</v>
      </c>
      <c r="O913" t="s">
        <v>281</v>
      </c>
      <c r="P913" t="s">
        <v>574</v>
      </c>
      <c r="Q913" t="s">
        <v>6991</v>
      </c>
      <c r="R913">
        <f>LOOKUP(A913,budget_gross.tsv!A$2:A$8468,budget_gross.tsv!B$2:B$8468)</f>
        <v>22000000</v>
      </c>
      <c r="S913">
        <f>LOOKUP(A913,budget_gross.tsv!A$2:A$8468,budget_gross.tsv!C$2:C$8468)</f>
        <v>49008662</v>
      </c>
    </row>
    <row r="914" spans="1:19" x14ac:dyDescent="0.3">
      <c r="A914" t="s">
        <v>6992</v>
      </c>
      <c r="B914" t="s">
        <v>6993</v>
      </c>
      <c r="C914" t="s">
        <v>6994</v>
      </c>
      <c r="D914" t="s">
        <v>217</v>
      </c>
      <c r="E914">
        <v>5.7</v>
      </c>
      <c r="F914">
        <v>35</v>
      </c>
      <c r="G914" s="1">
        <v>41429</v>
      </c>
      <c r="H914" t="s">
        <v>178</v>
      </c>
      <c r="I914" t="s">
        <v>6995</v>
      </c>
      <c r="J914" s="2">
        <v>102956</v>
      </c>
      <c r="K914" t="s">
        <v>6996</v>
      </c>
      <c r="L914" t="s">
        <v>3704</v>
      </c>
      <c r="M914" s="1">
        <v>41313</v>
      </c>
      <c r="N914" t="s">
        <v>1423</v>
      </c>
      <c r="O914" t="s">
        <v>573</v>
      </c>
      <c r="P914" t="s">
        <v>611</v>
      </c>
      <c r="Q914" t="s">
        <v>6997</v>
      </c>
      <c r="R914">
        <f>LOOKUP(A914,budget_gross.tsv!A$2:A$8468,budget_gross.tsv!B$2:B$8468)</f>
        <v>35000000</v>
      </c>
      <c r="S914">
        <f>LOOKUP(A914,budget_gross.tsv!A$2:A$8468,budget_gross.tsv!C$2:C$8468)</f>
        <v>134506920</v>
      </c>
    </row>
    <row r="915" spans="1:19" x14ac:dyDescent="0.3">
      <c r="A915" t="s">
        <v>6998</v>
      </c>
      <c r="B915" t="s">
        <v>6999</v>
      </c>
      <c r="C915" t="s">
        <v>7000</v>
      </c>
      <c r="D915" t="s">
        <v>124</v>
      </c>
      <c r="E915">
        <v>7</v>
      </c>
      <c r="F915">
        <v>56</v>
      </c>
      <c r="G915" s="1">
        <v>41800</v>
      </c>
      <c r="H915" t="s">
        <v>178</v>
      </c>
      <c r="I915" t="s">
        <v>7001</v>
      </c>
      <c r="J915" s="2">
        <v>212862</v>
      </c>
      <c r="K915" t="s">
        <v>7002</v>
      </c>
      <c r="L915" t="s">
        <v>3254</v>
      </c>
      <c r="M915" s="1">
        <v>41698</v>
      </c>
      <c r="N915" t="s">
        <v>106</v>
      </c>
      <c r="O915" t="s">
        <v>3255</v>
      </c>
      <c r="P915" t="s">
        <v>11</v>
      </c>
      <c r="Q915" t="s">
        <v>7003</v>
      </c>
      <c r="R915">
        <f>LOOKUP(A915,budget_gross.tsv!A$2:A$8468,budget_gross.tsv!B$2:B$8468)</f>
        <v>50000000</v>
      </c>
      <c r="S915">
        <f>LOOKUP(A915,budget_gross.tsv!A$2:A$8468,budget_gross.tsv!C$2:C$8468)</f>
        <v>92168600</v>
      </c>
    </row>
    <row r="916" spans="1:19" x14ac:dyDescent="0.3">
      <c r="A916" t="s">
        <v>7004</v>
      </c>
      <c r="B916" t="s">
        <v>7005</v>
      </c>
      <c r="C916" t="s">
        <v>7006</v>
      </c>
      <c r="D916" t="s">
        <v>217</v>
      </c>
      <c r="E916">
        <v>8.1</v>
      </c>
      <c r="F916">
        <v>96</v>
      </c>
      <c r="G916" s="1">
        <v>41702</v>
      </c>
      <c r="H916" t="s">
        <v>1307</v>
      </c>
      <c r="I916" t="s">
        <v>7007</v>
      </c>
      <c r="J916" s="2">
        <v>486518</v>
      </c>
      <c r="K916" t="s">
        <v>7008</v>
      </c>
      <c r="L916" t="s">
        <v>7009</v>
      </c>
      <c r="M916" s="1">
        <v>41586</v>
      </c>
      <c r="N916" t="s">
        <v>1766</v>
      </c>
      <c r="O916" t="s">
        <v>351</v>
      </c>
      <c r="P916" t="s">
        <v>7010</v>
      </c>
      <c r="Q916" t="s">
        <v>7011</v>
      </c>
      <c r="R916">
        <f>LOOKUP(A916,budget_gross.tsv!A$2:A$8468,budget_gross.tsv!B$2:B$8468)</f>
        <v>20000000</v>
      </c>
      <c r="S916">
        <f>LOOKUP(A916,budget_gross.tsv!A$2:A$8468,budget_gross.tsv!C$2:C$8468)</f>
        <v>56671993</v>
      </c>
    </row>
    <row r="917" spans="1:19" x14ac:dyDescent="0.3">
      <c r="A917" t="s">
        <v>7012</v>
      </c>
      <c r="B917" t="s">
        <v>7013</v>
      </c>
      <c r="C917" t="s">
        <v>7014</v>
      </c>
      <c r="D917" t="s">
        <v>124</v>
      </c>
      <c r="E917">
        <v>6.8</v>
      </c>
      <c r="F917">
        <v>58</v>
      </c>
      <c r="G917" s="1">
        <v>42514</v>
      </c>
      <c r="H917" t="s">
        <v>287</v>
      </c>
      <c r="I917" t="s">
        <v>7015</v>
      </c>
      <c r="J917" s="2">
        <v>44472</v>
      </c>
      <c r="K917" t="s">
        <v>7016</v>
      </c>
      <c r="L917" t="s">
        <v>3517</v>
      </c>
      <c r="M917" s="1">
        <v>42398</v>
      </c>
      <c r="N917" t="s">
        <v>384</v>
      </c>
      <c r="O917" t="s">
        <v>3920</v>
      </c>
      <c r="P917" t="s">
        <v>3436</v>
      </c>
      <c r="Q917" t="s">
        <v>7017</v>
      </c>
      <c r="R917">
        <f>LOOKUP(A917,budget_gross.tsv!A$2:A$8468,budget_gross.tsv!B$2:B$8468)</f>
        <v>80000000</v>
      </c>
      <c r="S917">
        <f>LOOKUP(A917,budget_gross.tsv!A$2:A$8468,budget_gross.tsv!C$2:C$8468)</f>
        <v>27550735</v>
      </c>
    </row>
    <row r="918" spans="1:19" x14ac:dyDescent="0.3">
      <c r="A918" t="s">
        <v>7018</v>
      </c>
      <c r="B918" t="s">
        <v>7019</v>
      </c>
      <c r="C918" t="s">
        <v>7020</v>
      </c>
      <c r="D918" t="s">
        <v>16</v>
      </c>
      <c r="E918">
        <v>6.5</v>
      </c>
      <c r="F918">
        <v>54</v>
      </c>
      <c r="G918" s="1">
        <v>41954</v>
      </c>
      <c r="H918" t="s">
        <v>5451</v>
      </c>
      <c r="I918" t="s">
        <v>7021</v>
      </c>
      <c r="J918" s="2">
        <v>12602</v>
      </c>
      <c r="K918" t="s">
        <v>7022</v>
      </c>
      <c r="L918" t="s">
        <v>1414</v>
      </c>
      <c r="M918" s="1">
        <v>41838</v>
      </c>
      <c r="N918" t="s">
        <v>1817</v>
      </c>
      <c r="O918" t="s">
        <v>7023</v>
      </c>
      <c r="P918" t="s">
        <v>611</v>
      </c>
      <c r="Q918" t="s">
        <v>7024</v>
      </c>
      <c r="R918">
        <f>LOOKUP(A918,budget_gross.tsv!A$2:A$8468,budget_gross.tsv!B$2:B$8468)</f>
        <v>0</v>
      </c>
      <c r="S918" t="str">
        <f>LOOKUP(A918,budget_gross.tsv!A$2:A$8468,budget_gross.tsv!C$2:C$8468)</f>
        <v>EU19,000,000</v>
      </c>
    </row>
    <row r="919" spans="1:19" x14ac:dyDescent="0.3">
      <c r="A919" t="s">
        <v>7025</v>
      </c>
      <c r="B919" t="s">
        <v>7026</v>
      </c>
      <c r="C919" t="s">
        <v>7027</v>
      </c>
      <c r="D919" t="s">
        <v>7028</v>
      </c>
      <c r="E919">
        <v>5.6</v>
      </c>
      <c r="F919">
        <v>44</v>
      </c>
      <c r="G919" s="1">
        <v>41800</v>
      </c>
      <c r="H919" t="s">
        <v>1930</v>
      </c>
      <c r="I919" t="s">
        <v>7029</v>
      </c>
      <c r="J919" s="2">
        <v>4854</v>
      </c>
      <c r="K919" t="s">
        <v>7030</v>
      </c>
      <c r="L919" t="s">
        <v>7031</v>
      </c>
      <c r="M919" s="1">
        <v>41919</v>
      </c>
      <c r="N919" t="s">
        <v>529</v>
      </c>
      <c r="O919" t="s">
        <v>331</v>
      </c>
      <c r="P919" t="s">
        <v>3436</v>
      </c>
      <c r="Q919" t="s">
        <v>7032</v>
      </c>
      <c r="R919">
        <f>LOOKUP(A919,budget_gross.tsv!A$2:A$8468,budget_gross.tsv!B$2:B$8468)</f>
        <v>0</v>
      </c>
      <c r="S919">
        <f>LOOKUP(A919,budget_gross.tsv!A$2:A$8468,budget_gross.tsv!C$2:C$8468)</f>
        <v>0</v>
      </c>
    </row>
    <row r="920" spans="1:19" x14ac:dyDescent="0.3">
      <c r="A920" t="s">
        <v>7033</v>
      </c>
      <c r="B920" t="s">
        <v>7034</v>
      </c>
      <c r="C920" t="s">
        <v>7035</v>
      </c>
      <c r="D920" t="s">
        <v>4</v>
      </c>
      <c r="E920">
        <v>5</v>
      </c>
      <c r="F920">
        <v>39</v>
      </c>
      <c r="G920" t="s">
        <v>4</v>
      </c>
      <c r="H920" t="s">
        <v>7036</v>
      </c>
      <c r="I920" t="s">
        <v>7037</v>
      </c>
      <c r="J920">
        <v>67</v>
      </c>
      <c r="K920" t="s">
        <v>7038</v>
      </c>
      <c r="L920" t="s">
        <v>7039</v>
      </c>
      <c r="M920" s="1">
        <v>42209</v>
      </c>
      <c r="N920" t="s">
        <v>1423</v>
      </c>
      <c r="O920" t="s">
        <v>1487</v>
      </c>
      <c r="P920" t="s">
        <v>4</v>
      </c>
      <c r="R920">
        <f>LOOKUP(A920,budget_gross.tsv!A$2:A$8468,budget_gross.tsv!B$2:B$8468)</f>
        <v>0</v>
      </c>
      <c r="S920">
        <f>LOOKUP(A920,budget_gross.tsv!A$2:A$8468,budget_gross.tsv!C$2:C$8468)</f>
        <v>0</v>
      </c>
    </row>
    <row r="921" spans="1:19" x14ac:dyDescent="0.3">
      <c r="A921" t="s">
        <v>7040</v>
      </c>
      <c r="B921" t="s">
        <v>7041</v>
      </c>
      <c r="C921" t="s">
        <v>7042</v>
      </c>
      <c r="D921" t="s">
        <v>217</v>
      </c>
      <c r="E921">
        <v>5.2</v>
      </c>
      <c r="F921">
        <v>30</v>
      </c>
      <c r="G921" s="1">
        <v>42759</v>
      </c>
      <c r="H921" t="s">
        <v>812</v>
      </c>
      <c r="I921" t="s">
        <v>7043</v>
      </c>
      <c r="J921" s="2">
        <v>5012</v>
      </c>
      <c r="K921" t="s">
        <v>7044</v>
      </c>
      <c r="L921" t="s">
        <v>7045</v>
      </c>
      <c r="M921" s="1">
        <v>42657</v>
      </c>
      <c r="N921" t="s">
        <v>491</v>
      </c>
      <c r="O921" t="s">
        <v>3920</v>
      </c>
      <c r="P921" t="s">
        <v>11</v>
      </c>
      <c r="Q921" t="s">
        <v>7046</v>
      </c>
      <c r="R921">
        <f>LOOKUP(A921,budget_gross.tsv!A$2:A$8468,budget_gross.tsv!B$2:B$8468)</f>
        <v>40000000</v>
      </c>
      <c r="S921">
        <f>LOOKUP(A921,budget_gross.tsv!A$2:A$8468,budget_gross.tsv!C$2:C$8468)</f>
        <v>0</v>
      </c>
    </row>
    <row r="922" spans="1:19" x14ac:dyDescent="0.3">
      <c r="A922" t="s">
        <v>7047</v>
      </c>
      <c r="B922" t="s">
        <v>7048</v>
      </c>
      <c r="C922" t="s">
        <v>7049</v>
      </c>
      <c r="D922" t="s">
        <v>217</v>
      </c>
      <c r="E922">
        <v>6.4</v>
      </c>
      <c r="F922">
        <v>63</v>
      </c>
      <c r="G922" s="1">
        <v>42045</v>
      </c>
      <c r="H922" t="s">
        <v>579</v>
      </c>
      <c r="I922" t="s">
        <v>7050</v>
      </c>
      <c r="J922" s="2">
        <v>34069</v>
      </c>
      <c r="K922" t="s">
        <v>7051</v>
      </c>
      <c r="L922" t="s">
        <v>7052</v>
      </c>
      <c r="M922" s="1">
        <v>41936</v>
      </c>
      <c r="N922" t="s">
        <v>30</v>
      </c>
      <c r="O922" t="s">
        <v>141</v>
      </c>
      <c r="P922" t="s">
        <v>310</v>
      </c>
      <c r="Q922" t="s">
        <v>7053</v>
      </c>
      <c r="R922">
        <f>LOOKUP(A922,budget_gross.tsv!A$2:A$8468,budget_gross.tsv!B$2:B$8468)</f>
        <v>5000000</v>
      </c>
      <c r="S922">
        <f>LOOKUP(A922,budget_gross.tsv!A$2:A$8468,budget_gross.tsv!C$2:C$8468)</f>
        <v>440338</v>
      </c>
    </row>
    <row r="923" spans="1:19" x14ac:dyDescent="0.3">
      <c r="A923" t="s">
        <v>7054</v>
      </c>
      <c r="B923" t="s">
        <v>7055</v>
      </c>
      <c r="C923" t="s">
        <v>7056</v>
      </c>
      <c r="D923" t="s">
        <v>124</v>
      </c>
      <c r="E923">
        <v>4</v>
      </c>
      <c r="F923">
        <v>35</v>
      </c>
      <c r="G923" s="1">
        <v>41443</v>
      </c>
      <c r="H923" t="s">
        <v>598</v>
      </c>
      <c r="I923" t="s">
        <v>7057</v>
      </c>
      <c r="J923" s="2">
        <v>14073</v>
      </c>
      <c r="K923" t="s">
        <v>7058</v>
      </c>
      <c r="L923" t="s">
        <v>7059</v>
      </c>
      <c r="M923" s="1">
        <v>41334</v>
      </c>
      <c r="N923" t="s">
        <v>563</v>
      </c>
      <c r="O923" t="s">
        <v>2518</v>
      </c>
      <c r="P923" t="s">
        <v>43</v>
      </c>
      <c r="Q923" t="s">
        <v>7060</v>
      </c>
      <c r="R923">
        <f>LOOKUP(A923,budget_gross.tsv!A$2:A$8468,budget_gross.tsv!B$2:B$8468)</f>
        <v>5000000</v>
      </c>
      <c r="S923">
        <f>LOOKUP(A923,budget_gross.tsv!A$2:A$8468,budget_gross.tsv!C$2:C$8468)</f>
        <v>15179302</v>
      </c>
    </row>
    <row r="924" spans="1:19" x14ac:dyDescent="0.3">
      <c r="A924" t="s">
        <v>7061</v>
      </c>
      <c r="B924" t="s">
        <v>7062</v>
      </c>
      <c r="C924" t="s">
        <v>7063</v>
      </c>
      <c r="D924" t="s">
        <v>124</v>
      </c>
      <c r="E924">
        <v>6</v>
      </c>
      <c r="F924">
        <v>42</v>
      </c>
      <c r="G924" s="1">
        <v>42878</v>
      </c>
      <c r="H924" t="s">
        <v>178</v>
      </c>
      <c r="I924" t="s">
        <v>7064</v>
      </c>
      <c r="J924" s="2">
        <v>66210</v>
      </c>
      <c r="K924" t="s">
        <v>7065</v>
      </c>
      <c r="L924" t="s">
        <v>7066</v>
      </c>
      <c r="M924" s="1">
        <v>42783</v>
      </c>
      <c r="N924" t="s">
        <v>192</v>
      </c>
      <c r="O924" t="s">
        <v>172</v>
      </c>
      <c r="P924" t="s">
        <v>32</v>
      </c>
      <c r="Q924" t="s">
        <v>7067</v>
      </c>
      <c r="R924">
        <f>LOOKUP(A924,budget_gross.tsv!A$2:A$8468,budget_gross.tsv!B$2:B$8468)</f>
        <v>150000000</v>
      </c>
      <c r="S924">
        <f>LOOKUP(A924,budget_gross.tsv!A$2:A$8468,budget_gross.tsv!C$2:C$8468)</f>
        <v>45157105</v>
      </c>
    </row>
    <row r="925" spans="1:19" x14ac:dyDescent="0.3">
      <c r="A925" t="s">
        <v>7068</v>
      </c>
      <c r="B925" t="s">
        <v>7069</v>
      </c>
      <c r="C925" t="s">
        <v>7070</v>
      </c>
      <c r="D925" t="s">
        <v>4</v>
      </c>
      <c r="E925">
        <v>5.4</v>
      </c>
      <c r="F925">
        <v>51</v>
      </c>
      <c r="G925" s="1">
        <v>41814</v>
      </c>
      <c r="H925" t="s">
        <v>7071</v>
      </c>
      <c r="I925" t="s">
        <v>7072</v>
      </c>
      <c r="J925" s="2">
        <v>1958</v>
      </c>
      <c r="K925" t="s">
        <v>7073</v>
      </c>
      <c r="L925" t="s">
        <v>7074</v>
      </c>
      <c r="M925" s="1">
        <v>41768</v>
      </c>
      <c r="N925" t="s">
        <v>1817</v>
      </c>
      <c r="O925" t="s">
        <v>370</v>
      </c>
      <c r="P925" t="s">
        <v>4</v>
      </c>
      <c r="R925">
        <f>LOOKUP(A925,budget_gross.tsv!A$2:A$8468,budget_gross.tsv!B$2:B$8468)</f>
        <v>0</v>
      </c>
      <c r="S925">
        <f>LOOKUP(A925,budget_gross.tsv!A$2:A$8468,budget_gross.tsv!C$2:C$8468)</f>
        <v>0</v>
      </c>
    </row>
    <row r="926" spans="1:19" x14ac:dyDescent="0.3">
      <c r="A926" t="s">
        <v>7075</v>
      </c>
      <c r="B926" t="s">
        <v>7076</v>
      </c>
      <c r="C926" t="s">
        <v>7077</v>
      </c>
      <c r="D926" t="s">
        <v>4</v>
      </c>
      <c r="E926" t="s">
        <v>4</v>
      </c>
      <c r="F926" t="s">
        <v>4</v>
      </c>
      <c r="G926" t="s">
        <v>4</v>
      </c>
      <c r="H926" t="s">
        <v>4</v>
      </c>
      <c r="I926" t="s">
        <v>7078</v>
      </c>
      <c r="J926" t="s">
        <v>4</v>
      </c>
      <c r="K926" t="s">
        <v>7079</v>
      </c>
      <c r="L926" t="s">
        <v>7080</v>
      </c>
      <c r="M926" s="1">
        <v>43007</v>
      </c>
      <c r="N926" t="s">
        <v>4</v>
      </c>
      <c r="O926" t="s">
        <v>3533</v>
      </c>
      <c r="P926" t="s">
        <v>4</v>
      </c>
      <c r="Q926" t="s">
        <v>7081</v>
      </c>
      <c r="R926">
        <f>LOOKUP(A926,budget_gross.tsv!A$2:A$8468,budget_gross.tsv!B$2:B$8468)</f>
        <v>20000000</v>
      </c>
      <c r="S926">
        <f>LOOKUP(A926,budget_gross.tsv!A$2:A$8468,budget_gross.tsv!C$2:C$8468)</f>
        <v>0</v>
      </c>
    </row>
    <row r="927" spans="1:19" x14ac:dyDescent="0.3">
      <c r="A927" t="s">
        <v>7082</v>
      </c>
      <c r="B927" t="s">
        <v>7083</v>
      </c>
      <c r="C927" t="s">
        <v>7084</v>
      </c>
      <c r="D927" t="s">
        <v>217</v>
      </c>
      <c r="E927">
        <v>6</v>
      </c>
      <c r="F927">
        <v>55</v>
      </c>
      <c r="G927" s="1">
        <v>42122</v>
      </c>
      <c r="H927" t="s">
        <v>136</v>
      </c>
      <c r="I927" t="s">
        <v>7085</v>
      </c>
      <c r="J927" s="2">
        <v>52644</v>
      </c>
      <c r="K927" t="s">
        <v>7086</v>
      </c>
      <c r="L927" t="s">
        <v>2796</v>
      </c>
      <c r="M927" s="1">
        <v>41998</v>
      </c>
      <c r="N927" t="s">
        <v>1423</v>
      </c>
      <c r="O927" t="s">
        <v>331</v>
      </c>
      <c r="P927" t="s">
        <v>43</v>
      </c>
      <c r="Q927" t="s">
        <v>7087</v>
      </c>
      <c r="R927">
        <f>LOOKUP(A927,budget_gross.tsv!A$2:A$8468,budget_gross.tsv!B$2:B$8468)</f>
        <v>25000000</v>
      </c>
      <c r="S927">
        <f>LOOKUP(A927,budget_gross.tsv!A$2:A$8468,budget_gross.tsv!C$2:C$8468)</f>
        <v>33631221</v>
      </c>
    </row>
    <row r="928" spans="1:19" x14ac:dyDescent="0.3">
      <c r="A928" t="s">
        <v>7088</v>
      </c>
      <c r="B928" t="s">
        <v>7089</v>
      </c>
      <c r="C928" t="s">
        <v>7090</v>
      </c>
      <c r="D928" t="s">
        <v>4</v>
      </c>
      <c r="E928">
        <v>5.0999999999999996</v>
      </c>
      <c r="F928">
        <v>29</v>
      </c>
      <c r="G928" s="1">
        <v>41849</v>
      </c>
      <c r="H928" t="s">
        <v>7091</v>
      </c>
      <c r="I928" t="s">
        <v>7092</v>
      </c>
      <c r="J928">
        <v>476</v>
      </c>
      <c r="K928" t="s">
        <v>7093</v>
      </c>
      <c r="L928" t="s">
        <v>7094</v>
      </c>
      <c r="M928" s="1">
        <v>41712</v>
      </c>
      <c r="N928" t="s">
        <v>591</v>
      </c>
      <c r="O928" t="s">
        <v>673</v>
      </c>
      <c r="P928" t="s">
        <v>4</v>
      </c>
      <c r="Q928" t="s">
        <v>7095</v>
      </c>
      <c r="R928">
        <f>LOOKUP(A928,budget_gross.tsv!A$2:A$8468,budget_gross.tsv!B$2:B$8468)</f>
        <v>0</v>
      </c>
      <c r="S928">
        <f>LOOKUP(A928,budget_gross.tsv!A$2:A$8468,budget_gross.tsv!C$2:C$8468)</f>
        <v>0</v>
      </c>
    </row>
    <row r="929" spans="1:19" x14ac:dyDescent="0.3">
      <c r="A929" t="s">
        <v>7096</v>
      </c>
      <c r="B929" t="s">
        <v>7097</v>
      </c>
      <c r="C929" t="s">
        <v>7098</v>
      </c>
      <c r="D929" t="s">
        <v>217</v>
      </c>
      <c r="E929">
        <v>7.4</v>
      </c>
      <c r="F929">
        <v>92</v>
      </c>
      <c r="G929" s="1">
        <v>41709</v>
      </c>
      <c r="H929" t="s">
        <v>598</v>
      </c>
      <c r="I929" t="s">
        <v>7099</v>
      </c>
      <c r="J929" s="2">
        <v>106347</v>
      </c>
      <c r="K929" t="s">
        <v>7100</v>
      </c>
      <c r="L929" t="s">
        <v>618</v>
      </c>
      <c r="M929" s="1">
        <v>41649</v>
      </c>
      <c r="N929" t="s">
        <v>591</v>
      </c>
      <c r="O929" t="s">
        <v>4020</v>
      </c>
      <c r="P929" t="s">
        <v>7101</v>
      </c>
      <c r="Q929" t="s">
        <v>7102</v>
      </c>
      <c r="R929">
        <f>LOOKUP(A929,budget_gross.tsv!A$2:A$8468,budget_gross.tsv!B$2:B$8468)</f>
        <v>11000000</v>
      </c>
      <c r="S929">
        <f>LOOKUP(A929,budget_gross.tsv!A$2:A$8468,budget_gross.tsv!C$2:C$8468)</f>
        <v>13235319</v>
      </c>
    </row>
    <row r="930" spans="1:19" x14ac:dyDescent="0.3">
      <c r="A930" t="s">
        <v>7103</v>
      </c>
      <c r="B930" t="s">
        <v>7104</v>
      </c>
      <c r="C930" t="s">
        <v>7105</v>
      </c>
      <c r="D930" t="s">
        <v>217</v>
      </c>
      <c r="E930">
        <v>6</v>
      </c>
      <c r="F930">
        <v>75</v>
      </c>
      <c r="G930" s="1">
        <v>41884</v>
      </c>
      <c r="H930" t="s">
        <v>6892</v>
      </c>
      <c r="I930" t="s">
        <v>7106</v>
      </c>
      <c r="J930" s="2">
        <v>10949</v>
      </c>
      <c r="K930" t="s">
        <v>7107</v>
      </c>
      <c r="L930" t="s">
        <v>150</v>
      </c>
      <c r="M930" s="1">
        <v>41752</v>
      </c>
      <c r="N930" t="s">
        <v>117</v>
      </c>
      <c r="O930" t="s">
        <v>690</v>
      </c>
      <c r="P930" t="s">
        <v>1019</v>
      </c>
      <c r="Q930" t="s">
        <v>7108</v>
      </c>
      <c r="R930">
        <f>LOOKUP(A930,budget_gross.tsv!A$2:A$8468,budget_gross.tsv!B$2:B$8468)</f>
        <v>252903</v>
      </c>
      <c r="S930">
        <f>LOOKUP(A930,budget_gross.tsv!A$2:A$8468,budget_gross.tsv!C$2:C$8468)</f>
        <v>0</v>
      </c>
    </row>
    <row r="931" spans="1:19" x14ac:dyDescent="0.3">
      <c r="A931" t="s">
        <v>7109</v>
      </c>
      <c r="B931" t="s">
        <v>7110</v>
      </c>
      <c r="C931" t="s">
        <v>7111</v>
      </c>
      <c r="D931" t="s">
        <v>4</v>
      </c>
      <c r="E931">
        <v>7.7</v>
      </c>
      <c r="F931" t="s">
        <v>4</v>
      </c>
      <c r="G931" t="s">
        <v>4</v>
      </c>
      <c r="H931" t="s">
        <v>7112</v>
      </c>
      <c r="I931" t="s">
        <v>7113</v>
      </c>
      <c r="J931">
        <v>75</v>
      </c>
      <c r="K931" t="s">
        <v>7114</v>
      </c>
      <c r="L931" t="s">
        <v>7115</v>
      </c>
      <c r="M931" s="1">
        <v>41342</v>
      </c>
      <c r="N931" t="s">
        <v>2635</v>
      </c>
      <c r="O931" t="s">
        <v>1758</v>
      </c>
      <c r="P931" t="s">
        <v>1826</v>
      </c>
      <c r="Q931" t="s">
        <v>7116</v>
      </c>
      <c r="R931">
        <f>LOOKUP(A931,budget_gross.tsv!A$2:A$8468,budget_gross.tsv!B$2:B$8468)</f>
        <v>0</v>
      </c>
      <c r="S931">
        <f>LOOKUP(A931,budget_gross.tsv!A$2:A$8468,budget_gross.tsv!C$2:C$8468)</f>
        <v>0</v>
      </c>
    </row>
    <row r="932" spans="1:19" x14ac:dyDescent="0.3">
      <c r="A932" t="s">
        <v>7117</v>
      </c>
      <c r="B932" t="s">
        <v>7118</v>
      </c>
      <c r="C932" t="s">
        <v>7119</v>
      </c>
      <c r="D932" t="s">
        <v>4</v>
      </c>
      <c r="E932">
        <v>6.1</v>
      </c>
      <c r="F932" t="s">
        <v>4</v>
      </c>
      <c r="G932" s="1">
        <v>41856</v>
      </c>
      <c r="H932" t="s">
        <v>6394</v>
      </c>
      <c r="I932" t="s">
        <v>7120</v>
      </c>
      <c r="J932" s="2">
        <v>5283</v>
      </c>
      <c r="K932" t="s">
        <v>7121</v>
      </c>
      <c r="L932" t="s">
        <v>7122</v>
      </c>
      <c r="M932" s="1">
        <v>41796</v>
      </c>
      <c r="N932" t="s">
        <v>602</v>
      </c>
      <c r="O932" t="s">
        <v>31</v>
      </c>
      <c r="P932" t="s">
        <v>4</v>
      </c>
      <c r="Q932" t="s">
        <v>7123</v>
      </c>
      <c r="R932">
        <f>LOOKUP(A932,budget_gross.tsv!A$2:A$8468,budget_gross.tsv!B$2:B$8468)</f>
        <v>0</v>
      </c>
      <c r="S932">
        <f>LOOKUP(A932,budget_gross.tsv!A$2:A$8468,budget_gross.tsv!C$2:C$8468)</f>
        <v>0</v>
      </c>
    </row>
    <row r="933" spans="1:19" x14ac:dyDescent="0.3">
      <c r="A933" t="s">
        <v>7124</v>
      </c>
      <c r="B933" t="s">
        <v>7125</v>
      </c>
      <c r="C933" t="s">
        <v>7126</v>
      </c>
      <c r="D933" t="s">
        <v>124</v>
      </c>
      <c r="E933">
        <v>5.3</v>
      </c>
      <c r="F933">
        <v>29</v>
      </c>
      <c r="G933" s="1">
        <v>42171</v>
      </c>
      <c r="H933" t="s">
        <v>704</v>
      </c>
      <c r="I933" t="s">
        <v>7127</v>
      </c>
      <c r="J933" s="2">
        <v>1574</v>
      </c>
      <c r="K933" t="s">
        <v>7128</v>
      </c>
      <c r="L933" t="s">
        <v>7129</v>
      </c>
      <c r="M933" s="1">
        <v>41900</v>
      </c>
      <c r="N933" t="s">
        <v>41</v>
      </c>
      <c r="O933" t="s">
        <v>21</v>
      </c>
      <c r="P933" t="s">
        <v>7130</v>
      </c>
      <c r="R933">
        <f>LOOKUP(A933,budget_gross.tsv!A$2:A$8468,budget_gross.tsv!B$2:B$8468)</f>
        <v>1914090</v>
      </c>
      <c r="S933">
        <f>LOOKUP(A933,budget_gross.tsv!A$2:A$8468,budget_gross.tsv!C$2:C$8468)</f>
        <v>0</v>
      </c>
    </row>
    <row r="934" spans="1:19" x14ac:dyDescent="0.3">
      <c r="A934" t="s">
        <v>7131</v>
      </c>
      <c r="B934" t="s">
        <v>7132</v>
      </c>
      <c r="C934" t="s">
        <v>7133</v>
      </c>
      <c r="D934" t="s">
        <v>217</v>
      </c>
      <c r="E934">
        <v>5.5</v>
      </c>
      <c r="F934">
        <v>39</v>
      </c>
      <c r="G934" t="s">
        <v>4</v>
      </c>
      <c r="H934" t="s">
        <v>4</v>
      </c>
      <c r="I934" t="s">
        <v>7134</v>
      </c>
      <c r="J934" s="2">
        <v>6870</v>
      </c>
      <c r="K934" t="s">
        <v>7135</v>
      </c>
      <c r="L934" t="s">
        <v>7136</v>
      </c>
      <c r="M934" s="1">
        <v>42391</v>
      </c>
      <c r="N934" t="s">
        <v>511</v>
      </c>
      <c r="O934" t="s">
        <v>1105</v>
      </c>
      <c r="P934" t="s">
        <v>310</v>
      </c>
      <c r="Q934" t="s">
        <v>7137</v>
      </c>
      <c r="R934">
        <f>LOOKUP(A934,budget_gross.tsv!A$2:A$8468,budget_gross.tsv!B$2:B$8468)</f>
        <v>4267</v>
      </c>
      <c r="S934">
        <f>LOOKUP(A934,budget_gross.tsv!A$2:A$8468,budget_gross.tsv!C$2:C$8468)</f>
        <v>0</v>
      </c>
    </row>
    <row r="935" spans="1:19" x14ac:dyDescent="0.3">
      <c r="A935" t="s">
        <v>7138</v>
      </c>
      <c r="B935" t="s">
        <v>7139</v>
      </c>
      <c r="C935" t="s">
        <v>7140</v>
      </c>
      <c r="D935" t="s">
        <v>68</v>
      </c>
      <c r="E935">
        <v>8</v>
      </c>
      <c r="F935">
        <v>79</v>
      </c>
      <c r="G935" s="1">
        <v>42248</v>
      </c>
      <c r="H935" t="s">
        <v>7141</v>
      </c>
      <c r="I935" t="s">
        <v>7142</v>
      </c>
      <c r="J935" s="2">
        <v>1016</v>
      </c>
      <c r="K935" t="s">
        <v>7143</v>
      </c>
      <c r="L935" t="s">
        <v>7144</v>
      </c>
      <c r="M935" s="1">
        <v>41748</v>
      </c>
      <c r="N935" t="s">
        <v>610</v>
      </c>
      <c r="O935" t="s">
        <v>7145</v>
      </c>
      <c r="P935" t="s">
        <v>7146</v>
      </c>
      <c r="Q935" t="s">
        <v>7147</v>
      </c>
      <c r="R935">
        <f>LOOKUP(A935,budget_gross.tsv!A$2:A$8468,budget_gross.tsv!B$2:B$8468)</f>
        <v>365522</v>
      </c>
      <c r="S935">
        <f>LOOKUP(A935,budget_gross.tsv!A$2:A$8468,budget_gross.tsv!C$2:C$8468)</f>
        <v>0</v>
      </c>
    </row>
    <row r="936" spans="1:19" x14ac:dyDescent="0.3">
      <c r="A936" t="s">
        <v>7148</v>
      </c>
      <c r="B936" t="s">
        <v>7149</v>
      </c>
      <c r="C936" t="s">
        <v>7150</v>
      </c>
      <c r="D936" t="s">
        <v>4</v>
      </c>
      <c r="E936">
        <v>6.6</v>
      </c>
      <c r="F936">
        <v>24</v>
      </c>
      <c r="G936" t="s">
        <v>4</v>
      </c>
      <c r="H936" t="s">
        <v>7151</v>
      </c>
      <c r="I936" t="s">
        <v>7152</v>
      </c>
      <c r="J936" s="2">
        <v>1468</v>
      </c>
      <c r="K936" t="s">
        <v>7153</v>
      </c>
      <c r="L936" t="s">
        <v>7154</v>
      </c>
      <c r="M936" s="1">
        <v>42153</v>
      </c>
      <c r="N936" t="s">
        <v>538</v>
      </c>
      <c r="O936" t="s">
        <v>3642</v>
      </c>
      <c r="P936" t="s">
        <v>252</v>
      </c>
      <c r="Q936" t="s">
        <v>7155</v>
      </c>
      <c r="R936">
        <f>LOOKUP(A936,budget_gross.tsv!A$2:A$8468,budget_gross.tsv!B$2:B$8468)</f>
        <v>1500000</v>
      </c>
      <c r="S936">
        <f>LOOKUP(A936,budget_gross.tsv!A$2:A$8468,budget_gross.tsv!C$2:C$8468)</f>
        <v>0</v>
      </c>
    </row>
    <row r="937" spans="1:19" x14ac:dyDescent="0.3">
      <c r="A937" t="s">
        <v>7156</v>
      </c>
      <c r="B937" t="s">
        <v>7157</v>
      </c>
      <c r="C937" t="s">
        <v>7158</v>
      </c>
      <c r="D937" t="s">
        <v>217</v>
      </c>
      <c r="E937">
        <v>7.1</v>
      </c>
      <c r="F937">
        <v>75</v>
      </c>
      <c r="G937" s="1">
        <v>41415</v>
      </c>
      <c r="H937" t="s">
        <v>1280</v>
      </c>
      <c r="I937" t="s">
        <v>7159</v>
      </c>
      <c r="J937" s="2">
        <v>154804</v>
      </c>
      <c r="K937" t="s">
        <v>7160</v>
      </c>
      <c r="L937" t="s">
        <v>3898</v>
      </c>
      <c r="M937" s="1">
        <v>41313</v>
      </c>
      <c r="N937" t="s">
        <v>106</v>
      </c>
      <c r="O937" t="s">
        <v>331</v>
      </c>
      <c r="P937" t="s">
        <v>282</v>
      </c>
      <c r="Q937" t="s">
        <v>7161</v>
      </c>
      <c r="R937">
        <f>LOOKUP(A937,budget_gross.tsv!A$2:A$8468,budget_gross.tsv!B$2:B$8468)</f>
        <v>30000000</v>
      </c>
      <c r="S937">
        <f>LOOKUP(A937,budget_gross.tsv!A$2:A$8468,budget_gross.tsv!C$2:C$8468)</f>
        <v>32172757</v>
      </c>
    </row>
    <row r="938" spans="1:19" x14ac:dyDescent="0.3">
      <c r="A938" t="s">
        <v>7162</v>
      </c>
      <c r="B938" t="s">
        <v>7163</v>
      </c>
      <c r="C938" t="s">
        <v>7164</v>
      </c>
      <c r="D938" t="s">
        <v>217</v>
      </c>
      <c r="E938">
        <v>6.4</v>
      </c>
      <c r="F938">
        <v>74</v>
      </c>
      <c r="G938" t="s">
        <v>4</v>
      </c>
      <c r="H938" t="s">
        <v>4</v>
      </c>
      <c r="I938" t="s">
        <v>7165</v>
      </c>
      <c r="J938" s="2">
        <v>15546</v>
      </c>
      <c r="K938" t="s">
        <v>7166</v>
      </c>
      <c r="L938" t="s">
        <v>7167</v>
      </c>
      <c r="M938" s="1">
        <v>42503</v>
      </c>
      <c r="N938" t="s">
        <v>698</v>
      </c>
      <c r="O938" t="s">
        <v>690</v>
      </c>
      <c r="P938" t="s">
        <v>7168</v>
      </c>
      <c r="Q938" t="s">
        <v>7169</v>
      </c>
      <c r="R938">
        <f>LOOKUP(A938,budget_gross.tsv!A$2:A$8468,budget_gross.tsv!B$2:B$8468)</f>
        <v>1982505</v>
      </c>
      <c r="S938">
        <f>LOOKUP(A938,budget_gross.tsv!A$2:A$8468,budget_gross.tsv!C$2:C$8468)</f>
        <v>0</v>
      </c>
    </row>
    <row r="939" spans="1:19" x14ac:dyDescent="0.3">
      <c r="A939" t="s">
        <v>7170</v>
      </c>
      <c r="B939" t="s">
        <v>7171</v>
      </c>
      <c r="C939" t="s">
        <v>7172</v>
      </c>
      <c r="D939" t="s">
        <v>217</v>
      </c>
      <c r="E939">
        <v>7.3</v>
      </c>
      <c r="F939">
        <v>73</v>
      </c>
      <c r="G939" t="s">
        <v>4</v>
      </c>
      <c r="H939" t="s">
        <v>4</v>
      </c>
      <c r="I939" t="s">
        <v>7173</v>
      </c>
      <c r="J939" s="2">
        <v>58760</v>
      </c>
      <c r="K939" t="s">
        <v>7174</v>
      </c>
      <c r="L939" t="s">
        <v>5382</v>
      </c>
      <c r="M939" s="1">
        <v>42461</v>
      </c>
      <c r="N939" t="s">
        <v>538</v>
      </c>
      <c r="O939" t="s">
        <v>6617</v>
      </c>
      <c r="P939" t="s">
        <v>3263</v>
      </c>
      <c r="Q939" t="s">
        <v>7175</v>
      </c>
      <c r="R939">
        <f>LOOKUP(A939,budget_gross.tsv!A$2:A$8468,budget_gross.tsv!B$2:B$8468)</f>
        <v>13000000</v>
      </c>
      <c r="S939">
        <f>LOOKUP(A939,budget_gross.tsv!A$2:A$8468,budget_gross.tsv!C$2:C$8468)</f>
        <v>18700837</v>
      </c>
    </row>
    <row r="940" spans="1:19" x14ac:dyDescent="0.3">
      <c r="A940" t="s">
        <v>7176</v>
      </c>
      <c r="B940" t="s">
        <v>7177</v>
      </c>
      <c r="C940" t="s">
        <v>7178</v>
      </c>
      <c r="D940" t="s">
        <v>217</v>
      </c>
      <c r="E940">
        <v>6.3</v>
      </c>
      <c r="F940">
        <v>44</v>
      </c>
      <c r="G940" s="1">
        <v>41806</v>
      </c>
      <c r="H940" t="s">
        <v>3546</v>
      </c>
      <c r="I940" t="s">
        <v>7179</v>
      </c>
      <c r="J940" s="2">
        <v>25741</v>
      </c>
      <c r="K940" t="s">
        <v>7180</v>
      </c>
      <c r="L940" t="s">
        <v>2805</v>
      </c>
      <c r="M940" s="1">
        <v>41740</v>
      </c>
      <c r="N940" t="s">
        <v>602</v>
      </c>
      <c r="O940" t="s">
        <v>393</v>
      </c>
      <c r="P940" t="s">
        <v>593</v>
      </c>
      <c r="Q940" t="s">
        <v>7181</v>
      </c>
      <c r="R940">
        <f>LOOKUP(A940,budget_gross.tsv!A$2:A$8468,budget_gross.tsv!B$2:B$8468)</f>
        <v>4000000</v>
      </c>
      <c r="S940">
        <f>LOOKUP(A940,budget_gross.tsv!A$2:A$8468,budget_gross.tsv!C$2:C$8468)</f>
        <v>9134</v>
      </c>
    </row>
    <row r="941" spans="1:19" x14ac:dyDescent="0.3">
      <c r="A941" t="s">
        <v>7182</v>
      </c>
      <c r="B941" t="s">
        <v>7183</v>
      </c>
      <c r="C941" t="s">
        <v>7184</v>
      </c>
      <c r="D941" t="s">
        <v>4</v>
      </c>
      <c r="E941">
        <v>4.5999999999999996</v>
      </c>
      <c r="F941">
        <v>44</v>
      </c>
      <c r="G941" s="1">
        <v>41905</v>
      </c>
      <c r="H941" t="s">
        <v>7185</v>
      </c>
      <c r="I941" t="s">
        <v>7186</v>
      </c>
      <c r="J941" s="2">
        <v>1257</v>
      </c>
      <c r="K941" t="s">
        <v>7187</v>
      </c>
      <c r="L941" t="s">
        <v>1095</v>
      </c>
      <c r="M941" s="1">
        <v>41782</v>
      </c>
      <c r="N941" t="s">
        <v>563</v>
      </c>
      <c r="O941" t="s">
        <v>261</v>
      </c>
      <c r="P941" t="s">
        <v>11</v>
      </c>
      <c r="Q941" t="s">
        <v>7188</v>
      </c>
      <c r="R941">
        <f>LOOKUP(A941,budget_gross.tsv!A$2:A$8468,budget_gross.tsv!B$2:B$8468)</f>
        <v>0</v>
      </c>
      <c r="S941">
        <f>LOOKUP(A941,budget_gross.tsv!A$2:A$8468,budget_gross.tsv!C$2:C$8468)</f>
        <v>0</v>
      </c>
    </row>
    <row r="942" spans="1:19" x14ac:dyDescent="0.3">
      <c r="A942" t="s">
        <v>7189</v>
      </c>
      <c r="B942" t="s">
        <v>7190</v>
      </c>
      <c r="C942" t="s">
        <v>7191</v>
      </c>
      <c r="D942" t="s">
        <v>217</v>
      </c>
      <c r="E942">
        <v>6.5</v>
      </c>
      <c r="F942">
        <v>53</v>
      </c>
      <c r="G942" s="1">
        <v>42920</v>
      </c>
      <c r="H942" t="s">
        <v>1975</v>
      </c>
      <c r="I942" t="s">
        <v>7192</v>
      </c>
      <c r="J942" s="2">
        <v>2211</v>
      </c>
      <c r="K942" t="s">
        <v>7193</v>
      </c>
      <c r="L942" t="s">
        <v>7194</v>
      </c>
      <c r="M942" s="1">
        <v>42811</v>
      </c>
      <c r="N942" t="s">
        <v>637</v>
      </c>
      <c r="O942" t="s">
        <v>2055</v>
      </c>
      <c r="P942" t="s">
        <v>11</v>
      </c>
      <c r="Q942" t="s">
        <v>7195</v>
      </c>
      <c r="R942">
        <f>LOOKUP(A942,budget_gross.tsv!A$2:A$8468,budget_gross.tsv!B$2:B$8468)</f>
        <v>443684</v>
      </c>
      <c r="S942">
        <f>LOOKUP(A942,budget_gross.tsv!A$2:A$8468,budget_gross.tsv!C$2:C$8468)</f>
        <v>0</v>
      </c>
    </row>
    <row r="943" spans="1:19" x14ac:dyDescent="0.3">
      <c r="A943" t="s">
        <v>7196</v>
      </c>
      <c r="B943" t="s">
        <v>7197</v>
      </c>
      <c r="C943" t="s">
        <v>7198</v>
      </c>
      <c r="D943" t="s">
        <v>4</v>
      </c>
      <c r="E943">
        <v>7</v>
      </c>
      <c r="F943">
        <v>75</v>
      </c>
      <c r="G943" s="1">
        <v>41779</v>
      </c>
      <c r="H943" t="s">
        <v>7199</v>
      </c>
      <c r="I943" t="s">
        <v>4</v>
      </c>
      <c r="J943">
        <v>92</v>
      </c>
      <c r="K943" t="s">
        <v>7200</v>
      </c>
      <c r="L943" t="s">
        <v>7201</v>
      </c>
      <c r="M943" s="1">
        <v>41647</v>
      </c>
      <c r="N943" t="s">
        <v>1934</v>
      </c>
      <c r="O943" t="s">
        <v>6001</v>
      </c>
      <c r="P943" t="s">
        <v>4</v>
      </c>
      <c r="Q943" t="s">
        <v>7202</v>
      </c>
      <c r="R943">
        <f>LOOKUP(A943,budget_gross.tsv!A$2:A$8468,budget_gross.tsv!B$2:B$8468)</f>
        <v>11192</v>
      </c>
      <c r="S943">
        <f>LOOKUP(A943,budget_gross.tsv!A$2:A$8468,budget_gross.tsv!C$2:C$8468)</f>
        <v>0</v>
      </c>
    </row>
    <row r="944" spans="1:19" x14ac:dyDescent="0.3">
      <c r="A944" t="s">
        <v>7203</v>
      </c>
      <c r="B944" t="s">
        <v>7204</v>
      </c>
      <c r="C944" t="s">
        <v>7205</v>
      </c>
      <c r="D944" t="s">
        <v>124</v>
      </c>
      <c r="E944">
        <v>5.4</v>
      </c>
      <c r="F944">
        <v>34</v>
      </c>
      <c r="G944" s="1">
        <v>42010</v>
      </c>
      <c r="H944" t="s">
        <v>1930</v>
      </c>
      <c r="I944" t="s">
        <v>7206</v>
      </c>
      <c r="J944" s="2">
        <v>8889</v>
      </c>
      <c r="K944" t="s">
        <v>7207</v>
      </c>
      <c r="L944" t="s">
        <v>7208</v>
      </c>
      <c r="M944" s="1">
        <v>41887</v>
      </c>
      <c r="N944" t="s">
        <v>52</v>
      </c>
      <c r="O944" t="s">
        <v>141</v>
      </c>
      <c r="P944" t="s">
        <v>11</v>
      </c>
      <c r="Q944" t="s">
        <v>7209</v>
      </c>
      <c r="R944">
        <f>LOOKUP(A944,budget_gross.tsv!A$2:A$8468,budget_gross.tsv!B$2:B$8468)</f>
        <v>0</v>
      </c>
      <c r="S944">
        <f>LOOKUP(A944,budget_gross.tsv!A$2:A$8468,budget_gross.tsv!C$2:C$8468)</f>
        <v>0</v>
      </c>
    </row>
    <row r="945" spans="1:19" x14ac:dyDescent="0.3">
      <c r="A945" t="s">
        <v>7210</v>
      </c>
      <c r="B945" t="s">
        <v>7211</v>
      </c>
      <c r="C945" t="s">
        <v>7212</v>
      </c>
      <c r="D945" t="s">
        <v>4</v>
      </c>
      <c r="E945" t="s">
        <v>4</v>
      </c>
      <c r="F945" t="s">
        <v>4</v>
      </c>
      <c r="G945" t="s">
        <v>4</v>
      </c>
      <c r="H945" t="s">
        <v>4</v>
      </c>
      <c r="I945" t="s">
        <v>4598</v>
      </c>
      <c r="J945" t="s">
        <v>4</v>
      </c>
      <c r="K945" t="s">
        <v>4</v>
      </c>
      <c r="L945" t="s">
        <v>3135</v>
      </c>
      <c r="M945" s="1">
        <v>43322</v>
      </c>
      <c r="N945" t="s">
        <v>4</v>
      </c>
      <c r="O945" t="s">
        <v>331</v>
      </c>
      <c r="P945" t="s">
        <v>4</v>
      </c>
      <c r="Q945" t="s">
        <v>7213</v>
      </c>
      <c r="R945">
        <f>LOOKUP(A945,budget_gross.tsv!A$2:A$8468,budget_gross.tsv!B$2:B$8468)</f>
        <v>0</v>
      </c>
      <c r="S945">
        <f>LOOKUP(A945,budget_gross.tsv!A$2:A$8468,budget_gross.tsv!C$2:C$8468)</f>
        <v>0</v>
      </c>
    </row>
    <row r="946" spans="1:19" x14ac:dyDescent="0.3">
      <c r="A946" t="s">
        <v>7214</v>
      </c>
      <c r="B946" t="s">
        <v>7215</v>
      </c>
      <c r="C946" t="s">
        <v>7216</v>
      </c>
      <c r="D946" t="s">
        <v>124</v>
      </c>
      <c r="E946">
        <v>4.9000000000000004</v>
      </c>
      <c r="F946">
        <v>26</v>
      </c>
      <c r="G946" s="1">
        <v>41464</v>
      </c>
      <c r="H946" t="s">
        <v>389</v>
      </c>
      <c r="I946" t="s">
        <v>7217</v>
      </c>
      <c r="J946" s="2">
        <v>10366</v>
      </c>
      <c r="K946" t="s">
        <v>7218</v>
      </c>
      <c r="L946" t="s">
        <v>3176</v>
      </c>
      <c r="M946" s="1">
        <v>41362</v>
      </c>
      <c r="N946" t="s">
        <v>1423</v>
      </c>
      <c r="O946" t="s">
        <v>690</v>
      </c>
      <c r="P946" t="s">
        <v>879</v>
      </c>
      <c r="Q946" t="s">
        <v>7219</v>
      </c>
      <c r="R946">
        <f>LOOKUP(A946,budget_gross.tsv!A$2:A$8468,budget_gross.tsv!B$2:B$8468)</f>
        <v>51975354</v>
      </c>
      <c r="S946">
        <f>LOOKUP(A946,budget_gross.tsv!A$2:A$8468,budget_gross.tsv!C$2:C$8468)</f>
        <v>0</v>
      </c>
    </row>
    <row r="947" spans="1:19" x14ac:dyDescent="0.3">
      <c r="A947" t="s">
        <v>7220</v>
      </c>
      <c r="B947" t="s">
        <v>7221</v>
      </c>
      <c r="C947" t="s">
        <v>7222</v>
      </c>
      <c r="D947" t="s">
        <v>217</v>
      </c>
      <c r="E947">
        <v>5.5</v>
      </c>
      <c r="F947">
        <v>34</v>
      </c>
      <c r="G947" s="1">
        <v>42843</v>
      </c>
      <c r="H947" t="s">
        <v>1280</v>
      </c>
      <c r="I947" t="s">
        <v>7223</v>
      </c>
      <c r="J947" s="2">
        <v>12399</v>
      </c>
      <c r="K947" t="s">
        <v>7224</v>
      </c>
      <c r="L947" t="s">
        <v>7225</v>
      </c>
      <c r="M947" s="1">
        <v>42748</v>
      </c>
      <c r="N947" t="s">
        <v>448</v>
      </c>
      <c r="O947" t="s">
        <v>182</v>
      </c>
      <c r="P947" t="s">
        <v>4</v>
      </c>
      <c r="Q947" t="s">
        <v>7226</v>
      </c>
      <c r="R947">
        <f>LOOKUP(A947,budget_gross.tsv!A$2:A$8468,budget_gross.tsv!B$2:B$8468)</f>
        <v>30000000</v>
      </c>
      <c r="S947">
        <f>LOOKUP(A947,budget_gross.tsv!A$2:A$8468,budget_gross.tsv!C$2:C$8468)</f>
        <v>20757977</v>
      </c>
    </row>
    <row r="948" spans="1:19" x14ac:dyDescent="0.3">
      <c r="A948" t="s">
        <v>7227</v>
      </c>
      <c r="B948" t="s">
        <v>7228</v>
      </c>
      <c r="C948" t="s">
        <v>7229</v>
      </c>
      <c r="D948" t="s">
        <v>4</v>
      </c>
      <c r="E948">
        <v>4.7</v>
      </c>
      <c r="F948">
        <v>24</v>
      </c>
      <c r="G948" s="1">
        <v>42199</v>
      </c>
      <c r="H948" t="s">
        <v>7230</v>
      </c>
      <c r="I948" t="s">
        <v>7231</v>
      </c>
      <c r="J948">
        <v>523</v>
      </c>
      <c r="K948" t="s">
        <v>7232</v>
      </c>
      <c r="L948" t="s">
        <v>7233</v>
      </c>
      <c r="M948" s="1">
        <v>42160</v>
      </c>
      <c r="N948" t="s">
        <v>563</v>
      </c>
      <c r="O948" t="s">
        <v>690</v>
      </c>
      <c r="P948" t="s">
        <v>11</v>
      </c>
      <c r="Q948" t="s">
        <v>7234</v>
      </c>
      <c r="R948">
        <f>LOOKUP(A948,budget_gross.tsv!A$2:A$8468,budget_gross.tsv!B$2:B$8468)</f>
        <v>3500000</v>
      </c>
      <c r="S948">
        <f>LOOKUP(A948,budget_gross.tsv!A$2:A$8468,budget_gross.tsv!C$2:C$8468)</f>
        <v>0</v>
      </c>
    </row>
    <row r="949" spans="1:19" x14ac:dyDescent="0.3">
      <c r="A949" t="s">
        <v>7235</v>
      </c>
      <c r="B949" t="s">
        <v>7236</v>
      </c>
      <c r="C949" t="s">
        <v>7237</v>
      </c>
      <c r="D949" t="s">
        <v>4</v>
      </c>
      <c r="E949">
        <v>8.4</v>
      </c>
      <c r="F949">
        <v>65</v>
      </c>
      <c r="G949" t="s">
        <v>4</v>
      </c>
      <c r="H949" t="s">
        <v>7238</v>
      </c>
      <c r="I949" t="s">
        <v>7239</v>
      </c>
      <c r="J949">
        <v>502</v>
      </c>
      <c r="K949" t="s">
        <v>7240</v>
      </c>
      <c r="L949" t="s">
        <v>7241</v>
      </c>
      <c r="M949" s="1">
        <v>41950</v>
      </c>
      <c r="N949" t="s">
        <v>151</v>
      </c>
      <c r="O949" t="s">
        <v>7242</v>
      </c>
      <c r="P949" t="s">
        <v>43</v>
      </c>
      <c r="R949">
        <f>LOOKUP(A949,budget_gross.tsv!A$2:A$8468,budget_gross.tsv!B$2:B$8468)</f>
        <v>0</v>
      </c>
      <c r="S949">
        <f>LOOKUP(A949,budget_gross.tsv!A$2:A$8468,budget_gross.tsv!C$2:C$8468)</f>
        <v>0</v>
      </c>
    </row>
    <row r="950" spans="1:19" x14ac:dyDescent="0.3">
      <c r="A950" t="s">
        <v>7243</v>
      </c>
      <c r="B950" t="s">
        <v>7244</v>
      </c>
      <c r="C950" t="s">
        <v>7245</v>
      </c>
      <c r="D950" t="s">
        <v>4</v>
      </c>
      <c r="E950">
        <v>5.7</v>
      </c>
      <c r="F950" t="s">
        <v>4</v>
      </c>
      <c r="G950" t="s">
        <v>4</v>
      </c>
      <c r="H950" t="s">
        <v>7246</v>
      </c>
      <c r="I950" t="s">
        <v>7247</v>
      </c>
      <c r="J950">
        <v>484</v>
      </c>
      <c r="K950" t="s">
        <v>7248</v>
      </c>
      <c r="L950" t="s">
        <v>7249</v>
      </c>
      <c r="M950" s="1">
        <v>41922</v>
      </c>
      <c r="N950" t="s">
        <v>2715</v>
      </c>
      <c r="O950" t="s">
        <v>141</v>
      </c>
      <c r="P950" t="s">
        <v>4</v>
      </c>
      <c r="Q950" t="s">
        <v>7250</v>
      </c>
      <c r="R950">
        <f>LOOKUP(A950,budget_gross.tsv!A$2:A$8468,budget_gross.tsv!B$2:B$8468)</f>
        <v>0</v>
      </c>
      <c r="S950">
        <f>LOOKUP(A950,budget_gross.tsv!A$2:A$8468,budget_gross.tsv!C$2:C$8468)</f>
        <v>0</v>
      </c>
    </row>
    <row r="951" spans="1:19" x14ac:dyDescent="0.3">
      <c r="A951" t="s">
        <v>7251</v>
      </c>
      <c r="B951" t="s">
        <v>7252</v>
      </c>
      <c r="C951" t="s">
        <v>7253</v>
      </c>
      <c r="D951" t="s">
        <v>217</v>
      </c>
      <c r="E951">
        <v>7.2</v>
      </c>
      <c r="F951">
        <v>82</v>
      </c>
      <c r="G951" s="1">
        <v>42416</v>
      </c>
      <c r="H951" t="s">
        <v>178</v>
      </c>
      <c r="I951" t="s">
        <v>7254</v>
      </c>
      <c r="J951" s="2">
        <v>117005</v>
      </c>
      <c r="K951" t="s">
        <v>7255</v>
      </c>
      <c r="L951" t="s">
        <v>7256</v>
      </c>
      <c r="M951" s="1">
        <v>42300</v>
      </c>
      <c r="N951" t="s">
        <v>350</v>
      </c>
      <c r="O951" t="s">
        <v>861</v>
      </c>
      <c r="P951" t="s">
        <v>7257</v>
      </c>
      <c r="Q951" t="s">
        <v>7258</v>
      </c>
      <c r="R951">
        <f>LOOKUP(A951,budget_gross.tsv!A$2:A$8468,budget_gross.tsv!B$2:B$8468)</f>
        <v>30000000</v>
      </c>
      <c r="S951">
        <f>LOOKUP(A951,budget_gross.tsv!A$2:A$8468,budget_gross.tsv!C$2:C$8468)</f>
        <v>17750583</v>
      </c>
    </row>
    <row r="952" spans="1:19" x14ac:dyDescent="0.3">
      <c r="A952" t="s">
        <v>7259</v>
      </c>
      <c r="B952" t="s">
        <v>7260</v>
      </c>
      <c r="C952" t="s">
        <v>7261</v>
      </c>
      <c r="D952" t="s">
        <v>4</v>
      </c>
      <c r="E952">
        <v>4.2</v>
      </c>
      <c r="F952" t="s">
        <v>4</v>
      </c>
      <c r="G952" t="s">
        <v>4</v>
      </c>
      <c r="H952" t="s">
        <v>7262</v>
      </c>
      <c r="I952" t="s">
        <v>7263</v>
      </c>
      <c r="J952">
        <v>498</v>
      </c>
      <c r="K952" t="s">
        <v>7264</v>
      </c>
      <c r="L952" t="s">
        <v>7265</v>
      </c>
      <c r="M952" s="1">
        <v>42650</v>
      </c>
      <c r="N952" t="s">
        <v>61</v>
      </c>
      <c r="O952" t="s">
        <v>370</v>
      </c>
      <c r="P952" t="s">
        <v>11</v>
      </c>
      <c r="Q952" t="s">
        <v>7266</v>
      </c>
      <c r="R952">
        <f>LOOKUP(A952,budget_gross.tsv!A$2:A$8468,budget_gross.tsv!B$2:B$8468)</f>
        <v>0</v>
      </c>
      <c r="S952">
        <f>LOOKUP(A952,budget_gross.tsv!A$2:A$8468,budget_gross.tsv!C$2:C$8468)</f>
        <v>0</v>
      </c>
    </row>
    <row r="953" spans="1:19" x14ac:dyDescent="0.3">
      <c r="A953" t="s">
        <v>7267</v>
      </c>
      <c r="B953" t="s">
        <v>7268</v>
      </c>
      <c r="C953" t="s">
        <v>7269</v>
      </c>
      <c r="D953" t="s">
        <v>3</v>
      </c>
      <c r="E953">
        <v>4.2</v>
      </c>
      <c r="F953">
        <v>42</v>
      </c>
      <c r="G953" s="1">
        <v>41785</v>
      </c>
      <c r="H953" t="s">
        <v>7270</v>
      </c>
      <c r="I953" t="s">
        <v>7271</v>
      </c>
      <c r="J953">
        <v>453</v>
      </c>
      <c r="K953" t="s">
        <v>7272</v>
      </c>
      <c r="L953" t="s">
        <v>7273</v>
      </c>
      <c r="M953" s="1">
        <v>41663</v>
      </c>
      <c r="N953" t="s">
        <v>765</v>
      </c>
      <c r="O953" t="s">
        <v>331</v>
      </c>
      <c r="P953" t="s">
        <v>4</v>
      </c>
      <c r="Q953" t="s">
        <v>7274</v>
      </c>
      <c r="R953">
        <f>LOOKUP(A953,budget_gross.tsv!A$2:A$8468,budget_gross.tsv!B$2:B$8468)</f>
        <v>0</v>
      </c>
      <c r="S953">
        <f>LOOKUP(A953,budget_gross.tsv!A$2:A$8468,budget_gross.tsv!C$2:C$8468)</f>
        <v>0</v>
      </c>
    </row>
    <row r="954" spans="1:19" x14ac:dyDescent="0.3">
      <c r="A954" t="s">
        <v>7275</v>
      </c>
      <c r="B954" t="s">
        <v>7276</v>
      </c>
      <c r="C954" t="s">
        <v>7277</v>
      </c>
      <c r="D954" t="s">
        <v>217</v>
      </c>
      <c r="E954">
        <v>6.7</v>
      </c>
      <c r="F954">
        <v>59</v>
      </c>
      <c r="G954" s="1">
        <v>41681</v>
      </c>
      <c r="H954" t="s">
        <v>178</v>
      </c>
      <c r="I954" t="s">
        <v>7278</v>
      </c>
      <c r="J954" s="2">
        <v>12162</v>
      </c>
      <c r="K954" t="s">
        <v>7279</v>
      </c>
      <c r="L954" t="s">
        <v>7280</v>
      </c>
      <c r="M954" s="1">
        <v>41593</v>
      </c>
      <c r="N954" t="s">
        <v>925</v>
      </c>
      <c r="O954" t="s">
        <v>42</v>
      </c>
      <c r="P954" t="s">
        <v>7281</v>
      </c>
      <c r="Q954" t="s">
        <v>7282</v>
      </c>
      <c r="R954">
        <f>LOOKUP(A954,budget_gross.tsv!A$2:A$8468,budget_gross.tsv!B$2:B$8468)</f>
        <v>17000000</v>
      </c>
      <c r="S954">
        <f>LOOKUP(A954,budget_gross.tsv!A$2:A$8468,budget_gross.tsv!C$2:C$8468)</f>
        <v>70525195</v>
      </c>
    </row>
    <row r="955" spans="1:19" x14ac:dyDescent="0.3">
      <c r="A955" t="s">
        <v>7283</v>
      </c>
      <c r="B955" t="s">
        <v>7284</v>
      </c>
      <c r="C955" t="s">
        <v>7285</v>
      </c>
      <c r="D955" t="s">
        <v>124</v>
      </c>
      <c r="E955">
        <v>6.8</v>
      </c>
      <c r="F955">
        <v>58</v>
      </c>
      <c r="G955" s="1">
        <v>41264</v>
      </c>
      <c r="H955" t="s">
        <v>480</v>
      </c>
      <c r="I955" t="s">
        <v>7286</v>
      </c>
      <c r="J955" s="2">
        <v>50617</v>
      </c>
      <c r="K955" t="s">
        <v>7287</v>
      </c>
      <c r="L955" t="s">
        <v>7288</v>
      </c>
      <c r="M955" s="1">
        <v>41173</v>
      </c>
      <c r="N955" t="s">
        <v>1423</v>
      </c>
      <c r="O955" t="s">
        <v>1567</v>
      </c>
      <c r="P955" t="s">
        <v>1826</v>
      </c>
      <c r="Q955" t="s">
        <v>7289</v>
      </c>
      <c r="R955">
        <f>LOOKUP(A955,budget_gross.tsv!A$2:A$8468,budget_gross.tsv!B$2:B$8468)</f>
        <v>60000000</v>
      </c>
      <c r="S955">
        <f>LOOKUP(A955,budget_gross.tsv!A$2:A$8468,budget_gross.tsv!C$2:C$8468)</f>
        <v>35763137</v>
      </c>
    </row>
    <row r="956" spans="1:19" x14ac:dyDescent="0.3">
      <c r="A956" t="s">
        <v>7290</v>
      </c>
      <c r="B956" t="s">
        <v>7291</v>
      </c>
      <c r="C956" t="s">
        <v>7292</v>
      </c>
      <c r="D956" t="s">
        <v>124</v>
      </c>
      <c r="E956">
        <v>8.1</v>
      </c>
      <c r="F956">
        <v>73</v>
      </c>
      <c r="G956" s="1">
        <v>42094</v>
      </c>
      <c r="H956" t="s">
        <v>306</v>
      </c>
      <c r="I956" t="s">
        <v>7293</v>
      </c>
      <c r="J956" s="2">
        <v>535118</v>
      </c>
      <c r="K956" t="s">
        <v>7294</v>
      </c>
      <c r="L956" t="s">
        <v>3010</v>
      </c>
      <c r="M956" s="1">
        <v>41998</v>
      </c>
      <c r="N956" t="s">
        <v>210</v>
      </c>
      <c r="O956" t="s">
        <v>4044</v>
      </c>
      <c r="P956" t="s">
        <v>7295</v>
      </c>
      <c r="Q956" t="s">
        <v>7296</v>
      </c>
      <c r="R956">
        <f>LOOKUP(A956,budget_gross.tsv!A$2:A$8468,budget_gross.tsv!B$2:B$8468)</f>
        <v>14000000</v>
      </c>
      <c r="S956">
        <f>LOOKUP(A956,budget_gross.tsv!A$2:A$8468,budget_gross.tsv!C$2:C$8468)</f>
        <v>91125683</v>
      </c>
    </row>
    <row r="957" spans="1:19" x14ac:dyDescent="0.3">
      <c r="A957" t="s">
        <v>7297</v>
      </c>
      <c r="B957" t="s">
        <v>7298</v>
      </c>
      <c r="C957" t="s">
        <v>7299</v>
      </c>
      <c r="D957" t="s">
        <v>124</v>
      </c>
      <c r="E957">
        <v>5.4</v>
      </c>
      <c r="F957">
        <v>53</v>
      </c>
      <c r="G957" s="1">
        <v>42241</v>
      </c>
      <c r="H957" t="s">
        <v>7300</v>
      </c>
      <c r="I957" t="s">
        <v>7301</v>
      </c>
      <c r="J957" s="2">
        <v>22943</v>
      </c>
      <c r="K957" t="s">
        <v>7302</v>
      </c>
      <c r="L957" t="s">
        <v>7303</v>
      </c>
      <c r="M957" s="1">
        <v>42181</v>
      </c>
      <c r="N957" t="s">
        <v>834</v>
      </c>
      <c r="O957" t="s">
        <v>1326</v>
      </c>
      <c r="P957" t="s">
        <v>1302</v>
      </c>
      <c r="Q957" t="s">
        <v>7304</v>
      </c>
      <c r="R957">
        <f>LOOKUP(A957,budget_gross.tsv!A$2:A$8468,budget_gross.tsv!B$2:B$8468)</f>
        <v>0</v>
      </c>
      <c r="S957" t="str">
        <f>LOOKUP(A957,budget_gross.tsv!A$2:A$8468,budget_gross.tsv!C$2:C$8468)</f>
        <v>EU8,500,000</v>
      </c>
    </row>
    <row r="958" spans="1:19" x14ac:dyDescent="0.3">
      <c r="A958" t="s">
        <v>7305</v>
      </c>
      <c r="B958" t="s">
        <v>7306</v>
      </c>
      <c r="C958" t="s">
        <v>7307</v>
      </c>
      <c r="D958" t="s">
        <v>4</v>
      </c>
      <c r="E958">
        <v>7.2</v>
      </c>
      <c r="F958" t="s">
        <v>4</v>
      </c>
      <c r="G958" s="1">
        <v>42584</v>
      </c>
      <c r="H958" t="s">
        <v>7308</v>
      </c>
      <c r="I958" t="s">
        <v>4</v>
      </c>
      <c r="J958">
        <v>334</v>
      </c>
      <c r="K958" t="s">
        <v>7309</v>
      </c>
      <c r="L958" t="s">
        <v>7310</v>
      </c>
      <c r="M958" s="1">
        <v>41964</v>
      </c>
      <c r="N958" t="s">
        <v>7311</v>
      </c>
      <c r="O958" t="s">
        <v>7242</v>
      </c>
      <c r="P958" t="s">
        <v>32</v>
      </c>
      <c r="Q958" t="s">
        <v>7312</v>
      </c>
      <c r="R958">
        <f>LOOKUP(A958,budget_gross.tsv!A$2:A$8468,budget_gross.tsv!B$2:B$8468)</f>
        <v>0</v>
      </c>
      <c r="S958">
        <f>LOOKUP(A958,budget_gross.tsv!A$2:A$8468,budget_gross.tsv!C$2:C$8468)</f>
        <v>0</v>
      </c>
    </row>
    <row r="959" spans="1:19" x14ac:dyDescent="0.3">
      <c r="A959" t="s">
        <v>7313</v>
      </c>
      <c r="B959" t="s">
        <v>7314</v>
      </c>
      <c r="C959" t="s">
        <v>7315</v>
      </c>
      <c r="D959" t="s">
        <v>217</v>
      </c>
      <c r="E959">
        <v>5.5</v>
      </c>
      <c r="F959">
        <v>43</v>
      </c>
      <c r="G959" s="1">
        <v>41680</v>
      </c>
      <c r="H959" t="s">
        <v>7316</v>
      </c>
      <c r="I959" t="s">
        <v>7317</v>
      </c>
      <c r="J959">
        <v>173</v>
      </c>
      <c r="K959" t="s">
        <v>7318</v>
      </c>
      <c r="L959" t="s">
        <v>7319</v>
      </c>
      <c r="M959" s="1">
        <v>41383</v>
      </c>
      <c r="N959" t="s">
        <v>95</v>
      </c>
      <c r="O959" t="s">
        <v>152</v>
      </c>
      <c r="P959" t="s">
        <v>11</v>
      </c>
      <c r="Q959" t="s">
        <v>2612</v>
      </c>
      <c r="R959">
        <f>LOOKUP(A959,budget_gross.tsv!A$2:A$8468,budget_gross.tsv!B$2:B$8468)</f>
        <v>0</v>
      </c>
      <c r="S959">
        <f>LOOKUP(A959,budget_gross.tsv!A$2:A$8468,budget_gross.tsv!C$2:C$8468)</f>
        <v>0</v>
      </c>
    </row>
    <row r="960" spans="1:19" x14ac:dyDescent="0.3">
      <c r="A960" t="s">
        <v>7320</v>
      </c>
      <c r="B960" t="s">
        <v>7321</v>
      </c>
      <c r="C960" t="s">
        <v>7322</v>
      </c>
      <c r="D960" t="s">
        <v>4</v>
      </c>
      <c r="E960">
        <v>7.1</v>
      </c>
      <c r="F960" t="s">
        <v>4</v>
      </c>
      <c r="G960" s="1">
        <v>42156</v>
      </c>
      <c r="H960" t="s">
        <v>5998</v>
      </c>
      <c r="I960" t="s">
        <v>7323</v>
      </c>
      <c r="J960">
        <v>48</v>
      </c>
      <c r="K960" t="s">
        <v>7324</v>
      </c>
      <c r="L960" t="s">
        <v>7325</v>
      </c>
      <c r="M960" s="1">
        <v>42139</v>
      </c>
      <c r="N960" t="s">
        <v>106</v>
      </c>
      <c r="O960" t="s">
        <v>7326</v>
      </c>
      <c r="P960" t="s">
        <v>3121</v>
      </c>
      <c r="R960">
        <f>LOOKUP(A960,budget_gross.tsv!A$2:A$8468,budget_gross.tsv!B$2:B$8468)</f>
        <v>0</v>
      </c>
      <c r="S960">
        <f>LOOKUP(A960,budget_gross.tsv!A$2:A$8468,budget_gross.tsv!C$2:C$8468)</f>
        <v>0</v>
      </c>
    </row>
    <row r="961" spans="1:19" x14ac:dyDescent="0.3">
      <c r="A961" t="s">
        <v>7327</v>
      </c>
      <c r="B961" t="s">
        <v>7328</v>
      </c>
      <c r="C961" t="s">
        <v>7329</v>
      </c>
      <c r="D961" t="s">
        <v>217</v>
      </c>
      <c r="E961">
        <v>5.5</v>
      </c>
      <c r="F961" t="s">
        <v>4</v>
      </c>
      <c r="G961" s="1">
        <v>42881</v>
      </c>
      <c r="H961" t="s">
        <v>2671</v>
      </c>
      <c r="I961" t="s">
        <v>7330</v>
      </c>
      <c r="J961">
        <v>11</v>
      </c>
      <c r="K961" t="s">
        <v>7331</v>
      </c>
      <c r="L961" t="s">
        <v>7332</v>
      </c>
      <c r="M961" s="1">
        <v>42881</v>
      </c>
      <c r="N961" t="s">
        <v>602</v>
      </c>
      <c r="O961" t="s">
        <v>1679</v>
      </c>
      <c r="P961" t="s">
        <v>4</v>
      </c>
      <c r="Q961" t="s">
        <v>7333</v>
      </c>
      <c r="R961">
        <f>LOOKUP(A961,budget_gross.tsv!A$2:A$8468,budget_gross.tsv!B$2:B$8468)</f>
        <v>0</v>
      </c>
      <c r="S961">
        <f>LOOKUP(A961,budget_gross.tsv!A$2:A$8468,budget_gross.tsv!C$2:C$8468)</f>
        <v>0</v>
      </c>
    </row>
    <row r="962" spans="1:19" x14ac:dyDescent="0.3">
      <c r="A962" t="s">
        <v>7334</v>
      </c>
      <c r="B962" t="s">
        <v>7335</v>
      </c>
      <c r="C962" t="s">
        <v>7336</v>
      </c>
      <c r="D962" t="s">
        <v>68</v>
      </c>
      <c r="E962">
        <v>7</v>
      </c>
      <c r="F962">
        <v>69</v>
      </c>
      <c r="G962" t="s">
        <v>4</v>
      </c>
      <c r="H962" t="s">
        <v>167</v>
      </c>
      <c r="I962" t="s">
        <v>7337</v>
      </c>
      <c r="J962" s="2">
        <v>1620</v>
      </c>
      <c r="K962" t="s">
        <v>7338</v>
      </c>
      <c r="L962" t="s">
        <v>7339</v>
      </c>
      <c r="M962" s="1">
        <v>42888</v>
      </c>
      <c r="N962" t="s">
        <v>791</v>
      </c>
      <c r="O962" t="s">
        <v>1096</v>
      </c>
      <c r="P962" t="s">
        <v>11</v>
      </c>
      <c r="Q962" t="s">
        <v>7340</v>
      </c>
      <c r="R962">
        <f>LOOKUP(A962,budget_gross.tsv!A$2:A$8468,budget_gross.tsv!B$2:B$8468)</f>
        <v>38000000</v>
      </c>
      <c r="S962">
        <f>LOOKUP(A962,budget_gross.tsv!A$2:A$8468,budget_gross.tsv!C$2:C$8468)</f>
        <v>71163113</v>
      </c>
    </row>
    <row r="963" spans="1:19" x14ac:dyDescent="0.3">
      <c r="A963" t="s">
        <v>7341</v>
      </c>
      <c r="B963" t="s">
        <v>7342</v>
      </c>
      <c r="C963" t="s">
        <v>7343</v>
      </c>
      <c r="D963" t="s">
        <v>16</v>
      </c>
      <c r="E963">
        <v>4.5</v>
      </c>
      <c r="F963">
        <v>25</v>
      </c>
      <c r="G963" s="1">
        <v>41849</v>
      </c>
      <c r="H963" t="s">
        <v>1930</v>
      </c>
      <c r="I963" t="s">
        <v>7344</v>
      </c>
      <c r="J963" s="2">
        <v>4122</v>
      </c>
      <c r="K963" t="s">
        <v>7345</v>
      </c>
      <c r="L963" t="s">
        <v>7346</v>
      </c>
      <c r="M963" s="1">
        <v>41761</v>
      </c>
      <c r="N963" t="s">
        <v>563</v>
      </c>
      <c r="O963" t="s">
        <v>7347</v>
      </c>
      <c r="P963" t="s">
        <v>4</v>
      </c>
      <c r="Q963" t="s">
        <v>7348</v>
      </c>
      <c r="R963">
        <f>LOOKUP(A963,budget_gross.tsv!A$2:A$8468,budget_gross.tsv!B$2:B$8468)</f>
        <v>0</v>
      </c>
      <c r="S963">
        <f>LOOKUP(A963,budget_gross.tsv!A$2:A$8468,budget_gross.tsv!C$2:C$8468)</f>
        <v>0</v>
      </c>
    </row>
    <row r="964" spans="1:19" x14ac:dyDescent="0.3">
      <c r="A964" t="s">
        <v>7349</v>
      </c>
      <c r="B964" t="s">
        <v>7350</v>
      </c>
      <c r="C964" t="s">
        <v>7351</v>
      </c>
      <c r="D964" t="s">
        <v>4</v>
      </c>
      <c r="E964">
        <v>4.9000000000000004</v>
      </c>
      <c r="F964">
        <v>51</v>
      </c>
      <c r="G964" s="1">
        <v>41722</v>
      </c>
      <c r="H964" t="s">
        <v>7352</v>
      </c>
      <c r="I964" t="s">
        <v>7353</v>
      </c>
      <c r="J964">
        <v>234</v>
      </c>
      <c r="K964" t="s">
        <v>7354</v>
      </c>
      <c r="L964" t="s">
        <v>7355</v>
      </c>
      <c r="M964" s="1">
        <v>41649</v>
      </c>
      <c r="N964" t="s">
        <v>30</v>
      </c>
      <c r="O964" t="s">
        <v>152</v>
      </c>
      <c r="P964" t="s">
        <v>310</v>
      </c>
      <c r="Q964" t="s">
        <v>7356</v>
      </c>
      <c r="R964">
        <f>LOOKUP(A964,budget_gross.tsv!A$2:A$8468,budget_gross.tsv!B$2:B$8468)</f>
        <v>0</v>
      </c>
      <c r="S964">
        <f>LOOKUP(A964,budget_gross.tsv!A$2:A$8468,budget_gross.tsv!C$2:C$8468)</f>
        <v>0</v>
      </c>
    </row>
    <row r="965" spans="1:19" x14ac:dyDescent="0.3">
      <c r="A965" t="s">
        <v>7357</v>
      </c>
      <c r="B965" t="s">
        <v>7358</v>
      </c>
      <c r="C965" t="s">
        <v>7359</v>
      </c>
      <c r="D965" t="s">
        <v>217</v>
      </c>
      <c r="E965">
        <v>6.6</v>
      </c>
      <c r="F965">
        <v>55</v>
      </c>
      <c r="G965" s="1">
        <v>41387</v>
      </c>
      <c r="H965" t="s">
        <v>848</v>
      </c>
      <c r="I965" t="s">
        <v>7360</v>
      </c>
      <c r="J965" s="2">
        <v>31776</v>
      </c>
      <c r="K965" t="s">
        <v>7361</v>
      </c>
      <c r="L965" t="s">
        <v>7362</v>
      </c>
      <c r="M965" s="1">
        <v>41278</v>
      </c>
      <c r="N965" t="s">
        <v>106</v>
      </c>
      <c r="O965" t="s">
        <v>152</v>
      </c>
      <c r="P965" t="s">
        <v>413</v>
      </c>
      <c r="Q965" t="s">
        <v>7363</v>
      </c>
      <c r="R965">
        <f>LOOKUP(A965,budget_gross.tsv!A$2:A$8468,budget_gross.tsv!B$2:B$8468)</f>
        <v>15000000</v>
      </c>
      <c r="S965">
        <f>LOOKUP(A965,budget_gross.tsv!A$2:A$8468,budget_gross.tsv!C$2:C$8468)</f>
        <v>7597898</v>
      </c>
    </row>
    <row r="966" spans="1:19" x14ac:dyDescent="0.3">
      <c r="A966" t="s">
        <v>7364</v>
      </c>
      <c r="B966" t="s">
        <v>7365</v>
      </c>
      <c r="C966" t="s">
        <v>7366</v>
      </c>
      <c r="D966" t="s">
        <v>124</v>
      </c>
      <c r="E966">
        <v>5.0999999999999996</v>
      </c>
      <c r="F966">
        <v>33</v>
      </c>
      <c r="G966" s="1">
        <v>42283</v>
      </c>
      <c r="H966" t="s">
        <v>7367</v>
      </c>
      <c r="I966" t="s">
        <v>7368</v>
      </c>
      <c r="J966" s="2">
        <v>10020</v>
      </c>
      <c r="K966" t="s">
        <v>7369</v>
      </c>
      <c r="L966" t="s">
        <v>7370</v>
      </c>
      <c r="M966" s="1">
        <v>42230</v>
      </c>
      <c r="N966" t="s">
        <v>448</v>
      </c>
      <c r="O966" t="s">
        <v>4420</v>
      </c>
      <c r="P966" t="s">
        <v>4</v>
      </c>
      <c r="Q966" t="s">
        <v>7371</v>
      </c>
      <c r="R966">
        <f>LOOKUP(A966,budget_gross.tsv!A$2:A$8468,budget_gross.tsv!B$2:B$8468)</f>
        <v>0</v>
      </c>
      <c r="S966">
        <f>LOOKUP(A966,budget_gross.tsv!A$2:A$8468,budget_gross.tsv!C$2:C$8468)</f>
        <v>0</v>
      </c>
    </row>
    <row r="967" spans="1:19" x14ac:dyDescent="0.3">
      <c r="A967" t="s">
        <v>7372</v>
      </c>
      <c r="B967" t="s">
        <v>7373</v>
      </c>
      <c r="C967" t="s">
        <v>7374</v>
      </c>
      <c r="D967" t="s">
        <v>217</v>
      </c>
      <c r="E967">
        <v>6.3</v>
      </c>
      <c r="F967">
        <v>52</v>
      </c>
      <c r="G967" s="1">
        <v>42528</v>
      </c>
      <c r="H967" t="s">
        <v>7375</v>
      </c>
      <c r="I967" t="s">
        <v>7376</v>
      </c>
      <c r="J967" s="2">
        <v>30128</v>
      </c>
      <c r="K967" t="s">
        <v>7377</v>
      </c>
      <c r="L967" t="s">
        <v>7378</v>
      </c>
      <c r="M967" s="1">
        <v>42468</v>
      </c>
      <c r="N967" t="s">
        <v>448</v>
      </c>
      <c r="O967" t="s">
        <v>1590</v>
      </c>
      <c r="P967" t="s">
        <v>252</v>
      </c>
      <c r="Q967" t="s">
        <v>7379</v>
      </c>
      <c r="R967">
        <f>LOOKUP(A967,budget_gross.tsv!A$2:A$8468,budget_gross.tsv!B$2:B$8468)</f>
        <v>8000000</v>
      </c>
      <c r="S967">
        <f>LOOKUP(A967,budget_gross.tsv!A$2:A$8468,budget_gross.tsv!C$2:C$8468)</f>
        <v>25369</v>
      </c>
    </row>
    <row r="968" spans="1:19" x14ac:dyDescent="0.3">
      <c r="A968" t="s">
        <v>7380</v>
      </c>
      <c r="B968" t="s">
        <v>7381</v>
      </c>
      <c r="C968" t="s">
        <v>7382</v>
      </c>
      <c r="D968" t="s">
        <v>4</v>
      </c>
      <c r="E968">
        <v>5.9</v>
      </c>
      <c r="F968">
        <v>47</v>
      </c>
      <c r="G968" s="1">
        <v>41820</v>
      </c>
      <c r="H968" t="s">
        <v>7383</v>
      </c>
      <c r="I968" t="s">
        <v>7384</v>
      </c>
      <c r="J968" s="2">
        <v>7140</v>
      </c>
      <c r="K968" t="s">
        <v>7385</v>
      </c>
      <c r="L968" t="s">
        <v>7386</v>
      </c>
      <c r="M968" s="1">
        <v>41593</v>
      </c>
      <c r="N968" t="s">
        <v>411</v>
      </c>
      <c r="O968" t="s">
        <v>3533</v>
      </c>
      <c r="P968" t="s">
        <v>310</v>
      </c>
      <c r="Q968" t="s">
        <v>7387</v>
      </c>
      <c r="R968">
        <f>LOOKUP(A968,budget_gross.tsv!A$2:A$8468,budget_gross.tsv!B$2:B$8468)</f>
        <v>5000000</v>
      </c>
      <c r="S968">
        <f>LOOKUP(A968,budget_gross.tsv!A$2:A$8468,budget_gross.tsv!C$2:C$8468)</f>
        <v>0</v>
      </c>
    </row>
    <row r="969" spans="1:19" x14ac:dyDescent="0.3">
      <c r="A969" t="s">
        <v>7388</v>
      </c>
      <c r="B969" t="s">
        <v>7389</v>
      </c>
      <c r="C969" t="s">
        <v>7390</v>
      </c>
      <c r="D969" t="s">
        <v>217</v>
      </c>
      <c r="E969">
        <v>6.4</v>
      </c>
      <c r="F969">
        <v>59</v>
      </c>
      <c r="G969" s="1">
        <v>42570</v>
      </c>
      <c r="H969" t="s">
        <v>7391</v>
      </c>
      <c r="I969" t="s">
        <v>7392</v>
      </c>
      <c r="J969" s="2">
        <v>8885</v>
      </c>
      <c r="K969" t="s">
        <v>7393</v>
      </c>
      <c r="L969" t="s">
        <v>7394</v>
      </c>
      <c r="M969" s="1">
        <v>42481</v>
      </c>
      <c r="N969" t="s">
        <v>52</v>
      </c>
      <c r="O969" t="s">
        <v>7395</v>
      </c>
      <c r="P969" t="s">
        <v>1826</v>
      </c>
      <c r="Q969" t="s">
        <v>7396</v>
      </c>
      <c r="R969">
        <f>LOOKUP(A969,budget_gross.tsv!A$2:A$8468,budget_gross.tsv!B$2:B$8468)</f>
        <v>1031598</v>
      </c>
      <c r="S969">
        <f>LOOKUP(A969,budget_gross.tsv!A$2:A$8468,budget_gross.tsv!C$2:C$8468)</f>
        <v>0</v>
      </c>
    </row>
    <row r="970" spans="1:19" x14ac:dyDescent="0.3">
      <c r="A970" t="s">
        <v>7397</v>
      </c>
      <c r="B970" t="s">
        <v>7398</v>
      </c>
      <c r="C970" t="s">
        <v>7399</v>
      </c>
      <c r="D970" t="s">
        <v>217</v>
      </c>
      <c r="E970">
        <v>5.8</v>
      </c>
      <c r="F970">
        <v>64</v>
      </c>
      <c r="G970" s="1">
        <v>42213</v>
      </c>
      <c r="H970" t="s">
        <v>1148</v>
      </c>
      <c r="I970" t="s">
        <v>7400</v>
      </c>
      <c r="J970">
        <v>300</v>
      </c>
      <c r="K970" t="s">
        <v>7401</v>
      </c>
      <c r="L970" t="s">
        <v>7402</v>
      </c>
      <c r="M970" s="1">
        <v>42181</v>
      </c>
      <c r="N970" t="s">
        <v>20</v>
      </c>
      <c r="O970" t="s">
        <v>152</v>
      </c>
      <c r="P970" t="s">
        <v>282</v>
      </c>
      <c r="Q970" t="s">
        <v>7403</v>
      </c>
      <c r="R970">
        <f>LOOKUP(A970,budget_gross.tsv!A$2:A$8468,budget_gross.tsv!B$2:B$8468)</f>
        <v>29227</v>
      </c>
      <c r="S970">
        <f>LOOKUP(A970,budget_gross.tsv!A$2:A$8468,budget_gross.tsv!C$2:C$8468)</f>
        <v>0</v>
      </c>
    </row>
    <row r="971" spans="1:19" x14ac:dyDescent="0.3">
      <c r="A971" t="s">
        <v>7404</v>
      </c>
      <c r="B971" t="s">
        <v>7405</v>
      </c>
      <c r="C971" t="s">
        <v>7406</v>
      </c>
      <c r="D971" t="s">
        <v>124</v>
      </c>
      <c r="E971">
        <v>5.9</v>
      </c>
      <c r="F971">
        <v>36</v>
      </c>
      <c r="G971" s="1">
        <v>42815</v>
      </c>
      <c r="H971" t="s">
        <v>167</v>
      </c>
      <c r="I971" t="s">
        <v>7407</v>
      </c>
      <c r="J971" s="2">
        <v>118656</v>
      </c>
      <c r="K971" t="s">
        <v>7408</v>
      </c>
      <c r="L971" t="s">
        <v>7409</v>
      </c>
      <c r="M971" s="1">
        <v>42725</v>
      </c>
      <c r="N971" t="s">
        <v>41</v>
      </c>
      <c r="O971" t="s">
        <v>376</v>
      </c>
      <c r="P971" t="s">
        <v>32</v>
      </c>
      <c r="Q971" t="s">
        <v>7410</v>
      </c>
      <c r="R971">
        <f>LOOKUP(A971,budget_gross.tsv!A$2:A$8468,budget_gross.tsv!B$2:B$8468)</f>
        <v>125000000</v>
      </c>
      <c r="S971">
        <f>LOOKUP(A971,budget_gross.tsv!A$2:A$8468,budget_gross.tsv!C$2:C$8468)</f>
        <v>54645723</v>
      </c>
    </row>
    <row r="972" spans="1:19" x14ac:dyDescent="0.3">
      <c r="A972" t="s">
        <v>7411</v>
      </c>
      <c r="B972" t="s">
        <v>7412</v>
      </c>
      <c r="C972" t="s">
        <v>7413</v>
      </c>
      <c r="D972" t="s">
        <v>217</v>
      </c>
      <c r="E972">
        <v>5.2</v>
      </c>
      <c r="F972">
        <v>48</v>
      </c>
      <c r="G972" s="1">
        <v>42009</v>
      </c>
      <c r="H972" t="s">
        <v>704</v>
      </c>
      <c r="I972" t="s">
        <v>7414</v>
      </c>
      <c r="J972">
        <v>542</v>
      </c>
      <c r="K972" t="s">
        <v>7415</v>
      </c>
      <c r="L972" t="s">
        <v>7416</v>
      </c>
      <c r="M972" s="1">
        <v>41574</v>
      </c>
      <c r="N972" t="s">
        <v>20</v>
      </c>
      <c r="O972" t="s">
        <v>690</v>
      </c>
      <c r="P972" t="s">
        <v>4</v>
      </c>
      <c r="Q972" t="s">
        <v>7417</v>
      </c>
      <c r="R972">
        <f>LOOKUP(A972,budget_gross.tsv!A$2:A$8468,budget_gross.tsv!B$2:B$8468)</f>
        <v>2120</v>
      </c>
      <c r="S972">
        <f>LOOKUP(A972,budget_gross.tsv!A$2:A$8468,budget_gross.tsv!C$2:C$8468)</f>
        <v>0</v>
      </c>
    </row>
    <row r="973" spans="1:19" x14ac:dyDescent="0.3">
      <c r="A973" t="s">
        <v>7418</v>
      </c>
      <c r="B973" t="s">
        <v>7419</v>
      </c>
      <c r="C973" t="s">
        <v>7420</v>
      </c>
      <c r="D973" t="s">
        <v>124</v>
      </c>
      <c r="E973">
        <v>5.7</v>
      </c>
      <c r="F973">
        <v>36</v>
      </c>
      <c r="G973" s="1">
        <v>42052</v>
      </c>
      <c r="H973" t="s">
        <v>178</v>
      </c>
      <c r="I973" t="s">
        <v>7421</v>
      </c>
      <c r="J973" s="2">
        <v>104495</v>
      </c>
      <c r="K973" t="s">
        <v>7422</v>
      </c>
      <c r="L973" t="s">
        <v>279</v>
      </c>
      <c r="M973" s="1">
        <v>41957</v>
      </c>
      <c r="N973" t="s">
        <v>1666</v>
      </c>
      <c r="O973" t="s">
        <v>370</v>
      </c>
      <c r="P973" t="s">
        <v>2412</v>
      </c>
      <c r="Q973" t="s">
        <v>7423</v>
      </c>
      <c r="R973">
        <f>LOOKUP(A973,budget_gross.tsv!A$2:A$8468,budget_gross.tsv!B$2:B$8468)</f>
        <v>35000000</v>
      </c>
      <c r="S973">
        <f>LOOKUP(A973,budget_gross.tsv!A$2:A$8468,budget_gross.tsv!C$2:C$8468)</f>
        <v>86208010</v>
      </c>
    </row>
    <row r="974" spans="1:19" x14ac:dyDescent="0.3">
      <c r="A974" t="s">
        <v>7424</v>
      </c>
      <c r="B974" t="s">
        <v>7425</v>
      </c>
      <c r="C974" t="s">
        <v>7426</v>
      </c>
      <c r="D974" t="s">
        <v>68</v>
      </c>
      <c r="E974">
        <v>8.1999999999999993</v>
      </c>
      <c r="F974">
        <v>94</v>
      </c>
      <c r="G974" s="1">
        <v>42311</v>
      </c>
      <c r="H974" t="s">
        <v>6742</v>
      </c>
      <c r="I974" t="s">
        <v>7427</v>
      </c>
      <c r="J974" s="2">
        <v>421211</v>
      </c>
      <c r="K974" t="s">
        <v>7428</v>
      </c>
      <c r="L974" t="s">
        <v>7429</v>
      </c>
      <c r="M974" s="1">
        <v>42174</v>
      </c>
      <c r="N974" t="s">
        <v>448</v>
      </c>
      <c r="O974" t="s">
        <v>202</v>
      </c>
      <c r="P974" t="s">
        <v>7430</v>
      </c>
      <c r="Q974" t="s">
        <v>7431</v>
      </c>
      <c r="R974">
        <f>LOOKUP(A974,budget_gross.tsv!A$2:A$8468,budget_gross.tsv!B$2:B$8468)</f>
        <v>175000000</v>
      </c>
      <c r="S974">
        <f>LOOKUP(A974,budget_gross.tsv!A$2:A$8468,budget_gross.tsv!C$2:C$8468)</f>
        <v>356461711</v>
      </c>
    </row>
    <row r="975" spans="1:19" x14ac:dyDescent="0.3">
      <c r="A975" t="s">
        <v>7432</v>
      </c>
      <c r="B975" t="s">
        <v>7433</v>
      </c>
      <c r="C975" t="s">
        <v>7434</v>
      </c>
      <c r="D975" t="s">
        <v>68</v>
      </c>
      <c r="E975">
        <v>7.4</v>
      </c>
      <c r="F975">
        <v>60</v>
      </c>
      <c r="G975" s="1">
        <v>42157</v>
      </c>
      <c r="H975" t="s">
        <v>287</v>
      </c>
      <c r="I975" t="s">
        <v>7435</v>
      </c>
      <c r="J975" s="2">
        <v>26751</v>
      </c>
      <c r="K975" t="s">
        <v>7436</v>
      </c>
      <c r="L975" t="s">
        <v>7437</v>
      </c>
      <c r="M975" s="1">
        <v>42055</v>
      </c>
      <c r="N975" t="s">
        <v>637</v>
      </c>
      <c r="O975" t="s">
        <v>492</v>
      </c>
      <c r="P975" t="s">
        <v>4203</v>
      </c>
      <c r="Q975" t="s">
        <v>7438</v>
      </c>
      <c r="R975">
        <f>LOOKUP(A975,budget_gross.tsv!A$2:A$8468,budget_gross.tsv!B$2:B$8468)</f>
        <v>17000000</v>
      </c>
      <c r="S975">
        <f>LOOKUP(A975,budget_gross.tsv!A$2:A$8468,budget_gross.tsv!C$2:C$8468)</f>
        <v>44469602</v>
      </c>
    </row>
    <row r="976" spans="1:19" x14ac:dyDescent="0.3">
      <c r="A976" t="s">
        <v>7439</v>
      </c>
      <c r="B976" t="s">
        <v>7440</v>
      </c>
      <c r="C976" t="s">
        <v>7441</v>
      </c>
      <c r="D976" t="s">
        <v>217</v>
      </c>
      <c r="E976">
        <v>6.1</v>
      </c>
      <c r="F976">
        <v>50</v>
      </c>
      <c r="G976" s="1">
        <v>41282</v>
      </c>
      <c r="H976" t="s">
        <v>1280</v>
      </c>
      <c r="I976" t="s">
        <v>7442</v>
      </c>
      <c r="J976" s="2">
        <v>30441</v>
      </c>
      <c r="K976" t="s">
        <v>7443</v>
      </c>
      <c r="L976" t="s">
        <v>7444</v>
      </c>
      <c r="M976" s="1">
        <v>41143</v>
      </c>
      <c r="N976" t="s">
        <v>291</v>
      </c>
      <c r="O976" t="s">
        <v>1590</v>
      </c>
      <c r="P976" t="s">
        <v>32</v>
      </c>
      <c r="Q976" t="s">
        <v>7445</v>
      </c>
      <c r="R976">
        <f>LOOKUP(A976,budget_gross.tsv!A$2:A$8468,budget_gross.tsv!B$2:B$8468)</f>
        <v>2000000</v>
      </c>
      <c r="S976">
        <f>LOOKUP(A976,budget_gross.tsv!A$2:A$8468,budget_gross.tsv!C$2:C$8468)</f>
        <v>13746550</v>
      </c>
    </row>
    <row r="977" spans="1:19" x14ac:dyDescent="0.3">
      <c r="A977" t="s">
        <v>7446</v>
      </c>
      <c r="B977" t="s">
        <v>7447</v>
      </c>
      <c r="C977" t="s">
        <v>7448</v>
      </c>
      <c r="D977" t="s">
        <v>217</v>
      </c>
      <c r="E977">
        <v>6.1</v>
      </c>
      <c r="F977">
        <v>67</v>
      </c>
      <c r="G977" s="1">
        <v>42556</v>
      </c>
      <c r="H977" t="s">
        <v>7449</v>
      </c>
      <c r="I977" t="s">
        <v>7450</v>
      </c>
      <c r="J977" s="2">
        <v>4873</v>
      </c>
      <c r="K977" t="s">
        <v>7451</v>
      </c>
      <c r="L977" t="s">
        <v>7452</v>
      </c>
      <c r="M977" s="1">
        <v>42496</v>
      </c>
      <c r="N977" t="s">
        <v>73</v>
      </c>
      <c r="O977" t="s">
        <v>5686</v>
      </c>
      <c r="P977" t="s">
        <v>32</v>
      </c>
      <c r="Q977" t="s">
        <v>7453</v>
      </c>
      <c r="R977">
        <f>LOOKUP(A977,budget_gross.tsv!A$2:A$8468,budget_gross.tsv!B$2:B$8468)</f>
        <v>240067</v>
      </c>
      <c r="S977">
        <f>LOOKUP(A977,budget_gross.tsv!A$2:A$8468,budget_gross.tsv!C$2:C$8468)</f>
        <v>0</v>
      </c>
    </row>
    <row r="978" spans="1:19" x14ac:dyDescent="0.3">
      <c r="A978" t="s">
        <v>7454</v>
      </c>
      <c r="B978" t="s">
        <v>7455</v>
      </c>
      <c r="C978" t="s">
        <v>7456</v>
      </c>
      <c r="D978" t="s">
        <v>68</v>
      </c>
      <c r="E978">
        <v>4.0999999999999996</v>
      </c>
      <c r="F978" t="s">
        <v>4</v>
      </c>
      <c r="G978" t="s">
        <v>4</v>
      </c>
      <c r="H978" t="s">
        <v>7457</v>
      </c>
      <c r="I978" t="s">
        <v>7458</v>
      </c>
      <c r="J978">
        <v>226</v>
      </c>
      <c r="K978" t="s">
        <v>7459</v>
      </c>
      <c r="L978" t="s">
        <v>7460</v>
      </c>
      <c r="M978" s="1">
        <v>42678</v>
      </c>
      <c r="N978" t="s">
        <v>2715</v>
      </c>
      <c r="O978" t="s">
        <v>261</v>
      </c>
      <c r="P978" t="s">
        <v>4</v>
      </c>
      <c r="Q978" t="s">
        <v>7461</v>
      </c>
      <c r="R978">
        <f>LOOKUP(A978,budget_gross.tsv!A$2:A$8468,budget_gross.tsv!B$2:B$8468)</f>
        <v>0</v>
      </c>
      <c r="S978">
        <f>LOOKUP(A978,budget_gross.tsv!A$2:A$8468,budget_gross.tsv!C$2:C$8468)</f>
        <v>0</v>
      </c>
    </row>
    <row r="979" spans="1:19" x14ac:dyDescent="0.3">
      <c r="A979" t="s">
        <v>7462</v>
      </c>
      <c r="B979" t="s">
        <v>7463</v>
      </c>
      <c r="C979" t="s">
        <v>7464</v>
      </c>
      <c r="D979" t="s">
        <v>217</v>
      </c>
      <c r="E979">
        <v>6.5</v>
      </c>
      <c r="F979">
        <v>39</v>
      </c>
      <c r="G979" s="1">
        <v>41464</v>
      </c>
      <c r="H979" t="s">
        <v>821</v>
      </c>
      <c r="I979" t="s">
        <v>7465</v>
      </c>
      <c r="J979" s="2">
        <v>56797</v>
      </c>
      <c r="K979" t="s">
        <v>7466</v>
      </c>
      <c r="L979" t="s">
        <v>7080</v>
      </c>
      <c r="M979" s="1">
        <v>41341</v>
      </c>
      <c r="N979" t="s">
        <v>975</v>
      </c>
      <c r="O979" t="s">
        <v>193</v>
      </c>
      <c r="P979" t="s">
        <v>4</v>
      </c>
      <c r="Q979" t="s">
        <v>7467</v>
      </c>
      <c r="R979">
        <f>LOOKUP(A979,budget_gross.tsv!A$2:A$8468,budget_gross.tsv!B$2:B$8468)</f>
        <v>30000000</v>
      </c>
      <c r="S979">
        <f>LOOKUP(A979,budget_gross.tsv!A$2:A$8468,budget_gross.tsv!C$2:C$8468)</f>
        <v>10880926</v>
      </c>
    </row>
    <row r="980" spans="1:19" x14ac:dyDescent="0.3">
      <c r="A980" t="s">
        <v>7468</v>
      </c>
      <c r="B980" t="s">
        <v>7469</v>
      </c>
      <c r="C980" t="s">
        <v>7470</v>
      </c>
      <c r="D980" t="s">
        <v>4</v>
      </c>
      <c r="E980">
        <v>7.3</v>
      </c>
      <c r="F980" t="s">
        <v>4</v>
      </c>
      <c r="G980" s="1">
        <v>42752</v>
      </c>
      <c r="H980" t="s">
        <v>4</v>
      </c>
      <c r="I980" t="s">
        <v>7471</v>
      </c>
      <c r="J980">
        <v>24</v>
      </c>
      <c r="K980" t="s">
        <v>7472</v>
      </c>
      <c r="L980" t="s">
        <v>7473</v>
      </c>
      <c r="M980" s="1">
        <v>42594</v>
      </c>
      <c r="N980" t="s">
        <v>20</v>
      </c>
      <c r="O980" t="s">
        <v>7474</v>
      </c>
      <c r="P980" t="s">
        <v>32</v>
      </c>
      <c r="Q980" t="s">
        <v>7475</v>
      </c>
      <c r="R980">
        <f>LOOKUP(A980,budget_gross.tsv!A$2:A$8468,budget_gross.tsv!B$2:B$8468)</f>
        <v>0</v>
      </c>
      <c r="S980">
        <f>LOOKUP(A980,budget_gross.tsv!A$2:A$8468,budget_gross.tsv!C$2:C$8468)</f>
        <v>0</v>
      </c>
    </row>
    <row r="981" spans="1:19" x14ac:dyDescent="0.3">
      <c r="A981" t="s">
        <v>7476</v>
      </c>
      <c r="B981" t="s">
        <v>7477</v>
      </c>
      <c r="C981" t="s">
        <v>7478</v>
      </c>
      <c r="D981" t="s">
        <v>217</v>
      </c>
      <c r="E981">
        <v>5.7</v>
      </c>
      <c r="F981">
        <v>53</v>
      </c>
      <c r="G981" t="s">
        <v>4</v>
      </c>
      <c r="H981" t="s">
        <v>4</v>
      </c>
      <c r="I981" t="s">
        <v>7479</v>
      </c>
      <c r="J981" s="2">
        <v>17631</v>
      </c>
      <c r="K981" t="s">
        <v>7480</v>
      </c>
      <c r="L981" t="s">
        <v>7194</v>
      </c>
      <c r="M981" s="1">
        <v>42433</v>
      </c>
      <c r="N981" t="s">
        <v>975</v>
      </c>
      <c r="O981" t="s">
        <v>21</v>
      </c>
      <c r="P981" t="s">
        <v>413</v>
      </c>
      <c r="Q981" t="s">
        <v>7481</v>
      </c>
      <c r="R981">
        <f>LOOKUP(A981,budget_gross.tsv!A$2:A$8468,budget_gross.tsv!B$2:B$8468)</f>
        <v>558402</v>
      </c>
      <c r="S981">
        <f>LOOKUP(A981,budget_gross.tsv!A$2:A$8468,budget_gross.tsv!C$2:C$8468)</f>
        <v>0</v>
      </c>
    </row>
    <row r="982" spans="1:19" x14ac:dyDescent="0.3">
      <c r="A982" t="s">
        <v>7482</v>
      </c>
      <c r="B982" t="s">
        <v>7483</v>
      </c>
      <c r="C982" t="s">
        <v>7484</v>
      </c>
      <c r="D982" t="s">
        <v>217</v>
      </c>
      <c r="E982">
        <v>5.3</v>
      </c>
      <c r="F982">
        <v>63</v>
      </c>
      <c r="G982" s="1">
        <v>41464</v>
      </c>
      <c r="H982" t="s">
        <v>579</v>
      </c>
      <c r="I982" t="s">
        <v>7485</v>
      </c>
      <c r="J982" s="2">
        <v>114374</v>
      </c>
      <c r="K982" t="s">
        <v>7486</v>
      </c>
      <c r="L982" t="s">
        <v>7487</v>
      </c>
      <c r="M982" s="1">
        <v>41355</v>
      </c>
      <c r="N982" t="s">
        <v>1817</v>
      </c>
      <c r="O982" t="s">
        <v>152</v>
      </c>
      <c r="P982" t="s">
        <v>7488</v>
      </c>
      <c r="Q982" t="s">
        <v>7489</v>
      </c>
      <c r="R982">
        <f>LOOKUP(A982,budget_gross.tsv!A$2:A$8468,budget_gross.tsv!B$2:B$8468)</f>
        <v>5000000</v>
      </c>
      <c r="S982">
        <f>LOOKUP(A982,budget_gross.tsv!A$2:A$8468,budget_gross.tsv!C$2:C$8468)</f>
        <v>14123773</v>
      </c>
    </row>
    <row r="983" spans="1:19" x14ac:dyDescent="0.3">
      <c r="A983" t="s">
        <v>7490</v>
      </c>
      <c r="B983" t="s">
        <v>7491</v>
      </c>
      <c r="C983" t="s">
        <v>7492</v>
      </c>
      <c r="D983" t="s">
        <v>217</v>
      </c>
      <c r="E983">
        <v>5.8</v>
      </c>
      <c r="F983">
        <v>40</v>
      </c>
      <c r="G983" s="1">
        <v>41793</v>
      </c>
      <c r="H983" t="s">
        <v>7493</v>
      </c>
      <c r="I983" t="s">
        <v>7494</v>
      </c>
      <c r="J983" s="2">
        <v>9319</v>
      </c>
      <c r="K983" t="s">
        <v>7495</v>
      </c>
      <c r="L983" t="s">
        <v>833</v>
      </c>
      <c r="M983" s="1">
        <v>41747</v>
      </c>
      <c r="N983" t="s">
        <v>251</v>
      </c>
      <c r="O983" t="s">
        <v>182</v>
      </c>
      <c r="P983" t="s">
        <v>4</v>
      </c>
      <c r="Q983" t="s">
        <v>7496</v>
      </c>
      <c r="R983">
        <f>LOOKUP(A983,budget_gross.tsv!A$2:A$8468,budget_gross.tsv!B$2:B$8468)</f>
        <v>10000000</v>
      </c>
      <c r="S983">
        <f>LOOKUP(A983,budget_gross.tsv!A$2:A$8468,budget_gross.tsv!C$2:C$8468)</f>
        <v>0</v>
      </c>
    </row>
    <row r="984" spans="1:19" x14ac:dyDescent="0.3">
      <c r="A984" t="s">
        <v>7497</v>
      </c>
      <c r="B984" t="s">
        <v>7498</v>
      </c>
      <c r="C984" t="s">
        <v>7499</v>
      </c>
      <c r="D984" t="s">
        <v>16</v>
      </c>
      <c r="E984">
        <v>4.5</v>
      </c>
      <c r="F984">
        <v>28</v>
      </c>
      <c r="G984" s="1">
        <v>41884</v>
      </c>
      <c r="H984" t="s">
        <v>930</v>
      </c>
      <c r="I984" t="s">
        <v>7500</v>
      </c>
      <c r="J984" s="2">
        <v>5533</v>
      </c>
      <c r="K984" t="s">
        <v>7501</v>
      </c>
      <c r="L984" t="s">
        <v>7502</v>
      </c>
      <c r="M984" s="1">
        <v>41676</v>
      </c>
      <c r="N984" t="s">
        <v>782</v>
      </c>
      <c r="O984" t="s">
        <v>3965</v>
      </c>
      <c r="P984" t="s">
        <v>252</v>
      </c>
      <c r="Q984" t="s">
        <v>7503</v>
      </c>
      <c r="R984">
        <f>LOOKUP(A984,budget_gross.tsv!A$2:A$8468,budget_gross.tsv!B$2:B$8468)</f>
        <v>0</v>
      </c>
      <c r="S984">
        <f>LOOKUP(A984,budget_gross.tsv!A$2:A$8468,budget_gross.tsv!C$2:C$8468)</f>
        <v>0</v>
      </c>
    </row>
    <row r="985" spans="1:19" x14ac:dyDescent="0.3">
      <c r="A985" t="s">
        <v>7504</v>
      </c>
      <c r="B985" t="s">
        <v>7505</v>
      </c>
      <c r="C985" t="s">
        <v>7506</v>
      </c>
      <c r="D985" t="s">
        <v>4</v>
      </c>
      <c r="E985">
        <v>6.4</v>
      </c>
      <c r="F985">
        <v>44</v>
      </c>
      <c r="G985" t="s">
        <v>4</v>
      </c>
      <c r="H985" t="s">
        <v>7507</v>
      </c>
      <c r="I985" t="s">
        <v>7508</v>
      </c>
      <c r="J985">
        <v>591</v>
      </c>
      <c r="K985" t="s">
        <v>7509</v>
      </c>
      <c r="L985" t="s">
        <v>7510</v>
      </c>
      <c r="M985" s="1">
        <v>41228</v>
      </c>
      <c r="N985" t="s">
        <v>129</v>
      </c>
      <c r="O985" t="s">
        <v>21</v>
      </c>
      <c r="P985" t="s">
        <v>1792</v>
      </c>
      <c r="Q985" t="s">
        <v>7511</v>
      </c>
      <c r="R985">
        <f>LOOKUP(A985,budget_gross.tsv!A$2:A$8468,budget_gross.tsv!B$2:B$8468)</f>
        <v>0</v>
      </c>
      <c r="S985">
        <f>LOOKUP(A985,budget_gross.tsv!A$2:A$8468,budget_gross.tsv!C$2:C$8468)</f>
        <v>0</v>
      </c>
    </row>
    <row r="986" spans="1:19" x14ac:dyDescent="0.3">
      <c r="A986" t="s">
        <v>7512</v>
      </c>
      <c r="B986" t="s">
        <v>7513</v>
      </c>
      <c r="C986" t="s">
        <v>7514</v>
      </c>
      <c r="D986" t="s">
        <v>217</v>
      </c>
      <c r="E986">
        <v>4.9000000000000004</v>
      </c>
      <c r="F986">
        <v>39</v>
      </c>
      <c r="G986" s="1">
        <v>41954</v>
      </c>
      <c r="H986" t="s">
        <v>480</v>
      </c>
      <c r="I986" t="s">
        <v>7515</v>
      </c>
      <c r="J986" s="2">
        <v>39240</v>
      </c>
      <c r="K986" t="s">
        <v>7516</v>
      </c>
      <c r="L986" t="s">
        <v>7517</v>
      </c>
      <c r="M986" s="1">
        <v>41822</v>
      </c>
      <c r="N986" t="s">
        <v>664</v>
      </c>
      <c r="O986" t="s">
        <v>673</v>
      </c>
      <c r="P986" t="s">
        <v>2412</v>
      </c>
      <c r="Q986" t="s">
        <v>7518</v>
      </c>
      <c r="R986">
        <f>LOOKUP(A986,budget_gross.tsv!A$2:A$8468,budget_gross.tsv!B$2:B$8468)</f>
        <v>20000000</v>
      </c>
      <c r="S986">
        <f>LOOKUP(A986,budget_gross.tsv!A$2:A$8468,budget_gross.tsv!C$2:C$8468)</f>
        <v>84525432</v>
      </c>
    </row>
    <row r="987" spans="1:19" x14ac:dyDescent="0.3">
      <c r="A987" t="s">
        <v>7519</v>
      </c>
      <c r="B987" t="s">
        <v>7520</v>
      </c>
      <c r="C987" t="s">
        <v>7521</v>
      </c>
      <c r="D987" t="s">
        <v>124</v>
      </c>
      <c r="E987">
        <v>7.6</v>
      </c>
      <c r="F987">
        <v>79</v>
      </c>
      <c r="G987" s="1">
        <v>41975</v>
      </c>
      <c r="H987" t="s">
        <v>167</v>
      </c>
      <c r="I987" t="s">
        <v>7522</v>
      </c>
      <c r="J987" s="2">
        <v>338880</v>
      </c>
      <c r="K987" t="s">
        <v>7523</v>
      </c>
      <c r="L987" t="s">
        <v>7524</v>
      </c>
      <c r="M987" s="1">
        <v>41831</v>
      </c>
      <c r="N987" t="s">
        <v>877</v>
      </c>
      <c r="O987" t="s">
        <v>376</v>
      </c>
      <c r="P987" t="s">
        <v>7525</v>
      </c>
      <c r="Q987" t="s">
        <v>7526</v>
      </c>
      <c r="R987">
        <f>LOOKUP(A987,budget_gross.tsv!A$2:A$8468,budget_gross.tsv!B$2:B$8468)</f>
        <v>170000000</v>
      </c>
      <c r="S987">
        <f>LOOKUP(A987,budget_gross.tsv!A$2:A$8468,budget_gross.tsv!C$2:C$8468)</f>
        <v>208545589</v>
      </c>
    </row>
    <row r="988" spans="1:19" x14ac:dyDescent="0.3">
      <c r="A988" t="s">
        <v>7527</v>
      </c>
      <c r="B988" t="s">
        <v>7528</v>
      </c>
      <c r="C988" t="s">
        <v>7529</v>
      </c>
      <c r="D988" t="s">
        <v>124</v>
      </c>
      <c r="E988">
        <v>5.8</v>
      </c>
      <c r="F988">
        <v>44</v>
      </c>
      <c r="G988" s="1">
        <v>41961</v>
      </c>
      <c r="H988" t="s">
        <v>480</v>
      </c>
      <c r="I988" t="s">
        <v>7530</v>
      </c>
      <c r="J988" s="2">
        <v>56603</v>
      </c>
      <c r="K988" t="s">
        <v>7531</v>
      </c>
      <c r="L988" t="s">
        <v>4612</v>
      </c>
      <c r="M988" s="1">
        <v>41859</v>
      </c>
      <c r="N988" t="s">
        <v>791</v>
      </c>
      <c r="O988" t="s">
        <v>628</v>
      </c>
      <c r="P988" t="s">
        <v>310</v>
      </c>
      <c r="Q988" t="s">
        <v>7532</v>
      </c>
      <c r="R988">
        <f>LOOKUP(A988,budget_gross.tsv!A$2:A$8468,budget_gross.tsv!B$2:B$8468)</f>
        <v>50000000</v>
      </c>
      <c r="S988">
        <f>LOOKUP(A988,budget_gross.tsv!A$2:A$8468,budget_gross.tsv!C$2:C$8468)</f>
        <v>47602194</v>
      </c>
    </row>
    <row r="989" spans="1:19" x14ac:dyDescent="0.3">
      <c r="A989" t="s">
        <v>7533</v>
      </c>
      <c r="B989" t="s">
        <v>7534</v>
      </c>
      <c r="C989" t="s">
        <v>7535</v>
      </c>
      <c r="D989" t="s">
        <v>1130</v>
      </c>
      <c r="E989">
        <v>7.4</v>
      </c>
      <c r="F989" t="s">
        <v>4</v>
      </c>
      <c r="G989" t="s">
        <v>4</v>
      </c>
      <c r="H989" t="s">
        <v>7536</v>
      </c>
      <c r="I989" t="s">
        <v>7537</v>
      </c>
      <c r="J989">
        <v>920</v>
      </c>
      <c r="K989" t="s">
        <v>7538</v>
      </c>
      <c r="L989" t="s">
        <v>7539</v>
      </c>
      <c r="M989" s="1">
        <v>41974</v>
      </c>
      <c r="N989" t="s">
        <v>1666</v>
      </c>
      <c r="O989" t="s">
        <v>6485</v>
      </c>
      <c r="P989" t="s">
        <v>7540</v>
      </c>
      <c r="Q989" t="s">
        <v>7541</v>
      </c>
      <c r="R989">
        <f>LOOKUP(A989,budget_gross.tsv!A$2:A$8468,budget_gross.tsv!B$2:B$8468)</f>
        <v>0</v>
      </c>
      <c r="S989">
        <f>LOOKUP(A989,budget_gross.tsv!A$2:A$8468,budget_gross.tsv!C$2:C$8468)</f>
        <v>0</v>
      </c>
    </row>
    <row r="990" spans="1:19" x14ac:dyDescent="0.3">
      <c r="A990" t="s">
        <v>7542</v>
      </c>
      <c r="B990" t="s">
        <v>7543</v>
      </c>
      <c r="C990" t="s">
        <v>7544</v>
      </c>
      <c r="D990" t="s">
        <v>217</v>
      </c>
      <c r="E990">
        <v>4.5999999999999996</v>
      </c>
      <c r="F990">
        <v>40</v>
      </c>
      <c r="G990" s="1">
        <v>41303</v>
      </c>
      <c r="H990" t="s">
        <v>136</v>
      </c>
      <c r="I990" t="s">
        <v>7545</v>
      </c>
      <c r="J990" s="2">
        <v>53410</v>
      </c>
      <c r="K990" t="s">
        <v>7546</v>
      </c>
      <c r="L990" t="s">
        <v>5601</v>
      </c>
      <c r="M990" s="1">
        <v>41201</v>
      </c>
      <c r="N990" t="s">
        <v>563</v>
      </c>
      <c r="O990" t="s">
        <v>2481</v>
      </c>
      <c r="P990" t="s">
        <v>3436</v>
      </c>
      <c r="Q990" t="s">
        <v>7547</v>
      </c>
      <c r="R990">
        <f>LOOKUP(A990,budget_gross.tsv!A$2:A$8468,budget_gross.tsv!B$2:B$8468)</f>
        <v>5000000</v>
      </c>
      <c r="S990">
        <f>LOOKUP(A990,budget_gross.tsv!A$2:A$8468,budget_gross.tsv!C$2:C$8468)</f>
        <v>53921300</v>
      </c>
    </row>
    <row r="991" spans="1:19" x14ac:dyDescent="0.3">
      <c r="A991" t="s">
        <v>7548</v>
      </c>
      <c r="B991" t="s">
        <v>7549</v>
      </c>
      <c r="C991" t="s">
        <v>7550</v>
      </c>
      <c r="D991" t="s">
        <v>124</v>
      </c>
      <c r="E991">
        <v>5.7</v>
      </c>
      <c r="F991">
        <v>32</v>
      </c>
      <c r="G991" s="1">
        <v>41912</v>
      </c>
      <c r="H991" t="s">
        <v>136</v>
      </c>
      <c r="I991" t="s">
        <v>7551</v>
      </c>
      <c r="J991" s="2">
        <v>256118</v>
      </c>
      <c r="K991" t="s">
        <v>7552</v>
      </c>
      <c r="L991" t="s">
        <v>3245</v>
      </c>
      <c r="M991" s="1">
        <v>41817</v>
      </c>
      <c r="N991" t="s">
        <v>1642</v>
      </c>
      <c r="O991" t="s">
        <v>231</v>
      </c>
      <c r="P991" t="s">
        <v>7553</v>
      </c>
      <c r="Q991" t="s">
        <v>7554</v>
      </c>
      <c r="R991">
        <f>LOOKUP(A991,budget_gross.tsv!A$2:A$8468,budget_gross.tsv!B$2:B$8468)</f>
        <v>210000000</v>
      </c>
      <c r="S991">
        <f>LOOKUP(A991,budget_gross.tsv!A$2:A$8468,budget_gross.tsv!C$2:C$8468)</f>
        <v>245439076</v>
      </c>
    </row>
    <row r="992" spans="1:19" x14ac:dyDescent="0.3">
      <c r="A992" t="s">
        <v>7555</v>
      </c>
      <c r="B992" t="s">
        <v>7556</v>
      </c>
      <c r="C992" t="s">
        <v>7557</v>
      </c>
      <c r="D992" t="s">
        <v>217</v>
      </c>
      <c r="E992">
        <v>5.4</v>
      </c>
      <c r="F992">
        <v>59</v>
      </c>
      <c r="G992" s="1">
        <v>42703</v>
      </c>
      <c r="H992" t="s">
        <v>7558</v>
      </c>
      <c r="I992" t="s">
        <v>7559</v>
      </c>
      <c r="J992" s="2">
        <v>8314</v>
      </c>
      <c r="K992" t="s">
        <v>7560</v>
      </c>
      <c r="L992" t="s">
        <v>7561</v>
      </c>
      <c r="M992" s="1">
        <v>42573</v>
      </c>
      <c r="N992" t="s">
        <v>782</v>
      </c>
      <c r="O992" t="s">
        <v>573</v>
      </c>
      <c r="P992" t="s">
        <v>282</v>
      </c>
      <c r="Q992" t="s">
        <v>7562</v>
      </c>
      <c r="R992">
        <f>LOOKUP(A992,budget_gross.tsv!A$2:A$8468,budget_gross.tsv!B$2:B$8468)</f>
        <v>4750497</v>
      </c>
      <c r="S992">
        <f>LOOKUP(A992,budget_gross.tsv!A$2:A$8468,budget_gross.tsv!C$2:C$8468)</f>
        <v>0</v>
      </c>
    </row>
    <row r="993" spans="1:19" x14ac:dyDescent="0.3">
      <c r="A993" t="s">
        <v>7563</v>
      </c>
      <c r="B993" t="s">
        <v>7564</v>
      </c>
      <c r="C993" t="s">
        <v>7565</v>
      </c>
      <c r="D993" t="s">
        <v>217</v>
      </c>
      <c r="E993">
        <v>7</v>
      </c>
      <c r="F993">
        <v>56</v>
      </c>
      <c r="G993" s="1">
        <v>41884</v>
      </c>
      <c r="H993" t="s">
        <v>1762</v>
      </c>
      <c r="I993" t="s">
        <v>7566</v>
      </c>
      <c r="J993" s="2">
        <v>1185</v>
      </c>
      <c r="K993" t="s">
        <v>7567</v>
      </c>
      <c r="L993" t="s">
        <v>7568</v>
      </c>
      <c r="M993" s="1">
        <v>41706</v>
      </c>
      <c r="N993" t="s">
        <v>791</v>
      </c>
      <c r="O993" t="s">
        <v>4532</v>
      </c>
      <c r="P993" t="s">
        <v>252</v>
      </c>
      <c r="R993">
        <f>LOOKUP(A993,budget_gross.tsv!A$2:A$8468,budget_gross.tsv!B$2:B$8468)</f>
        <v>67105</v>
      </c>
      <c r="S993">
        <f>LOOKUP(A993,budget_gross.tsv!A$2:A$8468,budget_gross.tsv!C$2:C$8468)</f>
        <v>0</v>
      </c>
    </row>
    <row r="994" spans="1:19" x14ac:dyDescent="0.3">
      <c r="A994" t="s">
        <v>7569</v>
      </c>
      <c r="B994" t="s">
        <v>7570</v>
      </c>
      <c r="C994" t="s">
        <v>7571</v>
      </c>
      <c r="D994" t="s">
        <v>124</v>
      </c>
      <c r="E994">
        <v>6.5</v>
      </c>
      <c r="F994">
        <v>49</v>
      </c>
      <c r="G994" s="1">
        <v>42003</v>
      </c>
      <c r="H994" t="s">
        <v>1342</v>
      </c>
      <c r="I994" t="s">
        <v>7572</v>
      </c>
      <c r="J994" s="2">
        <v>2300</v>
      </c>
      <c r="K994" t="s">
        <v>7573</v>
      </c>
      <c r="L994" t="s">
        <v>7574</v>
      </c>
      <c r="M994" s="1">
        <v>41950</v>
      </c>
      <c r="N994" t="s">
        <v>602</v>
      </c>
      <c r="O994" t="s">
        <v>141</v>
      </c>
      <c r="P994" t="s">
        <v>310</v>
      </c>
      <c r="Q994" t="s">
        <v>7575</v>
      </c>
      <c r="R994">
        <f>LOOKUP(A994,budget_gross.tsv!A$2:A$8468,budget_gross.tsv!B$2:B$8468)</f>
        <v>0</v>
      </c>
      <c r="S994">
        <f>LOOKUP(A994,budget_gross.tsv!A$2:A$8468,budget_gross.tsv!C$2:C$8468)</f>
        <v>0</v>
      </c>
    </row>
    <row r="995" spans="1:19" x14ac:dyDescent="0.3">
      <c r="A995" t="s">
        <v>7576</v>
      </c>
      <c r="B995" t="s">
        <v>7577</v>
      </c>
      <c r="C995" t="s">
        <v>7578</v>
      </c>
      <c r="D995" t="s">
        <v>124</v>
      </c>
      <c r="E995">
        <v>4.3</v>
      </c>
      <c r="F995">
        <v>16</v>
      </c>
      <c r="G995" s="1">
        <v>41807</v>
      </c>
      <c r="H995" t="s">
        <v>6351</v>
      </c>
      <c r="I995" t="s">
        <v>7579</v>
      </c>
      <c r="J995" s="2">
        <v>1777</v>
      </c>
      <c r="K995" t="s">
        <v>7580</v>
      </c>
      <c r="L995" t="s">
        <v>7581</v>
      </c>
      <c r="M995" s="1">
        <v>41716</v>
      </c>
      <c r="N995" t="s">
        <v>280</v>
      </c>
      <c r="O995" t="s">
        <v>370</v>
      </c>
      <c r="P995" t="s">
        <v>4</v>
      </c>
      <c r="R995">
        <f>LOOKUP(A995,budget_gross.tsv!A$2:A$8468,budget_gross.tsv!B$2:B$8468)</f>
        <v>0</v>
      </c>
      <c r="S995">
        <f>LOOKUP(A995,budget_gross.tsv!A$2:A$8468,budget_gross.tsv!C$2:C$8468)</f>
        <v>0</v>
      </c>
    </row>
    <row r="996" spans="1:19" x14ac:dyDescent="0.3">
      <c r="A996" t="s">
        <v>7582</v>
      </c>
      <c r="B996" t="s">
        <v>7583</v>
      </c>
      <c r="C996" t="s">
        <v>7584</v>
      </c>
      <c r="D996" t="s">
        <v>217</v>
      </c>
      <c r="E996">
        <v>8.1999999999999993</v>
      </c>
      <c r="F996">
        <v>71</v>
      </c>
      <c r="G996" s="1">
        <v>42787</v>
      </c>
      <c r="H996" t="s">
        <v>1298</v>
      </c>
      <c r="I996" t="s">
        <v>7585</v>
      </c>
      <c r="J996" s="2">
        <v>221901</v>
      </c>
      <c r="K996" t="s">
        <v>7586</v>
      </c>
      <c r="L996" t="s">
        <v>7587</v>
      </c>
      <c r="M996" s="1">
        <v>42678</v>
      </c>
      <c r="N996" t="s">
        <v>1842</v>
      </c>
      <c r="O996" t="s">
        <v>351</v>
      </c>
      <c r="P996" t="s">
        <v>7588</v>
      </c>
      <c r="Q996" t="s">
        <v>7589</v>
      </c>
      <c r="R996">
        <f>LOOKUP(A996,budget_gross.tsv!A$2:A$8468,budget_gross.tsv!B$2:B$8468)</f>
        <v>40000000</v>
      </c>
      <c r="S996">
        <f>LOOKUP(A996,budget_gross.tsv!A$2:A$8468,budget_gross.tsv!C$2:C$8468)</f>
        <v>67115062</v>
      </c>
    </row>
    <row r="997" spans="1:19" x14ac:dyDescent="0.3">
      <c r="A997" t="s">
        <v>7590</v>
      </c>
      <c r="B997" t="s">
        <v>7591</v>
      </c>
      <c r="C997" t="s">
        <v>7592</v>
      </c>
      <c r="D997" t="s">
        <v>124</v>
      </c>
      <c r="E997">
        <v>5.6</v>
      </c>
      <c r="F997">
        <v>27</v>
      </c>
      <c r="G997" s="1">
        <v>42304</v>
      </c>
      <c r="H997" t="s">
        <v>956</v>
      </c>
      <c r="I997" t="s">
        <v>7593</v>
      </c>
      <c r="J997" s="2">
        <v>101248</v>
      </c>
      <c r="K997" t="s">
        <v>7594</v>
      </c>
      <c r="L997" t="s">
        <v>974</v>
      </c>
      <c r="M997" s="1">
        <v>42209</v>
      </c>
      <c r="N997" t="s">
        <v>73</v>
      </c>
      <c r="O997" t="s">
        <v>2578</v>
      </c>
      <c r="P997" t="s">
        <v>699</v>
      </c>
      <c r="Q997" t="s">
        <v>7595</v>
      </c>
      <c r="R997">
        <f>LOOKUP(A997,budget_gross.tsv!A$2:A$8468,budget_gross.tsv!B$2:B$8468)</f>
        <v>88000000</v>
      </c>
      <c r="S997">
        <f>LOOKUP(A997,budget_gross.tsv!A$2:A$8468,budget_gross.tsv!C$2:C$8468)</f>
        <v>78747585</v>
      </c>
    </row>
    <row r="998" spans="1:19" x14ac:dyDescent="0.3">
      <c r="A998" t="s">
        <v>7596</v>
      </c>
      <c r="B998" t="s">
        <v>7597</v>
      </c>
      <c r="C998" t="s">
        <v>7598</v>
      </c>
      <c r="D998" t="s">
        <v>4</v>
      </c>
      <c r="E998">
        <v>3.4</v>
      </c>
      <c r="F998" t="s">
        <v>4</v>
      </c>
      <c r="G998" s="1">
        <v>42135</v>
      </c>
      <c r="H998" t="s">
        <v>7599</v>
      </c>
      <c r="I998" t="s">
        <v>7600</v>
      </c>
      <c r="J998">
        <v>149</v>
      </c>
      <c r="K998" t="s">
        <v>7601</v>
      </c>
      <c r="L998" t="s">
        <v>7602</v>
      </c>
      <c r="M998" s="1">
        <v>42048</v>
      </c>
      <c r="N998" t="s">
        <v>1037</v>
      </c>
      <c r="O998" t="s">
        <v>331</v>
      </c>
      <c r="P998" t="s">
        <v>4</v>
      </c>
      <c r="R998">
        <f>LOOKUP(A998,budget_gross.tsv!A$2:A$8468,budget_gross.tsv!B$2:B$8468)</f>
        <v>0</v>
      </c>
      <c r="S998">
        <f>LOOKUP(A998,budget_gross.tsv!A$2:A$8468,budget_gross.tsv!C$2:C$8468)</f>
        <v>0</v>
      </c>
    </row>
    <row r="999" spans="1:19" x14ac:dyDescent="0.3">
      <c r="A999" t="s">
        <v>7603</v>
      </c>
      <c r="B999" t="s">
        <v>7604</v>
      </c>
      <c r="C999" t="s">
        <v>7605</v>
      </c>
      <c r="D999" t="s">
        <v>217</v>
      </c>
      <c r="E999">
        <v>4.7</v>
      </c>
      <c r="F999" t="s">
        <v>4</v>
      </c>
      <c r="G999" s="1">
        <v>42283</v>
      </c>
      <c r="H999" t="s">
        <v>6892</v>
      </c>
      <c r="I999" t="s">
        <v>7606</v>
      </c>
      <c r="J999" s="2">
        <v>9151</v>
      </c>
      <c r="K999" t="s">
        <v>7607</v>
      </c>
      <c r="L999" t="s">
        <v>7608</v>
      </c>
      <c r="M999" s="1">
        <v>42230</v>
      </c>
      <c r="N999" t="s">
        <v>20</v>
      </c>
      <c r="O999" t="s">
        <v>628</v>
      </c>
      <c r="P999" t="s">
        <v>32</v>
      </c>
      <c r="Q999" t="s">
        <v>7609</v>
      </c>
      <c r="R999">
        <f>LOOKUP(A999,budget_gross.tsv!A$2:A$8468,budget_gross.tsv!B$2:B$8468)</f>
        <v>8000000</v>
      </c>
      <c r="S999">
        <f>LOOKUP(A999,budget_gross.tsv!A$2:A$8468,budget_gross.tsv!C$2:C$8468)</f>
        <v>0</v>
      </c>
    </row>
    <row r="1000" spans="1:19" x14ac:dyDescent="0.3">
      <c r="A1000" t="s">
        <v>7610</v>
      </c>
      <c r="B1000" t="s">
        <v>7611</v>
      </c>
      <c r="C1000" t="s">
        <v>7612</v>
      </c>
      <c r="D1000" t="s">
        <v>4</v>
      </c>
      <c r="E1000">
        <v>6.5</v>
      </c>
      <c r="F1000" t="s">
        <v>4</v>
      </c>
      <c r="G1000" s="1">
        <v>42528</v>
      </c>
      <c r="H1000" t="s">
        <v>7613</v>
      </c>
      <c r="I1000" t="s">
        <v>7614</v>
      </c>
      <c r="J1000">
        <v>209</v>
      </c>
      <c r="K1000" t="s">
        <v>7615</v>
      </c>
      <c r="L1000" t="s">
        <v>7616</v>
      </c>
      <c r="M1000" s="1">
        <v>42328</v>
      </c>
      <c r="N1000" t="s">
        <v>106</v>
      </c>
      <c r="O1000" t="s">
        <v>690</v>
      </c>
      <c r="P1000" t="s">
        <v>43</v>
      </c>
      <c r="Q1000" t="s">
        <v>7617</v>
      </c>
      <c r="R1000">
        <f>LOOKUP(A1000,budget_gross.tsv!A$2:A$8468,budget_gross.tsv!B$2:B$8468)</f>
        <v>1000000</v>
      </c>
      <c r="S1000">
        <f>LOOKUP(A1000,budget_gross.tsv!A$2:A$8468,budget_gross.tsv!C$2:C$8468)</f>
        <v>0</v>
      </c>
    </row>
    <row r="1001" spans="1:19" x14ac:dyDescent="0.3">
      <c r="A1001" t="s">
        <v>7618</v>
      </c>
      <c r="B1001" t="s">
        <v>7619</v>
      </c>
      <c r="C1001" t="s">
        <v>7620</v>
      </c>
      <c r="D1001" t="s">
        <v>217</v>
      </c>
      <c r="E1001">
        <v>7.6</v>
      </c>
      <c r="F1001" t="s">
        <v>4</v>
      </c>
      <c r="G1001" t="s">
        <v>4</v>
      </c>
      <c r="H1001" t="s">
        <v>7621</v>
      </c>
      <c r="I1001" t="s">
        <v>7622</v>
      </c>
      <c r="J1001">
        <v>177</v>
      </c>
      <c r="K1001" t="s">
        <v>7623</v>
      </c>
      <c r="L1001" t="s">
        <v>7624</v>
      </c>
      <c r="M1001" s="1">
        <v>41838</v>
      </c>
      <c r="N1001" t="s">
        <v>791</v>
      </c>
      <c r="O1001" t="s">
        <v>152</v>
      </c>
      <c r="P1001" t="s">
        <v>4</v>
      </c>
      <c r="Q1001" t="s">
        <v>7625</v>
      </c>
      <c r="R1001">
        <f>LOOKUP(A1001,budget_gross.tsv!A$2:A$8468,budget_gross.tsv!B$2:B$8468)</f>
        <v>125000</v>
      </c>
      <c r="S1001">
        <f>LOOKUP(A1001,budget_gross.tsv!A$2:A$8468,budget_gross.tsv!C$2:C$8468)</f>
        <v>0</v>
      </c>
    </row>
    <row r="1002" spans="1:19" x14ac:dyDescent="0.3">
      <c r="A1002" t="s">
        <v>7626</v>
      </c>
      <c r="B1002" t="s">
        <v>7627</v>
      </c>
      <c r="C1002" t="s">
        <v>7628</v>
      </c>
      <c r="D1002" t="s">
        <v>124</v>
      </c>
      <c r="E1002">
        <v>5.7</v>
      </c>
      <c r="F1002">
        <v>33</v>
      </c>
      <c r="G1002" s="1">
        <v>42885</v>
      </c>
      <c r="H1002" t="s">
        <v>1280</v>
      </c>
      <c r="I1002" t="s">
        <v>7629</v>
      </c>
      <c r="J1002" s="2">
        <v>7721</v>
      </c>
      <c r="K1002" t="s">
        <v>7630</v>
      </c>
      <c r="L1002" t="s">
        <v>7631</v>
      </c>
      <c r="M1002" s="1">
        <v>42790</v>
      </c>
      <c r="N1002" t="s">
        <v>30</v>
      </c>
      <c r="O1002" t="s">
        <v>182</v>
      </c>
      <c r="P1002" t="s">
        <v>4</v>
      </c>
      <c r="Q1002" t="s">
        <v>7632</v>
      </c>
      <c r="R1002">
        <f>LOOKUP(A1002,budget_gross.tsv!A$2:A$8468,budget_gross.tsv!B$2:B$8468)</f>
        <v>21500000</v>
      </c>
      <c r="S1002">
        <f>LOOKUP(A1002,budget_gross.tsv!A$2:A$8468,budget_gross.tsv!C$2:C$8468)</f>
        <v>2280004</v>
      </c>
    </row>
    <row r="1003" spans="1:19" x14ac:dyDescent="0.3">
      <c r="A1003" t="s">
        <v>7633</v>
      </c>
      <c r="B1003" t="s">
        <v>7634</v>
      </c>
      <c r="C1003" t="s">
        <v>7635</v>
      </c>
      <c r="D1003" t="s">
        <v>124</v>
      </c>
      <c r="E1003">
        <v>6.1</v>
      </c>
      <c r="F1003">
        <v>43</v>
      </c>
      <c r="G1003" s="1">
        <v>42297</v>
      </c>
      <c r="H1003" t="s">
        <v>462</v>
      </c>
      <c r="I1003" t="s">
        <v>7636</v>
      </c>
      <c r="J1003" s="2">
        <v>161790</v>
      </c>
      <c r="K1003" t="s">
        <v>7637</v>
      </c>
      <c r="L1003" t="s">
        <v>2634</v>
      </c>
      <c r="M1003" s="1">
        <v>42153</v>
      </c>
      <c r="N1003" t="s">
        <v>210</v>
      </c>
      <c r="O1003" t="s">
        <v>376</v>
      </c>
      <c r="P1003" t="s">
        <v>5506</v>
      </c>
      <c r="Q1003" t="s">
        <v>7638</v>
      </c>
      <c r="R1003">
        <f>LOOKUP(A1003,budget_gross.tsv!A$2:A$8468,budget_gross.tsv!B$2:B$8468)</f>
        <v>110000000</v>
      </c>
      <c r="S1003">
        <f>LOOKUP(A1003,budget_gross.tsv!A$2:A$8468,budget_gross.tsv!C$2:C$8468)</f>
        <v>155190832</v>
      </c>
    </row>
    <row r="1004" spans="1:19" x14ac:dyDescent="0.3">
      <c r="A1004" t="s">
        <v>7639</v>
      </c>
      <c r="B1004" t="s">
        <v>7640</v>
      </c>
      <c r="C1004" t="s">
        <v>7641</v>
      </c>
      <c r="D1004" t="s">
        <v>217</v>
      </c>
      <c r="E1004">
        <v>6.3</v>
      </c>
      <c r="F1004">
        <v>55</v>
      </c>
      <c r="G1004" s="1">
        <v>42024</v>
      </c>
      <c r="H1004" t="s">
        <v>525</v>
      </c>
      <c r="I1004" t="s">
        <v>7642</v>
      </c>
      <c r="J1004">
        <v>830</v>
      </c>
      <c r="K1004" t="s">
        <v>7643</v>
      </c>
      <c r="L1004" t="s">
        <v>7644</v>
      </c>
      <c r="M1004" s="1">
        <v>41474</v>
      </c>
      <c r="N1004" t="s">
        <v>2715</v>
      </c>
      <c r="O1004" t="s">
        <v>42</v>
      </c>
      <c r="P1004" t="s">
        <v>63</v>
      </c>
      <c r="Q1004" t="s">
        <v>7645</v>
      </c>
      <c r="R1004">
        <f>LOOKUP(A1004,budget_gross.tsv!A$2:A$8468,budget_gross.tsv!B$2:B$8468)</f>
        <v>4000000</v>
      </c>
      <c r="S1004">
        <f>LOOKUP(A1004,budget_gross.tsv!A$2:A$8468,budget_gross.tsv!C$2:C$8468)</f>
        <v>3450</v>
      </c>
    </row>
    <row r="1005" spans="1:19" x14ac:dyDescent="0.3">
      <c r="A1005" t="s">
        <v>7646</v>
      </c>
      <c r="B1005" t="s">
        <v>7647</v>
      </c>
      <c r="C1005" t="s">
        <v>7648</v>
      </c>
      <c r="D1005" t="s">
        <v>217</v>
      </c>
      <c r="E1005">
        <v>6.9</v>
      </c>
      <c r="F1005">
        <v>64</v>
      </c>
      <c r="G1005" t="s">
        <v>4</v>
      </c>
      <c r="H1005" t="s">
        <v>4</v>
      </c>
      <c r="I1005" t="s">
        <v>7649</v>
      </c>
      <c r="J1005" s="2">
        <v>4626</v>
      </c>
      <c r="K1005" t="s">
        <v>7650</v>
      </c>
      <c r="L1005" t="s">
        <v>7651</v>
      </c>
      <c r="M1005" s="1">
        <v>42459</v>
      </c>
      <c r="N1005" t="s">
        <v>664</v>
      </c>
      <c r="O1005" t="s">
        <v>748</v>
      </c>
      <c r="P1005" t="s">
        <v>413</v>
      </c>
      <c r="Q1005" t="s">
        <v>7652</v>
      </c>
      <c r="R1005">
        <f>LOOKUP(A1005,budget_gross.tsv!A$2:A$8468,budget_gross.tsv!B$2:B$8468)</f>
        <v>667476</v>
      </c>
      <c r="S1005">
        <f>LOOKUP(A1005,budget_gross.tsv!A$2:A$8468,budget_gross.tsv!C$2:C$8468)</f>
        <v>0</v>
      </c>
    </row>
    <row r="1006" spans="1:19" x14ac:dyDescent="0.3">
      <c r="A1006" t="s">
        <v>7653</v>
      </c>
      <c r="B1006" t="s">
        <v>7654</v>
      </c>
      <c r="C1006" t="s">
        <v>7655</v>
      </c>
      <c r="D1006" t="s">
        <v>4</v>
      </c>
      <c r="E1006">
        <v>8.1</v>
      </c>
      <c r="F1006" t="s">
        <v>4</v>
      </c>
      <c r="G1006" s="1">
        <v>42605</v>
      </c>
      <c r="H1006" t="s">
        <v>7656</v>
      </c>
      <c r="I1006" t="s">
        <v>7657</v>
      </c>
      <c r="J1006">
        <v>32</v>
      </c>
      <c r="K1006" t="s">
        <v>7658</v>
      </c>
      <c r="L1006" t="s">
        <v>7659</v>
      </c>
      <c r="M1006" s="1">
        <v>41188</v>
      </c>
      <c r="N1006" t="s">
        <v>7660</v>
      </c>
      <c r="O1006" t="s">
        <v>152</v>
      </c>
      <c r="P1006" t="s">
        <v>32</v>
      </c>
      <c r="R1006">
        <f>LOOKUP(A1006,budget_gross.tsv!A$2:A$8468,budget_gross.tsv!B$2:B$8468)</f>
        <v>0</v>
      </c>
      <c r="S1006">
        <f>LOOKUP(A1006,budget_gross.tsv!A$2:A$8468,budget_gross.tsv!C$2:C$8468)</f>
        <v>0</v>
      </c>
    </row>
    <row r="1007" spans="1:19" x14ac:dyDescent="0.3">
      <c r="A1007" t="s">
        <v>7661</v>
      </c>
      <c r="B1007" t="s">
        <v>7662</v>
      </c>
      <c r="C1007" t="s">
        <v>7663</v>
      </c>
      <c r="D1007" t="s">
        <v>3</v>
      </c>
      <c r="E1007">
        <v>4.8</v>
      </c>
      <c r="F1007">
        <v>37</v>
      </c>
      <c r="G1007" t="s">
        <v>4</v>
      </c>
      <c r="H1007" t="s">
        <v>4</v>
      </c>
      <c r="I1007" t="s">
        <v>7664</v>
      </c>
      <c r="J1007">
        <v>332</v>
      </c>
      <c r="K1007" t="s">
        <v>7665</v>
      </c>
      <c r="L1007" t="s">
        <v>7666</v>
      </c>
      <c r="M1007" s="1">
        <v>42209</v>
      </c>
      <c r="N1007" t="s">
        <v>782</v>
      </c>
      <c r="O1007" t="s">
        <v>708</v>
      </c>
      <c r="P1007" t="s">
        <v>32</v>
      </c>
      <c r="Q1007" t="s">
        <v>7667</v>
      </c>
      <c r="R1007">
        <f>LOOKUP(A1007,budget_gross.tsv!A$2:A$8468,budget_gross.tsv!B$2:B$8468)</f>
        <v>3500000</v>
      </c>
      <c r="S1007">
        <f>LOOKUP(A1007,budget_gross.tsv!A$2:A$8468,budget_gross.tsv!C$2:C$8468)</f>
        <v>0</v>
      </c>
    </row>
    <row r="1008" spans="1:19" x14ac:dyDescent="0.3">
      <c r="A1008" t="s">
        <v>7668</v>
      </c>
      <c r="B1008" t="s">
        <v>7669</v>
      </c>
      <c r="C1008" t="s">
        <v>7670</v>
      </c>
      <c r="D1008" t="s">
        <v>4</v>
      </c>
      <c r="E1008">
        <v>5</v>
      </c>
      <c r="F1008" t="s">
        <v>4</v>
      </c>
      <c r="G1008" t="s">
        <v>4</v>
      </c>
      <c r="H1008" t="s">
        <v>7671</v>
      </c>
      <c r="I1008" t="s">
        <v>7672</v>
      </c>
      <c r="J1008" s="2">
        <v>1327</v>
      </c>
      <c r="K1008" t="s">
        <v>7673</v>
      </c>
      <c r="L1008" t="s">
        <v>7674</v>
      </c>
      <c r="M1008" s="1">
        <v>42685</v>
      </c>
      <c r="N1008" t="s">
        <v>806</v>
      </c>
      <c r="O1008" t="s">
        <v>4020</v>
      </c>
      <c r="P1008" t="s">
        <v>4</v>
      </c>
      <c r="R1008">
        <f>LOOKUP(A1008,budget_gross.tsv!A$2:A$8468,budget_gross.tsv!B$2:B$8468)</f>
        <v>0</v>
      </c>
      <c r="S1008">
        <f>LOOKUP(A1008,budget_gross.tsv!A$2:A$8468,budget_gross.tsv!C$2:C$8468)</f>
        <v>0</v>
      </c>
    </row>
    <row r="1009" spans="1:19" x14ac:dyDescent="0.3">
      <c r="A1009" t="s">
        <v>7675</v>
      </c>
      <c r="B1009" t="s">
        <v>7676</v>
      </c>
      <c r="C1009" t="s">
        <v>7677</v>
      </c>
      <c r="D1009" t="s">
        <v>217</v>
      </c>
      <c r="E1009">
        <v>6</v>
      </c>
      <c r="F1009">
        <v>29</v>
      </c>
      <c r="G1009" s="1">
        <v>42171</v>
      </c>
      <c r="H1009" t="s">
        <v>3432</v>
      </c>
      <c r="I1009" t="s">
        <v>7678</v>
      </c>
      <c r="J1009" s="2">
        <v>18153</v>
      </c>
      <c r="K1009" t="s">
        <v>7679</v>
      </c>
      <c r="L1009" t="s">
        <v>7680</v>
      </c>
      <c r="M1009" s="1">
        <v>42132</v>
      </c>
      <c r="N1009" t="s">
        <v>1817</v>
      </c>
      <c r="O1009" t="s">
        <v>673</v>
      </c>
      <c r="P1009" t="s">
        <v>4</v>
      </c>
      <c r="Q1009" t="s">
        <v>7681</v>
      </c>
      <c r="R1009">
        <f>LOOKUP(A1009,budget_gross.tsv!A$2:A$8468,budget_gross.tsv!B$2:B$8468)</f>
        <v>0</v>
      </c>
      <c r="S1009">
        <f>LOOKUP(A1009,budget_gross.tsv!A$2:A$8468,budget_gross.tsv!C$2:C$8468)</f>
        <v>0</v>
      </c>
    </row>
    <row r="1010" spans="1:19" x14ac:dyDescent="0.3">
      <c r="A1010" t="s">
        <v>7682</v>
      </c>
      <c r="B1010" t="s">
        <v>7683</v>
      </c>
      <c r="C1010" t="s">
        <v>7684</v>
      </c>
      <c r="D1010" t="s">
        <v>217</v>
      </c>
      <c r="E1010">
        <v>5.9</v>
      </c>
      <c r="F1010">
        <v>49</v>
      </c>
      <c r="G1010" s="1">
        <v>42486</v>
      </c>
      <c r="H1010" t="s">
        <v>653</v>
      </c>
      <c r="I1010" t="s">
        <v>7685</v>
      </c>
      <c r="J1010" s="2">
        <v>14717</v>
      </c>
      <c r="K1010" t="s">
        <v>7686</v>
      </c>
      <c r="L1010" t="s">
        <v>2681</v>
      </c>
      <c r="M1010" s="1">
        <v>42398</v>
      </c>
      <c r="N1010" t="s">
        <v>411</v>
      </c>
      <c r="O1010" t="s">
        <v>7687</v>
      </c>
      <c r="P1010" t="s">
        <v>4</v>
      </c>
      <c r="Q1010" t="s">
        <v>7688</v>
      </c>
      <c r="R1010">
        <f>LOOKUP(A1010,budget_gross.tsv!A$2:A$8468,budget_gross.tsv!B$2:B$8468)</f>
        <v>25000000</v>
      </c>
      <c r="S1010">
        <f>LOOKUP(A1010,budget_gross.tsv!A$2:A$8468,budget_gross.tsv!C$2:C$8468)</f>
        <v>1512815</v>
      </c>
    </row>
    <row r="1011" spans="1:19" x14ac:dyDescent="0.3">
      <c r="A1011" t="s">
        <v>7689</v>
      </c>
      <c r="B1011" t="s">
        <v>7690</v>
      </c>
      <c r="C1011" t="s">
        <v>7691</v>
      </c>
      <c r="D1011" t="s">
        <v>124</v>
      </c>
      <c r="E1011">
        <v>7.5</v>
      </c>
      <c r="F1011">
        <v>65</v>
      </c>
      <c r="G1011" s="1">
        <v>41716</v>
      </c>
      <c r="H1011" t="s">
        <v>287</v>
      </c>
      <c r="I1011" t="s">
        <v>7692</v>
      </c>
      <c r="J1011" s="2">
        <v>125658</v>
      </c>
      <c r="K1011" t="s">
        <v>7693</v>
      </c>
      <c r="L1011" t="s">
        <v>7694</v>
      </c>
      <c r="M1011" s="1">
        <v>41628</v>
      </c>
      <c r="N1011" t="s">
        <v>698</v>
      </c>
      <c r="O1011" t="s">
        <v>1712</v>
      </c>
      <c r="P1011" t="s">
        <v>7695</v>
      </c>
      <c r="Q1011" t="s">
        <v>7696</v>
      </c>
      <c r="R1011">
        <f>LOOKUP(A1011,budget_gross.tsv!A$2:A$8468,budget_gross.tsv!B$2:B$8468)</f>
        <v>35000000</v>
      </c>
      <c r="S1011">
        <f>LOOKUP(A1011,budget_gross.tsv!A$2:A$8468,budget_gross.tsv!C$2:C$8468)</f>
        <v>83301580</v>
      </c>
    </row>
    <row r="1012" spans="1:19" x14ac:dyDescent="0.3">
      <c r="A1012" t="s">
        <v>7697</v>
      </c>
      <c r="B1012" t="s">
        <v>7698</v>
      </c>
      <c r="C1012" t="s">
        <v>7699</v>
      </c>
      <c r="D1012" t="s">
        <v>124</v>
      </c>
      <c r="E1012">
        <v>6.5</v>
      </c>
      <c r="F1012">
        <v>34</v>
      </c>
      <c r="G1012" s="1">
        <v>42318</v>
      </c>
      <c r="H1012" t="s">
        <v>848</v>
      </c>
      <c r="I1012" t="s">
        <v>7700</v>
      </c>
      <c r="J1012" s="2">
        <v>67279</v>
      </c>
      <c r="K1012" t="s">
        <v>7701</v>
      </c>
      <c r="L1012" t="s">
        <v>2465</v>
      </c>
      <c r="M1012" s="1">
        <v>42195</v>
      </c>
      <c r="N1012" t="s">
        <v>384</v>
      </c>
      <c r="O1012" t="s">
        <v>5649</v>
      </c>
      <c r="P1012" t="s">
        <v>4</v>
      </c>
      <c r="Q1012" t="s">
        <v>7702</v>
      </c>
      <c r="R1012">
        <f>LOOKUP(A1012,budget_gross.tsv!A$2:A$8468,budget_gross.tsv!B$2:B$8468)</f>
        <v>26000000</v>
      </c>
      <c r="S1012">
        <f>LOOKUP(A1012,budget_gross.tsv!A$2:A$8468,budget_gross.tsv!C$2:C$8468)</f>
        <v>12276810</v>
      </c>
    </row>
    <row r="1013" spans="1:19" x14ac:dyDescent="0.3">
      <c r="A1013" t="s">
        <v>7703</v>
      </c>
      <c r="B1013" t="s">
        <v>7704</v>
      </c>
      <c r="C1013" t="s">
        <v>7705</v>
      </c>
      <c r="D1013" t="s">
        <v>4</v>
      </c>
      <c r="E1013">
        <v>7.7</v>
      </c>
      <c r="F1013" t="s">
        <v>4</v>
      </c>
      <c r="G1013" t="s">
        <v>4</v>
      </c>
      <c r="H1013" t="s">
        <v>7706</v>
      </c>
      <c r="I1013" t="s">
        <v>7707</v>
      </c>
      <c r="J1013" s="2">
        <v>19937</v>
      </c>
      <c r="K1013" t="s">
        <v>7708</v>
      </c>
      <c r="L1013" t="s">
        <v>7709</v>
      </c>
      <c r="M1013" s="1">
        <v>42146</v>
      </c>
      <c r="N1013" t="s">
        <v>491</v>
      </c>
      <c r="O1013" t="s">
        <v>141</v>
      </c>
      <c r="P1013" t="s">
        <v>2898</v>
      </c>
      <c r="Q1013" t="s">
        <v>7710</v>
      </c>
      <c r="R1013">
        <f>LOOKUP(A1013,budget_gross.tsv!A$2:A$8468,budget_gross.tsv!B$2:B$8468)</f>
        <v>0</v>
      </c>
      <c r="S1013">
        <f>LOOKUP(A1013,budget_gross.tsv!A$2:A$8468,budget_gross.tsv!C$2:C$8468)</f>
        <v>0</v>
      </c>
    </row>
    <row r="1014" spans="1:19" x14ac:dyDescent="0.3">
      <c r="A1014" t="s">
        <v>7711</v>
      </c>
      <c r="B1014" t="s">
        <v>7712</v>
      </c>
      <c r="C1014" t="s">
        <v>7713</v>
      </c>
      <c r="D1014" t="s">
        <v>217</v>
      </c>
      <c r="E1014">
        <v>7.4</v>
      </c>
      <c r="F1014">
        <v>51</v>
      </c>
      <c r="G1014" s="1">
        <v>42745</v>
      </c>
      <c r="H1014" t="s">
        <v>480</v>
      </c>
      <c r="I1014" t="s">
        <v>7714</v>
      </c>
      <c r="J1014" s="2">
        <v>166767</v>
      </c>
      <c r="K1014" t="s">
        <v>7715</v>
      </c>
      <c r="L1014" t="s">
        <v>2681</v>
      </c>
      <c r="M1014" s="1">
        <v>42657</v>
      </c>
      <c r="N1014" t="s">
        <v>491</v>
      </c>
      <c r="O1014" t="s">
        <v>193</v>
      </c>
      <c r="P1014" t="s">
        <v>879</v>
      </c>
      <c r="Q1014" t="s">
        <v>7716</v>
      </c>
      <c r="R1014">
        <f>LOOKUP(A1014,budget_gross.tsv!A$2:A$8468,budget_gross.tsv!B$2:B$8468)</f>
        <v>44000000</v>
      </c>
      <c r="S1014">
        <f>LOOKUP(A1014,budget_gross.tsv!A$2:A$8468,budget_gross.tsv!C$2:C$8468)</f>
        <v>86198014</v>
      </c>
    </row>
    <row r="1015" spans="1:19" x14ac:dyDescent="0.3">
      <c r="A1015" t="s">
        <v>7717</v>
      </c>
      <c r="B1015" t="s">
        <v>7718</v>
      </c>
      <c r="C1015" t="s">
        <v>7719</v>
      </c>
      <c r="D1015" t="s">
        <v>4</v>
      </c>
      <c r="E1015" t="s">
        <v>4</v>
      </c>
      <c r="F1015" t="s">
        <v>4</v>
      </c>
      <c r="G1015" t="s">
        <v>4</v>
      </c>
      <c r="H1015" t="s">
        <v>4</v>
      </c>
      <c r="I1015" t="s">
        <v>7720</v>
      </c>
      <c r="J1015" t="s">
        <v>4</v>
      </c>
      <c r="K1015" t="s">
        <v>7721</v>
      </c>
      <c r="L1015" t="s">
        <v>7722</v>
      </c>
      <c r="M1015" s="1">
        <v>43091</v>
      </c>
      <c r="N1015" t="s">
        <v>4</v>
      </c>
      <c r="O1015" t="s">
        <v>351</v>
      </c>
      <c r="P1015" t="s">
        <v>4</v>
      </c>
      <c r="Q1015" t="s">
        <v>7356</v>
      </c>
      <c r="R1015">
        <f>LOOKUP(A1015,budget_gross.tsv!A$2:A$8468,budget_gross.tsv!B$2:B$8468)</f>
        <v>0</v>
      </c>
      <c r="S1015">
        <f>LOOKUP(A1015,budget_gross.tsv!A$2:A$8468,budget_gross.tsv!C$2:C$8468)</f>
        <v>0</v>
      </c>
    </row>
    <row r="1016" spans="1:19" x14ac:dyDescent="0.3">
      <c r="A1016" t="s">
        <v>7723</v>
      </c>
      <c r="B1016" t="s">
        <v>7724</v>
      </c>
      <c r="C1016" t="s">
        <v>7725</v>
      </c>
      <c r="D1016" t="s">
        <v>217</v>
      </c>
      <c r="E1016">
        <v>6.4</v>
      </c>
      <c r="F1016">
        <v>45</v>
      </c>
      <c r="G1016" s="1">
        <v>42010</v>
      </c>
      <c r="H1016" t="s">
        <v>7726</v>
      </c>
      <c r="I1016" t="s">
        <v>7727</v>
      </c>
      <c r="J1016" s="2">
        <v>50719</v>
      </c>
      <c r="K1016" t="s">
        <v>7728</v>
      </c>
      <c r="L1016" t="s">
        <v>7729</v>
      </c>
      <c r="M1016" s="1">
        <v>41908</v>
      </c>
      <c r="N1016" t="s">
        <v>52</v>
      </c>
      <c r="O1016" t="s">
        <v>673</v>
      </c>
      <c r="P1016" t="s">
        <v>11</v>
      </c>
      <c r="Q1016" t="s">
        <v>7730</v>
      </c>
      <c r="R1016">
        <f>LOOKUP(A1016,budget_gross.tsv!A$2:A$8468,budget_gross.tsv!B$2:B$8468)</f>
        <v>15600</v>
      </c>
      <c r="S1016">
        <f>LOOKUP(A1016,budget_gross.tsv!A$2:A$8468,budget_gross.tsv!C$2:C$8468)</f>
        <v>0</v>
      </c>
    </row>
    <row r="1017" spans="1:19" x14ac:dyDescent="0.3">
      <c r="A1017" t="s">
        <v>7731</v>
      </c>
      <c r="B1017" t="s">
        <v>7732</v>
      </c>
      <c r="C1017" t="s">
        <v>7733</v>
      </c>
      <c r="D1017" t="s">
        <v>4</v>
      </c>
      <c r="E1017">
        <v>7.1</v>
      </c>
      <c r="F1017">
        <v>62</v>
      </c>
      <c r="G1017" s="1">
        <v>42038</v>
      </c>
      <c r="H1017" t="s">
        <v>6371</v>
      </c>
      <c r="I1017" t="s">
        <v>7734</v>
      </c>
      <c r="J1017">
        <v>288</v>
      </c>
      <c r="K1017" t="s">
        <v>7735</v>
      </c>
      <c r="L1017" t="s">
        <v>7736</v>
      </c>
      <c r="M1017" s="1">
        <v>41755</v>
      </c>
      <c r="N1017" t="s">
        <v>2715</v>
      </c>
      <c r="O1017" t="s">
        <v>5609</v>
      </c>
      <c r="P1017" t="s">
        <v>4</v>
      </c>
      <c r="Q1017" t="s">
        <v>7266</v>
      </c>
      <c r="R1017">
        <f>LOOKUP(A1017,budget_gross.tsv!A$2:A$8468,budget_gross.tsv!B$2:B$8468)</f>
        <v>913000</v>
      </c>
      <c r="S1017">
        <f>LOOKUP(A1017,budget_gross.tsv!A$2:A$8468,budget_gross.tsv!C$2:C$8468)</f>
        <v>0</v>
      </c>
    </row>
    <row r="1018" spans="1:19" x14ac:dyDescent="0.3">
      <c r="A1018" t="s">
        <v>7737</v>
      </c>
      <c r="B1018" t="s">
        <v>7738</v>
      </c>
      <c r="C1018" t="s">
        <v>7739</v>
      </c>
      <c r="D1018" t="s">
        <v>3</v>
      </c>
      <c r="E1018">
        <v>6.4</v>
      </c>
      <c r="F1018">
        <v>58</v>
      </c>
      <c r="G1018" s="1">
        <v>42108</v>
      </c>
      <c r="H1018" t="s">
        <v>7740</v>
      </c>
      <c r="I1018" t="s">
        <v>7741</v>
      </c>
      <c r="J1018" s="2">
        <v>7175</v>
      </c>
      <c r="K1018" t="s">
        <v>7742</v>
      </c>
      <c r="L1018" t="s">
        <v>7743</v>
      </c>
      <c r="M1018" s="1">
        <v>41887</v>
      </c>
      <c r="N1018" t="s">
        <v>117</v>
      </c>
      <c r="O1018" t="s">
        <v>3940</v>
      </c>
      <c r="P1018" t="s">
        <v>413</v>
      </c>
      <c r="Q1018" t="s">
        <v>7744</v>
      </c>
      <c r="R1018">
        <f>LOOKUP(A1018,budget_gross.tsv!A$2:A$8468,budget_gross.tsv!B$2:B$8468)</f>
        <v>1850000</v>
      </c>
      <c r="S1018">
        <f>LOOKUP(A1018,budget_gross.tsv!A$2:A$8468,budget_gross.tsv!C$2:C$8468)</f>
        <v>101542</v>
      </c>
    </row>
    <row r="1019" spans="1:19" x14ac:dyDescent="0.3">
      <c r="A1019" t="s">
        <v>7745</v>
      </c>
      <c r="B1019" t="s">
        <v>7746</v>
      </c>
      <c r="C1019" t="s">
        <v>7747</v>
      </c>
      <c r="D1019" t="s">
        <v>217</v>
      </c>
      <c r="E1019">
        <v>5.3</v>
      </c>
      <c r="F1019" t="s">
        <v>4</v>
      </c>
      <c r="G1019" s="1">
        <v>42374</v>
      </c>
      <c r="H1019" t="s">
        <v>7748</v>
      </c>
      <c r="I1019" t="s">
        <v>7749</v>
      </c>
      <c r="J1019" s="2">
        <v>3395</v>
      </c>
      <c r="K1019" t="s">
        <v>7750</v>
      </c>
      <c r="L1019" t="s">
        <v>7751</v>
      </c>
      <c r="M1019" s="1">
        <v>42279</v>
      </c>
      <c r="N1019" t="s">
        <v>52</v>
      </c>
      <c r="O1019" t="s">
        <v>202</v>
      </c>
      <c r="P1019" t="s">
        <v>252</v>
      </c>
      <c r="Q1019" t="s">
        <v>7752</v>
      </c>
      <c r="R1019">
        <f>LOOKUP(A1019,budget_gross.tsv!A$2:A$8468,budget_gross.tsv!B$2:B$8468)</f>
        <v>156166</v>
      </c>
      <c r="S1019">
        <f>LOOKUP(A1019,budget_gross.tsv!A$2:A$8468,budget_gross.tsv!C$2:C$8468)</f>
        <v>0</v>
      </c>
    </row>
    <row r="1020" spans="1:19" x14ac:dyDescent="0.3">
      <c r="A1020" t="s">
        <v>7753</v>
      </c>
      <c r="B1020" t="s">
        <v>7754</v>
      </c>
      <c r="C1020" t="s">
        <v>7755</v>
      </c>
      <c r="D1020" t="s">
        <v>4</v>
      </c>
      <c r="E1020">
        <v>5.3</v>
      </c>
      <c r="F1020">
        <v>83</v>
      </c>
      <c r="G1020" t="s">
        <v>4</v>
      </c>
      <c r="H1020" t="s">
        <v>7199</v>
      </c>
      <c r="I1020" t="s">
        <v>4</v>
      </c>
      <c r="J1020">
        <v>21</v>
      </c>
      <c r="K1020" t="s">
        <v>7756</v>
      </c>
      <c r="L1020" t="s">
        <v>7757</v>
      </c>
      <c r="M1020" s="1">
        <v>41249</v>
      </c>
      <c r="N1020" t="s">
        <v>1037</v>
      </c>
      <c r="O1020" t="s">
        <v>4029</v>
      </c>
      <c r="P1020" t="s">
        <v>4</v>
      </c>
      <c r="Q1020" t="s">
        <v>7758</v>
      </c>
      <c r="R1020">
        <f>LOOKUP(A1020,budget_gross.tsv!A$2:A$8468,budget_gross.tsv!B$2:B$8468)</f>
        <v>11022</v>
      </c>
      <c r="S1020">
        <f>LOOKUP(A1020,budget_gross.tsv!A$2:A$8468,budget_gross.tsv!C$2:C$8468)</f>
        <v>0</v>
      </c>
    </row>
    <row r="1021" spans="1:19" x14ac:dyDescent="0.3">
      <c r="A1021" t="s">
        <v>7759</v>
      </c>
      <c r="B1021" t="s">
        <v>7760</v>
      </c>
      <c r="C1021" t="s">
        <v>7761</v>
      </c>
      <c r="D1021" t="s">
        <v>124</v>
      </c>
      <c r="E1021">
        <v>6.3</v>
      </c>
      <c r="F1021" t="s">
        <v>4</v>
      </c>
      <c r="G1021" s="1">
        <v>42107</v>
      </c>
      <c r="H1021" t="s">
        <v>7762</v>
      </c>
      <c r="I1021" t="s">
        <v>7763</v>
      </c>
      <c r="J1021">
        <v>45</v>
      </c>
      <c r="K1021" t="s">
        <v>7764</v>
      </c>
      <c r="L1021" t="s">
        <v>7765</v>
      </c>
      <c r="M1021" s="1">
        <v>41656</v>
      </c>
      <c r="N1021" t="s">
        <v>330</v>
      </c>
      <c r="O1021" t="s">
        <v>62</v>
      </c>
      <c r="P1021" t="s">
        <v>3362</v>
      </c>
      <c r="R1021">
        <f>LOOKUP(A1021,budget_gross.tsv!A$2:A$8468,budget_gross.tsv!B$2:B$8468)</f>
        <v>1100000</v>
      </c>
      <c r="S1021">
        <f>LOOKUP(A1021,budget_gross.tsv!A$2:A$8468,budget_gross.tsv!C$2:C$8468)</f>
        <v>0</v>
      </c>
    </row>
    <row r="1022" spans="1:19" x14ac:dyDescent="0.3">
      <c r="A1022" t="s">
        <v>7766</v>
      </c>
      <c r="B1022" t="s">
        <v>7767</v>
      </c>
      <c r="C1022" t="s">
        <v>7768</v>
      </c>
      <c r="D1022" t="s">
        <v>124</v>
      </c>
      <c r="E1022">
        <v>4.5999999999999996</v>
      </c>
      <c r="F1022">
        <v>47</v>
      </c>
      <c r="G1022" s="1">
        <v>42227</v>
      </c>
      <c r="H1022" t="s">
        <v>3432</v>
      </c>
      <c r="I1022" t="s">
        <v>7769</v>
      </c>
      <c r="J1022" s="2">
        <v>5435</v>
      </c>
      <c r="K1022" t="s">
        <v>7770</v>
      </c>
      <c r="L1022" t="s">
        <v>7771</v>
      </c>
      <c r="M1022" s="1">
        <v>42188</v>
      </c>
      <c r="N1022" t="s">
        <v>20</v>
      </c>
      <c r="O1022" t="s">
        <v>231</v>
      </c>
      <c r="P1022" t="s">
        <v>11</v>
      </c>
      <c r="Q1022" t="s">
        <v>7772</v>
      </c>
      <c r="R1022">
        <f>LOOKUP(A1022,budget_gross.tsv!A$2:A$8468,budget_gross.tsv!B$2:B$8468)</f>
        <v>21000000</v>
      </c>
      <c r="S1022">
        <f>LOOKUP(A1022,budget_gross.tsv!A$2:A$8468,budget_gross.tsv!C$2:C$8468)</f>
        <v>0</v>
      </c>
    </row>
    <row r="1023" spans="1:19" x14ac:dyDescent="0.3">
      <c r="A1023" t="s">
        <v>7773</v>
      </c>
      <c r="B1023" t="s">
        <v>7774</v>
      </c>
      <c r="C1023" t="s">
        <v>7775</v>
      </c>
      <c r="D1023" t="s">
        <v>4</v>
      </c>
      <c r="E1023">
        <v>5.6</v>
      </c>
      <c r="F1023">
        <v>31</v>
      </c>
      <c r="G1023" s="1">
        <v>42065</v>
      </c>
      <c r="H1023" t="s">
        <v>2090</v>
      </c>
      <c r="I1023" t="s">
        <v>7776</v>
      </c>
      <c r="J1023">
        <v>428</v>
      </c>
      <c r="K1023" t="s">
        <v>7777</v>
      </c>
      <c r="L1023" t="s">
        <v>7778</v>
      </c>
      <c r="M1023" s="1">
        <v>42013</v>
      </c>
      <c r="N1023" t="s">
        <v>448</v>
      </c>
      <c r="O1023" t="s">
        <v>193</v>
      </c>
      <c r="P1023" t="s">
        <v>4203</v>
      </c>
      <c r="Q1023" t="s">
        <v>7779</v>
      </c>
      <c r="R1023">
        <f>LOOKUP(A1023,budget_gross.tsv!A$2:A$8468,budget_gross.tsv!B$2:B$8468)</f>
        <v>7500000</v>
      </c>
      <c r="S1023">
        <f>LOOKUP(A1023,budget_gross.tsv!A$2:A$8468,budget_gross.tsv!C$2:C$8468)</f>
        <v>0</v>
      </c>
    </row>
    <row r="1024" spans="1:19" x14ac:dyDescent="0.3">
      <c r="A1024" t="s">
        <v>7780</v>
      </c>
      <c r="B1024" t="s">
        <v>7781</v>
      </c>
      <c r="C1024" t="s">
        <v>7782</v>
      </c>
      <c r="D1024" t="s">
        <v>4</v>
      </c>
      <c r="E1024">
        <v>4.5</v>
      </c>
      <c r="F1024">
        <v>34</v>
      </c>
      <c r="G1024" t="s">
        <v>4</v>
      </c>
      <c r="H1024" t="s">
        <v>3647</v>
      </c>
      <c r="I1024" t="s">
        <v>7783</v>
      </c>
      <c r="J1024">
        <v>50</v>
      </c>
      <c r="K1024" t="s">
        <v>7784</v>
      </c>
      <c r="L1024" t="s">
        <v>7785</v>
      </c>
      <c r="M1024" s="1">
        <v>41789</v>
      </c>
      <c r="N1024" t="s">
        <v>4531</v>
      </c>
      <c r="O1024" t="s">
        <v>152</v>
      </c>
      <c r="P1024" t="s">
        <v>1826</v>
      </c>
      <c r="Q1024" t="s">
        <v>7786</v>
      </c>
      <c r="R1024">
        <f>LOOKUP(A1024,budget_gross.tsv!A$2:A$8468,budget_gross.tsv!B$2:B$8468)</f>
        <v>150000</v>
      </c>
      <c r="S1024">
        <f>LOOKUP(A1024,budget_gross.tsv!A$2:A$8468,budget_gross.tsv!C$2:C$8468)</f>
        <v>0</v>
      </c>
    </row>
    <row r="1025" spans="1:19" x14ac:dyDescent="0.3">
      <c r="A1025" t="s">
        <v>7787</v>
      </c>
      <c r="B1025" t="s">
        <v>7788</v>
      </c>
      <c r="C1025" t="s">
        <v>7789</v>
      </c>
      <c r="D1025" t="s">
        <v>3</v>
      </c>
      <c r="E1025">
        <v>5.9</v>
      </c>
      <c r="F1025">
        <v>41</v>
      </c>
      <c r="G1025" s="1">
        <v>41905</v>
      </c>
      <c r="H1025" t="s">
        <v>7790</v>
      </c>
      <c r="I1025" t="s">
        <v>7791</v>
      </c>
      <c r="J1025" s="2">
        <v>2847</v>
      </c>
      <c r="K1025" t="s">
        <v>7792</v>
      </c>
      <c r="L1025" t="s">
        <v>7793</v>
      </c>
      <c r="M1025" s="1">
        <v>42745</v>
      </c>
      <c r="N1025" t="s">
        <v>192</v>
      </c>
      <c r="O1025" t="s">
        <v>2518</v>
      </c>
      <c r="P1025" t="s">
        <v>7794</v>
      </c>
      <c r="Q1025" t="s">
        <v>7795</v>
      </c>
      <c r="R1025">
        <f>LOOKUP(A1025,budget_gross.tsv!A$2:A$8468,budget_gross.tsv!B$2:B$8468)</f>
        <v>8000</v>
      </c>
      <c r="S1025">
        <f>LOOKUP(A1025,budget_gross.tsv!A$2:A$8468,budget_gross.tsv!C$2:C$8468)</f>
        <v>0</v>
      </c>
    </row>
    <row r="1026" spans="1:19" x14ac:dyDescent="0.3">
      <c r="A1026" t="s">
        <v>7796</v>
      </c>
      <c r="B1026" t="s">
        <v>7797</v>
      </c>
      <c r="C1026" t="s">
        <v>7798</v>
      </c>
      <c r="D1026" t="s">
        <v>4</v>
      </c>
      <c r="E1026">
        <v>6</v>
      </c>
      <c r="F1026">
        <v>51</v>
      </c>
      <c r="G1026" s="1">
        <v>42297</v>
      </c>
      <c r="H1026" t="s">
        <v>7799</v>
      </c>
      <c r="I1026" t="s">
        <v>7800</v>
      </c>
      <c r="J1026">
        <v>223</v>
      </c>
      <c r="K1026" t="s">
        <v>7801</v>
      </c>
      <c r="L1026" t="s">
        <v>7802</v>
      </c>
      <c r="M1026" s="1">
        <v>42195</v>
      </c>
      <c r="N1026" t="s">
        <v>20</v>
      </c>
      <c r="O1026" t="s">
        <v>141</v>
      </c>
      <c r="P1026" t="s">
        <v>4</v>
      </c>
      <c r="Q1026" t="s">
        <v>7803</v>
      </c>
      <c r="R1026">
        <f>LOOKUP(A1026,budget_gross.tsv!A$2:A$8468,budget_gross.tsv!B$2:B$8468)</f>
        <v>8612</v>
      </c>
      <c r="S1026">
        <f>LOOKUP(A1026,budget_gross.tsv!A$2:A$8468,budget_gross.tsv!C$2:C$8468)</f>
        <v>0</v>
      </c>
    </row>
    <row r="1027" spans="1:19" x14ac:dyDescent="0.3">
      <c r="A1027" t="s">
        <v>7804</v>
      </c>
      <c r="B1027" t="s">
        <v>7805</v>
      </c>
      <c r="C1027" t="s">
        <v>7806</v>
      </c>
      <c r="D1027" t="s">
        <v>217</v>
      </c>
      <c r="E1027">
        <v>5.5</v>
      </c>
      <c r="F1027">
        <v>66</v>
      </c>
      <c r="G1027" s="1">
        <v>41709</v>
      </c>
      <c r="H1027" t="s">
        <v>7493</v>
      </c>
      <c r="I1027" t="s">
        <v>7807</v>
      </c>
      <c r="J1027" s="2">
        <v>6995</v>
      </c>
      <c r="K1027" t="s">
        <v>7808</v>
      </c>
      <c r="L1027" t="s">
        <v>7809</v>
      </c>
      <c r="M1027" s="1">
        <v>41593</v>
      </c>
      <c r="N1027" t="s">
        <v>61</v>
      </c>
      <c r="O1027" t="s">
        <v>1158</v>
      </c>
      <c r="P1027" t="s">
        <v>593</v>
      </c>
      <c r="Q1027" t="s">
        <v>7810</v>
      </c>
      <c r="R1027">
        <f>LOOKUP(A1027,budget_gross.tsv!A$2:A$8468,budget_gross.tsv!B$2:B$8468)</f>
        <v>0</v>
      </c>
      <c r="S1027">
        <f>LOOKUP(A1027,budget_gross.tsv!A$2:A$8468,budget_gross.tsv!C$2:C$8468)</f>
        <v>0</v>
      </c>
    </row>
    <row r="1028" spans="1:19" x14ac:dyDescent="0.3">
      <c r="A1028" t="s">
        <v>7811</v>
      </c>
      <c r="B1028" t="s">
        <v>7812</v>
      </c>
      <c r="C1028" t="s">
        <v>7813</v>
      </c>
      <c r="D1028" t="s">
        <v>4</v>
      </c>
      <c r="E1028">
        <v>7.9</v>
      </c>
      <c r="F1028" t="s">
        <v>4</v>
      </c>
      <c r="G1028" t="s">
        <v>4</v>
      </c>
      <c r="H1028" t="s">
        <v>4</v>
      </c>
      <c r="I1028" t="s">
        <v>7814</v>
      </c>
      <c r="J1028">
        <v>95</v>
      </c>
      <c r="K1028" t="s">
        <v>7815</v>
      </c>
      <c r="L1028" t="s">
        <v>7816</v>
      </c>
      <c r="M1028" s="1">
        <v>41740</v>
      </c>
      <c r="N1028" t="s">
        <v>2635</v>
      </c>
      <c r="O1028" t="s">
        <v>7817</v>
      </c>
      <c r="P1028" t="s">
        <v>4</v>
      </c>
      <c r="R1028">
        <f>LOOKUP(A1028,budget_gross.tsv!A$2:A$8468,budget_gross.tsv!B$2:B$8468)</f>
        <v>0</v>
      </c>
      <c r="S1028">
        <f>LOOKUP(A1028,budget_gross.tsv!A$2:A$8468,budget_gross.tsv!C$2:C$8468)</f>
        <v>0</v>
      </c>
    </row>
    <row r="1029" spans="1:19" x14ac:dyDescent="0.3">
      <c r="A1029" t="s">
        <v>7818</v>
      </c>
      <c r="B1029" t="s">
        <v>7819</v>
      </c>
      <c r="C1029" t="s">
        <v>7820</v>
      </c>
      <c r="D1029" t="s">
        <v>217</v>
      </c>
      <c r="E1029">
        <v>4.3</v>
      </c>
      <c r="F1029">
        <v>19</v>
      </c>
      <c r="G1029" s="1">
        <v>41891</v>
      </c>
      <c r="H1029" t="s">
        <v>389</v>
      </c>
      <c r="I1029" t="s">
        <v>7821</v>
      </c>
      <c r="J1029" s="2">
        <v>1131</v>
      </c>
      <c r="K1029" t="s">
        <v>7822</v>
      </c>
      <c r="L1029" t="s">
        <v>7823</v>
      </c>
      <c r="M1029" s="1">
        <v>41845</v>
      </c>
      <c r="N1029" t="s">
        <v>448</v>
      </c>
      <c r="O1029" t="s">
        <v>370</v>
      </c>
      <c r="P1029" t="s">
        <v>4</v>
      </c>
      <c r="R1029">
        <f>LOOKUP(A1029,budget_gross.tsv!A$2:A$8468,budget_gross.tsv!B$2:B$8468)</f>
        <v>0</v>
      </c>
      <c r="S1029">
        <f>LOOKUP(A1029,budget_gross.tsv!A$2:A$8468,budget_gross.tsv!C$2:C$8468)</f>
        <v>0</v>
      </c>
    </row>
    <row r="1030" spans="1:19" x14ac:dyDescent="0.3">
      <c r="A1030" t="s">
        <v>7824</v>
      </c>
      <c r="B1030" t="s">
        <v>7825</v>
      </c>
      <c r="C1030" t="s">
        <v>7826</v>
      </c>
      <c r="D1030" t="s">
        <v>124</v>
      </c>
      <c r="E1030">
        <v>4.4000000000000004</v>
      </c>
      <c r="F1030">
        <v>22</v>
      </c>
      <c r="G1030" s="1">
        <v>41604</v>
      </c>
      <c r="H1030" t="s">
        <v>480</v>
      </c>
      <c r="I1030" t="s">
        <v>7827</v>
      </c>
      <c r="J1030" s="2">
        <v>20407</v>
      </c>
      <c r="K1030" t="s">
        <v>7828</v>
      </c>
      <c r="L1030" t="s">
        <v>7829</v>
      </c>
      <c r="M1030" s="1">
        <v>41516</v>
      </c>
      <c r="N1030" t="s">
        <v>20</v>
      </c>
      <c r="O1030" t="s">
        <v>182</v>
      </c>
      <c r="P1030" t="s">
        <v>252</v>
      </c>
      <c r="Q1030" t="s">
        <v>7830</v>
      </c>
      <c r="R1030">
        <f>LOOKUP(A1030,budget_gross.tsv!A$2:A$8468,budget_gross.tsv!B$2:B$8468)</f>
        <v>18000000</v>
      </c>
      <c r="S1030">
        <f>LOOKUP(A1030,budget_gross.tsv!A$2:A$8468,budget_gross.tsv!C$2:C$8468)</f>
        <v>10494494</v>
      </c>
    </row>
    <row r="1031" spans="1:19" x14ac:dyDescent="0.3">
      <c r="A1031" t="s">
        <v>7831</v>
      </c>
      <c r="B1031" t="s">
        <v>7832</v>
      </c>
      <c r="C1031" t="s">
        <v>7833</v>
      </c>
      <c r="D1031" t="s">
        <v>124</v>
      </c>
      <c r="E1031">
        <v>7.2</v>
      </c>
      <c r="F1031">
        <v>78</v>
      </c>
      <c r="G1031" t="s">
        <v>4</v>
      </c>
      <c r="H1031" t="s">
        <v>306</v>
      </c>
      <c r="I1031" t="s">
        <v>7834</v>
      </c>
      <c r="J1031" s="2">
        <v>21651</v>
      </c>
      <c r="K1031" t="s">
        <v>7835</v>
      </c>
      <c r="L1031" t="s">
        <v>7836</v>
      </c>
      <c r="M1031" s="1">
        <v>41704</v>
      </c>
      <c r="N1031" t="s">
        <v>117</v>
      </c>
      <c r="O1031" t="s">
        <v>7837</v>
      </c>
      <c r="P1031" t="s">
        <v>7838</v>
      </c>
      <c r="Q1031" t="s">
        <v>7839</v>
      </c>
      <c r="R1031">
        <f>LOOKUP(A1031,budget_gross.tsv!A$2:A$8468,budget_gross.tsv!B$2:B$8468)</f>
        <v>508806</v>
      </c>
      <c r="S1031">
        <f>LOOKUP(A1031,budget_gross.tsv!A$2:A$8468,budget_gross.tsv!C$2:C$8468)</f>
        <v>0</v>
      </c>
    </row>
    <row r="1032" spans="1:19" x14ac:dyDescent="0.3">
      <c r="A1032" t="s">
        <v>7840</v>
      </c>
      <c r="B1032" t="s">
        <v>7841</v>
      </c>
      <c r="C1032" t="s">
        <v>7842</v>
      </c>
      <c r="D1032" t="s">
        <v>3</v>
      </c>
      <c r="E1032">
        <v>5.3</v>
      </c>
      <c r="F1032">
        <v>37</v>
      </c>
      <c r="G1032" s="1">
        <v>42177</v>
      </c>
      <c r="H1032" t="s">
        <v>7599</v>
      </c>
      <c r="I1032" t="s">
        <v>7843</v>
      </c>
      <c r="J1032">
        <v>912</v>
      </c>
      <c r="K1032" t="s">
        <v>7844</v>
      </c>
      <c r="L1032" t="s">
        <v>7845</v>
      </c>
      <c r="M1032" s="1">
        <v>41990</v>
      </c>
      <c r="N1032" t="s">
        <v>73</v>
      </c>
      <c r="O1032" t="s">
        <v>152</v>
      </c>
      <c r="P1032" t="s">
        <v>32</v>
      </c>
      <c r="Q1032" t="s">
        <v>7846</v>
      </c>
      <c r="R1032">
        <f>LOOKUP(A1032,budget_gross.tsv!A$2:A$8468,budget_gross.tsv!B$2:B$8468)</f>
        <v>2000000</v>
      </c>
      <c r="S1032">
        <f>LOOKUP(A1032,budget_gross.tsv!A$2:A$8468,budget_gross.tsv!C$2:C$8468)</f>
        <v>0</v>
      </c>
    </row>
    <row r="1033" spans="1:19" x14ac:dyDescent="0.3">
      <c r="A1033" t="s">
        <v>7847</v>
      </c>
      <c r="B1033" t="s">
        <v>7848</v>
      </c>
      <c r="C1033" t="s">
        <v>7849</v>
      </c>
      <c r="D1033" t="s">
        <v>68</v>
      </c>
      <c r="E1033">
        <v>6.6</v>
      </c>
      <c r="F1033" t="s">
        <v>4</v>
      </c>
      <c r="G1033" s="1">
        <v>42773</v>
      </c>
      <c r="H1033" t="s">
        <v>7850</v>
      </c>
      <c r="I1033" t="s">
        <v>7851</v>
      </c>
      <c r="J1033">
        <v>42</v>
      </c>
      <c r="K1033" t="s">
        <v>7852</v>
      </c>
      <c r="L1033" t="s">
        <v>7853</v>
      </c>
      <c r="M1033" s="1">
        <v>42363</v>
      </c>
      <c r="N1033" t="s">
        <v>411</v>
      </c>
      <c r="O1033" t="s">
        <v>4881</v>
      </c>
      <c r="P1033" t="s">
        <v>4</v>
      </c>
      <c r="R1033">
        <f>LOOKUP(A1033,budget_gross.tsv!A$2:A$8468,budget_gross.tsv!B$2:B$8468)</f>
        <v>173819</v>
      </c>
      <c r="S1033">
        <f>LOOKUP(A1033,budget_gross.tsv!A$2:A$8468,budget_gross.tsv!C$2:C$8468)</f>
        <v>0</v>
      </c>
    </row>
    <row r="1034" spans="1:19" x14ac:dyDescent="0.3">
      <c r="A1034" t="s">
        <v>7854</v>
      </c>
      <c r="B1034" t="s">
        <v>7855</v>
      </c>
      <c r="C1034" t="s">
        <v>7856</v>
      </c>
      <c r="D1034" t="s">
        <v>217</v>
      </c>
      <c r="E1034">
        <v>6.7</v>
      </c>
      <c r="F1034">
        <v>57</v>
      </c>
      <c r="G1034" s="1">
        <v>41828</v>
      </c>
      <c r="H1034" t="s">
        <v>848</v>
      </c>
      <c r="I1034" t="s">
        <v>7857</v>
      </c>
      <c r="J1034" s="2">
        <v>40322</v>
      </c>
      <c r="K1034" t="s">
        <v>7858</v>
      </c>
      <c r="L1034" t="s">
        <v>7452</v>
      </c>
      <c r="M1034" s="1">
        <v>41726</v>
      </c>
      <c r="N1034" t="s">
        <v>791</v>
      </c>
      <c r="O1034" t="s">
        <v>42</v>
      </c>
      <c r="P1034" t="s">
        <v>242</v>
      </c>
      <c r="Q1034" t="s">
        <v>7859</v>
      </c>
      <c r="R1034">
        <f>LOOKUP(A1034,budget_gross.tsv!A$2:A$8468,budget_gross.tsv!B$2:B$8468)</f>
        <v>10000000</v>
      </c>
      <c r="S1034">
        <f>LOOKUP(A1034,budget_gross.tsv!A$2:A$8468,budget_gross.tsv!C$2:C$8468)</f>
        <v>7764027</v>
      </c>
    </row>
    <row r="1035" spans="1:19" x14ac:dyDescent="0.3">
      <c r="A1035" t="s">
        <v>7860</v>
      </c>
      <c r="B1035" t="s">
        <v>7861</v>
      </c>
      <c r="C1035" t="s">
        <v>7862</v>
      </c>
      <c r="D1035" t="s">
        <v>217</v>
      </c>
      <c r="E1035">
        <v>6.1</v>
      </c>
      <c r="F1035" t="s">
        <v>4</v>
      </c>
      <c r="G1035" s="1">
        <v>42696</v>
      </c>
      <c r="H1035" t="s">
        <v>7863</v>
      </c>
      <c r="I1035" t="s">
        <v>7864</v>
      </c>
      <c r="J1035" s="2">
        <v>3985</v>
      </c>
      <c r="K1035" t="s">
        <v>7865</v>
      </c>
      <c r="L1035" t="s">
        <v>7866</v>
      </c>
      <c r="M1035" s="1">
        <v>42664</v>
      </c>
      <c r="N1035" t="s">
        <v>52</v>
      </c>
      <c r="O1035" t="s">
        <v>370</v>
      </c>
      <c r="P1035" t="s">
        <v>4</v>
      </c>
      <c r="Q1035" t="s">
        <v>7867</v>
      </c>
      <c r="R1035">
        <f>LOOKUP(A1035,budget_gross.tsv!A$2:A$8468,budget_gross.tsv!B$2:B$8468)</f>
        <v>0</v>
      </c>
      <c r="S1035">
        <f>LOOKUP(A1035,budget_gross.tsv!A$2:A$8468,budget_gross.tsv!C$2:C$8468)</f>
        <v>0</v>
      </c>
    </row>
    <row r="1036" spans="1:19" x14ac:dyDescent="0.3">
      <c r="A1036" t="s">
        <v>7868</v>
      </c>
      <c r="B1036" t="s">
        <v>7869</v>
      </c>
      <c r="C1036" t="s">
        <v>7870</v>
      </c>
      <c r="D1036" t="s">
        <v>217</v>
      </c>
      <c r="E1036">
        <v>6.3</v>
      </c>
      <c r="F1036">
        <v>40</v>
      </c>
      <c r="G1036" s="1">
        <v>42059</v>
      </c>
      <c r="H1036" t="s">
        <v>480</v>
      </c>
      <c r="I1036" t="s">
        <v>7871</v>
      </c>
      <c r="J1036" s="2">
        <v>125448</v>
      </c>
      <c r="K1036" t="s">
        <v>7872</v>
      </c>
      <c r="L1036" t="s">
        <v>2364</v>
      </c>
      <c r="M1036" s="1">
        <v>41969</v>
      </c>
      <c r="N1036" t="s">
        <v>251</v>
      </c>
      <c r="O1036" t="s">
        <v>573</v>
      </c>
      <c r="P1036" t="s">
        <v>757</v>
      </c>
      <c r="Q1036" t="s">
        <v>7873</v>
      </c>
      <c r="R1036">
        <f>LOOKUP(A1036,budget_gross.tsv!A$2:A$8468,budget_gross.tsv!B$2:B$8468)</f>
        <v>42000000</v>
      </c>
      <c r="S1036">
        <f>LOOKUP(A1036,budget_gross.tsv!A$2:A$8468,budget_gross.tsv!C$2:C$8468)</f>
        <v>54445357</v>
      </c>
    </row>
    <row r="1037" spans="1:19" x14ac:dyDescent="0.3">
      <c r="A1037" t="s">
        <v>7874</v>
      </c>
      <c r="B1037" t="s">
        <v>7875</v>
      </c>
      <c r="C1037" t="s">
        <v>7876</v>
      </c>
      <c r="D1037" t="s">
        <v>124</v>
      </c>
      <c r="E1037">
        <v>7.3</v>
      </c>
      <c r="F1037">
        <v>64</v>
      </c>
      <c r="G1037" s="1">
        <v>42052</v>
      </c>
      <c r="H1037" t="s">
        <v>306</v>
      </c>
      <c r="I1037" t="s">
        <v>7877</v>
      </c>
      <c r="J1037" s="2">
        <v>81067</v>
      </c>
      <c r="K1037" t="s">
        <v>7878</v>
      </c>
      <c r="L1037" t="s">
        <v>7879</v>
      </c>
      <c r="M1037" s="1">
        <v>41936</v>
      </c>
      <c r="N1037" t="s">
        <v>538</v>
      </c>
      <c r="O1037" t="s">
        <v>42</v>
      </c>
      <c r="P1037" t="s">
        <v>7880</v>
      </c>
      <c r="Q1037" t="s">
        <v>7881</v>
      </c>
      <c r="R1037">
        <f>LOOKUP(A1037,budget_gross.tsv!A$2:A$8468,budget_gross.tsv!B$2:B$8468)</f>
        <v>13000000</v>
      </c>
      <c r="S1037">
        <f>LOOKUP(A1037,budget_gross.tsv!A$2:A$8468,budget_gross.tsv!C$2:C$8468)</f>
        <v>44134898</v>
      </c>
    </row>
    <row r="1038" spans="1:19" x14ac:dyDescent="0.3">
      <c r="A1038" t="s">
        <v>7882</v>
      </c>
      <c r="B1038" t="s">
        <v>7883</v>
      </c>
      <c r="C1038" t="s">
        <v>7884</v>
      </c>
      <c r="D1038" t="s">
        <v>4</v>
      </c>
      <c r="E1038">
        <v>6.1</v>
      </c>
      <c r="F1038">
        <v>50</v>
      </c>
      <c r="G1038" s="1">
        <v>42577</v>
      </c>
      <c r="H1038" t="s">
        <v>1797</v>
      </c>
      <c r="I1038" t="s">
        <v>7885</v>
      </c>
      <c r="J1038">
        <v>781</v>
      </c>
      <c r="K1038" t="s">
        <v>7886</v>
      </c>
      <c r="L1038" t="s">
        <v>7887</v>
      </c>
      <c r="M1038" s="1">
        <v>41657</v>
      </c>
      <c r="N1038" t="s">
        <v>7888</v>
      </c>
      <c r="O1038" t="s">
        <v>141</v>
      </c>
      <c r="P1038" t="s">
        <v>4</v>
      </c>
      <c r="Q1038" t="s">
        <v>7889</v>
      </c>
      <c r="R1038">
        <f>LOOKUP(A1038,budget_gross.tsv!A$2:A$8468,budget_gross.tsv!B$2:B$8468)</f>
        <v>0</v>
      </c>
      <c r="S1038">
        <f>LOOKUP(A1038,budget_gross.tsv!A$2:A$8468,budget_gross.tsv!C$2:C$8468)</f>
        <v>0</v>
      </c>
    </row>
    <row r="1039" spans="1:19" x14ac:dyDescent="0.3">
      <c r="A1039" t="s">
        <v>7890</v>
      </c>
      <c r="B1039" t="s">
        <v>7891</v>
      </c>
      <c r="C1039" t="s">
        <v>7892</v>
      </c>
      <c r="D1039" t="s">
        <v>16</v>
      </c>
      <c r="E1039">
        <v>7.1</v>
      </c>
      <c r="F1039">
        <v>76</v>
      </c>
      <c r="G1039" s="1">
        <v>42101</v>
      </c>
      <c r="H1039" t="s">
        <v>2856</v>
      </c>
      <c r="I1039" t="s">
        <v>4</v>
      </c>
      <c r="J1039">
        <v>880</v>
      </c>
      <c r="K1039" t="s">
        <v>7893</v>
      </c>
      <c r="L1039" t="s">
        <v>7894</v>
      </c>
      <c r="M1039" s="1">
        <v>41964</v>
      </c>
      <c r="N1039" t="s">
        <v>411</v>
      </c>
      <c r="O1039" t="s">
        <v>7895</v>
      </c>
      <c r="P1039" t="s">
        <v>2851</v>
      </c>
      <c r="R1039">
        <f>LOOKUP(A1039,budget_gross.tsv!A$2:A$8468,budget_gross.tsv!B$2:B$8468)</f>
        <v>22710</v>
      </c>
      <c r="S1039">
        <f>LOOKUP(A1039,budget_gross.tsv!A$2:A$8468,budget_gross.tsv!C$2:C$8468)</f>
        <v>0</v>
      </c>
    </row>
    <row r="1040" spans="1:19" x14ac:dyDescent="0.3">
      <c r="A1040" t="s">
        <v>7896</v>
      </c>
      <c r="B1040" t="s">
        <v>7897</v>
      </c>
      <c r="C1040" t="s">
        <v>7898</v>
      </c>
      <c r="D1040" t="s">
        <v>217</v>
      </c>
      <c r="E1040">
        <v>5.8</v>
      </c>
      <c r="F1040" t="s">
        <v>4</v>
      </c>
      <c r="G1040" t="s">
        <v>4</v>
      </c>
      <c r="H1040" t="s">
        <v>7899</v>
      </c>
      <c r="I1040" t="s">
        <v>7900</v>
      </c>
      <c r="J1040">
        <v>60</v>
      </c>
      <c r="K1040" t="s">
        <v>7901</v>
      </c>
      <c r="L1040" t="s">
        <v>7902</v>
      </c>
      <c r="M1040" t="s">
        <v>4</v>
      </c>
      <c r="N1040" t="s">
        <v>664</v>
      </c>
      <c r="O1040" t="s">
        <v>2055</v>
      </c>
      <c r="P1040" t="s">
        <v>4</v>
      </c>
      <c r="Q1040" t="s">
        <v>7903</v>
      </c>
      <c r="R1040">
        <f>LOOKUP(A1040,budget_gross.tsv!A$2:A$8468,budget_gross.tsv!B$2:B$8468)</f>
        <v>0</v>
      </c>
      <c r="S1040">
        <f>LOOKUP(A1040,budget_gross.tsv!A$2:A$8468,budget_gross.tsv!C$2:C$8468)</f>
        <v>0</v>
      </c>
    </row>
    <row r="1041" spans="1:19" x14ac:dyDescent="0.3">
      <c r="A1041" t="s">
        <v>7904</v>
      </c>
      <c r="B1041" t="s">
        <v>7905</v>
      </c>
      <c r="C1041" t="s">
        <v>7906</v>
      </c>
      <c r="D1041" t="s">
        <v>217</v>
      </c>
      <c r="E1041">
        <v>6.2</v>
      </c>
      <c r="F1041">
        <v>67</v>
      </c>
      <c r="G1041" s="1">
        <v>42108</v>
      </c>
      <c r="H1041" t="s">
        <v>848</v>
      </c>
      <c r="I1041" t="s">
        <v>7907</v>
      </c>
      <c r="J1041" s="2">
        <v>30626</v>
      </c>
      <c r="K1041" t="s">
        <v>7908</v>
      </c>
      <c r="L1041" t="s">
        <v>7909</v>
      </c>
      <c r="M1041" s="1">
        <v>42062</v>
      </c>
      <c r="N1041" t="s">
        <v>1423</v>
      </c>
      <c r="O1041" t="s">
        <v>42</v>
      </c>
      <c r="P1041" t="s">
        <v>7910</v>
      </c>
      <c r="Q1041" t="s">
        <v>7911</v>
      </c>
      <c r="R1041">
        <f>LOOKUP(A1041,budget_gross.tsv!A$2:A$8468,budget_gross.tsv!B$2:B$8468)</f>
        <v>15000000</v>
      </c>
      <c r="S1041">
        <f>LOOKUP(A1041,budget_gross.tsv!A$2:A$8468,budget_gross.tsv!C$2:C$8468)</f>
        <v>347648</v>
      </c>
    </row>
    <row r="1042" spans="1:19" x14ac:dyDescent="0.3">
      <c r="A1042" t="s">
        <v>7912</v>
      </c>
      <c r="B1042" t="s">
        <v>7913</v>
      </c>
      <c r="C1042" t="s">
        <v>7914</v>
      </c>
      <c r="D1042" t="s">
        <v>124</v>
      </c>
      <c r="E1042">
        <v>6.2</v>
      </c>
      <c r="F1042">
        <v>40</v>
      </c>
      <c r="G1042" s="1">
        <v>41779</v>
      </c>
      <c r="H1042" t="s">
        <v>653</v>
      </c>
      <c r="I1042" t="s">
        <v>7915</v>
      </c>
      <c r="J1042" s="2">
        <v>73853</v>
      </c>
      <c r="K1042" t="s">
        <v>7916</v>
      </c>
      <c r="L1042" t="s">
        <v>4397</v>
      </c>
      <c r="M1042" s="1">
        <v>41691</v>
      </c>
      <c r="N1042" t="s">
        <v>384</v>
      </c>
      <c r="O1042" t="s">
        <v>1183</v>
      </c>
      <c r="P1042" t="s">
        <v>4</v>
      </c>
      <c r="Q1042" t="s">
        <v>7917</v>
      </c>
      <c r="R1042">
        <f>LOOKUP(A1042,budget_gross.tsv!A$2:A$8468,budget_gross.tsv!B$2:B$8468)</f>
        <v>28000000</v>
      </c>
      <c r="S1042">
        <f>LOOKUP(A1042,budget_gross.tsv!A$2:A$8468,budget_gross.tsv!C$2:C$8468)</f>
        <v>30697999</v>
      </c>
    </row>
    <row r="1043" spans="1:19" x14ac:dyDescent="0.3">
      <c r="A1043" t="s">
        <v>7918</v>
      </c>
      <c r="B1043" t="s">
        <v>7919</v>
      </c>
      <c r="C1043" t="s">
        <v>7920</v>
      </c>
      <c r="D1043" t="s">
        <v>217</v>
      </c>
      <c r="E1043">
        <v>6.3</v>
      </c>
      <c r="F1043">
        <v>53</v>
      </c>
      <c r="G1043" s="1">
        <v>41765</v>
      </c>
      <c r="H1043" t="s">
        <v>3546</v>
      </c>
      <c r="I1043" t="s">
        <v>7921</v>
      </c>
      <c r="J1043" s="2">
        <v>19860</v>
      </c>
      <c r="K1043" t="s">
        <v>7922</v>
      </c>
      <c r="L1043" t="s">
        <v>7923</v>
      </c>
      <c r="M1043" s="1">
        <v>41810</v>
      </c>
      <c r="N1043" t="s">
        <v>20</v>
      </c>
      <c r="O1043" t="s">
        <v>7924</v>
      </c>
      <c r="P1043" t="s">
        <v>321</v>
      </c>
      <c r="Q1043" t="s">
        <v>7925</v>
      </c>
      <c r="R1043">
        <f>LOOKUP(A1043,budget_gross.tsv!A$2:A$8468,budget_gross.tsv!B$2:B$8468)</f>
        <v>61446</v>
      </c>
      <c r="S1043">
        <f>LOOKUP(A1043,budget_gross.tsv!A$2:A$8468,budget_gross.tsv!C$2:C$8468)</f>
        <v>0</v>
      </c>
    </row>
    <row r="1044" spans="1:19" x14ac:dyDescent="0.3">
      <c r="A1044" t="s">
        <v>7926</v>
      </c>
      <c r="B1044" t="s">
        <v>7927</v>
      </c>
      <c r="C1044" t="s">
        <v>7928</v>
      </c>
      <c r="D1044" t="s">
        <v>4</v>
      </c>
      <c r="E1044">
        <v>6.8</v>
      </c>
      <c r="F1044" t="s">
        <v>4</v>
      </c>
      <c r="G1044" t="s">
        <v>4</v>
      </c>
      <c r="H1044" t="s">
        <v>7929</v>
      </c>
      <c r="I1044" t="s">
        <v>7930</v>
      </c>
      <c r="J1044">
        <v>192</v>
      </c>
      <c r="K1044" t="s">
        <v>7931</v>
      </c>
      <c r="L1044" t="s">
        <v>7932</v>
      </c>
      <c r="M1044" s="1">
        <v>41943</v>
      </c>
      <c r="N1044" t="s">
        <v>511</v>
      </c>
      <c r="O1044" t="s">
        <v>7933</v>
      </c>
      <c r="P1044" t="s">
        <v>4</v>
      </c>
      <c r="R1044">
        <f>LOOKUP(A1044,budget_gross.tsv!A$2:A$8468,budget_gross.tsv!B$2:B$8468)</f>
        <v>0</v>
      </c>
      <c r="S1044">
        <f>LOOKUP(A1044,budget_gross.tsv!A$2:A$8468,budget_gross.tsv!C$2:C$8468)</f>
        <v>0</v>
      </c>
    </row>
    <row r="1045" spans="1:19" x14ac:dyDescent="0.3">
      <c r="A1045" t="s">
        <v>7934</v>
      </c>
      <c r="B1045" t="s">
        <v>7935</v>
      </c>
      <c r="C1045" t="s">
        <v>7936</v>
      </c>
      <c r="D1045" t="s">
        <v>4</v>
      </c>
      <c r="E1045">
        <v>6.9</v>
      </c>
      <c r="F1045">
        <v>66</v>
      </c>
      <c r="G1045" s="1">
        <v>41919</v>
      </c>
      <c r="H1045" t="s">
        <v>5180</v>
      </c>
      <c r="I1045" t="s">
        <v>7937</v>
      </c>
      <c r="J1045" s="2">
        <v>1334</v>
      </c>
      <c r="K1045" t="s">
        <v>7938</v>
      </c>
      <c r="L1045" t="s">
        <v>7939</v>
      </c>
      <c r="M1045" s="1">
        <v>41873</v>
      </c>
      <c r="N1045" t="s">
        <v>1817</v>
      </c>
      <c r="O1045" t="s">
        <v>4029</v>
      </c>
      <c r="P1045" t="s">
        <v>11</v>
      </c>
      <c r="Q1045" t="s">
        <v>7940</v>
      </c>
      <c r="R1045">
        <f>LOOKUP(A1045,budget_gross.tsv!A$2:A$8468,budget_gross.tsv!B$2:B$8468)</f>
        <v>51481</v>
      </c>
      <c r="S1045">
        <f>LOOKUP(A1045,budget_gross.tsv!A$2:A$8468,budget_gross.tsv!C$2:C$8468)</f>
        <v>0</v>
      </c>
    </row>
    <row r="1046" spans="1:19" x14ac:dyDescent="0.3">
      <c r="A1046" t="s">
        <v>7941</v>
      </c>
      <c r="B1046" t="s">
        <v>7942</v>
      </c>
      <c r="C1046" t="s">
        <v>7943</v>
      </c>
      <c r="D1046" t="s">
        <v>124</v>
      </c>
      <c r="E1046">
        <v>7</v>
      </c>
      <c r="F1046" t="s">
        <v>4</v>
      </c>
      <c r="G1046" t="s">
        <v>4</v>
      </c>
      <c r="H1046" t="s">
        <v>7944</v>
      </c>
      <c r="I1046" t="s">
        <v>7945</v>
      </c>
      <c r="J1046">
        <v>78</v>
      </c>
      <c r="K1046" t="s">
        <v>7946</v>
      </c>
      <c r="L1046" t="s">
        <v>7947</v>
      </c>
      <c r="M1046" s="1">
        <v>42706</v>
      </c>
      <c r="N1046" t="s">
        <v>30</v>
      </c>
      <c r="O1046" t="s">
        <v>4020</v>
      </c>
      <c r="P1046" t="s">
        <v>4</v>
      </c>
      <c r="R1046">
        <f>LOOKUP(A1046,budget_gross.tsv!A$2:A$8468,budget_gross.tsv!B$2:B$8468)</f>
        <v>1500000</v>
      </c>
      <c r="S1046">
        <f>LOOKUP(A1046,budget_gross.tsv!A$2:A$8468,budget_gross.tsv!C$2:C$8468)</f>
        <v>0</v>
      </c>
    </row>
    <row r="1047" spans="1:19" x14ac:dyDescent="0.3">
      <c r="A1047" t="s">
        <v>7948</v>
      </c>
      <c r="B1047" t="s">
        <v>7949</v>
      </c>
      <c r="C1047" t="s">
        <v>7950</v>
      </c>
      <c r="D1047" t="s">
        <v>4</v>
      </c>
      <c r="E1047">
        <v>7.7</v>
      </c>
      <c r="F1047">
        <v>71</v>
      </c>
      <c r="G1047" t="s">
        <v>4</v>
      </c>
      <c r="H1047" t="s">
        <v>7951</v>
      </c>
      <c r="I1047" t="s">
        <v>7952</v>
      </c>
      <c r="J1047">
        <v>57</v>
      </c>
      <c r="K1047" t="s">
        <v>7953</v>
      </c>
      <c r="L1047" t="s">
        <v>7954</v>
      </c>
      <c r="M1047" s="1">
        <v>41831</v>
      </c>
      <c r="N1047" t="s">
        <v>52</v>
      </c>
      <c r="O1047" t="s">
        <v>152</v>
      </c>
      <c r="P1047" t="s">
        <v>310</v>
      </c>
      <c r="R1047">
        <f>LOOKUP(A1047,budget_gross.tsv!A$2:A$8468,budget_gross.tsv!B$2:B$8468)</f>
        <v>16000</v>
      </c>
      <c r="S1047">
        <f>LOOKUP(A1047,budget_gross.tsv!A$2:A$8468,budget_gross.tsv!C$2:C$8468)</f>
        <v>11092</v>
      </c>
    </row>
    <row r="1048" spans="1:19" x14ac:dyDescent="0.3">
      <c r="A1048" t="s">
        <v>7955</v>
      </c>
      <c r="B1048" t="s">
        <v>7956</v>
      </c>
      <c r="C1048" t="s">
        <v>7957</v>
      </c>
      <c r="D1048" t="s">
        <v>16</v>
      </c>
      <c r="E1048">
        <v>3.7</v>
      </c>
      <c r="F1048">
        <v>53</v>
      </c>
      <c r="G1048" s="1">
        <v>42234</v>
      </c>
      <c r="H1048" t="s">
        <v>7958</v>
      </c>
      <c r="I1048" t="s">
        <v>7959</v>
      </c>
      <c r="J1048" s="2">
        <v>1138</v>
      </c>
      <c r="K1048" t="s">
        <v>7960</v>
      </c>
      <c r="L1048" t="s">
        <v>7961</v>
      </c>
      <c r="M1048" s="1">
        <v>42062</v>
      </c>
      <c r="N1048" t="s">
        <v>2635</v>
      </c>
      <c r="O1048" t="s">
        <v>7962</v>
      </c>
      <c r="P1048" t="s">
        <v>3436</v>
      </c>
      <c r="R1048">
        <f>LOOKUP(A1048,budget_gross.tsv!A$2:A$8468,budget_gross.tsv!B$2:B$8468)</f>
        <v>0</v>
      </c>
      <c r="S1048">
        <f>LOOKUP(A1048,budget_gross.tsv!A$2:A$8468,budget_gross.tsv!C$2:C$8468)</f>
        <v>0</v>
      </c>
    </row>
    <row r="1049" spans="1:19" x14ac:dyDescent="0.3">
      <c r="A1049" t="s">
        <v>7963</v>
      </c>
      <c r="B1049" t="s">
        <v>7964</v>
      </c>
      <c r="C1049" t="s">
        <v>7965</v>
      </c>
      <c r="D1049" t="s">
        <v>124</v>
      </c>
      <c r="E1049">
        <v>6.1</v>
      </c>
      <c r="F1049">
        <v>52</v>
      </c>
      <c r="G1049" s="1">
        <v>41779</v>
      </c>
      <c r="H1049" t="s">
        <v>956</v>
      </c>
      <c r="I1049" t="s">
        <v>7966</v>
      </c>
      <c r="J1049" s="2">
        <v>108285</v>
      </c>
      <c r="K1049" t="s">
        <v>7967</v>
      </c>
      <c r="L1049" t="s">
        <v>723</v>
      </c>
      <c r="M1049" s="1">
        <v>41677</v>
      </c>
      <c r="N1049" t="s">
        <v>975</v>
      </c>
      <c r="O1049" t="s">
        <v>3044</v>
      </c>
      <c r="P1049" t="s">
        <v>4203</v>
      </c>
      <c r="Q1049" t="s">
        <v>7968</v>
      </c>
      <c r="R1049">
        <f>LOOKUP(A1049,budget_gross.tsv!A$2:A$8468,budget_gross.tsv!B$2:B$8468)</f>
        <v>70000000</v>
      </c>
      <c r="S1049">
        <f>LOOKUP(A1049,budget_gross.tsv!A$2:A$8468,budget_gross.tsv!C$2:C$8468)</f>
        <v>78031620</v>
      </c>
    </row>
    <row r="1050" spans="1:19" x14ac:dyDescent="0.3">
      <c r="A1050" t="s">
        <v>7969</v>
      </c>
      <c r="B1050" t="s">
        <v>7970</v>
      </c>
      <c r="C1050" t="s">
        <v>7971</v>
      </c>
      <c r="D1050" t="s">
        <v>217</v>
      </c>
      <c r="E1050">
        <v>7.3</v>
      </c>
      <c r="F1050">
        <v>72</v>
      </c>
      <c r="G1050" s="1">
        <v>42143</v>
      </c>
      <c r="H1050" t="s">
        <v>462</v>
      </c>
      <c r="I1050" t="s">
        <v>7972</v>
      </c>
      <c r="J1050" s="2">
        <v>355398</v>
      </c>
      <c r="K1050" t="s">
        <v>7973</v>
      </c>
      <c r="L1050" t="s">
        <v>5426</v>
      </c>
      <c r="M1050" s="1">
        <v>42020</v>
      </c>
      <c r="N1050" t="s">
        <v>1166</v>
      </c>
      <c r="O1050" t="s">
        <v>1353</v>
      </c>
      <c r="P1050" t="s">
        <v>7974</v>
      </c>
      <c r="Q1050" t="s">
        <v>7975</v>
      </c>
      <c r="R1050">
        <f>LOOKUP(A1050,budget_gross.tsv!A$2:A$8468,budget_gross.tsv!B$2:B$8468)</f>
        <v>58800000</v>
      </c>
      <c r="S1050">
        <f>LOOKUP(A1050,budget_gross.tsv!A$2:A$8468,budget_gross.tsv!C$2:C$8468)</f>
        <v>350126372</v>
      </c>
    </row>
    <row r="1051" spans="1:19" x14ac:dyDescent="0.3">
      <c r="A1051" t="s">
        <v>7976</v>
      </c>
      <c r="B1051" t="s">
        <v>7977</v>
      </c>
      <c r="C1051" t="s">
        <v>7978</v>
      </c>
      <c r="D1051" t="s">
        <v>217</v>
      </c>
      <c r="E1051">
        <v>4.5999999999999996</v>
      </c>
      <c r="F1051" t="s">
        <v>4</v>
      </c>
      <c r="G1051" s="1">
        <v>41919</v>
      </c>
      <c r="H1051" t="s">
        <v>4735</v>
      </c>
      <c r="I1051" t="s">
        <v>7979</v>
      </c>
      <c r="J1051" s="2">
        <v>1083</v>
      </c>
      <c r="K1051" t="s">
        <v>7980</v>
      </c>
      <c r="L1051" t="s">
        <v>7981</v>
      </c>
      <c r="M1051" s="1">
        <v>41822</v>
      </c>
      <c r="N1051" t="s">
        <v>61</v>
      </c>
      <c r="O1051" t="s">
        <v>1674</v>
      </c>
      <c r="P1051" t="s">
        <v>4</v>
      </c>
      <c r="Q1051" t="s">
        <v>7982</v>
      </c>
      <c r="R1051">
        <f>LOOKUP(A1051,budget_gross.tsv!A$2:A$8468,budget_gross.tsv!B$2:B$8468)</f>
        <v>0</v>
      </c>
      <c r="S1051">
        <f>LOOKUP(A1051,budget_gross.tsv!A$2:A$8468,budget_gross.tsv!C$2:C$8468)</f>
        <v>0</v>
      </c>
    </row>
    <row r="1052" spans="1:19" x14ac:dyDescent="0.3">
      <c r="A1052" t="s">
        <v>7983</v>
      </c>
      <c r="B1052" t="s">
        <v>7984</v>
      </c>
      <c r="C1052" t="s">
        <v>7985</v>
      </c>
      <c r="D1052" t="s">
        <v>68</v>
      </c>
      <c r="E1052">
        <v>6</v>
      </c>
      <c r="F1052">
        <v>69</v>
      </c>
      <c r="G1052" s="1">
        <v>42087</v>
      </c>
      <c r="H1052" t="s">
        <v>287</v>
      </c>
      <c r="I1052" t="s">
        <v>7986</v>
      </c>
      <c r="J1052" s="2">
        <v>109996</v>
      </c>
      <c r="K1052" t="s">
        <v>7987</v>
      </c>
      <c r="L1052" t="s">
        <v>7988</v>
      </c>
      <c r="M1052" s="1">
        <v>41998</v>
      </c>
      <c r="N1052" t="s">
        <v>698</v>
      </c>
      <c r="O1052" t="s">
        <v>211</v>
      </c>
      <c r="P1052" t="s">
        <v>7989</v>
      </c>
      <c r="Q1052" t="s">
        <v>7990</v>
      </c>
      <c r="R1052">
        <f>LOOKUP(A1052,budget_gross.tsv!A$2:A$8468,budget_gross.tsv!B$2:B$8468)</f>
        <v>50000000</v>
      </c>
      <c r="S1052">
        <f>LOOKUP(A1052,budget_gross.tsv!A$2:A$8468,budget_gross.tsv!C$2:C$8468)</f>
        <v>128002372</v>
      </c>
    </row>
    <row r="1053" spans="1:19" x14ac:dyDescent="0.3">
      <c r="A1053" t="s">
        <v>7991</v>
      </c>
      <c r="B1053" t="s">
        <v>7992</v>
      </c>
      <c r="C1053" t="s">
        <v>7993</v>
      </c>
      <c r="D1053" t="s">
        <v>4</v>
      </c>
      <c r="E1053">
        <v>5.9</v>
      </c>
      <c r="F1053">
        <v>71</v>
      </c>
      <c r="G1053" t="s">
        <v>4</v>
      </c>
      <c r="H1053" t="s">
        <v>6892</v>
      </c>
      <c r="I1053" t="s">
        <v>7994</v>
      </c>
      <c r="J1053">
        <v>109</v>
      </c>
      <c r="K1053" t="s">
        <v>7995</v>
      </c>
      <c r="L1053" t="s">
        <v>7996</v>
      </c>
      <c r="M1053" s="1">
        <v>41370</v>
      </c>
      <c r="N1053" t="s">
        <v>1696</v>
      </c>
      <c r="O1053" t="s">
        <v>1758</v>
      </c>
      <c r="P1053" t="s">
        <v>5904</v>
      </c>
      <c r="R1053">
        <f>LOOKUP(A1053,budget_gross.tsv!A$2:A$8468,budget_gross.tsv!B$2:B$8468)</f>
        <v>0</v>
      </c>
      <c r="S1053">
        <f>LOOKUP(A1053,budget_gross.tsv!A$2:A$8468,budget_gross.tsv!C$2:C$8468)</f>
        <v>0</v>
      </c>
    </row>
    <row r="1054" spans="1:19" x14ac:dyDescent="0.3">
      <c r="A1054" t="s">
        <v>7997</v>
      </c>
      <c r="B1054" t="s">
        <v>7998</v>
      </c>
      <c r="C1054" t="s">
        <v>7999</v>
      </c>
      <c r="D1054" t="s">
        <v>217</v>
      </c>
      <c r="E1054">
        <v>5.2</v>
      </c>
      <c r="F1054">
        <v>43</v>
      </c>
      <c r="G1054" s="1">
        <v>42003</v>
      </c>
      <c r="H1054" t="s">
        <v>3395</v>
      </c>
      <c r="I1054" t="s">
        <v>8000</v>
      </c>
      <c r="J1054" s="2">
        <v>6877</v>
      </c>
      <c r="K1054" t="s">
        <v>8001</v>
      </c>
      <c r="L1054" t="s">
        <v>8002</v>
      </c>
      <c r="M1054" s="1">
        <v>41915</v>
      </c>
      <c r="N1054" t="s">
        <v>538</v>
      </c>
      <c r="O1054" t="s">
        <v>690</v>
      </c>
      <c r="P1054" t="s">
        <v>4</v>
      </c>
      <c r="Q1054" t="s">
        <v>8003</v>
      </c>
      <c r="R1054">
        <f>LOOKUP(A1054,budget_gross.tsv!A$2:A$8468,budget_gross.tsv!B$2:B$8468)</f>
        <v>0</v>
      </c>
      <c r="S1054">
        <f>LOOKUP(A1054,budget_gross.tsv!A$2:A$8468,budget_gross.tsv!C$2:C$8468)</f>
        <v>0</v>
      </c>
    </row>
    <row r="1055" spans="1:19" x14ac:dyDescent="0.3">
      <c r="A1055" t="s">
        <v>8004</v>
      </c>
      <c r="B1055" t="s">
        <v>8005</v>
      </c>
      <c r="C1055" t="s">
        <v>8006</v>
      </c>
      <c r="D1055" t="s">
        <v>217</v>
      </c>
      <c r="E1055">
        <v>5.8</v>
      </c>
      <c r="F1055">
        <v>34</v>
      </c>
      <c r="G1055" s="1">
        <v>41947</v>
      </c>
      <c r="H1055" t="s">
        <v>8007</v>
      </c>
      <c r="I1055" t="s">
        <v>8008</v>
      </c>
      <c r="J1055" s="2">
        <v>7515</v>
      </c>
      <c r="K1055" t="s">
        <v>8009</v>
      </c>
      <c r="L1055" t="s">
        <v>8010</v>
      </c>
      <c r="M1055" s="1">
        <v>41822</v>
      </c>
      <c r="N1055" t="s">
        <v>602</v>
      </c>
      <c r="O1055" t="s">
        <v>2427</v>
      </c>
      <c r="P1055" t="s">
        <v>252</v>
      </c>
      <c r="Q1055" t="s">
        <v>8011</v>
      </c>
      <c r="R1055">
        <f>LOOKUP(A1055,budget_gross.tsv!A$2:A$8468,budget_gross.tsv!B$2:B$8468)</f>
        <v>0</v>
      </c>
      <c r="S1055">
        <f>LOOKUP(A1055,budget_gross.tsv!A$2:A$8468,budget_gross.tsv!C$2:C$8468)</f>
        <v>0</v>
      </c>
    </row>
    <row r="1056" spans="1:19" x14ac:dyDescent="0.3">
      <c r="A1056" t="s">
        <v>8012</v>
      </c>
      <c r="B1056" t="s">
        <v>8013</v>
      </c>
      <c r="C1056" t="s">
        <v>8014</v>
      </c>
      <c r="D1056" t="s">
        <v>124</v>
      </c>
      <c r="E1056">
        <v>5.8</v>
      </c>
      <c r="F1056">
        <v>48</v>
      </c>
      <c r="G1056" s="1">
        <v>42087</v>
      </c>
      <c r="H1056" t="s">
        <v>4735</v>
      </c>
      <c r="I1056" t="s">
        <v>8015</v>
      </c>
      <c r="J1056" s="2">
        <v>7507</v>
      </c>
      <c r="K1056" t="s">
        <v>8016</v>
      </c>
      <c r="L1056" t="s">
        <v>8017</v>
      </c>
      <c r="M1056" s="1">
        <v>42026</v>
      </c>
      <c r="N1056" t="s">
        <v>52</v>
      </c>
      <c r="O1056" t="s">
        <v>4020</v>
      </c>
      <c r="P1056" t="s">
        <v>11</v>
      </c>
      <c r="Q1056" t="s">
        <v>8018</v>
      </c>
      <c r="R1056">
        <f>LOOKUP(A1056,budget_gross.tsv!A$2:A$8468,budget_gross.tsv!B$2:B$8468)</f>
        <v>6000000</v>
      </c>
      <c r="S1056">
        <f>LOOKUP(A1056,budget_gross.tsv!A$2:A$8468,budget_gross.tsv!C$2:C$8468)</f>
        <v>31250</v>
      </c>
    </row>
    <row r="1057" spans="1:19" x14ac:dyDescent="0.3">
      <c r="A1057" t="s">
        <v>8019</v>
      </c>
      <c r="B1057" t="s">
        <v>8020</v>
      </c>
      <c r="C1057" t="s">
        <v>8021</v>
      </c>
      <c r="D1057" t="s">
        <v>68</v>
      </c>
      <c r="E1057">
        <v>5.8</v>
      </c>
      <c r="F1057">
        <v>53</v>
      </c>
      <c r="G1057" s="1">
        <v>41932</v>
      </c>
      <c r="H1057" t="s">
        <v>653</v>
      </c>
      <c r="I1057" t="s">
        <v>8022</v>
      </c>
      <c r="J1057" s="2">
        <v>16471</v>
      </c>
      <c r="K1057" t="s">
        <v>8023</v>
      </c>
      <c r="L1057" t="s">
        <v>8024</v>
      </c>
      <c r="M1057" s="1">
        <v>41822</v>
      </c>
      <c r="N1057" t="s">
        <v>782</v>
      </c>
      <c r="O1057" t="s">
        <v>8025</v>
      </c>
      <c r="P1057" t="s">
        <v>1826</v>
      </c>
      <c r="Q1057" t="s">
        <v>8026</v>
      </c>
      <c r="R1057">
        <f>LOOKUP(A1057,budget_gross.tsv!A$2:A$8468,budget_gross.tsv!B$2:B$8468)</f>
        <v>13000000</v>
      </c>
      <c r="S1057">
        <f>LOOKUP(A1057,budget_gross.tsv!A$2:A$8468,budget_gross.tsv!C$2:C$8468)</f>
        <v>38916903</v>
      </c>
    </row>
    <row r="1058" spans="1:19" x14ac:dyDescent="0.3">
      <c r="A1058" t="s">
        <v>8027</v>
      </c>
      <c r="B1058" t="s">
        <v>8028</v>
      </c>
      <c r="C1058" t="s">
        <v>8029</v>
      </c>
      <c r="D1058" t="s">
        <v>4</v>
      </c>
      <c r="E1058">
        <v>7.4</v>
      </c>
      <c r="F1058" t="s">
        <v>4</v>
      </c>
      <c r="G1058" t="s">
        <v>4</v>
      </c>
      <c r="H1058" t="s">
        <v>8030</v>
      </c>
      <c r="I1058" t="s">
        <v>8031</v>
      </c>
      <c r="J1058">
        <v>22</v>
      </c>
      <c r="K1058" t="s">
        <v>8032</v>
      </c>
      <c r="L1058" t="s">
        <v>8033</v>
      </c>
      <c r="M1058" t="s">
        <v>4</v>
      </c>
      <c r="N1058" t="s">
        <v>251</v>
      </c>
      <c r="O1058" t="s">
        <v>8034</v>
      </c>
      <c r="P1058" t="s">
        <v>11</v>
      </c>
      <c r="R1058">
        <f>LOOKUP(A1058,budget_gross.tsv!A$2:A$8468,budget_gross.tsv!B$2:B$8468)</f>
        <v>0</v>
      </c>
      <c r="S1058">
        <f>LOOKUP(A1058,budget_gross.tsv!A$2:A$8468,budget_gross.tsv!C$2:C$8468)</f>
        <v>0</v>
      </c>
    </row>
    <row r="1059" spans="1:19" x14ac:dyDescent="0.3">
      <c r="A1059" t="s">
        <v>8035</v>
      </c>
      <c r="B1059" t="s">
        <v>8036</v>
      </c>
      <c r="C1059" t="s">
        <v>8037</v>
      </c>
      <c r="D1059" t="s">
        <v>4</v>
      </c>
      <c r="E1059">
        <v>6.6</v>
      </c>
      <c r="F1059" t="s">
        <v>4</v>
      </c>
      <c r="G1059" t="s">
        <v>4</v>
      </c>
      <c r="H1059" t="s">
        <v>1930</v>
      </c>
      <c r="I1059" t="s">
        <v>8038</v>
      </c>
      <c r="J1059">
        <v>197</v>
      </c>
      <c r="K1059" t="s">
        <v>8039</v>
      </c>
      <c r="L1059" t="s">
        <v>8040</v>
      </c>
      <c r="M1059" s="1">
        <v>42832</v>
      </c>
      <c r="N1059" t="s">
        <v>591</v>
      </c>
      <c r="O1059" t="s">
        <v>8041</v>
      </c>
      <c r="P1059" t="s">
        <v>4</v>
      </c>
      <c r="Q1059" t="s">
        <v>8042</v>
      </c>
      <c r="R1059">
        <f>LOOKUP(A1059,budget_gross.tsv!A$2:A$8468,budget_gross.tsv!B$2:B$8468)</f>
        <v>0</v>
      </c>
      <c r="S1059">
        <f>LOOKUP(A1059,budget_gross.tsv!A$2:A$8468,budget_gross.tsv!C$2:C$8468)</f>
        <v>0</v>
      </c>
    </row>
    <row r="1060" spans="1:19" x14ac:dyDescent="0.3">
      <c r="A1060" t="s">
        <v>8043</v>
      </c>
      <c r="B1060" t="s">
        <v>8044</v>
      </c>
      <c r="C1060" t="s">
        <v>8045</v>
      </c>
      <c r="D1060" t="s">
        <v>16</v>
      </c>
      <c r="E1060">
        <v>5.6</v>
      </c>
      <c r="F1060">
        <v>22</v>
      </c>
      <c r="G1060" s="1">
        <v>41863</v>
      </c>
      <c r="H1060" t="s">
        <v>686</v>
      </c>
      <c r="I1060" t="s">
        <v>8046</v>
      </c>
      <c r="J1060" s="2">
        <v>3207</v>
      </c>
      <c r="K1060" t="s">
        <v>8047</v>
      </c>
      <c r="L1060" t="s">
        <v>8048</v>
      </c>
      <c r="M1060" s="1">
        <v>41656</v>
      </c>
      <c r="N1060" t="s">
        <v>291</v>
      </c>
      <c r="O1060" t="s">
        <v>950</v>
      </c>
      <c r="P1060" t="s">
        <v>43</v>
      </c>
      <c r="Q1060" t="s">
        <v>8049</v>
      </c>
      <c r="R1060">
        <f>LOOKUP(A1060,budget_gross.tsv!A$2:A$8468,budget_gross.tsv!B$2:B$8468)</f>
        <v>0</v>
      </c>
      <c r="S1060" t="str">
        <f>LOOKUP(A1060,budget_gross.tsv!A$2:A$8468,budget_gross.tsv!C$2:C$8468)</f>
        <v>GBP5,000,000</v>
      </c>
    </row>
    <row r="1061" spans="1:19" x14ac:dyDescent="0.3">
      <c r="A1061" t="s">
        <v>8050</v>
      </c>
      <c r="B1061" t="s">
        <v>8051</v>
      </c>
      <c r="C1061" t="s">
        <v>8052</v>
      </c>
      <c r="D1061" t="s">
        <v>4</v>
      </c>
      <c r="E1061">
        <v>6.2</v>
      </c>
      <c r="F1061">
        <v>51</v>
      </c>
      <c r="G1061" s="1">
        <v>42867</v>
      </c>
      <c r="H1061" t="s">
        <v>8053</v>
      </c>
      <c r="I1061" t="s">
        <v>8054</v>
      </c>
      <c r="J1061">
        <v>175</v>
      </c>
      <c r="K1061" t="s">
        <v>8055</v>
      </c>
      <c r="L1061" t="s">
        <v>8056</v>
      </c>
      <c r="M1061" s="1">
        <v>42867</v>
      </c>
      <c r="N1061" t="s">
        <v>210</v>
      </c>
      <c r="O1061" t="s">
        <v>62</v>
      </c>
      <c r="P1061" t="s">
        <v>3362</v>
      </c>
      <c r="R1061">
        <f>LOOKUP(A1061,budget_gross.tsv!A$2:A$8468,budget_gross.tsv!B$2:B$8468)</f>
        <v>3000000</v>
      </c>
      <c r="S1061">
        <f>LOOKUP(A1061,budget_gross.tsv!A$2:A$8468,budget_gross.tsv!C$2:C$8468)</f>
        <v>0</v>
      </c>
    </row>
    <row r="1062" spans="1:19" x14ac:dyDescent="0.3">
      <c r="A1062" t="s">
        <v>8057</v>
      </c>
      <c r="B1062" t="s">
        <v>8058</v>
      </c>
      <c r="C1062" t="s">
        <v>8059</v>
      </c>
      <c r="D1062" t="s">
        <v>217</v>
      </c>
      <c r="E1062">
        <v>5.7</v>
      </c>
      <c r="F1062">
        <v>41</v>
      </c>
      <c r="G1062" s="1">
        <v>41555</v>
      </c>
      <c r="H1062" t="s">
        <v>178</v>
      </c>
      <c r="I1062" t="s">
        <v>8060</v>
      </c>
      <c r="J1062" s="2">
        <v>155490</v>
      </c>
      <c r="K1062" t="s">
        <v>8061</v>
      </c>
      <c r="L1062" t="s">
        <v>8062</v>
      </c>
      <c r="M1062" s="1">
        <v>41432</v>
      </c>
      <c r="N1062" t="s">
        <v>61</v>
      </c>
      <c r="O1062" t="s">
        <v>3965</v>
      </c>
      <c r="P1062" t="s">
        <v>2412</v>
      </c>
      <c r="Q1062" t="s">
        <v>8063</v>
      </c>
      <c r="R1062">
        <f>LOOKUP(A1062,budget_gross.tsv!A$2:A$8468,budget_gross.tsv!B$2:B$8468)</f>
        <v>3000000</v>
      </c>
      <c r="S1062">
        <f>LOOKUP(A1062,budget_gross.tsv!A$2:A$8468,budget_gross.tsv!C$2:C$8468)</f>
        <v>64473115</v>
      </c>
    </row>
    <row r="1063" spans="1:19" x14ac:dyDescent="0.3">
      <c r="A1063" t="s">
        <v>8064</v>
      </c>
      <c r="B1063" t="s">
        <v>8065</v>
      </c>
      <c r="C1063" t="s">
        <v>8066</v>
      </c>
      <c r="D1063" t="s">
        <v>217</v>
      </c>
      <c r="E1063">
        <v>6.5</v>
      </c>
      <c r="F1063">
        <v>47</v>
      </c>
      <c r="G1063" t="s">
        <v>4</v>
      </c>
      <c r="H1063" t="s">
        <v>8067</v>
      </c>
      <c r="I1063" t="s">
        <v>8068</v>
      </c>
      <c r="J1063">
        <v>27</v>
      </c>
      <c r="K1063" t="s">
        <v>8069</v>
      </c>
      <c r="L1063" t="s">
        <v>8070</v>
      </c>
      <c r="M1063" s="1">
        <v>41759</v>
      </c>
      <c r="N1063" t="s">
        <v>384</v>
      </c>
      <c r="O1063" t="s">
        <v>42</v>
      </c>
      <c r="P1063" t="s">
        <v>4</v>
      </c>
      <c r="Q1063" t="s">
        <v>8071</v>
      </c>
      <c r="R1063">
        <f>LOOKUP(A1063,budget_gross.tsv!A$2:A$8468,budget_gross.tsv!B$2:B$8468)</f>
        <v>0</v>
      </c>
      <c r="S1063">
        <f>LOOKUP(A1063,budget_gross.tsv!A$2:A$8468,budget_gross.tsv!C$2:C$8468)</f>
        <v>0</v>
      </c>
    </row>
    <row r="1064" spans="1:19" x14ac:dyDescent="0.3">
      <c r="A1064" t="s">
        <v>8072</v>
      </c>
      <c r="B1064" t="s">
        <v>8073</v>
      </c>
      <c r="C1064" t="s">
        <v>8074</v>
      </c>
      <c r="D1064" t="s">
        <v>4</v>
      </c>
      <c r="E1064">
        <v>6.7</v>
      </c>
      <c r="F1064" t="s">
        <v>4</v>
      </c>
      <c r="G1064" t="s">
        <v>4</v>
      </c>
      <c r="H1064" t="s">
        <v>1101</v>
      </c>
      <c r="I1064" t="s">
        <v>8075</v>
      </c>
      <c r="J1064">
        <v>78</v>
      </c>
      <c r="K1064" t="s">
        <v>4</v>
      </c>
      <c r="L1064" t="s">
        <v>8076</v>
      </c>
      <c r="M1064" s="1">
        <v>42327</v>
      </c>
      <c r="N1064" t="s">
        <v>1037</v>
      </c>
      <c r="O1064" t="s">
        <v>152</v>
      </c>
      <c r="P1064" t="s">
        <v>63</v>
      </c>
      <c r="Q1064" t="s">
        <v>8077</v>
      </c>
      <c r="R1064">
        <f>LOOKUP(A1064,budget_gross.tsv!A$2:A$8468,budget_gross.tsv!B$2:B$8468)</f>
        <v>0</v>
      </c>
      <c r="S1064" t="str">
        <f>LOOKUP(A1064,budget_gross.tsv!A$2:A$8468,budget_gross.tsv!C$2:C$8468)</f>
        <v>EU470,000</v>
      </c>
    </row>
    <row r="1065" spans="1:19" x14ac:dyDescent="0.3">
      <c r="A1065" t="s">
        <v>8078</v>
      </c>
      <c r="B1065" t="s">
        <v>8079</v>
      </c>
      <c r="C1065" t="s">
        <v>8080</v>
      </c>
      <c r="D1065" t="s">
        <v>4</v>
      </c>
      <c r="E1065">
        <v>5.8</v>
      </c>
      <c r="F1065">
        <v>29</v>
      </c>
      <c r="G1065" s="1">
        <v>42226</v>
      </c>
      <c r="H1065" t="s">
        <v>3993</v>
      </c>
      <c r="I1065" t="s">
        <v>8081</v>
      </c>
      <c r="J1065">
        <v>379</v>
      </c>
      <c r="K1065" t="s">
        <v>8082</v>
      </c>
      <c r="L1065" t="s">
        <v>8083</v>
      </c>
      <c r="M1065" s="1">
        <v>42160</v>
      </c>
      <c r="N1065" t="s">
        <v>61</v>
      </c>
      <c r="O1065" t="s">
        <v>2395</v>
      </c>
      <c r="P1065" t="s">
        <v>1826</v>
      </c>
      <c r="Q1065" t="s">
        <v>8084</v>
      </c>
      <c r="R1065">
        <f>LOOKUP(A1065,budget_gross.tsv!A$2:A$8468,budget_gross.tsv!B$2:B$8468)</f>
        <v>1000000</v>
      </c>
      <c r="S1065">
        <f>LOOKUP(A1065,budget_gross.tsv!A$2:A$8468,budget_gross.tsv!C$2:C$8468)</f>
        <v>0</v>
      </c>
    </row>
    <row r="1066" spans="1:19" x14ac:dyDescent="0.3">
      <c r="A1066" t="s">
        <v>8085</v>
      </c>
      <c r="B1066" t="s">
        <v>8086</v>
      </c>
      <c r="C1066" t="s">
        <v>8087</v>
      </c>
      <c r="D1066" t="s">
        <v>217</v>
      </c>
      <c r="E1066">
        <v>5.9</v>
      </c>
      <c r="F1066">
        <v>26</v>
      </c>
      <c r="G1066" s="1">
        <v>42248</v>
      </c>
      <c r="H1066" t="s">
        <v>4757</v>
      </c>
      <c r="I1066" t="s">
        <v>8088</v>
      </c>
      <c r="J1066" s="2">
        <v>1473</v>
      </c>
      <c r="K1066" t="s">
        <v>8089</v>
      </c>
      <c r="L1066" t="s">
        <v>8090</v>
      </c>
      <c r="M1066" s="1">
        <v>42489</v>
      </c>
      <c r="N1066" t="s">
        <v>95</v>
      </c>
      <c r="O1066" t="s">
        <v>152</v>
      </c>
      <c r="P1066" t="s">
        <v>310</v>
      </c>
      <c r="R1066">
        <f>LOOKUP(A1066,budget_gross.tsv!A$2:A$8468,budget_gross.tsv!B$2:B$8468)</f>
        <v>0</v>
      </c>
      <c r="S1066">
        <f>LOOKUP(A1066,budget_gross.tsv!A$2:A$8468,budget_gross.tsv!C$2:C$8468)</f>
        <v>0</v>
      </c>
    </row>
    <row r="1067" spans="1:19" x14ac:dyDescent="0.3">
      <c r="A1067" t="s">
        <v>8091</v>
      </c>
      <c r="B1067" t="s">
        <v>8092</v>
      </c>
      <c r="C1067" t="s">
        <v>8093</v>
      </c>
      <c r="D1067" t="s">
        <v>217</v>
      </c>
      <c r="E1067">
        <v>5.2</v>
      </c>
      <c r="F1067">
        <v>39</v>
      </c>
      <c r="G1067" s="1">
        <v>41828</v>
      </c>
      <c r="H1067" t="s">
        <v>3681</v>
      </c>
      <c r="I1067" t="s">
        <v>8094</v>
      </c>
      <c r="J1067" s="2">
        <v>3724</v>
      </c>
      <c r="K1067" t="s">
        <v>8095</v>
      </c>
      <c r="L1067" t="s">
        <v>8096</v>
      </c>
      <c r="M1067" s="1">
        <v>41732</v>
      </c>
      <c r="N1067" t="s">
        <v>791</v>
      </c>
      <c r="O1067" t="s">
        <v>8097</v>
      </c>
      <c r="P1067" t="s">
        <v>252</v>
      </c>
      <c r="Q1067" t="s">
        <v>8098</v>
      </c>
      <c r="R1067">
        <f>LOOKUP(A1067,budget_gross.tsv!A$2:A$8468,budget_gross.tsv!B$2:B$8468)</f>
        <v>7078</v>
      </c>
      <c r="S1067">
        <f>LOOKUP(A1067,budget_gross.tsv!A$2:A$8468,budget_gross.tsv!C$2:C$8468)</f>
        <v>0</v>
      </c>
    </row>
    <row r="1068" spans="1:19" x14ac:dyDescent="0.3">
      <c r="A1068" t="s">
        <v>8099</v>
      </c>
      <c r="B1068" t="s">
        <v>8100</v>
      </c>
      <c r="C1068" t="s">
        <v>8101</v>
      </c>
      <c r="D1068" t="s">
        <v>124</v>
      </c>
      <c r="E1068">
        <v>5.4</v>
      </c>
      <c r="F1068">
        <v>19</v>
      </c>
      <c r="G1068" s="1">
        <v>41583</v>
      </c>
      <c r="H1068" t="s">
        <v>956</v>
      </c>
      <c r="I1068" t="s">
        <v>3095</v>
      </c>
      <c r="J1068" s="2">
        <v>115152</v>
      </c>
      <c r="K1068" t="s">
        <v>8102</v>
      </c>
      <c r="L1068" t="s">
        <v>959</v>
      </c>
      <c r="M1068" s="1">
        <v>41467</v>
      </c>
      <c r="N1068" t="s">
        <v>511</v>
      </c>
      <c r="O1068" t="s">
        <v>370</v>
      </c>
      <c r="P1068" t="s">
        <v>8103</v>
      </c>
      <c r="Q1068" t="s">
        <v>8104</v>
      </c>
      <c r="R1068">
        <f>LOOKUP(A1068,budget_gross.tsv!A$2:A$8468,budget_gross.tsv!B$2:B$8468)</f>
        <v>80000000</v>
      </c>
      <c r="S1068">
        <f>LOOKUP(A1068,budget_gross.tsv!A$2:A$8468,budget_gross.tsv!C$2:C$8468)</f>
        <v>133668525</v>
      </c>
    </row>
    <row r="1069" spans="1:19" x14ac:dyDescent="0.3">
      <c r="A1069" t="s">
        <v>8105</v>
      </c>
      <c r="B1069" t="s">
        <v>8106</v>
      </c>
      <c r="C1069" t="s">
        <v>8107</v>
      </c>
      <c r="D1069" t="s">
        <v>4</v>
      </c>
      <c r="E1069">
        <v>5.2</v>
      </c>
      <c r="F1069">
        <v>61</v>
      </c>
      <c r="G1069" s="1">
        <v>42262</v>
      </c>
      <c r="H1069" t="s">
        <v>8108</v>
      </c>
      <c r="I1069" t="s">
        <v>8109</v>
      </c>
      <c r="J1069">
        <v>315</v>
      </c>
      <c r="K1069" t="s">
        <v>8110</v>
      </c>
      <c r="L1069" t="s">
        <v>8111</v>
      </c>
      <c r="M1069" s="1">
        <v>41713</v>
      </c>
      <c r="N1069" t="s">
        <v>1934</v>
      </c>
      <c r="O1069" t="s">
        <v>152</v>
      </c>
      <c r="P1069" t="s">
        <v>32</v>
      </c>
      <c r="R1069">
        <f>LOOKUP(A1069,budget_gross.tsv!A$2:A$8468,budget_gross.tsv!B$2:B$8468)</f>
        <v>0</v>
      </c>
      <c r="S1069">
        <f>LOOKUP(A1069,budget_gross.tsv!A$2:A$8468,budget_gross.tsv!C$2:C$8468)</f>
        <v>0</v>
      </c>
    </row>
    <row r="1070" spans="1:19" x14ac:dyDescent="0.3">
      <c r="A1070" t="s">
        <v>8112</v>
      </c>
      <c r="B1070" t="s">
        <v>8113</v>
      </c>
      <c r="C1070" t="s">
        <v>8114</v>
      </c>
      <c r="D1070" t="s">
        <v>217</v>
      </c>
      <c r="E1070">
        <v>7.6</v>
      </c>
      <c r="F1070">
        <v>77</v>
      </c>
      <c r="G1070" s="1">
        <v>42563</v>
      </c>
      <c r="H1070" t="s">
        <v>8115</v>
      </c>
      <c r="I1070" t="s">
        <v>8116</v>
      </c>
      <c r="J1070" s="2">
        <v>4291</v>
      </c>
      <c r="K1070" t="s">
        <v>8117</v>
      </c>
      <c r="L1070" t="s">
        <v>8118</v>
      </c>
      <c r="M1070" s="1">
        <v>41837</v>
      </c>
      <c r="N1070" t="s">
        <v>230</v>
      </c>
      <c r="O1070" t="s">
        <v>861</v>
      </c>
      <c r="P1070" t="s">
        <v>8119</v>
      </c>
      <c r="Q1070" t="s">
        <v>8120</v>
      </c>
      <c r="R1070">
        <f>LOOKUP(A1070,budget_gross.tsv!A$2:A$8468,budget_gross.tsv!B$2:B$8468)</f>
        <v>3500000</v>
      </c>
      <c r="S1070">
        <f>LOOKUP(A1070,budget_gross.tsv!A$2:A$8468,budget_gross.tsv!C$2:C$8468)</f>
        <v>61505</v>
      </c>
    </row>
    <row r="1071" spans="1:19" x14ac:dyDescent="0.3">
      <c r="A1071" t="s">
        <v>8121</v>
      </c>
      <c r="B1071" t="s">
        <v>8122</v>
      </c>
      <c r="C1071" t="s">
        <v>8123</v>
      </c>
      <c r="D1071" t="s">
        <v>16</v>
      </c>
      <c r="E1071">
        <v>5</v>
      </c>
      <c r="F1071">
        <v>25</v>
      </c>
      <c r="G1071" s="1">
        <v>41723</v>
      </c>
      <c r="H1071" t="s">
        <v>6892</v>
      </c>
      <c r="I1071" t="s">
        <v>8124</v>
      </c>
      <c r="J1071" s="2">
        <v>10270</v>
      </c>
      <c r="K1071" t="s">
        <v>8125</v>
      </c>
      <c r="L1071" t="s">
        <v>8126</v>
      </c>
      <c r="M1071" s="1">
        <v>41678</v>
      </c>
      <c r="N1071" t="s">
        <v>448</v>
      </c>
      <c r="O1071" t="s">
        <v>74</v>
      </c>
      <c r="P1071" t="s">
        <v>32</v>
      </c>
      <c r="Q1071" t="s">
        <v>8127</v>
      </c>
      <c r="R1071">
        <f>LOOKUP(A1071,budget_gross.tsv!A$2:A$8468,budget_gross.tsv!B$2:B$8468)</f>
        <v>3500000</v>
      </c>
      <c r="S1071">
        <f>LOOKUP(A1071,budget_gross.tsv!A$2:A$8468,budget_gross.tsv!C$2:C$8468)</f>
        <v>0</v>
      </c>
    </row>
    <row r="1072" spans="1:19" x14ac:dyDescent="0.3">
      <c r="A1072" t="s">
        <v>8128</v>
      </c>
      <c r="B1072" t="s">
        <v>8129</v>
      </c>
      <c r="C1072" t="s">
        <v>8130</v>
      </c>
      <c r="D1072" t="s">
        <v>4</v>
      </c>
      <c r="E1072">
        <v>7.1</v>
      </c>
      <c r="F1072">
        <v>64</v>
      </c>
      <c r="G1072" s="1">
        <v>42016</v>
      </c>
      <c r="H1072" t="s">
        <v>1797</v>
      </c>
      <c r="I1072" t="s">
        <v>8131</v>
      </c>
      <c r="J1072">
        <v>531</v>
      </c>
      <c r="K1072" t="s">
        <v>8132</v>
      </c>
      <c r="L1072" t="s">
        <v>8133</v>
      </c>
      <c r="M1072" s="1">
        <v>42166</v>
      </c>
      <c r="N1072" t="s">
        <v>339</v>
      </c>
      <c r="O1072" t="s">
        <v>4532</v>
      </c>
      <c r="P1072" t="s">
        <v>11</v>
      </c>
      <c r="R1072">
        <f>LOOKUP(A1072,budget_gross.tsv!A$2:A$8468,budget_gross.tsv!B$2:B$8468)</f>
        <v>0</v>
      </c>
      <c r="S1072">
        <f>LOOKUP(A1072,budget_gross.tsv!A$2:A$8468,budget_gross.tsv!C$2:C$8468)</f>
        <v>0</v>
      </c>
    </row>
    <row r="1073" spans="1:19" x14ac:dyDescent="0.3">
      <c r="A1073" t="s">
        <v>8134</v>
      </c>
      <c r="B1073" t="s">
        <v>8135</v>
      </c>
      <c r="C1073" t="s">
        <v>8136</v>
      </c>
      <c r="D1073" t="s">
        <v>217</v>
      </c>
      <c r="E1073">
        <v>7.8</v>
      </c>
      <c r="F1073">
        <v>55</v>
      </c>
      <c r="G1073" s="1">
        <v>41674</v>
      </c>
      <c r="H1073" t="s">
        <v>178</v>
      </c>
      <c r="I1073" t="s">
        <v>8137</v>
      </c>
      <c r="J1073" s="2">
        <v>223004</v>
      </c>
      <c r="K1073" t="s">
        <v>8138</v>
      </c>
      <c r="L1073" t="s">
        <v>8139</v>
      </c>
      <c r="M1073" s="1">
        <v>41586</v>
      </c>
      <c r="N1073" t="s">
        <v>925</v>
      </c>
      <c r="O1073" t="s">
        <v>7023</v>
      </c>
      <c r="P1073" t="s">
        <v>3263</v>
      </c>
      <c r="Q1073" t="s">
        <v>8140</v>
      </c>
      <c r="R1073">
        <f>LOOKUP(A1073,budget_gross.tsv!A$2:A$8468,budget_gross.tsv!B$2:B$8468)</f>
        <v>12000000</v>
      </c>
      <c r="S1073">
        <f>LOOKUP(A1073,budget_gross.tsv!A$2:A$8468,budget_gross.tsv!C$2:C$8468)</f>
        <v>15322921</v>
      </c>
    </row>
    <row r="1074" spans="1:19" x14ac:dyDescent="0.3">
      <c r="A1074" t="s">
        <v>8141</v>
      </c>
      <c r="B1074" t="s">
        <v>8142</v>
      </c>
      <c r="C1074" t="s">
        <v>8143</v>
      </c>
      <c r="D1074" t="s">
        <v>4</v>
      </c>
      <c r="E1074">
        <v>5.9</v>
      </c>
      <c r="F1074">
        <v>64</v>
      </c>
      <c r="G1074" t="s">
        <v>4</v>
      </c>
      <c r="H1074" t="s">
        <v>102</v>
      </c>
      <c r="I1074" t="s">
        <v>8144</v>
      </c>
      <c r="J1074">
        <v>381</v>
      </c>
      <c r="K1074" t="s">
        <v>8145</v>
      </c>
      <c r="L1074" t="s">
        <v>8146</v>
      </c>
      <c r="M1074" s="1">
        <v>41166</v>
      </c>
      <c r="N1074" t="s">
        <v>5133</v>
      </c>
      <c r="O1074" t="s">
        <v>42</v>
      </c>
      <c r="P1074" t="s">
        <v>63</v>
      </c>
      <c r="Q1074" t="s">
        <v>8147</v>
      </c>
      <c r="R1074">
        <f>LOOKUP(A1074,budget_gross.tsv!A$2:A$8468,budget_gross.tsv!B$2:B$8468)</f>
        <v>0</v>
      </c>
      <c r="S1074">
        <f>LOOKUP(A1074,budget_gross.tsv!A$2:A$8468,budget_gross.tsv!C$2:C$8468)</f>
        <v>0</v>
      </c>
    </row>
    <row r="1075" spans="1:19" x14ac:dyDescent="0.3">
      <c r="A1075" t="s">
        <v>8148</v>
      </c>
      <c r="B1075" t="s">
        <v>8149</v>
      </c>
      <c r="C1075" t="s">
        <v>8150</v>
      </c>
      <c r="D1075" t="s">
        <v>4</v>
      </c>
      <c r="E1075">
        <v>6.5</v>
      </c>
      <c r="F1075">
        <v>64</v>
      </c>
      <c r="G1075" s="1">
        <v>41890</v>
      </c>
      <c r="H1075" t="s">
        <v>6086</v>
      </c>
      <c r="I1075" t="s">
        <v>8151</v>
      </c>
      <c r="J1075">
        <v>627</v>
      </c>
      <c r="K1075" t="s">
        <v>8152</v>
      </c>
      <c r="L1075" t="s">
        <v>8153</v>
      </c>
      <c r="M1075" s="1">
        <v>41712</v>
      </c>
      <c r="N1075" t="s">
        <v>2282</v>
      </c>
      <c r="O1075" t="s">
        <v>8154</v>
      </c>
      <c r="P1075" t="s">
        <v>282</v>
      </c>
      <c r="Q1075" t="s">
        <v>8155</v>
      </c>
      <c r="R1075">
        <f>LOOKUP(A1075,budget_gross.tsv!A$2:A$8468,budget_gross.tsv!B$2:B$8468)</f>
        <v>19500</v>
      </c>
      <c r="S1075">
        <f>LOOKUP(A1075,budget_gross.tsv!A$2:A$8468,budget_gross.tsv!C$2:C$8468)</f>
        <v>0</v>
      </c>
    </row>
    <row r="1076" spans="1:19" x14ac:dyDescent="0.3">
      <c r="A1076" t="s">
        <v>8156</v>
      </c>
      <c r="B1076" t="s">
        <v>8157</v>
      </c>
      <c r="C1076" t="s">
        <v>8158</v>
      </c>
      <c r="D1076" t="s">
        <v>217</v>
      </c>
      <c r="E1076">
        <v>6.6</v>
      </c>
      <c r="F1076">
        <v>59</v>
      </c>
      <c r="G1076" s="1">
        <v>42171</v>
      </c>
      <c r="H1076" t="s">
        <v>462</v>
      </c>
      <c r="I1076" t="s">
        <v>8159</v>
      </c>
      <c r="J1076" s="2">
        <v>83250</v>
      </c>
      <c r="K1076" t="s">
        <v>8160</v>
      </c>
      <c r="L1076" t="s">
        <v>3254</v>
      </c>
      <c r="M1076" s="1">
        <v>42076</v>
      </c>
      <c r="N1076" t="s">
        <v>210</v>
      </c>
      <c r="O1076" t="s">
        <v>193</v>
      </c>
      <c r="P1076" t="s">
        <v>4</v>
      </c>
      <c r="Q1076" t="s">
        <v>8161</v>
      </c>
      <c r="R1076">
        <f>LOOKUP(A1076,budget_gross.tsv!A$2:A$8468,budget_gross.tsv!B$2:B$8468)</f>
        <v>50000000</v>
      </c>
      <c r="S1076">
        <f>LOOKUP(A1076,budget_gross.tsv!A$2:A$8468,budget_gross.tsv!C$2:C$8468)</f>
        <v>26442251</v>
      </c>
    </row>
    <row r="1077" spans="1:19" x14ac:dyDescent="0.3">
      <c r="A1077" t="s">
        <v>8162</v>
      </c>
      <c r="B1077" t="s">
        <v>8163</v>
      </c>
      <c r="C1077" t="s">
        <v>8164</v>
      </c>
      <c r="D1077" t="s">
        <v>124</v>
      </c>
      <c r="E1077">
        <v>6</v>
      </c>
      <c r="F1077">
        <v>39</v>
      </c>
      <c r="G1077" s="1">
        <v>41849</v>
      </c>
      <c r="H1077" t="s">
        <v>167</v>
      </c>
      <c r="I1077" t="s">
        <v>8165</v>
      </c>
      <c r="J1077" s="2">
        <v>111227</v>
      </c>
      <c r="K1077" t="s">
        <v>8166</v>
      </c>
      <c r="L1077" t="s">
        <v>8167</v>
      </c>
      <c r="M1077" s="1">
        <v>41754</v>
      </c>
      <c r="N1077" t="s">
        <v>1666</v>
      </c>
      <c r="O1077" t="s">
        <v>673</v>
      </c>
      <c r="P1077" t="s">
        <v>1362</v>
      </c>
      <c r="Q1077" t="s">
        <v>8168</v>
      </c>
      <c r="R1077">
        <f>LOOKUP(A1077,budget_gross.tsv!A$2:A$8468,budget_gross.tsv!B$2:B$8468)</f>
        <v>40000000</v>
      </c>
      <c r="S1077">
        <f>LOOKUP(A1077,budget_gross.tsv!A$2:A$8468,budget_gross.tsv!C$2:C$8468)</f>
        <v>83911193</v>
      </c>
    </row>
    <row r="1078" spans="1:19" x14ac:dyDescent="0.3">
      <c r="A1078" t="s">
        <v>8169</v>
      </c>
      <c r="B1078" t="s">
        <v>8170</v>
      </c>
      <c r="C1078" t="s">
        <v>8171</v>
      </c>
      <c r="D1078" t="s">
        <v>4</v>
      </c>
      <c r="E1078">
        <v>8.3000000000000007</v>
      </c>
      <c r="F1078">
        <v>60</v>
      </c>
      <c r="G1078" t="s">
        <v>4</v>
      </c>
      <c r="H1078" t="s">
        <v>8172</v>
      </c>
      <c r="I1078" t="s">
        <v>8173</v>
      </c>
      <c r="J1078">
        <v>38</v>
      </c>
      <c r="K1078" t="s">
        <v>8174</v>
      </c>
      <c r="L1078" t="s">
        <v>8175</v>
      </c>
      <c r="M1078" s="1">
        <v>42258</v>
      </c>
      <c r="N1078" t="s">
        <v>529</v>
      </c>
      <c r="O1078" t="s">
        <v>152</v>
      </c>
      <c r="P1078" t="s">
        <v>252</v>
      </c>
      <c r="R1078">
        <f>LOOKUP(A1078,budget_gross.tsv!A$2:A$8468,budget_gross.tsv!B$2:B$8468)</f>
        <v>0</v>
      </c>
      <c r="S1078">
        <f>LOOKUP(A1078,budget_gross.tsv!A$2:A$8468,budget_gross.tsv!C$2:C$8468)</f>
        <v>0</v>
      </c>
    </row>
    <row r="1079" spans="1:19" x14ac:dyDescent="0.3">
      <c r="A1079" t="s">
        <v>8176</v>
      </c>
      <c r="B1079" t="s">
        <v>8177</v>
      </c>
      <c r="C1079" t="s">
        <v>8178</v>
      </c>
      <c r="D1079" t="s">
        <v>217</v>
      </c>
      <c r="E1079">
        <v>5.2</v>
      </c>
      <c r="F1079">
        <v>32</v>
      </c>
      <c r="G1079" s="1">
        <v>42045</v>
      </c>
      <c r="H1079" t="s">
        <v>407</v>
      </c>
      <c r="I1079" t="s">
        <v>8179</v>
      </c>
      <c r="J1079" s="2">
        <v>6611</v>
      </c>
      <c r="K1079" t="s">
        <v>8180</v>
      </c>
      <c r="L1079" t="s">
        <v>8181</v>
      </c>
      <c r="M1079" s="1">
        <v>41922</v>
      </c>
      <c r="N1079" t="s">
        <v>106</v>
      </c>
      <c r="O1079" t="s">
        <v>690</v>
      </c>
      <c r="P1079" t="s">
        <v>4</v>
      </c>
      <c r="Q1079" t="s">
        <v>8182</v>
      </c>
      <c r="R1079">
        <f>LOOKUP(A1079,budget_gross.tsv!A$2:A$8468,budget_gross.tsv!B$2:B$8468)</f>
        <v>5000000</v>
      </c>
      <c r="S1079">
        <f>LOOKUP(A1079,budget_gross.tsv!A$2:A$8468,budget_gross.tsv!C$2:C$8468)</f>
        <v>17382982</v>
      </c>
    </row>
    <row r="1080" spans="1:19" x14ac:dyDescent="0.3">
      <c r="A1080" t="s">
        <v>8183</v>
      </c>
      <c r="B1080" t="s">
        <v>8184</v>
      </c>
      <c r="C1080" t="s">
        <v>8185</v>
      </c>
      <c r="D1080" t="s">
        <v>16</v>
      </c>
      <c r="E1080">
        <v>2.6</v>
      </c>
      <c r="F1080" t="s">
        <v>4</v>
      </c>
      <c r="G1080" s="1">
        <v>42080</v>
      </c>
      <c r="H1080" t="s">
        <v>8186</v>
      </c>
      <c r="I1080" t="s">
        <v>8187</v>
      </c>
      <c r="J1080" s="2">
        <v>2081</v>
      </c>
      <c r="K1080" t="s">
        <v>8188</v>
      </c>
      <c r="L1080" t="s">
        <v>8189</v>
      </c>
      <c r="M1080" s="1">
        <v>42417</v>
      </c>
      <c r="N1080" t="s">
        <v>20</v>
      </c>
      <c r="O1080" t="s">
        <v>2481</v>
      </c>
      <c r="P1080" t="s">
        <v>4</v>
      </c>
      <c r="Q1080" t="s">
        <v>8190</v>
      </c>
      <c r="R1080">
        <f>LOOKUP(A1080,budget_gross.tsv!A$2:A$8468,budget_gross.tsv!B$2:B$8468)</f>
        <v>0</v>
      </c>
      <c r="S1080">
        <f>LOOKUP(A1080,budget_gross.tsv!A$2:A$8468,budget_gross.tsv!C$2:C$8468)</f>
        <v>0</v>
      </c>
    </row>
    <row r="1081" spans="1:19" x14ac:dyDescent="0.3">
      <c r="A1081" t="s">
        <v>8191</v>
      </c>
      <c r="B1081" t="s">
        <v>8192</v>
      </c>
      <c r="C1081" t="s">
        <v>8193</v>
      </c>
      <c r="D1081" t="s">
        <v>217</v>
      </c>
      <c r="E1081">
        <v>7.9</v>
      </c>
      <c r="F1081">
        <v>94</v>
      </c>
      <c r="G1081" s="1">
        <v>41569</v>
      </c>
      <c r="H1081" t="s">
        <v>8194</v>
      </c>
      <c r="I1081" t="s">
        <v>8195</v>
      </c>
      <c r="J1081" s="2">
        <v>104663</v>
      </c>
      <c r="K1081" t="s">
        <v>8196</v>
      </c>
      <c r="L1081" t="s">
        <v>1641</v>
      </c>
      <c r="M1081" s="1">
        <v>41439</v>
      </c>
      <c r="N1081" t="s">
        <v>1666</v>
      </c>
      <c r="O1081" t="s">
        <v>21</v>
      </c>
      <c r="P1081" t="s">
        <v>8197</v>
      </c>
      <c r="Q1081" t="s">
        <v>8198</v>
      </c>
      <c r="R1081">
        <f>LOOKUP(A1081,budget_gross.tsv!A$2:A$8468,budget_gross.tsv!B$2:B$8468)</f>
        <v>3000000</v>
      </c>
      <c r="S1081">
        <f>LOOKUP(A1081,budget_gross.tsv!A$2:A$8468,budget_gross.tsv!C$2:C$8468)</f>
        <v>8114627</v>
      </c>
    </row>
    <row r="1082" spans="1:19" x14ac:dyDescent="0.3">
      <c r="A1082" t="s">
        <v>8199</v>
      </c>
      <c r="B1082" t="s">
        <v>8200</v>
      </c>
      <c r="C1082" t="s">
        <v>8201</v>
      </c>
      <c r="D1082" t="s">
        <v>124</v>
      </c>
      <c r="E1082">
        <v>6.3</v>
      </c>
      <c r="F1082">
        <v>42</v>
      </c>
      <c r="G1082" s="1">
        <v>41842</v>
      </c>
      <c r="H1082" t="s">
        <v>480</v>
      </c>
      <c r="I1082" t="s">
        <v>8202</v>
      </c>
      <c r="J1082" s="2">
        <v>185458</v>
      </c>
      <c r="K1082" t="s">
        <v>8203</v>
      </c>
      <c r="L1082" t="s">
        <v>8204</v>
      </c>
      <c r="M1082" s="1">
        <v>41747</v>
      </c>
      <c r="N1082" t="s">
        <v>339</v>
      </c>
      <c r="O1082" t="s">
        <v>1105</v>
      </c>
      <c r="P1082" t="s">
        <v>1898</v>
      </c>
      <c r="Q1082" t="s">
        <v>8205</v>
      </c>
      <c r="R1082">
        <f>LOOKUP(A1082,budget_gross.tsv!A$2:A$8468,budget_gross.tsv!B$2:B$8468)</f>
        <v>100000000</v>
      </c>
      <c r="S1082">
        <f>LOOKUP(A1082,budget_gross.tsv!A$2:A$8468,budget_gross.tsv!C$2:C$8468)</f>
        <v>23022309</v>
      </c>
    </row>
    <row r="1083" spans="1:19" x14ac:dyDescent="0.3">
      <c r="A1083" t="s">
        <v>8206</v>
      </c>
      <c r="B1083" t="s">
        <v>8207</v>
      </c>
      <c r="C1083" t="s">
        <v>8208</v>
      </c>
      <c r="D1083" t="s">
        <v>217</v>
      </c>
      <c r="E1083">
        <v>6.2</v>
      </c>
      <c r="F1083">
        <v>35</v>
      </c>
      <c r="G1083" s="1">
        <v>41822</v>
      </c>
      <c r="H1083" t="s">
        <v>4757</v>
      </c>
      <c r="I1083" t="s">
        <v>8209</v>
      </c>
      <c r="J1083" s="2">
        <v>2013</v>
      </c>
      <c r="K1083" t="s">
        <v>8210</v>
      </c>
      <c r="L1083" t="s">
        <v>8211</v>
      </c>
      <c r="M1083" s="1">
        <v>41803</v>
      </c>
      <c r="N1083" t="s">
        <v>384</v>
      </c>
      <c r="O1083" t="s">
        <v>152</v>
      </c>
      <c r="P1083" t="s">
        <v>32</v>
      </c>
      <c r="R1083">
        <f>LOOKUP(A1083,budget_gross.tsv!A$2:A$8468,budget_gross.tsv!B$2:B$8468)</f>
        <v>0</v>
      </c>
      <c r="S1083">
        <f>LOOKUP(A1083,budget_gross.tsv!A$2:A$8468,budget_gross.tsv!C$2:C$8468)</f>
        <v>0</v>
      </c>
    </row>
    <row r="1084" spans="1:19" x14ac:dyDescent="0.3">
      <c r="A1084" t="s">
        <v>8212</v>
      </c>
      <c r="B1084" t="s">
        <v>8213</v>
      </c>
      <c r="C1084" t="s">
        <v>8214</v>
      </c>
      <c r="D1084" t="s">
        <v>4</v>
      </c>
      <c r="E1084">
        <v>6.1</v>
      </c>
      <c r="F1084">
        <v>58</v>
      </c>
      <c r="G1084" s="1">
        <v>41807</v>
      </c>
      <c r="H1084" t="s">
        <v>346</v>
      </c>
      <c r="I1084" t="s">
        <v>8215</v>
      </c>
      <c r="J1084" s="2">
        <v>2200</v>
      </c>
      <c r="K1084" t="s">
        <v>8216</v>
      </c>
      <c r="L1084" t="s">
        <v>8217</v>
      </c>
      <c r="M1084" s="1">
        <v>41528</v>
      </c>
      <c r="N1084" t="s">
        <v>384</v>
      </c>
      <c r="O1084" t="s">
        <v>861</v>
      </c>
      <c r="P1084" t="s">
        <v>153</v>
      </c>
      <c r="Q1084" t="s">
        <v>8218</v>
      </c>
      <c r="R1084">
        <f>LOOKUP(A1084,budget_gross.tsv!A$2:A$8468,budget_gross.tsv!B$2:B$8468)</f>
        <v>10000000</v>
      </c>
      <c r="S1084">
        <f>LOOKUP(A1084,budget_gross.tsv!A$2:A$8468,budget_gross.tsv!C$2:C$8468)</f>
        <v>23220</v>
      </c>
    </row>
    <row r="1085" spans="1:19" x14ac:dyDescent="0.3">
      <c r="A1085" t="s">
        <v>8219</v>
      </c>
      <c r="B1085" t="s">
        <v>8220</v>
      </c>
      <c r="C1085" t="s">
        <v>8221</v>
      </c>
      <c r="D1085" t="s">
        <v>217</v>
      </c>
      <c r="E1085">
        <v>5.3</v>
      </c>
      <c r="F1085">
        <v>28</v>
      </c>
      <c r="G1085" s="1">
        <v>41730</v>
      </c>
      <c r="H1085" t="s">
        <v>6892</v>
      </c>
      <c r="I1085" t="s">
        <v>8222</v>
      </c>
      <c r="J1085" s="2">
        <v>14032</v>
      </c>
      <c r="K1085" t="s">
        <v>8223</v>
      </c>
      <c r="L1085" t="s">
        <v>8224</v>
      </c>
      <c r="M1085" s="1">
        <v>41718</v>
      </c>
      <c r="N1085" t="s">
        <v>251</v>
      </c>
      <c r="O1085" t="s">
        <v>331</v>
      </c>
      <c r="P1085" t="s">
        <v>4</v>
      </c>
      <c r="Q1085" t="s">
        <v>8225</v>
      </c>
      <c r="R1085">
        <f>LOOKUP(A1085,budget_gross.tsv!A$2:A$8468,budget_gross.tsv!B$2:B$8468)</f>
        <v>48817</v>
      </c>
      <c r="S1085">
        <f>LOOKUP(A1085,budget_gross.tsv!A$2:A$8468,budget_gross.tsv!C$2:C$8468)</f>
        <v>0</v>
      </c>
    </row>
    <row r="1086" spans="1:19" x14ac:dyDescent="0.3">
      <c r="A1086" t="s">
        <v>8226</v>
      </c>
      <c r="B1086" t="s">
        <v>8227</v>
      </c>
      <c r="C1086" t="s">
        <v>8228</v>
      </c>
      <c r="D1086" t="s">
        <v>217</v>
      </c>
      <c r="E1086">
        <v>6.2</v>
      </c>
      <c r="F1086">
        <v>51</v>
      </c>
      <c r="G1086" s="1">
        <v>41849</v>
      </c>
      <c r="H1086" t="s">
        <v>1148</v>
      </c>
      <c r="I1086" t="s">
        <v>8229</v>
      </c>
      <c r="J1086" s="2">
        <v>1349</v>
      </c>
      <c r="K1086" t="s">
        <v>8230</v>
      </c>
      <c r="L1086" t="s">
        <v>8231</v>
      </c>
      <c r="M1086" s="1">
        <v>41775</v>
      </c>
      <c r="N1086" t="s">
        <v>1423</v>
      </c>
      <c r="O1086" t="s">
        <v>21</v>
      </c>
      <c r="P1086" t="s">
        <v>593</v>
      </c>
      <c r="Q1086" t="s">
        <v>8232</v>
      </c>
      <c r="R1086">
        <f>LOOKUP(A1086,budget_gross.tsv!A$2:A$8468,budget_gross.tsv!B$2:B$8468)</f>
        <v>1270000000</v>
      </c>
      <c r="S1086">
        <f>LOOKUP(A1086,budget_gross.tsv!A$2:A$8468,budget_gross.tsv!C$2:C$8468)</f>
        <v>53645</v>
      </c>
    </row>
    <row r="1087" spans="1:19" x14ac:dyDescent="0.3">
      <c r="A1087" t="s">
        <v>8233</v>
      </c>
      <c r="B1087" t="s">
        <v>8234</v>
      </c>
      <c r="C1087" t="s">
        <v>8235</v>
      </c>
      <c r="D1087" t="s">
        <v>124</v>
      </c>
      <c r="E1087">
        <v>4.8</v>
      </c>
      <c r="F1087">
        <v>42</v>
      </c>
      <c r="G1087" s="1">
        <v>41205</v>
      </c>
      <c r="H1087" t="s">
        <v>389</v>
      </c>
      <c r="I1087" t="s">
        <v>8236</v>
      </c>
      <c r="J1087" s="2">
        <v>7822</v>
      </c>
      <c r="K1087" t="s">
        <v>8237</v>
      </c>
      <c r="L1087" t="s">
        <v>3176</v>
      </c>
      <c r="M1087" s="1">
        <v>41089</v>
      </c>
      <c r="N1087" t="s">
        <v>210</v>
      </c>
      <c r="O1087" t="s">
        <v>3597</v>
      </c>
      <c r="P1087" t="s">
        <v>879</v>
      </c>
      <c r="Q1087" t="s">
        <v>8238</v>
      </c>
      <c r="R1087">
        <f>LOOKUP(A1087,budget_gross.tsv!A$2:A$8468,budget_gross.tsv!B$2:B$8468)</f>
        <v>20000000</v>
      </c>
      <c r="S1087">
        <f>LOOKUP(A1087,budget_gross.tsv!A$2:A$8468,budget_gross.tsv!C$2:C$8468)</f>
        <v>65653242</v>
      </c>
    </row>
    <row r="1088" spans="1:19" x14ac:dyDescent="0.3">
      <c r="A1088" t="s">
        <v>8239</v>
      </c>
      <c r="B1088" t="s">
        <v>8240</v>
      </c>
      <c r="C1088" t="s">
        <v>8241</v>
      </c>
      <c r="D1088" t="s">
        <v>68</v>
      </c>
      <c r="E1088">
        <v>5.9</v>
      </c>
      <c r="F1088">
        <v>57</v>
      </c>
      <c r="G1088" s="1">
        <v>41170</v>
      </c>
      <c r="H1088" t="s">
        <v>136</v>
      </c>
      <c r="I1088" t="s">
        <v>8242</v>
      </c>
      <c r="J1088" s="2">
        <v>12605</v>
      </c>
      <c r="K1088" t="s">
        <v>8243</v>
      </c>
      <c r="L1088" t="s">
        <v>8244</v>
      </c>
      <c r="M1088" s="1">
        <v>41095</v>
      </c>
      <c r="N1088" t="s">
        <v>602</v>
      </c>
      <c r="O1088" t="s">
        <v>361</v>
      </c>
      <c r="P1088" t="s">
        <v>32</v>
      </c>
      <c r="Q1088" t="s">
        <v>8245</v>
      </c>
      <c r="R1088">
        <f>LOOKUP(A1088,budget_gross.tsv!A$2:A$8468,budget_gross.tsv!B$2:B$8468)</f>
        <v>12000000</v>
      </c>
      <c r="S1088">
        <f>LOOKUP(A1088,budget_gross.tsv!A$2:A$8468,budget_gross.tsv!C$2:C$8468)</f>
        <v>25240988</v>
      </c>
    </row>
    <row r="1089" spans="1:19" x14ac:dyDescent="0.3">
      <c r="A1089" t="s">
        <v>8246</v>
      </c>
      <c r="B1089" t="s">
        <v>8247</v>
      </c>
      <c r="C1089" t="s">
        <v>8248</v>
      </c>
      <c r="D1089" t="s">
        <v>217</v>
      </c>
      <c r="E1089">
        <v>6.3</v>
      </c>
      <c r="F1089" t="s">
        <v>4</v>
      </c>
      <c r="G1089" t="s">
        <v>4</v>
      </c>
      <c r="H1089" t="s">
        <v>8249</v>
      </c>
      <c r="I1089" t="s">
        <v>8250</v>
      </c>
      <c r="J1089">
        <v>81</v>
      </c>
      <c r="K1089" t="s">
        <v>8251</v>
      </c>
      <c r="L1089" t="s">
        <v>8252</v>
      </c>
      <c r="M1089" s="1">
        <v>41734</v>
      </c>
      <c r="N1089" t="s">
        <v>529</v>
      </c>
      <c r="O1089" t="s">
        <v>152</v>
      </c>
      <c r="P1089" t="s">
        <v>5427</v>
      </c>
      <c r="Q1089" t="s">
        <v>8253</v>
      </c>
      <c r="R1089">
        <f>LOOKUP(A1089,budget_gross.tsv!A$2:A$8468,budget_gross.tsv!B$2:B$8468)</f>
        <v>500000</v>
      </c>
      <c r="S1089">
        <f>LOOKUP(A1089,budget_gross.tsv!A$2:A$8468,budget_gross.tsv!C$2:C$8468)</f>
        <v>0</v>
      </c>
    </row>
    <row r="1090" spans="1:19" x14ac:dyDescent="0.3">
      <c r="A1090" t="s">
        <v>8254</v>
      </c>
      <c r="B1090" t="s">
        <v>8255</v>
      </c>
      <c r="C1090" t="s">
        <v>8256</v>
      </c>
      <c r="D1090" t="s">
        <v>217</v>
      </c>
      <c r="E1090">
        <v>6.6</v>
      </c>
      <c r="F1090">
        <v>70</v>
      </c>
      <c r="G1090" s="1">
        <v>42584</v>
      </c>
      <c r="H1090" t="s">
        <v>8257</v>
      </c>
      <c r="I1090" t="s">
        <v>8258</v>
      </c>
      <c r="J1090" s="2">
        <v>8246</v>
      </c>
      <c r="K1090" t="s">
        <v>8259</v>
      </c>
      <c r="L1090" t="s">
        <v>8260</v>
      </c>
      <c r="M1090" s="1">
        <v>42279</v>
      </c>
      <c r="N1090" t="s">
        <v>1666</v>
      </c>
      <c r="O1090" t="s">
        <v>152</v>
      </c>
      <c r="P1090" t="s">
        <v>8261</v>
      </c>
      <c r="Q1090" t="s">
        <v>8262</v>
      </c>
      <c r="R1090">
        <f>LOOKUP(A1090,budget_gross.tsv!A$2:A$8468,budget_gross.tsv!B$2:B$8468)</f>
        <v>11000000</v>
      </c>
      <c r="S1090">
        <f>LOOKUP(A1090,budget_gross.tsv!A$2:A$8468,budget_gross.tsv!C$2:C$8468)</f>
        <v>161789</v>
      </c>
    </row>
    <row r="1091" spans="1:19" x14ac:dyDescent="0.3">
      <c r="A1091" t="s">
        <v>8263</v>
      </c>
      <c r="B1091" t="s">
        <v>8264</v>
      </c>
      <c r="C1091" t="s">
        <v>8265</v>
      </c>
      <c r="D1091" t="s">
        <v>124</v>
      </c>
      <c r="E1091">
        <v>6.3</v>
      </c>
      <c r="F1091">
        <v>48</v>
      </c>
      <c r="G1091" s="1">
        <v>41918</v>
      </c>
      <c r="H1091" t="s">
        <v>1930</v>
      </c>
      <c r="I1091" t="s">
        <v>8266</v>
      </c>
      <c r="J1091" s="2">
        <v>2172</v>
      </c>
      <c r="K1091" t="s">
        <v>8267</v>
      </c>
      <c r="L1091" t="s">
        <v>8268</v>
      </c>
      <c r="M1091" s="1">
        <v>41852</v>
      </c>
      <c r="N1091" t="s">
        <v>529</v>
      </c>
      <c r="O1091" t="s">
        <v>1567</v>
      </c>
      <c r="P1091" t="s">
        <v>4</v>
      </c>
      <c r="Q1091" t="s">
        <v>8269</v>
      </c>
      <c r="R1091">
        <f>LOOKUP(A1091,budget_gross.tsv!A$2:A$8468,budget_gross.tsv!B$2:B$8468)</f>
        <v>0</v>
      </c>
      <c r="S1091">
        <f>LOOKUP(A1091,budget_gross.tsv!A$2:A$8468,budget_gross.tsv!C$2:C$8468)</f>
        <v>0</v>
      </c>
    </row>
    <row r="1092" spans="1:19" x14ac:dyDescent="0.3">
      <c r="A1092" t="s">
        <v>8270</v>
      </c>
      <c r="B1092" t="s">
        <v>8271</v>
      </c>
      <c r="C1092" t="s">
        <v>8272</v>
      </c>
      <c r="D1092" t="s">
        <v>217</v>
      </c>
      <c r="E1092">
        <v>6.2</v>
      </c>
      <c r="F1092">
        <v>50</v>
      </c>
      <c r="G1092" s="1">
        <v>41646</v>
      </c>
      <c r="H1092" t="s">
        <v>848</v>
      </c>
      <c r="I1092" t="s">
        <v>8273</v>
      </c>
      <c r="J1092" s="2">
        <v>18423</v>
      </c>
      <c r="K1092" t="s">
        <v>8274</v>
      </c>
      <c r="L1092" t="s">
        <v>8275</v>
      </c>
      <c r="M1092" s="1">
        <v>41514</v>
      </c>
      <c r="N1092" t="s">
        <v>529</v>
      </c>
      <c r="O1092" t="s">
        <v>222</v>
      </c>
      <c r="P1092" t="s">
        <v>4</v>
      </c>
      <c r="Q1092" t="s">
        <v>8276</v>
      </c>
      <c r="R1092">
        <f>LOOKUP(A1092,budget_gross.tsv!A$2:A$8468,budget_gross.tsv!B$2:B$8468)</f>
        <v>15000000</v>
      </c>
      <c r="S1092">
        <f>LOOKUP(A1092,budget_gross.tsv!A$2:A$8468,budget_gross.tsv!C$2:C$8468)</f>
        <v>5733310</v>
      </c>
    </row>
    <row r="1093" spans="1:19" x14ac:dyDescent="0.3">
      <c r="A1093" t="s">
        <v>8277</v>
      </c>
      <c r="B1093" t="s">
        <v>8278</v>
      </c>
      <c r="C1093" t="s">
        <v>8279</v>
      </c>
      <c r="D1093" t="s">
        <v>68</v>
      </c>
      <c r="E1093">
        <v>7.6</v>
      </c>
      <c r="F1093">
        <v>83</v>
      </c>
      <c r="G1093" s="1">
        <v>42311</v>
      </c>
      <c r="H1093" t="s">
        <v>346</v>
      </c>
      <c r="I1093" t="s">
        <v>8280</v>
      </c>
      <c r="J1093">
        <v>799</v>
      </c>
      <c r="K1093" t="s">
        <v>8281</v>
      </c>
      <c r="L1093" t="s">
        <v>8282</v>
      </c>
      <c r="M1093" s="1">
        <v>42257</v>
      </c>
      <c r="N1093" t="s">
        <v>95</v>
      </c>
      <c r="O1093" t="s">
        <v>8283</v>
      </c>
      <c r="P1093" t="s">
        <v>1019</v>
      </c>
      <c r="Q1093" t="s">
        <v>8284</v>
      </c>
      <c r="R1093">
        <f>LOOKUP(A1093,budget_gross.tsv!A$2:A$8468,budget_gross.tsv!B$2:B$8468)</f>
        <v>580000</v>
      </c>
      <c r="S1093">
        <f>LOOKUP(A1093,budget_gross.tsv!A$2:A$8468,budget_gross.tsv!C$2:C$8468)</f>
        <v>0</v>
      </c>
    </row>
    <row r="1094" spans="1:19" x14ac:dyDescent="0.3">
      <c r="A1094" t="s">
        <v>8285</v>
      </c>
      <c r="B1094" t="s">
        <v>8286</v>
      </c>
      <c r="C1094" t="s">
        <v>8287</v>
      </c>
      <c r="D1094" t="s">
        <v>4</v>
      </c>
      <c r="E1094">
        <v>7.5</v>
      </c>
      <c r="F1094" t="s">
        <v>4</v>
      </c>
      <c r="G1094" t="s">
        <v>4</v>
      </c>
      <c r="H1094" t="s">
        <v>8288</v>
      </c>
      <c r="I1094" t="s">
        <v>8289</v>
      </c>
      <c r="J1094">
        <v>142</v>
      </c>
      <c r="K1094" t="s">
        <v>8290</v>
      </c>
      <c r="L1094" t="s">
        <v>8291</v>
      </c>
      <c r="M1094" s="1">
        <v>42343</v>
      </c>
      <c r="N1094" t="s">
        <v>5133</v>
      </c>
      <c r="O1094" t="s">
        <v>1758</v>
      </c>
      <c r="P1094" t="s">
        <v>4</v>
      </c>
      <c r="Q1094" t="s">
        <v>8292</v>
      </c>
      <c r="R1094">
        <f>LOOKUP(A1094,budget_gross.tsv!A$2:A$8468,budget_gross.tsv!B$2:B$8468)</f>
        <v>6100</v>
      </c>
      <c r="S1094">
        <f>LOOKUP(A1094,budget_gross.tsv!A$2:A$8468,budget_gross.tsv!C$2:C$8468)</f>
        <v>0</v>
      </c>
    </row>
    <row r="1095" spans="1:19" x14ac:dyDescent="0.3">
      <c r="A1095" t="s">
        <v>8293</v>
      </c>
      <c r="B1095" t="s">
        <v>8294</v>
      </c>
      <c r="C1095" t="s">
        <v>8295</v>
      </c>
      <c r="D1095" t="s">
        <v>124</v>
      </c>
      <c r="E1095">
        <v>6.8</v>
      </c>
      <c r="F1095">
        <v>54</v>
      </c>
      <c r="G1095" s="1">
        <v>41884</v>
      </c>
      <c r="H1095" t="s">
        <v>1298</v>
      </c>
      <c r="I1095" t="s">
        <v>8296</v>
      </c>
      <c r="J1095" s="2">
        <v>42222</v>
      </c>
      <c r="K1095" t="s">
        <v>8297</v>
      </c>
      <c r="L1095" t="s">
        <v>72</v>
      </c>
      <c r="M1095" s="1">
        <v>41740</v>
      </c>
      <c r="N1095" t="s">
        <v>834</v>
      </c>
      <c r="O1095" t="s">
        <v>1567</v>
      </c>
      <c r="P1095" t="s">
        <v>11</v>
      </c>
      <c r="Q1095" t="s">
        <v>8298</v>
      </c>
      <c r="R1095">
        <f>LOOKUP(A1095,budget_gross.tsv!A$2:A$8468,budget_gross.tsv!B$2:B$8468)</f>
        <v>25000000</v>
      </c>
      <c r="S1095">
        <f>LOOKUP(A1095,budget_gross.tsv!A$2:A$8468,budget_gross.tsv!C$2:C$8468)</f>
        <v>28831145</v>
      </c>
    </row>
    <row r="1096" spans="1:19" x14ac:dyDescent="0.3">
      <c r="A1096" t="s">
        <v>8299</v>
      </c>
      <c r="B1096" t="s">
        <v>8300</v>
      </c>
      <c r="C1096" t="s">
        <v>8301</v>
      </c>
      <c r="D1096" t="s">
        <v>68</v>
      </c>
      <c r="E1096">
        <v>6.7</v>
      </c>
      <c r="F1096">
        <v>55</v>
      </c>
      <c r="G1096" s="1">
        <v>42213</v>
      </c>
      <c r="H1096" t="s">
        <v>8302</v>
      </c>
      <c r="I1096" t="s">
        <v>8303</v>
      </c>
      <c r="J1096" s="2">
        <v>77914</v>
      </c>
      <c r="K1096" t="s">
        <v>8304</v>
      </c>
      <c r="L1096" t="s">
        <v>8305</v>
      </c>
      <c r="M1096" s="1">
        <v>42090</v>
      </c>
      <c r="N1096" t="s">
        <v>1817</v>
      </c>
      <c r="O1096" t="s">
        <v>202</v>
      </c>
      <c r="P1096" t="s">
        <v>301</v>
      </c>
      <c r="Q1096" t="s">
        <v>8306</v>
      </c>
      <c r="R1096">
        <f>LOOKUP(A1096,budget_gross.tsv!A$2:A$8468,budget_gross.tsv!B$2:B$8468)</f>
        <v>135000000</v>
      </c>
      <c r="S1096">
        <f>LOOKUP(A1096,budget_gross.tsv!A$2:A$8468,budget_gross.tsv!C$2:C$8468)</f>
        <v>177397510</v>
      </c>
    </row>
    <row r="1097" spans="1:19" x14ac:dyDescent="0.3">
      <c r="A1097" t="s">
        <v>8307</v>
      </c>
      <c r="B1097" t="s">
        <v>8308</v>
      </c>
      <c r="C1097" t="s">
        <v>8309</v>
      </c>
      <c r="D1097" t="s">
        <v>124</v>
      </c>
      <c r="E1097">
        <v>6.6</v>
      </c>
      <c r="F1097">
        <v>40</v>
      </c>
      <c r="G1097" s="1">
        <v>41632</v>
      </c>
      <c r="H1097" t="s">
        <v>821</v>
      </c>
      <c r="I1097" t="s">
        <v>8310</v>
      </c>
      <c r="J1097" s="2">
        <v>119449</v>
      </c>
      <c r="K1097" t="s">
        <v>8311</v>
      </c>
      <c r="L1097" t="s">
        <v>3625</v>
      </c>
      <c r="M1097" s="1">
        <v>41530</v>
      </c>
      <c r="N1097" t="s">
        <v>106</v>
      </c>
      <c r="O1097" t="s">
        <v>1158</v>
      </c>
      <c r="P1097" t="s">
        <v>6823</v>
      </c>
      <c r="Q1097" t="s">
        <v>8312</v>
      </c>
      <c r="R1097">
        <f>LOOKUP(A1097,budget_gross.tsv!A$2:A$8468,budget_gross.tsv!B$2:B$8468)</f>
        <v>5000000</v>
      </c>
      <c r="S1097">
        <f>LOOKUP(A1097,budget_gross.tsv!A$2:A$8468,budget_gross.tsv!C$2:C$8468)</f>
        <v>83586447</v>
      </c>
    </row>
    <row r="1098" spans="1:19" x14ac:dyDescent="0.3">
      <c r="A1098" t="s">
        <v>8313</v>
      </c>
      <c r="B1098" t="s">
        <v>8314</v>
      </c>
      <c r="C1098" t="s">
        <v>8315</v>
      </c>
      <c r="D1098" t="s">
        <v>4</v>
      </c>
      <c r="E1098" t="s">
        <v>4</v>
      </c>
      <c r="F1098" t="s">
        <v>4</v>
      </c>
      <c r="G1098" t="s">
        <v>4</v>
      </c>
      <c r="H1098" t="s">
        <v>167</v>
      </c>
      <c r="I1098" t="s">
        <v>8316</v>
      </c>
      <c r="J1098" t="s">
        <v>4</v>
      </c>
      <c r="K1098" t="s">
        <v>8317</v>
      </c>
      <c r="L1098" t="s">
        <v>8318</v>
      </c>
      <c r="M1098" s="1">
        <v>43028</v>
      </c>
      <c r="N1098" t="s">
        <v>4</v>
      </c>
      <c r="O1098" t="s">
        <v>376</v>
      </c>
      <c r="P1098" t="s">
        <v>4</v>
      </c>
      <c r="R1098">
        <f>LOOKUP(A1098,budget_gross.tsv!A$2:A$8468,budget_gross.tsv!B$2:B$8468)</f>
        <v>0</v>
      </c>
      <c r="S1098">
        <f>LOOKUP(A1098,budget_gross.tsv!A$2:A$8468,budget_gross.tsv!C$2:C$8468)</f>
        <v>0</v>
      </c>
    </row>
    <row r="1099" spans="1:19" x14ac:dyDescent="0.3">
      <c r="A1099" t="s">
        <v>8319</v>
      </c>
      <c r="B1099" t="s">
        <v>8320</v>
      </c>
      <c r="C1099" t="s">
        <v>8321</v>
      </c>
      <c r="D1099" t="s">
        <v>4</v>
      </c>
      <c r="E1099">
        <v>6.4</v>
      </c>
      <c r="F1099">
        <v>35</v>
      </c>
      <c r="G1099" s="1">
        <v>42290</v>
      </c>
      <c r="H1099" t="s">
        <v>8053</v>
      </c>
      <c r="I1099" t="s">
        <v>8322</v>
      </c>
      <c r="J1099">
        <v>518</v>
      </c>
      <c r="K1099" t="s">
        <v>8323</v>
      </c>
      <c r="L1099" t="s">
        <v>8324</v>
      </c>
      <c r="M1099" s="1">
        <v>42237</v>
      </c>
      <c r="N1099" t="s">
        <v>782</v>
      </c>
      <c r="O1099" t="s">
        <v>152</v>
      </c>
      <c r="P1099" t="s">
        <v>4</v>
      </c>
      <c r="Q1099" t="s">
        <v>8325</v>
      </c>
      <c r="R1099">
        <f>LOOKUP(A1099,budget_gross.tsv!A$2:A$8468,budget_gross.tsv!B$2:B$8468)</f>
        <v>0</v>
      </c>
      <c r="S1099">
        <f>LOOKUP(A1099,budget_gross.tsv!A$2:A$8468,budget_gross.tsv!C$2:C$8468)</f>
        <v>0</v>
      </c>
    </row>
    <row r="1100" spans="1:19" x14ac:dyDescent="0.3">
      <c r="A1100" t="s">
        <v>8326</v>
      </c>
      <c r="B1100" t="s">
        <v>8327</v>
      </c>
      <c r="C1100" t="s">
        <v>8328</v>
      </c>
      <c r="D1100" t="s">
        <v>4</v>
      </c>
      <c r="E1100">
        <v>5.0999999999999996</v>
      </c>
      <c r="F1100">
        <v>22</v>
      </c>
      <c r="G1100" s="1">
        <v>42108</v>
      </c>
      <c r="H1100" t="s">
        <v>8329</v>
      </c>
      <c r="I1100" t="s">
        <v>8330</v>
      </c>
      <c r="J1100">
        <v>795</v>
      </c>
      <c r="K1100" t="s">
        <v>8331</v>
      </c>
      <c r="L1100" t="s">
        <v>8332</v>
      </c>
      <c r="M1100" s="1">
        <v>42041</v>
      </c>
      <c r="N1100" t="s">
        <v>563</v>
      </c>
      <c r="O1100" t="s">
        <v>1679</v>
      </c>
      <c r="P1100" t="s">
        <v>11</v>
      </c>
      <c r="Q1100" t="s">
        <v>8333</v>
      </c>
      <c r="R1100">
        <f>LOOKUP(A1100,budget_gross.tsv!A$2:A$8468,budget_gross.tsv!B$2:B$8468)</f>
        <v>800000</v>
      </c>
      <c r="S1100">
        <f>LOOKUP(A1100,budget_gross.tsv!A$2:A$8468,budget_gross.tsv!C$2:C$8468)</f>
        <v>0</v>
      </c>
    </row>
    <row r="1101" spans="1:19" x14ac:dyDescent="0.3">
      <c r="A1101" t="s">
        <v>8334</v>
      </c>
      <c r="B1101" t="s">
        <v>8335</v>
      </c>
      <c r="C1101" t="s">
        <v>8336</v>
      </c>
      <c r="D1101" t="s">
        <v>217</v>
      </c>
      <c r="E1101">
        <v>6.6</v>
      </c>
      <c r="F1101">
        <v>66</v>
      </c>
      <c r="G1101" s="1">
        <v>41639</v>
      </c>
      <c r="H1101" t="s">
        <v>653</v>
      </c>
      <c r="I1101" t="s">
        <v>8337</v>
      </c>
      <c r="J1101" s="2">
        <v>200258</v>
      </c>
      <c r="K1101" t="s">
        <v>8338</v>
      </c>
      <c r="L1101" t="s">
        <v>8339</v>
      </c>
      <c r="M1101" s="1">
        <v>41544</v>
      </c>
      <c r="N1101" t="s">
        <v>20</v>
      </c>
      <c r="O1101" t="s">
        <v>141</v>
      </c>
      <c r="P1101" t="s">
        <v>8340</v>
      </c>
      <c r="Q1101" t="s">
        <v>8341</v>
      </c>
      <c r="R1101">
        <f>LOOKUP(A1101,budget_gross.tsv!A$2:A$8468,budget_gross.tsv!B$2:B$8468)</f>
        <v>3000000</v>
      </c>
      <c r="S1101">
        <f>LOOKUP(A1101,budget_gross.tsv!A$2:A$8468,budget_gross.tsv!C$2:C$8468)</f>
        <v>24477704</v>
      </c>
    </row>
    <row r="1102" spans="1:19" x14ac:dyDescent="0.3">
      <c r="A1102" t="s">
        <v>8342</v>
      </c>
      <c r="B1102" t="s">
        <v>8343</v>
      </c>
      <c r="C1102" t="s">
        <v>8344</v>
      </c>
      <c r="D1102" t="s">
        <v>4</v>
      </c>
      <c r="E1102">
        <v>5.6</v>
      </c>
      <c r="F1102">
        <v>59</v>
      </c>
      <c r="G1102" t="s">
        <v>4</v>
      </c>
      <c r="H1102" t="s">
        <v>8345</v>
      </c>
      <c r="I1102" t="s">
        <v>4</v>
      </c>
      <c r="J1102">
        <v>82</v>
      </c>
      <c r="K1102" t="s">
        <v>8346</v>
      </c>
      <c r="L1102" t="s">
        <v>8347</v>
      </c>
      <c r="M1102" s="1">
        <v>41766</v>
      </c>
      <c r="N1102" t="s">
        <v>61</v>
      </c>
      <c r="O1102" t="s">
        <v>8034</v>
      </c>
      <c r="P1102" t="s">
        <v>4</v>
      </c>
      <c r="R1102">
        <f>LOOKUP(A1102,budget_gross.tsv!A$2:A$8468,budget_gross.tsv!B$2:B$8468)</f>
        <v>0</v>
      </c>
      <c r="S1102">
        <f>LOOKUP(A1102,budget_gross.tsv!A$2:A$8468,budget_gross.tsv!C$2:C$8468)</f>
        <v>0</v>
      </c>
    </row>
    <row r="1103" spans="1:19" x14ac:dyDescent="0.3">
      <c r="A1103" t="s">
        <v>8348</v>
      </c>
      <c r="B1103" t="s">
        <v>8349</v>
      </c>
      <c r="C1103" t="s">
        <v>8350</v>
      </c>
      <c r="D1103" t="s">
        <v>4</v>
      </c>
      <c r="E1103" t="s">
        <v>4</v>
      </c>
      <c r="F1103" t="s">
        <v>4</v>
      </c>
      <c r="G1103" t="s">
        <v>4</v>
      </c>
      <c r="H1103" t="s">
        <v>4</v>
      </c>
      <c r="I1103" t="s">
        <v>8351</v>
      </c>
      <c r="J1103" t="s">
        <v>4</v>
      </c>
      <c r="K1103" t="s">
        <v>4</v>
      </c>
      <c r="L1103" t="s">
        <v>2634</v>
      </c>
      <c r="M1103" s="1">
        <v>43210</v>
      </c>
      <c r="N1103" t="s">
        <v>4</v>
      </c>
      <c r="O1103" t="s">
        <v>231</v>
      </c>
      <c r="P1103" t="s">
        <v>4</v>
      </c>
      <c r="Q1103" t="s">
        <v>8352</v>
      </c>
      <c r="R1103">
        <f>LOOKUP(A1103,budget_gross.tsv!A$2:A$8468,budget_gross.tsv!B$2:B$8468)</f>
        <v>0</v>
      </c>
      <c r="S1103">
        <f>LOOKUP(A1103,budget_gross.tsv!A$2:A$8468,budget_gross.tsv!C$2:C$8468)</f>
        <v>0</v>
      </c>
    </row>
    <row r="1104" spans="1:19" x14ac:dyDescent="0.3">
      <c r="A1104" t="s">
        <v>8353</v>
      </c>
      <c r="B1104" t="s">
        <v>8354</v>
      </c>
      <c r="C1104" t="s">
        <v>8355</v>
      </c>
      <c r="D1104" t="s">
        <v>124</v>
      </c>
      <c r="E1104">
        <v>4.9000000000000004</v>
      </c>
      <c r="F1104">
        <v>64</v>
      </c>
      <c r="G1104" s="1">
        <v>41932</v>
      </c>
      <c r="H1104" t="s">
        <v>1148</v>
      </c>
      <c r="I1104" t="s">
        <v>8356</v>
      </c>
      <c r="J1104">
        <v>849</v>
      </c>
      <c r="K1104" t="s">
        <v>8357</v>
      </c>
      <c r="L1104" t="s">
        <v>8358</v>
      </c>
      <c r="M1104" s="1">
        <v>41753</v>
      </c>
      <c r="N1104" t="s">
        <v>95</v>
      </c>
      <c r="O1104" t="s">
        <v>1174</v>
      </c>
      <c r="P1104" t="s">
        <v>301</v>
      </c>
      <c r="Q1104" t="s">
        <v>8359</v>
      </c>
      <c r="R1104">
        <f>LOOKUP(A1104,budget_gross.tsv!A$2:A$8468,budget_gross.tsv!B$2:B$8468)</f>
        <v>1300000</v>
      </c>
      <c r="S1104">
        <f>LOOKUP(A1104,budget_gross.tsv!A$2:A$8468,budget_gross.tsv!C$2:C$8468)</f>
        <v>8462</v>
      </c>
    </row>
    <row r="1105" spans="1:19" x14ac:dyDescent="0.3">
      <c r="A1105" t="s">
        <v>8360</v>
      </c>
      <c r="B1105" t="s">
        <v>8361</v>
      </c>
      <c r="C1105" t="s">
        <v>8362</v>
      </c>
      <c r="D1105" t="s">
        <v>217</v>
      </c>
      <c r="E1105">
        <v>7.4</v>
      </c>
      <c r="F1105">
        <v>77</v>
      </c>
      <c r="G1105" s="1">
        <v>41982</v>
      </c>
      <c r="H1105" t="s">
        <v>1307</v>
      </c>
      <c r="I1105" t="s">
        <v>8363</v>
      </c>
      <c r="J1105" s="2">
        <v>46024</v>
      </c>
      <c r="K1105" t="s">
        <v>8364</v>
      </c>
      <c r="L1105" t="s">
        <v>8365</v>
      </c>
      <c r="M1105" s="1">
        <v>41740</v>
      </c>
      <c r="N1105" t="s">
        <v>538</v>
      </c>
      <c r="O1105" t="s">
        <v>152</v>
      </c>
      <c r="P1105" t="s">
        <v>8366</v>
      </c>
      <c r="Q1105" t="s">
        <v>8367</v>
      </c>
      <c r="R1105">
        <f>LOOKUP(A1105,budget_gross.tsv!A$2:A$8468,budget_gross.tsv!B$2:B$8468)</f>
        <v>3593460</v>
      </c>
      <c r="S1105">
        <f>LOOKUP(A1105,budget_gross.tsv!A$2:A$8468,budget_gross.tsv!C$2:C$8468)</f>
        <v>0</v>
      </c>
    </row>
    <row r="1106" spans="1:19" x14ac:dyDescent="0.3">
      <c r="A1106" t="s">
        <v>8368</v>
      </c>
      <c r="B1106" t="s">
        <v>8369</v>
      </c>
      <c r="C1106" t="s">
        <v>8370</v>
      </c>
      <c r="D1106" t="s">
        <v>4</v>
      </c>
      <c r="E1106">
        <v>5.7</v>
      </c>
      <c r="F1106">
        <v>48</v>
      </c>
      <c r="G1106" s="1">
        <v>41771</v>
      </c>
      <c r="H1106" t="s">
        <v>1930</v>
      </c>
      <c r="I1106" t="s">
        <v>8371</v>
      </c>
      <c r="J1106">
        <v>539</v>
      </c>
      <c r="K1106" t="s">
        <v>8372</v>
      </c>
      <c r="L1106" t="s">
        <v>8373</v>
      </c>
      <c r="M1106" s="1">
        <v>41644</v>
      </c>
      <c r="N1106" t="s">
        <v>30</v>
      </c>
      <c r="O1106" t="s">
        <v>152</v>
      </c>
      <c r="P1106" t="s">
        <v>310</v>
      </c>
      <c r="Q1106" t="s">
        <v>8374</v>
      </c>
      <c r="R1106">
        <f>LOOKUP(A1106,budget_gross.tsv!A$2:A$8468,budget_gross.tsv!B$2:B$8468)</f>
        <v>0</v>
      </c>
      <c r="S1106">
        <f>LOOKUP(A1106,budget_gross.tsv!A$2:A$8468,budget_gross.tsv!C$2:C$8468)</f>
        <v>0</v>
      </c>
    </row>
    <row r="1107" spans="1:19" x14ac:dyDescent="0.3">
      <c r="A1107" t="s">
        <v>8375</v>
      </c>
      <c r="B1107" t="s">
        <v>8376</v>
      </c>
      <c r="C1107" t="s">
        <v>8377</v>
      </c>
      <c r="D1107" t="s">
        <v>124</v>
      </c>
      <c r="E1107">
        <v>6.3</v>
      </c>
      <c r="F1107">
        <v>42</v>
      </c>
      <c r="G1107" s="1">
        <v>41569</v>
      </c>
      <c r="H1107" t="s">
        <v>167</v>
      </c>
      <c r="I1107" t="s">
        <v>8378</v>
      </c>
      <c r="J1107" s="2">
        <v>166655</v>
      </c>
      <c r="K1107" t="s">
        <v>8379</v>
      </c>
      <c r="L1107" t="s">
        <v>400</v>
      </c>
      <c r="M1107" s="1">
        <v>41432</v>
      </c>
      <c r="N1107" t="s">
        <v>339</v>
      </c>
      <c r="O1107" t="s">
        <v>370</v>
      </c>
      <c r="P1107" t="s">
        <v>11</v>
      </c>
      <c r="Q1107" t="s">
        <v>8380</v>
      </c>
      <c r="R1107">
        <f>LOOKUP(A1107,budget_gross.tsv!A$2:A$8468,budget_gross.tsv!B$2:B$8468)</f>
        <v>58000000</v>
      </c>
      <c r="S1107">
        <f>LOOKUP(A1107,budget_gross.tsv!A$2:A$8468,budget_gross.tsv!C$2:C$8468)</f>
        <v>44672764</v>
      </c>
    </row>
    <row r="1108" spans="1:19" x14ac:dyDescent="0.3">
      <c r="A1108" t="s">
        <v>8381</v>
      </c>
      <c r="B1108" t="s">
        <v>8382</v>
      </c>
      <c r="C1108" t="s">
        <v>8383</v>
      </c>
      <c r="D1108" t="s">
        <v>124</v>
      </c>
      <c r="E1108">
        <v>5.7</v>
      </c>
      <c r="F1108">
        <v>44</v>
      </c>
      <c r="G1108" s="1">
        <v>41877</v>
      </c>
      <c r="H1108" t="s">
        <v>3268</v>
      </c>
      <c r="I1108" t="s">
        <v>8384</v>
      </c>
      <c r="J1108" s="2">
        <v>9922</v>
      </c>
      <c r="K1108" t="s">
        <v>8385</v>
      </c>
      <c r="L1108" t="s">
        <v>8386</v>
      </c>
      <c r="M1108" s="1">
        <v>41782</v>
      </c>
      <c r="N1108" t="s">
        <v>1817</v>
      </c>
      <c r="O1108" t="s">
        <v>370</v>
      </c>
      <c r="P1108" t="s">
        <v>11</v>
      </c>
      <c r="Q1108" t="s">
        <v>8387</v>
      </c>
      <c r="R1108">
        <f>LOOKUP(A1108,budget_gross.tsv!A$2:A$8468,budget_gross.tsv!B$2:B$8468)</f>
        <v>303586</v>
      </c>
      <c r="S1108">
        <f>LOOKUP(A1108,budget_gross.tsv!A$2:A$8468,budget_gross.tsv!C$2:C$8468)</f>
        <v>0</v>
      </c>
    </row>
    <row r="1109" spans="1:19" x14ac:dyDescent="0.3">
      <c r="A1109" t="s">
        <v>8388</v>
      </c>
      <c r="B1109" t="s">
        <v>8389</v>
      </c>
      <c r="C1109" t="s">
        <v>8390</v>
      </c>
      <c r="D1109" t="s">
        <v>217</v>
      </c>
      <c r="E1109">
        <v>6.2</v>
      </c>
      <c r="F1109">
        <v>79</v>
      </c>
      <c r="G1109" s="1">
        <v>42038</v>
      </c>
      <c r="H1109" t="s">
        <v>326</v>
      </c>
      <c r="I1109" t="s">
        <v>8391</v>
      </c>
      <c r="J1109" s="2">
        <v>21695</v>
      </c>
      <c r="K1109" t="s">
        <v>8392</v>
      </c>
      <c r="L1109" t="s">
        <v>8393</v>
      </c>
      <c r="M1109" s="1">
        <v>41977</v>
      </c>
      <c r="N1109" t="s">
        <v>251</v>
      </c>
      <c r="O1109" t="s">
        <v>42</v>
      </c>
      <c r="P1109" t="s">
        <v>8394</v>
      </c>
      <c r="Q1109" t="s">
        <v>8395</v>
      </c>
      <c r="R1109">
        <f>LOOKUP(A1109,budget_gross.tsv!A$2:A$8468,budget_gross.tsv!B$2:B$8468)</f>
        <v>4404154</v>
      </c>
      <c r="S1109">
        <f>LOOKUP(A1109,budget_gross.tsv!A$2:A$8468,budget_gross.tsv!C$2:C$8468)</f>
        <v>0</v>
      </c>
    </row>
    <row r="1110" spans="1:19" x14ac:dyDescent="0.3">
      <c r="A1110" t="s">
        <v>8396</v>
      </c>
      <c r="B1110" t="s">
        <v>8397</v>
      </c>
      <c r="C1110" t="s">
        <v>8398</v>
      </c>
      <c r="D1110" t="s">
        <v>124</v>
      </c>
      <c r="E1110">
        <v>5.0999999999999996</v>
      </c>
      <c r="F1110">
        <v>41</v>
      </c>
      <c r="G1110" s="1">
        <v>41870</v>
      </c>
      <c r="H1110" t="s">
        <v>8399</v>
      </c>
      <c r="I1110" t="s">
        <v>8400</v>
      </c>
      <c r="J1110" s="2">
        <v>16262</v>
      </c>
      <c r="K1110" t="s">
        <v>8401</v>
      </c>
      <c r="L1110" t="s">
        <v>8402</v>
      </c>
      <c r="M1110" s="1">
        <v>41754</v>
      </c>
      <c r="N1110" t="s">
        <v>411</v>
      </c>
      <c r="O1110" t="s">
        <v>2481</v>
      </c>
      <c r="P1110" t="s">
        <v>1319</v>
      </c>
      <c r="Q1110" t="s">
        <v>8403</v>
      </c>
      <c r="R1110">
        <f>LOOKUP(A1110,budget_gross.tsv!A$2:A$8468,budget_gross.tsv!B$2:B$8468)</f>
        <v>200000</v>
      </c>
      <c r="S1110">
        <f>LOOKUP(A1110,budget_gross.tsv!A$2:A$8468,budget_gross.tsv!C$2:C$8468)</f>
        <v>8496112</v>
      </c>
    </row>
    <row r="1111" spans="1:19" x14ac:dyDescent="0.3">
      <c r="A1111" t="s">
        <v>8404</v>
      </c>
      <c r="B1111" t="s">
        <v>8405</v>
      </c>
      <c r="C1111" t="s">
        <v>8406</v>
      </c>
      <c r="D1111" t="s">
        <v>217</v>
      </c>
      <c r="E1111">
        <v>4.5</v>
      </c>
      <c r="F1111">
        <v>27</v>
      </c>
      <c r="G1111" s="1">
        <v>42149</v>
      </c>
      <c r="H1111" t="s">
        <v>407</v>
      </c>
      <c r="I1111" t="s">
        <v>8407</v>
      </c>
      <c r="J1111" s="2">
        <v>1492</v>
      </c>
      <c r="K1111" t="s">
        <v>8408</v>
      </c>
      <c r="L1111" t="s">
        <v>8409</v>
      </c>
      <c r="M1111" s="1">
        <v>42090</v>
      </c>
      <c r="N1111" t="s">
        <v>61</v>
      </c>
      <c r="O1111" t="s">
        <v>393</v>
      </c>
      <c r="P1111" t="s">
        <v>4</v>
      </c>
      <c r="Q1111" t="s">
        <v>8410</v>
      </c>
      <c r="R1111">
        <f>LOOKUP(A1111,budget_gross.tsv!A$2:A$8468,budget_gross.tsv!B$2:B$8468)</f>
        <v>0</v>
      </c>
      <c r="S1111">
        <f>LOOKUP(A1111,budget_gross.tsv!A$2:A$8468,budget_gross.tsv!C$2:C$8468)</f>
        <v>0</v>
      </c>
    </row>
    <row r="1112" spans="1:19" x14ac:dyDescent="0.3">
      <c r="A1112" t="s">
        <v>8411</v>
      </c>
      <c r="B1112" t="s">
        <v>8412</v>
      </c>
      <c r="C1112" t="s">
        <v>8413</v>
      </c>
      <c r="D1112" t="s">
        <v>124</v>
      </c>
      <c r="E1112">
        <v>5.7</v>
      </c>
      <c r="F1112">
        <v>50</v>
      </c>
      <c r="G1112" s="1">
        <v>42668</v>
      </c>
      <c r="H1112" t="s">
        <v>812</v>
      </c>
      <c r="I1112" t="s">
        <v>8414</v>
      </c>
      <c r="J1112" s="2">
        <v>12346</v>
      </c>
      <c r="K1112" t="s">
        <v>8415</v>
      </c>
      <c r="L1112" t="s">
        <v>1598</v>
      </c>
      <c r="M1112" s="1">
        <v>42615</v>
      </c>
      <c r="N1112" t="s">
        <v>330</v>
      </c>
      <c r="O1112" t="s">
        <v>74</v>
      </c>
      <c r="P1112" t="s">
        <v>4</v>
      </c>
      <c r="Q1112" t="s">
        <v>8416</v>
      </c>
      <c r="R1112">
        <f>LOOKUP(A1112,budget_gross.tsv!A$2:A$8468,budget_gross.tsv!B$2:B$8468)</f>
        <v>32000000</v>
      </c>
      <c r="S1112">
        <f>LOOKUP(A1112,budget_gross.tsv!A$2:A$8468,budget_gross.tsv!C$2:C$8468)</f>
        <v>0</v>
      </c>
    </row>
    <row r="1113" spans="1:19" x14ac:dyDescent="0.3">
      <c r="A1113" t="s">
        <v>8417</v>
      </c>
      <c r="B1113" t="s">
        <v>8418</v>
      </c>
      <c r="C1113" t="s">
        <v>8419</v>
      </c>
      <c r="D1113" t="s">
        <v>217</v>
      </c>
      <c r="E1113">
        <v>6.4</v>
      </c>
      <c r="F1113">
        <v>51</v>
      </c>
      <c r="G1113" s="1">
        <v>42024</v>
      </c>
      <c r="H1113" t="s">
        <v>525</v>
      </c>
      <c r="I1113" t="s">
        <v>8420</v>
      </c>
      <c r="J1113" s="2">
        <v>22831</v>
      </c>
      <c r="K1113" t="s">
        <v>8421</v>
      </c>
      <c r="L1113" t="s">
        <v>8422</v>
      </c>
      <c r="M1113" s="1">
        <v>41907</v>
      </c>
      <c r="N1113" t="s">
        <v>782</v>
      </c>
      <c r="O1113" t="s">
        <v>1487</v>
      </c>
      <c r="P1113" t="s">
        <v>252</v>
      </c>
      <c r="Q1113" t="s">
        <v>8423</v>
      </c>
      <c r="R1113">
        <f>LOOKUP(A1113,budget_gross.tsv!A$2:A$8468,budget_gross.tsv!B$2:B$8468)</f>
        <v>33518</v>
      </c>
      <c r="S1113">
        <f>LOOKUP(A1113,budget_gross.tsv!A$2:A$8468,budget_gross.tsv!C$2:C$8468)</f>
        <v>0</v>
      </c>
    </row>
    <row r="1114" spans="1:19" x14ac:dyDescent="0.3">
      <c r="A1114" t="s">
        <v>8424</v>
      </c>
      <c r="B1114" t="s">
        <v>8425</v>
      </c>
      <c r="C1114" t="s">
        <v>8426</v>
      </c>
      <c r="D1114" t="s">
        <v>124</v>
      </c>
      <c r="E1114" t="s">
        <v>4</v>
      </c>
      <c r="F1114" t="s">
        <v>4</v>
      </c>
      <c r="G1114" t="s">
        <v>4</v>
      </c>
      <c r="H1114" t="s">
        <v>4887</v>
      </c>
      <c r="I1114" t="s">
        <v>8427</v>
      </c>
      <c r="J1114" t="s">
        <v>4</v>
      </c>
      <c r="K1114" t="s">
        <v>8428</v>
      </c>
      <c r="L1114" t="s">
        <v>8429</v>
      </c>
      <c r="M1114" s="1">
        <v>42937</v>
      </c>
      <c r="N1114" t="s">
        <v>1478</v>
      </c>
      <c r="O1114" t="s">
        <v>231</v>
      </c>
      <c r="P1114" t="s">
        <v>4</v>
      </c>
      <c r="Q1114" t="s">
        <v>8430</v>
      </c>
      <c r="R1114">
        <f>LOOKUP(A1114,budget_gross.tsv!A$2:A$8468,budget_gross.tsv!B$2:B$8468)</f>
        <v>177200000</v>
      </c>
      <c r="S1114">
        <f>LOOKUP(A1114,budget_gross.tsv!A$2:A$8468,budget_gross.tsv!C$2:C$8468)</f>
        <v>39272263</v>
      </c>
    </row>
    <row r="1115" spans="1:19" x14ac:dyDescent="0.3">
      <c r="A1115" t="s">
        <v>8431</v>
      </c>
      <c r="B1115" t="s">
        <v>8432</v>
      </c>
      <c r="C1115" t="s">
        <v>8433</v>
      </c>
      <c r="D1115" t="s">
        <v>124</v>
      </c>
      <c r="E1115">
        <v>5.8</v>
      </c>
      <c r="F1115">
        <v>38</v>
      </c>
      <c r="G1115" s="1">
        <v>41898</v>
      </c>
      <c r="H1115" t="s">
        <v>956</v>
      </c>
      <c r="I1115" t="s">
        <v>8434</v>
      </c>
      <c r="J1115" s="2">
        <v>16409</v>
      </c>
      <c r="K1115" t="s">
        <v>8435</v>
      </c>
      <c r="L1115" t="s">
        <v>3318</v>
      </c>
      <c r="M1115" s="1">
        <v>41810</v>
      </c>
      <c r="N1115" t="s">
        <v>106</v>
      </c>
      <c r="O1115" t="s">
        <v>673</v>
      </c>
      <c r="P1115" t="s">
        <v>242</v>
      </c>
      <c r="Q1115" t="s">
        <v>8436</v>
      </c>
      <c r="R1115">
        <f>LOOKUP(A1115,budget_gross.tsv!A$2:A$8468,budget_gross.tsv!B$2:B$8468)</f>
        <v>24000000</v>
      </c>
      <c r="S1115">
        <f>LOOKUP(A1115,budget_gross.tsv!A$2:A$8468,budget_gross.tsv!C$2:C$8468)</f>
        <v>65182182</v>
      </c>
    </row>
    <row r="1116" spans="1:19" x14ac:dyDescent="0.3">
      <c r="A1116" t="s">
        <v>8437</v>
      </c>
      <c r="B1116" t="s">
        <v>8438</v>
      </c>
      <c r="C1116" t="s">
        <v>8439</v>
      </c>
      <c r="D1116" t="s">
        <v>217</v>
      </c>
      <c r="E1116">
        <v>6.5</v>
      </c>
      <c r="F1116">
        <v>55</v>
      </c>
      <c r="G1116" s="1">
        <v>42619</v>
      </c>
      <c r="H1116" t="s">
        <v>8440</v>
      </c>
      <c r="I1116" t="s">
        <v>8441</v>
      </c>
      <c r="J1116" s="2">
        <v>69426</v>
      </c>
      <c r="K1116" t="s">
        <v>8442</v>
      </c>
      <c r="L1116" t="s">
        <v>8443</v>
      </c>
      <c r="M1116" s="1">
        <v>42503</v>
      </c>
      <c r="N1116" t="s">
        <v>411</v>
      </c>
      <c r="O1116" t="s">
        <v>331</v>
      </c>
      <c r="P1116" t="s">
        <v>252</v>
      </c>
      <c r="Q1116" t="s">
        <v>8444</v>
      </c>
      <c r="R1116">
        <f>LOOKUP(A1116,budget_gross.tsv!A$2:A$8468,budget_gross.tsv!B$2:B$8468)</f>
        <v>27000000</v>
      </c>
      <c r="S1116">
        <f>LOOKUP(A1116,budget_gross.tsv!A$2:A$8468,budget_gross.tsv!C$2:C$8468)</f>
        <v>41012075</v>
      </c>
    </row>
    <row r="1117" spans="1:19" x14ac:dyDescent="0.3">
      <c r="A1117" t="s">
        <v>8445</v>
      </c>
      <c r="B1117" t="s">
        <v>8446</v>
      </c>
      <c r="C1117" t="s">
        <v>8447</v>
      </c>
      <c r="D1117" t="s">
        <v>3</v>
      </c>
      <c r="E1117">
        <v>5.2</v>
      </c>
      <c r="F1117" t="s">
        <v>4</v>
      </c>
      <c r="G1117" t="s">
        <v>4</v>
      </c>
      <c r="H1117" t="s">
        <v>5784</v>
      </c>
      <c r="I1117" t="s">
        <v>8448</v>
      </c>
      <c r="J1117">
        <v>980</v>
      </c>
      <c r="K1117" t="s">
        <v>8449</v>
      </c>
      <c r="L1117" t="s">
        <v>8450</v>
      </c>
      <c r="M1117" s="1">
        <v>42067</v>
      </c>
      <c r="N1117" t="s">
        <v>602</v>
      </c>
      <c r="O1117" t="s">
        <v>8041</v>
      </c>
      <c r="P1117" t="s">
        <v>3121</v>
      </c>
      <c r="Q1117" t="s">
        <v>8451</v>
      </c>
      <c r="R1117">
        <f>LOOKUP(A1117,budget_gross.tsv!A$2:A$8468,budget_gross.tsv!B$2:B$8468)</f>
        <v>1631</v>
      </c>
      <c r="S1117">
        <f>LOOKUP(A1117,budget_gross.tsv!A$2:A$8468,budget_gross.tsv!C$2:C$8468)</f>
        <v>0</v>
      </c>
    </row>
    <row r="1118" spans="1:19" x14ac:dyDescent="0.3">
      <c r="A1118" t="s">
        <v>8452</v>
      </c>
      <c r="B1118" t="s">
        <v>8453</v>
      </c>
      <c r="C1118" t="s">
        <v>8454</v>
      </c>
      <c r="D1118" t="s">
        <v>217</v>
      </c>
      <c r="E1118">
        <v>5.0999999999999996</v>
      </c>
      <c r="F1118">
        <v>20</v>
      </c>
      <c r="G1118" s="1">
        <v>41387</v>
      </c>
      <c r="H1118" t="s">
        <v>1280</v>
      </c>
      <c r="I1118" t="s">
        <v>8455</v>
      </c>
      <c r="J1118" s="2">
        <v>36352</v>
      </c>
      <c r="K1118" t="s">
        <v>8456</v>
      </c>
      <c r="L1118" t="s">
        <v>8457</v>
      </c>
      <c r="M1118" s="1">
        <v>41285</v>
      </c>
      <c r="N1118" t="s">
        <v>52</v>
      </c>
      <c r="O1118" t="s">
        <v>2427</v>
      </c>
      <c r="P1118" t="s">
        <v>310</v>
      </c>
      <c r="Q1118" t="s">
        <v>8458</v>
      </c>
      <c r="R1118">
        <f>LOOKUP(A1118,budget_gross.tsv!A$2:A$8468,budget_gross.tsv!B$2:B$8468)</f>
        <v>2500000</v>
      </c>
      <c r="S1118">
        <f>LOOKUP(A1118,budget_gross.tsv!A$2:A$8468,budget_gross.tsv!C$2:C$8468)</f>
        <v>40041683</v>
      </c>
    </row>
    <row r="1119" spans="1:19" x14ac:dyDescent="0.3">
      <c r="A1119" t="s">
        <v>8459</v>
      </c>
      <c r="B1119" t="s">
        <v>8460</v>
      </c>
      <c r="C1119" t="s">
        <v>8461</v>
      </c>
      <c r="D1119" t="s">
        <v>4</v>
      </c>
      <c r="E1119">
        <v>6.9</v>
      </c>
      <c r="F1119" t="s">
        <v>4</v>
      </c>
      <c r="G1119" s="1">
        <v>42202</v>
      </c>
      <c r="H1119" t="s">
        <v>8462</v>
      </c>
      <c r="I1119" t="s">
        <v>8463</v>
      </c>
      <c r="J1119">
        <v>767</v>
      </c>
      <c r="K1119" t="s">
        <v>8464</v>
      </c>
      <c r="L1119" t="s">
        <v>8465</v>
      </c>
      <c r="M1119" s="1">
        <v>41764</v>
      </c>
      <c r="N1119" t="s">
        <v>591</v>
      </c>
      <c r="O1119" t="s">
        <v>7242</v>
      </c>
      <c r="P1119" t="s">
        <v>4</v>
      </c>
      <c r="R1119">
        <f>LOOKUP(A1119,budget_gross.tsv!A$2:A$8468,budget_gross.tsv!B$2:B$8468)</f>
        <v>600000</v>
      </c>
      <c r="S1119">
        <f>LOOKUP(A1119,budget_gross.tsv!A$2:A$8468,budget_gross.tsv!C$2:C$8468)</f>
        <v>0</v>
      </c>
    </row>
    <row r="1120" spans="1:19" x14ac:dyDescent="0.3">
      <c r="A1120" t="s">
        <v>8466</v>
      </c>
      <c r="B1120" t="s">
        <v>8467</v>
      </c>
      <c r="C1120" t="s">
        <v>8468</v>
      </c>
      <c r="D1120" t="s">
        <v>124</v>
      </c>
      <c r="E1120">
        <v>6.8</v>
      </c>
      <c r="F1120">
        <v>59</v>
      </c>
      <c r="G1120" s="1">
        <v>42430</v>
      </c>
      <c r="H1120" t="s">
        <v>8469</v>
      </c>
      <c r="I1120" t="s">
        <v>8470</v>
      </c>
      <c r="J1120" s="2">
        <v>11907</v>
      </c>
      <c r="K1120" t="s">
        <v>8471</v>
      </c>
      <c r="L1120" t="s">
        <v>3809</v>
      </c>
      <c r="M1120" s="1">
        <v>42272</v>
      </c>
      <c r="N1120" t="s">
        <v>117</v>
      </c>
      <c r="O1120" t="s">
        <v>141</v>
      </c>
      <c r="P1120" t="s">
        <v>11</v>
      </c>
      <c r="Q1120" t="s">
        <v>8472</v>
      </c>
      <c r="R1120">
        <f>LOOKUP(A1120,budget_gross.tsv!A$2:A$8468,budget_gross.tsv!B$2:B$8468)</f>
        <v>1162653</v>
      </c>
      <c r="S1120">
        <f>LOOKUP(A1120,budget_gross.tsv!A$2:A$8468,budget_gross.tsv!C$2:C$8468)</f>
        <v>0</v>
      </c>
    </row>
    <row r="1121" spans="1:19" x14ac:dyDescent="0.3">
      <c r="A1121" t="s">
        <v>8473</v>
      </c>
      <c r="B1121" t="s">
        <v>8474</v>
      </c>
      <c r="C1121" t="s">
        <v>8475</v>
      </c>
      <c r="D1121" t="s">
        <v>68</v>
      </c>
      <c r="E1121">
        <v>7.8</v>
      </c>
      <c r="F1121">
        <v>74</v>
      </c>
      <c r="G1121" s="1">
        <v>42059</v>
      </c>
      <c r="H1121" t="s">
        <v>287</v>
      </c>
      <c r="I1121" t="s">
        <v>8476</v>
      </c>
      <c r="J1121" s="2">
        <v>309543</v>
      </c>
      <c r="K1121" t="s">
        <v>8477</v>
      </c>
      <c r="L1121" t="s">
        <v>8478</v>
      </c>
      <c r="M1121" s="1">
        <v>41950</v>
      </c>
      <c r="N1121" t="s">
        <v>538</v>
      </c>
      <c r="O1121" t="s">
        <v>474</v>
      </c>
      <c r="P1121" t="s">
        <v>8479</v>
      </c>
      <c r="Q1121" t="s">
        <v>8480</v>
      </c>
      <c r="R1121">
        <f>LOOKUP(A1121,budget_gross.tsv!A$2:A$8468,budget_gross.tsv!B$2:B$8468)</f>
        <v>165000000</v>
      </c>
      <c r="S1121">
        <f>LOOKUP(A1121,budget_gross.tsv!A$2:A$8468,budget_gross.tsv!C$2:C$8468)</f>
        <v>222527828</v>
      </c>
    </row>
    <row r="1122" spans="1:19" x14ac:dyDescent="0.3">
      <c r="A1122" t="s">
        <v>8481</v>
      </c>
      <c r="B1122" t="s">
        <v>8482</v>
      </c>
      <c r="C1122" t="s">
        <v>8483</v>
      </c>
      <c r="D1122" t="s">
        <v>4</v>
      </c>
      <c r="E1122">
        <v>5.9</v>
      </c>
      <c r="F1122">
        <v>28</v>
      </c>
      <c r="G1122" s="1">
        <v>42115</v>
      </c>
      <c r="H1122" t="s">
        <v>6394</v>
      </c>
      <c r="I1122" t="s">
        <v>8484</v>
      </c>
      <c r="J1122" s="2">
        <v>3013</v>
      </c>
      <c r="K1122" t="s">
        <v>8485</v>
      </c>
      <c r="L1122" t="s">
        <v>8486</v>
      </c>
      <c r="M1122" s="1">
        <v>41802</v>
      </c>
      <c r="N1122" t="s">
        <v>106</v>
      </c>
      <c r="O1122" t="s">
        <v>152</v>
      </c>
      <c r="P1122" t="s">
        <v>310</v>
      </c>
      <c r="Q1122" t="s">
        <v>8487</v>
      </c>
      <c r="R1122">
        <f>LOOKUP(A1122,budget_gross.tsv!A$2:A$8468,budget_gross.tsv!B$2:B$8468)</f>
        <v>2000000</v>
      </c>
      <c r="S1122">
        <f>LOOKUP(A1122,budget_gross.tsv!A$2:A$8468,budget_gross.tsv!C$2:C$8468)</f>
        <v>0</v>
      </c>
    </row>
    <row r="1123" spans="1:19" x14ac:dyDescent="0.3">
      <c r="A1123" t="s">
        <v>8488</v>
      </c>
      <c r="B1123" t="s">
        <v>8489</v>
      </c>
      <c r="C1123" t="s">
        <v>8490</v>
      </c>
      <c r="D1123" t="s">
        <v>4</v>
      </c>
      <c r="E1123">
        <v>6.7</v>
      </c>
      <c r="F1123">
        <v>78</v>
      </c>
      <c r="G1123" s="1">
        <v>42185</v>
      </c>
      <c r="H1123" t="s">
        <v>8491</v>
      </c>
      <c r="I1123" t="s">
        <v>8492</v>
      </c>
      <c r="J1123">
        <v>45</v>
      </c>
      <c r="K1123" t="s">
        <v>8493</v>
      </c>
      <c r="L1123" t="s">
        <v>8494</v>
      </c>
      <c r="M1123" s="1">
        <v>41903</v>
      </c>
      <c r="N1123" t="s">
        <v>2635</v>
      </c>
      <c r="O1123" t="s">
        <v>8495</v>
      </c>
      <c r="P1123" t="s">
        <v>301</v>
      </c>
      <c r="Q1123" t="s">
        <v>7356</v>
      </c>
      <c r="R1123">
        <f>LOOKUP(A1123,budget_gross.tsv!A$2:A$8468,budget_gross.tsv!B$2:B$8468)</f>
        <v>500000</v>
      </c>
      <c r="S1123">
        <f>LOOKUP(A1123,budget_gross.tsv!A$2:A$8468,budget_gross.tsv!C$2:C$8468)</f>
        <v>21199</v>
      </c>
    </row>
    <row r="1124" spans="1:19" x14ac:dyDescent="0.3">
      <c r="A1124" t="s">
        <v>8496</v>
      </c>
      <c r="B1124" t="s">
        <v>8497</v>
      </c>
      <c r="C1124" t="s">
        <v>8498</v>
      </c>
      <c r="D1124" t="s">
        <v>68</v>
      </c>
      <c r="E1124">
        <v>6.7</v>
      </c>
      <c r="F1124">
        <v>41</v>
      </c>
      <c r="G1124" s="1">
        <v>41982</v>
      </c>
      <c r="H1124" t="s">
        <v>956</v>
      </c>
      <c r="I1124" t="s">
        <v>8499</v>
      </c>
      <c r="J1124" s="2">
        <v>13398</v>
      </c>
      <c r="K1124" t="s">
        <v>8500</v>
      </c>
      <c r="L1124" t="s">
        <v>8501</v>
      </c>
      <c r="M1124" s="1">
        <v>41873</v>
      </c>
      <c r="N1124" t="s">
        <v>41</v>
      </c>
      <c r="O1124" t="s">
        <v>8502</v>
      </c>
      <c r="P1124" t="s">
        <v>4</v>
      </c>
      <c r="Q1124" t="s">
        <v>8503</v>
      </c>
      <c r="R1124">
        <f>LOOKUP(A1124,budget_gross.tsv!A$2:A$8468,budget_gross.tsv!B$2:B$8468)</f>
        <v>15000000</v>
      </c>
      <c r="S1124">
        <f>LOOKUP(A1124,budget_gross.tsv!A$2:A$8468,budget_gross.tsv!C$2:C$8468)</f>
        <v>30127963</v>
      </c>
    </row>
    <row r="1125" spans="1:19" x14ac:dyDescent="0.3">
      <c r="A1125" t="s">
        <v>8504</v>
      </c>
      <c r="B1125" t="s">
        <v>8505</v>
      </c>
      <c r="C1125" t="s">
        <v>8506</v>
      </c>
      <c r="D1125" t="s">
        <v>68</v>
      </c>
      <c r="E1125">
        <v>5.0999999999999996</v>
      </c>
      <c r="F1125">
        <v>28</v>
      </c>
      <c r="G1125" s="1">
        <v>41198</v>
      </c>
      <c r="H1125" t="s">
        <v>8507</v>
      </c>
      <c r="I1125" t="s">
        <v>8508</v>
      </c>
      <c r="J1125" s="2">
        <v>9339</v>
      </c>
      <c r="K1125" t="s">
        <v>8509</v>
      </c>
      <c r="L1125" t="s">
        <v>8510</v>
      </c>
      <c r="M1125" s="1">
        <v>41145</v>
      </c>
      <c r="N1125" t="s">
        <v>1037</v>
      </c>
      <c r="O1125" t="s">
        <v>1758</v>
      </c>
      <c r="P1125" t="s">
        <v>11</v>
      </c>
      <c r="Q1125" t="s">
        <v>8511</v>
      </c>
      <c r="R1125">
        <f>LOOKUP(A1125,budget_gross.tsv!A$2:A$8468,budget_gross.tsv!B$2:B$8468)</f>
        <v>2500000</v>
      </c>
      <c r="S1125">
        <f>LOOKUP(A1125,budget_gross.tsv!A$2:A$8468,budget_gross.tsv!C$2:C$8468)</f>
        <v>33449086</v>
      </c>
    </row>
    <row r="1126" spans="1:19" x14ac:dyDescent="0.3">
      <c r="A1126" t="s">
        <v>8512</v>
      </c>
      <c r="B1126" t="s">
        <v>8513</v>
      </c>
      <c r="C1126" t="s">
        <v>8514</v>
      </c>
      <c r="D1126" t="s">
        <v>4</v>
      </c>
      <c r="E1126">
        <v>6</v>
      </c>
      <c r="F1126">
        <v>51</v>
      </c>
      <c r="G1126" t="s">
        <v>4</v>
      </c>
      <c r="H1126" t="s">
        <v>5998</v>
      </c>
      <c r="I1126" t="s">
        <v>4</v>
      </c>
      <c r="J1126">
        <v>18</v>
      </c>
      <c r="K1126" t="s">
        <v>8515</v>
      </c>
      <c r="L1126" t="s">
        <v>8516</v>
      </c>
      <c r="M1126" s="1">
        <v>41518</v>
      </c>
      <c r="N1126" t="s">
        <v>7660</v>
      </c>
      <c r="O1126" t="s">
        <v>4029</v>
      </c>
      <c r="P1126" t="s">
        <v>4</v>
      </c>
      <c r="R1126">
        <f>LOOKUP(A1126,budget_gross.tsv!A$2:A$8468,budget_gross.tsv!B$2:B$8468)</f>
        <v>6931</v>
      </c>
      <c r="S1126">
        <f>LOOKUP(A1126,budget_gross.tsv!A$2:A$8468,budget_gross.tsv!C$2:C$8468)</f>
        <v>0</v>
      </c>
    </row>
    <row r="1127" spans="1:19" x14ac:dyDescent="0.3">
      <c r="A1127" t="s">
        <v>8517</v>
      </c>
      <c r="B1127" t="s">
        <v>8518</v>
      </c>
      <c r="C1127" t="s">
        <v>8519</v>
      </c>
      <c r="D1127" t="s">
        <v>4</v>
      </c>
      <c r="E1127" t="s">
        <v>4</v>
      </c>
      <c r="F1127" t="s">
        <v>4</v>
      </c>
      <c r="G1127" t="s">
        <v>4</v>
      </c>
      <c r="H1127" t="s">
        <v>956</v>
      </c>
      <c r="I1127" t="s">
        <v>8520</v>
      </c>
      <c r="J1127" t="s">
        <v>4</v>
      </c>
      <c r="K1127" t="s">
        <v>8521</v>
      </c>
      <c r="L1127" t="s">
        <v>5623</v>
      </c>
      <c r="M1127" s="1">
        <v>42923</v>
      </c>
      <c r="N1127" t="s">
        <v>4</v>
      </c>
      <c r="O1127" t="s">
        <v>231</v>
      </c>
      <c r="P1127" t="s">
        <v>4</v>
      </c>
      <c r="Q1127" t="s">
        <v>8522</v>
      </c>
      <c r="R1127">
        <f>LOOKUP(A1127,budget_gross.tsv!A$2:A$8468,budget_gross.tsv!B$2:B$8468)</f>
        <v>175000000</v>
      </c>
      <c r="S1127">
        <f>LOOKUP(A1127,budget_gross.tsv!A$2:A$8468,budget_gross.tsv!C$2:C$8468)</f>
        <v>314057748</v>
      </c>
    </row>
    <row r="1128" spans="1:19" x14ac:dyDescent="0.3">
      <c r="A1128" t="s">
        <v>8523</v>
      </c>
      <c r="B1128" t="s">
        <v>8524</v>
      </c>
      <c r="C1128" t="s">
        <v>8525</v>
      </c>
      <c r="D1128" t="s">
        <v>4</v>
      </c>
      <c r="E1128">
        <v>5.6</v>
      </c>
      <c r="F1128">
        <v>40</v>
      </c>
      <c r="G1128" t="s">
        <v>4</v>
      </c>
      <c r="H1128" t="s">
        <v>4</v>
      </c>
      <c r="I1128" t="s">
        <v>8526</v>
      </c>
      <c r="J1128" s="2">
        <v>6293</v>
      </c>
      <c r="K1128" t="s">
        <v>8527</v>
      </c>
      <c r="L1128" t="s">
        <v>8528</v>
      </c>
      <c r="M1128" s="1">
        <v>42209</v>
      </c>
      <c r="N1128" t="s">
        <v>20</v>
      </c>
      <c r="O1128" t="s">
        <v>2518</v>
      </c>
      <c r="P1128" t="s">
        <v>3436</v>
      </c>
      <c r="Q1128" t="s">
        <v>8529</v>
      </c>
      <c r="R1128">
        <f>LOOKUP(A1128,budget_gross.tsv!A$2:A$8468,budget_gross.tsv!B$2:B$8468)</f>
        <v>0</v>
      </c>
      <c r="S1128">
        <f>LOOKUP(A1128,budget_gross.tsv!A$2:A$8468,budget_gross.tsv!C$2:C$8468)</f>
        <v>0</v>
      </c>
    </row>
    <row r="1129" spans="1:19" x14ac:dyDescent="0.3">
      <c r="A1129" t="s">
        <v>8530</v>
      </c>
      <c r="B1129" t="s">
        <v>8531</v>
      </c>
      <c r="C1129" t="s">
        <v>8532</v>
      </c>
      <c r="D1129" t="s">
        <v>16</v>
      </c>
      <c r="E1129">
        <v>7</v>
      </c>
      <c r="F1129" t="s">
        <v>4</v>
      </c>
      <c r="G1129" t="s">
        <v>4</v>
      </c>
      <c r="H1129" t="s">
        <v>8533</v>
      </c>
      <c r="I1129" t="s">
        <v>8534</v>
      </c>
      <c r="J1129">
        <v>35</v>
      </c>
      <c r="K1129" t="s">
        <v>8535</v>
      </c>
      <c r="L1129" t="s">
        <v>8536</v>
      </c>
      <c r="M1129" s="1">
        <v>41677</v>
      </c>
      <c r="N1129" t="s">
        <v>251</v>
      </c>
      <c r="O1129" t="s">
        <v>62</v>
      </c>
      <c r="P1129" t="s">
        <v>4</v>
      </c>
      <c r="R1129">
        <f>LOOKUP(A1129,budget_gross.tsv!A$2:A$8468,budget_gross.tsv!B$2:B$8468)</f>
        <v>200000</v>
      </c>
      <c r="S1129">
        <f>LOOKUP(A1129,budget_gross.tsv!A$2:A$8468,budget_gross.tsv!C$2:C$8468)</f>
        <v>0</v>
      </c>
    </row>
    <row r="1130" spans="1:19" x14ac:dyDescent="0.3">
      <c r="A1130" t="s">
        <v>8537</v>
      </c>
      <c r="B1130" t="s">
        <v>8538</v>
      </c>
      <c r="C1130" t="s">
        <v>8539</v>
      </c>
      <c r="D1130" t="s">
        <v>217</v>
      </c>
      <c r="E1130">
        <v>6.2</v>
      </c>
      <c r="F1130">
        <v>58</v>
      </c>
      <c r="G1130" s="1">
        <v>41870</v>
      </c>
      <c r="H1130" t="s">
        <v>5567</v>
      </c>
      <c r="I1130" t="s">
        <v>8540</v>
      </c>
      <c r="J1130" s="2">
        <v>20575</v>
      </c>
      <c r="K1130" t="s">
        <v>8541</v>
      </c>
      <c r="L1130" t="s">
        <v>8542</v>
      </c>
      <c r="M1130" s="1">
        <v>41738</v>
      </c>
      <c r="N1130" t="s">
        <v>20</v>
      </c>
      <c r="O1130" t="s">
        <v>370</v>
      </c>
      <c r="P1130" t="s">
        <v>1826</v>
      </c>
      <c r="Q1130" t="s">
        <v>8543</v>
      </c>
      <c r="R1130">
        <f>LOOKUP(A1130,budget_gross.tsv!A$2:A$8468,budget_gross.tsv!B$2:B$8468)</f>
        <v>3763973</v>
      </c>
      <c r="S1130">
        <f>LOOKUP(A1130,budget_gross.tsv!A$2:A$8468,budget_gross.tsv!C$2:C$8468)</f>
        <v>0</v>
      </c>
    </row>
    <row r="1131" spans="1:19" x14ac:dyDescent="0.3">
      <c r="A1131" t="s">
        <v>8544</v>
      </c>
      <c r="B1131" t="s">
        <v>8545</v>
      </c>
      <c r="C1131" t="s">
        <v>8546</v>
      </c>
      <c r="D1131" t="s">
        <v>217</v>
      </c>
      <c r="E1131">
        <v>6.4</v>
      </c>
      <c r="F1131">
        <v>62</v>
      </c>
      <c r="G1131" s="1">
        <v>42129</v>
      </c>
      <c r="H1131" t="s">
        <v>848</v>
      </c>
      <c r="I1131" t="s">
        <v>8547</v>
      </c>
      <c r="J1131" s="2">
        <v>27639</v>
      </c>
      <c r="K1131" t="s">
        <v>8548</v>
      </c>
      <c r="L1131" t="s">
        <v>8549</v>
      </c>
      <c r="M1131" s="1">
        <v>42027</v>
      </c>
      <c r="N1131" t="s">
        <v>210</v>
      </c>
      <c r="O1131" t="s">
        <v>8550</v>
      </c>
      <c r="P1131" t="s">
        <v>4</v>
      </c>
      <c r="Q1131" t="s">
        <v>8551</v>
      </c>
      <c r="R1131">
        <f>LOOKUP(A1131,budget_gross.tsv!A$2:A$8468,budget_gross.tsv!B$2:B$8468)</f>
        <v>1171559</v>
      </c>
      <c r="S1131">
        <f>LOOKUP(A1131,budget_gross.tsv!A$2:A$8468,budget_gross.tsv!C$2:C$8468)</f>
        <v>0</v>
      </c>
    </row>
    <row r="1132" spans="1:19" x14ac:dyDescent="0.3">
      <c r="A1132" t="s">
        <v>8552</v>
      </c>
      <c r="B1132" t="s">
        <v>8553</v>
      </c>
      <c r="C1132" t="s">
        <v>8554</v>
      </c>
      <c r="D1132" t="s">
        <v>4</v>
      </c>
      <c r="E1132">
        <v>6.3</v>
      </c>
      <c r="F1132">
        <v>51</v>
      </c>
      <c r="G1132" s="1">
        <v>41946</v>
      </c>
      <c r="H1132" t="s">
        <v>2856</v>
      </c>
      <c r="I1132" t="s">
        <v>8555</v>
      </c>
      <c r="J1132" s="2">
        <v>1319</v>
      </c>
      <c r="K1132" t="s">
        <v>8556</v>
      </c>
      <c r="L1132" t="s">
        <v>8557</v>
      </c>
      <c r="M1132" s="1">
        <v>41388</v>
      </c>
      <c r="N1132" t="s">
        <v>61</v>
      </c>
      <c r="O1132" t="s">
        <v>152</v>
      </c>
      <c r="P1132" t="s">
        <v>8558</v>
      </c>
      <c r="Q1132" t="s">
        <v>8559</v>
      </c>
      <c r="R1132">
        <f>LOOKUP(A1132,budget_gross.tsv!A$2:A$8468,budget_gross.tsv!B$2:B$8468)</f>
        <v>306387</v>
      </c>
      <c r="S1132">
        <f>LOOKUP(A1132,budget_gross.tsv!A$2:A$8468,budget_gross.tsv!C$2:C$8468)</f>
        <v>0</v>
      </c>
    </row>
    <row r="1133" spans="1:19" x14ac:dyDescent="0.3">
      <c r="A1133" t="s">
        <v>8560</v>
      </c>
      <c r="B1133" t="s">
        <v>8561</v>
      </c>
      <c r="C1133" t="s">
        <v>8562</v>
      </c>
      <c r="D1133" t="s">
        <v>217</v>
      </c>
      <c r="E1133">
        <v>6.5</v>
      </c>
      <c r="F1133">
        <v>72</v>
      </c>
      <c r="G1133" t="s">
        <v>4</v>
      </c>
      <c r="H1133" t="s">
        <v>4</v>
      </c>
      <c r="I1133" t="s">
        <v>8563</v>
      </c>
      <c r="J1133" s="2">
        <v>2249</v>
      </c>
      <c r="K1133" t="s">
        <v>8564</v>
      </c>
      <c r="L1133" t="s">
        <v>8565</v>
      </c>
      <c r="M1133" s="1">
        <v>42342</v>
      </c>
      <c r="N1133" t="s">
        <v>270</v>
      </c>
      <c r="O1133" t="s">
        <v>152</v>
      </c>
      <c r="P1133" t="s">
        <v>554</v>
      </c>
      <c r="Q1133" t="s">
        <v>8566</v>
      </c>
      <c r="R1133">
        <f>LOOKUP(A1133,budget_gross.tsv!A$2:A$8468,budget_gross.tsv!B$2:B$8468)</f>
        <v>159257</v>
      </c>
      <c r="S1133">
        <f>LOOKUP(A1133,budget_gross.tsv!A$2:A$8468,budget_gross.tsv!C$2:C$8468)</f>
        <v>0</v>
      </c>
    </row>
    <row r="1134" spans="1:19" x14ac:dyDescent="0.3">
      <c r="A1134" t="s">
        <v>8567</v>
      </c>
      <c r="B1134" t="s">
        <v>8568</v>
      </c>
      <c r="C1134" t="s">
        <v>8569</v>
      </c>
      <c r="D1134" t="s">
        <v>16</v>
      </c>
      <c r="E1134">
        <v>6.3</v>
      </c>
      <c r="F1134">
        <v>32</v>
      </c>
      <c r="G1134" s="1">
        <v>42629</v>
      </c>
      <c r="H1134" t="s">
        <v>8570</v>
      </c>
      <c r="I1134" t="s">
        <v>8571</v>
      </c>
      <c r="J1134" s="2">
        <v>8372</v>
      </c>
      <c r="K1134" t="s">
        <v>8572</v>
      </c>
      <c r="L1134" t="s">
        <v>8573</v>
      </c>
      <c r="M1134" s="1">
        <v>42442</v>
      </c>
      <c r="N1134" t="s">
        <v>411</v>
      </c>
      <c r="O1134" t="s">
        <v>331</v>
      </c>
      <c r="P1134" t="s">
        <v>4</v>
      </c>
      <c r="Q1134" t="s">
        <v>8574</v>
      </c>
      <c r="R1134">
        <f>LOOKUP(A1134,budget_gross.tsv!A$2:A$8468,budget_gross.tsv!B$2:B$8468)</f>
        <v>0</v>
      </c>
      <c r="S1134">
        <f>LOOKUP(A1134,budget_gross.tsv!A$2:A$8468,budget_gross.tsv!C$2:C$8468)</f>
        <v>0</v>
      </c>
    </row>
    <row r="1135" spans="1:19" x14ac:dyDescent="0.3">
      <c r="A1135" t="s">
        <v>8575</v>
      </c>
      <c r="B1135" t="s">
        <v>8576</v>
      </c>
      <c r="C1135" t="s">
        <v>8577</v>
      </c>
      <c r="D1135" t="s">
        <v>217</v>
      </c>
      <c r="E1135">
        <v>5.2</v>
      </c>
      <c r="F1135">
        <v>35</v>
      </c>
      <c r="G1135" s="1">
        <v>42661</v>
      </c>
      <c r="H1135" t="s">
        <v>8578</v>
      </c>
      <c r="I1135" t="s">
        <v>8579</v>
      </c>
      <c r="J1135">
        <v>323</v>
      </c>
      <c r="K1135" t="s">
        <v>8580</v>
      </c>
      <c r="L1135" t="s">
        <v>8581</v>
      </c>
      <c r="M1135" s="1">
        <v>42601</v>
      </c>
      <c r="N1135" t="s">
        <v>20</v>
      </c>
      <c r="O1135" t="s">
        <v>42</v>
      </c>
      <c r="P1135" t="s">
        <v>4</v>
      </c>
      <c r="R1135">
        <f>LOOKUP(A1135,budget_gross.tsv!A$2:A$8468,budget_gross.tsv!B$2:B$8468)</f>
        <v>0</v>
      </c>
      <c r="S1135">
        <f>LOOKUP(A1135,budget_gross.tsv!A$2:A$8468,budget_gross.tsv!C$2:C$8468)</f>
        <v>0</v>
      </c>
    </row>
    <row r="1136" spans="1:19" x14ac:dyDescent="0.3">
      <c r="A1136" t="s">
        <v>8582</v>
      </c>
      <c r="B1136" t="s">
        <v>8583</v>
      </c>
      <c r="C1136" t="s">
        <v>8584</v>
      </c>
      <c r="D1136" t="s">
        <v>217</v>
      </c>
      <c r="E1136">
        <v>6.1</v>
      </c>
      <c r="F1136">
        <v>54</v>
      </c>
      <c r="G1136" s="1">
        <v>41815</v>
      </c>
      <c r="H1136" t="s">
        <v>4757</v>
      </c>
      <c r="I1136" t="s">
        <v>8585</v>
      </c>
      <c r="J1136">
        <v>354</v>
      </c>
      <c r="K1136" t="s">
        <v>8586</v>
      </c>
      <c r="L1136" t="s">
        <v>8587</v>
      </c>
      <c r="M1136" s="1">
        <v>42060</v>
      </c>
      <c r="N1136" t="s">
        <v>1817</v>
      </c>
      <c r="O1136" t="s">
        <v>370</v>
      </c>
      <c r="P1136" t="s">
        <v>32</v>
      </c>
      <c r="R1136">
        <f>LOOKUP(A1136,budget_gross.tsv!A$2:A$8468,budget_gross.tsv!B$2:B$8468)</f>
        <v>750000</v>
      </c>
      <c r="S1136">
        <f>LOOKUP(A1136,budget_gross.tsv!A$2:A$8468,budget_gross.tsv!C$2:C$8468)</f>
        <v>0</v>
      </c>
    </row>
    <row r="1137" spans="1:19" x14ac:dyDescent="0.3">
      <c r="A1137" t="s">
        <v>8588</v>
      </c>
      <c r="B1137" t="s">
        <v>8589</v>
      </c>
      <c r="C1137" t="s">
        <v>8590</v>
      </c>
      <c r="D1137" t="s">
        <v>217</v>
      </c>
      <c r="E1137">
        <v>8</v>
      </c>
      <c r="F1137">
        <v>71</v>
      </c>
      <c r="G1137" s="1">
        <v>41828</v>
      </c>
      <c r="H1137" t="s">
        <v>1762</v>
      </c>
      <c r="I1137" t="s">
        <v>8591</v>
      </c>
      <c r="J1137" s="2">
        <v>91665</v>
      </c>
      <c r="K1137" t="s">
        <v>8592</v>
      </c>
      <c r="L1137" t="s">
        <v>6227</v>
      </c>
      <c r="M1137" s="1">
        <v>41740</v>
      </c>
      <c r="N1137" t="s">
        <v>438</v>
      </c>
      <c r="O1137" t="s">
        <v>182</v>
      </c>
      <c r="P1137" t="s">
        <v>2707</v>
      </c>
      <c r="Q1137" t="s">
        <v>8593</v>
      </c>
      <c r="R1137">
        <f>LOOKUP(A1137,budget_gross.tsv!A$2:A$8468,budget_gross.tsv!B$2:B$8468)</f>
        <v>4500000</v>
      </c>
      <c r="S1137">
        <f>LOOKUP(A1137,budget_gross.tsv!A$2:A$8468,budget_gross.tsv!C$2:C$8468)</f>
        <v>2625803</v>
      </c>
    </row>
    <row r="1138" spans="1:19" x14ac:dyDescent="0.3">
      <c r="A1138" t="s">
        <v>8594</v>
      </c>
      <c r="B1138" t="s">
        <v>8595</v>
      </c>
      <c r="C1138" t="s">
        <v>8596</v>
      </c>
      <c r="D1138" t="s">
        <v>4</v>
      </c>
      <c r="E1138">
        <v>7.6</v>
      </c>
      <c r="F1138">
        <v>60</v>
      </c>
      <c r="G1138" s="1">
        <v>42135</v>
      </c>
      <c r="H1138" t="s">
        <v>8597</v>
      </c>
      <c r="I1138" t="s">
        <v>8598</v>
      </c>
      <c r="J1138">
        <v>689</v>
      </c>
      <c r="K1138" t="s">
        <v>8599</v>
      </c>
      <c r="L1138" t="s">
        <v>8600</v>
      </c>
      <c r="M1138" s="1">
        <v>41943</v>
      </c>
      <c r="N1138" t="s">
        <v>1934</v>
      </c>
      <c r="O1138" t="s">
        <v>4029</v>
      </c>
      <c r="P1138" t="s">
        <v>2851</v>
      </c>
      <c r="R1138">
        <f>LOOKUP(A1138,budget_gross.tsv!A$2:A$8468,budget_gross.tsv!B$2:B$8468)</f>
        <v>0</v>
      </c>
      <c r="S1138">
        <f>LOOKUP(A1138,budget_gross.tsv!A$2:A$8468,budget_gross.tsv!C$2:C$8468)</f>
        <v>0</v>
      </c>
    </row>
    <row r="1139" spans="1:19" x14ac:dyDescent="0.3">
      <c r="A1139" t="s">
        <v>8601</v>
      </c>
      <c r="B1139" t="s">
        <v>8602</v>
      </c>
      <c r="C1139" t="s">
        <v>8603</v>
      </c>
      <c r="D1139" t="s">
        <v>68</v>
      </c>
      <c r="E1139">
        <v>7.2</v>
      </c>
      <c r="F1139">
        <v>66</v>
      </c>
      <c r="G1139" s="1">
        <v>42549</v>
      </c>
      <c r="H1139" t="s">
        <v>5020</v>
      </c>
      <c r="I1139" t="s">
        <v>8604</v>
      </c>
      <c r="J1139" s="2">
        <v>90222</v>
      </c>
      <c r="K1139" t="s">
        <v>8605</v>
      </c>
      <c r="L1139" t="s">
        <v>8606</v>
      </c>
      <c r="M1139" s="1">
        <v>42398</v>
      </c>
      <c r="N1139" t="s">
        <v>448</v>
      </c>
      <c r="O1139" t="s">
        <v>474</v>
      </c>
      <c r="P1139" t="s">
        <v>1285</v>
      </c>
      <c r="Q1139" t="s">
        <v>8607</v>
      </c>
      <c r="R1139">
        <f>LOOKUP(A1139,budget_gross.tsv!A$2:A$8468,budget_gross.tsv!B$2:B$8468)</f>
        <v>145000000</v>
      </c>
      <c r="S1139">
        <f>LOOKUP(A1139,budget_gross.tsv!A$2:A$8468,budget_gross.tsv!C$2:C$8468)</f>
        <v>143528619</v>
      </c>
    </row>
    <row r="1140" spans="1:19" x14ac:dyDescent="0.3">
      <c r="A1140" t="s">
        <v>8608</v>
      </c>
      <c r="B1140" t="s">
        <v>8609</v>
      </c>
      <c r="C1140" t="s">
        <v>8610</v>
      </c>
      <c r="D1140" t="s">
        <v>217</v>
      </c>
      <c r="E1140">
        <v>8.1</v>
      </c>
      <c r="F1140">
        <v>79</v>
      </c>
      <c r="G1140" s="1">
        <v>42017</v>
      </c>
      <c r="H1140" t="s">
        <v>167</v>
      </c>
      <c r="I1140" t="s">
        <v>8611</v>
      </c>
      <c r="J1140" s="2">
        <v>640332</v>
      </c>
      <c r="K1140" t="s">
        <v>8612</v>
      </c>
      <c r="L1140" t="s">
        <v>2626</v>
      </c>
      <c r="M1140" s="1">
        <v>41915</v>
      </c>
      <c r="N1140" t="s">
        <v>8613</v>
      </c>
      <c r="O1140" t="s">
        <v>222</v>
      </c>
      <c r="P1140" t="s">
        <v>8614</v>
      </c>
      <c r="Q1140" t="s">
        <v>8615</v>
      </c>
      <c r="R1140">
        <f>LOOKUP(A1140,budget_gross.tsv!A$2:A$8468,budget_gross.tsv!B$2:B$8468)</f>
        <v>61000000</v>
      </c>
      <c r="S1140">
        <f>LOOKUP(A1140,budget_gross.tsv!A$2:A$8468,budget_gross.tsv!C$2:C$8468)</f>
        <v>167767189</v>
      </c>
    </row>
    <row r="1141" spans="1:19" x14ac:dyDescent="0.3">
      <c r="A1141" t="s">
        <v>8616</v>
      </c>
      <c r="B1141" t="s">
        <v>8617</v>
      </c>
      <c r="C1141" t="s">
        <v>8618</v>
      </c>
      <c r="D1141" t="s">
        <v>217</v>
      </c>
      <c r="E1141">
        <v>5.7</v>
      </c>
      <c r="F1141">
        <v>60</v>
      </c>
      <c r="G1141" s="1">
        <v>42283</v>
      </c>
      <c r="H1141" t="s">
        <v>480</v>
      </c>
      <c r="I1141" t="s">
        <v>8619</v>
      </c>
      <c r="J1141" s="2">
        <v>42637</v>
      </c>
      <c r="K1141" t="s">
        <v>8620</v>
      </c>
      <c r="L1141" t="s">
        <v>8621</v>
      </c>
      <c r="M1141" s="1">
        <v>42186</v>
      </c>
      <c r="N1141" t="s">
        <v>41</v>
      </c>
      <c r="O1141" t="s">
        <v>1674</v>
      </c>
      <c r="P1141" t="s">
        <v>63</v>
      </c>
      <c r="Q1141" t="s">
        <v>8622</v>
      </c>
      <c r="R1141">
        <f>LOOKUP(A1141,budget_gross.tsv!A$2:A$8468,budget_gross.tsv!B$2:B$8468)</f>
        <v>14800000</v>
      </c>
      <c r="S1141">
        <f>LOOKUP(A1141,budget_gross.tsv!A$2:A$8468,budget_gross.tsv!C$2:C$8468)</f>
        <v>66013057</v>
      </c>
    </row>
    <row r="1142" spans="1:19" x14ac:dyDescent="0.3">
      <c r="A1142" t="s">
        <v>8623</v>
      </c>
      <c r="B1142" t="s">
        <v>8624</v>
      </c>
      <c r="C1142" t="s">
        <v>8625</v>
      </c>
      <c r="D1142" t="s">
        <v>217</v>
      </c>
      <c r="E1142">
        <v>3.9</v>
      </c>
      <c r="F1142" t="s">
        <v>4</v>
      </c>
      <c r="G1142" s="1">
        <v>42636</v>
      </c>
      <c r="H1142" t="s">
        <v>4</v>
      </c>
      <c r="I1142" t="s">
        <v>8626</v>
      </c>
      <c r="J1142">
        <v>767</v>
      </c>
      <c r="K1142" t="s">
        <v>8627</v>
      </c>
      <c r="L1142" t="s">
        <v>8628</v>
      </c>
      <c r="M1142" s="1">
        <v>42636</v>
      </c>
      <c r="N1142" t="s">
        <v>1037</v>
      </c>
      <c r="O1142" t="s">
        <v>182</v>
      </c>
      <c r="P1142" t="s">
        <v>4</v>
      </c>
      <c r="Q1142" t="s">
        <v>8629</v>
      </c>
      <c r="R1142">
        <f>LOOKUP(A1142,budget_gross.tsv!A$2:A$8468,budget_gross.tsv!B$2:B$8468)</f>
        <v>7500000</v>
      </c>
      <c r="S1142">
        <f>LOOKUP(A1142,budget_gross.tsv!A$2:A$8468,budget_gross.tsv!C$2:C$8468)</f>
        <v>0</v>
      </c>
    </row>
    <row r="1143" spans="1:19" x14ac:dyDescent="0.3">
      <c r="A1143" t="s">
        <v>8630</v>
      </c>
      <c r="B1143" t="s">
        <v>8631</v>
      </c>
      <c r="C1143" t="s">
        <v>8632</v>
      </c>
      <c r="D1143" t="s">
        <v>4</v>
      </c>
      <c r="E1143">
        <v>6.7</v>
      </c>
      <c r="F1143">
        <v>61</v>
      </c>
      <c r="G1143" s="1">
        <v>42136</v>
      </c>
      <c r="H1143" t="s">
        <v>6394</v>
      </c>
      <c r="I1143" t="s">
        <v>8633</v>
      </c>
      <c r="J1143" s="2">
        <v>11907</v>
      </c>
      <c r="K1143" t="s">
        <v>8634</v>
      </c>
      <c r="L1143" t="s">
        <v>8635</v>
      </c>
      <c r="M1143" s="1">
        <v>41851</v>
      </c>
      <c r="N1143" t="s">
        <v>1037</v>
      </c>
      <c r="O1143" t="s">
        <v>4420</v>
      </c>
      <c r="P1143" t="s">
        <v>3772</v>
      </c>
      <c r="Q1143" t="s">
        <v>8636</v>
      </c>
      <c r="R1143">
        <f>LOOKUP(A1143,budget_gross.tsv!A$2:A$8468,budget_gross.tsv!B$2:B$8468)</f>
        <v>2500000</v>
      </c>
      <c r="S1143">
        <f>LOOKUP(A1143,budget_gross.tsv!A$2:A$8468,budget_gross.tsv!C$2:C$8468)</f>
        <v>0</v>
      </c>
    </row>
    <row r="1144" spans="1:19" x14ac:dyDescent="0.3">
      <c r="A1144" t="s">
        <v>8637</v>
      </c>
      <c r="B1144" t="s">
        <v>8638</v>
      </c>
      <c r="C1144" t="s">
        <v>8639</v>
      </c>
      <c r="D1144" t="s">
        <v>217</v>
      </c>
      <c r="E1144">
        <v>6.3</v>
      </c>
      <c r="F1144">
        <v>55</v>
      </c>
      <c r="G1144" t="s">
        <v>4</v>
      </c>
      <c r="H1144" t="s">
        <v>4</v>
      </c>
      <c r="I1144" t="s">
        <v>8640</v>
      </c>
      <c r="J1144" s="2">
        <v>7125</v>
      </c>
      <c r="K1144" t="s">
        <v>8641</v>
      </c>
      <c r="L1144" t="s">
        <v>3161</v>
      </c>
      <c r="M1144" s="1">
        <v>42419</v>
      </c>
      <c r="N1144" t="s">
        <v>20</v>
      </c>
      <c r="O1144" t="s">
        <v>7687</v>
      </c>
      <c r="P1144" t="s">
        <v>611</v>
      </c>
      <c r="Q1144" t="s">
        <v>8642</v>
      </c>
      <c r="R1144">
        <f>LOOKUP(A1144,budget_gross.tsv!A$2:A$8468,budget_gross.tsv!B$2:B$8468)</f>
        <v>11000000</v>
      </c>
      <c r="S1144">
        <f>LOOKUP(A1144,budget_gross.tsv!A$2:A$8468,budget_gross.tsv!C$2:C$8468)</f>
        <v>0</v>
      </c>
    </row>
    <row r="1145" spans="1:19" x14ac:dyDescent="0.3">
      <c r="A1145" t="s">
        <v>8643</v>
      </c>
      <c r="B1145" t="s">
        <v>8644</v>
      </c>
      <c r="C1145" t="s">
        <v>8645</v>
      </c>
      <c r="D1145" t="s">
        <v>217</v>
      </c>
      <c r="E1145">
        <v>6.3</v>
      </c>
      <c r="F1145">
        <v>50</v>
      </c>
      <c r="G1145" s="1">
        <v>42220</v>
      </c>
      <c r="H1145" t="s">
        <v>167</v>
      </c>
      <c r="I1145" t="s">
        <v>8646</v>
      </c>
      <c r="J1145" s="2">
        <v>42111</v>
      </c>
      <c r="K1145" t="s">
        <v>8647</v>
      </c>
      <c r="L1145" t="s">
        <v>8648</v>
      </c>
      <c r="M1145" s="1">
        <v>42111</v>
      </c>
      <c r="N1145" t="s">
        <v>30</v>
      </c>
      <c r="O1145" t="s">
        <v>222</v>
      </c>
      <c r="P1145" t="s">
        <v>593</v>
      </c>
      <c r="Q1145" t="s">
        <v>8649</v>
      </c>
      <c r="R1145">
        <f>LOOKUP(A1145,budget_gross.tsv!A$2:A$8468,budget_gross.tsv!B$2:B$8468)</f>
        <v>4715819</v>
      </c>
      <c r="S1145">
        <f>LOOKUP(A1145,budget_gross.tsv!A$2:A$8468,budget_gross.tsv!C$2:C$8468)</f>
        <v>0</v>
      </c>
    </row>
    <row r="1146" spans="1:19" x14ac:dyDescent="0.3">
      <c r="A1146" t="s">
        <v>8650</v>
      </c>
      <c r="B1146" t="s">
        <v>8651</v>
      </c>
      <c r="C1146" t="s">
        <v>8652</v>
      </c>
      <c r="D1146" t="s">
        <v>16</v>
      </c>
      <c r="E1146">
        <v>6.1</v>
      </c>
      <c r="F1146">
        <v>67</v>
      </c>
      <c r="G1146" s="1">
        <v>42170</v>
      </c>
      <c r="H1146" t="s">
        <v>5327</v>
      </c>
      <c r="I1146" t="s">
        <v>8653</v>
      </c>
      <c r="J1146">
        <v>472</v>
      </c>
      <c r="K1146" t="s">
        <v>8654</v>
      </c>
      <c r="L1146" t="s">
        <v>8655</v>
      </c>
      <c r="M1146" s="1">
        <v>41812</v>
      </c>
      <c r="N1146" t="s">
        <v>877</v>
      </c>
      <c r="O1146" t="s">
        <v>152</v>
      </c>
      <c r="P1146" t="s">
        <v>11</v>
      </c>
      <c r="R1146">
        <f>LOOKUP(A1146,budget_gross.tsv!A$2:A$8468,budget_gross.tsv!B$2:B$8468)</f>
        <v>46874</v>
      </c>
      <c r="S1146">
        <f>LOOKUP(A1146,budget_gross.tsv!A$2:A$8468,budget_gross.tsv!C$2:C$8468)</f>
        <v>0</v>
      </c>
    </row>
    <row r="1147" spans="1:19" x14ac:dyDescent="0.3">
      <c r="A1147" t="s">
        <v>8656</v>
      </c>
      <c r="B1147" t="s">
        <v>8657</v>
      </c>
      <c r="C1147" t="s">
        <v>8658</v>
      </c>
      <c r="D1147" t="s">
        <v>4</v>
      </c>
      <c r="E1147">
        <v>7.8</v>
      </c>
      <c r="F1147">
        <v>55</v>
      </c>
      <c r="G1147" t="s">
        <v>4</v>
      </c>
      <c r="H1147" t="s">
        <v>4</v>
      </c>
      <c r="I1147" t="s">
        <v>8659</v>
      </c>
      <c r="J1147" s="2">
        <v>1152</v>
      </c>
      <c r="K1147" t="s">
        <v>8660</v>
      </c>
      <c r="L1147" t="s">
        <v>8661</v>
      </c>
      <c r="M1147" s="1">
        <v>42265</v>
      </c>
      <c r="N1147" t="s">
        <v>834</v>
      </c>
      <c r="O1147" t="s">
        <v>8034</v>
      </c>
      <c r="P1147" t="s">
        <v>8662</v>
      </c>
      <c r="Q1147" t="s">
        <v>8663</v>
      </c>
      <c r="R1147">
        <f>LOOKUP(A1147,budget_gross.tsv!A$2:A$8468,budget_gross.tsv!B$2:B$8468)</f>
        <v>0</v>
      </c>
      <c r="S1147">
        <f>LOOKUP(A1147,budget_gross.tsv!A$2:A$8468,budget_gross.tsv!C$2:C$8468)</f>
        <v>0</v>
      </c>
    </row>
    <row r="1148" spans="1:19" x14ac:dyDescent="0.3">
      <c r="A1148" t="s">
        <v>8664</v>
      </c>
      <c r="B1148" t="s">
        <v>8665</v>
      </c>
      <c r="C1148" t="s">
        <v>8666</v>
      </c>
      <c r="D1148" t="s">
        <v>4</v>
      </c>
      <c r="E1148">
        <v>6.8</v>
      </c>
      <c r="F1148">
        <v>75</v>
      </c>
      <c r="G1148" t="s">
        <v>4</v>
      </c>
      <c r="H1148" t="s">
        <v>8667</v>
      </c>
      <c r="I1148" t="s">
        <v>8668</v>
      </c>
      <c r="J1148">
        <v>42</v>
      </c>
      <c r="K1148" t="s">
        <v>8669</v>
      </c>
      <c r="L1148" t="s">
        <v>8670</v>
      </c>
      <c r="M1148" s="1">
        <v>41985</v>
      </c>
      <c r="N1148" t="s">
        <v>95</v>
      </c>
      <c r="O1148" t="s">
        <v>8671</v>
      </c>
      <c r="P1148" t="s">
        <v>593</v>
      </c>
      <c r="R1148">
        <f>LOOKUP(A1148,budget_gross.tsv!A$2:A$8468,budget_gross.tsv!B$2:B$8468)</f>
        <v>2842</v>
      </c>
      <c r="S1148">
        <f>LOOKUP(A1148,budget_gross.tsv!A$2:A$8468,budget_gross.tsv!C$2:C$8468)</f>
        <v>0</v>
      </c>
    </row>
    <row r="1149" spans="1:19" x14ac:dyDescent="0.3">
      <c r="A1149" t="s">
        <v>8672</v>
      </c>
      <c r="B1149" t="s">
        <v>8673</v>
      </c>
      <c r="C1149" t="s">
        <v>8674</v>
      </c>
      <c r="D1149" t="s">
        <v>68</v>
      </c>
      <c r="E1149">
        <v>7.4</v>
      </c>
      <c r="F1149">
        <v>77</v>
      </c>
      <c r="G1149" s="1">
        <v>42689</v>
      </c>
      <c r="H1149" t="s">
        <v>2216</v>
      </c>
      <c r="I1149" t="s">
        <v>8675</v>
      </c>
      <c r="J1149" s="2">
        <v>161168</v>
      </c>
      <c r="K1149" t="s">
        <v>8676</v>
      </c>
      <c r="L1149" t="s">
        <v>8677</v>
      </c>
      <c r="M1149" s="1">
        <v>42538</v>
      </c>
      <c r="N1149" t="s">
        <v>664</v>
      </c>
      <c r="O1149" t="s">
        <v>202</v>
      </c>
      <c r="P1149" t="s">
        <v>8678</v>
      </c>
      <c r="Q1149" t="s">
        <v>8679</v>
      </c>
      <c r="R1149">
        <f>LOOKUP(A1149,budget_gross.tsv!A$2:A$8468,budget_gross.tsv!B$2:B$8468)</f>
        <v>200000000</v>
      </c>
      <c r="S1149">
        <f>LOOKUP(A1149,budget_gross.tsv!A$2:A$8468,budget_gross.tsv!C$2:C$8468)</f>
        <v>486295561</v>
      </c>
    </row>
    <row r="1150" spans="1:19" x14ac:dyDescent="0.3">
      <c r="A1150" t="s">
        <v>8680</v>
      </c>
      <c r="B1150" t="s">
        <v>8681</v>
      </c>
      <c r="C1150" t="s">
        <v>8682</v>
      </c>
      <c r="D1150" t="s">
        <v>217</v>
      </c>
      <c r="E1150">
        <v>8.1</v>
      </c>
      <c r="F1150">
        <v>88</v>
      </c>
      <c r="G1150" s="1">
        <v>41807</v>
      </c>
      <c r="H1150" t="s">
        <v>1307</v>
      </c>
      <c r="I1150" t="s">
        <v>8683</v>
      </c>
      <c r="J1150" s="2">
        <v>533201</v>
      </c>
      <c r="K1150" t="s">
        <v>8684</v>
      </c>
      <c r="L1150" t="s">
        <v>5469</v>
      </c>
      <c r="M1150" s="1">
        <v>41726</v>
      </c>
      <c r="N1150" t="s">
        <v>30</v>
      </c>
      <c r="O1150" t="s">
        <v>211</v>
      </c>
      <c r="P1150" t="s">
        <v>8685</v>
      </c>
      <c r="Q1150" t="s">
        <v>8686</v>
      </c>
      <c r="R1150">
        <f>LOOKUP(A1150,budget_gross.tsv!A$2:A$8468,budget_gross.tsv!B$2:B$8468)</f>
        <v>25000000</v>
      </c>
      <c r="S1150">
        <f>LOOKUP(A1150,budget_gross.tsv!A$2:A$8468,budget_gross.tsv!C$2:C$8468)</f>
        <v>59100318</v>
      </c>
    </row>
    <row r="1151" spans="1:19" x14ac:dyDescent="0.3">
      <c r="A1151" t="s">
        <v>8687</v>
      </c>
      <c r="B1151" t="s">
        <v>8688</v>
      </c>
      <c r="C1151" t="s">
        <v>8689</v>
      </c>
      <c r="D1151" t="s">
        <v>124</v>
      </c>
      <c r="E1151">
        <v>5.7</v>
      </c>
      <c r="F1151">
        <v>31</v>
      </c>
      <c r="G1151" s="1">
        <v>42409</v>
      </c>
      <c r="H1151" t="s">
        <v>8690</v>
      </c>
      <c r="I1151" t="s">
        <v>8691</v>
      </c>
      <c r="J1151" s="2">
        <v>12936</v>
      </c>
      <c r="K1151" t="s">
        <v>8692</v>
      </c>
      <c r="L1151" t="s">
        <v>8693</v>
      </c>
      <c r="M1151" s="1">
        <v>42321</v>
      </c>
      <c r="N1151" t="s">
        <v>330</v>
      </c>
      <c r="O1151" t="s">
        <v>370</v>
      </c>
      <c r="P1151" t="s">
        <v>252</v>
      </c>
      <c r="Q1151" t="s">
        <v>8694</v>
      </c>
      <c r="R1151">
        <f>LOOKUP(A1151,budget_gross.tsv!A$2:A$8468,budget_gross.tsv!B$2:B$8468)</f>
        <v>17000000</v>
      </c>
      <c r="S1151">
        <f>LOOKUP(A1151,budget_gross.tsv!A$2:A$8468,budget_gross.tsv!C$2:C$8468)</f>
        <v>26284475</v>
      </c>
    </row>
    <row r="1152" spans="1:19" x14ac:dyDescent="0.3">
      <c r="A1152" t="s">
        <v>8695</v>
      </c>
      <c r="B1152" t="s">
        <v>8696</v>
      </c>
      <c r="C1152" t="s">
        <v>8697</v>
      </c>
      <c r="D1152" t="s">
        <v>68</v>
      </c>
      <c r="E1152">
        <v>6</v>
      </c>
      <c r="F1152">
        <v>62</v>
      </c>
      <c r="G1152" s="1">
        <v>42157</v>
      </c>
      <c r="H1152" t="s">
        <v>136</v>
      </c>
      <c r="I1152" t="s">
        <v>8698</v>
      </c>
      <c r="J1152" s="2">
        <v>37313</v>
      </c>
      <c r="K1152" t="s">
        <v>8699</v>
      </c>
      <c r="L1152" t="s">
        <v>8700</v>
      </c>
      <c r="M1152" s="1">
        <v>42041</v>
      </c>
      <c r="N1152" t="s">
        <v>280</v>
      </c>
      <c r="O1152" t="s">
        <v>202</v>
      </c>
      <c r="P1152" t="s">
        <v>2412</v>
      </c>
      <c r="Q1152" t="s">
        <v>8701</v>
      </c>
      <c r="R1152">
        <f>LOOKUP(A1152,budget_gross.tsv!A$2:A$8468,budget_gross.tsv!B$2:B$8468)</f>
        <v>74000000</v>
      </c>
      <c r="S1152">
        <f>LOOKUP(A1152,budget_gross.tsv!A$2:A$8468,budget_gross.tsv!C$2:C$8468)</f>
        <v>162994032</v>
      </c>
    </row>
    <row r="1153" spans="1:19" x14ac:dyDescent="0.3">
      <c r="A1153" t="s">
        <v>8702</v>
      </c>
      <c r="B1153" t="s">
        <v>8703</v>
      </c>
      <c r="C1153" t="s">
        <v>8704</v>
      </c>
      <c r="D1153" t="s">
        <v>16</v>
      </c>
      <c r="E1153">
        <v>5.5</v>
      </c>
      <c r="F1153">
        <v>40</v>
      </c>
      <c r="G1153" t="s">
        <v>4</v>
      </c>
      <c r="H1153" t="s">
        <v>8705</v>
      </c>
      <c r="I1153" t="s">
        <v>8706</v>
      </c>
      <c r="J1153" s="2">
        <v>1399</v>
      </c>
      <c r="K1153" t="s">
        <v>8707</v>
      </c>
      <c r="L1153" t="s">
        <v>8708</v>
      </c>
      <c r="M1153" s="1">
        <v>41579</v>
      </c>
      <c r="N1153" t="s">
        <v>61</v>
      </c>
      <c r="O1153" t="s">
        <v>5809</v>
      </c>
      <c r="P1153" t="s">
        <v>4</v>
      </c>
      <c r="Q1153" t="s">
        <v>8709</v>
      </c>
      <c r="R1153">
        <f>LOOKUP(A1153,budget_gross.tsv!A$2:A$8468,budget_gross.tsv!B$2:B$8468)</f>
        <v>0</v>
      </c>
      <c r="S1153">
        <f>LOOKUP(A1153,budget_gross.tsv!A$2:A$8468,budget_gross.tsv!C$2:C$8468)</f>
        <v>0</v>
      </c>
    </row>
    <row r="1154" spans="1:19" x14ac:dyDescent="0.3">
      <c r="A1154" t="s">
        <v>8710</v>
      </c>
      <c r="B1154" t="s">
        <v>8711</v>
      </c>
      <c r="C1154" t="s">
        <v>8712</v>
      </c>
      <c r="D1154" t="s">
        <v>68</v>
      </c>
      <c r="E1154">
        <v>6.4</v>
      </c>
      <c r="F1154">
        <v>61</v>
      </c>
      <c r="G1154" s="1">
        <v>41863</v>
      </c>
      <c r="H1154" t="s">
        <v>287</v>
      </c>
      <c r="I1154" t="s">
        <v>8713</v>
      </c>
      <c r="J1154" s="2">
        <v>25865</v>
      </c>
      <c r="K1154" t="s">
        <v>8714</v>
      </c>
      <c r="L1154" t="s">
        <v>2107</v>
      </c>
      <c r="M1154" s="1">
        <v>41719</v>
      </c>
      <c r="N1154" t="s">
        <v>330</v>
      </c>
      <c r="O1154" t="s">
        <v>8715</v>
      </c>
      <c r="P1154" t="s">
        <v>3866</v>
      </c>
      <c r="Q1154" t="s">
        <v>8716</v>
      </c>
      <c r="R1154">
        <f>LOOKUP(A1154,budget_gross.tsv!A$2:A$8468,budget_gross.tsv!B$2:B$8468)</f>
        <v>50000000</v>
      </c>
      <c r="S1154">
        <f>LOOKUP(A1154,budget_gross.tsv!A$2:A$8468,budget_gross.tsv!C$2:C$8468)</f>
        <v>51183113</v>
      </c>
    </row>
    <row r="1155" spans="1:19" x14ac:dyDescent="0.3">
      <c r="A1155" t="s">
        <v>8717</v>
      </c>
      <c r="B1155" t="s">
        <v>8718</v>
      </c>
      <c r="C1155" t="s">
        <v>8719</v>
      </c>
      <c r="D1155" t="s">
        <v>217</v>
      </c>
      <c r="E1155">
        <v>5.7</v>
      </c>
      <c r="F1155">
        <v>34</v>
      </c>
      <c r="G1155" s="1">
        <v>41876</v>
      </c>
      <c r="H1155" t="s">
        <v>8705</v>
      </c>
      <c r="I1155" t="s">
        <v>8720</v>
      </c>
      <c r="J1155" s="2">
        <v>9669</v>
      </c>
      <c r="K1155" t="s">
        <v>8721</v>
      </c>
      <c r="L1155" t="s">
        <v>8722</v>
      </c>
      <c r="M1155" s="1">
        <v>41873</v>
      </c>
      <c r="N1155" t="s">
        <v>2715</v>
      </c>
      <c r="O1155" t="s">
        <v>2481</v>
      </c>
      <c r="P1155" t="s">
        <v>252</v>
      </c>
      <c r="Q1155" t="s">
        <v>8723</v>
      </c>
      <c r="R1155">
        <f>LOOKUP(A1155,budget_gross.tsv!A$2:A$8468,budget_gross.tsv!B$2:B$8468)</f>
        <v>0</v>
      </c>
      <c r="S1155">
        <f>LOOKUP(A1155,budget_gross.tsv!A$2:A$8468,budget_gross.tsv!C$2:C$8468)</f>
        <v>0</v>
      </c>
    </row>
    <row r="1156" spans="1:19" x14ac:dyDescent="0.3">
      <c r="A1156" t="s">
        <v>8724</v>
      </c>
      <c r="B1156" t="s">
        <v>8725</v>
      </c>
      <c r="C1156" t="s">
        <v>8726</v>
      </c>
      <c r="D1156" t="s">
        <v>4</v>
      </c>
      <c r="E1156" t="s">
        <v>4</v>
      </c>
      <c r="F1156" t="s">
        <v>4</v>
      </c>
      <c r="G1156" t="s">
        <v>4</v>
      </c>
      <c r="H1156" t="s">
        <v>69</v>
      </c>
      <c r="I1156" t="s">
        <v>8727</v>
      </c>
      <c r="J1156" t="s">
        <v>4</v>
      </c>
      <c r="K1156" t="s">
        <v>8728</v>
      </c>
      <c r="L1156" t="s">
        <v>6567</v>
      </c>
      <c r="M1156" s="1">
        <v>43089</v>
      </c>
      <c r="N1156" t="s">
        <v>4</v>
      </c>
      <c r="O1156" t="s">
        <v>976</v>
      </c>
      <c r="P1156" t="s">
        <v>4</v>
      </c>
      <c r="Q1156" t="s">
        <v>8729</v>
      </c>
      <c r="R1156">
        <f>LOOKUP(A1156,budget_gross.tsv!A$2:A$8468,budget_gross.tsv!B$2:B$8468)</f>
        <v>0</v>
      </c>
      <c r="S1156">
        <f>LOOKUP(A1156,budget_gross.tsv!A$2:A$8468,budget_gross.tsv!C$2:C$8468)</f>
        <v>0</v>
      </c>
    </row>
    <row r="1157" spans="1:19" x14ac:dyDescent="0.3">
      <c r="A1157" t="s">
        <v>8730</v>
      </c>
      <c r="B1157" t="s">
        <v>8731</v>
      </c>
      <c r="C1157" t="s">
        <v>8732</v>
      </c>
      <c r="D1157" t="s">
        <v>217</v>
      </c>
      <c r="E1157">
        <v>6.2</v>
      </c>
      <c r="F1157">
        <v>30</v>
      </c>
      <c r="G1157" s="1">
        <v>41779</v>
      </c>
      <c r="H1157" t="s">
        <v>525</v>
      </c>
      <c r="I1157" t="s">
        <v>8733</v>
      </c>
      <c r="J1157" s="2">
        <v>8300</v>
      </c>
      <c r="K1157" t="s">
        <v>8734</v>
      </c>
      <c r="L1157" t="s">
        <v>8735</v>
      </c>
      <c r="M1157" s="1">
        <v>41676</v>
      </c>
      <c r="N1157" t="s">
        <v>664</v>
      </c>
      <c r="O1157" t="s">
        <v>673</v>
      </c>
      <c r="P1157" t="s">
        <v>310</v>
      </c>
      <c r="Q1157" t="s">
        <v>8736</v>
      </c>
      <c r="R1157">
        <f>LOOKUP(A1157,budget_gross.tsv!A$2:A$8468,budget_gross.tsv!B$2:B$8468)</f>
        <v>2022</v>
      </c>
      <c r="S1157">
        <f>LOOKUP(A1157,budget_gross.tsv!A$2:A$8468,budget_gross.tsv!C$2:C$8468)</f>
        <v>0</v>
      </c>
    </row>
    <row r="1158" spans="1:19" x14ac:dyDescent="0.3">
      <c r="A1158" t="s">
        <v>8737</v>
      </c>
      <c r="B1158" t="s">
        <v>8738</v>
      </c>
      <c r="C1158" t="s">
        <v>8739</v>
      </c>
      <c r="D1158" t="s">
        <v>4</v>
      </c>
      <c r="E1158">
        <v>6.8</v>
      </c>
      <c r="F1158">
        <v>69</v>
      </c>
      <c r="G1158" t="s">
        <v>4</v>
      </c>
      <c r="H1158" t="s">
        <v>8740</v>
      </c>
      <c r="I1158" t="s">
        <v>8741</v>
      </c>
      <c r="J1158" s="2">
        <v>1380</v>
      </c>
      <c r="K1158" t="s">
        <v>8742</v>
      </c>
      <c r="L1158" t="s">
        <v>8743</v>
      </c>
      <c r="M1158" s="1">
        <v>42090</v>
      </c>
      <c r="N1158" t="s">
        <v>1423</v>
      </c>
      <c r="O1158" t="s">
        <v>222</v>
      </c>
      <c r="P1158" t="s">
        <v>1362</v>
      </c>
      <c r="R1158">
        <f>LOOKUP(A1158,budget_gross.tsv!A$2:A$8468,budget_gross.tsv!B$2:B$8468)</f>
        <v>92918</v>
      </c>
      <c r="S1158">
        <f>LOOKUP(A1158,budget_gross.tsv!A$2:A$8468,budget_gross.tsv!C$2:C$8468)</f>
        <v>0</v>
      </c>
    </row>
    <row r="1159" spans="1:19" x14ac:dyDescent="0.3">
      <c r="A1159" t="s">
        <v>8744</v>
      </c>
      <c r="B1159" t="s">
        <v>8745</v>
      </c>
      <c r="C1159" t="s">
        <v>8746</v>
      </c>
      <c r="D1159" t="s">
        <v>124</v>
      </c>
      <c r="E1159">
        <v>4.9000000000000004</v>
      </c>
      <c r="F1159" t="s">
        <v>4</v>
      </c>
      <c r="G1159" s="1">
        <v>38440</v>
      </c>
      <c r="H1159" t="s">
        <v>326</v>
      </c>
      <c r="I1159" t="s">
        <v>8747</v>
      </c>
      <c r="J1159" s="2">
        <v>2725</v>
      </c>
      <c r="K1159" t="s">
        <v>8748</v>
      </c>
      <c r="L1159" t="s">
        <v>2517</v>
      </c>
      <c r="M1159" s="1">
        <v>41949</v>
      </c>
      <c r="N1159" t="s">
        <v>52</v>
      </c>
      <c r="O1159" t="s">
        <v>393</v>
      </c>
      <c r="P1159" t="s">
        <v>4</v>
      </c>
      <c r="Q1159" t="s">
        <v>8749</v>
      </c>
      <c r="R1159">
        <f>LOOKUP(A1159,budget_gross.tsv!A$2:A$8468,budget_gross.tsv!B$2:B$8468)</f>
        <v>7000000</v>
      </c>
      <c r="S1159">
        <f>LOOKUP(A1159,budget_gross.tsv!A$2:A$8468,budget_gross.tsv!C$2:C$8468)</f>
        <v>4239</v>
      </c>
    </row>
    <row r="1160" spans="1:19" x14ac:dyDescent="0.3">
      <c r="A1160" t="s">
        <v>8750</v>
      </c>
      <c r="B1160" t="s">
        <v>8751</v>
      </c>
      <c r="C1160" t="s">
        <v>8752</v>
      </c>
      <c r="D1160" t="s">
        <v>217</v>
      </c>
      <c r="E1160">
        <v>6.3</v>
      </c>
      <c r="F1160">
        <v>25</v>
      </c>
      <c r="G1160" t="s">
        <v>4</v>
      </c>
      <c r="H1160" t="s">
        <v>8753</v>
      </c>
      <c r="I1160" t="s">
        <v>8754</v>
      </c>
      <c r="J1160">
        <v>79</v>
      </c>
      <c r="K1160" t="s">
        <v>8755</v>
      </c>
      <c r="L1160" t="s">
        <v>8756</v>
      </c>
      <c r="M1160" s="1">
        <v>42027</v>
      </c>
      <c r="N1160" t="s">
        <v>563</v>
      </c>
      <c r="O1160" t="s">
        <v>8757</v>
      </c>
      <c r="P1160" t="s">
        <v>4</v>
      </c>
      <c r="R1160">
        <f>LOOKUP(A1160,budget_gross.tsv!A$2:A$8468,budget_gross.tsv!B$2:B$8468)</f>
        <v>400000</v>
      </c>
      <c r="S1160">
        <f>LOOKUP(A1160,budget_gross.tsv!A$2:A$8468,budget_gross.tsv!C$2:C$8468)</f>
        <v>122410</v>
      </c>
    </row>
    <row r="1161" spans="1:19" x14ac:dyDescent="0.3">
      <c r="A1161" t="s">
        <v>8758</v>
      </c>
      <c r="B1161" t="s">
        <v>8759</v>
      </c>
      <c r="C1161" t="s">
        <v>8760</v>
      </c>
      <c r="D1161" t="s">
        <v>68</v>
      </c>
      <c r="E1161">
        <v>6.4</v>
      </c>
      <c r="F1161">
        <v>56</v>
      </c>
      <c r="G1161" s="1">
        <v>42346</v>
      </c>
      <c r="H1161" t="s">
        <v>178</v>
      </c>
      <c r="I1161" t="s">
        <v>8761</v>
      </c>
      <c r="J1161" s="2">
        <v>161365</v>
      </c>
      <c r="K1161" t="s">
        <v>8762</v>
      </c>
      <c r="L1161" t="s">
        <v>8763</v>
      </c>
      <c r="M1161" s="1">
        <v>42195</v>
      </c>
      <c r="N1161" t="s">
        <v>782</v>
      </c>
      <c r="O1161" t="s">
        <v>474</v>
      </c>
      <c r="P1161" t="s">
        <v>8764</v>
      </c>
      <c r="Q1161" t="s">
        <v>8765</v>
      </c>
      <c r="R1161">
        <f>LOOKUP(A1161,budget_gross.tsv!A$2:A$8468,budget_gross.tsv!B$2:B$8468)</f>
        <v>74000000</v>
      </c>
      <c r="S1161">
        <f>LOOKUP(A1161,budget_gross.tsv!A$2:A$8468,budget_gross.tsv!C$2:C$8468)</f>
        <v>336045770</v>
      </c>
    </row>
    <row r="1162" spans="1:19" x14ac:dyDescent="0.3">
      <c r="A1162" t="s">
        <v>8766</v>
      </c>
      <c r="B1162" t="s">
        <v>8767</v>
      </c>
      <c r="C1162" t="s">
        <v>8768</v>
      </c>
      <c r="D1162" t="s">
        <v>217</v>
      </c>
      <c r="E1162">
        <v>7.1</v>
      </c>
      <c r="F1162">
        <v>71</v>
      </c>
      <c r="G1162" s="1">
        <v>41961</v>
      </c>
      <c r="H1162" t="s">
        <v>956</v>
      </c>
      <c r="I1162" t="s">
        <v>8769</v>
      </c>
      <c r="J1162" s="2">
        <v>281118</v>
      </c>
      <c r="K1162" t="s">
        <v>8770</v>
      </c>
      <c r="L1162" t="s">
        <v>2372</v>
      </c>
      <c r="M1162" s="1">
        <v>41803</v>
      </c>
      <c r="N1162" t="s">
        <v>117</v>
      </c>
      <c r="O1162" t="s">
        <v>592</v>
      </c>
      <c r="P1162" t="s">
        <v>8771</v>
      </c>
      <c r="Q1162" t="s">
        <v>8772</v>
      </c>
      <c r="R1162">
        <f>LOOKUP(A1162,budget_gross.tsv!A$2:A$8468,budget_gross.tsv!B$2:B$8468)</f>
        <v>50000000</v>
      </c>
      <c r="S1162">
        <f>LOOKUP(A1162,budget_gross.tsv!A$2:A$8468,budget_gross.tsv!C$2:C$8468)</f>
        <v>191719337</v>
      </c>
    </row>
    <row r="1163" spans="1:19" x14ac:dyDescent="0.3">
      <c r="A1163" t="s">
        <v>8773</v>
      </c>
      <c r="B1163" t="s">
        <v>8774</v>
      </c>
      <c r="C1163" t="s">
        <v>8775</v>
      </c>
      <c r="D1163" t="s">
        <v>68</v>
      </c>
      <c r="E1163">
        <v>7.5</v>
      </c>
      <c r="F1163">
        <v>74</v>
      </c>
      <c r="G1163" s="1">
        <v>41716</v>
      </c>
      <c r="H1163" t="s">
        <v>287</v>
      </c>
      <c r="I1163" t="s">
        <v>8776</v>
      </c>
      <c r="J1163" s="2">
        <v>454377</v>
      </c>
      <c r="K1163" t="s">
        <v>8777</v>
      </c>
      <c r="L1163" t="s">
        <v>8778</v>
      </c>
      <c r="M1163" s="1">
        <v>41605</v>
      </c>
      <c r="N1163" t="s">
        <v>538</v>
      </c>
      <c r="O1163" t="s">
        <v>202</v>
      </c>
      <c r="P1163" t="s">
        <v>8779</v>
      </c>
      <c r="Q1163" t="s">
        <v>8780</v>
      </c>
      <c r="R1163">
        <f>LOOKUP(A1163,budget_gross.tsv!A$2:A$8468,budget_gross.tsv!B$2:B$8468)</f>
        <v>150000000</v>
      </c>
      <c r="S1163">
        <f>LOOKUP(A1163,budget_gross.tsv!A$2:A$8468,budget_gross.tsv!C$2:C$8468)</f>
        <v>400738009</v>
      </c>
    </row>
    <row r="1164" spans="1:19" x14ac:dyDescent="0.3">
      <c r="A1164" t="s">
        <v>8781</v>
      </c>
      <c r="B1164" t="s">
        <v>8782</v>
      </c>
      <c r="C1164" t="s">
        <v>8783</v>
      </c>
      <c r="D1164" t="s">
        <v>217</v>
      </c>
      <c r="E1164">
        <v>4.7</v>
      </c>
      <c r="F1164">
        <v>28</v>
      </c>
      <c r="G1164" s="1">
        <v>41779</v>
      </c>
      <c r="H1164" t="s">
        <v>6394</v>
      </c>
      <c r="I1164" t="s">
        <v>8784</v>
      </c>
      <c r="J1164" s="2">
        <v>1269</v>
      </c>
      <c r="K1164" t="s">
        <v>8785</v>
      </c>
      <c r="L1164" t="s">
        <v>8786</v>
      </c>
      <c r="M1164" s="1">
        <v>41719</v>
      </c>
      <c r="N1164" t="s">
        <v>529</v>
      </c>
      <c r="O1164" t="s">
        <v>222</v>
      </c>
      <c r="P1164" t="s">
        <v>4</v>
      </c>
      <c r="Q1164" t="s">
        <v>8787</v>
      </c>
      <c r="R1164">
        <f>LOOKUP(A1164,budget_gross.tsv!A$2:A$8468,budget_gross.tsv!B$2:B$8468)</f>
        <v>0</v>
      </c>
      <c r="S1164">
        <f>LOOKUP(A1164,budget_gross.tsv!A$2:A$8468,budget_gross.tsv!C$2:C$8468)</f>
        <v>0</v>
      </c>
    </row>
    <row r="1165" spans="1:19" x14ac:dyDescent="0.3">
      <c r="A1165" t="s">
        <v>8788</v>
      </c>
      <c r="B1165" t="s">
        <v>8789</v>
      </c>
      <c r="C1165" t="s">
        <v>8790</v>
      </c>
      <c r="D1165" t="s">
        <v>217</v>
      </c>
      <c r="E1165">
        <v>5.8</v>
      </c>
      <c r="F1165">
        <v>49</v>
      </c>
      <c r="G1165" s="1">
        <v>41939</v>
      </c>
      <c r="H1165" t="s">
        <v>704</v>
      </c>
      <c r="I1165" t="s">
        <v>8791</v>
      </c>
      <c r="J1165" s="2">
        <v>5431</v>
      </c>
      <c r="K1165" t="s">
        <v>8792</v>
      </c>
      <c r="L1165" t="s">
        <v>8793</v>
      </c>
      <c r="M1165" s="1">
        <v>41970</v>
      </c>
      <c r="N1165" t="s">
        <v>192</v>
      </c>
      <c r="O1165" t="s">
        <v>1326</v>
      </c>
      <c r="P1165" t="s">
        <v>4</v>
      </c>
      <c r="R1165">
        <f>LOOKUP(A1165,budget_gross.tsv!A$2:A$8468,budget_gross.tsv!B$2:B$8468)</f>
        <v>4500000</v>
      </c>
      <c r="S1165">
        <f>LOOKUP(A1165,budget_gross.tsv!A$2:A$8468,budget_gross.tsv!C$2:C$8468)</f>
        <v>8691</v>
      </c>
    </row>
    <row r="1166" spans="1:19" x14ac:dyDescent="0.3">
      <c r="A1166" t="s">
        <v>8794</v>
      </c>
      <c r="B1166" t="s">
        <v>8795</v>
      </c>
      <c r="C1166" t="s">
        <v>8796</v>
      </c>
      <c r="D1166" t="s">
        <v>217</v>
      </c>
      <c r="E1166">
        <v>6.6</v>
      </c>
      <c r="F1166">
        <v>45</v>
      </c>
      <c r="G1166" t="s">
        <v>4</v>
      </c>
      <c r="H1166" t="s">
        <v>4</v>
      </c>
      <c r="I1166" t="s">
        <v>8797</v>
      </c>
      <c r="J1166">
        <v>447</v>
      </c>
      <c r="K1166" t="s">
        <v>8798</v>
      </c>
      <c r="L1166" t="s">
        <v>8799</v>
      </c>
      <c r="M1166" s="1">
        <v>42622</v>
      </c>
      <c r="N1166" t="s">
        <v>210</v>
      </c>
      <c r="O1166" t="s">
        <v>3044</v>
      </c>
      <c r="P1166" t="s">
        <v>252</v>
      </c>
      <c r="Q1166" t="s">
        <v>8800</v>
      </c>
      <c r="R1166">
        <f>LOOKUP(A1166,budget_gross.tsv!A$2:A$8468,budget_gross.tsv!B$2:B$8468)</f>
        <v>33275</v>
      </c>
      <c r="S1166">
        <f>LOOKUP(A1166,budget_gross.tsv!A$2:A$8468,budget_gross.tsv!C$2:C$8468)</f>
        <v>0</v>
      </c>
    </row>
    <row r="1167" spans="1:19" x14ac:dyDescent="0.3">
      <c r="A1167" t="s">
        <v>8801</v>
      </c>
      <c r="B1167" t="s">
        <v>8802</v>
      </c>
      <c r="C1167" t="s">
        <v>8803</v>
      </c>
      <c r="D1167" t="s">
        <v>4</v>
      </c>
      <c r="E1167" t="s">
        <v>4</v>
      </c>
      <c r="F1167" t="s">
        <v>4</v>
      </c>
      <c r="G1167" t="s">
        <v>4</v>
      </c>
      <c r="H1167" t="s">
        <v>4</v>
      </c>
      <c r="I1167" t="s">
        <v>8804</v>
      </c>
      <c r="J1167" t="s">
        <v>4</v>
      </c>
      <c r="K1167" t="s">
        <v>8805</v>
      </c>
      <c r="L1167" t="s">
        <v>8806</v>
      </c>
      <c r="M1167" s="1">
        <v>43182</v>
      </c>
      <c r="N1167" t="s">
        <v>4</v>
      </c>
      <c r="O1167" t="s">
        <v>261</v>
      </c>
      <c r="P1167" t="s">
        <v>4</v>
      </c>
      <c r="Q1167" t="s">
        <v>6746</v>
      </c>
      <c r="R1167">
        <f>LOOKUP(A1167,budget_gross.tsv!A$2:A$8468,budget_gross.tsv!B$2:B$8468)</f>
        <v>0</v>
      </c>
      <c r="S1167">
        <f>LOOKUP(A1167,budget_gross.tsv!A$2:A$8468,budget_gross.tsv!C$2:C$8468)</f>
        <v>0</v>
      </c>
    </row>
    <row r="1168" spans="1:19" x14ac:dyDescent="0.3">
      <c r="A1168" t="s">
        <v>8807</v>
      </c>
      <c r="B1168" t="s">
        <v>8808</v>
      </c>
      <c r="C1168" t="s">
        <v>8809</v>
      </c>
      <c r="D1168" t="s">
        <v>217</v>
      </c>
      <c r="E1168">
        <v>4.9000000000000004</v>
      </c>
      <c r="F1168">
        <v>26</v>
      </c>
      <c r="G1168" t="s">
        <v>4</v>
      </c>
      <c r="H1168" t="s">
        <v>8810</v>
      </c>
      <c r="I1168" t="s">
        <v>8811</v>
      </c>
      <c r="J1168">
        <v>401</v>
      </c>
      <c r="K1168" t="s">
        <v>8812</v>
      </c>
      <c r="L1168" t="s">
        <v>8813</v>
      </c>
      <c r="M1168" s="1">
        <v>41761</v>
      </c>
      <c r="N1168" t="s">
        <v>1817</v>
      </c>
      <c r="O1168" t="s">
        <v>370</v>
      </c>
      <c r="P1168" t="s">
        <v>4</v>
      </c>
      <c r="Q1168" t="s">
        <v>8814</v>
      </c>
      <c r="R1168">
        <f>LOOKUP(A1168,budget_gross.tsv!A$2:A$8468,budget_gross.tsv!B$2:B$8468)</f>
        <v>0</v>
      </c>
      <c r="S1168">
        <f>LOOKUP(A1168,budget_gross.tsv!A$2:A$8468,budget_gross.tsv!C$2:C$8468)</f>
        <v>0</v>
      </c>
    </row>
    <row r="1169" spans="1:19" x14ac:dyDescent="0.3">
      <c r="A1169" t="s">
        <v>8815</v>
      </c>
      <c r="B1169" t="s">
        <v>8816</v>
      </c>
      <c r="C1169" t="s">
        <v>8817</v>
      </c>
      <c r="D1169" t="s">
        <v>4</v>
      </c>
      <c r="E1169">
        <v>6.4</v>
      </c>
      <c r="F1169">
        <v>49</v>
      </c>
      <c r="G1169" t="s">
        <v>4</v>
      </c>
      <c r="H1169" t="s">
        <v>848</v>
      </c>
      <c r="I1169" t="s">
        <v>8818</v>
      </c>
      <c r="J1169" s="2">
        <v>3608</v>
      </c>
      <c r="K1169" t="s">
        <v>8819</v>
      </c>
      <c r="L1169" t="s">
        <v>8820</v>
      </c>
      <c r="M1169" s="1">
        <v>41367</v>
      </c>
      <c r="N1169" t="s">
        <v>529</v>
      </c>
      <c r="O1169" t="s">
        <v>673</v>
      </c>
      <c r="P1169" t="s">
        <v>11</v>
      </c>
      <c r="Q1169" t="s">
        <v>8821</v>
      </c>
      <c r="R1169">
        <f>LOOKUP(A1169,budget_gross.tsv!A$2:A$8468,budget_gross.tsv!B$2:B$8468)</f>
        <v>7636</v>
      </c>
      <c r="S1169">
        <f>LOOKUP(A1169,budget_gross.tsv!A$2:A$8468,budget_gross.tsv!C$2:C$8468)</f>
        <v>0</v>
      </c>
    </row>
    <row r="1170" spans="1:19" x14ac:dyDescent="0.3">
      <c r="A1170" t="s">
        <v>8822</v>
      </c>
      <c r="B1170" t="s">
        <v>8823</v>
      </c>
      <c r="C1170" t="s">
        <v>8824</v>
      </c>
      <c r="D1170" t="s">
        <v>124</v>
      </c>
      <c r="E1170">
        <v>5.4</v>
      </c>
      <c r="F1170">
        <v>37</v>
      </c>
      <c r="G1170" s="1">
        <v>42017</v>
      </c>
      <c r="H1170" t="s">
        <v>389</v>
      </c>
      <c r="I1170" t="s">
        <v>8825</v>
      </c>
      <c r="J1170" s="2">
        <v>18138</v>
      </c>
      <c r="K1170" t="s">
        <v>8826</v>
      </c>
      <c r="L1170" t="s">
        <v>3734</v>
      </c>
      <c r="M1170" s="1">
        <v>41950</v>
      </c>
      <c r="N1170" t="s">
        <v>20</v>
      </c>
      <c r="O1170" t="s">
        <v>393</v>
      </c>
      <c r="P1170" t="s">
        <v>4</v>
      </c>
      <c r="Q1170" t="s">
        <v>8827</v>
      </c>
      <c r="R1170">
        <f>LOOKUP(A1170,budget_gross.tsv!A$2:A$8468,budget_gross.tsv!B$2:B$8468)</f>
        <v>0</v>
      </c>
      <c r="S1170">
        <f>LOOKUP(A1170,budget_gross.tsv!A$2:A$8468,budget_gross.tsv!C$2:C$8468)</f>
        <v>0</v>
      </c>
    </row>
    <row r="1171" spans="1:19" x14ac:dyDescent="0.3">
      <c r="A1171" t="s">
        <v>8828</v>
      </c>
      <c r="B1171" t="s">
        <v>8829</v>
      </c>
      <c r="C1171" t="s">
        <v>8830</v>
      </c>
      <c r="D1171" t="s">
        <v>3</v>
      </c>
      <c r="E1171">
        <v>7.5</v>
      </c>
      <c r="F1171">
        <v>76</v>
      </c>
      <c r="G1171" t="s">
        <v>4</v>
      </c>
      <c r="H1171" t="s">
        <v>8831</v>
      </c>
      <c r="I1171" t="s">
        <v>8832</v>
      </c>
      <c r="J1171" s="2">
        <v>5128</v>
      </c>
      <c r="K1171" t="s">
        <v>8833</v>
      </c>
      <c r="L1171" t="s">
        <v>8834</v>
      </c>
      <c r="M1171" s="1">
        <v>41521</v>
      </c>
      <c r="N1171" t="s">
        <v>1166</v>
      </c>
      <c r="O1171" t="s">
        <v>6840</v>
      </c>
      <c r="P1171" t="s">
        <v>574</v>
      </c>
      <c r="Q1171" t="s">
        <v>8835</v>
      </c>
      <c r="R1171">
        <f>LOOKUP(A1171,budget_gross.tsv!A$2:A$8468,budget_gross.tsv!B$2:B$8468)</f>
        <v>3000000</v>
      </c>
      <c r="S1171">
        <f>LOOKUP(A1171,budget_gross.tsv!A$2:A$8468,budget_gross.tsv!C$2:C$8468)</f>
        <v>189500</v>
      </c>
    </row>
    <row r="1172" spans="1:19" x14ac:dyDescent="0.3">
      <c r="A1172" t="s">
        <v>8836</v>
      </c>
      <c r="B1172" t="s">
        <v>8837</v>
      </c>
      <c r="C1172" t="s">
        <v>8838</v>
      </c>
      <c r="D1172" t="s">
        <v>217</v>
      </c>
      <c r="E1172">
        <v>6.5</v>
      </c>
      <c r="F1172">
        <v>41</v>
      </c>
      <c r="G1172" s="1">
        <v>41499</v>
      </c>
      <c r="H1172" t="s">
        <v>821</v>
      </c>
      <c r="I1172" t="s">
        <v>8839</v>
      </c>
      <c r="J1172" s="2">
        <v>214955</v>
      </c>
      <c r="K1172" t="s">
        <v>8840</v>
      </c>
      <c r="L1172" t="s">
        <v>2135</v>
      </c>
      <c r="M1172" s="1">
        <v>41355</v>
      </c>
      <c r="N1172" t="s">
        <v>339</v>
      </c>
      <c r="O1172" t="s">
        <v>628</v>
      </c>
      <c r="P1172" t="s">
        <v>879</v>
      </c>
      <c r="Q1172" t="s">
        <v>8841</v>
      </c>
      <c r="R1172">
        <f>LOOKUP(A1172,budget_gross.tsv!A$2:A$8468,budget_gross.tsv!B$2:B$8468)</f>
        <v>70000000</v>
      </c>
      <c r="S1172">
        <f>LOOKUP(A1172,budget_gross.tsv!A$2:A$8468,budget_gross.tsv!C$2:C$8468)</f>
        <v>98925640</v>
      </c>
    </row>
    <row r="1173" spans="1:19" x14ac:dyDescent="0.3">
      <c r="A1173" t="s">
        <v>8842</v>
      </c>
      <c r="B1173" t="s">
        <v>8843</v>
      </c>
      <c r="C1173" t="s">
        <v>8844</v>
      </c>
      <c r="D1173" t="s">
        <v>124</v>
      </c>
      <c r="E1173">
        <v>6.4</v>
      </c>
      <c r="F1173">
        <v>45</v>
      </c>
      <c r="G1173" t="s">
        <v>4</v>
      </c>
      <c r="H1173" t="s">
        <v>8845</v>
      </c>
      <c r="I1173" t="s">
        <v>8846</v>
      </c>
      <c r="J1173" s="2">
        <v>1265</v>
      </c>
      <c r="K1173" t="s">
        <v>8847</v>
      </c>
      <c r="L1173" t="s">
        <v>8848</v>
      </c>
      <c r="M1173" s="1">
        <v>41936</v>
      </c>
      <c r="N1173" t="s">
        <v>411</v>
      </c>
      <c r="O1173" t="s">
        <v>8502</v>
      </c>
      <c r="P1173" t="s">
        <v>32</v>
      </c>
      <c r="Q1173" t="s">
        <v>8849</v>
      </c>
      <c r="R1173">
        <f>LOOKUP(A1173,budget_gross.tsv!A$2:A$8468,budget_gross.tsv!B$2:B$8468)</f>
        <v>1000000</v>
      </c>
      <c r="S1173">
        <f>LOOKUP(A1173,budget_gross.tsv!A$2:A$8468,budget_gross.tsv!C$2:C$8468)</f>
        <v>485128</v>
      </c>
    </row>
    <row r="1174" spans="1:19" x14ac:dyDescent="0.3">
      <c r="A1174" t="s">
        <v>8850</v>
      </c>
      <c r="B1174" t="s">
        <v>8851</v>
      </c>
      <c r="C1174" t="s">
        <v>8852</v>
      </c>
      <c r="D1174" t="s">
        <v>124</v>
      </c>
      <c r="E1174">
        <v>7.2</v>
      </c>
      <c r="F1174">
        <v>67</v>
      </c>
      <c r="G1174" s="1">
        <v>42024</v>
      </c>
      <c r="H1174" t="s">
        <v>2856</v>
      </c>
      <c r="I1174" t="s">
        <v>8853</v>
      </c>
      <c r="J1174" s="2">
        <v>2240</v>
      </c>
      <c r="K1174" t="s">
        <v>8854</v>
      </c>
      <c r="L1174" t="s">
        <v>8855</v>
      </c>
      <c r="M1174" s="1">
        <v>41970</v>
      </c>
      <c r="N1174" t="s">
        <v>511</v>
      </c>
      <c r="O1174" t="s">
        <v>4029</v>
      </c>
      <c r="P1174" t="s">
        <v>2898</v>
      </c>
      <c r="Q1174" t="s">
        <v>8856</v>
      </c>
      <c r="R1174">
        <f>LOOKUP(A1174,budget_gross.tsv!A$2:A$8468,budget_gross.tsv!B$2:B$8468)</f>
        <v>257779</v>
      </c>
      <c r="S1174">
        <f>LOOKUP(A1174,budget_gross.tsv!A$2:A$8468,budget_gross.tsv!C$2:C$8468)</f>
        <v>0</v>
      </c>
    </row>
    <row r="1175" spans="1:19" x14ac:dyDescent="0.3">
      <c r="A1175" t="s">
        <v>8857</v>
      </c>
      <c r="B1175" t="s">
        <v>8858</v>
      </c>
      <c r="C1175" t="s">
        <v>8859</v>
      </c>
      <c r="D1175" t="s">
        <v>217</v>
      </c>
      <c r="E1175">
        <v>5.7</v>
      </c>
      <c r="F1175">
        <v>19</v>
      </c>
      <c r="G1175" s="1">
        <v>41715</v>
      </c>
      <c r="H1175" t="s">
        <v>389</v>
      </c>
      <c r="I1175" t="s">
        <v>8860</v>
      </c>
      <c r="J1175" s="2">
        <v>15233</v>
      </c>
      <c r="K1175" t="s">
        <v>8861</v>
      </c>
      <c r="L1175" t="s">
        <v>8862</v>
      </c>
      <c r="M1175" s="1">
        <v>41656</v>
      </c>
      <c r="N1175" t="s">
        <v>782</v>
      </c>
      <c r="O1175" t="s">
        <v>708</v>
      </c>
      <c r="P1175" t="s">
        <v>4</v>
      </c>
      <c r="Q1175" t="s">
        <v>8863</v>
      </c>
      <c r="R1175">
        <f>LOOKUP(A1175,budget_gross.tsv!A$2:A$8468,budget_gross.tsv!B$2:B$8468)</f>
        <v>8000000</v>
      </c>
      <c r="S1175">
        <f>LOOKUP(A1175,budget_gross.tsv!A$2:A$8468,budget_gross.tsv!C$2:C$8468)</f>
        <v>0</v>
      </c>
    </row>
    <row r="1176" spans="1:19" x14ac:dyDescent="0.3">
      <c r="A1176" t="s">
        <v>8864</v>
      </c>
      <c r="B1176" t="s">
        <v>8865</v>
      </c>
      <c r="C1176" t="s">
        <v>8866</v>
      </c>
      <c r="D1176" t="s">
        <v>16</v>
      </c>
      <c r="E1176">
        <v>6.8</v>
      </c>
      <c r="F1176">
        <v>64</v>
      </c>
      <c r="G1176" s="1">
        <v>41751</v>
      </c>
      <c r="H1176" t="s">
        <v>525</v>
      </c>
      <c r="I1176" t="s">
        <v>8867</v>
      </c>
      <c r="J1176" s="2">
        <v>13029</v>
      </c>
      <c r="K1176" t="s">
        <v>8868</v>
      </c>
      <c r="L1176" t="s">
        <v>8869</v>
      </c>
      <c r="M1176" s="1">
        <v>41501</v>
      </c>
      <c r="N1176" t="s">
        <v>834</v>
      </c>
      <c r="O1176" t="s">
        <v>8870</v>
      </c>
      <c r="P1176" t="s">
        <v>8871</v>
      </c>
      <c r="Q1176" t="s">
        <v>8872</v>
      </c>
      <c r="R1176">
        <f>LOOKUP(A1176,budget_gross.tsv!A$2:A$8468,budget_gross.tsv!B$2:B$8468)</f>
        <v>33232</v>
      </c>
      <c r="S1176">
        <f>LOOKUP(A1176,budget_gross.tsv!A$2:A$8468,budget_gross.tsv!C$2:C$8468)</f>
        <v>0</v>
      </c>
    </row>
    <row r="1177" spans="1:19" x14ac:dyDescent="0.3">
      <c r="A1177" t="s">
        <v>8873</v>
      </c>
      <c r="B1177" t="s">
        <v>8874</v>
      </c>
      <c r="C1177" t="s">
        <v>8875</v>
      </c>
      <c r="D1177" t="s">
        <v>217</v>
      </c>
      <c r="E1177">
        <v>4.2</v>
      </c>
      <c r="F1177">
        <v>30</v>
      </c>
      <c r="G1177" s="1">
        <v>42290</v>
      </c>
      <c r="H1177" t="s">
        <v>2839</v>
      </c>
      <c r="I1177" t="s">
        <v>8876</v>
      </c>
      <c r="J1177" s="2">
        <v>15549</v>
      </c>
      <c r="K1177" t="s">
        <v>8877</v>
      </c>
      <c r="L1177" t="s">
        <v>8878</v>
      </c>
      <c r="M1177" s="1">
        <v>42195</v>
      </c>
      <c r="N1177" t="s">
        <v>1696</v>
      </c>
      <c r="O1177" t="s">
        <v>393</v>
      </c>
      <c r="P1177" t="s">
        <v>11</v>
      </c>
      <c r="Q1177" t="s">
        <v>8879</v>
      </c>
      <c r="R1177">
        <f>LOOKUP(A1177,budget_gross.tsv!A$2:A$8468,budget_gross.tsv!B$2:B$8468)</f>
        <v>100000</v>
      </c>
      <c r="S1177">
        <f>LOOKUP(A1177,budget_gross.tsv!A$2:A$8468,budget_gross.tsv!C$2:C$8468)</f>
        <v>22757819</v>
      </c>
    </row>
    <row r="1178" spans="1:19" x14ac:dyDescent="0.3">
      <c r="A1178" t="s">
        <v>8880</v>
      </c>
      <c r="B1178" t="s">
        <v>8881</v>
      </c>
      <c r="C1178" t="s">
        <v>8882</v>
      </c>
      <c r="D1178" t="s">
        <v>4</v>
      </c>
      <c r="E1178">
        <v>7.5</v>
      </c>
      <c r="F1178">
        <v>28</v>
      </c>
      <c r="G1178" t="s">
        <v>4</v>
      </c>
      <c r="H1178" t="s">
        <v>8883</v>
      </c>
      <c r="I1178" t="s">
        <v>8884</v>
      </c>
      <c r="J1178">
        <v>37</v>
      </c>
      <c r="K1178" t="s">
        <v>8885</v>
      </c>
      <c r="L1178" t="s">
        <v>8886</v>
      </c>
      <c r="M1178" s="1">
        <v>41929</v>
      </c>
      <c r="N1178" t="s">
        <v>563</v>
      </c>
      <c r="O1178" t="s">
        <v>8887</v>
      </c>
      <c r="P1178" t="s">
        <v>1826</v>
      </c>
      <c r="Q1178" t="s">
        <v>8888</v>
      </c>
      <c r="R1178">
        <f>LOOKUP(A1178,budget_gross.tsv!A$2:A$8468,budget_gross.tsv!B$2:B$8468)</f>
        <v>220000</v>
      </c>
      <c r="S1178">
        <f>LOOKUP(A1178,budget_gross.tsv!A$2:A$8468,budget_gross.tsv!C$2:C$8468)</f>
        <v>0</v>
      </c>
    </row>
    <row r="1179" spans="1:19" x14ac:dyDescent="0.3">
      <c r="A1179" t="s">
        <v>8889</v>
      </c>
      <c r="B1179" t="s">
        <v>8890</v>
      </c>
      <c r="C1179" t="s">
        <v>8891</v>
      </c>
      <c r="D1179" t="s">
        <v>4</v>
      </c>
      <c r="E1179">
        <v>5.7</v>
      </c>
      <c r="F1179" t="s">
        <v>4</v>
      </c>
      <c r="G1179" t="s">
        <v>4</v>
      </c>
      <c r="H1179" t="s">
        <v>2029</v>
      </c>
      <c r="I1179" t="s">
        <v>8892</v>
      </c>
      <c r="J1179" s="2">
        <v>5453</v>
      </c>
      <c r="K1179" t="s">
        <v>8893</v>
      </c>
      <c r="L1179" t="s">
        <v>8894</v>
      </c>
      <c r="M1179" s="1">
        <v>41866</v>
      </c>
      <c r="N1179" t="s">
        <v>140</v>
      </c>
      <c r="O1179" t="s">
        <v>2489</v>
      </c>
      <c r="P1179" t="s">
        <v>310</v>
      </c>
      <c r="Q1179" t="s">
        <v>8895</v>
      </c>
      <c r="R1179">
        <f>LOOKUP(A1179,budget_gross.tsv!A$2:A$8468,budget_gross.tsv!B$2:B$8468)</f>
        <v>1231550</v>
      </c>
      <c r="S1179">
        <f>LOOKUP(A1179,budget_gross.tsv!A$2:A$8468,budget_gross.tsv!C$2:C$8468)</f>
        <v>0</v>
      </c>
    </row>
    <row r="1180" spans="1:19" x14ac:dyDescent="0.3">
      <c r="A1180" t="s">
        <v>8896</v>
      </c>
      <c r="B1180" t="s">
        <v>8897</v>
      </c>
      <c r="C1180" t="s">
        <v>8898</v>
      </c>
      <c r="D1180" t="s">
        <v>217</v>
      </c>
      <c r="E1180">
        <v>6.3</v>
      </c>
      <c r="F1180">
        <v>56</v>
      </c>
      <c r="G1180" s="1">
        <v>41821</v>
      </c>
      <c r="H1180" t="s">
        <v>598</v>
      </c>
      <c r="I1180" t="s">
        <v>8899</v>
      </c>
      <c r="J1180" s="2">
        <v>17779</v>
      </c>
      <c r="K1180" t="s">
        <v>8900</v>
      </c>
      <c r="L1180" t="s">
        <v>8901</v>
      </c>
      <c r="M1180" s="1">
        <v>42031</v>
      </c>
      <c r="N1180" t="s">
        <v>61</v>
      </c>
      <c r="O1180" t="s">
        <v>1158</v>
      </c>
      <c r="P1180" t="s">
        <v>8902</v>
      </c>
      <c r="Q1180" t="s">
        <v>8903</v>
      </c>
      <c r="R1180">
        <f>LOOKUP(A1180,budget_gross.tsv!A$2:A$8468,budget_gross.tsv!B$2:B$8468)</f>
        <v>121179</v>
      </c>
      <c r="S1180">
        <f>LOOKUP(A1180,budget_gross.tsv!A$2:A$8468,budget_gross.tsv!C$2:C$8468)</f>
        <v>0</v>
      </c>
    </row>
    <row r="1181" spans="1:19" x14ac:dyDescent="0.3">
      <c r="A1181" t="s">
        <v>8904</v>
      </c>
      <c r="B1181" t="s">
        <v>8905</v>
      </c>
      <c r="C1181" t="s">
        <v>8906</v>
      </c>
      <c r="D1181" t="s">
        <v>217</v>
      </c>
      <c r="E1181">
        <v>6</v>
      </c>
      <c r="F1181">
        <v>54</v>
      </c>
      <c r="G1181" s="1">
        <v>41792</v>
      </c>
      <c r="H1181" t="s">
        <v>8705</v>
      </c>
      <c r="I1181" t="s">
        <v>8907</v>
      </c>
      <c r="J1181" s="2">
        <v>1125</v>
      </c>
      <c r="K1181" t="s">
        <v>8908</v>
      </c>
      <c r="L1181" t="s">
        <v>8909</v>
      </c>
      <c r="M1181" s="1">
        <v>41747</v>
      </c>
      <c r="N1181" t="s">
        <v>591</v>
      </c>
      <c r="O1181" t="s">
        <v>152</v>
      </c>
      <c r="P1181" t="s">
        <v>4</v>
      </c>
      <c r="R1181">
        <f>LOOKUP(A1181,budget_gross.tsv!A$2:A$8468,budget_gross.tsv!B$2:B$8468)</f>
        <v>0</v>
      </c>
      <c r="S1181">
        <f>LOOKUP(A1181,budget_gross.tsv!A$2:A$8468,budget_gross.tsv!C$2:C$8468)</f>
        <v>0</v>
      </c>
    </row>
    <row r="1182" spans="1:19" x14ac:dyDescent="0.3">
      <c r="A1182" t="s">
        <v>8910</v>
      </c>
      <c r="B1182" t="s">
        <v>8911</v>
      </c>
      <c r="C1182" t="s">
        <v>8912</v>
      </c>
      <c r="D1182" t="s">
        <v>124</v>
      </c>
      <c r="E1182">
        <v>7.4</v>
      </c>
      <c r="F1182">
        <v>59</v>
      </c>
      <c r="G1182" s="1">
        <v>42087</v>
      </c>
      <c r="H1182" t="s">
        <v>462</v>
      </c>
      <c r="I1182" t="s">
        <v>1229</v>
      </c>
      <c r="J1182" s="2">
        <v>385820</v>
      </c>
      <c r="K1182" t="s">
        <v>8913</v>
      </c>
      <c r="L1182" t="s">
        <v>269</v>
      </c>
      <c r="M1182" s="1">
        <v>41990</v>
      </c>
      <c r="N1182" t="s">
        <v>319</v>
      </c>
      <c r="O1182" t="s">
        <v>1231</v>
      </c>
      <c r="P1182" t="s">
        <v>8914</v>
      </c>
      <c r="Q1182" t="s">
        <v>8915</v>
      </c>
      <c r="R1182">
        <f>LOOKUP(A1182,budget_gross.tsv!A$2:A$8468,budget_gross.tsv!B$2:B$8468)</f>
        <v>250000000</v>
      </c>
      <c r="S1182">
        <f>LOOKUP(A1182,budget_gross.tsv!A$2:A$8468,budget_gross.tsv!C$2:C$8468)</f>
        <v>255119788</v>
      </c>
    </row>
    <row r="1183" spans="1:19" x14ac:dyDescent="0.3">
      <c r="A1183" t="s">
        <v>8916</v>
      </c>
      <c r="B1183" t="s">
        <v>8917</v>
      </c>
      <c r="C1183" t="s">
        <v>8918</v>
      </c>
      <c r="D1183" t="s">
        <v>4</v>
      </c>
      <c r="E1183">
        <v>3.2</v>
      </c>
      <c r="F1183" t="s">
        <v>4</v>
      </c>
      <c r="G1183" s="1">
        <v>42283</v>
      </c>
      <c r="H1183" t="s">
        <v>3647</v>
      </c>
      <c r="I1183" t="s">
        <v>8919</v>
      </c>
      <c r="J1183">
        <v>181</v>
      </c>
      <c r="K1183" t="s">
        <v>8920</v>
      </c>
      <c r="L1183" t="s">
        <v>8921</v>
      </c>
      <c r="M1183" s="1">
        <v>42244</v>
      </c>
      <c r="N1183" t="s">
        <v>20</v>
      </c>
      <c r="O1183" t="s">
        <v>1883</v>
      </c>
      <c r="P1183" t="s">
        <v>4</v>
      </c>
      <c r="Q1183" t="s">
        <v>8922</v>
      </c>
      <c r="R1183">
        <f>LOOKUP(A1183,budget_gross.tsv!A$2:A$8468,budget_gross.tsv!B$2:B$8468)</f>
        <v>100000</v>
      </c>
      <c r="S1183">
        <f>LOOKUP(A1183,budget_gross.tsv!A$2:A$8468,budget_gross.tsv!C$2:C$8468)</f>
        <v>0</v>
      </c>
    </row>
    <row r="1184" spans="1:19" x14ac:dyDescent="0.3">
      <c r="A1184" t="s">
        <v>8923</v>
      </c>
      <c r="B1184" t="s">
        <v>8924</v>
      </c>
      <c r="C1184" t="s">
        <v>8925</v>
      </c>
      <c r="D1184" t="s">
        <v>4</v>
      </c>
      <c r="E1184">
        <v>6</v>
      </c>
      <c r="F1184" t="s">
        <v>4</v>
      </c>
      <c r="G1184" t="s">
        <v>4</v>
      </c>
      <c r="H1184" t="s">
        <v>8926</v>
      </c>
      <c r="I1184" t="s">
        <v>8927</v>
      </c>
      <c r="J1184">
        <v>31</v>
      </c>
      <c r="K1184" t="s">
        <v>8928</v>
      </c>
      <c r="L1184" t="s">
        <v>8929</v>
      </c>
      <c r="M1184" s="1">
        <v>42888</v>
      </c>
      <c r="N1184" t="s">
        <v>20</v>
      </c>
      <c r="O1184" t="s">
        <v>74</v>
      </c>
      <c r="P1184" t="s">
        <v>4</v>
      </c>
      <c r="Q1184" t="s">
        <v>8930</v>
      </c>
      <c r="R1184">
        <f>LOOKUP(A1184,budget_gross.tsv!A$2:A$8468,budget_gross.tsv!B$2:B$8468)</f>
        <v>0</v>
      </c>
      <c r="S1184">
        <f>LOOKUP(A1184,budget_gross.tsv!A$2:A$8468,budget_gross.tsv!C$2:C$8468)</f>
        <v>0</v>
      </c>
    </row>
    <row r="1185" spans="1:19" x14ac:dyDescent="0.3">
      <c r="A1185" t="s">
        <v>8931</v>
      </c>
      <c r="B1185" t="s">
        <v>8932</v>
      </c>
      <c r="C1185" t="s">
        <v>8933</v>
      </c>
      <c r="D1185" t="s">
        <v>4</v>
      </c>
      <c r="E1185">
        <v>7.4</v>
      </c>
      <c r="F1185">
        <v>57</v>
      </c>
      <c r="G1185" t="s">
        <v>4</v>
      </c>
      <c r="H1185" t="s">
        <v>5998</v>
      </c>
      <c r="I1185" t="s">
        <v>8934</v>
      </c>
      <c r="J1185">
        <v>35</v>
      </c>
      <c r="K1185" t="s">
        <v>8935</v>
      </c>
      <c r="L1185" t="s">
        <v>8936</v>
      </c>
      <c r="M1185" s="1">
        <v>41153</v>
      </c>
      <c r="N1185" t="s">
        <v>52</v>
      </c>
      <c r="O1185" t="s">
        <v>7242</v>
      </c>
      <c r="P1185" t="s">
        <v>4</v>
      </c>
      <c r="R1185">
        <f>LOOKUP(A1185,budget_gross.tsv!A$2:A$8468,budget_gross.tsv!B$2:B$8468)</f>
        <v>18929</v>
      </c>
      <c r="S1185">
        <f>LOOKUP(A1185,budget_gross.tsv!A$2:A$8468,budget_gross.tsv!C$2:C$8468)</f>
        <v>0</v>
      </c>
    </row>
    <row r="1186" spans="1:19" x14ac:dyDescent="0.3">
      <c r="A1186" t="s">
        <v>8937</v>
      </c>
      <c r="B1186" t="s">
        <v>8938</v>
      </c>
      <c r="C1186" t="s">
        <v>8939</v>
      </c>
      <c r="D1186" t="s">
        <v>4</v>
      </c>
      <c r="E1186">
        <v>7.9</v>
      </c>
      <c r="F1186">
        <v>68</v>
      </c>
      <c r="G1186" s="1">
        <v>42009</v>
      </c>
      <c r="H1186" t="s">
        <v>5998</v>
      </c>
      <c r="I1186" t="s">
        <v>8940</v>
      </c>
      <c r="J1186">
        <v>14</v>
      </c>
      <c r="K1186" t="s">
        <v>8941</v>
      </c>
      <c r="L1186" t="s">
        <v>8942</v>
      </c>
      <c r="M1186" s="1">
        <v>41815</v>
      </c>
      <c r="N1186" t="s">
        <v>1037</v>
      </c>
      <c r="O1186" t="s">
        <v>4532</v>
      </c>
      <c r="P1186" t="s">
        <v>32</v>
      </c>
      <c r="R1186">
        <f>LOOKUP(A1186,budget_gross.tsv!A$2:A$8468,budget_gross.tsv!B$2:B$8468)</f>
        <v>12486</v>
      </c>
      <c r="S1186">
        <f>LOOKUP(A1186,budget_gross.tsv!A$2:A$8468,budget_gross.tsv!C$2:C$8468)</f>
        <v>0</v>
      </c>
    </row>
    <row r="1187" spans="1:19" x14ac:dyDescent="0.3">
      <c r="A1187" t="s">
        <v>8943</v>
      </c>
      <c r="B1187" t="s">
        <v>8944</v>
      </c>
      <c r="C1187" t="s">
        <v>8945</v>
      </c>
      <c r="D1187" t="s">
        <v>217</v>
      </c>
      <c r="E1187">
        <v>6.5</v>
      </c>
      <c r="F1187">
        <v>40</v>
      </c>
      <c r="G1187" s="1">
        <v>41709</v>
      </c>
      <c r="H1187" t="s">
        <v>1280</v>
      </c>
      <c r="I1187" t="s">
        <v>8946</v>
      </c>
      <c r="J1187" s="2">
        <v>88447</v>
      </c>
      <c r="K1187" t="s">
        <v>8947</v>
      </c>
      <c r="L1187" t="s">
        <v>8948</v>
      </c>
      <c r="M1187" s="1">
        <v>41605</v>
      </c>
      <c r="N1187" t="s">
        <v>291</v>
      </c>
      <c r="O1187" t="s">
        <v>193</v>
      </c>
      <c r="P1187" t="s">
        <v>11</v>
      </c>
      <c r="Q1187" t="s">
        <v>8949</v>
      </c>
      <c r="R1187">
        <f>LOOKUP(A1187,budget_gross.tsv!A$2:A$8468,budget_gross.tsv!B$2:B$8468)</f>
        <v>22000000</v>
      </c>
      <c r="S1187">
        <f>LOOKUP(A1187,budget_gross.tsv!A$2:A$8468,budget_gross.tsv!C$2:C$8468)</f>
        <v>19783777</v>
      </c>
    </row>
    <row r="1188" spans="1:19" x14ac:dyDescent="0.3">
      <c r="A1188" t="s">
        <v>8950</v>
      </c>
      <c r="B1188" t="s">
        <v>8951</v>
      </c>
      <c r="C1188" t="s">
        <v>8952</v>
      </c>
      <c r="D1188" t="s">
        <v>4</v>
      </c>
      <c r="E1188">
        <v>6.7</v>
      </c>
      <c r="F1188" t="s">
        <v>4</v>
      </c>
      <c r="G1188" t="s">
        <v>4</v>
      </c>
      <c r="H1188" t="s">
        <v>7599</v>
      </c>
      <c r="I1188" t="s">
        <v>8953</v>
      </c>
      <c r="J1188">
        <v>76</v>
      </c>
      <c r="K1188" t="s">
        <v>8954</v>
      </c>
      <c r="L1188" t="s">
        <v>8955</v>
      </c>
      <c r="M1188" s="1">
        <v>41712</v>
      </c>
      <c r="N1188" t="s">
        <v>20</v>
      </c>
      <c r="O1188" t="s">
        <v>42</v>
      </c>
      <c r="P1188" t="s">
        <v>11</v>
      </c>
      <c r="Q1188" t="s">
        <v>8956</v>
      </c>
      <c r="R1188">
        <f>LOOKUP(A1188,budget_gross.tsv!A$2:A$8468,budget_gross.tsv!B$2:B$8468)</f>
        <v>0</v>
      </c>
      <c r="S1188">
        <f>LOOKUP(A1188,budget_gross.tsv!A$2:A$8468,budget_gross.tsv!C$2:C$8468)</f>
        <v>0</v>
      </c>
    </row>
    <row r="1189" spans="1:19" x14ac:dyDescent="0.3">
      <c r="A1189" t="s">
        <v>8957</v>
      </c>
      <c r="B1189" t="s">
        <v>8958</v>
      </c>
      <c r="C1189" t="s">
        <v>8959</v>
      </c>
      <c r="D1189" t="s">
        <v>16</v>
      </c>
      <c r="E1189">
        <v>6.2</v>
      </c>
      <c r="F1189">
        <v>62</v>
      </c>
      <c r="G1189" s="1">
        <v>41925</v>
      </c>
      <c r="H1189" t="s">
        <v>686</v>
      </c>
      <c r="I1189" t="s">
        <v>8960</v>
      </c>
      <c r="J1189">
        <v>825</v>
      </c>
      <c r="K1189" t="s">
        <v>8961</v>
      </c>
      <c r="L1189" t="s">
        <v>8962</v>
      </c>
      <c r="M1189" s="1">
        <v>41747</v>
      </c>
      <c r="N1189" t="s">
        <v>610</v>
      </c>
      <c r="O1189" t="s">
        <v>3642</v>
      </c>
      <c r="P1189" t="s">
        <v>3436</v>
      </c>
      <c r="Q1189" t="s">
        <v>8963</v>
      </c>
      <c r="R1189">
        <f>LOOKUP(A1189,budget_gross.tsv!A$2:A$8468,budget_gross.tsv!B$2:B$8468)</f>
        <v>28116</v>
      </c>
      <c r="S1189">
        <f>LOOKUP(A1189,budget_gross.tsv!A$2:A$8468,budget_gross.tsv!C$2:C$8468)</f>
        <v>0</v>
      </c>
    </row>
    <row r="1190" spans="1:19" x14ac:dyDescent="0.3">
      <c r="A1190" t="s">
        <v>8964</v>
      </c>
      <c r="B1190" t="s">
        <v>8965</v>
      </c>
      <c r="C1190" t="s">
        <v>8966</v>
      </c>
      <c r="D1190" t="s">
        <v>217</v>
      </c>
      <c r="E1190">
        <v>4.5999999999999996</v>
      </c>
      <c r="F1190">
        <v>30</v>
      </c>
      <c r="G1190" s="1">
        <v>42051</v>
      </c>
      <c r="H1190" t="s">
        <v>704</v>
      </c>
      <c r="I1190" t="s">
        <v>8967</v>
      </c>
      <c r="J1190">
        <v>263</v>
      </c>
      <c r="K1190" t="s">
        <v>8968</v>
      </c>
      <c r="L1190" t="s">
        <v>8969</v>
      </c>
      <c r="M1190" s="1">
        <v>41866</v>
      </c>
      <c r="N1190" t="s">
        <v>291</v>
      </c>
      <c r="O1190" t="s">
        <v>42</v>
      </c>
      <c r="P1190" t="s">
        <v>4030</v>
      </c>
      <c r="R1190">
        <f>LOOKUP(A1190,budget_gross.tsv!A$2:A$8468,budget_gross.tsv!B$2:B$8468)</f>
        <v>1681</v>
      </c>
      <c r="S1190">
        <f>LOOKUP(A1190,budget_gross.tsv!A$2:A$8468,budget_gross.tsv!C$2:C$8468)</f>
        <v>0</v>
      </c>
    </row>
    <row r="1191" spans="1:19" x14ac:dyDescent="0.3">
      <c r="A1191" t="s">
        <v>8970</v>
      </c>
      <c r="B1191" t="s">
        <v>8971</v>
      </c>
      <c r="C1191" t="s">
        <v>8972</v>
      </c>
      <c r="D1191" t="s">
        <v>217</v>
      </c>
      <c r="E1191">
        <v>4.4000000000000004</v>
      </c>
      <c r="F1191">
        <v>18</v>
      </c>
      <c r="G1191" s="1">
        <v>41940</v>
      </c>
      <c r="H1191" t="s">
        <v>3432</v>
      </c>
      <c r="I1191" t="s">
        <v>8973</v>
      </c>
      <c r="J1191" s="2">
        <v>7703</v>
      </c>
      <c r="K1191" t="s">
        <v>8974</v>
      </c>
      <c r="L1191" t="s">
        <v>8975</v>
      </c>
      <c r="M1191" s="1">
        <v>41821</v>
      </c>
      <c r="N1191" t="s">
        <v>664</v>
      </c>
      <c r="O1191" t="s">
        <v>370</v>
      </c>
      <c r="P1191" t="s">
        <v>4</v>
      </c>
      <c r="Q1191" t="s">
        <v>8976</v>
      </c>
      <c r="R1191">
        <f>LOOKUP(A1191,budget_gross.tsv!A$2:A$8468,budget_gross.tsv!B$2:B$8468)</f>
        <v>3000000</v>
      </c>
      <c r="S1191">
        <f>LOOKUP(A1191,budget_gross.tsv!A$2:A$8468,budget_gross.tsv!C$2:C$8468)</f>
        <v>0</v>
      </c>
    </row>
    <row r="1192" spans="1:19" x14ac:dyDescent="0.3">
      <c r="A1192" t="s">
        <v>8977</v>
      </c>
      <c r="B1192" t="s">
        <v>8978</v>
      </c>
      <c r="C1192" t="s">
        <v>8979</v>
      </c>
      <c r="D1192" t="s">
        <v>217</v>
      </c>
      <c r="E1192">
        <v>6.8</v>
      </c>
      <c r="F1192">
        <v>65</v>
      </c>
      <c r="G1192" t="s">
        <v>4</v>
      </c>
      <c r="H1192" t="s">
        <v>167</v>
      </c>
      <c r="I1192" t="s">
        <v>8980</v>
      </c>
      <c r="J1192" s="2">
        <v>65719</v>
      </c>
      <c r="K1192" t="s">
        <v>8981</v>
      </c>
      <c r="L1192" t="s">
        <v>1335</v>
      </c>
      <c r="M1192" s="1">
        <v>42874</v>
      </c>
      <c r="N1192" t="s">
        <v>350</v>
      </c>
      <c r="O1192" t="s">
        <v>3965</v>
      </c>
      <c r="P1192" t="s">
        <v>11</v>
      </c>
      <c r="Q1192" t="s">
        <v>8982</v>
      </c>
      <c r="R1192">
        <f>LOOKUP(A1192,budget_gross.tsv!A$2:A$8468,budget_gross.tsv!B$2:B$8468)</f>
        <v>97000000</v>
      </c>
      <c r="S1192">
        <f>LOOKUP(A1192,budget_gross.tsv!A$2:A$8468,budget_gross.tsv!C$2:C$8468)</f>
        <v>74243930</v>
      </c>
    </row>
    <row r="1193" spans="1:19" x14ac:dyDescent="0.3">
      <c r="A1193" t="s">
        <v>8983</v>
      </c>
      <c r="B1193" t="s">
        <v>8984</v>
      </c>
      <c r="C1193" t="s">
        <v>8985</v>
      </c>
      <c r="D1193" t="s">
        <v>4</v>
      </c>
      <c r="E1193">
        <v>6.5</v>
      </c>
      <c r="F1193">
        <v>67</v>
      </c>
      <c r="G1193" t="s">
        <v>4</v>
      </c>
      <c r="H1193" t="s">
        <v>4191</v>
      </c>
      <c r="I1193" t="s">
        <v>8986</v>
      </c>
      <c r="J1193">
        <v>46</v>
      </c>
      <c r="K1193" t="s">
        <v>8987</v>
      </c>
      <c r="L1193" t="s">
        <v>8988</v>
      </c>
      <c r="M1193" s="1">
        <v>41447</v>
      </c>
      <c r="N1193" t="s">
        <v>8989</v>
      </c>
      <c r="O1193" t="s">
        <v>370</v>
      </c>
      <c r="P1193" t="s">
        <v>4</v>
      </c>
      <c r="Q1193" t="s">
        <v>8990</v>
      </c>
      <c r="R1193">
        <f>LOOKUP(A1193,budget_gross.tsv!A$2:A$8468,budget_gross.tsv!B$2:B$8468)</f>
        <v>0</v>
      </c>
      <c r="S1193">
        <f>LOOKUP(A1193,budget_gross.tsv!A$2:A$8468,budget_gross.tsv!C$2:C$8468)</f>
        <v>0</v>
      </c>
    </row>
    <row r="1194" spans="1:19" x14ac:dyDescent="0.3">
      <c r="A1194" t="s">
        <v>8991</v>
      </c>
      <c r="B1194" t="s">
        <v>8992</v>
      </c>
      <c r="C1194" t="s">
        <v>8993</v>
      </c>
      <c r="D1194" t="s">
        <v>68</v>
      </c>
      <c r="E1194">
        <v>6.1</v>
      </c>
      <c r="F1194">
        <v>53</v>
      </c>
      <c r="G1194" s="1">
        <v>42066</v>
      </c>
      <c r="H1194" t="s">
        <v>7740</v>
      </c>
      <c r="I1194" t="s">
        <v>8994</v>
      </c>
      <c r="J1194" s="2">
        <v>1073</v>
      </c>
      <c r="K1194" t="s">
        <v>8995</v>
      </c>
      <c r="L1194" t="s">
        <v>8996</v>
      </c>
      <c r="M1194" s="1">
        <v>41950</v>
      </c>
      <c r="N1194" t="s">
        <v>448</v>
      </c>
      <c r="O1194" t="s">
        <v>351</v>
      </c>
      <c r="P1194" t="s">
        <v>11</v>
      </c>
      <c r="Q1194" t="s">
        <v>8997</v>
      </c>
      <c r="R1194">
        <f>LOOKUP(A1194,budget_gross.tsv!A$2:A$8468,budget_gross.tsv!B$2:B$8468)</f>
        <v>0</v>
      </c>
      <c r="S1194">
        <f>LOOKUP(A1194,budget_gross.tsv!A$2:A$8468,budget_gross.tsv!C$2:C$8468)</f>
        <v>0</v>
      </c>
    </row>
    <row r="1195" spans="1:19" x14ac:dyDescent="0.3">
      <c r="A1195" t="s">
        <v>8998</v>
      </c>
      <c r="B1195" t="s">
        <v>8999</v>
      </c>
      <c r="C1195" t="s">
        <v>9000</v>
      </c>
      <c r="D1195" t="s">
        <v>124</v>
      </c>
      <c r="E1195">
        <v>6.3</v>
      </c>
      <c r="F1195">
        <v>30</v>
      </c>
      <c r="G1195" s="1">
        <v>41786</v>
      </c>
      <c r="H1195" t="s">
        <v>178</v>
      </c>
      <c r="I1195" t="s">
        <v>9001</v>
      </c>
      <c r="J1195" s="2">
        <v>33748</v>
      </c>
      <c r="K1195" t="s">
        <v>9002</v>
      </c>
      <c r="L1195" t="s">
        <v>4125</v>
      </c>
      <c r="M1195" s="1">
        <v>41684</v>
      </c>
      <c r="N1195" t="s">
        <v>591</v>
      </c>
      <c r="O1195" t="s">
        <v>21</v>
      </c>
      <c r="P1195" t="s">
        <v>32</v>
      </c>
      <c r="Q1195" t="s">
        <v>9003</v>
      </c>
      <c r="R1195">
        <f>LOOKUP(A1195,budget_gross.tsv!A$2:A$8468,budget_gross.tsv!B$2:B$8468)</f>
        <v>20000000</v>
      </c>
      <c r="S1195">
        <f>LOOKUP(A1195,budget_gross.tsv!A$2:A$8468,budget_gross.tsv!C$2:C$8468)</f>
        <v>23393765</v>
      </c>
    </row>
    <row r="1196" spans="1:19" x14ac:dyDescent="0.3">
      <c r="A1196" t="s">
        <v>9004</v>
      </c>
      <c r="B1196" t="s">
        <v>9005</v>
      </c>
      <c r="C1196" t="s">
        <v>9006</v>
      </c>
      <c r="D1196" t="s">
        <v>124</v>
      </c>
      <c r="E1196">
        <v>7</v>
      </c>
      <c r="F1196">
        <v>57</v>
      </c>
      <c r="G1196" s="1">
        <v>41919</v>
      </c>
      <c r="H1196" t="s">
        <v>3681</v>
      </c>
      <c r="I1196" t="s">
        <v>9007</v>
      </c>
      <c r="J1196" s="2">
        <v>12471</v>
      </c>
      <c r="K1196" t="s">
        <v>9008</v>
      </c>
      <c r="L1196" t="s">
        <v>9009</v>
      </c>
      <c r="M1196" s="1">
        <v>41789</v>
      </c>
      <c r="N1196" t="s">
        <v>992</v>
      </c>
      <c r="O1196" t="s">
        <v>370</v>
      </c>
      <c r="P1196" t="s">
        <v>574</v>
      </c>
      <c r="Q1196" t="s">
        <v>9010</v>
      </c>
      <c r="R1196">
        <f>LOOKUP(A1196,budget_gross.tsv!A$2:A$8468,budget_gross.tsv!B$2:B$8468)</f>
        <v>12700000</v>
      </c>
      <c r="S1196">
        <f>LOOKUP(A1196,budget_gross.tsv!A$2:A$8468,budget_gross.tsv!C$2:C$8468)</f>
        <v>3408966</v>
      </c>
    </row>
    <row r="1197" spans="1:19" x14ac:dyDescent="0.3">
      <c r="A1197" t="s">
        <v>9011</v>
      </c>
      <c r="B1197" t="s">
        <v>9012</v>
      </c>
      <c r="C1197" t="s">
        <v>9013</v>
      </c>
      <c r="D1197" t="s">
        <v>124</v>
      </c>
      <c r="E1197">
        <v>5.5</v>
      </c>
      <c r="F1197">
        <v>33</v>
      </c>
      <c r="G1197" s="1">
        <v>41730</v>
      </c>
      <c r="H1197" t="s">
        <v>9014</v>
      </c>
      <c r="I1197" t="s">
        <v>9015</v>
      </c>
      <c r="J1197">
        <v>897</v>
      </c>
      <c r="K1197" t="s">
        <v>9016</v>
      </c>
      <c r="L1197" t="s">
        <v>9017</v>
      </c>
      <c r="M1197" s="1">
        <v>41823</v>
      </c>
      <c r="N1197" t="s">
        <v>61</v>
      </c>
      <c r="O1197" t="s">
        <v>474</v>
      </c>
      <c r="P1197" t="s">
        <v>4</v>
      </c>
      <c r="Q1197" t="s">
        <v>9018</v>
      </c>
      <c r="R1197">
        <f>LOOKUP(A1197,budget_gross.tsv!A$2:A$8468,budget_gross.tsv!B$2:B$8468)</f>
        <v>13385</v>
      </c>
      <c r="S1197">
        <f>LOOKUP(A1197,budget_gross.tsv!A$2:A$8468,budget_gross.tsv!C$2:C$8468)</f>
        <v>0</v>
      </c>
    </row>
    <row r="1198" spans="1:19" x14ac:dyDescent="0.3">
      <c r="A1198" t="s">
        <v>9019</v>
      </c>
      <c r="B1198" t="s">
        <v>9020</v>
      </c>
      <c r="C1198" t="s">
        <v>9021</v>
      </c>
      <c r="D1198" t="s">
        <v>124</v>
      </c>
      <c r="E1198">
        <v>7.8</v>
      </c>
      <c r="F1198">
        <v>85</v>
      </c>
      <c r="G1198" s="1">
        <v>42878</v>
      </c>
      <c r="H1198" t="s">
        <v>9022</v>
      </c>
      <c r="I1198" t="s">
        <v>9023</v>
      </c>
      <c r="J1198" s="2">
        <v>4536</v>
      </c>
      <c r="K1198" t="s">
        <v>9024</v>
      </c>
      <c r="L1198" t="s">
        <v>9025</v>
      </c>
      <c r="M1198" s="1">
        <v>42790</v>
      </c>
      <c r="N1198" t="s">
        <v>9026</v>
      </c>
      <c r="O1198" t="s">
        <v>9027</v>
      </c>
      <c r="P1198" t="s">
        <v>9028</v>
      </c>
      <c r="Q1198" t="s">
        <v>9029</v>
      </c>
      <c r="R1198">
        <f>LOOKUP(A1198,budget_gross.tsv!A$2:A$8468,budget_gross.tsv!B$2:B$8468)</f>
        <v>0</v>
      </c>
      <c r="S1198" t="str">
        <f>LOOKUP(A1198,budget_gross.tsv!A$2:A$8468,budget_gross.tsv!C$2:C$8468)</f>
        <v>EU6,500,000</v>
      </c>
    </row>
    <row r="1199" spans="1:19" x14ac:dyDescent="0.3">
      <c r="A1199" t="s">
        <v>9030</v>
      </c>
      <c r="B1199" t="s">
        <v>9031</v>
      </c>
      <c r="C1199" t="s">
        <v>9032</v>
      </c>
      <c r="D1199" t="s">
        <v>16</v>
      </c>
      <c r="E1199">
        <v>6.8</v>
      </c>
      <c r="F1199">
        <v>86</v>
      </c>
      <c r="G1199" s="1">
        <v>42107</v>
      </c>
      <c r="H1199" t="s">
        <v>346</v>
      </c>
      <c r="I1199" t="s">
        <v>9033</v>
      </c>
      <c r="J1199" s="2">
        <v>132427</v>
      </c>
      <c r="K1199" t="s">
        <v>9034</v>
      </c>
      <c r="L1199" t="s">
        <v>9035</v>
      </c>
      <c r="M1199" s="1">
        <v>41971</v>
      </c>
      <c r="N1199" t="s">
        <v>602</v>
      </c>
      <c r="O1199" t="s">
        <v>5059</v>
      </c>
      <c r="P1199" t="s">
        <v>9036</v>
      </c>
      <c r="Q1199" t="s">
        <v>9037</v>
      </c>
      <c r="R1199">
        <f>LOOKUP(A1199,budget_gross.tsv!A$2:A$8468,budget_gross.tsv!B$2:B$8468)</f>
        <v>2000000</v>
      </c>
      <c r="S1199">
        <f>LOOKUP(A1199,budget_gross.tsv!A$2:A$8468,budget_gross.tsv!C$2:C$8468)</f>
        <v>924279</v>
      </c>
    </row>
    <row r="1200" spans="1:19" x14ac:dyDescent="0.3">
      <c r="A1200" t="s">
        <v>9038</v>
      </c>
      <c r="B1200" t="s">
        <v>9039</v>
      </c>
      <c r="C1200" t="s">
        <v>9040</v>
      </c>
      <c r="D1200" t="s">
        <v>217</v>
      </c>
      <c r="E1200">
        <v>4.0999999999999996</v>
      </c>
      <c r="F1200">
        <v>46</v>
      </c>
      <c r="G1200" s="1">
        <v>42132</v>
      </c>
      <c r="H1200" t="s">
        <v>848</v>
      </c>
      <c r="I1200" t="s">
        <v>9041</v>
      </c>
      <c r="J1200" s="2">
        <v>244489</v>
      </c>
      <c r="K1200" t="s">
        <v>9042</v>
      </c>
      <c r="L1200" t="s">
        <v>9043</v>
      </c>
      <c r="M1200" s="1">
        <v>42048</v>
      </c>
      <c r="N1200" t="s">
        <v>698</v>
      </c>
      <c r="O1200" t="s">
        <v>9044</v>
      </c>
      <c r="P1200" t="s">
        <v>9045</v>
      </c>
      <c r="Q1200" t="s">
        <v>9046</v>
      </c>
      <c r="R1200">
        <f>LOOKUP(A1200,budget_gross.tsv!A$2:A$8468,budget_gross.tsv!B$2:B$8468)</f>
        <v>40000000</v>
      </c>
      <c r="S1200">
        <f>LOOKUP(A1200,budget_gross.tsv!A$2:A$8468,budget_gross.tsv!C$2:C$8468)</f>
        <v>166167230</v>
      </c>
    </row>
    <row r="1201" spans="1:19" x14ac:dyDescent="0.3">
      <c r="A1201" t="s">
        <v>9047</v>
      </c>
      <c r="B1201" t="s">
        <v>9048</v>
      </c>
      <c r="C1201" t="s">
        <v>9049</v>
      </c>
      <c r="D1201" t="s">
        <v>4</v>
      </c>
      <c r="E1201">
        <v>7.1</v>
      </c>
      <c r="F1201">
        <v>59</v>
      </c>
      <c r="G1201" s="1">
        <v>42178</v>
      </c>
      <c r="H1201" t="s">
        <v>9050</v>
      </c>
      <c r="I1201" t="s">
        <v>9051</v>
      </c>
      <c r="J1201">
        <v>153</v>
      </c>
      <c r="K1201" t="s">
        <v>9052</v>
      </c>
      <c r="L1201" t="s">
        <v>9053</v>
      </c>
      <c r="M1201" s="1">
        <v>41370</v>
      </c>
      <c r="N1201" t="s">
        <v>61</v>
      </c>
      <c r="O1201" t="s">
        <v>1758</v>
      </c>
      <c r="P1201" t="s">
        <v>32</v>
      </c>
      <c r="R1201">
        <f>LOOKUP(A1201,budget_gross.tsv!A$2:A$8468,budget_gross.tsv!B$2:B$8468)</f>
        <v>4949</v>
      </c>
      <c r="S1201">
        <f>LOOKUP(A1201,budget_gross.tsv!A$2:A$8468,budget_gross.tsv!C$2:C$8468)</f>
        <v>0</v>
      </c>
    </row>
    <row r="1202" spans="1:19" x14ac:dyDescent="0.3">
      <c r="A1202" t="s">
        <v>9054</v>
      </c>
      <c r="B1202" t="s">
        <v>9055</v>
      </c>
      <c r="C1202" t="s">
        <v>9056</v>
      </c>
      <c r="D1202" t="s">
        <v>9057</v>
      </c>
      <c r="E1202">
        <v>7.4</v>
      </c>
      <c r="F1202" t="s">
        <v>4</v>
      </c>
      <c r="G1202" t="s">
        <v>4</v>
      </c>
      <c r="H1202" t="s">
        <v>1131</v>
      </c>
      <c r="I1202" t="s">
        <v>9058</v>
      </c>
      <c r="J1202">
        <v>981</v>
      </c>
      <c r="K1202" t="s">
        <v>9059</v>
      </c>
      <c r="L1202" t="s">
        <v>9060</v>
      </c>
      <c r="M1202" s="1">
        <v>41517</v>
      </c>
      <c r="N1202" t="s">
        <v>30</v>
      </c>
      <c r="O1202" t="s">
        <v>5485</v>
      </c>
      <c r="P1202" t="s">
        <v>4</v>
      </c>
      <c r="Q1202" t="s">
        <v>9061</v>
      </c>
      <c r="R1202">
        <f>LOOKUP(A1202,budget_gross.tsv!A$2:A$8468,budget_gross.tsv!B$2:B$8468)</f>
        <v>109630</v>
      </c>
      <c r="S1202">
        <f>LOOKUP(A1202,budget_gross.tsv!A$2:A$8468,budget_gross.tsv!C$2:C$8468)</f>
        <v>0</v>
      </c>
    </row>
    <row r="1203" spans="1:19" x14ac:dyDescent="0.3">
      <c r="A1203" t="s">
        <v>9062</v>
      </c>
      <c r="B1203" t="s">
        <v>9063</v>
      </c>
      <c r="C1203" t="s">
        <v>9064</v>
      </c>
      <c r="D1203" t="s">
        <v>217</v>
      </c>
      <c r="E1203">
        <v>5.2</v>
      </c>
      <c r="F1203" t="s">
        <v>4</v>
      </c>
      <c r="G1203" s="1">
        <v>41660</v>
      </c>
      <c r="H1203" t="s">
        <v>5559</v>
      </c>
      <c r="I1203" t="s">
        <v>9065</v>
      </c>
      <c r="J1203" s="2">
        <v>2783</v>
      </c>
      <c r="K1203" t="s">
        <v>9066</v>
      </c>
      <c r="L1203" t="s">
        <v>9067</v>
      </c>
      <c r="M1203" s="1">
        <v>41809</v>
      </c>
      <c r="N1203" t="s">
        <v>2715</v>
      </c>
      <c r="O1203" t="s">
        <v>628</v>
      </c>
      <c r="P1203" t="s">
        <v>4</v>
      </c>
      <c r="Q1203" t="s">
        <v>9068</v>
      </c>
      <c r="R1203">
        <f>LOOKUP(A1203,budget_gross.tsv!A$2:A$8468,budget_gross.tsv!B$2:B$8468)</f>
        <v>0</v>
      </c>
      <c r="S1203">
        <f>LOOKUP(A1203,budget_gross.tsv!A$2:A$8468,budget_gross.tsv!C$2:C$8468)</f>
        <v>0</v>
      </c>
    </row>
    <row r="1204" spans="1:19" x14ac:dyDescent="0.3">
      <c r="A1204" t="s">
        <v>9069</v>
      </c>
      <c r="B1204" t="s">
        <v>9070</v>
      </c>
      <c r="C1204" t="s">
        <v>9071</v>
      </c>
      <c r="D1204" t="s">
        <v>217</v>
      </c>
      <c r="E1204">
        <v>5.2</v>
      </c>
      <c r="F1204">
        <v>42</v>
      </c>
      <c r="G1204" s="1">
        <v>42234</v>
      </c>
      <c r="H1204" t="s">
        <v>7230</v>
      </c>
      <c r="I1204" t="s">
        <v>9072</v>
      </c>
      <c r="J1204" s="2">
        <v>6478</v>
      </c>
      <c r="K1204" t="s">
        <v>9073</v>
      </c>
      <c r="L1204" t="s">
        <v>9074</v>
      </c>
      <c r="M1204" s="1">
        <v>42195</v>
      </c>
      <c r="N1204" t="s">
        <v>117</v>
      </c>
      <c r="O1204" t="s">
        <v>1487</v>
      </c>
      <c r="P1204" t="s">
        <v>2412</v>
      </c>
      <c r="Q1204" t="s">
        <v>9075</v>
      </c>
      <c r="R1204">
        <f>LOOKUP(A1204,budget_gross.tsv!A$2:A$8468,budget_gross.tsv!B$2:B$8468)</f>
        <v>10000000</v>
      </c>
      <c r="S1204">
        <f>LOOKUP(A1204,budget_gross.tsv!A$2:A$8468,budget_gross.tsv!C$2:C$8468)</f>
        <v>17472</v>
      </c>
    </row>
    <row r="1205" spans="1:19" x14ac:dyDescent="0.3">
      <c r="A1205" t="s">
        <v>9076</v>
      </c>
      <c r="B1205" t="s">
        <v>9077</v>
      </c>
      <c r="C1205" t="s">
        <v>9078</v>
      </c>
      <c r="D1205" t="s">
        <v>68</v>
      </c>
      <c r="E1205">
        <v>5.0999999999999996</v>
      </c>
      <c r="F1205">
        <v>25</v>
      </c>
      <c r="G1205" s="1">
        <v>42017</v>
      </c>
      <c r="H1205" t="s">
        <v>704</v>
      </c>
      <c r="I1205" t="s">
        <v>9079</v>
      </c>
      <c r="J1205" s="2">
        <v>2082</v>
      </c>
      <c r="K1205" t="s">
        <v>9080</v>
      </c>
      <c r="L1205" t="s">
        <v>9081</v>
      </c>
      <c r="M1205" s="1">
        <v>41887</v>
      </c>
      <c r="N1205" t="s">
        <v>330</v>
      </c>
      <c r="O1205" t="s">
        <v>4020</v>
      </c>
      <c r="P1205" t="s">
        <v>32</v>
      </c>
      <c r="Q1205" t="s">
        <v>9082</v>
      </c>
      <c r="R1205">
        <f>LOOKUP(A1205,budget_gross.tsv!A$2:A$8468,budget_gross.tsv!B$2:B$8468)</f>
        <v>16000000</v>
      </c>
      <c r="S1205">
        <f>LOOKUP(A1205,budget_gross.tsv!A$2:A$8468,budget_gross.tsv!C$2:C$8468)</f>
        <v>2817092</v>
      </c>
    </row>
    <row r="1206" spans="1:19" x14ac:dyDescent="0.3">
      <c r="A1206" t="s">
        <v>9083</v>
      </c>
      <c r="B1206" t="s">
        <v>9084</v>
      </c>
      <c r="C1206" t="s">
        <v>9085</v>
      </c>
      <c r="D1206" t="s">
        <v>217</v>
      </c>
      <c r="E1206">
        <v>5.9</v>
      </c>
      <c r="F1206">
        <v>36</v>
      </c>
      <c r="G1206" s="1">
        <v>42066</v>
      </c>
      <c r="H1206" t="s">
        <v>3529</v>
      </c>
      <c r="I1206" t="s">
        <v>9086</v>
      </c>
      <c r="J1206" s="2">
        <v>21096</v>
      </c>
      <c r="K1206" t="s">
        <v>9087</v>
      </c>
      <c r="L1206" t="s">
        <v>933</v>
      </c>
      <c r="M1206" s="1">
        <v>41985</v>
      </c>
      <c r="N1206" t="s">
        <v>117</v>
      </c>
      <c r="O1206" t="s">
        <v>222</v>
      </c>
      <c r="P1206" t="s">
        <v>666</v>
      </c>
      <c r="Q1206" t="s">
        <v>9088</v>
      </c>
      <c r="R1206">
        <f>LOOKUP(A1206,budget_gross.tsv!A$2:A$8468,budget_gross.tsv!B$2:B$8468)</f>
        <v>0</v>
      </c>
      <c r="S1206">
        <f>LOOKUP(A1206,budget_gross.tsv!A$2:A$8468,budget_gross.tsv!C$2:C$8468)</f>
        <v>0</v>
      </c>
    </row>
    <row r="1207" spans="1:19" x14ac:dyDescent="0.3">
      <c r="A1207" t="s">
        <v>9089</v>
      </c>
      <c r="B1207" t="s">
        <v>9090</v>
      </c>
      <c r="C1207" t="s">
        <v>9091</v>
      </c>
      <c r="D1207" t="s">
        <v>4</v>
      </c>
      <c r="E1207">
        <v>4.8</v>
      </c>
      <c r="F1207">
        <v>41</v>
      </c>
      <c r="G1207" t="s">
        <v>4</v>
      </c>
      <c r="H1207" t="s">
        <v>5915</v>
      </c>
      <c r="I1207" t="s">
        <v>9092</v>
      </c>
      <c r="J1207">
        <v>522</v>
      </c>
      <c r="K1207" t="s">
        <v>9093</v>
      </c>
      <c r="L1207" t="s">
        <v>9094</v>
      </c>
      <c r="M1207" s="1">
        <v>41779</v>
      </c>
      <c r="N1207" t="s">
        <v>782</v>
      </c>
      <c r="O1207" t="s">
        <v>42</v>
      </c>
      <c r="P1207" t="s">
        <v>3362</v>
      </c>
      <c r="R1207">
        <f>LOOKUP(A1207,budget_gross.tsv!A$2:A$8468,budget_gross.tsv!B$2:B$8468)</f>
        <v>0</v>
      </c>
      <c r="S1207">
        <f>LOOKUP(A1207,budget_gross.tsv!A$2:A$8468,budget_gross.tsv!C$2:C$8468)</f>
        <v>0</v>
      </c>
    </row>
    <row r="1208" spans="1:19" x14ac:dyDescent="0.3">
      <c r="A1208" t="s">
        <v>9095</v>
      </c>
      <c r="B1208" t="s">
        <v>9096</v>
      </c>
      <c r="C1208" t="s">
        <v>9097</v>
      </c>
      <c r="D1208" t="s">
        <v>4</v>
      </c>
      <c r="E1208">
        <v>4.9000000000000004</v>
      </c>
      <c r="F1208">
        <v>8</v>
      </c>
      <c r="G1208" t="s">
        <v>4</v>
      </c>
      <c r="H1208" t="s">
        <v>1930</v>
      </c>
      <c r="I1208" t="s">
        <v>9098</v>
      </c>
      <c r="J1208">
        <v>282</v>
      </c>
      <c r="K1208" t="s">
        <v>9099</v>
      </c>
      <c r="L1208" t="s">
        <v>9100</v>
      </c>
      <c r="M1208" s="1">
        <v>41838</v>
      </c>
      <c r="N1208" t="s">
        <v>192</v>
      </c>
      <c r="O1208" t="s">
        <v>42</v>
      </c>
      <c r="P1208" t="s">
        <v>4</v>
      </c>
      <c r="Q1208" t="s">
        <v>9101</v>
      </c>
      <c r="R1208">
        <f>LOOKUP(A1208,budget_gross.tsv!A$2:A$8468,budget_gross.tsv!B$2:B$8468)</f>
        <v>0</v>
      </c>
      <c r="S1208">
        <f>LOOKUP(A1208,budget_gross.tsv!A$2:A$8468,budget_gross.tsv!C$2:C$8468)</f>
        <v>0</v>
      </c>
    </row>
    <row r="1209" spans="1:19" x14ac:dyDescent="0.3">
      <c r="A1209" t="s">
        <v>9102</v>
      </c>
      <c r="B1209" t="s">
        <v>9103</v>
      </c>
      <c r="C1209" t="s">
        <v>9104</v>
      </c>
      <c r="D1209" t="s">
        <v>16</v>
      </c>
      <c r="E1209">
        <v>6.7</v>
      </c>
      <c r="F1209">
        <v>90</v>
      </c>
      <c r="G1209" s="1">
        <v>42185</v>
      </c>
      <c r="H1209" t="s">
        <v>1797</v>
      </c>
      <c r="I1209" t="s">
        <v>9105</v>
      </c>
      <c r="J1209" s="2">
        <v>3058</v>
      </c>
      <c r="K1209" t="s">
        <v>9106</v>
      </c>
      <c r="L1209" t="s">
        <v>9107</v>
      </c>
      <c r="M1209" s="1">
        <v>41697</v>
      </c>
      <c r="N1209" t="s">
        <v>9108</v>
      </c>
      <c r="O1209" t="s">
        <v>1875</v>
      </c>
      <c r="P1209" t="s">
        <v>9109</v>
      </c>
      <c r="Q1209" t="s">
        <v>9110</v>
      </c>
      <c r="R1209">
        <f>LOOKUP(A1209,budget_gross.tsv!A$2:A$8468,budget_gross.tsv!B$2:B$8468)</f>
        <v>7000000</v>
      </c>
      <c r="S1209">
        <f>LOOKUP(A1209,budget_gross.tsv!A$2:A$8468,budget_gross.tsv!C$2:C$8468)</f>
        <v>0</v>
      </c>
    </row>
    <row r="1210" spans="1:19" x14ac:dyDescent="0.3">
      <c r="A1210" t="s">
        <v>9111</v>
      </c>
      <c r="B1210" t="s">
        <v>9112</v>
      </c>
      <c r="C1210" t="s">
        <v>9113</v>
      </c>
      <c r="D1210" t="s">
        <v>3</v>
      </c>
      <c r="E1210">
        <v>5.5</v>
      </c>
      <c r="F1210">
        <v>76</v>
      </c>
      <c r="G1210" s="1">
        <v>41849</v>
      </c>
      <c r="H1210" t="s">
        <v>9114</v>
      </c>
      <c r="I1210" t="s">
        <v>9115</v>
      </c>
      <c r="J1210" s="2">
        <v>1715</v>
      </c>
      <c r="K1210" t="s">
        <v>9116</v>
      </c>
      <c r="L1210" t="s">
        <v>9117</v>
      </c>
      <c r="M1210" s="1">
        <v>41719</v>
      </c>
      <c r="N1210" t="s">
        <v>2635</v>
      </c>
      <c r="O1210" t="s">
        <v>152</v>
      </c>
      <c r="P1210" t="s">
        <v>554</v>
      </c>
      <c r="Q1210" t="s">
        <v>9118</v>
      </c>
      <c r="R1210">
        <f>LOOKUP(A1210,budget_gross.tsv!A$2:A$8468,budget_gross.tsv!B$2:B$8468)</f>
        <v>31173</v>
      </c>
      <c r="S1210">
        <f>LOOKUP(A1210,budget_gross.tsv!A$2:A$8468,budget_gross.tsv!C$2:C$8468)</f>
        <v>0</v>
      </c>
    </row>
    <row r="1211" spans="1:19" x14ac:dyDescent="0.3">
      <c r="A1211" t="s">
        <v>9119</v>
      </c>
      <c r="B1211" t="s">
        <v>9120</v>
      </c>
      <c r="C1211" t="s">
        <v>9121</v>
      </c>
      <c r="D1211" t="s">
        <v>4</v>
      </c>
      <c r="E1211">
        <v>6.5</v>
      </c>
      <c r="F1211">
        <v>45</v>
      </c>
      <c r="G1211" t="s">
        <v>4</v>
      </c>
      <c r="H1211" t="s">
        <v>9122</v>
      </c>
      <c r="I1211" t="s">
        <v>9123</v>
      </c>
      <c r="J1211">
        <v>330</v>
      </c>
      <c r="K1211" t="s">
        <v>9124</v>
      </c>
      <c r="L1211" t="s">
        <v>9125</v>
      </c>
      <c r="M1211" s="1">
        <v>41293</v>
      </c>
      <c r="N1211" t="s">
        <v>8989</v>
      </c>
      <c r="O1211" t="s">
        <v>673</v>
      </c>
      <c r="P1211" t="s">
        <v>9126</v>
      </c>
      <c r="Q1211" t="s">
        <v>9127</v>
      </c>
      <c r="R1211">
        <f>LOOKUP(A1211,budget_gross.tsv!A$2:A$8468,budget_gross.tsv!B$2:B$8468)</f>
        <v>10544</v>
      </c>
      <c r="S1211">
        <f>LOOKUP(A1211,budget_gross.tsv!A$2:A$8468,budget_gross.tsv!C$2:C$8468)</f>
        <v>0</v>
      </c>
    </row>
    <row r="1212" spans="1:19" x14ac:dyDescent="0.3">
      <c r="A1212" t="s">
        <v>9128</v>
      </c>
      <c r="B1212" t="s">
        <v>9129</v>
      </c>
      <c r="C1212" t="s">
        <v>9130</v>
      </c>
      <c r="D1212" t="s">
        <v>68</v>
      </c>
      <c r="E1212">
        <v>6.8</v>
      </c>
      <c r="F1212">
        <v>58</v>
      </c>
      <c r="G1212" t="s">
        <v>4</v>
      </c>
      <c r="H1212" t="s">
        <v>9131</v>
      </c>
      <c r="I1212" t="s">
        <v>9132</v>
      </c>
      <c r="J1212" s="2">
        <v>1258</v>
      </c>
      <c r="K1212" t="s">
        <v>9133</v>
      </c>
      <c r="L1212" t="s">
        <v>9134</v>
      </c>
      <c r="M1212" s="1">
        <v>41872</v>
      </c>
      <c r="N1212" t="s">
        <v>782</v>
      </c>
      <c r="O1212" t="s">
        <v>1758</v>
      </c>
      <c r="P1212" t="s">
        <v>1319</v>
      </c>
      <c r="Q1212" t="s">
        <v>9135</v>
      </c>
      <c r="R1212">
        <f>LOOKUP(A1212,budget_gross.tsv!A$2:A$8468,budget_gross.tsv!B$2:B$8468)</f>
        <v>149879</v>
      </c>
      <c r="S1212">
        <f>LOOKUP(A1212,budget_gross.tsv!A$2:A$8468,budget_gross.tsv!C$2:C$8468)</f>
        <v>0</v>
      </c>
    </row>
    <row r="1213" spans="1:19" x14ac:dyDescent="0.3">
      <c r="A1213" t="s">
        <v>9136</v>
      </c>
      <c r="B1213" t="s">
        <v>9137</v>
      </c>
      <c r="C1213" t="s">
        <v>9138</v>
      </c>
      <c r="D1213" t="s">
        <v>124</v>
      </c>
      <c r="E1213">
        <v>6.1</v>
      </c>
      <c r="F1213">
        <v>35</v>
      </c>
      <c r="G1213" s="1">
        <v>41968</v>
      </c>
      <c r="H1213" t="s">
        <v>9139</v>
      </c>
      <c r="I1213" t="s">
        <v>9140</v>
      </c>
      <c r="J1213" s="2">
        <v>138078</v>
      </c>
      <c r="K1213" t="s">
        <v>9141</v>
      </c>
      <c r="L1213" t="s">
        <v>6589</v>
      </c>
      <c r="M1213" s="1">
        <v>41866</v>
      </c>
      <c r="N1213" t="s">
        <v>2959</v>
      </c>
      <c r="O1213" t="s">
        <v>1687</v>
      </c>
      <c r="P1213" t="s">
        <v>869</v>
      </c>
      <c r="Q1213" t="s">
        <v>9142</v>
      </c>
      <c r="R1213">
        <f>LOOKUP(A1213,budget_gross.tsv!A$2:A$8468,budget_gross.tsv!B$2:B$8468)</f>
        <v>90000000</v>
      </c>
      <c r="S1213">
        <f>LOOKUP(A1213,budget_gross.tsv!A$2:A$8468,budget_gross.tsv!C$2:C$8468)</f>
        <v>39322544</v>
      </c>
    </row>
    <row r="1214" spans="1:19" x14ac:dyDescent="0.3">
      <c r="A1214" t="s">
        <v>9143</v>
      </c>
      <c r="B1214" t="s">
        <v>9144</v>
      </c>
      <c r="C1214" t="s">
        <v>9145</v>
      </c>
      <c r="D1214" t="s">
        <v>4</v>
      </c>
      <c r="E1214">
        <v>6.6</v>
      </c>
      <c r="F1214" t="s">
        <v>4</v>
      </c>
      <c r="G1214" s="1">
        <v>42164</v>
      </c>
      <c r="H1214" t="s">
        <v>2090</v>
      </c>
      <c r="I1214" t="s">
        <v>9146</v>
      </c>
      <c r="J1214">
        <v>803</v>
      </c>
      <c r="K1214" t="s">
        <v>9147</v>
      </c>
      <c r="L1214" t="s">
        <v>9148</v>
      </c>
      <c r="M1214" s="1">
        <v>42125</v>
      </c>
      <c r="N1214" t="s">
        <v>20</v>
      </c>
      <c r="O1214" t="s">
        <v>42</v>
      </c>
      <c r="P1214" t="s">
        <v>6722</v>
      </c>
      <c r="Q1214" t="s">
        <v>9149</v>
      </c>
      <c r="R1214">
        <f>LOOKUP(A1214,budget_gross.tsv!A$2:A$8468,budget_gross.tsv!B$2:B$8468)</f>
        <v>0</v>
      </c>
      <c r="S1214">
        <f>LOOKUP(A1214,budget_gross.tsv!A$2:A$8468,budget_gross.tsv!C$2:C$8468)</f>
        <v>0</v>
      </c>
    </row>
    <row r="1215" spans="1:19" x14ac:dyDescent="0.3">
      <c r="A1215" t="s">
        <v>9150</v>
      </c>
      <c r="B1215" t="s">
        <v>9151</v>
      </c>
      <c r="C1215" t="s">
        <v>9152</v>
      </c>
      <c r="D1215" t="s">
        <v>217</v>
      </c>
      <c r="E1215">
        <v>7.5</v>
      </c>
      <c r="F1215">
        <v>85</v>
      </c>
      <c r="G1215" s="1">
        <v>41653</v>
      </c>
      <c r="H1215" t="s">
        <v>306</v>
      </c>
      <c r="I1215" t="s">
        <v>9153</v>
      </c>
      <c r="J1215" s="2">
        <v>58561</v>
      </c>
      <c r="K1215" t="s">
        <v>9154</v>
      </c>
      <c r="L1215" t="s">
        <v>5853</v>
      </c>
      <c r="M1215" s="1">
        <v>41481</v>
      </c>
      <c r="N1215" t="s">
        <v>61</v>
      </c>
      <c r="O1215" t="s">
        <v>950</v>
      </c>
      <c r="P1215" t="s">
        <v>9155</v>
      </c>
      <c r="Q1215" t="s">
        <v>9156</v>
      </c>
      <c r="R1215">
        <f>LOOKUP(A1215,budget_gross.tsv!A$2:A$8468,budget_gross.tsv!B$2:B$8468)</f>
        <v>900000</v>
      </c>
      <c r="S1215">
        <f>LOOKUP(A1215,budget_gross.tsv!A$2:A$8468,budget_gross.tsv!C$2:C$8468)</f>
        <v>16097842</v>
      </c>
    </row>
    <row r="1216" spans="1:19" x14ac:dyDescent="0.3">
      <c r="A1216" t="s">
        <v>9157</v>
      </c>
      <c r="B1216" t="s">
        <v>9158</v>
      </c>
      <c r="C1216" t="s">
        <v>9159</v>
      </c>
      <c r="D1216" t="s">
        <v>217</v>
      </c>
      <c r="E1216">
        <v>5.7</v>
      </c>
      <c r="F1216">
        <v>52</v>
      </c>
      <c r="G1216" s="1">
        <v>42220</v>
      </c>
      <c r="H1216" t="s">
        <v>7230</v>
      </c>
      <c r="I1216" t="s">
        <v>9160</v>
      </c>
      <c r="J1216" s="2">
        <v>5027</v>
      </c>
      <c r="K1216" t="s">
        <v>9161</v>
      </c>
      <c r="L1216" t="s">
        <v>9162</v>
      </c>
      <c r="M1216" s="1">
        <v>42167</v>
      </c>
      <c r="N1216" t="s">
        <v>975</v>
      </c>
      <c r="O1216" t="s">
        <v>152</v>
      </c>
      <c r="P1216" t="s">
        <v>11</v>
      </c>
      <c r="Q1216" t="s">
        <v>9163</v>
      </c>
      <c r="R1216">
        <f>LOOKUP(A1216,budget_gross.tsv!A$2:A$8468,budget_gross.tsv!B$2:B$8468)</f>
        <v>0</v>
      </c>
      <c r="S1216">
        <f>LOOKUP(A1216,budget_gross.tsv!A$2:A$8468,budget_gross.tsv!C$2:C$8468)</f>
        <v>0</v>
      </c>
    </row>
    <row r="1217" spans="1:19" x14ac:dyDescent="0.3">
      <c r="A1217" t="s">
        <v>9164</v>
      </c>
      <c r="B1217" t="s">
        <v>9165</v>
      </c>
      <c r="C1217" t="s">
        <v>9166</v>
      </c>
      <c r="D1217" t="s">
        <v>217</v>
      </c>
      <c r="E1217">
        <v>3.5</v>
      </c>
      <c r="F1217">
        <v>45</v>
      </c>
      <c r="G1217" t="s">
        <v>4</v>
      </c>
      <c r="H1217" t="s">
        <v>167</v>
      </c>
      <c r="I1217" t="s">
        <v>9167</v>
      </c>
      <c r="J1217" s="2">
        <v>7132</v>
      </c>
      <c r="K1217" t="s">
        <v>9168</v>
      </c>
      <c r="L1217" t="s">
        <v>2767</v>
      </c>
      <c r="M1217" s="1">
        <v>42867</v>
      </c>
      <c r="N1217" t="s">
        <v>20</v>
      </c>
      <c r="O1217" t="s">
        <v>2450</v>
      </c>
      <c r="P1217" t="s">
        <v>4</v>
      </c>
      <c r="Q1217" t="s">
        <v>9169</v>
      </c>
      <c r="R1217">
        <f>LOOKUP(A1217,budget_gross.tsv!A$2:A$8468,budget_gross.tsv!B$2:B$8468)</f>
        <v>42000000</v>
      </c>
      <c r="S1217">
        <f>LOOKUP(A1217,budget_gross.tsv!A$2:A$8468,budget_gross.tsv!C$2:C$8468)</f>
        <v>45825314</v>
      </c>
    </row>
    <row r="1218" spans="1:19" x14ac:dyDescent="0.3">
      <c r="A1218" t="s">
        <v>9170</v>
      </c>
      <c r="B1218" t="s">
        <v>9171</v>
      </c>
      <c r="C1218" t="s">
        <v>9172</v>
      </c>
      <c r="D1218" t="s">
        <v>124</v>
      </c>
      <c r="E1218">
        <v>7.3</v>
      </c>
      <c r="F1218">
        <v>78</v>
      </c>
      <c r="G1218" s="1">
        <v>41660</v>
      </c>
      <c r="H1218" t="s">
        <v>1762</v>
      </c>
      <c r="I1218" t="s">
        <v>9173</v>
      </c>
      <c r="J1218" s="2">
        <v>160869</v>
      </c>
      <c r="K1218" t="s">
        <v>9174</v>
      </c>
      <c r="L1218" t="s">
        <v>9175</v>
      </c>
      <c r="M1218" s="1">
        <v>41509</v>
      </c>
      <c r="N1218" t="s">
        <v>411</v>
      </c>
      <c r="O1218" t="s">
        <v>152</v>
      </c>
      <c r="P1218" t="s">
        <v>9176</v>
      </c>
      <c r="Q1218" t="s">
        <v>9177</v>
      </c>
      <c r="R1218">
        <f>LOOKUP(A1218,budget_gross.tsv!A$2:A$8468,budget_gross.tsv!B$2:B$8468)</f>
        <v>18000000</v>
      </c>
      <c r="S1218">
        <f>LOOKUP(A1218,budget_gross.tsv!A$2:A$8468,budget_gross.tsv!C$2:C$8468)</f>
        <v>33405481</v>
      </c>
    </row>
    <row r="1219" spans="1:19" x14ac:dyDescent="0.3">
      <c r="A1219" t="s">
        <v>9178</v>
      </c>
      <c r="B1219" t="s">
        <v>9179</v>
      </c>
      <c r="C1219" t="s">
        <v>9180</v>
      </c>
      <c r="D1219" t="s">
        <v>124</v>
      </c>
      <c r="E1219">
        <v>6.4</v>
      </c>
      <c r="F1219">
        <v>52</v>
      </c>
      <c r="G1219" s="1">
        <v>41583</v>
      </c>
      <c r="H1219" t="s">
        <v>956</v>
      </c>
      <c r="I1219" t="s">
        <v>9181</v>
      </c>
      <c r="J1219" s="2">
        <v>173490</v>
      </c>
      <c r="K1219" t="s">
        <v>9182</v>
      </c>
      <c r="L1219" t="s">
        <v>3980</v>
      </c>
      <c r="M1219" s="1">
        <v>41453</v>
      </c>
      <c r="N1219" t="s">
        <v>4374</v>
      </c>
      <c r="O1219" t="s">
        <v>1183</v>
      </c>
      <c r="P1219" t="s">
        <v>3263</v>
      </c>
      <c r="Q1219" t="s">
        <v>9183</v>
      </c>
      <c r="R1219">
        <f>LOOKUP(A1219,budget_gross.tsv!A$2:A$8468,budget_gross.tsv!B$2:B$8468)</f>
        <v>150000000</v>
      </c>
      <c r="S1219">
        <f>LOOKUP(A1219,budget_gross.tsv!A$2:A$8468,budget_gross.tsv!C$2:C$8468)</f>
        <v>73103784</v>
      </c>
    </row>
    <row r="1220" spans="1:19" x14ac:dyDescent="0.3">
      <c r="A1220" t="s">
        <v>9184</v>
      </c>
      <c r="B1220" t="s">
        <v>9185</v>
      </c>
      <c r="C1220" t="s">
        <v>9186</v>
      </c>
      <c r="D1220" t="s">
        <v>4</v>
      </c>
      <c r="E1220">
        <v>8.1999999999999993</v>
      </c>
      <c r="F1220" t="s">
        <v>4</v>
      </c>
      <c r="G1220" t="s">
        <v>4</v>
      </c>
      <c r="H1220" t="s">
        <v>9187</v>
      </c>
      <c r="I1220" t="s">
        <v>9188</v>
      </c>
      <c r="J1220" s="2">
        <v>104636</v>
      </c>
      <c r="K1220" t="s">
        <v>9189</v>
      </c>
      <c r="L1220" t="s">
        <v>9190</v>
      </c>
      <c r="M1220" s="1">
        <v>41992</v>
      </c>
      <c r="N1220" t="s">
        <v>3206</v>
      </c>
      <c r="O1220" t="s">
        <v>7023</v>
      </c>
      <c r="P1220" t="s">
        <v>565</v>
      </c>
      <c r="Q1220" t="s">
        <v>9191</v>
      </c>
      <c r="R1220">
        <f>LOOKUP(A1220,budget_gross.tsv!A$2:A$8468,budget_gross.tsv!B$2:B$8468)</f>
        <v>10616104</v>
      </c>
      <c r="S1220">
        <f>LOOKUP(A1220,budget_gross.tsv!A$2:A$8468,budget_gross.tsv!C$2:C$8468)</f>
        <v>0</v>
      </c>
    </row>
    <row r="1221" spans="1:19" x14ac:dyDescent="0.3">
      <c r="A1221" t="s">
        <v>9192</v>
      </c>
      <c r="B1221" t="s">
        <v>9193</v>
      </c>
      <c r="C1221" t="s">
        <v>9194</v>
      </c>
      <c r="D1221" t="s">
        <v>217</v>
      </c>
      <c r="E1221">
        <v>6.2</v>
      </c>
      <c r="F1221">
        <v>60</v>
      </c>
      <c r="G1221" t="s">
        <v>4</v>
      </c>
      <c r="H1221" t="s">
        <v>9195</v>
      </c>
      <c r="I1221" t="s">
        <v>9196</v>
      </c>
      <c r="J1221" s="2">
        <v>4351</v>
      </c>
      <c r="K1221" t="s">
        <v>9197</v>
      </c>
      <c r="L1221" t="s">
        <v>9198</v>
      </c>
      <c r="M1221" s="1">
        <v>42405</v>
      </c>
      <c r="N1221" t="s">
        <v>73</v>
      </c>
      <c r="O1221" t="s">
        <v>6793</v>
      </c>
      <c r="P1221" t="s">
        <v>11</v>
      </c>
      <c r="Q1221" t="s">
        <v>9199</v>
      </c>
      <c r="R1221">
        <f>LOOKUP(A1221,budget_gross.tsv!A$2:A$8468,budget_gross.tsv!B$2:B$8468)</f>
        <v>135026</v>
      </c>
      <c r="S1221">
        <f>LOOKUP(A1221,budget_gross.tsv!A$2:A$8468,budget_gross.tsv!C$2:C$8468)</f>
        <v>0</v>
      </c>
    </row>
    <row r="1222" spans="1:19" x14ac:dyDescent="0.3">
      <c r="A1222" t="s">
        <v>9200</v>
      </c>
      <c r="B1222" t="s">
        <v>9201</v>
      </c>
      <c r="C1222" t="s">
        <v>9202</v>
      </c>
      <c r="D1222" t="s">
        <v>124</v>
      </c>
      <c r="E1222">
        <v>4.8</v>
      </c>
      <c r="F1222">
        <v>42</v>
      </c>
      <c r="G1222" s="1">
        <v>42108</v>
      </c>
      <c r="H1222" t="s">
        <v>653</v>
      </c>
      <c r="I1222" t="s">
        <v>9203</v>
      </c>
      <c r="J1222" s="2">
        <v>21718</v>
      </c>
      <c r="K1222" t="s">
        <v>9204</v>
      </c>
      <c r="L1222" t="s">
        <v>9205</v>
      </c>
      <c r="M1222" s="1">
        <v>42006</v>
      </c>
      <c r="N1222" t="s">
        <v>411</v>
      </c>
      <c r="O1222" t="s">
        <v>2518</v>
      </c>
      <c r="P1222" t="s">
        <v>11</v>
      </c>
      <c r="Q1222" t="s">
        <v>9206</v>
      </c>
      <c r="R1222">
        <f>LOOKUP(A1222,budget_gross.tsv!A$2:A$8468,budget_gross.tsv!B$2:B$8468)</f>
        <v>15000000</v>
      </c>
      <c r="S1222">
        <f>LOOKUP(A1222,budget_gross.tsv!A$2:A$8468,budget_gross.tsv!C$2:C$8468)</f>
        <v>26496583</v>
      </c>
    </row>
    <row r="1223" spans="1:19" x14ac:dyDescent="0.3">
      <c r="A1223" t="s">
        <v>9207</v>
      </c>
      <c r="B1223" t="s">
        <v>9208</v>
      </c>
      <c r="C1223" t="s">
        <v>9209</v>
      </c>
      <c r="D1223" t="s">
        <v>68</v>
      </c>
      <c r="E1223">
        <v>7.2</v>
      </c>
      <c r="F1223">
        <v>70</v>
      </c>
      <c r="G1223" s="1">
        <v>42493</v>
      </c>
      <c r="H1223" t="s">
        <v>9210</v>
      </c>
      <c r="I1223" t="s">
        <v>9211</v>
      </c>
      <c r="J1223" s="2">
        <v>1189</v>
      </c>
      <c r="K1223" t="s">
        <v>9212</v>
      </c>
      <c r="L1223" t="s">
        <v>9213</v>
      </c>
      <c r="M1223" s="1">
        <v>42265</v>
      </c>
      <c r="N1223" t="s">
        <v>106</v>
      </c>
      <c r="O1223" t="s">
        <v>152</v>
      </c>
      <c r="P1223" t="s">
        <v>9214</v>
      </c>
      <c r="Q1223" t="s">
        <v>9215</v>
      </c>
      <c r="R1223">
        <f>LOOKUP(A1223,budget_gross.tsv!A$2:A$8468,budget_gross.tsv!B$2:B$8468)</f>
        <v>220000</v>
      </c>
      <c r="S1223">
        <f>LOOKUP(A1223,budget_gross.tsv!A$2:A$8468,budget_gross.tsv!C$2:C$8468)</f>
        <v>0</v>
      </c>
    </row>
    <row r="1224" spans="1:19" x14ac:dyDescent="0.3">
      <c r="A1224" t="s">
        <v>9216</v>
      </c>
      <c r="B1224" t="s">
        <v>9217</v>
      </c>
      <c r="C1224" t="s">
        <v>9218</v>
      </c>
      <c r="D1224" t="s">
        <v>124</v>
      </c>
      <c r="E1224">
        <v>7.1</v>
      </c>
      <c r="F1224">
        <v>80</v>
      </c>
      <c r="G1224" s="1">
        <v>41905</v>
      </c>
      <c r="H1224" t="s">
        <v>6064</v>
      </c>
      <c r="I1224" t="s">
        <v>9219</v>
      </c>
      <c r="J1224">
        <v>471</v>
      </c>
      <c r="K1224" t="s">
        <v>9220</v>
      </c>
      <c r="L1224" t="s">
        <v>9221</v>
      </c>
      <c r="M1224" s="1">
        <v>41591</v>
      </c>
      <c r="N1224" t="s">
        <v>9222</v>
      </c>
      <c r="O1224" t="s">
        <v>1758</v>
      </c>
      <c r="P1224" t="s">
        <v>593</v>
      </c>
      <c r="Q1224" t="s">
        <v>9223</v>
      </c>
      <c r="R1224">
        <f>LOOKUP(A1224,budget_gross.tsv!A$2:A$8468,budget_gross.tsv!B$2:B$8468)</f>
        <v>0</v>
      </c>
      <c r="S1224" t="str">
        <f>LOOKUP(A1224,budget_gross.tsv!A$2:A$8468,budget_gross.tsv!C$2:C$8468)</f>
        <v>EU2,500,000</v>
      </c>
    </row>
    <row r="1225" spans="1:19" x14ac:dyDescent="0.3">
      <c r="A1225" t="s">
        <v>9224</v>
      </c>
      <c r="B1225" t="s">
        <v>9225</v>
      </c>
      <c r="C1225" t="s">
        <v>9226</v>
      </c>
      <c r="D1225" t="s">
        <v>4</v>
      </c>
      <c r="E1225">
        <v>6.3</v>
      </c>
      <c r="F1225">
        <v>71</v>
      </c>
      <c r="G1225" s="1">
        <v>41786</v>
      </c>
      <c r="H1225" t="s">
        <v>346</v>
      </c>
      <c r="I1225" t="s">
        <v>9227</v>
      </c>
      <c r="J1225" s="2">
        <v>1119</v>
      </c>
      <c r="K1225" t="s">
        <v>9228</v>
      </c>
      <c r="L1225" t="s">
        <v>9229</v>
      </c>
      <c r="M1225" s="1">
        <v>41663</v>
      </c>
      <c r="N1225" t="s">
        <v>106</v>
      </c>
      <c r="O1225" t="s">
        <v>152</v>
      </c>
      <c r="P1225" t="s">
        <v>413</v>
      </c>
      <c r="Q1225" t="s">
        <v>9230</v>
      </c>
      <c r="R1225">
        <f>LOOKUP(A1225,budget_gross.tsv!A$2:A$8468,budget_gross.tsv!B$2:B$8468)</f>
        <v>8243</v>
      </c>
      <c r="S1225">
        <f>LOOKUP(A1225,budget_gross.tsv!A$2:A$8468,budget_gross.tsv!C$2:C$8468)</f>
        <v>0</v>
      </c>
    </row>
    <row r="1226" spans="1:19" x14ac:dyDescent="0.3">
      <c r="A1226" t="s">
        <v>9231</v>
      </c>
      <c r="B1226" t="s">
        <v>9232</v>
      </c>
      <c r="C1226" t="s">
        <v>9233</v>
      </c>
      <c r="D1226" t="s">
        <v>217</v>
      </c>
      <c r="E1226">
        <v>6.4</v>
      </c>
      <c r="F1226">
        <v>38</v>
      </c>
      <c r="G1226" s="1">
        <v>41912</v>
      </c>
      <c r="H1226" t="s">
        <v>1762</v>
      </c>
      <c r="I1226" t="s">
        <v>9234</v>
      </c>
      <c r="J1226" s="2">
        <v>22258</v>
      </c>
      <c r="K1226" t="s">
        <v>9235</v>
      </c>
      <c r="L1226" t="s">
        <v>3641</v>
      </c>
      <c r="M1226" s="1">
        <v>41957</v>
      </c>
      <c r="N1226" t="s">
        <v>1478</v>
      </c>
      <c r="O1226" t="s">
        <v>21</v>
      </c>
      <c r="P1226" t="s">
        <v>32</v>
      </c>
      <c r="Q1226" t="s">
        <v>9236</v>
      </c>
      <c r="R1226">
        <f>LOOKUP(A1226,budget_gross.tsv!A$2:A$8468,budget_gross.tsv!B$2:B$8468)</f>
        <v>28000000</v>
      </c>
      <c r="S1226">
        <f>LOOKUP(A1226,budget_gross.tsv!A$2:A$8468,budget_gross.tsv!C$2:C$8468)</f>
        <v>1019038</v>
      </c>
    </row>
    <row r="1227" spans="1:19" x14ac:dyDescent="0.3">
      <c r="A1227" t="s">
        <v>9237</v>
      </c>
      <c r="B1227" t="s">
        <v>9238</v>
      </c>
      <c r="C1227" t="s">
        <v>9239</v>
      </c>
      <c r="D1227" t="s">
        <v>217</v>
      </c>
      <c r="E1227">
        <v>3.3</v>
      </c>
      <c r="F1227" t="s">
        <v>4</v>
      </c>
      <c r="G1227" s="1">
        <v>41912</v>
      </c>
      <c r="H1227" t="s">
        <v>389</v>
      </c>
      <c r="I1227" t="s">
        <v>9240</v>
      </c>
      <c r="J1227" s="2">
        <v>3555</v>
      </c>
      <c r="K1227" t="s">
        <v>9241</v>
      </c>
      <c r="L1227" t="s">
        <v>9242</v>
      </c>
      <c r="M1227" s="1">
        <v>41873</v>
      </c>
      <c r="N1227" t="s">
        <v>20</v>
      </c>
      <c r="O1227" t="s">
        <v>2644</v>
      </c>
      <c r="P1227" t="s">
        <v>252</v>
      </c>
      <c r="Q1227" t="s">
        <v>9243</v>
      </c>
      <c r="R1227">
        <f>LOOKUP(A1227,budget_gross.tsv!A$2:A$8468,budget_gross.tsv!B$2:B$8468)</f>
        <v>0</v>
      </c>
      <c r="S1227">
        <f>LOOKUP(A1227,budget_gross.tsv!A$2:A$8468,budget_gross.tsv!C$2:C$8468)</f>
        <v>0</v>
      </c>
    </row>
    <row r="1228" spans="1:19" x14ac:dyDescent="0.3">
      <c r="A1228" t="s">
        <v>9244</v>
      </c>
      <c r="B1228" t="s">
        <v>9245</v>
      </c>
      <c r="C1228" t="s">
        <v>9246</v>
      </c>
      <c r="D1228" t="s">
        <v>124</v>
      </c>
      <c r="E1228">
        <v>5.9</v>
      </c>
      <c r="F1228">
        <v>34</v>
      </c>
      <c r="G1228" t="s">
        <v>4</v>
      </c>
      <c r="H1228" t="s">
        <v>1332</v>
      </c>
      <c r="I1228" t="s">
        <v>9247</v>
      </c>
      <c r="J1228" s="2">
        <v>17073</v>
      </c>
      <c r="K1228" t="s">
        <v>9248</v>
      </c>
      <c r="L1228" t="s">
        <v>5284</v>
      </c>
      <c r="M1228" s="1">
        <v>42895</v>
      </c>
      <c r="N1228" t="s">
        <v>834</v>
      </c>
      <c r="O1228" t="s">
        <v>172</v>
      </c>
      <c r="P1228" t="s">
        <v>4</v>
      </c>
      <c r="Q1228" t="s">
        <v>9249</v>
      </c>
      <c r="R1228">
        <f>LOOKUP(A1228,budget_gross.tsv!A$2:A$8468,budget_gross.tsv!B$2:B$8468)</f>
        <v>125000000</v>
      </c>
      <c r="S1228">
        <f>LOOKUP(A1228,budget_gross.tsv!A$2:A$8468,budget_gross.tsv!C$2:C$8468)</f>
        <v>80101125</v>
      </c>
    </row>
    <row r="1229" spans="1:19" x14ac:dyDescent="0.3">
      <c r="A1229" t="s">
        <v>9250</v>
      </c>
      <c r="B1229" t="s">
        <v>9251</v>
      </c>
      <c r="C1229" t="s">
        <v>9252</v>
      </c>
      <c r="D1229" t="s">
        <v>217</v>
      </c>
      <c r="E1229">
        <v>6.4</v>
      </c>
      <c r="F1229">
        <v>77</v>
      </c>
      <c r="G1229" s="1">
        <v>42339</v>
      </c>
      <c r="H1229" t="s">
        <v>579</v>
      </c>
      <c r="I1229" t="s">
        <v>9253</v>
      </c>
      <c r="J1229" s="2">
        <v>12407</v>
      </c>
      <c r="K1229" t="s">
        <v>9254</v>
      </c>
      <c r="L1229" t="s">
        <v>9255</v>
      </c>
      <c r="M1229" s="1">
        <v>42229</v>
      </c>
      <c r="N1229" t="s">
        <v>251</v>
      </c>
      <c r="O1229" t="s">
        <v>152</v>
      </c>
      <c r="P1229" t="s">
        <v>63</v>
      </c>
      <c r="Q1229" t="s">
        <v>9256</v>
      </c>
      <c r="R1229">
        <f>LOOKUP(A1229,budget_gross.tsv!A$2:A$8468,budget_gross.tsv!B$2:B$8468)</f>
        <v>129747</v>
      </c>
      <c r="S1229">
        <f>LOOKUP(A1229,budget_gross.tsv!A$2:A$8468,budget_gross.tsv!C$2:C$8468)</f>
        <v>0</v>
      </c>
    </row>
    <row r="1230" spans="1:19" x14ac:dyDescent="0.3">
      <c r="A1230" t="s">
        <v>9257</v>
      </c>
      <c r="B1230" t="s">
        <v>9258</v>
      </c>
      <c r="C1230" t="s">
        <v>9259</v>
      </c>
      <c r="D1230" t="s">
        <v>68</v>
      </c>
      <c r="E1230">
        <v>7.8</v>
      </c>
      <c r="F1230">
        <v>76</v>
      </c>
      <c r="G1230" s="1">
        <v>41821</v>
      </c>
      <c r="H1230" t="s">
        <v>1762</v>
      </c>
      <c r="I1230" t="s">
        <v>9260</v>
      </c>
      <c r="J1230" s="2">
        <v>35575</v>
      </c>
      <c r="K1230" t="s">
        <v>9261</v>
      </c>
      <c r="L1230" t="s">
        <v>9262</v>
      </c>
      <c r="M1230" s="1">
        <v>41537</v>
      </c>
      <c r="N1230" t="s">
        <v>591</v>
      </c>
      <c r="O1230" t="s">
        <v>21</v>
      </c>
      <c r="P1230" t="s">
        <v>9263</v>
      </c>
      <c r="Q1230" t="s">
        <v>9264</v>
      </c>
      <c r="R1230">
        <f>LOOKUP(A1230,budget_gross.tsv!A$2:A$8468,budget_gross.tsv!B$2:B$8468)</f>
        <v>1000000</v>
      </c>
      <c r="S1230">
        <f>LOOKUP(A1230,budget_gross.tsv!A$2:A$8468,budget_gross.tsv!C$2:C$8468)</f>
        <v>4231500</v>
      </c>
    </row>
    <row r="1231" spans="1:19" x14ac:dyDescent="0.3">
      <c r="A1231" t="s">
        <v>9265</v>
      </c>
      <c r="B1231" t="s">
        <v>9266</v>
      </c>
      <c r="C1231" t="s">
        <v>9267</v>
      </c>
      <c r="D1231" t="s">
        <v>4</v>
      </c>
      <c r="E1231">
        <v>6.3</v>
      </c>
      <c r="F1231">
        <v>73</v>
      </c>
      <c r="G1231" t="s">
        <v>4</v>
      </c>
      <c r="H1231" t="s">
        <v>8740</v>
      </c>
      <c r="I1231" t="s">
        <v>9268</v>
      </c>
      <c r="J1231">
        <v>183</v>
      </c>
      <c r="K1231" t="s">
        <v>9269</v>
      </c>
      <c r="L1231" t="s">
        <v>9270</v>
      </c>
      <c r="M1231" s="1">
        <v>41558</v>
      </c>
      <c r="N1231" t="s">
        <v>2715</v>
      </c>
      <c r="O1231" t="s">
        <v>152</v>
      </c>
      <c r="P1231" t="s">
        <v>43</v>
      </c>
      <c r="Q1231" t="s">
        <v>9271</v>
      </c>
      <c r="R1231">
        <f>LOOKUP(A1231,budget_gross.tsv!A$2:A$8468,budget_gross.tsv!B$2:B$8468)</f>
        <v>5650</v>
      </c>
      <c r="S1231">
        <f>LOOKUP(A1231,budget_gross.tsv!A$2:A$8468,budget_gross.tsv!C$2:C$8468)</f>
        <v>0</v>
      </c>
    </row>
    <row r="1232" spans="1:19" x14ac:dyDescent="0.3">
      <c r="A1232" t="s">
        <v>9272</v>
      </c>
      <c r="B1232" t="s">
        <v>9273</v>
      </c>
      <c r="C1232" t="s">
        <v>9274</v>
      </c>
      <c r="D1232" t="s">
        <v>4</v>
      </c>
      <c r="E1232">
        <v>7.1</v>
      </c>
      <c r="F1232">
        <v>57</v>
      </c>
      <c r="G1232" s="1">
        <v>42037</v>
      </c>
      <c r="H1232" t="s">
        <v>6655</v>
      </c>
      <c r="I1232" t="s">
        <v>9275</v>
      </c>
      <c r="J1232" s="2">
        <v>5863</v>
      </c>
      <c r="K1232" t="s">
        <v>9276</v>
      </c>
      <c r="L1232" t="s">
        <v>9277</v>
      </c>
      <c r="M1232" s="1">
        <v>41936</v>
      </c>
      <c r="N1232" t="s">
        <v>384</v>
      </c>
      <c r="O1232" t="s">
        <v>3044</v>
      </c>
      <c r="P1232" t="s">
        <v>9278</v>
      </c>
      <c r="Q1232" t="s">
        <v>9279</v>
      </c>
      <c r="R1232">
        <f>LOOKUP(A1232,budget_gross.tsv!A$2:A$8468,budget_gross.tsv!B$2:B$8468)</f>
        <v>0</v>
      </c>
      <c r="S1232" t="str">
        <f>LOOKUP(A1232,budget_gross.tsv!A$2:A$8468,budget_gross.tsv!C$2:C$8468)</f>
        <v>EU5,284,200</v>
      </c>
    </row>
    <row r="1233" spans="1:19" x14ac:dyDescent="0.3">
      <c r="A1233" t="s">
        <v>9280</v>
      </c>
      <c r="B1233" t="s">
        <v>9281</v>
      </c>
      <c r="C1233" t="s">
        <v>9282</v>
      </c>
      <c r="D1233" t="s">
        <v>124</v>
      </c>
      <c r="E1233">
        <v>6.6</v>
      </c>
      <c r="F1233">
        <v>22</v>
      </c>
      <c r="G1233" s="1">
        <v>41750</v>
      </c>
      <c r="H1233" t="s">
        <v>326</v>
      </c>
      <c r="I1233" t="s">
        <v>9283</v>
      </c>
      <c r="J1233" s="2">
        <v>18817</v>
      </c>
      <c r="K1233" t="s">
        <v>9284</v>
      </c>
      <c r="L1233" t="s">
        <v>9285</v>
      </c>
      <c r="M1233" s="1">
        <v>41886</v>
      </c>
      <c r="N1233" t="s">
        <v>20</v>
      </c>
      <c r="O1233" t="s">
        <v>141</v>
      </c>
      <c r="P1233" t="s">
        <v>11</v>
      </c>
      <c r="Q1233" t="s">
        <v>9286</v>
      </c>
      <c r="R1233">
        <f>LOOKUP(A1233,budget_gross.tsv!A$2:A$8468,budget_gross.tsv!B$2:B$8468)</f>
        <v>6000000</v>
      </c>
      <c r="S1233">
        <f>LOOKUP(A1233,budget_gross.tsv!A$2:A$8468,budget_gross.tsv!C$2:C$8468)</f>
        <v>11766</v>
      </c>
    </row>
    <row r="1234" spans="1:19" x14ac:dyDescent="0.3">
      <c r="A1234" t="s">
        <v>9287</v>
      </c>
      <c r="B1234" t="s">
        <v>9288</v>
      </c>
      <c r="C1234" t="s">
        <v>9289</v>
      </c>
      <c r="D1234" t="s">
        <v>124</v>
      </c>
      <c r="E1234">
        <v>5.9</v>
      </c>
      <c r="F1234">
        <v>44</v>
      </c>
      <c r="G1234" s="1">
        <v>41604</v>
      </c>
      <c r="H1234" t="s">
        <v>1280</v>
      </c>
      <c r="I1234" t="s">
        <v>9290</v>
      </c>
      <c r="J1234" s="2">
        <v>81672</v>
      </c>
      <c r="K1234" t="s">
        <v>9291</v>
      </c>
      <c r="L1234" t="s">
        <v>9292</v>
      </c>
      <c r="M1234" s="1">
        <v>41502</v>
      </c>
      <c r="N1234" t="s">
        <v>491</v>
      </c>
      <c r="O1234" t="s">
        <v>861</v>
      </c>
      <c r="P1234" t="s">
        <v>252</v>
      </c>
      <c r="Q1234" t="s">
        <v>9293</v>
      </c>
      <c r="R1234">
        <f>LOOKUP(A1234,budget_gross.tsv!A$2:A$8468,budget_gross.tsv!B$2:B$8468)</f>
        <v>12000000</v>
      </c>
      <c r="S1234">
        <f>LOOKUP(A1234,budget_gross.tsv!A$2:A$8468,budget_gross.tsv!C$2:C$8468)</f>
        <v>16117443</v>
      </c>
    </row>
    <row r="1235" spans="1:19" x14ac:dyDescent="0.3">
      <c r="A1235" t="s">
        <v>9294</v>
      </c>
      <c r="B1235" t="s">
        <v>9295</v>
      </c>
      <c r="C1235" t="s">
        <v>9296</v>
      </c>
      <c r="D1235" t="s">
        <v>90</v>
      </c>
      <c r="E1235">
        <v>6.4</v>
      </c>
      <c r="F1235">
        <v>49</v>
      </c>
      <c r="G1235" s="1">
        <v>41835</v>
      </c>
      <c r="H1235" t="s">
        <v>167</v>
      </c>
      <c r="I1235" t="s">
        <v>9297</v>
      </c>
      <c r="J1235" s="2">
        <v>63304</v>
      </c>
      <c r="K1235" t="s">
        <v>9298</v>
      </c>
      <c r="L1235" t="s">
        <v>3509</v>
      </c>
      <c r="M1235" s="1">
        <v>41740</v>
      </c>
      <c r="N1235" t="s">
        <v>511</v>
      </c>
      <c r="O1235" t="s">
        <v>202</v>
      </c>
      <c r="P1235" t="s">
        <v>9299</v>
      </c>
      <c r="Q1235" t="s">
        <v>9300</v>
      </c>
      <c r="R1235">
        <f>LOOKUP(A1235,budget_gross.tsv!A$2:A$8468,budget_gross.tsv!B$2:B$8468)</f>
        <v>103000000</v>
      </c>
      <c r="S1235">
        <f>LOOKUP(A1235,budget_gross.tsv!A$2:A$8468,budget_gross.tsv!C$2:C$8468)</f>
        <v>131538435</v>
      </c>
    </row>
    <row r="1236" spans="1:19" x14ac:dyDescent="0.3">
      <c r="A1236" t="s">
        <v>9301</v>
      </c>
      <c r="B1236" t="s">
        <v>9302</v>
      </c>
      <c r="C1236" t="s">
        <v>9303</v>
      </c>
      <c r="D1236" t="s">
        <v>4</v>
      </c>
      <c r="E1236">
        <v>6.8</v>
      </c>
      <c r="F1236">
        <v>75</v>
      </c>
      <c r="G1236" s="1">
        <v>42009</v>
      </c>
      <c r="H1236" t="s">
        <v>9304</v>
      </c>
      <c r="I1236" t="s">
        <v>9305</v>
      </c>
      <c r="J1236" s="2">
        <v>1486</v>
      </c>
      <c r="K1236" t="s">
        <v>9306</v>
      </c>
      <c r="L1236" t="s">
        <v>9307</v>
      </c>
      <c r="M1236" s="1">
        <v>41395</v>
      </c>
      <c r="N1236" t="s">
        <v>529</v>
      </c>
      <c r="O1236" t="s">
        <v>152</v>
      </c>
      <c r="P1236" t="s">
        <v>9308</v>
      </c>
      <c r="Q1236" t="s">
        <v>9309</v>
      </c>
      <c r="R1236">
        <f>LOOKUP(A1236,budget_gross.tsv!A$2:A$8468,budget_gross.tsv!B$2:B$8468)</f>
        <v>0</v>
      </c>
      <c r="S1236" t="str">
        <f>LOOKUP(A1236,budget_gross.tsv!A$2:A$8468,budget_gross.tsv!C$2:C$8468)</f>
        <v>EU1,650,000</v>
      </c>
    </row>
    <row r="1237" spans="1:19" x14ac:dyDescent="0.3">
      <c r="A1237" t="s">
        <v>9310</v>
      </c>
      <c r="B1237" t="s">
        <v>9311</v>
      </c>
      <c r="C1237" t="s">
        <v>9312</v>
      </c>
      <c r="D1237" t="s">
        <v>4</v>
      </c>
      <c r="E1237">
        <v>5.9</v>
      </c>
      <c r="F1237">
        <v>54</v>
      </c>
      <c r="G1237" s="1">
        <v>42142</v>
      </c>
      <c r="H1237" t="s">
        <v>6351</v>
      </c>
      <c r="I1237" t="s">
        <v>9313</v>
      </c>
      <c r="J1237" s="2">
        <v>1069</v>
      </c>
      <c r="K1237" t="s">
        <v>9314</v>
      </c>
      <c r="L1237" t="s">
        <v>9315</v>
      </c>
      <c r="M1237" s="1">
        <v>42055</v>
      </c>
      <c r="N1237" t="s">
        <v>61</v>
      </c>
      <c r="O1237" t="s">
        <v>152</v>
      </c>
      <c r="P1237" t="s">
        <v>310</v>
      </c>
      <c r="Q1237" t="s">
        <v>9316</v>
      </c>
      <c r="R1237">
        <f>LOOKUP(A1237,budget_gross.tsv!A$2:A$8468,budget_gross.tsv!B$2:B$8468)</f>
        <v>0</v>
      </c>
      <c r="S1237">
        <f>LOOKUP(A1237,budget_gross.tsv!A$2:A$8468,budget_gross.tsv!C$2:C$8468)</f>
        <v>0</v>
      </c>
    </row>
    <row r="1238" spans="1:19" x14ac:dyDescent="0.3">
      <c r="A1238" t="s">
        <v>9317</v>
      </c>
      <c r="B1238" t="s">
        <v>9318</v>
      </c>
      <c r="C1238" t="s">
        <v>9319</v>
      </c>
      <c r="D1238" t="s">
        <v>16</v>
      </c>
      <c r="E1238">
        <v>7.4</v>
      </c>
      <c r="F1238">
        <v>71</v>
      </c>
      <c r="G1238" t="s">
        <v>4</v>
      </c>
      <c r="H1238" t="s">
        <v>4</v>
      </c>
      <c r="I1238" t="s">
        <v>9320</v>
      </c>
      <c r="J1238" s="2">
        <v>1054</v>
      </c>
      <c r="K1238" t="s">
        <v>9321</v>
      </c>
      <c r="L1238" t="s">
        <v>9322</v>
      </c>
      <c r="M1238" s="1">
        <v>42130</v>
      </c>
      <c r="N1238" t="s">
        <v>52</v>
      </c>
      <c r="O1238" t="s">
        <v>7242</v>
      </c>
      <c r="P1238" t="s">
        <v>2412</v>
      </c>
      <c r="Q1238" t="s">
        <v>9323</v>
      </c>
      <c r="R1238">
        <f>LOOKUP(A1238,budget_gross.tsv!A$2:A$8468,budget_gross.tsv!B$2:B$8468)</f>
        <v>100000</v>
      </c>
      <c r="S1238">
        <f>LOOKUP(A1238,budget_gross.tsv!A$2:A$8468,budget_gross.tsv!C$2:C$8468)</f>
        <v>13000</v>
      </c>
    </row>
    <row r="1239" spans="1:19" x14ac:dyDescent="0.3">
      <c r="A1239" t="s">
        <v>9324</v>
      </c>
      <c r="B1239" t="s">
        <v>9325</v>
      </c>
      <c r="C1239" t="s">
        <v>9326</v>
      </c>
      <c r="D1239" t="s">
        <v>16</v>
      </c>
      <c r="E1239">
        <v>7.7</v>
      </c>
      <c r="F1239">
        <v>86</v>
      </c>
      <c r="G1239" s="1">
        <v>41723</v>
      </c>
      <c r="H1239" t="s">
        <v>357</v>
      </c>
      <c r="I1239" t="s">
        <v>9327</v>
      </c>
      <c r="J1239" s="2">
        <v>61509</v>
      </c>
      <c r="K1239" t="s">
        <v>9328</v>
      </c>
      <c r="L1239" t="s">
        <v>9329</v>
      </c>
      <c r="M1239" s="1">
        <v>41712</v>
      </c>
      <c r="N1239" t="s">
        <v>484</v>
      </c>
      <c r="O1239" t="s">
        <v>152</v>
      </c>
      <c r="P1239" t="s">
        <v>9330</v>
      </c>
      <c r="Q1239" t="s">
        <v>9331</v>
      </c>
      <c r="R1239">
        <f>LOOKUP(A1239,budget_gross.tsv!A$2:A$8468,budget_gross.tsv!B$2:B$8468)</f>
        <v>0</v>
      </c>
      <c r="S1239" t="str">
        <f>LOOKUP(A1239,budget_gross.tsv!A$2:A$8468,budget_gross.tsv!C$2:C$8468)</f>
        <v>EU9,200,000</v>
      </c>
    </row>
    <row r="1240" spans="1:19" x14ac:dyDescent="0.3">
      <c r="A1240" t="s">
        <v>9332</v>
      </c>
      <c r="B1240" t="s">
        <v>9333</v>
      </c>
      <c r="C1240" t="s">
        <v>9334</v>
      </c>
      <c r="D1240" t="s">
        <v>217</v>
      </c>
      <c r="E1240">
        <v>5.4</v>
      </c>
      <c r="F1240">
        <v>32</v>
      </c>
      <c r="G1240" s="1">
        <v>42171</v>
      </c>
      <c r="H1240" t="s">
        <v>167</v>
      </c>
      <c r="I1240" t="s">
        <v>9335</v>
      </c>
      <c r="J1240" s="2">
        <v>25391</v>
      </c>
      <c r="K1240" t="s">
        <v>9336</v>
      </c>
      <c r="L1240" t="s">
        <v>9337</v>
      </c>
      <c r="M1240" s="1">
        <v>42069</v>
      </c>
      <c r="N1240" t="s">
        <v>782</v>
      </c>
      <c r="O1240" t="s">
        <v>370</v>
      </c>
      <c r="P1240" t="s">
        <v>4</v>
      </c>
      <c r="Q1240" t="s">
        <v>9338</v>
      </c>
      <c r="R1240">
        <f>LOOKUP(A1240,budget_gross.tsv!A$2:A$8468,budget_gross.tsv!B$2:B$8468)</f>
        <v>35000000</v>
      </c>
      <c r="S1240">
        <f>LOOKUP(A1240,budget_gross.tsv!A$2:A$8468,budget_gross.tsv!C$2:C$8468)</f>
        <v>10214013</v>
      </c>
    </row>
    <row r="1241" spans="1:19" x14ac:dyDescent="0.3">
      <c r="A1241" t="s">
        <v>9339</v>
      </c>
      <c r="B1241" t="s">
        <v>9340</v>
      </c>
      <c r="C1241" t="s">
        <v>9341</v>
      </c>
      <c r="D1241" t="s">
        <v>217</v>
      </c>
      <c r="E1241">
        <v>7.1</v>
      </c>
      <c r="F1241">
        <v>77</v>
      </c>
      <c r="G1241" s="1">
        <v>41842</v>
      </c>
      <c r="H1241" t="s">
        <v>3546</v>
      </c>
      <c r="I1241" t="s">
        <v>9342</v>
      </c>
      <c r="J1241" s="2">
        <v>49684</v>
      </c>
      <c r="K1241" t="s">
        <v>9343</v>
      </c>
      <c r="L1241" t="s">
        <v>9344</v>
      </c>
      <c r="M1241" s="1">
        <v>41829</v>
      </c>
      <c r="N1241" t="s">
        <v>20</v>
      </c>
      <c r="O1241" t="s">
        <v>331</v>
      </c>
      <c r="P1241" t="s">
        <v>9345</v>
      </c>
      <c r="Q1241" t="s">
        <v>9346</v>
      </c>
      <c r="R1241">
        <f>LOOKUP(A1241,budget_gross.tsv!A$2:A$8468,budget_gross.tsv!B$2:B$8468)</f>
        <v>1066167</v>
      </c>
      <c r="S1241">
        <f>LOOKUP(A1241,budget_gross.tsv!A$2:A$8468,budget_gross.tsv!C$2:C$8468)</f>
        <v>258113</v>
      </c>
    </row>
    <row r="1242" spans="1:19" x14ac:dyDescent="0.3">
      <c r="A1242" t="s">
        <v>9347</v>
      </c>
      <c r="B1242" t="s">
        <v>9348</v>
      </c>
      <c r="C1242" t="s">
        <v>9349</v>
      </c>
      <c r="D1242" t="s">
        <v>68</v>
      </c>
      <c r="E1242">
        <v>4.2</v>
      </c>
      <c r="F1242">
        <v>11</v>
      </c>
      <c r="G1242" s="1">
        <v>41247</v>
      </c>
      <c r="H1242" t="s">
        <v>8507</v>
      </c>
      <c r="I1242" t="s">
        <v>9350</v>
      </c>
      <c r="J1242" s="2">
        <v>1760</v>
      </c>
      <c r="K1242" t="s">
        <v>9351</v>
      </c>
      <c r="L1242" t="s">
        <v>9352</v>
      </c>
      <c r="M1242" s="1">
        <v>41166</v>
      </c>
      <c r="N1242" t="s">
        <v>511</v>
      </c>
      <c r="O1242" t="s">
        <v>152</v>
      </c>
      <c r="P1242" t="s">
        <v>4</v>
      </c>
      <c r="Q1242" t="s">
        <v>9353</v>
      </c>
      <c r="R1242">
        <f>LOOKUP(A1242,budget_gross.tsv!A$2:A$8468,budget_gross.tsv!B$2:B$8468)</f>
        <v>3310439</v>
      </c>
      <c r="S1242">
        <f>LOOKUP(A1242,budget_gross.tsv!A$2:A$8468,budget_gross.tsv!C$2:C$8468)</f>
        <v>0</v>
      </c>
    </row>
    <row r="1243" spans="1:19" x14ac:dyDescent="0.3">
      <c r="A1243" t="s">
        <v>9354</v>
      </c>
      <c r="B1243" t="s">
        <v>9355</v>
      </c>
      <c r="C1243" t="s">
        <v>9356</v>
      </c>
      <c r="D1243" t="s">
        <v>4</v>
      </c>
      <c r="E1243">
        <v>4.8</v>
      </c>
      <c r="F1243">
        <v>36</v>
      </c>
      <c r="G1243" s="1">
        <v>42031</v>
      </c>
      <c r="H1243" t="s">
        <v>346</v>
      </c>
      <c r="I1243" t="s">
        <v>9357</v>
      </c>
      <c r="J1243">
        <v>758</v>
      </c>
      <c r="K1243" t="s">
        <v>9358</v>
      </c>
      <c r="L1243" t="s">
        <v>9359</v>
      </c>
      <c r="M1243" s="1">
        <v>42103</v>
      </c>
      <c r="N1243" t="s">
        <v>280</v>
      </c>
      <c r="O1243" t="s">
        <v>42</v>
      </c>
      <c r="P1243" t="s">
        <v>4</v>
      </c>
      <c r="Q1243" t="s">
        <v>9360</v>
      </c>
      <c r="R1243">
        <f>LOOKUP(A1243,budget_gross.tsv!A$2:A$8468,budget_gross.tsv!B$2:B$8468)</f>
        <v>6003</v>
      </c>
      <c r="S1243">
        <f>LOOKUP(A1243,budget_gross.tsv!A$2:A$8468,budget_gross.tsv!C$2:C$8468)</f>
        <v>0</v>
      </c>
    </row>
    <row r="1244" spans="1:19" x14ac:dyDescent="0.3">
      <c r="A1244" t="s">
        <v>9361</v>
      </c>
      <c r="B1244" t="s">
        <v>9362</v>
      </c>
      <c r="C1244" t="s">
        <v>9363</v>
      </c>
      <c r="D1244" t="s">
        <v>217</v>
      </c>
      <c r="E1244">
        <v>6.4</v>
      </c>
      <c r="F1244">
        <v>49</v>
      </c>
      <c r="G1244" s="1">
        <v>42815</v>
      </c>
      <c r="H1244" t="s">
        <v>480</v>
      </c>
      <c r="I1244" t="s">
        <v>9364</v>
      </c>
      <c r="J1244" s="2">
        <v>28365</v>
      </c>
      <c r="K1244" t="s">
        <v>9365</v>
      </c>
      <c r="L1244" t="s">
        <v>1087</v>
      </c>
      <c r="M1244" s="1">
        <v>42748</v>
      </c>
      <c r="N1244" t="s">
        <v>637</v>
      </c>
      <c r="O1244" t="s">
        <v>62</v>
      </c>
      <c r="P1244" t="s">
        <v>11</v>
      </c>
      <c r="Q1244" t="s">
        <v>9366</v>
      </c>
      <c r="R1244">
        <f>LOOKUP(A1244,budget_gross.tsv!A$2:A$8468,budget_gross.tsv!B$2:B$8468)</f>
        <v>108000000</v>
      </c>
      <c r="S1244">
        <f>LOOKUP(A1244,budget_gross.tsv!A$2:A$8468,budget_gross.tsv!C$2:C$8468)</f>
        <v>10377558</v>
      </c>
    </row>
    <row r="1245" spans="1:19" x14ac:dyDescent="0.3">
      <c r="A1245" t="s">
        <v>9367</v>
      </c>
      <c r="B1245" t="s">
        <v>9368</v>
      </c>
      <c r="C1245" t="s">
        <v>9369</v>
      </c>
      <c r="D1245" t="s">
        <v>124</v>
      </c>
      <c r="E1245">
        <v>7.1</v>
      </c>
      <c r="F1245">
        <v>51</v>
      </c>
      <c r="G1245" s="1">
        <v>42388</v>
      </c>
      <c r="H1245" t="s">
        <v>480</v>
      </c>
      <c r="I1245" t="s">
        <v>9370</v>
      </c>
      <c r="J1245" s="2">
        <v>160864</v>
      </c>
      <c r="K1245" t="s">
        <v>9371</v>
      </c>
      <c r="L1245" t="s">
        <v>2341</v>
      </c>
      <c r="M1245" s="1">
        <v>42272</v>
      </c>
      <c r="N1245" t="s">
        <v>1240</v>
      </c>
      <c r="O1245" t="s">
        <v>42</v>
      </c>
      <c r="P1245" t="s">
        <v>2412</v>
      </c>
      <c r="Q1245" t="s">
        <v>9372</v>
      </c>
      <c r="R1245">
        <f>LOOKUP(A1245,budget_gross.tsv!A$2:A$8468,budget_gross.tsv!B$2:B$8468)</f>
        <v>35000000</v>
      </c>
      <c r="S1245">
        <f>LOOKUP(A1245,budget_gross.tsv!A$2:A$8468,budget_gross.tsv!C$2:C$8468)</f>
        <v>75764672</v>
      </c>
    </row>
    <row r="1246" spans="1:19" x14ac:dyDescent="0.3">
      <c r="A1246" t="s">
        <v>9373</v>
      </c>
      <c r="B1246" t="s">
        <v>9374</v>
      </c>
      <c r="C1246" t="s">
        <v>9375</v>
      </c>
      <c r="D1246" t="s">
        <v>4</v>
      </c>
      <c r="E1246">
        <v>5.4</v>
      </c>
      <c r="F1246">
        <v>76</v>
      </c>
      <c r="G1246" s="1">
        <v>42247</v>
      </c>
      <c r="H1246" t="s">
        <v>7790</v>
      </c>
      <c r="I1246" t="s">
        <v>9376</v>
      </c>
      <c r="J1246">
        <v>504</v>
      </c>
      <c r="K1246" t="s">
        <v>9377</v>
      </c>
      <c r="L1246" t="s">
        <v>9378</v>
      </c>
      <c r="M1246" s="1">
        <v>41746</v>
      </c>
      <c r="N1246" t="s">
        <v>2715</v>
      </c>
      <c r="O1246" t="s">
        <v>152</v>
      </c>
      <c r="P1246" t="s">
        <v>4203</v>
      </c>
      <c r="Q1246" t="s">
        <v>2168</v>
      </c>
      <c r="R1246">
        <f>LOOKUP(A1246,budget_gross.tsv!A$2:A$8468,budget_gross.tsv!B$2:B$8468)</f>
        <v>0</v>
      </c>
      <c r="S1246">
        <f>LOOKUP(A1246,budget_gross.tsv!A$2:A$8468,budget_gross.tsv!C$2:C$8468)</f>
        <v>0</v>
      </c>
    </row>
    <row r="1247" spans="1:19" x14ac:dyDescent="0.3">
      <c r="A1247" t="s">
        <v>9379</v>
      </c>
      <c r="B1247" t="s">
        <v>9380</v>
      </c>
      <c r="C1247" t="s">
        <v>9381</v>
      </c>
      <c r="D1247" t="s">
        <v>68</v>
      </c>
      <c r="E1247">
        <v>7.6</v>
      </c>
      <c r="F1247">
        <v>69</v>
      </c>
      <c r="G1247" s="1">
        <v>42108</v>
      </c>
      <c r="H1247" t="s">
        <v>2856</v>
      </c>
      <c r="I1247" t="s">
        <v>9382</v>
      </c>
      <c r="J1247" s="2">
        <v>2719</v>
      </c>
      <c r="K1247" t="s">
        <v>9383</v>
      </c>
      <c r="L1247" t="s">
        <v>9384</v>
      </c>
      <c r="M1247" s="1">
        <v>41971</v>
      </c>
      <c r="N1247" t="s">
        <v>782</v>
      </c>
      <c r="O1247" t="s">
        <v>9385</v>
      </c>
      <c r="P1247" t="s">
        <v>9386</v>
      </c>
      <c r="Q1247" t="s">
        <v>9387</v>
      </c>
      <c r="R1247">
        <f>LOOKUP(A1247,budget_gross.tsv!A$2:A$8468,budget_gross.tsv!B$2:B$8468)</f>
        <v>1000000</v>
      </c>
      <c r="S1247">
        <f>LOOKUP(A1247,budget_gross.tsv!A$2:A$8468,budget_gross.tsv!C$2:C$8468)</f>
        <v>287761</v>
      </c>
    </row>
    <row r="1248" spans="1:19" x14ac:dyDescent="0.3">
      <c r="A1248" t="s">
        <v>9388</v>
      </c>
      <c r="B1248" t="s">
        <v>9389</v>
      </c>
      <c r="C1248" t="s">
        <v>9390</v>
      </c>
      <c r="D1248" t="s">
        <v>4</v>
      </c>
      <c r="E1248">
        <v>7.1</v>
      </c>
      <c r="F1248">
        <v>74</v>
      </c>
      <c r="G1248" t="s">
        <v>4</v>
      </c>
      <c r="H1248" t="s">
        <v>9391</v>
      </c>
      <c r="I1248" t="s">
        <v>9392</v>
      </c>
      <c r="J1248">
        <v>610</v>
      </c>
      <c r="K1248" t="s">
        <v>9393</v>
      </c>
      <c r="L1248" t="s">
        <v>9394</v>
      </c>
      <c r="M1248" s="1">
        <v>41752</v>
      </c>
      <c r="N1248" t="s">
        <v>151</v>
      </c>
      <c r="O1248" t="s">
        <v>9027</v>
      </c>
      <c r="P1248" t="s">
        <v>574</v>
      </c>
      <c r="Q1248" t="s">
        <v>9395</v>
      </c>
      <c r="R1248">
        <f>LOOKUP(A1248,budget_gross.tsv!A$2:A$8468,budget_gross.tsv!B$2:B$8468)</f>
        <v>0</v>
      </c>
      <c r="S1248">
        <f>LOOKUP(A1248,budget_gross.tsv!A$2:A$8468,budget_gross.tsv!C$2:C$8468)</f>
        <v>0</v>
      </c>
    </row>
    <row r="1249" spans="1:19" x14ac:dyDescent="0.3">
      <c r="A1249" t="s">
        <v>9396</v>
      </c>
      <c r="B1249" t="s">
        <v>9397</v>
      </c>
      <c r="C1249" t="s">
        <v>9398</v>
      </c>
      <c r="D1249" t="s">
        <v>217</v>
      </c>
      <c r="E1249">
        <v>5.6</v>
      </c>
      <c r="F1249">
        <v>36</v>
      </c>
      <c r="G1249" s="1">
        <v>41646</v>
      </c>
      <c r="H1249" t="s">
        <v>167</v>
      </c>
      <c r="I1249" t="s">
        <v>9399</v>
      </c>
      <c r="J1249" s="2">
        <v>54473</v>
      </c>
      <c r="K1249" t="s">
        <v>9400</v>
      </c>
      <c r="L1249" t="s">
        <v>2039</v>
      </c>
      <c r="M1249" s="1">
        <v>41551</v>
      </c>
      <c r="N1249" t="s">
        <v>563</v>
      </c>
      <c r="O1249" t="s">
        <v>708</v>
      </c>
      <c r="P1249" t="s">
        <v>11</v>
      </c>
      <c r="Q1249" t="s">
        <v>9401</v>
      </c>
      <c r="R1249">
        <f>LOOKUP(A1249,budget_gross.tsv!A$2:A$8468,budget_gross.tsv!B$2:B$8468)</f>
        <v>30000000</v>
      </c>
      <c r="S1249">
        <f>LOOKUP(A1249,budget_gross.tsv!A$2:A$8468,budget_gross.tsv!C$2:C$8468)</f>
        <v>19316646</v>
      </c>
    </row>
    <row r="1250" spans="1:19" x14ac:dyDescent="0.3">
      <c r="A1250" t="s">
        <v>9402</v>
      </c>
      <c r="B1250" t="s">
        <v>9403</v>
      </c>
      <c r="C1250" t="s">
        <v>9404</v>
      </c>
      <c r="D1250" t="s">
        <v>217</v>
      </c>
      <c r="E1250">
        <v>3.9</v>
      </c>
      <c r="F1250">
        <v>31</v>
      </c>
      <c r="G1250" s="1">
        <v>42724</v>
      </c>
      <c r="H1250" t="s">
        <v>9405</v>
      </c>
      <c r="I1250" t="s">
        <v>9406</v>
      </c>
      <c r="J1250" s="2">
        <v>5182</v>
      </c>
      <c r="K1250" t="s">
        <v>9407</v>
      </c>
      <c r="L1250" t="s">
        <v>2697</v>
      </c>
      <c r="M1250" s="1">
        <v>42622</v>
      </c>
      <c r="N1250" t="s">
        <v>61</v>
      </c>
      <c r="O1250" t="s">
        <v>2518</v>
      </c>
      <c r="P1250" t="s">
        <v>4</v>
      </c>
      <c r="Q1250" t="s">
        <v>9408</v>
      </c>
      <c r="R1250">
        <f>LOOKUP(A1250,budget_gross.tsv!A$2:A$8468,budget_gross.tsv!B$2:B$8468)</f>
        <v>15000000</v>
      </c>
      <c r="S1250">
        <f>LOOKUP(A1250,budget_gross.tsv!A$2:A$8468,budget_gross.tsv!C$2:C$8468)</f>
        <v>2411580</v>
      </c>
    </row>
    <row r="1251" spans="1:19" x14ac:dyDescent="0.3">
      <c r="A1251" t="s">
        <v>9409</v>
      </c>
      <c r="B1251" t="s">
        <v>9410</v>
      </c>
      <c r="C1251" t="s">
        <v>9411</v>
      </c>
      <c r="D1251" t="s">
        <v>16</v>
      </c>
      <c r="E1251">
        <v>7.2</v>
      </c>
      <c r="F1251">
        <v>87</v>
      </c>
      <c r="G1251" s="1">
        <v>41810</v>
      </c>
      <c r="H1251" t="s">
        <v>525</v>
      </c>
      <c r="I1251" t="s">
        <v>9412</v>
      </c>
      <c r="J1251" s="2">
        <v>8265</v>
      </c>
      <c r="K1251" t="s">
        <v>9413</v>
      </c>
      <c r="L1251" t="s">
        <v>9414</v>
      </c>
      <c r="M1251" s="1">
        <v>41810</v>
      </c>
      <c r="N1251" t="s">
        <v>538</v>
      </c>
      <c r="O1251" t="s">
        <v>4020</v>
      </c>
      <c r="P1251" t="s">
        <v>9415</v>
      </c>
      <c r="Q1251" t="s">
        <v>9416</v>
      </c>
      <c r="R1251">
        <f>LOOKUP(A1251,budget_gross.tsv!A$2:A$8468,budget_gross.tsv!B$2:B$8468)</f>
        <v>180222</v>
      </c>
      <c r="S1251">
        <f>LOOKUP(A1251,budget_gross.tsv!A$2:A$8468,budget_gross.tsv!C$2:C$8468)</f>
        <v>0</v>
      </c>
    </row>
    <row r="1252" spans="1:19" x14ac:dyDescent="0.3">
      <c r="A1252" t="s">
        <v>9417</v>
      </c>
      <c r="B1252" t="s">
        <v>9418</v>
      </c>
      <c r="C1252" t="s">
        <v>9419</v>
      </c>
      <c r="D1252" t="s">
        <v>217</v>
      </c>
      <c r="E1252">
        <v>5.8</v>
      </c>
      <c r="F1252">
        <v>42</v>
      </c>
      <c r="G1252" s="1">
        <v>42129</v>
      </c>
      <c r="H1252" t="s">
        <v>480</v>
      </c>
      <c r="I1252" t="s">
        <v>9420</v>
      </c>
      <c r="J1252" s="2">
        <v>13235</v>
      </c>
      <c r="K1252" t="s">
        <v>9421</v>
      </c>
      <c r="L1252" t="s">
        <v>2202</v>
      </c>
      <c r="M1252" s="1">
        <v>42104</v>
      </c>
      <c r="N1252" t="s">
        <v>448</v>
      </c>
      <c r="O1252" t="s">
        <v>5940</v>
      </c>
      <c r="P1252" t="s">
        <v>869</v>
      </c>
      <c r="Q1252" t="s">
        <v>9422</v>
      </c>
      <c r="R1252">
        <f>LOOKUP(A1252,budget_gross.tsv!A$2:A$8468,budget_gross.tsv!B$2:B$8468)</f>
        <v>2000000</v>
      </c>
      <c r="S1252">
        <f>LOOKUP(A1252,budget_gross.tsv!A$2:A$8468,budget_gross.tsv!C$2:C$8468)</f>
        <v>43282</v>
      </c>
    </row>
    <row r="1253" spans="1:19" x14ac:dyDescent="0.3">
      <c r="A1253" t="s">
        <v>9423</v>
      </c>
      <c r="B1253" t="s">
        <v>9424</v>
      </c>
      <c r="C1253" t="s">
        <v>9425</v>
      </c>
      <c r="D1253" t="s">
        <v>217</v>
      </c>
      <c r="E1253">
        <v>6.3</v>
      </c>
      <c r="F1253">
        <v>48</v>
      </c>
      <c r="G1253" t="s">
        <v>4</v>
      </c>
      <c r="H1253" t="s">
        <v>9426</v>
      </c>
      <c r="I1253" t="s">
        <v>9427</v>
      </c>
      <c r="J1253" s="2">
        <v>21271</v>
      </c>
      <c r="K1253" t="s">
        <v>9428</v>
      </c>
      <c r="L1253" t="s">
        <v>4411</v>
      </c>
      <c r="M1253" s="1">
        <v>42692</v>
      </c>
      <c r="N1253" t="s">
        <v>280</v>
      </c>
      <c r="O1253" t="s">
        <v>193</v>
      </c>
      <c r="P1253" t="s">
        <v>4</v>
      </c>
      <c r="Q1253" t="s">
        <v>9429</v>
      </c>
      <c r="R1253">
        <f>LOOKUP(A1253,budget_gross.tsv!A$2:A$8468,budget_gross.tsv!B$2:B$8468)</f>
        <v>20000000</v>
      </c>
      <c r="S1253">
        <f>LOOKUP(A1253,budget_gross.tsv!A$2:A$8468,budget_gross.tsv!C$2:C$8468)</f>
        <v>39000</v>
      </c>
    </row>
    <row r="1254" spans="1:19" x14ac:dyDescent="0.3">
      <c r="A1254" t="s">
        <v>9430</v>
      </c>
      <c r="B1254" t="s">
        <v>9431</v>
      </c>
      <c r="C1254" t="s">
        <v>9432</v>
      </c>
      <c r="D1254" t="s">
        <v>4</v>
      </c>
      <c r="E1254">
        <v>7.9</v>
      </c>
      <c r="F1254" t="s">
        <v>4</v>
      </c>
      <c r="G1254" t="s">
        <v>4</v>
      </c>
      <c r="H1254" t="s">
        <v>9433</v>
      </c>
      <c r="I1254" t="s">
        <v>9434</v>
      </c>
      <c r="J1254">
        <v>68</v>
      </c>
      <c r="K1254" t="s">
        <v>9435</v>
      </c>
      <c r="L1254" t="s">
        <v>9436</v>
      </c>
      <c r="M1254" s="1">
        <v>42657</v>
      </c>
      <c r="N1254" t="s">
        <v>20</v>
      </c>
      <c r="O1254" t="s">
        <v>42</v>
      </c>
      <c r="P1254" t="s">
        <v>8662</v>
      </c>
      <c r="Q1254" t="s">
        <v>9437</v>
      </c>
      <c r="R1254">
        <f>LOOKUP(A1254,budget_gross.tsv!A$2:A$8468,budget_gross.tsv!B$2:B$8468)</f>
        <v>0</v>
      </c>
      <c r="S1254">
        <f>LOOKUP(A1254,budget_gross.tsv!A$2:A$8468,budget_gross.tsv!C$2:C$8468)</f>
        <v>0</v>
      </c>
    </row>
    <row r="1255" spans="1:19" x14ac:dyDescent="0.3">
      <c r="A1255" t="s">
        <v>9438</v>
      </c>
      <c r="B1255" t="s">
        <v>9439</v>
      </c>
      <c r="C1255" t="s">
        <v>9440</v>
      </c>
      <c r="D1255" t="s">
        <v>4</v>
      </c>
      <c r="E1255">
        <v>7.3</v>
      </c>
      <c r="F1255">
        <v>76</v>
      </c>
      <c r="G1255" s="1">
        <v>41884</v>
      </c>
      <c r="H1255" t="s">
        <v>1797</v>
      </c>
      <c r="I1255" t="s">
        <v>9441</v>
      </c>
      <c r="J1255" s="2">
        <v>1180</v>
      </c>
      <c r="K1255" t="s">
        <v>9442</v>
      </c>
      <c r="L1255" t="s">
        <v>9443</v>
      </c>
      <c r="M1255" s="1">
        <v>41318</v>
      </c>
      <c r="N1255" t="s">
        <v>41</v>
      </c>
      <c r="O1255" t="s">
        <v>152</v>
      </c>
      <c r="P1255" t="s">
        <v>9444</v>
      </c>
      <c r="Q1255" t="s">
        <v>9445</v>
      </c>
      <c r="R1255">
        <f>LOOKUP(A1255,budget_gross.tsv!A$2:A$8468,budget_gross.tsv!B$2:B$8468)</f>
        <v>3000000</v>
      </c>
      <c r="S1255">
        <f>LOOKUP(A1255,budget_gross.tsv!A$2:A$8468,budget_gross.tsv!C$2:C$8468)</f>
        <v>3779</v>
      </c>
    </row>
    <row r="1256" spans="1:19" x14ac:dyDescent="0.3">
      <c r="A1256" t="s">
        <v>9446</v>
      </c>
      <c r="B1256" t="s">
        <v>9447</v>
      </c>
      <c r="C1256" t="s">
        <v>9448</v>
      </c>
      <c r="D1256" t="s">
        <v>124</v>
      </c>
      <c r="E1256">
        <v>6.5</v>
      </c>
      <c r="F1256">
        <v>39</v>
      </c>
      <c r="G1256" s="1">
        <v>41856</v>
      </c>
      <c r="H1256" t="s">
        <v>2702</v>
      </c>
      <c r="I1256" t="s">
        <v>9449</v>
      </c>
      <c r="J1256" s="2">
        <v>143726</v>
      </c>
      <c r="K1256" t="s">
        <v>9450</v>
      </c>
      <c r="L1256" t="s">
        <v>9451</v>
      </c>
      <c r="M1256" s="1">
        <v>41712</v>
      </c>
      <c r="N1256" t="s">
        <v>300</v>
      </c>
      <c r="O1256" t="s">
        <v>182</v>
      </c>
      <c r="P1256" t="s">
        <v>43</v>
      </c>
      <c r="Q1256" t="s">
        <v>9452</v>
      </c>
      <c r="R1256">
        <f>LOOKUP(A1256,budget_gross.tsv!A$2:A$8468,budget_gross.tsv!B$2:B$8468)</f>
        <v>66000000</v>
      </c>
      <c r="S1256">
        <f>LOOKUP(A1256,budget_gross.tsv!A$2:A$8468,budget_gross.tsv!C$2:C$8468)</f>
        <v>43577636</v>
      </c>
    </row>
    <row r="1257" spans="1:19" x14ac:dyDescent="0.3">
      <c r="A1257" t="s">
        <v>9453</v>
      </c>
      <c r="B1257" t="s">
        <v>9454</v>
      </c>
      <c r="C1257" t="s">
        <v>9455</v>
      </c>
      <c r="D1257" t="s">
        <v>217</v>
      </c>
      <c r="E1257">
        <v>4.9000000000000004</v>
      </c>
      <c r="F1257">
        <v>49</v>
      </c>
      <c r="G1257" s="1">
        <v>41912</v>
      </c>
      <c r="H1257" t="s">
        <v>956</v>
      </c>
      <c r="I1257" t="s">
        <v>9456</v>
      </c>
      <c r="J1257" s="2">
        <v>6375</v>
      </c>
      <c r="K1257" t="s">
        <v>9457</v>
      </c>
      <c r="L1257" t="s">
        <v>9458</v>
      </c>
      <c r="M1257" s="1">
        <v>41706</v>
      </c>
      <c r="N1257" t="s">
        <v>602</v>
      </c>
      <c r="O1257" t="s">
        <v>9459</v>
      </c>
      <c r="P1257" t="s">
        <v>252</v>
      </c>
      <c r="Q1257" t="s">
        <v>9460</v>
      </c>
      <c r="R1257">
        <f>LOOKUP(A1257,budget_gross.tsv!A$2:A$8468,budget_gross.tsv!B$2:B$8468)</f>
        <v>0</v>
      </c>
      <c r="S1257">
        <f>LOOKUP(A1257,budget_gross.tsv!A$2:A$8468,budget_gross.tsv!C$2:C$8468)</f>
        <v>0</v>
      </c>
    </row>
    <row r="1258" spans="1:19" x14ac:dyDescent="0.3">
      <c r="A1258" t="s">
        <v>9461</v>
      </c>
      <c r="B1258" t="s">
        <v>9462</v>
      </c>
      <c r="C1258" t="s">
        <v>9463</v>
      </c>
      <c r="D1258" t="s">
        <v>4</v>
      </c>
      <c r="E1258">
        <v>5.5</v>
      </c>
      <c r="F1258" t="s">
        <v>4</v>
      </c>
      <c r="G1258" t="s">
        <v>4</v>
      </c>
      <c r="H1258" t="s">
        <v>9187</v>
      </c>
      <c r="I1258" t="s">
        <v>9464</v>
      </c>
      <c r="J1258" s="2">
        <v>18555</v>
      </c>
      <c r="K1258" t="s">
        <v>9465</v>
      </c>
      <c r="L1258" t="s">
        <v>9466</v>
      </c>
      <c r="M1258" s="1">
        <v>41845</v>
      </c>
      <c r="N1258" t="s">
        <v>1265</v>
      </c>
      <c r="O1258" t="s">
        <v>5033</v>
      </c>
      <c r="P1258" t="s">
        <v>1964</v>
      </c>
      <c r="Q1258" t="s">
        <v>9467</v>
      </c>
      <c r="R1258">
        <f>LOOKUP(A1258,budget_gross.tsv!A$2:A$8468,budget_gross.tsv!B$2:B$8468)</f>
        <v>2461031</v>
      </c>
      <c r="S1258">
        <f>LOOKUP(A1258,budget_gross.tsv!A$2:A$8468,budget_gross.tsv!C$2:C$8468)</f>
        <v>0</v>
      </c>
    </row>
    <row r="1259" spans="1:19" x14ac:dyDescent="0.3">
      <c r="A1259" t="s">
        <v>9468</v>
      </c>
      <c r="B1259" t="s">
        <v>9469</v>
      </c>
      <c r="C1259" t="s">
        <v>9470</v>
      </c>
      <c r="D1259" t="s">
        <v>16</v>
      </c>
      <c r="E1259">
        <v>6.9</v>
      </c>
      <c r="F1259" t="s">
        <v>4</v>
      </c>
      <c r="G1259" t="s">
        <v>4</v>
      </c>
      <c r="H1259" t="s">
        <v>9471</v>
      </c>
      <c r="I1259" t="s">
        <v>9472</v>
      </c>
      <c r="J1259" s="2">
        <v>19198</v>
      </c>
      <c r="K1259" t="s">
        <v>9473</v>
      </c>
      <c r="L1259" t="s">
        <v>9474</v>
      </c>
      <c r="M1259" s="1">
        <v>41747</v>
      </c>
      <c r="N1259" t="s">
        <v>8613</v>
      </c>
      <c r="O1259" t="s">
        <v>141</v>
      </c>
      <c r="P1259" t="s">
        <v>9475</v>
      </c>
      <c r="Q1259" t="s">
        <v>9476</v>
      </c>
      <c r="R1259">
        <f>LOOKUP(A1259,budget_gross.tsv!A$2:A$8468,budget_gross.tsv!B$2:B$8468)</f>
        <v>2221675</v>
      </c>
      <c r="S1259">
        <f>LOOKUP(A1259,budget_gross.tsv!A$2:A$8468,budget_gross.tsv!C$2:C$8468)</f>
        <v>0</v>
      </c>
    </row>
    <row r="1260" spans="1:19" x14ac:dyDescent="0.3">
      <c r="A1260" t="s">
        <v>9477</v>
      </c>
      <c r="B1260" t="s">
        <v>9478</v>
      </c>
      <c r="C1260" t="s">
        <v>9479</v>
      </c>
      <c r="D1260" t="s">
        <v>4</v>
      </c>
      <c r="E1260">
        <v>7</v>
      </c>
      <c r="F1260">
        <v>70</v>
      </c>
      <c r="G1260" t="s">
        <v>4</v>
      </c>
      <c r="H1260" t="s">
        <v>4</v>
      </c>
      <c r="I1260" t="s">
        <v>4</v>
      </c>
      <c r="J1260">
        <v>61</v>
      </c>
      <c r="K1260" t="s">
        <v>9480</v>
      </c>
      <c r="L1260" t="s">
        <v>9481</v>
      </c>
      <c r="M1260" s="1">
        <v>41400</v>
      </c>
      <c r="N1260" t="s">
        <v>30</v>
      </c>
      <c r="O1260" t="s">
        <v>1758</v>
      </c>
      <c r="P1260" t="s">
        <v>252</v>
      </c>
      <c r="Q1260" t="s">
        <v>9482</v>
      </c>
      <c r="R1260">
        <f>LOOKUP(A1260,budget_gross.tsv!A$2:A$8468,budget_gross.tsv!B$2:B$8468)</f>
        <v>3000</v>
      </c>
      <c r="S1260">
        <f>LOOKUP(A1260,budget_gross.tsv!A$2:A$8468,budget_gross.tsv!C$2:C$8468)</f>
        <v>0</v>
      </c>
    </row>
    <row r="1261" spans="1:19" x14ac:dyDescent="0.3">
      <c r="A1261" t="s">
        <v>9483</v>
      </c>
      <c r="B1261" t="s">
        <v>9484</v>
      </c>
      <c r="C1261" t="s">
        <v>9485</v>
      </c>
      <c r="D1261" t="s">
        <v>16</v>
      </c>
      <c r="E1261">
        <v>6.3</v>
      </c>
      <c r="F1261">
        <v>73</v>
      </c>
      <c r="G1261" s="1">
        <v>41736</v>
      </c>
      <c r="H1261" t="s">
        <v>5451</v>
      </c>
      <c r="I1261" t="s">
        <v>9486</v>
      </c>
      <c r="J1261" s="2">
        <v>7826</v>
      </c>
      <c r="K1261" t="s">
        <v>9487</v>
      </c>
      <c r="L1261" t="s">
        <v>553</v>
      </c>
      <c r="M1261" s="1">
        <v>41460</v>
      </c>
      <c r="N1261" t="s">
        <v>20</v>
      </c>
      <c r="O1261" t="s">
        <v>9488</v>
      </c>
      <c r="P1261" t="s">
        <v>1302</v>
      </c>
      <c r="Q1261" t="s">
        <v>9489</v>
      </c>
      <c r="R1261">
        <f>LOOKUP(A1261,budget_gross.tsv!A$2:A$8468,budget_gross.tsv!B$2:B$8468)</f>
        <v>0</v>
      </c>
      <c r="S1261" t="str">
        <f>LOOKUP(A1261,budget_gross.tsv!A$2:A$8468,budget_gross.tsv!C$2:C$8468)</f>
        <v>GBP316,000</v>
      </c>
    </row>
    <row r="1262" spans="1:19" x14ac:dyDescent="0.3">
      <c r="A1262" t="s">
        <v>9490</v>
      </c>
      <c r="B1262" t="s">
        <v>9491</v>
      </c>
      <c r="C1262" t="s">
        <v>9492</v>
      </c>
      <c r="D1262" t="s">
        <v>217</v>
      </c>
      <c r="E1262">
        <v>5.7</v>
      </c>
      <c r="F1262">
        <v>32</v>
      </c>
      <c r="G1262" s="1">
        <v>42178</v>
      </c>
      <c r="H1262" t="s">
        <v>9493</v>
      </c>
      <c r="I1262" t="s">
        <v>9494</v>
      </c>
      <c r="J1262" s="2">
        <v>9358</v>
      </c>
      <c r="K1262" t="s">
        <v>9495</v>
      </c>
      <c r="L1262" t="s">
        <v>9496</v>
      </c>
      <c r="M1262" s="1">
        <v>42118</v>
      </c>
      <c r="N1262" t="s">
        <v>280</v>
      </c>
      <c r="O1262" t="s">
        <v>331</v>
      </c>
      <c r="P1262" t="s">
        <v>4</v>
      </c>
      <c r="R1262">
        <f>LOOKUP(A1262,budget_gross.tsv!A$2:A$8468,budget_gross.tsv!B$2:B$8468)</f>
        <v>15000000</v>
      </c>
      <c r="S1262">
        <f>LOOKUP(A1262,budget_gross.tsv!A$2:A$8468,budget_gross.tsv!C$2:C$8468)</f>
        <v>0</v>
      </c>
    </row>
    <row r="1263" spans="1:19" x14ac:dyDescent="0.3">
      <c r="A1263" t="s">
        <v>9497</v>
      </c>
      <c r="B1263" t="s">
        <v>9498</v>
      </c>
      <c r="C1263" t="s">
        <v>9499</v>
      </c>
      <c r="D1263" t="s">
        <v>4</v>
      </c>
      <c r="E1263">
        <v>8.6999999999999993</v>
      </c>
      <c r="F1263" t="s">
        <v>4</v>
      </c>
      <c r="G1263" t="s">
        <v>4</v>
      </c>
      <c r="H1263" t="s">
        <v>9500</v>
      </c>
      <c r="I1263" t="s">
        <v>9501</v>
      </c>
      <c r="J1263">
        <v>42</v>
      </c>
      <c r="K1263" t="s">
        <v>9502</v>
      </c>
      <c r="L1263" t="s">
        <v>9503</v>
      </c>
      <c r="M1263" s="1">
        <v>41894</v>
      </c>
      <c r="N1263" t="s">
        <v>61</v>
      </c>
      <c r="O1263" t="s">
        <v>42</v>
      </c>
      <c r="P1263" t="s">
        <v>4</v>
      </c>
      <c r="R1263">
        <f>LOOKUP(A1263,budget_gross.tsv!A$2:A$8468,budget_gross.tsv!B$2:B$8468)</f>
        <v>8512</v>
      </c>
      <c r="S1263">
        <f>LOOKUP(A1263,budget_gross.tsv!A$2:A$8468,budget_gross.tsv!C$2:C$8468)</f>
        <v>0</v>
      </c>
    </row>
    <row r="1264" spans="1:19" x14ac:dyDescent="0.3">
      <c r="A1264" t="s">
        <v>9504</v>
      </c>
      <c r="B1264" t="s">
        <v>9505</v>
      </c>
      <c r="C1264" t="s">
        <v>9506</v>
      </c>
      <c r="D1264" t="s">
        <v>68</v>
      </c>
      <c r="E1264">
        <v>7.2</v>
      </c>
      <c r="F1264">
        <v>70</v>
      </c>
      <c r="G1264" s="1">
        <v>42395</v>
      </c>
      <c r="H1264" t="s">
        <v>9507</v>
      </c>
      <c r="I1264" t="s">
        <v>9508</v>
      </c>
      <c r="J1264" s="2">
        <v>2464</v>
      </c>
      <c r="K1264" t="s">
        <v>9509</v>
      </c>
      <c r="L1264" t="s">
        <v>9510</v>
      </c>
      <c r="M1264" s="1">
        <v>42258</v>
      </c>
      <c r="N1264" t="s">
        <v>563</v>
      </c>
      <c r="O1264" t="s">
        <v>9511</v>
      </c>
      <c r="P1264" t="s">
        <v>1362</v>
      </c>
      <c r="Q1264" t="s">
        <v>2612</v>
      </c>
      <c r="R1264">
        <f>LOOKUP(A1264,budget_gross.tsv!A$2:A$8468,budget_gross.tsv!B$2:B$8468)</f>
        <v>1691439</v>
      </c>
      <c r="S1264">
        <f>LOOKUP(A1264,budget_gross.tsv!A$2:A$8468,budget_gross.tsv!C$2:C$8468)</f>
        <v>0</v>
      </c>
    </row>
    <row r="1265" spans="1:19" x14ac:dyDescent="0.3">
      <c r="A1265" t="s">
        <v>9512</v>
      </c>
      <c r="B1265" t="s">
        <v>9513</v>
      </c>
      <c r="C1265" t="s">
        <v>9514</v>
      </c>
      <c r="D1265" t="s">
        <v>124</v>
      </c>
      <c r="E1265" t="s">
        <v>4</v>
      </c>
      <c r="F1265" t="s">
        <v>4</v>
      </c>
      <c r="G1265" t="s">
        <v>4</v>
      </c>
      <c r="H1265" t="s">
        <v>407</v>
      </c>
      <c r="I1265" t="s">
        <v>9515</v>
      </c>
      <c r="J1265" t="s">
        <v>4</v>
      </c>
      <c r="K1265" t="s">
        <v>9516</v>
      </c>
      <c r="L1265" t="s">
        <v>9517</v>
      </c>
      <c r="M1265" s="1">
        <v>42958</v>
      </c>
      <c r="N1265" t="s">
        <v>4</v>
      </c>
      <c r="O1265" t="s">
        <v>152</v>
      </c>
      <c r="P1265" t="s">
        <v>4</v>
      </c>
      <c r="Q1265" t="s">
        <v>9518</v>
      </c>
      <c r="R1265">
        <f>LOOKUP(A1265,budget_gross.tsv!A$2:A$8468,budget_gross.tsv!B$2:B$8468)</f>
        <v>9705840</v>
      </c>
      <c r="S1265">
        <f>LOOKUP(A1265,budget_gross.tsv!A$2:A$8468,budget_gross.tsv!C$2:C$8468)</f>
        <v>0</v>
      </c>
    </row>
    <row r="1266" spans="1:19" x14ac:dyDescent="0.3">
      <c r="A1266" t="s">
        <v>9519</v>
      </c>
      <c r="B1266" t="s">
        <v>9520</v>
      </c>
      <c r="C1266" t="s">
        <v>9521</v>
      </c>
      <c r="D1266" t="s">
        <v>217</v>
      </c>
      <c r="E1266">
        <v>5.4</v>
      </c>
      <c r="F1266">
        <v>19</v>
      </c>
      <c r="G1266" s="1">
        <v>41737</v>
      </c>
      <c r="H1266" t="s">
        <v>6394</v>
      </c>
      <c r="I1266" t="s">
        <v>9522</v>
      </c>
      <c r="J1266" s="2">
        <v>3947</v>
      </c>
      <c r="K1266" t="s">
        <v>9523</v>
      </c>
      <c r="L1266" t="s">
        <v>9524</v>
      </c>
      <c r="M1266" s="1">
        <v>42191</v>
      </c>
      <c r="N1266" t="s">
        <v>563</v>
      </c>
      <c r="O1266" t="s">
        <v>370</v>
      </c>
      <c r="P1266" t="s">
        <v>4</v>
      </c>
      <c r="R1266">
        <f>LOOKUP(A1266,budget_gross.tsv!A$2:A$8468,budget_gross.tsv!B$2:B$8468)</f>
        <v>0</v>
      </c>
      <c r="S1266">
        <f>LOOKUP(A1266,budget_gross.tsv!A$2:A$8468,budget_gross.tsv!C$2:C$8468)</f>
        <v>0</v>
      </c>
    </row>
    <row r="1267" spans="1:19" x14ac:dyDescent="0.3">
      <c r="A1267" t="s">
        <v>9525</v>
      </c>
      <c r="B1267" t="s">
        <v>9526</v>
      </c>
      <c r="C1267" t="s">
        <v>9527</v>
      </c>
      <c r="D1267" t="s">
        <v>124</v>
      </c>
      <c r="E1267">
        <v>6.6</v>
      </c>
      <c r="F1267">
        <v>49</v>
      </c>
      <c r="G1267" s="1">
        <v>41891</v>
      </c>
      <c r="H1267" t="s">
        <v>326</v>
      </c>
      <c r="I1267" t="s">
        <v>9528</v>
      </c>
      <c r="J1267" s="2">
        <v>7801</v>
      </c>
      <c r="K1267" t="s">
        <v>9529</v>
      </c>
      <c r="L1267" t="s">
        <v>9530</v>
      </c>
      <c r="M1267" s="1">
        <v>41837</v>
      </c>
      <c r="N1267" t="s">
        <v>1423</v>
      </c>
      <c r="O1267" t="s">
        <v>141</v>
      </c>
      <c r="P1267" t="s">
        <v>11</v>
      </c>
      <c r="Q1267" t="s">
        <v>9531</v>
      </c>
      <c r="R1267">
        <f>LOOKUP(A1267,budget_gross.tsv!A$2:A$8468,budget_gross.tsv!B$2:B$8468)</f>
        <v>2166206</v>
      </c>
      <c r="S1267">
        <f>LOOKUP(A1267,budget_gross.tsv!A$2:A$8468,budget_gross.tsv!C$2:C$8468)</f>
        <v>0</v>
      </c>
    </row>
    <row r="1268" spans="1:19" x14ac:dyDescent="0.3">
      <c r="A1268" t="s">
        <v>9532</v>
      </c>
      <c r="B1268" t="s">
        <v>9533</v>
      </c>
      <c r="C1268" t="s">
        <v>9534</v>
      </c>
      <c r="D1268" t="s">
        <v>9535</v>
      </c>
      <c r="E1268">
        <v>6.3</v>
      </c>
      <c r="F1268">
        <v>18</v>
      </c>
      <c r="G1268" t="s">
        <v>4</v>
      </c>
      <c r="H1268" t="s">
        <v>4651</v>
      </c>
      <c r="I1268" t="s">
        <v>9536</v>
      </c>
      <c r="J1268" s="2">
        <v>1640</v>
      </c>
      <c r="K1268" t="s">
        <v>9537</v>
      </c>
      <c r="L1268" t="s">
        <v>9538</v>
      </c>
      <c r="M1268" s="1">
        <v>41894</v>
      </c>
      <c r="N1268" t="s">
        <v>117</v>
      </c>
      <c r="O1268" t="s">
        <v>370</v>
      </c>
      <c r="P1268" t="s">
        <v>32</v>
      </c>
      <c r="Q1268" t="s">
        <v>9539</v>
      </c>
      <c r="R1268">
        <f>LOOKUP(A1268,budget_gross.tsv!A$2:A$8468,budget_gross.tsv!B$2:B$8468)</f>
        <v>0</v>
      </c>
      <c r="S1268">
        <f>LOOKUP(A1268,budget_gross.tsv!A$2:A$8468,budget_gross.tsv!C$2:C$8468)</f>
        <v>0</v>
      </c>
    </row>
    <row r="1269" spans="1:19" x14ac:dyDescent="0.3">
      <c r="A1269" t="s">
        <v>9540</v>
      </c>
      <c r="B1269" t="s">
        <v>9541</v>
      </c>
      <c r="C1269" t="s">
        <v>9542</v>
      </c>
      <c r="D1269" t="s">
        <v>124</v>
      </c>
      <c r="E1269">
        <v>7.5</v>
      </c>
      <c r="F1269">
        <v>87</v>
      </c>
      <c r="G1269" s="1">
        <v>42444</v>
      </c>
      <c r="H1269" t="s">
        <v>1555</v>
      </c>
      <c r="I1269" t="s">
        <v>9543</v>
      </c>
      <c r="J1269" s="2">
        <v>95552</v>
      </c>
      <c r="K1269" t="s">
        <v>9544</v>
      </c>
      <c r="L1269" t="s">
        <v>8275</v>
      </c>
      <c r="M1269" s="1">
        <v>42333</v>
      </c>
      <c r="N1269" t="s">
        <v>384</v>
      </c>
      <c r="O1269" t="s">
        <v>21</v>
      </c>
      <c r="P1269" t="s">
        <v>9545</v>
      </c>
      <c r="Q1269" t="s">
        <v>9546</v>
      </c>
      <c r="R1269">
        <f>LOOKUP(A1269,budget_gross.tsv!A$2:A$8468,budget_gross.tsv!B$2:B$8468)</f>
        <v>11000000</v>
      </c>
      <c r="S1269">
        <f>LOOKUP(A1269,budget_gross.tsv!A$2:A$8468,budget_gross.tsv!C$2:C$8468)</f>
        <v>38317535</v>
      </c>
    </row>
    <row r="1270" spans="1:19" x14ac:dyDescent="0.3">
      <c r="A1270" t="s">
        <v>9547</v>
      </c>
      <c r="B1270" t="s">
        <v>9548</v>
      </c>
      <c r="C1270" t="s">
        <v>9549</v>
      </c>
      <c r="D1270" t="s">
        <v>217</v>
      </c>
      <c r="E1270">
        <v>5.5</v>
      </c>
      <c r="F1270">
        <v>10</v>
      </c>
      <c r="G1270" s="1">
        <v>42598</v>
      </c>
      <c r="H1270" t="s">
        <v>9550</v>
      </c>
      <c r="I1270" t="s">
        <v>9551</v>
      </c>
      <c r="J1270" s="2">
        <v>1141</v>
      </c>
      <c r="K1270" t="s">
        <v>9552</v>
      </c>
      <c r="L1270" t="s">
        <v>9553</v>
      </c>
      <c r="M1270" s="1">
        <v>42503</v>
      </c>
      <c r="N1270" t="s">
        <v>192</v>
      </c>
      <c r="O1270" t="s">
        <v>1590</v>
      </c>
      <c r="P1270" t="s">
        <v>4</v>
      </c>
      <c r="Q1270" t="s">
        <v>9437</v>
      </c>
      <c r="R1270">
        <f>LOOKUP(A1270,budget_gross.tsv!A$2:A$8468,budget_gross.tsv!B$2:B$8468)</f>
        <v>0</v>
      </c>
      <c r="S1270">
        <f>LOOKUP(A1270,budget_gross.tsv!A$2:A$8468,budget_gross.tsv!C$2:C$8468)</f>
        <v>0</v>
      </c>
    </row>
    <row r="1271" spans="1:19" x14ac:dyDescent="0.3">
      <c r="A1271" t="s">
        <v>9554</v>
      </c>
      <c r="B1271" t="s">
        <v>9555</v>
      </c>
      <c r="C1271" t="s">
        <v>9556</v>
      </c>
      <c r="D1271" t="s">
        <v>124</v>
      </c>
      <c r="E1271">
        <v>7.4</v>
      </c>
      <c r="F1271">
        <v>75</v>
      </c>
      <c r="G1271" s="1">
        <v>42353</v>
      </c>
      <c r="H1271" t="s">
        <v>136</v>
      </c>
      <c r="I1271" t="s">
        <v>9557</v>
      </c>
      <c r="J1271" s="2">
        <v>257405</v>
      </c>
      <c r="K1271" t="s">
        <v>9558</v>
      </c>
      <c r="L1271" t="s">
        <v>876</v>
      </c>
      <c r="M1271" s="1">
        <v>42216</v>
      </c>
      <c r="N1271" t="s">
        <v>4374</v>
      </c>
      <c r="O1271" t="s">
        <v>1687</v>
      </c>
      <c r="P1271" t="s">
        <v>9559</v>
      </c>
      <c r="Q1271" t="s">
        <v>9560</v>
      </c>
      <c r="R1271">
        <f>LOOKUP(A1271,budget_gross.tsv!A$2:A$8468,budget_gross.tsv!B$2:B$8468)</f>
        <v>150000000</v>
      </c>
      <c r="S1271">
        <f>LOOKUP(A1271,budget_gross.tsv!A$2:A$8468,budget_gross.tsv!C$2:C$8468)</f>
        <v>195042377</v>
      </c>
    </row>
    <row r="1272" spans="1:19" x14ac:dyDescent="0.3">
      <c r="A1272" t="s">
        <v>9561</v>
      </c>
      <c r="B1272" t="s">
        <v>9562</v>
      </c>
      <c r="C1272" t="s">
        <v>9563</v>
      </c>
      <c r="D1272" t="s">
        <v>68</v>
      </c>
      <c r="E1272">
        <v>7.7</v>
      </c>
      <c r="F1272">
        <v>71</v>
      </c>
      <c r="G1272" s="1">
        <v>41889</v>
      </c>
      <c r="H1272" t="s">
        <v>3546</v>
      </c>
      <c r="I1272" t="s">
        <v>9564</v>
      </c>
      <c r="J1272" s="2">
        <v>9096</v>
      </c>
      <c r="K1272" t="s">
        <v>9565</v>
      </c>
      <c r="L1272" t="s">
        <v>9566</v>
      </c>
      <c r="M1272" s="1">
        <v>41658</v>
      </c>
      <c r="N1272" t="s">
        <v>280</v>
      </c>
      <c r="O1272" t="s">
        <v>1758</v>
      </c>
      <c r="P1272" t="s">
        <v>252</v>
      </c>
      <c r="Q1272" t="s">
        <v>9567</v>
      </c>
      <c r="R1272">
        <f>LOOKUP(A1272,budget_gross.tsv!A$2:A$8468,budget_gross.tsv!B$2:B$8468)</f>
        <v>1538899</v>
      </c>
      <c r="S1272">
        <f>LOOKUP(A1272,budget_gross.tsv!A$2:A$8468,budget_gross.tsv!C$2:C$8468)</f>
        <v>0</v>
      </c>
    </row>
    <row r="1273" spans="1:19" x14ac:dyDescent="0.3">
      <c r="A1273" t="s">
        <v>9568</v>
      </c>
      <c r="B1273" t="s">
        <v>9569</v>
      </c>
      <c r="C1273" t="s">
        <v>9570</v>
      </c>
      <c r="D1273" t="s">
        <v>217</v>
      </c>
      <c r="E1273">
        <v>6.6</v>
      </c>
      <c r="F1273">
        <v>56</v>
      </c>
      <c r="G1273" s="1">
        <v>42157</v>
      </c>
      <c r="H1273" t="s">
        <v>480</v>
      </c>
      <c r="I1273" t="s">
        <v>9571</v>
      </c>
      <c r="J1273" s="2">
        <v>166793</v>
      </c>
      <c r="K1273" t="s">
        <v>9572</v>
      </c>
      <c r="L1273" t="s">
        <v>4239</v>
      </c>
      <c r="M1273" s="1">
        <v>42062</v>
      </c>
      <c r="N1273" t="s">
        <v>73</v>
      </c>
      <c r="O1273" t="s">
        <v>3597</v>
      </c>
      <c r="P1273" t="s">
        <v>252</v>
      </c>
      <c r="Q1273" t="s">
        <v>9573</v>
      </c>
      <c r="R1273">
        <f>LOOKUP(A1273,budget_gross.tsv!A$2:A$8468,budget_gross.tsv!B$2:B$8468)</f>
        <v>50100000</v>
      </c>
      <c r="S1273">
        <f>LOOKUP(A1273,budget_gross.tsv!A$2:A$8468,budget_gross.tsv!C$2:C$8468)</f>
        <v>53862963</v>
      </c>
    </row>
    <row r="1274" spans="1:19" x14ac:dyDescent="0.3">
      <c r="A1274" t="s">
        <v>9574</v>
      </c>
      <c r="B1274" t="s">
        <v>9575</v>
      </c>
      <c r="C1274" t="s">
        <v>9576</v>
      </c>
      <c r="D1274" t="s">
        <v>124</v>
      </c>
      <c r="E1274">
        <v>6.1</v>
      </c>
      <c r="F1274">
        <v>35</v>
      </c>
      <c r="G1274" s="1">
        <v>42605</v>
      </c>
      <c r="H1274" t="s">
        <v>178</v>
      </c>
      <c r="I1274" t="s">
        <v>9577</v>
      </c>
      <c r="J1274" s="2">
        <v>66985</v>
      </c>
      <c r="K1274" t="s">
        <v>9578</v>
      </c>
      <c r="L1274" t="s">
        <v>9579</v>
      </c>
      <c r="M1274" s="1">
        <v>42482</v>
      </c>
      <c r="N1274" t="s">
        <v>210</v>
      </c>
      <c r="O1274" t="s">
        <v>376</v>
      </c>
      <c r="P1274" t="s">
        <v>9580</v>
      </c>
      <c r="Q1274" t="s">
        <v>9581</v>
      </c>
      <c r="R1274">
        <f>LOOKUP(A1274,budget_gross.tsv!A$2:A$8468,budget_gross.tsv!B$2:B$8468)</f>
        <v>115000000</v>
      </c>
      <c r="S1274">
        <f>LOOKUP(A1274,budget_gross.tsv!A$2:A$8468,budget_gross.tsv!C$2:C$8468)</f>
        <v>47952020</v>
      </c>
    </row>
    <row r="1275" spans="1:19" x14ac:dyDescent="0.3">
      <c r="A1275" t="s">
        <v>9582</v>
      </c>
      <c r="B1275" t="s">
        <v>9583</v>
      </c>
      <c r="C1275" t="s">
        <v>9584</v>
      </c>
      <c r="D1275" t="s">
        <v>217</v>
      </c>
      <c r="E1275">
        <v>6.9</v>
      </c>
      <c r="F1275">
        <v>74</v>
      </c>
      <c r="G1275" s="1">
        <v>41807</v>
      </c>
      <c r="H1275" t="s">
        <v>326</v>
      </c>
      <c r="I1275" t="s">
        <v>9585</v>
      </c>
      <c r="J1275" s="2">
        <v>38657</v>
      </c>
      <c r="K1275" t="s">
        <v>9586</v>
      </c>
      <c r="L1275" t="s">
        <v>1494</v>
      </c>
      <c r="M1275" s="1">
        <v>41740</v>
      </c>
      <c r="N1275" t="s">
        <v>384</v>
      </c>
      <c r="O1275" t="s">
        <v>152</v>
      </c>
      <c r="P1275" t="s">
        <v>2707</v>
      </c>
      <c r="Q1275" t="s">
        <v>9587</v>
      </c>
      <c r="R1275">
        <f>LOOKUP(A1275,budget_gross.tsv!A$2:A$8468,budget_gross.tsv!B$2:B$8468)</f>
        <v>4000000</v>
      </c>
      <c r="S1275">
        <f>LOOKUP(A1275,budget_gross.tsv!A$2:A$8468,budget_gross.tsv!C$2:C$8468)</f>
        <v>373375</v>
      </c>
    </row>
    <row r="1276" spans="1:19" x14ac:dyDescent="0.3">
      <c r="A1276" t="s">
        <v>9588</v>
      </c>
      <c r="B1276" t="s">
        <v>9589</v>
      </c>
      <c r="C1276" t="s">
        <v>9590</v>
      </c>
      <c r="D1276" t="s">
        <v>217</v>
      </c>
      <c r="E1276">
        <v>6.1</v>
      </c>
      <c r="F1276">
        <v>49</v>
      </c>
      <c r="G1276" s="1">
        <v>41870</v>
      </c>
      <c r="H1276" t="s">
        <v>3593</v>
      </c>
      <c r="I1276" t="s">
        <v>9591</v>
      </c>
      <c r="J1276" s="2">
        <v>13198</v>
      </c>
      <c r="K1276" t="s">
        <v>9592</v>
      </c>
      <c r="L1276" t="s">
        <v>9593</v>
      </c>
      <c r="M1276" s="1">
        <v>41760</v>
      </c>
      <c r="N1276" t="s">
        <v>30</v>
      </c>
      <c r="O1276" t="s">
        <v>393</v>
      </c>
      <c r="P1276" t="s">
        <v>1651</v>
      </c>
      <c r="Q1276" t="s">
        <v>9594</v>
      </c>
      <c r="R1276">
        <f>LOOKUP(A1276,budget_gross.tsv!A$2:A$8468,budget_gross.tsv!B$2:B$8468)</f>
        <v>4000000</v>
      </c>
      <c r="S1276">
        <f>LOOKUP(A1276,budget_gross.tsv!A$2:A$8468,budget_gross.tsv!C$2:C$8468)</f>
        <v>9039</v>
      </c>
    </row>
    <row r="1277" spans="1:19" x14ac:dyDescent="0.3">
      <c r="A1277" t="s">
        <v>9595</v>
      </c>
      <c r="B1277" t="s">
        <v>9596</v>
      </c>
      <c r="C1277" t="s">
        <v>9597</v>
      </c>
      <c r="D1277" t="s">
        <v>4</v>
      </c>
      <c r="E1277">
        <v>8.3000000000000007</v>
      </c>
      <c r="F1277">
        <v>78</v>
      </c>
      <c r="G1277" t="s">
        <v>4</v>
      </c>
      <c r="H1277" t="s">
        <v>8740</v>
      </c>
      <c r="I1277" t="s">
        <v>9598</v>
      </c>
      <c r="J1277">
        <v>67</v>
      </c>
      <c r="K1277" t="s">
        <v>9599</v>
      </c>
      <c r="L1277" t="s">
        <v>9600</v>
      </c>
      <c r="M1277" s="1">
        <v>41441</v>
      </c>
      <c r="N1277" t="s">
        <v>2635</v>
      </c>
      <c r="O1277" t="s">
        <v>4029</v>
      </c>
      <c r="P1277" t="s">
        <v>4599</v>
      </c>
      <c r="Q1277" t="s">
        <v>2612</v>
      </c>
      <c r="R1277">
        <f>LOOKUP(A1277,budget_gross.tsv!A$2:A$8468,budget_gross.tsv!B$2:B$8468)</f>
        <v>0</v>
      </c>
      <c r="S1277">
        <f>LOOKUP(A1277,budget_gross.tsv!A$2:A$8468,budget_gross.tsv!C$2:C$8468)</f>
        <v>0</v>
      </c>
    </row>
    <row r="1278" spans="1:19" x14ac:dyDescent="0.3">
      <c r="A1278" t="s">
        <v>9601</v>
      </c>
      <c r="B1278" t="s">
        <v>9602</v>
      </c>
      <c r="C1278" t="s">
        <v>9603</v>
      </c>
      <c r="D1278" t="s">
        <v>4</v>
      </c>
      <c r="E1278">
        <v>6.7</v>
      </c>
      <c r="F1278" t="s">
        <v>4</v>
      </c>
      <c r="G1278" t="s">
        <v>4</v>
      </c>
      <c r="H1278" t="s">
        <v>4</v>
      </c>
      <c r="I1278" t="s">
        <v>9604</v>
      </c>
      <c r="J1278">
        <v>212</v>
      </c>
      <c r="K1278" t="s">
        <v>9605</v>
      </c>
      <c r="L1278" t="s">
        <v>9606</v>
      </c>
      <c r="M1278" s="1">
        <v>41606</v>
      </c>
      <c r="N1278" t="s">
        <v>30</v>
      </c>
      <c r="O1278" t="s">
        <v>152</v>
      </c>
      <c r="P1278" t="s">
        <v>3263</v>
      </c>
      <c r="R1278">
        <f>LOOKUP(A1278,budget_gross.tsv!A$2:A$8468,budget_gross.tsv!B$2:B$8468)</f>
        <v>0</v>
      </c>
      <c r="S1278">
        <f>LOOKUP(A1278,budget_gross.tsv!A$2:A$8468,budget_gross.tsv!C$2:C$8468)</f>
        <v>0</v>
      </c>
    </row>
    <row r="1279" spans="1:19" x14ac:dyDescent="0.3">
      <c r="A1279" t="s">
        <v>9607</v>
      </c>
      <c r="B1279" t="s">
        <v>9608</v>
      </c>
      <c r="C1279" t="s">
        <v>9609</v>
      </c>
      <c r="D1279" t="s">
        <v>217</v>
      </c>
      <c r="E1279">
        <v>6.1</v>
      </c>
      <c r="F1279">
        <v>44</v>
      </c>
      <c r="G1279" s="1">
        <v>41835</v>
      </c>
      <c r="H1279" t="s">
        <v>8705</v>
      </c>
      <c r="I1279" t="s">
        <v>9610</v>
      </c>
      <c r="J1279" s="2">
        <v>3669</v>
      </c>
      <c r="K1279" t="s">
        <v>9611</v>
      </c>
      <c r="L1279" t="s">
        <v>9612</v>
      </c>
      <c r="M1279" s="1">
        <v>41831</v>
      </c>
      <c r="N1279" t="s">
        <v>782</v>
      </c>
      <c r="O1279" t="s">
        <v>690</v>
      </c>
      <c r="P1279" t="s">
        <v>4</v>
      </c>
      <c r="Q1279" t="s">
        <v>9613</v>
      </c>
      <c r="R1279">
        <f>LOOKUP(A1279,budget_gross.tsv!A$2:A$8468,budget_gross.tsv!B$2:B$8468)</f>
        <v>0</v>
      </c>
      <c r="S1279">
        <f>LOOKUP(A1279,budget_gross.tsv!A$2:A$8468,budget_gross.tsv!C$2:C$8468)</f>
        <v>0</v>
      </c>
    </row>
    <row r="1280" spans="1:19" x14ac:dyDescent="0.3">
      <c r="A1280" t="s">
        <v>9614</v>
      </c>
      <c r="B1280" t="s">
        <v>9615</v>
      </c>
      <c r="C1280" t="s">
        <v>9616</v>
      </c>
      <c r="D1280" t="s">
        <v>4</v>
      </c>
      <c r="E1280" t="s">
        <v>4</v>
      </c>
      <c r="F1280" t="s">
        <v>4</v>
      </c>
      <c r="G1280" t="s">
        <v>4</v>
      </c>
      <c r="H1280" t="s">
        <v>167</v>
      </c>
      <c r="I1280" t="s">
        <v>9617</v>
      </c>
      <c r="J1280" t="s">
        <v>4</v>
      </c>
      <c r="K1280" t="s">
        <v>9618</v>
      </c>
      <c r="L1280" t="s">
        <v>4781</v>
      </c>
      <c r="M1280" s="1">
        <v>43525</v>
      </c>
      <c r="N1280" t="s">
        <v>4</v>
      </c>
      <c r="O1280" t="s">
        <v>474</v>
      </c>
      <c r="P1280" t="s">
        <v>4</v>
      </c>
      <c r="Q1280" t="s">
        <v>9619</v>
      </c>
      <c r="R1280">
        <f>LOOKUP(A1280,budget_gross.tsv!A$2:A$8468,budget_gross.tsv!B$2:B$8468)</f>
        <v>0</v>
      </c>
      <c r="S1280">
        <f>LOOKUP(A1280,budget_gross.tsv!A$2:A$8468,budget_gross.tsv!C$2:C$8468)</f>
        <v>0</v>
      </c>
    </row>
    <row r="1281" spans="1:19" x14ac:dyDescent="0.3">
      <c r="A1281" t="s">
        <v>9620</v>
      </c>
      <c r="B1281" t="s">
        <v>9621</v>
      </c>
      <c r="C1281" t="s">
        <v>9622</v>
      </c>
      <c r="D1281" t="s">
        <v>124</v>
      </c>
      <c r="E1281">
        <v>6.3</v>
      </c>
      <c r="F1281">
        <v>50</v>
      </c>
      <c r="G1281" s="1">
        <v>41422</v>
      </c>
      <c r="H1281" t="s">
        <v>306</v>
      </c>
      <c r="I1281" t="s">
        <v>9623</v>
      </c>
      <c r="J1281" s="2">
        <v>61017</v>
      </c>
      <c r="K1281" t="s">
        <v>9624</v>
      </c>
      <c r="L1281" t="s">
        <v>1036</v>
      </c>
      <c r="M1281" s="1">
        <v>41327</v>
      </c>
      <c r="N1281" t="s">
        <v>664</v>
      </c>
      <c r="O1281" t="s">
        <v>3965</v>
      </c>
      <c r="P1281" t="s">
        <v>4</v>
      </c>
      <c r="Q1281" t="s">
        <v>9625</v>
      </c>
      <c r="R1281">
        <f>LOOKUP(A1281,budget_gross.tsv!A$2:A$8468,budget_gross.tsv!B$2:B$8468)</f>
        <v>3500000</v>
      </c>
      <c r="S1281">
        <f>LOOKUP(A1281,budget_gross.tsv!A$2:A$8468,budget_gross.tsv!C$2:C$8468)</f>
        <v>17411930</v>
      </c>
    </row>
    <row r="1282" spans="1:19" x14ac:dyDescent="0.3">
      <c r="A1282" t="s">
        <v>9626</v>
      </c>
      <c r="B1282" t="s">
        <v>9627</v>
      </c>
      <c r="C1282" t="s">
        <v>9628</v>
      </c>
      <c r="D1282" t="s">
        <v>124</v>
      </c>
      <c r="E1282">
        <v>5.8</v>
      </c>
      <c r="F1282">
        <v>34</v>
      </c>
      <c r="G1282" s="1">
        <v>42752</v>
      </c>
      <c r="H1282" t="s">
        <v>167</v>
      </c>
      <c r="I1282" t="s">
        <v>9629</v>
      </c>
      <c r="J1282" s="2">
        <v>31515</v>
      </c>
      <c r="K1282" t="s">
        <v>9630</v>
      </c>
      <c r="L1282" t="s">
        <v>1741</v>
      </c>
      <c r="M1282" s="1">
        <v>42664</v>
      </c>
      <c r="N1282" t="s">
        <v>73</v>
      </c>
      <c r="O1282" t="s">
        <v>2450</v>
      </c>
      <c r="P1282" t="s">
        <v>4</v>
      </c>
      <c r="Q1282" t="s">
        <v>9631</v>
      </c>
      <c r="R1282">
        <f>LOOKUP(A1282,budget_gross.tsv!A$2:A$8468,budget_gross.tsv!B$2:B$8468)</f>
        <v>40000000</v>
      </c>
      <c r="S1282">
        <f>LOOKUP(A1282,budget_gross.tsv!A$2:A$8468,budget_gross.tsv!C$2:C$8468)</f>
        <v>14896798</v>
      </c>
    </row>
    <row r="1283" spans="1:19" x14ac:dyDescent="0.3">
      <c r="A1283" t="s">
        <v>9632</v>
      </c>
      <c r="B1283" t="s">
        <v>9633</v>
      </c>
      <c r="C1283" t="s">
        <v>9634</v>
      </c>
      <c r="D1283" t="s">
        <v>124</v>
      </c>
      <c r="E1283">
        <v>6.4</v>
      </c>
      <c r="F1283">
        <v>44</v>
      </c>
      <c r="G1283" s="1">
        <v>41723</v>
      </c>
      <c r="H1283" t="s">
        <v>287</v>
      </c>
      <c r="I1283" t="s">
        <v>9635</v>
      </c>
      <c r="J1283" s="2">
        <v>63828</v>
      </c>
      <c r="K1283" t="s">
        <v>9636</v>
      </c>
      <c r="L1283" t="s">
        <v>9337</v>
      </c>
      <c r="M1283" s="1">
        <v>41600</v>
      </c>
      <c r="N1283" t="s">
        <v>73</v>
      </c>
      <c r="O1283" t="s">
        <v>42</v>
      </c>
      <c r="P1283" t="s">
        <v>4</v>
      </c>
      <c r="Q1283" t="s">
        <v>9637</v>
      </c>
      <c r="R1283">
        <f>LOOKUP(A1283,budget_gross.tsv!A$2:A$8468,budget_gross.tsv!B$2:B$8468)</f>
        <v>26000000</v>
      </c>
      <c r="S1283">
        <f>LOOKUP(A1283,budget_gross.tsv!A$2:A$8468,budget_gross.tsv!C$2:C$8468)</f>
        <v>30664106</v>
      </c>
    </row>
    <row r="1284" spans="1:19" x14ac:dyDescent="0.3">
      <c r="A1284" t="s">
        <v>9638</v>
      </c>
      <c r="B1284" t="s">
        <v>9639</v>
      </c>
      <c r="C1284" t="s">
        <v>9640</v>
      </c>
      <c r="D1284" t="s">
        <v>217</v>
      </c>
      <c r="E1284">
        <v>6.5</v>
      </c>
      <c r="F1284">
        <v>61</v>
      </c>
      <c r="G1284" s="1">
        <v>41856</v>
      </c>
      <c r="H1284" t="s">
        <v>653</v>
      </c>
      <c r="I1284" t="s">
        <v>9641</v>
      </c>
      <c r="J1284" s="2">
        <v>93047</v>
      </c>
      <c r="K1284" t="s">
        <v>9642</v>
      </c>
      <c r="L1284" t="s">
        <v>9643</v>
      </c>
      <c r="M1284" s="1">
        <v>41740</v>
      </c>
      <c r="N1284" t="s">
        <v>591</v>
      </c>
      <c r="O1284" t="s">
        <v>2505</v>
      </c>
      <c r="P1284" t="s">
        <v>1575</v>
      </c>
      <c r="Q1284" t="s">
        <v>9644</v>
      </c>
      <c r="R1284">
        <f>LOOKUP(A1284,budget_gross.tsv!A$2:A$8468,budget_gross.tsv!B$2:B$8468)</f>
        <v>5000000</v>
      </c>
      <c r="S1284">
        <f>LOOKUP(A1284,budget_gross.tsv!A$2:A$8468,budget_gross.tsv!C$2:C$8468)</f>
        <v>27695246</v>
      </c>
    </row>
    <row r="1285" spans="1:19" x14ac:dyDescent="0.3">
      <c r="A1285" t="s">
        <v>9645</v>
      </c>
      <c r="B1285" t="s">
        <v>9646</v>
      </c>
      <c r="C1285" t="s">
        <v>9647</v>
      </c>
      <c r="D1285" t="s">
        <v>4</v>
      </c>
      <c r="E1285">
        <v>5.2</v>
      </c>
      <c r="F1285">
        <v>58</v>
      </c>
      <c r="G1285" t="s">
        <v>4</v>
      </c>
      <c r="H1285" t="s">
        <v>686</v>
      </c>
      <c r="I1285" t="s">
        <v>9648</v>
      </c>
      <c r="J1285">
        <v>805</v>
      </c>
      <c r="K1285" t="s">
        <v>9649</v>
      </c>
      <c r="L1285" t="s">
        <v>9650</v>
      </c>
      <c r="M1285" s="1">
        <v>41677</v>
      </c>
      <c r="N1285" t="s">
        <v>782</v>
      </c>
      <c r="O1285" t="s">
        <v>673</v>
      </c>
      <c r="P1285" t="s">
        <v>4</v>
      </c>
      <c r="R1285">
        <f>LOOKUP(A1285,budget_gross.tsv!A$2:A$8468,budget_gross.tsv!B$2:B$8468)</f>
        <v>6047</v>
      </c>
      <c r="S1285">
        <f>LOOKUP(A1285,budget_gross.tsv!A$2:A$8468,budget_gross.tsv!C$2:C$8468)</f>
        <v>0</v>
      </c>
    </row>
    <row r="1286" spans="1:19" x14ac:dyDescent="0.3">
      <c r="A1286" t="s">
        <v>9651</v>
      </c>
      <c r="B1286" t="s">
        <v>9652</v>
      </c>
      <c r="C1286" t="s">
        <v>9653</v>
      </c>
      <c r="D1286" t="s">
        <v>4</v>
      </c>
      <c r="E1286" t="s">
        <v>4</v>
      </c>
      <c r="F1286" t="s">
        <v>4</v>
      </c>
      <c r="G1286" t="s">
        <v>4</v>
      </c>
      <c r="H1286" t="s">
        <v>480</v>
      </c>
      <c r="I1286" t="s">
        <v>9654</v>
      </c>
      <c r="J1286" t="s">
        <v>4</v>
      </c>
      <c r="K1286" t="s">
        <v>4</v>
      </c>
      <c r="L1286" t="s">
        <v>9655</v>
      </c>
      <c r="M1286" s="1">
        <v>43392</v>
      </c>
      <c r="N1286" t="s">
        <v>4</v>
      </c>
      <c r="O1286" t="s">
        <v>9656</v>
      </c>
      <c r="P1286" t="s">
        <v>4</v>
      </c>
      <c r="R1286">
        <f>LOOKUP(A1286,budget_gross.tsv!A$2:A$8468,budget_gross.tsv!B$2:B$8468)</f>
        <v>0</v>
      </c>
      <c r="S1286">
        <f>LOOKUP(A1286,budget_gross.tsv!A$2:A$8468,budget_gross.tsv!C$2:C$8468)</f>
        <v>0</v>
      </c>
    </row>
    <row r="1287" spans="1:19" x14ac:dyDescent="0.3">
      <c r="A1287" t="s">
        <v>9657</v>
      </c>
      <c r="B1287" t="s">
        <v>9658</v>
      </c>
      <c r="C1287" t="s">
        <v>9659</v>
      </c>
      <c r="D1287" t="s">
        <v>217</v>
      </c>
      <c r="E1287">
        <v>6.2</v>
      </c>
      <c r="F1287">
        <v>52</v>
      </c>
      <c r="G1287" s="1">
        <v>41849</v>
      </c>
      <c r="H1287" t="s">
        <v>9660</v>
      </c>
      <c r="I1287" t="s">
        <v>9661</v>
      </c>
      <c r="J1287" s="2">
        <v>15617</v>
      </c>
      <c r="K1287" t="s">
        <v>9662</v>
      </c>
      <c r="L1287" t="s">
        <v>9663</v>
      </c>
      <c r="M1287" s="1">
        <v>41740</v>
      </c>
      <c r="N1287" t="s">
        <v>411</v>
      </c>
      <c r="O1287" t="s">
        <v>3303</v>
      </c>
      <c r="P1287" t="s">
        <v>32</v>
      </c>
      <c r="Q1287" t="s">
        <v>9664</v>
      </c>
      <c r="R1287">
        <f>LOOKUP(A1287,budget_gross.tsv!A$2:A$8468,budget_gross.tsv!B$2:B$8468)</f>
        <v>90310</v>
      </c>
      <c r="S1287">
        <f>LOOKUP(A1287,budget_gross.tsv!A$2:A$8468,budget_gross.tsv!C$2:C$8468)</f>
        <v>0</v>
      </c>
    </row>
    <row r="1288" spans="1:19" x14ac:dyDescent="0.3">
      <c r="A1288" t="s">
        <v>9665</v>
      </c>
      <c r="B1288" t="s">
        <v>9666</v>
      </c>
      <c r="C1288" t="s">
        <v>9667</v>
      </c>
      <c r="D1288" t="s">
        <v>124</v>
      </c>
      <c r="E1288">
        <v>7.1</v>
      </c>
      <c r="F1288">
        <v>69</v>
      </c>
      <c r="G1288" s="1">
        <v>41820</v>
      </c>
      <c r="H1288" t="s">
        <v>3546</v>
      </c>
      <c r="I1288" t="s">
        <v>9668</v>
      </c>
      <c r="J1288" s="2">
        <v>3222</v>
      </c>
      <c r="K1288" t="s">
        <v>9669</v>
      </c>
      <c r="L1288" t="s">
        <v>9670</v>
      </c>
      <c r="M1288" s="1">
        <v>41655</v>
      </c>
      <c r="N1288" t="s">
        <v>192</v>
      </c>
      <c r="O1288" t="s">
        <v>4532</v>
      </c>
      <c r="P1288" t="s">
        <v>301</v>
      </c>
      <c r="Q1288" t="s">
        <v>9671</v>
      </c>
      <c r="R1288">
        <f>LOOKUP(A1288,budget_gross.tsv!A$2:A$8468,budget_gross.tsv!B$2:B$8468)</f>
        <v>276381</v>
      </c>
      <c r="S1288">
        <f>LOOKUP(A1288,budget_gross.tsv!A$2:A$8468,budget_gross.tsv!C$2:C$8468)</f>
        <v>0</v>
      </c>
    </row>
    <row r="1289" spans="1:19" x14ac:dyDescent="0.3">
      <c r="A1289" t="s">
        <v>9672</v>
      </c>
      <c r="B1289" t="s">
        <v>9673</v>
      </c>
      <c r="C1289" t="s">
        <v>9674</v>
      </c>
      <c r="D1289" t="s">
        <v>4</v>
      </c>
      <c r="E1289">
        <v>4.5999999999999996</v>
      </c>
      <c r="F1289">
        <v>49</v>
      </c>
      <c r="G1289" s="1">
        <v>42065</v>
      </c>
      <c r="H1289" t="s">
        <v>9675</v>
      </c>
      <c r="I1289" t="s">
        <v>9676</v>
      </c>
      <c r="J1289">
        <v>497</v>
      </c>
      <c r="K1289" t="s">
        <v>9677</v>
      </c>
      <c r="L1289" t="s">
        <v>9678</v>
      </c>
      <c r="M1289" s="1">
        <v>41989</v>
      </c>
      <c r="N1289" t="s">
        <v>1934</v>
      </c>
      <c r="O1289" t="s">
        <v>42</v>
      </c>
      <c r="P1289" t="s">
        <v>11</v>
      </c>
      <c r="Q1289" t="s">
        <v>9679</v>
      </c>
      <c r="R1289">
        <f>LOOKUP(A1289,budget_gross.tsv!A$2:A$8468,budget_gross.tsv!B$2:B$8468)</f>
        <v>0</v>
      </c>
      <c r="S1289">
        <f>LOOKUP(A1289,budget_gross.tsv!A$2:A$8468,budget_gross.tsv!C$2:C$8468)</f>
        <v>0</v>
      </c>
    </row>
    <row r="1290" spans="1:19" x14ac:dyDescent="0.3">
      <c r="A1290" t="s">
        <v>9680</v>
      </c>
      <c r="B1290" t="s">
        <v>9681</v>
      </c>
      <c r="C1290" t="s">
        <v>9682</v>
      </c>
      <c r="D1290" t="s">
        <v>217</v>
      </c>
      <c r="E1290">
        <v>6.3</v>
      </c>
      <c r="F1290">
        <v>73</v>
      </c>
      <c r="G1290" t="s">
        <v>4</v>
      </c>
      <c r="H1290" t="s">
        <v>2856</v>
      </c>
      <c r="I1290" t="s">
        <v>9683</v>
      </c>
      <c r="J1290" s="2">
        <v>6337</v>
      </c>
      <c r="K1290" t="s">
        <v>9684</v>
      </c>
      <c r="L1290" t="s">
        <v>1867</v>
      </c>
      <c r="M1290" s="1">
        <v>41558</v>
      </c>
      <c r="N1290" t="s">
        <v>602</v>
      </c>
      <c r="O1290" t="s">
        <v>141</v>
      </c>
      <c r="P1290" t="s">
        <v>5506</v>
      </c>
      <c r="Q1290" t="s">
        <v>9685</v>
      </c>
      <c r="R1290">
        <f>LOOKUP(A1290,budget_gross.tsv!A$2:A$8468,budget_gross.tsv!B$2:B$8468)</f>
        <v>10000000</v>
      </c>
      <c r="S1290">
        <f>LOOKUP(A1290,budget_gross.tsv!A$2:A$8468,budget_gross.tsv!C$2:C$8468)</f>
        <v>2223380</v>
      </c>
    </row>
    <row r="1291" spans="1:19" x14ac:dyDescent="0.3">
      <c r="A1291" t="s">
        <v>9686</v>
      </c>
      <c r="B1291" t="s">
        <v>9687</v>
      </c>
      <c r="C1291" t="s">
        <v>9688</v>
      </c>
      <c r="D1291" t="s">
        <v>4</v>
      </c>
      <c r="E1291">
        <v>5.8</v>
      </c>
      <c r="F1291" t="s">
        <v>4</v>
      </c>
      <c r="G1291" t="s">
        <v>4</v>
      </c>
      <c r="H1291" t="s">
        <v>9689</v>
      </c>
      <c r="I1291" t="s">
        <v>9690</v>
      </c>
      <c r="J1291" s="2">
        <v>2777</v>
      </c>
      <c r="K1291" t="s">
        <v>9691</v>
      </c>
      <c r="L1291" t="s">
        <v>9692</v>
      </c>
      <c r="M1291" s="1">
        <v>41978</v>
      </c>
      <c r="N1291" t="s">
        <v>210</v>
      </c>
      <c r="O1291" t="s">
        <v>5846</v>
      </c>
      <c r="P1291" t="s">
        <v>4</v>
      </c>
      <c r="Q1291" t="s">
        <v>9693</v>
      </c>
      <c r="R1291">
        <f>LOOKUP(A1291,budget_gross.tsv!A$2:A$8468,budget_gross.tsv!B$2:B$8468)</f>
        <v>0</v>
      </c>
      <c r="S1291">
        <f>LOOKUP(A1291,budget_gross.tsv!A$2:A$8468,budget_gross.tsv!C$2:C$8468)</f>
        <v>0</v>
      </c>
    </row>
    <row r="1292" spans="1:19" x14ac:dyDescent="0.3">
      <c r="A1292" t="s">
        <v>9694</v>
      </c>
      <c r="B1292" t="s">
        <v>9695</v>
      </c>
      <c r="C1292" t="s">
        <v>9696</v>
      </c>
      <c r="D1292" t="s">
        <v>4</v>
      </c>
      <c r="E1292">
        <v>6.3</v>
      </c>
      <c r="F1292">
        <v>68</v>
      </c>
      <c r="G1292" s="1">
        <v>42255</v>
      </c>
      <c r="H1292" t="s">
        <v>9697</v>
      </c>
      <c r="I1292" t="s">
        <v>9698</v>
      </c>
      <c r="J1292" s="2">
        <v>1020</v>
      </c>
      <c r="K1292" t="s">
        <v>9699</v>
      </c>
      <c r="L1292" t="s">
        <v>9700</v>
      </c>
      <c r="M1292" s="1">
        <v>42011</v>
      </c>
      <c r="N1292" t="s">
        <v>210</v>
      </c>
      <c r="O1292" t="s">
        <v>152</v>
      </c>
      <c r="P1292" t="s">
        <v>2851</v>
      </c>
      <c r="Q1292" t="s">
        <v>9701</v>
      </c>
      <c r="R1292">
        <f>LOOKUP(A1292,budget_gross.tsv!A$2:A$8468,budget_gross.tsv!B$2:B$8468)</f>
        <v>32869</v>
      </c>
      <c r="S1292">
        <f>LOOKUP(A1292,budget_gross.tsv!A$2:A$8468,budget_gross.tsv!C$2:C$8468)</f>
        <v>0</v>
      </c>
    </row>
    <row r="1293" spans="1:19" x14ac:dyDescent="0.3">
      <c r="A1293" t="s">
        <v>9702</v>
      </c>
      <c r="B1293" t="s">
        <v>9703</v>
      </c>
      <c r="C1293" t="s">
        <v>9704</v>
      </c>
      <c r="D1293" t="s">
        <v>124</v>
      </c>
      <c r="E1293">
        <v>7.2</v>
      </c>
      <c r="F1293">
        <v>78</v>
      </c>
      <c r="G1293" s="1">
        <v>42927</v>
      </c>
      <c r="H1293" t="s">
        <v>9705</v>
      </c>
      <c r="I1293" t="s">
        <v>9706</v>
      </c>
      <c r="J1293">
        <v>960</v>
      </c>
      <c r="K1293" t="s">
        <v>9707</v>
      </c>
      <c r="L1293" t="s">
        <v>8565</v>
      </c>
      <c r="M1293" s="1">
        <v>42832</v>
      </c>
      <c r="N1293" t="s">
        <v>698</v>
      </c>
      <c r="O1293" t="s">
        <v>861</v>
      </c>
      <c r="P1293" t="s">
        <v>3362</v>
      </c>
      <c r="Q1293" t="s">
        <v>9708</v>
      </c>
      <c r="R1293">
        <f>LOOKUP(A1293,budget_gross.tsv!A$2:A$8468,budget_gross.tsv!B$2:B$8468)</f>
        <v>0</v>
      </c>
      <c r="S1293" t="str">
        <f>LOOKUP(A1293,budget_gross.tsv!A$2:A$8468,budget_gross.tsv!C$2:C$8468)</f>
        <v>EU6,900,000</v>
      </c>
    </row>
    <row r="1294" spans="1:19" x14ac:dyDescent="0.3">
      <c r="A1294" t="s">
        <v>9709</v>
      </c>
      <c r="B1294" t="s">
        <v>9710</v>
      </c>
      <c r="C1294" t="s">
        <v>9711</v>
      </c>
      <c r="D1294" t="s">
        <v>4</v>
      </c>
      <c r="E1294">
        <v>6.4</v>
      </c>
      <c r="F1294">
        <v>67</v>
      </c>
      <c r="G1294" t="s">
        <v>4</v>
      </c>
      <c r="H1294" t="s">
        <v>6086</v>
      </c>
      <c r="I1294" t="s">
        <v>9712</v>
      </c>
      <c r="J1294">
        <v>536</v>
      </c>
      <c r="K1294" t="s">
        <v>9713</v>
      </c>
      <c r="L1294" t="s">
        <v>9714</v>
      </c>
      <c r="M1294" s="1">
        <v>42174</v>
      </c>
      <c r="N1294" t="s">
        <v>61</v>
      </c>
      <c r="O1294" t="s">
        <v>9715</v>
      </c>
      <c r="P1294" t="s">
        <v>43</v>
      </c>
      <c r="R1294">
        <f>LOOKUP(A1294,budget_gross.tsv!A$2:A$8468,budget_gross.tsv!B$2:B$8468)</f>
        <v>2124</v>
      </c>
      <c r="S1294">
        <f>LOOKUP(A1294,budget_gross.tsv!A$2:A$8468,budget_gross.tsv!C$2:C$8468)</f>
        <v>0</v>
      </c>
    </row>
    <row r="1295" spans="1:19" x14ac:dyDescent="0.3">
      <c r="A1295" t="s">
        <v>9716</v>
      </c>
      <c r="B1295" t="s">
        <v>9717</v>
      </c>
      <c r="C1295" t="s">
        <v>9718</v>
      </c>
      <c r="D1295" t="s">
        <v>217</v>
      </c>
      <c r="E1295">
        <v>5.9</v>
      </c>
      <c r="F1295">
        <v>30</v>
      </c>
      <c r="G1295" s="1">
        <v>42192</v>
      </c>
      <c r="H1295" t="s">
        <v>525</v>
      </c>
      <c r="I1295" t="s">
        <v>9719</v>
      </c>
      <c r="J1295" s="2">
        <v>15434</v>
      </c>
      <c r="K1295" t="s">
        <v>9720</v>
      </c>
      <c r="L1295" t="s">
        <v>9721</v>
      </c>
      <c r="M1295" s="1">
        <v>42104</v>
      </c>
      <c r="N1295" t="s">
        <v>20</v>
      </c>
      <c r="O1295" t="s">
        <v>3871</v>
      </c>
      <c r="P1295" t="s">
        <v>252</v>
      </c>
      <c r="Q1295" t="s">
        <v>9722</v>
      </c>
      <c r="R1295">
        <f>LOOKUP(A1295,budget_gross.tsv!A$2:A$8468,budget_gross.tsv!B$2:B$8468)</f>
        <v>23840</v>
      </c>
      <c r="S1295">
        <f>LOOKUP(A1295,budget_gross.tsv!A$2:A$8468,budget_gross.tsv!C$2:C$8468)</f>
        <v>0</v>
      </c>
    </row>
    <row r="1296" spans="1:19" x14ac:dyDescent="0.3">
      <c r="A1296" t="s">
        <v>9723</v>
      </c>
      <c r="B1296" t="s">
        <v>9724</v>
      </c>
      <c r="C1296" t="s">
        <v>9725</v>
      </c>
      <c r="D1296" t="s">
        <v>4</v>
      </c>
      <c r="E1296">
        <v>6.7</v>
      </c>
      <c r="F1296">
        <v>54</v>
      </c>
      <c r="G1296" t="s">
        <v>4</v>
      </c>
      <c r="H1296" t="s">
        <v>4</v>
      </c>
      <c r="I1296" t="s">
        <v>9726</v>
      </c>
      <c r="J1296" s="2">
        <v>1263</v>
      </c>
      <c r="K1296" t="s">
        <v>9727</v>
      </c>
      <c r="L1296" t="s">
        <v>9728</v>
      </c>
      <c r="M1296" s="1">
        <v>42461</v>
      </c>
      <c r="N1296" t="s">
        <v>330</v>
      </c>
      <c r="O1296" t="s">
        <v>152</v>
      </c>
      <c r="P1296" t="s">
        <v>757</v>
      </c>
      <c r="Q1296" t="s">
        <v>9729</v>
      </c>
      <c r="R1296">
        <f>LOOKUP(A1296,budget_gross.tsv!A$2:A$8468,budget_gross.tsv!B$2:B$8468)</f>
        <v>60438</v>
      </c>
      <c r="S1296">
        <f>LOOKUP(A1296,budget_gross.tsv!A$2:A$8468,budget_gross.tsv!C$2:C$8468)</f>
        <v>0</v>
      </c>
    </row>
    <row r="1297" spans="1:19" x14ac:dyDescent="0.3">
      <c r="A1297" t="s">
        <v>9730</v>
      </c>
      <c r="B1297" t="s">
        <v>9731</v>
      </c>
      <c r="C1297" t="s">
        <v>9732</v>
      </c>
      <c r="D1297" t="s">
        <v>4</v>
      </c>
      <c r="E1297">
        <v>6.7</v>
      </c>
      <c r="F1297">
        <v>72</v>
      </c>
      <c r="G1297" t="s">
        <v>4</v>
      </c>
      <c r="H1297" t="s">
        <v>9733</v>
      </c>
      <c r="I1297" t="s">
        <v>9734</v>
      </c>
      <c r="J1297">
        <v>403</v>
      </c>
      <c r="K1297" t="s">
        <v>9735</v>
      </c>
      <c r="L1297" t="s">
        <v>9736</v>
      </c>
      <c r="M1297" s="1">
        <v>42160</v>
      </c>
      <c r="N1297" t="s">
        <v>782</v>
      </c>
      <c r="O1297" t="s">
        <v>152</v>
      </c>
      <c r="P1297" t="s">
        <v>32</v>
      </c>
      <c r="R1297">
        <f>LOOKUP(A1297,budget_gross.tsv!A$2:A$8468,budget_gross.tsv!B$2:B$8468)</f>
        <v>0</v>
      </c>
      <c r="S1297">
        <f>LOOKUP(A1297,budget_gross.tsv!A$2:A$8468,budget_gross.tsv!C$2:C$8468)</f>
        <v>0</v>
      </c>
    </row>
    <row r="1298" spans="1:19" x14ac:dyDescent="0.3">
      <c r="A1298" t="s">
        <v>9737</v>
      </c>
      <c r="B1298" t="s">
        <v>9738</v>
      </c>
      <c r="C1298" t="s">
        <v>9739</v>
      </c>
      <c r="D1298" t="s">
        <v>217</v>
      </c>
      <c r="E1298">
        <v>5.2</v>
      </c>
      <c r="F1298">
        <v>49</v>
      </c>
      <c r="G1298" s="1">
        <v>41709</v>
      </c>
      <c r="H1298" t="s">
        <v>9740</v>
      </c>
      <c r="I1298" t="s">
        <v>9741</v>
      </c>
      <c r="J1298" s="2">
        <v>4557</v>
      </c>
      <c r="K1298" t="s">
        <v>9742</v>
      </c>
      <c r="L1298" t="s">
        <v>9743</v>
      </c>
      <c r="M1298" s="1">
        <v>41663</v>
      </c>
      <c r="N1298" t="s">
        <v>61</v>
      </c>
      <c r="O1298" t="s">
        <v>628</v>
      </c>
      <c r="P1298" t="s">
        <v>4</v>
      </c>
      <c r="Q1298" t="s">
        <v>9744</v>
      </c>
      <c r="R1298">
        <f>LOOKUP(A1298,budget_gross.tsv!A$2:A$8468,budget_gross.tsv!B$2:B$8468)</f>
        <v>5000000</v>
      </c>
      <c r="S1298">
        <f>LOOKUP(A1298,budget_gross.tsv!A$2:A$8468,budget_gross.tsv!C$2:C$8468)</f>
        <v>0</v>
      </c>
    </row>
    <row r="1299" spans="1:19" x14ac:dyDescent="0.3">
      <c r="A1299" t="s">
        <v>9745</v>
      </c>
      <c r="B1299" t="s">
        <v>9746</v>
      </c>
      <c r="C1299" t="s">
        <v>9747</v>
      </c>
      <c r="D1299" t="s">
        <v>124</v>
      </c>
      <c r="E1299">
        <v>4.9000000000000004</v>
      </c>
      <c r="F1299">
        <v>29</v>
      </c>
      <c r="G1299" s="1">
        <v>42584</v>
      </c>
      <c r="H1299" t="s">
        <v>1280</v>
      </c>
      <c r="I1299" t="s">
        <v>9748</v>
      </c>
      <c r="J1299" s="2">
        <v>1762</v>
      </c>
      <c r="K1299" t="s">
        <v>9749</v>
      </c>
      <c r="L1299" t="s">
        <v>9750</v>
      </c>
      <c r="M1299" s="1">
        <v>42496</v>
      </c>
      <c r="N1299" t="s">
        <v>20</v>
      </c>
      <c r="O1299" t="s">
        <v>152</v>
      </c>
      <c r="P1299" t="s">
        <v>43</v>
      </c>
      <c r="R1299">
        <f>LOOKUP(A1299,budget_gross.tsv!A$2:A$8468,budget_gross.tsv!B$2:B$8468)</f>
        <v>28368</v>
      </c>
      <c r="S1299">
        <f>LOOKUP(A1299,budget_gross.tsv!A$2:A$8468,budget_gross.tsv!C$2:C$8468)</f>
        <v>0</v>
      </c>
    </row>
    <row r="1300" spans="1:19" x14ac:dyDescent="0.3">
      <c r="A1300" t="s">
        <v>9751</v>
      </c>
      <c r="B1300" t="s">
        <v>9752</v>
      </c>
      <c r="C1300" t="s">
        <v>9753</v>
      </c>
      <c r="D1300" t="s">
        <v>4</v>
      </c>
      <c r="E1300">
        <v>7.4</v>
      </c>
      <c r="F1300">
        <v>45</v>
      </c>
      <c r="G1300" t="s">
        <v>4</v>
      </c>
      <c r="H1300" t="s">
        <v>686</v>
      </c>
      <c r="I1300" t="s">
        <v>9754</v>
      </c>
      <c r="J1300" s="2">
        <v>5401</v>
      </c>
      <c r="K1300" t="s">
        <v>9755</v>
      </c>
      <c r="L1300" t="s">
        <v>9756</v>
      </c>
      <c r="M1300" s="1">
        <v>41620</v>
      </c>
      <c r="N1300" t="s">
        <v>280</v>
      </c>
      <c r="O1300" t="s">
        <v>152</v>
      </c>
      <c r="P1300" t="s">
        <v>9757</v>
      </c>
      <c r="Q1300" t="s">
        <v>9758</v>
      </c>
      <c r="R1300">
        <f>LOOKUP(A1300,budget_gross.tsv!A$2:A$8468,budget_gross.tsv!B$2:B$8468)</f>
        <v>0</v>
      </c>
      <c r="S1300">
        <f>LOOKUP(A1300,budget_gross.tsv!A$2:A$8468,budget_gross.tsv!C$2:C$8468)</f>
        <v>0</v>
      </c>
    </row>
    <row r="1301" spans="1:19" x14ac:dyDescent="0.3">
      <c r="A1301" t="s">
        <v>9759</v>
      </c>
      <c r="B1301" t="s">
        <v>9760</v>
      </c>
      <c r="C1301" t="s">
        <v>9761</v>
      </c>
      <c r="D1301" t="s">
        <v>124</v>
      </c>
      <c r="E1301">
        <v>7.4</v>
      </c>
      <c r="F1301">
        <v>66</v>
      </c>
      <c r="G1301" s="1">
        <v>42279</v>
      </c>
      <c r="H1301" t="s">
        <v>287</v>
      </c>
      <c r="I1301" t="s">
        <v>9762</v>
      </c>
      <c r="J1301" s="2">
        <v>516984</v>
      </c>
      <c r="K1301" t="s">
        <v>9763</v>
      </c>
      <c r="L1301" t="s">
        <v>1113</v>
      </c>
      <c r="M1301" s="1">
        <v>42125</v>
      </c>
      <c r="N1301" t="s">
        <v>484</v>
      </c>
      <c r="O1301" t="s">
        <v>231</v>
      </c>
      <c r="P1301" t="s">
        <v>9764</v>
      </c>
      <c r="Q1301" t="s">
        <v>9765</v>
      </c>
      <c r="R1301">
        <f>LOOKUP(A1301,budget_gross.tsv!A$2:A$8468,budget_gross.tsv!B$2:B$8468)</f>
        <v>250000000</v>
      </c>
      <c r="S1301">
        <f>LOOKUP(A1301,budget_gross.tsv!A$2:A$8468,budget_gross.tsv!C$2:C$8468)</f>
        <v>459005868</v>
      </c>
    </row>
    <row r="1302" spans="1:19" x14ac:dyDescent="0.3">
      <c r="A1302" t="s">
        <v>9766</v>
      </c>
      <c r="B1302" t="s">
        <v>9767</v>
      </c>
      <c r="C1302" t="s">
        <v>9768</v>
      </c>
      <c r="D1302" t="s">
        <v>217</v>
      </c>
      <c r="E1302">
        <v>7.5</v>
      </c>
      <c r="F1302">
        <v>69</v>
      </c>
      <c r="G1302" s="1">
        <v>42045</v>
      </c>
      <c r="H1302" t="s">
        <v>956</v>
      </c>
      <c r="I1302" t="s">
        <v>9769</v>
      </c>
      <c r="J1302" s="2">
        <v>189371</v>
      </c>
      <c r="K1302" t="s">
        <v>9770</v>
      </c>
      <c r="L1302" t="s">
        <v>410</v>
      </c>
      <c r="M1302" s="1">
        <v>42013</v>
      </c>
      <c r="N1302" t="s">
        <v>664</v>
      </c>
      <c r="O1302" t="s">
        <v>31</v>
      </c>
      <c r="P1302" t="s">
        <v>9771</v>
      </c>
      <c r="Q1302" t="s">
        <v>9772</v>
      </c>
      <c r="R1302">
        <f>LOOKUP(A1302,budget_gross.tsv!A$2:A$8468,budget_gross.tsv!B$2:B$8468)</f>
        <v>68372</v>
      </c>
      <c r="S1302">
        <f>LOOKUP(A1302,budget_gross.tsv!A$2:A$8468,budget_gross.tsv!C$2:C$8468)</f>
        <v>0</v>
      </c>
    </row>
    <row r="1303" spans="1:19" x14ac:dyDescent="0.3">
      <c r="A1303" t="s">
        <v>9773</v>
      </c>
      <c r="B1303" t="s">
        <v>9774</v>
      </c>
      <c r="C1303" t="s">
        <v>9775</v>
      </c>
      <c r="D1303" t="s">
        <v>217</v>
      </c>
      <c r="E1303">
        <v>6.6</v>
      </c>
      <c r="F1303">
        <v>68</v>
      </c>
      <c r="G1303" s="1">
        <v>42052</v>
      </c>
      <c r="H1303" t="s">
        <v>326</v>
      </c>
      <c r="I1303" t="s">
        <v>9776</v>
      </c>
      <c r="J1303" s="2">
        <v>23907</v>
      </c>
      <c r="K1303" t="s">
        <v>9777</v>
      </c>
      <c r="L1303" t="s">
        <v>9778</v>
      </c>
      <c r="M1303" s="1">
        <v>41777</v>
      </c>
      <c r="N1303" t="s">
        <v>350</v>
      </c>
      <c r="O1303" t="s">
        <v>6024</v>
      </c>
      <c r="P1303" t="s">
        <v>9278</v>
      </c>
      <c r="Q1303" t="s">
        <v>9779</v>
      </c>
      <c r="R1303">
        <f>LOOKUP(A1303,budget_gross.tsv!A$2:A$8468,budget_gross.tsv!B$2:B$8468)</f>
        <v>16000000</v>
      </c>
      <c r="S1303">
        <f>LOOKUP(A1303,budget_gross.tsv!A$2:A$8468,budget_gross.tsv!C$2:C$8468)</f>
        <v>2428883</v>
      </c>
    </row>
    <row r="1304" spans="1:19" x14ac:dyDescent="0.3">
      <c r="A1304" t="s">
        <v>9780</v>
      </c>
      <c r="B1304" t="s">
        <v>9781</v>
      </c>
      <c r="C1304" t="s">
        <v>9782</v>
      </c>
      <c r="D1304" t="s">
        <v>68</v>
      </c>
      <c r="E1304">
        <v>5.8</v>
      </c>
      <c r="F1304">
        <v>40</v>
      </c>
      <c r="G1304" s="1">
        <v>42927</v>
      </c>
      <c r="H1304" t="s">
        <v>956</v>
      </c>
      <c r="I1304" t="s">
        <v>9783</v>
      </c>
      <c r="J1304" s="2">
        <v>3923</v>
      </c>
      <c r="K1304" t="s">
        <v>9784</v>
      </c>
      <c r="L1304" t="s">
        <v>260</v>
      </c>
      <c r="M1304" s="1">
        <v>42832</v>
      </c>
      <c r="N1304" t="s">
        <v>20</v>
      </c>
      <c r="O1304" t="s">
        <v>202</v>
      </c>
      <c r="P1304" t="s">
        <v>4</v>
      </c>
      <c r="Q1304" t="s">
        <v>9785</v>
      </c>
      <c r="R1304">
        <f>LOOKUP(A1304,budget_gross.tsv!A$2:A$8468,budget_gross.tsv!B$2:B$8468)</f>
        <v>60000000</v>
      </c>
      <c r="S1304">
        <f>LOOKUP(A1304,budget_gross.tsv!A$2:A$8468,budget_gross.tsv!C$2:C$8468)</f>
        <v>45020282</v>
      </c>
    </row>
    <row r="1305" spans="1:19" x14ac:dyDescent="0.3">
      <c r="A1305" t="s">
        <v>9786</v>
      </c>
      <c r="B1305" t="s">
        <v>9787</v>
      </c>
      <c r="C1305" t="s">
        <v>9788</v>
      </c>
      <c r="D1305" t="s">
        <v>217</v>
      </c>
      <c r="E1305">
        <v>5.5</v>
      </c>
      <c r="F1305">
        <v>60</v>
      </c>
      <c r="G1305" s="1">
        <v>41884</v>
      </c>
      <c r="H1305" t="s">
        <v>407</v>
      </c>
      <c r="I1305" t="s">
        <v>9789</v>
      </c>
      <c r="J1305" s="2">
        <v>17910</v>
      </c>
      <c r="K1305" t="s">
        <v>9790</v>
      </c>
      <c r="L1305" t="s">
        <v>4839</v>
      </c>
      <c r="M1305" s="1">
        <v>41887</v>
      </c>
      <c r="N1305" t="s">
        <v>2715</v>
      </c>
      <c r="O1305" t="s">
        <v>673</v>
      </c>
      <c r="P1305" t="s">
        <v>4</v>
      </c>
      <c r="Q1305" t="s">
        <v>9791</v>
      </c>
      <c r="R1305">
        <f>LOOKUP(A1305,budget_gross.tsv!A$2:A$8468,budget_gross.tsv!B$2:B$8468)</f>
        <v>0</v>
      </c>
      <c r="S1305">
        <f>LOOKUP(A1305,budget_gross.tsv!A$2:A$8468,budget_gross.tsv!C$2:C$8468)</f>
        <v>0</v>
      </c>
    </row>
    <row r="1306" spans="1:19" x14ac:dyDescent="0.3">
      <c r="A1306" t="s">
        <v>9792</v>
      </c>
      <c r="B1306" t="s">
        <v>9793</v>
      </c>
      <c r="C1306" t="s">
        <v>9794</v>
      </c>
      <c r="D1306" t="s">
        <v>4</v>
      </c>
      <c r="E1306">
        <v>4.5999999999999996</v>
      </c>
      <c r="F1306">
        <v>39</v>
      </c>
      <c r="G1306" t="s">
        <v>4</v>
      </c>
      <c r="H1306" t="s">
        <v>4</v>
      </c>
      <c r="I1306" t="s">
        <v>9795</v>
      </c>
      <c r="J1306">
        <v>587</v>
      </c>
      <c r="K1306" t="s">
        <v>9796</v>
      </c>
      <c r="L1306" t="s">
        <v>9797</v>
      </c>
      <c r="M1306" s="1">
        <v>41755</v>
      </c>
      <c r="N1306" t="s">
        <v>20</v>
      </c>
      <c r="O1306" t="s">
        <v>370</v>
      </c>
      <c r="P1306" t="s">
        <v>32</v>
      </c>
      <c r="R1306">
        <f>LOOKUP(A1306,budget_gross.tsv!A$2:A$8468,budget_gross.tsv!B$2:B$8468)</f>
        <v>0</v>
      </c>
      <c r="S1306">
        <f>LOOKUP(A1306,budget_gross.tsv!A$2:A$8468,budget_gross.tsv!C$2:C$8468)</f>
        <v>0</v>
      </c>
    </row>
    <row r="1307" spans="1:19" x14ac:dyDescent="0.3">
      <c r="A1307" t="s">
        <v>9798</v>
      </c>
      <c r="B1307" t="s">
        <v>9799</v>
      </c>
      <c r="C1307" t="s">
        <v>9800</v>
      </c>
      <c r="D1307" t="s">
        <v>16</v>
      </c>
      <c r="E1307">
        <v>6.7</v>
      </c>
      <c r="F1307">
        <v>74</v>
      </c>
      <c r="G1307" s="1">
        <v>42468</v>
      </c>
      <c r="H1307" t="s">
        <v>5451</v>
      </c>
      <c r="I1307" t="s">
        <v>9801</v>
      </c>
      <c r="J1307" s="2">
        <v>41077</v>
      </c>
      <c r="K1307" t="s">
        <v>9802</v>
      </c>
      <c r="L1307" t="s">
        <v>9803</v>
      </c>
      <c r="M1307" s="1">
        <v>42468</v>
      </c>
      <c r="N1307" t="s">
        <v>291</v>
      </c>
      <c r="O1307" t="s">
        <v>1487</v>
      </c>
      <c r="P1307" t="s">
        <v>5298</v>
      </c>
      <c r="Q1307" t="s">
        <v>9804</v>
      </c>
      <c r="R1307">
        <f>LOOKUP(A1307,budget_gross.tsv!A$2:A$8468,budget_gross.tsv!B$2:B$8468)</f>
        <v>231703</v>
      </c>
      <c r="S1307">
        <f>LOOKUP(A1307,budget_gross.tsv!A$2:A$8468,budget_gross.tsv!C$2:C$8468)</f>
        <v>0</v>
      </c>
    </row>
    <row r="1308" spans="1:19" x14ac:dyDescent="0.3">
      <c r="A1308" t="s">
        <v>9805</v>
      </c>
      <c r="B1308" t="s">
        <v>9806</v>
      </c>
      <c r="C1308" t="s">
        <v>9807</v>
      </c>
      <c r="D1308" t="s">
        <v>124</v>
      </c>
      <c r="E1308">
        <v>5.6</v>
      </c>
      <c r="F1308">
        <v>45</v>
      </c>
      <c r="G1308" s="1">
        <v>42136</v>
      </c>
      <c r="H1308" t="s">
        <v>389</v>
      </c>
      <c r="I1308" t="s">
        <v>9808</v>
      </c>
      <c r="J1308" s="2">
        <v>15114</v>
      </c>
      <c r="K1308" t="s">
        <v>9809</v>
      </c>
      <c r="L1308" t="s">
        <v>9810</v>
      </c>
      <c r="M1308" s="1">
        <v>42083</v>
      </c>
      <c r="N1308" t="s">
        <v>1817</v>
      </c>
      <c r="O1308" t="s">
        <v>193</v>
      </c>
      <c r="P1308" t="s">
        <v>252</v>
      </c>
      <c r="Q1308" t="s">
        <v>9811</v>
      </c>
      <c r="R1308">
        <f>LOOKUP(A1308,budget_gross.tsv!A$2:A$8468,budget_gross.tsv!B$2:B$8468)</f>
        <v>11000000</v>
      </c>
      <c r="S1308">
        <f>LOOKUP(A1308,budget_gross.tsv!A$2:A$8468,budget_gross.tsv!C$2:C$8468)</f>
        <v>0</v>
      </c>
    </row>
    <row r="1309" spans="1:19" x14ac:dyDescent="0.3">
      <c r="A1309" t="s">
        <v>9812</v>
      </c>
      <c r="B1309" t="s">
        <v>9813</v>
      </c>
      <c r="C1309" t="s">
        <v>9814</v>
      </c>
      <c r="D1309" t="s">
        <v>4</v>
      </c>
      <c r="E1309">
        <v>6.8</v>
      </c>
      <c r="F1309" t="s">
        <v>4</v>
      </c>
      <c r="G1309" t="s">
        <v>4</v>
      </c>
      <c r="H1309" t="s">
        <v>4</v>
      </c>
      <c r="I1309" t="s">
        <v>9815</v>
      </c>
      <c r="J1309" s="2">
        <v>1251</v>
      </c>
      <c r="K1309" t="s">
        <v>9816</v>
      </c>
      <c r="L1309" t="s">
        <v>9817</v>
      </c>
      <c r="M1309" s="1">
        <v>42685</v>
      </c>
      <c r="N1309" t="s">
        <v>270</v>
      </c>
      <c r="O1309" t="s">
        <v>7817</v>
      </c>
      <c r="P1309" t="s">
        <v>4</v>
      </c>
      <c r="R1309">
        <f>LOOKUP(A1309,budget_gross.tsv!A$2:A$8468,budget_gross.tsv!B$2:B$8468)</f>
        <v>0</v>
      </c>
      <c r="S1309">
        <f>LOOKUP(A1309,budget_gross.tsv!A$2:A$8468,budget_gross.tsv!C$2:C$8468)</f>
        <v>0</v>
      </c>
    </row>
    <row r="1310" spans="1:19" x14ac:dyDescent="0.3">
      <c r="A1310" t="s">
        <v>9818</v>
      </c>
      <c r="B1310" t="s">
        <v>9819</v>
      </c>
      <c r="C1310" t="s">
        <v>9820</v>
      </c>
      <c r="D1310" t="s">
        <v>16</v>
      </c>
      <c r="E1310">
        <v>5</v>
      </c>
      <c r="F1310">
        <v>28</v>
      </c>
      <c r="G1310" s="1">
        <v>41863</v>
      </c>
      <c r="H1310" t="s">
        <v>930</v>
      </c>
      <c r="I1310" t="s">
        <v>9821</v>
      </c>
      <c r="J1310" s="2">
        <v>19466</v>
      </c>
      <c r="K1310" t="s">
        <v>9822</v>
      </c>
      <c r="L1310" t="s">
        <v>7378</v>
      </c>
      <c r="M1310" s="1">
        <v>41768</v>
      </c>
      <c r="N1310" t="s">
        <v>280</v>
      </c>
      <c r="O1310" t="s">
        <v>182</v>
      </c>
      <c r="P1310" t="s">
        <v>4</v>
      </c>
      <c r="Q1310" t="s">
        <v>9823</v>
      </c>
      <c r="R1310">
        <f>LOOKUP(A1310,budget_gross.tsv!A$2:A$8468,budget_gross.tsv!B$2:B$8468)</f>
        <v>21000000</v>
      </c>
      <c r="S1310">
        <f>LOOKUP(A1310,budget_gross.tsv!A$2:A$8468,budget_gross.tsv!C$2:C$8468)</f>
        <v>0</v>
      </c>
    </row>
    <row r="1311" spans="1:19" x14ac:dyDescent="0.3">
      <c r="A1311" t="s">
        <v>9824</v>
      </c>
      <c r="B1311" t="s">
        <v>9825</v>
      </c>
      <c r="C1311" t="s">
        <v>9826</v>
      </c>
      <c r="D1311" t="s">
        <v>217</v>
      </c>
      <c r="E1311">
        <v>7.2</v>
      </c>
      <c r="F1311">
        <v>88</v>
      </c>
      <c r="G1311" s="1">
        <v>42528</v>
      </c>
      <c r="H1311" t="s">
        <v>9827</v>
      </c>
      <c r="I1311" t="s">
        <v>9828</v>
      </c>
      <c r="J1311" s="2">
        <v>45018</v>
      </c>
      <c r="K1311" t="s">
        <v>9829</v>
      </c>
      <c r="L1311" t="s">
        <v>9830</v>
      </c>
      <c r="M1311" s="1">
        <v>42390</v>
      </c>
      <c r="N1311" t="s">
        <v>20</v>
      </c>
      <c r="O1311" t="s">
        <v>9027</v>
      </c>
      <c r="P1311" t="s">
        <v>9831</v>
      </c>
      <c r="Q1311" t="s">
        <v>9832</v>
      </c>
      <c r="R1311">
        <f>LOOKUP(A1311,budget_gross.tsv!A$2:A$8468,budget_gross.tsv!B$2:B$8468)</f>
        <v>8000000</v>
      </c>
      <c r="S1311">
        <f>LOOKUP(A1311,budget_gross.tsv!A$2:A$8468,budget_gross.tsv!C$2:C$8468)</f>
        <v>3442820</v>
      </c>
    </row>
    <row r="1312" spans="1:19" x14ac:dyDescent="0.3">
      <c r="A1312" t="s">
        <v>9833</v>
      </c>
      <c r="B1312" t="s">
        <v>9834</v>
      </c>
      <c r="C1312" t="s">
        <v>9835</v>
      </c>
      <c r="D1312" t="s">
        <v>217</v>
      </c>
      <c r="E1312">
        <v>6.2</v>
      </c>
      <c r="F1312">
        <v>39</v>
      </c>
      <c r="G1312" s="1">
        <v>42283</v>
      </c>
      <c r="H1312" t="s">
        <v>9836</v>
      </c>
      <c r="I1312" t="s">
        <v>9837</v>
      </c>
      <c r="J1312" s="2">
        <v>31712</v>
      </c>
      <c r="K1312" t="s">
        <v>9838</v>
      </c>
      <c r="L1312" t="s">
        <v>9839</v>
      </c>
      <c r="M1312" s="1">
        <v>42173</v>
      </c>
      <c r="N1312" t="s">
        <v>992</v>
      </c>
      <c r="O1312" t="s">
        <v>1487</v>
      </c>
      <c r="P1312" t="s">
        <v>4</v>
      </c>
      <c r="Q1312" t="s">
        <v>9840</v>
      </c>
      <c r="R1312">
        <f>LOOKUP(A1312,budget_gross.tsv!A$2:A$8468,budget_gross.tsv!B$2:B$8468)</f>
        <v>20000000</v>
      </c>
      <c r="S1312">
        <f>LOOKUP(A1312,budget_gross.tsv!A$2:A$8468,budget_gross.tsv!C$2:C$8468)</f>
        <v>0</v>
      </c>
    </row>
    <row r="1313" spans="1:19" x14ac:dyDescent="0.3">
      <c r="A1313" t="s">
        <v>9841</v>
      </c>
      <c r="B1313" t="s">
        <v>9842</v>
      </c>
      <c r="C1313" t="s">
        <v>9843</v>
      </c>
      <c r="D1313" t="s">
        <v>217</v>
      </c>
      <c r="E1313">
        <v>6.2</v>
      </c>
      <c r="F1313">
        <v>55</v>
      </c>
      <c r="G1313" s="1">
        <v>41842</v>
      </c>
      <c r="H1313" t="s">
        <v>1307</v>
      </c>
      <c r="I1313" t="s">
        <v>9844</v>
      </c>
      <c r="J1313" s="2">
        <v>22517</v>
      </c>
      <c r="K1313" t="s">
        <v>9845</v>
      </c>
      <c r="L1313" t="s">
        <v>9846</v>
      </c>
      <c r="M1313" s="1">
        <v>41593</v>
      </c>
      <c r="N1313" t="s">
        <v>602</v>
      </c>
      <c r="O1313" t="s">
        <v>3597</v>
      </c>
      <c r="P1313" t="s">
        <v>4</v>
      </c>
      <c r="Q1313" t="s">
        <v>9847</v>
      </c>
      <c r="R1313">
        <f>LOOKUP(A1313,budget_gross.tsv!A$2:A$8468,budget_gross.tsv!B$2:B$8468)</f>
        <v>518134</v>
      </c>
      <c r="S1313">
        <f>LOOKUP(A1313,budget_gross.tsv!A$2:A$8468,budget_gross.tsv!C$2:C$8468)</f>
        <v>0</v>
      </c>
    </row>
    <row r="1314" spans="1:19" x14ac:dyDescent="0.3">
      <c r="A1314" t="s">
        <v>9848</v>
      </c>
      <c r="B1314" t="s">
        <v>9849</v>
      </c>
      <c r="C1314" t="s">
        <v>9850</v>
      </c>
      <c r="D1314" t="s">
        <v>217</v>
      </c>
      <c r="E1314">
        <v>6.3</v>
      </c>
      <c r="F1314">
        <v>38</v>
      </c>
      <c r="G1314" s="1">
        <v>41968</v>
      </c>
      <c r="H1314" t="s">
        <v>653</v>
      </c>
      <c r="I1314" t="s">
        <v>9851</v>
      </c>
      <c r="J1314" s="2">
        <v>54075</v>
      </c>
      <c r="K1314" t="s">
        <v>9852</v>
      </c>
      <c r="L1314" t="s">
        <v>9853</v>
      </c>
      <c r="M1314" s="1">
        <v>41878</v>
      </c>
      <c r="N1314" t="s">
        <v>251</v>
      </c>
      <c r="O1314" t="s">
        <v>182</v>
      </c>
      <c r="P1314" t="s">
        <v>4</v>
      </c>
      <c r="Q1314" t="s">
        <v>9854</v>
      </c>
      <c r="R1314">
        <f>LOOKUP(A1314,budget_gross.tsv!A$2:A$8468,budget_gross.tsv!B$2:B$8468)</f>
        <v>15000000</v>
      </c>
      <c r="S1314">
        <f>LOOKUP(A1314,budget_gross.tsv!A$2:A$8468,budget_gross.tsv!C$2:C$8468)</f>
        <v>24984868</v>
      </c>
    </row>
    <row r="1315" spans="1:19" x14ac:dyDescent="0.3">
      <c r="A1315" t="s">
        <v>9855</v>
      </c>
      <c r="B1315" t="s">
        <v>9856</v>
      </c>
      <c r="C1315" t="s">
        <v>9857</v>
      </c>
      <c r="D1315" t="s">
        <v>4</v>
      </c>
      <c r="E1315">
        <v>6.1</v>
      </c>
      <c r="F1315">
        <v>52</v>
      </c>
      <c r="G1315" s="1">
        <v>42045</v>
      </c>
      <c r="H1315" t="s">
        <v>1930</v>
      </c>
      <c r="I1315" t="s">
        <v>9858</v>
      </c>
      <c r="J1315" s="2">
        <v>3712</v>
      </c>
      <c r="K1315" t="s">
        <v>9859</v>
      </c>
      <c r="L1315" t="s">
        <v>9860</v>
      </c>
      <c r="M1315" s="1">
        <v>41879</v>
      </c>
      <c r="N1315" t="s">
        <v>73</v>
      </c>
      <c r="O1315" t="s">
        <v>1679</v>
      </c>
      <c r="P1315" t="s">
        <v>9580</v>
      </c>
      <c r="Q1315" t="s">
        <v>9861</v>
      </c>
      <c r="R1315">
        <f>LOOKUP(A1315,budget_gross.tsv!A$2:A$8468,budget_gross.tsv!B$2:B$8468)</f>
        <v>0</v>
      </c>
      <c r="S1315">
        <f>LOOKUP(A1315,budget_gross.tsv!A$2:A$8468,budget_gross.tsv!C$2:C$8468)</f>
        <v>0</v>
      </c>
    </row>
    <row r="1316" spans="1:19" x14ac:dyDescent="0.3">
      <c r="A1316" t="s">
        <v>9862</v>
      </c>
      <c r="B1316" t="s">
        <v>9863</v>
      </c>
      <c r="C1316" t="s">
        <v>9864</v>
      </c>
      <c r="D1316" t="s">
        <v>4</v>
      </c>
      <c r="E1316">
        <v>5.0999999999999996</v>
      </c>
      <c r="F1316">
        <v>31</v>
      </c>
      <c r="G1316" s="1">
        <v>42115</v>
      </c>
      <c r="H1316" t="s">
        <v>1930</v>
      </c>
      <c r="I1316" t="s">
        <v>9865</v>
      </c>
      <c r="J1316" s="2">
        <v>1153</v>
      </c>
      <c r="K1316" t="s">
        <v>9866</v>
      </c>
      <c r="L1316" t="s">
        <v>9867</v>
      </c>
      <c r="M1316" s="1">
        <v>41943</v>
      </c>
      <c r="N1316" t="s">
        <v>791</v>
      </c>
      <c r="O1316" t="s">
        <v>2601</v>
      </c>
      <c r="P1316" t="s">
        <v>4</v>
      </c>
      <c r="Q1316" t="s">
        <v>9868</v>
      </c>
      <c r="R1316">
        <f>LOOKUP(A1316,budget_gross.tsv!A$2:A$8468,budget_gross.tsv!B$2:B$8468)</f>
        <v>0</v>
      </c>
      <c r="S1316">
        <f>LOOKUP(A1316,budget_gross.tsv!A$2:A$8468,budget_gross.tsv!C$2:C$8468)</f>
        <v>0</v>
      </c>
    </row>
    <row r="1317" spans="1:19" x14ac:dyDescent="0.3">
      <c r="A1317" t="s">
        <v>9869</v>
      </c>
      <c r="B1317" t="s">
        <v>9870</v>
      </c>
      <c r="C1317" t="s">
        <v>9871</v>
      </c>
      <c r="D1317" t="s">
        <v>217</v>
      </c>
      <c r="E1317">
        <v>7.2</v>
      </c>
      <c r="F1317">
        <v>95</v>
      </c>
      <c r="G1317" s="1">
        <v>42444</v>
      </c>
      <c r="H1317" t="s">
        <v>306</v>
      </c>
      <c r="I1317" t="s">
        <v>9872</v>
      </c>
      <c r="J1317" s="2">
        <v>78136</v>
      </c>
      <c r="K1317" t="s">
        <v>9873</v>
      </c>
      <c r="L1317" t="s">
        <v>9874</v>
      </c>
      <c r="M1317" s="1">
        <v>42384</v>
      </c>
      <c r="N1317" t="s">
        <v>975</v>
      </c>
      <c r="O1317" t="s">
        <v>21</v>
      </c>
      <c r="P1317" t="s">
        <v>9875</v>
      </c>
      <c r="Q1317" t="s">
        <v>9876</v>
      </c>
      <c r="R1317">
        <f>LOOKUP(A1317,budget_gross.tsv!A$2:A$8468,budget_gross.tsv!B$2:B$8468)</f>
        <v>11800000</v>
      </c>
      <c r="S1317">
        <f>LOOKUP(A1317,budget_gross.tsv!A$2:A$8468,budget_gross.tsv!C$2:C$8468)</f>
        <v>12711491</v>
      </c>
    </row>
    <row r="1318" spans="1:19" x14ac:dyDescent="0.3">
      <c r="A1318" t="s">
        <v>9877</v>
      </c>
      <c r="B1318" t="s">
        <v>9878</v>
      </c>
      <c r="C1318" t="s">
        <v>9879</v>
      </c>
      <c r="D1318" t="s">
        <v>4</v>
      </c>
      <c r="E1318">
        <v>5.3</v>
      </c>
      <c r="F1318">
        <v>52</v>
      </c>
      <c r="G1318" s="1">
        <v>41856</v>
      </c>
      <c r="H1318" t="s">
        <v>1930</v>
      </c>
      <c r="I1318" t="s">
        <v>9880</v>
      </c>
      <c r="J1318" s="2">
        <v>2310</v>
      </c>
      <c r="K1318" t="s">
        <v>9881</v>
      </c>
      <c r="L1318" t="s">
        <v>9882</v>
      </c>
      <c r="M1318" s="1">
        <v>41796</v>
      </c>
      <c r="N1318" t="s">
        <v>280</v>
      </c>
      <c r="O1318" t="s">
        <v>42</v>
      </c>
      <c r="P1318" t="s">
        <v>1826</v>
      </c>
      <c r="R1318">
        <f>LOOKUP(A1318,budget_gross.tsv!A$2:A$8468,budget_gross.tsv!B$2:B$8468)</f>
        <v>25781</v>
      </c>
      <c r="S1318">
        <f>LOOKUP(A1318,budget_gross.tsv!A$2:A$8468,budget_gross.tsv!C$2:C$8468)</f>
        <v>0</v>
      </c>
    </row>
    <row r="1319" spans="1:19" x14ac:dyDescent="0.3">
      <c r="A1319" t="s">
        <v>9883</v>
      </c>
      <c r="B1319" t="s">
        <v>9884</v>
      </c>
      <c r="C1319" t="s">
        <v>9885</v>
      </c>
      <c r="D1319" t="s">
        <v>217</v>
      </c>
      <c r="E1319">
        <v>5.4</v>
      </c>
      <c r="F1319">
        <v>38</v>
      </c>
      <c r="G1319" s="1">
        <v>42374</v>
      </c>
      <c r="H1319" t="s">
        <v>9426</v>
      </c>
      <c r="I1319" t="s">
        <v>9886</v>
      </c>
      <c r="J1319" s="2">
        <v>26514</v>
      </c>
      <c r="K1319" t="s">
        <v>9887</v>
      </c>
      <c r="L1319" t="s">
        <v>1919</v>
      </c>
      <c r="M1319" s="1">
        <v>42272</v>
      </c>
      <c r="N1319" t="s">
        <v>291</v>
      </c>
      <c r="O1319" t="s">
        <v>9888</v>
      </c>
      <c r="P1319" t="s">
        <v>2412</v>
      </c>
      <c r="Q1319" t="s">
        <v>9889</v>
      </c>
      <c r="R1319">
        <f>LOOKUP(A1319,budget_gross.tsv!A$2:A$8468,budget_gross.tsv!B$2:B$8468)</f>
        <v>6000000</v>
      </c>
      <c r="S1319">
        <f>LOOKUP(A1319,budget_gross.tsv!A$2:A$8468,budget_gross.tsv!C$2:C$8468)</f>
        <v>7192291</v>
      </c>
    </row>
    <row r="1320" spans="1:19" x14ac:dyDescent="0.3">
      <c r="A1320" t="s">
        <v>9890</v>
      </c>
      <c r="B1320" t="s">
        <v>9891</v>
      </c>
      <c r="C1320" t="s">
        <v>9892</v>
      </c>
      <c r="D1320" t="s">
        <v>124</v>
      </c>
      <c r="E1320">
        <v>6.1</v>
      </c>
      <c r="F1320">
        <v>49</v>
      </c>
      <c r="G1320" s="1">
        <v>42339</v>
      </c>
      <c r="H1320" t="s">
        <v>653</v>
      </c>
      <c r="I1320" t="s">
        <v>9893</v>
      </c>
      <c r="J1320" s="2">
        <v>1385</v>
      </c>
      <c r="K1320" t="s">
        <v>9894</v>
      </c>
      <c r="L1320" t="s">
        <v>9895</v>
      </c>
      <c r="M1320" s="1">
        <v>42482</v>
      </c>
      <c r="N1320" t="s">
        <v>591</v>
      </c>
      <c r="O1320" t="s">
        <v>861</v>
      </c>
      <c r="P1320" t="s">
        <v>252</v>
      </c>
      <c r="Q1320" t="s">
        <v>9896</v>
      </c>
      <c r="R1320">
        <f>LOOKUP(A1320,budget_gross.tsv!A$2:A$8468,budget_gross.tsv!B$2:B$8468)</f>
        <v>4000000</v>
      </c>
      <c r="S1320">
        <f>LOOKUP(A1320,budget_gross.tsv!A$2:A$8468,budget_gross.tsv!C$2:C$8468)</f>
        <v>143653</v>
      </c>
    </row>
    <row r="1321" spans="1:19" x14ac:dyDescent="0.3">
      <c r="A1321" t="s">
        <v>9897</v>
      </c>
      <c r="B1321" t="s">
        <v>9898</v>
      </c>
      <c r="C1321" t="s">
        <v>9899</v>
      </c>
      <c r="D1321" t="s">
        <v>4</v>
      </c>
      <c r="E1321">
        <v>5.4</v>
      </c>
      <c r="F1321">
        <v>40</v>
      </c>
      <c r="G1321" s="1">
        <v>41981</v>
      </c>
      <c r="H1321" t="s">
        <v>4114</v>
      </c>
      <c r="I1321" t="s">
        <v>9900</v>
      </c>
      <c r="J1321" s="2">
        <v>2193</v>
      </c>
      <c r="K1321" t="s">
        <v>9901</v>
      </c>
      <c r="L1321" t="s">
        <v>9902</v>
      </c>
      <c r="M1321" s="1">
        <v>41963</v>
      </c>
      <c r="N1321" t="s">
        <v>411</v>
      </c>
      <c r="O1321" t="s">
        <v>690</v>
      </c>
      <c r="P1321" t="s">
        <v>4</v>
      </c>
      <c r="Q1321" t="s">
        <v>9903</v>
      </c>
      <c r="R1321">
        <f>LOOKUP(A1321,budget_gross.tsv!A$2:A$8468,budget_gross.tsv!B$2:B$8468)</f>
        <v>2500000</v>
      </c>
      <c r="S1321">
        <f>LOOKUP(A1321,budget_gross.tsv!A$2:A$8468,budget_gross.tsv!C$2:C$8468)</f>
        <v>0</v>
      </c>
    </row>
    <row r="1322" spans="1:19" x14ac:dyDescent="0.3">
      <c r="A1322" t="s">
        <v>9904</v>
      </c>
      <c r="B1322" t="s">
        <v>9905</v>
      </c>
      <c r="C1322" t="s">
        <v>9906</v>
      </c>
      <c r="D1322" t="s">
        <v>68</v>
      </c>
      <c r="E1322">
        <v>7.4</v>
      </c>
      <c r="F1322">
        <v>64</v>
      </c>
      <c r="G1322" s="1">
        <v>41877</v>
      </c>
      <c r="H1322" t="s">
        <v>1307</v>
      </c>
      <c r="I1322" t="s">
        <v>9907</v>
      </c>
      <c r="J1322" s="2">
        <v>22446</v>
      </c>
      <c r="K1322" t="s">
        <v>9908</v>
      </c>
      <c r="L1322" t="s">
        <v>9909</v>
      </c>
      <c r="M1322" s="1">
        <v>41803</v>
      </c>
      <c r="N1322" t="s">
        <v>291</v>
      </c>
      <c r="O1322" t="s">
        <v>950</v>
      </c>
      <c r="P1322" t="s">
        <v>9910</v>
      </c>
      <c r="Q1322" t="s">
        <v>9911</v>
      </c>
      <c r="R1322">
        <f>LOOKUP(A1322,budget_gross.tsv!A$2:A$8468,budget_gross.tsv!B$2:B$8468)</f>
        <v>10900000</v>
      </c>
      <c r="S1322">
        <f>LOOKUP(A1322,budget_gross.tsv!A$2:A$8468,budget_gross.tsv!C$2:C$8468)</f>
        <v>10726630</v>
      </c>
    </row>
    <row r="1323" spans="1:19" x14ac:dyDescent="0.3">
      <c r="A1323" t="s">
        <v>9912</v>
      </c>
      <c r="B1323" t="s">
        <v>9913</v>
      </c>
      <c r="C1323" t="s">
        <v>9914</v>
      </c>
      <c r="D1323" t="s">
        <v>124</v>
      </c>
      <c r="E1323">
        <v>5.5</v>
      </c>
      <c r="F1323">
        <v>25</v>
      </c>
      <c r="G1323" s="1">
        <v>42521</v>
      </c>
      <c r="H1323" t="s">
        <v>407</v>
      </c>
      <c r="I1323" t="s">
        <v>9915</v>
      </c>
      <c r="J1323" s="2">
        <v>73704</v>
      </c>
      <c r="K1323" t="s">
        <v>9916</v>
      </c>
      <c r="L1323" t="s">
        <v>9917</v>
      </c>
      <c r="M1323" s="1">
        <v>42426</v>
      </c>
      <c r="N1323" t="s">
        <v>2959</v>
      </c>
      <c r="O1323" t="s">
        <v>172</v>
      </c>
      <c r="P1323" t="s">
        <v>512</v>
      </c>
      <c r="Q1323" t="s">
        <v>9918</v>
      </c>
      <c r="R1323">
        <f>LOOKUP(A1323,budget_gross.tsv!A$2:A$8468,budget_gross.tsv!B$2:B$8468)</f>
        <v>140000000</v>
      </c>
      <c r="S1323">
        <f>LOOKUP(A1323,budget_gross.tsv!A$2:A$8468,budget_gross.tsv!C$2:C$8468)</f>
        <v>31153464</v>
      </c>
    </row>
    <row r="1324" spans="1:19" x14ac:dyDescent="0.3">
      <c r="A1324" t="s">
        <v>9919</v>
      </c>
      <c r="B1324" t="s">
        <v>9920</v>
      </c>
      <c r="C1324" t="s">
        <v>9921</v>
      </c>
      <c r="D1324" t="s">
        <v>4</v>
      </c>
      <c r="E1324">
        <v>5.2</v>
      </c>
      <c r="F1324">
        <v>31</v>
      </c>
      <c r="G1324" s="1">
        <v>42142</v>
      </c>
      <c r="H1324" t="s">
        <v>1930</v>
      </c>
      <c r="I1324" t="s">
        <v>9922</v>
      </c>
      <c r="J1324" s="2">
        <v>2131</v>
      </c>
      <c r="K1324" t="s">
        <v>9923</v>
      </c>
      <c r="L1324" t="s">
        <v>9924</v>
      </c>
      <c r="M1324" s="1">
        <v>41753</v>
      </c>
      <c r="N1324" t="s">
        <v>61</v>
      </c>
      <c r="O1324" t="s">
        <v>370</v>
      </c>
      <c r="P1324" t="s">
        <v>11</v>
      </c>
      <c r="Q1324" t="s">
        <v>9925</v>
      </c>
      <c r="R1324">
        <f>LOOKUP(A1324,budget_gross.tsv!A$2:A$8468,budget_gross.tsv!B$2:B$8468)</f>
        <v>0</v>
      </c>
      <c r="S1324">
        <f>LOOKUP(A1324,budget_gross.tsv!A$2:A$8468,budget_gross.tsv!C$2:C$8468)</f>
        <v>0</v>
      </c>
    </row>
    <row r="1325" spans="1:19" x14ac:dyDescent="0.3">
      <c r="A1325" t="s">
        <v>9926</v>
      </c>
      <c r="B1325" t="s">
        <v>9927</v>
      </c>
      <c r="C1325" t="s">
        <v>9928</v>
      </c>
      <c r="D1325" t="s">
        <v>217</v>
      </c>
      <c r="E1325">
        <v>6.3</v>
      </c>
      <c r="F1325">
        <v>42</v>
      </c>
      <c r="G1325" s="1">
        <v>41625</v>
      </c>
      <c r="H1325" t="s">
        <v>653</v>
      </c>
      <c r="I1325" t="s">
        <v>9929</v>
      </c>
      <c r="J1325" s="2">
        <v>93184</v>
      </c>
      <c r="K1325" t="s">
        <v>9930</v>
      </c>
      <c r="L1325" t="s">
        <v>8429</v>
      </c>
      <c r="M1325" s="1">
        <v>41530</v>
      </c>
      <c r="N1325" t="s">
        <v>1423</v>
      </c>
      <c r="O1325" t="s">
        <v>7924</v>
      </c>
      <c r="P1325" t="s">
        <v>11</v>
      </c>
      <c r="Q1325" t="s">
        <v>9931</v>
      </c>
      <c r="R1325">
        <f>LOOKUP(A1325,budget_gross.tsv!A$2:A$8468,budget_gross.tsv!B$2:B$8468)</f>
        <v>30000000</v>
      </c>
      <c r="S1325">
        <f>LOOKUP(A1325,budget_gross.tsv!A$2:A$8468,budget_gross.tsv!C$2:C$8468)</f>
        <v>36918811</v>
      </c>
    </row>
    <row r="1326" spans="1:19" x14ac:dyDescent="0.3">
      <c r="A1326" t="s">
        <v>9932</v>
      </c>
      <c r="B1326" t="s">
        <v>9933</v>
      </c>
      <c r="C1326" t="s">
        <v>9934</v>
      </c>
      <c r="D1326" t="s">
        <v>4</v>
      </c>
      <c r="E1326">
        <v>5.9</v>
      </c>
      <c r="F1326" t="s">
        <v>4</v>
      </c>
      <c r="G1326" t="s">
        <v>4</v>
      </c>
      <c r="H1326" t="s">
        <v>9935</v>
      </c>
      <c r="I1326" t="s">
        <v>9936</v>
      </c>
      <c r="J1326">
        <v>149</v>
      </c>
      <c r="K1326" t="s">
        <v>9937</v>
      </c>
      <c r="L1326" t="s">
        <v>9938</v>
      </c>
      <c r="M1326" s="1">
        <v>41845</v>
      </c>
      <c r="N1326" t="s">
        <v>791</v>
      </c>
      <c r="O1326" t="s">
        <v>152</v>
      </c>
      <c r="P1326" t="s">
        <v>4</v>
      </c>
      <c r="R1326">
        <f>LOOKUP(A1326,budget_gross.tsv!A$2:A$8468,budget_gross.tsv!B$2:B$8468)</f>
        <v>490000</v>
      </c>
      <c r="S1326">
        <f>LOOKUP(A1326,budget_gross.tsv!A$2:A$8468,budget_gross.tsv!C$2:C$8468)</f>
        <v>0</v>
      </c>
    </row>
    <row r="1327" spans="1:19" x14ac:dyDescent="0.3">
      <c r="A1327" t="s">
        <v>9939</v>
      </c>
      <c r="B1327" t="s">
        <v>9940</v>
      </c>
      <c r="C1327" t="s">
        <v>9941</v>
      </c>
      <c r="D1327" t="s">
        <v>124</v>
      </c>
      <c r="E1327">
        <v>6.9</v>
      </c>
      <c r="F1327">
        <v>54</v>
      </c>
      <c r="G1327" s="1">
        <v>42724</v>
      </c>
      <c r="H1327" t="s">
        <v>956</v>
      </c>
      <c r="I1327" t="s">
        <v>9942</v>
      </c>
      <c r="J1327" s="2">
        <v>126449</v>
      </c>
      <c r="K1327" t="s">
        <v>9943</v>
      </c>
      <c r="L1327" t="s">
        <v>2135</v>
      </c>
      <c r="M1327" s="1">
        <v>42636</v>
      </c>
      <c r="N1327" t="s">
        <v>300</v>
      </c>
      <c r="O1327" t="s">
        <v>2149</v>
      </c>
      <c r="P1327" t="s">
        <v>699</v>
      </c>
      <c r="Q1327" t="s">
        <v>9944</v>
      </c>
      <c r="R1327">
        <f>LOOKUP(A1327,budget_gross.tsv!A$2:A$8468,budget_gross.tsv!B$2:B$8468)</f>
        <v>90000000</v>
      </c>
      <c r="S1327">
        <f>LOOKUP(A1327,budget_gross.tsv!A$2:A$8468,budget_gross.tsv!C$2:C$8468)</f>
        <v>93381044</v>
      </c>
    </row>
    <row r="1328" spans="1:19" x14ac:dyDescent="0.3">
      <c r="A1328" t="s">
        <v>9945</v>
      </c>
      <c r="B1328" t="s">
        <v>9946</v>
      </c>
      <c r="C1328" t="s">
        <v>9947</v>
      </c>
      <c r="D1328" t="s">
        <v>4</v>
      </c>
      <c r="E1328">
        <v>6.4</v>
      </c>
      <c r="F1328">
        <v>86</v>
      </c>
      <c r="G1328" s="1">
        <v>42535</v>
      </c>
      <c r="H1328" t="s">
        <v>6086</v>
      </c>
      <c r="I1328" t="s">
        <v>9948</v>
      </c>
      <c r="J1328">
        <v>370</v>
      </c>
      <c r="K1328" t="s">
        <v>9949</v>
      </c>
      <c r="L1328" t="s">
        <v>9950</v>
      </c>
      <c r="M1328" s="1">
        <v>41734</v>
      </c>
      <c r="N1328" t="s">
        <v>538</v>
      </c>
      <c r="O1328" t="s">
        <v>152</v>
      </c>
      <c r="P1328" t="s">
        <v>352</v>
      </c>
      <c r="Q1328" t="s">
        <v>9951</v>
      </c>
      <c r="R1328">
        <f>LOOKUP(A1328,budget_gross.tsv!A$2:A$8468,budget_gross.tsv!B$2:B$8468)</f>
        <v>0</v>
      </c>
      <c r="S1328">
        <f>LOOKUP(A1328,budget_gross.tsv!A$2:A$8468,budget_gross.tsv!C$2:C$8468)</f>
        <v>0</v>
      </c>
    </row>
    <row r="1329" spans="1:19" x14ac:dyDescent="0.3">
      <c r="A1329" t="s">
        <v>9952</v>
      </c>
      <c r="B1329" t="s">
        <v>9953</v>
      </c>
      <c r="C1329" t="s">
        <v>9954</v>
      </c>
      <c r="D1329" t="s">
        <v>16</v>
      </c>
      <c r="E1329">
        <v>7.2</v>
      </c>
      <c r="F1329">
        <v>69</v>
      </c>
      <c r="G1329" s="1">
        <v>41926</v>
      </c>
      <c r="H1329" t="s">
        <v>346</v>
      </c>
      <c r="I1329" t="s">
        <v>9955</v>
      </c>
      <c r="J1329" s="2">
        <v>13327</v>
      </c>
      <c r="K1329" t="s">
        <v>9956</v>
      </c>
      <c r="L1329" t="s">
        <v>9957</v>
      </c>
      <c r="M1329" s="1">
        <v>41586</v>
      </c>
      <c r="N1329" t="s">
        <v>529</v>
      </c>
      <c r="O1329" t="s">
        <v>152</v>
      </c>
      <c r="P1329" t="s">
        <v>2645</v>
      </c>
      <c r="Q1329" t="s">
        <v>9958</v>
      </c>
      <c r="R1329">
        <f>LOOKUP(A1329,budget_gross.tsv!A$2:A$8468,budget_gross.tsv!B$2:B$8468)</f>
        <v>342183</v>
      </c>
      <c r="S1329">
        <f>LOOKUP(A1329,budget_gross.tsv!A$2:A$8468,budget_gross.tsv!C$2:C$8468)</f>
        <v>0</v>
      </c>
    </row>
    <row r="1330" spans="1:19" x14ac:dyDescent="0.3">
      <c r="A1330" t="s">
        <v>9959</v>
      </c>
      <c r="B1330" t="s">
        <v>1770</v>
      </c>
      <c r="C1330" t="s">
        <v>9960</v>
      </c>
      <c r="D1330" t="s">
        <v>4</v>
      </c>
      <c r="E1330">
        <v>6.5</v>
      </c>
      <c r="F1330">
        <v>51</v>
      </c>
      <c r="G1330" s="1">
        <v>42101</v>
      </c>
      <c r="H1330" t="s">
        <v>830</v>
      </c>
      <c r="I1330" t="s">
        <v>9961</v>
      </c>
      <c r="J1330" s="2">
        <v>3981</v>
      </c>
      <c r="K1330" t="s">
        <v>9962</v>
      </c>
      <c r="L1330" t="s">
        <v>9963</v>
      </c>
      <c r="M1330" s="1">
        <v>41671</v>
      </c>
      <c r="N1330" t="s">
        <v>1478</v>
      </c>
      <c r="O1330" t="s">
        <v>331</v>
      </c>
      <c r="P1330" t="s">
        <v>32</v>
      </c>
      <c r="R1330">
        <f>LOOKUP(A1330,budget_gross.tsv!A$2:A$8468,budget_gross.tsv!B$2:B$8468)</f>
        <v>0</v>
      </c>
      <c r="S1330">
        <f>LOOKUP(A1330,budget_gross.tsv!A$2:A$8468,budget_gross.tsv!C$2:C$8468)</f>
        <v>0</v>
      </c>
    </row>
    <row r="1331" spans="1:19" x14ac:dyDescent="0.3">
      <c r="A1331" t="s">
        <v>9964</v>
      </c>
      <c r="B1331" t="s">
        <v>9965</v>
      </c>
      <c r="C1331" t="s">
        <v>9966</v>
      </c>
      <c r="D1331" t="s">
        <v>4</v>
      </c>
      <c r="E1331">
        <v>7.2</v>
      </c>
      <c r="F1331">
        <v>68</v>
      </c>
      <c r="G1331" s="1">
        <v>42031</v>
      </c>
      <c r="H1331" t="s">
        <v>5451</v>
      </c>
      <c r="I1331" t="s">
        <v>9967</v>
      </c>
      <c r="J1331" s="2">
        <v>5008</v>
      </c>
      <c r="K1331" t="s">
        <v>9968</v>
      </c>
      <c r="L1331" t="s">
        <v>9969</v>
      </c>
      <c r="M1331" s="1">
        <v>41950</v>
      </c>
      <c r="N1331" t="s">
        <v>637</v>
      </c>
      <c r="O1331" t="s">
        <v>2450</v>
      </c>
      <c r="P1331" t="s">
        <v>9970</v>
      </c>
      <c r="Q1331" t="s">
        <v>9971</v>
      </c>
      <c r="R1331">
        <f>LOOKUP(A1331,budget_gross.tsv!A$2:A$8468,budget_gross.tsv!B$2:B$8468)</f>
        <v>28534</v>
      </c>
      <c r="S1331">
        <f>LOOKUP(A1331,budget_gross.tsv!A$2:A$8468,budget_gross.tsv!C$2:C$8468)</f>
        <v>0</v>
      </c>
    </row>
    <row r="1332" spans="1:19" x14ac:dyDescent="0.3">
      <c r="A1332" t="s">
        <v>9972</v>
      </c>
      <c r="B1332" t="s">
        <v>9973</v>
      </c>
      <c r="C1332" t="s">
        <v>9974</v>
      </c>
      <c r="D1332" t="s">
        <v>4</v>
      </c>
      <c r="E1332">
        <v>4.2</v>
      </c>
      <c r="F1332" t="s">
        <v>4</v>
      </c>
      <c r="G1332" t="s">
        <v>4</v>
      </c>
      <c r="H1332" t="s">
        <v>4</v>
      </c>
      <c r="I1332" t="s">
        <v>9975</v>
      </c>
      <c r="J1332">
        <v>19</v>
      </c>
      <c r="K1332" t="s">
        <v>9976</v>
      </c>
      <c r="L1332" t="s">
        <v>9977</v>
      </c>
      <c r="M1332" s="1">
        <v>42685</v>
      </c>
      <c r="N1332" t="s">
        <v>20</v>
      </c>
      <c r="O1332" t="s">
        <v>5693</v>
      </c>
      <c r="P1332" t="s">
        <v>4</v>
      </c>
      <c r="Q1332" t="s">
        <v>9978</v>
      </c>
      <c r="R1332">
        <f>LOOKUP(A1332,budget_gross.tsv!A$2:A$8468,budget_gross.tsv!B$2:B$8468)</f>
        <v>0</v>
      </c>
      <c r="S1332">
        <f>LOOKUP(A1332,budget_gross.tsv!A$2:A$8468,budget_gross.tsv!C$2:C$8468)</f>
        <v>0</v>
      </c>
    </row>
    <row r="1333" spans="1:19" x14ac:dyDescent="0.3">
      <c r="A1333" t="s">
        <v>9979</v>
      </c>
      <c r="B1333" t="s">
        <v>9980</v>
      </c>
      <c r="C1333" t="s">
        <v>9981</v>
      </c>
      <c r="D1333" t="s">
        <v>4</v>
      </c>
      <c r="E1333">
        <v>5.2</v>
      </c>
      <c r="F1333">
        <v>47</v>
      </c>
      <c r="G1333" s="1">
        <v>42030</v>
      </c>
      <c r="H1333" t="s">
        <v>9982</v>
      </c>
      <c r="I1333" t="s">
        <v>9983</v>
      </c>
      <c r="J1333" s="2">
        <v>11320</v>
      </c>
      <c r="K1333" t="s">
        <v>9984</v>
      </c>
      <c r="L1333" t="s">
        <v>9985</v>
      </c>
      <c r="M1333" s="1">
        <v>41914</v>
      </c>
      <c r="N1333" t="s">
        <v>291</v>
      </c>
      <c r="O1333" t="s">
        <v>708</v>
      </c>
      <c r="P1333" t="s">
        <v>1843</v>
      </c>
      <c r="Q1333" t="s">
        <v>9986</v>
      </c>
      <c r="R1333">
        <f>LOOKUP(A1333,budget_gross.tsv!A$2:A$8468,budget_gross.tsv!B$2:B$8468)</f>
        <v>0</v>
      </c>
      <c r="S1333" t="str">
        <f>LOOKUP(A1333,budget_gross.tsv!A$2:A$8468,budget_gross.tsv!C$2:C$8468)</f>
        <v>EU3,000,000</v>
      </c>
    </row>
    <row r="1334" spans="1:19" x14ac:dyDescent="0.3">
      <c r="A1334" t="s">
        <v>9987</v>
      </c>
      <c r="B1334" t="s">
        <v>9988</v>
      </c>
      <c r="C1334" t="s">
        <v>9989</v>
      </c>
      <c r="D1334" t="s">
        <v>68</v>
      </c>
      <c r="E1334">
        <v>4.7</v>
      </c>
      <c r="F1334" t="s">
        <v>4</v>
      </c>
      <c r="G1334" s="1">
        <v>42051</v>
      </c>
      <c r="H1334" t="s">
        <v>9990</v>
      </c>
      <c r="I1334" t="s">
        <v>9991</v>
      </c>
      <c r="J1334">
        <v>835</v>
      </c>
      <c r="K1334" t="s">
        <v>9992</v>
      </c>
      <c r="L1334" t="s">
        <v>9993</v>
      </c>
      <c r="M1334" s="1">
        <v>41698</v>
      </c>
      <c r="N1334" t="s">
        <v>1817</v>
      </c>
      <c r="O1334" t="s">
        <v>7837</v>
      </c>
      <c r="P1334" t="s">
        <v>4</v>
      </c>
      <c r="Q1334" t="s">
        <v>9994</v>
      </c>
      <c r="R1334">
        <f>LOOKUP(A1334,budget_gross.tsv!A$2:A$8468,budget_gross.tsv!B$2:B$8468)</f>
        <v>4000000</v>
      </c>
      <c r="S1334">
        <f>LOOKUP(A1334,budget_gross.tsv!A$2:A$8468,budget_gross.tsv!C$2:C$8468)</f>
        <v>0</v>
      </c>
    </row>
    <row r="1335" spans="1:19" x14ac:dyDescent="0.3">
      <c r="A1335" t="s">
        <v>9995</v>
      </c>
      <c r="B1335" t="s">
        <v>9996</v>
      </c>
      <c r="C1335" t="s">
        <v>9997</v>
      </c>
      <c r="D1335" t="s">
        <v>217</v>
      </c>
      <c r="E1335">
        <v>7</v>
      </c>
      <c r="F1335">
        <v>75</v>
      </c>
      <c r="G1335" s="1">
        <v>42297</v>
      </c>
      <c r="H1335" t="s">
        <v>525</v>
      </c>
      <c r="I1335" t="s">
        <v>9998</v>
      </c>
      <c r="J1335" s="2">
        <v>9233</v>
      </c>
      <c r="K1335" t="s">
        <v>9999</v>
      </c>
      <c r="L1335" t="s">
        <v>10000</v>
      </c>
      <c r="M1335" s="1">
        <v>42195</v>
      </c>
      <c r="N1335" t="s">
        <v>20</v>
      </c>
      <c r="O1335" t="s">
        <v>4029</v>
      </c>
      <c r="P1335" t="s">
        <v>10001</v>
      </c>
      <c r="Q1335" t="s">
        <v>10002</v>
      </c>
      <c r="R1335">
        <f>LOOKUP(A1335,budget_gross.tsv!A$2:A$8468,budget_gross.tsv!B$2:B$8468)</f>
        <v>1301696</v>
      </c>
      <c r="S1335">
        <f>LOOKUP(A1335,budget_gross.tsv!A$2:A$8468,budget_gross.tsv!C$2:C$8468)</f>
        <v>0</v>
      </c>
    </row>
    <row r="1336" spans="1:19" x14ac:dyDescent="0.3">
      <c r="A1336" t="s">
        <v>10003</v>
      </c>
      <c r="B1336" t="s">
        <v>10004</v>
      </c>
      <c r="C1336" t="s">
        <v>10005</v>
      </c>
      <c r="D1336" t="s">
        <v>4</v>
      </c>
      <c r="E1336">
        <v>7.5</v>
      </c>
      <c r="F1336" t="s">
        <v>4</v>
      </c>
      <c r="G1336" t="s">
        <v>4</v>
      </c>
      <c r="H1336" t="s">
        <v>4</v>
      </c>
      <c r="I1336" t="s">
        <v>4</v>
      </c>
      <c r="J1336">
        <v>20</v>
      </c>
      <c r="K1336" t="s">
        <v>10006</v>
      </c>
      <c r="L1336" t="s">
        <v>10007</v>
      </c>
      <c r="M1336" s="1">
        <v>42258</v>
      </c>
      <c r="N1336" t="s">
        <v>52</v>
      </c>
      <c r="O1336" t="s">
        <v>4029</v>
      </c>
      <c r="P1336" t="s">
        <v>4</v>
      </c>
      <c r="R1336">
        <f>LOOKUP(A1336,budget_gross.tsv!A$2:A$8468,budget_gross.tsv!B$2:B$8468)</f>
        <v>8150</v>
      </c>
      <c r="S1336">
        <f>LOOKUP(A1336,budget_gross.tsv!A$2:A$8468,budget_gross.tsv!C$2:C$8468)</f>
        <v>0</v>
      </c>
    </row>
    <row r="1337" spans="1:19" x14ac:dyDescent="0.3">
      <c r="A1337" t="s">
        <v>10008</v>
      </c>
      <c r="B1337" t="s">
        <v>10009</v>
      </c>
      <c r="C1337" t="s">
        <v>10010</v>
      </c>
      <c r="D1337" t="s">
        <v>16</v>
      </c>
      <c r="E1337">
        <v>7.3</v>
      </c>
      <c r="F1337">
        <v>54</v>
      </c>
      <c r="G1337" t="s">
        <v>4</v>
      </c>
      <c r="H1337" t="s">
        <v>10011</v>
      </c>
      <c r="I1337" t="s">
        <v>10012</v>
      </c>
      <c r="J1337">
        <v>841</v>
      </c>
      <c r="K1337" t="s">
        <v>10013</v>
      </c>
      <c r="L1337" t="s">
        <v>10014</v>
      </c>
      <c r="M1337" s="1">
        <v>41794</v>
      </c>
      <c r="N1337" t="s">
        <v>448</v>
      </c>
      <c r="O1337" t="s">
        <v>1674</v>
      </c>
      <c r="P1337" t="s">
        <v>2602</v>
      </c>
      <c r="Q1337" t="s">
        <v>10015</v>
      </c>
      <c r="R1337">
        <f>LOOKUP(A1337,budget_gross.tsv!A$2:A$8468,budget_gross.tsv!B$2:B$8468)</f>
        <v>70000</v>
      </c>
      <c r="S1337">
        <f>LOOKUP(A1337,budget_gross.tsv!A$2:A$8468,budget_gross.tsv!C$2:C$8468)</f>
        <v>0</v>
      </c>
    </row>
    <row r="1338" spans="1:19" x14ac:dyDescent="0.3">
      <c r="A1338" t="s">
        <v>10016</v>
      </c>
      <c r="B1338" t="s">
        <v>10017</v>
      </c>
      <c r="C1338" t="s">
        <v>10018</v>
      </c>
      <c r="D1338" t="s">
        <v>4</v>
      </c>
      <c r="E1338">
        <v>7.3</v>
      </c>
      <c r="F1338" t="s">
        <v>4</v>
      </c>
      <c r="G1338" t="s">
        <v>4</v>
      </c>
      <c r="H1338" t="s">
        <v>9187</v>
      </c>
      <c r="I1338" t="s">
        <v>10019</v>
      </c>
      <c r="J1338" s="2">
        <v>2793</v>
      </c>
      <c r="K1338" t="s">
        <v>10020</v>
      </c>
      <c r="L1338" t="s">
        <v>10021</v>
      </c>
      <c r="M1338" s="1">
        <v>41796</v>
      </c>
      <c r="N1338" t="s">
        <v>384</v>
      </c>
      <c r="O1338" t="s">
        <v>370</v>
      </c>
      <c r="P1338" t="s">
        <v>107</v>
      </c>
      <c r="Q1338" t="s">
        <v>10022</v>
      </c>
      <c r="R1338">
        <f>LOOKUP(A1338,budget_gross.tsv!A$2:A$8468,budget_gross.tsv!B$2:B$8468)</f>
        <v>0</v>
      </c>
      <c r="S1338">
        <f>LOOKUP(A1338,budget_gross.tsv!A$2:A$8468,budget_gross.tsv!C$2:C$8468)</f>
        <v>0</v>
      </c>
    </row>
    <row r="1339" spans="1:19" x14ac:dyDescent="0.3">
      <c r="A1339" t="s">
        <v>10023</v>
      </c>
      <c r="B1339" t="s">
        <v>10024</v>
      </c>
      <c r="C1339" t="s">
        <v>10025</v>
      </c>
      <c r="D1339" t="s">
        <v>9535</v>
      </c>
      <c r="E1339">
        <v>4.3</v>
      </c>
      <c r="F1339">
        <v>36</v>
      </c>
      <c r="G1339" t="s">
        <v>4</v>
      </c>
      <c r="H1339" t="s">
        <v>8345</v>
      </c>
      <c r="I1339" t="s">
        <v>10026</v>
      </c>
      <c r="J1339">
        <v>578</v>
      </c>
      <c r="K1339" t="s">
        <v>10027</v>
      </c>
      <c r="L1339" t="s">
        <v>10028</v>
      </c>
      <c r="M1339" s="1">
        <v>41684</v>
      </c>
      <c r="N1339" t="s">
        <v>1817</v>
      </c>
      <c r="O1339" t="s">
        <v>331</v>
      </c>
      <c r="P1339" t="s">
        <v>4</v>
      </c>
      <c r="Q1339" t="s">
        <v>10029</v>
      </c>
      <c r="R1339">
        <f>LOOKUP(A1339,budget_gross.tsv!A$2:A$8468,budget_gross.tsv!B$2:B$8468)</f>
        <v>0</v>
      </c>
      <c r="S1339">
        <f>LOOKUP(A1339,budget_gross.tsv!A$2:A$8468,budget_gross.tsv!C$2:C$8468)</f>
        <v>0</v>
      </c>
    </row>
    <row r="1340" spans="1:19" x14ac:dyDescent="0.3">
      <c r="A1340" t="s">
        <v>10030</v>
      </c>
      <c r="B1340" t="s">
        <v>10031</v>
      </c>
      <c r="C1340" t="s">
        <v>10032</v>
      </c>
      <c r="D1340" t="s">
        <v>3</v>
      </c>
      <c r="E1340">
        <v>5.8</v>
      </c>
      <c r="F1340">
        <v>77</v>
      </c>
      <c r="G1340" s="1">
        <v>41954</v>
      </c>
      <c r="H1340" t="s">
        <v>5784</v>
      </c>
      <c r="I1340" t="s">
        <v>10033</v>
      </c>
      <c r="J1340">
        <v>706</v>
      </c>
      <c r="K1340" t="s">
        <v>10034</v>
      </c>
      <c r="L1340" t="s">
        <v>10035</v>
      </c>
      <c r="M1340" s="1">
        <v>41682</v>
      </c>
      <c r="N1340" t="s">
        <v>73</v>
      </c>
      <c r="O1340" t="s">
        <v>152</v>
      </c>
      <c r="P1340" t="s">
        <v>282</v>
      </c>
      <c r="Q1340" t="s">
        <v>10036</v>
      </c>
      <c r="R1340">
        <f>LOOKUP(A1340,budget_gross.tsv!A$2:A$8468,budget_gross.tsv!B$2:B$8468)</f>
        <v>31430</v>
      </c>
      <c r="S1340">
        <f>LOOKUP(A1340,budget_gross.tsv!A$2:A$8468,budget_gross.tsv!C$2:C$8468)</f>
        <v>0</v>
      </c>
    </row>
    <row r="1341" spans="1:19" x14ac:dyDescent="0.3">
      <c r="A1341" t="s">
        <v>10037</v>
      </c>
      <c r="B1341" t="s">
        <v>10038</v>
      </c>
      <c r="C1341" t="s">
        <v>10039</v>
      </c>
      <c r="D1341" t="s">
        <v>4</v>
      </c>
      <c r="E1341">
        <v>6.4</v>
      </c>
      <c r="F1341">
        <v>68</v>
      </c>
      <c r="G1341" t="s">
        <v>4</v>
      </c>
      <c r="H1341" t="s">
        <v>4</v>
      </c>
      <c r="I1341" t="s">
        <v>10040</v>
      </c>
      <c r="J1341" s="2">
        <v>1124</v>
      </c>
      <c r="K1341" t="s">
        <v>10041</v>
      </c>
      <c r="L1341" t="s">
        <v>10042</v>
      </c>
      <c r="M1341" s="1">
        <v>41670</v>
      </c>
      <c r="N1341" t="s">
        <v>151</v>
      </c>
      <c r="O1341" t="s">
        <v>10043</v>
      </c>
      <c r="P1341" t="s">
        <v>4465</v>
      </c>
      <c r="Q1341" t="s">
        <v>10044</v>
      </c>
      <c r="R1341">
        <f>LOOKUP(A1341,budget_gross.tsv!A$2:A$8468,budget_gross.tsv!B$2:B$8468)</f>
        <v>44108</v>
      </c>
      <c r="S1341">
        <f>LOOKUP(A1341,budget_gross.tsv!A$2:A$8468,budget_gross.tsv!C$2:C$8468)</f>
        <v>0</v>
      </c>
    </row>
    <row r="1342" spans="1:19" x14ac:dyDescent="0.3">
      <c r="A1342" t="s">
        <v>10045</v>
      </c>
      <c r="B1342" t="s">
        <v>10046</v>
      </c>
      <c r="C1342" t="s">
        <v>10047</v>
      </c>
      <c r="D1342" t="s">
        <v>217</v>
      </c>
      <c r="E1342">
        <v>5.5</v>
      </c>
      <c r="F1342">
        <v>48</v>
      </c>
      <c r="G1342" s="1">
        <v>42052</v>
      </c>
      <c r="H1342" t="s">
        <v>1342</v>
      </c>
      <c r="I1342" t="s">
        <v>10048</v>
      </c>
      <c r="J1342" s="2">
        <v>1502</v>
      </c>
      <c r="K1342" t="s">
        <v>10049</v>
      </c>
      <c r="L1342" t="s">
        <v>10050</v>
      </c>
      <c r="M1342" s="1">
        <v>42013</v>
      </c>
      <c r="N1342" t="s">
        <v>339</v>
      </c>
      <c r="O1342" t="s">
        <v>152</v>
      </c>
      <c r="P1342" t="s">
        <v>4</v>
      </c>
      <c r="Q1342" t="s">
        <v>10051</v>
      </c>
      <c r="R1342">
        <f>LOOKUP(A1342,budget_gross.tsv!A$2:A$8468,budget_gross.tsv!B$2:B$8468)</f>
        <v>0</v>
      </c>
      <c r="S1342">
        <f>LOOKUP(A1342,budget_gross.tsv!A$2:A$8468,budget_gross.tsv!C$2:C$8468)</f>
        <v>0</v>
      </c>
    </row>
    <row r="1343" spans="1:19" x14ac:dyDescent="0.3">
      <c r="A1343" t="s">
        <v>10052</v>
      </c>
      <c r="B1343" t="s">
        <v>10053</v>
      </c>
      <c r="C1343" t="s">
        <v>10054</v>
      </c>
      <c r="D1343" t="s">
        <v>217</v>
      </c>
      <c r="E1343">
        <v>6.2</v>
      </c>
      <c r="F1343">
        <v>51</v>
      </c>
      <c r="G1343" s="1">
        <v>41877</v>
      </c>
      <c r="H1343" t="s">
        <v>10055</v>
      </c>
      <c r="I1343" t="s">
        <v>10056</v>
      </c>
      <c r="J1343" s="2">
        <v>2893</v>
      </c>
      <c r="K1343" t="s">
        <v>10057</v>
      </c>
      <c r="L1343" t="s">
        <v>10058</v>
      </c>
      <c r="M1343" s="1">
        <v>41796</v>
      </c>
      <c r="N1343" t="s">
        <v>20</v>
      </c>
      <c r="O1343" t="s">
        <v>42</v>
      </c>
      <c r="P1343" t="s">
        <v>4</v>
      </c>
      <c r="Q1343" t="s">
        <v>10059</v>
      </c>
      <c r="R1343">
        <f>LOOKUP(A1343,budget_gross.tsv!A$2:A$8468,budget_gross.tsv!B$2:B$8468)</f>
        <v>0</v>
      </c>
      <c r="S1343">
        <f>LOOKUP(A1343,budget_gross.tsv!A$2:A$8468,budget_gross.tsv!C$2:C$8468)</f>
        <v>0</v>
      </c>
    </row>
    <row r="1344" spans="1:19" x14ac:dyDescent="0.3">
      <c r="A1344" t="s">
        <v>10060</v>
      </c>
      <c r="B1344" t="s">
        <v>10061</v>
      </c>
      <c r="C1344" t="s">
        <v>10062</v>
      </c>
      <c r="D1344" t="s">
        <v>4</v>
      </c>
      <c r="E1344">
        <v>7.3</v>
      </c>
      <c r="F1344" t="s">
        <v>4</v>
      </c>
      <c r="G1344" t="s">
        <v>4</v>
      </c>
      <c r="H1344" t="s">
        <v>2029</v>
      </c>
      <c r="I1344" t="s">
        <v>10063</v>
      </c>
      <c r="J1344" s="2">
        <v>17843</v>
      </c>
      <c r="K1344" t="s">
        <v>10064</v>
      </c>
      <c r="L1344" t="s">
        <v>10065</v>
      </c>
      <c r="M1344" s="1">
        <v>42125</v>
      </c>
      <c r="N1344" t="s">
        <v>491</v>
      </c>
      <c r="O1344" t="s">
        <v>193</v>
      </c>
      <c r="P1344" t="s">
        <v>4</v>
      </c>
      <c r="Q1344" t="s">
        <v>10066</v>
      </c>
      <c r="R1344">
        <f>LOOKUP(A1344,budget_gross.tsv!A$2:A$8468,budget_gross.tsv!B$2:B$8468)</f>
        <v>0</v>
      </c>
      <c r="S1344">
        <f>LOOKUP(A1344,budget_gross.tsv!A$2:A$8468,budget_gross.tsv!C$2:C$8468)</f>
        <v>0</v>
      </c>
    </row>
    <row r="1345" spans="1:19" x14ac:dyDescent="0.3">
      <c r="A1345" t="s">
        <v>10067</v>
      </c>
      <c r="B1345" t="s">
        <v>10068</v>
      </c>
      <c r="C1345" t="s">
        <v>10069</v>
      </c>
      <c r="D1345" t="s">
        <v>3</v>
      </c>
      <c r="E1345">
        <v>7</v>
      </c>
      <c r="F1345">
        <v>67</v>
      </c>
      <c r="G1345" t="s">
        <v>4</v>
      </c>
      <c r="H1345" t="s">
        <v>5123</v>
      </c>
      <c r="I1345" t="s">
        <v>10070</v>
      </c>
      <c r="J1345" s="2">
        <v>11028</v>
      </c>
      <c r="K1345" t="s">
        <v>10071</v>
      </c>
      <c r="L1345" t="s">
        <v>10072</v>
      </c>
      <c r="M1345" s="1">
        <v>42230</v>
      </c>
      <c r="N1345" t="s">
        <v>538</v>
      </c>
      <c r="O1345" t="s">
        <v>690</v>
      </c>
      <c r="P1345" t="s">
        <v>10073</v>
      </c>
      <c r="Q1345" t="s">
        <v>10074</v>
      </c>
      <c r="R1345">
        <f>LOOKUP(A1345,budget_gross.tsv!A$2:A$8468,budget_gross.tsv!B$2:B$8468)</f>
        <v>0</v>
      </c>
      <c r="S1345">
        <f>LOOKUP(A1345,budget_gross.tsv!A$2:A$8468,budget_gross.tsv!C$2:C$8468)</f>
        <v>0</v>
      </c>
    </row>
    <row r="1346" spans="1:19" x14ac:dyDescent="0.3">
      <c r="A1346" t="s">
        <v>10075</v>
      </c>
      <c r="B1346" t="s">
        <v>10076</v>
      </c>
      <c r="C1346" t="s">
        <v>10077</v>
      </c>
      <c r="D1346" t="s">
        <v>217</v>
      </c>
      <c r="E1346">
        <v>6</v>
      </c>
      <c r="F1346">
        <v>56</v>
      </c>
      <c r="G1346" s="1">
        <v>41681</v>
      </c>
      <c r="H1346" t="s">
        <v>3432</v>
      </c>
      <c r="I1346" t="s">
        <v>10078</v>
      </c>
      <c r="J1346" s="2">
        <v>8874</v>
      </c>
      <c r="K1346" t="s">
        <v>10079</v>
      </c>
      <c r="L1346" t="s">
        <v>10080</v>
      </c>
      <c r="M1346" s="1">
        <v>41656</v>
      </c>
      <c r="N1346" t="s">
        <v>280</v>
      </c>
      <c r="O1346" t="s">
        <v>673</v>
      </c>
      <c r="P1346" t="s">
        <v>5904</v>
      </c>
      <c r="Q1346" t="s">
        <v>10081</v>
      </c>
      <c r="R1346">
        <f>LOOKUP(A1346,budget_gross.tsv!A$2:A$8468,budget_gross.tsv!B$2:B$8468)</f>
        <v>0</v>
      </c>
      <c r="S1346">
        <f>LOOKUP(A1346,budget_gross.tsv!A$2:A$8468,budget_gross.tsv!C$2:C$8468)</f>
        <v>0</v>
      </c>
    </row>
    <row r="1347" spans="1:19" x14ac:dyDescent="0.3">
      <c r="A1347" t="s">
        <v>10082</v>
      </c>
      <c r="B1347" t="s">
        <v>10083</v>
      </c>
      <c r="C1347" t="s">
        <v>10084</v>
      </c>
      <c r="D1347" t="s">
        <v>124</v>
      </c>
      <c r="E1347">
        <v>7.6</v>
      </c>
      <c r="F1347">
        <v>77</v>
      </c>
      <c r="G1347" s="1">
        <v>41744</v>
      </c>
      <c r="H1347" t="s">
        <v>306</v>
      </c>
      <c r="I1347" t="s">
        <v>10085</v>
      </c>
      <c r="J1347" s="2">
        <v>81266</v>
      </c>
      <c r="K1347" t="s">
        <v>10086</v>
      </c>
      <c r="L1347" t="s">
        <v>10087</v>
      </c>
      <c r="M1347" s="1">
        <v>41605</v>
      </c>
      <c r="N1347" t="s">
        <v>411</v>
      </c>
      <c r="O1347" t="s">
        <v>861</v>
      </c>
      <c r="P1347" t="s">
        <v>10088</v>
      </c>
      <c r="Q1347" t="s">
        <v>10089</v>
      </c>
      <c r="R1347">
        <f>LOOKUP(A1347,budget_gross.tsv!A$2:A$8468,budget_gross.tsv!B$2:B$8468)</f>
        <v>12000000</v>
      </c>
      <c r="S1347">
        <f>LOOKUP(A1347,budget_gross.tsv!A$2:A$8468,budget_gross.tsv!C$2:C$8468)</f>
        <v>37707719</v>
      </c>
    </row>
    <row r="1348" spans="1:19" x14ac:dyDescent="0.3">
      <c r="A1348" t="s">
        <v>10090</v>
      </c>
      <c r="B1348" t="s">
        <v>10091</v>
      </c>
      <c r="C1348" t="s">
        <v>10092</v>
      </c>
      <c r="D1348" t="s">
        <v>4</v>
      </c>
      <c r="E1348">
        <v>7.2</v>
      </c>
      <c r="F1348">
        <v>57</v>
      </c>
      <c r="G1348" t="s">
        <v>4</v>
      </c>
      <c r="H1348" t="s">
        <v>4</v>
      </c>
      <c r="I1348" t="s">
        <v>10093</v>
      </c>
      <c r="J1348">
        <v>10</v>
      </c>
      <c r="K1348" t="s">
        <v>10094</v>
      </c>
      <c r="L1348" t="s">
        <v>10095</v>
      </c>
      <c r="M1348" s="1">
        <v>42105</v>
      </c>
      <c r="N1348" t="s">
        <v>95</v>
      </c>
      <c r="O1348" t="s">
        <v>10096</v>
      </c>
      <c r="P1348" t="s">
        <v>310</v>
      </c>
      <c r="Q1348" t="s">
        <v>2612</v>
      </c>
      <c r="R1348">
        <f>LOOKUP(A1348,budget_gross.tsv!A$2:A$8468,budget_gross.tsv!B$2:B$8468)</f>
        <v>0</v>
      </c>
      <c r="S1348">
        <f>LOOKUP(A1348,budget_gross.tsv!A$2:A$8468,budget_gross.tsv!C$2:C$8468)</f>
        <v>0</v>
      </c>
    </row>
    <row r="1349" spans="1:19" x14ac:dyDescent="0.3">
      <c r="A1349" t="s">
        <v>10097</v>
      </c>
      <c r="B1349" t="s">
        <v>10098</v>
      </c>
      <c r="C1349" t="s">
        <v>10099</v>
      </c>
      <c r="D1349" t="s">
        <v>4</v>
      </c>
      <c r="E1349">
        <v>5.4</v>
      </c>
      <c r="F1349">
        <v>40</v>
      </c>
      <c r="G1349" s="1">
        <v>42003</v>
      </c>
      <c r="H1349" t="s">
        <v>346</v>
      </c>
      <c r="I1349" t="s">
        <v>10100</v>
      </c>
      <c r="J1349">
        <v>738</v>
      </c>
      <c r="K1349" t="s">
        <v>10101</v>
      </c>
      <c r="L1349" t="s">
        <v>10102</v>
      </c>
      <c r="M1349" s="1">
        <v>41808</v>
      </c>
      <c r="N1349" t="s">
        <v>1817</v>
      </c>
      <c r="O1349" t="s">
        <v>42</v>
      </c>
      <c r="P1349" t="s">
        <v>4</v>
      </c>
      <c r="R1349">
        <f>LOOKUP(A1349,budget_gross.tsv!A$2:A$8468,budget_gross.tsv!B$2:B$8468)</f>
        <v>100000</v>
      </c>
      <c r="S1349">
        <f>LOOKUP(A1349,budget_gross.tsv!A$2:A$8468,budget_gross.tsv!C$2:C$8468)</f>
        <v>0</v>
      </c>
    </row>
    <row r="1350" spans="1:19" x14ac:dyDescent="0.3">
      <c r="A1350" t="s">
        <v>10103</v>
      </c>
      <c r="B1350" t="s">
        <v>10104</v>
      </c>
      <c r="C1350" t="s">
        <v>10105</v>
      </c>
      <c r="D1350" t="s">
        <v>68</v>
      </c>
      <c r="E1350">
        <v>5.2</v>
      </c>
      <c r="F1350" t="s">
        <v>4</v>
      </c>
      <c r="G1350" s="1">
        <v>41842</v>
      </c>
      <c r="H1350" t="s">
        <v>4322</v>
      </c>
      <c r="I1350" t="s">
        <v>10106</v>
      </c>
      <c r="J1350" s="2">
        <v>1440</v>
      </c>
      <c r="K1350" t="s">
        <v>10107</v>
      </c>
      <c r="L1350" t="s">
        <v>10108</v>
      </c>
      <c r="M1350" s="1">
        <v>41745</v>
      </c>
      <c r="N1350" t="s">
        <v>765</v>
      </c>
      <c r="O1350" t="s">
        <v>756</v>
      </c>
      <c r="P1350" t="s">
        <v>1843</v>
      </c>
      <c r="Q1350" t="s">
        <v>10109</v>
      </c>
      <c r="R1350">
        <f>LOOKUP(A1350,budget_gross.tsv!A$2:A$8468,budget_gross.tsv!B$2:B$8468)</f>
        <v>0</v>
      </c>
      <c r="S1350">
        <f>LOOKUP(A1350,budget_gross.tsv!A$2:A$8468,budget_gross.tsv!C$2:C$8468)</f>
        <v>0</v>
      </c>
    </row>
    <row r="1351" spans="1:19" x14ac:dyDescent="0.3">
      <c r="A1351" t="s">
        <v>10110</v>
      </c>
      <c r="B1351" t="s">
        <v>10111</v>
      </c>
      <c r="C1351" t="s">
        <v>10112</v>
      </c>
      <c r="D1351" t="s">
        <v>124</v>
      </c>
      <c r="E1351">
        <v>6.4</v>
      </c>
      <c r="F1351">
        <v>47</v>
      </c>
      <c r="G1351" s="1">
        <v>42164</v>
      </c>
      <c r="H1351" t="s">
        <v>136</v>
      </c>
      <c r="I1351" t="s">
        <v>10113</v>
      </c>
      <c r="J1351" s="2">
        <v>63260</v>
      </c>
      <c r="K1351" t="s">
        <v>10114</v>
      </c>
      <c r="L1351" t="s">
        <v>10115</v>
      </c>
      <c r="M1351" s="1">
        <v>42034</v>
      </c>
      <c r="N1351" t="s">
        <v>106</v>
      </c>
      <c r="O1351" t="s">
        <v>5175</v>
      </c>
      <c r="P1351" t="s">
        <v>4</v>
      </c>
      <c r="Q1351" t="s">
        <v>10116</v>
      </c>
      <c r="R1351">
        <f>LOOKUP(A1351,budget_gross.tsv!A$2:A$8468,budget_gross.tsv!B$2:B$8468)</f>
        <v>12000000</v>
      </c>
      <c r="S1351">
        <f>LOOKUP(A1351,budget_gross.tsv!A$2:A$8468,budget_gross.tsv!C$2:C$8468)</f>
        <v>22331028</v>
      </c>
    </row>
    <row r="1352" spans="1:19" x14ac:dyDescent="0.3">
      <c r="A1352" t="s">
        <v>10117</v>
      </c>
      <c r="B1352" t="s">
        <v>10118</v>
      </c>
      <c r="C1352" t="s">
        <v>10119</v>
      </c>
      <c r="D1352" t="s">
        <v>4</v>
      </c>
      <c r="E1352">
        <v>5.4</v>
      </c>
      <c r="F1352">
        <v>72</v>
      </c>
      <c r="G1352" s="1">
        <v>41946</v>
      </c>
      <c r="H1352" t="s">
        <v>1797</v>
      </c>
      <c r="I1352" t="s">
        <v>10120</v>
      </c>
      <c r="J1352">
        <v>715</v>
      </c>
      <c r="K1352" t="s">
        <v>10121</v>
      </c>
      <c r="L1352" t="s">
        <v>1800</v>
      </c>
      <c r="M1352" s="1">
        <v>41754</v>
      </c>
      <c r="N1352" t="s">
        <v>591</v>
      </c>
      <c r="O1352" t="s">
        <v>152</v>
      </c>
      <c r="P1352" t="s">
        <v>11</v>
      </c>
      <c r="Q1352" t="s">
        <v>10122</v>
      </c>
      <c r="R1352">
        <f>LOOKUP(A1352,budget_gross.tsv!A$2:A$8468,budget_gross.tsv!B$2:B$8468)</f>
        <v>0</v>
      </c>
      <c r="S1352">
        <f>LOOKUP(A1352,budget_gross.tsv!A$2:A$8468,budget_gross.tsv!C$2:C$8468)</f>
        <v>0</v>
      </c>
    </row>
    <row r="1353" spans="1:19" x14ac:dyDescent="0.3">
      <c r="A1353" t="s">
        <v>10123</v>
      </c>
      <c r="B1353" t="s">
        <v>10124</v>
      </c>
      <c r="C1353" t="s">
        <v>10125</v>
      </c>
      <c r="D1353" t="s">
        <v>4</v>
      </c>
      <c r="E1353">
        <v>5.7</v>
      </c>
      <c r="F1353" t="s">
        <v>4</v>
      </c>
      <c r="G1353" t="s">
        <v>4</v>
      </c>
      <c r="H1353" t="s">
        <v>4</v>
      </c>
      <c r="I1353" t="s">
        <v>10126</v>
      </c>
      <c r="J1353">
        <v>18</v>
      </c>
      <c r="K1353" t="s">
        <v>10127</v>
      </c>
      <c r="L1353" t="s">
        <v>10128</v>
      </c>
      <c r="M1353" s="1">
        <v>41741</v>
      </c>
      <c r="N1353" t="s">
        <v>791</v>
      </c>
      <c r="O1353" t="s">
        <v>9715</v>
      </c>
      <c r="P1353" t="s">
        <v>1826</v>
      </c>
      <c r="Q1353" t="s">
        <v>10129</v>
      </c>
      <c r="R1353">
        <f>LOOKUP(A1353,budget_gross.tsv!A$2:A$8468,budget_gross.tsv!B$2:B$8468)</f>
        <v>0</v>
      </c>
      <c r="S1353">
        <f>LOOKUP(A1353,budget_gross.tsv!A$2:A$8468,budget_gross.tsv!C$2:C$8468)</f>
        <v>0</v>
      </c>
    </row>
    <row r="1354" spans="1:19" x14ac:dyDescent="0.3">
      <c r="A1354" t="s">
        <v>10130</v>
      </c>
      <c r="B1354" t="s">
        <v>10131</v>
      </c>
      <c r="C1354" t="s">
        <v>10132</v>
      </c>
      <c r="D1354" t="s">
        <v>217</v>
      </c>
      <c r="E1354">
        <v>5.7</v>
      </c>
      <c r="F1354">
        <v>42</v>
      </c>
      <c r="G1354" s="1">
        <v>42545</v>
      </c>
      <c r="H1354" t="s">
        <v>10133</v>
      </c>
      <c r="I1354" t="s">
        <v>10134</v>
      </c>
      <c r="J1354" s="2">
        <v>5656</v>
      </c>
      <c r="K1354" t="s">
        <v>10135</v>
      </c>
      <c r="L1354" t="s">
        <v>10136</v>
      </c>
      <c r="M1354" s="1">
        <v>42545</v>
      </c>
      <c r="N1354" t="s">
        <v>834</v>
      </c>
      <c r="O1354" t="s">
        <v>6024</v>
      </c>
      <c r="P1354" t="s">
        <v>32</v>
      </c>
      <c r="Q1354" t="s">
        <v>10137</v>
      </c>
      <c r="R1354">
        <f>LOOKUP(A1354,budget_gross.tsv!A$2:A$8468,budget_gross.tsv!B$2:B$8468)</f>
        <v>10000000</v>
      </c>
      <c r="S1354">
        <f>LOOKUP(A1354,budget_gross.tsv!A$2:A$8468,budget_gross.tsv!C$2:C$8468)</f>
        <v>0</v>
      </c>
    </row>
    <row r="1355" spans="1:19" x14ac:dyDescent="0.3">
      <c r="A1355" t="s">
        <v>10138</v>
      </c>
      <c r="B1355" t="s">
        <v>10139</v>
      </c>
      <c r="C1355" t="s">
        <v>10140</v>
      </c>
      <c r="D1355" t="s">
        <v>3</v>
      </c>
      <c r="E1355">
        <v>5.2</v>
      </c>
      <c r="F1355">
        <v>62</v>
      </c>
      <c r="G1355" s="1">
        <v>42198</v>
      </c>
      <c r="H1355" t="s">
        <v>346</v>
      </c>
      <c r="I1355" t="s">
        <v>10141</v>
      </c>
      <c r="J1355" s="2">
        <v>1923</v>
      </c>
      <c r="K1355" t="s">
        <v>10142</v>
      </c>
      <c r="L1355" t="s">
        <v>10143</v>
      </c>
      <c r="M1355" s="1">
        <v>41990</v>
      </c>
      <c r="N1355" t="s">
        <v>1037</v>
      </c>
      <c r="O1355" t="s">
        <v>141</v>
      </c>
      <c r="P1355" t="s">
        <v>310</v>
      </c>
      <c r="Q1355" t="s">
        <v>10144</v>
      </c>
      <c r="R1355">
        <f>LOOKUP(A1355,budget_gross.tsv!A$2:A$8468,budget_gross.tsv!B$2:B$8468)</f>
        <v>13790</v>
      </c>
      <c r="S1355">
        <f>LOOKUP(A1355,budget_gross.tsv!A$2:A$8468,budget_gross.tsv!C$2:C$8468)</f>
        <v>0</v>
      </c>
    </row>
    <row r="1356" spans="1:19" x14ac:dyDescent="0.3">
      <c r="A1356" t="s">
        <v>10145</v>
      </c>
      <c r="B1356" t="s">
        <v>10146</v>
      </c>
      <c r="C1356" t="s">
        <v>10147</v>
      </c>
      <c r="D1356" t="s">
        <v>68</v>
      </c>
      <c r="E1356">
        <v>5.5</v>
      </c>
      <c r="F1356">
        <v>30</v>
      </c>
      <c r="G1356" t="s">
        <v>4</v>
      </c>
      <c r="H1356" t="s">
        <v>4</v>
      </c>
      <c r="I1356" t="s">
        <v>10148</v>
      </c>
      <c r="J1356">
        <v>637</v>
      </c>
      <c r="K1356" t="s">
        <v>10149</v>
      </c>
      <c r="L1356" t="s">
        <v>10150</v>
      </c>
      <c r="M1356" s="1">
        <v>42706</v>
      </c>
      <c r="N1356" t="s">
        <v>411</v>
      </c>
      <c r="O1356" t="s">
        <v>10151</v>
      </c>
      <c r="P1356" t="s">
        <v>11</v>
      </c>
      <c r="Q1356" t="s">
        <v>10152</v>
      </c>
      <c r="R1356">
        <f>LOOKUP(A1356,budget_gross.tsv!A$2:A$8468,budget_gross.tsv!B$2:B$8468)</f>
        <v>0</v>
      </c>
      <c r="S1356">
        <f>LOOKUP(A1356,budget_gross.tsv!A$2:A$8468,budget_gross.tsv!C$2:C$8468)</f>
        <v>0</v>
      </c>
    </row>
    <row r="1357" spans="1:19" x14ac:dyDescent="0.3">
      <c r="A1357" t="s">
        <v>10153</v>
      </c>
      <c r="B1357" t="s">
        <v>10154</v>
      </c>
      <c r="C1357" t="s">
        <v>10155</v>
      </c>
      <c r="D1357" t="s">
        <v>124</v>
      </c>
      <c r="E1357">
        <v>6</v>
      </c>
      <c r="F1357">
        <v>26</v>
      </c>
      <c r="G1357" s="1">
        <v>42115</v>
      </c>
      <c r="H1357" t="s">
        <v>167</v>
      </c>
      <c r="I1357" t="s">
        <v>10156</v>
      </c>
      <c r="J1357" s="2">
        <v>145178</v>
      </c>
      <c r="K1357" t="s">
        <v>10157</v>
      </c>
      <c r="L1357" t="s">
        <v>3229</v>
      </c>
      <c r="M1357" s="1">
        <v>42013</v>
      </c>
      <c r="N1357" t="s">
        <v>1666</v>
      </c>
      <c r="O1357" t="s">
        <v>628</v>
      </c>
      <c r="P1357" t="s">
        <v>2851</v>
      </c>
      <c r="Q1357" t="s">
        <v>10158</v>
      </c>
      <c r="R1357">
        <f>LOOKUP(A1357,budget_gross.tsv!A$2:A$8468,budget_gross.tsv!B$2:B$8468)</f>
        <v>48000000</v>
      </c>
      <c r="S1357">
        <f>LOOKUP(A1357,budget_gross.tsv!A$2:A$8468,budget_gross.tsv!C$2:C$8468)</f>
        <v>89256424</v>
      </c>
    </row>
    <row r="1358" spans="1:19" x14ac:dyDescent="0.3">
      <c r="A1358" t="s">
        <v>10159</v>
      </c>
      <c r="B1358" t="s">
        <v>10160</v>
      </c>
      <c r="C1358" t="s">
        <v>10161</v>
      </c>
      <c r="D1358" t="s">
        <v>4</v>
      </c>
      <c r="E1358">
        <v>4.2</v>
      </c>
      <c r="F1358">
        <v>33</v>
      </c>
      <c r="G1358" t="s">
        <v>4</v>
      </c>
      <c r="H1358" t="s">
        <v>4</v>
      </c>
      <c r="I1358" t="s">
        <v>10162</v>
      </c>
      <c r="J1358">
        <v>488</v>
      </c>
      <c r="K1358" t="s">
        <v>10163</v>
      </c>
      <c r="L1358" t="s">
        <v>10164</v>
      </c>
      <c r="M1358" s="1">
        <v>42811</v>
      </c>
      <c r="N1358" t="s">
        <v>1696</v>
      </c>
      <c r="O1358" t="s">
        <v>5175</v>
      </c>
      <c r="P1358" t="s">
        <v>4</v>
      </c>
      <c r="R1358">
        <f>LOOKUP(A1358,budget_gross.tsv!A$2:A$8468,budget_gross.tsv!B$2:B$8468)</f>
        <v>0</v>
      </c>
      <c r="S1358">
        <f>LOOKUP(A1358,budget_gross.tsv!A$2:A$8468,budget_gross.tsv!C$2:C$8468)</f>
        <v>0</v>
      </c>
    </row>
    <row r="1359" spans="1:19" x14ac:dyDescent="0.3">
      <c r="A1359" t="s">
        <v>10165</v>
      </c>
      <c r="B1359" t="s">
        <v>10166</v>
      </c>
      <c r="C1359" t="s">
        <v>10167</v>
      </c>
      <c r="D1359" t="s">
        <v>217</v>
      </c>
      <c r="E1359">
        <v>5.7</v>
      </c>
      <c r="F1359">
        <v>46</v>
      </c>
      <c r="G1359" s="1">
        <v>42066</v>
      </c>
      <c r="H1359" t="s">
        <v>4519</v>
      </c>
      <c r="I1359" t="s">
        <v>10168</v>
      </c>
      <c r="J1359" s="2">
        <v>1583</v>
      </c>
      <c r="K1359" t="s">
        <v>10169</v>
      </c>
      <c r="L1359" t="s">
        <v>10170</v>
      </c>
      <c r="M1359" s="1">
        <v>41978</v>
      </c>
      <c r="N1359" t="s">
        <v>1817</v>
      </c>
      <c r="O1359" t="s">
        <v>950</v>
      </c>
      <c r="P1359" t="s">
        <v>4</v>
      </c>
      <c r="Q1359" t="s">
        <v>10171</v>
      </c>
      <c r="R1359">
        <f>LOOKUP(A1359,budget_gross.tsv!A$2:A$8468,budget_gross.tsv!B$2:B$8468)</f>
        <v>269642</v>
      </c>
      <c r="S1359">
        <f>LOOKUP(A1359,budget_gross.tsv!A$2:A$8468,budget_gross.tsv!C$2:C$8468)</f>
        <v>0</v>
      </c>
    </row>
    <row r="1360" spans="1:19" x14ac:dyDescent="0.3">
      <c r="A1360" t="s">
        <v>10172</v>
      </c>
      <c r="B1360" t="s">
        <v>10173</v>
      </c>
      <c r="C1360" t="s">
        <v>10174</v>
      </c>
      <c r="D1360" t="s">
        <v>90</v>
      </c>
      <c r="E1360">
        <v>7.1</v>
      </c>
      <c r="F1360">
        <v>67</v>
      </c>
      <c r="G1360" s="1">
        <v>42437</v>
      </c>
      <c r="H1360" t="s">
        <v>167</v>
      </c>
      <c r="I1360" t="s">
        <v>10175</v>
      </c>
      <c r="J1360" s="2">
        <v>33949</v>
      </c>
      <c r="K1360" t="s">
        <v>10176</v>
      </c>
      <c r="L1360" t="s">
        <v>10177</v>
      </c>
      <c r="M1360" s="1">
        <v>42314</v>
      </c>
      <c r="N1360" t="s">
        <v>563</v>
      </c>
      <c r="O1360" t="s">
        <v>202</v>
      </c>
      <c r="P1360" t="s">
        <v>10178</v>
      </c>
      <c r="Q1360" t="s">
        <v>10179</v>
      </c>
      <c r="R1360">
        <f>LOOKUP(A1360,budget_gross.tsv!A$2:A$8468,budget_gross.tsv!B$2:B$8468)</f>
        <v>99000000</v>
      </c>
      <c r="S1360">
        <f>LOOKUP(A1360,budget_gross.tsv!A$2:A$8468,budget_gross.tsv!C$2:C$8468)</f>
        <v>130178411</v>
      </c>
    </row>
    <row r="1361" spans="1:19" x14ac:dyDescent="0.3">
      <c r="A1361" t="s">
        <v>10180</v>
      </c>
      <c r="B1361" t="s">
        <v>10181</v>
      </c>
      <c r="C1361" t="s">
        <v>10182</v>
      </c>
      <c r="D1361" t="s">
        <v>4</v>
      </c>
      <c r="E1361" t="s">
        <v>4</v>
      </c>
      <c r="F1361" t="s">
        <v>4</v>
      </c>
      <c r="G1361" t="s">
        <v>4</v>
      </c>
      <c r="H1361" t="s">
        <v>4</v>
      </c>
      <c r="I1361" t="s">
        <v>10183</v>
      </c>
      <c r="J1361" t="s">
        <v>4</v>
      </c>
      <c r="K1361" t="s">
        <v>4</v>
      </c>
      <c r="L1361" t="s">
        <v>2531</v>
      </c>
      <c r="M1361" s="1">
        <v>43510</v>
      </c>
      <c r="N1361" t="s">
        <v>4</v>
      </c>
      <c r="O1361" t="s">
        <v>370</v>
      </c>
      <c r="P1361" t="s">
        <v>4</v>
      </c>
      <c r="R1361">
        <f>LOOKUP(A1361,budget_gross.tsv!A$2:A$8468,budget_gross.tsv!B$2:B$8468)</f>
        <v>0</v>
      </c>
      <c r="S1361">
        <f>LOOKUP(A1361,budget_gross.tsv!A$2:A$8468,budget_gross.tsv!C$2:C$8468)</f>
        <v>0</v>
      </c>
    </row>
    <row r="1362" spans="1:19" x14ac:dyDescent="0.3">
      <c r="A1362" t="s">
        <v>10184</v>
      </c>
      <c r="B1362" t="s">
        <v>10185</v>
      </c>
      <c r="C1362" t="s">
        <v>10186</v>
      </c>
      <c r="D1362" t="s">
        <v>90</v>
      </c>
      <c r="E1362">
        <v>7.4</v>
      </c>
      <c r="F1362">
        <v>68</v>
      </c>
      <c r="G1362" s="1">
        <v>41863</v>
      </c>
      <c r="H1362" t="s">
        <v>287</v>
      </c>
      <c r="I1362" t="s">
        <v>10187</v>
      </c>
      <c r="J1362" s="2">
        <v>5425</v>
      </c>
      <c r="K1362" t="s">
        <v>10188</v>
      </c>
      <c r="L1362" t="s">
        <v>10189</v>
      </c>
      <c r="M1362" s="1">
        <v>41747</v>
      </c>
      <c r="N1362" t="s">
        <v>2282</v>
      </c>
      <c r="O1362" t="s">
        <v>1758</v>
      </c>
      <c r="P1362" t="s">
        <v>252</v>
      </c>
      <c r="Q1362" t="s">
        <v>10190</v>
      </c>
      <c r="R1362">
        <f>LOOKUP(A1362,budget_gross.tsv!A$2:A$8468,budget_gross.tsv!B$2:B$8468)</f>
        <v>5000000</v>
      </c>
      <c r="S1362">
        <f>LOOKUP(A1362,budget_gross.tsv!A$2:A$8468,budget_gross.tsv!C$2:C$8468)</f>
        <v>17769442</v>
      </c>
    </row>
    <row r="1363" spans="1:19" x14ac:dyDescent="0.3">
      <c r="A1363" t="s">
        <v>10191</v>
      </c>
      <c r="B1363" t="s">
        <v>10192</v>
      </c>
      <c r="C1363" t="s">
        <v>10193</v>
      </c>
      <c r="D1363" t="s">
        <v>68</v>
      </c>
      <c r="E1363">
        <v>5.3</v>
      </c>
      <c r="F1363" t="s">
        <v>4</v>
      </c>
      <c r="G1363" t="s">
        <v>4</v>
      </c>
      <c r="H1363" t="s">
        <v>8507</v>
      </c>
      <c r="I1363" t="s">
        <v>10194</v>
      </c>
      <c r="J1363">
        <v>274</v>
      </c>
      <c r="K1363" t="s">
        <v>10195</v>
      </c>
      <c r="L1363" t="s">
        <v>10196</v>
      </c>
      <c r="M1363" s="1">
        <v>41936</v>
      </c>
      <c r="N1363" t="s">
        <v>20</v>
      </c>
      <c r="O1363" t="s">
        <v>10197</v>
      </c>
      <c r="P1363" t="s">
        <v>4</v>
      </c>
      <c r="Q1363" t="s">
        <v>10198</v>
      </c>
      <c r="R1363">
        <f>LOOKUP(A1363,budget_gross.tsv!A$2:A$8468,budget_gross.tsv!B$2:B$8468)</f>
        <v>86172</v>
      </c>
      <c r="S1363">
        <f>LOOKUP(A1363,budget_gross.tsv!A$2:A$8468,budget_gross.tsv!C$2:C$8468)</f>
        <v>0</v>
      </c>
    </row>
    <row r="1364" spans="1:19" x14ac:dyDescent="0.3">
      <c r="A1364" t="s">
        <v>10199</v>
      </c>
      <c r="B1364" t="s">
        <v>10200</v>
      </c>
      <c r="C1364" t="s">
        <v>10201</v>
      </c>
      <c r="D1364" t="s">
        <v>4</v>
      </c>
      <c r="E1364">
        <v>7.2</v>
      </c>
      <c r="F1364">
        <v>71</v>
      </c>
      <c r="G1364" t="s">
        <v>4</v>
      </c>
      <c r="H1364" t="s">
        <v>7071</v>
      </c>
      <c r="I1364" t="s">
        <v>10202</v>
      </c>
      <c r="J1364" s="2">
        <v>9232</v>
      </c>
      <c r="K1364" t="s">
        <v>10203</v>
      </c>
      <c r="L1364" t="s">
        <v>10204</v>
      </c>
      <c r="M1364" s="1">
        <v>41915</v>
      </c>
      <c r="N1364" t="s">
        <v>411</v>
      </c>
      <c r="O1364" t="s">
        <v>3011</v>
      </c>
      <c r="P1364" t="s">
        <v>9444</v>
      </c>
      <c r="Q1364" t="s">
        <v>10205</v>
      </c>
      <c r="R1364">
        <f>LOOKUP(A1364,budget_gross.tsv!A$2:A$8468,budget_gross.tsv!B$2:B$8468)</f>
        <v>0</v>
      </c>
      <c r="S1364">
        <f>LOOKUP(A1364,budget_gross.tsv!A$2:A$8468,budget_gross.tsv!C$2:C$8468)</f>
        <v>0</v>
      </c>
    </row>
    <row r="1365" spans="1:19" x14ac:dyDescent="0.3">
      <c r="A1365" t="s">
        <v>10206</v>
      </c>
      <c r="B1365" t="s">
        <v>10207</v>
      </c>
      <c r="C1365" t="s">
        <v>10208</v>
      </c>
      <c r="D1365" t="s">
        <v>68</v>
      </c>
      <c r="E1365">
        <v>8.3000000000000007</v>
      </c>
      <c r="F1365" t="s">
        <v>4</v>
      </c>
      <c r="G1365" s="1">
        <v>42248</v>
      </c>
      <c r="H1365" t="s">
        <v>10209</v>
      </c>
      <c r="I1365" t="s">
        <v>10210</v>
      </c>
      <c r="J1365">
        <v>12</v>
      </c>
      <c r="K1365" t="s">
        <v>10211</v>
      </c>
      <c r="L1365" t="s">
        <v>10212</v>
      </c>
      <c r="M1365" s="1">
        <v>41726</v>
      </c>
      <c r="N1365" t="s">
        <v>20</v>
      </c>
      <c r="O1365" t="s">
        <v>42</v>
      </c>
      <c r="P1365" t="s">
        <v>4</v>
      </c>
      <c r="R1365">
        <f>LOOKUP(A1365,budget_gross.tsv!A$2:A$8468,budget_gross.tsv!B$2:B$8468)</f>
        <v>0</v>
      </c>
      <c r="S1365">
        <f>LOOKUP(A1365,budget_gross.tsv!A$2:A$8468,budget_gross.tsv!C$2:C$8468)</f>
        <v>0</v>
      </c>
    </row>
    <row r="1366" spans="1:19" x14ac:dyDescent="0.3">
      <c r="A1366" t="s">
        <v>10213</v>
      </c>
      <c r="B1366" t="s">
        <v>10214</v>
      </c>
      <c r="C1366" t="s">
        <v>10215</v>
      </c>
      <c r="D1366" t="s">
        <v>217</v>
      </c>
      <c r="E1366">
        <v>7</v>
      </c>
      <c r="F1366" t="s">
        <v>4</v>
      </c>
      <c r="G1366" t="s">
        <v>4</v>
      </c>
      <c r="H1366" t="s">
        <v>4</v>
      </c>
      <c r="I1366" t="s">
        <v>10216</v>
      </c>
      <c r="J1366">
        <v>25</v>
      </c>
      <c r="K1366" t="s">
        <v>10217</v>
      </c>
      <c r="L1366" t="s">
        <v>10218</v>
      </c>
      <c r="M1366" s="1">
        <v>42293</v>
      </c>
      <c r="N1366" t="s">
        <v>20</v>
      </c>
      <c r="O1366" t="s">
        <v>62</v>
      </c>
      <c r="P1366" t="s">
        <v>4</v>
      </c>
      <c r="R1366">
        <f>LOOKUP(A1366,budget_gross.tsv!A$2:A$8468,budget_gross.tsv!B$2:B$8468)</f>
        <v>2100000</v>
      </c>
      <c r="S1366">
        <f>LOOKUP(A1366,budget_gross.tsv!A$2:A$8468,budget_gross.tsv!C$2:C$8468)</f>
        <v>3330</v>
      </c>
    </row>
    <row r="1367" spans="1:19" x14ac:dyDescent="0.3">
      <c r="A1367" t="s">
        <v>10219</v>
      </c>
      <c r="B1367" t="s">
        <v>10220</v>
      </c>
      <c r="C1367" t="s">
        <v>10221</v>
      </c>
      <c r="D1367" t="s">
        <v>4</v>
      </c>
      <c r="E1367">
        <v>5.2</v>
      </c>
      <c r="F1367" t="s">
        <v>4</v>
      </c>
      <c r="G1367" t="s">
        <v>4</v>
      </c>
      <c r="H1367" t="s">
        <v>10222</v>
      </c>
      <c r="I1367" t="s">
        <v>10223</v>
      </c>
      <c r="J1367" s="2">
        <v>28025</v>
      </c>
      <c r="K1367" t="s">
        <v>10224</v>
      </c>
      <c r="L1367" t="s">
        <v>10225</v>
      </c>
      <c r="M1367" s="1">
        <v>41936</v>
      </c>
      <c r="N1367" t="s">
        <v>1431</v>
      </c>
      <c r="O1367" t="s">
        <v>592</v>
      </c>
      <c r="P1367" t="s">
        <v>10226</v>
      </c>
      <c r="Q1367" t="s">
        <v>10227</v>
      </c>
      <c r="R1367">
        <f>LOOKUP(A1367,budget_gross.tsv!A$2:A$8468,budget_gross.tsv!B$2:B$8468)</f>
        <v>0</v>
      </c>
      <c r="S1367">
        <f>LOOKUP(A1367,budget_gross.tsv!A$2:A$8468,budget_gross.tsv!C$2:C$8468)</f>
        <v>0</v>
      </c>
    </row>
    <row r="1368" spans="1:19" x14ac:dyDescent="0.3">
      <c r="A1368" t="s">
        <v>10228</v>
      </c>
      <c r="B1368" t="s">
        <v>10229</v>
      </c>
      <c r="C1368" t="s">
        <v>10230</v>
      </c>
      <c r="D1368" t="s">
        <v>124</v>
      </c>
      <c r="E1368">
        <v>5.8</v>
      </c>
      <c r="F1368">
        <v>47</v>
      </c>
      <c r="G1368" s="1">
        <v>42766</v>
      </c>
      <c r="H1368" t="s">
        <v>653</v>
      </c>
      <c r="I1368" t="s">
        <v>10231</v>
      </c>
      <c r="J1368" s="2">
        <v>28572</v>
      </c>
      <c r="K1368" t="s">
        <v>10232</v>
      </c>
      <c r="L1368" t="s">
        <v>10233</v>
      </c>
      <c r="M1368" s="1">
        <v>42643</v>
      </c>
      <c r="N1368" t="s">
        <v>448</v>
      </c>
      <c r="O1368" t="s">
        <v>592</v>
      </c>
      <c r="P1368" t="s">
        <v>11</v>
      </c>
      <c r="Q1368" t="s">
        <v>10234</v>
      </c>
      <c r="R1368">
        <f>LOOKUP(A1368,budget_gross.tsv!A$2:A$8468,budget_gross.tsv!B$2:B$8468)</f>
        <v>25000000</v>
      </c>
      <c r="S1368">
        <f>LOOKUP(A1368,budget_gross.tsv!A$2:A$8468,budget_gross.tsv!C$2:C$8468)</f>
        <v>17356894</v>
      </c>
    </row>
    <row r="1369" spans="1:19" x14ac:dyDescent="0.3">
      <c r="A1369" t="s">
        <v>10235</v>
      </c>
      <c r="B1369" t="s">
        <v>10236</v>
      </c>
      <c r="C1369" t="s">
        <v>10237</v>
      </c>
      <c r="D1369" t="s">
        <v>217</v>
      </c>
      <c r="E1369">
        <v>5.8</v>
      </c>
      <c r="F1369">
        <v>27</v>
      </c>
      <c r="G1369" s="1">
        <v>42801</v>
      </c>
      <c r="H1369" t="s">
        <v>10238</v>
      </c>
      <c r="I1369" t="s">
        <v>10239</v>
      </c>
      <c r="J1369" s="2">
        <v>4731</v>
      </c>
      <c r="K1369" t="s">
        <v>10240</v>
      </c>
      <c r="L1369" t="s">
        <v>10241</v>
      </c>
      <c r="M1369" s="1">
        <v>42706</v>
      </c>
      <c r="N1369" t="s">
        <v>20</v>
      </c>
      <c r="O1369" t="s">
        <v>690</v>
      </c>
      <c r="P1369" t="s">
        <v>11</v>
      </c>
      <c r="Q1369" t="s">
        <v>10242</v>
      </c>
      <c r="R1369">
        <f>LOOKUP(A1369,budget_gross.tsv!A$2:A$8468,budget_gross.tsv!B$2:B$8468)</f>
        <v>0</v>
      </c>
      <c r="S1369">
        <f>LOOKUP(A1369,budget_gross.tsv!A$2:A$8468,budget_gross.tsv!C$2:C$8468)</f>
        <v>0</v>
      </c>
    </row>
    <row r="1370" spans="1:19" x14ac:dyDescent="0.3">
      <c r="A1370" t="s">
        <v>10243</v>
      </c>
      <c r="B1370" t="s">
        <v>10244</v>
      </c>
      <c r="C1370" t="s">
        <v>10245</v>
      </c>
      <c r="D1370" t="s">
        <v>4</v>
      </c>
      <c r="E1370">
        <v>9.1999999999999993</v>
      </c>
      <c r="F1370" t="s">
        <v>4</v>
      </c>
      <c r="G1370" s="1">
        <v>42760</v>
      </c>
      <c r="H1370" t="s">
        <v>10246</v>
      </c>
      <c r="I1370" t="s">
        <v>10247</v>
      </c>
      <c r="J1370">
        <v>87</v>
      </c>
      <c r="K1370" t="s">
        <v>10248</v>
      </c>
      <c r="L1370" t="s">
        <v>10249</v>
      </c>
      <c r="M1370" s="1">
        <v>42685</v>
      </c>
      <c r="N1370" t="s">
        <v>2282</v>
      </c>
      <c r="O1370" t="s">
        <v>10250</v>
      </c>
      <c r="P1370" t="s">
        <v>252</v>
      </c>
      <c r="Q1370" t="s">
        <v>10251</v>
      </c>
      <c r="R1370">
        <f>LOOKUP(A1370,budget_gross.tsv!A$2:A$8468,budget_gross.tsv!B$2:B$8468)</f>
        <v>870000</v>
      </c>
      <c r="S1370">
        <f>LOOKUP(A1370,budget_gross.tsv!A$2:A$8468,budget_gross.tsv!C$2:C$8468)</f>
        <v>0</v>
      </c>
    </row>
    <row r="1371" spans="1:19" x14ac:dyDescent="0.3">
      <c r="A1371" t="s">
        <v>10252</v>
      </c>
      <c r="B1371" t="s">
        <v>10253</v>
      </c>
      <c r="C1371" t="s">
        <v>10254</v>
      </c>
      <c r="D1371" t="s">
        <v>217</v>
      </c>
      <c r="E1371">
        <v>6</v>
      </c>
      <c r="F1371">
        <v>25</v>
      </c>
      <c r="G1371" s="1">
        <v>41807</v>
      </c>
      <c r="H1371" t="s">
        <v>848</v>
      </c>
      <c r="I1371" t="s">
        <v>10255</v>
      </c>
      <c r="J1371" s="2">
        <v>43385</v>
      </c>
      <c r="K1371" t="s">
        <v>10256</v>
      </c>
      <c r="L1371" t="s">
        <v>10257</v>
      </c>
      <c r="M1371" s="1">
        <v>41760</v>
      </c>
      <c r="N1371" t="s">
        <v>448</v>
      </c>
      <c r="O1371" t="s">
        <v>370</v>
      </c>
      <c r="P1371" t="s">
        <v>4</v>
      </c>
      <c r="Q1371" t="s">
        <v>10258</v>
      </c>
      <c r="R1371">
        <f>LOOKUP(A1371,budget_gross.tsv!A$2:A$8468,budget_gross.tsv!B$2:B$8468)</f>
        <v>39751</v>
      </c>
      <c r="S1371">
        <f>LOOKUP(A1371,budget_gross.tsv!A$2:A$8468,budget_gross.tsv!C$2:C$8468)</f>
        <v>0</v>
      </c>
    </row>
    <row r="1372" spans="1:19" x14ac:dyDescent="0.3">
      <c r="A1372" t="s">
        <v>10259</v>
      </c>
      <c r="B1372" t="s">
        <v>10260</v>
      </c>
      <c r="C1372" t="s">
        <v>10261</v>
      </c>
      <c r="D1372" t="s">
        <v>217</v>
      </c>
      <c r="E1372">
        <v>6.1</v>
      </c>
      <c r="F1372">
        <v>59</v>
      </c>
      <c r="G1372" s="1">
        <v>41863</v>
      </c>
      <c r="H1372" t="s">
        <v>346</v>
      </c>
      <c r="I1372" t="s">
        <v>10262</v>
      </c>
      <c r="J1372" s="2">
        <v>5258</v>
      </c>
      <c r="K1372" t="s">
        <v>10263</v>
      </c>
      <c r="L1372" t="s">
        <v>7394</v>
      </c>
      <c r="M1372" s="1">
        <v>41802</v>
      </c>
      <c r="N1372" t="s">
        <v>591</v>
      </c>
      <c r="O1372" t="s">
        <v>21</v>
      </c>
      <c r="P1372" t="s">
        <v>4</v>
      </c>
      <c r="Q1372" t="s">
        <v>10264</v>
      </c>
      <c r="R1372">
        <f>LOOKUP(A1372,budget_gross.tsv!A$2:A$8468,budget_gross.tsv!B$2:B$8468)</f>
        <v>5000000</v>
      </c>
      <c r="S1372">
        <f>LOOKUP(A1372,budget_gross.tsv!A$2:A$8468,budget_gross.tsv!C$2:C$8468)</f>
        <v>50573</v>
      </c>
    </row>
    <row r="1373" spans="1:19" x14ac:dyDescent="0.3">
      <c r="A1373" t="s">
        <v>10265</v>
      </c>
      <c r="B1373" t="s">
        <v>10266</v>
      </c>
      <c r="C1373" t="s">
        <v>10267</v>
      </c>
      <c r="D1373" t="s">
        <v>124</v>
      </c>
      <c r="E1373">
        <v>5.8</v>
      </c>
      <c r="F1373">
        <v>38</v>
      </c>
      <c r="G1373" s="1">
        <v>41961</v>
      </c>
      <c r="H1373" t="s">
        <v>1188</v>
      </c>
      <c r="I1373" t="s">
        <v>10268</v>
      </c>
      <c r="J1373" s="2">
        <v>9943</v>
      </c>
      <c r="K1373" t="s">
        <v>10269</v>
      </c>
      <c r="L1373" t="s">
        <v>1018</v>
      </c>
      <c r="M1373" s="1">
        <v>41845</v>
      </c>
      <c r="N1373" t="s">
        <v>1817</v>
      </c>
      <c r="O1373" t="s">
        <v>141</v>
      </c>
      <c r="P1373" t="s">
        <v>11</v>
      </c>
      <c r="Q1373" t="s">
        <v>10270</v>
      </c>
      <c r="R1373">
        <f>LOOKUP(A1373,budget_gross.tsv!A$2:A$8468,budget_gross.tsv!B$2:B$8468)</f>
        <v>18000000</v>
      </c>
      <c r="S1373">
        <f>LOOKUP(A1373,budget_gross.tsv!A$2:A$8468,budget_gross.tsv!C$2:C$8468)</f>
        <v>15155772</v>
      </c>
    </row>
    <row r="1374" spans="1:19" x14ac:dyDescent="0.3">
      <c r="A1374" t="s">
        <v>10271</v>
      </c>
      <c r="B1374" t="s">
        <v>10272</v>
      </c>
      <c r="C1374" t="s">
        <v>10273</v>
      </c>
      <c r="D1374" t="s">
        <v>4</v>
      </c>
      <c r="E1374">
        <v>5.9</v>
      </c>
      <c r="F1374">
        <v>65</v>
      </c>
      <c r="G1374" t="s">
        <v>4</v>
      </c>
      <c r="H1374" t="s">
        <v>5998</v>
      </c>
      <c r="I1374" t="s">
        <v>10274</v>
      </c>
      <c r="J1374">
        <v>15</v>
      </c>
      <c r="K1374" t="s">
        <v>10275</v>
      </c>
      <c r="L1374" t="s">
        <v>10276</v>
      </c>
      <c r="M1374" s="1">
        <v>41894</v>
      </c>
      <c r="N1374" t="s">
        <v>30</v>
      </c>
      <c r="O1374" t="s">
        <v>4532</v>
      </c>
      <c r="P1374" t="s">
        <v>4</v>
      </c>
      <c r="R1374">
        <f>LOOKUP(A1374,budget_gross.tsv!A$2:A$8468,budget_gross.tsv!B$2:B$8468)</f>
        <v>4198</v>
      </c>
      <c r="S1374">
        <f>LOOKUP(A1374,budget_gross.tsv!A$2:A$8468,budget_gross.tsv!C$2:C$8468)</f>
        <v>0</v>
      </c>
    </row>
    <row r="1375" spans="1:19" x14ac:dyDescent="0.3">
      <c r="A1375" t="s">
        <v>10277</v>
      </c>
      <c r="B1375" t="s">
        <v>10278</v>
      </c>
      <c r="C1375" t="s">
        <v>10279</v>
      </c>
      <c r="D1375" t="s">
        <v>124</v>
      </c>
      <c r="E1375">
        <v>3.1</v>
      </c>
      <c r="F1375">
        <v>12</v>
      </c>
      <c r="G1375" s="1">
        <v>42010</v>
      </c>
      <c r="H1375" t="s">
        <v>704</v>
      </c>
      <c r="I1375" t="s">
        <v>10280</v>
      </c>
      <c r="J1375" s="2">
        <v>27065</v>
      </c>
      <c r="K1375" t="s">
        <v>10281</v>
      </c>
      <c r="L1375" t="s">
        <v>10282</v>
      </c>
      <c r="M1375" s="1">
        <v>41915</v>
      </c>
      <c r="N1375" t="s">
        <v>834</v>
      </c>
      <c r="O1375" t="s">
        <v>1054</v>
      </c>
      <c r="P1375" t="s">
        <v>282</v>
      </c>
      <c r="Q1375" t="s">
        <v>10283</v>
      </c>
      <c r="R1375">
        <f>LOOKUP(A1375,budget_gross.tsv!A$2:A$8468,budget_gross.tsv!B$2:B$8468)</f>
        <v>16000000</v>
      </c>
      <c r="S1375">
        <f>LOOKUP(A1375,budget_gross.tsv!A$2:A$8468,budget_gross.tsv!C$2:C$8468)</f>
        <v>13998282</v>
      </c>
    </row>
    <row r="1376" spans="1:19" x14ac:dyDescent="0.3">
      <c r="A1376" t="s">
        <v>10284</v>
      </c>
      <c r="B1376" t="s">
        <v>10285</v>
      </c>
      <c r="C1376" t="s">
        <v>10286</v>
      </c>
      <c r="D1376" t="s">
        <v>4</v>
      </c>
      <c r="E1376">
        <v>7.3</v>
      </c>
      <c r="F1376">
        <v>63</v>
      </c>
      <c r="G1376" t="s">
        <v>4</v>
      </c>
      <c r="H1376" t="s">
        <v>5998</v>
      </c>
      <c r="I1376" t="s">
        <v>10287</v>
      </c>
      <c r="J1376">
        <v>560</v>
      </c>
      <c r="K1376" t="s">
        <v>10288</v>
      </c>
      <c r="L1376" t="s">
        <v>10289</v>
      </c>
      <c r="M1376" s="1">
        <v>41947</v>
      </c>
      <c r="N1376" t="s">
        <v>5133</v>
      </c>
      <c r="O1376" t="s">
        <v>1758</v>
      </c>
      <c r="P1376" t="s">
        <v>3436</v>
      </c>
      <c r="Q1376" t="s">
        <v>10290</v>
      </c>
      <c r="R1376">
        <f>LOOKUP(A1376,budget_gross.tsv!A$2:A$8468,budget_gross.tsv!B$2:B$8468)</f>
        <v>210000</v>
      </c>
      <c r="S1376">
        <f>LOOKUP(A1376,budget_gross.tsv!A$2:A$8468,budget_gross.tsv!C$2:C$8468)</f>
        <v>6947</v>
      </c>
    </row>
    <row r="1377" spans="1:19" x14ac:dyDescent="0.3">
      <c r="A1377" t="s">
        <v>10291</v>
      </c>
      <c r="B1377" t="s">
        <v>10292</v>
      </c>
      <c r="C1377" t="s">
        <v>10293</v>
      </c>
      <c r="D1377" t="s">
        <v>68</v>
      </c>
      <c r="E1377">
        <v>6.6</v>
      </c>
      <c r="F1377" t="s">
        <v>4</v>
      </c>
      <c r="G1377" s="1">
        <v>42282</v>
      </c>
      <c r="H1377" t="s">
        <v>10294</v>
      </c>
      <c r="I1377" t="s">
        <v>10295</v>
      </c>
      <c r="J1377">
        <v>173</v>
      </c>
      <c r="K1377" t="s">
        <v>10296</v>
      </c>
      <c r="L1377" t="s">
        <v>10297</v>
      </c>
      <c r="M1377" s="1">
        <v>41376</v>
      </c>
      <c r="N1377" t="s">
        <v>330</v>
      </c>
      <c r="O1377" t="s">
        <v>4171</v>
      </c>
      <c r="P1377" t="s">
        <v>5034</v>
      </c>
      <c r="Q1377" t="s">
        <v>10298</v>
      </c>
      <c r="R1377">
        <f>LOOKUP(A1377,budget_gross.tsv!A$2:A$8468,budget_gross.tsv!B$2:B$8468)</f>
        <v>0</v>
      </c>
      <c r="S1377">
        <f>LOOKUP(A1377,budget_gross.tsv!A$2:A$8468,budget_gross.tsv!C$2:C$8468)</f>
        <v>0</v>
      </c>
    </row>
    <row r="1378" spans="1:19" x14ac:dyDescent="0.3">
      <c r="A1378" t="s">
        <v>10299</v>
      </c>
      <c r="B1378" t="s">
        <v>10300</v>
      </c>
      <c r="C1378" t="s">
        <v>10301</v>
      </c>
      <c r="D1378" t="s">
        <v>217</v>
      </c>
      <c r="E1378">
        <v>4.5999999999999996</v>
      </c>
      <c r="F1378">
        <v>30</v>
      </c>
      <c r="G1378" s="1">
        <v>42381</v>
      </c>
      <c r="H1378" t="s">
        <v>136</v>
      </c>
      <c r="I1378" t="s">
        <v>10302</v>
      </c>
      <c r="J1378" s="2">
        <v>18412</v>
      </c>
      <c r="K1378" t="s">
        <v>10303</v>
      </c>
      <c r="L1378" t="s">
        <v>10304</v>
      </c>
      <c r="M1378" s="1">
        <v>42300</v>
      </c>
      <c r="N1378" t="s">
        <v>563</v>
      </c>
      <c r="O1378" t="s">
        <v>2481</v>
      </c>
      <c r="P1378" t="s">
        <v>593</v>
      </c>
      <c r="Q1378" t="s">
        <v>10305</v>
      </c>
      <c r="R1378">
        <f>LOOKUP(A1378,budget_gross.tsv!A$2:A$8468,budget_gross.tsv!B$2:B$8468)</f>
        <v>10000000</v>
      </c>
      <c r="S1378">
        <f>LOOKUP(A1378,budget_gross.tsv!A$2:A$8468,budget_gross.tsv!C$2:C$8468)</f>
        <v>18300124</v>
      </c>
    </row>
    <row r="1379" spans="1:19" x14ac:dyDescent="0.3">
      <c r="A1379" t="s">
        <v>10306</v>
      </c>
      <c r="B1379" t="s">
        <v>10307</v>
      </c>
      <c r="C1379" t="s">
        <v>10308</v>
      </c>
      <c r="D1379" t="s">
        <v>124</v>
      </c>
      <c r="E1379">
        <v>6.9</v>
      </c>
      <c r="F1379">
        <v>71</v>
      </c>
      <c r="G1379" s="1">
        <v>42010</v>
      </c>
      <c r="H1379" t="s">
        <v>178</v>
      </c>
      <c r="I1379" t="s">
        <v>10309</v>
      </c>
      <c r="J1379" s="2">
        <v>16961</v>
      </c>
      <c r="K1379" t="s">
        <v>10310</v>
      </c>
      <c r="L1379" t="s">
        <v>3614</v>
      </c>
      <c r="M1379" s="1">
        <v>41852</v>
      </c>
      <c r="N1379" t="s">
        <v>1842</v>
      </c>
      <c r="O1379" t="s">
        <v>748</v>
      </c>
      <c r="P1379" t="s">
        <v>10311</v>
      </c>
      <c r="Q1379" t="s">
        <v>10312</v>
      </c>
      <c r="R1379">
        <f>LOOKUP(A1379,budget_gross.tsv!A$2:A$8468,budget_gross.tsv!B$2:B$8468)</f>
        <v>30000000</v>
      </c>
      <c r="S1379">
        <f>LOOKUP(A1379,budget_gross.tsv!A$2:A$8468,budget_gross.tsv!C$2:C$8468)</f>
        <v>30513940</v>
      </c>
    </row>
    <row r="1380" spans="1:19" x14ac:dyDescent="0.3">
      <c r="A1380" t="s">
        <v>10313</v>
      </c>
      <c r="B1380" t="s">
        <v>10314</v>
      </c>
      <c r="C1380" t="s">
        <v>10315</v>
      </c>
      <c r="D1380" t="s">
        <v>217</v>
      </c>
      <c r="E1380">
        <v>5</v>
      </c>
      <c r="F1380">
        <v>42</v>
      </c>
      <c r="G1380" s="1">
        <v>41737</v>
      </c>
      <c r="H1380" t="s">
        <v>136</v>
      </c>
      <c r="I1380" t="s">
        <v>10316</v>
      </c>
      <c r="J1380" s="2">
        <v>33624</v>
      </c>
      <c r="K1380" t="s">
        <v>10317</v>
      </c>
      <c r="L1380" t="s">
        <v>5362</v>
      </c>
      <c r="M1380" s="1">
        <v>41642</v>
      </c>
      <c r="N1380" t="s">
        <v>95</v>
      </c>
      <c r="O1380" t="s">
        <v>393</v>
      </c>
      <c r="P1380" t="s">
        <v>593</v>
      </c>
      <c r="Q1380" t="s">
        <v>10318</v>
      </c>
      <c r="R1380">
        <f>LOOKUP(A1380,budget_gross.tsv!A$2:A$8468,budget_gross.tsv!B$2:B$8468)</f>
        <v>5000000</v>
      </c>
      <c r="S1380">
        <f>LOOKUP(A1380,budget_gross.tsv!A$2:A$8468,budget_gross.tsv!C$2:C$8468)</f>
        <v>32462372</v>
      </c>
    </row>
    <row r="1381" spans="1:19" x14ac:dyDescent="0.3">
      <c r="A1381" t="s">
        <v>10319</v>
      </c>
      <c r="B1381" t="s">
        <v>10320</v>
      </c>
      <c r="C1381" t="s">
        <v>10321</v>
      </c>
      <c r="D1381" t="s">
        <v>16</v>
      </c>
      <c r="E1381">
        <v>6.3</v>
      </c>
      <c r="F1381">
        <v>68</v>
      </c>
      <c r="G1381" s="1">
        <v>42184</v>
      </c>
      <c r="H1381" t="s">
        <v>1754</v>
      </c>
      <c r="I1381" t="s">
        <v>10322</v>
      </c>
      <c r="J1381">
        <v>207</v>
      </c>
      <c r="K1381" t="s">
        <v>10323</v>
      </c>
      <c r="L1381" t="s">
        <v>10324</v>
      </c>
      <c r="M1381" s="1">
        <v>41789</v>
      </c>
      <c r="N1381" t="s">
        <v>834</v>
      </c>
      <c r="O1381" t="s">
        <v>7242</v>
      </c>
      <c r="P1381" t="s">
        <v>4744</v>
      </c>
      <c r="R1381">
        <f>LOOKUP(A1381,budget_gross.tsv!A$2:A$8468,budget_gross.tsv!B$2:B$8468)</f>
        <v>0</v>
      </c>
      <c r="S1381">
        <f>LOOKUP(A1381,budget_gross.tsv!A$2:A$8468,budget_gross.tsv!C$2:C$8468)</f>
        <v>0</v>
      </c>
    </row>
    <row r="1382" spans="1:19" x14ac:dyDescent="0.3">
      <c r="A1382" t="s">
        <v>10325</v>
      </c>
      <c r="B1382" t="s">
        <v>10326</v>
      </c>
      <c r="C1382" t="s">
        <v>10327</v>
      </c>
      <c r="D1382" t="s">
        <v>217</v>
      </c>
      <c r="E1382">
        <v>6.8</v>
      </c>
      <c r="F1382">
        <v>94</v>
      </c>
      <c r="G1382" s="1">
        <v>42129</v>
      </c>
      <c r="H1382" t="s">
        <v>1762</v>
      </c>
      <c r="I1382" t="s">
        <v>10328</v>
      </c>
      <c r="J1382" s="2">
        <v>19996</v>
      </c>
      <c r="K1382" t="s">
        <v>10329</v>
      </c>
      <c r="L1382" t="s">
        <v>10330</v>
      </c>
      <c r="M1382" s="1">
        <v>41943</v>
      </c>
      <c r="N1382" t="s">
        <v>438</v>
      </c>
      <c r="O1382" t="s">
        <v>351</v>
      </c>
      <c r="P1382" t="s">
        <v>10331</v>
      </c>
      <c r="Q1382" t="s">
        <v>10332</v>
      </c>
      <c r="R1382">
        <f>LOOKUP(A1382,budget_gross.tsv!A$2:A$8468,budget_gross.tsv!B$2:B$8468)</f>
        <v>0</v>
      </c>
      <c r="S1382" t="str">
        <f>LOOKUP(A1382,budget_gross.tsv!A$2:A$8468,budget_gross.tsv!C$2:C$8468)</f>
        <v>GBP8,200,000</v>
      </c>
    </row>
    <row r="1383" spans="1:19" x14ac:dyDescent="0.3">
      <c r="A1383" t="s">
        <v>10333</v>
      </c>
      <c r="B1383" t="s">
        <v>10334</v>
      </c>
      <c r="C1383" t="s">
        <v>10335</v>
      </c>
      <c r="D1383" t="s">
        <v>124</v>
      </c>
      <c r="E1383">
        <v>5.9</v>
      </c>
      <c r="F1383">
        <v>60</v>
      </c>
      <c r="G1383" s="1">
        <v>42129</v>
      </c>
      <c r="H1383" t="s">
        <v>3546</v>
      </c>
      <c r="I1383" t="s">
        <v>10336</v>
      </c>
      <c r="J1383" s="2">
        <v>7328</v>
      </c>
      <c r="K1383" t="s">
        <v>10337</v>
      </c>
      <c r="L1383" t="s">
        <v>4133</v>
      </c>
      <c r="M1383" s="1">
        <v>42053</v>
      </c>
      <c r="N1383" t="s">
        <v>1817</v>
      </c>
      <c r="O1383" t="s">
        <v>2951</v>
      </c>
      <c r="P1383" t="s">
        <v>310</v>
      </c>
      <c r="Q1383" t="s">
        <v>10338</v>
      </c>
      <c r="R1383">
        <f>LOOKUP(A1383,budget_gross.tsv!A$2:A$8468,budget_gross.tsv!B$2:B$8468)</f>
        <v>137945</v>
      </c>
      <c r="S1383">
        <f>LOOKUP(A1383,budget_gross.tsv!A$2:A$8468,budget_gross.tsv!C$2:C$8468)</f>
        <v>0</v>
      </c>
    </row>
    <row r="1384" spans="1:19" x14ac:dyDescent="0.3">
      <c r="A1384" t="s">
        <v>10339</v>
      </c>
      <c r="B1384" t="s">
        <v>10340</v>
      </c>
      <c r="C1384" t="s">
        <v>10341</v>
      </c>
      <c r="D1384" t="s">
        <v>124</v>
      </c>
      <c r="E1384">
        <v>5.6</v>
      </c>
      <c r="F1384">
        <v>33</v>
      </c>
      <c r="G1384" s="1">
        <v>42825</v>
      </c>
      <c r="H1384" t="s">
        <v>10342</v>
      </c>
      <c r="I1384" t="s">
        <v>10343</v>
      </c>
      <c r="J1384" s="2">
        <v>1113</v>
      </c>
      <c r="K1384" t="s">
        <v>10344</v>
      </c>
      <c r="L1384" t="s">
        <v>10345</v>
      </c>
      <c r="M1384" s="1">
        <v>42825</v>
      </c>
      <c r="N1384" t="s">
        <v>602</v>
      </c>
      <c r="O1384" t="s">
        <v>1105</v>
      </c>
      <c r="P1384" t="s">
        <v>10346</v>
      </c>
      <c r="Q1384" t="s">
        <v>10347</v>
      </c>
      <c r="R1384">
        <f>LOOKUP(A1384,budget_gross.tsv!A$2:A$8468,budget_gross.tsv!B$2:B$8468)</f>
        <v>0</v>
      </c>
      <c r="S1384">
        <f>LOOKUP(A1384,budget_gross.tsv!A$2:A$8468,budget_gross.tsv!C$2:C$8468)</f>
        <v>0</v>
      </c>
    </row>
    <row r="1385" spans="1:19" x14ac:dyDescent="0.3">
      <c r="A1385" t="s">
        <v>10348</v>
      </c>
      <c r="B1385" t="s">
        <v>10349</v>
      </c>
      <c r="C1385" t="s">
        <v>10350</v>
      </c>
      <c r="D1385" t="s">
        <v>4</v>
      </c>
      <c r="E1385">
        <v>6.1</v>
      </c>
      <c r="F1385">
        <v>45</v>
      </c>
      <c r="G1385" s="1">
        <v>42528</v>
      </c>
      <c r="H1385" t="s">
        <v>10351</v>
      </c>
      <c r="I1385" t="s">
        <v>10352</v>
      </c>
      <c r="J1385" s="2">
        <v>6328</v>
      </c>
      <c r="K1385" t="s">
        <v>10353</v>
      </c>
      <c r="L1385" t="s">
        <v>10354</v>
      </c>
      <c r="M1385" s="1">
        <v>42461</v>
      </c>
      <c r="N1385" t="s">
        <v>192</v>
      </c>
      <c r="O1385" t="s">
        <v>7924</v>
      </c>
      <c r="P1385" t="s">
        <v>4</v>
      </c>
      <c r="Q1385" t="s">
        <v>10355</v>
      </c>
      <c r="R1385">
        <f>LOOKUP(A1385,budget_gross.tsv!A$2:A$8468,budget_gross.tsv!B$2:B$8468)</f>
        <v>0</v>
      </c>
      <c r="S1385">
        <f>LOOKUP(A1385,budget_gross.tsv!A$2:A$8468,budget_gross.tsv!C$2:C$8468)</f>
        <v>0</v>
      </c>
    </row>
    <row r="1386" spans="1:19" x14ac:dyDescent="0.3">
      <c r="A1386" t="s">
        <v>10356</v>
      </c>
      <c r="B1386" t="s">
        <v>10357</v>
      </c>
      <c r="C1386" t="s">
        <v>10358</v>
      </c>
      <c r="D1386" t="s">
        <v>16</v>
      </c>
      <c r="E1386">
        <v>5.7</v>
      </c>
      <c r="F1386">
        <v>65</v>
      </c>
      <c r="G1386" s="1">
        <v>42465</v>
      </c>
      <c r="H1386" t="s">
        <v>10359</v>
      </c>
      <c r="I1386" t="s">
        <v>10360</v>
      </c>
      <c r="J1386" s="2">
        <v>10709</v>
      </c>
      <c r="K1386" t="s">
        <v>10361</v>
      </c>
      <c r="L1386" t="s">
        <v>10362</v>
      </c>
      <c r="M1386" s="1">
        <v>42313</v>
      </c>
      <c r="N1386" t="s">
        <v>664</v>
      </c>
      <c r="O1386" t="s">
        <v>2481</v>
      </c>
      <c r="P1386" t="s">
        <v>10363</v>
      </c>
      <c r="Q1386" t="s">
        <v>10364</v>
      </c>
      <c r="R1386">
        <f>LOOKUP(A1386,budget_gross.tsv!A$2:A$8468,budget_gross.tsv!B$2:B$8468)</f>
        <v>8967</v>
      </c>
      <c r="S1386">
        <f>LOOKUP(A1386,budget_gross.tsv!A$2:A$8468,budget_gross.tsv!C$2:C$8468)</f>
        <v>0</v>
      </c>
    </row>
    <row r="1387" spans="1:19" x14ac:dyDescent="0.3">
      <c r="A1387" t="s">
        <v>10365</v>
      </c>
      <c r="B1387" t="s">
        <v>10366</v>
      </c>
      <c r="C1387" t="s">
        <v>10367</v>
      </c>
      <c r="D1387" t="s">
        <v>4</v>
      </c>
      <c r="E1387">
        <v>7.8</v>
      </c>
      <c r="F1387">
        <v>81</v>
      </c>
      <c r="G1387" t="s">
        <v>4</v>
      </c>
      <c r="H1387" t="s">
        <v>8329</v>
      </c>
      <c r="I1387" t="s">
        <v>10368</v>
      </c>
      <c r="J1387">
        <v>986</v>
      </c>
      <c r="K1387" t="s">
        <v>10369</v>
      </c>
      <c r="L1387" t="s">
        <v>10370</v>
      </c>
      <c r="M1387" s="1">
        <v>41153</v>
      </c>
      <c r="N1387" t="s">
        <v>1934</v>
      </c>
      <c r="O1387" t="s">
        <v>7242</v>
      </c>
      <c r="P1387" t="s">
        <v>9214</v>
      </c>
      <c r="Q1387" t="s">
        <v>2612</v>
      </c>
      <c r="R1387">
        <f>LOOKUP(A1387,budget_gross.tsv!A$2:A$8468,budget_gross.tsv!B$2:B$8468)</f>
        <v>0</v>
      </c>
      <c r="S1387">
        <f>LOOKUP(A1387,budget_gross.tsv!A$2:A$8468,budget_gross.tsv!C$2:C$8468)</f>
        <v>0</v>
      </c>
    </row>
    <row r="1388" spans="1:19" x14ac:dyDescent="0.3">
      <c r="A1388" t="s">
        <v>10371</v>
      </c>
      <c r="B1388" t="s">
        <v>10372</v>
      </c>
      <c r="C1388" t="s">
        <v>10373</v>
      </c>
      <c r="D1388" t="s">
        <v>4</v>
      </c>
      <c r="E1388">
        <v>5.8</v>
      </c>
      <c r="F1388" t="s">
        <v>4</v>
      </c>
      <c r="G1388" t="s">
        <v>4</v>
      </c>
      <c r="H1388" t="s">
        <v>10374</v>
      </c>
      <c r="I1388" t="s">
        <v>10375</v>
      </c>
      <c r="J1388">
        <v>175</v>
      </c>
      <c r="K1388" t="s">
        <v>10376</v>
      </c>
      <c r="L1388" t="s">
        <v>10377</v>
      </c>
      <c r="M1388" s="1">
        <v>42250</v>
      </c>
      <c r="N1388" t="s">
        <v>291</v>
      </c>
      <c r="O1388" t="s">
        <v>152</v>
      </c>
      <c r="P1388" t="s">
        <v>4</v>
      </c>
      <c r="Q1388" t="s">
        <v>10378</v>
      </c>
      <c r="R1388">
        <f>LOOKUP(A1388,budget_gross.tsv!A$2:A$8468,budget_gross.tsv!B$2:B$8468)</f>
        <v>3700000</v>
      </c>
      <c r="S1388">
        <f>LOOKUP(A1388,budget_gross.tsv!A$2:A$8468,budget_gross.tsv!C$2:C$8468)</f>
        <v>0</v>
      </c>
    </row>
    <row r="1389" spans="1:19" x14ac:dyDescent="0.3">
      <c r="A1389" t="s">
        <v>10379</v>
      </c>
      <c r="B1389" t="s">
        <v>10380</v>
      </c>
      <c r="C1389" t="s">
        <v>10381</v>
      </c>
      <c r="D1389" t="s">
        <v>217</v>
      </c>
      <c r="E1389">
        <v>6.3</v>
      </c>
      <c r="F1389">
        <v>69</v>
      </c>
      <c r="G1389" s="1">
        <v>41891</v>
      </c>
      <c r="H1389" t="s">
        <v>686</v>
      </c>
      <c r="I1389" t="s">
        <v>10382</v>
      </c>
      <c r="J1389" s="2">
        <v>22180</v>
      </c>
      <c r="K1389" t="s">
        <v>10383</v>
      </c>
      <c r="L1389" t="s">
        <v>10384</v>
      </c>
      <c r="M1389" s="1">
        <v>41768</v>
      </c>
      <c r="N1389" t="s">
        <v>291</v>
      </c>
      <c r="O1389" t="s">
        <v>152</v>
      </c>
      <c r="P1389" t="s">
        <v>282</v>
      </c>
      <c r="Q1389" t="s">
        <v>10385</v>
      </c>
      <c r="R1389">
        <f>LOOKUP(A1389,budget_gross.tsv!A$2:A$8468,budget_gross.tsv!B$2:B$8468)</f>
        <v>750100</v>
      </c>
      <c r="S1389">
        <f>LOOKUP(A1389,budget_gross.tsv!A$2:A$8468,budget_gross.tsv!C$2:C$8468)</f>
        <v>0</v>
      </c>
    </row>
    <row r="1390" spans="1:19" x14ac:dyDescent="0.3">
      <c r="A1390" t="s">
        <v>10386</v>
      </c>
      <c r="B1390" t="s">
        <v>10387</v>
      </c>
      <c r="C1390" t="s">
        <v>10388</v>
      </c>
      <c r="D1390" t="s">
        <v>217</v>
      </c>
      <c r="E1390">
        <v>6.3</v>
      </c>
      <c r="F1390">
        <v>63</v>
      </c>
      <c r="G1390" s="1">
        <v>41814</v>
      </c>
      <c r="H1390" t="s">
        <v>5567</v>
      </c>
      <c r="I1390" t="s">
        <v>10389</v>
      </c>
      <c r="J1390" s="2">
        <v>9333</v>
      </c>
      <c r="K1390" t="s">
        <v>10390</v>
      </c>
      <c r="L1390" t="s">
        <v>10391</v>
      </c>
      <c r="M1390" s="1">
        <v>41713</v>
      </c>
      <c r="N1390" t="s">
        <v>591</v>
      </c>
      <c r="O1390" t="s">
        <v>62</v>
      </c>
      <c r="P1390" t="s">
        <v>4</v>
      </c>
      <c r="Q1390" t="s">
        <v>10392</v>
      </c>
      <c r="R1390">
        <f>LOOKUP(A1390,budget_gross.tsv!A$2:A$8468,budget_gross.tsv!B$2:B$8468)</f>
        <v>206909</v>
      </c>
      <c r="S1390">
        <f>LOOKUP(A1390,budget_gross.tsv!A$2:A$8468,budget_gross.tsv!C$2:C$8468)</f>
        <v>0</v>
      </c>
    </row>
    <row r="1391" spans="1:19" x14ac:dyDescent="0.3">
      <c r="A1391" t="s">
        <v>10393</v>
      </c>
      <c r="B1391" t="s">
        <v>10394</v>
      </c>
      <c r="C1391" t="s">
        <v>10395</v>
      </c>
      <c r="D1391" t="s">
        <v>16</v>
      </c>
      <c r="E1391">
        <v>5.3</v>
      </c>
      <c r="F1391">
        <v>31</v>
      </c>
      <c r="G1391" s="1">
        <v>42129</v>
      </c>
      <c r="H1391" t="s">
        <v>1930</v>
      </c>
      <c r="I1391" t="s">
        <v>10396</v>
      </c>
      <c r="J1391" s="2">
        <v>1111</v>
      </c>
      <c r="K1391" t="s">
        <v>10397</v>
      </c>
      <c r="L1391" t="s">
        <v>10398</v>
      </c>
      <c r="M1391" s="1">
        <v>41978</v>
      </c>
      <c r="N1391" t="s">
        <v>511</v>
      </c>
      <c r="O1391" t="s">
        <v>724</v>
      </c>
      <c r="P1391" t="s">
        <v>4</v>
      </c>
      <c r="Q1391" t="s">
        <v>10399</v>
      </c>
      <c r="R1391">
        <f>LOOKUP(A1391,budget_gross.tsv!A$2:A$8468,budget_gross.tsv!B$2:B$8468)</f>
        <v>0</v>
      </c>
      <c r="S1391">
        <f>LOOKUP(A1391,budget_gross.tsv!A$2:A$8468,budget_gross.tsv!C$2:C$8468)</f>
        <v>0</v>
      </c>
    </row>
    <row r="1392" spans="1:19" x14ac:dyDescent="0.3">
      <c r="A1392" t="s">
        <v>10400</v>
      </c>
      <c r="B1392" t="s">
        <v>10401</v>
      </c>
      <c r="C1392" t="s">
        <v>10402</v>
      </c>
      <c r="D1392" t="s">
        <v>16</v>
      </c>
      <c r="E1392">
        <v>8.1</v>
      </c>
      <c r="F1392">
        <v>84</v>
      </c>
      <c r="G1392" s="1">
        <v>42332</v>
      </c>
      <c r="H1392" t="s">
        <v>10403</v>
      </c>
      <c r="I1392" t="s">
        <v>10404</v>
      </c>
      <c r="J1392" s="2">
        <v>7222</v>
      </c>
      <c r="K1392" t="s">
        <v>10405</v>
      </c>
      <c r="L1392" t="s">
        <v>10406</v>
      </c>
      <c r="M1392" s="1">
        <v>41649</v>
      </c>
      <c r="N1392" t="s">
        <v>448</v>
      </c>
      <c r="O1392" t="s">
        <v>5134</v>
      </c>
      <c r="P1392" t="s">
        <v>10407</v>
      </c>
      <c r="R1392">
        <f>LOOKUP(A1392,budget_gross.tsv!A$2:A$8468,budget_gross.tsv!B$2:B$8468)</f>
        <v>1500000</v>
      </c>
      <c r="S1392">
        <f>LOOKUP(A1392,budget_gross.tsv!A$2:A$8468,budget_gross.tsv!C$2:C$8468)</f>
        <v>124244</v>
      </c>
    </row>
    <row r="1393" spans="1:19" x14ac:dyDescent="0.3">
      <c r="A1393" t="s">
        <v>10408</v>
      </c>
      <c r="B1393" t="s">
        <v>10409</v>
      </c>
      <c r="C1393" t="s">
        <v>10410</v>
      </c>
      <c r="D1393" t="s">
        <v>4</v>
      </c>
      <c r="E1393">
        <v>3.3</v>
      </c>
      <c r="F1393" t="s">
        <v>4</v>
      </c>
      <c r="G1393" t="s">
        <v>4</v>
      </c>
      <c r="H1393" t="s">
        <v>4</v>
      </c>
      <c r="I1393" t="s">
        <v>10411</v>
      </c>
      <c r="J1393">
        <v>266</v>
      </c>
      <c r="K1393" t="s">
        <v>10412</v>
      </c>
      <c r="L1393" t="s">
        <v>10413</v>
      </c>
      <c r="M1393" s="1">
        <v>42818</v>
      </c>
      <c r="N1393" t="s">
        <v>602</v>
      </c>
      <c r="O1393" t="s">
        <v>370</v>
      </c>
      <c r="P1393" t="s">
        <v>4</v>
      </c>
      <c r="R1393">
        <f>LOOKUP(A1393,budget_gross.tsv!A$2:A$8468,budget_gross.tsv!B$2:B$8468)</f>
        <v>0</v>
      </c>
      <c r="S1393">
        <f>LOOKUP(A1393,budget_gross.tsv!A$2:A$8468,budget_gross.tsv!C$2:C$8468)</f>
        <v>0</v>
      </c>
    </row>
    <row r="1394" spans="1:19" x14ac:dyDescent="0.3">
      <c r="A1394" t="s">
        <v>10414</v>
      </c>
      <c r="B1394" t="s">
        <v>10415</v>
      </c>
      <c r="C1394" t="s">
        <v>10416</v>
      </c>
      <c r="D1394" t="s">
        <v>124</v>
      </c>
      <c r="E1394">
        <v>8.1</v>
      </c>
      <c r="F1394">
        <v>81</v>
      </c>
      <c r="G1394" s="1">
        <v>42465</v>
      </c>
      <c r="H1394" t="s">
        <v>287</v>
      </c>
      <c r="I1394" t="s">
        <v>10417</v>
      </c>
      <c r="J1394" s="2">
        <v>665521</v>
      </c>
      <c r="K1394" t="s">
        <v>10418</v>
      </c>
      <c r="L1394" t="s">
        <v>3310</v>
      </c>
      <c r="M1394" s="1">
        <v>42356</v>
      </c>
      <c r="N1394" t="s">
        <v>171</v>
      </c>
      <c r="O1394" t="s">
        <v>172</v>
      </c>
      <c r="P1394" t="s">
        <v>10419</v>
      </c>
      <c r="Q1394" t="s">
        <v>10420</v>
      </c>
      <c r="R1394">
        <f>LOOKUP(A1394,budget_gross.tsv!A$2:A$8468,budget_gross.tsv!B$2:B$8468)</f>
        <v>245000000</v>
      </c>
      <c r="S1394">
        <f>LOOKUP(A1394,budget_gross.tsv!A$2:A$8468,budget_gross.tsv!C$2:C$8468)</f>
        <v>936662225</v>
      </c>
    </row>
    <row r="1395" spans="1:19" x14ac:dyDescent="0.3">
      <c r="A1395" t="s">
        <v>10421</v>
      </c>
      <c r="B1395" t="s">
        <v>10422</v>
      </c>
      <c r="C1395" t="s">
        <v>10423</v>
      </c>
      <c r="D1395" t="s">
        <v>217</v>
      </c>
      <c r="E1395">
        <v>6</v>
      </c>
      <c r="F1395">
        <v>58</v>
      </c>
      <c r="G1395" t="s">
        <v>4</v>
      </c>
      <c r="H1395" t="s">
        <v>5451</v>
      </c>
      <c r="I1395" t="s">
        <v>10424</v>
      </c>
      <c r="J1395" s="2">
        <v>4362</v>
      </c>
      <c r="K1395" t="s">
        <v>10425</v>
      </c>
      <c r="L1395" t="s">
        <v>10426</v>
      </c>
      <c r="M1395" s="1">
        <v>42272</v>
      </c>
      <c r="N1395" t="s">
        <v>448</v>
      </c>
      <c r="O1395" t="s">
        <v>6024</v>
      </c>
      <c r="P1395" t="s">
        <v>3772</v>
      </c>
      <c r="Q1395" t="s">
        <v>10427</v>
      </c>
      <c r="R1395">
        <f>LOOKUP(A1395,budget_gross.tsv!A$2:A$8468,budget_gross.tsv!B$2:B$8468)</f>
        <v>27166</v>
      </c>
      <c r="S1395">
        <f>LOOKUP(A1395,budget_gross.tsv!A$2:A$8468,budget_gross.tsv!C$2:C$8468)</f>
        <v>0</v>
      </c>
    </row>
    <row r="1396" spans="1:19" x14ac:dyDescent="0.3">
      <c r="A1396" t="s">
        <v>10428</v>
      </c>
      <c r="B1396" t="s">
        <v>10429</v>
      </c>
      <c r="C1396" t="s">
        <v>10430</v>
      </c>
      <c r="D1396" t="s">
        <v>217</v>
      </c>
      <c r="E1396">
        <v>5.7</v>
      </c>
      <c r="F1396">
        <v>49</v>
      </c>
      <c r="G1396" s="1">
        <v>42339</v>
      </c>
      <c r="H1396" t="s">
        <v>2671</v>
      </c>
      <c r="I1396" t="s">
        <v>10431</v>
      </c>
      <c r="J1396" s="2">
        <v>17102</v>
      </c>
      <c r="K1396" t="s">
        <v>10432</v>
      </c>
      <c r="L1396" t="s">
        <v>10433</v>
      </c>
      <c r="M1396" s="1">
        <v>42265</v>
      </c>
      <c r="N1396" t="s">
        <v>563</v>
      </c>
      <c r="O1396" t="s">
        <v>5809</v>
      </c>
      <c r="P1396" t="s">
        <v>869</v>
      </c>
      <c r="Q1396" t="s">
        <v>10434</v>
      </c>
      <c r="R1396">
        <f>LOOKUP(A1396,budget_gross.tsv!A$2:A$8468,budget_gross.tsv!B$2:B$8468)</f>
        <v>55749</v>
      </c>
      <c r="S1396">
        <f>LOOKUP(A1396,budget_gross.tsv!A$2:A$8468,budget_gross.tsv!C$2:C$8468)</f>
        <v>0</v>
      </c>
    </row>
    <row r="1397" spans="1:19" x14ac:dyDescent="0.3">
      <c r="A1397" t="s">
        <v>10435</v>
      </c>
      <c r="B1397" t="s">
        <v>10436</v>
      </c>
      <c r="C1397" t="s">
        <v>10437</v>
      </c>
      <c r="D1397" t="s">
        <v>217</v>
      </c>
      <c r="E1397">
        <v>5.7</v>
      </c>
      <c r="F1397">
        <v>56</v>
      </c>
      <c r="G1397" t="s">
        <v>4</v>
      </c>
      <c r="H1397" t="s">
        <v>4</v>
      </c>
      <c r="I1397" t="s">
        <v>10438</v>
      </c>
      <c r="J1397">
        <v>569</v>
      </c>
      <c r="K1397" t="s">
        <v>10439</v>
      </c>
      <c r="L1397" t="s">
        <v>10440</v>
      </c>
      <c r="M1397" s="1">
        <v>41507</v>
      </c>
      <c r="N1397" t="s">
        <v>30</v>
      </c>
      <c r="O1397" t="s">
        <v>42</v>
      </c>
      <c r="P1397" t="s">
        <v>593</v>
      </c>
      <c r="Q1397" t="s">
        <v>10441</v>
      </c>
      <c r="R1397">
        <f>LOOKUP(A1397,budget_gross.tsv!A$2:A$8468,budget_gross.tsv!B$2:B$8468)</f>
        <v>22004</v>
      </c>
      <c r="S1397">
        <f>LOOKUP(A1397,budget_gross.tsv!A$2:A$8468,budget_gross.tsv!C$2:C$8468)</f>
        <v>0</v>
      </c>
    </row>
    <row r="1398" spans="1:19" x14ac:dyDescent="0.3">
      <c r="A1398" t="s">
        <v>10442</v>
      </c>
      <c r="B1398" t="s">
        <v>10443</v>
      </c>
      <c r="C1398" t="s">
        <v>10444</v>
      </c>
      <c r="D1398" t="s">
        <v>4</v>
      </c>
      <c r="E1398">
        <v>5.7</v>
      </c>
      <c r="F1398">
        <v>35</v>
      </c>
      <c r="G1398" t="s">
        <v>4</v>
      </c>
      <c r="H1398" t="s">
        <v>7790</v>
      </c>
      <c r="I1398" t="s">
        <v>10445</v>
      </c>
      <c r="J1398">
        <v>154</v>
      </c>
      <c r="K1398" t="s">
        <v>10446</v>
      </c>
      <c r="L1398" t="s">
        <v>10447</v>
      </c>
      <c r="M1398" s="1">
        <v>42556</v>
      </c>
      <c r="N1398" t="s">
        <v>95</v>
      </c>
      <c r="O1398" t="s">
        <v>1758</v>
      </c>
      <c r="P1398" t="s">
        <v>4</v>
      </c>
      <c r="R1398">
        <f>LOOKUP(A1398,budget_gross.tsv!A$2:A$8468,budget_gross.tsv!B$2:B$8468)</f>
        <v>0</v>
      </c>
      <c r="S1398">
        <f>LOOKUP(A1398,budget_gross.tsv!A$2:A$8468,budget_gross.tsv!C$2:C$8468)</f>
        <v>0</v>
      </c>
    </row>
    <row r="1399" spans="1:19" x14ac:dyDescent="0.3">
      <c r="A1399" t="s">
        <v>10448</v>
      </c>
      <c r="B1399" t="s">
        <v>10449</v>
      </c>
      <c r="C1399" t="s">
        <v>10450</v>
      </c>
      <c r="D1399" t="s">
        <v>217</v>
      </c>
      <c r="E1399">
        <v>6.2</v>
      </c>
      <c r="F1399">
        <v>27</v>
      </c>
      <c r="G1399" s="1">
        <v>42185</v>
      </c>
      <c r="H1399" t="s">
        <v>389</v>
      </c>
      <c r="I1399" t="s">
        <v>10451</v>
      </c>
      <c r="J1399" s="2">
        <v>30922</v>
      </c>
      <c r="K1399" t="s">
        <v>10452</v>
      </c>
      <c r="L1399" t="s">
        <v>10453</v>
      </c>
      <c r="M1399" s="1">
        <v>42097</v>
      </c>
      <c r="N1399" t="s">
        <v>41</v>
      </c>
      <c r="O1399" t="s">
        <v>1326</v>
      </c>
      <c r="P1399" t="s">
        <v>4</v>
      </c>
      <c r="Q1399" t="s">
        <v>10454</v>
      </c>
      <c r="R1399">
        <f>LOOKUP(A1399,budget_gross.tsv!A$2:A$8468,budget_gross.tsv!B$2:B$8468)</f>
        <v>40000000</v>
      </c>
      <c r="S1399">
        <f>LOOKUP(A1399,budget_gross.tsv!A$2:A$8468,budget_gross.tsv!C$2:C$8468)</f>
        <v>0</v>
      </c>
    </row>
    <row r="1400" spans="1:19" x14ac:dyDescent="0.3">
      <c r="A1400" t="s">
        <v>10455</v>
      </c>
      <c r="B1400" t="s">
        <v>10456</v>
      </c>
      <c r="C1400" t="s">
        <v>10457</v>
      </c>
      <c r="D1400" t="s">
        <v>16</v>
      </c>
      <c r="E1400">
        <v>7.1</v>
      </c>
      <c r="F1400">
        <v>72</v>
      </c>
      <c r="G1400" s="1">
        <v>42367</v>
      </c>
      <c r="H1400" t="s">
        <v>10458</v>
      </c>
      <c r="I1400" t="s">
        <v>10459</v>
      </c>
      <c r="J1400" s="2">
        <v>47792</v>
      </c>
      <c r="K1400" t="s">
        <v>10460</v>
      </c>
      <c r="L1400" t="s">
        <v>10461</v>
      </c>
      <c r="M1400" s="1">
        <v>42419</v>
      </c>
      <c r="N1400" t="s">
        <v>300</v>
      </c>
      <c r="O1400" t="s">
        <v>1284</v>
      </c>
      <c r="P1400" t="s">
        <v>10462</v>
      </c>
      <c r="Q1400" t="s">
        <v>10463</v>
      </c>
      <c r="R1400">
        <f>LOOKUP(A1400,budget_gross.tsv!A$2:A$8468,budget_gross.tsv!B$2:B$8468)</f>
        <v>1800000</v>
      </c>
      <c r="S1400">
        <f>LOOKUP(A1400,budget_gross.tsv!A$2:A$8468,budget_gross.tsv!C$2:C$8468)</f>
        <v>0</v>
      </c>
    </row>
    <row r="1401" spans="1:19" x14ac:dyDescent="0.3">
      <c r="A1401" t="s">
        <v>10464</v>
      </c>
      <c r="B1401" t="s">
        <v>10465</v>
      </c>
      <c r="C1401" t="s">
        <v>10466</v>
      </c>
      <c r="D1401" t="s">
        <v>217</v>
      </c>
      <c r="E1401">
        <v>4</v>
      </c>
      <c r="F1401">
        <v>17</v>
      </c>
      <c r="G1401" s="1">
        <v>41737</v>
      </c>
      <c r="H1401" t="s">
        <v>10467</v>
      </c>
      <c r="I1401" t="s">
        <v>10468</v>
      </c>
      <c r="J1401" s="2">
        <v>2155</v>
      </c>
      <c r="K1401" t="s">
        <v>10469</v>
      </c>
      <c r="L1401" t="s">
        <v>4948</v>
      </c>
      <c r="M1401" s="1">
        <v>41634</v>
      </c>
      <c r="N1401" t="s">
        <v>20</v>
      </c>
      <c r="O1401" t="s">
        <v>370</v>
      </c>
      <c r="P1401" t="s">
        <v>4</v>
      </c>
      <c r="Q1401" t="s">
        <v>10470</v>
      </c>
      <c r="R1401">
        <f>LOOKUP(A1401,budget_gross.tsv!A$2:A$8468,budget_gross.tsv!B$2:B$8468)</f>
        <v>0</v>
      </c>
      <c r="S1401">
        <f>LOOKUP(A1401,budget_gross.tsv!A$2:A$8468,budget_gross.tsv!C$2:C$8468)</f>
        <v>0</v>
      </c>
    </row>
    <row r="1402" spans="1:19" x14ac:dyDescent="0.3">
      <c r="A1402" t="s">
        <v>10471</v>
      </c>
      <c r="B1402" t="s">
        <v>10472</v>
      </c>
      <c r="C1402" t="s">
        <v>10473</v>
      </c>
      <c r="D1402" t="s">
        <v>4</v>
      </c>
      <c r="E1402">
        <v>5.4</v>
      </c>
      <c r="F1402">
        <v>39</v>
      </c>
      <c r="G1402" t="s">
        <v>4</v>
      </c>
      <c r="H1402" t="s">
        <v>6245</v>
      </c>
      <c r="I1402" t="s">
        <v>10474</v>
      </c>
      <c r="J1402">
        <v>957</v>
      </c>
      <c r="K1402" t="s">
        <v>10475</v>
      </c>
      <c r="L1402" t="s">
        <v>10476</v>
      </c>
      <c r="M1402" s="1">
        <v>42440</v>
      </c>
      <c r="N1402" t="s">
        <v>411</v>
      </c>
      <c r="O1402" t="s">
        <v>673</v>
      </c>
      <c r="P1402" t="s">
        <v>11</v>
      </c>
      <c r="Q1402" t="s">
        <v>10477</v>
      </c>
      <c r="R1402">
        <f>LOOKUP(A1402,budget_gross.tsv!A$2:A$8468,budget_gross.tsv!B$2:B$8468)</f>
        <v>5000000</v>
      </c>
      <c r="S1402">
        <f>LOOKUP(A1402,budget_gross.tsv!A$2:A$8468,budget_gross.tsv!C$2:C$8468)</f>
        <v>0</v>
      </c>
    </row>
    <row r="1403" spans="1:19" x14ac:dyDescent="0.3">
      <c r="A1403" t="s">
        <v>10478</v>
      </c>
      <c r="B1403" t="s">
        <v>10479</v>
      </c>
      <c r="C1403" t="s">
        <v>10480</v>
      </c>
      <c r="D1403" t="s">
        <v>124</v>
      </c>
      <c r="E1403">
        <v>4.7</v>
      </c>
      <c r="F1403">
        <v>38</v>
      </c>
      <c r="G1403" s="1">
        <v>41765</v>
      </c>
      <c r="H1403" t="s">
        <v>7493</v>
      </c>
      <c r="I1403" t="s">
        <v>10481</v>
      </c>
      <c r="J1403" s="2">
        <v>3246</v>
      </c>
      <c r="K1403" t="s">
        <v>10482</v>
      </c>
      <c r="L1403" t="s">
        <v>10483</v>
      </c>
      <c r="M1403" s="1">
        <v>41761</v>
      </c>
      <c r="N1403" t="s">
        <v>95</v>
      </c>
      <c r="O1403" t="s">
        <v>2518</v>
      </c>
      <c r="P1403" t="s">
        <v>4</v>
      </c>
      <c r="R1403">
        <f>LOOKUP(A1403,budget_gross.tsv!A$2:A$8468,budget_gross.tsv!B$2:B$8468)</f>
        <v>0</v>
      </c>
      <c r="S1403">
        <f>LOOKUP(A1403,budget_gross.tsv!A$2:A$8468,budget_gross.tsv!C$2:C$8468)</f>
        <v>0</v>
      </c>
    </row>
    <row r="1404" spans="1:19" x14ac:dyDescent="0.3">
      <c r="A1404" t="s">
        <v>10484</v>
      </c>
      <c r="B1404" t="s">
        <v>10485</v>
      </c>
      <c r="C1404" t="s">
        <v>10486</v>
      </c>
      <c r="D1404" t="s">
        <v>4</v>
      </c>
      <c r="E1404">
        <v>7.8</v>
      </c>
      <c r="F1404" t="s">
        <v>4</v>
      </c>
      <c r="G1404" t="s">
        <v>4</v>
      </c>
      <c r="H1404" t="s">
        <v>10487</v>
      </c>
      <c r="I1404" t="s">
        <v>4</v>
      </c>
      <c r="J1404">
        <v>47</v>
      </c>
      <c r="K1404" t="s">
        <v>10488</v>
      </c>
      <c r="L1404" t="s">
        <v>10489</v>
      </c>
      <c r="M1404" s="1">
        <v>41275</v>
      </c>
      <c r="N1404" t="s">
        <v>4</v>
      </c>
      <c r="O1404" t="s">
        <v>1758</v>
      </c>
      <c r="P1404" t="s">
        <v>4</v>
      </c>
      <c r="R1404">
        <f>LOOKUP(A1404,budget_gross.tsv!A$2:A$8468,budget_gross.tsv!B$2:B$8468)</f>
        <v>0</v>
      </c>
      <c r="S1404" t="str">
        <f>LOOKUP(A1404,budget_gross.tsv!A$2:A$8468,budget_gross.tsv!C$2:C$8468)</f>
        <v>EU156,000</v>
      </c>
    </row>
    <row r="1405" spans="1:19" x14ac:dyDescent="0.3">
      <c r="A1405" t="s">
        <v>10490</v>
      </c>
      <c r="B1405" t="s">
        <v>10491</v>
      </c>
      <c r="C1405" t="s">
        <v>10492</v>
      </c>
      <c r="D1405" t="s">
        <v>4</v>
      </c>
      <c r="E1405">
        <v>6.2</v>
      </c>
      <c r="F1405">
        <v>51</v>
      </c>
      <c r="G1405" s="1">
        <v>42094</v>
      </c>
      <c r="H1405" t="s">
        <v>6836</v>
      </c>
      <c r="I1405" t="s">
        <v>10493</v>
      </c>
      <c r="J1405" s="2">
        <v>13405</v>
      </c>
      <c r="K1405" t="s">
        <v>10494</v>
      </c>
      <c r="L1405" t="s">
        <v>10495</v>
      </c>
      <c r="M1405" s="1">
        <v>42048</v>
      </c>
      <c r="N1405" t="s">
        <v>330</v>
      </c>
      <c r="O1405" t="s">
        <v>673</v>
      </c>
      <c r="P1405" t="s">
        <v>4</v>
      </c>
      <c r="Q1405" t="s">
        <v>10496</v>
      </c>
      <c r="R1405">
        <f>LOOKUP(A1405,budget_gross.tsv!A$2:A$8468,budget_gross.tsv!B$2:B$8468)</f>
        <v>0</v>
      </c>
      <c r="S1405">
        <f>LOOKUP(A1405,budget_gross.tsv!A$2:A$8468,budget_gross.tsv!C$2:C$8468)</f>
        <v>0</v>
      </c>
    </row>
    <row r="1406" spans="1:19" x14ac:dyDescent="0.3">
      <c r="A1406" t="s">
        <v>10497</v>
      </c>
      <c r="B1406" t="s">
        <v>10498</v>
      </c>
      <c r="C1406" t="s">
        <v>10499</v>
      </c>
      <c r="D1406" t="s">
        <v>16</v>
      </c>
      <c r="E1406">
        <v>4.8</v>
      </c>
      <c r="F1406">
        <v>47</v>
      </c>
      <c r="G1406" s="1">
        <v>42016</v>
      </c>
      <c r="H1406" t="s">
        <v>346</v>
      </c>
      <c r="I1406" t="s">
        <v>10500</v>
      </c>
      <c r="J1406" s="2">
        <v>6464</v>
      </c>
      <c r="K1406" t="s">
        <v>10501</v>
      </c>
      <c r="L1406" t="s">
        <v>10502</v>
      </c>
      <c r="M1406" s="1">
        <v>41760</v>
      </c>
      <c r="N1406" t="s">
        <v>61</v>
      </c>
      <c r="O1406" t="s">
        <v>3965</v>
      </c>
      <c r="P1406" t="s">
        <v>11</v>
      </c>
      <c r="Q1406" t="s">
        <v>10503</v>
      </c>
      <c r="R1406">
        <f>LOOKUP(A1406,budget_gross.tsv!A$2:A$8468,budget_gross.tsv!B$2:B$8468)</f>
        <v>0</v>
      </c>
      <c r="S1406">
        <f>LOOKUP(A1406,budget_gross.tsv!A$2:A$8468,budget_gross.tsv!C$2:C$8468)</f>
        <v>0</v>
      </c>
    </row>
    <row r="1407" spans="1:19" x14ac:dyDescent="0.3">
      <c r="A1407" t="s">
        <v>10504</v>
      </c>
      <c r="B1407" t="s">
        <v>10505</v>
      </c>
      <c r="C1407" t="s">
        <v>10506</v>
      </c>
      <c r="D1407" t="s">
        <v>68</v>
      </c>
      <c r="E1407">
        <v>6.7</v>
      </c>
      <c r="F1407">
        <v>44</v>
      </c>
      <c r="G1407" s="1">
        <v>42381</v>
      </c>
      <c r="H1407" t="s">
        <v>956</v>
      </c>
      <c r="I1407" t="s">
        <v>1068</v>
      </c>
      <c r="J1407" s="2">
        <v>69792</v>
      </c>
      <c r="K1407" t="s">
        <v>10507</v>
      </c>
      <c r="L1407" t="s">
        <v>1070</v>
      </c>
      <c r="M1407" s="1">
        <v>42272</v>
      </c>
      <c r="N1407" t="s">
        <v>791</v>
      </c>
      <c r="O1407" t="s">
        <v>261</v>
      </c>
      <c r="P1407" t="s">
        <v>1377</v>
      </c>
      <c r="Q1407" t="s">
        <v>10508</v>
      </c>
      <c r="R1407">
        <f>LOOKUP(A1407,budget_gross.tsv!A$2:A$8468,budget_gross.tsv!B$2:B$8468)</f>
        <v>80000000</v>
      </c>
      <c r="S1407">
        <f>LOOKUP(A1407,budget_gross.tsv!A$2:A$8468,budget_gross.tsv!C$2:C$8468)</f>
        <v>169700110</v>
      </c>
    </row>
    <row r="1408" spans="1:19" x14ac:dyDescent="0.3">
      <c r="A1408" t="s">
        <v>10509</v>
      </c>
      <c r="B1408" t="s">
        <v>10510</v>
      </c>
      <c r="C1408" t="s">
        <v>10511</v>
      </c>
      <c r="D1408" t="s">
        <v>217</v>
      </c>
      <c r="E1408">
        <v>5.7</v>
      </c>
      <c r="F1408">
        <v>37</v>
      </c>
      <c r="G1408" s="1">
        <v>41702</v>
      </c>
      <c r="H1408" t="s">
        <v>10512</v>
      </c>
      <c r="I1408" t="s">
        <v>10513</v>
      </c>
      <c r="J1408" s="2">
        <v>7549</v>
      </c>
      <c r="K1408" t="s">
        <v>10514</v>
      </c>
      <c r="L1408" t="s">
        <v>10515</v>
      </c>
      <c r="M1408" s="1">
        <v>41649</v>
      </c>
      <c r="N1408" t="s">
        <v>20</v>
      </c>
      <c r="O1408" t="s">
        <v>331</v>
      </c>
      <c r="P1408" t="s">
        <v>11</v>
      </c>
      <c r="Q1408" t="s">
        <v>10516</v>
      </c>
      <c r="R1408">
        <f>LOOKUP(A1408,budget_gross.tsv!A$2:A$8468,budget_gross.tsv!B$2:B$8468)</f>
        <v>0</v>
      </c>
      <c r="S1408">
        <f>LOOKUP(A1408,budget_gross.tsv!A$2:A$8468,budget_gross.tsv!C$2:C$8468)</f>
        <v>0</v>
      </c>
    </row>
    <row r="1409" spans="1:19" x14ac:dyDescent="0.3">
      <c r="A1409" t="s">
        <v>10517</v>
      </c>
      <c r="B1409" t="s">
        <v>10518</v>
      </c>
      <c r="C1409" t="s">
        <v>10519</v>
      </c>
      <c r="D1409" t="s">
        <v>4</v>
      </c>
      <c r="E1409">
        <v>6.4</v>
      </c>
      <c r="F1409">
        <v>66</v>
      </c>
      <c r="G1409" t="s">
        <v>4</v>
      </c>
      <c r="H1409" t="s">
        <v>10520</v>
      </c>
      <c r="I1409" t="s">
        <v>10521</v>
      </c>
      <c r="J1409" s="2">
        <v>1175</v>
      </c>
      <c r="K1409" t="s">
        <v>10522</v>
      </c>
      <c r="L1409" t="s">
        <v>10523</v>
      </c>
      <c r="M1409" s="1">
        <v>41873</v>
      </c>
      <c r="N1409" t="s">
        <v>765</v>
      </c>
      <c r="O1409" t="s">
        <v>152</v>
      </c>
      <c r="P1409" t="s">
        <v>252</v>
      </c>
      <c r="Q1409" t="s">
        <v>10524</v>
      </c>
      <c r="R1409">
        <f>LOOKUP(A1409,budget_gross.tsv!A$2:A$8468,budget_gross.tsv!B$2:B$8468)</f>
        <v>4000000</v>
      </c>
      <c r="S1409">
        <f>LOOKUP(A1409,budget_gross.tsv!A$2:A$8468,budget_gross.tsv!C$2:C$8468)</f>
        <v>60426</v>
      </c>
    </row>
    <row r="1410" spans="1:19" x14ac:dyDescent="0.3">
      <c r="A1410" t="s">
        <v>10525</v>
      </c>
      <c r="B1410" t="s">
        <v>10526</v>
      </c>
      <c r="C1410" t="s">
        <v>10527</v>
      </c>
      <c r="D1410" t="s">
        <v>217</v>
      </c>
      <c r="E1410">
        <v>6.3</v>
      </c>
      <c r="F1410">
        <v>53</v>
      </c>
      <c r="G1410" s="1">
        <v>42780</v>
      </c>
      <c r="H1410" t="s">
        <v>956</v>
      </c>
      <c r="I1410" t="s">
        <v>10528</v>
      </c>
      <c r="J1410" s="2">
        <v>11955</v>
      </c>
      <c r="K1410" t="s">
        <v>10529</v>
      </c>
      <c r="L1410" t="s">
        <v>500</v>
      </c>
      <c r="M1410" s="1">
        <v>42692</v>
      </c>
      <c r="N1410" t="s">
        <v>992</v>
      </c>
      <c r="O1410" t="s">
        <v>3044</v>
      </c>
      <c r="P1410" t="s">
        <v>1362</v>
      </c>
      <c r="Q1410" t="s">
        <v>10530</v>
      </c>
      <c r="R1410">
        <f>LOOKUP(A1410,budget_gross.tsv!A$2:A$8468,budget_gross.tsv!B$2:B$8468)</f>
        <v>40000000</v>
      </c>
      <c r="S1410">
        <f>LOOKUP(A1410,budget_gross.tsv!A$2:A$8468,budget_gross.tsv!C$2:C$8468)</f>
        <v>1721524</v>
      </c>
    </row>
    <row r="1411" spans="1:19" x14ac:dyDescent="0.3">
      <c r="A1411" t="s">
        <v>10531</v>
      </c>
      <c r="B1411" t="s">
        <v>10532</v>
      </c>
      <c r="C1411" t="s">
        <v>10533</v>
      </c>
      <c r="D1411" t="s">
        <v>4</v>
      </c>
      <c r="E1411">
        <v>8.1999999999999993</v>
      </c>
      <c r="F1411">
        <v>67</v>
      </c>
      <c r="G1411" t="s">
        <v>4</v>
      </c>
      <c r="H1411" t="s">
        <v>10534</v>
      </c>
      <c r="I1411" t="s">
        <v>10535</v>
      </c>
      <c r="J1411">
        <v>48</v>
      </c>
      <c r="K1411" t="s">
        <v>10536</v>
      </c>
      <c r="L1411" t="s">
        <v>10537</v>
      </c>
      <c r="M1411" s="1">
        <v>42230</v>
      </c>
      <c r="N1411" t="s">
        <v>448</v>
      </c>
      <c r="O1411" t="s">
        <v>4029</v>
      </c>
      <c r="P1411" t="s">
        <v>11</v>
      </c>
      <c r="Q1411" t="s">
        <v>2612</v>
      </c>
      <c r="R1411">
        <f>LOOKUP(A1411,budget_gross.tsv!A$2:A$8468,budget_gross.tsv!B$2:B$8468)</f>
        <v>359187</v>
      </c>
      <c r="S1411">
        <f>LOOKUP(A1411,budget_gross.tsv!A$2:A$8468,budget_gross.tsv!C$2:C$8468)</f>
        <v>0</v>
      </c>
    </row>
    <row r="1412" spans="1:19" x14ac:dyDescent="0.3">
      <c r="A1412" t="s">
        <v>10538</v>
      </c>
      <c r="B1412" t="s">
        <v>10539</v>
      </c>
      <c r="C1412" t="s">
        <v>10540</v>
      </c>
      <c r="D1412" t="s">
        <v>217</v>
      </c>
      <c r="E1412">
        <v>6.6</v>
      </c>
      <c r="F1412">
        <v>56</v>
      </c>
      <c r="G1412" t="s">
        <v>4</v>
      </c>
      <c r="H1412" t="s">
        <v>3546</v>
      </c>
      <c r="I1412" t="s">
        <v>10541</v>
      </c>
      <c r="J1412" s="2">
        <v>16308</v>
      </c>
      <c r="K1412" t="s">
        <v>10542</v>
      </c>
      <c r="L1412" t="s">
        <v>10543</v>
      </c>
      <c r="M1412" s="1">
        <v>42181</v>
      </c>
      <c r="N1412" t="s">
        <v>241</v>
      </c>
      <c r="O1412" t="s">
        <v>6219</v>
      </c>
      <c r="P1412" t="s">
        <v>11</v>
      </c>
      <c r="Q1412" t="s">
        <v>10544</v>
      </c>
      <c r="R1412">
        <f>LOOKUP(A1412,budget_gross.tsv!A$2:A$8468,budget_gross.tsv!B$2:B$8468)</f>
        <v>17000000</v>
      </c>
      <c r="S1412">
        <f>LOOKUP(A1412,budget_gross.tsv!A$2:A$8468,budget_gross.tsv!C$2:C$8468)</f>
        <v>106869</v>
      </c>
    </row>
    <row r="1413" spans="1:19" x14ac:dyDescent="0.3">
      <c r="A1413" t="s">
        <v>10545</v>
      </c>
      <c r="B1413" t="s">
        <v>10546</v>
      </c>
      <c r="C1413" t="s">
        <v>10547</v>
      </c>
      <c r="D1413" t="s">
        <v>217</v>
      </c>
      <c r="E1413">
        <v>5.8</v>
      </c>
      <c r="F1413">
        <v>39</v>
      </c>
      <c r="G1413" s="1">
        <v>42185</v>
      </c>
      <c r="H1413" t="s">
        <v>1280</v>
      </c>
      <c r="I1413" t="s">
        <v>10548</v>
      </c>
      <c r="J1413" s="2">
        <v>31118</v>
      </c>
      <c r="K1413" t="s">
        <v>10549</v>
      </c>
      <c r="L1413" t="s">
        <v>1993</v>
      </c>
      <c r="M1413" s="1">
        <v>42083</v>
      </c>
      <c r="N1413" t="s">
        <v>41</v>
      </c>
      <c r="O1413" t="s">
        <v>193</v>
      </c>
      <c r="P1413" t="s">
        <v>11</v>
      </c>
      <c r="Q1413" t="s">
        <v>10550</v>
      </c>
      <c r="R1413">
        <f>LOOKUP(A1413,budget_gross.tsv!A$2:A$8468,budget_gross.tsv!B$2:B$8468)</f>
        <v>40000000</v>
      </c>
      <c r="S1413">
        <f>LOOKUP(A1413,budget_gross.tsv!A$2:A$8468,budget_gross.tsv!C$2:C$8468)</f>
        <v>10640645</v>
      </c>
    </row>
    <row r="1414" spans="1:19" x14ac:dyDescent="0.3">
      <c r="A1414" t="s">
        <v>10551</v>
      </c>
      <c r="B1414" t="s">
        <v>10552</v>
      </c>
      <c r="C1414" t="s">
        <v>10553</v>
      </c>
      <c r="D1414" t="s">
        <v>68</v>
      </c>
      <c r="E1414">
        <v>4.0999999999999996</v>
      </c>
      <c r="F1414">
        <v>49</v>
      </c>
      <c r="G1414" s="1">
        <v>41625</v>
      </c>
      <c r="H1414" t="s">
        <v>956</v>
      </c>
      <c r="I1414" t="s">
        <v>10554</v>
      </c>
      <c r="J1414" s="2">
        <v>22364</v>
      </c>
      <c r="K1414" t="s">
        <v>10555</v>
      </c>
      <c r="L1414" t="s">
        <v>10556</v>
      </c>
      <c r="M1414" s="1">
        <v>41516</v>
      </c>
      <c r="N1414" t="s">
        <v>280</v>
      </c>
      <c r="O1414" t="s">
        <v>361</v>
      </c>
      <c r="P1414" t="s">
        <v>11</v>
      </c>
      <c r="Q1414" t="s">
        <v>10557</v>
      </c>
      <c r="R1414">
        <f>LOOKUP(A1414,budget_gross.tsv!A$2:A$8468,budget_gross.tsv!B$2:B$8468)</f>
        <v>10000000</v>
      </c>
      <c r="S1414">
        <f>LOOKUP(A1414,budget_gross.tsv!A$2:A$8468,budget_gross.tsv!C$2:C$8468)</f>
        <v>28873374</v>
      </c>
    </row>
    <row r="1415" spans="1:19" x14ac:dyDescent="0.3">
      <c r="A1415" t="s">
        <v>10558</v>
      </c>
      <c r="B1415" t="s">
        <v>10559</v>
      </c>
      <c r="C1415" t="s">
        <v>10560</v>
      </c>
      <c r="D1415" t="s">
        <v>124</v>
      </c>
      <c r="E1415">
        <v>6</v>
      </c>
      <c r="F1415">
        <v>42</v>
      </c>
      <c r="G1415" s="1">
        <v>42045</v>
      </c>
      <c r="H1415" t="s">
        <v>10561</v>
      </c>
      <c r="I1415" t="s">
        <v>10562</v>
      </c>
      <c r="J1415" s="2">
        <v>1611</v>
      </c>
      <c r="K1415" t="s">
        <v>10563</v>
      </c>
      <c r="L1415" t="s">
        <v>10564</v>
      </c>
      <c r="M1415" s="1">
        <v>41908</v>
      </c>
      <c r="N1415" t="s">
        <v>610</v>
      </c>
      <c r="O1415" t="s">
        <v>2055</v>
      </c>
      <c r="P1415" t="s">
        <v>4</v>
      </c>
      <c r="Q1415" t="s">
        <v>10565</v>
      </c>
      <c r="R1415">
        <f>LOOKUP(A1415,budget_gross.tsv!A$2:A$8468,budget_gross.tsv!B$2:B$8468)</f>
        <v>993114</v>
      </c>
      <c r="S1415">
        <f>LOOKUP(A1415,budget_gross.tsv!A$2:A$8468,budget_gross.tsv!C$2:C$8468)</f>
        <v>0</v>
      </c>
    </row>
    <row r="1416" spans="1:19" x14ac:dyDescent="0.3">
      <c r="A1416" t="s">
        <v>10566</v>
      </c>
      <c r="B1416" t="s">
        <v>10567</v>
      </c>
      <c r="C1416" t="s">
        <v>10568</v>
      </c>
      <c r="D1416" t="s">
        <v>217</v>
      </c>
      <c r="E1416">
        <v>6.5</v>
      </c>
      <c r="F1416">
        <v>51</v>
      </c>
      <c r="G1416" s="1">
        <v>42248</v>
      </c>
      <c r="H1416" t="s">
        <v>704</v>
      </c>
      <c r="I1416" t="s">
        <v>10569</v>
      </c>
      <c r="J1416" s="2">
        <v>1950</v>
      </c>
      <c r="K1416" t="s">
        <v>10570</v>
      </c>
      <c r="L1416" t="s">
        <v>10571</v>
      </c>
      <c r="M1416" s="1">
        <v>42195</v>
      </c>
      <c r="N1416" t="s">
        <v>411</v>
      </c>
      <c r="O1416" t="s">
        <v>152</v>
      </c>
      <c r="P1416" t="s">
        <v>5904</v>
      </c>
      <c r="Q1416" t="s">
        <v>10572</v>
      </c>
      <c r="R1416">
        <f>LOOKUP(A1416,budget_gross.tsv!A$2:A$8468,budget_gross.tsv!B$2:B$8468)</f>
        <v>0</v>
      </c>
      <c r="S1416">
        <f>LOOKUP(A1416,budget_gross.tsv!A$2:A$8468,budget_gross.tsv!C$2:C$8468)</f>
        <v>0</v>
      </c>
    </row>
    <row r="1417" spans="1:19" x14ac:dyDescent="0.3">
      <c r="A1417" t="s">
        <v>10573</v>
      </c>
      <c r="B1417" t="s">
        <v>10574</v>
      </c>
      <c r="C1417" t="s">
        <v>10575</v>
      </c>
      <c r="D1417" t="s">
        <v>4</v>
      </c>
      <c r="E1417">
        <v>5.9</v>
      </c>
      <c r="F1417">
        <v>55</v>
      </c>
      <c r="G1417" s="1">
        <v>42016</v>
      </c>
      <c r="H1417" t="s">
        <v>7799</v>
      </c>
      <c r="I1417" t="s">
        <v>10576</v>
      </c>
      <c r="J1417" s="2">
        <v>10107</v>
      </c>
      <c r="K1417" t="s">
        <v>10577</v>
      </c>
      <c r="L1417" t="s">
        <v>10578</v>
      </c>
      <c r="M1417" s="1">
        <v>41922</v>
      </c>
      <c r="N1417" t="s">
        <v>280</v>
      </c>
      <c r="O1417" t="s">
        <v>1158</v>
      </c>
      <c r="P1417" t="s">
        <v>3263</v>
      </c>
      <c r="Q1417" t="s">
        <v>10579</v>
      </c>
      <c r="R1417">
        <f>LOOKUP(A1417,budget_gross.tsv!A$2:A$8468,budget_gross.tsv!B$2:B$8468)</f>
        <v>0</v>
      </c>
      <c r="S1417">
        <f>LOOKUP(A1417,budget_gross.tsv!A$2:A$8468,budget_gross.tsv!C$2:C$8468)</f>
        <v>0</v>
      </c>
    </row>
    <row r="1418" spans="1:19" x14ac:dyDescent="0.3">
      <c r="A1418" t="s">
        <v>10580</v>
      </c>
      <c r="B1418" t="s">
        <v>10581</v>
      </c>
      <c r="C1418" t="s">
        <v>10582</v>
      </c>
      <c r="D1418" t="s">
        <v>68</v>
      </c>
      <c r="E1418">
        <v>5.9</v>
      </c>
      <c r="F1418" t="s">
        <v>4</v>
      </c>
      <c r="G1418" s="1">
        <v>42282</v>
      </c>
      <c r="H1418" t="s">
        <v>5327</v>
      </c>
      <c r="I1418" t="s">
        <v>10583</v>
      </c>
      <c r="J1418">
        <v>190</v>
      </c>
      <c r="K1418" t="s">
        <v>10584</v>
      </c>
      <c r="L1418" t="s">
        <v>10585</v>
      </c>
      <c r="M1418" s="1">
        <v>41978</v>
      </c>
      <c r="N1418" t="s">
        <v>834</v>
      </c>
      <c r="O1418" t="s">
        <v>2706</v>
      </c>
      <c r="P1418" t="s">
        <v>4</v>
      </c>
      <c r="Q1418" t="s">
        <v>2168</v>
      </c>
      <c r="R1418">
        <f>LOOKUP(A1418,budget_gross.tsv!A$2:A$8468,budget_gross.tsv!B$2:B$8468)</f>
        <v>48643</v>
      </c>
      <c r="S1418">
        <f>LOOKUP(A1418,budget_gross.tsv!A$2:A$8468,budget_gross.tsv!C$2:C$8468)</f>
        <v>0</v>
      </c>
    </row>
    <row r="1419" spans="1:19" x14ac:dyDescent="0.3">
      <c r="A1419" t="s">
        <v>10586</v>
      </c>
      <c r="B1419" t="s">
        <v>10587</v>
      </c>
      <c r="C1419" t="s">
        <v>10588</v>
      </c>
      <c r="D1419" t="s">
        <v>124</v>
      </c>
      <c r="E1419">
        <v>7.1</v>
      </c>
      <c r="F1419">
        <v>54</v>
      </c>
      <c r="G1419" t="s">
        <v>4</v>
      </c>
      <c r="H1419" t="s">
        <v>10589</v>
      </c>
      <c r="I1419" t="s">
        <v>10590</v>
      </c>
      <c r="J1419" s="2">
        <v>5192</v>
      </c>
      <c r="K1419" t="s">
        <v>10591</v>
      </c>
      <c r="L1419" t="s">
        <v>10592</v>
      </c>
      <c r="M1419" s="1">
        <v>42090</v>
      </c>
      <c r="N1419" t="s">
        <v>782</v>
      </c>
      <c r="O1419" t="s">
        <v>152</v>
      </c>
      <c r="P1419" t="s">
        <v>4</v>
      </c>
      <c r="Q1419" t="s">
        <v>10593</v>
      </c>
      <c r="R1419">
        <f>LOOKUP(A1419,budget_gross.tsv!A$2:A$8468,budget_gross.tsv!B$2:B$8468)</f>
        <v>0</v>
      </c>
      <c r="S1419">
        <f>LOOKUP(A1419,budget_gross.tsv!A$2:A$8468,budget_gross.tsv!C$2:C$8468)</f>
        <v>0</v>
      </c>
    </row>
    <row r="1420" spans="1:19" x14ac:dyDescent="0.3">
      <c r="A1420" t="s">
        <v>10594</v>
      </c>
      <c r="B1420" t="s">
        <v>10595</v>
      </c>
      <c r="C1420" t="s">
        <v>10596</v>
      </c>
      <c r="D1420" t="s">
        <v>3</v>
      </c>
      <c r="E1420">
        <v>5.8</v>
      </c>
      <c r="F1420">
        <v>77</v>
      </c>
      <c r="G1420" t="s">
        <v>4</v>
      </c>
      <c r="H1420" t="s">
        <v>5784</v>
      </c>
      <c r="I1420" t="s">
        <v>10597</v>
      </c>
      <c r="J1420" s="2">
        <v>8814</v>
      </c>
      <c r="K1420" t="s">
        <v>10598</v>
      </c>
      <c r="L1420" t="s">
        <v>10599</v>
      </c>
      <c r="M1420" s="1">
        <v>41508</v>
      </c>
      <c r="N1420" t="s">
        <v>1666</v>
      </c>
      <c r="O1420" t="s">
        <v>42</v>
      </c>
      <c r="P1420" t="s">
        <v>10600</v>
      </c>
      <c r="Q1420" t="s">
        <v>10601</v>
      </c>
      <c r="R1420">
        <f>LOOKUP(A1420,budget_gross.tsv!A$2:A$8468,budget_gross.tsv!B$2:B$8468)</f>
        <v>59437</v>
      </c>
      <c r="S1420" t="str">
        <f>LOOKUP(A1420,budget_gross.tsv!A$2:A$8468,budget_gross.tsv!C$2:C$8468)</f>
        <v>&lt;strongitemprop="name"&gt;Grossbuttotallyworthwhile&lt;/strong&gt;</v>
      </c>
    </row>
    <row r="1421" spans="1:19" x14ac:dyDescent="0.3">
      <c r="A1421" t="s">
        <v>10602</v>
      </c>
      <c r="B1421" t="s">
        <v>10603</v>
      </c>
      <c r="C1421" t="s">
        <v>10604</v>
      </c>
      <c r="D1421" t="s">
        <v>4</v>
      </c>
      <c r="E1421">
        <v>8</v>
      </c>
      <c r="F1421" t="s">
        <v>4</v>
      </c>
      <c r="G1421" t="s">
        <v>4</v>
      </c>
      <c r="H1421" t="s">
        <v>4</v>
      </c>
      <c r="I1421" t="s">
        <v>10605</v>
      </c>
      <c r="J1421">
        <v>61</v>
      </c>
      <c r="K1421" t="s">
        <v>10606</v>
      </c>
      <c r="L1421" t="s">
        <v>10607</v>
      </c>
      <c r="M1421" s="1">
        <v>41950</v>
      </c>
      <c r="N1421" t="s">
        <v>529</v>
      </c>
      <c r="O1421" t="s">
        <v>152</v>
      </c>
      <c r="P1421" t="s">
        <v>4</v>
      </c>
      <c r="R1421">
        <f>LOOKUP(A1421,budget_gross.tsv!A$2:A$8468,budget_gross.tsv!B$2:B$8468)</f>
        <v>0</v>
      </c>
      <c r="S1421">
        <f>LOOKUP(A1421,budget_gross.tsv!A$2:A$8468,budget_gross.tsv!C$2:C$8468)</f>
        <v>0</v>
      </c>
    </row>
    <row r="1422" spans="1:19" x14ac:dyDescent="0.3">
      <c r="A1422" t="s">
        <v>10608</v>
      </c>
      <c r="B1422" t="s">
        <v>10609</v>
      </c>
      <c r="C1422" t="s">
        <v>10610</v>
      </c>
      <c r="D1422" t="s">
        <v>16</v>
      </c>
      <c r="E1422">
        <v>5.0999999999999996</v>
      </c>
      <c r="F1422">
        <v>45</v>
      </c>
      <c r="G1422" s="1">
        <v>41842</v>
      </c>
      <c r="H1422" t="s">
        <v>930</v>
      </c>
      <c r="I1422" t="s">
        <v>10611</v>
      </c>
      <c r="J1422" s="2">
        <v>6674</v>
      </c>
      <c r="K1422" t="s">
        <v>10612</v>
      </c>
      <c r="L1422" t="s">
        <v>10613</v>
      </c>
      <c r="M1422" s="1">
        <v>41767</v>
      </c>
      <c r="N1422" t="s">
        <v>791</v>
      </c>
      <c r="O1422" t="s">
        <v>2644</v>
      </c>
      <c r="P1422" t="s">
        <v>11</v>
      </c>
      <c r="Q1422" t="s">
        <v>10614</v>
      </c>
      <c r="R1422">
        <f>LOOKUP(A1422,budget_gross.tsv!A$2:A$8468,budget_gross.tsv!B$2:B$8468)</f>
        <v>0</v>
      </c>
      <c r="S1422">
        <f>LOOKUP(A1422,budget_gross.tsv!A$2:A$8468,budget_gross.tsv!C$2:C$8468)</f>
        <v>0</v>
      </c>
    </row>
    <row r="1423" spans="1:19" x14ac:dyDescent="0.3">
      <c r="A1423" t="s">
        <v>10615</v>
      </c>
      <c r="B1423" t="s">
        <v>10616</v>
      </c>
      <c r="C1423" t="s">
        <v>10617</v>
      </c>
      <c r="D1423" t="s">
        <v>4</v>
      </c>
      <c r="E1423" t="s">
        <v>4</v>
      </c>
      <c r="F1423" t="s">
        <v>4</v>
      </c>
      <c r="G1423" t="s">
        <v>4</v>
      </c>
      <c r="H1423" t="s">
        <v>287</v>
      </c>
      <c r="I1423" t="s">
        <v>10618</v>
      </c>
      <c r="J1423" t="s">
        <v>4</v>
      </c>
      <c r="K1423" t="s">
        <v>10619</v>
      </c>
      <c r="L1423" t="s">
        <v>2585</v>
      </c>
      <c r="M1423" s="1">
        <v>43084</v>
      </c>
      <c r="N1423" t="s">
        <v>4</v>
      </c>
      <c r="O1423" t="s">
        <v>172</v>
      </c>
      <c r="P1423" t="s">
        <v>11</v>
      </c>
      <c r="Q1423" t="s">
        <v>10620</v>
      </c>
      <c r="R1423">
        <f>LOOKUP(A1423,budget_gross.tsv!A$2:A$8468,budget_gross.tsv!B$2:B$8468)</f>
        <v>0</v>
      </c>
      <c r="S1423">
        <f>LOOKUP(A1423,budget_gross.tsv!A$2:A$8468,budget_gross.tsv!C$2:C$8468)</f>
        <v>0</v>
      </c>
    </row>
    <row r="1424" spans="1:19" x14ac:dyDescent="0.3">
      <c r="A1424" t="s">
        <v>10621</v>
      </c>
      <c r="B1424" t="s">
        <v>10622</v>
      </c>
      <c r="C1424" t="s">
        <v>5489</v>
      </c>
      <c r="D1424" t="s">
        <v>4</v>
      </c>
      <c r="E1424" t="s">
        <v>4</v>
      </c>
      <c r="F1424" t="s">
        <v>4</v>
      </c>
      <c r="G1424" t="s">
        <v>4</v>
      </c>
      <c r="H1424" t="s">
        <v>10623</v>
      </c>
      <c r="I1424" t="s">
        <v>10624</v>
      </c>
      <c r="J1424" t="s">
        <v>4</v>
      </c>
      <c r="K1424" t="s">
        <v>4</v>
      </c>
      <c r="L1424" t="s">
        <v>229</v>
      </c>
      <c r="M1424" s="1">
        <v>43609</v>
      </c>
      <c r="N1424" t="s">
        <v>4</v>
      </c>
      <c r="O1424" t="s">
        <v>172</v>
      </c>
      <c r="P1424" t="s">
        <v>4</v>
      </c>
      <c r="Q1424" t="s">
        <v>10625</v>
      </c>
      <c r="R1424">
        <f>LOOKUP(A1424,budget_gross.tsv!A$2:A$8468,budget_gross.tsv!B$2:B$8468)</f>
        <v>0</v>
      </c>
      <c r="S1424">
        <f>LOOKUP(A1424,budget_gross.tsv!A$2:A$8468,budget_gross.tsv!C$2:C$8468)</f>
        <v>0</v>
      </c>
    </row>
    <row r="1425" spans="1:19" x14ac:dyDescent="0.3">
      <c r="A1425" t="s">
        <v>10626</v>
      </c>
      <c r="B1425" t="s">
        <v>10627</v>
      </c>
      <c r="C1425" t="s">
        <v>10628</v>
      </c>
      <c r="D1425" t="s">
        <v>68</v>
      </c>
      <c r="E1425">
        <v>4.9000000000000004</v>
      </c>
      <c r="F1425">
        <v>16</v>
      </c>
      <c r="G1425" s="1">
        <v>41856</v>
      </c>
      <c r="H1425" t="s">
        <v>10629</v>
      </c>
      <c r="I1425" t="s">
        <v>10630</v>
      </c>
      <c r="J1425" s="2">
        <v>34079</v>
      </c>
      <c r="K1425" t="s">
        <v>10631</v>
      </c>
      <c r="L1425" t="s">
        <v>10632</v>
      </c>
      <c r="M1425" s="1">
        <v>41719</v>
      </c>
      <c r="N1425" t="s">
        <v>992</v>
      </c>
      <c r="O1425" t="s">
        <v>152</v>
      </c>
      <c r="P1425" t="s">
        <v>4</v>
      </c>
      <c r="Q1425" t="s">
        <v>10633</v>
      </c>
      <c r="R1425">
        <f>LOOKUP(A1425,budget_gross.tsv!A$2:A$8468,budget_gross.tsv!B$2:B$8468)</f>
        <v>2000000</v>
      </c>
      <c r="S1425">
        <f>LOOKUP(A1425,budget_gross.tsv!A$2:A$8468,budget_gross.tsv!C$2:C$8468)</f>
        <v>60755732</v>
      </c>
    </row>
    <row r="1426" spans="1:19" x14ac:dyDescent="0.3">
      <c r="A1426" t="s">
        <v>10634</v>
      </c>
      <c r="B1426" t="s">
        <v>10635</v>
      </c>
      <c r="C1426" t="s">
        <v>10636</v>
      </c>
      <c r="D1426" t="s">
        <v>3</v>
      </c>
      <c r="E1426">
        <v>6.8</v>
      </c>
      <c r="F1426">
        <v>61</v>
      </c>
      <c r="G1426" s="1">
        <v>42240</v>
      </c>
      <c r="H1426" t="s">
        <v>7799</v>
      </c>
      <c r="I1426" t="s">
        <v>10637</v>
      </c>
      <c r="J1426">
        <v>604</v>
      </c>
      <c r="K1426" t="s">
        <v>10638</v>
      </c>
      <c r="L1426" t="s">
        <v>10639</v>
      </c>
      <c r="M1426" s="1">
        <v>42167</v>
      </c>
      <c r="N1426" t="s">
        <v>782</v>
      </c>
      <c r="O1426" t="s">
        <v>1758</v>
      </c>
      <c r="P1426" t="s">
        <v>11</v>
      </c>
      <c r="Q1426" t="s">
        <v>2612</v>
      </c>
      <c r="R1426">
        <f>LOOKUP(A1426,budget_gross.tsv!A$2:A$8468,budget_gross.tsv!B$2:B$8468)</f>
        <v>48000</v>
      </c>
      <c r="S1426">
        <f>LOOKUP(A1426,budget_gross.tsv!A$2:A$8468,budget_gross.tsv!C$2:C$8468)</f>
        <v>0</v>
      </c>
    </row>
    <row r="1427" spans="1:19" x14ac:dyDescent="0.3">
      <c r="A1427" t="s">
        <v>10640</v>
      </c>
      <c r="B1427" t="s">
        <v>10641</v>
      </c>
      <c r="C1427" t="s">
        <v>10642</v>
      </c>
      <c r="D1427" t="s">
        <v>3</v>
      </c>
      <c r="E1427">
        <v>7.9</v>
      </c>
      <c r="F1427">
        <v>72</v>
      </c>
      <c r="G1427" s="1">
        <v>42630</v>
      </c>
      <c r="H1427" t="s">
        <v>10643</v>
      </c>
      <c r="I1427" t="s">
        <v>10644</v>
      </c>
      <c r="J1427" s="2">
        <v>5916</v>
      </c>
      <c r="K1427" t="s">
        <v>10645</v>
      </c>
      <c r="L1427" t="s">
        <v>3169</v>
      </c>
      <c r="M1427" s="1">
        <v>42629</v>
      </c>
      <c r="N1427" t="s">
        <v>1478</v>
      </c>
      <c r="O1427" t="s">
        <v>361</v>
      </c>
      <c r="P1427" t="s">
        <v>10646</v>
      </c>
      <c r="Q1427" t="s">
        <v>10647</v>
      </c>
      <c r="R1427">
        <f>LOOKUP(A1427,budget_gross.tsv!A$2:A$8468,budget_gross.tsv!B$2:B$8468)</f>
        <v>2930414</v>
      </c>
      <c r="S1427">
        <f>LOOKUP(A1427,budget_gross.tsv!A$2:A$8468,budget_gross.tsv!C$2:C$8468)</f>
        <v>0</v>
      </c>
    </row>
    <row r="1428" spans="1:19" x14ac:dyDescent="0.3">
      <c r="A1428" t="s">
        <v>10648</v>
      </c>
      <c r="B1428" t="s">
        <v>10649</v>
      </c>
      <c r="C1428" t="s">
        <v>10650</v>
      </c>
      <c r="D1428" t="s">
        <v>4</v>
      </c>
      <c r="E1428" t="s">
        <v>4</v>
      </c>
      <c r="F1428" t="s">
        <v>4</v>
      </c>
      <c r="G1428" t="s">
        <v>4</v>
      </c>
      <c r="H1428" t="s">
        <v>4</v>
      </c>
      <c r="I1428" t="s">
        <v>10651</v>
      </c>
      <c r="J1428" t="s">
        <v>4</v>
      </c>
      <c r="K1428" t="s">
        <v>4</v>
      </c>
      <c r="L1428" t="s">
        <v>10652</v>
      </c>
      <c r="M1428" s="1">
        <v>43210</v>
      </c>
      <c r="N1428" t="s">
        <v>4</v>
      </c>
      <c r="O1428" t="s">
        <v>370</v>
      </c>
      <c r="P1428" t="s">
        <v>4</v>
      </c>
      <c r="R1428">
        <f>LOOKUP(A1428,budget_gross.tsv!A$2:A$8468,budget_gross.tsv!B$2:B$8468)</f>
        <v>0</v>
      </c>
      <c r="S1428">
        <f>LOOKUP(A1428,budget_gross.tsv!A$2:A$8468,budget_gross.tsv!C$2:C$8468)</f>
        <v>0</v>
      </c>
    </row>
    <row r="1429" spans="1:19" x14ac:dyDescent="0.3">
      <c r="A1429" t="s">
        <v>10653</v>
      </c>
      <c r="B1429" t="s">
        <v>10654</v>
      </c>
      <c r="C1429" t="s">
        <v>10655</v>
      </c>
      <c r="D1429" t="s">
        <v>16</v>
      </c>
      <c r="E1429">
        <v>6.3</v>
      </c>
      <c r="F1429">
        <v>54</v>
      </c>
      <c r="G1429" t="s">
        <v>4</v>
      </c>
      <c r="H1429" t="s">
        <v>7270</v>
      </c>
      <c r="I1429" t="s">
        <v>10656</v>
      </c>
      <c r="J1429" s="2">
        <v>12928</v>
      </c>
      <c r="K1429" t="s">
        <v>10657</v>
      </c>
      <c r="L1429" t="s">
        <v>10658</v>
      </c>
      <c r="M1429" s="1">
        <v>42048</v>
      </c>
      <c r="N1429" t="s">
        <v>411</v>
      </c>
      <c r="O1429" t="s">
        <v>5363</v>
      </c>
      <c r="P1429" t="s">
        <v>757</v>
      </c>
      <c r="Q1429" t="s">
        <v>10659</v>
      </c>
      <c r="R1429">
        <f>LOOKUP(A1429,budget_gross.tsv!A$2:A$8468,budget_gross.tsv!B$2:B$8468)</f>
        <v>0</v>
      </c>
      <c r="S1429">
        <f>LOOKUP(A1429,budget_gross.tsv!A$2:A$8468,budget_gross.tsv!C$2:C$8468)</f>
        <v>0</v>
      </c>
    </row>
    <row r="1430" spans="1:19" x14ac:dyDescent="0.3">
      <c r="A1430" t="s">
        <v>10660</v>
      </c>
      <c r="B1430" t="s">
        <v>10661</v>
      </c>
      <c r="C1430" t="s">
        <v>10662</v>
      </c>
      <c r="D1430" t="s">
        <v>4</v>
      </c>
      <c r="E1430">
        <v>5.5</v>
      </c>
      <c r="F1430" t="s">
        <v>4</v>
      </c>
      <c r="G1430" s="1">
        <v>41939</v>
      </c>
      <c r="H1430" t="s">
        <v>10663</v>
      </c>
      <c r="I1430" t="s">
        <v>10664</v>
      </c>
      <c r="J1430" s="2">
        <v>2017</v>
      </c>
      <c r="K1430" t="s">
        <v>10665</v>
      </c>
      <c r="L1430" t="s">
        <v>10666</v>
      </c>
      <c r="M1430" s="1">
        <v>41768</v>
      </c>
      <c r="N1430" t="s">
        <v>5133</v>
      </c>
      <c r="O1430" t="s">
        <v>1679</v>
      </c>
      <c r="P1430" t="s">
        <v>252</v>
      </c>
      <c r="Q1430" t="s">
        <v>10667</v>
      </c>
      <c r="R1430">
        <f>LOOKUP(A1430,budget_gross.tsv!A$2:A$8468,budget_gross.tsv!B$2:B$8468)</f>
        <v>0</v>
      </c>
      <c r="S1430" t="str">
        <f>LOOKUP(A1430,budget_gross.tsv!A$2:A$8468,budget_gross.tsv!C$2:C$8468)</f>
        <v>EU1,500,000</v>
      </c>
    </row>
    <row r="1431" spans="1:19" x14ac:dyDescent="0.3">
      <c r="A1431" t="s">
        <v>10668</v>
      </c>
      <c r="B1431" t="s">
        <v>10669</v>
      </c>
      <c r="C1431" t="s">
        <v>10670</v>
      </c>
      <c r="D1431" t="s">
        <v>16</v>
      </c>
      <c r="E1431">
        <v>5.8</v>
      </c>
      <c r="F1431">
        <v>52</v>
      </c>
      <c r="G1431" s="1">
        <v>42353</v>
      </c>
      <c r="H1431" t="s">
        <v>346</v>
      </c>
      <c r="I1431" t="s">
        <v>10671</v>
      </c>
      <c r="J1431" s="2">
        <v>2246</v>
      </c>
      <c r="K1431" t="s">
        <v>10672</v>
      </c>
      <c r="L1431" t="s">
        <v>10673</v>
      </c>
      <c r="M1431" s="1">
        <v>42235</v>
      </c>
      <c r="N1431" t="s">
        <v>529</v>
      </c>
      <c r="O1431" t="s">
        <v>673</v>
      </c>
      <c r="P1431" t="s">
        <v>4</v>
      </c>
      <c r="Q1431" t="s">
        <v>10674</v>
      </c>
      <c r="R1431">
        <f>LOOKUP(A1431,budget_gross.tsv!A$2:A$8468,budget_gross.tsv!B$2:B$8468)</f>
        <v>21080</v>
      </c>
      <c r="S1431">
        <f>LOOKUP(A1431,budget_gross.tsv!A$2:A$8468,budget_gross.tsv!C$2:C$8468)</f>
        <v>0</v>
      </c>
    </row>
    <row r="1432" spans="1:19" x14ac:dyDescent="0.3">
      <c r="A1432" t="s">
        <v>10675</v>
      </c>
      <c r="B1432" t="s">
        <v>10676</v>
      </c>
      <c r="C1432" t="s">
        <v>10677</v>
      </c>
      <c r="D1432" t="s">
        <v>124</v>
      </c>
      <c r="E1432">
        <v>8</v>
      </c>
      <c r="F1432">
        <v>81</v>
      </c>
      <c r="G1432" s="1">
        <v>42780</v>
      </c>
      <c r="H1432" t="s">
        <v>10678</v>
      </c>
      <c r="I1432" t="s">
        <v>10679</v>
      </c>
      <c r="J1432" s="2">
        <v>351380</v>
      </c>
      <c r="K1432" t="s">
        <v>10680</v>
      </c>
      <c r="L1432" t="s">
        <v>3205</v>
      </c>
      <c r="M1432" s="1">
        <v>42685</v>
      </c>
      <c r="N1432" t="s">
        <v>610</v>
      </c>
      <c r="O1432" t="s">
        <v>31</v>
      </c>
      <c r="P1432" t="s">
        <v>10681</v>
      </c>
      <c r="Q1432" t="s">
        <v>10682</v>
      </c>
      <c r="R1432">
        <f>LOOKUP(A1432,budget_gross.tsv!A$2:A$8468,budget_gross.tsv!B$2:B$8468)</f>
        <v>47000000</v>
      </c>
      <c r="S1432">
        <f>LOOKUP(A1432,budget_gross.tsv!A$2:A$8468,budget_gross.tsv!C$2:C$8468)</f>
        <v>100546139</v>
      </c>
    </row>
    <row r="1433" spans="1:19" x14ac:dyDescent="0.3">
      <c r="A1433" t="s">
        <v>10683</v>
      </c>
      <c r="B1433" t="s">
        <v>10684</v>
      </c>
      <c r="C1433" t="s">
        <v>10685</v>
      </c>
      <c r="D1433" t="s">
        <v>68</v>
      </c>
      <c r="E1433" t="s">
        <v>4</v>
      </c>
      <c r="F1433" t="s">
        <v>4</v>
      </c>
      <c r="G1433" t="s">
        <v>4</v>
      </c>
      <c r="H1433" t="s">
        <v>407</v>
      </c>
      <c r="I1433" t="s">
        <v>10686</v>
      </c>
      <c r="J1433" t="s">
        <v>4</v>
      </c>
      <c r="K1433" t="s">
        <v>10687</v>
      </c>
      <c r="L1433" t="s">
        <v>4873</v>
      </c>
      <c r="M1433" s="1">
        <v>43056</v>
      </c>
      <c r="N1433" t="s">
        <v>4</v>
      </c>
      <c r="O1433" t="s">
        <v>152</v>
      </c>
      <c r="P1433" t="s">
        <v>4</v>
      </c>
      <c r="R1433">
        <f>LOOKUP(A1433,budget_gross.tsv!A$2:A$8468,budget_gross.tsv!B$2:B$8468)</f>
        <v>0</v>
      </c>
      <c r="S1433">
        <f>LOOKUP(A1433,budget_gross.tsv!A$2:A$8468,budget_gross.tsv!C$2:C$8468)</f>
        <v>0</v>
      </c>
    </row>
    <row r="1434" spans="1:19" x14ac:dyDescent="0.3">
      <c r="A1434" t="s">
        <v>10688</v>
      </c>
      <c r="B1434" t="s">
        <v>10689</v>
      </c>
      <c r="C1434" t="s">
        <v>10690</v>
      </c>
      <c r="D1434" t="s">
        <v>4</v>
      </c>
      <c r="E1434">
        <v>6.5</v>
      </c>
      <c r="F1434">
        <v>57</v>
      </c>
      <c r="G1434" s="1">
        <v>42115</v>
      </c>
      <c r="H1434" t="s">
        <v>10691</v>
      </c>
      <c r="I1434" t="s">
        <v>10692</v>
      </c>
      <c r="J1434">
        <v>184</v>
      </c>
      <c r="K1434" t="s">
        <v>10693</v>
      </c>
      <c r="L1434" t="s">
        <v>10694</v>
      </c>
      <c r="M1434" s="1">
        <v>41649</v>
      </c>
      <c r="N1434" t="s">
        <v>538</v>
      </c>
      <c r="O1434" t="s">
        <v>152</v>
      </c>
      <c r="P1434" t="s">
        <v>10695</v>
      </c>
      <c r="Q1434" t="s">
        <v>10696</v>
      </c>
      <c r="R1434">
        <f>LOOKUP(A1434,budget_gross.tsv!A$2:A$8468,budget_gross.tsv!B$2:B$8468)</f>
        <v>0</v>
      </c>
      <c r="S1434">
        <f>LOOKUP(A1434,budget_gross.tsv!A$2:A$8468,budget_gross.tsv!C$2:C$8468)</f>
        <v>0</v>
      </c>
    </row>
    <row r="1435" spans="1:19" x14ac:dyDescent="0.3">
      <c r="A1435" t="s">
        <v>10697</v>
      </c>
      <c r="B1435" t="s">
        <v>10698</v>
      </c>
      <c r="C1435" t="s">
        <v>10699</v>
      </c>
      <c r="D1435" t="s">
        <v>217</v>
      </c>
      <c r="E1435">
        <v>4.8</v>
      </c>
      <c r="F1435" t="s">
        <v>4</v>
      </c>
      <c r="G1435" s="1">
        <v>42024</v>
      </c>
      <c r="H1435" t="s">
        <v>1342</v>
      </c>
      <c r="I1435" t="s">
        <v>10700</v>
      </c>
      <c r="J1435" s="2">
        <v>2274</v>
      </c>
      <c r="K1435" t="s">
        <v>10701</v>
      </c>
      <c r="L1435" t="s">
        <v>10702</v>
      </c>
      <c r="M1435" s="1">
        <v>41978</v>
      </c>
      <c r="N1435" t="s">
        <v>834</v>
      </c>
      <c r="O1435" t="s">
        <v>331</v>
      </c>
      <c r="P1435" t="s">
        <v>4</v>
      </c>
      <c r="Q1435" t="s">
        <v>10703</v>
      </c>
      <c r="R1435">
        <f>LOOKUP(A1435,budget_gross.tsv!A$2:A$8468,budget_gross.tsv!B$2:B$8468)</f>
        <v>0</v>
      </c>
      <c r="S1435">
        <f>LOOKUP(A1435,budget_gross.tsv!A$2:A$8468,budget_gross.tsv!C$2:C$8468)</f>
        <v>0</v>
      </c>
    </row>
    <row r="1436" spans="1:19" x14ac:dyDescent="0.3">
      <c r="A1436" t="s">
        <v>10704</v>
      </c>
      <c r="B1436" t="s">
        <v>10705</v>
      </c>
      <c r="C1436" t="s">
        <v>10706</v>
      </c>
      <c r="D1436" t="s">
        <v>4</v>
      </c>
      <c r="E1436">
        <v>6.6</v>
      </c>
      <c r="F1436">
        <v>52</v>
      </c>
      <c r="G1436" s="1">
        <v>41884</v>
      </c>
      <c r="H1436" t="s">
        <v>8329</v>
      </c>
      <c r="I1436" t="s">
        <v>10707</v>
      </c>
      <c r="J1436">
        <v>605</v>
      </c>
      <c r="K1436" t="s">
        <v>10708</v>
      </c>
      <c r="L1436" t="s">
        <v>10709</v>
      </c>
      <c r="M1436" s="1">
        <v>41275</v>
      </c>
      <c r="N1436" t="s">
        <v>20</v>
      </c>
      <c r="O1436" t="s">
        <v>8034</v>
      </c>
      <c r="P1436" t="s">
        <v>43</v>
      </c>
      <c r="Q1436" t="s">
        <v>2612</v>
      </c>
      <c r="R1436">
        <f>LOOKUP(A1436,budget_gross.tsv!A$2:A$8468,budget_gross.tsv!B$2:B$8468)</f>
        <v>153908</v>
      </c>
      <c r="S1436">
        <f>LOOKUP(A1436,budget_gross.tsv!A$2:A$8468,budget_gross.tsv!C$2:C$8468)</f>
        <v>0</v>
      </c>
    </row>
    <row r="1437" spans="1:19" x14ac:dyDescent="0.3">
      <c r="A1437" t="s">
        <v>10710</v>
      </c>
      <c r="B1437" t="s">
        <v>10711</v>
      </c>
      <c r="C1437" t="s">
        <v>10712</v>
      </c>
      <c r="D1437" t="s">
        <v>217</v>
      </c>
      <c r="E1437">
        <v>7.7</v>
      </c>
      <c r="F1437">
        <v>77</v>
      </c>
      <c r="G1437" s="1">
        <v>42325</v>
      </c>
      <c r="H1437" t="s">
        <v>2856</v>
      </c>
      <c r="I1437" t="s">
        <v>10713</v>
      </c>
      <c r="J1437" s="2">
        <v>7544</v>
      </c>
      <c r="K1437" t="s">
        <v>10714</v>
      </c>
      <c r="L1437" t="s">
        <v>10715</v>
      </c>
      <c r="M1437" s="1">
        <v>42230</v>
      </c>
      <c r="N1437" t="s">
        <v>20</v>
      </c>
      <c r="O1437" t="s">
        <v>10716</v>
      </c>
      <c r="P1437" t="s">
        <v>4590</v>
      </c>
      <c r="Q1437" t="s">
        <v>10717</v>
      </c>
      <c r="R1437">
        <f>LOOKUP(A1437,budget_gross.tsv!A$2:A$8468,budget_gross.tsv!B$2:B$8468)</f>
        <v>2332127</v>
      </c>
      <c r="S1437">
        <f>LOOKUP(A1437,budget_gross.tsv!A$2:A$8468,budget_gross.tsv!C$2:C$8468)</f>
        <v>0</v>
      </c>
    </row>
    <row r="1438" spans="1:19" x14ac:dyDescent="0.3">
      <c r="A1438" t="s">
        <v>10718</v>
      </c>
      <c r="B1438" t="s">
        <v>10719</v>
      </c>
      <c r="C1438" t="s">
        <v>10720</v>
      </c>
      <c r="D1438" t="s">
        <v>124</v>
      </c>
      <c r="E1438">
        <v>7.2</v>
      </c>
      <c r="F1438">
        <v>60</v>
      </c>
      <c r="G1438" s="1">
        <v>42759</v>
      </c>
      <c r="H1438" t="s">
        <v>435</v>
      </c>
      <c r="I1438" t="s">
        <v>10721</v>
      </c>
      <c r="J1438" s="2">
        <v>27778</v>
      </c>
      <c r="K1438" t="s">
        <v>10722</v>
      </c>
      <c r="L1438" t="s">
        <v>5801</v>
      </c>
      <c r="M1438" s="1">
        <v>42615</v>
      </c>
      <c r="N1438" t="s">
        <v>1166</v>
      </c>
      <c r="O1438" t="s">
        <v>21</v>
      </c>
      <c r="P1438" t="s">
        <v>321</v>
      </c>
      <c r="Q1438" t="s">
        <v>10723</v>
      </c>
      <c r="R1438">
        <f>LOOKUP(A1438,budget_gross.tsv!A$2:A$8468,budget_gross.tsv!B$2:B$8468)</f>
        <v>20000000</v>
      </c>
      <c r="S1438">
        <f>LOOKUP(A1438,budget_gross.tsv!A$2:A$8468,budget_gross.tsv!C$2:C$8468)</f>
        <v>12545979</v>
      </c>
    </row>
    <row r="1439" spans="1:19" x14ac:dyDescent="0.3">
      <c r="A1439" t="s">
        <v>10724</v>
      </c>
      <c r="B1439" t="s">
        <v>10725</v>
      </c>
      <c r="C1439" t="s">
        <v>10726</v>
      </c>
      <c r="D1439" t="s">
        <v>16</v>
      </c>
      <c r="E1439">
        <v>7.3</v>
      </c>
      <c r="F1439">
        <v>75</v>
      </c>
      <c r="G1439" s="1">
        <v>42163</v>
      </c>
      <c r="H1439" t="s">
        <v>7799</v>
      </c>
      <c r="I1439" t="s">
        <v>10727</v>
      </c>
      <c r="J1439" s="2">
        <v>1938</v>
      </c>
      <c r="K1439" t="s">
        <v>10728</v>
      </c>
      <c r="L1439" t="s">
        <v>10729</v>
      </c>
      <c r="M1439" s="1">
        <v>41852</v>
      </c>
      <c r="N1439" t="s">
        <v>782</v>
      </c>
      <c r="O1439" t="s">
        <v>7242</v>
      </c>
      <c r="P1439" t="s">
        <v>4465</v>
      </c>
      <c r="Q1439" t="s">
        <v>10730</v>
      </c>
      <c r="R1439">
        <f>LOOKUP(A1439,budget_gross.tsv!A$2:A$8468,budget_gross.tsv!B$2:B$8468)</f>
        <v>0</v>
      </c>
      <c r="S1439">
        <f>LOOKUP(A1439,budget_gross.tsv!A$2:A$8468,budget_gross.tsv!C$2:C$8468)</f>
        <v>0</v>
      </c>
    </row>
    <row r="1440" spans="1:19" x14ac:dyDescent="0.3">
      <c r="A1440" t="s">
        <v>10731</v>
      </c>
      <c r="B1440" t="s">
        <v>10732</v>
      </c>
      <c r="C1440" t="s">
        <v>10733</v>
      </c>
      <c r="D1440" t="s">
        <v>4</v>
      </c>
      <c r="E1440">
        <v>6.7</v>
      </c>
      <c r="F1440">
        <v>78</v>
      </c>
      <c r="G1440" t="s">
        <v>4</v>
      </c>
      <c r="H1440" t="s">
        <v>7799</v>
      </c>
      <c r="I1440" t="s">
        <v>10734</v>
      </c>
      <c r="J1440">
        <v>249</v>
      </c>
      <c r="K1440" t="s">
        <v>10735</v>
      </c>
      <c r="L1440" t="s">
        <v>10736</v>
      </c>
      <c r="M1440" s="1">
        <v>42130</v>
      </c>
      <c r="N1440" t="s">
        <v>5376</v>
      </c>
      <c r="O1440" t="s">
        <v>10737</v>
      </c>
      <c r="P1440" t="s">
        <v>5427</v>
      </c>
      <c r="R1440">
        <f>LOOKUP(A1440,budget_gross.tsv!A$2:A$8468,budget_gross.tsv!B$2:B$8468)</f>
        <v>0</v>
      </c>
      <c r="S1440">
        <f>LOOKUP(A1440,budget_gross.tsv!A$2:A$8468,budget_gross.tsv!C$2:C$8468)</f>
        <v>0</v>
      </c>
    </row>
    <row r="1441" spans="1:19" x14ac:dyDescent="0.3">
      <c r="A1441" t="s">
        <v>10738</v>
      </c>
      <c r="B1441" t="s">
        <v>10739</v>
      </c>
      <c r="C1441" t="s">
        <v>10740</v>
      </c>
      <c r="D1441" t="s">
        <v>217</v>
      </c>
      <c r="E1441">
        <v>5.9</v>
      </c>
      <c r="F1441">
        <v>31</v>
      </c>
      <c r="G1441" s="1">
        <v>42072</v>
      </c>
      <c r="H1441" t="s">
        <v>704</v>
      </c>
      <c r="I1441" t="s">
        <v>10741</v>
      </c>
      <c r="J1441" s="2">
        <v>4114</v>
      </c>
      <c r="K1441" t="s">
        <v>10742</v>
      </c>
      <c r="L1441" t="s">
        <v>10743</v>
      </c>
      <c r="M1441" s="1">
        <v>41845</v>
      </c>
      <c r="N1441" t="s">
        <v>20</v>
      </c>
      <c r="O1441" t="s">
        <v>1158</v>
      </c>
      <c r="P1441" t="s">
        <v>4</v>
      </c>
      <c r="Q1441" t="s">
        <v>10744</v>
      </c>
      <c r="R1441">
        <f>LOOKUP(A1441,budget_gross.tsv!A$2:A$8468,budget_gross.tsv!B$2:B$8468)</f>
        <v>4156</v>
      </c>
      <c r="S1441">
        <f>LOOKUP(A1441,budget_gross.tsv!A$2:A$8468,budget_gross.tsv!C$2:C$8468)</f>
        <v>0</v>
      </c>
    </row>
    <row r="1442" spans="1:19" x14ac:dyDescent="0.3">
      <c r="A1442" t="s">
        <v>10745</v>
      </c>
      <c r="B1442" t="s">
        <v>10746</v>
      </c>
      <c r="C1442" t="s">
        <v>10747</v>
      </c>
      <c r="D1442" t="s">
        <v>4</v>
      </c>
      <c r="E1442">
        <v>6.3</v>
      </c>
      <c r="F1442">
        <v>59</v>
      </c>
      <c r="G1442" t="s">
        <v>4</v>
      </c>
      <c r="H1442" t="s">
        <v>4</v>
      </c>
      <c r="I1442" t="s">
        <v>10748</v>
      </c>
      <c r="J1442" s="2">
        <v>3803</v>
      </c>
      <c r="K1442" t="s">
        <v>10749</v>
      </c>
      <c r="L1442" t="s">
        <v>10750</v>
      </c>
      <c r="M1442" s="1">
        <v>42209</v>
      </c>
      <c r="N1442" t="s">
        <v>529</v>
      </c>
      <c r="O1442" t="s">
        <v>573</v>
      </c>
      <c r="P1442" t="s">
        <v>1591</v>
      </c>
      <c r="Q1442" t="s">
        <v>10751</v>
      </c>
      <c r="R1442">
        <f>LOOKUP(A1442,budget_gross.tsv!A$2:A$8468,budget_gross.tsv!B$2:B$8468)</f>
        <v>0</v>
      </c>
      <c r="S1442">
        <f>LOOKUP(A1442,budget_gross.tsv!A$2:A$8468,budget_gross.tsv!C$2:C$8468)</f>
        <v>0</v>
      </c>
    </row>
    <row r="1443" spans="1:19" x14ac:dyDescent="0.3">
      <c r="A1443" t="s">
        <v>10752</v>
      </c>
      <c r="B1443" t="s">
        <v>10753</v>
      </c>
      <c r="C1443" t="s">
        <v>10754</v>
      </c>
      <c r="D1443" t="s">
        <v>217</v>
      </c>
      <c r="E1443">
        <v>6.6</v>
      </c>
      <c r="F1443">
        <v>66</v>
      </c>
      <c r="G1443" s="1">
        <v>42409</v>
      </c>
      <c r="H1443" t="s">
        <v>178</v>
      </c>
      <c r="I1443" t="s">
        <v>10755</v>
      </c>
      <c r="J1443" s="2">
        <v>97939</v>
      </c>
      <c r="K1443" t="s">
        <v>10756</v>
      </c>
      <c r="L1443" t="s">
        <v>4932</v>
      </c>
      <c r="M1443" s="1">
        <v>42293</v>
      </c>
      <c r="N1443" t="s">
        <v>339</v>
      </c>
      <c r="O1443" t="s">
        <v>842</v>
      </c>
      <c r="P1443" t="s">
        <v>10757</v>
      </c>
      <c r="Q1443" t="s">
        <v>10758</v>
      </c>
      <c r="R1443">
        <f>LOOKUP(A1443,budget_gross.tsv!A$2:A$8468,budget_gross.tsv!B$2:B$8468)</f>
        <v>55000000</v>
      </c>
      <c r="S1443">
        <f>LOOKUP(A1443,budget_gross.tsv!A$2:A$8468,budget_gross.tsv!C$2:C$8468)</f>
        <v>31056945</v>
      </c>
    </row>
    <row r="1444" spans="1:19" x14ac:dyDescent="0.3">
      <c r="A1444" t="s">
        <v>10759</v>
      </c>
      <c r="B1444" t="s">
        <v>10760</v>
      </c>
      <c r="C1444" t="s">
        <v>10761</v>
      </c>
      <c r="D1444" t="s">
        <v>4</v>
      </c>
      <c r="E1444">
        <v>8.4</v>
      </c>
      <c r="F1444" t="s">
        <v>4</v>
      </c>
      <c r="G1444" t="s">
        <v>4</v>
      </c>
      <c r="H1444" t="s">
        <v>9733</v>
      </c>
      <c r="I1444" t="s">
        <v>10762</v>
      </c>
      <c r="J1444">
        <v>8</v>
      </c>
      <c r="K1444" t="s">
        <v>10763</v>
      </c>
      <c r="L1444" t="s">
        <v>10764</v>
      </c>
      <c r="M1444" s="1">
        <v>42039</v>
      </c>
      <c r="N1444" t="s">
        <v>20</v>
      </c>
      <c r="O1444" t="s">
        <v>361</v>
      </c>
      <c r="P1444" t="s">
        <v>5904</v>
      </c>
      <c r="Q1444" t="s">
        <v>10765</v>
      </c>
      <c r="R1444">
        <f>LOOKUP(A1444,budget_gross.tsv!A$2:A$8468,budget_gross.tsv!B$2:B$8468)</f>
        <v>0</v>
      </c>
      <c r="S1444">
        <f>LOOKUP(A1444,budget_gross.tsv!A$2:A$8468,budget_gross.tsv!C$2:C$8468)</f>
        <v>0</v>
      </c>
    </row>
    <row r="1445" spans="1:19" x14ac:dyDescent="0.3">
      <c r="A1445" t="s">
        <v>10766</v>
      </c>
      <c r="B1445" t="s">
        <v>10767</v>
      </c>
      <c r="C1445" t="s">
        <v>10768</v>
      </c>
      <c r="D1445" t="s">
        <v>4</v>
      </c>
      <c r="E1445">
        <v>7.6</v>
      </c>
      <c r="F1445">
        <v>70</v>
      </c>
      <c r="G1445" s="1">
        <v>41827</v>
      </c>
      <c r="H1445" t="s">
        <v>5998</v>
      </c>
      <c r="I1445" t="s">
        <v>10769</v>
      </c>
      <c r="J1445" s="2">
        <v>3096</v>
      </c>
      <c r="K1445" t="s">
        <v>10770</v>
      </c>
      <c r="L1445" t="s">
        <v>10771</v>
      </c>
      <c r="M1445" s="1">
        <v>41334</v>
      </c>
      <c r="N1445" t="s">
        <v>2635</v>
      </c>
      <c r="O1445" t="s">
        <v>9385</v>
      </c>
      <c r="P1445" t="s">
        <v>1826</v>
      </c>
      <c r="R1445">
        <f>LOOKUP(A1445,budget_gross.tsv!A$2:A$8468,budget_gross.tsv!B$2:B$8468)</f>
        <v>67705</v>
      </c>
      <c r="S1445">
        <f>LOOKUP(A1445,budget_gross.tsv!A$2:A$8468,budget_gross.tsv!C$2:C$8468)</f>
        <v>0</v>
      </c>
    </row>
    <row r="1446" spans="1:19" x14ac:dyDescent="0.3">
      <c r="A1446" t="s">
        <v>10772</v>
      </c>
      <c r="B1446" t="s">
        <v>10773</v>
      </c>
      <c r="C1446" t="s">
        <v>10774</v>
      </c>
      <c r="D1446" t="s">
        <v>4</v>
      </c>
      <c r="E1446">
        <v>7.6</v>
      </c>
      <c r="F1446">
        <v>75</v>
      </c>
      <c r="G1446" s="1">
        <v>42311</v>
      </c>
      <c r="H1446" t="s">
        <v>10775</v>
      </c>
      <c r="I1446" t="s">
        <v>4</v>
      </c>
      <c r="J1446" s="2">
        <v>1067</v>
      </c>
      <c r="K1446" t="s">
        <v>10776</v>
      </c>
      <c r="L1446" t="s">
        <v>10777</v>
      </c>
      <c r="M1446" s="1">
        <v>42041</v>
      </c>
      <c r="N1446" t="s">
        <v>791</v>
      </c>
      <c r="O1446" t="s">
        <v>4532</v>
      </c>
      <c r="P1446" t="s">
        <v>10778</v>
      </c>
      <c r="Q1446" t="s">
        <v>10779</v>
      </c>
      <c r="R1446">
        <f>LOOKUP(A1446,budget_gross.tsv!A$2:A$8468,budget_gross.tsv!B$2:B$8468)</f>
        <v>0</v>
      </c>
      <c r="S1446">
        <f>LOOKUP(A1446,budget_gross.tsv!A$2:A$8468,budget_gross.tsv!C$2:C$8468)</f>
        <v>0</v>
      </c>
    </row>
    <row r="1447" spans="1:19" x14ac:dyDescent="0.3">
      <c r="A1447" t="s">
        <v>10780</v>
      </c>
      <c r="B1447" t="s">
        <v>10781</v>
      </c>
      <c r="C1447" t="s">
        <v>10782</v>
      </c>
      <c r="D1447" t="s">
        <v>217</v>
      </c>
      <c r="E1447">
        <v>5.2</v>
      </c>
      <c r="F1447" t="s">
        <v>4</v>
      </c>
      <c r="G1447" t="s">
        <v>4</v>
      </c>
      <c r="H1447" t="s">
        <v>4</v>
      </c>
      <c r="I1447" t="s">
        <v>10783</v>
      </c>
      <c r="J1447">
        <v>413</v>
      </c>
      <c r="K1447" t="s">
        <v>10784</v>
      </c>
      <c r="L1447" t="s">
        <v>10785</v>
      </c>
      <c r="M1447" s="1">
        <v>42272</v>
      </c>
      <c r="N1447" t="s">
        <v>1817</v>
      </c>
      <c r="O1447" t="s">
        <v>152</v>
      </c>
      <c r="P1447" t="s">
        <v>4</v>
      </c>
      <c r="Q1447" t="s">
        <v>10786</v>
      </c>
      <c r="R1447">
        <f>LOOKUP(A1447,budget_gross.tsv!A$2:A$8468,budget_gross.tsv!B$2:B$8468)</f>
        <v>0</v>
      </c>
      <c r="S1447">
        <f>LOOKUP(A1447,budget_gross.tsv!A$2:A$8468,budget_gross.tsv!C$2:C$8468)</f>
        <v>0</v>
      </c>
    </row>
    <row r="1448" spans="1:19" x14ac:dyDescent="0.3">
      <c r="A1448" t="s">
        <v>10787</v>
      </c>
      <c r="B1448" t="s">
        <v>10788</v>
      </c>
      <c r="C1448" t="s">
        <v>10789</v>
      </c>
      <c r="D1448" t="s">
        <v>68</v>
      </c>
      <c r="E1448">
        <v>6.6</v>
      </c>
      <c r="F1448">
        <v>51</v>
      </c>
      <c r="G1448" s="1">
        <v>42199</v>
      </c>
      <c r="H1448" t="s">
        <v>167</v>
      </c>
      <c r="I1448" t="s">
        <v>10790</v>
      </c>
      <c r="J1448" s="2">
        <v>25059</v>
      </c>
      <c r="K1448" t="s">
        <v>10791</v>
      </c>
      <c r="L1448" t="s">
        <v>3369</v>
      </c>
      <c r="M1448" s="1">
        <v>42069</v>
      </c>
      <c r="N1448" t="s">
        <v>350</v>
      </c>
      <c r="O1448" t="s">
        <v>42</v>
      </c>
      <c r="P1448" t="s">
        <v>11</v>
      </c>
      <c r="Q1448" t="s">
        <v>10792</v>
      </c>
      <c r="R1448">
        <f>LOOKUP(A1448,budget_gross.tsv!A$2:A$8468,budget_gross.tsv!B$2:B$8468)</f>
        <v>10000000</v>
      </c>
      <c r="S1448">
        <f>LOOKUP(A1448,budget_gross.tsv!A$2:A$8468,budget_gross.tsv!C$2:C$8468)</f>
        <v>33078266</v>
      </c>
    </row>
    <row r="1449" spans="1:19" x14ac:dyDescent="0.3">
      <c r="A1449" t="s">
        <v>10793</v>
      </c>
      <c r="B1449" t="s">
        <v>10794</v>
      </c>
      <c r="C1449" t="s">
        <v>10795</v>
      </c>
      <c r="D1449" t="s">
        <v>4</v>
      </c>
      <c r="E1449">
        <v>7.4</v>
      </c>
      <c r="F1449" t="s">
        <v>4</v>
      </c>
      <c r="G1449" t="s">
        <v>4</v>
      </c>
      <c r="H1449" t="s">
        <v>9689</v>
      </c>
      <c r="I1449" t="s">
        <v>10796</v>
      </c>
      <c r="J1449" s="2">
        <v>18662</v>
      </c>
      <c r="K1449" t="s">
        <v>10797</v>
      </c>
      <c r="L1449" t="s">
        <v>10798</v>
      </c>
      <c r="M1449" s="1">
        <v>41796</v>
      </c>
      <c r="N1449" t="s">
        <v>10799</v>
      </c>
      <c r="O1449" t="s">
        <v>193</v>
      </c>
      <c r="P1449" t="s">
        <v>2412</v>
      </c>
      <c r="R1449">
        <f>LOOKUP(A1449,budget_gross.tsv!A$2:A$8468,budget_gross.tsv!B$2:B$8468)</f>
        <v>500000000</v>
      </c>
      <c r="S1449">
        <f>LOOKUP(A1449,budget_gross.tsv!A$2:A$8468,budget_gross.tsv!C$2:C$8468)</f>
        <v>706893</v>
      </c>
    </row>
    <row r="1450" spans="1:19" x14ac:dyDescent="0.3">
      <c r="A1450" t="s">
        <v>10800</v>
      </c>
      <c r="B1450" t="s">
        <v>10801</v>
      </c>
      <c r="C1450" t="s">
        <v>10802</v>
      </c>
      <c r="D1450" t="s">
        <v>217</v>
      </c>
      <c r="E1450">
        <v>4.8</v>
      </c>
      <c r="F1450">
        <v>32</v>
      </c>
      <c r="G1450" s="1">
        <v>41954</v>
      </c>
      <c r="H1450" t="s">
        <v>6394</v>
      </c>
      <c r="I1450" t="s">
        <v>10803</v>
      </c>
      <c r="J1450" s="2">
        <v>2307</v>
      </c>
      <c r="K1450" t="s">
        <v>10804</v>
      </c>
      <c r="L1450" t="s">
        <v>10805</v>
      </c>
      <c r="M1450" s="1">
        <v>41901</v>
      </c>
      <c r="N1450" t="s">
        <v>591</v>
      </c>
      <c r="O1450" t="s">
        <v>10806</v>
      </c>
      <c r="P1450" t="s">
        <v>32</v>
      </c>
      <c r="Q1450" t="s">
        <v>10807</v>
      </c>
      <c r="R1450">
        <f>LOOKUP(A1450,budget_gross.tsv!A$2:A$8468,budget_gross.tsv!B$2:B$8468)</f>
        <v>200000000</v>
      </c>
      <c r="S1450">
        <f>LOOKUP(A1450,budget_gross.tsv!A$2:A$8468,budget_gross.tsv!C$2:C$8468)</f>
        <v>7679</v>
      </c>
    </row>
    <row r="1451" spans="1:19" x14ac:dyDescent="0.3">
      <c r="A1451" t="s">
        <v>10808</v>
      </c>
      <c r="B1451" t="s">
        <v>10809</v>
      </c>
      <c r="C1451" t="s">
        <v>10810</v>
      </c>
      <c r="D1451" t="s">
        <v>68</v>
      </c>
      <c r="E1451">
        <v>6.5</v>
      </c>
      <c r="F1451">
        <v>43</v>
      </c>
      <c r="G1451" s="1">
        <v>42128</v>
      </c>
      <c r="H1451" t="s">
        <v>10811</v>
      </c>
      <c r="I1451" t="s">
        <v>10812</v>
      </c>
      <c r="J1451" s="2">
        <v>3658</v>
      </c>
      <c r="K1451" t="s">
        <v>10813</v>
      </c>
      <c r="L1451" t="s">
        <v>10814</v>
      </c>
      <c r="M1451" s="1">
        <v>42027</v>
      </c>
      <c r="N1451" t="s">
        <v>291</v>
      </c>
      <c r="O1451" t="s">
        <v>2167</v>
      </c>
      <c r="P1451" t="s">
        <v>4</v>
      </c>
      <c r="Q1451" t="s">
        <v>10815</v>
      </c>
      <c r="R1451">
        <f>LOOKUP(A1451,budget_gross.tsv!A$2:A$8468,budget_gross.tsv!B$2:B$8468)</f>
        <v>0</v>
      </c>
      <c r="S1451">
        <f>LOOKUP(A1451,budget_gross.tsv!A$2:A$8468,budget_gross.tsv!C$2:C$8468)</f>
        <v>0</v>
      </c>
    </row>
    <row r="1452" spans="1:19" x14ac:dyDescent="0.3">
      <c r="A1452" t="s">
        <v>10816</v>
      </c>
      <c r="B1452" t="s">
        <v>10817</v>
      </c>
      <c r="C1452" t="s">
        <v>10818</v>
      </c>
      <c r="D1452" t="s">
        <v>4</v>
      </c>
      <c r="E1452" t="s">
        <v>4</v>
      </c>
      <c r="F1452" t="s">
        <v>4</v>
      </c>
      <c r="G1452" t="s">
        <v>4</v>
      </c>
      <c r="H1452" t="s">
        <v>178</v>
      </c>
      <c r="I1452" t="s">
        <v>10819</v>
      </c>
      <c r="J1452" t="s">
        <v>4</v>
      </c>
      <c r="K1452" t="s">
        <v>10820</v>
      </c>
      <c r="L1452" t="s">
        <v>10821</v>
      </c>
      <c r="M1452" s="1">
        <v>43154</v>
      </c>
      <c r="N1452" t="s">
        <v>4</v>
      </c>
      <c r="O1452" t="s">
        <v>231</v>
      </c>
      <c r="P1452" t="s">
        <v>4</v>
      </c>
      <c r="Q1452" t="s">
        <v>10822</v>
      </c>
      <c r="R1452">
        <f>LOOKUP(A1452,budget_gross.tsv!A$2:A$8468,budget_gross.tsv!B$2:B$8468)</f>
        <v>0</v>
      </c>
      <c r="S1452">
        <f>LOOKUP(A1452,budget_gross.tsv!A$2:A$8468,budget_gross.tsv!C$2:C$8468)</f>
        <v>0</v>
      </c>
    </row>
    <row r="1453" spans="1:19" x14ac:dyDescent="0.3">
      <c r="A1453" t="s">
        <v>10823</v>
      </c>
      <c r="B1453" t="s">
        <v>10824</v>
      </c>
      <c r="C1453" t="s">
        <v>10825</v>
      </c>
      <c r="D1453" t="s">
        <v>217</v>
      </c>
      <c r="E1453">
        <v>6.1</v>
      </c>
      <c r="F1453">
        <v>44</v>
      </c>
      <c r="G1453" s="1">
        <v>41919</v>
      </c>
      <c r="H1453" t="s">
        <v>178</v>
      </c>
      <c r="I1453" t="s">
        <v>10826</v>
      </c>
      <c r="J1453" s="2">
        <v>145345</v>
      </c>
      <c r="K1453" t="s">
        <v>10827</v>
      </c>
      <c r="L1453" t="s">
        <v>4729</v>
      </c>
      <c r="M1453" s="1">
        <v>41789</v>
      </c>
      <c r="N1453" t="s">
        <v>610</v>
      </c>
      <c r="O1453" t="s">
        <v>10828</v>
      </c>
      <c r="P1453" t="s">
        <v>153</v>
      </c>
      <c r="Q1453" t="s">
        <v>10829</v>
      </c>
      <c r="R1453">
        <f>LOOKUP(A1453,budget_gross.tsv!A$2:A$8468,budget_gross.tsv!B$2:B$8468)</f>
        <v>40000000</v>
      </c>
      <c r="S1453">
        <f>LOOKUP(A1453,budget_gross.tsv!A$2:A$8468,budget_gross.tsv!C$2:C$8468)</f>
        <v>43139300</v>
      </c>
    </row>
    <row r="1454" spans="1:19" x14ac:dyDescent="0.3">
      <c r="A1454" t="s">
        <v>10830</v>
      </c>
      <c r="B1454" t="s">
        <v>10831</v>
      </c>
      <c r="C1454" t="s">
        <v>10832</v>
      </c>
      <c r="D1454" t="s">
        <v>4</v>
      </c>
      <c r="E1454">
        <v>5.5</v>
      </c>
      <c r="F1454">
        <v>45</v>
      </c>
      <c r="G1454" s="1">
        <v>42227</v>
      </c>
      <c r="H1454" t="s">
        <v>1930</v>
      </c>
      <c r="I1454" t="s">
        <v>10833</v>
      </c>
      <c r="J1454">
        <v>550</v>
      </c>
      <c r="K1454" t="s">
        <v>10834</v>
      </c>
      <c r="L1454" t="s">
        <v>10835</v>
      </c>
      <c r="M1454" s="1">
        <v>42132</v>
      </c>
      <c r="N1454" t="s">
        <v>1666</v>
      </c>
      <c r="O1454" t="s">
        <v>42</v>
      </c>
      <c r="P1454" t="s">
        <v>909</v>
      </c>
      <c r="Q1454" t="s">
        <v>10836</v>
      </c>
      <c r="R1454">
        <f>LOOKUP(A1454,budget_gross.tsv!A$2:A$8468,budget_gross.tsv!B$2:B$8468)</f>
        <v>0</v>
      </c>
      <c r="S1454">
        <f>LOOKUP(A1454,budget_gross.tsv!A$2:A$8468,budget_gross.tsv!C$2:C$8468)</f>
        <v>0</v>
      </c>
    </row>
    <row r="1455" spans="1:19" x14ac:dyDescent="0.3">
      <c r="A1455" t="s">
        <v>10837</v>
      </c>
      <c r="B1455" t="s">
        <v>10838</v>
      </c>
      <c r="C1455" t="s">
        <v>10839</v>
      </c>
      <c r="D1455" t="s">
        <v>4</v>
      </c>
      <c r="E1455">
        <v>7.2</v>
      </c>
      <c r="F1455">
        <v>61</v>
      </c>
      <c r="G1455" s="1">
        <v>42045</v>
      </c>
      <c r="H1455" t="s">
        <v>5784</v>
      </c>
      <c r="I1455" t="s">
        <v>10840</v>
      </c>
      <c r="J1455" s="2">
        <v>4733</v>
      </c>
      <c r="K1455" t="s">
        <v>10841</v>
      </c>
      <c r="L1455" t="s">
        <v>10842</v>
      </c>
      <c r="M1455" s="1">
        <v>41859</v>
      </c>
      <c r="N1455" t="s">
        <v>782</v>
      </c>
      <c r="O1455" t="s">
        <v>21</v>
      </c>
      <c r="P1455" t="s">
        <v>10843</v>
      </c>
      <c r="Q1455" t="s">
        <v>10844</v>
      </c>
      <c r="R1455">
        <f>LOOKUP(A1455,budget_gross.tsv!A$2:A$8468,budget_gross.tsv!B$2:B$8468)</f>
        <v>21068</v>
      </c>
      <c r="S1455">
        <f>LOOKUP(A1455,budget_gross.tsv!A$2:A$8468,budget_gross.tsv!C$2:C$8468)</f>
        <v>0</v>
      </c>
    </row>
    <row r="1456" spans="1:19" x14ac:dyDescent="0.3">
      <c r="A1456" t="s">
        <v>10845</v>
      </c>
      <c r="B1456" t="s">
        <v>10846</v>
      </c>
      <c r="C1456" t="s">
        <v>10847</v>
      </c>
      <c r="D1456" t="s">
        <v>217</v>
      </c>
      <c r="E1456">
        <v>5.6</v>
      </c>
      <c r="F1456">
        <v>47</v>
      </c>
      <c r="G1456" s="1">
        <v>42255</v>
      </c>
      <c r="H1456" t="s">
        <v>1683</v>
      </c>
      <c r="I1456" t="s">
        <v>10848</v>
      </c>
      <c r="J1456" s="2">
        <v>10711</v>
      </c>
      <c r="K1456" t="s">
        <v>10849</v>
      </c>
      <c r="L1456" t="s">
        <v>7722</v>
      </c>
      <c r="M1456" s="1">
        <v>41929</v>
      </c>
      <c r="N1456" t="s">
        <v>52</v>
      </c>
      <c r="O1456" t="s">
        <v>1158</v>
      </c>
      <c r="P1456" t="s">
        <v>1826</v>
      </c>
      <c r="Q1456" t="s">
        <v>10850</v>
      </c>
      <c r="R1456">
        <f>LOOKUP(A1456,budget_gross.tsv!A$2:A$8468,budget_gross.tsv!B$2:B$8468)</f>
        <v>0</v>
      </c>
      <c r="S1456">
        <f>LOOKUP(A1456,budget_gross.tsv!A$2:A$8468,budget_gross.tsv!C$2:C$8468)</f>
        <v>0</v>
      </c>
    </row>
    <row r="1457" spans="1:19" x14ac:dyDescent="0.3">
      <c r="A1457" t="s">
        <v>10851</v>
      </c>
      <c r="B1457" t="s">
        <v>10852</v>
      </c>
      <c r="C1457" t="s">
        <v>10853</v>
      </c>
      <c r="D1457" t="s">
        <v>217</v>
      </c>
      <c r="E1457">
        <v>6</v>
      </c>
      <c r="F1457">
        <v>34</v>
      </c>
      <c r="G1457" s="1">
        <v>42185</v>
      </c>
      <c r="H1457" t="s">
        <v>480</v>
      </c>
      <c r="I1457" t="s">
        <v>10854</v>
      </c>
      <c r="J1457" s="2">
        <v>95593</v>
      </c>
      <c r="K1457" t="s">
        <v>10855</v>
      </c>
      <c r="L1457" t="s">
        <v>10856</v>
      </c>
      <c r="M1457" s="1">
        <v>42090</v>
      </c>
      <c r="N1457" t="s">
        <v>291</v>
      </c>
      <c r="O1457" t="s">
        <v>573</v>
      </c>
      <c r="P1457" t="s">
        <v>11</v>
      </c>
      <c r="Q1457" t="s">
        <v>10857</v>
      </c>
      <c r="R1457">
        <f>LOOKUP(A1457,budget_gross.tsv!A$2:A$8468,budget_gross.tsv!B$2:B$8468)</f>
        <v>40000000</v>
      </c>
      <c r="S1457">
        <f>LOOKUP(A1457,budget_gross.tsv!A$2:A$8468,budget_gross.tsv!C$2:C$8468)</f>
        <v>90411453</v>
      </c>
    </row>
    <row r="1458" spans="1:19" x14ac:dyDescent="0.3">
      <c r="A1458" t="s">
        <v>10858</v>
      </c>
      <c r="B1458" t="s">
        <v>10859</v>
      </c>
      <c r="C1458" t="s">
        <v>10860</v>
      </c>
      <c r="D1458" t="s">
        <v>4</v>
      </c>
      <c r="E1458">
        <v>7.2</v>
      </c>
      <c r="F1458">
        <v>63</v>
      </c>
      <c r="G1458" t="s">
        <v>4</v>
      </c>
      <c r="H1458" t="s">
        <v>10861</v>
      </c>
      <c r="I1458" t="s">
        <v>10862</v>
      </c>
      <c r="J1458">
        <v>126</v>
      </c>
      <c r="K1458" t="s">
        <v>10863</v>
      </c>
      <c r="L1458" t="s">
        <v>4019</v>
      </c>
      <c r="M1458" s="1">
        <v>42538</v>
      </c>
      <c r="N1458" t="s">
        <v>73</v>
      </c>
      <c r="O1458" t="s">
        <v>141</v>
      </c>
      <c r="P1458" t="s">
        <v>3436</v>
      </c>
      <c r="Q1458" t="s">
        <v>10864</v>
      </c>
      <c r="R1458">
        <f>LOOKUP(A1458,budget_gross.tsv!A$2:A$8468,budget_gross.tsv!B$2:B$8468)</f>
        <v>2100000</v>
      </c>
      <c r="S1458">
        <f>LOOKUP(A1458,budget_gross.tsv!A$2:A$8468,budget_gross.tsv!C$2:C$8468)</f>
        <v>18654</v>
      </c>
    </row>
    <row r="1459" spans="1:19" x14ac:dyDescent="0.3">
      <c r="A1459" t="s">
        <v>10865</v>
      </c>
      <c r="B1459" t="s">
        <v>10866</v>
      </c>
      <c r="C1459" t="s">
        <v>10867</v>
      </c>
      <c r="D1459" t="s">
        <v>68</v>
      </c>
      <c r="E1459">
        <v>6.2</v>
      </c>
      <c r="F1459">
        <v>34</v>
      </c>
      <c r="G1459" s="1">
        <v>42661</v>
      </c>
      <c r="H1459" t="s">
        <v>287</v>
      </c>
      <c r="I1459" t="s">
        <v>1467</v>
      </c>
      <c r="J1459" s="2">
        <v>57503</v>
      </c>
      <c r="K1459" t="s">
        <v>10868</v>
      </c>
      <c r="L1459" t="s">
        <v>2107</v>
      </c>
      <c r="M1459" s="1">
        <v>42517</v>
      </c>
      <c r="N1459" t="s">
        <v>992</v>
      </c>
      <c r="O1459" t="s">
        <v>976</v>
      </c>
      <c r="P1459" t="s">
        <v>894</v>
      </c>
      <c r="Q1459" t="s">
        <v>10869</v>
      </c>
      <c r="R1459">
        <f>LOOKUP(A1459,budget_gross.tsv!A$2:A$8468,budget_gross.tsv!B$2:B$8468)</f>
        <v>170000000</v>
      </c>
      <c r="S1459">
        <f>LOOKUP(A1459,budget_gross.tsv!A$2:A$8468,budget_gross.tsv!C$2:C$8468)</f>
        <v>77042381</v>
      </c>
    </row>
    <row r="1460" spans="1:19" x14ac:dyDescent="0.3">
      <c r="A1460" t="s">
        <v>10870</v>
      </c>
      <c r="B1460" t="s">
        <v>10871</v>
      </c>
      <c r="C1460" t="s">
        <v>10872</v>
      </c>
      <c r="D1460" t="s">
        <v>16</v>
      </c>
      <c r="E1460">
        <v>7.4</v>
      </c>
      <c r="F1460">
        <v>81</v>
      </c>
      <c r="G1460" s="1">
        <v>42038</v>
      </c>
      <c r="H1460" t="s">
        <v>5915</v>
      </c>
      <c r="I1460" t="s">
        <v>10873</v>
      </c>
      <c r="J1460" s="2">
        <v>34697</v>
      </c>
      <c r="K1460" t="s">
        <v>10874</v>
      </c>
      <c r="L1460" t="s">
        <v>10875</v>
      </c>
      <c r="M1460" s="1">
        <v>41877</v>
      </c>
      <c r="N1460" t="s">
        <v>106</v>
      </c>
      <c r="O1460" t="s">
        <v>62</v>
      </c>
      <c r="P1460" t="s">
        <v>10876</v>
      </c>
      <c r="Q1460" t="s">
        <v>10877</v>
      </c>
      <c r="R1460">
        <f>LOOKUP(A1460,budget_gross.tsv!A$2:A$8468,budget_gross.tsv!B$2:B$8468)</f>
        <v>34100</v>
      </c>
      <c r="S1460">
        <f>LOOKUP(A1460,budget_gross.tsv!A$2:A$8468,budget_gross.tsv!C$2:C$8468)</f>
        <v>0</v>
      </c>
    </row>
    <row r="1461" spans="1:19" x14ac:dyDescent="0.3">
      <c r="A1461" t="s">
        <v>10878</v>
      </c>
      <c r="B1461" t="s">
        <v>10879</v>
      </c>
      <c r="C1461" t="s">
        <v>10880</v>
      </c>
      <c r="D1461" t="s">
        <v>4</v>
      </c>
      <c r="E1461">
        <v>7.4</v>
      </c>
      <c r="F1461">
        <v>50</v>
      </c>
      <c r="G1461" s="1">
        <v>41764</v>
      </c>
      <c r="H1461" t="s">
        <v>5998</v>
      </c>
      <c r="I1461" t="s">
        <v>10881</v>
      </c>
      <c r="J1461">
        <v>93</v>
      </c>
      <c r="K1461" t="s">
        <v>10882</v>
      </c>
      <c r="L1461" t="s">
        <v>10883</v>
      </c>
      <c r="M1461" s="1">
        <v>41431</v>
      </c>
      <c r="N1461" t="s">
        <v>20</v>
      </c>
      <c r="O1461" t="s">
        <v>1758</v>
      </c>
      <c r="P1461" t="s">
        <v>3436</v>
      </c>
      <c r="Q1461" t="s">
        <v>10884</v>
      </c>
      <c r="R1461">
        <f>LOOKUP(A1461,budget_gross.tsv!A$2:A$8468,budget_gross.tsv!B$2:B$8468)</f>
        <v>2346</v>
      </c>
      <c r="S1461">
        <f>LOOKUP(A1461,budget_gross.tsv!A$2:A$8468,budget_gross.tsv!C$2:C$8468)</f>
        <v>0</v>
      </c>
    </row>
    <row r="1462" spans="1:19" x14ac:dyDescent="0.3">
      <c r="A1462" t="s">
        <v>10885</v>
      </c>
      <c r="B1462" t="s">
        <v>10886</v>
      </c>
      <c r="C1462" t="s">
        <v>10887</v>
      </c>
      <c r="D1462" t="s">
        <v>124</v>
      </c>
      <c r="E1462">
        <v>6.8</v>
      </c>
      <c r="F1462">
        <v>50</v>
      </c>
      <c r="G1462" s="1">
        <v>38076</v>
      </c>
      <c r="H1462" t="s">
        <v>480</v>
      </c>
      <c r="I1462" t="s">
        <v>10888</v>
      </c>
      <c r="J1462" s="2">
        <v>8719</v>
      </c>
      <c r="K1462" t="s">
        <v>10889</v>
      </c>
      <c r="L1462" t="s">
        <v>10890</v>
      </c>
      <c r="M1462" s="1">
        <v>42832</v>
      </c>
      <c r="N1462" t="s">
        <v>529</v>
      </c>
      <c r="O1462" t="s">
        <v>573</v>
      </c>
      <c r="P1462" t="s">
        <v>4</v>
      </c>
      <c r="Q1462" t="s">
        <v>10891</v>
      </c>
      <c r="R1462">
        <f>LOOKUP(A1462,budget_gross.tsv!A$2:A$8468,budget_gross.tsv!B$2:B$8468)</f>
        <v>25000000</v>
      </c>
      <c r="S1462">
        <f>LOOKUP(A1462,budget_gross.tsv!A$2:A$8468,budget_gross.tsv!C$2:C$8468)</f>
        <v>45003463</v>
      </c>
    </row>
    <row r="1463" spans="1:19" x14ac:dyDescent="0.3">
      <c r="A1463" t="s">
        <v>10892</v>
      </c>
      <c r="B1463" t="s">
        <v>10893</v>
      </c>
      <c r="C1463" t="s">
        <v>10894</v>
      </c>
      <c r="D1463" t="s">
        <v>217</v>
      </c>
      <c r="E1463">
        <v>4.9000000000000004</v>
      </c>
      <c r="F1463" t="s">
        <v>4</v>
      </c>
      <c r="G1463" s="1">
        <v>41996</v>
      </c>
      <c r="H1463" t="s">
        <v>1148</v>
      </c>
      <c r="I1463" t="s">
        <v>10895</v>
      </c>
      <c r="J1463">
        <v>331</v>
      </c>
      <c r="K1463" t="s">
        <v>10896</v>
      </c>
      <c r="L1463" t="s">
        <v>10897</v>
      </c>
      <c r="M1463" s="1">
        <v>41748</v>
      </c>
      <c r="N1463" t="s">
        <v>1696</v>
      </c>
      <c r="O1463" t="s">
        <v>1791</v>
      </c>
      <c r="P1463" t="s">
        <v>4</v>
      </c>
      <c r="Q1463" t="s">
        <v>10898</v>
      </c>
      <c r="R1463">
        <f>LOOKUP(A1463,budget_gross.tsv!A$2:A$8468,budget_gross.tsv!B$2:B$8468)</f>
        <v>1989</v>
      </c>
      <c r="S1463">
        <f>LOOKUP(A1463,budget_gross.tsv!A$2:A$8468,budget_gross.tsv!C$2:C$8468)</f>
        <v>0</v>
      </c>
    </row>
    <row r="1464" spans="1:19" x14ac:dyDescent="0.3">
      <c r="A1464" t="s">
        <v>10899</v>
      </c>
      <c r="B1464" t="s">
        <v>10900</v>
      </c>
      <c r="C1464" t="s">
        <v>10901</v>
      </c>
      <c r="D1464" t="s">
        <v>3</v>
      </c>
      <c r="E1464">
        <v>6.6</v>
      </c>
      <c r="F1464">
        <v>87</v>
      </c>
      <c r="G1464" s="1">
        <v>42121</v>
      </c>
      <c r="H1464" t="s">
        <v>346</v>
      </c>
      <c r="I1464" t="s">
        <v>10902</v>
      </c>
      <c r="J1464" s="2">
        <v>8547</v>
      </c>
      <c r="K1464" t="s">
        <v>10903</v>
      </c>
      <c r="L1464" t="s">
        <v>10904</v>
      </c>
      <c r="M1464" s="1">
        <v>42027</v>
      </c>
      <c r="N1464" t="s">
        <v>591</v>
      </c>
      <c r="O1464" t="s">
        <v>1105</v>
      </c>
      <c r="P1464" t="s">
        <v>10905</v>
      </c>
      <c r="Q1464" t="s">
        <v>10906</v>
      </c>
      <c r="R1464">
        <f>LOOKUP(A1464,budget_gross.tsv!A$2:A$8468,budget_gross.tsv!B$2:B$8468)</f>
        <v>1000000</v>
      </c>
      <c r="S1464">
        <f>LOOKUP(A1464,budget_gross.tsv!A$2:A$8468,budget_gross.tsv!C$2:C$8468)</f>
        <v>32630</v>
      </c>
    </row>
    <row r="1465" spans="1:19" x14ac:dyDescent="0.3">
      <c r="A1465" t="s">
        <v>10907</v>
      </c>
      <c r="B1465" t="s">
        <v>10908</v>
      </c>
      <c r="C1465" t="s">
        <v>10909</v>
      </c>
      <c r="D1465" t="s">
        <v>4</v>
      </c>
      <c r="E1465">
        <v>3.4</v>
      </c>
      <c r="F1465" t="s">
        <v>4</v>
      </c>
      <c r="G1465" t="s">
        <v>4</v>
      </c>
      <c r="H1465" t="s">
        <v>4</v>
      </c>
      <c r="I1465" t="s">
        <v>10910</v>
      </c>
      <c r="J1465">
        <v>271</v>
      </c>
      <c r="K1465" t="s">
        <v>10911</v>
      </c>
      <c r="L1465" t="s">
        <v>10912</v>
      </c>
      <c r="M1465" s="1">
        <v>41914</v>
      </c>
      <c r="N1465" t="s">
        <v>3206</v>
      </c>
      <c r="O1465" t="s">
        <v>628</v>
      </c>
      <c r="P1465" t="s">
        <v>4</v>
      </c>
      <c r="R1465">
        <f>LOOKUP(A1465,budget_gross.tsv!A$2:A$8468,budget_gross.tsv!B$2:B$8468)</f>
        <v>0</v>
      </c>
      <c r="S1465">
        <f>LOOKUP(A1465,budget_gross.tsv!A$2:A$8468,budget_gross.tsv!C$2:C$8468)</f>
        <v>0</v>
      </c>
    </row>
    <row r="1466" spans="1:19" x14ac:dyDescent="0.3">
      <c r="A1466" t="s">
        <v>10913</v>
      </c>
      <c r="B1466" t="s">
        <v>10914</v>
      </c>
      <c r="C1466" t="s">
        <v>10915</v>
      </c>
      <c r="D1466" t="s">
        <v>4</v>
      </c>
      <c r="E1466">
        <v>6.2</v>
      </c>
      <c r="F1466" t="s">
        <v>4</v>
      </c>
      <c r="G1466" t="s">
        <v>4</v>
      </c>
      <c r="H1466" t="s">
        <v>10916</v>
      </c>
      <c r="I1466" t="s">
        <v>10917</v>
      </c>
      <c r="J1466" s="2">
        <v>1766</v>
      </c>
      <c r="K1466" t="s">
        <v>10918</v>
      </c>
      <c r="L1466" t="s">
        <v>10919</v>
      </c>
      <c r="M1466" s="1">
        <v>41705</v>
      </c>
      <c r="N1466" t="s">
        <v>1842</v>
      </c>
      <c r="O1466" t="s">
        <v>2489</v>
      </c>
      <c r="P1466" t="s">
        <v>252</v>
      </c>
      <c r="Q1466" t="s">
        <v>10920</v>
      </c>
      <c r="R1466">
        <f>LOOKUP(A1466,budget_gross.tsv!A$2:A$8468,budget_gross.tsv!B$2:B$8468)</f>
        <v>0</v>
      </c>
      <c r="S1466">
        <f>LOOKUP(A1466,budget_gross.tsv!A$2:A$8468,budget_gross.tsv!C$2:C$8468)</f>
        <v>0</v>
      </c>
    </row>
    <row r="1467" spans="1:19" x14ac:dyDescent="0.3">
      <c r="A1467" t="s">
        <v>10921</v>
      </c>
      <c r="B1467" t="s">
        <v>10922</v>
      </c>
      <c r="C1467" t="s">
        <v>10923</v>
      </c>
      <c r="D1467" t="s">
        <v>217</v>
      </c>
      <c r="E1467">
        <v>4.0999999999999996</v>
      </c>
      <c r="F1467">
        <v>8</v>
      </c>
      <c r="G1467" s="1">
        <v>41870</v>
      </c>
      <c r="H1467" t="s">
        <v>7493</v>
      </c>
      <c r="I1467" t="s">
        <v>10924</v>
      </c>
      <c r="J1467">
        <v>567</v>
      </c>
      <c r="K1467" t="s">
        <v>10925</v>
      </c>
      <c r="L1467" t="s">
        <v>10926</v>
      </c>
      <c r="M1467" s="1">
        <v>41866</v>
      </c>
      <c r="N1467" t="s">
        <v>2715</v>
      </c>
      <c r="O1467" t="s">
        <v>2481</v>
      </c>
      <c r="P1467" t="s">
        <v>3436</v>
      </c>
      <c r="Q1467" t="s">
        <v>10927</v>
      </c>
      <c r="R1467">
        <f>LOOKUP(A1467,budget_gross.tsv!A$2:A$8468,budget_gross.tsv!B$2:B$8468)</f>
        <v>0</v>
      </c>
      <c r="S1467">
        <f>LOOKUP(A1467,budget_gross.tsv!A$2:A$8468,budget_gross.tsv!C$2:C$8468)</f>
        <v>0</v>
      </c>
    </row>
    <row r="1468" spans="1:19" x14ac:dyDescent="0.3">
      <c r="A1468" t="s">
        <v>10928</v>
      </c>
      <c r="B1468" t="s">
        <v>10929</v>
      </c>
      <c r="C1468" t="s">
        <v>10930</v>
      </c>
      <c r="D1468" t="s">
        <v>16</v>
      </c>
      <c r="E1468">
        <v>2.1</v>
      </c>
      <c r="F1468" t="s">
        <v>4</v>
      </c>
      <c r="G1468" t="s">
        <v>4</v>
      </c>
      <c r="H1468" t="s">
        <v>10222</v>
      </c>
      <c r="I1468" t="s">
        <v>10931</v>
      </c>
      <c r="J1468" s="2">
        <v>54890</v>
      </c>
      <c r="K1468" t="s">
        <v>10932</v>
      </c>
      <c r="L1468" t="s">
        <v>10933</v>
      </c>
      <c r="M1468" s="1">
        <v>41684</v>
      </c>
      <c r="N1468" t="s">
        <v>10934</v>
      </c>
      <c r="O1468" t="s">
        <v>10935</v>
      </c>
      <c r="P1468" t="s">
        <v>869</v>
      </c>
      <c r="Q1468" t="s">
        <v>10936</v>
      </c>
      <c r="R1468">
        <f>LOOKUP(A1468,budget_gross.tsv!A$2:A$8468,budget_gross.tsv!B$2:B$8468)</f>
        <v>0</v>
      </c>
      <c r="S1468">
        <f>LOOKUP(A1468,budget_gross.tsv!A$2:A$8468,budget_gross.tsv!C$2:C$8468)</f>
        <v>0</v>
      </c>
    </row>
    <row r="1469" spans="1:19" x14ac:dyDescent="0.3">
      <c r="A1469" t="s">
        <v>10937</v>
      </c>
      <c r="B1469" t="s">
        <v>10938</v>
      </c>
      <c r="C1469" t="s">
        <v>10939</v>
      </c>
      <c r="D1469" t="s">
        <v>217</v>
      </c>
      <c r="E1469">
        <v>5.6</v>
      </c>
      <c r="F1469">
        <v>50</v>
      </c>
      <c r="G1469" s="1">
        <v>41933</v>
      </c>
      <c r="H1469" t="s">
        <v>579</v>
      </c>
      <c r="I1469" t="s">
        <v>10940</v>
      </c>
      <c r="J1469" s="2">
        <v>15177</v>
      </c>
      <c r="K1469" t="s">
        <v>10941</v>
      </c>
      <c r="L1469" t="s">
        <v>10942</v>
      </c>
      <c r="M1469" s="1">
        <v>41835</v>
      </c>
      <c r="N1469" t="s">
        <v>791</v>
      </c>
      <c r="O1469" t="s">
        <v>4317</v>
      </c>
      <c r="P1469" t="s">
        <v>153</v>
      </c>
      <c r="Q1469" t="s">
        <v>10943</v>
      </c>
      <c r="R1469">
        <f>LOOKUP(A1469,budget_gross.tsv!A$2:A$8468,budget_gross.tsv!B$2:B$8468)</f>
        <v>2400000</v>
      </c>
      <c r="S1469">
        <f>LOOKUP(A1469,budget_gross.tsv!A$2:A$8468,budget_gross.tsv!C$2:C$8468)</f>
        <v>80315</v>
      </c>
    </row>
    <row r="1470" spans="1:19" x14ac:dyDescent="0.3">
      <c r="A1470" t="s">
        <v>10944</v>
      </c>
      <c r="B1470" t="s">
        <v>10945</v>
      </c>
      <c r="C1470" t="s">
        <v>10946</v>
      </c>
      <c r="D1470" t="s">
        <v>4</v>
      </c>
      <c r="E1470">
        <v>3.6</v>
      </c>
      <c r="F1470" t="s">
        <v>4</v>
      </c>
      <c r="G1470" t="s">
        <v>4</v>
      </c>
      <c r="H1470" t="s">
        <v>4</v>
      </c>
      <c r="I1470" t="s">
        <v>10947</v>
      </c>
      <c r="J1470">
        <v>219</v>
      </c>
      <c r="K1470" t="s">
        <v>10948</v>
      </c>
      <c r="L1470" t="s">
        <v>10949</v>
      </c>
      <c r="M1470" s="1">
        <v>42447</v>
      </c>
      <c r="N1470" t="s">
        <v>602</v>
      </c>
      <c r="O1470" t="s">
        <v>2518</v>
      </c>
      <c r="P1470" t="s">
        <v>32</v>
      </c>
      <c r="Q1470" t="s">
        <v>10950</v>
      </c>
      <c r="R1470">
        <f>LOOKUP(A1470,budget_gross.tsv!A$2:A$8468,budget_gross.tsv!B$2:B$8468)</f>
        <v>18001</v>
      </c>
      <c r="S1470">
        <f>LOOKUP(A1470,budget_gross.tsv!A$2:A$8468,budget_gross.tsv!C$2:C$8468)</f>
        <v>0</v>
      </c>
    </row>
    <row r="1471" spans="1:19" x14ac:dyDescent="0.3">
      <c r="A1471" t="s">
        <v>10951</v>
      </c>
      <c r="B1471" t="s">
        <v>10952</v>
      </c>
      <c r="C1471" t="s">
        <v>10953</v>
      </c>
      <c r="D1471" t="s">
        <v>217</v>
      </c>
      <c r="E1471">
        <v>4.5999999999999996</v>
      </c>
      <c r="F1471" t="s">
        <v>4</v>
      </c>
      <c r="G1471" t="s">
        <v>4</v>
      </c>
      <c r="H1471" t="s">
        <v>4</v>
      </c>
      <c r="I1471" t="s">
        <v>10954</v>
      </c>
      <c r="J1471" s="2">
        <v>1340</v>
      </c>
      <c r="K1471" t="s">
        <v>10955</v>
      </c>
      <c r="L1471" t="s">
        <v>10956</v>
      </c>
      <c r="M1471" s="1">
        <v>42300</v>
      </c>
      <c r="N1471" t="s">
        <v>448</v>
      </c>
      <c r="O1471" t="s">
        <v>393</v>
      </c>
      <c r="P1471" t="s">
        <v>10957</v>
      </c>
      <c r="Q1471" t="s">
        <v>10958</v>
      </c>
      <c r="R1471">
        <f>LOOKUP(A1471,budget_gross.tsv!A$2:A$8468,budget_gross.tsv!B$2:B$8468)</f>
        <v>2710</v>
      </c>
      <c r="S1471">
        <f>LOOKUP(A1471,budget_gross.tsv!A$2:A$8468,budget_gross.tsv!C$2:C$8468)</f>
        <v>0</v>
      </c>
    </row>
    <row r="1472" spans="1:19" x14ac:dyDescent="0.3">
      <c r="A1472" t="s">
        <v>10959</v>
      </c>
      <c r="B1472" t="s">
        <v>10960</v>
      </c>
      <c r="C1472" t="s">
        <v>10961</v>
      </c>
      <c r="D1472" t="s">
        <v>124</v>
      </c>
      <c r="E1472">
        <v>7.8</v>
      </c>
      <c r="F1472">
        <v>74</v>
      </c>
      <c r="G1472" s="1">
        <v>42283</v>
      </c>
      <c r="H1472" t="s">
        <v>1307</v>
      </c>
      <c r="I1472" t="s">
        <v>10962</v>
      </c>
      <c r="J1472" s="2">
        <v>92837</v>
      </c>
      <c r="K1472" t="s">
        <v>10963</v>
      </c>
      <c r="L1472" t="s">
        <v>7722</v>
      </c>
      <c r="M1472" s="1">
        <v>42186</v>
      </c>
      <c r="N1472" t="s">
        <v>73</v>
      </c>
      <c r="O1472" t="s">
        <v>42</v>
      </c>
      <c r="P1472" t="s">
        <v>10964</v>
      </c>
      <c r="Q1472" t="s">
        <v>10965</v>
      </c>
      <c r="R1472">
        <f>LOOKUP(A1472,budget_gross.tsv!A$2:A$8468,budget_gross.tsv!B$2:B$8468)</f>
        <v>8000000</v>
      </c>
      <c r="S1472">
        <f>LOOKUP(A1472,budget_gross.tsv!A$2:A$8468,budget_gross.tsv!C$2:C$8468)</f>
        <v>6743776</v>
      </c>
    </row>
    <row r="1473" spans="1:19" x14ac:dyDescent="0.3">
      <c r="A1473" t="s">
        <v>10966</v>
      </c>
      <c r="B1473" t="s">
        <v>10967</v>
      </c>
      <c r="C1473" t="s">
        <v>10968</v>
      </c>
      <c r="D1473" t="s">
        <v>124</v>
      </c>
      <c r="E1473">
        <v>4.5999999999999996</v>
      </c>
      <c r="F1473">
        <v>25</v>
      </c>
      <c r="G1473" s="1">
        <v>42794</v>
      </c>
      <c r="H1473" t="s">
        <v>7300</v>
      </c>
      <c r="I1473" t="s">
        <v>10969</v>
      </c>
      <c r="J1473" s="2">
        <v>5622</v>
      </c>
      <c r="K1473" t="s">
        <v>10970</v>
      </c>
      <c r="L1473" t="s">
        <v>10971</v>
      </c>
      <c r="M1473" s="1">
        <v>42685</v>
      </c>
      <c r="N1473" t="s">
        <v>782</v>
      </c>
      <c r="O1473" t="s">
        <v>690</v>
      </c>
      <c r="P1473" t="s">
        <v>11</v>
      </c>
      <c r="Q1473" t="s">
        <v>10972</v>
      </c>
      <c r="R1473">
        <f>LOOKUP(A1473,budget_gross.tsv!A$2:A$8468,budget_gross.tsv!B$2:B$8468)</f>
        <v>10000000</v>
      </c>
      <c r="S1473">
        <f>LOOKUP(A1473,budget_gross.tsv!A$2:A$8468,budget_gross.tsv!C$2:C$8468)</f>
        <v>6883951</v>
      </c>
    </row>
    <row r="1474" spans="1:19" x14ac:dyDescent="0.3">
      <c r="A1474" t="s">
        <v>10973</v>
      </c>
      <c r="B1474" t="s">
        <v>10974</v>
      </c>
      <c r="C1474" t="s">
        <v>10975</v>
      </c>
      <c r="D1474" t="s">
        <v>217</v>
      </c>
      <c r="E1474">
        <v>7.1</v>
      </c>
      <c r="F1474">
        <v>31</v>
      </c>
      <c r="G1474" s="1">
        <v>42591</v>
      </c>
      <c r="H1474" t="s">
        <v>10976</v>
      </c>
      <c r="I1474" t="s">
        <v>10977</v>
      </c>
      <c r="J1474" s="2">
        <v>15963</v>
      </c>
      <c r="K1474" t="s">
        <v>10978</v>
      </c>
      <c r="L1474" t="s">
        <v>4074</v>
      </c>
      <c r="M1474" s="1">
        <v>42559</v>
      </c>
      <c r="N1474" t="s">
        <v>610</v>
      </c>
      <c r="O1474" t="s">
        <v>152</v>
      </c>
      <c r="P1474" t="s">
        <v>4</v>
      </c>
      <c r="Q1474" t="s">
        <v>10979</v>
      </c>
      <c r="R1474">
        <f>LOOKUP(A1474,budget_gross.tsv!A$2:A$8468,budget_gross.tsv!B$2:B$8468)</f>
        <v>22400000</v>
      </c>
      <c r="S1474">
        <f>LOOKUP(A1474,budget_gross.tsv!A$2:A$8468,budget_gross.tsv!C$2:C$8468)</f>
        <v>0</v>
      </c>
    </row>
    <row r="1475" spans="1:19" x14ac:dyDescent="0.3">
      <c r="A1475" t="s">
        <v>10980</v>
      </c>
      <c r="B1475" t="s">
        <v>10981</v>
      </c>
      <c r="C1475" t="s">
        <v>10982</v>
      </c>
      <c r="D1475" t="s">
        <v>4</v>
      </c>
      <c r="E1475">
        <v>4.5999999999999996</v>
      </c>
      <c r="F1475" t="s">
        <v>4</v>
      </c>
      <c r="G1475" t="s">
        <v>4</v>
      </c>
      <c r="H1475" t="s">
        <v>4</v>
      </c>
      <c r="I1475" t="s">
        <v>10983</v>
      </c>
      <c r="J1475">
        <v>69</v>
      </c>
      <c r="K1475" t="s">
        <v>10984</v>
      </c>
      <c r="L1475" t="s">
        <v>10985</v>
      </c>
      <c r="M1475" s="1">
        <v>41537</v>
      </c>
      <c r="N1475" t="s">
        <v>4531</v>
      </c>
      <c r="O1475" t="s">
        <v>690</v>
      </c>
      <c r="P1475" t="s">
        <v>4</v>
      </c>
      <c r="Q1475" t="s">
        <v>2612</v>
      </c>
      <c r="R1475">
        <f>LOOKUP(A1475,budget_gross.tsv!A$2:A$8468,budget_gross.tsv!B$2:B$8468)</f>
        <v>1250000</v>
      </c>
      <c r="S1475">
        <f>LOOKUP(A1475,budget_gross.tsv!A$2:A$8468,budget_gross.tsv!C$2:C$8468)</f>
        <v>0</v>
      </c>
    </row>
    <row r="1476" spans="1:19" x14ac:dyDescent="0.3">
      <c r="A1476" t="s">
        <v>10986</v>
      </c>
      <c r="B1476" t="s">
        <v>10987</v>
      </c>
      <c r="C1476" t="s">
        <v>10988</v>
      </c>
      <c r="D1476" t="s">
        <v>217</v>
      </c>
      <c r="E1476">
        <v>7.7</v>
      </c>
      <c r="F1476">
        <v>88</v>
      </c>
      <c r="G1476" s="1">
        <v>42696</v>
      </c>
      <c r="H1476" t="s">
        <v>10989</v>
      </c>
      <c r="I1476" t="s">
        <v>10990</v>
      </c>
      <c r="J1476" s="2">
        <v>116045</v>
      </c>
      <c r="K1476" t="s">
        <v>10991</v>
      </c>
      <c r="L1476" t="s">
        <v>10875</v>
      </c>
      <c r="M1476" s="1">
        <v>42608</v>
      </c>
      <c r="N1476" t="s">
        <v>538</v>
      </c>
      <c r="O1476" t="s">
        <v>331</v>
      </c>
      <c r="P1476" t="s">
        <v>10992</v>
      </c>
      <c r="Q1476" t="s">
        <v>10993</v>
      </c>
      <c r="R1476">
        <f>LOOKUP(A1476,budget_gross.tsv!A$2:A$8468,budget_gross.tsv!B$2:B$8468)</f>
        <v>12000000</v>
      </c>
      <c r="S1476">
        <f>LOOKUP(A1476,budget_gross.tsv!A$2:A$8468,budget_gross.tsv!C$2:C$8468)</f>
        <v>26862450</v>
      </c>
    </row>
    <row r="1477" spans="1:19" x14ac:dyDescent="0.3">
      <c r="A1477" t="s">
        <v>10994</v>
      </c>
      <c r="B1477" t="s">
        <v>10995</v>
      </c>
      <c r="C1477" t="s">
        <v>10996</v>
      </c>
      <c r="D1477" t="s">
        <v>217</v>
      </c>
      <c r="E1477">
        <v>8.5</v>
      </c>
      <c r="F1477">
        <v>88</v>
      </c>
      <c r="G1477" s="1">
        <v>42059</v>
      </c>
      <c r="H1477" t="s">
        <v>1762</v>
      </c>
      <c r="I1477" t="s">
        <v>10997</v>
      </c>
      <c r="J1477" s="2">
        <v>478905</v>
      </c>
      <c r="K1477" t="s">
        <v>10998</v>
      </c>
      <c r="L1477" t="s">
        <v>2203</v>
      </c>
      <c r="M1477" s="1">
        <v>41927</v>
      </c>
      <c r="N1477" t="s">
        <v>330</v>
      </c>
      <c r="O1477" t="s">
        <v>4020</v>
      </c>
      <c r="P1477" t="s">
        <v>10999</v>
      </c>
      <c r="Q1477" t="s">
        <v>11000</v>
      </c>
      <c r="R1477">
        <f>LOOKUP(A1477,budget_gross.tsv!A$2:A$8468,budget_gross.tsv!B$2:B$8468)</f>
        <v>3300000</v>
      </c>
      <c r="S1477">
        <f>LOOKUP(A1477,budget_gross.tsv!A$2:A$8468,budget_gross.tsv!C$2:C$8468)</f>
        <v>13092000</v>
      </c>
    </row>
    <row r="1478" spans="1:19" x14ac:dyDescent="0.3">
      <c r="A1478" t="s">
        <v>11001</v>
      </c>
      <c r="B1478" t="s">
        <v>11002</v>
      </c>
      <c r="C1478" t="s">
        <v>11003</v>
      </c>
      <c r="D1478" t="s">
        <v>124</v>
      </c>
      <c r="E1478">
        <v>7.8</v>
      </c>
      <c r="F1478">
        <v>69</v>
      </c>
      <c r="G1478" s="1">
        <v>41898</v>
      </c>
      <c r="H1478" t="s">
        <v>167</v>
      </c>
      <c r="I1478" t="s">
        <v>11004</v>
      </c>
      <c r="J1478" s="2">
        <v>272458</v>
      </c>
      <c r="K1478" t="s">
        <v>11005</v>
      </c>
      <c r="L1478" t="s">
        <v>11006</v>
      </c>
      <c r="M1478" s="1">
        <v>41796</v>
      </c>
      <c r="N1478" t="s">
        <v>2959</v>
      </c>
      <c r="O1478" t="s">
        <v>21</v>
      </c>
      <c r="P1478" t="s">
        <v>11007</v>
      </c>
      <c r="Q1478" t="s">
        <v>11008</v>
      </c>
      <c r="R1478">
        <f>LOOKUP(A1478,budget_gross.tsv!A$2:A$8468,budget_gross.tsv!B$2:B$8468)</f>
        <v>12000000</v>
      </c>
      <c r="S1478">
        <f>LOOKUP(A1478,budget_gross.tsv!A$2:A$8468,budget_gross.tsv!C$2:C$8468)</f>
        <v>124872350</v>
      </c>
    </row>
    <row r="1479" spans="1:19" x14ac:dyDescent="0.3">
      <c r="A1479" t="s">
        <v>11009</v>
      </c>
      <c r="B1479" t="s">
        <v>11010</v>
      </c>
      <c r="C1479" t="s">
        <v>11011</v>
      </c>
      <c r="D1479" t="s">
        <v>217</v>
      </c>
      <c r="E1479">
        <v>6.2</v>
      </c>
      <c r="F1479">
        <v>30</v>
      </c>
      <c r="G1479" s="1">
        <v>42199</v>
      </c>
      <c r="H1479" t="s">
        <v>4757</v>
      </c>
      <c r="I1479" t="s">
        <v>11012</v>
      </c>
      <c r="J1479" s="2">
        <v>1154</v>
      </c>
      <c r="K1479" t="s">
        <v>11013</v>
      </c>
      <c r="L1479" t="s">
        <v>11014</v>
      </c>
      <c r="M1479" s="1">
        <v>42099</v>
      </c>
      <c r="N1479" t="s">
        <v>1817</v>
      </c>
      <c r="O1479" t="s">
        <v>4020</v>
      </c>
      <c r="P1479" t="s">
        <v>4</v>
      </c>
      <c r="Q1479" t="s">
        <v>11015</v>
      </c>
      <c r="R1479">
        <f>LOOKUP(A1479,budget_gross.tsv!A$2:A$8468,budget_gross.tsv!B$2:B$8468)</f>
        <v>14500000</v>
      </c>
      <c r="S1479">
        <f>LOOKUP(A1479,budget_gross.tsv!A$2:A$8468,budget_gross.tsv!C$2:C$8468)</f>
        <v>0</v>
      </c>
    </row>
    <row r="1480" spans="1:19" x14ac:dyDescent="0.3">
      <c r="A1480" t="s">
        <v>11016</v>
      </c>
      <c r="B1480" t="s">
        <v>11017</v>
      </c>
      <c r="C1480" t="s">
        <v>11018</v>
      </c>
      <c r="D1480" t="s">
        <v>3</v>
      </c>
      <c r="E1480">
        <v>6.8</v>
      </c>
      <c r="F1480">
        <v>47</v>
      </c>
      <c r="G1480" t="s">
        <v>4</v>
      </c>
      <c r="H1480" t="s">
        <v>4</v>
      </c>
      <c r="I1480" t="s">
        <v>11019</v>
      </c>
      <c r="J1480" s="2">
        <v>3057</v>
      </c>
      <c r="K1480" t="s">
        <v>11020</v>
      </c>
      <c r="L1480" t="s">
        <v>11021</v>
      </c>
      <c r="M1480" s="1">
        <v>42741</v>
      </c>
      <c r="N1480" t="s">
        <v>529</v>
      </c>
      <c r="O1480" t="s">
        <v>152</v>
      </c>
      <c r="P1480" t="s">
        <v>6609</v>
      </c>
      <c r="Q1480" t="s">
        <v>11022</v>
      </c>
      <c r="R1480">
        <f>LOOKUP(A1480,budget_gross.tsv!A$2:A$8468,budget_gross.tsv!B$2:B$8468)</f>
        <v>0</v>
      </c>
      <c r="S1480" t="str">
        <f>LOOKUP(A1480,budget_gross.tsv!A$2:A$8468,budget_gross.tsv!C$2:C$8468)</f>
        <v>EU2,200,000</v>
      </c>
    </row>
    <row r="1481" spans="1:19" x14ac:dyDescent="0.3">
      <c r="A1481" t="s">
        <v>11023</v>
      </c>
      <c r="B1481" t="s">
        <v>11024</v>
      </c>
      <c r="C1481" t="s">
        <v>11025</v>
      </c>
      <c r="D1481" t="s">
        <v>217</v>
      </c>
      <c r="E1481">
        <v>5.6</v>
      </c>
      <c r="F1481">
        <v>49</v>
      </c>
      <c r="G1481" s="1">
        <v>42871</v>
      </c>
      <c r="H1481" t="s">
        <v>956</v>
      </c>
      <c r="I1481" t="s">
        <v>11026</v>
      </c>
      <c r="J1481" s="2">
        <v>48348</v>
      </c>
      <c r="K1481" t="s">
        <v>11027</v>
      </c>
      <c r="L1481" t="s">
        <v>2273</v>
      </c>
      <c r="M1481" s="1">
        <v>42762</v>
      </c>
      <c r="N1481" t="s">
        <v>330</v>
      </c>
      <c r="O1481" t="s">
        <v>412</v>
      </c>
      <c r="P1481" t="s">
        <v>4</v>
      </c>
      <c r="Q1481" t="s">
        <v>11028</v>
      </c>
      <c r="R1481">
        <f>LOOKUP(A1481,budget_gross.tsv!A$2:A$8468,budget_gross.tsv!B$2:B$8468)</f>
        <v>40000000</v>
      </c>
      <c r="S1481">
        <f>LOOKUP(A1481,budget_gross.tsv!A$2:A$8468,budget_gross.tsv!C$2:C$8468)</f>
        <v>26830068</v>
      </c>
    </row>
    <row r="1482" spans="1:19" x14ac:dyDescent="0.3">
      <c r="A1482" t="s">
        <v>11029</v>
      </c>
      <c r="B1482" t="s">
        <v>11030</v>
      </c>
      <c r="C1482" t="s">
        <v>11031</v>
      </c>
      <c r="D1482" t="s">
        <v>16</v>
      </c>
      <c r="E1482">
        <v>8.1999999999999993</v>
      </c>
      <c r="F1482">
        <v>67</v>
      </c>
      <c r="G1482" s="1">
        <v>41961</v>
      </c>
      <c r="H1482" t="s">
        <v>11032</v>
      </c>
      <c r="I1482" t="s">
        <v>11033</v>
      </c>
      <c r="J1482" s="2">
        <v>2420</v>
      </c>
      <c r="K1482" t="s">
        <v>11034</v>
      </c>
      <c r="L1482" t="s">
        <v>11035</v>
      </c>
      <c r="M1482" s="1">
        <v>41930</v>
      </c>
      <c r="N1482" t="s">
        <v>2282</v>
      </c>
      <c r="O1482" t="s">
        <v>5609</v>
      </c>
      <c r="P1482" t="s">
        <v>8261</v>
      </c>
      <c r="R1482">
        <f>LOOKUP(A1482,budget_gross.tsv!A$2:A$8468,budget_gross.tsv!B$2:B$8468)</f>
        <v>600000</v>
      </c>
      <c r="S1482">
        <f>LOOKUP(A1482,budget_gross.tsv!A$2:A$8468,budget_gross.tsv!C$2:C$8468)</f>
        <v>150200</v>
      </c>
    </row>
    <row r="1483" spans="1:19" x14ac:dyDescent="0.3">
      <c r="A1483" t="s">
        <v>11036</v>
      </c>
      <c r="B1483" t="s">
        <v>11037</v>
      </c>
      <c r="C1483" t="s">
        <v>11038</v>
      </c>
      <c r="D1483" t="s">
        <v>4</v>
      </c>
      <c r="E1483">
        <v>7.4</v>
      </c>
      <c r="F1483" t="s">
        <v>4</v>
      </c>
      <c r="G1483" t="s">
        <v>4</v>
      </c>
      <c r="H1483" t="s">
        <v>11039</v>
      </c>
      <c r="I1483" t="s">
        <v>11040</v>
      </c>
      <c r="J1483">
        <v>58</v>
      </c>
      <c r="K1483" t="s">
        <v>11041</v>
      </c>
      <c r="L1483" t="s">
        <v>11042</v>
      </c>
      <c r="M1483" s="1">
        <v>42017</v>
      </c>
      <c r="N1483" t="s">
        <v>448</v>
      </c>
      <c r="O1483" t="s">
        <v>141</v>
      </c>
      <c r="P1483" t="s">
        <v>11043</v>
      </c>
      <c r="Q1483" t="s">
        <v>11044</v>
      </c>
      <c r="R1483">
        <f>LOOKUP(A1483,budget_gross.tsv!A$2:A$8468,budget_gross.tsv!B$2:B$8468)</f>
        <v>0</v>
      </c>
      <c r="S1483">
        <f>LOOKUP(A1483,budget_gross.tsv!A$2:A$8468,budget_gross.tsv!C$2:C$8468)</f>
        <v>0</v>
      </c>
    </row>
    <row r="1484" spans="1:19" x14ac:dyDescent="0.3">
      <c r="A1484" t="s">
        <v>11045</v>
      </c>
      <c r="B1484" t="s">
        <v>11046</v>
      </c>
      <c r="C1484" t="s">
        <v>11047</v>
      </c>
      <c r="D1484" t="s">
        <v>4</v>
      </c>
      <c r="E1484">
        <v>4.7</v>
      </c>
      <c r="F1484" t="s">
        <v>4</v>
      </c>
      <c r="G1484" s="1">
        <v>42086</v>
      </c>
      <c r="H1484" t="s">
        <v>704</v>
      </c>
      <c r="I1484" t="s">
        <v>11048</v>
      </c>
      <c r="J1484">
        <v>955</v>
      </c>
      <c r="K1484" t="s">
        <v>11049</v>
      </c>
      <c r="L1484" t="s">
        <v>11050</v>
      </c>
      <c r="M1484" s="1">
        <v>41658</v>
      </c>
      <c r="N1484" t="s">
        <v>52</v>
      </c>
      <c r="O1484" t="s">
        <v>42</v>
      </c>
      <c r="P1484" t="s">
        <v>4</v>
      </c>
      <c r="Q1484" t="s">
        <v>11051</v>
      </c>
      <c r="R1484">
        <f>LOOKUP(A1484,budget_gross.tsv!A$2:A$8468,budget_gross.tsv!B$2:B$8468)</f>
        <v>1200000</v>
      </c>
      <c r="S1484">
        <f>LOOKUP(A1484,budget_gross.tsv!A$2:A$8468,budget_gross.tsv!C$2:C$8468)</f>
        <v>0</v>
      </c>
    </row>
    <row r="1485" spans="1:19" x14ac:dyDescent="0.3">
      <c r="A1485" t="s">
        <v>11052</v>
      </c>
      <c r="B1485" t="s">
        <v>11053</v>
      </c>
      <c r="C1485" t="s">
        <v>11054</v>
      </c>
      <c r="D1485" t="s">
        <v>124</v>
      </c>
      <c r="E1485">
        <v>6</v>
      </c>
      <c r="F1485" t="s">
        <v>4</v>
      </c>
      <c r="G1485" s="1">
        <v>42839</v>
      </c>
      <c r="H1485" t="s">
        <v>11055</v>
      </c>
      <c r="I1485" t="s">
        <v>11056</v>
      </c>
      <c r="J1485">
        <v>403</v>
      </c>
      <c r="K1485" t="s">
        <v>11057</v>
      </c>
      <c r="L1485" t="s">
        <v>11058</v>
      </c>
      <c r="M1485" s="1">
        <v>42839</v>
      </c>
      <c r="N1485" t="s">
        <v>448</v>
      </c>
      <c r="O1485" t="s">
        <v>370</v>
      </c>
      <c r="P1485" t="s">
        <v>4</v>
      </c>
      <c r="R1485">
        <f>LOOKUP(A1485,budget_gross.tsv!A$2:A$8468,budget_gross.tsv!B$2:B$8468)</f>
        <v>0</v>
      </c>
      <c r="S1485">
        <f>LOOKUP(A1485,budget_gross.tsv!A$2:A$8468,budget_gross.tsv!C$2:C$8468)</f>
        <v>0</v>
      </c>
    </row>
    <row r="1486" spans="1:19" x14ac:dyDescent="0.3">
      <c r="A1486" t="s">
        <v>11059</v>
      </c>
      <c r="B1486" t="s">
        <v>11060</v>
      </c>
      <c r="C1486" t="s">
        <v>11061</v>
      </c>
      <c r="D1486" t="s">
        <v>217</v>
      </c>
      <c r="E1486">
        <v>5.7</v>
      </c>
      <c r="F1486">
        <v>46</v>
      </c>
      <c r="G1486" s="1">
        <v>42752</v>
      </c>
      <c r="H1486" t="s">
        <v>11062</v>
      </c>
      <c r="I1486" t="s">
        <v>11063</v>
      </c>
      <c r="J1486" s="2">
        <v>4503</v>
      </c>
      <c r="K1486" t="s">
        <v>11064</v>
      </c>
      <c r="L1486" t="s">
        <v>11065</v>
      </c>
      <c r="M1486" s="1">
        <v>42685</v>
      </c>
      <c r="N1486" t="s">
        <v>117</v>
      </c>
      <c r="O1486" t="s">
        <v>1679</v>
      </c>
      <c r="P1486" t="s">
        <v>4</v>
      </c>
      <c r="Q1486" t="s">
        <v>11066</v>
      </c>
      <c r="R1486">
        <f>LOOKUP(A1486,budget_gross.tsv!A$2:A$8468,budget_gross.tsv!B$2:B$8468)</f>
        <v>0</v>
      </c>
      <c r="S1486">
        <f>LOOKUP(A1486,budget_gross.tsv!A$2:A$8468,budget_gross.tsv!C$2:C$8468)</f>
        <v>0</v>
      </c>
    </row>
    <row r="1487" spans="1:19" x14ac:dyDescent="0.3">
      <c r="A1487" t="s">
        <v>11067</v>
      </c>
      <c r="B1487" t="s">
        <v>11068</v>
      </c>
      <c r="C1487" t="s">
        <v>11069</v>
      </c>
      <c r="D1487" t="s">
        <v>217</v>
      </c>
      <c r="E1487">
        <v>5.5</v>
      </c>
      <c r="F1487" t="s">
        <v>4</v>
      </c>
      <c r="G1487" s="1">
        <v>42584</v>
      </c>
      <c r="H1487" t="s">
        <v>11070</v>
      </c>
      <c r="I1487" t="s">
        <v>11071</v>
      </c>
      <c r="J1487" s="2">
        <v>3845</v>
      </c>
      <c r="K1487" t="s">
        <v>11072</v>
      </c>
      <c r="L1487" t="s">
        <v>5601</v>
      </c>
      <c r="M1487" s="1">
        <v>42580</v>
      </c>
      <c r="N1487" t="s">
        <v>61</v>
      </c>
      <c r="O1487" t="s">
        <v>3533</v>
      </c>
      <c r="P1487" t="s">
        <v>4</v>
      </c>
      <c r="Q1487" t="s">
        <v>11073</v>
      </c>
      <c r="R1487">
        <f>LOOKUP(A1487,budget_gross.tsv!A$2:A$8468,budget_gross.tsv!B$2:B$8468)</f>
        <v>0</v>
      </c>
      <c r="S1487">
        <f>LOOKUP(A1487,budget_gross.tsv!A$2:A$8468,budget_gross.tsv!C$2:C$8468)</f>
        <v>0</v>
      </c>
    </row>
    <row r="1488" spans="1:19" x14ac:dyDescent="0.3">
      <c r="A1488" t="s">
        <v>11074</v>
      </c>
      <c r="B1488" t="s">
        <v>11075</v>
      </c>
      <c r="C1488" t="s">
        <v>11076</v>
      </c>
      <c r="D1488" t="s">
        <v>68</v>
      </c>
      <c r="E1488">
        <v>3.1</v>
      </c>
      <c r="F1488" t="s">
        <v>4</v>
      </c>
      <c r="G1488" t="s">
        <v>4</v>
      </c>
      <c r="H1488" t="s">
        <v>11077</v>
      </c>
      <c r="I1488" t="s">
        <v>11078</v>
      </c>
      <c r="J1488">
        <v>142</v>
      </c>
      <c r="K1488" t="s">
        <v>11079</v>
      </c>
      <c r="L1488" t="s">
        <v>11080</v>
      </c>
      <c r="M1488" s="1">
        <v>42307</v>
      </c>
      <c r="N1488" t="s">
        <v>791</v>
      </c>
      <c r="O1488" t="s">
        <v>11081</v>
      </c>
      <c r="P1488" t="s">
        <v>4</v>
      </c>
      <c r="Q1488" t="s">
        <v>11082</v>
      </c>
      <c r="R1488">
        <f>LOOKUP(A1488,budget_gross.tsv!A$2:A$8468,budget_gross.tsv!B$2:B$8468)</f>
        <v>12000000</v>
      </c>
      <c r="S1488">
        <f>LOOKUP(A1488,budget_gross.tsv!A$2:A$8468,budget_gross.tsv!C$2:C$8468)</f>
        <v>0</v>
      </c>
    </row>
    <row r="1489" spans="1:19" x14ac:dyDescent="0.3">
      <c r="A1489" t="s">
        <v>11083</v>
      </c>
      <c r="B1489" t="s">
        <v>11084</v>
      </c>
      <c r="C1489" t="s">
        <v>11085</v>
      </c>
      <c r="D1489" t="s">
        <v>16</v>
      </c>
      <c r="E1489">
        <v>6.1</v>
      </c>
      <c r="F1489">
        <v>44</v>
      </c>
      <c r="G1489" s="1">
        <v>42227</v>
      </c>
      <c r="H1489" t="s">
        <v>6394</v>
      </c>
      <c r="I1489" t="s">
        <v>11086</v>
      </c>
      <c r="J1489" s="2">
        <v>6570</v>
      </c>
      <c r="K1489" t="s">
        <v>11087</v>
      </c>
      <c r="L1489" t="s">
        <v>11088</v>
      </c>
      <c r="M1489" s="1">
        <v>42160</v>
      </c>
      <c r="N1489" t="s">
        <v>834</v>
      </c>
      <c r="O1489" t="s">
        <v>193</v>
      </c>
      <c r="P1489" t="s">
        <v>4</v>
      </c>
      <c r="Q1489" t="s">
        <v>11089</v>
      </c>
      <c r="R1489">
        <f>LOOKUP(A1489,budget_gross.tsv!A$2:A$8468,budget_gross.tsv!B$2:B$8468)</f>
        <v>0</v>
      </c>
      <c r="S1489">
        <f>LOOKUP(A1489,budget_gross.tsv!A$2:A$8468,budget_gross.tsv!C$2:C$8468)</f>
        <v>0</v>
      </c>
    </row>
    <row r="1490" spans="1:19" x14ac:dyDescent="0.3">
      <c r="A1490" t="s">
        <v>11090</v>
      </c>
      <c r="B1490" t="s">
        <v>11091</v>
      </c>
      <c r="C1490" t="s">
        <v>11092</v>
      </c>
      <c r="D1490" t="s">
        <v>124</v>
      </c>
      <c r="E1490">
        <v>5.2</v>
      </c>
      <c r="F1490" t="s">
        <v>4</v>
      </c>
      <c r="G1490" t="s">
        <v>4</v>
      </c>
      <c r="H1490" t="s">
        <v>4</v>
      </c>
      <c r="I1490" t="s">
        <v>11093</v>
      </c>
      <c r="J1490">
        <v>66</v>
      </c>
      <c r="K1490" t="s">
        <v>11094</v>
      </c>
      <c r="L1490" t="s">
        <v>11095</v>
      </c>
      <c r="M1490" t="s">
        <v>4</v>
      </c>
      <c r="N1490" t="s">
        <v>330</v>
      </c>
      <c r="O1490" t="s">
        <v>690</v>
      </c>
      <c r="P1490" t="s">
        <v>3121</v>
      </c>
      <c r="R1490">
        <f>LOOKUP(A1490,budget_gross.tsv!A$2:A$8468,budget_gross.tsv!B$2:B$8468)</f>
        <v>500000</v>
      </c>
      <c r="S1490">
        <f>LOOKUP(A1490,budget_gross.tsv!A$2:A$8468,budget_gross.tsv!C$2:C$8468)</f>
        <v>418940</v>
      </c>
    </row>
    <row r="1491" spans="1:19" x14ac:dyDescent="0.3">
      <c r="A1491" t="s">
        <v>11096</v>
      </c>
      <c r="B1491" t="s">
        <v>11097</v>
      </c>
      <c r="C1491" t="s">
        <v>11098</v>
      </c>
      <c r="D1491" t="s">
        <v>4</v>
      </c>
      <c r="E1491">
        <v>3.9</v>
      </c>
      <c r="F1491" t="s">
        <v>4</v>
      </c>
      <c r="G1491" t="s">
        <v>4</v>
      </c>
      <c r="H1491" t="s">
        <v>4</v>
      </c>
      <c r="I1491" t="s">
        <v>11099</v>
      </c>
      <c r="J1491" s="2">
        <v>2199</v>
      </c>
      <c r="K1491" t="s">
        <v>11100</v>
      </c>
      <c r="L1491" t="s">
        <v>11101</v>
      </c>
      <c r="M1491" s="1">
        <v>41719</v>
      </c>
      <c r="N1491" t="s">
        <v>339</v>
      </c>
      <c r="O1491" t="s">
        <v>2481</v>
      </c>
      <c r="P1491" t="s">
        <v>63</v>
      </c>
      <c r="Q1491" t="s">
        <v>11102</v>
      </c>
      <c r="R1491">
        <f>LOOKUP(A1491,budget_gross.tsv!A$2:A$8468,budget_gross.tsv!B$2:B$8468)</f>
        <v>0</v>
      </c>
      <c r="S1491">
        <f>LOOKUP(A1491,budget_gross.tsv!A$2:A$8468,budget_gross.tsv!C$2:C$8468)</f>
        <v>0</v>
      </c>
    </row>
    <row r="1492" spans="1:19" x14ac:dyDescent="0.3">
      <c r="A1492" t="s">
        <v>11103</v>
      </c>
      <c r="B1492" t="s">
        <v>11104</v>
      </c>
      <c r="C1492" t="s">
        <v>11105</v>
      </c>
      <c r="D1492" t="s">
        <v>124</v>
      </c>
      <c r="E1492">
        <v>4.8</v>
      </c>
      <c r="F1492">
        <v>28</v>
      </c>
      <c r="G1492" s="1">
        <v>41968</v>
      </c>
      <c r="H1492" t="s">
        <v>407</v>
      </c>
      <c r="I1492" t="s">
        <v>11106</v>
      </c>
      <c r="J1492" s="2">
        <v>4749</v>
      </c>
      <c r="K1492" t="s">
        <v>11107</v>
      </c>
      <c r="L1492" t="s">
        <v>3176</v>
      </c>
      <c r="M1492" s="1">
        <v>41621</v>
      </c>
      <c r="N1492" t="s">
        <v>291</v>
      </c>
      <c r="O1492" t="s">
        <v>42</v>
      </c>
      <c r="P1492" t="s">
        <v>2412</v>
      </c>
      <c r="Q1492" t="s">
        <v>11108</v>
      </c>
      <c r="R1492">
        <f>LOOKUP(A1492,budget_gross.tsv!A$2:A$8468,budget_gross.tsv!B$2:B$8468)</f>
        <v>25000000</v>
      </c>
      <c r="S1492">
        <f>LOOKUP(A1492,budget_gross.tsv!A$2:A$8468,budget_gross.tsv!C$2:C$8468)</f>
        <v>52440051</v>
      </c>
    </row>
    <row r="1493" spans="1:19" x14ac:dyDescent="0.3">
      <c r="A1493" t="s">
        <v>11109</v>
      </c>
      <c r="B1493" t="s">
        <v>11110</v>
      </c>
      <c r="C1493" t="s">
        <v>11111</v>
      </c>
      <c r="D1493" t="s">
        <v>217</v>
      </c>
      <c r="E1493">
        <v>6.8</v>
      </c>
      <c r="F1493">
        <v>53</v>
      </c>
      <c r="G1493" s="1">
        <v>41562</v>
      </c>
      <c r="H1493" t="s">
        <v>1298</v>
      </c>
      <c r="I1493" t="s">
        <v>11112</v>
      </c>
      <c r="J1493" s="2">
        <v>6831</v>
      </c>
      <c r="K1493" t="s">
        <v>11113</v>
      </c>
      <c r="L1493" t="s">
        <v>11114</v>
      </c>
      <c r="M1493" s="1">
        <v>41458</v>
      </c>
      <c r="N1493" t="s">
        <v>5133</v>
      </c>
      <c r="O1493" t="s">
        <v>5307</v>
      </c>
      <c r="P1493" t="s">
        <v>310</v>
      </c>
      <c r="Q1493" t="s">
        <v>11115</v>
      </c>
      <c r="R1493">
        <f>LOOKUP(A1493,budget_gross.tsv!A$2:A$8468,budget_gross.tsv!B$2:B$8468)</f>
        <v>2500000</v>
      </c>
      <c r="S1493">
        <f>LOOKUP(A1493,budget_gross.tsv!A$2:A$8468,budget_gross.tsv!C$2:C$8468)</f>
        <v>32244051</v>
      </c>
    </row>
    <row r="1494" spans="1:19" x14ac:dyDescent="0.3">
      <c r="A1494" t="s">
        <v>11116</v>
      </c>
      <c r="B1494" t="s">
        <v>11117</v>
      </c>
      <c r="C1494" t="s">
        <v>11118</v>
      </c>
      <c r="D1494" t="s">
        <v>217</v>
      </c>
      <c r="E1494">
        <v>6.5</v>
      </c>
      <c r="F1494">
        <v>61</v>
      </c>
      <c r="G1494" s="1">
        <v>41891</v>
      </c>
      <c r="H1494" t="s">
        <v>704</v>
      </c>
      <c r="I1494" t="s">
        <v>11119</v>
      </c>
      <c r="J1494" s="2">
        <v>1512</v>
      </c>
      <c r="K1494" t="s">
        <v>11120</v>
      </c>
      <c r="L1494" t="s">
        <v>11121</v>
      </c>
      <c r="M1494" s="1">
        <v>41768</v>
      </c>
      <c r="N1494" t="s">
        <v>602</v>
      </c>
      <c r="O1494" t="s">
        <v>11122</v>
      </c>
      <c r="P1494" t="s">
        <v>4</v>
      </c>
      <c r="R1494">
        <f>LOOKUP(A1494,budget_gross.tsv!A$2:A$8468,budget_gross.tsv!B$2:B$8468)</f>
        <v>311975</v>
      </c>
      <c r="S1494">
        <f>LOOKUP(A1494,budget_gross.tsv!A$2:A$8468,budget_gross.tsv!C$2:C$8468)</f>
        <v>0</v>
      </c>
    </row>
    <row r="1495" spans="1:19" x14ac:dyDescent="0.3">
      <c r="A1495" t="s">
        <v>11123</v>
      </c>
      <c r="B1495" t="s">
        <v>11124</v>
      </c>
      <c r="C1495" t="s">
        <v>11125</v>
      </c>
      <c r="D1495" t="s">
        <v>217</v>
      </c>
      <c r="E1495">
        <v>7.2</v>
      </c>
      <c r="F1495">
        <v>83</v>
      </c>
      <c r="G1495" s="1">
        <v>42192</v>
      </c>
      <c r="H1495" t="s">
        <v>326</v>
      </c>
      <c r="I1495" t="s">
        <v>11126</v>
      </c>
      <c r="J1495" s="2">
        <v>39341</v>
      </c>
      <c r="K1495" t="s">
        <v>11127</v>
      </c>
      <c r="L1495" t="s">
        <v>11128</v>
      </c>
      <c r="M1495" s="1">
        <v>41922</v>
      </c>
      <c r="N1495" t="s">
        <v>30</v>
      </c>
      <c r="O1495" t="s">
        <v>1183</v>
      </c>
      <c r="P1495" t="s">
        <v>11129</v>
      </c>
      <c r="Q1495" t="s">
        <v>11130</v>
      </c>
      <c r="R1495">
        <f>LOOKUP(A1495,budget_gross.tsv!A$2:A$8468,budget_gross.tsv!B$2:B$8468)</f>
        <v>1268760</v>
      </c>
      <c r="S1495">
        <f>LOOKUP(A1495,budget_gross.tsv!A$2:A$8468,budget_gross.tsv!C$2:C$8468)</f>
        <v>0</v>
      </c>
    </row>
    <row r="1496" spans="1:19" x14ac:dyDescent="0.3">
      <c r="A1496" t="s">
        <v>11131</v>
      </c>
      <c r="B1496" t="s">
        <v>11132</v>
      </c>
      <c r="C1496" t="s">
        <v>11133</v>
      </c>
      <c r="D1496" t="s">
        <v>217</v>
      </c>
      <c r="E1496">
        <v>7.1</v>
      </c>
      <c r="F1496">
        <v>72</v>
      </c>
      <c r="G1496" s="1">
        <v>42640</v>
      </c>
      <c r="H1496" t="s">
        <v>8597</v>
      </c>
      <c r="I1496" t="s">
        <v>11134</v>
      </c>
      <c r="J1496">
        <v>582</v>
      </c>
      <c r="K1496" t="s">
        <v>11135</v>
      </c>
      <c r="L1496" t="s">
        <v>11136</v>
      </c>
      <c r="M1496" s="1">
        <v>42440</v>
      </c>
      <c r="N1496" t="s">
        <v>529</v>
      </c>
      <c r="O1496" t="s">
        <v>4029</v>
      </c>
      <c r="P1496" t="s">
        <v>252</v>
      </c>
      <c r="Q1496" t="s">
        <v>11137</v>
      </c>
      <c r="R1496">
        <f>LOOKUP(A1496,budget_gross.tsv!A$2:A$8468,budget_gross.tsv!B$2:B$8468)</f>
        <v>608799</v>
      </c>
      <c r="S1496">
        <f>LOOKUP(A1496,budget_gross.tsv!A$2:A$8468,budget_gross.tsv!C$2:C$8468)</f>
        <v>0</v>
      </c>
    </row>
    <row r="1497" spans="1:19" x14ac:dyDescent="0.3">
      <c r="A1497" t="s">
        <v>11138</v>
      </c>
      <c r="B1497" t="s">
        <v>6408</v>
      </c>
      <c r="C1497" t="s">
        <v>11139</v>
      </c>
      <c r="D1497" t="s">
        <v>4</v>
      </c>
      <c r="E1497">
        <v>6.9</v>
      </c>
      <c r="F1497">
        <v>83</v>
      </c>
      <c r="G1497" s="1">
        <v>38201</v>
      </c>
      <c r="H1497" t="s">
        <v>11140</v>
      </c>
      <c r="I1497" t="s">
        <v>11141</v>
      </c>
      <c r="J1497" s="2">
        <v>5582</v>
      </c>
      <c r="K1497" t="s">
        <v>11142</v>
      </c>
      <c r="L1497" t="s">
        <v>11143</v>
      </c>
      <c r="M1497" s="1">
        <v>42251</v>
      </c>
      <c r="N1497" t="s">
        <v>529</v>
      </c>
      <c r="O1497" t="s">
        <v>152</v>
      </c>
      <c r="P1497" t="s">
        <v>11144</v>
      </c>
      <c r="Q1497" t="s">
        <v>11145</v>
      </c>
      <c r="R1497">
        <f>LOOKUP(A1497,budget_gross.tsv!A$2:A$8468,budget_gross.tsv!B$2:B$8468)</f>
        <v>0</v>
      </c>
      <c r="S1497">
        <f>LOOKUP(A1497,budget_gross.tsv!A$2:A$8468,budget_gross.tsv!C$2:C$8468)</f>
        <v>0</v>
      </c>
    </row>
    <row r="1498" spans="1:19" x14ac:dyDescent="0.3">
      <c r="A1498" t="s">
        <v>11146</v>
      </c>
      <c r="B1498" t="s">
        <v>11147</v>
      </c>
      <c r="C1498" t="s">
        <v>11148</v>
      </c>
      <c r="D1498" t="s">
        <v>217</v>
      </c>
      <c r="E1498">
        <v>5.8</v>
      </c>
      <c r="F1498">
        <v>52</v>
      </c>
      <c r="G1498" s="1">
        <v>42248</v>
      </c>
      <c r="H1498" t="s">
        <v>9195</v>
      </c>
      <c r="I1498" t="s">
        <v>11149</v>
      </c>
      <c r="J1498" s="2">
        <v>6454</v>
      </c>
      <c r="K1498" t="s">
        <v>11150</v>
      </c>
      <c r="L1498" t="s">
        <v>10241</v>
      </c>
      <c r="M1498" s="1">
        <v>42195</v>
      </c>
      <c r="N1498" t="s">
        <v>563</v>
      </c>
      <c r="O1498" t="s">
        <v>152</v>
      </c>
      <c r="P1498" t="s">
        <v>11</v>
      </c>
      <c r="Q1498" t="s">
        <v>11151</v>
      </c>
      <c r="R1498">
        <f>LOOKUP(A1498,budget_gross.tsv!A$2:A$8468,budget_gross.tsv!B$2:B$8468)</f>
        <v>121150</v>
      </c>
      <c r="S1498">
        <f>LOOKUP(A1498,budget_gross.tsv!A$2:A$8468,budget_gross.tsv!C$2:C$8468)</f>
        <v>0</v>
      </c>
    </row>
    <row r="1499" spans="1:19" x14ac:dyDescent="0.3">
      <c r="A1499" t="s">
        <v>11152</v>
      </c>
      <c r="B1499" t="s">
        <v>11153</v>
      </c>
      <c r="C1499" t="s">
        <v>11154</v>
      </c>
      <c r="D1499" t="s">
        <v>217</v>
      </c>
      <c r="E1499">
        <v>5.9</v>
      </c>
      <c r="F1499">
        <v>59</v>
      </c>
      <c r="G1499" t="s">
        <v>4</v>
      </c>
      <c r="H1499" t="s">
        <v>4</v>
      </c>
      <c r="I1499" t="s">
        <v>11155</v>
      </c>
      <c r="J1499" s="2">
        <v>10305</v>
      </c>
      <c r="K1499" t="s">
        <v>11156</v>
      </c>
      <c r="L1499" t="s">
        <v>11157</v>
      </c>
      <c r="M1499" s="1">
        <v>42580</v>
      </c>
      <c r="N1499" t="s">
        <v>511</v>
      </c>
      <c r="O1499" t="s">
        <v>4420</v>
      </c>
      <c r="P1499" t="s">
        <v>757</v>
      </c>
      <c r="Q1499" t="s">
        <v>11158</v>
      </c>
      <c r="R1499">
        <f>LOOKUP(A1499,budget_gross.tsv!A$2:A$8468,budget_gross.tsv!B$2:B$8468)</f>
        <v>6438</v>
      </c>
      <c r="S1499">
        <f>LOOKUP(A1499,budget_gross.tsv!A$2:A$8468,budget_gross.tsv!C$2:C$8468)</f>
        <v>0</v>
      </c>
    </row>
    <row r="1500" spans="1:19" x14ac:dyDescent="0.3">
      <c r="A1500" t="s">
        <v>11159</v>
      </c>
      <c r="B1500" t="s">
        <v>11160</v>
      </c>
      <c r="C1500" t="s">
        <v>11161</v>
      </c>
      <c r="D1500" t="s">
        <v>124</v>
      </c>
      <c r="E1500">
        <v>6.8</v>
      </c>
      <c r="F1500">
        <v>63</v>
      </c>
      <c r="G1500" s="1">
        <v>42430</v>
      </c>
      <c r="H1500" t="s">
        <v>11162</v>
      </c>
      <c r="I1500" t="s">
        <v>11163</v>
      </c>
      <c r="J1500" s="2">
        <v>1059</v>
      </c>
      <c r="K1500" t="s">
        <v>11164</v>
      </c>
      <c r="L1500" t="s">
        <v>11165</v>
      </c>
      <c r="M1500" s="1">
        <v>42132</v>
      </c>
      <c r="N1500" t="s">
        <v>291</v>
      </c>
      <c r="O1500" t="s">
        <v>861</v>
      </c>
      <c r="P1500" t="s">
        <v>11166</v>
      </c>
      <c r="Q1500" t="s">
        <v>11167</v>
      </c>
      <c r="R1500">
        <f>LOOKUP(A1500,budget_gross.tsv!A$2:A$8468,budget_gross.tsv!B$2:B$8468)</f>
        <v>347321</v>
      </c>
      <c r="S1500">
        <f>LOOKUP(A1500,budget_gross.tsv!A$2:A$8468,budget_gross.tsv!C$2:C$8468)</f>
        <v>0</v>
      </c>
    </row>
    <row r="1501" spans="1:19" x14ac:dyDescent="0.3">
      <c r="A1501" t="s">
        <v>11168</v>
      </c>
      <c r="B1501" t="s">
        <v>11169</v>
      </c>
      <c r="C1501" t="s">
        <v>11170</v>
      </c>
      <c r="D1501" t="s">
        <v>4</v>
      </c>
      <c r="E1501">
        <v>7.5</v>
      </c>
      <c r="F1501" t="s">
        <v>4</v>
      </c>
      <c r="G1501" t="s">
        <v>4</v>
      </c>
      <c r="H1501" t="s">
        <v>11171</v>
      </c>
      <c r="I1501" t="s">
        <v>4</v>
      </c>
      <c r="J1501">
        <v>298</v>
      </c>
      <c r="K1501" t="s">
        <v>11172</v>
      </c>
      <c r="L1501" t="s">
        <v>11173</v>
      </c>
      <c r="M1501" s="1">
        <v>42657</v>
      </c>
      <c r="N1501" t="s">
        <v>1817</v>
      </c>
      <c r="O1501" t="s">
        <v>1758</v>
      </c>
      <c r="P1501" t="s">
        <v>32</v>
      </c>
      <c r="Q1501" t="s">
        <v>11174</v>
      </c>
      <c r="R1501">
        <f>LOOKUP(A1501,budget_gross.tsv!A$2:A$8468,budget_gross.tsv!B$2:B$8468)</f>
        <v>0</v>
      </c>
      <c r="S1501">
        <f>LOOKUP(A1501,budget_gross.tsv!A$2:A$8468,budget_gross.tsv!C$2:C$8468)</f>
        <v>0</v>
      </c>
    </row>
    <row r="1502" spans="1:19" x14ac:dyDescent="0.3">
      <c r="A1502" t="s">
        <v>11175</v>
      </c>
      <c r="B1502" t="s">
        <v>11176</v>
      </c>
      <c r="C1502" t="s">
        <v>11177</v>
      </c>
      <c r="D1502" t="s">
        <v>124</v>
      </c>
      <c r="E1502">
        <v>6</v>
      </c>
      <c r="F1502">
        <v>45</v>
      </c>
      <c r="G1502" s="1">
        <v>41947</v>
      </c>
      <c r="H1502" t="s">
        <v>407</v>
      </c>
      <c r="I1502" t="s">
        <v>11178</v>
      </c>
      <c r="J1502" s="2">
        <v>27265</v>
      </c>
      <c r="K1502" t="s">
        <v>11179</v>
      </c>
      <c r="L1502" t="s">
        <v>11180</v>
      </c>
      <c r="M1502" s="1">
        <v>41859</v>
      </c>
      <c r="N1502" t="s">
        <v>117</v>
      </c>
      <c r="O1502" t="s">
        <v>2055</v>
      </c>
      <c r="P1502" t="s">
        <v>4</v>
      </c>
      <c r="Q1502" t="s">
        <v>11181</v>
      </c>
      <c r="R1502">
        <f>LOOKUP(A1502,budget_gross.tsv!A$2:A$8468,budget_gross.tsv!B$2:B$8468)</f>
        <v>45000000</v>
      </c>
      <c r="S1502">
        <f>LOOKUP(A1502,budget_gross.tsv!A$2:A$8468,budget_gross.tsv!C$2:C$8468)</f>
        <v>14904384</v>
      </c>
    </row>
    <row r="1503" spans="1:19" x14ac:dyDescent="0.3">
      <c r="A1503" t="s">
        <v>11182</v>
      </c>
      <c r="B1503" t="s">
        <v>11183</v>
      </c>
      <c r="C1503" t="s">
        <v>11184</v>
      </c>
      <c r="D1503" t="s">
        <v>4</v>
      </c>
      <c r="E1503">
        <v>6.6</v>
      </c>
      <c r="F1503">
        <v>81</v>
      </c>
      <c r="G1503" t="s">
        <v>4</v>
      </c>
      <c r="H1503" t="s">
        <v>8329</v>
      </c>
      <c r="I1503" t="s">
        <v>11185</v>
      </c>
      <c r="J1503">
        <v>840</v>
      </c>
      <c r="K1503" t="s">
        <v>11186</v>
      </c>
      <c r="L1503" t="s">
        <v>11187</v>
      </c>
      <c r="M1503" s="1">
        <v>41739</v>
      </c>
      <c r="N1503" t="s">
        <v>106</v>
      </c>
      <c r="O1503" t="s">
        <v>152</v>
      </c>
      <c r="P1503" t="s">
        <v>574</v>
      </c>
      <c r="R1503">
        <f>LOOKUP(A1503,budget_gross.tsv!A$2:A$8468,budget_gross.tsv!B$2:B$8468)</f>
        <v>28098</v>
      </c>
      <c r="S1503">
        <f>LOOKUP(A1503,budget_gross.tsv!A$2:A$8468,budget_gross.tsv!C$2:C$8468)</f>
        <v>0</v>
      </c>
    </row>
    <row r="1504" spans="1:19" x14ac:dyDescent="0.3">
      <c r="A1504" t="s">
        <v>11188</v>
      </c>
      <c r="B1504" t="s">
        <v>11189</v>
      </c>
      <c r="C1504" t="s">
        <v>11190</v>
      </c>
      <c r="D1504" t="s">
        <v>4</v>
      </c>
      <c r="E1504">
        <v>4.5</v>
      </c>
      <c r="F1504" t="s">
        <v>4</v>
      </c>
      <c r="G1504" t="s">
        <v>4</v>
      </c>
      <c r="H1504" t="s">
        <v>4</v>
      </c>
      <c r="I1504" t="s">
        <v>11191</v>
      </c>
      <c r="J1504">
        <v>244</v>
      </c>
      <c r="K1504" t="s">
        <v>11192</v>
      </c>
      <c r="L1504" t="s">
        <v>11193</v>
      </c>
      <c r="M1504" s="1">
        <v>41943</v>
      </c>
      <c r="N1504" t="s">
        <v>1166</v>
      </c>
      <c r="O1504" t="s">
        <v>152</v>
      </c>
      <c r="P1504" t="s">
        <v>4</v>
      </c>
      <c r="R1504">
        <f>LOOKUP(A1504,budget_gross.tsv!A$2:A$8468,budget_gross.tsv!B$2:B$8468)</f>
        <v>0</v>
      </c>
      <c r="S1504">
        <f>LOOKUP(A1504,budget_gross.tsv!A$2:A$8468,budget_gross.tsv!C$2:C$8468)</f>
        <v>0</v>
      </c>
    </row>
    <row r="1505" spans="1:19" x14ac:dyDescent="0.3">
      <c r="A1505" t="s">
        <v>11194</v>
      </c>
      <c r="B1505" t="s">
        <v>11195</v>
      </c>
      <c r="C1505" t="s">
        <v>11196</v>
      </c>
      <c r="D1505" t="s">
        <v>4</v>
      </c>
      <c r="E1505">
        <v>7.5</v>
      </c>
      <c r="F1505">
        <v>89</v>
      </c>
      <c r="G1505" s="1">
        <v>42811</v>
      </c>
      <c r="H1505" t="s">
        <v>11197</v>
      </c>
      <c r="I1505" t="s">
        <v>4</v>
      </c>
      <c r="J1505">
        <v>119</v>
      </c>
      <c r="K1505" t="s">
        <v>11198</v>
      </c>
      <c r="L1505" t="s">
        <v>11199</v>
      </c>
      <c r="M1505" s="1">
        <v>42110</v>
      </c>
      <c r="N1505" t="s">
        <v>2635</v>
      </c>
      <c r="O1505" t="s">
        <v>11200</v>
      </c>
      <c r="P1505" t="s">
        <v>1898</v>
      </c>
      <c r="R1505">
        <f>LOOKUP(A1505,budget_gross.tsv!A$2:A$8468,budget_gross.tsv!B$2:B$8468)</f>
        <v>0</v>
      </c>
      <c r="S1505">
        <f>LOOKUP(A1505,budget_gross.tsv!A$2:A$8468,budget_gross.tsv!C$2:C$8468)</f>
        <v>0</v>
      </c>
    </row>
    <row r="1506" spans="1:19" x14ac:dyDescent="0.3">
      <c r="A1506" t="s">
        <v>11201</v>
      </c>
      <c r="B1506" t="s">
        <v>11202</v>
      </c>
      <c r="C1506" t="s">
        <v>11203</v>
      </c>
      <c r="D1506" t="s">
        <v>4</v>
      </c>
      <c r="E1506">
        <v>5.7</v>
      </c>
      <c r="F1506">
        <v>67</v>
      </c>
      <c r="G1506" s="1">
        <v>42818</v>
      </c>
      <c r="H1506" t="s">
        <v>5749</v>
      </c>
      <c r="I1506" t="s">
        <v>11204</v>
      </c>
      <c r="J1506">
        <v>644</v>
      </c>
      <c r="K1506" t="s">
        <v>11205</v>
      </c>
      <c r="L1506" t="s">
        <v>11206</v>
      </c>
      <c r="M1506" s="1">
        <v>42818</v>
      </c>
      <c r="N1506" t="s">
        <v>61</v>
      </c>
      <c r="O1506" t="s">
        <v>1679</v>
      </c>
      <c r="P1506" t="s">
        <v>7130</v>
      </c>
      <c r="R1506">
        <f>LOOKUP(A1506,budget_gross.tsv!A$2:A$8468,budget_gross.tsv!B$2:B$8468)</f>
        <v>0</v>
      </c>
      <c r="S1506">
        <f>LOOKUP(A1506,budget_gross.tsv!A$2:A$8468,budget_gross.tsv!C$2:C$8468)</f>
        <v>0</v>
      </c>
    </row>
    <row r="1507" spans="1:19" x14ac:dyDescent="0.3">
      <c r="A1507" t="s">
        <v>11207</v>
      </c>
      <c r="B1507" t="s">
        <v>11208</v>
      </c>
      <c r="C1507" t="s">
        <v>11209</v>
      </c>
      <c r="D1507" t="s">
        <v>4</v>
      </c>
      <c r="E1507">
        <v>7.6</v>
      </c>
      <c r="F1507">
        <v>79</v>
      </c>
      <c r="G1507" t="s">
        <v>4</v>
      </c>
      <c r="H1507" t="s">
        <v>8667</v>
      </c>
      <c r="I1507" t="s">
        <v>11210</v>
      </c>
      <c r="J1507">
        <v>198</v>
      </c>
      <c r="K1507" t="s">
        <v>11211</v>
      </c>
      <c r="L1507" t="s">
        <v>11212</v>
      </c>
      <c r="M1507" t="s">
        <v>4</v>
      </c>
      <c r="N1507" t="s">
        <v>73</v>
      </c>
      <c r="O1507" t="s">
        <v>361</v>
      </c>
      <c r="P1507" t="s">
        <v>11</v>
      </c>
      <c r="Q1507" t="s">
        <v>11213</v>
      </c>
      <c r="R1507">
        <f>LOOKUP(A1507,budget_gross.tsv!A$2:A$8468,budget_gross.tsv!B$2:B$8468)</f>
        <v>115871</v>
      </c>
      <c r="S1507">
        <f>LOOKUP(A1507,budget_gross.tsv!A$2:A$8468,budget_gross.tsv!C$2:C$8468)</f>
        <v>0</v>
      </c>
    </row>
    <row r="1508" spans="1:19" x14ac:dyDescent="0.3">
      <c r="A1508" t="s">
        <v>11214</v>
      </c>
      <c r="B1508" t="s">
        <v>11215</v>
      </c>
      <c r="C1508" t="s">
        <v>11216</v>
      </c>
      <c r="D1508" t="s">
        <v>4</v>
      </c>
      <c r="E1508">
        <v>7.3</v>
      </c>
      <c r="F1508">
        <v>74</v>
      </c>
      <c r="G1508" t="s">
        <v>4</v>
      </c>
      <c r="H1508" t="s">
        <v>11217</v>
      </c>
      <c r="I1508" t="s">
        <v>11218</v>
      </c>
      <c r="J1508">
        <v>85</v>
      </c>
      <c r="K1508" t="s">
        <v>11219</v>
      </c>
      <c r="L1508" t="s">
        <v>11220</v>
      </c>
      <c r="M1508" s="1">
        <v>42692</v>
      </c>
      <c r="N1508" t="s">
        <v>529</v>
      </c>
      <c r="O1508" t="s">
        <v>4029</v>
      </c>
      <c r="P1508" t="s">
        <v>252</v>
      </c>
      <c r="Q1508" t="s">
        <v>11221</v>
      </c>
      <c r="R1508">
        <f>LOOKUP(A1508,budget_gross.tsv!A$2:A$8468,budget_gross.tsv!B$2:B$8468)</f>
        <v>0</v>
      </c>
      <c r="S1508">
        <f>LOOKUP(A1508,budget_gross.tsv!A$2:A$8468,budget_gross.tsv!C$2:C$8468)</f>
        <v>0</v>
      </c>
    </row>
    <row r="1509" spans="1:19" x14ac:dyDescent="0.3">
      <c r="A1509" t="s">
        <v>11222</v>
      </c>
      <c r="B1509" t="s">
        <v>11223</v>
      </c>
      <c r="C1509" t="s">
        <v>11224</v>
      </c>
      <c r="D1509" t="s">
        <v>217</v>
      </c>
      <c r="E1509">
        <v>6.6</v>
      </c>
      <c r="F1509">
        <v>75</v>
      </c>
      <c r="G1509" s="1">
        <v>42038</v>
      </c>
      <c r="H1509" t="s">
        <v>8329</v>
      </c>
      <c r="I1509" t="s">
        <v>11225</v>
      </c>
      <c r="J1509" s="2">
        <v>2097</v>
      </c>
      <c r="K1509" t="s">
        <v>11226</v>
      </c>
      <c r="L1509" t="s">
        <v>11227</v>
      </c>
      <c r="M1509" s="1">
        <v>41731</v>
      </c>
      <c r="N1509" t="s">
        <v>280</v>
      </c>
      <c r="O1509" t="s">
        <v>3287</v>
      </c>
      <c r="P1509" t="s">
        <v>6722</v>
      </c>
      <c r="Q1509" t="s">
        <v>11228</v>
      </c>
      <c r="R1509">
        <f>LOOKUP(A1509,budget_gross.tsv!A$2:A$8468,budget_gross.tsv!B$2:B$8468)</f>
        <v>50257</v>
      </c>
      <c r="S1509">
        <f>LOOKUP(A1509,budget_gross.tsv!A$2:A$8468,budget_gross.tsv!C$2:C$8468)</f>
        <v>0</v>
      </c>
    </row>
    <row r="1510" spans="1:19" x14ac:dyDescent="0.3">
      <c r="A1510" t="s">
        <v>11229</v>
      </c>
      <c r="B1510" t="s">
        <v>11230</v>
      </c>
      <c r="C1510" t="s">
        <v>11231</v>
      </c>
      <c r="D1510" t="s">
        <v>4</v>
      </c>
      <c r="E1510">
        <v>8</v>
      </c>
      <c r="F1510">
        <v>39</v>
      </c>
      <c r="G1510" t="s">
        <v>4</v>
      </c>
      <c r="H1510" t="s">
        <v>11232</v>
      </c>
      <c r="I1510" t="s">
        <v>11233</v>
      </c>
      <c r="J1510">
        <v>353</v>
      </c>
      <c r="K1510" t="s">
        <v>11234</v>
      </c>
      <c r="L1510" t="s">
        <v>11235</v>
      </c>
      <c r="M1510" s="1">
        <v>41649</v>
      </c>
      <c r="N1510" t="s">
        <v>602</v>
      </c>
      <c r="O1510" t="s">
        <v>5134</v>
      </c>
      <c r="P1510" t="s">
        <v>4</v>
      </c>
      <c r="R1510">
        <f>LOOKUP(A1510,budget_gross.tsv!A$2:A$8468,budget_gross.tsv!B$2:B$8468)</f>
        <v>0</v>
      </c>
      <c r="S1510">
        <f>LOOKUP(A1510,budget_gross.tsv!A$2:A$8468,budget_gross.tsv!C$2:C$8468)</f>
        <v>0</v>
      </c>
    </row>
    <row r="1511" spans="1:19" x14ac:dyDescent="0.3">
      <c r="A1511" t="s">
        <v>11236</v>
      </c>
      <c r="B1511" t="s">
        <v>11237</v>
      </c>
      <c r="C1511" t="s">
        <v>11238</v>
      </c>
      <c r="D1511" t="s">
        <v>217</v>
      </c>
      <c r="E1511">
        <v>6.3</v>
      </c>
      <c r="F1511">
        <v>48</v>
      </c>
      <c r="G1511" s="1">
        <v>42353</v>
      </c>
      <c r="H1511" t="s">
        <v>178</v>
      </c>
      <c r="I1511" t="s">
        <v>11239</v>
      </c>
      <c r="J1511" s="2">
        <v>136961</v>
      </c>
      <c r="K1511" t="s">
        <v>11240</v>
      </c>
      <c r="L1511" t="s">
        <v>4729</v>
      </c>
      <c r="M1511" s="1">
        <v>42181</v>
      </c>
      <c r="N1511" t="s">
        <v>41</v>
      </c>
      <c r="O1511" t="s">
        <v>11241</v>
      </c>
      <c r="P1511" t="s">
        <v>282</v>
      </c>
      <c r="Q1511" t="s">
        <v>11242</v>
      </c>
      <c r="R1511">
        <f>LOOKUP(A1511,budget_gross.tsv!A$2:A$8468,budget_gross.tsv!B$2:B$8468)</f>
        <v>68000000</v>
      </c>
      <c r="S1511">
        <f>LOOKUP(A1511,budget_gross.tsv!A$2:A$8468,budget_gross.tsv!C$2:C$8468)</f>
        <v>81476385</v>
      </c>
    </row>
    <row r="1512" spans="1:19" x14ac:dyDescent="0.3">
      <c r="A1512" t="s">
        <v>11243</v>
      </c>
      <c r="B1512" t="s">
        <v>11244</v>
      </c>
      <c r="C1512" t="s">
        <v>11245</v>
      </c>
      <c r="D1512" t="s">
        <v>217</v>
      </c>
      <c r="E1512">
        <v>5.0999999999999996</v>
      </c>
      <c r="F1512">
        <v>29</v>
      </c>
      <c r="G1512" s="1">
        <v>42143</v>
      </c>
      <c r="H1512" t="s">
        <v>136</v>
      </c>
      <c r="I1512" t="s">
        <v>11246</v>
      </c>
      <c r="J1512" s="2">
        <v>30819</v>
      </c>
      <c r="K1512" t="s">
        <v>11247</v>
      </c>
      <c r="L1512" t="s">
        <v>2356</v>
      </c>
      <c r="M1512" s="1">
        <v>42055</v>
      </c>
      <c r="N1512" t="s">
        <v>602</v>
      </c>
      <c r="O1512" t="s">
        <v>2357</v>
      </c>
      <c r="P1512" t="s">
        <v>252</v>
      </c>
      <c r="Q1512" t="s">
        <v>11248</v>
      </c>
      <c r="R1512">
        <f>LOOKUP(A1512,budget_gross.tsv!A$2:A$8468,budget_gross.tsv!B$2:B$8468)</f>
        <v>14000000</v>
      </c>
      <c r="S1512">
        <f>LOOKUP(A1512,budget_gross.tsv!A$2:A$8468,budget_gross.tsv!C$2:C$8468)</f>
        <v>12282677</v>
      </c>
    </row>
    <row r="1513" spans="1:19" x14ac:dyDescent="0.3">
      <c r="A1513" t="s">
        <v>11249</v>
      </c>
      <c r="B1513" t="s">
        <v>11250</v>
      </c>
      <c r="C1513" t="s">
        <v>11251</v>
      </c>
      <c r="D1513" t="s">
        <v>217</v>
      </c>
      <c r="E1513">
        <v>6.7</v>
      </c>
      <c r="F1513">
        <v>62</v>
      </c>
      <c r="G1513" s="1">
        <v>42226</v>
      </c>
      <c r="H1513" t="s">
        <v>346</v>
      </c>
      <c r="I1513" t="s">
        <v>11252</v>
      </c>
      <c r="J1513" s="2">
        <v>1723</v>
      </c>
      <c r="K1513" t="s">
        <v>11253</v>
      </c>
      <c r="L1513" t="s">
        <v>11254</v>
      </c>
      <c r="M1513" s="1">
        <v>42018</v>
      </c>
      <c r="N1513" t="s">
        <v>280</v>
      </c>
      <c r="O1513" t="s">
        <v>42</v>
      </c>
      <c r="P1513" t="s">
        <v>4</v>
      </c>
      <c r="Q1513" t="s">
        <v>11255</v>
      </c>
      <c r="R1513">
        <f>LOOKUP(A1513,budget_gross.tsv!A$2:A$8468,budget_gross.tsv!B$2:B$8468)</f>
        <v>28041</v>
      </c>
      <c r="S1513">
        <f>LOOKUP(A1513,budget_gross.tsv!A$2:A$8468,budget_gross.tsv!C$2:C$8468)</f>
        <v>0</v>
      </c>
    </row>
    <row r="1514" spans="1:19" x14ac:dyDescent="0.3">
      <c r="A1514" t="s">
        <v>11256</v>
      </c>
      <c r="B1514" t="s">
        <v>11257</v>
      </c>
      <c r="C1514" t="s">
        <v>11258</v>
      </c>
      <c r="D1514" t="s">
        <v>124</v>
      </c>
      <c r="E1514">
        <v>5.7</v>
      </c>
      <c r="F1514">
        <v>38</v>
      </c>
      <c r="G1514" s="1">
        <v>42717</v>
      </c>
      <c r="H1514" t="s">
        <v>136</v>
      </c>
      <c r="I1514" t="s">
        <v>11259</v>
      </c>
      <c r="J1514" s="2">
        <v>29121</v>
      </c>
      <c r="K1514" t="s">
        <v>11260</v>
      </c>
      <c r="L1514" t="s">
        <v>4545</v>
      </c>
      <c r="M1514" s="1">
        <v>42601</v>
      </c>
      <c r="N1514" t="s">
        <v>925</v>
      </c>
      <c r="O1514" t="s">
        <v>376</v>
      </c>
      <c r="P1514" t="s">
        <v>3436</v>
      </c>
      <c r="Q1514" t="s">
        <v>11261</v>
      </c>
      <c r="R1514">
        <f>LOOKUP(A1514,budget_gross.tsv!A$2:A$8468,budget_gross.tsv!B$2:B$8468)</f>
        <v>100000000</v>
      </c>
      <c r="S1514">
        <f>LOOKUP(A1514,budget_gross.tsv!A$2:A$8468,budget_gross.tsv!C$2:C$8468)</f>
        <v>26384681</v>
      </c>
    </row>
    <row r="1515" spans="1:19" x14ac:dyDescent="0.3">
      <c r="A1515" t="s">
        <v>11262</v>
      </c>
      <c r="B1515" t="s">
        <v>11263</v>
      </c>
      <c r="C1515" t="s">
        <v>11264</v>
      </c>
      <c r="D1515" t="s">
        <v>217</v>
      </c>
      <c r="E1515">
        <v>6.5</v>
      </c>
      <c r="F1515">
        <v>51</v>
      </c>
      <c r="G1515" s="1">
        <v>42220</v>
      </c>
      <c r="H1515" t="s">
        <v>848</v>
      </c>
      <c r="I1515" t="s">
        <v>11265</v>
      </c>
      <c r="J1515" s="2">
        <v>14677</v>
      </c>
      <c r="K1515" t="s">
        <v>11266</v>
      </c>
      <c r="L1515" t="s">
        <v>11267</v>
      </c>
      <c r="M1515" s="1">
        <v>42181</v>
      </c>
      <c r="N1515" t="s">
        <v>117</v>
      </c>
      <c r="O1515" t="s">
        <v>21</v>
      </c>
      <c r="P1515" t="s">
        <v>252</v>
      </c>
      <c r="Q1515" t="s">
        <v>11268</v>
      </c>
      <c r="R1515">
        <f>LOOKUP(A1515,budget_gross.tsv!A$2:A$8468,budget_gross.tsv!B$2:B$8468)</f>
        <v>551609</v>
      </c>
      <c r="S1515">
        <f>LOOKUP(A1515,budget_gross.tsv!A$2:A$8468,budget_gross.tsv!C$2:C$8468)</f>
        <v>0</v>
      </c>
    </row>
    <row r="1516" spans="1:19" x14ac:dyDescent="0.3">
      <c r="A1516" t="s">
        <v>11269</v>
      </c>
      <c r="B1516" t="s">
        <v>11270</v>
      </c>
      <c r="C1516" t="s">
        <v>11271</v>
      </c>
      <c r="D1516" t="s">
        <v>217</v>
      </c>
      <c r="E1516">
        <v>6.7</v>
      </c>
      <c r="F1516">
        <v>82</v>
      </c>
      <c r="G1516" s="1">
        <v>42017</v>
      </c>
      <c r="H1516" t="s">
        <v>1762</v>
      </c>
      <c r="I1516" t="s">
        <v>11272</v>
      </c>
      <c r="J1516" s="2">
        <v>10326</v>
      </c>
      <c r="K1516" t="s">
        <v>11273</v>
      </c>
      <c r="L1516" t="s">
        <v>11274</v>
      </c>
      <c r="M1516" s="1">
        <v>41991</v>
      </c>
      <c r="N1516" t="s">
        <v>1817</v>
      </c>
      <c r="O1516" t="s">
        <v>21</v>
      </c>
      <c r="P1516" t="s">
        <v>11275</v>
      </c>
      <c r="Q1516" t="s">
        <v>11276</v>
      </c>
      <c r="R1516">
        <f>LOOKUP(A1516,budget_gross.tsv!A$2:A$8468,budget_gross.tsv!B$2:B$8468)</f>
        <v>2252580</v>
      </c>
      <c r="S1516">
        <f>LOOKUP(A1516,budget_gross.tsv!A$2:A$8468,budget_gross.tsv!C$2:C$8468)</f>
        <v>0</v>
      </c>
    </row>
    <row r="1517" spans="1:19" x14ac:dyDescent="0.3">
      <c r="A1517" t="s">
        <v>11277</v>
      </c>
      <c r="B1517" t="s">
        <v>11278</v>
      </c>
      <c r="C1517" t="s">
        <v>11279</v>
      </c>
      <c r="D1517" t="s">
        <v>3</v>
      </c>
      <c r="E1517">
        <v>6.6</v>
      </c>
      <c r="F1517">
        <v>69</v>
      </c>
      <c r="G1517" t="s">
        <v>4</v>
      </c>
      <c r="H1517" t="s">
        <v>6655</v>
      </c>
      <c r="I1517" t="s">
        <v>11280</v>
      </c>
      <c r="J1517">
        <v>418</v>
      </c>
      <c r="K1517" t="s">
        <v>11281</v>
      </c>
      <c r="L1517" t="s">
        <v>11282</v>
      </c>
      <c r="M1517" s="1">
        <v>41901</v>
      </c>
      <c r="N1517" t="s">
        <v>291</v>
      </c>
      <c r="O1517" t="s">
        <v>4029</v>
      </c>
      <c r="P1517" t="s">
        <v>32</v>
      </c>
      <c r="Q1517" t="s">
        <v>11283</v>
      </c>
      <c r="R1517">
        <f>LOOKUP(A1517,budget_gross.tsv!A$2:A$8468,budget_gross.tsv!B$2:B$8468)</f>
        <v>2700000</v>
      </c>
      <c r="S1517">
        <f>LOOKUP(A1517,budget_gross.tsv!A$2:A$8468,budget_gross.tsv!C$2:C$8468)</f>
        <v>0</v>
      </c>
    </row>
    <row r="1518" spans="1:19" x14ac:dyDescent="0.3">
      <c r="A1518" t="s">
        <v>11284</v>
      </c>
      <c r="B1518" t="s">
        <v>11285</v>
      </c>
      <c r="C1518" t="s">
        <v>11286</v>
      </c>
      <c r="D1518" t="s">
        <v>124</v>
      </c>
      <c r="E1518">
        <v>6.7</v>
      </c>
      <c r="F1518">
        <v>76</v>
      </c>
      <c r="G1518" s="1">
        <v>42542</v>
      </c>
      <c r="H1518" t="s">
        <v>480</v>
      </c>
      <c r="I1518" t="s">
        <v>11287</v>
      </c>
      <c r="J1518" s="2">
        <v>54857</v>
      </c>
      <c r="K1518" t="s">
        <v>11288</v>
      </c>
      <c r="L1518" t="s">
        <v>11289</v>
      </c>
      <c r="M1518" s="1">
        <v>42481</v>
      </c>
      <c r="N1518" t="s">
        <v>117</v>
      </c>
      <c r="O1518" t="s">
        <v>31</v>
      </c>
      <c r="P1518" t="s">
        <v>3772</v>
      </c>
      <c r="Q1518" t="s">
        <v>11290</v>
      </c>
      <c r="R1518">
        <f>LOOKUP(A1518,budget_gross.tsv!A$2:A$8468,budget_gross.tsv!B$2:B$8468)</f>
        <v>18000000</v>
      </c>
      <c r="S1518">
        <f>LOOKUP(A1518,budget_gross.tsv!A$2:A$8468,budget_gross.tsv!C$2:C$8468)</f>
        <v>3707794</v>
      </c>
    </row>
    <row r="1519" spans="1:19" x14ac:dyDescent="0.3">
      <c r="A1519" t="s">
        <v>11291</v>
      </c>
      <c r="B1519" t="s">
        <v>11292</v>
      </c>
      <c r="C1519" t="s">
        <v>11293</v>
      </c>
      <c r="D1519" t="s">
        <v>4</v>
      </c>
      <c r="E1519">
        <v>8.1999999999999993</v>
      </c>
      <c r="F1519" t="s">
        <v>4</v>
      </c>
      <c r="G1519" t="s">
        <v>4</v>
      </c>
      <c r="H1519" t="s">
        <v>4</v>
      </c>
      <c r="I1519" t="s">
        <v>11294</v>
      </c>
      <c r="J1519">
        <v>24</v>
      </c>
      <c r="K1519" t="s">
        <v>11295</v>
      </c>
      <c r="L1519" t="s">
        <v>11296</v>
      </c>
      <c r="M1519" s="1">
        <v>42293</v>
      </c>
      <c r="N1519" t="s">
        <v>563</v>
      </c>
      <c r="O1519" t="s">
        <v>11297</v>
      </c>
      <c r="P1519" t="s">
        <v>4</v>
      </c>
      <c r="Q1519" t="s">
        <v>2612</v>
      </c>
      <c r="R1519">
        <f>LOOKUP(A1519,budget_gross.tsv!A$2:A$8468,budget_gross.tsv!B$2:B$8468)</f>
        <v>0</v>
      </c>
      <c r="S1519">
        <f>LOOKUP(A1519,budget_gross.tsv!A$2:A$8468,budget_gross.tsv!C$2:C$8468)</f>
        <v>0</v>
      </c>
    </row>
    <row r="1520" spans="1:19" x14ac:dyDescent="0.3">
      <c r="A1520" t="s">
        <v>11298</v>
      </c>
      <c r="B1520" t="s">
        <v>11299</v>
      </c>
      <c r="C1520" t="s">
        <v>11300</v>
      </c>
      <c r="D1520" t="s">
        <v>124</v>
      </c>
      <c r="E1520">
        <v>7.4</v>
      </c>
      <c r="F1520">
        <v>65</v>
      </c>
      <c r="G1520" s="1">
        <v>41996</v>
      </c>
      <c r="H1520" t="s">
        <v>480</v>
      </c>
      <c r="I1520" t="s">
        <v>11301</v>
      </c>
      <c r="J1520" s="2">
        <v>22242</v>
      </c>
      <c r="K1520" t="s">
        <v>11302</v>
      </c>
      <c r="L1520" t="s">
        <v>4539</v>
      </c>
      <c r="M1520" s="1">
        <v>41957</v>
      </c>
      <c r="N1520" t="s">
        <v>834</v>
      </c>
      <c r="O1520" t="s">
        <v>152</v>
      </c>
      <c r="P1520" t="s">
        <v>4203</v>
      </c>
      <c r="Q1520" t="s">
        <v>11303</v>
      </c>
      <c r="R1520">
        <f>LOOKUP(A1520,budget_gross.tsv!A$2:A$8468,budget_gross.tsv!B$2:B$8468)</f>
        <v>20000000</v>
      </c>
      <c r="S1520">
        <f>LOOKUP(A1520,budget_gross.tsv!A$2:A$8468,budget_gross.tsv!C$2:C$8468)</f>
        <v>2716989</v>
      </c>
    </row>
    <row r="1521" spans="1:19" x14ac:dyDescent="0.3">
      <c r="A1521" t="s">
        <v>11304</v>
      </c>
      <c r="B1521" t="s">
        <v>11305</v>
      </c>
      <c r="C1521" t="s">
        <v>11306</v>
      </c>
      <c r="D1521" t="s">
        <v>4</v>
      </c>
      <c r="E1521">
        <v>9.4</v>
      </c>
      <c r="F1521">
        <v>63</v>
      </c>
      <c r="G1521" t="s">
        <v>4</v>
      </c>
      <c r="H1521" t="s">
        <v>11307</v>
      </c>
      <c r="I1521" t="s">
        <v>11308</v>
      </c>
      <c r="J1521">
        <v>99</v>
      </c>
      <c r="K1521" t="s">
        <v>11309</v>
      </c>
      <c r="L1521" t="s">
        <v>11310</v>
      </c>
      <c r="M1521" s="1">
        <v>41445</v>
      </c>
      <c r="N1521" t="s">
        <v>563</v>
      </c>
      <c r="O1521" t="s">
        <v>4029</v>
      </c>
      <c r="P1521" t="s">
        <v>11</v>
      </c>
      <c r="R1521">
        <f>LOOKUP(A1521,budget_gross.tsv!A$2:A$8468,budget_gross.tsv!B$2:B$8468)</f>
        <v>0</v>
      </c>
      <c r="S1521">
        <f>LOOKUP(A1521,budget_gross.tsv!A$2:A$8468,budget_gross.tsv!C$2:C$8468)</f>
        <v>0</v>
      </c>
    </row>
    <row r="1522" spans="1:19" x14ac:dyDescent="0.3">
      <c r="A1522" t="s">
        <v>11311</v>
      </c>
      <c r="B1522" t="s">
        <v>11312</v>
      </c>
      <c r="C1522" t="s">
        <v>11313</v>
      </c>
      <c r="D1522" t="s">
        <v>217</v>
      </c>
      <c r="E1522">
        <v>6.2</v>
      </c>
      <c r="F1522">
        <v>34</v>
      </c>
      <c r="G1522" t="s">
        <v>4</v>
      </c>
      <c r="H1522" t="s">
        <v>4</v>
      </c>
      <c r="I1522" t="s">
        <v>11314</v>
      </c>
      <c r="J1522" s="2">
        <v>2321</v>
      </c>
      <c r="K1522" t="s">
        <v>11315</v>
      </c>
      <c r="L1522" t="s">
        <v>11316</v>
      </c>
      <c r="M1522" s="1">
        <v>42447</v>
      </c>
      <c r="N1522" t="s">
        <v>448</v>
      </c>
      <c r="O1522" t="s">
        <v>62</v>
      </c>
      <c r="P1522" t="s">
        <v>3436</v>
      </c>
      <c r="R1522">
        <f>LOOKUP(A1522,budget_gross.tsv!A$2:A$8468,budget_gross.tsv!B$2:B$8468)</f>
        <v>0</v>
      </c>
      <c r="S1522">
        <f>LOOKUP(A1522,budget_gross.tsv!A$2:A$8468,budget_gross.tsv!C$2:C$8468)</f>
        <v>0</v>
      </c>
    </row>
    <row r="1523" spans="1:19" x14ac:dyDescent="0.3">
      <c r="A1523" t="s">
        <v>11317</v>
      </c>
      <c r="B1523" t="s">
        <v>11318</v>
      </c>
      <c r="C1523" t="s">
        <v>11319</v>
      </c>
      <c r="D1523" t="s">
        <v>4</v>
      </c>
      <c r="E1523">
        <v>6.4</v>
      </c>
      <c r="F1523">
        <v>77</v>
      </c>
      <c r="G1523" t="s">
        <v>4</v>
      </c>
      <c r="H1523" t="s">
        <v>6086</v>
      </c>
      <c r="I1523" t="s">
        <v>11320</v>
      </c>
      <c r="J1523" s="2">
        <v>1331</v>
      </c>
      <c r="K1523" t="s">
        <v>11321</v>
      </c>
      <c r="L1523" t="s">
        <v>11322</v>
      </c>
      <c r="M1523" s="1">
        <v>42069</v>
      </c>
      <c r="N1523" t="s">
        <v>664</v>
      </c>
      <c r="O1523" t="s">
        <v>42</v>
      </c>
      <c r="P1523" t="s">
        <v>413</v>
      </c>
      <c r="Q1523" t="s">
        <v>11323</v>
      </c>
      <c r="R1523">
        <f>LOOKUP(A1523,budget_gross.tsv!A$2:A$8468,budget_gross.tsv!B$2:B$8468)</f>
        <v>13684</v>
      </c>
      <c r="S1523">
        <f>LOOKUP(A1523,budget_gross.tsv!A$2:A$8468,budget_gross.tsv!C$2:C$8468)</f>
        <v>0</v>
      </c>
    </row>
    <row r="1524" spans="1:19" x14ac:dyDescent="0.3">
      <c r="A1524" t="s">
        <v>11324</v>
      </c>
      <c r="B1524" t="s">
        <v>11325</v>
      </c>
      <c r="C1524" t="s">
        <v>11326</v>
      </c>
      <c r="D1524" t="s">
        <v>4</v>
      </c>
      <c r="E1524">
        <v>5.5</v>
      </c>
      <c r="F1524" t="s">
        <v>4</v>
      </c>
      <c r="G1524" t="s">
        <v>4</v>
      </c>
      <c r="H1524" t="s">
        <v>6718</v>
      </c>
      <c r="I1524" t="s">
        <v>11327</v>
      </c>
      <c r="J1524">
        <v>206</v>
      </c>
      <c r="K1524" t="s">
        <v>11328</v>
      </c>
      <c r="L1524" t="s">
        <v>11329</v>
      </c>
      <c r="M1524" s="1">
        <v>42499</v>
      </c>
      <c r="N1524" t="s">
        <v>2715</v>
      </c>
      <c r="O1524" t="s">
        <v>1487</v>
      </c>
      <c r="P1524" t="s">
        <v>352</v>
      </c>
      <c r="Q1524" t="s">
        <v>11330</v>
      </c>
      <c r="R1524">
        <f>LOOKUP(A1524,budget_gross.tsv!A$2:A$8468,budget_gross.tsv!B$2:B$8468)</f>
        <v>0</v>
      </c>
      <c r="S1524">
        <f>LOOKUP(A1524,budget_gross.tsv!A$2:A$8468,budget_gross.tsv!C$2:C$8468)</f>
        <v>0</v>
      </c>
    </row>
    <row r="1525" spans="1:19" x14ac:dyDescent="0.3">
      <c r="A1525" t="s">
        <v>11331</v>
      </c>
      <c r="B1525" t="s">
        <v>11332</v>
      </c>
      <c r="C1525" t="s">
        <v>11333</v>
      </c>
      <c r="D1525" t="s">
        <v>124</v>
      </c>
      <c r="E1525">
        <v>7.1</v>
      </c>
      <c r="F1525">
        <v>68</v>
      </c>
      <c r="G1525" s="1">
        <v>42675</v>
      </c>
      <c r="H1525" t="s">
        <v>136</v>
      </c>
      <c r="I1525" t="s">
        <v>11334</v>
      </c>
      <c r="J1525" s="2">
        <v>166737</v>
      </c>
      <c r="K1525" t="s">
        <v>11335</v>
      </c>
      <c r="L1525" t="s">
        <v>4373</v>
      </c>
      <c r="M1525" s="1">
        <v>42573</v>
      </c>
      <c r="N1525" t="s">
        <v>350</v>
      </c>
      <c r="O1525" t="s">
        <v>231</v>
      </c>
      <c r="P1525" t="s">
        <v>11336</v>
      </c>
      <c r="Q1525" t="s">
        <v>11337</v>
      </c>
      <c r="R1525">
        <f>LOOKUP(A1525,budget_gross.tsv!A$2:A$8468,budget_gross.tsv!B$2:B$8468)</f>
        <v>185000000</v>
      </c>
      <c r="S1525">
        <f>LOOKUP(A1525,budget_gross.tsv!A$2:A$8468,budget_gross.tsv!C$2:C$8468)</f>
        <v>158848340</v>
      </c>
    </row>
    <row r="1526" spans="1:19" x14ac:dyDescent="0.3">
      <c r="A1526" t="s">
        <v>11338</v>
      </c>
      <c r="B1526" t="s">
        <v>11339</v>
      </c>
      <c r="C1526" t="s">
        <v>11340</v>
      </c>
      <c r="D1526" t="s">
        <v>4</v>
      </c>
      <c r="E1526">
        <v>7.3</v>
      </c>
      <c r="F1526">
        <v>56</v>
      </c>
      <c r="G1526" s="1">
        <v>42675</v>
      </c>
      <c r="H1526" t="s">
        <v>11341</v>
      </c>
      <c r="I1526" t="s">
        <v>11342</v>
      </c>
      <c r="J1526">
        <v>76</v>
      </c>
      <c r="K1526" t="s">
        <v>11343</v>
      </c>
      <c r="L1526" t="s">
        <v>11344</v>
      </c>
      <c r="M1526" s="1">
        <v>42566</v>
      </c>
      <c r="N1526" t="s">
        <v>192</v>
      </c>
      <c r="O1526" t="s">
        <v>11345</v>
      </c>
      <c r="P1526" t="s">
        <v>4</v>
      </c>
      <c r="R1526">
        <f>LOOKUP(A1526,budget_gross.tsv!A$2:A$8468,budget_gross.tsv!B$2:B$8468)</f>
        <v>11722</v>
      </c>
      <c r="S1526">
        <f>LOOKUP(A1526,budget_gross.tsv!A$2:A$8468,budget_gross.tsv!C$2:C$8468)</f>
        <v>0</v>
      </c>
    </row>
    <row r="1527" spans="1:19" x14ac:dyDescent="0.3">
      <c r="A1527" t="s">
        <v>11346</v>
      </c>
      <c r="B1527" t="s">
        <v>11347</v>
      </c>
      <c r="C1527" t="s">
        <v>11348</v>
      </c>
      <c r="D1527" t="s">
        <v>3</v>
      </c>
      <c r="E1527">
        <v>5.7</v>
      </c>
      <c r="F1527" t="s">
        <v>4</v>
      </c>
      <c r="G1527" s="1">
        <v>42731</v>
      </c>
      <c r="H1527" t="s">
        <v>11349</v>
      </c>
      <c r="I1527" t="s">
        <v>11350</v>
      </c>
      <c r="J1527" s="2">
        <v>8690</v>
      </c>
      <c r="K1527" t="s">
        <v>11351</v>
      </c>
      <c r="L1527" t="s">
        <v>11352</v>
      </c>
      <c r="M1527" s="1">
        <v>42699</v>
      </c>
      <c r="N1527" t="s">
        <v>30</v>
      </c>
      <c r="O1527" t="s">
        <v>412</v>
      </c>
      <c r="P1527" t="s">
        <v>4</v>
      </c>
      <c r="Q1527" t="s">
        <v>11353</v>
      </c>
      <c r="R1527">
        <f>LOOKUP(A1527,budget_gross.tsv!A$2:A$8468,budget_gross.tsv!B$2:B$8468)</f>
        <v>0</v>
      </c>
      <c r="S1527">
        <f>LOOKUP(A1527,budget_gross.tsv!A$2:A$8468,budget_gross.tsv!C$2:C$8468)</f>
        <v>0</v>
      </c>
    </row>
    <row r="1528" spans="1:19" x14ac:dyDescent="0.3">
      <c r="A1528" t="s">
        <v>11354</v>
      </c>
      <c r="B1528" t="s">
        <v>11355</v>
      </c>
      <c r="C1528" t="s">
        <v>11356</v>
      </c>
      <c r="D1528" t="s">
        <v>217</v>
      </c>
      <c r="E1528">
        <v>6.4</v>
      </c>
      <c r="F1528">
        <v>45</v>
      </c>
      <c r="G1528" s="1">
        <v>41946</v>
      </c>
      <c r="H1528" t="s">
        <v>3395</v>
      </c>
      <c r="I1528" t="s">
        <v>11357</v>
      </c>
      <c r="J1528" s="2">
        <v>5969</v>
      </c>
      <c r="K1528" t="s">
        <v>11358</v>
      </c>
      <c r="L1528" t="s">
        <v>11359</v>
      </c>
      <c r="M1528" s="1">
        <v>41859</v>
      </c>
      <c r="N1528" t="s">
        <v>30</v>
      </c>
      <c r="O1528" t="s">
        <v>152</v>
      </c>
      <c r="P1528" t="s">
        <v>4</v>
      </c>
      <c r="Q1528" t="s">
        <v>11360</v>
      </c>
      <c r="R1528">
        <f>LOOKUP(A1528,budget_gross.tsv!A$2:A$8468,budget_gross.tsv!B$2:B$8468)</f>
        <v>0</v>
      </c>
      <c r="S1528">
        <f>LOOKUP(A1528,budget_gross.tsv!A$2:A$8468,budget_gross.tsv!C$2:C$8468)</f>
        <v>0</v>
      </c>
    </row>
    <row r="1529" spans="1:19" x14ac:dyDescent="0.3">
      <c r="A1529" t="s">
        <v>11361</v>
      </c>
      <c r="B1529" t="s">
        <v>11362</v>
      </c>
      <c r="C1529" t="s">
        <v>11363</v>
      </c>
      <c r="D1529" t="s">
        <v>124</v>
      </c>
      <c r="E1529">
        <v>5.6</v>
      </c>
      <c r="F1529">
        <v>56</v>
      </c>
      <c r="G1529" s="1">
        <v>42128</v>
      </c>
      <c r="H1529" t="s">
        <v>11364</v>
      </c>
      <c r="I1529" t="s">
        <v>11365</v>
      </c>
      <c r="J1529" s="2">
        <v>3470</v>
      </c>
      <c r="K1529" t="s">
        <v>11366</v>
      </c>
      <c r="L1529" t="s">
        <v>11367</v>
      </c>
      <c r="M1529" s="1">
        <v>41892</v>
      </c>
      <c r="N1529" t="s">
        <v>637</v>
      </c>
      <c r="O1529" t="s">
        <v>21</v>
      </c>
      <c r="P1529" t="s">
        <v>666</v>
      </c>
      <c r="Q1529" t="s">
        <v>11368</v>
      </c>
      <c r="R1529">
        <f>LOOKUP(A1529,budget_gross.tsv!A$2:A$8468,budget_gross.tsv!B$2:B$8468)</f>
        <v>0</v>
      </c>
      <c r="S1529">
        <f>LOOKUP(A1529,budget_gross.tsv!A$2:A$8468,budget_gross.tsv!C$2:C$8468)</f>
        <v>0</v>
      </c>
    </row>
    <row r="1530" spans="1:19" x14ac:dyDescent="0.3">
      <c r="A1530" t="s">
        <v>11369</v>
      </c>
      <c r="B1530" t="s">
        <v>11370</v>
      </c>
      <c r="C1530" t="s">
        <v>11371</v>
      </c>
      <c r="D1530" t="s">
        <v>16</v>
      </c>
      <c r="E1530">
        <v>6.5</v>
      </c>
      <c r="F1530">
        <v>50</v>
      </c>
      <c r="G1530" s="1">
        <v>42171</v>
      </c>
      <c r="H1530" t="s">
        <v>7790</v>
      </c>
      <c r="I1530" t="s">
        <v>11372</v>
      </c>
      <c r="J1530" s="2">
        <v>31632</v>
      </c>
      <c r="K1530" t="s">
        <v>11373</v>
      </c>
      <c r="L1530" t="s">
        <v>11374</v>
      </c>
      <c r="M1530" s="1">
        <v>42139</v>
      </c>
      <c r="N1530" t="s">
        <v>591</v>
      </c>
      <c r="O1530" t="s">
        <v>5175</v>
      </c>
      <c r="P1530" t="s">
        <v>9757</v>
      </c>
      <c r="Q1530" t="s">
        <v>11375</v>
      </c>
      <c r="R1530">
        <f>LOOKUP(A1530,budget_gross.tsv!A$2:A$8468,budget_gross.tsv!B$2:B$8468)</f>
        <v>0</v>
      </c>
      <c r="S1530">
        <f>LOOKUP(A1530,budget_gross.tsv!A$2:A$8468,budget_gross.tsv!C$2:C$8468)</f>
        <v>0</v>
      </c>
    </row>
    <row r="1531" spans="1:19" x14ac:dyDescent="0.3">
      <c r="A1531" t="s">
        <v>11376</v>
      </c>
      <c r="B1531" t="s">
        <v>11377</v>
      </c>
      <c r="C1531" t="s">
        <v>11378</v>
      </c>
      <c r="D1531" t="s">
        <v>124</v>
      </c>
      <c r="E1531">
        <v>7.3</v>
      </c>
      <c r="F1531">
        <v>79</v>
      </c>
      <c r="G1531" s="1">
        <v>42808</v>
      </c>
      <c r="H1531" t="s">
        <v>136</v>
      </c>
      <c r="I1531" t="s">
        <v>11379</v>
      </c>
      <c r="J1531" s="2">
        <v>52921</v>
      </c>
      <c r="K1531" t="s">
        <v>11380</v>
      </c>
      <c r="L1531" t="s">
        <v>11381</v>
      </c>
      <c r="M1531" s="1">
        <v>42729</v>
      </c>
      <c r="N1531" t="s">
        <v>1842</v>
      </c>
      <c r="O1531" t="s">
        <v>152</v>
      </c>
      <c r="P1531" t="s">
        <v>11382</v>
      </c>
      <c r="Q1531" t="s">
        <v>11383</v>
      </c>
      <c r="R1531">
        <f>LOOKUP(A1531,budget_gross.tsv!A$2:A$8468,budget_gross.tsv!B$2:B$8468)</f>
        <v>24000000</v>
      </c>
      <c r="S1531">
        <f>LOOKUP(A1531,budget_gross.tsv!A$2:A$8468,budget_gross.tsv!C$2:C$8468)</f>
        <v>57642961</v>
      </c>
    </row>
    <row r="1532" spans="1:19" x14ac:dyDescent="0.3">
      <c r="A1532" t="s">
        <v>11384</v>
      </c>
      <c r="B1532" t="s">
        <v>11385</v>
      </c>
      <c r="C1532" t="s">
        <v>11386</v>
      </c>
      <c r="D1532" t="s">
        <v>217</v>
      </c>
      <c r="E1532">
        <v>7.7</v>
      </c>
      <c r="F1532">
        <v>77</v>
      </c>
      <c r="G1532" s="1">
        <v>42017</v>
      </c>
      <c r="H1532" t="s">
        <v>3546</v>
      </c>
      <c r="I1532" t="s">
        <v>11387</v>
      </c>
      <c r="J1532">
        <v>781</v>
      </c>
      <c r="K1532" t="s">
        <v>11388</v>
      </c>
      <c r="L1532" t="s">
        <v>11389</v>
      </c>
      <c r="M1532" s="1">
        <v>42068</v>
      </c>
      <c r="N1532" t="s">
        <v>95</v>
      </c>
      <c r="O1532" t="s">
        <v>1758</v>
      </c>
      <c r="P1532" t="s">
        <v>10957</v>
      </c>
      <c r="Q1532" t="s">
        <v>11390</v>
      </c>
      <c r="R1532">
        <f>LOOKUP(A1532,budget_gross.tsv!A$2:A$8468,budget_gross.tsv!B$2:B$8468)</f>
        <v>162530</v>
      </c>
      <c r="S1532">
        <f>LOOKUP(A1532,budget_gross.tsv!A$2:A$8468,budget_gross.tsv!C$2:C$8468)</f>
        <v>0</v>
      </c>
    </row>
    <row r="1533" spans="1:19" x14ac:dyDescent="0.3">
      <c r="A1533" t="s">
        <v>11391</v>
      </c>
      <c r="B1533" t="s">
        <v>11392</v>
      </c>
      <c r="C1533" t="s">
        <v>11393</v>
      </c>
      <c r="D1533" t="s">
        <v>217</v>
      </c>
      <c r="E1533">
        <v>5.5</v>
      </c>
      <c r="F1533">
        <v>35</v>
      </c>
      <c r="G1533" t="s">
        <v>4</v>
      </c>
      <c r="H1533" t="s">
        <v>4</v>
      </c>
      <c r="I1533" t="s">
        <v>11394</v>
      </c>
      <c r="J1533">
        <v>442</v>
      </c>
      <c r="K1533" t="s">
        <v>11395</v>
      </c>
      <c r="L1533" t="s">
        <v>11396</v>
      </c>
      <c r="M1533" s="1">
        <v>42895</v>
      </c>
      <c r="N1533" t="s">
        <v>782</v>
      </c>
      <c r="O1533" t="s">
        <v>628</v>
      </c>
      <c r="P1533" t="s">
        <v>4</v>
      </c>
      <c r="Q1533" t="s">
        <v>11397</v>
      </c>
      <c r="R1533">
        <f>LOOKUP(A1533,budget_gross.tsv!A$2:A$8468,budget_gross.tsv!B$2:B$8468)</f>
        <v>17000000</v>
      </c>
      <c r="S1533">
        <f>LOOKUP(A1533,budget_gross.tsv!A$2:A$8468,budget_gross.tsv!C$2:C$8468)</f>
        <v>0</v>
      </c>
    </row>
    <row r="1534" spans="1:19" x14ac:dyDescent="0.3">
      <c r="A1534" t="s">
        <v>11398</v>
      </c>
      <c r="B1534" t="s">
        <v>11399</v>
      </c>
      <c r="C1534" t="s">
        <v>11400</v>
      </c>
      <c r="D1534" t="s">
        <v>124</v>
      </c>
      <c r="E1534">
        <v>7.4</v>
      </c>
      <c r="F1534">
        <v>51</v>
      </c>
      <c r="G1534" s="1">
        <v>42612</v>
      </c>
      <c r="H1534" t="s">
        <v>480</v>
      </c>
      <c r="I1534" t="s">
        <v>11401</v>
      </c>
      <c r="J1534" s="2">
        <v>113975</v>
      </c>
      <c r="K1534" t="s">
        <v>11402</v>
      </c>
      <c r="L1534" t="s">
        <v>11403</v>
      </c>
      <c r="M1534" s="1">
        <v>42524</v>
      </c>
      <c r="N1534" t="s">
        <v>106</v>
      </c>
      <c r="O1534" t="s">
        <v>21</v>
      </c>
      <c r="P1534" t="s">
        <v>63</v>
      </c>
      <c r="Q1534" t="s">
        <v>11404</v>
      </c>
      <c r="R1534">
        <f>LOOKUP(A1534,budget_gross.tsv!A$2:A$8468,budget_gross.tsv!B$2:B$8468)</f>
        <v>20000000</v>
      </c>
      <c r="S1534">
        <f>LOOKUP(A1534,budget_gross.tsv!A$2:A$8468,budget_gross.tsv!C$2:C$8468)</f>
        <v>56245075</v>
      </c>
    </row>
    <row r="1535" spans="1:19" x14ac:dyDescent="0.3">
      <c r="A1535" t="s">
        <v>11405</v>
      </c>
      <c r="B1535" t="s">
        <v>11406</v>
      </c>
      <c r="C1535" t="s">
        <v>11407</v>
      </c>
      <c r="D1535" t="s">
        <v>217</v>
      </c>
      <c r="E1535">
        <v>4.8</v>
      </c>
      <c r="F1535">
        <v>53</v>
      </c>
      <c r="G1535" s="1">
        <v>42654</v>
      </c>
      <c r="H1535" t="s">
        <v>11408</v>
      </c>
      <c r="I1535" t="s">
        <v>11409</v>
      </c>
      <c r="J1535" s="2">
        <v>4820</v>
      </c>
      <c r="K1535" t="s">
        <v>11410</v>
      </c>
      <c r="L1535" t="s">
        <v>11411</v>
      </c>
      <c r="M1535" s="1">
        <v>42524</v>
      </c>
      <c r="N1535" t="s">
        <v>20</v>
      </c>
      <c r="O1535" t="s">
        <v>4420</v>
      </c>
      <c r="P1535" t="s">
        <v>32</v>
      </c>
      <c r="Q1535" t="s">
        <v>11412</v>
      </c>
      <c r="R1535">
        <f>LOOKUP(A1535,budget_gross.tsv!A$2:A$8468,budget_gross.tsv!B$2:B$8468)</f>
        <v>0</v>
      </c>
      <c r="S1535">
        <f>LOOKUP(A1535,budget_gross.tsv!A$2:A$8468,budget_gross.tsv!C$2:C$8468)</f>
        <v>0</v>
      </c>
    </row>
    <row r="1536" spans="1:19" x14ac:dyDescent="0.3">
      <c r="A1536" t="s">
        <v>11413</v>
      </c>
      <c r="B1536" t="s">
        <v>11414</v>
      </c>
      <c r="C1536" t="s">
        <v>11415</v>
      </c>
      <c r="D1536" t="s">
        <v>68</v>
      </c>
      <c r="E1536">
        <v>6</v>
      </c>
      <c r="F1536" t="s">
        <v>4</v>
      </c>
      <c r="G1536" t="s">
        <v>4</v>
      </c>
      <c r="H1536" t="s">
        <v>6064</v>
      </c>
      <c r="I1536" t="s">
        <v>11416</v>
      </c>
      <c r="J1536">
        <v>63</v>
      </c>
      <c r="K1536" t="s">
        <v>11417</v>
      </c>
      <c r="L1536" t="s">
        <v>11418</v>
      </c>
      <c r="M1536" s="1">
        <v>42888</v>
      </c>
      <c r="N1536" t="s">
        <v>411</v>
      </c>
      <c r="O1536" t="s">
        <v>4044</v>
      </c>
      <c r="P1536" t="s">
        <v>4</v>
      </c>
      <c r="Q1536" t="s">
        <v>11419</v>
      </c>
      <c r="R1536">
        <f>LOOKUP(A1536,budget_gross.tsv!A$2:A$8468,budget_gross.tsv!B$2:B$8468)</f>
        <v>10000000</v>
      </c>
      <c r="S1536">
        <f>LOOKUP(A1536,budget_gross.tsv!A$2:A$8468,budget_gross.tsv!C$2:C$8468)</f>
        <v>1244798</v>
      </c>
    </row>
    <row r="1537" spans="1:19" x14ac:dyDescent="0.3">
      <c r="A1537" t="s">
        <v>11420</v>
      </c>
      <c r="B1537" t="s">
        <v>11421</v>
      </c>
      <c r="C1537" t="s">
        <v>11422</v>
      </c>
      <c r="D1537" t="s">
        <v>4</v>
      </c>
      <c r="E1537">
        <v>7.2</v>
      </c>
      <c r="F1537" t="s">
        <v>4</v>
      </c>
      <c r="G1537" t="s">
        <v>4</v>
      </c>
      <c r="H1537" t="s">
        <v>11423</v>
      </c>
      <c r="I1537" t="s">
        <v>11424</v>
      </c>
      <c r="J1537" s="2">
        <v>5667</v>
      </c>
      <c r="K1537" t="s">
        <v>11425</v>
      </c>
      <c r="L1537" t="s">
        <v>11426</v>
      </c>
      <c r="M1537" s="1">
        <v>41649</v>
      </c>
      <c r="N1537" t="s">
        <v>10934</v>
      </c>
      <c r="O1537" t="s">
        <v>141</v>
      </c>
      <c r="P1537" t="s">
        <v>3866</v>
      </c>
      <c r="Q1537" t="s">
        <v>11427</v>
      </c>
      <c r="R1537">
        <f>LOOKUP(A1537,budget_gross.tsv!A$2:A$8468,budget_gross.tsv!B$2:B$8468)</f>
        <v>0</v>
      </c>
      <c r="S1537">
        <f>LOOKUP(A1537,budget_gross.tsv!A$2:A$8468,budget_gross.tsv!C$2:C$8468)</f>
        <v>0</v>
      </c>
    </row>
    <row r="1538" spans="1:19" x14ac:dyDescent="0.3">
      <c r="A1538" t="s">
        <v>11428</v>
      </c>
      <c r="B1538" t="s">
        <v>11429</v>
      </c>
      <c r="C1538" t="s">
        <v>11430</v>
      </c>
      <c r="D1538" t="s">
        <v>4</v>
      </c>
      <c r="E1538">
        <v>6.1</v>
      </c>
      <c r="F1538" t="s">
        <v>4</v>
      </c>
      <c r="G1538" t="s">
        <v>4</v>
      </c>
      <c r="H1538" t="s">
        <v>11431</v>
      </c>
      <c r="I1538" t="s">
        <v>11432</v>
      </c>
      <c r="J1538" s="2">
        <v>7833</v>
      </c>
      <c r="K1538" t="s">
        <v>11433</v>
      </c>
      <c r="L1538" t="s">
        <v>11434</v>
      </c>
      <c r="M1538" s="1">
        <v>41649</v>
      </c>
      <c r="N1538" t="s">
        <v>11435</v>
      </c>
      <c r="O1538" t="s">
        <v>193</v>
      </c>
      <c r="P1538" t="s">
        <v>252</v>
      </c>
      <c r="R1538">
        <f>LOOKUP(A1538,budget_gross.tsv!A$2:A$8468,budget_gross.tsv!B$2:B$8468)</f>
        <v>230221</v>
      </c>
      <c r="S1538">
        <f>LOOKUP(A1538,budget_gross.tsv!A$2:A$8468,budget_gross.tsv!C$2:C$8468)</f>
        <v>0</v>
      </c>
    </row>
    <row r="1539" spans="1:19" x14ac:dyDescent="0.3">
      <c r="A1539" t="s">
        <v>11436</v>
      </c>
      <c r="B1539" t="s">
        <v>11437</v>
      </c>
      <c r="C1539" t="s">
        <v>11438</v>
      </c>
      <c r="D1539" t="s">
        <v>16</v>
      </c>
      <c r="E1539">
        <v>5.4</v>
      </c>
      <c r="F1539">
        <v>27</v>
      </c>
      <c r="G1539" t="s">
        <v>4</v>
      </c>
      <c r="H1539" t="s">
        <v>4</v>
      </c>
      <c r="I1539" t="s">
        <v>11439</v>
      </c>
      <c r="J1539" s="2">
        <v>8907</v>
      </c>
      <c r="K1539" t="s">
        <v>11440</v>
      </c>
      <c r="L1539" t="s">
        <v>4507</v>
      </c>
      <c r="M1539" s="1">
        <v>42636</v>
      </c>
      <c r="N1539" t="s">
        <v>448</v>
      </c>
      <c r="O1539" t="s">
        <v>222</v>
      </c>
      <c r="P1539" t="s">
        <v>4</v>
      </c>
      <c r="Q1539" t="s">
        <v>11441</v>
      </c>
      <c r="R1539">
        <f>LOOKUP(A1539,budget_gross.tsv!A$2:A$8468,budget_gross.tsv!B$2:B$8468)</f>
        <v>0</v>
      </c>
      <c r="S1539" t="str">
        <f>LOOKUP(A1539,budget_gross.tsv!A$2:A$8468,budget_gross.tsv!C$2:C$8468)</f>
        <v>EU11,250,379</v>
      </c>
    </row>
    <row r="1540" spans="1:19" x14ac:dyDescent="0.3">
      <c r="A1540" t="s">
        <v>11442</v>
      </c>
      <c r="B1540" t="s">
        <v>11443</v>
      </c>
      <c r="C1540" t="s">
        <v>11444</v>
      </c>
      <c r="D1540" t="s">
        <v>4</v>
      </c>
      <c r="E1540">
        <v>4.5</v>
      </c>
      <c r="F1540">
        <v>36</v>
      </c>
      <c r="G1540" s="1">
        <v>42269</v>
      </c>
      <c r="H1540" t="s">
        <v>4114</v>
      </c>
      <c r="I1540" t="s">
        <v>11445</v>
      </c>
      <c r="J1540" s="2">
        <v>1032</v>
      </c>
      <c r="K1540" t="s">
        <v>11446</v>
      </c>
      <c r="L1540" t="s">
        <v>11447</v>
      </c>
      <c r="M1540" s="1">
        <v>42230</v>
      </c>
      <c r="N1540" t="s">
        <v>20</v>
      </c>
      <c r="O1540" t="s">
        <v>690</v>
      </c>
      <c r="P1540" t="s">
        <v>4</v>
      </c>
      <c r="Q1540" t="s">
        <v>11448</v>
      </c>
      <c r="R1540">
        <f>LOOKUP(A1540,budget_gross.tsv!A$2:A$8468,budget_gross.tsv!B$2:B$8468)</f>
        <v>0</v>
      </c>
      <c r="S1540">
        <f>LOOKUP(A1540,budget_gross.tsv!A$2:A$8468,budget_gross.tsv!C$2:C$8468)</f>
        <v>0</v>
      </c>
    </row>
    <row r="1541" spans="1:19" x14ac:dyDescent="0.3">
      <c r="A1541" t="s">
        <v>11449</v>
      </c>
      <c r="B1541" t="s">
        <v>11450</v>
      </c>
      <c r="C1541" t="s">
        <v>11451</v>
      </c>
      <c r="D1541" t="s">
        <v>4</v>
      </c>
      <c r="E1541">
        <v>5.2</v>
      </c>
      <c r="F1541">
        <v>48</v>
      </c>
      <c r="G1541" s="1">
        <v>42240</v>
      </c>
      <c r="H1541" t="s">
        <v>346</v>
      </c>
      <c r="I1541" t="s">
        <v>11452</v>
      </c>
      <c r="J1541" s="2">
        <v>1647</v>
      </c>
      <c r="K1541" t="s">
        <v>11453</v>
      </c>
      <c r="L1541" t="s">
        <v>11454</v>
      </c>
      <c r="M1541" s="1">
        <v>42069</v>
      </c>
      <c r="N1541" t="s">
        <v>782</v>
      </c>
      <c r="O1541" t="s">
        <v>9044</v>
      </c>
      <c r="P1541" t="s">
        <v>252</v>
      </c>
      <c r="Q1541" t="s">
        <v>11455</v>
      </c>
      <c r="R1541">
        <f>LOOKUP(A1541,budget_gross.tsv!A$2:A$8468,budget_gross.tsv!B$2:B$8468)</f>
        <v>0</v>
      </c>
      <c r="S1541">
        <f>LOOKUP(A1541,budget_gross.tsv!A$2:A$8468,budget_gross.tsv!C$2:C$8468)</f>
        <v>0</v>
      </c>
    </row>
    <row r="1542" spans="1:19" x14ac:dyDescent="0.3">
      <c r="A1542" t="s">
        <v>11456</v>
      </c>
      <c r="B1542" t="s">
        <v>11457</v>
      </c>
      <c r="C1542" t="s">
        <v>11458</v>
      </c>
      <c r="D1542" t="s">
        <v>68</v>
      </c>
      <c r="E1542">
        <v>6.2</v>
      </c>
      <c r="F1542">
        <v>47</v>
      </c>
      <c r="G1542" s="1">
        <v>42073</v>
      </c>
      <c r="H1542" t="s">
        <v>167</v>
      </c>
      <c r="I1542" t="s">
        <v>11459</v>
      </c>
      <c r="J1542" s="2">
        <v>75511</v>
      </c>
      <c r="K1542" t="s">
        <v>11460</v>
      </c>
      <c r="L1542" t="s">
        <v>400</v>
      </c>
      <c r="M1542" s="1">
        <v>41992</v>
      </c>
      <c r="N1542" t="s">
        <v>411</v>
      </c>
      <c r="O1542" t="s">
        <v>756</v>
      </c>
      <c r="P1542" t="s">
        <v>757</v>
      </c>
      <c r="Q1542" t="s">
        <v>11461</v>
      </c>
      <c r="R1542">
        <f>LOOKUP(A1542,budget_gross.tsv!A$2:A$8468,budget_gross.tsv!B$2:B$8468)</f>
        <v>127000000</v>
      </c>
      <c r="S1542">
        <f>LOOKUP(A1542,budget_gross.tsv!A$2:A$8468,budget_gross.tsv!C$2:C$8468)</f>
        <v>113746621</v>
      </c>
    </row>
    <row r="1543" spans="1:19" x14ac:dyDescent="0.3">
      <c r="A1543" t="s">
        <v>11462</v>
      </c>
      <c r="B1543" t="s">
        <v>11463</v>
      </c>
      <c r="C1543" t="s">
        <v>11464</v>
      </c>
      <c r="D1543" t="s">
        <v>217</v>
      </c>
      <c r="E1543">
        <v>7.1</v>
      </c>
      <c r="F1543">
        <v>81</v>
      </c>
      <c r="G1543" s="1">
        <v>41863</v>
      </c>
      <c r="H1543" t="s">
        <v>579</v>
      </c>
      <c r="I1543" t="s">
        <v>11465</v>
      </c>
      <c r="J1543" s="2">
        <v>100972</v>
      </c>
      <c r="K1543" t="s">
        <v>11466</v>
      </c>
      <c r="L1543" t="s">
        <v>11467</v>
      </c>
      <c r="M1543" s="1">
        <v>41747</v>
      </c>
      <c r="N1543" t="s">
        <v>61</v>
      </c>
      <c r="O1543" t="s">
        <v>152</v>
      </c>
      <c r="P1543" t="s">
        <v>11468</v>
      </c>
      <c r="Q1543" t="s">
        <v>11469</v>
      </c>
      <c r="R1543">
        <f>LOOKUP(A1543,budget_gross.tsv!A$2:A$8468,budget_gross.tsv!B$2:B$8468)</f>
        <v>1361423</v>
      </c>
      <c r="S1543">
        <f>LOOKUP(A1543,budget_gross.tsv!A$2:A$8468,budget_gross.tsv!C$2:C$8468)</f>
        <v>0</v>
      </c>
    </row>
    <row r="1544" spans="1:19" x14ac:dyDescent="0.3">
      <c r="A1544" t="s">
        <v>11470</v>
      </c>
      <c r="B1544" t="s">
        <v>11471</v>
      </c>
      <c r="C1544" t="s">
        <v>11472</v>
      </c>
      <c r="D1544" t="s">
        <v>217</v>
      </c>
      <c r="E1544">
        <v>5.9</v>
      </c>
      <c r="F1544">
        <v>47</v>
      </c>
      <c r="G1544" s="1">
        <v>42017</v>
      </c>
      <c r="H1544" t="s">
        <v>3395</v>
      </c>
      <c r="I1544" t="s">
        <v>11473</v>
      </c>
      <c r="J1544" s="2">
        <v>7723</v>
      </c>
      <c r="K1544" t="s">
        <v>11474</v>
      </c>
      <c r="L1544" t="s">
        <v>11475</v>
      </c>
      <c r="M1544" s="1">
        <v>41929</v>
      </c>
      <c r="N1544" t="s">
        <v>291</v>
      </c>
      <c r="O1544" t="s">
        <v>2797</v>
      </c>
      <c r="P1544" t="s">
        <v>3436</v>
      </c>
      <c r="Q1544" t="s">
        <v>11476</v>
      </c>
      <c r="R1544">
        <f>LOOKUP(A1544,budget_gross.tsv!A$2:A$8468,budget_gross.tsv!B$2:B$8468)</f>
        <v>0</v>
      </c>
      <c r="S1544">
        <f>LOOKUP(A1544,budget_gross.tsv!A$2:A$8468,budget_gross.tsv!C$2:C$8468)</f>
        <v>0</v>
      </c>
    </row>
    <row r="1545" spans="1:19" x14ac:dyDescent="0.3">
      <c r="A1545" t="s">
        <v>11477</v>
      </c>
      <c r="B1545" t="s">
        <v>11478</v>
      </c>
      <c r="C1545" t="s">
        <v>11479</v>
      </c>
      <c r="D1545" t="s">
        <v>4</v>
      </c>
      <c r="E1545">
        <v>6</v>
      </c>
      <c r="F1545" t="s">
        <v>4</v>
      </c>
      <c r="G1545" s="1">
        <v>42559</v>
      </c>
      <c r="H1545" t="s">
        <v>11480</v>
      </c>
      <c r="I1545" t="s">
        <v>11481</v>
      </c>
      <c r="J1545">
        <v>450</v>
      </c>
      <c r="K1545" t="s">
        <v>11482</v>
      </c>
      <c r="L1545" t="s">
        <v>11483</v>
      </c>
      <c r="M1545" s="1">
        <v>42559</v>
      </c>
      <c r="N1545" t="s">
        <v>30</v>
      </c>
      <c r="O1545" t="s">
        <v>1487</v>
      </c>
      <c r="P1545" t="s">
        <v>11484</v>
      </c>
      <c r="R1545">
        <f>LOOKUP(A1545,budget_gross.tsv!A$2:A$8468,budget_gross.tsv!B$2:B$8468)</f>
        <v>0</v>
      </c>
      <c r="S1545">
        <f>LOOKUP(A1545,budget_gross.tsv!A$2:A$8468,budget_gross.tsv!C$2:C$8468)</f>
        <v>0</v>
      </c>
    </row>
    <row r="1546" spans="1:19" x14ac:dyDescent="0.3">
      <c r="A1546" t="s">
        <v>11485</v>
      </c>
      <c r="B1546" t="s">
        <v>11486</v>
      </c>
      <c r="C1546" t="s">
        <v>11487</v>
      </c>
      <c r="D1546" t="s">
        <v>217</v>
      </c>
      <c r="E1546">
        <v>5.4</v>
      </c>
      <c r="F1546">
        <v>40</v>
      </c>
      <c r="G1546" s="1">
        <v>42577</v>
      </c>
      <c r="H1546" t="s">
        <v>178</v>
      </c>
      <c r="I1546" t="s">
        <v>11488</v>
      </c>
      <c r="J1546" s="2">
        <v>29729</v>
      </c>
      <c r="K1546" t="s">
        <v>11489</v>
      </c>
      <c r="L1546" t="s">
        <v>7517</v>
      </c>
      <c r="M1546" s="1">
        <v>42468</v>
      </c>
      <c r="N1546" t="s">
        <v>30</v>
      </c>
      <c r="O1546" t="s">
        <v>370</v>
      </c>
      <c r="P1546" t="s">
        <v>252</v>
      </c>
      <c r="Q1546" t="s">
        <v>11490</v>
      </c>
      <c r="R1546">
        <f>LOOKUP(A1546,budget_gross.tsv!A$2:A$8468,budget_gross.tsv!B$2:B$8468)</f>
        <v>29000000</v>
      </c>
      <c r="S1546">
        <f>LOOKUP(A1546,budget_gross.tsv!A$2:A$8468,budget_gross.tsv!C$2:C$8468)</f>
        <v>63034755</v>
      </c>
    </row>
    <row r="1547" spans="1:19" x14ac:dyDescent="0.3">
      <c r="A1547" t="s">
        <v>11491</v>
      </c>
      <c r="B1547" t="s">
        <v>11492</v>
      </c>
      <c r="C1547" t="s">
        <v>11493</v>
      </c>
      <c r="D1547" t="s">
        <v>4</v>
      </c>
      <c r="E1547">
        <v>7.8</v>
      </c>
      <c r="F1547">
        <v>69</v>
      </c>
      <c r="G1547" t="s">
        <v>4</v>
      </c>
      <c r="H1547" t="s">
        <v>4</v>
      </c>
      <c r="I1547" t="s">
        <v>11494</v>
      </c>
      <c r="J1547">
        <v>382</v>
      </c>
      <c r="K1547" t="s">
        <v>11495</v>
      </c>
      <c r="L1547" t="s">
        <v>11496</v>
      </c>
      <c r="M1547" s="1">
        <v>42034</v>
      </c>
      <c r="N1547" t="s">
        <v>20</v>
      </c>
      <c r="O1547" t="s">
        <v>11497</v>
      </c>
      <c r="P1547" t="s">
        <v>3436</v>
      </c>
      <c r="Q1547" t="s">
        <v>11498</v>
      </c>
      <c r="R1547">
        <f>LOOKUP(A1547,budget_gross.tsv!A$2:A$8468,budget_gross.tsv!B$2:B$8468)</f>
        <v>1300000</v>
      </c>
      <c r="S1547">
        <f>LOOKUP(A1547,budget_gross.tsv!A$2:A$8468,budget_gross.tsv!C$2:C$8468)</f>
        <v>287697</v>
      </c>
    </row>
    <row r="1548" spans="1:19" x14ac:dyDescent="0.3">
      <c r="A1548" t="s">
        <v>11499</v>
      </c>
      <c r="B1548" t="s">
        <v>11500</v>
      </c>
      <c r="C1548" t="s">
        <v>11501</v>
      </c>
      <c r="D1548" t="s">
        <v>4</v>
      </c>
      <c r="E1548" t="s">
        <v>4</v>
      </c>
      <c r="F1548" t="s">
        <v>4</v>
      </c>
      <c r="G1548" t="s">
        <v>4</v>
      </c>
      <c r="H1548" t="s">
        <v>11502</v>
      </c>
      <c r="I1548" t="s">
        <v>11503</v>
      </c>
      <c r="J1548" t="s">
        <v>4</v>
      </c>
      <c r="K1548" t="s">
        <v>4</v>
      </c>
      <c r="L1548" t="s">
        <v>3988</v>
      </c>
      <c r="M1548" s="1">
        <v>43147</v>
      </c>
      <c r="N1548" t="s">
        <v>4</v>
      </c>
      <c r="O1548" t="s">
        <v>619</v>
      </c>
      <c r="P1548" t="s">
        <v>4</v>
      </c>
      <c r="R1548">
        <f>LOOKUP(A1548,budget_gross.tsv!A$2:A$8468,budget_gross.tsv!B$2:B$8468)</f>
        <v>0</v>
      </c>
      <c r="S1548">
        <f>LOOKUP(A1548,budget_gross.tsv!A$2:A$8468,budget_gross.tsv!C$2:C$8468)</f>
        <v>0</v>
      </c>
    </row>
    <row r="1549" spans="1:19" x14ac:dyDescent="0.3">
      <c r="A1549" t="s">
        <v>11504</v>
      </c>
      <c r="B1549" t="s">
        <v>11505</v>
      </c>
      <c r="C1549" t="s">
        <v>11506</v>
      </c>
      <c r="D1549" t="s">
        <v>217</v>
      </c>
      <c r="E1549">
        <v>6.2</v>
      </c>
      <c r="F1549">
        <v>51</v>
      </c>
      <c r="G1549" t="s">
        <v>4</v>
      </c>
      <c r="H1549" t="s">
        <v>306</v>
      </c>
      <c r="I1549" t="s">
        <v>11507</v>
      </c>
      <c r="J1549" s="2">
        <v>8839</v>
      </c>
      <c r="K1549" t="s">
        <v>11508</v>
      </c>
      <c r="L1549" t="s">
        <v>11509</v>
      </c>
      <c r="M1549" s="1">
        <v>41647</v>
      </c>
      <c r="N1549" t="s">
        <v>106</v>
      </c>
      <c r="O1549" t="s">
        <v>861</v>
      </c>
      <c r="P1549" t="s">
        <v>574</v>
      </c>
      <c r="Q1549" t="s">
        <v>11510</v>
      </c>
      <c r="R1549">
        <f>LOOKUP(A1549,budget_gross.tsv!A$2:A$8468,budget_gross.tsv!B$2:B$8468)</f>
        <v>0</v>
      </c>
      <c r="S1549" t="str">
        <f>LOOKUP(A1549,budget_gross.tsv!A$2:A$8468,budget_gross.tsv!C$2:C$8468)</f>
        <v>EU12,000,000</v>
      </c>
    </row>
    <row r="1550" spans="1:19" x14ac:dyDescent="0.3">
      <c r="A1550" t="s">
        <v>11511</v>
      </c>
      <c r="B1550" t="s">
        <v>11512</v>
      </c>
      <c r="C1550" t="s">
        <v>11513</v>
      </c>
      <c r="D1550" t="s">
        <v>124</v>
      </c>
      <c r="E1550">
        <v>6.9</v>
      </c>
      <c r="F1550">
        <v>52</v>
      </c>
      <c r="G1550" s="1">
        <v>41681</v>
      </c>
      <c r="H1550" t="s">
        <v>5567</v>
      </c>
      <c r="I1550" t="s">
        <v>11514</v>
      </c>
      <c r="J1550" s="2">
        <v>5349</v>
      </c>
      <c r="K1550" t="s">
        <v>11515</v>
      </c>
      <c r="L1550" t="s">
        <v>11516</v>
      </c>
      <c r="M1550" s="1">
        <v>41447</v>
      </c>
      <c r="N1550" t="s">
        <v>291</v>
      </c>
      <c r="O1550" t="s">
        <v>152</v>
      </c>
      <c r="P1550" t="s">
        <v>11</v>
      </c>
      <c r="Q1550" t="s">
        <v>11517</v>
      </c>
      <c r="R1550">
        <f>LOOKUP(A1550,budget_gross.tsv!A$2:A$8468,budget_gross.tsv!B$2:B$8468)</f>
        <v>5709</v>
      </c>
      <c r="S1550">
        <f>LOOKUP(A1550,budget_gross.tsv!A$2:A$8468,budget_gross.tsv!C$2:C$8468)</f>
        <v>0</v>
      </c>
    </row>
    <row r="1551" spans="1:19" x14ac:dyDescent="0.3">
      <c r="A1551" t="s">
        <v>11518</v>
      </c>
      <c r="B1551" t="s">
        <v>11519</v>
      </c>
      <c r="C1551" t="s">
        <v>11520</v>
      </c>
      <c r="D1551" t="s">
        <v>4</v>
      </c>
      <c r="E1551" t="s">
        <v>4</v>
      </c>
      <c r="F1551" t="s">
        <v>4</v>
      </c>
      <c r="G1551" t="s">
        <v>4</v>
      </c>
      <c r="H1551" t="s">
        <v>178</v>
      </c>
      <c r="I1551" t="s">
        <v>11521</v>
      </c>
      <c r="J1551" t="s">
        <v>4</v>
      </c>
      <c r="K1551" t="s">
        <v>11522</v>
      </c>
      <c r="L1551" t="s">
        <v>11523</v>
      </c>
      <c r="M1551" s="1">
        <v>43413</v>
      </c>
      <c r="N1551" t="s">
        <v>4</v>
      </c>
      <c r="O1551" t="s">
        <v>261</v>
      </c>
      <c r="P1551" t="s">
        <v>4</v>
      </c>
      <c r="Q1551" t="s">
        <v>11524</v>
      </c>
      <c r="R1551">
        <f>LOOKUP(A1551,budget_gross.tsv!A$2:A$8468,budget_gross.tsv!B$2:B$8468)</f>
        <v>0</v>
      </c>
      <c r="S1551">
        <f>LOOKUP(A1551,budget_gross.tsv!A$2:A$8468,budget_gross.tsv!C$2:C$8468)</f>
        <v>0</v>
      </c>
    </row>
    <row r="1552" spans="1:19" x14ac:dyDescent="0.3">
      <c r="A1552" t="s">
        <v>11525</v>
      </c>
      <c r="B1552" t="s">
        <v>11526</v>
      </c>
      <c r="C1552" t="s">
        <v>11527</v>
      </c>
      <c r="D1552" t="s">
        <v>68</v>
      </c>
      <c r="E1552">
        <v>6.6</v>
      </c>
      <c r="F1552">
        <v>61</v>
      </c>
      <c r="G1552" s="1">
        <v>42710</v>
      </c>
      <c r="H1552" t="s">
        <v>178</v>
      </c>
      <c r="I1552" t="s">
        <v>11528</v>
      </c>
      <c r="J1552" s="2">
        <v>122863</v>
      </c>
      <c r="K1552" t="s">
        <v>11529</v>
      </c>
      <c r="L1552" t="s">
        <v>11530</v>
      </c>
      <c r="M1552" s="1">
        <v>42559</v>
      </c>
      <c r="N1552" t="s">
        <v>1037</v>
      </c>
      <c r="O1552" t="s">
        <v>202</v>
      </c>
      <c r="P1552" t="s">
        <v>3326</v>
      </c>
      <c r="Q1552" t="s">
        <v>11531</v>
      </c>
      <c r="R1552">
        <f>LOOKUP(A1552,budget_gross.tsv!A$2:A$8468,budget_gross.tsv!B$2:B$8468)</f>
        <v>75000000</v>
      </c>
      <c r="S1552">
        <f>LOOKUP(A1552,budget_gross.tsv!A$2:A$8468,budget_gross.tsv!C$2:C$8468)</f>
        <v>368384330</v>
      </c>
    </row>
    <row r="1553" spans="1:19" x14ac:dyDescent="0.3">
      <c r="A1553" t="s">
        <v>11532</v>
      </c>
      <c r="B1553" t="s">
        <v>11533</v>
      </c>
      <c r="C1553" t="s">
        <v>11534</v>
      </c>
      <c r="D1553" t="s">
        <v>217</v>
      </c>
      <c r="E1553">
        <v>2.9</v>
      </c>
      <c r="F1553">
        <v>12</v>
      </c>
      <c r="G1553" s="1">
        <v>41876</v>
      </c>
      <c r="H1553" t="s">
        <v>11535</v>
      </c>
      <c r="I1553" t="s">
        <v>11536</v>
      </c>
      <c r="J1553">
        <v>950</v>
      </c>
      <c r="K1553" t="s">
        <v>11537</v>
      </c>
      <c r="L1553" t="s">
        <v>11538</v>
      </c>
      <c r="M1553" s="1">
        <v>41873</v>
      </c>
      <c r="N1553" t="s">
        <v>563</v>
      </c>
      <c r="O1553" t="s">
        <v>3518</v>
      </c>
      <c r="P1553" t="s">
        <v>4</v>
      </c>
      <c r="Q1553" t="s">
        <v>11539</v>
      </c>
      <c r="R1553">
        <f>LOOKUP(A1553,budget_gross.tsv!A$2:A$8468,budget_gross.tsv!B$2:B$8468)</f>
        <v>1400000</v>
      </c>
      <c r="S1553">
        <f>LOOKUP(A1553,budget_gross.tsv!A$2:A$8468,budget_gross.tsv!C$2:C$8468)</f>
        <v>0</v>
      </c>
    </row>
    <row r="1554" spans="1:19" x14ac:dyDescent="0.3">
      <c r="A1554" t="s">
        <v>11540</v>
      </c>
      <c r="B1554" t="s">
        <v>11541</v>
      </c>
      <c r="C1554" t="s">
        <v>11542</v>
      </c>
      <c r="D1554" t="s">
        <v>124</v>
      </c>
      <c r="E1554">
        <v>4.3</v>
      </c>
      <c r="F1554">
        <v>38</v>
      </c>
      <c r="G1554" s="1">
        <v>42031</v>
      </c>
      <c r="H1554" t="s">
        <v>956</v>
      </c>
      <c r="I1554" t="s">
        <v>11543</v>
      </c>
      <c r="J1554" s="2">
        <v>5675</v>
      </c>
      <c r="K1554" t="s">
        <v>11544</v>
      </c>
      <c r="L1554" t="s">
        <v>11545</v>
      </c>
      <c r="M1554" s="1">
        <v>41906</v>
      </c>
      <c r="N1554" t="s">
        <v>563</v>
      </c>
      <c r="O1554" t="s">
        <v>393</v>
      </c>
      <c r="P1554" t="s">
        <v>4</v>
      </c>
      <c r="Q1554" t="s">
        <v>11546</v>
      </c>
      <c r="R1554">
        <f>LOOKUP(A1554,budget_gross.tsv!A$2:A$8468,budget_gross.tsv!B$2:B$8468)</f>
        <v>1169603</v>
      </c>
      <c r="S1554">
        <f>LOOKUP(A1554,budget_gross.tsv!A$2:A$8468,budget_gross.tsv!C$2:C$8468)</f>
        <v>0</v>
      </c>
    </row>
    <row r="1555" spans="1:19" x14ac:dyDescent="0.3">
      <c r="A1555" t="s">
        <v>11547</v>
      </c>
      <c r="B1555" t="s">
        <v>11548</v>
      </c>
      <c r="C1555" t="s">
        <v>11549</v>
      </c>
      <c r="D1555" t="s">
        <v>4</v>
      </c>
      <c r="E1555">
        <v>5</v>
      </c>
      <c r="F1555" t="s">
        <v>4</v>
      </c>
      <c r="G1555" t="s">
        <v>4</v>
      </c>
      <c r="H1555" t="s">
        <v>11550</v>
      </c>
      <c r="I1555" t="s">
        <v>11551</v>
      </c>
      <c r="J1555">
        <v>121</v>
      </c>
      <c r="K1555" t="s">
        <v>11552</v>
      </c>
      <c r="L1555" t="s">
        <v>11553</v>
      </c>
      <c r="M1555" s="1">
        <v>41950</v>
      </c>
      <c r="N1555" t="s">
        <v>230</v>
      </c>
      <c r="O1555" t="s">
        <v>152</v>
      </c>
      <c r="P1555" t="s">
        <v>5904</v>
      </c>
      <c r="R1555">
        <f>LOOKUP(A1555,budget_gross.tsv!A$2:A$8468,budget_gross.tsv!B$2:B$8468)</f>
        <v>7123</v>
      </c>
      <c r="S1555">
        <f>LOOKUP(A1555,budget_gross.tsv!A$2:A$8468,budget_gross.tsv!C$2:C$8468)</f>
        <v>0</v>
      </c>
    </row>
    <row r="1556" spans="1:19" x14ac:dyDescent="0.3">
      <c r="A1556" t="s">
        <v>11554</v>
      </c>
      <c r="B1556" t="s">
        <v>11555</v>
      </c>
      <c r="C1556" t="s">
        <v>11556</v>
      </c>
      <c r="D1556" t="s">
        <v>217</v>
      </c>
      <c r="E1556">
        <v>5.4</v>
      </c>
      <c r="F1556">
        <v>51</v>
      </c>
      <c r="G1556" s="1">
        <v>42136</v>
      </c>
      <c r="H1556" t="s">
        <v>218</v>
      </c>
      <c r="I1556" t="s">
        <v>11557</v>
      </c>
      <c r="J1556" s="2">
        <v>43279</v>
      </c>
      <c r="K1556" t="s">
        <v>11558</v>
      </c>
      <c r="L1556" t="s">
        <v>11559</v>
      </c>
      <c r="M1556" s="1">
        <v>42020</v>
      </c>
      <c r="N1556" t="s">
        <v>1166</v>
      </c>
      <c r="O1556" t="s">
        <v>222</v>
      </c>
      <c r="P1556" t="s">
        <v>282</v>
      </c>
      <c r="Q1556" t="s">
        <v>11560</v>
      </c>
      <c r="R1556">
        <f>LOOKUP(A1556,budget_gross.tsv!A$2:A$8468,budget_gross.tsv!B$2:B$8468)</f>
        <v>70000000</v>
      </c>
      <c r="S1556">
        <f>LOOKUP(A1556,budget_gross.tsv!A$2:A$8468,budget_gross.tsv!C$2:C$8468)</f>
        <v>7097125</v>
      </c>
    </row>
    <row r="1557" spans="1:19" x14ac:dyDescent="0.3">
      <c r="A1557" t="s">
        <v>11561</v>
      </c>
      <c r="B1557" t="s">
        <v>11562</v>
      </c>
      <c r="C1557" t="s">
        <v>11563</v>
      </c>
      <c r="D1557" t="s">
        <v>217</v>
      </c>
      <c r="E1557">
        <v>6</v>
      </c>
      <c r="F1557">
        <v>54</v>
      </c>
      <c r="G1557" s="1">
        <v>42234</v>
      </c>
      <c r="H1557" t="s">
        <v>346</v>
      </c>
      <c r="I1557" t="s">
        <v>11564</v>
      </c>
      <c r="J1557" s="2">
        <v>16840</v>
      </c>
      <c r="K1557" t="s">
        <v>11565</v>
      </c>
      <c r="L1557" t="s">
        <v>4163</v>
      </c>
      <c r="M1557" s="1">
        <v>42090</v>
      </c>
      <c r="N1557" t="s">
        <v>330</v>
      </c>
      <c r="O1557" t="s">
        <v>690</v>
      </c>
      <c r="P1557" t="s">
        <v>11</v>
      </c>
      <c r="Q1557" t="s">
        <v>11566</v>
      </c>
      <c r="R1557">
        <f>LOOKUP(A1557,budget_gross.tsv!A$2:A$8468,budget_gross.tsv!B$2:B$8468)</f>
        <v>0</v>
      </c>
      <c r="S1557">
        <f>LOOKUP(A1557,budget_gross.tsv!A$2:A$8468,budget_gross.tsv!C$2:C$8468)</f>
        <v>0</v>
      </c>
    </row>
    <row r="1558" spans="1:19" x14ac:dyDescent="0.3">
      <c r="A1558" t="s">
        <v>11567</v>
      </c>
      <c r="B1558" t="s">
        <v>11568</v>
      </c>
      <c r="C1558" t="s">
        <v>11569</v>
      </c>
      <c r="D1558" t="s">
        <v>4</v>
      </c>
      <c r="E1558">
        <v>4.5</v>
      </c>
      <c r="F1558" t="s">
        <v>4</v>
      </c>
      <c r="G1558" s="1">
        <v>42444</v>
      </c>
      <c r="H1558" t="s">
        <v>5029</v>
      </c>
      <c r="I1558" t="s">
        <v>11570</v>
      </c>
      <c r="J1558">
        <v>156</v>
      </c>
      <c r="K1558" t="s">
        <v>11571</v>
      </c>
      <c r="L1558" t="s">
        <v>11572</v>
      </c>
      <c r="M1558" s="1">
        <v>42202</v>
      </c>
      <c r="N1558" t="s">
        <v>448</v>
      </c>
      <c r="O1558" t="s">
        <v>1158</v>
      </c>
      <c r="P1558" t="s">
        <v>4</v>
      </c>
      <c r="Q1558" t="s">
        <v>11573</v>
      </c>
      <c r="R1558">
        <f>LOOKUP(A1558,budget_gross.tsv!A$2:A$8468,budget_gross.tsv!B$2:B$8468)</f>
        <v>0</v>
      </c>
      <c r="S1558">
        <f>LOOKUP(A1558,budget_gross.tsv!A$2:A$8468,budget_gross.tsv!C$2:C$8468)</f>
        <v>0</v>
      </c>
    </row>
    <row r="1559" spans="1:19" x14ac:dyDescent="0.3">
      <c r="A1559" t="s">
        <v>11574</v>
      </c>
      <c r="B1559" t="s">
        <v>11575</v>
      </c>
      <c r="C1559" t="s">
        <v>11576</v>
      </c>
      <c r="D1559" t="s">
        <v>217</v>
      </c>
      <c r="E1559">
        <v>6.1</v>
      </c>
      <c r="F1559">
        <v>39</v>
      </c>
      <c r="G1559" t="s">
        <v>4</v>
      </c>
      <c r="H1559" t="s">
        <v>4</v>
      </c>
      <c r="I1559" t="s">
        <v>11577</v>
      </c>
      <c r="J1559" s="2">
        <v>6192</v>
      </c>
      <c r="K1559" t="s">
        <v>11578</v>
      </c>
      <c r="L1559" t="s">
        <v>11579</v>
      </c>
      <c r="M1559" s="1">
        <v>42384</v>
      </c>
      <c r="N1559" t="s">
        <v>330</v>
      </c>
      <c r="O1559" t="s">
        <v>370</v>
      </c>
      <c r="P1559" t="s">
        <v>4</v>
      </c>
      <c r="Q1559" t="s">
        <v>11580</v>
      </c>
      <c r="R1559">
        <f>LOOKUP(A1559,budget_gross.tsv!A$2:A$8468,budget_gross.tsv!B$2:B$8468)</f>
        <v>0</v>
      </c>
      <c r="S1559">
        <f>LOOKUP(A1559,budget_gross.tsv!A$2:A$8468,budget_gross.tsv!C$2:C$8468)</f>
        <v>0</v>
      </c>
    </row>
    <row r="1560" spans="1:19" x14ac:dyDescent="0.3">
      <c r="A1560" t="s">
        <v>11581</v>
      </c>
      <c r="B1560" t="s">
        <v>11582</v>
      </c>
      <c r="C1560" t="s">
        <v>11583</v>
      </c>
      <c r="D1560" t="s">
        <v>124</v>
      </c>
      <c r="E1560">
        <v>7.4</v>
      </c>
      <c r="F1560">
        <v>91</v>
      </c>
      <c r="G1560" s="1">
        <v>41905</v>
      </c>
      <c r="H1560" t="s">
        <v>2856</v>
      </c>
      <c r="I1560" t="s">
        <v>11584</v>
      </c>
      <c r="J1560" s="2">
        <v>38870</v>
      </c>
      <c r="K1560" t="s">
        <v>11585</v>
      </c>
      <c r="L1560" t="s">
        <v>11586</v>
      </c>
      <c r="M1560" s="1">
        <v>41572</v>
      </c>
      <c r="N1560" t="s">
        <v>2635</v>
      </c>
      <c r="O1560" t="s">
        <v>152</v>
      </c>
      <c r="P1560" t="s">
        <v>11587</v>
      </c>
      <c r="Q1560" t="s">
        <v>11588</v>
      </c>
      <c r="R1560">
        <f>LOOKUP(A1560,budget_gross.tsv!A$2:A$8468,budget_gross.tsv!B$2:B$8468)</f>
        <v>3827060</v>
      </c>
      <c r="S1560">
        <f>LOOKUP(A1560,budget_gross.tsv!A$2:A$8468,budget_gross.tsv!C$2:C$8468)</f>
        <v>0</v>
      </c>
    </row>
    <row r="1561" spans="1:19" x14ac:dyDescent="0.3">
      <c r="A1561" t="s">
        <v>11589</v>
      </c>
      <c r="B1561" t="s">
        <v>11590</v>
      </c>
      <c r="C1561" t="s">
        <v>11591</v>
      </c>
      <c r="D1561" t="s">
        <v>217</v>
      </c>
      <c r="E1561">
        <v>6.8</v>
      </c>
      <c r="F1561">
        <v>64</v>
      </c>
      <c r="G1561" s="1">
        <v>42220</v>
      </c>
      <c r="H1561" t="s">
        <v>346</v>
      </c>
      <c r="I1561" t="s">
        <v>11592</v>
      </c>
      <c r="J1561" s="2">
        <v>27849</v>
      </c>
      <c r="K1561" t="s">
        <v>11593</v>
      </c>
      <c r="L1561" t="s">
        <v>11594</v>
      </c>
      <c r="M1561" s="1">
        <v>42062</v>
      </c>
      <c r="N1561" t="s">
        <v>280</v>
      </c>
      <c r="O1561" t="s">
        <v>6024</v>
      </c>
      <c r="P1561" t="s">
        <v>1302</v>
      </c>
      <c r="Q1561" t="s">
        <v>11595</v>
      </c>
      <c r="R1561">
        <f>LOOKUP(A1561,budget_gross.tsv!A$2:A$8468,budget_gross.tsv!B$2:B$8468)</f>
        <v>0</v>
      </c>
      <c r="S1561" t="str">
        <f>LOOKUP(A1561,budget_gross.tsv!A$2:A$8468,budget_gross.tsv!C$2:C$8468)</f>
        <v>EU10,500,000</v>
      </c>
    </row>
    <row r="1562" spans="1:19" x14ac:dyDescent="0.3">
      <c r="A1562" t="s">
        <v>11596</v>
      </c>
      <c r="B1562" t="s">
        <v>11597</v>
      </c>
      <c r="C1562" t="s">
        <v>11598</v>
      </c>
      <c r="D1562" t="s">
        <v>124</v>
      </c>
      <c r="E1562">
        <v>4</v>
      </c>
      <c r="F1562" t="s">
        <v>4</v>
      </c>
      <c r="G1562" t="s">
        <v>4</v>
      </c>
      <c r="H1562" t="s">
        <v>11599</v>
      </c>
      <c r="I1562" t="s">
        <v>11600</v>
      </c>
      <c r="J1562">
        <v>544</v>
      </c>
      <c r="K1562" t="s">
        <v>11601</v>
      </c>
      <c r="L1562" t="s">
        <v>3111</v>
      </c>
      <c r="M1562" s="1">
        <v>42972</v>
      </c>
      <c r="N1562" t="s">
        <v>192</v>
      </c>
      <c r="O1562" t="s">
        <v>1353</v>
      </c>
      <c r="P1562" t="s">
        <v>4</v>
      </c>
      <c r="R1562">
        <f>LOOKUP(A1562,budget_gross.tsv!A$2:A$8468,budget_gross.tsv!B$2:B$8468)</f>
        <v>0</v>
      </c>
      <c r="S1562">
        <f>LOOKUP(A1562,budget_gross.tsv!A$2:A$8468,budget_gross.tsv!C$2:C$8468)</f>
        <v>0</v>
      </c>
    </row>
    <row r="1563" spans="1:19" x14ac:dyDescent="0.3">
      <c r="A1563" t="s">
        <v>11602</v>
      </c>
      <c r="B1563" t="s">
        <v>11603</v>
      </c>
      <c r="C1563" t="s">
        <v>11604</v>
      </c>
      <c r="D1563" t="s">
        <v>217</v>
      </c>
      <c r="E1563">
        <v>5.6</v>
      </c>
      <c r="F1563" t="s">
        <v>4</v>
      </c>
      <c r="G1563" s="1">
        <v>42489</v>
      </c>
      <c r="H1563" t="s">
        <v>11605</v>
      </c>
      <c r="I1563" t="s">
        <v>11606</v>
      </c>
      <c r="J1563" s="2">
        <v>1374</v>
      </c>
      <c r="K1563" t="s">
        <v>11607</v>
      </c>
      <c r="L1563" t="s">
        <v>11608</v>
      </c>
      <c r="M1563" s="1">
        <v>41977</v>
      </c>
      <c r="N1563" t="s">
        <v>791</v>
      </c>
      <c r="O1563" t="s">
        <v>193</v>
      </c>
      <c r="P1563" t="s">
        <v>4</v>
      </c>
      <c r="R1563">
        <f>LOOKUP(A1563,budget_gross.tsv!A$2:A$8468,budget_gross.tsv!B$2:B$8468)</f>
        <v>0</v>
      </c>
      <c r="S1563">
        <f>LOOKUP(A1563,budget_gross.tsv!A$2:A$8468,budget_gross.tsv!C$2:C$8468)</f>
        <v>0</v>
      </c>
    </row>
    <row r="1564" spans="1:19" x14ac:dyDescent="0.3">
      <c r="A1564" t="s">
        <v>11609</v>
      </c>
      <c r="B1564" t="s">
        <v>11610</v>
      </c>
      <c r="C1564" t="s">
        <v>11611</v>
      </c>
      <c r="D1564" t="s">
        <v>124</v>
      </c>
      <c r="E1564">
        <v>6.9</v>
      </c>
      <c r="F1564">
        <v>54</v>
      </c>
      <c r="G1564" s="1">
        <v>42283</v>
      </c>
      <c r="H1564" t="s">
        <v>389</v>
      </c>
      <c r="I1564" t="s">
        <v>11612</v>
      </c>
      <c r="J1564" s="2">
        <v>13714</v>
      </c>
      <c r="K1564" t="s">
        <v>11613</v>
      </c>
      <c r="L1564" t="s">
        <v>11614</v>
      </c>
      <c r="M1564" s="1">
        <v>42195</v>
      </c>
      <c r="N1564" t="s">
        <v>448</v>
      </c>
      <c r="O1564" t="s">
        <v>42</v>
      </c>
      <c r="P1564" t="s">
        <v>757</v>
      </c>
      <c r="Q1564" t="s">
        <v>11615</v>
      </c>
      <c r="R1564">
        <f>LOOKUP(A1564,budget_gross.tsv!A$2:A$8468,budget_gross.tsv!B$2:B$8468)</f>
        <v>0</v>
      </c>
      <c r="S1564" t="str">
        <f>LOOKUP(A1564,budget_gross.tsv!A$2:A$8468,budget_gross.tsv!C$2:C$8468)</f>
        <v>GBP3,500,000</v>
      </c>
    </row>
    <row r="1565" spans="1:19" x14ac:dyDescent="0.3">
      <c r="A1565" t="s">
        <v>11616</v>
      </c>
      <c r="B1565" t="s">
        <v>11617</v>
      </c>
      <c r="C1565" t="s">
        <v>11618</v>
      </c>
      <c r="D1565" t="s">
        <v>217</v>
      </c>
      <c r="E1565">
        <v>5.2</v>
      </c>
      <c r="F1565">
        <v>50</v>
      </c>
      <c r="G1565" s="1">
        <v>42815</v>
      </c>
      <c r="H1565" t="s">
        <v>11619</v>
      </c>
      <c r="I1565" t="s">
        <v>11620</v>
      </c>
      <c r="J1565" s="2">
        <v>3555</v>
      </c>
      <c r="K1565" t="s">
        <v>11621</v>
      </c>
      <c r="L1565" t="s">
        <v>11622</v>
      </c>
      <c r="M1565" s="1">
        <v>42720</v>
      </c>
      <c r="N1565" t="s">
        <v>448</v>
      </c>
      <c r="O1565" t="s">
        <v>331</v>
      </c>
      <c r="P1565" t="s">
        <v>4</v>
      </c>
      <c r="Q1565" t="s">
        <v>11623</v>
      </c>
      <c r="R1565">
        <f>LOOKUP(A1565,budget_gross.tsv!A$2:A$8468,budget_gross.tsv!B$2:B$8468)</f>
        <v>1806</v>
      </c>
      <c r="S1565">
        <f>LOOKUP(A1565,budget_gross.tsv!A$2:A$8468,budget_gross.tsv!C$2:C$8468)</f>
        <v>0</v>
      </c>
    </row>
    <row r="1566" spans="1:19" x14ac:dyDescent="0.3">
      <c r="A1566" t="s">
        <v>11624</v>
      </c>
      <c r="B1566" t="s">
        <v>11625</v>
      </c>
      <c r="C1566" t="s">
        <v>11626</v>
      </c>
      <c r="D1566" t="s">
        <v>124</v>
      </c>
      <c r="E1566">
        <v>7.1</v>
      </c>
      <c r="F1566">
        <v>33</v>
      </c>
      <c r="G1566" s="1">
        <v>42199</v>
      </c>
      <c r="H1566" t="s">
        <v>167</v>
      </c>
      <c r="I1566" t="s">
        <v>11627</v>
      </c>
      <c r="J1566" s="2">
        <v>58890</v>
      </c>
      <c r="K1566" t="s">
        <v>11628</v>
      </c>
      <c r="L1566" t="s">
        <v>3495</v>
      </c>
      <c r="M1566" s="1">
        <v>42104</v>
      </c>
      <c r="N1566" t="s">
        <v>925</v>
      </c>
      <c r="O1566" t="s">
        <v>21</v>
      </c>
      <c r="P1566" t="s">
        <v>869</v>
      </c>
      <c r="Q1566" t="s">
        <v>11629</v>
      </c>
      <c r="R1566">
        <f>LOOKUP(A1566,budget_gross.tsv!A$2:A$8468,budget_gross.tsv!B$2:B$8468)</f>
        <v>34000000</v>
      </c>
      <c r="S1566">
        <f>LOOKUP(A1566,budget_gross.tsv!A$2:A$8468,budget_gross.tsv!C$2:C$8468)</f>
        <v>37432299</v>
      </c>
    </row>
    <row r="1567" spans="1:19" x14ac:dyDescent="0.3">
      <c r="A1567" t="s">
        <v>11630</v>
      </c>
      <c r="B1567" t="s">
        <v>11631</v>
      </c>
      <c r="C1567" t="s">
        <v>11632</v>
      </c>
      <c r="D1567" t="s">
        <v>16</v>
      </c>
      <c r="E1567">
        <v>5</v>
      </c>
      <c r="F1567" t="s">
        <v>4</v>
      </c>
      <c r="G1567" t="s">
        <v>4</v>
      </c>
      <c r="H1567" t="s">
        <v>9689</v>
      </c>
      <c r="I1567" t="s">
        <v>11633</v>
      </c>
      <c r="J1567" s="2">
        <v>2452</v>
      </c>
      <c r="K1567" t="s">
        <v>11634</v>
      </c>
      <c r="L1567" t="s">
        <v>11635</v>
      </c>
      <c r="M1567" s="1">
        <v>41705</v>
      </c>
      <c r="N1567" t="s">
        <v>251</v>
      </c>
      <c r="O1567" t="s">
        <v>141</v>
      </c>
      <c r="P1567" t="s">
        <v>4</v>
      </c>
      <c r="Q1567" t="s">
        <v>11636</v>
      </c>
      <c r="R1567">
        <f>LOOKUP(A1567,budget_gross.tsv!A$2:A$8468,budget_gross.tsv!B$2:B$8468)</f>
        <v>0</v>
      </c>
      <c r="S1567">
        <f>LOOKUP(A1567,budget_gross.tsv!A$2:A$8468,budget_gross.tsv!C$2:C$8468)</f>
        <v>0</v>
      </c>
    </row>
    <row r="1568" spans="1:19" x14ac:dyDescent="0.3">
      <c r="A1568" t="s">
        <v>11637</v>
      </c>
      <c r="B1568" t="s">
        <v>11638</v>
      </c>
      <c r="C1568" t="s">
        <v>11639</v>
      </c>
      <c r="D1568" t="s">
        <v>4</v>
      </c>
      <c r="E1568">
        <v>6.1</v>
      </c>
      <c r="F1568" t="s">
        <v>4</v>
      </c>
      <c r="G1568" t="s">
        <v>4</v>
      </c>
      <c r="H1568" t="s">
        <v>11640</v>
      </c>
      <c r="I1568" t="s">
        <v>11641</v>
      </c>
      <c r="J1568">
        <v>58</v>
      </c>
      <c r="K1568" t="s">
        <v>11642</v>
      </c>
      <c r="L1568" t="s">
        <v>11643</v>
      </c>
      <c r="M1568" s="1">
        <v>42146</v>
      </c>
      <c r="N1568" t="s">
        <v>782</v>
      </c>
      <c r="O1568" t="s">
        <v>11644</v>
      </c>
      <c r="P1568" t="s">
        <v>4</v>
      </c>
      <c r="R1568">
        <f>LOOKUP(A1568,budget_gross.tsv!A$2:A$8468,budget_gross.tsv!B$2:B$8468)</f>
        <v>1100000</v>
      </c>
      <c r="S1568">
        <f>LOOKUP(A1568,budget_gross.tsv!A$2:A$8468,budget_gross.tsv!C$2:C$8468)</f>
        <v>0</v>
      </c>
    </row>
    <row r="1569" spans="1:19" x14ac:dyDescent="0.3">
      <c r="A1569" t="s">
        <v>11645</v>
      </c>
      <c r="B1569" t="s">
        <v>11646</v>
      </c>
      <c r="C1569" t="s">
        <v>11647</v>
      </c>
      <c r="D1569" t="s">
        <v>4</v>
      </c>
      <c r="E1569">
        <v>7.7</v>
      </c>
      <c r="F1569">
        <v>76</v>
      </c>
      <c r="G1569" t="s">
        <v>4</v>
      </c>
      <c r="H1569" t="s">
        <v>2856</v>
      </c>
      <c r="I1569" t="s">
        <v>11648</v>
      </c>
      <c r="J1569">
        <v>180</v>
      </c>
      <c r="K1569" t="s">
        <v>11649</v>
      </c>
      <c r="L1569" t="s">
        <v>11650</v>
      </c>
      <c r="M1569" s="1">
        <v>41549</v>
      </c>
      <c r="N1569" t="s">
        <v>529</v>
      </c>
      <c r="O1569" t="s">
        <v>1758</v>
      </c>
      <c r="P1569" t="s">
        <v>3436</v>
      </c>
      <c r="Q1569" t="s">
        <v>2612</v>
      </c>
      <c r="R1569">
        <f>LOOKUP(A1569,budget_gross.tsv!A$2:A$8468,budget_gross.tsv!B$2:B$8468)</f>
        <v>13008</v>
      </c>
      <c r="S1569">
        <f>LOOKUP(A1569,budget_gross.tsv!A$2:A$8468,budget_gross.tsv!C$2:C$8468)</f>
        <v>0</v>
      </c>
    </row>
    <row r="1570" spans="1:19" x14ac:dyDescent="0.3">
      <c r="A1570" t="s">
        <v>11651</v>
      </c>
      <c r="B1570" t="s">
        <v>11652</v>
      </c>
      <c r="C1570" t="s">
        <v>11653</v>
      </c>
      <c r="D1570" t="s">
        <v>217</v>
      </c>
      <c r="E1570">
        <v>4</v>
      </c>
      <c r="F1570" t="s">
        <v>4</v>
      </c>
      <c r="G1570" s="1">
        <v>42290</v>
      </c>
      <c r="H1570" t="s">
        <v>11654</v>
      </c>
      <c r="I1570" t="s">
        <v>11655</v>
      </c>
      <c r="J1570">
        <v>234</v>
      </c>
      <c r="K1570" t="s">
        <v>11656</v>
      </c>
      <c r="L1570" t="s">
        <v>11657</v>
      </c>
      <c r="M1570" s="1">
        <v>41887</v>
      </c>
      <c r="N1570" t="s">
        <v>782</v>
      </c>
      <c r="O1570" t="s">
        <v>1158</v>
      </c>
      <c r="P1570" t="s">
        <v>4</v>
      </c>
      <c r="Q1570" t="s">
        <v>11658</v>
      </c>
      <c r="R1570">
        <f>LOOKUP(A1570,budget_gross.tsv!A$2:A$8468,budget_gross.tsv!B$2:B$8468)</f>
        <v>0</v>
      </c>
      <c r="S1570">
        <f>LOOKUP(A1570,budget_gross.tsv!A$2:A$8468,budget_gross.tsv!C$2:C$8468)</f>
        <v>0</v>
      </c>
    </row>
    <row r="1571" spans="1:19" x14ac:dyDescent="0.3">
      <c r="A1571" t="s">
        <v>11659</v>
      </c>
      <c r="B1571" t="s">
        <v>11660</v>
      </c>
      <c r="C1571" t="s">
        <v>11661</v>
      </c>
      <c r="D1571" t="s">
        <v>4</v>
      </c>
      <c r="E1571">
        <v>7.3</v>
      </c>
      <c r="F1571">
        <v>74</v>
      </c>
      <c r="G1571" t="s">
        <v>4</v>
      </c>
      <c r="H1571" t="s">
        <v>11662</v>
      </c>
      <c r="I1571" t="s">
        <v>11663</v>
      </c>
      <c r="J1571">
        <v>36</v>
      </c>
      <c r="K1571" t="s">
        <v>11664</v>
      </c>
      <c r="L1571" t="s">
        <v>11665</v>
      </c>
      <c r="M1571" s="1">
        <v>42265</v>
      </c>
      <c r="N1571" t="s">
        <v>529</v>
      </c>
      <c r="O1571" t="s">
        <v>4420</v>
      </c>
      <c r="P1571" t="s">
        <v>5090</v>
      </c>
      <c r="R1571">
        <f>LOOKUP(A1571,budget_gross.tsv!A$2:A$8468,budget_gross.tsv!B$2:B$8468)</f>
        <v>0</v>
      </c>
      <c r="S1571">
        <f>LOOKUP(A1571,budget_gross.tsv!A$2:A$8468,budget_gross.tsv!C$2:C$8468)</f>
        <v>0</v>
      </c>
    </row>
    <row r="1572" spans="1:19" x14ac:dyDescent="0.3">
      <c r="A1572" t="s">
        <v>11666</v>
      </c>
      <c r="B1572" t="s">
        <v>11667</v>
      </c>
      <c r="C1572" t="s">
        <v>11668</v>
      </c>
      <c r="D1572" t="s">
        <v>217</v>
      </c>
      <c r="E1572">
        <v>3.5</v>
      </c>
      <c r="F1572" t="s">
        <v>4</v>
      </c>
      <c r="G1572" s="1">
        <v>42339</v>
      </c>
      <c r="H1572" t="s">
        <v>8753</v>
      </c>
      <c r="I1572" t="s">
        <v>11669</v>
      </c>
      <c r="J1572">
        <v>579</v>
      </c>
      <c r="K1572" t="s">
        <v>11670</v>
      </c>
      <c r="L1572" t="s">
        <v>11671</v>
      </c>
      <c r="M1572" s="1">
        <v>42181</v>
      </c>
      <c r="N1572" t="s">
        <v>52</v>
      </c>
      <c r="O1572" t="s">
        <v>3162</v>
      </c>
      <c r="P1572" t="s">
        <v>4</v>
      </c>
      <c r="R1572">
        <f>LOOKUP(A1572,budget_gross.tsv!A$2:A$8468,budget_gross.tsv!B$2:B$8468)</f>
        <v>0</v>
      </c>
      <c r="S1572">
        <f>LOOKUP(A1572,budget_gross.tsv!A$2:A$8468,budget_gross.tsv!C$2:C$8468)</f>
        <v>0</v>
      </c>
    </row>
    <row r="1573" spans="1:19" x14ac:dyDescent="0.3">
      <c r="A1573" t="s">
        <v>11672</v>
      </c>
      <c r="B1573" t="s">
        <v>11673</v>
      </c>
      <c r="C1573" t="s">
        <v>11674</v>
      </c>
      <c r="D1573" t="s">
        <v>4</v>
      </c>
      <c r="E1573">
        <v>7.3</v>
      </c>
      <c r="F1573">
        <v>72</v>
      </c>
      <c r="G1573" t="s">
        <v>4</v>
      </c>
      <c r="H1573" t="s">
        <v>5327</v>
      </c>
      <c r="I1573" t="s">
        <v>11675</v>
      </c>
      <c r="J1573" s="2">
        <v>3719</v>
      </c>
      <c r="K1573" t="s">
        <v>11676</v>
      </c>
      <c r="L1573" t="s">
        <v>11677</v>
      </c>
      <c r="M1573" s="1">
        <v>41726</v>
      </c>
      <c r="N1573" t="s">
        <v>5133</v>
      </c>
      <c r="O1573" t="s">
        <v>11678</v>
      </c>
      <c r="P1573" t="s">
        <v>1019</v>
      </c>
      <c r="Q1573" t="s">
        <v>11679</v>
      </c>
      <c r="R1573">
        <f>LOOKUP(A1573,budget_gross.tsv!A$2:A$8468,budget_gross.tsv!B$2:B$8468)</f>
        <v>137460</v>
      </c>
      <c r="S1573">
        <f>LOOKUP(A1573,budget_gross.tsv!A$2:A$8468,budget_gross.tsv!C$2:C$8468)</f>
        <v>0</v>
      </c>
    </row>
    <row r="1574" spans="1:19" x14ac:dyDescent="0.3">
      <c r="A1574" t="s">
        <v>11680</v>
      </c>
      <c r="B1574" t="s">
        <v>11681</v>
      </c>
      <c r="C1574" t="s">
        <v>11682</v>
      </c>
      <c r="D1574" t="s">
        <v>217</v>
      </c>
      <c r="E1574">
        <v>4.8</v>
      </c>
      <c r="F1574" t="s">
        <v>4</v>
      </c>
      <c r="G1574" t="s">
        <v>4</v>
      </c>
      <c r="H1574" t="s">
        <v>1930</v>
      </c>
      <c r="I1574" t="s">
        <v>11683</v>
      </c>
      <c r="J1574" s="2">
        <v>1958</v>
      </c>
      <c r="K1574" t="s">
        <v>11684</v>
      </c>
      <c r="L1574" t="s">
        <v>11685</v>
      </c>
      <c r="M1574" s="1">
        <v>42101</v>
      </c>
      <c r="N1574" t="s">
        <v>280</v>
      </c>
      <c r="O1574" t="s">
        <v>2481</v>
      </c>
      <c r="P1574" t="s">
        <v>4</v>
      </c>
      <c r="Q1574" t="s">
        <v>11686</v>
      </c>
      <c r="R1574">
        <f>LOOKUP(A1574,budget_gross.tsv!A$2:A$8468,budget_gross.tsv!B$2:B$8468)</f>
        <v>0</v>
      </c>
      <c r="S1574">
        <f>LOOKUP(A1574,budget_gross.tsv!A$2:A$8468,budget_gross.tsv!C$2:C$8468)</f>
        <v>0</v>
      </c>
    </row>
    <row r="1575" spans="1:19" x14ac:dyDescent="0.3">
      <c r="A1575" t="s">
        <v>11687</v>
      </c>
      <c r="B1575" t="s">
        <v>11688</v>
      </c>
      <c r="C1575" t="s">
        <v>11689</v>
      </c>
      <c r="D1575" t="s">
        <v>4</v>
      </c>
      <c r="E1575">
        <v>6.7</v>
      </c>
      <c r="F1575">
        <v>56</v>
      </c>
      <c r="G1575" s="1">
        <v>41828</v>
      </c>
      <c r="H1575" t="s">
        <v>6655</v>
      </c>
      <c r="I1575" t="s">
        <v>11690</v>
      </c>
      <c r="J1575">
        <v>413</v>
      </c>
      <c r="K1575" t="s">
        <v>11691</v>
      </c>
      <c r="L1575" t="s">
        <v>11692</v>
      </c>
      <c r="M1575" s="1">
        <v>41367</v>
      </c>
      <c r="N1575" t="s">
        <v>591</v>
      </c>
      <c r="O1575" t="s">
        <v>141</v>
      </c>
      <c r="P1575" t="s">
        <v>666</v>
      </c>
      <c r="Q1575" t="s">
        <v>11693</v>
      </c>
      <c r="R1575">
        <f>LOOKUP(A1575,budget_gross.tsv!A$2:A$8468,budget_gross.tsv!B$2:B$8468)</f>
        <v>0</v>
      </c>
      <c r="S1575">
        <f>LOOKUP(A1575,budget_gross.tsv!A$2:A$8468,budget_gross.tsv!C$2:C$8468)</f>
        <v>0</v>
      </c>
    </row>
    <row r="1576" spans="1:19" x14ac:dyDescent="0.3">
      <c r="A1576" t="s">
        <v>11694</v>
      </c>
      <c r="B1576" t="s">
        <v>11695</v>
      </c>
      <c r="C1576" t="s">
        <v>11696</v>
      </c>
      <c r="D1576" t="s">
        <v>68</v>
      </c>
      <c r="E1576">
        <v>6.2</v>
      </c>
      <c r="F1576" t="s">
        <v>4</v>
      </c>
      <c r="G1576" t="s">
        <v>4</v>
      </c>
      <c r="H1576" t="s">
        <v>4</v>
      </c>
      <c r="I1576" t="s">
        <v>11697</v>
      </c>
      <c r="J1576">
        <v>71</v>
      </c>
      <c r="K1576" t="s">
        <v>11698</v>
      </c>
      <c r="L1576" t="s">
        <v>11699</v>
      </c>
      <c r="M1576" s="1">
        <v>41663</v>
      </c>
      <c r="N1576" t="s">
        <v>30</v>
      </c>
      <c r="O1576" t="s">
        <v>370</v>
      </c>
      <c r="P1576" t="s">
        <v>32</v>
      </c>
      <c r="R1576">
        <f>LOOKUP(A1576,budget_gross.tsv!A$2:A$8468,budget_gross.tsv!B$2:B$8468)</f>
        <v>175000</v>
      </c>
      <c r="S1576">
        <f>LOOKUP(A1576,budget_gross.tsv!A$2:A$8468,budget_gross.tsv!C$2:C$8468)</f>
        <v>0</v>
      </c>
    </row>
    <row r="1577" spans="1:19" x14ac:dyDescent="0.3">
      <c r="A1577" t="s">
        <v>11700</v>
      </c>
      <c r="B1577" t="s">
        <v>11701</v>
      </c>
      <c r="C1577" t="s">
        <v>11702</v>
      </c>
      <c r="D1577" t="s">
        <v>4</v>
      </c>
      <c r="E1577">
        <v>5.5</v>
      </c>
      <c r="F1577" t="s">
        <v>4</v>
      </c>
      <c r="G1577" t="s">
        <v>4</v>
      </c>
      <c r="H1577" t="s">
        <v>4</v>
      </c>
      <c r="I1577" t="s">
        <v>11703</v>
      </c>
      <c r="J1577">
        <v>114</v>
      </c>
      <c r="K1577" t="s">
        <v>11704</v>
      </c>
      <c r="L1577" t="s">
        <v>11705</v>
      </c>
      <c r="M1577" s="1">
        <v>41444</v>
      </c>
      <c r="N1577" t="s">
        <v>73</v>
      </c>
      <c r="O1577" t="s">
        <v>11706</v>
      </c>
      <c r="P1577" t="s">
        <v>5427</v>
      </c>
      <c r="R1577">
        <f>LOOKUP(A1577,budget_gross.tsv!A$2:A$8468,budget_gross.tsv!B$2:B$8468)</f>
        <v>0</v>
      </c>
      <c r="S1577">
        <f>LOOKUP(A1577,budget_gross.tsv!A$2:A$8468,budget_gross.tsv!C$2:C$8468)</f>
        <v>0</v>
      </c>
    </row>
    <row r="1578" spans="1:19" x14ac:dyDescent="0.3">
      <c r="A1578" t="s">
        <v>11707</v>
      </c>
      <c r="B1578" t="s">
        <v>11708</v>
      </c>
      <c r="C1578" t="s">
        <v>11709</v>
      </c>
      <c r="D1578" t="s">
        <v>217</v>
      </c>
      <c r="E1578">
        <v>6.3</v>
      </c>
      <c r="F1578">
        <v>37</v>
      </c>
      <c r="G1578" t="s">
        <v>4</v>
      </c>
      <c r="H1578" t="s">
        <v>4</v>
      </c>
      <c r="I1578" t="s">
        <v>11710</v>
      </c>
      <c r="J1578">
        <v>784</v>
      </c>
      <c r="K1578" t="s">
        <v>11711</v>
      </c>
      <c r="L1578" t="s">
        <v>11712</v>
      </c>
      <c r="M1578" s="1">
        <v>42489</v>
      </c>
      <c r="N1578" t="s">
        <v>834</v>
      </c>
      <c r="O1578" t="s">
        <v>861</v>
      </c>
      <c r="P1578" t="s">
        <v>3436</v>
      </c>
      <c r="R1578">
        <f>LOOKUP(A1578,budget_gross.tsv!A$2:A$8468,budget_gross.tsv!B$2:B$8468)</f>
        <v>1115516</v>
      </c>
      <c r="S1578">
        <f>LOOKUP(A1578,budget_gross.tsv!A$2:A$8468,budget_gross.tsv!C$2:C$8468)</f>
        <v>0</v>
      </c>
    </row>
    <row r="1579" spans="1:19" x14ac:dyDescent="0.3">
      <c r="A1579" t="s">
        <v>11713</v>
      </c>
      <c r="B1579" t="s">
        <v>11714</v>
      </c>
      <c r="C1579" t="s">
        <v>11715</v>
      </c>
      <c r="D1579" t="s">
        <v>4</v>
      </c>
      <c r="E1579">
        <v>5.6</v>
      </c>
      <c r="F1579">
        <v>34</v>
      </c>
      <c r="G1579" t="s">
        <v>4</v>
      </c>
      <c r="H1579" t="s">
        <v>11716</v>
      </c>
      <c r="I1579" t="s">
        <v>11717</v>
      </c>
      <c r="J1579" s="2">
        <v>4221</v>
      </c>
      <c r="K1579" t="s">
        <v>11718</v>
      </c>
      <c r="L1579" t="s">
        <v>11719</v>
      </c>
      <c r="M1579" s="1">
        <v>41950</v>
      </c>
      <c r="N1579" t="s">
        <v>280</v>
      </c>
      <c r="O1579" t="s">
        <v>673</v>
      </c>
      <c r="P1579" t="s">
        <v>4</v>
      </c>
      <c r="Q1579" t="s">
        <v>11720</v>
      </c>
      <c r="R1579">
        <f>LOOKUP(A1579,budget_gross.tsv!A$2:A$8468,budget_gross.tsv!B$2:B$8468)</f>
        <v>0</v>
      </c>
      <c r="S1579">
        <f>LOOKUP(A1579,budget_gross.tsv!A$2:A$8468,budget_gross.tsv!C$2:C$8468)</f>
        <v>0</v>
      </c>
    </row>
    <row r="1580" spans="1:19" x14ac:dyDescent="0.3">
      <c r="A1580" t="s">
        <v>11721</v>
      </c>
      <c r="B1580" t="s">
        <v>11722</v>
      </c>
      <c r="C1580" t="s">
        <v>11723</v>
      </c>
      <c r="D1580" t="s">
        <v>217</v>
      </c>
      <c r="E1580">
        <v>4.0999999999999996</v>
      </c>
      <c r="F1580">
        <v>34</v>
      </c>
      <c r="G1580" s="1">
        <v>41758</v>
      </c>
      <c r="H1580" t="s">
        <v>167</v>
      </c>
      <c r="I1580" t="s">
        <v>11724</v>
      </c>
      <c r="J1580" s="2">
        <v>14544</v>
      </c>
      <c r="K1580" t="s">
        <v>11725</v>
      </c>
      <c r="L1580" t="s">
        <v>11726</v>
      </c>
      <c r="M1580" s="1">
        <v>41656</v>
      </c>
      <c r="N1580" t="s">
        <v>791</v>
      </c>
      <c r="O1580" t="s">
        <v>2505</v>
      </c>
      <c r="P1580" t="s">
        <v>252</v>
      </c>
      <c r="Q1580" t="s">
        <v>11727</v>
      </c>
      <c r="R1580">
        <f>LOOKUP(A1580,budget_gross.tsv!A$2:A$8468,budget_gross.tsv!B$2:B$8468)</f>
        <v>7000000</v>
      </c>
      <c r="S1580">
        <f>LOOKUP(A1580,budget_gross.tsv!A$2:A$8468,budget_gross.tsv!C$2:C$8468)</f>
        <v>15818967</v>
      </c>
    </row>
    <row r="1581" spans="1:19" x14ac:dyDescent="0.3">
      <c r="A1581" t="s">
        <v>11728</v>
      </c>
      <c r="B1581" t="s">
        <v>11729</v>
      </c>
      <c r="C1581" t="s">
        <v>11730</v>
      </c>
      <c r="D1581" t="s">
        <v>217</v>
      </c>
      <c r="E1581">
        <v>7.1</v>
      </c>
      <c r="F1581">
        <v>66</v>
      </c>
      <c r="G1581" s="1">
        <v>41946</v>
      </c>
      <c r="H1581" t="s">
        <v>3546</v>
      </c>
      <c r="I1581" t="s">
        <v>11731</v>
      </c>
      <c r="J1581" s="2">
        <v>25729</v>
      </c>
      <c r="K1581" t="s">
        <v>11732</v>
      </c>
      <c r="L1581" t="s">
        <v>11733</v>
      </c>
      <c r="M1581" s="1">
        <v>41859</v>
      </c>
      <c r="N1581" t="s">
        <v>782</v>
      </c>
      <c r="O1581" t="s">
        <v>11734</v>
      </c>
      <c r="P1581" t="s">
        <v>1019</v>
      </c>
      <c r="Q1581" t="s">
        <v>11735</v>
      </c>
      <c r="R1581">
        <f>LOOKUP(A1581,budget_gross.tsv!A$2:A$8468,budget_gross.tsv!B$2:B$8468)</f>
        <v>100000</v>
      </c>
      <c r="S1581">
        <f>LOOKUP(A1581,budget_gross.tsv!A$2:A$8468,budget_gross.tsv!C$2:C$8468)</f>
        <v>511635</v>
      </c>
    </row>
    <row r="1582" spans="1:19" x14ac:dyDescent="0.3">
      <c r="A1582" t="s">
        <v>11736</v>
      </c>
      <c r="B1582" t="s">
        <v>11737</v>
      </c>
      <c r="C1582" t="s">
        <v>11738</v>
      </c>
      <c r="D1582" t="s">
        <v>217</v>
      </c>
      <c r="E1582">
        <v>5.6</v>
      </c>
      <c r="F1582">
        <v>22</v>
      </c>
      <c r="G1582" s="1">
        <v>42556</v>
      </c>
      <c r="H1582" t="s">
        <v>1910</v>
      </c>
      <c r="I1582" t="s">
        <v>11739</v>
      </c>
      <c r="J1582" s="2">
        <v>5042</v>
      </c>
      <c r="K1582" t="s">
        <v>11740</v>
      </c>
      <c r="L1582" t="s">
        <v>11741</v>
      </c>
      <c r="M1582" s="1">
        <v>42503</v>
      </c>
      <c r="N1582" t="s">
        <v>602</v>
      </c>
      <c r="O1582" t="s">
        <v>2532</v>
      </c>
      <c r="P1582" t="s">
        <v>4</v>
      </c>
      <c r="Q1582" t="s">
        <v>11742</v>
      </c>
      <c r="R1582">
        <f>LOOKUP(A1582,budget_gross.tsv!A$2:A$8468,budget_gross.tsv!B$2:B$8468)</f>
        <v>20000000</v>
      </c>
      <c r="S1582">
        <f>LOOKUP(A1582,budget_gross.tsv!A$2:A$8468,budget_gross.tsv!C$2:C$8468)</f>
        <v>0</v>
      </c>
    </row>
    <row r="1583" spans="1:19" x14ac:dyDescent="0.3">
      <c r="A1583" t="s">
        <v>11743</v>
      </c>
      <c r="B1583" t="s">
        <v>11744</v>
      </c>
      <c r="C1583" t="s">
        <v>11745</v>
      </c>
      <c r="D1583" t="s">
        <v>4</v>
      </c>
      <c r="E1583">
        <v>5.3</v>
      </c>
      <c r="F1583" t="s">
        <v>4</v>
      </c>
      <c r="G1583" t="s">
        <v>4</v>
      </c>
      <c r="H1583" t="s">
        <v>2029</v>
      </c>
      <c r="I1583" t="s">
        <v>11746</v>
      </c>
      <c r="J1583" s="2">
        <v>5423</v>
      </c>
      <c r="K1583" t="s">
        <v>11747</v>
      </c>
      <c r="L1583" t="s">
        <v>11748</v>
      </c>
      <c r="M1583" s="1">
        <v>41733</v>
      </c>
      <c r="N1583" t="s">
        <v>491</v>
      </c>
      <c r="O1583" t="s">
        <v>1590</v>
      </c>
      <c r="P1583" t="s">
        <v>757</v>
      </c>
      <c r="Q1583" t="s">
        <v>11749</v>
      </c>
      <c r="R1583">
        <f>LOOKUP(A1583,budget_gross.tsv!A$2:A$8468,budget_gross.tsv!B$2:B$8468)</f>
        <v>274579</v>
      </c>
      <c r="S1583">
        <f>LOOKUP(A1583,budget_gross.tsv!A$2:A$8468,budget_gross.tsv!C$2:C$8468)</f>
        <v>0</v>
      </c>
    </row>
    <row r="1584" spans="1:19" x14ac:dyDescent="0.3">
      <c r="A1584" t="s">
        <v>11750</v>
      </c>
      <c r="B1584" t="s">
        <v>11751</v>
      </c>
      <c r="C1584" t="s">
        <v>11752</v>
      </c>
      <c r="D1584" t="s">
        <v>217</v>
      </c>
      <c r="E1584">
        <v>7.6</v>
      </c>
      <c r="F1584">
        <v>67</v>
      </c>
      <c r="G1584" t="s">
        <v>4</v>
      </c>
      <c r="H1584" t="s">
        <v>2640</v>
      </c>
      <c r="I1584" t="s">
        <v>11753</v>
      </c>
      <c r="J1584" s="2">
        <v>35317</v>
      </c>
      <c r="K1584" t="s">
        <v>11754</v>
      </c>
      <c r="L1584" t="s">
        <v>7256</v>
      </c>
      <c r="M1584" s="1">
        <v>42825</v>
      </c>
      <c r="N1584" t="s">
        <v>384</v>
      </c>
      <c r="O1584" t="s">
        <v>152</v>
      </c>
      <c r="P1584" t="s">
        <v>4</v>
      </c>
      <c r="Q1584" t="s">
        <v>11755</v>
      </c>
      <c r="R1584">
        <f>LOOKUP(A1584,budget_gross.tsv!A$2:A$8468,budget_gross.tsv!B$2:B$8468)</f>
        <v>18000000</v>
      </c>
      <c r="S1584">
        <f>LOOKUP(A1584,budget_gross.tsv!A$2:A$8468,budget_gross.tsv!C$2:C$8468)</f>
        <v>2395410</v>
      </c>
    </row>
    <row r="1585" spans="1:19" x14ac:dyDescent="0.3">
      <c r="A1585" t="s">
        <v>11756</v>
      </c>
      <c r="B1585" t="s">
        <v>11757</v>
      </c>
      <c r="C1585" t="s">
        <v>11758</v>
      </c>
      <c r="D1585" t="s">
        <v>4</v>
      </c>
      <c r="E1585">
        <v>7.2</v>
      </c>
      <c r="F1585" t="s">
        <v>4</v>
      </c>
      <c r="G1585" s="1">
        <v>42044</v>
      </c>
      <c r="H1585" t="s">
        <v>11759</v>
      </c>
      <c r="I1585" t="s">
        <v>11760</v>
      </c>
      <c r="J1585">
        <v>125</v>
      </c>
      <c r="K1585" t="s">
        <v>11761</v>
      </c>
      <c r="L1585" t="s">
        <v>11762</v>
      </c>
      <c r="M1585" s="1">
        <v>41850</v>
      </c>
      <c r="N1585" t="s">
        <v>41</v>
      </c>
      <c r="O1585" t="s">
        <v>7242</v>
      </c>
      <c r="P1585" t="s">
        <v>32</v>
      </c>
      <c r="Q1585" t="s">
        <v>11763</v>
      </c>
      <c r="R1585">
        <f>LOOKUP(A1585,budget_gross.tsv!A$2:A$8468,budget_gross.tsv!B$2:B$8468)</f>
        <v>550000</v>
      </c>
      <c r="S1585">
        <f>LOOKUP(A1585,budget_gross.tsv!A$2:A$8468,budget_gross.tsv!C$2:C$8468)</f>
        <v>0</v>
      </c>
    </row>
    <row r="1586" spans="1:19" x14ac:dyDescent="0.3">
      <c r="A1586" t="s">
        <v>11764</v>
      </c>
      <c r="B1586" t="s">
        <v>88</v>
      </c>
      <c r="C1586" t="s">
        <v>11765</v>
      </c>
      <c r="D1586" t="s">
        <v>68</v>
      </c>
      <c r="E1586">
        <v>7.6</v>
      </c>
      <c r="F1586">
        <v>65</v>
      </c>
      <c r="G1586" s="1">
        <v>42892</v>
      </c>
      <c r="H1586" t="s">
        <v>287</v>
      </c>
      <c r="I1586" t="s">
        <v>11766</v>
      </c>
      <c r="J1586" s="2">
        <v>115633</v>
      </c>
      <c r="K1586" t="s">
        <v>11767</v>
      </c>
      <c r="L1586" t="s">
        <v>2881</v>
      </c>
      <c r="M1586" s="1">
        <v>42811</v>
      </c>
      <c r="N1586" t="s">
        <v>637</v>
      </c>
      <c r="O1586" t="s">
        <v>11768</v>
      </c>
      <c r="P1586" t="s">
        <v>63</v>
      </c>
      <c r="Q1586" t="s">
        <v>11769</v>
      </c>
      <c r="R1586">
        <f>LOOKUP(A1586,budget_gross.tsv!A$2:A$8468,budget_gross.tsv!B$2:B$8468)</f>
        <v>160000000</v>
      </c>
      <c r="S1586">
        <f>LOOKUP(A1586,budget_gross.tsv!A$2:A$8468,budget_gross.tsv!C$2:C$8468)</f>
        <v>504014165</v>
      </c>
    </row>
    <row r="1587" spans="1:19" x14ac:dyDescent="0.3">
      <c r="A1587" t="s">
        <v>11770</v>
      </c>
      <c r="B1587" t="s">
        <v>11771</v>
      </c>
      <c r="C1587" t="s">
        <v>11772</v>
      </c>
      <c r="D1587" t="s">
        <v>4</v>
      </c>
      <c r="E1587">
        <v>6.3</v>
      </c>
      <c r="F1587">
        <v>53</v>
      </c>
      <c r="G1587" s="1">
        <v>41827</v>
      </c>
      <c r="H1587" t="s">
        <v>6394</v>
      </c>
      <c r="I1587" t="s">
        <v>11773</v>
      </c>
      <c r="J1587" s="2">
        <v>4360</v>
      </c>
      <c r="K1587" t="s">
        <v>11774</v>
      </c>
      <c r="L1587" t="s">
        <v>11775</v>
      </c>
      <c r="M1587" s="1">
        <v>41796</v>
      </c>
      <c r="N1587" t="s">
        <v>192</v>
      </c>
      <c r="O1587" t="s">
        <v>3272</v>
      </c>
      <c r="P1587" t="s">
        <v>11776</v>
      </c>
      <c r="Q1587" t="s">
        <v>11777</v>
      </c>
      <c r="R1587">
        <f>LOOKUP(A1587,budget_gross.tsv!A$2:A$8468,budget_gross.tsv!B$2:B$8468)</f>
        <v>15000000</v>
      </c>
      <c r="S1587">
        <f>LOOKUP(A1587,budget_gross.tsv!A$2:A$8468,budget_gross.tsv!C$2:C$8468)</f>
        <v>0</v>
      </c>
    </row>
    <row r="1588" spans="1:19" x14ac:dyDescent="0.3">
      <c r="A1588" t="s">
        <v>11778</v>
      </c>
      <c r="B1588" t="s">
        <v>11779</v>
      </c>
      <c r="C1588" t="s">
        <v>11780</v>
      </c>
      <c r="D1588" t="s">
        <v>217</v>
      </c>
      <c r="E1588" t="s">
        <v>4</v>
      </c>
      <c r="F1588" t="s">
        <v>4</v>
      </c>
      <c r="G1588" t="s">
        <v>4</v>
      </c>
      <c r="H1588" t="s">
        <v>4</v>
      </c>
      <c r="I1588" t="s">
        <v>11781</v>
      </c>
      <c r="J1588" t="s">
        <v>4</v>
      </c>
      <c r="K1588" t="s">
        <v>4</v>
      </c>
      <c r="L1588" t="s">
        <v>11782</v>
      </c>
      <c r="M1588" s="1">
        <v>43035</v>
      </c>
      <c r="N1588" t="s">
        <v>4</v>
      </c>
      <c r="O1588" t="s">
        <v>152</v>
      </c>
      <c r="P1588" t="s">
        <v>4</v>
      </c>
      <c r="Q1588" t="s">
        <v>11783</v>
      </c>
      <c r="R1588">
        <f>LOOKUP(A1588,budget_gross.tsv!A$2:A$8468,budget_gross.tsv!B$2:B$8468)</f>
        <v>0</v>
      </c>
      <c r="S1588">
        <f>LOOKUP(A1588,budget_gross.tsv!A$2:A$8468,budget_gross.tsv!C$2:C$8468)</f>
        <v>0</v>
      </c>
    </row>
    <row r="1589" spans="1:19" x14ac:dyDescent="0.3">
      <c r="A1589" t="s">
        <v>11784</v>
      </c>
      <c r="B1589" t="s">
        <v>11785</v>
      </c>
      <c r="C1589" t="s">
        <v>11786</v>
      </c>
      <c r="D1589" t="s">
        <v>4</v>
      </c>
      <c r="E1589" t="s">
        <v>4</v>
      </c>
      <c r="F1589" t="s">
        <v>4</v>
      </c>
      <c r="G1589" t="s">
        <v>4</v>
      </c>
      <c r="H1589" t="s">
        <v>4</v>
      </c>
      <c r="I1589" t="s">
        <v>11787</v>
      </c>
      <c r="J1589" t="s">
        <v>4</v>
      </c>
      <c r="K1589" t="s">
        <v>11788</v>
      </c>
      <c r="L1589" t="s">
        <v>11789</v>
      </c>
      <c r="M1589" s="1">
        <v>42440</v>
      </c>
      <c r="N1589" t="s">
        <v>4</v>
      </c>
      <c r="O1589" t="s">
        <v>1679</v>
      </c>
      <c r="P1589" t="s">
        <v>4</v>
      </c>
      <c r="R1589">
        <f>LOOKUP(A1589,budget_gross.tsv!A$2:A$8468,budget_gross.tsv!B$2:B$8468)</f>
        <v>0</v>
      </c>
      <c r="S1589">
        <f>LOOKUP(A1589,budget_gross.tsv!A$2:A$8468,budget_gross.tsv!C$2:C$8468)</f>
        <v>0</v>
      </c>
    </row>
    <row r="1590" spans="1:19" x14ac:dyDescent="0.3">
      <c r="A1590" t="s">
        <v>11790</v>
      </c>
      <c r="B1590" t="s">
        <v>11791</v>
      </c>
      <c r="C1590" t="s">
        <v>11792</v>
      </c>
      <c r="D1590" t="s">
        <v>4</v>
      </c>
      <c r="E1590">
        <v>5.4</v>
      </c>
      <c r="F1590" t="s">
        <v>4</v>
      </c>
      <c r="G1590" t="s">
        <v>4</v>
      </c>
      <c r="H1590" t="s">
        <v>4</v>
      </c>
      <c r="I1590" t="s">
        <v>11793</v>
      </c>
      <c r="J1590" s="2">
        <v>1842</v>
      </c>
      <c r="K1590" t="s">
        <v>11794</v>
      </c>
      <c r="L1590" t="s">
        <v>11795</v>
      </c>
      <c r="M1590" s="1">
        <v>42601</v>
      </c>
      <c r="N1590" t="s">
        <v>330</v>
      </c>
      <c r="O1590" t="s">
        <v>1679</v>
      </c>
      <c r="P1590" t="s">
        <v>4</v>
      </c>
      <c r="Q1590" t="s">
        <v>11796</v>
      </c>
      <c r="R1590">
        <f>LOOKUP(A1590,budget_gross.tsv!A$2:A$8468,budget_gross.tsv!B$2:B$8468)</f>
        <v>11200000</v>
      </c>
      <c r="S1590">
        <f>LOOKUP(A1590,budget_gross.tsv!A$2:A$8468,budget_gross.tsv!C$2:C$8468)</f>
        <v>0</v>
      </c>
    </row>
    <row r="1591" spans="1:19" x14ac:dyDescent="0.3">
      <c r="A1591" t="s">
        <v>11797</v>
      </c>
      <c r="B1591" t="s">
        <v>11798</v>
      </c>
      <c r="C1591" t="s">
        <v>11799</v>
      </c>
      <c r="D1591" t="s">
        <v>217</v>
      </c>
      <c r="E1591">
        <v>4.8</v>
      </c>
      <c r="F1591">
        <v>44</v>
      </c>
      <c r="G1591" s="1">
        <v>42143</v>
      </c>
      <c r="H1591" t="s">
        <v>704</v>
      </c>
      <c r="I1591" t="s">
        <v>11800</v>
      </c>
      <c r="J1591" s="2">
        <v>12445</v>
      </c>
      <c r="K1591" t="s">
        <v>11801</v>
      </c>
      <c r="L1591" t="s">
        <v>11802</v>
      </c>
      <c r="M1591" s="1">
        <v>42083</v>
      </c>
      <c r="N1591" t="s">
        <v>765</v>
      </c>
      <c r="O1591" t="s">
        <v>3518</v>
      </c>
      <c r="P1591" t="s">
        <v>4</v>
      </c>
      <c r="Q1591" t="s">
        <v>11803</v>
      </c>
      <c r="R1591">
        <f>LOOKUP(A1591,budget_gross.tsv!A$2:A$8468,budget_gross.tsv!B$2:B$8468)</f>
        <v>8163</v>
      </c>
      <c r="S1591">
        <f>LOOKUP(A1591,budget_gross.tsv!A$2:A$8468,budget_gross.tsv!C$2:C$8468)</f>
        <v>0</v>
      </c>
    </row>
    <row r="1592" spans="1:19" x14ac:dyDescent="0.3">
      <c r="A1592" t="s">
        <v>11804</v>
      </c>
      <c r="B1592" t="s">
        <v>11805</v>
      </c>
      <c r="C1592" t="s">
        <v>11806</v>
      </c>
      <c r="D1592" t="s">
        <v>217</v>
      </c>
      <c r="E1592">
        <v>5.9</v>
      </c>
      <c r="F1592">
        <v>43</v>
      </c>
      <c r="G1592" t="s">
        <v>4</v>
      </c>
      <c r="H1592" t="s">
        <v>4</v>
      </c>
      <c r="I1592" t="s">
        <v>11807</v>
      </c>
      <c r="J1592" s="2">
        <v>8393</v>
      </c>
      <c r="K1592" t="s">
        <v>11808</v>
      </c>
      <c r="L1592" t="s">
        <v>11809</v>
      </c>
      <c r="M1592" s="1">
        <v>42398</v>
      </c>
      <c r="N1592" t="s">
        <v>20</v>
      </c>
      <c r="O1592" t="s">
        <v>2009</v>
      </c>
      <c r="P1592" t="s">
        <v>32</v>
      </c>
      <c r="Q1592" t="s">
        <v>11810</v>
      </c>
      <c r="R1592">
        <f>LOOKUP(A1592,budget_gross.tsv!A$2:A$8468,budget_gross.tsv!B$2:B$8468)</f>
        <v>0</v>
      </c>
      <c r="S1592">
        <f>LOOKUP(A1592,budget_gross.tsv!A$2:A$8468,budget_gross.tsv!C$2:C$8468)</f>
        <v>0</v>
      </c>
    </row>
    <row r="1593" spans="1:19" x14ac:dyDescent="0.3">
      <c r="A1593" t="s">
        <v>11811</v>
      </c>
      <c r="B1593" t="s">
        <v>11812</v>
      </c>
      <c r="C1593" t="s">
        <v>11813</v>
      </c>
      <c r="D1593" t="s">
        <v>16</v>
      </c>
      <c r="E1593">
        <v>7.1</v>
      </c>
      <c r="F1593">
        <v>46</v>
      </c>
      <c r="G1593" s="1">
        <v>42289</v>
      </c>
      <c r="H1593" t="s">
        <v>525</v>
      </c>
      <c r="I1593" t="s">
        <v>11814</v>
      </c>
      <c r="J1593" s="2">
        <v>20690</v>
      </c>
      <c r="K1593" t="s">
        <v>11815</v>
      </c>
      <c r="L1593" t="s">
        <v>11816</v>
      </c>
      <c r="M1593" s="1">
        <v>42181</v>
      </c>
      <c r="N1593" t="s">
        <v>529</v>
      </c>
      <c r="O1593" t="s">
        <v>141</v>
      </c>
      <c r="P1593" t="s">
        <v>5506</v>
      </c>
      <c r="Q1593" t="s">
        <v>11817</v>
      </c>
      <c r="R1593">
        <f>LOOKUP(A1593,budget_gross.tsv!A$2:A$8468,budget_gross.tsv!B$2:B$8468)</f>
        <v>18238</v>
      </c>
      <c r="S1593">
        <f>LOOKUP(A1593,budget_gross.tsv!A$2:A$8468,budget_gross.tsv!C$2:C$8468)</f>
        <v>0</v>
      </c>
    </row>
    <row r="1594" spans="1:19" x14ac:dyDescent="0.3">
      <c r="A1594" t="s">
        <v>11818</v>
      </c>
      <c r="B1594" t="s">
        <v>11819</v>
      </c>
      <c r="C1594" t="s">
        <v>11820</v>
      </c>
      <c r="D1594" t="s">
        <v>4</v>
      </c>
      <c r="E1594">
        <v>7.1</v>
      </c>
      <c r="F1594" t="s">
        <v>4</v>
      </c>
      <c r="G1594" t="s">
        <v>4</v>
      </c>
      <c r="H1594" t="s">
        <v>8053</v>
      </c>
      <c r="I1594" t="s">
        <v>11821</v>
      </c>
      <c r="J1594" s="2">
        <v>3138</v>
      </c>
      <c r="K1594" t="s">
        <v>11822</v>
      </c>
      <c r="L1594" t="s">
        <v>11823</v>
      </c>
      <c r="M1594" s="1">
        <v>42209</v>
      </c>
      <c r="N1594" t="s">
        <v>491</v>
      </c>
      <c r="O1594" t="s">
        <v>8757</v>
      </c>
      <c r="P1594" t="s">
        <v>1224</v>
      </c>
      <c r="Q1594" t="s">
        <v>11824</v>
      </c>
      <c r="R1594">
        <f>LOOKUP(A1594,budget_gross.tsv!A$2:A$8468,budget_gross.tsv!B$2:B$8468)</f>
        <v>0</v>
      </c>
      <c r="S1594">
        <f>LOOKUP(A1594,budget_gross.tsv!A$2:A$8468,budget_gross.tsv!C$2:C$8468)</f>
        <v>0</v>
      </c>
    </row>
    <row r="1595" spans="1:19" x14ac:dyDescent="0.3">
      <c r="A1595" t="s">
        <v>11825</v>
      </c>
      <c r="B1595" t="s">
        <v>11826</v>
      </c>
      <c r="C1595" t="s">
        <v>11827</v>
      </c>
      <c r="D1595" t="s">
        <v>124</v>
      </c>
      <c r="E1595">
        <v>5.6</v>
      </c>
      <c r="F1595">
        <v>15</v>
      </c>
      <c r="G1595" s="1">
        <v>41940</v>
      </c>
      <c r="H1595" t="s">
        <v>389</v>
      </c>
      <c r="I1595" t="s">
        <v>11828</v>
      </c>
      <c r="J1595" s="2">
        <v>5661</v>
      </c>
      <c r="K1595" t="s">
        <v>11829</v>
      </c>
      <c r="L1595" t="s">
        <v>8510</v>
      </c>
      <c r="M1595" s="1">
        <v>41822</v>
      </c>
      <c r="N1595" t="s">
        <v>73</v>
      </c>
      <c r="O1595" t="s">
        <v>1758</v>
      </c>
      <c r="P1595" t="s">
        <v>11</v>
      </c>
      <c r="Q1595" t="s">
        <v>11830</v>
      </c>
      <c r="R1595">
        <f>LOOKUP(A1595,budget_gross.tsv!A$2:A$8468,budget_gross.tsv!B$2:B$8468)</f>
        <v>5000000</v>
      </c>
      <c r="S1595">
        <f>LOOKUP(A1595,budget_gross.tsv!A$2:A$8468,budget_gross.tsv!C$2:C$8468)</f>
        <v>14444502</v>
      </c>
    </row>
    <row r="1596" spans="1:19" x14ac:dyDescent="0.3">
      <c r="A1596" t="s">
        <v>11831</v>
      </c>
      <c r="B1596" t="s">
        <v>11832</v>
      </c>
      <c r="C1596" t="s">
        <v>11833</v>
      </c>
      <c r="D1596" t="s">
        <v>217</v>
      </c>
      <c r="E1596">
        <v>6.4</v>
      </c>
      <c r="F1596">
        <v>58</v>
      </c>
      <c r="G1596" s="1">
        <v>42248</v>
      </c>
      <c r="H1596" t="s">
        <v>2856</v>
      </c>
      <c r="I1596" t="s">
        <v>11834</v>
      </c>
      <c r="J1596" s="2">
        <v>4274</v>
      </c>
      <c r="K1596" t="s">
        <v>11835</v>
      </c>
      <c r="L1596" t="s">
        <v>11836</v>
      </c>
      <c r="M1596" s="1">
        <v>41892</v>
      </c>
      <c r="N1596" t="s">
        <v>30</v>
      </c>
      <c r="O1596" t="s">
        <v>141</v>
      </c>
      <c r="P1596" t="s">
        <v>11</v>
      </c>
      <c r="Q1596" t="s">
        <v>11837</v>
      </c>
      <c r="R1596">
        <f>LOOKUP(A1596,budget_gross.tsv!A$2:A$8468,budget_gross.tsv!B$2:B$8468)</f>
        <v>0</v>
      </c>
      <c r="S1596" t="str">
        <f>LOOKUP(A1596,budget_gross.tsv!A$2:A$8468,budget_gross.tsv!C$2:C$8468)</f>
        <v>EU9,700,000</v>
      </c>
    </row>
    <row r="1597" spans="1:19" x14ac:dyDescent="0.3">
      <c r="A1597" t="s">
        <v>11838</v>
      </c>
      <c r="B1597" t="s">
        <v>11839</v>
      </c>
      <c r="C1597" t="s">
        <v>11840</v>
      </c>
      <c r="D1597" t="s">
        <v>217</v>
      </c>
      <c r="E1597">
        <v>6.6</v>
      </c>
      <c r="F1597">
        <v>52</v>
      </c>
      <c r="G1597" s="1">
        <v>42052</v>
      </c>
      <c r="H1597" t="s">
        <v>956</v>
      </c>
      <c r="I1597" t="s">
        <v>11841</v>
      </c>
      <c r="J1597" s="2">
        <v>262601</v>
      </c>
      <c r="K1597" t="s">
        <v>11842</v>
      </c>
      <c r="L1597" t="s">
        <v>2426</v>
      </c>
      <c r="M1597" s="1">
        <v>41997</v>
      </c>
      <c r="N1597" t="s">
        <v>117</v>
      </c>
      <c r="O1597" t="s">
        <v>370</v>
      </c>
      <c r="P1597" t="s">
        <v>757</v>
      </c>
      <c r="Q1597" t="s">
        <v>11843</v>
      </c>
      <c r="R1597">
        <f>LOOKUP(A1597,budget_gross.tsv!A$2:A$8468,budget_gross.tsv!B$2:B$8468)</f>
        <v>44000000</v>
      </c>
      <c r="S1597">
        <f>LOOKUP(A1597,budget_gross.tsv!A$2:A$8468,budget_gross.tsv!C$2:C$8468)</f>
        <v>6105175</v>
      </c>
    </row>
    <row r="1598" spans="1:19" x14ac:dyDescent="0.3">
      <c r="A1598" t="s">
        <v>11844</v>
      </c>
      <c r="B1598" t="s">
        <v>11845</v>
      </c>
      <c r="C1598" t="s">
        <v>11846</v>
      </c>
      <c r="D1598" t="s">
        <v>217</v>
      </c>
      <c r="E1598">
        <v>5.9</v>
      </c>
      <c r="F1598">
        <v>69</v>
      </c>
      <c r="G1598" s="1">
        <v>42171</v>
      </c>
      <c r="H1598" t="s">
        <v>7230</v>
      </c>
      <c r="I1598" t="s">
        <v>11847</v>
      </c>
      <c r="J1598" s="2">
        <v>14786</v>
      </c>
      <c r="K1598" t="s">
        <v>11848</v>
      </c>
      <c r="L1598" t="s">
        <v>11849</v>
      </c>
      <c r="M1598" s="1">
        <v>42125</v>
      </c>
      <c r="N1598" t="s">
        <v>1037</v>
      </c>
      <c r="O1598" t="s">
        <v>42</v>
      </c>
      <c r="P1598" t="s">
        <v>43</v>
      </c>
      <c r="Q1598" t="s">
        <v>11850</v>
      </c>
      <c r="R1598">
        <f>LOOKUP(A1598,budget_gross.tsv!A$2:A$8468,budget_gross.tsv!B$2:B$8468)</f>
        <v>608852</v>
      </c>
      <c r="S1598">
        <f>LOOKUP(A1598,budget_gross.tsv!A$2:A$8468,budget_gross.tsv!C$2:C$8468)</f>
        <v>0</v>
      </c>
    </row>
    <row r="1599" spans="1:19" x14ac:dyDescent="0.3">
      <c r="A1599" t="s">
        <v>11851</v>
      </c>
      <c r="B1599" t="s">
        <v>11852</v>
      </c>
      <c r="C1599" t="s">
        <v>11853</v>
      </c>
      <c r="D1599" t="s">
        <v>68</v>
      </c>
      <c r="E1599">
        <v>6.8</v>
      </c>
      <c r="F1599">
        <v>71</v>
      </c>
      <c r="G1599" s="1">
        <v>42703</v>
      </c>
      <c r="H1599" t="s">
        <v>287</v>
      </c>
      <c r="I1599" t="s">
        <v>11854</v>
      </c>
      <c r="J1599" s="2">
        <v>36586</v>
      </c>
      <c r="K1599" t="s">
        <v>11855</v>
      </c>
      <c r="L1599" t="s">
        <v>11856</v>
      </c>
      <c r="M1599" s="1">
        <v>42594</v>
      </c>
      <c r="N1599" t="s">
        <v>538</v>
      </c>
      <c r="O1599" t="s">
        <v>976</v>
      </c>
      <c r="P1599" t="s">
        <v>43</v>
      </c>
      <c r="Q1599" t="s">
        <v>11857</v>
      </c>
      <c r="R1599">
        <f>LOOKUP(A1599,budget_gross.tsv!A$2:A$8468,budget_gross.tsv!B$2:B$8468)</f>
        <v>65000000</v>
      </c>
      <c r="S1599">
        <f>LOOKUP(A1599,budget_gross.tsv!A$2:A$8468,budget_gross.tsv!C$2:C$8468)</f>
        <v>76204454</v>
      </c>
    </row>
    <row r="1600" spans="1:19" x14ac:dyDescent="0.3">
      <c r="A1600" t="s">
        <v>11858</v>
      </c>
      <c r="B1600" t="s">
        <v>11859</v>
      </c>
      <c r="C1600" t="s">
        <v>11860</v>
      </c>
      <c r="D1600" t="s">
        <v>4</v>
      </c>
      <c r="E1600">
        <v>7.2</v>
      </c>
      <c r="F1600">
        <v>90</v>
      </c>
      <c r="G1600" t="s">
        <v>4</v>
      </c>
      <c r="H1600" t="s">
        <v>5327</v>
      </c>
      <c r="I1600" t="s">
        <v>4</v>
      </c>
      <c r="J1600">
        <v>444</v>
      </c>
      <c r="K1600" t="s">
        <v>11861</v>
      </c>
      <c r="L1600" t="s">
        <v>11862</v>
      </c>
      <c r="M1600" s="1">
        <v>41712</v>
      </c>
      <c r="N1600" t="s">
        <v>30</v>
      </c>
      <c r="O1600" t="s">
        <v>1758</v>
      </c>
      <c r="P1600" t="s">
        <v>1407</v>
      </c>
      <c r="Q1600" t="s">
        <v>2612</v>
      </c>
      <c r="R1600">
        <f>LOOKUP(A1600,budget_gross.tsv!A$2:A$8468,budget_gross.tsv!B$2:B$8468)</f>
        <v>43191</v>
      </c>
      <c r="S1600">
        <f>LOOKUP(A1600,budget_gross.tsv!A$2:A$8468,budget_gross.tsv!C$2:C$8468)</f>
        <v>0</v>
      </c>
    </row>
    <row r="1601" spans="1:19" x14ac:dyDescent="0.3">
      <c r="A1601" t="s">
        <v>11863</v>
      </c>
      <c r="B1601" t="s">
        <v>11864</v>
      </c>
      <c r="C1601" t="s">
        <v>11865</v>
      </c>
      <c r="D1601" t="s">
        <v>4</v>
      </c>
      <c r="E1601">
        <v>6.2</v>
      </c>
      <c r="F1601">
        <v>66</v>
      </c>
      <c r="G1601" s="1">
        <v>42136</v>
      </c>
      <c r="H1601" t="s">
        <v>2856</v>
      </c>
      <c r="I1601" t="s">
        <v>11866</v>
      </c>
      <c r="J1601" s="2">
        <v>1081</v>
      </c>
      <c r="K1601" t="s">
        <v>11867</v>
      </c>
      <c r="L1601" t="s">
        <v>11868</v>
      </c>
      <c r="M1601" s="1">
        <v>41851</v>
      </c>
      <c r="N1601" t="s">
        <v>1882</v>
      </c>
      <c r="O1601" t="s">
        <v>118</v>
      </c>
      <c r="P1601" t="s">
        <v>2078</v>
      </c>
      <c r="Q1601" t="s">
        <v>11869</v>
      </c>
      <c r="R1601">
        <f>LOOKUP(A1601,budget_gross.tsv!A$2:A$8468,budget_gross.tsv!B$2:B$8468)</f>
        <v>53686</v>
      </c>
      <c r="S1601">
        <f>LOOKUP(A1601,budget_gross.tsv!A$2:A$8468,budget_gross.tsv!C$2:C$8468)</f>
        <v>0</v>
      </c>
    </row>
    <row r="1602" spans="1:19" x14ac:dyDescent="0.3">
      <c r="A1602" t="s">
        <v>11870</v>
      </c>
      <c r="B1602" t="s">
        <v>11871</v>
      </c>
      <c r="C1602" t="s">
        <v>11872</v>
      </c>
      <c r="D1602" t="s">
        <v>124</v>
      </c>
      <c r="E1602">
        <v>4.4000000000000004</v>
      </c>
      <c r="F1602">
        <v>9</v>
      </c>
      <c r="G1602" s="1">
        <v>42010</v>
      </c>
      <c r="H1602" t="s">
        <v>5351</v>
      </c>
      <c r="I1602" t="s">
        <v>11873</v>
      </c>
      <c r="J1602" s="2">
        <v>2120</v>
      </c>
      <c r="K1602" t="s">
        <v>11874</v>
      </c>
      <c r="L1602" t="s">
        <v>11875</v>
      </c>
      <c r="M1602" s="1">
        <v>41894</v>
      </c>
      <c r="N1602" t="s">
        <v>30</v>
      </c>
      <c r="O1602" t="s">
        <v>31</v>
      </c>
      <c r="P1602" t="s">
        <v>11</v>
      </c>
      <c r="Q1602" t="s">
        <v>11876</v>
      </c>
      <c r="R1602">
        <f>LOOKUP(A1602,budget_gross.tsv!A$2:A$8468,budget_gross.tsv!B$2:B$8468)</f>
        <v>5000000</v>
      </c>
      <c r="S1602">
        <f>LOOKUP(A1602,budget_gross.tsv!A$2:A$8468,budget_gross.tsv!C$2:C$8468)</f>
        <v>830210</v>
      </c>
    </row>
    <row r="1603" spans="1:19" x14ac:dyDescent="0.3">
      <c r="A1603" t="s">
        <v>11877</v>
      </c>
      <c r="B1603" t="s">
        <v>11878</v>
      </c>
      <c r="C1603" t="s">
        <v>11879</v>
      </c>
      <c r="D1603" t="s">
        <v>90</v>
      </c>
      <c r="E1603">
        <v>7.7</v>
      </c>
      <c r="F1603">
        <v>75</v>
      </c>
      <c r="G1603" t="s">
        <v>4</v>
      </c>
      <c r="H1603" t="s">
        <v>11880</v>
      </c>
      <c r="I1603" t="s">
        <v>11881</v>
      </c>
      <c r="J1603">
        <v>413</v>
      </c>
      <c r="K1603" t="s">
        <v>11882</v>
      </c>
      <c r="L1603" t="s">
        <v>11883</v>
      </c>
      <c r="M1603" s="1">
        <v>42489</v>
      </c>
      <c r="N1603" t="s">
        <v>11884</v>
      </c>
      <c r="O1603" t="s">
        <v>1758</v>
      </c>
      <c r="P1603" t="s">
        <v>310</v>
      </c>
      <c r="R1603">
        <f>LOOKUP(A1603,budget_gross.tsv!A$2:A$8468,budget_gross.tsv!B$2:B$8468)</f>
        <v>11266875</v>
      </c>
      <c r="S1603">
        <f>LOOKUP(A1603,budget_gross.tsv!A$2:A$8468,budget_gross.tsv!C$2:C$8468)</f>
        <v>0</v>
      </c>
    </row>
    <row r="1604" spans="1:19" x14ac:dyDescent="0.3">
      <c r="A1604" t="s">
        <v>11885</v>
      </c>
      <c r="B1604" t="s">
        <v>11886</v>
      </c>
      <c r="C1604" t="s">
        <v>11887</v>
      </c>
      <c r="D1604" t="s">
        <v>16</v>
      </c>
      <c r="E1604">
        <v>6.1</v>
      </c>
      <c r="F1604">
        <v>67</v>
      </c>
      <c r="G1604" t="s">
        <v>4</v>
      </c>
      <c r="H1604" t="s">
        <v>346</v>
      </c>
      <c r="I1604" t="s">
        <v>11888</v>
      </c>
      <c r="J1604">
        <v>350</v>
      </c>
      <c r="K1604" t="s">
        <v>11889</v>
      </c>
      <c r="L1604" t="s">
        <v>11890</v>
      </c>
      <c r="M1604" s="1">
        <v>42060</v>
      </c>
      <c r="N1604" t="s">
        <v>529</v>
      </c>
      <c r="O1604" t="s">
        <v>11891</v>
      </c>
      <c r="P1604" t="s">
        <v>252</v>
      </c>
      <c r="R1604">
        <f>LOOKUP(A1604,budget_gross.tsv!A$2:A$8468,budget_gross.tsv!B$2:B$8468)</f>
        <v>0</v>
      </c>
      <c r="S1604">
        <f>LOOKUP(A1604,budget_gross.tsv!A$2:A$8468,budget_gross.tsv!C$2:C$8468)</f>
        <v>0</v>
      </c>
    </row>
    <row r="1605" spans="1:19" x14ac:dyDescent="0.3">
      <c r="A1605" t="s">
        <v>11892</v>
      </c>
      <c r="B1605" t="s">
        <v>11893</v>
      </c>
      <c r="C1605" t="s">
        <v>11894</v>
      </c>
      <c r="D1605" t="s">
        <v>217</v>
      </c>
      <c r="E1605">
        <v>5.4</v>
      </c>
      <c r="F1605">
        <v>22</v>
      </c>
      <c r="G1605" s="1">
        <v>42100</v>
      </c>
      <c r="H1605" t="s">
        <v>3432</v>
      </c>
      <c r="I1605" t="s">
        <v>11895</v>
      </c>
      <c r="J1605" s="2">
        <v>11327</v>
      </c>
      <c r="K1605" t="s">
        <v>11896</v>
      </c>
      <c r="L1605" t="s">
        <v>11897</v>
      </c>
      <c r="M1605" s="1">
        <v>42038</v>
      </c>
      <c r="N1605" t="s">
        <v>411</v>
      </c>
      <c r="O1605" t="s">
        <v>7924</v>
      </c>
      <c r="P1605" t="s">
        <v>11</v>
      </c>
      <c r="Q1605" t="s">
        <v>11898</v>
      </c>
      <c r="R1605">
        <f>LOOKUP(A1605,budget_gross.tsv!A$2:A$8468,budget_gross.tsv!B$2:B$8468)</f>
        <v>3000000</v>
      </c>
      <c r="S1605">
        <f>LOOKUP(A1605,budget_gross.tsv!A$2:A$8468,budget_gross.tsv!C$2:C$8468)</f>
        <v>0</v>
      </c>
    </row>
    <row r="1606" spans="1:19" x14ac:dyDescent="0.3">
      <c r="A1606" t="s">
        <v>11899</v>
      </c>
      <c r="B1606" t="s">
        <v>11900</v>
      </c>
      <c r="C1606" t="s">
        <v>11901</v>
      </c>
      <c r="D1606" t="s">
        <v>217</v>
      </c>
      <c r="E1606">
        <v>7.7</v>
      </c>
      <c r="F1606">
        <v>58</v>
      </c>
      <c r="G1606" s="1">
        <v>42164</v>
      </c>
      <c r="H1606" t="s">
        <v>167</v>
      </c>
      <c r="I1606" t="s">
        <v>11902</v>
      </c>
      <c r="J1606" s="2">
        <v>440254</v>
      </c>
      <c r="K1606" t="s">
        <v>11903</v>
      </c>
      <c r="L1606" t="s">
        <v>2449</v>
      </c>
      <c r="M1606" s="1">
        <v>42048</v>
      </c>
      <c r="N1606" t="s">
        <v>637</v>
      </c>
      <c r="O1606" t="s">
        <v>74</v>
      </c>
      <c r="P1606" t="s">
        <v>11904</v>
      </c>
      <c r="Q1606" t="s">
        <v>11905</v>
      </c>
      <c r="R1606">
        <f>LOOKUP(A1606,budget_gross.tsv!A$2:A$8468,budget_gross.tsv!B$2:B$8468)</f>
        <v>81000000</v>
      </c>
      <c r="S1606">
        <f>LOOKUP(A1606,budget_gross.tsv!A$2:A$8468,budget_gross.tsv!C$2:C$8468)</f>
        <v>128261724</v>
      </c>
    </row>
    <row r="1607" spans="1:19" x14ac:dyDescent="0.3">
      <c r="A1607" t="s">
        <v>11906</v>
      </c>
      <c r="B1607" t="s">
        <v>11907</v>
      </c>
      <c r="C1607" t="s">
        <v>11908</v>
      </c>
      <c r="D1607" t="s">
        <v>217</v>
      </c>
      <c r="E1607">
        <v>7.6</v>
      </c>
      <c r="F1607">
        <v>92</v>
      </c>
      <c r="G1607" s="1">
        <v>42143</v>
      </c>
      <c r="H1607" t="s">
        <v>1762</v>
      </c>
      <c r="I1607" t="s">
        <v>11909</v>
      </c>
      <c r="J1607" s="2">
        <v>35444</v>
      </c>
      <c r="K1607" t="s">
        <v>11910</v>
      </c>
      <c r="L1607" t="s">
        <v>11911</v>
      </c>
      <c r="M1607" s="1">
        <v>42040</v>
      </c>
      <c r="N1607" t="s">
        <v>1336</v>
      </c>
      <c r="O1607" t="s">
        <v>152</v>
      </c>
      <c r="P1607" t="s">
        <v>11912</v>
      </c>
      <c r="Q1607" t="s">
        <v>11913</v>
      </c>
      <c r="R1607">
        <f>LOOKUP(A1607,budget_gross.tsv!A$2:A$8468,budget_gross.tsv!B$2:B$8468)</f>
        <v>1092800</v>
      </c>
      <c r="S1607">
        <f>LOOKUP(A1607,budget_gross.tsv!A$2:A$8468,budget_gross.tsv!C$2:C$8468)</f>
        <v>0</v>
      </c>
    </row>
    <row r="1608" spans="1:19" x14ac:dyDescent="0.3">
      <c r="A1608" t="s">
        <v>11914</v>
      </c>
      <c r="B1608" t="s">
        <v>11915</v>
      </c>
      <c r="C1608" t="s">
        <v>11916</v>
      </c>
      <c r="D1608" t="s">
        <v>68</v>
      </c>
      <c r="E1608">
        <v>5.8</v>
      </c>
      <c r="F1608">
        <v>37</v>
      </c>
      <c r="G1608" s="1">
        <v>42675</v>
      </c>
      <c r="H1608" t="s">
        <v>11917</v>
      </c>
      <c r="I1608" t="s">
        <v>11918</v>
      </c>
      <c r="J1608">
        <v>188</v>
      </c>
      <c r="K1608" t="s">
        <v>11919</v>
      </c>
      <c r="L1608" t="s">
        <v>11920</v>
      </c>
      <c r="M1608" s="1">
        <v>42643</v>
      </c>
      <c r="N1608" t="s">
        <v>563</v>
      </c>
      <c r="O1608" t="s">
        <v>4171</v>
      </c>
      <c r="P1608" t="s">
        <v>4</v>
      </c>
      <c r="R1608">
        <f>LOOKUP(A1608,budget_gross.tsv!A$2:A$8468,budget_gross.tsv!B$2:B$8468)</f>
        <v>0</v>
      </c>
      <c r="S1608">
        <f>LOOKUP(A1608,budget_gross.tsv!A$2:A$8468,budget_gross.tsv!C$2:C$8468)</f>
        <v>0</v>
      </c>
    </row>
    <row r="1609" spans="1:19" x14ac:dyDescent="0.3">
      <c r="A1609" t="s">
        <v>11921</v>
      </c>
      <c r="B1609" t="s">
        <v>11922</v>
      </c>
      <c r="C1609" t="s">
        <v>11923</v>
      </c>
      <c r="D1609" t="s">
        <v>4</v>
      </c>
      <c r="E1609">
        <v>5.6</v>
      </c>
      <c r="F1609" t="s">
        <v>4</v>
      </c>
      <c r="G1609" s="1">
        <v>42101</v>
      </c>
      <c r="H1609" t="s">
        <v>3647</v>
      </c>
      <c r="I1609" t="s">
        <v>11924</v>
      </c>
      <c r="J1609">
        <v>193</v>
      </c>
      <c r="K1609" t="s">
        <v>11925</v>
      </c>
      <c r="L1609" t="s">
        <v>11926</v>
      </c>
      <c r="M1609" s="1">
        <v>42069</v>
      </c>
      <c r="N1609" t="s">
        <v>280</v>
      </c>
      <c r="O1609" t="s">
        <v>152</v>
      </c>
      <c r="P1609" t="s">
        <v>4</v>
      </c>
      <c r="R1609">
        <f>LOOKUP(A1609,budget_gross.tsv!A$2:A$8468,budget_gross.tsv!B$2:B$8468)</f>
        <v>0</v>
      </c>
      <c r="S1609">
        <f>LOOKUP(A1609,budget_gross.tsv!A$2:A$8468,budget_gross.tsv!C$2:C$8468)</f>
        <v>0</v>
      </c>
    </row>
    <row r="1610" spans="1:19" x14ac:dyDescent="0.3">
      <c r="A1610" t="s">
        <v>11927</v>
      </c>
      <c r="B1610" t="s">
        <v>11928</v>
      </c>
      <c r="C1610" t="s">
        <v>11929</v>
      </c>
      <c r="D1610" t="s">
        <v>217</v>
      </c>
      <c r="E1610">
        <v>5.8</v>
      </c>
      <c r="F1610">
        <v>54</v>
      </c>
      <c r="G1610" t="s">
        <v>4</v>
      </c>
      <c r="H1610" t="s">
        <v>3546</v>
      </c>
      <c r="I1610" t="s">
        <v>11930</v>
      </c>
      <c r="J1610" s="2">
        <v>2853</v>
      </c>
      <c r="K1610" t="s">
        <v>11931</v>
      </c>
      <c r="L1610" t="s">
        <v>11932</v>
      </c>
      <c r="M1610" s="1">
        <v>42244</v>
      </c>
      <c r="N1610" t="s">
        <v>95</v>
      </c>
      <c r="O1610" t="s">
        <v>2009</v>
      </c>
      <c r="P1610" t="s">
        <v>212</v>
      </c>
      <c r="Q1610" t="s">
        <v>11933</v>
      </c>
      <c r="R1610">
        <f>LOOKUP(A1610,budget_gross.tsv!A$2:A$8468,budget_gross.tsv!B$2:B$8468)</f>
        <v>3000000</v>
      </c>
      <c r="S1610">
        <f>LOOKUP(A1610,budget_gross.tsv!A$2:A$8468,budget_gross.tsv!C$2:C$8468)</f>
        <v>0</v>
      </c>
    </row>
    <row r="1611" spans="1:19" x14ac:dyDescent="0.3">
      <c r="A1611" t="s">
        <v>11934</v>
      </c>
      <c r="B1611" t="s">
        <v>11935</v>
      </c>
      <c r="C1611" t="s">
        <v>11936</v>
      </c>
      <c r="D1611" t="s">
        <v>3</v>
      </c>
      <c r="E1611">
        <v>6.9</v>
      </c>
      <c r="F1611" t="s">
        <v>4</v>
      </c>
      <c r="G1611" t="s">
        <v>4</v>
      </c>
      <c r="H1611" t="s">
        <v>4</v>
      </c>
      <c r="I1611" t="s">
        <v>11937</v>
      </c>
      <c r="J1611" s="2">
        <v>2572</v>
      </c>
      <c r="K1611" t="s">
        <v>11938</v>
      </c>
      <c r="L1611" t="s">
        <v>5993</v>
      </c>
      <c r="M1611" s="1">
        <v>42249</v>
      </c>
      <c r="N1611" t="s">
        <v>350</v>
      </c>
      <c r="O1611" t="s">
        <v>11939</v>
      </c>
      <c r="P1611" t="s">
        <v>11940</v>
      </c>
      <c r="Q1611" t="s">
        <v>11941</v>
      </c>
      <c r="R1611">
        <f>LOOKUP(A1611,budget_gross.tsv!A$2:A$8468,budget_gross.tsv!B$2:B$8468)</f>
        <v>51765</v>
      </c>
      <c r="S1611">
        <f>LOOKUP(A1611,budget_gross.tsv!A$2:A$8468,budget_gross.tsv!C$2:C$8468)</f>
        <v>0</v>
      </c>
    </row>
    <row r="1612" spans="1:19" x14ac:dyDescent="0.3">
      <c r="A1612" t="s">
        <v>11942</v>
      </c>
      <c r="B1612" t="s">
        <v>11943</v>
      </c>
      <c r="C1612" t="s">
        <v>11944</v>
      </c>
      <c r="D1612" t="s">
        <v>124</v>
      </c>
      <c r="E1612">
        <v>7.2</v>
      </c>
      <c r="F1612">
        <v>67</v>
      </c>
      <c r="G1612" s="1">
        <v>42262</v>
      </c>
      <c r="H1612" t="s">
        <v>178</v>
      </c>
      <c r="I1612" t="s">
        <v>11945</v>
      </c>
      <c r="J1612" s="2">
        <v>301880</v>
      </c>
      <c r="K1612" t="s">
        <v>11946</v>
      </c>
      <c r="L1612" t="s">
        <v>3625</v>
      </c>
      <c r="M1612" s="1">
        <v>42097</v>
      </c>
      <c r="N1612" t="s">
        <v>1478</v>
      </c>
      <c r="O1612" t="s">
        <v>182</v>
      </c>
      <c r="P1612" t="s">
        <v>11947</v>
      </c>
      <c r="Q1612" t="s">
        <v>11948</v>
      </c>
      <c r="R1612">
        <f>LOOKUP(A1612,budget_gross.tsv!A$2:A$8468,budget_gross.tsv!B$2:B$8468)</f>
        <v>190000000</v>
      </c>
      <c r="S1612">
        <f>LOOKUP(A1612,budget_gross.tsv!A$2:A$8468,budget_gross.tsv!C$2:C$8468)</f>
        <v>353007020</v>
      </c>
    </row>
    <row r="1613" spans="1:19" x14ac:dyDescent="0.3">
      <c r="A1613" t="s">
        <v>11949</v>
      </c>
      <c r="B1613" t="s">
        <v>11950</v>
      </c>
      <c r="C1613" t="s">
        <v>11951</v>
      </c>
      <c r="D1613" t="s">
        <v>68</v>
      </c>
      <c r="E1613">
        <v>5.8</v>
      </c>
      <c r="F1613">
        <v>48</v>
      </c>
      <c r="G1613" t="s">
        <v>4</v>
      </c>
      <c r="H1613" t="s">
        <v>4</v>
      </c>
      <c r="I1613" t="s">
        <v>11952</v>
      </c>
      <c r="J1613" s="2">
        <v>1133</v>
      </c>
      <c r="K1613" t="s">
        <v>11953</v>
      </c>
      <c r="L1613" t="s">
        <v>11954</v>
      </c>
      <c r="M1613" s="1">
        <v>42790</v>
      </c>
      <c r="N1613" t="s">
        <v>20</v>
      </c>
      <c r="O1613" t="s">
        <v>202</v>
      </c>
      <c r="P1613" t="s">
        <v>11</v>
      </c>
      <c r="Q1613" t="s">
        <v>11955</v>
      </c>
      <c r="R1613">
        <f>LOOKUP(A1613,budget_gross.tsv!A$2:A$8468,budget_gross.tsv!B$2:B$8468)</f>
        <v>60000000</v>
      </c>
      <c r="S1613">
        <f>LOOKUP(A1613,budget_gross.tsv!A$2:A$8468,budget_gross.tsv!C$2:C$8468)</f>
        <v>9404922</v>
      </c>
    </row>
    <row r="1614" spans="1:19" x14ac:dyDescent="0.3">
      <c r="A1614" t="s">
        <v>11956</v>
      </c>
      <c r="B1614" t="s">
        <v>11957</v>
      </c>
      <c r="C1614" t="s">
        <v>11958</v>
      </c>
      <c r="D1614" t="s">
        <v>217</v>
      </c>
      <c r="E1614">
        <v>6</v>
      </c>
      <c r="F1614">
        <v>51</v>
      </c>
      <c r="G1614" s="1">
        <v>42640</v>
      </c>
      <c r="H1614" t="s">
        <v>167</v>
      </c>
      <c r="I1614" t="s">
        <v>11959</v>
      </c>
      <c r="J1614" s="2">
        <v>55066</v>
      </c>
      <c r="K1614" t="s">
        <v>11960</v>
      </c>
      <c r="L1614" t="s">
        <v>11961</v>
      </c>
      <c r="M1614" s="1">
        <v>42559</v>
      </c>
      <c r="N1614" t="s">
        <v>411</v>
      </c>
      <c r="O1614" t="s">
        <v>11241</v>
      </c>
      <c r="P1614" t="s">
        <v>252</v>
      </c>
      <c r="Q1614" t="s">
        <v>11962</v>
      </c>
      <c r="R1614">
        <f>LOOKUP(A1614,budget_gross.tsv!A$2:A$8468,budget_gross.tsv!B$2:B$8468)</f>
        <v>33000000</v>
      </c>
      <c r="S1614">
        <f>LOOKUP(A1614,budget_gross.tsv!A$2:A$8468,budget_gross.tsv!C$2:C$8468)</f>
        <v>46007113</v>
      </c>
    </row>
    <row r="1615" spans="1:19" x14ac:dyDescent="0.3">
      <c r="A1615" t="s">
        <v>11963</v>
      </c>
      <c r="B1615" t="s">
        <v>11964</v>
      </c>
      <c r="C1615" t="s">
        <v>11965</v>
      </c>
      <c r="D1615" t="s">
        <v>4</v>
      </c>
      <c r="E1615">
        <v>5</v>
      </c>
      <c r="F1615">
        <v>35</v>
      </c>
      <c r="G1615" t="s">
        <v>4</v>
      </c>
      <c r="H1615" t="s">
        <v>5180</v>
      </c>
      <c r="I1615" t="s">
        <v>11966</v>
      </c>
      <c r="J1615" s="2">
        <v>1847</v>
      </c>
      <c r="K1615" t="s">
        <v>11967</v>
      </c>
      <c r="L1615" t="s">
        <v>1046</v>
      </c>
      <c r="M1615" s="1">
        <v>42181</v>
      </c>
      <c r="N1615" t="s">
        <v>280</v>
      </c>
      <c r="O1615" t="s">
        <v>331</v>
      </c>
      <c r="P1615" t="s">
        <v>11</v>
      </c>
      <c r="R1615">
        <f>LOOKUP(A1615,budget_gross.tsv!A$2:A$8468,budget_gross.tsv!B$2:B$8468)</f>
        <v>0</v>
      </c>
      <c r="S1615">
        <f>LOOKUP(A1615,budget_gross.tsv!A$2:A$8468,budget_gross.tsv!C$2:C$8468)</f>
        <v>0</v>
      </c>
    </row>
    <row r="1616" spans="1:19" x14ac:dyDescent="0.3">
      <c r="A1616" t="s">
        <v>11968</v>
      </c>
      <c r="B1616" t="s">
        <v>11969</v>
      </c>
      <c r="C1616" t="s">
        <v>11970</v>
      </c>
      <c r="D1616" t="s">
        <v>217</v>
      </c>
      <c r="E1616">
        <v>4.7</v>
      </c>
      <c r="F1616">
        <v>17</v>
      </c>
      <c r="G1616" s="1">
        <v>41863</v>
      </c>
      <c r="H1616" t="s">
        <v>1280</v>
      </c>
      <c r="I1616" t="s">
        <v>11971</v>
      </c>
      <c r="J1616" s="2">
        <v>15721</v>
      </c>
      <c r="K1616" t="s">
        <v>11972</v>
      </c>
      <c r="L1616" t="s">
        <v>8457</v>
      </c>
      <c r="M1616" s="1">
        <v>41747</v>
      </c>
      <c r="N1616" t="s">
        <v>52</v>
      </c>
      <c r="O1616" t="s">
        <v>2427</v>
      </c>
      <c r="P1616" t="s">
        <v>4</v>
      </c>
      <c r="Q1616" t="s">
        <v>11973</v>
      </c>
      <c r="R1616">
        <f>LOOKUP(A1616,budget_gross.tsv!A$2:A$8468,budget_gross.tsv!B$2:B$8468)</f>
        <v>4000000</v>
      </c>
      <c r="S1616">
        <f>LOOKUP(A1616,budget_gross.tsv!A$2:A$8468,budget_gross.tsv!C$2:C$8468)</f>
        <v>17329486</v>
      </c>
    </row>
    <row r="1617" spans="1:19" x14ac:dyDescent="0.3">
      <c r="A1617" t="s">
        <v>11974</v>
      </c>
      <c r="B1617" t="s">
        <v>11975</v>
      </c>
      <c r="C1617" t="s">
        <v>11976</v>
      </c>
      <c r="D1617" t="s">
        <v>4</v>
      </c>
      <c r="E1617">
        <v>3.9</v>
      </c>
      <c r="F1617" t="s">
        <v>4</v>
      </c>
      <c r="G1617" t="s">
        <v>4</v>
      </c>
      <c r="H1617" t="s">
        <v>11977</v>
      </c>
      <c r="I1617" t="s">
        <v>11978</v>
      </c>
      <c r="J1617">
        <v>217</v>
      </c>
      <c r="K1617" t="s">
        <v>11979</v>
      </c>
      <c r="L1617" t="s">
        <v>11980</v>
      </c>
      <c r="M1617" s="1">
        <v>41804</v>
      </c>
      <c r="N1617" t="s">
        <v>602</v>
      </c>
      <c r="O1617" t="s">
        <v>74</v>
      </c>
      <c r="P1617" t="s">
        <v>3949</v>
      </c>
      <c r="Q1617" t="s">
        <v>11981</v>
      </c>
      <c r="R1617">
        <f>LOOKUP(A1617,budget_gross.tsv!A$2:A$8468,budget_gross.tsv!B$2:B$8468)</f>
        <v>60000</v>
      </c>
      <c r="S1617">
        <f>LOOKUP(A1617,budget_gross.tsv!A$2:A$8468,budget_gross.tsv!C$2:C$8468)</f>
        <v>0</v>
      </c>
    </row>
    <row r="1618" spans="1:19" x14ac:dyDescent="0.3">
      <c r="A1618" t="s">
        <v>11982</v>
      </c>
      <c r="B1618" t="s">
        <v>11983</v>
      </c>
      <c r="C1618" t="s">
        <v>11984</v>
      </c>
      <c r="D1618" t="s">
        <v>4</v>
      </c>
      <c r="E1618">
        <v>3.9</v>
      </c>
      <c r="F1618">
        <v>50</v>
      </c>
      <c r="G1618" s="1">
        <v>41953</v>
      </c>
      <c r="H1618" t="s">
        <v>346</v>
      </c>
      <c r="I1618" t="s">
        <v>11985</v>
      </c>
      <c r="J1618">
        <v>602</v>
      </c>
      <c r="K1618" t="s">
        <v>11986</v>
      </c>
      <c r="L1618" t="s">
        <v>11987</v>
      </c>
      <c r="M1618" s="1">
        <v>41850</v>
      </c>
      <c r="N1618" t="s">
        <v>20</v>
      </c>
      <c r="O1618" t="s">
        <v>152</v>
      </c>
      <c r="P1618" t="s">
        <v>252</v>
      </c>
      <c r="Q1618" t="s">
        <v>11988</v>
      </c>
      <c r="R1618">
        <f>LOOKUP(A1618,budget_gross.tsv!A$2:A$8468,budget_gross.tsv!B$2:B$8468)</f>
        <v>0</v>
      </c>
      <c r="S1618">
        <f>LOOKUP(A1618,budget_gross.tsv!A$2:A$8468,budget_gross.tsv!C$2:C$8468)</f>
        <v>0</v>
      </c>
    </row>
    <row r="1619" spans="1:19" x14ac:dyDescent="0.3">
      <c r="A1619" t="s">
        <v>11989</v>
      </c>
      <c r="B1619" t="s">
        <v>11990</v>
      </c>
      <c r="C1619" t="s">
        <v>11991</v>
      </c>
      <c r="D1619" t="s">
        <v>124</v>
      </c>
      <c r="E1619">
        <v>6.5</v>
      </c>
      <c r="F1619">
        <v>63</v>
      </c>
      <c r="G1619" s="1">
        <v>42269</v>
      </c>
      <c r="H1619" t="s">
        <v>178</v>
      </c>
      <c r="I1619" t="s">
        <v>11992</v>
      </c>
      <c r="J1619" s="2">
        <v>109166</v>
      </c>
      <c r="K1619" t="s">
        <v>11993</v>
      </c>
      <c r="L1619" t="s">
        <v>11994</v>
      </c>
      <c r="M1619" s="1">
        <v>42139</v>
      </c>
      <c r="N1619" t="s">
        <v>41</v>
      </c>
      <c r="O1619" t="s">
        <v>8887</v>
      </c>
      <c r="P1619" t="s">
        <v>11995</v>
      </c>
      <c r="Q1619" t="s">
        <v>11996</v>
      </c>
      <c r="R1619">
        <f>LOOKUP(A1619,budget_gross.tsv!A$2:A$8468,budget_gross.tsv!B$2:B$8468)</f>
        <v>29000000</v>
      </c>
      <c r="S1619">
        <f>LOOKUP(A1619,budget_gross.tsv!A$2:A$8468,budget_gross.tsv!C$2:C$8468)</f>
        <v>184296230</v>
      </c>
    </row>
    <row r="1620" spans="1:19" x14ac:dyDescent="0.3">
      <c r="A1620" t="s">
        <v>11997</v>
      </c>
      <c r="B1620" t="s">
        <v>11998</v>
      </c>
      <c r="C1620" t="s">
        <v>11999</v>
      </c>
      <c r="D1620" t="s">
        <v>217</v>
      </c>
      <c r="E1620">
        <v>6.1</v>
      </c>
      <c r="F1620">
        <v>62</v>
      </c>
      <c r="G1620" t="s">
        <v>4</v>
      </c>
      <c r="H1620" t="s">
        <v>4</v>
      </c>
      <c r="I1620" t="s">
        <v>12000</v>
      </c>
      <c r="J1620" s="2">
        <v>1299</v>
      </c>
      <c r="K1620" t="s">
        <v>12001</v>
      </c>
      <c r="L1620" t="s">
        <v>12002</v>
      </c>
      <c r="M1620" s="1">
        <v>42078</v>
      </c>
      <c r="N1620" t="s">
        <v>106</v>
      </c>
      <c r="O1620" t="s">
        <v>21</v>
      </c>
      <c r="P1620" t="s">
        <v>3436</v>
      </c>
      <c r="Q1620" t="s">
        <v>12003</v>
      </c>
      <c r="R1620">
        <f>LOOKUP(A1620,budget_gross.tsv!A$2:A$8468,budget_gross.tsv!B$2:B$8468)</f>
        <v>146070</v>
      </c>
      <c r="S1620">
        <f>LOOKUP(A1620,budget_gross.tsv!A$2:A$8468,budget_gross.tsv!C$2:C$8468)</f>
        <v>0</v>
      </c>
    </row>
    <row r="1621" spans="1:19" x14ac:dyDescent="0.3">
      <c r="A1621" t="s">
        <v>12004</v>
      </c>
      <c r="B1621" t="s">
        <v>12005</v>
      </c>
      <c r="C1621" t="s">
        <v>12006</v>
      </c>
      <c r="D1621" t="s">
        <v>4</v>
      </c>
      <c r="E1621">
        <v>7.6</v>
      </c>
      <c r="F1621">
        <v>75</v>
      </c>
      <c r="G1621" s="1">
        <v>41799</v>
      </c>
      <c r="H1621" t="s">
        <v>4498</v>
      </c>
      <c r="I1621" t="s">
        <v>12007</v>
      </c>
      <c r="J1621" s="2">
        <v>10627</v>
      </c>
      <c r="K1621" t="s">
        <v>12008</v>
      </c>
      <c r="L1621" t="s">
        <v>8318</v>
      </c>
      <c r="M1621" s="1">
        <v>41563</v>
      </c>
      <c r="N1621" t="s">
        <v>529</v>
      </c>
      <c r="O1621" t="s">
        <v>9044</v>
      </c>
      <c r="P1621" t="s">
        <v>12009</v>
      </c>
      <c r="Q1621" t="s">
        <v>12010</v>
      </c>
      <c r="R1621">
        <f>LOOKUP(A1621,budget_gross.tsv!A$2:A$8468,budget_gross.tsv!B$2:B$8468)</f>
        <v>2100000</v>
      </c>
      <c r="S1621">
        <f>LOOKUP(A1621,budget_gross.tsv!A$2:A$8468,budget_gross.tsv!C$2:C$8468)</f>
        <v>356000</v>
      </c>
    </row>
    <row r="1622" spans="1:19" x14ac:dyDescent="0.3">
      <c r="A1622" t="s">
        <v>12011</v>
      </c>
      <c r="B1622" t="s">
        <v>12012</v>
      </c>
      <c r="C1622" t="s">
        <v>12013</v>
      </c>
      <c r="D1622" t="s">
        <v>4</v>
      </c>
      <c r="E1622">
        <v>7.5</v>
      </c>
      <c r="F1622">
        <v>81</v>
      </c>
      <c r="G1622" s="1">
        <v>41976</v>
      </c>
      <c r="H1622" t="s">
        <v>3025</v>
      </c>
      <c r="I1622" t="s">
        <v>12014</v>
      </c>
      <c r="J1622" s="2">
        <v>1195</v>
      </c>
      <c r="K1622" t="s">
        <v>12015</v>
      </c>
      <c r="L1622" t="s">
        <v>12016</v>
      </c>
      <c r="M1622" s="1">
        <v>41709</v>
      </c>
      <c r="N1622" t="s">
        <v>12017</v>
      </c>
      <c r="O1622" t="s">
        <v>62</v>
      </c>
      <c r="P1622" t="s">
        <v>11995</v>
      </c>
      <c r="Q1622" t="s">
        <v>12018</v>
      </c>
      <c r="R1622">
        <f>LOOKUP(A1622,budget_gross.tsv!A$2:A$8468,budget_gross.tsv!B$2:B$8468)</f>
        <v>0</v>
      </c>
      <c r="S1622">
        <f>LOOKUP(A1622,budget_gross.tsv!A$2:A$8468,budget_gross.tsv!C$2:C$8468)</f>
        <v>0</v>
      </c>
    </row>
    <row r="1623" spans="1:19" x14ac:dyDescent="0.3">
      <c r="A1623" t="s">
        <v>12019</v>
      </c>
      <c r="B1623" t="s">
        <v>12020</v>
      </c>
      <c r="C1623" t="s">
        <v>12021</v>
      </c>
      <c r="D1623" t="s">
        <v>4</v>
      </c>
      <c r="E1623">
        <v>7.4</v>
      </c>
      <c r="F1623">
        <v>87</v>
      </c>
      <c r="G1623" s="1">
        <v>41800</v>
      </c>
      <c r="H1623" t="s">
        <v>5784</v>
      </c>
      <c r="I1623" t="s">
        <v>12022</v>
      </c>
      <c r="J1623" s="2">
        <v>2416</v>
      </c>
      <c r="K1623" t="s">
        <v>12023</v>
      </c>
      <c r="L1623" t="s">
        <v>12024</v>
      </c>
      <c r="M1623" s="1">
        <v>41717</v>
      </c>
      <c r="N1623" t="s">
        <v>280</v>
      </c>
      <c r="O1623" t="s">
        <v>1758</v>
      </c>
      <c r="P1623" t="s">
        <v>12025</v>
      </c>
      <c r="Q1623" t="s">
        <v>12026</v>
      </c>
      <c r="R1623">
        <f>LOOKUP(A1623,budget_gross.tsv!A$2:A$8468,budget_gross.tsv!B$2:B$8468)</f>
        <v>52164</v>
      </c>
      <c r="S1623">
        <f>LOOKUP(A1623,budget_gross.tsv!A$2:A$8468,budget_gross.tsv!C$2:C$8468)</f>
        <v>0</v>
      </c>
    </row>
    <row r="1624" spans="1:19" x14ac:dyDescent="0.3">
      <c r="A1624" t="s">
        <v>12027</v>
      </c>
      <c r="B1624" t="s">
        <v>12028</v>
      </c>
      <c r="C1624" t="s">
        <v>12029</v>
      </c>
      <c r="D1624" t="s">
        <v>4</v>
      </c>
      <c r="E1624" t="s">
        <v>4</v>
      </c>
      <c r="F1624" t="s">
        <v>4</v>
      </c>
      <c r="G1624" t="s">
        <v>4</v>
      </c>
      <c r="H1624" t="s">
        <v>4</v>
      </c>
      <c r="I1624" t="s">
        <v>12030</v>
      </c>
      <c r="J1624" t="s">
        <v>4</v>
      </c>
      <c r="K1624" t="s">
        <v>4</v>
      </c>
      <c r="L1624" t="s">
        <v>12031</v>
      </c>
      <c r="M1624" s="1">
        <v>43280</v>
      </c>
      <c r="N1624" t="s">
        <v>4</v>
      </c>
      <c r="O1624" t="s">
        <v>370</v>
      </c>
      <c r="P1624" t="s">
        <v>4</v>
      </c>
      <c r="R1624">
        <f>LOOKUP(A1624,budget_gross.tsv!A$2:A$8468,budget_gross.tsv!B$2:B$8468)</f>
        <v>0</v>
      </c>
      <c r="S1624">
        <f>LOOKUP(A1624,budget_gross.tsv!A$2:A$8468,budget_gross.tsv!C$2:C$8468)</f>
        <v>0</v>
      </c>
    </row>
    <row r="1625" spans="1:19" x14ac:dyDescent="0.3">
      <c r="A1625" t="s">
        <v>12032</v>
      </c>
      <c r="B1625" t="s">
        <v>12033</v>
      </c>
      <c r="C1625" t="s">
        <v>12034</v>
      </c>
      <c r="D1625" t="s">
        <v>4</v>
      </c>
      <c r="E1625">
        <v>6.9</v>
      </c>
      <c r="F1625">
        <v>70</v>
      </c>
      <c r="G1625" s="1">
        <v>42177</v>
      </c>
      <c r="H1625" t="s">
        <v>102</v>
      </c>
      <c r="I1625" t="s">
        <v>12035</v>
      </c>
      <c r="J1625">
        <v>719</v>
      </c>
      <c r="K1625" t="s">
        <v>12036</v>
      </c>
      <c r="L1625" t="s">
        <v>12037</v>
      </c>
      <c r="M1625" s="1">
        <v>41613</v>
      </c>
      <c r="N1625" t="s">
        <v>411</v>
      </c>
      <c r="O1625" t="s">
        <v>8034</v>
      </c>
      <c r="P1625" t="s">
        <v>2898</v>
      </c>
      <c r="Q1625" t="s">
        <v>12038</v>
      </c>
      <c r="R1625">
        <f>LOOKUP(A1625,budget_gross.tsv!A$2:A$8468,budget_gross.tsv!B$2:B$8468)</f>
        <v>0</v>
      </c>
      <c r="S1625">
        <f>LOOKUP(A1625,budget_gross.tsv!A$2:A$8468,budget_gross.tsv!C$2:C$8468)</f>
        <v>0</v>
      </c>
    </row>
    <row r="1626" spans="1:19" x14ac:dyDescent="0.3">
      <c r="A1626" t="s">
        <v>12039</v>
      </c>
      <c r="B1626" t="s">
        <v>12040</v>
      </c>
      <c r="C1626" t="s">
        <v>12041</v>
      </c>
      <c r="D1626" t="s">
        <v>4</v>
      </c>
      <c r="E1626">
        <v>6.9</v>
      </c>
      <c r="F1626">
        <v>72</v>
      </c>
      <c r="G1626" s="1">
        <v>42164</v>
      </c>
      <c r="H1626" t="s">
        <v>1797</v>
      </c>
      <c r="I1626" t="s">
        <v>12042</v>
      </c>
      <c r="J1626">
        <v>36</v>
      </c>
      <c r="K1626" t="s">
        <v>12043</v>
      </c>
      <c r="L1626" t="s">
        <v>12044</v>
      </c>
      <c r="M1626" s="1">
        <v>41739</v>
      </c>
      <c r="N1626" t="s">
        <v>529</v>
      </c>
      <c r="O1626" t="s">
        <v>1758</v>
      </c>
      <c r="P1626" t="s">
        <v>252</v>
      </c>
      <c r="Q1626" t="s">
        <v>2612</v>
      </c>
      <c r="R1626">
        <f>LOOKUP(A1626,budget_gross.tsv!A$2:A$8468,budget_gross.tsv!B$2:B$8468)</f>
        <v>0</v>
      </c>
      <c r="S1626">
        <f>LOOKUP(A1626,budget_gross.tsv!A$2:A$8468,budget_gross.tsv!C$2:C$8468)</f>
        <v>0</v>
      </c>
    </row>
    <row r="1627" spans="1:19" x14ac:dyDescent="0.3">
      <c r="A1627" t="s">
        <v>12045</v>
      </c>
      <c r="B1627" t="s">
        <v>12046</v>
      </c>
      <c r="C1627" t="s">
        <v>12047</v>
      </c>
      <c r="D1627" t="s">
        <v>68</v>
      </c>
      <c r="E1627">
        <v>5.6</v>
      </c>
      <c r="F1627">
        <v>29</v>
      </c>
      <c r="G1627" s="1">
        <v>42605</v>
      </c>
      <c r="H1627" t="s">
        <v>848</v>
      </c>
      <c r="I1627" t="s">
        <v>12048</v>
      </c>
      <c r="J1627" s="2">
        <v>7153</v>
      </c>
      <c r="K1627" t="s">
        <v>12049</v>
      </c>
      <c r="L1627" t="s">
        <v>12050</v>
      </c>
      <c r="M1627" s="1">
        <v>42489</v>
      </c>
      <c r="N1627" t="s">
        <v>1817</v>
      </c>
      <c r="O1627" t="s">
        <v>474</v>
      </c>
      <c r="P1627" t="s">
        <v>4</v>
      </c>
      <c r="Q1627" t="s">
        <v>12051</v>
      </c>
      <c r="R1627">
        <f>LOOKUP(A1627,budget_gross.tsv!A$2:A$8468,budget_gross.tsv!B$2:B$8468)</f>
        <v>20000000</v>
      </c>
      <c r="S1627">
        <f>LOOKUP(A1627,budget_gross.tsv!A$2:A$8468,budget_gross.tsv!C$2:C$8468)</f>
        <v>8549740</v>
      </c>
    </row>
    <row r="1628" spans="1:19" x14ac:dyDescent="0.3">
      <c r="A1628" t="s">
        <v>12052</v>
      </c>
      <c r="B1628" t="s">
        <v>12053</v>
      </c>
      <c r="C1628" t="s">
        <v>12054</v>
      </c>
      <c r="D1628" t="s">
        <v>4</v>
      </c>
      <c r="E1628">
        <v>7.2</v>
      </c>
      <c r="F1628">
        <v>65</v>
      </c>
      <c r="G1628" s="1">
        <v>42024</v>
      </c>
      <c r="H1628" t="s">
        <v>6086</v>
      </c>
      <c r="I1628" t="s">
        <v>12055</v>
      </c>
      <c r="J1628" s="2">
        <v>66852</v>
      </c>
      <c r="K1628" t="s">
        <v>12056</v>
      </c>
      <c r="L1628" t="s">
        <v>12057</v>
      </c>
      <c r="M1628" s="1">
        <v>41857</v>
      </c>
      <c r="N1628" t="s">
        <v>791</v>
      </c>
      <c r="O1628" t="s">
        <v>2259</v>
      </c>
      <c r="P1628" t="s">
        <v>107</v>
      </c>
      <c r="Q1628" t="s">
        <v>12058</v>
      </c>
      <c r="R1628">
        <f>LOOKUP(A1628,budget_gross.tsv!A$2:A$8468,budget_gross.tsv!B$2:B$8468)</f>
        <v>50000</v>
      </c>
      <c r="S1628">
        <f>LOOKUP(A1628,budget_gross.tsv!A$2:A$8468,budget_gross.tsv!C$2:C$8468)</f>
        <v>68877</v>
      </c>
    </row>
    <row r="1629" spans="1:19" x14ac:dyDescent="0.3">
      <c r="A1629" t="s">
        <v>12059</v>
      </c>
      <c r="B1629" t="s">
        <v>12060</v>
      </c>
      <c r="C1629" t="s">
        <v>12061</v>
      </c>
      <c r="D1629" t="s">
        <v>124</v>
      </c>
      <c r="E1629">
        <v>5.9</v>
      </c>
      <c r="F1629">
        <v>32</v>
      </c>
      <c r="G1629" s="1">
        <v>42486</v>
      </c>
      <c r="H1629" t="s">
        <v>178</v>
      </c>
      <c r="I1629" t="s">
        <v>12062</v>
      </c>
      <c r="J1629" s="2">
        <v>38475</v>
      </c>
      <c r="K1629" t="s">
        <v>12063</v>
      </c>
      <c r="L1629" t="s">
        <v>3318</v>
      </c>
      <c r="M1629" s="1">
        <v>42384</v>
      </c>
      <c r="N1629" t="s">
        <v>538</v>
      </c>
      <c r="O1629" t="s">
        <v>2450</v>
      </c>
      <c r="P1629" t="s">
        <v>1319</v>
      </c>
      <c r="Q1629" t="s">
        <v>12064</v>
      </c>
      <c r="R1629">
        <f>LOOKUP(A1629,budget_gross.tsv!A$2:A$8468,budget_gross.tsv!B$2:B$8468)</f>
        <v>40000000</v>
      </c>
      <c r="S1629">
        <f>LOOKUP(A1629,budget_gross.tsv!A$2:A$8468,budget_gross.tsv!C$2:C$8468)</f>
        <v>90835030</v>
      </c>
    </row>
    <row r="1630" spans="1:19" x14ac:dyDescent="0.3">
      <c r="A1630" t="s">
        <v>12065</v>
      </c>
      <c r="B1630" t="s">
        <v>12066</v>
      </c>
      <c r="C1630" t="s">
        <v>12067</v>
      </c>
      <c r="D1630" t="s">
        <v>217</v>
      </c>
      <c r="E1630">
        <v>7.8</v>
      </c>
      <c r="F1630">
        <v>85</v>
      </c>
      <c r="G1630" s="1">
        <v>42339</v>
      </c>
      <c r="H1630" t="s">
        <v>579</v>
      </c>
      <c r="I1630" t="s">
        <v>12068</v>
      </c>
      <c r="J1630" s="2">
        <v>36320</v>
      </c>
      <c r="K1630" t="s">
        <v>12069</v>
      </c>
      <c r="L1630" t="s">
        <v>12070</v>
      </c>
      <c r="M1630" s="1">
        <v>42188</v>
      </c>
      <c r="N1630" t="s">
        <v>491</v>
      </c>
      <c r="O1630" t="s">
        <v>8283</v>
      </c>
      <c r="P1630" t="s">
        <v>12071</v>
      </c>
      <c r="Q1630" t="s">
        <v>12072</v>
      </c>
      <c r="R1630">
        <f>LOOKUP(A1630,budget_gross.tsv!A$2:A$8468,budget_gross.tsv!B$2:B$8468)</f>
        <v>8412034</v>
      </c>
      <c r="S1630">
        <f>LOOKUP(A1630,budget_gross.tsv!A$2:A$8468,budget_gross.tsv!C$2:C$8468)</f>
        <v>0</v>
      </c>
    </row>
    <row r="1631" spans="1:19" x14ac:dyDescent="0.3">
      <c r="A1631" t="s">
        <v>12073</v>
      </c>
      <c r="B1631" t="s">
        <v>12074</v>
      </c>
      <c r="C1631" t="s">
        <v>12075</v>
      </c>
      <c r="D1631" t="s">
        <v>217</v>
      </c>
      <c r="E1631">
        <v>6.7</v>
      </c>
      <c r="F1631">
        <v>43</v>
      </c>
      <c r="G1631" s="1">
        <v>41940</v>
      </c>
      <c r="H1631" t="s">
        <v>848</v>
      </c>
      <c r="I1631" t="s">
        <v>12076</v>
      </c>
      <c r="J1631" s="2">
        <v>31690</v>
      </c>
      <c r="K1631" t="s">
        <v>12077</v>
      </c>
      <c r="L1631" t="s">
        <v>10890</v>
      </c>
      <c r="M1631" s="1">
        <v>41845</v>
      </c>
      <c r="N1631" t="s">
        <v>106</v>
      </c>
      <c r="O1631" t="s">
        <v>42</v>
      </c>
      <c r="P1631" t="s">
        <v>153</v>
      </c>
      <c r="Q1631" t="s">
        <v>12078</v>
      </c>
      <c r="R1631">
        <f>LOOKUP(A1631,budget_gross.tsv!A$2:A$8468,budget_gross.tsv!B$2:B$8468)</f>
        <v>6000000</v>
      </c>
      <c r="S1631">
        <f>LOOKUP(A1631,budget_gross.tsv!A$2:A$8468,budget_gross.tsv!C$2:C$8468)</f>
        <v>3588432</v>
      </c>
    </row>
    <row r="1632" spans="1:19" x14ac:dyDescent="0.3">
      <c r="A1632" t="s">
        <v>12079</v>
      </c>
      <c r="B1632" t="s">
        <v>12080</v>
      </c>
      <c r="C1632" t="s">
        <v>12081</v>
      </c>
      <c r="D1632" t="s">
        <v>217</v>
      </c>
      <c r="E1632">
        <v>6.2</v>
      </c>
      <c r="F1632">
        <v>57</v>
      </c>
      <c r="G1632" s="1">
        <v>42066</v>
      </c>
      <c r="H1632" t="s">
        <v>525</v>
      </c>
      <c r="I1632" t="s">
        <v>12082</v>
      </c>
      <c r="J1632" s="2">
        <v>6946</v>
      </c>
      <c r="K1632" t="s">
        <v>12083</v>
      </c>
      <c r="L1632" t="s">
        <v>12084</v>
      </c>
      <c r="M1632" s="1">
        <v>41949</v>
      </c>
      <c r="N1632" t="s">
        <v>602</v>
      </c>
      <c r="O1632" t="s">
        <v>673</v>
      </c>
      <c r="P1632" t="s">
        <v>11</v>
      </c>
      <c r="Q1632" t="s">
        <v>12085</v>
      </c>
      <c r="R1632">
        <f>LOOKUP(A1632,budget_gross.tsv!A$2:A$8468,budget_gross.tsv!B$2:B$8468)</f>
        <v>7563</v>
      </c>
      <c r="S1632">
        <f>LOOKUP(A1632,budget_gross.tsv!A$2:A$8468,budget_gross.tsv!C$2:C$8468)</f>
        <v>0</v>
      </c>
    </row>
    <row r="1633" spans="1:19" x14ac:dyDescent="0.3">
      <c r="A1633" t="s">
        <v>12086</v>
      </c>
      <c r="B1633" t="s">
        <v>12087</v>
      </c>
      <c r="C1633" t="s">
        <v>12088</v>
      </c>
      <c r="D1633" t="s">
        <v>217</v>
      </c>
      <c r="E1633">
        <v>6.7</v>
      </c>
      <c r="F1633">
        <v>75</v>
      </c>
      <c r="G1633" t="s">
        <v>4</v>
      </c>
      <c r="H1633" t="s">
        <v>1555</v>
      </c>
      <c r="I1633" t="s">
        <v>12089</v>
      </c>
      <c r="J1633" s="2">
        <v>18441</v>
      </c>
      <c r="K1633" t="s">
        <v>12090</v>
      </c>
      <c r="L1633" t="s">
        <v>5685</v>
      </c>
      <c r="M1633" s="1">
        <v>42251</v>
      </c>
      <c r="N1633" t="s">
        <v>95</v>
      </c>
      <c r="O1633" t="s">
        <v>370</v>
      </c>
      <c r="P1633" t="s">
        <v>1704</v>
      </c>
      <c r="Q1633" t="s">
        <v>12091</v>
      </c>
      <c r="R1633">
        <f>LOOKUP(A1633,budget_gross.tsv!A$2:A$8468,budget_gross.tsv!B$2:B$8468)</f>
        <v>2461121</v>
      </c>
      <c r="S1633">
        <f>LOOKUP(A1633,budget_gross.tsv!A$2:A$8468,budget_gross.tsv!C$2:C$8468)</f>
        <v>0</v>
      </c>
    </row>
    <row r="1634" spans="1:19" x14ac:dyDescent="0.3">
      <c r="A1634" t="s">
        <v>12092</v>
      </c>
      <c r="B1634" t="s">
        <v>12093</v>
      </c>
      <c r="C1634" t="s">
        <v>12094</v>
      </c>
      <c r="D1634" t="s">
        <v>124</v>
      </c>
      <c r="E1634">
        <v>6.3</v>
      </c>
      <c r="F1634">
        <v>32</v>
      </c>
      <c r="G1634" s="1">
        <v>42885</v>
      </c>
      <c r="H1634" t="s">
        <v>407</v>
      </c>
      <c r="I1634" t="s">
        <v>12095</v>
      </c>
      <c r="J1634" s="2">
        <v>7025</v>
      </c>
      <c r="K1634" t="s">
        <v>12096</v>
      </c>
      <c r="L1634" t="s">
        <v>12097</v>
      </c>
      <c r="M1634" s="1">
        <v>42797</v>
      </c>
      <c r="N1634" t="s">
        <v>300</v>
      </c>
      <c r="O1634" t="s">
        <v>11939</v>
      </c>
      <c r="P1634" t="s">
        <v>4</v>
      </c>
      <c r="Q1634" t="s">
        <v>12098</v>
      </c>
      <c r="R1634">
        <f>LOOKUP(A1634,budget_gross.tsv!A$2:A$8468,budget_gross.tsv!B$2:B$8468)</f>
        <v>20000000</v>
      </c>
      <c r="S1634">
        <f>LOOKUP(A1634,budget_gross.tsv!A$2:A$8468,budget_gross.tsv!C$2:C$8468)</f>
        <v>57330873</v>
      </c>
    </row>
    <row r="1635" spans="1:19" x14ac:dyDescent="0.3">
      <c r="A1635" t="s">
        <v>12099</v>
      </c>
      <c r="B1635" t="s">
        <v>12100</v>
      </c>
      <c r="C1635" t="s">
        <v>12101</v>
      </c>
      <c r="D1635" t="s">
        <v>68</v>
      </c>
      <c r="E1635">
        <v>7.1</v>
      </c>
      <c r="F1635">
        <v>53</v>
      </c>
      <c r="G1635" s="1">
        <v>42044</v>
      </c>
      <c r="H1635" t="s">
        <v>5029</v>
      </c>
      <c r="I1635" t="s">
        <v>12102</v>
      </c>
      <c r="J1635">
        <v>316</v>
      </c>
      <c r="K1635" t="s">
        <v>12103</v>
      </c>
      <c r="L1635" t="s">
        <v>12104</v>
      </c>
      <c r="M1635" s="1">
        <v>41950</v>
      </c>
      <c r="N1635" t="s">
        <v>20</v>
      </c>
      <c r="O1635" t="s">
        <v>10716</v>
      </c>
      <c r="P1635" t="s">
        <v>4</v>
      </c>
      <c r="R1635">
        <f>LOOKUP(A1635,budget_gross.tsv!A$2:A$8468,budget_gross.tsv!B$2:B$8468)</f>
        <v>538509</v>
      </c>
      <c r="S1635">
        <f>LOOKUP(A1635,budget_gross.tsv!A$2:A$8468,budget_gross.tsv!C$2:C$8468)</f>
        <v>0</v>
      </c>
    </row>
    <row r="1636" spans="1:19" x14ac:dyDescent="0.3">
      <c r="A1636" t="s">
        <v>12105</v>
      </c>
      <c r="B1636" t="s">
        <v>12106</v>
      </c>
      <c r="C1636" t="s">
        <v>12107</v>
      </c>
      <c r="D1636" t="s">
        <v>217</v>
      </c>
      <c r="E1636">
        <v>6.4</v>
      </c>
      <c r="F1636">
        <v>61</v>
      </c>
      <c r="G1636" s="1">
        <v>42024</v>
      </c>
      <c r="H1636" t="s">
        <v>178</v>
      </c>
      <c r="I1636" t="s">
        <v>12108</v>
      </c>
      <c r="J1636" s="2">
        <v>352732</v>
      </c>
      <c r="K1636" t="s">
        <v>12109</v>
      </c>
      <c r="L1636" t="s">
        <v>8429</v>
      </c>
      <c r="M1636" s="1">
        <v>41845</v>
      </c>
      <c r="N1636" t="s">
        <v>791</v>
      </c>
      <c r="O1636" t="s">
        <v>340</v>
      </c>
      <c r="P1636" t="s">
        <v>1302</v>
      </c>
      <c r="Q1636" t="s">
        <v>12110</v>
      </c>
      <c r="R1636">
        <f>LOOKUP(A1636,budget_gross.tsv!A$2:A$8468,budget_gross.tsv!B$2:B$8468)</f>
        <v>40000000</v>
      </c>
      <c r="S1636">
        <f>LOOKUP(A1636,budget_gross.tsv!A$2:A$8468,budget_gross.tsv!C$2:C$8468)</f>
        <v>126663600</v>
      </c>
    </row>
    <row r="1637" spans="1:19" x14ac:dyDescent="0.3">
      <c r="A1637" t="s">
        <v>12111</v>
      </c>
      <c r="B1637" t="s">
        <v>12112</v>
      </c>
      <c r="C1637" t="s">
        <v>12113</v>
      </c>
      <c r="D1637" t="s">
        <v>68</v>
      </c>
      <c r="E1637">
        <v>7.4</v>
      </c>
      <c r="F1637">
        <v>81</v>
      </c>
      <c r="G1637" s="1">
        <v>42332</v>
      </c>
      <c r="H1637" t="s">
        <v>407</v>
      </c>
      <c r="I1637" t="s">
        <v>12114</v>
      </c>
      <c r="J1637" s="2">
        <v>27256</v>
      </c>
      <c r="K1637" t="s">
        <v>12115</v>
      </c>
      <c r="L1637" t="s">
        <v>12116</v>
      </c>
      <c r="M1637" s="1">
        <v>42221</v>
      </c>
      <c r="N1637" t="s">
        <v>61</v>
      </c>
      <c r="O1637" t="s">
        <v>202</v>
      </c>
      <c r="P1637" t="s">
        <v>12117</v>
      </c>
      <c r="Q1637" t="s">
        <v>12118</v>
      </c>
      <c r="R1637">
        <f>LOOKUP(A1637,budget_gross.tsv!A$2:A$8468,budget_gross.tsv!B$2:B$8468)</f>
        <v>25000000</v>
      </c>
      <c r="S1637">
        <f>LOOKUP(A1637,budget_gross.tsv!A$2:A$8468,budget_gross.tsv!C$2:C$8468)</f>
        <v>19375982</v>
      </c>
    </row>
    <row r="1638" spans="1:19" x14ac:dyDescent="0.3">
      <c r="A1638" t="s">
        <v>12119</v>
      </c>
      <c r="B1638" t="s">
        <v>12120</v>
      </c>
      <c r="C1638" t="s">
        <v>12121</v>
      </c>
      <c r="D1638" t="s">
        <v>4</v>
      </c>
      <c r="E1638">
        <v>5.5</v>
      </c>
      <c r="F1638">
        <v>62</v>
      </c>
      <c r="G1638" s="1">
        <v>42017</v>
      </c>
      <c r="H1638" t="s">
        <v>12122</v>
      </c>
      <c r="I1638" t="s">
        <v>12123</v>
      </c>
      <c r="J1638" s="2">
        <v>1788</v>
      </c>
      <c r="K1638" t="s">
        <v>12124</v>
      </c>
      <c r="L1638" t="s">
        <v>12125</v>
      </c>
      <c r="M1638" s="1">
        <v>41957</v>
      </c>
      <c r="N1638" t="s">
        <v>280</v>
      </c>
      <c r="O1638" t="s">
        <v>331</v>
      </c>
      <c r="P1638" t="s">
        <v>32</v>
      </c>
      <c r="Q1638" t="s">
        <v>12126</v>
      </c>
      <c r="R1638">
        <f>LOOKUP(A1638,budget_gross.tsv!A$2:A$8468,budget_gross.tsv!B$2:B$8468)</f>
        <v>0</v>
      </c>
      <c r="S1638">
        <f>LOOKUP(A1638,budget_gross.tsv!A$2:A$8468,budget_gross.tsv!C$2:C$8468)</f>
        <v>0</v>
      </c>
    </row>
    <row r="1639" spans="1:19" x14ac:dyDescent="0.3">
      <c r="A1639" t="s">
        <v>12127</v>
      </c>
      <c r="B1639" t="s">
        <v>12128</v>
      </c>
      <c r="C1639" t="s">
        <v>12129</v>
      </c>
      <c r="D1639" t="s">
        <v>4</v>
      </c>
      <c r="E1639" t="s">
        <v>4</v>
      </c>
      <c r="F1639" t="s">
        <v>4</v>
      </c>
      <c r="G1639" t="s">
        <v>4</v>
      </c>
      <c r="H1639" t="s">
        <v>12130</v>
      </c>
      <c r="I1639" t="s">
        <v>12131</v>
      </c>
      <c r="J1639" t="s">
        <v>4</v>
      </c>
      <c r="K1639" t="s">
        <v>4</v>
      </c>
      <c r="L1639" t="s">
        <v>1650</v>
      </c>
      <c r="M1639" s="1">
        <v>43049</v>
      </c>
      <c r="N1639" t="s">
        <v>4</v>
      </c>
      <c r="O1639" t="s">
        <v>1679</v>
      </c>
      <c r="P1639" t="s">
        <v>4</v>
      </c>
      <c r="Q1639" t="s">
        <v>5499</v>
      </c>
      <c r="R1639">
        <f>LOOKUP(A1639,budget_gross.tsv!A$2:A$8468,budget_gross.tsv!B$2:B$8468)</f>
        <v>0</v>
      </c>
      <c r="S1639">
        <f>LOOKUP(A1639,budget_gross.tsv!A$2:A$8468,budget_gross.tsv!C$2:C$8468)</f>
        <v>0</v>
      </c>
    </row>
    <row r="1640" spans="1:19" x14ac:dyDescent="0.3">
      <c r="A1640" t="s">
        <v>12132</v>
      </c>
      <c r="B1640" t="s">
        <v>12133</v>
      </c>
      <c r="C1640" t="s">
        <v>4</v>
      </c>
      <c r="D1640" t="s">
        <v>4</v>
      </c>
      <c r="E1640" t="s">
        <v>4</v>
      </c>
      <c r="F1640" t="s">
        <v>4</v>
      </c>
      <c r="G1640" t="s">
        <v>4</v>
      </c>
      <c r="H1640" t="s">
        <v>4</v>
      </c>
      <c r="I1640" t="s">
        <v>12134</v>
      </c>
      <c r="J1640" t="s">
        <v>4</v>
      </c>
      <c r="K1640" t="s">
        <v>4</v>
      </c>
      <c r="L1640" t="s">
        <v>12135</v>
      </c>
      <c r="M1640" t="s">
        <v>4</v>
      </c>
      <c r="N1640" t="s">
        <v>4</v>
      </c>
      <c r="O1640" t="s">
        <v>1758</v>
      </c>
      <c r="P1640" t="s">
        <v>4</v>
      </c>
      <c r="R1640">
        <f>LOOKUP(A1640,budget_gross.tsv!A$2:A$8468,budget_gross.tsv!B$2:B$8468)</f>
        <v>92000</v>
      </c>
      <c r="S1640">
        <f>LOOKUP(A1640,budget_gross.tsv!A$2:A$8468,budget_gross.tsv!C$2:C$8468)</f>
        <v>0</v>
      </c>
    </row>
    <row r="1641" spans="1:19" x14ac:dyDescent="0.3">
      <c r="A1641" t="s">
        <v>12136</v>
      </c>
      <c r="B1641" t="s">
        <v>12137</v>
      </c>
      <c r="C1641" t="s">
        <v>12138</v>
      </c>
      <c r="D1641" t="s">
        <v>124</v>
      </c>
      <c r="E1641">
        <v>6.6</v>
      </c>
      <c r="F1641">
        <v>45</v>
      </c>
      <c r="G1641" s="1">
        <v>42129</v>
      </c>
      <c r="H1641" t="s">
        <v>653</v>
      </c>
      <c r="I1641" t="s">
        <v>12139</v>
      </c>
      <c r="J1641" s="2">
        <v>9159</v>
      </c>
      <c r="K1641" t="s">
        <v>12140</v>
      </c>
      <c r="L1641" t="s">
        <v>12141</v>
      </c>
      <c r="M1641" s="1">
        <v>42034</v>
      </c>
      <c r="N1641" t="s">
        <v>1240</v>
      </c>
      <c r="O1641" t="s">
        <v>152</v>
      </c>
      <c r="P1641" t="s">
        <v>1019</v>
      </c>
      <c r="Q1641" t="s">
        <v>12142</v>
      </c>
      <c r="R1641">
        <f>LOOKUP(A1641,budget_gross.tsv!A$2:A$8468,budget_gross.tsv!B$2:B$8468)</f>
        <v>9000000</v>
      </c>
      <c r="S1641">
        <f>LOOKUP(A1641,budget_gross.tsv!A$2:A$8468,budget_gross.tsv!C$2:C$8468)</f>
        <v>21569041</v>
      </c>
    </row>
    <row r="1642" spans="1:19" x14ac:dyDescent="0.3">
      <c r="A1642" t="s">
        <v>12143</v>
      </c>
      <c r="B1642" t="s">
        <v>12144</v>
      </c>
      <c r="C1642" t="s">
        <v>12145</v>
      </c>
      <c r="D1642" t="s">
        <v>4</v>
      </c>
      <c r="E1642">
        <v>6.2</v>
      </c>
      <c r="F1642">
        <v>71</v>
      </c>
      <c r="G1642" t="s">
        <v>4</v>
      </c>
      <c r="H1642" t="s">
        <v>12146</v>
      </c>
      <c r="I1642" t="s">
        <v>12147</v>
      </c>
      <c r="J1642">
        <v>809</v>
      </c>
      <c r="K1642" t="s">
        <v>12148</v>
      </c>
      <c r="L1642" t="s">
        <v>12149</v>
      </c>
      <c r="M1642" s="1">
        <v>42503</v>
      </c>
      <c r="N1642" t="s">
        <v>782</v>
      </c>
      <c r="O1642" t="s">
        <v>331</v>
      </c>
      <c r="P1642" t="s">
        <v>32</v>
      </c>
      <c r="Q1642" t="s">
        <v>12150</v>
      </c>
      <c r="R1642">
        <f>LOOKUP(A1642,budget_gross.tsv!A$2:A$8468,budget_gross.tsv!B$2:B$8468)</f>
        <v>0</v>
      </c>
      <c r="S1642">
        <f>LOOKUP(A1642,budget_gross.tsv!A$2:A$8468,budget_gross.tsv!C$2:C$8468)</f>
        <v>0</v>
      </c>
    </row>
    <row r="1643" spans="1:19" x14ac:dyDescent="0.3">
      <c r="A1643" t="s">
        <v>12151</v>
      </c>
      <c r="B1643" t="s">
        <v>12152</v>
      </c>
      <c r="C1643" t="s">
        <v>12153</v>
      </c>
      <c r="D1643" t="s">
        <v>217</v>
      </c>
      <c r="E1643">
        <v>7.3</v>
      </c>
      <c r="F1643">
        <v>68</v>
      </c>
      <c r="G1643" s="1">
        <v>41912</v>
      </c>
      <c r="H1643" t="s">
        <v>1280</v>
      </c>
      <c r="I1643" t="s">
        <v>12154</v>
      </c>
      <c r="J1643" s="2">
        <v>152255</v>
      </c>
      <c r="K1643" t="s">
        <v>12155</v>
      </c>
      <c r="L1643" t="s">
        <v>338</v>
      </c>
      <c r="M1643" s="1">
        <v>41789</v>
      </c>
      <c r="N1643" t="s">
        <v>210</v>
      </c>
      <c r="O1643" t="s">
        <v>42</v>
      </c>
      <c r="P1643" t="s">
        <v>242</v>
      </c>
      <c r="Q1643" t="s">
        <v>12156</v>
      </c>
      <c r="R1643">
        <f>LOOKUP(A1643,budget_gross.tsv!A$2:A$8468,budget_gross.tsv!B$2:B$8468)</f>
        <v>11000000</v>
      </c>
      <c r="S1643">
        <f>LOOKUP(A1643,budget_gross.tsv!A$2:A$8468,budget_gross.tsv!C$2:C$8468)</f>
        <v>30640336</v>
      </c>
    </row>
    <row r="1644" spans="1:19" x14ac:dyDescent="0.3">
      <c r="A1644" t="s">
        <v>12157</v>
      </c>
      <c r="B1644" t="s">
        <v>12158</v>
      </c>
      <c r="C1644" t="s">
        <v>12159</v>
      </c>
      <c r="D1644" t="s">
        <v>217</v>
      </c>
      <c r="E1644">
        <v>6.7</v>
      </c>
      <c r="F1644">
        <v>71</v>
      </c>
      <c r="G1644" s="1">
        <v>42437</v>
      </c>
      <c r="H1644" t="s">
        <v>306</v>
      </c>
      <c r="I1644" t="s">
        <v>12160</v>
      </c>
      <c r="J1644" s="2">
        <v>42070</v>
      </c>
      <c r="K1644" t="s">
        <v>12161</v>
      </c>
      <c r="L1644" t="s">
        <v>7409</v>
      </c>
      <c r="M1644" s="1">
        <v>42349</v>
      </c>
      <c r="N1644" t="s">
        <v>992</v>
      </c>
      <c r="O1644" t="s">
        <v>3044</v>
      </c>
      <c r="P1644" t="s">
        <v>12162</v>
      </c>
      <c r="Q1644" t="s">
        <v>12163</v>
      </c>
      <c r="R1644">
        <f>LOOKUP(A1644,budget_gross.tsv!A$2:A$8468,budget_gross.tsv!B$2:B$8468)</f>
        <v>15000000</v>
      </c>
      <c r="S1644">
        <f>LOOKUP(A1644,budget_gross.tsv!A$2:A$8468,budget_gross.tsv!C$2:C$8468)</f>
        <v>1108247</v>
      </c>
    </row>
    <row r="1645" spans="1:19" x14ac:dyDescent="0.3">
      <c r="A1645" t="s">
        <v>12164</v>
      </c>
      <c r="B1645" t="s">
        <v>12165</v>
      </c>
      <c r="C1645" t="s">
        <v>12166</v>
      </c>
      <c r="D1645" t="s">
        <v>217</v>
      </c>
      <c r="E1645">
        <v>5.6</v>
      </c>
      <c r="F1645">
        <v>75</v>
      </c>
      <c r="G1645" t="s">
        <v>4</v>
      </c>
      <c r="H1645" t="s">
        <v>4</v>
      </c>
      <c r="I1645" t="s">
        <v>12167</v>
      </c>
      <c r="J1645" s="2">
        <v>3090</v>
      </c>
      <c r="K1645" t="s">
        <v>12168</v>
      </c>
      <c r="L1645" t="s">
        <v>12169</v>
      </c>
      <c r="M1645" s="1">
        <v>42388</v>
      </c>
      <c r="N1645" t="s">
        <v>411</v>
      </c>
      <c r="O1645" t="s">
        <v>4317</v>
      </c>
      <c r="P1645" t="s">
        <v>12170</v>
      </c>
      <c r="Q1645" t="s">
        <v>12171</v>
      </c>
      <c r="R1645">
        <f>LOOKUP(A1645,budget_gross.tsv!A$2:A$8468,budget_gross.tsv!B$2:B$8468)</f>
        <v>0</v>
      </c>
      <c r="S1645">
        <f>LOOKUP(A1645,budget_gross.tsv!A$2:A$8468,budget_gross.tsv!C$2:C$8468)</f>
        <v>0</v>
      </c>
    </row>
    <row r="1646" spans="1:19" x14ac:dyDescent="0.3">
      <c r="A1646" t="s">
        <v>12172</v>
      </c>
      <c r="B1646" t="s">
        <v>12173</v>
      </c>
      <c r="C1646" t="s">
        <v>12174</v>
      </c>
      <c r="D1646" t="s">
        <v>124</v>
      </c>
      <c r="E1646">
        <v>7.1</v>
      </c>
      <c r="F1646">
        <v>57</v>
      </c>
      <c r="G1646" t="s">
        <v>4</v>
      </c>
      <c r="H1646" t="s">
        <v>4</v>
      </c>
      <c r="I1646" t="s">
        <v>12175</v>
      </c>
      <c r="J1646" s="2">
        <v>29740</v>
      </c>
      <c r="K1646" t="s">
        <v>12176</v>
      </c>
      <c r="L1646" t="s">
        <v>12177</v>
      </c>
      <c r="M1646" s="1">
        <v>42362</v>
      </c>
      <c r="N1646" t="s">
        <v>73</v>
      </c>
      <c r="O1646" t="s">
        <v>1353</v>
      </c>
      <c r="P1646" t="s">
        <v>9299</v>
      </c>
      <c r="Q1646" t="s">
        <v>12178</v>
      </c>
      <c r="R1646">
        <f>LOOKUP(A1646,budget_gross.tsv!A$2:A$8468,budget_gross.tsv!B$2:B$8468)</f>
        <v>36000000</v>
      </c>
      <c r="S1646">
        <f>LOOKUP(A1646,budget_gross.tsv!A$2:A$8468,budget_gross.tsv!C$2:C$8468)</f>
        <v>2679437</v>
      </c>
    </row>
    <row r="1647" spans="1:19" x14ac:dyDescent="0.3">
      <c r="A1647" t="s">
        <v>12179</v>
      </c>
      <c r="B1647" t="s">
        <v>12180</v>
      </c>
      <c r="C1647" t="s">
        <v>12181</v>
      </c>
      <c r="D1647" t="s">
        <v>4</v>
      </c>
      <c r="E1647">
        <v>6.8</v>
      </c>
      <c r="F1647">
        <v>59</v>
      </c>
      <c r="G1647" t="s">
        <v>4</v>
      </c>
      <c r="H1647" t="s">
        <v>10520</v>
      </c>
      <c r="I1647" t="s">
        <v>12182</v>
      </c>
      <c r="J1647" s="2">
        <v>1959</v>
      </c>
      <c r="K1647" t="s">
        <v>12183</v>
      </c>
      <c r="L1647" t="s">
        <v>12184</v>
      </c>
      <c r="M1647" s="1">
        <v>42174</v>
      </c>
      <c r="N1647" t="s">
        <v>538</v>
      </c>
      <c r="O1647" t="s">
        <v>152</v>
      </c>
      <c r="P1647" t="s">
        <v>611</v>
      </c>
      <c r="Q1647" t="s">
        <v>12185</v>
      </c>
      <c r="R1647">
        <f>LOOKUP(A1647,budget_gross.tsv!A$2:A$8468,budget_gross.tsv!B$2:B$8468)</f>
        <v>17358</v>
      </c>
      <c r="S1647">
        <f>LOOKUP(A1647,budget_gross.tsv!A$2:A$8468,budget_gross.tsv!C$2:C$8468)</f>
        <v>0</v>
      </c>
    </row>
    <row r="1648" spans="1:19" x14ac:dyDescent="0.3">
      <c r="A1648" t="s">
        <v>12186</v>
      </c>
      <c r="B1648" t="s">
        <v>12187</v>
      </c>
      <c r="C1648" t="s">
        <v>12188</v>
      </c>
      <c r="D1648" t="s">
        <v>217</v>
      </c>
      <c r="E1648">
        <v>7.1</v>
      </c>
      <c r="F1648">
        <v>76</v>
      </c>
      <c r="G1648" t="s">
        <v>4</v>
      </c>
      <c r="H1648" t="s">
        <v>4</v>
      </c>
      <c r="I1648" t="s">
        <v>12189</v>
      </c>
      <c r="J1648" s="2">
        <v>21045</v>
      </c>
      <c r="K1648" t="s">
        <v>12190</v>
      </c>
      <c r="L1648" t="s">
        <v>12191</v>
      </c>
      <c r="M1648" s="1">
        <v>42286</v>
      </c>
      <c r="N1648" t="s">
        <v>117</v>
      </c>
      <c r="O1648" t="s">
        <v>152</v>
      </c>
      <c r="P1648" t="s">
        <v>12192</v>
      </c>
      <c r="Q1648" t="s">
        <v>12193</v>
      </c>
      <c r="R1648">
        <f>LOOKUP(A1648,budget_gross.tsv!A$2:A$8468,budget_gross.tsv!B$2:B$8468)</f>
        <v>8000000</v>
      </c>
      <c r="S1648">
        <f>LOOKUP(A1648,budget_gross.tsv!A$2:A$8468,budget_gross.tsv!C$2:C$8468)</f>
        <v>1410915</v>
      </c>
    </row>
    <row r="1649" spans="1:19" x14ac:dyDescent="0.3">
      <c r="A1649" t="s">
        <v>12194</v>
      </c>
      <c r="B1649" t="s">
        <v>12195</v>
      </c>
      <c r="C1649" t="s">
        <v>12196</v>
      </c>
      <c r="D1649" t="s">
        <v>124</v>
      </c>
      <c r="E1649">
        <v>5.6</v>
      </c>
      <c r="F1649">
        <v>56</v>
      </c>
      <c r="G1649" s="1">
        <v>42283</v>
      </c>
      <c r="H1649" t="s">
        <v>346</v>
      </c>
      <c r="I1649" t="s">
        <v>12197</v>
      </c>
      <c r="J1649" s="2">
        <v>5654</v>
      </c>
      <c r="K1649" t="s">
        <v>12198</v>
      </c>
      <c r="L1649" t="s">
        <v>1494</v>
      </c>
      <c r="M1649" s="1">
        <v>42158</v>
      </c>
      <c r="N1649" t="s">
        <v>664</v>
      </c>
      <c r="O1649" t="s">
        <v>152</v>
      </c>
      <c r="P1649" t="s">
        <v>11</v>
      </c>
      <c r="Q1649" t="s">
        <v>12199</v>
      </c>
      <c r="R1649">
        <f>LOOKUP(A1649,budget_gross.tsv!A$2:A$8468,budget_gross.tsv!B$2:B$8468)</f>
        <v>4000000</v>
      </c>
      <c r="S1649">
        <f>LOOKUP(A1649,budget_gross.tsv!A$2:A$8468,budget_gross.tsv!C$2:C$8468)</f>
        <v>132075</v>
      </c>
    </row>
    <row r="1650" spans="1:19" x14ac:dyDescent="0.3">
      <c r="A1650" t="s">
        <v>12200</v>
      </c>
      <c r="B1650" t="s">
        <v>12201</v>
      </c>
      <c r="C1650" t="s">
        <v>12202</v>
      </c>
      <c r="D1650" t="s">
        <v>4</v>
      </c>
      <c r="E1650">
        <v>7.7</v>
      </c>
      <c r="F1650">
        <v>74</v>
      </c>
      <c r="G1650" t="s">
        <v>4</v>
      </c>
      <c r="H1650" t="s">
        <v>9122</v>
      </c>
      <c r="I1650" t="s">
        <v>12203</v>
      </c>
      <c r="J1650">
        <v>349</v>
      </c>
      <c r="K1650" t="s">
        <v>12204</v>
      </c>
      <c r="L1650" t="s">
        <v>12205</v>
      </c>
      <c r="M1650" s="1">
        <v>42643</v>
      </c>
      <c r="N1650" t="s">
        <v>95</v>
      </c>
      <c r="O1650" t="s">
        <v>7242</v>
      </c>
      <c r="P1650" t="s">
        <v>12206</v>
      </c>
      <c r="R1650">
        <f>LOOKUP(A1650,budget_gross.tsv!A$2:A$8468,budget_gross.tsv!B$2:B$8468)</f>
        <v>560270</v>
      </c>
      <c r="S1650">
        <f>LOOKUP(A1650,budget_gross.tsv!A$2:A$8468,budget_gross.tsv!C$2:C$8468)</f>
        <v>0</v>
      </c>
    </row>
    <row r="1651" spans="1:19" x14ac:dyDescent="0.3">
      <c r="A1651" t="s">
        <v>12207</v>
      </c>
      <c r="B1651" t="s">
        <v>12208</v>
      </c>
      <c r="C1651" t="s">
        <v>12209</v>
      </c>
      <c r="D1651" t="s">
        <v>16</v>
      </c>
      <c r="E1651">
        <v>7.3</v>
      </c>
      <c r="F1651">
        <v>85</v>
      </c>
      <c r="G1651" s="1">
        <v>41898</v>
      </c>
      <c r="H1651" t="s">
        <v>6655</v>
      </c>
      <c r="I1651" t="s">
        <v>12210</v>
      </c>
      <c r="J1651" s="2">
        <v>3310</v>
      </c>
      <c r="K1651" t="s">
        <v>12211</v>
      </c>
      <c r="L1651" t="s">
        <v>12212</v>
      </c>
      <c r="M1651" s="1">
        <v>41515</v>
      </c>
      <c r="N1651" t="s">
        <v>30</v>
      </c>
      <c r="O1651" t="s">
        <v>152</v>
      </c>
      <c r="P1651" t="s">
        <v>12213</v>
      </c>
      <c r="Q1651" t="s">
        <v>12214</v>
      </c>
      <c r="R1651">
        <f>LOOKUP(A1651,budget_gross.tsv!A$2:A$8468,budget_gross.tsv!B$2:B$8468)</f>
        <v>54071</v>
      </c>
      <c r="S1651">
        <f>LOOKUP(A1651,budget_gross.tsv!A$2:A$8468,budget_gross.tsv!C$2:C$8468)</f>
        <v>0</v>
      </c>
    </row>
    <row r="1652" spans="1:19" x14ac:dyDescent="0.3">
      <c r="A1652" t="s">
        <v>12215</v>
      </c>
      <c r="B1652" t="s">
        <v>12216</v>
      </c>
      <c r="C1652" t="s">
        <v>12217</v>
      </c>
      <c r="D1652" t="s">
        <v>4</v>
      </c>
      <c r="E1652" t="s">
        <v>4</v>
      </c>
      <c r="F1652" t="s">
        <v>4</v>
      </c>
      <c r="G1652" t="s">
        <v>4</v>
      </c>
      <c r="H1652" t="s">
        <v>4</v>
      </c>
      <c r="I1652" t="s">
        <v>4</v>
      </c>
      <c r="J1652" t="s">
        <v>4</v>
      </c>
      <c r="K1652" t="s">
        <v>4</v>
      </c>
      <c r="L1652" t="s">
        <v>12218</v>
      </c>
      <c r="M1652" s="1">
        <v>42467</v>
      </c>
      <c r="N1652" t="s">
        <v>4</v>
      </c>
      <c r="O1652" t="s">
        <v>1758</v>
      </c>
      <c r="P1652" t="s">
        <v>4</v>
      </c>
      <c r="Q1652" t="s">
        <v>2612</v>
      </c>
      <c r="R1652">
        <f>LOOKUP(A1652,budget_gross.tsv!A$2:A$8468,budget_gross.tsv!B$2:B$8468)</f>
        <v>0</v>
      </c>
      <c r="S1652">
        <f>LOOKUP(A1652,budget_gross.tsv!A$2:A$8468,budget_gross.tsv!C$2:C$8468)</f>
        <v>0</v>
      </c>
    </row>
    <row r="1653" spans="1:19" x14ac:dyDescent="0.3">
      <c r="A1653" t="s">
        <v>12219</v>
      </c>
      <c r="B1653" t="s">
        <v>12220</v>
      </c>
      <c r="C1653" t="s">
        <v>12221</v>
      </c>
      <c r="D1653" t="s">
        <v>4</v>
      </c>
      <c r="E1653">
        <v>5.5</v>
      </c>
      <c r="F1653" t="s">
        <v>4</v>
      </c>
      <c r="G1653" s="1">
        <v>37859</v>
      </c>
      <c r="H1653" t="s">
        <v>12222</v>
      </c>
      <c r="I1653" t="s">
        <v>12223</v>
      </c>
      <c r="J1653" s="2">
        <v>17872</v>
      </c>
      <c r="K1653" t="s">
        <v>12224</v>
      </c>
      <c r="L1653" t="s">
        <v>12225</v>
      </c>
      <c r="M1653" s="1">
        <v>41914</v>
      </c>
      <c r="N1653" t="s">
        <v>3206</v>
      </c>
      <c r="O1653" t="s">
        <v>74</v>
      </c>
      <c r="P1653" t="s">
        <v>2412</v>
      </c>
      <c r="Q1653" t="s">
        <v>12226</v>
      </c>
      <c r="R1653">
        <f>LOOKUP(A1653,budget_gross.tsv!A$2:A$8468,budget_gross.tsv!B$2:B$8468)</f>
        <v>2546172</v>
      </c>
      <c r="S1653">
        <f>LOOKUP(A1653,budget_gross.tsv!A$2:A$8468,budget_gross.tsv!C$2:C$8468)</f>
        <v>0</v>
      </c>
    </row>
    <row r="1654" spans="1:19" x14ac:dyDescent="0.3">
      <c r="A1654" t="s">
        <v>12227</v>
      </c>
      <c r="B1654" t="s">
        <v>12228</v>
      </c>
      <c r="C1654" t="s">
        <v>12229</v>
      </c>
      <c r="D1654" t="s">
        <v>124</v>
      </c>
      <c r="E1654">
        <v>6.3</v>
      </c>
      <c r="F1654">
        <v>42</v>
      </c>
      <c r="G1654" s="1">
        <v>42220</v>
      </c>
      <c r="H1654" t="s">
        <v>389</v>
      </c>
      <c r="I1654" t="s">
        <v>12230</v>
      </c>
      <c r="J1654" s="2">
        <v>173329</v>
      </c>
      <c r="K1654" t="s">
        <v>12231</v>
      </c>
      <c r="L1654" t="s">
        <v>886</v>
      </c>
      <c r="M1654" s="1">
        <v>42083</v>
      </c>
      <c r="N1654" t="s">
        <v>339</v>
      </c>
      <c r="O1654" t="s">
        <v>130</v>
      </c>
      <c r="P1654" t="s">
        <v>301</v>
      </c>
      <c r="Q1654" t="s">
        <v>12232</v>
      </c>
      <c r="R1654">
        <f>LOOKUP(A1654,budget_gross.tsv!A$2:A$8468,budget_gross.tsv!B$2:B$8468)</f>
        <v>110000000</v>
      </c>
      <c r="S1654">
        <f>LOOKUP(A1654,budget_gross.tsv!A$2:A$8468,budget_gross.tsv!C$2:C$8468)</f>
        <v>130179072</v>
      </c>
    </row>
    <row r="1655" spans="1:19" x14ac:dyDescent="0.3">
      <c r="A1655" t="s">
        <v>12233</v>
      </c>
      <c r="B1655" t="s">
        <v>12234</v>
      </c>
      <c r="C1655" t="s">
        <v>12235</v>
      </c>
      <c r="D1655" t="s">
        <v>124</v>
      </c>
      <c r="E1655">
        <v>6.3</v>
      </c>
      <c r="F1655">
        <v>52</v>
      </c>
      <c r="G1655" s="1">
        <v>42031</v>
      </c>
      <c r="H1655" t="s">
        <v>6064</v>
      </c>
      <c r="I1655" t="s">
        <v>12236</v>
      </c>
      <c r="J1655" s="2">
        <v>6620</v>
      </c>
      <c r="K1655" t="s">
        <v>12237</v>
      </c>
      <c r="L1655" t="s">
        <v>12238</v>
      </c>
      <c r="M1655" s="1">
        <v>41964</v>
      </c>
      <c r="N1655" t="s">
        <v>330</v>
      </c>
      <c r="O1655" t="s">
        <v>21</v>
      </c>
      <c r="P1655" t="s">
        <v>310</v>
      </c>
      <c r="Q1655" t="s">
        <v>12239</v>
      </c>
      <c r="R1655">
        <f>LOOKUP(A1655,budget_gross.tsv!A$2:A$8468,budget_gross.tsv!B$2:B$8468)</f>
        <v>5000000</v>
      </c>
      <c r="S1655">
        <f>LOOKUP(A1655,budget_gross.tsv!A$2:A$8468,budget_gross.tsv!C$2:C$8468)</f>
        <v>4011530</v>
      </c>
    </row>
    <row r="1656" spans="1:19" x14ac:dyDescent="0.3">
      <c r="A1656" t="s">
        <v>12240</v>
      </c>
      <c r="B1656" t="s">
        <v>12241</v>
      </c>
      <c r="C1656" t="s">
        <v>12242</v>
      </c>
      <c r="D1656" t="s">
        <v>124</v>
      </c>
      <c r="E1656">
        <v>6.7</v>
      </c>
      <c r="F1656">
        <v>58</v>
      </c>
      <c r="G1656" s="1">
        <v>42353</v>
      </c>
      <c r="H1656" t="s">
        <v>956</v>
      </c>
      <c r="I1656" t="s">
        <v>12243</v>
      </c>
      <c r="J1656" s="2">
        <v>4201</v>
      </c>
      <c r="K1656" t="s">
        <v>12244</v>
      </c>
      <c r="L1656" t="s">
        <v>12245</v>
      </c>
      <c r="M1656" s="1">
        <v>42054</v>
      </c>
      <c r="N1656" t="s">
        <v>1240</v>
      </c>
      <c r="O1656" t="s">
        <v>2167</v>
      </c>
      <c r="P1656" t="s">
        <v>12246</v>
      </c>
      <c r="Q1656" t="s">
        <v>12247</v>
      </c>
      <c r="R1656">
        <f>LOOKUP(A1656,budget_gross.tsv!A$2:A$8468,budget_gross.tsv!B$2:B$8468)</f>
        <v>38000000</v>
      </c>
      <c r="S1656">
        <f>LOOKUP(A1656,budget_gross.tsv!A$2:A$8468,budget_gross.tsv!C$2:C$8468)</f>
        <v>210591</v>
      </c>
    </row>
    <row r="1657" spans="1:19" x14ac:dyDescent="0.3">
      <c r="A1657" t="s">
        <v>12248</v>
      </c>
      <c r="B1657" t="s">
        <v>12249</v>
      </c>
      <c r="C1657" t="s">
        <v>12250</v>
      </c>
      <c r="D1657" t="s">
        <v>217</v>
      </c>
      <c r="E1657">
        <v>6.8</v>
      </c>
      <c r="F1657">
        <v>76</v>
      </c>
      <c r="G1657" s="1">
        <v>41919</v>
      </c>
      <c r="H1657" t="s">
        <v>579</v>
      </c>
      <c r="I1657" t="s">
        <v>12251</v>
      </c>
      <c r="J1657" s="2">
        <v>18391</v>
      </c>
      <c r="K1657" t="s">
        <v>12252</v>
      </c>
      <c r="L1657" t="s">
        <v>12253</v>
      </c>
      <c r="M1657" s="1">
        <v>41880</v>
      </c>
      <c r="N1657" t="s">
        <v>95</v>
      </c>
      <c r="O1657" t="s">
        <v>42</v>
      </c>
      <c r="P1657" t="s">
        <v>12254</v>
      </c>
      <c r="Q1657" t="s">
        <v>12255</v>
      </c>
      <c r="R1657">
        <f>LOOKUP(A1657,budget_gross.tsv!A$2:A$8468,budget_gross.tsv!B$2:B$8468)</f>
        <v>3122616</v>
      </c>
      <c r="S1657">
        <f>LOOKUP(A1657,budget_gross.tsv!A$2:A$8468,budget_gross.tsv!C$2:C$8468)</f>
        <v>0</v>
      </c>
    </row>
    <row r="1658" spans="1:19" x14ac:dyDescent="0.3">
      <c r="A1658" t="s">
        <v>12256</v>
      </c>
      <c r="B1658" t="s">
        <v>12257</v>
      </c>
      <c r="C1658" t="s">
        <v>12258</v>
      </c>
      <c r="D1658" t="s">
        <v>124</v>
      </c>
      <c r="E1658">
        <v>6.1</v>
      </c>
      <c r="F1658">
        <v>54</v>
      </c>
      <c r="G1658" s="1">
        <v>41905</v>
      </c>
      <c r="H1658" t="s">
        <v>848</v>
      </c>
      <c r="I1658" t="s">
        <v>12259</v>
      </c>
      <c r="J1658" s="2">
        <v>52120</v>
      </c>
      <c r="K1658" t="s">
        <v>12260</v>
      </c>
      <c r="L1658" t="s">
        <v>12261</v>
      </c>
      <c r="M1658" s="1">
        <v>41830</v>
      </c>
      <c r="N1658" t="s">
        <v>664</v>
      </c>
      <c r="O1658" t="s">
        <v>5175</v>
      </c>
      <c r="P1658" t="s">
        <v>757</v>
      </c>
      <c r="Q1658" t="s">
        <v>12262</v>
      </c>
      <c r="R1658">
        <f>LOOKUP(A1658,budget_gross.tsv!A$2:A$8468,budget_gross.tsv!B$2:B$8468)</f>
        <v>4000000</v>
      </c>
      <c r="S1658">
        <f>LOOKUP(A1658,budget_gross.tsv!A$2:A$8468,budget_gross.tsv!C$2:C$8468)</f>
        <v>600896</v>
      </c>
    </row>
    <row r="1659" spans="1:19" x14ac:dyDescent="0.3">
      <c r="A1659" t="s">
        <v>12263</v>
      </c>
      <c r="B1659" t="s">
        <v>12264</v>
      </c>
      <c r="C1659" t="s">
        <v>12265</v>
      </c>
      <c r="D1659" t="s">
        <v>217</v>
      </c>
      <c r="E1659">
        <v>7.1</v>
      </c>
      <c r="F1659">
        <v>47</v>
      </c>
      <c r="G1659" s="1">
        <v>42731</v>
      </c>
      <c r="H1659" t="s">
        <v>12266</v>
      </c>
      <c r="I1659" t="s">
        <v>12267</v>
      </c>
      <c r="J1659" s="2">
        <v>33663</v>
      </c>
      <c r="K1659" t="s">
        <v>12268</v>
      </c>
      <c r="L1659" t="s">
        <v>12269</v>
      </c>
      <c r="M1659" s="1">
        <v>42306</v>
      </c>
      <c r="N1659" t="s">
        <v>339</v>
      </c>
      <c r="O1659" t="s">
        <v>42</v>
      </c>
      <c r="P1659" t="s">
        <v>12270</v>
      </c>
      <c r="Q1659" t="s">
        <v>12271</v>
      </c>
      <c r="R1659">
        <f>LOOKUP(A1659,budget_gross.tsv!A$2:A$8468,budget_gross.tsv!B$2:B$8468)</f>
        <v>17000000</v>
      </c>
      <c r="S1659">
        <f>LOOKUP(A1659,budget_gross.tsv!A$2:A$8468,budget_gross.tsv!C$2:C$8468)</f>
        <v>2021399</v>
      </c>
    </row>
    <row r="1660" spans="1:19" x14ac:dyDescent="0.3">
      <c r="A1660" t="s">
        <v>12272</v>
      </c>
      <c r="B1660" t="s">
        <v>12273</v>
      </c>
      <c r="C1660" t="s">
        <v>12274</v>
      </c>
      <c r="D1660" t="s">
        <v>217</v>
      </c>
      <c r="E1660">
        <v>7.3</v>
      </c>
      <c r="F1660">
        <v>68</v>
      </c>
      <c r="G1660" s="1">
        <v>42038</v>
      </c>
      <c r="H1660" t="s">
        <v>12275</v>
      </c>
      <c r="I1660" t="s">
        <v>12276</v>
      </c>
      <c r="J1660" s="2">
        <v>329074</v>
      </c>
      <c r="K1660" t="s">
        <v>12277</v>
      </c>
      <c r="L1660" t="s">
        <v>12278</v>
      </c>
      <c r="M1660" s="1">
        <v>41936</v>
      </c>
      <c r="N1660" t="s">
        <v>511</v>
      </c>
      <c r="O1660" t="s">
        <v>182</v>
      </c>
      <c r="P1660" t="s">
        <v>4465</v>
      </c>
      <c r="Q1660" t="s">
        <v>12279</v>
      </c>
      <c r="R1660">
        <f>LOOKUP(A1660,budget_gross.tsv!A$2:A$8468,budget_gross.tsv!B$2:B$8468)</f>
        <v>20000000</v>
      </c>
      <c r="S1660">
        <f>LOOKUP(A1660,budget_gross.tsv!A$2:A$8468,budget_gross.tsv!C$2:C$8468)</f>
        <v>43037835</v>
      </c>
    </row>
    <row r="1661" spans="1:19" x14ac:dyDescent="0.3">
      <c r="A1661" t="s">
        <v>12280</v>
      </c>
      <c r="B1661" t="s">
        <v>12281</v>
      </c>
      <c r="C1661" t="s">
        <v>12282</v>
      </c>
      <c r="D1661" t="s">
        <v>217</v>
      </c>
      <c r="E1661">
        <v>6.8</v>
      </c>
      <c r="F1661">
        <v>52</v>
      </c>
      <c r="G1661" t="s">
        <v>4</v>
      </c>
      <c r="H1661" t="s">
        <v>11640</v>
      </c>
      <c r="I1661" t="s">
        <v>12283</v>
      </c>
      <c r="J1661">
        <v>423</v>
      </c>
      <c r="K1661" t="s">
        <v>12284</v>
      </c>
      <c r="L1661" t="s">
        <v>12285</v>
      </c>
      <c r="M1661" s="1">
        <v>42209</v>
      </c>
      <c r="N1661" t="s">
        <v>1817</v>
      </c>
      <c r="O1661" t="s">
        <v>141</v>
      </c>
      <c r="P1661" t="s">
        <v>63</v>
      </c>
      <c r="R1661">
        <f>LOOKUP(A1661,budget_gross.tsv!A$2:A$8468,budget_gross.tsv!B$2:B$8468)</f>
        <v>0</v>
      </c>
      <c r="S1661">
        <f>LOOKUP(A1661,budget_gross.tsv!A$2:A$8468,budget_gross.tsv!C$2:C$8468)</f>
        <v>0</v>
      </c>
    </row>
    <row r="1662" spans="1:19" x14ac:dyDescent="0.3">
      <c r="A1662" t="s">
        <v>12286</v>
      </c>
      <c r="B1662" t="s">
        <v>12287</v>
      </c>
      <c r="C1662" t="s">
        <v>12288</v>
      </c>
      <c r="D1662" t="s">
        <v>4</v>
      </c>
      <c r="E1662">
        <v>7.2</v>
      </c>
      <c r="F1662">
        <v>88</v>
      </c>
      <c r="G1662" s="1">
        <v>41968</v>
      </c>
      <c r="H1662" t="s">
        <v>3993</v>
      </c>
      <c r="I1662" t="s">
        <v>4</v>
      </c>
      <c r="J1662">
        <v>545</v>
      </c>
      <c r="K1662" t="s">
        <v>12289</v>
      </c>
      <c r="L1662" t="s">
        <v>12290</v>
      </c>
      <c r="M1662" s="1">
        <v>41579</v>
      </c>
      <c r="N1662" t="s">
        <v>698</v>
      </c>
      <c r="O1662" t="s">
        <v>152</v>
      </c>
      <c r="P1662" t="s">
        <v>2851</v>
      </c>
      <c r="R1662">
        <f>LOOKUP(A1662,budget_gross.tsv!A$2:A$8468,budget_gross.tsv!B$2:B$8468)</f>
        <v>0</v>
      </c>
      <c r="S1662">
        <f>LOOKUP(A1662,budget_gross.tsv!A$2:A$8468,budget_gross.tsv!C$2:C$8468)</f>
        <v>0</v>
      </c>
    </row>
    <row r="1663" spans="1:19" x14ac:dyDescent="0.3">
      <c r="A1663" t="s">
        <v>12291</v>
      </c>
      <c r="B1663" t="s">
        <v>12292</v>
      </c>
      <c r="C1663" t="s">
        <v>12293</v>
      </c>
      <c r="D1663" t="s">
        <v>4</v>
      </c>
      <c r="E1663">
        <v>5.2</v>
      </c>
      <c r="F1663" t="s">
        <v>4</v>
      </c>
      <c r="G1663" s="1">
        <v>41905</v>
      </c>
      <c r="H1663" t="s">
        <v>12294</v>
      </c>
      <c r="I1663" t="s">
        <v>12295</v>
      </c>
      <c r="J1663">
        <v>110</v>
      </c>
      <c r="K1663" t="s">
        <v>12296</v>
      </c>
      <c r="L1663" t="s">
        <v>12297</v>
      </c>
      <c r="M1663" s="1">
        <v>41705</v>
      </c>
      <c r="N1663" t="s">
        <v>1934</v>
      </c>
      <c r="O1663" t="s">
        <v>42</v>
      </c>
      <c r="P1663" t="s">
        <v>43</v>
      </c>
      <c r="R1663">
        <f>LOOKUP(A1663,budget_gross.tsv!A$2:A$8468,budget_gross.tsv!B$2:B$8468)</f>
        <v>0</v>
      </c>
      <c r="S1663">
        <f>LOOKUP(A1663,budget_gross.tsv!A$2:A$8468,budget_gross.tsv!C$2:C$8468)</f>
        <v>0</v>
      </c>
    </row>
    <row r="1664" spans="1:19" x14ac:dyDescent="0.3">
      <c r="A1664" t="s">
        <v>12298</v>
      </c>
      <c r="B1664" t="s">
        <v>12299</v>
      </c>
      <c r="C1664" t="s">
        <v>12300</v>
      </c>
      <c r="D1664" t="s">
        <v>3</v>
      </c>
      <c r="E1664">
        <v>6</v>
      </c>
      <c r="F1664">
        <v>57</v>
      </c>
      <c r="G1664" s="1">
        <v>42073</v>
      </c>
      <c r="H1664" t="s">
        <v>5451</v>
      </c>
      <c r="I1664" t="s">
        <v>12301</v>
      </c>
      <c r="J1664" s="2">
        <v>1844</v>
      </c>
      <c r="K1664" t="s">
        <v>12302</v>
      </c>
      <c r="L1664" t="s">
        <v>12303</v>
      </c>
      <c r="M1664" s="1">
        <v>42027</v>
      </c>
      <c r="N1664" t="s">
        <v>30</v>
      </c>
      <c r="O1664" t="s">
        <v>42</v>
      </c>
      <c r="P1664" t="s">
        <v>869</v>
      </c>
      <c r="Q1664" t="s">
        <v>12304</v>
      </c>
      <c r="R1664">
        <f>LOOKUP(A1664,budget_gross.tsv!A$2:A$8468,budget_gross.tsv!B$2:B$8468)</f>
        <v>5500000</v>
      </c>
      <c r="S1664">
        <f>LOOKUP(A1664,budget_gross.tsv!A$2:A$8468,budget_gross.tsv!C$2:C$8468)</f>
        <v>22770</v>
      </c>
    </row>
    <row r="1665" spans="1:19" x14ac:dyDescent="0.3">
      <c r="A1665" t="s">
        <v>12305</v>
      </c>
      <c r="B1665" t="s">
        <v>12306</v>
      </c>
      <c r="C1665" t="s">
        <v>12307</v>
      </c>
      <c r="D1665" t="s">
        <v>68</v>
      </c>
      <c r="E1665">
        <v>4.7</v>
      </c>
      <c r="F1665" t="s">
        <v>4</v>
      </c>
      <c r="G1665" s="1">
        <v>42234</v>
      </c>
      <c r="H1665" t="s">
        <v>7185</v>
      </c>
      <c r="I1665" t="s">
        <v>12308</v>
      </c>
      <c r="J1665">
        <v>768</v>
      </c>
      <c r="K1665" t="s">
        <v>12309</v>
      </c>
      <c r="L1665" t="s">
        <v>12310</v>
      </c>
      <c r="M1665" s="1">
        <v>42216</v>
      </c>
      <c r="N1665" t="s">
        <v>1037</v>
      </c>
      <c r="O1665" t="s">
        <v>202</v>
      </c>
      <c r="P1665" t="s">
        <v>4</v>
      </c>
      <c r="Q1665" t="s">
        <v>12311</v>
      </c>
      <c r="R1665">
        <f>LOOKUP(A1665,budget_gross.tsv!A$2:A$8468,budget_gross.tsv!B$2:B$8468)</f>
        <v>0</v>
      </c>
      <c r="S1665">
        <f>LOOKUP(A1665,budget_gross.tsv!A$2:A$8468,budget_gross.tsv!C$2:C$8468)</f>
        <v>0</v>
      </c>
    </row>
    <row r="1666" spans="1:19" x14ac:dyDescent="0.3">
      <c r="A1666" t="s">
        <v>12312</v>
      </c>
      <c r="B1666" t="s">
        <v>12313</v>
      </c>
      <c r="C1666" t="s">
        <v>12314</v>
      </c>
      <c r="D1666" t="s">
        <v>4</v>
      </c>
      <c r="E1666">
        <v>7.2</v>
      </c>
      <c r="F1666">
        <v>68</v>
      </c>
      <c r="G1666" s="1">
        <v>41835</v>
      </c>
      <c r="H1666" t="s">
        <v>4498</v>
      </c>
      <c r="I1666" t="s">
        <v>12315</v>
      </c>
      <c r="J1666" s="2">
        <v>1686</v>
      </c>
      <c r="K1666" t="s">
        <v>12316</v>
      </c>
      <c r="L1666" t="s">
        <v>12317</v>
      </c>
      <c r="M1666" s="1">
        <v>41543</v>
      </c>
      <c r="N1666" t="s">
        <v>30</v>
      </c>
      <c r="O1666" t="s">
        <v>690</v>
      </c>
      <c r="P1666" t="s">
        <v>12318</v>
      </c>
      <c r="Q1666" t="s">
        <v>12319</v>
      </c>
      <c r="R1666">
        <f>LOOKUP(A1666,budget_gross.tsv!A$2:A$8468,budget_gross.tsv!B$2:B$8468)</f>
        <v>0</v>
      </c>
      <c r="S1666">
        <f>LOOKUP(A1666,budget_gross.tsv!A$2:A$8468,budget_gross.tsv!C$2:C$8468)</f>
        <v>0</v>
      </c>
    </row>
    <row r="1667" spans="1:19" x14ac:dyDescent="0.3">
      <c r="A1667" t="s">
        <v>12320</v>
      </c>
      <c r="B1667" t="s">
        <v>12321</v>
      </c>
      <c r="C1667" t="s">
        <v>12322</v>
      </c>
      <c r="D1667" t="s">
        <v>217</v>
      </c>
      <c r="E1667">
        <v>6.1</v>
      </c>
      <c r="F1667">
        <v>33</v>
      </c>
      <c r="G1667" s="1">
        <v>42108</v>
      </c>
      <c r="H1667" t="s">
        <v>7230</v>
      </c>
      <c r="I1667" t="s">
        <v>12323</v>
      </c>
      <c r="J1667" s="2">
        <v>14861</v>
      </c>
      <c r="K1667" t="s">
        <v>12324</v>
      </c>
      <c r="L1667" t="s">
        <v>12325</v>
      </c>
      <c r="M1667" s="1">
        <v>42069</v>
      </c>
      <c r="N1667" t="s">
        <v>448</v>
      </c>
      <c r="O1667" t="s">
        <v>193</v>
      </c>
      <c r="P1667" t="s">
        <v>4</v>
      </c>
      <c r="Q1667" t="s">
        <v>12326</v>
      </c>
      <c r="R1667">
        <f>LOOKUP(A1667,budget_gross.tsv!A$2:A$8468,budget_gross.tsv!B$2:B$8468)</f>
        <v>0</v>
      </c>
      <c r="S1667">
        <f>LOOKUP(A1667,budget_gross.tsv!A$2:A$8468,budget_gross.tsv!C$2:C$8468)</f>
        <v>0</v>
      </c>
    </row>
    <row r="1668" spans="1:19" x14ac:dyDescent="0.3">
      <c r="A1668" t="s">
        <v>12327</v>
      </c>
      <c r="B1668" t="s">
        <v>12328</v>
      </c>
      <c r="C1668" t="s">
        <v>12329</v>
      </c>
      <c r="D1668" t="s">
        <v>124</v>
      </c>
      <c r="E1668">
        <v>5.2</v>
      </c>
      <c r="F1668">
        <v>31</v>
      </c>
      <c r="G1668" t="s">
        <v>4</v>
      </c>
      <c r="H1668" t="s">
        <v>4</v>
      </c>
      <c r="I1668" t="s">
        <v>12330</v>
      </c>
      <c r="J1668" s="2">
        <v>31977</v>
      </c>
      <c r="K1668" t="s">
        <v>12331</v>
      </c>
      <c r="L1668" t="s">
        <v>12332</v>
      </c>
      <c r="M1668" s="1">
        <v>42062</v>
      </c>
      <c r="N1668" t="s">
        <v>2715</v>
      </c>
      <c r="O1668" t="s">
        <v>1249</v>
      </c>
      <c r="P1668" t="s">
        <v>4</v>
      </c>
      <c r="Q1668" t="s">
        <v>12333</v>
      </c>
      <c r="R1668">
        <f>LOOKUP(A1668,budget_gross.tsv!A$2:A$8468,budget_gross.tsv!B$2:B$8468)</f>
        <v>3300000</v>
      </c>
      <c r="S1668">
        <f>LOOKUP(A1668,budget_gross.tsv!A$2:A$8468,budget_gross.tsv!C$2:C$8468)</f>
        <v>25799043</v>
      </c>
    </row>
    <row r="1669" spans="1:19" x14ac:dyDescent="0.3">
      <c r="A1669" t="s">
        <v>12334</v>
      </c>
      <c r="B1669" t="s">
        <v>12335</v>
      </c>
      <c r="C1669" t="s">
        <v>12336</v>
      </c>
      <c r="D1669" t="s">
        <v>4</v>
      </c>
      <c r="E1669">
        <v>7.5</v>
      </c>
      <c r="F1669">
        <v>83</v>
      </c>
      <c r="G1669" s="1">
        <v>41961</v>
      </c>
      <c r="H1669" t="s">
        <v>5451</v>
      </c>
      <c r="I1669" t="s">
        <v>12337</v>
      </c>
      <c r="J1669" s="2">
        <v>8893</v>
      </c>
      <c r="K1669" t="s">
        <v>12338</v>
      </c>
      <c r="L1669" t="s">
        <v>12339</v>
      </c>
      <c r="M1669" s="1">
        <v>41961</v>
      </c>
      <c r="N1669" t="s">
        <v>664</v>
      </c>
      <c r="O1669" t="s">
        <v>12340</v>
      </c>
      <c r="P1669" t="s">
        <v>12341</v>
      </c>
      <c r="Q1669" t="s">
        <v>12342</v>
      </c>
      <c r="R1669">
        <f>LOOKUP(A1669,budget_gross.tsv!A$2:A$8468,budget_gross.tsv!B$2:B$8468)</f>
        <v>277770</v>
      </c>
      <c r="S1669">
        <f>LOOKUP(A1669,budget_gross.tsv!A$2:A$8468,budget_gross.tsv!C$2:C$8468)</f>
        <v>0</v>
      </c>
    </row>
    <row r="1670" spans="1:19" x14ac:dyDescent="0.3">
      <c r="A1670" t="s">
        <v>12343</v>
      </c>
      <c r="B1670" t="s">
        <v>12344</v>
      </c>
      <c r="C1670" t="s">
        <v>12345</v>
      </c>
      <c r="D1670" t="s">
        <v>217</v>
      </c>
      <c r="E1670">
        <v>6.1</v>
      </c>
      <c r="F1670">
        <v>51</v>
      </c>
      <c r="G1670" s="1">
        <v>41891</v>
      </c>
      <c r="H1670" t="s">
        <v>346</v>
      </c>
      <c r="I1670" t="s">
        <v>12346</v>
      </c>
      <c r="J1670" s="2">
        <v>8756</v>
      </c>
      <c r="K1670" t="s">
        <v>12347</v>
      </c>
      <c r="L1670" t="s">
        <v>12348</v>
      </c>
      <c r="M1670" s="1">
        <v>41859</v>
      </c>
      <c r="N1670" t="s">
        <v>563</v>
      </c>
      <c r="O1670" t="s">
        <v>62</v>
      </c>
      <c r="P1670" t="s">
        <v>11</v>
      </c>
      <c r="Q1670" t="s">
        <v>12349</v>
      </c>
      <c r="R1670">
        <f>LOOKUP(A1670,budget_gross.tsv!A$2:A$8468,budget_gross.tsv!B$2:B$8468)</f>
        <v>1000000</v>
      </c>
      <c r="S1670">
        <f>LOOKUP(A1670,budget_gross.tsv!A$2:A$8468,budget_gross.tsv!C$2:C$8468)</f>
        <v>104401</v>
      </c>
    </row>
    <row r="1671" spans="1:19" x14ac:dyDescent="0.3">
      <c r="A1671" t="s">
        <v>12350</v>
      </c>
      <c r="B1671" t="s">
        <v>12351</v>
      </c>
      <c r="C1671" t="s">
        <v>12352</v>
      </c>
      <c r="D1671" t="s">
        <v>124</v>
      </c>
      <c r="E1671">
        <v>6.7</v>
      </c>
      <c r="F1671" t="s">
        <v>4</v>
      </c>
      <c r="G1671" t="s">
        <v>4</v>
      </c>
      <c r="H1671" t="s">
        <v>12353</v>
      </c>
      <c r="I1671" t="s">
        <v>12354</v>
      </c>
      <c r="J1671">
        <v>159</v>
      </c>
      <c r="K1671" t="s">
        <v>12355</v>
      </c>
      <c r="L1671" t="s">
        <v>12356</v>
      </c>
      <c r="M1671" s="1">
        <v>42587</v>
      </c>
      <c r="N1671" t="s">
        <v>511</v>
      </c>
      <c r="O1671" t="s">
        <v>3940</v>
      </c>
      <c r="P1671" t="s">
        <v>4</v>
      </c>
      <c r="R1671">
        <f>LOOKUP(A1671,budget_gross.tsv!A$2:A$8468,budget_gross.tsv!B$2:B$8468)</f>
        <v>0</v>
      </c>
      <c r="S1671">
        <f>LOOKUP(A1671,budget_gross.tsv!A$2:A$8468,budget_gross.tsv!C$2:C$8468)</f>
        <v>0</v>
      </c>
    </row>
    <row r="1672" spans="1:19" x14ac:dyDescent="0.3">
      <c r="A1672" t="s">
        <v>12357</v>
      </c>
      <c r="B1672" t="s">
        <v>12358</v>
      </c>
      <c r="C1672" t="s">
        <v>12359</v>
      </c>
      <c r="D1672" t="s">
        <v>217</v>
      </c>
      <c r="E1672">
        <v>5.2</v>
      </c>
      <c r="F1672">
        <v>23</v>
      </c>
      <c r="G1672" s="1">
        <v>42255</v>
      </c>
      <c r="H1672" t="s">
        <v>407</v>
      </c>
      <c r="I1672" t="s">
        <v>12360</v>
      </c>
      <c r="J1672" s="2">
        <v>13885</v>
      </c>
      <c r="K1672" t="s">
        <v>12361</v>
      </c>
      <c r="L1672" t="s">
        <v>12362</v>
      </c>
      <c r="M1672" s="1">
        <v>42209</v>
      </c>
      <c r="N1672" t="s">
        <v>1817</v>
      </c>
      <c r="O1672" t="s">
        <v>193</v>
      </c>
      <c r="P1672" t="s">
        <v>4</v>
      </c>
      <c r="Q1672" t="s">
        <v>12363</v>
      </c>
      <c r="R1672">
        <f>LOOKUP(A1672,budget_gross.tsv!A$2:A$8468,budget_gross.tsv!B$2:B$8468)</f>
        <v>10000000</v>
      </c>
      <c r="S1672">
        <f>LOOKUP(A1672,budget_gross.tsv!A$2:A$8468,budget_gross.tsv!C$2:C$8468)</f>
        <v>0</v>
      </c>
    </row>
    <row r="1673" spans="1:19" x14ac:dyDescent="0.3">
      <c r="A1673" t="s">
        <v>12364</v>
      </c>
      <c r="B1673" t="s">
        <v>12365</v>
      </c>
      <c r="C1673" t="s">
        <v>12366</v>
      </c>
      <c r="D1673" t="s">
        <v>217</v>
      </c>
      <c r="E1673">
        <v>2.9</v>
      </c>
      <c r="F1673" t="s">
        <v>4</v>
      </c>
      <c r="G1673" s="1">
        <v>42156</v>
      </c>
      <c r="H1673" t="s">
        <v>704</v>
      </c>
      <c r="I1673" t="s">
        <v>12367</v>
      </c>
      <c r="J1673">
        <v>535</v>
      </c>
      <c r="K1673" t="s">
        <v>12368</v>
      </c>
      <c r="L1673" t="s">
        <v>12369</v>
      </c>
      <c r="M1673" s="1">
        <v>42447</v>
      </c>
      <c r="N1673" t="s">
        <v>280</v>
      </c>
      <c r="O1673" t="s">
        <v>12370</v>
      </c>
      <c r="P1673" t="s">
        <v>4</v>
      </c>
      <c r="Q1673" t="s">
        <v>12371</v>
      </c>
      <c r="R1673">
        <f>LOOKUP(A1673,budget_gross.tsv!A$2:A$8468,budget_gross.tsv!B$2:B$8468)</f>
        <v>1668</v>
      </c>
      <c r="S1673">
        <f>LOOKUP(A1673,budget_gross.tsv!A$2:A$8468,budget_gross.tsv!C$2:C$8468)</f>
        <v>0</v>
      </c>
    </row>
    <row r="1674" spans="1:19" x14ac:dyDescent="0.3">
      <c r="A1674" t="s">
        <v>12372</v>
      </c>
      <c r="B1674" t="s">
        <v>12373</v>
      </c>
      <c r="C1674" t="s">
        <v>12374</v>
      </c>
      <c r="D1674" t="s">
        <v>124</v>
      </c>
      <c r="E1674">
        <v>7.1</v>
      </c>
      <c r="F1674">
        <v>75</v>
      </c>
      <c r="G1674" s="1">
        <v>41994</v>
      </c>
      <c r="H1674" t="s">
        <v>12375</v>
      </c>
      <c r="I1674" t="s">
        <v>12376</v>
      </c>
      <c r="J1674" s="2">
        <v>1640</v>
      </c>
      <c r="K1674" t="s">
        <v>12377</v>
      </c>
      <c r="L1674" t="s">
        <v>12378</v>
      </c>
      <c r="M1674" s="1">
        <v>42217</v>
      </c>
      <c r="N1674" t="s">
        <v>538</v>
      </c>
      <c r="O1674" t="s">
        <v>10737</v>
      </c>
      <c r="P1674" t="s">
        <v>4</v>
      </c>
      <c r="Q1674" t="s">
        <v>12379</v>
      </c>
      <c r="R1674">
        <f>LOOKUP(A1674,budget_gross.tsv!A$2:A$8468,budget_gross.tsv!B$2:B$8468)</f>
        <v>91512</v>
      </c>
      <c r="S1674">
        <f>LOOKUP(A1674,budget_gross.tsv!A$2:A$8468,budget_gross.tsv!C$2:C$8468)</f>
        <v>0</v>
      </c>
    </row>
    <row r="1675" spans="1:19" x14ac:dyDescent="0.3">
      <c r="A1675" t="s">
        <v>12380</v>
      </c>
      <c r="B1675" t="s">
        <v>12381</v>
      </c>
      <c r="C1675" t="s">
        <v>12382</v>
      </c>
      <c r="D1675" t="s">
        <v>3</v>
      </c>
      <c r="E1675">
        <v>6.3</v>
      </c>
      <c r="F1675">
        <v>67</v>
      </c>
      <c r="G1675" t="s">
        <v>4</v>
      </c>
      <c r="H1675" t="s">
        <v>12383</v>
      </c>
      <c r="I1675" t="s">
        <v>12384</v>
      </c>
      <c r="J1675">
        <v>963</v>
      </c>
      <c r="K1675" t="s">
        <v>12385</v>
      </c>
      <c r="L1675" t="s">
        <v>12386</v>
      </c>
      <c r="M1675" s="1">
        <v>42095</v>
      </c>
      <c r="N1675" t="s">
        <v>61</v>
      </c>
      <c r="O1675" t="s">
        <v>152</v>
      </c>
      <c r="P1675" t="s">
        <v>32</v>
      </c>
      <c r="Q1675" t="s">
        <v>12387</v>
      </c>
      <c r="R1675">
        <f>LOOKUP(A1675,budget_gross.tsv!A$2:A$8468,budget_gross.tsv!B$2:B$8468)</f>
        <v>0</v>
      </c>
      <c r="S1675">
        <f>LOOKUP(A1675,budget_gross.tsv!A$2:A$8468,budget_gross.tsv!C$2:C$8468)</f>
        <v>0</v>
      </c>
    </row>
    <row r="1676" spans="1:19" x14ac:dyDescent="0.3">
      <c r="A1676" t="s">
        <v>12388</v>
      </c>
      <c r="B1676" t="s">
        <v>12389</v>
      </c>
      <c r="C1676" t="s">
        <v>12390</v>
      </c>
      <c r="D1676" t="s">
        <v>4</v>
      </c>
      <c r="E1676">
        <v>8.1</v>
      </c>
      <c r="F1676" t="s">
        <v>4</v>
      </c>
      <c r="G1676" t="s">
        <v>4</v>
      </c>
      <c r="H1676" t="s">
        <v>12391</v>
      </c>
      <c r="I1676" t="s">
        <v>12392</v>
      </c>
      <c r="J1676" s="2">
        <v>6993</v>
      </c>
      <c r="K1676" t="s">
        <v>12393</v>
      </c>
      <c r="L1676" t="s">
        <v>12394</v>
      </c>
      <c r="M1676" s="1">
        <v>41781</v>
      </c>
      <c r="N1676" t="s">
        <v>12395</v>
      </c>
      <c r="O1676" t="s">
        <v>7023</v>
      </c>
      <c r="P1676" t="s">
        <v>3436</v>
      </c>
      <c r="Q1676" t="s">
        <v>12396</v>
      </c>
      <c r="R1676">
        <f>LOOKUP(A1676,budget_gross.tsv!A$2:A$8468,budget_gross.tsv!B$2:B$8468)</f>
        <v>0</v>
      </c>
      <c r="S1676">
        <f>LOOKUP(A1676,budget_gross.tsv!A$2:A$8468,budget_gross.tsv!C$2:C$8468)</f>
        <v>0</v>
      </c>
    </row>
    <row r="1677" spans="1:19" x14ac:dyDescent="0.3">
      <c r="A1677" t="s">
        <v>12397</v>
      </c>
      <c r="B1677" t="s">
        <v>12398</v>
      </c>
      <c r="C1677" t="s">
        <v>12399</v>
      </c>
      <c r="D1677" t="s">
        <v>4</v>
      </c>
      <c r="E1677">
        <v>7.3</v>
      </c>
      <c r="F1677">
        <v>63</v>
      </c>
      <c r="G1677" t="s">
        <v>4</v>
      </c>
      <c r="H1677" t="s">
        <v>12400</v>
      </c>
      <c r="I1677" t="s">
        <v>12401</v>
      </c>
      <c r="J1677" s="2">
        <v>2041</v>
      </c>
      <c r="K1677" t="s">
        <v>12402</v>
      </c>
      <c r="L1677" t="s">
        <v>12403</v>
      </c>
      <c r="M1677" s="1">
        <v>42535</v>
      </c>
      <c r="N1677" t="s">
        <v>291</v>
      </c>
      <c r="O1677" t="s">
        <v>152</v>
      </c>
      <c r="P1677" t="s">
        <v>1106</v>
      </c>
      <c r="Q1677" t="s">
        <v>12404</v>
      </c>
      <c r="R1677">
        <f>LOOKUP(A1677,budget_gross.tsv!A$2:A$8468,budget_gross.tsv!B$2:B$8468)</f>
        <v>850000</v>
      </c>
      <c r="S1677">
        <f>LOOKUP(A1677,budget_gross.tsv!A$2:A$8468,budget_gross.tsv!C$2:C$8468)</f>
        <v>0</v>
      </c>
    </row>
    <row r="1678" spans="1:19" x14ac:dyDescent="0.3">
      <c r="A1678" t="s">
        <v>12405</v>
      </c>
      <c r="B1678" t="s">
        <v>12406</v>
      </c>
      <c r="C1678" t="s">
        <v>12407</v>
      </c>
      <c r="D1678" t="s">
        <v>68</v>
      </c>
      <c r="E1678">
        <v>5.6</v>
      </c>
      <c r="F1678" t="s">
        <v>4</v>
      </c>
      <c r="G1678" s="1">
        <v>42801</v>
      </c>
      <c r="H1678" t="s">
        <v>12408</v>
      </c>
      <c r="I1678" t="s">
        <v>12409</v>
      </c>
      <c r="J1678">
        <v>248</v>
      </c>
      <c r="K1678" t="s">
        <v>12410</v>
      </c>
      <c r="L1678" t="s">
        <v>12411</v>
      </c>
      <c r="M1678" s="1">
        <v>42671</v>
      </c>
      <c r="N1678" t="s">
        <v>563</v>
      </c>
      <c r="O1678" t="s">
        <v>21</v>
      </c>
      <c r="P1678" t="s">
        <v>4</v>
      </c>
      <c r="Q1678" t="s">
        <v>12412</v>
      </c>
      <c r="R1678">
        <f>LOOKUP(A1678,budget_gross.tsv!A$2:A$8468,budget_gross.tsv!B$2:B$8468)</f>
        <v>0</v>
      </c>
      <c r="S1678">
        <f>LOOKUP(A1678,budget_gross.tsv!A$2:A$8468,budget_gross.tsv!C$2:C$8468)</f>
        <v>0</v>
      </c>
    </row>
    <row r="1679" spans="1:19" x14ac:dyDescent="0.3">
      <c r="A1679" t="s">
        <v>12413</v>
      </c>
      <c r="B1679" t="s">
        <v>12414</v>
      </c>
      <c r="C1679" t="s">
        <v>12415</v>
      </c>
      <c r="D1679" t="s">
        <v>124</v>
      </c>
      <c r="E1679">
        <v>6.1</v>
      </c>
      <c r="F1679" t="s">
        <v>4</v>
      </c>
      <c r="G1679" t="s">
        <v>4</v>
      </c>
      <c r="H1679" t="s">
        <v>12416</v>
      </c>
      <c r="I1679" t="s">
        <v>12417</v>
      </c>
      <c r="J1679" s="2">
        <v>3410</v>
      </c>
      <c r="K1679" t="s">
        <v>12418</v>
      </c>
      <c r="L1679" t="s">
        <v>12419</v>
      </c>
      <c r="M1679" s="1">
        <v>42902</v>
      </c>
      <c r="N1679" t="s">
        <v>791</v>
      </c>
      <c r="O1679" t="s">
        <v>393</v>
      </c>
      <c r="P1679" t="s">
        <v>4</v>
      </c>
      <c r="Q1679" t="s">
        <v>12420</v>
      </c>
      <c r="R1679">
        <f>LOOKUP(A1679,budget_gross.tsv!A$2:A$8468,budget_gross.tsv!B$2:B$8468)</f>
        <v>5500000</v>
      </c>
      <c r="S1679">
        <f>LOOKUP(A1679,budget_gross.tsv!A$2:A$8468,budget_gross.tsv!C$2:C$8468)</f>
        <v>43609741</v>
      </c>
    </row>
    <row r="1680" spans="1:19" x14ac:dyDescent="0.3">
      <c r="A1680" t="s">
        <v>12421</v>
      </c>
      <c r="B1680" t="s">
        <v>12422</v>
      </c>
      <c r="C1680" t="s">
        <v>12423</v>
      </c>
      <c r="D1680" t="s">
        <v>4</v>
      </c>
      <c r="E1680">
        <v>7.3</v>
      </c>
      <c r="F1680">
        <v>72</v>
      </c>
      <c r="G1680" s="1">
        <v>41932</v>
      </c>
      <c r="H1680" t="s">
        <v>12424</v>
      </c>
      <c r="I1680" t="s">
        <v>12425</v>
      </c>
      <c r="J1680">
        <v>429</v>
      </c>
      <c r="K1680" t="s">
        <v>12426</v>
      </c>
      <c r="L1680" t="s">
        <v>7122</v>
      </c>
      <c r="M1680" s="1">
        <v>41795</v>
      </c>
      <c r="N1680" t="s">
        <v>529</v>
      </c>
      <c r="O1680" t="s">
        <v>152</v>
      </c>
      <c r="P1680" t="s">
        <v>574</v>
      </c>
      <c r="Q1680" t="s">
        <v>12427</v>
      </c>
      <c r="R1680">
        <f>LOOKUP(A1680,budget_gross.tsv!A$2:A$8468,budget_gross.tsv!B$2:B$8468)</f>
        <v>59808</v>
      </c>
      <c r="S1680">
        <f>LOOKUP(A1680,budget_gross.tsv!A$2:A$8468,budget_gross.tsv!C$2:C$8468)</f>
        <v>0</v>
      </c>
    </row>
    <row r="1681" spans="1:19" x14ac:dyDescent="0.3">
      <c r="A1681" t="s">
        <v>12428</v>
      </c>
      <c r="B1681" t="s">
        <v>12429</v>
      </c>
      <c r="C1681" t="s">
        <v>12430</v>
      </c>
      <c r="D1681" t="s">
        <v>124</v>
      </c>
      <c r="E1681">
        <v>4.0999999999999996</v>
      </c>
      <c r="F1681" t="s">
        <v>4</v>
      </c>
      <c r="G1681" s="1">
        <v>42128</v>
      </c>
      <c r="H1681" t="s">
        <v>3268</v>
      </c>
      <c r="I1681" t="s">
        <v>12431</v>
      </c>
      <c r="J1681" s="2">
        <v>6875</v>
      </c>
      <c r="K1681" t="s">
        <v>12432</v>
      </c>
      <c r="L1681" t="s">
        <v>4948</v>
      </c>
      <c r="M1681" s="1">
        <v>42097</v>
      </c>
      <c r="N1681" t="s">
        <v>30</v>
      </c>
      <c r="O1681" t="s">
        <v>370</v>
      </c>
      <c r="P1681" t="s">
        <v>4</v>
      </c>
      <c r="Q1681" t="s">
        <v>12433</v>
      </c>
      <c r="R1681">
        <f>LOOKUP(A1681,budget_gross.tsv!A$2:A$8468,budget_gross.tsv!B$2:B$8468)</f>
        <v>20000000</v>
      </c>
      <c r="S1681">
        <f>LOOKUP(A1681,budget_gross.tsv!A$2:A$8468,budget_gross.tsv!C$2:C$8468)</f>
        <v>0</v>
      </c>
    </row>
    <row r="1682" spans="1:19" x14ac:dyDescent="0.3">
      <c r="A1682" t="s">
        <v>12434</v>
      </c>
      <c r="B1682" t="s">
        <v>12435</v>
      </c>
      <c r="C1682" t="s">
        <v>12436</v>
      </c>
      <c r="D1682" t="s">
        <v>124</v>
      </c>
      <c r="E1682">
        <v>6.2</v>
      </c>
      <c r="F1682">
        <v>55</v>
      </c>
      <c r="G1682" s="1">
        <v>42192</v>
      </c>
      <c r="H1682" t="s">
        <v>848</v>
      </c>
      <c r="I1682" t="s">
        <v>12437</v>
      </c>
      <c r="J1682" s="2">
        <v>5892</v>
      </c>
      <c r="K1682" t="s">
        <v>12438</v>
      </c>
      <c r="L1682" t="s">
        <v>12439</v>
      </c>
      <c r="M1682" s="1">
        <v>42132</v>
      </c>
      <c r="N1682" t="s">
        <v>563</v>
      </c>
      <c r="O1682" t="s">
        <v>152</v>
      </c>
      <c r="P1682" t="s">
        <v>32</v>
      </c>
      <c r="Q1682" t="s">
        <v>12440</v>
      </c>
      <c r="R1682">
        <f>LOOKUP(A1682,budget_gross.tsv!A$2:A$8468,budget_gross.tsv!B$2:B$8468)</f>
        <v>6000000</v>
      </c>
      <c r="S1682">
        <f>LOOKUP(A1682,budget_gross.tsv!A$2:A$8468,budget_gross.tsv!C$2:C$8468)</f>
        <v>1013061</v>
      </c>
    </row>
    <row r="1683" spans="1:19" x14ac:dyDescent="0.3">
      <c r="A1683" t="s">
        <v>12441</v>
      </c>
      <c r="B1683" t="s">
        <v>12442</v>
      </c>
      <c r="C1683" t="s">
        <v>12443</v>
      </c>
      <c r="D1683" t="s">
        <v>4</v>
      </c>
      <c r="E1683">
        <v>8.1999999999999993</v>
      </c>
      <c r="F1683" t="s">
        <v>4</v>
      </c>
      <c r="G1683" t="s">
        <v>4</v>
      </c>
      <c r="H1683" t="s">
        <v>4</v>
      </c>
      <c r="I1683" t="s">
        <v>12444</v>
      </c>
      <c r="J1683">
        <v>5</v>
      </c>
      <c r="K1683" t="s">
        <v>12445</v>
      </c>
      <c r="L1683" t="s">
        <v>12446</v>
      </c>
      <c r="M1683" t="s">
        <v>4</v>
      </c>
      <c r="N1683" t="s">
        <v>538</v>
      </c>
      <c r="O1683" t="s">
        <v>370</v>
      </c>
      <c r="P1683" t="s">
        <v>4</v>
      </c>
      <c r="R1683">
        <f>LOOKUP(A1683,budget_gross.tsv!A$2:A$8468,budget_gross.tsv!B$2:B$8468)</f>
        <v>0</v>
      </c>
      <c r="S1683">
        <f>LOOKUP(A1683,budget_gross.tsv!A$2:A$8468,budget_gross.tsv!C$2:C$8468)</f>
        <v>0</v>
      </c>
    </row>
    <row r="1684" spans="1:19" x14ac:dyDescent="0.3">
      <c r="A1684" t="s">
        <v>12447</v>
      </c>
      <c r="B1684" t="s">
        <v>12448</v>
      </c>
      <c r="C1684" t="s">
        <v>12449</v>
      </c>
      <c r="D1684" t="s">
        <v>124</v>
      </c>
      <c r="E1684">
        <v>7.1</v>
      </c>
      <c r="F1684">
        <v>71</v>
      </c>
      <c r="G1684" s="1">
        <v>42220</v>
      </c>
      <c r="H1684" t="s">
        <v>167</v>
      </c>
      <c r="I1684" t="s">
        <v>12450</v>
      </c>
      <c r="J1684" s="2">
        <v>34543</v>
      </c>
      <c r="K1684" t="s">
        <v>12451</v>
      </c>
      <c r="L1684" t="s">
        <v>12452</v>
      </c>
      <c r="M1684" s="1">
        <v>42146</v>
      </c>
      <c r="N1684" t="s">
        <v>339</v>
      </c>
      <c r="O1684" t="s">
        <v>21</v>
      </c>
      <c r="P1684" t="s">
        <v>1302</v>
      </c>
      <c r="Q1684" t="s">
        <v>12453</v>
      </c>
      <c r="R1684">
        <f>LOOKUP(A1684,budget_gross.tsv!A$2:A$8468,budget_gross.tsv!B$2:B$8468)</f>
        <v>0</v>
      </c>
      <c r="S1684" t="str">
        <f>LOOKUP(A1684,budget_gross.tsv!A$2:A$8468,budget_gross.tsv!C$2:C$8468)</f>
        <v>GBP12,000,000</v>
      </c>
    </row>
    <row r="1685" spans="1:19" x14ac:dyDescent="0.3">
      <c r="A1685" t="s">
        <v>12454</v>
      </c>
      <c r="B1685" t="s">
        <v>12455</v>
      </c>
      <c r="C1685" t="s">
        <v>12456</v>
      </c>
      <c r="D1685" t="s">
        <v>16</v>
      </c>
      <c r="E1685">
        <v>6.2</v>
      </c>
      <c r="F1685">
        <v>62</v>
      </c>
      <c r="G1685" s="1">
        <v>41800</v>
      </c>
      <c r="H1685" t="s">
        <v>9982</v>
      </c>
      <c r="I1685" t="s">
        <v>4</v>
      </c>
      <c r="J1685">
        <v>815</v>
      </c>
      <c r="K1685" t="s">
        <v>12457</v>
      </c>
      <c r="L1685" t="s">
        <v>12458</v>
      </c>
      <c r="M1685" s="1">
        <v>41663</v>
      </c>
      <c r="N1685" t="s">
        <v>1037</v>
      </c>
      <c r="O1685" t="s">
        <v>1758</v>
      </c>
      <c r="P1685" t="s">
        <v>4</v>
      </c>
      <c r="Q1685" t="s">
        <v>12459</v>
      </c>
      <c r="R1685">
        <f>LOOKUP(A1685,budget_gross.tsv!A$2:A$8468,budget_gross.tsv!B$2:B$8468)</f>
        <v>70367</v>
      </c>
      <c r="S1685">
        <f>LOOKUP(A1685,budget_gross.tsv!A$2:A$8468,budget_gross.tsv!C$2:C$8468)</f>
        <v>0</v>
      </c>
    </row>
    <row r="1686" spans="1:19" x14ac:dyDescent="0.3">
      <c r="A1686" t="s">
        <v>12460</v>
      </c>
      <c r="B1686" t="s">
        <v>12461</v>
      </c>
      <c r="C1686" t="s">
        <v>12462</v>
      </c>
      <c r="D1686" t="s">
        <v>4</v>
      </c>
      <c r="E1686">
        <v>7.2</v>
      </c>
      <c r="F1686">
        <v>74</v>
      </c>
      <c r="G1686" s="1">
        <v>42318</v>
      </c>
      <c r="H1686" t="s">
        <v>686</v>
      </c>
      <c r="I1686" t="s">
        <v>12463</v>
      </c>
      <c r="J1686" s="2">
        <v>4848</v>
      </c>
      <c r="K1686" t="s">
        <v>12464</v>
      </c>
      <c r="L1686" t="s">
        <v>12465</v>
      </c>
      <c r="M1686" s="1">
        <v>42108</v>
      </c>
      <c r="N1686" t="s">
        <v>511</v>
      </c>
      <c r="O1686" t="s">
        <v>12466</v>
      </c>
      <c r="P1686" t="s">
        <v>12467</v>
      </c>
      <c r="Q1686" t="s">
        <v>12468</v>
      </c>
      <c r="R1686">
        <f>LOOKUP(A1686,budget_gross.tsv!A$2:A$8468,budget_gross.tsv!B$2:B$8468)</f>
        <v>7700000</v>
      </c>
      <c r="S1686">
        <f>LOOKUP(A1686,budget_gross.tsv!A$2:A$8468,budget_gross.tsv!C$2:C$8468)</f>
        <v>0</v>
      </c>
    </row>
    <row r="1687" spans="1:19" x14ac:dyDescent="0.3">
      <c r="A1687" t="s">
        <v>12469</v>
      </c>
      <c r="B1687" t="s">
        <v>12470</v>
      </c>
      <c r="C1687" t="s">
        <v>12471</v>
      </c>
      <c r="D1687" t="s">
        <v>4</v>
      </c>
      <c r="E1687">
        <v>4.4000000000000004</v>
      </c>
      <c r="F1687" t="s">
        <v>4</v>
      </c>
      <c r="G1687" t="s">
        <v>4</v>
      </c>
      <c r="H1687" t="s">
        <v>4</v>
      </c>
      <c r="I1687" t="s">
        <v>4</v>
      </c>
      <c r="J1687">
        <v>17</v>
      </c>
      <c r="K1687" t="s">
        <v>12472</v>
      </c>
      <c r="L1687" t="s">
        <v>12473</v>
      </c>
      <c r="M1687" s="1">
        <v>42076</v>
      </c>
      <c r="N1687" t="s">
        <v>106</v>
      </c>
      <c r="O1687" t="s">
        <v>5609</v>
      </c>
      <c r="P1687" t="s">
        <v>310</v>
      </c>
      <c r="Q1687" t="s">
        <v>12474</v>
      </c>
      <c r="R1687">
        <f>LOOKUP(A1687,budget_gross.tsv!A$2:A$8468,budget_gross.tsv!B$2:B$8468)</f>
        <v>0</v>
      </c>
      <c r="S1687">
        <f>LOOKUP(A1687,budget_gross.tsv!A$2:A$8468,budget_gross.tsv!C$2:C$8468)</f>
        <v>0</v>
      </c>
    </row>
    <row r="1688" spans="1:19" x14ac:dyDescent="0.3">
      <c r="A1688" t="s">
        <v>12475</v>
      </c>
      <c r="B1688" t="s">
        <v>12476</v>
      </c>
      <c r="C1688" t="s">
        <v>12477</v>
      </c>
      <c r="D1688" t="s">
        <v>4</v>
      </c>
      <c r="E1688">
        <v>7</v>
      </c>
      <c r="F1688" t="s">
        <v>4</v>
      </c>
      <c r="G1688" t="s">
        <v>4</v>
      </c>
      <c r="H1688" t="s">
        <v>4</v>
      </c>
      <c r="I1688" t="s">
        <v>12478</v>
      </c>
      <c r="J1688">
        <v>162</v>
      </c>
      <c r="K1688" t="s">
        <v>12479</v>
      </c>
      <c r="L1688" t="s">
        <v>12480</v>
      </c>
      <c r="M1688" s="1">
        <v>42802</v>
      </c>
      <c r="N1688" t="s">
        <v>2715</v>
      </c>
      <c r="O1688" t="s">
        <v>370</v>
      </c>
      <c r="P1688" t="s">
        <v>4</v>
      </c>
      <c r="Q1688" t="s">
        <v>12481</v>
      </c>
      <c r="R1688">
        <f>LOOKUP(A1688,budget_gross.tsv!A$2:A$8468,budget_gross.tsv!B$2:B$8468)</f>
        <v>139357</v>
      </c>
      <c r="S1688">
        <f>LOOKUP(A1688,budget_gross.tsv!A$2:A$8468,budget_gross.tsv!C$2:C$8468)</f>
        <v>0</v>
      </c>
    </row>
    <row r="1689" spans="1:19" x14ac:dyDescent="0.3">
      <c r="A1689" t="s">
        <v>12482</v>
      </c>
      <c r="B1689" t="s">
        <v>12483</v>
      </c>
      <c r="C1689" t="s">
        <v>12484</v>
      </c>
      <c r="D1689" t="s">
        <v>4</v>
      </c>
      <c r="E1689">
        <v>7.2</v>
      </c>
      <c r="F1689" t="s">
        <v>4</v>
      </c>
      <c r="G1689" t="s">
        <v>4</v>
      </c>
      <c r="H1689" t="s">
        <v>1797</v>
      </c>
      <c r="I1689" t="s">
        <v>12485</v>
      </c>
      <c r="J1689">
        <v>144</v>
      </c>
      <c r="K1689" t="s">
        <v>12486</v>
      </c>
      <c r="L1689" t="s">
        <v>12487</v>
      </c>
      <c r="M1689" s="1">
        <v>42636</v>
      </c>
      <c r="N1689" t="s">
        <v>791</v>
      </c>
      <c r="O1689" t="s">
        <v>152</v>
      </c>
      <c r="P1689" t="s">
        <v>5090</v>
      </c>
      <c r="R1689">
        <f>LOOKUP(A1689,budget_gross.tsv!A$2:A$8468,budget_gross.tsv!B$2:B$8468)</f>
        <v>0</v>
      </c>
      <c r="S1689">
        <f>LOOKUP(A1689,budget_gross.tsv!A$2:A$8468,budget_gross.tsv!C$2:C$8468)</f>
        <v>0</v>
      </c>
    </row>
    <row r="1690" spans="1:19" x14ac:dyDescent="0.3">
      <c r="A1690" t="s">
        <v>12488</v>
      </c>
      <c r="B1690" t="s">
        <v>12489</v>
      </c>
      <c r="C1690" t="s">
        <v>12490</v>
      </c>
      <c r="D1690" t="s">
        <v>217</v>
      </c>
      <c r="E1690">
        <v>7</v>
      </c>
      <c r="F1690">
        <v>83</v>
      </c>
      <c r="G1690" s="1">
        <v>42563</v>
      </c>
      <c r="H1690" t="s">
        <v>136</v>
      </c>
      <c r="I1690" t="s">
        <v>12491</v>
      </c>
      <c r="J1690" s="2">
        <v>37003</v>
      </c>
      <c r="K1690" t="s">
        <v>12492</v>
      </c>
      <c r="L1690" t="s">
        <v>1641</v>
      </c>
      <c r="M1690" s="1">
        <v>42467</v>
      </c>
      <c r="N1690" t="s">
        <v>384</v>
      </c>
      <c r="O1690" t="s">
        <v>370</v>
      </c>
      <c r="P1690" t="s">
        <v>12493</v>
      </c>
      <c r="Q1690" t="s">
        <v>12494</v>
      </c>
      <c r="R1690">
        <f>LOOKUP(A1690,budget_gross.tsv!A$2:A$8468,budget_gross.tsv!B$2:B$8468)</f>
        <v>10000000</v>
      </c>
      <c r="S1690">
        <f>LOOKUP(A1690,budget_gross.tsv!A$2:A$8468,budget_gross.tsv!C$2:C$8468)</f>
        <v>3369431</v>
      </c>
    </row>
    <row r="1691" spans="1:19" x14ac:dyDescent="0.3">
      <c r="A1691" t="s">
        <v>12495</v>
      </c>
      <c r="B1691" t="s">
        <v>12496</v>
      </c>
      <c r="C1691" t="s">
        <v>12497</v>
      </c>
      <c r="D1691" t="s">
        <v>217</v>
      </c>
      <c r="E1691">
        <v>7</v>
      </c>
      <c r="F1691">
        <v>79</v>
      </c>
      <c r="G1691" s="1">
        <v>42101</v>
      </c>
      <c r="H1691" t="s">
        <v>3529</v>
      </c>
      <c r="I1691" t="s">
        <v>12498</v>
      </c>
      <c r="J1691" s="2">
        <v>51199</v>
      </c>
      <c r="K1691" t="s">
        <v>12499</v>
      </c>
      <c r="L1691" t="s">
        <v>12500</v>
      </c>
      <c r="M1691" s="1">
        <v>42034</v>
      </c>
      <c r="N1691" t="s">
        <v>698</v>
      </c>
      <c r="O1691" t="s">
        <v>193</v>
      </c>
      <c r="P1691" t="s">
        <v>12501</v>
      </c>
      <c r="Q1691" t="s">
        <v>12502</v>
      </c>
      <c r="R1691">
        <f>LOOKUP(A1691,budget_gross.tsv!A$2:A$8468,budget_gross.tsv!B$2:B$8468)</f>
        <v>20000000</v>
      </c>
      <c r="S1691">
        <f>LOOKUP(A1691,budget_gross.tsv!A$2:A$8468,budget_gross.tsv!C$2:C$8468)</f>
        <v>5740310</v>
      </c>
    </row>
    <row r="1692" spans="1:19" x14ac:dyDescent="0.3">
      <c r="A1692" t="s">
        <v>12503</v>
      </c>
      <c r="B1692" t="s">
        <v>12504</v>
      </c>
      <c r="C1692" t="s">
        <v>12505</v>
      </c>
      <c r="D1692" t="s">
        <v>4</v>
      </c>
      <c r="E1692">
        <v>7.2</v>
      </c>
      <c r="F1692">
        <v>63</v>
      </c>
      <c r="G1692" t="s">
        <v>4</v>
      </c>
      <c r="H1692" t="s">
        <v>12506</v>
      </c>
      <c r="I1692" t="s">
        <v>4</v>
      </c>
      <c r="J1692">
        <v>36</v>
      </c>
      <c r="K1692" t="s">
        <v>12507</v>
      </c>
      <c r="L1692" t="s">
        <v>12508</v>
      </c>
      <c r="M1692" s="1">
        <v>41518</v>
      </c>
      <c r="N1692" t="s">
        <v>20</v>
      </c>
      <c r="O1692" t="s">
        <v>12509</v>
      </c>
      <c r="P1692" t="s">
        <v>11</v>
      </c>
      <c r="Q1692" t="s">
        <v>2612</v>
      </c>
      <c r="R1692">
        <f>LOOKUP(A1692,budget_gross.tsv!A$2:A$8468,budget_gross.tsv!B$2:B$8468)</f>
        <v>8458</v>
      </c>
      <c r="S1692">
        <f>LOOKUP(A1692,budget_gross.tsv!A$2:A$8468,budget_gross.tsv!C$2:C$8468)</f>
        <v>0</v>
      </c>
    </row>
    <row r="1693" spans="1:19" x14ac:dyDescent="0.3">
      <c r="A1693" t="s">
        <v>12510</v>
      </c>
      <c r="B1693" t="s">
        <v>12511</v>
      </c>
      <c r="C1693" t="s">
        <v>12512</v>
      </c>
      <c r="D1693" t="s">
        <v>124</v>
      </c>
      <c r="E1693">
        <v>5.0999999999999996</v>
      </c>
      <c r="F1693">
        <v>32</v>
      </c>
      <c r="G1693" s="1">
        <v>42346</v>
      </c>
      <c r="H1693" t="s">
        <v>12513</v>
      </c>
      <c r="I1693" t="s">
        <v>12514</v>
      </c>
      <c r="J1693" s="2">
        <v>30816</v>
      </c>
      <c r="K1693" t="s">
        <v>12515</v>
      </c>
      <c r="L1693" t="s">
        <v>3466</v>
      </c>
      <c r="M1693" s="1">
        <v>42251</v>
      </c>
      <c r="N1693" t="s">
        <v>529</v>
      </c>
      <c r="O1693" t="s">
        <v>182</v>
      </c>
      <c r="P1693" t="s">
        <v>4</v>
      </c>
      <c r="Q1693" t="s">
        <v>12516</v>
      </c>
      <c r="R1693">
        <f>LOOKUP(A1693,budget_gross.tsv!A$2:A$8468,budget_gross.tsv!B$2:B$8468)</f>
        <v>25000000</v>
      </c>
      <c r="S1693">
        <f>LOOKUP(A1693,budget_gross.tsv!A$2:A$8468,budget_gross.tsv!C$2:C$8468)</f>
        <v>16027866</v>
      </c>
    </row>
    <row r="1694" spans="1:19" x14ac:dyDescent="0.3">
      <c r="A1694" t="s">
        <v>12517</v>
      </c>
      <c r="B1694" t="s">
        <v>12518</v>
      </c>
      <c r="C1694" t="s">
        <v>12519</v>
      </c>
      <c r="D1694" t="s">
        <v>4</v>
      </c>
      <c r="E1694">
        <v>5.6</v>
      </c>
      <c r="F1694" t="s">
        <v>4</v>
      </c>
      <c r="G1694" t="s">
        <v>4</v>
      </c>
      <c r="H1694" t="s">
        <v>10916</v>
      </c>
      <c r="I1694" t="s">
        <v>12520</v>
      </c>
      <c r="J1694">
        <v>106</v>
      </c>
      <c r="K1694" t="s">
        <v>12521</v>
      </c>
      <c r="L1694" t="s">
        <v>12522</v>
      </c>
      <c r="M1694" s="1">
        <v>41761</v>
      </c>
      <c r="N1694" t="s">
        <v>12523</v>
      </c>
      <c r="O1694" t="s">
        <v>1679</v>
      </c>
      <c r="P1694" t="s">
        <v>4</v>
      </c>
      <c r="R1694">
        <f>LOOKUP(A1694,budget_gross.tsv!A$2:A$8468,budget_gross.tsv!B$2:B$8468)</f>
        <v>0</v>
      </c>
      <c r="S1694">
        <f>LOOKUP(A1694,budget_gross.tsv!A$2:A$8468,budget_gross.tsv!C$2:C$8468)</f>
        <v>0</v>
      </c>
    </row>
    <row r="1695" spans="1:19" x14ac:dyDescent="0.3">
      <c r="A1695" t="s">
        <v>12524</v>
      </c>
      <c r="B1695" t="s">
        <v>12525</v>
      </c>
      <c r="C1695" t="s">
        <v>12526</v>
      </c>
      <c r="D1695" t="s">
        <v>4</v>
      </c>
      <c r="E1695">
        <v>7.8</v>
      </c>
      <c r="F1695" t="s">
        <v>4</v>
      </c>
      <c r="G1695" t="s">
        <v>4</v>
      </c>
      <c r="H1695" t="s">
        <v>4</v>
      </c>
      <c r="I1695" t="s">
        <v>12527</v>
      </c>
      <c r="J1695">
        <v>69</v>
      </c>
      <c r="K1695" t="s">
        <v>12528</v>
      </c>
      <c r="L1695" t="s">
        <v>12529</v>
      </c>
      <c r="M1695" s="1">
        <v>42860</v>
      </c>
      <c r="N1695" t="s">
        <v>4</v>
      </c>
      <c r="O1695" t="s">
        <v>340</v>
      </c>
      <c r="P1695" t="s">
        <v>4</v>
      </c>
      <c r="R1695">
        <f>LOOKUP(A1695,budget_gross.tsv!A$2:A$8468,budget_gross.tsv!B$2:B$8468)</f>
        <v>0</v>
      </c>
      <c r="S1695">
        <f>LOOKUP(A1695,budget_gross.tsv!A$2:A$8468,budget_gross.tsv!C$2:C$8468)</f>
        <v>0</v>
      </c>
    </row>
    <row r="1696" spans="1:19" x14ac:dyDescent="0.3">
      <c r="A1696" t="s">
        <v>12530</v>
      </c>
      <c r="B1696" t="s">
        <v>12531</v>
      </c>
      <c r="C1696" t="s">
        <v>12532</v>
      </c>
      <c r="D1696" t="s">
        <v>4</v>
      </c>
      <c r="E1696">
        <v>7.4</v>
      </c>
      <c r="F1696">
        <v>63</v>
      </c>
      <c r="G1696" s="1">
        <v>42058</v>
      </c>
      <c r="H1696" t="s">
        <v>5749</v>
      </c>
      <c r="I1696" t="s">
        <v>12533</v>
      </c>
      <c r="J1696">
        <v>120</v>
      </c>
      <c r="K1696" t="s">
        <v>12534</v>
      </c>
      <c r="L1696" t="s">
        <v>12535</v>
      </c>
      <c r="M1696" s="1">
        <v>41768</v>
      </c>
      <c r="N1696" t="s">
        <v>5133</v>
      </c>
      <c r="O1696" t="s">
        <v>11200</v>
      </c>
      <c r="P1696" t="s">
        <v>310</v>
      </c>
      <c r="Q1696" t="s">
        <v>12536</v>
      </c>
      <c r="R1696">
        <f>LOOKUP(A1696,budget_gross.tsv!A$2:A$8468,budget_gross.tsv!B$2:B$8468)</f>
        <v>400000</v>
      </c>
      <c r="S1696">
        <f>LOOKUP(A1696,budget_gross.tsv!A$2:A$8468,budget_gross.tsv!C$2:C$8468)</f>
        <v>0</v>
      </c>
    </row>
    <row r="1697" spans="1:19" x14ac:dyDescent="0.3">
      <c r="A1697" t="s">
        <v>12537</v>
      </c>
      <c r="B1697" t="s">
        <v>12538</v>
      </c>
      <c r="C1697" t="s">
        <v>12539</v>
      </c>
      <c r="D1697" t="s">
        <v>217</v>
      </c>
      <c r="E1697">
        <v>6</v>
      </c>
      <c r="F1697">
        <v>62</v>
      </c>
      <c r="G1697" t="s">
        <v>4</v>
      </c>
      <c r="H1697" t="s">
        <v>4</v>
      </c>
      <c r="I1697" t="s">
        <v>12540</v>
      </c>
      <c r="J1697" s="2">
        <v>11841</v>
      </c>
      <c r="K1697" t="s">
        <v>12541</v>
      </c>
      <c r="L1697" t="s">
        <v>12542</v>
      </c>
      <c r="M1697" s="1">
        <v>42083</v>
      </c>
      <c r="N1697" t="s">
        <v>280</v>
      </c>
      <c r="O1697" t="s">
        <v>2518</v>
      </c>
      <c r="P1697" t="s">
        <v>593</v>
      </c>
      <c r="Q1697" t="s">
        <v>12543</v>
      </c>
      <c r="R1697">
        <f>LOOKUP(A1697,budget_gross.tsv!A$2:A$8468,budget_gross.tsv!B$2:B$8468)</f>
        <v>0</v>
      </c>
      <c r="S1697">
        <f>LOOKUP(A1697,budget_gross.tsv!A$2:A$8468,budget_gross.tsv!C$2:C$8468)</f>
        <v>0</v>
      </c>
    </row>
    <row r="1698" spans="1:19" x14ac:dyDescent="0.3">
      <c r="A1698" t="s">
        <v>12544</v>
      </c>
      <c r="B1698" t="s">
        <v>12545</v>
      </c>
      <c r="C1698" t="s">
        <v>12546</v>
      </c>
      <c r="D1698" t="s">
        <v>4</v>
      </c>
      <c r="E1698">
        <v>4.9000000000000004</v>
      </c>
      <c r="F1698">
        <v>36</v>
      </c>
      <c r="G1698" t="s">
        <v>4</v>
      </c>
      <c r="H1698" t="s">
        <v>6086</v>
      </c>
      <c r="I1698" t="s">
        <v>12547</v>
      </c>
      <c r="J1698">
        <v>192</v>
      </c>
      <c r="K1698" t="s">
        <v>12548</v>
      </c>
      <c r="L1698" t="s">
        <v>12549</v>
      </c>
      <c r="M1698" s="1">
        <v>42209</v>
      </c>
      <c r="N1698" t="s">
        <v>61</v>
      </c>
      <c r="O1698" t="s">
        <v>42</v>
      </c>
      <c r="P1698" t="s">
        <v>2412</v>
      </c>
      <c r="R1698">
        <f>LOOKUP(A1698,budget_gross.tsv!A$2:A$8468,budget_gross.tsv!B$2:B$8468)</f>
        <v>0</v>
      </c>
      <c r="S1698">
        <f>LOOKUP(A1698,budget_gross.tsv!A$2:A$8468,budget_gross.tsv!C$2:C$8468)</f>
        <v>0</v>
      </c>
    </row>
    <row r="1699" spans="1:19" x14ac:dyDescent="0.3">
      <c r="A1699" t="s">
        <v>12550</v>
      </c>
      <c r="B1699" t="s">
        <v>12551</v>
      </c>
      <c r="C1699" t="s">
        <v>12552</v>
      </c>
      <c r="D1699" t="s">
        <v>68</v>
      </c>
      <c r="E1699">
        <v>8.1</v>
      </c>
      <c r="F1699">
        <v>78</v>
      </c>
      <c r="G1699" s="1">
        <v>42528</v>
      </c>
      <c r="H1699" t="s">
        <v>12553</v>
      </c>
      <c r="I1699" t="s">
        <v>12554</v>
      </c>
      <c r="J1699" s="2">
        <v>298414</v>
      </c>
      <c r="K1699" t="s">
        <v>12555</v>
      </c>
      <c r="L1699" t="s">
        <v>12556</v>
      </c>
      <c r="M1699" s="1">
        <v>42433</v>
      </c>
      <c r="N1699" t="s">
        <v>251</v>
      </c>
      <c r="O1699" t="s">
        <v>202</v>
      </c>
      <c r="P1699" t="s">
        <v>12557</v>
      </c>
      <c r="Q1699" t="s">
        <v>12558</v>
      </c>
      <c r="R1699">
        <f>LOOKUP(A1699,budget_gross.tsv!A$2:A$8468,budget_gross.tsv!B$2:B$8468)</f>
        <v>150000000</v>
      </c>
      <c r="S1699">
        <f>LOOKUP(A1699,budget_gross.tsv!A$2:A$8468,budget_gross.tsv!C$2:C$8468)</f>
        <v>341268248</v>
      </c>
    </row>
    <row r="1700" spans="1:19" x14ac:dyDescent="0.3">
      <c r="A1700" t="s">
        <v>12559</v>
      </c>
      <c r="B1700" t="s">
        <v>12560</v>
      </c>
      <c r="C1700" t="s">
        <v>12561</v>
      </c>
      <c r="D1700" t="s">
        <v>4</v>
      </c>
      <c r="E1700" t="s">
        <v>4</v>
      </c>
      <c r="F1700" t="s">
        <v>4</v>
      </c>
      <c r="G1700" t="s">
        <v>4</v>
      </c>
      <c r="H1700" t="s">
        <v>12562</v>
      </c>
      <c r="I1700" t="s">
        <v>4</v>
      </c>
      <c r="J1700" t="s">
        <v>4</v>
      </c>
      <c r="K1700" t="s">
        <v>12563</v>
      </c>
      <c r="L1700" t="s">
        <v>12564</v>
      </c>
      <c r="M1700" s="1">
        <v>44160</v>
      </c>
      <c r="N1700" t="s">
        <v>4</v>
      </c>
      <c r="O1700" t="s">
        <v>202</v>
      </c>
      <c r="P1700" t="s">
        <v>4</v>
      </c>
      <c r="Q1700" t="s">
        <v>12565</v>
      </c>
      <c r="R1700">
        <f>LOOKUP(A1700,budget_gross.tsv!A$2:A$8468,budget_gross.tsv!B$2:B$8468)</f>
        <v>0</v>
      </c>
      <c r="S1700">
        <f>LOOKUP(A1700,budget_gross.tsv!A$2:A$8468,budget_gross.tsv!C$2:C$8468)</f>
        <v>0</v>
      </c>
    </row>
    <row r="1701" spans="1:19" x14ac:dyDescent="0.3">
      <c r="A1701" t="s">
        <v>12566</v>
      </c>
      <c r="B1701" t="s">
        <v>12567</v>
      </c>
      <c r="C1701" t="s">
        <v>4</v>
      </c>
      <c r="D1701" t="s">
        <v>4</v>
      </c>
      <c r="E1701" t="s">
        <v>4</v>
      </c>
      <c r="F1701" t="s">
        <v>4</v>
      </c>
      <c r="G1701" t="s">
        <v>4</v>
      </c>
      <c r="H1701" t="s">
        <v>4</v>
      </c>
      <c r="I1701" t="s">
        <v>4</v>
      </c>
      <c r="J1701" t="s">
        <v>4</v>
      </c>
      <c r="K1701" t="s">
        <v>4</v>
      </c>
      <c r="L1701" t="s">
        <v>4</v>
      </c>
      <c r="M1701" s="1">
        <v>43903</v>
      </c>
      <c r="N1701" t="s">
        <v>4</v>
      </c>
      <c r="O1701" t="s">
        <v>12568</v>
      </c>
      <c r="P1701" t="s">
        <v>4</v>
      </c>
      <c r="R1701">
        <f>LOOKUP(A1701,budget_gross.tsv!A$2:A$8468,budget_gross.tsv!B$2:B$8468)</f>
        <v>0</v>
      </c>
      <c r="S1701">
        <f>LOOKUP(A1701,budget_gross.tsv!A$2:A$8468,budget_gross.tsv!C$2:C$8468)</f>
        <v>0</v>
      </c>
    </row>
    <row r="1702" spans="1:19" x14ac:dyDescent="0.3">
      <c r="A1702" t="s">
        <v>12569</v>
      </c>
      <c r="B1702" t="s">
        <v>12570</v>
      </c>
      <c r="C1702" t="s">
        <v>12571</v>
      </c>
      <c r="D1702" t="s">
        <v>4</v>
      </c>
      <c r="E1702">
        <v>4.2</v>
      </c>
      <c r="F1702" t="s">
        <v>4</v>
      </c>
      <c r="G1702" s="1">
        <v>42748</v>
      </c>
      <c r="H1702" t="s">
        <v>12572</v>
      </c>
      <c r="I1702" t="s">
        <v>12573</v>
      </c>
      <c r="J1702">
        <v>262</v>
      </c>
      <c r="K1702" t="s">
        <v>12574</v>
      </c>
      <c r="L1702" t="s">
        <v>4941</v>
      </c>
      <c r="M1702" s="1">
        <v>42748</v>
      </c>
      <c r="N1702" t="s">
        <v>291</v>
      </c>
      <c r="O1702" t="s">
        <v>12575</v>
      </c>
      <c r="P1702" t="s">
        <v>4</v>
      </c>
      <c r="R1702">
        <f>LOOKUP(A1702,budget_gross.tsv!A$2:A$8468,budget_gross.tsv!B$2:B$8468)</f>
        <v>0</v>
      </c>
      <c r="S1702">
        <f>LOOKUP(A1702,budget_gross.tsv!A$2:A$8468,budget_gross.tsv!C$2:C$8468)</f>
        <v>0</v>
      </c>
    </row>
    <row r="1703" spans="1:19" x14ac:dyDescent="0.3">
      <c r="A1703" t="s">
        <v>12576</v>
      </c>
      <c r="B1703" t="s">
        <v>12577</v>
      </c>
      <c r="C1703" t="s">
        <v>12578</v>
      </c>
      <c r="D1703" t="s">
        <v>4</v>
      </c>
      <c r="E1703">
        <v>3.6</v>
      </c>
      <c r="F1703" t="s">
        <v>4</v>
      </c>
      <c r="G1703" s="1">
        <v>42093</v>
      </c>
      <c r="H1703" t="s">
        <v>12400</v>
      </c>
      <c r="I1703" t="s">
        <v>12579</v>
      </c>
      <c r="J1703" s="2">
        <v>1005</v>
      </c>
      <c r="K1703" t="s">
        <v>12580</v>
      </c>
      <c r="L1703" t="s">
        <v>12581</v>
      </c>
      <c r="M1703" s="1">
        <v>42430</v>
      </c>
      <c r="N1703" t="s">
        <v>2635</v>
      </c>
      <c r="O1703" t="s">
        <v>393</v>
      </c>
      <c r="P1703" t="s">
        <v>4</v>
      </c>
      <c r="Q1703" t="s">
        <v>12582</v>
      </c>
      <c r="R1703">
        <f>LOOKUP(A1703,budget_gross.tsv!A$2:A$8468,budget_gross.tsv!B$2:B$8468)</f>
        <v>550000</v>
      </c>
      <c r="S1703">
        <f>LOOKUP(A1703,budget_gross.tsv!A$2:A$8468,budget_gross.tsv!C$2:C$8468)</f>
        <v>0</v>
      </c>
    </row>
    <row r="1704" spans="1:19" x14ac:dyDescent="0.3">
      <c r="A1704" t="s">
        <v>12583</v>
      </c>
      <c r="B1704" t="s">
        <v>12584</v>
      </c>
      <c r="C1704" t="s">
        <v>12585</v>
      </c>
      <c r="D1704" t="s">
        <v>124</v>
      </c>
      <c r="E1704">
        <v>7.2</v>
      </c>
      <c r="F1704" t="s">
        <v>4</v>
      </c>
      <c r="G1704" t="s">
        <v>4</v>
      </c>
      <c r="H1704" t="s">
        <v>12586</v>
      </c>
      <c r="I1704" t="s">
        <v>12587</v>
      </c>
      <c r="J1704">
        <v>45</v>
      </c>
      <c r="K1704" t="s">
        <v>12588</v>
      </c>
      <c r="L1704" t="s">
        <v>12589</v>
      </c>
      <c r="M1704" s="1">
        <v>41950</v>
      </c>
      <c r="N1704" t="s">
        <v>602</v>
      </c>
      <c r="O1704" t="s">
        <v>10935</v>
      </c>
      <c r="P1704" t="s">
        <v>4</v>
      </c>
      <c r="R1704">
        <f>LOOKUP(A1704,budget_gross.tsv!A$2:A$8468,budget_gross.tsv!B$2:B$8468)</f>
        <v>0</v>
      </c>
      <c r="S1704">
        <f>LOOKUP(A1704,budget_gross.tsv!A$2:A$8468,budget_gross.tsv!C$2:C$8468)</f>
        <v>0</v>
      </c>
    </row>
    <row r="1705" spans="1:19" x14ac:dyDescent="0.3">
      <c r="A1705" t="s">
        <v>12590</v>
      </c>
      <c r="B1705" t="s">
        <v>12591</v>
      </c>
      <c r="C1705" t="s">
        <v>12592</v>
      </c>
      <c r="D1705" t="s">
        <v>4</v>
      </c>
      <c r="E1705">
        <v>4.7</v>
      </c>
      <c r="F1705" t="s">
        <v>4</v>
      </c>
      <c r="G1705" t="s">
        <v>4</v>
      </c>
      <c r="H1705" t="s">
        <v>1930</v>
      </c>
      <c r="I1705" t="s">
        <v>12593</v>
      </c>
      <c r="J1705" s="2">
        <v>1582</v>
      </c>
      <c r="K1705" t="s">
        <v>12594</v>
      </c>
      <c r="L1705" t="s">
        <v>12595</v>
      </c>
      <c r="M1705" s="1">
        <v>42136</v>
      </c>
      <c r="N1705" t="s">
        <v>411</v>
      </c>
      <c r="O1705" t="s">
        <v>2481</v>
      </c>
      <c r="P1705" t="s">
        <v>4</v>
      </c>
      <c r="Q1705" t="s">
        <v>12596</v>
      </c>
      <c r="R1705">
        <f>LOOKUP(A1705,budget_gross.tsv!A$2:A$8468,budget_gross.tsv!B$2:B$8468)</f>
        <v>0</v>
      </c>
      <c r="S1705">
        <f>LOOKUP(A1705,budget_gross.tsv!A$2:A$8468,budget_gross.tsv!C$2:C$8468)</f>
        <v>0</v>
      </c>
    </row>
    <row r="1706" spans="1:19" x14ac:dyDescent="0.3">
      <c r="A1706" t="s">
        <v>12597</v>
      </c>
      <c r="B1706" t="s">
        <v>12598</v>
      </c>
      <c r="C1706" t="s">
        <v>12599</v>
      </c>
      <c r="D1706" t="s">
        <v>217</v>
      </c>
      <c r="E1706">
        <v>6</v>
      </c>
      <c r="F1706">
        <v>59</v>
      </c>
      <c r="G1706" s="1">
        <v>42430</v>
      </c>
      <c r="H1706" t="s">
        <v>12600</v>
      </c>
      <c r="I1706" t="s">
        <v>12601</v>
      </c>
      <c r="J1706" s="2">
        <v>5379</v>
      </c>
      <c r="K1706" t="s">
        <v>12602</v>
      </c>
      <c r="L1706" t="s">
        <v>6667</v>
      </c>
      <c r="M1706" s="1">
        <v>42342</v>
      </c>
      <c r="N1706" t="s">
        <v>1423</v>
      </c>
      <c r="O1706" t="s">
        <v>861</v>
      </c>
      <c r="P1706" t="s">
        <v>4</v>
      </c>
      <c r="Q1706" t="s">
        <v>12603</v>
      </c>
      <c r="R1706">
        <f>LOOKUP(A1706,budget_gross.tsv!A$2:A$8468,budget_gross.tsv!B$2:B$8468)</f>
        <v>12000000</v>
      </c>
      <c r="S1706">
        <f>LOOKUP(A1706,budget_gross.tsv!A$2:A$8468,budget_gross.tsv!C$2:C$8468)</f>
        <v>0</v>
      </c>
    </row>
    <row r="1707" spans="1:19" x14ac:dyDescent="0.3">
      <c r="A1707" t="s">
        <v>12604</v>
      </c>
      <c r="B1707" t="s">
        <v>12605</v>
      </c>
      <c r="C1707" t="s">
        <v>12606</v>
      </c>
      <c r="D1707" t="s">
        <v>217</v>
      </c>
      <c r="E1707">
        <v>6.2</v>
      </c>
      <c r="F1707">
        <v>36</v>
      </c>
      <c r="G1707" s="1">
        <v>42170</v>
      </c>
      <c r="H1707" t="s">
        <v>3681</v>
      </c>
      <c r="I1707" t="s">
        <v>12607</v>
      </c>
      <c r="J1707" s="2">
        <v>2669</v>
      </c>
      <c r="K1707" t="s">
        <v>12608</v>
      </c>
      <c r="L1707" t="s">
        <v>12609</v>
      </c>
      <c r="M1707" s="1">
        <v>42132</v>
      </c>
      <c r="N1707" t="s">
        <v>117</v>
      </c>
      <c r="O1707" t="s">
        <v>4020</v>
      </c>
      <c r="P1707" t="s">
        <v>4</v>
      </c>
      <c r="R1707">
        <f>LOOKUP(A1707,budget_gross.tsv!A$2:A$8468,budget_gross.tsv!B$2:B$8468)</f>
        <v>0</v>
      </c>
      <c r="S1707">
        <f>LOOKUP(A1707,budget_gross.tsv!A$2:A$8468,budget_gross.tsv!C$2:C$8468)</f>
        <v>0</v>
      </c>
    </row>
    <row r="1708" spans="1:19" x14ac:dyDescent="0.3">
      <c r="A1708" t="s">
        <v>12610</v>
      </c>
      <c r="B1708" t="s">
        <v>12611</v>
      </c>
      <c r="C1708" t="s">
        <v>12612</v>
      </c>
      <c r="D1708" t="s">
        <v>68</v>
      </c>
      <c r="E1708">
        <v>7.2</v>
      </c>
      <c r="F1708">
        <v>35</v>
      </c>
      <c r="G1708" s="1">
        <v>42724</v>
      </c>
      <c r="H1708" t="s">
        <v>4</v>
      </c>
      <c r="I1708" t="s">
        <v>12613</v>
      </c>
      <c r="J1708" s="2">
        <v>2396</v>
      </c>
      <c r="K1708" t="s">
        <v>12614</v>
      </c>
      <c r="L1708" t="s">
        <v>12615</v>
      </c>
      <c r="M1708" s="1">
        <v>42608</v>
      </c>
      <c r="N1708" t="s">
        <v>877</v>
      </c>
      <c r="O1708" t="s">
        <v>12616</v>
      </c>
      <c r="P1708" t="s">
        <v>4</v>
      </c>
      <c r="Q1708" t="s">
        <v>12617</v>
      </c>
      <c r="R1708">
        <f>LOOKUP(A1708,budget_gross.tsv!A$2:A$8468,budget_gross.tsv!B$2:B$8468)</f>
        <v>9000000</v>
      </c>
      <c r="S1708">
        <f>LOOKUP(A1708,budget_gross.tsv!A$2:A$8468,budget_gross.tsv!C$2:C$8468)</f>
        <v>1987603</v>
      </c>
    </row>
    <row r="1709" spans="1:19" x14ac:dyDescent="0.3">
      <c r="A1709" t="s">
        <v>12618</v>
      </c>
      <c r="B1709" t="s">
        <v>12619</v>
      </c>
      <c r="C1709" t="s">
        <v>12620</v>
      </c>
      <c r="D1709" t="s">
        <v>4</v>
      </c>
      <c r="E1709">
        <v>6.5</v>
      </c>
      <c r="F1709">
        <v>66</v>
      </c>
      <c r="G1709" s="1">
        <v>42206</v>
      </c>
      <c r="H1709" t="s">
        <v>6394</v>
      </c>
      <c r="I1709" t="s">
        <v>12621</v>
      </c>
      <c r="J1709" s="2">
        <v>7154</v>
      </c>
      <c r="K1709" t="s">
        <v>12622</v>
      </c>
      <c r="L1709" t="s">
        <v>12623</v>
      </c>
      <c r="M1709" s="1">
        <v>42118</v>
      </c>
      <c r="N1709" t="s">
        <v>291</v>
      </c>
      <c r="O1709" t="s">
        <v>2489</v>
      </c>
      <c r="P1709" t="s">
        <v>1651</v>
      </c>
      <c r="Q1709" t="s">
        <v>12624</v>
      </c>
      <c r="R1709">
        <f>LOOKUP(A1709,budget_gross.tsv!A$2:A$8468,budget_gross.tsv!B$2:B$8468)</f>
        <v>25000000</v>
      </c>
      <c r="S1709">
        <f>LOOKUP(A1709,budget_gross.tsv!A$2:A$8468,budget_gross.tsv!C$2:C$8468)</f>
        <v>129115</v>
      </c>
    </row>
    <row r="1710" spans="1:19" x14ac:dyDescent="0.3">
      <c r="A1710" t="s">
        <v>12625</v>
      </c>
      <c r="B1710" t="s">
        <v>12626</v>
      </c>
      <c r="C1710" t="s">
        <v>12627</v>
      </c>
      <c r="D1710" t="s">
        <v>4</v>
      </c>
      <c r="E1710" t="s">
        <v>4</v>
      </c>
      <c r="F1710" t="s">
        <v>4</v>
      </c>
      <c r="G1710" t="s">
        <v>4</v>
      </c>
      <c r="H1710" t="s">
        <v>12628</v>
      </c>
      <c r="I1710" t="s">
        <v>4</v>
      </c>
      <c r="J1710" t="s">
        <v>4</v>
      </c>
      <c r="K1710" t="s">
        <v>4</v>
      </c>
      <c r="L1710" t="s">
        <v>12629</v>
      </c>
      <c r="M1710" s="1">
        <v>44160</v>
      </c>
      <c r="N1710" t="s">
        <v>4</v>
      </c>
      <c r="O1710" t="s">
        <v>12568</v>
      </c>
      <c r="P1710" t="s">
        <v>4</v>
      </c>
      <c r="Q1710" t="s">
        <v>12630</v>
      </c>
      <c r="R1710">
        <f>LOOKUP(A1710,budget_gross.tsv!A$2:A$8468,budget_gross.tsv!B$2:B$8468)</f>
        <v>0</v>
      </c>
      <c r="S1710">
        <f>LOOKUP(A1710,budget_gross.tsv!A$2:A$8468,budget_gross.tsv!C$2:C$8468)</f>
        <v>0</v>
      </c>
    </row>
    <row r="1711" spans="1:19" x14ac:dyDescent="0.3">
      <c r="A1711" t="s">
        <v>12631</v>
      </c>
      <c r="B1711" t="s">
        <v>12632</v>
      </c>
      <c r="C1711" t="s">
        <v>12633</v>
      </c>
      <c r="D1711" t="s">
        <v>217</v>
      </c>
      <c r="E1711">
        <v>5.5</v>
      </c>
      <c r="F1711">
        <v>70</v>
      </c>
      <c r="G1711" s="1">
        <v>41954</v>
      </c>
      <c r="H1711" t="s">
        <v>525</v>
      </c>
      <c r="I1711" t="s">
        <v>12634</v>
      </c>
      <c r="J1711" s="2">
        <v>6098</v>
      </c>
      <c r="K1711" t="s">
        <v>12635</v>
      </c>
      <c r="L1711" t="s">
        <v>7273</v>
      </c>
      <c r="M1711" s="1">
        <v>41816</v>
      </c>
      <c r="N1711" t="s">
        <v>2635</v>
      </c>
      <c r="O1711" t="s">
        <v>42</v>
      </c>
      <c r="P1711" t="s">
        <v>252</v>
      </c>
      <c r="Q1711" t="s">
        <v>12636</v>
      </c>
      <c r="R1711">
        <f>LOOKUP(A1711,budget_gross.tsv!A$2:A$8468,budget_gross.tsv!B$2:B$8468)</f>
        <v>70000</v>
      </c>
      <c r="S1711">
        <f>LOOKUP(A1711,budget_gross.tsv!A$2:A$8468,budget_gross.tsv!C$2:C$8468)</f>
        <v>30312</v>
      </c>
    </row>
    <row r="1712" spans="1:19" x14ac:dyDescent="0.3">
      <c r="A1712" t="s">
        <v>12637</v>
      </c>
      <c r="B1712" t="s">
        <v>12638</v>
      </c>
      <c r="C1712" t="s">
        <v>12639</v>
      </c>
      <c r="D1712" t="s">
        <v>4</v>
      </c>
      <c r="E1712">
        <v>6.4</v>
      </c>
      <c r="F1712" t="s">
        <v>4</v>
      </c>
      <c r="G1712" t="s">
        <v>4</v>
      </c>
      <c r="H1712" t="s">
        <v>4</v>
      </c>
      <c r="I1712" t="s">
        <v>12640</v>
      </c>
      <c r="J1712">
        <v>20</v>
      </c>
      <c r="K1712" t="s">
        <v>12641</v>
      </c>
      <c r="L1712" t="s">
        <v>12642</v>
      </c>
      <c r="M1712" s="1">
        <v>41964</v>
      </c>
      <c r="N1712" t="s">
        <v>591</v>
      </c>
      <c r="O1712" t="s">
        <v>370</v>
      </c>
      <c r="P1712" t="s">
        <v>11</v>
      </c>
      <c r="R1712">
        <f>LOOKUP(A1712,budget_gross.tsv!A$2:A$8468,budget_gross.tsv!B$2:B$8468)</f>
        <v>0</v>
      </c>
      <c r="S1712">
        <f>LOOKUP(A1712,budget_gross.tsv!A$2:A$8468,budget_gross.tsv!C$2:C$8468)</f>
        <v>0</v>
      </c>
    </row>
    <row r="1713" spans="1:19" x14ac:dyDescent="0.3">
      <c r="A1713" t="s">
        <v>12643</v>
      </c>
      <c r="B1713" t="s">
        <v>12644</v>
      </c>
      <c r="C1713" t="s">
        <v>12645</v>
      </c>
      <c r="D1713" t="s">
        <v>4</v>
      </c>
      <c r="E1713">
        <v>6.8</v>
      </c>
      <c r="F1713">
        <v>67</v>
      </c>
      <c r="G1713" s="1">
        <v>41891</v>
      </c>
      <c r="H1713" t="s">
        <v>12424</v>
      </c>
      <c r="I1713" t="s">
        <v>12646</v>
      </c>
      <c r="J1713">
        <v>968</v>
      </c>
      <c r="K1713" t="s">
        <v>12647</v>
      </c>
      <c r="L1713" t="s">
        <v>12648</v>
      </c>
      <c r="M1713" s="1">
        <v>41845</v>
      </c>
      <c r="N1713" t="s">
        <v>241</v>
      </c>
      <c r="O1713" t="s">
        <v>10043</v>
      </c>
      <c r="P1713" t="s">
        <v>593</v>
      </c>
      <c r="Q1713" t="s">
        <v>12649</v>
      </c>
      <c r="R1713">
        <f>LOOKUP(A1713,budget_gross.tsv!A$2:A$8468,budget_gross.tsv!B$2:B$8468)</f>
        <v>247159</v>
      </c>
      <c r="S1713">
        <f>LOOKUP(A1713,budget_gross.tsv!A$2:A$8468,budget_gross.tsv!C$2:C$8468)</f>
        <v>0</v>
      </c>
    </row>
    <row r="1714" spans="1:19" x14ac:dyDescent="0.3">
      <c r="A1714" t="s">
        <v>12650</v>
      </c>
      <c r="B1714" t="s">
        <v>12651</v>
      </c>
      <c r="C1714" t="s">
        <v>12652</v>
      </c>
      <c r="D1714" t="s">
        <v>124</v>
      </c>
      <c r="E1714">
        <v>5.8</v>
      </c>
      <c r="F1714" t="s">
        <v>4</v>
      </c>
      <c r="G1714" s="1">
        <v>41891</v>
      </c>
      <c r="H1714" t="s">
        <v>8507</v>
      </c>
      <c r="I1714" t="s">
        <v>12653</v>
      </c>
      <c r="J1714">
        <v>122</v>
      </c>
      <c r="K1714" t="s">
        <v>12654</v>
      </c>
      <c r="L1714" t="s">
        <v>12655</v>
      </c>
      <c r="M1714" s="1">
        <v>41796</v>
      </c>
      <c r="N1714" t="s">
        <v>291</v>
      </c>
      <c r="O1714" t="s">
        <v>152</v>
      </c>
      <c r="P1714" t="s">
        <v>4</v>
      </c>
      <c r="R1714">
        <f>LOOKUP(A1714,budget_gross.tsv!A$2:A$8468,budget_gross.tsv!B$2:B$8468)</f>
        <v>0</v>
      </c>
      <c r="S1714">
        <f>LOOKUP(A1714,budget_gross.tsv!A$2:A$8468,budget_gross.tsv!C$2:C$8468)</f>
        <v>0</v>
      </c>
    </row>
    <row r="1715" spans="1:19" x14ac:dyDescent="0.3">
      <c r="A1715" t="s">
        <v>12656</v>
      </c>
      <c r="B1715" t="s">
        <v>12657</v>
      </c>
      <c r="C1715" t="s">
        <v>12658</v>
      </c>
      <c r="D1715" t="s">
        <v>4</v>
      </c>
      <c r="E1715">
        <v>7.6</v>
      </c>
      <c r="F1715">
        <v>78</v>
      </c>
      <c r="G1715" t="s">
        <v>4</v>
      </c>
      <c r="H1715" t="s">
        <v>12424</v>
      </c>
      <c r="I1715" t="s">
        <v>12659</v>
      </c>
      <c r="J1715">
        <v>434</v>
      </c>
      <c r="K1715" t="s">
        <v>12660</v>
      </c>
      <c r="L1715" t="s">
        <v>12659</v>
      </c>
      <c r="M1715" s="1">
        <v>41873</v>
      </c>
      <c r="N1715" t="s">
        <v>563</v>
      </c>
      <c r="O1715" t="s">
        <v>9027</v>
      </c>
      <c r="P1715" t="s">
        <v>3121</v>
      </c>
      <c r="Q1715" t="s">
        <v>12661</v>
      </c>
      <c r="R1715">
        <f>LOOKUP(A1715,budget_gross.tsv!A$2:A$8468,budget_gross.tsv!B$2:B$8468)</f>
        <v>22518</v>
      </c>
      <c r="S1715">
        <f>LOOKUP(A1715,budget_gross.tsv!A$2:A$8468,budget_gross.tsv!C$2:C$8468)</f>
        <v>0</v>
      </c>
    </row>
    <row r="1716" spans="1:19" x14ac:dyDescent="0.3">
      <c r="A1716" t="s">
        <v>12662</v>
      </c>
      <c r="B1716" t="s">
        <v>12663</v>
      </c>
      <c r="C1716" t="s">
        <v>12664</v>
      </c>
      <c r="D1716" t="s">
        <v>4</v>
      </c>
      <c r="E1716">
        <v>7.6</v>
      </c>
      <c r="F1716">
        <v>59</v>
      </c>
      <c r="G1716" s="1">
        <v>42296</v>
      </c>
      <c r="H1716" t="s">
        <v>4</v>
      </c>
      <c r="I1716" t="s">
        <v>4</v>
      </c>
      <c r="J1716">
        <v>53</v>
      </c>
      <c r="K1716" t="s">
        <v>12665</v>
      </c>
      <c r="L1716" t="s">
        <v>12666</v>
      </c>
      <c r="M1716" s="1">
        <v>42146</v>
      </c>
      <c r="N1716" t="s">
        <v>765</v>
      </c>
      <c r="O1716" t="s">
        <v>12667</v>
      </c>
      <c r="P1716" t="s">
        <v>11</v>
      </c>
      <c r="R1716">
        <f>LOOKUP(A1716,budget_gross.tsv!A$2:A$8468,budget_gross.tsv!B$2:B$8468)</f>
        <v>0</v>
      </c>
      <c r="S1716">
        <f>LOOKUP(A1716,budget_gross.tsv!A$2:A$8468,budget_gross.tsv!C$2:C$8468)</f>
        <v>0</v>
      </c>
    </row>
    <row r="1717" spans="1:19" x14ac:dyDescent="0.3">
      <c r="A1717" t="s">
        <v>12668</v>
      </c>
      <c r="B1717" t="s">
        <v>12669</v>
      </c>
      <c r="C1717" t="s">
        <v>12670</v>
      </c>
      <c r="D1717" t="s">
        <v>217</v>
      </c>
      <c r="E1717">
        <v>6.8</v>
      </c>
      <c r="F1717">
        <v>52</v>
      </c>
      <c r="G1717" s="1">
        <v>42213</v>
      </c>
      <c r="H1717" t="s">
        <v>346</v>
      </c>
      <c r="I1717" t="s">
        <v>12671</v>
      </c>
      <c r="J1717" s="2">
        <v>13548</v>
      </c>
      <c r="K1717" t="s">
        <v>12672</v>
      </c>
      <c r="L1717" t="s">
        <v>12673</v>
      </c>
      <c r="M1717" s="1">
        <v>41978</v>
      </c>
      <c r="N1717" t="s">
        <v>782</v>
      </c>
      <c r="O1717" t="s">
        <v>141</v>
      </c>
      <c r="P1717" t="s">
        <v>252</v>
      </c>
      <c r="Q1717" t="s">
        <v>12674</v>
      </c>
      <c r="R1717">
        <f>LOOKUP(A1717,budget_gross.tsv!A$2:A$8468,budget_gross.tsv!B$2:B$8468)</f>
        <v>0</v>
      </c>
      <c r="S1717">
        <f>LOOKUP(A1717,budget_gross.tsv!A$2:A$8468,budget_gross.tsv!C$2:C$8468)</f>
        <v>0</v>
      </c>
    </row>
    <row r="1718" spans="1:19" x14ac:dyDescent="0.3">
      <c r="A1718" t="s">
        <v>12675</v>
      </c>
      <c r="B1718" t="s">
        <v>12676</v>
      </c>
      <c r="C1718" t="s">
        <v>12677</v>
      </c>
      <c r="D1718" t="s">
        <v>16</v>
      </c>
      <c r="E1718">
        <v>6.6</v>
      </c>
      <c r="F1718">
        <v>75</v>
      </c>
      <c r="G1718" s="1">
        <v>41996</v>
      </c>
      <c r="H1718" t="s">
        <v>346</v>
      </c>
      <c r="I1718" t="s">
        <v>12678</v>
      </c>
      <c r="J1718" s="2">
        <v>11827</v>
      </c>
      <c r="K1718" t="s">
        <v>12679</v>
      </c>
      <c r="L1718" t="s">
        <v>12680</v>
      </c>
      <c r="M1718" s="1">
        <v>41754</v>
      </c>
      <c r="N1718" t="s">
        <v>251</v>
      </c>
      <c r="O1718" t="s">
        <v>42</v>
      </c>
      <c r="P1718" t="s">
        <v>11</v>
      </c>
      <c r="Q1718" t="s">
        <v>12681</v>
      </c>
      <c r="R1718">
        <f>LOOKUP(A1718,budget_gross.tsv!A$2:A$8468,budget_gross.tsv!B$2:B$8468)</f>
        <v>2873758</v>
      </c>
      <c r="S1718">
        <f>LOOKUP(A1718,budget_gross.tsv!A$2:A$8468,budget_gross.tsv!C$2:C$8468)</f>
        <v>0</v>
      </c>
    </row>
    <row r="1719" spans="1:19" x14ac:dyDescent="0.3">
      <c r="A1719" t="s">
        <v>12682</v>
      </c>
      <c r="B1719" t="s">
        <v>12683</v>
      </c>
      <c r="C1719" t="s">
        <v>12684</v>
      </c>
      <c r="D1719" t="s">
        <v>16</v>
      </c>
      <c r="E1719">
        <v>4.3</v>
      </c>
      <c r="F1719">
        <v>29</v>
      </c>
      <c r="G1719" s="1">
        <v>41954</v>
      </c>
      <c r="H1719" t="s">
        <v>930</v>
      </c>
      <c r="I1719" t="s">
        <v>12685</v>
      </c>
      <c r="J1719" s="2">
        <v>3364</v>
      </c>
      <c r="K1719" t="s">
        <v>12686</v>
      </c>
      <c r="L1719" t="s">
        <v>12687</v>
      </c>
      <c r="M1719" s="1">
        <v>41915</v>
      </c>
      <c r="N1719" t="s">
        <v>280</v>
      </c>
      <c r="O1719" t="s">
        <v>592</v>
      </c>
      <c r="P1719" t="s">
        <v>4</v>
      </c>
      <c r="R1719">
        <f>LOOKUP(A1719,budget_gross.tsv!A$2:A$8468,budget_gross.tsv!B$2:B$8468)</f>
        <v>12000000</v>
      </c>
      <c r="S1719">
        <f>LOOKUP(A1719,budget_gross.tsv!A$2:A$8468,budget_gross.tsv!C$2:C$8468)</f>
        <v>0</v>
      </c>
    </row>
    <row r="1720" spans="1:19" x14ac:dyDescent="0.3">
      <c r="A1720" t="s">
        <v>12688</v>
      </c>
      <c r="B1720" t="s">
        <v>12689</v>
      </c>
      <c r="C1720" t="s">
        <v>12690</v>
      </c>
      <c r="D1720" t="s">
        <v>4</v>
      </c>
      <c r="E1720">
        <v>6.8</v>
      </c>
      <c r="F1720">
        <v>56</v>
      </c>
      <c r="G1720" s="1">
        <v>41933</v>
      </c>
      <c r="H1720" t="s">
        <v>6394</v>
      </c>
      <c r="I1720" t="s">
        <v>12691</v>
      </c>
      <c r="J1720" s="2">
        <v>2138</v>
      </c>
      <c r="K1720" t="s">
        <v>12692</v>
      </c>
      <c r="L1720" t="s">
        <v>12693</v>
      </c>
      <c r="M1720" s="1">
        <v>41843</v>
      </c>
      <c r="N1720" t="s">
        <v>1478</v>
      </c>
      <c r="O1720" t="s">
        <v>2489</v>
      </c>
      <c r="P1720" t="s">
        <v>2898</v>
      </c>
      <c r="R1720">
        <f>LOOKUP(A1720,budget_gross.tsv!A$2:A$8468,budget_gross.tsv!B$2:B$8468)</f>
        <v>280958</v>
      </c>
      <c r="S1720">
        <f>LOOKUP(A1720,budget_gross.tsv!A$2:A$8468,budget_gross.tsv!C$2:C$8468)</f>
        <v>0</v>
      </c>
    </row>
    <row r="1721" spans="1:19" x14ac:dyDescent="0.3">
      <c r="A1721" t="s">
        <v>12694</v>
      </c>
      <c r="B1721" t="s">
        <v>12695</v>
      </c>
      <c r="C1721" t="s">
        <v>12696</v>
      </c>
      <c r="D1721" t="s">
        <v>4</v>
      </c>
      <c r="E1721">
        <v>6.1</v>
      </c>
      <c r="F1721" t="s">
        <v>4</v>
      </c>
      <c r="G1721" s="1">
        <v>42150</v>
      </c>
      <c r="H1721" t="s">
        <v>12697</v>
      </c>
      <c r="I1721" t="s">
        <v>12698</v>
      </c>
      <c r="J1721">
        <v>57</v>
      </c>
      <c r="K1721" t="s">
        <v>12699</v>
      </c>
      <c r="L1721" t="s">
        <v>7954</v>
      </c>
      <c r="M1721" s="1">
        <v>42132</v>
      </c>
      <c r="N1721" t="s">
        <v>20</v>
      </c>
      <c r="O1721" t="s">
        <v>152</v>
      </c>
      <c r="P1721" t="s">
        <v>4</v>
      </c>
      <c r="Q1721" t="s">
        <v>12700</v>
      </c>
      <c r="R1721">
        <f>LOOKUP(A1721,budget_gross.tsv!A$2:A$8468,budget_gross.tsv!B$2:B$8468)</f>
        <v>0</v>
      </c>
      <c r="S1721">
        <f>LOOKUP(A1721,budget_gross.tsv!A$2:A$8468,budget_gross.tsv!C$2:C$8468)</f>
        <v>0</v>
      </c>
    </row>
    <row r="1722" spans="1:19" x14ac:dyDescent="0.3">
      <c r="A1722" t="s">
        <v>12701</v>
      </c>
      <c r="B1722" t="s">
        <v>12702</v>
      </c>
      <c r="C1722" t="s">
        <v>12703</v>
      </c>
      <c r="D1722" t="s">
        <v>68</v>
      </c>
      <c r="E1722">
        <v>5.0999999999999996</v>
      </c>
      <c r="F1722">
        <v>33</v>
      </c>
      <c r="G1722" s="1">
        <v>42444</v>
      </c>
      <c r="H1722" t="s">
        <v>167</v>
      </c>
      <c r="I1722" t="s">
        <v>12704</v>
      </c>
      <c r="J1722" s="2">
        <v>11549</v>
      </c>
      <c r="K1722" t="s">
        <v>12705</v>
      </c>
      <c r="L1722" t="s">
        <v>12706</v>
      </c>
      <c r="M1722" s="1">
        <v>42356</v>
      </c>
      <c r="N1722" t="s">
        <v>280</v>
      </c>
      <c r="O1722" t="s">
        <v>202</v>
      </c>
      <c r="P1722" t="s">
        <v>869</v>
      </c>
      <c r="Q1722" t="s">
        <v>12707</v>
      </c>
      <c r="R1722">
        <f>LOOKUP(A1722,budget_gross.tsv!A$2:A$8468,budget_gross.tsv!B$2:B$8468)</f>
        <v>90000000</v>
      </c>
      <c r="S1722">
        <f>LOOKUP(A1722,budget_gross.tsv!A$2:A$8468,budget_gross.tsv!C$2:C$8468)</f>
        <v>85886987</v>
      </c>
    </row>
    <row r="1723" spans="1:19" x14ac:dyDescent="0.3">
      <c r="A1723" t="s">
        <v>12708</v>
      </c>
      <c r="B1723" t="s">
        <v>12709</v>
      </c>
      <c r="C1723" t="s">
        <v>12710</v>
      </c>
      <c r="D1723" t="s">
        <v>217</v>
      </c>
      <c r="E1723">
        <v>6.5</v>
      </c>
      <c r="F1723">
        <v>50</v>
      </c>
      <c r="G1723" s="1">
        <v>41933</v>
      </c>
      <c r="H1723" t="s">
        <v>178</v>
      </c>
      <c r="I1723" t="s">
        <v>12711</v>
      </c>
      <c r="J1723" s="2">
        <v>106509</v>
      </c>
      <c r="K1723" t="s">
        <v>12712</v>
      </c>
      <c r="L1723" t="s">
        <v>8062</v>
      </c>
      <c r="M1723" s="1">
        <v>41838</v>
      </c>
      <c r="N1723" t="s">
        <v>192</v>
      </c>
      <c r="O1723" t="s">
        <v>412</v>
      </c>
      <c r="P1723" t="s">
        <v>1407</v>
      </c>
      <c r="Q1723" t="s">
        <v>12713</v>
      </c>
      <c r="R1723">
        <f>LOOKUP(A1723,budget_gross.tsv!A$2:A$8468,budget_gross.tsv!B$2:B$8468)</f>
        <v>9000000</v>
      </c>
      <c r="S1723">
        <f>LOOKUP(A1723,budget_gross.tsv!A$2:A$8468,budget_gross.tsv!C$2:C$8468)</f>
        <v>71962800</v>
      </c>
    </row>
    <row r="1724" spans="1:19" x14ac:dyDescent="0.3">
      <c r="A1724" t="s">
        <v>12714</v>
      </c>
      <c r="B1724" t="s">
        <v>12715</v>
      </c>
      <c r="C1724" t="s">
        <v>12716</v>
      </c>
      <c r="D1724" t="s">
        <v>124</v>
      </c>
      <c r="E1724">
        <v>6.7</v>
      </c>
      <c r="F1724">
        <v>44</v>
      </c>
      <c r="G1724" s="1">
        <v>42570</v>
      </c>
      <c r="H1724" t="s">
        <v>480</v>
      </c>
      <c r="I1724" t="s">
        <v>12717</v>
      </c>
      <c r="J1724" s="2">
        <v>477874</v>
      </c>
      <c r="K1724" t="s">
        <v>12718</v>
      </c>
      <c r="L1724" t="s">
        <v>805</v>
      </c>
      <c r="M1724" s="1">
        <v>42454</v>
      </c>
      <c r="N1724" t="s">
        <v>12719</v>
      </c>
      <c r="O1724" t="s">
        <v>231</v>
      </c>
      <c r="P1724" t="s">
        <v>12720</v>
      </c>
      <c r="Q1724" t="s">
        <v>12721</v>
      </c>
      <c r="R1724">
        <f>LOOKUP(A1724,budget_gross.tsv!A$2:A$8468,budget_gross.tsv!B$2:B$8468)</f>
        <v>250000000</v>
      </c>
      <c r="S1724">
        <f>LOOKUP(A1724,budget_gross.tsv!A$2:A$8468,budget_gross.tsv!C$2:C$8468)</f>
        <v>330360194</v>
      </c>
    </row>
    <row r="1725" spans="1:19" x14ac:dyDescent="0.3">
      <c r="A1725" t="s">
        <v>12722</v>
      </c>
      <c r="B1725" t="s">
        <v>12723</v>
      </c>
      <c r="C1725" t="s">
        <v>12724</v>
      </c>
      <c r="D1725" t="s">
        <v>4</v>
      </c>
      <c r="E1725">
        <v>3.3</v>
      </c>
      <c r="F1725" t="s">
        <v>4</v>
      </c>
      <c r="G1725" t="s">
        <v>4</v>
      </c>
      <c r="H1725" t="s">
        <v>4</v>
      </c>
      <c r="I1725" t="s">
        <v>12725</v>
      </c>
      <c r="J1725" s="2">
        <v>6099</v>
      </c>
      <c r="K1725" t="s">
        <v>12726</v>
      </c>
      <c r="L1725" t="s">
        <v>12727</v>
      </c>
      <c r="M1725" s="1">
        <v>42047</v>
      </c>
      <c r="N1725" t="s">
        <v>1265</v>
      </c>
      <c r="O1725" t="s">
        <v>10935</v>
      </c>
      <c r="P1725" t="s">
        <v>3362</v>
      </c>
      <c r="Q1725" t="s">
        <v>12728</v>
      </c>
      <c r="R1725">
        <f>LOOKUP(A1725,budget_gross.tsv!A$2:A$8468,budget_gross.tsv!B$2:B$8468)</f>
        <v>0</v>
      </c>
      <c r="S1725">
        <f>LOOKUP(A1725,budget_gross.tsv!A$2:A$8468,budget_gross.tsv!C$2:C$8468)</f>
        <v>0</v>
      </c>
    </row>
    <row r="1726" spans="1:19" x14ac:dyDescent="0.3">
      <c r="A1726" t="s">
        <v>12729</v>
      </c>
      <c r="B1726" t="s">
        <v>12730</v>
      </c>
      <c r="C1726" t="s">
        <v>12731</v>
      </c>
      <c r="D1726" t="s">
        <v>217</v>
      </c>
      <c r="E1726">
        <v>5.8</v>
      </c>
      <c r="F1726">
        <v>56</v>
      </c>
      <c r="G1726" s="1">
        <v>42191</v>
      </c>
      <c r="H1726" t="s">
        <v>6351</v>
      </c>
      <c r="I1726" t="s">
        <v>12732</v>
      </c>
      <c r="J1726" s="2">
        <v>2366</v>
      </c>
      <c r="K1726" t="s">
        <v>12733</v>
      </c>
      <c r="L1726" t="s">
        <v>12734</v>
      </c>
      <c r="M1726" s="1">
        <v>42111</v>
      </c>
      <c r="N1726" t="s">
        <v>52</v>
      </c>
      <c r="O1726" t="s">
        <v>152</v>
      </c>
      <c r="P1726" t="s">
        <v>11</v>
      </c>
      <c r="Q1726" t="s">
        <v>12735</v>
      </c>
      <c r="R1726">
        <f>LOOKUP(A1726,budget_gross.tsv!A$2:A$8468,budget_gross.tsv!B$2:B$8468)</f>
        <v>0</v>
      </c>
      <c r="S1726">
        <f>LOOKUP(A1726,budget_gross.tsv!A$2:A$8468,budget_gross.tsv!C$2:C$8468)</f>
        <v>0</v>
      </c>
    </row>
    <row r="1727" spans="1:19" x14ac:dyDescent="0.3">
      <c r="A1727" t="s">
        <v>12736</v>
      </c>
      <c r="B1727" t="s">
        <v>12737</v>
      </c>
      <c r="C1727" t="s">
        <v>12738</v>
      </c>
      <c r="D1727" t="s">
        <v>4</v>
      </c>
      <c r="E1727">
        <v>4.3</v>
      </c>
      <c r="F1727" t="s">
        <v>4</v>
      </c>
      <c r="G1727" t="s">
        <v>4</v>
      </c>
      <c r="H1727" t="s">
        <v>12739</v>
      </c>
      <c r="I1727" t="s">
        <v>12740</v>
      </c>
      <c r="J1727">
        <v>402</v>
      </c>
      <c r="K1727" t="s">
        <v>12741</v>
      </c>
      <c r="L1727" t="s">
        <v>12742</v>
      </c>
      <c r="M1727" s="1">
        <v>42090</v>
      </c>
      <c r="N1727" t="s">
        <v>1934</v>
      </c>
      <c r="O1727" t="s">
        <v>42</v>
      </c>
      <c r="P1727" t="s">
        <v>252</v>
      </c>
      <c r="Q1727" t="s">
        <v>12743</v>
      </c>
      <c r="R1727">
        <f>LOOKUP(A1727,budget_gross.tsv!A$2:A$8468,budget_gross.tsv!B$2:B$8468)</f>
        <v>0</v>
      </c>
      <c r="S1727">
        <f>LOOKUP(A1727,budget_gross.tsv!A$2:A$8468,budget_gross.tsv!C$2:C$8468)</f>
        <v>0</v>
      </c>
    </row>
    <row r="1728" spans="1:19" x14ac:dyDescent="0.3">
      <c r="A1728" t="s">
        <v>12744</v>
      </c>
      <c r="B1728" t="s">
        <v>12745</v>
      </c>
      <c r="C1728" t="s">
        <v>12746</v>
      </c>
      <c r="D1728" t="s">
        <v>217</v>
      </c>
      <c r="E1728">
        <v>5.5</v>
      </c>
      <c r="F1728">
        <v>23</v>
      </c>
      <c r="G1728" s="1">
        <v>42556</v>
      </c>
      <c r="H1728" t="s">
        <v>1910</v>
      </c>
      <c r="I1728" t="s">
        <v>12747</v>
      </c>
      <c r="J1728" s="2">
        <v>4400</v>
      </c>
      <c r="K1728" t="s">
        <v>12748</v>
      </c>
      <c r="L1728" t="s">
        <v>12749</v>
      </c>
      <c r="M1728" s="1">
        <v>42489</v>
      </c>
      <c r="N1728" t="s">
        <v>602</v>
      </c>
      <c r="O1728" t="s">
        <v>331</v>
      </c>
      <c r="P1728" t="s">
        <v>4</v>
      </c>
      <c r="Q1728" t="s">
        <v>12750</v>
      </c>
      <c r="R1728">
        <f>LOOKUP(A1728,budget_gross.tsv!A$2:A$8468,budget_gross.tsv!B$2:B$8468)</f>
        <v>16500000</v>
      </c>
      <c r="S1728">
        <f>LOOKUP(A1728,budget_gross.tsv!A$2:A$8468,budget_gross.tsv!C$2:C$8468)</f>
        <v>13040</v>
      </c>
    </row>
    <row r="1729" spans="1:19" x14ac:dyDescent="0.3">
      <c r="A1729" t="s">
        <v>12751</v>
      </c>
      <c r="B1729" t="s">
        <v>12752</v>
      </c>
      <c r="C1729" t="s">
        <v>12753</v>
      </c>
      <c r="D1729" t="s">
        <v>68</v>
      </c>
      <c r="E1729">
        <v>6.4</v>
      </c>
      <c r="F1729">
        <v>58</v>
      </c>
      <c r="G1729" s="1">
        <v>41982</v>
      </c>
      <c r="H1729" t="s">
        <v>480</v>
      </c>
      <c r="I1729" t="s">
        <v>12754</v>
      </c>
      <c r="J1729" s="2">
        <v>6547</v>
      </c>
      <c r="K1729" t="s">
        <v>12755</v>
      </c>
      <c r="L1729" t="s">
        <v>4170</v>
      </c>
      <c r="M1729" s="1">
        <v>41894</v>
      </c>
      <c r="N1729" t="s">
        <v>330</v>
      </c>
      <c r="O1729" t="s">
        <v>4171</v>
      </c>
      <c r="P1729" t="s">
        <v>252</v>
      </c>
      <c r="Q1729" t="s">
        <v>12756</v>
      </c>
      <c r="R1729">
        <f>LOOKUP(A1729,budget_gross.tsv!A$2:A$8468,budget_gross.tsv!B$2:B$8468)</f>
        <v>36000000</v>
      </c>
      <c r="S1729">
        <f>LOOKUP(A1729,budget_gross.tsv!A$2:A$8468,budget_gross.tsv!C$2:C$8468)</f>
        <v>42019483</v>
      </c>
    </row>
    <row r="1730" spans="1:19" x14ac:dyDescent="0.3">
      <c r="A1730" t="s">
        <v>12757</v>
      </c>
      <c r="B1730" t="s">
        <v>12758</v>
      </c>
      <c r="C1730" t="s">
        <v>12759</v>
      </c>
      <c r="D1730" t="s">
        <v>4</v>
      </c>
      <c r="E1730">
        <v>4.7</v>
      </c>
      <c r="F1730" t="s">
        <v>4</v>
      </c>
      <c r="G1730" t="s">
        <v>4</v>
      </c>
      <c r="H1730" t="s">
        <v>4</v>
      </c>
      <c r="I1730" t="s">
        <v>12760</v>
      </c>
      <c r="J1730" s="2">
        <v>5992</v>
      </c>
      <c r="K1730" t="s">
        <v>12761</v>
      </c>
      <c r="L1730" t="s">
        <v>12762</v>
      </c>
      <c r="M1730" s="1">
        <v>41859</v>
      </c>
      <c r="N1730" t="s">
        <v>1336</v>
      </c>
      <c r="O1730" t="s">
        <v>320</v>
      </c>
      <c r="P1730" t="s">
        <v>310</v>
      </c>
      <c r="Q1730" t="s">
        <v>12763</v>
      </c>
      <c r="R1730">
        <f>LOOKUP(A1730,budget_gross.tsv!A$2:A$8468,budget_gross.tsv!B$2:B$8468)</f>
        <v>0</v>
      </c>
      <c r="S1730">
        <f>LOOKUP(A1730,budget_gross.tsv!A$2:A$8468,budget_gross.tsv!C$2:C$8468)</f>
        <v>0</v>
      </c>
    </row>
    <row r="1731" spans="1:19" x14ac:dyDescent="0.3">
      <c r="A1731" t="s">
        <v>12764</v>
      </c>
      <c r="B1731" t="s">
        <v>12765</v>
      </c>
      <c r="C1731" t="s">
        <v>12766</v>
      </c>
      <c r="D1731" t="s">
        <v>4</v>
      </c>
      <c r="E1731">
        <v>5.7</v>
      </c>
      <c r="F1731" t="s">
        <v>4</v>
      </c>
      <c r="G1731" t="s">
        <v>4</v>
      </c>
      <c r="H1731" t="s">
        <v>12222</v>
      </c>
      <c r="I1731" t="s">
        <v>12767</v>
      </c>
      <c r="J1731" s="2">
        <v>4350</v>
      </c>
      <c r="K1731" t="s">
        <v>12768</v>
      </c>
      <c r="L1731" t="s">
        <v>12769</v>
      </c>
      <c r="M1731" s="1">
        <v>42139</v>
      </c>
      <c r="N1731" t="s">
        <v>8613</v>
      </c>
      <c r="O1731" t="s">
        <v>331</v>
      </c>
      <c r="P1731" t="s">
        <v>310</v>
      </c>
      <c r="Q1731" t="s">
        <v>12770</v>
      </c>
      <c r="R1731">
        <f>LOOKUP(A1731,budget_gross.tsv!A$2:A$8468,budget_gross.tsv!B$2:B$8468)</f>
        <v>800000000</v>
      </c>
      <c r="S1731">
        <f>LOOKUP(A1731,budget_gross.tsv!A$2:A$8468,budget_gross.tsv!C$2:C$8468)</f>
        <v>0</v>
      </c>
    </row>
    <row r="1732" spans="1:19" x14ac:dyDescent="0.3">
      <c r="A1732" t="s">
        <v>12771</v>
      </c>
      <c r="B1732" t="s">
        <v>12772</v>
      </c>
      <c r="C1732" t="s">
        <v>12773</v>
      </c>
      <c r="D1732" t="s">
        <v>217</v>
      </c>
      <c r="E1732">
        <v>6.1</v>
      </c>
      <c r="F1732">
        <v>58</v>
      </c>
      <c r="G1732" s="1">
        <v>42591</v>
      </c>
      <c r="H1732" t="s">
        <v>326</v>
      </c>
      <c r="I1732" t="s">
        <v>12774</v>
      </c>
      <c r="J1732" s="2">
        <v>26697</v>
      </c>
      <c r="K1732" t="s">
        <v>12775</v>
      </c>
      <c r="L1732" t="s">
        <v>12776</v>
      </c>
      <c r="M1732" s="1">
        <v>42488</v>
      </c>
      <c r="N1732" t="s">
        <v>411</v>
      </c>
      <c r="O1732" t="s">
        <v>42</v>
      </c>
      <c r="P1732" t="s">
        <v>63</v>
      </c>
      <c r="Q1732" t="s">
        <v>12777</v>
      </c>
      <c r="R1732">
        <f>LOOKUP(A1732,budget_gross.tsv!A$2:A$8468,budget_gross.tsv!B$2:B$8468)</f>
        <v>30000000</v>
      </c>
      <c r="S1732">
        <f>LOOKUP(A1732,budget_gross.tsv!A$2:A$8468,budget_gross.tsv!C$2:C$8468)</f>
        <v>4198126</v>
      </c>
    </row>
    <row r="1733" spans="1:19" x14ac:dyDescent="0.3">
      <c r="A1733" t="s">
        <v>12778</v>
      </c>
      <c r="B1733" t="s">
        <v>12779</v>
      </c>
      <c r="C1733" t="s">
        <v>12780</v>
      </c>
      <c r="D1733" t="s">
        <v>217</v>
      </c>
      <c r="E1733">
        <v>6.4</v>
      </c>
      <c r="F1733">
        <v>24</v>
      </c>
      <c r="G1733" s="1">
        <v>42136</v>
      </c>
      <c r="H1733" t="s">
        <v>579</v>
      </c>
      <c r="I1733" t="s">
        <v>12781</v>
      </c>
      <c r="J1733" s="2">
        <v>14855</v>
      </c>
      <c r="K1733" t="s">
        <v>12782</v>
      </c>
      <c r="L1733" t="s">
        <v>12783</v>
      </c>
      <c r="M1733" s="1">
        <v>42118</v>
      </c>
      <c r="N1733" t="s">
        <v>448</v>
      </c>
      <c r="O1733" t="s">
        <v>42</v>
      </c>
      <c r="P1733" t="s">
        <v>4</v>
      </c>
      <c r="Q1733" t="s">
        <v>12784</v>
      </c>
      <c r="R1733">
        <f>LOOKUP(A1733,budget_gross.tsv!A$2:A$8468,budget_gross.tsv!B$2:B$8468)</f>
        <v>8129</v>
      </c>
      <c r="S1733">
        <f>LOOKUP(A1733,budget_gross.tsv!A$2:A$8468,budget_gross.tsv!C$2:C$8468)</f>
        <v>0</v>
      </c>
    </row>
    <row r="1734" spans="1:19" x14ac:dyDescent="0.3">
      <c r="A1734" t="s">
        <v>12785</v>
      </c>
      <c r="B1734" t="s">
        <v>12786</v>
      </c>
      <c r="C1734" t="s">
        <v>12787</v>
      </c>
      <c r="D1734" t="s">
        <v>124</v>
      </c>
      <c r="E1734">
        <v>7.7</v>
      </c>
      <c r="F1734">
        <v>72</v>
      </c>
      <c r="G1734" s="1">
        <v>42052</v>
      </c>
      <c r="H1734" t="s">
        <v>848</v>
      </c>
      <c r="I1734" t="s">
        <v>12788</v>
      </c>
      <c r="J1734" s="2">
        <v>299861</v>
      </c>
      <c r="K1734" t="s">
        <v>12789</v>
      </c>
      <c r="L1734" t="s">
        <v>12790</v>
      </c>
      <c r="M1734" s="1">
        <v>41969</v>
      </c>
      <c r="N1734" t="s">
        <v>925</v>
      </c>
      <c r="O1734" t="s">
        <v>950</v>
      </c>
      <c r="P1734" t="s">
        <v>12791</v>
      </c>
      <c r="Q1734" t="s">
        <v>12792</v>
      </c>
      <c r="R1734">
        <f>LOOKUP(A1734,budget_gross.tsv!A$2:A$8468,budget_gross.tsv!B$2:B$8468)</f>
        <v>15000000</v>
      </c>
      <c r="S1734">
        <f>LOOKUP(A1734,budget_gross.tsv!A$2:A$8468,budget_gross.tsv!C$2:C$8468)</f>
        <v>35893537</v>
      </c>
    </row>
    <row r="1735" spans="1:19" x14ac:dyDescent="0.3">
      <c r="A1735" t="s">
        <v>12793</v>
      </c>
      <c r="B1735" t="s">
        <v>12794</v>
      </c>
      <c r="C1735" t="s">
        <v>12795</v>
      </c>
      <c r="D1735" t="s">
        <v>4</v>
      </c>
      <c r="E1735">
        <v>6.2</v>
      </c>
      <c r="F1735">
        <v>68</v>
      </c>
      <c r="G1735" s="1">
        <v>42423</v>
      </c>
      <c r="H1735" t="s">
        <v>12796</v>
      </c>
      <c r="I1735" t="s">
        <v>12797</v>
      </c>
      <c r="J1735" s="2">
        <v>2795</v>
      </c>
      <c r="K1735" t="s">
        <v>12798</v>
      </c>
      <c r="L1735" t="s">
        <v>12799</v>
      </c>
      <c r="M1735" s="1">
        <v>42349</v>
      </c>
      <c r="N1735" t="s">
        <v>52</v>
      </c>
      <c r="O1735" t="s">
        <v>152</v>
      </c>
      <c r="P1735" t="s">
        <v>11</v>
      </c>
      <c r="Q1735" t="s">
        <v>12800</v>
      </c>
      <c r="R1735">
        <f>LOOKUP(A1735,budget_gross.tsv!A$2:A$8468,budget_gross.tsv!B$2:B$8468)</f>
        <v>5249</v>
      </c>
      <c r="S1735">
        <f>LOOKUP(A1735,budget_gross.tsv!A$2:A$8468,budget_gross.tsv!C$2:C$8468)</f>
        <v>0</v>
      </c>
    </row>
    <row r="1736" spans="1:19" x14ac:dyDescent="0.3">
      <c r="A1736" t="s">
        <v>12801</v>
      </c>
      <c r="B1736" t="s">
        <v>12802</v>
      </c>
      <c r="C1736" t="s">
        <v>12803</v>
      </c>
      <c r="D1736" t="s">
        <v>217</v>
      </c>
      <c r="E1736">
        <v>6.7</v>
      </c>
      <c r="F1736">
        <v>76</v>
      </c>
      <c r="G1736" s="1">
        <v>42010</v>
      </c>
      <c r="H1736" t="s">
        <v>12804</v>
      </c>
      <c r="I1736" t="s">
        <v>12805</v>
      </c>
      <c r="J1736" s="2">
        <v>71273</v>
      </c>
      <c r="K1736" t="s">
        <v>12806</v>
      </c>
      <c r="L1736" t="s">
        <v>4067</v>
      </c>
      <c r="M1736" s="1">
        <v>41887</v>
      </c>
      <c r="N1736" t="s">
        <v>291</v>
      </c>
      <c r="O1736" t="s">
        <v>1679</v>
      </c>
      <c r="P1736" t="s">
        <v>4590</v>
      </c>
      <c r="Q1736" t="s">
        <v>12807</v>
      </c>
      <c r="R1736">
        <f>LOOKUP(A1736,budget_gross.tsv!A$2:A$8468,budget_gross.tsv!B$2:B$8468)</f>
        <v>5000000</v>
      </c>
      <c r="S1736">
        <f>LOOKUP(A1736,budget_gross.tsv!A$2:A$8468,budget_gross.tsv!C$2:C$8468)</f>
        <v>322600</v>
      </c>
    </row>
    <row r="1737" spans="1:19" x14ac:dyDescent="0.3">
      <c r="A1737" t="s">
        <v>12808</v>
      </c>
      <c r="B1737" t="s">
        <v>12809</v>
      </c>
      <c r="C1737" t="s">
        <v>12810</v>
      </c>
      <c r="D1737" t="s">
        <v>68</v>
      </c>
      <c r="E1737">
        <v>6</v>
      </c>
      <c r="F1737">
        <v>48</v>
      </c>
      <c r="G1737" s="1">
        <v>41947</v>
      </c>
      <c r="H1737" t="s">
        <v>287</v>
      </c>
      <c r="I1737" t="s">
        <v>12811</v>
      </c>
      <c r="J1737" s="2">
        <v>13395</v>
      </c>
      <c r="K1737" t="s">
        <v>12812</v>
      </c>
      <c r="L1737" t="s">
        <v>12813</v>
      </c>
      <c r="M1737" s="1">
        <v>41838</v>
      </c>
      <c r="N1737" t="s">
        <v>2715</v>
      </c>
      <c r="O1737" t="s">
        <v>202</v>
      </c>
      <c r="P1737" t="s">
        <v>153</v>
      </c>
      <c r="Q1737" t="s">
        <v>12814</v>
      </c>
      <c r="R1737">
        <f>LOOKUP(A1737,budget_gross.tsv!A$2:A$8468,budget_gross.tsv!B$2:B$8468)</f>
        <v>50000000</v>
      </c>
      <c r="S1737">
        <f>LOOKUP(A1737,budget_gross.tsv!A$2:A$8468,budget_gross.tsv!C$2:C$8468)</f>
        <v>59165787</v>
      </c>
    </row>
    <row r="1738" spans="1:19" x14ac:dyDescent="0.3">
      <c r="A1738" t="s">
        <v>12815</v>
      </c>
      <c r="B1738" t="s">
        <v>12816</v>
      </c>
      <c r="C1738" t="s">
        <v>12817</v>
      </c>
      <c r="D1738" t="s">
        <v>3</v>
      </c>
      <c r="E1738">
        <v>5.4</v>
      </c>
      <c r="F1738">
        <v>21</v>
      </c>
      <c r="G1738" s="1">
        <v>42066</v>
      </c>
      <c r="H1738" t="s">
        <v>686</v>
      </c>
      <c r="I1738" t="s">
        <v>12818</v>
      </c>
      <c r="J1738" s="2">
        <v>4681</v>
      </c>
      <c r="K1738" t="s">
        <v>12819</v>
      </c>
      <c r="L1738" t="s">
        <v>12820</v>
      </c>
      <c r="M1738" s="1">
        <v>41996</v>
      </c>
      <c r="N1738" t="s">
        <v>2635</v>
      </c>
      <c r="O1738" t="s">
        <v>573</v>
      </c>
      <c r="P1738" t="s">
        <v>4</v>
      </c>
      <c r="Q1738" t="s">
        <v>12821</v>
      </c>
      <c r="R1738">
        <f>LOOKUP(A1738,budget_gross.tsv!A$2:A$8468,budget_gross.tsv!B$2:B$8468)</f>
        <v>5000000</v>
      </c>
      <c r="S1738">
        <f>LOOKUP(A1738,budget_gross.tsv!A$2:A$8468,budget_gross.tsv!C$2:C$8468)</f>
        <v>0</v>
      </c>
    </row>
    <row r="1739" spans="1:19" x14ac:dyDescent="0.3">
      <c r="A1739" t="s">
        <v>12822</v>
      </c>
      <c r="B1739" t="s">
        <v>12823</v>
      </c>
      <c r="C1739" t="s">
        <v>12824</v>
      </c>
      <c r="D1739" t="s">
        <v>4</v>
      </c>
      <c r="E1739">
        <v>8.6999999999999993</v>
      </c>
      <c r="F1739" t="s">
        <v>4</v>
      </c>
      <c r="G1739" t="s">
        <v>4</v>
      </c>
      <c r="H1739" t="s">
        <v>12825</v>
      </c>
      <c r="I1739" t="s">
        <v>12826</v>
      </c>
      <c r="J1739">
        <v>78</v>
      </c>
      <c r="K1739" t="s">
        <v>12827</v>
      </c>
      <c r="L1739" t="s">
        <v>12828</v>
      </c>
      <c r="M1739" s="1">
        <v>41958</v>
      </c>
      <c r="N1739" t="s">
        <v>511</v>
      </c>
      <c r="O1739" t="s">
        <v>12829</v>
      </c>
      <c r="P1739" t="s">
        <v>4</v>
      </c>
      <c r="Q1739" t="s">
        <v>12830</v>
      </c>
      <c r="R1739">
        <f>LOOKUP(A1739,budget_gross.tsv!A$2:A$8468,budget_gross.tsv!B$2:B$8468)</f>
        <v>1050000</v>
      </c>
      <c r="S1739">
        <f>LOOKUP(A1739,budget_gross.tsv!A$2:A$8468,budget_gross.tsv!C$2:C$8468)</f>
        <v>787325</v>
      </c>
    </row>
    <row r="1740" spans="1:19" x14ac:dyDescent="0.3">
      <c r="A1740" t="s">
        <v>12831</v>
      </c>
      <c r="B1740" t="s">
        <v>12832</v>
      </c>
      <c r="C1740" t="s">
        <v>12833</v>
      </c>
      <c r="D1740" t="s">
        <v>16</v>
      </c>
      <c r="E1740">
        <v>7.6</v>
      </c>
      <c r="F1740">
        <v>40</v>
      </c>
      <c r="G1740" t="s">
        <v>4</v>
      </c>
      <c r="H1740" t="s">
        <v>9471</v>
      </c>
      <c r="I1740" t="s">
        <v>12834</v>
      </c>
      <c r="J1740" s="2">
        <v>19442</v>
      </c>
      <c r="K1740" t="s">
        <v>12835</v>
      </c>
      <c r="L1740" t="s">
        <v>12836</v>
      </c>
      <c r="M1740" s="1">
        <v>41691</v>
      </c>
      <c r="N1740" t="s">
        <v>1166</v>
      </c>
      <c r="O1740" t="s">
        <v>3011</v>
      </c>
      <c r="P1740" t="s">
        <v>12837</v>
      </c>
      <c r="Q1740" t="s">
        <v>12838</v>
      </c>
      <c r="R1740">
        <f>LOOKUP(A1740,budget_gross.tsv!A$2:A$8468,budget_gross.tsv!B$2:B$8468)</f>
        <v>529136</v>
      </c>
      <c r="S1740">
        <f>LOOKUP(A1740,budget_gross.tsv!A$2:A$8468,budget_gross.tsv!C$2:C$8468)</f>
        <v>0</v>
      </c>
    </row>
    <row r="1741" spans="1:19" x14ac:dyDescent="0.3">
      <c r="A1741" t="s">
        <v>12839</v>
      </c>
      <c r="B1741" t="s">
        <v>12840</v>
      </c>
      <c r="C1741" t="s">
        <v>12841</v>
      </c>
      <c r="D1741" t="s">
        <v>4</v>
      </c>
      <c r="E1741">
        <v>6.3</v>
      </c>
      <c r="F1741">
        <v>52</v>
      </c>
      <c r="G1741" s="1">
        <v>42829</v>
      </c>
      <c r="H1741" t="s">
        <v>12842</v>
      </c>
      <c r="I1741" t="s">
        <v>12843</v>
      </c>
      <c r="J1741">
        <v>800</v>
      </c>
      <c r="K1741" t="s">
        <v>12844</v>
      </c>
      <c r="L1741" t="s">
        <v>12845</v>
      </c>
      <c r="M1741" s="1">
        <v>42829</v>
      </c>
      <c r="N1741" t="s">
        <v>411</v>
      </c>
      <c r="O1741" t="s">
        <v>42</v>
      </c>
      <c r="P1741" t="s">
        <v>43</v>
      </c>
      <c r="Q1741" t="s">
        <v>12846</v>
      </c>
      <c r="R1741">
        <f>LOOKUP(A1741,budget_gross.tsv!A$2:A$8468,budget_gross.tsv!B$2:B$8468)</f>
        <v>19025</v>
      </c>
      <c r="S1741">
        <f>LOOKUP(A1741,budget_gross.tsv!A$2:A$8468,budget_gross.tsv!C$2:C$8468)</f>
        <v>0</v>
      </c>
    </row>
    <row r="1742" spans="1:19" x14ac:dyDescent="0.3">
      <c r="A1742" t="s">
        <v>12847</v>
      </c>
      <c r="B1742" t="s">
        <v>12848</v>
      </c>
      <c r="C1742" t="s">
        <v>12849</v>
      </c>
      <c r="D1742" t="s">
        <v>4</v>
      </c>
      <c r="E1742">
        <v>5.6</v>
      </c>
      <c r="F1742">
        <v>44</v>
      </c>
      <c r="G1742" s="1">
        <v>42801</v>
      </c>
      <c r="H1742" t="s">
        <v>12850</v>
      </c>
      <c r="I1742" t="s">
        <v>12851</v>
      </c>
      <c r="J1742" s="2">
        <v>1968</v>
      </c>
      <c r="K1742" t="s">
        <v>12852</v>
      </c>
      <c r="L1742" t="s">
        <v>12853</v>
      </c>
      <c r="M1742" s="1">
        <v>42748</v>
      </c>
      <c r="N1742" t="s">
        <v>602</v>
      </c>
      <c r="O1742" t="s">
        <v>152</v>
      </c>
      <c r="P1742" t="s">
        <v>4</v>
      </c>
      <c r="R1742">
        <f>LOOKUP(A1742,budget_gross.tsv!A$2:A$8468,budget_gross.tsv!B$2:B$8468)</f>
        <v>0</v>
      </c>
      <c r="S1742" t="str">
        <f>LOOKUP(A1742,budget_gross.tsv!A$2:A$8468,budget_gross.tsv!C$2:C$8468)</f>
        <v>EU3,000,000</v>
      </c>
    </row>
    <row r="1743" spans="1:19" x14ac:dyDescent="0.3">
      <c r="A1743" t="s">
        <v>12854</v>
      </c>
      <c r="B1743" t="s">
        <v>12855</v>
      </c>
      <c r="C1743" t="s">
        <v>12856</v>
      </c>
      <c r="D1743" t="s">
        <v>217</v>
      </c>
      <c r="E1743">
        <v>4.8</v>
      </c>
      <c r="F1743">
        <v>59</v>
      </c>
      <c r="G1743" t="s">
        <v>4</v>
      </c>
      <c r="H1743" t="s">
        <v>4</v>
      </c>
      <c r="I1743" t="s">
        <v>12857</v>
      </c>
      <c r="J1743">
        <v>556</v>
      </c>
      <c r="K1743" t="s">
        <v>12858</v>
      </c>
      <c r="L1743" t="s">
        <v>12859</v>
      </c>
      <c r="M1743" s="1">
        <v>42370</v>
      </c>
      <c r="N1743" t="s">
        <v>1934</v>
      </c>
      <c r="O1743" t="s">
        <v>152</v>
      </c>
      <c r="P1743" t="s">
        <v>757</v>
      </c>
      <c r="Q1743" t="s">
        <v>12860</v>
      </c>
      <c r="R1743">
        <f>LOOKUP(A1743,budget_gross.tsv!A$2:A$8468,budget_gross.tsv!B$2:B$8468)</f>
        <v>12153</v>
      </c>
      <c r="S1743">
        <f>LOOKUP(A1743,budget_gross.tsv!A$2:A$8468,budget_gross.tsv!C$2:C$8468)</f>
        <v>0</v>
      </c>
    </row>
    <row r="1744" spans="1:19" x14ac:dyDescent="0.3">
      <c r="A1744" t="s">
        <v>12861</v>
      </c>
      <c r="B1744" t="s">
        <v>12862</v>
      </c>
      <c r="C1744" t="s">
        <v>12863</v>
      </c>
      <c r="D1744" t="s">
        <v>217</v>
      </c>
      <c r="E1744">
        <v>7.6</v>
      </c>
      <c r="F1744" t="s">
        <v>4</v>
      </c>
      <c r="G1744" s="1">
        <v>35766</v>
      </c>
      <c r="H1744" t="s">
        <v>12864</v>
      </c>
      <c r="I1744" t="s">
        <v>12865</v>
      </c>
      <c r="J1744">
        <v>34</v>
      </c>
      <c r="K1744" t="s">
        <v>12866</v>
      </c>
      <c r="L1744" t="s">
        <v>12867</v>
      </c>
      <c r="M1744" s="1">
        <v>41929</v>
      </c>
      <c r="N1744" t="s">
        <v>52</v>
      </c>
      <c r="O1744" t="s">
        <v>2489</v>
      </c>
      <c r="P1744" t="s">
        <v>4</v>
      </c>
      <c r="Q1744" t="s">
        <v>12868</v>
      </c>
      <c r="R1744">
        <f>LOOKUP(A1744,budget_gross.tsv!A$2:A$8468,budget_gross.tsv!B$2:B$8468)</f>
        <v>0</v>
      </c>
      <c r="S1744">
        <f>LOOKUP(A1744,budget_gross.tsv!A$2:A$8468,budget_gross.tsv!C$2:C$8468)</f>
        <v>0</v>
      </c>
    </row>
    <row r="1745" spans="1:19" x14ac:dyDescent="0.3">
      <c r="A1745" t="s">
        <v>12869</v>
      </c>
      <c r="B1745" t="s">
        <v>12870</v>
      </c>
      <c r="C1745" t="s">
        <v>12871</v>
      </c>
      <c r="D1745" t="s">
        <v>217</v>
      </c>
      <c r="E1745">
        <v>7</v>
      </c>
      <c r="F1745">
        <v>54</v>
      </c>
      <c r="G1745" s="1">
        <v>42157</v>
      </c>
      <c r="H1745" t="s">
        <v>346</v>
      </c>
      <c r="I1745" t="s">
        <v>12872</v>
      </c>
      <c r="J1745" s="2">
        <v>32303</v>
      </c>
      <c r="K1745" t="s">
        <v>12873</v>
      </c>
      <c r="L1745" t="s">
        <v>12874</v>
      </c>
      <c r="M1745" s="1">
        <v>41929</v>
      </c>
      <c r="N1745" t="s">
        <v>384</v>
      </c>
      <c r="O1745" t="s">
        <v>3044</v>
      </c>
      <c r="P1745" t="s">
        <v>153</v>
      </c>
      <c r="Q1745" t="s">
        <v>12875</v>
      </c>
      <c r="R1745">
        <f>LOOKUP(A1745,budget_gross.tsv!A$2:A$8468,budget_gross.tsv!B$2:B$8468)</f>
        <v>1000000</v>
      </c>
      <c r="S1745">
        <f>LOOKUP(A1745,budget_gross.tsv!A$2:A$8468,budget_gross.tsv!C$2:C$8468)</f>
        <v>9837</v>
      </c>
    </row>
    <row r="1746" spans="1:19" x14ac:dyDescent="0.3">
      <c r="A1746" t="s">
        <v>12876</v>
      </c>
      <c r="B1746" t="s">
        <v>12877</v>
      </c>
      <c r="C1746" t="s">
        <v>12878</v>
      </c>
      <c r="D1746" t="s">
        <v>68</v>
      </c>
      <c r="E1746">
        <v>5.8</v>
      </c>
      <c r="F1746">
        <v>38</v>
      </c>
      <c r="G1746" s="1">
        <v>41736</v>
      </c>
      <c r="H1746" t="s">
        <v>3101</v>
      </c>
      <c r="I1746" t="s">
        <v>12879</v>
      </c>
      <c r="J1746">
        <v>582</v>
      </c>
      <c r="K1746" t="s">
        <v>12880</v>
      </c>
      <c r="L1746" t="s">
        <v>12881</v>
      </c>
      <c r="M1746" s="1">
        <v>41649</v>
      </c>
      <c r="N1746" t="s">
        <v>61</v>
      </c>
      <c r="O1746" t="s">
        <v>673</v>
      </c>
      <c r="P1746" t="s">
        <v>4</v>
      </c>
      <c r="Q1746" t="s">
        <v>12882</v>
      </c>
      <c r="R1746">
        <f>LOOKUP(A1746,budget_gross.tsv!A$2:A$8468,budget_gross.tsv!B$2:B$8468)</f>
        <v>0</v>
      </c>
      <c r="S1746">
        <f>LOOKUP(A1746,budget_gross.tsv!A$2:A$8468,budget_gross.tsv!C$2:C$8468)</f>
        <v>0</v>
      </c>
    </row>
    <row r="1747" spans="1:19" x14ac:dyDescent="0.3">
      <c r="A1747" t="s">
        <v>12883</v>
      </c>
      <c r="B1747" t="s">
        <v>12884</v>
      </c>
      <c r="C1747" t="s">
        <v>12885</v>
      </c>
      <c r="D1747" t="s">
        <v>4</v>
      </c>
      <c r="E1747">
        <v>6.4</v>
      </c>
      <c r="F1747">
        <v>63</v>
      </c>
      <c r="G1747" t="s">
        <v>4</v>
      </c>
      <c r="H1747" t="s">
        <v>12886</v>
      </c>
      <c r="I1747" t="s">
        <v>12887</v>
      </c>
      <c r="J1747" s="2">
        <v>1661</v>
      </c>
      <c r="K1747" t="s">
        <v>12888</v>
      </c>
      <c r="L1747" t="s">
        <v>12889</v>
      </c>
      <c r="M1747" s="1">
        <v>42214</v>
      </c>
      <c r="N1747" t="s">
        <v>563</v>
      </c>
      <c r="O1747" t="s">
        <v>21</v>
      </c>
      <c r="P1747" t="s">
        <v>8662</v>
      </c>
      <c r="Q1747" t="s">
        <v>12890</v>
      </c>
      <c r="R1747">
        <f>LOOKUP(A1747,budget_gross.tsv!A$2:A$8468,budget_gross.tsv!B$2:B$8468)</f>
        <v>3275</v>
      </c>
      <c r="S1747">
        <f>LOOKUP(A1747,budget_gross.tsv!A$2:A$8468,budget_gross.tsv!C$2:C$8468)</f>
        <v>0</v>
      </c>
    </row>
    <row r="1748" spans="1:19" x14ac:dyDescent="0.3">
      <c r="A1748" t="s">
        <v>12891</v>
      </c>
      <c r="B1748" t="s">
        <v>12892</v>
      </c>
      <c r="C1748" t="s">
        <v>12893</v>
      </c>
      <c r="D1748" t="s">
        <v>4</v>
      </c>
      <c r="E1748">
        <v>6.2</v>
      </c>
      <c r="F1748" t="s">
        <v>4</v>
      </c>
      <c r="G1748" t="s">
        <v>4</v>
      </c>
      <c r="H1748" t="s">
        <v>10222</v>
      </c>
      <c r="I1748" t="s">
        <v>12894</v>
      </c>
      <c r="J1748">
        <v>237</v>
      </c>
      <c r="K1748" t="s">
        <v>12895</v>
      </c>
      <c r="L1748" t="s">
        <v>12896</v>
      </c>
      <c r="M1748" s="1">
        <v>41691</v>
      </c>
      <c r="N1748" t="s">
        <v>140</v>
      </c>
      <c r="O1748" t="s">
        <v>673</v>
      </c>
      <c r="P1748" t="s">
        <v>4</v>
      </c>
      <c r="R1748">
        <f>LOOKUP(A1748,budget_gross.tsv!A$2:A$8468,budget_gross.tsv!B$2:B$8468)</f>
        <v>0</v>
      </c>
      <c r="S1748">
        <f>LOOKUP(A1748,budget_gross.tsv!A$2:A$8468,budget_gross.tsv!C$2:C$8468)</f>
        <v>0</v>
      </c>
    </row>
    <row r="1749" spans="1:19" x14ac:dyDescent="0.3">
      <c r="A1749" t="s">
        <v>12897</v>
      </c>
      <c r="B1749" t="s">
        <v>12898</v>
      </c>
      <c r="C1749" t="s">
        <v>12899</v>
      </c>
      <c r="D1749" t="s">
        <v>4</v>
      </c>
      <c r="E1749">
        <v>6.3</v>
      </c>
      <c r="F1749" t="s">
        <v>4</v>
      </c>
      <c r="G1749" t="s">
        <v>4</v>
      </c>
      <c r="H1749" t="s">
        <v>12900</v>
      </c>
      <c r="I1749" t="s">
        <v>12901</v>
      </c>
      <c r="J1749">
        <v>105</v>
      </c>
      <c r="K1749" t="s">
        <v>12902</v>
      </c>
      <c r="L1749" t="s">
        <v>12903</v>
      </c>
      <c r="M1749" s="1">
        <v>42594</v>
      </c>
      <c r="N1749" t="s">
        <v>1037</v>
      </c>
      <c r="O1749" t="s">
        <v>152</v>
      </c>
      <c r="P1749" t="s">
        <v>310</v>
      </c>
      <c r="R1749">
        <f>LOOKUP(A1749,budget_gross.tsv!A$2:A$8468,budget_gross.tsv!B$2:B$8468)</f>
        <v>0</v>
      </c>
      <c r="S1749">
        <f>LOOKUP(A1749,budget_gross.tsv!A$2:A$8468,budget_gross.tsv!C$2:C$8468)</f>
        <v>0</v>
      </c>
    </row>
    <row r="1750" spans="1:19" x14ac:dyDescent="0.3">
      <c r="A1750" t="s">
        <v>12904</v>
      </c>
      <c r="B1750" t="s">
        <v>12905</v>
      </c>
      <c r="C1750" t="s">
        <v>12906</v>
      </c>
      <c r="D1750" t="s">
        <v>4</v>
      </c>
      <c r="E1750">
        <v>6.8</v>
      </c>
      <c r="F1750" t="s">
        <v>4</v>
      </c>
      <c r="G1750" t="s">
        <v>4</v>
      </c>
      <c r="H1750" t="s">
        <v>4</v>
      </c>
      <c r="I1750" t="s">
        <v>12907</v>
      </c>
      <c r="J1750" s="2">
        <v>8196</v>
      </c>
      <c r="K1750" t="s">
        <v>12908</v>
      </c>
      <c r="L1750" t="s">
        <v>12909</v>
      </c>
      <c r="M1750" s="1">
        <v>41887</v>
      </c>
      <c r="N1750" t="s">
        <v>350</v>
      </c>
      <c r="O1750" t="s">
        <v>492</v>
      </c>
      <c r="P1750" t="s">
        <v>5298</v>
      </c>
      <c r="Q1750" t="s">
        <v>12910</v>
      </c>
      <c r="R1750">
        <f>LOOKUP(A1750,budget_gross.tsv!A$2:A$8468,budget_gross.tsv!B$2:B$8468)</f>
        <v>590165</v>
      </c>
      <c r="S1750">
        <f>LOOKUP(A1750,budget_gross.tsv!A$2:A$8468,budget_gross.tsv!C$2:C$8468)</f>
        <v>0</v>
      </c>
    </row>
    <row r="1751" spans="1:19" x14ac:dyDescent="0.3">
      <c r="A1751" t="s">
        <v>12911</v>
      </c>
      <c r="B1751" t="s">
        <v>12912</v>
      </c>
      <c r="C1751" t="s">
        <v>12913</v>
      </c>
      <c r="D1751" t="s">
        <v>16</v>
      </c>
      <c r="E1751">
        <v>5.3</v>
      </c>
      <c r="F1751" t="s">
        <v>4</v>
      </c>
      <c r="G1751" s="1">
        <v>42675</v>
      </c>
      <c r="H1751" t="s">
        <v>12914</v>
      </c>
      <c r="I1751" t="s">
        <v>12915</v>
      </c>
      <c r="J1751" s="2">
        <v>2827</v>
      </c>
      <c r="K1751" t="s">
        <v>12916</v>
      </c>
      <c r="L1751" t="s">
        <v>12917</v>
      </c>
      <c r="M1751" s="1">
        <v>42636</v>
      </c>
      <c r="N1751" t="s">
        <v>73</v>
      </c>
      <c r="O1751" t="s">
        <v>1038</v>
      </c>
      <c r="P1751" t="s">
        <v>4</v>
      </c>
      <c r="Q1751" t="s">
        <v>12918</v>
      </c>
      <c r="R1751">
        <f>LOOKUP(A1751,budget_gross.tsv!A$2:A$8468,budget_gross.tsv!B$2:B$8468)</f>
        <v>2000000</v>
      </c>
      <c r="S1751">
        <f>LOOKUP(A1751,budget_gross.tsv!A$2:A$8468,budget_gross.tsv!C$2:C$8468)</f>
        <v>0</v>
      </c>
    </row>
    <row r="1752" spans="1:19" x14ac:dyDescent="0.3">
      <c r="A1752" t="s">
        <v>12919</v>
      </c>
      <c r="B1752" t="s">
        <v>12920</v>
      </c>
      <c r="C1752" t="s">
        <v>12921</v>
      </c>
      <c r="D1752" t="s">
        <v>4</v>
      </c>
      <c r="E1752">
        <v>7.1</v>
      </c>
      <c r="F1752">
        <v>68</v>
      </c>
      <c r="G1752" s="1">
        <v>42121</v>
      </c>
      <c r="H1752" t="s">
        <v>12400</v>
      </c>
      <c r="I1752" t="s">
        <v>12922</v>
      </c>
      <c r="J1752" s="2">
        <v>3431</v>
      </c>
      <c r="K1752" t="s">
        <v>12923</v>
      </c>
      <c r="L1752" t="s">
        <v>12924</v>
      </c>
      <c r="M1752" s="1">
        <v>42041</v>
      </c>
      <c r="N1752" t="s">
        <v>448</v>
      </c>
      <c r="O1752" t="s">
        <v>141</v>
      </c>
      <c r="P1752" t="s">
        <v>12925</v>
      </c>
      <c r="Q1752" t="s">
        <v>12926</v>
      </c>
      <c r="R1752">
        <f>LOOKUP(A1752,budget_gross.tsv!A$2:A$8468,budget_gross.tsv!B$2:B$8468)</f>
        <v>20289</v>
      </c>
      <c r="S1752">
        <f>LOOKUP(A1752,budget_gross.tsv!A$2:A$8468,budget_gross.tsv!C$2:C$8468)</f>
        <v>0</v>
      </c>
    </row>
    <row r="1753" spans="1:19" x14ac:dyDescent="0.3">
      <c r="A1753" t="s">
        <v>12927</v>
      </c>
      <c r="B1753" t="s">
        <v>12928</v>
      </c>
      <c r="C1753" t="s">
        <v>12929</v>
      </c>
      <c r="D1753" t="s">
        <v>217</v>
      </c>
      <c r="E1753">
        <v>7.1</v>
      </c>
      <c r="F1753">
        <v>50</v>
      </c>
      <c r="G1753" s="1">
        <v>42213</v>
      </c>
      <c r="H1753" t="s">
        <v>480</v>
      </c>
      <c r="I1753" t="s">
        <v>12930</v>
      </c>
      <c r="J1753" s="2">
        <v>59242</v>
      </c>
      <c r="K1753" t="s">
        <v>12931</v>
      </c>
      <c r="L1753" t="s">
        <v>12932</v>
      </c>
      <c r="M1753" s="1">
        <v>41999</v>
      </c>
      <c r="N1753" t="s">
        <v>1423</v>
      </c>
      <c r="O1753" t="s">
        <v>3044</v>
      </c>
      <c r="P1753" t="s">
        <v>12933</v>
      </c>
      <c r="Q1753" t="s">
        <v>12934</v>
      </c>
      <c r="R1753">
        <f>LOOKUP(A1753,budget_gross.tsv!A$2:A$8468,budget_gross.tsv!B$2:B$8468)</f>
        <v>22500000</v>
      </c>
      <c r="S1753">
        <f>LOOKUP(A1753,budget_gross.tsv!A$2:A$8468,budget_gross.tsv!C$2:C$8468)</f>
        <v>4190530</v>
      </c>
    </row>
    <row r="1754" spans="1:19" x14ac:dyDescent="0.3">
      <c r="A1754" t="s">
        <v>12935</v>
      </c>
      <c r="B1754" t="s">
        <v>12936</v>
      </c>
      <c r="C1754" t="s">
        <v>12937</v>
      </c>
      <c r="D1754" t="s">
        <v>4</v>
      </c>
      <c r="E1754">
        <v>4.5</v>
      </c>
      <c r="F1754" t="s">
        <v>4</v>
      </c>
      <c r="G1754" t="s">
        <v>4</v>
      </c>
      <c r="H1754" t="s">
        <v>4</v>
      </c>
      <c r="I1754" t="s">
        <v>12938</v>
      </c>
      <c r="J1754" s="2">
        <v>1066</v>
      </c>
      <c r="K1754" t="s">
        <v>12939</v>
      </c>
      <c r="L1754" t="s">
        <v>12940</v>
      </c>
      <c r="M1754" s="1">
        <v>42909</v>
      </c>
      <c r="N1754" t="s">
        <v>448</v>
      </c>
      <c r="O1754" t="s">
        <v>231</v>
      </c>
      <c r="P1754" t="s">
        <v>11</v>
      </c>
      <c r="Q1754" t="s">
        <v>12941</v>
      </c>
      <c r="R1754">
        <f>LOOKUP(A1754,budget_gross.tsv!A$2:A$8468,budget_gross.tsv!B$2:B$8468)</f>
        <v>0</v>
      </c>
      <c r="S1754">
        <f>LOOKUP(A1754,budget_gross.tsv!A$2:A$8468,budget_gross.tsv!C$2:C$8468)</f>
        <v>0</v>
      </c>
    </row>
    <row r="1755" spans="1:19" x14ac:dyDescent="0.3">
      <c r="A1755" t="s">
        <v>12942</v>
      </c>
      <c r="B1755" t="s">
        <v>12943</v>
      </c>
      <c r="C1755" t="s">
        <v>12944</v>
      </c>
      <c r="D1755" t="s">
        <v>217</v>
      </c>
      <c r="E1755">
        <v>6.8</v>
      </c>
      <c r="F1755">
        <v>70</v>
      </c>
      <c r="G1755" t="s">
        <v>4</v>
      </c>
      <c r="H1755" t="s">
        <v>4</v>
      </c>
      <c r="I1755" t="s">
        <v>12945</v>
      </c>
      <c r="J1755" s="2">
        <v>5269</v>
      </c>
      <c r="K1755" t="s">
        <v>12946</v>
      </c>
      <c r="L1755" t="s">
        <v>12947</v>
      </c>
      <c r="M1755" s="1">
        <v>42608</v>
      </c>
      <c r="N1755" t="s">
        <v>106</v>
      </c>
      <c r="O1755" t="s">
        <v>152</v>
      </c>
      <c r="P1755" t="s">
        <v>12948</v>
      </c>
      <c r="Q1755" t="s">
        <v>12949</v>
      </c>
      <c r="R1755">
        <f>LOOKUP(A1755,budget_gross.tsv!A$2:A$8468,budget_gross.tsv!B$2:B$8468)</f>
        <v>0</v>
      </c>
      <c r="S1755" t="str">
        <f>LOOKUP(A1755,budget_gross.tsv!A$2:A$8468,budget_gross.tsv!C$2:C$8468)</f>
        <v>EU7,000,000</v>
      </c>
    </row>
    <row r="1756" spans="1:19" x14ac:dyDescent="0.3">
      <c r="A1756" t="s">
        <v>12950</v>
      </c>
      <c r="B1756" t="s">
        <v>12951</v>
      </c>
      <c r="C1756" t="s">
        <v>12952</v>
      </c>
      <c r="D1756" t="s">
        <v>4</v>
      </c>
      <c r="E1756">
        <v>4.8</v>
      </c>
      <c r="F1756" t="s">
        <v>4</v>
      </c>
      <c r="G1756" t="s">
        <v>4</v>
      </c>
      <c r="H1756" t="s">
        <v>12953</v>
      </c>
      <c r="I1756" t="s">
        <v>12954</v>
      </c>
      <c r="J1756">
        <v>287</v>
      </c>
      <c r="K1756" t="s">
        <v>12955</v>
      </c>
      <c r="L1756" t="s">
        <v>12956</v>
      </c>
      <c r="M1756" s="1">
        <v>42671</v>
      </c>
      <c r="N1756" t="s">
        <v>20</v>
      </c>
      <c r="O1756" t="s">
        <v>3642</v>
      </c>
      <c r="P1756" t="s">
        <v>4</v>
      </c>
      <c r="R1756">
        <f>LOOKUP(A1756,budget_gross.tsv!A$2:A$8468,budget_gross.tsv!B$2:B$8468)</f>
        <v>13344</v>
      </c>
      <c r="S1756">
        <f>LOOKUP(A1756,budget_gross.tsv!A$2:A$8468,budget_gross.tsv!C$2:C$8468)</f>
        <v>0</v>
      </c>
    </row>
    <row r="1757" spans="1:19" x14ac:dyDescent="0.3">
      <c r="A1757" t="s">
        <v>12957</v>
      </c>
      <c r="B1757" t="s">
        <v>12958</v>
      </c>
      <c r="C1757" t="s">
        <v>12959</v>
      </c>
      <c r="D1757" t="s">
        <v>4</v>
      </c>
      <c r="E1757" t="s">
        <v>4</v>
      </c>
      <c r="F1757" t="s">
        <v>4</v>
      </c>
      <c r="G1757" t="s">
        <v>4</v>
      </c>
      <c r="H1757" t="s">
        <v>480</v>
      </c>
      <c r="I1757" t="s">
        <v>12960</v>
      </c>
      <c r="J1757" t="s">
        <v>4</v>
      </c>
      <c r="K1757" t="s">
        <v>12961</v>
      </c>
      <c r="L1757" t="s">
        <v>12962</v>
      </c>
      <c r="M1757" s="1">
        <v>43000</v>
      </c>
      <c r="N1757" t="s">
        <v>4</v>
      </c>
      <c r="O1757" t="s">
        <v>474</v>
      </c>
      <c r="P1757" t="s">
        <v>4</v>
      </c>
      <c r="Q1757" t="s">
        <v>12963</v>
      </c>
      <c r="R1757">
        <f>LOOKUP(A1757,budget_gross.tsv!A$2:A$8468,budget_gross.tsv!B$2:B$8468)</f>
        <v>0</v>
      </c>
      <c r="S1757">
        <f>LOOKUP(A1757,budget_gross.tsv!A$2:A$8468,budget_gross.tsv!C$2:C$8468)</f>
        <v>0</v>
      </c>
    </row>
    <row r="1758" spans="1:19" x14ac:dyDescent="0.3">
      <c r="A1758" t="s">
        <v>12964</v>
      </c>
      <c r="B1758" t="s">
        <v>12965</v>
      </c>
      <c r="C1758" t="s">
        <v>12966</v>
      </c>
      <c r="D1758" t="s">
        <v>4</v>
      </c>
      <c r="E1758">
        <v>7.1</v>
      </c>
      <c r="F1758">
        <v>62</v>
      </c>
      <c r="G1758" t="s">
        <v>4</v>
      </c>
      <c r="H1758" t="s">
        <v>12967</v>
      </c>
      <c r="I1758" t="s">
        <v>12968</v>
      </c>
      <c r="J1758">
        <v>194</v>
      </c>
      <c r="K1758" t="s">
        <v>12969</v>
      </c>
      <c r="L1758" t="s">
        <v>12970</v>
      </c>
      <c r="M1758" s="1">
        <v>42095</v>
      </c>
      <c r="N1758" t="s">
        <v>1666</v>
      </c>
      <c r="O1758" t="s">
        <v>4532</v>
      </c>
      <c r="P1758" t="s">
        <v>4</v>
      </c>
      <c r="R1758">
        <f>LOOKUP(A1758,budget_gross.tsv!A$2:A$8468,budget_gross.tsv!B$2:B$8468)</f>
        <v>0</v>
      </c>
      <c r="S1758">
        <f>LOOKUP(A1758,budget_gross.tsv!A$2:A$8468,budget_gross.tsv!C$2:C$8468)</f>
        <v>0</v>
      </c>
    </row>
    <row r="1759" spans="1:19" x14ac:dyDescent="0.3">
      <c r="A1759" t="s">
        <v>12971</v>
      </c>
      <c r="B1759" t="s">
        <v>12972</v>
      </c>
      <c r="C1759" t="s">
        <v>12973</v>
      </c>
      <c r="D1759" t="s">
        <v>68</v>
      </c>
      <c r="E1759">
        <v>5.4</v>
      </c>
      <c r="F1759">
        <v>25</v>
      </c>
      <c r="G1759" s="1">
        <v>41884</v>
      </c>
      <c r="H1759" t="s">
        <v>2640</v>
      </c>
      <c r="I1759" t="s">
        <v>12974</v>
      </c>
      <c r="J1759" s="2">
        <v>11165</v>
      </c>
      <c r="K1759" t="s">
        <v>12975</v>
      </c>
      <c r="L1759" t="s">
        <v>12976</v>
      </c>
      <c r="M1759" s="1">
        <v>41768</v>
      </c>
      <c r="N1759" t="s">
        <v>411</v>
      </c>
      <c r="O1759" t="s">
        <v>370</v>
      </c>
      <c r="P1759" t="s">
        <v>4</v>
      </c>
      <c r="Q1759" t="s">
        <v>12977</v>
      </c>
      <c r="R1759">
        <f>LOOKUP(A1759,budget_gross.tsv!A$2:A$8468,budget_gross.tsv!B$2:B$8468)</f>
        <v>5000000</v>
      </c>
      <c r="S1759">
        <f>LOOKUP(A1759,budget_gross.tsv!A$2:A$8468,budget_gross.tsv!C$2:C$8468)</f>
        <v>10429707</v>
      </c>
    </row>
    <row r="1760" spans="1:19" x14ac:dyDescent="0.3">
      <c r="A1760" t="s">
        <v>12978</v>
      </c>
      <c r="B1760" t="s">
        <v>12979</v>
      </c>
      <c r="C1760" t="s">
        <v>12980</v>
      </c>
      <c r="D1760" t="s">
        <v>217</v>
      </c>
      <c r="E1760">
        <v>6.3</v>
      </c>
      <c r="F1760">
        <v>36</v>
      </c>
      <c r="G1760" s="1">
        <v>42577</v>
      </c>
      <c r="H1760" t="s">
        <v>1298</v>
      </c>
      <c r="I1760" t="s">
        <v>12981</v>
      </c>
      <c r="J1760" s="2">
        <v>38714</v>
      </c>
      <c r="K1760" t="s">
        <v>12982</v>
      </c>
      <c r="L1760" t="s">
        <v>12983</v>
      </c>
      <c r="M1760" s="1">
        <v>42475</v>
      </c>
      <c r="N1760" t="s">
        <v>992</v>
      </c>
      <c r="O1760" t="s">
        <v>193</v>
      </c>
      <c r="P1760" t="s">
        <v>4</v>
      </c>
      <c r="Q1760" t="s">
        <v>12984</v>
      </c>
      <c r="R1760">
        <f>LOOKUP(A1760,budget_gross.tsv!A$2:A$8468,budget_gross.tsv!B$2:B$8468)</f>
        <v>31500000</v>
      </c>
      <c r="S1760">
        <f>LOOKUP(A1760,budget_gross.tsv!A$2:A$8468,budget_gross.tsv!C$2:C$8468)</f>
        <v>14268533</v>
      </c>
    </row>
    <row r="1761" spans="1:19" x14ac:dyDescent="0.3">
      <c r="A1761" t="s">
        <v>12985</v>
      </c>
      <c r="B1761" t="s">
        <v>12986</v>
      </c>
      <c r="C1761" t="s">
        <v>12987</v>
      </c>
      <c r="D1761" t="s">
        <v>4</v>
      </c>
      <c r="E1761">
        <v>5.5</v>
      </c>
      <c r="F1761" t="s">
        <v>4</v>
      </c>
      <c r="G1761" t="s">
        <v>4</v>
      </c>
      <c r="H1761" t="s">
        <v>2029</v>
      </c>
      <c r="I1761" t="s">
        <v>12988</v>
      </c>
      <c r="J1761" s="2">
        <v>2667</v>
      </c>
      <c r="K1761" t="s">
        <v>12989</v>
      </c>
      <c r="L1761" t="s">
        <v>12990</v>
      </c>
      <c r="M1761" s="1">
        <v>41964</v>
      </c>
      <c r="N1761" t="s">
        <v>270</v>
      </c>
      <c r="O1761" t="s">
        <v>673</v>
      </c>
      <c r="P1761" t="s">
        <v>43</v>
      </c>
      <c r="Q1761" t="s">
        <v>12991</v>
      </c>
      <c r="R1761">
        <f>LOOKUP(A1761,budget_gross.tsv!A$2:A$8468,budget_gross.tsv!B$2:B$8468)</f>
        <v>311729</v>
      </c>
      <c r="S1761">
        <f>LOOKUP(A1761,budget_gross.tsv!A$2:A$8468,budget_gross.tsv!C$2:C$8468)</f>
        <v>0</v>
      </c>
    </row>
    <row r="1762" spans="1:19" x14ac:dyDescent="0.3">
      <c r="A1762" t="s">
        <v>12992</v>
      </c>
      <c r="B1762" t="s">
        <v>12993</v>
      </c>
      <c r="C1762" t="s">
        <v>12994</v>
      </c>
      <c r="D1762" t="s">
        <v>217</v>
      </c>
      <c r="E1762">
        <v>4.8</v>
      </c>
      <c r="F1762">
        <v>30</v>
      </c>
      <c r="G1762" s="1">
        <v>42388</v>
      </c>
      <c r="H1762" t="s">
        <v>326</v>
      </c>
      <c r="I1762" t="s">
        <v>12995</v>
      </c>
      <c r="J1762" s="2">
        <v>2291</v>
      </c>
      <c r="K1762" t="s">
        <v>12996</v>
      </c>
      <c r="L1762" t="s">
        <v>3980</v>
      </c>
      <c r="M1762" s="1">
        <v>42272</v>
      </c>
      <c r="N1762" t="s">
        <v>637</v>
      </c>
      <c r="O1762" t="s">
        <v>152</v>
      </c>
      <c r="P1762" t="s">
        <v>252</v>
      </c>
      <c r="Q1762" t="s">
        <v>12997</v>
      </c>
      <c r="R1762">
        <f>LOOKUP(A1762,budget_gross.tsv!A$2:A$8468,budget_gross.tsv!B$2:B$8468)</f>
        <v>13500000</v>
      </c>
      <c r="S1762">
        <f>LOOKUP(A1762,budget_gross.tsv!A$2:A$8468,budget_gross.tsv!C$2:C$8468)</f>
        <v>186354</v>
      </c>
    </row>
    <row r="1763" spans="1:19" x14ac:dyDescent="0.3">
      <c r="A1763" t="s">
        <v>12998</v>
      </c>
      <c r="B1763" t="s">
        <v>12999</v>
      </c>
      <c r="C1763" t="s">
        <v>13000</v>
      </c>
      <c r="D1763" t="s">
        <v>217</v>
      </c>
      <c r="E1763">
        <v>5.7</v>
      </c>
      <c r="F1763">
        <v>51</v>
      </c>
      <c r="G1763" s="1">
        <v>42573</v>
      </c>
      <c r="H1763" t="s">
        <v>13001</v>
      </c>
      <c r="I1763" t="s">
        <v>13002</v>
      </c>
      <c r="J1763">
        <v>123</v>
      </c>
      <c r="K1763" t="s">
        <v>13003</v>
      </c>
      <c r="L1763" t="s">
        <v>13004</v>
      </c>
      <c r="M1763" s="1">
        <v>42573</v>
      </c>
      <c r="N1763" t="s">
        <v>448</v>
      </c>
      <c r="O1763" t="s">
        <v>1791</v>
      </c>
      <c r="P1763" t="s">
        <v>11</v>
      </c>
      <c r="R1763">
        <f>LOOKUP(A1763,budget_gross.tsv!A$2:A$8468,budget_gross.tsv!B$2:B$8468)</f>
        <v>0</v>
      </c>
      <c r="S1763">
        <f>LOOKUP(A1763,budget_gross.tsv!A$2:A$8468,budget_gross.tsv!C$2:C$8468)</f>
        <v>0</v>
      </c>
    </row>
    <row r="1764" spans="1:19" x14ac:dyDescent="0.3">
      <c r="A1764" t="s">
        <v>13005</v>
      </c>
      <c r="B1764" t="s">
        <v>13006</v>
      </c>
      <c r="C1764" t="s">
        <v>13007</v>
      </c>
      <c r="D1764" t="s">
        <v>4</v>
      </c>
      <c r="E1764">
        <v>6.7</v>
      </c>
      <c r="F1764">
        <v>70</v>
      </c>
      <c r="G1764" s="1">
        <v>42219</v>
      </c>
      <c r="H1764" t="s">
        <v>6351</v>
      </c>
      <c r="I1764" t="s">
        <v>13008</v>
      </c>
      <c r="J1764" s="2">
        <v>5825</v>
      </c>
      <c r="K1764" t="s">
        <v>13009</v>
      </c>
      <c r="L1764" t="s">
        <v>13010</v>
      </c>
      <c r="M1764" s="1">
        <v>42069</v>
      </c>
      <c r="N1764" t="s">
        <v>791</v>
      </c>
      <c r="O1764" t="s">
        <v>3597</v>
      </c>
      <c r="P1764" t="s">
        <v>321</v>
      </c>
      <c r="Q1764" t="s">
        <v>13011</v>
      </c>
      <c r="R1764">
        <f>LOOKUP(A1764,budget_gross.tsv!A$2:A$8468,budget_gross.tsv!B$2:B$8468)</f>
        <v>0</v>
      </c>
      <c r="S1764">
        <f>LOOKUP(A1764,budget_gross.tsv!A$2:A$8468,budget_gross.tsv!C$2:C$8468)</f>
        <v>0</v>
      </c>
    </row>
    <row r="1765" spans="1:19" x14ac:dyDescent="0.3">
      <c r="A1765" t="s">
        <v>13012</v>
      </c>
      <c r="B1765" t="s">
        <v>13013</v>
      </c>
      <c r="C1765" t="s">
        <v>13014</v>
      </c>
      <c r="D1765" t="s">
        <v>16</v>
      </c>
      <c r="E1765">
        <v>6.2</v>
      </c>
      <c r="F1765" t="s">
        <v>4</v>
      </c>
      <c r="G1765" t="s">
        <v>4</v>
      </c>
      <c r="H1765" t="s">
        <v>13015</v>
      </c>
      <c r="I1765" t="s">
        <v>13016</v>
      </c>
      <c r="J1765">
        <v>35</v>
      </c>
      <c r="K1765" t="s">
        <v>13017</v>
      </c>
      <c r="L1765" t="s">
        <v>13018</v>
      </c>
      <c r="M1765" s="1">
        <v>41747</v>
      </c>
      <c r="N1765" t="s">
        <v>4</v>
      </c>
      <c r="O1765" t="s">
        <v>11241</v>
      </c>
      <c r="P1765" t="s">
        <v>4</v>
      </c>
      <c r="Q1765" t="s">
        <v>13019</v>
      </c>
      <c r="R1765">
        <f>LOOKUP(A1765,budget_gross.tsv!A$2:A$8468,budget_gross.tsv!B$2:B$8468)</f>
        <v>150000</v>
      </c>
      <c r="S1765">
        <f>LOOKUP(A1765,budget_gross.tsv!A$2:A$8468,budget_gross.tsv!C$2:C$8468)</f>
        <v>0</v>
      </c>
    </row>
    <row r="1766" spans="1:19" x14ac:dyDescent="0.3">
      <c r="A1766" t="s">
        <v>13020</v>
      </c>
      <c r="B1766" t="s">
        <v>13021</v>
      </c>
      <c r="C1766" t="s">
        <v>13022</v>
      </c>
      <c r="D1766" t="s">
        <v>217</v>
      </c>
      <c r="E1766">
        <v>5.7</v>
      </c>
      <c r="F1766" t="s">
        <v>4</v>
      </c>
      <c r="G1766" t="s">
        <v>4</v>
      </c>
      <c r="H1766" t="s">
        <v>3432</v>
      </c>
      <c r="I1766" t="s">
        <v>13023</v>
      </c>
      <c r="J1766" s="2">
        <v>3419</v>
      </c>
      <c r="K1766" t="s">
        <v>13024</v>
      </c>
      <c r="L1766" t="s">
        <v>13025</v>
      </c>
      <c r="M1766" s="1">
        <v>42167</v>
      </c>
      <c r="N1766" t="s">
        <v>782</v>
      </c>
      <c r="O1766" t="s">
        <v>690</v>
      </c>
      <c r="P1766" t="s">
        <v>4</v>
      </c>
      <c r="Q1766" t="s">
        <v>13026</v>
      </c>
      <c r="R1766">
        <f>LOOKUP(A1766,budget_gross.tsv!A$2:A$8468,budget_gross.tsv!B$2:B$8468)</f>
        <v>0</v>
      </c>
      <c r="S1766">
        <f>LOOKUP(A1766,budget_gross.tsv!A$2:A$8468,budget_gross.tsv!C$2:C$8468)</f>
        <v>0</v>
      </c>
    </row>
    <row r="1767" spans="1:19" x14ac:dyDescent="0.3">
      <c r="A1767" t="s">
        <v>13027</v>
      </c>
      <c r="B1767" t="s">
        <v>13028</v>
      </c>
      <c r="C1767" t="s">
        <v>13029</v>
      </c>
      <c r="D1767" t="s">
        <v>4</v>
      </c>
      <c r="E1767">
        <v>1.8</v>
      </c>
      <c r="F1767" t="s">
        <v>4</v>
      </c>
      <c r="G1767" t="s">
        <v>4</v>
      </c>
      <c r="H1767" t="s">
        <v>13030</v>
      </c>
      <c r="I1767" t="s">
        <v>13031</v>
      </c>
      <c r="J1767" s="2">
        <v>6263</v>
      </c>
      <c r="K1767" t="s">
        <v>13032</v>
      </c>
      <c r="L1767" t="s">
        <v>13033</v>
      </c>
      <c r="M1767" s="1">
        <v>41810</v>
      </c>
      <c r="N1767" t="s">
        <v>13034</v>
      </c>
      <c r="O1767" t="s">
        <v>370</v>
      </c>
      <c r="P1767" t="s">
        <v>321</v>
      </c>
      <c r="Q1767" t="s">
        <v>13035</v>
      </c>
      <c r="R1767">
        <f>LOOKUP(A1767,budget_gross.tsv!A$2:A$8468,budget_gross.tsv!B$2:B$8468)</f>
        <v>11000000</v>
      </c>
      <c r="S1767">
        <f>LOOKUP(A1767,budget_gross.tsv!A$2:A$8468,budget_gross.tsv!C$2:C$8468)</f>
        <v>0</v>
      </c>
    </row>
    <row r="1768" spans="1:19" x14ac:dyDescent="0.3">
      <c r="A1768" t="s">
        <v>13036</v>
      </c>
      <c r="B1768" t="s">
        <v>13037</v>
      </c>
      <c r="C1768" t="s">
        <v>13038</v>
      </c>
      <c r="D1768" t="s">
        <v>4</v>
      </c>
      <c r="E1768" t="s">
        <v>4</v>
      </c>
      <c r="F1768" t="s">
        <v>4</v>
      </c>
      <c r="G1768" t="s">
        <v>4</v>
      </c>
      <c r="H1768" t="s">
        <v>4</v>
      </c>
      <c r="I1768" t="s">
        <v>13039</v>
      </c>
      <c r="J1768" t="s">
        <v>4</v>
      </c>
      <c r="K1768" t="s">
        <v>4</v>
      </c>
      <c r="L1768" t="s">
        <v>10764</v>
      </c>
      <c r="M1768" t="s">
        <v>4</v>
      </c>
      <c r="N1768" t="s">
        <v>4</v>
      </c>
      <c r="O1768" t="s">
        <v>1758</v>
      </c>
      <c r="P1768" t="s">
        <v>4</v>
      </c>
      <c r="R1768">
        <f>LOOKUP(A1768,budget_gross.tsv!A$2:A$8468,budget_gross.tsv!B$2:B$8468)</f>
        <v>0</v>
      </c>
      <c r="S1768">
        <f>LOOKUP(A1768,budget_gross.tsv!A$2:A$8468,budget_gross.tsv!C$2:C$8468)</f>
        <v>0</v>
      </c>
    </row>
    <row r="1769" spans="1:19" x14ac:dyDescent="0.3">
      <c r="A1769" t="s">
        <v>13040</v>
      </c>
      <c r="B1769" t="s">
        <v>13041</v>
      </c>
      <c r="C1769" t="s">
        <v>13042</v>
      </c>
      <c r="D1769" t="s">
        <v>217</v>
      </c>
      <c r="E1769">
        <v>4.8</v>
      </c>
      <c r="F1769">
        <v>32</v>
      </c>
      <c r="G1769" s="1">
        <v>42233</v>
      </c>
      <c r="H1769" t="s">
        <v>7799</v>
      </c>
      <c r="I1769" t="s">
        <v>13043</v>
      </c>
      <c r="J1769">
        <v>409</v>
      </c>
      <c r="K1769" t="s">
        <v>13044</v>
      </c>
      <c r="L1769" t="s">
        <v>13045</v>
      </c>
      <c r="M1769" s="1">
        <v>42334</v>
      </c>
      <c r="N1769" t="s">
        <v>1037</v>
      </c>
      <c r="O1769" t="s">
        <v>152</v>
      </c>
      <c r="P1769" t="s">
        <v>4</v>
      </c>
      <c r="R1769">
        <f>LOOKUP(A1769,budget_gross.tsv!A$2:A$8468,budget_gross.tsv!B$2:B$8468)</f>
        <v>0</v>
      </c>
      <c r="S1769">
        <f>LOOKUP(A1769,budget_gross.tsv!A$2:A$8468,budget_gross.tsv!C$2:C$8468)</f>
        <v>0</v>
      </c>
    </row>
    <row r="1770" spans="1:19" x14ac:dyDescent="0.3">
      <c r="A1770" t="s">
        <v>13046</v>
      </c>
      <c r="B1770" t="s">
        <v>13047</v>
      </c>
      <c r="C1770" t="s">
        <v>13048</v>
      </c>
      <c r="D1770" t="s">
        <v>4</v>
      </c>
      <c r="E1770">
        <v>4.4000000000000004</v>
      </c>
      <c r="F1770" t="s">
        <v>4</v>
      </c>
      <c r="G1770" t="s">
        <v>4</v>
      </c>
      <c r="H1770" t="s">
        <v>13049</v>
      </c>
      <c r="I1770" t="s">
        <v>13050</v>
      </c>
      <c r="J1770">
        <v>466</v>
      </c>
      <c r="K1770" t="s">
        <v>13051</v>
      </c>
      <c r="L1770" t="s">
        <v>13052</v>
      </c>
      <c r="M1770" s="1">
        <v>41754</v>
      </c>
      <c r="N1770" t="s">
        <v>12719</v>
      </c>
      <c r="O1770" t="s">
        <v>3940</v>
      </c>
      <c r="P1770" t="s">
        <v>11</v>
      </c>
      <c r="R1770">
        <f>LOOKUP(A1770,budget_gross.tsv!A$2:A$8468,budget_gross.tsv!B$2:B$8468)</f>
        <v>0</v>
      </c>
      <c r="S1770">
        <f>LOOKUP(A1770,budget_gross.tsv!A$2:A$8468,budget_gross.tsv!C$2:C$8468)</f>
        <v>0</v>
      </c>
    </row>
    <row r="1771" spans="1:19" x14ac:dyDescent="0.3">
      <c r="A1771" t="s">
        <v>13053</v>
      </c>
      <c r="B1771" t="s">
        <v>13054</v>
      </c>
      <c r="C1771" t="s">
        <v>13055</v>
      </c>
      <c r="D1771" t="s">
        <v>4</v>
      </c>
      <c r="E1771">
        <v>5.2</v>
      </c>
      <c r="F1771">
        <v>56</v>
      </c>
      <c r="G1771" s="1">
        <v>42479</v>
      </c>
      <c r="H1771" t="s">
        <v>13056</v>
      </c>
      <c r="I1771" t="s">
        <v>13057</v>
      </c>
      <c r="J1771">
        <v>322</v>
      </c>
      <c r="K1771" t="s">
        <v>13058</v>
      </c>
      <c r="L1771" t="s">
        <v>13059</v>
      </c>
      <c r="M1771" s="1">
        <v>42391</v>
      </c>
      <c r="N1771" t="s">
        <v>95</v>
      </c>
      <c r="O1771" t="s">
        <v>690</v>
      </c>
      <c r="P1771" t="s">
        <v>5904</v>
      </c>
      <c r="Q1771" t="s">
        <v>13060</v>
      </c>
      <c r="R1771">
        <f>LOOKUP(A1771,budget_gross.tsv!A$2:A$8468,budget_gross.tsv!B$2:B$8468)</f>
        <v>0</v>
      </c>
      <c r="S1771">
        <f>LOOKUP(A1771,budget_gross.tsv!A$2:A$8468,budget_gross.tsv!C$2:C$8468)</f>
        <v>0</v>
      </c>
    </row>
    <row r="1772" spans="1:19" x14ac:dyDescent="0.3">
      <c r="A1772" t="s">
        <v>13061</v>
      </c>
      <c r="B1772" t="s">
        <v>13062</v>
      </c>
      <c r="C1772" t="s">
        <v>13063</v>
      </c>
      <c r="D1772" t="s">
        <v>68</v>
      </c>
      <c r="E1772">
        <v>7.5</v>
      </c>
      <c r="F1772">
        <v>77</v>
      </c>
      <c r="G1772" s="1">
        <v>42612</v>
      </c>
      <c r="H1772" t="s">
        <v>287</v>
      </c>
      <c r="I1772" t="s">
        <v>13064</v>
      </c>
      <c r="J1772" s="2">
        <v>199288</v>
      </c>
      <c r="K1772" t="s">
        <v>13065</v>
      </c>
      <c r="L1772" t="s">
        <v>338</v>
      </c>
      <c r="M1772" s="1">
        <v>42475</v>
      </c>
      <c r="N1772" t="s">
        <v>106</v>
      </c>
      <c r="O1772" t="s">
        <v>6446</v>
      </c>
      <c r="P1772" t="s">
        <v>13066</v>
      </c>
      <c r="Q1772" t="s">
        <v>13067</v>
      </c>
      <c r="R1772">
        <f>LOOKUP(A1772,budget_gross.tsv!A$2:A$8468,budget_gross.tsv!B$2:B$8468)</f>
        <v>175000000</v>
      </c>
      <c r="S1772">
        <f>LOOKUP(A1772,budget_gross.tsv!A$2:A$8468,budget_gross.tsv!C$2:C$8468)</f>
        <v>364001123</v>
      </c>
    </row>
    <row r="1773" spans="1:19" x14ac:dyDescent="0.3">
      <c r="A1773" t="s">
        <v>13068</v>
      </c>
      <c r="B1773" t="s">
        <v>13069</v>
      </c>
      <c r="C1773" t="s">
        <v>13070</v>
      </c>
      <c r="D1773" t="s">
        <v>4</v>
      </c>
      <c r="E1773">
        <v>5.7</v>
      </c>
      <c r="F1773">
        <v>41</v>
      </c>
      <c r="G1773" t="s">
        <v>4</v>
      </c>
      <c r="H1773" t="s">
        <v>13071</v>
      </c>
      <c r="I1773" t="s">
        <v>13072</v>
      </c>
      <c r="J1773" s="2">
        <v>1047</v>
      </c>
      <c r="K1773" t="s">
        <v>13073</v>
      </c>
      <c r="L1773" t="s">
        <v>13074</v>
      </c>
      <c r="M1773" s="1">
        <v>42300</v>
      </c>
      <c r="N1773" t="s">
        <v>20</v>
      </c>
      <c r="O1773" t="s">
        <v>21</v>
      </c>
      <c r="P1773" t="s">
        <v>4</v>
      </c>
      <c r="Q1773" t="s">
        <v>13075</v>
      </c>
      <c r="R1773">
        <f>LOOKUP(A1773,budget_gross.tsv!A$2:A$8468,budget_gross.tsv!B$2:B$8468)</f>
        <v>0</v>
      </c>
      <c r="S1773">
        <f>LOOKUP(A1773,budget_gross.tsv!A$2:A$8468,budget_gross.tsv!C$2:C$8468)</f>
        <v>0</v>
      </c>
    </row>
    <row r="1774" spans="1:19" x14ac:dyDescent="0.3">
      <c r="A1774" t="s">
        <v>13076</v>
      </c>
      <c r="B1774" t="s">
        <v>13077</v>
      </c>
      <c r="C1774" t="s">
        <v>13078</v>
      </c>
      <c r="D1774" t="s">
        <v>68</v>
      </c>
      <c r="E1774">
        <v>7</v>
      </c>
      <c r="F1774" t="s">
        <v>4</v>
      </c>
      <c r="G1774" t="s">
        <v>4</v>
      </c>
      <c r="H1774" t="s">
        <v>4</v>
      </c>
      <c r="I1774" t="s">
        <v>13079</v>
      </c>
      <c r="J1774">
        <v>10</v>
      </c>
      <c r="K1774" t="s">
        <v>13080</v>
      </c>
      <c r="L1774" t="s">
        <v>13081</v>
      </c>
      <c r="M1774" s="1">
        <v>41576</v>
      </c>
      <c r="N1774" t="s">
        <v>251</v>
      </c>
      <c r="O1774" t="s">
        <v>1791</v>
      </c>
      <c r="P1774" t="s">
        <v>4</v>
      </c>
      <c r="Q1774" t="s">
        <v>13082</v>
      </c>
      <c r="R1774">
        <f>LOOKUP(A1774,budget_gross.tsv!A$2:A$8468,budget_gross.tsv!B$2:B$8468)</f>
        <v>700</v>
      </c>
      <c r="S1774">
        <f>LOOKUP(A1774,budget_gross.tsv!A$2:A$8468,budget_gross.tsv!C$2:C$8468)</f>
        <v>0</v>
      </c>
    </row>
    <row r="1775" spans="1:19" x14ac:dyDescent="0.3">
      <c r="A1775" t="s">
        <v>13083</v>
      </c>
      <c r="B1775" t="s">
        <v>13084</v>
      </c>
      <c r="C1775" t="s">
        <v>13085</v>
      </c>
      <c r="D1775" t="s">
        <v>4</v>
      </c>
      <c r="E1775">
        <v>7.6</v>
      </c>
      <c r="F1775">
        <v>67</v>
      </c>
      <c r="G1775" s="1">
        <v>42591</v>
      </c>
      <c r="H1775" t="s">
        <v>13086</v>
      </c>
      <c r="I1775" t="s">
        <v>13087</v>
      </c>
      <c r="J1775" s="2">
        <v>2680</v>
      </c>
      <c r="K1775" t="s">
        <v>13088</v>
      </c>
      <c r="L1775" t="s">
        <v>13089</v>
      </c>
      <c r="M1775" s="1">
        <v>42538</v>
      </c>
      <c r="N1775" t="s">
        <v>610</v>
      </c>
      <c r="O1775" t="s">
        <v>152</v>
      </c>
      <c r="P1775" t="s">
        <v>13090</v>
      </c>
      <c r="Q1775" t="s">
        <v>13091</v>
      </c>
      <c r="R1775">
        <f>LOOKUP(A1775,budget_gross.tsv!A$2:A$8468,budget_gross.tsv!B$2:B$8468)</f>
        <v>2700000</v>
      </c>
      <c r="S1775">
        <f>LOOKUP(A1775,budget_gross.tsv!A$2:A$8468,budget_gross.tsv!C$2:C$8468)</f>
        <v>0</v>
      </c>
    </row>
    <row r="1776" spans="1:19" x14ac:dyDescent="0.3">
      <c r="A1776" t="s">
        <v>13092</v>
      </c>
      <c r="B1776" t="s">
        <v>13093</v>
      </c>
      <c r="C1776" t="s">
        <v>13094</v>
      </c>
      <c r="D1776" t="s">
        <v>4</v>
      </c>
      <c r="E1776">
        <v>7.8</v>
      </c>
      <c r="F1776">
        <v>65</v>
      </c>
      <c r="G1776" s="1">
        <v>42832</v>
      </c>
      <c r="H1776" t="s">
        <v>4</v>
      </c>
      <c r="I1776" t="s">
        <v>13095</v>
      </c>
      <c r="J1776">
        <v>36</v>
      </c>
      <c r="K1776" t="s">
        <v>13096</v>
      </c>
      <c r="L1776" t="s">
        <v>13097</v>
      </c>
      <c r="M1776" s="1">
        <v>42832</v>
      </c>
      <c r="N1776" t="s">
        <v>448</v>
      </c>
      <c r="O1776" t="s">
        <v>8283</v>
      </c>
      <c r="P1776" t="s">
        <v>4</v>
      </c>
      <c r="R1776">
        <f>LOOKUP(A1776,budget_gross.tsv!A$2:A$8468,budget_gross.tsv!B$2:B$8468)</f>
        <v>14037</v>
      </c>
      <c r="S1776">
        <f>LOOKUP(A1776,budget_gross.tsv!A$2:A$8468,budget_gross.tsv!C$2:C$8468)</f>
        <v>0</v>
      </c>
    </row>
    <row r="1777" spans="1:19" x14ac:dyDescent="0.3">
      <c r="A1777" t="s">
        <v>13098</v>
      </c>
      <c r="B1777" t="s">
        <v>13099</v>
      </c>
      <c r="C1777" t="s">
        <v>13100</v>
      </c>
      <c r="D1777" t="s">
        <v>217</v>
      </c>
      <c r="E1777">
        <v>5.5</v>
      </c>
      <c r="F1777">
        <v>27</v>
      </c>
      <c r="G1777" s="1">
        <v>42136</v>
      </c>
      <c r="H1777" t="s">
        <v>13101</v>
      </c>
      <c r="I1777" t="s">
        <v>13102</v>
      </c>
      <c r="J1777" s="2">
        <v>52415</v>
      </c>
      <c r="K1777" t="s">
        <v>13103</v>
      </c>
      <c r="L1777" t="s">
        <v>4102</v>
      </c>
      <c r="M1777" s="1">
        <v>42027</v>
      </c>
      <c r="N1777" t="s">
        <v>330</v>
      </c>
      <c r="O1777" t="s">
        <v>592</v>
      </c>
      <c r="P1777" t="s">
        <v>869</v>
      </c>
      <c r="Q1777" t="s">
        <v>13104</v>
      </c>
      <c r="R1777">
        <f>LOOKUP(A1777,budget_gross.tsv!A$2:A$8468,budget_gross.tsv!B$2:B$8468)</f>
        <v>60000000</v>
      </c>
      <c r="S1777">
        <f>LOOKUP(A1777,budget_gross.tsv!A$2:A$8468,budget_gross.tsv!C$2:C$8468)</f>
        <v>7605668</v>
      </c>
    </row>
    <row r="1778" spans="1:19" x14ac:dyDescent="0.3">
      <c r="A1778" t="s">
        <v>13105</v>
      </c>
      <c r="B1778" t="s">
        <v>13106</v>
      </c>
      <c r="C1778" t="s">
        <v>13107</v>
      </c>
      <c r="D1778" t="s">
        <v>16</v>
      </c>
      <c r="E1778">
        <v>6.3</v>
      </c>
      <c r="F1778">
        <v>47</v>
      </c>
      <c r="G1778" s="1">
        <v>42374</v>
      </c>
      <c r="H1778" t="s">
        <v>4</v>
      </c>
      <c r="I1778" t="s">
        <v>13108</v>
      </c>
      <c r="J1778" s="2">
        <v>1135</v>
      </c>
      <c r="K1778" t="s">
        <v>13109</v>
      </c>
      <c r="L1778" t="s">
        <v>13110</v>
      </c>
      <c r="M1778" s="1">
        <v>42244</v>
      </c>
      <c r="N1778" t="s">
        <v>241</v>
      </c>
      <c r="O1778" t="s">
        <v>3920</v>
      </c>
      <c r="P1778" t="s">
        <v>4</v>
      </c>
      <c r="R1778">
        <f>LOOKUP(A1778,budget_gross.tsv!A$2:A$8468,budget_gross.tsv!B$2:B$8468)</f>
        <v>109972</v>
      </c>
      <c r="S1778">
        <f>LOOKUP(A1778,budget_gross.tsv!A$2:A$8468,budget_gross.tsv!C$2:C$8468)</f>
        <v>0</v>
      </c>
    </row>
    <row r="1779" spans="1:19" x14ac:dyDescent="0.3">
      <c r="A1779" t="s">
        <v>13111</v>
      </c>
      <c r="B1779" t="s">
        <v>13112</v>
      </c>
      <c r="C1779" t="s">
        <v>13113</v>
      </c>
      <c r="D1779" t="s">
        <v>4</v>
      </c>
      <c r="E1779">
        <v>5</v>
      </c>
      <c r="F1779" t="s">
        <v>4</v>
      </c>
      <c r="G1779" t="s">
        <v>4</v>
      </c>
      <c r="H1779" t="s">
        <v>11431</v>
      </c>
      <c r="I1779" t="s">
        <v>13114</v>
      </c>
      <c r="J1779">
        <v>994</v>
      </c>
      <c r="K1779" t="s">
        <v>13115</v>
      </c>
      <c r="L1779" t="s">
        <v>13116</v>
      </c>
      <c r="M1779" s="1">
        <v>41733</v>
      </c>
      <c r="N1779" t="s">
        <v>3206</v>
      </c>
      <c r="O1779" t="s">
        <v>42</v>
      </c>
      <c r="P1779" t="s">
        <v>593</v>
      </c>
      <c r="R1779">
        <f>LOOKUP(A1779,budget_gross.tsv!A$2:A$8468,budget_gross.tsv!B$2:B$8468)</f>
        <v>0</v>
      </c>
      <c r="S1779">
        <f>LOOKUP(A1779,budget_gross.tsv!A$2:A$8468,budget_gross.tsv!C$2:C$8468)</f>
        <v>0</v>
      </c>
    </row>
    <row r="1780" spans="1:19" x14ac:dyDescent="0.3">
      <c r="A1780" t="s">
        <v>13117</v>
      </c>
      <c r="B1780" t="s">
        <v>13118</v>
      </c>
      <c r="C1780" t="s">
        <v>13119</v>
      </c>
      <c r="D1780" t="s">
        <v>124</v>
      </c>
      <c r="E1780">
        <v>7.1</v>
      </c>
      <c r="F1780" t="s">
        <v>4</v>
      </c>
      <c r="G1780" t="s">
        <v>4</v>
      </c>
      <c r="H1780" t="s">
        <v>1148</v>
      </c>
      <c r="I1780" t="s">
        <v>13120</v>
      </c>
      <c r="J1780">
        <v>169</v>
      </c>
      <c r="K1780" t="s">
        <v>13121</v>
      </c>
      <c r="L1780" t="s">
        <v>13122</v>
      </c>
      <c r="M1780" s="1">
        <v>42635</v>
      </c>
      <c r="N1780" t="s">
        <v>411</v>
      </c>
      <c r="O1780" t="s">
        <v>4020</v>
      </c>
      <c r="P1780" t="s">
        <v>13123</v>
      </c>
      <c r="R1780">
        <f>LOOKUP(A1780,budget_gross.tsv!A$2:A$8468,budget_gross.tsv!B$2:B$8468)</f>
        <v>15073</v>
      </c>
      <c r="S1780">
        <f>LOOKUP(A1780,budget_gross.tsv!A$2:A$8468,budget_gross.tsv!C$2:C$8468)</f>
        <v>0</v>
      </c>
    </row>
    <row r="1781" spans="1:19" x14ac:dyDescent="0.3">
      <c r="A1781" t="s">
        <v>13124</v>
      </c>
      <c r="B1781" t="s">
        <v>13125</v>
      </c>
      <c r="C1781" t="s">
        <v>13126</v>
      </c>
      <c r="D1781" t="s">
        <v>4</v>
      </c>
      <c r="E1781">
        <v>6.7</v>
      </c>
      <c r="F1781">
        <v>61</v>
      </c>
      <c r="G1781" t="s">
        <v>4</v>
      </c>
      <c r="H1781" t="s">
        <v>13127</v>
      </c>
      <c r="I1781" t="s">
        <v>13128</v>
      </c>
      <c r="J1781">
        <v>124</v>
      </c>
      <c r="K1781" t="s">
        <v>13129</v>
      </c>
      <c r="L1781" t="s">
        <v>13130</v>
      </c>
      <c r="M1781" s="1">
        <v>41446</v>
      </c>
      <c r="N1781" t="s">
        <v>791</v>
      </c>
      <c r="O1781" t="s">
        <v>7145</v>
      </c>
      <c r="P1781" t="s">
        <v>1019</v>
      </c>
      <c r="R1781">
        <f>LOOKUP(A1781,budget_gross.tsv!A$2:A$8468,budget_gross.tsv!B$2:B$8468)</f>
        <v>5422</v>
      </c>
      <c r="S1781">
        <f>LOOKUP(A1781,budget_gross.tsv!A$2:A$8468,budget_gross.tsv!C$2:C$8468)</f>
        <v>0</v>
      </c>
    </row>
    <row r="1782" spans="1:19" x14ac:dyDescent="0.3">
      <c r="A1782" t="s">
        <v>13131</v>
      </c>
      <c r="B1782" t="s">
        <v>13132</v>
      </c>
      <c r="C1782" t="s">
        <v>13133</v>
      </c>
      <c r="D1782" t="s">
        <v>4</v>
      </c>
      <c r="E1782">
        <v>4.4000000000000004</v>
      </c>
      <c r="F1782">
        <v>25</v>
      </c>
      <c r="G1782" t="s">
        <v>4</v>
      </c>
      <c r="H1782" t="s">
        <v>10055</v>
      </c>
      <c r="I1782" t="s">
        <v>13134</v>
      </c>
      <c r="J1782">
        <v>25</v>
      </c>
      <c r="K1782" t="s">
        <v>13135</v>
      </c>
      <c r="L1782" t="s">
        <v>13136</v>
      </c>
      <c r="M1782" s="1">
        <v>41894</v>
      </c>
      <c r="N1782" t="s">
        <v>664</v>
      </c>
      <c r="O1782" t="s">
        <v>673</v>
      </c>
      <c r="P1782" t="s">
        <v>4</v>
      </c>
      <c r="R1782">
        <f>LOOKUP(A1782,budget_gross.tsv!A$2:A$8468,budget_gross.tsv!B$2:B$8468)</f>
        <v>0</v>
      </c>
      <c r="S1782">
        <f>LOOKUP(A1782,budget_gross.tsv!A$2:A$8468,budget_gross.tsv!C$2:C$8468)</f>
        <v>0</v>
      </c>
    </row>
    <row r="1783" spans="1:19" x14ac:dyDescent="0.3">
      <c r="A1783" t="s">
        <v>13137</v>
      </c>
      <c r="B1783" t="s">
        <v>13138</v>
      </c>
      <c r="C1783" t="s">
        <v>13139</v>
      </c>
      <c r="D1783" t="s">
        <v>217</v>
      </c>
      <c r="E1783">
        <v>5.0999999999999996</v>
      </c>
      <c r="F1783">
        <v>49</v>
      </c>
      <c r="G1783" s="1">
        <v>42395</v>
      </c>
      <c r="H1783" t="s">
        <v>2919</v>
      </c>
      <c r="I1783" t="s">
        <v>13140</v>
      </c>
      <c r="J1783" s="2">
        <v>1206</v>
      </c>
      <c r="K1783" t="s">
        <v>13141</v>
      </c>
      <c r="L1783" t="s">
        <v>13142</v>
      </c>
      <c r="M1783" s="1">
        <v>42342</v>
      </c>
      <c r="N1783" t="s">
        <v>20</v>
      </c>
      <c r="O1783" t="s">
        <v>222</v>
      </c>
      <c r="P1783" t="s">
        <v>5904</v>
      </c>
      <c r="Q1783" t="s">
        <v>7266</v>
      </c>
      <c r="R1783">
        <f>LOOKUP(A1783,budget_gross.tsv!A$2:A$8468,budget_gross.tsv!B$2:B$8468)</f>
        <v>0</v>
      </c>
      <c r="S1783">
        <f>LOOKUP(A1783,budget_gross.tsv!A$2:A$8468,budget_gross.tsv!C$2:C$8468)</f>
        <v>0</v>
      </c>
    </row>
    <row r="1784" spans="1:19" x14ac:dyDescent="0.3">
      <c r="A1784" t="s">
        <v>13143</v>
      </c>
      <c r="B1784" t="s">
        <v>13144</v>
      </c>
      <c r="C1784" t="s">
        <v>13145</v>
      </c>
      <c r="D1784" t="s">
        <v>4</v>
      </c>
      <c r="E1784">
        <v>7.2</v>
      </c>
      <c r="F1784">
        <v>47</v>
      </c>
      <c r="G1784" s="1">
        <v>42143</v>
      </c>
      <c r="H1784" t="s">
        <v>346</v>
      </c>
      <c r="I1784" t="s">
        <v>13146</v>
      </c>
      <c r="J1784" s="2">
        <v>7488</v>
      </c>
      <c r="K1784" t="s">
        <v>13147</v>
      </c>
      <c r="L1784" t="s">
        <v>13148</v>
      </c>
      <c r="M1784" s="1">
        <v>41971</v>
      </c>
      <c r="N1784" t="s">
        <v>602</v>
      </c>
      <c r="O1784" t="s">
        <v>152</v>
      </c>
      <c r="P1784" t="s">
        <v>13149</v>
      </c>
      <c r="Q1784" t="s">
        <v>13150</v>
      </c>
      <c r="R1784">
        <f>LOOKUP(A1784,budget_gross.tsv!A$2:A$8468,budget_gross.tsv!B$2:B$8468)</f>
        <v>10078</v>
      </c>
      <c r="S1784">
        <f>LOOKUP(A1784,budget_gross.tsv!A$2:A$8468,budget_gross.tsv!C$2:C$8468)</f>
        <v>0</v>
      </c>
    </row>
    <row r="1785" spans="1:19" x14ac:dyDescent="0.3">
      <c r="A1785" t="s">
        <v>13151</v>
      </c>
      <c r="B1785" t="s">
        <v>13152</v>
      </c>
      <c r="C1785" t="s">
        <v>13153</v>
      </c>
      <c r="D1785" t="s">
        <v>124</v>
      </c>
      <c r="E1785">
        <v>6.2</v>
      </c>
      <c r="F1785">
        <v>42</v>
      </c>
      <c r="G1785" s="1">
        <v>42759</v>
      </c>
      <c r="H1785" t="s">
        <v>956</v>
      </c>
      <c r="I1785" t="s">
        <v>13154</v>
      </c>
      <c r="J1785" s="2">
        <v>99036</v>
      </c>
      <c r="K1785" t="s">
        <v>13155</v>
      </c>
      <c r="L1785" t="s">
        <v>3169</v>
      </c>
      <c r="M1785" s="1">
        <v>42671</v>
      </c>
      <c r="N1785" t="s">
        <v>1240</v>
      </c>
      <c r="O1785" t="s">
        <v>665</v>
      </c>
      <c r="P1785" t="s">
        <v>11</v>
      </c>
      <c r="Q1785" t="s">
        <v>13156</v>
      </c>
      <c r="R1785">
        <f>LOOKUP(A1785,budget_gross.tsv!A$2:A$8468,budget_gross.tsv!B$2:B$8468)</f>
        <v>75000000</v>
      </c>
      <c r="S1785">
        <f>LOOKUP(A1785,budget_gross.tsv!A$2:A$8468,budget_gross.tsv!C$2:C$8468)</f>
        <v>34343574</v>
      </c>
    </row>
    <row r="1786" spans="1:19" x14ac:dyDescent="0.3">
      <c r="A1786" t="s">
        <v>13157</v>
      </c>
      <c r="B1786" t="s">
        <v>13158</v>
      </c>
      <c r="C1786" t="s">
        <v>13159</v>
      </c>
      <c r="D1786" t="s">
        <v>4</v>
      </c>
      <c r="E1786">
        <v>7.6</v>
      </c>
      <c r="F1786" t="s">
        <v>4</v>
      </c>
      <c r="G1786" t="s">
        <v>4</v>
      </c>
      <c r="H1786" t="s">
        <v>5998</v>
      </c>
      <c r="I1786" t="s">
        <v>13160</v>
      </c>
      <c r="J1786">
        <v>8</v>
      </c>
      <c r="K1786" t="s">
        <v>13161</v>
      </c>
      <c r="L1786" t="s">
        <v>13162</v>
      </c>
      <c r="M1786" s="1">
        <v>41963</v>
      </c>
      <c r="N1786" t="s">
        <v>95</v>
      </c>
      <c r="O1786" t="s">
        <v>4532</v>
      </c>
      <c r="P1786" t="s">
        <v>4</v>
      </c>
      <c r="R1786">
        <f>LOOKUP(A1786,budget_gross.tsv!A$2:A$8468,budget_gross.tsv!B$2:B$8468)</f>
        <v>4706</v>
      </c>
      <c r="S1786">
        <f>LOOKUP(A1786,budget_gross.tsv!A$2:A$8468,budget_gross.tsv!C$2:C$8468)</f>
        <v>0</v>
      </c>
    </row>
    <row r="1787" spans="1:19" x14ac:dyDescent="0.3">
      <c r="A1787" t="s">
        <v>13163</v>
      </c>
      <c r="B1787" t="s">
        <v>13164</v>
      </c>
      <c r="C1787" t="s">
        <v>13165</v>
      </c>
      <c r="D1787" t="s">
        <v>217</v>
      </c>
      <c r="E1787">
        <v>6</v>
      </c>
      <c r="F1787">
        <v>57</v>
      </c>
      <c r="G1787" s="1">
        <v>42437</v>
      </c>
      <c r="H1787" t="s">
        <v>1975</v>
      </c>
      <c r="I1787" t="s">
        <v>13166</v>
      </c>
      <c r="J1787">
        <v>961</v>
      </c>
      <c r="K1787" t="s">
        <v>13167</v>
      </c>
      <c r="L1787" t="s">
        <v>13168</v>
      </c>
      <c r="M1787" s="1">
        <v>42206</v>
      </c>
      <c r="N1787" t="s">
        <v>20</v>
      </c>
      <c r="O1787" t="s">
        <v>13169</v>
      </c>
      <c r="P1787" t="s">
        <v>43</v>
      </c>
      <c r="Q1787" t="s">
        <v>13170</v>
      </c>
      <c r="R1787">
        <f>LOOKUP(A1787,budget_gross.tsv!A$2:A$8468,budget_gross.tsv!B$2:B$8468)</f>
        <v>0</v>
      </c>
      <c r="S1787">
        <f>LOOKUP(A1787,budget_gross.tsv!A$2:A$8468,budget_gross.tsv!C$2:C$8468)</f>
        <v>0</v>
      </c>
    </row>
    <row r="1788" spans="1:19" x14ac:dyDescent="0.3">
      <c r="A1788" t="s">
        <v>13171</v>
      </c>
      <c r="B1788" t="s">
        <v>13172</v>
      </c>
      <c r="C1788" t="s">
        <v>13173</v>
      </c>
      <c r="D1788" t="s">
        <v>4</v>
      </c>
      <c r="E1788">
        <v>7.7</v>
      </c>
      <c r="F1788">
        <v>90</v>
      </c>
      <c r="G1788" s="1">
        <v>42170</v>
      </c>
      <c r="H1788" t="s">
        <v>2856</v>
      </c>
      <c r="I1788" t="s">
        <v>13174</v>
      </c>
      <c r="J1788" s="2">
        <v>4548</v>
      </c>
      <c r="K1788" t="s">
        <v>13175</v>
      </c>
      <c r="L1788" t="s">
        <v>13176</v>
      </c>
      <c r="M1788" s="1">
        <v>41815</v>
      </c>
      <c r="N1788" t="s">
        <v>41</v>
      </c>
      <c r="O1788" t="s">
        <v>152</v>
      </c>
      <c r="P1788" t="s">
        <v>13177</v>
      </c>
      <c r="Q1788" t="s">
        <v>13178</v>
      </c>
      <c r="R1788">
        <f>LOOKUP(A1788,budget_gross.tsv!A$2:A$8468,budget_gross.tsv!B$2:B$8468)</f>
        <v>987830</v>
      </c>
      <c r="S1788">
        <f>LOOKUP(A1788,budget_gross.tsv!A$2:A$8468,budget_gross.tsv!C$2:C$8468)</f>
        <v>0</v>
      </c>
    </row>
    <row r="1789" spans="1:19" x14ac:dyDescent="0.3">
      <c r="A1789" t="s">
        <v>13179</v>
      </c>
      <c r="B1789" t="s">
        <v>13180</v>
      </c>
      <c r="C1789" t="s">
        <v>13181</v>
      </c>
      <c r="D1789" t="s">
        <v>217</v>
      </c>
      <c r="E1789">
        <v>6.4</v>
      </c>
      <c r="F1789">
        <v>59</v>
      </c>
      <c r="G1789" s="1">
        <v>42388</v>
      </c>
      <c r="H1789" t="s">
        <v>1975</v>
      </c>
      <c r="I1789" t="s">
        <v>13182</v>
      </c>
      <c r="J1789" s="2">
        <v>5031</v>
      </c>
      <c r="K1789" t="s">
        <v>13183</v>
      </c>
      <c r="L1789" t="s">
        <v>13184</v>
      </c>
      <c r="M1789" s="1">
        <v>42237</v>
      </c>
      <c r="N1789" t="s">
        <v>20</v>
      </c>
      <c r="O1789" t="s">
        <v>141</v>
      </c>
      <c r="P1789" t="s">
        <v>879</v>
      </c>
      <c r="Q1789" t="s">
        <v>13185</v>
      </c>
      <c r="R1789">
        <f>LOOKUP(A1789,budget_gross.tsv!A$2:A$8468,budget_gross.tsv!B$2:B$8468)</f>
        <v>3446820</v>
      </c>
      <c r="S1789">
        <f>LOOKUP(A1789,budget_gross.tsv!A$2:A$8468,budget_gross.tsv!C$2:C$8468)</f>
        <v>0</v>
      </c>
    </row>
    <row r="1790" spans="1:19" x14ac:dyDescent="0.3">
      <c r="A1790" t="s">
        <v>13186</v>
      </c>
      <c r="B1790" t="s">
        <v>13187</v>
      </c>
      <c r="C1790" t="s">
        <v>13188</v>
      </c>
      <c r="D1790" t="s">
        <v>217</v>
      </c>
      <c r="E1790">
        <v>6.6</v>
      </c>
      <c r="F1790">
        <v>54</v>
      </c>
      <c r="G1790" s="1">
        <v>41667</v>
      </c>
      <c r="H1790" t="s">
        <v>136</v>
      </c>
      <c r="I1790" t="s">
        <v>13189</v>
      </c>
      <c r="J1790" s="2">
        <v>80565</v>
      </c>
      <c r="K1790" t="s">
        <v>13190</v>
      </c>
      <c r="L1790" t="s">
        <v>1816</v>
      </c>
      <c r="M1790" s="1">
        <v>41572</v>
      </c>
      <c r="N1790" t="s">
        <v>280</v>
      </c>
      <c r="O1790" t="s">
        <v>370</v>
      </c>
      <c r="P1790" t="s">
        <v>4969</v>
      </c>
      <c r="Q1790" t="s">
        <v>13191</v>
      </c>
      <c r="R1790">
        <f>LOOKUP(A1790,budget_gross.tsv!A$2:A$8468,budget_gross.tsv!B$2:B$8468)</f>
        <v>15000000</v>
      </c>
      <c r="S1790">
        <f>LOOKUP(A1790,budget_gross.tsv!A$2:A$8468,budget_gross.tsv!C$2:C$8468)</f>
        <v>102003019</v>
      </c>
    </row>
    <row r="1791" spans="1:19" x14ac:dyDescent="0.3">
      <c r="A1791" t="s">
        <v>13192</v>
      </c>
      <c r="B1791" t="s">
        <v>13193</v>
      </c>
      <c r="C1791" t="s">
        <v>13194</v>
      </c>
      <c r="D1791" t="s">
        <v>217</v>
      </c>
      <c r="E1791">
        <v>6.8</v>
      </c>
      <c r="F1791">
        <v>69</v>
      </c>
      <c r="G1791" s="1">
        <v>42402</v>
      </c>
      <c r="H1791" t="s">
        <v>12275</v>
      </c>
      <c r="I1791" t="s">
        <v>13195</v>
      </c>
      <c r="J1791" s="2">
        <v>37315</v>
      </c>
      <c r="K1791" t="s">
        <v>13196</v>
      </c>
      <c r="L1791" t="s">
        <v>13197</v>
      </c>
      <c r="M1791" s="1">
        <v>42321</v>
      </c>
      <c r="N1791" t="s">
        <v>563</v>
      </c>
      <c r="O1791" t="s">
        <v>141</v>
      </c>
      <c r="P1791" t="s">
        <v>4</v>
      </c>
      <c r="Q1791" t="s">
        <v>13198</v>
      </c>
      <c r="R1791">
        <f>LOOKUP(A1791,budget_gross.tsv!A$2:A$8468,budget_gross.tsv!B$2:B$8468)</f>
        <v>0</v>
      </c>
      <c r="S1791">
        <f>LOOKUP(A1791,budget_gross.tsv!A$2:A$8468,budget_gross.tsv!C$2:C$8468)</f>
        <v>0</v>
      </c>
    </row>
    <row r="1792" spans="1:19" x14ac:dyDescent="0.3">
      <c r="A1792" t="s">
        <v>13199</v>
      </c>
      <c r="B1792" t="s">
        <v>13200</v>
      </c>
      <c r="C1792" t="s">
        <v>13201</v>
      </c>
      <c r="D1792" t="s">
        <v>4</v>
      </c>
      <c r="E1792">
        <v>6.4</v>
      </c>
      <c r="F1792" t="s">
        <v>4</v>
      </c>
      <c r="G1792" s="1">
        <v>42664</v>
      </c>
      <c r="H1792" t="s">
        <v>8053</v>
      </c>
      <c r="I1792" t="s">
        <v>13202</v>
      </c>
      <c r="J1792">
        <v>764</v>
      </c>
      <c r="K1792" t="s">
        <v>13203</v>
      </c>
      <c r="L1792" t="s">
        <v>13204</v>
      </c>
      <c r="M1792" s="1">
        <v>42664</v>
      </c>
      <c r="N1792" t="s">
        <v>782</v>
      </c>
      <c r="O1792" t="s">
        <v>1791</v>
      </c>
      <c r="P1792" t="s">
        <v>252</v>
      </c>
      <c r="Q1792" t="s">
        <v>13205</v>
      </c>
      <c r="R1792">
        <f>LOOKUP(A1792,budget_gross.tsv!A$2:A$8468,budget_gross.tsv!B$2:B$8468)</f>
        <v>0</v>
      </c>
      <c r="S1792">
        <f>LOOKUP(A1792,budget_gross.tsv!A$2:A$8468,budget_gross.tsv!C$2:C$8468)</f>
        <v>0</v>
      </c>
    </row>
    <row r="1793" spans="1:19" x14ac:dyDescent="0.3">
      <c r="A1793" t="s">
        <v>13206</v>
      </c>
      <c r="B1793" t="s">
        <v>13207</v>
      </c>
      <c r="C1793" t="s">
        <v>13208</v>
      </c>
      <c r="D1793" t="s">
        <v>124</v>
      </c>
      <c r="E1793">
        <v>6.8</v>
      </c>
      <c r="F1793">
        <v>61</v>
      </c>
      <c r="G1793" s="1">
        <v>42353</v>
      </c>
      <c r="H1793" t="s">
        <v>167</v>
      </c>
      <c r="I1793" t="s">
        <v>13209</v>
      </c>
      <c r="J1793" s="2">
        <v>3334</v>
      </c>
      <c r="K1793" t="s">
        <v>13210</v>
      </c>
      <c r="L1793" t="s">
        <v>13211</v>
      </c>
      <c r="M1793" s="1">
        <v>42299</v>
      </c>
      <c r="N1793" t="s">
        <v>563</v>
      </c>
      <c r="O1793" t="s">
        <v>1758</v>
      </c>
      <c r="P1793" t="s">
        <v>13212</v>
      </c>
      <c r="Q1793" t="s">
        <v>13213</v>
      </c>
      <c r="R1793">
        <f>LOOKUP(A1793,budget_gross.tsv!A$2:A$8468,budget_gross.tsv!B$2:B$8468)</f>
        <v>2642899</v>
      </c>
      <c r="S1793">
        <f>LOOKUP(A1793,budget_gross.tsv!A$2:A$8468,budget_gross.tsv!C$2:C$8468)</f>
        <v>0</v>
      </c>
    </row>
    <row r="1794" spans="1:19" x14ac:dyDescent="0.3">
      <c r="A1794" t="s">
        <v>13214</v>
      </c>
      <c r="B1794" t="s">
        <v>13215</v>
      </c>
      <c r="C1794" t="s">
        <v>13216</v>
      </c>
      <c r="D1794" t="s">
        <v>217</v>
      </c>
      <c r="E1794">
        <v>7.4</v>
      </c>
      <c r="F1794">
        <v>65</v>
      </c>
      <c r="G1794" s="1">
        <v>42626</v>
      </c>
      <c r="H1794" t="s">
        <v>480</v>
      </c>
      <c r="I1794" t="s">
        <v>13217</v>
      </c>
      <c r="J1794" s="2">
        <v>139613</v>
      </c>
      <c r="K1794" t="s">
        <v>13218</v>
      </c>
      <c r="L1794" t="s">
        <v>3625</v>
      </c>
      <c r="M1794" s="1">
        <v>42531</v>
      </c>
      <c r="N1794" t="s">
        <v>1766</v>
      </c>
      <c r="O1794" t="s">
        <v>1158</v>
      </c>
      <c r="P1794" t="s">
        <v>5506</v>
      </c>
      <c r="Q1794" t="s">
        <v>13219</v>
      </c>
      <c r="R1794">
        <f>LOOKUP(A1794,budget_gross.tsv!A$2:A$8468,budget_gross.tsv!B$2:B$8468)</f>
        <v>40000000</v>
      </c>
      <c r="S1794">
        <f>LOOKUP(A1794,budget_gross.tsv!A$2:A$8468,budget_gross.tsv!C$2:C$8468)</f>
        <v>102470008</v>
      </c>
    </row>
    <row r="1795" spans="1:19" x14ac:dyDescent="0.3">
      <c r="A1795" t="s">
        <v>13220</v>
      </c>
      <c r="B1795" t="s">
        <v>13221</v>
      </c>
      <c r="C1795" t="s">
        <v>13222</v>
      </c>
      <c r="D1795" t="s">
        <v>4</v>
      </c>
      <c r="E1795">
        <v>6.2</v>
      </c>
      <c r="F1795">
        <v>83</v>
      </c>
      <c r="G1795" s="1">
        <v>42430</v>
      </c>
      <c r="H1795" t="s">
        <v>4</v>
      </c>
      <c r="I1795" t="s">
        <v>13223</v>
      </c>
      <c r="J1795" s="2">
        <v>2162</v>
      </c>
      <c r="K1795" t="s">
        <v>13224</v>
      </c>
      <c r="L1795" t="s">
        <v>13225</v>
      </c>
      <c r="M1795" s="1">
        <v>42349</v>
      </c>
      <c r="N1795" t="s">
        <v>877</v>
      </c>
      <c r="O1795" t="s">
        <v>619</v>
      </c>
      <c r="P1795" t="s">
        <v>2707</v>
      </c>
      <c r="Q1795" t="s">
        <v>13226</v>
      </c>
      <c r="R1795">
        <f>LOOKUP(A1795,budget_gross.tsv!A$2:A$8468,budget_gross.tsv!B$2:B$8468)</f>
        <v>34043</v>
      </c>
      <c r="S1795">
        <f>LOOKUP(A1795,budget_gross.tsv!A$2:A$8468,budget_gross.tsv!C$2:C$8468)</f>
        <v>0</v>
      </c>
    </row>
    <row r="1796" spans="1:19" x14ac:dyDescent="0.3">
      <c r="A1796" t="s">
        <v>13227</v>
      </c>
      <c r="B1796" t="s">
        <v>13228</v>
      </c>
      <c r="C1796" t="s">
        <v>13229</v>
      </c>
      <c r="D1796" t="s">
        <v>68</v>
      </c>
      <c r="E1796">
        <v>6.5</v>
      </c>
      <c r="F1796">
        <v>87</v>
      </c>
      <c r="G1796" s="1">
        <v>42619</v>
      </c>
      <c r="H1796" t="s">
        <v>13230</v>
      </c>
      <c r="I1796" t="s">
        <v>13231</v>
      </c>
      <c r="J1796" s="2">
        <v>16320</v>
      </c>
      <c r="K1796" t="s">
        <v>13232</v>
      </c>
      <c r="L1796" t="s">
        <v>13233</v>
      </c>
      <c r="M1796" s="1">
        <v>42524</v>
      </c>
      <c r="N1796" t="s">
        <v>20</v>
      </c>
      <c r="O1796" t="s">
        <v>141</v>
      </c>
      <c r="P1796" t="s">
        <v>13234</v>
      </c>
      <c r="Q1796" t="s">
        <v>13235</v>
      </c>
      <c r="R1796">
        <f>LOOKUP(A1796,budget_gross.tsv!A$2:A$8468,budget_gross.tsv!B$2:B$8468)</f>
        <v>3000000</v>
      </c>
      <c r="S1796">
        <f>LOOKUP(A1796,budget_gross.tsv!A$2:A$8468,budget_gross.tsv!C$2:C$8468)</f>
        <v>14013564</v>
      </c>
    </row>
    <row r="1797" spans="1:19" x14ac:dyDescent="0.3">
      <c r="A1797" t="s">
        <v>13236</v>
      </c>
      <c r="B1797" t="s">
        <v>13237</v>
      </c>
      <c r="C1797" t="s">
        <v>13238</v>
      </c>
      <c r="D1797" t="s">
        <v>4</v>
      </c>
      <c r="E1797">
        <v>8</v>
      </c>
      <c r="F1797" t="s">
        <v>4</v>
      </c>
      <c r="G1797" t="s">
        <v>4</v>
      </c>
      <c r="H1797" t="s">
        <v>13239</v>
      </c>
      <c r="I1797" t="s">
        <v>13240</v>
      </c>
      <c r="J1797">
        <v>5</v>
      </c>
      <c r="K1797" t="s">
        <v>13241</v>
      </c>
      <c r="L1797" t="s">
        <v>13242</v>
      </c>
      <c r="M1797" s="1">
        <v>42776</v>
      </c>
      <c r="N1797" t="s">
        <v>538</v>
      </c>
      <c r="O1797" t="s">
        <v>13243</v>
      </c>
      <c r="P1797" t="s">
        <v>4</v>
      </c>
      <c r="Q1797" t="s">
        <v>13244</v>
      </c>
      <c r="R1797">
        <f>LOOKUP(A1797,budget_gross.tsv!A$2:A$8468,budget_gross.tsv!B$2:B$8468)</f>
        <v>0</v>
      </c>
      <c r="S1797">
        <f>LOOKUP(A1797,budget_gross.tsv!A$2:A$8468,budget_gross.tsv!C$2:C$8468)</f>
        <v>0</v>
      </c>
    </row>
    <row r="1798" spans="1:19" x14ac:dyDescent="0.3">
      <c r="A1798" t="s">
        <v>13245</v>
      </c>
      <c r="B1798" t="s">
        <v>13246</v>
      </c>
      <c r="C1798" t="s">
        <v>13247</v>
      </c>
      <c r="D1798" t="s">
        <v>124</v>
      </c>
      <c r="E1798">
        <v>7.5</v>
      </c>
      <c r="F1798" t="s">
        <v>4</v>
      </c>
      <c r="G1798" t="s">
        <v>4</v>
      </c>
      <c r="H1798" t="s">
        <v>4</v>
      </c>
      <c r="I1798" t="s">
        <v>13248</v>
      </c>
      <c r="J1798">
        <v>16</v>
      </c>
      <c r="K1798" t="s">
        <v>13249</v>
      </c>
      <c r="L1798" t="s">
        <v>13250</v>
      </c>
      <c r="M1798" s="1">
        <v>42482</v>
      </c>
      <c r="N1798" t="s">
        <v>4</v>
      </c>
      <c r="O1798" t="s">
        <v>152</v>
      </c>
      <c r="P1798" t="s">
        <v>4</v>
      </c>
      <c r="R1798">
        <f>LOOKUP(A1798,budget_gross.tsv!A$2:A$8468,budget_gross.tsv!B$2:B$8468)</f>
        <v>0</v>
      </c>
      <c r="S1798">
        <f>LOOKUP(A1798,budget_gross.tsv!A$2:A$8468,budget_gross.tsv!C$2:C$8468)</f>
        <v>0</v>
      </c>
    </row>
    <row r="1799" spans="1:19" x14ac:dyDescent="0.3">
      <c r="A1799" t="s">
        <v>13251</v>
      </c>
      <c r="B1799" t="s">
        <v>13252</v>
      </c>
      <c r="C1799" t="s">
        <v>13253</v>
      </c>
      <c r="D1799" t="s">
        <v>217</v>
      </c>
      <c r="E1799">
        <v>6.7</v>
      </c>
      <c r="F1799">
        <v>51</v>
      </c>
      <c r="G1799" t="s">
        <v>4</v>
      </c>
      <c r="H1799" t="s">
        <v>4</v>
      </c>
      <c r="I1799" t="s">
        <v>13254</v>
      </c>
      <c r="J1799" s="2">
        <v>61500</v>
      </c>
      <c r="K1799" t="s">
        <v>13255</v>
      </c>
      <c r="L1799" t="s">
        <v>13256</v>
      </c>
      <c r="M1799" s="1">
        <v>42468</v>
      </c>
      <c r="N1799" t="s">
        <v>529</v>
      </c>
      <c r="O1799" t="s">
        <v>231</v>
      </c>
      <c r="P1799" t="s">
        <v>32</v>
      </c>
      <c r="Q1799" t="s">
        <v>13257</v>
      </c>
      <c r="R1799">
        <f>LOOKUP(A1799,budget_gross.tsv!A$2:A$8468,budget_gross.tsv!B$2:B$8468)</f>
        <v>2000000</v>
      </c>
      <c r="S1799">
        <f>LOOKUP(A1799,budget_gross.tsv!A$2:A$8468,budget_gross.tsv!C$2:C$8468)</f>
        <v>9244565</v>
      </c>
    </row>
    <row r="1800" spans="1:19" x14ac:dyDescent="0.3">
      <c r="A1800" t="s">
        <v>13258</v>
      </c>
      <c r="B1800" t="s">
        <v>13259</v>
      </c>
      <c r="C1800" t="s">
        <v>13260</v>
      </c>
      <c r="D1800" t="s">
        <v>3</v>
      </c>
      <c r="E1800">
        <v>7.6</v>
      </c>
      <c r="F1800" t="s">
        <v>4</v>
      </c>
      <c r="G1800" s="1">
        <v>41863</v>
      </c>
      <c r="H1800" t="s">
        <v>13261</v>
      </c>
      <c r="I1800" t="s">
        <v>13262</v>
      </c>
      <c r="J1800">
        <v>87</v>
      </c>
      <c r="K1800" t="s">
        <v>13263</v>
      </c>
      <c r="L1800" t="s">
        <v>13264</v>
      </c>
      <c r="M1800" s="1">
        <v>41806</v>
      </c>
      <c r="N1800" t="s">
        <v>765</v>
      </c>
      <c r="O1800" t="s">
        <v>8283</v>
      </c>
      <c r="P1800" t="s">
        <v>4</v>
      </c>
      <c r="Q1800" t="s">
        <v>13265</v>
      </c>
      <c r="R1800">
        <f>LOOKUP(A1800,budget_gross.tsv!A$2:A$8468,budget_gross.tsv!B$2:B$8468)</f>
        <v>100000</v>
      </c>
      <c r="S1800">
        <f>LOOKUP(A1800,budget_gross.tsv!A$2:A$8468,budget_gross.tsv!C$2:C$8468)</f>
        <v>0</v>
      </c>
    </row>
    <row r="1801" spans="1:19" x14ac:dyDescent="0.3">
      <c r="A1801" t="s">
        <v>13266</v>
      </c>
      <c r="B1801" t="s">
        <v>13267</v>
      </c>
      <c r="C1801" t="s">
        <v>13268</v>
      </c>
      <c r="D1801" t="s">
        <v>4</v>
      </c>
      <c r="E1801">
        <v>7.4</v>
      </c>
      <c r="F1801" t="s">
        <v>4</v>
      </c>
      <c r="G1801" t="s">
        <v>4</v>
      </c>
      <c r="H1801" t="s">
        <v>7790</v>
      </c>
      <c r="I1801" t="s">
        <v>13269</v>
      </c>
      <c r="J1801">
        <v>297</v>
      </c>
      <c r="K1801" t="s">
        <v>13270</v>
      </c>
      <c r="L1801" t="s">
        <v>13271</v>
      </c>
      <c r="M1801" s="1">
        <v>42503</v>
      </c>
      <c r="N1801" t="s">
        <v>5133</v>
      </c>
      <c r="O1801" t="s">
        <v>5011</v>
      </c>
      <c r="P1801" t="s">
        <v>107</v>
      </c>
      <c r="Q1801" t="s">
        <v>13272</v>
      </c>
      <c r="R1801">
        <f>LOOKUP(A1801,budget_gross.tsv!A$2:A$8468,budget_gross.tsv!B$2:B$8468)</f>
        <v>80000</v>
      </c>
      <c r="S1801">
        <f>LOOKUP(A1801,budget_gross.tsv!A$2:A$8468,budget_gross.tsv!C$2:C$8468)</f>
        <v>0</v>
      </c>
    </row>
    <row r="1802" spans="1:19" x14ac:dyDescent="0.3">
      <c r="A1802" t="s">
        <v>13273</v>
      </c>
      <c r="B1802" t="s">
        <v>13274</v>
      </c>
      <c r="C1802" t="s">
        <v>13275</v>
      </c>
      <c r="D1802" t="s">
        <v>217</v>
      </c>
      <c r="E1802">
        <v>7.6</v>
      </c>
      <c r="F1802" t="s">
        <v>4</v>
      </c>
      <c r="G1802" s="1">
        <v>41897</v>
      </c>
      <c r="H1802" t="s">
        <v>704</v>
      </c>
      <c r="I1802" t="s">
        <v>13276</v>
      </c>
      <c r="J1802">
        <v>78</v>
      </c>
      <c r="K1802" t="s">
        <v>13277</v>
      </c>
      <c r="L1802" t="s">
        <v>13278</v>
      </c>
      <c r="M1802" s="1">
        <v>41894</v>
      </c>
      <c r="N1802" t="s">
        <v>975</v>
      </c>
      <c r="O1802" t="s">
        <v>3303</v>
      </c>
      <c r="P1802" t="s">
        <v>4</v>
      </c>
      <c r="Q1802" t="s">
        <v>13279</v>
      </c>
      <c r="R1802">
        <f>LOOKUP(A1802,budget_gross.tsv!A$2:A$8468,budget_gross.tsv!B$2:B$8468)</f>
        <v>0</v>
      </c>
      <c r="S1802">
        <f>LOOKUP(A1802,budget_gross.tsv!A$2:A$8468,budget_gross.tsv!C$2:C$8468)</f>
        <v>0</v>
      </c>
    </row>
    <row r="1803" spans="1:19" x14ac:dyDescent="0.3">
      <c r="A1803" t="s">
        <v>13280</v>
      </c>
      <c r="B1803" t="s">
        <v>13281</v>
      </c>
      <c r="C1803" t="s">
        <v>13282</v>
      </c>
      <c r="D1803" t="s">
        <v>4</v>
      </c>
      <c r="E1803">
        <v>4.7</v>
      </c>
      <c r="F1803" t="s">
        <v>4</v>
      </c>
      <c r="G1803" s="1">
        <v>42247</v>
      </c>
      <c r="H1803" t="s">
        <v>9660</v>
      </c>
      <c r="I1803" t="s">
        <v>13283</v>
      </c>
      <c r="J1803">
        <v>619</v>
      </c>
      <c r="K1803" t="s">
        <v>13284</v>
      </c>
      <c r="L1803" t="s">
        <v>13285</v>
      </c>
      <c r="M1803" s="1">
        <v>42139</v>
      </c>
      <c r="N1803" t="s">
        <v>20</v>
      </c>
      <c r="O1803" t="s">
        <v>690</v>
      </c>
      <c r="P1803" t="s">
        <v>11</v>
      </c>
      <c r="R1803">
        <f>LOOKUP(A1803,budget_gross.tsv!A$2:A$8468,budget_gross.tsv!B$2:B$8468)</f>
        <v>0</v>
      </c>
      <c r="S1803">
        <f>LOOKUP(A1803,budget_gross.tsv!A$2:A$8468,budget_gross.tsv!C$2:C$8468)</f>
        <v>0</v>
      </c>
    </row>
    <row r="1804" spans="1:19" x14ac:dyDescent="0.3">
      <c r="A1804" t="s">
        <v>13286</v>
      </c>
      <c r="B1804" t="s">
        <v>13287</v>
      </c>
      <c r="C1804" t="s">
        <v>13288</v>
      </c>
      <c r="D1804" t="s">
        <v>217</v>
      </c>
      <c r="E1804">
        <v>7.4</v>
      </c>
      <c r="F1804">
        <v>64</v>
      </c>
      <c r="G1804" s="1">
        <v>41919</v>
      </c>
      <c r="H1804" t="s">
        <v>3546</v>
      </c>
      <c r="I1804" t="s">
        <v>13289</v>
      </c>
      <c r="J1804" s="2">
        <v>2760</v>
      </c>
      <c r="K1804" t="s">
        <v>13290</v>
      </c>
      <c r="L1804" t="s">
        <v>13291</v>
      </c>
      <c r="M1804" s="1">
        <v>41796</v>
      </c>
      <c r="N1804" t="s">
        <v>61</v>
      </c>
      <c r="O1804" t="s">
        <v>8283</v>
      </c>
      <c r="P1804" t="s">
        <v>413</v>
      </c>
      <c r="Q1804" t="s">
        <v>13292</v>
      </c>
      <c r="R1804">
        <f>LOOKUP(A1804,budget_gross.tsv!A$2:A$8468,budget_gross.tsv!B$2:B$8468)</f>
        <v>212701</v>
      </c>
      <c r="S1804">
        <f>LOOKUP(A1804,budget_gross.tsv!A$2:A$8468,budget_gross.tsv!C$2:C$8468)</f>
        <v>0</v>
      </c>
    </row>
    <row r="1805" spans="1:19" x14ac:dyDescent="0.3">
      <c r="A1805" t="s">
        <v>13293</v>
      </c>
      <c r="B1805" t="s">
        <v>13294</v>
      </c>
      <c r="C1805" t="s">
        <v>13295</v>
      </c>
      <c r="D1805" t="s">
        <v>4</v>
      </c>
      <c r="E1805">
        <v>5.8</v>
      </c>
      <c r="F1805">
        <v>46</v>
      </c>
      <c r="G1805" t="s">
        <v>4</v>
      </c>
      <c r="H1805" t="s">
        <v>9304</v>
      </c>
      <c r="I1805" t="s">
        <v>13296</v>
      </c>
      <c r="J1805">
        <v>445</v>
      </c>
      <c r="K1805" t="s">
        <v>13297</v>
      </c>
      <c r="L1805" t="s">
        <v>13298</v>
      </c>
      <c r="M1805" s="1">
        <v>41522</v>
      </c>
      <c r="N1805" t="s">
        <v>591</v>
      </c>
      <c r="O1805" t="s">
        <v>370</v>
      </c>
      <c r="P1805" t="s">
        <v>107</v>
      </c>
      <c r="R1805">
        <f>LOOKUP(A1805,budget_gross.tsv!A$2:A$8468,budget_gross.tsv!B$2:B$8468)</f>
        <v>0</v>
      </c>
      <c r="S1805">
        <f>LOOKUP(A1805,budget_gross.tsv!A$2:A$8468,budget_gross.tsv!C$2:C$8468)</f>
        <v>0</v>
      </c>
    </row>
    <row r="1806" spans="1:19" x14ac:dyDescent="0.3">
      <c r="A1806" t="s">
        <v>13299</v>
      </c>
      <c r="B1806" t="s">
        <v>13300</v>
      </c>
      <c r="C1806" t="s">
        <v>13301</v>
      </c>
      <c r="D1806" t="s">
        <v>124</v>
      </c>
      <c r="E1806">
        <v>7.6</v>
      </c>
      <c r="F1806">
        <v>82</v>
      </c>
      <c r="G1806" s="1">
        <v>42430</v>
      </c>
      <c r="H1806" t="s">
        <v>462</v>
      </c>
      <c r="I1806" t="s">
        <v>13302</v>
      </c>
      <c r="J1806" s="2">
        <v>177094</v>
      </c>
      <c r="K1806" t="s">
        <v>13303</v>
      </c>
      <c r="L1806" t="s">
        <v>5853</v>
      </c>
      <c r="M1806" s="1">
        <v>42333</v>
      </c>
      <c r="N1806" t="s">
        <v>1166</v>
      </c>
      <c r="O1806" t="s">
        <v>1567</v>
      </c>
      <c r="P1806" t="s">
        <v>13304</v>
      </c>
      <c r="Q1806" t="s">
        <v>13305</v>
      </c>
      <c r="R1806">
        <f>LOOKUP(A1806,budget_gross.tsv!A$2:A$8468,budget_gross.tsv!B$2:B$8468)</f>
        <v>35000000</v>
      </c>
      <c r="S1806">
        <f>LOOKUP(A1806,budget_gross.tsv!A$2:A$8468,budget_gross.tsv!C$2:C$8468)</f>
        <v>109767581</v>
      </c>
    </row>
    <row r="1807" spans="1:19" x14ac:dyDescent="0.3">
      <c r="A1807" t="s">
        <v>13306</v>
      </c>
      <c r="B1807" t="s">
        <v>13307</v>
      </c>
      <c r="C1807" t="s">
        <v>13308</v>
      </c>
      <c r="D1807" t="s">
        <v>124</v>
      </c>
      <c r="E1807">
        <v>6.9</v>
      </c>
      <c r="F1807">
        <v>67</v>
      </c>
      <c r="G1807" s="1">
        <v>42402</v>
      </c>
      <c r="H1807" t="s">
        <v>848</v>
      </c>
      <c r="I1807" t="s">
        <v>13309</v>
      </c>
      <c r="J1807" s="2">
        <v>27002</v>
      </c>
      <c r="K1807" t="s">
        <v>13310</v>
      </c>
      <c r="L1807" t="s">
        <v>13311</v>
      </c>
      <c r="M1807" s="1">
        <v>42289</v>
      </c>
      <c r="N1807" t="s">
        <v>106</v>
      </c>
      <c r="O1807" t="s">
        <v>351</v>
      </c>
      <c r="P1807" t="s">
        <v>13312</v>
      </c>
      <c r="Q1807" t="s">
        <v>13313</v>
      </c>
      <c r="R1807">
        <f>LOOKUP(A1807,budget_gross.tsv!A$2:A$8468,budget_gross.tsv!B$2:B$8468)</f>
        <v>14000000</v>
      </c>
      <c r="S1807">
        <f>LOOKUP(A1807,budget_gross.tsv!A$2:A$8468,budget_gross.tsv!C$2:C$8468)</f>
        <v>4693356</v>
      </c>
    </row>
    <row r="1808" spans="1:19" x14ac:dyDescent="0.3">
      <c r="A1808" t="s">
        <v>13314</v>
      </c>
      <c r="B1808" t="s">
        <v>13315</v>
      </c>
      <c r="C1808" t="s">
        <v>13316</v>
      </c>
      <c r="D1808" t="s">
        <v>217</v>
      </c>
      <c r="E1808">
        <v>4.5999999999999996</v>
      </c>
      <c r="F1808">
        <v>36</v>
      </c>
      <c r="G1808" s="1">
        <v>42318</v>
      </c>
      <c r="H1808" t="s">
        <v>11605</v>
      </c>
      <c r="I1808" t="s">
        <v>13317</v>
      </c>
      <c r="J1808" s="2">
        <v>2969</v>
      </c>
      <c r="K1808" t="s">
        <v>13318</v>
      </c>
      <c r="L1808" t="s">
        <v>13319</v>
      </c>
      <c r="M1808" s="1">
        <v>42026</v>
      </c>
      <c r="N1808" t="s">
        <v>280</v>
      </c>
      <c r="O1808" t="s">
        <v>673</v>
      </c>
      <c r="P1808" t="s">
        <v>11</v>
      </c>
      <c r="R1808">
        <f>LOOKUP(A1808,budget_gross.tsv!A$2:A$8468,budget_gross.tsv!B$2:B$8468)</f>
        <v>0</v>
      </c>
      <c r="S1808">
        <f>LOOKUP(A1808,budget_gross.tsv!A$2:A$8468,budget_gross.tsv!C$2:C$8468)</f>
        <v>0</v>
      </c>
    </row>
    <row r="1809" spans="1:19" x14ac:dyDescent="0.3">
      <c r="A1809" t="s">
        <v>13320</v>
      </c>
      <c r="B1809" t="s">
        <v>13321</v>
      </c>
      <c r="C1809" t="s">
        <v>13322</v>
      </c>
      <c r="D1809" t="s">
        <v>217</v>
      </c>
      <c r="E1809">
        <v>7.1</v>
      </c>
      <c r="F1809">
        <v>75</v>
      </c>
      <c r="G1809" s="1">
        <v>42276</v>
      </c>
      <c r="H1809" t="s">
        <v>167</v>
      </c>
      <c r="I1809" t="s">
        <v>13323</v>
      </c>
      <c r="J1809" s="2">
        <v>188160</v>
      </c>
      <c r="K1809" t="s">
        <v>13324</v>
      </c>
      <c r="L1809" t="s">
        <v>2651</v>
      </c>
      <c r="M1809" s="1">
        <v>42160</v>
      </c>
      <c r="N1809" t="s">
        <v>339</v>
      </c>
      <c r="O1809" t="s">
        <v>592</v>
      </c>
      <c r="P1809" t="s">
        <v>13325</v>
      </c>
      <c r="Q1809" t="s">
        <v>13326</v>
      </c>
      <c r="R1809">
        <f>LOOKUP(A1809,budget_gross.tsv!A$2:A$8468,budget_gross.tsv!B$2:B$8468)</f>
        <v>65000000</v>
      </c>
      <c r="S1809">
        <f>LOOKUP(A1809,budget_gross.tsv!A$2:A$8468,budget_gross.tsv!C$2:C$8468)</f>
        <v>110825712</v>
      </c>
    </row>
    <row r="1810" spans="1:19" x14ac:dyDescent="0.3">
      <c r="A1810" t="s">
        <v>13327</v>
      </c>
      <c r="B1810" t="s">
        <v>13328</v>
      </c>
      <c r="C1810" t="s">
        <v>13329</v>
      </c>
      <c r="D1810" t="s">
        <v>217</v>
      </c>
      <c r="E1810">
        <v>7.5</v>
      </c>
      <c r="F1810">
        <v>73</v>
      </c>
      <c r="G1810" t="s">
        <v>4</v>
      </c>
      <c r="H1810" t="s">
        <v>4</v>
      </c>
      <c r="I1810" t="s">
        <v>13330</v>
      </c>
      <c r="J1810">
        <v>268</v>
      </c>
      <c r="K1810" t="s">
        <v>13331</v>
      </c>
      <c r="L1810" t="s">
        <v>13332</v>
      </c>
      <c r="M1810" s="1">
        <v>42510</v>
      </c>
      <c r="N1810" t="s">
        <v>529</v>
      </c>
      <c r="O1810" t="s">
        <v>7242</v>
      </c>
      <c r="P1810" t="s">
        <v>5904</v>
      </c>
      <c r="Q1810" t="s">
        <v>13333</v>
      </c>
      <c r="R1810">
        <f>LOOKUP(A1810,budget_gross.tsv!A$2:A$8468,budget_gross.tsv!B$2:B$8468)</f>
        <v>11738</v>
      </c>
      <c r="S1810">
        <f>LOOKUP(A1810,budget_gross.tsv!A$2:A$8468,budget_gross.tsv!C$2:C$8468)</f>
        <v>0</v>
      </c>
    </row>
    <row r="1811" spans="1:19" x14ac:dyDescent="0.3">
      <c r="A1811" t="s">
        <v>13334</v>
      </c>
      <c r="B1811" t="s">
        <v>13335</v>
      </c>
      <c r="C1811" t="s">
        <v>13336</v>
      </c>
      <c r="D1811" t="s">
        <v>217</v>
      </c>
      <c r="E1811">
        <v>6.2</v>
      </c>
      <c r="F1811">
        <v>64</v>
      </c>
      <c r="G1811" s="1">
        <v>42003</v>
      </c>
      <c r="H1811" t="s">
        <v>346</v>
      </c>
      <c r="I1811" t="s">
        <v>13337</v>
      </c>
      <c r="J1811" s="2">
        <v>1576</v>
      </c>
      <c r="K1811" t="s">
        <v>13338</v>
      </c>
      <c r="L1811" t="s">
        <v>13339</v>
      </c>
      <c r="M1811" s="1">
        <v>42837</v>
      </c>
      <c r="N1811" t="s">
        <v>1423</v>
      </c>
      <c r="O1811" t="s">
        <v>42</v>
      </c>
      <c r="P1811" t="s">
        <v>310</v>
      </c>
      <c r="Q1811" t="s">
        <v>13340</v>
      </c>
      <c r="R1811">
        <f>LOOKUP(A1811,budget_gross.tsv!A$2:A$8468,budget_gross.tsv!B$2:B$8468)</f>
        <v>5387</v>
      </c>
      <c r="S1811">
        <f>LOOKUP(A1811,budget_gross.tsv!A$2:A$8468,budget_gross.tsv!C$2:C$8468)</f>
        <v>0</v>
      </c>
    </row>
    <row r="1812" spans="1:19" x14ac:dyDescent="0.3">
      <c r="A1812" t="s">
        <v>13341</v>
      </c>
      <c r="B1812" t="s">
        <v>13342</v>
      </c>
      <c r="C1812" t="s">
        <v>13343</v>
      </c>
      <c r="D1812" t="s">
        <v>4</v>
      </c>
      <c r="E1812">
        <v>6.5</v>
      </c>
      <c r="F1812">
        <v>61</v>
      </c>
      <c r="G1812" t="s">
        <v>4</v>
      </c>
      <c r="H1812" t="s">
        <v>4</v>
      </c>
      <c r="I1812" t="s">
        <v>13344</v>
      </c>
      <c r="J1812" s="2">
        <v>3552</v>
      </c>
      <c r="K1812" t="s">
        <v>13345</v>
      </c>
      <c r="L1812" t="s">
        <v>12452</v>
      </c>
      <c r="M1812" s="1">
        <v>42874</v>
      </c>
      <c r="N1812" t="s">
        <v>1423</v>
      </c>
      <c r="O1812" t="s">
        <v>152</v>
      </c>
      <c r="P1812" t="s">
        <v>3346</v>
      </c>
      <c r="Q1812" t="s">
        <v>13346</v>
      </c>
      <c r="R1812">
        <f>LOOKUP(A1812,budget_gross.tsv!A$2:A$8468,budget_gross.tsv!B$2:B$8468)</f>
        <v>38265</v>
      </c>
      <c r="S1812">
        <f>LOOKUP(A1812,budget_gross.tsv!A$2:A$8468,budget_gross.tsv!C$2:C$8468)</f>
        <v>0</v>
      </c>
    </row>
    <row r="1813" spans="1:19" x14ac:dyDescent="0.3">
      <c r="A1813" t="s">
        <v>13347</v>
      </c>
      <c r="B1813" t="s">
        <v>13348</v>
      </c>
      <c r="C1813" t="s">
        <v>13349</v>
      </c>
      <c r="D1813" t="s">
        <v>16</v>
      </c>
      <c r="E1813">
        <v>4.9000000000000004</v>
      </c>
      <c r="F1813">
        <v>37</v>
      </c>
      <c r="G1813" s="1">
        <v>42682</v>
      </c>
      <c r="H1813" t="s">
        <v>13350</v>
      </c>
      <c r="I1813" t="s">
        <v>13351</v>
      </c>
      <c r="J1813" s="2">
        <v>6966</v>
      </c>
      <c r="K1813" t="s">
        <v>13352</v>
      </c>
      <c r="L1813" t="s">
        <v>833</v>
      </c>
      <c r="M1813" s="1">
        <v>42614</v>
      </c>
      <c r="N1813" t="s">
        <v>20</v>
      </c>
      <c r="O1813" t="s">
        <v>193</v>
      </c>
      <c r="P1813" t="s">
        <v>4</v>
      </c>
      <c r="Q1813" t="s">
        <v>13353</v>
      </c>
      <c r="R1813">
        <f>LOOKUP(A1813,budget_gross.tsv!A$2:A$8468,budget_gross.tsv!B$2:B$8468)</f>
        <v>10000000</v>
      </c>
      <c r="S1813">
        <f>LOOKUP(A1813,budget_gross.tsv!A$2:A$8468,budget_gross.tsv!C$2:C$8468)</f>
        <v>0</v>
      </c>
    </row>
    <row r="1814" spans="1:19" x14ac:dyDescent="0.3">
      <c r="A1814" t="s">
        <v>13354</v>
      </c>
      <c r="B1814" t="s">
        <v>13355</v>
      </c>
      <c r="C1814" t="s">
        <v>13356</v>
      </c>
      <c r="D1814" t="s">
        <v>217</v>
      </c>
      <c r="E1814">
        <v>6.5</v>
      </c>
      <c r="F1814">
        <v>53</v>
      </c>
      <c r="G1814" t="s">
        <v>4</v>
      </c>
      <c r="H1814" t="s">
        <v>4</v>
      </c>
      <c r="I1814" t="s">
        <v>13357</v>
      </c>
      <c r="J1814" s="2">
        <v>11313</v>
      </c>
      <c r="K1814" t="s">
        <v>13358</v>
      </c>
      <c r="L1814" t="s">
        <v>10087</v>
      </c>
      <c r="M1814" s="1">
        <v>42447</v>
      </c>
      <c r="N1814" t="s">
        <v>30</v>
      </c>
      <c r="O1814" t="s">
        <v>492</v>
      </c>
      <c r="P1814" t="s">
        <v>4</v>
      </c>
      <c r="Q1814" t="s">
        <v>13359</v>
      </c>
      <c r="R1814">
        <f>LOOKUP(A1814,budget_gross.tsv!A$2:A$8468,budget_gross.tsv!B$2:B$8468)</f>
        <v>0</v>
      </c>
      <c r="S1814">
        <f>LOOKUP(A1814,budget_gross.tsv!A$2:A$8468,budget_gross.tsv!C$2:C$8468)</f>
        <v>0</v>
      </c>
    </row>
    <row r="1815" spans="1:19" x14ac:dyDescent="0.3">
      <c r="A1815" t="s">
        <v>13360</v>
      </c>
      <c r="B1815" t="s">
        <v>13361</v>
      </c>
      <c r="C1815" t="s">
        <v>13362</v>
      </c>
      <c r="D1815" t="s">
        <v>217</v>
      </c>
      <c r="E1815">
        <v>5.4</v>
      </c>
      <c r="F1815">
        <v>28</v>
      </c>
      <c r="G1815" s="1">
        <v>42150</v>
      </c>
      <c r="H1815" t="s">
        <v>4757</v>
      </c>
      <c r="I1815" t="s">
        <v>13363</v>
      </c>
      <c r="J1815" s="2">
        <v>1766</v>
      </c>
      <c r="K1815" t="s">
        <v>13364</v>
      </c>
      <c r="L1815" t="s">
        <v>13365</v>
      </c>
      <c r="M1815" s="1">
        <v>42118</v>
      </c>
      <c r="N1815" t="s">
        <v>2635</v>
      </c>
      <c r="O1815" t="s">
        <v>42</v>
      </c>
      <c r="P1815" t="s">
        <v>4</v>
      </c>
      <c r="R1815">
        <f>LOOKUP(A1815,budget_gross.tsv!A$2:A$8468,budget_gross.tsv!B$2:B$8468)</f>
        <v>0</v>
      </c>
      <c r="S1815">
        <f>LOOKUP(A1815,budget_gross.tsv!A$2:A$8468,budget_gross.tsv!C$2:C$8468)</f>
        <v>0</v>
      </c>
    </row>
    <row r="1816" spans="1:19" x14ac:dyDescent="0.3">
      <c r="A1816" t="s">
        <v>13366</v>
      </c>
      <c r="B1816" t="s">
        <v>13367</v>
      </c>
      <c r="C1816" t="s">
        <v>13368</v>
      </c>
      <c r="D1816" t="s">
        <v>217</v>
      </c>
      <c r="E1816">
        <v>6.7</v>
      </c>
      <c r="F1816">
        <v>81</v>
      </c>
      <c r="G1816" s="1">
        <v>42339</v>
      </c>
      <c r="H1816" t="s">
        <v>3546</v>
      </c>
      <c r="I1816" t="s">
        <v>13369</v>
      </c>
      <c r="J1816" s="2">
        <v>26795</v>
      </c>
      <c r="K1816" t="s">
        <v>13370</v>
      </c>
      <c r="L1816" t="s">
        <v>13371</v>
      </c>
      <c r="M1816" s="1">
        <v>42258</v>
      </c>
      <c r="N1816" t="s">
        <v>30</v>
      </c>
      <c r="O1816" t="s">
        <v>1158</v>
      </c>
      <c r="P1816" t="s">
        <v>13372</v>
      </c>
      <c r="Q1816" t="s">
        <v>13373</v>
      </c>
      <c r="R1816">
        <f>LOOKUP(A1816,budget_gross.tsv!A$2:A$8468,budget_gross.tsv!B$2:B$8468)</f>
        <v>1168902</v>
      </c>
      <c r="S1816">
        <f>LOOKUP(A1816,budget_gross.tsv!A$2:A$8468,budget_gross.tsv!C$2:C$8468)</f>
        <v>0</v>
      </c>
    </row>
    <row r="1817" spans="1:19" x14ac:dyDescent="0.3">
      <c r="A1817" t="s">
        <v>13374</v>
      </c>
      <c r="B1817" t="s">
        <v>13375</v>
      </c>
      <c r="C1817" t="s">
        <v>13376</v>
      </c>
      <c r="D1817" t="s">
        <v>124</v>
      </c>
      <c r="E1817">
        <v>7.8</v>
      </c>
      <c r="F1817">
        <v>76</v>
      </c>
      <c r="G1817" s="1">
        <v>41799</v>
      </c>
      <c r="H1817" t="s">
        <v>1762</v>
      </c>
      <c r="I1817" t="s">
        <v>13377</v>
      </c>
      <c r="J1817" s="2">
        <v>6529</v>
      </c>
      <c r="K1817" t="s">
        <v>13378</v>
      </c>
      <c r="L1817" t="s">
        <v>13379</v>
      </c>
      <c r="M1817" s="1">
        <v>41550</v>
      </c>
      <c r="N1817" t="s">
        <v>1934</v>
      </c>
      <c r="O1817" t="s">
        <v>8154</v>
      </c>
      <c r="P1817" t="s">
        <v>13380</v>
      </c>
      <c r="Q1817" t="s">
        <v>13381</v>
      </c>
      <c r="R1817">
        <f>LOOKUP(A1817,budget_gross.tsv!A$2:A$8468,budget_gross.tsv!B$2:B$8468)</f>
        <v>1662566</v>
      </c>
      <c r="S1817">
        <f>LOOKUP(A1817,budget_gross.tsv!A$2:A$8468,budget_gross.tsv!C$2:C$8468)</f>
        <v>0</v>
      </c>
    </row>
    <row r="1818" spans="1:19" x14ac:dyDescent="0.3">
      <c r="A1818" t="s">
        <v>13382</v>
      </c>
      <c r="B1818" t="s">
        <v>13383</v>
      </c>
      <c r="C1818" t="s">
        <v>13384</v>
      </c>
      <c r="D1818" t="s">
        <v>4</v>
      </c>
      <c r="E1818">
        <v>6</v>
      </c>
      <c r="F1818">
        <v>77</v>
      </c>
      <c r="G1818" s="1">
        <v>42927</v>
      </c>
      <c r="H1818" t="s">
        <v>13385</v>
      </c>
      <c r="I1818" t="s">
        <v>13386</v>
      </c>
      <c r="J1818">
        <v>236</v>
      </c>
      <c r="K1818" t="s">
        <v>13387</v>
      </c>
      <c r="L1818" t="s">
        <v>13388</v>
      </c>
      <c r="M1818" s="1">
        <v>41949</v>
      </c>
      <c r="N1818" t="s">
        <v>61</v>
      </c>
      <c r="O1818" t="s">
        <v>401</v>
      </c>
      <c r="P1818" t="s">
        <v>12837</v>
      </c>
      <c r="Q1818" t="s">
        <v>13389</v>
      </c>
      <c r="R1818">
        <f>LOOKUP(A1818,budget_gross.tsv!A$2:A$8468,budget_gross.tsv!B$2:B$8468)</f>
        <v>0</v>
      </c>
      <c r="S1818">
        <f>LOOKUP(A1818,budget_gross.tsv!A$2:A$8468,budget_gross.tsv!C$2:C$8468)</f>
        <v>0</v>
      </c>
    </row>
    <row r="1819" spans="1:19" x14ac:dyDescent="0.3">
      <c r="A1819" t="s">
        <v>13390</v>
      </c>
      <c r="B1819" t="s">
        <v>13391</v>
      </c>
      <c r="C1819" t="s">
        <v>13392</v>
      </c>
      <c r="D1819" t="s">
        <v>68</v>
      </c>
      <c r="E1819">
        <v>7.2</v>
      </c>
      <c r="F1819">
        <v>66</v>
      </c>
      <c r="G1819" s="1">
        <v>42010</v>
      </c>
      <c r="H1819" t="s">
        <v>389</v>
      </c>
      <c r="I1819" t="s">
        <v>13393</v>
      </c>
      <c r="J1819" s="2">
        <v>3103</v>
      </c>
      <c r="K1819" t="s">
        <v>13394</v>
      </c>
      <c r="L1819" t="s">
        <v>13395</v>
      </c>
      <c r="M1819" s="1">
        <v>41866</v>
      </c>
      <c r="N1819" t="s">
        <v>448</v>
      </c>
      <c r="O1819" t="s">
        <v>1758</v>
      </c>
      <c r="P1819" t="s">
        <v>1019</v>
      </c>
      <c r="Q1819" t="s">
        <v>13396</v>
      </c>
      <c r="R1819">
        <f>LOOKUP(A1819,budget_gross.tsv!A$2:A$8468,budget_gross.tsv!B$2:B$8468)</f>
        <v>0</v>
      </c>
      <c r="S1819">
        <f>LOOKUP(A1819,budget_gross.tsv!A$2:A$8468,budget_gross.tsv!C$2:C$8468)</f>
        <v>0</v>
      </c>
    </row>
    <row r="1820" spans="1:19" x14ac:dyDescent="0.3">
      <c r="A1820" t="s">
        <v>13397</v>
      </c>
      <c r="B1820" t="s">
        <v>13398</v>
      </c>
      <c r="C1820" t="s">
        <v>13399</v>
      </c>
      <c r="D1820" t="s">
        <v>4</v>
      </c>
      <c r="E1820">
        <v>6.3</v>
      </c>
      <c r="F1820">
        <v>59</v>
      </c>
      <c r="G1820" t="s">
        <v>4</v>
      </c>
      <c r="H1820" t="s">
        <v>13400</v>
      </c>
      <c r="I1820" t="s">
        <v>13401</v>
      </c>
      <c r="J1820" s="2">
        <v>2933</v>
      </c>
      <c r="K1820" t="s">
        <v>13402</v>
      </c>
      <c r="L1820" t="s">
        <v>13403</v>
      </c>
      <c r="M1820" s="1">
        <v>42178</v>
      </c>
      <c r="N1820" t="s">
        <v>20</v>
      </c>
      <c r="O1820" t="s">
        <v>13404</v>
      </c>
      <c r="P1820" t="s">
        <v>13090</v>
      </c>
      <c r="Q1820" t="s">
        <v>13405</v>
      </c>
      <c r="R1820">
        <f>LOOKUP(A1820,budget_gross.tsv!A$2:A$8468,budget_gross.tsv!B$2:B$8468)</f>
        <v>0</v>
      </c>
      <c r="S1820">
        <f>LOOKUP(A1820,budget_gross.tsv!A$2:A$8468,budget_gross.tsv!C$2:C$8468)</f>
        <v>0</v>
      </c>
    </row>
    <row r="1821" spans="1:19" x14ac:dyDescent="0.3">
      <c r="A1821" t="s">
        <v>13406</v>
      </c>
      <c r="B1821" t="s">
        <v>13407</v>
      </c>
      <c r="C1821" t="s">
        <v>13408</v>
      </c>
      <c r="D1821" t="s">
        <v>4</v>
      </c>
      <c r="E1821">
        <v>8.3000000000000007</v>
      </c>
      <c r="F1821" t="s">
        <v>4</v>
      </c>
      <c r="G1821" t="s">
        <v>4</v>
      </c>
      <c r="H1821" t="s">
        <v>4</v>
      </c>
      <c r="I1821" t="s">
        <v>13409</v>
      </c>
      <c r="J1821">
        <v>18</v>
      </c>
      <c r="K1821" t="s">
        <v>13410</v>
      </c>
      <c r="L1821" t="s">
        <v>13411</v>
      </c>
      <c r="M1821" s="1">
        <v>42118</v>
      </c>
      <c r="N1821" t="s">
        <v>20</v>
      </c>
      <c r="O1821" t="s">
        <v>1674</v>
      </c>
      <c r="P1821" t="s">
        <v>4</v>
      </c>
      <c r="R1821">
        <f>LOOKUP(A1821,budget_gross.tsv!A$2:A$8468,budget_gross.tsv!B$2:B$8468)</f>
        <v>22345</v>
      </c>
      <c r="S1821">
        <f>LOOKUP(A1821,budget_gross.tsv!A$2:A$8468,budget_gross.tsv!C$2:C$8468)</f>
        <v>0</v>
      </c>
    </row>
    <row r="1822" spans="1:19" x14ac:dyDescent="0.3">
      <c r="A1822" t="s">
        <v>13412</v>
      </c>
      <c r="B1822" t="s">
        <v>13413</v>
      </c>
      <c r="C1822" t="s">
        <v>13414</v>
      </c>
      <c r="D1822" t="s">
        <v>4</v>
      </c>
      <c r="E1822">
        <v>6.6</v>
      </c>
      <c r="F1822">
        <v>49</v>
      </c>
      <c r="G1822" s="1">
        <v>41898</v>
      </c>
      <c r="H1822" t="s">
        <v>6245</v>
      </c>
      <c r="I1822" t="s">
        <v>13415</v>
      </c>
      <c r="J1822">
        <v>628</v>
      </c>
      <c r="K1822" t="s">
        <v>13416</v>
      </c>
      <c r="L1822" t="s">
        <v>13417</v>
      </c>
      <c r="M1822" s="1">
        <v>41944</v>
      </c>
      <c r="N1822" t="s">
        <v>563</v>
      </c>
      <c r="O1822" t="s">
        <v>1758</v>
      </c>
      <c r="P1822" t="s">
        <v>11</v>
      </c>
      <c r="R1822">
        <f>LOOKUP(A1822,budget_gross.tsv!A$2:A$8468,budget_gross.tsv!B$2:B$8468)</f>
        <v>0</v>
      </c>
      <c r="S1822">
        <f>LOOKUP(A1822,budget_gross.tsv!A$2:A$8468,budget_gross.tsv!C$2:C$8468)</f>
        <v>0</v>
      </c>
    </row>
    <row r="1823" spans="1:19" x14ac:dyDescent="0.3">
      <c r="A1823" t="s">
        <v>13418</v>
      </c>
      <c r="B1823" t="s">
        <v>13419</v>
      </c>
      <c r="C1823" t="s">
        <v>13420</v>
      </c>
      <c r="D1823" t="s">
        <v>4</v>
      </c>
      <c r="E1823">
        <v>5.5</v>
      </c>
      <c r="F1823">
        <v>65</v>
      </c>
      <c r="G1823" s="1">
        <v>42017</v>
      </c>
      <c r="H1823" t="s">
        <v>1797</v>
      </c>
      <c r="I1823" t="s">
        <v>13421</v>
      </c>
      <c r="J1823">
        <v>262</v>
      </c>
      <c r="K1823" t="s">
        <v>13422</v>
      </c>
      <c r="L1823" t="s">
        <v>13423</v>
      </c>
      <c r="M1823" s="1">
        <v>41656</v>
      </c>
      <c r="N1823" t="s">
        <v>5133</v>
      </c>
      <c r="O1823" t="s">
        <v>152</v>
      </c>
      <c r="P1823" t="s">
        <v>252</v>
      </c>
      <c r="R1823">
        <f>LOOKUP(A1823,budget_gross.tsv!A$2:A$8468,budget_gross.tsv!B$2:B$8468)</f>
        <v>0</v>
      </c>
      <c r="S1823">
        <f>LOOKUP(A1823,budget_gross.tsv!A$2:A$8468,budget_gross.tsv!C$2:C$8468)</f>
        <v>0</v>
      </c>
    </row>
    <row r="1824" spans="1:19" x14ac:dyDescent="0.3">
      <c r="A1824" t="s">
        <v>13424</v>
      </c>
      <c r="B1824" t="s">
        <v>13425</v>
      </c>
      <c r="C1824" t="s">
        <v>13426</v>
      </c>
      <c r="D1824" t="s">
        <v>4</v>
      </c>
      <c r="E1824">
        <v>6.8</v>
      </c>
      <c r="F1824">
        <v>56</v>
      </c>
      <c r="G1824" s="1">
        <v>42101</v>
      </c>
      <c r="H1824" t="s">
        <v>1797</v>
      </c>
      <c r="I1824" t="s">
        <v>13427</v>
      </c>
      <c r="J1824">
        <v>219</v>
      </c>
      <c r="K1824" t="s">
        <v>13428</v>
      </c>
      <c r="L1824" t="s">
        <v>13429</v>
      </c>
      <c r="M1824" s="1">
        <v>41722</v>
      </c>
      <c r="N1824" t="s">
        <v>20</v>
      </c>
      <c r="O1824" t="s">
        <v>6485</v>
      </c>
      <c r="P1824" t="s">
        <v>11</v>
      </c>
      <c r="R1824">
        <f>LOOKUP(A1824,budget_gross.tsv!A$2:A$8468,budget_gross.tsv!B$2:B$8468)</f>
        <v>0</v>
      </c>
      <c r="S1824">
        <f>LOOKUP(A1824,budget_gross.tsv!A$2:A$8468,budget_gross.tsv!C$2:C$8468)</f>
        <v>0</v>
      </c>
    </row>
    <row r="1825" spans="1:19" x14ac:dyDescent="0.3">
      <c r="A1825" t="s">
        <v>13430</v>
      </c>
      <c r="B1825" t="s">
        <v>13431</v>
      </c>
      <c r="C1825" t="s">
        <v>13432</v>
      </c>
      <c r="D1825" t="s">
        <v>217</v>
      </c>
      <c r="E1825">
        <v>3.8</v>
      </c>
      <c r="F1825">
        <v>54</v>
      </c>
      <c r="G1825" s="1">
        <v>42143</v>
      </c>
      <c r="H1825" t="s">
        <v>9139</v>
      </c>
      <c r="I1825" t="s">
        <v>13433</v>
      </c>
      <c r="J1825" s="2">
        <v>2959</v>
      </c>
      <c r="K1825" t="s">
        <v>13434</v>
      </c>
      <c r="L1825" t="s">
        <v>13435</v>
      </c>
      <c r="M1825" s="1">
        <v>42076</v>
      </c>
      <c r="N1825" t="s">
        <v>411</v>
      </c>
      <c r="O1825" t="s">
        <v>152</v>
      </c>
      <c r="P1825" t="s">
        <v>11</v>
      </c>
      <c r="R1825">
        <f>LOOKUP(A1825,budget_gross.tsv!A$2:A$8468,budget_gross.tsv!B$2:B$8468)</f>
        <v>0</v>
      </c>
      <c r="S1825">
        <f>LOOKUP(A1825,budget_gross.tsv!A$2:A$8468,budget_gross.tsv!C$2:C$8468)</f>
        <v>0</v>
      </c>
    </row>
    <row r="1826" spans="1:19" x14ac:dyDescent="0.3">
      <c r="A1826" t="s">
        <v>13436</v>
      </c>
      <c r="B1826" t="s">
        <v>13437</v>
      </c>
      <c r="C1826" t="s">
        <v>13438</v>
      </c>
      <c r="D1826" t="s">
        <v>217</v>
      </c>
      <c r="E1826">
        <v>6</v>
      </c>
      <c r="F1826">
        <v>41</v>
      </c>
      <c r="G1826" s="1">
        <v>42192</v>
      </c>
      <c r="H1826" t="s">
        <v>4757</v>
      </c>
      <c r="I1826" t="s">
        <v>13439</v>
      </c>
      <c r="J1826" s="2">
        <v>1421</v>
      </c>
      <c r="K1826" t="s">
        <v>13440</v>
      </c>
      <c r="L1826" t="s">
        <v>13441</v>
      </c>
      <c r="M1826" s="1">
        <v>42698</v>
      </c>
      <c r="N1826" t="s">
        <v>291</v>
      </c>
      <c r="O1826" t="s">
        <v>13442</v>
      </c>
      <c r="P1826" t="s">
        <v>11</v>
      </c>
      <c r="R1826">
        <f>LOOKUP(A1826,budget_gross.tsv!A$2:A$8468,budget_gross.tsv!B$2:B$8468)</f>
        <v>0</v>
      </c>
      <c r="S1826">
        <f>LOOKUP(A1826,budget_gross.tsv!A$2:A$8468,budget_gross.tsv!C$2:C$8468)</f>
        <v>0</v>
      </c>
    </row>
    <row r="1827" spans="1:19" x14ac:dyDescent="0.3">
      <c r="A1827" t="s">
        <v>13443</v>
      </c>
      <c r="B1827" t="s">
        <v>13444</v>
      </c>
      <c r="C1827" t="s">
        <v>3661</v>
      </c>
      <c r="D1827" t="s">
        <v>4</v>
      </c>
      <c r="E1827" t="s">
        <v>4</v>
      </c>
      <c r="F1827" t="s">
        <v>4</v>
      </c>
      <c r="G1827" t="s">
        <v>4</v>
      </c>
      <c r="H1827" t="s">
        <v>167</v>
      </c>
      <c r="I1827" t="s">
        <v>13445</v>
      </c>
      <c r="J1827" t="s">
        <v>4</v>
      </c>
      <c r="K1827" t="s">
        <v>13446</v>
      </c>
      <c r="L1827" t="s">
        <v>160</v>
      </c>
      <c r="M1827" s="1">
        <v>45646</v>
      </c>
      <c r="N1827" t="s">
        <v>4</v>
      </c>
      <c r="O1827" t="s">
        <v>172</v>
      </c>
      <c r="P1827" t="s">
        <v>4</v>
      </c>
      <c r="Q1827" t="s">
        <v>13447</v>
      </c>
      <c r="R1827">
        <f>LOOKUP(A1827,budget_gross.tsv!A$2:A$8468,budget_gross.tsv!B$2:B$8468)</f>
        <v>0</v>
      </c>
      <c r="S1827">
        <f>LOOKUP(A1827,budget_gross.tsv!A$2:A$8468,budget_gross.tsv!C$2:C$8468)</f>
        <v>0</v>
      </c>
    </row>
    <row r="1828" spans="1:19" x14ac:dyDescent="0.3">
      <c r="A1828" t="s">
        <v>13448</v>
      </c>
      <c r="B1828" t="s">
        <v>13449</v>
      </c>
      <c r="C1828" t="s">
        <v>13450</v>
      </c>
      <c r="D1828" t="s">
        <v>68</v>
      </c>
      <c r="E1828">
        <v>5.7</v>
      </c>
      <c r="F1828">
        <v>41</v>
      </c>
      <c r="G1828" s="1">
        <v>42836</v>
      </c>
      <c r="H1828" t="s">
        <v>136</v>
      </c>
      <c r="I1828" t="s">
        <v>13451</v>
      </c>
      <c r="J1828" s="2">
        <v>7234</v>
      </c>
      <c r="K1828" t="s">
        <v>13452</v>
      </c>
      <c r="L1828" t="s">
        <v>1123</v>
      </c>
      <c r="M1828" s="1">
        <v>42748</v>
      </c>
      <c r="N1828" t="s">
        <v>591</v>
      </c>
      <c r="O1828" t="s">
        <v>74</v>
      </c>
      <c r="P1828" t="s">
        <v>4</v>
      </c>
      <c r="Q1828" t="s">
        <v>13453</v>
      </c>
      <c r="R1828">
        <f>LOOKUP(A1828,budget_gross.tsv!A$2:A$8468,budget_gross.tsv!B$2:B$8468)</f>
        <v>125000000</v>
      </c>
      <c r="S1828">
        <f>LOOKUP(A1828,budget_gross.tsv!A$2:A$8468,budget_gross.tsv!C$2:C$8468)</f>
        <v>33370166</v>
      </c>
    </row>
    <row r="1829" spans="1:19" x14ac:dyDescent="0.3">
      <c r="A1829" t="s">
        <v>13454</v>
      </c>
      <c r="B1829" t="s">
        <v>13455</v>
      </c>
      <c r="C1829" t="s">
        <v>13456</v>
      </c>
      <c r="D1829" t="s">
        <v>4</v>
      </c>
      <c r="E1829">
        <v>5.6</v>
      </c>
      <c r="F1829">
        <v>39</v>
      </c>
      <c r="G1829" s="1">
        <v>42454</v>
      </c>
      <c r="H1829" t="s">
        <v>13457</v>
      </c>
      <c r="I1829" t="s">
        <v>13458</v>
      </c>
      <c r="J1829" s="2">
        <v>2694</v>
      </c>
      <c r="K1829" t="s">
        <v>13459</v>
      </c>
      <c r="L1829" t="s">
        <v>13460</v>
      </c>
      <c r="M1829" s="1">
        <v>42454</v>
      </c>
      <c r="N1829" t="s">
        <v>448</v>
      </c>
      <c r="O1829" t="s">
        <v>564</v>
      </c>
      <c r="P1829" t="s">
        <v>4</v>
      </c>
      <c r="Q1829" t="s">
        <v>13461</v>
      </c>
      <c r="R1829">
        <f>LOOKUP(A1829,budget_gross.tsv!A$2:A$8468,budget_gross.tsv!B$2:B$8468)</f>
        <v>1750000</v>
      </c>
      <c r="S1829">
        <f>LOOKUP(A1829,budget_gross.tsv!A$2:A$8468,budget_gross.tsv!C$2:C$8468)</f>
        <v>0</v>
      </c>
    </row>
    <row r="1830" spans="1:19" x14ac:dyDescent="0.3">
      <c r="A1830" t="s">
        <v>13462</v>
      </c>
      <c r="B1830" t="s">
        <v>13463</v>
      </c>
      <c r="C1830" t="s">
        <v>13464</v>
      </c>
      <c r="D1830" t="s">
        <v>217</v>
      </c>
      <c r="E1830">
        <v>5.4</v>
      </c>
      <c r="F1830">
        <v>55</v>
      </c>
      <c r="G1830" s="1">
        <v>42003</v>
      </c>
      <c r="H1830" t="s">
        <v>579</v>
      </c>
      <c r="I1830" t="s">
        <v>13465</v>
      </c>
      <c r="J1830" s="2">
        <v>34548</v>
      </c>
      <c r="K1830" t="s">
        <v>13466</v>
      </c>
      <c r="L1830" t="s">
        <v>13467</v>
      </c>
      <c r="M1830" s="1">
        <v>41901</v>
      </c>
      <c r="N1830" t="s">
        <v>538</v>
      </c>
      <c r="O1830" t="s">
        <v>5254</v>
      </c>
      <c r="P1830" t="s">
        <v>574</v>
      </c>
      <c r="Q1830" t="s">
        <v>13468</v>
      </c>
      <c r="R1830">
        <f>LOOKUP(A1830,budget_gross.tsv!A$2:A$8468,budget_gross.tsv!B$2:B$8468)</f>
        <v>3000000</v>
      </c>
      <c r="S1830">
        <f>LOOKUP(A1830,budget_gross.tsv!A$2:A$8468,budget_gross.tsv!C$2:C$8468)</f>
        <v>1821983</v>
      </c>
    </row>
    <row r="1831" spans="1:19" x14ac:dyDescent="0.3">
      <c r="A1831" t="s">
        <v>13469</v>
      </c>
      <c r="B1831" t="s">
        <v>13470</v>
      </c>
      <c r="C1831" t="s">
        <v>13471</v>
      </c>
      <c r="D1831" t="s">
        <v>217</v>
      </c>
      <c r="E1831">
        <v>6.2</v>
      </c>
      <c r="F1831">
        <v>44</v>
      </c>
      <c r="G1831" s="1">
        <v>42510</v>
      </c>
      <c r="H1831" t="s">
        <v>13472</v>
      </c>
      <c r="I1831" t="s">
        <v>13473</v>
      </c>
      <c r="J1831" s="2">
        <v>7171</v>
      </c>
      <c r="K1831" t="s">
        <v>13474</v>
      </c>
      <c r="L1831" t="s">
        <v>13475</v>
      </c>
      <c r="M1831" s="1">
        <v>42510</v>
      </c>
      <c r="N1831" t="s">
        <v>992</v>
      </c>
      <c r="O1831" t="s">
        <v>222</v>
      </c>
      <c r="P1831" t="s">
        <v>4</v>
      </c>
      <c r="Q1831" t="s">
        <v>13476</v>
      </c>
      <c r="R1831">
        <f>LOOKUP(A1831,budget_gross.tsv!A$2:A$8468,budget_gross.tsv!B$2:B$8468)</f>
        <v>0</v>
      </c>
      <c r="S1831">
        <f>LOOKUP(A1831,budget_gross.tsv!A$2:A$8468,budget_gross.tsv!C$2:C$8468)</f>
        <v>0</v>
      </c>
    </row>
    <row r="1832" spans="1:19" x14ac:dyDescent="0.3">
      <c r="A1832" t="s">
        <v>13477</v>
      </c>
      <c r="B1832" t="s">
        <v>13478</v>
      </c>
      <c r="C1832" t="s">
        <v>13479</v>
      </c>
      <c r="D1832" t="s">
        <v>4</v>
      </c>
      <c r="E1832">
        <v>6.3</v>
      </c>
      <c r="F1832">
        <v>71</v>
      </c>
      <c r="G1832" s="1">
        <v>42213</v>
      </c>
      <c r="H1832" t="s">
        <v>3993</v>
      </c>
      <c r="I1832" t="s">
        <v>13480</v>
      </c>
      <c r="J1832">
        <v>979</v>
      </c>
      <c r="K1832" t="s">
        <v>13481</v>
      </c>
      <c r="L1832" t="s">
        <v>13482</v>
      </c>
      <c r="M1832" s="1">
        <v>41760</v>
      </c>
      <c r="N1832" t="s">
        <v>210</v>
      </c>
      <c r="O1832" t="s">
        <v>4171</v>
      </c>
      <c r="P1832" t="s">
        <v>13483</v>
      </c>
      <c r="Q1832" t="s">
        <v>13484</v>
      </c>
      <c r="R1832">
        <f>LOOKUP(A1832,budget_gross.tsv!A$2:A$8468,budget_gross.tsv!B$2:B$8468)</f>
        <v>0</v>
      </c>
      <c r="S1832">
        <f>LOOKUP(A1832,budget_gross.tsv!A$2:A$8468,budget_gross.tsv!C$2:C$8468)</f>
        <v>0</v>
      </c>
    </row>
    <row r="1833" spans="1:19" x14ac:dyDescent="0.3">
      <c r="A1833" t="s">
        <v>13485</v>
      </c>
      <c r="B1833" t="s">
        <v>13486</v>
      </c>
      <c r="C1833" t="s">
        <v>13487</v>
      </c>
      <c r="D1833" t="s">
        <v>3</v>
      </c>
      <c r="E1833">
        <v>7.4</v>
      </c>
      <c r="F1833">
        <v>86</v>
      </c>
      <c r="G1833" t="s">
        <v>4</v>
      </c>
      <c r="H1833" t="s">
        <v>3025</v>
      </c>
      <c r="I1833" t="s">
        <v>13488</v>
      </c>
      <c r="J1833">
        <v>298</v>
      </c>
      <c r="K1833" t="s">
        <v>13489</v>
      </c>
      <c r="L1833" t="s">
        <v>13490</v>
      </c>
      <c r="M1833" s="1">
        <v>41518</v>
      </c>
      <c r="N1833" t="s">
        <v>2989</v>
      </c>
      <c r="O1833" t="s">
        <v>4532</v>
      </c>
      <c r="P1833" t="s">
        <v>13491</v>
      </c>
      <c r="Q1833" t="s">
        <v>13492</v>
      </c>
      <c r="R1833">
        <f>LOOKUP(A1833,budget_gross.tsv!A$2:A$8468,budget_gross.tsv!B$2:B$8468)</f>
        <v>0</v>
      </c>
      <c r="S1833">
        <f>LOOKUP(A1833,budget_gross.tsv!A$2:A$8468,budget_gross.tsv!C$2:C$8468)</f>
        <v>0</v>
      </c>
    </row>
    <row r="1834" spans="1:19" x14ac:dyDescent="0.3">
      <c r="A1834" t="s">
        <v>13493</v>
      </c>
      <c r="B1834" t="s">
        <v>13494</v>
      </c>
      <c r="C1834" t="s">
        <v>13495</v>
      </c>
      <c r="D1834" t="s">
        <v>4</v>
      </c>
      <c r="E1834">
        <v>6.3</v>
      </c>
      <c r="F1834">
        <v>67</v>
      </c>
      <c r="G1834" t="s">
        <v>4</v>
      </c>
      <c r="H1834" t="s">
        <v>13496</v>
      </c>
      <c r="I1834" t="s">
        <v>13497</v>
      </c>
      <c r="J1834">
        <v>765</v>
      </c>
      <c r="K1834" t="s">
        <v>13498</v>
      </c>
      <c r="L1834" t="s">
        <v>13499</v>
      </c>
      <c r="M1834" s="1">
        <v>41537</v>
      </c>
      <c r="N1834" t="s">
        <v>791</v>
      </c>
      <c r="O1834" t="s">
        <v>152</v>
      </c>
      <c r="P1834" t="s">
        <v>9580</v>
      </c>
      <c r="Q1834" t="s">
        <v>13500</v>
      </c>
      <c r="R1834">
        <f>LOOKUP(A1834,budget_gross.tsv!A$2:A$8468,budget_gross.tsv!B$2:B$8468)</f>
        <v>0</v>
      </c>
      <c r="S1834">
        <f>LOOKUP(A1834,budget_gross.tsv!A$2:A$8468,budget_gross.tsv!C$2:C$8468)</f>
        <v>0</v>
      </c>
    </row>
    <row r="1835" spans="1:19" x14ac:dyDescent="0.3">
      <c r="A1835" t="s">
        <v>13501</v>
      </c>
      <c r="B1835" t="s">
        <v>13502</v>
      </c>
      <c r="C1835" t="s">
        <v>13503</v>
      </c>
      <c r="D1835" t="s">
        <v>124</v>
      </c>
      <c r="E1835">
        <v>4.7</v>
      </c>
      <c r="F1835">
        <v>22</v>
      </c>
      <c r="G1835" s="1">
        <v>42465</v>
      </c>
      <c r="H1835" t="s">
        <v>704</v>
      </c>
      <c r="I1835" t="s">
        <v>13504</v>
      </c>
      <c r="J1835">
        <v>451</v>
      </c>
      <c r="K1835" t="s">
        <v>13505</v>
      </c>
      <c r="L1835" t="s">
        <v>9538</v>
      </c>
      <c r="M1835" s="1">
        <v>42391</v>
      </c>
      <c r="N1835" t="s">
        <v>73</v>
      </c>
      <c r="O1835" t="s">
        <v>8757</v>
      </c>
      <c r="P1835" t="s">
        <v>757</v>
      </c>
      <c r="R1835">
        <f>LOOKUP(A1835,budget_gross.tsv!A$2:A$8468,budget_gross.tsv!B$2:B$8468)</f>
        <v>3500000</v>
      </c>
      <c r="S1835">
        <f>LOOKUP(A1835,budget_gross.tsv!A$2:A$8468,budget_gross.tsv!C$2:C$8468)</f>
        <v>123777</v>
      </c>
    </row>
    <row r="1836" spans="1:19" x14ac:dyDescent="0.3">
      <c r="A1836" t="s">
        <v>13506</v>
      </c>
      <c r="B1836" t="s">
        <v>13507</v>
      </c>
      <c r="C1836" t="s">
        <v>13508</v>
      </c>
      <c r="D1836" t="s">
        <v>217</v>
      </c>
      <c r="E1836">
        <v>4.7</v>
      </c>
      <c r="F1836" t="s">
        <v>4</v>
      </c>
      <c r="G1836" s="1">
        <v>42157</v>
      </c>
      <c r="H1836" t="s">
        <v>4757</v>
      </c>
      <c r="I1836" t="s">
        <v>13509</v>
      </c>
      <c r="J1836">
        <v>835</v>
      </c>
      <c r="K1836" t="s">
        <v>13510</v>
      </c>
      <c r="L1836" t="s">
        <v>13511</v>
      </c>
      <c r="M1836" s="1">
        <v>42125</v>
      </c>
      <c r="N1836" t="s">
        <v>448</v>
      </c>
      <c r="O1836" t="s">
        <v>1158</v>
      </c>
      <c r="P1836" t="s">
        <v>4</v>
      </c>
      <c r="R1836">
        <f>LOOKUP(A1836,budget_gross.tsv!A$2:A$8468,budget_gross.tsv!B$2:B$8468)</f>
        <v>0</v>
      </c>
      <c r="S1836">
        <f>LOOKUP(A1836,budget_gross.tsv!A$2:A$8468,budget_gross.tsv!C$2:C$8468)</f>
        <v>0</v>
      </c>
    </row>
    <row r="1837" spans="1:19" x14ac:dyDescent="0.3">
      <c r="A1837" t="s">
        <v>13512</v>
      </c>
      <c r="B1837" t="s">
        <v>13513</v>
      </c>
      <c r="C1837" t="s">
        <v>13514</v>
      </c>
      <c r="D1837" t="s">
        <v>217</v>
      </c>
      <c r="E1837">
        <v>6.9</v>
      </c>
      <c r="F1837">
        <v>43</v>
      </c>
      <c r="G1837" s="1">
        <v>42114</v>
      </c>
      <c r="H1837" t="s">
        <v>1148</v>
      </c>
      <c r="I1837" t="s">
        <v>13515</v>
      </c>
      <c r="J1837" s="2">
        <v>3465</v>
      </c>
      <c r="K1837" t="s">
        <v>13516</v>
      </c>
      <c r="L1837" t="s">
        <v>13517</v>
      </c>
      <c r="M1837" s="1">
        <v>41918</v>
      </c>
      <c r="N1837" t="s">
        <v>591</v>
      </c>
      <c r="O1837" t="s">
        <v>4020</v>
      </c>
      <c r="P1837" t="s">
        <v>4</v>
      </c>
      <c r="Q1837" t="s">
        <v>13518</v>
      </c>
      <c r="R1837">
        <f>LOOKUP(A1837,budget_gross.tsv!A$2:A$8468,budget_gross.tsv!B$2:B$8468)</f>
        <v>27623</v>
      </c>
      <c r="S1837">
        <f>LOOKUP(A1837,budget_gross.tsv!A$2:A$8468,budget_gross.tsv!C$2:C$8468)</f>
        <v>0</v>
      </c>
    </row>
    <row r="1838" spans="1:19" x14ac:dyDescent="0.3">
      <c r="A1838" t="s">
        <v>13519</v>
      </c>
      <c r="B1838" t="s">
        <v>13520</v>
      </c>
      <c r="C1838" t="s">
        <v>13521</v>
      </c>
      <c r="D1838" t="s">
        <v>16</v>
      </c>
      <c r="E1838">
        <v>4</v>
      </c>
      <c r="F1838">
        <v>52</v>
      </c>
      <c r="G1838" s="1">
        <v>42150</v>
      </c>
      <c r="H1838" t="s">
        <v>1930</v>
      </c>
      <c r="I1838" t="s">
        <v>13522</v>
      </c>
      <c r="J1838">
        <v>948</v>
      </c>
      <c r="K1838" t="s">
        <v>13523</v>
      </c>
      <c r="L1838" t="s">
        <v>13524</v>
      </c>
      <c r="M1838" s="1">
        <v>42017</v>
      </c>
      <c r="N1838" t="s">
        <v>925</v>
      </c>
      <c r="O1838" t="s">
        <v>13525</v>
      </c>
      <c r="P1838" t="s">
        <v>4</v>
      </c>
      <c r="Q1838" t="s">
        <v>13526</v>
      </c>
      <c r="R1838">
        <f>LOOKUP(A1838,budget_gross.tsv!A$2:A$8468,budget_gross.tsv!B$2:B$8468)</f>
        <v>1420000</v>
      </c>
      <c r="S1838">
        <f>LOOKUP(A1838,budget_gross.tsv!A$2:A$8468,budget_gross.tsv!C$2:C$8468)</f>
        <v>0</v>
      </c>
    </row>
    <row r="1839" spans="1:19" x14ac:dyDescent="0.3">
      <c r="A1839" t="s">
        <v>13527</v>
      </c>
      <c r="B1839" t="s">
        <v>13528</v>
      </c>
      <c r="C1839" t="s">
        <v>13529</v>
      </c>
      <c r="D1839" t="s">
        <v>4</v>
      </c>
      <c r="E1839">
        <v>8.8000000000000007</v>
      </c>
      <c r="F1839" t="s">
        <v>4</v>
      </c>
      <c r="G1839" s="1">
        <v>42650</v>
      </c>
      <c r="H1839" t="s">
        <v>13530</v>
      </c>
      <c r="I1839" t="s">
        <v>13531</v>
      </c>
      <c r="J1839">
        <v>21</v>
      </c>
      <c r="K1839" t="s">
        <v>13532</v>
      </c>
      <c r="L1839" t="s">
        <v>13533</v>
      </c>
      <c r="M1839" s="1">
        <v>42636</v>
      </c>
      <c r="N1839" t="s">
        <v>1037</v>
      </c>
      <c r="O1839" t="s">
        <v>4532</v>
      </c>
      <c r="P1839" t="s">
        <v>11</v>
      </c>
      <c r="Q1839" t="s">
        <v>2612</v>
      </c>
      <c r="R1839">
        <f>LOOKUP(A1839,budget_gross.tsv!A$2:A$8468,budget_gross.tsv!B$2:B$8468)</f>
        <v>0</v>
      </c>
      <c r="S1839">
        <f>LOOKUP(A1839,budget_gross.tsv!A$2:A$8468,budget_gross.tsv!C$2:C$8468)</f>
        <v>0</v>
      </c>
    </row>
    <row r="1840" spans="1:19" x14ac:dyDescent="0.3">
      <c r="A1840" t="s">
        <v>13534</v>
      </c>
      <c r="B1840" t="s">
        <v>13535</v>
      </c>
      <c r="C1840" t="s">
        <v>13536</v>
      </c>
      <c r="D1840" t="s">
        <v>68</v>
      </c>
      <c r="E1840">
        <v>6.8</v>
      </c>
      <c r="F1840">
        <v>68</v>
      </c>
      <c r="G1840" s="1">
        <v>41828</v>
      </c>
      <c r="H1840" t="s">
        <v>2090</v>
      </c>
      <c r="I1840" t="s">
        <v>4</v>
      </c>
      <c r="J1840">
        <v>758</v>
      </c>
      <c r="K1840" t="s">
        <v>13537</v>
      </c>
      <c r="L1840" t="s">
        <v>13538</v>
      </c>
      <c r="M1840" s="1">
        <v>41558</v>
      </c>
      <c r="N1840" t="s">
        <v>280</v>
      </c>
      <c r="O1840" t="s">
        <v>1758</v>
      </c>
      <c r="P1840" t="s">
        <v>4203</v>
      </c>
      <c r="Q1840" t="s">
        <v>13539</v>
      </c>
      <c r="R1840">
        <f>LOOKUP(A1840,budget_gross.tsv!A$2:A$8468,budget_gross.tsv!B$2:B$8468)</f>
        <v>82837</v>
      </c>
      <c r="S1840">
        <f>LOOKUP(A1840,budget_gross.tsv!A$2:A$8468,budget_gross.tsv!C$2:C$8468)</f>
        <v>0</v>
      </c>
    </row>
    <row r="1841" spans="1:19" x14ac:dyDescent="0.3">
      <c r="A1841" t="s">
        <v>13540</v>
      </c>
      <c r="B1841" t="s">
        <v>13541</v>
      </c>
      <c r="C1841" t="s">
        <v>13542</v>
      </c>
      <c r="D1841" t="s">
        <v>124</v>
      </c>
      <c r="E1841">
        <v>4.9000000000000004</v>
      </c>
      <c r="F1841">
        <v>48</v>
      </c>
      <c r="G1841" s="1">
        <v>42065</v>
      </c>
      <c r="H1841" t="s">
        <v>1930</v>
      </c>
      <c r="I1841" t="s">
        <v>13543</v>
      </c>
      <c r="J1841">
        <v>947</v>
      </c>
      <c r="K1841" t="s">
        <v>13544</v>
      </c>
      <c r="L1841" t="s">
        <v>13545</v>
      </c>
      <c r="M1841" s="1">
        <v>42263</v>
      </c>
      <c r="N1841" t="s">
        <v>602</v>
      </c>
      <c r="O1841" t="s">
        <v>42</v>
      </c>
      <c r="P1841" t="s">
        <v>11</v>
      </c>
      <c r="R1841">
        <f>LOOKUP(A1841,budget_gross.tsv!A$2:A$8468,budget_gross.tsv!B$2:B$8468)</f>
        <v>0</v>
      </c>
      <c r="S1841">
        <f>LOOKUP(A1841,budget_gross.tsv!A$2:A$8468,budget_gross.tsv!C$2:C$8468)</f>
        <v>0</v>
      </c>
    </row>
    <row r="1842" spans="1:19" x14ac:dyDescent="0.3">
      <c r="A1842" t="s">
        <v>13546</v>
      </c>
      <c r="B1842" t="s">
        <v>13547</v>
      </c>
      <c r="C1842" t="s">
        <v>13548</v>
      </c>
      <c r="D1842" t="s">
        <v>4</v>
      </c>
      <c r="E1842">
        <v>6</v>
      </c>
      <c r="F1842">
        <v>63</v>
      </c>
      <c r="G1842" t="s">
        <v>4</v>
      </c>
      <c r="H1842" t="s">
        <v>13549</v>
      </c>
      <c r="I1842" t="s">
        <v>4</v>
      </c>
      <c r="J1842">
        <v>319</v>
      </c>
      <c r="K1842" t="s">
        <v>13550</v>
      </c>
      <c r="L1842" t="s">
        <v>13551</v>
      </c>
      <c r="M1842" s="1">
        <v>41733</v>
      </c>
      <c r="N1842" t="s">
        <v>13552</v>
      </c>
      <c r="O1842" t="s">
        <v>1758</v>
      </c>
      <c r="P1842" t="s">
        <v>4</v>
      </c>
      <c r="Q1842" t="s">
        <v>13553</v>
      </c>
      <c r="R1842">
        <f>LOOKUP(A1842,budget_gross.tsv!A$2:A$8468,budget_gross.tsv!B$2:B$8468)</f>
        <v>0</v>
      </c>
      <c r="S1842" t="str">
        <f>LOOKUP(A1842,budget_gross.tsv!A$2:A$8468,budget_gross.tsv!C$2:C$8468)</f>
        <v>GBP30,000</v>
      </c>
    </row>
    <row r="1843" spans="1:19" x14ac:dyDescent="0.3">
      <c r="A1843" t="s">
        <v>13554</v>
      </c>
      <c r="B1843" t="s">
        <v>13555</v>
      </c>
      <c r="C1843" t="s">
        <v>13556</v>
      </c>
      <c r="D1843" t="s">
        <v>4</v>
      </c>
      <c r="E1843">
        <v>6.1</v>
      </c>
      <c r="F1843">
        <v>50</v>
      </c>
      <c r="G1843" s="1">
        <v>42283</v>
      </c>
      <c r="H1843" t="s">
        <v>6245</v>
      </c>
      <c r="I1843" t="s">
        <v>13557</v>
      </c>
      <c r="J1843" s="2">
        <v>1455</v>
      </c>
      <c r="K1843" t="s">
        <v>13558</v>
      </c>
      <c r="L1843" t="s">
        <v>13559</v>
      </c>
      <c r="M1843" s="1">
        <v>42069</v>
      </c>
      <c r="N1843" t="s">
        <v>411</v>
      </c>
      <c r="O1843" t="s">
        <v>370</v>
      </c>
      <c r="P1843" t="s">
        <v>4</v>
      </c>
      <c r="Q1843" t="s">
        <v>13560</v>
      </c>
      <c r="R1843">
        <f>LOOKUP(A1843,budget_gross.tsv!A$2:A$8468,budget_gross.tsv!B$2:B$8468)</f>
        <v>1500000</v>
      </c>
      <c r="S1843">
        <f>LOOKUP(A1843,budget_gross.tsv!A$2:A$8468,budget_gross.tsv!C$2:C$8468)</f>
        <v>105943</v>
      </c>
    </row>
    <row r="1844" spans="1:19" x14ac:dyDescent="0.3">
      <c r="A1844" t="s">
        <v>13561</v>
      </c>
      <c r="B1844" t="s">
        <v>13562</v>
      </c>
      <c r="C1844" t="s">
        <v>13563</v>
      </c>
      <c r="D1844" t="s">
        <v>124</v>
      </c>
      <c r="E1844">
        <v>6.5</v>
      </c>
      <c r="F1844">
        <v>46</v>
      </c>
      <c r="G1844" s="1">
        <v>42619</v>
      </c>
      <c r="H1844" t="s">
        <v>407</v>
      </c>
      <c r="I1844" t="s">
        <v>13564</v>
      </c>
      <c r="J1844" s="2">
        <v>157111</v>
      </c>
      <c r="K1844" t="s">
        <v>13565</v>
      </c>
      <c r="L1844" t="s">
        <v>2054</v>
      </c>
      <c r="M1844" s="1">
        <v>42531</v>
      </c>
      <c r="N1844" t="s">
        <v>637</v>
      </c>
      <c r="O1844" t="s">
        <v>74</v>
      </c>
      <c r="P1844" t="s">
        <v>593</v>
      </c>
      <c r="Q1844" t="s">
        <v>13566</v>
      </c>
      <c r="R1844">
        <f>LOOKUP(A1844,budget_gross.tsv!A$2:A$8468,budget_gross.tsv!B$2:B$8468)</f>
        <v>90000000</v>
      </c>
      <c r="S1844">
        <f>LOOKUP(A1844,budget_gross.tsv!A$2:A$8468,budget_gross.tsv!C$2:C$8468)</f>
        <v>65075540</v>
      </c>
    </row>
    <row r="1845" spans="1:19" x14ac:dyDescent="0.3">
      <c r="A1845" t="s">
        <v>13567</v>
      </c>
      <c r="B1845" t="s">
        <v>13568</v>
      </c>
      <c r="C1845" t="s">
        <v>13569</v>
      </c>
      <c r="D1845" t="s">
        <v>124</v>
      </c>
      <c r="E1845">
        <v>6.7</v>
      </c>
      <c r="F1845">
        <v>63</v>
      </c>
      <c r="G1845" t="s">
        <v>4</v>
      </c>
      <c r="H1845" t="s">
        <v>1762</v>
      </c>
      <c r="I1845" t="s">
        <v>13570</v>
      </c>
      <c r="J1845" s="2">
        <v>4541</v>
      </c>
      <c r="K1845" t="s">
        <v>13571</v>
      </c>
      <c r="L1845" t="s">
        <v>13572</v>
      </c>
      <c r="M1845" s="1">
        <v>41789</v>
      </c>
      <c r="N1845" t="s">
        <v>1666</v>
      </c>
      <c r="O1845" t="s">
        <v>351</v>
      </c>
      <c r="P1845" t="s">
        <v>757</v>
      </c>
      <c r="Q1845" t="s">
        <v>13573</v>
      </c>
      <c r="R1845">
        <f>LOOKUP(A1845,budget_gross.tsv!A$2:A$8468,budget_gross.tsv!B$2:B$8468)</f>
        <v>560341</v>
      </c>
      <c r="S1845">
        <f>LOOKUP(A1845,budget_gross.tsv!A$2:A$8468,budget_gross.tsv!C$2:C$8468)</f>
        <v>0</v>
      </c>
    </row>
    <row r="1846" spans="1:19" x14ac:dyDescent="0.3">
      <c r="A1846" t="s">
        <v>13574</v>
      </c>
      <c r="B1846" t="s">
        <v>13575</v>
      </c>
      <c r="C1846" t="s">
        <v>13576</v>
      </c>
      <c r="D1846" t="s">
        <v>16</v>
      </c>
      <c r="E1846">
        <v>5.0999999999999996</v>
      </c>
      <c r="F1846" t="s">
        <v>4</v>
      </c>
      <c r="G1846" t="s">
        <v>4</v>
      </c>
      <c r="H1846" t="s">
        <v>4</v>
      </c>
      <c r="I1846" t="s">
        <v>13577</v>
      </c>
      <c r="J1846" s="2">
        <v>1413</v>
      </c>
      <c r="K1846" t="s">
        <v>13578</v>
      </c>
      <c r="L1846" t="s">
        <v>13579</v>
      </c>
      <c r="M1846" s="1">
        <v>42797</v>
      </c>
      <c r="N1846" t="s">
        <v>2715</v>
      </c>
      <c r="O1846" t="s">
        <v>1038</v>
      </c>
      <c r="P1846" t="s">
        <v>4</v>
      </c>
      <c r="Q1846" t="s">
        <v>13580</v>
      </c>
      <c r="R1846">
        <f>LOOKUP(A1846,budget_gross.tsv!A$2:A$8468,budget_gross.tsv!B$2:B$8468)</f>
        <v>3500000</v>
      </c>
      <c r="S1846">
        <f>LOOKUP(A1846,budget_gross.tsv!A$2:A$8468,budget_gross.tsv!C$2:C$8468)</f>
        <v>0</v>
      </c>
    </row>
    <row r="1847" spans="1:19" x14ac:dyDescent="0.3">
      <c r="A1847" t="s">
        <v>13581</v>
      </c>
      <c r="B1847" t="s">
        <v>13582</v>
      </c>
      <c r="C1847" t="s">
        <v>13583</v>
      </c>
      <c r="D1847" t="s">
        <v>217</v>
      </c>
      <c r="E1847">
        <v>6.7</v>
      </c>
      <c r="F1847">
        <v>75</v>
      </c>
      <c r="G1847" t="s">
        <v>4</v>
      </c>
      <c r="H1847" t="s">
        <v>1975</v>
      </c>
      <c r="I1847" t="s">
        <v>13584</v>
      </c>
      <c r="J1847" s="2">
        <v>3161</v>
      </c>
      <c r="K1847" t="s">
        <v>13585</v>
      </c>
      <c r="L1847" t="s">
        <v>13586</v>
      </c>
      <c r="M1847" s="1">
        <v>42195</v>
      </c>
      <c r="N1847" t="s">
        <v>30</v>
      </c>
      <c r="O1847" t="s">
        <v>141</v>
      </c>
      <c r="P1847" t="s">
        <v>13587</v>
      </c>
      <c r="Q1847" t="s">
        <v>13588</v>
      </c>
      <c r="R1847">
        <f>LOOKUP(A1847,budget_gross.tsv!A$2:A$8468,budget_gross.tsv!B$2:B$8468)</f>
        <v>0</v>
      </c>
      <c r="S1847">
        <f>LOOKUP(A1847,budget_gross.tsv!A$2:A$8468,budget_gross.tsv!C$2:C$8468)</f>
        <v>0</v>
      </c>
    </row>
    <row r="1848" spans="1:19" x14ac:dyDescent="0.3">
      <c r="A1848" t="s">
        <v>13589</v>
      </c>
      <c r="B1848" t="s">
        <v>13590</v>
      </c>
      <c r="C1848" t="s">
        <v>13591</v>
      </c>
      <c r="D1848" t="s">
        <v>4</v>
      </c>
      <c r="E1848">
        <v>5.9</v>
      </c>
      <c r="F1848">
        <v>72</v>
      </c>
      <c r="G1848" s="1">
        <v>42268</v>
      </c>
      <c r="H1848" t="s">
        <v>6245</v>
      </c>
      <c r="I1848" t="s">
        <v>13592</v>
      </c>
      <c r="J1848">
        <v>515</v>
      </c>
      <c r="K1848" t="s">
        <v>13593</v>
      </c>
      <c r="L1848" t="s">
        <v>13594</v>
      </c>
      <c r="M1848" s="1">
        <v>41936</v>
      </c>
      <c r="N1848" t="s">
        <v>61</v>
      </c>
      <c r="O1848" t="s">
        <v>690</v>
      </c>
      <c r="P1848" t="s">
        <v>252</v>
      </c>
      <c r="R1848">
        <f>LOOKUP(A1848,budget_gross.tsv!A$2:A$8468,budget_gross.tsv!B$2:B$8468)</f>
        <v>0</v>
      </c>
      <c r="S1848">
        <f>LOOKUP(A1848,budget_gross.tsv!A$2:A$8468,budget_gross.tsv!C$2:C$8468)</f>
        <v>0</v>
      </c>
    </row>
    <row r="1849" spans="1:19" x14ac:dyDescent="0.3">
      <c r="A1849" t="s">
        <v>13595</v>
      </c>
      <c r="B1849" t="s">
        <v>13596</v>
      </c>
      <c r="C1849" t="s">
        <v>13597</v>
      </c>
      <c r="D1849" t="s">
        <v>4</v>
      </c>
      <c r="E1849">
        <v>7</v>
      </c>
      <c r="F1849">
        <v>84</v>
      </c>
      <c r="G1849" s="1">
        <v>42044</v>
      </c>
      <c r="H1849" t="s">
        <v>3025</v>
      </c>
      <c r="I1849" t="s">
        <v>13598</v>
      </c>
      <c r="J1849" s="2">
        <v>1625</v>
      </c>
      <c r="K1849" t="s">
        <v>13599</v>
      </c>
      <c r="L1849" t="s">
        <v>105</v>
      </c>
      <c r="M1849" s="1">
        <v>41691</v>
      </c>
      <c r="N1849" t="s">
        <v>1882</v>
      </c>
      <c r="O1849" t="s">
        <v>152</v>
      </c>
      <c r="P1849" t="s">
        <v>13600</v>
      </c>
      <c r="Q1849" t="s">
        <v>13601</v>
      </c>
      <c r="R1849">
        <f>LOOKUP(A1849,budget_gross.tsv!A$2:A$8468,budget_gross.tsv!B$2:B$8468)</f>
        <v>0</v>
      </c>
      <c r="S1849">
        <f>LOOKUP(A1849,budget_gross.tsv!A$2:A$8468,budget_gross.tsv!C$2:C$8468)</f>
        <v>0</v>
      </c>
    </row>
    <row r="1850" spans="1:19" x14ac:dyDescent="0.3">
      <c r="A1850" t="s">
        <v>13602</v>
      </c>
      <c r="B1850" t="s">
        <v>13603</v>
      </c>
      <c r="C1850" t="s">
        <v>13604</v>
      </c>
      <c r="D1850" t="s">
        <v>4</v>
      </c>
      <c r="E1850">
        <v>6.2</v>
      </c>
      <c r="F1850">
        <v>73</v>
      </c>
      <c r="G1850" t="s">
        <v>4</v>
      </c>
      <c r="H1850" t="s">
        <v>4191</v>
      </c>
      <c r="I1850" t="s">
        <v>13605</v>
      </c>
      <c r="J1850">
        <v>112</v>
      </c>
      <c r="K1850" t="s">
        <v>13606</v>
      </c>
      <c r="L1850" t="s">
        <v>13607</v>
      </c>
      <c r="M1850" s="1">
        <v>41985</v>
      </c>
      <c r="N1850" t="s">
        <v>13608</v>
      </c>
      <c r="O1850" t="s">
        <v>152</v>
      </c>
      <c r="P1850" t="s">
        <v>757</v>
      </c>
      <c r="R1850">
        <f>LOOKUP(A1850,budget_gross.tsv!A$2:A$8468,budget_gross.tsv!B$2:B$8468)</f>
        <v>0</v>
      </c>
      <c r="S1850">
        <f>LOOKUP(A1850,budget_gross.tsv!A$2:A$8468,budget_gross.tsv!C$2:C$8468)</f>
        <v>0</v>
      </c>
    </row>
    <row r="1851" spans="1:19" x14ac:dyDescent="0.3">
      <c r="A1851" t="s">
        <v>13609</v>
      </c>
      <c r="B1851" t="s">
        <v>13610</v>
      </c>
      <c r="C1851" t="s">
        <v>13611</v>
      </c>
      <c r="D1851" t="s">
        <v>16</v>
      </c>
      <c r="E1851">
        <v>5.8</v>
      </c>
      <c r="F1851">
        <v>56</v>
      </c>
      <c r="G1851" s="1">
        <v>42115</v>
      </c>
      <c r="H1851" t="s">
        <v>13612</v>
      </c>
      <c r="I1851" t="s">
        <v>13613</v>
      </c>
      <c r="J1851" s="2">
        <v>2901</v>
      </c>
      <c r="K1851" t="s">
        <v>13614</v>
      </c>
      <c r="L1851" t="s">
        <v>13615</v>
      </c>
      <c r="M1851" s="1">
        <v>42502</v>
      </c>
      <c r="N1851" t="s">
        <v>73</v>
      </c>
      <c r="O1851" t="s">
        <v>152</v>
      </c>
      <c r="P1851" t="s">
        <v>565</v>
      </c>
      <c r="Q1851" t="s">
        <v>13616</v>
      </c>
      <c r="R1851">
        <f>LOOKUP(A1851,budget_gross.tsv!A$2:A$8468,budget_gross.tsv!B$2:B$8468)</f>
        <v>0</v>
      </c>
      <c r="S1851">
        <f>LOOKUP(A1851,budget_gross.tsv!A$2:A$8468,budget_gross.tsv!C$2:C$8468)</f>
        <v>0</v>
      </c>
    </row>
    <row r="1852" spans="1:19" x14ac:dyDescent="0.3">
      <c r="A1852" t="s">
        <v>13617</v>
      </c>
      <c r="B1852" t="s">
        <v>13618</v>
      </c>
      <c r="C1852" t="s">
        <v>13619</v>
      </c>
      <c r="D1852" t="s">
        <v>124</v>
      </c>
      <c r="E1852">
        <v>6.9</v>
      </c>
      <c r="F1852">
        <v>73</v>
      </c>
      <c r="G1852" s="1">
        <v>42059</v>
      </c>
      <c r="H1852" t="s">
        <v>653</v>
      </c>
      <c r="I1852" t="s">
        <v>13620</v>
      </c>
      <c r="J1852" s="2">
        <v>12401</v>
      </c>
      <c r="K1852" t="s">
        <v>13621</v>
      </c>
      <c r="L1852" t="s">
        <v>13622</v>
      </c>
      <c r="M1852" s="1">
        <v>41957</v>
      </c>
      <c r="N1852" t="s">
        <v>610</v>
      </c>
      <c r="O1852" t="s">
        <v>2055</v>
      </c>
      <c r="P1852" t="s">
        <v>13623</v>
      </c>
      <c r="Q1852" t="s">
        <v>13624</v>
      </c>
      <c r="R1852">
        <f>LOOKUP(A1852,budget_gross.tsv!A$2:A$8468,budget_gross.tsv!B$2:B$8468)</f>
        <v>7000000</v>
      </c>
      <c r="S1852">
        <f>LOOKUP(A1852,budget_gross.tsv!A$2:A$8468,budget_gross.tsv!C$2:C$8468)</f>
        <v>14618727</v>
      </c>
    </row>
    <row r="1853" spans="1:19" x14ac:dyDescent="0.3">
      <c r="A1853" t="s">
        <v>13625</v>
      </c>
      <c r="B1853" t="s">
        <v>13626</v>
      </c>
      <c r="C1853" t="s">
        <v>13627</v>
      </c>
      <c r="D1853" t="s">
        <v>124</v>
      </c>
      <c r="E1853">
        <v>7.3</v>
      </c>
      <c r="F1853">
        <v>81</v>
      </c>
      <c r="G1853" t="s">
        <v>4</v>
      </c>
      <c r="H1853" t="s">
        <v>1762</v>
      </c>
      <c r="I1853" t="s">
        <v>13628</v>
      </c>
      <c r="J1853" s="2">
        <v>3641</v>
      </c>
      <c r="K1853" t="s">
        <v>13629</v>
      </c>
      <c r="L1853" t="s">
        <v>7066</v>
      </c>
      <c r="M1853" s="1">
        <v>41775</v>
      </c>
      <c r="N1853" t="s">
        <v>1666</v>
      </c>
      <c r="O1853" t="s">
        <v>118</v>
      </c>
      <c r="P1853" t="s">
        <v>6528</v>
      </c>
      <c r="Q1853" t="s">
        <v>13630</v>
      </c>
      <c r="R1853">
        <f>LOOKUP(A1853,budget_gross.tsv!A$2:A$8468,budget_gross.tsv!B$2:B$8468)</f>
        <v>377420</v>
      </c>
      <c r="S1853">
        <f>LOOKUP(A1853,budget_gross.tsv!A$2:A$8468,budget_gross.tsv!C$2:C$8468)</f>
        <v>0</v>
      </c>
    </row>
    <row r="1854" spans="1:19" x14ac:dyDescent="0.3">
      <c r="A1854" t="s">
        <v>13631</v>
      </c>
      <c r="B1854" t="s">
        <v>13632</v>
      </c>
      <c r="C1854" t="s">
        <v>13633</v>
      </c>
      <c r="D1854" t="s">
        <v>16</v>
      </c>
      <c r="E1854">
        <v>5.7</v>
      </c>
      <c r="F1854">
        <v>43</v>
      </c>
      <c r="G1854" s="1">
        <v>42031</v>
      </c>
      <c r="H1854" t="s">
        <v>4114</v>
      </c>
      <c r="I1854" t="s">
        <v>13634</v>
      </c>
      <c r="J1854" s="2">
        <v>5123</v>
      </c>
      <c r="K1854" t="s">
        <v>13635</v>
      </c>
      <c r="L1854" t="s">
        <v>13636</v>
      </c>
      <c r="M1854" s="1">
        <v>41957</v>
      </c>
      <c r="N1854" t="s">
        <v>563</v>
      </c>
      <c r="O1854" t="s">
        <v>690</v>
      </c>
      <c r="P1854" t="s">
        <v>11</v>
      </c>
      <c r="Q1854" t="s">
        <v>13637</v>
      </c>
      <c r="R1854">
        <f>LOOKUP(A1854,budget_gross.tsv!A$2:A$8468,budget_gross.tsv!B$2:B$8468)</f>
        <v>3000000</v>
      </c>
      <c r="S1854">
        <f>LOOKUP(A1854,budget_gross.tsv!A$2:A$8468,budget_gross.tsv!C$2:C$8468)</f>
        <v>0</v>
      </c>
    </row>
    <row r="1855" spans="1:19" x14ac:dyDescent="0.3">
      <c r="A1855" t="s">
        <v>13638</v>
      </c>
      <c r="B1855" t="s">
        <v>13639</v>
      </c>
      <c r="C1855" t="s">
        <v>13640</v>
      </c>
      <c r="D1855" t="s">
        <v>4</v>
      </c>
      <c r="E1855">
        <v>5.3</v>
      </c>
      <c r="F1855">
        <v>59</v>
      </c>
      <c r="G1855" t="s">
        <v>4</v>
      </c>
      <c r="H1855" t="s">
        <v>4</v>
      </c>
      <c r="I1855" t="s">
        <v>13641</v>
      </c>
      <c r="J1855">
        <v>630</v>
      </c>
      <c r="K1855" t="s">
        <v>13642</v>
      </c>
      <c r="L1855" t="s">
        <v>13643</v>
      </c>
      <c r="M1855" s="1">
        <v>42083</v>
      </c>
      <c r="N1855" t="s">
        <v>20</v>
      </c>
      <c r="O1855" t="s">
        <v>152</v>
      </c>
      <c r="P1855" t="s">
        <v>699</v>
      </c>
      <c r="Q1855" t="s">
        <v>13644</v>
      </c>
      <c r="R1855">
        <f>LOOKUP(A1855,budget_gross.tsv!A$2:A$8468,budget_gross.tsv!B$2:B$8468)</f>
        <v>900</v>
      </c>
      <c r="S1855">
        <f>LOOKUP(A1855,budget_gross.tsv!A$2:A$8468,budget_gross.tsv!C$2:C$8468)</f>
        <v>0</v>
      </c>
    </row>
    <row r="1856" spans="1:19" x14ac:dyDescent="0.3">
      <c r="A1856" t="s">
        <v>13645</v>
      </c>
      <c r="B1856" t="s">
        <v>13646</v>
      </c>
      <c r="C1856" t="s">
        <v>13647</v>
      </c>
      <c r="D1856" t="s">
        <v>4</v>
      </c>
      <c r="E1856">
        <v>6.2</v>
      </c>
      <c r="F1856">
        <v>51</v>
      </c>
      <c r="G1856" s="1">
        <v>42254</v>
      </c>
      <c r="H1856" t="s">
        <v>5915</v>
      </c>
      <c r="I1856" t="s">
        <v>13648</v>
      </c>
      <c r="J1856">
        <v>864</v>
      </c>
      <c r="K1856" t="s">
        <v>13649</v>
      </c>
      <c r="L1856" t="s">
        <v>4332</v>
      </c>
      <c r="M1856" s="1">
        <v>42108</v>
      </c>
      <c r="N1856" t="s">
        <v>1817</v>
      </c>
      <c r="O1856" t="s">
        <v>5307</v>
      </c>
      <c r="P1856" t="s">
        <v>11</v>
      </c>
      <c r="R1856">
        <f>LOOKUP(A1856,budget_gross.tsv!A$2:A$8468,budget_gross.tsv!B$2:B$8468)</f>
        <v>5300</v>
      </c>
      <c r="S1856">
        <f>LOOKUP(A1856,budget_gross.tsv!A$2:A$8468,budget_gross.tsv!C$2:C$8468)</f>
        <v>0</v>
      </c>
    </row>
    <row r="1857" spans="1:19" x14ac:dyDescent="0.3">
      <c r="A1857" t="s">
        <v>13650</v>
      </c>
      <c r="B1857" t="s">
        <v>13651</v>
      </c>
      <c r="C1857" t="s">
        <v>13652</v>
      </c>
      <c r="D1857" t="s">
        <v>4</v>
      </c>
      <c r="E1857">
        <v>5.4</v>
      </c>
      <c r="F1857" t="s">
        <v>4</v>
      </c>
      <c r="G1857" t="s">
        <v>4</v>
      </c>
      <c r="H1857" t="s">
        <v>1930</v>
      </c>
      <c r="I1857" t="s">
        <v>13653</v>
      </c>
      <c r="J1857" s="2">
        <v>1631</v>
      </c>
      <c r="K1857" t="s">
        <v>13654</v>
      </c>
      <c r="L1857" t="s">
        <v>13655</v>
      </c>
      <c r="M1857" s="1">
        <v>42503</v>
      </c>
      <c r="N1857" t="s">
        <v>95</v>
      </c>
      <c r="O1857" t="s">
        <v>370</v>
      </c>
      <c r="P1857" t="s">
        <v>3436</v>
      </c>
      <c r="Q1857" t="s">
        <v>13656</v>
      </c>
      <c r="R1857">
        <f>LOOKUP(A1857,budget_gross.tsv!A$2:A$8468,budget_gross.tsv!B$2:B$8468)</f>
        <v>2500000</v>
      </c>
      <c r="S1857">
        <f>LOOKUP(A1857,budget_gross.tsv!A$2:A$8468,budget_gross.tsv!C$2:C$8468)</f>
        <v>201638</v>
      </c>
    </row>
    <row r="1858" spans="1:19" x14ac:dyDescent="0.3">
      <c r="A1858" t="s">
        <v>13657</v>
      </c>
      <c r="B1858" t="s">
        <v>13658</v>
      </c>
      <c r="C1858" t="s">
        <v>13659</v>
      </c>
      <c r="D1858" t="s">
        <v>4</v>
      </c>
      <c r="E1858">
        <v>4.7</v>
      </c>
      <c r="F1858">
        <v>44</v>
      </c>
      <c r="G1858" s="1">
        <v>42100</v>
      </c>
      <c r="H1858" t="s">
        <v>7799</v>
      </c>
      <c r="I1858" t="s">
        <v>13660</v>
      </c>
      <c r="J1858" s="2">
        <v>4315</v>
      </c>
      <c r="K1858" t="s">
        <v>13661</v>
      </c>
      <c r="L1858" t="s">
        <v>13662</v>
      </c>
      <c r="M1858" s="1">
        <v>42013</v>
      </c>
      <c r="N1858" t="s">
        <v>20</v>
      </c>
      <c r="O1858" t="s">
        <v>393</v>
      </c>
      <c r="P1858" t="s">
        <v>4</v>
      </c>
      <c r="Q1858" t="s">
        <v>13663</v>
      </c>
      <c r="R1858">
        <f>LOOKUP(A1858,budget_gross.tsv!A$2:A$8468,budget_gross.tsv!B$2:B$8468)</f>
        <v>0</v>
      </c>
      <c r="S1858">
        <f>LOOKUP(A1858,budget_gross.tsv!A$2:A$8468,budget_gross.tsv!C$2:C$8468)</f>
        <v>0</v>
      </c>
    </row>
    <row r="1859" spans="1:19" x14ac:dyDescent="0.3">
      <c r="A1859" t="s">
        <v>13664</v>
      </c>
      <c r="B1859" t="s">
        <v>13665</v>
      </c>
      <c r="C1859" t="s">
        <v>13666</v>
      </c>
      <c r="D1859" t="s">
        <v>4</v>
      </c>
      <c r="E1859">
        <v>7.6</v>
      </c>
      <c r="F1859" t="s">
        <v>4</v>
      </c>
      <c r="G1859" t="s">
        <v>4</v>
      </c>
      <c r="H1859" t="s">
        <v>4</v>
      </c>
      <c r="I1859" t="s">
        <v>13667</v>
      </c>
      <c r="J1859">
        <v>311</v>
      </c>
      <c r="K1859" t="s">
        <v>13668</v>
      </c>
      <c r="L1859" t="s">
        <v>13669</v>
      </c>
      <c r="M1859" s="1">
        <v>42377</v>
      </c>
      <c r="N1859" t="s">
        <v>13670</v>
      </c>
      <c r="O1859" t="s">
        <v>1096</v>
      </c>
      <c r="P1859" t="s">
        <v>4</v>
      </c>
      <c r="Q1859" t="s">
        <v>9061</v>
      </c>
      <c r="R1859">
        <f>LOOKUP(A1859,budget_gross.tsv!A$2:A$8468,budget_gross.tsv!B$2:B$8468)</f>
        <v>0</v>
      </c>
      <c r="S1859">
        <f>LOOKUP(A1859,budget_gross.tsv!A$2:A$8468,budget_gross.tsv!C$2:C$8468)</f>
        <v>0</v>
      </c>
    </row>
    <row r="1860" spans="1:19" x14ac:dyDescent="0.3">
      <c r="A1860" t="s">
        <v>13671</v>
      </c>
      <c r="B1860" t="s">
        <v>13672</v>
      </c>
      <c r="C1860" t="s">
        <v>13673</v>
      </c>
      <c r="D1860" t="s">
        <v>4</v>
      </c>
      <c r="E1860">
        <v>6.2</v>
      </c>
      <c r="F1860">
        <v>58</v>
      </c>
      <c r="G1860" s="1">
        <v>42128</v>
      </c>
      <c r="H1860" t="s">
        <v>5451</v>
      </c>
      <c r="I1860" t="s">
        <v>13674</v>
      </c>
      <c r="J1860" s="2">
        <v>2184</v>
      </c>
      <c r="K1860" t="s">
        <v>13675</v>
      </c>
      <c r="L1860" t="s">
        <v>13676</v>
      </c>
      <c r="M1860" s="1">
        <v>42034</v>
      </c>
      <c r="N1860" t="s">
        <v>20</v>
      </c>
      <c r="O1860" t="s">
        <v>141</v>
      </c>
      <c r="P1860" t="s">
        <v>13677</v>
      </c>
      <c r="Q1860" t="s">
        <v>13678</v>
      </c>
      <c r="R1860">
        <f>LOOKUP(A1860,budget_gross.tsv!A$2:A$8468,budget_gross.tsv!B$2:B$8468)</f>
        <v>31849</v>
      </c>
      <c r="S1860">
        <f>LOOKUP(A1860,budget_gross.tsv!A$2:A$8468,budget_gross.tsv!C$2:C$8468)</f>
        <v>0</v>
      </c>
    </row>
    <row r="1861" spans="1:19" x14ac:dyDescent="0.3">
      <c r="A1861" t="s">
        <v>13679</v>
      </c>
      <c r="B1861" t="s">
        <v>13680</v>
      </c>
      <c r="C1861" t="s">
        <v>13681</v>
      </c>
      <c r="D1861" t="s">
        <v>217</v>
      </c>
      <c r="E1861">
        <v>4.3</v>
      </c>
      <c r="F1861">
        <v>42</v>
      </c>
      <c r="G1861" t="s">
        <v>4</v>
      </c>
      <c r="H1861" t="s">
        <v>13682</v>
      </c>
      <c r="I1861" t="s">
        <v>13683</v>
      </c>
      <c r="J1861">
        <v>182</v>
      </c>
      <c r="K1861" t="s">
        <v>13684</v>
      </c>
      <c r="L1861" t="s">
        <v>13685</v>
      </c>
      <c r="M1861" s="1">
        <v>42244</v>
      </c>
      <c r="N1861" t="s">
        <v>602</v>
      </c>
      <c r="O1861" t="s">
        <v>12370</v>
      </c>
      <c r="P1861" t="s">
        <v>4</v>
      </c>
      <c r="Q1861" t="s">
        <v>11796</v>
      </c>
      <c r="R1861">
        <f>LOOKUP(A1861,budget_gross.tsv!A$2:A$8468,budget_gross.tsv!B$2:B$8468)</f>
        <v>1500000</v>
      </c>
      <c r="S1861">
        <f>LOOKUP(A1861,budget_gross.tsv!A$2:A$8468,budget_gross.tsv!C$2:C$8468)</f>
        <v>0</v>
      </c>
    </row>
    <row r="1862" spans="1:19" x14ac:dyDescent="0.3">
      <c r="A1862" t="s">
        <v>13686</v>
      </c>
      <c r="B1862" t="s">
        <v>13687</v>
      </c>
      <c r="C1862" t="s">
        <v>13688</v>
      </c>
      <c r="D1862" t="s">
        <v>4</v>
      </c>
      <c r="E1862">
        <v>5.4</v>
      </c>
      <c r="F1862" t="s">
        <v>4</v>
      </c>
      <c r="G1862" t="s">
        <v>4</v>
      </c>
      <c r="H1862" t="s">
        <v>9187</v>
      </c>
      <c r="I1862" t="s">
        <v>13689</v>
      </c>
      <c r="J1862" s="2">
        <v>6360</v>
      </c>
      <c r="K1862" t="s">
        <v>13690</v>
      </c>
      <c r="L1862" t="s">
        <v>13691</v>
      </c>
      <c r="M1862" s="1">
        <v>41782</v>
      </c>
      <c r="N1862" t="s">
        <v>1265</v>
      </c>
      <c r="O1862" t="s">
        <v>13692</v>
      </c>
      <c r="P1862" t="s">
        <v>3866</v>
      </c>
      <c r="Q1862" t="s">
        <v>13693</v>
      </c>
      <c r="R1862">
        <f>LOOKUP(A1862,budget_gross.tsv!A$2:A$8468,budget_gross.tsv!B$2:B$8468)</f>
        <v>63051</v>
      </c>
      <c r="S1862">
        <f>LOOKUP(A1862,budget_gross.tsv!A$2:A$8468,budget_gross.tsv!C$2:C$8468)</f>
        <v>0</v>
      </c>
    </row>
    <row r="1863" spans="1:19" x14ac:dyDescent="0.3">
      <c r="A1863" t="s">
        <v>13694</v>
      </c>
      <c r="B1863" t="s">
        <v>13695</v>
      </c>
      <c r="C1863" t="s">
        <v>13696</v>
      </c>
      <c r="D1863" t="s">
        <v>4</v>
      </c>
      <c r="E1863">
        <v>7.4</v>
      </c>
      <c r="F1863">
        <v>58</v>
      </c>
      <c r="G1863" s="1">
        <v>42247</v>
      </c>
      <c r="H1863" t="s">
        <v>5998</v>
      </c>
      <c r="I1863" t="s">
        <v>13697</v>
      </c>
      <c r="J1863">
        <v>184</v>
      </c>
      <c r="K1863" t="s">
        <v>13698</v>
      </c>
      <c r="L1863" t="s">
        <v>13699</v>
      </c>
      <c r="M1863" s="1">
        <v>42139</v>
      </c>
      <c r="N1863" t="s">
        <v>61</v>
      </c>
      <c r="O1863" t="s">
        <v>8154</v>
      </c>
      <c r="P1863" t="s">
        <v>12206</v>
      </c>
      <c r="Q1863" t="s">
        <v>13700</v>
      </c>
      <c r="R1863">
        <f>LOOKUP(A1863,budget_gross.tsv!A$2:A$8468,budget_gross.tsv!B$2:B$8468)</f>
        <v>3623</v>
      </c>
      <c r="S1863">
        <f>LOOKUP(A1863,budget_gross.tsv!A$2:A$8468,budget_gross.tsv!C$2:C$8468)</f>
        <v>0</v>
      </c>
    </row>
    <row r="1864" spans="1:19" x14ac:dyDescent="0.3">
      <c r="A1864" t="s">
        <v>13701</v>
      </c>
      <c r="B1864" t="s">
        <v>13702</v>
      </c>
      <c r="C1864" t="s">
        <v>13703</v>
      </c>
      <c r="D1864" t="s">
        <v>4</v>
      </c>
      <c r="E1864">
        <v>6</v>
      </c>
      <c r="F1864">
        <v>65</v>
      </c>
      <c r="G1864" s="1">
        <v>42626</v>
      </c>
      <c r="H1864" t="s">
        <v>4</v>
      </c>
      <c r="I1864" t="s">
        <v>13704</v>
      </c>
      <c r="J1864" s="2">
        <v>1359</v>
      </c>
      <c r="K1864" t="s">
        <v>13705</v>
      </c>
      <c r="L1864" t="s">
        <v>13706</v>
      </c>
      <c r="M1864" s="1">
        <v>42030</v>
      </c>
      <c r="N1864" t="s">
        <v>95</v>
      </c>
      <c r="O1864" t="s">
        <v>152</v>
      </c>
      <c r="P1864" t="s">
        <v>43</v>
      </c>
      <c r="Q1864" t="s">
        <v>13707</v>
      </c>
      <c r="R1864">
        <f>LOOKUP(A1864,budget_gross.tsv!A$2:A$8468,budget_gross.tsv!B$2:B$8468)</f>
        <v>0</v>
      </c>
      <c r="S1864">
        <f>LOOKUP(A1864,budget_gross.tsv!A$2:A$8468,budget_gross.tsv!C$2:C$8468)</f>
        <v>0</v>
      </c>
    </row>
    <row r="1865" spans="1:19" x14ac:dyDescent="0.3">
      <c r="A1865" t="s">
        <v>13708</v>
      </c>
      <c r="B1865" t="s">
        <v>13709</v>
      </c>
      <c r="C1865" t="s">
        <v>13710</v>
      </c>
      <c r="D1865" t="s">
        <v>4</v>
      </c>
      <c r="E1865">
        <v>5.8</v>
      </c>
      <c r="F1865" t="s">
        <v>4</v>
      </c>
      <c r="G1865" t="s">
        <v>4</v>
      </c>
      <c r="H1865" t="s">
        <v>12222</v>
      </c>
      <c r="I1865" t="s">
        <v>13711</v>
      </c>
      <c r="J1865" s="2">
        <v>5368</v>
      </c>
      <c r="K1865" t="s">
        <v>13712</v>
      </c>
      <c r="L1865" t="s">
        <v>13713</v>
      </c>
      <c r="M1865" s="1">
        <v>41894</v>
      </c>
      <c r="N1865" t="s">
        <v>538</v>
      </c>
      <c r="O1865" t="s">
        <v>141</v>
      </c>
      <c r="P1865" t="s">
        <v>13714</v>
      </c>
      <c r="Q1865" t="s">
        <v>13715</v>
      </c>
      <c r="R1865">
        <f>LOOKUP(A1865,budget_gross.tsv!A$2:A$8468,budget_gross.tsv!B$2:B$8468)</f>
        <v>120000000</v>
      </c>
      <c r="S1865">
        <f>LOOKUP(A1865,budget_gross.tsv!A$2:A$8468,budget_gross.tsv!C$2:C$8468)</f>
        <v>515393</v>
      </c>
    </row>
    <row r="1866" spans="1:19" x14ac:dyDescent="0.3">
      <c r="A1866" t="s">
        <v>13716</v>
      </c>
      <c r="B1866" t="s">
        <v>13717</v>
      </c>
      <c r="C1866" t="s">
        <v>13718</v>
      </c>
      <c r="D1866" t="s">
        <v>4</v>
      </c>
      <c r="E1866">
        <v>7.2</v>
      </c>
      <c r="F1866" t="s">
        <v>4</v>
      </c>
      <c r="G1866" t="s">
        <v>4</v>
      </c>
      <c r="H1866" t="s">
        <v>13719</v>
      </c>
      <c r="I1866" t="s">
        <v>13720</v>
      </c>
      <c r="J1866" s="2">
        <v>5966</v>
      </c>
      <c r="K1866" t="s">
        <v>13721</v>
      </c>
      <c r="L1866" t="s">
        <v>13722</v>
      </c>
      <c r="M1866" s="1">
        <v>41730</v>
      </c>
      <c r="N1866" t="s">
        <v>12395</v>
      </c>
      <c r="O1866" t="s">
        <v>320</v>
      </c>
      <c r="P1866" t="s">
        <v>3436</v>
      </c>
      <c r="Q1866" t="s">
        <v>13723</v>
      </c>
      <c r="R1866">
        <f>LOOKUP(A1866,budget_gross.tsv!A$2:A$8468,budget_gross.tsv!B$2:B$8468)</f>
        <v>0</v>
      </c>
      <c r="S1866">
        <f>LOOKUP(A1866,budget_gross.tsv!A$2:A$8468,budget_gross.tsv!C$2:C$8468)</f>
        <v>0</v>
      </c>
    </row>
    <row r="1867" spans="1:19" x14ac:dyDescent="0.3">
      <c r="A1867" t="s">
        <v>13724</v>
      </c>
      <c r="B1867" t="s">
        <v>13725</v>
      </c>
      <c r="C1867" t="s">
        <v>13726</v>
      </c>
      <c r="D1867" t="s">
        <v>4</v>
      </c>
      <c r="E1867">
        <v>5.8</v>
      </c>
      <c r="F1867">
        <v>45</v>
      </c>
      <c r="G1867" t="s">
        <v>4</v>
      </c>
      <c r="H1867" t="s">
        <v>13727</v>
      </c>
      <c r="I1867" t="s">
        <v>13728</v>
      </c>
      <c r="J1867" s="2">
        <v>1489</v>
      </c>
      <c r="K1867" t="s">
        <v>13729</v>
      </c>
      <c r="L1867" t="s">
        <v>13730</v>
      </c>
      <c r="M1867" s="1">
        <v>41660</v>
      </c>
      <c r="N1867" t="s">
        <v>529</v>
      </c>
      <c r="O1867" t="s">
        <v>42</v>
      </c>
      <c r="P1867" t="s">
        <v>4</v>
      </c>
      <c r="Q1867" t="s">
        <v>13731</v>
      </c>
      <c r="R1867">
        <f>LOOKUP(A1867,budget_gross.tsv!A$2:A$8468,budget_gross.tsv!B$2:B$8468)</f>
        <v>1000000</v>
      </c>
      <c r="S1867">
        <f>LOOKUP(A1867,budget_gross.tsv!A$2:A$8468,budget_gross.tsv!C$2:C$8468)</f>
        <v>0</v>
      </c>
    </row>
    <row r="1868" spans="1:19" x14ac:dyDescent="0.3">
      <c r="A1868" t="s">
        <v>13732</v>
      </c>
      <c r="B1868" t="s">
        <v>13733</v>
      </c>
      <c r="C1868" t="s">
        <v>13734</v>
      </c>
      <c r="D1868" t="s">
        <v>4</v>
      </c>
      <c r="E1868">
        <v>6.3</v>
      </c>
      <c r="F1868">
        <v>47</v>
      </c>
      <c r="G1868" s="1">
        <v>42038</v>
      </c>
      <c r="H1868" t="s">
        <v>7185</v>
      </c>
      <c r="I1868" t="s">
        <v>13735</v>
      </c>
      <c r="J1868" s="2">
        <v>4758</v>
      </c>
      <c r="K1868" t="s">
        <v>13736</v>
      </c>
      <c r="L1868" t="s">
        <v>13737</v>
      </c>
      <c r="M1868" s="1">
        <v>41633</v>
      </c>
      <c r="N1868" t="s">
        <v>61</v>
      </c>
      <c r="O1868" t="s">
        <v>202</v>
      </c>
      <c r="P1868" t="s">
        <v>11</v>
      </c>
      <c r="Q1868" t="s">
        <v>13738</v>
      </c>
      <c r="R1868">
        <f>LOOKUP(A1868,budget_gross.tsv!A$2:A$8468,budget_gross.tsv!B$2:B$8468)</f>
        <v>34000000</v>
      </c>
      <c r="S1868">
        <f>LOOKUP(A1868,budget_gross.tsv!A$2:A$8468,budget_gross.tsv!C$2:C$8468)</f>
        <v>4091</v>
      </c>
    </row>
    <row r="1869" spans="1:19" x14ac:dyDescent="0.3">
      <c r="A1869" t="s">
        <v>13739</v>
      </c>
      <c r="B1869" t="s">
        <v>13740</v>
      </c>
      <c r="C1869" t="s">
        <v>13741</v>
      </c>
      <c r="D1869" t="s">
        <v>124</v>
      </c>
      <c r="E1869">
        <v>7.2</v>
      </c>
      <c r="F1869">
        <v>65</v>
      </c>
      <c r="G1869" s="1">
        <v>42395</v>
      </c>
      <c r="H1869" t="s">
        <v>13742</v>
      </c>
      <c r="I1869" t="s">
        <v>13743</v>
      </c>
      <c r="J1869" s="2">
        <v>21523</v>
      </c>
      <c r="K1869" t="s">
        <v>13744</v>
      </c>
      <c r="L1869" t="s">
        <v>13745</v>
      </c>
      <c r="M1869" s="1">
        <v>42258</v>
      </c>
      <c r="N1869" t="s">
        <v>1423</v>
      </c>
      <c r="O1869" t="s">
        <v>152</v>
      </c>
      <c r="P1869" t="s">
        <v>2602</v>
      </c>
      <c r="Q1869" t="s">
        <v>13746</v>
      </c>
      <c r="R1869">
        <f>LOOKUP(A1869,budget_gross.tsv!A$2:A$8468,budget_gross.tsv!B$2:B$8468)</f>
        <v>139511</v>
      </c>
      <c r="S1869">
        <f>LOOKUP(A1869,budget_gross.tsv!A$2:A$8468,budget_gross.tsv!C$2:C$8468)</f>
        <v>0</v>
      </c>
    </row>
    <row r="1870" spans="1:19" x14ac:dyDescent="0.3">
      <c r="A1870" t="s">
        <v>13747</v>
      </c>
      <c r="B1870" t="s">
        <v>13748</v>
      </c>
      <c r="C1870" t="s">
        <v>13749</v>
      </c>
      <c r="D1870" t="s">
        <v>217</v>
      </c>
      <c r="E1870">
        <v>6.3</v>
      </c>
      <c r="F1870">
        <v>75</v>
      </c>
      <c r="G1870" s="1">
        <v>42318</v>
      </c>
      <c r="H1870" t="s">
        <v>178</v>
      </c>
      <c r="I1870" t="s">
        <v>13750</v>
      </c>
      <c r="J1870" s="2">
        <v>106928</v>
      </c>
      <c r="K1870" t="s">
        <v>13751</v>
      </c>
      <c r="L1870" t="s">
        <v>5505</v>
      </c>
      <c r="M1870" s="1">
        <v>42202</v>
      </c>
      <c r="N1870" t="s">
        <v>698</v>
      </c>
      <c r="O1870" t="s">
        <v>141</v>
      </c>
      <c r="P1870" t="s">
        <v>13752</v>
      </c>
      <c r="Q1870" t="s">
        <v>13753</v>
      </c>
      <c r="R1870">
        <f>LOOKUP(A1870,budget_gross.tsv!A$2:A$8468,budget_gross.tsv!B$2:B$8468)</f>
        <v>35000000</v>
      </c>
      <c r="S1870">
        <f>LOOKUP(A1870,budget_gross.tsv!A$2:A$8468,budget_gross.tsv!C$2:C$8468)</f>
        <v>110212700</v>
      </c>
    </row>
    <row r="1871" spans="1:19" x14ac:dyDescent="0.3">
      <c r="A1871" t="s">
        <v>13754</v>
      </c>
      <c r="B1871" t="s">
        <v>13755</v>
      </c>
      <c r="C1871" t="s">
        <v>13756</v>
      </c>
      <c r="D1871" t="s">
        <v>4</v>
      </c>
      <c r="E1871">
        <v>5.6</v>
      </c>
      <c r="F1871">
        <v>35</v>
      </c>
      <c r="G1871" s="1">
        <v>42577</v>
      </c>
      <c r="H1871" t="s">
        <v>13757</v>
      </c>
      <c r="I1871" t="s">
        <v>13758</v>
      </c>
      <c r="J1871" s="2">
        <v>2541</v>
      </c>
      <c r="K1871" t="s">
        <v>13759</v>
      </c>
      <c r="L1871" t="s">
        <v>13760</v>
      </c>
      <c r="M1871" s="1">
        <v>42258</v>
      </c>
      <c r="N1871" t="s">
        <v>291</v>
      </c>
      <c r="O1871" t="s">
        <v>4420</v>
      </c>
      <c r="P1871" t="s">
        <v>242</v>
      </c>
      <c r="Q1871" t="s">
        <v>13761</v>
      </c>
      <c r="R1871">
        <f>LOOKUP(A1871,budget_gross.tsv!A$2:A$8468,budget_gross.tsv!B$2:B$8468)</f>
        <v>0</v>
      </c>
      <c r="S1871">
        <f>LOOKUP(A1871,budget_gross.tsv!A$2:A$8468,budget_gross.tsv!C$2:C$8468)</f>
        <v>0</v>
      </c>
    </row>
    <row r="1872" spans="1:19" x14ac:dyDescent="0.3">
      <c r="A1872" t="s">
        <v>13762</v>
      </c>
      <c r="B1872" t="s">
        <v>13763</v>
      </c>
      <c r="C1872" t="s">
        <v>13764</v>
      </c>
      <c r="D1872" t="s">
        <v>4</v>
      </c>
      <c r="E1872">
        <v>5.8</v>
      </c>
      <c r="F1872">
        <v>50</v>
      </c>
      <c r="G1872" s="1">
        <v>42346</v>
      </c>
      <c r="H1872" t="s">
        <v>6394</v>
      </c>
      <c r="I1872" t="s">
        <v>13765</v>
      </c>
      <c r="J1872" s="2">
        <v>3169</v>
      </c>
      <c r="K1872" t="s">
        <v>13766</v>
      </c>
      <c r="L1872" t="s">
        <v>13767</v>
      </c>
      <c r="M1872" s="1">
        <v>42279</v>
      </c>
      <c r="N1872" t="s">
        <v>1817</v>
      </c>
      <c r="O1872" t="s">
        <v>690</v>
      </c>
      <c r="P1872" t="s">
        <v>1337</v>
      </c>
      <c r="Q1872" t="s">
        <v>13768</v>
      </c>
      <c r="R1872">
        <f>LOOKUP(A1872,budget_gross.tsv!A$2:A$8468,budget_gross.tsv!B$2:B$8468)</f>
        <v>0</v>
      </c>
      <c r="S1872">
        <f>LOOKUP(A1872,budget_gross.tsv!A$2:A$8468,budget_gross.tsv!C$2:C$8468)</f>
        <v>0</v>
      </c>
    </row>
    <row r="1873" spans="1:19" x14ac:dyDescent="0.3">
      <c r="A1873" t="s">
        <v>13769</v>
      </c>
      <c r="B1873" t="s">
        <v>13770</v>
      </c>
      <c r="C1873" t="s">
        <v>13771</v>
      </c>
      <c r="D1873" t="s">
        <v>4</v>
      </c>
      <c r="E1873">
        <v>4.2</v>
      </c>
      <c r="F1873" t="s">
        <v>4</v>
      </c>
      <c r="G1873" t="s">
        <v>4</v>
      </c>
      <c r="H1873" t="s">
        <v>2029</v>
      </c>
      <c r="I1873" t="s">
        <v>13772</v>
      </c>
      <c r="J1873" s="2">
        <v>4477</v>
      </c>
      <c r="K1873" t="s">
        <v>13773</v>
      </c>
      <c r="L1873" t="s">
        <v>13774</v>
      </c>
      <c r="M1873" s="1">
        <v>42251</v>
      </c>
      <c r="N1873" t="s">
        <v>10934</v>
      </c>
      <c r="O1873" t="s">
        <v>592</v>
      </c>
      <c r="P1873" t="s">
        <v>4</v>
      </c>
      <c r="R1873">
        <f>LOOKUP(A1873,budget_gross.tsv!A$2:A$8468,budget_gross.tsv!B$2:B$8468)</f>
        <v>1388365</v>
      </c>
      <c r="S1873">
        <f>LOOKUP(A1873,budget_gross.tsv!A$2:A$8468,budget_gross.tsv!C$2:C$8468)</f>
        <v>0</v>
      </c>
    </row>
    <row r="1874" spans="1:19" x14ac:dyDescent="0.3">
      <c r="A1874" t="s">
        <v>13775</v>
      </c>
      <c r="B1874" t="s">
        <v>13776</v>
      </c>
      <c r="C1874" t="s">
        <v>13777</v>
      </c>
      <c r="D1874" t="s">
        <v>124</v>
      </c>
      <c r="E1874">
        <v>7.7</v>
      </c>
      <c r="F1874">
        <v>46</v>
      </c>
      <c r="G1874" t="s">
        <v>4</v>
      </c>
      <c r="H1874" t="s">
        <v>13778</v>
      </c>
      <c r="I1874" t="s">
        <v>13779</v>
      </c>
      <c r="J1874" s="2">
        <v>3721</v>
      </c>
      <c r="K1874" t="s">
        <v>13780</v>
      </c>
      <c r="L1874" t="s">
        <v>13781</v>
      </c>
      <c r="M1874" s="1">
        <v>42153</v>
      </c>
      <c r="N1874" t="s">
        <v>280</v>
      </c>
      <c r="O1874" t="s">
        <v>7242</v>
      </c>
      <c r="P1874" t="s">
        <v>11</v>
      </c>
      <c r="Q1874" t="s">
        <v>13782</v>
      </c>
      <c r="R1874">
        <f>LOOKUP(A1874,budget_gross.tsv!A$2:A$8468,budget_gross.tsv!B$2:B$8468)</f>
        <v>0</v>
      </c>
      <c r="S1874">
        <f>LOOKUP(A1874,budget_gross.tsv!A$2:A$8468,budget_gross.tsv!C$2:C$8468)</f>
        <v>0</v>
      </c>
    </row>
    <row r="1875" spans="1:19" x14ac:dyDescent="0.3">
      <c r="A1875" t="s">
        <v>13783</v>
      </c>
      <c r="B1875" t="s">
        <v>13784</v>
      </c>
      <c r="C1875" t="s">
        <v>13785</v>
      </c>
      <c r="D1875" t="s">
        <v>68</v>
      </c>
      <c r="E1875">
        <v>6.2</v>
      </c>
      <c r="F1875">
        <v>74</v>
      </c>
      <c r="G1875" s="1">
        <v>42150</v>
      </c>
      <c r="H1875" t="s">
        <v>525</v>
      </c>
      <c r="I1875" t="s">
        <v>13786</v>
      </c>
      <c r="J1875">
        <v>926</v>
      </c>
      <c r="K1875" t="s">
        <v>13787</v>
      </c>
      <c r="L1875" t="s">
        <v>13788</v>
      </c>
      <c r="M1875" s="1">
        <v>41748</v>
      </c>
      <c r="N1875" t="s">
        <v>5133</v>
      </c>
      <c r="O1875" t="s">
        <v>13789</v>
      </c>
      <c r="P1875" t="s">
        <v>593</v>
      </c>
      <c r="Q1875" t="s">
        <v>13790</v>
      </c>
      <c r="R1875">
        <f>LOOKUP(A1875,budget_gross.tsv!A$2:A$8468,budget_gross.tsv!B$2:B$8468)</f>
        <v>332843</v>
      </c>
      <c r="S1875">
        <f>LOOKUP(A1875,budget_gross.tsv!A$2:A$8468,budget_gross.tsv!C$2:C$8468)</f>
        <v>0</v>
      </c>
    </row>
    <row r="1876" spans="1:19" x14ac:dyDescent="0.3">
      <c r="A1876" t="s">
        <v>13791</v>
      </c>
      <c r="B1876" t="s">
        <v>13792</v>
      </c>
      <c r="C1876" t="s">
        <v>13793</v>
      </c>
      <c r="D1876" t="s">
        <v>217</v>
      </c>
      <c r="E1876">
        <v>5.5</v>
      </c>
      <c r="F1876">
        <v>29</v>
      </c>
      <c r="G1876" s="1">
        <v>42402</v>
      </c>
      <c r="H1876" t="s">
        <v>1280</v>
      </c>
      <c r="I1876" t="s">
        <v>13794</v>
      </c>
      <c r="J1876" s="2">
        <v>7633</v>
      </c>
      <c r="K1876" t="s">
        <v>13795</v>
      </c>
      <c r="L1876" t="s">
        <v>4217</v>
      </c>
      <c r="M1876" s="1">
        <v>42300</v>
      </c>
      <c r="N1876" t="s">
        <v>106</v>
      </c>
      <c r="O1876" t="s">
        <v>13796</v>
      </c>
      <c r="P1876" t="s">
        <v>4</v>
      </c>
      <c r="Q1876" t="s">
        <v>13797</v>
      </c>
      <c r="R1876">
        <f>LOOKUP(A1876,budget_gross.tsv!A$2:A$8468,budget_gross.tsv!B$2:B$8468)</f>
        <v>15000000</v>
      </c>
      <c r="S1876">
        <f>LOOKUP(A1876,budget_gross.tsv!A$2:A$8468,budget_gross.tsv!C$2:C$8468)</f>
        <v>2982281</v>
      </c>
    </row>
    <row r="1877" spans="1:19" x14ac:dyDescent="0.3">
      <c r="A1877" t="s">
        <v>13798</v>
      </c>
      <c r="B1877" t="s">
        <v>13799</v>
      </c>
      <c r="C1877" t="s">
        <v>13800</v>
      </c>
      <c r="D1877" t="s">
        <v>217</v>
      </c>
      <c r="E1877">
        <v>6.5</v>
      </c>
      <c r="F1877">
        <v>64</v>
      </c>
      <c r="G1877" s="1">
        <v>42374</v>
      </c>
      <c r="H1877" t="s">
        <v>346</v>
      </c>
      <c r="I1877" t="s">
        <v>13801</v>
      </c>
      <c r="J1877" s="2">
        <v>27648</v>
      </c>
      <c r="K1877" t="s">
        <v>13802</v>
      </c>
      <c r="L1877" t="s">
        <v>13803</v>
      </c>
      <c r="M1877" s="1">
        <v>42228</v>
      </c>
      <c r="N1877" t="s">
        <v>511</v>
      </c>
      <c r="O1877" t="s">
        <v>141</v>
      </c>
      <c r="P1877" t="s">
        <v>252</v>
      </c>
      <c r="Q1877" t="s">
        <v>13804</v>
      </c>
      <c r="R1877">
        <f>LOOKUP(A1877,budget_gross.tsv!A$2:A$8468,budget_gross.tsv!B$2:B$8468)</f>
        <v>814775</v>
      </c>
      <c r="S1877">
        <f>LOOKUP(A1877,budget_gross.tsv!A$2:A$8468,budget_gross.tsv!C$2:C$8468)</f>
        <v>0</v>
      </c>
    </row>
    <row r="1878" spans="1:19" x14ac:dyDescent="0.3">
      <c r="A1878" t="s">
        <v>13805</v>
      </c>
      <c r="B1878" t="s">
        <v>13806</v>
      </c>
      <c r="C1878" t="s">
        <v>13807</v>
      </c>
      <c r="D1878" t="s">
        <v>4</v>
      </c>
      <c r="E1878">
        <v>5.0999999999999996</v>
      </c>
      <c r="F1878">
        <v>40</v>
      </c>
      <c r="G1878" s="1">
        <v>42437</v>
      </c>
      <c r="H1878" t="s">
        <v>13808</v>
      </c>
      <c r="I1878" t="s">
        <v>13809</v>
      </c>
      <c r="J1878" s="2">
        <v>3144</v>
      </c>
      <c r="K1878" t="s">
        <v>13810</v>
      </c>
      <c r="L1878" t="s">
        <v>13811</v>
      </c>
      <c r="M1878" s="1">
        <v>42384</v>
      </c>
      <c r="N1878" t="s">
        <v>602</v>
      </c>
      <c r="O1878" t="s">
        <v>152</v>
      </c>
      <c r="P1878" t="s">
        <v>43</v>
      </c>
      <c r="Q1878" t="s">
        <v>13812</v>
      </c>
      <c r="R1878">
        <f>LOOKUP(A1878,budget_gross.tsv!A$2:A$8468,budget_gross.tsv!B$2:B$8468)</f>
        <v>0</v>
      </c>
      <c r="S1878">
        <f>LOOKUP(A1878,budget_gross.tsv!A$2:A$8468,budget_gross.tsv!C$2:C$8468)</f>
        <v>0</v>
      </c>
    </row>
    <row r="1879" spans="1:19" x14ac:dyDescent="0.3">
      <c r="A1879" t="s">
        <v>13813</v>
      </c>
      <c r="B1879" t="s">
        <v>13814</v>
      </c>
      <c r="C1879" t="s">
        <v>13815</v>
      </c>
      <c r="D1879" t="s">
        <v>68</v>
      </c>
      <c r="E1879">
        <v>6.9</v>
      </c>
      <c r="F1879">
        <v>67</v>
      </c>
      <c r="G1879" s="1">
        <v>42318</v>
      </c>
      <c r="H1879" t="s">
        <v>326</v>
      </c>
      <c r="I1879" t="s">
        <v>13816</v>
      </c>
      <c r="J1879" s="2">
        <v>49482</v>
      </c>
      <c r="K1879" t="s">
        <v>13817</v>
      </c>
      <c r="L1879" t="s">
        <v>2881</v>
      </c>
      <c r="M1879" s="1">
        <v>42209</v>
      </c>
      <c r="N1879" t="s">
        <v>591</v>
      </c>
      <c r="O1879" t="s">
        <v>5098</v>
      </c>
      <c r="P1879" t="s">
        <v>13818</v>
      </c>
      <c r="Q1879" t="s">
        <v>13819</v>
      </c>
      <c r="R1879">
        <f>LOOKUP(A1879,budget_gross.tsv!A$2:A$8468,budget_gross.tsv!B$2:B$8468)</f>
        <v>10000000</v>
      </c>
      <c r="S1879">
        <f>LOOKUP(A1879,budget_gross.tsv!A$2:A$8468,budget_gross.tsv!C$2:C$8468)</f>
        <v>17737646</v>
      </c>
    </row>
    <row r="1880" spans="1:19" x14ac:dyDescent="0.3">
      <c r="A1880" t="s">
        <v>13820</v>
      </c>
      <c r="B1880" t="s">
        <v>13821</v>
      </c>
      <c r="C1880" t="s">
        <v>13822</v>
      </c>
      <c r="D1880" t="s">
        <v>4</v>
      </c>
      <c r="E1880">
        <v>7.3</v>
      </c>
      <c r="F1880">
        <v>53</v>
      </c>
      <c r="G1880" t="s">
        <v>4</v>
      </c>
      <c r="H1880" t="s">
        <v>13823</v>
      </c>
      <c r="I1880" t="s">
        <v>4</v>
      </c>
      <c r="J1880">
        <v>18</v>
      </c>
      <c r="K1880" t="s">
        <v>13824</v>
      </c>
      <c r="L1880" t="s">
        <v>13825</v>
      </c>
      <c r="M1880" s="1">
        <v>41734</v>
      </c>
      <c r="N1880" t="s">
        <v>411</v>
      </c>
      <c r="O1880" t="s">
        <v>13826</v>
      </c>
      <c r="P1880" t="s">
        <v>4</v>
      </c>
      <c r="R1880">
        <f>LOOKUP(A1880,budget_gross.tsv!A$2:A$8468,budget_gross.tsv!B$2:B$8468)</f>
        <v>0</v>
      </c>
      <c r="S1880">
        <f>LOOKUP(A1880,budget_gross.tsv!A$2:A$8468,budget_gross.tsv!C$2:C$8468)</f>
        <v>0</v>
      </c>
    </row>
    <row r="1881" spans="1:19" x14ac:dyDescent="0.3">
      <c r="A1881" t="s">
        <v>13827</v>
      </c>
      <c r="B1881" t="s">
        <v>13828</v>
      </c>
      <c r="C1881" t="s">
        <v>13829</v>
      </c>
      <c r="D1881" t="s">
        <v>124</v>
      </c>
      <c r="E1881">
        <v>7.3</v>
      </c>
      <c r="F1881">
        <v>70</v>
      </c>
      <c r="G1881" s="1">
        <v>42275</v>
      </c>
      <c r="H1881" t="s">
        <v>346</v>
      </c>
      <c r="I1881" t="s">
        <v>13830</v>
      </c>
      <c r="J1881">
        <v>681</v>
      </c>
      <c r="K1881" t="s">
        <v>13831</v>
      </c>
      <c r="L1881" t="s">
        <v>13832</v>
      </c>
      <c r="M1881" s="1">
        <v>42181</v>
      </c>
      <c r="N1881" t="s">
        <v>782</v>
      </c>
      <c r="O1881" t="s">
        <v>13833</v>
      </c>
      <c r="P1881" t="s">
        <v>4</v>
      </c>
      <c r="Q1881" t="s">
        <v>13834</v>
      </c>
      <c r="R1881">
        <f>LOOKUP(A1881,budget_gross.tsv!A$2:A$8468,budget_gross.tsv!B$2:B$8468)</f>
        <v>0</v>
      </c>
      <c r="S1881">
        <f>LOOKUP(A1881,budget_gross.tsv!A$2:A$8468,budget_gross.tsv!C$2:C$8468)</f>
        <v>0</v>
      </c>
    </row>
    <row r="1882" spans="1:19" x14ac:dyDescent="0.3">
      <c r="A1882" t="s">
        <v>13835</v>
      </c>
      <c r="B1882" t="s">
        <v>13836</v>
      </c>
      <c r="C1882" t="s">
        <v>13837</v>
      </c>
      <c r="D1882" t="s">
        <v>217</v>
      </c>
      <c r="E1882">
        <v>7.8</v>
      </c>
      <c r="F1882">
        <v>79</v>
      </c>
      <c r="G1882" s="1">
        <v>41996</v>
      </c>
      <c r="H1882" t="s">
        <v>598</v>
      </c>
      <c r="I1882" t="s">
        <v>13838</v>
      </c>
      <c r="J1882" s="2">
        <v>39754</v>
      </c>
      <c r="K1882" t="s">
        <v>13839</v>
      </c>
      <c r="L1882" t="s">
        <v>13840</v>
      </c>
      <c r="M1882" s="1">
        <v>41894</v>
      </c>
      <c r="N1882" t="s">
        <v>339</v>
      </c>
      <c r="O1882" t="s">
        <v>1712</v>
      </c>
      <c r="P1882" t="s">
        <v>13841</v>
      </c>
      <c r="Q1882" t="s">
        <v>13842</v>
      </c>
      <c r="R1882">
        <f>LOOKUP(A1882,budget_gross.tsv!A$2:A$8468,budget_gross.tsv!B$2:B$8468)</f>
        <v>0</v>
      </c>
      <c r="S1882">
        <f>LOOKUP(A1882,budget_gross.tsv!A$2:A$8468,budget_gross.tsv!C$2:C$8468)</f>
        <v>0</v>
      </c>
    </row>
    <row r="1883" spans="1:19" x14ac:dyDescent="0.3">
      <c r="A1883" t="s">
        <v>13843</v>
      </c>
      <c r="B1883" t="s">
        <v>13844</v>
      </c>
      <c r="C1883" t="s">
        <v>13845</v>
      </c>
      <c r="D1883" t="s">
        <v>217</v>
      </c>
      <c r="E1883">
        <v>8.1999999999999993</v>
      </c>
      <c r="F1883">
        <v>86</v>
      </c>
      <c r="G1883" s="1">
        <v>42430</v>
      </c>
      <c r="H1883" t="s">
        <v>13846</v>
      </c>
      <c r="I1883" t="s">
        <v>13847</v>
      </c>
      <c r="J1883" s="2">
        <v>226372</v>
      </c>
      <c r="K1883" t="s">
        <v>13848</v>
      </c>
      <c r="L1883" t="s">
        <v>4492</v>
      </c>
      <c r="M1883" s="1">
        <v>42391</v>
      </c>
      <c r="N1883" t="s">
        <v>975</v>
      </c>
      <c r="O1883" t="s">
        <v>152</v>
      </c>
      <c r="P1883" t="s">
        <v>13849</v>
      </c>
      <c r="Q1883" t="s">
        <v>13850</v>
      </c>
      <c r="R1883">
        <f>LOOKUP(A1883,budget_gross.tsv!A$2:A$8468,budget_gross.tsv!B$2:B$8468)</f>
        <v>13000000</v>
      </c>
      <c r="S1883">
        <f>LOOKUP(A1883,budget_gross.tsv!A$2:A$8468,budget_gross.tsv!C$2:C$8468)</f>
        <v>14677654</v>
      </c>
    </row>
    <row r="1884" spans="1:19" x14ac:dyDescent="0.3">
      <c r="A1884" t="s">
        <v>13851</v>
      </c>
      <c r="B1884" t="s">
        <v>13852</v>
      </c>
      <c r="C1884" t="s">
        <v>13853</v>
      </c>
      <c r="D1884" t="s">
        <v>4</v>
      </c>
      <c r="E1884">
        <v>7.3</v>
      </c>
      <c r="F1884">
        <v>80</v>
      </c>
      <c r="G1884" s="1">
        <v>42507</v>
      </c>
      <c r="H1884" t="s">
        <v>13854</v>
      </c>
      <c r="I1884" t="s">
        <v>13855</v>
      </c>
      <c r="J1884" s="2">
        <v>7379</v>
      </c>
      <c r="K1884" t="s">
        <v>13856</v>
      </c>
      <c r="L1884" t="s">
        <v>13857</v>
      </c>
      <c r="M1884" s="1">
        <v>42082</v>
      </c>
      <c r="N1884" t="s">
        <v>291</v>
      </c>
      <c r="O1884" t="s">
        <v>1174</v>
      </c>
      <c r="P1884" t="s">
        <v>12025</v>
      </c>
      <c r="Q1884" t="s">
        <v>13858</v>
      </c>
      <c r="R1884">
        <f>LOOKUP(A1884,budget_gross.tsv!A$2:A$8468,budget_gross.tsv!B$2:B$8468)</f>
        <v>283024</v>
      </c>
      <c r="S1884">
        <f>LOOKUP(A1884,budget_gross.tsv!A$2:A$8468,budget_gross.tsv!C$2:C$8468)</f>
        <v>0</v>
      </c>
    </row>
    <row r="1885" spans="1:19" x14ac:dyDescent="0.3">
      <c r="A1885" t="s">
        <v>13859</v>
      </c>
      <c r="B1885" t="s">
        <v>13860</v>
      </c>
      <c r="C1885" t="s">
        <v>13861</v>
      </c>
      <c r="D1885" t="s">
        <v>3</v>
      </c>
      <c r="E1885">
        <v>6.2</v>
      </c>
      <c r="F1885" t="s">
        <v>4</v>
      </c>
      <c r="G1885" s="1">
        <v>42566</v>
      </c>
      <c r="H1885" t="s">
        <v>13862</v>
      </c>
      <c r="I1885" t="s">
        <v>13863</v>
      </c>
      <c r="J1885">
        <v>584</v>
      </c>
      <c r="K1885" t="s">
        <v>13864</v>
      </c>
      <c r="L1885" t="s">
        <v>13865</v>
      </c>
      <c r="M1885" s="1">
        <v>42566</v>
      </c>
      <c r="N1885" t="s">
        <v>20</v>
      </c>
      <c r="O1885" t="s">
        <v>4897</v>
      </c>
      <c r="P1885" t="s">
        <v>4</v>
      </c>
      <c r="R1885">
        <f>LOOKUP(A1885,budget_gross.tsv!A$2:A$8468,budget_gross.tsv!B$2:B$8468)</f>
        <v>0</v>
      </c>
      <c r="S1885">
        <f>LOOKUP(A1885,budget_gross.tsv!A$2:A$8468,budget_gross.tsv!C$2:C$8468)</f>
        <v>0</v>
      </c>
    </row>
    <row r="1886" spans="1:19" x14ac:dyDescent="0.3">
      <c r="A1886" t="s">
        <v>13866</v>
      </c>
      <c r="B1886" t="s">
        <v>13867</v>
      </c>
      <c r="C1886" t="s">
        <v>13868</v>
      </c>
      <c r="D1886" t="s">
        <v>217</v>
      </c>
      <c r="E1886">
        <v>6.9</v>
      </c>
      <c r="F1886">
        <v>87</v>
      </c>
      <c r="G1886" s="1">
        <v>42388</v>
      </c>
      <c r="H1886" t="s">
        <v>1762</v>
      </c>
      <c r="I1886" t="s">
        <v>13869</v>
      </c>
      <c r="J1886" s="2">
        <v>21600</v>
      </c>
      <c r="K1886" t="s">
        <v>13870</v>
      </c>
      <c r="L1886" t="s">
        <v>13871</v>
      </c>
      <c r="M1886" s="1">
        <v>42244</v>
      </c>
      <c r="N1886" t="s">
        <v>538</v>
      </c>
      <c r="O1886" t="s">
        <v>21</v>
      </c>
      <c r="P1886" t="s">
        <v>13872</v>
      </c>
      <c r="Q1886" t="s">
        <v>13873</v>
      </c>
      <c r="R1886">
        <f>LOOKUP(A1886,budget_gross.tsv!A$2:A$8468,budget_gross.tsv!B$2:B$8468)</f>
        <v>2000000</v>
      </c>
      <c r="S1886">
        <f>LOOKUP(A1886,budget_gross.tsv!A$2:A$8468,budget_gross.tsv!C$2:C$8468)</f>
        <v>1477002</v>
      </c>
    </row>
    <row r="1887" spans="1:19" x14ac:dyDescent="0.3">
      <c r="A1887" t="s">
        <v>13874</v>
      </c>
      <c r="B1887" t="s">
        <v>13875</v>
      </c>
      <c r="C1887" t="s">
        <v>13876</v>
      </c>
      <c r="D1887" t="s">
        <v>217</v>
      </c>
      <c r="E1887">
        <v>6.3</v>
      </c>
      <c r="F1887" t="s">
        <v>4</v>
      </c>
      <c r="G1887" t="s">
        <v>4</v>
      </c>
      <c r="H1887" t="s">
        <v>4</v>
      </c>
      <c r="I1887" t="s">
        <v>13877</v>
      </c>
      <c r="J1887" s="2">
        <v>3929</v>
      </c>
      <c r="K1887" t="s">
        <v>13878</v>
      </c>
      <c r="L1887" t="s">
        <v>13879</v>
      </c>
      <c r="M1887" s="1">
        <v>42706</v>
      </c>
      <c r="N1887" t="s">
        <v>448</v>
      </c>
      <c r="O1887" t="s">
        <v>331</v>
      </c>
      <c r="P1887" t="s">
        <v>4</v>
      </c>
      <c r="R1887">
        <f>LOOKUP(A1887,budget_gross.tsv!A$2:A$8468,budget_gross.tsv!B$2:B$8468)</f>
        <v>2000000</v>
      </c>
      <c r="S1887">
        <f>LOOKUP(A1887,budget_gross.tsv!A$2:A$8468,budget_gross.tsv!C$2:C$8468)</f>
        <v>0</v>
      </c>
    </row>
    <row r="1888" spans="1:19" x14ac:dyDescent="0.3">
      <c r="A1888" t="s">
        <v>13880</v>
      </c>
      <c r="B1888" t="s">
        <v>13881</v>
      </c>
      <c r="C1888" t="s">
        <v>13882</v>
      </c>
      <c r="D1888" t="s">
        <v>16</v>
      </c>
      <c r="E1888">
        <v>6.9</v>
      </c>
      <c r="F1888" t="s">
        <v>4</v>
      </c>
      <c r="G1888" t="s">
        <v>4</v>
      </c>
      <c r="H1888" t="s">
        <v>9689</v>
      </c>
      <c r="I1888" t="s">
        <v>13883</v>
      </c>
      <c r="J1888" s="2">
        <v>11179</v>
      </c>
      <c r="K1888" t="s">
        <v>13884</v>
      </c>
      <c r="L1888" t="s">
        <v>13885</v>
      </c>
      <c r="M1888" s="1">
        <v>41677</v>
      </c>
      <c r="N1888" t="s">
        <v>484</v>
      </c>
      <c r="O1888" t="s">
        <v>673</v>
      </c>
      <c r="P1888" t="s">
        <v>2305</v>
      </c>
      <c r="Q1888" t="s">
        <v>13886</v>
      </c>
      <c r="R1888">
        <f>LOOKUP(A1888,budget_gross.tsv!A$2:A$8468,budget_gross.tsv!B$2:B$8468)</f>
        <v>336985</v>
      </c>
      <c r="S1888">
        <f>LOOKUP(A1888,budget_gross.tsv!A$2:A$8468,budget_gross.tsv!C$2:C$8468)</f>
        <v>0</v>
      </c>
    </row>
    <row r="1889" spans="1:19" x14ac:dyDescent="0.3">
      <c r="A1889" t="s">
        <v>13887</v>
      </c>
      <c r="B1889" t="s">
        <v>13888</v>
      </c>
      <c r="C1889" t="s">
        <v>13889</v>
      </c>
      <c r="D1889" t="s">
        <v>4</v>
      </c>
      <c r="E1889">
        <v>6.4</v>
      </c>
      <c r="F1889" t="s">
        <v>4</v>
      </c>
      <c r="G1889" t="s">
        <v>4</v>
      </c>
      <c r="H1889" t="s">
        <v>2029</v>
      </c>
      <c r="I1889" t="s">
        <v>13890</v>
      </c>
      <c r="J1889" s="2">
        <v>12625</v>
      </c>
      <c r="K1889" t="s">
        <v>13891</v>
      </c>
      <c r="L1889" t="s">
        <v>13892</v>
      </c>
      <c r="M1889" s="1">
        <v>41817</v>
      </c>
      <c r="N1889" t="s">
        <v>637</v>
      </c>
      <c r="O1889" t="s">
        <v>193</v>
      </c>
      <c r="P1889" t="s">
        <v>1106</v>
      </c>
      <c r="Q1889" t="s">
        <v>13893</v>
      </c>
      <c r="R1889">
        <f>LOOKUP(A1889,budget_gross.tsv!A$2:A$8468,budget_gross.tsv!B$2:B$8468)</f>
        <v>414116</v>
      </c>
      <c r="S1889">
        <f>LOOKUP(A1889,budget_gross.tsv!A$2:A$8468,budget_gross.tsv!C$2:C$8468)</f>
        <v>0</v>
      </c>
    </row>
    <row r="1890" spans="1:19" x14ac:dyDescent="0.3">
      <c r="A1890" t="s">
        <v>13894</v>
      </c>
      <c r="B1890" t="s">
        <v>13895</v>
      </c>
      <c r="C1890" t="s">
        <v>13896</v>
      </c>
      <c r="D1890" t="s">
        <v>217</v>
      </c>
      <c r="E1890">
        <v>5.7</v>
      </c>
      <c r="F1890">
        <v>65</v>
      </c>
      <c r="G1890" s="1">
        <v>42017</v>
      </c>
      <c r="H1890" t="s">
        <v>13897</v>
      </c>
      <c r="I1890" t="s">
        <v>13898</v>
      </c>
      <c r="J1890" s="2">
        <v>19349</v>
      </c>
      <c r="K1890" t="s">
        <v>13899</v>
      </c>
      <c r="L1890" t="s">
        <v>13900</v>
      </c>
      <c r="M1890" s="1">
        <v>41894</v>
      </c>
      <c r="N1890" t="s">
        <v>1037</v>
      </c>
      <c r="O1890" t="s">
        <v>1158</v>
      </c>
      <c r="P1890" t="s">
        <v>282</v>
      </c>
      <c r="Q1890" t="s">
        <v>13901</v>
      </c>
      <c r="R1890">
        <f>LOOKUP(A1890,budget_gross.tsv!A$2:A$8468,budget_gross.tsv!B$2:B$8468)</f>
        <v>1000000</v>
      </c>
      <c r="S1890">
        <f>LOOKUP(A1890,budget_gross.tsv!A$2:A$8468,budget_gross.tsv!C$2:C$8468)</f>
        <v>9168</v>
      </c>
    </row>
    <row r="1891" spans="1:19" x14ac:dyDescent="0.3">
      <c r="A1891" t="s">
        <v>13902</v>
      </c>
      <c r="B1891" t="s">
        <v>13903</v>
      </c>
      <c r="C1891" t="s">
        <v>13904</v>
      </c>
      <c r="D1891" t="s">
        <v>217</v>
      </c>
      <c r="E1891">
        <v>6.7</v>
      </c>
      <c r="F1891">
        <v>38</v>
      </c>
      <c r="G1891" s="1">
        <v>42017</v>
      </c>
      <c r="H1891" t="s">
        <v>136</v>
      </c>
      <c r="I1891" t="s">
        <v>13905</v>
      </c>
      <c r="J1891" s="2">
        <v>24676</v>
      </c>
      <c r="K1891" t="s">
        <v>13906</v>
      </c>
      <c r="L1891" t="s">
        <v>4626</v>
      </c>
      <c r="M1891" s="1">
        <v>41929</v>
      </c>
      <c r="N1891" t="s">
        <v>339</v>
      </c>
      <c r="O1891" t="s">
        <v>42</v>
      </c>
      <c r="P1891" t="s">
        <v>4</v>
      </c>
      <c r="Q1891" t="s">
        <v>13907</v>
      </c>
      <c r="R1891">
        <f>LOOKUP(A1891,budget_gross.tsv!A$2:A$8468,budget_gross.tsv!B$2:B$8468)</f>
        <v>16000000</v>
      </c>
      <c r="S1891">
        <f>LOOKUP(A1891,budget_gross.tsv!A$2:A$8468,budget_gross.tsv!C$2:C$8468)</f>
        <v>461162</v>
      </c>
    </row>
    <row r="1892" spans="1:19" x14ac:dyDescent="0.3">
      <c r="A1892" t="s">
        <v>13908</v>
      </c>
      <c r="B1892" t="s">
        <v>13909</v>
      </c>
      <c r="C1892" t="s">
        <v>13910</v>
      </c>
      <c r="D1892" t="s">
        <v>4</v>
      </c>
      <c r="E1892">
        <v>5.5</v>
      </c>
      <c r="F1892">
        <v>18</v>
      </c>
      <c r="G1892" s="1">
        <v>42339</v>
      </c>
      <c r="H1892" t="s">
        <v>4</v>
      </c>
      <c r="I1892" t="s">
        <v>13911</v>
      </c>
      <c r="J1892" s="2">
        <v>10038</v>
      </c>
      <c r="K1892" t="s">
        <v>13912</v>
      </c>
      <c r="L1892" t="s">
        <v>13913</v>
      </c>
      <c r="M1892" s="1">
        <v>42293</v>
      </c>
      <c r="N1892" t="s">
        <v>529</v>
      </c>
      <c r="O1892" t="s">
        <v>182</v>
      </c>
      <c r="P1892" t="s">
        <v>11</v>
      </c>
      <c r="Q1892" t="s">
        <v>13914</v>
      </c>
      <c r="R1892">
        <f>LOOKUP(A1892,budget_gross.tsv!A$2:A$8468,budget_gross.tsv!B$2:B$8468)</f>
        <v>0</v>
      </c>
      <c r="S1892">
        <f>LOOKUP(A1892,budget_gross.tsv!A$2:A$8468,budget_gross.tsv!C$2:C$8468)</f>
        <v>0</v>
      </c>
    </row>
    <row r="1893" spans="1:19" x14ac:dyDescent="0.3">
      <c r="A1893" t="s">
        <v>13915</v>
      </c>
      <c r="B1893" t="s">
        <v>13916</v>
      </c>
      <c r="C1893" t="s">
        <v>13917</v>
      </c>
      <c r="D1893" t="s">
        <v>217</v>
      </c>
      <c r="E1893">
        <v>4.5999999999999996</v>
      </c>
      <c r="F1893">
        <v>30</v>
      </c>
      <c r="G1893" s="1">
        <v>42122</v>
      </c>
      <c r="H1893" t="s">
        <v>178</v>
      </c>
      <c r="I1893" t="s">
        <v>13918</v>
      </c>
      <c r="J1893" s="2">
        <v>30304</v>
      </c>
      <c r="K1893" t="s">
        <v>13919</v>
      </c>
      <c r="L1893" t="s">
        <v>181</v>
      </c>
      <c r="M1893" s="1">
        <v>42027</v>
      </c>
      <c r="N1893" t="s">
        <v>782</v>
      </c>
      <c r="O1893" t="s">
        <v>1883</v>
      </c>
      <c r="P1893" t="s">
        <v>869</v>
      </c>
      <c r="Q1893" t="s">
        <v>13920</v>
      </c>
      <c r="R1893">
        <f>LOOKUP(A1893,budget_gross.tsv!A$2:A$8468,budget_gross.tsv!B$2:B$8468)</f>
        <v>4000000</v>
      </c>
      <c r="S1893">
        <f>LOOKUP(A1893,budget_gross.tsv!A$2:A$8468,budget_gross.tsv!C$2:C$8468)</f>
        <v>35385560</v>
      </c>
    </row>
    <row r="1894" spans="1:19" x14ac:dyDescent="0.3">
      <c r="A1894" t="s">
        <v>13921</v>
      </c>
      <c r="B1894" t="s">
        <v>13922</v>
      </c>
      <c r="C1894" t="s">
        <v>13923</v>
      </c>
      <c r="D1894" t="s">
        <v>217</v>
      </c>
      <c r="E1894">
        <v>5.5</v>
      </c>
      <c r="F1894">
        <v>33</v>
      </c>
      <c r="G1894" s="1">
        <v>42220</v>
      </c>
      <c r="H1894" t="s">
        <v>6836</v>
      </c>
      <c r="I1894" t="s">
        <v>13924</v>
      </c>
      <c r="J1894">
        <v>743</v>
      </c>
      <c r="K1894" t="s">
        <v>13925</v>
      </c>
      <c r="L1894" t="s">
        <v>13926</v>
      </c>
      <c r="M1894" s="1">
        <v>42213</v>
      </c>
      <c r="N1894" t="s">
        <v>30</v>
      </c>
      <c r="O1894" t="s">
        <v>152</v>
      </c>
      <c r="P1894" t="s">
        <v>11</v>
      </c>
      <c r="Q1894" t="s">
        <v>13927</v>
      </c>
      <c r="R1894">
        <f>LOOKUP(A1894,budget_gross.tsv!A$2:A$8468,budget_gross.tsv!B$2:B$8468)</f>
        <v>0</v>
      </c>
      <c r="S1894">
        <f>LOOKUP(A1894,budget_gross.tsv!A$2:A$8468,budget_gross.tsv!C$2:C$8468)</f>
        <v>0</v>
      </c>
    </row>
    <row r="1895" spans="1:19" x14ac:dyDescent="0.3">
      <c r="A1895" t="s">
        <v>13928</v>
      </c>
      <c r="B1895" t="s">
        <v>13929</v>
      </c>
      <c r="C1895" t="s">
        <v>13930</v>
      </c>
      <c r="D1895" t="s">
        <v>217</v>
      </c>
      <c r="E1895">
        <v>6.1</v>
      </c>
      <c r="F1895">
        <v>34</v>
      </c>
      <c r="G1895" s="1">
        <v>42899</v>
      </c>
      <c r="H1895" t="s">
        <v>13931</v>
      </c>
      <c r="I1895" t="s">
        <v>13932</v>
      </c>
      <c r="J1895" s="2">
        <v>1531</v>
      </c>
      <c r="K1895" t="s">
        <v>13933</v>
      </c>
      <c r="L1895" t="s">
        <v>13934</v>
      </c>
      <c r="M1895" s="1">
        <v>42789</v>
      </c>
      <c r="N1895" t="s">
        <v>192</v>
      </c>
      <c r="O1895" t="s">
        <v>13935</v>
      </c>
      <c r="P1895" t="s">
        <v>593</v>
      </c>
      <c r="Q1895" t="s">
        <v>13936</v>
      </c>
      <c r="R1895">
        <f>LOOKUP(A1895,budget_gross.tsv!A$2:A$8468,budget_gross.tsv!B$2:B$8468)</f>
        <v>20000000</v>
      </c>
      <c r="S1895">
        <f>LOOKUP(A1895,budget_gross.tsv!A$2:A$8468,budget_gross.tsv!C$2:C$8468)</f>
        <v>557004</v>
      </c>
    </row>
    <row r="1896" spans="1:19" x14ac:dyDescent="0.3">
      <c r="A1896" t="s">
        <v>13937</v>
      </c>
      <c r="B1896" t="s">
        <v>13938</v>
      </c>
      <c r="C1896" t="s">
        <v>13939</v>
      </c>
      <c r="D1896" t="s">
        <v>124</v>
      </c>
      <c r="E1896">
        <v>7.4</v>
      </c>
      <c r="F1896">
        <v>66</v>
      </c>
      <c r="G1896" s="1">
        <v>42822</v>
      </c>
      <c r="H1896" t="s">
        <v>480</v>
      </c>
      <c r="I1896" t="s">
        <v>13940</v>
      </c>
      <c r="J1896" s="2">
        <v>236511</v>
      </c>
      <c r="K1896" t="s">
        <v>13941</v>
      </c>
      <c r="L1896" t="s">
        <v>1264</v>
      </c>
      <c r="M1896" s="1">
        <v>42692</v>
      </c>
      <c r="N1896" t="s">
        <v>1166</v>
      </c>
      <c r="O1896" t="s">
        <v>976</v>
      </c>
      <c r="P1896" t="s">
        <v>13942</v>
      </c>
      <c r="Q1896" t="s">
        <v>13943</v>
      </c>
      <c r="R1896">
        <f>LOOKUP(A1896,budget_gross.tsv!A$2:A$8468,budget_gross.tsv!B$2:B$8468)</f>
        <v>180000000</v>
      </c>
      <c r="S1896">
        <f>LOOKUP(A1896,budget_gross.tsv!A$2:A$8468,budget_gross.tsv!C$2:C$8468)</f>
        <v>234037575</v>
      </c>
    </row>
    <row r="1897" spans="1:19" x14ac:dyDescent="0.3">
      <c r="A1897" t="s">
        <v>13944</v>
      </c>
      <c r="B1897" t="s">
        <v>13945</v>
      </c>
      <c r="C1897" t="s">
        <v>13946</v>
      </c>
      <c r="D1897" t="s">
        <v>3</v>
      </c>
      <c r="E1897">
        <v>5.8</v>
      </c>
      <c r="F1897">
        <v>52</v>
      </c>
      <c r="G1897" t="s">
        <v>4</v>
      </c>
      <c r="H1897" t="s">
        <v>4</v>
      </c>
      <c r="I1897" t="s">
        <v>13947</v>
      </c>
      <c r="J1897">
        <v>499</v>
      </c>
      <c r="K1897" t="s">
        <v>13948</v>
      </c>
      <c r="L1897" t="s">
        <v>13949</v>
      </c>
      <c r="M1897" s="1">
        <v>42587</v>
      </c>
      <c r="N1897" t="s">
        <v>1037</v>
      </c>
      <c r="O1897" t="s">
        <v>141</v>
      </c>
      <c r="P1897" t="s">
        <v>6774</v>
      </c>
      <c r="Q1897" t="s">
        <v>13950</v>
      </c>
      <c r="R1897">
        <f>LOOKUP(A1897,budget_gross.tsv!A$2:A$8468,budget_gross.tsv!B$2:B$8468)</f>
        <v>26305</v>
      </c>
      <c r="S1897">
        <f>LOOKUP(A1897,budget_gross.tsv!A$2:A$8468,budget_gross.tsv!C$2:C$8468)</f>
        <v>0</v>
      </c>
    </row>
    <row r="1898" spans="1:19" x14ac:dyDescent="0.3">
      <c r="A1898" t="s">
        <v>13951</v>
      </c>
      <c r="B1898" t="s">
        <v>13952</v>
      </c>
      <c r="C1898" t="s">
        <v>13953</v>
      </c>
      <c r="D1898" t="s">
        <v>217</v>
      </c>
      <c r="E1898">
        <v>6.1</v>
      </c>
      <c r="F1898">
        <v>55</v>
      </c>
      <c r="G1898" s="1">
        <v>41912</v>
      </c>
      <c r="H1898" t="s">
        <v>346</v>
      </c>
      <c r="I1898" t="s">
        <v>13954</v>
      </c>
      <c r="J1898" s="2">
        <v>4731</v>
      </c>
      <c r="K1898" t="s">
        <v>13955</v>
      </c>
      <c r="L1898" t="s">
        <v>13956</v>
      </c>
      <c r="M1898" s="1">
        <v>41803</v>
      </c>
      <c r="N1898" t="s">
        <v>30</v>
      </c>
      <c r="O1898" t="s">
        <v>690</v>
      </c>
      <c r="P1898" t="s">
        <v>1898</v>
      </c>
      <c r="Q1898" t="s">
        <v>13957</v>
      </c>
      <c r="R1898">
        <f>LOOKUP(A1898,budget_gross.tsv!A$2:A$8468,budget_gross.tsv!B$2:B$8468)</f>
        <v>40753</v>
      </c>
      <c r="S1898">
        <f>LOOKUP(A1898,budget_gross.tsv!A$2:A$8468,budget_gross.tsv!C$2:C$8468)</f>
        <v>0</v>
      </c>
    </row>
    <row r="1899" spans="1:19" x14ac:dyDescent="0.3">
      <c r="A1899" t="s">
        <v>13958</v>
      </c>
      <c r="B1899" t="s">
        <v>13959</v>
      </c>
      <c r="C1899" t="s">
        <v>13960</v>
      </c>
      <c r="D1899" t="s">
        <v>4</v>
      </c>
      <c r="E1899">
        <v>4.8</v>
      </c>
      <c r="F1899">
        <v>43</v>
      </c>
      <c r="G1899" s="1">
        <v>42759</v>
      </c>
      <c r="H1899" t="s">
        <v>13961</v>
      </c>
      <c r="I1899" t="s">
        <v>13962</v>
      </c>
      <c r="J1899">
        <v>535</v>
      </c>
      <c r="K1899" t="s">
        <v>13963</v>
      </c>
      <c r="L1899" t="s">
        <v>13964</v>
      </c>
      <c r="M1899" s="1">
        <v>42643</v>
      </c>
      <c r="N1899" t="s">
        <v>1817</v>
      </c>
      <c r="O1899" t="s">
        <v>2297</v>
      </c>
      <c r="P1899" t="s">
        <v>310</v>
      </c>
      <c r="Q1899" t="s">
        <v>13965</v>
      </c>
      <c r="R1899">
        <f>LOOKUP(A1899,budget_gross.tsv!A$2:A$8468,budget_gross.tsv!B$2:B$8468)</f>
        <v>500000</v>
      </c>
      <c r="S1899">
        <f>LOOKUP(A1899,budget_gross.tsv!A$2:A$8468,budget_gross.tsv!C$2:C$8468)</f>
        <v>756000</v>
      </c>
    </row>
    <row r="1900" spans="1:19" x14ac:dyDescent="0.3">
      <c r="A1900" t="s">
        <v>13966</v>
      </c>
      <c r="B1900" t="s">
        <v>13967</v>
      </c>
      <c r="C1900" t="s">
        <v>13968</v>
      </c>
      <c r="D1900" t="s">
        <v>4</v>
      </c>
      <c r="E1900">
        <v>5</v>
      </c>
      <c r="F1900">
        <v>39</v>
      </c>
      <c r="G1900" t="s">
        <v>4</v>
      </c>
      <c r="H1900" t="s">
        <v>2090</v>
      </c>
      <c r="I1900" t="s">
        <v>13969</v>
      </c>
      <c r="J1900" s="2">
        <v>1439</v>
      </c>
      <c r="K1900" t="s">
        <v>13970</v>
      </c>
      <c r="L1900" t="s">
        <v>2826</v>
      </c>
      <c r="M1900" s="1">
        <v>42251</v>
      </c>
      <c r="N1900" t="s">
        <v>602</v>
      </c>
      <c r="O1900" t="s">
        <v>42</v>
      </c>
      <c r="P1900" t="s">
        <v>4</v>
      </c>
      <c r="Q1900" t="s">
        <v>13971</v>
      </c>
      <c r="R1900">
        <f>LOOKUP(A1900,budget_gross.tsv!A$2:A$8468,budget_gross.tsv!B$2:B$8468)</f>
        <v>0</v>
      </c>
      <c r="S1900">
        <f>LOOKUP(A1900,budget_gross.tsv!A$2:A$8468,budget_gross.tsv!C$2:C$8468)</f>
        <v>0</v>
      </c>
    </row>
    <row r="1901" spans="1:19" x14ac:dyDescent="0.3">
      <c r="A1901" t="s">
        <v>13972</v>
      </c>
      <c r="B1901" t="s">
        <v>13973</v>
      </c>
      <c r="C1901" t="s">
        <v>13974</v>
      </c>
      <c r="D1901" t="s">
        <v>4</v>
      </c>
      <c r="E1901">
        <v>6.6</v>
      </c>
      <c r="F1901" t="s">
        <v>4</v>
      </c>
      <c r="G1901" t="s">
        <v>4</v>
      </c>
      <c r="H1901" t="s">
        <v>4</v>
      </c>
      <c r="I1901" t="s">
        <v>13975</v>
      </c>
      <c r="J1901">
        <v>92</v>
      </c>
      <c r="K1901" t="s">
        <v>13976</v>
      </c>
      <c r="L1901" t="s">
        <v>13977</v>
      </c>
      <c r="M1901" s="1">
        <v>42272</v>
      </c>
      <c r="N1901" t="s">
        <v>20</v>
      </c>
      <c r="O1901" t="s">
        <v>12509</v>
      </c>
      <c r="P1901" t="s">
        <v>252</v>
      </c>
      <c r="Q1901" t="s">
        <v>13978</v>
      </c>
      <c r="R1901">
        <f>LOOKUP(A1901,budget_gross.tsv!A$2:A$8468,budget_gross.tsv!B$2:B$8468)</f>
        <v>0</v>
      </c>
      <c r="S1901">
        <f>LOOKUP(A1901,budget_gross.tsv!A$2:A$8468,budget_gross.tsv!C$2:C$8468)</f>
        <v>0</v>
      </c>
    </row>
    <row r="1902" spans="1:19" x14ac:dyDescent="0.3">
      <c r="A1902" t="s">
        <v>13979</v>
      </c>
      <c r="B1902" t="s">
        <v>13980</v>
      </c>
      <c r="C1902" t="s">
        <v>13981</v>
      </c>
      <c r="D1902" t="s">
        <v>124</v>
      </c>
      <c r="E1902">
        <v>6.1</v>
      </c>
      <c r="F1902">
        <v>52</v>
      </c>
      <c r="G1902" s="1">
        <v>42283</v>
      </c>
      <c r="H1902" t="s">
        <v>848</v>
      </c>
      <c r="I1902" t="s">
        <v>13982</v>
      </c>
      <c r="J1902" s="2">
        <v>63471</v>
      </c>
      <c r="K1902" t="s">
        <v>13983</v>
      </c>
      <c r="L1902" t="s">
        <v>13984</v>
      </c>
      <c r="M1902" s="1">
        <v>42160</v>
      </c>
      <c r="N1902" t="s">
        <v>664</v>
      </c>
      <c r="O1902" t="s">
        <v>1158</v>
      </c>
      <c r="P1902" t="s">
        <v>3772</v>
      </c>
      <c r="Q1902" t="s">
        <v>13985</v>
      </c>
      <c r="R1902">
        <f>LOOKUP(A1902,budget_gross.tsv!A$2:A$8468,budget_gross.tsv!B$2:B$8468)</f>
        <v>10000000</v>
      </c>
      <c r="S1902">
        <f>LOOKUP(A1902,budget_gross.tsv!A$2:A$8468,budget_gross.tsv!C$2:C$8468)</f>
        <v>52218558</v>
      </c>
    </row>
    <row r="1903" spans="1:19" x14ac:dyDescent="0.3">
      <c r="A1903" t="s">
        <v>13986</v>
      </c>
      <c r="B1903" t="s">
        <v>13987</v>
      </c>
      <c r="C1903" t="s">
        <v>13988</v>
      </c>
      <c r="D1903" t="s">
        <v>4</v>
      </c>
      <c r="E1903">
        <v>6.8</v>
      </c>
      <c r="F1903">
        <v>73</v>
      </c>
      <c r="G1903" s="1">
        <v>42503</v>
      </c>
      <c r="H1903" t="s">
        <v>6394</v>
      </c>
      <c r="I1903" t="s">
        <v>13989</v>
      </c>
      <c r="J1903" s="2">
        <v>3888</v>
      </c>
      <c r="K1903" t="s">
        <v>13990</v>
      </c>
      <c r="L1903" t="s">
        <v>13991</v>
      </c>
      <c r="M1903" s="1">
        <v>42503</v>
      </c>
      <c r="N1903" t="s">
        <v>241</v>
      </c>
      <c r="O1903" t="s">
        <v>182</v>
      </c>
      <c r="P1903" t="s">
        <v>242</v>
      </c>
      <c r="Q1903" t="s">
        <v>13992</v>
      </c>
      <c r="R1903">
        <f>LOOKUP(A1903,budget_gross.tsv!A$2:A$8468,budget_gross.tsv!B$2:B$8468)</f>
        <v>0</v>
      </c>
      <c r="S1903">
        <f>LOOKUP(A1903,budget_gross.tsv!A$2:A$8468,budget_gross.tsv!C$2:C$8468)</f>
        <v>0</v>
      </c>
    </row>
    <row r="1904" spans="1:19" x14ac:dyDescent="0.3">
      <c r="A1904" t="s">
        <v>13993</v>
      </c>
      <c r="B1904" t="s">
        <v>13994</v>
      </c>
      <c r="C1904" t="s">
        <v>13995</v>
      </c>
      <c r="D1904" t="s">
        <v>4</v>
      </c>
      <c r="E1904">
        <v>8.9</v>
      </c>
      <c r="F1904" t="s">
        <v>4</v>
      </c>
      <c r="G1904" t="s">
        <v>4</v>
      </c>
      <c r="H1904" t="s">
        <v>13996</v>
      </c>
      <c r="I1904" t="s">
        <v>13997</v>
      </c>
      <c r="J1904">
        <v>17</v>
      </c>
      <c r="K1904" t="s">
        <v>13998</v>
      </c>
      <c r="L1904" t="s">
        <v>13999</v>
      </c>
      <c r="M1904" s="1">
        <v>41767</v>
      </c>
      <c r="N1904" t="s">
        <v>1696</v>
      </c>
      <c r="O1904" t="s">
        <v>6485</v>
      </c>
      <c r="P1904" t="s">
        <v>32</v>
      </c>
      <c r="Q1904" t="s">
        <v>2612</v>
      </c>
      <c r="R1904">
        <f>LOOKUP(A1904,budget_gross.tsv!A$2:A$8468,budget_gross.tsv!B$2:B$8468)</f>
        <v>0</v>
      </c>
      <c r="S1904">
        <f>LOOKUP(A1904,budget_gross.tsv!A$2:A$8468,budget_gross.tsv!C$2:C$8468)</f>
        <v>0</v>
      </c>
    </row>
    <row r="1905" spans="1:19" x14ac:dyDescent="0.3">
      <c r="A1905" t="s">
        <v>14000</v>
      </c>
      <c r="B1905" t="s">
        <v>14001</v>
      </c>
      <c r="C1905" t="s">
        <v>14002</v>
      </c>
      <c r="D1905" t="s">
        <v>124</v>
      </c>
      <c r="E1905">
        <v>6.6</v>
      </c>
      <c r="F1905">
        <v>41</v>
      </c>
      <c r="G1905" t="s">
        <v>4</v>
      </c>
      <c r="H1905" t="s">
        <v>4</v>
      </c>
      <c r="I1905" t="s">
        <v>14003</v>
      </c>
      <c r="J1905" s="2">
        <v>2396</v>
      </c>
      <c r="K1905" t="s">
        <v>14004</v>
      </c>
      <c r="L1905" t="s">
        <v>14005</v>
      </c>
      <c r="M1905" s="1">
        <v>41730</v>
      </c>
      <c r="N1905" t="s">
        <v>448</v>
      </c>
      <c r="O1905" t="s">
        <v>4171</v>
      </c>
      <c r="P1905" t="s">
        <v>310</v>
      </c>
      <c r="R1905">
        <f>LOOKUP(A1905,budget_gross.tsv!A$2:A$8468,budget_gross.tsv!B$2:B$8468)</f>
        <v>1098544</v>
      </c>
      <c r="S1905">
        <f>LOOKUP(A1905,budget_gross.tsv!A$2:A$8468,budget_gross.tsv!C$2:C$8468)</f>
        <v>0</v>
      </c>
    </row>
    <row r="1906" spans="1:19" x14ac:dyDescent="0.3">
      <c r="A1906" t="s">
        <v>14006</v>
      </c>
      <c r="B1906" t="s">
        <v>14007</v>
      </c>
      <c r="C1906" t="s">
        <v>14008</v>
      </c>
      <c r="D1906" t="s">
        <v>217</v>
      </c>
      <c r="E1906">
        <v>5.0999999999999996</v>
      </c>
      <c r="F1906">
        <v>26</v>
      </c>
      <c r="G1906" s="1">
        <v>41961</v>
      </c>
      <c r="H1906" t="s">
        <v>407</v>
      </c>
      <c r="I1906" t="s">
        <v>14009</v>
      </c>
      <c r="J1906" s="2">
        <v>4647</v>
      </c>
      <c r="K1906" t="s">
        <v>14010</v>
      </c>
      <c r="L1906" t="s">
        <v>14011</v>
      </c>
      <c r="M1906" s="1">
        <v>41901</v>
      </c>
      <c r="N1906" t="s">
        <v>529</v>
      </c>
      <c r="O1906" t="s">
        <v>665</v>
      </c>
      <c r="P1906" t="s">
        <v>4</v>
      </c>
      <c r="Q1906" t="s">
        <v>14012</v>
      </c>
      <c r="R1906">
        <f>LOOKUP(A1906,budget_gross.tsv!A$2:A$8468,budget_gross.tsv!B$2:B$8468)</f>
        <v>3600</v>
      </c>
      <c r="S1906" t="str">
        <f>LOOKUP(A1906,budget_gross.tsv!A$2:A$8468,budget_gross.tsv!C$2:C$8468)</f>
        <v>&lt;pitemprop="reviewBody"&gt;HumanTraffickingbywayofanInternetScam&amp;#x22;Selling&amp;#x22;ChildrentoDesperate,WantingRichParentsTryingtoAvoidRed-Tape,withthePretenseofLegitimacy.&lt;br/&gt;&lt;br/&gt;TheLow-BudgetMoviestartswiththeDevastationofaHaitianEarthquakeanditsAftermath.TheOrphanedChildrenarethenExploitedasProduct.&lt;br/&gt;&lt;br/&gt;PuertoRicanLocationsHighlighttheBackdroptowhatamountstoaFranticChaseto&amp;#x22;Reclaim&amp;#x22;aLittleGirlthathasbeen&amp;#x22;Reclaimed&amp;#x22;bytheTraffickers.It&amp;#x27;saBattleofBrawnwithveryLittleWitonBothSides.&lt;br/&gt;&lt;br/&gt;JohnCusacvsRyanPhillippeandRachelleLefevrewithLittleBrianaRoyasthe&amp;#x22;Daughter&amp;#x22;/Package.&lt;br/&gt;&lt;br/&gt;It&amp;#x27;sSuspensefulEnoughwiththeActionandActingonParwiththeProduction,EspeciallyCusacwhoElevatestheProceedingsinquiteaSlimyRoleinthisFormulaicFilm.&lt;br/&gt;&lt;br/&gt;WorthaWatchforInterestedViewersbutdon&amp;#x27;texpectanySurprises,ItdoeshavearatherDistantFeelconsideringtheUpCloseSituationofa&amp;#x22;Family&amp;#x22;TornApartandtheUrgencyInvolved.&lt;/p&gt;</v>
      </c>
    </row>
    <row r="1907" spans="1:19" x14ac:dyDescent="0.3">
      <c r="A1907" t="s">
        <v>14013</v>
      </c>
      <c r="B1907" t="s">
        <v>14014</v>
      </c>
      <c r="C1907" t="s">
        <v>14015</v>
      </c>
      <c r="D1907" t="s">
        <v>217</v>
      </c>
      <c r="E1907">
        <v>7.5</v>
      </c>
      <c r="F1907">
        <v>60</v>
      </c>
      <c r="G1907" s="1">
        <v>42416</v>
      </c>
      <c r="H1907" t="s">
        <v>14016</v>
      </c>
      <c r="I1907" t="s">
        <v>14017</v>
      </c>
      <c r="J1907" s="2">
        <v>57638</v>
      </c>
      <c r="K1907" t="s">
        <v>14018</v>
      </c>
      <c r="L1907" t="s">
        <v>369</v>
      </c>
      <c r="M1907" s="1">
        <v>42335</v>
      </c>
      <c r="N1907" t="s">
        <v>230</v>
      </c>
      <c r="O1907" t="s">
        <v>861</v>
      </c>
      <c r="P1907" t="s">
        <v>14019</v>
      </c>
      <c r="Q1907" t="s">
        <v>14020</v>
      </c>
      <c r="R1907">
        <f>LOOKUP(A1907,budget_gross.tsv!A$2:A$8468,budget_gross.tsv!B$2:B$8468)</f>
        <v>15000000</v>
      </c>
      <c r="S1907">
        <f>LOOKUP(A1907,budget_gross.tsv!A$2:A$8468,budget_gross.tsv!C$2:C$8468)</f>
        <v>7857741</v>
      </c>
    </row>
    <row r="1908" spans="1:19" x14ac:dyDescent="0.3">
      <c r="A1908" t="s">
        <v>14021</v>
      </c>
      <c r="B1908" t="s">
        <v>14022</v>
      </c>
      <c r="C1908" t="s">
        <v>14023</v>
      </c>
      <c r="D1908" t="s">
        <v>124</v>
      </c>
      <c r="E1908">
        <v>5.8</v>
      </c>
      <c r="F1908">
        <v>23</v>
      </c>
      <c r="G1908" s="1">
        <v>42136</v>
      </c>
      <c r="H1908" t="s">
        <v>930</v>
      </c>
      <c r="I1908" t="s">
        <v>14024</v>
      </c>
      <c r="J1908" s="2">
        <v>40807</v>
      </c>
      <c r="K1908" t="s">
        <v>14025</v>
      </c>
      <c r="L1908" t="s">
        <v>6218</v>
      </c>
      <c r="M1908" s="1">
        <v>42076</v>
      </c>
      <c r="N1908" t="s">
        <v>30</v>
      </c>
      <c r="O1908" t="s">
        <v>7023</v>
      </c>
      <c r="P1908" t="s">
        <v>593</v>
      </c>
      <c r="Q1908" t="s">
        <v>14026</v>
      </c>
      <c r="R1908">
        <f>LOOKUP(A1908,budget_gross.tsv!A$2:A$8468,budget_gross.tsv!B$2:B$8468)</f>
        <v>0</v>
      </c>
      <c r="S1908">
        <f>LOOKUP(A1908,budget_gross.tsv!A$2:A$8468,budget_gross.tsv!C$2:C$8468)</f>
        <v>0</v>
      </c>
    </row>
    <row r="1909" spans="1:19" x14ac:dyDescent="0.3">
      <c r="A1909" t="s">
        <v>14027</v>
      </c>
      <c r="B1909" t="s">
        <v>14028</v>
      </c>
      <c r="C1909" t="s">
        <v>14029</v>
      </c>
      <c r="D1909" t="s">
        <v>217</v>
      </c>
      <c r="E1909">
        <v>5.4</v>
      </c>
      <c r="F1909">
        <v>58</v>
      </c>
      <c r="G1909" s="1">
        <v>42955</v>
      </c>
      <c r="H1909" t="s">
        <v>14030</v>
      </c>
      <c r="I1909" t="s">
        <v>14031</v>
      </c>
      <c r="J1909">
        <v>509</v>
      </c>
      <c r="K1909" t="s">
        <v>14032</v>
      </c>
      <c r="L1909" t="s">
        <v>14033</v>
      </c>
      <c r="M1909" s="1">
        <v>42860</v>
      </c>
      <c r="N1909" t="s">
        <v>241</v>
      </c>
      <c r="O1909" t="s">
        <v>1487</v>
      </c>
      <c r="P1909" t="s">
        <v>11</v>
      </c>
      <c r="Q1909" t="s">
        <v>14034</v>
      </c>
      <c r="R1909">
        <f>LOOKUP(A1909,budget_gross.tsv!A$2:A$8468,budget_gross.tsv!B$2:B$8468)</f>
        <v>1322839</v>
      </c>
      <c r="S1909">
        <f>LOOKUP(A1909,budget_gross.tsv!A$2:A$8468,budget_gross.tsv!C$2:C$8468)</f>
        <v>0</v>
      </c>
    </row>
    <row r="1910" spans="1:19" x14ac:dyDescent="0.3">
      <c r="A1910" t="s">
        <v>14035</v>
      </c>
      <c r="B1910" t="s">
        <v>14036</v>
      </c>
      <c r="C1910" t="s">
        <v>14037</v>
      </c>
      <c r="D1910" t="s">
        <v>4</v>
      </c>
      <c r="E1910">
        <v>7.8</v>
      </c>
      <c r="F1910">
        <v>75</v>
      </c>
      <c r="G1910" s="1">
        <v>42031</v>
      </c>
      <c r="H1910" t="s">
        <v>6094</v>
      </c>
      <c r="I1910" t="s">
        <v>14038</v>
      </c>
      <c r="J1910" s="2">
        <v>3525</v>
      </c>
      <c r="K1910" t="s">
        <v>14039</v>
      </c>
      <c r="L1910" t="s">
        <v>14040</v>
      </c>
      <c r="M1910" s="1">
        <v>41594</v>
      </c>
      <c r="N1910" t="s">
        <v>975</v>
      </c>
      <c r="O1910" t="s">
        <v>1758</v>
      </c>
      <c r="P1910" t="s">
        <v>310</v>
      </c>
      <c r="Q1910" t="s">
        <v>14041</v>
      </c>
      <c r="R1910">
        <f>LOOKUP(A1910,budget_gross.tsv!A$2:A$8468,budget_gross.tsv!B$2:B$8468)</f>
        <v>0</v>
      </c>
      <c r="S1910">
        <f>LOOKUP(A1910,budget_gross.tsv!A$2:A$8468,budget_gross.tsv!C$2:C$8468)</f>
        <v>0</v>
      </c>
    </row>
    <row r="1911" spans="1:19" x14ac:dyDescent="0.3">
      <c r="A1911" t="s">
        <v>14042</v>
      </c>
      <c r="B1911" t="s">
        <v>14043</v>
      </c>
      <c r="C1911" t="s">
        <v>14044</v>
      </c>
      <c r="D1911" t="s">
        <v>217</v>
      </c>
      <c r="E1911">
        <v>6.9</v>
      </c>
      <c r="F1911">
        <v>72</v>
      </c>
      <c r="G1911" s="1">
        <v>42192</v>
      </c>
      <c r="H1911" t="s">
        <v>3529</v>
      </c>
      <c r="I1911" t="s">
        <v>14045</v>
      </c>
      <c r="J1911" s="2">
        <v>32002</v>
      </c>
      <c r="K1911" t="s">
        <v>14046</v>
      </c>
      <c r="L1911" t="s">
        <v>14047</v>
      </c>
      <c r="M1911" s="1">
        <v>42110</v>
      </c>
      <c r="N1911" t="s">
        <v>95</v>
      </c>
      <c r="O1911" t="s">
        <v>14048</v>
      </c>
      <c r="P1911" t="s">
        <v>2645</v>
      </c>
      <c r="Q1911" t="s">
        <v>14049</v>
      </c>
      <c r="R1911">
        <f>LOOKUP(A1911,budget_gross.tsv!A$2:A$8468,budget_gross.tsv!B$2:B$8468)</f>
        <v>2000000</v>
      </c>
      <c r="S1911">
        <f>LOOKUP(A1911,budget_gross.tsv!A$2:A$8468,budget_gross.tsv!C$2:C$8468)</f>
        <v>229094</v>
      </c>
    </row>
    <row r="1912" spans="1:19" x14ac:dyDescent="0.3">
      <c r="A1912" t="s">
        <v>14050</v>
      </c>
      <c r="B1912" t="s">
        <v>14051</v>
      </c>
      <c r="C1912" t="s">
        <v>14052</v>
      </c>
      <c r="D1912" t="s">
        <v>4</v>
      </c>
      <c r="E1912">
        <v>5.6</v>
      </c>
      <c r="F1912">
        <v>52</v>
      </c>
      <c r="G1912" s="1">
        <v>42303</v>
      </c>
      <c r="H1912" t="s">
        <v>8345</v>
      </c>
      <c r="I1912" t="s">
        <v>14053</v>
      </c>
      <c r="J1912">
        <v>60</v>
      </c>
      <c r="K1912" t="s">
        <v>14054</v>
      </c>
      <c r="L1912" t="s">
        <v>14055</v>
      </c>
      <c r="M1912" s="1">
        <v>42153</v>
      </c>
      <c r="N1912" t="s">
        <v>1037</v>
      </c>
      <c r="O1912" t="s">
        <v>1487</v>
      </c>
      <c r="P1912" t="s">
        <v>4</v>
      </c>
      <c r="R1912">
        <f>LOOKUP(A1912,budget_gross.tsv!A$2:A$8468,budget_gross.tsv!B$2:B$8468)</f>
        <v>0</v>
      </c>
      <c r="S1912">
        <f>LOOKUP(A1912,budget_gross.tsv!A$2:A$8468,budget_gross.tsv!C$2:C$8468)</f>
        <v>0</v>
      </c>
    </row>
    <row r="1913" spans="1:19" x14ac:dyDescent="0.3">
      <c r="A1913" t="s">
        <v>14056</v>
      </c>
      <c r="B1913" t="s">
        <v>14057</v>
      </c>
      <c r="C1913" t="s">
        <v>14058</v>
      </c>
      <c r="D1913" t="s">
        <v>124</v>
      </c>
      <c r="E1913">
        <v>5.7</v>
      </c>
      <c r="F1913">
        <v>37</v>
      </c>
      <c r="G1913" s="1">
        <v>41793</v>
      </c>
      <c r="H1913" t="s">
        <v>167</v>
      </c>
      <c r="I1913" t="s">
        <v>14059</v>
      </c>
      <c r="J1913" s="2">
        <v>16317</v>
      </c>
      <c r="K1913" t="s">
        <v>14060</v>
      </c>
      <c r="L1913" t="s">
        <v>14061</v>
      </c>
      <c r="M1913" s="1">
        <v>41698</v>
      </c>
      <c r="N1913" t="s">
        <v>1882</v>
      </c>
      <c r="O1913" t="s">
        <v>351</v>
      </c>
      <c r="P1913" t="s">
        <v>1826</v>
      </c>
      <c r="Q1913" t="s">
        <v>14062</v>
      </c>
      <c r="R1913">
        <f>LOOKUP(A1913,budget_gross.tsv!A$2:A$8468,budget_gross.tsv!B$2:B$8468)</f>
        <v>22000000</v>
      </c>
      <c r="S1913">
        <f>LOOKUP(A1913,budget_gross.tsv!A$2:A$8468,budget_gross.tsv!C$2:C$8468)</f>
        <v>59700064</v>
      </c>
    </row>
    <row r="1914" spans="1:19" x14ac:dyDescent="0.3">
      <c r="A1914" t="s">
        <v>14063</v>
      </c>
      <c r="B1914" t="s">
        <v>14064</v>
      </c>
      <c r="C1914" t="s">
        <v>14065</v>
      </c>
      <c r="D1914" t="s">
        <v>217</v>
      </c>
      <c r="E1914">
        <v>3.6</v>
      </c>
      <c r="F1914" t="s">
        <v>4</v>
      </c>
      <c r="G1914" s="1">
        <v>42107</v>
      </c>
      <c r="H1914" t="s">
        <v>4498</v>
      </c>
      <c r="I1914" t="s">
        <v>14066</v>
      </c>
      <c r="J1914">
        <v>67</v>
      </c>
      <c r="K1914" t="s">
        <v>14067</v>
      </c>
      <c r="L1914" t="s">
        <v>14068</v>
      </c>
      <c r="M1914" s="1">
        <v>41957</v>
      </c>
      <c r="N1914" t="s">
        <v>511</v>
      </c>
      <c r="O1914" t="s">
        <v>1679</v>
      </c>
      <c r="P1914" t="s">
        <v>4</v>
      </c>
      <c r="R1914">
        <f>LOOKUP(A1914,budget_gross.tsv!A$2:A$8468,budget_gross.tsv!B$2:B$8468)</f>
        <v>0</v>
      </c>
      <c r="S1914">
        <f>LOOKUP(A1914,budget_gross.tsv!A$2:A$8468,budget_gross.tsv!C$2:C$8468)</f>
        <v>0</v>
      </c>
    </row>
    <row r="1915" spans="1:19" x14ac:dyDescent="0.3">
      <c r="A1915" t="s">
        <v>14069</v>
      </c>
      <c r="B1915" t="s">
        <v>14070</v>
      </c>
      <c r="C1915" t="s">
        <v>14071</v>
      </c>
      <c r="D1915" t="s">
        <v>4</v>
      </c>
      <c r="E1915">
        <v>6.1</v>
      </c>
      <c r="F1915">
        <v>76</v>
      </c>
      <c r="G1915" t="s">
        <v>4</v>
      </c>
      <c r="H1915" t="s">
        <v>3025</v>
      </c>
      <c r="I1915" t="s">
        <v>14072</v>
      </c>
      <c r="J1915">
        <v>297</v>
      </c>
      <c r="K1915" t="s">
        <v>14073</v>
      </c>
      <c r="L1915" t="s">
        <v>14074</v>
      </c>
      <c r="M1915" s="1">
        <v>41740</v>
      </c>
      <c r="N1915" t="s">
        <v>52</v>
      </c>
      <c r="O1915" t="s">
        <v>8034</v>
      </c>
      <c r="P1915" t="s">
        <v>565</v>
      </c>
      <c r="R1915">
        <f>LOOKUP(A1915,budget_gross.tsv!A$2:A$8468,budget_gross.tsv!B$2:B$8468)</f>
        <v>0</v>
      </c>
      <c r="S1915">
        <f>LOOKUP(A1915,budget_gross.tsv!A$2:A$8468,budget_gross.tsv!C$2:C$8468)</f>
        <v>0</v>
      </c>
    </row>
    <row r="1916" spans="1:19" x14ac:dyDescent="0.3">
      <c r="A1916" t="s">
        <v>14075</v>
      </c>
      <c r="B1916" t="s">
        <v>14076</v>
      </c>
      <c r="C1916" t="s">
        <v>14077</v>
      </c>
      <c r="D1916" t="s">
        <v>16</v>
      </c>
      <c r="E1916">
        <v>6.3</v>
      </c>
      <c r="F1916">
        <v>42</v>
      </c>
      <c r="G1916" s="1">
        <v>42605</v>
      </c>
      <c r="H1916" t="s">
        <v>14078</v>
      </c>
      <c r="I1916" t="s">
        <v>14079</v>
      </c>
      <c r="J1916">
        <v>315</v>
      </c>
      <c r="K1916" t="s">
        <v>14080</v>
      </c>
      <c r="L1916" t="s">
        <v>14081</v>
      </c>
      <c r="M1916" s="1">
        <v>42496</v>
      </c>
      <c r="N1916" t="s">
        <v>664</v>
      </c>
      <c r="O1916" t="s">
        <v>21</v>
      </c>
      <c r="P1916" t="s">
        <v>310</v>
      </c>
      <c r="Q1916" t="s">
        <v>14082</v>
      </c>
      <c r="R1916">
        <f>LOOKUP(A1916,budget_gross.tsv!A$2:A$8468,budget_gross.tsv!B$2:B$8468)</f>
        <v>400000</v>
      </c>
      <c r="S1916">
        <f>LOOKUP(A1916,budget_gross.tsv!A$2:A$8468,budget_gross.tsv!C$2:C$8468)</f>
        <v>0</v>
      </c>
    </row>
    <row r="1917" spans="1:19" x14ac:dyDescent="0.3">
      <c r="A1917" t="s">
        <v>14083</v>
      </c>
      <c r="B1917" t="s">
        <v>14084</v>
      </c>
      <c r="C1917" t="s">
        <v>14085</v>
      </c>
      <c r="D1917" t="s">
        <v>4</v>
      </c>
      <c r="E1917">
        <v>7.2</v>
      </c>
      <c r="F1917">
        <v>73</v>
      </c>
      <c r="G1917" t="s">
        <v>4</v>
      </c>
      <c r="H1917" t="s">
        <v>14086</v>
      </c>
      <c r="I1917" t="s">
        <v>14087</v>
      </c>
      <c r="J1917">
        <v>977</v>
      </c>
      <c r="K1917" t="s">
        <v>14088</v>
      </c>
      <c r="L1917" t="s">
        <v>14089</v>
      </c>
      <c r="M1917" s="1">
        <v>41704</v>
      </c>
      <c r="N1917" t="s">
        <v>602</v>
      </c>
      <c r="O1917" t="s">
        <v>10043</v>
      </c>
      <c r="P1917" t="s">
        <v>32</v>
      </c>
      <c r="R1917">
        <f>LOOKUP(A1917,budget_gross.tsv!A$2:A$8468,budget_gross.tsv!B$2:B$8468)</f>
        <v>0</v>
      </c>
      <c r="S1917">
        <f>LOOKUP(A1917,budget_gross.tsv!A$2:A$8468,budget_gross.tsv!C$2:C$8468)</f>
        <v>0</v>
      </c>
    </row>
    <row r="1918" spans="1:19" x14ac:dyDescent="0.3">
      <c r="A1918" t="s">
        <v>14090</v>
      </c>
      <c r="B1918" t="s">
        <v>14091</v>
      </c>
      <c r="C1918" t="s">
        <v>14092</v>
      </c>
      <c r="D1918" t="s">
        <v>4</v>
      </c>
      <c r="E1918">
        <v>7.4</v>
      </c>
      <c r="F1918">
        <v>65</v>
      </c>
      <c r="G1918" t="s">
        <v>4</v>
      </c>
      <c r="H1918" t="s">
        <v>1930</v>
      </c>
      <c r="I1918" t="s">
        <v>14093</v>
      </c>
      <c r="J1918">
        <v>68</v>
      </c>
      <c r="K1918" t="s">
        <v>14094</v>
      </c>
      <c r="L1918" t="s">
        <v>14095</v>
      </c>
      <c r="M1918" s="1">
        <v>42867</v>
      </c>
      <c r="N1918" t="s">
        <v>563</v>
      </c>
      <c r="O1918" t="s">
        <v>370</v>
      </c>
      <c r="P1918" t="s">
        <v>1826</v>
      </c>
      <c r="R1918">
        <f>LOOKUP(A1918,budget_gross.tsv!A$2:A$8468,budget_gross.tsv!B$2:B$8468)</f>
        <v>0</v>
      </c>
      <c r="S1918">
        <f>LOOKUP(A1918,budget_gross.tsv!A$2:A$8468,budget_gross.tsv!C$2:C$8468)</f>
        <v>0</v>
      </c>
    </row>
    <row r="1919" spans="1:19" x14ac:dyDescent="0.3">
      <c r="A1919" t="s">
        <v>14096</v>
      </c>
      <c r="B1919" t="s">
        <v>14097</v>
      </c>
      <c r="C1919" t="s">
        <v>14098</v>
      </c>
      <c r="D1919" t="s">
        <v>4</v>
      </c>
      <c r="E1919">
        <v>6.1</v>
      </c>
      <c r="F1919">
        <v>40</v>
      </c>
      <c r="G1919" s="1">
        <v>42038</v>
      </c>
      <c r="H1919" t="s">
        <v>8329</v>
      </c>
      <c r="I1919" t="s">
        <v>14099</v>
      </c>
      <c r="J1919" s="2">
        <v>4901</v>
      </c>
      <c r="K1919" t="s">
        <v>14100</v>
      </c>
      <c r="L1919" t="s">
        <v>14101</v>
      </c>
      <c r="M1919" s="1">
        <v>41838</v>
      </c>
      <c r="N1919" t="s">
        <v>511</v>
      </c>
      <c r="O1919" t="s">
        <v>14102</v>
      </c>
      <c r="P1919" t="s">
        <v>32</v>
      </c>
      <c r="R1919">
        <f>LOOKUP(A1919,budget_gross.tsv!A$2:A$8468,budget_gross.tsv!B$2:B$8468)</f>
        <v>23043</v>
      </c>
      <c r="S1919">
        <f>LOOKUP(A1919,budget_gross.tsv!A$2:A$8468,budget_gross.tsv!C$2:C$8468)</f>
        <v>0</v>
      </c>
    </row>
    <row r="1920" spans="1:19" x14ac:dyDescent="0.3">
      <c r="A1920" t="s">
        <v>14103</v>
      </c>
      <c r="B1920" t="s">
        <v>14104</v>
      </c>
      <c r="C1920" t="s">
        <v>14105</v>
      </c>
      <c r="D1920" t="s">
        <v>4</v>
      </c>
      <c r="E1920">
        <v>5.4</v>
      </c>
      <c r="F1920">
        <v>23</v>
      </c>
      <c r="G1920" s="1">
        <v>42163</v>
      </c>
      <c r="H1920" t="s">
        <v>14106</v>
      </c>
      <c r="I1920" t="s">
        <v>14107</v>
      </c>
      <c r="J1920" s="2">
        <v>1267</v>
      </c>
      <c r="K1920" t="s">
        <v>14108</v>
      </c>
      <c r="L1920" t="s">
        <v>14109</v>
      </c>
      <c r="M1920" s="1">
        <v>41964</v>
      </c>
      <c r="N1920" t="s">
        <v>61</v>
      </c>
      <c r="O1920" t="s">
        <v>141</v>
      </c>
      <c r="P1920" t="s">
        <v>4</v>
      </c>
      <c r="R1920">
        <f>LOOKUP(A1920,budget_gross.tsv!A$2:A$8468,budget_gross.tsv!B$2:B$8468)</f>
        <v>0</v>
      </c>
      <c r="S1920">
        <f>LOOKUP(A1920,budget_gross.tsv!A$2:A$8468,budget_gross.tsv!C$2:C$8468)</f>
        <v>0</v>
      </c>
    </row>
    <row r="1921" spans="1:19" x14ac:dyDescent="0.3">
      <c r="A1921" t="s">
        <v>14110</v>
      </c>
      <c r="B1921" t="s">
        <v>14111</v>
      </c>
      <c r="C1921" t="s">
        <v>14112</v>
      </c>
      <c r="D1921" t="s">
        <v>90</v>
      </c>
      <c r="E1921">
        <v>6.8</v>
      </c>
      <c r="F1921">
        <v>51</v>
      </c>
      <c r="G1921" t="s">
        <v>4</v>
      </c>
      <c r="H1921" t="s">
        <v>444</v>
      </c>
      <c r="I1921" t="s">
        <v>14113</v>
      </c>
      <c r="J1921" s="2">
        <v>1420</v>
      </c>
      <c r="K1921" t="s">
        <v>14114</v>
      </c>
      <c r="L1921" t="s">
        <v>14115</v>
      </c>
      <c r="M1921" s="1">
        <v>42216</v>
      </c>
      <c r="N1921" t="s">
        <v>602</v>
      </c>
      <c r="O1921" t="s">
        <v>1758</v>
      </c>
      <c r="P1921" t="s">
        <v>11</v>
      </c>
      <c r="Q1921" t="s">
        <v>14116</v>
      </c>
      <c r="R1921">
        <f>LOOKUP(A1921,budget_gross.tsv!A$2:A$8468,budget_gross.tsv!B$2:B$8468)</f>
        <v>1000000</v>
      </c>
      <c r="S1921">
        <f>LOOKUP(A1921,budget_gross.tsv!A$2:A$8468,budget_gross.tsv!C$2:C$8468)</f>
        <v>100240</v>
      </c>
    </row>
    <row r="1922" spans="1:19" x14ac:dyDescent="0.3">
      <c r="A1922" t="s">
        <v>14117</v>
      </c>
      <c r="B1922" t="s">
        <v>14118</v>
      </c>
      <c r="C1922" t="s">
        <v>14119</v>
      </c>
      <c r="D1922" t="s">
        <v>124</v>
      </c>
      <c r="E1922">
        <v>5.2</v>
      </c>
      <c r="F1922">
        <v>30</v>
      </c>
      <c r="G1922" t="s">
        <v>4</v>
      </c>
      <c r="H1922" t="s">
        <v>4</v>
      </c>
      <c r="I1922" t="s">
        <v>14120</v>
      </c>
      <c r="J1922" s="2">
        <v>6271</v>
      </c>
      <c r="K1922" t="s">
        <v>14121</v>
      </c>
      <c r="L1922" t="s">
        <v>2634</v>
      </c>
      <c r="M1922" s="1">
        <v>42706</v>
      </c>
      <c r="N1922" t="s">
        <v>782</v>
      </c>
      <c r="O1922" t="s">
        <v>393</v>
      </c>
      <c r="P1922" t="s">
        <v>4</v>
      </c>
      <c r="Q1922" t="s">
        <v>14122</v>
      </c>
      <c r="R1922">
        <f>LOOKUP(A1922,budget_gross.tsv!A$2:A$8468,budget_gross.tsv!B$2:B$8468)</f>
        <v>5000000</v>
      </c>
      <c r="S1922">
        <f>LOOKUP(A1922,budget_gross.tsv!A$2:A$8468,budget_gross.tsv!C$2:C$8468)</f>
        <v>4790573</v>
      </c>
    </row>
    <row r="1923" spans="1:19" x14ac:dyDescent="0.3">
      <c r="A1923" t="s">
        <v>14123</v>
      </c>
      <c r="B1923" t="s">
        <v>14124</v>
      </c>
      <c r="C1923" t="s">
        <v>14125</v>
      </c>
      <c r="D1923" t="s">
        <v>4</v>
      </c>
      <c r="E1923">
        <v>7.4</v>
      </c>
      <c r="F1923">
        <v>78</v>
      </c>
      <c r="G1923" s="1">
        <v>42486</v>
      </c>
      <c r="H1923" t="s">
        <v>1930</v>
      </c>
      <c r="I1923" t="s">
        <v>14126</v>
      </c>
      <c r="J1923" s="2">
        <v>1858</v>
      </c>
      <c r="K1923" t="s">
        <v>14127</v>
      </c>
      <c r="L1923" t="s">
        <v>14128</v>
      </c>
      <c r="M1923" s="1">
        <v>42426</v>
      </c>
      <c r="N1923" t="s">
        <v>448</v>
      </c>
      <c r="O1923" t="s">
        <v>9385</v>
      </c>
      <c r="P1923" t="s">
        <v>1826</v>
      </c>
      <c r="R1923">
        <f>LOOKUP(A1923,budget_gross.tsv!A$2:A$8468,budget_gross.tsv!B$2:B$8468)</f>
        <v>49672</v>
      </c>
      <c r="S1923">
        <f>LOOKUP(A1923,budget_gross.tsv!A$2:A$8468,budget_gross.tsv!C$2:C$8468)</f>
        <v>0</v>
      </c>
    </row>
    <row r="1924" spans="1:19" x14ac:dyDescent="0.3">
      <c r="A1924" t="s">
        <v>14129</v>
      </c>
      <c r="B1924" t="s">
        <v>14130</v>
      </c>
      <c r="C1924" t="s">
        <v>14131</v>
      </c>
      <c r="D1924" t="s">
        <v>4</v>
      </c>
      <c r="E1924">
        <v>8.4</v>
      </c>
      <c r="F1924" t="s">
        <v>4</v>
      </c>
      <c r="G1924" t="s">
        <v>4</v>
      </c>
      <c r="H1924" t="s">
        <v>14132</v>
      </c>
      <c r="I1924" t="s">
        <v>14133</v>
      </c>
      <c r="J1924">
        <v>40</v>
      </c>
      <c r="K1924" t="s">
        <v>14134</v>
      </c>
      <c r="L1924" t="s">
        <v>14135</v>
      </c>
      <c r="M1924" s="1">
        <v>42184</v>
      </c>
      <c r="N1924" t="s">
        <v>1037</v>
      </c>
      <c r="O1924" t="s">
        <v>8154</v>
      </c>
      <c r="P1924" t="s">
        <v>6575</v>
      </c>
      <c r="R1924">
        <f>LOOKUP(A1924,budget_gross.tsv!A$2:A$8468,budget_gross.tsv!B$2:B$8468)</f>
        <v>0</v>
      </c>
      <c r="S1924">
        <f>LOOKUP(A1924,budget_gross.tsv!A$2:A$8468,budget_gross.tsv!C$2:C$8468)</f>
        <v>0</v>
      </c>
    </row>
    <row r="1925" spans="1:19" x14ac:dyDescent="0.3">
      <c r="A1925" t="s">
        <v>14136</v>
      </c>
      <c r="B1925" t="s">
        <v>14137</v>
      </c>
      <c r="C1925" t="s">
        <v>14138</v>
      </c>
      <c r="D1925" t="s">
        <v>4</v>
      </c>
      <c r="E1925">
        <v>8.6999999999999993</v>
      </c>
      <c r="F1925" t="s">
        <v>4</v>
      </c>
      <c r="G1925" s="1">
        <v>41828</v>
      </c>
      <c r="H1925" t="s">
        <v>14139</v>
      </c>
      <c r="I1925" t="s">
        <v>14140</v>
      </c>
      <c r="J1925">
        <v>10</v>
      </c>
      <c r="K1925" t="s">
        <v>14141</v>
      </c>
      <c r="L1925" t="s">
        <v>14142</v>
      </c>
      <c r="M1925" s="1">
        <v>41747</v>
      </c>
      <c r="N1925" t="s">
        <v>117</v>
      </c>
      <c r="O1925" t="s">
        <v>14143</v>
      </c>
      <c r="P1925" t="s">
        <v>4</v>
      </c>
      <c r="Q1925" t="s">
        <v>14144</v>
      </c>
      <c r="R1925">
        <f>LOOKUP(A1925,budget_gross.tsv!A$2:A$8468,budget_gross.tsv!B$2:B$8468)</f>
        <v>4632</v>
      </c>
      <c r="S1925">
        <f>LOOKUP(A1925,budget_gross.tsv!A$2:A$8468,budget_gross.tsv!C$2:C$8468)</f>
        <v>0</v>
      </c>
    </row>
    <row r="1926" spans="1:19" x14ac:dyDescent="0.3">
      <c r="A1926" t="s">
        <v>14145</v>
      </c>
      <c r="B1926" t="s">
        <v>14146</v>
      </c>
      <c r="C1926" t="s">
        <v>14147</v>
      </c>
      <c r="D1926" t="s">
        <v>68</v>
      </c>
      <c r="E1926">
        <v>4.7</v>
      </c>
      <c r="F1926">
        <v>22</v>
      </c>
      <c r="G1926" s="1">
        <v>42927</v>
      </c>
      <c r="H1926" t="s">
        <v>1280</v>
      </c>
      <c r="I1926" t="s">
        <v>14148</v>
      </c>
      <c r="J1926">
        <v>188</v>
      </c>
      <c r="K1926" t="s">
        <v>14149</v>
      </c>
      <c r="L1926" t="s">
        <v>14150</v>
      </c>
      <c r="M1926" s="1">
        <v>42859</v>
      </c>
      <c r="N1926" t="s">
        <v>782</v>
      </c>
      <c r="O1926" t="s">
        <v>202</v>
      </c>
      <c r="P1926" t="s">
        <v>11</v>
      </c>
      <c r="Q1926" t="s">
        <v>14151</v>
      </c>
      <c r="R1926">
        <f>LOOKUP(A1926,budget_gross.tsv!A$2:A$8468,budget_gross.tsv!B$2:B$8468)</f>
        <v>190511</v>
      </c>
      <c r="S1926">
        <f>LOOKUP(A1926,budget_gross.tsv!A$2:A$8468,budget_gross.tsv!C$2:C$8468)</f>
        <v>0</v>
      </c>
    </row>
    <row r="1927" spans="1:19" x14ac:dyDescent="0.3">
      <c r="A1927" t="s">
        <v>14152</v>
      </c>
      <c r="B1927" t="s">
        <v>14153</v>
      </c>
      <c r="C1927" t="s">
        <v>14154</v>
      </c>
      <c r="D1927" t="s">
        <v>4</v>
      </c>
      <c r="E1927">
        <v>6.6</v>
      </c>
      <c r="F1927">
        <v>63</v>
      </c>
      <c r="G1927" t="s">
        <v>4</v>
      </c>
      <c r="H1927" t="s">
        <v>7799</v>
      </c>
      <c r="I1927" t="s">
        <v>14155</v>
      </c>
      <c r="J1927">
        <v>254</v>
      </c>
      <c r="K1927" t="s">
        <v>14156</v>
      </c>
      <c r="L1927" t="s">
        <v>14157</v>
      </c>
      <c r="M1927" s="1">
        <v>41640</v>
      </c>
      <c r="N1927" t="s">
        <v>1696</v>
      </c>
      <c r="O1927" t="s">
        <v>5011</v>
      </c>
      <c r="P1927" t="s">
        <v>1826</v>
      </c>
      <c r="R1927">
        <f>LOOKUP(A1927,budget_gross.tsv!A$2:A$8468,budget_gross.tsv!B$2:B$8468)</f>
        <v>0</v>
      </c>
      <c r="S1927">
        <f>LOOKUP(A1927,budget_gross.tsv!A$2:A$8468,budget_gross.tsv!C$2:C$8468)</f>
        <v>0</v>
      </c>
    </row>
    <row r="1928" spans="1:19" x14ac:dyDescent="0.3">
      <c r="A1928" t="s">
        <v>14158</v>
      </c>
      <c r="B1928" t="s">
        <v>14159</v>
      </c>
      <c r="C1928" t="s">
        <v>14160</v>
      </c>
      <c r="D1928" t="s">
        <v>4</v>
      </c>
      <c r="E1928">
        <v>6.9</v>
      </c>
      <c r="F1928" t="s">
        <v>4</v>
      </c>
      <c r="G1928" t="s">
        <v>4</v>
      </c>
      <c r="H1928" t="s">
        <v>5998</v>
      </c>
      <c r="I1928" t="s">
        <v>14161</v>
      </c>
      <c r="J1928">
        <v>251</v>
      </c>
      <c r="K1928" t="s">
        <v>14162</v>
      </c>
      <c r="L1928" t="s">
        <v>14163</v>
      </c>
      <c r="M1928" s="1">
        <v>41914</v>
      </c>
      <c r="N1928" t="s">
        <v>765</v>
      </c>
      <c r="O1928" t="s">
        <v>4029</v>
      </c>
      <c r="P1928" t="s">
        <v>252</v>
      </c>
      <c r="Q1928" t="s">
        <v>2612</v>
      </c>
      <c r="R1928">
        <f>LOOKUP(A1928,budget_gross.tsv!A$2:A$8468,budget_gross.tsv!B$2:B$8468)</f>
        <v>684</v>
      </c>
      <c r="S1928">
        <f>LOOKUP(A1928,budget_gross.tsv!A$2:A$8468,budget_gross.tsv!C$2:C$8468)</f>
        <v>0</v>
      </c>
    </row>
    <row r="1929" spans="1:19" x14ac:dyDescent="0.3">
      <c r="A1929" t="s">
        <v>14164</v>
      </c>
      <c r="B1929" t="s">
        <v>14165</v>
      </c>
      <c r="C1929" t="s">
        <v>14166</v>
      </c>
      <c r="D1929" t="s">
        <v>4</v>
      </c>
      <c r="E1929">
        <v>6.4</v>
      </c>
      <c r="F1929">
        <v>41</v>
      </c>
      <c r="G1929" s="1">
        <v>42689</v>
      </c>
      <c r="H1929" t="s">
        <v>14167</v>
      </c>
      <c r="I1929" t="s">
        <v>14168</v>
      </c>
      <c r="J1929" s="2">
        <v>1754</v>
      </c>
      <c r="K1929" t="s">
        <v>14169</v>
      </c>
      <c r="L1929" t="s">
        <v>14170</v>
      </c>
      <c r="M1929" s="1">
        <v>42629</v>
      </c>
      <c r="N1929" t="s">
        <v>563</v>
      </c>
      <c r="O1929" t="s">
        <v>152</v>
      </c>
      <c r="P1929" t="s">
        <v>4</v>
      </c>
      <c r="R1929">
        <f>LOOKUP(A1929,budget_gross.tsv!A$2:A$8468,budget_gross.tsv!B$2:B$8468)</f>
        <v>10000000</v>
      </c>
      <c r="S1929">
        <f>LOOKUP(A1929,budget_gross.tsv!A$2:A$8468,budget_gross.tsv!C$2:C$8468)</f>
        <v>0</v>
      </c>
    </row>
    <row r="1930" spans="1:19" x14ac:dyDescent="0.3">
      <c r="A1930" t="s">
        <v>14171</v>
      </c>
      <c r="B1930" t="s">
        <v>14172</v>
      </c>
      <c r="C1930" t="s">
        <v>14173</v>
      </c>
      <c r="D1930" t="s">
        <v>90</v>
      </c>
      <c r="E1930">
        <v>7</v>
      </c>
      <c r="F1930">
        <v>66</v>
      </c>
      <c r="G1930" s="1">
        <v>42094</v>
      </c>
      <c r="H1930" t="s">
        <v>480</v>
      </c>
      <c r="I1930" t="s">
        <v>14174</v>
      </c>
      <c r="J1930">
        <v>778</v>
      </c>
      <c r="K1930" t="s">
        <v>14175</v>
      </c>
      <c r="L1930" t="s">
        <v>14176</v>
      </c>
      <c r="M1930" s="1">
        <v>41887</v>
      </c>
      <c r="N1930" t="s">
        <v>14177</v>
      </c>
      <c r="O1930" t="s">
        <v>14178</v>
      </c>
      <c r="P1930" t="s">
        <v>252</v>
      </c>
      <c r="Q1930" t="s">
        <v>14179</v>
      </c>
      <c r="R1930">
        <f>LOOKUP(A1930,budget_gross.tsv!A$2:A$8468,budget_gross.tsv!B$2:B$8468)</f>
        <v>10724896</v>
      </c>
      <c r="S1930">
        <f>LOOKUP(A1930,budget_gross.tsv!A$2:A$8468,budget_gross.tsv!C$2:C$8468)</f>
        <v>0</v>
      </c>
    </row>
    <row r="1931" spans="1:19" x14ac:dyDescent="0.3">
      <c r="A1931" t="s">
        <v>14180</v>
      </c>
      <c r="B1931" t="s">
        <v>14181</v>
      </c>
      <c r="C1931" t="s">
        <v>14182</v>
      </c>
      <c r="D1931" t="s">
        <v>124</v>
      </c>
      <c r="E1931">
        <v>6.3</v>
      </c>
      <c r="F1931">
        <v>51</v>
      </c>
      <c r="G1931" s="1">
        <v>42514</v>
      </c>
      <c r="H1931" t="s">
        <v>956</v>
      </c>
      <c r="I1931" t="s">
        <v>14183</v>
      </c>
      <c r="J1931" s="2">
        <v>18186</v>
      </c>
      <c r="K1931" t="s">
        <v>14184</v>
      </c>
      <c r="L1931" t="s">
        <v>14185</v>
      </c>
      <c r="M1931" s="1">
        <v>42419</v>
      </c>
      <c r="N1931" t="s">
        <v>330</v>
      </c>
      <c r="O1931" t="s">
        <v>376</v>
      </c>
      <c r="P1931" t="s">
        <v>4</v>
      </c>
      <c r="Q1931" t="s">
        <v>14186</v>
      </c>
      <c r="R1931">
        <f>LOOKUP(A1931,budget_gross.tsv!A$2:A$8468,budget_gross.tsv!B$2:B$8468)</f>
        <v>20000000</v>
      </c>
      <c r="S1931">
        <f>LOOKUP(A1931,budget_gross.tsv!A$2:A$8468,budget_gross.tsv!C$2:C$8468)</f>
        <v>36874745</v>
      </c>
    </row>
    <row r="1932" spans="1:19" x14ac:dyDescent="0.3">
      <c r="A1932" t="s">
        <v>14187</v>
      </c>
      <c r="B1932" t="s">
        <v>14188</v>
      </c>
      <c r="C1932" t="s">
        <v>14189</v>
      </c>
      <c r="D1932" t="s">
        <v>124</v>
      </c>
      <c r="E1932">
        <v>7.3</v>
      </c>
      <c r="F1932">
        <v>50</v>
      </c>
      <c r="G1932" s="1">
        <v>42129</v>
      </c>
      <c r="H1932" t="s">
        <v>4595</v>
      </c>
      <c r="I1932" t="s">
        <v>14190</v>
      </c>
      <c r="J1932" s="2">
        <v>8475</v>
      </c>
      <c r="K1932" t="s">
        <v>14191</v>
      </c>
      <c r="L1932" t="s">
        <v>4390</v>
      </c>
      <c r="M1932" s="1">
        <v>42160</v>
      </c>
      <c r="N1932" t="s">
        <v>210</v>
      </c>
      <c r="O1932" t="s">
        <v>152</v>
      </c>
      <c r="P1932" t="s">
        <v>1019</v>
      </c>
      <c r="Q1932" t="s">
        <v>14192</v>
      </c>
      <c r="R1932">
        <f>LOOKUP(A1932,budget_gross.tsv!A$2:A$8468,budget_gross.tsv!B$2:B$8468)</f>
        <v>3610933</v>
      </c>
      <c r="S1932">
        <f>LOOKUP(A1932,budget_gross.tsv!A$2:A$8468,budget_gross.tsv!C$2:C$8468)</f>
        <v>0</v>
      </c>
    </row>
    <row r="1933" spans="1:19" x14ac:dyDescent="0.3">
      <c r="A1933" t="s">
        <v>14193</v>
      </c>
      <c r="B1933" t="s">
        <v>14194</v>
      </c>
      <c r="C1933" t="s">
        <v>14195</v>
      </c>
      <c r="D1933" t="s">
        <v>217</v>
      </c>
      <c r="E1933">
        <v>6.9</v>
      </c>
      <c r="F1933">
        <v>83</v>
      </c>
      <c r="G1933" s="1">
        <v>42199</v>
      </c>
      <c r="H1933" t="s">
        <v>3546</v>
      </c>
      <c r="I1933" t="s">
        <v>14196</v>
      </c>
      <c r="J1933" s="2">
        <v>138278</v>
      </c>
      <c r="K1933" t="s">
        <v>14197</v>
      </c>
      <c r="L1933" t="s">
        <v>14198</v>
      </c>
      <c r="M1933" s="1">
        <v>42090</v>
      </c>
      <c r="N1933" t="s">
        <v>291</v>
      </c>
      <c r="O1933" t="s">
        <v>2505</v>
      </c>
      <c r="P1933" t="s">
        <v>14199</v>
      </c>
      <c r="Q1933" t="s">
        <v>14200</v>
      </c>
      <c r="R1933">
        <f>LOOKUP(A1933,budget_gross.tsv!A$2:A$8468,budget_gross.tsv!B$2:B$8468)</f>
        <v>2000000</v>
      </c>
      <c r="S1933">
        <f>LOOKUP(A1933,budget_gross.tsv!A$2:A$8468,budget_gross.tsv!C$2:C$8468)</f>
        <v>14673301</v>
      </c>
    </row>
    <row r="1934" spans="1:19" x14ac:dyDescent="0.3">
      <c r="A1934" t="s">
        <v>14201</v>
      </c>
      <c r="B1934" t="s">
        <v>14202</v>
      </c>
      <c r="C1934" t="s">
        <v>14203</v>
      </c>
      <c r="D1934" t="s">
        <v>124</v>
      </c>
      <c r="E1934">
        <v>6.7</v>
      </c>
      <c r="F1934">
        <v>75</v>
      </c>
      <c r="G1934" s="1">
        <v>39181</v>
      </c>
      <c r="H1934" t="s">
        <v>14204</v>
      </c>
      <c r="I1934" t="s">
        <v>14205</v>
      </c>
      <c r="J1934" s="2">
        <v>4996</v>
      </c>
      <c r="K1934" t="s">
        <v>14206</v>
      </c>
      <c r="L1934" t="s">
        <v>14207</v>
      </c>
      <c r="M1934" s="1">
        <v>42139</v>
      </c>
      <c r="N1934" t="s">
        <v>280</v>
      </c>
      <c r="O1934" t="s">
        <v>141</v>
      </c>
      <c r="P1934" t="s">
        <v>1285</v>
      </c>
      <c r="Q1934" t="s">
        <v>14208</v>
      </c>
      <c r="R1934">
        <f>LOOKUP(A1934,budget_gross.tsv!A$2:A$8468,budget_gross.tsv!B$2:B$8468)</f>
        <v>7425963</v>
      </c>
      <c r="S1934">
        <f>LOOKUP(A1934,budget_gross.tsv!A$2:A$8468,budget_gross.tsv!C$2:C$8468)</f>
        <v>0</v>
      </c>
    </row>
    <row r="1935" spans="1:19" x14ac:dyDescent="0.3">
      <c r="A1935" t="s">
        <v>14209</v>
      </c>
      <c r="B1935" t="s">
        <v>14210</v>
      </c>
      <c r="C1935" t="s">
        <v>14211</v>
      </c>
      <c r="D1935" t="s">
        <v>4</v>
      </c>
      <c r="E1935">
        <v>6.4</v>
      </c>
      <c r="F1935">
        <v>50</v>
      </c>
      <c r="G1935" t="s">
        <v>4</v>
      </c>
      <c r="H1935" t="s">
        <v>1930</v>
      </c>
      <c r="I1935" t="s">
        <v>4</v>
      </c>
      <c r="J1935">
        <v>430</v>
      </c>
      <c r="K1935" t="s">
        <v>14212</v>
      </c>
      <c r="L1935" t="s">
        <v>14213</v>
      </c>
      <c r="M1935" s="1">
        <v>42223</v>
      </c>
      <c r="N1935" t="s">
        <v>8989</v>
      </c>
      <c r="O1935" t="s">
        <v>1758</v>
      </c>
      <c r="P1935" t="s">
        <v>4</v>
      </c>
      <c r="R1935">
        <f>LOOKUP(A1935,budget_gross.tsv!A$2:A$8468,budget_gross.tsv!B$2:B$8468)</f>
        <v>1903</v>
      </c>
      <c r="S1935">
        <f>LOOKUP(A1935,budget_gross.tsv!A$2:A$8468,budget_gross.tsv!C$2:C$8468)</f>
        <v>0</v>
      </c>
    </row>
    <row r="1936" spans="1:19" x14ac:dyDescent="0.3">
      <c r="A1936" t="s">
        <v>14214</v>
      </c>
      <c r="B1936" t="s">
        <v>14215</v>
      </c>
      <c r="C1936" t="s">
        <v>14216</v>
      </c>
      <c r="D1936" t="s">
        <v>4</v>
      </c>
      <c r="E1936">
        <v>7.7</v>
      </c>
      <c r="F1936" t="s">
        <v>4</v>
      </c>
      <c r="G1936" t="s">
        <v>4</v>
      </c>
      <c r="H1936" t="s">
        <v>14217</v>
      </c>
      <c r="I1936" t="s">
        <v>14218</v>
      </c>
      <c r="J1936">
        <v>814</v>
      </c>
      <c r="K1936" t="s">
        <v>14219</v>
      </c>
      <c r="L1936" t="s">
        <v>14220</v>
      </c>
      <c r="M1936" s="1">
        <v>42195</v>
      </c>
      <c r="N1936" t="s">
        <v>563</v>
      </c>
      <c r="O1936" t="s">
        <v>6485</v>
      </c>
      <c r="P1936" t="s">
        <v>12170</v>
      </c>
      <c r="R1936">
        <f>LOOKUP(A1936,budget_gross.tsv!A$2:A$8468,budget_gross.tsv!B$2:B$8468)</f>
        <v>0</v>
      </c>
      <c r="S1936">
        <f>LOOKUP(A1936,budget_gross.tsv!A$2:A$8468,budget_gross.tsv!C$2:C$8468)</f>
        <v>0</v>
      </c>
    </row>
    <row r="1937" spans="1:19" x14ac:dyDescent="0.3">
      <c r="A1937" t="s">
        <v>14221</v>
      </c>
      <c r="B1937" t="s">
        <v>14222</v>
      </c>
      <c r="C1937" t="s">
        <v>14223</v>
      </c>
      <c r="D1937" t="s">
        <v>4</v>
      </c>
      <c r="E1937">
        <v>5.0999999999999996</v>
      </c>
      <c r="F1937" t="s">
        <v>4</v>
      </c>
      <c r="G1937" s="1">
        <v>42402</v>
      </c>
      <c r="H1937" t="s">
        <v>4</v>
      </c>
      <c r="I1937" t="s">
        <v>14224</v>
      </c>
      <c r="J1937" s="2">
        <v>1362</v>
      </c>
      <c r="K1937" t="s">
        <v>14225</v>
      </c>
      <c r="L1937" t="s">
        <v>14226</v>
      </c>
      <c r="M1937" s="1">
        <v>42311</v>
      </c>
      <c r="N1937" t="s">
        <v>1934</v>
      </c>
      <c r="O1937" t="s">
        <v>152</v>
      </c>
      <c r="P1937" t="s">
        <v>4</v>
      </c>
      <c r="Q1937" t="s">
        <v>14227</v>
      </c>
      <c r="R1937">
        <f>LOOKUP(A1937,budget_gross.tsv!A$2:A$8468,budget_gross.tsv!B$2:B$8468)</f>
        <v>0</v>
      </c>
      <c r="S1937">
        <f>LOOKUP(A1937,budget_gross.tsv!A$2:A$8468,budget_gross.tsv!C$2:C$8468)</f>
        <v>0</v>
      </c>
    </row>
    <row r="1938" spans="1:19" x14ac:dyDescent="0.3">
      <c r="A1938" t="s">
        <v>14228</v>
      </c>
      <c r="B1938" t="s">
        <v>14229</v>
      </c>
      <c r="C1938" t="s">
        <v>14230</v>
      </c>
      <c r="D1938" t="s">
        <v>4</v>
      </c>
      <c r="E1938">
        <v>7.3</v>
      </c>
      <c r="F1938">
        <v>75</v>
      </c>
      <c r="G1938" t="s">
        <v>4</v>
      </c>
      <c r="H1938" t="s">
        <v>14231</v>
      </c>
      <c r="I1938" t="s">
        <v>14232</v>
      </c>
      <c r="J1938" s="2">
        <v>1379</v>
      </c>
      <c r="K1938" t="s">
        <v>14233</v>
      </c>
      <c r="L1938" t="s">
        <v>14234</v>
      </c>
      <c r="M1938" s="1">
        <v>41837</v>
      </c>
      <c r="N1938" t="s">
        <v>251</v>
      </c>
      <c r="O1938" t="s">
        <v>152</v>
      </c>
      <c r="P1938" t="s">
        <v>12246</v>
      </c>
      <c r="Q1938" t="s">
        <v>14235</v>
      </c>
      <c r="R1938">
        <f>LOOKUP(A1938,budget_gross.tsv!A$2:A$8468,budget_gross.tsv!B$2:B$8468)</f>
        <v>0</v>
      </c>
      <c r="S1938">
        <f>LOOKUP(A1938,budget_gross.tsv!A$2:A$8468,budget_gross.tsv!C$2:C$8468)</f>
        <v>0</v>
      </c>
    </row>
    <row r="1939" spans="1:19" x14ac:dyDescent="0.3">
      <c r="A1939" t="s">
        <v>14236</v>
      </c>
      <c r="B1939" t="s">
        <v>14237</v>
      </c>
      <c r="C1939" t="s">
        <v>14238</v>
      </c>
      <c r="D1939" t="s">
        <v>4</v>
      </c>
      <c r="E1939">
        <v>7.5</v>
      </c>
      <c r="F1939" t="s">
        <v>4</v>
      </c>
      <c r="G1939" t="s">
        <v>4</v>
      </c>
      <c r="H1939" t="s">
        <v>6351</v>
      </c>
      <c r="I1939" t="s">
        <v>14239</v>
      </c>
      <c r="J1939" s="2">
        <v>3580</v>
      </c>
      <c r="K1939" t="s">
        <v>14240</v>
      </c>
      <c r="L1939" t="s">
        <v>14241</v>
      </c>
      <c r="M1939" s="1">
        <v>41887</v>
      </c>
      <c r="N1939" t="s">
        <v>448</v>
      </c>
      <c r="O1939" t="s">
        <v>3597</v>
      </c>
      <c r="P1939" t="s">
        <v>282</v>
      </c>
      <c r="Q1939" t="s">
        <v>14242</v>
      </c>
      <c r="R1939">
        <f>LOOKUP(A1939,budget_gross.tsv!A$2:A$8468,budget_gross.tsv!B$2:B$8468)</f>
        <v>0</v>
      </c>
      <c r="S1939">
        <f>LOOKUP(A1939,budget_gross.tsv!A$2:A$8468,budget_gross.tsv!C$2:C$8468)</f>
        <v>0</v>
      </c>
    </row>
    <row r="1940" spans="1:19" x14ac:dyDescent="0.3">
      <c r="A1940" t="s">
        <v>14243</v>
      </c>
      <c r="B1940" t="s">
        <v>14244</v>
      </c>
      <c r="C1940" t="s">
        <v>14245</v>
      </c>
      <c r="D1940" t="s">
        <v>16</v>
      </c>
      <c r="E1940">
        <v>5.5</v>
      </c>
      <c r="F1940" t="s">
        <v>4</v>
      </c>
      <c r="G1940" t="s">
        <v>4</v>
      </c>
      <c r="H1940" t="s">
        <v>4</v>
      </c>
      <c r="I1940" t="s">
        <v>14246</v>
      </c>
      <c r="J1940">
        <v>237</v>
      </c>
      <c r="K1940" t="s">
        <v>14247</v>
      </c>
      <c r="L1940" t="s">
        <v>14248</v>
      </c>
      <c r="M1940" s="1">
        <v>42095</v>
      </c>
      <c r="N1940" t="s">
        <v>411</v>
      </c>
      <c r="O1940" t="s">
        <v>1674</v>
      </c>
      <c r="P1940" t="s">
        <v>3949</v>
      </c>
      <c r="Q1940" t="s">
        <v>14249</v>
      </c>
      <c r="R1940">
        <f>LOOKUP(A1940,budget_gross.tsv!A$2:A$8468,budget_gross.tsv!B$2:B$8468)</f>
        <v>0</v>
      </c>
      <c r="S1940">
        <f>LOOKUP(A1940,budget_gross.tsv!A$2:A$8468,budget_gross.tsv!C$2:C$8468)</f>
        <v>0</v>
      </c>
    </row>
    <row r="1941" spans="1:19" x14ac:dyDescent="0.3">
      <c r="A1941" t="s">
        <v>14250</v>
      </c>
      <c r="B1941" t="s">
        <v>14251</v>
      </c>
      <c r="C1941" t="s">
        <v>14252</v>
      </c>
      <c r="D1941" t="s">
        <v>124</v>
      </c>
      <c r="E1941">
        <v>5.6</v>
      </c>
      <c r="F1941">
        <v>26</v>
      </c>
      <c r="G1941" s="1">
        <v>42178</v>
      </c>
      <c r="H1941" t="s">
        <v>7230</v>
      </c>
      <c r="I1941" t="s">
        <v>14253</v>
      </c>
      <c r="J1941" s="2">
        <v>24295</v>
      </c>
      <c r="K1941" t="s">
        <v>14254</v>
      </c>
      <c r="L1941" t="s">
        <v>3816</v>
      </c>
      <c r="M1941" s="1">
        <v>42153</v>
      </c>
      <c r="N1941" t="s">
        <v>529</v>
      </c>
      <c r="O1941" t="s">
        <v>182</v>
      </c>
      <c r="P1941" t="s">
        <v>4</v>
      </c>
      <c r="Q1941" t="s">
        <v>14255</v>
      </c>
      <c r="R1941">
        <f>LOOKUP(A1941,budget_gross.tsv!A$2:A$8468,budget_gross.tsv!B$2:B$8468)</f>
        <v>20000000</v>
      </c>
      <c r="S1941">
        <f>LOOKUP(A1941,budget_gross.tsv!A$2:A$8468,budget_gross.tsv!C$2:C$8468)</f>
        <v>0</v>
      </c>
    </row>
    <row r="1942" spans="1:19" x14ac:dyDescent="0.3">
      <c r="A1942" t="s">
        <v>14256</v>
      </c>
      <c r="B1942" t="s">
        <v>14257</v>
      </c>
      <c r="C1942" t="s">
        <v>14258</v>
      </c>
      <c r="D1942" t="s">
        <v>124</v>
      </c>
      <c r="E1942">
        <v>5.3</v>
      </c>
      <c r="F1942">
        <v>26</v>
      </c>
      <c r="G1942" s="1">
        <v>42163</v>
      </c>
      <c r="H1942" t="s">
        <v>4757</v>
      </c>
      <c r="I1942" t="s">
        <v>14259</v>
      </c>
      <c r="J1942">
        <v>421</v>
      </c>
      <c r="K1942" t="s">
        <v>14260</v>
      </c>
      <c r="L1942" t="s">
        <v>14261</v>
      </c>
      <c r="M1942" s="1">
        <v>42111</v>
      </c>
      <c r="N1942" t="s">
        <v>448</v>
      </c>
      <c r="O1942" t="s">
        <v>4897</v>
      </c>
      <c r="P1942" t="s">
        <v>4</v>
      </c>
      <c r="Q1942" t="s">
        <v>14262</v>
      </c>
      <c r="R1942">
        <f>LOOKUP(A1942,budget_gross.tsv!A$2:A$8468,budget_gross.tsv!B$2:B$8468)</f>
        <v>0</v>
      </c>
      <c r="S1942">
        <f>LOOKUP(A1942,budget_gross.tsv!A$2:A$8468,budget_gross.tsv!C$2:C$8468)</f>
        <v>0</v>
      </c>
    </row>
    <row r="1943" spans="1:19" x14ac:dyDescent="0.3">
      <c r="A1943" t="s">
        <v>14263</v>
      </c>
      <c r="B1943" t="s">
        <v>14264</v>
      </c>
      <c r="C1943" t="s">
        <v>14265</v>
      </c>
      <c r="D1943" t="s">
        <v>217</v>
      </c>
      <c r="E1943">
        <v>5.2</v>
      </c>
      <c r="F1943" t="s">
        <v>4</v>
      </c>
      <c r="G1943" s="1">
        <v>42353</v>
      </c>
      <c r="H1943" t="s">
        <v>1148</v>
      </c>
      <c r="I1943" t="s">
        <v>14266</v>
      </c>
      <c r="J1943">
        <v>234</v>
      </c>
      <c r="K1943" t="s">
        <v>14267</v>
      </c>
      <c r="L1943" t="s">
        <v>14268</v>
      </c>
      <c r="M1943" s="1">
        <v>42307</v>
      </c>
      <c r="N1943" t="s">
        <v>280</v>
      </c>
      <c r="O1943" t="s">
        <v>1791</v>
      </c>
      <c r="P1943" t="s">
        <v>11</v>
      </c>
      <c r="Q1943" t="s">
        <v>14269</v>
      </c>
      <c r="R1943">
        <f>LOOKUP(A1943,budget_gross.tsv!A$2:A$8468,budget_gross.tsv!B$2:B$8468)</f>
        <v>5236</v>
      </c>
      <c r="S1943">
        <f>LOOKUP(A1943,budget_gross.tsv!A$2:A$8468,budget_gross.tsv!C$2:C$8468)</f>
        <v>0</v>
      </c>
    </row>
    <row r="1944" spans="1:19" x14ac:dyDescent="0.3">
      <c r="A1944" t="s">
        <v>14270</v>
      </c>
      <c r="B1944" t="s">
        <v>14271</v>
      </c>
      <c r="C1944" t="s">
        <v>14272</v>
      </c>
      <c r="D1944" t="s">
        <v>4</v>
      </c>
      <c r="E1944">
        <v>6.2</v>
      </c>
      <c r="F1944" t="s">
        <v>4</v>
      </c>
      <c r="G1944" t="s">
        <v>4</v>
      </c>
      <c r="H1944" t="s">
        <v>4</v>
      </c>
      <c r="I1944" t="s">
        <v>14273</v>
      </c>
      <c r="J1944">
        <v>249</v>
      </c>
      <c r="K1944" t="s">
        <v>14274</v>
      </c>
      <c r="L1944" t="s">
        <v>14275</v>
      </c>
      <c r="M1944" s="1">
        <v>42475</v>
      </c>
      <c r="N1944" t="s">
        <v>563</v>
      </c>
      <c r="O1944" t="s">
        <v>21</v>
      </c>
      <c r="P1944" t="s">
        <v>11</v>
      </c>
      <c r="Q1944" t="s">
        <v>14276</v>
      </c>
      <c r="R1944">
        <f>LOOKUP(A1944,budget_gross.tsv!A$2:A$8468,budget_gross.tsv!B$2:B$8468)</f>
        <v>200000</v>
      </c>
      <c r="S1944">
        <f>LOOKUP(A1944,budget_gross.tsv!A$2:A$8468,budget_gross.tsv!C$2:C$8468)</f>
        <v>0</v>
      </c>
    </row>
    <row r="1945" spans="1:19" x14ac:dyDescent="0.3">
      <c r="A1945" t="s">
        <v>14277</v>
      </c>
      <c r="B1945" t="s">
        <v>14278</v>
      </c>
      <c r="C1945" t="s">
        <v>14279</v>
      </c>
      <c r="D1945" t="s">
        <v>217</v>
      </c>
      <c r="E1945">
        <v>5.4</v>
      </c>
      <c r="F1945">
        <v>55</v>
      </c>
      <c r="G1945" t="s">
        <v>4</v>
      </c>
      <c r="H1945" t="s">
        <v>4</v>
      </c>
      <c r="I1945" t="s">
        <v>14280</v>
      </c>
      <c r="J1945">
        <v>217</v>
      </c>
      <c r="K1945" t="s">
        <v>14281</v>
      </c>
      <c r="L1945" t="s">
        <v>14282</v>
      </c>
      <c r="M1945" s="1">
        <v>42573</v>
      </c>
      <c r="N1945" t="s">
        <v>563</v>
      </c>
      <c r="O1945" t="s">
        <v>42</v>
      </c>
      <c r="P1945" t="s">
        <v>4</v>
      </c>
      <c r="R1945">
        <f>LOOKUP(A1945,budget_gross.tsv!A$2:A$8468,budget_gross.tsv!B$2:B$8468)</f>
        <v>0</v>
      </c>
      <c r="S1945">
        <f>LOOKUP(A1945,budget_gross.tsv!A$2:A$8468,budget_gross.tsv!C$2:C$8468)</f>
        <v>0</v>
      </c>
    </row>
    <row r="1946" spans="1:19" x14ac:dyDescent="0.3">
      <c r="A1946" t="s">
        <v>14283</v>
      </c>
      <c r="B1946" t="s">
        <v>14284</v>
      </c>
      <c r="C1946" t="s">
        <v>14285</v>
      </c>
      <c r="D1946" t="s">
        <v>124</v>
      </c>
      <c r="E1946">
        <v>4.7</v>
      </c>
      <c r="F1946" t="s">
        <v>4</v>
      </c>
      <c r="G1946" s="1">
        <v>42829</v>
      </c>
      <c r="H1946" t="s">
        <v>14286</v>
      </c>
      <c r="I1946" t="s">
        <v>14287</v>
      </c>
      <c r="J1946">
        <v>178</v>
      </c>
      <c r="K1946" t="s">
        <v>14288</v>
      </c>
      <c r="L1946" t="s">
        <v>14289</v>
      </c>
      <c r="M1946" s="1">
        <v>42713</v>
      </c>
      <c r="N1946" t="s">
        <v>591</v>
      </c>
      <c r="O1946" t="s">
        <v>673</v>
      </c>
      <c r="P1946" t="s">
        <v>4</v>
      </c>
      <c r="R1946">
        <f>LOOKUP(A1946,budget_gross.tsv!A$2:A$8468,budget_gross.tsv!B$2:B$8468)</f>
        <v>3000000</v>
      </c>
      <c r="S1946">
        <f>LOOKUP(A1946,budget_gross.tsv!A$2:A$8468,budget_gross.tsv!C$2:C$8468)</f>
        <v>320676</v>
      </c>
    </row>
    <row r="1947" spans="1:19" x14ac:dyDescent="0.3">
      <c r="A1947" t="s">
        <v>14290</v>
      </c>
      <c r="B1947" t="s">
        <v>14291</v>
      </c>
      <c r="C1947" t="s">
        <v>14292</v>
      </c>
      <c r="D1947" t="s">
        <v>4</v>
      </c>
      <c r="E1947">
        <v>7.5</v>
      </c>
      <c r="F1947">
        <v>50</v>
      </c>
      <c r="G1947" s="1">
        <v>42230</v>
      </c>
      <c r="H1947" t="s">
        <v>9304</v>
      </c>
      <c r="I1947" t="s">
        <v>14293</v>
      </c>
      <c r="J1947" s="2">
        <v>11948</v>
      </c>
      <c r="K1947" t="s">
        <v>14294</v>
      </c>
      <c r="L1947" t="s">
        <v>14295</v>
      </c>
      <c r="M1947" s="1">
        <v>42166</v>
      </c>
      <c r="N1947" t="s">
        <v>20</v>
      </c>
      <c r="O1947" t="s">
        <v>14296</v>
      </c>
      <c r="P1947" t="s">
        <v>4</v>
      </c>
      <c r="Q1947" t="s">
        <v>14297</v>
      </c>
      <c r="R1947">
        <f>LOOKUP(A1947,budget_gross.tsv!A$2:A$8468,budget_gross.tsv!B$2:B$8468)</f>
        <v>0</v>
      </c>
      <c r="S1947">
        <f>LOOKUP(A1947,budget_gross.tsv!A$2:A$8468,budget_gross.tsv!C$2:C$8468)</f>
        <v>0</v>
      </c>
    </row>
    <row r="1948" spans="1:19" x14ac:dyDescent="0.3">
      <c r="A1948" t="s">
        <v>14298</v>
      </c>
      <c r="B1948" t="s">
        <v>14299</v>
      </c>
      <c r="C1948" t="s">
        <v>14300</v>
      </c>
      <c r="D1948" t="s">
        <v>124</v>
      </c>
      <c r="E1948">
        <v>5.7</v>
      </c>
      <c r="F1948">
        <v>39</v>
      </c>
      <c r="G1948" t="s">
        <v>4</v>
      </c>
      <c r="H1948" t="s">
        <v>4</v>
      </c>
      <c r="I1948" t="s">
        <v>14301</v>
      </c>
      <c r="J1948" s="2">
        <v>1700</v>
      </c>
      <c r="K1948" t="s">
        <v>14302</v>
      </c>
      <c r="L1948" t="s">
        <v>14303</v>
      </c>
      <c r="M1948" s="1">
        <v>42510</v>
      </c>
      <c r="N1948" t="s">
        <v>192</v>
      </c>
      <c r="O1948" t="s">
        <v>673</v>
      </c>
      <c r="P1948" t="s">
        <v>11</v>
      </c>
      <c r="Q1948" t="s">
        <v>14304</v>
      </c>
      <c r="R1948">
        <f>LOOKUP(A1948,budget_gross.tsv!A$2:A$8468,budget_gross.tsv!B$2:B$8468)</f>
        <v>1009301</v>
      </c>
      <c r="S1948">
        <f>LOOKUP(A1948,budget_gross.tsv!A$2:A$8468,budget_gross.tsv!C$2:C$8468)</f>
        <v>0</v>
      </c>
    </row>
    <row r="1949" spans="1:19" x14ac:dyDescent="0.3">
      <c r="A1949" t="s">
        <v>14305</v>
      </c>
      <c r="B1949" t="s">
        <v>14306</v>
      </c>
      <c r="C1949" t="s">
        <v>14307</v>
      </c>
      <c r="D1949" t="s">
        <v>4</v>
      </c>
      <c r="E1949">
        <v>5.6</v>
      </c>
      <c r="F1949" t="s">
        <v>4</v>
      </c>
      <c r="G1949" s="1">
        <v>42510</v>
      </c>
      <c r="H1949" t="s">
        <v>14308</v>
      </c>
      <c r="I1949" t="s">
        <v>14309</v>
      </c>
      <c r="J1949">
        <v>502</v>
      </c>
      <c r="K1949" t="s">
        <v>14310</v>
      </c>
      <c r="L1949" t="s">
        <v>14311</v>
      </c>
      <c r="M1949" s="1">
        <v>42510</v>
      </c>
      <c r="N1949" t="s">
        <v>241</v>
      </c>
      <c r="O1949" t="s">
        <v>370</v>
      </c>
      <c r="P1949" t="s">
        <v>4</v>
      </c>
      <c r="R1949">
        <f>LOOKUP(A1949,budget_gross.tsv!A$2:A$8468,budget_gross.tsv!B$2:B$8468)</f>
        <v>0</v>
      </c>
      <c r="S1949">
        <f>LOOKUP(A1949,budget_gross.tsv!A$2:A$8468,budget_gross.tsv!C$2:C$8468)</f>
        <v>0</v>
      </c>
    </row>
    <row r="1950" spans="1:19" x14ac:dyDescent="0.3">
      <c r="A1950" t="s">
        <v>14312</v>
      </c>
      <c r="B1950" t="s">
        <v>14313</v>
      </c>
      <c r="C1950" t="s">
        <v>14314</v>
      </c>
      <c r="D1950" t="s">
        <v>217</v>
      </c>
      <c r="E1950">
        <v>5</v>
      </c>
      <c r="F1950" t="s">
        <v>4</v>
      </c>
      <c r="G1950" s="1">
        <v>42514</v>
      </c>
      <c r="H1950" t="s">
        <v>14315</v>
      </c>
      <c r="I1950" t="s">
        <v>14316</v>
      </c>
      <c r="J1950">
        <v>283</v>
      </c>
      <c r="K1950" t="s">
        <v>14317</v>
      </c>
      <c r="L1950" t="s">
        <v>14318</v>
      </c>
      <c r="M1950" s="1">
        <v>42468</v>
      </c>
      <c r="N1950" t="s">
        <v>9026</v>
      </c>
      <c r="O1950" t="s">
        <v>861</v>
      </c>
      <c r="P1950" t="s">
        <v>4</v>
      </c>
      <c r="Q1950" t="s">
        <v>2612</v>
      </c>
      <c r="R1950">
        <f>LOOKUP(A1950,budget_gross.tsv!A$2:A$8468,budget_gross.tsv!B$2:B$8468)</f>
        <v>0</v>
      </c>
      <c r="S1950">
        <f>LOOKUP(A1950,budget_gross.tsv!A$2:A$8468,budget_gross.tsv!C$2:C$8468)</f>
        <v>0</v>
      </c>
    </row>
    <row r="1951" spans="1:19" x14ac:dyDescent="0.3">
      <c r="A1951" t="s">
        <v>14319</v>
      </c>
      <c r="B1951" t="s">
        <v>14320</v>
      </c>
      <c r="C1951" t="s">
        <v>14321</v>
      </c>
      <c r="D1951" t="s">
        <v>217</v>
      </c>
      <c r="E1951">
        <v>6.9</v>
      </c>
      <c r="F1951" t="s">
        <v>4</v>
      </c>
      <c r="G1951" t="s">
        <v>4</v>
      </c>
      <c r="H1951" t="s">
        <v>704</v>
      </c>
      <c r="I1951" t="s">
        <v>14322</v>
      </c>
      <c r="J1951" s="2">
        <v>1191</v>
      </c>
      <c r="K1951" t="s">
        <v>14323</v>
      </c>
      <c r="L1951" t="s">
        <v>14324</v>
      </c>
      <c r="M1951" s="1">
        <v>42118</v>
      </c>
      <c r="N1951" t="s">
        <v>791</v>
      </c>
      <c r="O1951" t="s">
        <v>152</v>
      </c>
      <c r="P1951" t="s">
        <v>252</v>
      </c>
      <c r="Q1951" t="s">
        <v>14325</v>
      </c>
      <c r="R1951">
        <f>LOOKUP(A1951,budget_gross.tsv!A$2:A$8468,budget_gross.tsv!B$2:B$8468)</f>
        <v>1900000</v>
      </c>
      <c r="S1951">
        <f>LOOKUP(A1951,budget_gross.tsv!A$2:A$8468,budget_gross.tsv!C$2:C$8468)</f>
        <v>444044</v>
      </c>
    </row>
    <row r="1952" spans="1:19" x14ac:dyDescent="0.3">
      <c r="A1952" t="s">
        <v>14326</v>
      </c>
      <c r="B1952" t="s">
        <v>14327</v>
      </c>
      <c r="C1952" t="s">
        <v>14328</v>
      </c>
      <c r="D1952" t="s">
        <v>4</v>
      </c>
      <c r="E1952">
        <v>8.1999999999999993</v>
      </c>
      <c r="F1952">
        <v>66</v>
      </c>
      <c r="G1952" s="1">
        <v>42619</v>
      </c>
      <c r="H1952" t="s">
        <v>14329</v>
      </c>
      <c r="I1952" t="s">
        <v>4</v>
      </c>
      <c r="J1952">
        <v>54</v>
      </c>
      <c r="K1952" t="s">
        <v>14330</v>
      </c>
      <c r="L1952" t="s">
        <v>14331</v>
      </c>
      <c r="M1952" s="1">
        <v>42503</v>
      </c>
      <c r="N1952" t="s">
        <v>151</v>
      </c>
      <c r="O1952" t="s">
        <v>11297</v>
      </c>
      <c r="P1952" t="s">
        <v>153</v>
      </c>
      <c r="R1952">
        <f>LOOKUP(A1952,budget_gross.tsv!A$2:A$8468,budget_gross.tsv!B$2:B$8468)</f>
        <v>30112</v>
      </c>
      <c r="S1952">
        <f>LOOKUP(A1952,budget_gross.tsv!A$2:A$8468,budget_gross.tsv!C$2:C$8468)</f>
        <v>0</v>
      </c>
    </row>
    <row r="1953" spans="1:19" x14ac:dyDescent="0.3">
      <c r="A1953" t="s">
        <v>14332</v>
      </c>
      <c r="B1953" t="s">
        <v>14333</v>
      </c>
      <c r="C1953" t="s">
        <v>14334</v>
      </c>
      <c r="D1953" t="s">
        <v>4</v>
      </c>
      <c r="E1953">
        <v>6.6</v>
      </c>
      <c r="F1953">
        <v>68</v>
      </c>
      <c r="G1953" s="1">
        <v>42185</v>
      </c>
      <c r="H1953" t="s">
        <v>7740</v>
      </c>
      <c r="I1953" t="s">
        <v>14335</v>
      </c>
      <c r="J1953" s="2">
        <v>9576</v>
      </c>
      <c r="K1953" t="s">
        <v>14336</v>
      </c>
      <c r="L1953" t="s">
        <v>14337</v>
      </c>
      <c r="M1953" s="1">
        <v>42055</v>
      </c>
      <c r="N1953" t="s">
        <v>73</v>
      </c>
      <c r="O1953" t="s">
        <v>152</v>
      </c>
      <c r="P1953" t="s">
        <v>9214</v>
      </c>
      <c r="Q1953" t="s">
        <v>14338</v>
      </c>
      <c r="R1953">
        <f>LOOKUP(A1953,budget_gross.tsv!A$2:A$8468,budget_gross.tsv!B$2:B$8468)</f>
        <v>621127</v>
      </c>
      <c r="S1953">
        <f>LOOKUP(A1953,budget_gross.tsv!A$2:A$8468,budget_gross.tsv!C$2:C$8468)</f>
        <v>0</v>
      </c>
    </row>
    <row r="1954" spans="1:19" x14ac:dyDescent="0.3">
      <c r="A1954" t="s">
        <v>14339</v>
      </c>
      <c r="B1954" t="s">
        <v>14340</v>
      </c>
      <c r="C1954" t="s">
        <v>14341</v>
      </c>
      <c r="D1954" t="s">
        <v>124</v>
      </c>
      <c r="E1954">
        <v>7.5</v>
      </c>
      <c r="F1954">
        <v>74</v>
      </c>
      <c r="G1954" s="1">
        <v>42724</v>
      </c>
      <c r="H1954" t="s">
        <v>462</v>
      </c>
      <c r="I1954" t="s">
        <v>14342</v>
      </c>
      <c r="J1954" s="2">
        <v>139912</v>
      </c>
      <c r="K1954" t="s">
        <v>14343</v>
      </c>
      <c r="L1954" t="s">
        <v>5426</v>
      </c>
      <c r="M1954" s="1">
        <v>42622</v>
      </c>
      <c r="N1954" t="s">
        <v>529</v>
      </c>
      <c r="O1954" t="s">
        <v>861</v>
      </c>
      <c r="P1954" t="s">
        <v>14344</v>
      </c>
      <c r="Q1954" t="s">
        <v>14345</v>
      </c>
      <c r="R1954">
        <f>LOOKUP(A1954,budget_gross.tsv!A$2:A$8468,budget_gross.tsv!B$2:B$8468)</f>
        <v>60000000</v>
      </c>
      <c r="S1954">
        <f>LOOKUP(A1954,budget_gross.tsv!A$2:A$8468,budget_gross.tsv!C$2:C$8468)</f>
        <v>125070033</v>
      </c>
    </row>
    <row r="1955" spans="1:19" x14ac:dyDescent="0.3">
      <c r="A1955" t="s">
        <v>14346</v>
      </c>
      <c r="B1955" t="s">
        <v>14347</v>
      </c>
      <c r="C1955" t="s">
        <v>14348</v>
      </c>
      <c r="D1955" t="s">
        <v>124</v>
      </c>
      <c r="E1955">
        <v>7.5</v>
      </c>
      <c r="F1955">
        <v>89</v>
      </c>
      <c r="G1955" s="1">
        <v>42038</v>
      </c>
      <c r="H1955" t="s">
        <v>5451</v>
      </c>
      <c r="I1955" t="s">
        <v>14349</v>
      </c>
      <c r="J1955" s="2">
        <v>1890</v>
      </c>
      <c r="K1955" t="s">
        <v>14350</v>
      </c>
      <c r="L1955" t="s">
        <v>14351</v>
      </c>
      <c r="M1955" s="1">
        <v>41943</v>
      </c>
      <c r="N1955" t="s">
        <v>538</v>
      </c>
      <c r="O1955" t="s">
        <v>8034</v>
      </c>
      <c r="P1955" t="s">
        <v>13483</v>
      </c>
      <c r="Q1955" t="s">
        <v>14352</v>
      </c>
      <c r="R1955">
        <f>LOOKUP(A1955,budget_gross.tsv!A$2:A$8468,budget_gross.tsv!B$2:B$8468)</f>
        <v>108814</v>
      </c>
      <c r="S1955">
        <f>LOOKUP(A1955,budget_gross.tsv!A$2:A$8468,budget_gross.tsv!C$2:C$8468)</f>
        <v>0</v>
      </c>
    </row>
    <row r="1956" spans="1:19" x14ac:dyDescent="0.3">
      <c r="A1956" t="s">
        <v>14353</v>
      </c>
      <c r="B1956" t="s">
        <v>14354</v>
      </c>
      <c r="C1956" t="s">
        <v>14355</v>
      </c>
      <c r="D1956" t="s">
        <v>68</v>
      </c>
      <c r="E1956">
        <v>7.7</v>
      </c>
      <c r="F1956">
        <v>83</v>
      </c>
      <c r="G1956" s="1">
        <v>42164</v>
      </c>
      <c r="H1956" t="s">
        <v>1762</v>
      </c>
      <c r="I1956" t="s">
        <v>14356</v>
      </c>
      <c r="J1956" s="2">
        <v>5415</v>
      </c>
      <c r="K1956" t="s">
        <v>14357</v>
      </c>
      <c r="L1956" t="s">
        <v>14358</v>
      </c>
      <c r="M1956" s="1">
        <v>42033</v>
      </c>
      <c r="N1956" t="s">
        <v>95</v>
      </c>
      <c r="O1956" t="s">
        <v>4532</v>
      </c>
      <c r="P1956" t="s">
        <v>2707</v>
      </c>
      <c r="Q1956" t="s">
        <v>14359</v>
      </c>
      <c r="R1956">
        <f>LOOKUP(A1956,budget_gross.tsv!A$2:A$8468,budget_gross.tsv!B$2:B$8468)</f>
        <v>694600</v>
      </c>
      <c r="S1956">
        <f>LOOKUP(A1956,budget_gross.tsv!A$2:A$8468,budget_gross.tsv!C$2:C$8468)</f>
        <v>0</v>
      </c>
    </row>
    <row r="1957" spans="1:19" x14ac:dyDescent="0.3">
      <c r="A1957" t="s">
        <v>14360</v>
      </c>
      <c r="B1957" t="s">
        <v>14361</v>
      </c>
      <c r="C1957" t="s">
        <v>14362</v>
      </c>
      <c r="D1957" t="s">
        <v>4</v>
      </c>
      <c r="E1957">
        <v>7.3</v>
      </c>
      <c r="F1957">
        <v>62</v>
      </c>
      <c r="G1957" t="s">
        <v>4</v>
      </c>
      <c r="H1957" t="s">
        <v>14363</v>
      </c>
      <c r="I1957" t="s">
        <v>14364</v>
      </c>
      <c r="J1957" s="2">
        <v>1333</v>
      </c>
      <c r="K1957" t="s">
        <v>14365</v>
      </c>
      <c r="L1957" t="s">
        <v>14366</v>
      </c>
      <c r="M1957" s="1">
        <v>41962</v>
      </c>
      <c r="N1957" t="s">
        <v>20</v>
      </c>
      <c r="O1957" t="s">
        <v>361</v>
      </c>
      <c r="P1957" t="s">
        <v>43</v>
      </c>
      <c r="Q1957" t="s">
        <v>14367</v>
      </c>
      <c r="R1957">
        <f>LOOKUP(A1957,budget_gross.tsv!A$2:A$8468,budget_gross.tsv!B$2:B$8468)</f>
        <v>0</v>
      </c>
      <c r="S1957">
        <f>LOOKUP(A1957,budget_gross.tsv!A$2:A$8468,budget_gross.tsv!C$2:C$8468)</f>
        <v>0</v>
      </c>
    </row>
    <row r="1958" spans="1:19" x14ac:dyDescent="0.3">
      <c r="A1958" t="s">
        <v>14368</v>
      </c>
      <c r="B1958" t="s">
        <v>14369</v>
      </c>
      <c r="C1958" t="s">
        <v>14370</v>
      </c>
      <c r="D1958" t="s">
        <v>4</v>
      </c>
      <c r="E1958">
        <v>5</v>
      </c>
      <c r="F1958">
        <v>14</v>
      </c>
      <c r="G1958" s="1">
        <v>42219</v>
      </c>
      <c r="H1958" t="s">
        <v>1930</v>
      </c>
      <c r="I1958" t="s">
        <v>14371</v>
      </c>
      <c r="J1958">
        <v>824</v>
      </c>
      <c r="K1958" t="s">
        <v>14372</v>
      </c>
      <c r="L1958" t="s">
        <v>14373</v>
      </c>
      <c r="M1958" s="1">
        <v>42278</v>
      </c>
      <c r="N1958" t="s">
        <v>291</v>
      </c>
      <c r="O1958" t="s">
        <v>9044</v>
      </c>
      <c r="P1958" t="s">
        <v>4</v>
      </c>
      <c r="R1958">
        <f>LOOKUP(A1958,budget_gross.tsv!A$2:A$8468,budget_gross.tsv!B$2:B$8468)</f>
        <v>0</v>
      </c>
      <c r="S1958">
        <f>LOOKUP(A1958,budget_gross.tsv!A$2:A$8468,budget_gross.tsv!C$2:C$8468)</f>
        <v>0</v>
      </c>
    </row>
    <row r="1959" spans="1:19" x14ac:dyDescent="0.3">
      <c r="A1959" t="s">
        <v>14374</v>
      </c>
      <c r="B1959" t="s">
        <v>14375</v>
      </c>
      <c r="C1959" t="s">
        <v>14376</v>
      </c>
      <c r="D1959" t="s">
        <v>4</v>
      </c>
      <c r="E1959">
        <v>7.3</v>
      </c>
      <c r="F1959">
        <v>66</v>
      </c>
      <c r="G1959" s="1">
        <v>41918</v>
      </c>
      <c r="H1959" t="s">
        <v>11032</v>
      </c>
      <c r="I1959" t="s">
        <v>14377</v>
      </c>
      <c r="J1959">
        <v>796</v>
      </c>
      <c r="K1959" t="s">
        <v>14378</v>
      </c>
      <c r="L1959" t="s">
        <v>14379</v>
      </c>
      <c r="M1959" s="1">
        <v>41768</v>
      </c>
      <c r="N1959" t="s">
        <v>7660</v>
      </c>
      <c r="O1959" t="s">
        <v>5011</v>
      </c>
      <c r="P1959" t="s">
        <v>4</v>
      </c>
      <c r="Q1959" t="s">
        <v>2612</v>
      </c>
      <c r="R1959">
        <f>LOOKUP(A1959,budget_gross.tsv!A$2:A$8468,budget_gross.tsv!B$2:B$8468)</f>
        <v>6500</v>
      </c>
      <c r="S1959">
        <f>LOOKUP(A1959,budget_gross.tsv!A$2:A$8468,budget_gross.tsv!C$2:C$8468)</f>
        <v>0</v>
      </c>
    </row>
    <row r="1960" spans="1:19" x14ac:dyDescent="0.3">
      <c r="A1960" t="s">
        <v>14380</v>
      </c>
      <c r="B1960" t="s">
        <v>14381</v>
      </c>
      <c r="C1960" t="s">
        <v>14382</v>
      </c>
      <c r="D1960" t="s">
        <v>4</v>
      </c>
      <c r="E1960" t="s">
        <v>4</v>
      </c>
      <c r="F1960" t="s">
        <v>4</v>
      </c>
      <c r="G1960" t="s">
        <v>4</v>
      </c>
      <c r="H1960" t="s">
        <v>4</v>
      </c>
      <c r="I1960" t="s">
        <v>4</v>
      </c>
      <c r="J1960" t="s">
        <v>4</v>
      </c>
      <c r="K1960" t="s">
        <v>4</v>
      </c>
      <c r="L1960" t="s">
        <v>14383</v>
      </c>
      <c r="M1960" t="s">
        <v>4</v>
      </c>
      <c r="N1960" t="s">
        <v>4</v>
      </c>
      <c r="O1960" t="s">
        <v>4</v>
      </c>
      <c r="P1960" t="s">
        <v>4</v>
      </c>
      <c r="Q1960" t="s">
        <v>14384</v>
      </c>
      <c r="R1960">
        <f>LOOKUP(A1960,budget_gross.tsv!A$2:A$8468,budget_gross.tsv!B$2:B$8468)</f>
        <v>0</v>
      </c>
      <c r="S1960">
        <f>LOOKUP(A1960,budget_gross.tsv!A$2:A$8468,budget_gross.tsv!C$2:C$8468)</f>
        <v>0</v>
      </c>
    </row>
    <row r="1961" spans="1:19" x14ac:dyDescent="0.3">
      <c r="A1961" t="s">
        <v>14385</v>
      </c>
      <c r="B1961" t="s">
        <v>14386</v>
      </c>
      <c r="C1961" t="s">
        <v>14387</v>
      </c>
      <c r="D1961" t="s">
        <v>4</v>
      </c>
      <c r="E1961">
        <v>8.1</v>
      </c>
      <c r="F1961">
        <v>72</v>
      </c>
      <c r="G1961" s="1">
        <v>42024</v>
      </c>
      <c r="H1961" t="s">
        <v>14388</v>
      </c>
      <c r="I1961" t="s">
        <v>14389</v>
      </c>
      <c r="J1961" s="2">
        <v>13398</v>
      </c>
      <c r="K1961" t="s">
        <v>14390</v>
      </c>
      <c r="L1961" t="s">
        <v>14391</v>
      </c>
      <c r="M1961" s="1">
        <v>41817</v>
      </c>
      <c r="N1961" t="s">
        <v>73</v>
      </c>
      <c r="O1961" t="s">
        <v>10043</v>
      </c>
      <c r="P1961" t="s">
        <v>5427</v>
      </c>
      <c r="Q1961" t="s">
        <v>14392</v>
      </c>
      <c r="R1961">
        <f>LOOKUP(A1961,budget_gross.tsv!A$2:A$8468,budget_gross.tsv!B$2:B$8468)</f>
        <v>48911</v>
      </c>
      <c r="S1961">
        <f>LOOKUP(A1961,budget_gross.tsv!A$2:A$8468,budget_gross.tsv!C$2:C$8468)</f>
        <v>0</v>
      </c>
    </row>
    <row r="1962" spans="1:19" x14ac:dyDescent="0.3">
      <c r="A1962" t="s">
        <v>14393</v>
      </c>
      <c r="B1962" t="s">
        <v>14394</v>
      </c>
      <c r="C1962" t="s">
        <v>14395</v>
      </c>
      <c r="D1962" t="s">
        <v>124</v>
      </c>
      <c r="E1962">
        <v>5.3</v>
      </c>
      <c r="F1962">
        <v>37</v>
      </c>
      <c r="G1962" s="1">
        <v>42374</v>
      </c>
      <c r="H1962" t="s">
        <v>136</v>
      </c>
      <c r="I1962" t="s">
        <v>14396</v>
      </c>
      <c r="J1962" s="2">
        <v>4968</v>
      </c>
      <c r="K1962" t="s">
        <v>14397</v>
      </c>
      <c r="L1962" t="s">
        <v>14398</v>
      </c>
      <c r="M1962" s="1">
        <v>42265</v>
      </c>
      <c r="N1962" t="s">
        <v>664</v>
      </c>
      <c r="O1962" t="s">
        <v>331</v>
      </c>
      <c r="P1962" t="s">
        <v>4</v>
      </c>
      <c r="Q1962" t="s">
        <v>14399</v>
      </c>
      <c r="R1962">
        <f>LOOKUP(A1962,budget_gross.tsv!A$2:A$8468,budget_gross.tsv!B$2:B$8468)</f>
        <v>2000000</v>
      </c>
      <c r="S1962">
        <f>LOOKUP(A1962,budget_gross.tsv!A$2:A$8468,budget_gross.tsv!C$2:C$8468)</f>
        <v>2557668</v>
      </c>
    </row>
    <row r="1963" spans="1:19" x14ac:dyDescent="0.3">
      <c r="A1963" t="s">
        <v>14400</v>
      </c>
      <c r="B1963" t="s">
        <v>14401</v>
      </c>
      <c r="C1963" t="s">
        <v>14402</v>
      </c>
      <c r="D1963" t="s">
        <v>4</v>
      </c>
      <c r="E1963">
        <v>3.3</v>
      </c>
      <c r="F1963">
        <v>33</v>
      </c>
      <c r="G1963" t="s">
        <v>4</v>
      </c>
      <c r="H1963" t="s">
        <v>14403</v>
      </c>
      <c r="I1963" t="s">
        <v>14404</v>
      </c>
      <c r="J1963">
        <v>222</v>
      </c>
      <c r="K1963" t="s">
        <v>14405</v>
      </c>
      <c r="L1963" t="s">
        <v>14406</v>
      </c>
      <c r="M1963" s="1">
        <v>42440</v>
      </c>
      <c r="N1963" t="s">
        <v>291</v>
      </c>
      <c r="O1963" t="s">
        <v>393</v>
      </c>
      <c r="P1963" t="s">
        <v>4</v>
      </c>
      <c r="R1963">
        <f>LOOKUP(A1963,budget_gross.tsv!A$2:A$8468,budget_gross.tsv!B$2:B$8468)</f>
        <v>0</v>
      </c>
      <c r="S1963">
        <f>LOOKUP(A1963,budget_gross.tsv!A$2:A$8468,budget_gross.tsv!C$2:C$8468)</f>
        <v>0</v>
      </c>
    </row>
    <row r="1964" spans="1:19" x14ac:dyDescent="0.3">
      <c r="A1964" t="s">
        <v>14407</v>
      </c>
      <c r="B1964" t="s">
        <v>14408</v>
      </c>
      <c r="C1964" t="s">
        <v>14409</v>
      </c>
      <c r="D1964" t="s">
        <v>4</v>
      </c>
      <c r="E1964">
        <v>8</v>
      </c>
      <c r="F1964" t="s">
        <v>4</v>
      </c>
      <c r="G1964" t="s">
        <v>4</v>
      </c>
      <c r="H1964" t="s">
        <v>4</v>
      </c>
      <c r="I1964" t="s">
        <v>14410</v>
      </c>
      <c r="J1964">
        <v>29</v>
      </c>
      <c r="K1964" t="s">
        <v>14411</v>
      </c>
      <c r="L1964" t="s">
        <v>14412</v>
      </c>
      <c r="M1964" s="1">
        <v>42755</v>
      </c>
      <c r="N1964" t="s">
        <v>20</v>
      </c>
      <c r="O1964" t="s">
        <v>5134</v>
      </c>
      <c r="P1964" t="s">
        <v>63</v>
      </c>
      <c r="Q1964" t="s">
        <v>14413</v>
      </c>
      <c r="R1964">
        <f>LOOKUP(A1964,budget_gross.tsv!A$2:A$8468,budget_gross.tsv!B$2:B$8468)</f>
        <v>0</v>
      </c>
      <c r="S1964">
        <f>LOOKUP(A1964,budget_gross.tsv!A$2:A$8468,budget_gross.tsv!C$2:C$8468)</f>
        <v>0</v>
      </c>
    </row>
    <row r="1965" spans="1:19" x14ac:dyDescent="0.3">
      <c r="A1965" t="s">
        <v>14414</v>
      </c>
      <c r="B1965" t="s">
        <v>14415</v>
      </c>
      <c r="C1965" t="s">
        <v>14416</v>
      </c>
      <c r="D1965" t="s">
        <v>124</v>
      </c>
      <c r="E1965">
        <v>5.8</v>
      </c>
      <c r="F1965">
        <v>55</v>
      </c>
      <c r="G1965" s="1">
        <v>42219</v>
      </c>
      <c r="H1965" t="s">
        <v>3417</v>
      </c>
      <c r="I1965" t="s">
        <v>14417</v>
      </c>
      <c r="J1965" s="2">
        <v>2765</v>
      </c>
      <c r="K1965" t="s">
        <v>14418</v>
      </c>
      <c r="L1965" t="s">
        <v>14419</v>
      </c>
      <c r="M1965" s="1">
        <v>42188</v>
      </c>
      <c r="N1965" t="s">
        <v>20</v>
      </c>
      <c r="O1965" t="s">
        <v>2706</v>
      </c>
      <c r="P1965" t="s">
        <v>11</v>
      </c>
      <c r="Q1965" t="s">
        <v>14420</v>
      </c>
      <c r="R1965">
        <f>LOOKUP(A1965,budget_gross.tsv!A$2:A$8468,budget_gross.tsv!B$2:B$8468)</f>
        <v>0</v>
      </c>
      <c r="S1965">
        <f>LOOKUP(A1965,budget_gross.tsv!A$2:A$8468,budget_gross.tsv!C$2:C$8468)</f>
        <v>0</v>
      </c>
    </row>
    <row r="1966" spans="1:19" x14ac:dyDescent="0.3">
      <c r="A1966" t="s">
        <v>14421</v>
      </c>
      <c r="B1966" t="s">
        <v>14422</v>
      </c>
      <c r="C1966" t="s">
        <v>14423</v>
      </c>
      <c r="D1966" t="s">
        <v>4</v>
      </c>
      <c r="E1966">
        <v>8.1</v>
      </c>
      <c r="F1966" t="s">
        <v>4</v>
      </c>
      <c r="G1966" s="1">
        <v>42584</v>
      </c>
      <c r="H1966" t="s">
        <v>14424</v>
      </c>
      <c r="I1966" t="s">
        <v>14425</v>
      </c>
      <c r="J1966" s="2">
        <v>5548</v>
      </c>
      <c r="K1966" t="s">
        <v>14426</v>
      </c>
      <c r="L1966" t="s">
        <v>14427</v>
      </c>
      <c r="M1966" s="1">
        <v>42663</v>
      </c>
      <c r="N1966" t="s">
        <v>8989</v>
      </c>
      <c r="O1966" t="s">
        <v>6485</v>
      </c>
      <c r="P1966" t="s">
        <v>4</v>
      </c>
      <c r="Q1966" t="s">
        <v>14428</v>
      </c>
      <c r="R1966">
        <f>LOOKUP(A1966,budget_gross.tsv!A$2:A$8468,budget_gross.tsv!B$2:B$8468)</f>
        <v>44695</v>
      </c>
      <c r="S1966">
        <f>LOOKUP(A1966,budget_gross.tsv!A$2:A$8468,budget_gross.tsv!C$2:C$8468)</f>
        <v>0</v>
      </c>
    </row>
    <row r="1967" spans="1:19" x14ac:dyDescent="0.3">
      <c r="A1967" t="s">
        <v>14429</v>
      </c>
      <c r="B1967" t="s">
        <v>14430</v>
      </c>
      <c r="C1967" t="s">
        <v>14431</v>
      </c>
      <c r="D1967" t="s">
        <v>4</v>
      </c>
      <c r="E1967">
        <v>5.7</v>
      </c>
      <c r="F1967">
        <v>76</v>
      </c>
      <c r="G1967" t="s">
        <v>4</v>
      </c>
      <c r="H1967" t="s">
        <v>14432</v>
      </c>
      <c r="I1967" t="s">
        <v>14433</v>
      </c>
      <c r="J1967">
        <v>620</v>
      </c>
      <c r="K1967" t="s">
        <v>14434</v>
      </c>
      <c r="L1967" t="s">
        <v>14435</v>
      </c>
      <c r="M1967" s="1">
        <v>42237</v>
      </c>
      <c r="N1967" t="s">
        <v>1423</v>
      </c>
      <c r="O1967" t="s">
        <v>42</v>
      </c>
      <c r="P1967" t="s">
        <v>512</v>
      </c>
      <c r="R1967">
        <f>LOOKUP(A1967,budget_gross.tsv!A$2:A$8468,budget_gross.tsv!B$2:B$8468)</f>
        <v>0</v>
      </c>
      <c r="S1967">
        <f>LOOKUP(A1967,budget_gross.tsv!A$2:A$8468,budget_gross.tsv!C$2:C$8468)</f>
        <v>0</v>
      </c>
    </row>
    <row r="1968" spans="1:19" x14ac:dyDescent="0.3">
      <c r="A1968" t="s">
        <v>14436</v>
      </c>
      <c r="B1968" t="s">
        <v>14437</v>
      </c>
      <c r="C1968" t="s">
        <v>14438</v>
      </c>
      <c r="D1968" t="s">
        <v>16</v>
      </c>
      <c r="E1968">
        <v>7.2</v>
      </c>
      <c r="F1968">
        <v>73</v>
      </c>
      <c r="G1968" s="1">
        <v>42388</v>
      </c>
      <c r="H1968" t="s">
        <v>4</v>
      </c>
      <c r="I1968" t="s">
        <v>14439</v>
      </c>
      <c r="J1968" s="2">
        <v>2000</v>
      </c>
      <c r="K1968" t="s">
        <v>14440</v>
      </c>
      <c r="L1968" t="s">
        <v>14441</v>
      </c>
      <c r="M1968" s="1">
        <v>42293</v>
      </c>
      <c r="N1968" t="s">
        <v>1817</v>
      </c>
      <c r="O1968" t="s">
        <v>6001</v>
      </c>
      <c r="P1968" t="s">
        <v>4</v>
      </c>
      <c r="Q1968" t="s">
        <v>14442</v>
      </c>
      <c r="R1968">
        <f>LOOKUP(A1968,budget_gross.tsv!A$2:A$8468,budget_gross.tsv!B$2:B$8468)</f>
        <v>166872</v>
      </c>
      <c r="S1968">
        <f>LOOKUP(A1968,budget_gross.tsv!A$2:A$8468,budget_gross.tsv!C$2:C$8468)</f>
        <v>0</v>
      </c>
    </row>
    <row r="1969" spans="1:19" x14ac:dyDescent="0.3">
      <c r="A1969" t="s">
        <v>14443</v>
      </c>
      <c r="B1969" t="s">
        <v>14444</v>
      </c>
      <c r="C1969" t="s">
        <v>14445</v>
      </c>
      <c r="D1969" t="s">
        <v>217</v>
      </c>
      <c r="E1969">
        <v>6.1</v>
      </c>
      <c r="F1969">
        <v>37</v>
      </c>
      <c r="G1969" s="1">
        <v>42367</v>
      </c>
      <c r="H1969" t="s">
        <v>14446</v>
      </c>
      <c r="I1969" t="s">
        <v>14447</v>
      </c>
      <c r="J1969" s="2">
        <v>20139</v>
      </c>
      <c r="K1969" t="s">
        <v>14448</v>
      </c>
      <c r="L1969" t="s">
        <v>14449</v>
      </c>
      <c r="M1969" s="1">
        <v>42319</v>
      </c>
      <c r="N1969" t="s">
        <v>602</v>
      </c>
      <c r="O1969" t="s">
        <v>182</v>
      </c>
      <c r="P1969" t="s">
        <v>4</v>
      </c>
      <c r="Q1969" t="s">
        <v>14450</v>
      </c>
      <c r="R1969">
        <f>LOOKUP(A1969,budget_gross.tsv!A$2:A$8468,budget_gross.tsv!B$2:B$8468)</f>
        <v>9000000</v>
      </c>
      <c r="S1969">
        <f>LOOKUP(A1969,budget_gross.tsv!A$2:A$8468,budget_gross.tsv!C$2:C$8468)</f>
        <v>0</v>
      </c>
    </row>
    <row r="1970" spans="1:19" x14ac:dyDescent="0.3">
      <c r="A1970" t="s">
        <v>14451</v>
      </c>
      <c r="B1970" t="s">
        <v>14452</v>
      </c>
      <c r="C1970" t="s">
        <v>14453</v>
      </c>
      <c r="D1970" t="s">
        <v>217</v>
      </c>
      <c r="E1970">
        <v>5.5</v>
      </c>
      <c r="F1970">
        <v>58</v>
      </c>
      <c r="G1970" t="s">
        <v>4</v>
      </c>
      <c r="H1970" t="s">
        <v>4</v>
      </c>
      <c r="I1970" t="s">
        <v>14454</v>
      </c>
      <c r="J1970" s="2">
        <v>1648</v>
      </c>
      <c r="K1970" t="s">
        <v>14455</v>
      </c>
      <c r="L1970" t="s">
        <v>14456</v>
      </c>
      <c r="M1970" s="1">
        <v>42440</v>
      </c>
      <c r="N1970" t="s">
        <v>664</v>
      </c>
      <c r="O1970" t="s">
        <v>1875</v>
      </c>
      <c r="P1970" t="s">
        <v>1843</v>
      </c>
      <c r="Q1970" t="s">
        <v>14457</v>
      </c>
      <c r="R1970">
        <f>LOOKUP(A1970,budget_gross.tsv!A$2:A$8468,budget_gross.tsv!B$2:B$8468)</f>
        <v>1000000</v>
      </c>
      <c r="S1970">
        <f>LOOKUP(A1970,budget_gross.tsv!A$2:A$8468,budget_gross.tsv!C$2:C$8468)</f>
        <v>62480</v>
      </c>
    </row>
    <row r="1971" spans="1:19" x14ac:dyDescent="0.3">
      <c r="A1971" t="s">
        <v>14458</v>
      </c>
      <c r="B1971" t="s">
        <v>14459</v>
      </c>
      <c r="C1971" t="s">
        <v>14460</v>
      </c>
      <c r="D1971" t="s">
        <v>217</v>
      </c>
      <c r="E1971">
        <v>6.4</v>
      </c>
      <c r="F1971">
        <v>72</v>
      </c>
      <c r="G1971" s="1">
        <v>42482</v>
      </c>
      <c r="H1971" t="s">
        <v>8597</v>
      </c>
      <c r="I1971" t="s">
        <v>14461</v>
      </c>
      <c r="J1971" s="2">
        <v>17650</v>
      </c>
      <c r="K1971" t="s">
        <v>14462</v>
      </c>
      <c r="L1971" t="s">
        <v>14463</v>
      </c>
      <c r="M1971" s="1">
        <v>42482</v>
      </c>
      <c r="N1971" t="s">
        <v>1166</v>
      </c>
      <c r="O1971" t="s">
        <v>842</v>
      </c>
      <c r="P1971" t="s">
        <v>14464</v>
      </c>
      <c r="Q1971" t="s">
        <v>14465</v>
      </c>
      <c r="R1971">
        <f>LOOKUP(A1971,budget_gross.tsv!A$2:A$8468,budget_gross.tsv!B$2:B$8468)</f>
        <v>0</v>
      </c>
      <c r="S1971" t="str">
        <f>LOOKUP(A1971,budget_gross.tsv!A$2:A$8468,budget_gross.tsv!C$2:C$8468)</f>
        <v>EU12,000,000</v>
      </c>
    </row>
    <row r="1972" spans="1:19" x14ac:dyDescent="0.3">
      <c r="A1972" t="s">
        <v>14466</v>
      </c>
      <c r="B1972" t="s">
        <v>14467</v>
      </c>
      <c r="C1972" t="s">
        <v>14468</v>
      </c>
      <c r="D1972" t="s">
        <v>16</v>
      </c>
      <c r="E1972">
        <v>7.6</v>
      </c>
      <c r="F1972">
        <v>86</v>
      </c>
      <c r="G1972" s="1">
        <v>42122</v>
      </c>
      <c r="H1972" t="s">
        <v>14469</v>
      </c>
      <c r="I1972" t="s">
        <v>14470</v>
      </c>
      <c r="J1972" s="2">
        <v>3008</v>
      </c>
      <c r="K1972" t="s">
        <v>14471</v>
      </c>
      <c r="L1972" t="s">
        <v>14472</v>
      </c>
      <c r="M1972" s="1">
        <v>41656</v>
      </c>
      <c r="N1972" t="s">
        <v>411</v>
      </c>
      <c r="O1972" t="s">
        <v>14473</v>
      </c>
      <c r="P1972" t="s">
        <v>14474</v>
      </c>
      <c r="Q1972" t="s">
        <v>14475</v>
      </c>
      <c r="R1972">
        <f>LOOKUP(A1972,budget_gross.tsv!A$2:A$8468,budget_gross.tsv!B$2:B$8468)</f>
        <v>466114</v>
      </c>
      <c r="S1972">
        <f>LOOKUP(A1972,budget_gross.tsv!A$2:A$8468,budget_gross.tsv!C$2:C$8468)</f>
        <v>0</v>
      </c>
    </row>
    <row r="1973" spans="1:19" x14ac:dyDescent="0.3">
      <c r="A1973" t="s">
        <v>14476</v>
      </c>
      <c r="B1973" t="s">
        <v>14477</v>
      </c>
      <c r="C1973" t="s">
        <v>14478</v>
      </c>
      <c r="D1973" t="s">
        <v>217</v>
      </c>
      <c r="E1973">
        <v>5.6</v>
      </c>
      <c r="F1973">
        <v>49</v>
      </c>
      <c r="G1973" t="s">
        <v>4</v>
      </c>
      <c r="H1973" t="s">
        <v>14479</v>
      </c>
      <c r="I1973" t="s">
        <v>14480</v>
      </c>
      <c r="J1973" s="2">
        <v>2726</v>
      </c>
      <c r="K1973" t="s">
        <v>14481</v>
      </c>
      <c r="L1973" t="s">
        <v>14482</v>
      </c>
      <c r="M1973" s="1">
        <v>42034</v>
      </c>
      <c r="N1973" t="s">
        <v>20</v>
      </c>
      <c r="O1973" t="s">
        <v>3518</v>
      </c>
      <c r="P1973" t="s">
        <v>32</v>
      </c>
      <c r="Q1973" t="s">
        <v>14483</v>
      </c>
      <c r="R1973">
        <f>LOOKUP(A1973,budget_gross.tsv!A$2:A$8468,budget_gross.tsv!B$2:B$8468)</f>
        <v>0</v>
      </c>
      <c r="S1973">
        <f>LOOKUP(A1973,budget_gross.tsv!A$2:A$8468,budget_gross.tsv!C$2:C$8468)</f>
        <v>0</v>
      </c>
    </row>
    <row r="1974" spans="1:19" x14ac:dyDescent="0.3">
      <c r="A1974" t="s">
        <v>14484</v>
      </c>
      <c r="B1974" t="s">
        <v>14485</v>
      </c>
      <c r="C1974" t="s">
        <v>14486</v>
      </c>
      <c r="D1974" t="s">
        <v>16</v>
      </c>
      <c r="E1974">
        <v>6.5</v>
      </c>
      <c r="F1974">
        <v>73</v>
      </c>
      <c r="G1974" s="1">
        <v>42010</v>
      </c>
      <c r="H1974" t="s">
        <v>5900</v>
      </c>
      <c r="I1974" t="s">
        <v>14487</v>
      </c>
      <c r="J1974">
        <v>248</v>
      </c>
      <c r="K1974" t="s">
        <v>14488</v>
      </c>
      <c r="L1974" t="s">
        <v>14489</v>
      </c>
      <c r="M1974" s="1">
        <v>41608</v>
      </c>
      <c r="N1974" t="s">
        <v>52</v>
      </c>
      <c r="O1974" t="s">
        <v>8034</v>
      </c>
      <c r="P1974" t="s">
        <v>1826</v>
      </c>
      <c r="Q1974" t="s">
        <v>14490</v>
      </c>
      <c r="R1974">
        <f>LOOKUP(A1974,budget_gross.tsv!A$2:A$8468,budget_gross.tsv!B$2:B$8468)</f>
        <v>44611</v>
      </c>
      <c r="S1974">
        <f>LOOKUP(A1974,budget_gross.tsv!A$2:A$8468,budget_gross.tsv!C$2:C$8468)</f>
        <v>0</v>
      </c>
    </row>
    <row r="1975" spans="1:19" x14ac:dyDescent="0.3">
      <c r="A1975" t="s">
        <v>14491</v>
      </c>
      <c r="B1975" t="s">
        <v>14492</v>
      </c>
      <c r="C1975" t="s">
        <v>14493</v>
      </c>
      <c r="D1975" t="s">
        <v>4</v>
      </c>
      <c r="E1975">
        <v>8.3000000000000007</v>
      </c>
      <c r="F1975">
        <v>81</v>
      </c>
      <c r="G1975" t="s">
        <v>4</v>
      </c>
      <c r="H1975" t="s">
        <v>14494</v>
      </c>
      <c r="I1975" t="s">
        <v>14495</v>
      </c>
      <c r="J1975">
        <v>60</v>
      </c>
      <c r="K1975" t="s">
        <v>14496</v>
      </c>
      <c r="L1975" t="s">
        <v>14497</v>
      </c>
      <c r="M1975" s="1">
        <v>42652</v>
      </c>
      <c r="N1975" t="s">
        <v>448</v>
      </c>
      <c r="O1975" t="s">
        <v>1758</v>
      </c>
      <c r="P1975" t="s">
        <v>4</v>
      </c>
      <c r="R1975">
        <f>LOOKUP(A1975,budget_gross.tsv!A$2:A$8468,budget_gross.tsv!B$2:B$8468)</f>
        <v>104005</v>
      </c>
      <c r="S1975">
        <f>LOOKUP(A1975,budget_gross.tsv!A$2:A$8468,budget_gross.tsv!C$2:C$8468)</f>
        <v>0</v>
      </c>
    </row>
    <row r="1976" spans="1:19" x14ac:dyDescent="0.3">
      <c r="A1976" t="s">
        <v>14498</v>
      </c>
      <c r="B1976" t="s">
        <v>14499</v>
      </c>
      <c r="C1976" t="s">
        <v>14500</v>
      </c>
      <c r="D1976" t="s">
        <v>4</v>
      </c>
      <c r="E1976">
        <v>7.1</v>
      </c>
      <c r="F1976">
        <v>80</v>
      </c>
      <c r="G1976" t="s">
        <v>4</v>
      </c>
      <c r="H1976" t="s">
        <v>4</v>
      </c>
      <c r="I1976" t="s">
        <v>14501</v>
      </c>
      <c r="J1976" s="2">
        <v>1471</v>
      </c>
      <c r="K1976" t="s">
        <v>14502</v>
      </c>
      <c r="L1976" t="s">
        <v>14503</v>
      </c>
      <c r="M1976" s="1">
        <v>42179</v>
      </c>
      <c r="N1976" t="s">
        <v>698</v>
      </c>
      <c r="O1976" t="s">
        <v>152</v>
      </c>
      <c r="P1976" t="s">
        <v>14504</v>
      </c>
      <c r="Q1976" t="s">
        <v>14505</v>
      </c>
      <c r="R1976">
        <f>LOOKUP(A1976,budget_gross.tsv!A$2:A$8468,budget_gross.tsv!B$2:B$8468)</f>
        <v>12017</v>
      </c>
      <c r="S1976">
        <f>LOOKUP(A1976,budget_gross.tsv!A$2:A$8468,budget_gross.tsv!C$2:C$8468)</f>
        <v>0</v>
      </c>
    </row>
    <row r="1977" spans="1:19" x14ac:dyDescent="0.3">
      <c r="A1977" t="s">
        <v>14506</v>
      </c>
      <c r="B1977" t="s">
        <v>14507</v>
      </c>
      <c r="C1977" t="s">
        <v>14508</v>
      </c>
      <c r="D1977" t="s">
        <v>217</v>
      </c>
      <c r="E1977">
        <v>4.7</v>
      </c>
      <c r="F1977">
        <v>25</v>
      </c>
      <c r="G1977" s="1">
        <v>42678</v>
      </c>
      <c r="H1977" t="s">
        <v>4</v>
      </c>
      <c r="I1977" t="s">
        <v>14509</v>
      </c>
      <c r="J1977">
        <v>192</v>
      </c>
      <c r="K1977" t="s">
        <v>14510</v>
      </c>
      <c r="L1977" t="s">
        <v>14511</v>
      </c>
      <c r="M1977" s="1">
        <v>42677</v>
      </c>
      <c r="N1977" t="s">
        <v>20</v>
      </c>
      <c r="O1977" t="s">
        <v>370</v>
      </c>
      <c r="P1977" t="s">
        <v>4</v>
      </c>
      <c r="Q1977" t="s">
        <v>14512</v>
      </c>
      <c r="R1977">
        <f>LOOKUP(A1977,budget_gross.tsv!A$2:A$8468,budget_gross.tsv!B$2:B$8468)</f>
        <v>0</v>
      </c>
      <c r="S1977">
        <f>LOOKUP(A1977,budget_gross.tsv!A$2:A$8468,budget_gross.tsv!C$2:C$8468)</f>
        <v>0</v>
      </c>
    </row>
    <row r="1978" spans="1:19" x14ac:dyDescent="0.3">
      <c r="A1978" t="s">
        <v>14513</v>
      </c>
      <c r="B1978" t="s">
        <v>14514</v>
      </c>
      <c r="C1978" t="s">
        <v>14515</v>
      </c>
      <c r="D1978" t="s">
        <v>217</v>
      </c>
      <c r="E1978">
        <v>5.7</v>
      </c>
      <c r="F1978">
        <v>68</v>
      </c>
      <c r="G1978" s="1">
        <v>42885</v>
      </c>
      <c r="H1978" t="s">
        <v>579</v>
      </c>
      <c r="I1978" t="s">
        <v>14516</v>
      </c>
      <c r="J1978" s="2">
        <v>4251</v>
      </c>
      <c r="K1978" t="s">
        <v>14517</v>
      </c>
      <c r="L1978" t="s">
        <v>14518</v>
      </c>
      <c r="M1978" s="1">
        <v>42782</v>
      </c>
      <c r="N1978" t="s">
        <v>602</v>
      </c>
      <c r="O1978" t="s">
        <v>393</v>
      </c>
      <c r="P1978" t="s">
        <v>252</v>
      </c>
      <c r="R1978">
        <f>LOOKUP(A1978,budget_gross.tsv!A$2:A$8468,budget_gross.tsv!B$2:B$8468)</f>
        <v>19980</v>
      </c>
      <c r="S1978">
        <f>LOOKUP(A1978,budget_gross.tsv!A$2:A$8468,budget_gross.tsv!C$2:C$8468)</f>
        <v>0</v>
      </c>
    </row>
    <row r="1979" spans="1:19" x14ac:dyDescent="0.3">
      <c r="A1979" t="s">
        <v>14519</v>
      </c>
      <c r="B1979" t="s">
        <v>14520</v>
      </c>
      <c r="C1979" t="s">
        <v>14521</v>
      </c>
      <c r="D1979" t="s">
        <v>124</v>
      </c>
      <c r="E1979">
        <v>5.5</v>
      </c>
      <c r="F1979">
        <v>33</v>
      </c>
      <c r="G1979" s="1">
        <v>42367</v>
      </c>
      <c r="H1979" t="s">
        <v>346</v>
      </c>
      <c r="I1979" t="s">
        <v>14522</v>
      </c>
      <c r="J1979" s="2">
        <v>7196</v>
      </c>
      <c r="K1979" t="s">
        <v>14523</v>
      </c>
      <c r="L1979" t="s">
        <v>14524</v>
      </c>
      <c r="M1979" s="1">
        <v>42216</v>
      </c>
      <c r="N1979" t="s">
        <v>1817</v>
      </c>
      <c r="O1979" t="s">
        <v>42</v>
      </c>
      <c r="P1979" t="s">
        <v>11</v>
      </c>
      <c r="Q1979" t="s">
        <v>14525</v>
      </c>
      <c r="R1979">
        <f>LOOKUP(A1979,budget_gross.tsv!A$2:A$8468,budget_gross.tsv!B$2:B$8468)</f>
        <v>2254</v>
      </c>
      <c r="S1979">
        <f>LOOKUP(A1979,budget_gross.tsv!A$2:A$8468,budget_gross.tsv!C$2:C$8468)</f>
        <v>0</v>
      </c>
    </row>
    <row r="1980" spans="1:19" x14ac:dyDescent="0.3">
      <c r="A1980" t="s">
        <v>14526</v>
      </c>
      <c r="B1980" t="s">
        <v>14527</v>
      </c>
      <c r="C1980" t="s">
        <v>14528</v>
      </c>
      <c r="D1980" t="s">
        <v>124</v>
      </c>
      <c r="E1980">
        <v>6.1</v>
      </c>
      <c r="F1980">
        <v>43</v>
      </c>
      <c r="G1980" s="1">
        <v>42619</v>
      </c>
      <c r="H1980" t="s">
        <v>14529</v>
      </c>
      <c r="I1980" t="s">
        <v>14530</v>
      </c>
      <c r="J1980" s="2">
        <v>16363</v>
      </c>
      <c r="K1980" t="s">
        <v>14531</v>
      </c>
      <c r="L1980" t="s">
        <v>6862</v>
      </c>
      <c r="M1980" s="1">
        <v>42516</v>
      </c>
      <c r="N1980" t="s">
        <v>511</v>
      </c>
      <c r="O1980" t="s">
        <v>5722</v>
      </c>
      <c r="P1980" t="s">
        <v>869</v>
      </c>
      <c r="Q1980" t="s">
        <v>14532</v>
      </c>
      <c r="R1980">
        <f>LOOKUP(A1980,budget_gross.tsv!A$2:A$8468,budget_gross.tsv!B$2:B$8468)</f>
        <v>16000000</v>
      </c>
      <c r="S1980">
        <f>LOOKUP(A1980,budget_gross.tsv!A$2:A$8468,budget_gross.tsv!C$2:C$8468)</f>
        <v>32095</v>
      </c>
    </row>
    <row r="1981" spans="1:19" x14ac:dyDescent="0.3">
      <c r="A1981" t="s">
        <v>14533</v>
      </c>
      <c r="B1981" t="s">
        <v>14534</v>
      </c>
      <c r="C1981" t="s">
        <v>14535</v>
      </c>
      <c r="D1981" t="s">
        <v>217</v>
      </c>
      <c r="E1981">
        <v>6.4</v>
      </c>
      <c r="F1981">
        <v>63</v>
      </c>
      <c r="G1981" s="1">
        <v>42248</v>
      </c>
      <c r="H1981" t="s">
        <v>346</v>
      </c>
      <c r="I1981" t="s">
        <v>14536</v>
      </c>
      <c r="J1981" s="2">
        <v>18037</v>
      </c>
      <c r="K1981" t="s">
        <v>14537</v>
      </c>
      <c r="L1981" t="s">
        <v>3927</v>
      </c>
      <c r="M1981" s="1">
        <v>42139</v>
      </c>
      <c r="N1981" t="s">
        <v>538</v>
      </c>
      <c r="O1981" t="s">
        <v>690</v>
      </c>
      <c r="P1981" t="s">
        <v>11</v>
      </c>
      <c r="Q1981" t="s">
        <v>14538</v>
      </c>
      <c r="R1981">
        <f>LOOKUP(A1981,budget_gross.tsv!A$2:A$8468,budget_gross.tsv!B$2:B$8468)</f>
        <v>316842</v>
      </c>
      <c r="S1981">
        <f>LOOKUP(A1981,budget_gross.tsv!A$2:A$8468,budget_gross.tsv!C$2:C$8468)</f>
        <v>0</v>
      </c>
    </row>
    <row r="1982" spans="1:19" x14ac:dyDescent="0.3">
      <c r="A1982" t="s">
        <v>14539</v>
      </c>
      <c r="B1982" t="s">
        <v>14540</v>
      </c>
      <c r="C1982" t="s">
        <v>14541</v>
      </c>
      <c r="D1982" t="s">
        <v>217</v>
      </c>
      <c r="E1982">
        <v>4.9000000000000004</v>
      </c>
      <c r="F1982">
        <v>28</v>
      </c>
      <c r="G1982" t="s">
        <v>4</v>
      </c>
      <c r="H1982" t="s">
        <v>4</v>
      </c>
      <c r="I1982" t="s">
        <v>14542</v>
      </c>
      <c r="J1982">
        <v>853</v>
      </c>
      <c r="K1982" t="s">
        <v>14543</v>
      </c>
      <c r="L1982" t="s">
        <v>14544</v>
      </c>
      <c r="M1982" s="1">
        <v>42748</v>
      </c>
      <c r="N1982" t="s">
        <v>95</v>
      </c>
      <c r="O1982" t="s">
        <v>708</v>
      </c>
      <c r="P1982" t="s">
        <v>4</v>
      </c>
      <c r="Q1982" t="s">
        <v>14545</v>
      </c>
      <c r="R1982">
        <f>LOOKUP(A1982,budget_gross.tsv!A$2:A$8468,budget_gross.tsv!B$2:B$8468)</f>
        <v>0</v>
      </c>
      <c r="S1982">
        <f>LOOKUP(A1982,budget_gross.tsv!A$2:A$8468,budget_gross.tsv!C$2:C$8468)</f>
        <v>0</v>
      </c>
    </row>
    <row r="1983" spans="1:19" x14ac:dyDescent="0.3">
      <c r="A1983" t="s">
        <v>14546</v>
      </c>
      <c r="B1983" t="s">
        <v>14547</v>
      </c>
      <c r="C1983" t="s">
        <v>14548</v>
      </c>
      <c r="D1983" t="s">
        <v>4</v>
      </c>
      <c r="E1983">
        <v>6.2</v>
      </c>
      <c r="F1983">
        <v>71</v>
      </c>
      <c r="G1983" s="1">
        <v>42247</v>
      </c>
      <c r="H1983" t="s">
        <v>6086</v>
      </c>
      <c r="I1983" t="s">
        <v>14549</v>
      </c>
      <c r="J1983">
        <v>706</v>
      </c>
      <c r="K1983" t="s">
        <v>14550</v>
      </c>
      <c r="L1983" t="s">
        <v>14551</v>
      </c>
      <c r="M1983" s="1">
        <v>42139</v>
      </c>
      <c r="N1983" t="s">
        <v>20</v>
      </c>
      <c r="O1983" t="s">
        <v>152</v>
      </c>
      <c r="P1983" t="s">
        <v>13677</v>
      </c>
      <c r="Q1983" t="s">
        <v>14552</v>
      </c>
      <c r="R1983">
        <f>LOOKUP(A1983,budget_gross.tsv!A$2:A$8468,budget_gross.tsv!B$2:B$8468)</f>
        <v>0</v>
      </c>
      <c r="S1983">
        <f>LOOKUP(A1983,budget_gross.tsv!A$2:A$8468,budget_gross.tsv!C$2:C$8468)</f>
        <v>0</v>
      </c>
    </row>
    <row r="1984" spans="1:19" x14ac:dyDescent="0.3">
      <c r="A1984" t="s">
        <v>14553</v>
      </c>
      <c r="B1984" t="s">
        <v>14554</v>
      </c>
      <c r="C1984" t="s">
        <v>14555</v>
      </c>
      <c r="D1984" t="s">
        <v>68</v>
      </c>
      <c r="E1984">
        <v>8.9</v>
      </c>
      <c r="F1984" t="s">
        <v>4</v>
      </c>
      <c r="G1984" s="1">
        <v>42030</v>
      </c>
      <c r="H1984" t="s">
        <v>14556</v>
      </c>
      <c r="I1984" t="s">
        <v>14557</v>
      </c>
      <c r="J1984">
        <v>13</v>
      </c>
      <c r="K1984" t="s">
        <v>14558</v>
      </c>
      <c r="L1984" t="s">
        <v>14559</v>
      </c>
      <c r="M1984" s="1">
        <v>41896</v>
      </c>
      <c r="N1984" t="s">
        <v>2715</v>
      </c>
      <c r="O1984" t="s">
        <v>1758</v>
      </c>
      <c r="P1984" t="s">
        <v>310</v>
      </c>
      <c r="R1984">
        <f>LOOKUP(A1984,budget_gross.tsv!A$2:A$8468,budget_gross.tsv!B$2:B$8468)</f>
        <v>0</v>
      </c>
      <c r="S1984">
        <f>LOOKUP(A1984,budget_gross.tsv!A$2:A$8468,budget_gross.tsv!C$2:C$8468)</f>
        <v>0</v>
      </c>
    </row>
    <row r="1985" spans="1:19" x14ac:dyDescent="0.3">
      <c r="A1985" t="s">
        <v>14560</v>
      </c>
      <c r="B1985" t="s">
        <v>14561</v>
      </c>
      <c r="C1985" t="s">
        <v>14562</v>
      </c>
      <c r="D1985" t="s">
        <v>217</v>
      </c>
      <c r="E1985">
        <v>5.9</v>
      </c>
      <c r="F1985">
        <v>28</v>
      </c>
      <c r="G1985" s="1">
        <v>42535</v>
      </c>
      <c r="H1985" t="s">
        <v>848</v>
      </c>
      <c r="I1985" t="s">
        <v>14563</v>
      </c>
      <c r="J1985" s="2">
        <v>101672</v>
      </c>
      <c r="K1985" t="s">
        <v>14564</v>
      </c>
      <c r="L1985" t="s">
        <v>4325</v>
      </c>
      <c r="M1985" s="1">
        <v>42433</v>
      </c>
      <c r="N1985" t="s">
        <v>30</v>
      </c>
      <c r="O1985" t="s">
        <v>193</v>
      </c>
      <c r="P1985" t="s">
        <v>43</v>
      </c>
      <c r="Q1985" t="s">
        <v>14565</v>
      </c>
      <c r="R1985">
        <f>LOOKUP(A1985,budget_gross.tsv!A$2:A$8468,budget_gross.tsv!B$2:B$8468)</f>
        <v>60000000</v>
      </c>
      <c r="S1985">
        <f>LOOKUP(A1985,budget_gross.tsv!A$2:A$8468,budget_gross.tsv!C$2:C$8468)</f>
        <v>62524260</v>
      </c>
    </row>
    <row r="1986" spans="1:19" x14ac:dyDescent="0.3">
      <c r="A1986" t="s">
        <v>14566</v>
      </c>
      <c r="B1986" t="s">
        <v>14567</v>
      </c>
      <c r="C1986" t="s">
        <v>14568</v>
      </c>
      <c r="D1986" t="s">
        <v>4</v>
      </c>
      <c r="E1986">
        <v>7.5</v>
      </c>
      <c r="F1986" t="s">
        <v>4</v>
      </c>
      <c r="G1986" t="s">
        <v>4</v>
      </c>
      <c r="H1986" t="s">
        <v>2856</v>
      </c>
      <c r="I1986" t="s">
        <v>14569</v>
      </c>
      <c r="J1986">
        <v>44</v>
      </c>
      <c r="K1986" t="s">
        <v>14570</v>
      </c>
      <c r="L1986" t="s">
        <v>14571</v>
      </c>
      <c r="M1986" s="1">
        <v>42116</v>
      </c>
      <c r="N1986" t="s">
        <v>2282</v>
      </c>
      <c r="O1986" t="s">
        <v>14572</v>
      </c>
      <c r="P1986" t="s">
        <v>5904</v>
      </c>
      <c r="R1986">
        <f>LOOKUP(A1986,budget_gross.tsv!A$2:A$8468,budget_gross.tsv!B$2:B$8468)</f>
        <v>11811</v>
      </c>
      <c r="S1986">
        <f>LOOKUP(A1986,budget_gross.tsv!A$2:A$8468,budget_gross.tsv!C$2:C$8468)</f>
        <v>0</v>
      </c>
    </row>
    <row r="1987" spans="1:19" x14ac:dyDescent="0.3">
      <c r="A1987" t="s">
        <v>14573</v>
      </c>
      <c r="B1987" t="s">
        <v>14574</v>
      </c>
      <c r="C1987" t="s">
        <v>14575</v>
      </c>
      <c r="D1987" t="s">
        <v>217</v>
      </c>
      <c r="E1987">
        <v>6.7</v>
      </c>
      <c r="F1987">
        <v>51</v>
      </c>
      <c r="G1987" t="s">
        <v>4</v>
      </c>
      <c r="H1987" t="s">
        <v>4</v>
      </c>
      <c r="I1987" t="s">
        <v>14576</v>
      </c>
      <c r="J1987" s="2">
        <v>1331</v>
      </c>
      <c r="K1987" t="s">
        <v>14577</v>
      </c>
      <c r="L1987" t="s">
        <v>14578</v>
      </c>
      <c r="M1987" s="1">
        <v>42454</v>
      </c>
      <c r="N1987" t="s">
        <v>511</v>
      </c>
      <c r="O1987" t="s">
        <v>141</v>
      </c>
      <c r="P1987" t="s">
        <v>3436</v>
      </c>
      <c r="Q1987" t="s">
        <v>14579</v>
      </c>
      <c r="R1987">
        <f>LOOKUP(A1987,budget_gross.tsv!A$2:A$8468,budget_gross.tsv!B$2:B$8468)</f>
        <v>0</v>
      </c>
      <c r="S1987">
        <f>LOOKUP(A1987,budget_gross.tsv!A$2:A$8468,budget_gross.tsv!C$2:C$8468)</f>
        <v>0</v>
      </c>
    </row>
    <row r="1988" spans="1:19" x14ac:dyDescent="0.3">
      <c r="A1988" t="s">
        <v>14580</v>
      </c>
      <c r="B1988" t="s">
        <v>14581</v>
      </c>
      <c r="C1988" t="s">
        <v>14582</v>
      </c>
      <c r="D1988" t="s">
        <v>4</v>
      </c>
      <c r="E1988">
        <v>5.6</v>
      </c>
      <c r="F1988" t="s">
        <v>4</v>
      </c>
      <c r="G1988" t="s">
        <v>4</v>
      </c>
      <c r="H1988" t="s">
        <v>2029</v>
      </c>
      <c r="I1988" t="s">
        <v>14583</v>
      </c>
      <c r="J1988" s="2">
        <v>3233</v>
      </c>
      <c r="K1988" t="s">
        <v>14584</v>
      </c>
      <c r="L1988" t="s">
        <v>14585</v>
      </c>
      <c r="M1988" s="1">
        <v>41698</v>
      </c>
      <c r="N1988" t="s">
        <v>12523</v>
      </c>
      <c r="O1988" t="s">
        <v>673</v>
      </c>
      <c r="P1988" t="s">
        <v>4</v>
      </c>
      <c r="Q1988" t="s">
        <v>14586</v>
      </c>
      <c r="R1988">
        <f>LOOKUP(A1988,budget_gross.tsv!A$2:A$8468,budget_gross.tsv!B$2:B$8468)</f>
        <v>582672</v>
      </c>
      <c r="S1988">
        <f>LOOKUP(A1988,budget_gross.tsv!A$2:A$8468,budget_gross.tsv!C$2:C$8468)</f>
        <v>0</v>
      </c>
    </row>
    <row r="1989" spans="1:19" x14ac:dyDescent="0.3">
      <c r="A1989" t="s">
        <v>14587</v>
      </c>
      <c r="B1989" t="s">
        <v>14588</v>
      </c>
      <c r="C1989" t="s">
        <v>14589</v>
      </c>
      <c r="D1989" t="s">
        <v>4</v>
      </c>
      <c r="E1989">
        <v>8.1999999999999993</v>
      </c>
      <c r="F1989" t="s">
        <v>4</v>
      </c>
      <c r="G1989" t="s">
        <v>4</v>
      </c>
      <c r="H1989" t="s">
        <v>14590</v>
      </c>
      <c r="I1989" t="s">
        <v>4</v>
      </c>
      <c r="J1989">
        <v>120</v>
      </c>
      <c r="K1989" t="s">
        <v>14591</v>
      </c>
      <c r="L1989" t="s">
        <v>14592</v>
      </c>
      <c r="M1989" s="1">
        <v>42081</v>
      </c>
      <c r="N1989" t="s">
        <v>95</v>
      </c>
      <c r="O1989" t="s">
        <v>7242</v>
      </c>
      <c r="P1989" t="s">
        <v>14593</v>
      </c>
      <c r="R1989">
        <f>LOOKUP(A1989,budget_gross.tsv!A$2:A$8468,budget_gross.tsv!B$2:B$8468)</f>
        <v>0</v>
      </c>
      <c r="S1989">
        <f>LOOKUP(A1989,budget_gross.tsv!A$2:A$8468,budget_gross.tsv!C$2:C$8468)</f>
        <v>0</v>
      </c>
    </row>
    <row r="1990" spans="1:19" x14ac:dyDescent="0.3">
      <c r="A1990" t="s">
        <v>14594</v>
      </c>
      <c r="B1990" t="s">
        <v>14595</v>
      </c>
      <c r="C1990" t="s">
        <v>14596</v>
      </c>
      <c r="D1990" t="s">
        <v>217</v>
      </c>
      <c r="E1990">
        <v>5.9</v>
      </c>
      <c r="F1990">
        <v>50</v>
      </c>
      <c r="G1990" s="1">
        <v>42801</v>
      </c>
      <c r="H1990" t="s">
        <v>14597</v>
      </c>
      <c r="I1990" t="s">
        <v>14598</v>
      </c>
      <c r="J1990" s="2">
        <v>3294</v>
      </c>
      <c r="K1990" t="s">
        <v>14599</v>
      </c>
      <c r="L1990" t="s">
        <v>14600</v>
      </c>
      <c r="M1990" s="1">
        <v>42698</v>
      </c>
      <c r="N1990" t="s">
        <v>30</v>
      </c>
      <c r="O1990" t="s">
        <v>193</v>
      </c>
      <c r="P1990" t="s">
        <v>282</v>
      </c>
      <c r="Q1990" t="s">
        <v>14601</v>
      </c>
      <c r="R1990">
        <f>LOOKUP(A1990,budget_gross.tsv!A$2:A$8468,budget_gross.tsv!B$2:B$8468)</f>
        <v>0</v>
      </c>
      <c r="S1990">
        <f>LOOKUP(A1990,budget_gross.tsv!A$2:A$8468,budget_gross.tsv!C$2:C$8468)</f>
        <v>0</v>
      </c>
    </row>
    <row r="1991" spans="1:19" x14ac:dyDescent="0.3">
      <c r="A1991" t="s">
        <v>14602</v>
      </c>
      <c r="B1991" t="s">
        <v>14603</v>
      </c>
      <c r="C1991" t="s">
        <v>4</v>
      </c>
      <c r="D1991" t="s">
        <v>4</v>
      </c>
      <c r="E1991">
        <v>8.6999999999999993</v>
      </c>
      <c r="F1991" t="s">
        <v>4</v>
      </c>
      <c r="G1991" t="s">
        <v>4</v>
      </c>
      <c r="H1991" t="s">
        <v>4</v>
      </c>
      <c r="I1991" t="s">
        <v>14604</v>
      </c>
      <c r="J1991">
        <v>46</v>
      </c>
      <c r="K1991" t="s">
        <v>4</v>
      </c>
      <c r="L1991" t="s">
        <v>14605</v>
      </c>
      <c r="M1991" s="1">
        <v>41764</v>
      </c>
      <c r="N1991" t="s">
        <v>4</v>
      </c>
      <c r="O1991" t="s">
        <v>14606</v>
      </c>
      <c r="P1991" t="s">
        <v>4</v>
      </c>
      <c r="R1991">
        <f>LOOKUP(A1991,budget_gross.tsv!A$2:A$8468,budget_gross.tsv!B$2:B$8468)</f>
        <v>750000</v>
      </c>
      <c r="S1991">
        <f>LOOKUP(A1991,budget_gross.tsv!A$2:A$8468,budget_gross.tsv!C$2:C$8468)</f>
        <v>0</v>
      </c>
    </row>
    <row r="1992" spans="1:19" x14ac:dyDescent="0.3">
      <c r="A1992" t="s">
        <v>14607</v>
      </c>
      <c r="B1992" t="s">
        <v>14608</v>
      </c>
      <c r="C1992" t="s">
        <v>14609</v>
      </c>
      <c r="D1992" t="s">
        <v>16</v>
      </c>
      <c r="E1992">
        <v>4.2</v>
      </c>
      <c r="F1992">
        <v>34</v>
      </c>
      <c r="G1992" s="1">
        <v>42402</v>
      </c>
      <c r="H1992" t="s">
        <v>346</v>
      </c>
      <c r="I1992" t="s">
        <v>14610</v>
      </c>
      <c r="J1992" s="2">
        <v>2162</v>
      </c>
      <c r="K1992" t="s">
        <v>14611</v>
      </c>
      <c r="L1992" t="s">
        <v>14612</v>
      </c>
      <c r="M1992" s="1">
        <v>42635</v>
      </c>
      <c r="N1992" t="s">
        <v>1934</v>
      </c>
      <c r="O1992" t="s">
        <v>2481</v>
      </c>
      <c r="P1992" t="s">
        <v>310</v>
      </c>
      <c r="Q1992" t="s">
        <v>14613</v>
      </c>
      <c r="R1992">
        <f>LOOKUP(A1992,budget_gross.tsv!A$2:A$8468,budget_gross.tsv!B$2:B$8468)</f>
        <v>0</v>
      </c>
      <c r="S1992">
        <f>LOOKUP(A1992,budget_gross.tsv!A$2:A$8468,budget_gross.tsv!C$2:C$8468)</f>
        <v>0</v>
      </c>
    </row>
    <row r="1993" spans="1:19" x14ac:dyDescent="0.3">
      <c r="A1993" t="s">
        <v>14614</v>
      </c>
      <c r="B1993" t="s">
        <v>14615</v>
      </c>
      <c r="C1993" t="s">
        <v>14616</v>
      </c>
      <c r="D1993" t="s">
        <v>16</v>
      </c>
      <c r="E1993">
        <v>5</v>
      </c>
      <c r="F1993">
        <v>32</v>
      </c>
      <c r="G1993" t="s">
        <v>4</v>
      </c>
      <c r="H1993" t="s">
        <v>4</v>
      </c>
      <c r="I1993" t="s">
        <v>14617</v>
      </c>
      <c r="J1993" s="2">
        <v>3276</v>
      </c>
      <c r="K1993" t="s">
        <v>14618</v>
      </c>
      <c r="L1993" t="s">
        <v>14619</v>
      </c>
      <c r="M1993" s="1">
        <v>42168</v>
      </c>
      <c r="N1993" t="s">
        <v>52</v>
      </c>
      <c r="O1993" t="s">
        <v>1158</v>
      </c>
      <c r="P1993" t="s">
        <v>593</v>
      </c>
      <c r="R1993">
        <f>LOOKUP(A1993,budget_gross.tsv!A$2:A$8468,budget_gross.tsv!B$2:B$8468)</f>
        <v>0</v>
      </c>
      <c r="S1993">
        <f>LOOKUP(A1993,budget_gross.tsv!A$2:A$8468,budget_gross.tsv!C$2:C$8468)</f>
        <v>0</v>
      </c>
    </row>
    <row r="1994" spans="1:19" x14ac:dyDescent="0.3">
      <c r="A1994" t="s">
        <v>14620</v>
      </c>
      <c r="B1994" t="s">
        <v>14621</v>
      </c>
      <c r="C1994" t="s">
        <v>14622</v>
      </c>
      <c r="D1994" t="s">
        <v>217</v>
      </c>
      <c r="E1994">
        <v>7.3</v>
      </c>
      <c r="F1994">
        <v>64</v>
      </c>
      <c r="G1994" s="1">
        <v>42430</v>
      </c>
      <c r="H1994" t="s">
        <v>1307</v>
      </c>
      <c r="I1994" t="s">
        <v>14623</v>
      </c>
      <c r="J1994" s="2">
        <v>52613</v>
      </c>
      <c r="K1994" t="s">
        <v>14624</v>
      </c>
      <c r="L1994" t="s">
        <v>9329</v>
      </c>
      <c r="M1994" s="1">
        <v>42342</v>
      </c>
      <c r="N1994" t="s">
        <v>230</v>
      </c>
      <c r="O1994" t="s">
        <v>1674</v>
      </c>
      <c r="P1994" t="s">
        <v>14625</v>
      </c>
      <c r="Q1994" t="s">
        <v>14626</v>
      </c>
      <c r="R1994">
        <f>LOOKUP(A1994,budget_gross.tsv!A$2:A$8468,budget_gross.tsv!B$2:B$8468)</f>
        <v>0</v>
      </c>
      <c r="S1994" t="str">
        <f>LOOKUP(A1994,budget_gross.tsv!A$2:A$8468,budget_gross.tsv!C$2:C$8468)</f>
        <v>EU12,300,000</v>
      </c>
    </row>
    <row r="1995" spans="1:19" x14ac:dyDescent="0.3">
      <c r="A1995" t="s">
        <v>14627</v>
      </c>
      <c r="B1995" t="s">
        <v>14628</v>
      </c>
      <c r="C1995" t="s">
        <v>14629</v>
      </c>
      <c r="D1995" t="s">
        <v>4</v>
      </c>
      <c r="E1995">
        <v>5.9</v>
      </c>
      <c r="F1995" t="s">
        <v>4</v>
      </c>
      <c r="G1995" t="s">
        <v>4</v>
      </c>
      <c r="H1995" t="s">
        <v>14630</v>
      </c>
      <c r="I1995" t="s">
        <v>14631</v>
      </c>
      <c r="J1995">
        <v>549</v>
      </c>
      <c r="K1995" t="s">
        <v>14632</v>
      </c>
      <c r="L1995" t="s">
        <v>14633</v>
      </c>
      <c r="M1995" s="1">
        <v>41969</v>
      </c>
      <c r="N1995" t="s">
        <v>664</v>
      </c>
      <c r="O1995" t="s">
        <v>370</v>
      </c>
      <c r="P1995" t="s">
        <v>11</v>
      </c>
      <c r="R1995">
        <f>LOOKUP(A1995,budget_gross.tsv!A$2:A$8468,budget_gross.tsv!B$2:B$8468)</f>
        <v>135002</v>
      </c>
      <c r="S1995">
        <f>LOOKUP(A1995,budget_gross.tsv!A$2:A$8468,budget_gross.tsv!C$2:C$8468)</f>
        <v>0</v>
      </c>
    </row>
    <row r="1996" spans="1:19" x14ac:dyDescent="0.3">
      <c r="A1996" t="s">
        <v>14634</v>
      </c>
      <c r="B1996" t="s">
        <v>14635</v>
      </c>
      <c r="C1996" t="s">
        <v>14636</v>
      </c>
      <c r="D1996" t="s">
        <v>217</v>
      </c>
      <c r="E1996">
        <v>8.3000000000000007</v>
      </c>
      <c r="F1996">
        <v>77</v>
      </c>
      <c r="G1996" s="1">
        <v>42878</v>
      </c>
      <c r="H1996" t="s">
        <v>167</v>
      </c>
      <c r="I1996" t="s">
        <v>14637</v>
      </c>
      <c r="J1996" s="2">
        <v>269385</v>
      </c>
      <c r="K1996" t="s">
        <v>14638</v>
      </c>
      <c r="L1996" t="s">
        <v>3451</v>
      </c>
      <c r="M1996" s="1">
        <v>42797</v>
      </c>
      <c r="N1996" t="s">
        <v>1478</v>
      </c>
      <c r="O1996" t="s">
        <v>2797</v>
      </c>
      <c r="P1996" t="s">
        <v>252</v>
      </c>
      <c r="Q1996" t="s">
        <v>14639</v>
      </c>
      <c r="R1996">
        <f>LOOKUP(A1996,budget_gross.tsv!A$2:A$8468,budget_gross.tsv!B$2:B$8468)</f>
        <v>97000000</v>
      </c>
      <c r="S1996">
        <f>LOOKUP(A1996,budget_gross.tsv!A$2:A$8468,budget_gross.tsv!C$2:C$8468)</f>
        <v>226277068</v>
      </c>
    </row>
    <row r="1997" spans="1:19" x14ac:dyDescent="0.3">
      <c r="A1997" t="s">
        <v>14640</v>
      </c>
      <c r="B1997" t="s">
        <v>14641</v>
      </c>
      <c r="C1997" t="s">
        <v>14642</v>
      </c>
      <c r="D1997" t="s">
        <v>217</v>
      </c>
      <c r="E1997">
        <v>6.1</v>
      </c>
      <c r="F1997">
        <v>50</v>
      </c>
      <c r="G1997" s="1">
        <v>42332</v>
      </c>
      <c r="H1997" t="s">
        <v>9139</v>
      </c>
      <c r="I1997" t="s">
        <v>14643</v>
      </c>
      <c r="J1997" s="2">
        <v>64659</v>
      </c>
      <c r="K1997" t="s">
        <v>14644</v>
      </c>
      <c r="L1997" t="s">
        <v>4709</v>
      </c>
      <c r="M1997" s="1">
        <v>42237</v>
      </c>
      <c r="N1997" t="s">
        <v>529</v>
      </c>
      <c r="O1997" t="s">
        <v>340</v>
      </c>
      <c r="P1997" t="s">
        <v>4</v>
      </c>
      <c r="Q1997" t="s">
        <v>14645</v>
      </c>
      <c r="R1997">
        <f>LOOKUP(A1997,budget_gross.tsv!A$2:A$8468,budget_gross.tsv!B$2:B$8468)</f>
        <v>28000000</v>
      </c>
      <c r="S1997">
        <f>LOOKUP(A1997,budget_gross.tsv!A$2:A$8468,budget_gross.tsv!C$2:C$8468)</f>
        <v>14434604</v>
      </c>
    </row>
    <row r="1998" spans="1:19" x14ac:dyDescent="0.3">
      <c r="A1998" t="s">
        <v>14646</v>
      </c>
      <c r="B1998" t="s">
        <v>14647</v>
      </c>
      <c r="C1998" t="s">
        <v>14648</v>
      </c>
      <c r="D1998" t="s">
        <v>124</v>
      </c>
      <c r="E1998">
        <v>7.5</v>
      </c>
      <c r="F1998">
        <v>72</v>
      </c>
      <c r="G1998" s="1">
        <v>42136</v>
      </c>
      <c r="H1998" t="s">
        <v>1762</v>
      </c>
      <c r="I1998" t="s">
        <v>14649</v>
      </c>
      <c r="J1998" s="2">
        <v>98586</v>
      </c>
      <c r="K1998" t="s">
        <v>14650</v>
      </c>
      <c r="L1998" t="s">
        <v>10170</v>
      </c>
      <c r="M1998" s="1">
        <v>42055</v>
      </c>
      <c r="N1998" t="s">
        <v>511</v>
      </c>
      <c r="O1998" t="s">
        <v>152</v>
      </c>
      <c r="P1998" t="s">
        <v>14651</v>
      </c>
      <c r="Q1998" t="s">
        <v>14652</v>
      </c>
      <c r="R1998">
        <f>LOOKUP(A1998,budget_gross.tsv!A$2:A$8468,budget_gross.tsv!B$2:B$8468)</f>
        <v>5000000</v>
      </c>
      <c r="S1998">
        <f>LOOKUP(A1998,budget_gross.tsv!A$2:A$8468,budget_gross.tsv!C$2:C$8468)</f>
        <v>18754371</v>
      </c>
    </row>
    <row r="1999" spans="1:19" x14ac:dyDescent="0.3">
      <c r="A1999" t="s">
        <v>14653</v>
      </c>
      <c r="B1999" t="s">
        <v>14654</v>
      </c>
      <c r="C1999" t="s">
        <v>14655</v>
      </c>
      <c r="D1999" t="s">
        <v>217</v>
      </c>
      <c r="E1999">
        <v>6.1</v>
      </c>
      <c r="F1999">
        <v>55</v>
      </c>
      <c r="G1999" s="1">
        <v>42377</v>
      </c>
      <c r="H1999" t="s">
        <v>346</v>
      </c>
      <c r="I1999" t="s">
        <v>14656</v>
      </c>
      <c r="J1999" s="2">
        <v>2738</v>
      </c>
      <c r="K1999" t="s">
        <v>14657</v>
      </c>
      <c r="L1999" t="s">
        <v>14658</v>
      </c>
      <c r="M1999" s="1">
        <v>42377</v>
      </c>
      <c r="N1999" t="s">
        <v>20</v>
      </c>
      <c r="O1999" t="s">
        <v>690</v>
      </c>
      <c r="P1999" t="s">
        <v>4</v>
      </c>
      <c r="Q1999" t="s">
        <v>14659</v>
      </c>
      <c r="R1999">
        <f>LOOKUP(A1999,budget_gross.tsv!A$2:A$8468,budget_gross.tsv!B$2:B$8468)</f>
        <v>22386</v>
      </c>
      <c r="S1999">
        <f>LOOKUP(A1999,budget_gross.tsv!A$2:A$8468,budget_gross.tsv!C$2:C$8468)</f>
        <v>0</v>
      </c>
    </row>
    <row r="2000" spans="1:19" x14ac:dyDescent="0.3">
      <c r="A2000" t="s">
        <v>14660</v>
      </c>
      <c r="B2000" t="s">
        <v>14661</v>
      </c>
      <c r="C2000" t="s">
        <v>14662</v>
      </c>
      <c r="D2000" t="s">
        <v>16</v>
      </c>
      <c r="E2000">
        <v>5.8</v>
      </c>
      <c r="F2000">
        <v>68</v>
      </c>
      <c r="G2000" s="1">
        <v>42234</v>
      </c>
      <c r="H2000" t="s">
        <v>1930</v>
      </c>
      <c r="I2000" t="s">
        <v>14663</v>
      </c>
      <c r="J2000" s="2">
        <v>4647</v>
      </c>
      <c r="K2000" t="s">
        <v>14664</v>
      </c>
      <c r="L2000" t="s">
        <v>14665</v>
      </c>
      <c r="M2000" s="1">
        <v>42160</v>
      </c>
      <c r="N2000" t="s">
        <v>782</v>
      </c>
      <c r="O2000" t="s">
        <v>14666</v>
      </c>
      <c r="P2000" t="s">
        <v>282</v>
      </c>
      <c r="Q2000" t="s">
        <v>14667</v>
      </c>
      <c r="R2000">
        <f>LOOKUP(A2000,budget_gross.tsv!A$2:A$8468,budget_gross.tsv!B$2:B$8468)</f>
        <v>0</v>
      </c>
      <c r="S2000">
        <f>LOOKUP(A2000,budget_gross.tsv!A$2:A$8468,budget_gross.tsv!C$2:C$8468)</f>
        <v>0</v>
      </c>
    </row>
    <row r="2001" spans="1:19" x14ac:dyDescent="0.3">
      <c r="A2001" t="s">
        <v>14668</v>
      </c>
      <c r="B2001" t="s">
        <v>14669</v>
      </c>
      <c r="C2001" t="s">
        <v>14670</v>
      </c>
      <c r="D2001" t="s">
        <v>217</v>
      </c>
      <c r="E2001">
        <v>5.6</v>
      </c>
      <c r="F2001">
        <v>57</v>
      </c>
      <c r="G2001" s="1">
        <v>42220</v>
      </c>
      <c r="H2001" t="s">
        <v>444</v>
      </c>
      <c r="I2001" t="s">
        <v>14671</v>
      </c>
      <c r="J2001" s="2">
        <v>6168</v>
      </c>
      <c r="K2001" t="s">
        <v>14672</v>
      </c>
      <c r="L2001" t="s">
        <v>14673</v>
      </c>
      <c r="M2001" s="1">
        <v>42118</v>
      </c>
      <c r="N2001" t="s">
        <v>280</v>
      </c>
      <c r="O2001" t="s">
        <v>42</v>
      </c>
      <c r="P2001" t="s">
        <v>4</v>
      </c>
      <c r="Q2001" t="s">
        <v>14674</v>
      </c>
      <c r="R2001">
        <f>LOOKUP(A2001,budget_gross.tsv!A$2:A$8468,budget_gross.tsv!B$2:B$8468)</f>
        <v>104415</v>
      </c>
      <c r="S2001">
        <f>LOOKUP(A2001,budget_gross.tsv!A$2:A$8468,budget_gross.tsv!C$2:C$8468)</f>
        <v>0</v>
      </c>
    </row>
    <row r="2002" spans="1:19" x14ac:dyDescent="0.3">
      <c r="A2002" t="s">
        <v>14675</v>
      </c>
      <c r="B2002" t="s">
        <v>14676</v>
      </c>
      <c r="C2002" t="s">
        <v>14677</v>
      </c>
      <c r="D2002" t="s">
        <v>4</v>
      </c>
      <c r="E2002">
        <v>7</v>
      </c>
      <c r="F2002">
        <v>55</v>
      </c>
      <c r="G2002" t="s">
        <v>4</v>
      </c>
      <c r="H2002" t="s">
        <v>14678</v>
      </c>
      <c r="I2002" t="s">
        <v>14679</v>
      </c>
      <c r="J2002">
        <v>355</v>
      </c>
      <c r="K2002" t="s">
        <v>14680</v>
      </c>
      <c r="L2002" t="s">
        <v>14681</v>
      </c>
      <c r="M2002" s="1">
        <v>42783</v>
      </c>
      <c r="N2002" t="s">
        <v>1817</v>
      </c>
      <c r="O2002" t="s">
        <v>152</v>
      </c>
      <c r="P2002" t="s">
        <v>2078</v>
      </c>
      <c r="Q2002" t="s">
        <v>14682</v>
      </c>
      <c r="R2002">
        <f>LOOKUP(A2002,budget_gross.tsv!A$2:A$8468,budget_gross.tsv!B$2:B$8468)</f>
        <v>0</v>
      </c>
      <c r="S2002">
        <f>LOOKUP(A2002,budget_gross.tsv!A$2:A$8468,budget_gross.tsv!C$2:C$8468)</f>
        <v>0</v>
      </c>
    </row>
    <row r="2003" spans="1:19" x14ac:dyDescent="0.3">
      <c r="A2003" t="s">
        <v>14683</v>
      </c>
      <c r="B2003" t="s">
        <v>14684</v>
      </c>
      <c r="C2003" t="s">
        <v>14685</v>
      </c>
      <c r="D2003" t="s">
        <v>4</v>
      </c>
      <c r="E2003">
        <v>7.8</v>
      </c>
      <c r="F2003">
        <v>80</v>
      </c>
      <c r="G2003" t="s">
        <v>4</v>
      </c>
      <c r="H2003" t="s">
        <v>14686</v>
      </c>
      <c r="I2003" t="s">
        <v>14687</v>
      </c>
      <c r="J2003">
        <v>814</v>
      </c>
      <c r="K2003" t="s">
        <v>14688</v>
      </c>
      <c r="L2003" t="s">
        <v>14689</v>
      </c>
      <c r="M2003" s="1">
        <v>41914</v>
      </c>
      <c r="N2003" t="s">
        <v>280</v>
      </c>
      <c r="O2003" t="s">
        <v>8154</v>
      </c>
      <c r="P2003" t="s">
        <v>252</v>
      </c>
      <c r="R2003">
        <f>LOOKUP(A2003,budget_gross.tsv!A$2:A$8468,budget_gross.tsv!B$2:B$8468)</f>
        <v>420593</v>
      </c>
      <c r="S2003">
        <f>LOOKUP(A2003,budget_gross.tsv!A$2:A$8468,budget_gross.tsv!C$2:C$8468)</f>
        <v>0</v>
      </c>
    </row>
    <row r="2004" spans="1:19" x14ac:dyDescent="0.3">
      <c r="A2004" t="s">
        <v>14690</v>
      </c>
      <c r="B2004" t="s">
        <v>14691</v>
      </c>
      <c r="C2004" t="s">
        <v>14692</v>
      </c>
      <c r="D2004" t="s">
        <v>3</v>
      </c>
      <c r="E2004">
        <v>7.5</v>
      </c>
      <c r="F2004">
        <v>74</v>
      </c>
      <c r="G2004" s="1">
        <v>42713</v>
      </c>
      <c r="H2004" t="s">
        <v>14693</v>
      </c>
      <c r="I2004" t="s">
        <v>14694</v>
      </c>
      <c r="J2004">
        <v>49</v>
      </c>
      <c r="K2004" t="s">
        <v>14695</v>
      </c>
      <c r="L2004" t="s">
        <v>14696</v>
      </c>
      <c r="M2004" s="1">
        <v>42713</v>
      </c>
      <c r="N2004" t="s">
        <v>1037</v>
      </c>
      <c r="O2004" t="s">
        <v>1758</v>
      </c>
      <c r="P2004" t="s">
        <v>4</v>
      </c>
      <c r="R2004">
        <f>LOOKUP(A2004,budget_gross.tsv!A$2:A$8468,budget_gross.tsv!B$2:B$8468)</f>
        <v>17839</v>
      </c>
      <c r="S2004">
        <f>LOOKUP(A2004,budget_gross.tsv!A$2:A$8468,budget_gross.tsv!C$2:C$8468)</f>
        <v>0</v>
      </c>
    </row>
    <row r="2005" spans="1:19" x14ac:dyDescent="0.3">
      <c r="A2005" t="s">
        <v>14697</v>
      </c>
      <c r="B2005" t="s">
        <v>14698</v>
      </c>
      <c r="C2005" t="s">
        <v>14699</v>
      </c>
      <c r="D2005" t="s">
        <v>16</v>
      </c>
      <c r="E2005">
        <v>4.3</v>
      </c>
      <c r="F2005" t="s">
        <v>4</v>
      </c>
      <c r="G2005" t="s">
        <v>4</v>
      </c>
      <c r="H2005" t="s">
        <v>346</v>
      </c>
      <c r="I2005" t="s">
        <v>14700</v>
      </c>
      <c r="J2005">
        <v>396</v>
      </c>
      <c r="K2005" t="s">
        <v>14701</v>
      </c>
      <c r="L2005" t="s">
        <v>14702</v>
      </c>
      <c r="M2005" s="1">
        <v>42860</v>
      </c>
      <c r="N2005" t="s">
        <v>2282</v>
      </c>
      <c r="O2005" t="s">
        <v>2481</v>
      </c>
      <c r="P2005" t="s">
        <v>4</v>
      </c>
      <c r="Q2005" t="s">
        <v>14703</v>
      </c>
      <c r="R2005">
        <f>LOOKUP(A2005,budget_gross.tsv!A$2:A$8468,budget_gross.tsv!B$2:B$8468)</f>
        <v>0</v>
      </c>
      <c r="S2005">
        <f>LOOKUP(A2005,budget_gross.tsv!A$2:A$8468,budget_gross.tsv!C$2:C$8468)</f>
        <v>0</v>
      </c>
    </row>
    <row r="2006" spans="1:19" x14ac:dyDescent="0.3">
      <c r="A2006" t="s">
        <v>14704</v>
      </c>
      <c r="B2006" t="s">
        <v>14705</v>
      </c>
      <c r="C2006" t="s">
        <v>14706</v>
      </c>
      <c r="D2006" t="s">
        <v>4</v>
      </c>
      <c r="E2006">
        <v>6.7</v>
      </c>
      <c r="F2006" t="s">
        <v>4</v>
      </c>
      <c r="G2006" t="s">
        <v>4</v>
      </c>
      <c r="H2006" t="s">
        <v>11431</v>
      </c>
      <c r="I2006" t="s">
        <v>14707</v>
      </c>
      <c r="J2006" s="2">
        <v>5585</v>
      </c>
      <c r="K2006" t="s">
        <v>14708</v>
      </c>
      <c r="L2006" t="s">
        <v>14709</v>
      </c>
      <c r="M2006" s="1">
        <v>41649</v>
      </c>
      <c r="N2006" t="s">
        <v>715</v>
      </c>
      <c r="O2006" t="s">
        <v>14710</v>
      </c>
      <c r="P2006" t="s">
        <v>252</v>
      </c>
      <c r="R2006">
        <f>LOOKUP(A2006,budget_gross.tsv!A$2:A$8468,budget_gross.tsv!B$2:B$8468)</f>
        <v>44</v>
      </c>
      <c r="S2006">
        <f>LOOKUP(A2006,budget_gross.tsv!A$2:A$8468,budget_gross.tsv!C$2:C$8468)</f>
        <v>243955</v>
      </c>
    </row>
    <row r="2007" spans="1:19" x14ac:dyDescent="0.3">
      <c r="A2007" t="s">
        <v>14711</v>
      </c>
      <c r="B2007" t="s">
        <v>14712</v>
      </c>
      <c r="C2007" t="s">
        <v>14713</v>
      </c>
      <c r="D2007" t="s">
        <v>217</v>
      </c>
      <c r="E2007">
        <v>6.2</v>
      </c>
      <c r="F2007">
        <v>47</v>
      </c>
      <c r="G2007" s="1">
        <v>42409</v>
      </c>
      <c r="H2007" t="s">
        <v>812</v>
      </c>
      <c r="I2007" t="s">
        <v>14714</v>
      </c>
      <c r="J2007" s="2">
        <v>15023</v>
      </c>
      <c r="K2007" t="s">
        <v>14715</v>
      </c>
      <c r="L2007" t="s">
        <v>14716</v>
      </c>
      <c r="M2007" s="1">
        <v>42342</v>
      </c>
      <c r="N2007" t="s">
        <v>591</v>
      </c>
      <c r="O2007" t="s">
        <v>1183</v>
      </c>
      <c r="P2007" t="s">
        <v>11</v>
      </c>
      <c r="Q2007" t="s">
        <v>14717</v>
      </c>
      <c r="R2007">
        <f>LOOKUP(A2007,budget_gross.tsv!A$2:A$8468,budget_gross.tsv!B$2:B$8468)</f>
        <v>0</v>
      </c>
      <c r="S2007">
        <f>LOOKUP(A2007,budget_gross.tsv!A$2:A$8468,budget_gross.tsv!C$2:C$8468)</f>
        <v>0</v>
      </c>
    </row>
    <row r="2008" spans="1:19" x14ac:dyDescent="0.3">
      <c r="A2008" t="s">
        <v>14718</v>
      </c>
      <c r="B2008" t="s">
        <v>14719</v>
      </c>
      <c r="C2008" t="s">
        <v>14720</v>
      </c>
      <c r="D2008" t="s">
        <v>124</v>
      </c>
      <c r="E2008">
        <v>7.1</v>
      </c>
      <c r="F2008">
        <v>55</v>
      </c>
      <c r="G2008" s="1">
        <v>42458</v>
      </c>
      <c r="H2008" t="s">
        <v>956</v>
      </c>
      <c r="I2008" t="s">
        <v>14721</v>
      </c>
      <c r="J2008" s="2">
        <v>61641</v>
      </c>
      <c r="K2008" t="s">
        <v>14722</v>
      </c>
      <c r="L2008" t="s">
        <v>14723</v>
      </c>
      <c r="M2008" s="1">
        <v>42363</v>
      </c>
      <c r="N2008" t="s">
        <v>925</v>
      </c>
      <c r="O2008" t="s">
        <v>492</v>
      </c>
      <c r="P2008" t="s">
        <v>14724</v>
      </c>
      <c r="Q2008" t="s">
        <v>14725</v>
      </c>
      <c r="R2008">
        <f>LOOKUP(A2008,budget_gross.tsv!A$2:A$8468,budget_gross.tsv!B$2:B$8468)</f>
        <v>35000000</v>
      </c>
      <c r="S2008">
        <f>LOOKUP(A2008,budget_gross.tsv!A$2:A$8468,budget_gross.tsv!C$2:C$8468)</f>
        <v>34531832</v>
      </c>
    </row>
    <row r="2009" spans="1:19" x14ac:dyDescent="0.3">
      <c r="A2009" t="s">
        <v>14726</v>
      </c>
      <c r="B2009" t="s">
        <v>14727</v>
      </c>
      <c r="C2009" t="s">
        <v>14728</v>
      </c>
      <c r="D2009" t="s">
        <v>16</v>
      </c>
      <c r="E2009">
        <v>8.3000000000000007</v>
      </c>
      <c r="F2009" t="s">
        <v>4</v>
      </c>
      <c r="G2009" t="s">
        <v>4</v>
      </c>
      <c r="H2009" t="s">
        <v>10916</v>
      </c>
      <c r="I2009" t="s">
        <v>14729</v>
      </c>
      <c r="J2009" s="2">
        <v>46267</v>
      </c>
      <c r="K2009" t="s">
        <v>14730</v>
      </c>
      <c r="L2009" t="s">
        <v>14731</v>
      </c>
      <c r="M2009" s="1">
        <v>41705</v>
      </c>
      <c r="N2009" t="s">
        <v>1265</v>
      </c>
      <c r="O2009" t="s">
        <v>211</v>
      </c>
      <c r="P2009" t="s">
        <v>2882</v>
      </c>
      <c r="Q2009" t="s">
        <v>14732</v>
      </c>
      <c r="R2009">
        <f>LOOKUP(A2009,budget_gross.tsv!A$2:A$8468,budget_gross.tsv!B$2:B$8468)</f>
        <v>1429534</v>
      </c>
      <c r="S2009">
        <f>LOOKUP(A2009,budget_gross.tsv!A$2:A$8468,budget_gross.tsv!C$2:C$8468)</f>
        <v>0</v>
      </c>
    </row>
    <row r="2010" spans="1:19" x14ac:dyDescent="0.3">
      <c r="A2010" t="s">
        <v>14733</v>
      </c>
      <c r="B2010" t="s">
        <v>14734</v>
      </c>
      <c r="C2010" t="s">
        <v>14735</v>
      </c>
      <c r="D2010" t="s">
        <v>217</v>
      </c>
      <c r="E2010">
        <v>4.5999999999999996</v>
      </c>
      <c r="F2010">
        <v>64</v>
      </c>
      <c r="G2010" s="1">
        <v>42878</v>
      </c>
      <c r="H2010" t="s">
        <v>14736</v>
      </c>
      <c r="I2010" t="s">
        <v>14737</v>
      </c>
      <c r="J2010" s="2">
        <v>3038</v>
      </c>
      <c r="K2010" t="s">
        <v>14738</v>
      </c>
      <c r="L2010" t="s">
        <v>14739</v>
      </c>
      <c r="M2010" s="1">
        <v>42783</v>
      </c>
      <c r="N2010" t="s">
        <v>1934</v>
      </c>
      <c r="O2010" t="s">
        <v>2481</v>
      </c>
      <c r="P2010" t="s">
        <v>4</v>
      </c>
      <c r="Q2010" t="s">
        <v>14740</v>
      </c>
      <c r="R2010">
        <f>LOOKUP(A2010,budget_gross.tsv!A$2:A$8468,budget_gross.tsv!B$2:B$8468)</f>
        <v>30611</v>
      </c>
      <c r="S2010">
        <f>LOOKUP(A2010,budget_gross.tsv!A$2:A$8468,budget_gross.tsv!C$2:C$8468)</f>
        <v>0</v>
      </c>
    </row>
    <row r="2011" spans="1:19" x14ac:dyDescent="0.3">
      <c r="A2011" t="s">
        <v>14741</v>
      </c>
      <c r="B2011" t="s">
        <v>14742</v>
      </c>
      <c r="C2011" t="s">
        <v>14743</v>
      </c>
      <c r="D2011" t="s">
        <v>217</v>
      </c>
      <c r="E2011">
        <v>5.4</v>
      </c>
      <c r="F2011">
        <v>37</v>
      </c>
      <c r="G2011" s="1">
        <v>42024</v>
      </c>
      <c r="H2011" t="s">
        <v>2839</v>
      </c>
      <c r="I2011" t="s">
        <v>14744</v>
      </c>
      <c r="J2011" s="2">
        <v>91087</v>
      </c>
      <c r="K2011" t="s">
        <v>14745</v>
      </c>
      <c r="L2011" t="s">
        <v>14746</v>
      </c>
      <c r="M2011" s="1">
        <v>41915</v>
      </c>
      <c r="N2011" t="s">
        <v>30</v>
      </c>
      <c r="O2011" t="s">
        <v>1158</v>
      </c>
      <c r="P2011" t="s">
        <v>413</v>
      </c>
      <c r="Q2011" t="s">
        <v>14747</v>
      </c>
      <c r="R2011">
        <f>LOOKUP(A2011,budget_gross.tsv!A$2:A$8468,budget_gross.tsv!B$2:B$8468)</f>
        <v>6500000</v>
      </c>
      <c r="S2011">
        <f>LOOKUP(A2011,budget_gross.tsv!A$2:A$8468,budget_gross.tsv!C$2:C$8468)</f>
        <v>84273813</v>
      </c>
    </row>
    <row r="2012" spans="1:19" x14ac:dyDescent="0.3">
      <c r="A2012" t="s">
        <v>14748</v>
      </c>
      <c r="B2012" t="s">
        <v>14749</v>
      </c>
      <c r="C2012" t="s">
        <v>14750</v>
      </c>
      <c r="D2012" t="s">
        <v>4</v>
      </c>
      <c r="E2012">
        <v>5.9</v>
      </c>
      <c r="F2012" t="s">
        <v>4</v>
      </c>
      <c r="G2012" s="1">
        <v>42177</v>
      </c>
      <c r="H2012" t="s">
        <v>14751</v>
      </c>
      <c r="I2012" t="s">
        <v>14752</v>
      </c>
      <c r="J2012">
        <v>134</v>
      </c>
      <c r="K2012" t="s">
        <v>14753</v>
      </c>
      <c r="L2012" t="s">
        <v>14754</v>
      </c>
      <c r="M2012" s="1">
        <v>42055</v>
      </c>
      <c r="N2012" t="s">
        <v>291</v>
      </c>
      <c r="O2012" t="s">
        <v>2304</v>
      </c>
      <c r="P2012" t="s">
        <v>252</v>
      </c>
      <c r="R2012">
        <f>LOOKUP(A2012,budget_gross.tsv!A$2:A$8468,budget_gross.tsv!B$2:B$8468)</f>
        <v>0</v>
      </c>
      <c r="S2012">
        <f>LOOKUP(A2012,budget_gross.tsv!A$2:A$8468,budget_gross.tsv!C$2:C$8468)</f>
        <v>0</v>
      </c>
    </row>
    <row r="2013" spans="1:19" x14ac:dyDescent="0.3">
      <c r="A2013" t="s">
        <v>14755</v>
      </c>
      <c r="B2013" t="s">
        <v>14756</v>
      </c>
      <c r="C2013" t="s">
        <v>14757</v>
      </c>
      <c r="D2013" t="s">
        <v>217</v>
      </c>
      <c r="E2013">
        <v>6.8</v>
      </c>
      <c r="F2013">
        <v>71</v>
      </c>
      <c r="G2013" s="1">
        <v>41925</v>
      </c>
      <c r="H2013" t="s">
        <v>525</v>
      </c>
      <c r="I2013" t="s">
        <v>14758</v>
      </c>
      <c r="J2013" s="2">
        <v>2476</v>
      </c>
      <c r="K2013" t="s">
        <v>14759</v>
      </c>
      <c r="L2013" t="s">
        <v>14760</v>
      </c>
      <c r="M2013" s="1">
        <v>41817</v>
      </c>
      <c r="N2013" t="s">
        <v>330</v>
      </c>
      <c r="O2013" t="s">
        <v>10043</v>
      </c>
      <c r="P2013" t="s">
        <v>4203</v>
      </c>
      <c r="R2013">
        <f>LOOKUP(A2013,budget_gross.tsv!A$2:A$8468,budget_gross.tsv!B$2:B$8468)</f>
        <v>75644</v>
      </c>
      <c r="S2013">
        <f>LOOKUP(A2013,budget_gross.tsv!A$2:A$8468,budget_gross.tsv!C$2:C$8468)</f>
        <v>0</v>
      </c>
    </row>
    <row r="2014" spans="1:19" x14ac:dyDescent="0.3">
      <c r="A2014" t="s">
        <v>14761</v>
      </c>
      <c r="B2014" t="s">
        <v>14762</v>
      </c>
      <c r="C2014" t="s">
        <v>14763</v>
      </c>
      <c r="D2014" t="s">
        <v>4</v>
      </c>
      <c r="E2014">
        <v>5.6</v>
      </c>
      <c r="F2014" t="s">
        <v>4</v>
      </c>
      <c r="G2014" s="1">
        <v>42191</v>
      </c>
      <c r="H2014" t="s">
        <v>14764</v>
      </c>
      <c r="I2014" t="s">
        <v>14765</v>
      </c>
      <c r="J2014">
        <v>990</v>
      </c>
      <c r="K2014" t="s">
        <v>14766</v>
      </c>
      <c r="L2014" t="s">
        <v>14767</v>
      </c>
      <c r="M2014" s="1">
        <v>42118</v>
      </c>
      <c r="N2014" t="s">
        <v>291</v>
      </c>
      <c r="O2014" t="s">
        <v>62</v>
      </c>
      <c r="P2014" t="s">
        <v>4</v>
      </c>
      <c r="R2014">
        <f>LOOKUP(A2014,budget_gross.tsv!A$2:A$8468,budget_gross.tsv!B$2:B$8468)</f>
        <v>0</v>
      </c>
      <c r="S2014">
        <f>LOOKUP(A2014,budget_gross.tsv!A$2:A$8468,budget_gross.tsv!C$2:C$8468)</f>
        <v>0</v>
      </c>
    </row>
    <row r="2015" spans="1:19" x14ac:dyDescent="0.3">
      <c r="A2015" t="s">
        <v>14768</v>
      </c>
      <c r="B2015" t="s">
        <v>14769</v>
      </c>
      <c r="C2015" t="s">
        <v>14770</v>
      </c>
      <c r="D2015" t="s">
        <v>217</v>
      </c>
      <c r="E2015">
        <v>5.4</v>
      </c>
      <c r="F2015" t="s">
        <v>4</v>
      </c>
      <c r="G2015" s="1">
        <v>42132</v>
      </c>
      <c r="H2015" t="s">
        <v>3432</v>
      </c>
      <c r="I2015" t="s">
        <v>14771</v>
      </c>
      <c r="J2015" s="2">
        <v>11752</v>
      </c>
      <c r="K2015" t="s">
        <v>14772</v>
      </c>
      <c r="L2015" t="s">
        <v>14773</v>
      </c>
      <c r="M2015" s="1">
        <v>42144</v>
      </c>
      <c r="N2015" t="s">
        <v>834</v>
      </c>
      <c r="O2015" t="s">
        <v>3965</v>
      </c>
      <c r="P2015" t="s">
        <v>4</v>
      </c>
      <c r="Q2015" t="s">
        <v>14774</v>
      </c>
      <c r="R2015">
        <f>LOOKUP(A2015,budget_gross.tsv!A$2:A$8468,budget_gross.tsv!B$2:B$8468)</f>
        <v>800000</v>
      </c>
      <c r="S2015">
        <f>LOOKUP(A2015,budget_gross.tsv!A$2:A$8468,budget_gross.tsv!C$2:C$8468)</f>
        <v>0</v>
      </c>
    </row>
    <row r="2016" spans="1:19" x14ac:dyDescent="0.3">
      <c r="A2016" t="s">
        <v>14775</v>
      </c>
      <c r="B2016" t="s">
        <v>14776</v>
      </c>
      <c r="C2016" t="s">
        <v>14777</v>
      </c>
      <c r="D2016" t="s">
        <v>68</v>
      </c>
      <c r="E2016">
        <v>5.8</v>
      </c>
      <c r="F2016">
        <v>36</v>
      </c>
      <c r="G2016" s="1">
        <v>42360</v>
      </c>
      <c r="H2016" t="s">
        <v>462</v>
      </c>
      <c r="I2016" t="s">
        <v>14778</v>
      </c>
      <c r="J2016" s="2">
        <v>48244</v>
      </c>
      <c r="K2016" t="s">
        <v>14779</v>
      </c>
      <c r="L2016" t="s">
        <v>1422</v>
      </c>
      <c r="M2016" s="1">
        <v>42286</v>
      </c>
      <c r="N2016" t="s">
        <v>1423</v>
      </c>
      <c r="O2016" t="s">
        <v>976</v>
      </c>
      <c r="P2016" t="s">
        <v>1319</v>
      </c>
      <c r="Q2016" t="s">
        <v>14780</v>
      </c>
      <c r="R2016">
        <f>LOOKUP(A2016,budget_gross.tsv!A$2:A$8468,budget_gross.tsv!B$2:B$8468)</f>
        <v>150000000</v>
      </c>
      <c r="S2016">
        <f>LOOKUP(A2016,budget_gross.tsv!A$2:A$8468,budget_gross.tsv!C$2:C$8468)</f>
        <v>35088320</v>
      </c>
    </row>
    <row r="2017" spans="1:19" x14ac:dyDescent="0.3">
      <c r="A2017" t="s">
        <v>14781</v>
      </c>
      <c r="B2017" t="s">
        <v>14782</v>
      </c>
      <c r="C2017" t="s">
        <v>14783</v>
      </c>
      <c r="D2017" t="s">
        <v>4</v>
      </c>
      <c r="E2017">
        <v>7.2</v>
      </c>
      <c r="F2017">
        <v>67</v>
      </c>
      <c r="G2017" t="s">
        <v>4</v>
      </c>
      <c r="H2017" t="s">
        <v>14784</v>
      </c>
      <c r="I2017" t="s">
        <v>14785</v>
      </c>
      <c r="J2017">
        <v>281</v>
      </c>
      <c r="K2017" t="s">
        <v>14786</v>
      </c>
      <c r="L2017" t="s">
        <v>14787</v>
      </c>
      <c r="M2017" s="1">
        <v>42440</v>
      </c>
      <c r="N2017" t="s">
        <v>14788</v>
      </c>
      <c r="O2017" t="s">
        <v>8154</v>
      </c>
      <c r="P2017" t="s">
        <v>4</v>
      </c>
      <c r="Q2017" t="s">
        <v>14789</v>
      </c>
      <c r="R2017">
        <f>LOOKUP(A2017,budget_gross.tsv!A$2:A$8468,budget_gross.tsv!B$2:B$8468)</f>
        <v>0</v>
      </c>
      <c r="S2017">
        <f>LOOKUP(A2017,budget_gross.tsv!A$2:A$8468,budget_gross.tsv!C$2:C$8468)</f>
        <v>0</v>
      </c>
    </row>
    <row r="2018" spans="1:19" x14ac:dyDescent="0.3">
      <c r="A2018" t="s">
        <v>14790</v>
      </c>
      <c r="B2018" t="s">
        <v>14791</v>
      </c>
      <c r="C2018" t="s">
        <v>14792</v>
      </c>
      <c r="D2018" t="s">
        <v>217</v>
      </c>
      <c r="E2018">
        <v>6.4</v>
      </c>
      <c r="F2018">
        <v>69</v>
      </c>
      <c r="G2018" t="s">
        <v>4</v>
      </c>
      <c r="H2018" t="s">
        <v>3432</v>
      </c>
      <c r="I2018" t="s">
        <v>14793</v>
      </c>
      <c r="J2018" s="2">
        <v>2034</v>
      </c>
      <c r="K2018" t="s">
        <v>14794</v>
      </c>
      <c r="L2018" t="s">
        <v>14795</v>
      </c>
      <c r="M2018" s="1">
        <v>42881</v>
      </c>
      <c r="N2018" t="s">
        <v>610</v>
      </c>
      <c r="O2018" t="s">
        <v>1679</v>
      </c>
      <c r="P2018" t="s">
        <v>252</v>
      </c>
      <c r="Q2018" t="s">
        <v>14796</v>
      </c>
      <c r="R2018">
        <f>LOOKUP(A2018,budget_gross.tsv!A$2:A$8468,budget_gross.tsv!B$2:B$8468)</f>
        <v>0</v>
      </c>
      <c r="S2018">
        <f>LOOKUP(A2018,budget_gross.tsv!A$2:A$8468,budget_gross.tsv!C$2:C$8468)</f>
        <v>0</v>
      </c>
    </row>
    <row r="2019" spans="1:19" x14ac:dyDescent="0.3">
      <c r="A2019" t="s">
        <v>14797</v>
      </c>
      <c r="B2019" t="s">
        <v>14798</v>
      </c>
      <c r="C2019" t="s">
        <v>14799</v>
      </c>
      <c r="D2019" t="s">
        <v>90</v>
      </c>
      <c r="E2019">
        <v>6</v>
      </c>
      <c r="F2019">
        <v>49</v>
      </c>
      <c r="G2019" s="1">
        <v>42142</v>
      </c>
      <c r="H2019" t="s">
        <v>7185</v>
      </c>
      <c r="I2019" t="s">
        <v>14800</v>
      </c>
      <c r="J2019" s="2">
        <v>1306</v>
      </c>
      <c r="K2019" t="s">
        <v>14801</v>
      </c>
      <c r="L2019" t="s">
        <v>14802</v>
      </c>
      <c r="M2019" s="1">
        <v>42071</v>
      </c>
      <c r="N2019" t="s">
        <v>791</v>
      </c>
      <c r="O2019" t="s">
        <v>202</v>
      </c>
      <c r="P2019" t="s">
        <v>869</v>
      </c>
      <c r="Q2019" t="s">
        <v>14803</v>
      </c>
      <c r="R2019">
        <f>LOOKUP(A2019,budget_gross.tsv!A$2:A$8468,budget_gross.tsv!B$2:B$8468)</f>
        <v>0</v>
      </c>
      <c r="S2019">
        <f>LOOKUP(A2019,budget_gross.tsv!A$2:A$8468,budget_gross.tsv!C$2:C$8468)</f>
        <v>0</v>
      </c>
    </row>
    <row r="2020" spans="1:19" x14ac:dyDescent="0.3">
      <c r="A2020" t="s">
        <v>14804</v>
      </c>
      <c r="B2020" t="s">
        <v>14805</v>
      </c>
      <c r="C2020" t="s">
        <v>14806</v>
      </c>
      <c r="D2020" t="s">
        <v>4</v>
      </c>
      <c r="E2020">
        <v>6.6</v>
      </c>
      <c r="F2020">
        <v>52</v>
      </c>
      <c r="G2020" t="s">
        <v>4</v>
      </c>
      <c r="H2020" t="s">
        <v>14807</v>
      </c>
      <c r="I2020" t="s">
        <v>14808</v>
      </c>
      <c r="J2020">
        <v>137</v>
      </c>
      <c r="K2020" t="s">
        <v>14809</v>
      </c>
      <c r="L2020" t="s">
        <v>14810</v>
      </c>
      <c r="M2020" s="1">
        <v>42566</v>
      </c>
      <c r="N2020" t="s">
        <v>330</v>
      </c>
      <c r="O2020" t="s">
        <v>21</v>
      </c>
      <c r="P2020" t="s">
        <v>252</v>
      </c>
      <c r="Q2020" t="s">
        <v>14811</v>
      </c>
      <c r="R2020">
        <f>LOOKUP(A2020,budget_gross.tsv!A$2:A$8468,budget_gross.tsv!B$2:B$8468)</f>
        <v>8892</v>
      </c>
      <c r="S2020">
        <f>LOOKUP(A2020,budget_gross.tsv!A$2:A$8468,budget_gross.tsv!C$2:C$8468)</f>
        <v>0</v>
      </c>
    </row>
    <row r="2021" spans="1:19" x14ac:dyDescent="0.3">
      <c r="A2021" t="s">
        <v>14812</v>
      </c>
      <c r="B2021" t="s">
        <v>14813</v>
      </c>
      <c r="C2021" t="s">
        <v>14814</v>
      </c>
      <c r="D2021" t="s">
        <v>217</v>
      </c>
      <c r="E2021">
        <v>5.4</v>
      </c>
      <c r="F2021">
        <v>37</v>
      </c>
      <c r="G2021" s="1">
        <v>42220</v>
      </c>
      <c r="H2021" t="s">
        <v>6836</v>
      </c>
      <c r="I2021" t="s">
        <v>14815</v>
      </c>
      <c r="J2021" s="2">
        <v>7571</v>
      </c>
      <c r="K2021" t="s">
        <v>14816</v>
      </c>
      <c r="L2021" t="s">
        <v>14817</v>
      </c>
      <c r="M2021" s="1">
        <v>42174</v>
      </c>
      <c r="N2021" t="s">
        <v>791</v>
      </c>
      <c r="O2021" t="s">
        <v>4317</v>
      </c>
      <c r="P2021" t="s">
        <v>1826</v>
      </c>
      <c r="Q2021" t="s">
        <v>14818</v>
      </c>
      <c r="R2021">
        <f>LOOKUP(A2021,budget_gross.tsv!A$2:A$8468,budget_gross.tsv!B$2:B$8468)</f>
        <v>0</v>
      </c>
      <c r="S2021">
        <f>LOOKUP(A2021,budget_gross.tsv!A$2:A$8468,budget_gross.tsv!C$2:C$8468)</f>
        <v>0</v>
      </c>
    </row>
    <row r="2022" spans="1:19" x14ac:dyDescent="0.3">
      <c r="A2022" t="s">
        <v>14819</v>
      </c>
      <c r="B2022" t="s">
        <v>12758</v>
      </c>
      <c r="C2022" t="s">
        <v>14820</v>
      </c>
      <c r="D2022" t="s">
        <v>217</v>
      </c>
      <c r="E2022">
        <v>5.7</v>
      </c>
      <c r="F2022">
        <v>65</v>
      </c>
      <c r="G2022" s="1">
        <v>42423</v>
      </c>
      <c r="H2022" t="s">
        <v>525</v>
      </c>
      <c r="I2022" t="s">
        <v>14821</v>
      </c>
      <c r="J2022" s="2">
        <v>2005</v>
      </c>
      <c r="K2022" t="s">
        <v>14822</v>
      </c>
      <c r="L2022" t="s">
        <v>14823</v>
      </c>
      <c r="M2022" s="1">
        <v>42321</v>
      </c>
      <c r="N2022" t="s">
        <v>192</v>
      </c>
      <c r="O2022" t="s">
        <v>152</v>
      </c>
      <c r="P2022" t="s">
        <v>43</v>
      </c>
      <c r="R2022">
        <f>LOOKUP(A2022,budget_gross.tsv!A$2:A$8468,budget_gross.tsv!B$2:B$8468)</f>
        <v>44242</v>
      </c>
      <c r="S2022">
        <f>LOOKUP(A2022,budget_gross.tsv!A$2:A$8468,budget_gross.tsv!C$2:C$8468)</f>
        <v>0</v>
      </c>
    </row>
    <row r="2023" spans="1:19" x14ac:dyDescent="0.3">
      <c r="A2023" t="s">
        <v>14824</v>
      </c>
      <c r="B2023" t="s">
        <v>14825</v>
      </c>
      <c r="C2023" t="s">
        <v>14826</v>
      </c>
      <c r="D2023" t="s">
        <v>4</v>
      </c>
      <c r="E2023">
        <v>6.4</v>
      </c>
      <c r="F2023">
        <v>48</v>
      </c>
      <c r="G2023" s="1">
        <v>42297</v>
      </c>
      <c r="H2023" t="s">
        <v>346</v>
      </c>
      <c r="I2023" t="s">
        <v>14827</v>
      </c>
      <c r="J2023" s="2">
        <v>2997</v>
      </c>
      <c r="K2023" t="s">
        <v>14828</v>
      </c>
      <c r="L2023" t="s">
        <v>14829</v>
      </c>
      <c r="M2023" s="1">
        <v>42019</v>
      </c>
      <c r="N2023" t="s">
        <v>1666</v>
      </c>
      <c r="O2023" t="s">
        <v>690</v>
      </c>
      <c r="P2023" t="s">
        <v>14830</v>
      </c>
      <c r="Q2023" t="s">
        <v>14831</v>
      </c>
      <c r="R2023">
        <f>LOOKUP(A2023,budget_gross.tsv!A$2:A$8468,budget_gross.tsv!B$2:B$8468)</f>
        <v>0</v>
      </c>
      <c r="S2023">
        <f>LOOKUP(A2023,budget_gross.tsv!A$2:A$8468,budget_gross.tsv!C$2:C$8468)</f>
        <v>0</v>
      </c>
    </row>
    <row r="2024" spans="1:19" x14ac:dyDescent="0.3">
      <c r="A2024" t="s">
        <v>14832</v>
      </c>
      <c r="B2024" t="s">
        <v>14833</v>
      </c>
      <c r="C2024" t="s">
        <v>14834</v>
      </c>
      <c r="D2024" t="s">
        <v>217</v>
      </c>
      <c r="E2024">
        <v>5.7</v>
      </c>
      <c r="F2024">
        <v>39</v>
      </c>
      <c r="G2024" s="1">
        <v>42276</v>
      </c>
      <c r="H2024" t="s">
        <v>9507</v>
      </c>
      <c r="I2024" t="s">
        <v>14835</v>
      </c>
      <c r="J2024" s="2">
        <v>4955</v>
      </c>
      <c r="K2024" t="s">
        <v>14836</v>
      </c>
      <c r="L2024" t="s">
        <v>14837</v>
      </c>
      <c r="M2024" s="1">
        <v>42244</v>
      </c>
      <c r="N2024" t="s">
        <v>192</v>
      </c>
      <c r="O2024" t="s">
        <v>690</v>
      </c>
      <c r="P2024" t="s">
        <v>4</v>
      </c>
      <c r="Q2024" t="s">
        <v>14838</v>
      </c>
      <c r="R2024">
        <f>LOOKUP(A2024,budget_gross.tsv!A$2:A$8468,budget_gross.tsv!B$2:B$8468)</f>
        <v>4500000</v>
      </c>
      <c r="S2024">
        <f>LOOKUP(A2024,budget_gross.tsv!A$2:A$8468,budget_gross.tsv!C$2:C$8468)</f>
        <v>0</v>
      </c>
    </row>
    <row r="2025" spans="1:19" x14ac:dyDescent="0.3">
      <c r="A2025" t="s">
        <v>14839</v>
      </c>
      <c r="B2025" t="s">
        <v>14840</v>
      </c>
      <c r="C2025" t="s">
        <v>14841</v>
      </c>
      <c r="D2025" t="s">
        <v>4</v>
      </c>
      <c r="E2025">
        <v>6.3</v>
      </c>
      <c r="F2025">
        <v>65</v>
      </c>
      <c r="G2025" s="1">
        <v>42282</v>
      </c>
      <c r="H2025" t="s">
        <v>1797</v>
      </c>
      <c r="I2025" t="s">
        <v>14842</v>
      </c>
      <c r="J2025" s="2">
        <v>1047</v>
      </c>
      <c r="K2025" t="s">
        <v>14843</v>
      </c>
      <c r="L2025" t="s">
        <v>14844</v>
      </c>
      <c r="M2025" s="1">
        <v>41908</v>
      </c>
      <c r="N2025" t="s">
        <v>602</v>
      </c>
      <c r="O2025" t="s">
        <v>152</v>
      </c>
      <c r="P2025" t="s">
        <v>3772</v>
      </c>
      <c r="R2025">
        <f>LOOKUP(A2025,budget_gross.tsv!A$2:A$8468,budget_gross.tsv!B$2:B$8468)</f>
        <v>0</v>
      </c>
      <c r="S2025">
        <f>LOOKUP(A2025,budget_gross.tsv!A$2:A$8468,budget_gross.tsv!C$2:C$8468)</f>
        <v>0</v>
      </c>
    </row>
    <row r="2026" spans="1:19" x14ac:dyDescent="0.3">
      <c r="A2026" t="s">
        <v>14845</v>
      </c>
      <c r="B2026" t="s">
        <v>14846</v>
      </c>
      <c r="C2026" t="s">
        <v>14847</v>
      </c>
      <c r="D2026" t="s">
        <v>4</v>
      </c>
      <c r="E2026">
        <v>4.9000000000000004</v>
      </c>
      <c r="F2026" t="s">
        <v>4</v>
      </c>
      <c r="G2026" t="s">
        <v>4</v>
      </c>
      <c r="H2026" t="s">
        <v>7790</v>
      </c>
      <c r="I2026" t="s">
        <v>14848</v>
      </c>
      <c r="J2026">
        <v>42</v>
      </c>
      <c r="K2026" t="s">
        <v>14849</v>
      </c>
      <c r="L2026" t="s">
        <v>14850</v>
      </c>
      <c r="M2026" s="1">
        <v>42850</v>
      </c>
      <c r="N2026" t="s">
        <v>52</v>
      </c>
      <c r="O2026" t="s">
        <v>370</v>
      </c>
      <c r="P2026" t="s">
        <v>32</v>
      </c>
      <c r="R2026">
        <f>LOOKUP(A2026,budget_gross.tsv!A$2:A$8468,budget_gross.tsv!B$2:B$8468)</f>
        <v>0</v>
      </c>
      <c r="S2026">
        <f>LOOKUP(A2026,budget_gross.tsv!A$2:A$8468,budget_gross.tsv!C$2:C$8468)</f>
        <v>0</v>
      </c>
    </row>
    <row r="2027" spans="1:19" x14ac:dyDescent="0.3">
      <c r="A2027" t="s">
        <v>14851</v>
      </c>
      <c r="B2027" t="s">
        <v>14852</v>
      </c>
      <c r="C2027" t="s">
        <v>14853</v>
      </c>
      <c r="D2027" t="s">
        <v>217</v>
      </c>
      <c r="E2027">
        <v>7</v>
      </c>
      <c r="F2027">
        <v>22</v>
      </c>
      <c r="G2027" t="s">
        <v>4</v>
      </c>
      <c r="H2027" t="s">
        <v>1945</v>
      </c>
      <c r="I2027" t="s">
        <v>14854</v>
      </c>
      <c r="J2027" s="2">
        <v>2883</v>
      </c>
      <c r="K2027" t="s">
        <v>14855</v>
      </c>
      <c r="L2027" t="s">
        <v>14856</v>
      </c>
      <c r="M2027" s="1">
        <v>42748</v>
      </c>
      <c r="N2027" t="s">
        <v>291</v>
      </c>
      <c r="O2027" t="s">
        <v>3871</v>
      </c>
      <c r="P2027" t="s">
        <v>4</v>
      </c>
      <c r="R2027">
        <f>LOOKUP(A2027,budget_gross.tsv!A$2:A$8468,budget_gross.tsv!B$2:B$8468)</f>
        <v>5000000</v>
      </c>
      <c r="S2027">
        <f>LOOKUP(A2027,budget_gross.tsv!A$2:A$8468,budget_gross.tsv!C$2:C$8468)</f>
        <v>0</v>
      </c>
    </row>
    <row r="2028" spans="1:19" x14ac:dyDescent="0.3">
      <c r="A2028" t="s">
        <v>14857</v>
      </c>
      <c r="B2028" t="s">
        <v>14858</v>
      </c>
      <c r="C2028" t="s">
        <v>14859</v>
      </c>
      <c r="D2028" t="s">
        <v>4</v>
      </c>
      <c r="E2028">
        <v>3.9</v>
      </c>
      <c r="F2028" t="s">
        <v>4</v>
      </c>
      <c r="G2028" s="1">
        <v>42549</v>
      </c>
      <c r="H2028" t="s">
        <v>14860</v>
      </c>
      <c r="I2028" t="s">
        <v>14861</v>
      </c>
      <c r="J2028">
        <v>499</v>
      </c>
      <c r="K2028" t="s">
        <v>14862</v>
      </c>
      <c r="L2028" t="s">
        <v>14863</v>
      </c>
      <c r="M2028" s="1">
        <v>42510</v>
      </c>
      <c r="N2028" t="s">
        <v>1240</v>
      </c>
      <c r="O2028" t="s">
        <v>1567</v>
      </c>
      <c r="P2028" t="s">
        <v>4</v>
      </c>
      <c r="R2028">
        <f>LOOKUP(A2028,budget_gross.tsv!A$2:A$8468,budget_gross.tsv!B$2:B$8468)</f>
        <v>0</v>
      </c>
      <c r="S2028">
        <f>LOOKUP(A2028,budget_gross.tsv!A$2:A$8468,budget_gross.tsv!C$2:C$8468)</f>
        <v>0</v>
      </c>
    </row>
    <row r="2029" spans="1:19" x14ac:dyDescent="0.3">
      <c r="A2029" t="s">
        <v>14864</v>
      </c>
      <c r="B2029" t="s">
        <v>14865</v>
      </c>
      <c r="C2029" t="s">
        <v>14866</v>
      </c>
      <c r="D2029" t="s">
        <v>4</v>
      </c>
      <c r="E2029">
        <v>5.9</v>
      </c>
      <c r="F2029" t="s">
        <v>4</v>
      </c>
      <c r="G2029" s="1">
        <v>42790</v>
      </c>
      <c r="H2029" t="s">
        <v>14867</v>
      </c>
      <c r="I2029" t="s">
        <v>14868</v>
      </c>
      <c r="J2029" s="2">
        <v>1064</v>
      </c>
      <c r="K2029" t="s">
        <v>14869</v>
      </c>
      <c r="L2029" t="s">
        <v>14870</v>
      </c>
      <c r="M2029" s="1">
        <v>42790</v>
      </c>
      <c r="N2029" t="s">
        <v>2715</v>
      </c>
      <c r="O2029" t="s">
        <v>2481</v>
      </c>
      <c r="P2029" t="s">
        <v>4</v>
      </c>
      <c r="R2029">
        <f>LOOKUP(A2029,budget_gross.tsv!A$2:A$8468,budget_gross.tsv!B$2:B$8468)</f>
        <v>0</v>
      </c>
      <c r="S2029">
        <f>LOOKUP(A2029,budget_gross.tsv!A$2:A$8468,budget_gross.tsv!C$2:C$8468)</f>
        <v>0</v>
      </c>
    </row>
    <row r="2030" spans="1:19" x14ac:dyDescent="0.3">
      <c r="A2030" t="s">
        <v>14871</v>
      </c>
      <c r="B2030" t="s">
        <v>14872</v>
      </c>
      <c r="C2030" t="s">
        <v>14873</v>
      </c>
      <c r="D2030" t="s">
        <v>3</v>
      </c>
      <c r="E2030">
        <v>4.3</v>
      </c>
      <c r="F2030">
        <v>45</v>
      </c>
      <c r="G2030" s="1">
        <v>42587</v>
      </c>
      <c r="H2030" t="s">
        <v>14874</v>
      </c>
      <c r="I2030" t="s">
        <v>14875</v>
      </c>
      <c r="J2030">
        <v>413</v>
      </c>
      <c r="K2030" t="s">
        <v>14876</v>
      </c>
      <c r="L2030" t="s">
        <v>14877</v>
      </c>
      <c r="M2030" s="1">
        <v>42587</v>
      </c>
      <c r="N2030" t="s">
        <v>2635</v>
      </c>
      <c r="O2030" t="s">
        <v>152</v>
      </c>
      <c r="P2030" t="s">
        <v>63</v>
      </c>
      <c r="R2030">
        <f>LOOKUP(A2030,budget_gross.tsv!A$2:A$8468,budget_gross.tsv!B$2:B$8468)</f>
        <v>15138</v>
      </c>
      <c r="S2030">
        <f>LOOKUP(A2030,budget_gross.tsv!A$2:A$8468,budget_gross.tsv!C$2:C$8468)</f>
        <v>0</v>
      </c>
    </row>
    <row r="2031" spans="1:19" x14ac:dyDescent="0.3">
      <c r="A2031" t="s">
        <v>14878</v>
      </c>
      <c r="B2031" t="s">
        <v>14879</v>
      </c>
      <c r="C2031" t="s">
        <v>14880</v>
      </c>
      <c r="D2031" t="s">
        <v>217</v>
      </c>
      <c r="E2031">
        <v>5.4</v>
      </c>
      <c r="F2031" t="s">
        <v>4</v>
      </c>
      <c r="G2031" t="s">
        <v>4</v>
      </c>
      <c r="H2031" t="s">
        <v>14881</v>
      </c>
      <c r="I2031" t="s">
        <v>14882</v>
      </c>
      <c r="J2031" s="2">
        <v>12831</v>
      </c>
      <c r="K2031" t="s">
        <v>14883</v>
      </c>
      <c r="L2031" t="s">
        <v>14884</v>
      </c>
      <c r="M2031" s="1">
        <v>43000</v>
      </c>
      <c r="N2031" t="s">
        <v>280</v>
      </c>
      <c r="O2031" t="s">
        <v>393</v>
      </c>
      <c r="P2031" t="s">
        <v>32</v>
      </c>
      <c r="Q2031" t="s">
        <v>14885</v>
      </c>
      <c r="R2031">
        <f>LOOKUP(A2031,budget_gross.tsv!A$2:A$8468,budget_gross.tsv!B$2:B$8468)</f>
        <v>0</v>
      </c>
      <c r="S2031">
        <f>LOOKUP(A2031,budget_gross.tsv!A$2:A$8468,budget_gross.tsv!C$2:C$8468)</f>
        <v>0</v>
      </c>
    </row>
    <row r="2032" spans="1:19" x14ac:dyDescent="0.3">
      <c r="A2032" t="s">
        <v>14886</v>
      </c>
      <c r="B2032" t="s">
        <v>14887</v>
      </c>
      <c r="C2032" t="s">
        <v>14888</v>
      </c>
      <c r="D2032" t="s">
        <v>4</v>
      </c>
      <c r="E2032">
        <v>5.6</v>
      </c>
      <c r="F2032" t="s">
        <v>4</v>
      </c>
      <c r="G2032" t="s">
        <v>4</v>
      </c>
      <c r="H2032" t="s">
        <v>12391</v>
      </c>
      <c r="I2032" t="s">
        <v>14889</v>
      </c>
      <c r="J2032">
        <v>133</v>
      </c>
      <c r="K2032" t="s">
        <v>14890</v>
      </c>
      <c r="L2032" t="s">
        <v>14891</v>
      </c>
      <c r="M2032" s="1">
        <v>41670</v>
      </c>
      <c r="N2032" t="s">
        <v>4</v>
      </c>
      <c r="O2032" t="s">
        <v>370</v>
      </c>
      <c r="P2032" t="s">
        <v>4</v>
      </c>
      <c r="R2032">
        <f>LOOKUP(A2032,budget_gross.tsv!A$2:A$8468,budget_gross.tsv!B$2:B$8468)</f>
        <v>0</v>
      </c>
      <c r="S2032">
        <f>LOOKUP(A2032,budget_gross.tsv!A$2:A$8468,budget_gross.tsv!C$2:C$8468)</f>
        <v>0</v>
      </c>
    </row>
    <row r="2033" spans="1:19" x14ac:dyDescent="0.3">
      <c r="A2033" t="s">
        <v>14892</v>
      </c>
      <c r="B2033" t="s">
        <v>14893</v>
      </c>
      <c r="C2033" t="s">
        <v>14894</v>
      </c>
      <c r="D2033" t="s">
        <v>4</v>
      </c>
      <c r="E2033">
        <v>7.5</v>
      </c>
      <c r="F2033">
        <v>80</v>
      </c>
      <c r="G2033" s="1">
        <v>42437</v>
      </c>
      <c r="H2033" t="s">
        <v>14895</v>
      </c>
      <c r="I2033" t="s">
        <v>4</v>
      </c>
      <c r="J2033">
        <v>494</v>
      </c>
      <c r="K2033" t="s">
        <v>14896</v>
      </c>
      <c r="L2033" t="s">
        <v>14897</v>
      </c>
      <c r="M2033" s="1">
        <v>42230</v>
      </c>
      <c r="N2033" t="s">
        <v>834</v>
      </c>
      <c r="O2033" t="s">
        <v>1758</v>
      </c>
      <c r="P2033" t="s">
        <v>4744</v>
      </c>
      <c r="Q2033" t="s">
        <v>14898</v>
      </c>
      <c r="R2033">
        <f>LOOKUP(A2033,budget_gross.tsv!A$2:A$8468,budget_gross.tsv!B$2:B$8468)</f>
        <v>0</v>
      </c>
      <c r="S2033">
        <f>LOOKUP(A2033,budget_gross.tsv!A$2:A$8468,budget_gross.tsv!C$2:C$8468)</f>
        <v>0</v>
      </c>
    </row>
    <row r="2034" spans="1:19" x14ac:dyDescent="0.3">
      <c r="A2034" t="s">
        <v>14899</v>
      </c>
      <c r="B2034" t="s">
        <v>14900</v>
      </c>
      <c r="C2034" t="s">
        <v>14901</v>
      </c>
      <c r="D2034" t="s">
        <v>4</v>
      </c>
      <c r="E2034">
        <v>6.3</v>
      </c>
      <c r="F2034">
        <v>66</v>
      </c>
      <c r="G2034" s="1">
        <v>42332</v>
      </c>
      <c r="H2034" t="s">
        <v>5784</v>
      </c>
      <c r="I2034" t="s">
        <v>14902</v>
      </c>
      <c r="J2034">
        <v>734</v>
      </c>
      <c r="K2034" t="s">
        <v>14903</v>
      </c>
      <c r="L2034" t="s">
        <v>14904</v>
      </c>
      <c r="M2034" s="1">
        <v>42237</v>
      </c>
      <c r="N2034" t="s">
        <v>1696</v>
      </c>
      <c r="O2034" t="s">
        <v>370</v>
      </c>
      <c r="P2034" t="s">
        <v>252</v>
      </c>
      <c r="Q2034" t="s">
        <v>14905</v>
      </c>
      <c r="R2034">
        <f>LOOKUP(A2034,budget_gross.tsv!A$2:A$8468,budget_gross.tsv!B$2:B$8468)</f>
        <v>0</v>
      </c>
      <c r="S2034">
        <f>LOOKUP(A2034,budget_gross.tsv!A$2:A$8468,budget_gross.tsv!C$2:C$8468)</f>
        <v>0</v>
      </c>
    </row>
    <row r="2035" spans="1:19" x14ac:dyDescent="0.3">
      <c r="A2035" t="s">
        <v>14906</v>
      </c>
      <c r="B2035" t="s">
        <v>14907</v>
      </c>
      <c r="C2035" t="s">
        <v>14908</v>
      </c>
      <c r="D2035" t="s">
        <v>4</v>
      </c>
      <c r="E2035">
        <v>6</v>
      </c>
      <c r="F2035">
        <v>65</v>
      </c>
      <c r="G2035" t="s">
        <v>4</v>
      </c>
      <c r="H2035" t="s">
        <v>4</v>
      </c>
      <c r="I2035" t="s">
        <v>14909</v>
      </c>
      <c r="J2035">
        <v>283</v>
      </c>
      <c r="K2035" t="s">
        <v>14910</v>
      </c>
      <c r="L2035" t="s">
        <v>14911</v>
      </c>
      <c r="M2035" s="1">
        <v>42412</v>
      </c>
      <c r="N2035" t="s">
        <v>511</v>
      </c>
      <c r="O2035" t="s">
        <v>152</v>
      </c>
      <c r="P2035" t="s">
        <v>32</v>
      </c>
      <c r="R2035">
        <f>LOOKUP(A2035,budget_gross.tsv!A$2:A$8468,budget_gross.tsv!B$2:B$8468)</f>
        <v>0</v>
      </c>
      <c r="S2035">
        <f>LOOKUP(A2035,budget_gross.tsv!A$2:A$8468,budget_gross.tsv!C$2:C$8468)</f>
        <v>0</v>
      </c>
    </row>
    <row r="2036" spans="1:19" x14ac:dyDescent="0.3">
      <c r="A2036" t="s">
        <v>14912</v>
      </c>
      <c r="B2036" t="s">
        <v>14913</v>
      </c>
      <c r="C2036" t="s">
        <v>14914</v>
      </c>
      <c r="D2036" t="s">
        <v>68</v>
      </c>
      <c r="E2036">
        <v>6.8</v>
      </c>
      <c r="F2036">
        <v>47</v>
      </c>
      <c r="G2036" s="1">
        <v>42304</v>
      </c>
      <c r="H2036" t="s">
        <v>480</v>
      </c>
      <c r="I2036" t="s">
        <v>14915</v>
      </c>
      <c r="J2036" s="2">
        <v>21448</v>
      </c>
      <c r="K2036" t="s">
        <v>14916</v>
      </c>
      <c r="L2036" t="s">
        <v>4852</v>
      </c>
      <c r="M2036" s="1">
        <v>42181</v>
      </c>
      <c r="N2036" t="s">
        <v>1423</v>
      </c>
      <c r="O2036" t="s">
        <v>10151</v>
      </c>
      <c r="P2036" t="s">
        <v>11</v>
      </c>
      <c r="Q2036" t="s">
        <v>14917</v>
      </c>
      <c r="R2036">
        <f>LOOKUP(A2036,budget_gross.tsv!A$2:A$8468,budget_gross.tsv!B$2:B$8468)</f>
        <v>20000000</v>
      </c>
      <c r="S2036">
        <f>LOOKUP(A2036,budget_gross.tsv!A$2:A$8468,budget_gross.tsv!C$2:C$8468)</f>
        <v>42652003</v>
      </c>
    </row>
    <row r="2037" spans="1:19" x14ac:dyDescent="0.3">
      <c r="A2037" t="s">
        <v>14918</v>
      </c>
      <c r="B2037" t="s">
        <v>14919</v>
      </c>
      <c r="C2037" t="s">
        <v>14920</v>
      </c>
      <c r="D2037" t="s">
        <v>124</v>
      </c>
      <c r="E2037">
        <v>5.5</v>
      </c>
      <c r="F2037">
        <v>30</v>
      </c>
      <c r="G2037" t="s">
        <v>4</v>
      </c>
      <c r="H2037" t="s">
        <v>136</v>
      </c>
      <c r="I2037" t="s">
        <v>14921</v>
      </c>
      <c r="J2037">
        <v>893</v>
      </c>
      <c r="K2037" t="s">
        <v>14922</v>
      </c>
      <c r="L2037" t="s">
        <v>3245</v>
      </c>
      <c r="M2037" s="1">
        <v>42907</v>
      </c>
      <c r="N2037" t="s">
        <v>8613</v>
      </c>
      <c r="O2037" t="s">
        <v>231</v>
      </c>
      <c r="P2037" t="s">
        <v>4</v>
      </c>
      <c r="Q2037" t="s">
        <v>14923</v>
      </c>
      <c r="R2037">
        <f>LOOKUP(A2037,budget_gross.tsv!A$2:A$8468,budget_gross.tsv!B$2:B$8468)</f>
        <v>217000000</v>
      </c>
      <c r="S2037">
        <f>LOOKUP(A2037,budget_gross.tsv!A$2:A$8468,budget_gross.tsv!C$2:C$8468)</f>
        <v>130120862</v>
      </c>
    </row>
    <row r="2038" spans="1:19" x14ac:dyDescent="0.3">
      <c r="A2038" t="s">
        <v>14924</v>
      </c>
      <c r="B2038" t="s">
        <v>14925</v>
      </c>
      <c r="C2038" t="s">
        <v>14926</v>
      </c>
      <c r="D2038" t="s">
        <v>4</v>
      </c>
      <c r="E2038">
        <v>7.2</v>
      </c>
      <c r="F2038">
        <v>62</v>
      </c>
      <c r="G2038" t="s">
        <v>4</v>
      </c>
      <c r="H2038" t="s">
        <v>10520</v>
      </c>
      <c r="I2038" t="s">
        <v>14927</v>
      </c>
      <c r="J2038" s="2">
        <v>5208</v>
      </c>
      <c r="K2038" t="s">
        <v>14928</v>
      </c>
      <c r="L2038" t="s">
        <v>14929</v>
      </c>
      <c r="M2038" s="1">
        <v>42069</v>
      </c>
      <c r="N2038" t="s">
        <v>20</v>
      </c>
      <c r="O2038" t="s">
        <v>573</v>
      </c>
      <c r="P2038" t="s">
        <v>14930</v>
      </c>
      <c r="R2038">
        <f>LOOKUP(A2038,budget_gross.tsv!A$2:A$8468,budget_gross.tsv!B$2:B$8468)</f>
        <v>37134</v>
      </c>
      <c r="S2038">
        <f>LOOKUP(A2038,budget_gross.tsv!A$2:A$8468,budget_gross.tsv!C$2:C$8468)</f>
        <v>0</v>
      </c>
    </row>
    <row r="2039" spans="1:19" x14ac:dyDescent="0.3">
      <c r="A2039" t="s">
        <v>14931</v>
      </c>
      <c r="B2039" t="s">
        <v>14932</v>
      </c>
      <c r="C2039" t="s">
        <v>14933</v>
      </c>
      <c r="D2039" t="s">
        <v>4</v>
      </c>
      <c r="E2039">
        <v>7.7</v>
      </c>
      <c r="F2039" t="s">
        <v>4</v>
      </c>
      <c r="G2039" s="1">
        <v>42318</v>
      </c>
      <c r="H2039" t="s">
        <v>6245</v>
      </c>
      <c r="I2039" t="s">
        <v>14934</v>
      </c>
      <c r="J2039">
        <v>526</v>
      </c>
      <c r="K2039" t="s">
        <v>14935</v>
      </c>
      <c r="L2039" t="s">
        <v>14936</v>
      </c>
      <c r="M2039" s="1">
        <v>42132</v>
      </c>
      <c r="N2039" t="s">
        <v>2715</v>
      </c>
      <c r="O2039" t="s">
        <v>2850</v>
      </c>
      <c r="P2039" t="s">
        <v>4</v>
      </c>
      <c r="R2039">
        <f>LOOKUP(A2039,budget_gross.tsv!A$2:A$8468,budget_gross.tsv!B$2:B$8468)</f>
        <v>0</v>
      </c>
      <c r="S2039">
        <f>LOOKUP(A2039,budget_gross.tsv!A$2:A$8468,budget_gross.tsv!C$2:C$8468)</f>
        <v>0</v>
      </c>
    </row>
    <row r="2040" spans="1:19" x14ac:dyDescent="0.3">
      <c r="A2040" t="s">
        <v>14937</v>
      </c>
      <c r="B2040" t="s">
        <v>14938</v>
      </c>
      <c r="C2040" t="s">
        <v>14939</v>
      </c>
      <c r="D2040" t="s">
        <v>4</v>
      </c>
      <c r="E2040">
        <v>4.4000000000000004</v>
      </c>
      <c r="F2040" t="s">
        <v>4</v>
      </c>
      <c r="G2040" t="s">
        <v>4</v>
      </c>
      <c r="H2040" t="s">
        <v>10222</v>
      </c>
      <c r="I2040" t="s">
        <v>14940</v>
      </c>
      <c r="J2040" s="2">
        <v>3152</v>
      </c>
      <c r="K2040" t="s">
        <v>14941</v>
      </c>
      <c r="L2040" t="s">
        <v>14942</v>
      </c>
      <c r="M2040" s="1">
        <v>41957</v>
      </c>
      <c r="N2040" t="s">
        <v>129</v>
      </c>
      <c r="O2040" t="s">
        <v>10935</v>
      </c>
      <c r="P2040" t="s">
        <v>4</v>
      </c>
      <c r="Q2040" t="s">
        <v>14943</v>
      </c>
      <c r="R2040">
        <f>LOOKUP(A2040,budget_gross.tsv!A$2:A$8468,budget_gross.tsv!B$2:B$8468)</f>
        <v>0</v>
      </c>
      <c r="S2040">
        <f>LOOKUP(A2040,budget_gross.tsv!A$2:A$8468,budget_gross.tsv!C$2:C$8468)</f>
        <v>0</v>
      </c>
    </row>
    <row r="2041" spans="1:19" x14ac:dyDescent="0.3">
      <c r="A2041" t="s">
        <v>14944</v>
      </c>
      <c r="B2041" t="s">
        <v>14945</v>
      </c>
      <c r="C2041" t="s">
        <v>14946</v>
      </c>
      <c r="D2041" t="s">
        <v>217</v>
      </c>
      <c r="E2041">
        <v>6.2</v>
      </c>
      <c r="F2041">
        <v>44</v>
      </c>
      <c r="G2041" s="1">
        <v>42542</v>
      </c>
      <c r="H2041" t="s">
        <v>14947</v>
      </c>
      <c r="I2041" t="s">
        <v>14948</v>
      </c>
      <c r="J2041" s="2">
        <v>63600</v>
      </c>
      <c r="K2041" t="s">
        <v>14949</v>
      </c>
      <c r="L2041" t="s">
        <v>908</v>
      </c>
      <c r="M2041" s="1">
        <v>42440</v>
      </c>
      <c r="N2041" t="s">
        <v>2715</v>
      </c>
      <c r="O2041" t="s">
        <v>74</v>
      </c>
      <c r="P2041" t="s">
        <v>4</v>
      </c>
      <c r="Q2041" t="s">
        <v>14950</v>
      </c>
      <c r="R2041">
        <f>LOOKUP(A2041,budget_gross.tsv!A$2:A$8468,budget_gross.tsv!B$2:B$8468)</f>
        <v>35000000</v>
      </c>
      <c r="S2041">
        <f>LOOKUP(A2041,budget_gross.tsv!A$2:A$8468,budget_gross.tsv!C$2:C$8468)</f>
        <v>6864016</v>
      </c>
    </row>
    <row r="2042" spans="1:19" x14ac:dyDescent="0.3">
      <c r="A2042" t="s">
        <v>14951</v>
      </c>
      <c r="B2042" t="s">
        <v>14952</v>
      </c>
      <c r="C2042" t="s">
        <v>14953</v>
      </c>
      <c r="D2042" t="s">
        <v>4</v>
      </c>
      <c r="E2042">
        <v>7</v>
      </c>
      <c r="F2042">
        <v>69</v>
      </c>
      <c r="G2042" t="s">
        <v>4</v>
      </c>
      <c r="H2042" t="s">
        <v>7536</v>
      </c>
      <c r="I2042" t="s">
        <v>14954</v>
      </c>
      <c r="J2042">
        <v>167</v>
      </c>
      <c r="K2042" t="s">
        <v>14955</v>
      </c>
      <c r="L2042" t="s">
        <v>14956</v>
      </c>
      <c r="M2042" s="1">
        <v>41929</v>
      </c>
      <c r="N2042" t="s">
        <v>1934</v>
      </c>
      <c r="O2042" t="s">
        <v>10737</v>
      </c>
      <c r="P2042" t="s">
        <v>242</v>
      </c>
      <c r="R2042">
        <f>LOOKUP(A2042,budget_gross.tsv!A$2:A$8468,budget_gross.tsv!B$2:B$8468)</f>
        <v>0</v>
      </c>
      <c r="S2042">
        <f>LOOKUP(A2042,budget_gross.tsv!A$2:A$8468,budget_gross.tsv!C$2:C$8468)</f>
        <v>0</v>
      </c>
    </row>
    <row r="2043" spans="1:19" x14ac:dyDescent="0.3">
      <c r="A2043" t="s">
        <v>14957</v>
      </c>
      <c r="B2043" t="s">
        <v>14958</v>
      </c>
      <c r="C2043" t="s">
        <v>14959</v>
      </c>
      <c r="D2043" t="s">
        <v>217</v>
      </c>
      <c r="E2043">
        <v>6.9</v>
      </c>
      <c r="F2043">
        <v>25</v>
      </c>
      <c r="G2043" t="s">
        <v>4</v>
      </c>
      <c r="H2043" t="s">
        <v>14960</v>
      </c>
      <c r="I2043" t="s">
        <v>14961</v>
      </c>
      <c r="J2043">
        <v>678</v>
      </c>
      <c r="K2043" t="s">
        <v>14962</v>
      </c>
      <c r="L2043" t="s">
        <v>14963</v>
      </c>
      <c r="M2043" s="1">
        <v>42120</v>
      </c>
      <c r="N2043" t="s">
        <v>330</v>
      </c>
      <c r="O2043" t="s">
        <v>21</v>
      </c>
      <c r="P2043" t="s">
        <v>4</v>
      </c>
      <c r="Q2043" t="s">
        <v>14964</v>
      </c>
      <c r="R2043">
        <f>LOOKUP(A2043,budget_gross.tsv!A$2:A$8468,budget_gross.tsv!B$2:B$8468)</f>
        <v>0</v>
      </c>
      <c r="S2043">
        <f>LOOKUP(A2043,budget_gross.tsv!A$2:A$8468,budget_gross.tsv!C$2:C$8468)</f>
        <v>0</v>
      </c>
    </row>
    <row r="2044" spans="1:19" x14ac:dyDescent="0.3">
      <c r="A2044" t="s">
        <v>14965</v>
      </c>
      <c r="B2044" t="s">
        <v>14966</v>
      </c>
      <c r="C2044" t="s">
        <v>14967</v>
      </c>
      <c r="D2044" t="s">
        <v>217</v>
      </c>
      <c r="E2044">
        <v>4.8</v>
      </c>
      <c r="F2044" t="s">
        <v>4</v>
      </c>
      <c r="G2044" s="1">
        <v>42584</v>
      </c>
      <c r="H2044" t="s">
        <v>375</v>
      </c>
      <c r="I2044" t="s">
        <v>14968</v>
      </c>
      <c r="J2044">
        <v>309</v>
      </c>
      <c r="K2044" t="s">
        <v>14969</v>
      </c>
      <c r="L2044" t="s">
        <v>14970</v>
      </c>
      <c r="M2044" s="1">
        <v>42314</v>
      </c>
      <c r="N2044" t="s">
        <v>602</v>
      </c>
      <c r="O2044" t="s">
        <v>14971</v>
      </c>
      <c r="P2044" t="s">
        <v>310</v>
      </c>
      <c r="R2044">
        <f>LOOKUP(A2044,budget_gross.tsv!A$2:A$8468,budget_gross.tsv!B$2:B$8468)</f>
        <v>289575</v>
      </c>
      <c r="S2044">
        <f>LOOKUP(A2044,budget_gross.tsv!A$2:A$8468,budget_gross.tsv!C$2:C$8468)</f>
        <v>0</v>
      </c>
    </row>
    <row r="2045" spans="1:19" x14ac:dyDescent="0.3">
      <c r="A2045" t="s">
        <v>14972</v>
      </c>
      <c r="B2045" t="s">
        <v>14973</v>
      </c>
      <c r="C2045" t="s">
        <v>14974</v>
      </c>
      <c r="D2045" t="s">
        <v>16</v>
      </c>
      <c r="E2045">
        <v>4.2</v>
      </c>
      <c r="F2045" t="s">
        <v>4</v>
      </c>
      <c r="G2045" s="1">
        <v>42710</v>
      </c>
      <c r="H2045" t="s">
        <v>4</v>
      </c>
      <c r="I2045" t="s">
        <v>14975</v>
      </c>
      <c r="J2045">
        <v>887</v>
      </c>
      <c r="K2045" t="s">
        <v>14976</v>
      </c>
      <c r="L2045" t="s">
        <v>14977</v>
      </c>
      <c r="M2045" s="1">
        <v>42629</v>
      </c>
      <c r="N2045" t="s">
        <v>61</v>
      </c>
      <c r="O2045" t="s">
        <v>393</v>
      </c>
      <c r="P2045" t="s">
        <v>4</v>
      </c>
      <c r="Q2045" t="s">
        <v>14978</v>
      </c>
      <c r="R2045">
        <f>LOOKUP(A2045,budget_gross.tsv!A$2:A$8468,budget_gross.tsv!B$2:B$8468)</f>
        <v>0</v>
      </c>
      <c r="S2045">
        <f>LOOKUP(A2045,budget_gross.tsv!A$2:A$8468,budget_gross.tsv!C$2:C$8468)</f>
        <v>0</v>
      </c>
    </row>
    <row r="2046" spans="1:19" x14ac:dyDescent="0.3">
      <c r="A2046" t="s">
        <v>14979</v>
      </c>
      <c r="B2046" t="s">
        <v>14980</v>
      </c>
      <c r="C2046" t="s">
        <v>14981</v>
      </c>
      <c r="D2046" t="s">
        <v>217</v>
      </c>
      <c r="E2046">
        <v>6.1</v>
      </c>
      <c r="F2046">
        <v>55</v>
      </c>
      <c r="G2046" t="s">
        <v>4</v>
      </c>
      <c r="H2046" t="s">
        <v>3417</v>
      </c>
      <c r="I2046" t="s">
        <v>14982</v>
      </c>
      <c r="J2046">
        <v>331</v>
      </c>
      <c r="K2046" t="s">
        <v>14983</v>
      </c>
      <c r="L2046" t="s">
        <v>14984</v>
      </c>
      <c r="M2046" s="1">
        <v>41658</v>
      </c>
      <c r="N2046" t="s">
        <v>782</v>
      </c>
      <c r="O2046" t="s">
        <v>1758</v>
      </c>
      <c r="P2046" t="s">
        <v>4</v>
      </c>
      <c r="Q2046" t="s">
        <v>14985</v>
      </c>
      <c r="R2046">
        <f>LOOKUP(A2046,budget_gross.tsv!A$2:A$8468,budget_gross.tsv!B$2:B$8468)</f>
        <v>0</v>
      </c>
      <c r="S2046">
        <f>LOOKUP(A2046,budget_gross.tsv!A$2:A$8468,budget_gross.tsv!C$2:C$8468)</f>
        <v>0</v>
      </c>
    </row>
    <row r="2047" spans="1:19" x14ac:dyDescent="0.3">
      <c r="A2047" t="s">
        <v>14986</v>
      </c>
      <c r="B2047" t="s">
        <v>14987</v>
      </c>
      <c r="C2047" t="s">
        <v>14988</v>
      </c>
      <c r="D2047" t="s">
        <v>124</v>
      </c>
      <c r="E2047">
        <v>7.1</v>
      </c>
      <c r="F2047">
        <v>52</v>
      </c>
      <c r="G2047" s="1">
        <v>42647</v>
      </c>
      <c r="H2047" t="s">
        <v>167</v>
      </c>
      <c r="I2047" t="s">
        <v>14989</v>
      </c>
      <c r="J2047" s="2">
        <v>279700</v>
      </c>
      <c r="K2047" t="s">
        <v>14990</v>
      </c>
      <c r="L2047" t="s">
        <v>2997</v>
      </c>
      <c r="M2047" s="1">
        <v>42517</v>
      </c>
      <c r="N2047" t="s">
        <v>319</v>
      </c>
      <c r="O2047" t="s">
        <v>231</v>
      </c>
      <c r="P2047" t="s">
        <v>14991</v>
      </c>
      <c r="Q2047" t="s">
        <v>14992</v>
      </c>
      <c r="R2047">
        <f>LOOKUP(A2047,budget_gross.tsv!A$2:A$8468,budget_gross.tsv!B$2:B$8468)</f>
        <v>178000000</v>
      </c>
      <c r="S2047">
        <f>LOOKUP(A2047,budget_gross.tsv!A$2:A$8468,budget_gross.tsv!C$2:C$8468)</f>
        <v>155442489</v>
      </c>
    </row>
    <row r="2048" spans="1:19" x14ac:dyDescent="0.3">
      <c r="A2048" t="s">
        <v>14993</v>
      </c>
      <c r="B2048" t="s">
        <v>14994</v>
      </c>
      <c r="C2048" t="s">
        <v>14995</v>
      </c>
      <c r="D2048" t="s">
        <v>124</v>
      </c>
      <c r="E2048">
        <v>6.8</v>
      </c>
      <c r="F2048">
        <v>65</v>
      </c>
      <c r="G2048" s="1">
        <v>42892</v>
      </c>
      <c r="H2048" t="s">
        <v>14996</v>
      </c>
      <c r="I2048" t="s">
        <v>14997</v>
      </c>
      <c r="J2048" s="2">
        <v>5173</v>
      </c>
      <c r="K2048" t="s">
        <v>14998</v>
      </c>
      <c r="L2048" t="s">
        <v>9909</v>
      </c>
      <c r="M2048" s="1">
        <v>42776</v>
      </c>
      <c r="N2048" t="s">
        <v>1423</v>
      </c>
      <c r="O2048" t="s">
        <v>950</v>
      </c>
      <c r="P2048" t="s">
        <v>593</v>
      </c>
      <c r="Q2048" t="s">
        <v>14999</v>
      </c>
      <c r="R2048">
        <f>LOOKUP(A2048,budget_gross.tsv!A$2:A$8468,budget_gross.tsv!B$2:B$8468)</f>
        <v>14000000</v>
      </c>
      <c r="S2048">
        <f>LOOKUP(A2048,budget_gross.tsv!A$2:A$8468,budget_gross.tsv!C$2:C$8468)</f>
        <v>3901302</v>
      </c>
    </row>
    <row r="2049" spans="1:19" x14ac:dyDescent="0.3">
      <c r="A2049" t="s">
        <v>15000</v>
      </c>
      <c r="B2049" t="s">
        <v>15001</v>
      </c>
      <c r="C2049" t="s">
        <v>15002</v>
      </c>
      <c r="D2049" t="s">
        <v>124</v>
      </c>
      <c r="E2049">
        <v>4.8</v>
      </c>
      <c r="F2049">
        <v>34</v>
      </c>
      <c r="G2049" s="1">
        <v>42472</v>
      </c>
      <c r="H2049" t="s">
        <v>15003</v>
      </c>
      <c r="I2049" t="s">
        <v>15004</v>
      </c>
      <c r="J2049" s="2">
        <v>28860</v>
      </c>
      <c r="K2049" t="s">
        <v>15005</v>
      </c>
      <c r="L2049" t="s">
        <v>15006</v>
      </c>
      <c r="M2049" s="1">
        <v>42377</v>
      </c>
      <c r="N2049" t="s">
        <v>602</v>
      </c>
      <c r="O2049" t="s">
        <v>1158</v>
      </c>
      <c r="P2049" t="s">
        <v>4</v>
      </c>
      <c r="Q2049" t="s">
        <v>15007</v>
      </c>
      <c r="R2049">
        <f>LOOKUP(A2049,budget_gross.tsv!A$2:A$8468,budget_gross.tsv!B$2:B$8468)</f>
        <v>10000000</v>
      </c>
      <c r="S2049">
        <f>LOOKUP(A2049,budget_gross.tsv!A$2:A$8468,budget_gross.tsv!C$2:C$8468)</f>
        <v>26583369</v>
      </c>
    </row>
    <row r="2050" spans="1:19" x14ac:dyDescent="0.3">
      <c r="A2050" t="s">
        <v>15008</v>
      </c>
      <c r="B2050" t="s">
        <v>15009</v>
      </c>
      <c r="C2050" t="s">
        <v>15010</v>
      </c>
      <c r="D2050" t="s">
        <v>4</v>
      </c>
      <c r="E2050">
        <v>8.1999999999999993</v>
      </c>
      <c r="F2050" t="s">
        <v>4</v>
      </c>
      <c r="G2050" t="s">
        <v>4</v>
      </c>
      <c r="H2050" t="s">
        <v>9187</v>
      </c>
      <c r="I2050" t="s">
        <v>15011</v>
      </c>
      <c r="J2050" s="2">
        <v>40653</v>
      </c>
      <c r="K2050" t="s">
        <v>15012</v>
      </c>
      <c r="L2050" t="s">
        <v>15013</v>
      </c>
      <c r="M2050" s="1">
        <v>41914</v>
      </c>
      <c r="N2050" t="s">
        <v>15014</v>
      </c>
      <c r="O2050" t="s">
        <v>193</v>
      </c>
      <c r="P2050" t="s">
        <v>15015</v>
      </c>
      <c r="Q2050" t="s">
        <v>15016</v>
      </c>
      <c r="R2050">
        <f>LOOKUP(A2050,budget_gross.tsv!A$2:A$8468,budget_gross.tsv!B$2:B$8468)</f>
        <v>370000000</v>
      </c>
      <c r="S2050">
        <f>LOOKUP(A2050,budget_gross.tsv!A$2:A$8468,budget_gross.tsv!C$2:C$8468)</f>
        <v>901610</v>
      </c>
    </row>
    <row r="2051" spans="1:19" x14ac:dyDescent="0.3">
      <c r="A2051" t="s">
        <v>15017</v>
      </c>
      <c r="B2051" t="s">
        <v>15018</v>
      </c>
      <c r="C2051" t="s">
        <v>15019</v>
      </c>
      <c r="D2051" t="s">
        <v>124</v>
      </c>
      <c r="E2051">
        <v>6.1</v>
      </c>
      <c r="F2051">
        <v>47</v>
      </c>
      <c r="G2051" s="1">
        <v>42766</v>
      </c>
      <c r="H2051" t="s">
        <v>136</v>
      </c>
      <c r="I2051" t="s">
        <v>15020</v>
      </c>
      <c r="J2051" s="2">
        <v>81301</v>
      </c>
      <c r="K2051" t="s">
        <v>15021</v>
      </c>
      <c r="L2051" t="s">
        <v>773</v>
      </c>
      <c r="M2051" s="1">
        <v>42664</v>
      </c>
      <c r="N2051" t="s">
        <v>975</v>
      </c>
      <c r="O2051" t="s">
        <v>665</v>
      </c>
      <c r="P2051" t="s">
        <v>4</v>
      </c>
      <c r="Q2051" t="s">
        <v>15022</v>
      </c>
      <c r="R2051">
        <f>LOOKUP(A2051,budget_gross.tsv!A$2:A$8468,budget_gross.tsv!B$2:B$8468)</f>
        <v>60000000</v>
      </c>
      <c r="S2051">
        <f>LOOKUP(A2051,budget_gross.tsv!A$2:A$8468,budget_gross.tsv!C$2:C$8468)</f>
        <v>58399160</v>
      </c>
    </row>
    <row r="2052" spans="1:19" x14ac:dyDescent="0.3">
      <c r="A2052" t="s">
        <v>15023</v>
      </c>
      <c r="B2052" t="s">
        <v>15024</v>
      </c>
      <c r="C2052" t="s">
        <v>15025</v>
      </c>
      <c r="D2052" t="s">
        <v>16</v>
      </c>
      <c r="E2052">
        <v>6.7</v>
      </c>
      <c r="F2052">
        <v>69</v>
      </c>
      <c r="G2052" s="1">
        <v>42157</v>
      </c>
      <c r="H2052" t="s">
        <v>5451</v>
      </c>
      <c r="I2052" t="s">
        <v>15026</v>
      </c>
      <c r="J2052" s="2">
        <v>16595</v>
      </c>
      <c r="K2052" t="s">
        <v>15027</v>
      </c>
      <c r="L2052" t="s">
        <v>15028</v>
      </c>
      <c r="M2052" s="1">
        <v>42083</v>
      </c>
      <c r="N2052" t="s">
        <v>1666</v>
      </c>
      <c r="O2052" t="s">
        <v>15029</v>
      </c>
      <c r="P2052" t="s">
        <v>4590</v>
      </c>
      <c r="Q2052" t="s">
        <v>15030</v>
      </c>
      <c r="R2052">
        <f>LOOKUP(A2052,budget_gross.tsv!A$2:A$8468,budget_gross.tsv!B$2:B$8468)</f>
        <v>48949</v>
      </c>
      <c r="S2052">
        <f>LOOKUP(A2052,budget_gross.tsv!A$2:A$8468,budget_gross.tsv!C$2:C$8468)</f>
        <v>0</v>
      </c>
    </row>
    <row r="2053" spans="1:19" x14ac:dyDescent="0.3">
      <c r="A2053" t="s">
        <v>15031</v>
      </c>
      <c r="B2053" t="s">
        <v>15032</v>
      </c>
      <c r="C2053" t="s">
        <v>15033</v>
      </c>
      <c r="D2053" t="s">
        <v>4</v>
      </c>
      <c r="E2053">
        <v>5.9</v>
      </c>
      <c r="F2053">
        <v>58</v>
      </c>
      <c r="G2053" s="1">
        <v>42584</v>
      </c>
      <c r="H2053" t="s">
        <v>7790</v>
      </c>
      <c r="I2053" t="s">
        <v>15034</v>
      </c>
      <c r="J2053">
        <v>340</v>
      </c>
      <c r="K2053" t="s">
        <v>15035</v>
      </c>
      <c r="L2053" t="s">
        <v>15036</v>
      </c>
      <c r="M2053" s="1">
        <v>42587</v>
      </c>
      <c r="N2053" t="s">
        <v>2715</v>
      </c>
      <c r="O2053" t="s">
        <v>1487</v>
      </c>
      <c r="P2053" t="s">
        <v>32</v>
      </c>
      <c r="Q2053" t="s">
        <v>15037</v>
      </c>
      <c r="R2053">
        <f>LOOKUP(A2053,budget_gross.tsv!A$2:A$8468,budget_gross.tsv!B$2:B$8468)</f>
        <v>0</v>
      </c>
      <c r="S2053">
        <f>LOOKUP(A2053,budget_gross.tsv!A$2:A$8468,budget_gross.tsv!C$2:C$8468)</f>
        <v>0</v>
      </c>
    </row>
    <row r="2054" spans="1:19" x14ac:dyDescent="0.3">
      <c r="A2054" t="s">
        <v>15038</v>
      </c>
      <c r="B2054" t="s">
        <v>15039</v>
      </c>
      <c r="C2054" t="s">
        <v>15040</v>
      </c>
      <c r="D2054" t="s">
        <v>217</v>
      </c>
      <c r="E2054">
        <v>5.9</v>
      </c>
      <c r="F2054">
        <v>62</v>
      </c>
      <c r="G2054" s="1">
        <v>42283</v>
      </c>
      <c r="H2054" t="s">
        <v>3395</v>
      </c>
      <c r="I2054" t="s">
        <v>15041</v>
      </c>
      <c r="J2054" s="2">
        <v>4030</v>
      </c>
      <c r="K2054" t="s">
        <v>15042</v>
      </c>
      <c r="L2054" t="s">
        <v>15043</v>
      </c>
      <c r="M2054" s="1">
        <v>42230</v>
      </c>
      <c r="N2054" t="s">
        <v>992</v>
      </c>
      <c r="O2054" t="s">
        <v>1674</v>
      </c>
      <c r="P2054" t="s">
        <v>4</v>
      </c>
      <c r="Q2054" t="s">
        <v>15044</v>
      </c>
      <c r="R2054">
        <f>LOOKUP(A2054,budget_gross.tsv!A$2:A$8468,budget_gross.tsv!B$2:B$8468)</f>
        <v>59333</v>
      </c>
      <c r="S2054">
        <f>LOOKUP(A2054,budget_gross.tsv!A$2:A$8468,budget_gross.tsv!C$2:C$8468)</f>
        <v>0</v>
      </c>
    </row>
    <row r="2055" spans="1:19" x14ac:dyDescent="0.3">
      <c r="A2055" t="s">
        <v>15045</v>
      </c>
      <c r="B2055" t="s">
        <v>15046</v>
      </c>
      <c r="C2055" t="s">
        <v>15047</v>
      </c>
      <c r="D2055" t="s">
        <v>217</v>
      </c>
      <c r="E2055">
        <v>7.6</v>
      </c>
      <c r="F2055">
        <v>82</v>
      </c>
      <c r="G2055" s="1">
        <v>42374</v>
      </c>
      <c r="H2055" t="s">
        <v>407</v>
      </c>
      <c r="I2055" t="s">
        <v>15048</v>
      </c>
      <c r="J2055" s="2">
        <v>243121</v>
      </c>
      <c r="K2055" t="s">
        <v>15049</v>
      </c>
      <c r="L2055" t="s">
        <v>3205</v>
      </c>
      <c r="M2055" s="1">
        <v>42279</v>
      </c>
      <c r="N2055" t="s">
        <v>1240</v>
      </c>
      <c r="O2055" t="s">
        <v>193</v>
      </c>
      <c r="P2055" t="s">
        <v>15050</v>
      </c>
      <c r="Q2055" t="s">
        <v>15051</v>
      </c>
      <c r="R2055">
        <f>LOOKUP(A2055,budget_gross.tsv!A$2:A$8468,budget_gross.tsv!B$2:B$8468)</f>
        <v>30000000</v>
      </c>
      <c r="S2055">
        <f>LOOKUP(A2055,budget_gross.tsv!A$2:A$8468,budget_gross.tsv!C$2:C$8468)</f>
        <v>46889293</v>
      </c>
    </row>
    <row r="2056" spans="1:19" x14ac:dyDescent="0.3">
      <c r="A2056" t="s">
        <v>15052</v>
      </c>
      <c r="B2056" t="s">
        <v>15053</v>
      </c>
      <c r="C2056" t="s">
        <v>15054</v>
      </c>
      <c r="D2056" t="s">
        <v>217</v>
      </c>
      <c r="E2056">
        <v>4.5</v>
      </c>
      <c r="F2056" t="s">
        <v>4</v>
      </c>
      <c r="G2056" s="1">
        <v>42248</v>
      </c>
      <c r="H2056" t="s">
        <v>3432</v>
      </c>
      <c r="I2056" t="s">
        <v>15055</v>
      </c>
      <c r="J2056" s="2">
        <v>4019</v>
      </c>
      <c r="K2056" t="s">
        <v>15056</v>
      </c>
      <c r="L2056" t="s">
        <v>15057</v>
      </c>
      <c r="M2056" s="1">
        <v>42223</v>
      </c>
      <c r="N2056" t="s">
        <v>2635</v>
      </c>
      <c r="O2056" t="s">
        <v>7962</v>
      </c>
      <c r="P2056" t="s">
        <v>4</v>
      </c>
      <c r="Q2056" t="s">
        <v>15058</v>
      </c>
      <c r="R2056">
        <f>LOOKUP(A2056,budget_gross.tsv!A$2:A$8468,budget_gross.tsv!B$2:B$8468)</f>
        <v>0</v>
      </c>
      <c r="S2056">
        <f>LOOKUP(A2056,budget_gross.tsv!A$2:A$8468,budget_gross.tsv!C$2:C$8468)</f>
        <v>0</v>
      </c>
    </row>
    <row r="2057" spans="1:19" x14ac:dyDescent="0.3">
      <c r="A2057" t="s">
        <v>15059</v>
      </c>
      <c r="B2057" t="s">
        <v>15060</v>
      </c>
      <c r="C2057" t="s">
        <v>15061</v>
      </c>
      <c r="D2057" t="s">
        <v>4</v>
      </c>
      <c r="E2057">
        <v>4.0999999999999996</v>
      </c>
      <c r="F2057" t="s">
        <v>4</v>
      </c>
      <c r="G2057" t="s">
        <v>4</v>
      </c>
      <c r="H2057" t="s">
        <v>2029</v>
      </c>
      <c r="I2057" t="s">
        <v>15062</v>
      </c>
      <c r="J2057" s="2">
        <v>2402</v>
      </c>
      <c r="K2057" t="s">
        <v>15063</v>
      </c>
      <c r="L2057" t="s">
        <v>15064</v>
      </c>
      <c r="M2057" s="1">
        <v>42013</v>
      </c>
      <c r="N2057" t="s">
        <v>5657</v>
      </c>
      <c r="O2057" t="s">
        <v>10935</v>
      </c>
      <c r="P2057" t="s">
        <v>4</v>
      </c>
      <c r="Q2057" t="s">
        <v>15065</v>
      </c>
      <c r="R2057">
        <f>LOOKUP(A2057,budget_gross.tsv!A$2:A$8468,budget_gross.tsv!B$2:B$8468)</f>
        <v>0</v>
      </c>
      <c r="S2057">
        <f>LOOKUP(A2057,budget_gross.tsv!A$2:A$8468,budget_gross.tsv!C$2:C$8468)</f>
        <v>0</v>
      </c>
    </row>
    <row r="2058" spans="1:19" x14ac:dyDescent="0.3">
      <c r="A2058" t="s">
        <v>15066</v>
      </c>
      <c r="B2058" t="s">
        <v>15067</v>
      </c>
      <c r="C2058" t="s">
        <v>15068</v>
      </c>
      <c r="D2058" t="s">
        <v>4</v>
      </c>
      <c r="E2058">
        <v>6.2</v>
      </c>
      <c r="F2058" t="s">
        <v>4</v>
      </c>
      <c r="G2058" t="s">
        <v>4</v>
      </c>
      <c r="H2058" t="s">
        <v>10222</v>
      </c>
      <c r="I2058" t="s">
        <v>15069</v>
      </c>
      <c r="J2058" s="2">
        <v>4466</v>
      </c>
      <c r="K2058" t="s">
        <v>15070</v>
      </c>
      <c r="L2058" t="s">
        <v>15071</v>
      </c>
      <c r="M2058" s="1">
        <v>41901</v>
      </c>
      <c r="N2058" t="s">
        <v>975</v>
      </c>
      <c r="O2058" t="s">
        <v>141</v>
      </c>
      <c r="P2058" t="s">
        <v>310</v>
      </c>
      <c r="Q2058" t="s">
        <v>15072</v>
      </c>
      <c r="R2058">
        <f>LOOKUP(A2058,budget_gross.tsv!A$2:A$8468,budget_gross.tsv!B$2:B$8468)</f>
        <v>0</v>
      </c>
      <c r="S2058">
        <f>LOOKUP(A2058,budget_gross.tsv!A$2:A$8468,budget_gross.tsv!C$2:C$8468)</f>
        <v>0</v>
      </c>
    </row>
    <row r="2059" spans="1:19" x14ac:dyDescent="0.3">
      <c r="A2059" t="s">
        <v>15073</v>
      </c>
      <c r="B2059" t="s">
        <v>15074</v>
      </c>
      <c r="C2059" t="s">
        <v>15075</v>
      </c>
      <c r="D2059" t="s">
        <v>4</v>
      </c>
      <c r="E2059">
        <v>5.9</v>
      </c>
      <c r="F2059" t="s">
        <v>4</v>
      </c>
      <c r="G2059" t="s">
        <v>4</v>
      </c>
      <c r="H2059" t="s">
        <v>15076</v>
      </c>
      <c r="I2059" t="s">
        <v>15077</v>
      </c>
      <c r="J2059" s="2">
        <v>3329</v>
      </c>
      <c r="K2059" t="s">
        <v>15078</v>
      </c>
      <c r="L2059" t="s">
        <v>15079</v>
      </c>
      <c r="M2059" s="1">
        <v>42286</v>
      </c>
      <c r="N2059" t="s">
        <v>1817</v>
      </c>
      <c r="O2059" t="s">
        <v>182</v>
      </c>
      <c r="P2059" t="s">
        <v>4</v>
      </c>
      <c r="Q2059" t="s">
        <v>15080</v>
      </c>
      <c r="R2059">
        <f>LOOKUP(A2059,budget_gross.tsv!A$2:A$8468,budget_gross.tsv!B$2:B$8468)</f>
        <v>1500000</v>
      </c>
      <c r="S2059">
        <f>LOOKUP(A2059,budget_gross.tsv!A$2:A$8468,budget_gross.tsv!C$2:C$8468)</f>
        <v>0</v>
      </c>
    </row>
    <row r="2060" spans="1:19" x14ac:dyDescent="0.3">
      <c r="A2060" t="s">
        <v>15081</v>
      </c>
      <c r="B2060" t="s">
        <v>15082</v>
      </c>
      <c r="C2060" t="s">
        <v>15083</v>
      </c>
      <c r="D2060" t="s">
        <v>68</v>
      </c>
      <c r="E2060">
        <v>7.8</v>
      </c>
      <c r="F2060">
        <v>72</v>
      </c>
      <c r="G2060" s="1">
        <v>42283</v>
      </c>
      <c r="H2060" t="s">
        <v>6094</v>
      </c>
      <c r="I2060" t="s">
        <v>15084</v>
      </c>
      <c r="J2060" s="2">
        <v>17671</v>
      </c>
      <c r="K2060" t="s">
        <v>15085</v>
      </c>
      <c r="L2060" t="s">
        <v>4231</v>
      </c>
      <c r="M2060" s="1">
        <v>41839</v>
      </c>
      <c r="N2060" t="s">
        <v>192</v>
      </c>
      <c r="O2060" t="s">
        <v>15086</v>
      </c>
      <c r="P2060" t="s">
        <v>15087</v>
      </c>
      <c r="Q2060" t="s">
        <v>15088</v>
      </c>
      <c r="R2060">
        <f>LOOKUP(A2060,budget_gross.tsv!A$2:A$8468,budget_gross.tsv!B$2:B$8468)</f>
        <v>765127</v>
      </c>
      <c r="S2060">
        <f>LOOKUP(A2060,budget_gross.tsv!A$2:A$8468,budget_gross.tsv!C$2:C$8468)</f>
        <v>0</v>
      </c>
    </row>
    <row r="2061" spans="1:19" x14ac:dyDescent="0.3">
      <c r="A2061" t="s">
        <v>15089</v>
      </c>
      <c r="B2061" t="s">
        <v>15090</v>
      </c>
      <c r="C2061" t="s">
        <v>15091</v>
      </c>
      <c r="D2061" t="s">
        <v>4</v>
      </c>
      <c r="E2061">
        <v>7.3</v>
      </c>
      <c r="F2061">
        <v>68</v>
      </c>
      <c r="G2061" s="1">
        <v>42514</v>
      </c>
      <c r="H2061" t="s">
        <v>7799</v>
      </c>
      <c r="I2061" t="s">
        <v>15092</v>
      </c>
      <c r="J2061" s="2">
        <v>1143</v>
      </c>
      <c r="K2061" t="s">
        <v>15093</v>
      </c>
      <c r="L2061" t="s">
        <v>15094</v>
      </c>
      <c r="M2061" s="1">
        <v>41887</v>
      </c>
      <c r="N2061" t="s">
        <v>291</v>
      </c>
      <c r="O2061" t="s">
        <v>14143</v>
      </c>
      <c r="P2061" t="s">
        <v>757</v>
      </c>
      <c r="Q2061" t="s">
        <v>15095</v>
      </c>
      <c r="R2061">
        <f>LOOKUP(A2061,budget_gross.tsv!A$2:A$8468,budget_gross.tsv!B$2:B$8468)</f>
        <v>0</v>
      </c>
      <c r="S2061">
        <f>LOOKUP(A2061,budget_gross.tsv!A$2:A$8468,budget_gross.tsv!C$2:C$8468)</f>
        <v>0</v>
      </c>
    </row>
    <row r="2062" spans="1:19" x14ac:dyDescent="0.3">
      <c r="A2062" t="s">
        <v>15096</v>
      </c>
      <c r="B2062" t="s">
        <v>15097</v>
      </c>
      <c r="C2062" t="s">
        <v>15098</v>
      </c>
      <c r="D2062" t="s">
        <v>4</v>
      </c>
      <c r="E2062">
        <v>6.2</v>
      </c>
      <c r="F2062" t="s">
        <v>4</v>
      </c>
      <c r="G2062" t="s">
        <v>4</v>
      </c>
      <c r="H2062" t="s">
        <v>15099</v>
      </c>
      <c r="I2062" t="s">
        <v>15100</v>
      </c>
      <c r="J2062">
        <v>524</v>
      </c>
      <c r="K2062" t="s">
        <v>15101</v>
      </c>
      <c r="L2062" t="s">
        <v>15102</v>
      </c>
      <c r="M2062" s="1">
        <v>41929</v>
      </c>
      <c r="N2062" t="s">
        <v>438</v>
      </c>
      <c r="O2062" t="s">
        <v>673</v>
      </c>
      <c r="P2062" t="s">
        <v>4</v>
      </c>
      <c r="R2062">
        <f>LOOKUP(A2062,budget_gross.tsv!A$2:A$8468,budget_gross.tsv!B$2:B$8468)</f>
        <v>0</v>
      </c>
      <c r="S2062">
        <f>LOOKUP(A2062,budget_gross.tsv!A$2:A$8468,budget_gross.tsv!C$2:C$8468)</f>
        <v>0</v>
      </c>
    </row>
    <row r="2063" spans="1:19" x14ac:dyDescent="0.3">
      <c r="A2063" t="s">
        <v>15103</v>
      </c>
      <c r="B2063" t="s">
        <v>15104</v>
      </c>
      <c r="C2063" t="s">
        <v>15105</v>
      </c>
      <c r="D2063" t="s">
        <v>217</v>
      </c>
      <c r="E2063">
        <v>5.4</v>
      </c>
      <c r="F2063" t="s">
        <v>4</v>
      </c>
      <c r="G2063" s="1">
        <v>42437</v>
      </c>
      <c r="H2063" t="s">
        <v>4</v>
      </c>
      <c r="I2063" t="s">
        <v>15106</v>
      </c>
      <c r="J2063" s="2">
        <v>4929</v>
      </c>
      <c r="K2063" t="s">
        <v>15107</v>
      </c>
      <c r="L2063" t="s">
        <v>15108</v>
      </c>
      <c r="M2063" s="1">
        <v>42391</v>
      </c>
      <c r="N2063" t="s">
        <v>1817</v>
      </c>
      <c r="O2063" t="s">
        <v>1875</v>
      </c>
      <c r="P2063" t="s">
        <v>4</v>
      </c>
      <c r="Q2063" t="s">
        <v>15109</v>
      </c>
      <c r="R2063">
        <f>LOOKUP(A2063,budget_gross.tsv!A$2:A$8468,budget_gross.tsv!B$2:B$8468)</f>
        <v>0</v>
      </c>
      <c r="S2063">
        <f>LOOKUP(A2063,budget_gross.tsv!A$2:A$8468,budget_gross.tsv!C$2:C$8468)</f>
        <v>0</v>
      </c>
    </row>
    <row r="2064" spans="1:19" x14ac:dyDescent="0.3">
      <c r="A2064" t="s">
        <v>15110</v>
      </c>
      <c r="B2064" t="s">
        <v>15111</v>
      </c>
      <c r="C2064" t="s">
        <v>15112</v>
      </c>
      <c r="D2064" t="s">
        <v>217</v>
      </c>
      <c r="E2064">
        <v>6.3</v>
      </c>
      <c r="F2064">
        <v>59</v>
      </c>
      <c r="G2064" s="1">
        <v>42219</v>
      </c>
      <c r="H2064" t="s">
        <v>3593</v>
      </c>
      <c r="I2064" t="s">
        <v>15113</v>
      </c>
      <c r="J2064" s="2">
        <v>3689</v>
      </c>
      <c r="K2064" t="s">
        <v>15114</v>
      </c>
      <c r="L2064" t="s">
        <v>15115</v>
      </c>
      <c r="M2064" s="1">
        <v>41942</v>
      </c>
      <c r="N2064" t="s">
        <v>330</v>
      </c>
      <c r="O2064" t="s">
        <v>1326</v>
      </c>
      <c r="P2064" t="s">
        <v>2707</v>
      </c>
      <c r="Q2064" t="s">
        <v>15116</v>
      </c>
      <c r="R2064">
        <f>LOOKUP(A2064,budget_gross.tsv!A$2:A$8468,budget_gross.tsv!B$2:B$8468)</f>
        <v>4426</v>
      </c>
      <c r="S2064">
        <f>LOOKUP(A2064,budget_gross.tsv!A$2:A$8468,budget_gross.tsv!C$2:C$8468)</f>
        <v>0</v>
      </c>
    </row>
    <row r="2065" spans="1:19" x14ac:dyDescent="0.3">
      <c r="A2065" t="s">
        <v>15117</v>
      </c>
      <c r="B2065" t="s">
        <v>15118</v>
      </c>
      <c r="C2065" t="s">
        <v>15119</v>
      </c>
      <c r="D2065" t="s">
        <v>4</v>
      </c>
      <c r="E2065">
        <v>6.5</v>
      </c>
      <c r="F2065">
        <v>55</v>
      </c>
      <c r="G2065" t="s">
        <v>4</v>
      </c>
      <c r="H2065" t="s">
        <v>102</v>
      </c>
      <c r="I2065" t="s">
        <v>15120</v>
      </c>
      <c r="J2065">
        <v>326</v>
      </c>
      <c r="K2065" t="s">
        <v>15121</v>
      </c>
      <c r="L2065" t="s">
        <v>15122</v>
      </c>
      <c r="M2065" s="1">
        <v>42356</v>
      </c>
      <c r="N2065" t="s">
        <v>15123</v>
      </c>
      <c r="O2065" t="s">
        <v>4171</v>
      </c>
      <c r="P2065" t="s">
        <v>10600</v>
      </c>
      <c r="Q2065" t="s">
        <v>2612</v>
      </c>
      <c r="R2065">
        <f>LOOKUP(A2065,budget_gross.tsv!A$2:A$8468,budget_gross.tsv!B$2:B$8468)</f>
        <v>0</v>
      </c>
      <c r="S2065">
        <f>LOOKUP(A2065,budget_gross.tsv!A$2:A$8468,budget_gross.tsv!C$2:C$8468)</f>
        <v>0</v>
      </c>
    </row>
    <row r="2066" spans="1:19" x14ac:dyDescent="0.3">
      <c r="A2066" t="s">
        <v>15124</v>
      </c>
      <c r="B2066" t="s">
        <v>15125</v>
      </c>
      <c r="C2066" t="s">
        <v>15126</v>
      </c>
      <c r="D2066" t="s">
        <v>3</v>
      </c>
      <c r="E2066">
        <v>6.7</v>
      </c>
      <c r="F2066" t="s">
        <v>4</v>
      </c>
      <c r="G2066" t="s">
        <v>4</v>
      </c>
      <c r="H2066" t="s">
        <v>15127</v>
      </c>
      <c r="I2066" t="s">
        <v>15128</v>
      </c>
      <c r="J2066">
        <v>284</v>
      </c>
      <c r="K2066" t="s">
        <v>15129</v>
      </c>
      <c r="L2066" t="s">
        <v>15130</v>
      </c>
      <c r="M2066" s="1">
        <v>42825</v>
      </c>
      <c r="N2066" t="s">
        <v>117</v>
      </c>
      <c r="O2066" t="s">
        <v>708</v>
      </c>
      <c r="P2066" t="s">
        <v>4</v>
      </c>
      <c r="Q2066" t="s">
        <v>15131</v>
      </c>
      <c r="R2066">
        <f>LOOKUP(A2066,budget_gross.tsv!A$2:A$8468,budget_gross.tsv!B$2:B$8468)</f>
        <v>0</v>
      </c>
      <c r="S2066">
        <f>LOOKUP(A2066,budget_gross.tsv!A$2:A$8468,budget_gross.tsv!C$2:C$8468)</f>
        <v>0</v>
      </c>
    </row>
    <row r="2067" spans="1:19" x14ac:dyDescent="0.3">
      <c r="A2067" t="s">
        <v>15132</v>
      </c>
      <c r="B2067" t="s">
        <v>15133</v>
      </c>
      <c r="C2067" t="s">
        <v>15134</v>
      </c>
      <c r="D2067" t="s">
        <v>217</v>
      </c>
      <c r="E2067">
        <v>5.7</v>
      </c>
      <c r="F2067">
        <v>37</v>
      </c>
      <c r="G2067" s="1">
        <v>42885</v>
      </c>
      <c r="H2067" t="s">
        <v>480</v>
      </c>
      <c r="I2067" t="s">
        <v>15135</v>
      </c>
      <c r="J2067" s="2">
        <v>11139</v>
      </c>
      <c r="K2067" t="s">
        <v>15136</v>
      </c>
      <c r="L2067" t="s">
        <v>15137</v>
      </c>
      <c r="M2067" s="1">
        <v>42783</v>
      </c>
      <c r="N2067" t="s">
        <v>782</v>
      </c>
      <c r="O2067" t="s">
        <v>370</v>
      </c>
      <c r="P2067" t="s">
        <v>4</v>
      </c>
      <c r="Q2067" t="s">
        <v>15138</v>
      </c>
      <c r="R2067">
        <f>LOOKUP(A2067,budget_gross.tsv!A$2:A$8468,budget_gross.tsv!B$2:B$8468)</f>
        <v>22000000</v>
      </c>
      <c r="S2067">
        <f>LOOKUP(A2067,budget_gross.tsv!A$2:A$8468,budget_gross.tsv!C$2:C$8468)</f>
        <v>32153522</v>
      </c>
    </row>
    <row r="2068" spans="1:19" x14ac:dyDescent="0.3">
      <c r="A2068" t="s">
        <v>15139</v>
      </c>
      <c r="B2068" t="s">
        <v>15140</v>
      </c>
      <c r="C2068" t="s">
        <v>15141</v>
      </c>
      <c r="D2068" t="s">
        <v>4</v>
      </c>
      <c r="E2068">
        <v>7.7</v>
      </c>
      <c r="F2068">
        <v>55</v>
      </c>
      <c r="G2068" s="1">
        <v>41807</v>
      </c>
      <c r="H2068" t="s">
        <v>6394</v>
      </c>
      <c r="I2068" t="s">
        <v>15142</v>
      </c>
      <c r="J2068" s="2">
        <v>2748</v>
      </c>
      <c r="K2068" t="s">
        <v>15143</v>
      </c>
      <c r="L2068" t="s">
        <v>15144</v>
      </c>
      <c r="M2068" s="1">
        <v>41626</v>
      </c>
      <c r="N2068" t="s">
        <v>129</v>
      </c>
      <c r="O2068" t="s">
        <v>152</v>
      </c>
      <c r="P2068" t="s">
        <v>15145</v>
      </c>
      <c r="R2068">
        <f>LOOKUP(A2068,budget_gross.tsv!A$2:A$8468,budget_gross.tsv!B$2:B$8468)</f>
        <v>5000000</v>
      </c>
      <c r="S2068">
        <f>LOOKUP(A2068,budget_gross.tsv!A$2:A$8468,budget_gross.tsv!C$2:C$8468)</f>
        <v>557236</v>
      </c>
    </row>
    <row r="2069" spans="1:19" x14ac:dyDescent="0.3">
      <c r="A2069" t="s">
        <v>15146</v>
      </c>
      <c r="B2069" t="s">
        <v>15147</v>
      </c>
      <c r="C2069" t="s">
        <v>15148</v>
      </c>
      <c r="D2069" t="s">
        <v>4</v>
      </c>
      <c r="E2069">
        <v>7.1</v>
      </c>
      <c r="F2069" t="s">
        <v>4</v>
      </c>
      <c r="G2069" t="s">
        <v>4</v>
      </c>
      <c r="H2069" t="s">
        <v>15149</v>
      </c>
      <c r="I2069" t="s">
        <v>15150</v>
      </c>
      <c r="J2069" s="2">
        <v>29212</v>
      </c>
      <c r="K2069" t="s">
        <v>15151</v>
      </c>
      <c r="L2069" t="s">
        <v>15152</v>
      </c>
      <c r="M2069" s="1">
        <v>42760</v>
      </c>
      <c r="N2069" t="s">
        <v>806</v>
      </c>
      <c r="O2069" t="s">
        <v>193</v>
      </c>
      <c r="P2069" t="s">
        <v>4</v>
      </c>
      <c r="Q2069" t="s">
        <v>15153</v>
      </c>
      <c r="R2069">
        <f>LOOKUP(A2069,budget_gross.tsv!A$2:A$8468,budget_gross.tsv!B$2:B$8468)</f>
        <v>3262954</v>
      </c>
      <c r="S2069">
        <f>LOOKUP(A2069,budget_gross.tsv!A$2:A$8468,budget_gross.tsv!C$2:C$8468)</f>
        <v>0</v>
      </c>
    </row>
    <row r="2070" spans="1:19" x14ac:dyDescent="0.3">
      <c r="A2070" t="s">
        <v>15154</v>
      </c>
      <c r="B2070" t="s">
        <v>15155</v>
      </c>
      <c r="C2070" t="s">
        <v>15156</v>
      </c>
      <c r="D2070" t="s">
        <v>4</v>
      </c>
      <c r="E2070">
        <v>6</v>
      </c>
      <c r="F2070">
        <v>66</v>
      </c>
      <c r="G2070" s="1">
        <v>42493</v>
      </c>
      <c r="H2070" t="s">
        <v>13846</v>
      </c>
      <c r="I2070" t="s">
        <v>15157</v>
      </c>
      <c r="J2070">
        <v>788</v>
      </c>
      <c r="K2070" t="s">
        <v>15158</v>
      </c>
      <c r="L2070" t="s">
        <v>15159</v>
      </c>
      <c r="M2070" s="1">
        <v>42447</v>
      </c>
      <c r="N2070" t="s">
        <v>602</v>
      </c>
      <c r="O2070" t="s">
        <v>152</v>
      </c>
      <c r="P2070" t="s">
        <v>1302</v>
      </c>
      <c r="R2070">
        <f>LOOKUP(A2070,budget_gross.tsv!A$2:A$8468,budget_gross.tsv!B$2:B$8468)</f>
        <v>0</v>
      </c>
      <c r="S2070" t="str">
        <f>LOOKUP(A2070,budget_gross.tsv!A$2:A$8468,budget_gross.tsv!C$2:C$8468)</f>
        <v>EU250,000</v>
      </c>
    </row>
    <row r="2071" spans="1:19" x14ac:dyDescent="0.3">
      <c r="A2071" t="s">
        <v>15160</v>
      </c>
      <c r="B2071" t="s">
        <v>15161</v>
      </c>
      <c r="C2071" t="s">
        <v>15162</v>
      </c>
      <c r="D2071" t="s">
        <v>124</v>
      </c>
      <c r="E2071">
        <v>7.2</v>
      </c>
      <c r="F2071">
        <v>92</v>
      </c>
      <c r="G2071" s="1">
        <v>42178</v>
      </c>
      <c r="H2071" t="s">
        <v>6064</v>
      </c>
      <c r="I2071" t="s">
        <v>15163</v>
      </c>
      <c r="J2071" s="2">
        <v>12496</v>
      </c>
      <c r="K2071" t="s">
        <v>15164</v>
      </c>
      <c r="L2071" t="s">
        <v>15165</v>
      </c>
      <c r="M2071" s="1">
        <v>41983</v>
      </c>
      <c r="N2071" t="s">
        <v>664</v>
      </c>
      <c r="O2071" t="s">
        <v>152</v>
      </c>
      <c r="P2071" t="s">
        <v>15166</v>
      </c>
      <c r="Q2071" t="s">
        <v>15167</v>
      </c>
      <c r="R2071">
        <f>LOOKUP(A2071,budget_gross.tsv!A$2:A$8468,budget_gross.tsv!B$2:B$8468)</f>
        <v>1076075</v>
      </c>
      <c r="S2071">
        <f>LOOKUP(A2071,budget_gross.tsv!A$2:A$8468,budget_gross.tsv!C$2:C$8468)</f>
        <v>0</v>
      </c>
    </row>
    <row r="2072" spans="1:19" x14ac:dyDescent="0.3">
      <c r="A2072" t="s">
        <v>15168</v>
      </c>
      <c r="B2072" t="s">
        <v>15169</v>
      </c>
      <c r="C2072" t="s">
        <v>15170</v>
      </c>
      <c r="D2072" t="s">
        <v>16</v>
      </c>
      <c r="E2072">
        <v>6.8</v>
      </c>
      <c r="F2072" t="s">
        <v>4</v>
      </c>
      <c r="G2072" t="s">
        <v>4</v>
      </c>
      <c r="H2072" t="s">
        <v>15171</v>
      </c>
      <c r="I2072" t="s">
        <v>15172</v>
      </c>
      <c r="J2072" s="2">
        <v>5181</v>
      </c>
      <c r="K2072" t="s">
        <v>15173</v>
      </c>
      <c r="L2072" t="s">
        <v>15174</v>
      </c>
      <c r="M2072" s="1">
        <v>42454</v>
      </c>
      <c r="N2072" t="s">
        <v>339</v>
      </c>
      <c r="O2072" t="s">
        <v>193</v>
      </c>
      <c r="P2072" t="s">
        <v>4</v>
      </c>
      <c r="Q2072" t="s">
        <v>15175</v>
      </c>
      <c r="R2072">
        <f>LOOKUP(A2072,budget_gross.tsv!A$2:A$8468,budget_gross.tsv!B$2:B$8468)</f>
        <v>300000000</v>
      </c>
      <c r="S2072">
        <f>LOOKUP(A2072,budget_gross.tsv!A$2:A$8468,budget_gross.tsv!C$2:C$8468)</f>
        <v>0</v>
      </c>
    </row>
    <row r="2073" spans="1:19" x14ac:dyDescent="0.3">
      <c r="A2073" t="s">
        <v>15176</v>
      </c>
      <c r="B2073" t="s">
        <v>15177</v>
      </c>
      <c r="C2073" t="s">
        <v>15178</v>
      </c>
      <c r="D2073" t="s">
        <v>4</v>
      </c>
      <c r="E2073">
        <v>8.4</v>
      </c>
      <c r="F2073" t="s">
        <v>4</v>
      </c>
      <c r="G2073" s="1">
        <v>41974</v>
      </c>
      <c r="H2073" t="s">
        <v>15179</v>
      </c>
      <c r="I2073" t="s">
        <v>15180</v>
      </c>
      <c r="J2073">
        <v>53</v>
      </c>
      <c r="K2073" t="s">
        <v>15181</v>
      </c>
      <c r="L2073" t="s">
        <v>15182</v>
      </c>
      <c r="M2073" s="1">
        <v>41887</v>
      </c>
      <c r="N2073" t="s">
        <v>1037</v>
      </c>
      <c r="O2073" t="s">
        <v>15183</v>
      </c>
      <c r="P2073" t="s">
        <v>4</v>
      </c>
      <c r="R2073">
        <f>LOOKUP(A2073,budget_gross.tsv!A$2:A$8468,budget_gross.tsv!B$2:B$8468)</f>
        <v>9405</v>
      </c>
      <c r="S2073">
        <f>LOOKUP(A2073,budget_gross.tsv!A$2:A$8468,budget_gross.tsv!C$2:C$8468)</f>
        <v>0</v>
      </c>
    </row>
    <row r="2074" spans="1:19" x14ac:dyDescent="0.3">
      <c r="A2074" t="s">
        <v>15184</v>
      </c>
      <c r="B2074" t="s">
        <v>15185</v>
      </c>
      <c r="C2074" t="s">
        <v>15186</v>
      </c>
      <c r="D2074" t="s">
        <v>124</v>
      </c>
      <c r="E2074">
        <v>5.7</v>
      </c>
      <c r="F2074">
        <v>33</v>
      </c>
      <c r="G2074" s="1">
        <v>42563</v>
      </c>
      <c r="H2074" t="s">
        <v>407</v>
      </c>
      <c r="I2074" t="s">
        <v>15187</v>
      </c>
      <c r="J2074" s="2">
        <v>71344</v>
      </c>
      <c r="K2074" t="s">
        <v>15188</v>
      </c>
      <c r="L2074" t="s">
        <v>886</v>
      </c>
      <c r="M2074" s="1">
        <v>42447</v>
      </c>
      <c r="N2074" t="s">
        <v>241</v>
      </c>
      <c r="O2074" t="s">
        <v>2063</v>
      </c>
      <c r="P2074" t="s">
        <v>1302</v>
      </c>
      <c r="Q2074" t="s">
        <v>15189</v>
      </c>
      <c r="R2074">
        <f>LOOKUP(A2074,budget_gross.tsv!A$2:A$8468,budget_gross.tsv!B$2:B$8468)</f>
        <v>110000000</v>
      </c>
      <c r="S2074">
        <f>LOOKUP(A2074,budget_gross.tsv!A$2:A$8468,budget_gross.tsv!C$2:C$8468)</f>
        <v>66002193</v>
      </c>
    </row>
    <row r="2075" spans="1:19" x14ac:dyDescent="0.3">
      <c r="A2075" t="s">
        <v>15190</v>
      </c>
      <c r="B2075" t="s">
        <v>15191</v>
      </c>
      <c r="C2075" t="s">
        <v>15192</v>
      </c>
      <c r="D2075" t="s">
        <v>90</v>
      </c>
      <c r="E2075">
        <v>5.8</v>
      </c>
      <c r="F2075" t="s">
        <v>4</v>
      </c>
      <c r="G2075" t="s">
        <v>4</v>
      </c>
      <c r="H2075" t="s">
        <v>1254</v>
      </c>
      <c r="I2075" t="s">
        <v>15193</v>
      </c>
      <c r="J2075" s="2">
        <v>3083</v>
      </c>
      <c r="K2075" t="s">
        <v>15194</v>
      </c>
      <c r="L2075" t="s">
        <v>15195</v>
      </c>
      <c r="M2075" s="1">
        <v>42186</v>
      </c>
      <c r="N2075" t="s">
        <v>1037</v>
      </c>
      <c r="O2075" t="s">
        <v>202</v>
      </c>
      <c r="P2075" t="s">
        <v>4</v>
      </c>
      <c r="Q2075" t="s">
        <v>15196</v>
      </c>
      <c r="R2075">
        <f>LOOKUP(A2075,budget_gross.tsv!A$2:A$8468,budget_gross.tsv!B$2:B$8468)</f>
        <v>0</v>
      </c>
      <c r="S2075" t="str">
        <f>LOOKUP(A2075,budget_gross.tsv!A$2:A$8468,budget_gross.tsv!C$2:C$8468)</f>
        <v>EU8,400,000</v>
      </c>
    </row>
    <row r="2076" spans="1:19" x14ac:dyDescent="0.3">
      <c r="A2076" t="s">
        <v>15197</v>
      </c>
      <c r="B2076" t="s">
        <v>15198</v>
      </c>
      <c r="C2076" t="s">
        <v>15199</v>
      </c>
      <c r="D2076" t="s">
        <v>4</v>
      </c>
      <c r="E2076" t="s">
        <v>4</v>
      </c>
      <c r="F2076" t="s">
        <v>4</v>
      </c>
      <c r="G2076" t="s">
        <v>4</v>
      </c>
      <c r="H2076" t="s">
        <v>15200</v>
      </c>
      <c r="I2076" t="s">
        <v>15201</v>
      </c>
      <c r="J2076" t="s">
        <v>4</v>
      </c>
      <c r="K2076" t="s">
        <v>15202</v>
      </c>
      <c r="L2076" t="s">
        <v>3509</v>
      </c>
      <c r="M2076" s="1">
        <v>43084</v>
      </c>
      <c r="N2076" t="s">
        <v>4</v>
      </c>
      <c r="O2076" t="s">
        <v>202</v>
      </c>
      <c r="P2076" t="s">
        <v>4</v>
      </c>
      <c r="Q2076" t="s">
        <v>15203</v>
      </c>
      <c r="R2076">
        <f>LOOKUP(A2076,budget_gross.tsv!A$2:A$8468,budget_gross.tsv!B$2:B$8468)</f>
        <v>0</v>
      </c>
      <c r="S2076">
        <f>LOOKUP(A2076,budget_gross.tsv!A$2:A$8468,budget_gross.tsv!C$2:C$8468)</f>
        <v>0</v>
      </c>
    </row>
    <row r="2077" spans="1:19" x14ac:dyDescent="0.3">
      <c r="A2077" t="s">
        <v>15204</v>
      </c>
      <c r="B2077" t="s">
        <v>15205</v>
      </c>
      <c r="C2077" t="s">
        <v>15206</v>
      </c>
      <c r="D2077" t="s">
        <v>4</v>
      </c>
      <c r="E2077">
        <v>7.7</v>
      </c>
      <c r="F2077">
        <v>71</v>
      </c>
      <c r="G2077" t="s">
        <v>4</v>
      </c>
      <c r="H2077" t="s">
        <v>15207</v>
      </c>
      <c r="I2077" t="s">
        <v>15208</v>
      </c>
      <c r="J2077">
        <v>405</v>
      </c>
      <c r="K2077" t="s">
        <v>15209</v>
      </c>
      <c r="L2077" t="s">
        <v>15210</v>
      </c>
      <c r="M2077" s="1">
        <v>42767</v>
      </c>
      <c r="N2077" t="s">
        <v>291</v>
      </c>
      <c r="O2077" t="s">
        <v>4029</v>
      </c>
      <c r="P2077" t="s">
        <v>15211</v>
      </c>
      <c r="Q2077" t="s">
        <v>15212</v>
      </c>
      <c r="R2077">
        <f>LOOKUP(A2077,budget_gross.tsv!A$2:A$8468,budget_gross.tsv!B$2:B$8468)</f>
        <v>173994</v>
      </c>
      <c r="S2077">
        <f>LOOKUP(A2077,budget_gross.tsv!A$2:A$8468,budget_gross.tsv!C$2:C$8468)</f>
        <v>0</v>
      </c>
    </row>
    <row r="2078" spans="1:19" x14ac:dyDescent="0.3">
      <c r="A2078" t="s">
        <v>15213</v>
      </c>
      <c r="B2078" t="s">
        <v>15214</v>
      </c>
      <c r="C2078" t="s">
        <v>15215</v>
      </c>
      <c r="D2078" t="s">
        <v>4</v>
      </c>
      <c r="E2078">
        <v>8.6999999999999993</v>
      </c>
      <c r="F2078">
        <v>72</v>
      </c>
      <c r="G2078" t="s">
        <v>4</v>
      </c>
      <c r="H2078" t="s">
        <v>15216</v>
      </c>
      <c r="I2078" t="s">
        <v>15217</v>
      </c>
      <c r="J2078">
        <v>7</v>
      </c>
      <c r="K2078" t="s">
        <v>15218</v>
      </c>
      <c r="L2078" t="s">
        <v>15219</v>
      </c>
      <c r="M2078" s="1">
        <v>41943</v>
      </c>
      <c r="N2078" t="s">
        <v>7660</v>
      </c>
      <c r="O2078" t="s">
        <v>7145</v>
      </c>
      <c r="P2078" t="s">
        <v>4</v>
      </c>
      <c r="R2078">
        <f>LOOKUP(A2078,budget_gross.tsv!A$2:A$8468,budget_gross.tsv!B$2:B$8468)</f>
        <v>0</v>
      </c>
      <c r="S2078">
        <f>LOOKUP(A2078,budget_gross.tsv!A$2:A$8468,budget_gross.tsv!C$2:C$8468)</f>
        <v>0</v>
      </c>
    </row>
    <row r="2079" spans="1:19" x14ac:dyDescent="0.3">
      <c r="A2079" t="s">
        <v>15220</v>
      </c>
      <c r="B2079" t="s">
        <v>15221</v>
      </c>
      <c r="C2079" t="s">
        <v>15222</v>
      </c>
      <c r="D2079" t="s">
        <v>4</v>
      </c>
      <c r="E2079">
        <v>7.2</v>
      </c>
      <c r="F2079">
        <v>38</v>
      </c>
      <c r="G2079" t="s">
        <v>4</v>
      </c>
      <c r="H2079" t="s">
        <v>15223</v>
      </c>
      <c r="I2079" t="s">
        <v>15224</v>
      </c>
      <c r="J2079">
        <v>92</v>
      </c>
      <c r="K2079" t="s">
        <v>15225</v>
      </c>
      <c r="L2079" t="s">
        <v>15226</v>
      </c>
      <c r="M2079" s="1">
        <v>42377</v>
      </c>
      <c r="N2079" t="s">
        <v>350</v>
      </c>
      <c r="O2079" t="s">
        <v>3597</v>
      </c>
      <c r="P2079" t="s">
        <v>757</v>
      </c>
      <c r="R2079">
        <f>LOOKUP(A2079,budget_gross.tsv!A$2:A$8468,budget_gross.tsv!B$2:B$8468)</f>
        <v>0</v>
      </c>
      <c r="S2079">
        <f>LOOKUP(A2079,budget_gross.tsv!A$2:A$8468,budget_gross.tsv!C$2:C$8468)</f>
        <v>0</v>
      </c>
    </row>
    <row r="2080" spans="1:19" x14ac:dyDescent="0.3">
      <c r="A2080" t="s">
        <v>15227</v>
      </c>
      <c r="B2080" t="s">
        <v>15228</v>
      </c>
      <c r="C2080" t="s">
        <v>15229</v>
      </c>
      <c r="D2080" t="s">
        <v>217</v>
      </c>
      <c r="E2080">
        <v>6.7</v>
      </c>
      <c r="F2080">
        <v>38</v>
      </c>
      <c r="G2080" t="s">
        <v>4</v>
      </c>
      <c r="H2080" t="s">
        <v>4</v>
      </c>
      <c r="I2080" t="s">
        <v>15230</v>
      </c>
      <c r="J2080">
        <v>63</v>
      </c>
      <c r="K2080" t="s">
        <v>15231</v>
      </c>
      <c r="L2080" t="s">
        <v>15232</v>
      </c>
      <c r="M2080" s="1">
        <v>42447</v>
      </c>
      <c r="N2080" t="s">
        <v>1696</v>
      </c>
      <c r="O2080" t="s">
        <v>42</v>
      </c>
      <c r="P2080" t="s">
        <v>310</v>
      </c>
      <c r="R2080">
        <f>LOOKUP(A2080,budget_gross.tsv!A$2:A$8468,budget_gross.tsv!B$2:B$8468)</f>
        <v>18400</v>
      </c>
      <c r="S2080">
        <f>LOOKUP(A2080,budget_gross.tsv!A$2:A$8468,budget_gross.tsv!C$2:C$8468)</f>
        <v>0</v>
      </c>
    </row>
    <row r="2081" spans="1:19" x14ac:dyDescent="0.3">
      <c r="A2081" t="s">
        <v>15233</v>
      </c>
      <c r="B2081" t="s">
        <v>15234</v>
      </c>
      <c r="C2081" t="s">
        <v>15235</v>
      </c>
      <c r="D2081" t="s">
        <v>124</v>
      </c>
      <c r="E2081">
        <v>7.5</v>
      </c>
      <c r="F2081">
        <v>76</v>
      </c>
      <c r="G2081" s="1">
        <v>42822</v>
      </c>
      <c r="H2081" t="s">
        <v>848</v>
      </c>
      <c r="I2081" t="s">
        <v>15236</v>
      </c>
      <c r="J2081" s="2">
        <v>38853</v>
      </c>
      <c r="K2081" t="s">
        <v>15237</v>
      </c>
      <c r="L2081" t="s">
        <v>15238</v>
      </c>
      <c r="M2081" s="1">
        <v>42741</v>
      </c>
      <c r="N2081" t="s">
        <v>251</v>
      </c>
      <c r="O2081" t="s">
        <v>11939</v>
      </c>
      <c r="P2081" t="s">
        <v>15239</v>
      </c>
      <c r="Q2081" t="s">
        <v>15240</v>
      </c>
      <c r="R2081">
        <f>LOOKUP(A2081,budget_gross.tsv!A$2:A$8468,budget_gross.tsv!B$2:B$8468)</f>
        <v>43000000</v>
      </c>
      <c r="S2081">
        <f>LOOKUP(A2081,budget_gross.tsv!A$2:A$8468,budget_gross.tsv!C$2:C$8468)</f>
        <v>3730982</v>
      </c>
    </row>
    <row r="2082" spans="1:19" x14ac:dyDescent="0.3">
      <c r="A2082" t="s">
        <v>15241</v>
      </c>
      <c r="B2082" t="s">
        <v>15242</v>
      </c>
      <c r="C2082" t="s">
        <v>15243</v>
      </c>
      <c r="D2082" t="s">
        <v>217</v>
      </c>
      <c r="E2082">
        <v>7.6</v>
      </c>
      <c r="F2082">
        <v>76</v>
      </c>
      <c r="G2082" s="1">
        <v>42206</v>
      </c>
      <c r="H2082" t="s">
        <v>15244</v>
      </c>
      <c r="I2082" t="s">
        <v>15245</v>
      </c>
      <c r="J2082" s="2">
        <v>85026</v>
      </c>
      <c r="K2082" t="s">
        <v>15246</v>
      </c>
      <c r="L2082" t="s">
        <v>15247</v>
      </c>
      <c r="M2082" s="1">
        <v>42048</v>
      </c>
      <c r="N2082" t="s">
        <v>52</v>
      </c>
      <c r="O2082" t="s">
        <v>1703</v>
      </c>
      <c r="P2082" t="s">
        <v>15248</v>
      </c>
      <c r="Q2082" t="s">
        <v>15249</v>
      </c>
      <c r="R2082">
        <f>LOOKUP(A2082,budget_gross.tsv!A$2:A$8468,budget_gross.tsv!B$2:B$8468)</f>
        <v>3333000</v>
      </c>
      <c r="S2082">
        <f>LOOKUP(A2082,budget_gross.tsv!A$2:A$8468,budget_gross.tsv!C$2:C$8468)</f>
        <v>0</v>
      </c>
    </row>
    <row r="2083" spans="1:19" x14ac:dyDescent="0.3">
      <c r="A2083" t="s">
        <v>15250</v>
      </c>
      <c r="B2083" t="s">
        <v>15251</v>
      </c>
      <c r="C2083" t="s">
        <v>15252</v>
      </c>
      <c r="D2083" t="s">
        <v>217</v>
      </c>
      <c r="E2083">
        <v>7.3</v>
      </c>
      <c r="F2083">
        <v>82</v>
      </c>
      <c r="G2083" s="1">
        <v>42311</v>
      </c>
      <c r="H2083" t="s">
        <v>579</v>
      </c>
      <c r="I2083" t="s">
        <v>15253</v>
      </c>
      <c r="J2083" s="2">
        <v>21244</v>
      </c>
      <c r="K2083" t="s">
        <v>15254</v>
      </c>
      <c r="L2083" t="s">
        <v>15255</v>
      </c>
      <c r="M2083" s="1">
        <v>42320</v>
      </c>
      <c r="N2083" t="s">
        <v>106</v>
      </c>
      <c r="O2083" t="s">
        <v>861</v>
      </c>
      <c r="P2083" t="s">
        <v>7281</v>
      </c>
      <c r="Q2083" t="s">
        <v>15256</v>
      </c>
      <c r="R2083">
        <f>LOOKUP(A2083,budget_gross.tsv!A$2:A$8468,budget_gross.tsv!B$2:B$8468)</f>
        <v>2993669</v>
      </c>
      <c r="S2083">
        <f>LOOKUP(A2083,budget_gross.tsv!A$2:A$8468,budget_gross.tsv!C$2:C$8468)</f>
        <v>0</v>
      </c>
    </row>
    <row r="2084" spans="1:19" x14ac:dyDescent="0.3">
      <c r="A2084" t="s">
        <v>15257</v>
      </c>
      <c r="B2084" t="s">
        <v>15258</v>
      </c>
      <c r="C2084" t="s">
        <v>15259</v>
      </c>
      <c r="D2084" t="s">
        <v>68</v>
      </c>
      <c r="E2084">
        <v>5.7</v>
      </c>
      <c r="F2084">
        <v>34</v>
      </c>
      <c r="G2084" s="1">
        <v>42654</v>
      </c>
      <c r="H2084" t="s">
        <v>167</v>
      </c>
      <c r="I2084" t="s">
        <v>15260</v>
      </c>
      <c r="J2084" s="2">
        <v>34655</v>
      </c>
      <c r="K2084" t="s">
        <v>15261</v>
      </c>
      <c r="L2084" t="s">
        <v>15262</v>
      </c>
      <c r="M2084" s="1">
        <v>42573</v>
      </c>
      <c r="N2084" t="s">
        <v>1817</v>
      </c>
      <c r="O2084" t="s">
        <v>202</v>
      </c>
      <c r="P2084" t="s">
        <v>32</v>
      </c>
      <c r="Q2084" t="s">
        <v>15263</v>
      </c>
      <c r="R2084">
        <f>LOOKUP(A2084,budget_gross.tsv!A$2:A$8468,budget_gross.tsv!B$2:B$8468)</f>
        <v>105000000</v>
      </c>
      <c r="S2084">
        <f>LOOKUP(A2084,budget_gross.tsv!A$2:A$8468,budget_gross.tsv!C$2:C$8468)</f>
        <v>64063008</v>
      </c>
    </row>
    <row r="2085" spans="1:19" x14ac:dyDescent="0.3">
      <c r="A2085" t="s">
        <v>15264</v>
      </c>
      <c r="B2085" t="s">
        <v>15265</v>
      </c>
      <c r="C2085" t="s">
        <v>15266</v>
      </c>
      <c r="D2085" t="s">
        <v>4</v>
      </c>
      <c r="E2085">
        <v>6.6</v>
      </c>
      <c r="F2085" t="s">
        <v>4</v>
      </c>
      <c r="G2085" t="s">
        <v>4</v>
      </c>
      <c r="H2085" t="s">
        <v>15267</v>
      </c>
      <c r="I2085" t="s">
        <v>15268</v>
      </c>
      <c r="J2085">
        <v>15</v>
      </c>
      <c r="K2085" t="s">
        <v>15269</v>
      </c>
      <c r="L2085" t="s">
        <v>15270</v>
      </c>
      <c r="M2085" s="1">
        <v>42503</v>
      </c>
      <c r="N2085" t="s">
        <v>791</v>
      </c>
      <c r="O2085" t="s">
        <v>673</v>
      </c>
      <c r="P2085" t="s">
        <v>4</v>
      </c>
      <c r="R2085">
        <f>LOOKUP(A2085,budget_gross.tsv!A$2:A$8468,budget_gross.tsv!B$2:B$8468)</f>
        <v>0</v>
      </c>
      <c r="S2085">
        <f>LOOKUP(A2085,budget_gross.tsv!A$2:A$8468,budget_gross.tsv!C$2:C$8468)</f>
        <v>0</v>
      </c>
    </row>
    <row r="2086" spans="1:19" x14ac:dyDescent="0.3">
      <c r="A2086" t="s">
        <v>15271</v>
      </c>
      <c r="B2086" t="s">
        <v>15272</v>
      </c>
      <c r="C2086" t="s">
        <v>15273</v>
      </c>
      <c r="D2086" t="s">
        <v>217</v>
      </c>
      <c r="E2086">
        <v>5.4</v>
      </c>
      <c r="F2086" t="s">
        <v>4</v>
      </c>
      <c r="G2086" s="1">
        <v>42801</v>
      </c>
      <c r="H2086" t="s">
        <v>15274</v>
      </c>
      <c r="I2086" t="s">
        <v>15275</v>
      </c>
      <c r="J2086">
        <v>564</v>
      </c>
      <c r="K2086" t="s">
        <v>15276</v>
      </c>
      <c r="L2086" t="s">
        <v>15277</v>
      </c>
      <c r="M2086" s="1">
        <v>42705</v>
      </c>
      <c r="N2086" t="s">
        <v>280</v>
      </c>
      <c r="O2086" t="s">
        <v>592</v>
      </c>
      <c r="P2086" t="s">
        <v>4</v>
      </c>
      <c r="Q2086" t="s">
        <v>15278</v>
      </c>
      <c r="R2086">
        <f>LOOKUP(A2086,budget_gross.tsv!A$2:A$8468,budget_gross.tsv!B$2:B$8468)</f>
        <v>0</v>
      </c>
      <c r="S2086">
        <f>LOOKUP(A2086,budget_gross.tsv!A$2:A$8468,budget_gross.tsv!C$2:C$8468)</f>
        <v>0</v>
      </c>
    </row>
    <row r="2087" spans="1:19" x14ac:dyDescent="0.3">
      <c r="A2087" t="s">
        <v>15279</v>
      </c>
      <c r="B2087" t="s">
        <v>15280</v>
      </c>
      <c r="C2087" t="s">
        <v>15281</v>
      </c>
      <c r="D2087" t="s">
        <v>4</v>
      </c>
      <c r="E2087">
        <v>6.7</v>
      </c>
      <c r="F2087" t="s">
        <v>4</v>
      </c>
      <c r="G2087" s="1">
        <v>42079</v>
      </c>
      <c r="H2087" t="s">
        <v>15282</v>
      </c>
      <c r="I2087" t="s">
        <v>15283</v>
      </c>
      <c r="J2087" s="2">
        <v>1238</v>
      </c>
      <c r="K2087" t="s">
        <v>15284</v>
      </c>
      <c r="L2087" t="s">
        <v>15285</v>
      </c>
      <c r="M2087" s="1">
        <v>41845</v>
      </c>
      <c r="N2087" t="s">
        <v>975</v>
      </c>
      <c r="O2087" t="s">
        <v>193</v>
      </c>
      <c r="P2087" t="s">
        <v>869</v>
      </c>
      <c r="R2087">
        <f>LOOKUP(A2087,budget_gross.tsv!A$2:A$8468,budget_gross.tsv!B$2:B$8468)</f>
        <v>0</v>
      </c>
      <c r="S2087">
        <f>LOOKUP(A2087,budget_gross.tsv!A$2:A$8468,budget_gross.tsv!C$2:C$8468)</f>
        <v>0</v>
      </c>
    </row>
    <row r="2088" spans="1:19" x14ac:dyDescent="0.3">
      <c r="A2088" t="s">
        <v>15286</v>
      </c>
      <c r="B2088" t="s">
        <v>15287</v>
      </c>
      <c r="C2088" t="s">
        <v>15288</v>
      </c>
      <c r="D2088" t="s">
        <v>4</v>
      </c>
      <c r="E2088">
        <v>4.9000000000000004</v>
      </c>
      <c r="F2088" t="s">
        <v>4</v>
      </c>
      <c r="G2088" t="s">
        <v>4</v>
      </c>
      <c r="H2088" t="s">
        <v>11431</v>
      </c>
      <c r="I2088" t="s">
        <v>15289</v>
      </c>
      <c r="J2088">
        <v>168</v>
      </c>
      <c r="K2088" t="s">
        <v>15290</v>
      </c>
      <c r="L2088" t="s">
        <v>15291</v>
      </c>
      <c r="M2088" s="1">
        <v>41844</v>
      </c>
      <c r="N2088" t="s">
        <v>1166</v>
      </c>
      <c r="O2088" t="s">
        <v>7817</v>
      </c>
      <c r="P2088" t="s">
        <v>252</v>
      </c>
      <c r="R2088">
        <f>LOOKUP(A2088,budget_gross.tsv!A$2:A$8468,budget_gross.tsv!B$2:B$8468)</f>
        <v>70000000</v>
      </c>
      <c r="S2088">
        <f>LOOKUP(A2088,budget_gross.tsv!A$2:A$8468,budget_gross.tsv!C$2:C$8468)</f>
        <v>0</v>
      </c>
    </row>
    <row r="2089" spans="1:19" x14ac:dyDescent="0.3">
      <c r="A2089" t="s">
        <v>15292</v>
      </c>
      <c r="B2089" t="s">
        <v>15293</v>
      </c>
      <c r="C2089" t="s">
        <v>15294</v>
      </c>
      <c r="D2089" t="s">
        <v>68</v>
      </c>
      <c r="E2089">
        <v>7.4</v>
      </c>
      <c r="F2089">
        <v>85</v>
      </c>
      <c r="G2089" s="1">
        <v>42584</v>
      </c>
      <c r="H2089" t="s">
        <v>6094</v>
      </c>
      <c r="I2089" t="s">
        <v>15295</v>
      </c>
      <c r="J2089" s="2">
        <v>3272</v>
      </c>
      <c r="K2089" t="s">
        <v>15296</v>
      </c>
      <c r="L2089" t="s">
        <v>15297</v>
      </c>
      <c r="M2089" s="1">
        <v>42468</v>
      </c>
      <c r="N2089" t="s">
        <v>73</v>
      </c>
      <c r="O2089" t="s">
        <v>202</v>
      </c>
      <c r="P2089" t="s">
        <v>2412</v>
      </c>
      <c r="Q2089" t="s">
        <v>15298</v>
      </c>
      <c r="R2089">
        <f>LOOKUP(A2089,budget_gross.tsv!A$2:A$8468,budget_gross.tsv!B$2:B$8468)</f>
        <v>12400000</v>
      </c>
      <c r="S2089">
        <f>LOOKUP(A2089,budget_gross.tsv!A$2:A$8468,budget_gross.tsv!C$2:C$8468)</f>
        <v>294313</v>
      </c>
    </row>
    <row r="2090" spans="1:19" x14ac:dyDescent="0.3">
      <c r="A2090" t="s">
        <v>15299</v>
      </c>
      <c r="B2090" t="s">
        <v>15300</v>
      </c>
      <c r="C2090" t="s">
        <v>15301</v>
      </c>
      <c r="D2090" t="s">
        <v>4</v>
      </c>
      <c r="E2090">
        <v>4.5999999999999996</v>
      </c>
      <c r="F2090" t="s">
        <v>4</v>
      </c>
      <c r="G2090" t="s">
        <v>4</v>
      </c>
      <c r="H2090" t="s">
        <v>2029</v>
      </c>
      <c r="I2090" t="s">
        <v>15302</v>
      </c>
      <c r="J2090">
        <v>838</v>
      </c>
      <c r="K2090" t="s">
        <v>15303</v>
      </c>
      <c r="L2090" t="s">
        <v>15304</v>
      </c>
      <c r="M2090" s="1">
        <v>42223</v>
      </c>
      <c r="N2090" t="s">
        <v>270</v>
      </c>
      <c r="O2090" t="s">
        <v>42</v>
      </c>
      <c r="P2090" t="s">
        <v>4</v>
      </c>
      <c r="R2090">
        <f>LOOKUP(A2090,budget_gross.tsv!A$2:A$8468,budget_gross.tsv!B$2:B$8468)</f>
        <v>0</v>
      </c>
      <c r="S2090">
        <f>LOOKUP(A2090,budget_gross.tsv!A$2:A$8468,budget_gross.tsv!C$2:C$8468)</f>
        <v>0</v>
      </c>
    </row>
    <row r="2091" spans="1:19" x14ac:dyDescent="0.3">
      <c r="A2091" t="s">
        <v>15305</v>
      </c>
      <c r="B2091" t="s">
        <v>15306</v>
      </c>
      <c r="C2091" t="s">
        <v>15307</v>
      </c>
      <c r="D2091" t="s">
        <v>4</v>
      </c>
      <c r="E2091">
        <v>4.9000000000000004</v>
      </c>
      <c r="F2091" t="s">
        <v>4</v>
      </c>
      <c r="G2091" t="s">
        <v>4</v>
      </c>
      <c r="H2091" t="s">
        <v>15308</v>
      </c>
      <c r="I2091" t="s">
        <v>15309</v>
      </c>
      <c r="J2091" s="2">
        <v>1292</v>
      </c>
      <c r="K2091" t="s">
        <v>15310</v>
      </c>
      <c r="L2091" t="s">
        <v>15311</v>
      </c>
      <c r="M2091" s="1">
        <v>42776</v>
      </c>
      <c r="N2091" t="s">
        <v>1934</v>
      </c>
      <c r="O2091" t="s">
        <v>1158</v>
      </c>
      <c r="P2091" t="s">
        <v>4</v>
      </c>
      <c r="Q2091" t="s">
        <v>15312</v>
      </c>
      <c r="R2091">
        <f>LOOKUP(A2091,budget_gross.tsv!A$2:A$8468,budget_gross.tsv!B$2:B$8468)</f>
        <v>0</v>
      </c>
      <c r="S2091">
        <f>LOOKUP(A2091,budget_gross.tsv!A$2:A$8468,budget_gross.tsv!C$2:C$8468)</f>
        <v>0</v>
      </c>
    </row>
    <row r="2092" spans="1:19" x14ac:dyDescent="0.3">
      <c r="A2092" t="s">
        <v>15313</v>
      </c>
      <c r="B2092" t="s">
        <v>15314</v>
      </c>
      <c r="C2092" t="s">
        <v>15315</v>
      </c>
      <c r="D2092" t="s">
        <v>4</v>
      </c>
      <c r="E2092">
        <v>7.8</v>
      </c>
      <c r="F2092" t="s">
        <v>4</v>
      </c>
      <c r="G2092" t="s">
        <v>4</v>
      </c>
      <c r="H2092" t="s">
        <v>4</v>
      </c>
      <c r="I2092" t="s">
        <v>15316</v>
      </c>
      <c r="J2092">
        <v>920</v>
      </c>
      <c r="K2092" t="s">
        <v>15317</v>
      </c>
      <c r="L2092" t="s">
        <v>15318</v>
      </c>
      <c r="M2092" s="1">
        <v>41677</v>
      </c>
      <c r="N2092" t="s">
        <v>12719</v>
      </c>
      <c r="O2092" t="s">
        <v>42</v>
      </c>
      <c r="P2092" t="s">
        <v>11</v>
      </c>
      <c r="R2092">
        <f>LOOKUP(A2092,budget_gross.tsv!A$2:A$8468,budget_gross.tsv!B$2:B$8468)</f>
        <v>0</v>
      </c>
      <c r="S2092">
        <f>LOOKUP(A2092,budget_gross.tsv!A$2:A$8468,budget_gross.tsv!C$2:C$8468)</f>
        <v>0</v>
      </c>
    </row>
    <row r="2093" spans="1:19" x14ac:dyDescent="0.3">
      <c r="A2093" t="s">
        <v>15319</v>
      </c>
      <c r="B2093" t="s">
        <v>15320</v>
      </c>
      <c r="C2093" t="s">
        <v>15321</v>
      </c>
      <c r="D2093" t="s">
        <v>4</v>
      </c>
      <c r="E2093" t="s">
        <v>4</v>
      </c>
      <c r="F2093" t="s">
        <v>4</v>
      </c>
      <c r="G2093" t="s">
        <v>4</v>
      </c>
      <c r="H2093" t="s">
        <v>15322</v>
      </c>
      <c r="I2093" t="s">
        <v>15323</v>
      </c>
      <c r="J2093" t="s">
        <v>4</v>
      </c>
      <c r="K2093" t="s">
        <v>15324</v>
      </c>
      <c r="L2093" t="s">
        <v>15325</v>
      </c>
      <c r="M2093" s="1">
        <v>42664</v>
      </c>
      <c r="N2093" t="s">
        <v>877</v>
      </c>
      <c r="O2093" t="s">
        <v>15326</v>
      </c>
      <c r="P2093" t="s">
        <v>4</v>
      </c>
      <c r="R2093">
        <f>LOOKUP(A2093,budget_gross.tsv!A$2:A$8468,budget_gross.tsv!B$2:B$8468)</f>
        <v>0</v>
      </c>
      <c r="S2093">
        <f>LOOKUP(A2093,budget_gross.tsv!A$2:A$8468,budget_gross.tsv!C$2:C$8468)</f>
        <v>0</v>
      </c>
    </row>
    <row r="2094" spans="1:19" x14ac:dyDescent="0.3">
      <c r="A2094" t="s">
        <v>15327</v>
      </c>
      <c r="B2094" t="s">
        <v>15328</v>
      </c>
      <c r="C2094" t="s">
        <v>15329</v>
      </c>
      <c r="R2094">
        <f>LOOKUP(A2094,budget_gross.tsv!A$2:A$8468,budget_gross.tsv!B$2:B$8468)</f>
        <v>0</v>
      </c>
      <c r="S2094">
        <f>LOOKUP(A2094,budget_gross.tsv!A$2:A$8468,budget_gross.tsv!C$2:C$8468)</f>
        <v>0</v>
      </c>
    </row>
    <row r="2095" spans="1:19" x14ac:dyDescent="0.3">
      <c r="A2095" t="s">
        <v>15330</v>
      </c>
      <c r="B2095" t="s">
        <v>15331</v>
      </c>
      <c r="C2095" t="s">
        <v>15332</v>
      </c>
      <c r="D2095" t="s">
        <v>217</v>
      </c>
      <c r="E2095">
        <v>6.4</v>
      </c>
      <c r="F2095">
        <v>49</v>
      </c>
      <c r="G2095" s="1">
        <v>42115</v>
      </c>
      <c r="H2095" t="s">
        <v>15333</v>
      </c>
      <c r="I2095" t="s">
        <v>15334</v>
      </c>
      <c r="J2095" s="2">
        <v>29655</v>
      </c>
      <c r="K2095" t="s">
        <v>15335</v>
      </c>
      <c r="L2095" t="s">
        <v>1955</v>
      </c>
      <c r="M2095" s="1">
        <v>42027</v>
      </c>
      <c r="N2095" t="s">
        <v>538</v>
      </c>
      <c r="O2095" t="s">
        <v>152</v>
      </c>
      <c r="P2095" t="s">
        <v>15336</v>
      </c>
      <c r="Q2095" t="s">
        <v>15337</v>
      </c>
      <c r="R2095">
        <f>LOOKUP(A2095,budget_gross.tsv!A$2:A$8468,budget_gross.tsv!B$2:B$8468)</f>
        <v>7000000</v>
      </c>
      <c r="S2095">
        <f>LOOKUP(A2095,budget_gross.tsv!A$2:A$8468,budget_gross.tsv!C$2:C$8468)</f>
        <v>1873547</v>
      </c>
    </row>
    <row r="2096" spans="1:19" x14ac:dyDescent="0.3">
      <c r="A2096" t="s">
        <v>15338</v>
      </c>
      <c r="B2096" t="s">
        <v>15339</v>
      </c>
      <c r="C2096" t="s">
        <v>15340</v>
      </c>
      <c r="D2096" t="s">
        <v>217</v>
      </c>
      <c r="E2096">
        <v>5.8</v>
      </c>
      <c r="F2096">
        <v>45</v>
      </c>
      <c r="G2096" s="1">
        <v>42241</v>
      </c>
      <c r="H2096" t="s">
        <v>13742</v>
      </c>
      <c r="I2096" t="s">
        <v>15341</v>
      </c>
      <c r="J2096" s="2">
        <v>6189</v>
      </c>
      <c r="K2096" t="s">
        <v>15342</v>
      </c>
      <c r="L2096" t="s">
        <v>15343</v>
      </c>
      <c r="M2096" s="1">
        <v>42202</v>
      </c>
      <c r="N2096" t="s">
        <v>1817</v>
      </c>
      <c r="O2096" t="s">
        <v>193</v>
      </c>
      <c r="P2096" t="s">
        <v>593</v>
      </c>
      <c r="Q2096" t="s">
        <v>15344</v>
      </c>
      <c r="R2096">
        <f>LOOKUP(A2096,budget_gross.tsv!A$2:A$8468,budget_gross.tsv!B$2:B$8468)</f>
        <v>37934</v>
      </c>
      <c r="S2096">
        <f>LOOKUP(A2096,budget_gross.tsv!A$2:A$8468,budget_gross.tsv!C$2:C$8468)</f>
        <v>0</v>
      </c>
    </row>
    <row r="2097" spans="1:19" x14ac:dyDescent="0.3">
      <c r="A2097" t="s">
        <v>15345</v>
      </c>
      <c r="B2097" t="s">
        <v>15346</v>
      </c>
      <c r="C2097" t="s">
        <v>15347</v>
      </c>
      <c r="D2097" t="s">
        <v>4</v>
      </c>
      <c r="E2097">
        <v>8.1</v>
      </c>
      <c r="F2097">
        <v>75</v>
      </c>
      <c r="G2097" t="s">
        <v>4</v>
      </c>
      <c r="H2097" t="s">
        <v>3040</v>
      </c>
      <c r="I2097" t="s">
        <v>15348</v>
      </c>
      <c r="J2097" s="2">
        <v>1910</v>
      </c>
      <c r="K2097" t="s">
        <v>15349</v>
      </c>
      <c r="L2097" t="s">
        <v>15350</v>
      </c>
      <c r="M2097" s="1">
        <v>41831</v>
      </c>
      <c r="N2097" t="s">
        <v>8989</v>
      </c>
      <c r="O2097" t="s">
        <v>14143</v>
      </c>
      <c r="P2097" t="s">
        <v>4</v>
      </c>
      <c r="R2097">
        <f>LOOKUP(A2097,budget_gross.tsv!A$2:A$8468,budget_gross.tsv!B$2:B$8468)</f>
        <v>75000</v>
      </c>
      <c r="S2097">
        <f>LOOKUP(A2097,budget_gross.tsv!A$2:A$8468,budget_gross.tsv!C$2:C$8468)</f>
        <v>0</v>
      </c>
    </row>
    <row r="2098" spans="1:19" x14ac:dyDescent="0.3">
      <c r="A2098" t="s">
        <v>15351</v>
      </c>
      <c r="B2098" t="s">
        <v>15352</v>
      </c>
      <c r="C2098" t="s">
        <v>15353</v>
      </c>
      <c r="D2098" t="s">
        <v>4</v>
      </c>
      <c r="E2098">
        <v>7.7</v>
      </c>
      <c r="F2098" t="s">
        <v>4</v>
      </c>
      <c r="G2098" t="s">
        <v>4</v>
      </c>
      <c r="H2098" t="s">
        <v>10222</v>
      </c>
      <c r="I2098" t="s">
        <v>15354</v>
      </c>
      <c r="J2098" s="2">
        <v>11694</v>
      </c>
      <c r="K2098" t="s">
        <v>15355</v>
      </c>
      <c r="L2098" t="s">
        <v>15356</v>
      </c>
      <c r="M2098" s="1">
        <v>42097</v>
      </c>
      <c r="N2098" t="s">
        <v>1842</v>
      </c>
      <c r="O2098" t="s">
        <v>1183</v>
      </c>
      <c r="P2098" t="s">
        <v>4</v>
      </c>
      <c r="Q2098" t="s">
        <v>15357</v>
      </c>
      <c r="R2098">
        <f>LOOKUP(A2098,budget_gross.tsv!A$2:A$8468,budget_gross.tsv!B$2:B$8468)</f>
        <v>579055</v>
      </c>
      <c r="S2098">
        <f>LOOKUP(A2098,budget_gross.tsv!A$2:A$8468,budget_gross.tsv!C$2:C$8468)</f>
        <v>0</v>
      </c>
    </row>
    <row r="2099" spans="1:19" x14ac:dyDescent="0.3">
      <c r="A2099" t="s">
        <v>15358</v>
      </c>
      <c r="B2099" t="s">
        <v>15359</v>
      </c>
      <c r="C2099" t="s">
        <v>15360</v>
      </c>
      <c r="D2099" t="s">
        <v>4</v>
      </c>
      <c r="E2099">
        <v>5.7</v>
      </c>
      <c r="F2099" t="s">
        <v>4</v>
      </c>
      <c r="G2099" t="s">
        <v>4</v>
      </c>
      <c r="H2099" t="s">
        <v>4</v>
      </c>
      <c r="I2099" t="s">
        <v>15361</v>
      </c>
      <c r="J2099">
        <v>30</v>
      </c>
      <c r="K2099" t="s">
        <v>15362</v>
      </c>
      <c r="L2099" t="s">
        <v>15363</v>
      </c>
      <c r="M2099" s="1">
        <v>41789</v>
      </c>
      <c r="N2099" t="s">
        <v>1842</v>
      </c>
      <c r="O2099" t="s">
        <v>673</v>
      </c>
      <c r="P2099" t="s">
        <v>4</v>
      </c>
      <c r="R2099">
        <f>LOOKUP(A2099,budget_gross.tsv!A$2:A$8468,budget_gross.tsv!B$2:B$8468)</f>
        <v>0</v>
      </c>
      <c r="S2099">
        <f>LOOKUP(A2099,budget_gross.tsv!A$2:A$8468,budget_gross.tsv!C$2:C$8468)</f>
        <v>0</v>
      </c>
    </row>
    <row r="2100" spans="1:19" x14ac:dyDescent="0.3">
      <c r="A2100" t="s">
        <v>15364</v>
      </c>
      <c r="B2100" t="s">
        <v>15365</v>
      </c>
      <c r="C2100" t="s">
        <v>15366</v>
      </c>
      <c r="D2100" t="s">
        <v>68</v>
      </c>
      <c r="E2100">
        <v>4.4000000000000004</v>
      </c>
      <c r="F2100">
        <v>13</v>
      </c>
      <c r="G2100" s="1">
        <v>42206</v>
      </c>
      <c r="H2100" t="s">
        <v>956</v>
      </c>
      <c r="I2100" t="s">
        <v>15367</v>
      </c>
      <c r="J2100" s="2">
        <v>26264</v>
      </c>
      <c r="K2100" t="s">
        <v>15368</v>
      </c>
      <c r="L2100" t="s">
        <v>1605</v>
      </c>
      <c r="M2100" s="1">
        <v>42111</v>
      </c>
      <c r="N2100" t="s">
        <v>1817</v>
      </c>
      <c r="O2100" t="s">
        <v>592</v>
      </c>
      <c r="P2100" t="s">
        <v>611</v>
      </c>
      <c r="Q2100" t="s">
        <v>15369</v>
      </c>
      <c r="R2100">
        <f>LOOKUP(A2100,budget_gross.tsv!A$2:A$8468,budget_gross.tsv!B$2:B$8468)</f>
        <v>30000000</v>
      </c>
      <c r="S2100">
        <f>LOOKUP(A2100,budget_gross.tsv!A$2:A$8468,budget_gross.tsv!C$2:C$8468)</f>
        <v>71038190</v>
      </c>
    </row>
    <row r="2101" spans="1:19" x14ac:dyDescent="0.3">
      <c r="A2101" t="s">
        <v>15370</v>
      </c>
      <c r="B2101" t="s">
        <v>15371</v>
      </c>
      <c r="C2101" t="s">
        <v>15372</v>
      </c>
      <c r="D2101" t="s">
        <v>124</v>
      </c>
      <c r="E2101" t="s">
        <v>4</v>
      </c>
      <c r="F2101" t="s">
        <v>4</v>
      </c>
      <c r="G2101" t="s">
        <v>4</v>
      </c>
      <c r="H2101" t="s">
        <v>167</v>
      </c>
      <c r="I2101" t="s">
        <v>15373</v>
      </c>
      <c r="J2101" t="s">
        <v>4</v>
      </c>
      <c r="K2101" t="s">
        <v>15374</v>
      </c>
      <c r="L2101" t="s">
        <v>7524</v>
      </c>
      <c r="M2101" s="1">
        <v>42930</v>
      </c>
      <c r="N2101" t="s">
        <v>4</v>
      </c>
      <c r="O2101" t="s">
        <v>376</v>
      </c>
      <c r="P2101" t="s">
        <v>4</v>
      </c>
      <c r="Q2101" t="s">
        <v>15375</v>
      </c>
      <c r="R2101">
        <f>LOOKUP(A2101,budget_gross.tsv!A$2:A$8468,budget_gross.tsv!B$2:B$8468)</f>
        <v>150000000</v>
      </c>
      <c r="S2101">
        <f>LOOKUP(A2101,budget_gross.tsv!A$2:A$8468,budget_gross.tsv!C$2:C$8468)</f>
        <v>140958101</v>
      </c>
    </row>
    <row r="2102" spans="1:19" x14ac:dyDescent="0.3">
      <c r="A2102" t="s">
        <v>15376</v>
      </c>
      <c r="B2102" t="s">
        <v>15377</v>
      </c>
      <c r="C2102" t="s">
        <v>15378</v>
      </c>
      <c r="D2102" t="s">
        <v>68</v>
      </c>
      <c r="E2102">
        <v>6.4</v>
      </c>
      <c r="F2102">
        <v>48</v>
      </c>
      <c r="G2102" s="1">
        <v>42584</v>
      </c>
      <c r="H2102" t="s">
        <v>15379</v>
      </c>
      <c r="I2102" t="s">
        <v>15380</v>
      </c>
      <c r="J2102" s="2">
        <v>5393</v>
      </c>
      <c r="K2102" t="s">
        <v>15381</v>
      </c>
      <c r="L2102" t="s">
        <v>15382</v>
      </c>
      <c r="M2102" s="1">
        <v>42468</v>
      </c>
      <c r="N2102" t="s">
        <v>529</v>
      </c>
      <c r="O2102" t="s">
        <v>2055</v>
      </c>
      <c r="P2102" t="s">
        <v>4</v>
      </c>
      <c r="Q2102" t="s">
        <v>15383</v>
      </c>
      <c r="R2102">
        <f>LOOKUP(A2102,budget_gross.tsv!A$2:A$8468,budget_gross.tsv!B$2:B$8468)</f>
        <v>45255</v>
      </c>
      <c r="S2102">
        <f>LOOKUP(A2102,budget_gross.tsv!A$2:A$8468,budget_gross.tsv!C$2:C$8468)</f>
        <v>0</v>
      </c>
    </row>
    <row r="2103" spans="1:19" x14ac:dyDescent="0.3">
      <c r="A2103" t="s">
        <v>15384</v>
      </c>
      <c r="B2103" t="s">
        <v>15385</v>
      </c>
      <c r="C2103" t="s">
        <v>15386</v>
      </c>
      <c r="D2103" t="s">
        <v>217</v>
      </c>
      <c r="E2103">
        <v>6.6</v>
      </c>
      <c r="F2103" t="s">
        <v>4</v>
      </c>
      <c r="G2103" t="s">
        <v>4</v>
      </c>
      <c r="H2103" t="s">
        <v>4</v>
      </c>
      <c r="I2103" t="s">
        <v>15387</v>
      </c>
      <c r="J2103">
        <v>422</v>
      </c>
      <c r="K2103" t="s">
        <v>15388</v>
      </c>
      <c r="L2103" t="s">
        <v>15389</v>
      </c>
      <c r="M2103" s="1">
        <v>42319</v>
      </c>
      <c r="N2103" t="s">
        <v>1423</v>
      </c>
      <c r="O2103" t="s">
        <v>152</v>
      </c>
      <c r="P2103" t="s">
        <v>4</v>
      </c>
      <c r="R2103">
        <f>LOOKUP(A2103,budget_gross.tsv!A$2:A$8468,budget_gross.tsv!B$2:B$8468)</f>
        <v>1200000</v>
      </c>
      <c r="S2103">
        <f>LOOKUP(A2103,budget_gross.tsv!A$2:A$8468,budget_gross.tsv!C$2:C$8468)</f>
        <v>14616</v>
      </c>
    </row>
    <row r="2104" spans="1:19" x14ac:dyDescent="0.3">
      <c r="A2104" t="s">
        <v>15390</v>
      </c>
      <c r="B2104" t="s">
        <v>15391</v>
      </c>
      <c r="C2104" t="s">
        <v>15392</v>
      </c>
      <c r="D2104" t="s">
        <v>4</v>
      </c>
      <c r="E2104">
        <v>6.4</v>
      </c>
      <c r="F2104">
        <v>59</v>
      </c>
      <c r="G2104" t="s">
        <v>4</v>
      </c>
      <c r="H2104" t="s">
        <v>4</v>
      </c>
      <c r="I2104" t="s">
        <v>15393</v>
      </c>
      <c r="J2104" s="2">
        <v>1944</v>
      </c>
      <c r="K2104" t="s">
        <v>15394</v>
      </c>
      <c r="L2104" t="s">
        <v>15395</v>
      </c>
      <c r="M2104" s="1">
        <v>42300</v>
      </c>
      <c r="N2104" t="s">
        <v>8989</v>
      </c>
      <c r="O2104" t="s">
        <v>15396</v>
      </c>
      <c r="P2104" t="s">
        <v>282</v>
      </c>
      <c r="Q2104" t="s">
        <v>15397</v>
      </c>
      <c r="R2104">
        <f>LOOKUP(A2104,budget_gross.tsv!A$2:A$8468,budget_gross.tsv!B$2:B$8468)</f>
        <v>0</v>
      </c>
      <c r="S2104" t="str">
        <f>LOOKUP(A2104,budget_gross.tsv!A$2:A$8468,budget_gross.tsv!C$2:C$8468)</f>
        <v>EU2,000,000</v>
      </c>
    </row>
    <row r="2105" spans="1:19" x14ac:dyDescent="0.3">
      <c r="A2105" t="s">
        <v>15398</v>
      </c>
      <c r="B2105" t="s">
        <v>15399</v>
      </c>
      <c r="C2105" t="s">
        <v>15400</v>
      </c>
      <c r="D2105" t="s">
        <v>3</v>
      </c>
      <c r="E2105">
        <v>5.7</v>
      </c>
      <c r="F2105">
        <v>49</v>
      </c>
      <c r="G2105" s="1">
        <v>42205</v>
      </c>
      <c r="H2105" t="s">
        <v>5784</v>
      </c>
      <c r="I2105" t="s">
        <v>15401</v>
      </c>
      <c r="J2105" s="2">
        <v>1148</v>
      </c>
      <c r="K2105" t="s">
        <v>15402</v>
      </c>
      <c r="L2105" t="s">
        <v>11622</v>
      </c>
      <c r="M2105" s="1">
        <v>42167</v>
      </c>
      <c r="N2105" t="s">
        <v>664</v>
      </c>
      <c r="O2105" t="s">
        <v>861</v>
      </c>
      <c r="P2105" t="s">
        <v>3263</v>
      </c>
      <c r="Q2105" t="s">
        <v>15403</v>
      </c>
      <c r="R2105">
        <f>LOOKUP(A2105,budget_gross.tsv!A$2:A$8468,budget_gross.tsv!B$2:B$8468)</f>
        <v>0</v>
      </c>
      <c r="S2105" t="str">
        <f>LOOKUP(A2105,budget_gross.tsv!A$2:A$8468,budget_gross.tsv!C$2:C$8468)</f>
        <v>GBP700,000</v>
      </c>
    </row>
    <row r="2106" spans="1:19" x14ac:dyDescent="0.3">
      <c r="A2106" t="s">
        <v>15404</v>
      </c>
      <c r="B2106" t="s">
        <v>15405</v>
      </c>
      <c r="C2106" t="s">
        <v>15406</v>
      </c>
      <c r="D2106" t="s">
        <v>4</v>
      </c>
      <c r="E2106">
        <v>7.3</v>
      </c>
      <c r="F2106">
        <v>66</v>
      </c>
      <c r="G2106" t="s">
        <v>4</v>
      </c>
      <c r="H2106" t="s">
        <v>3040</v>
      </c>
      <c r="I2106" t="s">
        <v>15407</v>
      </c>
      <c r="J2106">
        <v>559</v>
      </c>
      <c r="K2106" t="s">
        <v>15408</v>
      </c>
      <c r="L2106" t="s">
        <v>15409</v>
      </c>
      <c r="M2106" s="1">
        <v>41934</v>
      </c>
      <c r="N2106" t="s">
        <v>563</v>
      </c>
      <c r="O2106" t="s">
        <v>1758</v>
      </c>
      <c r="P2106" t="s">
        <v>1591</v>
      </c>
      <c r="Q2106" t="s">
        <v>9437</v>
      </c>
      <c r="R2106">
        <f>LOOKUP(A2106,budget_gross.tsv!A$2:A$8468,budget_gross.tsv!B$2:B$8468)</f>
        <v>0</v>
      </c>
      <c r="S2106">
        <f>LOOKUP(A2106,budget_gross.tsv!A$2:A$8468,budget_gross.tsv!C$2:C$8468)</f>
        <v>0</v>
      </c>
    </row>
    <row r="2107" spans="1:19" x14ac:dyDescent="0.3">
      <c r="A2107" t="s">
        <v>15410</v>
      </c>
      <c r="B2107" t="s">
        <v>15411</v>
      </c>
      <c r="C2107" t="s">
        <v>15412</v>
      </c>
      <c r="D2107" t="s">
        <v>4</v>
      </c>
      <c r="E2107">
        <v>6.1</v>
      </c>
      <c r="F2107" t="s">
        <v>4</v>
      </c>
      <c r="G2107" s="1">
        <v>42227</v>
      </c>
      <c r="H2107" t="s">
        <v>4</v>
      </c>
      <c r="I2107" t="s">
        <v>15413</v>
      </c>
      <c r="J2107">
        <v>24</v>
      </c>
      <c r="K2107" t="s">
        <v>15414</v>
      </c>
      <c r="L2107" t="s">
        <v>15415</v>
      </c>
      <c r="M2107" s="1">
        <v>42048</v>
      </c>
      <c r="N2107" t="s">
        <v>20</v>
      </c>
      <c r="O2107" t="s">
        <v>370</v>
      </c>
      <c r="P2107" t="s">
        <v>4</v>
      </c>
      <c r="R2107">
        <f>LOOKUP(A2107,budget_gross.tsv!A$2:A$8468,budget_gross.tsv!B$2:B$8468)</f>
        <v>0</v>
      </c>
      <c r="S2107">
        <f>LOOKUP(A2107,budget_gross.tsv!A$2:A$8468,budget_gross.tsv!C$2:C$8468)</f>
        <v>0</v>
      </c>
    </row>
    <row r="2108" spans="1:19" x14ac:dyDescent="0.3">
      <c r="A2108" t="s">
        <v>15416</v>
      </c>
      <c r="B2108" t="s">
        <v>15417</v>
      </c>
      <c r="C2108" t="s">
        <v>15418</v>
      </c>
      <c r="D2108" t="s">
        <v>4</v>
      </c>
      <c r="E2108">
        <v>7.3</v>
      </c>
      <c r="F2108">
        <v>72</v>
      </c>
      <c r="G2108" t="s">
        <v>4</v>
      </c>
      <c r="H2108" t="s">
        <v>4</v>
      </c>
      <c r="I2108" t="s">
        <v>15419</v>
      </c>
      <c r="J2108">
        <v>216</v>
      </c>
      <c r="K2108" t="s">
        <v>15420</v>
      </c>
      <c r="L2108" t="s">
        <v>15421</v>
      </c>
      <c r="M2108" s="1">
        <v>42159</v>
      </c>
      <c r="N2108" t="s">
        <v>95</v>
      </c>
      <c r="O2108" t="s">
        <v>8154</v>
      </c>
      <c r="P2108" t="s">
        <v>4203</v>
      </c>
      <c r="Q2108" t="s">
        <v>15422</v>
      </c>
      <c r="R2108">
        <f>LOOKUP(A2108,budget_gross.tsv!A$2:A$8468,budget_gross.tsv!B$2:B$8468)</f>
        <v>450000</v>
      </c>
      <c r="S2108">
        <f>LOOKUP(A2108,budget_gross.tsv!A$2:A$8468,budget_gross.tsv!C$2:C$8468)</f>
        <v>34151</v>
      </c>
    </row>
    <row r="2109" spans="1:19" x14ac:dyDescent="0.3">
      <c r="A2109" t="s">
        <v>15423</v>
      </c>
      <c r="B2109" t="s">
        <v>15424</v>
      </c>
      <c r="C2109" t="s">
        <v>15425</v>
      </c>
      <c r="D2109" t="s">
        <v>4</v>
      </c>
      <c r="E2109">
        <v>4.5999999999999996</v>
      </c>
      <c r="F2109">
        <v>54</v>
      </c>
      <c r="G2109" t="s">
        <v>4</v>
      </c>
      <c r="H2109" t="s">
        <v>4</v>
      </c>
      <c r="I2109" t="s">
        <v>15426</v>
      </c>
      <c r="J2109">
        <v>688</v>
      </c>
      <c r="K2109" t="s">
        <v>15427</v>
      </c>
      <c r="L2109" t="s">
        <v>15428</v>
      </c>
      <c r="M2109" s="1">
        <v>42394</v>
      </c>
      <c r="N2109" t="s">
        <v>1696</v>
      </c>
      <c r="O2109" t="s">
        <v>3965</v>
      </c>
      <c r="P2109" t="s">
        <v>310</v>
      </c>
      <c r="R2109">
        <f>LOOKUP(A2109,budget_gross.tsv!A$2:A$8468,budget_gross.tsv!B$2:B$8468)</f>
        <v>0</v>
      </c>
      <c r="S2109">
        <f>LOOKUP(A2109,budget_gross.tsv!A$2:A$8468,budget_gross.tsv!C$2:C$8468)</f>
        <v>0</v>
      </c>
    </row>
    <row r="2110" spans="1:19" x14ac:dyDescent="0.3">
      <c r="A2110" t="s">
        <v>15429</v>
      </c>
      <c r="B2110" t="s">
        <v>15430</v>
      </c>
      <c r="C2110" t="s">
        <v>15431</v>
      </c>
      <c r="D2110" t="s">
        <v>217</v>
      </c>
      <c r="E2110">
        <v>5.4</v>
      </c>
      <c r="F2110">
        <v>70</v>
      </c>
      <c r="G2110" s="1">
        <v>42689</v>
      </c>
      <c r="H2110" t="s">
        <v>15432</v>
      </c>
      <c r="I2110" t="s">
        <v>15433</v>
      </c>
      <c r="J2110" s="2">
        <v>1044</v>
      </c>
      <c r="K2110" t="s">
        <v>15434</v>
      </c>
      <c r="L2110" t="s">
        <v>15435</v>
      </c>
      <c r="M2110" s="1">
        <v>42230</v>
      </c>
      <c r="N2110" t="s">
        <v>411</v>
      </c>
      <c r="O2110" t="s">
        <v>370</v>
      </c>
      <c r="P2110" t="s">
        <v>63</v>
      </c>
      <c r="Q2110" t="s">
        <v>2612</v>
      </c>
      <c r="R2110">
        <f>LOOKUP(A2110,budget_gross.tsv!A$2:A$8468,budget_gross.tsv!B$2:B$8468)</f>
        <v>0</v>
      </c>
      <c r="S2110">
        <f>LOOKUP(A2110,budget_gross.tsv!A$2:A$8468,budget_gross.tsv!C$2:C$8468)</f>
        <v>0</v>
      </c>
    </row>
    <row r="2111" spans="1:19" x14ac:dyDescent="0.3">
      <c r="A2111" t="s">
        <v>15436</v>
      </c>
      <c r="B2111" t="s">
        <v>15437</v>
      </c>
      <c r="C2111" t="s">
        <v>15438</v>
      </c>
      <c r="D2111" t="s">
        <v>4</v>
      </c>
      <c r="E2111" t="s">
        <v>4</v>
      </c>
      <c r="F2111" t="s">
        <v>4</v>
      </c>
      <c r="G2111" t="s">
        <v>4</v>
      </c>
      <c r="H2111" t="s">
        <v>4</v>
      </c>
      <c r="I2111" t="s">
        <v>4</v>
      </c>
      <c r="J2111" t="s">
        <v>4</v>
      </c>
      <c r="K2111" t="s">
        <v>4</v>
      </c>
      <c r="L2111" t="s">
        <v>15439</v>
      </c>
      <c r="M2111" t="s">
        <v>4</v>
      </c>
      <c r="N2111" t="s">
        <v>151</v>
      </c>
      <c r="O2111" t="s">
        <v>12667</v>
      </c>
      <c r="P2111" t="s">
        <v>4</v>
      </c>
      <c r="R2111">
        <f>LOOKUP(A2111,budget_gross.tsv!A$2:A$8468,budget_gross.tsv!B$2:B$8468)</f>
        <v>3184</v>
      </c>
      <c r="S2111">
        <f>LOOKUP(A2111,budget_gross.tsv!A$2:A$8468,budget_gross.tsv!C$2:C$8468)</f>
        <v>0</v>
      </c>
    </row>
    <row r="2112" spans="1:19" x14ac:dyDescent="0.3">
      <c r="A2112" t="s">
        <v>15440</v>
      </c>
      <c r="B2112" t="s">
        <v>15441</v>
      </c>
      <c r="C2112" t="s">
        <v>15442</v>
      </c>
      <c r="D2112" t="s">
        <v>217</v>
      </c>
      <c r="E2112">
        <v>6.5</v>
      </c>
      <c r="F2112">
        <v>75</v>
      </c>
      <c r="G2112" s="1">
        <v>42234</v>
      </c>
      <c r="H2112" t="s">
        <v>1762</v>
      </c>
      <c r="I2112" t="s">
        <v>15443</v>
      </c>
      <c r="J2112">
        <v>576</v>
      </c>
      <c r="K2112" t="s">
        <v>15444</v>
      </c>
      <c r="L2112" t="s">
        <v>15445</v>
      </c>
      <c r="M2112" s="1">
        <v>42097</v>
      </c>
      <c r="N2112" t="s">
        <v>384</v>
      </c>
      <c r="O2112" t="s">
        <v>4532</v>
      </c>
      <c r="P2112" t="s">
        <v>4</v>
      </c>
      <c r="R2112">
        <f>LOOKUP(A2112,budget_gross.tsv!A$2:A$8468,budget_gross.tsv!B$2:B$8468)</f>
        <v>182851</v>
      </c>
      <c r="S2112">
        <f>LOOKUP(A2112,budget_gross.tsv!A$2:A$8468,budget_gross.tsv!C$2:C$8468)</f>
        <v>0</v>
      </c>
    </row>
    <row r="2113" spans="1:19" x14ac:dyDescent="0.3">
      <c r="A2113" t="s">
        <v>15446</v>
      </c>
      <c r="B2113" t="s">
        <v>15447</v>
      </c>
      <c r="C2113" t="s">
        <v>15448</v>
      </c>
      <c r="D2113" t="s">
        <v>4</v>
      </c>
      <c r="E2113">
        <v>7</v>
      </c>
      <c r="F2113" t="s">
        <v>4</v>
      </c>
      <c r="G2113" t="s">
        <v>4</v>
      </c>
      <c r="H2113" t="s">
        <v>4</v>
      </c>
      <c r="I2113" t="s">
        <v>15449</v>
      </c>
      <c r="J2113">
        <v>777</v>
      </c>
      <c r="K2113" t="s">
        <v>15450</v>
      </c>
      <c r="L2113" t="s">
        <v>15451</v>
      </c>
      <c r="M2113" s="1">
        <v>42083</v>
      </c>
      <c r="N2113" t="s">
        <v>384</v>
      </c>
      <c r="O2113" t="s">
        <v>182</v>
      </c>
      <c r="P2113" t="s">
        <v>4</v>
      </c>
      <c r="R2113">
        <f>LOOKUP(A2113,budget_gross.tsv!A$2:A$8468,budget_gross.tsv!B$2:B$8468)</f>
        <v>100000000</v>
      </c>
      <c r="S2113">
        <f>LOOKUP(A2113,budget_gross.tsv!A$2:A$8468,budget_gross.tsv!C$2:C$8468)</f>
        <v>0</v>
      </c>
    </row>
    <row r="2114" spans="1:19" x14ac:dyDescent="0.3">
      <c r="A2114" t="s">
        <v>15452</v>
      </c>
      <c r="B2114" t="s">
        <v>15453</v>
      </c>
      <c r="C2114" t="s">
        <v>15454</v>
      </c>
      <c r="D2114" t="s">
        <v>217</v>
      </c>
      <c r="E2114">
        <v>7.8</v>
      </c>
      <c r="F2114">
        <v>68</v>
      </c>
      <c r="G2114" s="1">
        <v>42458</v>
      </c>
      <c r="H2114" t="s">
        <v>306</v>
      </c>
      <c r="I2114" t="s">
        <v>15455</v>
      </c>
      <c r="J2114" s="2">
        <v>342575</v>
      </c>
      <c r="K2114" t="s">
        <v>15456</v>
      </c>
      <c r="L2114" t="s">
        <v>6023</v>
      </c>
      <c r="M2114" s="1">
        <v>42368</v>
      </c>
      <c r="N2114" t="s">
        <v>15457</v>
      </c>
      <c r="O2114" t="s">
        <v>222</v>
      </c>
      <c r="P2114" t="s">
        <v>15458</v>
      </c>
      <c r="Q2114" t="s">
        <v>15459</v>
      </c>
      <c r="R2114">
        <f>LOOKUP(A2114,budget_gross.tsv!A$2:A$8468,budget_gross.tsv!B$2:B$8468)</f>
        <v>44000000</v>
      </c>
      <c r="S2114">
        <f>LOOKUP(A2114,budget_gross.tsv!A$2:A$8468,budget_gross.tsv!C$2:C$8468)</f>
        <v>54117416</v>
      </c>
    </row>
    <row r="2115" spans="1:19" x14ac:dyDescent="0.3">
      <c r="A2115" t="s">
        <v>15460</v>
      </c>
      <c r="B2115" t="s">
        <v>15461</v>
      </c>
      <c r="C2115" t="s">
        <v>15462</v>
      </c>
      <c r="D2115" t="s">
        <v>217</v>
      </c>
      <c r="E2115">
        <v>6.9</v>
      </c>
      <c r="F2115">
        <v>80</v>
      </c>
      <c r="G2115" s="1">
        <v>42353</v>
      </c>
      <c r="H2115" t="s">
        <v>4</v>
      </c>
      <c r="I2115" t="s">
        <v>15463</v>
      </c>
      <c r="J2115" s="2">
        <v>1634</v>
      </c>
      <c r="K2115" t="s">
        <v>15464</v>
      </c>
      <c r="L2115" t="s">
        <v>15465</v>
      </c>
      <c r="M2115" s="1">
        <v>42272</v>
      </c>
      <c r="N2115" t="s">
        <v>2635</v>
      </c>
      <c r="O2115" t="s">
        <v>1758</v>
      </c>
      <c r="P2115" t="s">
        <v>4744</v>
      </c>
      <c r="R2115">
        <f>LOOKUP(A2115,budget_gross.tsv!A$2:A$8468,budget_gross.tsv!B$2:B$8468)</f>
        <v>35555</v>
      </c>
      <c r="S2115">
        <f>LOOKUP(A2115,budget_gross.tsv!A$2:A$8468,budget_gross.tsv!C$2:C$8468)</f>
        <v>0</v>
      </c>
    </row>
    <row r="2116" spans="1:19" x14ac:dyDescent="0.3">
      <c r="A2116" t="s">
        <v>15466</v>
      </c>
      <c r="B2116" t="s">
        <v>15467</v>
      </c>
      <c r="C2116" t="s">
        <v>15468</v>
      </c>
      <c r="D2116" t="s">
        <v>217</v>
      </c>
      <c r="E2116">
        <v>4.7</v>
      </c>
      <c r="F2116">
        <v>45</v>
      </c>
      <c r="G2116" t="s">
        <v>4</v>
      </c>
      <c r="H2116" t="s">
        <v>480</v>
      </c>
      <c r="I2116" t="s">
        <v>15469</v>
      </c>
      <c r="J2116" s="2">
        <v>1597</v>
      </c>
      <c r="K2116" t="s">
        <v>15470</v>
      </c>
      <c r="L2116" t="s">
        <v>15471</v>
      </c>
      <c r="M2116" s="1">
        <v>42846</v>
      </c>
      <c r="N2116" t="s">
        <v>291</v>
      </c>
      <c r="O2116" t="s">
        <v>690</v>
      </c>
      <c r="P2116" t="s">
        <v>4</v>
      </c>
      <c r="Q2116" t="s">
        <v>15472</v>
      </c>
      <c r="R2116">
        <f>LOOKUP(A2116,budget_gross.tsv!A$2:A$8468,budget_gross.tsv!B$2:B$8468)</f>
        <v>12000000</v>
      </c>
      <c r="S2116">
        <f>LOOKUP(A2116,budget_gross.tsv!A$2:A$8468,budget_gross.tsv!C$2:C$8468)</f>
        <v>11274490</v>
      </c>
    </row>
    <row r="2117" spans="1:19" x14ac:dyDescent="0.3">
      <c r="A2117" t="s">
        <v>15473</v>
      </c>
      <c r="B2117" t="s">
        <v>15474</v>
      </c>
      <c r="C2117" t="s">
        <v>15475</v>
      </c>
      <c r="D2117" t="s">
        <v>4</v>
      </c>
      <c r="E2117">
        <v>7</v>
      </c>
      <c r="F2117" t="s">
        <v>4</v>
      </c>
      <c r="G2117" t="s">
        <v>4</v>
      </c>
      <c r="H2117" t="s">
        <v>4</v>
      </c>
      <c r="I2117" t="s">
        <v>15476</v>
      </c>
      <c r="J2117">
        <v>261</v>
      </c>
      <c r="K2117" t="s">
        <v>15477</v>
      </c>
      <c r="L2117" t="s">
        <v>15478</v>
      </c>
      <c r="M2117" t="s">
        <v>4</v>
      </c>
      <c r="N2117" t="s">
        <v>61</v>
      </c>
      <c r="O2117" t="s">
        <v>8154</v>
      </c>
      <c r="P2117" t="s">
        <v>4</v>
      </c>
      <c r="R2117">
        <f>LOOKUP(A2117,budget_gross.tsv!A$2:A$8468,budget_gross.tsv!B$2:B$8468)</f>
        <v>0</v>
      </c>
      <c r="S2117">
        <f>LOOKUP(A2117,budget_gross.tsv!A$2:A$8468,budget_gross.tsv!C$2:C$8468)</f>
        <v>0</v>
      </c>
    </row>
    <row r="2118" spans="1:19" x14ac:dyDescent="0.3">
      <c r="A2118" t="s">
        <v>15479</v>
      </c>
      <c r="B2118" t="s">
        <v>15480</v>
      </c>
      <c r="C2118" t="s">
        <v>15481</v>
      </c>
      <c r="D2118" t="s">
        <v>4</v>
      </c>
      <c r="E2118">
        <v>5.4</v>
      </c>
      <c r="F2118">
        <v>40</v>
      </c>
      <c r="G2118" s="1">
        <v>42479</v>
      </c>
      <c r="H2118" t="s">
        <v>14693</v>
      </c>
      <c r="I2118" t="s">
        <v>15482</v>
      </c>
      <c r="J2118">
        <v>133</v>
      </c>
      <c r="K2118" t="s">
        <v>15483</v>
      </c>
      <c r="L2118" t="s">
        <v>15484</v>
      </c>
      <c r="M2118" s="1">
        <v>42419</v>
      </c>
      <c r="N2118" t="s">
        <v>52</v>
      </c>
      <c r="O2118" t="s">
        <v>1758</v>
      </c>
      <c r="P2118" t="s">
        <v>4</v>
      </c>
      <c r="Q2118" t="s">
        <v>15485</v>
      </c>
      <c r="R2118">
        <f>LOOKUP(A2118,budget_gross.tsv!A$2:A$8468,budget_gross.tsv!B$2:B$8468)</f>
        <v>0</v>
      </c>
      <c r="S2118">
        <f>LOOKUP(A2118,budget_gross.tsv!A$2:A$8468,budget_gross.tsv!C$2:C$8468)</f>
        <v>0</v>
      </c>
    </row>
    <row r="2119" spans="1:19" x14ac:dyDescent="0.3">
      <c r="A2119" t="s">
        <v>15486</v>
      </c>
      <c r="B2119" t="s">
        <v>15487</v>
      </c>
      <c r="C2119" t="s">
        <v>15488</v>
      </c>
      <c r="D2119" t="s">
        <v>217</v>
      </c>
      <c r="E2119">
        <v>7.1</v>
      </c>
      <c r="F2119">
        <v>82</v>
      </c>
      <c r="G2119" s="1">
        <v>42584</v>
      </c>
      <c r="H2119" t="s">
        <v>579</v>
      </c>
      <c r="I2119" t="s">
        <v>15489</v>
      </c>
      <c r="J2119" s="2">
        <v>122250</v>
      </c>
      <c r="K2119" t="s">
        <v>15490</v>
      </c>
      <c r="L2119" t="s">
        <v>15491</v>
      </c>
      <c r="M2119" s="1">
        <v>42293</v>
      </c>
      <c r="N2119" t="s">
        <v>339</v>
      </c>
      <c r="O2119" t="s">
        <v>141</v>
      </c>
      <c r="P2119" t="s">
        <v>15492</v>
      </c>
      <c r="Q2119" t="s">
        <v>15493</v>
      </c>
      <c r="R2119">
        <f>LOOKUP(A2119,budget_gross.tsv!A$2:A$8468,budget_gross.tsv!B$2:B$8468)</f>
        <v>0</v>
      </c>
      <c r="S2119" t="str">
        <f>LOOKUP(A2119,budget_gross.tsv!A$2:A$8468,budget_gross.tsv!C$2:C$8468)</f>
        <v>EU4,000,000</v>
      </c>
    </row>
    <row r="2120" spans="1:19" x14ac:dyDescent="0.3">
      <c r="A2120" t="s">
        <v>15494</v>
      </c>
      <c r="B2120" t="s">
        <v>15495</v>
      </c>
      <c r="C2120" t="s">
        <v>15496</v>
      </c>
      <c r="D2120" t="s">
        <v>4</v>
      </c>
      <c r="E2120">
        <v>3.8</v>
      </c>
      <c r="F2120" t="s">
        <v>4</v>
      </c>
      <c r="G2120" t="s">
        <v>4</v>
      </c>
      <c r="H2120" t="s">
        <v>13049</v>
      </c>
      <c r="I2120" t="s">
        <v>15497</v>
      </c>
      <c r="J2120">
        <v>92</v>
      </c>
      <c r="K2120" t="s">
        <v>15498</v>
      </c>
      <c r="L2120" t="s">
        <v>15499</v>
      </c>
      <c r="M2120" s="1">
        <v>41656</v>
      </c>
      <c r="N2120" t="s">
        <v>834</v>
      </c>
      <c r="O2120" t="s">
        <v>13692</v>
      </c>
      <c r="P2120" t="s">
        <v>4</v>
      </c>
      <c r="R2120">
        <f>LOOKUP(A2120,budget_gross.tsv!A$2:A$8468,budget_gross.tsv!B$2:B$8468)</f>
        <v>180000000</v>
      </c>
      <c r="S2120">
        <f>LOOKUP(A2120,budget_gross.tsv!A$2:A$8468,budget_gross.tsv!C$2:C$8468)</f>
        <v>0</v>
      </c>
    </row>
    <row r="2121" spans="1:19" x14ac:dyDescent="0.3">
      <c r="A2121" t="s">
        <v>15500</v>
      </c>
      <c r="B2121" t="s">
        <v>15501</v>
      </c>
      <c r="C2121" t="s">
        <v>15502</v>
      </c>
      <c r="D2121" t="s">
        <v>4</v>
      </c>
      <c r="E2121">
        <v>6.8</v>
      </c>
      <c r="F2121" t="s">
        <v>4</v>
      </c>
      <c r="G2121" t="s">
        <v>4</v>
      </c>
      <c r="H2121" t="s">
        <v>15503</v>
      </c>
      <c r="I2121" t="s">
        <v>15504</v>
      </c>
      <c r="J2121">
        <v>19</v>
      </c>
      <c r="K2121" t="s">
        <v>15505</v>
      </c>
      <c r="L2121" t="s">
        <v>15506</v>
      </c>
      <c r="M2121" s="1">
        <v>42797</v>
      </c>
      <c r="N2121" t="s">
        <v>20</v>
      </c>
      <c r="O2121" t="s">
        <v>4029</v>
      </c>
      <c r="P2121" t="s">
        <v>4</v>
      </c>
      <c r="Q2121" t="s">
        <v>15507</v>
      </c>
      <c r="R2121">
        <f>LOOKUP(A2121,budget_gross.tsv!A$2:A$8468,budget_gross.tsv!B$2:B$8468)</f>
        <v>0</v>
      </c>
      <c r="S2121">
        <f>LOOKUP(A2121,budget_gross.tsv!A$2:A$8468,budget_gross.tsv!C$2:C$8468)</f>
        <v>0</v>
      </c>
    </row>
    <row r="2122" spans="1:19" x14ac:dyDescent="0.3">
      <c r="A2122" t="s">
        <v>15508</v>
      </c>
      <c r="B2122" t="s">
        <v>15509</v>
      </c>
      <c r="C2122" t="s">
        <v>15510</v>
      </c>
      <c r="D2122" t="s">
        <v>68</v>
      </c>
      <c r="E2122">
        <v>6.1</v>
      </c>
      <c r="F2122">
        <v>56</v>
      </c>
      <c r="G2122" t="s">
        <v>4</v>
      </c>
      <c r="H2122" t="s">
        <v>326</v>
      </c>
      <c r="I2122" t="s">
        <v>15511</v>
      </c>
      <c r="J2122">
        <v>144</v>
      </c>
      <c r="K2122" t="s">
        <v>15512</v>
      </c>
      <c r="L2122" t="s">
        <v>15513</v>
      </c>
      <c r="M2122" s="1">
        <v>42839</v>
      </c>
      <c r="N2122" t="s">
        <v>117</v>
      </c>
      <c r="O2122" t="s">
        <v>950</v>
      </c>
      <c r="P2122" t="s">
        <v>43</v>
      </c>
      <c r="Q2122" t="s">
        <v>15514</v>
      </c>
      <c r="R2122">
        <f>LOOKUP(A2122,budget_gross.tsv!A$2:A$8468,budget_gross.tsv!B$2:B$8468)</f>
        <v>561963</v>
      </c>
      <c r="S2122">
        <f>LOOKUP(A2122,budget_gross.tsv!A$2:A$8468,budget_gross.tsv!C$2:C$8468)</f>
        <v>0</v>
      </c>
    </row>
    <row r="2123" spans="1:19" x14ac:dyDescent="0.3">
      <c r="A2123" t="s">
        <v>15515</v>
      </c>
      <c r="B2123" t="s">
        <v>15516</v>
      </c>
      <c r="C2123" t="s">
        <v>15517</v>
      </c>
      <c r="D2123" t="s">
        <v>68</v>
      </c>
      <c r="E2123" t="s">
        <v>4</v>
      </c>
      <c r="F2123" t="s">
        <v>4</v>
      </c>
      <c r="G2123" t="s">
        <v>4</v>
      </c>
      <c r="H2123" t="s">
        <v>178</v>
      </c>
      <c r="I2123" t="s">
        <v>15518</v>
      </c>
      <c r="J2123" t="s">
        <v>4</v>
      </c>
      <c r="K2123" t="s">
        <v>15519</v>
      </c>
      <c r="L2123" t="s">
        <v>15520</v>
      </c>
      <c r="M2123" s="1">
        <v>42916</v>
      </c>
      <c r="N2123" t="s">
        <v>529</v>
      </c>
      <c r="O2123" t="s">
        <v>474</v>
      </c>
      <c r="P2123" t="s">
        <v>4</v>
      </c>
      <c r="Q2123" t="s">
        <v>15521</v>
      </c>
      <c r="R2123">
        <f>LOOKUP(A2123,budget_gross.tsv!A$2:A$8468,budget_gross.tsv!B$2:B$8468)</f>
        <v>80000000</v>
      </c>
      <c r="S2123">
        <f>LOOKUP(A2123,budget_gross.tsv!A$2:A$8468,budget_gross.tsv!C$2:C$8468)</f>
        <v>251774330</v>
      </c>
    </row>
    <row r="2124" spans="1:19" x14ac:dyDescent="0.3">
      <c r="A2124" t="s">
        <v>15522</v>
      </c>
      <c r="B2124" t="s">
        <v>6305</v>
      </c>
      <c r="C2124" t="s">
        <v>15523</v>
      </c>
      <c r="D2124" t="s">
        <v>4</v>
      </c>
      <c r="E2124">
        <v>5.7</v>
      </c>
      <c r="F2124" t="s">
        <v>4</v>
      </c>
      <c r="G2124" t="s">
        <v>4</v>
      </c>
      <c r="H2124" t="s">
        <v>4</v>
      </c>
      <c r="I2124" t="s">
        <v>15524</v>
      </c>
      <c r="J2124" s="2">
        <v>6710</v>
      </c>
      <c r="K2124" t="s">
        <v>15525</v>
      </c>
      <c r="L2124" t="s">
        <v>15526</v>
      </c>
      <c r="M2124" s="1">
        <v>42244</v>
      </c>
      <c r="N2124" t="s">
        <v>171</v>
      </c>
      <c r="O2124" t="s">
        <v>1183</v>
      </c>
      <c r="P2124" t="s">
        <v>4</v>
      </c>
      <c r="R2124">
        <f>LOOKUP(A2124,budget_gross.tsv!A$2:A$8468,budget_gross.tsv!B$2:B$8468)</f>
        <v>7500000</v>
      </c>
      <c r="S2124">
        <f>LOOKUP(A2124,budget_gross.tsv!A$2:A$8468,budget_gross.tsv!C$2:C$8468)</f>
        <v>207921</v>
      </c>
    </row>
    <row r="2125" spans="1:19" x14ac:dyDescent="0.3">
      <c r="A2125" t="s">
        <v>15527</v>
      </c>
      <c r="B2125" t="s">
        <v>15528</v>
      </c>
      <c r="C2125" t="s">
        <v>15529</v>
      </c>
      <c r="D2125" t="s">
        <v>4</v>
      </c>
      <c r="E2125">
        <v>6.5</v>
      </c>
      <c r="F2125">
        <v>62</v>
      </c>
      <c r="G2125" s="1">
        <v>42514</v>
      </c>
      <c r="H2125" t="s">
        <v>15530</v>
      </c>
      <c r="I2125" t="s">
        <v>15531</v>
      </c>
      <c r="J2125" s="2">
        <v>1886</v>
      </c>
      <c r="K2125" t="s">
        <v>15532</v>
      </c>
      <c r="L2125" t="s">
        <v>15533</v>
      </c>
      <c r="M2125" s="1">
        <v>42440</v>
      </c>
      <c r="N2125" t="s">
        <v>4374</v>
      </c>
      <c r="O2125" t="s">
        <v>1353</v>
      </c>
      <c r="P2125" t="s">
        <v>565</v>
      </c>
      <c r="Q2125" t="s">
        <v>15534</v>
      </c>
      <c r="R2125">
        <f>LOOKUP(A2125,budget_gross.tsv!A$2:A$8468,budget_gross.tsv!B$2:B$8468)</f>
        <v>0</v>
      </c>
      <c r="S2125">
        <f>LOOKUP(A2125,budget_gross.tsv!A$2:A$8468,budget_gross.tsv!C$2:C$8468)</f>
        <v>0</v>
      </c>
    </row>
    <row r="2126" spans="1:19" x14ac:dyDescent="0.3">
      <c r="A2126" t="s">
        <v>15535</v>
      </c>
      <c r="B2126" t="s">
        <v>15536</v>
      </c>
      <c r="C2126" t="s">
        <v>15537</v>
      </c>
      <c r="D2126" t="s">
        <v>68</v>
      </c>
      <c r="E2126">
        <v>7.2</v>
      </c>
      <c r="F2126">
        <v>59</v>
      </c>
      <c r="G2126" s="1">
        <v>42815</v>
      </c>
      <c r="H2126" t="s">
        <v>15538</v>
      </c>
      <c r="I2126" t="s">
        <v>15539</v>
      </c>
      <c r="J2126" s="2">
        <v>60862</v>
      </c>
      <c r="K2126" t="s">
        <v>15540</v>
      </c>
      <c r="L2126" t="s">
        <v>15541</v>
      </c>
      <c r="M2126" s="1">
        <v>42725</v>
      </c>
      <c r="N2126" t="s">
        <v>251</v>
      </c>
      <c r="O2126" t="s">
        <v>261</v>
      </c>
      <c r="P2126" t="s">
        <v>15542</v>
      </c>
      <c r="Q2126" t="s">
        <v>15543</v>
      </c>
      <c r="R2126">
        <f>LOOKUP(A2126,budget_gross.tsv!A$2:A$8468,budget_gross.tsv!B$2:B$8468)</f>
        <v>75000000</v>
      </c>
      <c r="S2126">
        <f>LOOKUP(A2126,budget_gross.tsv!A$2:A$8468,budget_gross.tsv!C$2:C$8468)</f>
        <v>270329045</v>
      </c>
    </row>
    <row r="2127" spans="1:19" x14ac:dyDescent="0.3">
      <c r="A2127" t="s">
        <v>15544</v>
      </c>
      <c r="B2127" t="s">
        <v>15545</v>
      </c>
      <c r="C2127" t="s">
        <v>15546</v>
      </c>
      <c r="D2127" t="s">
        <v>217</v>
      </c>
      <c r="E2127">
        <v>6.2</v>
      </c>
      <c r="F2127">
        <v>76</v>
      </c>
      <c r="G2127" t="s">
        <v>4</v>
      </c>
      <c r="H2127" t="s">
        <v>4</v>
      </c>
      <c r="I2127" t="s">
        <v>15547</v>
      </c>
      <c r="J2127" s="2">
        <v>9871</v>
      </c>
      <c r="K2127" t="s">
        <v>15548</v>
      </c>
      <c r="L2127" t="s">
        <v>15549</v>
      </c>
      <c r="M2127" s="1">
        <v>42487</v>
      </c>
      <c r="N2127" t="s">
        <v>411</v>
      </c>
      <c r="O2127" t="s">
        <v>141</v>
      </c>
      <c r="P2127" t="s">
        <v>879</v>
      </c>
      <c r="Q2127" t="s">
        <v>15550</v>
      </c>
      <c r="R2127">
        <f>LOOKUP(A2127,budget_gross.tsv!A$2:A$8468,budget_gross.tsv!B$2:B$8468)</f>
        <v>3351230</v>
      </c>
      <c r="S2127">
        <f>LOOKUP(A2127,budget_gross.tsv!A$2:A$8468,budget_gross.tsv!C$2:C$8468)</f>
        <v>0</v>
      </c>
    </row>
    <row r="2128" spans="1:19" x14ac:dyDescent="0.3">
      <c r="A2128" t="s">
        <v>15551</v>
      </c>
      <c r="B2128" t="s">
        <v>15552</v>
      </c>
      <c r="C2128" t="s">
        <v>15553</v>
      </c>
      <c r="D2128" t="s">
        <v>4</v>
      </c>
      <c r="E2128" t="s">
        <v>4</v>
      </c>
      <c r="F2128" t="s">
        <v>4</v>
      </c>
      <c r="G2128" s="1">
        <v>41927</v>
      </c>
      <c r="H2128" t="s">
        <v>15554</v>
      </c>
      <c r="I2128" t="s">
        <v>15555</v>
      </c>
      <c r="J2128" t="s">
        <v>4</v>
      </c>
      <c r="K2128" t="s">
        <v>15556</v>
      </c>
      <c r="L2128" t="s">
        <v>15557</v>
      </c>
      <c r="M2128" s="1">
        <v>41751</v>
      </c>
      <c r="N2128" t="s">
        <v>20</v>
      </c>
      <c r="O2128" t="s">
        <v>4881</v>
      </c>
      <c r="P2128" t="s">
        <v>32</v>
      </c>
      <c r="R2128">
        <f>LOOKUP(A2128,budget_gross.tsv!A$2:A$8468,budget_gross.tsv!B$2:B$8468)</f>
        <v>0</v>
      </c>
      <c r="S2128">
        <f>LOOKUP(A2128,budget_gross.tsv!A$2:A$8468,budget_gross.tsv!C$2:C$8468)</f>
        <v>0</v>
      </c>
    </row>
    <row r="2129" spans="1:19" x14ac:dyDescent="0.3">
      <c r="A2129" t="s">
        <v>15558</v>
      </c>
      <c r="B2129" t="s">
        <v>15559</v>
      </c>
      <c r="C2129" t="s">
        <v>15560</v>
      </c>
      <c r="D2129" t="s">
        <v>4</v>
      </c>
      <c r="E2129">
        <v>8.3000000000000007</v>
      </c>
      <c r="F2129" t="s">
        <v>4</v>
      </c>
      <c r="G2129" t="s">
        <v>4</v>
      </c>
      <c r="H2129" t="s">
        <v>15561</v>
      </c>
      <c r="I2129" t="s">
        <v>4</v>
      </c>
      <c r="J2129">
        <v>12</v>
      </c>
      <c r="K2129" t="s">
        <v>15562</v>
      </c>
      <c r="L2129" t="s">
        <v>15563</v>
      </c>
      <c r="M2129" s="1">
        <v>41950</v>
      </c>
      <c r="N2129" t="s">
        <v>20</v>
      </c>
      <c r="O2129" t="s">
        <v>1758</v>
      </c>
      <c r="P2129" t="s">
        <v>4</v>
      </c>
      <c r="Q2129" t="s">
        <v>15564</v>
      </c>
      <c r="R2129">
        <f>LOOKUP(A2129,budget_gross.tsv!A$2:A$8468,budget_gross.tsv!B$2:B$8468)</f>
        <v>0</v>
      </c>
      <c r="S2129">
        <f>LOOKUP(A2129,budget_gross.tsv!A$2:A$8468,budget_gross.tsv!C$2:C$8468)</f>
        <v>0</v>
      </c>
    </row>
    <row r="2130" spans="1:19" x14ac:dyDescent="0.3">
      <c r="A2130" t="s">
        <v>15565</v>
      </c>
      <c r="B2130" t="s">
        <v>15566</v>
      </c>
      <c r="C2130" t="s">
        <v>15567</v>
      </c>
      <c r="D2130" t="s">
        <v>4</v>
      </c>
      <c r="E2130">
        <v>5.0999999999999996</v>
      </c>
      <c r="F2130" t="s">
        <v>4</v>
      </c>
      <c r="G2130" t="s">
        <v>4</v>
      </c>
      <c r="H2130" t="s">
        <v>4</v>
      </c>
      <c r="I2130" t="s">
        <v>15568</v>
      </c>
      <c r="J2130">
        <v>17</v>
      </c>
      <c r="K2130" t="s">
        <v>4</v>
      </c>
      <c r="L2130" t="s">
        <v>15569</v>
      </c>
      <c r="M2130" s="1">
        <v>41705</v>
      </c>
      <c r="N2130" t="s">
        <v>15570</v>
      </c>
      <c r="O2130" t="s">
        <v>2601</v>
      </c>
      <c r="P2130" t="s">
        <v>4</v>
      </c>
      <c r="R2130">
        <f>LOOKUP(A2130,budget_gross.tsv!A$2:A$8468,budget_gross.tsv!B$2:B$8468)</f>
        <v>500000</v>
      </c>
      <c r="S2130">
        <f>LOOKUP(A2130,budget_gross.tsv!A$2:A$8468,budget_gross.tsv!C$2:C$8468)</f>
        <v>0</v>
      </c>
    </row>
    <row r="2131" spans="1:19" x14ac:dyDescent="0.3">
      <c r="A2131" t="s">
        <v>15571</v>
      </c>
      <c r="B2131" t="s">
        <v>15572</v>
      </c>
      <c r="C2131" t="s">
        <v>15573</v>
      </c>
      <c r="D2131" t="s">
        <v>4</v>
      </c>
      <c r="E2131">
        <v>4.4000000000000004</v>
      </c>
      <c r="F2131">
        <v>33</v>
      </c>
      <c r="G2131" s="1">
        <v>42248</v>
      </c>
      <c r="H2131" t="s">
        <v>15574</v>
      </c>
      <c r="I2131" t="s">
        <v>15575</v>
      </c>
      <c r="J2131">
        <v>153</v>
      </c>
      <c r="K2131" t="s">
        <v>15576</v>
      </c>
      <c r="L2131" t="s">
        <v>15577</v>
      </c>
      <c r="M2131" s="1">
        <v>42188</v>
      </c>
      <c r="N2131" t="s">
        <v>664</v>
      </c>
      <c r="O2131" t="s">
        <v>141</v>
      </c>
      <c r="P2131" t="s">
        <v>4</v>
      </c>
      <c r="Q2131" t="s">
        <v>15578</v>
      </c>
      <c r="R2131">
        <f>LOOKUP(A2131,budget_gross.tsv!A$2:A$8468,budget_gross.tsv!B$2:B$8468)</f>
        <v>0</v>
      </c>
      <c r="S2131">
        <f>LOOKUP(A2131,budget_gross.tsv!A$2:A$8468,budget_gross.tsv!C$2:C$8468)</f>
        <v>0</v>
      </c>
    </row>
    <row r="2132" spans="1:19" x14ac:dyDescent="0.3">
      <c r="A2132" t="s">
        <v>15579</v>
      </c>
      <c r="B2132">
        <v>1971</v>
      </c>
      <c r="C2132" t="s">
        <v>15580</v>
      </c>
      <c r="D2132" t="s">
        <v>4</v>
      </c>
      <c r="E2132">
        <v>7.3</v>
      </c>
      <c r="F2132">
        <v>73</v>
      </c>
      <c r="G2132" t="s">
        <v>4</v>
      </c>
      <c r="H2132" t="s">
        <v>1754</v>
      </c>
      <c r="I2132" t="s">
        <v>15581</v>
      </c>
      <c r="J2132">
        <v>672</v>
      </c>
      <c r="K2132" t="s">
        <v>15582</v>
      </c>
      <c r="L2132" t="s">
        <v>15583</v>
      </c>
      <c r="M2132" s="1">
        <v>41747</v>
      </c>
      <c r="N2132" t="s">
        <v>4531</v>
      </c>
      <c r="O2132" t="s">
        <v>15584</v>
      </c>
      <c r="P2132" t="s">
        <v>63</v>
      </c>
      <c r="Q2132" t="s">
        <v>15585</v>
      </c>
      <c r="R2132">
        <f>LOOKUP(A2132,budget_gross.tsv!A$2:A$8468,budget_gross.tsv!B$2:B$8468)</f>
        <v>0</v>
      </c>
      <c r="S2132">
        <f>LOOKUP(A2132,budget_gross.tsv!A$2:A$8468,budget_gross.tsv!C$2:C$8468)</f>
        <v>0</v>
      </c>
    </row>
    <row r="2133" spans="1:19" x14ac:dyDescent="0.3">
      <c r="A2133" t="s">
        <v>15586</v>
      </c>
      <c r="B2133" t="s">
        <v>15587</v>
      </c>
      <c r="C2133" t="s">
        <v>15588</v>
      </c>
      <c r="D2133" t="s">
        <v>4</v>
      </c>
      <c r="E2133">
        <v>6.9</v>
      </c>
      <c r="F2133" t="s">
        <v>4</v>
      </c>
      <c r="G2133" t="s">
        <v>4</v>
      </c>
      <c r="H2133" t="s">
        <v>15282</v>
      </c>
      <c r="I2133" t="s">
        <v>15589</v>
      </c>
      <c r="J2133">
        <v>719</v>
      </c>
      <c r="K2133" t="s">
        <v>15590</v>
      </c>
      <c r="L2133" t="s">
        <v>15591</v>
      </c>
      <c r="M2133" s="1">
        <v>41759</v>
      </c>
      <c r="N2133" t="s">
        <v>270</v>
      </c>
      <c r="O2133" t="s">
        <v>2489</v>
      </c>
      <c r="P2133" t="s">
        <v>869</v>
      </c>
      <c r="R2133">
        <f>LOOKUP(A2133,budget_gross.tsv!A$2:A$8468,budget_gross.tsv!B$2:B$8468)</f>
        <v>0</v>
      </c>
      <c r="S2133">
        <f>LOOKUP(A2133,budget_gross.tsv!A$2:A$8468,budget_gross.tsv!C$2:C$8468)</f>
        <v>0</v>
      </c>
    </row>
    <row r="2134" spans="1:19" x14ac:dyDescent="0.3">
      <c r="A2134" t="s">
        <v>15592</v>
      </c>
      <c r="B2134" t="s">
        <v>15593</v>
      </c>
      <c r="C2134" t="s">
        <v>15594</v>
      </c>
      <c r="D2134" t="s">
        <v>217</v>
      </c>
      <c r="E2134">
        <v>4.2</v>
      </c>
      <c r="F2134">
        <v>17</v>
      </c>
      <c r="G2134" s="1">
        <v>42080</v>
      </c>
      <c r="H2134" t="s">
        <v>6272</v>
      </c>
      <c r="I2134" t="s">
        <v>15595</v>
      </c>
      <c r="J2134" s="2">
        <v>12578</v>
      </c>
      <c r="K2134" t="s">
        <v>15596</v>
      </c>
      <c r="L2134" t="s">
        <v>1719</v>
      </c>
      <c r="M2134" s="1">
        <v>42020</v>
      </c>
      <c r="N2134" t="s">
        <v>529</v>
      </c>
      <c r="O2134" t="s">
        <v>231</v>
      </c>
      <c r="P2134" t="s">
        <v>4</v>
      </c>
      <c r="Q2134" t="s">
        <v>15597</v>
      </c>
      <c r="R2134">
        <f>LOOKUP(A2134,budget_gross.tsv!A$2:A$8468,budget_gross.tsv!B$2:B$8468)</f>
        <v>10000000</v>
      </c>
      <c r="S2134">
        <f>LOOKUP(A2134,budget_gross.tsv!A$2:A$8468,budget_gross.tsv!C$2:C$8468)</f>
        <v>0</v>
      </c>
    </row>
    <row r="2135" spans="1:19" x14ac:dyDescent="0.3">
      <c r="A2135" t="s">
        <v>15598</v>
      </c>
      <c r="B2135" t="s">
        <v>15599</v>
      </c>
      <c r="C2135" t="s">
        <v>15600</v>
      </c>
      <c r="D2135" t="s">
        <v>4</v>
      </c>
      <c r="E2135">
        <v>8.6</v>
      </c>
      <c r="F2135" t="s">
        <v>4</v>
      </c>
      <c r="G2135" t="s">
        <v>4</v>
      </c>
      <c r="H2135" t="s">
        <v>4</v>
      </c>
      <c r="I2135" t="s">
        <v>15601</v>
      </c>
      <c r="J2135">
        <v>33</v>
      </c>
      <c r="K2135" t="s">
        <v>15602</v>
      </c>
      <c r="L2135" t="s">
        <v>15603</v>
      </c>
      <c r="M2135" t="s">
        <v>4</v>
      </c>
      <c r="N2135" t="s">
        <v>664</v>
      </c>
      <c r="O2135" t="s">
        <v>370</v>
      </c>
      <c r="P2135" t="s">
        <v>5904</v>
      </c>
      <c r="R2135">
        <f>LOOKUP(A2135,budget_gross.tsv!A$2:A$8468,budget_gross.tsv!B$2:B$8468)</f>
        <v>0</v>
      </c>
      <c r="S2135">
        <f>LOOKUP(A2135,budget_gross.tsv!A$2:A$8468,budget_gross.tsv!C$2:C$8468)</f>
        <v>0</v>
      </c>
    </row>
    <row r="2136" spans="1:19" x14ac:dyDescent="0.3">
      <c r="A2136" t="s">
        <v>15604</v>
      </c>
      <c r="B2136" t="s">
        <v>15605</v>
      </c>
      <c r="C2136" t="s">
        <v>15606</v>
      </c>
      <c r="D2136" t="s">
        <v>217</v>
      </c>
      <c r="E2136">
        <v>3.9</v>
      </c>
      <c r="F2136" t="s">
        <v>4</v>
      </c>
      <c r="G2136" t="s">
        <v>4</v>
      </c>
      <c r="H2136" t="s">
        <v>704</v>
      </c>
      <c r="I2136" t="s">
        <v>15607</v>
      </c>
      <c r="J2136">
        <v>746</v>
      </c>
      <c r="K2136" t="s">
        <v>15608</v>
      </c>
      <c r="L2136" t="s">
        <v>15609</v>
      </c>
      <c r="M2136" s="1">
        <v>42504</v>
      </c>
      <c r="N2136" t="s">
        <v>782</v>
      </c>
      <c r="O2136" t="s">
        <v>152</v>
      </c>
      <c r="P2136" t="s">
        <v>4</v>
      </c>
      <c r="Q2136" t="s">
        <v>15610</v>
      </c>
      <c r="R2136">
        <f>LOOKUP(A2136,budget_gross.tsv!A$2:A$8468,budget_gross.tsv!B$2:B$8468)</f>
        <v>212223</v>
      </c>
      <c r="S2136">
        <f>LOOKUP(A2136,budget_gross.tsv!A$2:A$8468,budget_gross.tsv!C$2:C$8468)</f>
        <v>0</v>
      </c>
    </row>
    <row r="2137" spans="1:19" x14ac:dyDescent="0.3">
      <c r="A2137" t="s">
        <v>15611</v>
      </c>
      <c r="B2137" t="s">
        <v>15612</v>
      </c>
      <c r="C2137" t="s">
        <v>15613</v>
      </c>
      <c r="D2137" t="s">
        <v>217</v>
      </c>
      <c r="E2137" t="s">
        <v>4</v>
      </c>
      <c r="F2137" t="s">
        <v>4</v>
      </c>
      <c r="G2137" s="1">
        <v>42916</v>
      </c>
      <c r="H2137" t="s">
        <v>2671</v>
      </c>
      <c r="I2137" t="s">
        <v>15614</v>
      </c>
      <c r="J2137" t="s">
        <v>4</v>
      </c>
      <c r="K2137" t="s">
        <v>15615</v>
      </c>
      <c r="L2137" t="s">
        <v>15616</v>
      </c>
      <c r="M2137" s="1">
        <v>42916</v>
      </c>
      <c r="N2137" t="s">
        <v>73</v>
      </c>
      <c r="O2137" t="s">
        <v>690</v>
      </c>
      <c r="P2137" t="s">
        <v>4</v>
      </c>
      <c r="Q2137" t="s">
        <v>15617</v>
      </c>
      <c r="R2137">
        <f>LOOKUP(A2137,budget_gross.tsv!A$2:A$8468,budget_gross.tsv!B$2:B$8468)</f>
        <v>0</v>
      </c>
      <c r="S2137">
        <f>LOOKUP(A2137,budget_gross.tsv!A$2:A$8468,budget_gross.tsv!C$2:C$8468)</f>
        <v>0</v>
      </c>
    </row>
    <row r="2138" spans="1:19" x14ac:dyDescent="0.3">
      <c r="A2138" t="s">
        <v>15618</v>
      </c>
      <c r="B2138" t="s">
        <v>15619</v>
      </c>
      <c r="C2138" t="s">
        <v>15620</v>
      </c>
      <c r="D2138" t="s">
        <v>4</v>
      </c>
      <c r="E2138">
        <v>6.6</v>
      </c>
      <c r="F2138" t="s">
        <v>4</v>
      </c>
      <c r="G2138" t="s">
        <v>4</v>
      </c>
      <c r="H2138" t="s">
        <v>12222</v>
      </c>
      <c r="I2138" t="s">
        <v>15621</v>
      </c>
      <c r="J2138" s="2">
        <v>3845</v>
      </c>
      <c r="K2138" t="s">
        <v>15622</v>
      </c>
      <c r="L2138" t="s">
        <v>13892</v>
      </c>
      <c r="M2138" s="1">
        <v>42167</v>
      </c>
      <c r="N2138" t="s">
        <v>637</v>
      </c>
      <c r="O2138" t="s">
        <v>21</v>
      </c>
      <c r="P2138" t="s">
        <v>4</v>
      </c>
      <c r="Q2138" t="s">
        <v>9518</v>
      </c>
      <c r="R2138">
        <f>LOOKUP(A2138,budget_gross.tsv!A$2:A$8468,budget_gross.tsv!B$2:B$8468)</f>
        <v>350000000</v>
      </c>
      <c r="S2138">
        <f>LOOKUP(A2138,budget_gross.tsv!A$2:A$8468,budget_gross.tsv!C$2:C$8468)</f>
        <v>235361</v>
      </c>
    </row>
    <row r="2139" spans="1:19" x14ac:dyDescent="0.3">
      <c r="A2139" t="s">
        <v>15623</v>
      </c>
      <c r="B2139" t="s">
        <v>15624</v>
      </c>
      <c r="C2139" t="s">
        <v>15625</v>
      </c>
      <c r="D2139" t="s">
        <v>4</v>
      </c>
      <c r="E2139">
        <v>5.5</v>
      </c>
      <c r="F2139" t="s">
        <v>4</v>
      </c>
      <c r="G2139" t="s">
        <v>4</v>
      </c>
      <c r="H2139" t="s">
        <v>10222</v>
      </c>
      <c r="I2139" t="s">
        <v>15626</v>
      </c>
      <c r="J2139" s="2">
        <v>2830</v>
      </c>
      <c r="K2139" t="s">
        <v>15627</v>
      </c>
      <c r="L2139" t="s">
        <v>15628</v>
      </c>
      <c r="M2139" s="1">
        <v>41712</v>
      </c>
      <c r="N2139" t="s">
        <v>339</v>
      </c>
      <c r="O2139" t="s">
        <v>141</v>
      </c>
      <c r="P2139" t="s">
        <v>4</v>
      </c>
      <c r="Q2139" t="s">
        <v>15629</v>
      </c>
      <c r="R2139">
        <f>LOOKUP(A2139,budget_gross.tsv!A$2:A$8468,budget_gross.tsv!B$2:B$8468)</f>
        <v>0</v>
      </c>
      <c r="S2139">
        <f>LOOKUP(A2139,budget_gross.tsv!A$2:A$8468,budget_gross.tsv!C$2:C$8468)</f>
        <v>0</v>
      </c>
    </row>
    <row r="2140" spans="1:19" x14ac:dyDescent="0.3">
      <c r="A2140" t="s">
        <v>15630</v>
      </c>
      <c r="B2140" t="s">
        <v>15631</v>
      </c>
      <c r="C2140" t="s">
        <v>15632</v>
      </c>
      <c r="D2140" t="s">
        <v>4</v>
      </c>
      <c r="E2140">
        <v>6.1</v>
      </c>
      <c r="F2140" t="s">
        <v>4</v>
      </c>
      <c r="G2140" t="s">
        <v>4</v>
      </c>
      <c r="H2140" t="s">
        <v>9187</v>
      </c>
      <c r="I2140" t="s">
        <v>15633</v>
      </c>
      <c r="J2140" s="2">
        <v>3170</v>
      </c>
      <c r="K2140" t="s">
        <v>15634</v>
      </c>
      <c r="L2140" t="s">
        <v>15635</v>
      </c>
      <c r="M2140" s="1">
        <v>41880</v>
      </c>
      <c r="N2140" t="s">
        <v>484</v>
      </c>
      <c r="O2140" t="s">
        <v>690</v>
      </c>
      <c r="P2140" t="s">
        <v>4</v>
      </c>
      <c r="R2140">
        <f>LOOKUP(A2140,budget_gross.tsv!A$2:A$8468,budget_gross.tsv!B$2:B$8468)</f>
        <v>131105</v>
      </c>
      <c r="S2140">
        <f>LOOKUP(A2140,budget_gross.tsv!A$2:A$8468,budget_gross.tsv!C$2:C$8468)</f>
        <v>0</v>
      </c>
    </row>
    <row r="2141" spans="1:19" x14ac:dyDescent="0.3">
      <c r="A2141" t="s">
        <v>15636</v>
      </c>
      <c r="B2141" t="s">
        <v>15637</v>
      </c>
      <c r="C2141" t="s">
        <v>15638</v>
      </c>
      <c r="D2141" t="s">
        <v>16</v>
      </c>
      <c r="E2141">
        <v>6.6</v>
      </c>
      <c r="F2141" t="s">
        <v>4</v>
      </c>
      <c r="G2141" s="1">
        <v>42023</v>
      </c>
      <c r="H2141" t="s">
        <v>6394</v>
      </c>
      <c r="I2141" t="s">
        <v>15639</v>
      </c>
      <c r="J2141" s="2">
        <v>1845</v>
      </c>
      <c r="K2141" t="s">
        <v>15640</v>
      </c>
      <c r="L2141" t="s">
        <v>15641</v>
      </c>
      <c r="M2141" s="1">
        <v>41857</v>
      </c>
      <c r="N2141" t="s">
        <v>877</v>
      </c>
      <c r="O2141" t="s">
        <v>15642</v>
      </c>
      <c r="P2141" t="s">
        <v>15643</v>
      </c>
      <c r="R2141">
        <f>LOOKUP(A2141,budget_gross.tsv!A$2:A$8468,budget_gross.tsv!B$2:B$8468)</f>
        <v>375907</v>
      </c>
      <c r="S2141">
        <f>LOOKUP(A2141,budget_gross.tsv!A$2:A$8468,budget_gross.tsv!C$2:C$8468)</f>
        <v>0</v>
      </c>
    </row>
    <row r="2142" spans="1:19" x14ac:dyDescent="0.3">
      <c r="A2142" t="s">
        <v>15644</v>
      </c>
      <c r="B2142" t="s">
        <v>15645</v>
      </c>
      <c r="C2142" t="s">
        <v>15646</v>
      </c>
      <c r="D2142" t="s">
        <v>4</v>
      </c>
      <c r="E2142">
        <v>6.2</v>
      </c>
      <c r="F2142">
        <v>53</v>
      </c>
      <c r="G2142" s="1">
        <v>42290</v>
      </c>
      <c r="H2142" t="s">
        <v>1930</v>
      </c>
      <c r="I2142" t="s">
        <v>4</v>
      </c>
      <c r="J2142">
        <v>343</v>
      </c>
      <c r="K2142" t="s">
        <v>15647</v>
      </c>
      <c r="L2142" t="s">
        <v>15648</v>
      </c>
      <c r="M2142" s="1">
        <v>41699</v>
      </c>
      <c r="N2142" t="s">
        <v>20</v>
      </c>
      <c r="O2142" t="s">
        <v>5609</v>
      </c>
      <c r="P2142" t="s">
        <v>11</v>
      </c>
      <c r="R2142">
        <f>LOOKUP(A2142,budget_gross.tsv!A$2:A$8468,budget_gross.tsv!B$2:B$8468)</f>
        <v>0</v>
      </c>
      <c r="S2142">
        <f>LOOKUP(A2142,budget_gross.tsv!A$2:A$8468,budget_gross.tsv!C$2:C$8468)</f>
        <v>0</v>
      </c>
    </row>
    <row r="2143" spans="1:19" x14ac:dyDescent="0.3">
      <c r="A2143" t="s">
        <v>15649</v>
      </c>
      <c r="B2143" t="s">
        <v>15650</v>
      </c>
      <c r="C2143" t="s">
        <v>15651</v>
      </c>
      <c r="D2143" t="s">
        <v>217</v>
      </c>
      <c r="E2143">
        <v>6</v>
      </c>
      <c r="F2143" t="s">
        <v>4</v>
      </c>
      <c r="G2143" t="s">
        <v>4</v>
      </c>
      <c r="H2143" t="s">
        <v>4</v>
      </c>
      <c r="I2143" t="s">
        <v>15652</v>
      </c>
      <c r="J2143">
        <v>183</v>
      </c>
      <c r="K2143" t="s">
        <v>15653</v>
      </c>
      <c r="L2143" t="s">
        <v>15654</v>
      </c>
      <c r="M2143" s="1">
        <v>42469</v>
      </c>
      <c r="N2143" t="s">
        <v>411</v>
      </c>
      <c r="O2143" t="s">
        <v>152</v>
      </c>
      <c r="P2143" t="s">
        <v>4</v>
      </c>
      <c r="R2143">
        <f>LOOKUP(A2143,budget_gross.tsv!A$2:A$8468,budget_gross.tsv!B$2:B$8468)</f>
        <v>0</v>
      </c>
      <c r="S2143">
        <f>LOOKUP(A2143,budget_gross.tsv!A$2:A$8468,budget_gross.tsv!C$2:C$8468)</f>
        <v>0</v>
      </c>
    </row>
    <row r="2144" spans="1:19" x14ac:dyDescent="0.3">
      <c r="A2144" t="s">
        <v>15655</v>
      </c>
      <c r="B2144" t="s">
        <v>15656</v>
      </c>
      <c r="C2144" t="s">
        <v>15657</v>
      </c>
      <c r="D2144" t="s">
        <v>4</v>
      </c>
      <c r="E2144">
        <v>6.5</v>
      </c>
      <c r="F2144">
        <v>77</v>
      </c>
      <c r="G2144" s="1">
        <v>42458</v>
      </c>
      <c r="H2144" t="s">
        <v>4</v>
      </c>
      <c r="I2144" t="s">
        <v>15658</v>
      </c>
      <c r="J2144">
        <v>952</v>
      </c>
      <c r="K2144" t="s">
        <v>15659</v>
      </c>
      <c r="L2144" t="s">
        <v>15660</v>
      </c>
      <c r="M2144" s="1">
        <v>42328</v>
      </c>
      <c r="N2144" t="s">
        <v>330</v>
      </c>
      <c r="O2144" t="s">
        <v>152</v>
      </c>
      <c r="P2144" t="s">
        <v>15661</v>
      </c>
      <c r="Q2144" t="s">
        <v>15662</v>
      </c>
      <c r="R2144">
        <f>LOOKUP(A2144,budget_gross.tsv!A$2:A$8468,budget_gross.tsv!B$2:B$8468)</f>
        <v>5846</v>
      </c>
      <c r="S2144">
        <f>LOOKUP(A2144,budget_gross.tsv!A$2:A$8468,budget_gross.tsv!C$2:C$8468)</f>
        <v>0</v>
      </c>
    </row>
    <row r="2145" spans="1:19" x14ac:dyDescent="0.3">
      <c r="A2145" t="s">
        <v>15663</v>
      </c>
      <c r="B2145" t="s">
        <v>15664</v>
      </c>
      <c r="C2145" t="s">
        <v>15665</v>
      </c>
      <c r="D2145" t="s">
        <v>68</v>
      </c>
      <c r="E2145" t="s">
        <v>4</v>
      </c>
      <c r="F2145" t="s">
        <v>4</v>
      </c>
      <c r="G2145" t="s">
        <v>4</v>
      </c>
      <c r="H2145" t="s">
        <v>1280</v>
      </c>
      <c r="I2145" t="s">
        <v>15666</v>
      </c>
      <c r="J2145" t="s">
        <v>4</v>
      </c>
      <c r="K2145" t="s">
        <v>15667</v>
      </c>
      <c r="L2145" t="s">
        <v>790</v>
      </c>
      <c r="M2145" s="1">
        <v>42958</v>
      </c>
      <c r="N2145" t="s">
        <v>4</v>
      </c>
      <c r="O2145" t="s">
        <v>202</v>
      </c>
      <c r="P2145" t="s">
        <v>4</v>
      </c>
      <c r="Q2145" t="s">
        <v>15668</v>
      </c>
      <c r="R2145">
        <f>LOOKUP(A2145,budget_gross.tsv!A$2:A$8468,budget_gross.tsv!B$2:B$8468)</f>
        <v>40000000</v>
      </c>
      <c r="S2145">
        <f>LOOKUP(A2145,budget_gross.tsv!A$2:A$8468,budget_gross.tsv!C$2:C$8468)</f>
        <v>17675989</v>
      </c>
    </row>
    <row r="2146" spans="1:19" x14ac:dyDescent="0.3">
      <c r="A2146" t="s">
        <v>15669</v>
      </c>
      <c r="B2146" t="s">
        <v>15670</v>
      </c>
      <c r="C2146" t="s">
        <v>15671</v>
      </c>
      <c r="D2146" t="s">
        <v>16</v>
      </c>
      <c r="E2146">
        <v>5.6</v>
      </c>
      <c r="F2146">
        <v>50</v>
      </c>
      <c r="G2146" s="1">
        <v>42311</v>
      </c>
      <c r="H2146" t="s">
        <v>15672</v>
      </c>
      <c r="I2146" t="s">
        <v>15673</v>
      </c>
      <c r="J2146" s="2">
        <v>3971</v>
      </c>
      <c r="K2146" t="s">
        <v>15674</v>
      </c>
      <c r="L2146" t="s">
        <v>15675</v>
      </c>
      <c r="M2146" s="1">
        <v>42026</v>
      </c>
      <c r="N2146" t="s">
        <v>52</v>
      </c>
      <c r="O2146" t="s">
        <v>3518</v>
      </c>
      <c r="P2146" t="s">
        <v>9580</v>
      </c>
      <c r="Q2146" t="s">
        <v>15676</v>
      </c>
      <c r="R2146">
        <f>LOOKUP(A2146,budget_gross.tsv!A$2:A$8468,budget_gross.tsv!B$2:B$8468)</f>
        <v>0</v>
      </c>
      <c r="S2146">
        <f>LOOKUP(A2146,budget_gross.tsv!A$2:A$8468,budget_gross.tsv!C$2:C$8468)</f>
        <v>0</v>
      </c>
    </row>
    <row r="2147" spans="1:19" x14ac:dyDescent="0.3">
      <c r="A2147" t="s">
        <v>15677</v>
      </c>
      <c r="B2147" t="s">
        <v>15678</v>
      </c>
      <c r="C2147" t="s">
        <v>15679</v>
      </c>
      <c r="D2147" t="s">
        <v>4</v>
      </c>
      <c r="E2147">
        <v>5.7</v>
      </c>
      <c r="F2147">
        <v>56</v>
      </c>
      <c r="G2147" s="1">
        <v>42304</v>
      </c>
      <c r="H2147" t="s">
        <v>6351</v>
      </c>
      <c r="I2147" t="s">
        <v>15680</v>
      </c>
      <c r="J2147" s="2">
        <v>1071</v>
      </c>
      <c r="K2147" t="s">
        <v>15681</v>
      </c>
      <c r="L2147" t="s">
        <v>15682</v>
      </c>
      <c r="M2147" s="1">
        <v>42473</v>
      </c>
      <c r="N2147" t="s">
        <v>151</v>
      </c>
      <c r="O2147" t="s">
        <v>370</v>
      </c>
      <c r="P2147" t="s">
        <v>869</v>
      </c>
      <c r="R2147">
        <f>LOOKUP(A2147,budget_gross.tsv!A$2:A$8468,budget_gross.tsv!B$2:B$8468)</f>
        <v>0</v>
      </c>
      <c r="S2147">
        <f>LOOKUP(A2147,budget_gross.tsv!A$2:A$8468,budget_gross.tsv!C$2:C$8468)</f>
        <v>0</v>
      </c>
    </row>
    <row r="2148" spans="1:19" x14ac:dyDescent="0.3">
      <c r="A2148" t="s">
        <v>15683</v>
      </c>
      <c r="B2148" t="s">
        <v>15684</v>
      </c>
      <c r="C2148" t="s">
        <v>15685</v>
      </c>
      <c r="D2148" t="s">
        <v>217</v>
      </c>
      <c r="E2148">
        <v>5.3</v>
      </c>
      <c r="F2148">
        <v>40</v>
      </c>
      <c r="G2148" s="1">
        <v>42566</v>
      </c>
      <c r="H2148" t="s">
        <v>15686</v>
      </c>
      <c r="I2148" t="s">
        <v>15687</v>
      </c>
      <c r="J2148" s="2">
        <v>2053</v>
      </c>
      <c r="K2148" t="s">
        <v>15688</v>
      </c>
      <c r="L2148" t="s">
        <v>15689</v>
      </c>
      <c r="M2148" s="1">
        <v>42394</v>
      </c>
      <c r="N2148" t="s">
        <v>241</v>
      </c>
      <c r="O2148" t="s">
        <v>376</v>
      </c>
      <c r="P2148" t="s">
        <v>32</v>
      </c>
      <c r="Q2148" t="s">
        <v>15690</v>
      </c>
      <c r="R2148">
        <f>LOOKUP(A2148,budget_gross.tsv!A$2:A$8468,budget_gross.tsv!B$2:B$8468)</f>
        <v>0</v>
      </c>
      <c r="S2148">
        <f>LOOKUP(A2148,budget_gross.tsv!A$2:A$8468,budget_gross.tsv!C$2:C$8468)</f>
        <v>0</v>
      </c>
    </row>
    <row r="2149" spans="1:19" x14ac:dyDescent="0.3">
      <c r="A2149" t="s">
        <v>15691</v>
      </c>
      <c r="B2149" t="s">
        <v>15692</v>
      </c>
      <c r="C2149" t="s">
        <v>15693</v>
      </c>
      <c r="D2149" t="s">
        <v>4</v>
      </c>
      <c r="E2149">
        <v>7.4</v>
      </c>
      <c r="F2149" t="s">
        <v>4</v>
      </c>
      <c r="G2149" t="s">
        <v>4</v>
      </c>
      <c r="H2149" t="s">
        <v>10222</v>
      </c>
      <c r="I2149" t="s">
        <v>15694</v>
      </c>
      <c r="J2149" s="2">
        <v>7818</v>
      </c>
      <c r="K2149" t="s">
        <v>15695</v>
      </c>
      <c r="L2149" t="s">
        <v>15696</v>
      </c>
      <c r="M2149" s="1">
        <v>41873</v>
      </c>
      <c r="N2149" t="s">
        <v>992</v>
      </c>
      <c r="O2149" t="s">
        <v>1183</v>
      </c>
      <c r="P2149" t="s">
        <v>7281</v>
      </c>
      <c r="Q2149" t="s">
        <v>15697</v>
      </c>
      <c r="R2149">
        <f>LOOKUP(A2149,budget_gross.tsv!A$2:A$8468,budget_gross.tsv!B$2:B$8468)</f>
        <v>0</v>
      </c>
      <c r="S2149">
        <f>LOOKUP(A2149,budget_gross.tsv!A$2:A$8468,budget_gross.tsv!C$2:C$8468)</f>
        <v>0</v>
      </c>
    </row>
    <row r="2150" spans="1:19" x14ac:dyDescent="0.3">
      <c r="A2150" t="s">
        <v>15698</v>
      </c>
      <c r="B2150" t="s">
        <v>15699</v>
      </c>
      <c r="C2150" t="s">
        <v>15700</v>
      </c>
      <c r="D2150" t="s">
        <v>3</v>
      </c>
      <c r="E2150">
        <v>7.3</v>
      </c>
      <c r="F2150" t="s">
        <v>4</v>
      </c>
      <c r="G2150" t="s">
        <v>4</v>
      </c>
      <c r="H2150" t="s">
        <v>10222</v>
      </c>
      <c r="I2150" t="s">
        <v>15701</v>
      </c>
      <c r="J2150" s="2">
        <v>33786</v>
      </c>
      <c r="K2150" t="s">
        <v>15702</v>
      </c>
      <c r="L2150" t="s">
        <v>15703</v>
      </c>
      <c r="M2150" s="1">
        <v>42475</v>
      </c>
      <c r="N2150" t="s">
        <v>140</v>
      </c>
      <c r="O2150" t="s">
        <v>1183</v>
      </c>
      <c r="P2150" t="s">
        <v>11</v>
      </c>
      <c r="Q2150" t="s">
        <v>15704</v>
      </c>
      <c r="R2150">
        <f>LOOKUP(A2150,budget_gross.tsv!A$2:A$8468,budget_gross.tsv!B$2:B$8468)</f>
        <v>850000000</v>
      </c>
      <c r="S2150">
        <f>LOOKUP(A2150,budget_gross.tsv!A$2:A$8468,budget_gross.tsv!C$2:C$8468)</f>
        <v>1357212</v>
      </c>
    </row>
    <row r="2151" spans="1:19" x14ac:dyDescent="0.3">
      <c r="A2151" t="s">
        <v>15705</v>
      </c>
      <c r="B2151" t="s">
        <v>15706</v>
      </c>
      <c r="C2151" t="s">
        <v>15707</v>
      </c>
      <c r="D2151" t="s">
        <v>124</v>
      </c>
      <c r="E2151">
        <v>4.5999999999999996</v>
      </c>
      <c r="F2151" t="s">
        <v>4</v>
      </c>
      <c r="G2151" s="1">
        <v>42059</v>
      </c>
      <c r="H2151" t="s">
        <v>956</v>
      </c>
      <c r="I2151" t="s">
        <v>15708</v>
      </c>
      <c r="J2151" s="2">
        <v>2011</v>
      </c>
      <c r="K2151" t="s">
        <v>15709</v>
      </c>
      <c r="L2151" t="s">
        <v>15710</v>
      </c>
      <c r="M2151" s="1">
        <v>42059</v>
      </c>
      <c r="N2151" t="s">
        <v>280</v>
      </c>
      <c r="O2151" t="s">
        <v>1679</v>
      </c>
      <c r="P2151" t="s">
        <v>4</v>
      </c>
      <c r="R2151">
        <f>LOOKUP(A2151,budget_gross.tsv!A$2:A$8468,budget_gross.tsv!B$2:B$8468)</f>
        <v>0</v>
      </c>
      <c r="S2151">
        <f>LOOKUP(A2151,budget_gross.tsv!A$2:A$8468,budget_gross.tsv!C$2:C$8468)</f>
        <v>0</v>
      </c>
    </row>
    <row r="2152" spans="1:19" x14ac:dyDescent="0.3">
      <c r="A2152" t="s">
        <v>15711</v>
      </c>
      <c r="B2152" t="s">
        <v>15712</v>
      </c>
      <c r="C2152" t="s">
        <v>15713</v>
      </c>
      <c r="D2152" t="s">
        <v>124</v>
      </c>
      <c r="E2152">
        <v>7.9</v>
      </c>
      <c r="F2152">
        <v>75</v>
      </c>
      <c r="G2152" s="1">
        <v>42626</v>
      </c>
      <c r="H2152" t="s">
        <v>287</v>
      </c>
      <c r="I2152" t="s">
        <v>15714</v>
      </c>
      <c r="J2152" s="2">
        <v>417490</v>
      </c>
      <c r="K2152" t="s">
        <v>15715</v>
      </c>
      <c r="L2152" t="s">
        <v>5985</v>
      </c>
      <c r="M2152" s="1">
        <v>42496</v>
      </c>
      <c r="N2152" t="s">
        <v>3237</v>
      </c>
      <c r="O2152" t="s">
        <v>231</v>
      </c>
      <c r="P2152" t="s">
        <v>15716</v>
      </c>
      <c r="Q2152" t="s">
        <v>15717</v>
      </c>
      <c r="R2152">
        <f>LOOKUP(A2152,budget_gross.tsv!A$2:A$8468,budget_gross.tsv!B$2:B$8468)</f>
        <v>250000000</v>
      </c>
      <c r="S2152">
        <f>LOOKUP(A2152,budget_gross.tsv!A$2:A$8468,budget_gross.tsv!C$2:C$8468)</f>
        <v>408084349</v>
      </c>
    </row>
    <row r="2153" spans="1:19" x14ac:dyDescent="0.3">
      <c r="A2153" t="s">
        <v>15718</v>
      </c>
      <c r="B2153" t="s">
        <v>13702</v>
      </c>
      <c r="C2153" t="s">
        <v>15719</v>
      </c>
      <c r="D2153" t="s">
        <v>68</v>
      </c>
      <c r="E2153">
        <v>7.2</v>
      </c>
      <c r="F2153">
        <v>56</v>
      </c>
      <c r="G2153" s="1">
        <v>42405</v>
      </c>
      <c r="H2153" t="s">
        <v>12967</v>
      </c>
      <c r="I2153" t="s">
        <v>15720</v>
      </c>
      <c r="J2153">
        <v>99</v>
      </c>
      <c r="K2153" t="s">
        <v>15721</v>
      </c>
      <c r="L2153" t="s">
        <v>15722</v>
      </c>
      <c r="M2153" s="1">
        <v>42903</v>
      </c>
      <c r="N2153" t="s">
        <v>448</v>
      </c>
      <c r="O2153" t="s">
        <v>361</v>
      </c>
      <c r="P2153" t="s">
        <v>5949</v>
      </c>
      <c r="Q2153" t="s">
        <v>9437</v>
      </c>
      <c r="R2153">
        <f>LOOKUP(A2153,budget_gross.tsv!A$2:A$8468,budget_gross.tsv!B$2:B$8468)</f>
        <v>27298</v>
      </c>
      <c r="S2153">
        <f>LOOKUP(A2153,budget_gross.tsv!A$2:A$8468,budget_gross.tsv!C$2:C$8468)</f>
        <v>0</v>
      </c>
    </row>
    <row r="2154" spans="1:19" x14ac:dyDescent="0.3">
      <c r="A2154" t="s">
        <v>15723</v>
      </c>
      <c r="B2154" t="s">
        <v>15724</v>
      </c>
      <c r="C2154" t="s">
        <v>15725</v>
      </c>
      <c r="D2154" t="s">
        <v>124</v>
      </c>
      <c r="E2154">
        <v>7.1</v>
      </c>
      <c r="F2154">
        <v>56</v>
      </c>
      <c r="G2154" s="1">
        <v>42521</v>
      </c>
      <c r="H2154" t="s">
        <v>848</v>
      </c>
      <c r="I2154" t="s">
        <v>15726</v>
      </c>
      <c r="J2154" s="2">
        <v>23884</v>
      </c>
      <c r="K2154" t="s">
        <v>15727</v>
      </c>
      <c r="L2154" t="s">
        <v>15728</v>
      </c>
      <c r="M2154" s="1">
        <v>42419</v>
      </c>
      <c r="N2154" t="s">
        <v>1766</v>
      </c>
      <c r="O2154" t="s">
        <v>492</v>
      </c>
      <c r="P2154" t="s">
        <v>107</v>
      </c>
      <c r="Q2154" t="s">
        <v>15729</v>
      </c>
      <c r="R2154">
        <f>LOOKUP(A2154,budget_gross.tsv!A$2:A$8468,budget_gross.tsv!B$2:B$8468)</f>
        <v>25000000</v>
      </c>
      <c r="S2154">
        <f>LOOKUP(A2154,budget_gross.tsv!A$2:A$8468,budget_gross.tsv!C$2:C$8468)</f>
        <v>19097994</v>
      </c>
    </row>
    <row r="2155" spans="1:19" x14ac:dyDescent="0.3">
      <c r="A2155" t="s">
        <v>15730</v>
      </c>
      <c r="B2155" t="s">
        <v>15731</v>
      </c>
      <c r="C2155" t="s">
        <v>15732</v>
      </c>
      <c r="D2155" t="s">
        <v>217</v>
      </c>
      <c r="E2155">
        <v>3.4</v>
      </c>
      <c r="F2155">
        <v>9</v>
      </c>
      <c r="G2155" s="1">
        <v>42114</v>
      </c>
      <c r="H2155" t="s">
        <v>4757</v>
      </c>
      <c r="I2155" t="s">
        <v>15733</v>
      </c>
      <c r="J2155" s="2">
        <v>2613</v>
      </c>
      <c r="K2155" t="s">
        <v>15734</v>
      </c>
      <c r="L2155" t="s">
        <v>15735</v>
      </c>
      <c r="M2155" s="1">
        <v>42083</v>
      </c>
      <c r="N2155" t="s">
        <v>563</v>
      </c>
      <c r="O2155" t="s">
        <v>3518</v>
      </c>
      <c r="P2155" t="s">
        <v>4</v>
      </c>
      <c r="Q2155" t="s">
        <v>15736</v>
      </c>
      <c r="R2155">
        <f>LOOKUP(A2155,budget_gross.tsv!A$2:A$8468,budget_gross.tsv!B$2:B$8468)</f>
        <v>1250000</v>
      </c>
      <c r="S2155">
        <f>LOOKUP(A2155,budget_gross.tsv!A$2:A$8468,budget_gross.tsv!C$2:C$8468)</f>
        <v>0</v>
      </c>
    </row>
    <row r="2156" spans="1:19" x14ac:dyDescent="0.3">
      <c r="A2156" t="s">
        <v>15737</v>
      </c>
      <c r="B2156" t="s">
        <v>15738</v>
      </c>
      <c r="C2156" t="s">
        <v>15739</v>
      </c>
      <c r="D2156" t="s">
        <v>16</v>
      </c>
      <c r="E2156">
        <v>7.3</v>
      </c>
      <c r="F2156">
        <v>64</v>
      </c>
      <c r="G2156" t="s">
        <v>4</v>
      </c>
      <c r="H2156" t="s">
        <v>6394</v>
      </c>
      <c r="I2156" t="s">
        <v>15740</v>
      </c>
      <c r="J2156" s="2">
        <v>3494</v>
      </c>
      <c r="K2156" t="s">
        <v>15741</v>
      </c>
      <c r="L2156" t="s">
        <v>15742</v>
      </c>
      <c r="M2156" s="1">
        <v>42223</v>
      </c>
      <c r="N2156" t="s">
        <v>1336</v>
      </c>
      <c r="O2156" t="s">
        <v>5089</v>
      </c>
      <c r="P2156" t="s">
        <v>15743</v>
      </c>
      <c r="Q2156" t="s">
        <v>15744</v>
      </c>
      <c r="R2156">
        <f>LOOKUP(A2156,budget_gross.tsv!A$2:A$8468,budget_gross.tsv!B$2:B$8468)</f>
        <v>1904682</v>
      </c>
      <c r="S2156">
        <f>LOOKUP(A2156,budget_gross.tsv!A$2:A$8468,budget_gross.tsv!C$2:C$8468)</f>
        <v>0</v>
      </c>
    </row>
    <row r="2157" spans="1:19" x14ac:dyDescent="0.3">
      <c r="A2157" t="s">
        <v>15745</v>
      </c>
      <c r="B2157" t="s">
        <v>15746</v>
      </c>
      <c r="C2157" t="s">
        <v>15747</v>
      </c>
      <c r="D2157" t="s">
        <v>68</v>
      </c>
      <c r="E2157">
        <v>5.6</v>
      </c>
      <c r="F2157">
        <v>36</v>
      </c>
      <c r="G2157" s="1">
        <v>42647</v>
      </c>
      <c r="H2157" t="s">
        <v>15748</v>
      </c>
      <c r="I2157" t="s">
        <v>15749</v>
      </c>
      <c r="J2157" s="2">
        <v>1539</v>
      </c>
      <c r="K2157" t="s">
        <v>15750</v>
      </c>
      <c r="L2157" t="s">
        <v>15751</v>
      </c>
      <c r="M2157" s="1">
        <v>42622</v>
      </c>
      <c r="N2157" t="s">
        <v>529</v>
      </c>
      <c r="O2157" t="s">
        <v>152</v>
      </c>
      <c r="P2157" t="s">
        <v>252</v>
      </c>
      <c r="R2157">
        <f>LOOKUP(A2157,budget_gross.tsv!A$2:A$8468,budget_gross.tsv!B$2:B$8468)</f>
        <v>5000000</v>
      </c>
      <c r="S2157">
        <f>LOOKUP(A2157,budget_gross.tsv!A$2:A$8468,budget_gross.tsv!C$2:C$8468)</f>
        <v>0</v>
      </c>
    </row>
    <row r="2158" spans="1:19" x14ac:dyDescent="0.3">
      <c r="A2158" t="s">
        <v>15752</v>
      </c>
      <c r="B2158" t="s">
        <v>15753</v>
      </c>
      <c r="C2158" t="s">
        <v>15754</v>
      </c>
      <c r="D2158" t="s">
        <v>4</v>
      </c>
      <c r="E2158" t="s">
        <v>4</v>
      </c>
      <c r="F2158" t="s">
        <v>4</v>
      </c>
      <c r="G2158" t="s">
        <v>4</v>
      </c>
      <c r="H2158" t="s">
        <v>287</v>
      </c>
      <c r="I2158" t="s">
        <v>15755</v>
      </c>
      <c r="J2158" t="s">
        <v>4</v>
      </c>
      <c r="K2158" t="s">
        <v>15756</v>
      </c>
      <c r="L2158" t="s">
        <v>15757</v>
      </c>
      <c r="M2158" s="1">
        <v>43042</v>
      </c>
      <c r="N2158" t="s">
        <v>4</v>
      </c>
      <c r="O2158" t="s">
        <v>172</v>
      </c>
      <c r="P2158" t="s">
        <v>4</v>
      </c>
      <c r="Q2158" t="s">
        <v>15758</v>
      </c>
      <c r="R2158">
        <f>LOOKUP(A2158,budget_gross.tsv!A$2:A$8468,budget_gross.tsv!B$2:B$8468)</f>
        <v>0</v>
      </c>
      <c r="S2158">
        <f>LOOKUP(A2158,budget_gross.tsv!A$2:A$8468,budget_gross.tsv!C$2:C$8468)</f>
        <v>0</v>
      </c>
    </row>
    <row r="2159" spans="1:19" x14ac:dyDescent="0.3">
      <c r="A2159" t="s">
        <v>15759</v>
      </c>
      <c r="B2159" t="s">
        <v>15760</v>
      </c>
      <c r="C2159" t="s">
        <v>15761</v>
      </c>
      <c r="D2159" t="s">
        <v>4</v>
      </c>
      <c r="E2159">
        <v>6.9</v>
      </c>
      <c r="F2159">
        <v>64</v>
      </c>
      <c r="G2159" s="1">
        <v>42339</v>
      </c>
      <c r="H2159" t="s">
        <v>9122</v>
      </c>
      <c r="I2159" t="s">
        <v>15762</v>
      </c>
      <c r="J2159">
        <v>846</v>
      </c>
      <c r="K2159" t="s">
        <v>15763</v>
      </c>
      <c r="L2159" t="s">
        <v>15764</v>
      </c>
      <c r="M2159" s="1">
        <v>42321</v>
      </c>
      <c r="N2159" t="s">
        <v>538</v>
      </c>
      <c r="O2159" t="s">
        <v>1758</v>
      </c>
      <c r="P2159" t="s">
        <v>11</v>
      </c>
      <c r="Q2159" t="s">
        <v>15765</v>
      </c>
      <c r="R2159">
        <f>LOOKUP(A2159,budget_gross.tsv!A$2:A$8468,budget_gross.tsv!B$2:B$8468)</f>
        <v>4079</v>
      </c>
      <c r="S2159">
        <f>LOOKUP(A2159,budget_gross.tsv!A$2:A$8468,budget_gross.tsv!C$2:C$8468)</f>
        <v>0</v>
      </c>
    </row>
    <row r="2160" spans="1:19" x14ac:dyDescent="0.3">
      <c r="A2160" t="s">
        <v>15766</v>
      </c>
      <c r="B2160" t="s">
        <v>15767</v>
      </c>
      <c r="C2160" t="s">
        <v>15768</v>
      </c>
      <c r="D2160" t="s">
        <v>4</v>
      </c>
      <c r="E2160">
        <v>6.2</v>
      </c>
      <c r="F2160">
        <v>61</v>
      </c>
      <c r="G2160" t="s">
        <v>4</v>
      </c>
      <c r="H2160" t="s">
        <v>4</v>
      </c>
      <c r="I2160" t="s">
        <v>15769</v>
      </c>
      <c r="J2160">
        <v>321</v>
      </c>
      <c r="K2160" t="s">
        <v>15770</v>
      </c>
      <c r="L2160" t="s">
        <v>15771</v>
      </c>
      <c r="M2160" s="1">
        <v>42335</v>
      </c>
      <c r="N2160" t="s">
        <v>52</v>
      </c>
      <c r="O2160" t="s">
        <v>1758</v>
      </c>
      <c r="P2160" t="s">
        <v>593</v>
      </c>
      <c r="R2160">
        <f>LOOKUP(A2160,budget_gross.tsv!A$2:A$8468,budget_gross.tsv!B$2:B$8468)</f>
        <v>0</v>
      </c>
      <c r="S2160">
        <f>LOOKUP(A2160,budget_gross.tsv!A$2:A$8468,budget_gross.tsv!C$2:C$8468)</f>
        <v>0</v>
      </c>
    </row>
    <row r="2161" spans="1:19" x14ac:dyDescent="0.3">
      <c r="A2161" t="s">
        <v>15772</v>
      </c>
      <c r="B2161" t="s">
        <v>15773</v>
      </c>
      <c r="C2161" t="s">
        <v>15774</v>
      </c>
      <c r="D2161" t="s">
        <v>4</v>
      </c>
      <c r="E2161">
        <v>5.7</v>
      </c>
      <c r="F2161">
        <v>75</v>
      </c>
      <c r="G2161" s="1">
        <v>42353</v>
      </c>
      <c r="H2161" t="s">
        <v>346</v>
      </c>
      <c r="I2161" t="s">
        <v>15775</v>
      </c>
      <c r="J2161" s="2">
        <v>2989</v>
      </c>
      <c r="K2161" t="s">
        <v>15776</v>
      </c>
      <c r="L2161" t="s">
        <v>14033</v>
      </c>
      <c r="M2161" s="1">
        <v>42265</v>
      </c>
      <c r="N2161" t="s">
        <v>241</v>
      </c>
      <c r="O2161" t="s">
        <v>152</v>
      </c>
      <c r="P2161" t="s">
        <v>32</v>
      </c>
      <c r="Q2161" t="s">
        <v>15777</v>
      </c>
      <c r="R2161">
        <f>LOOKUP(A2161,budget_gross.tsv!A$2:A$8468,budget_gross.tsv!B$2:B$8468)</f>
        <v>162270</v>
      </c>
      <c r="S2161">
        <f>LOOKUP(A2161,budget_gross.tsv!A$2:A$8468,budget_gross.tsv!C$2:C$8468)</f>
        <v>0</v>
      </c>
    </row>
    <row r="2162" spans="1:19" x14ac:dyDescent="0.3">
      <c r="A2162" t="s">
        <v>15778</v>
      </c>
      <c r="B2162" t="s">
        <v>15779</v>
      </c>
      <c r="C2162" t="s">
        <v>15780</v>
      </c>
      <c r="D2162" t="s">
        <v>4</v>
      </c>
      <c r="E2162">
        <v>5.8</v>
      </c>
      <c r="F2162">
        <v>44</v>
      </c>
      <c r="G2162" t="s">
        <v>4</v>
      </c>
      <c r="H2162" t="s">
        <v>15781</v>
      </c>
      <c r="I2162" t="s">
        <v>15782</v>
      </c>
      <c r="J2162">
        <v>254</v>
      </c>
      <c r="K2162" t="s">
        <v>15783</v>
      </c>
      <c r="L2162" t="s">
        <v>15784</v>
      </c>
      <c r="M2162" s="1">
        <v>41725</v>
      </c>
      <c r="N2162" t="s">
        <v>1240</v>
      </c>
      <c r="O2162" t="s">
        <v>21</v>
      </c>
      <c r="P2162" t="s">
        <v>1285</v>
      </c>
      <c r="R2162">
        <f>LOOKUP(A2162,budget_gross.tsv!A$2:A$8468,budget_gross.tsv!B$2:B$8468)</f>
        <v>428318</v>
      </c>
      <c r="S2162">
        <f>LOOKUP(A2162,budget_gross.tsv!A$2:A$8468,budget_gross.tsv!C$2:C$8468)</f>
        <v>0</v>
      </c>
    </row>
    <row r="2163" spans="1:19" x14ac:dyDescent="0.3">
      <c r="A2163" t="s">
        <v>15785</v>
      </c>
      <c r="B2163" t="s">
        <v>15786</v>
      </c>
      <c r="C2163" t="s">
        <v>15787</v>
      </c>
      <c r="D2163" t="s">
        <v>16</v>
      </c>
      <c r="E2163">
        <v>6.4</v>
      </c>
      <c r="F2163">
        <v>80</v>
      </c>
      <c r="G2163" s="1">
        <v>42395</v>
      </c>
      <c r="H2163" t="s">
        <v>15788</v>
      </c>
      <c r="I2163" t="s">
        <v>15789</v>
      </c>
      <c r="J2163" s="2">
        <v>11767</v>
      </c>
      <c r="K2163" t="s">
        <v>15790</v>
      </c>
      <c r="L2163" t="s">
        <v>15791</v>
      </c>
      <c r="M2163" s="1">
        <v>42243</v>
      </c>
      <c r="N2163" t="s">
        <v>73</v>
      </c>
      <c r="O2163" t="s">
        <v>3920</v>
      </c>
      <c r="P2163" t="s">
        <v>15792</v>
      </c>
      <c r="Q2163" t="s">
        <v>15793</v>
      </c>
      <c r="R2163">
        <f>LOOKUP(A2163,budget_gross.tsv!A$2:A$8468,budget_gross.tsv!B$2:B$8468)</f>
        <v>15000000</v>
      </c>
      <c r="S2163">
        <f>LOOKUP(A2163,budget_gross.tsv!A$2:A$8468,budget_gross.tsv!C$2:C$8468)</f>
        <v>613556</v>
      </c>
    </row>
    <row r="2164" spans="1:19" x14ac:dyDescent="0.3">
      <c r="A2164" t="s">
        <v>15794</v>
      </c>
      <c r="B2164" t="s">
        <v>15795</v>
      </c>
      <c r="C2164" t="s">
        <v>15796</v>
      </c>
      <c r="D2164" t="s">
        <v>3</v>
      </c>
      <c r="E2164">
        <v>6.7</v>
      </c>
      <c r="F2164">
        <v>67</v>
      </c>
      <c r="G2164" t="s">
        <v>4</v>
      </c>
      <c r="H2164" t="s">
        <v>346</v>
      </c>
      <c r="I2164" t="s">
        <v>15797</v>
      </c>
      <c r="J2164">
        <v>853</v>
      </c>
      <c r="K2164" t="s">
        <v>15798</v>
      </c>
      <c r="L2164" t="s">
        <v>15799</v>
      </c>
      <c r="M2164" s="1">
        <v>41795</v>
      </c>
      <c r="N2164" t="s">
        <v>192</v>
      </c>
      <c r="O2164" t="s">
        <v>152</v>
      </c>
      <c r="P2164" t="s">
        <v>666</v>
      </c>
      <c r="Q2164" t="s">
        <v>15800</v>
      </c>
      <c r="R2164">
        <f>LOOKUP(A2164,budget_gross.tsv!A$2:A$8468,budget_gross.tsv!B$2:B$8468)</f>
        <v>0</v>
      </c>
      <c r="S2164">
        <f>LOOKUP(A2164,budget_gross.tsv!A$2:A$8468,budget_gross.tsv!C$2:C$8468)</f>
        <v>0</v>
      </c>
    </row>
    <row r="2165" spans="1:19" x14ac:dyDescent="0.3">
      <c r="A2165" t="s">
        <v>15801</v>
      </c>
      <c r="B2165" t="s">
        <v>15802</v>
      </c>
      <c r="C2165" t="s">
        <v>15803</v>
      </c>
      <c r="D2165" t="s">
        <v>4</v>
      </c>
      <c r="E2165">
        <v>7.1</v>
      </c>
      <c r="F2165">
        <v>49</v>
      </c>
      <c r="G2165" t="s">
        <v>4</v>
      </c>
      <c r="H2165" t="s">
        <v>4</v>
      </c>
      <c r="I2165" t="s">
        <v>15804</v>
      </c>
      <c r="J2165">
        <v>53</v>
      </c>
      <c r="K2165" t="s">
        <v>15805</v>
      </c>
      <c r="L2165" t="s">
        <v>15806</v>
      </c>
      <c r="M2165" t="s">
        <v>4</v>
      </c>
      <c r="N2165" t="s">
        <v>765</v>
      </c>
      <c r="O2165" t="s">
        <v>7474</v>
      </c>
      <c r="P2165" t="s">
        <v>4</v>
      </c>
      <c r="R2165">
        <f>LOOKUP(A2165,budget_gross.tsv!A$2:A$8468,budget_gross.tsv!B$2:B$8468)</f>
        <v>15616</v>
      </c>
      <c r="S2165">
        <f>LOOKUP(A2165,budget_gross.tsv!A$2:A$8468,budget_gross.tsv!C$2:C$8468)</f>
        <v>0</v>
      </c>
    </row>
    <row r="2166" spans="1:19" x14ac:dyDescent="0.3">
      <c r="A2166" t="s">
        <v>15807</v>
      </c>
      <c r="B2166" t="s">
        <v>15808</v>
      </c>
      <c r="C2166" t="s">
        <v>15809</v>
      </c>
      <c r="D2166" t="s">
        <v>4</v>
      </c>
      <c r="E2166">
        <v>6</v>
      </c>
      <c r="F2166">
        <v>51</v>
      </c>
      <c r="G2166" t="s">
        <v>4</v>
      </c>
      <c r="H2166" t="s">
        <v>14630</v>
      </c>
      <c r="I2166" t="s">
        <v>15810</v>
      </c>
      <c r="J2166" s="2">
        <v>1065</v>
      </c>
      <c r="K2166" t="s">
        <v>15811</v>
      </c>
      <c r="L2166" t="s">
        <v>15812</v>
      </c>
      <c r="M2166" s="1">
        <v>41747</v>
      </c>
      <c r="N2166" t="s">
        <v>1423</v>
      </c>
      <c r="O2166" t="s">
        <v>15813</v>
      </c>
      <c r="P2166" t="s">
        <v>3326</v>
      </c>
      <c r="Q2166" t="s">
        <v>15814</v>
      </c>
      <c r="R2166">
        <f>LOOKUP(A2166,budget_gross.tsv!A$2:A$8468,budget_gross.tsv!B$2:B$8468)</f>
        <v>172343</v>
      </c>
      <c r="S2166">
        <f>LOOKUP(A2166,budget_gross.tsv!A$2:A$8468,budget_gross.tsv!C$2:C$8468)</f>
        <v>0</v>
      </c>
    </row>
    <row r="2167" spans="1:19" x14ac:dyDescent="0.3">
      <c r="A2167" t="s">
        <v>15815</v>
      </c>
      <c r="B2167" t="s">
        <v>15816</v>
      </c>
      <c r="C2167" t="s">
        <v>15817</v>
      </c>
      <c r="D2167" t="s">
        <v>4</v>
      </c>
      <c r="E2167">
        <v>7.7</v>
      </c>
      <c r="F2167" t="s">
        <v>4</v>
      </c>
      <c r="G2167" t="s">
        <v>4</v>
      </c>
      <c r="H2167" t="s">
        <v>4</v>
      </c>
      <c r="I2167" t="s">
        <v>15818</v>
      </c>
      <c r="J2167">
        <v>114</v>
      </c>
      <c r="K2167" t="s">
        <v>15819</v>
      </c>
      <c r="L2167" t="s">
        <v>15820</v>
      </c>
      <c r="M2167" s="1">
        <v>42762</v>
      </c>
      <c r="N2167" t="s">
        <v>2282</v>
      </c>
      <c r="O2167" t="s">
        <v>7242</v>
      </c>
      <c r="P2167" t="s">
        <v>1407</v>
      </c>
      <c r="R2167">
        <f>LOOKUP(A2167,budget_gross.tsv!A$2:A$8468,budget_gross.tsv!B$2:B$8468)</f>
        <v>0</v>
      </c>
      <c r="S2167">
        <f>LOOKUP(A2167,budget_gross.tsv!A$2:A$8468,budget_gross.tsv!C$2:C$8468)</f>
        <v>0</v>
      </c>
    </row>
    <row r="2168" spans="1:19" x14ac:dyDescent="0.3">
      <c r="A2168" t="s">
        <v>15821</v>
      </c>
      <c r="B2168" t="s">
        <v>15822</v>
      </c>
      <c r="C2168" t="s">
        <v>3661</v>
      </c>
      <c r="D2168" t="s">
        <v>4</v>
      </c>
      <c r="E2168" t="s">
        <v>4</v>
      </c>
      <c r="F2168" t="s">
        <v>4</v>
      </c>
      <c r="G2168" t="s">
        <v>4</v>
      </c>
      <c r="H2168" t="s">
        <v>480</v>
      </c>
      <c r="I2168" t="s">
        <v>4</v>
      </c>
      <c r="J2168" t="s">
        <v>4</v>
      </c>
      <c r="K2168" t="s">
        <v>4</v>
      </c>
      <c r="L2168" t="s">
        <v>15823</v>
      </c>
      <c r="M2168" s="1">
        <v>43504</v>
      </c>
      <c r="N2168" t="s">
        <v>4</v>
      </c>
      <c r="O2168" t="s">
        <v>474</v>
      </c>
      <c r="P2168" t="s">
        <v>4</v>
      </c>
      <c r="Q2168" t="s">
        <v>15824</v>
      </c>
      <c r="R2168">
        <f>LOOKUP(A2168,budget_gross.tsv!A$2:A$8468,budget_gross.tsv!B$2:B$8468)</f>
        <v>0</v>
      </c>
      <c r="S2168">
        <f>LOOKUP(A2168,budget_gross.tsv!A$2:A$8468,budget_gross.tsv!C$2:C$8468)</f>
        <v>0</v>
      </c>
    </row>
    <row r="2169" spans="1:19" x14ac:dyDescent="0.3">
      <c r="A2169" t="s">
        <v>15825</v>
      </c>
      <c r="B2169" t="s">
        <v>15826</v>
      </c>
      <c r="C2169" t="s">
        <v>15827</v>
      </c>
      <c r="D2169" t="s">
        <v>4</v>
      </c>
      <c r="E2169">
        <v>7.5</v>
      </c>
      <c r="F2169" t="s">
        <v>4</v>
      </c>
      <c r="G2169" t="s">
        <v>4</v>
      </c>
      <c r="H2169" t="s">
        <v>4</v>
      </c>
      <c r="I2169" t="s">
        <v>4</v>
      </c>
      <c r="J2169">
        <v>8</v>
      </c>
      <c r="K2169" t="s">
        <v>15828</v>
      </c>
      <c r="L2169" t="s">
        <v>4</v>
      </c>
      <c r="M2169" s="1">
        <v>41695</v>
      </c>
      <c r="N2169" t="s">
        <v>15829</v>
      </c>
      <c r="O2169" t="s">
        <v>15830</v>
      </c>
      <c r="P2169" t="s">
        <v>4</v>
      </c>
      <c r="Q2169" t="s">
        <v>15831</v>
      </c>
      <c r="R2169">
        <f>LOOKUP(A2169,budget_gross.tsv!A$2:A$8468,budget_gross.tsv!B$2:B$8468)</f>
        <v>700000</v>
      </c>
      <c r="S2169">
        <f>LOOKUP(A2169,budget_gross.tsv!A$2:A$8468,budget_gross.tsv!C$2:C$8468)</f>
        <v>0</v>
      </c>
    </row>
    <row r="2170" spans="1:19" x14ac:dyDescent="0.3">
      <c r="A2170" t="s">
        <v>15832</v>
      </c>
      <c r="B2170" t="s">
        <v>15833</v>
      </c>
      <c r="C2170" t="s">
        <v>15834</v>
      </c>
      <c r="D2170" t="s">
        <v>217</v>
      </c>
      <c r="E2170">
        <v>5.8</v>
      </c>
      <c r="F2170">
        <v>46</v>
      </c>
      <c r="G2170" s="1">
        <v>42752</v>
      </c>
      <c r="H2170" t="s">
        <v>15835</v>
      </c>
      <c r="I2170" t="s">
        <v>15836</v>
      </c>
      <c r="J2170">
        <v>569</v>
      </c>
      <c r="K2170" t="s">
        <v>15837</v>
      </c>
      <c r="L2170" t="s">
        <v>15838</v>
      </c>
      <c r="M2170" s="1">
        <v>42636</v>
      </c>
      <c r="N2170" t="s">
        <v>291</v>
      </c>
      <c r="O2170" t="s">
        <v>21</v>
      </c>
      <c r="P2170" t="s">
        <v>252</v>
      </c>
      <c r="Q2170" t="s">
        <v>15839</v>
      </c>
      <c r="R2170">
        <f>LOOKUP(A2170,budget_gross.tsv!A$2:A$8468,budget_gross.tsv!B$2:B$8468)</f>
        <v>0</v>
      </c>
      <c r="S2170">
        <f>LOOKUP(A2170,budget_gross.tsv!A$2:A$8468,budget_gross.tsv!C$2:C$8468)</f>
        <v>0</v>
      </c>
    </row>
    <row r="2171" spans="1:19" x14ac:dyDescent="0.3">
      <c r="A2171" t="s">
        <v>15840</v>
      </c>
      <c r="B2171" t="s">
        <v>15841</v>
      </c>
      <c r="C2171" t="s">
        <v>15842</v>
      </c>
      <c r="D2171" t="s">
        <v>217</v>
      </c>
      <c r="E2171">
        <v>7.6</v>
      </c>
      <c r="F2171">
        <v>77</v>
      </c>
      <c r="G2171" s="1">
        <v>42311</v>
      </c>
      <c r="H2171" t="s">
        <v>525</v>
      </c>
      <c r="I2171" t="s">
        <v>15843</v>
      </c>
      <c r="J2171" s="2">
        <v>4269</v>
      </c>
      <c r="K2171" t="s">
        <v>15844</v>
      </c>
      <c r="L2171" t="s">
        <v>15845</v>
      </c>
      <c r="M2171" s="1">
        <v>42216</v>
      </c>
      <c r="N2171" t="s">
        <v>1037</v>
      </c>
      <c r="O2171" t="s">
        <v>12667</v>
      </c>
      <c r="P2171" t="s">
        <v>15846</v>
      </c>
      <c r="Q2171" t="s">
        <v>15847</v>
      </c>
      <c r="R2171">
        <f>LOOKUP(A2171,budget_gross.tsv!A$2:A$8468,budget_gross.tsv!B$2:B$8468)</f>
        <v>1000000</v>
      </c>
      <c r="S2171">
        <f>LOOKUP(A2171,budget_gross.tsv!A$2:A$8468,budget_gross.tsv!C$2:C$8468)</f>
        <v>891997</v>
      </c>
    </row>
    <row r="2172" spans="1:19" x14ac:dyDescent="0.3">
      <c r="A2172" t="s">
        <v>15848</v>
      </c>
      <c r="B2172" t="s">
        <v>15849</v>
      </c>
      <c r="C2172" t="s">
        <v>15850</v>
      </c>
      <c r="D2172" t="s">
        <v>4</v>
      </c>
      <c r="E2172">
        <v>6.8</v>
      </c>
      <c r="F2172" t="s">
        <v>4</v>
      </c>
      <c r="G2172" t="s">
        <v>4</v>
      </c>
      <c r="H2172" t="s">
        <v>4</v>
      </c>
      <c r="I2172" t="s">
        <v>15851</v>
      </c>
      <c r="J2172">
        <v>30</v>
      </c>
      <c r="K2172" t="s">
        <v>15852</v>
      </c>
      <c r="L2172" t="s">
        <v>15853</v>
      </c>
      <c r="M2172" s="1">
        <v>42168</v>
      </c>
      <c r="N2172" t="s">
        <v>1037</v>
      </c>
      <c r="O2172" t="s">
        <v>673</v>
      </c>
      <c r="P2172" t="s">
        <v>252</v>
      </c>
      <c r="Q2172" t="s">
        <v>2612</v>
      </c>
      <c r="R2172">
        <f>LOOKUP(A2172,budget_gross.tsv!A$2:A$8468,budget_gross.tsv!B$2:B$8468)</f>
        <v>0</v>
      </c>
      <c r="S2172">
        <f>LOOKUP(A2172,budget_gross.tsv!A$2:A$8468,budget_gross.tsv!C$2:C$8468)</f>
        <v>0</v>
      </c>
    </row>
    <row r="2173" spans="1:19" x14ac:dyDescent="0.3">
      <c r="A2173" t="s">
        <v>15854</v>
      </c>
      <c r="B2173" t="s">
        <v>15855</v>
      </c>
      <c r="C2173" t="s">
        <v>15856</v>
      </c>
      <c r="D2173" t="s">
        <v>217</v>
      </c>
      <c r="E2173">
        <v>7.8</v>
      </c>
      <c r="F2173">
        <v>82</v>
      </c>
      <c r="G2173" t="s">
        <v>4</v>
      </c>
      <c r="H2173" t="s">
        <v>579</v>
      </c>
      <c r="I2173" t="s">
        <v>15857</v>
      </c>
      <c r="J2173">
        <v>222</v>
      </c>
      <c r="K2173" t="s">
        <v>15858</v>
      </c>
      <c r="L2173" t="s">
        <v>6521</v>
      </c>
      <c r="M2173" s="1">
        <v>43077</v>
      </c>
      <c r="N2173" t="s">
        <v>411</v>
      </c>
      <c r="O2173" t="s">
        <v>42</v>
      </c>
      <c r="P2173" t="s">
        <v>4</v>
      </c>
      <c r="Q2173" t="s">
        <v>15859</v>
      </c>
      <c r="R2173">
        <f>LOOKUP(A2173,budget_gross.tsv!A$2:A$8468,budget_gross.tsv!B$2:B$8468)</f>
        <v>0</v>
      </c>
      <c r="S2173">
        <f>LOOKUP(A2173,budget_gross.tsv!A$2:A$8468,budget_gross.tsv!C$2:C$8468)</f>
        <v>0</v>
      </c>
    </row>
    <row r="2174" spans="1:19" x14ac:dyDescent="0.3">
      <c r="A2174" t="s">
        <v>15860</v>
      </c>
      <c r="B2174" t="s">
        <v>15861</v>
      </c>
      <c r="C2174" t="s">
        <v>15862</v>
      </c>
      <c r="D2174" t="s">
        <v>124</v>
      </c>
      <c r="E2174">
        <v>8.3000000000000007</v>
      </c>
      <c r="F2174">
        <v>92</v>
      </c>
      <c r="G2174" s="1">
        <v>42381</v>
      </c>
      <c r="H2174" t="s">
        <v>5451</v>
      </c>
      <c r="I2174" t="s">
        <v>15863</v>
      </c>
      <c r="J2174" s="2">
        <v>7913</v>
      </c>
      <c r="K2174" t="s">
        <v>15864</v>
      </c>
      <c r="L2174" t="s">
        <v>15865</v>
      </c>
      <c r="M2174" s="1">
        <v>42202</v>
      </c>
      <c r="N2174" t="s">
        <v>192</v>
      </c>
      <c r="O2174" t="s">
        <v>4532</v>
      </c>
      <c r="P2174" t="s">
        <v>15866</v>
      </c>
      <c r="Q2174" t="s">
        <v>15867</v>
      </c>
      <c r="R2174">
        <f>LOOKUP(A2174,budget_gross.tsv!A$2:A$8468,budget_gross.tsv!B$2:B$8468)</f>
        <v>109089</v>
      </c>
      <c r="S2174">
        <f>LOOKUP(A2174,budget_gross.tsv!A$2:A$8468,budget_gross.tsv!C$2:C$8468)</f>
        <v>0</v>
      </c>
    </row>
    <row r="2175" spans="1:19" x14ac:dyDescent="0.3">
      <c r="A2175" t="s">
        <v>15868</v>
      </c>
      <c r="B2175" t="s">
        <v>15869</v>
      </c>
      <c r="C2175" t="s">
        <v>15870</v>
      </c>
      <c r="D2175" t="s">
        <v>68</v>
      </c>
      <c r="E2175">
        <v>7.7</v>
      </c>
      <c r="F2175">
        <v>81</v>
      </c>
      <c r="G2175" s="1">
        <v>42801</v>
      </c>
      <c r="H2175" t="s">
        <v>287</v>
      </c>
      <c r="I2175" t="s">
        <v>15871</v>
      </c>
      <c r="J2175" s="2">
        <v>119904</v>
      </c>
      <c r="K2175" t="s">
        <v>15872</v>
      </c>
      <c r="L2175" t="s">
        <v>15873</v>
      </c>
      <c r="M2175" s="1">
        <v>42697</v>
      </c>
      <c r="N2175" t="s">
        <v>330</v>
      </c>
      <c r="O2175" t="s">
        <v>202</v>
      </c>
      <c r="P2175" t="s">
        <v>15874</v>
      </c>
      <c r="Q2175" t="s">
        <v>15875</v>
      </c>
      <c r="R2175">
        <f>LOOKUP(A2175,budget_gross.tsv!A$2:A$8468,budget_gross.tsv!B$2:B$8468)</f>
        <v>150000000</v>
      </c>
      <c r="S2175">
        <f>LOOKUP(A2175,budget_gross.tsv!A$2:A$8468,budget_gross.tsv!C$2:C$8468)</f>
        <v>248757044</v>
      </c>
    </row>
    <row r="2176" spans="1:19" x14ac:dyDescent="0.3">
      <c r="A2176" t="s">
        <v>15876</v>
      </c>
      <c r="B2176" t="s">
        <v>15877</v>
      </c>
      <c r="C2176" t="s">
        <v>15878</v>
      </c>
      <c r="D2176" t="s">
        <v>217</v>
      </c>
      <c r="E2176">
        <v>5.6</v>
      </c>
      <c r="F2176">
        <v>38</v>
      </c>
      <c r="G2176" s="1">
        <v>42696</v>
      </c>
      <c r="H2176" t="s">
        <v>1298</v>
      </c>
      <c r="I2176" t="s">
        <v>15879</v>
      </c>
      <c r="J2176" s="2">
        <v>48986</v>
      </c>
      <c r="K2176" t="s">
        <v>15880</v>
      </c>
      <c r="L2176" t="s">
        <v>15881</v>
      </c>
      <c r="M2176" s="1">
        <v>42608</v>
      </c>
      <c r="N2176" t="s">
        <v>411</v>
      </c>
      <c r="O2176" t="s">
        <v>665</v>
      </c>
      <c r="P2176" t="s">
        <v>11</v>
      </c>
      <c r="Q2176" t="s">
        <v>15882</v>
      </c>
      <c r="R2176">
        <f>LOOKUP(A2176,budget_gross.tsv!A$2:A$8468,budget_gross.tsv!B$2:B$8468)</f>
        <v>40000000</v>
      </c>
      <c r="S2176">
        <f>LOOKUP(A2176,budget_gross.tsv!A$2:A$8468,budget_gross.tsv!C$2:C$8468)</f>
        <v>21203260</v>
      </c>
    </row>
    <row r="2177" spans="1:19" x14ac:dyDescent="0.3">
      <c r="A2177" t="s">
        <v>15883</v>
      </c>
      <c r="B2177" t="s">
        <v>15884</v>
      </c>
      <c r="C2177" t="s">
        <v>15885</v>
      </c>
      <c r="D2177" t="s">
        <v>4</v>
      </c>
      <c r="E2177">
        <v>6.2</v>
      </c>
      <c r="F2177" t="s">
        <v>4</v>
      </c>
      <c r="G2177" s="1">
        <v>42339</v>
      </c>
      <c r="H2177" t="s">
        <v>346</v>
      </c>
      <c r="I2177" t="s">
        <v>15886</v>
      </c>
      <c r="J2177">
        <v>46</v>
      </c>
      <c r="K2177" t="s">
        <v>15887</v>
      </c>
      <c r="L2177" t="s">
        <v>15888</v>
      </c>
      <c r="M2177" s="1">
        <v>41788</v>
      </c>
      <c r="N2177" t="s">
        <v>61</v>
      </c>
      <c r="O2177" t="s">
        <v>1758</v>
      </c>
      <c r="P2177" t="s">
        <v>4</v>
      </c>
      <c r="Q2177" t="s">
        <v>15889</v>
      </c>
      <c r="R2177">
        <f>LOOKUP(A2177,budget_gross.tsv!A$2:A$8468,budget_gross.tsv!B$2:B$8468)</f>
        <v>0</v>
      </c>
      <c r="S2177">
        <f>LOOKUP(A2177,budget_gross.tsv!A$2:A$8468,budget_gross.tsv!C$2:C$8468)</f>
        <v>0</v>
      </c>
    </row>
    <row r="2178" spans="1:19" x14ac:dyDescent="0.3">
      <c r="A2178" t="s">
        <v>15890</v>
      </c>
      <c r="B2178" t="s">
        <v>15891</v>
      </c>
      <c r="C2178" t="s">
        <v>15892</v>
      </c>
      <c r="D2178" t="s">
        <v>217</v>
      </c>
      <c r="E2178">
        <v>5.3</v>
      </c>
      <c r="F2178" t="s">
        <v>4</v>
      </c>
      <c r="G2178" s="1">
        <v>42101</v>
      </c>
      <c r="H2178" t="s">
        <v>15893</v>
      </c>
      <c r="I2178" t="s">
        <v>15894</v>
      </c>
      <c r="J2178" s="2">
        <v>1711</v>
      </c>
      <c r="K2178" t="s">
        <v>15895</v>
      </c>
      <c r="L2178" t="s">
        <v>15896</v>
      </c>
      <c r="M2178" s="1">
        <v>42069</v>
      </c>
      <c r="N2178" t="s">
        <v>61</v>
      </c>
      <c r="O2178" t="s">
        <v>320</v>
      </c>
      <c r="P2178" t="s">
        <v>4</v>
      </c>
      <c r="Q2178" t="s">
        <v>15897</v>
      </c>
      <c r="R2178">
        <f>LOOKUP(A2178,budget_gross.tsv!A$2:A$8468,budget_gross.tsv!B$2:B$8468)</f>
        <v>5300000</v>
      </c>
      <c r="S2178">
        <f>LOOKUP(A2178,budget_gross.tsv!A$2:A$8468,budget_gross.tsv!C$2:C$8468)</f>
        <v>0</v>
      </c>
    </row>
    <row r="2179" spans="1:19" x14ac:dyDescent="0.3">
      <c r="A2179" t="s">
        <v>15898</v>
      </c>
      <c r="B2179" t="s">
        <v>15899</v>
      </c>
      <c r="C2179" t="s">
        <v>15900</v>
      </c>
      <c r="D2179" t="s">
        <v>4</v>
      </c>
      <c r="E2179">
        <v>5.9</v>
      </c>
      <c r="F2179">
        <v>68</v>
      </c>
      <c r="G2179" s="1">
        <v>42191</v>
      </c>
      <c r="H2179" t="s">
        <v>4</v>
      </c>
      <c r="I2179" t="s">
        <v>15901</v>
      </c>
      <c r="J2179">
        <v>265</v>
      </c>
      <c r="K2179" t="s">
        <v>15902</v>
      </c>
      <c r="L2179" t="s">
        <v>15903</v>
      </c>
      <c r="M2179" s="1">
        <v>42153</v>
      </c>
      <c r="N2179" t="s">
        <v>5133</v>
      </c>
      <c r="O2179" t="s">
        <v>42</v>
      </c>
      <c r="P2179" t="s">
        <v>15904</v>
      </c>
      <c r="R2179">
        <f>LOOKUP(A2179,budget_gross.tsv!A$2:A$8468,budget_gross.tsv!B$2:B$8468)</f>
        <v>0</v>
      </c>
      <c r="S2179">
        <f>LOOKUP(A2179,budget_gross.tsv!A$2:A$8468,budget_gross.tsv!C$2:C$8468)</f>
        <v>0</v>
      </c>
    </row>
    <row r="2180" spans="1:19" x14ac:dyDescent="0.3">
      <c r="A2180" t="s">
        <v>15905</v>
      </c>
      <c r="B2180" t="s">
        <v>15906</v>
      </c>
      <c r="C2180" t="s">
        <v>15907</v>
      </c>
      <c r="D2180" t="s">
        <v>16</v>
      </c>
      <c r="E2180">
        <v>3.2</v>
      </c>
      <c r="F2180">
        <v>42</v>
      </c>
      <c r="G2180" t="s">
        <v>4</v>
      </c>
      <c r="H2180" t="s">
        <v>4</v>
      </c>
      <c r="I2180" t="s">
        <v>15908</v>
      </c>
      <c r="J2180" s="2">
        <v>2074</v>
      </c>
      <c r="K2180" t="s">
        <v>15909</v>
      </c>
      <c r="L2180" t="s">
        <v>15910</v>
      </c>
      <c r="M2180" s="1">
        <v>42328</v>
      </c>
      <c r="N2180" t="s">
        <v>511</v>
      </c>
      <c r="O2180" t="s">
        <v>2009</v>
      </c>
      <c r="P2180" t="s">
        <v>4</v>
      </c>
      <c r="Q2180" t="s">
        <v>15911</v>
      </c>
      <c r="R2180">
        <f>LOOKUP(A2180,budget_gross.tsv!A$2:A$8468,budget_gross.tsv!B$2:B$8468)</f>
        <v>1500000</v>
      </c>
      <c r="S2180">
        <f>LOOKUP(A2180,budget_gross.tsv!A$2:A$8468,budget_gross.tsv!C$2:C$8468)</f>
        <v>0</v>
      </c>
    </row>
    <row r="2181" spans="1:19" x14ac:dyDescent="0.3">
      <c r="A2181" t="s">
        <v>15912</v>
      </c>
      <c r="B2181" t="s">
        <v>15913</v>
      </c>
      <c r="C2181" t="s">
        <v>15914</v>
      </c>
      <c r="D2181" t="s">
        <v>68</v>
      </c>
      <c r="E2181">
        <v>5.5</v>
      </c>
      <c r="F2181" t="s">
        <v>4</v>
      </c>
      <c r="G2181" s="1">
        <v>42100</v>
      </c>
      <c r="H2181" t="s">
        <v>15915</v>
      </c>
      <c r="I2181" t="s">
        <v>15916</v>
      </c>
      <c r="J2181">
        <v>856</v>
      </c>
      <c r="K2181" t="s">
        <v>15917</v>
      </c>
      <c r="L2181" t="s">
        <v>15918</v>
      </c>
      <c r="M2181" s="1">
        <v>42101</v>
      </c>
      <c r="N2181" t="s">
        <v>20</v>
      </c>
      <c r="O2181" t="s">
        <v>202</v>
      </c>
      <c r="P2181" t="s">
        <v>11</v>
      </c>
      <c r="Q2181" t="s">
        <v>15919</v>
      </c>
      <c r="R2181">
        <f>LOOKUP(A2181,budget_gross.tsv!A$2:A$8468,budget_gross.tsv!B$2:B$8468)</f>
        <v>0</v>
      </c>
      <c r="S2181">
        <f>LOOKUP(A2181,budget_gross.tsv!A$2:A$8468,budget_gross.tsv!C$2:C$8468)</f>
        <v>0</v>
      </c>
    </row>
    <row r="2182" spans="1:19" x14ac:dyDescent="0.3">
      <c r="A2182" t="s">
        <v>15920</v>
      </c>
      <c r="B2182" t="s">
        <v>15921</v>
      </c>
      <c r="C2182" t="s">
        <v>15922</v>
      </c>
      <c r="D2182" t="s">
        <v>3</v>
      </c>
      <c r="E2182">
        <v>6.4</v>
      </c>
      <c r="F2182">
        <v>76</v>
      </c>
      <c r="G2182" t="s">
        <v>4</v>
      </c>
      <c r="H2182" t="s">
        <v>15923</v>
      </c>
      <c r="I2182" t="s">
        <v>15924</v>
      </c>
      <c r="J2182" s="2">
        <v>2526</v>
      </c>
      <c r="K2182" t="s">
        <v>15925</v>
      </c>
      <c r="L2182" t="s">
        <v>15926</v>
      </c>
      <c r="M2182" s="1">
        <v>42334</v>
      </c>
      <c r="N2182" t="s">
        <v>73</v>
      </c>
      <c r="O2182" t="s">
        <v>42</v>
      </c>
      <c r="P2182" t="s">
        <v>9345</v>
      </c>
      <c r="Q2182" t="s">
        <v>15927</v>
      </c>
      <c r="R2182">
        <f>LOOKUP(A2182,budget_gross.tsv!A$2:A$8468,budget_gross.tsv!B$2:B$8468)</f>
        <v>25676</v>
      </c>
      <c r="S2182">
        <f>LOOKUP(A2182,budget_gross.tsv!A$2:A$8468,budget_gross.tsv!C$2:C$8468)</f>
        <v>0</v>
      </c>
    </row>
    <row r="2183" spans="1:19" x14ac:dyDescent="0.3">
      <c r="A2183" t="s">
        <v>15928</v>
      </c>
      <c r="B2183" t="s">
        <v>15929</v>
      </c>
      <c r="C2183" t="s">
        <v>15930</v>
      </c>
      <c r="D2183" t="s">
        <v>90</v>
      </c>
      <c r="E2183">
        <v>7.1</v>
      </c>
      <c r="F2183" t="s">
        <v>4</v>
      </c>
      <c r="G2183" s="1">
        <v>41940</v>
      </c>
      <c r="H2183" t="s">
        <v>15931</v>
      </c>
      <c r="I2183" t="s">
        <v>15932</v>
      </c>
      <c r="J2183" s="2">
        <v>1734</v>
      </c>
      <c r="K2183" t="s">
        <v>15933</v>
      </c>
      <c r="L2183" t="s">
        <v>15934</v>
      </c>
      <c r="M2183" s="1">
        <v>41909</v>
      </c>
      <c r="N2183" t="s">
        <v>5133</v>
      </c>
      <c r="O2183" t="s">
        <v>202</v>
      </c>
      <c r="P2183" t="s">
        <v>593</v>
      </c>
      <c r="Q2183" t="s">
        <v>15935</v>
      </c>
      <c r="R2183">
        <f>LOOKUP(A2183,budget_gross.tsv!A$2:A$8468,budget_gross.tsv!B$2:B$8468)</f>
        <v>0</v>
      </c>
      <c r="S2183">
        <f>LOOKUP(A2183,budget_gross.tsv!A$2:A$8468,budget_gross.tsv!C$2:C$8468)</f>
        <v>0</v>
      </c>
    </row>
    <row r="2184" spans="1:19" x14ac:dyDescent="0.3">
      <c r="A2184" t="s">
        <v>15936</v>
      </c>
      <c r="B2184" t="s">
        <v>15937</v>
      </c>
      <c r="C2184" t="s">
        <v>15938</v>
      </c>
      <c r="D2184" t="s">
        <v>217</v>
      </c>
      <c r="E2184">
        <v>5.8</v>
      </c>
      <c r="F2184">
        <v>67</v>
      </c>
      <c r="G2184" t="s">
        <v>4</v>
      </c>
      <c r="H2184" t="s">
        <v>15939</v>
      </c>
      <c r="I2184" t="s">
        <v>15940</v>
      </c>
      <c r="J2184" s="2">
        <v>2756</v>
      </c>
      <c r="K2184" t="s">
        <v>15941</v>
      </c>
      <c r="L2184" t="s">
        <v>15942</v>
      </c>
      <c r="M2184" s="1">
        <v>42300</v>
      </c>
      <c r="N2184" t="s">
        <v>73</v>
      </c>
      <c r="O2184" t="s">
        <v>152</v>
      </c>
      <c r="P2184" t="s">
        <v>879</v>
      </c>
      <c r="Q2184" t="s">
        <v>15943</v>
      </c>
      <c r="R2184">
        <f>LOOKUP(A2184,budget_gross.tsv!A$2:A$8468,budget_gross.tsv!B$2:B$8468)</f>
        <v>0</v>
      </c>
      <c r="S2184">
        <f>LOOKUP(A2184,budget_gross.tsv!A$2:A$8468,budget_gross.tsv!C$2:C$8468)</f>
        <v>0</v>
      </c>
    </row>
    <row r="2185" spans="1:19" x14ac:dyDescent="0.3">
      <c r="A2185" t="s">
        <v>15944</v>
      </c>
      <c r="B2185" t="s">
        <v>15945</v>
      </c>
      <c r="C2185" t="s">
        <v>15946</v>
      </c>
      <c r="D2185" t="s">
        <v>4</v>
      </c>
      <c r="E2185">
        <v>5.8</v>
      </c>
      <c r="F2185">
        <v>46</v>
      </c>
      <c r="G2185" s="1">
        <v>42437</v>
      </c>
      <c r="H2185" t="s">
        <v>8053</v>
      </c>
      <c r="I2185" t="s">
        <v>15947</v>
      </c>
      <c r="J2185" s="2">
        <v>1001</v>
      </c>
      <c r="K2185" t="s">
        <v>15948</v>
      </c>
      <c r="L2185" t="s">
        <v>15949</v>
      </c>
      <c r="M2185" s="1">
        <v>42398</v>
      </c>
      <c r="N2185" t="s">
        <v>61</v>
      </c>
      <c r="O2185" t="s">
        <v>42</v>
      </c>
      <c r="P2185" t="s">
        <v>11</v>
      </c>
      <c r="Q2185" t="s">
        <v>15950</v>
      </c>
      <c r="R2185">
        <f>LOOKUP(A2185,budget_gross.tsv!A$2:A$8468,budget_gross.tsv!B$2:B$8468)</f>
        <v>3000000</v>
      </c>
      <c r="S2185">
        <f>LOOKUP(A2185,budget_gross.tsv!A$2:A$8468,budget_gross.tsv!C$2:C$8468)</f>
        <v>0</v>
      </c>
    </row>
    <row r="2186" spans="1:19" x14ac:dyDescent="0.3">
      <c r="A2186" t="s">
        <v>15951</v>
      </c>
      <c r="B2186" t="s">
        <v>15952</v>
      </c>
      <c r="C2186" t="s">
        <v>15953</v>
      </c>
      <c r="D2186" t="s">
        <v>217</v>
      </c>
      <c r="E2186">
        <v>6.4</v>
      </c>
      <c r="F2186">
        <v>58</v>
      </c>
      <c r="G2186" s="1">
        <v>42430</v>
      </c>
      <c r="H2186" t="s">
        <v>15954</v>
      </c>
      <c r="I2186" t="s">
        <v>15955</v>
      </c>
      <c r="J2186" s="2">
        <v>44094</v>
      </c>
      <c r="K2186" t="s">
        <v>15956</v>
      </c>
      <c r="L2186" t="s">
        <v>2767</v>
      </c>
      <c r="M2186" s="1">
        <v>42328</v>
      </c>
      <c r="N2186" t="s">
        <v>511</v>
      </c>
      <c r="O2186" t="s">
        <v>370</v>
      </c>
      <c r="P2186" t="s">
        <v>11</v>
      </c>
      <c r="Q2186" t="s">
        <v>15957</v>
      </c>
      <c r="R2186">
        <f>LOOKUP(A2186,budget_gross.tsv!A$2:A$8468,budget_gross.tsv!B$2:B$8468)</f>
        <v>25000000</v>
      </c>
      <c r="S2186">
        <f>LOOKUP(A2186,budget_gross.tsv!A$2:A$8468,budget_gross.tsv!C$2:C$8468)</f>
        <v>43035725</v>
      </c>
    </row>
    <row r="2187" spans="1:19" x14ac:dyDescent="0.3">
      <c r="A2187" t="s">
        <v>15958</v>
      </c>
      <c r="B2187" t="s">
        <v>15959</v>
      </c>
      <c r="C2187" t="s">
        <v>15960</v>
      </c>
      <c r="D2187" t="s">
        <v>4</v>
      </c>
      <c r="E2187">
        <v>7.2</v>
      </c>
      <c r="F2187">
        <v>54</v>
      </c>
      <c r="G2187" s="1">
        <v>42566</v>
      </c>
      <c r="H2187" t="s">
        <v>15961</v>
      </c>
      <c r="I2187" t="s">
        <v>15962</v>
      </c>
      <c r="J2187">
        <v>163</v>
      </c>
      <c r="K2187" t="s">
        <v>15963</v>
      </c>
      <c r="L2187" t="s">
        <v>15964</v>
      </c>
      <c r="M2187" s="1">
        <v>42566</v>
      </c>
      <c r="N2187" t="s">
        <v>20</v>
      </c>
      <c r="O2187" t="s">
        <v>1758</v>
      </c>
      <c r="P2187" t="s">
        <v>4</v>
      </c>
      <c r="Q2187" t="s">
        <v>15965</v>
      </c>
      <c r="R2187">
        <f>LOOKUP(A2187,budget_gross.tsv!A$2:A$8468,budget_gross.tsv!B$2:B$8468)</f>
        <v>0</v>
      </c>
      <c r="S2187">
        <f>LOOKUP(A2187,budget_gross.tsv!A$2:A$8468,budget_gross.tsv!C$2:C$8468)</f>
        <v>0</v>
      </c>
    </row>
    <row r="2188" spans="1:19" x14ac:dyDescent="0.3">
      <c r="A2188" t="s">
        <v>15966</v>
      </c>
      <c r="B2188" t="s">
        <v>15967</v>
      </c>
      <c r="C2188" t="s">
        <v>15968</v>
      </c>
      <c r="D2188" t="s">
        <v>4</v>
      </c>
      <c r="E2188">
        <v>3.6</v>
      </c>
      <c r="F2188" t="s">
        <v>4</v>
      </c>
      <c r="G2188" t="s">
        <v>4</v>
      </c>
      <c r="H2188" t="s">
        <v>4</v>
      </c>
      <c r="I2188" t="s">
        <v>15969</v>
      </c>
      <c r="J2188">
        <v>258</v>
      </c>
      <c r="K2188" t="s">
        <v>15970</v>
      </c>
      <c r="L2188" t="s">
        <v>15971</v>
      </c>
      <c r="M2188" s="1">
        <v>41719</v>
      </c>
      <c r="N2188" t="s">
        <v>491</v>
      </c>
      <c r="O2188" t="s">
        <v>42</v>
      </c>
      <c r="P2188" t="s">
        <v>4</v>
      </c>
      <c r="Q2188" t="s">
        <v>15972</v>
      </c>
      <c r="R2188">
        <f>LOOKUP(A2188,budget_gross.tsv!A$2:A$8468,budget_gross.tsv!B$2:B$8468)</f>
        <v>0</v>
      </c>
      <c r="S2188">
        <f>LOOKUP(A2188,budget_gross.tsv!A$2:A$8468,budget_gross.tsv!C$2:C$8468)</f>
        <v>0</v>
      </c>
    </row>
    <row r="2189" spans="1:19" x14ac:dyDescent="0.3">
      <c r="A2189" t="s">
        <v>15973</v>
      </c>
      <c r="B2189" t="s">
        <v>15974</v>
      </c>
      <c r="C2189" t="s">
        <v>15975</v>
      </c>
      <c r="D2189" t="s">
        <v>4</v>
      </c>
      <c r="E2189">
        <v>6.8</v>
      </c>
      <c r="F2189" t="s">
        <v>4</v>
      </c>
      <c r="G2189" t="s">
        <v>4</v>
      </c>
      <c r="H2189" t="s">
        <v>4</v>
      </c>
      <c r="I2189" t="s">
        <v>15976</v>
      </c>
      <c r="J2189">
        <v>41</v>
      </c>
      <c r="K2189" t="s">
        <v>15977</v>
      </c>
      <c r="L2189" t="s">
        <v>15978</v>
      </c>
      <c r="M2189" s="1">
        <v>42293</v>
      </c>
      <c r="N2189" t="s">
        <v>834</v>
      </c>
      <c r="O2189" t="s">
        <v>4532</v>
      </c>
      <c r="P2189" t="s">
        <v>11</v>
      </c>
      <c r="R2189">
        <f>LOOKUP(A2189,budget_gross.tsv!A$2:A$8468,budget_gross.tsv!B$2:B$8468)</f>
        <v>0</v>
      </c>
      <c r="S2189">
        <f>LOOKUP(A2189,budget_gross.tsv!A$2:A$8468,budget_gross.tsv!C$2:C$8468)</f>
        <v>0</v>
      </c>
    </row>
    <row r="2190" spans="1:19" x14ac:dyDescent="0.3">
      <c r="A2190" t="s">
        <v>15979</v>
      </c>
      <c r="B2190" t="s">
        <v>15980</v>
      </c>
      <c r="C2190" t="s">
        <v>15981</v>
      </c>
      <c r="D2190" t="s">
        <v>124</v>
      </c>
      <c r="E2190">
        <v>6.6</v>
      </c>
      <c r="F2190">
        <v>58</v>
      </c>
      <c r="G2190" s="1">
        <v>42668</v>
      </c>
      <c r="H2190" t="s">
        <v>15982</v>
      </c>
      <c r="I2190" t="s">
        <v>15983</v>
      </c>
      <c r="J2190" s="2">
        <v>70127</v>
      </c>
      <c r="K2190" t="s">
        <v>15984</v>
      </c>
      <c r="L2190" t="s">
        <v>5601</v>
      </c>
      <c r="M2190" s="1">
        <v>42578</v>
      </c>
      <c r="N2190" t="s">
        <v>529</v>
      </c>
      <c r="O2190" t="s">
        <v>15985</v>
      </c>
      <c r="P2190" t="s">
        <v>252</v>
      </c>
      <c r="Q2190" t="s">
        <v>15986</v>
      </c>
      <c r="R2190">
        <f>LOOKUP(A2190,budget_gross.tsv!A$2:A$8468,budget_gross.tsv!B$2:B$8468)</f>
        <v>20000000</v>
      </c>
      <c r="S2190">
        <f>LOOKUP(A2190,budget_gross.tsv!A$2:A$8468,budget_gross.tsv!C$2:C$8468)</f>
        <v>38562379</v>
      </c>
    </row>
    <row r="2191" spans="1:19" x14ac:dyDescent="0.3">
      <c r="A2191" t="s">
        <v>15987</v>
      </c>
      <c r="B2191" t="s">
        <v>15988</v>
      </c>
      <c r="C2191" t="s">
        <v>15989</v>
      </c>
      <c r="D2191" t="s">
        <v>4</v>
      </c>
      <c r="E2191">
        <v>6.9</v>
      </c>
      <c r="F2191" t="s">
        <v>4</v>
      </c>
      <c r="G2191" t="s">
        <v>4</v>
      </c>
      <c r="H2191" t="s">
        <v>13049</v>
      </c>
      <c r="I2191" t="s">
        <v>15990</v>
      </c>
      <c r="J2191" s="2">
        <v>3791</v>
      </c>
      <c r="K2191" t="s">
        <v>15991</v>
      </c>
      <c r="L2191" t="s">
        <v>15992</v>
      </c>
      <c r="M2191" s="1">
        <v>41740</v>
      </c>
      <c r="N2191" t="s">
        <v>15123</v>
      </c>
      <c r="O2191" t="s">
        <v>7023</v>
      </c>
      <c r="P2191" t="s">
        <v>310</v>
      </c>
      <c r="Q2191" t="s">
        <v>15993</v>
      </c>
      <c r="R2191">
        <f>LOOKUP(A2191,budget_gross.tsv!A$2:A$8468,budget_gross.tsv!B$2:B$8468)</f>
        <v>0</v>
      </c>
      <c r="S2191">
        <f>LOOKUP(A2191,budget_gross.tsv!A$2:A$8468,budget_gross.tsv!C$2:C$8468)</f>
        <v>0</v>
      </c>
    </row>
    <row r="2192" spans="1:19" x14ac:dyDescent="0.3">
      <c r="A2192" t="s">
        <v>15994</v>
      </c>
      <c r="B2192" t="s">
        <v>15995</v>
      </c>
      <c r="C2192" t="s">
        <v>15996</v>
      </c>
      <c r="D2192" t="s">
        <v>4</v>
      </c>
      <c r="E2192" t="s">
        <v>4</v>
      </c>
      <c r="F2192" t="s">
        <v>4</v>
      </c>
      <c r="G2192" t="s">
        <v>4</v>
      </c>
      <c r="H2192" t="s">
        <v>178</v>
      </c>
      <c r="I2192" t="s">
        <v>15997</v>
      </c>
      <c r="J2192" t="s">
        <v>4</v>
      </c>
      <c r="K2192" t="s">
        <v>15998</v>
      </c>
      <c r="L2192" t="s">
        <v>4674</v>
      </c>
      <c r="M2192" s="1">
        <v>43007</v>
      </c>
      <c r="N2192" t="s">
        <v>4</v>
      </c>
      <c r="O2192" t="s">
        <v>708</v>
      </c>
      <c r="P2192" t="s">
        <v>4</v>
      </c>
      <c r="Q2192" t="s">
        <v>15999</v>
      </c>
      <c r="R2192">
        <f>LOOKUP(A2192,budget_gross.tsv!A$2:A$8468,budget_gross.tsv!B$2:B$8468)</f>
        <v>80000000</v>
      </c>
      <c r="S2192">
        <f>LOOKUP(A2192,budget_gross.tsv!A$2:A$8468,budget_gross.tsv!C$2:C$8468)</f>
        <v>0</v>
      </c>
    </row>
    <row r="2193" spans="1:19" x14ac:dyDescent="0.3">
      <c r="A2193" t="s">
        <v>16000</v>
      </c>
      <c r="B2193" t="s">
        <v>16001</v>
      </c>
      <c r="C2193" t="s">
        <v>16002</v>
      </c>
      <c r="D2193" t="s">
        <v>124</v>
      </c>
      <c r="E2193">
        <v>7.2</v>
      </c>
      <c r="F2193">
        <v>56</v>
      </c>
      <c r="G2193" s="1">
        <v>41933</v>
      </c>
      <c r="H2193" t="s">
        <v>1280</v>
      </c>
      <c r="I2193" t="s">
        <v>16003</v>
      </c>
      <c r="J2193" s="2">
        <v>3130</v>
      </c>
      <c r="K2193" t="s">
        <v>16004</v>
      </c>
      <c r="L2193" t="s">
        <v>16005</v>
      </c>
      <c r="M2193" s="1">
        <v>42248</v>
      </c>
      <c r="N2193" t="s">
        <v>511</v>
      </c>
      <c r="O2193" t="s">
        <v>370</v>
      </c>
      <c r="P2193" t="s">
        <v>4</v>
      </c>
      <c r="Q2193" t="s">
        <v>16006</v>
      </c>
      <c r="R2193">
        <f>LOOKUP(A2193,budget_gross.tsv!A$2:A$8468,budget_gross.tsv!B$2:B$8468)</f>
        <v>2820939</v>
      </c>
      <c r="S2193">
        <f>LOOKUP(A2193,budget_gross.tsv!A$2:A$8468,budget_gross.tsv!C$2:C$8468)</f>
        <v>0</v>
      </c>
    </row>
    <row r="2194" spans="1:19" x14ac:dyDescent="0.3">
      <c r="A2194" t="s">
        <v>16007</v>
      </c>
      <c r="B2194" t="s">
        <v>16008</v>
      </c>
      <c r="C2194" t="s">
        <v>16009</v>
      </c>
      <c r="D2194" t="s">
        <v>124</v>
      </c>
      <c r="E2194">
        <v>5.4</v>
      </c>
      <c r="F2194">
        <v>39</v>
      </c>
      <c r="G2194" s="1">
        <v>42430</v>
      </c>
      <c r="H2194" t="s">
        <v>389</v>
      </c>
      <c r="I2194" t="s">
        <v>16010</v>
      </c>
      <c r="J2194" s="2">
        <v>3146</v>
      </c>
      <c r="K2194" t="s">
        <v>16011</v>
      </c>
      <c r="L2194" t="s">
        <v>10233</v>
      </c>
      <c r="M2194" s="1">
        <v>42349</v>
      </c>
      <c r="N2194" t="s">
        <v>20</v>
      </c>
      <c r="O2194" t="s">
        <v>211</v>
      </c>
      <c r="P2194" t="s">
        <v>4</v>
      </c>
      <c r="Q2194" t="s">
        <v>16012</v>
      </c>
      <c r="R2194">
        <f>LOOKUP(A2194,budget_gross.tsv!A$2:A$8468,budget_gross.tsv!B$2:B$8468)</f>
        <v>0</v>
      </c>
      <c r="S2194">
        <f>LOOKUP(A2194,budget_gross.tsv!A$2:A$8468,budget_gross.tsv!C$2:C$8468)</f>
        <v>0</v>
      </c>
    </row>
    <row r="2195" spans="1:19" x14ac:dyDescent="0.3">
      <c r="A2195" t="s">
        <v>16013</v>
      </c>
      <c r="B2195" t="s">
        <v>16014</v>
      </c>
      <c r="C2195" t="s">
        <v>16015</v>
      </c>
      <c r="D2195" t="s">
        <v>217</v>
      </c>
      <c r="E2195">
        <v>5</v>
      </c>
      <c r="F2195">
        <v>55</v>
      </c>
      <c r="G2195" s="1">
        <v>42248</v>
      </c>
      <c r="H2195" t="s">
        <v>346</v>
      </c>
      <c r="I2195" t="s">
        <v>16016</v>
      </c>
      <c r="J2195" s="2">
        <v>8726</v>
      </c>
      <c r="K2195" t="s">
        <v>16017</v>
      </c>
      <c r="L2195" t="s">
        <v>16018</v>
      </c>
      <c r="M2195" s="1">
        <v>42132</v>
      </c>
      <c r="N2195" t="s">
        <v>511</v>
      </c>
      <c r="O2195" t="s">
        <v>42</v>
      </c>
      <c r="P2195" t="s">
        <v>11</v>
      </c>
      <c r="Q2195" t="s">
        <v>16019</v>
      </c>
      <c r="R2195">
        <f>LOOKUP(A2195,budget_gross.tsv!A$2:A$8468,budget_gross.tsv!B$2:B$8468)</f>
        <v>3000000</v>
      </c>
      <c r="S2195">
        <f>LOOKUP(A2195,budget_gross.tsv!A$2:A$8468,budget_gross.tsv!C$2:C$8468)</f>
        <v>660994</v>
      </c>
    </row>
    <row r="2196" spans="1:19" x14ac:dyDescent="0.3">
      <c r="A2196" t="s">
        <v>16020</v>
      </c>
      <c r="B2196" t="s">
        <v>16021</v>
      </c>
      <c r="C2196" t="s">
        <v>16022</v>
      </c>
      <c r="D2196" t="s">
        <v>4</v>
      </c>
      <c r="E2196">
        <v>7.2</v>
      </c>
      <c r="F2196">
        <v>65</v>
      </c>
      <c r="G2196" t="s">
        <v>4</v>
      </c>
      <c r="H2196" t="s">
        <v>4</v>
      </c>
      <c r="I2196" t="s">
        <v>16023</v>
      </c>
      <c r="J2196">
        <v>979</v>
      </c>
      <c r="K2196" t="s">
        <v>16024</v>
      </c>
      <c r="L2196" t="s">
        <v>16025</v>
      </c>
      <c r="M2196" s="1">
        <v>42419</v>
      </c>
      <c r="N2196" t="s">
        <v>270</v>
      </c>
      <c r="O2196" t="s">
        <v>5011</v>
      </c>
      <c r="P2196" t="s">
        <v>4</v>
      </c>
      <c r="R2196">
        <f>LOOKUP(A2196,budget_gross.tsv!A$2:A$8468,budget_gross.tsv!B$2:B$8468)</f>
        <v>0</v>
      </c>
      <c r="S2196">
        <f>LOOKUP(A2196,budget_gross.tsv!A$2:A$8468,budget_gross.tsv!C$2:C$8468)</f>
        <v>0</v>
      </c>
    </row>
    <row r="2197" spans="1:19" x14ac:dyDescent="0.3">
      <c r="A2197" t="s">
        <v>16026</v>
      </c>
      <c r="B2197" t="s">
        <v>16027</v>
      </c>
      <c r="C2197" t="s">
        <v>16028</v>
      </c>
      <c r="D2197" t="s">
        <v>4</v>
      </c>
      <c r="E2197">
        <v>5.3</v>
      </c>
      <c r="F2197" t="s">
        <v>4</v>
      </c>
      <c r="G2197" t="s">
        <v>4</v>
      </c>
      <c r="H2197" t="s">
        <v>4</v>
      </c>
      <c r="I2197" t="s">
        <v>16029</v>
      </c>
      <c r="J2197">
        <v>800</v>
      </c>
      <c r="K2197" t="s">
        <v>16030</v>
      </c>
      <c r="L2197" t="s">
        <v>16031</v>
      </c>
      <c r="M2197" s="1">
        <v>41726</v>
      </c>
      <c r="N2197" t="s">
        <v>339</v>
      </c>
      <c r="O2197" t="s">
        <v>628</v>
      </c>
      <c r="P2197" t="s">
        <v>4</v>
      </c>
      <c r="Q2197" t="s">
        <v>16032</v>
      </c>
      <c r="R2197">
        <f>LOOKUP(A2197,budget_gross.tsv!A$2:A$8468,budget_gross.tsv!B$2:B$8468)</f>
        <v>0</v>
      </c>
      <c r="S2197">
        <f>LOOKUP(A2197,budget_gross.tsv!A$2:A$8468,budget_gross.tsv!C$2:C$8468)</f>
        <v>0</v>
      </c>
    </row>
    <row r="2198" spans="1:19" x14ac:dyDescent="0.3">
      <c r="A2198" t="s">
        <v>16033</v>
      </c>
      <c r="B2198" t="s">
        <v>16034</v>
      </c>
      <c r="C2198" t="s">
        <v>16035</v>
      </c>
      <c r="D2198" t="s">
        <v>4</v>
      </c>
      <c r="E2198" t="s">
        <v>4</v>
      </c>
      <c r="F2198" t="s">
        <v>4</v>
      </c>
      <c r="G2198" t="s">
        <v>4</v>
      </c>
      <c r="H2198" t="s">
        <v>4</v>
      </c>
      <c r="I2198" t="s">
        <v>16036</v>
      </c>
      <c r="J2198" t="s">
        <v>4</v>
      </c>
      <c r="K2198" t="s">
        <v>4</v>
      </c>
      <c r="L2198" t="s">
        <v>16037</v>
      </c>
      <c r="M2198" s="1">
        <v>42510</v>
      </c>
      <c r="N2198" t="s">
        <v>61</v>
      </c>
      <c r="O2198" t="s">
        <v>1758</v>
      </c>
      <c r="P2198" t="s">
        <v>4</v>
      </c>
      <c r="R2198">
        <f>LOOKUP(A2198,budget_gross.tsv!A$2:A$8468,budget_gross.tsv!B$2:B$8468)</f>
        <v>0</v>
      </c>
      <c r="S2198">
        <f>LOOKUP(A2198,budget_gross.tsv!A$2:A$8468,budget_gross.tsv!C$2:C$8468)</f>
        <v>0</v>
      </c>
    </row>
    <row r="2199" spans="1:19" x14ac:dyDescent="0.3">
      <c r="A2199" t="s">
        <v>16038</v>
      </c>
      <c r="B2199" t="s">
        <v>16039</v>
      </c>
      <c r="C2199" t="s">
        <v>16040</v>
      </c>
      <c r="D2199" t="s">
        <v>4</v>
      </c>
      <c r="E2199">
        <v>6.5</v>
      </c>
      <c r="F2199" t="s">
        <v>4</v>
      </c>
      <c r="G2199" s="1">
        <v>42135</v>
      </c>
      <c r="H2199" t="s">
        <v>16041</v>
      </c>
      <c r="I2199" t="s">
        <v>16042</v>
      </c>
      <c r="J2199">
        <v>288</v>
      </c>
      <c r="K2199" t="s">
        <v>16043</v>
      </c>
      <c r="L2199" t="s">
        <v>16044</v>
      </c>
      <c r="M2199" s="1">
        <v>42069</v>
      </c>
      <c r="N2199" t="s">
        <v>2635</v>
      </c>
      <c r="O2199" t="s">
        <v>1758</v>
      </c>
      <c r="P2199" t="s">
        <v>11</v>
      </c>
      <c r="R2199">
        <f>LOOKUP(A2199,budget_gross.tsv!A$2:A$8468,budget_gross.tsv!B$2:B$8468)</f>
        <v>0</v>
      </c>
      <c r="S2199">
        <f>LOOKUP(A2199,budget_gross.tsv!A$2:A$8468,budget_gross.tsv!C$2:C$8468)</f>
        <v>0</v>
      </c>
    </row>
    <row r="2200" spans="1:19" x14ac:dyDescent="0.3">
      <c r="A2200" t="s">
        <v>16045</v>
      </c>
      <c r="B2200" t="s">
        <v>16046</v>
      </c>
      <c r="C2200" t="s">
        <v>16047</v>
      </c>
      <c r="D2200" t="s">
        <v>217</v>
      </c>
      <c r="E2200">
        <v>7.1</v>
      </c>
      <c r="F2200">
        <v>94</v>
      </c>
      <c r="G2200" s="1">
        <v>42535</v>
      </c>
      <c r="H2200" t="s">
        <v>8597</v>
      </c>
      <c r="I2200" t="s">
        <v>16048</v>
      </c>
      <c r="J2200" s="2">
        <v>22890</v>
      </c>
      <c r="K2200" t="s">
        <v>16049</v>
      </c>
      <c r="L2200" t="s">
        <v>16050</v>
      </c>
      <c r="M2200" s="1">
        <v>42244</v>
      </c>
      <c r="N2200" t="s">
        <v>782</v>
      </c>
      <c r="O2200" t="s">
        <v>21</v>
      </c>
      <c r="P2200" t="s">
        <v>16051</v>
      </c>
      <c r="Q2200" t="s">
        <v>16052</v>
      </c>
      <c r="R2200">
        <f>LOOKUP(A2200,budget_gross.tsv!A$2:A$8468,budget_gross.tsv!B$2:B$8468)</f>
        <v>4250507</v>
      </c>
      <c r="S2200">
        <f>LOOKUP(A2200,budget_gross.tsv!A$2:A$8468,budget_gross.tsv!C$2:C$8468)</f>
        <v>0</v>
      </c>
    </row>
    <row r="2201" spans="1:19" x14ac:dyDescent="0.3">
      <c r="A2201" t="s">
        <v>16053</v>
      </c>
      <c r="B2201" t="s">
        <v>16054</v>
      </c>
      <c r="C2201" t="s">
        <v>16055</v>
      </c>
      <c r="D2201" t="s">
        <v>124</v>
      </c>
      <c r="E2201">
        <v>8</v>
      </c>
      <c r="F2201">
        <v>79</v>
      </c>
      <c r="G2201" s="1">
        <v>42577</v>
      </c>
      <c r="H2201" t="s">
        <v>16056</v>
      </c>
      <c r="I2201" t="s">
        <v>16057</v>
      </c>
      <c r="J2201" s="2">
        <v>53362</v>
      </c>
      <c r="K2201" t="s">
        <v>16058</v>
      </c>
      <c r="L2201" t="s">
        <v>6766</v>
      </c>
      <c r="M2201" s="1">
        <v>42446</v>
      </c>
      <c r="N2201" t="s">
        <v>106</v>
      </c>
      <c r="O2201" t="s">
        <v>1674</v>
      </c>
      <c r="P2201" t="s">
        <v>16059</v>
      </c>
      <c r="Q2201" t="s">
        <v>16060</v>
      </c>
      <c r="R2201">
        <f>LOOKUP(A2201,budget_gross.tsv!A$2:A$8468,budget_gross.tsv!B$2:B$8468)</f>
        <v>3233839</v>
      </c>
      <c r="S2201">
        <f>LOOKUP(A2201,budget_gross.tsv!A$2:A$8468,budget_gross.tsv!C$2:C$8468)</f>
        <v>0</v>
      </c>
    </row>
    <row r="2202" spans="1:19" x14ac:dyDescent="0.3">
      <c r="A2202" t="s">
        <v>16061</v>
      </c>
      <c r="B2202" t="s">
        <v>16062</v>
      </c>
      <c r="C2202" t="s">
        <v>16063</v>
      </c>
      <c r="D2202" t="s">
        <v>4</v>
      </c>
      <c r="E2202">
        <v>5.9</v>
      </c>
      <c r="F2202" t="s">
        <v>4</v>
      </c>
      <c r="G2202" t="s">
        <v>4</v>
      </c>
      <c r="H2202" t="s">
        <v>4</v>
      </c>
      <c r="I2202" t="s">
        <v>16064</v>
      </c>
      <c r="J2202">
        <v>169</v>
      </c>
      <c r="K2202" t="s">
        <v>16065</v>
      </c>
      <c r="L2202" t="s">
        <v>16066</v>
      </c>
      <c r="M2202" s="1">
        <v>42068</v>
      </c>
      <c r="N2202" t="s">
        <v>992</v>
      </c>
      <c r="O2202" t="s">
        <v>10935</v>
      </c>
      <c r="P2202" t="s">
        <v>4</v>
      </c>
      <c r="R2202">
        <f>LOOKUP(A2202,budget_gross.tsv!A$2:A$8468,budget_gross.tsv!B$2:B$8468)</f>
        <v>6316</v>
      </c>
      <c r="S2202">
        <f>LOOKUP(A2202,budget_gross.tsv!A$2:A$8468,budget_gross.tsv!C$2:C$8468)</f>
        <v>0</v>
      </c>
    </row>
    <row r="2203" spans="1:19" x14ac:dyDescent="0.3">
      <c r="A2203" t="s">
        <v>16067</v>
      </c>
      <c r="B2203" t="s">
        <v>16068</v>
      </c>
      <c r="C2203" t="s">
        <v>16069</v>
      </c>
      <c r="D2203" t="s">
        <v>4</v>
      </c>
      <c r="E2203">
        <v>8.6</v>
      </c>
      <c r="F2203" t="s">
        <v>4</v>
      </c>
      <c r="G2203" t="s">
        <v>4</v>
      </c>
      <c r="H2203" t="s">
        <v>4</v>
      </c>
      <c r="I2203" t="s">
        <v>4</v>
      </c>
      <c r="J2203">
        <v>60</v>
      </c>
      <c r="K2203" t="s">
        <v>16070</v>
      </c>
      <c r="L2203" t="s">
        <v>16071</v>
      </c>
      <c r="M2203" s="1">
        <v>41760</v>
      </c>
      <c r="N2203" t="s">
        <v>1037</v>
      </c>
      <c r="O2203" t="s">
        <v>8283</v>
      </c>
      <c r="P2203" t="s">
        <v>11</v>
      </c>
      <c r="R2203">
        <f>LOOKUP(A2203,budget_gross.tsv!A$2:A$8468,budget_gross.tsv!B$2:B$8468)</f>
        <v>0</v>
      </c>
      <c r="S2203">
        <f>LOOKUP(A2203,budget_gross.tsv!A$2:A$8468,budget_gross.tsv!C$2:C$8468)</f>
        <v>0</v>
      </c>
    </row>
    <row r="2204" spans="1:19" x14ac:dyDescent="0.3">
      <c r="A2204" t="s">
        <v>16072</v>
      </c>
      <c r="B2204" t="s">
        <v>16073</v>
      </c>
      <c r="C2204" t="s">
        <v>16074</v>
      </c>
      <c r="D2204" t="s">
        <v>16</v>
      </c>
      <c r="E2204">
        <v>5.6</v>
      </c>
      <c r="F2204">
        <v>60</v>
      </c>
      <c r="G2204" t="s">
        <v>4</v>
      </c>
      <c r="H2204" t="s">
        <v>4</v>
      </c>
      <c r="I2204" t="s">
        <v>16075</v>
      </c>
      <c r="J2204" s="2">
        <v>1944</v>
      </c>
      <c r="K2204" t="s">
        <v>16076</v>
      </c>
      <c r="L2204" t="s">
        <v>16077</v>
      </c>
      <c r="M2204" s="1">
        <v>42503</v>
      </c>
      <c r="N2204" t="s">
        <v>61</v>
      </c>
      <c r="O2204" t="s">
        <v>393</v>
      </c>
      <c r="P2204" t="s">
        <v>593</v>
      </c>
      <c r="Q2204" t="s">
        <v>16078</v>
      </c>
      <c r="R2204">
        <f>LOOKUP(A2204,budget_gross.tsv!A$2:A$8468,budget_gross.tsv!B$2:B$8468)</f>
        <v>0</v>
      </c>
      <c r="S2204">
        <f>LOOKUP(A2204,budget_gross.tsv!A$2:A$8468,budget_gross.tsv!C$2:C$8468)</f>
        <v>0</v>
      </c>
    </row>
    <row r="2205" spans="1:19" x14ac:dyDescent="0.3">
      <c r="A2205" t="s">
        <v>16079</v>
      </c>
      <c r="B2205" t="s">
        <v>16080</v>
      </c>
      <c r="C2205" t="s">
        <v>16081</v>
      </c>
      <c r="D2205" t="s">
        <v>124</v>
      </c>
      <c r="E2205">
        <v>7.8</v>
      </c>
      <c r="F2205">
        <v>70</v>
      </c>
      <c r="G2205" t="s">
        <v>4</v>
      </c>
      <c r="H2205" t="s">
        <v>16082</v>
      </c>
      <c r="I2205" t="s">
        <v>16083</v>
      </c>
      <c r="J2205">
        <v>338</v>
      </c>
      <c r="K2205" t="s">
        <v>16084</v>
      </c>
      <c r="L2205" t="s">
        <v>16085</v>
      </c>
      <c r="M2205" s="1">
        <v>42635</v>
      </c>
      <c r="N2205" t="s">
        <v>529</v>
      </c>
      <c r="O2205" t="s">
        <v>361</v>
      </c>
      <c r="P2205" t="s">
        <v>16086</v>
      </c>
      <c r="Q2205" t="s">
        <v>16087</v>
      </c>
      <c r="R2205">
        <f>LOOKUP(A2205,budget_gross.tsv!A$2:A$8468,budget_gross.tsv!B$2:B$8468)</f>
        <v>1161574</v>
      </c>
      <c r="S2205">
        <f>LOOKUP(A2205,budget_gross.tsv!A$2:A$8468,budget_gross.tsv!C$2:C$8468)</f>
        <v>0</v>
      </c>
    </row>
    <row r="2206" spans="1:19" x14ac:dyDescent="0.3">
      <c r="A2206" t="s">
        <v>16088</v>
      </c>
      <c r="B2206" t="s">
        <v>16089</v>
      </c>
      <c r="C2206" t="s">
        <v>16090</v>
      </c>
      <c r="D2206" t="s">
        <v>16</v>
      </c>
      <c r="E2206">
        <v>5.7</v>
      </c>
      <c r="F2206" t="s">
        <v>4</v>
      </c>
      <c r="G2206" t="s">
        <v>4</v>
      </c>
      <c r="H2206" t="s">
        <v>4</v>
      </c>
      <c r="I2206" t="s">
        <v>16091</v>
      </c>
      <c r="J2206">
        <v>44</v>
      </c>
      <c r="K2206" t="s">
        <v>16092</v>
      </c>
      <c r="L2206" t="s">
        <v>16093</v>
      </c>
      <c r="M2206" s="1">
        <v>42083</v>
      </c>
      <c r="N2206" t="s">
        <v>7311</v>
      </c>
      <c r="O2206" t="s">
        <v>16094</v>
      </c>
      <c r="P2206" t="s">
        <v>4</v>
      </c>
      <c r="Q2206" t="s">
        <v>16095</v>
      </c>
      <c r="R2206">
        <f>LOOKUP(A2206,budget_gross.tsv!A$2:A$8468,budget_gross.tsv!B$2:B$8468)</f>
        <v>20000</v>
      </c>
      <c r="S2206">
        <f>LOOKUP(A2206,budget_gross.tsv!A$2:A$8468,budget_gross.tsv!C$2:C$8468)</f>
        <v>0</v>
      </c>
    </row>
    <row r="2207" spans="1:19" x14ac:dyDescent="0.3">
      <c r="A2207" t="s">
        <v>16096</v>
      </c>
      <c r="B2207" t="s">
        <v>16097</v>
      </c>
      <c r="C2207" t="s">
        <v>16098</v>
      </c>
      <c r="D2207" t="s">
        <v>4</v>
      </c>
      <c r="E2207">
        <v>7.1</v>
      </c>
      <c r="F2207">
        <v>72</v>
      </c>
      <c r="G2207" s="1">
        <v>42038</v>
      </c>
      <c r="H2207" t="s">
        <v>686</v>
      </c>
      <c r="I2207" t="s">
        <v>16099</v>
      </c>
      <c r="J2207" s="2">
        <v>2316</v>
      </c>
      <c r="K2207" t="s">
        <v>16100</v>
      </c>
      <c r="L2207" t="s">
        <v>16101</v>
      </c>
      <c r="M2207" s="1">
        <v>41915</v>
      </c>
      <c r="N2207" t="s">
        <v>14788</v>
      </c>
      <c r="O2207" t="s">
        <v>8283</v>
      </c>
      <c r="P2207" t="s">
        <v>11</v>
      </c>
      <c r="R2207">
        <f>LOOKUP(A2207,budget_gross.tsv!A$2:A$8468,budget_gross.tsv!B$2:B$8468)</f>
        <v>109300</v>
      </c>
      <c r="S2207">
        <f>LOOKUP(A2207,budget_gross.tsv!A$2:A$8468,budget_gross.tsv!C$2:C$8468)</f>
        <v>0</v>
      </c>
    </row>
    <row r="2208" spans="1:19" x14ac:dyDescent="0.3">
      <c r="A2208" t="s">
        <v>16102</v>
      </c>
      <c r="B2208" t="s">
        <v>16103</v>
      </c>
      <c r="C2208" t="s">
        <v>16104</v>
      </c>
      <c r="D2208" t="s">
        <v>4</v>
      </c>
      <c r="E2208">
        <v>7.7</v>
      </c>
      <c r="F2208" t="s">
        <v>4</v>
      </c>
      <c r="G2208" t="s">
        <v>4</v>
      </c>
      <c r="H2208" t="s">
        <v>4</v>
      </c>
      <c r="I2208" t="s">
        <v>16105</v>
      </c>
      <c r="J2208">
        <v>24</v>
      </c>
      <c r="K2208" t="s">
        <v>16106</v>
      </c>
      <c r="L2208" t="s">
        <v>16107</v>
      </c>
      <c r="M2208" s="1">
        <v>42118</v>
      </c>
      <c r="N2208" t="s">
        <v>975</v>
      </c>
      <c r="O2208" t="s">
        <v>370</v>
      </c>
      <c r="P2208" t="s">
        <v>4</v>
      </c>
      <c r="R2208">
        <f>LOOKUP(A2208,budget_gross.tsv!A$2:A$8468,budget_gross.tsv!B$2:B$8468)</f>
        <v>100000</v>
      </c>
      <c r="S2208">
        <f>LOOKUP(A2208,budget_gross.tsv!A$2:A$8468,budget_gross.tsv!C$2:C$8468)</f>
        <v>0</v>
      </c>
    </row>
    <row r="2209" spans="1:19" x14ac:dyDescent="0.3">
      <c r="A2209" t="s">
        <v>16108</v>
      </c>
      <c r="B2209" t="s">
        <v>16109</v>
      </c>
      <c r="C2209" t="s">
        <v>16110</v>
      </c>
      <c r="D2209" t="s">
        <v>4</v>
      </c>
      <c r="E2209">
        <v>4.0999999999999996</v>
      </c>
      <c r="F2209" t="s">
        <v>4</v>
      </c>
      <c r="G2209" s="1">
        <v>42241</v>
      </c>
      <c r="H2209" t="s">
        <v>3681</v>
      </c>
      <c r="I2209" t="s">
        <v>16111</v>
      </c>
      <c r="J2209">
        <v>698</v>
      </c>
      <c r="K2209" t="s">
        <v>16112</v>
      </c>
      <c r="L2209" t="s">
        <v>16113</v>
      </c>
      <c r="M2209" s="1">
        <v>42216</v>
      </c>
      <c r="N2209" t="s">
        <v>192</v>
      </c>
      <c r="O2209" t="s">
        <v>3817</v>
      </c>
      <c r="P2209" t="s">
        <v>4</v>
      </c>
      <c r="R2209">
        <f>LOOKUP(A2209,budget_gross.tsv!A$2:A$8468,budget_gross.tsv!B$2:B$8468)</f>
        <v>0</v>
      </c>
      <c r="S2209">
        <f>LOOKUP(A2209,budget_gross.tsv!A$2:A$8468,budget_gross.tsv!C$2:C$8468)</f>
        <v>0</v>
      </c>
    </row>
    <row r="2210" spans="1:19" x14ac:dyDescent="0.3">
      <c r="A2210" t="s">
        <v>16114</v>
      </c>
      <c r="B2210" t="s">
        <v>16115</v>
      </c>
      <c r="C2210" t="s">
        <v>16116</v>
      </c>
      <c r="D2210" t="s">
        <v>16</v>
      </c>
      <c r="E2210">
        <v>7</v>
      </c>
      <c r="F2210">
        <v>70</v>
      </c>
      <c r="G2210" s="1">
        <v>42538</v>
      </c>
      <c r="H2210" t="s">
        <v>5451</v>
      </c>
      <c r="I2210" t="s">
        <v>16117</v>
      </c>
      <c r="J2210" s="2">
        <v>1214</v>
      </c>
      <c r="K2210" t="s">
        <v>16118</v>
      </c>
      <c r="L2210" t="s">
        <v>16119</v>
      </c>
      <c r="M2210" s="1">
        <v>42538</v>
      </c>
      <c r="N2210" t="s">
        <v>106</v>
      </c>
      <c r="O2210" t="s">
        <v>9385</v>
      </c>
      <c r="P2210" t="s">
        <v>4</v>
      </c>
      <c r="Q2210" t="s">
        <v>16120</v>
      </c>
      <c r="R2210">
        <f>LOOKUP(A2210,budget_gross.tsv!A$2:A$8468,budget_gross.tsv!B$2:B$8468)</f>
        <v>0</v>
      </c>
      <c r="S2210">
        <f>LOOKUP(A2210,budget_gross.tsv!A$2:A$8468,budget_gross.tsv!C$2:C$8468)</f>
        <v>0</v>
      </c>
    </row>
    <row r="2211" spans="1:19" x14ac:dyDescent="0.3">
      <c r="A2211" t="s">
        <v>16121</v>
      </c>
      <c r="B2211" t="s">
        <v>16122</v>
      </c>
      <c r="C2211" t="s">
        <v>16123</v>
      </c>
      <c r="D2211" t="s">
        <v>3</v>
      </c>
      <c r="E2211">
        <v>5.5</v>
      </c>
      <c r="F2211" t="s">
        <v>4</v>
      </c>
      <c r="G2211" s="1">
        <v>42713</v>
      </c>
      <c r="H2211" t="s">
        <v>6351</v>
      </c>
      <c r="I2211" t="s">
        <v>16124</v>
      </c>
      <c r="J2211" s="2">
        <v>1345</v>
      </c>
      <c r="K2211" t="s">
        <v>16125</v>
      </c>
      <c r="L2211" t="s">
        <v>16126</v>
      </c>
      <c r="M2211" s="1">
        <v>42713</v>
      </c>
      <c r="N2211" t="s">
        <v>106</v>
      </c>
      <c r="O2211" t="s">
        <v>690</v>
      </c>
      <c r="P2211" t="s">
        <v>4</v>
      </c>
      <c r="Q2211" t="s">
        <v>16127</v>
      </c>
      <c r="R2211">
        <f>LOOKUP(A2211,budget_gross.tsv!A$2:A$8468,budget_gross.tsv!B$2:B$8468)</f>
        <v>0</v>
      </c>
      <c r="S2211">
        <f>LOOKUP(A2211,budget_gross.tsv!A$2:A$8468,budget_gross.tsv!C$2:C$8468)</f>
        <v>0</v>
      </c>
    </row>
    <row r="2212" spans="1:19" x14ac:dyDescent="0.3">
      <c r="A2212" t="s">
        <v>16128</v>
      </c>
      <c r="B2212" t="s">
        <v>16129</v>
      </c>
      <c r="C2212" t="s">
        <v>16130</v>
      </c>
      <c r="D2212" t="s">
        <v>217</v>
      </c>
      <c r="E2212">
        <v>6.6</v>
      </c>
      <c r="F2212">
        <v>57</v>
      </c>
      <c r="G2212" s="1">
        <v>42549</v>
      </c>
      <c r="H2212" t="s">
        <v>136</v>
      </c>
      <c r="I2212" t="s">
        <v>16131</v>
      </c>
      <c r="J2212" s="2">
        <v>36328</v>
      </c>
      <c r="K2212" t="s">
        <v>16132</v>
      </c>
      <c r="L2212" t="s">
        <v>4239</v>
      </c>
      <c r="M2212" s="1">
        <v>42433</v>
      </c>
      <c r="N2212" t="s">
        <v>117</v>
      </c>
      <c r="O2212" t="s">
        <v>1712</v>
      </c>
      <c r="P2212" t="s">
        <v>11</v>
      </c>
      <c r="Q2212" t="s">
        <v>16133</v>
      </c>
      <c r="R2212">
        <f>LOOKUP(A2212,budget_gross.tsv!A$2:A$8468,budget_gross.tsv!B$2:B$8468)</f>
        <v>35000000</v>
      </c>
      <c r="S2212">
        <f>LOOKUP(A2212,budget_gross.tsv!A$2:A$8468,budget_gross.tsv!C$2:C$8468)</f>
        <v>23049575</v>
      </c>
    </row>
    <row r="2213" spans="1:19" x14ac:dyDescent="0.3">
      <c r="A2213" t="s">
        <v>16134</v>
      </c>
      <c r="B2213" t="s">
        <v>16135</v>
      </c>
      <c r="C2213" t="s">
        <v>16136</v>
      </c>
      <c r="D2213" t="s">
        <v>217</v>
      </c>
      <c r="E2213">
        <v>7.9</v>
      </c>
      <c r="F2213">
        <v>72</v>
      </c>
      <c r="G2213" s="1">
        <v>42668</v>
      </c>
      <c r="H2213" t="s">
        <v>16137</v>
      </c>
      <c r="I2213" t="s">
        <v>16138</v>
      </c>
      <c r="J2213" s="2">
        <v>107536</v>
      </c>
      <c r="K2213" t="s">
        <v>16139</v>
      </c>
      <c r="L2213" t="s">
        <v>16140</v>
      </c>
      <c r="M2213" s="1">
        <v>42580</v>
      </c>
      <c r="N2213" t="s">
        <v>975</v>
      </c>
      <c r="O2213" t="s">
        <v>42</v>
      </c>
      <c r="P2213" t="s">
        <v>16141</v>
      </c>
      <c r="Q2213" t="s">
        <v>16142</v>
      </c>
      <c r="R2213">
        <f>LOOKUP(A2213,budget_gross.tsv!A$2:A$8468,budget_gross.tsv!B$2:B$8468)</f>
        <v>5875006</v>
      </c>
      <c r="S2213">
        <f>LOOKUP(A2213,budget_gross.tsv!A$2:A$8468,budget_gross.tsv!C$2:C$8468)</f>
        <v>0</v>
      </c>
    </row>
    <row r="2214" spans="1:19" x14ac:dyDescent="0.3">
      <c r="A2214" t="s">
        <v>16143</v>
      </c>
      <c r="B2214" t="s">
        <v>16144</v>
      </c>
      <c r="C2214" t="s">
        <v>16145</v>
      </c>
      <c r="D2214" t="s">
        <v>4</v>
      </c>
      <c r="E2214">
        <v>6.4</v>
      </c>
      <c r="F2214" t="s">
        <v>4</v>
      </c>
      <c r="G2214" t="s">
        <v>4</v>
      </c>
      <c r="H2214" t="s">
        <v>9471</v>
      </c>
      <c r="I2214" t="s">
        <v>16146</v>
      </c>
      <c r="J2214" s="2">
        <v>5841</v>
      </c>
      <c r="K2214" t="s">
        <v>16147</v>
      </c>
      <c r="L2214" t="s">
        <v>16148</v>
      </c>
      <c r="M2214" s="1">
        <v>41901</v>
      </c>
      <c r="N2214" t="s">
        <v>877</v>
      </c>
      <c r="O2214" t="s">
        <v>673</v>
      </c>
      <c r="P2214" t="s">
        <v>252</v>
      </c>
      <c r="Q2214" t="s">
        <v>16149</v>
      </c>
      <c r="R2214">
        <f>LOOKUP(A2214,budget_gross.tsv!A$2:A$8468,budget_gross.tsv!B$2:B$8468)</f>
        <v>710508</v>
      </c>
      <c r="S2214">
        <f>LOOKUP(A2214,budget_gross.tsv!A$2:A$8468,budget_gross.tsv!C$2:C$8468)</f>
        <v>0</v>
      </c>
    </row>
    <row r="2215" spans="1:19" x14ac:dyDescent="0.3">
      <c r="A2215" t="s">
        <v>16150</v>
      </c>
      <c r="B2215" t="s">
        <v>16151</v>
      </c>
      <c r="C2215" t="s">
        <v>16152</v>
      </c>
      <c r="D2215" t="s">
        <v>4</v>
      </c>
      <c r="E2215">
        <v>7.2</v>
      </c>
      <c r="F2215" t="s">
        <v>4</v>
      </c>
      <c r="G2215" t="s">
        <v>4</v>
      </c>
      <c r="H2215" t="s">
        <v>16153</v>
      </c>
      <c r="I2215" t="s">
        <v>16154</v>
      </c>
      <c r="J2215" s="2">
        <v>1384</v>
      </c>
      <c r="K2215" t="s">
        <v>16155</v>
      </c>
      <c r="L2215" t="s">
        <v>16156</v>
      </c>
      <c r="M2215" s="1">
        <v>41908</v>
      </c>
      <c r="N2215" t="s">
        <v>291</v>
      </c>
      <c r="O2215" t="s">
        <v>7242</v>
      </c>
      <c r="P2215" t="s">
        <v>310</v>
      </c>
      <c r="R2215">
        <f>LOOKUP(A2215,budget_gross.tsv!A$2:A$8468,budget_gross.tsv!B$2:B$8468)</f>
        <v>0</v>
      </c>
      <c r="S2215">
        <f>LOOKUP(A2215,budget_gross.tsv!A$2:A$8468,budget_gross.tsv!C$2:C$8468)</f>
        <v>0</v>
      </c>
    </row>
    <row r="2216" spans="1:19" x14ac:dyDescent="0.3">
      <c r="A2216" t="s">
        <v>16157</v>
      </c>
      <c r="B2216" t="s">
        <v>16158</v>
      </c>
      <c r="C2216" t="s">
        <v>16159</v>
      </c>
      <c r="D2216" t="s">
        <v>4</v>
      </c>
      <c r="E2216">
        <v>4.8</v>
      </c>
      <c r="F2216" t="s">
        <v>4</v>
      </c>
      <c r="G2216" t="s">
        <v>4</v>
      </c>
      <c r="H2216" t="s">
        <v>16160</v>
      </c>
      <c r="I2216" t="s">
        <v>16161</v>
      </c>
      <c r="J2216" s="2">
        <v>2705</v>
      </c>
      <c r="K2216" t="s">
        <v>16162</v>
      </c>
      <c r="L2216" t="s">
        <v>16163</v>
      </c>
      <c r="M2216" s="1">
        <v>41866</v>
      </c>
      <c r="N2216" t="s">
        <v>84</v>
      </c>
      <c r="O2216" t="s">
        <v>193</v>
      </c>
      <c r="P2216" t="s">
        <v>593</v>
      </c>
      <c r="Q2216" t="s">
        <v>16164</v>
      </c>
      <c r="R2216">
        <f>LOOKUP(A2216,budget_gross.tsv!A$2:A$8468,budget_gross.tsv!B$2:B$8468)</f>
        <v>750000000</v>
      </c>
      <c r="S2216">
        <f>LOOKUP(A2216,budget_gross.tsv!A$2:A$8468,budget_gross.tsv!C$2:C$8468)</f>
        <v>0</v>
      </c>
    </row>
    <row r="2217" spans="1:19" x14ac:dyDescent="0.3">
      <c r="A2217" t="s">
        <v>16165</v>
      </c>
      <c r="B2217" t="s">
        <v>16166</v>
      </c>
      <c r="C2217" t="s">
        <v>16167</v>
      </c>
      <c r="D2217" t="s">
        <v>217</v>
      </c>
      <c r="E2217" t="s">
        <v>4</v>
      </c>
      <c r="F2217" t="s">
        <v>4</v>
      </c>
      <c r="G2217" t="s">
        <v>4</v>
      </c>
      <c r="H2217" t="s">
        <v>178</v>
      </c>
      <c r="I2217" t="s">
        <v>16168</v>
      </c>
      <c r="J2217" t="s">
        <v>4</v>
      </c>
      <c r="K2217" t="s">
        <v>16169</v>
      </c>
      <c r="L2217" t="s">
        <v>7280</v>
      </c>
      <c r="M2217" s="1">
        <v>42937</v>
      </c>
      <c r="N2217" t="s">
        <v>4</v>
      </c>
      <c r="O2217" t="s">
        <v>370</v>
      </c>
      <c r="P2217" t="s">
        <v>4</v>
      </c>
      <c r="Q2217" t="s">
        <v>16170</v>
      </c>
      <c r="R2217">
        <f>LOOKUP(A2217,budget_gross.tsv!A$2:A$8468,budget_gross.tsv!B$2:B$8468)</f>
        <v>19000000</v>
      </c>
      <c r="S2217">
        <f>LOOKUP(A2217,budget_gross.tsv!A$2:A$8468,budget_gross.tsv!C$2:C$8468)</f>
        <v>104053445</v>
      </c>
    </row>
    <row r="2218" spans="1:19" x14ac:dyDescent="0.3">
      <c r="A2218" t="s">
        <v>16171</v>
      </c>
      <c r="B2218" t="s">
        <v>16172</v>
      </c>
      <c r="C2218" t="s">
        <v>16173</v>
      </c>
      <c r="D2218" t="s">
        <v>124</v>
      </c>
      <c r="E2218">
        <v>6.4</v>
      </c>
      <c r="F2218">
        <v>29</v>
      </c>
      <c r="G2218" s="1">
        <v>42871</v>
      </c>
      <c r="H2218" t="s">
        <v>16174</v>
      </c>
      <c r="I2218" t="s">
        <v>16175</v>
      </c>
      <c r="J2218">
        <v>282</v>
      </c>
      <c r="K2218" t="s">
        <v>16176</v>
      </c>
      <c r="L2218" t="s">
        <v>16177</v>
      </c>
      <c r="M2218" s="1">
        <v>42510</v>
      </c>
      <c r="N2218" t="s">
        <v>251</v>
      </c>
      <c r="O2218" t="s">
        <v>7023</v>
      </c>
      <c r="P2218" t="s">
        <v>1792</v>
      </c>
      <c r="R2218">
        <f>LOOKUP(A2218,budget_gross.tsv!A$2:A$8468,budget_gross.tsv!B$2:B$8468)</f>
        <v>0</v>
      </c>
      <c r="S2218">
        <f>LOOKUP(A2218,budget_gross.tsv!A$2:A$8468,budget_gross.tsv!C$2:C$8468)</f>
        <v>0</v>
      </c>
    </row>
    <row r="2219" spans="1:19" x14ac:dyDescent="0.3">
      <c r="A2219" t="s">
        <v>16178</v>
      </c>
      <c r="B2219" t="s">
        <v>16179</v>
      </c>
      <c r="C2219" t="s">
        <v>16180</v>
      </c>
      <c r="D2219" t="s">
        <v>4</v>
      </c>
      <c r="E2219">
        <v>7.8</v>
      </c>
      <c r="F2219" t="s">
        <v>4</v>
      </c>
      <c r="G2219" t="s">
        <v>4</v>
      </c>
      <c r="H2219" t="s">
        <v>4</v>
      </c>
      <c r="I2219" t="s">
        <v>16181</v>
      </c>
      <c r="J2219" s="2">
        <v>1446</v>
      </c>
      <c r="K2219" t="s">
        <v>16182</v>
      </c>
      <c r="L2219" t="s">
        <v>16183</v>
      </c>
      <c r="M2219" s="1">
        <v>41697</v>
      </c>
      <c r="N2219" t="s">
        <v>2959</v>
      </c>
      <c r="O2219" t="s">
        <v>3817</v>
      </c>
      <c r="P2219" t="s">
        <v>252</v>
      </c>
      <c r="R2219">
        <f>LOOKUP(A2219,budget_gross.tsv!A$2:A$8468,budget_gross.tsv!B$2:B$8468)</f>
        <v>0</v>
      </c>
      <c r="S2219">
        <f>LOOKUP(A2219,budget_gross.tsv!A$2:A$8468,budget_gross.tsv!C$2:C$8468)</f>
        <v>0</v>
      </c>
    </row>
    <row r="2220" spans="1:19" x14ac:dyDescent="0.3">
      <c r="A2220" t="s">
        <v>16184</v>
      </c>
      <c r="B2220" t="s">
        <v>16185</v>
      </c>
      <c r="C2220" t="s">
        <v>16186</v>
      </c>
      <c r="D2220" t="s">
        <v>4</v>
      </c>
      <c r="E2220" t="s">
        <v>4</v>
      </c>
      <c r="F2220" t="s">
        <v>4</v>
      </c>
      <c r="G2220" t="s">
        <v>4</v>
      </c>
      <c r="H2220" t="s">
        <v>480</v>
      </c>
      <c r="I2220" t="s">
        <v>16187</v>
      </c>
      <c r="J2220" t="s">
        <v>4</v>
      </c>
      <c r="K2220" t="s">
        <v>4</v>
      </c>
      <c r="L2220" t="s">
        <v>16188</v>
      </c>
      <c r="M2220" s="1">
        <v>43609</v>
      </c>
      <c r="N2220" t="s">
        <v>4</v>
      </c>
      <c r="O2220" t="s">
        <v>172</v>
      </c>
      <c r="P2220" t="s">
        <v>4</v>
      </c>
      <c r="Q2220" t="s">
        <v>16189</v>
      </c>
      <c r="R2220">
        <f>LOOKUP(A2220,budget_gross.tsv!A$2:A$8468,budget_gross.tsv!B$2:B$8468)</f>
        <v>0</v>
      </c>
      <c r="S2220">
        <f>LOOKUP(A2220,budget_gross.tsv!A$2:A$8468,budget_gross.tsv!C$2:C$8468)</f>
        <v>0</v>
      </c>
    </row>
    <row r="2221" spans="1:19" x14ac:dyDescent="0.3">
      <c r="A2221" t="s">
        <v>16190</v>
      </c>
      <c r="B2221" t="s">
        <v>16191</v>
      </c>
      <c r="C2221" t="s">
        <v>16192</v>
      </c>
      <c r="D2221" t="s">
        <v>124</v>
      </c>
      <c r="E2221">
        <v>6.8</v>
      </c>
      <c r="F2221">
        <v>72</v>
      </c>
      <c r="G2221" t="s">
        <v>4</v>
      </c>
      <c r="H2221" t="s">
        <v>16193</v>
      </c>
      <c r="I2221" t="s">
        <v>16194</v>
      </c>
      <c r="J2221">
        <v>391</v>
      </c>
      <c r="K2221" t="s">
        <v>16195</v>
      </c>
      <c r="L2221" t="s">
        <v>16196</v>
      </c>
      <c r="M2221" s="1">
        <v>41707</v>
      </c>
      <c r="N2221" t="s">
        <v>280</v>
      </c>
      <c r="O2221" t="s">
        <v>1758</v>
      </c>
      <c r="P2221" t="s">
        <v>879</v>
      </c>
      <c r="R2221">
        <f>LOOKUP(A2221,budget_gross.tsv!A$2:A$8468,budget_gross.tsv!B$2:B$8468)</f>
        <v>9952</v>
      </c>
      <c r="S2221">
        <f>LOOKUP(A2221,budget_gross.tsv!A$2:A$8468,budget_gross.tsv!C$2:C$8468)</f>
        <v>0</v>
      </c>
    </row>
    <row r="2222" spans="1:19" x14ac:dyDescent="0.3">
      <c r="A2222" t="s">
        <v>16197</v>
      </c>
      <c r="B2222" t="s">
        <v>16198</v>
      </c>
      <c r="C2222" t="s">
        <v>16199</v>
      </c>
      <c r="D2222" t="s">
        <v>124</v>
      </c>
      <c r="E2222">
        <v>6.2</v>
      </c>
      <c r="F2222">
        <v>55</v>
      </c>
      <c r="G2222" s="1">
        <v>42374</v>
      </c>
      <c r="H2222" t="s">
        <v>178</v>
      </c>
      <c r="I2222" t="s">
        <v>16200</v>
      </c>
      <c r="J2222" s="2">
        <v>82263</v>
      </c>
      <c r="K2222" t="s">
        <v>16201</v>
      </c>
      <c r="L2222" t="s">
        <v>1273</v>
      </c>
      <c r="M2222" s="1">
        <v>42258</v>
      </c>
      <c r="N2222" t="s">
        <v>1817</v>
      </c>
      <c r="O2222" t="s">
        <v>393</v>
      </c>
      <c r="P2222" t="s">
        <v>1224</v>
      </c>
      <c r="Q2222" t="s">
        <v>16202</v>
      </c>
      <c r="R2222">
        <f>LOOKUP(A2222,budget_gross.tsv!A$2:A$8468,budget_gross.tsv!B$2:B$8468)</f>
        <v>5000000</v>
      </c>
      <c r="S2222">
        <f>LOOKUP(A2222,budget_gross.tsv!A$2:A$8468,budget_gross.tsv!C$2:C$8468)</f>
        <v>65206105</v>
      </c>
    </row>
    <row r="2223" spans="1:19" x14ac:dyDescent="0.3">
      <c r="A2223" t="s">
        <v>16203</v>
      </c>
      <c r="B2223" t="s">
        <v>16204</v>
      </c>
      <c r="C2223" t="s">
        <v>16205</v>
      </c>
      <c r="D2223" t="s">
        <v>4</v>
      </c>
      <c r="E2223">
        <v>7.1</v>
      </c>
      <c r="F2223">
        <v>79</v>
      </c>
      <c r="G2223" t="s">
        <v>4</v>
      </c>
      <c r="H2223" t="s">
        <v>4</v>
      </c>
      <c r="I2223" t="s">
        <v>16206</v>
      </c>
      <c r="J2223" s="2">
        <v>2155</v>
      </c>
      <c r="K2223" t="s">
        <v>16207</v>
      </c>
      <c r="L2223" t="s">
        <v>16208</v>
      </c>
      <c r="M2223" s="1">
        <v>42524</v>
      </c>
      <c r="N2223" t="s">
        <v>791</v>
      </c>
      <c r="O2223" t="s">
        <v>10043</v>
      </c>
      <c r="P2223" t="s">
        <v>879</v>
      </c>
      <c r="Q2223" t="s">
        <v>16209</v>
      </c>
      <c r="R2223">
        <f>LOOKUP(A2223,budget_gross.tsv!A$2:A$8468,budget_gross.tsv!B$2:B$8468)</f>
        <v>0</v>
      </c>
      <c r="S2223">
        <f>LOOKUP(A2223,budget_gross.tsv!A$2:A$8468,budget_gross.tsv!C$2:C$8468)</f>
        <v>0</v>
      </c>
    </row>
    <row r="2224" spans="1:19" x14ac:dyDescent="0.3">
      <c r="A2224" t="s">
        <v>16210</v>
      </c>
      <c r="B2224" t="s">
        <v>16211</v>
      </c>
      <c r="C2224" t="s">
        <v>16212</v>
      </c>
      <c r="D2224" t="s">
        <v>217</v>
      </c>
      <c r="E2224">
        <v>7</v>
      </c>
      <c r="F2224">
        <v>55</v>
      </c>
      <c r="G2224" s="1">
        <v>42430</v>
      </c>
      <c r="H2224" t="s">
        <v>218</v>
      </c>
      <c r="I2224" t="s">
        <v>16213</v>
      </c>
      <c r="J2224" s="2">
        <v>110600</v>
      </c>
      <c r="K2224" t="s">
        <v>16214</v>
      </c>
      <c r="L2224" t="s">
        <v>490</v>
      </c>
      <c r="M2224" s="1">
        <v>42328</v>
      </c>
      <c r="N2224" t="s">
        <v>300</v>
      </c>
      <c r="O2224" t="s">
        <v>934</v>
      </c>
      <c r="P2224" t="s">
        <v>8558</v>
      </c>
      <c r="Q2224" t="s">
        <v>16215</v>
      </c>
      <c r="R2224">
        <f>LOOKUP(A2224,budget_gross.tsv!A$2:A$8468,budget_gross.tsv!B$2:B$8468)</f>
        <v>30000000</v>
      </c>
      <c r="S2224">
        <f>LOOKUP(A2224,budget_gross.tsv!A$2:A$8468,budget_gross.tsv!C$2:C$8468)</f>
        <v>1872994</v>
      </c>
    </row>
    <row r="2225" spans="1:19" x14ac:dyDescent="0.3">
      <c r="A2225" t="s">
        <v>16216</v>
      </c>
      <c r="B2225" t="s">
        <v>16217</v>
      </c>
      <c r="C2225" t="s">
        <v>16218</v>
      </c>
      <c r="D2225" t="s">
        <v>16</v>
      </c>
      <c r="E2225">
        <v>5.7</v>
      </c>
      <c r="F2225" t="s">
        <v>4</v>
      </c>
      <c r="G2225" t="s">
        <v>4</v>
      </c>
      <c r="H2225" t="s">
        <v>5180</v>
      </c>
      <c r="I2225" t="s">
        <v>16219</v>
      </c>
      <c r="J2225">
        <v>839</v>
      </c>
      <c r="K2225" t="s">
        <v>16220</v>
      </c>
      <c r="L2225" t="s">
        <v>16221</v>
      </c>
      <c r="M2225" s="1">
        <v>41901</v>
      </c>
      <c r="N2225" t="s">
        <v>563</v>
      </c>
      <c r="O2225" t="s">
        <v>370</v>
      </c>
      <c r="P2225" t="s">
        <v>4</v>
      </c>
      <c r="Q2225" t="s">
        <v>16222</v>
      </c>
      <c r="R2225">
        <f>LOOKUP(A2225,budget_gross.tsv!A$2:A$8468,budget_gross.tsv!B$2:B$8468)</f>
        <v>800000</v>
      </c>
      <c r="S2225">
        <f>LOOKUP(A2225,budget_gross.tsv!A$2:A$8468,budget_gross.tsv!C$2:C$8468)</f>
        <v>3709</v>
      </c>
    </row>
    <row r="2226" spans="1:19" x14ac:dyDescent="0.3">
      <c r="A2226" t="s">
        <v>16223</v>
      </c>
      <c r="B2226" t="s">
        <v>16224</v>
      </c>
      <c r="C2226" t="s">
        <v>16225</v>
      </c>
      <c r="D2226" t="s">
        <v>16</v>
      </c>
      <c r="E2226">
        <v>5</v>
      </c>
      <c r="F2226">
        <v>1</v>
      </c>
      <c r="G2226" s="1">
        <v>42052</v>
      </c>
      <c r="H2226" t="s">
        <v>5180</v>
      </c>
      <c r="I2226" t="s">
        <v>16226</v>
      </c>
      <c r="J2226" s="2">
        <v>4411</v>
      </c>
      <c r="K2226" t="s">
        <v>16227</v>
      </c>
      <c r="L2226" t="s">
        <v>16228</v>
      </c>
      <c r="M2226" s="1">
        <v>41901</v>
      </c>
      <c r="N2226" t="s">
        <v>602</v>
      </c>
      <c r="O2226" t="s">
        <v>370</v>
      </c>
      <c r="P2226" t="s">
        <v>4</v>
      </c>
      <c r="Q2226" t="s">
        <v>16229</v>
      </c>
      <c r="R2226">
        <f>LOOKUP(A2226,budget_gross.tsv!A$2:A$8468,budget_gross.tsv!B$2:B$8468)</f>
        <v>800000</v>
      </c>
      <c r="S2226">
        <f>LOOKUP(A2226,budget_gross.tsv!A$2:A$8468,budget_gross.tsv!C$2:C$8468)</f>
        <v>35688</v>
      </c>
    </row>
    <row r="2227" spans="1:19" x14ac:dyDescent="0.3">
      <c r="A2227" t="s">
        <v>16230</v>
      </c>
      <c r="B2227" t="s">
        <v>16231</v>
      </c>
      <c r="C2227" t="s">
        <v>16232</v>
      </c>
      <c r="D2227" t="s">
        <v>4</v>
      </c>
      <c r="E2227">
        <v>5.2</v>
      </c>
      <c r="F2227">
        <v>55</v>
      </c>
      <c r="G2227" t="s">
        <v>4</v>
      </c>
      <c r="H2227" t="s">
        <v>5303</v>
      </c>
      <c r="I2227" t="s">
        <v>16233</v>
      </c>
      <c r="J2227">
        <v>594</v>
      </c>
      <c r="K2227" t="s">
        <v>16234</v>
      </c>
      <c r="L2227" t="s">
        <v>16235</v>
      </c>
      <c r="M2227" s="1">
        <v>42181</v>
      </c>
      <c r="N2227" t="s">
        <v>95</v>
      </c>
      <c r="O2227" t="s">
        <v>5098</v>
      </c>
      <c r="P2227" t="s">
        <v>352</v>
      </c>
      <c r="Q2227" t="s">
        <v>2612</v>
      </c>
      <c r="R2227">
        <f>LOOKUP(A2227,budget_gross.tsv!A$2:A$8468,budget_gross.tsv!B$2:B$8468)</f>
        <v>0</v>
      </c>
      <c r="S2227">
        <f>LOOKUP(A2227,budget_gross.tsv!A$2:A$8468,budget_gross.tsv!C$2:C$8468)</f>
        <v>0</v>
      </c>
    </row>
    <row r="2228" spans="1:19" x14ac:dyDescent="0.3">
      <c r="A2228" t="s">
        <v>16236</v>
      </c>
      <c r="B2228" t="s">
        <v>16237</v>
      </c>
      <c r="C2228" t="s">
        <v>16238</v>
      </c>
      <c r="D2228" t="s">
        <v>16</v>
      </c>
      <c r="E2228">
        <v>8.4</v>
      </c>
      <c r="F2228" t="s">
        <v>4</v>
      </c>
      <c r="G2228" t="s">
        <v>4</v>
      </c>
      <c r="H2228" t="s">
        <v>16239</v>
      </c>
      <c r="I2228" t="s">
        <v>16240</v>
      </c>
      <c r="J2228" s="2">
        <v>5664</v>
      </c>
      <c r="K2228" t="s">
        <v>16241</v>
      </c>
      <c r="L2228" t="s">
        <v>16242</v>
      </c>
      <c r="M2228" s="1">
        <v>41852</v>
      </c>
      <c r="N2228" t="s">
        <v>16243</v>
      </c>
      <c r="O2228" t="s">
        <v>193</v>
      </c>
      <c r="P2228" t="s">
        <v>4465</v>
      </c>
      <c r="Q2228" t="s">
        <v>16244</v>
      </c>
      <c r="R2228">
        <f>LOOKUP(A2228,budget_gross.tsv!A$2:A$8468,budget_gross.tsv!B$2:B$8468)</f>
        <v>300000000</v>
      </c>
      <c r="S2228">
        <f>LOOKUP(A2228,budget_gross.tsv!A$2:A$8468,budget_gross.tsv!C$2:C$8468)</f>
        <v>0</v>
      </c>
    </row>
    <row r="2229" spans="1:19" x14ac:dyDescent="0.3">
      <c r="A2229" t="s">
        <v>16245</v>
      </c>
      <c r="B2229" t="s">
        <v>16246</v>
      </c>
      <c r="C2229" t="s">
        <v>16247</v>
      </c>
      <c r="D2229" t="s">
        <v>4</v>
      </c>
      <c r="E2229">
        <v>6.6</v>
      </c>
      <c r="F2229" t="s">
        <v>4</v>
      </c>
      <c r="G2229" t="s">
        <v>4</v>
      </c>
      <c r="H2229" t="s">
        <v>11431</v>
      </c>
      <c r="I2229" t="s">
        <v>16248</v>
      </c>
      <c r="J2229">
        <v>664</v>
      </c>
      <c r="K2229" t="s">
        <v>16249</v>
      </c>
      <c r="L2229" t="s">
        <v>16250</v>
      </c>
      <c r="M2229" s="1">
        <v>41740</v>
      </c>
      <c r="N2229" t="s">
        <v>8613</v>
      </c>
      <c r="O2229" t="s">
        <v>1183</v>
      </c>
      <c r="P2229" t="s">
        <v>4</v>
      </c>
      <c r="Q2229" t="s">
        <v>16251</v>
      </c>
      <c r="R2229">
        <f>LOOKUP(A2229,budget_gross.tsv!A$2:A$8468,budget_gross.tsv!B$2:B$8468)</f>
        <v>0</v>
      </c>
      <c r="S2229">
        <f>LOOKUP(A2229,budget_gross.tsv!A$2:A$8468,budget_gross.tsv!C$2:C$8468)</f>
        <v>0</v>
      </c>
    </row>
    <row r="2230" spans="1:19" x14ac:dyDescent="0.3">
      <c r="A2230" t="s">
        <v>16252</v>
      </c>
      <c r="B2230" t="s">
        <v>16253</v>
      </c>
      <c r="C2230" t="s">
        <v>16254</v>
      </c>
      <c r="D2230" t="s">
        <v>4</v>
      </c>
      <c r="E2230">
        <v>5.3</v>
      </c>
      <c r="F2230">
        <v>71</v>
      </c>
      <c r="G2230" t="s">
        <v>4</v>
      </c>
      <c r="H2230" t="s">
        <v>9697</v>
      </c>
      <c r="I2230" t="s">
        <v>16255</v>
      </c>
      <c r="J2230" s="2">
        <v>1364</v>
      </c>
      <c r="K2230" t="s">
        <v>16256</v>
      </c>
      <c r="L2230" t="s">
        <v>16257</v>
      </c>
      <c r="M2230" s="1">
        <v>42167</v>
      </c>
      <c r="N2230" t="s">
        <v>782</v>
      </c>
      <c r="O2230" t="s">
        <v>16258</v>
      </c>
      <c r="P2230" t="s">
        <v>43</v>
      </c>
      <c r="R2230">
        <f>LOOKUP(A2230,budget_gross.tsv!A$2:A$8468,budget_gross.tsv!B$2:B$8468)</f>
        <v>0</v>
      </c>
      <c r="S2230">
        <f>LOOKUP(A2230,budget_gross.tsv!A$2:A$8468,budget_gross.tsv!C$2:C$8468)</f>
        <v>0</v>
      </c>
    </row>
    <row r="2231" spans="1:19" x14ac:dyDescent="0.3">
      <c r="A2231" t="s">
        <v>16259</v>
      </c>
      <c r="B2231" t="s">
        <v>16260</v>
      </c>
      <c r="C2231" t="s">
        <v>16261</v>
      </c>
      <c r="D2231" t="s">
        <v>4</v>
      </c>
      <c r="E2231">
        <v>5.9</v>
      </c>
      <c r="F2231" t="s">
        <v>4</v>
      </c>
      <c r="G2231" t="s">
        <v>4</v>
      </c>
      <c r="H2231" t="s">
        <v>11431</v>
      </c>
      <c r="I2231" t="s">
        <v>16262</v>
      </c>
      <c r="J2231">
        <v>387</v>
      </c>
      <c r="K2231" t="s">
        <v>16263</v>
      </c>
      <c r="L2231" t="s">
        <v>16264</v>
      </c>
      <c r="M2231" s="1">
        <v>41705</v>
      </c>
      <c r="N2231" t="s">
        <v>10934</v>
      </c>
      <c r="O2231" t="s">
        <v>152</v>
      </c>
      <c r="P2231" t="s">
        <v>4</v>
      </c>
      <c r="R2231">
        <f>LOOKUP(A2231,budget_gross.tsv!A$2:A$8468,budget_gross.tsv!B$2:B$8468)</f>
        <v>0</v>
      </c>
      <c r="S2231">
        <f>LOOKUP(A2231,budget_gross.tsv!A$2:A$8468,budget_gross.tsv!C$2:C$8468)</f>
        <v>0</v>
      </c>
    </row>
    <row r="2232" spans="1:19" x14ac:dyDescent="0.3">
      <c r="A2232" t="s">
        <v>16265</v>
      </c>
      <c r="B2232" t="s">
        <v>16266</v>
      </c>
      <c r="C2232" t="s">
        <v>16267</v>
      </c>
      <c r="D2232" t="s">
        <v>16</v>
      </c>
      <c r="E2232">
        <v>6.9</v>
      </c>
      <c r="F2232">
        <v>72</v>
      </c>
      <c r="G2232" t="s">
        <v>4</v>
      </c>
      <c r="H2232" t="s">
        <v>16268</v>
      </c>
      <c r="I2232" t="s">
        <v>16269</v>
      </c>
      <c r="J2232" s="2">
        <v>1410</v>
      </c>
      <c r="K2232" t="s">
        <v>16270</v>
      </c>
      <c r="L2232" t="s">
        <v>16269</v>
      </c>
      <c r="M2232" s="1">
        <v>42006</v>
      </c>
      <c r="N2232" t="s">
        <v>5376</v>
      </c>
      <c r="O2232" t="s">
        <v>16271</v>
      </c>
      <c r="P2232" t="s">
        <v>4</v>
      </c>
      <c r="R2232">
        <f>LOOKUP(A2232,budget_gross.tsv!A$2:A$8468,budget_gross.tsv!B$2:B$8468)</f>
        <v>9600</v>
      </c>
      <c r="S2232">
        <f>LOOKUP(A2232,budget_gross.tsv!A$2:A$8468,budget_gross.tsv!C$2:C$8468)</f>
        <v>0</v>
      </c>
    </row>
    <row r="2233" spans="1:19" x14ac:dyDescent="0.3">
      <c r="A2233" t="s">
        <v>16272</v>
      </c>
      <c r="B2233" t="s">
        <v>16273</v>
      </c>
      <c r="C2233" t="s">
        <v>16274</v>
      </c>
      <c r="D2233" t="s">
        <v>4</v>
      </c>
      <c r="E2233">
        <v>6.8</v>
      </c>
      <c r="F2233">
        <v>65</v>
      </c>
      <c r="G2233" s="1">
        <v>42051</v>
      </c>
      <c r="H2233" t="s">
        <v>7799</v>
      </c>
      <c r="I2233" t="s">
        <v>16275</v>
      </c>
      <c r="J2233" s="2">
        <v>1421</v>
      </c>
      <c r="K2233" t="s">
        <v>16276</v>
      </c>
      <c r="L2233" t="s">
        <v>16277</v>
      </c>
      <c r="M2233" s="1">
        <v>42020</v>
      </c>
      <c r="N2233" t="s">
        <v>2715</v>
      </c>
      <c r="O2233" t="s">
        <v>1758</v>
      </c>
      <c r="P2233" t="s">
        <v>4465</v>
      </c>
      <c r="R2233">
        <f>LOOKUP(A2233,budget_gross.tsv!A$2:A$8468,budget_gross.tsv!B$2:B$8468)</f>
        <v>0</v>
      </c>
      <c r="S2233">
        <f>LOOKUP(A2233,budget_gross.tsv!A$2:A$8468,budget_gross.tsv!C$2:C$8468)</f>
        <v>0</v>
      </c>
    </row>
    <row r="2234" spans="1:19" x14ac:dyDescent="0.3">
      <c r="A2234" t="s">
        <v>16278</v>
      </c>
      <c r="B2234" t="s">
        <v>16279</v>
      </c>
      <c r="C2234" t="s">
        <v>16280</v>
      </c>
      <c r="D2234" t="s">
        <v>3</v>
      </c>
      <c r="E2234">
        <v>7.4</v>
      </c>
      <c r="F2234">
        <v>69</v>
      </c>
      <c r="G2234" s="1">
        <v>42190</v>
      </c>
      <c r="H2234" t="s">
        <v>12424</v>
      </c>
      <c r="I2234" t="s">
        <v>16281</v>
      </c>
      <c r="J2234" s="2">
        <v>3134</v>
      </c>
      <c r="K2234" t="s">
        <v>16282</v>
      </c>
      <c r="L2234" t="s">
        <v>16283</v>
      </c>
      <c r="M2234" s="1">
        <v>41816</v>
      </c>
      <c r="N2234" t="s">
        <v>664</v>
      </c>
      <c r="O2234" t="s">
        <v>42</v>
      </c>
      <c r="P2234" t="s">
        <v>16284</v>
      </c>
      <c r="Q2234" t="s">
        <v>16285</v>
      </c>
      <c r="R2234">
        <f>LOOKUP(A2234,budget_gross.tsv!A$2:A$8468,budget_gross.tsv!B$2:B$8468)</f>
        <v>101713</v>
      </c>
      <c r="S2234">
        <f>LOOKUP(A2234,budget_gross.tsv!A$2:A$8468,budget_gross.tsv!C$2:C$8468)</f>
        <v>0</v>
      </c>
    </row>
    <row r="2235" spans="1:19" x14ac:dyDescent="0.3">
      <c r="A2235" t="s">
        <v>16286</v>
      </c>
      <c r="B2235" t="s">
        <v>16287</v>
      </c>
      <c r="C2235" t="s">
        <v>16288</v>
      </c>
      <c r="D2235" t="s">
        <v>4</v>
      </c>
      <c r="E2235">
        <v>5.4</v>
      </c>
      <c r="F2235" t="s">
        <v>4</v>
      </c>
      <c r="G2235" s="1">
        <v>42220</v>
      </c>
      <c r="H2235" t="s">
        <v>16289</v>
      </c>
      <c r="I2235" t="s">
        <v>16290</v>
      </c>
      <c r="J2235">
        <v>858</v>
      </c>
      <c r="K2235" t="s">
        <v>16291</v>
      </c>
      <c r="L2235" t="s">
        <v>16292</v>
      </c>
      <c r="M2235" s="1">
        <v>42054</v>
      </c>
      <c r="N2235" t="s">
        <v>975</v>
      </c>
      <c r="O2235" t="s">
        <v>16293</v>
      </c>
      <c r="P2235" t="s">
        <v>11</v>
      </c>
      <c r="Q2235" t="s">
        <v>16294</v>
      </c>
      <c r="R2235">
        <f>LOOKUP(A2235,budget_gross.tsv!A$2:A$8468,budget_gross.tsv!B$2:B$8468)</f>
        <v>26400000</v>
      </c>
      <c r="S2235">
        <f>LOOKUP(A2235,budget_gross.tsv!A$2:A$8468,budget_gross.tsv!C$2:C$8468)</f>
        <v>165428</v>
      </c>
    </row>
    <row r="2236" spans="1:19" x14ac:dyDescent="0.3">
      <c r="A2236" t="s">
        <v>16295</v>
      </c>
      <c r="B2236" t="s">
        <v>16296</v>
      </c>
      <c r="C2236" t="s">
        <v>16297</v>
      </c>
      <c r="D2236" t="s">
        <v>4</v>
      </c>
      <c r="E2236">
        <v>6.3</v>
      </c>
      <c r="F2236" t="s">
        <v>4</v>
      </c>
      <c r="G2236" t="s">
        <v>4</v>
      </c>
      <c r="H2236" t="s">
        <v>15282</v>
      </c>
      <c r="I2236" t="s">
        <v>16298</v>
      </c>
      <c r="J2236">
        <v>548</v>
      </c>
      <c r="K2236" t="s">
        <v>16299</v>
      </c>
      <c r="L2236" t="s">
        <v>16300</v>
      </c>
      <c r="M2236" s="1">
        <v>41712</v>
      </c>
      <c r="N2236" t="s">
        <v>992</v>
      </c>
      <c r="O2236" t="s">
        <v>1183</v>
      </c>
      <c r="P2236" t="s">
        <v>4</v>
      </c>
      <c r="R2236">
        <f>LOOKUP(A2236,budget_gross.tsv!A$2:A$8468,budget_gross.tsv!B$2:B$8468)</f>
        <v>0</v>
      </c>
      <c r="S2236">
        <f>LOOKUP(A2236,budget_gross.tsv!A$2:A$8468,budget_gross.tsv!C$2:C$8468)</f>
        <v>0</v>
      </c>
    </row>
    <row r="2237" spans="1:19" x14ac:dyDescent="0.3">
      <c r="A2237" t="s">
        <v>16301</v>
      </c>
      <c r="B2237" t="s">
        <v>16302</v>
      </c>
      <c r="C2237" t="s">
        <v>16303</v>
      </c>
      <c r="D2237" t="s">
        <v>3</v>
      </c>
      <c r="E2237">
        <v>4.9000000000000004</v>
      </c>
      <c r="F2237" t="s">
        <v>4</v>
      </c>
      <c r="G2237" t="s">
        <v>4</v>
      </c>
      <c r="H2237" t="s">
        <v>4</v>
      </c>
      <c r="I2237" t="s">
        <v>16304</v>
      </c>
      <c r="J2237">
        <v>64</v>
      </c>
      <c r="K2237" t="s">
        <v>16305</v>
      </c>
      <c r="L2237" t="s">
        <v>16306</v>
      </c>
      <c r="M2237" s="1">
        <v>42804</v>
      </c>
      <c r="N2237" t="s">
        <v>5133</v>
      </c>
      <c r="O2237" t="s">
        <v>1679</v>
      </c>
      <c r="P2237" t="s">
        <v>4</v>
      </c>
      <c r="Q2237" t="s">
        <v>16307</v>
      </c>
      <c r="R2237">
        <f>LOOKUP(A2237,budget_gross.tsv!A$2:A$8468,budget_gross.tsv!B$2:B$8468)</f>
        <v>750000</v>
      </c>
      <c r="S2237">
        <f>LOOKUP(A2237,budget_gross.tsv!A$2:A$8468,budget_gross.tsv!C$2:C$8468)</f>
        <v>7095</v>
      </c>
    </row>
    <row r="2238" spans="1:19" x14ac:dyDescent="0.3">
      <c r="A2238" t="s">
        <v>16308</v>
      </c>
      <c r="B2238" t="s">
        <v>16309</v>
      </c>
      <c r="C2238" t="s">
        <v>16310</v>
      </c>
      <c r="D2238" t="s">
        <v>124</v>
      </c>
      <c r="E2238">
        <v>5.3</v>
      </c>
      <c r="F2238" t="s">
        <v>4</v>
      </c>
      <c r="G2238" s="1">
        <v>42149</v>
      </c>
      <c r="H2238" t="s">
        <v>3432</v>
      </c>
      <c r="I2238" t="s">
        <v>16311</v>
      </c>
      <c r="J2238">
        <v>636</v>
      </c>
      <c r="K2238" t="s">
        <v>16312</v>
      </c>
      <c r="L2238" t="s">
        <v>6138</v>
      </c>
      <c r="M2238" s="1">
        <v>42104</v>
      </c>
      <c r="N2238" t="s">
        <v>664</v>
      </c>
      <c r="O2238" t="s">
        <v>42</v>
      </c>
      <c r="P2238" t="s">
        <v>4</v>
      </c>
      <c r="Q2238" t="s">
        <v>2612</v>
      </c>
      <c r="R2238">
        <f>LOOKUP(A2238,budget_gross.tsv!A$2:A$8468,budget_gross.tsv!B$2:B$8468)</f>
        <v>0</v>
      </c>
      <c r="S2238">
        <f>LOOKUP(A2238,budget_gross.tsv!A$2:A$8468,budget_gross.tsv!C$2:C$8468)</f>
        <v>0</v>
      </c>
    </row>
    <row r="2239" spans="1:19" x14ac:dyDescent="0.3">
      <c r="A2239" t="s">
        <v>16313</v>
      </c>
      <c r="B2239" t="s">
        <v>16314</v>
      </c>
      <c r="C2239" t="s">
        <v>16315</v>
      </c>
      <c r="D2239" t="s">
        <v>4</v>
      </c>
      <c r="E2239">
        <v>4.8</v>
      </c>
      <c r="F2239" t="s">
        <v>4</v>
      </c>
      <c r="G2239" t="s">
        <v>4</v>
      </c>
      <c r="H2239" t="s">
        <v>16316</v>
      </c>
      <c r="I2239" t="s">
        <v>16317</v>
      </c>
      <c r="J2239" s="2">
        <v>13255</v>
      </c>
      <c r="K2239" t="s">
        <v>16318</v>
      </c>
      <c r="L2239" t="s">
        <v>16319</v>
      </c>
      <c r="M2239" s="1">
        <v>42320</v>
      </c>
      <c r="N2239" t="s">
        <v>2989</v>
      </c>
      <c r="O2239" t="s">
        <v>16320</v>
      </c>
      <c r="P2239" t="s">
        <v>3436</v>
      </c>
      <c r="Q2239" t="s">
        <v>16321</v>
      </c>
      <c r="R2239">
        <f>LOOKUP(A2239,budget_gross.tsv!A$2:A$8468,budget_gross.tsv!B$2:B$8468)</f>
        <v>1800000000</v>
      </c>
      <c r="S2239">
        <f>LOOKUP(A2239,budget_gross.tsv!A$2:A$8468,budget_gross.tsv!C$2:C$8468)</f>
        <v>4364639</v>
      </c>
    </row>
    <row r="2240" spans="1:19" x14ac:dyDescent="0.3">
      <c r="A2240" t="s">
        <v>16322</v>
      </c>
      <c r="B2240" t="s">
        <v>16323</v>
      </c>
      <c r="C2240" t="s">
        <v>16324</v>
      </c>
      <c r="D2240" t="s">
        <v>4</v>
      </c>
      <c r="E2240" t="s">
        <v>4</v>
      </c>
      <c r="F2240" t="s">
        <v>4</v>
      </c>
      <c r="G2240" t="s">
        <v>4</v>
      </c>
      <c r="H2240" t="s">
        <v>4</v>
      </c>
      <c r="I2240" t="s">
        <v>16325</v>
      </c>
      <c r="J2240" t="s">
        <v>4</v>
      </c>
      <c r="K2240" t="s">
        <v>4</v>
      </c>
      <c r="L2240" t="s">
        <v>16326</v>
      </c>
      <c r="M2240" t="s">
        <v>4</v>
      </c>
      <c r="N2240" t="s">
        <v>411</v>
      </c>
      <c r="O2240" t="s">
        <v>370</v>
      </c>
      <c r="P2240" t="s">
        <v>4</v>
      </c>
      <c r="R2240">
        <f>LOOKUP(A2240,budget_gross.tsv!A$2:A$8468,budget_gross.tsv!B$2:B$8468)</f>
        <v>26414</v>
      </c>
      <c r="S2240">
        <f>LOOKUP(A2240,budget_gross.tsv!A$2:A$8468,budget_gross.tsv!C$2:C$8468)</f>
        <v>0</v>
      </c>
    </row>
    <row r="2241" spans="1:19" x14ac:dyDescent="0.3">
      <c r="A2241" t="s">
        <v>16327</v>
      </c>
      <c r="B2241" t="s">
        <v>16328</v>
      </c>
      <c r="C2241" t="s">
        <v>16329</v>
      </c>
      <c r="D2241" t="s">
        <v>90</v>
      </c>
      <c r="E2241">
        <v>4.0999999999999996</v>
      </c>
      <c r="F2241" t="s">
        <v>4</v>
      </c>
      <c r="G2241" t="s">
        <v>4</v>
      </c>
      <c r="H2241" t="s">
        <v>4</v>
      </c>
      <c r="I2241" t="s">
        <v>16330</v>
      </c>
      <c r="J2241">
        <v>216</v>
      </c>
      <c r="K2241" t="s">
        <v>16331</v>
      </c>
      <c r="L2241" t="s">
        <v>16332</v>
      </c>
      <c r="M2241" s="1">
        <v>42384</v>
      </c>
      <c r="N2241" t="s">
        <v>20</v>
      </c>
      <c r="O2241" t="s">
        <v>202</v>
      </c>
      <c r="P2241" t="s">
        <v>252</v>
      </c>
      <c r="R2241">
        <f>LOOKUP(A2241,budget_gross.tsv!A$2:A$8468,budget_gross.tsv!B$2:B$8468)</f>
        <v>0</v>
      </c>
      <c r="S2241">
        <f>LOOKUP(A2241,budget_gross.tsv!A$2:A$8468,budget_gross.tsv!C$2:C$8468)</f>
        <v>0</v>
      </c>
    </row>
    <row r="2242" spans="1:19" x14ac:dyDescent="0.3">
      <c r="A2242" t="s">
        <v>16333</v>
      </c>
      <c r="B2242" t="s">
        <v>16334</v>
      </c>
      <c r="C2242" t="s">
        <v>16335</v>
      </c>
      <c r="D2242" t="s">
        <v>4</v>
      </c>
      <c r="E2242">
        <v>7.5</v>
      </c>
      <c r="F2242">
        <v>68</v>
      </c>
      <c r="G2242" t="s">
        <v>4</v>
      </c>
      <c r="H2242" t="s">
        <v>4</v>
      </c>
      <c r="I2242" t="s">
        <v>16336</v>
      </c>
      <c r="J2242">
        <v>13</v>
      </c>
      <c r="K2242" t="s">
        <v>16337</v>
      </c>
      <c r="L2242" t="s">
        <v>16338</v>
      </c>
      <c r="M2242" s="1">
        <v>42487</v>
      </c>
      <c r="N2242" t="s">
        <v>73</v>
      </c>
      <c r="O2242" t="s">
        <v>4532</v>
      </c>
      <c r="P2242" t="s">
        <v>4</v>
      </c>
      <c r="Q2242" t="s">
        <v>2612</v>
      </c>
      <c r="R2242">
        <f>LOOKUP(A2242,budget_gross.tsv!A$2:A$8468,budget_gross.tsv!B$2:B$8468)</f>
        <v>114105</v>
      </c>
      <c r="S2242">
        <f>LOOKUP(A2242,budget_gross.tsv!A$2:A$8468,budget_gross.tsv!C$2:C$8468)</f>
        <v>0</v>
      </c>
    </row>
    <row r="2243" spans="1:19" x14ac:dyDescent="0.3">
      <c r="A2243" t="s">
        <v>16339</v>
      </c>
      <c r="B2243" t="s">
        <v>16340</v>
      </c>
      <c r="C2243" t="s">
        <v>16341</v>
      </c>
      <c r="D2243" t="s">
        <v>217</v>
      </c>
      <c r="E2243">
        <v>4.9000000000000004</v>
      </c>
      <c r="F2243">
        <v>53</v>
      </c>
      <c r="G2243" s="1">
        <v>42346</v>
      </c>
      <c r="H2243" t="s">
        <v>2671</v>
      </c>
      <c r="I2243" t="s">
        <v>16342</v>
      </c>
      <c r="J2243" s="2">
        <v>54044</v>
      </c>
      <c r="K2243" t="s">
        <v>16343</v>
      </c>
      <c r="L2243" t="s">
        <v>1919</v>
      </c>
      <c r="M2243" s="1">
        <v>42286</v>
      </c>
      <c r="N2243" t="s">
        <v>30</v>
      </c>
      <c r="O2243" t="s">
        <v>2518</v>
      </c>
      <c r="P2243" t="s">
        <v>4</v>
      </c>
      <c r="Q2243" t="s">
        <v>16344</v>
      </c>
      <c r="R2243">
        <f>LOOKUP(A2243,budget_gross.tsv!A$2:A$8468,budget_gross.tsv!B$2:B$8468)</f>
        <v>2500000</v>
      </c>
      <c r="S2243">
        <f>LOOKUP(A2243,budget_gross.tsv!A$2:A$8468,budget_gross.tsv!C$2:C$8468)</f>
        <v>36336</v>
      </c>
    </row>
    <row r="2244" spans="1:19" x14ac:dyDescent="0.3">
      <c r="A2244" t="s">
        <v>16345</v>
      </c>
      <c r="B2244" t="s">
        <v>16346</v>
      </c>
      <c r="C2244" t="s">
        <v>16347</v>
      </c>
      <c r="D2244" t="s">
        <v>90</v>
      </c>
      <c r="E2244" t="s">
        <v>4</v>
      </c>
      <c r="F2244" t="s">
        <v>4</v>
      </c>
      <c r="G2244" t="s">
        <v>4</v>
      </c>
      <c r="H2244" t="s">
        <v>287</v>
      </c>
      <c r="I2244" t="s">
        <v>16348</v>
      </c>
      <c r="J2244" t="s">
        <v>4</v>
      </c>
      <c r="K2244" t="s">
        <v>16349</v>
      </c>
      <c r="L2244" t="s">
        <v>16350</v>
      </c>
      <c r="M2244" s="1">
        <v>42902</v>
      </c>
      <c r="N2244" t="s">
        <v>1666</v>
      </c>
      <c r="O2244" t="s">
        <v>202</v>
      </c>
      <c r="P2244" t="s">
        <v>4</v>
      </c>
      <c r="Q2244" t="s">
        <v>16351</v>
      </c>
      <c r="R2244">
        <f>LOOKUP(A2244,budget_gross.tsv!A$2:A$8468,budget_gross.tsv!B$2:B$8468)</f>
        <v>175000000</v>
      </c>
      <c r="S2244">
        <f>LOOKUP(A2244,budget_gross.tsv!A$2:A$8468,budget_gross.tsv!C$2:C$8468)</f>
        <v>148803614</v>
      </c>
    </row>
    <row r="2245" spans="1:19" x14ac:dyDescent="0.3">
      <c r="A2245" t="s">
        <v>16352</v>
      </c>
      <c r="B2245" t="s">
        <v>16353</v>
      </c>
      <c r="C2245" t="s">
        <v>16354</v>
      </c>
      <c r="D2245" t="s">
        <v>4</v>
      </c>
      <c r="E2245" t="s">
        <v>4</v>
      </c>
      <c r="F2245" t="s">
        <v>4</v>
      </c>
      <c r="G2245" t="s">
        <v>4</v>
      </c>
      <c r="H2245" t="s">
        <v>16355</v>
      </c>
      <c r="I2245" t="s">
        <v>16356</v>
      </c>
      <c r="J2245" t="s">
        <v>4</v>
      </c>
      <c r="K2245" t="s">
        <v>16357</v>
      </c>
      <c r="L2245" t="s">
        <v>2325</v>
      </c>
      <c r="M2245" s="1">
        <v>43266</v>
      </c>
      <c r="N2245" t="s">
        <v>4</v>
      </c>
      <c r="O2245" t="s">
        <v>474</v>
      </c>
      <c r="P2245" t="s">
        <v>4</v>
      </c>
      <c r="Q2245" t="s">
        <v>16358</v>
      </c>
      <c r="R2245">
        <f>LOOKUP(A2245,budget_gross.tsv!A$2:A$8468,budget_gross.tsv!B$2:B$8468)</f>
        <v>0</v>
      </c>
      <c r="S2245">
        <f>LOOKUP(A2245,budget_gross.tsv!A$2:A$8468,budget_gross.tsv!C$2:C$8468)</f>
        <v>0</v>
      </c>
    </row>
    <row r="2246" spans="1:19" x14ac:dyDescent="0.3">
      <c r="A2246" t="s">
        <v>16359</v>
      </c>
      <c r="B2246" t="s">
        <v>16360</v>
      </c>
      <c r="C2246" t="s">
        <v>16361</v>
      </c>
      <c r="D2246" t="s">
        <v>3</v>
      </c>
      <c r="E2246">
        <v>7.4</v>
      </c>
      <c r="F2246">
        <v>54</v>
      </c>
      <c r="G2246" s="1">
        <v>42864</v>
      </c>
      <c r="H2246" t="s">
        <v>16362</v>
      </c>
      <c r="I2246" t="s">
        <v>16363</v>
      </c>
      <c r="J2246" s="2">
        <v>12908</v>
      </c>
      <c r="K2246" t="s">
        <v>16364</v>
      </c>
      <c r="L2246" t="s">
        <v>16365</v>
      </c>
      <c r="M2246" s="1">
        <v>42692</v>
      </c>
      <c r="N2246" t="s">
        <v>192</v>
      </c>
      <c r="O2246" t="s">
        <v>1712</v>
      </c>
      <c r="P2246" t="s">
        <v>32</v>
      </c>
      <c r="Q2246" t="s">
        <v>16366</v>
      </c>
      <c r="R2246">
        <f>LOOKUP(A2246,budget_gross.tsv!A$2:A$8468,budget_gross.tsv!B$2:B$8468)</f>
        <v>8000000</v>
      </c>
      <c r="S2246">
        <f>LOOKUP(A2246,budget_gross.tsv!A$2:A$8468,budget_gross.tsv!C$2:C$8468)</f>
        <v>35070</v>
      </c>
    </row>
    <row r="2247" spans="1:19" x14ac:dyDescent="0.3">
      <c r="A2247" t="s">
        <v>16367</v>
      </c>
      <c r="B2247" t="s">
        <v>16368</v>
      </c>
      <c r="C2247" t="s">
        <v>16369</v>
      </c>
      <c r="D2247" t="s">
        <v>4</v>
      </c>
      <c r="E2247">
        <v>8.5</v>
      </c>
      <c r="F2247" t="s">
        <v>4</v>
      </c>
      <c r="G2247" t="s">
        <v>4</v>
      </c>
      <c r="H2247" t="s">
        <v>4</v>
      </c>
      <c r="I2247" t="s">
        <v>16370</v>
      </c>
      <c r="J2247" s="2">
        <v>1394</v>
      </c>
      <c r="K2247" t="s">
        <v>16371</v>
      </c>
      <c r="L2247" t="s">
        <v>16372</v>
      </c>
      <c r="M2247" s="1">
        <v>41817</v>
      </c>
      <c r="N2247" t="s">
        <v>13034</v>
      </c>
      <c r="O2247" t="s">
        <v>16373</v>
      </c>
      <c r="P2247" t="s">
        <v>32</v>
      </c>
      <c r="R2247">
        <f>LOOKUP(A2247,budget_gross.tsv!A$2:A$8468,budget_gross.tsv!B$2:B$8468)</f>
        <v>70000000</v>
      </c>
      <c r="S2247">
        <f>LOOKUP(A2247,budget_gross.tsv!A$2:A$8468,budget_gross.tsv!C$2:C$8468)</f>
        <v>0</v>
      </c>
    </row>
    <row r="2248" spans="1:19" x14ac:dyDescent="0.3">
      <c r="A2248" t="s">
        <v>16374</v>
      </c>
      <c r="B2248" t="s">
        <v>16375</v>
      </c>
      <c r="C2248" t="s">
        <v>16376</v>
      </c>
      <c r="D2248" t="s">
        <v>4</v>
      </c>
      <c r="E2248">
        <v>5.6</v>
      </c>
      <c r="F2248" t="s">
        <v>4</v>
      </c>
      <c r="G2248" t="s">
        <v>4</v>
      </c>
      <c r="H2248" t="s">
        <v>4</v>
      </c>
      <c r="I2248" t="s">
        <v>16377</v>
      </c>
      <c r="J2248">
        <v>49</v>
      </c>
      <c r="K2248" t="s">
        <v>4</v>
      </c>
      <c r="L2248" t="s">
        <v>16378</v>
      </c>
      <c r="M2248" s="1">
        <v>41775</v>
      </c>
      <c r="N2248" t="s">
        <v>4</v>
      </c>
      <c r="O2248" t="s">
        <v>1590</v>
      </c>
      <c r="P2248" t="s">
        <v>4</v>
      </c>
      <c r="R2248">
        <f>LOOKUP(A2248,budget_gross.tsv!A$2:A$8468,budget_gross.tsv!B$2:B$8468)</f>
        <v>80000000</v>
      </c>
      <c r="S2248">
        <f>LOOKUP(A2248,budget_gross.tsv!A$2:A$8468,budget_gross.tsv!C$2:C$8468)</f>
        <v>0</v>
      </c>
    </row>
    <row r="2249" spans="1:19" x14ac:dyDescent="0.3">
      <c r="A2249" t="s">
        <v>16379</v>
      </c>
      <c r="B2249" t="s">
        <v>16380</v>
      </c>
      <c r="C2249" t="s">
        <v>16381</v>
      </c>
      <c r="D2249" t="s">
        <v>16</v>
      </c>
      <c r="E2249">
        <v>7.2</v>
      </c>
      <c r="F2249">
        <v>55</v>
      </c>
      <c r="G2249" t="s">
        <v>4</v>
      </c>
      <c r="H2249" t="s">
        <v>5327</v>
      </c>
      <c r="I2249" t="s">
        <v>16382</v>
      </c>
      <c r="J2249">
        <v>319</v>
      </c>
      <c r="K2249" t="s">
        <v>16383</v>
      </c>
      <c r="L2249" t="s">
        <v>16384</v>
      </c>
      <c r="M2249" s="1">
        <v>41761</v>
      </c>
      <c r="N2249" t="s">
        <v>664</v>
      </c>
      <c r="O2249" t="s">
        <v>1758</v>
      </c>
      <c r="P2249" t="s">
        <v>4</v>
      </c>
      <c r="R2249">
        <f>LOOKUP(A2249,budget_gross.tsv!A$2:A$8468,budget_gross.tsv!B$2:B$8468)</f>
        <v>37200</v>
      </c>
      <c r="S2249">
        <f>LOOKUP(A2249,budget_gross.tsv!A$2:A$8468,budget_gross.tsv!C$2:C$8468)</f>
        <v>0</v>
      </c>
    </row>
    <row r="2250" spans="1:19" x14ac:dyDescent="0.3">
      <c r="A2250" t="s">
        <v>16385</v>
      </c>
      <c r="B2250" t="s">
        <v>16386</v>
      </c>
      <c r="C2250" t="s">
        <v>16387</v>
      </c>
      <c r="D2250" t="s">
        <v>217</v>
      </c>
      <c r="E2250">
        <v>6</v>
      </c>
      <c r="F2250">
        <v>64</v>
      </c>
      <c r="G2250" s="1">
        <v>42731</v>
      </c>
      <c r="H2250" t="s">
        <v>11070</v>
      </c>
      <c r="I2250" t="s">
        <v>16388</v>
      </c>
      <c r="J2250" s="2">
        <v>7901</v>
      </c>
      <c r="K2250" t="s">
        <v>16389</v>
      </c>
      <c r="L2250" t="s">
        <v>9593</v>
      </c>
      <c r="M2250" s="1">
        <v>42664</v>
      </c>
      <c r="N2250" t="s">
        <v>591</v>
      </c>
      <c r="O2250" t="s">
        <v>193</v>
      </c>
      <c r="P2250" t="s">
        <v>4</v>
      </c>
      <c r="Q2250" t="s">
        <v>16390</v>
      </c>
      <c r="R2250">
        <f>LOOKUP(A2250,budget_gross.tsv!A$2:A$8468,budget_gross.tsv!B$2:B$8468)</f>
        <v>50381</v>
      </c>
      <c r="S2250">
        <f>LOOKUP(A2250,budget_gross.tsv!A$2:A$8468,budget_gross.tsv!C$2:C$8468)</f>
        <v>0</v>
      </c>
    </row>
    <row r="2251" spans="1:19" x14ac:dyDescent="0.3">
      <c r="A2251" t="s">
        <v>16391</v>
      </c>
      <c r="B2251" t="s">
        <v>16392</v>
      </c>
      <c r="C2251" t="s">
        <v>16393</v>
      </c>
      <c r="D2251" t="s">
        <v>68</v>
      </c>
      <c r="E2251">
        <v>4.0999999999999996</v>
      </c>
      <c r="F2251">
        <v>42</v>
      </c>
      <c r="G2251" s="1">
        <v>42388</v>
      </c>
      <c r="H2251" t="s">
        <v>178</v>
      </c>
      <c r="I2251" t="s">
        <v>16394</v>
      </c>
      <c r="J2251" s="2">
        <v>5359</v>
      </c>
      <c r="K2251" t="s">
        <v>16395</v>
      </c>
      <c r="L2251" t="s">
        <v>2054</v>
      </c>
      <c r="M2251" s="1">
        <v>42300</v>
      </c>
      <c r="N2251" t="s">
        <v>975</v>
      </c>
      <c r="O2251" t="s">
        <v>501</v>
      </c>
      <c r="P2251" t="s">
        <v>252</v>
      </c>
      <c r="Q2251" t="s">
        <v>16396</v>
      </c>
      <c r="R2251">
        <f>LOOKUP(A2251,budget_gross.tsv!A$2:A$8468,budget_gross.tsv!B$2:B$8468)</f>
        <v>5000000</v>
      </c>
      <c r="S2251">
        <f>LOOKUP(A2251,budget_gross.tsv!A$2:A$8468,budget_gross.tsv!C$2:C$8468)</f>
        <v>2184640</v>
      </c>
    </row>
    <row r="2252" spans="1:19" x14ac:dyDescent="0.3">
      <c r="A2252" t="s">
        <v>16397</v>
      </c>
      <c r="B2252" t="s">
        <v>16398</v>
      </c>
      <c r="C2252" t="s">
        <v>16399</v>
      </c>
      <c r="D2252" t="s">
        <v>217</v>
      </c>
      <c r="E2252">
        <v>6.7</v>
      </c>
      <c r="F2252">
        <v>68</v>
      </c>
      <c r="G2252" t="s">
        <v>4</v>
      </c>
      <c r="H2252" t="s">
        <v>4</v>
      </c>
      <c r="I2252" t="s">
        <v>16400</v>
      </c>
      <c r="J2252" s="2">
        <v>18584</v>
      </c>
      <c r="K2252" t="s">
        <v>16401</v>
      </c>
      <c r="L2252" t="s">
        <v>3053</v>
      </c>
      <c r="M2252" s="1">
        <v>42244</v>
      </c>
      <c r="N2252" t="s">
        <v>73</v>
      </c>
      <c r="O2252" t="s">
        <v>1183</v>
      </c>
      <c r="P2252" t="s">
        <v>16402</v>
      </c>
      <c r="Q2252" t="s">
        <v>16403</v>
      </c>
      <c r="R2252">
        <f>LOOKUP(A2252,budget_gross.tsv!A$2:A$8468,budget_gross.tsv!B$2:B$8468)</f>
        <v>50000000</v>
      </c>
      <c r="S2252">
        <f>LOOKUP(A2252,budget_gross.tsv!A$2:A$8468,budget_gross.tsv!C$2:C$8468)</f>
        <v>176637</v>
      </c>
    </row>
    <row r="2253" spans="1:19" x14ac:dyDescent="0.3">
      <c r="A2253" t="s">
        <v>16404</v>
      </c>
      <c r="B2253" t="s">
        <v>16405</v>
      </c>
      <c r="C2253" t="s">
        <v>16406</v>
      </c>
      <c r="D2253" t="s">
        <v>4</v>
      </c>
      <c r="E2253">
        <v>3.9</v>
      </c>
      <c r="F2253" t="s">
        <v>4</v>
      </c>
      <c r="G2253" t="s">
        <v>4</v>
      </c>
      <c r="H2253" t="s">
        <v>16407</v>
      </c>
      <c r="I2253" t="s">
        <v>16408</v>
      </c>
      <c r="J2253">
        <v>218</v>
      </c>
      <c r="K2253" t="s">
        <v>16409</v>
      </c>
      <c r="L2253" t="s">
        <v>16410</v>
      </c>
      <c r="M2253" s="1">
        <v>42804</v>
      </c>
      <c r="N2253" t="s">
        <v>20</v>
      </c>
      <c r="O2253" t="s">
        <v>2473</v>
      </c>
      <c r="P2253" t="s">
        <v>4</v>
      </c>
      <c r="R2253">
        <f>LOOKUP(A2253,budget_gross.tsv!A$2:A$8468,budget_gross.tsv!B$2:B$8468)</f>
        <v>0</v>
      </c>
      <c r="S2253">
        <f>LOOKUP(A2253,budget_gross.tsv!A$2:A$8468,budget_gross.tsv!C$2:C$8468)</f>
        <v>0</v>
      </c>
    </row>
    <row r="2254" spans="1:19" x14ac:dyDescent="0.3">
      <c r="A2254" t="s">
        <v>16411</v>
      </c>
      <c r="B2254" t="s">
        <v>16412</v>
      </c>
      <c r="C2254" t="s">
        <v>16413</v>
      </c>
      <c r="D2254" t="s">
        <v>4</v>
      </c>
      <c r="E2254">
        <v>4.5</v>
      </c>
      <c r="F2254" t="s">
        <v>4</v>
      </c>
      <c r="G2254" s="1">
        <v>42465</v>
      </c>
      <c r="H2254" t="s">
        <v>16414</v>
      </c>
      <c r="I2254" t="s">
        <v>16415</v>
      </c>
      <c r="J2254" s="2">
        <v>1474</v>
      </c>
      <c r="K2254" t="s">
        <v>16416</v>
      </c>
      <c r="L2254" t="s">
        <v>16417</v>
      </c>
      <c r="M2254" s="1">
        <v>42461</v>
      </c>
      <c r="N2254" t="s">
        <v>782</v>
      </c>
      <c r="O2254" t="s">
        <v>5059</v>
      </c>
      <c r="P2254" t="s">
        <v>879</v>
      </c>
      <c r="Q2254" t="s">
        <v>16418</v>
      </c>
      <c r="R2254">
        <f>LOOKUP(A2254,budget_gross.tsv!A$2:A$8468,budget_gross.tsv!B$2:B$8468)</f>
        <v>0</v>
      </c>
      <c r="S2254">
        <f>LOOKUP(A2254,budget_gross.tsv!A$2:A$8468,budget_gross.tsv!C$2:C$8468)</f>
        <v>0</v>
      </c>
    </row>
    <row r="2255" spans="1:19" x14ac:dyDescent="0.3">
      <c r="A2255" t="s">
        <v>16419</v>
      </c>
      <c r="B2255" t="s">
        <v>16420</v>
      </c>
      <c r="C2255" t="s">
        <v>16421</v>
      </c>
      <c r="D2255" t="s">
        <v>7028</v>
      </c>
      <c r="E2255">
        <v>6.1</v>
      </c>
      <c r="F2255">
        <v>60</v>
      </c>
      <c r="G2255" t="s">
        <v>4</v>
      </c>
      <c r="H2255" t="s">
        <v>4</v>
      </c>
      <c r="I2255" t="s">
        <v>16422</v>
      </c>
      <c r="J2255">
        <v>314</v>
      </c>
      <c r="K2255" t="s">
        <v>16423</v>
      </c>
      <c r="L2255" t="s">
        <v>16424</v>
      </c>
      <c r="M2255" s="1">
        <v>42419</v>
      </c>
      <c r="N2255" t="s">
        <v>4531</v>
      </c>
      <c r="O2255" t="s">
        <v>15183</v>
      </c>
      <c r="P2255" t="s">
        <v>32</v>
      </c>
      <c r="Q2255" t="s">
        <v>16425</v>
      </c>
      <c r="R2255">
        <f>LOOKUP(A2255,budget_gross.tsv!A$2:A$8468,budget_gross.tsv!B$2:B$8468)</f>
        <v>0</v>
      </c>
      <c r="S2255">
        <f>LOOKUP(A2255,budget_gross.tsv!A$2:A$8468,budget_gross.tsv!C$2:C$8468)</f>
        <v>0</v>
      </c>
    </row>
    <row r="2256" spans="1:19" x14ac:dyDescent="0.3">
      <c r="A2256" t="s">
        <v>16426</v>
      </c>
      <c r="B2256" t="s">
        <v>16427</v>
      </c>
      <c r="C2256" t="s">
        <v>16428</v>
      </c>
      <c r="D2256" t="s">
        <v>217</v>
      </c>
      <c r="E2256">
        <v>5.2</v>
      </c>
      <c r="F2256">
        <v>45</v>
      </c>
      <c r="G2256" s="1">
        <v>42769</v>
      </c>
      <c r="H2256" t="s">
        <v>16429</v>
      </c>
      <c r="I2256" t="s">
        <v>16430</v>
      </c>
      <c r="J2256" s="2">
        <v>4445</v>
      </c>
      <c r="K2256" t="s">
        <v>16431</v>
      </c>
      <c r="L2256" t="s">
        <v>16432</v>
      </c>
      <c r="M2256" s="1">
        <v>42769</v>
      </c>
      <c r="N2256" t="s">
        <v>602</v>
      </c>
      <c r="O2256" t="s">
        <v>2481</v>
      </c>
      <c r="P2256" t="s">
        <v>4</v>
      </c>
      <c r="Q2256" t="s">
        <v>16433</v>
      </c>
      <c r="R2256">
        <f>LOOKUP(A2256,budget_gross.tsv!A$2:A$8468,budget_gross.tsv!B$2:B$8468)</f>
        <v>0</v>
      </c>
      <c r="S2256">
        <f>LOOKUP(A2256,budget_gross.tsv!A$2:A$8468,budget_gross.tsv!C$2:C$8468)</f>
        <v>0</v>
      </c>
    </row>
    <row r="2257" spans="1:19" x14ac:dyDescent="0.3">
      <c r="A2257" t="s">
        <v>16434</v>
      </c>
      <c r="B2257" t="s">
        <v>16435</v>
      </c>
      <c r="C2257" t="s">
        <v>16436</v>
      </c>
      <c r="D2257" t="s">
        <v>217</v>
      </c>
      <c r="E2257">
        <v>7.1</v>
      </c>
      <c r="F2257" t="s">
        <v>4</v>
      </c>
      <c r="G2257" t="s">
        <v>4</v>
      </c>
      <c r="H2257" t="s">
        <v>13727</v>
      </c>
      <c r="I2257" t="s">
        <v>16437</v>
      </c>
      <c r="J2257" s="2">
        <v>8274</v>
      </c>
      <c r="K2257" t="s">
        <v>16438</v>
      </c>
      <c r="L2257" t="s">
        <v>16439</v>
      </c>
      <c r="M2257" s="1">
        <v>42321</v>
      </c>
      <c r="N2257" t="s">
        <v>251</v>
      </c>
      <c r="O2257" t="s">
        <v>7837</v>
      </c>
      <c r="P2257" t="s">
        <v>10843</v>
      </c>
      <c r="Q2257" t="s">
        <v>16440</v>
      </c>
      <c r="R2257">
        <f>LOOKUP(A2257,budget_gross.tsv!A$2:A$8468,budget_gross.tsv!B$2:B$8468)</f>
        <v>0</v>
      </c>
      <c r="S2257">
        <f>LOOKUP(A2257,budget_gross.tsv!A$2:A$8468,budget_gross.tsv!C$2:C$8468)</f>
        <v>0</v>
      </c>
    </row>
    <row r="2258" spans="1:19" x14ac:dyDescent="0.3">
      <c r="A2258" t="s">
        <v>16441</v>
      </c>
      <c r="B2258" t="s">
        <v>16442</v>
      </c>
      <c r="C2258" t="s">
        <v>16443</v>
      </c>
      <c r="D2258" t="s">
        <v>124</v>
      </c>
      <c r="E2258">
        <v>6.3</v>
      </c>
      <c r="F2258">
        <v>56</v>
      </c>
      <c r="G2258" s="1">
        <v>42297</v>
      </c>
      <c r="H2258" t="s">
        <v>167</v>
      </c>
      <c r="I2258" t="s">
        <v>16444</v>
      </c>
      <c r="J2258" s="2">
        <v>72691</v>
      </c>
      <c r="K2258" t="s">
        <v>16445</v>
      </c>
      <c r="L2258" t="s">
        <v>16446</v>
      </c>
      <c r="M2258" s="1">
        <v>42209</v>
      </c>
      <c r="N2258" t="s">
        <v>1666</v>
      </c>
      <c r="O2258" t="s">
        <v>1105</v>
      </c>
      <c r="P2258" t="s">
        <v>4203</v>
      </c>
      <c r="Q2258" t="s">
        <v>16447</v>
      </c>
      <c r="R2258">
        <f>LOOKUP(A2258,budget_gross.tsv!A$2:A$8468,budget_gross.tsv!B$2:B$8468)</f>
        <v>12000000</v>
      </c>
      <c r="S2258">
        <f>LOOKUP(A2258,budget_gross.tsv!A$2:A$8468,budget_gross.tsv!C$2:C$8468)</f>
        <v>32000304</v>
      </c>
    </row>
    <row r="2259" spans="1:19" x14ac:dyDescent="0.3">
      <c r="A2259" t="s">
        <v>16448</v>
      </c>
      <c r="B2259" t="s">
        <v>16449</v>
      </c>
      <c r="C2259" t="s">
        <v>16450</v>
      </c>
      <c r="D2259" t="s">
        <v>124</v>
      </c>
      <c r="E2259">
        <v>6</v>
      </c>
      <c r="F2259">
        <v>54</v>
      </c>
      <c r="G2259" s="1">
        <v>42332</v>
      </c>
      <c r="H2259" t="s">
        <v>956</v>
      </c>
      <c r="I2259" t="s">
        <v>16451</v>
      </c>
      <c r="J2259" s="2">
        <v>17368</v>
      </c>
      <c r="K2259" t="s">
        <v>16452</v>
      </c>
      <c r="L2259" t="s">
        <v>8655</v>
      </c>
      <c r="M2259" s="1">
        <v>42223</v>
      </c>
      <c r="N2259" t="s">
        <v>511</v>
      </c>
      <c r="O2259" t="s">
        <v>1674</v>
      </c>
      <c r="P2259" t="s">
        <v>593</v>
      </c>
      <c r="Q2259" t="s">
        <v>16453</v>
      </c>
      <c r="R2259">
        <f>LOOKUP(A2259,budget_gross.tsv!A$2:A$8468,budget_gross.tsv!B$2:B$8468)</f>
        <v>18000000</v>
      </c>
      <c r="S2259">
        <f>LOOKUP(A2259,budget_gross.tsv!A$2:A$8468,budget_gross.tsv!C$2:C$8468)</f>
        <v>26822144</v>
      </c>
    </row>
    <row r="2260" spans="1:19" x14ac:dyDescent="0.3">
      <c r="A2260" t="s">
        <v>16454</v>
      </c>
      <c r="B2260" t="s">
        <v>16455</v>
      </c>
      <c r="C2260" t="s">
        <v>16456</v>
      </c>
      <c r="D2260" t="s">
        <v>4</v>
      </c>
      <c r="E2260">
        <v>7.6</v>
      </c>
      <c r="F2260" t="s">
        <v>4</v>
      </c>
      <c r="G2260" s="1">
        <v>42275</v>
      </c>
      <c r="H2260" t="s">
        <v>525</v>
      </c>
      <c r="I2260" t="s">
        <v>16457</v>
      </c>
      <c r="J2260" s="2">
        <v>1429</v>
      </c>
      <c r="K2260" t="s">
        <v>16458</v>
      </c>
      <c r="L2260" t="s">
        <v>16459</v>
      </c>
      <c r="M2260" s="1">
        <v>41883</v>
      </c>
      <c r="N2260" t="s">
        <v>73</v>
      </c>
      <c r="O2260" t="s">
        <v>2850</v>
      </c>
      <c r="P2260" t="s">
        <v>11</v>
      </c>
      <c r="Q2260" t="s">
        <v>16460</v>
      </c>
      <c r="R2260">
        <f>LOOKUP(A2260,budget_gross.tsv!A$2:A$8468,budget_gross.tsv!B$2:B$8468)</f>
        <v>40602</v>
      </c>
      <c r="S2260">
        <f>LOOKUP(A2260,budget_gross.tsv!A$2:A$8468,budget_gross.tsv!C$2:C$8468)</f>
        <v>0</v>
      </c>
    </row>
    <row r="2261" spans="1:19" x14ac:dyDescent="0.3">
      <c r="A2261" t="s">
        <v>16461</v>
      </c>
      <c r="B2261" t="s">
        <v>16462</v>
      </c>
      <c r="C2261" t="s">
        <v>16463</v>
      </c>
      <c r="D2261" t="s">
        <v>16</v>
      </c>
      <c r="E2261">
        <v>5.0999999999999996</v>
      </c>
      <c r="F2261">
        <v>48</v>
      </c>
      <c r="G2261" s="1">
        <v>42710</v>
      </c>
      <c r="H2261" t="s">
        <v>830</v>
      </c>
      <c r="I2261" t="s">
        <v>16464</v>
      </c>
      <c r="J2261" s="2">
        <v>1940</v>
      </c>
      <c r="K2261" t="s">
        <v>16465</v>
      </c>
      <c r="L2261" t="s">
        <v>16466</v>
      </c>
      <c r="M2261" s="1">
        <v>42650</v>
      </c>
      <c r="N2261" t="s">
        <v>61</v>
      </c>
      <c r="O2261" t="s">
        <v>1038</v>
      </c>
      <c r="P2261" t="s">
        <v>252</v>
      </c>
      <c r="Q2261" t="s">
        <v>16467</v>
      </c>
      <c r="R2261">
        <f>LOOKUP(A2261,budget_gross.tsv!A$2:A$8468,budget_gross.tsv!B$2:B$8468)</f>
        <v>0</v>
      </c>
      <c r="S2261">
        <f>LOOKUP(A2261,budget_gross.tsv!A$2:A$8468,budget_gross.tsv!C$2:C$8468)</f>
        <v>0</v>
      </c>
    </row>
    <row r="2262" spans="1:19" x14ac:dyDescent="0.3">
      <c r="A2262" t="s">
        <v>16468</v>
      </c>
      <c r="B2262" t="s">
        <v>16469</v>
      </c>
      <c r="C2262" t="s">
        <v>16470</v>
      </c>
      <c r="D2262" t="s">
        <v>124</v>
      </c>
      <c r="E2262">
        <v>5.9</v>
      </c>
      <c r="F2262">
        <v>67</v>
      </c>
      <c r="G2262" s="1">
        <v>42577</v>
      </c>
      <c r="H2262" t="s">
        <v>480</v>
      </c>
      <c r="I2262" t="s">
        <v>16471</v>
      </c>
      <c r="J2262" s="2">
        <v>10170</v>
      </c>
      <c r="K2262" t="s">
        <v>16472</v>
      </c>
      <c r="L2262" t="s">
        <v>7280</v>
      </c>
      <c r="M2262" s="1">
        <v>42475</v>
      </c>
      <c r="N2262" t="s">
        <v>1423</v>
      </c>
      <c r="O2262" t="s">
        <v>42</v>
      </c>
      <c r="P2262" t="s">
        <v>757</v>
      </c>
      <c r="R2262">
        <f>LOOKUP(A2262,budget_gross.tsv!A$2:A$8468,budget_gross.tsv!B$2:B$8468)</f>
        <v>20000000</v>
      </c>
      <c r="S2262">
        <f>LOOKUP(A2262,budget_gross.tsv!A$2:A$8468,budget_gross.tsv!C$2:C$8468)</f>
        <v>54030051</v>
      </c>
    </row>
    <row r="2263" spans="1:19" x14ac:dyDescent="0.3">
      <c r="A2263" t="s">
        <v>16473</v>
      </c>
      <c r="B2263" t="s">
        <v>16474</v>
      </c>
      <c r="C2263" t="s">
        <v>16475</v>
      </c>
      <c r="D2263" t="s">
        <v>217</v>
      </c>
      <c r="E2263">
        <v>6.5</v>
      </c>
      <c r="F2263">
        <v>48</v>
      </c>
      <c r="G2263" s="1">
        <v>42752</v>
      </c>
      <c r="H2263" t="s">
        <v>178</v>
      </c>
      <c r="I2263" t="s">
        <v>16476</v>
      </c>
      <c r="J2263" s="2">
        <v>102888</v>
      </c>
      <c r="K2263" t="s">
        <v>16477</v>
      </c>
      <c r="L2263" t="s">
        <v>3614</v>
      </c>
      <c r="M2263" s="1">
        <v>42650</v>
      </c>
      <c r="N2263" t="s">
        <v>117</v>
      </c>
      <c r="O2263" t="s">
        <v>222</v>
      </c>
      <c r="P2263" t="s">
        <v>16478</v>
      </c>
      <c r="Q2263" t="s">
        <v>16479</v>
      </c>
      <c r="R2263">
        <f>LOOKUP(A2263,budget_gross.tsv!A$2:A$8468,budget_gross.tsv!B$2:B$8468)</f>
        <v>45000000</v>
      </c>
      <c r="S2263">
        <f>LOOKUP(A2263,budget_gross.tsv!A$2:A$8468,budget_gross.tsv!C$2:C$8468)</f>
        <v>75311445</v>
      </c>
    </row>
    <row r="2264" spans="1:19" x14ac:dyDescent="0.3">
      <c r="A2264" t="s">
        <v>16480</v>
      </c>
      <c r="B2264" t="s">
        <v>16481</v>
      </c>
      <c r="C2264" t="s">
        <v>16482</v>
      </c>
      <c r="D2264" t="s">
        <v>4</v>
      </c>
      <c r="E2264">
        <v>6.9</v>
      </c>
      <c r="F2264">
        <v>60</v>
      </c>
      <c r="G2264" s="1">
        <v>42276</v>
      </c>
      <c r="H2264" t="s">
        <v>346</v>
      </c>
      <c r="I2264" t="s">
        <v>16483</v>
      </c>
      <c r="J2264">
        <v>398</v>
      </c>
      <c r="K2264" t="s">
        <v>16484</v>
      </c>
      <c r="L2264" t="s">
        <v>16485</v>
      </c>
      <c r="M2264" s="1">
        <v>42123</v>
      </c>
      <c r="N2264" t="s">
        <v>834</v>
      </c>
      <c r="O2264" t="s">
        <v>8283</v>
      </c>
      <c r="P2264" t="s">
        <v>879</v>
      </c>
      <c r="R2264">
        <f>LOOKUP(A2264,budget_gross.tsv!A$2:A$8468,budget_gross.tsv!B$2:B$8468)</f>
        <v>0</v>
      </c>
      <c r="S2264">
        <f>LOOKUP(A2264,budget_gross.tsv!A$2:A$8468,budget_gross.tsv!C$2:C$8468)</f>
        <v>0</v>
      </c>
    </row>
    <row r="2265" spans="1:19" x14ac:dyDescent="0.3">
      <c r="A2265" t="s">
        <v>16486</v>
      </c>
      <c r="B2265" t="s">
        <v>16487</v>
      </c>
      <c r="C2265" t="s">
        <v>16488</v>
      </c>
      <c r="D2265" t="s">
        <v>4</v>
      </c>
      <c r="E2265">
        <v>7</v>
      </c>
      <c r="F2265">
        <v>81</v>
      </c>
      <c r="G2265" t="s">
        <v>4</v>
      </c>
      <c r="H2265" t="s">
        <v>4</v>
      </c>
      <c r="I2265" t="s">
        <v>16489</v>
      </c>
      <c r="J2265" s="2">
        <v>4107</v>
      </c>
      <c r="K2265" t="s">
        <v>16490</v>
      </c>
      <c r="L2265" t="s">
        <v>16491</v>
      </c>
      <c r="M2265" s="1">
        <v>42517</v>
      </c>
      <c r="N2265" t="s">
        <v>20</v>
      </c>
      <c r="O2265" t="s">
        <v>5098</v>
      </c>
      <c r="P2265" t="s">
        <v>16492</v>
      </c>
      <c r="Q2265" t="s">
        <v>16493</v>
      </c>
      <c r="R2265">
        <f>LOOKUP(A2265,budget_gross.tsv!A$2:A$8468,budget_gross.tsv!B$2:B$8468)</f>
        <v>41866</v>
      </c>
      <c r="S2265">
        <f>LOOKUP(A2265,budget_gross.tsv!A$2:A$8468,budget_gross.tsv!C$2:C$8468)</f>
        <v>0</v>
      </c>
    </row>
    <row r="2266" spans="1:19" x14ac:dyDescent="0.3">
      <c r="A2266" t="s">
        <v>16494</v>
      </c>
      <c r="B2266" t="s">
        <v>16495</v>
      </c>
      <c r="C2266" t="s">
        <v>16496</v>
      </c>
      <c r="D2266" t="s">
        <v>4</v>
      </c>
      <c r="E2266">
        <v>7.3</v>
      </c>
      <c r="F2266">
        <v>74</v>
      </c>
      <c r="G2266" s="1">
        <v>42276</v>
      </c>
      <c r="H2266" t="s">
        <v>16497</v>
      </c>
      <c r="I2266" t="s">
        <v>16498</v>
      </c>
      <c r="J2266">
        <v>87</v>
      </c>
      <c r="K2266" t="s">
        <v>16499</v>
      </c>
      <c r="L2266" t="s">
        <v>16500</v>
      </c>
      <c r="M2266" s="1">
        <v>42202</v>
      </c>
      <c r="N2266" t="s">
        <v>52</v>
      </c>
      <c r="O2266" t="s">
        <v>1758</v>
      </c>
      <c r="P2266" t="s">
        <v>4</v>
      </c>
      <c r="R2266">
        <f>LOOKUP(A2266,budget_gross.tsv!A$2:A$8468,budget_gross.tsv!B$2:B$8468)</f>
        <v>0</v>
      </c>
      <c r="S2266">
        <f>LOOKUP(A2266,budget_gross.tsv!A$2:A$8468,budget_gross.tsv!C$2:C$8468)</f>
        <v>0</v>
      </c>
    </row>
    <row r="2267" spans="1:19" x14ac:dyDescent="0.3">
      <c r="A2267" t="s">
        <v>16501</v>
      </c>
      <c r="B2267" t="s">
        <v>16502</v>
      </c>
      <c r="C2267" t="s">
        <v>16503</v>
      </c>
      <c r="D2267" t="s">
        <v>217</v>
      </c>
      <c r="E2267">
        <v>7.1</v>
      </c>
      <c r="F2267">
        <v>60</v>
      </c>
      <c r="G2267" s="1">
        <v>42794</v>
      </c>
      <c r="H2267" t="s">
        <v>136</v>
      </c>
      <c r="I2267" t="s">
        <v>16504</v>
      </c>
      <c r="J2267" s="2">
        <v>80297</v>
      </c>
      <c r="K2267" t="s">
        <v>16505</v>
      </c>
      <c r="L2267" t="s">
        <v>139</v>
      </c>
      <c r="M2267" s="1">
        <v>42697</v>
      </c>
      <c r="N2267" t="s">
        <v>230</v>
      </c>
      <c r="O2267" t="s">
        <v>10935</v>
      </c>
      <c r="P2267" t="s">
        <v>16506</v>
      </c>
      <c r="Q2267" t="s">
        <v>16507</v>
      </c>
      <c r="R2267">
        <f>LOOKUP(A2267,budget_gross.tsv!A$2:A$8468,budget_gross.tsv!B$2:B$8468)</f>
        <v>85000000</v>
      </c>
      <c r="S2267">
        <f>LOOKUP(A2267,budget_gross.tsv!A$2:A$8468,budget_gross.tsv!C$2:C$8468)</f>
        <v>40069087</v>
      </c>
    </row>
    <row r="2268" spans="1:19" x14ac:dyDescent="0.3">
      <c r="A2268" t="s">
        <v>16508</v>
      </c>
      <c r="B2268" t="s">
        <v>16509</v>
      </c>
      <c r="C2268" t="s">
        <v>16510</v>
      </c>
      <c r="D2268" t="s">
        <v>217</v>
      </c>
      <c r="E2268">
        <v>6.1</v>
      </c>
      <c r="F2268">
        <v>59</v>
      </c>
      <c r="G2268" s="1">
        <v>42423</v>
      </c>
      <c r="H2268" t="s">
        <v>1975</v>
      </c>
      <c r="I2268" t="s">
        <v>16511</v>
      </c>
      <c r="J2268" s="2">
        <v>4004</v>
      </c>
      <c r="K2268" t="s">
        <v>16512</v>
      </c>
      <c r="L2268" t="s">
        <v>16513</v>
      </c>
      <c r="M2268" s="1">
        <v>42314</v>
      </c>
      <c r="N2268" t="s">
        <v>61</v>
      </c>
      <c r="O2268" t="s">
        <v>152</v>
      </c>
      <c r="P2268" t="s">
        <v>666</v>
      </c>
      <c r="Q2268" t="s">
        <v>16514</v>
      </c>
      <c r="R2268">
        <f>LOOKUP(A2268,budget_gross.tsv!A$2:A$8468,budget_gross.tsv!B$2:B$8468)</f>
        <v>495000</v>
      </c>
      <c r="S2268">
        <f>LOOKUP(A2268,budget_gross.tsv!A$2:A$8468,budget_gross.tsv!C$2:C$8468)</f>
        <v>57678</v>
      </c>
    </row>
    <row r="2269" spans="1:19" x14ac:dyDescent="0.3">
      <c r="A2269" t="s">
        <v>16515</v>
      </c>
      <c r="B2269" t="s">
        <v>16516</v>
      </c>
      <c r="C2269" t="s">
        <v>16517</v>
      </c>
      <c r="D2269" t="s">
        <v>4</v>
      </c>
      <c r="E2269">
        <v>5.6</v>
      </c>
      <c r="F2269" t="s">
        <v>4</v>
      </c>
      <c r="G2269" t="s">
        <v>4</v>
      </c>
      <c r="H2269" t="s">
        <v>4</v>
      </c>
      <c r="I2269" t="s">
        <v>16518</v>
      </c>
      <c r="J2269">
        <v>171</v>
      </c>
      <c r="K2269" t="s">
        <v>16519</v>
      </c>
      <c r="L2269" t="s">
        <v>16520</v>
      </c>
      <c r="M2269" s="1">
        <v>41768</v>
      </c>
      <c r="N2269" t="s">
        <v>4</v>
      </c>
      <c r="O2269" t="s">
        <v>2489</v>
      </c>
      <c r="P2269" t="s">
        <v>11</v>
      </c>
      <c r="R2269">
        <f>LOOKUP(A2269,budget_gross.tsv!A$2:A$8468,budget_gross.tsv!B$2:B$8468)</f>
        <v>0</v>
      </c>
      <c r="S2269">
        <f>LOOKUP(A2269,budget_gross.tsv!A$2:A$8468,budget_gross.tsv!C$2:C$8468)</f>
        <v>0</v>
      </c>
    </row>
    <row r="2270" spans="1:19" x14ac:dyDescent="0.3">
      <c r="A2270" t="s">
        <v>16521</v>
      </c>
      <c r="B2270" t="s">
        <v>16522</v>
      </c>
      <c r="C2270" t="s">
        <v>16523</v>
      </c>
      <c r="D2270" t="s">
        <v>4</v>
      </c>
      <c r="E2270">
        <v>5.2</v>
      </c>
      <c r="F2270" t="s">
        <v>4</v>
      </c>
      <c r="G2270" t="s">
        <v>4</v>
      </c>
      <c r="H2270" t="s">
        <v>16524</v>
      </c>
      <c r="I2270" t="s">
        <v>16525</v>
      </c>
      <c r="J2270">
        <v>157</v>
      </c>
      <c r="K2270" t="s">
        <v>16526</v>
      </c>
      <c r="L2270" t="s">
        <v>16527</v>
      </c>
      <c r="M2270" s="1">
        <v>42425</v>
      </c>
      <c r="N2270" t="s">
        <v>339</v>
      </c>
      <c r="O2270" t="s">
        <v>3597</v>
      </c>
      <c r="P2270" t="s">
        <v>32</v>
      </c>
      <c r="R2270">
        <f>LOOKUP(A2270,budget_gross.tsv!A$2:A$8468,budget_gross.tsv!B$2:B$8468)</f>
        <v>0</v>
      </c>
      <c r="S2270">
        <f>LOOKUP(A2270,budget_gross.tsv!A$2:A$8468,budget_gross.tsv!C$2:C$8468)</f>
        <v>0</v>
      </c>
    </row>
    <row r="2271" spans="1:19" x14ac:dyDescent="0.3">
      <c r="A2271" t="s">
        <v>16528</v>
      </c>
      <c r="B2271" t="s">
        <v>16529</v>
      </c>
      <c r="C2271" t="s">
        <v>16530</v>
      </c>
      <c r="D2271" t="s">
        <v>4</v>
      </c>
      <c r="E2271">
        <v>5.4</v>
      </c>
      <c r="F2271" t="s">
        <v>4</v>
      </c>
      <c r="G2271" t="s">
        <v>4</v>
      </c>
      <c r="H2271" t="s">
        <v>4</v>
      </c>
      <c r="I2271" t="s">
        <v>16531</v>
      </c>
      <c r="J2271">
        <v>186</v>
      </c>
      <c r="K2271" t="s">
        <v>16532</v>
      </c>
      <c r="L2271" t="s">
        <v>16533</v>
      </c>
      <c r="M2271" s="1">
        <v>41747</v>
      </c>
      <c r="N2271" t="s">
        <v>140</v>
      </c>
      <c r="O2271" t="s">
        <v>7395</v>
      </c>
      <c r="P2271" t="s">
        <v>4</v>
      </c>
      <c r="R2271">
        <f>LOOKUP(A2271,budget_gross.tsv!A$2:A$8468,budget_gross.tsv!B$2:B$8468)</f>
        <v>0</v>
      </c>
      <c r="S2271">
        <f>LOOKUP(A2271,budget_gross.tsv!A$2:A$8468,budget_gross.tsv!C$2:C$8468)</f>
        <v>0</v>
      </c>
    </row>
    <row r="2272" spans="1:19" x14ac:dyDescent="0.3">
      <c r="A2272" t="s">
        <v>16534</v>
      </c>
      <c r="B2272" t="s">
        <v>16535</v>
      </c>
      <c r="C2272" t="s">
        <v>16536</v>
      </c>
      <c r="D2272" t="s">
        <v>3</v>
      </c>
      <c r="E2272">
        <v>6.3</v>
      </c>
      <c r="F2272">
        <v>70</v>
      </c>
      <c r="G2272" t="s">
        <v>4</v>
      </c>
      <c r="H2272" t="s">
        <v>16537</v>
      </c>
      <c r="I2272" t="s">
        <v>16538</v>
      </c>
      <c r="J2272">
        <v>595</v>
      </c>
      <c r="K2272" t="s">
        <v>16539</v>
      </c>
      <c r="L2272" t="s">
        <v>16540</v>
      </c>
      <c r="M2272" s="1">
        <v>42082</v>
      </c>
      <c r="N2272" t="s">
        <v>95</v>
      </c>
      <c r="O2272" t="s">
        <v>152</v>
      </c>
      <c r="P2272" t="s">
        <v>8103</v>
      </c>
      <c r="Q2272" t="s">
        <v>16541</v>
      </c>
      <c r="R2272">
        <f>LOOKUP(A2272,budget_gross.tsv!A$2:A$8468,budget_gross.tsv!B$2:B$8468)</f>
        <v>4235</v>
      </c>
      <c r="S2272">
        <f>LOOKUP(A2272,budget_gross.tsv!A$2:A$8468,budget_gross.tsv!C$2:C$8468)</f>
        <v>0</v>
      </c>
    </row>
    <row r="2273" spans="1:19" x14ac:dyDescent="0.3">
      <c r="A2273" t="s">
        <v>16542</v>
      </c>
      <c r="B2273" t="s">
        <v>16543</v>
      </c>
      <c r="C2273" t="s">
        <v>16544</v>
      </c>
      <c r="D2273" t="s">
        <v>4</v>
      </c>
      <c r="E2273">
        <v>6.5</v>
      </c>
      <c r="F2273">
        <v>74</v>
      </c>
      <c r="G2273" t="s">
        <v>4</v>
      </c>
      <c r="H2273" t="s">
        <v>16545</v>
      </c>
      <c r="I2273" t="s">
        <v>16546</v>
      </c>
      <c r="J2273">
        <v>801</v>
      </c>
      <c r="K2273" t="s">
        <v>16547</v>
      </c>
      <c r="L2273" t="s">
        <v>10523</v>
      </c>
      <c r="M2273" s="1">
        <v>42151</v>
      </c>
      <c r="N2273" t="s">
        <v>8989</v>
      </c>
      <c r="O2273" t="s">
        <v>21</v>
      </c>
      <c r="P2273" t="s">
        <v>2851</v>
      </c>
      <c r="Q2273" t="s">
        <v>16548</v>
      </c>
      <c r="R2273">
        <f>LOOKUP(A2273,budget_gross.tsv!A$2:A$8468,budget_gross.tsv!B$2:B$8468)</f>
        <v>50291</v>
      </c>
      <c r="S2273">
        <f>LOOKUP(A2273,budget_gross.tsv!A$2:A$8468,budget_gross.tsv!C$2:C$8468)</f>
        <v>0</v>
      </c>
    </row>
    <row r="2274" spans="1:19" x14ac:dyDescent="0.3">
      <c r="A2274" t="s">
        <v>16549</v>
      </c>
      <c r="B2274" t="s">
        <v>16550</v>
      </c>
      <c r="C2274" t="s">
        <v>16551</v>
      </c>
      <c r="D2274" t="s">
        <v>4</v>
      </c>
      <c r="E2274">
        <v>6.8</v>
      </c>
      <c r="F2274">
        <v>87</v>
      </c>
      <c r="G2274" t="s">
        <v>4</v>
      </c>
      <c r="H2274" t="s">
        <v>4</v>
      </c>
      <c r="I2274" t="s">
        <v>16552</v>
      </c>
      <c r="J2274" s="2">
        <v>3736</v>
      </c>
      <c r="K2274" t="s">
        <v>16553</v>
      </c>
      <c r="L2274" t="s">
        <v>16554</v>
      </c>
      <c r="M2274" s="1">
        <v>42418</v>
      </c>
      <c r="N2274" t="s">
        <v>210</v>
      </c>
      <c r="O2274" t="s">
        <v>1758</v>
      </c>
      <c r="P2274" t="s">
        <v>16555</v>
      </c>
      <c r="Q2274" t="s">
        <v>16556</v>
      </c>
      <c r="R2274">
        <f>LOOKUP(A2274,budget_gross.tsv!A$2:A$8468,budget_gross.tsv!B$2:B$8468)</f>
        <v>114535</v>
      </c>
      <c r="S2274">
        <f>LOOKUP(A2274,budget_gross.tsv!A$2:A$8468,budget_gross.tsv!C$2:C$8468)</f>
        <v>0</v>
      </c>
    </row>
    <row r="2275" spans="1:19" x14ac:dyDescent="0.3">
      <c r="A2275" t="s">
        <v>16557</v>
      </c>
      <c r="B2275" t="s">
        <v>16558</v>
      </c>
      <c r="C2275" t="s">
        <v>16559</v>
      </c>
      <c r="D2275" t="s">
        <v>16</v>
      </c>
      <c r="E2275">
        <v>5.0999999999999996</v>
      </c>
      <c r="F2275" t="s">
        <v>4</v>
      </c>
      <c r="G2275" s="1">
        <v>42717</v>
      </c>
      <c r="H2275" t="s">
        <v>16560</v>
      </c>
      <c r="I2275" t="s">
        <v>16561</v>
      </c>
      <c r="J2275" s="2">
        <v>6322</v>
      </c>
      <c r="K2275" t="s">
        <v>16562</v>
      </c>
      <c r="L2275" t="s">
        <v>11671</v>
      </c>
      <c r="M2275" s="1">
        <v>42587</v>
      </c>
      <c r="N2275" t="s">
        <v>2635</v>
      </c>
      <c r="O2275" t="s">
        <v>1679</v>
      </c>
      <c r="P2275" t="s">
        <v>4</v>
      </c>
      <c r="Q2275" t="s">
        <v>16563</v>
      </c>
      <c r="R2275">
        <f>LOOKUP(A2275,budget_gross.tsv!A$2:A$8468,budget_gross.tsv!B$2:B$8468)</f>
        <v>0</v>
      </c>
      <c r="S2275">
        <f>LOOKUP(A2275,budget_gross.tsv!A$2:A$8468,budget_gross.tsv!C$2:C$8468)</f>
        <v>0</v>
      </c>
    </row>
    <row r="2276" spans="1:19" x14ac:dyDescent="0.3">
      <c r="A2276" t="s">
        <v>16564</v>
      </c>
      <c r="B2276" t="s">
        <v>16565</v>
      </c>
      <c r="C2276" t="s">
        <v>16566</v>
      </c>
      <c r="D2276" t="s">
        <v>4</v>
      </c>
      <c r="E2276">
        <v>6.6</v>
      </c>
      <c r="F2276">
        <v>51</v>
      </c>
      <c r="G2276" s="1">
        <v>42016</v>
      </c>
      <c r="H2276" t="s">
        <v>1930</v>
      </c>
      <c r="I2276" t="s">
        <v>16567</v>
      </c>
      <c r="J2276">
        <v>439</v>
      </c>
      <c r="K2276" t="s">
        <v>16568</v>
      </c>
      <c r="L2276" t="s">
        <v>16569</v>
      </c>
      <c r="M2276" s="1">
        <v>41950</v>
      </c>
      <c r="N2276" t="s">
        <v>2282</v>
      </c>
      <c r="O2276" t="s">
        <v>4029</v>
      </c>
      <c r="P2276" t="s">
        <v>11</v>
      </c>
      <c r="Q2276" t="s">
        <v>2612</v>
      </c>
      <c r="R2276">
        <f>LOOKUP(A2276,budget_gross.tsv!A$2:A$8468,budget_gross.tsv!B$2:B$8468)</f>
        <v>0</v>
      </c>
      <c r="S2276">
        <f>LOOKUP(A2276,budget_gross.tsv!A$2:A$8468,budget_gross.tsv!C$2:C$8468)</f>
        <v>0</v>
      </c>
    </row>
    <row r="2277" spans="1:19" x14ac:dyDescent="0.3">
      <c r="A2277" t="s">
        <v>16570</v>
      </c>
      <c r="B2277" t="s">
        <v>16571</v>
      </c>
      <c r="C2277" t="s">
        <v>16572</v>
      </c>
      <c r="D2277" t="s">
        <v>4</v>
      </c>
      <c r="E2277">
        <v>5.7</v>
      </c>
      <c r="F2277">
        <v>53</v>
      </c>
      <c r="G2277" t="s">
        <v>4</v>
      </c>
      <c r="H2277" t="s">
        <v>16573</v>
      </c>
      <c r="I2277" t="s">
        <v>16574</v>
      </c>
      <c r="J2277">
        <v>53</v>
      </c>
      <c r="K2277" t="s">
        <v>4</v>
      </c>
      <c r="L2277" t="s">
        <v>16575</v>
      </c>
      <c r="M2277" s="1">
        <v>41732</v>
      </c>
      <c r="N2277" t="s">
        <v>339</v>
      </c>
      <c r="O2277" t="s">
        <v>351</v>
      </c>
      <c r="P2277" t="s">
        <v>11</v>
      </c>
      <c r="R2277">
        <f>LOOKUP(A2277,budget_gross.tsv!A$2:A$8468,budget_gross.tsv!B$2:B$8468)</f>
        <v>0</v>
      </c>
      <c r="S2277">
        <f>LOOKUP(A2277,budget_gross.tsv!A$2:A$8468,budget_gross.tsv!C$2:C$8468)</f>
        <v>0</v>
      </c>
    </row>
    <row r="2278" spans="1:19" x14ac:dyDescent="0.3">
      <c r="A2278" t="s">
        <v>16576</v>
      </c>
      <c r="B2278" t="s">
        <v>16577</v>
      </c>
      <c r="C2278" t="s">
        <v>16578</v>
      </c>
      <c r="D2278" t="s">
        <v>217</v>
      </c>
      <c r="E2278">
        <v>5.3</v>
      </c>
      <c r="F2278">
        <v>24</v>
      </c>
      <c r="G2278" s="1">
        <v>42479</v>
      </c>
      <c r="H2278" t="s">
        <v>16579</v>
      </c>
      <c r="I2278" t="s">
        <v>16580</v>
      </c>
      <c r="J2278" s="2">
        <v>10284</v>
      </c>
      <c r="K2278" t="s">
        <v>16581</v>
      </c>
      <c r="L2278" t="s">
        <v>16582</v>
      </c>
      <c r="M2278" s="1">
        <v>42405</v>
      </c>
      <c r="N2278" t="s">
        <v>106</v>
      </c>
      <c r="O2278" t="s">
        <v>690</v>
      </c>
      <c r="P2278" t="s">
        <v>32</v>
      </c>
      <c r="Q2278" t="s">
        <v>16583</v>
      </c>
      <c r="R2278">
        <f>LOOKUP(A2278,budget_gross.tsv!A$2:A$8468,budget_gross.tsv!B$2:B$8468)</f>
        <v>11000000</v>
      </c>
      <c r="S2278">
        <f>LOOKUP(A2278,budget_gross.tsv!A$2:A$8468,budget_gross.tsv!C$2:C$8468)</f>
        <v>0</v>
      </c>
    </row>
    <row r="2279" spans="1:19" x14ac:dyDescent="0.3">
      <c r="A2279" t="s">
        <v>16584</v>
      </c>
      <c r="B2279" t="s">
        <v>16585</v>
      </c>
      <c r="C2279" t="s">
        <v>16586</v>
      </c>
      <c r="D2279" t="s">
        <v>124</v>
      </c>
      <c r="E2279">
        <v>8</v>
      </c>
      <c r="F2279">
        <v>80</v>
      </c>
      <c r="G2279" s="1">
        <v>42381</v>
      </c>
      <c r="H2279" t="s">
        <v>167</v>
      </c>
      <c r="I2279" t="s">
        <v>16587</v>
      </c>
      <c r="J2279" s="2">
        <v>560864</v>
      </c>
      <c r="K2279" t="s">
        <v>16588</v>
      </c>
      <c r="L2279" t="s">
        <v>1335</v>
      </c>
      <c r="M2279" s="1">
        <v>42279</v>
      </c>
      <c r="N2279" t="s">
        <v>319</v>
      </c>
      <c r="O2279" t="s">
        <v>1001</v>
      </c>
      <c r="P2279" t="s">
        <v>16589</v>
      </c>
      <c r="Q2279" t="s">
        <v>16590</v>
      </c>
      <c r="R2279">
        <f>LOOKUP(A2279,budget_gross.tsv!A$2:A$8468,budget_gross.tsv!B$2:B$8468)</f>
        <v>108000000</v>
      </c>
      <c r="S2279">
        <f>LOOKUP(A2279,budget_gross.tsv!A$2:A$8468,budget_gross.tsv!C$2:C$8468)</f>
        <v>228433663</v>
      </c>
    </row>
    <row r="2280" spans="1:19" x14ac:dyDescent="0.3">
      <c r="A2280" t="s">
        <v>16591</v>
      </c>
      <c r="B2280" t="s">
        <v>16592</v>
      </c>
      <c r="C2280" t="s">
        <v>16593</v>
      </c>
      <c r="D2280" t="s">
        <v>90</v>
      </c>
      <c r="E2280">
        <v>7.3</v>
      </c>
      <c r="F2280">
        <v>72</v>
      </c>
      <c r="G2280" s="1">
        <v>42262</v>
      </c>
      <c r="H2280" t="s">
        <v>287</v>
      </c>
      <c r="I2280" t="s">
        <v>16594</v>
      </c>
      <c r="J2280" s="2">
        <v>2908</v>
      </c>
      <c r="K2280" t="s">
        <v>16595</v>
      </c>
      <c r="L2280" t="s">
        <v>16596</v>
      </c>
      <c r="M2280" s="1">
        <v>42111</v>
      </c>
      <c r="N2280" t="s">
        <v>1696</v>
      </c>
      <c r="O2280" t="s">
        <v>1758</v>
      </c>
      <c r="P2280" t="s">
        <v>310</v>
      </c>
      <c r="Q2280" t="s">
        <v>16597</v>
      </c>
      <c r="R2280">
        <f>LOOKUP(A2280,budget_gross.tsv!A$2:A$8468,budget_gross.tsv!B$2:B$8468)</f>
        <v>16427836</v>
      </c>
      <c r="S2280">
        <f>LOOKUP(A2280,budget_gross.tsv!A$2:A$8468,budget_gross.tsv!C$2:C$8468)</f>
        <v>0</v>
      </c>
    </row>
    <row r="2281" spans="1:19" x14ac:dyDescent="0.3">
      <c r="A2281" t="s">
        <v>16598</v>
      </c>
      <c r="B2281" t="s">
        <v>16599</v>
      </c>
      <c r="C2281" t="s">
        <v>16600</v>
      </c>
      <c r="D2281" t="s">
        <v>124</v>
      </c>
      <c r="E2281">
        <v>6</v>
      </c>
      <c r="F2281">
        <v>16</v>
      </c>
      <c r="G2281" s="1">
        <v>42584</v>
      </c>
      <c r="H2281" t="s">
        <v>16601</v>
      </c>
      <c r="I2281" t="s">
        <v>16602</v>
      </c>
      <c r="J2281" s="2">
        <v>2471</v>
      </c>
      <c r="K2281" t="s">
        <v>16603</v>
      </c>
      <c r="L2281" t="s">
        <v>16604</v>
      </c>
      <c r="M2281" s="1">
        <v>42545</v>
      </c>
      <c r="N2281" t="s">
        <v>834</v>
      </c>
      <c r="O2281" t="s">
        <v>1679</v>
      </c>
      <c r="P2281" t="s">
        <v>11</v>
      </c>
      <c r="R2281">
        <f>LOOKUP(A2281,budget_gross.tsv!A$2:A$8468,budget_gross.tsv!B$2:B$8468)</f>
        <v>0</v>
      </c>
      <c r="S2281">
        <f>LOOKUP(A2281,budget_gross.tsv!A$2:A$8468,budget_gross.tsv!C$2:C$8468)</f>
        <v>0</v>
      </c>
    </row>
    <row r="2282" spans="1:19" x14ac:dyDescent="0.3">
      <c r="A2282" t="s">
        <v>16605</v>
      </c>
      <c r="B2282" t="s">
        <v>16606</v>
      </c>
      <c r="C2282" t="s">
        <v>16607</v>
      </c>
      <c r="D2282" t="s">
        <v>4</v>
      </c>
      <c r="E2282">
        <v>5.3</v>
      </c>
      <c r="F2282">
        <v>57</v>
      </c>
      <c r="G2282" s="1">
        <v>42528</v>
      </c>
      <c r="H2282" t="s">
        <v>16608</v>
      </c>
      <c r="I2282" t="s">
        <v>16609</v>
      </c>
      <c r="J2282" s="2">
        <v>1445</v>
      </c>
      <c r="K2282" t="s">
        <v>16610</v>
      </c>
      <c r="L2282" t="s">
        <v>16611</v>
      </c>
      <c r="M2282" s="1">
        <v>42468</v>
      </c>
      <c r="N2282" t="s">
        <v>411</v>
      </c>
      <c r="O2282" t="s">
        <v>1674</v>
      </c>
      <c r="P2282" t="s">
        <v>32</v>
      </c>
      <c r="Q2282" t="s">
        <v>16612</v>
      </c>
      <c r="R2282">
        <f>LOOKUP(A2282,budget_gross.tsv!A$2:A$8468,budget_gross.tsv!B$2:B$8468)</f>
        <v>0</v>
      </c>
      <c r="S2282">
        <f>LOOKUP(A2282,budget_gross.tsv!A$2:A$8468,budget_gross.tsv!C$2:C$8468)</f>
        <v>0</v>
      </c>
    </row>
    <row r="2283" spans="1:19" x14ac:dyDescent="0.3">
      <c r="A2283" t="s">
        <v>16613</v>
      </c>
      <c r="B2283" t="s">
        <v>16614</v>
      </c>
      <c r="C2283" t="s">
        <v>16615</v>
      </c>
      <c r="D2283" t="s">
        <v>4</v>
      </c>
      <c r="E2283">
        <v>7.5</v>
      </c>
      <c r="F2283">
        <v>62</v>
      </c>
      <c r="G2283" s="1">
        <v>42268</v>
      </c>
      <c r="H2283" t="s">
        <v>5998</v>
      </c>
      <c r="I2283" t="s">
        <v>4</v>
      </c>
      <c r="J2283">
        <v>22</v>
      </c>
      <c r="K2283" t="s">
        <v>16616</v>
      </c>
      <c r="L2283" t="s">
        <v>16617</v>
      </c>
      <c r="M2283" s="1">
        <v>42041</v>
      </c>
      <c r="N2283" t="s">
        <v>5133</v>
      </c>
      <c r="O2283" t="s">
        <v>4532</v>
      </c>
      <c r="P2283" t="s">
        <v>4</v>
      </c>
      <c r="R2283">
        <f>LOOKUP(A2283,budget_gross.tsv!A$2:A$8468,budget_gross.tsv!B$2:B$8468)</f>
        <v>1153</v>
      </c>
      <c r="S2283">
        <f>LOOKUP(A2283,budget_gross.tsv!A$2:A$8468,budget_gross.tsv!C$2:C$8468)</f>
        <v>0</v>
      </c>
    </row>
    <row r="2284" spans="1:19" x14ac:dyDescent="0.3">
      <c r="A2284" t="s">
        <v>16618</v>
      </c>
      <c r="B2284" t="s">
        <v>16619</v>
      </c>
      <c r="C2284" t="s">
        <v>16620</v>
      </c>
      <c r="D2284" t="s">
        <v>124</v>
      </c>
      <c r="E2284">
        <v>7</v>
      </c>
      <c r="F2284" t="s">
        <v>4</v>
      </c>
      <c r="G2284" t="s">
        <v>4</v>
      </c>
      <c r="H2284" t="s">
        <v>16621</v>
      </c>
      <c r="I2284" t="s">
        <v>16622</v>
      </c>
      <c r="J2284">
        <v>27</v>
      </c>
      <c r="K2284" t="s">
        <v>16623</v>
      </c>
      <c r="L2284" t="s">
        <v>16624</v>
      </c>
      <c r="M2284" s="1">
        <v>42482</v>
      </c>
      <c r="N2284" t="s">
        <v>192</v>
      </c>
      <c r="O2284" t="s">
        <v>3920</v>
      </c>
      <c r="P2284" t="s">
        <v>4</v>
      </c>
      <c r="Q2284" t="s">
        <v>16625</v>
      </c>
      <c r="R2284">
        <f>LOOKUP(A2284,budget_gross.tsv!A$2:A$8468,budget_gross.tsv!B$2:B$8468)</f>
        <v>0</v>
      </c>
      <c r="S2284">
        <f>LOOKUP(A2284,budget_gross.tsv!A$2:A$8468,budget_gross.tsv!C$2:C$8468)</f>
        <v>0</v>
      </c>
    </row>
    <row r="2285" spans="1:19" x14ac:dyDescent="0.3">
      <c r="A2285" t="s">
        <v>16626</v>
      </c>
      <c r="B2285" t="s">
        <v>16627</v>
      </c>
      <c r="C2285" t="s">
        <v>16628</v>
      </c>
      <c r="D2285" t="s">
        <v>68</v>
      </c>
      <c r="E2285">
        <v>7.6</v>
      </c>
      <c r="F2285">
        <v>86</v>
      </c>
      <c r="G2285" s="1">
        <v>42857</v>
      </c>
      <c r="H2285" t="s">
        <v>16629</v>
      </c>
      <c r="I2285" t="s">
        <v>16630</v>
      </c>
      <c r="J2285" s="2">
        <v>11444</v>
      </c>
      <c r="K2285" t="s">
        <v>16631</v>
      </c>
      <c r="L2285" t="s">
        <v>16632</v>
      </c>
      <c r="M2285" s="1">
        <v>42755</v>
      </c>
      <c r="N2285" t="s">
        <v>1934</v>
      </c>
      <c r="O2285" t="s">
        <v>6052</v>
      </c>
      <c r="P2285" t="s">
        <v>16633</v>
      </c>
      <c r="Q2285" t="s">
        <v>16634</v>
      </c>
      <c r="R2285">
        <f>LOOKUP(A2285,budget_gross.tsv!A$2:A$8468,budget_gross.tsv!B$2:B$8468)</f>
        <v>920057</v>
      </c>
      <c r="S2285">
        <f>LOOKUP(A2285,budget_gross.tsv!A$2:A$8468,budget_gross.tsv!C$2:C$8468)</f>
        <v>0</v>
      </c>
    </row>
    <row r="2286" spans="1:19" x14ac:dyDescent="0.3">
      <c r="A2286" t="s">
        <v>16635</v>
      </c>
      <c r="B2286" t="s">
        <v>16636</v>
      </c>
      <c r="C2286" t="s">
        <v>16637</v>
      </c>
      <c r="D2286" t="s">
        <v>4</v>
      </c>
      <c r="E2286">
        <v>6.5</v>
      </c>
      <c r="F2286" t="s">
        <v>4</v>
      </c>
      <c r="G2286" t="s">
        <v>4</v>
      </c>
      <c r="H2286" t="s">
        <v>4</v>
      </c>
      <c r="I2286" t="s">
        <v>16638</v>
      </c>
      <c r="J2286">
        <v>84</v>
      </c>
      <c r="K2286" t="s">
        <v>16639</v>
      </c>
      <c r="L2286" t="s">
        <v>16640</v>
      </c>
      <c r="M2286" s="1">
        <v>42069</v>
      </c>
      <c r="N2286" t="s">
        <v>20</v>
      </c>
      <c r="O2286" t="s">
        <v>152</v>
      </c>
      <c r="P2286" t="s">
        <v>4</v>
      </c>
      <c r="R2286">
        <f>LOOKUP(A2286,budget_gross.tsv!A$2:A$8468,budget_gross.tsv!B$2:B$8468)</f>
        <v>0</v>
      </c>
      <c r="S2286">
        <f>LOOKUP(A2286,budget_gross.tsv!A$2:A$8468,budget_gross.tsv!C$2:C$8468)</f>
        <v>0</v>
      </c>
    </row>
    <row r="2287" spans="1:19" x14ac:dyDescent="0.3">
      <c r="A2287" t="s">
        <v>16641</v>
      </c>
      <c r="B2287" t="s">
        <v>16642</v>
      </c>
      <c r="C2287" t="s">
        <v>16643</v>
      </c>
      <c r="D2287" t="s">
        <v>4</v>
      </c>
      <c r="E2287">
        <v>5.2</v>
      </c>
      <c r="F2287" t="s">
        <v>4</v>
      </c>
      <c r="G2287" s="1">
        <v>42608</v>
      </c>
      <c r="H2287" t="s">
        <v>14764</v>
      </c>
      <c r="I2287" t="s">
        <v>16644</v>
      </c>
      <c r="J2287">
        <v>795</v>
      </c>
      <c r="K2287" t="s">
        <v>16645</v>
      </c>
      <c r="L2287" t="s">
        <v>16646</v>
      </c>
      <c r="M2287" s="1">
        <v>42155</v>
      </c>
      <c r="N2287" t="s">
        <v>511</v>
      </c>
      <c r="O2287" t="s">
        <v>152</v>
      </c>
      <c r="P2287" t="s">
        <v>4</v>
      </c>
      <c r="R2287">
        <f>LOOKUP(A2287,budget_gross.tsv!A$2:A$8468,budget_gross.tsv!B$2:B$8468)</f>
        <v>0</v>
      </c>
      <c r="S2287">
        <f>LOOKUP(A2287,budget_gross.tsv!A$2:A$8468,budget_gross.tsv!C$2:C$8468)</f>
        <v>0</v>
      </c>
    </row>
    <row r="2288" spans="1:19" x14ac:dyDescent="0.3">
      <c r="A2288" t="s">
        <v>16647</v>
      </c>
      <c r="B2288" t="s">
        <v>16648</v>
      </c>
      <c r="C2288" t="s">
        <v>16649</v>
      </c>
      <c r="D2288" t="s">
        <v>4</v>
      </c>
      <c r="E2288">
        <v>4.4000000000000004</v>
      </c>
      <c r="F2288" t="s">
        <v>4</v>
      </c>
      <c r="G2288" t="s">
        <v>4</v>
      </c>
      <c r="H2288" t="s">
        <v>15127</v>
      </c>
      <c r="I2288" t="s">
        <v>16650</v>
      </c>
      <c r="J2288">
        <v>355</v>
      </c>
      <c r="K2288" t="s">
        <v>16651</v>
      </c>
      <c r="L2288" t="s">
        <v>16652</v>
      </c>
      <c r="M2288" s="1">
        <v>41817</v>
      </c>
      <c r="N2288" t="s">
        <v>210</v>
      </c>
      <c r="O2288" t="s">
        <v>370</v>
      </c>
      <c r="P2288" t="s">
        <v>4</v>
      </c>
      <c r="R2288">
        <f>LOOKUP(A2288,budget_gross.tsv!A$2:A$8468,budget_gross.tsv!B$2:B$8468)</f>
        <v>208959</v>
      </c>
      <c r="S2288">
        <f>LOOKUP(A2288,budget_gross.tsv!A$2:A$8468,budget_gross.tsv!C$2:C$8468)</f>
        <v>0</v>
      </c>
    </row>
    <row r="2289" spans="1:19" x14ac:dyDescent="0.3">
      <c r="A2289" t="s">
        <v>16653</v>
      </c>
      <c r="B2289" t="s">
        <v>16654</v>
      </c>
      <c r="C2289" t="s">
        <v>16655</v>
      </c>
      <c r="D2289" t="s">
        <v>4</v>
      </c>
      <c r="E2289">
        <v>7.3</v>
      </c>
      <c r="F2289">
        <v>73</v>
      </c>
      <c r="G2289" s="1">
        <v>42353</v>
      </c>
      <c r="H2289" t="s">
        <v>4</v>
      </c>
      <c r="I2289" t="s">
        <v>4</v>
      </c>
      <c r="J2289">
        <v>472</v>
      </c>
      <c r="K2289" t="s">
        <v>16656</v>
      </c>
      <c r="L2289" t="s">
        <v>16657</v>
      </c>
      <c r="M2289" s="1">
        <v>42314</v>
      </c>
      <c r="N2289" t="s">
        <v>782</v>
      </c>
      <c r="O2289" t="s">
        <v>7895</v>
      </c>
      <c r="P2289" t="s">
        <v>2412</v>
      </c>
      <c r="Q2289" t="s">
        <v>16658</v>
      </c>
      <c r="R2289">
        <f>LOOKUP(A2289,budget_gross.tsv!A$2:A$8468,budget_gross.tsv!B$2:B$8468)</f>
        <v>0</v>
      </c>
      <c r="S2289">
        <f>LOOKUP(A2289,budget_gross.tsv!A$2:A$8468,budget_gross.tsv!C$2:C$8468)</f>
        <v>0</v>
      </c>
    </row>
    <row r="2290" spans="1:19" x14ac:dyDescent="0.3">
      <c r="A2290" t="s">
        <v>16659</v>
      </c>
      <c r="B2290" t="s">
        <v>16660</v>
      </c>
      <c r="C2290" t="s">
        <v>16661</v>
      </c>
      <c r="D2290" t="s">
        <v>217</v>
      </c>
      <c r="E2290">
        <v>3.7</v>
      </c>
      <c r="F2290" t="s">
        <v>4</v>
      </c>
      <c r="G2290" s="1">
        <v>42461</v>
      </c>
      <c r="H2290" t="s">
        <v>16662</v>
      </c>
      <c r="I2290" t="s">
        <v>16663</v>
      </c>
      <c r="J2290" s="2">
        <v>3084</v>
      </c>
      <c r="K2290" t="s">
        <v>16664</v>
      </c>
      <c r="L2290" t="s">
        <v>16665</v>
      </c>
      <c r="M2290" s="1">
        <v>42461</v>
      </c>
      <c r="N2290" t="s">
        <v>20</v>
      </c>
      <c r="O2290" t="s">
        <v>370</v>
      </c>
      <c r="P2290" t="s">
        <v>4</v>
      </c>
      <c r="R2290">
        <f>LOOKUP(A2290,budget_gross.tsv!A$2:A$8468,budget_gross.tsv!B$2:B$8468)</f>
        <v>1000000</v>
      </c>
      <c r="S2290">
        <f>LOOKUP(A2290,budget_gross.tsv!A$2:A$8468,budget_gross.tsv!C$2:C$8468)</f>
        <v>0</v>
      </c>
    </row>
    <row r="2291" spans="1:19" x14ac:dyDescent="0.3">
      <c r="A2291" t="s">
        <v>16666</v>
      </c>
      <c r="B2291" t="s">
        <v>16667</v>
      </c>
      <c r="C2291" t="s">
        <v>16668</v>
      </c>
      <c r="D2291" t="s">
        <v>217</v>
      </c>
      <c r="E2291">
        <v>6.1</v>
      </c>
      <c r="F2291">
        <v>41</v>
      </c>
      <c r="G2291" s="1">
        <v>42360</v>
      </c>
      <c r="H2291" t="s">
        <v>2671</v>
      </c>
      <c r="I2291" t="s">
        <v>16669</v>
      </c>
      <c r="J2291" s="2">
        <v>13711</v>
      </c>
      <c r="K2291" t="s">
        <v>16670</v>
      </c>
      <c r="L2291" t="s">
        <v>3549</v>
      </c>
      <c r="M2291" s="1">
        <v>42251</v>
      </c>
      <c r="N2291" t="s">
        <v>129</v>
      </c>
      <c r="O2291" t="s">
        <v>376</v>
      </c>
      <c r="P2291" t="s">
        <v>1826</v>
      </c>
      <c r="Q2291" t="s">
        <v>16671</v>
      </c>
      <c r="R2291">
        <f>LOOKUP(A2291,budget_gross.tsv!A$2:A$8468,budget_gross.tsv!B$2:B$8468)</f>
        <v>65000000</v>
      </c>
      <c r="S2291">
        <f>LOOKUP(A2291,budget_gross.tsv!A$2:A$8468,budget_gross.tsv!C$2:C$8468)</f>
        <v>74068</v>
      </c>
    </row>
    <row r="2292" spans="1:19" x14ac:dyDescent="0.3">
      <c r="A2292" t="s">
        <v>16672</v>
      </c>
      <c r="B2292" t="s">
        <v>16673</v>
      </c>
      <c r="C2292" t="s">
        <v>16674</v>
      </c>
      <c r="D2292" t="s">
        <v>4</v>
      </c>
      <c r="E2292">
        <v>6.1</v>
      </c>
      <c r="F2292">
        <v>60</v>
      </c>
      <c r="G2292" s="1">
        <v>42654</v>
      </c>
      <c r="H2292" t="s">
        <v>16675</v>
      </c>
      <c r="I2292" t="s">
        <v>16676</v>
      </c>
      <c r="J2292">
        <v>280</v>
      </c>
      <c r="K2292" t="s">
        <v>16677</v>
      </c>
      <c r="L2292" t="s">
        <v>16678</v>
      </c>
      <c r="M2292" s="1">
        <v>42531</v>
      </c>
      <c r="N2292" t="s">
        <v>538</v>
      </c>
      <c r="O2292" t="s">
        <v>42</v>
      </c>
      <c r="P2292" t="s">
        <v>11</v>
      </c>
      <c r="R2292">
        <f>LOOKUP(A2292,budget_gross.tsv!A$2:A$8468,budget_gross.tsv!B$2:B$8468)</f>
        <v>0</v>
      </c>
      <c r="S2292">
        <f>LOOKUP(A2292,budget_gross.tsv!A$2:A$8468,budget_gross.tsv!C$2:C$8468)</f>
        <v>0</v>
      </c>
    </row>
    <row r="2293" spans="1:19" x14ac:dyDescent="0.3">
      <c r="A2293" t="s">
        <v>16679</v>
      </c>
      <c r="B2293" t="s">
        <v>16680</v>
      </c>
      <c r="C2293" t="s">
        <v>16681</v>
      </c>
      <c r="D2293" t="s">
        <v>4</v>
      </c>
      <c r="E2293">
        <v>6.5</v>
      </c>
      <c r="F2293">
        <v>86</v>
      </c>
      <c r="G2293" t="s">
        <v>4</v>
      </c>
      <c r="H2293" t="s">
        <v>3025</v>
      </c>
      <c r="I2293" t="s">
        <v>4</v>
      </c>
      <c r="J2293">
        <v>592</v>
      </c>
      <c r="K2293" t="s">
        <v>16682</v>
      </c>
      <c r="L2293" t="s">
        <v>16683</v>
      </c>
      <c r="M2293" s="1">
        <v>41795</v>
      </c>
      <c r="N2293" t="s">
        <v>1766</v>
      </c>
      <c r="O2293" t="s">
        <v>1758</v>
      </c>
      <c r="P2293" t="s">
        <v>242</v>
      </c>
      <c r="Q2293" t="s">
        <v>16684</v>
      </c>
      <c r="R2293">
        <f>LOOKUP(A2293,budget_gross.tsv!A$2:A$8468,budget_gross.tsv!B$2:B$8468)</f>
        <v>0</v>
      </c>
      <c r="S2293">
        <f>LOOKUP(A2293,budget_gross.tsv!A$2:A$8468,budget_gross.tsv!C$2:C$8468)</f>
        <v>0</v>
      </c>
    </row>
    <row r="2294" spans="1:19" x14ac:dyDescent="0.3">
      <c r="A2294" t="s">
        <v>16685</v>
      </c>
      <c r="B2294" t="s">
        <v>16686</v>
      </c>
      <c r="C2294" t="s">
        <v>16687</v>
      </c>
      <c r="D2294" t="s">
        <v>124</v>
      </c>
      <c r="E2294">
        <v>7.7</v>
      </c>
      <c r="F2294">
        <v>70</v>
      </c>
      <c r="G2294" s="1">
        <v>42192</v>
      </c>
      <c r="H2294" t="s">
        <v>1762</v>
      </c>
      <c r="I2294" t="s">
        <v>16688</v>
      </c>
      <c r="J2294" s="2">
        <v>2880</v>
      </c>
      <c r="K2294" t="s">
        <v>16689</v>
      </c>
      <c r="L2294" t="s">
        <v>16690</v>
      </c>
      <c r="M2294" s="1">
        <v>41985</v>
      </c>
      <c r="N2294" t="s">
        <v>529</v>
      </c>
      <c r="O2294" t="s">
        <v>1758</v>
      </c>
      <c r="P2294" t="s">
        <v>757</v>
      </c>
      <c r="Q2294" t="s">
        <v>16691</v>
      </c>
      <c r="R2294">
        <f>LOOKUP(A2294,budget_gross.tsv!A$2:A$8468,budget_gross.tsv!B$2:B$8468)</f>
        <v>192400</v>
      </c>
      <c r="S2294">
        <f>LOOKUP(A2294,budget_gross.tsv!A$2:A$8468,budget_gross.tsv!C$2:C$8468)</f>
        <v>0</v>
      </c>
    </row>
    <row r="2295" spans="1:19" x14ac:dyDescent="0.3">
      <c r="A2295" t="s">
        <v>16692</v>
      </c>
      <c r="B2295" t="s">
        <v>16693</v>
      </c>
      <c r="C2295" t="s">
        <v>16694</v>
      </c>
      <c r="D2295" t="s">
        <v>217</v>
      </c>
      <c r="E2295">
        <v>5.5</v>
      </c>
      <c r="F2295">
        <v>62</v>
      </c>
      <c r="G2295" s="1">
        <v>42339</v>
      </c>
      <c r="H2295" t="s">
        <v>16695</v>
      </c>
      <c r="I2295" t="s">
        <v>16696</v>
      </c>
      <c r="J2295" s="2">
        <v>2446</v>
      </c>
      <c r="K2295" t="s">
        <v>16697</v>
      </c>
      <c r="L2295" t="s">
        <v>16698</v>
      </c>
      <c r="M2295" s="1">
        <v>42286</v>
      </c>
      <c r="N2295" t="s">
        <v>41</v>
      </c>
      <c r="O2295" t="s">
        <v>5363</v>
      </c>
      <c r="P2295" t="s">
        <v>4</v>
      </c>
      <c r="Q2295" t="s">
        <v>16699</v>
      </c>
      <c r="R2295">
        <f>LOOKUP(A2295,budget_gross.tsv!A$2:A$8468,budget_gross.tsv!B$2:B$8468)</f>
        <v>0</v>
      </c>
      <c r="S2295">
        <f>LOOKUP(A2295,budget_gross.tsv!A$2:A$8468,budget_gross.tsv!C$2:C$8468)</f>
        <v>0</v>
      </c>
    </row>
    <row r="2296" spans="1:19" x14ac:dyDescent="0.3">
      <c r="A2296" t="s">
        <v>16700</v>
      </c>
      <c r="B2296" t="s">
        <v>16701</v>
      </c>
      <c r="C2296" t="s">
        <v>16702</v>
      </c>
      <c r="D2296" t="s">
        <v>124</v>
      </c>
      <c r="E2296">
        <v>7.4</v>
      </c>
      <c r="F2296">
        <v>66</v>
      </c>
      <c r="G2296" t="s">
        <v>4</v>
      </c>
      <c r="H2296" t="s">
        <v>8507</v>
      </c>
      <c r="I2296" t="s">
        <v>16703</v>
      </c>
      <c r="J2296">
        <v>755</v>
      </c>
      <c r="K2296" t="s">
        <v>16704</v>
      </c>
      <c r="L2296" t="s">
        <v>5183</v>
      </c>
      <c r="M2296" s="1">
        <v>42156</v>
      </c>
      <c r="N2296" t="s">
        <v>30</v>
      </c>
      <c r="O2296" t="s">
        <v>14296</v>
      </c>
      <c r="P2296" t="s">
        <v>11</v>
      </c>
      <c r="Q2296" t="s">
        <v>16705</v>
      </c>
      <c r="R2296">
        <f>LOOKUP(A2296,budget_gross.tsv!A$2:A$8468,budget_gross.tsv!B$2:B$8468)</f>
        <v>0</v>
      </c>
      <c r="S2296">
        <f>LOOKUP(A2296,budget_gross.tsv!A$2:A$8468,budget_gross.tsv!C$2:C$8468)</f>
        <v>0</v>
      </c>
    </row>
    <row r="2297" spans="1:19" x14ac:dyDescent="0.3">
      <c r="A2297" t="s">
        <v>16706</v>
      </c>
      <c r="B2297" t="s">
        <v>16707</v>
      </c>
      <c r="C2297" t="s">
        <v>16708</v>
      </c>
      <c r="D2297" t="s">
        <v>4</v>
      </c>
      <c r="E2297">
        <v>6</v>
      </c>
      <c r="F2297" t="s">
        <v>4</v>
      </c>
      <c r="G2297" t="s">
        <v>4</v>
      </c>
      <c r="H2297" t="s">
        <v>4</v>
      </c>
      <c r="I2297" t="s">
        <v>16709</v>
      </c>
      <c r="J2297">
        <v>44</v>
      </c>
      <c r="K2297" t="s">
        <v>4</v>
      </c>
      <c r="L2297" t="s">
        <v>16710</v>
      </c>
      <c r="M2297" s="1">
        <v>41748</v>
      </c>
      <c r="N2297" t="s">
        <v>241</v>
      </c>
      <c r="O2297" t="s">
        <v>3518</v>
      </c>
      <c r="P2297" t="s">
        <v>4</v>
      </c>
      <c r="Q2297" t="s">
        <v>16711</v>
      </c>
      <c r="R2297">
        <f>LOOKUP(A2297,budget_gross.tsv!A$2:A$8468,budget_gross.tsv!B$2:B$8468)</f>
        <v>0</v>
      </c>
      <c r="S2297">
        <f>LOOKUP(A2297,budget_gross.tsv!A$2:A$8468,budget_gross.tsv!C$2:C$8468)</f>
        <v>0</v>
      </c>
    </row>
    <row r="2298" spans="1:19" x14ac:dyDescent="0.3">
      <c r="A2298" t="s">
        <v>16712</v>
      </c>
      <c r="B2298" t="s">
        <v>16713</v>
      </c>
      <c r="C2298" t="s">
        <v>4</v>
      </c>
      <c r="D2298" t="s">
        <v>4</v>
      </c>
      <c r="E2298" t="s">
        <v>4</v>
      </c>
      <c r="F2298" t="s">
        <v>4</v>
      </c>
      <c r="G2298" t="s">
        <v>4</v>
      </c>
      <c r="H2298" t="s">
        <v>16714</v>
      </c>
      <c r="I2298" t="s">
        <v>16715</v>
      </c>
      <c r="J2298" t="s">
        <v>4</v>
      </c>
      <c r="K2298" t="s">
        <v>16716</v>
      </c>
      <c r="L2298" t="s">
        <v>16717</v>
      </c>
      <c r="M2298" s="1">
        <v>41649</v>
      </c>
      <c r="N2298" t="s">
        <v>241</v>
      </c>
      <c r="O2298" t="s">
        <v>152</v>
      </c>
      <c r="P2298" t="s">
        <v>4</v>
      </c>
      <c r="R2298">
        <f>LOOKUP(A2298,budget_gross.tsv!A$2:A$8468,budget_gross.tsv!B$2:B$8468)</f>
        <v>0</v>
      </c>
      <c r="S2298">
        <f>LOOKUP(A2298,budget_gross.tsv!A$2:A$8468,budget_gross.tsv!C$2:C$8468)</f>
        <v>0</v>
      </c>
    </row>
    <row r="2299" spans="1:19" x14ac:dyDescent="0.3">
      <c r="A2299" t="s">
        <v>16718</v>
      </c>
      <c r="B2299" t="s">
        <v>16719</v>
      </c>
      <c r="C2299" t="s">
        <v>16720</v>
      </c>
      <c r="D2299" t="s">
        <v>4</v>
      </c>
      <c r="E2299">
        <v>7.5</v>
      </c>
      <c r="F2299" t="s">
        <v>4</v>
      </c>
      <c r="G2299" t="s">
        <v>4</v>
      </c>
      <c r="H2299" t="s">
        <v>16721</v>
      </c>
      <c r="I2299" t="s">
        <v>16722</v>
      </c>
      <c r="J2299" s="2">
        <v>15458</v>
      </c>
      <c r="K2299" t="s">
        <v>16723</v>
      </c>
      <c r="L2299" t="s">
        <v>16724</v>
      </c>
      <c r="M2299" s="1">
        <v>42055</v>
      </c>
      <c r="N2299" t="s">
        <v>491</v>
      </c>
      <c r="O2299" t="s">
        <v>2489</v>
      </c>
      <c r="P2299" t="s">
        <v>1898</v>
      </c>
      <c r="Q2299" t="s">
        <v>16725</v>
      </c>
      <c r="R2299">
        <f>LOOKUP(A2299,budget_gross.tsv!A$2:A$8468,budget_gross.tsv!B$2:B$8468)</f>
        <v>250000000</v>
      </c>
      <c r="S2299">
        <f>LOOKUP(A2299,budget_gross.tsv!A$2:A$8468,budget_gross.tsv!C$2:C$8468)</f>
        <v>370843</v>
      </c>
    </row>
    <row r="2300" spans="1:19" x14ac:dyDescent="0.3">
      <c r="A2300" t="s">
        <v>16726</v>
      </c>
      <c r="B2300" t="s">
        <v>16727</v>
      </c>
      <c r="C2300" t="s">
        <v>16728</v>
      </c>
      <c r="D2300" t="s">
        <v>16</v>
      </c>
      <c r="E2300">
        <v>6</v>
      </c>
      <c r="F2300" t="s">
        <v>4</v>
      </c>
      <c r="G2300" t="s">
        <v>4</v>
      </c>
      <c r="H2300" t="s">
        <v>9689</v>
      </c>
      <c r="I2300" t="s">
        <v>16729</v>
      </c>
      <c r="J2300" s="2">
        <v>8188</v>
      </c>
      <c r="K2300" t="s">
        <v>16730</v>
      </c>
      <c r="L2300" t="s">
        <v>16731</v>
      </c>
      <c r="M2300" s="1">
        <v>41831</v>
      </c>
      <c r="N2300" t="s">
        <v>1166</v>
      </c>
      <c r="O2300" t="s">
        <v>141</v>
      </c>
      <c r="P2300" t="s">
        <v>63</v>
      </c>
      <c r="Q2300" t="s">
        <v>16732</v>
      </c>
      <c r="R2300">
        <f>LOOKUP(A2300,budget_gross.tsv!A$2:A$8468,budget_gross.tsv!B$2:B$8468)</f>
        <v>380011</v>
      </c>
      <c r="S2300">
        <f>LOOKUP(A2300,budget_gross.tsv!A$2:A$8468,budget_gross.tsv!C$2:C$8468)</f>
        <v>0</v>
      </c>
    </row>
    <row r="2301" spans="1:19" x14ac:dyDescent="0.3">
      <c r="A2301" t="s">
        <v>16733</v>
      </c>
      <c r="B2301" t="s">
        <v>16734</v>
      </c>
      <c r="C2301" t="s">
        <v>16735</v>
      </c>
      <c r="D2301" t="s">
        <v>4</v>
      </c>
      <c r="E2301">
        <v>5.6</v>
      </c>
      <c r="F2301" t="s">
        <v>4</v>
      </c>
      <c r="G2301" t="s">
        <v>4</v>
      </c>
      <c r="H2301" t="s">
        <v>9187</v>
      </c>
      <c r="I2301" t="s">
        <v>16736</v>
      </c>
      <c r="J2301" s="2">
        <v>3659</v>
      </c>
      <c r="K2301" t="s">
        <v>16737</v>
      </c>
      <c r="L2301" t="s">
        <v>16738</v>
      </c>
      <c r="M2301" s="1">
        <v>42174</v>
      </c>
      <c r="N2301" t="s">
        <v>3246</v>
      </c>
      <c r="O2301" t="s">
        <v>15326</v>
      </c>
      <c r="P2301" t="s">
        <v>4</v>
      </c>
      <c r="Q2301" t="s">
        <v>16739</v>
      </c>
      <c r="R2301">
        <f>LOOKUP(A2301,budget_gross.tsv!A$2:A$8468,budget_gross.tsv!B$2:B$8468)</f>
        <v>0</v>
      </c>
      <c r="S2301">
        <f>LOOKUP(A2301,budget_gross.tsv!A$2:A$8468,budget_gross.tsv!C$2:C$8468)</f>
        <v>0</v>
      </c>
    </row>
    <row r="2302" spans="1:19" x14ac:dyDescent="0.3">
      <c r="A2302" t="s">
        <v>16740</v>
      </c>
      <c r="B2302" t="s">
        <v>16741</v>
      </c>
      <c r="C2302" t="s">
        <v>16742</v>
      </c>
      <c r="D2302" t="s">
        <v>4</v>
      </c>
      <c r="E2302">
        <v>5.0999999999999996</v>
      </c>
      <c r="F2302" t="s">
        <v>4</v>
      </c>
      <c r="G2302" t="s">
        <v>4</v>
      </c>
      <c r="H2302" t="s">
        <v>16743</v>
      </c>
      <c r="I2302" t="s">
        <v>16744</v>
      </c>
      <c r="J2302" s="2">
        <v>4289</v>
      </c>
      <c r="K2302" t="s">
        <v>16745</v>
      </c>
      <c r="L2302" t="s">
        <v>16746</v>
      </c>
      <c r="M2302" s="1">
        <v>42580</v>
      </c>
      <c r="N2302" t="s">
        <v>230</v>
      </c>
      <c r="O2302" t="s">
        <v>74</v>
      </c>
      <c r="P2302" t="s">
        <v>310</v>
      </c>
      <c r="Q2302" t="s">
        <v>16747</v>
      </c>
      <c r="R2302">
        <f>LOOKUP(A2302,budget_gross.tsv!A$2:A$8468,budget_gross.tsv!B$2:B$8468)</f>
        <v>442299</v>
      </c>
      <c r="S2302">
        <f>LOOKUP(A2302,budget_gross.tsv!A$2:A$8468,budget_gross.tsv!C$2:C$8468)</f>
        <v>0</v>
      </c>
    </row>
    <row r="2303" spans="1:19" x14ac:dyDescent="0.3">
      <c r="A2303" t="s">
        <v>16748</v>
      </c>
      <c r="B2303" t="s">
        <v>16749</v>
      </c>
      <c r="C2303" t="s">
        <v>16750</v>
      </c>
      <c r="D2303" t="s">
        <v>4</v>
      </c>
      <c r="E2303">
        <v>7.2</v>
      </c>
      <c r="F2303">
        <v>70</v>
      </c>
      <c r="G2303" t="s">
        <v>4</v>
      </c>
      <c r="H2303" t="s">
        <v>16751</v>
      </c>
      <c r="I2303" t="s">
        <v>16752</v>
      </c>
      <c r="J2303" s="2">
        <v>2382</v>
      </c>
      <c r="K2303" t="s">
        <v>16753</v>
      </c>
      <c r="L2303" t="s">
        <v>16754</v>
      </c>
      <c r="M2303" s="1">
        <v>42531</v>
      </c>
      <c r="N2303" t="s">
        <v>925</v>
      </c>
      <c r="O2303" t="s">
        <v>141</v>
      </c>
      <c r="P2303" t="s">
        <v>16755</v>
      </c>
      <c r="Q2303" t="s">
        <v>16756</v>
      </c>
      <c r="R2303">
        <f>LOOKUP(A2303,budget_gross.tsv!A$2:A$8468,budget_gross.tsv!B$2:B$8468)</f>
        <v>3992880</v>
      </c>
      <c r="S2303">
        <f>LOOKUP(A2303,budget_gross.tsv!A$2:A$8468,budget_gross.tsv!C$2:C$8468)</f>
        <v>32848</v>
      </c>
    </row>
    <row r="2304" spans="1:19" x14ac:dyDescent="0.3">
      <c r="A2304" t="s">
        <v>16757</v>
      </c>
      <c r="B2304" t="s">
        <v>16758</v>
      </c>
      <c r="C2304" t="s">
        <v>16759</v>
      </c>
      <c r="D2304" t="s">
        <v>4</v>
      </c>
      <c r="E2304">
        <v>7.3</v>
      </c>
      <c r="F2304" t="s">
        <v>4</v>
      </c>
      <c r="G2304" t="s">
        <v>4</v>
      </c>
      <c r="H2304" t="s">
        <v>16160</v>
      </c>
      <c r="I2304" t="s">
        <v>16760</v>
      </c>
      <c r="J2304" s="2">
        <v>1938</v>
      </c>
      <c r="K2304" t="s">
        <v>16761</v>
      </c>
      <c r="L2304" t="s">
        <v>16762</v>
      </c>
      <c r="M2304" s="1">
        <v>42126</v>
      </c>
      <c r="N2304" t="s">
        <v>16243</v>
      </c>
      <c r="O2304" t="s">
        <v>42</v>
      </c>
      <c r="P2304" t="s">
        <v>4</v>
      </c>
      <c r="R2304">
        <f>LOOKUP(A2304,budget_gross.tsv!A$2:A$8468,budget_gross.tsv!B$2:B$8468)</f>
        <v>0</v>
      </c>
      <c r="S2304">
        <f>LOOKUP(A2304,budget_gross.tsv!A$2:A$8468,budget_gross.tsv!C$2:C$8468)</f>
        <v>0</v>
      </c>
    </row>
    <row r="2305" spans="1:19" x14ac:dyDescent="0.3">
      <c r="A2305" t="s">
        <v>16763</v>
      </c>
      <c r="B2305" t="s">
        <v>16764</v>
      </c>
      <c r="C2305" t="s">
        <v>16765</v>
      </c>
      <c r="D2305" t="s">
        <v>4</v>
      </c>
      <c r="E2305">
        <v>7.2</v>
      </c>
      <c r="F2305" t="s">
        <v>4</v>
      </c>
      <c r="G2305" t="s">
        <v>4</v>
      </c>
      <c r="H2305" t="s">
        <v>4</v>
      </c>
      <c r="I2305" t="s">
        <v>16766</v>
      </c>
      <c r="J2305">
        <v>752</v>
      </c>
      <c r="K2305" t="s">
        <v>16767</v>
      </c>
      <c r="L2305" t="s">
        <v>16768</v>
      </c>
      <c r="M2305" s="1">
        <v>41768</v>
      </c>
      <c r="N2305" t="s">
        <v>698</v>
      </c>
      <c r="O2305" t="s">
        <v>3518</v>
      </c>
      <c r="P2305" t="s">
        <v>11</v>
      </c>
      <c r="R2305">
        <f>LOOKUP(A2305,budget_gross.tsv!A$2:A$8468,budget_gross.tsv!B$2:B$8468)</f>
        <v>0</v>
      </c>
      <c r="S2305">
        <f>LOOKUP(A2305,budget_gross.tsv!A$2:A$8468,budget_gross.tsv!C$2:C$8468)</f>
        <v>0</v>
      </c>
    </row>
    <row r="2306" spans="1:19" x14ac:dyDescent="0.3">
      <c r="A2306" t="s">
        <v>16769</v>
      </c>
      <c r="B2306" t="s">
        <v>16770</v>
      </c>
      <c r="C2306" t="s">
        <v>16771</v>
      </c>
      <c r="D2306" t="s">
        <v>4</v>
      </c>
      <c r="E2306">
        <v>7.6</v>
      </c>
      <c r="F2306" t="s">
        <v>4</v>
      </c>
      <c r="G2306" t="s">
        <v>4</v>
      </c>
      <c r="H2306" t="s">
        <v>4</v>
      </c>
      <c r="I2306" t="s">
        <v>16772</v>
      </c>
      <c r="J2306">
        <v>757</v>
      </c>
      <c r="K2306" t="s">
        <v>16773</v>
      </c>
      <c r="L2306" t="s">
        <v>16774</v>
      </c>
      <c r="M2306" s="1">
        <v>41803</v>
      </c>
      <c r="N2306" t="s">
        <v>3089</v>
      </c>
      <c r="O2306" t="s">
        <v>141</v>
      </c>
      <c r="P2306" t="s">
        <v>593</v>
      </c>
      <c r="R2306">
        <f>LOOKUP(A2306,budget_gross.tsv!A$2:A$8468,budget_gross.tsv!B$2:B$8468)</f>
        <v>0</v>
      </c>
      <c r="S2306">
        <f>LOOKUP(A2306,budget_gross.tsv!A$2:A$8468,budget_gross.tsv!C$2:C$8468)</f>
        <v>0</v>
      </c>
    </row>
    <row r="2307" spans="1:19" x14ac:dyDescent="0.3">
      <c r="A2307" t="s">
        <v>16775</v>
      </c>
      <c r="B2307" t="s">
        <v>16776</v>
      </c>
      <c r="C2307" t="s">
        <v>16777</v>
      </c>
      <c r="D2307" t="s">
        <v>4</v>
      </c>
      <c r="E2307">
        <v>5.5</v>
      </c>
      <c r="F2307" t="s">
        <v>4</v>
      </c>
      <c r="G2307" t="s">
        <v>4</v>
      </c>
      <c r="H2307" t="s">
        <v>16778</v>
      </c>
      <c r="I2307" t="s">
        <v>16779</v>
      </c>
      <c r="J2307">
        <v>385</v>
      </c>
      <c r="K2307" t="s">
        <v>16780</v>
      </c>
      <c r="L2307" t="s">
        <v>16781</v>
      </c>
      <c r="M2307" s="1">
        <v>41809</v>
      </c>
      <c r="N2307" t="s">
        <v>4374</v>
      </c>
      <c r="O2307" t="s">
        <v>8870</v>
      </c>
      <c r="P2307" t="s">
        <v>4</v>
      </c>
      <c r="R2307">
        <f>LOOKUP(A2307,budget_gross.tsv!A$2:A$8468,budget_gross.tsv!B$2:B$8468)</f>
        <v>0</v>
      </c>
      <c r="S2307">
        <f>LOOKUP(A2307,budget_gross.tsv!A$2:A$8468,budget_gross.tsv!C$2:C$8468)</f>
        <v>0</v>
      </c>
    </row>
    <row r="2308" spans="1:19" x14ac:dyDescent="0.3">
      <c r="A2308" t="s">
        <v>16782</v>
      </c>
      <c r="B2308" t="s">
        <v>16783</v>
      </c>
      <c r="C2308" t="s">
        <v>16784</v>
      </c>
      <c r="D2308" t="s">
        <v>4</v>
      </c>
      <c r="E2308">
        <v>5.6</v>
      </c>
      <c r="F2308" t="s">
        <v>4</v>
      </c>
      <c r="G2308" t="s">
        <v>4</v>
      </c>
      <c r="H2308" t="s">
        <v>4</v>
      </c>
      <c r="I2308" t="s">
        <v>16785</v>
      </c>
      <c r="J2308">
        <v>454</v>
      </c>
      <c r="K2308" t="s">
        <v>16786</v>
      </c>
      <c r="L2308" t="s">
        <v>16787</v>
      </c>
      <c r="M2308" s="1">
        <v>42125</v>
      </c>
      <c r="N2308" t="s">
        <v>975</v>
      </c>
      <c r="O2308" t="s">
        <v>8870</v>
      </c>
      <c r="P2308" t="s">
        <v>4</v>
      </c>
      <c r="R2308">
        <f>LOOKUP(A2308,budget_gross.tsv!A$2:A$8468,budget_gross.tsv!B$2:B$8468)</f>
        <v>0</v>
      </c>
      <c r="S2308">
        <f>LOOKUP(A2308,budget_gross.tsv!A$2:A$8468,budget_gross.tsv!C$2:C$8468)</f>
        <v>0</v>
      </c>
    </row>
    <row r="2309" spans="1:19" x14ac:dyDescent="0.3">
      <c r="A2309" t="s">
        <v>16788</v>
      </c>
      <c r="B2309" t="s">
        <v>16789</v>
      </c>
      <c r="C2309" t="s">
        <v>16790</v>
      </c>
      <c r="D2309" t="s">
        <v>4</v>
      </c>
      <c r="E2309">
        <v>4.3</v>
      </c>
      <c r="F2309" t="s">
        <v>4</v>
      </c>
      <c r="G2309" t="s">
        <v>4</v>
      </c>
      <c r="H2309" t="s">
        <v>16791</v>
      </c>
      <c r="I2309" t="s">
        <v>16792</v>
      </c>
      <c r="J2309">
        <v>128</v>
      </c>
      <c r="K2309" t="s">
        <v>16793</v>
      </c>
      <c r="L2309" t="s">
        <v>16794</v>
      </c>
      <c r="M2309" s="1">
        <v>41880</v>
      </c>
      <c r="N2309" t="s">
        <v>2959</v>
      </c>
      <c r="O2309" t="s">
        <v>2489</v>
      </c>
      <c r="P2309" t="s">
        <v>4</v>
      </c>
      <c r="R2309">
        <f>LOOKUP(A2309,budget_gross.tsv!A$2:A$8468,budget_gross.tsv!B$2:B$8468)</f>
        <v>0</v>
      </c>
      <c r="S2309">
        <f>LOOKUP(A2309,budget_gross.tsv!A$2:A$8468,budget_gross.tsv!C$2:C$8468)</f>
        <v>0</v>
      </c>
    </row>
    <row r="2310" spans="1:19" x14ac:dyDescent="0.3">
      <c r="A2310" t="s">
        <v>16795</v>
      </c>
      <c r="B2310" t="s">
        <v>16796</v>
      </c>
      <c r="C2310" t="s">
        <v>16797</v>
      </c>
      <c r="D2310" t="s">
        <v>124</v>
      </c>
      <c r="E2310">
        <v>7.6</v>
      </c>
      <c r="F2310">
        <v>81</v>
      </c>
      <c r="G2310" s="1">
        <v>42402</v>
      </c>
      <c r="H2310" t="s">
        <v>435</v>
      </c>
      <c r="I2310" t="s">
        <v>16798</v>
      </c>
      <c r="J2310" s="2">
        <v>218441</v>
      </c>
      <c r="K2310" t="s">
        <v>16799</v>
      </c>
      <c r="L2310" t="s">
        <v>128</v>
      </c>
      <c r="M2310" s="1">
        <v>42293</v>
      </c>
      <c r="N2310" t="s">
        <v>140</v>
      </c>
      <c r="O2310" t="s">
        <v>5089</v>
      </c>
      <c r="P2310" t="s">
        <v>16800</v>
      </c>
      <c r="Q2310" t="s">
        <v>16801</v>
      </c>
      <c r="R2310">
        <f>LOOKUP(A2310,budget_gross.tsv!A$2:A$8468,budget_gross.tsv!B$2:B$8468)</f>
        <v>40000000</v>
      </c>
      <c r="S2310">
        <f>LOOKUP(A2310,budget_gross.tsv!A$2:A$8468,budget_gross.tsv!C$2:C$8468)</f>
        <v>72313754</v>
      </c>
    </row>
    <row r="2311" spans="1:19" x14ac:dyDescent="0.3">
      <c r="A2311" t="s">
        <v>16802</v>
      </c>
      <c r="B2311" t="s">
        <v>16803</v>
      </c>
      <c r="C2311" t="s">
        <v>16804</v>
      </c>
      <c r="D2311" t="s">
        <v>4</v>
      </c>
      <c r="E2311">
        <v>6</v>
      </c>
      <c r="F2311" t="s">
        <v>4</v>
      </c>
      <c r="G2311" t="s">
        <v>4</v>
      </c>
      <c r="H2311" t="s">
        <v>10916</v>
      </c>
      <c r="I2311" t="s">
        <v>16805</v>
      </c>
      <c r="J2311">
        <v>366</v>
      </c>
      <c r="K2311" t="s">
        <v>16806</v>
      </c>
      <c r="L2311" t="s">
        <v>16372</v>
      </c>
      <c r="M2311" s="1">
        <v>41740</v>
      </c>
      <c r="N2311" t="s">
        <v>484</v>
      </c>
      <c r="O2311" t="s">
        <v>370</v>
      </c>
      <c r="P2311" t="s">
        <v>4</v>
      </c>
      <c r="R2311">
        <f>LOOKUP(A2311,budget_gross.tsv!A$2:A$8468,budget_gross.tsv!B$2:B$8468)</f>
        <v>0</v>
      </c>
      <c r="S2311">
        <f>LOOKUP(A2311,budget_gross.tsv!A$2:A$8468,budget_gross.tsv!C$2:C$8468)</f>
        <v>0</v>
      </c>
    </row>
    <row r="2312" spans="1:19" x14ac:dyDescent="0.3">
      <c r="A2312" t="s">
        <v>16807</v>
      </c>
      <c r="B2312" t="s">
        <v>16808</v>
      </c>
      <c r="C2312" t="s">
        <v>16809</v>
      </c>
      <c r="D2312" t="s">
        <v>124</v>
      </c>
      <c r="E2312">
        <v>4.2</v>
      </c>
      <c r="F2312" t="s">
        <v>4</v>
      </c>
      <c r="G2312" t="s">
        <v>4</v>
      </c>
      <c r="H2312" t="s">
        <v>4595</v>
      </c>
      <c r="I2312" t="s">
        <v>16810</v>
      </c>
      <c r="J2312">
        <v>344</v>
      </c>
      <c r="K2312" t="s">
        <v>16811</v>
      </c>
      <c r="L2312" t="s">
        <v>16812</v>
      </c>
      <c r="M2312" s="1">
        <v>42888</v>
      </c>
      <c r="N2312" t="s">
        <v>106</v>
      </c>
      <c r="O2312" t="s">
        <v>281</v>
      </c>
      <c r="P2312" t="s">
        <v>4</v>
      </c>
      <c r="Q2312" t="s">
        <v>16813</v>
      </c>
      <c r="R2312">
        <f>LOOKUP(A2312,budget_gross.tsv!A$2:A$8468,budget_gross.tsv!B$2:B$8468)</f>
        <v>1239307</v>
      </c>
      <c r="S2312">
        <f>LOOKUP(A2312,budget_gross.tsv!A$2:A$8468,budget_gross.tsv!C$2:C$8468)</f>
        <v>0</v>
      </c>
    </row>
    <row r="2313" spans="1:19" x14ac:dyDescent="0.3">
      <c r="A2313" t="s">
        <v>16814</v>
      </c>
      <c r="B2313" t="s">
        <v>16815</v>
      </c>
      <c r="C2313" t="s">
        <v>16816</v>
      </c>
      <c r="D2313" t="s">
        <v>4</v>
      </c>
      <c r="E2313">
        <v>7.4</v>
      </c>
      <c r="F2313" t="s">
        <v>4</v>
      </c>
      <c r="G2313" t="s">
        <v>4</v>
      </c>
      <c r="H2313" t="s">
        <v>4</v>
      </c>
      <c r="I2313" t="s">
        <v>16817</v>
      </c>
      <c r="J2313">
        <v>245</v>
      </c>
      <c r="K2313" t="s">
        <v>16818</v>
      </c>
      <c r="L2313" t="s">
        <v>16819</v>
      </c>
      <c r="M2313" s="1">
        <v>41754</v>
      </c>
      <c r="N2313" t="s">
        <v>438</v>
      </c>
      <c r="O2313" t="s">
        <v>690</v>
      </c>
      <c r="P2313" t="s">
        <v>4</v>
      </c>
      <c r="R2313">
        <f>LOOKUP(A2313,budget_gross.tsv!A$2:A$8468,budget_gross.tsv!B$2:B$8468)</f>
        <v>0</v>
      </c>
      <c r="S2313">
        <f>LOOKUP(A2313,budget_gross.tsv!A$2:A$8468,budget_gross.tsv!C$2:C$8468)</f>
        <v>0</v>
      </c>
    </row>
    <row r="2314" spans="1:19" x14ac:dyDescent="0.3">
      <c r="A2314" t="s">
        <v>16820</v>
      </c>
      <c r="B2314" t="s">
        <v>16821</v>
      </c>
      <c r="C2314" t="s">
        <v>16822</v>
      </c>
      <c r="D2314" t="s">
        <v>4</v>
      </c>
      <c r="E2314">
        <v>4.0999999999999996</v>
      </c>
      <c r="F2314" t="s">
        <v>4</v>
      </c>
      <c r="G2314" t="s">
        <v>4</v>
      </c>
      <c r="H2314" t="s">
        <v>4</v>
      </c>
      <c r="I2314" t="s">
        <v>16823</v>
      </c>
      <c r="J2314">
        <v>629</v>
      </c>
      <c r="K2314" t="s">
        <v>16824</v>
      </c>
      <c r="L2314" t="s">
        <v>16825</v>
      </c>
      <c r="M2314" s="1">
        <v>41880</v>
      </c>
      <c r="N2314" t="s">
        <v>12719</v>
      </c>
      <c r="O2314" t="s">
        <v>370</v>
      </c>
      <c r="P2314" t="s">
        <v>4</v>
      </c>
      <c r="R2314">
        <f>LOOKUP(A2314,budget_gross.tsv!A$2:A$8468,budget_gross.tsv!B$2:B$8468)</f>
        <v>0</v>
      </c>
      <c r="S2314">
        <f>LOOKUP(A2314,budget_gross.tsv!A$2:A$8468,budget_gross.tsv!C$2:C$8468)</f>
        <v>0</v>
      </c>
    </row>
    <row r="2315" spans="1:19" x14ac:dyDescent="0.3">
      <c r="A2315" t="s">
        <v>16826</v>
      </c>
      <c r="B2315" t="s">
        <v>16827</v>
      </c>
      <c r="C2315" t="s">
        <v>16828</v>
      </c>
      <c r="D2315" t="s">
        <v>217</v>
      </c>
      <c r="E2315">
        <v>6.4</v>
      </c>
      <c r="F2315">
        <v>75</v>
      </c>
      <c r="G2315" s="1">
        <v>42262</v>
      </c>
      <c r="H2315" t="s">
        <v>444</v>
      </c>
      <c r="I2315" t="s">
        <v>16829</v>
      </c>
      <c r="J2315" s="2">
        <v>2457</v>
      </c>
      <c r="K2315" t="s">
        <v>16830</v>
      </c>
      <c r="L2315" t="s">
        <v>16831</v>
      </c>
      <c r="M2315" s="1">
        <v>42153</v>
      </c>
      <c r="N2315" t="s">
        <v>664</v>
      </c>
      <c r="O2315" t="s">
        <v>152</v>
      </c>
      <c r="P2315" t="s">
        <v>1964</v>
      </c>
      <c r="R2315">
        <f>LOOKUP(A2315,budget_gross.tsv!A$2:A$8468,budget_gross.tsv!B$2:B$8468)</f>
        <v>80015</v>
      </c>
      <c r="S2315">
        <f>LOOKUP(A2315,budget_gross.tsv!A$2:A$8468,budget_gross.tsv!C$2:C$8468)</f>
        <v>0</v>
      </c>
    </row>
    <row r="2316" spans="1:19" x14ac:dyDescent="0.3">
      <c r="A2316" t="s">
        <v>16832</v>
      </c>
      <c r="B2316" t="s">
        <v>16833</v>
      </c>
      <c r="C2316" t="s">
        <v>16834</v>
      </c>
      <c r="D2316" t="s">
        <v>4</v>
      </c>
      <c r="E2316">
        <v>5.8</v>
      </c>
      <c r="F2316">
        <v>51</v>
      </c>
      <c r="G2316" s="1">
        <v>42416</v>
      </c>
      <c r="H2316" t="s">
        <v>4</v>
      </c>
      <c r="I2316" t="s">
        <v>16835</v>
      </c>
      <c r="J2316" s="2">
        <v>6533</v>
      </c>
      <c r="K2316" t="s">
        <v>16836</v>
      </c>
      <c r="L2316" t="s">
        <v>16837</v>
      </c>
      <c r="M2316" s="1">
        <v>42328</v>
      </c>
      <c r="N2316" t="s">
        <v>1817</v>
      </c>
      <c r="O2316" t="s">
        <v>331</v>
      </c>
      <c r="P2316" t="s">
        <v>4</v>
      </c>
      <c r="Q2316" t="s">
        <v>16838</v>
      </c>
      <c r="R2316">
        <f>LOOKUP(A2316,budget_gross.tsv!A$2:A$8468,budget_gross.tsv!B$2:B$8468)</f>
        <v>7000000</v>
      </c>
      <c r="S2316">
        <f>LOOKUP(A2316,budget_gross.tsv!A$2:A$8468,budget_gross.tsv!C$2:C$8468)</f>
        <v>0</v>
      </c>
    </row>
    <row r="2317" spans="1:19" x14ac:dyDescent="0.3">
      <c r="A2317" t="s">
        <v>16839</v>
      </c>
      <c r="B2317" t="s">
        <v>16840</v>
      </c>
      <c r="C2317" t="s">
        <v>16841</v>
      </c>
      <c r="D2317" t="s">
        <v>217</v>
      </c>
      <c r="E2317">
        <v>4.7</v>
      </c>
      <c r="F2317">
        <v>39</v>
      </c>
      <c r="G2317" s="1">
        <v>42241</v>
      </c>
      <c r="H2317" t="s">
        <v>7230</v>
      </c>
      <c r="I2317" t="s">
        <v>16842</v>
      </c>
      <c r="J2317" s="2">
        <v>3873</v>
      </c>
      <c r="K2317" t="s">
        <v>16843</v>
      </c>
      <c r="L2317" t="s">
        <v>16844</v>
      </c>
      <c r="M2317" s="1">
        <v>42223</v>
      </c>
      <c r="N2317" t="s">
        <v>20</v>
      </c>
      <c r="O2317" t="s">
        <v>152</v>
      </c>
      <c r="P2317" t="s">
        <v>4</v>
      </c>
      <c r="Q2317" t="s">
        <v>16845</v>
      </c>
      <c r="R2317">
        <f>LOOKUP(A2317,budget_gross.tsv!A$2:A$8468,budget_gross.tsv!B$2:B$8468)</f>
        <v>6000000</v>
      </c>
      <c r="S2317">
        <f>LOOKUP(A2317,budget_gross.tsv!A$2:A$8468,budget_gross.tsv!C$2:C$8468)</f>
        <v>0</v>
      </c>
    </row>
    <row r="2318" spans="1:19" x14ac:dyDescent="0.3">
      <c r="A2318" t="s">
        <v>16846</v>
      </c>
      <c r="B2318" t="s">
        <v>16847</v>
      </c>
      <c r="C2318" t="s">
        <v>16848</v>
      </c>
      <c r="D2318" t="s">
        <v>124</v>
      </c>
      <c r="E2318">
        <v>6.7</v>
      </c>
      <c r="F2318">
        <v>74</v>
      </c>
      <c r="G2318" t="s">
        <v>4</v>
      </c>
      <c r="H2318" t="s">
        <v>6094</v>
      </c>
      <c r="I2318" t="s">
        <v>16849</v>
      </c>
      <c r="J2318" s="2">
        <v>1290</v>
      </c>
      <c r="K2318" t="s">
        <v>16850</v>
      </c>
      <c r="L2318" t="s">
        <v>16851</v>
      </c>
      <c r="M2318" s="1">
        <v>42133</v>
      </c>
      <c r="N2318" t="s">
        <v>602</v>
      </c>
      <c r="O2318" t="s">
        <v>6933</v>
      </c>
      <c r="P2318" t="s">
        <v>7130</v>
      </c>
      <c r="Q2318" t="s">
        <v>16852</v>
      </c>
      <c r="R2318">
        <f>LOOKUP(A2318,budget_gross.tsv!A$2:A$8468,budget_gross.tsv!B$2:B$8468)</f>
        <v>216202</v>
      </c>
      <c r="S2318">
        <f>LOOKUP(A2318,budget_gross.tsv!A$2:A$8468,budget_gross.tsv!C$2:C$8468)</f>
        <v>0</v>
      </c>
    </row>
    <row r="2319" spans="1:19" x14ac:dyDescent="0.3">
      <c r="A2319" t="s">
        <v>16853</v>
      </c>
      <c r="B2319" t="s">
        <v>16854</v>
      </c>
      <c r="C2319" t="s">
        <v>16855</v>
      </c>
      <c r="D2319" t="s">
        <v>68</v>
      </c>
      <c r="E2319">
        <v>6.4</v>
      </c>
      <c r="F2319">
        <v>66</v>
      </c>
      <c r="G2319" s="1">
        <v>42703</v>
      </c>
      <c r="H2319" t="s">
        <v>287</v>
      </c>
      <c r="I2319" t="s">
        <v>16856</v>
      </c>
      <c r="J2319" s="2">
        <v>51164</v>
      </c>
      <c r="K2319" t="s">
        <v>16857</v>
      </c>
      <c r="L2319" t="s">
        <v>128</v>
      </c>
      <c r="M2319" s="1">
        <v>42552</v>
      </c>
      <c r="N2319" t="s">
        <v>384</v>
      </c>
      <c r="O2319" t="s">
        <v>976</v>
      </c>
      <c r="P2319" t="s">
        <v>12162</v>
      </c>
      <c r="Q2319" t="s">
        <v>16858</v>
      </c>
      <c r="R2319">
        <f>LOOKUP(A2319,budget_gross.tsv!A$2:A$8468,budget_gross.tsv!B$2:B$8468)</f>
        <v>140000000</v>
      </c>
      <c r="S2319">
        <f>LOOKUP(A2319,budget_gross.tsv!A$2:A$8468,budget_gross.tsv!C$2:C$8468)</f>
        <v>55483770</v>
      </c>
    </row>
    <row r="2320" spans="1:19" x14ac:dyDescent="0.3">
      <c r="A2320" t="s">
        <v>16859</v>
      </c>
      <c r="B2320" t="s">
        <v>16860</v>
      </c>
      <c r="C2320" t="s">
        <v>16861</v>
      </c>
      <c r="D2320" t="s">
        <v>217</v>
      </c>
      <c r="E2320">
        <v>4.5</v>
      </c>
      <c r="F2320">
        <v>15</v>
      </c>
      <c r="G2320" s="1">
        <v>42769</v>
      </c>
      <c r="H2320" t="s">
        <v>16862</v>
      </c>
      <c r="I2320" t="s">
        <v>16863</v>
      </c>
      <c r="J2320" s="2">
        <v>1496</v>
      </c>
      <c r="K2320" t="s">
        <v>16864</v>
      </c>
      <c r="L2320" t="s">
        <v>16865</v>
      </c>
      <c r="M2320" s="1">
        <v>42769</v>
      </c>
      <c r="N2320" t="s">
        <v>791</v>
      </c>
      <c r="O2320" t="s">
        <v>1158</v>
      </c>
      <c r="P2320" t="s">
        <v>4</v>
      </c>
      <c r="Q2320" t="s">
        <v>16866</v>
      </c>
      <c r="R2320">
        <f>LOOKUP(A2320,budget_gross.tsv!A$2:A$8468,budget_gross.tsv!B$2:B$8468)</f>
        <v>0</v>
      </c>
      <c r="S2320">
        <f>LOOKUP(A2320,budget_gross.tsv!A$2:A$8468,budget_gross.tsv!C$2:C$8468)</f>
        <v>0</v>
      </c>
    </row>
    <row r="2321" spans="1:19" x14ac:dyDescent="0.3">
      <c r="A2321" t="s">
        <v>16867</v>
      </c>
      <c r="B2321" t="s">
        <v>16868</v>
      </c>
      <c r="C2321" t="s">
        <v>16869</v>
      </c>
      <c r="D2321" t="s">
        <v>4</v>
      </c>
      <c r="E2321" t="s">
        <v>4</v>
      </c>
      <c r="F2321" t="s">
        <v>4</v>
      </c>
      <c r="G2321" t="s">
        <v>4</v>
      </c>
      <c r="H2321" t="s">
        <v>16870</v>
      </c>
      <c r="I2321" t="s">
        <v>16871</v>
      </c>
      <c r="J2321" t="s">
        <v>4</v>
      </c>
      <c r="K2321" t="s">
        <v>4</v>
      </c>
      <c r="L2321" t="s">
        <v>16872</v>
      </c>
      <c r="M2321" s="1">
        <v>41873</v>
      </c>
      <c r="N2321" t="s">
        <v>20</v>
      </c>
      <c r="O2321" t="s">
        <v>690</v>
      </c>
      <c r="P2321" t="s">
        <v>4</v>
      </c>
      <c r="R2321">
        <f>LOOKUP(A2321,budget_gross.tsv!A$2:A$8468,budget_gross.tsv!B$2:B$8468)</f>
        <v>0</v>
      </c>
      <c r="S2321">
        <f>LOOKUP(A2321,budget_gross.tsv!A$2:A$8468,budget_gross.tsv!C$2:C$8468)</f>
        <v>0</v>
      </c>
    </row>
    <row r="2322" spans="1:19" x14ac:dyDescent="0.3">
      <c r="A2322" t="s">
        <v>16873</v>
      </c>
      <c r="B2322" t="s">
        <v>16874</v>
      </c>
      <c r="C2322" t="s">
        <v>16875</v>
      </c>
      <c r="D2322" t="s">
        <v>217</v>
      </c>
      <c r="E2322">
        <v>5.6</v>
      </c>
      <c r="F2322" t="s">
        <v>4</v>
      </c>
      <c r="G2322" s="1">
        <v>42913</v>
      </c>
      <c r="H2322" t="s">
        <v>16876</v>
      </c>
      <c r="I2322" t="s">
        <v>16877</v>
      </c>
      <c r="J2322">
        <v>41</v>
      </c>
      <c r="K2322" t="s">
        <v>16878</v>
      </c>
      <c r="L2322" t="s">
        <v>16879</v>
      </c>
      <c r="M2322" s="1">
        <v>42853</v>
      </c>
      <c r="N2322" t="s">
        <v>330</v>
      </c>
      <c r="O2322" t="s">
        <v>1679</v>
      </c>
      <c r="P2322" t="s">
        <v>4</v>
      </c>
      <c r="Q2322" t="s">
        <v>11796</v>
      </c>
      <c r="R2322">
        <f>LOOKUP(A2322,budget_gross.tsv!A$2:A$8468,budget_gross.tsv!B$2:B$8468)</f>
        <v>0</v>
      </c>
      <c r="S2322">
        <f>LOOKUP(A2322,budget_gross.tsv!A$2:A$8468,budget_gross.tsv!C$2:C$8468)</f>
        <v>0</v>
      </c>
    </row>
    <row r="2323" spans="1:19" x14ac:dyDescent="0.3">
      <c r="A2323" t="s">
        <v>16880</v>
      </c>
      <c r="B2323" t="s">
        <v>16881</v>
      </c>
      <c r="C2323" t="s">
        <v>16882</v>
      </c>
      <c r="D2323" t="s">
        <v>4</v>
      </c>
      <c r="E2323">
        <v>6.3</v>
      </c>
      <c r="F2323">
        <v>57</v>
      </c>
      <c r="G2323" t="s">
        <v>4</v>
      </c>
      <c r="H2323" t="s">
        <v>16883</v>
      </c>
      <c r="I2323" t="s">
        <v>16884</v>
      </c>
      <c r="J2323">
        <v>743</v>
      </c>
      <c r="K2323" t="s">
        <v>16885</v>
      </c>
      <c r="L2323" t="s">
        <v>16886</v>
      </c>
      <c r="M2323" s="1">
        <v>41913</v>
      </c>
      <c r="N2323" t="s">
        <v>9108</v>
      </c>
      <c r="O2323" t="s">
        <v>950</v>
      </c>
      <c r="P2323" t="s">
        <v>16887</v>
      </c>
      <c r="R2323">
        <f>LOOKUP(A2323,budget_gross.tsv!A$2:A$8468,budget_gross.tsv!B$2:B$8468)</f>
        <v>99872</v>
      </c>
      <c r="S2323">
        <f>LOOKUP(A2323,budget_gross.tsv!A$2:A$8468,budget_gross.tsv!C$2:C$8468)</f>
        <v>0</v>
      </c>
    </row>
    <row r="2324" spans="1:19" x14ac:dyDescent="0.3">
      <c r="A2324" t="s">
        <v>16888</v>
      </c>
      <c r="B2324" t="s">
        <v>16889</v>
      </c>
      <c r="C2324" t="s">
        <v>16890</v>
      </c>
      <c r="D2324" t="s">
        <v>4</v>
      </c>
      <c r="E2324">
        <v>5.4</v>
      </c>
      <c r="F2324" t="s">
        <v>4</v>
      </c>
      <c r="G2324" t="s">
        <v>4</v>
      </c>
      <c r="H2324" t="s">
        <v>4</v>
      </c>
      <c r="I2324" t="s">
        <v>16891</v>
      </c>
      <c r="J2324" s="2">
        <v>5843</v>
      </c>
      <c r="K2324" t="s">
        <v>16892</v>
      </c>
      <c r="L2324" t="s">
        <v>318</v>
      </c>
      <c r="M2324" s="1">
        <v>42279</v>
      </c>
      <c r="N2324" t="s">
        <v>1336</v>
      </c>
      <c r="O2324" t="s">
        <v>320</v>
      </c>
      <c r="P2324" t="s">
        <v>4</v>
      </c>
      <c r="R2324">
        <f>LOOKUP(A2324,budget_gross.tsv!A$2:A$8468,budget_gross.tsv!B$2:B$8468)</f>
        <v>919095</v>
      </c>
      <c r="S2324">
        <f>LOOKUP(A2324,budget_gross.tsv!A$2:A$8468,budget_gross.tsv!C$2:C$8468)</f>
        <v>0</v>
      </c>
    </row>
    <row r="2325" spans="1:19" x14ac:dyDescent="0.3">
      <c r="A2325" t="s">
        <v>16893</v>
      </c>
      <c r="B2325" t="s">
        <v>16894</v>
      </c>
      <c r="C2325" t="s">
        <v>16895</v>
      </c>
      <c r="D2325" t="s">
        <v>4</v>
      </c>
      <c r="E2325">
        <v>6.8</v>
      </c>
      <c r="F2325" t="s">
        <v>4</v>
      </c>
      <c r="G2325" s="1">
        <v>42050</v>
      </c>
      <c r="H2325" t="s">
        <v>15282</v>
      </c>
      <c r="I2325" t="s">
        <v>16896</v>
      </c>
      <c r="J2325" s="2">
        <v>3943</v>
      </c>
      <c r="K2325" t="s">
        <v>16897</v>
      </c>
      <c r="L2325" t="s">
        <v>16898</v>
      </c>
      <c r="M2325" s="1">
        <v>41794</v>
      </c>
      <c r="N2325" t="s">
        <v>610</v>
      </c>
      <c r="O2325" t="s">
        <v>2489</v>
      </c>
      <c r="P2325" t="s">
        <v>4</v>
      </c>
      <c r="R2325">
        <f>LOOKUP(A2325,budget_gross.tsv!A$2:A$8468,budget_gross.tsv!B$2:B$8468)</f>
        <v>0</v>
      </c>
      <c r="S2325">
        <f>LOOKUP(A2325,budget_gross.tsv!A$2:A$8468,budget_gross.tsv!C$2:C$8468)</f>
        <v>0</v>
      </c>
    </row>
    <row r="2326" spans="1:19" x14ac:dyDescent="0.3">
      <c r="A2326" t="s">
        <v>16899</v>
      </c>
      <c r="B2326" t="s">
        <v>16900</v>
      </c>
      <c r="C2326" t="s">
        <v>16901</v>
      </c>
      <c r="D2326" t="s">
        <v>3</v>
      </c>
      <c r="E2326">
        <v>7.2</v>
      </c>
      <c r="F2326">
        <v>76</v>
      </c>
      <c r="G2326" s="1">
        <v>42332</v>
      </c>
      <c r="H2326" t="s">
        <v>3993</v>
      </c>
      <c r="I2326" t="s">
        <v>16902</v>
      </c>
      <c r="J2326" s="2">
        <v>6076</v>
      </c>
      <c r="K2326" t="s">
        <v>16903</v>
      </c>
      <c r="L2326" t="s">
        <v>16904</v>
      </c>
      <c r="M2326" s="1">
        <v>41788</v>
      </c>
      <c r="N2326" t="s">
        <v>1423</v>
      </c>
      <c r="O2326" t="s">
        <v>592</v>
      </c>
      <c r="P2326" t="s">
        <v>16905</v>
      </c>
      <c r="Q2326" t="s">
        <v>16906</v>
      </c>
      <c r="R2326">
        <f>LOOKUP(A2326,budget_gross.tsv!A$2:A$8468,budget_gross.tsv!B$2:B$8468)</f>
        <v>0</v>
      </c>
      <c r="S2326">
        <f>LOOKUP(A2326,budget_gross.tsv!A$2:A$8468,budget_gross.tsv!C$2:C$8468)</f>
        <v>0</v>
      </c>
    </row>
    <row r="2327" spans="1:19" x14ac:dyDescent="0.3">
      <c r="A2327" t="s">
        <v>16907</v>
      </c>
      <c r="B2327" t="s">
        <v>16908</v>
      </c>
      <c r="C2327" t="s">
        <v>16909</v>
      </c>
      <c r="D2327" t="s">
        <v>4</v>
      </c>
      <c r="E2327">
        <v>4.5</v>
      </c>
      <c r="F2327">
        <v>28</v>
      </c>
      <c r="G2327" t="s">
        <v>4</v>
      </c>
      <c r="H2327" t="s">
        <v>4</v>
      </c>
      <c r="I2327" t="s">
        <v>16910</v>
      </c>
      <c r="J2327" s="2">
        <v>1632</v>
      </c>
      <c r="K2327" t="s">
        <v>16911</v>
      </c>
      <c r="L2327" t="s">
        <v>16912</v>
      </c>
      <c r="M2327" s="1">
        <v>42265</v>
      </c>
      <c r="N2327" t="s">
        <v>2635</v>
      </c>
      <c r="O2327" t="s">
        <v>2481</v>
      </c>
      <c r="P2327" t="s">
        <v>593</v>
      </c>
      <c r="R2327">
        <f>LOOKUP(A2327,budget_gross.tsv!A$2:A$8468,budget_gross.tsv!B$2:B$8468)</f>
        <v>0</v>
      </c>
      <c r="S2327">
        <f>LOOKUP(A2327,budget_gross.tsv!A$2:A$8468,budget_gross.tsv!C$2:C$8468)</f>
        <v>0</v>
      </c>
    </row>
    <row r="2328" spans="1:19" x14ac:dyDescent="0.3">
      <c r="A2328" t="s">
        <v>16913</v>
      </c>
      <c r="B2328" t="s">
        <v>16914</v>
      </c>
      <c r="C2328" t="s">
        <v>16915</v>
      </c>
      <c r="D2328" t="s">
        <v>16</v>
      </c>
      <c r="E2328">
        <v>7.8</v>
      </c>
      <c r="F2328" t="s">
        <v>4</v>
      </c>
      <c r="G2328" t="s">
        <v>4</v>
      </c>
      <c r="H2328" t="s">
        <v>4</v>
      </c>
      <c r="I2328" t="s">
        <v>16916</v>
      </c>
      <c r="J2328">
        <v>172</v>
      </c>
      <c r="K2328" t="s">
        <v>16917</v>
      </c>
      <c r="L2328" t="s">
        <v>16918</v>
      </c>
      <c r="M2328" s="1">
        <v>42098</v>
      </c>
      <c r="N2328" t="s">
        <v>448</v>
      </c>
      <c r="O2328" t="s">
        <v>1758</v>
      </c>
      <c r="P2328" t="s">
        <v>4</v>
      </c>
      <c r="Q2328" t="s">
        <v>16919</v>
      </c>
      <c r="R2328">
        <f>LOOKUP(A2328,budget_gross.tsv!A$2:A$8468,budget_gross.tsv!B$2:B$8468)</f>
        <v>0</v>
      </c>
      <c r="S2328">
        <f>LOOKUP(A2328,budget_gross.tsv!A$2:A$8468,budget_gross.tsv!C$2:C$8468)</f>
        <v>0</v>
      </c>
    </row>
    <row r="2329" spans="1:19" x14ac:dyDescent="0.3">
      <c r="A2329" t="s">
        <v>16920</v>
      </c>
      <c r="B2329" t="s">
        <v>16921</v>
      </c>
      <c r="C2329" t="s">
        <v>16922</v>
      </c>
      <c r="D2329" t="s">
        <v>16</v>
      </c>
      <c r="E2329">
        <v>7.1</v>
      </c>
      <c r="F2329">
        <v>72</v>
      </c>
      <c r="G2329" t="s">
        <v>4</v>
      </c>
      <c r="H2329" t="s">
        <v>4</v>
      </c>
      <c r="I2329" t="s">
        <v>16923</v>
      </c>
      <c r="J2329">
        <v>101</v>
      </c>
      <c r="K2329" t="s">
        <v>16924</v>
      </c>
      <c r="L2329" t="s">
        <v>16925</v>
      </c>
      <c r="M2329" s="1">
        <v>42846</v>
      </c>
      <c r="N2329" t="s">
        <v>280</v>
      </c>
      <c r="O2329" t="s">
        <v>4532</v>
      </c>
      <c r="P2329" t="s">
        <v>4</v>
      </c>
      <c r="R2329">
        <f>LOOKUP(A2329,budget_gross.tsv!A$2:A$8468,budget_gross.tsv!B$2:B$8468)</f>
        <v>305048</v>
      </c>
      <c r="S2329">
        <f>LOOKUP(A2329,budget_gross.tsv!A$2:A$8468,budget_gross.tsv!C$2:C$8468)</f>
        <v>0</v>
      </c>
    </row>
    <row r="2330" spans="1:19" x14ac:dyDescent="0.3">
      <c r="A2330" t="s">
        <v>16926</v>
      </c>
      <c r="B2330" t="s">
        <v>16927</v>
      </c>
      <c r="C2330" t="s">
        <v>16928</v>
      </c>
      <c r="D2330" t="s">
        <v>4</v>
      </c>
      <c r="E2330">
        <v>6.5</v>
      </c>
      <c r="F2330">
        <v>54</v>
      </c>
      <c r="G2330" t="s">
        <v>4</v>
      </c>
      <c r="H2330" t="s">
        <v>4</v>
      </c>
      <c r="I2330" t="s">
        <v>16929</v>
      </c>
      <c r="J2330" s="2">
        <v>3416</v>
      </c>
      <c r="K2330" t="s">
        <v>16930</v>
      </c>
      <c r="L2330" t="s">
        <v>16931</v>
      </c>
      <c r="M2330" s="1">
        <v>42412</v>
      </c>
      <c r="N2330" t="s">
        <v>2282</v>
      </c>
      <c r="O2330" t="s">
        <v>673</v>
      </c>
      <c r="P2330" t="s">
        <v>1843</v>
      </c>
      <c r="Q2330" t="s">
        <v>16932</v>
      </c>
      <c r="R2330">
        <f>LOOKUP(A2330,budget_gross.tsv!A$2:A$8468,budget_gross.tsv!B$2:B$8468)</f>
        <v>0</v>
      </c>
      <c r="S2330">
        <f>LOOKUP(A2330,budget_gross.tsv!A$2:A$8468,budget_gross.tsv!C$2:C$8468)</f>
        <v>0</v>
      </c>
    </row>
    <row r="2331" spans="1:19" x14ac:dyDescent="0.3">
      <c r="A2331" t="s">
        <v>16933</v>
      </c>
      <c r="B2331" t="s">
        <v>16934</v>
      </c>
      <c r="C2331" t="s">
        <v>16935</v>
      </c>
      <c r="D2331" t="s">
        <v>217</v>
      </c>
      <c r="E2331">
        <v>5.3</v>
      </c>
      <c r="F2331">
        <v>41</v>
      </c>
      <c r="G2331" s="1">
        <v>42528</v>
      </c>
      <c r="H2331" t="s">
        <v>4</v>
      </c>
      <c r="I2331" t="s">
        <v>16936</v>
      </c>
      <c r="J2331" s="2">
        <v>12505</v>
      </c>
      <c r="K2331" t="s">
        <v>16937</v>
      </c>
      <c r="L2331" t="s">
        <v>12419</v>
      </c>
      <c r="M2331" s="1">
        <v>42433</v>
      </c>
      <c r="N2331" t="s">
        <v>529</v>
      </c>
      <c r="O2331" t="s">
        <v>2481</v>
      </c>
      <c r="P2331" t="s">
        <v>1019</v>
      </c>
      <c r="Q2331" t="s">
        <v>16938</v>
      </c>
      <c r="R2331">
        <f>LOOKUP(A2331,budget_gross.tsv!A$2:A$8468,budget_gross.tsv!B$2:B$8468)</f>
        <v>2987063</v>
      </c>
      <c r="S2331">
        <f>LOOKUP(A2331,budget_gross.tsv!A$2:A$8468,budget_gross.tsv!C$2:C$8468)</f>
        <v>0</v>
      </c>
    </row>
    <row r="2332" spans="1:19" x14ac:dyDescent="0.3">
      <c r="A2332" t="s">
        <v>16939</v>
      </c>
      <c r="B2332" t="s">
        <v>16940</v>
      </c>
      <c r="C2332" t="s">
        <v>16941</v>
      </c>
      <c r="D2332" t="s">
        <v>4</v>
      </c>
      <c r="E2332">
        <v>7.5</v>
      </c>
      <c r="F2332" t="s">
        <v>4</v>
      </c>
      <c r="G2332" t="s">
        <v>4</v>
      </c>
      <c r="H2332" t="s">
        <v>4</v>
      </c>
      <c r="I2332" t="s">
        <v>16942</v>
      </c>
      <c r="J2332">
        <v>272</v>
      </c>
      <c r="K2332" t="s">
        <v>16943</v>
      </c>
      <c r="L2332" t="s">
        <v>16944</v>
      </c>
      <c r="M2332" s="1">
        <v>42489</v>
      </c>
      <c r="N2332" t="s">
        <v>20</v>
      </c>
      <c r="O2332" t="s">
        <v>370</v>
      </c>
      <c r="P2332" t="s">
        <v>252</v>
      </c>
      <c r="R2332">
        <f>LOOKUP(A2332,budget_gross.tsv!A$2:A$8468,budget_gross.tsv!B$2:B$8468)</f>
        <v>0</v>
      </c>
      <c r="S2332">
        <f>LOOKUP(A2332,budget_gross.tsv!A$2:A$8468,budget_gross.tsv!C$2:C$8468)</f>
        <v>0</v>
      </c>
    </row>
    <row r="2333" spans="1:19" x14ac:dyDescent="0.3">
      <c r="A2333" t="s">
        <v>16945</v>
      </c>
      <c r="B2333" t="s">
        <v>16946</v>
      </c>
      <c r="C2333" t="s">
        <v>16947</v>
      </c>
      <c r="D2333" t="s">
        <v>68</v>
      </c>
      <c r="E2333">
        <v>5.0999999999999996</v>
      </c>
      <c r="F2333">
        <v>24</v>
      </c>
      <c r="G2333" s="1">
        <v>42675</v>
      </c>
      <c r="H2333" t="s">
        <v>16948</v>
      </c>
      <c r="I2333" t="s">
        <v>16949</v>
      </c>
      <c r="J2333" s="2">
        <v>1485</v>
      </c>
      <c r="K2333" t="s">
        <v>16950</v>
      </c>
      <c r="L2333" t="s">
        <v>16951</v>
      </c>
      <c r="M2333" s="1">
        <v>42342</v>
      </c>
      <c r="N2333" t="s">
        <v>448</v>
      </c>
      <c r="O2333" t="s">
        <v>370</v>
      </c>
      <c r="P2333" t="s">
        <v>4</v>
      </c>
      <c r="R2333">
        <f>LOOKUP(A2333,budget_gross.tsv!A$2:A$8468,budget_gross.tsv!B$2:B$8468)</f>
        <v>0</v>
      </c>
      <c r="S2333">
        <f>LOOKUP(A2333,budget_gross.tsv!A$2:A$8468,budget_gross.tsv!C$2:C$8468)</f>
        <v>0</v>
      </c>
    </row>
    <row r="2334" spans="1:19" x14ac:dyDescent="0.3">
      <c r="A2334" t="s">
        <v>16952</v>
      </c>
      <c r="B2334" t="s">
        <v>16953</v>
      </c>
      <c r="C2334" t="s">
        <v>16954</v>
      </c>
      <c r="D2334" t="s">
        <v>217</v>
      </c>
      <c r="E2334">
        <v>7.4</v>
      </c>
      <c r="F2334">
        <v>52</v>
      </c>
      <c r="G2334" t="s">
        <v>4</v>
      </c>
      <c r="H2334" t="s">
        <v>4</v>
      </c>
      <c r="I2334" t="s">
        <v>16955</v>
      </c>
      <c r="J2334" s="2">
        <v>13005</v>
      </c>
      <c r="K2334" t="s">
        <v>16956</v>
      </c>
      <c r="L2334" t="s">
        <v>933</v>
      </c>
      <c r="M2334" s="1">
        <v>42355</v>
      </c>
      <c r="N2334" t="s">
        <v>1817</v>
      </c>
      <c r="O2334" t="s">
        <v>690</v>
      </c>
      <c r="P2334" t="s">
        <v>16957</v>
      </c>
      <c r="Q2334" t="s">
        <v>16958</v>
      </c>
      <c r="R2334">
        <f>LOOKUP(A2334,budget_gross.tsv!A$2:A$8468,budget_gross.tsv!B$2:B$8468)</f>
        <v>13000000</v>
      </c>
      <c r="S2334">
        <f>LOOKUP(A2334,budget_gross.tsv!A$2:A$8468,budget_gross.tsv!C$2:C$8468)</f>
        <v>637555</v>
      </c>
    </row>
    <row r="2335" spans="1:19" x14ac:dyDescent="0.3">
      <c r="A2335" t="s">
        <v>16959</v>
      </c>
      <c r="B2335" t="s">
        <v>16960</v>
      </c>
      <c r="C2335" t="s">
        <v>16961</v>
      </c>
      <c r="D2335" t="s">
        <v>217</v>
      </c>
      <c r="E2335">
        <v>5.9</v>
      </c>
      <c r="F2335">
        <v>69</v>
      </c>
      <c r="G2335" s="1">
        <v>42311</v>
      </c>
      <c r="H2335" t="s">
        <v>7799</v>
      </c>
      <c r="I2335" t="s">
        <v>16962</v>
      </c>
      <c r="J2335" s="2">
        <v>4028</v>
      </c>
      <c r="K2335" t="s">
        <v>16963</v>
      </c>
      <c r="L2335" t="s">
        <v>7273</v>
      </c>
      <c r="M2335" s="1">
        <v>42237</v>
      </c>
      <c r="N2335" t="s">
        <v>61</v>
      </c>
      <c r="O2335" t="s">
        <v>152</v>
      </c>
      <c r="P2335" t="s">
        <v>4</v>
      </c>
      <c r="Q2335" t="s">
        <v>16964</v>
      </c>
      <c r="R2335">
        <f>LOOKUP(A2335,budget_gross.tsv!A$2:A$8468,budget_gross.tsv!B$2:B$8468)</f>
        <v>119364</v>
      </c>
      <c r="S2335">
        <f>LOOKUP(A2335,budget_gross.tsv!A$2:A$8468,budget_gross.tsv!C$2:C$8468)</f>
        <v>0</v>
      </c>
    </row>
    <row r="2336" spans="1:19" x14ac:dyDescent="0.3">
      <c r="A2336" t="s">
        <v>16965</v>
      </c>
      <c r="B2336" t="s">
        <v>16966</v>
      </c>
      <c r="C2336" t="s">
        <v>16967</v>
      </c>
      <c r="D2336" t="s">
        <v>217</v>
      </c>
      <c r="E2336">
        <v>4.2</v>
      </c>
      <c r="F2336">
        <v>32</v>
      </c>
      <c r="G2336" s="1">
        <v>42052</v>
      </c>
      <c r="H2336" t="s">
        <v>3593</v>
      </c>
      <c r="I2336" t="s">
        <v>16968</v>
      </c>
      <c r="J2336" s="2">
        <v>11894</v>
      </c>
      <c r="K2336" t="s">
        <v>16969</v>
      </c>
      <c r="L2336" t="s">
        <v>16970</v>
      </c>
      <c r="M2336" s="1">
        <v>41935</v>
      </c>
      <c r="N2336" t="s">
        <v>1696</v>
      </c>
      <c r="O2336" t="s">
        <v>393</v>
      </c>
      <c r="P2336" t="s">
        <v>4</v>
      </c>
      <c r="Q2336" t="s">
        <v>16971</v>
      </c>
      <c r="R2336">
        <f>LOOKUP(A2336,budget_gross.tsv!A$2:A$8468,budget_gross.tsv!B$2:B$8468)</f>
        <v>2567</v>
      </c>
      <c r="S2336">
        <f>LOOKUP(A2336,budget_gross.tsv!A$2:A$8468,budget_gross.tsv!C$2:C$8468)</f>
        <v>0</v>
      </c>
    </row>
    <row r="2337" spans="1:19" x14ac:dyDescent="0.3">
      <c r="A2337" t="s">
        <v>16972</v>
      </c>
      <c r="B2337" t="s">
        <v>16973</v>
      </c>
      <c r="C2337" t="s">
        <v>16974</v>
      </c>
      <c r="D2337" t="s">
        <v>16</v>
      </c>
      <c r="E2337">
        <v>6.3</v>
      </c>
      <c r="F2337">
        <v>65</v>
      </c>
      <c r="G2337" s="1">
        <v>42374</v>
      </c>
      <c r="H2337" t="s">
        <v>4</v>
      </c>
      <c r="I2337" t="s">
        <v>16975</v>
      </c>
      <c r="J2337" s="2">
        <v>10988</v>
      </c>
      <c r="K2337" t="s">
        <v>16976</v>
      </c>
      <c r="L2337" t="s">
        <v>16977</v>
      </c>
      <c r="M2337" s="1">
        <v>42279</v>
      </c>
      <c r="N2337" t="s">
        <v>52</v>
      </c>
      <c r="O2337" t="s">
        <v>16978</v>
      </c>
      <c r="P2337" t="s">
        <v>16979</v>
      </c>
      <c r="Q2337" t="s">
        <v>16980</v>
      </c>
      <c r="R2337">
        <f>LOOKUP(A2337,budget_gross.tsv!A$2:A$8468,budget_gross.tsv!B$2:B$8468)</f>
        <v>0</v>
      </c>
      <c r="S2337">
        <f>LOOKUP(A2337,budget_gross.tsv!A$2:A$8468,budget_gross.tsv!C$2:C$8468)</f>
        <v>0</v>
      </c>
    </row>
    <row r="2338" spans="1:19" x14ac:dyDescent="0.3">
      <c r="A2338" t="s">
        <v>16981</v>
      </c>
      <c r="B2338" t="s">
        <v>16982</v>
      </c>
      <c r="C2338" t="s">
        <v>16983</v>
      </c>
      <c r="D2338" t="s">
        <v>3</v>
      </c>
      <c r="E2338">
        <v>6</v>
      </c>
      <c r="F2338">
        <v>40</v>
      </c>
      <c r="G2338" t="s">
        <v>4</v>
      </c>
      <c r="H2338" t="s">
        <v>4</v>
      </c>
      <c r="I2338" t="s">
        <v>16984</v>
      </c>
      <c r="J2338" s="2">
        <v>6555</v>
      </c>
      <c r="K2338" t="s">
        <v>16985</v>
      </c>
      <c r="L2338" t="s">
        <v>16986</v>
      </c>
      <c r="M2338" s="1">
        <v>42832</v>
      </c>
      <c r="N2338" t="s">
        <v>106</v>
      </c>
      <c r="O2338" t="s">
        <v>16987</v>
      </c>
      <c r="P2338" t="s">
        <v>252</v>
      </c>
      <c r="Q2338" t="s">
        <v>16988</v>
      </c>
      <c r="R2338">
        <f>LOOKUP(A2338,budget_gross.tsv!A$2:A$8468,budget_gross.tsv!B$2:B$8468)</f>
        <v>0</v>
      </c>
      <c r="S2338">
        <f>LOOKUP(A2338,budget_gross.tsv!A$2:A$8468,budget_gross.tsv!C$2:C$8468)</f>
        <v>0</v>
      </c>
    </row>
    <row r="2339" spans="1:19" x14ac:dyDescent="0.3">
      <c r="A2339" t="s">
        <v>16989</v>
      </c>
      <c r="B2339" t="s">
        <v>16990</v>
      </c>
      <c r="C2339" t="s">
        <v>16991</v>
      </c>
      <c r="D2339" t="s">
        <v>7028</v>
      </c>
      <c r="E2339">
        <v>7.4</v>
      </c>
      <c r="F2339">
        <v>74</v>
      </c>
      <c r="G2339" s="1">
        <v>42496</v>
      </c>
      <c r="H2339" t="s">
        <v>16992</v>
      </c>
      <c r="I2339" t="s">
        <v>16993</v>
      </c>
      <c r="J2339" s="2">
        <v>3373</v>
      </c>
      <c r="K2339" t="s">
        <v>16994</v>
      </c>
      <c r="L2339" t="s">
        <v>5183</v>
      </c>
      <c r="M2339" s="1">
        <v>42353</v>
      </c>
      <c r="N2339" t="s">
        <v>192</v>
      </c>
      <c r="O2339" t="s">
        <v>8283</v>
      </c>
      <c r="P2339" t="s">
        <v>1826</v>
      </c>
      <c r="Q2339" t="s">
        <v>16995</v>
      </c>
      <c r="R2339">
        <f>LOOKUP(A2339,budget_gross.tsv!A$2:A$8468,budget_gross.tsv!B$2:B$8468)</f>
        <v>410465</v>
      </c>
      <c r="S2339">
        <f>LOOKUP(A2339,budget_gross.tsv!A$2:A$8468,budget_gross.tsv!C$2:C$8468)</f>
        <v>0</v>
      </c>
    </row>
    <row r="2340" spans="1:19" x14ac:dyDescent="0.3">
      <c r="A2340" t="s">
        <v>16996</v>
      </c>
      <c r="B2340" t="s">
        <v>16997</v>
      </c>
      <c r="C2340" t="s">
        <v>16998</v>
      </c>
      <c r="D2340" t="s">
        <v>4</v>
      </c>
      <c r="E2340">
        <v>7.3</v>
      </c>
      <c r="F2340" t="s">
        <v>4</v>
      </c>
      <c r="G2340" t="s">
        <v>4</v>
      </c>
      <c r="H2340" t="s">
        <v>16999</v>
      </c>
      <c r="I2340" t="s">
        <v>17000</v>
      </c>
      <c r="J2340">
        <v>70</v>
      </c>
      <c r="K2340" t="s">
        <v>17001</v>
      </c>
      <c r="L2340" t="s">
        <v>17002</v>
      </c>
      <c r="M2340" s="1">
        <v>41796</v>
      </c>
      <c r="N2340" t="s">
        <v>4</v>
      </c>
      <c r="O2340" t="s">
        <v>141</v>
      </c>
      <c r="P2340" t="s">
        <v>4</v>
      </c>
      <c r="R2340">
        <f>LOOKUP(A2340,budget_gross.tsv!A$2:A$8468,budget_gross.tsv!B$2:B$8468)</f>
        <v>0</v>
      </c>
      <c r="S2340">
        <f>LOOKUP(A2340,budget_gross.tsv!A$2:A$8468,budget_gross.tsv!C$2:C$8468)</f>
        <v>0</v>
      </c>
    </row>
    <row r="2341" spans="1:19" x14ac:dyDescent="0.3">
      <c r="A2341" t="s">
        <v>17003</v>
      </c>
      <c r="B2341" t="s">
        <v>17004</v>
      </c>
      <c r="C2341" t="s">
        <v>17005</v>
      </c>
      <c r="D2341" t="s">
        <v>4</v>
      </c>
      <c r="E2341">
        <v>6.6</v>
      </c>
      <c r="F2341">
        <v>68</v>
      </c>
      <c r="G2341" s="1">
        <v>42346</v>
      </c>
      <c r="H2341" t="s">
        <v>3993</v>
      </c>
      <c r="I2341" t="s">
        <v>17006</v>
      </c>
      <c r="J2341">
        <v>620</v>
      </c>
      <c r="K2341" t="s">
        <v>17007</v>
      </c>
      <c r="L2341" t="s">
        <v>6729</v>
      </c>
      <c r="M2341" s="1">
        <v>41892</v>
      </c>
      <c r="N2341" t="s">
        <v>339</v>
      </c>
      <c r="O2341" t="s">
        <v>152</v>
      </c>
      <c r="P2341" t="s">
        <v>2707</v>
      </c>
      <c r="Q2341" t="s">
        <v>17008</v>
      </c>
      <c r="R2341">
        <f>LOOKUP(A2341,budget_gross.tsv!A$2:A$8468,budget_gross.tsv!B$2:B$8468)</f>
        <v>0</v>
      </c>
      <c r="S2341">
        <f>LOOKUP(A2341,budget_gross.tsv!A$2:A$8468,budget_gross.tsv!C$2:C$8468)</f>
        <v>0</v>
      </c>
    </row>
    <row r="2342" spans="1:19" x14ac:dyDescent="0.3">
      <c r="A2342" t="s">
        <v>17009</v>
      </c>
      <c r="B2342" t="s">
        <v>17010</v>
      </c>
      <c r="C2342" t="s">
        <v>17011</v>
      </c>
      <c r="D2342" t="s">
        <v>4</v>
      </c>
      <c r="E2342">
        <v>5.7</v>
      </c>
      <c r="F2342">
        <v>56</v>
      </c>
      <c r="G2342" s="1">
        <v>42801</v>
      </c>
      <c r="H2342" t="s">
        <v>15308</v>
      </c>
      <c r="I2342" t="s">
        <v>17012</v>
      </c>
      <c r="J2342" s="2">
        <v>1458</v>
      </c>
      <c r="K2342" t="s">
        <v>17013</v>
      </c>
      <c r="L2342" t="s">
        <v>17014</v>
      </c>
      <c r="M2342" s="1">
        <v>42762</v>
      </c>
      <c r="N2342" t="s">
        <v>411</v>
      </c>
      <c r="O2342" t="s">
        <v>950</v>
      </c>
      <c r="P2342" t="s">
        <v>17015</v>
      </c>
      <c r="Q2342" t="s">
        <v>17016</v>
      </c>
      <c r="R2342">
        <f>LOOKUP(A2342,budget_gross.tsv!A$2:A$8468,budget_gross.tsv!B$2:B$8468)</f>
        <v>0</v>
      </c>
      <c r="S2342">
        <f>LOOKUP(A2342,budget_gross.tsv!A$2:A$8468,budget_gross.tsv!C$2:C$8468)</f>
        <v>0</v>
      </c>
    </row>
    <row r="2343" spans="1:19" x14ac:dyDescent="0.3">
      <c r="A2343" t="s">
        <v>17017</v>
      </c>
      <c r="B2343" t="s">
        <v>17018</v>
      </c>
      <c r="C2343" t="s">
        <v>17019</v>
      </c>
      <c r="D2343" t="s">
        <v>217</v>
      </c>
      <c r="E2343">
        <v>5.6</v>
      </c>
      <c r="F2343">
        <v>59</v>
      </c>
      <c r="G2343" s="1">
        <v>42227</v>
      </c>
      <c r="H2343" t="s">
        <v>178</v>
      </c>
      <c r="I2343" t="s">
        <v>17020</v>
      </c>
      <c r="J2343" s="2">
        <v>50796</v>
      </c>
      <c r="K2343" t="s">
        <v>17021</v>
      </c>
      <c r="L2343" t="s">
        <v>17022</v>
      </c>
      <c r="M2343" s="1">
        <v>42111</v>
      </c>
      <c r="N2343" t="s">
        <v>2715</v>
      </c>
      <c r="O2343" t="s">
        <v>2009</v>
      </c>
      <c r="P2343" t="s">
        <v>4203</v>
      </c>
      <c r="Q2343" t="s">
        <v>17023</v>
      </c>
      <c r="R2343">
        <f>LOOKUP(A2343,budget_gross.tsv!A$2:A$8468,budget_gross.tsv!B$2:B$8468)</f>
        <v>1000000</v>
      </c>
      <c r="S2343">
        <f>LOOKUP(A2343,budget_gross.tsv!A$2:A$8468,budget_gross.tsv!C$2:C$8468)</f>
        <v>31537320</v>
      </c>
    </row>
    <row r="2344" spans="1:19" x14ac:dyDescent="0.3">
      <c r="A2344" t="s">
        <v>17024</v>
      </c>
      <c r="B2344" t="s">
        <v>17025</v>
      </c>
      <c r="C2344" t="s">
        <v>17026</v>
      </c>
      <c r="D2344" t="s">
        <v>124</v>
      </c>
      <c r="E2344">
        <v>6.5</v>
      </c>
      <c r="F2344">
        <v>53</v>
      </c>
      <c r="G2344" s="1">
        <v>42710</v>
      </c>
      <c r="H2344" t="s">
        <v>1762</v>
      </c>
      <c r="I2344" t="s">
        <v>17027</v>
      </c>
      <c r="J2344" s="2">
        <v>6236</v>
      </c>
      <c r="K2344" t="s">
        <v>17028</v>
      </c>
      <c r="L2344" t="s">
        <v>17029</v>
      </c>
      <c r="M2344" s="1">
        <v>42608</v>
      </c>
      <c r="N2344" t="s">
        <v>563</v>
      </c>
      <c r="O2344" t="s">
        <v>141</v>
      </c>
      <c r="P2344" t="s">
        <v>282</v>
      </c>
      <c r="Q2344" t="s">
        <v>17030</v>
      </c>
      <c r="R2344">
        <f>LOOKUP(A2344,budget_gross.tsv!A$2:A$8468,budget_gross.tsv!B$2:B$8468)</f>
        <v>3800000</v>
      </c>
      <c r="S2344">
        <f>LOOKUP(A2344,budget_gross.tsv!A$2:A$8468,budget_gross.tsv!C$2:C$8468)</f>
        <v>1016872</v>
      </c>
    </row>
    <row r="2345" spans="1:19" x14ac:dyDescent="0.3">
      <c r="A2345" t="s">
        <v>17031</v>
      </c>
      <c r="B2345" t="s">
        <v>17032</v>
      </c>
      <c r="C2345" t="s">
        <v>17033</v>
      </c>
      <c r="D2345" t="s">
        <v>217</v>
      </c>
      <c r="E2345">
        <v>6.6</v>
      </c>
      <c r="F2345">
        <v>53</v>
      </c>
      <c r="G2345" s="1">
        <v>42381</v>
      </c>
      <c r="H2345" t="s">
        <v>1762</v>
      </c>
      <c r="I2345" t="s">
        <v>17034</v>
      </c>
      <c r="J2345" s="2">
        <v>40097</v>
      </c>
      <c r="K2345" t="s">
        <v>17035</v>
      </c>
      <c r="L2345" t="s">
        <v>9175</v>
      </c>
      <c r="M2345" s="1">
        <v>42223</v>
      </c>
      <c r="N2345" t="s">
        <v>448</v>
      </c>
      <c r="O2345" t="s">
        <v>42</v>
      </c>
      <c r="P2345" t="s">
        <v>252</v>
      </c>
      <c r="Q2345" t="s">
        <v>17036</v>
      </c>
      <c r="R2345">
        <f>LOOKUP(A2345,budget_gross.tsv!A$2:A$8468,budget_gross.tsv!B$2:B$8468)</f>
        <v>11000000</v>
      </c>
      <c r="S2345">
        <f>LOOKUP(A2345,budget_gross.tsv!A$2:A$8468,budget_gross.tsv!C$2:C$8468)</f>
        <v>4027764</v>
      </c>
    </row>
    <row r="2346" spans="1:19" x14ac:dyDescent="0.3">
      <c r="A2346" t="s">
        <v>17037</v>
      </c>
      <c r="B2346" t="s">
        <v>17038</v>
      </c>
      <c r="C2346" t="s">
        <v>17039</v>
      </c>
      <c r="D2346" t="s">
        <v>4</v>
      </c>
      <c r="E2346">
        <v>4.9000000000000004</v>
      </c>
      <c r="F2346" t="s">
        <v>4</v>
      </c>
      <c r="G2346" t="s">
        <v>4</v>
      </c>
      <c r="H2346" t="s">
        <v>2029</v>
      </c>
      <c r="I2346" t="s">
        <v>17040</v>
      </c>
      <c r="J2346">
        <v>616</v>
      </c>
      <c r="K2346" t="s">
        <v>17041</v>
      </c>
      <c r="L2346" t="s">
        <v>17042</v>
      </c>
      <c r="M2346" s="1">
        <v>41824</v>
      </c>
      <c r="N2346" t="s">
        <v>1336</v>
      </c>
      <c r="O2346" t="s">
        <v>673</v>
      </c>
      <c r="P2346" t="s">
        <v>4</v>
      </c>
      <c r="R2346">
        <f>LOOKUP(A2346,budget_gross.tsv!A$2:A$8468,budget_gross.tsv!B$2:B$8468)</f>
        <v>0</v>
      </c>
      <c r="S2346">
        <f>LOOKUP(A2346,budget_gross.tsv!A$2:A$8468,budget_gross.tsv!C$2:C$8468)</f>
        <v>0</v>
      </c>
    </row>
    <row r="2347" spans="1:19" x14ac:dyDescent="0.3">
      <c r="A2347" t="s">
        <v>17043</v>
      </c>
      <c r="B2347" t="s">
        <v>17044</v>
      </c>
      <c r="C2347" t="s">
        <v>17045</v>
      </c>
      <c r="D2347" t="s">
        <v>217</v>
      </c>
      <c r="E2347">
        <v>7.2</v>
      </c>
      <c r="F2347">
        <v>89</v>
      </c>
      <c r="G2347" s="1">
        <v>42808</v>
      </c>
      <c r="H2347" t="s">
        <v>16545</v>
      </c>
      <c r="I2347" t="s">
        <v>17046</v>
      </c>
      <c r="J2347" s="2">
        <v>35533</v>
      </c>
      <c r="K2347" t="s">
        <v>17047</v>
      </c>
      <c r="L2347" t="s">
        <v>7887</v>
      </c>
      <c r="M2347" s="1">
        <v>42685</v>
      </c>
      <c r="N2347" t="s">
        <v>877</v>
      </c>
      <c r="O2347" t="s">
        <v>331</v>
      </c>
      <c r="P2347" t="s">
        <v>17048</v>
      </c>
      <c r="Q2347" t="s">
        <v>17049</v>
      </c>
      <c r="R2347">
        <f>LOOKUP(A2347,budget_gross.tsv!A$2:A$8468,budget_gross.tsv!B$2:B$8468)</f>
        <v>0</v>
      </c>
      <c r="S2347" t="str">
        <f>LOOKUP(A2347,budget_gross.tsv!A$2:A$8468,budget_gross.tsv!C$2:C$8468)</f>
        <v>EU9,000,000</v>
      </c>
    </row>
    <row r="2348" spans="1:19" x14ac:dyDescent="0.3">
      <c r="A2348" t="s">
        <v>17050</v>
      </c>
      <c r="B2348" t="s">
        <v>17051</v>
      </c>
      <c r="C2348" t="s">
        <v>17052</v>
      </c>
      <c r="D2348" t="s">
        <v>4</v>
      </c>
      <c r="E2348">
        <v>7.8</v>
      </c>
      <c r="F2348">
        <v>83</v>
      </c>
      <c r="G2348" t="s">
        <v>4</v>
      </c>
      <c r="H2348" t="s">
        <v>12424</v>
      </c>
      <c r="I2348" t="s">
        <v>17053</v>
      </c>
      <c r="J2348" s="2">
        <v>2279</v>
      </c>
      <c r="K2348" t="s">
        <v>17054</v>
      </c>
      <c r="L2348" t="s">
        <v>17055</v>
      </c>
      <c r="M2348" s="1">
        <v>42111</v>
      </c>
      <c r="N2348" t="s">
        <v>610</v>
      </c>
      <c r="O2348" t="s">
        <v>152</v>
      </c>
      <c r="P2348" t="s">
        <v>17056</v>
      </c>
      <c r="Q2348" t="s">
        <v>17057</v>
      </c>
      <c r="R2348">
        <f>LOOKUP(A2348,budget_gross.tsv!A$2:A$8468,budget_gross.tsv!B$2:B$8468)</f>
        <v>0</v>
      </c>
      <c r="S2348">
        <f>LOOKUP(A2348,budget_gross.tsv!A$2:A$8468,budget_gross.tsv!C$2:C$8468)</f>
        <v>0</v>
      </c>
    </row>
    <row r="2349" spans="1:19" x14ac:dyDescent="0.3">
      <c r="A2349" t="s">
        <v>17058</v>
      </c>
      <c r="B2349" t="s">
        <v>17059</v>
      </c>
      <c r="C2349" t="s">
        <v>17060</v>
      </c>
      <c r="D2349" t="s">
        <v>4</v>
      </c>
      <c r="E2349">
        <v>5.8</v>
      </c>
      <c r="F2349" t="s">
        <v>4</v>
      </c>
      <c r="G2349" t="s">
        <v>4</v>
      </c>
      <c r="H2349" t="s">
        <v>17061</v>
      </c>
      <c r="I2349" t="s">
        <v>17062</v>
      </c>
      <c r="J2349">
        <v>21</v>
      </c>
      <c r="K2349" t="s">
        <v>17063</v>
      </c>
      <c r="L2349" t="s">
        <v>17064</v>
      </c>
      <c r="M2349" s="1">
        <v>42391</v>
      </c>
      <c r="N2349" t="s">
        <v>1934</v>
      </c>
      <c r="O2349" t="s">
        <v>934</v>
      </c>
      <c r="P2349" t="s">
        <v>4</v>
      </c>
      <c r="Q2349" t="s">
        <v>17065</v>
      </c>
      <c r="R2349">
        <f>LOOKUP(A2349,budget_gross.tsv!A$2:A$8468,budget_gross.tsv!B$2:B$8468)</f>
        <v>0</v>
      </c>
      <c r="S2349">
        <f>LOOKUP(A2349,budget_gross.tsv!A$2:A$8468,budget_gross.tsv!C$2:C$8468)</f>
        <v>0</v>
      </c>
    </row>
    <row r="2350" spans="1:19" x14ac:dyDescent="0.3">
      <c r="A2350" t="s">
        <v>17066</v>
      </c>
      <c r="B2350" t="s">
        <v>17067</v>
      </c>
      <c r="C2350" t="s">
        <v>17068</v>
      </c>
      <c r="D2350" t="s">
        <v>217</v>
      </c>
      <c r="E2350">
        <v>5.8</v>
      </c>
      <c r="F2350">
        <v>23</v>
      </c>
      <c r="G2350" s="1">
        <v>42850</v>
      </c>
      <c r="H2350" t="s">
        <v>247</v>
      </c>
      <c r="I2350" t="s">
        <v>17069</v>
      </c>
      <c r="J2350" s="2">
        <v>43210</v>
      </c>
      <c r="K2350" t="s">
        <v>17070</v>
      </c>
      <c r="L2350" t="s">
        <v>17071</v>
      </c>
      <c r="M2350" s="1">
        <v>42741</v>
      </c>
      <c r="N2350" t="s">
        <v>782</v>
      </c>
      <c r="O2350" t="s">
        <v>172</v>
      </c>
      <c r="P2350" t="s">
        <v>4</v>
      </c>
      <c r="Q2350" t="s">
        <v>17072</v>
      </c>
      <c r="R2350">
        <f>LOOKUP(A2350,budget_gross.tsv!A$2:A$8468,budget_gross.tsv!B$2:B$8468)</f>
        <v>35000000</v>
      </c>
      <c r="S2350">
        <f>LOOKUP(A2350,budget_gross.tsv!A$2:A$8468,budget_gross.tsv!C$2:C$8468)</f>
        <v>30348260</v>
      </c>
    </row>
    <row r="2351" spans="1:19" x14ac:dyDescent="0.3">
      <c r="A2351" t="s">
        <v>17073</v>
      </c>
      <c r="B2351" t="s">
        <v>17074</v>
      </c>
      <c r="C2351" t="s">
        <v>17075</v>
      </c>
      <c r="D2351" t="s">
        <v>4</v>
      </c>
      <c r="E2351">
        <v>6.3</v>
      </c>
      <c r="F2351">
        <v>70</v>
      </c>
      <c r="G2351" s="1">
        <v>42773</v>
      </c>
      <c r="H2351" t="s">
        <v>17076</v>
      </c>
      <c r="I2351" t="s">
        <v>17077</v>
      </c>
      <c r="J2351">
        <v>327</v>
      </c>
      <c r="K2351" t="s">
        <v>17078</v>
      </c>
      <c r="L2351" t="s">
        <v>17079</v>
      </c>
      <c r="M2351" s="1">
        <v>42690</v>
      </c>
      <c r="N2351" t="s">
        <v>20</v>
      </c>
      <c r="O2351" t="s">
        <v>152</v>
      </c>
      <c r="P2351" t="s">
        <v>1362</v>
      </c>
      <c r="Q2351" t="s">
        <v>17080</v>
      </c>
      <c r="R2351">
        <f>LOOKUP(A2351,budget_gross.tsv!A$2:A$8468,budget_gross.tsv!B$2:B$8468)</f>
        <v>0</v>
      </c>
      <c r="S2351">
        <f>LOOKUP(A2351,budget_gross.tsv!A$2:A$8468,budget_gross.tsv!C$2:C$8468)</f>
        <v>0</v>
      </c>
    </row>
    <row r="2352" spans="1:19" x14ac:dyDescent="0.3">
      <c r="A2352" t="s">
        <v>17081</v>
      </c>
      <c r="B2352" t="s">
        <v>17082</v>
      </c>
      <c r="C2352" t="s">
        <v>17083</v>
      </c>
      <c r="D2352" t="s">
        <v>124</v>
      </c>
      <c r="E2352">
        <v>6.8</v>
      </c>
      <c r="F2352">
        <v>44</v>
      </c>
      <c r="G2352" s="1">
        <v>42913</v>
      </c>
      <c r="H2352" t="s">
        <v>389</v>
      </c>
      <c r="I2352" t="s">
        <v>17084</v>
      </c>
      <c r="J2352" s="2">
        <v>27950</v>
      </c>
      <c r="K2352" t="s">
        <v>17085</v>
      </c>
      <c r="L2352" t="s">
        <v>10115</v>
      </c>
      <c r="M2352" s="1">
        <v>42818</v>
      </c>
      <c r="N2352" t="s">
        <v>230</v>
      </c>
      <c r="O2352" t="s">
        <v>231</v>
      </c>
      <c r="P2352" t="s">
        <v>4</v>
      </c>
      <c r="Q2352" t="s">
        <v>17086</v>
      </c>
      <c r="R2352">
        <f>LOOKUP(A2352,budget_gross.tsv!A$2:A$8468,budget_gross.tsv!B$2:B$8468)</f>
        <v>100000000</v>
      </c>
      <c r="S2352">
        <f>LOOKUP(A2352,budget_gross.tsv!A$2:A$8468,budget_gross.tsv!C$2:C$8468)</f>
        <v>85067486</v>
      </c>
    </row>
    <row r="2353" spans="1:19" x14ac:dyDescent="0.3">
      <c r="A2353" t="s">
        <v>17087</v>
      </c>
      <c r="B2353" t="s">
        <v>17088</v>
      </c>
      <c r="C2353" t="s">
        <v>17089</v>
      </c>
      <c r="D2353" t="s">
        <v>68</v>
      </c>
      <c r="E2353">
        <v>7.1</v>
      </c>
      <c r="F2353">
        <v>34</v>
      </c>
      <c r="G2353" s="1">
        <v>42423</v>
      </c>
      <c r="H2353" t="s">
        <v>17090</v>
      </c>
      <c r="I2353" t="s">
        <v>17091</v>
      </c>
      <c r="J2353" s="2">
        <v>3660</v>
      </c>
      <c r="K2353" t="s">
        <v>17092</v>
      </c>
      <c r="L2353" t="s">
        <v>17093</v>
      </c>
      <c r="M2353" s="1">
        <v>42321</v>
      </c>
      <c r="N2353" t="s">
        <v>975</v>
      </c>
      <c r="O2353" t="s">
        <v>492</v>
      </c>
      <c r="P2353" t="s">
        <v>32</v>
      </c>
      <c r="Q2353" t="s">
        <v>17094</v>
      </c>
      <c r="R2353">
        <f>LOOKUP(A2353,budget_gross.tsv!A$2:A$8468,budget_gross.tsv!B$2:B$8468)</f>
        <v>20000000</v>
      </c>
      <c r="S2353">
        <f>LOOKUP(A2353,budget_gross.tsv!A$2:A$8468,budget_gross.tsv!C$2:C$8468)</f>
        <v>2246000</v>
      </c>
    </row>
    <row r="2354" spans="1:19" x14ac:dyDescent="0.3">
      <c r="A2354" t="s">
        <v>17095</v>
      </c>
      <c r="B2354" t="s">
        <v>17096</v>
      </c>
      <c r="C2354" t="s">
        <v>17097</v>
      </c>
      <c r="D2354" t="s">
        <v>16</v>
      </c>
      <c r="E2354">
        <v>7.3</v>
      </c>
      <c r="F2354">
        <v>89</v>
      </c>
      <c r="G2354" s="1">
        <v>42247</v>
      </c>
      <c r="H2354" t="s">
        <v>17098</v>
      </c>
      <c r="I2354" t="s">
        <v>17099</v>
      </c>
      <c r="J2354">
        <v>973</v>
      </c>
      <c r="K2354" t="s">
        <v>17100</v>
      </c>
      <c r="L2354" t="s">
        <v>17101</v>
      </c>
      <c r="M2354" s="1">
        <v>41920</v>
      </c>
      <c r="N2354" t="s">
        <v>1431</v>
      </c>
      <c r="O2354" t="s">
        <v>1758</v>
      </c>
      <c r="P2354" t="s">
        <v>4134</v>
      </c>
      <c r="Q2354" t="s">
        <v>17102</v>
      </c>
      <c r="R2354">
        <f>LOOKUP(A2354,budget_gross.tsv!A$2:A$8468,budget_gross.tsv!B$2:B$8468)</f>
        <v>100100</v>
      </c>
      <c r="S2354">
        <f>LOOKUP(A2354,budget_gross.tsv!A$2:A$8468,budget_gross.tsv!C$2:C$8468)</f>
        <v>0</v>
      </c>
    </row>
    <row r="2355" spans="1:19" x14ac:dyDescent="0.3">
      <c r="A2355" t="s">
        <v>17103</v>
      </c>
      <c r="B2355" t="s">
        <v>17104</v>
      </c>
      <c r="C2355" t="s">
        <v>17105</v>
      </c>
      <c r="D2355" t="s">
        <v>4</v>
      </c>
      <c r="E2355">
        <v>4.9000000000000004</v>
      </c>
      <c r="F2355" t="s">
        <v>4</v>
      </c>
      <c r="G2355" t="s">
        <v>4</v>
      </c>
      <c r="H2355" t="s">
        <v>4</v>
      </c>
      <c r="I2355" t="s">
        <v>17106</v>
      </c>
      <c r="J2355">
        <v>205</v>
      </c>
      <c r="K2355" t="s">
        <v>17107</v>
      </c>
      <c r="L2355" t="s">
        <v>17108</v>
      </c>
      <c r="M2355" s="1">
        <v>42496</v>
      </c>
      <c r="N2355" t="s">
        <v>12719</v>
      </c>
      <c r="O2355" t="s">
        <v>193</v>
      </c>
      <c r="P2355" t="s">
        <v>4</v>
      </c>
      <c r="R2355">
        <f>LOOKUP(A2355,budget_gross.tsv!A$2:A$8468,budget_gross.tsv!B$2:B$8468)</f>
        <v>0</v>
      </c>
      <c r="S2355">
        <f>LOOKUP(A2355,budget_gross.tsv!A$2:A$8468,budget_gross.tsv!C$2:C$8468)</f>
        <v>0</v>
      </c>
    </row>
    <row r="2356" spans="1:19" x14ac:dyDescent="0.3">
      <c r="A2356" t="s">
        <v>17109</v>
      </c>
      <c r="B2356" t="s">
        <v>17110</v>
      </c>
      <c r="C2356" t="s">
        <v>17111</v>
      </c>
      <c r="D2356" t="s">
        <v>217</v>
      </c>
      <c r="E2356">
        <v>7</v>
      </c>
      <c r="F2356">
        <v>79</v>
      </c>
      <c r="G2356" s="1">
        <v>42731</v>
      </c>
      <c r="H2356" t="s">
        <v>2657</v>
      </c>
      <c r="I2356" t="s">
        <v>17112</v>
      </c>
      <c r="J2356" s="2">
        <v>19471</v>
      </c>
      <c r="K2356" t="s">
        <v>17113</v>
      </c>
      <c r="L2356" t="s">
        <v>17114</v>
      </c>
      <c r="M2356" s="1">
        <v>42657</v>
      </c>
      <c r="N2356" t="s">
        <v>12395</v>
      </c>
      <c r="O2356" t="s">
        <v>152</v>
      </c>
      <c r="P2356" t="s">
        <v>17115</v>
      </c>
      <c r="Q2356" t="s">
        <v>17116</v>
      </c>
      <c r="R2356">
        <f>LOOKUP(A2356,budget_gross.tsv!A$2:A$8468,budget_gross.tsv!B$2:B$8468)</f>
        <v>662786</v>
      </c>
      <c r="S2356">
        <f>LOOKUP(A2356,budget_gross.tsv!A$2:A$8468,budget_gross.tsv!C$2:C$8468)</f>
        <v>0</v>
      </c>
    </row>
    <row r="2357" spans="1:19" x14ac:dyDescent="0.3">
      <c r="A2357" t="s">
        <v>17117</v>
      </c>
      <c r="B2357" t="s">
        <v>17118</v>
      </c>
      <c r="C2357" t="s">
        <v>17119</v>
      </c>
      <c r="D2357" t="s">
        <v>124</v>
      </c>
      <c r="E2357">
        <v>7.7</v>
      </c>
      <c r="F2357">
        <v>60</v>
      </c>
      <c r="G2357" t="s">
        <v>4</v>
      </c>
      <c r="H2357" t="s">
        <v>17120</v>
      </c>
      <c r="I2357" t="s">
        <v>17121</v>
      </c>
      <c r="J2357">
        <v>384</v>
      </c>
      <c r="K2357" t="s">
        <v>17122</v>
      </c>
      <c r="L2357" t="s">
        <v>17123</v>
      </c>
      <c r="M2357" s="1">
        <v>42917</v>
      </c>
      <c r="N2357" t="s">
        <v>41</v>
      </c>
      <c r="O2357" t="s">
        <v>950</v>
      </c>
      <c r="P2357" t="s">
        <v>17124</v>
      </c>
      <c r="Q2357" t="s">
        <v>17125</v>
      </c>
      <c r="R2357">
        <f>LOOKUP(A2357,budget_gross.tsv!A$2:A$8468,budget_gross.tsv!B$2:B$8468)</f>
        <v>0</v>
      </c>
      <c r="S2357" t="str">
        <f>LOOKUP(A2357,budget_gross.tsv!A$2:A$8468,budget_gross.tsv!C$2:C$8468)</f>
        <v>EU4,993,020</v>
      </c>
    </row>
    <row r="2358" spans="1:19" x14ac:dyDescent="0.3">
      <c r="A2358" t="s">
        <v>17126</v>
      </c>
      <c r="B2358" t="s">
        <v>17127</v>
      </c>
      <c r="C2358" t="s">
        <v>17128</v>
      </c>
      <c r="D2358" t="s">
        <v>4</v>
      </c>
      <c r="E2358" t="s">
        <v>4</v>
      </c>
      <c r="F2358" t="s">
        <v>4</v>
      </c>
      <c r="G2358" t="s">
        <v>4</v>
      </c>
      <c r="H2358" t="s">
        <v>4</v>
      </c>
      <c r="I2358" t="s">
        <v>17129</v>
      </c>
      <c r="J2358" t="s">
        <v>4</v>
      </c>
      <c r="K2358" t="s">
        <v>4</v>
      </c>
      <c r="L2358" t="s">
        <v>17130</v>
      </c>
      <c r="M2358" t="s">
        <v>4</v>
      </c>
      <c r="N2358" t="s">
        <v>4</v>
      </c>
      <c r="O2358" t="s">
        <v>320</v>
      </c>
      <c r="P2358" t="s">
        <v>4</v>
      </c>
      <c r="R2358">
        <f>LOOKUP(A2358,budget_gross.tsv!A$2:A$8468,budget_gross.tsv!B$2:B$8468)</f>
        <v>0</v>
      </c>
      <c r="S2358">
        <f>LOOKUP(A2358,budget_gross.tsv!A$2:A$8468,budget_gross.tsv!C$2:C$8468)</f>
        <v>0</v>
      </c>
    </row>
    <row r="2359" spans="1:19" x14ac:dyDescent="0.3">
      <c r="A2359" t="s">
        <v>17131</v>
      </c>
      <c r="B2359" t="s">
        <v>17132</v>
      </c>
      <c r="C2359" t="s">
        <v>17133</v>
      </c>
      <c r="D2359" t="s">
        <v>4</v>
      </c>
      <c r="E2359">
        <v>7.1</v>
      </c>
      <c r="F2359" t="s">
        <v>4</v>
      </c>
      <c r="G2359" t="s">
        <v>4</v>
      </c>
      <c r="H2359" t="s">
        <v>4</v>
      </c>
      <c r="I2359" t="s">
        <v>17134</v>
      </c>
      <c r="J2359">
        <v>33</v>
      </c>
      <c r="K2359" t="s">
        <v>17135</v>
      </c>
      <c r="L2359" t="s">
        <v>17136</v>
      </c>
      <c r="M2359" s="1">
        <v>41761</v>
      </c>
      <c r="N2359" t="s">
        <v>12523</v>
      </c>
      <c r="O2359" t="s">
        <v>17137</v>
      </c>
      <c r="P2359" t="s">
        <v>4</v>
      </c>
      <c r="R2359">
        <f>LOOKUP(A2359,budget_gross.tsv!A$2:A$8468,budget_gross.tsv!B$2:B$8468)</f>
        <v>6000000</v>
      </c>
      <c r="S2359">
        <f>LOOKUP(A2359,budget_gross.tsv!A$2:A$8468,budget_gross.tsv!C$2:C$8468)</f>
        <v>0</v>
      </c>
    </row>
    <row r="2360" spans="1:19" x14ac:dyDescent="0.3">
      <c r="A2360" t="s">
        <v>17138</v>
      </c>
      <c r="B2360" t="s">
        <v>17139</v>
      </c>
      <c r="C2360" t="s">
        <v>17140</v>
      </c>
      <c r="D2360" t="s">
        <v>4</v>
      </c>
      <c r="E2360">
        <v>2.2999999999999998</v>
      </c>
      <c r="F2360" t="s">
        <v>4</v>
      </c>
      <c r="G2360" t="s">
        <v>4</v>
      </c>
      <c r="H2360" t="s">
        <v>4</v>
      </c>
      <c r="I2360" t="s">
        <v>17141</v>
      </c>
      <c r="J2360" s="2">
        <v>1908</v>
      </c>
      <c r="K2360" t="s">
        <v>17142</v>
      </c>
      <c r="L2360" t="s">
        <v>17143</v>
      </c>
      <c r="M2360" s="1">
        <v>42398</v>
      </c>
      <c r="N2360" t="s">
        <v>339</v>
      </c>
      <c r="O2360" t="s">
        <v>370</v>
      </c>
      <c r="P2360" t="s">
        <v>4</v>
      </c>
      <c r="R2360">
        <f>LOOKUP(A2360,budget_gross.tsv!A$2:A$8468,budget_gross.tsv!B$2:B$8468)</f>
        <v>43403</v>
      </c>
      <c r="S2360">
        <f>LOOKUP(A2360,budget_gross.tsv!A$2:A$8468,budget_gross.tsv!C$2:C$8468)</f>
        <v>0</v>
      </c>
    </row>
    <row r="2361" spans="1:19" x14ac:dyDescent="0.3">
      <c r="A2361" t="s">
        <v>17144</v>
      </c>
      <c r="B2361" t="s">
        <v>17145</v>
      </c>
      <c r="C2361" t="s">
        <v>17146</v>
      </c>
      <c r="D2361" t="s">
        <v>4</v>
      </c>
      <c r="E2361">
        <v>4.7</v>
      </c>
      <c r="F2361">
        <v>47</v>
      </c>
      <c r="G2361" t="s">
        <v>4</v>
      </c>
      <c r="H2361" t="s">
        <v>5998</v>
      </c>
      <c r="I2361" t="s">
        <v>4</v>
      </c>
      <c r="J2361">
        <v>6</v>
      </c>
      <c r="K2361" t="s">
        <v>17147</v>
      </c>
      <c r="L2361" t="s">
        <v>17148</v>
      </c>
      <c r="M2361" s="1">
        <v>41873</v>
      </c>
      <c r="N2361" t="s">
        <v>1934</v>
      </c>
      <c r="O2361" t="s">
        <v>1758</v>
      </c>
      <c r="P2361" t="s">
        <v>4</v>
      </c>
      <c r="R2361">
        <f>LOOKUP(A2361,budget_gross.tsv!A$2:A$8468,budget_gross.tsv!B$2:B$8468)</f>
        <v>8671</v>
      </c>
      <c r="S2361">
        <f>LOOKUP(A2361,budget_gross.tsv!A$2:A$8468,budget_gross.tsv!C$2:C$8468)</f>
        <v>0</v>
      </c>
    </row>
    <row r="2362" spans="1:19" x14ac:dyDescent="0.3">
      <c r="A2362" t="s">
        <v>17149</v>
      </c>
      <c r="B2362" t="s">
        <v>17150</v>
      </c>
      <c r="C2362" t="s">
        <v>17151</v>
      </c>
      <c r="D2362" t="s">
        <v>124</v>
      </c>
      <c r="E2362">
        <v>6.6</v>
      </c>
      <c r="F2362">
        <v>81</v>
      </c>
      <c r="G2362" s="1">
        <v>42374</v>
      </c>
      <c r="H2362" t="s">
        <v>525</v>
      </c>
      <c r="I2362" t="s">
        <v>17152</v>
      </c>
      <c r="J2362" s="2">
        <v>12212</v>
      </c>
      <c r="K2362" t="s">
        <v>17153</v>
      </c>
      <c r="L2362" t="s">
        <v>13435</v>
      </c>
      <c r="M2362" s="1">
        <v>42293</v>
      </c>
      <c r="N2362" t="s">
        <v>411</v>
      </c>
      <c r="O2362" t="s">
        <v>351</v>
      </c>
      <c r="P2362" t="s">
        <v>63</v>
      </c>
      <c r="Q2362" t="s">
        <v>17154</v>
      </c>
      <c r="R2362">
        <f>LOOKUP(A2362,budget_gross.tsv!A$2:A$8468,budget_gross.tsv!B$2:B$8468)</f>
        <v>155075</v>
      </c>
      <c r="S2362">
        <f>LOOKUP(A2362,budget_gross.tsv!A$2:A$8468,budget_gross.tsv!C$2:C$8468)</f>
        <v>0</v>
      </c>
    </row>
    <row r="2363" spans="1:19" x14ac:dyDescent="0.3">
      <c r="A2363" t="s">
        <v>17155</v>
      </c>
      <c r="B2363" t="s">
        <v>17156</v>
      </c>
      <c r="C2363" t="s">
        <v>17157</v>
      </c>
      <c r="D2363" t="s">
        <v>217</v>
      </c>
      <c r="E2363">
        <v>5.2</v>
      </c>
      <c r="F2363">
        <v>24</v>
      </c>
      <c r="G2363" t="s">
        <v>4</v>
      </c>
      <c r="H2363" t="s">
        <v>4</v>
      </c>
      <c r="I2363" t="s">
        <v>17158</v>
      </c>
      <c r="J2363" s="2">
        <v>2063</v>
      </c>
      <c r="K2363" t="s">
        <v>17159</v>
      </c>
      <c r="L2363" t="s">
        <v>17160</v>
      </c>
      <c r="M2363" s="1">
        <v>42692</v>
      </c>
      <c r="N2363" t="s">
        <v>664</v>
      </c>
      <c r="O2363" t="s">
        <v>2489</v>
      </c>
      <c r="P2363" t="s">
        <v>4</v>
      </c>
      <c r="Q2363" t="s">
        <v>17161</v>
      </c>
      <c r="R2363">
        <f>LOOKUP(A2363,budget_gross.tsv!A$2:A$8468,budget_gross.tsv!B$2:B$8468)</f>
        <v>12000000</v>
      </c>
      <c r="S2363">
        <f>LOOKUP(A2363,budget_gross.tsv!A$2:A$8468,budget_gross.tsv!C$2:C$8468)</f>
        <v>0</v>
      </c>
    </row>
    <row r="2364" spans="1:19" x14ac:dyDescent="0.3">
      <c r="A2364" t="s">
        <v>17162</v>
      </c>
      <c r="B2364" t="s">
        <v>17163</v>
      </c>
      <c r="C2364" t="s">
        <v>17164</v>
      </c>
      <c r="D2364" t="s">
        <v>217</v>
      </c>
      <c r="E2364">
        <v>5.6</v>
      </c>
      <c r="F2364">
        <v>53</v>
      </c>
      <c r="G2364" s="1">
        <v>42465</v>
      </c>
      <c r="H2364" t="s">
        <v>17165</v>
      </c>
      <c r="I2364" t="s">
        <v>17166</v>
      </c>
      <c r="J2364" s="2">
        <v>2095</v>
      </c>
      <c r="K2364" t="s">
        <v>17167</v>
      </c>
      <c r="L2364" t="s">
        <v>17168</v>
      </c>
      <c r="M2364" s="1">
        <v>42433</v>
      </c>
      <c r="N2364" t="s">
        <v>791</v>
      </c>
      <c r="O2364" t="s">
        <v>17169</v>
      </c>
      <c r="P2364" t="s">
        <v>11</v>
      </c>
      <c r="Q2364" t="s">
        <v>17170</v>
      </c>
      <c r="R2364">
        <f>LOOKUP(A2364,budget_gross.tsv!A$2:A$8468,budget_gross.tsv!B$2:B$8468)</f>
        <v>0</v>
      </c>
      <c r="S2364">
        <f>LOOKUP(A2364,budget_gross.tsv!A$2:A$8468,budget_gross.tsv!C$2:C$8468)</f>
        <v>0</v>
      </c>
    </row>
    <row r="2365" spans="1:19" x14ac:dyDescent="0.3">
      <c r="A2365" t="s">
        <v>17171</v>
      </c>
      <c r="B2365" t="s">
        <v>17172</v>
      </c>
      <c r="C2365" t="s">
        <v>17173</v>
      </c>
      <c r="D2365" t="s">
        <v>217</v>
      </c>
      <c r="E2365">
        <v>6.3</v>
      </c>
      <c r="F2365">
        <v>57</v>
      </c>
      <c r="G2365" s="1">
        <v>42038</v>
      </c>
      <c r="H2365" t="s">
        <v>306</v>
      </c>
      <c r="I2365" t="s">
        <v>17174</v>
      </c>
      <c r="J2365" s="2">
        <v>9212</v>
      </c>
      <c r="K2365" t="s">
        <v>17175</v>
      </c>
      <c r="L2365" t="s">
        <v>17176</v>
      </c>
      <c r="M2365" s="1">
        <v>41894</v>
      </c>
      <c r="N2365" t="s">
        <v>925</v>
      </c>
      <c r="O2365" t="s">
        <v>152</v>
      </c>
      <c r="P2365" t="s">
        <v>301</v>
      </c>
      <c r="Q2365" t="s">
        <v>17177</v>
      </c>
      <c r="R2365">
        <f>LOOKUP(A2365,budget_gross.tsv!A$2:A$8468,budget_gross.tsv!B$2:B$8468)</f>
        <v>3000000</v>
      </c>
      <c r="S2365">
        <f>LOOKUP(A2365,budget_gross.tsv!A$2:A$8468,budget_gross.tsv!C$2:C$8468)</f>
        <v>585640</v>
      </c>
    </row>
    <row r="2366" spans="1:19" x14ac:dyDescent="0.3">
      <c r="A2366" t="s">
        <v>17178</v>
      </c>
      <c r="B2366" t="s">
        <v>17179</v>
      </c>
      <c r="C2366" t="s">
        <v>17180</v>
      </c>
      <c r="D2366" t="s">
        <v>4</v>
      </c>
      <c r="E2366">
        <v>5.0999999999999996</v>
      </c>
      <c r="F2366" t="s">
        <v>4</v>
      </c>
      <c r="G2366" t="s">
        <v>4</v>
      </c>
      <c r="H2366" t="s">
        <v>4</v>
      </c>
      <c r="I2366" t="s">
        <v>17181</v>
      </c>
      <c r="J2366">
        <v>60</v>
      </c>
      <c r="K2366" t="s">
        <v>17182</v>
      </c>
      <c r="L2366" t="s">
        <v>17183</v>
      </c>
      <c r="M2366" s="1">
        <v>42587</v>
      </c>
      <c r="N2366" t="s">
        <v>20</v>
      </c>
      <c r="O2366" t="s">
        <v>331</v>
      </c>
      <c r="P2366" t="s">
        <v>1826</v>
      </c>
      <c r="R2366">
        <f>LOOKUP(A2366,budget_gross.tsv!A$2:A$8468,budget_gross.tsv!B$2:B$8468)</f>
        <v>0</v>
      </c>
      <c r="S2366">
        <f>LOOKUP(A2366,budget_gross.tsv!A$2:A$8468,budget_gross.tsv!C$2:C$8468)</f>
        <v>0</v>
      </c>
    </row>
    <row r="2367" spans="1:19" x14ac:dyDescent="0.3">
      <c r="A2367" t="s">
        <v>17184</v>
      </c>
      <c r="B2367" t="s">
        <v>17185</v>
      </c>
      <c r="C2367" t="s">
        <v>17186</v>
      </c>
      <c r="D2367" t="s">
        <v>124</v>
      </c>
      <c r="E2367">
        <v>6.9</v>
      </c>
      <c r="F2367">
        <v>62</v>
      </c>
      <c r="G2367" s="1">
        <v>42934</v>
      </c>
      <c r="H2367" t="s">
        <v>17187</v>
      </c>
      <c r="I2367" t="s">
        <v>17188</v>
      </c>
      <c r="J2367" s="2">
        <v>100121</v>
      </c>
      <c r="K2367" t="s">
        <v>17189</v>
      </c>
      <c r="L2367" t="s">
        <v>17190</v>
      </c>
      <c r="M2367" s="1">
        <v>42804</v>
      </c>
      <c r="N2367" t="s">
        <v>975</v>
      </c>
      <c r="O2367" t="s">
        <v>172</v>
      </c>
      <c r="P2367" t="s">
        <v>4</v>
      </c>
      <c r="Q2367" t="s">
        <v>17191</v>
      </c>
      <c r="R2367">
        <f>LOOKUP(A2367,budget_gross.tsv!A$2:A$8468,budget_gross.tsv!B$2:B$8468)</f>
        <v>185000000</v>
      </c>
      <c r="S2367">
        <f>LOOKUP(A2367,budget_gross.tsv!A$2:A$8468,budget_gross.tsv!C$2:C$8468)</f>
        <v>168052812</v>
      </c>
    </row>
    <row r="2368" spans="1:19" x14ac:dyDescent="0.3">
      <c r="A2368" t="s">
        <v>17192</v>
      </c>
      <c r="B2368" t="s">
        <v>17193</v>
      </c>
      <c r="C2368" t="s">
        <v>17194</v>
      </c>
      <c r="D2368" t="s">
        <v>4</v>
      </c>
      <c r="E2368">
        <v>6.7</v>
      </c>
      <c r="F2368" t="s">
        <v>4</v>
      </c>
      <c r="G2368" t="s">
        <v>4</v>
      </c>
      <c r="H2368" t="s">
        <v>4</v>
      </c>
      <c r="I2368" t="s">
        <v>17195</v>
      </c>
      <c r="J2368">
        <v>422</v>
      </c>
      <c r="K2368" t="s">
        <v>17196</v>
      </c>
      <c r="L2368" t="s">
        <v>17197</v>
      </c>
      <c r="M2368" s="1">
        <v>41754</v>
      </c>
      <c r="N2368" t="s">
        <v>9222</v>
      </c>
      <c r="O2368" t="s">
        <v>370</v>
      </c>
      <c r="P2368" t="s">
        <v>4</v>
      </c>
      <c r="R2368">
        <f>LOOKUP(A2368,budget_gross.tsv!A$2:A$8468,budget_gross.tsv!B$2:B$8468)</f>
        <v>80000000</v>
      </c>
      <c r="S2368">
        <f>LOOKUP(A2368,budget_gross.tsv!A$2:A$8468,budget_gross.tsv!C$2:C$8468)</f>
        <v>0</v>
      </c>
    </row>
    <row r="2369" spans="1:19" x14ac:dyDescent="0.3">
      <c r="A2369" t="s">
        <v>17198</v>
      </c>
      <c r="B2369" t="s">
        <v>17199</v>
      </c>
      <c r="C2369" t="s">
        <v>17200</v>
      </c>
      <c r="D2369" t="s">
        <v>4</v>
      </c>
      <c r="E2369">
        <v>6</v>
      </c>
      <c r="F2369" t="s">
        <v>4</v>
      </c>
      <c r="G2369" s="1">
        <v>42668</v>
      </c>
      <c r="H2369" t="s">
        <v>17201</v>
      </c>
      <c r="I2369" t="s">
        <v>17202</v>
      </c>
      <c r="J2369">
        <v>314</v>
      </c>
      <c r="K2369" t="s">
        <v>17203</v>
      </c>
      <c r="L2369" t="s">
        <v>17204</v>
      </c>
      <c r="M2369" s="1">
        <v>42426</v>
      </c>
      <c r="N2369" t="s">
        <v>30</v>
      </c>
      <c r="O2369" t="s">
        <v>152</v>
      </c>
      <c r="P2369" t="s">
        <v>43</v>
      </c>
      <c r="R2369">
        <f>LOOKUP(A2369,budget_gross.tsv!A$2:A$8468,budget_gross.tsv!B$2:B$8468)</f>
        <v>1500000</v>
      </c>
      <c r="S2369">
        <f>LOOKUP(A2369,budget_gross.tsv!A$2:A$8468,budget_gross.tsv!C$2:C$8468)</f>
        <v>0</v>
      </c>
    </row>
    <row r="2370" spans="1:19" x14ac:dyDescent="0.3">
      <c r="A2370" t="s">
        <v>17205</v>
      </c>
      <c r="B2370" t="s">
        <v>17206</v>
      </c>
      <c r="C2370" t="s">
        <v>17207</v>
      </c>
      <c r="D2370" t="s">
        <v>217</v>
      </c>
      <c r="E2370">
        <v>5.4</v>
      </c>
      <c r="F2370">
        <v>58</v>
      </c>
      <c r="G2370" s="1">
        <v>42584</v>
      </c>
      <c r="H2370" t="s">
        <v>17208</v>
      </c>
      <c r="I2370" t="s">
        <v>17209</v>
      </c>
      <c r="J2370" s="2">
        <v>12700</v>
      </c>
      <c r="K2370" t="s">
        <v>17210</v>
      </c>
      <c r="L2370" t="s">
        <v>17211</v>
      </c>
      <c r="M2370" s="1">
        <v>42503</v>
      </c>
      <c r="N2370" t="s">
        <v>280</v>
      </c>
      <c r="O2370" t="s">
        <v>331</v>
      </c>
      <c r="P2370" t="s">
        <v>4</v>
      </c>
      <c r="Q2370" t="s">
        <v>17212</v>
      </c>
      <c r="R2370">
        <f>LOOKUP(A2370,budget_gross.tsv!A$2:A$8468,budget_gross.tsv!B$2:B$8468)</f>
        <v>9000000</v>
      </c>
      <c r="S2370">
        <f>LOOKUP(A2370,budget_gross.tsv!A$2:A$8468,budget_gross.tsv!C$2:C$8468)</f>
        <v>0</v>
      </c>
    </row>
    <row r="2371" spans="1:19" x14ac:dyDescent="0.3">
      <c r="A2371" t="s">
        <v>17213</v>
      </c>
      <c r="B2371" t="s">
        <v>17214</v>
      </c>
      <c r="C2371" t="s">
        <v>17215</v>
      </c>
      <c r="D2371" t="s">
        <v>16</v>
      </c>
      <c r="E2371">
        <v>5.2</v>
      </c>
      <c r="F2371">
        <v>23</v>
      </c>
      <c r="G2371" t="s">
        <v>4</v>
      </c>
      <c r="H2371" t="s">
        <v>17216</v>
      </c>
      <c r="I2371" t="s">
        <v>17217</v>
      </c>
      <c r="J2371" s="2">
        <v>11512</v>
      </c>
      <c r="K2371" t="s">
        <v>17218</v>
      </c>
      <c r="L2371" t="s">
        <v>17219</v>
      </c>
      <c r="M2371" s="1">
        <v>42272</v>
      </c>
      <c r="N2371" t="s">
        <v>1817</v>
      </c>
      <c r="O2371" t="s">
        <v>2009</v>
      </c>
      <c r="P2371" t="s">
        <v>43</v>
      </c>
      <c r="Q2371" t="s">
        <v>17220</v>
      </c>
      <c r="R2371">
        <f>LOOKUP(A2371,budget_gross.tsv!A$2:A$8468,budget_gross.tsv!B$2:B$8468)</f>
        <v>0</v>
      </c>
      <c r="S2371">
        <f>LOOKUP(A2371,budget_gross.tsv!A$2:A$8468,budget_gross.tsv!C$2:C$8468)</f>
        <v>0</v>
      </c>
    </row>
    <row r="2372" spans="1:19" x14ac:dyDescent="0.3">
      <c r="A2372" t="s">
        <v>17221</v>
      </c>
      <c r="B2372" t="s">
        <v>17222</v>
      </c>
      <c r="C2372" t="s">
        <v>17223</v>
      </c>
      <c r="D2372" t="s">
        <v>4</v>
      </c>
      <c r="E2372">
        <v>7.2</v>
      </c>
      <c r="F2372" t="s">
        <v>4</v>
      </c>
      <c r="G2372" t="s">
        <v>4</v>
      </c>
      <c r="H2372" t="s">
        <v>17224</v>
      </c>
      <c r="I2372" t="s">
        <v>17225</v>
      </c>
      <c r="J2372" s="2">
        <v>22259</v>
      </c>
      <c r="K2372" t="s">
        <v>17226</v>
      </c>
      <c r="L2372" t="s">
        <v>17227</v>
      </c>
      <c r="M2372" s="1">
        <v>42356</v>
      </c>
      <c r="N2372" t="s">
        <v>17228</v>
      </c>
      <c r="O2372" t="s">
        <v>3920</v>
      </c>
      <c r="P2372" t="s">
        <v>17229</v>
      </c>
      <c r="Q2372" t="s">
        <v>17230</v>
      </c>
      <c r="R2372">
        <f>LOOKUP(A2372,budget_gross.tsv!A$2:A$8468,budget_gross.tsv!B$2:B$8468)</f>
        <v>1250000000</v>
      </c>
      <c r="S2372">
        <f>LOOKUP(A2372,budget_gross.tsv!A$2:A$8468,budget_gross.tsv!C$2:C$8468)</f>
        <v>6557047</v>
      </c>
    </row>
    <row r="2373" spans="1:19" x14ac:dyDescent="0.3">
      <c r="A2373" t="s">
        <v>17231</v>
      </c>
      <c r="B2373" t="s">
        <v>17232</v>
      </c>
      <c r="C2373" t="s">
        <v>17233</v>
      </c>
      <c r="D2373" t="s">
        <v>124</v>
      </c>
      <c r="E2373">
        <v>7.2</v>
      </c>
      <c r="F2373">
        <v>70</v>
      </c>
      <c r="G2373" t="s">
        <v>4</v>
      </c>
      <c r="H2373" t="s">
        <v>4322</v>
      </c>
      <c r="I2373" t="s">
        <v>17234</v>
      </c>
      <c r="J2373">
        <v>350</v>
      </c>
      <c r="K2373" t="s">
        <v>17235</v>
      </c>
      <c r="L2373" t="s">
        <v>17236</v>
      </c>
      <c r="M2373" s="1">
        <v>42272</v>
      </c>
      <c r="N2373" t="s">
        <v>2282</v>
      </c>
      <c r="O2373" t="s">
        <v>7145</v>
      </c>
      <c r="P2373" t="s">
        <v>5949</v>
      </c>
      <c r="R2373">
        <f>LOOKUP(A2373,budget_gross.tsv!A$2:A$8468,budget_gross.tsv!B$2:B$8468)</f>
        <v>0</v>
      </c>
      <c r="S2373">
        <f>LOOKUP(A2373,budget_gross.tsv!A$2:A$8468,budget_gross.tsv!C$2:C$8468)</f>
        <v>0</v>
      </c>
    </row>
    <row r="2374" spans="1:19" x14ac:dyDescent="0.3">
      <c r="A2374" t="s">
        <v>17237</v>
      </c>
      <c r="B2374" t="s">
        <v>17238</v>
      </c>
      <c r="C2374" t="s">
        <v>17239</v>
      </c>
      <c r="D2374" t="s">
        <v>124</v>
      </c>
      <c r="E2374">
        <v>4.7</v>
      </c>
      <c r="F2374" t="s">
        <v>4</v>
      </c>
      <c r="G2374" t="s">
        <v>4</v>
      </c>
      <c r="H2374" t="s">
        <v>17240</v>
      </c>
      <c r="I2374" t="s">
        <v>17241</v>
      </c>
      <c r="J2374" s="2">
        <v>1084</v>
      </c>
      <c r="K2374" t="s">
        <v>17242</v>
      </c>
      <c r="L2374" t="s">
        <v>17243</v>
      </c>
      <c r="M2374" s="1">
        <v>42102</v>
      </c>
      <c r="N2374" t="s">
        <v>992</v>
      </c>
      <c r="O2374" t="s">
        <v>1183</v>
      </c>
      <c r="P2374" t="s">
        <v>282</v>
      </c>
      <c r="Q2374" t="s">
        <v>17244</v>
      </c>
      <c r="R2374">
        <f>LOOKUP(A2374,budget_gross.tsv!A$2:A$8468,budget_gross.tsv!B$2:B$8468)</f>
        <v>387130</v>
      </c>
      <c r="S2374">
        <f>LOOKUP(A2374,budget_gross.tsv!A$2:A$8468,budget_gross.tsv!C$2:C$8468)</f>
        <v>0</v>
      </c>
    </row>
    <row r="2375" spans="1:19" x14ac:dyDescent="0.3">
      <c r="A2375" t="s">
        <v>17245</v>
      </c>
      <c r="B2375" t="s">
        <v>17246</v>
      </c>
      <c r="C2375" t="s">
        <v>17247</v>
      </c>
      <c r="D2375" t="s">
        <v>4</v>
      </c>
      <c r="E2375">
        <v>8.4</v>
      </c>
      <c r="F2375" t="s">
        <v>4</v>
      </c>
      <c r="G2375" t="s">
        <v>4</v>
      </c>
      <c r="H2375" t="s">
        <v>4</v>
      </c>
      <c r="I2375" t="s">
        <v>17248</v>
      </c>
      <c r="J2375">
        <v>5</v>
      </c>
      <c r="K2375" t="s">
        <v>4</v>
      </c>
      <c r="L2375" t="s">
        <v>17249</v>
      </c>
      <c r="M2375" s="1">
        <v>42468</v>
      </c>
      <c r="N2375" t="s">
        <v>1934</v>
      </c>
      <c r="O2375" t="s">
        <v>361</v>
      </c>
      <c r="P2375" t="s">
        <v>4</v>
      </c>
      <c r="Q2375" t="s">
        <v>17250</v>
      </c>
      <c r="R2375">
        <f>LOOKUP(A2375,budget_gross.tsv!A$2:A$8468,budget_gross.tsv!B$2:B$8468)</f>
        <v>0</v>
      </c>
      <c r="S2375">
        <f>LOOKUP(A2375,budget_gross.tsv!A$2:A$8468,budget_gross.tsv!C$2:C$8468)</f>
        <v>0</v>
      </c>
    </row>
    <row r="2376" spans="1:19" x14ac:dyDescent="0.3">
      <c r="A2376" t="s">
        <v>17251</v>
      </c>
      <c r="B2376" t="s">
        <v>17252</v>
      </c>
      <c r="C2376" t="s">
        <v>17253</v>
      </c>
      <c r="D2376" t="s">
        <v>4</v>
      </c>
      <c r="E2376">
        <v>6.8</v>
      </c>
      <c r="F2376">
        <v>81</v>
      </c>
      <c r="G2376" t="s">
        <v>4</v>
      </c>
      <c r="H2376" t="s">
        <v>4</v>
      </c>
      <c r="I2376" t="s">
        <v>17254</v>
      </c>
      <c r="J2376">
        <v>107</v>
      </c>
      <c r="K2376" t="s">
        <v>17255</v>
      </c>
      <c r="L2376" t="s">
        <v>17256</v>
      </c>
      <c r="M2376" s="1">
        <v>42838</v>
      </c>
      <c r="N2376" t="s">
        <v>591</v>
      </c>
      <c r="O2376" t="s">
        <v>152</v>
      </c>
      <c r="P2376" t="s">
        <v>1362</v>
      </c>
      <c r="R2376">
        <f>LOOKUP(A2376,budget_gross.tsv!A$2:A$8468,budget_gross.tsv!B$2:B$8468)</f>
        <v>32756</v>
      </c>
      <c r="S2376">
        <f>LOOKUP(A2376,budget_gross.tsv!A$2:A$8468,budget_gross.tsv!C$2:C$8468)</f>
        <v>0</v>
      </c>
    </row>
    <row r="2377" spans="1:19" x14ac:dyDescent="0.3">
      <c r="A2377" t="s">
        <v>17257</v>
      </c>
      <c r="B2377" t="s">
        <v>17258</v>
      </c>
      <c r="C2377" t="s">
        <v>17259</v>
      </c>
      <c r="D2377" t="s">
        <v>4</v>
      </c>
      <c r="E2377">
        <v>8.9</v>
      </c>
      <c r="F2377" t="s">
        <v>4</v>
      </c>
      <c r="G2377" t="s">
        <v>4</v>
      </c>
      <c r="H2377" t="s">
        <v>4</v>
      </c>
      <c r="I2377" t="s">
        <v>4</v>
      </c>
      <c r="J2377">
        <v>57</v>
      </c>
      <c r="K2377" t="s">
        <v>17260</v>
      </c>
      <c r="L2377" t="s">
        <v>17261</v>
      </c>
      <c r="M2377" s="1">
        <v>42118</v>
      </c>
      <c r="N2377" t="s">
        <v>7660</v>
      </c>
      <c r="O2377" t="s">
        <v>7474</v>
      </c>
      <c r="P2377" t="s">
        <v>252</v>
      </c>
      <c r="R2377">
        <f>LOOKUP(A2377,budget_gross.tsv!A$2:A$8468,budget_gross.tsv!B$2:B$8468)</f>
        <v>0</v>
      </c>
      <c r="S2377">
        <f>LOOKUP(A2377,budget_gross.tsv!A$2:A$8468,budget_gross.tsv!C$2:C$8468)</f>
        <v>0</v>
      </c>
    </row>
    <row r="2378" spans="1:19" x14ac:dyDescent="0.3">
      <c r="A2378" t="s">
        <v>17262</v>
      </c>
      <c r="B2378" t="s">
        <v>17263</v>
      </c>
      <c r="C2378" t="s">
        <v>5489</v>
      </c>
      <c r="D2378" t="s">
        <v>4</v>
      </c>
      <c r="E2378" t="s">
        <v>4</v>
      </c>
      <c r="F2378" t="s">
        <v>4</v>
      </c>
      <c r="G2378" t="s">
        <v>4</v>
      </c>
      <c r="H2378" t="s">
        <v>480</v>
      </c>
      <c r="I2378" t="s">
        <v>17264</v>
      </c>
      <c r="J2378" t="s">
        <v>4</v>
      </c>
      <c r="K2378" t="s">
        <v>4</v>
      </c>
      <c r="L2378" t="s">
        <v>17265</v>
      </c>
      <c r="M2378" s="1">
        <v>43546</v>
      </c>
      <c r="N2378" t="s">
        <v>4</v>
      </c>
      <c r="O2378" t="s">
        <v>231</v>
      </c>
      <c r="P2378" t="s">
        <v>4</v>
      </c>
      <c r="Q2378" t="s">
        <v>17266</v>
      </c>
      <c r="R2378">
        <f>LOOKUP(A2378,budget_gross.tsv!A$2:A$8468,budget_gross.tsv!B$2:B$8468)</f>
        <v>0</v>
      </c>
      <c r="S2378">
        <f>LOOKUP(A2378,budget_gross.tsv!A$2:A$8468,budget_gross.tsv!C$2:C$8468)</f>
        <v>0</v>
      </c>
    </row>
    <row r="2379" spans="1:19" x14ac:dyDescent="0.3">
      <c r="A2379" t="s">
        <v>17267</v>
      </c>
      <c r="B2379" t="s">
        <v>17268</v>
      </c>
      <c r="C2379" t="s">
        <v>17269</v>
      </c>
      <c r="D2379" t="s">
        <v>124</v>
      </c>
      <c r="E2379">
        <v>8.1</v>
      </c>
      <c r="F2379">
        <v>69</v>
      </c>
      <c r="G2379" s="1">
        <v>42836</v>
      </c>
      <c r="H2379" t="s">
        <v>12600</v>
      </c>
      <c r="I2379" t="s">
        <v>17270</v>
      </c>
      <c r="J2379" s="2">
        <v>104629</v>
      </c>
      <c r="K2379" t="s">
        <v>17271</v>
      </c>
      <c r="L2379" t="s">
        <v>17272</v>
      </c>
      <c r="M2379" s="1">
        <v>42741</v>
      </c>
      <c r="N2379" t="s">
        <v>975</v>
      </c>
      <c r="O2379" t="s">
        <v>861</v>
      </c>
      <c r="P2379" t="s">
        <v>17273</v>
      </c>
      <c r="Q2379" t="s">
        <v>17274</v>
      </c>
      <c r="R2379">
        <f>LOOKUP(A2379,budget_gross.tsv!A$2:A$8468,budget_gross.tsv!B$2:B$8468)</f>
        <v>12000000</v>
      </c>
      <c r="S2379">
        <f>LOOKUP(A2379,budget_gross.tsv!A$2:A$8468,budget_gross.tsv!C$2:C$8468)</f>
        <v>51694854</v>
      </c>
    </row>
    <row r="2380" spans="1:19" x14ac:dyDescent="0.3">
      <c r="A2380" t="s">
        <v>17275</v>
      </c>
      <c r="B2380" t="s">
        <v>17276</v>
      </c>
      <c r="C2380" t="s">
        <v>17277</v>
      </c>
      <c r="D2380" t="s">
        <v>68</v>
      </c>
      <c r="E2380">
        <v>7.3</v>
      </c>
      <c r="F2380">
        <v>54</v>
      </c>
      <c r="G2380" s="1">
        <v>42283</v>
      </c>
      <c r="H2380" t="s">
        <v>17278</v>
      </c>
      <c r="I2380" t="s">
        <v>17279</v>
      </c>
      <c r="J2380">
        <v>708</v>
      </c>
      <c r="K2380" t="s">
        <v>17280</v>
      </c>
      <c r="L2380" t="s">
        <v>17281</v>
      </c>
      <c r="M2380" s="1">
        <v>41922</v>
      </c>
      <c r="N2380" t="s">
        <v>1037</v>
      </c>
      <c r="O2380" t="s">
        <v>1758</v>
      </c>
      <c r="P2380" t="s">
        <v>4</v>
      </c>
      <c r="Q2380" t="s">
        <v>17282</v>
      </c>
      <c r="R2380">
        <f>LOOKUP(A2380,budget_gross.tsv!A$2:A$8468,budget_gross.tsv!B$2:B$8468)</f>
        <v>1017328</v>
      </c>
      <c r="S2380">
        <f>LOOKUP(A2380,budget_gross.tsv!A$2:A$8468,budget_gross.tsv!C$2:C$8468)</f>
        <v>0</v>
      </c>
    </row>
    <row r="2381" spans="1:19" x14ac:dyDescent="0.3">
      <c r="A2381" t="s">
        <v>17283</v>
      </c>
      <c r="B2381" t="s">
        <v>17284</v>
      </c>
      <c r="C2381" t="s">
        <v>17285</v>
      </c>
      <c r="D2381" t="s">
        <v>4</v>
      </c>
      <c r="E2381">
        <v>7.2</v>
      </c>
      <c r="F2381" t="s">
        <v>4</v>
      </c>
      <c r="G2381" t="s">
        <v>4</v>
      </c>
      <c r="H2381" t="s">
        <v>2029</v>
      </c>
      <c r="I2381" t="s">
        <v>17286</v>
      </c>
      <c r="J2381" s="2">
        <v>9251</v>
      </c>
      <c r="K2381" t="s">
        <v>17287</v>
      </c>
      <c r="L2381" t="s">
        <v>17288</v>
      </c>
      <c r="M2381" s="1">
        <v>42076</v>
      </c>
      <c r="N2381" t="s">
        <v>41</v>
      </c>
      <c r="O2381" t="s">
        <v>3162</v>
      </c>
      <c r="P2381" t="s">
        <v>282</v>
      </c>
      <c r="R2381">
        <f>LOOKUP(A2381,budget_gross.tsv!A$2:A$8468,budget_gross.tsv!B$2:B$8468)</f>
        <v>0</v>
      </c>
      <c r="S2381">
        <f>LOOKUP(A2381,budget_gross.tsv!A$2:A$8468,budget_gross.tsv!C$2:C$8468)</f>
        <v>0</v>
      </c>
    </row>
    <row r="2382" spans="1:19" x14ac:dyDescent="0.3">
      <c r="A2382" t="s">
        <v>17289</v>
      </c>
      <c r="B2382" t="s">
        <v>17290</v>
      </c>
      <c r="C2382" t="s">
        <v>17291</v>
      </c>
      <c r="D2382" t="s">
        <v>4</v>
      </c>
      <c r="E2382">
        <v>8.5</v>
      </c>
      <c r="F2382">
        <v>38</v>
      </c>
      <c r="G2382" t="s">
        <v>4</v>
      </c>
      <c r="H2382" t="s">
        <v>4</v>
      </c>
      <c r="I2382" t="s">
        <v>17292</v>
      </c>
      <c r="J2382" s="2">
        <v>2395</v>
      </c>
      <c r="K2382" t="s">
        <v>17293</v>
      </c>
      <c r="L2382" t="s">
        <v>17294</v>
      </c>
      <c r="M2382" s="1">
        <v>42489</v>
      </c>
      <c r="N2382" t="s">
        <v>280</v>
      </c>
      <c r="O2382" t="s">
        <v>5940</v>
      </c>
      <c r="P2382" t="s">
        <v>6903</v>
      </c>
      <c r="R2382">
        <f>LOOKUP(A2382,budget_gross.tsv!A$2:A$8468,budget_gross.tsv!B$2:B$8468)</f>
        <v>5000000</v>
      </c>
      <c r="S2382">
        <f>LOOKUP(A2382,budget_gross.tsv!A$2:A$8468,budget_gross.tsv!C$2:C$8468)</f>
        <v>0</v>
      </c>
    </row>
    <row r="2383" spans="1:19" x14ac:dyDescent="0.3">
      <c r="A2383" t="s">
        <v>17295</v>
      </c>
      <c r="B2383" t="s">
        <v>17296</v>
      </c>
      <c r="C2383" t="s">
        <v>17297</v>
      </c>
      <c r="D2383" t="s">
        <v>4</v>
      </c>
      <c r="E2383">
        <v>7.7</v>
      </c>
      <c r="F2383">
        <v>93</v>
      </c>
      <c r="G2383" s="1">
        <v>42654</v>
      </c>
      <c r="H2383" t="s">
        <v>17298</v>
      </c>
      <c r="I2383" t="s">
        <v>4</v>
      </c>
      <c r="J2383" s="2">
        <v>1517</v>
      </c>
      <c r="K2383" t="s">
        <v>17299</v>
      </c>
      <c r="L2383" t="s">
        <v>17300</v>
      </c>
      <c r="M2383" s="1">
        <v>42486</v>
      </c>
      <c r="N2383" t="s">
        <v>529</v>
      </c>
      <c r="O2383" t="s">
        <v>1758</v>
      </c>
      <c r="P2383" t="s">
        <v>17301</v>
      </c>
      <c r="Q2383" t="s">
        <v>17302</v>
      </c>
      <c r="R2383">
        <f>LOOKUP(A2383,budget_gross.tsv!A$2:A$8468,budget_gross.tsv!B$2:B$8468)</f>
        <v>0</v>
      </c>
      <c r="S2383">
        <f>LOOKUP(A2383,budget_gross.tsv!A$2:A$8468,budget_gross.tsv!C$2:C$8468)</f>
        <v>0</v>
      </c>
    </row>
    <row r="2384" spans="1:19" x14ac:dyDescent="0.3">
      <c r="A2384" t="s">
        <v>17303</v>
      </c>
      <c r="B2384" t="s">
        <v>17304</v>
      </c>
      <c r="C2384" t="s">
        <v>17305</v>
      </c>
      <c r="D2384" t="s">
        <v>217</v>
      </c>
      <c r="E2384">
        <v>4.8</v>
      </c>
      <c r="F2384" t="s">
        <v>4</v>
      </c>
      <c r="G2384" s="1">
        <v>42234</v>
      </c>
      <c r="H2384" t="s">
        <v>407</v>
      </c>
      <c r="I2384" t="s">
        <v>17306</v>
      </c>
      <c r="J2384" s="2">
        <v>2060</v>
      </c>
      <c r="K2384" t="s">
        <v>17307</v>
      </c>
      <c r="L2384" t="s">
        <v>17308</v>
      </c>
      <c r="M2384" s="1">
        <v>42167</v>
      </c>
      <c r="N2384" t="s">
        <v>20</v>
      </c>
      <c r="O2384" t="s">
        <v>2489</v>
      </c>
      <c r="P2384" t="s">
        <v>4</v>
      </c>
      <c r="R2384">
        <f>LOOKUP(A2384,budget_gross.tsv!A$2:A$8468,budget_gross.tsv!B$2:B$8468)</f>
        <v>0</v>
      </c>
      <c r="S2384">
        <f>LOOKUP(A2384,budget_gross.tsv!A$2:A$8468,budget_gross.tsv!C$2:C$8468)</f>
        <v>0</v>
      </c>
    </row>
    <row r="2385" spans="1:19" x14ac:dyDescent="0.3">
      <c r="A2385" t="s">
        <v>17309</v>
      </c>
      <c r="B2385" t="s">
        <v>17310</v>
      </c>
      <c r="C2385" t="s">
        <v>17311</v>
      </c>
      <c r="D2385" t="s">
        <v>124</v>
      </c>
      <c r="E2385">
        <v>7.4</v>
      </c>
      <c r="F2385">
        <v>79</v>
      </c>
      <c r="G2385" s="1">
        <v>42734</v>
      </c>
      <c r="H2385" t="s">
        <v>17312</v>
      </c>
      <c r="I2385" t="s">
        <v>17313</v>
      </c>
      <c r="J2385" s="2">
        <v>3473</v>
      </c>
      <c r="K2385" t="s">
        <v>17314</v>
      </c>
      <c r="L2385" t="s">
        <v>17315</v>
      </c>
      <c r="M2385" s="1">
        <v>42460</v>
      </c>
      <c r="N2385" t="s">
        <v>4531</v>
      </c>
      <c r="O2385" t="s">
        <v>1758</v>
      </c>
      <c r="P2385" t="s">
        <v>310</v>
      </c>
      <c r="Q2385" t="s">
        <v>17316</v>
      </c>
      <c r="R2385">
        <f>LOOKUP(A2385,budget_gross.tsv!A$2:A$8468,budget_gross.tsv!B$2:B$8468)</f>
        <v>304899</v>
      </c>
      <c r="S2385">
        <f>LOOKUP(A2385,budget_gross.tsv!A$2:A$8468,budget_gross.tsv!C$2:C$8468)</f>
        <v>0</v>
      </c>
    </row>
    <row r="2386" spans="1:19" x14ac:dyDescent="0.3">
      <c r="A2386" t="s">
        <v>17317</v>
      </c>
      <c r="B2386" t="s">
        <v>17318</v>
      </c>
      <c r="C2386" t="s">
        <v>17319</v>
      </c>
      <c r="D2386" t="s">
        <v>124</v>
      </c>
      <c r="E2386">
        <v>7.9</v>
      </c>
      <c r="F2386">
        <v>65</v>
      </c>
      <c r="G2386" s="1">
        <v>42829</v>
      </c>
      <c r="H2386" t="s">
        <v>287</v>
      </c>
      <c r="I2386" t="s">
        <v>17320</v>
      </c>
      <c r="J2386" s="2">
        <v>329408</v>
      </c>
      <c r="K2386" t="s">
        <v>17321</v>
      </c>
      <c r="L2386" t="s">
        <v>1062</v>
      </c>
      <c r="M2386" s="1">
        <v>42720</v>
      </c>
      <c r="N2386" t="s">
        <v>1166</v>
      </c>
      <c r="O2386" t="s">
        <v>231</v>
      </c>
      <c r="P2386" t="s">
        <v>17322</v>
      </c>
      <c r="Q2386" t="s">
        <v>17323</v>
      </c>
      <c r="R2386">
        <f>LOOKUP(A2386,budget_gross.tsv!A$2:A$8468,budget_gross.tsv!B$2:B$8468)</f>
        <v>200000000</v>
      </c>
      <c r="S2386">
        <f>LOOKUP(A2386,budget_gross.tsv!A$2:A$8468,budget_gross.tsv!C$2:C$8468)</f>
        <v>532177324</v>
      </c>
    </row>
    <row r="2387" spans="1:19" x14ac:dyDescent="0.3">
      <c r="A2387" t="s">
        <v>17324</v>
      </c>
      <c r="B2387" t="s">
        <v>17325</v>
      </c>
      <c r="C2387" t="s">
        <v>17326</v>
      </c>
      <c r="D2387" t="s">
        <v>124</v>
      </c>
      <c r="E2387">
        <v>8.1999999999999993</v>
      </c>
      <c r="F2387" t="s">
        <v>4</v>
      </c>
      <c r="G2387" t="s">
        <v>4</v>
      </c>
      <c r="H2387" t="s">
        <v>17327</v>
      </c>
      <c r="I2387" t="s">
        <v>17328</v>
      </c>
      <c r="J2387">
        <v>61</v>
      </c>
      <c r="K2387" t="s">
        <v>17329</v>
      </c>
      <c r="L2387" t="s">
        <v>17330</v>
      </c>
      <c r="M2387" s="1">
        <v>42090</v>
      </c>
      <c r="N2387" t="s">
        <v>73</v>
      </c>
      <c r="O2387" t="s">
        <v>6831</v>
      </c>
      <c r="P2387" t="s">
        <v>4</v>
      </c>
      <c r="R2387">
        <f>LOOKUP(A2387,budget_gross.tsv!A$2:A$8468,budget_gross.tsv!B$2:B$8468)</f>
        <v>0</v>
      </c>
      <c r="S2387">
        <f>LOOKUP(A2387,budget_gross.tsv!A$2:A$8468,budget_gross.tsv!C$2:C$8468)</f>
        <v>0</v>
      </c>
    </row>
    <row r="2388" spans="1:19" x14ac:dyDescent="0.3">
      <c r="A2388" t="s">
        <v>17331</v>
      </c>
      <c r="B2388" t="s">
        <v>17332</v>
      </c>
      <c r="C2388" t="s">
        <v>17333</v>
      </c>
      <c r="D2388" t="s">
        <v>4</v>
      </c>
      <c r="E2388">
        <v>5.6</v>
      </c>
      <c r="F2388" t="s">
        <v>4</v>
      </c>
      <c r="G2388" t="s">
        <v>4</v>
      </c>
      <c r="H2388" t="s">
        <v>4</v>
      </c>
      <c r="I2388" t="s">
        <v>17334</v>
      </c>
      <c r="J2388">
        <v>8</v>
      </c>
      <c r="K2388" t="s">
        <v>4</v>
      </c>
      <c r="L2388" t="s">
        <v>17335</v>
      </c>
      <c r="M2388" s="1">
        <v>41957</v>
      </c>
      <c r="N2388" t="s">
        <v>5657</v>
      </c>
      <c r="O2388" t="s">
        <v>152</v>
      </c>
      <c r="P2388" t="s">
        <v>4</v>
      </c>
      <c r="R2388">
        <f>LOOKUP(A2388,budget_gross.tsv!A$2:A$8468,budget_gross.tsv!B$2:B$8468)</f>
        <v>45000000</v>
      </c>
      <c r="S2388">
        <f>LOOKUP(A2388,budget_gross.tsv!A$2:A$8468,budget_gross.tsv!C$2:C$8468)</f>
        <v>0</v>
      </c>
    </row>
    <row r="2389" spans="1:19" x14ac:dyDescent="0.3">
      <c r="A2389" t="s">
        <v>17336</v>
      </c>
      <c r="B2389" t="s">
        <v>17337</v>
      </c>
      <c r="C2389" t="s">
        <v>17338</v>
      </c>
      <c r="D2389" t="s">
        <v>4</v>
      </c>
      <c r="E2389">
        <v>6.4</v>
      </c>
      <c r="F2389" t="s">
        <v>4</v>
      </c>
      <c r="G2389" t="s">
        <v>4</v>
      </c>
      <c r="H2389" t="s">
        <v>17339</v>
      </c>
      <c r="I2389" t="s">
        <v>17340</v>
      </c>
      <c r="J2389">
        <v>471</v>
      </c>
      <c r="K2389" t="s">
        <v>17341</v>
      </c>
      <c r="L2389" t="s">
        <v>17342</v>
      </c>
      <c r="M2389" s="1">
        <v>41866</v>
      </c>
      <c r="N2389" t="s">
        <v>484</v>
      </c>
      <c r="O2389" t="s">
        <v>331</v>
      </c>
      <c r="P2389" t="s">
        <v>4</v>
      </c>
      <c r="R2389">
        <f>LOOKUP(A2389,budget_gross.tsv!A$2:A$8468,budget_gross.tsv!B$2:B$8468)</f>
        <v>0</v>
      </c>
      <c r="S2389">
        <f>LOOKUP(A2389,budget_gross.tsv!A$2:A$8468,budget_gross.tsv!C$2:C$8468)</f>
        <v>0</v>
      </c>
    </row>
    <row r="2390" spans="1:19" x14ac:dyDescent="0.3">
      <c r="A2390" t="s">
        <v>17343</v>
      </c>
      <c r="B2390" t="s">
        <v>17344</v>
      </c>
      <c r="C2390" t="s">
        <v>17345</v>
      </c>
      <c r="D2390" t="s">
        <v>68</v>
      </c>
      <c r="E2390">
        <v>7.5</v>
      </c>
      <c r="F2390">
        <v>75</v>
      </c>
      <c r="G2390" s="1">
        <v>42696</v>
      </c>
      <c r="H2390" t="s">
        <v>1762</v>
      </c>
      <c r="I2390" t="s">
        <v>17346</v>
      </c>
      <c r="J2390" s="2">
        <v>6172</v>
      </c>
      <c r="K2390" t="s">
        <v>17347</v>
      </c>
      <c r="L2390" t="s">
        <v>17348</v>
      </c>
      <c r="M2390" s="1">
        <v>42168</v>
      </c>
      <c r="N2390" t="s">
        <v>491</v>
      </c>
      <c r="O2390" t="s">
        <v>42</v>
      </c>
      <c r="P2390" t="s">
        <v>17349</v>
      </c>
      <c r="Q2390" t="s">
        <v>17350</v>
      </c>
      <c r="R2390">
        <f>LOOKUP(A2390,budget_gross.tsv!A$2:A$8468,budget_gross.tsv!B$2:B$8468)</f>
        <v>461263</v>
      </c>
      <c r="S2390">
        <f>LOOKUP(A2390,budget_gross.tsv!A$2:A$8468,budget_gross.tsv!C$2:C$8468)</f>
        <v>0</v>
      </c>
    </row>
    <row r="2391" spans="1:19" x14ac:dyDescent="0.3">
      <c r="A2391" t="s">
        <v>17351</v>
      </c>
      <c r="B2391" t="s">
        <v>17352</v>
      </c>
      <c r="C2391" t="s">
        <v>17353</v>
      </c>
      <c r="D2391" t="s">
        <v>4</v>
      </c>
      <c r="E2391">
        <v>2.6</v>
      </c>
      <c r="F2391">
        <v>4</v>
      </c>
      <c r="G2391" t="s">
        <v>4</v>
      </c>
      <c r="H2391" t="s">
        <v>8345</v>
      </c>
      <c r="I2391" t="s">
        <v>17354</v>
      </c>
      <c r="J2391">
        <v>150</v>
      </c>
      <c r="K2391" t="s">
        <v>17355</v>
      </c>
      <c r="L2391" t="s">
        <v>17356</v>
      </c>
      <c r="M2391" s="1">
        <v>42433</v>
      </c>
      <c r="N2391" t="s">
        <v>2635</v>
      </c>
      <c r="O2391" t="s">
        <v>393</v>
      </c>
      <c r="P2391" t="s">
        <v>4</v>
      </c>
      <c r="R2391">
        <f>LOOKUP(A2391,budget_gross.tsv!A$2:A$8468,budget_gross.tsv!B$2:B$8468)</f>
        <v>0</v>
      </c>
      <c r="S2391">
        <f>LOOKUP(A2391,budget_gross.tsv!A$2:A$8468,budget_gross.tsv!C$2:C$8468)</f>
        <v>0</v>
      </c>
    </row>
    <row r="2392" spans="1:19" x14ac:dyDescent="0.3">
      <c r="A2392" t="s">
        <v>17357</v>
      </c>
      <c r="B2392" t="s">
        <v>17358</v>
      </c>
      <c r="C2392" t="s">
        <v>17359</v>
      </c>
      <c r="D2392" t="s">
        <v>217</v>
      </c>
      <c r="E2392">
        <v>5.4</v>
      </c>
      <c r="F2392">
        <v>32</v>
      </c>
      <c r="G2392" s="1">
        <v>42815</v>
      </c>
      <c r="H2392" t="s">
        <v>17360</v>
      </c>
      <c r="I2392" t="s">
        <v>17361</v>
      </c>
      <c r="J2392">
        <v>202</v>
      </c>
      <c r="K2392" t="s">
        <v>17362</v>
      </c>
      <c r="L2392" t="s">
        <v>17363</v>
      </c>
      <c r="M2392" s="1">
        <v>42587</v>
      </c>
      <c r="N2392" t="s">
        <v>448</v>
      </c>
      <c r="O2392" t="s">
        <v>193</v>
      </c>
      <c r="P2392" t="s">
        <v>4</v>
      </c>
      <c r="R2392">
        <f>LOOKUP(A2392,budget_gross.tsv!A$2:A$8468,budget_gross.tsv!B$2:B$8468)</f>
        <v>0</v>
      </c>
      <c r="S2392">
        <f>LOOKUP(A2392,budget_gross.tsv!A$2:A$8468,budget_gross.tsv!C$2:C$8468)</f>
        <v>0</v>
      </c>
    </row>
    <row r="2393" spans="1:19" x14ac:dyDescent="0.3">
      <c r="A2393" t="s">
        <v>17364</v>
      </c>
      <c r="B2393" t="s">
        <v>17365</v>
      </c>
      <c r="C2393" t="s">
        <v>17366</v>
      </c>
      <c r="D2393" t="s">
        <v>124</v>
      </c>
      <c r="E2393">
        <v>6</v>
      </c>
      <c r="F2393">
        <v>37</v>
      </c>
      <c r="G2393" s="1">
        <v>42542</v>
      </c>
      <c r="H2393" t="s">
        <v>17367</v>
      </c>
      <c r="I2393" t="s">
        <v>17368</v>
      </c>
      <c r="J2393" s="2">
        <v>21076</v>
      </c>
      <c r="K2393" t="s">
        <v>17369</v>
      </c>
      <c r="L2393" t="s">
        <v>4301</v>
      </c>
      <c r="M2393" s="1">
        <v>42454</v>
      </c>
      <c r="N2393" t="s">
        <v>1817</v>
      </c>
      <c r="O2393" t="s">
        <v>2289</v>
      </c>
      <c r="P2393" t="s">
        <v>593</v>
      </c>
      <c r="Q2393" t="s">
        <v>17370</v>
      </c>
      <c r="R2393">
        <f>LOOKUP(A2393,budget_gross.tsv!A$2:A$8468,budget_gross.tsv!B$2:B$8468)</f>
        <v>18000000</v>
      </c>
      <c r="S2393">
        <f>LOOKUP(A2393,budget_gross.tsv!A$2:A$8468,budget_gross.tsv!C$2:C$8468)</f>
        <v>59573085</v>
      </c>
    </row>
    <row r="2394" spans="1:19" x14ac:dyDescent="0.3">
      <c r="A2394" t="s">
        <v>17371</v>
      </c>
      <c r="B2394" t="s">
        <v>17372</v>
      </c>
      <c r="C2394" t="s">
        <v>17373</v>
      </c>
      <c r="D2394" t="s">
        <v>4</v>
      </c>
      <c r="E2394">
        <v>7.4</v>
      </c>
      <c r="F2394">
        <v>72</v>
      </c>
      <c r="G2394" t="s">
        <v>4</v>
      </c>
      <c r="H2394" t="s">
        <v>4</v>
      </c>
      <c r="I2394" t="s">
        <v>17374</v>
      </c>
      <c r="J2394">
        <v>620</v>
      </c>
      <c r="K2394" t="s">
        <v>17375</v>
      </c>
      <c r="L2394" t="s">
        <v>17376</v>
      </c>
      <c r="M2394" s="1">
        <v>42811</v>
      </c>
      <c r="N2394" t="s">
        <v>30</v>
      </c>
      <c r="O2394" t="s">
        <v>1758</v>
      </c>
      <c r="P2394" t="s">
        <v>43</v>
      </c>
      <c r="R2394">
        <f>LOOKUP(A2394,budget_gross.tsv!A$2:A$8468,budget_gross.tsv!B$2:B$8468)</f>
        <v>0</v>
      </c>
      <c r="S2394">
        <f>LOOKUP(A2394,budget_gross.tsv!A$2:A$8468,budget_gross.tsv!C$2:C$8468)</f>
        <v>0</v>
      </c>
    </row>
    <row r="2395" spans="1:19" x14ac:dyDescent="0.3">
      <c r="A2395" t="s">
        <v>17377</v>
      </c>
      <c r="B2395" t="s">
        <v>17378</v>
      </c>
      <c r="C2395" t="s">
        <v>17379</v>
      </c>
      <c r="D2395" t="s">
        <v>4</v>
      </c>
      <c r="E2395">
        <v>6.3</v>
      </c>
      <c r="F2395">
        <v>81</v>
      </c>
      <c r="G2395" t="s">
        <v>4</v>
      </c>
      <c r="H2395" t="s">
        <v>48</v>
      </c>
      <c r="I2395" t="s">
        <v>17380</v>
      </c>
      <c r="J2395">
        <v>100</v>
      </c>
      <c r="K2395" t="s">
        <v>17381</v>
      </c>
      <c r="L2395" t="s">
        <v>17382</v>
      </c>
      <c r="M2395" s="1">
        <v>42461</v>
      </c>
      <c r="N2395" t="s">
        <v>877</v>
      </c>
      <c r="O2395" t="s">
        <v>1758</v>
      </c>
      <c r="P2395" t="s">
        <v>4</v>
      </c>
      <c r="R2395">
        <f>LOOKUP(A2395,budget_gross.tsv!A$2:A$8468,budget_gross.tsv!B$2:B$8468)</f>
        <v>0</v>
      </c>
      <c r="S2395">
        <f>LOOKUP(A2395,budget_gross.tsv!A$2:A$8468,budget_gross.tsv!C$2:C$8468)</f>
        <v>0</v>
      </c>
    </row>
    <row r="2396" spans="1:19" x14ac:dyDescent="0.3">
      <c r="A2396" t="s">
        <v>17383</v>
      </c>
      <c r="B2396" t="s">
        <v>17384</v>
      </c>
      <c r="C2396" t="s">
        <v>17385</v>
      </c>
      <c r="D2396" t="s">
        <v>16</v>
      </c>
      <c r="E2396">
        <v>6.2</v>
      </c>
      <c r="F2396">
        <v>55</v>
      </c>
      <c r="G2396" t="s">
        <v>4</v>
      </c>
      <c r="H2396" t="s">
        <v>4</v>
      </c>
      <c r="I2396" t="s">
        <v>17386</v>
      </c>
      <c r="J2396" s="2">
        <v>1631</v>
      </c>
      <c r="K2396" t="s">
        <v>17387</v>
      </c>
      <c r="L2396" t="s">
        <v>17388</v>
      </c>
      <c r="M2396" s="1">
        <v>42615</v>
      </c>
      <c r="N2396" t="s">
        <v>529</v>
      </c>
      <c r="O2396" t="s">
        <v>9027</v>
      </c>
      <c r="P2396" t="s">
        <v>757</v>
      </c>
      <c r="Q2396" t="s">
        <v>17389</v>
      </c>
      <c r="R2396">
        <f>LOOKUP(A2396,budget_gross.tsv!A$2:A$8468,budget_gross.tsv!B$2:B$8468)</f>
        <v>0</v>
      </c>
      <c r="S2396">
        <f>LOOKUP(A2396,budget_gross.tsv!A$2:A$8468,budget_gross.tsv!C$2:C$8468)</f>
        <v>0</v>
      </c>
    </row>
    <row r="2397" spans="1:19" x14ac:dyDescent="0.3">
      <c r="A2397" t="s">
        <v>17390</v>
      </c>
      <c r="B2397" t="s">
        <v>17391</v>
      </c>
      <c r="C2397" t="s">
        <v>17392</v>
      </c>
      <c r="D2397" t="s">
        <v>4</v>
      </c>
      <c r="E2397" t="s">
        <v>4</v>
      </c>
      <c r="F2397" t="s">
        <v>4</v>
      </c>
      <c r="G2397" s="1">
        <v>42906</v>
      </c>
      <c r="H2397" t="s">
        <v>1930</v>
      </c>
      <c r="I2397" t="s">
        <v>17393</v>
      </c>
      <c r="J2397" t="s">
        <v>4</v>
      </c>
      <c r="K2397" t="s">
        <v>17394</v>
      </c>
      <c r="L2397" t="s">
        <v>17395</v>
      </c>
      <c r="M2397" s="1">
        <v>42902</v>
      </c>
      <c r="N2397" t="s">
        <v>591</v>
      </c>
      <c r="O2397" t="s">
        <v>7145</v>
      </c>
      <c r="P2397" t="s">
        <v>4</v>
      </c>
      <c r="Q2397" t="s">
        <v>17396</v>
      </c>
      <c r="R2397">
        <f>LOOKUP(A2397,budget_gross.tsv!A$2:A$8468,budget_gross.tsv!B$2:B$8468)</f>
        <v>0</v>
      </c>
      <c r="S2397">
        <f>LOOKUP(A2397,budget_gross.tsv!A$2:A$8468,budget_gross.tsv!C$2:C$8468)</f>
        <v>0</v>
      </c>
    </row>
    <row r="2398" spans="1:19" x14ac:dyDescent="0.3">
      <c r="A2398" t="s">
        <v>17397</v>
      </c>
      <c r="B2398" t="s">
        <v>17398</v>
      </c>
      <c r="C2398" t="s">
        <v>17399</v>
      </c>
      <c r="D2398" t="s">
        <v>4</v>
      </c>
      <c r="E2398" t="s">
        <v>4</v>
      </c>
      <c r="F2398" t="s">
        <v>4</v>
      </c>
      <c r="G2398" t="s">
        <v>4</v>
      </c>
      <c r="H2398" t="s">
        <v>956</v>
      </c>
      <c r="I2398" t="s">
        <v>11381</v>
      </c>
      <c r="J2398" t="s">
        <v>4</v>
      </c>
      <c r="K2398" t="s">
        <v>17400</v>
      </c>
      <c r="L2398" t="s">
        <v>2135</v>
      </c>
      <c r="M2398" s="1">
        <v>43357</v>
      </c>
      <c r="N2398" t="s">
        <v>4</v>
      </c>
      <c r="O2398" t="s">
        <v>182</v>
      </c>
      <c r="P2398" t="s">
        <v>4</v>
      </c>
      <c r="Q2398" t="s">
        <v>10792</v>
      </c>
      <c r="R2398">
        <f>LOOKUP(A2398,budget_gross.tsv!A$2:A$8468,budget_gross.tsv!B$2:B$8468)</f>
        <v>0</v>
      </c>
      <c r="S2398">
        <f>LOOKUP(A2398,budget_gross.tsv!A$2:A$8468,budget_gross.tsv!C$2:C$8468)</f>
        <v>0</v>
      </c>
    </row>
    <row r="2399" spans="1:19" x14ac:dyDescent="0.3">
      <c r="A2399" t="s">
        <v>17401</v>
      </c>
      <c r="B2399" t="s">
        <v>17402</v>
      </c>
      <c r="C2399" t="s">
        <v>17403</v>
      </c>
      <c r="D2399" t="s">
        <v>217</v>
      </c>
      <c r="E2399">
        <v>6.7</v>
      </c>
      <c r="F2399">
        <v>63</v>
      </c>
      <c r="G2399" s="1">
        <v>42535</v>
      </c>
      <c r="H2399" t="s">
        <v>7449</v>
      </c>
      <c r="I2399" t="s">
        <v>17404</v>
      </c>
      <c r="J2399" s="2">
        <v>12600</v>
      </c>
      <c r="K2399" t="s">
        <v>17405</v>
      </c>
      <c r="L2399" t="s">
        <v>17406</v>
      </c>
      <c r="M2399" s="1">
        <v>42461</v>
      </c>
      <c r="N2399" t="s">
        <v>448</v>
      </c>
      <c r="O2399" t="s">
        <v>141</v>
      </c>
      <c r="P2399" t="s">
        <v>5506</v>
      </c>
      <c r="Q2399" t="s">
        <v>17407</v>
      </c>
      <c r="R2399">
        <f>LOOKUP(A2399,budget_gross.tsv!A$2:A$8468,budget_gross.tsv!B$2:B$8468)</f>
        <v>1000000</v>
      </c>
      <c r="S2399">
        <f>LOOKUP(A2399,budget_gross.tsv!A$2:A$8468,budget_gross.tsv!C$2:C$8468)</f>
        <v>14443077</v>
      </c>
    </row>
    <row r="2400" spans="1:19" x14ac:dyDescent="0.3">
      <c r="A2400" t="s">
        <v>17408</v>
      </c>
      <c r="B2400" t="s">
        <v>17409</v>
      </c>
      <c r="C2400" t="s">
        <v>17410</v>
      </c>
      <c r="D2400" t="s">
        <v>4</v>
      </c>
      <c r="E2400">
        <v>7.6</v>
      </c>
      <c r="F2400" t="s">
        <v>4</v>
      </c>
      <c r="G2400" t="s">
        <v>4</v>
      </c>
      <c r="H2400" t="s">
        <v>10222</v>
      </c>
      <c r="I2400" t="s">
        <v>17411</v>
      </c>
      <c r="J2400" s="2">
        <v>19465</v>
      </c>
      <c r="K2400" t="s">
        <v>17412</v>
      </c>
      <c r="L2400" t="s">
        <v>17413</v>
      </c>
      <c r="M2400" s="1">
        <v>42132</v>
      </c>
      <c r="N2400" t="s">
        <v>925</v>
      </c>
      <c r="O2400" t="s">
        <v>42</v>
      </c>
      <c r="P2400" t="s">
        <v>17414</v>
      </c>
      <c r="Q2400" t="s">
        <v>17415</v>
      </c>
      <c r="R2400">
        <f>LOOKUP(A2400,budget_gross.tsv!A$2:A$8468,budget_gross.tsv!B$2:B$8468)</f>
        <v>0</v>
      </c>
      <c r="S2400">
        <f>LOOKUP(A2400,budget_gross.tsv!A$2:A$8468,budget_gross.tsv!C$2:C$8468)</f>
        <v>0</v>
      </c>
    </row>
    <row r="2401" spans="1:19" x14ac:dyDescent="0.3">
      <c r="A2401" t="s">
        <v>17416</v>
      </c>
      <c r="B2401" t="s">
        <v>17417</v>
      </c>
      <c r="C2401" t="s">
        <v>17418</v>
      </c>
      <c r="D2401" t="s">
        <v>4</v>
      </c>
      <c r="E2401">
        <v>8.6999999999999993</v>
      </c>
      <c r="F2401" t="s">
        <v>4</v>
      </c>
      <c r="G2401" t="s">
        <v>4</v>
      </c>
      <c r="H2401" t="s">
        <v>4</v>
      </c>
      <c r="I2401" t="s">
        <v>17419</v>
      </c>
      <c r="J2401">
        <v>55</v>
      </c>
      <c r="K2401" t="s">
        <v>17420</v>
      </c>
      <c r="L2401" t="s">
        <v>17421</v>
      </c>
      <c r="M2401" t="s">
        <v>4</v>
      </c>
      <c r="N2401" t="s">
        <v>448</v>
      </c>
      <c r="O2401" t="s">
        <v>2357</v>
      </c>
      <c r="P2401" t="s">
        <v>6575</v>
      </c>
      <c r="Q2401" t="s">
        <v>2612</v>
      </c>
      <c r="R2401">
        <f>LOOKUP(A2401,budget_gross.tsv!A$2:A$8468,budget_gross.tsv!B$2:B$8468)</f>
        <v>0</v>
      </c>
      <c r="S2401">
        <f>LOOKUP(A2401,budget_gross.tsv!A$2:A$8468,budget_gross.tsv!C$2:C$8468)</f>
        <v>0</v>
      </c>
    </row>
    <row r="2402" spans="1:19" x14ac:dyDescent="0.3">
      <c r="A2402" t="s">
        <v>17422</v>
      </c>
      <c r="B2402" t="s">
        <v>17423</v>
      </c>
      <c r="C2402" t="s">
        <v>17424</v>
      </c>
      <c r="D2402" t="s">
        <v>16</v>
      </c>
      <c r="E2402">
        <v>6.4</v>
      </c>
      <c r="F2402" t="s">
        <v>4</v>
      </c>
      <c r="G2402" t="s">
        <v>4</v>
      </c>
      <c r="H2402" t="s">
        <v>4</v>
      </c>
      <c r="I2402" t="s">
        <v>17425</v>
      </c>
      <c r="J2402" s="2">
        <v>7826</v>
      </c>
      <c r="K2402" t="s">
        <v>17426</v>
      </c>
      <c r="L2402" t="s">
        <v>17427</v>
      </c>
      <c r="M2402" s="1">
        <v>42671</v>
      </c>
      <c r="N2402" t="s">
        <v>3206</v>
      </c>
      <c r="O2402" t="s">
        <v>376</v>
      </c>
      <c r="P2402" t="s">
        <v>352</v>
      </c>
      <c r="Q2402" t="s">
        <v>17428</v>
      </c>
      <c r="R2402">
        <f>LOOKUP(A2402,budget_gross.tsv!A$2:A$8468,budget_gross.tsv!B$2:B$8468)</f>
        <v>0</v>
      </c>
      <c r="S2402">
        <f>LOOKUP(A2402,budget_gross.tsv!A$2:A$8468,budget_gross.tsv!C$2:C$8468)</f>
        <v>0</v>
      </c>
    </row>
    <row r="2403" spans="1:19" x14ac:dyDescent="0.3">
      <c r="A2403" t="s">
        <v>17429</v>
      </c>
      <c r="B2403" t="s">
        <v>17430</v>
      </c>
      <c r="C2403" t="s">
        <v>17431</v>
      </c>
      <c r="D2403" t="s">
        <v>4</v>
      </c>
      <c r="E2403">
        <v>7.5</v>
      </c>
      <c r="F2403" t="s">
        <v>4</v>
      </c>
      <c r="G2403" t="s">
        <v>4</v>
      </c>
      <c r="H2403" t="s">
        <v>16999</v>
      </c>
      <c r="I2403" t="s">
        <v>17432</v>
      </c>
      <c r="J2403">
        <v>444</v>
      </c>
      <c r="K2403" t="s">
        <v>17433</v>
      </c>
      <c r="L2403" t="s">
        <v>17434</v>
      </c>
      <c r="M2403" s="1">
        <v>41845</v>
      </c>
      <c r="N2403" t="s">
        <v>73</v>
      </c>
      <c r="O2403" t="s">
        <v>141</v>
      </c>
      <c r="P2403" t="s">
        <v>1224</v>
      </c>
      <c r="Q2403" t="s">
        <v>17435</v>
      </c>
      <c r="R2403">
        <f>LOOKUP(A2403,budget_gross.tsv!A$2:A$8468,budget_gross.tsv!B$2:B$8468)</f>
        <v>0</v>
      </c>
      <c r="S2403">
        <f>LOOKUP(A2403,budget_gross.tsv!A$2:A$8468,budget_gross.tsv!C$2:C$8468)</f>
        <v>0</v>
      </c>
    </row>
    <row r="2404" spans="1:19" x14ac:dyDescent="0.3">
      <c r="A2404" t="s">
        <v>17436</v>
      </c>
      <c r="B2404" t="s">
        <v>17437</v>
      </c>
      <c r="C2404" t="s">
        <v>17438</v>
      </c>
      <c r="D2404" t="s">
        <v>217</v>
      </c>
      <c r="E2404">
        <v>7.3</v>
      </c>
      <c r="F2404">
        <v>58</v>
      </c>
      <c r="G2404" s="1">
        <v>42731</v>
      </c>
      <c r="H2404" t="s">
        <v>1280</v>
      </c>
      <c r="I2404" t="s">
        <v>17439</v>
      </c>
      <c r="J2404" s="2">
        <v>80185</v>
      </c>
      <c r="K2404" t="s">
        <v>17440</v>
      </c>
      <c r="L2404" t="s">
        <v>1525</v>
      </c>
      <c r="M2404" s="1">
        <v>42629</v>
      </c>
      <c r="N2404" t="s">
        <v>1766</v>
      </c>
      <c r="O2404" t="s">
        <v>4044</v>
      </c>
      <c r="P2404" t="s">
        <v>10600</v>
      </c>
      <c r="Q2404" t="s">
        <v>17441</v>
      </c>
      <c r="R2404">
        <f>LOOKUP(A2404,budget_gross.tsv!A$2:A$8468,budget_gross.tsv!B$2:B$8468)</f>
        <v>40000000</v>
      </c>
      <c r="S2404">
        <f>LOOKUP(A2404,budget_gross.tsv!A$2:A$8468,budget_gross.tsv!C$2:C$8468)</f>
        <v>21587519</v>
      </c>
    </row>
    <row r="2405" spans="1:19" x14ac:dyDescent="0.3">
      <c r="A2405" t="s">
        <v>17442</v>
      </c>
      <c r="B2405" t="s">
        <v>17443</v>
      </c>
      <c r="C2405" t="s">
        <v>17444</v>
      </c>
      <c r="D2405" t="s">
        <v>217</v>
      </c>
      <c r="E2405">
        <v>6.4</v>
      </c>
      <c r="F2405">
        <v>46</v>
      </c>
      <c r="G2405" s="1">
        <v>42374</v>
      </c>
      <c r="H2405" t="s">
        <v>6272</v>
      </c>
      <c r="I2405" t="s">
        <v>17445</v>
      </c>
      <c r="J2405" s="2">
        <v>11414</v>
      </c>
      <c r="K2405" t="s">
        <v>17446</v>
      </c>
      <c r="L2405" t="s">
        <v>17447</v>
      </c>
      <c r="M2405" s="1">
        <v>42272</v>
      </c>
      <c r="N2405" t="s">
        <v>291</v>
      </c>
      <c r="O2405" t="s">
        <v>141</v>
      </c>
      <c r="P2405" t="s">
        <v>11</v>
      </c>
      <c r="Q2405" t="s">
        <v>17448</v>
      </c>
      <c r="R2405">
        <f>LOOKUP(A2405,budget_gross.tsv!A$2:A$8468,budget_gross.tsv!B$2:B$8468)</f>
        <v>4631</v>
      </c>
      <c r="S2405">
        <f>LOOKUP(A2405,budget_gross.tsv!A$2:A$8468,budget_gross.tsv!C$2:C$8468)</f>
        <v>0</v>
      </c>
    </row>
    <row r="2406" spans="1:19" x14ac:dyDescent="0.3">
      <c r="A2406" t="s">
        <v>17449</v>
      </c>
      <c r="B2406" t="s">
        <v>17450</v>
      </c>
      <c r="C2406" t="s">
        <v>17451</v>
      </c>
      <c r="D2406" t="s">
        <v>4</v>
      </c>
      <c r="E2406">
        <v>4.5</v>
      </c>
      <c r="F2406">
        <v>47</v>
      </c>
      <c r="G2406" t="s">
        <v>4</v>
      </c>
      <c r="H2406" t="s">
        <v>7790</v>
      </c>
      <c r="I2406" t="s">
        <v>17452</v>
      </c>
      <c r="J2406" s="2">
        <v>6034</v>
      </c>
      <c r="K2406" t="s">
        <v>17453</v>
      </c>
      <c r="L2406" t="s">
        <v>17454</v>
      </c>
      <c r="M2406" s="1">
        <v>42461</v>
      </c>
      <c r="N2406" t="s">
        <v>782</v>
      </c>
      <c r="O2406" t="s">
        <v>412</v>
      </c>
      <c r="P2406" t="s">
        <v>4</v>
      </c>
      <c r="Q2406" t="s">
        <v>17455</v>
      </c>
      <c r="R2406">
        <f>LOOKUP(A2406,budget_gross.tsv!A$2:A$8468,budget_gross.tsv!B$2:B$8468)</f>
        <v>0</v>
      </c>
      <c r="S2406">
        <f>LOOKUP(A2406,budget_gross.tsv!A$2:A$8468,budget_gross.tsv!C$2:C$8468)</f>
        <v>0</v>
      </c>
    </row>
    <row r="2407" spans="1:19" x14ac:dyDescent="0.3">
      <c r="A2407" t="s">
        <v>17456</v>
      </c>
      <c r="B2407" t="s">
        <v>17457</v>
      </c>
      <c r="C2407" t="s">
        <v>17458</v>
      </c>
      <c r="D2407" t="s">
        <v>217</v>
      </c>
      <c r="E2407">
        <v>6</v>
      </c>
      <c r="F2407">
        <v>69</v>
      </c>
      <c r="G2407" s="1">
        <v>42738</v>
      </c>
      <c r="H2407" t="s">
        <v>14736</v>
      </c>
      <c r="I2407" t="s">
        <v>17459</v>
      </c>
      <c r="J2407" s="2">
        <v>3892</v>
      </c>
      <c r="K2407" t="s">
        <v>17460</v>
      </c>
      <c r="L2407" t="s">
        <v>17461</v>
      </c>
      <c r="M2407" s="1">
        <v>42629</v>
      </c>
      <c r="N2407" t="s">
        <v>1817</v>
      </c>
      <c r="O2407" t="s">
        <v>1487</v>
      </c>
      <c r="P2407" t="s">
        <v>554</v>
      </c>
      <c r="Q2407" t="s">
        <v>17462</v>
      </c>
      <c r="R2407">
        <f>LOOKUP(A2407,budget_gross.tsv!A$2:A$8468,budget_gross.tsv!B$2:B$8468)</f>
        <v>1250000</v>
      </c>
      <c r="S2407">
        <f>LOOKUP(A2407,budget_gross.tsv!A$2:A$8468,budget_gross.tsv!C$2:C$8468)</f>
        <v>55000</v>
      </c>
    </row>
    <row r="2408" spans="1:19" x14ac:dyDescent="0.3">
      <c r="A2408" t="s">
        <v>17463</v>
      </c>
      <c r="B2408" t="s">
        <v>17464</v>
      </c>
      <c r="C2408" t="s">
        <v>17465</v>
      </c>
      <c r="D2408" t="s">
        <v>16</v>
      </c>
      <c r="E2408">
        <v>4.8</v>
      </c>
      <c r="F2408" t="s">
        <v>4</v>
      </c>
      <c r="G2408" t="s">
        <v>4</v>
      </c>
      <c r="H2408" t="s">
        <v>4</v>
      </c>
      <c r="I2408" t="s">
        <v>17466</v>
      </c>
      <c r="J2408">
        <v>886</v>
      </c>
      <c r="K2408" t="s">
        <v>17467</v>
      </c>
      <c r="L2408" t="s">
        <v>17468</v>
      </c>
      <c r="M2408" s="1">
        <v>42867</v>
      </c>
      <c r="N2408" t="s">
        <v>30</v>
      </c>
      <c r="O2408" t="s">
        <v>393</v>
      </c>
      <c r="P2408" t="s">
        <v>43</v>
      </c>
      <c r="Q2408" t="s">
        <v>17469</v>
      </c>
      <c r="R2408">
        <f>LOOKUP(A2408,budget_gross.tsv!A$2:A$8468,budget_gross.tsv!B$2:B$8468)</f>
        <v>8834</v>
      </c>
      <c r="S2408">
        <f>LOOKUP(A2408,budget_gross.tsv!A$2:A$8468,budget_gross.tsv!C$2:C$8468)</f>
        <v>0</v>
      </c>
    </row>
    <row r="2409" spans="1:19" x14ac:dyDescent="0.3">
      <c r="A2409" t="s">
        <v>17470</v>
      </c>
      <c r="B2409" t="s">
        <v>17471</v>
      </c>
      <c r="C2409" t="s">
        <v>17472</v>
      </c>
      <c r="D2409" t="s">
        <v>4</v>
      </c>
      <c r="E2409" t="s">
        <v>4</v>
      </c>
      <c r="F2409" t="s">
        <v>4</v>
      </c>
      <c r="G2409" t="s">
        <v>4</v>
      </c>
      <c r="H2409" t="s">
        <v>10623</v>
      </c>
      <c r="I2409" t="s">
        <v>17473</v>
      </c>
      <c r="J2409" t="s">
        <v>4</v>
      </c>
      <c r="K2409" t="s">
        <v>4</v>
      </c>
      <c r="L2409" t="s">
        <v>2372</v>
      </c>
      <c r="M2409" s="1">
        <v>43245</v>
      </c>
      <c r="N2409" t="s">
        <v>4</v>
      </c>
      <c r="O2409" t="s">
        <v>1114</v>
      </c>
      <c r="P2409" t="s">
        <v>4</v>
      </c>
      <c r="Q2409" t="s">
        <v>17474</v>
      </c>
      <c r="R2409">
        <f>LOOKUP(A2409,budget_gross.tsv!A$2:A$8468,budget_gross.tsv!B$2:B$8468)</f>
        <v>0</v>
      </c>
      <c r="S2409">
        <f>LOOKUP(A2409,budget_gross.tsv!A$2:A$8468,budget_gross.tsv!C$2:C$8468)</f>
        <v>0</v>
      </c>
    </row>
    <row r="2410" spans="1:19" x14ac:dyDescent="0.3">
      <c r="A2410" t="s">
        <v>17475</v>
      </c>
      <c r="B2410" t="s">
        <v>17476</v>
      </c>
      <c r="C2410" t="s">
        <v>17477</v>
      </c>
      <c r="D2410" t="s">
        <v>217</v>
      </c>
      <c r="E2410">
        <v>4.2</v>
      </c>
      <c r="F2410" t="s">
        <v>4</v>
      </c>
      <c r="G2410" s="1">
        <v>42339</v>
      </c>
      <c r="H2410" t="s">
        <v>4</v>
      </c>
      <c r="I2410" t="s">
        <v>17478</v>
      </c>
      <c r="J2410" s="2">
        <v>2232</v>
      </c>
      <c r="K2410" t="s">
        <v>17479</v>
      </c>
      <c r="L2410" t="s">
        <v>2540</v>
      </c>
      <c r="M2410" s="1">
        <v>42265</v>
      </c>
      <c r="N2410" t="s">
        <v>782</v>
      </c>
      <c r="O2410" t="s">
        <v>2541</v>
      </c>
      <c r="P2410" t="s">
        <v>310</v>
      </c>
      <c r="R2410">
        <f>LOOKUP(A2410,budget_gross.tsv!A$2:A$8468,budget_gross.tsv!B$2:B$8468)</f>
        <v>0</v>
      </c>
      <c r="S2410">
        <f>LOOKUP(A2410,budget_gross.tsv!A$2:A$8468,budget_gross.tsv!C$2:C$8468)</f>
        <v>0</v>
      </c>
    </row>
    <row r="2411" spans="1:19" x14ac:dyDescent="0.3">
      <c r="A2411" t="s">
        <v>17480</v>
      </c>
      <c r="B2411" t="s">
        <v>17481</v>
      </c>
      <c r="C2411" t="s">
        <v>17482</v>
      </c>
      <c r="D2411" t="s">
        <v>4</v>
      </c>
      <c r="E2411">
        <v>4.2</v>
      </c>
      <c r="F2411" t="s">
        <v>4</v>
      </c>
      <c r="G2411" t="s">
        <v>4</v>
      </c>
      <c r="H2411" t="s">
        <v>7790</v>
      </c>
      <c r="I2411" t="s">
        <v>17483</v>
      </c>
      <c r="J2411">
        <v>765</v>
      </c>
      <c r="K2411" t="s">
        <v>17484</v>
      </c>
      <c r="L2411" t="s">
        <v>17485</v>
      </c>
      <c r="M2411" s="1">
        <v>42888</v>
      </c>
      <c r="N2411" t="s">
        <v>411</v>
      </c>
      <c r="O2411" t="s">
        <v>1158</v>
      </c>
      <c r="P2411" t="s">
        <v>4</v>
      </c>
      <c r="Q2411" t="s">
        <v>17486</v>
      </c>
      <c r="R2411">
        <f>LOOKUP(A2411,budget_gross.tsv!A$2:A$8468,budget_gross.tsv!B$2:B$8468)</f>
        <v>0</v>
      </c>
      <c r="S2411">
        <f>LOOKUP(A2411,budget_gross.tsv!A$2:A$8468,budget_gross.tsv!C$2:C$8468)</f>
        <v>0</v>
      </c>
    </row>
    <row r="2412" spans="1:19" x14ac:dyDescent="0.3">
      <c r="A2412" t="s">
        <v>17487</v>
      </c>
      <c r="B2412" t="s">
        <v>17488</v>
      </c>
      <c r="C2412" t="s">
        <v>17489</v>
      </c>
      <c r="D2412" t="s">
        <v>4</v>
      </c>
      <c r="E2412">
        <v>6.2</v>
      </c>
      <c r="F2412">
        <v>53</v>
      </c>
      <c r="G2412" s="1">
        <v>42583</v>
      </c>
      <c r="H2412" t="s">
        <v>17490</v>
      </c>
      <c r="I2412" t="s">
        <v>17491</v>
      </c>
      <c r="J2412" s="2">
        <v>2981</v>
      </c>
      <c r="K2412" t="s">
        <v>17492</v>
      </c>
      <c r="L2412" t="s">
        <v>17493</v>
      </c>
      <c r="M2412" s="1">
        <v>42391</v>
      </c>
      <c r="N2412" t="s">
        <v>384</v>
      </c>
      <c r="O2412" t="s">
        <v>474</v>
      </c>
      <c r="P2412" t="s">
        <v>11940</v>
      </c>
      <c r="Q2412" t="s">
        <v>17494</v>
      </c>
      <c r="R2412">
        <f>LOOKUP(A2412,budget_gross.tsv!A$2:A$8468,budget_gross.tsv!B$2:B$8468)</f>
        <v>21074</v>
      </c>
      <c r="S2412">
        <f>LOOKUP(A2412,budget_gross.tsv!A$2:A$8468,budget_gross.tsv!C$2:C$8468)</f>
        <v>0</v>
      </c>
    </row>
    <row r="2413" spans="1:19" x14ac:dyDescent="0.3">
      <c r="A2413" t="s">
        <v>17495</v>
      </c>
      <c r="B2413">
        <v>1915</v>
      </c>
      <c r="C2413" t="s">
        <v>17496</v>
      </c>
      <c r="D2413" t="s">
        <v>4</v>
      </c>
      <c r="E2413">
        <v>4.8</v>
      </c>
      <c r="F2413" t="s">
        <v>4</v>
      </c>
      <c r="G2413" t="s">
        <v>4</v>
      </c>
      <c r="H2413" t="s">
        <v>17497</v>
      </c>
      <c r="I2413" t="s">
        <v>17498</v>
      </c>
      <c r="J2413" s="2">
        <v>4256</v>
      </c>
      <c r="K2413" t="s">
        <v>17499</v>
      </c>
      <c r="L2413" t="s">
        <v>17500</v>
      </c>
      <c r="M2413" s="1">
        <v>42117</v>
      </c>
      <c r="N2413" t="s">
        <v>2635</v>
      </c>
      <c r="O2413" t="s">
        <v>152</v>
      </c>
      <c r="P2413" t="s">
        <v>4</v>
      </c>
      <c r="Q2413" t="s">
        <v>17501</v>
      </c>
      <c r="R2413">
        <f>LOOKUP(A2413,budget_gross.tsv!A$2:A$8468,budget_gross.tsv!B$2:B$8468)</f>
        <v>96682</v>
      </c>
      <c r="S2413">
        <f>LOOKUP(A2413,budget_gross.tsv!A$2:A$8468,budget_gross.tsv!C$2:C$8468)</f>
        <v>0</v>
      </c>
    </row>
    <row r="2414" spans="1:19" x14ac:dyDescent="0.3">
      <c r="A2414" t="s">
        <v>17502</v>
      </c>
      <c r="B2414" t="s">
        <v>17503</v>
      </c>
      <c r="C2414" t="s">
        <v>17504</v>
      </c>
      <c r="D2414" t="s">
        <v>217</v>
      </c>
      <c r="E2414">
        <v>6.2</v>
      </c>
      <c r="F2414">
        <v>46</v>
      </c>
      <c r="G2414" s="1">
        <v>42325</v>
      </c>
      <c r="H2414" t="s">
        <v>5495</v>
      </c>
      <c r="I2414" t="s">
        <v>17505</v>
      </c>
      <c r="J2414" s="2">
        <v>25923</v>
      </c>
      <c r="K2414" t="s">
        <v>17506</v>
      </c>
      <c r="L2414" t="s">
        <v>17507</v>
      </c>
      <c r="M2414" s="1">
        <v>42244</v>
      </c>
      <c r="N2414" t="s">
        <v>529</v>
      </c>
      <c r="O2414" t="s">
        <v>2055</v>
      </c>
      <c r="P2414" t="s">
        <v>4</v>
      </c>
      <c r="Q2414" t="s">
        <v>17508</v>
      </c>
      <c r="R2414">
        <f>LOOKUP(A2414,budget_gross.tsv!A$2:A$8468,budget_gross.tsv!B$2:B$8468)</f>
        <v>2000000</v>
      </c>
      <c r="S2414">
        <f>LOOKUP(A2414,budget_gross.tsv!A$2:A$8468,budget_gross.tsv!C$2:C$8468)</f>
        <v>3590010</v>
      </c>
    </row>
    <row r="2415" spans="1:19" x14ac:dyDescent="0.3">
      <c r="A2415" t="s">
        <v>17509</v>
      </c>
      <c r="B2415" t="s">
        <v>17510</v>
      </c>
      <c r="C2415" t="s">
        <v>17511</v>
      </c>
      <c r="D2415" t="s">
        <v>4</v>
      </c>
      <c r="E2415">
        <v>7.2</v>
      </c>
      <c r="F2415">
        <v>68</v>
      </c>
      <c r="G2415" t="s">
        <v>4</v>
      </c>
      <c r="H2415" t="s">
        <v>17512</v>
      </c>
      <c r="I2415" t="s">
        <v>17513</v>
      </c>
      <c r="J2415">
        <v>405</v>
      </c>
      <c r="K2415" t="s">
        <v>17514</v>
      </c>
      <c r="L2415" t="s">
        <v>17515</v>
      </c>
      <c r="M2415" s="1">
        <v>42349</v>
      </c>
      <c r="N2415" t="s">
        <v>529</v>
      </c>
      <c r="O2415" t="s">
        <v>4532</v>
      </c>
      <c r="P2415" t="s">
        <v>43</v>
      </c>
      <c r="Q2415" t="s">
        <v>17516</v>
      </c>
      <c r="R2415">
        <f>LOOKUP(A2415,budget_gross.tsv!A$2:A$8468,budget_gross.tsv!B$2:B$8468)</f>
        <v>1100000</v>
      </c>
      <c r="S2415">
        <f>LOOKUP(A2415,budget_gross.tsv!A$2:A$8468,budget_gross.tsv!C$2:C$8468)</f>
        <v>498428</v>
      </c>
    </row>
    <row r="2416" spans="1:19" x14ac:dyDescent="0.3">
      <c r="A2416" t="s">
        <v>17517</v>
      </c>
      <c r="B2416" t="s">
        <v>17518</v>
      </c>
      <c r="C2416" t="s">
        <v>17519</v>
      </c>
      <c r="D2416" t="s">
        <v>4</v>
      </c>
      <c r="E2416">
        <v>5.2</v>
      </c>
      <c r="F2416">
        <v>62</v>
      </c>
      <c r="G2416" s="1">
        <v>42552</v>
      </c>
      <c r="H2416" t="s">
        <v>8597</v>
      </c>
      <c r="I2416" t="s">
        <v>17520</v>
      </c>
      <c r="J2416">
        <v>42</v>
      </c>
      <c r="K2416" t="s">
        <v>17521</v>
      </c>
      <c r="L2416" t="s">
        <v>17522</v>
      </c>
      <c r="M2416" s="1">
        <v>42552</v>
      </c>
      <c r="N2416" t="s">
        <v>529</v>
      </c>
      <c r="O2416" t="s">
        <v>5011</v>
      </c>
      <c r="P2416" t="s">
        <v>32</v>
      </c>
      <c r="R2416">
        <f>LOOKUP(A2416,budget_gross.tsv!A$2:A$8468,budget_gross.tsv!B$2:B$8468)</f>
        <v>0</v>
      </c>
      <c r="S2416">
        <f>LOOKUP(A2416,budget_gross.tsv!A$2:A$8468,budget_gross.tsv!C$2:C$8468)</f>
        <v>0</v>
      </c>
    </row>
    <row r="2417" spans="1:19" x14ac:dyDescent="0.3">
      <c r="A2417" t="s">
        <v>17523</v>
      </c>
      <c r="B2417" t="s">
        <v>17524</v>
      </c>
      <c r="C2417" t="s">
        <v>17525</v>
      </c>
      <c r="D2417" t="s">
        <v>4</v>
      </c>
      <c r="E2417">
        <v>7.3</v>
      </c>
      <c r="F2417" t="s">
        <v>4</v>
      </c>
      <c r="G2417" t="s">
        <v>4</v>
      </c>
      <c r="H2417" t="s">
        <v>1131</v>
      </c>
      <c r="I2417" t="s">
        <v>17526</v>
      </c>
      <c r="J2417">
        <v>404</v>
      </c>
      <c r="K2417" t="s">
        <v>17527</v>
      </c>
      <c r="L2417" t="s">
        <v>17528</v>
      </c>
      <c r="M2417" s="1">
        <v>41837</v>
      </c>
      <c r="N2417" t="s">
        <v>8989</v>
      </c>
      <c r="O2417" t="s">
        <v>17529</v>
      </c>
      <c r="P2417" t="s">
        <v>4</v>
      </c>
      <c r="R2417">
        <f>LOOKUP(A2417,budget_gross.tsv!A$2:A$8468,budget_gross.tsv!B$2:B$8468)</f>
        <v>0</v>
      </c>
      <c r="S2417">
        <f>LOOKUP(A2417,budget_gross.tsv!A$2:A$8468,budget_gross.tsv!C$2:C$8468)</f>
        <v>0</v>
      </c>
    </row>
    <row r="2418" spans="1:19" x14ac:dyDescent="0.3">
      <c r="A2418" t="s">
        <v>17530</v>
      </c>
      <c r="B2418" t="s">
        <v>17531</v>
      </c>
      <c r="C2418" t="s">
        <v>17532</v>
      </c>
      <c r="D2418" t="s">
        <v>4</v>
      </c>
      <c r="E2418">
        <v>5.7</v>
      </c>
      <c r="F2418" t="s">
        <v>4</v>
      </c>
      <c r="G2418" t="s">
        <v>4</v>
      </c>
      <c r="H2418" t="s">
        <v>17533</v>
      </c>
      <c r="I2418" t="s">
        <v>17534</v>
      </c>
      <c r="J2418">
        <v>577</v>
      </c>
      <c r="K2418" t="s">
        <v>17535</v>
      </c>
      <c r="L2418" t="s">
        <v>17536</v>
      </c>
      <c r="M2418" s="1">
        <v>41943</v>
      </c>
      <c r="N2418" t="s">
        <v>925</v>
      </c>
      <c r="O2418" t="s">
        <v>1687</v>
      </c>
      <c r="P2418" t="s">
        <v>252</v>
      </c>
      <c r="R2418">
        <f>LOOKUP(A2418,budget_gross.tsv!A$2:A$8468,budget_gross.tsv!B$2:B$8468)</f>
        <v>81083</v>
      </c>
      <c r="S2418">
        <f>LOOKUP(A2418,budget_gross.tsv!A$2:A$8468,budget_gross.tsv!C$2:C$8468)</f>
        <v>0</v>
      </c>
    </row>
    <row r="2419" spans="1:19" x14ac:dyDescent="0.3">
      <c r="A2419" t="s">
        <v>17537</v>
      </c>
      <c r="B2419" t="s">
        <v>17538</v>
      </c>
      <c r="C2419" t="s">
        <v>17539</v>
      </c>
      <c r="D2419" t="s">
        <v>124</v>
      </c>
      <c r="E2419">
        <v>6.6</v>
      </c>
      <c r="F2419">
        <v>26</v>
      </c>
      <c r="G2419" s="1">
        <v>42493</v>
      </c>
      <c r="H2419" t="s">
        <v>389</v>
      </c>
      <c r="I2419" t="s">
        <v>17540</v>
      </c>
      <c r="J2419" s="2">
        <v>21106</v>
      </c>
      <c r="K2419" t="s">
        <v>17541</v>
      </c>
      <c r="L2419" t="s">
        <v>14673</v>
      </c>
      <c r="M2419" s="1">
        <v>42405</v>
      </c>
      <c r="N2419" t="s">
        <v>1423</v>
      </c>
      <c r="O2419" t="s">
        <v>21</v>
      </c>
      <c r="P2419" t="s">
        <v>4</v>
      </c>
      <c r="Q2419" t="s">
        <v>17542</v>
      </c>
      <c r="R2419">
        <f>LOOKUP(A2419,budget_gross.tsv!A$2:A$8468,budget_gross.tsv!B$2:B$8468)</f>
        <v>18709066</v>
      </c>
      <c r="S2419">
        <f>LOOKUP(A2419,budget_gross.tsv!A$2:A$8468,budget_gross.tsv!C$2:C$8468)</f>
        <v>0</v>
      </c>
    </row>
    <row r="2420" spans="1:19" x14ac:dyDescent="0.3">
      <c r="A2420" t="s">
        <v>17543</v>
      </c>
      <c r="B2420" t="s">
        <v>17544</v>
      </c>
      <c r="C2420" t="s">
        <v>17545</v>
      </c>
      <c r="D2420" t="s">
        <v>217</v>
      </c>
      <c r="E2420">
        <v>5.8</v>
      </c>
      <c r="F2420">
        <v>63</v>
      </c>
      <c r="G2420" t="s">
        <v>4</v>
      </c>
      <c r="H2420" t="s">
        <v>17546</v>
      </c>
      <c r="I2420" t="s">
        <v>17547</v>
      </c>
      <c r="J2420">
        <v>788</v>
      </c>
      <c r="K2420" t="s">
        <v>17548</v>
      </c>
      <c r="L2420" t="s">
        <v>17549</v>
      </c>
      <c r="M2420" s="1">
        <v>42286</v>
      </c>
      <c r="N2420" t="s">
        <v>291</v>
      </c>
      <c r="O2420" t="s">
        <v>4029</v>
      </c>
      <c r="P2420" t="s">
        <v>310</v>
      </c>
      <c r="Q2420" t="s">
        <v>2612</v>
      </c>
      <c r="R2420">
        <f>LOOKUP(A2420,budget_gross.tsv!A$2:A$8468,budget_gross.tsv!B$2:B$8468)</f>
        <v>0</v>
      </c>
      <c r="S2420">
        <f>LOOKUP(A2420,budget_gross.tsv!A$2:A$8468,budget_gross.tsv!C$2:C$8468)</f>
        <v>0</v>
      </c>
    </row>
    <row r="2421" spans="1:19" x14ac:dyDescent="0.3">
      <c r="A2421" t="s">
        <v>17550</v>
      </c>
      <c r="B2421" t="s">
        <v>17551</v>
      </c>
      <c r="C2421" t="s">
        <v>17552</v>
      </c>
      <c r="D2421" t="s">
        <v>4</v>
      </c>
      <c r="E2421">
        <v>5.5</v>
      </c>
      <c r="F2421" t="s">
        <v>4</v>
      </c>
      <c r="G2421" t="s">
        <v>4</v>
      </c>
      <c r="H2421" t="s">
        <v>4</v>
      </c>
      <c r="I2421" t="s">
        <v>4</v>
      </c>
      <c r="J2421">
        <v>61</v>
      </c>
      <c r="K2421" t="s">
        <v>17553</v>
      </c>
      <c r="L2421" t="s">
        <v>17554</v>
      </c>
      <c r="M2421" s="1">
        <v>42642</v>
      </c>
      <c r="N2421" t="s">
        <v>9</v>
      </c>
      <c r="O2421" t="s">
        <v>1758</v>
      </c>
      <c r="P2421" t="s">
        <v>4</v>
      </c>
      <c r="Q2421" t="s">
        <v>17555</v>
      </c>
      <c r="R2421">
        <f>LOOKUP(A2421,budget_gross.tsv!A$2:A$8468,budget_gross.tsv!B$2:B$8468)</f>
        <v>250000</v>
      </c>
      <c r="S2421">
        <f>LOOKUP(A2421,budget_gross.tsv!A$2:A$8468,budget_gross.tsv!C$2:C$8468)</f>
        <v>0</v>
      </c>
    </row>
    <row r="2422" spans="1:19" x14ac:dyDescent="0.3">
      <c r="A2422" t="s">
        <v>17556</v>
      </c>
      <c r="B2422" t="s">
        <v>17557</v>
      </c>
      <c r="C2422" t="s">
        <v>17558</v>
      </c>
      <c r="D2422" t="s">
        <v>217</v>
      </c>
      <c r="E2422">
        <v>7.4</v>
      </c>
      <c r="F2422">
        <v>70</v>
      </c>
      <c r="G2422" s="1">
        <v>42605</v>
      </c>
      <c r="H2422" t="s">
        <v>480</v>
      </c>
      <c r="I2422" t="s">
        <v>17559</v>
      </c>
      <c r="J2422" s="2">
        <v>175928</v>
      </c>
      <c r="K2422" t="s">
        <v>17560</v>
      </c>
      <c r="L2422" t="s">
        <v>2729</v>
      </c>
      <c r="M2422" s="1">
        <v>42510</v>
      </c>
      <c r="N2422" t="s">
        <v>610</v>
      </c>
      <c r="O2422" t="s">
        <v>592</v>
      </c>
      <c r="P2422" t="s">
        <v>17561</v>
      </c>
      <c r="Q2422" t="s">
        <v>17562</v>
      </c>
      <c r="R2422">
        <f>LOOKUP(A2422,budget_gross.tsv!A$2:A$8468,budget_gross.tsv!B$2:B$8468)</f>
        <v>50000000</v>
      </c>
      <c r="S2422">
        <f>LOOKUP(A2422,budget_gross.tsv!A$2:A$8468,budget_gross.tsv!C$2:C$8468)</f>
        <v>36261763</v>
      </c>
    </row>
    <row r="2423" spans="1:19" x14ac:dyDescent="0.3">
      <c r="A2423" t="s">
        <v>17563</v>
      </c>
      <c r="B2423" t="s">
        <v>17564</v>
      </c>
      <c r="C2423" t="s">
        <v>17565</v>
      </c>
      <c r="D2423" t="s">
        <v>4</v>
      </c>
      <c r="E2423">
        <v>8</v>
      </c>
      <c r="F2423" t="s">
        <v>4</v>
      </c>
      <c r="G2423" t="s">
        <v>4</v>
      </c>
      <c r="H2423" t="s">
        <v>4</v>
      </c>
      <c r="I2423" t="s">
        <v>17566</v>
      </c>
      <c r="J2423" s="2">
        <v>12085</v>
      </c>
      <c r="K2423" t="s">
        <v>17567</v>
      </c>
      <c r="L2423" t="s">
        <v>10798</v>
      </c>
      <c r="M2423" s="1">
        <v>41933</v>
      </c>
      <c r="N2423" t="s">
        <v>84</v>
      </c>
      <c r="O2423" t="s">
        <v>2489</v>
      </c>
      <c r="P2423" t="s">
        <v>2497</v>
      </c>
      <c r="R2423">
        <f>LOOKUP(A2423,budget_gross.tsv!A$2:A$8468,budget_gross.tsv!B$2:B$8468)</f>
        <v>0</v>
      </c>
      <c r="S2423">
        <f>LOOKUP(A2423,budget_gross.tsv!A$2:A$8468,budget_gross.tsv!C$2:C$8468)</f>
        <v>0</v>
      </c>
    </row>
    <row r="2424" spans="1:19" x14ac:dyDescent="0.3">
      <c r="A2424" t="s">
        <v>17568</v>
      </c>
      <c r="B2424" t="s">
        <v>17569</v>
      </c>
      <c r="C2424" t="s">
        <v>17570</v>
      </c>
      <c r="D2424" t="s">
        <v>4</v>
      </c>
      <c r="E2424">
        <v>5.7</v>
      </c>
      <c r="F2424">
        <v>60</v>
      </c>
      <c r="G2424" s="1">
        <v>42318</v>
      </c>
      <c r="H2424" t="s">
        <v>6394</v>
      </c>
      <c r="I2424" t="s">
        <v>17571</v>
      </c>
      <c r="J2424">
        <v>619</v>
      </c>
      <c r="K2424" t="s">
        <v>17572</v>
      </c>
      <c r="L2424" t="s">
        <v>17573</v>
      </c>
      <c r="M2424" s="1">
        <v>42216</v>
      </c>
      <c r="N2424" t="s">
        <v>241</v>
      </c>
      <c r="O2424" t="s">
        <v>182</v>
      </c>
      <c r="P2424" t="s">
        <v>11</v>
      </c>
      <c r="Q2424" t="s">
        <v>17574</v>
      </c>
      <c r="R2424">
        <f>LOOKUP(A2424,budget_gross.tsv!A$2:A$8468,budget_gross.tsv!B$2:B$8468)</f>
        <v>5000000</v>
      </c>
      <c r="S2424">
        <f>LOOKUP(A2424,budget_gross.tsv!A$2:A$8468,budget_gross.tsv!C$2:C$8468)</f>
        <v>0</v>
      </c>
    </row>
    <row r="2425" spans="1:19" x14ac:dyDescent="0.3">
      <c r="A2425" t="s">
        <v>17575</v>
      </c>
      <c r="B2425" t="s">
        <v>17576</v>
      </c>
      <c r="C2425" t="s">
        <v>17577</v>
      </c>
      <c r="D2425" t="s">
        <v>4</v>
      </c>
      <c r="E2425">
        <v>8.1</v>
      </c>
      <c r="F2425" t="s">
        <v>4</v>
      </c>
      <c r="G2425" t="s">
        <v>4</v>
      </c>
      <c r="H2425" t="s">
        <v>4</v>
      </c>
      <c r="I2425" t="s">
        <v>17578</v>
      </c>
      <c r="J2425">
        <v>49</v>
      </c>
      <c r="K2425" t="s">
        <v>17579</v>
      </c>
      <c r="L2425" t="s">
        <v>17580</v>
      </c>
      <c r="M2425" s="1">
        <v>42244</v>
      </c>
      <c r="N2425" t="s">
        <v>782</v>
      </c>
      <c r="O2425" t="s">
        <v>8034</v>
      </c>
      <c r="P2425" t="s">
        <v>3362</v>
      </c>
      <c r="Q2425" t="s">
        <v>17581</v>
      </c>
      <c r="R2425">
        <f>LOOKUP(A2425,budget_gross.tsv!A$2:A$8468,budget_gross.tsv!B$2:B$8468)</f>
        <v>600000</v>
      </c>
      <c r="S2425">
        <f>LOOKUP(A2425,budget_gross.tsv!A$2:A$8468,budget_gross.tsv!C$2:C$8468)</f>
        <v>0</v>
      </c>
    </row>
    <row r="2426" spans="1:19" x14ac:dyDescent="0.3">
      <c r="A2426" t="s">
        <v>17582</v>
      </c>
      <c r="B2426" t="s">
        <v>17583</v>
      </c>
      <c r="C2426" t="s">
        <v>17584</v>
      </c>
      <c r="D2426" t="s">
        <v>4</v>
      </c>
      <c r="E2426">
        <v>4.8</v>
      </c>
      <c r="F2426">
        <v>28</v>
      </c>
      <c r="G2426" t="s">
        <v>4</v>
      </c>
      <c r="H2426" t="s">
        <v>17585</v>
      </c>
      <c r="I2426" t="s">
        <v>17586</v>
      </c>
      <c r="J2426">
        <v>244</v>
      </c>
      <c r="K2426" t="s">
        <v>17587</v>
      </c>
      <c r="L2426" t="s">
        <v>17588</v>
      </c>
      <c r="M2426" s="1">
        <v>42762</v>
      </c>
      <c r="N2426" t="s">
        <v>664</v>
      </c>
      <c r="O2426" t="s">
        <v>3011</v>
      </c>
      <c r="P2426" t="s">
        <v>4</v>
      </c>
      <c r="R2426">
        <f>LOOKUP(A2426,budget_gross.tsv!A$2:A$8468,budget_gross.tsv!B$2:B$8468)</f>
        <v>0</v>
      </c>
      <c r="S2426">
        <f>LOOKUP(A2426,budget_gross.tsv!A$2:A$8468,budget_gross.tsv!C$2:C$8468)</f>
        <v>0</v>
      </c>
    </row>
    <row r="2427" spans="1:19" x14ac:dyDescent="0.3">
      <c r="A2427" t="s">
        <v>17589</v>
      </c>
      <c r="B2427" t="s">
        <v>17590</v>
      </c>
      <c r="C2427" t="s">
        <v>17591</v>
      </c>
      <c r="D2427" t="s">
        <v>217</v>
      </c>
      <c r="E2427">
        <v>6.3</v>
      </c>
      <c r="F2427">
        <v>66</v>
      </c>
      <c r="G2427" s="1">
        <v>42276</v>
      </c>
      <c r="H2427" t="s">
        <v>1910</v>
      </c>
      <c r="I2427" t="s">
        <v>17592</v>
      </c>
      <c r="J2427" s="2">
        <v>23549</v>
      </c>
      <c r="K2427" t="s">
        <v>17593</v>
      </c>
      <c r="L2427" t="s">
        <v>5623</v>
      </c>
      <c r="M2427" s="1">
        <v>42223</v>
      </c>
      <c r="N2427" t="s">
        <v>563</v>
      </c>
      <c r="O2427" t="s">
        <v>708</v>
      </c>
      <c r="P2427" t="s">
        <v>869</v>
      </c>
      <c r="Q2427" t="s">
        <v>17594</v>
      </c>
      <c r="R2427">
        <f>LOOKUP(A2427,budget_gross.tsv!A$2:A$8468,budget_gross.tsv!B$2:B$8468)</f>
        <v>800000</v>
      </c>
      <c r="S2427">
        <f>LOOKUP(A2427,budget_gross.tsv!A$2:A$8468,budget_gross.tsv!C$2:C$8468)</f>
        <v>128002</v>
      </c>
    </row>
    <row r="2428" spans="1:19" x14ac:dyDescent="0.3">
      <c r="A2428" t="s">
        <v>17595</v>
      </c>
      <c r="B2428" t="s">
        <v>17596</v>
      </c>
      <c r="C2428" t="s">
        <v>17597</v>
      </c>
      <c r="D2428" t="s">
        <v>16</v>
      </c>
      <c r="E2428">
        <v>6.7</v>
      </c>
      <c r="F2428" t="s">
        <v>4</v>
      </c>
      <c r="G2428" t="s">
        <v>4</v>
      </c>
      <c r="H2428" t="s">
        <v>4</v>
      </c>
      <c r="I2428" t="s">
        <v>17598</v>
      </c>
      <c r="J2428">
        <v>347</v>
      </c>
      <c r="K2428" t="s">
        <v>17599</v>
      </c>
      <c r="L2428" t="s">
        <v>17600</v>
      </c>
      <c r="M2428" s="1">
        <v>42167</v>
      </c>
      <c r="N2428" t="s">
        <v>10934</v>
      </c>
      <c r="O2428" t="s">
        <v>320</v>
      </c>
      <c r="P2428" t="s">
        <v>63</v>
      </c>
      <c r="R2428">
        <f>LOOKUP(A2428,budget_gross.tsv!A$2:A$8468,budget_gross.tsv!B$2:B$8468)</f>
        <v>250000000</v>
      </c>
      <c r="S2428">
        <f>LOOKUP(A2428,budget_gross.tsv!A$2:A$8468,budget_gross.tsv!C$2:C$8468)</f>
        <v>0</v>
      </c>
    </row>
    <row r="2429" spans="1:19" x14ac:dyDescent="0.3">
      <c r="A2429" t="s">
        <v>17601</v>
      </c>
      <c r="B2429" t="s">
        <v>17602</v>
      </c>
      <c r="C2429" t="s">
        <v>17603</v>
      </c>
      <c r="D2429" t="s">
        <v>4</v>
      </c>
      <c r="E2429">
        <v>4.0999999999999996</v>
      </c>
      <c r="F2429" t="s">
        <v>4</v>
      </c>
      <c r="G2429" t="s">
        <v>4</v>
      </c>
      <c r="H2429" t="s">
        <v>4</v>
      </c>
      <c r="I2429" t="s">
        <v>17604</v>
      </c>
      <c r="J2429">
        <v>16</v>
      </c>
      <c r="K2429" t="s">
        <v>17605</v>
      </c>
      <c r="L2429" t="s">
        <v>17606</v>
      </c>
      <c r="M2429" s="1">
        <v>41857</v>
      </c>
      <c r="N2429" t="s">
        <v>41</v>
      </c>
      <c r="O2429" t="s">
        <v>21</v>
      </c>
      <c r="P2429" t="s">
        <v>4</v>
      </c>
      <c r="Q2429" t="s">
        <v>17607</v>
      </c>
      <c r="R2429">
        <f>LOOKUP(A2429,budget_gross.tsv!A$2:A$8468,budget_gross.tsv!B$2:B$8468)</f>
        <v>0</v>
      </c>
      <c r="S2429">
        <f>LOOKUP(A2429,budget_gross.tsv!A$2:A$8468,budget_gross.tsv!C$2:C$8468)</f>
        <v>0</v>
      </c>
    </row>
    <row r="2430" spans="1:19" x14ac:dyDescent="0.3">
      <c r="A2430" t="s">
        <v>17608</v>
      </c>
      <c r="B2430" t="s">
        <v>17609</v>
      </c>
      <c r="C2430" t="s">
        <v>17610</v>
      </c>
      <c r="D2430" t="s">
        <v>4</v>
      </c>
      <c r="E2430">
        <v>5.5</v>
      </c>
      <c r="F2430" t="s">
        <v>4</v>
      </c>
      <c r="G2430" t="s">
        <v>4</v>
      </c>
      <c r="H2430" t="s">
        <v>4</v>
      </c>
      <c r="I2430" t="s">
        <v>17611</v>
      </c>
      <c r="J2430">
        <v>82</v>
      </c>
      <c r="K2430" t="s">
        <v>17612</v>
      </c>
      <c r="L2430" t="s">
        <v>17613</v>
      </c>
      <c r="M2430" s="1">
        <v>41824</v>
      </c>
      <c r="N2430" t="s">
        <v>4</v>
      </c>
      <c r="O2430" t="s">
        <v>7817</v>
      </c>
      <c r="P2430" t="s">
        <v>4</v>
      </c>
      <c r="R2430">
        <f>LOOKUP(A2430,budget_gross.tsv!A$2:A$8468,budget_gross.tsv!B$2:B$8468)</f>
        <v>0</v>
      </c>
      <c r="S2430">
        <f>LOOKUP(A2430,budget_gross.tsv!A$2:A$8468,budget_gross.tsv!C$2:C$8468)</f>
        <v>0</v>
      </c>
    </row>
    <row r="2431" spans="1:19" x14ac:dyDescent="0.3">
      <c r="A2431" t="s">
        <v>17614</v>
      </c>
      <c r="B2431" t="s">
        <v>17615</v>
      </c>
      <c r="C2431" t="s">
        <v>17616</v>
      </c>
      <c r="D2431" t="s">
        <v>217</v>
      </c>
      <c r="E2431">
        <v>5.4</v>
      </c>
      <c r="F2431">
        <v>73</v>
      </c>
      <c r="G2431" s="1">
        <v>42269</v>
      </c>
      <c r="H2431" t="s">
        <v>525</v>
      </c>
      <c r="I2431" t="s">
        <v>17617</v>
      </c>
      <c r="J2431" s="2">
        <v>4964</v>
      </c>
      <c r="K2431" t="s">
        <v>17618</v>
      </c>
      <c r="L2431" t="s">
        <v>17619</v>
      </c>
      <c r="M2431" s="1">
        <v>42153</v>
      </c>
      <c r="N2431" t="s">
        <v>73</v>
      </c>
      <c r="O2431" t="s">
        <v>673</v>
      </c>
      <c r="P2431" t="s">
        <v>321</v>
      </c>
      <c r="Q2431" t="s">
        <v>17620</v>
      </c>
      <c r="R2431">
        <f>LOOKUP(A2431,budget_gross.tsv!A$2:A$8468,budget_gross.tsv!B$2:B$8468)</f>
        <v>103887</v>
      </c>
      <c r="S2431">
        <f>LOOKUP(A2431,budget_gross.tsv!A$2:A$8468,budget_gross.tsv!C$2:C$8468)</f>
        <v>0</v>
      </c>
    </row>
    <row r="2432" spans="1:19" x14ac:dyDescent="0.3">
      <c r="A2432" t="s">
        <v>17621</v>
      </c>
      <c r="B2432" t="s">
        <v>17622</v>
      </c>
      <c r="C2432" t="s">
        <v>17623</v>
      </c>
      <c r="D2432" t="s">
        <v>4</v>
      </c>
      <c r="E2432">
        <v>7.1</v>
      </c>
      <c r="F2432" t="s">
        <v>4</v>
      </c>
      <c r="G2432" t="s">
        <v>4</v>
      </c>
      <c r="H2432" t="s">
        <v>11431</v>
      </c>
      <c r="I2432" t="s">
        <v>17624</v>
      </c>
      <c r="J2432">
        <v>276</v>
      </c>
      <c r="K2432" t="s">
        <v>17625</v>
      </c>
      <c r="L2432" t="s">
        <v>17626</v>
      </c>
      <c r="M2432" s="1">
        <v>41852</v>
      </c>
      <c r="N2432" t="s">
        <v>1166</v>
      </c>
      <c r="O2432" t="s">
        <v>14971</v>
      </c>
      <c r="P2432" t="s">
        <v>4</v>
      </c>
      <c r="R2432">
        <f>LOOKUP(A2432,budget_gross.tsv!A$2:A$8468,budget_gross.tsv!B$2:B$8468)</f>
        <v>0</v>
      </c>
      <c r="S2432">
        <f>LOOKUP(A2432,budget_gross.tsv!A$2:A$8468,budget_gross.tsv!C$2:C$8468)</f>
        <v>0</v>
      </c>
    </row>
    <row r="2433" spans="1:19" x14ac:dyDescent="0.3">
      <c r="A2433" t="s">
        <v>17627</v>
      </c>
      <c r="B2433" t="s">
        <v>17628</v>
      </c>
      <c r="C2433" t="s">
        <v>17629</v>
      </c>
      <c r="D2433" t="s">
        <v>217</v>
      </c>
      <c r="E2433">
        <v>7</v>
      </c>
      <c r="F2433">
        <v>85</v>
      </c>
      <c r="G2433" s="1">
        <v>42318</v>
      </c>
      <c r="H2433" t="s">
        <v>525</v>
      </c>
      <c r="I2433" t="s">
        <v>17630</v>
      </c>
      <c r="J2433" s="2">
        <v>15652</v>
      </c>
      <c r="K2433" t="s">
        <v>17631</v>
      </c>
      <c r="L2433" t="s">
        <v>17632</v>
      </c>
      <c r="M2433" s="1">
        <v>42195</v>
      </c>
      <c r="N2433" t="s">
        <v>563</v>
      </c>
      <c r="O2433" t="s">
        <v>3597</v>
      </c>
      <c r="P2433" t="s">
        <v>17633</v>
      </c>
      <c r="Q2433" t="s">
        <v>17634</v>
      </c>
      <c r="R2433">
        <f>LOOKUP(A2433,budget_gross.tsv!A$2:A$8468,budget_gross.tsv!B$2:B$8468)</f>
        <v>100000</v>
      </c>
      <c r="S2433">
        <f>LOOKUP(A2433,budget_gross.tsv!A$2:A$8468,budget_gross.tsv!C$2:C$8468)</f>
        <v>701837</v>
      </c>
    </row>
    <row r="2434" spans="1:19" x14ac:dyDescent="0.3">
      <c r="A2434" t="s">
        <v>17635</v>
      </c>
      <c r="B2434" t="s">
        <v>17636</v>
      </c>
      <c r="C2434" t="s">
        <v>17637</v>
      </c>
      <c r="D2434" t="s">
        <v>217</v>
      </c>
      <c r="E2434">
        <v>4.5</v>
      </c>
      <c r="F2434">
        <v>32</v>
      </c>
      <c r="G2434" s="1">
        <v>42549</v>
      </c>
      <c r="H2434" t="s">
        <v>17638</v>
      </c>
      <c r="I2434" t="s">
        <v>17639</v>
      </c>
      <c r="J2434" s="2">
        <v>2441</v>
      </c>
      <c r="K2434" t="s">
        <v>17640</v>
      </c>
      <c r="L2434" t="s">
        <v>17641</v>
      </c>
      <c r="M2434" s="1">
        <v>42461</v>
      </c>
      <c r="N2434" t="s">
        <v>448</v>
      </c>
      <c r="O2434" t="s">
        <v>17642</v>
      </c>
      <c r="P2434" t="s">
        <v>11</v>
      </c>
      <c r="Q2434" t="s">
        <v>17643</v>
      </c>
      <c r="R2434">
        <f>LOOKUP(A2434,budget_gross.tsv!A$2:A$8468,budget_gross.tsv!B$2:B$8468)</f>
        <v>0</v>
      </c>
      <c r="S2434">
        <f>LOOKUP(A2434,budget_gross.tsv!A$2:A$8468,budget_gross.tsv!C$2:C$8468)</f>
        <v>0</v>
      </c>
    </row>
    <row r="2435" spans="1:19" x14ac:dyDescent="0.3">
      <c r="A2435" t="s">
        <v>17644</v>
      </c>
      <c r="B2435" t="s">
        <v>17645</v>
      </c>
      <c r="C2435" t="s">
        <v>17646</v>
      </c>
      <c r="D2435" t="s">
        <v>4</v>
      </c>
      <c r="E2435">
        <v>4.8</v>
      </c>
      <c r="F2435" t="s">
        <v>4</v>
      </c>
      <c r="G2435" s="1">
        <v>42650</v>
      </c>
      <c r="H2435" t="s">
        <v>11550</v>
      </c>
      <c r="I2435" t="s">
        <v>17647</v>
      </c>
      <c r="J2435">
        <v>503</v>
      </c>
      <c r="K2435" t="s">
        <v>17648</v>
      </c>
      <c r="L2435" t="s">
        <v>11553</v>
      </c>
      <c r="M2435" s="1">
        <v>42650</v>
      </c>
      <c r="N2435" t="s">
        <v>491</v>
      </c>
      <c r="O2435" t="s">
        <v>222</v>
      </c>
      <c r="P2435" t="s">
        <v>5904</v>
      </c>
      <c r="R2435">
        <f>LOOKUP(A2435,budget_gross.tsv!A$2:A$8468,budget_gross.tsv!B$2:B$8468)</f>
        <v>3689</v>
      </c>
      <c r="S2435">
        <f>LOOKUP(A2435,budget_gross.tsv!A$2:A$8468,budget_gross.tsv!C$2:C$8468)</f>
        <v>0</v>
      </c>
    </row>
    <row r="2436" spans="1:19" x14ac:dyDescent="0.3">
      <c r="A2436" t="s">
        <v>17649</v>
      </c>
      <c r="B2436" t="s">
        <v>17650</v>
      </c>
      <c r="C2436" t="s">
        <v>17651</v>
      </c>
      <c r="D2436" t="s">
        <v>4</v>
      </c>
      <c r="E2436">
        <v>5.5</v>
      </c>
      <c r="F2436" t="s">
        <v>4</v>
      </c>
      <c r="G2436" t="s">
        <v>4</v>
      </c>
      <c r="H2436" t="s">
        <v>4</v>
      </c>
      <c r="I2436" t="s">
        <v>17652</v>
      </c>
      <c r="J2436">
        <v>85</v>
      </c>
      <c r="K2436" t="s">
        <v>17653</v>
      </c>
      <c r="L2436" t="s">
        <v>17654</v>
      </c>
      <c r="M2436" s="1">
        <v>41998</v>
      </c>
      <c r="N2436" t="s">
        <v>73</v>
      </c>
      <c r="O2436" t="s">
        <v>456</v>
      </c>
      <c r="P2436" t="s">
        <v>63</v>
      </c>
      <c r="Q2436" t="s">
        <v>17655</v>
      </c>
      <c r="R2436">
        <f>LOOKUP(A2436,budget_gross.tsv!A$2:A$8468,budget_gross.tsv!B$2:B$8468)</f>
        <v>0</v>
      </c>
      <c r="S2436">
        <f>LOOKUP(A2436,budget_gross.tsv!A$2:A$8468,budget_gross.tsv!C$2:C$8468)</f>
        <v>0</v>
      </c>
    </row>
    <row r="2437" spans="1:19" x14ac:dyDescent="0.3">
      <c r="A2437" t="s">
        <v>17656</v>
      </c>
      <c r="B2437" t="s">
        <v>17657</v>
      </c>
      <c r="C2437" t="s">
        <v>17658</v>
      </c>
      <c r="D2437" t="s">
        <v>4</v>
      </c>
      <c r="E2437">
        <v>5.3</v>
      </c>
      <c r="F2437" t="s">
        <v>4</v>
      </c>
      <c r="G2437" t="s">
        <v>4</v>
      </c>
      <c r="H2437" t="s">
        <v>4</v>
      </c>
      <c r="I2437" t="s">
        <v>17659</v>
      </c>
      <c r="J2437">
        <v>422</v>
      </c>
      <c r="K2437" t="s">
        <v>17660</v>
      </c>
      <c r="L2437" t="s">
        <v>17661</v>
      </c>
      <c r="M2437" s="1">
        <v>42422</v>
      </c>
      <c r="N2437" t="s">
        <v>20</v>
      </c>
      <c r="O2437" t="s">
        <v>17662</v>
      </c>
      <c r="P2437" t="s">
        <v>32</v>
      </c>
      <c r="Q2437" t="s">
        <v>17663</v>
      </c>
      <c r="R2437">
        <f>LOOKUP(A2437,budget_gross.tsv!A$2:A$8468,budget_gross.tsv!B$2:B$8468)</f>
        <v>0</v>
      </c>
      <c r="S2437">
        <f>LOOKUP(A2437,budget_gross.tsv!A$2:A$8468,budget_gross.tsv!C$2:C$8468)</f>
        <v>0</v>
      </c>
    </row>
    <row r="2438" spans="1:19" x14ac:dyDescent="0.3">
      <c r="A2438" t="s">
        <v>17664</v>
      </c>
      <c r="B2438" t="s">
        <v>17665</v>
      </c>
      <c r="C2438" t="s">
        <v>17666</v>
      </c>
      <c r="D2438" t="s">
        <v>4</v>
      </c>
      <c r="E2438" t="s">
        <v>4</v>
      </c>
      <c r="F2438" t="s">
        <v>4</v>
      </c>
      <c r="G2438" t="s">
        <v>4</v>
      </c>
      <c r="H2438" t="s">
        <v>4</v>
      </c>
      <c r="I2438" t="s">
        <v>17667</v>
      </c>
      <c r="J2438" t="s">
        <v>4</v>
      </c>
      <c r="K2438" t="s">
        <v>17668</v>
      </c>
      <c r="L2438" t="s">
        <v>2729</v>
      </c>
      <c r="M2438" s="1">
        <v>43315</v>
      </c>
      <c r="N2438" t="s">
        <v>4</v>
      </c>
      <c r="O2438" t="s">
        <v>1010</v>
      </c>
      <c r="P2438" t="s">
        <v>4</v>
      </c>
      <c r="Q2438" t="s">
        <v>17669</v>
      </c>
      <c r="R2438">
        <f>LOOKUP(A2438,budget_gross.tsv!A$2:A$8468,budget_gross.tsv!B$2:B$8468)</f>
        <v>0</v>
      </c>
      <c r="S2438">
        <f>LOOKUP(A2438,budget_gross.tsv!A$2:A$8468,budget_gross.tsv!C$2:C$8468)</f>
        <v>0</v>
      </c>
    </row>
    <row r="2439" spans="1:19" x14ac:dyDescent="0.3">
      <c r="A2439" t="s">
        <v>17670</v>
      </c>
      <c r="B2439" t="s">
        <v>17671</v>
      </c>
      <c r="C2439" t="s">
        <v>17672</v>
      </c>
      <c r="D2439" t="s">
        <v>124</v>
      </c>
      <c r="E2439" t="s">
        <v>4</v>
      </c>
      <c r="F2439" t="s">
        <v>4</v>
      </c>
      <c r="G2439" t="s">
        <v>4</v>
      </c>
      <c r="H2439" t="s">
        <v>17673</v>
      </c>
      <c r="I2439" t="s">
        <v>17674</v>
      </c>
      <c r="J2439" t="s">
        <v>4</v>
      </c>
      <c r="K2439" t="s">
        <v>4</v>
      </c>
      <c r="L2439" t="s">
        <v>1781</v>
      </c>
      <c r="M2439" s="1">
        <v>43028</v>
      </c>
      <c r="N2439" t="s">
        <v>4</v>
      </c>
      <c r="O2439" t="s">
        <v>861</v>
      </c>
      <c r="P2439" t="s">
        <v>4</v>
      </c>
      <c r="Q2439" t="s">
        <v>17675</v>
      </c>
      <c r="R2439">
        <f>LOOKUP(A2439,budget_gross.tsv!A$2:A$8468,budget_gross.tsv!B$2:B$8468)</f>
        <v>0</v>
      </c>
      <c r="S2439">
        <f>LOOKUP(A2439,budget_gross.tsv!A$2:A$8468,budget_gross.tsv!C$2:C$8468)</f>
        <v>0</v>
      </c>
    </row>
    <row r="2440" spans="1:19" x14ac:dyDescent="0.3">
      <c r="A2440" t="s">
        <v>17676</v>
      </c>
      <c r="B2440" t="s">
        <v>17677</v>
      </c>
      <c r="C2440" t="s">
        <v>17678</v>
      </c>
      <c r="D2440" t="s">
        <v>217</v>
      </c>
      <c r="E2440">
        <v>3.7</v>
      </c>
      <c r="F2440">
        <v>14</v>
      </c>
      <c r="G2440" s="1">
        <v>42412</v>
      </c>
      <c r="H2440" t="s">
        <v>17679</v>
      </c>
      <c r="I2440" t="s">
        <v>17680</v>
      </c>
      <c r="J2440" s="2">
        <v>5276</v>
      </c>
      <c r="K2440" t="s">
        <v>17681</v>
      </c>
      <c r="L2440" t="s">
        <v>17682</v>
      </c>
      <c r="M2440" s="1">
        <v>42503</v>
      </c>
      <c r="N2440" t="s">
        <v>30</v>
      </c>
      <c r="O2440" t="s">
        <v>2481</v>
      </c>
      <c r="P2440" t="s">
        <v>11</v>
      </c>
      <c r="Q2440" t="s">
        <v>17683</v>
      </c>
      <c r="R2440">
        <f>LOOKUP(A2440,budget_gross.tsv!A$2:A$8468,budget_gross.tsv!B$2:B$8468)</f>
        <v>0</v>
      </c>
      <c r="S2440">
        <f>LOOKUP(A2440,budget_gross.tsv!A$2:A$8468,budget_gross.tsv!C$2:C$8468)</f>
        <v>0</v>
      </c>
    </row>
    <row r="2441" spans="1:19" x14ac:dyDescent="0.3">
      <c r="A2441" t="s">
        <v>17684</v>
      </c>
      <c r="B2441" t="s">
        <v>17685</v>
      </c>
      <c r="C2441" t="s">
        <v>17686</v>
      </c>
      <c r="D2441" t="s">
        <v>68</v>
      </c>
      <c r="E2441">
        <v>6.4</v>
      </c>
      <c r="F2441">
        <v>26</v>
      </c>
      <c r="G2441" s="1">
        <v>42360</v>
      </c>
      <c r="H2441" t="s">
        <v>956</v>
      </c>
      <c r="I2441" t="s">
        <v>17687</v>
      </c>
      <c r="J2441" s="2">
        <v>9940</v>
      </c>
      <c r="K2441" t="s">
        <v>17688</v>
      </c>
      <c r="L2441" t="s">
        <v>17689</v>
      </c>
      <c r="M2441" s="1">
        <v>42244</v>
      </c>
      <c r="N2441" t="s">
        <v>241</v>
      </c>
      <c r="O2441" t="s">
        <v>152</v>
      </c>
      <c r="P2441" t="s">
        <v>32</v>
      </c>
      <c r="Q2441" t="s">
        <v>17690</v>
      </c>
      <c r="R2441">
        <f>LOOKUP(A2441,budget_gross.tsv!A$2:A$8468,budget_gross.tsv!B$2:B$8468)</f>
        <v>3000000</v>
      </c>
      <c r="S2441">
        <f>LOOKUP(A2441,budget_gross.tsv!A$2:A$8468,budget_gross.tsv!C$2:C$8468)</f>
        <v>67790117</v>
      </c>
    </row>
    <row r="2442" spans="1:19" x14ac:dyDescent="0.3">
      <c r="A2442" t="s">
        <v>17691</v>
      </c>
      <c r="B2442" t="s">
        <v>17692</v>
      </c>
      <c r="C2442" t="s">
        <v>17693</v>
      </c>
      <c r="D2442" t="s">
        <v>68</v>
      </c>
      <c r="E2442">
        <v>7.2</v>
      </c>
      <c r="F2442">
        <v>55</v>
      </c>
      <c r="G2442" s="1">
        <v>42493</v>
      </c>
      <c r="H2442" t="s">
        <v>17694</v>
      </c>
      <c r="I2442" t="s">
        <v>17695</v>
      </c>
      <c r="J2442" s="2">
        <v>1018</v>
      </c>
      <c r="K2442" t="s">
        <v>17696</v>
      </c>
      <c r="L2442" t="s">
        <v>17697</v>
      </c>
      <c r="M2442" s="1">
        <v>42130</v>
      </c>
      <c r="N2442" t="s">
        <v>538</v>
      </c>
      <c r="O2442" t="s">
        <v>4171</v>
      </c>
      <c r="P2442" t="s">
        <v>1826</v>
      </c>
      <c r="Q2442" t="s">
        <v>17698</v>
      </c>
      <c r="R2442">
        <f>LOOKUP(A2442,budget_gross.tsv!A$2:A$8468,budget_gross.tsv!B$2:B$8468)</f>
        <v>0</v>
      </c>
      <c r="S2442">
        <f>LOOKUP(A2442,budget_gross.tsv!A$2:A$8468,budget_gross.tsv!C$2:C$8468)</f>
        <v>0</v>
      </c>
    </row>
    <row r="2443" spans="1:19" x14ac:dyDescent="0.3">
      <c r="A2443" t="s">
        <v>17699</v>
      </c>
      <c r="B2443">
        <v>31</v>
      </c>
      <c r="C2443" t="s">
        <v>17700</v>
      </c>
      <c r="D2443" t="s">
        <v>217</v>
      </c>
      <c r="E2443">
        <v>5.0999999999999996</v>
      </c>
      <c r="F2443">
        <v>35</v>
      </c>
      <c r="G2443" s="1">
        <v>42724</v>
      </c>
      <c r="H2443" t="s">
        <v>17701</v>
      </c>
      <c r="I2443" t="s">
        <v>17702</v>
      </c>
      <c r="J2443" s="2">
        <v>11042</v>
      </c>
      <c r="K2443" t="s">
        <v>17703</v>
      </c>
      <c r="L2443" t="s">
        <v>17704</v>
      </c>
      <c r="M2443" s="1">
        <v>42629</v>
      </c>
      <c r="N2443" t="s">
        <v>538</v>
      </c>
      <c r="O2443" t="s">
        <v>393</v>
      </c>
      <c r="P2443" t="s">
        <v>2412</v>
      </c>
      <c r="Q2443" t="s">
        <v>17705</v>
      </c>
      <c r="R2443">
        <f>LOOKUP(A2443,budget_gross.tsv!A$2:A$8468,budget_gross.tsv!B$2:B$8468)</f>
        <v>1500000</v>
      </c>
      <c r="S2443">
        <f>LOOKUP(A2443,budget_gross.tsv!A$2:A$8468,budget_gross.tsv!C$2:C$8468)</f>
        <v>779820</v>
      </c>
    </row>
    <row r="2444" spans="1:19" x14ac:dyDescent="0.3">
      <c r="A2444" t="s">
        <v>17706</v>
      </c>
      <c r="B2444" t="s">
        <v>17707</v>
      </c>
      <c r="C2444" t="s">
        <v>17708</v>
      </c>
      <c r="D2444" t="s">
        <v>4</v>
      </c>
      <c r="E2444">
        <v>6.8</v>
      </c>
      <c r="F2444" t="s">
        <v>4</v>
      </c>
      <c r="G2444" t="s">
        <v>4</v>
      </c>
      <c r="H2444" t="s">
        <v>2029</v>
      </c>
      <c r="I2444" t="s">
        <v>17709</v>
      </c>
      <c r="J2444" s="2">
        <v>5949</v>
      </c>
      <c r="K2444" t="s">
        <v>17710</v>
      </c>
      <c r="L2444" t="s">
        <v>17711</v>
      </c>
      <c r="M2444" s="1">
        <v>42041</v>
      </c>
      <c r="N2444" t="s">
        <v>15123</v>
      </c>
      <c r="O2444" t="s">
        <v>5846</v>
      </c>
      <c r="P2444" t="s">
        <v>4</v>
      </c>
      <c r="Q2444" t="s">
        <v>17712</v>
      </c>
      <c r="R2444">
        <f>LOOKUP(A2444,budget_gross.tsv!A$2:A$8468,budget_gross.tsv!B$2:B$8468)</f>
        <v>241720</v>
      </c>
      <c r="S2444">
        <f>LOOKUP(A2444,budget_gross.tsv!A$2:A$8468,budget_gross.tsv!C$2:C$8468)</f>
        <v>0</v>
      </c>
    </row>
    <row r="2445" spans="1:19" x14ac:dyDescent="0.3">
      <c r="A2445" t="s">
        <v>17713</v>
      </c>
      <c r="B2445" t="s">
        <v>17714</v>
      </c>
      <c r="C2445" t="s">
        <v>17715</v>
      </c>
      <c r="D2445" t="s">
        <v>4</v>
      </c>
      <c r="E2445">
        <v>7.4</v>
      </c>
      <c r="F2445" t="s">
        <v>4</v>
      </c>
      <c r="G2445" t="s">
        <v>4</v>
      </c>
      <c r="H2445" t="s">
        <v>4</v>
      </c>
      <c r="I2445" t="s">
        <v>17716</v>
      </c>
      <c r="J2445">
        <v>230</v>
      </c>
      <c r="K2445" t="s">
        <v>17717</v>
      </c>
      <c r="L2445" t="s">
        <v>17718</v>
      </c>
      <c r="M2445" s="1">
        <v>42168</v>
      </c>
      <c r="N2445" t="s">
        <v>30</v>
      </c>
      <c r="O2445" t="s">
        <v>17719</v>
      </c>
      <c r="P2445" t="s">
        <v>11</v>
      </c>
      <c r="Q2445" t="s">
        <v>9061</v>
      </c>
      <c r="R2445">
        <f>LOOKUP(A2445,budget_gross.tsv!A$2:A$8468,budget_gross.tsv!B$2:B$8468)</f>
        <v>0</v>
      </c>
      <c r="S2445">
        <f>LOOKUP(A2445,budget_gross.tsv!A$2:A$8468,budget_gross.tsv!C$2:C$8468)</f>
        <v>0</v>
      </c>
    </row>
    <row r="2446" spans="1:19" x14ac:dyDescent="0.3">
      <c r="A2446" t="s">
        <v>17720</v>
      </c>
      <c r="B2446" t="s">
        <v>17721</v>
      </c>
      <c r="C2446" t="s">
        <v>17722</v>
      </c>
      <c r="D2446" t="s">
        <v>124</v>
      </c>
      <c r="E2446">
        <v>4.3</v>
      </c>
      <c r="F2446">
        <v>23</v>
      </c>
      <c r="G2446" s="1">
        <v>42696</v>
      </c>
      <c r="H2446" t="s">
        <v>17723</v>
      </c>
      <c r="I2446" t="s">
        <v>17724</v>
      </c>
      <c r="J2446" s="2">
        <v>7228</v>
      </c>
      <c r="K2446" t="s">
        <v>17725</v>
      </c>
      <c r="L2446" t="s">
        <v>13467</v>
      </c>
      <c r="M2446" s="1">
        <v>42615</v>
      </c>
      <c r="N2446" t="s">
        <v>563</v>
      </c>
      <c r="O2446" t="s">
        <v>1703</v>
      </c>
      <c r="P2446" t="s">
        <v>11</v>
      </c>
      <c r="Q2446" t="s">
        <v>17726</v>
      </c>
      <c r="R2446">
        <f>LOOKUP(A2446,budget_gross.tsv!A$2:A$8468,budget_gross.tsv!B$2:B$8468)</f>
        <v>5000000</v>
      </c>
      <c r="S2446">
        <f>LOOKUP(A2446,budget_gross.tsv!A$2:A$8468,budget_gross.tsv!C$2:C$8468)</f>
        <v>0</v>
      </c>
    </row>
    <row r="2447" spans="1:19" x14ac:dyDescent="0.3">
      <c r="A2447" t="s">
        <v>17727</v>
      </c>
      <c r="B2447" t="s">
        <v>17728</v>
      </c>
      <c r="C2447" t="s">
        <v>17729</v>
      </c>
      <c r="D2447" t="s">
        <v>217</v>
      </c>
      <c r="E2447">
        <v>6.1</v>
      </c>
      <c r="F2447">
        <v>65</v>
      </c>
      <c r="G2447" s="1">
        <v>42262</v>
      </c>
      <c r="H2447" t="s">
        <v>7799</v>
      </c>
      <c r="I2447" t="s">
        <v>17730</v>
      </c>
      <c r="J2447" s="2">
        <v>11977</v>
      </c>
      <c r="K2447" t="s">
        <v>17731</v>
      </c>
      <c r="L2447" t="s">
        <v>17732</v>
      </c>
      <c r="M2447" s="1">
        <v>42174</v>
      </c>
      <c r="N2447" t="s">
        <v>4531</v>
      </c>
      <c r="O2447" t="s">
        <v>619</v>
      </c>
      <c r="P2447" t="s">
        <v>43</v>
      </c>
      <c r="Q2447" t="s">
        <v>17733</v>
      </c>
      <c r="R2447">
        <f>LOOKUP(A2447,budget_gross.tsv!A$2:A$8468,budget_gross.tsv!B$2:B$8468)</f>
        <v>1100000</v>
      </c>
      <c r="S2447">
        <f>LOOKUP(A2447,budget_gross.tsv!A$2:A$8468,budget_gross.tsv!C$2:C$8468)</f>
        <v>0</v>
      </c>
    </row>
    <row r="2448" spans="1:19" x14ac:dyDescent="0.3">
      <c r="A2448" t="s">
        <v>17734</v>
      </c>
      <c r="B2448" t="s">
        <v>17735</v>
      </c>
      <c r="C2448" t="s">
        <v>17736</v>
      </c>
      <c r="D2448" t="s">
        <v>4</v>
      </c>
      <c r="E2448">
        <v>6.3</v>
      </c>
      <c r="F2448">
        <v>75</v>
      </c>
      <c r="G2448" s="1">
        <v>42310</v>
      </c>
      <c r="H2448" t="s">
        <v>5998</v>
      </c>
      <c r="I2448" t="s">
        <v>17737</v>
      </c>
      <c r="J2448">
        <v>16</v>
      </c>
      <c r="K2448" t="s">
        <v>17738</v>
      </c>
      <c r="L2448" t="s">
        <v>17739</v>
      </c>
      <c r="M2448" s="1">
        <v>42139</v>
      </c>
      <c r="N2448" t="s">
        <v>330</v>
      </c>
      <c r="O2448" t="s">
        <v>4029</v>
      </c>
      <c r="P2448" t="s">
        <v>4</v>
      </c>
      <c r="Q2448" t="s">
        <v>2612</v>
      </c>
      <c r="R2448">
        <f>LOOKUP(A2448,budget_gross.tsv!A$2:A$8468,budget_gross.tsv!B$2:B$8468)</f>
        <v>8683</v>
      </c>
      <c r="S2448">
        <f>LOOKUP(A2448,budget_gross.tsv!A$2:A$8468,budget_gross.tsv!C$2:C$8468)</f>
        <v>0</v>
      </c>
    </row>
    <row r="2449" spans="1:19" x14ac:dyDescent="0.3">
      <c r="A2449" t="s">
        <v>17740</v>
      </c>
      <c r="B2449" t="s">
        <v>17741</v>
      </c>
      <c r="C2449" t="s">
        <v>17742</v>
      </c>
      <c r="D2449" t="s">
        <v>4</v>
      </c>
      <c r="E2449">
        <v>7.5</v>
      </c>
      <c r="F2449" t="s">
        <v>4</v>
      </c>
      <c r="G2449" t="s">
        <v>4</v>
      </c>
      <c r="H2449" t="s">
        <v>17743</v>
      </c>
      <c r="I2449" t="s">
        <v>17744</v>
      </c>
      <c r="J2449">
        <v>20</v>
      </c>
      <c r="K2449" t="s">
        <v>17745</v>
      </c>
      <c r="L2449" t="s">
        <v>17746</v>
      </c>
      <c r="M2449" s="1">
        <v>42104</v>
      </c>
      <c r="N2449" t="s">
        <v>330</v>
      </c>
      <c r="O2449" t="s">
        <v>7145</v>
      </c>
      <c r="P2449" t="s">
        <v>4</v>
      </c>
      <c r="Q2449" t="s">
        <v>17747</v>
      </c>
      <c r="R2449">
        <f>LOOKUP(A2449,budget_gross.tsv!A$2:A$8468,budget_gross.tsv!B$2:B$8468)</f>
        <v>11132</v>
      </c>
      <c r="S2449">
        <f>LOOKUP(A2449,budget_gross.tsv!A$2:A$8468,budget_gross.tsv!C$2:C$8468)</f>
        <v>0</v>
      </c>
    </row>
    <row r="2450" spans="1:19" x14ac:dyDescent="0.3">
      <c r="A2450" t="s">
        <v>17748</v>
      </c>
      <c r="B2450" t="s">
        <v>17749</v>
      </c>
      <c r="C2450" t="s">
        <v>17750</v>
      </c>
      <c r="D2450" t="s">
        <v>4</v>
      </c>
      <c r="E2450">
        <v>5.3</v>
      </c>
      <c r="F2450" t="s">
        <v>4</v>
      </c>
      <c r="G2450" t="s">
        <v>4</v>
      </c>
      <c r="H2450" t="s">
        <v>10916</v>
      </c>
      <c r="I2450" t="s">
        <v>17751</v>
      </c>
      <c r="J2450" s="2">
        <v>2260</v>
      </c>
      <c r="K2450" t="s">
        <v>17752</v>
      </c>
      <c r="L2450" t="s">
        <v>17753</v>
      </c>
      <c r="M2450" s="1">
        <v>41950</v>
      </c>
      <c r="N2450" t="s">
        <v>230</v>
      </c>
      <c r="O2450" t="s">
        <v>370</v>
      </c>
      <c r="P2450" t="s">
        <v>11</v>
      </c>
      <c r="R2450">
        <f>LOOKUP(A2450,budget_gross.tsv!A$2:A$8468,budget_gross.tsv!B$2:B$8468)</f>
        <v>0</v>
      </c>
      <c r="S2450">
        <f>LOOKUP(A2450,budget_gross.tsv!A$2:A$8468,budget_gross.tsv!C$2:C$8468)</f>
        <v>0</v>
      </c>
    </row>
    <row r="2451" spans="1:19" x14ac:dyDescent="0.3">
      <c r="A2451" t="s">
        <v>17754</v>
      </c>
      <c r="B2451" t="s">
        <v>17755</v>
      </c>
      <c r="C2451" t="s">
        <v>17756</v>
      </c>
      <c r="D2451" t="s">
        <v>4</v>
      </c>
      <c r="E2451">
        <v>8.1</v>
      </c>
      <c r="F2451" t="s">
        <v>4</v>
      </c>
      <c r="G2451" t="s">
        <v>4</v>
      </c>
      <c r="H2451" t="s">
        <v>17757</v>
      </c>
      <c r="I2451" t="s">
        <v>17758</v>
      </c>
      <c r="J2451" s="2">
        <v>41668</v>
      </c>
      <c r="K2451" t="s">
        <v>17759</v>
      </c>
      <c r="L2451" t="s">
        <v>17760</v>
      </c>
      <c r="M2451" s="1">
        <v>42027</v>
      </c>
      <c r="N2451" t="s">
        <v>13034</v>
      </c>
      <c r="O2451" t="s">
        <v>1687</v>
      </c>
      <c r="P2451" t="s">
        <v>4</v>
      </c>
      <c r="Q2451" t="s">
        <v>17761</v>
      </c>
      <c r="R2451">
        <f>LOOKUP(A2451,budget_gross.tsv!A$2:A$8468,budget_gross.tsv!B$2:B$8468)</f>
        <v>0</v>
      </c>
      <c r="S2451">
        <f>LOOKUP(A2451,budget_gross.tsv!A$2:A$8468,budget_gross.tsv!C$2:C$8468)</f>
        <v>0</v>
      </c>
    </row>
    <row r="2452" spans="1:19" x14ac:dyDescent="0.3">
      <c r="A2452" t="s">
        <v>17762</v>
      </c>
      <c r="B2452" t="s">
        <v>17763</v>
      </c>
      <c r="C2452" t="s">
        <v>17764</v>
      </c>
      <c r="D2452" t="s">
        <v>4</v>
      </c>
      <c r="E2452">
        <v>3.7</v>
      </c>
      <c r="F2452" t="s">
        <v>4</v>
      </c>
      <c r="G2452" t="s">
        <v>4</v>
      </c>
      <c r="H2452" t="s">
        <v>12222</v>
      </c>
      <c r="I2452" t="s">
        <v>17765</v>
      </c>
      <c r="J2452" s="2">
        <v>1317</v>
      </c>
      <c r="K2452" t="s">
        <v>17766</v>
      </c>
      <c r="L2452" t="s">
        <v>17767</v>
      </c>
      <c r="M2452" s="1">
        <v>42111</v>
      </c>
      <c r="N2452" t="s">
        <v>1166</v>
      </c>
      <c r="O2452" t="s">
        <v>5175</v>
      </c>
      <c r="P2452" t="s">
        <v>4</v>
      </c>
      <c r="R2452">
        <f>LOOKUP(A2452,budget_gross.tsv!A$2:A$8468,budget_gross.tsv!B$2:B$8468)</f>
        <v>30097</v>
      </c>
      <c r="S2452">
        <f>LOOKUP(A2452,budget_gross.tsv!A$2:A$8468,budget_gross.tsv!C$2:C$8468)</f>
        <v>0</v>
      </c>
    </row>
    <row r="2453" spans="1:19" x14ac:dyDescent="0.3">
      <c r="A2453" t="s">
        <v>17768</v>
      </c>
      <c r="B2453" t="s">
        <v>17769</v>
      </c>
      <c r="C2453" t="s">
        <v>17770</v>
      </c>
      <c r="D2453" t="s">
        <v>217</v>
      </c>
      <c r="E2453">
        <v>7.3</v>
      </c>
      <c r="F2453">
        <v>72</v>
      </c>
      <c r="G2453" s="1">
        <v>42290</v>
      </c>
      <c r="H2453" t="s">
        <v>1280</v>
      </c>
      <c r="I2453" t="s">
        <v>17771</v>
      </c>
      <c r="J2453" s="2">
        <v>66553</v>
      </c>
      <c r="K2453" t="s">
        <v>17772</v>
      </c>
      <c r="L2453" t="s">
        <v>2753</v>
      </c>
      <c r="M2453" s="1">
        <v>42174</v>
      </c>
      <c r="N2453" t="s">
        <v>192</v>
      </c>
      <c r="O2453" t="s">
        <v>3597</v>
      </c>
      <c r="P2453" t="s">
        <v>11776</v>
      </c>
      <c r="Q2453" t="s">
        <v>17773</v>
      </c>
      <c r="R2453">
        <f>LOOKUP(A2453,budget_gross.tsv!A$2:A$8468,budget_gross.tsv!B$2:B$8468)</f>
        <v>7000000</v>
      </c>
      <c r="S2453">
        <f>LOOKUP(A2453,budget_gross.tsv!A$2:A$8468,budget_gross.tsv!C$2:C$8468)</f>
        <v>17474107</v>
      </c>
    </row>
    <row r="2454" spans="1:19" x14ac:dyDescent="0.3">
      <c r="A2454" t="s">
        <v>17774</v>
      </c>
      <c r="B2454" t="s">
        <v>17775</v>
      </c>
      <c r="C2454" t="s">
        <v>17776</v>
      </c>
      <c r="D2454" t="s">
        <v>217</v>
      </c>
      <c r="E2454">
        <v>6.6</v>
      </c>
      <c r="F2454">
        <v>69</v>
      </c>
      <c r="G2454" t="s">
        <v>4</v>
      </c>
      <c r="H2454" t="s">
        <v>4</v>
      </c>
      <c r="I2454" t="s">
        <v>17777</v>
      </c>
      <c r="J2454" s="2">
        <v>1661</v>
      </c>
      <c r="K2454" t="s">
        <v>17778</v>
      </c>
      <c r="L2454" t="s">
        <v>17779</v>
      </c>
      <c r="M2454" s="1">
        <v>42298</v>
      </c>
      <c r="N2454" t="s">
        <v>602</v>
      </c>
      <c r="O2454" t="s">
        <v>152</v>
      </c>
      <c r="P2454" t="s">
        <v>413</v>
      </c>
      <c r="Q2454" t="s">
        <v>17780</v>
      </c>
      <c r="R2454">
        <f>LOOKUP(A2454,budget_gross.tsv!A$2:A$8468,budget_gross.tsv!B$2:B$8468)</f>
        <v>8835</v>
      </c>
      <c r="S2454">
        <f>LOOKUP(A2454,budget_gross.tsv!A$2:A$8468,budget_gross.tsv!C$2:C$8468)</f>
        <v>0</v>
      </c>
    </row>
    <row r="2455" spans="1:19" x14ac:dyDescent="0.3">
      <c r="A2455" t="s">
        <v>17781</v>
      </c>
      <c r="B2455" t="s">
        <v>17782</v>
      </c>
      <c r="C2455" t="s">
        <v>17783</v>
      </c>
      <c r="D2455" t="s">
        <v>68</v>
      </c>
      <c r="E2455">
        <v>6.2</v>
      </c>
      <c r="F2455">
        <v>43</v>
      </c>
      <c r="G2455" s="1">
        <v>42724</v>
      </c>
      <c r="H2455" t="s">
        <v>17784</v>
      </c>
      <c r="I2455" t="s">
        <v>17785</v>
      </c>
      <c r="J2455">
        <v>645</v>
      </c>
      <c r="K2455" t="s">
        <v>17786</v>
      </c>
      <c r="L2455" t="s">
        <v>17787</v>
      </c>
      <c r="M2455" s="1">
        <v>42629</v>
      </c>
      <c r="N2455" t="s">
        <v>192</v>
      </c>
      <c r="O2455" t="s">
        <v>17788</v>
      </c>
      <c r="P2455" t="s">
        <v>4</v>
      </c>
      <c r="Q2455" t="s">
        <v>17789</v>
      </c>
      <c r="R2455">
        <f>LOOKUP(A2455,budget_gross.tsv!A$2:A$8468,budget_gross.tsv!B$2:B$8468)</f>
        <v>10000000</v>
      </c>
      <c r="S2455">
        <f>LOOKUP(A2455,budget_gross.tsv!A$2:A$8468,budget_gross.tsv!C$2:C$8468)</f>
        <v>2379745</v>
      </c>
    </row>
    <row r="2456" spans="1:19" x14ac:dyDescent="0.3">
      <c r="A2456" t="s">
        <v>17790</v>
      </c>
      <c r="B2456" t="s">
        <v>17791</v>
      </c>
      <c r="C2456" t="s">
        <v>17792</v>
      </c>
      <c r="D2456" t="s">
        <v>124</v>
      </c>
      <c r="E2456">
        <v>6.2</v>
      </c>
      <c r="F2456">
        <v>49</v>
      </c>
      <c r="G2456" s="1">
        <v>42486</v>
      </c>
      <c r="H2456" t="s">
        <v>178</v>
      </c>
      <c r="I2456" t="s">
        <v>17793</v>
      </c>
      <c r="J2456" s="2">
        <v>42432</v>
      </c>
      <c r="K2456" t="s">
        <v>17794</v>
      </c>
      <c r="L2456" t="s">
        <v>17265</v>
      </c>
      <c r="M2456" s="1">
        <v>42342</v>
      </c>
      <c r="N2456" t="s">
        <v>411</v>
      </c>
      <c r="O2456" t="s">
        <v>1703</v>
      </c>
      <c r="P2456" t="s">
        <v>5298</v>
      </c>
      <c r="Q2456" t="s">
        <v>17795</v>
      </c>
      <c r="R2456">
        <f>LOOKUP(A2456,budget_gross.tsv!A$2:A$8468,budget_gross.tsv!B$2:B$8468)</f>
        <v>15000000</v>
      </c>
      <c r="S2456">
        <f>LOOKUP(A2456,budget_gross.tsv!A$2:A$8468,budget_gross.tsv!C$2:C$8468)</f>
        <v>42592530</v>
      </c>
    </row>
    <row r="2457" spans="1:19" x14ac:dyDescent="0.3">
      <c r="A2457" t="s">
        <v>17796</v>
      </c>
      <c r="B2457" t="s">
        <v>17797</v>
      </c>
      <c r="C2457" t="s">
        <v>17798</v>
      </c>
      <c r="D2457" t="s">
        <v>16</v>
      </c>
      <c r="E2457">
        <v>4.5999999999999996</v>
      </c>
      <c r="F2457">
        <v>54</v>
      </c>
      <c r="G2457" s="1">
        <v>42247</v>
      </c>
      <c r="H2457" t="s">
        <v>5123</v>
      </c>
      <c r="I2457" t="s">
        <v>17799</v>
      </c>
      <c r="J2457">
        <v>685</v>
      </c>
      <c r="K2457" t="s">
        <v>17800</v>
      </c>
      <c r="L2457" t="s">
        <v>17801</v>
      </c>
      <c r="M2457" s="1">
        <v>41902</v>
      </c>
      <c r="N2457" t="s">
        <v>1934</v>
      </c>
      <c r="O2457" t="s">
        <v>17802</v>
      </c>
      <c r="P2457" t="s">
        <v>2851</v>
      </c>
      <c r="Q2457" t="s">
        <v>17803</v>
      </c>
      <c r="R2457">
        <f>LOOKUP(A2457,budget_gross.tsv!A$2:A$8468,budget_gross.tsv!B$2:B$8468)</f>
        <v>0</v>
      </c>
      <c r="S2457">
        <f>LOOKUP(A2457,budget_gross.tsv!A$2:A$8468,budget_gross.tsv!C$2:C$8468)</f>
        <v>0</v>
      </c>
    </row>
    <row r="2458" spans="1:19" x14ac:dyDescent="0.3">
      <c r="A2458" t="s">
        <v>17804</v>
      </c>
      <c r="B2458" t="s">
        <v>17805</v>
      </c>
      <c r="C2458" t="s">
        <v>17806</v>
      </c>
      <c r="D2458" t="s">
        <v>124</v>
      </c>
      <c r="E2458">
        <v>6.2</v>
      </c>
      <c r="F2458" t="s">
        <v>4</v>
      </c>
      <c r="G2458" t="s">
        <v>4</v>
      </c>
      <c r="H2458" t="s">
        <v>4</v>
      </c>
      <c r="I2458" t="s">
        <v>17807</v>
      </c>
      <c r="J2458">
        <v>574</v>
      </c>
      <c r="K2458" t="s">
        <v>17808</v>
      </c>
      <c r="L2458" t="s">
        <v>17809</v>
      </c>
      <c r="M2458" s="1">
        <v>42466</v>
      </c>
      <c r="N2458" t="s">
        <v>1037</v>
      </c>
      <c r="O2458" t="s">
        <v>351</v>
      </c>
      <c r="P2458" t="s">
        <v>4</v>
      </c>
      <c r="R2458">
        <f>LOOKUP(A2458,budget_gross.tsv!A$2:A$8468,budget_gross.tsv!B$2:B$8468)</f>
        <v>0</v>
      </c>
      <c r="S2458">
        <f>LOOKUP(A2458,budget_gross.tsv!A$2:A$8468,budget_gross.tsv!C$2:C$8468)</f>
        <v>0</v>
      </c>
    </row>
    <row r="2459" spans="1:19" x14ac:dyDescent="0.3">
      <c r="A2459" t="s">
        <v>17810</v>
      </c>
      <c r="B2459" t="s">
        <v>17811</v>
      </c>
      <c r="C2459" t="s">
        <v>17812</v>
      </c>
      <c r="D2459" t="s">
        <v>217</v>
      </c>
      <c r="E2459">
        <v>6.8</v>
      </c>
      <c r="F2459">
        <v>66</v>
      </c>
      <c r="G2459" s="1">
        <v>42402</v>
      </c>
      <c r="H2459" t="s">
        <v>956</v>
      </c>
      <c r="I2459" t="s">
        <v>17813</v>
      </c>
      <c r="J2459" s="2">
        <v>13688</v>
      </c>
      <c r="K2459" t="s">
        <v>17814</v>
      </c>
      <c r="L2459" t="s">
        <v>17815</v>
      </c>
      <c r="M2459" s="1">
        <v>42307</v>
      </c>
      <c r="N2459" t="s">
        <v>698</v>
      </c>
      <c r="O2459" t="s">
        <v>861</v>
      </c>
      <c r="P2459" t="s">
        <v>879</v>
      </c>
      <c r="Q2459" t="s">
        <v>17816</v>
      </c>
      <c r="R2459">
        <f>LOOKUP(A2459,budget_gross.tsv!A$2:A$8468,budget_gross.tsv!B$2:B$8468)</f>
        <v>9600000</v>
      </c>
      <c r="S2459">
        <f>LOOKUP(A2459,budget_gross.tsv!A$2:A$8468,budget_gross.tsv!C$2:C$8468)</f>
        <v>2541554</v>
      </c>
    </row>
    <row r="2460" spans="1:19" x14ac:dyDescent="0.3">
      <c r="A2460" t="s">
        <v>17817</v>
      </c>
      <c r="B2460" t="s">
        <v>17818</v>
      </c>
      <c r="C2460" t="s">
        <v>17819</v>
      </c>
      <c r="D2460" t="s">
        <v>217</v>
      </c>
      <c r="E2460">
        <v>6</v>
      </c>
      <c r="F2460">
        <v>44</v>
      </c>
      <c r="G2460" s="1">
        <v>42584</v>
      </c>
      <c r="H2460" t="s">
        <v>17820</v>
      </c>
      <c r="I2460" t="s">
        <v>17821</v>
      </c>
      <c r="J2460" s="2">
        <v>6901</v>
      </c>
      <c r="K2460" t="s">
        <v>17822</v>
      </c>
      <c r="L2460" t="s">
        <v>17823</v>
      </c>
      <c r="M2460" s="1">
        <v>42447</v>
      </c>
      <c r="N2460" t="s">
        <v>291</v>
      </c>
      <c r="O2460" t="s">
        <v>42</v>
      </c>
      <c r="P2460" t="s">
        <v>11</v>
      </c>
      <c r="Q2460" t="s">
        <v>17824</v>
      </c>
      <c r="R2460">
        <f>LOOKUP(A2460,budget_gross.tsv!A$2:A$8468,budget_gross.tsv!B$2:B$8468)</f>
        <v>3500000</v>
      </c>
      <c r="S2460">
        <f>LOOKUP(A2460,budget_gross.tsv!A$2:A$8468,budget_gross.tsv!C$2:C$8468)</f>
        <v>615654</v>
      </c>
    </row>
    <row r="2461" spans="1:19" x14ac:dyDescent="0.3">
      <c r="A2461" t="s">
        <v>17825</v>
      </c>
      <c r="B2461" t="s">
        <v>17826</v>
      </c>
      <c r="C2461" t="s">
        <v>17827</v>
      </c>
      <c r="D2461" t="s">
        <v>4</v>
      </c>
      <c r="E2461">
        <v>6</v>
      </c>
      <c r="F2461">
        <v>39</v>
      </c>
      <c r="G2461" t="s">
        <v>4</v>
      </c>
      <c r="H2461" t="s">
        <v>9187</v>
      </c>
      <c r="I2461" t="s">
        <v>17828</v>
      </c>
      <c r="J2461" s="2">
        <v>8101</v>
      </c>
      <c r="K2461" t="s">
        <v>17829</v>
      </c>
      <c r="L2461" t="s">
        <v>17830</v>
      </c>
      <c r="M2461" s="1">
        <v>42594</v>
      </c>
      <c r="N2461" t="s">
        <v>15123</v>
      </c>
      <c r="O2461" t="s">
        <v>376</v>
      </c>
      <c r="P2461" t="s">
        <v>252</v>
      </c>
      <c r="Q2461" t="s">
        <v>17831</v>
      </c>
      <c r="R2461">
        <f>LOOKUP(A2461,budget_gross.tsv!A$2:A$8468,budget_gross.tsv!B$2:B$8468)</f>
        <v>1250765</v>
      </c>
      <c r="S2461">
        <f>LOOKUP(A2461,budget_gross.tsv!A$2:A$8468,budget_gross.tsv!C$2:C$8468)</f>
        <v>0</v>
      </c>
    </row>
    <row r="2462" spans="1:19" x14ac:dyDescent="0.3">
      <c r="A2462" t="s">
        <v>17832</v>
      </c>
      <c r="B2462" t="s">
        <v>17833</v>
      </c>
      <c r="C2462" t="s">
        <v>17834</v>
      </c>
      <c r="D2462" t="s">
        <v>4</v>
      </c>
      <c r="E2462">
        <v>7.4</v>
      </c>
      <c r="F2462" t="s">
        <v>4</v>
      </c>
      <c r="G2462" t="s">
        <v>4</v>
      </c>
      <c r="H2462" t="s">
        <v>4</v>
      </c>
      <c r="I2462" t="s">
        <v>17835</v>
      </c>
      <c r="J2462">
        <v>113</v>
      </c>
      <c r="K2462" t="s">
        <v>17836</v>
      </c>
      <c r="L2462" t="s">
        <v>16710</v>
      </c>
      <c r="M2462" s="1">
        <v>42398</v>
      </c>
      <c r="N2462" t="s">
        <v>129</v>
      </c>
      <c r="O2462" t="s">
        <v>42</v>
      </c>
      <c r="P2462" t="s">
        <v>4</v>
      </c>
      <c r="R2462">
        <f>LOOKUP(A2462,budget_gross.tsv!A$2:A$8468,budget_gross.tsv!B$2:B$8468)</f>
        <v>0</v>
      </c>
      <c r="S2462">
        <f>LOOKUP(A2462,budget_gross.tsv!A$2:A$8468,budget_gross.tsv!C$2:C$8468)</f>
        <v>0</v>
      </c>
    </row>
    <row r="2463" spans="1:19" x14ac:dyDescent="0.3">
      <c r="A2463" t="s">
        <v>17837</v>
      </c>
      <c r="B2463" t="s">
        <v>17838</v>
      </c>
      <c r="C2463" t="s">
        <v>17839</v>
      </c>
      <c r="D2463" t="s">
        <v>124</v>
      </c>
      <c r="E2463">
        <v>5.6</v>
      </c>
      <c r="F2463">
        <v>36</v>
      </c>
      <c r="G2463" s="1">
        <v>42367</v>
      </c>
      <c r="H2463" t="s">
        <v>956</v>
      </c>
      <c r="I2463" t="s">
        <v>17840</v>
      </c>
      <c r="J2463" s="2">
        <v>7537</v>
      </c>
      <c r="K2463" t="s">
        <v>17841</v>
      </c>
      <c r="L2463" t="s">
        <v>17842</v>
      </c>
      <c r="M2463" s="1">
        <v>42258</v>
      </c>
      <c r="N2463" t="s">
        <v>291</v>
      </c>
      <c r="O2463" t="s">
        <v>690</v>
      </c>
      <c r="P2463" t="s">
        <v>63</v>
      </c>
      <c r="Q2463" t="s">
        <v>17843</v>
      </c>
      <c r="R2463">
        <f>LOOKUP(A2463,budget_gross.tsv!A$2:A$8468,budget_gross.tsv!B$2:B$8468)</f>
        <v>12000000</v>
      </c>
      <c r="S2463">
        <f>LOOKUP(A2463,budget_gross.tsv!A$2:A$8468,budget_gross.tsv!C$2:C$8468)</f>
        <v>57017904</v>
      </c>
    </row>
    <row r="2464" spans="1:19" x14ac:dyDescent="0.3">
      <c r="A2464" t="s">
        <v>17844</v>
      </c>
      <c r="B2464" t="s">
        <v>17845</v>
      </c>
      <c r="C2464" t="s">
        <v>17846</v>
      </c>
      <c r="D2464" t="s">
        <v>4</v>
      </c>
      <c r="E2464">
        <v>7</v>
      </c>
      <c r="F2464">
        <v>72</v>
      </c>
      <c r="G2464" s="1">
        <v>42531</v>
      </c>
      <c r="H2464" t="s">
        <v>6394</v>
      </c>
      <c r="I2464" t="s">
        <v>17847</v>
      </c>
      <c r="J2464" s="2">
        <v>1931</v>
      </c>
      <c r="K2464" t="s">
        <v>17848</v>
      </c>
      <c r="L2464" t="s">
        <v>17849</v>
      </c>
      <c r="M2464" s="1">
        <v>42531</v>
      </c>
      <c r="N2464" t="s">
        <v>1696</v>
      </c>
      <c r="O2464" t="s">
        <v>9656</v>
      </c>
      <c r="P2464" t="s">
        <v>1826</v>
      </c>
      <c r="R2464">
        <f>LOOKUP(A2464,budget_gross.tsv!A$2:A$8468,budget_gross.tsv!B$2:B$8468)</f>
        <v>0</v>
      </c>
      <c r="S2464">
        <f>LOOKUP(A2464,budget_gross.tsv!A$2:A$8468,budget_gross.tsv!C$2:C$8468)</f>
        <v>0</v>
      </c>
    </row>
    <row r="2465" spans="1:19" x14ac:dyDescent="0.3">
      <c r="A2465" t="s">
        <v>17850</v>
      </c>
      <c r="B2465" t="s">
        <v>17851</v>
      </c>
      <c r="C2465" t="s">
        <v>17852</v>
      </c>
      <c r="D2465" t="s">
        <v>4</v>
      </c>
      <c r="E2465">
        <v>8.1</v>
      </c>
      <c r="F2465" t="s">
        <v>4</v>
      </c>
      <c r="G2465" t="s">
        <v>4</v>
      </c>
      <c r="H2465" t="s">
        <v>4</v>
      </c>
      <c r="I2465" t="s">
        <v>17853</v>
      </c>
      <c r="J2465" s="2">
        <v>50211</v>
      </c>
      <c r="K2465" t="s">
        <v>17854</v>
      </c>
      <c r="L2465" t="s">
        <v>15526</v>
      </c>
      <c r="M2465" s="1">
        <v>42202</v>
      </c>
      <c r="N2465" t="s">
        <v>12395</v>
      </c>
      <c r="O2465" t="s">
        <v>211</v>
      </c>
      <c r="P2465" t="s">
        <v>17855</v>
      </c>
      <c r="Q2465" t="s">
        <v>17856</v>
      </c>
      <c r="R2465">
        <f>LOOKUP(A2465,budget_gross.tsv!A$2:A$8468,budget_gross.tsv!B$2:B$8468)</f>
        <v>8178001</v>
      </c>
      <c r="S2465">
        <f>LOOKUP(A2465,budget_gross.tsv!A$2:A$8468,budget_gross.tsv!C$2:C$8468)</f>
        <v>0</v>
      </c>
    </row>
    <row r="2466" spans="1:19" x14ac:dyDescent="0.3">
      <c r="A2466" t="s">
        <v>17857</v>
      </c>
      <c r="B2466" t="s">
        <v>17858</v>
      </c>
      <c r="C2466" t="s">
        <v>17859</v>
      </c>
      <c r="D2466" t="s">
        <v>4</v>
      </c>
      <c r="E2466">
        <v>5.8</v>
      </c>
      <c r="F2466">
        <v>51</v>
      </c>
      <c r="G2466" t="s">
        <v>4</v>
      </c>
      <c r="H2466" t="s">
        <v>4</v>
      </c>
      <c r="I2466" t="s">
        <v>17860</v>
      </c>
      <c r="J2466" s="2">
        <v>1075</v>
      </c>
      <c r="K2466" t="s">
        <v>17861</v>
      </c>
      <c r="L2466" t="s">
        <v>17862</v>
      </c>
      <c r="M2466" s="1">
        <v>42468</v>
      </c>
      <c r="N2466" t="s">
        <v>1696</v>
      </c>
      <c r="O2466" t="s">
        <v>690</v>
      </c>
      <c r="P2466" t="s">
        <v>3794</v>
      </c>
      <c r="Q2466" t="s">
        <v>17863</v>
      </c>
      <c r="R2466">
        <f>LOOKUP(A2466,budget_gross.tsv!A$2:A$8468,budget_gross.tsv!B$2:B$8468)</f>
        <v>8000000</v>
      </c>
      <c r="S2466">
        <f>LOOKUP(A2466,budget_gross.tsv!A$2:A$8468,budget_gross.tsv!C$2:C$8468)</f>
        <v>0</v>
      </c>
    </row>
    <row r="2467" spans="1:19" x14ac:dyDescent="0.3">
      <c r="A2467" t="s">
        <v>17864</v>
      </c>
      <c r="B2467" t="s">
        <v>17865</v>
      </c>
      <c r="C2467" t="s">
        <v>17866</v>
      </c>
      <c r="D2467" t="s">
        <v>4</v>
      </c>
      <c r="E2467">
        <v>7.1</v>
      </c>
      <c r="F2467">
        <v>76</v>
      </c>
      <c r="G2467" t="s">
        <v>4</v>
      </c>
      <c r="H2467" t="s">
        <v>4</v>
      </c>
      <c r="I2467" t="s">
        <v>17867</v>
      </c>
      <c r="J2467">
        <v>57</v>
      </c>
      <c r="K2467" t="s">
        <v>17868</v>
      </c>
      <c r="L2467" t="s">
        <v>17869</v>
      </c>
      <c r="M2467" s="1">
        <v>42853</v>
      </c>
      <c r="N2467" t="s">
        <v>602</v>
      </c>
      <c r="O2467" t="s">
        <v>152</v>
      </c>
      <c r="P2467" t="s">
        <v>252</v>
      </c>
      <c r="Q2467" t="s">
        <v>17870</v>
      </c>
      <c r="R2467">
        <f>LOOKUP(A2467,budget_gross.tsv!A$2:A$8468,budget_gross.tsv!B$2:B$8468)</f>
        <v>0</v>
      </c>
      <c r="S2467">
        <f>LOOKUP(A2467,budget_gross.tsv!A$2:A$8468,budget_gross.tsv!C$2:C$8468)</f>
        <v>0</v>
      </c>
    </row>
    <row r="2468" spans="1:19" x14ac:dyDescent="0.3">
      <c r="A2468" t="s">
        <v>17871</v>
      </c>
      <c r="B2468" t="s">
        <v>17872</v>
      </c>
      <c r="C2468" t="s">
        <v>17873</v>
      </c>
      <c r="D2468" t="s">
        <v>124</v>
      </c>
      <c r="E2468">
        <v>5.4</v>
      </c>
      <c r="F2468" t="s">
        <v>4</v>
      </c>
      <c r="G2468" s="1">
        <v>41975</v>
      </c>
      <c r="H2468" t="s">
        <v>8507</v>
      </c>
      <c r="I2468" t="s">
        <v>17874</v>
      </c>
      <c r="J2468">
        <v>70</v>
      </c>
      <c r="K2468" t="s">
        <v>17875</v>
      </c>
      <c r="L2468" t="s">
        <v>17876</v>
      </c>
      <c r="M2468" s="1">
        <v>41838</v>
      </c>
      <c r="N2468" t="s">
        <v>834</v>
      </c>
      <c r="O2468" t="s">
        <v>1758</v>
      </c>
      <c r="P2468" t="s">
        <v>4</v>
      </c>
      <c r="R2468">
        <f>LOOKUP(A2468,budget_gross.tsv!A$2:A$8468,budget_gross.tsv!B$2:B$8468)</f>
        <v>45254</v>
      </c>
      <c r="S2468">
        <f>LOOKUP(A2468,budget_gross.tsv!A$2:A$8468,budget_gross.tsv!C$2:C$8468)</f>
        <v>0</v>
      </c>
    </row>
    <row r="2469" spans="1:19" x14ac:dyDescent="0.3">
      <c r="A2469" t="s">
        <v>17877</v>
      </c>
      <c r="B2469" t="s">
        <v>17878</v>
      </c>
      <c r="C2469" t="s">
        <v>17879</v>
      </c>
      <c r="D2469" t="s">
        <v>68</v>
      </c>
      <c r="E2469">
        <v>6.4</v>
      </c>
      <c r="F2469">
        <v>50</v>
      </c>
      <c r="G2469" s="1">
        <v>42941</v>
      </c>
      <c r="H2469" t="s">
        <v>5020</v>
      </c>
      <c r="I2469" t="s">
        <v>17880</v>
      </c>
      <c r="J2469" s="2">
        <v>23614</v>
      </c>
      <c r="K2469" t="s">
        <v>17881</v>
      </c>
      <c r="L2469" t="s">
        <v>1440</v>
      </c>
      <c r="M2469" s="1">
        <v>42825</v>
      </c>
      <c r="N2469" t="s">
        <v>664</v>
      </c>
      <c r="O2469" t="s">
        <v>261</v>
      </c>
      <c r="P2469" t="s">
        <v>32</v>
      </c>
      <c r="Q2469" t="s">
        <v>17882</v>
      </c>
      <c r="R2469">
        <f>LOOKUP(A2469,budget_gross.tsv!A$2:A$8468,budget_gross.tsv!B$2:B$8468)</f>
        <v>125000000</v>
      </c>
      <c r="S2469">
        <f>LOOKUP(A2469,budget_gross.tsv!A$2:A$8468,budget_gross.tsv!C$2:C$8468)</f>
        <v>174922035</v>
      </c>
    </row>
    <row r="2470" spans="1:19" x14ac:dyDescent="0.3">
      <c r="A2470" t="s">
        <v>17883</v>
      </c>
      <c r="B2470" t="s">
        <v>17884</v>
      </c>
      <c r="C2470" t="s">
        <v>17885</v>
      </c>
      <c r="D2470" t="s">
        <v>4</v>
      </c>
      <c r="E2470">
        <v>5.9</v>
      </c>
      <c r="F2470" t="s">
        <v>4</v>
      </c>
      <c r="G2470" t="s">
        <v>4</v>
      </c>
      <c r="H2470" t="s">
        <v>10222</v>
      </c>
      <c r="I2470" t="s">
        <v>17886</v>
      </c>
      <c r="J2470">
        <v>170</v>
      </c>
      <c r="K2470" t="s">
        <v>17887</v>
      </c>
      <c r="L2470" t="s">
        <v>17888</v>
      </c>
      <c r="M2470" s="1">
        <v>41859</v>
      </c>
      <c r="N2470" t="s">
        <v>300</v>
      </c>
      <c r="O2470" t="s">
        <v>673</v>
      </c>
      <c r="P2470" t="s">
        <v>4</v>
      </c>
      <c r="R2470">
        <f>LOOKUP(A2470,budget_gross.tsv!A$2:A$8468,budget_gross.tsv!B$2:B$8468)</f>
        <v>0</v>
      </c>
      <c r="S2470">
        <f>LOOKUP(A2470,budget_gross.tsv!A$2:A$8468,budget_gross.tsv!C$2:C$8468)</f>
        <v>0</v>
      </c>
    </row>
    <row r="2471" spans="1:19" x14ac:dyDescent="0.3">
      <c r="A2471" t="s">
        <v>17889</v>
      </c>
      <c r="B2471" t="s">
        <v>17890</v>
      </c>
      <c r="C2471" t="s">
        <v>17891</v>
      </c>
      <c r="D2471" t="s">
        <v>124</v>
      </c>
      <c r="E2471">
        <v>5</v>
      </c>
      <c r="F2471" t="s">
        <v>4</v>
      </c>
      <c r="G2471" s="1">
        <v>42255</v>
      </c>
      <c r="H2471" t="s">
        <v>7671</v>
      </c>
      <c r="I2471" t="s">
        <v>17892</v>
      </c>
      <c r="J2471" s="2">
        <v>1567</v>
      </c>
      <c r="K2471" t="s">
        <v>17893</v>
      </c>
      <c r="L2471" t="s">
        <v>17894</v>
      </c>
      <c r="M2471" s="1">
        <v>42160</v>
      </c>
      <c r="N2471" t="s">
        <v>1817</v>
      </c>
      <c r="O2471" t="s">
        <v>16373</v>
      </c>
      <c r="P2471" t="s">
        <v>4</v>
      </c>
      <c r="Q2471" t="s">
        <v>17895</v>
      </c>
      <c r="R2471">
        <f>LOOKUP(A2471,budget_gross.tsv!A$2:A$8468,budget_gross.tsv!B$2:B$8468)</f>
        <v>1348625</v>
      </c>
      <c r="S2471">
        <f>LOOKUP(A2471,budget_gross.tsv!A$2:A$8468,budget_gross.tsv!C$2:C$8468)</f>
        <v>0</v>
      </c>
    </row>
    <row r="2472" spans="1:19" x14ac:dyDescent="0.3">
      <c r="A2472" t="s">
        <v>17896</v>
      </c>
      <c r="B2472" t="s">
        <v>17897</v>
      </c>
      <c r="C2472" t="s">
        <v>17898</v>
      </c>
      <c r="D2472" t="s">
        <v>4</v>
      </c>
      <c r="E2472">
        <v>6.2</v>
      </c>
      <c r="F2472" t="s">
        <v>4</v>
      </c>
      <c r="G2472" t="s">
        <v>4</v>
      </c>
      <c r="H2472" t="s">
        <v>17899</v>
      </c>
      <c r="I2472" t="s">
        <v>17900</v>
      </c>
      <c r="J2472">
        <v>199</v>
      </c>
      <c r="K2472" t="s">
        <v>17901</v>
      </c>
      <c r="L2472" t="s">
        <v>17902</v>
      </c>
      <c r="M2472" s="1">
        <v>42675</v>
      </c>
      <c r="N2472" t="s">
        <v>73</v>
      </c>
      <c r="O2472" t="s">
        <v>1487</v>
      </c>
      <c r="P2472" t="s">
        <v>17903</v>
      </c>
      <c r="R2472">
        <f>LOOKUP(A2472,budget_gross.tsv!A$2:A$8468,budget_gross.tsv!B$2:B$8468)</f>
        <v>0</v>
      </c>
      <c r="S2472">
        <f>LOOKUP(A2472,budget_gross.tsv!A$2:A$8468,budget_gross.tsv!C$2:C$8468)</f>
        <v>0</v>
      </c>
    </row>
    <row r="2473" spans="1:19" x14ac:dyDescent="0.3">
      <c r="A2473" t="s">
        <v>17904</v>
      </c>
      <c r="B2473" t="s">
        <v>17905</v>
      </c>
      <c r="C2473" t="s">
        <v>17906</v>
      </c>
      <c r="D2473" t="s">
        <v>4</v>
      </c>
      <c r="E2473">
        <v>4.4000000000000004</v>
      </c>
      <c r="F2473" t="s">
        <v>4</v>
      </c>
      <c r="G2473" s="1">
        <v>42773</v>
      </c>
      <c r="H2473" t="s">
        <v>17907</v>
      </c>
      <c r="I2473" t="s">
        <v>17908</v>
      </c>
      <c r="J2473">
        <v>327</v>
      </c>
      <c r="K2473" t="s">
        <v>17909</v>
      </c>
      <c r="L2473" t="s">
        <v>9538</v>
      </c>
      <c r="M2473" s="1">
        <v>42636</v>
      </c>
      <c r="N2473" t="s">
        <v>602</v>
      </c>
      <c r="O2473" t="s">
        <v>370</v>
      </c>
      <c r="P2473" t="s">
        <v>4</v>
      </c>
      <c r="Q2473" t="s">
        <v>17910</v>
      </c>
      <c r="R2473">
        <f>LOOKUP(A2473,budget_gross.tsv!A$2:A$8468,budget_gross.tsv!B$2:B$8468)</f>
        <v>0</v>
      </c>
      <c r="S2473">
        <f>LOOKUP(A2473,budget_gross.tsv!A$2:A$8468,budget_gross.tsv!C$2:C$8468)</f>
        <v>0</v>
      </c>
    </row>
    <row r="2474" spans="1:19" x14ac:dyDescent="0.3">
      <c r="A2474" t="s">
        <v>17911</v>
      </c>
      <c r="B2474" t="s">
        <v>17912</v>
      </c>
      <c r="C2474" t="s">
        <v>17913</v>
      </c>
      <c r="D2474" t="s">
        <v>90</v>
      </c>
      <c r="E2474">
        <v>7.6</v>
      </c>
      <c r="F2474">
        <v>72</v>
      </c>
      <c r="G2474" s="1">
        <v>42773</v>
      </c>
      <c r="H2474" t="s">
        <v>17914</v>
      </c>
      <c r="I2474" t="s">
        <v>17915</v>
      </c>
      <c r="J2474" s="2">
        <v>1450</v>
      </c>
      <c r="K2474" t="s">
        <v>17916</v>
      </c>
      <c r="L2474" t="s">
        <v>17917</v>
      </c>
      <c r="M2474" s="1">
        <v>42720</v>
      </c>
      <c r="N2474" t="s">
        <v>1037</v>
      </c>
      <c r="O2474" t="s">
        <v>17918</v>
      </c>
      <c r="P2474" t="s">
        <v>17919</v>
      </c>
      <c r="Q2474" t="s">
        <v>17920</v>
      </c>
      <c r="R2474">
        <f>LOOKUP(A2474,budget_gross.tsv!A$2:A$8468,budget_gross.tsv!B$2:B$8468)</f>
        <v>3169211</v>
      </c>
      <c r="S2474">
        <f>LOOKUP(A2474,budget_gross.tsv!A$2:A$8468,budget_gross.tsv!C$2:C$8468)</f>
        <v>0</v>
      </c>
    </row>
    <row r="2475" spans="1:19" x14ac:dyDescent="0.3">
      <c r="A2475" t="s">
        <v>17921</v>
      </c>
      <c r="B2475" t="s">
        <v>17922</v>
      </c>
      <c r="C2475" t="s">
        <v>17923</v>
      </c>
      <c r="D2475" t="s">
        <v>124</v>
      </c>
      <c r="E2475">
        <v>6</v>
      </c>
      <c r="F2475">
        <v>42</v>
      </c>
      <c r="G2475" s="1">
        <v>42500</v>
      </c>
      <c r="H2475" t="s">
        <v>1838</v>
      </c>
      <c r="I2475" t="s">
        <v>17924</v>
      </c>
      <c r="J2475" s="2">
        <v>51553</v>
      </c>
      <c r="K2475" t="s">
        <v>17925</v>
      </c>
      <c r="L2475" t="s">
        <v>4149</v>
      </c>
      <c r="M2475" s="1">
        <v>42391</v>
      </c>
      <c r="N2475" t="s">
        <v>664</v>
      </c>
      <c r="O2475" t="s">
        <v>1158</v>
      </c>
      <c r="P2475" t="s">
        <v>282</v>
      </c>
      <c r="Q2475" t="s">
        <v>17926</v>
      </c>
      <c r="R2475">
        <f>LOOKUP(A2475,budget_gross.tsv!A$2:A$8468,budget_gross.tsv!B$2:B$8468)</f>
        <v>8000000</v>
      </c>
      <c r="S2475">
        <f>LOOKUP(A2475,budget_gross.tsv!A$2:A$8468,budget_gross.tsv!C$2:C$8468)</f>
        <v>35794166</v>
      </c>
    </row>
    <row r="2476" spans="1:19" x14ac:dyDescent="0.3">
      <c r="A2476" t="s">
        <v>17927</v>
      </c>
      <c r="B2476" t="s">
        <v>17928</v>
      </c>
      <c r="C2476" t="s">
        <v>17929</v>
      </c>
      <c r="D2476" t="s">
        <v>68</v>
      </c>
      <c r="E2476">
        <v>6.8</v>
      </c>
      <c r="F2476">
        <v>63</v>
      </c>
      <c r="G2476" s="1">
        <v>42283</v>
      </c>
      <c r="H2476" t="s">
        <v>480</v>
      </c>
      <c r="I2476" t="s">
        <v>17930</v>
      </c>
      <c r="J2476" s="2">
        <v>1369</v>
      </c>
      <c r="K2476" t="s">
        <v>17931</v>
      </c>
      <c r="L2476" t="s">
        <v>17932</v>
      </c>
      <c r="M2476" s="1">
        <v>42181</v>
      </c>
      <c r="N2476" t="s">
        <v>1037</v>
      </c>
      <c r="O2476" t="s">
        <v>7145</v>
      </c>
      <c r="P2476" t="s">
        <v>3362</v>
      </c>
      <c r="Q2476" t="s">
        <v>17933</v>
      </c>
      <c r="R2476">
        <f>LOOKUP(A2476,budget_gross.tsv!A$2:A$8468,budget_gross.tsv!B$2:B$8468)</f>
        <v>73002</v>
      </c>
      <c r="S2476">
        <f>LOOKUP(A2476,budget_gross.tsv!A$2:A$8468,budget_gross.tsv!C$2:C$8468)</f>
        <v>0</v>
      </c>
    </row>
    <row r="2477" spans="1:19" x14ac:dyDescent="0.3">
      <c r="A2477" t="s">
        <v>17934</v>
      </c>
      <c r="B2477" t="s">
        <v>17935</v>
      </c>
      <c r="C2477" t="s">
        <v>17936</v>
      </c>
      <c r="D2477" t="s">
        <v>4</v>
      </c>
      <c r="E2477">
        <v>5.2</v>
      </c>
      <c r="F2477">
        <v>66</v>
      </c>
      <c r="G2477" s="1">
        <v>42545</v>
      </c>
      <c r="H2477" t="s">
        <v>17937</v>
      </c>
      <c r="I2477" t="s">
        <v>17938</v>
      </c>
      <c r="J2477" s="2">
        <v>1435</v>
      </c>
      <c r="K2477" t="s">
        <v>17939</v>
      </c>
      <c r="L2477" t="s">
        <v>5246</v>
      </c>
      <c r="M2477" s="1">
        <v>42545</v>
      </c>
      <c r="N2477" t="s">
        <v>20</v>
      </c>
      <c r="O2477" t="s">
        <v>1567</v>
      </c>
      <c r="P2477" t="s">
        <v>4</v>
      </c>
      <c r="R2477">
        <f>LOOKUP(A2477,budget_gross.tsv!A$2:A$8468,budget_gross.tsv!B$2:B$8468)</f>
        <v>0</v>
      </c>
      <c r="S2477">
        <f>LOOKUP(A2477,budget_gross.tsv!A$2:A$8468,budget_gross.tsv!C$2:C$8468)</f>
        <v>0</v>
      </c>
    </row>
    <row r="2478" spans="1:19" x14ac:dyDescent="0.3">
      <c r="A2478" t="s">
        <v>17940</v>
      </c>
      <c r="B2478" t="s">
        <v>17941</v>
      </c>
      <c r="C2478" t="s">
        <v>17942</v>
      </c>
      <c r="D2478" t="s">
        <v>4</v>
      </c>
      <c r="E2478">
        <v>5.5</v>
      </c>
      <c r="F2478">
        <v>64</v>
      </c>
      <c r="G2478" t="s">
        <v>4</v>
      </c>
      <c r="H2478" t="s">
        <v>4</v>
      </c>
      <c r="I2478" t="s">
        <v>17943</v>
      </c>
      <c r="J2478">
        <v>376</v>
      </c>
      <c r="K2478" t="s">
        <v>17944</v>
      </c>
      <c r="L2478" t="s">
        <v>17945</v>
      </c>
      <c r="M2478" s="1">
        <v>42741</v>
      </c>
      <c r="N2478" t="s">
        <v>291</v>
      </c>
      <c r="O2478" t="s">
        <v>141</v>
      </c>
      <c r="P2478" t="s">
        <v>4</v>
      </c>
      <c r="Q2478" t="s">
        <v>17946</v>
      </c>
      <c r="R2478">
        <f>LOOKUP(A2478,budget_gross.tsv!A$2:A$8468,budget_gross.tsv!B$2:B$8468)</f>
        <v>0</v>
      </c>
      <c r="S2478">
        <f>LOOKUP(A2478,budget_gross.tsv!A$2:A$8468,budget_gross.tsv!C$2:C$8468)</f>
        <v>0</v>
      </c>
    </row>
    <row r="2479" spans="1:19" x14ac:dyDescent="0.3">
      <c r="A2479" t="s">
        <v>17947</v>
      </c>
      <c r="B2479" t="s">
        <v>17948</v>
      </c>
      <c r="C2479" t="s">
        <v>17949</v>
      </c>
      <c r="D2479" t="s">
        <v>4</v>
      </c>
      <c r="E2479">
        <v>8.6999999999999993</v>
      </c>
      <c r="F2479">
        <v>81</v>
      </c>
      <c r="G2479" t="s">
        <v>4</v>
      </c>
      <c r="H2479" t="s">
        <v>956</v>
      </c>
      <c r="I2479" t="s">
        <v>17950</v>
      </c>
      <c r="J2479" s="2">
        <v>1098</v>
      </c>
      <c r="K2479" t="s">
        <v>17951</v>
      </c>
      <c r="L2479" t="s">
        <v>455</v>
      </c>
      <c r="M2479" s="1">
        <v>42914</v>
      </c>
      <c r="N2479" t="s">
        <v>992</v>
      </c>
      <c r="O2479" t="s">
        <v>182</v>
      </c>
      <c r="P2479" t="s">
        <v>310</v>
      </c>
      <c r="Q2479" t="s">
        <v>17952</v>
      </c>
      <c r="R2479">
        <f>LOOKUP(A2479,budget_gross.tsv!A$2:A$8468,budget_gross.tsv!B$2:B$8468)</f>
        <v>34000000</v>
      </c>
      <c r="S2479">
        <f>LOOKUP(A2479,budget_gross.tsv!A$2:A$8468,budget_gross.tsv!C$2:C$8468)</f>
        <v>101689495</v>
      </c>
    </row>
    <row r="2480" spans="1:19" x14ac:dyDescent="0.3">
      <c r="A2480" t="s">
        <v>17953</v>
      </c>
      <c r="B2480" t="s">
        <v>17954</v>
      </c>
      <c r="C2480" t="s">
        <v>17955</v>
      </c>
      <c r="D2480" t="s">
        <v>4</v>
      </c>
      <c r="E2480">
        <v>6.4</v>
      </c>
      <c r="F2480" t="s">
        <v>4</v>
      </c>
      <c r="G2480" t="s">
        <v>4</v>
      </c>
      <c r="H2480" t="s">
        <v>15127</v>
      </c>
      <c r="I2480" t="s">
        <v>17956</v>
      </c>
      <c r="J2480">
        <v>884</v>
      </c>
      <c r="K2480" t="s">
        <v>17957</v>
      </c>
      <c r="L2480" t="s">
        <v>17958</v>
      </c>
      <c r="M2480" s="1">
        <v>41915</v>
      </c>
      <c r="N2480" t="s">
        <v>610</v>
      </c>
      <c r="O2480" t="s">
        <v>141</v>
      </c>
      <c r="P2480" t="s">
        <v>3436</v>
      </c>
      <c r="Q2480" t="s">
        <v>17959</v>
      </c>
      <c r="R2480">
        <f>LOOKUP(A2480,budget_gross.tsv!A$2:A$8468,budget_gross.tsv!B$2:B$8468)</f>
        <v>777896</v>
      </c>
      <c r="S2480">
        <f>LOOKUP(A2480,budget_gross.tsv!A$2:A$8468,budget_gross.tsv!C$2:C$8468)</f>
        <v>0</v>
      </c>
    </row>
    <row r="2481" spans="1:19" x14ac:dyDescent="0.3">
      <c r="A2481" t="s">
        <v>17960</v>
      </c>
      <c r="B2481" t="s">
        <v>17961</v>
      </c>
      <c r="C2481" t="s">
        <v>17962</v>
      </c>
      <c r="D2481" t="s">
        <v>4</v>
      </c>
      <c r="E2481">
        <v>7</v>
      </c>
      <c r="F2481">
        <v>79</v>
      </c>
      <c r="G2481" t="s">
        <v>4</v>
      </c>
      <c r="H2481" t="s">
        <v>4</v>
      </c>
      <c r="I2481" t="s">
        <v>17963</v>
      </c>
      <c r="J2481">
        <v>77</v>
      </c>
      <c r="K2481" t="s">
        <v>17964</v>
      </c>
      <c r="L2481" t="s">
        <v>17965</v>
      </c>
      <c r="M2481" s="1">
        <v>42026</v>
      </c>
      <c r="N2481" t="s">
        <v>1766</v>
      </c>
      <c r="O2481" t="s">
        <v>4532</v>
      </c>
      <c r="P2481" t="s">
        <v>4</v>
      </c>
      <c r="R2481">
        <f>LOOKUP(A2481,budget_gross.tsv!A$2:A$8468,budget_gross.tsv!B$2:B$8468)</f>
        <v>76772</v>
      </c>
      <c r="S2481">
        <f>LOOKUP(A2481,budget_gross.tsv!A$2:A$8468,budget_gross.tsv!C$2:C$8468)</f>
        <v>0</v>
      </c>
    </row>
    <row r="2482" spans="1:19" x14ac:dyDescent="0.3">
      <c r="A2482" t="s">
        <v>17966</v>
      </c>
      <c r="B2482" t="s">
        <v>17967</v>
      </c>
      <c r="C2482" t="s">
        <v>17968</v>
      </c>
      <c r="D2482" t="s">
        <v>4</v>
      </c>
      <c r="E2482" t="s">
        <v>4</v>
      </c>
      <c r="F2482" t="s">
        <v>4</v>
      </c>
      <c r="G2482" t="s">
        <v>4</v>
      </c>
      <c r="H2482" t="s">
        <v>4</v>
      </c>
      <c r="I2482" t="s">
        <v>17969</v>
      </c>
      <c r="J2482" t="s">
        <v>4</v>
      </c>
      <c r="K2482" t="s">
        <v>4</v>
      </c>
      <c r="L2482" t="s">
        <v>17970</v>
      </c>
      <c r="M2482" t="s">
        <v>4</v>
      </c>
      <c r="N2482" t="s">
        <v>4</v>
      </c>
      <c r="O2482" t="s">
        <v>2578</v>
      </c>
      <c r="P2482" t="s">
        <v>4</v>
      </c>
      <c r="R2482">
        <f>LOOKUP(A2482,budget_gross.tsv!A$2:A$8468,budget_gross.tsv!B$2:B$8468)</f>
        <v>0</v>
      </c>
      <c r="S2482">
        <f>LOOKUP(A2482,budget_gross.tsv!A$2:A$8468,budget_gross.tsv!C$2:C$8468)</f>
        <v>0</v>
      </c>
    </row>
    <row r="2483" spans="1:19" x14ac:dyDescent="0.3">
      <c r="A2483" t="s">
        <v>17971</v>
      </c>
      <c r="B2483" t="s">
        <v>17972</v>
      </c>
      <c r="C2483" t="s">
        <v>17973</v>
      </c>
      <c r="D2483" t="s">
        <v>16</v>
      </c>
      <c r="E2483">
        <v>7.4</v>
      </c>
      <c r="F2483">
        <v>56</v>
      </c>
      <c r="G2483" s="1">
        <v>42248</v>
      </c>
      <c r="H2483" t="s">
        <v>13742</v>
      </c>
      <c r="I2483" t="s">
        <v>17974</v>
      </c>
      <c r="J2483" s="2">
        <v>5522</v>
      </c>
      <c r="K2483" t="s">
        <v>17975</v>
      </c>
      <c r="L2483" t="s">
        <v>17976</v>
      </c>
      <c r="M2483" s="1">
        <v>42216</v>
      </c>
      <c r="N2483" t="s">
        <v>20</v>
      </c>
      <c r="O2483" t="s">
        <v>1758</v>
      </c>
      <c r="P2483" t="s">
        <v>2851</v>
      </c>
      <c r="Q2483" t="s">
        <v>17977</v>
      </c>
      <c r="R2483">
        <f>LOOKUP(A2483,budget_gross.tsv!A$2:A$8468,budget_gross.tsv!B$2:B$8468)</f>
        <v>0</v>
      </c>
      <c r="S2483">
        <f>LOOKUP(A2483,budget_gross.tsv!A$2:A$8468,budget_gross.tsv!C$2:C$8468)</f>
        <v>0</v>
      </c>
    </row>
    <row r="2484" spans="1:19" x14ac:dyDescent="0.3">
      <c r="A2484" t="s">
        <v>17978</v>
      </c>
      <c r="B2484" t="s">
        <v>17979</v>
      </c>
      <c r="C2484" t="s">
        <v>17980</v>
      </c>
      <c r="D2484" t="s">
        <v>4</v>
      </c>
      <c r="E2484">
        <v>6.8</v>
      </c>
      <c r="F2484">
        <v>76</v>
      </c>
      <c r="G2484" t="s">
        <v>4</v>
      </c>
      <c r="H2484" t="s">
        <v>17981</v>
      </c>
      <c r="I2484" t="s">
        <v>17982</v>
      </c>
      <c r="J2484" s="2">
        <v>1977</v>
      </c>
      <c r="K2484" t="s">
        <v>17983</v>
      </c>
      <c r="L2484" t="s">
        <v>17984</v>
      </c>
      <c r="M2484" s="1">
        <v>41900</v>
      </c>
      <c r="N2484" t="s">
        <v>1666</v>
      </c>
      <c r="O2484" t="s">
        <v>152</v>
      </c>
      <c r="P2484" t="s">
        <v>17985</v>
      </c>
      <c r="Q2484" t="s">
        <v>17986</v>
      </c>
      <c r="R2484">
        <f>LOOKUP(A2484,budget_gross.tsv!A$2:A$8468,budget_gross.tsv!B$2:B$8468)</f>
        <v>100120</v>
      </c>
      <c r="S2484">
        <f>LOOKUP(A2484,budget_gross.tsv!A$2:A$8468,budget_gross.tsv!C$2:C$8468)</f>
        <v>0</v>
      </c>
    </row>
    <row r="2485" spans="1:19" x14ac:dyDescent="0.3">
      <c r="A2485" t="s">
        <v>17987</v>
      </c>
      <c r="B2485" t="s">
        <v>17988</v>
      </c>
      <c r="C2485" t="s">
        <v>17989</v>
      </c>
      <c r="D2485" t="s">
        <v>4</v>
      </c>
      <c r="E2485">
        <v>3.7</v>
      </c>
      <c r="F2485" t="s">
        <v>4</v>
      </c>
      <c r="G2485" s="1">
        <v>42710</v>
      </c>
      <c r="H2485" t="s">
        <v>17990</v>
      </c>
      <c r="I2485" t="s">
        <v>17991</v>
      </c>
      <c r="J2485" s="2">
        <v>2040</v>
      </c>
      <c r="K2485" t="s">
        <v>17992</v>
      </c>
      <c r="L2485" t="s">
        <v>17993</v>
      </c>
      <c r="M2485" s="1">
        <v>42587</v>
      </c>
      <c r="N2485" t="s">
        <v>61</v>
      </c>
      <c r="O2485" t="s">
        <v>393</v>
      </c>
      <c r="P2485" t="s">
        <v>4</v>
      </c>
      <c r="Q2485" t="s">
        <v>17994</v>
      </c>
      <c r="R2485">
        <f>LOOKUP(A2485,budget_gross.tsv!A$2:A$8468,budget_gross.tsv!B$2:B$8468)</f>
        <v>0</v>
      </c>
      <c r="S2485">
        <f>LOOKUP(A2485,budget_gross.tsv!A$2:A$8468,budget_gross.tsv!C$2:C$8468)</f>
        <v>0</v>
      </c>
    </row>
    <row r="2486" spans="1:19" x14ac:dyDescent="0.3">
      <c r="A2486" t="s">
        <v>17995</v>
      </c>
      <c r="B2486" t="s">
        <v>17996</v>
      </c>
      <c r="C2486" t="s">
        <v>17997</v>
      </c>
      <c r="D2486" t="s">
        <v>124</v>
      </c>
      <c r="E2486">
        <v>8.1</v>
      </c>
      <c r="F2486">
        <v>67</v>
      </c>
      <c r="G2486" t="s">
        <v>4</v>
      </c>
      <c r="H2486" t="s">
        <v>287</v>
      </c>
      <c r="I2486" t="s">
        <v>6945</v>
      </c>
      <c r="J2486" s="2">
        <v>145800</v>
      </c>
      <c r="K2486" t="s">
        <v>17998</v>
      </c>
      <c r="L2486" t="s">
        <v>6947</v>
      </c>
      <c r="M2486" s="1">
        <v>42860</v>
      </c>
      <c r="N2486" t="s">
        <v>171</v>
      </c>
      <c r="O2486" t="s">
        <v>231</v>
      </c>
      <c r="P2486" t="s">
        <v>4</v>
      </c>
      <c r="Q2486" t="s">
        <v>17999</v>
      </c>
      <c r="R2486">
        <f>LOOKUP(A2486,budget_gross.tsv!A$2:A$8468,budget_gross.tsv!B$2:B$8468)</f>
        <v>200000000</v>
      </c>
      <c r="S2486">
        <f>LOOKUP(A2486,budget_gross.tsv!A$2:A$8468,budget_gross.tsv!C$2:C$8468)</f>
        <v>389213281</v>
      </c>
    </row>
    <row r="2487" spans="1:19" x14ac:dyDescent="0.3">
      <c r="A2487" t="s">
        <v>18000</v>
      </c>
      <c r="B2487" t="s">
        <v>18001</v>
      </c>
      <c r="C2487" t="s">
        <v>18002</v>
      </c>
      <c r="D2487" t="s">
        <v>4</v>
      </c>
      <c r="E2487">
        <v>6.6</v>
      </c>
      <c r="F2487">
        <v>75</v>
      </c>
      <c r="G2487" s="1">
        <v>42867</v>
      </c>
      <c r="H2487" t="s">
        <v>18003</v>
      </c>
      <c r="I2487" t="s">
        <v>18004</v>
      </c>
      <c r="J2487" s="2">
        <v>1754</v>
      </c>
      <c r="K2487" t="s">
        <v>18005</v>
      </c>
      <c r="L2487" t="s">
        <v>18006</v>
      </c>
      <c r="M2487" s="1">
        <v>42867</v>
      </c>
      <c r="N2487" t="s">
        <v>251</v>
      </c>
      <c r="O2487" t="s">
        <v>3162</v>
      </c>
      <c r="P2487" t="s">
        <v>2851</v>
      </c>
      <c r="Q2487" t="s">
        <v>18007</v>
      </c>
      <c r="R2487">
        <f>LOOKUP(A2487,budget_gross.tsv!A$2:A$8468,budget_gross.tsv!B$2:B$8468)</f>
        <v>0</v>
      </c>
      <c r="S2487">
        <f>LOOKUP(A2487,budget_gross.tsv!A$2:A$8468,budget_gross.tsv!C$2:C$8468)</f>
        <v>0</v>
      </c>
    </row>
    <row r="2488" spans="1:19" x14ac:dyDescent="0.3">
      <c r="A2488" t="s">
        <v>18008</v>
      </c>
      <c r="B2488" t="s">
        <v>18009</v>
      </c>
      <c r="C2488" t="s">
        <v>18010</v>
      </c>
      <c r="D2488" t="s">
        <v>4</v>
      </c>
      <c r="E2488">
        <v>7.1</v>
      </c>
      <c r="F2488" t="s">
        <v>4</v>
      </c>
      <c r="G2488" t="s">
        <v>4</v>
      </c>
      <c r="H2488" t="s">
        <v>4</v>
      </c>
      <c r="I2488" t="s">
        <v>18011</v>
      </c>
      <c r="J2488">
        <v>14</v>
      </c>
      <c r="K2488" t="s">
        <v>18012</v>
      </c>
      <c r="L2488" t="s">
        <v>18013</v>
      </c>
      <c r="M2488" s="1">
        <v>42888</v>
      </c>
      <c r="N2488" t="s">
        <v>1934</v>
      </c>
      <c r="O2488" t="s">
        <v>2009</v>
      </c>
      <c r="P2488" t="s">
        <v>2898</v>
      </c>
      <c r="R2488">
        <f>LOOKUP(A2488,budget_gross.tsv!A$2:A$8468,budget_gross.tsv!B$2:B$8468)</f>
        <v>0</v>
      </c>
      <c r="S2488">
        <f>LOOKUP(A2488,budget_gross.tsv!A$2:A$8468,budget_gross.tsv!C$2:C$8468)</f>
        <v>0</v>
      </c>
    </row>
    <row r="2489" spans="1:19" x14ac:dyDescent="0.3">
      <c r="A2489" t="s">
        <v>18014</v>
      </c>
      <c r="B2489" t="s">
        <v>18015</v>
      </c>
      <c r="C2489" t="s">
        <v>18016</v>
      </c>
      <c r="D2489" t="s">
        <v>4</v>
      </c>
      <c r="E2489">
        <v>6.5</v>
      </c>
      <c r="F2489" t="s">
        <v>4</v>
      </c>
      <c r="G2489" s="1">
        <v>42535</v>
      </c>
      <c r="H2489" t="s">
        <v>18017</v>
      </c>
      <c r="I2489" t="s">
        <v>18018</v>
      </c>
      <c r="J2489" s="2">
        <v>2410</v>
      </c>
      <c r="K2489" t="s">
        <v>18019</v>
      </c>
      <c r="L2489" t="s">
        <v>18020</v>
      </c>
      <c r="M2489" s="1">
        <v>42496</v>
      </c>
      <c r="N2489" t="s">
        <v>791</v>
      </c>
      <c r="O2489" t="s">
        <v>21</v>
      </c>
      <c r="P2489" t="s">
        <v>5427</v>
      </c>
      <c r="Q2489" t="s">
        <v>18021</v>
      </c>
      <c r="R2489">
        <f>LOOKUP(A2489,budget_gross.tsv!A$2:A$8468,budget_gross.tsv!B$2:B$8468)</f>
        <v>0</v>
      </c>
      <c r="S2489">
        <f>LOOKUP(A2489,budget_gross.tsv!A$2:A$8468,budget_gross.tsv!C$2:C$8468)</f>
        <v>0</v>
      </c>
    </row>
    <row r="2490" spans="1:19" x14ac:dyDescent="0.3">
      <c r="A2490" t="s">
        <v>18022</v>
      </c>
      <c r="B2490" t="s">
        <v>18023</v>
      </c>
      <c r="C2490" t="s">
        <v>18024</v>
      </c>
      <c r="D2490" t="s">
        <v>4</v>
      </c>
      <c r="E2490">
        <v>6.1</v>
      </c>
      <c r="F2490" t="s">
        <v>4</v>
      </c>
      <c r="G2490" t="s">
        <v>4</v>
      </c>
      <c r="H2490" t="s">
        <v>18025</v>
      </c>
      <c r="I2490" t="s">
        <v>18026</v>
      </c>
      <c r="J2490" s="2">
        <v>2206</v>
      </c>
      <c r="K2490" t="s">
        <v>18027</v>
      </c>
      <c r="L2490" t="s">
        <v>18028</v>
      </c>
      <c r="M2490" s="1">
        <v>42468</v>
      </c>
      <c r="N2490" t="s">
        <v>448</v>
      </c>
      <c r="O2490" t="s">
        <v>673</v>
      </c>
      <c r="P2490" t="s">
        <v>4</v>
      </c>
      <c r="R2490">
        <f>LOOKUP(A2490,budget_gross.tsv!A$2:A$8468,budget_gross.tsv!B$2:B$8468)</f>
        <v>0</v>
      </c>
      <c r="S2490">
        <f>LOOKUP(A2490,budget_gross.tsv!A$2:A$8468,budget_gross.tsv!C$2:C$8468)</f>
        <v>0</v>
      </c>
    </row>
    <row r="2491" spans="1:19" x14ac:dyDescent="0.3">
      <c r="A2491" t="s">
        <v>18029</v>
      </c>
      <c r="B2491" t="s">
        <v>18030</v>
      </c>
      <c r="C2491" t="s">
        <v>18031</v>
      </c>
      <c r="D2491" t="s">
        <v>217</v>
      </c>
      <c r="E2491">
        <v>5.0999999999999996</v>
      </c>
      <c r="F2491" t="s">
        <v>4</v>
      </c>
      <c r="G2491" s="1">
        <v>42556</v>
      </c>
      <c r="H2491" t="s">
        <v>18032</v>
      </c>
      <c r="I2491" t="s">
        <v>18033</v>
      </c>
      <c r="J2491" s="2">
        <v>2768</v>
      </c>
      <c r="K2491" t="s">
        <v>18034</v>
      </c>
      <c r="L2491" t="s">
        <v>18035</v>
      </c>
      <c r="M2491" s="1">
        <v>42545</v>
      </c>
      <c r="N2491" t="s">
        <v>330</v>
      </c>
      <c r="O2491" t="s">
        <v>2473</v>
      </c>
      <c r="P2491" t="s">
        <v>4</v>
      </c>
      <c r="Q2491" t="s">
        <v>18036</v>
      </c>
      <c r="R2491">
        <f>LOOKUP(A2491,budget_gross.tsv!A$2:A$8468,budget_gross.tsv!B$2:B$8468)</f>
        <v>4000000</v>
      </c>
      <c r="S2491">
        <f>LOOKUP(A2491,budget_gross.tsv!A$2:A$8468,budget_gross.tsv!C$2:C$8468)</f>
        <v>0</v>
      </c>
    </row>
    <row r="2492" spans="1:19" x14ac:dyDescent="0.3">
      <c r="A2492" t="s">
        <v>18037</v>
      </c>
      <c r="B2492" t="s">
        <v>18038</v>
      </c>
      <c r="C2492" t="s">
        <v>18039</v>
      </c>
      <c r="D2492" t="s">
        <v>4</v>
      </c>
      <c r="E2492">
        <v>7.2</v>
      </c>
      <c r="F2492">
        <v>60</v>
      </c>
      <c r="G2492" t="s">
        <v>4</v>
      </c>
      <c r="H2492" t="s">
        <v>18040</v>
      </c>
      <c r="I2492" t="s">
        <v>4</v>
      </c>
      <c r="J2492">
        <v>120</v>
      </c>
      <c r="K2492" t="s">
        <v>18041</v>
      </c>
      <c r="L2492" t="s">
        <v>18042</v>
      </c>
      <c r="M2492" s="1">
        <v>42335</v>
      </c>
      <c r="N2492" t="s">
        <v>18043</v>
      </c>
      <c r="O2492" t="s">
        <v>1758</v>
      </c>
      <c r="P2492" t="s">
        <v>757</v>
      </c>
      <c r="R2492">
        <f>LOOKUP(A2492,budget_gross.tsv!A$2:A$8468,budget_gross.tsv!B$2:B$8468)</f>
        <v>0</v>
      </c>
      <c r="S2492">
        <f>LOOKUP(A2492,budget_gross.tsv!A$2:A$8468,budget_gross.tsv!C$2:C$8468)</f>
        <v>0</v>
      </c>
    </row>
    <row r="2493" spans="1:19" x14ac:dyDescent="0.3">
      <c r="A2493" t="s">
        <v>18044</v>
      </c>
      <c r="B2493" t="s">
        <v>18045</v>
      </c>
      <c r="C2493" t="s">
        <v>18046</v>
      </c>
      <c r="D2493" t="s">
        <v>4</v>
      </c>
      <c r="E2493">
        <v>6.2</v>
      </c>
      <c r="F2493" t="s">
        <v>4</v>
      </c>
      <c r="G2493" s="1">
        <v>42423</v>
      </c>
      <c r="H2493" t="s">
        <v>1797</v>
      </c>
      <c r="I2493" t="s">
        <v>4</v>
      </c>
      <c r="J2493">
        <v>90</v>
      </c>
      <c r="K2493" t="s">
        <v>18047</v>
      </c>
      <c r="L2493" t="s">
        <v>18048</v>
      </c>
      <c r="M2493" s="1">
        <v>42265</v>
      </c>
      <c r="N2493" t="s">
        <v>7660</v>
      </c>
      <c r="O2493" t="s">
        <v>1758</v>
      </c>
      <c r="P2493" t="s">
        <v>2851</v>
      </c>
      <c r="R2493">
        <f>LOOKUP(A2493,budget_gross.tsv!A$2:A$8468,budget_gross.tsv!B$2:B$8468)</f>
        <v>0</v>
      </c>
      <c r="S2493">
        <f>LOOKUP(A2493,budget_gross.tsv!A$2:A$8468,budget_gross.tsv!C$2:C$8468)</f>
        <v>0</v>
      </c>
    </row>
    <row r="2494" spans="1:19" x14ac:dyDescent="0.3">
      <c r="A2494" t="s">
        <v>18049</v>
      </c>
      <c r="B2494" t="s">
        <v>18050</v>
      </c>
      <c r="C2494" t="s">
        <v>18051</v>
      </c>
      <c r="D2494" t="s">
        <v>4</v>
      </c>
      <c r="E2494">
        <v>7.8</v>
      </c>
      <c r="F2494">
        <v>46</v>
      </c>
      <c r="G2494" t="s">
        <v>4</v>
      </c>
      <c r="H2494" t="s">
        <v>6245</v>
      </c>
      <c r="I2494" t="s">
        <v>4</v>
      </c>
      <c r="J2494">
        <v>52</v>
      </c>
      <c r="K2494" t="s">
        <v>18052</v>
      </c>
      <c r="L2494" t="s">
        <v>18053</v>
      </c>
      <c r="M2494" s="1">
        <v>41930</v>
      </c>
      <c r="N2494" t="s">
        <v>18054</v>
      </c>
      <c r="O2494" t="s">
        <v>4029</v>
      </c>
      <c r="P2494" t="s">
        <v>4</v>
      </c>
      <c r="R2494">
        <f>LOOKUP(A2494,budget_gross.tsv!A$2:A$8468,budget_gross.tsv!B$2:B$8468)</f>
        <v>0</v>
      </c>
      <c r="S2494">
        <f>LOOKUP(A2494,budget_gross.tsv!A$2:A$8468,budget_gross.tsv!C$2:C$8468)</f>
        <v>0</v>
      </c>
    </row>
    <row r="2495" spans="1:19" x14ac:dyDescent="0.3">
      <c r="A2495" t="s">
        <v>18055</v>
      </c>
      <c r="B2495" t="s">
        <v>18056</v>
      </c>
      <c r="C2495" t="s">
        <v>18057</v>
      </c>
      <c r="D2495" t="s">
        <v>4</v>
      </c>
      <c r="E2495">
        <v>5</v>
      </c>
      <c r="F2495">
        <v>16</v>
      </c>
      <c r="G2495" t="s">
        <v>4</v>
      </c>
      <c r="H2495" t="s">
        <v>18058</v>
      </c>
      <c r="I2495" t="s">
        <v>18059</v>
      </c>
      <c r="J2495">
        <v>281</v>
      </c>
      <c r="K2495" t="s">
        <v>18060</v>
      </c>
      <c r="L2495" t="s">
        <v>18061</v>
      </c>
      <c r="M2495" s="1">
        <v>41887</v>
      </c>
      <c r="N2495" t="s">
        <v>106</v>
      </c>
      <c r="O2495" t="s">
        <v>21</v>
      </c>
      <c r="P2495" t="s">
        <v>321</v>
      </c>
      <c r="R2495">
        <f>LOOKUP(A2495,budget_gross.tsv!A$2:A$8468,budget_gross.tsv!B$2:B$8468)</f>
        <v>417558</v>
      </c>
      <c r="S2495">
        <f>LOOKUP(A2495,budget_gross.tsv!A$2:A$8468,budget_gross.tsv!C$2:C$8468)</f>
        <v>0</v>
      </c>
    </row>
    <row r="2496" spans="1:19" x14ac:dyDescent="0.3">
      <c r="A2496" t="s">
        <v>18062</v>
      </c>
      <c r="B2496" t="s">
        <v>18063</v>
      </c>
      <c r="C2496" t="s">
        <v>18064</v>
      </c>
      <c r="R2496">
        <f>LOOKUP(A2496,budget_gross.tsv!A$2:A$8468,budget_gross.tsv!B$2:B$8468)</f>
        <v>0</v>
      </c>
      <c r="S2496" t="str">
        <f>LOOKUP(A2496,budget_gross.tsv!A$2:A$8468,budget_gross.tsv!C$2:C$8468)</f>
        <v>EU100,000</v>
      </c>
    </row>
    <row r="2497" spans="1:19" x14ac:dyDescent="0.3">
      <c r="A2497" t="s">
        <v>18065</v>
      </c>
      <c r="B2497" t="s">
        <v>18066</v>
      </c>
      <c r="C2497" t="s">
        <v>18067</v>
      </c>
      <c r="D2497" t="s">
        <v>4</v>
      </c>
      <c r="E2497">
        <v>6.8</v>
      </c>
      <c r="F2497">
        <v>76</v>
      </c>
      <c r="G2497" s="1">
        <v>42416</v>
      </c>
      <c r="H2497" t="s">
        <v>7199</v>
      </c>
      <c r="I2497" t="s">
        <v>4</v>
      </c>
      <c r="J2497">
        <v>188</v>
      </c>
      <c r="K2497" t="s">
        <v>18068</v>
      </c>
      <c r="L2497" t="s">
        <v>18069</v>
      </c>
      <c r="M2497" s="1">
        <v>42237</v>
      </c>
      <c r="N2497" t="s">
        <v>2635</v>
      </c>
      <c r="O2497" t="s">
        <v>1758</v>
      </c>
      <c r="P2497" t="s">
        <v>1302</v>
      </c>
      <c r="R2497">
        <f>LOOKUP(A2497,budget_gross.tsv!A$2:A$8468,budget_gross.tsv!B$2:B$8468)</f>
        <v>0</v>
      </c>
      <c r="S2497">
        <f>LOOKUP(A2497,budget_gross.tsv!A$2:A$8468,budget_gross.tsv!C$2:C$8468)</f>
        <v>0</v>
      </c>
    </row>
    <row r="2498" spans="1:19" x14ac:dyDescent="0.3">
      <c r="A2498" t="s">
        <v>18070</v>
      </c>
      <c r="B2498" t="s">
        <v>18071</v>
      </c>
      <c r="C2498" t="s">
        <v>18072</v>
      </c>
      <c r="D2498" t="s">
        <v>90</v>
      </c>
      <c r="E2498">
        <v>6.8</v>
      </c>
      <c r="F2498">
        <v>66</v>
      </c>
      <c r="G2498" s="1">
        <v>42100</v>
      </c>
      <c r="H2498" t="s">
        <v>7507</v>
      </c>
      <c r="I2498" t="s">
        <v>18073</v>
      </c>
      <c r="J2498">
        <v>112</v>
      </c>
      <c r="K2498" t="s">
        <v>18074</v>
      </c>
      <c r="L2498" t="s">
        <v>18075</v>
      </c>
      <c r="M2498" s="1">
        <v>41950</v>
      </c>
      <c r="N2498" t="s">
        <v>1934</v>
      </c>
      <c r="O2498" t="s">
        <v>1758</v>
      </c>
      <c r="P2498" t="s">
        <v>4</v>
      </c>
      <c r="Q2498" t="s">
        <v>2612</v>
      </c>
      <c r="R2498">
        <f>LOOKUP(A2498,budget_gross.tsv!A$2:A$8468,budget_gross.tsv!B$2:B$8468)</f>
        <v>0</v>
      </c>
      <c r="S2498">
        <f>LOOKUP(A2498,budget_gross.tsv!A$2:A$8468,budget_gross.tsv!C$2:C$8468)</f>
        <v>0</v>
      </c>
    </row>
    <row r="2499" spans="1:19" x14ac:dyDescent="0.3">
      <c r="A2499" t="s">
        <v>18076</v>
      </c>
      <c r="B2499" t="s">
        <v>18077</v>
      </c>
      <c r="C2499" t="s">
        <v>18078</v>
      </c>
      <c r="D2499" t="s">
        <v>3</v>
      </c>
      <c r="E2499">
        <v>6.2</v>
      </c>
      <c r="F2499">
        <v>82</v>
      </c>
      <c r="G2499" t="s">
        <v>4</v>
      </c>
      <c r="H2499" t="s">
        <v>147</v>
      </c>
      <c r="I2499" t="s">
        <v>18079</v>
      </c>
      <c r="J2499" s="2">
        <v>4660</v>
      </c>
      <c r="K2499" t="s">
        <v>18080</v>
      </c>
      <c r="L2499" t="s">
        <v>18081</v>
      </c>
      <c r="M2499" s="1">
        <v>42804</v>
      </c>
      <c r="N2499" t="s">
        <v>241</v>
      </c>
      <c r="O2499" t="s">
        <v>3518</v>
      </c>
      <c r="P2499" t="s">
        <v>1019</v>
      </c>
      <c r="Q2499" t="s">
        <v>18082</v>
      </c>
      <c r="R2499">
        <f>LOOKUP(A2499,budget_gross.tsv!A$2:A$8468,budget_gross.tsv!B$2:B$8468)</f>
        <v>228894</v>
      </c>
      <c r="S2499">
        <f>LOOKUP(A2499,budget_gross.tsv!A$2:A$8468,budget_gross.tsv!C$2:C$8468)</f>
        <v>0</v>
      </c>
    </row>
    <row r="2500" spans="1:19" x14ac:dyDescent="0.3">
      <c r="A2500" t="s">
        <v>18083</v>
      </c>
      <c r="B2500" t="s">
        <v>18084</v>
      </c>
      <c r="C2500" t="s">
        <v>18085</v>
      </c>
      <c r="D2500" t="s">
        <v>217</v>
      </c>
      <c r="E2500">
        <v>6.4</v>
      </c>
      <c r="F2500">
        <v>62</v>
      </c>
      <c r="G2500" t="s">
        <v>4</v>
      </c>
      <c r="H2500" t="s">
        <v>4</v>
      </c>
      <c r="I2500" t="s">
        <v>18086</v>
      </c>
      <c r="J2500" s="2">
        <v>1435</v>
      </c>
      <c r="K2500" t="s">
        <v>18087</v>
      </c>
      <c r="L2500" t="s">
        <v>18088</v>
      </c>
      <c r="M2500" s="1">
        <v>42381</v>
      </c>
      <c r="N2500" t="s">
        <v>664</v>
      </c>
      <c r="O2500" t="s">
        <v>152</v>
      </c>
      <c r="P2500" t="s">
        <v>4744</v>
      </c>
      <c r="Q2500" t="s">
        <v>18089</v>
      </c>
      <c r="R2500">
        <f>LOOKUP(A2500,budget_gross.tsv!A$2:A$8468,budget_gross.tsv!B$2:B$8468)</f>
        <v>14547</v>
      </c>
      <c r="S2500">
        <f>LOOKUP(A2500,budget_gross.tsv!A$2:A$8468,budget_gross.tsv!C$2:C$8468)</f>
        <v>0</v>
      </c>
    </row>
    <row r="2501" spans="1:19" x14ac:dyDescent="0.3">
      <c r="A2501" t="s">
        <v>18090</v>
      </c>
      <c r="B2501" t="s">
        <v>18091</v>
      </c>
      <c r="C2501" t="s">
        <v>18092</v>
      </c>
      <c r="D2501" t="s">
        <v>4</v>
      </c>
      <c r="E2501">
        <v>6.3</v>
      </c>
      <c r="F2501" t="s">
        <v>4</v>
      </c>
      <c r="G2501" t="s">
        <v>4</v>
      </c>
      <c r="H2501" t="s">
        <v>4</v>
      </c>
      <c r="I2501" t="s">
        <v>18093</v>
      </c>
      <c r="J2501">
        <v>492</v>
      </c>
      <c r="K2501" t="s">
        <v>18094</v>
      </c>
      <c r="L2501" t="s">
        <v>18095</v>
      </c>
      <c r="M2501" s="1">
        <v>41977</v>
      </c>
      <c r="N2501" t="s">
        <v>20</v>
      </c>
      <c r="O2501" t="s">
        <v>141</v>
      </c>
      <c r="P2501" t="s">
        <v>310</v>
      </c>
      <c r="Q2501" t="s">
        <v>18096</v>
      </c>
      <c r="R2501">
        <f>LOOKUP(A2501,budget_gross.tsv!A$2:A$8468,budget_gross.tsv!B$2:B$8468)</f>
        <v>0</v>
      </c>
      <c r="S2501">
        <f>LOOKUP(A2501,budget_gross.tsv!A$2:A$8468,budget_gross.tsv!C$2:C$8468)</f>
        <v>0</v>
      </c>
    </row>
    <row r="2502" spans="1:19" x14ac:dyDescent="0.3">
      <c r="A2502" t="s">
        <v>18097</v>
      </c>
      <c r="B2502" t="s">
        <v>18098</v>
      </c>
      <c r="C2502" t="s">
        <v>18099</v>
      </c>
      <c r="D2502" t="s">
        <v>4</v>
      </c>
      <c r="E2502">
        <v>5.8</v>
      </c>
      <c r="F2502">
        <v>48</v>
      </c>
      <c r="G2502" s="1">
        <v>42794</v>
      </c>
      <c r="H2502" t="s">
        <v>18100</v>
      </c>
      <c r="I2502" t="s">
        <v>18101</v>
      </c>
      <c r="J2502" s="2">
        <v>1102</v>
      </c>
      <c r="K2502" t="s">
        <v>18102</v>
      </c>
      <c r="L2502" t="s">
        <v>18103</v>
      </c>
      <c r="M2502" s="1">
        <v>42713</v>
      </c>
      <c r="N2502" t="s">
        <v>73</v>
      </c>
      <c r="O2502" t="s">
        <v>152</v>
      </c>
      <c r="P2502" t="s">
        <v>310</v>
      </c>
      <c r="Q2502" t="s">
        <v>18104</v>
      </c>
      <c r="R2502">
        <f>LOOKUP(A2502,budget_gross.tsv!A$2:A$8468,budget_gross.tsv!B$2:B$8468)</f>
        <v>0</v>
      </c>
      <c r="S2502">
        <f>LOOKUP(A2502,budget_gross.tsv!A$2:A$8468,budget_gross.tsv!C$2:C$8468)</f>
        <v>0</v>
      </c>
    </row>
    <row r="2503" spans="1:19" x14ac:dyDescent="0.3">
      <c r="A2503" t="s">
        <v>18105</v>
      </c>
      <c r="B2503" t="s">
        <v>18106</v>
      </c>
      <c r="C2503" t="s">
        <v>18107</v>
      </c>
      <c r="D2503" t="s">
        <v>4</v>
      </c>
      <c r="E2503">
        <v>7.3</v>
      </c>
      <c r="F2503">
        <v>56</v>
      </c>
      <c r="G2503" s="1">
        <v>42556</v>
      </c>
      <c r="H2503" t="s">
        <v>4</v>
      </c>
      <c r="I2503" t="s">
        <v>18108</v>
      </c>
      <c r="J2503">
        <v>19</v>
      </c>
      <c r="K2503" t="s">
        <v>18109</v>
      </c>
      <c r="L2503" t="s">
        <v>18110</v>
      </c>
      <c r="M2503" s="1">
        <v>42496</v>
      </c>
      <c r="N2503" t="s">
        <v>2635</v>
      </c>
      <c r="O2503" t="s">
        <v>11200</v>
      </c>
      <c r="P2503" t="s">
        <v>4</v>
      </c>
      <c r="R2503">
        <f>LOOKUP(A2503,budget_gross.tsv!A$2:A$8468,budget_gross.tsv!B$2:B$8468)</f>
        <v>6823</v>
      </c>
      <c r="S2503">
        <f>LOOKUP(A2503,budget_gross.tsv!A$2:A$8468,budget_gross.tsv!C$2:C$8468)</f>
        <v>0</v>
      </c>
    </row>
    <row r="2504" spans="1:19" x14ac:dyDescent="0.3">
      <c r="A2504" t="s">
        <v>18111</v>
      </c>
      <c r="B2504" t="s">
        <v>18112</v>
      </c>
      <c r="C2504" t="s">
        <v>18113</v>
      </c>
      <c r="D2504" t="s">
        <v>217</v>
      </c>
      <c r="E2504">
        <v>4.5</v>
      </c>
      <c r="F2504" t="s">
        <v>4</v>
      </c>
      <c r="G2504" t="s">
        <v>4</v>
      </c>
      <c r="H2504" t="s">
        <v>18114</v>
      </c>
      <c r="I2504" t="s">
        <v>18115</v>
      </c>
      <c r="J2504">
        <v>238</v>
      </c>
      <c r="K2504" t="s">
        <v>18116</v>
      </c>
      <c r="L2504" t="s">
        <v>18117</v>
      </c>
      <c r="M2504" s="1">
        <v>42132</v>
      </c>
      <c r="N2504" t="s">
        <v>95</v>
      </c>
      <c r="O2504" t="s">
        <v>141</v>
      </c>
      <c r="P2504" t="s">
        <v>4</v>
      </c>
      <c r="R2504">
        <f>LOOKUP(A2504,budget_gross.tsv!A$2:A$8468,budget_gross.tsv!B$2:B$8468)</f>
        <v>0</v>
      </c>
      <c r="S2504">
        <f>LOOKUP(A2504,budget_gross.tsv!A$2:A$8468,budget_gross.tsv!C$2:C$8468)</f>
        <v>0</v>
      </c>
    </row>
    <row r="2505" spans="1:19" x14ac:dyDescent="0.3">
      <c r="A2505" t="s">
        <v>18118</v>
      </c>
      <c r="B2505" t="s">
        <v>18119</v>
      </c>
      <c r="C2505" t="s">
        <v>18120</v>
      </c>
      <c r="D2505" t="s">
        <v>4</v>
      </c>
      <c r="E2505">
        <v>6.8</v>
      </c>
      <c r="F2505">
        <v>67</v>
      </c>
      <c r="G2505" s="1">
        <v>42822</v>
      </c>
      <c r="H2505" t="s">
        <v>18121</v>
      </c>
      <c r="I2505" t="s">
        <v>18122</v>
      </c>
      <c r="J2505">
        <v>94</v>
      </c>
      <c r="K2505" t="s">
        <v>18123</v>
      </c>
      <c r="L2505" t="s">
        <v>18124</v>
      </c>
      <c r="M2505" s="1">
        <v>42277</v>
      </c>
      <c r="N2505" t="s">
        <v>1696</v>
      </c>
      <c r="O2505" t="s">
        <v>1758</v>
      </c>
      <c r="P2505" t="s">
        <v>11</v>
      </c>
      <c r="Q2505" t="s">
        <v>18125</v>
      </c>
      <c r="R2505">
        <f>LOOKUP(A2505,budget_gross.tsv!A$2:A$8468,budget_gross.tsv!B$2:B$8468)</f>
        <v>0</v>
      </c>
      <c r="S2505">
        <f>LOOKUP(A2505,budget_gross.tsv!A$2:A$8468,budget_gross.tsv!C$2:C$8468)</f>
        <v>0</v>
      </c>
    </row>
    <row r="2506" spans="1:19" x14ac:dyDescent="0.3">
      <c r="A2506" t="s">
        <v>18126</v>
      </c>
      <c r="B2506" t="s">
        <v>18127</v>
      </c>
      <c r="C2506" t="s">
        <v>18128</v>
      </c>
      <c r="D2506" t="s">
        <v>124</v>
      </c>
      <c r="E2506">
        <v>5.9</v>
      </c>
      <c r="F2506">
        <v>57</v>
      </c>
      <c r="G2506" t="s">
        <v>4</v>
      </c>
      <c r="H2506" t="s">
        <v>598</v>
      </c>
      <c r="I2506" t="s">
        <v>18129</v>
      </c>
      <c r="J2506">
        <v>124</v>
      </c>
      <c r="K2506" t="s">
        <v>18130</v>
      </c>
      <c r="L2506" t="s">
        <v>18131</v>
      </c>
      <c r="M2506" s="1">
        <v>42888</v>
      </c>
      <c r="N2506" t="s">
        <v>1037</v>
      </c>
      <c r="O2506" t="s">
        <v>42</v>
      </c>
      <c r="P2506" t="s">
        <v>310</v>
      </c>
      <c r="Q2506" t="s">
        <v>18132</v>
      </c>
      <c r="R2506">
        <f>LOOKUP(A2506,budget_gross.tsv!A$2:A$8468,budget_gross.tsv!B$2:B$8468)</f>
        <v>248849</v>
      </c>
      <c r="S2506">
        <f>LOOKUP(A2506,budget_gross.tsv!A$2:A$8468,budget_gross.tsv!C$2:C$8468)</f>
        <v>0</v>
      </c>
    </row>
    <row r="2507" spans="1:19" x14ac:dyDescent="0.3">
      <c r="A2507" t="s">
        <v>18133</v>
      </c>
      <c r="B2507" t="s">
        <v>18134</v>
      </c>
      <c r="C2507" t="s">
        <v>18135</v>
      </c>
      <c r="D2507" t="s">
        <v>4</v>
      </c>
      <c r="E2507">
        <v>7.5</v>
      </c>
      <c r="F2507" t="s">
        <v>4</v>
      </c>
      <c r="G2507" t="s">
        <v>4</v>
      </c>
      <c r="H2507" t="s">
        <v>9131</v>
      </c>
      <c r="I2507" t="s">
        <v>3662</v>
      </c>
      <c r="J2507">
        <v>323</v>
      </c>
      <c r="K2507" t="s">
        <v>18136</v>
      </c>
      <c r="L2507" t="s">
        <v>18137</v>
      </c>
      <c r="M2507" s="1">
        <v>42095</v>
      </c>
      <c r="N2507" t="s">
        <v>18138</v>
      </c>
      <c r="O2507" t="s">
        <v>1758</v>
      </c>
      <c r="P2507" t="s">
        <v>4</v>
      </c>
      <c r="Q2507" t="s">
        <v>18139</v>
      </c>
      <c r="R2507">
        <f>LOOKUP(A2507,budget_gross.tsv!A$2:A$8468,budget_gross.tsv!B$2:B$8468)</f>
        <v>0</v>
      </c>
      <c r="S2507">
        <f>LOOKUP(A2507,budget_gross.tsv!A$2:A$8468,budget_gross.tsv!C$2:C$8468)</f>
        <v>0</v>
      </c>
    </row>
    <row r="2508" spans="1:19" x14ac:dyDescent="0.3">
      <c r="A2508" t="s">
        <v>18140</v>
      </c>
      <c r="B2508" t="s">
        <v>18141</v>
      </c>
      <c r="C2508" t="s">
        <v>18142</v>
      </c>
      <c r="D2508" t="s">
        <v>4</v>
      </c>
      <c r="E2508">
        <v>5</v>
      </c>
      <c r="F2508" t="s">
        <v>4</v>
      </c>
      <c r="G2508" t="s">
        <v>4</v>
      </c>
      <c r="H2508" t="s">
        <v>4</v>
      </c>
      <c r="I2508" t="s">
        <v>18143</v>
      </c>
      <c r="J2508" s="2">
        <v>1168</v>
      </c>
      <c r="K2508" t="s">
        <v>18144</v>
      </c>
      <c r="L2508" t="s">
        <v>18145</v>
      </c>
      <c r="M2508" s="1">
        <v>41880</v>
      </c>
      <c r="N2508" t="s">
        <v>3206</v>
      </c>
      <c r="O2508" t="s">
        <v>1590</v>
      </c>
      <c r="P2508" t="s">
        <v>4</v>
      </c>
      <c r="Q2508" t="s">
        <v>18146</v>
      </c>
      <c r="R2508">
        <f>LOOKUP(A2508,budget_gross.tsv!A$2:A$8468,budget_gross.tsv!B$2:B$8468)</f>
        <v>0</v>
      </c>
      <c r="S2508">
        <f>LOOKUP(A2508,budget_gross.tsv!A$2:A$8468,budget_gross.tsv!C$2:C$8468)</f>
        <v>0</v>
      </c>
    </row>
    <row r="2509" spans="1:19" x14ac:dyDescent="0.3">
      <c r="A2509" t="s">
        <v>18147</v>
      </c>
      <c r="B2509" t="s">
        <v>18148</v>
      </c>
      <c r="C2509" t="s">
        <v>18149</v>
      </c>
      <c r="D2509" t="s">
        <v>4</v>
      </c>
      <c r="E2509">
        <v>5.5</v>
      </c>
      <c r="F2509">
        <v>39</v>
      </c>
      <c r="G2509" t="s">
        <v>4</v>
      </c>
      <c r="H2509" t="s">
        <v>18150</v>
      </c>
      <c r="I2509" t="s">
        <v>18151</v>
      </c>
      <c r="J2509" s="2">
        <v>2002</v>
      </c>
      <c r="K2509" t="s">
        <v>18152</v>
      </c>
      <c r="L2509" t="s">
        <v>18153</v>
      </c>
      <c r="M2509" s="1">
        <v>42503</v>
      </c>
      <c r="N2509" t="s">
        <v>511</v>
      </c>
      <c r="O2509" t="s">
        <v>370</v>
      </c>
      <c r="P2509" t="s">
        <v>5904</v>
      </c>
      <c r="Q2509" t="s">
        <v>18154</v>
      </c>
      <c r="R2509">
        <f>LOOKUP(A2509,budget_gross.tsv!A$2:A$8468,budget_gross.tsv!B$2:B$8468)</f>
        <v>0</v>
      </c>
      <c r="S2509">
        <f>LOOKUP(A2509,budget_gross.tsv!A$2:A$8468,budget_gross.tsv!C$2:C$8468)</f>
        <v>0</v>
      </c>
    </row>
    <row r="2510" spans="1:19" x14ac:dyDescent="0.3">
      <c r="A2510" t="s">
        <v>18155</v>
      </c>
      <c r="B2510" t="s">
        <v>18156</v>
      </c>
      <c r="C2510" t="s">
        <v>18157</v>
      </c>
      <c r="D2510" t="s">
        <v>4</v>
      </c>
      <c r="E2510">
        <v>6.7</v>
      </c>
      <c r="F2510">
        <v>62</v>
      </c>
      <c r="G2510" t="s">
        <v>4</v>
      </c>
      <c r="H2510" t="s">
        <v>1797</v>
      </c>
      <c r="I2510" t="s">
        <v>18158</v>
      </c>
      <c r="J2510" s="2">
        <v>2794</v>
      </c>
      <c r="K2510" t="s">
        <v>18159</v>
      </c>
      <c r="L2510" t="s">
        <v>18160</v>
      </c>
      <c r="M2510" s="1">
        <v>42762</v>
      </c>
      <c r="N2510" t="s">
        <v>529</v>
      </c>
      <c r="O2510" t="s">
        <v>152</v>
      </c>
      <c r="P2510" t="s">
        <v>2645</v>
      </c>
      <c r="Q2510" t="s">
        <v>18161</v>
      </c>
      <c r="R2510">
        <f>LOOKUP(A2510,budget_gross.tsv!A$2:A$8468,budget_gross.tsv!B$2:B$8468)</f>
        <v>26376</v>
      </c>
      <c r="S2510">
        <f>LOOKUP(A2510,budget_gross.tsv!A$2:A$8468,budget_gross.tsv!C$2:C$8468)</f>
        <v>0</v>
      </c>
    </row>
    <row r="2511" spans="1:19" x14ac:dyDescent="0.3">
      <c r="A2511" t="s">
        <v>18162</v>
      </c>
      <c r="B2511" t="s">
        <v>18163</v>
      </c>
      <c r="C2511" t="s">
        <v>18164</v>
      </c>
      <c r="D2511" t="s">
        <v>124</v>
      </c>
      <c r="E2511">
        <v>6.4</v>
      </c>
      <c r="F2511">
        <v>33</v>
      </c>
      <c r="G2511" s="1">
        <v>42871</v>
      </c>
      <c r="H2511" t="s">
        <v>1838</v>
      </c>
      <c r="I2511" t="s">
        <v>18165</v>
      </c>
      <c r="J2511" s="2">
        <v>15232</v>
      </c>
      <c r="K2511" t="s">
        <v>18166</v>
      </c>
      <c r="L2511" t="s">
        <v>4634</v>
      </c>
      <c r="M2511" s="1">
        <v>42769</v>
      </c>
      <c r="N2511" t="s">
        <v>241</v>
      </c>
      <c r="O2511" t="s">
        <v>3011</v>
      </c>
      <c r="P2511" t="s">
        <v>11</v>
      </c>
      <c r="Q2511" t="s">
        <v>18167</v>
      </c>
      <c r="R2511">
        <f>LOOKUP(A2511,budget_gross.tsv!A$2:A$8468,budget_gross.tsv!B$2:B$8468)</f>
        <v>30000000</v>
      </c>
      <c r="S2511">
        <f>LOOKUP(A2511,budget_gross.tsv!A$2:A$8468,budget_gross.tsv!C$2:C$8468)</f>
        <v>7829766</v>
      </c>
    </row>
    <row r="2512" spans="1:19" x14ac:dyDescent="0.3">
      <c r="A2512" t="s">
        <v>18168</v>
      </c>
      <c r="B2512" t="s">
        <v>18169</v>
      </c>
      <c r="C2512" t="s">
        <v>18170</v>
      </c>
      <c r="D2512" t="s">
        <v>4</v>
      </c>
      <c r="E2512">
        <v>4.8</v>
      </c>
      <c r="F2512" t="s">
        <v>4</v>
      </c>
      <c r="G2512" s="1">
        <v>42710</v>
      </c>
      <c r="H2512" t="s">
        <v>18171</v>
      </c>
      <c r="I2512" t="s">
        <v>18172</v>
      </c>
      <c r="J2512" s="2">
        <v>2399</v>
      </c>
      <c r="K2512" t="s">
        <v>18173</v>
      </c>
      <c r="L2512" t="s">
        <v>18174</v>
      </c>
      <c r="M2512" s="1">
        <v>42545</v>
      </c>
      <c r="N2512" t="s">
        <v>20</v>
      </c>
      <c r="O2512" t="s">
        <v>1114</v>
      </c>
      <c r="P2512" t="s">
        <v>4</v>
      </c>
      <c r="R2512">
        <f>LOOKUP(A2512,budget_gross.tsv!A$2:A$8468,budget_gross.tsv!B$2:B$8468)</f>
        <v>0</v>
      </c>
      <c r="S2512">
        <f>LOOKUP(A2512,budget_gross.tsv!A$2:A$8468,budget_gross.tsv!C$2:C$8468)</f>
        <v>0</v>
      </c>
    </row>
    <row r="2513" spans="1:19" x14ac:dyDescent="0.3">
      <c r="A2513" t="s">
        <v>18175</v>
      </c>
      <c r="B2513" t="s">
        <v>18176</v>
      </c>
      <c r="C2513" t="s">
        <v>18177</v>
      </c>
      <c r="D2513" t="s">
        <v>4</v>
      </c>
      <c r="E2513">
        <v>7.7</v>
      </c>
      <c r="F2513">
        <v>59</v>
      </c>
      <c r="G2513" t="s">
        <v>4</v>
      </c>
      <c r="H2513" t="s">
        <v>3993</v>
      </c>
      <c r="I2513" t="s">
        <v>18178</v>
      </c>
      <c r="J2513">
        <v>145</v>
      </c>
      <c r="K2513" t="s">
        <v>18179</v>
      </c>
      <c r="L2513" t="s">
        <v>18180</v>
      </c>
      <c r="M2513" s="1">
        <v>42168</v>
      </c>
      <c r="N2513" t="s">
        <v>5133</v>
      </c>
      <c r="O2513" t="s">
        <v>18181</v>
      </c>
      <c r="P2513" t="s">
        <v>1019</v>
      </c>
      <c r="Q2513" t="s">
        <v>18182</v>
      </c>
      <c r="R2513">
        <f>LOOKUP(A2513,budget_gross.tsv!A$2:A$8468,budget_gross.tsv!B$2:B$8468)</f>
        <v>0</v>
      </c>
      <c r="S2513">
        <f>LOOKUP(A2513,budget_gross.tsv!A$2:A$8468,budget_gross.tsv!C$2:C$8468)</f>
        <v>0</v>
      </c>
    </row>
    <row r="2514" spans="1:19" x14ac:dyDescent="0.3">
      <c r="A2514" t="s">
        <v>18183</v>
      </c>
      <c r="B2514" t="s">
        <v>18184</v>
      </c>
      <c r="C2514" t="s">
        <v>18185</v>
      </c>
      <c r="D2514" t="s">
        <v>4</v>
      </c>
      <c r="E2514">
        <v>7.7</v>
      </c>
      <c r="F2514" t="s">
        <v>4</v>
      </c>
      <c r="G2514" t="s">
        <v>4</v>
      </c>
      <c r="H2514" t="s">
        <v>4</v>
      </c>
      <c r="I2514" t="s">
        <v>18186</v>
      </c>
      <c r="J2514">
        <v>7</v>
      </c>
      <c r="K2514" t="s">
        <v>18187</v>
      </c>
      <c r="L2514" t="s">
        <v>18188</v>
      </c>
      <c r="M2514" s="1">
        <v>42273</v>
      </c>
      <c r="N2514" t="s">
        <v>664</v>
      </c>
      <c r="O2514" t="s">
        <v>152</v>
      </c>
      <c r="P2514" t="s">
        <v>4</v>
      </c>
      <c r="R2514">
        <f>LOOKUP(A2514,budget_gross.tsv!A$2:A$8468,budget_gross.tsv!B$2:B$8468)</f>
        <v>84147</v>
      </c>
      <c r="S2514">
        <f>LOOKUP(A2514,budget_gross.tsv!A$2:A$8468,budget_gross.tsv!C$2:C$8468)</f>
        <v>0</v>
      </c>
    </row>
    <row r="2515" spans="1:19" x14ac:dyDescent="0.3">
      <c r="A2515" t="s">
        <v>18189</v>
      </c>
      <c r="B2515" t="s">
        <v>18190</v>
      </c>
      <c r="C2515" t="s">
        <v>18191</v>
      </c>
      <c r="D2515" t="s">
        <v>4</v>
      </c>
      <c r="E2515">
        <v>6.1</v>
      </c>
      <c r="F2515" t="s">
        <v>4</v>
      </c>
      <c r="G2515" t="s">
        <v>4</v>
      </c>
      <c r="H2515" t="s">
        <v>4</v>
      </c>
      <c r="I2515" t="s">
        <v>18192</v>
      </c>
      <c r="J2515">
        <v>219</v>
      </c>
      <c r="K2515" t="s">
        <v>18193</v>
      </c>
      <c r="L2515" t="s">
        <v>18194</v>
      </c>
      <c r="M2515" s="1">
        <v>41880</v>
      </c>
      <c r="N2515" t="s">
        <v>251</v>
      </c>
      <c r="O2515" t="s">
        <v>370</v>
      </c>
      <c r="P2515" t="s">
        <v>4</v>
      </c>
      <c r="R2515">
        <f>LOOKUP(A2515,budget_gross.tsv!A$2:A$8468,budget_gross.tsv!B$2:B$8468)</f>
        <v>0</v>
      </c>
      <c r="S2515">
        <f>LOOKUP(A2515,budget_gross.tsv!A$2:A$8468,budget_gross.tsv!C$2:C$8468)</f>
        <v>0</v>
      </c>
    </row>
    <row r="2516" spans="1:19" x14ac:dyDescent="0.3">
      <c r="A2516" t="s">
        <v>18195</v>
      </c>
      <c r="B2516" t="s">
        <v>18196</v>
      </c>
      <c r="C2516" t="s">
        <v>18197</v>
      </c>
      <c r="D2516" t="s">
        <v>4</v>
      </c>
      <c r="E2516">
        <v>4</v>
      </c>
      <c r="F2516" t="s">
        <v>4</v>
      </c>
      <c r="G2516" t="s">
        <v>4</v>
      </c>
      <c r="H2516" t="s">
        <v>10916</v>
      </c>
      <c r="I2516" t="s">
        <v>18198</v>
      </c>
      <c r="J2516">
        <v>119</v>
      </c>
      <c r="K2516" t="s">
        <v>18199</v>
      </c>
      <c r="L2516" t="s">
        <v>18200</v>
      </c>
      <c r="M2516" s="1">
        <v>42188</v>
      </c>
      <c r="N2516" t="s">
        <v>73</v>
      </c>
      <c r="O2516" t="s">
        <v>370</v>
      </c>
      <c r="P2516" t="s">
        <v>4</v>
      </c>
      <c r="Q2516" t="s">
        <v>18201</v>
      </c>
      <c r="R2516">
        <f>LOOKUP(A2516,budget_gross.tsv!A$2:A$8468,budget_gross.tsv!B$2:B$8468)</f>
        <v>0</v>
      </c>
      <c r="S2516">
        <f>LOOKUP(A2516,budget_gross.tsv!A$2:A$8468,budget_gross.tsv!C$2:C$8468)</f>
        <v>0</v>
      </c>
    </row>
    <row r="2517" spans="1:19" x14ac:dyDescent="0.3">
      <c r="A2517" t="s">
        <v>18202</v>
      </c>
      <c r="B2517" t="s">
        <v>18203</v>
      </c>
      <c r="C2517" t="s">
        <v>18204</v>
      </c>
      <c r="D2517" t="s">
        <v>4</v>
      </c>
      <c r="E2517">
        <v>6.4</v>
      </c>
      <c r="F2517" t="s">
        <v>4</v>
      </c>
      <c r="G2517" t="s">
        <v>4</v>
      </c>
      <c r="H2517" t="s">
        <v>4</v>
      </c>
      <c r="I2517" t="s">
        <v>18205</v>
      </c>
      <c r="J2517">
        <v>303</v>
      </c>
      <c r="K2517" t="s">
        <v>4</v>
      </c>
      <c r="L2517" t="s">
        <v>18206</v>
      </c>
      <c r="M2517" s="1">
        <v>41894</v>
      </c>
      <c r="N2517" t="s">
        <v>3237</v>
      </c>
      <c r="O2517" t="s">
        <v>628</v>
      </c>
      <c r="P2517" t="s">
        <v>4</v>
      </c>
      <c r="Q2517" t="s">
        <v>18207</v>
      </c>
      <c r="R2517">
        <f>LOOKUP(A2517,budget_gross.tsv!A$2:A$8468,budget_gross.tsv!B$2:B$8468)</f>
        <v>0</v>
      </c>
      <c r="S2517">
        <f>LOOKUP(A2517,budget_gross.tsv!A$2:A$8468,budget_gross.tsv!C$2:C$8468)</f>
        <v>0</v>
      </c>
    </row>
    <row r="2518" spans="1:19" x14ac:dyDescent="0.3">
      <c r="A2518" t="s">
        <v>18208</v>
      </c>
      <c r="B2518" t="s">
        <v>18209</v>
      </c>
      <c r="C2518" t="s">
        <v>18210</v>
      </c>
      <c r="D2518" t="s">
        <v>124</v>
      </c>
      <c r="E2518">
        <v>6</v>
      </c>
      <c r="F2518">
        <v>40</v>
      </c>
      <c r="G2518" s="1">
        <v>42633</v>
      </c>
      <c r="H2518" t="s">
        <v>136</v>
      </c>
      <c r="I2518" t="s">
        <v>18211</v>
      </c>
      <c r="J2518" s="2">
        <v>60341</v>
      </c>
      <c r="K2518" t="s">
        <v>18212</v>
      </c>
      <c r="L2518" t="s">
        <v>8024</v>
      </c>
      <c r="M2518" s="1">
        <v>42524</v>
      </c>
      <c r="N2518" t="s">
        <v>117</v>
      </c>
      <c r="O2518" t="s">
        <v>74</v>
      </c>
      <c r="P2518" t="s">
        <v>4134</v>
      </c>
      <c r="Q2518" t="s">
        <v>18213</v>
      </c>
      <c r="R2518">
        <f>LOOKUP(A2518,budget_gross.tsv!A$2:A$8468,budget_gross.tsv!B$2:B$8468)</f>
        <v>135000000</v>
      </c>
      <c r="S2518">
        <f>LOOKUP(A2518,budget_gross.tsv!A$2:A$8468,budget_gross.tsv!C$2:C$8468)</f>
        <v>82051601</v>
      </c>
    </row>
    <row r="2519" spans="1:19" x14ac:dyDescent="0.3">
      <c r="A2519" t="s">
        <v>18214</v>
      </c>
      <c r="B2519" t="s">
        <v>18215</v>
      </c>
      <c r="C2519" t="s">
        <v>18216</v>
      </c>
      <c r="D2519" t="s">
        <v>4</v>
      </c>
      <c r="E2519">
        <v>6.5</v>
      </c>
      <c r="F2519">
        <v>61</v>
      </c>
      <c r="G2519" s="1">
        <v>42157</v>
      </c>
      <c r="H2519" t="s">
        <v>6394</v>
      </c>
      <c r="I2519" t="s">
        <v>18217</v>
      </c>
      <c r="J2519" s="2">
        <v>2028</v>
      </c>
      <c r="K2519" t="s">
        <v>18218</v>
      </c>
      <c r="L2519" t="s">
        <v>18219</v>
      </c>
      <c r="M2519" s="1">
        <v>41996</v>
      </c>
      <c r="N2519" t="s">
        <v>484</v>
      </c>
      <c r="O2519" t="s">
        <v>2176</v>
      </c>
      <c r="P2519" t="s">
        <v>18220</v>
      </c>
      <c r="Q2519" t="s">
        <v>18221</v>
      </c>
      <c r="R2519">
        <f>LOOKUP(A2519,budget_gross.tsv!A$2:A$8468,budget_gross.tsv!B$2:B$8468)</f>
        <v>228984</v>
      </c>
      <c r="S2519">
        <f>LOOKUP(A2519,budget_gross.tsv!A$2:A$8468,budget_gross.tsv!C$2:C$8468)</f>
        <v>0</v>
      </c>
    </row>
    <row r="2520" spans="1:19" x14ac:dyDescent="0.3">
      <c r="A2520" t="s">
        <v>18222</v>
      </c>
      <c r="B2520" t="s">
        <v>18223</v>
      </c>
      <c r="C2520" t="s">
        <v>18224</v>
      </c>
      <c r="D2520" t="s">
        <v>4</v>
      </c>
      <c r="E2520">
        <v>6.1</v>
      </c>
      <c r="F2520" t="s">
        <v>4</v>
      </c>
      <c r="G2520" t="s">
        <v>4</v>
      </c>
      <c r="H2520" t="s">
        <v>18225</v>
      </c>
      <c r="I2520" t="s">
        <v>18226</v>
      </c>
      <c r="J2520">
        <v>19</v>
      </c>
      <c r="K2520" t="s">
        <v>18227</v>
      </c>
      <c r="L2520" t="s">
        <v>18228</v>
      </c>
      <c r="M2520" s="1">
        <v>42058</v>
      </c>
      <c r="N2520" t="s">
        <v>765</v>
      </c>
      <c r="O2520" t="s">
        <v>1758</v>
      </c>
      <c r="P2520" t="s">
        <v>4</v>
      </c>
      <c r="Q2520" t="s">
        <v>18229</v>
      </c>
      <c r="R2520">
        <f>LOOKUP(A2520,budget_gross.tsv!A$2:A$8468,budget_gross.tsv!B$2:B$8468)</f>
        <v>0</v>
      </c>
      <c r="S2520">
        <f>LOOKUP(A2520,budget_gross.tsv!A$2:A$8468,budget_gross.tsv!C$2:C$8468)</f>
        <v>0</v>
      </c>
    </row>
    <row r="2521" spans="1:19" x14ac:dyDescent="0.3">
      <c r="A2521" t="s">
        <v>18230</v>
      </c>
      <c r="B2521" t="s">
        <v>18231</v>
      </c>
      <c r="C2521" t="s">
        <v>18232</v>
      </c>
      <c r="D2521" t="s">
        <v>4</v>
      </c>
      <c r="E2521">
        <v>6</v>
      </c>
      <c r="F2521">
        <v>46</v>
      </c>
      <c r="G2521" t="s">
        <v>4</v>
      </c>
      <c r="H2521" t="s">
        <v>4</v>
      </c>
      <c r="I2521" t="s">
        <v>18233</v>
      </c>
      <c r="J2521">
        <v>624</v>
      </c>
      <c r="K2521" t="s">
        <v>18234</v>
      </c>
      <c r="L2521" t="s">
        <v>18235</v>
      </c>
      <c r="M2521" s="1">
        <v>42430</v>
      </c>
      <c r="N2521" t="s">
        <v>20</v>
      </c>
      <c r="O2521" t="s">
        <v>152</v>
      </c>
      <c r="P2521" t="s">
        <v>11</v>
      </c>
      <c r="R2521">
        <f>LOOKUP(A2521,budget_gross.tsv!A$2:A$8468,budget_gross.tsv!B$2:B$8468)</f>
        <v>0</v>
      </c>
      <c r="S2521">
        <f>LOOKUP(A2521,budget_gross.tsv!A$2:A$8468,budget_gross.tsv!C$2:C$8468)</f>
        <v>0</v>
      </c>
    </row>
    <row r="2522" spans="1:19" x14ac:dyDescent="0.3">
      <c r="A2522" t="s">
        <v>18236</v>
      </c>
      <c r="B2522" t="s">
        <v>18237</v>
      </c>
      <c r="C2522" t="s">
        <v>18238</v>
      </c>
      <c r="D2522" t="s">
        <v>3</v>
      </c>
      <c r="E2522">
        <v>6.8</v>
      </c>
      <c r="F2522">
        <v>59</v>
      </c>
      <c r="G2522" t="s">
        <v>4</v>
      </c>
      <c r="H2522" t="s">
        <v>18239</v>
      </c>
      <c r="I2522" t="s">
        <v>18240</v>
      </c>
      <c r="J2522" s="2">
        <v>1986</v>
      </c>
      <c r="K2522" t="s">
        <v>18241</v>
      </c>
      <c r="L2522" t="s">
        <v>18242</v>
      </c>
      <c r="M2522" s="1">
        <v>42460</v>
      </c>
      <c r="N2522" t="s">
        <v>591</v>
      </c>
      <c r="O2522" t="s">
        <v>141</v>
      </c>
      <c r="P2522" t="s">
        <v>119</v>
      </c>
      <c r="Q2522" t="s">
        <v>18243</v>
      </c>
      <c r="R2522">
        <f>LOOKUP(A2522,budget_gross.tsv!A$2:A$8468,budget_gross.tsv!B$2:B$8468)</f>
        <v>0</v>
      </c>
      <c r="S2522">
        <f>LOOKUP(A2522,budget_gross.tsv!A$2:A$8468,budget_gross.tsv!C$2:C$8468)</f>
        <v>0</v>
      </c>
    </row>
    <row r="2523" spans="1:19" x14ac:dyDescent="0.3">
      <c r="A2523" t="s">
        <v>18244</v>
      </c>
      <c r="B2523" t="s">
        <v>18245</v>
      </c>
      <c r="C2523" t="s">
        <v>18246</v>
      </c>
      <c r="D2523" t="s">
        <v>217</v>
      </c>
      <c r="E2523">
        <v>5.3</v>
      </c>
      <c r="F2523" t="s">
        <v>4</v>
      </c>
      <c r="G2523" s="1">
        <v>42360</v>
      </c>
      <c r="H2523" t="s">
        <v>389</v>
      </c>
      <c r="I2523" t="s">
        <v>18247</v>
      </c>
      <c r="J2523" s="2">
        <v>2564</v>
      </c>
      <c r="K2523" t="s">
        <v>18248</v>
      </c>
      <c r="L2523" t="s">
        <v>18249</v>
      </c>
      <c r="M2523" s="1">
        <v>42258</v>
      </c>
      <c r="N2523" t="s">
        <v>20</v>
      </c>
      <c r="O2523" t="s">
        <v>182</v>
      </c>
      <c r="P2523" t="s">
        <v>4</v>
      </c>
      <c r="Q2523" t="s">
        <v>18250</v>
      </c>
      <c r="R2523">
        <f>LOOKUP(A2523,budget_gross.tsv!A$2:A$8468,budget_gross.tsv!B$2:B$8468)</f>
        <v>0</v>
      </c>
      <c r="S2523">
        <f>LOOKUP(A2523,budget_gross.tsv!A$2:A$8468,budget_gross.tsv!C$2:C$8468)</f>
        <v>0</v>
      </c>
    </row>
    <row r="2524" spans="1:19" x14ac:dyDescent="0.3">
      <c r="A2524" t="s">
        <v>18251</v>
      </c>
      <c r="B2524" t="s">
        <v>18252</v>
      </c>
      <c r="C2524" t="s">
        <v>18253</v>
      </c>
      <c r="D2524" t="s">
        <v>3</v>
      </c>
      <c r="E2524">
        <v>7.3</v>
      </c>
      <c r="F2524">
        <v>68</v>
      </c>
      <c r="G2524" s="1">
        <v>42248</v>
      </c>
      <c r="H2524" t="s">
        <v>6655</v>
      </c>
      <c r="I2524" t="s">
        <v>18254</v>
      </c>
      <c r="J2524" s="2">
        <v>1562</v>
      </c>
      <c r="K2524" t="s">
        <v>18255</v>
      </c>
      <c r="L2524" t="s">
        <v>18256</v>
      </c>
      <c r="M2524" s="1">
        <v>42460</v>
      </c>
      <c r="N2524" t="s">
        <v>1423</v>
      </c>
      <c r="O2524" t="s">
        <v>152</v>
      </c>
      <c r="P2524" t="s">
        <v>18257</v>
      </c>
      <c r="Q2524" t="s">
        <v>18258</v>
      </c>
      <c r="R2524">
        <f>LOOKUP(A2524,budget_gross.tsv!A$2:A$8468,budget_gross.tsv!B$2:B$8468)</f>
        <v>0</v>
      </c>
      <c r="S2524">
        <f>LOOKUP(A2524,budget_gross.tsv!A$2:A$8468,budget_gross.tsv!C$2:C$8468)</f>
        <v>0</v>
      </c>
    </row>
    <row r="2525" spans="1:19" x14ac:dyDescent="0.3">
      <c r="A2525" t="s">
        <v>18259</v>
      </c>
      <c r="B2525" t="s">
        <v>18260</v>
      </c>
      <c r="C2525" t="s">
        <v>18261</v>
      </c>
      <c r="D2525" t="s">
        <v>217</v>
      </c>
      <c r="E2525">
        <v>5.6</v>
      </c>
      <c r="F2525">
        <v>68</v>
      </c>
      <c r="G2525" s="1">
        <v>42717</v>
      </c>
      <c r="H2525" t="s">
        <v>18262</v>
      </c>
      <c r="I2525" t="s">
        <v>18263</v>
      </c>
      <c r="J2525" s="2">
        <v>2363</v>
      </c>
      <c r="K2525" t="s">
        <v>18264</v>
      </c>
      <c r="L2525" t="s">
        <v>18265</v>
      </c>
      <c r="M2525" s="1">
        <v>42580</v>
      </c>
      <c r="N2525" t="s">
        <v>291</v>
      </c>
      <c r="O2525" t="s">
        <v>152</v>
      </c>
      <c r="P2525" t="s">
        <v>593</v>
      </c>
      <c r="Q2525" t="s">
        <v>18266</v>
      </c>
      <c r="R2525">
        <f>LOOKUP(A2525,budget_gross.tsv!A$2:A$8468,budget_gross.tsv!B$2:B$8468)</f>
        <v>1604101</v>
      </c>
      <c r="S2525">
        <f>LOOKUP(A2525,budget_gross.tsv!A$2:A$8468,budget_gross.tsv!C$2:C$8468)</f>
        <v>0</v>
      </c>
    </row>
    <row r="2526" spans="1:19" x14ac:dyDescent="0.3">
      <c r="A2526" t="s">
        <v>18267</v>
      </c>
      <c r="B2526" t="s">
        <v>18268</v>
      </c>
      <c r="C2526" t="s">
        <v>18269</v>
      </c>
      <c r="D2526" t="s">
        <v>217</v>
      </c>
      <c r="E2526">
        <v>6.7</v>
      </c>
      <c r="F2526">
        <v>68</v>
      </c>
      <c r="G2526" s="1">
        <v>42626</v>
      </c>
      <c r="H2526" t="s">
        <v>178</v>
      </c>
      <c r="I2526" t="s">
        <v>18270</v>
      </c>
      <c r="J2526" s="2">
        <v>31030</v>
      </c>
      <c r="K2526" t="s">
        <v>18271</v>
      </c>
      <c r="L2526" t="s">
        <v>18272</v>
      </c>
      <c r="M2526" s="1">
        <v>42524</v>
      </c>
      <c r="N2526" t="s">
        <v>1037</v>
      </c>
      <c r="O2526" t="s">
        <v>2304</v>
      </c>
      <c r="P2526" t="s">
        <v>593</v>
      </c>
      <c r="Q2526" t="s">
        <v>18273</v>
      </c>
      <c r="R2526">
        <f>LOOKUP(A2526,budget_gross.tsv!A$2:A$8468,budget_gross.tsv!B$2:B$8468)</f>
        <v>20000000</v>
      </c>
      <c r="S2526">
        <f>LOOKUP(A2526,budget_gross.tsv!A$2:A$8468,budget_gross.tsv!C$2:C$8468)</f>
        <v>9393835</v>
      </c>
    </row>
    <row r="2527" spans="1:19" x14ac:dyDescent="0.3">
      <c r="A2527" t="s">
        <v>18274</v>
      </c>
      <c r="B2527" t="s">
        <v>18275</v>
      </c>
      <c r="C2527" t="s">
        <v>18276</v>
      </c>
      <c r="D2527" t="s">
        <v>4</v>
      </c>
      <c r="E2527">
        <v>6.8</v>
      </c>
      <c r="F2527">
        <v>68</v>
      </c>
      <c r="G2527" t="s">
        <v>4</v>
      </c>
      <c r="H2527" t="s">
        <v>4</v>
      </c>
      <c r="I2527" t="s">
        <v>18277</v>
      </c>
      <c r="J2527" s="2">
        <v>1693</v>
      </c>
      <c r="K2527" t="s">
        <v>18278</v>
      </c>
      <c r="L2527" t="s">
        <v>18279</v>
      </c>
      <c r="M2527" s="1">
        <v>41908</v>
      </c>
      <c r="N2527" t="s">
        <v>1696</v>
      </c>
      <c r="O2527" t="s">
        <v>1758</v>
      </c>
      <c r="P2527" t="s">
        <v>593</v>
      </c>
      <c r="Q2527" t="s">
        <v>18280</v>
      </c>
      <c r="R2527">
        <f>LOOKUP(A2527,budget_gross.tsv!A$2:A$8468,budget_gross.tsv!B$2:B$8468)</f>
        <v>3387</v>
      </c>
      <c r="S2527">
        <f>LOOKUP(A2527,budget_gross.tsv!A$2:A$8468,budget_gross.tsv!C$2:C$8468)</f>
        <v>0</v>
      </c>
    </row>
    <row r="2528" spans="1:19" x14ac:dyDescent="0.3">
      <c r="A2528" t="s">
        <v>18281</v>
      </c>
      <c r="B2528" t="s">
        <v>18282</v>
      </c>
      <c r="C2528" t="s">
        <v>18283</v>
      </c>
      <c r="D2528" t="s">
        <v>4</v>
      </c>
      <c r="E2528">
        <v>7</v>
      </c>
      <c r="F2528">
        <v>78</v>
      </c>
      <c r="G2528" t="s">
        <v>4</v>
      </c>
      <c r="H2528" t="s">
        <v>5998</v>
      </c>
      <c r="I2528" t="s">
        <v>18284</v>
      </c>
      <c r="J2528" s="2">
        <v>2314</v>
      </c>
      <c r="K2528" t="s">
        <v>18285</v>
      </c>
      <c r="L2528" t="s">
        <v>18286</v>
      </c>
      <c r="M2528" s="1">
        <v>42353</v>
      </c>
      <c r="N2528" t="s">
        <v>61</v>
      </c>
      <c r="O2528" t="s">
        <v>18287</v>
      </c>
      <c r="P2528" t="s">
        <v>18288</v>
      </c>
      <c r="Q2528" t="s">
        <v>18289</v>
      </c>
      <c r="R2528">
        <f>LOOKUP(A2528,budget_gross.tsv!A$2:A$8468,budget_gross.tsv!B$2:B$8468)</f>
        <v>36010</v>
      </c>
      <c r="S2528">
        <f>LOOKUP(A2528,budget_gross.tsv!A$2:A$8468,budget_gross.tsv!C$2:C$8468)</f>
        <v>0</v>
      </c>
    </row>
    <row r="2529" spans="1:19" x14ac:dyDescent="0.3">
      <c r="A2529" t="s">
        <v>18290</v>
      </c>
      <c r="B2529" s="2">
        <v>3000</v>
      </c>
      <c r="C2529" t="s">
        <v>18291</v>
      </c>
      <c r="D2529" t="s">
        <v>4</v>
      </c>
      <c r="E2529" t="s">
        <v>4</v>
      </c>
      <c r="F2529" t="s">
        <v>4</v>
      </c>
      <c r="G2529" t="s">
        <v>4</v>
      </c>
      <c r="H2529" t="s">
        <v>4</v>
      </c>
      <c r="I2529" t="s">
        <v>18292</v>
      </c>
      <c r="J2529" t="s">
        <v>4</v>
      </c>
      <c r="K2529" t="s">
        <v>18293</v>
      </c>
      <c r="L2529" t="s">
        <v>18294</v>
      </c>
      <c r="M2529" s="1">
        <v>42405</v>
      </c>
      <c r="N2529" t="s">
        <v>8989</v>
      </c>
      <c r="O2529" t="s">
        <v>152</v>
      </c>
      <c r="P2529" t="s">
        <v>4</v>
      </c>
      <c r="R2529">
        <f>LOOKUP(A2529,budget_gross.tsv!A$2:A$8468,budget_gross.tsv!B$2:B$8468)</f>
        <v>0</v>
      </c>
      <c r="S2529">
        <f>LOOKUP(A2529,budget_gross.tsv!A$2:A$8468,budget_gross.tsv!C$2:C$8468)</f>
        <v>0</v>
      </c>
    </row>
    <row r="2530" spans="1:19" x14ac:dyDescent="0.3">
      <c r="A2530" t="s">
        <v>18295</v>
      </c>
      <c r="B2530" t="s">
        <v>18296</v>
      </c>
      <c r="C2530" t="s">
        <v>18297</v>
      </c>
      <c r="D2530" t="s">
        <v>217</v>
      </c>
      <c r="E2530">
        <v>5.5</v>
      </c>
      <c r="F2530">
        <v>42</v>
      </c>
      <c r="G2530" s="1">
        <v>42626</v>
      </c>
      <c r="H2530" t="s">
        <v>14446</v>
      </c>
      <c r="I2530" t="s">
        <v>18298</v>
      </c>
      <c r="J2530" s="2">
        <v>10594</v>
      </c>
      <c r="K2530" t="s">
        <v>18299</v>
      </c>
      <c r="L2530" t="s">
        <v>18300</v>
      </c>
      <c r="M2530" s="1">
        <v>42552</v>
      </c>
      <c r="N2530" t="s">
        <v>330</v>
      </c>
      <c r="O2530" t="s">
        <v>182</v>
      </c>
      <c r="P2530" t="s">
        <v>4</v>
      </c>
      <c r="Q2530" t="s">
        <v>18301</v>
      </c>
      <c r="R2530">
        <f>LOOKUP(A2530,budget_gross.tsv!A$2:A$8468,budget_gross.tsv!B$2:B$8468)</f>
        <v>15000000</v>
      </c>
      <c r="S2530">
        <f>LOOKUP(A2530,budget_gross.tsv!A$2:A$8468,budget_gross.tsv!C$2:C$8468)</f>
        <v>0</v>
      </c>
    </row>
    <row r="2531" spans="1:19" x14ac:dyDescent="0.3">
      <c r="A2531" t="s">
        <v>18302</v>
      </c>
      <c r="B2531" t="s">
        <v>18303</v>
      </c>
      <c r="C2531" t="s">
        <v>18304</v>
      </c>
      <c r="D2531" t="s">
        <v>16</v>
      </c>
      <c r="E2531">
        <v>7.5</v>
      </c>
      <c r="F2531" t="s">
        <v>4</v>
      </c>
      <c r="G2531" s="1">
        <v>42213</v>
      </c>
      <c r="H2531" t="s">
        <v>4</v>
      </c>
      <c r="I2531" t="s">
        <v>18305</v>
      </c>
      <c r="J2531" s="2">
        <v>1971</v>
      </c>
      <c r="K2531" t="s">
        <v>18306</v>
      </c>
      <c r="L2531" t="s">
        <v>18307</v>
      </c>
      <c r="M2531" s="1">
        <v>42314</v>
      </c>
      <c r="N2531" t="s">
        <v>664</v>
      </c>
      <c r="O2531" t="s">
        <v>1758</v>
      </c>
      <c r="P2531" t="s">
        <v>310</v>
      </c>
      <c r="Q2531" t="s">
        <v>18308</v>
      </c>
      <c r="R2531">
        <f>LOOKUP(A2531,budget_gross.tsv!A$2:A$8468,budget_gross.tsv!B$2:B$8468)</f>
        <v>0</v>
      </c>
      <c r="S2531">
        <f>LOOKUP(A2531,budget_gross.tsv!A$2:A$8468,budget_gross.tsv!C$2:C$8468)</f>
        <v>0</v>
      </c>
    </row>
    <row r="2532" spans="1:19" x14ac:dyDescent="0.3">
      <c r="A2532" t="s">
        <v>18309</v>
      </c>
      <c r="B2532" t="s">
        <v>18310</v>
      </c>
      <c r="C2532" t="s">
        <v>18311</v>
      </c>
      <c r="D2532" t="s">
        <v>68</v>
      </c>
      <c r="E2532">
        <v>7</v>
      </c>
      <c r="F2532" t="s">
        <v>4</v>
      </c>
      <c r="G2532" t="s">
        <v>4</v>
      </c>
      <c r="H2532" t="s">
        <v>18312</v>
      </c>
      <c r="I2532" t="s">
        <v>18313</v>
      </c>
      <c r="J2532">
        <v>22</v>
      </c>
      <c r="K2532" t="s">
        <v>18314</v>
      </c>
      <c r="L2532" t="s">
        <v>18315</v>
      </c>
      <c r="M2532" s="1">
        <v>42377</v>
      </c>
      <c r="N2532" t="s">
        <v>4</v>
      </c>
      <c r="O2532" t="s">
        <v>152</v>
      </c>
      <c r="P2532" t="s">
        <v>4</v>
      </c>
      <c r="R2532">
        <f>LOOKUP(A2532,budget_gross.tsv!A$2:A$8468,budget_gross.tsv!B$2:B$8468)</f>
        <v>0</v>
      </c>
      <c r="S2532">
        <f>LOOKUP(A2532,budget_gross.tsv!A$2:A$8468,budget_gross.tsv!C$2:C$8468)</f>
        <v>0</v>
      </c>
    </row>
    <row r="2533" spans="1:19" x14ac:dyDescent="0.3">
      <c r="A2533" t="s">
        <v>18316</v>
      </c>
      <c r="B2533" t="s">
        <v>18317</v>
      </c>
      <c r="C2533" t="s">
        <v>18318</v>
      </c>
      <c r="D2533" t="s">
        <v>16</v>
      </c>
      <c r="E2533">
        <v>5.2</v>
      </c>
      <c r="F2533">
        <v>65</v>
      </c>
      <c r="G2533" s="1">
        <v>41989</v>
      </c>
      <c r="H2533" t="s">
        <v>18319</v>
      </c>
      <c r="I2533" t="s">
        <v>18320</v>
      </c>
      <c r="J2533">
        <v>9</v>
      </c>
      <c r="K2533" t="s">
        <v>18321</v>
      </c>
      <c r="L2533" t="s">
        <v>18322</v>
      </c>
      <c r="M2533" s="1">
        <v>41894</v>
      </c>
      <c r="N2533" t="s">
        <v>241</v>
      </c>
      <c r="O2533" t="s">
        <v>1758</v>
      </c>
      <c r="P2533" t="s">
        <v>4</v>
      </c>
      <c r="R2533">
        <f>LOOKUP(A2533,budget_gross.tsv!A$2:A$8468,budget_gross.tsv!B$2:B$8468)</f>
        <v>275000</v>
      </c>
      <c r="S2533">
        <f>LOOKUP(A2533,budget_gross.tsv!A$2:A$8468,budget_gross.tsv!C$2:C$8468)</f>
        <v>0</v>
      </c>
    </row>
    <row r="2534" spans="1:19" x14ac:dyDescent="0.3">
      <c r="A2534" t="s">
        <v>18323</v>
      </c>
      <c r="B2534" t="s">
        <v>18324</v>
      </c>
      <c r="C2534" t="s">
        <v>18325</v>
      </c>
      <c r="D2534" t="s">
        <v>4</v>
      </c>
      <c r="E2534">
        <v>7.5</v>
      </c>
      <c r="F2534" t="s">
        <v>4</v>
      </c>
      <c r="G2534" t="s">
        <v>4</v>
      </c>
      <c r="H2534" t="s">
        <v>4</v>
      </c>
      <c r="I2534" t="s">
        <v>18326</v>
      </c>
      <c r="J2534">
        <v>473</v>
      </c>
      <c r="K2534" t="s">
        <v>18327</v>
      </c>
      <c r="L2534" t="s">
        <v>18328</v>
      </c>
      <c r="M2534" s="1">
        <v>41894</v>
      </c>
      <c r="N2534" t="s">
        <v>1766</v>
      </c>
      <c r="O2534" t="s">
        <v>370</v>
      </c>
      <c r="P2534" t="s">
        <v>4</v>
      </c>
      <c r="R2534">
        <f>LOOKUP(A2534,budget_gross.tsv!A$2:A$8468,budget_gross.tsv!B$2:B$8468)</f>
        <v>5000000</v>
      </c>
      <c r="S2534">
        <f>LOOKUP(A2534,budget_gross.tsv!A$2:A$8468,budget_gross.tsv!C$2:C$8468)</f>
        <v>0</v>
      </c>
    </row>
    <row r="2535" spans="1:19" x14ac:dyDescent="0.3">
      <c r="A2535" t="s">
        <v>18329</v>
      </c>
      <c r="B2535" t="s">
        <v>18330</v>
      </c>
      <c r="C2535" t="s">
        <v>18331</v>
      </c>
      <c r="D2535" t="s">
        <v>217</v>
      </c>
      <c r="E2535">
        <v>5.4</v>
      </c>
      <c r="F2535">
        <v>69</v>
      </c>
      <c r="G2535" s="1">
        <v>42759</v>
      </c>
      <c r="H2535" t="s">
        <v>579</v>
      </c>
      <c r="I2535" t="s">
        <v>18332</v>
      </c>
      <c r="J2535" s="2">
        <v>8807</v>
      </c>
      <c r="K2535" t="s">
        <v>18333</v>
      </c>
      <c r="L2535" t="s">
        <v>18334</v>
      </c>
      <c r="M2535" s="1">
        <v>42649</v>
      </c>
      <c r="N2535" t="s">
        <v>782</v>
      </c>
      <c r="O2535" t="s">
        <v>842</v>
      </c>
      <c r="P2535" t="s">
        <v>153</v>
      </c>
      <c r="Q2535" t="s">
        <v>18335</v>
      </c>
      <c r="R2535">
        <f>LOOKUP(A2535,budget_gross.tsv!A$2:A$8468,budget_gross.tsv!B$2:B$8468)</f>
        <v>2700000</v>
      </c>
      <c r="S2535">
        <f>LOOKUP(A2535,budget_gross.tsv!A$2:A$8468,budget_gross.tsv!C$2:C$8468)</f>
        <v>0</v>
      </c>
    </row>
    <row r="2536" spans="1:19" x14ac:dyDescent="0.3">
      <c r="A2536" t="s">
        <v>18336</v>
      </c>
      <c r="B2536" t="s">
        <v>18337</v>
      </c>
      <c r="C2536" t="s">
        <v>18338</v>
      </c>
      <c r="D2536" t="s">
        <v>4</v>
      </c>
      <c r="E2536">
        <v>6.6</v>
      </c>
      <c r="F2536">
        <v>43</v>
      </c>
      <c r="G2536" t="s">
        <v>4</v>
      </c>
      <c r="H2536" t="s">
        <v>4</v>
      </c>
      <c r="I2536" t="s">
        <v>18339</v>
      </c>
      <c r="J2536" s="2">
        <v>5670</v>
      </c>
      <c r="K2536" t="s">
        <v>18340</v>
      </c>
      <c r="L2536" t="s">
        <v>18341</v>
      </c>
      <c r="M2536" s="1">
        <v>42405</v>
      </c>
      <c r="N2536" t="s">
        <v>52</v>
      </c>
      <c r="O2536" t="s">
        <v>42</v>
      </c>
      <c r="P2536" t="s">
        <v>18342</v>
      </c>
      <c r="Q2536" t="s">
        <v>18343</v>
      </c>
      <c r="R2536">
        <f>LOOKUP(A2536,budget_gross.tsv!A$2:A$8468,budget_gross.tsv!B$2:B$8468)</f>
        <v>0</v>
      </c>
      <c r="S2536">
        <f>LOOKUP(A2536,budget_gross.tsv!A$2:A$8468,budget_gross.tsv!C$2:C$8468)</f>
        <v>0</v>
      </c>
    </row>
    <row r="2537" spans="1:19" x14ac:dyDescent="0.3">
      <c r="A2537" t="s">
        <v>18344</v>
      </c>
      <c r="B2537" t="s">
        <v>18345</v>
      </c>
      <c r="C2537" t="s">
        <v>18346</v>
      </c>
      <c r="D2537" t="s">
        <v>4</v>
      </c>
      <c r="E2537" t="s">
        <v>4</v>
      </c>
      <c r="F2537" t="s">
        <v>4</v>
      </c>
      <c r="G2537" t="s">
        <v>4</v>
      </c>
      <c r="H2537" t="s">
        <v>4</v>
      </c>
      <c r="I2537" t="s">
        <v>18347</v>
      </c>
      <c r="J2537" t="s">
        <v>4</v>
      </c>
      <c r="K2537" t="s">
        <v>4</v>
      </c>
      <c r="L2537" t="s">
        <v>3214</v>
      </c>
      <c r="M2537" t="s">
        <v>4</v>
      </c>
      <c r="N2537" t="s">
        <v>4</v>
      </c>
      <c r="O2537" t="s">
        <v>942</v>
      </c>
      <c r="P2537" t="s">
        <v>4</v>
      </c>
      <c r="R2537">
        <f>LOOKUP(A2537,budget_gross.tsv!A$2:A$8468,budget_gross.tsv!B$2:B$8468)</f>
        <v>0</v>
      </c>
      <c r="S2537">
        <f>LOOKUP(A2537,budget_gross.tsv!A$2:A$8468,budget_gross.tsv!C$2:C$8468)</f>
        <v>0</v>
      </c>
    </row>
    <row r="2538" spans="1:19" x14ac:dyDescent="0.3">
      <c r="A2538" t="s">
        <v>18348</v>
      </c>
      <c r="B2538" t="s">
        <v>18349</v>
      </c>
      <c r="C2538" t="s">
        <v>18350</v>
      </c>
      <c r="D2538" t="s">
        <v>4</v>
      </c>
      <c r="E2538">
        <v>6.2</v>
      </c>
      <c r="F2538" t="s">
        <v>4</v>
      </c>
      <c r="G2538" t="s">
        <v>4</v>
      </c>
      <c r="H2538" t="s">
        <v>4</v>
      </c>
      <c r="I2538" t="s">
        <v>18351</v>
      </c>
      <c r="J2538">
        <v>363</v>
      </c>
      <c r="K2538" t="s">
        <v>18352</v>
      </c>
      <c r="L2538" t="s">
        <v>18353</v>
      </c>
      <c r="M2538" s="1">
        <v>41964</v>
      </c>
      <c r="N2538" t="s">
        <v>2959</v>
      </c>
      <c r="O2538" t="s">
        <v>3871</v>
      </c>
      <c r="P2538" t="s">
        <v>4</v>
      </c>
      <c r="R2538">
        <f>LOOKUP(A2538,budget_gross.tsv!A$2:A$8468,budget_gross.tsv!B$2:B$8468)</f>
        <v>0</v>
      </c>
      <c r="S2538">
        <f>LOOKUP(A2538,budget_gross.tsv!A$2:A$8468,budget_gross.tsv!C$2:C$8468)</f>
        <v>0</v>
      </c>
    </row>
    <row r="2539" spans="1:19" x14ac:dyDescent="0.3">
      <c r="A2539" t="s">
        <v>18354</v>
      </c>
      <c r="B2539" t="s">
        <v>18355</v>
      </c>
      <c r="C2539" t="s">
        <v>18356</v>
      </c>
      <c r="D2539" t="s">
        <v>4</v>
      </c>
      <c r="E2539">
        <v>6.1</v>
      </c>
      <c r="F2539" t="s">
        <v>4</v>
      </c>
      <c r="G2539" t="s">
        <v>4</v>
      </c>
      <c r="H2539" t="s">
        <v>4</v>
      </c>
      <c r="I2539" t="s">
        <v>18357</v>
      </c>
      <c r="J2539">
        <v>122</v>
      </c>
      <c r="K2539" t="s">
        <v>18358</v>
      </c>
      <c r="L2539" t="s">
        <v>18359</v>
      </c>
      <c r="M2539" s="1">
        <v>42488</v>
      </c>
      <c r="N2539" t="s">
        <v>602</v>
      </c>
      <c r="O2539" t="s">
        <v>370</v>
      </c>
      <c r="P2539" t="s">
        <v>4744</v>
      </c>
      <c r="R2539">
        <f>LOOKUP(A2539,budget_gross.tsv!A$2:A$8468,budget_gross.tsv!B$2:B$8468)</f>
        <v>500000</v>
      </c>
      <c r="S2539">
        <f>LOOKUP(A2539,budget_gross.tsv!A$2:A$8468,budget_gross.tsv!C$2:C$8468)</f>
        <v>24356</v>
      </c>
    </row>
    <row r="2540" spans="1:19" x14ac:dyDescent="0.3">
      <c r="A2540" t="s">
        <v>18360</v>
      </c>
      <c r="B2540" t="s">
        <v>18361</v>
      </c>
      <c r="C2540" t="s">
        <v>18362</v>
      </c>
      <c r="D2540" t="s">
        <v>217</v>
      </c>
      <c r="E2540">
        <v>6.3</v>
      </c>
      <c r="F2540">
        <v>41</v>
      </c>
      <c r="G2540" s="1">
        <v>42773</v>
      </c>
      <c r="H2540" t="s">
        <v>18363</v>
      </c>
      <c r="I2540" t="s">
        <v>18364</v>
      </c>
      <c r="J2540" s="2">
        <v>6519</v>
      </c>
      <c r="K2540" t="s">
        <v>18365</v>
      </c>
      <c r="L2540" t="s">
        <v>562</v>
      </c>
      <c r="M2540" s="1">
        <v>42615</v>
      </c>
      <c r="N2540" t="s">
        <v>251</v>
      </c>
      <c r="O2540" t="s">
        <v>1883</v>
      </c>
      <c r="P2540" t="s">
        <v>252</v>
      </c>
      <c r="Q2540" t="s">
        <v>18366</v>
      </c>
      <c r="R2540">
        <f>LOOKUP(A2540,budget_gross.tsv!A$2:A$8468,budget_gross.tsv!B$2:B$8468)</f>
        <v>0</v>
      </c>
      <c r="S2540">
        <f>LOOKUP(A2540,budget_gross.tsv!A$2:A$8468,budget_gross.tsv!C$2:C$8468)</f>
        <v>0</v>
      </c>
    </row>
    <row r="2541" spans="1:19" x14ac:dyDescent="0.3">
      <c r="A2541" t="s">
        <v>18367</v>
      </c>
      <c r="B2541" t="s">
        <v>18368</v>
      </c>
      <c r="C2541" t="s">
        <v>18369</v>
      </c>
      <c r="D2541" t="s">
        <v>124</v>
      </c>
      <c r="E2541">
        <v>6.4</v>
      </c>
      <c r="F2541" t="s">
        <v>4</v>
      </c>
      <c r="G2541" t="s">
        <v>4</v>
      </c>
      <c r="H2541" t="s">
        <v>4</v>
      </c>
      <c r="I2541" t="s">
        <v>18370</v>
      </c>
      <c r="J2541">
        <v>502</v>
      </c>
      <c r="K2541" t="s">
        <v>18371</v>
      </c>
      <c r="L2541" t="s">
        <v>18372</v>
      </c>
      <c r="M2541" s="1">
        <v>42642</v>
      </c>
      <c r="N2541" t="s">
        <v>330</v>
      </c>
      <c r="O2541" t="s">
        <v>14143</v>
      </c>
      <c r="P2541" t="s">
        <v>4</v>
      </c>
      <c r="Q2541" t="s">
        <v>18373</v>
      </c>
      <c r="R2541">
        <f>LOOKUP(A2541,budget_gross.tsv!A$2:A$8468,budget_gross.tsv!B$2:B$8468)</f>
        <v>0</v>
      </c>
      <c r="S2541">
        <f>LOOKUP(A2541,budget_gross.tsv!A$2:A$8468,budget_gross.tsv!C$2:C$8468)</f>
        <v>0</v>
      </c>
    </row>
    <row r="2542" spans="1:19" x14ac:dyDescent="0.3">
      <c r="A2542" t="s">
        <v>18374</v>
      </c>
      <c r="B2542" t="s">
        <v>18375</v>
      </c>
      <c r="C2542" t="s">
        <v>18376</v>
      </c>
      <c r="D2542" t="s">
        <v>16</v>
      </c>
      <c r="E2542">
        <v>6.4</v>
      </c>
      <c r="F2542">
        <v>77</v>
      </c>
      <c r="G2542" s="1">
        <v>42360</v>
      </c>
      <c r="H2542" t="s">
        <v>346</v>
      </c>
      <c r="I2542" t="s">
        <v>18377</v>
      </c>
      <c r="J2542" s="2">
        <v>4109</v>
      </c>
      <c r="K2542" t="s">
        <v>18378</v>
      </c>
      <c r="L2542" t="s">
        <v>18379</v>
      </c>
      <c r="M2542" s="1">
        <v>42242</v>
      </c>
      <c r="N2542" t="s">
        <v>20</v>
      </c>
      <c r="O2542" t="s">
        <v>690</v>
      </c>
      <c r="P2542" t="s">
        <v>757</v>
      </c>
      <c r="R2542">
        <f>LOOKUP(A2542,budget_gross.tsv!A$2:A$8468,budget_gross.tsv!B$2:B$8468)</f>
        <v>78353</v>
      </c>
      <c r="S2542">
        <f>LOOKUP(A2542,budget_gross.tsv!A$2:A$8468,budget_gross.tsv!C$2:C$8468)</f>
        <v>0</v>
      </c>
    </row>
    <row r="2543" spans="1:19" x14ac:dyDescent="0.3">
      <c r="A2543" t="s">
        <v>18380</v>
      </c>
      <c r="B2543" t="s">
        <v>18381</v>
      </c>
      <c r="C2543" t="s">
        <v>18382</v>
      </c>
      <c r="D2543" t="s">
        <v>4</v>
      </c>
      <c r="E2543">
        <v>6.4</v>
      </c>
      <c r="F2543" t="s">
        <v>4</v>
      </c>
      <c r="G2543" t="s">
        <v>4</v>
      </c>
      <c r="H2543" t="s">
        <v>4</v>
      </c>
      <c r="I2543" t="s">
        <v>18383</v>
      </c>
      <c r="J2543">
        <v>902</v>
      </c>
      <c r="K2543" t="s">
        <v>18384</v>
      </c>
      <c r="L2543" t="s">
        <v>18385</v>
      </c>
      <c r="M2543" s="1">
        <v>42083</v>
      </c>
      <c r="N2543" t="s">
        <v>3206</v>
      </c>
      <c r="O2543" t="s">
        <v>673</v>
      </c>
      <c r="P2543" t="s">
        <v>4</v>
      </c>
      <c r="R2543">
        <f>LOOKUP(A2543,budget_gross.tsv!A$2:A$8468,budget_gross.tsv!B$2:B$8468)</f>
        <v>40000000</v>
      </c>
      <c r="S2543">
        <f>LOOKUP(A2543,budget_gross.tsv!A$2:A$8468,budget_gross.tsv!C$2:C$8468)</f>
        <v>0</v>
      </c>
    </row>
    <row r="2544" spans="1:19" x14ac:dyDescent="0.3">
      <c r="A2544" t="s">
        <v>18386</v>
      </c>
      <c r="B2544" t="s">
        <v>18387</v>
      </c>
      <c r="C2544" t="s">
        <v>18388</v>
      </c>
      <c r="D2544" t="s">
        <v>4</v>
      </c>
      <c r="E2544">
        <v>5.5</v>
      </c>
      <c r="F2544">
        <v>65</v>
      </c>
      <c r="G2544" s="1">
        <v>42311</v>
      </c>
      <c r="H2544" t="s">
        <v>346</v>
      </c>
      <c r="I2544" t="s">
        <v>18389</v>
      </c>
      <c r="J2544" s="2">
        <v>1450</v>
      </c>
      <c r="K2544" t="s">
        <v>18390</v>
      </c>
      <c r="L2544" t="s">
        <v>18391</v>
      </c>
      <c r="M2544" s="1">
        <v>42195</v>
      </c>
      <c r="N2544" t="s">
        <v>765</v>
      </c>
      <c r="O2544" t="s">
        <v>1758</v>
      </c>
      <c r="P2544" t="s">
        <v>310</v>
      </c>
      <c r="Q2544" t="s">
        <v>18392</v>
      </c>
      <c r="R2544">
        <f>LOOKUP(A2544,budget_gross.tsv!A$2:A$8468,budget_gross.tsv!B$2:B$8468)</f>
        <v>57000</v>
      </c>
      <c r="S2544">
        <f>LOOKUP(A2544,budget_gross.tsv!A$2:A$8468,budget_gross.tsv!C$2:C$8468)</f>
        <v>0</v>
      </c>
    </row>
    <row r="2545" spans="1:19" x14ac:dyDescent="0.3">
      <c r="A2545" t="s">
        <v>18393</v>
      </c>
      <c r="B2545" t="s">
        <v>18394</v>
      </c>
      <c r="C2545" t="s">
        <v>18395</v>
      </c>
      <c r="D2545" t="s">
        <v>16</v>
      </c>
      <c r="E2545">
        <v>5.3</v>
      </c>
      <c r="F2545">
        <v>34</v>
      </c>
      <c r="G2545" t="s">
        <v>4</v>
      </c>
      <c r="H2545" t="s">
        <v>1930</v>
      </c>
      <c r="I2545" t="s">
        <v>18396</v>
      </c>
      <c r="J2545" s="2">
        <v>1541</v>
      </c>
      <c r="K2545" t="s">
        <v>18397</v>
      </c>
      <c r="L2545" t="s">
        <v>18398</v>
      </c>
      <c r="M2545" s="1">
        <v>42248</v>
      </c>
      <c r="N2545" t="s">
        <v>61</v>
      </c>
      <c r="O2545" t="s">
        <v>42</v>
      </c>
      <c r="P2545" t="s">
        <v>4</v>
      </c>
      <c r="Q2545" t="s">
        <v>18399</v>
      </c>
      <c r="R2545">
        <f>LOOKUP(A2545,budget_gross.tsv!A$2:A$8468,budget_gross.tsv!B$2:B$8468)</f>
        <v>0</v>
      </c>
      <c r="S2545">
        <f>LOOKUP(A2545,budget_gross.tsv!A$2:A$8468,budget_gross.tsv!C$2:C$8468)</f>
        <v>0</v>
      </c>
    </row>
    <row r="2546" spans="1:19" x14ac:dyDescent="0.3">
      <c r="A2546" t="s">
        <v>18400</v>
      </c>
      <c r="B2546" t="s">
        <v>18401</v>
      </c>
      <c r="C2546" t="s">
        <v>18402</v>
      </c>
      <c r="D2546" t="s">
        <v>217</v>
      </c>
      <c r="E2546">
        <v>4.8</v>
      </c>
      <c r="F2546">
        <v>53</v>
      </c>
      <c r="G2546" s="1">
        <v>42622</v>
      </c>
      <c r="H2546" t="s">
        <v>18403</v>
      </c>
      <c r="I2546" t="s">
        <v>18404</v>
      </c>
      <c r="J2546">
        <v>671</v>
      </c>
      <c r="K2546" t="s">
        <v>18405</v>
      </c>
      <c r="L2546" t="s">
        <v>18406</v>
      </c>
      <c r="M2546" s="1">
        <v>42622</v>
      </c>
      <c r="N2546" t="s">
        <v>664</v>
      </c>
      <c r="O2546" t="s">
        <v>370</v>
      </c>
      <c r="P2546" t="s">
        <v>4</v>
      </c>
      <c r="R2546">
        <f>LOOKUP(A2546,budget_gross.tsv!A$2:A$8468,budget_gross.tsv!B$2:B$8468)</f>
        <v>0</v>
      </c>
      <c r="S2546">
        <f>LOOKUP(A2546,budget_gross.tsv!A$2:A$8468,budget_gross.tsv!C$2:C$8468)</f>
        <v>0</v>
      </c>
    </row>
    <row r="2547" spans="1:19" x14ac:dyDescent="0.3">
      <c r="A2547" t="s">
        <v>18407</v>
      </c>
      <c r="B2547" t="s">
        <v>18408</v>
      </c>
      <c r="C2547" t="s">
        <v>18409</v>
      </c>
      <c r="D2547" t="s">
        <v>68</v>
      </c>
      <c r="E2547">
        <v>6.3</v>
      </c>
      <c r="F2547" t="s">
        <v>4</v>
      </c>
      <c r="G2547" s="1">
        <v>42332</v>
      </c>
      <c r="H2547" t="s">
        <v>17240</v>
      </c>
      <c r="I2547" t="s">
        <v>18410</v>
      </c>
      <c r="J2547">
        <v>753</v>
      </c>
      <c r="K2547" t="s">
        <v>18411</v>
      </c>
      <c r="L2547" t="s">
        <v>18412</v>
      </c>
      <c r="M2547" s="1">
        <v>42230</v>
      </c>
      <c r="N2547" t="s">
        <v>339</v>
      </c>
      <c r="O2547" t="s">
        <v>1791</v>
      </c>
      <c r="P2547" t="s">
        <v>32</v>
      </c>
      <c r="Q2547" t="s">
        <v>18413</v>
      </c>
      <c r="R2547">
        <f>LOOKUP(A2547,budget_gross.tsv!A$2:A$8468,budget_gross.tsv!B$2:B$8468)</f>
        <v>732655</v>
      </c>
      <c r="S2547">
        <f>LOOKUP(A2547,budget_gross.tsv!A$2:A$8468,budget_gross.tsv!C$2:C$8468)</f>
        <v>0</v>
      </c>
    </row>
    <row r="2548" spans="1:19" x14ac:dyDescent="0.3">
      <c r="A2548" t="s">
        <v>18414</v>
      </c>
      <c r="B2548" t="s">
        <v>18415</v>
      </c>
      <c r="C2548" t="s">
        <v>18416</v>
      </c>
      <c r="D2548" t="s">
        <v>3</v>
      </c>
      <c r="E2548">
        <v>5.8</v>
      </c>
      <c r="F2548" t="s">
        <v>4</v>
      </c>
      <c r="G2548" t="s">
        <v>4</v>
      </c>
      <c r="H2548" t="s">
        <v>18417</v>
      </c>
      <c r="I2548" t="s">
        <v>18418</v>
      </c>
      <c r="J2548" s="2">
        <v>2738</v>
      </c>
      <c r="K2548" t="s">
        <v>18419</v>
      </c>
      <c r="L2548" t="s">
        <v>18420</v>
      </c>
      <c r="M2548" s="1">
        <v>42632</v>
      </c>
      <c r="N2548" t="s">
        <v>95</v>
      </c>
      <c r="O2548" t="s">
        <v>370</v>
      </c>
      <c r="P2548" t="s">
        <v>4</v>
      </c>
      <c r="Q2548" t="s">
        <v>18421</v>
      </c>
      <c r="R2548">
        <f>LOOKUP(A2548,budget_gross.tsv!A$2:A$8468,budget_gross.tsv!B$2:B$8468)</f>
        <v>0</v>
      </c>
      <c r="S2548">
        <f>LOOKUP(A2548,budget_gross.tsv!A$2:A$8468,budget_gross.tsv!C$2:C$8468)</f>
        <v>0</v>
      </c>
    </row>
    <row r="2549" spans="1:19" x14ac:dyDescent="0.3">
      <c r="A2549" t="s">
        <v>18422</v>
      </c>
      <c r="B2549" t="s">
        <v>18423</v>
      </c>
      <c r="C2549" t="s">
        <v>18424</v>
      </c>
      <c r="D2549" t="s">
        <v>4</v>
      </c>
      <c r="E2549">
        <v>3.7</v>
      </c>
      <c r="F2549" t="s">
        <v>4</v>
      </c>
      <c r="G2549" t="s">
        <v>4</v>
      </c>
      <c r="H2549" t="s">
        <v>18425</v>
      </c>
      <c r="I2549" t="s">
        <v>18426</v>
      </c>
      <c r="J2549" s="2">
        <v>3540</v>
      </c>
      <c r="K2549" t="s">
        <v>18427</v>
      </c>
      <c r="L2549" t="s">
        <v>14731</v>
      </c>
      <c r="M2549" s="1">
        <v>42299</v>
      </c>
      <c r="N2549" t="s">
        <v>319</v>
      </c>
      <c r="O2549" t="s">
        <v>141</v>
      </c>
      <c r="P2549" t="s">
        <v>11</v>
      </c>
      <c r="Q2549" t="s">
        <v>18428</v>
      </c>
      <c r="R2549">
        <f>LOOKUP(A2549,budget_gross.tsv!A$2:A$8468,budget_gross.tsv!B$2:B$8468)</f>
        <v>433541</v>
      </c>
      <c r="S2549">
        <f>LOOKUP(A2549,budget_gross.tsv!A$2:A$8468,budget_gross.tsv!C$2:C$8468)</f>
        <v>0</v>
      </c>
    </row>
    <row r="2550" spans="1:19" x14ac:dyDescent="0.3">
      <c r="A2550" t="s">
        <v>18429</v>
      </c>
      <c r="B2550" t="s">
        <v>18430</v>
      </c>
      <c r="C2550" t="s">
        <v>18431</v>
      </c>
      <c r="D2550" t="s">
        <v>4</v>
      </c>
      <c r="E2550">
        <v>6.6</v>
      </c>
      <c r="F2550">
        <v>65</v>
      </c>
      <c r="G2550" s="1">
        <v>42619</v>
      </c>
      <c r="H2550" t="s">
        <v>6655</v>
      </c>
      <c r="I2550" t="s">
        <v>18432</v>
      </c>
      <c r="J2550">
        <v>210</v>
      </c>
      <c r="K2550" t="s">
        <v>18433</v>
      </c>
      <c r="L2550" t="s">
        <v>18434</v>
      </c>
      <c r="M2550" s="1">
        <v>42482</v>
      </c>
      <c r="N2550" t="s">
        <v>117</v>
      </c>
      <c r="O2550" t="s">
        <v>1758</v>
      </c>
      <c r="P2550" t="s">
        <v>11</v>
      </c>
      <c r="R2550">
        <f>LOOKUP(A2550,budget_gross.tsv!A$2:A$8468,budget_gross.tsv!B$2:B$8468)</f>
        <v>120391</v>
      </c>
      <c r="S2550">
        <f>LOOKUP(A2550,budget_gross.tsv!A$2:A$8468,budget_gross.tsv!C$2:C$8468)</f>
        <v>0</v>
      </c>
    </row>
    <row r="2551" spans="1:19" x14ac:dyDescent="0.3">
      <c r="A2551" t="s">
        <v>18435</v>
      </c>
      <c r="B2551" t="s">
        <v>18436</v>
      </c>
      <c r="C2551" t="s">
        <v>18437</v>
      </c>
      <c r="D2551" t="s">
        <v>68</v>
      </c>
      <c r="E2551">
        <v>7.2</v>
      </c>
      <c r="F2551">
        <v>55</v>
      </c>
      <c r="G2551" s="1">
        <v>41954</v>
      </c>
      <c r="H2551" t="s">
        <v>1910</v>
      </c>
      <c r="I2551" t="s">
        <v>18438</v>
      </c>
      <c r="J2551" s="2">
        <v>2541</v>
      </c>
      <c r="K2551" t="s">
        <v>18439</v>
      </c>
      <c r="L2551" t="s">
        <v>18440</v>
      </c>
      <c r="M2551" s="1">
        <v>41971</v>
      </c>
      <c r="N2551" t="s">
        <v>1423</v>
      </c>
      <c r="O2551" t="s">
        <v>2850</v>
      </c>
      <c r="P2551" t="s">
        <v>252</v>
      </c>
      <c r="Q2551" t="s">
        <v>18441</v>
      </c>
      <c r="R2551">
        <f>LOOKUP(A2551,budget_gross.tsv!A$2:A$8468,budget_gross.tsv!B$2:B$8468)</f>
        <v>4178</v>
      </c>
      <c r="S2551">
        <f>LOOKUP(A2551,budget_gross.tsv!A$2:A$8468,budget_gross.tsv!C$2:C$8468)</f>
        <v>0</v>
      </c>
    </row>
    <row r="2552" spans="1:19" x14ac:dyDescent="0.3">
      <c r="A2552" t="s">
        <v>18442</v>
      </c>
      <c r="B2552" t="s">
        <v>18443</v>
      </c>
      <c r="C2552" t="s">
        <v>18444</v>
      </c>
      <c r="D2552" t="s">
        <v>217</v>
      </c>
      <c r="E2552">
        <v>5.7</v>
      </c>
      <c r="F2552">
        <v>39</v>
      </c>
      <c r="G2552" t="s">
        <v>4</v>
      </c>
      <c r="H2552" t="s">
        <v>4</v>
      </c>
      <c r="I2552" t="s">
        <v>18445</v>
      </c>
      <c r="J2552" s="2">
        <v>7739</v>
      </c>
      <c r="K2552" t="s">
        <v>18446</v>
      </c>
      <c r="L2552" t="s">
        <v>18447</v>
      </c>
      <c r="M2552" s="1">
        <v>42384</v>
      </c>
      <c r="N2552" t="s">
        <v>20</v>
      </c>
      <c r="O2552" t="s">
        <v>2518</v>
      </c>
      <c r="P2552" t="s">
        <v>252</v>
      </c>
      <c r="Q2552" t="s">
        <v>18448</v>
      </c>
      <c r="R2552">
        <f>LOOKUP(A2552,budget_gross.tsv!A$2:A$8468,budget_gross.tsv!B$2:B$8468)</f>
        <v>0</v>
      </c>
      <c r="S2552">
        <f>LOOKUP(A2552,budget_gross.tsv!A$2:A$8468,budget_gross.tsv!C$2:C$8468)</f>
        <v>0</v>
      </c>
    </row>
    <row r="2553" spans="1:19" x14ac:dyDescent="0.3">
      <c r="A2553" t="s">
        <v>18449</v>
      </c>
      <c r="B2553" t="s">
        <v>18450</v>
      </c>
      <c r="C2553" t="s">
        <v>18451</v>
      </c>
      <c r="D2553" t="s">
        <v>4</v>
      </c>
      <c r="E2553">
        <v>5.3</v>
      </c>
      <c r="F2553" t="s">
        <v>4</v>
      </c>
      <c r="G2553" t="s">
        <v>4</v>
      </c>
      <c r="H2553" t="s">
        <v>4</v>
      </c>
      <c r="I2553" t="s">
        <v>18452</v>
      </c>
      <c r="J2553">
        <v>603</v>
      </c>
      <c r="K2553" t="s">
        <v>18453</v>
      </c>
      <c r="L2553" t="s">
        <v>18454</v>
      </c>
      <c r="M2553" s="1">
        <v>41901</v>
      </c>
      <c r="N2553" t="s">
        <v>15014</v>
      </c>
      <c r="O2553" t="s">
        <v>3518</v>
      </c>
      <c r="P2553" t="s">
        <v>43</v>
      </c>
      <c r="R2553">
        <f>LOOKUP(A2553,budget_gross.tsv!A$2:A$8468,budget_gross.tsv!B$2:B$8468)</f>
        <v>0</v>
      </c>
      <c r="S2553">
        <f>LOOKUP(A2553,budget_gross.tsv!A$2:A$8468,budget_gross.tsv!C$2:C$8468)</f>
        <v>0</v>
      </c>
    </row>
    <row r="2554" spans="1:19" x14ac:dyDescent="0.3">
      <c r="A2554" t="s">
        <v>18455</v>
      </c>
      <c r="B2554" t="s">
        <v>18456</v>
      </c>
      <c r="C2554" t="s">
        <v>18457</v>
      </c>
      <c r="D2554" t="s">
        <v>16</v>
      </c>
      <c r="E2554">
        <v>8.1</v>
      </c>
      <c r="F2554">
        <v>84</v>
      </c>
      <c r="G2554" t="s">
        <v>4</v>
      </c>
      <c r="H2554" t="s">
        <v>4</v>
      </c>
      <c r="I2554" t="s">
        <v>18458</v>
      </c>
      <c r="J2554" s="2">
        <v>34440</v>
      </c>
      <c r="K2554" t="s">
        <v>18459</v>
      </c>
      <c r="L2554" t="s">
        <v>18460</v>
      </c>
      <c r="M2554" s="1">
        <v>42522</v>
      </c>
      <c r="N2554" t="s">
        <v>319</v>
      </c>
      <c r="O2554" t="s">
        <v>1105</v>
      </c>
      <c r="P2554" t="s">
        <v>18461</v>
      </c>
      <c r="Q2554" t="s">
        <v>18462</v>
      </c>
      <c r="R2554">
        <f>LOOKUP(A2554,budget_gross.tsv!A$2:A$8468,budget_gross.tsv!B$2:B$8468)</f>
        <v>10000000000</v>
      </c>
      <c r="S2554">
        <f>LOOKUP(A2554,budget_gross.tsv!A$2:A$8468,budget_gross.tsv!C$2:C$8468)</f>
        <v>2005473</v>
      </c>
    </row>
    <row r="2555" spans="1:19" x14ac:dyDescent="0.3">
      <c r="A2555" t="s">
        <v>18463</v>
      </c>
      <c r="B2555" t="s">
        <v>18464</v>
      </c>
      <c r="C2555" t="s">
        <v>18465</v>
      </c>
      <c r="D2555" t="s">
        <v>217</v>
      </c>
      <c r="E2555">
        <v>4.2</v>
      </c>
      <c r="F2555">
        <v>23</v>
      </c>
      <c r="G2555" s="1">
        <v>42458</v>
      </c>
      <c r="H2555" t="s">
        <v>2671</v>
      </c>
      <c r="I2555" t="s">
        <v>18466</v>
      </c>
      <c r="J2555" s="2">
        <v>8422</v>
      </c>
      <c r="K2555" t="s">
        <v>18467</v>
      </c>
      <c r="L2555" t="s">
        <v>18468</v>
      </c>
      <c r="M2555" s="1">
        <v>42391</v>
      </c>
      <c r="N2555" t="s">
        <v>538</v>
      </c>
      <c r="O2555" t="s">
        <v>222</v>
      </c>
      <c r="P2555" t="s">
        <v>4</v>
      </c>
      <c r="Q2555" t="s">
        <v>18469</v>
      </c>
      <c r="R2555">
        <f>LOOKUP(A2555,budget_gross.tsv!A$2:A$8468,budget_gross.tsv!B$2:B$8468)</f>
        <v>0</v>
      </c>
      <c r="S2555">
        <f>LOOKUP(A2555,budget_gross.tsv!A$2:A$8468,budget_gross.tsv!C$2:C$8468)</f>
        <v>0</v>
      </c>
    </row>
    <row r="2556" spans="1:19" x14ac:dyDescent="0.3">
      <c r="A2556" t="s">
        <v>18470</v>
      </c>
      <c r="B2556" t="s">
        <v>18471</v>
      </c>
      <c r="C2556" t="s">
        <v>18472</v>
      </c>
      <c r="D2556" t="s">
        <v>4</v>
      </c>
      <c r="E2556">
        <v>7.5</v>
      </c>
      <c r="F2556" t="s">
        <v>4</v>
      </c>
      <c r="G2556" t="s">
        <v>4</v>
      </c>
      <c r="H2556" t="s">
        <v>4</v>
      </c>
      <c r="I2556" t="s">
        <v>4</v>
      </c>
      <c r="J2556">
        <v>53</v>
      </c>
      <c r="K2556" t="s">
        <v>18473</v>
      </c>
      <c r="L2556" t="s">
        <v>18474</v>
      </c>
      <c r="M2556" s="1">
        <v>42664</v>
      </c>
      <c r="N2556" t="s">
        <v>1696</v>
      </c>
      <c r="O2556" t="s">
        <v>1758</v>
      </c>
      <c r="P2556" t="s">
        <v>63</v>
      </c>
      <c r="Q2556" t="s">
        <v>18475</v>
      </c>
      <c r="R2556">
        <f>LOOKUP(A2556,budget_gross.tsv!A$2:A$8468,budget_gross.tsv!B$2:B$8468)</f>
        <v>400000</v>
      </c>
      <c r="S2556">
        <f>LOOKUP(A2556,budget_gross.tsv!A$2:A$8468,budget_gross.tsv!C$2:C$8468)</f>
        <v>12262</v>
      </c>
    </row>
    <row r="2557" spans="1:19" x14ac:dyDescent="0.3">
      <c r="A2557" t="s">
        <v>18476</v>
      </c>
      <c r="B2557" t="s">
        <v>18477</v>
      </c>
      <c r="C2557" t="s">
        <v>18478</v>
      </c>
      <c r="D2557" t="s">
        <v>124</v>
      </c>
      <c r="E2557">
        <v>6.6</v>
      </c>
      <c r="F2557">
        <v>50</v>
      </c>
      <c r="G2557" s="1">
        <v>42149</v>
      </c>
      <c r="H2557" t="s">
        <v>3546</v>
      </c>
      <c r="I2557" t="s">
        <v>18479</v>
      </c>
      <c r="J2557">
        <v>941</v>
      </c>
      <c r="K2557" t="s">
        <v>18480</v>
      </c>
      <c r="L2557" t="s">
        <v>18481</v>
      </c>
      <c r="M2557" s="1">
        <v>42062</v>
      </c>
      <c r="N2557" t="s">
        <v>18482</v>
      </c>
      <c r="O2557" t="s">
        <v>1758</v>
      </c>
      <c r="P2557" t="s">
        <v>4</v>
      </c>
      <c r="Q2557" t="s">
        <v>18483</v>
      </c>
      <c r="R2557">
        <f>LOOKUP(A2557,budget_gross.tsv!A$2:A$8468,budget_gross.tsv!B$2:B$8468)</f>
        <v>0</v>
      </c>
      <c r="S2557">
        <f>LOOKUP(A2557,budget_gross.tsv!A$2:A$8468,budget_gross.tsv!C$2:C$8468)</f>
        <v>0</v>
      </c>
    </row>
    <row r="2558" spans="1:19" x14ac:dyDescent="0.3">
      <c r="A2558" t="s">
        <v>18484</v>
      </c>
      <c r="B2558" t="s">
        <v>18485</v>
      </c>
      <c r="C2558" t="s">
        <v>18486</v>
      </c>
      <c r="D2558" t="s">
        <v>124</v>
      </c>
      <c r="E2558">
        <v>4.3</v>
      </c>
      <c r="F2558">
        <v>37</v>
      </c>
      <c r="G2558" s="1">
        <v>42850</v>
      </c>
      <c r="H2558" t="s">
        <v>1838</v>
      </c>
      <c r="I2558" t="s">
        <v>18487</v>
      </c>
      <c r="J2558" s="2">
        <v>7482</v>
      </c>
      <c r="K2558" t="s">
        <v>18488</v>
      </c>
      <c r="L2558" t="s">
        <v>18489</v>
      </c>
      <c r="M2558" s="1">
        <v>42748</v>
      </c>
      <c r="N2558" t="s">
        <v>664</v>
      </c>
      <c r="O2558" t="s">
        <v>393</v>
      </c>
      <c r="P2558" t="s">
        <v>4</v>
      </c>
      <c r="Q2558" t="s">
        <v>18490</v>
      </c>
      <c r="R2558">
        <f>LOOKUP(A2558,budget_gross.tsv!A$2:A$8468,budget_gross.tsv!B$2:B$8468)</f>
        <v>7400000</v>
      </c>
      <c r="S2558">
        <f>LOOKUP(A2558,budget_gross.tsv!A$2:A$8468,budget_gross.tsv!C$2:C$8468)</f>
        <v>22377458</v>
      </c>
    </row>
    <row r="2559" spans="1:19" x14ac:dyDescent="0.3">
      <c r="A2559" t="s">
        <v>18491</v>
      </c>
      <c r="B2559" t="s">
        <v>18492</v>
      </c>
      <c r="C2559" t="s">
        <v>18493</v>
      </c>
      <c r="D2559" t="s">
        <v>217</v>
      </c>
      <c r="E2559">
        <v>7.9</v>
      </c>
      <c r="F2559">
        <v>96</v>
      </c>
      <c r="G2559" s="1">
        <v>42787</v>
      </c>
      <c r="H2559" t="s">
        <v>7391</v>
      </c>
      <c r="I2559" t="s">
        <v>18494</v>
      </c>
      <c r="J2559" s="2">
        <v>136091</v>
      </c>
      <c r="K2559" t="s">
        <v>18495</v>
      </c>
      <c r="L2559" t="s">
        <v>18496</v>
      </c>
      <c r="M2559" s="1">
        <v>42720</v>
      </c>
      <c r="N2559" t="s">
        <v>1478</v>
      </c>
      <c r="O2559" t="s">
        <v>152</v>
      </c>
      <c r="P2559" t="s">
        <v>18497</v>
      </c>
      <c r="Q2559" t="s">
        <v>18498</v>
      </c>
      <c r="R2559">
        <f>LOOKUP(A2559,budget_gross.tsv!A$2:A$8468,budget_gross.tsv!B$2:B$8468)</f>
        <v>8500000</v>
      </c>
      <c r="S2559">
        <f>LOOKUP(A2559,budget_gross.tsv!A$2:A$8468,budget_gross.tsv!C$2:C$8468)</f>
        <v>47695120</v>
      </c>
    </row>
    <row r="2560" spans="1:19" x14ac:dyDescent="0.3">
      <c r="A2560" t="s">
        <v>18499</v>
      </c>
      <c r="B2560" t="s">
        <v>18500</v>
      </c>
      <c r="C2560" t="s">
        <v>18501</v>
      </c>
      <c r="D2560" t="s">
        <v>217</v>
      </c>
      <c r="E2560">
        <v>7.1</v>
      </c>
      <c r="F2560">
        <v>64</v>
      </c>
      <c r="G2560" s="1">
        <v>42647</v>
      </c>
      <c r="H2560" t="s">
        <v>18502</v>
      </c>
      <c r="I2560" t="s">
        <v>18503</v>
      </c>
      <c r="J2560" s="2">
        <v>62264</v>
      </c>
      <c r="K2560" t="s">
        <v>18504</v>
      </c>
      <c r="L2560" t="s">
        <v>18505</v>
      </c>
      <c r="M2560" s="1">
        <v>42552</v>
      </c>
      <c r="N2560" t="s">
        <v>664</v>
      </c>
      <c r="O2560" t="s">
        <v>211</v>
      </c>
      <c r="P2560" t="s">
        <v>6794</v>
      </c>
      <c r="Q2560" t="s">
        <v>18506</v>
      </c>
      <c r="R2560">
        <f>LOOKUP(A2560,budget_gross.tsv!A$2:A$8468,budget_gross.tsv!B$2:B$8468)</f>
        <v>3000000</v>
      </c>
      <c r="S2560">
        <f>LOOKUP(A2560,budget_gross.tsv!A$2:A$8468,budget_gross.tsv!C$2:C$8468)</f>
        <v>4208879</v>
      </c>
    </row>
    <row r="2561" spans="1:19" x14ac:dyDescent="0.3">
      <c r="A2561" t="s">
        <v>18507</v>
      </c>
      <c r="B2561" t="s">
        <v>18508</v>
      </c>
      <c r="C2561" t="s">
        <v>18509</v>
      </c>
      <c r="D2561" t="s">
        <v>217</v>
      </c>
      <c r="E2561">
        <v>6.5</v>
      </c>
      <c r="F2561">
        <v>44</v>
      </c>
      <c r="G2561" s="1">
        <v>42440</v>
      </c>
      <c r="H2561" t="s">
        <v>18510</v>
      </c>
      <c r="I2561" t="s">
        <v>18511</v>
      </c>
      <c r="J2561" s="2">
        <v>4725</v>
      </c>
      <c r="K2561" t="s">
        <v>18512</v>
      </c>
      <c r="L2561" t="s">
        <v>18513</v>
      </c>
      <c r="M2561" s="1">
        <v>42286</v>
      </c>
      <c r="N2561" t="s">
        <v>241</v>
      </c>
      <c r="O2561" t="s">
        <v>3044</v>
      </c>
      <c r="P2561" t="s">
        <v>4752</v>
      </c>
      <c r="R2561">
        <f>LOOKUP(A2561,budget_gross.tsv!A$2:A$8468,budget_gross.tsv!B$2:B$8468)</f>
        <v>0</v>
      </c>
      <c r="S2561">
        <f>LOOKUP(A2561,budget_gross.tsv!A$2:A$8468,budget_gross.tsv!C$2:C$8468)</f>
        <v>1430</v>
      </c>
    </row>
    <row r="2562" spans="1:19" x14ac:dyDescent="0.3">
      <c r="A2562" t="s">
        <v>18514</v>
      </c>
      <c r="B2562" t="s">
        <v>18515</v>
      </c>
      <c r="C2562" t="s">
        <v>18516</v>
      </c>
      <c r="D2562" t="s">
        <v>3</v>
      </c>
      <c r="E2562">
        <v>6.9</v>
      </c>
      <c r="F2562">
        <v>73</v>
      </c>
      <c r="G2562" t="s">
        <v>4</v>
      </c>
      <c r="H2562" t="s">
        <v>18517</v>
      </c>
      <c r="I2562" t="s">
        <v>18518</v>
      </c>
      <c r="J2562">
        <v>105</v>
      </c>
      <c r="K2562" t="s">
        <v>18519</v>
      </c>
      <c r="L2562" t="s">
        <v>18520</v>
      </c>
      <c r="M2562" s="1">
        <v>42748</v>
      </c>
      <c r="N2562" t="s">
        <v>1934</v>
      </c>
      <c r="O2562" t="s">
        <v>5609</v>
      </c>
      <c r="P2562" t="s">
        <v>4</v>
      </c>
      <c r="R2562">
        <f>LOOKUP(A2562,budget_gross.tsv!A$2:A$8468,budget_gross.tsv!B$2:B$8468)</f>
        <v>66000</v>
      </c>
      <c r="S2562">
        <f>LOOKUP(A2562,budget_gross.tsv!A$2:A$8468,budget_gross.tsv!C$2:C$8468)</f>
        <v>47965</v>
      </c>
    </row>
    <row r="2563" spans="1:19" x14ac:dyDescent="0.3">
      <c r="A2563" t="s">
        <v>18521</v>
      </c>
      <c r="B2563" t="s">
        <v>18522</v>
      </c>
      <c r="C2563" t="s">
        <v>18523</v>
      </c>
      <c r="D2563" t="s">
        <v>4</v>
      </c>
      <c r="E2563">
        <v>4.3</v>
      </c>
      <c r="F2563">
        <v>55</v>
      </c>
      <c r="G2563" t="s">
        <v>4</v>
      </c>
      <c r="H2563" t="s">
        <v>4</v>
      </c>
      <c r="I2563" t="s">
        <v>18524</v>
      </c>
      <c r="J2563">
        <v>246</v>
      </c>
      <c r="K2563" t="s">
        <v>18525</v>
      </c>
      <c r="L2563" t="s">
        <v>18526</v>
      </c>
      <c r="M2563" s="1">
        <v>42776</v>
      </c>
      <c r="N2563" t="s">
        <v>2715</v>
      </c>
      <c r="O2563" t="s">
        <v>331</v>
      </c>
      <c r="P2563" t="s">
        <v>11</v>
      </c>
      <c r="R2563">
        <f>LOOKUP(A2563,budget_gross.tsv!A$2:A$8468,budget_gross.tsv!B$2:B$8468)</f>
        <v>0</v>
      </c>
      <c r="S2563">
        <f>LOOKUP(A2563,budget_gross.tsv!A$2:A$8468,budget_gross.tsv!C$2:C$8468)</f>
        <v>0</v>
      </c>
    </row>
    <row r="2564" spans="1:19" x14ac:dyDescent="0.3">
      <c r="A2564" t="s">
        <v>18527</v>
      </c>
      <c r="B2564" t="s">
        <v>18528</v>
      </c>
      <c r="C2564" t="s">
        <v>18529</v>
      </c>
      <c r="D2564" t="s">
        <v>217</v>
      </c>
      <c r="E2564">
        <v>8.1</v>
      </c>
      <c r="F2564">
        <v>88</v>
      </c>
      <c r="G2564" s="1">
        <v>42241</v>
      </c>
      <c r="H2564" t="s">
        <v>3546</v>
      </c>
      <c r="I2564" t="s">
        <v>18530</v>
      </c>
      <c r="J2564" s="2">
        <v>42362</v>
      </c>
      <c r="K2564" t="s">
        <v>18531</v>
      </c>
      <c r="L2564" t="s">
        <v>18532</v>
      </c>
      <c r="M2564" s="1">
        <v>41971</v>
      </c>
      <c r="N2564" t="s">
        <v>210</v>
      </c>
      <c r="O2564" t="s">
        <v>4029</v>
      </c>
      <c r="P2564" t="s">
        <v>18533</v>
      </c>
      <c r="Q2564" t="s">
        <v>18534</v>
      </c>
      <c r="R2564">
        <f>LOOKUP(A2564,budget_gross.tsv!A$2:A$8468,budget_gross.tsv!B$2:B$8468)</f>
        <v>2800870</v>
      </c>
      <c r="S2564">
        <f>LOOKUP(A2564,budget_gross.tsv!A$2:A$8468,budget_gross.tsv!C$2:C$8468)</f>
        <v>0</v>
      </c>
    </row>
    <row r="2565" spans="1:19" x14ac:dyDescent="0.3">
      <c r="A2565" t="s">
        <v>18535</v>
      </c>
      <c r="B2565" t="s">
        <v>18536</v>
      </c>
      <c r="C2565" t="s">
        <v>18537</v>
      </c>
      <c r="D2565" t="s">
        <v>124</v>
      </c>
      <c r="E2565">
        <v>6.3</v>
      </c>
      <c r="F2565">
        <v>43</v>
      </c>
      <c r="G2565" s="1">
        <v>42353</v>
      </c>
      <c r="H2565" t="s">
        <v>167</v>
      </c>
      <c r="I2565" t="s">
        <v>18538</v>
      </c>
      <c r="J2565" s="2">
        <v>159308</v>
      </c>
      <c r="K2565" t="s">
        <v>18539</v>
      </c>
      <c r="L2565" t="s">
        <v>5648</v>
      </c>
      <c r="M2565" s="1">
        <v>42265</v>
      </c>
      <c r="N2565" t="s">
        <v>4374</v>
      </c>
      <c r="O2565" t="s">
        <v>340</v>
      </c>
      <c r="P2565" t="s">
        <v>1843</v>
      </c>
      <c r="Q2565" t="s">
        <v>18540</v>
      </c>
      <c r="R2565">
        <f>LOOKUP(A2565,budget_gross.tsv!A$2:A$8468,budget_gross.tsv!B$2:B$8468)</f>
        <v>61000000</v>
      </c>
      <c r="S2565">
        <f>LOOKUP(A2565,budget_gross.tsv!A$2:A$8468,budget_gross.tsv!C$2:C$8468)</f>
        <v>81670090</v>
      </c>
    </row>
    <row r="2566" spans="1:19" x14ac:dyDescent="0.3">
      <c r="A2566" t="s">
        <v>18541</v>
      </c>
      <c r="B2566" t="s">
        <v>18542</v>
      </c>
      <c r="C2566" t="s">
        <v>18543</v>
      </c>
      <c r="D2566" t="s">
        <v>4</v>
      </c>
      <c r="E2566">
        <v>7.9</v>
      </c>
      <c r="F2566" t="s">
        <v>4</v>
      </c>
      <c r="G2566" t="s">
        <v>4</v>
      </c>
      <c r="H2566" t="s">
        <v>18544</v>
      </c>
      <c r="I2566" t="s">
        <v>18545</v>
      </c>
      <c r="J2566" s="2">
        <v>1083</v>
      </c>
      <c r="K2566" t="s">
        <v>18546</v>
      </c>
      <c r="L2566" t="s">
        <v>18547</v>
      </c>
      <c r="M2566" s="1">
        <v>42069</v>
      </c>
      <c r="N2566" t="s">
        <v>171</v>
      </c>
      <c r="O2566" t="s">
        <v>1679</v>
      </c>
      <c r="P2566" t="s">
        <v>4</v>
      </c>
      <c r="Q2566" t="s">
        <v>18548</v>
      </c>
      <c r="R2566">
        <f>LOOKUP(A2566,budget_gross.tsv!A$2:A$8468,budget_gross.tsv!B$2:B$8468)</f>
        <v>0</v>
      </c>
      <c r="S2566">
        <f>LOOKUP(A2566,budget_gross.tsv!A$2:A$8468,budget_gross.tsv!C$2:C$8468)</f>
        <v>0</v>
      </c>
    </row>
    <row r="2567" spans="1:19" x14ac:dyDescent="0.3">
      <c r="A2567" t="s">
        <v>18549</v>
      </c>
      <c r="B2567" t="s">
        <v>18550</v>
      </c>
      <c r="C2567" t="s">
        <v>18551</v>
      </c>
      <c r="D2567" t="s">
        <v>4</v>
      </c>
      <c r="E2567">
        <v>5.2</v>
      </c>
      <c r="F2567" t="s">
        <v>4</v>
      </c>
      <c r="G2567" t="s">
        <v>4</v>
      </c>
      <c r="H2567" t="s">
        <v>4</v>
      </c>
      <c r="I2567" t="s">
        <v>18552</v>
      </c>
      <c r="J2567">
        <v>62</v>
      </c>
      <c r="K2567" t="s">
        <v>4</v>
      </c>
      <c r="L2567" t="s">
        <v>18553</v>
      </c>
      <c r="M2567" s="1">
        <v>41950</v>
      </c>
      <c r="N2567" t="s">
        <v>300</v>
      </c>
      <c r="O2567" t="s">
        <v>42</v>
      </c>
      <c r="P2567" t="s">
        <v>4</v>
      </c>
      <c r="R2567">
        <f>LOOKUP(A2567,budget_gross.tsv!A$2:A$8468,budget_gross.tsv!B$2:B$8468)</f>
        <v>0</v>
      </c>
      <c r="S2567">
        <f>LOOKUP(A2567,budget_gross.tsv!A$2:A$8468,budget_gross.tsv!C$2:C$8468)</f>
        <v>0</v>
      </c>
    </row>
    <row r="2568" spans="1:19" x14ac:dyDescent="0.3">
      <c r="A2568" t="s">
        <v>18554</v>
      </c>
      <c r="B2568" t="s">
        <v>18555</v>
      </c>
      <c r="C2568" t="s">
        <v>18556</v>
      </c>
      <c r="D2568" t="s">
        <v>4</v>
      </c>
      <c r="E2568">
        <v>5.0999999999999996</v>
      </c>
      <c r="F2568" t="s">
        <v>4</v>
      </c>
      <c r="G2568" t="s">
        <v>4</v>
      </c>
      <c r="H2568" t="s">
        <v>4</v>
      </c>
      <c r="I2568" t="s">
        <v>18557</v>
      </c>
      <c r="J2568">
        <v>720</v>
      </c>
      <c r="K2568" t="s">
        <v>18558</v>
      </c>
      <c r="L2568" t="s">
        <v>18559</v>
      </c>
      <c r="M2568" s="1">
        <v>41936</v>
      </c>
      <c r="N2568" t="s">
        <v>3246</v>
      </c>
      <c r="O2568" t="s">
        <v>2489</v>
      </c>
      <c r="P2568" t="s">
        <v>4</v>
      </c>
      <c r="Q2568" t="s">
        <v>18560</v>
      </c>
      <c r="R2568">
        <f>LOOKUP(A2568,budget_gross.tsv!A$2:A$8468,budget_gross.tsv!B$2:B$8468)</f>
        <v>0</v>
      </c>
      <c r="S2568">
        <f>LOOKUP(A2568,budget_gross.tsv!A$2:A$8468,budget_gross.tsv!C$2:C$8468)</f>
        <v>0</v>
      </c>
    </row>
    <row r="2569" spans="1:19" x14ac:dyDescent="0.3">
      <c r="A2569" t="s">
        <v>18561</v>
      </c>
      <c r="B2569" t="s">
        <v>18562</v>
      </c>
      <c r="C2569" t="s">
        <v>18563</v>
      </c>
      <c r="D2569" t="s">
        <v>4</v>
      </c>
      <c r="E2569">
        <v>5.6</v>
      </c>
      <c r="F2569" t="s">
        <v>4</v>
      </c>
      <c r="G2569" t="s">
        <v>4</v>
      </c>
      <c r="H2569" t="s">
        <v>4</v>
      </c>
      <c r="I2569" t="s">
        <v>18564</v>
      </c>
      <c r="J2569">
        <v>70</v>
      </c>
      <c r="K2569" t="s">
        <v>4</v>
      </c>
      <c r="L2569" t="s">
        <v>18565</v>
      </c>
      <c r="M2569" s="1">
        <v>41964</v>
      </c>
      <c r="N2569" t="s">
        <v>18566</v>
      </c>
      <c r="O2569" t="s">
        <v>2489</v>
      </c>
      <c r="P2569" t="s">
        <v>4</v>
      </c>
      <c r="R2569">
        <f>LOOKUP(A2569,budget_gross.tsv!A$2:A$8468,budget_gross.tsv!B$2:B$8468)</f>
        <v>0</v>
      </c>
      <c r="S2569">
        <f>LOOKUP(A2569,budget_gross.tsv!A$2:A$8468,budget_gross.tsv!C$2:C$8468)</f>
        <v>0</v>
      </c>
    </row>
    <row r="2570" spans="1:19" x14ac:dyDescent="0.3">
      <c r="A2570" t="s">
        <v>18567</v>
      </c>
      <c r="B2570" t="s">
        <v>18568</v>
      </c>
      <c r="C2570" t="s">
        <v>18569</v>
      </c>
      <c r="D2570" t="s">
        <v>4</v>
      </c>
      <c r="E2570">
        <v>6.7</v>
      </c>
      <c r="F2570" t="s">
        <v>4</v>
      </c>
      <c r="G2570" t="s">
        <v>4</v>
      </c>
      <c r="H2570" t="s">
        <v>17981</v>
      </c>
      <c r="I2570" t="s">
        <v>18570</v>
      </c>
      <c r="J2570">
        <v>767</v>
      </c>
      <c r="K2570" t="s">
        <v>18571</v>
      </c>
      <c r="L2570" t="s">
        <v>18572</v>
      </c>
      <c r="M2570" s="1">
        <v>41929</v>
      </c>
      <c r="N2570" t="s">
        <v>782</v>
      </c>
      <c r="O2570" t="s">
        <v>14296</v>
      </c>
      <c r="P2570" t="s">
        <v>32</v>
      </c>
      <c r="Q2570" t="s">
        <v>2612</v>
      </c>
      <c r="R2570">
        <f>LOOKUP(A2570,budget_gross.tsv!A$2:A$8468,budget_gross.tsv!B$2:B$8468)</f>
        <v>2958</v>
      </c>
      <c r="S2570">
        <f>LOOKUP(A2570,budget_gross.tsv!A$2:A$8468,budget_gross.tsv!C$2:C$8468)</f>
        <v>0</v>
      </c>
    </row>
    <row r="2571" spans="1:19" x14ac:dyDescent="0.3">
      <c r="A2571" t="s">
        <v>18573</v>
      </c>
      <c r="B2571" t="s">
        <v>18574</v>
      </c>
      <c r="C2571" t="s">
        <v>18575</v>
      </c>
      <c r="D2571" t="s">
        <v>217</v>
      </c>
      <c r="E2571">
        <v>6.9</v>
      </c>
      <c r="F2571">
        <v>87</v>
      </c>
      <c r="G2571" s="1">
        <v>42563</v>
      </c>
      <c r="H2571" t="s">
        <v>525</v>
      </c>
      <c r="I2571" t="s">
        <v>18576</v>
      </c>
      <c r="J2571" s="2">
        <v>2263</v>
      </c>
      <c r="K2571" t="s">
        <v>18577</v>
      </c>
      <c r="L2571" t="s">
        <v>8217</v>
      </c>
      <c r="M2571" s="1">
        <v>42144</v>
      </c>
      <c r="N2571" t="s">
        <v>925</v>
      </c>
      <c r="O2571" t="s">
        <v>152</v>
      </c>
      <c r="P2571" t="s">
        <v>18578</v>
      </c>
      <c r="Q2571" t="s">
        <v>18579</v>
      </c>
      <c r="R2571">
        <f>LOOKUP(A2571,budget_gross.tsv!A$2:A$8468,budget_gross.tsv!B$2:B$8468)</f>
        <v>268548</v>
      </c>
      <c r="S2571">
        <f>LOOKUP(A2571,budget_gross.tsv!A$2:A$8468,budget_gross.tsv!C$2:C$8468)</f>
        <v>0</v>
      </c>
    </row>
    <row r="2572" spans="1:19" x14ac:dyDescent="0.3">
      <c r="A2572" t="s">
        <v>18580</v>
      </c>
      <c r="B2572" t="s">
        <v>18581</v>
      </c>
      <c r="C2572" t="s">
        <v>18582</v>
      </c>
      <c r="D2572" t="s">
        <v>124</v>
      </c>
      <c r="E2572">
        <v>6.3</v>
      </c>
      <c r="F2572">
        <v>64</v>
      </c>
      <c r="G2572" s="1">
        <v>42731</v>
      </c>
      <c r="H2572" t="s">
        <v>18583</v>
      </c>
      <c r="I2572" t="s">
        <v>18584</v>
      </c>
      <c r="J2572">
        <v>416</v>
      </c>
      <c r="K2572" t="s">
        <v>18585</v>
      </c>
      <c r="L2572" t="s">
        <v>18586</v>
      </c>
      <c r="M2572" s="1">
        <v>42657</v>
      </c>
      <c r="N2572" t="s">
        <v>664</v>
      </c>
      <c r="O2572" t="s">
        <v>152</v>
      </c>
      <c r="P2572" t="s">
        <v>18587</v>
      </c>
      <c r="Q2572" t="s">
        <v>18588</v>
      </c>
      <c r="R2572">
        <f>LOOKUP(A2572,budget_gross.tsv!A$2:A$8468,budget_gross.tsv!B$2:B$8468)</f>
        <v>4000</v>
      </c>
      <c r="S2572">
        <f>LOOKUP(A2572,budget_gross.tsv!A$2:A$8468,budget_gross.tsv!C$2:C$8468)</f>
        <v>0</v>
      </c>
    </row>
    <row r="2573" spans="1:19" x14ac:dyDescent="0.3">
      <c r="A2573" t="s">
        <v>18589</v>
      </c>
      <c r="B2573" t="s">
        <v>18590</v>
      </c>
      <c r="C2573" t="s">
        <v>18591</v>
      </c>
      <c r="D2573" t="s">
        <v>4</v>
      </c>
      <c r="E2573">
        <v>6</v>
      </c>
      <c r="F2573">
        <v>57</v>
      </c>
      <c r="G2573" t="s">
        <v>4</v>
      </c>
      <c r="H2573" t="s">
        <v>4</v>
      </c>
      <c r="I2573" t="s">
        <v>18592</v>
      </c>
      <c r="J2573" s="2">
        <v>2816</v>
      </c>
      <c r="K2573" t="s">
        <v>18593</v>
      </c>
      <c r="L2573" t="s">
        <v>18594</v>
      </c>
      <c r="M2573" s="1">
        <v>42475</v>
      </c>
      <c r="N2573" t="s">
        <v>448</v>
      </c>
      <c r="O2573" t="s">
        <v>8715</v>
      </c>
      <c r="P2573" t="s">
        <v>11</v>
      </c>
      <c r="Q2573" t="s">
        <v>18595</v>
      </c>
      <c r="R2573">
        <f>LOOKUP(A2573,budget_gross.tsv!A$2:A$8468,budget_gross.tsv!B$2:B$8468)</f>
        <v>20555</v>
      </c>
      <c r="S2573">
        <f>LOOKUP(A2573,budget_gross.tsv!A$2:A$8468,budget_gross.tsv!C$2:C$8468)</f>
        <v>0</v>
      </c>
    </row>
    <row r="2574" spans="1:19" x14ac:dyDescent="0.3">
      <c r="A2574" t="s">
        <v>18596</v>
      </c>
      <c r="B2574" t="s">
        <v>18597</v>
      </c>
      <c r="C2574" t="s">
        <v>18598</v>
      </c>
      <c r="D2574" t="s">
        <v>4</v>
      </c>
      <c r="E2574">
        <v>4.7</v>
      </c>
      <c r="F2574">
        <v>53</v>
      </c>
      <c r="G2574" s="1">
        <v>42731</v>
      </c>
      <c r="H2574" t="s">
        <v>18599</v>
      </c>
      <c r="I2574" t="s">
        <v>18600</v>
      </c>
      <c r="J2574" s="2">
        <v>4007</v>
      </c>
      <c r="K2574" t="s">
        <v>18601</v>
      </c>
      <c r="L2574" t="s">
        <v>18602</v>
      </c>
      <c r="M2574" s="1">
        <v>42685</v>
      </c>
      <c r="N2574" t="s">
        <v>602</v>
      </c>
      <c r="O2574" t="s">
        <v>331</v>
      </c>
      <c r="P2574" t="s">
        <v>11</v>
      </c>
      <c r="Q2574" t="s">
        <v>18603</v>
      </c>
      <c r="R2574">
        <f>LOOKUP(A2574,budget_gross.tsv!A$2:A$8468,budget_gross.tsv!B$2:B$8468)</f>
        <v>0</v>
      </c>
      <c r="S2574">
        <f>LOOKUP(A2574,budget_gross.tsv!A$2:A$8468,budget_gross.tsv!C$2:C$8468)</f>
        <v>0</v>
      </c>
    </row>
    <row r="2575" spans="1:19" x14ac:dyDescent="0.3">
      <c r="A2575" t="s">
        <v>18604</v>
      </c>
      <c r="B2575" t="s">
        <v>18605</v>
      </c>
      <c r="C2575" t="s">
        <v>18606</v>
      </c>
      <c r="D2575" t="s">
        <v>4</v>
      </c>
      <c r="E2575">
        <v>6.8</v>
      </c>
      <c r="F2575" t="s">
        <v>4</v>
      </c>
      <c r="G2575" t="s">
        <v>4</v>
      </c>
      <c r="H2575" t="s">
        <v>4</v>
      </c>
      <c r="I2575" t="s">
        <v>18607</v>
      </c>
      <c r="J2575">
        <v>16</v>
      </c>
      <c r="K2575" t="s">
        <v>18608</v>
      </c>
      <c r="L2575" t="s">
        <v>18609</v>
      </c>
      <c r="M2575" s="1">
        <v>42881</v>
      </c>
      <c r="N2575" t="s">
        <v>117</v>
      </c>
      <c r="O2575" t="s">
        <v>31</v>
      </c>
      <c r="P2575" t="s">
        <v>18610</v>
      </c>
      <c r="Q2575" t="s">
        <v>18611</v>
      </c>
      <c r="R2575">
        <f>LOOKUP(A2575,budget_gross.tsv!A$2:A$8468,budget_gross.tsv!B$2:B$8468)</f>
        <v>0</v>
      </c>
      <c r="S2575">
        <f>LOOKUP(A2575,budget_gross.tsv!A$2:A$8468,budget_gross.tsv!C$2:C$8468)</f>
        <v>0</v>
      </c>
    </row>
    <row r="2576" spans="1:19" x14ac:dyDescent="0.3">
      <c r="A2576" t="s">
        <v>18612</v>
      </c>
      <c r="B2576" t="s">
        <v>18613</v>
      </c>
      <c r="C2576" t="s">
        <v>4</v>
      </c>
      <c r="D2576" t="s">
        <v>4</v>
      </c>
      <c r="E2576">
        <v>8.5</v>
      </c>
      <c r="F2576" t="s">
        <v>4</v>
      </c>
      <c r="G2576" s="1">
        <v>42787</v>
      </c>
      <c r="H2576" t="s">
        <v>18614</v>
      </c>
      <c r="I2576" t="s">
        <v>18615</v>
      </c>
      <c r="J2576">
        <v>13</v>
      </c>
      <c r="K2576" t="s">
        <v>18616</v>
      </c>
      <c r="L2576" t="s">
        <v>18617</v>
      </c>
      <c r="M2576" s="1">
        <v>42090</v>
      </c>
      <c r="N2576" t="s">
        <v>20</v>
      </c>
      <c r="O2576" t="s">
        <v>1758</v>
      </c>
      <c r="P2576" t="s">
        <v>321</v>
      </c>
      <c r="R2576">
        <f>LOOKUP(A2576,budget_gross.tsv!A$2:A$8468,budget_gross.tsv!B$2:B$8468)</f>
        <v>4696</v>
      </c>
      <c r="S2576">
        <f>LOOKUP(A2576,budget_gross.tsv!A$2:A$8468,budget_gross.tsv!C$2:C$8468)</f>
        <v>0</v>
      </c>
    </row>
    <row r="2577" spans="1:19" x14ac:dyDescent="0.3">
      <c r="A2577" t="s">
        <v>18618</v>
      </c>
      <c r="B2577" t="s">
        <v>18619</v>
      </c>
      <c r="C2577" t="s">
        <v>18620</v>
      </c>
      <c r="D2577" t="s">
        <v>124</v>
      </c>
      <c r="E2577">
        <v>3.6</v>
      </c>
      <c r="F2577" t="s">
        <v>4</v>
      </c>
      <c r="G2577" s="1">
        <v>42647</v>
      </c>
      <c r="H2577" t="s">
        <v>4</v>
      </c>
      <c r="I2577" t="s">
        <v>18621</v>
      </c>
      <c r="J2577">
        <v>768</v>
      </c>
      <c r="K2577" t="s">
        <v>18622</v>
      </c>
      <c r="L2577" t="s">
        <v>18623</v>
      </c>
      <c r="M2577" s="1">
        <v>42503</v>
      </c>
      <c r="N2577" t="s">
        <v>20</v>
      </c>
      <c r="O2577" t="s">
        <v>2473</v>
      </c>
      <c r="P2577" t="s">
        <v>4</v>
      </c>
      <c r="Q2577" t="s">
        <v>18624</v>
      </c>
      <c r="R2577">
        <f>LOOKUP(A2577,budget_gross.tsv!A$2:A$8468,budget_gross.tsv!B$2:B$8468)</f>
        <v>316554</v>
      </c>
      <c r="S2577">
        <f>LOOKUP(A2577,budget_gross.tsv!A$2:A$8468,budget_gross.tsv!C$2:C$8468)</f>
        <v>0</v>
      </c>
    </row>
    <row r="2578" spans="1:19" x14ac:dyDescent="0.3">
      <c r="A2578" t="s">
        <v>18625</v>
      </c>
      <c r="B2578" t="s">
        <v>18626</v>
      </c>
      <c r="C2578" t="s">
        <v>18627</v>
      </c>
      <c r="D2578" t="s">
        <v>217</v>
      </c>
      <c r="E2578">
        <v>4.3</v>
      </c>
      <c r="F2578" t="s">
        <v>4</v>
      </c>
      <c r="G2578" s="1">
        <v>42556</v>
      </c>
      <c r="H2578" t="s">
        <v>4</v>
      </c>
      <c r="I2578" t="s">
        <v>18628</v>
      </c>
      <c r="J2578" s="2">
        <v>1281</v>
      </c>
      <c r="K2578" t="s">
        <v>18629</v>
      </c>
      <c r="L2578" t="s">
        <v>18630</v>
      </c>
      <c r="M2578" s="1">
        <v>42496</v>
      </c>
      <c r="N2578" t="s">
        <v>106</v>
      </c>
      <c r="O2578" t="s">
        <v>182</v>
      </c>
      <c r="P2578" t="s">
        <v>4</v>
      </c>
      <c r="Q2578" t="s">
        <v>18631</v>
      </c>
      <c r="R2578">
        <f>LOOKUP(A2578,budget_gross.tsv!A$2:A$8468,budget_gross.tsv!B$2:B$8468)</f>
        <v>8000000</v>
      </c>
      <c r="S2578">
        <f>LOOKUP(A2578,budget_gross.tsv!A$2:A$8468,budget_gross.tsv!C$2:C$8468)</f>
        <v>0</v>
      </c>
    </row>
    <row r="2579" spans="1:19" x14ac:dyDescent="0.3">
      <c r="A2579" t="s">
        <v>18632</v>
      </c>
      <c r="B2579" t="s">
        <v>18633</v>
      </c>
      <c r="C2579" t="s">
        <v>18634</v>
      </c>
      <c r="D2579" t="s">
        <v>217</v>
      </c>
      <c r="E2579">
        <v>5.2</v>
      </c>
      <c r="F2579" t="s">
        <v>4</v>
      </c>
      <c r="G2579" t="s">
        <v>4</v>
      </c>
      <c r="H2579" t="s">
        <v>4</v>
      </c>
      <c r="I2579" t="s">
        <v>18635</v>
      </c>
      <c r="J2579" s="2">
        <v>4337</v>
      </c>
      <c r="K2579" t="s">
        <v>18636</v>
      </c>
      <c r="L2579" t="s">
        <v>12325</v>
      </c>
      <c r="M2579" s="1">
        <v>42531</v>
      </c>
      <c r="N2579" t="s">
        <v>20</v>
      </c>
      <c r="O2579" t="s">
        <v>1679</v>
      </c>
      <c r="P2579" t="s">
        <v>4</v>
      </c>
      <c r="Q2579" t="s">
        <v>18637</v>
      </c>
      <c r="R2579">
        <f>LOOKUP(A2579,budget_gross.tsv!A$2:A$8468,budget_gross.tsv!B$2:B$8468)</f>
        <v>8000000</v>
      </c>
      <c r="S2579">
        <f>LOOKUP(A2579,budget_gross.tsv!A$2:A$8468,budget_gross.tsv!C$2:C$8468)</f>
        <v>16458</v>
      </c>
    </row>
    <row r="2580" spans="1:19" x14ac:dyDescent="0.3">
      <c r="A2580" t="s">
        <v>18638</v>
      </c>
      <c r="B2580" t="s">
        <v>18639</v>
      </c>
      <c r="C2580" t="s">
        <v>18640</v>
      </c>
      <c r="D2580" t="s">
        <v>217</v>
      </c>
      <c r="E2580">
        <v>7</v>
      </c>
      <c r="F2580">
        <v>79</v>
      </c>
      <c r="G2580" s="1">
        <v>42563</v>
      </c>
      <c r="H2580" t="s">
        <v>579</v>
      </c>
      <c r="I2580" t="s">
        <v>18641</v>
      </c>
      <c r="J2580" s="2">
        <v>63717</v>
      </c>
      <c r="K2580" t="s">
        <v>18642</v>
      </c>
      <c r="L2580" t="s">
        <v>9344</v>
      </c>
      <c r="M2580" s="1">
        <v>42503</v>
      </c>
      <c r="N2580" t="s">
        <v>448</v>
      </c>
      <c r="O2580" t="s">
        <v>17642</v>
      </c>
      <c r="P2580" t="s">
        <v>10073</v>
      </c>
      <c r="Q2580" t="s">
        <v>18643</v>
      </c>
      <c r="R2580">
        <f>LOOKUP(A2580,budget_gross.tsv!A$2:A$8468,budget_gross.tsv!B$2:B$8468)</f>
        <v>5000000</v>
      </c>
      <c r="S2580">
        <f>LOOKUP(A2580,budget_gross.tsv!A$2:A$8468,budget_gross.tsv!C$2:C$8468)</f>
        <v>3219029</v>
      </c>
    </row>
    <row r="2581" spans="1:19" x14ac:dyDescent="0.3">
      <c r="A2581" t="s">
        <v>18644</v>
      </c>
      <c r="B2581" t="s">
        <v>18645</v>
      </c>
      <c r="C2581" t="s">
        <v>18646</v>
      </c>
      <c r="D2581" t="s">
        <v>68</v>
      </c>
      <c r="E2581">
        <v>4.8</v>
      </c>
      <c r="F2581">
        <v>35</v>
      </c>
      <c r="G2581" s="1">
        <v>42556</v>
      </c>
      <c r="H2581" t="s">
        <v>18647</v>
      </c>
      <c r="I2581" t="s">
        <v>18648</v>
      </c>
      <c r="J2581">
        <v>290</v>
      </c>
      <c r="K2581" t="s">
        <v>18649</v>
      </c>
      <c r="L2581" t="s">
        <v>18650</v>
      </c>
      <c r="M2581" s="1">
        <v>42559</v>
      </c>
      <c r="N2581" t="s">
        <v>511</v>
      </c>
      <c r="O2581" t="s">
        <v>152</v>
      </c>
      <c r="P2581" t="s">
        <v>4</v>
      </c>
      <c r="R2581">
        <f>LOOKUP(A2581,budget_gross.tsv!A$2:A$8468,budget_gross.tsv!B$2:B$8468)</f>
        <v>2000000</v>
      </c>
      <c r="S2581">
        <f>LOOKUP(A2581,budget_gross.tsv!A$2:A$8468,budget_gross.tsv!C$2:C$8468)</f>
        <v>0</v>
      </c>
    </row>
    <row r="2582" spans="1:19" x14ac:dyDescent="0.3">
      <c r="A2582" t="s">
        <v>18651</v>
      </c>
      <c r="B2582" t="s">
        <v>18652</v>
      </c>
      <c r="C2582" t="s">
        <v>18653</v>
      </c>
      <c r="D2582" t="s">
        <v>4</v>
      </c>
      <c r="E2582">
        <v>7.8</v>
      </c>
      <c r="F2582">
        <v>68</v>
      </c>
      <c r="G2582" s="1">
        <v>42675</v>
      </c>
      <c r="H2582" t="s">
        <v>18654</v>
      </c>
      <c r="I2582" t="s">
        <v>18655</v>
      </c>
      <c r="J2582">
        <v>311</v>
      </c>
      <c r="K2582" t="s">
        <v>18656</v>
      </c>
      <c r="L2582" t="s">
        <v>18657</v>
      </c>
      <c r="M2582" s="1">
        <v>41970</v>
      </c>
      <c r="N2582" t="s">
        <v>52</v>
      </c>
      <c r="O2582" t="s">
        <v>12509</v>
      </c>
      <c r="P2582" t="s">
        <v>7130</v>
      </c>
      <c r="Q2582" t="s">
        <v>18658</v>
      </c>
      <c r="R2582">
        <f>LOOKUP(A2582,budget_gross.tsv!A$2:A$8468,budget_gross.tsv!B$2:B$8468)</f>
        <v>86446</v>
      </c>
      <c r="S2582">
        <f>LOOKUP(A2582,budget_gross.tsv!A$2:A$8468,budget_gross.tsv!C$2:C$8468)</f>
        <v>0</v>
      </c>
    </row>
    <row r="2583" spans="1:19" x14ac:dyDescent="0.3">
      <c r="A2583" t="s">
        <v>18659</v>
      </c>
      <c r="B2583" t="s">
        <v>18660</v>
      </c>
      <c r="C2583" t="s">
        <v>18661</v>
      </c>
      <c r="D2583" t="s">
        <v>4</v>
      </c>
      <c r="E2583">
        <v>4.5999999999999996</v>
      </c>
      <c r="F2583">
        <v>22</v>
      </c>
      <c r="G2583" s="1">
        <v>42815</v>
      </c>
      <c r="H2583" t="s">
        <v>18662</v>
      </c>
      <c r="I2583" t="s">
        <v>18663</v>
      </c>
      <c r="J2583">
        <v>727</v>
      </c>
      <c r="K2583" t="s">
        <v>18664</v>
      </c>
      <c r="L2583" t="s">
        <v>18665</v>
      </c>
      <c r="M2583" s="1">
        <v>42755</v>
      </c>
      <c r="N2583" t="s">
        <v>291</v>
      </c>
      <c r="O2583" t="s">
        <v>673</v>
      </c>
      <c r="P2583" t="s">
        <v>4</v>
      </c>
      <c r="R2583">
        <f>LOOKUP(A2583,budget_gross.tsv!A$2:A$8468,budget_gross.tsv!B$2:B$8468)</f>
        <v>0</v>
      </c>
      <c r="S2583" t="str">
        <f>LOOKUP(A2583,budget_gross.tsv!A$2:A$8468,budget_gross.tsv!C$2:C$8468)</f>
        <v>EU3,800,000</v>
      </c>
    </row>
    <row r="2584" spans="1:19" x14ac:dyDescent="0.3">
      <c r="A2584" t="s">
        <v>18666</v>
      </c>
      <c r="B2584" t="s">
        <v>18667</v>
      </c>
      <c r="C2584" t="s">
        <v>18668</v>
      </c>
      <c r="D2584" t="s">
        <v>4</v>
      </c>
      <c r="E2584">
        <v>7.7</v>
      </c>
      <c r="F2584">
        <v>63</v>
      </c>
      <c r="G2584" t="s">
        <v>4</v>
      </c>
      <c r="H2584" t="s">
        <v>4</v>
      </c>
      <c r="I2584" t="s">
        <v>18669</v>
      </c>
      <c r="J2584">
        <v>258</v>
      </c>
      <c r="K2584" t="s">
        <v>18670</v>
      </c>
      <c r="L2584" t="s">
        <v>18671</v>
      </c>
      <c r="M2584" s="1">
        <v>42769</v>
      </c>
      <c r="N2584" t="s">
        <v>291</v>
      </c>
      <c r="O2584" t="s">
        <v>4532</v>
      </c>
      <c r="P2584" t="s">
        <v>666</v>
      </c>
      <c r="Q2584" t="s">
        <v>18672</v>
      </c>
      <c r="R2584">
        <f>LOOKUP(A2584,budget_gross.tsv!A$2:A$8468,budget_gross.tsv!B$2:B$8468)</f>
        <v>0</v>
      </c>
      <c r="S2584">
        <f>LOOKUP(A2584,budget_gross.tsv!A$2:A$8468,budget_gross.tsv!C$2:C$8468)</f>
        <v>0</v>
      </c>
    </row>
    <row r="2585" spans="1:19" x14ac:dyDescent="0.3">
      <c r="A2585" t="s">
        <v>18673</v>
      </c>
      <c r="B2585" t="s">
        <v>18674</v>
      </c>
      <c r="C2585" t="s">
        <v>18675</v>
      </c>
      <c r="D2585" t="s">
        <v>4</v>
      </c>
      <c r="E2585">
        <v>6.8</v>
      </c>
      <c r="F2585" t="s">
        <v>4</v>
      </c>
      <c r="G2585" t="s">
        <v>4</v>
      </c>
      <c r="H2585" t="s">
        <v>4</v>
      </c>
      <c r="I2585" t="s">
        <v>18676</v>
      </c>
      <c r="J2585">
        <v>68</v>
      </c>
      <c r="K2585" t="s">
        <v>18677</v>
      </c>
      <c r="L2585" t="s">
        <v>18678</v>
      </c>
      <c r="M2585" s="1">
        <v>42895</v>
      </c>
      <c r="N2585" t="s">
        <v>20</v>
      </c>
      <c r="O2585" t="s">
        <v>1791</v>
      </c>
      <c r="P2585" t="s">
        <v>18679</v>
      </c>
      <c r="Q2585" t="s">
        <v>18680</v>
      </c>
      <c r="R2585">
        <f>LOOKUP(A2585,budget_gross.tsv!A$2:A$8468,budget_gross.tsv!B$2:B$8468)</f>
        <v>2147</v>
      </c>
      <c r="S2585">
        <f>LOOKUP(A2585,budget_gross.tsv!A$2:A$8468,budget_gross.tsv!C$2:C$8468)</f>
        <v>0</v>
      </c>
    </row>
    <row r="2586" spans="1:19" x14ac:dyDescent="0.3">
      <c r="A2586" t="s">
        <v>18681</v>
      </c>
      <c r="B2586" t="s">
        <v>18682</v>
      </c>
      <c r="C2586" t="s">
        <v>18683</v>
      </c>
      <c r="D2586" t="s">
        <v>4</v>
      </c>
      <c r="E2586" t="s">
        <v>4</v>
      </c>
      <c r="F2586" t="s">
        <v>4</v>
      </c>
      <c r="G2586" t="s">
        <v>4</v>
      </c>
      <c r="H2586" t="s">
        <v>4</v>
      </c>
      <c r="I2586" t="s">
        <v>18684</v>
      </c>
      <c r="J2586" t="s">
        <v>4</v>
      </c>
      <c r="K2586" t="s">
        <v>18685</v>
      </c>
      <c r="L2586" t="s">
        <v>18686</v>
      </c>
      <c r="M2586" s="1">
        <v>42678</v>
      </c>
      <c r="N2586" t="s">
        <v>106</v>
      </c>
      <c r="O2586" t="s">
        <v>42</v>
      </c>
      <c r="P2586" t="s">
        <v>4</v>
      </c>
      <c r="R2586">
        <f>LOOKUP(A2586,budget_gross.tsv!A$2:A$8468,budget_gross.tsv!B$2:B$8468)</f>
        <v>1850000</v>
      </c>
      <c r="S2586">
        <f>LOOKUP(A2586,budget_gross.tsv!A$2:A$8468,budget_gross.tsv!C$2:C$8468)</f>
        <v>0</v>
      </c>
    </row>
    <row r="2587" spans="1:19" x14ac:dyDescent="0.3">
      <c r="A2587" t="s">
        <v>18687</v>
      </c>
      <c r="B2587" t="s">
        <v>18688</v>
      </c>
      <c r="C2587" t="s">
        <v>18689</v>
      </c>
      <c r="D2587" t="s">
        <v>4</v>
      </c>
      <c r="E2587">
        <v>8.1999999999999993</v>
      </c>
      <c r="F2587" t="s">
        <v>4</v>
      </c>
      <c r="G2587" t="s">
        <v>4</v>
      </c>
      <c r="H2587" t="s">
        <v>18690</v>
      </c>
      <c r="I2587" t="s">
        <v>18691</v>
      </c>
      <c r="J2587">
        <v>40</v>
      </c>
      <c r="K2587" t="s">
        <v>18692</v>
      </c>
      <c r="L2587" t="s">
        <v>18693</v>
      </c>
      <c r="M2587" s="1">
        <v>42790</v>
      </c>
      <c r="N2587" t="s">
        <v>210</v>
      </c>
      <c r="O2587" t="s">
        <v>141</v>
      </c>
      <c r="P2587" t="s">
        <v>12925</v>
      </c>
      <c r="Q2587" t="s">
        <v>15662</v>
      </c>
      <c r="R2587">
        <f>LOOKUP(A2587,budget_gross.tsv!A$2:A$8468,budget_gross.tsv!B$2:B$8468)</f>
        <v>0</v>
      </c>
      <c r="S2587">
        <f>LOOKUP(A2587,budget_gross.tsv!A$2:A$8468,budget_gross.tsv!C$2:C$8468)</f>
        <v>0</v>
      </c>
    </row>
    <row r="2588" spans="1:19" x14ac:dyDescent="0.3">
      <c r="A2588" t="s">
        <v>18694</v>
      </c>
      <c r="B2588" t="s">
        <v>18695</v>
      </c>
      <c r="C2588" t="s">
        <v>18696</v>
      </c>
      <c r="D2588" t="s">
        <v>4</v>
      </c>
      <c r="E2588" t="s">
        <v>4</v>
      </c>
      <c r="F2588" t="s">
        <v>4</v>
      </c>
      <c r="G2588" t="s">
        <v>4</v>
      </c>
      <c r="H2588" t="s">
        <v>4</v>
      </c>
      <c r="I2588" t="s">
        <v>4</v>
      </c>
      <c r="J2588" t="s">
        <v>4</v>
      </c>
      <c r="K2588" t="s">
        <v>4</v>
      </c>
      <c r="L2588" t="s">
        <v>4</v>
      </c>
      <c r="M2588" t="s">
        <v>4</v>
      </c>
      <c r="N2588" t="s">
        <v>4</v>
      </c>
      <c r="O2588" t="s">
        <v>1679</v>
      </c>
      <c r="P2588" t="s">
        <v>4</v>
      </c>
      <c r="Q2588" t="s">
        <v>2612</v>
      </c>
      <c r="R2588">
        <f>LOOKUP(A2588,budget_gross.tsv!A$2:A$8468,budget_gross.tsv!B$2:B$8468)</f>
        <v>0</v>
      </c>
      <c r="S2588">
        <f>LOOKUP(A2588,budget_gross.tsv!A$2:A$8468,budget_gross.tsv!C$2:C$8468)</f>
        <v>0</v>
      </c>
    </row>
    <row r="2589" spans="1:19" x14ac:dyDescent="0.3">
      <c r="A2589" t="s">
        <v>18697</v>
      </c>
      <c r="B2589" t="s">
        <v>18698</v>
      </c>
      <c r="C2589" t="s">
        <v>18699</v>
      </c>
      <c r="D2589" t="s">
        <v>217</v>
      </c>
      <c r="E2589">
        <v>2.7</v>
      </c>
      <c r="F2589">
        <v>16</v>
      </c>
      <c r="G2589" t="s">
        <v>4</v>
      </c>
      <c r="H2589" t="s">
        <v>4</v>
      </c>
      <c r="I2589" t="s">
        <v>18700</v>
      </c>
      <c r="J2589" s="2">
        <v>2107</v>
      </c>
      <c r="K2589" t="s">
        <v>18701</v>
      </c>
      <c r="L2589" t="s">
        <v>18702</v>
      </c>
      <c r="M2589" s="1">
        <v>42524</v>
      </c>
      <c r="N2589" t="s">
        <v>291</v>
      </c>
      <c r="O2589" t="s">
        <v>1114</v>
      </c>
      <c r="P2589" t="s">
        <v>4</v>
      </c>
      <c r="R2589">
        <f>LOOKUP(A2589,budget_gross.tsv!A$2:A$8468,budget_gross.tsv!B$2:B$8468)</f>
        <v>0</v>
      </c>
      <c r="S2589">
        <f>LOOKUP(A2589,budget_gross.tsv!A$2:A$8468,budget_gross.tsv!C$2:C$8468)</f>
        <v>0</v>
      </c>
    </row>
    <row r="2590" spans="1:19" x14ac:dyDescent="0.3">
      <c r="A2590" t="s">
        <v>18703</v>
      </c>
      <c r="B2590" t="s">
        <v>18704</v>
      </c>
      <c r="C2590" t="s">
        <v>18705</v>
      </c>
      <c r="D2590" t="s">
        <v>4</v>
      </c>
      <c r="E2590">
        <v>7.5</v>
      </c>
      <c r="F2590" t="s">
        <v>4</v>
      </c>
      <c r="G2590" t="s">
        <v>4</v>
      </c>
      <c r="H2590" t="s">
        <v>8667</v>
      </c>
      <c r="I2590" t="s">
        <v>4</v>
      </c>
      <c r="J2590">
        <v>12</v>
      </c>
      <c r="K2590" t="s">
        <v>18706</v>
      </c>
      <c r="L2590" t="s">
        <v>18707</v>
      </c>
      <c r="M2590" s="1">
        <v>42105</v>
      </c>
      <c r="N2590" t="s">
        <v>4</v>
      </c>
      <c r="O2590" t="s">
        <v>7145</v>
      </c>
      <c r="P2590" t="s">
        <v>4</v>
      </c>
      <c r="Q2590" t="s">
        <v>2612</v>
      </c>
      <c r="R2590">
        <f>LOOKUP(A2590,budget_gross.tsv!A$2:A$8468,budget_gross.tsv!B$2:B$8468)</f>
        <v>0</v>
      </c>
      <c r="S2590">
        <f>LOOKUP(A2590,budget_gross.tsv!A$2:A$8468,budget_gross.tsv!C$2:C$8468)</f>
        <v>0</v>
      </c>
    </row>
    <row r="2591" spans="1:19" x14ac:dyDescent="0.3">
      <c r="A2591" t="s">
        <v>18708</v>
      </c>
      <c r="B2591" t="s">
        <v>18709</v>
      </c>
      <c r="C2591" t="s">
        <v>18710</v>
      </c>
      <c r="D2591" t="s">
        <v>4</v>
      </c>
      <c r="E2591">
        <v>7</v>
      </c>
      <c r="F2591">
        <v>62</v>
      </c>
      <c r="G2591" t="s">
        <v>4</v>
      </c>
      <c r="H2591" t="s">
        <v>7199</v>
      </c>
      <c r="I2591" t="s">
        <v>18711</v>
      </c>
      <c r="J2591">
        <v>798</v>
      </c>
      <c r="K2591" t="s">
        <v>18712</v>
      </c>
      <c r="L2591" t="s">
        <v>18713</v>
      </c>
      <c r="M2591" s="1">
        <v>42234</v>
      </c>
      <c r="N2591" t="s">
        <v>448</v>
      </c>
      <c r="O2591" t="s">
        <v>4029</v>
      </c>
      <c r="P2591" t="s">
        <v>310</v>
      </c>
      <c r="R2591">
        <f>LOOKUP(A2591,budget_gross.tsv!A$2:A$8468,budget_gross.tsv!B$2:B$8468)</f>
        <v>0</v>
      </c>
      <c r="S2591">
        <f>LOOKUP(A2591,budget_gross.tsv!A$2:A$8468,budget_gross.tsv!C$2:C$8468)</f>
        <v>0</v>
      </c>
    </row>
    <row r="2592" spans="1:19" x14ac:dyDescent="0.3">
      <c r="A2592" t="s">
        <v>18714</v>
      </c>
      <c r="B2592" t="s">
        <v>18715</v>
      </c>
      <c r="C2592" t="s">
        <v>18716</v>
      </c>
      <c r="D2592" t="s">
        <v>4</v>
      </c>
      <c r="E2592">
        <v>5.4</v>
      </c>
      <c r="F2592" t="s">
        <v>4</v>
      </c>
      <c r="G2592" t="s">
        <v>4</v>
      </c>
      <c r="H2592" t="s">
        <v>15127</v>
      </c>
      <c r="I2592" t="s">
        <v>18717</v>
      </c>
      <c r="J2592">
        <v>541</v>
      </c>
      <c r="K2592" t="s">
        <v>18718</v>
      </c>
      <c r="L2592" t="s">
        <v>18719</v>
      </c>
      <c r="M2592" s="1">
        <v>42048</v>
      </c>
      <c r="N2592" t="s">
        <v>1666</v>
      </c>
      <c r="O2592" t="s">
        <v>21</v>
      </c>
      <c r="P2592" t="s">
        <v>310</v>
      </c>
      <c r="Q2592" t="s">
        <v>18720</v>
      </c>
      <c r="R2592">
        <f>LOOKUP(A2592,budget_gross.tsv!A$2:A$8468,budget_gross.tsv!B$2:B$8468)</f>
        <v>0</v>
      </c>
      <c r="S2592">
        <f>LOOKUP(A2592,budget_gross.tsv!A$2:A$8468,budget_gross.tsv!C$2:C$8468)</f>
        <v>0</v>
      </c>
    </row>
    <row r="2593" spans="1:19" x14ac:dyDescent="0.3">
      <c r="A2593" t="s">
        <v>18721</v>
      </c>
      <c r="B2593" t="s">
        <v>18722</v>
      </c>
      <c r="C2593" t="s">
        <v>18723</v>
      </c>
      <c r="D2593" t="s">
        <v>4</v>
      </c>
      <c r="E2593">
        <v>7</v>
      </c>
      <c r="F2593">
        <v>72</v>
      </c>
      <c r="G2593" s="1">
        <v>42339</v>
      </c>
      <c r="H2593" t="s">
        <v>18724</v>
      </c>
      <c r="I2593" t="s">
        <v>18725</v>
      </c>
      <c r="J2593">
        <v>598</v>
      </c>
      <c r="K2593" t="s">
        <v>18726</v>
      </c>
      <c r="L2593" t="s">
        <v>18727</v>
      </c>
      <c r="M2593" s="1">
        <v>42237</v>
      </c>
      <c r="N2593" t="s">
        <v>30</v>
      </c>
      <c r="O2593" t="s">
        <v>8495</v>
      </c>
      <c r="P2593" t="s">
        <v>1826</v>
      </c>
      <c r="Q2593" t="s">
        <v>18728</v>
      </c>
      <c r="R2593">
        <f>LOOKUP(A2593,budget_gross.tsv!A$2:A$8468,budget_gross.tsv!B$2:B$8468)</f>
        <v>0</v>
      </c>
      <c r="S2593">
        <f>LOOKUP(A2593,budget_gross.tsv!A$2:A$8468,budget_gross.tsv!C$2:C$8468)</f>
        <v>0</v>
      </c>
    </row>
    <row r="2594" spans="1:19" x14ac:dyDescent="0.3">
      <c r="A2594" t="s">
        <v>18729</v>
      </c>
      <c r="B2594" t="s">
        <v>18730</v>
      </c>
      <c r="C2594" t="s">
        <v>18731</v>
      </c>
      <c r="D2594" t="s">
        <v>4</v>
      </c>
      <c r="E2594">
        <v>7.6</v>
      </c>
      <c r="F2594">
        <v>75</v>
      </c>
      <c r="G2594" t="s">
        <v>4</v>
      </c>
      <c r="H2594" t="s">
        <v>1930</v>
      </c>
      <c r="I2594" t="s">
        <v>18732</v>
      </c>
      <c r="J2594">
        <v>334</v>
      </c>
      <c r="K2594" t="s">
        <v>18733</v>
      </c>
      <c r="L2594" t="s">
        <v>18734</v>
      </c>
      <c r="M2594" s="1">
        <v>42095</v>
      </c>
      <c r="N2594" t="s">
        <v>73</v>
      </c>
      <c r="O2594" t="s">
        <v>5609</v>
      </c>
      <c r="P2594" t="s">
        <v>18735</v>
      </c>
      <c r="R2594">
        <f>LOOKUP(A2594,budget_gross.tsv!A$2:A$8468,budget_gross.tsv!B$2:B$8468)</f>
        <v>26632</v>
      </c>
      <c r="S2594">
        <f>LOOKUP(A2594,budget_gross.tsv!A$2:A$8468,budget_gross.tsv!C$2:C$8468)</f>
        <v>0</v>
      </c>
    </row>
    <row r="2595" spans="1:19" x14ac:dyDescent="0.3">
      <c r="A2595" t="s">
        <v>18736</v>
      </c>
      <c r="B2595" t="s">
        <v>18737</v>
      </c>
      <c r="C2595" t="s">
        <v>18738</v>
      </c>
      <c r="D2595" t="s">
        <v>4</v>
      </c>
      <c r="E2595">
        <v>7.3</v>
      </c>
      <c r="F2595">
        <v>78</v>
      </c>
      <c r="G2595" t="s">
        <v>4</v>
      </c>
      <c r="H2595" t="s">
        <v>18739</v>
      </c>
      <c r="I2595" t="s">
        <v>18740</v>
      </c>
      <c r="J2595">
        <v>219</v>
      </c>
      <c r="K2595" t="s">
        <v>18741</v>
      </c>
      <c r="L2595" t="s">
        <v>18742</v>
      </c>
      <c r="M2595" s="1">
        <v>42391</v>
      </c>
      <c r="N2595" t="s">
        <v>95</v>
      </c>
      <c r="O2595" t="s">
        <v>10737</v>
      </c>
      <c r="P2595" t="s">
        <v>9126</v>
      </c>
      <c r="Q2595" t="s">
        <v>18743</v>
      </c>
      <c r="R2595">
        <f>LOOKUP(A2595,budget_gross.tsv!A$2:A$8468,budget_gross.tsv!B$2:B$8468)</f>
        <v>0</v>
      </c>
      <c r="S2595">
        <f>LOOKUP(A2595,budget_gross.tsv!A$2:A$8468,budget_gross.tsv!C$2:C$8468)</f>
        <v>0</v>
      </c>
    </row>
    <row r="2596" spans="1:19" x14ac:dyDescent="0.3">
      <c r="A2596" t="s">
        <v>18744</v>
      </c>
      <c r="B2596" t="s">
        <v>18745</v>
      </c>
      <c r="C2596" t="s">
        <v>18746</v>
      </c>
      <c r="D2596" t="s">
        <v>4</v>
      </c>
      <c r="E2596">
        <v>6.6</v>
      </c>
      <c r="F2596" t="s">
        <v>4</v>
      </c>
      <c r="G2596" t="s">
        <v>4</v>
      </c>
      <c r="H2596" t="s">
        <v>18747</v>
      </c>
      <c r="I2596" t="s">
        <v>18748</v>
      </c>
      <c r="J2596">
        <v>885</v>
      </c>
      <c r="K2596" t="s">
        <v>18749</v>
      </c>
      <c r="L2596" t="s">
        <v>17197</v>
      </c>
      <c r="M2596" s="1">
        <v>42181</v>
      </c>
      <c r="N2596" t="s">
        <v>484</v>
      </c>
      <c r="O2596" t="s">
        <v>7817</v>
      </c>
      <c r="P2596" t="s">
        <v>4</v>
      </c>
      <c r="R2596">
        <f>LOOKUP(A2596,budget_gross.tsv!A$2:A$8468,budget_gross.tsv!B$2:B$8468)</f>
        <v>3000000</v>
      </c>
      <c r="S2596">
        <f>LOOKUP(A2596,budget_gross.tsv!A$2:A$8468,budget_gross.tsv!C$2:C$8468)</f>
        <v>0</v>
      </c>
    </row>
    <row r="2597" spans="1:19" x14ac:dyDescent="0.3">
      <c r="A2597" t="s">
        <v>18750</v>
      </c>
      <c r="B2597" t="s">
        <v>18751</v>
      </c>
      <c r="C2597" t="s">
        <v>18752</v>
      </c>
      <c r="D2597" t="s">
        <v>4</v>
      </c>
      <c r="E2597">
        <v>6.4</v>
      </c>
      <c r="F2597">
        <v>30</v>
      </c>
      <c r="G2597" t="s">
        <v>4</v>
      </c>
      <c r="H2597" t="s">
        <v>18753</v>
      </c>
      <c r="I2597" t="s">
        <v>18754</v>
      </c>
      <c r="J2597">
        <v>14</v>
      </c>
      <c r="K2597" t="s">
        <v>18755</v>
      </c>
      <c r="L2597" t="s">
        <v>18756</v>
      </c>
      <c r="M2597" s="1">
        <v>42195</v>
      </c>
      <c r="N2597" t="s">
        <v>4374</v>
      </c>
      <c r="O2597" t="s">
        <v>152</v>
      </c>
      <c r="P2597" t="s">
        <v>4</v>
      </c>
      <c r="Q2597" t="s">
        <v>18757</v>
      </c>
      <c r="R2597">
        <f>LOOKUP(A2597,budget_gross.tsv!A$2:A$8468,budget_gross.tsv!B$2:B$8468)</f>
        <v>0</v>
      </c>
      <c r="S2597">
        <f>LOOKUP(A2597,budget_gross.tsv!A$2:A$8468,budget_gross.tsv!C$2:C$8468)</f>
        <v>0</v>
      </c>
    </row>
    <row r="2598" spans="1:19" x14ac:dyDescent="0.3">
      <c r="A2598" t="s">
        <v>18758</v>
      </c>
      <c r="B2598" t="s">
        <v>18759</v>
      </c>
      <c r="C2598" t="s">
        <v>18760</v>
      </c>
      <c r="D2598" t="s">
        <v>217</v>
      </c>
      <c r="E2598">
        <v>7.2</v>
      </c>
      <c r="F2598">
        <v>76</v>
      </c>
      <c r="G2598" s="1">
        <v>42878</v>
      </c>
      <c r="H2598" t="s">
        <v>8597</v>
      </c>
      <c r="I2598" t="s">
        <v>18761</v>
      </c>
      <c r="J2598" s="2">
        <v>9095</v>
      </c>
      <c r="K2598" t="s">
        <v>18762</v>
      </c>
      <c r="L2598" t="s">
        <v>18763</v>
      </c>
      <c r="M2598" s="1">
        <v>42503</v>
      </c>
      <c r="N2598" t="s">
        <v>41</v>
      </c>
      <c r="O2598" t="s">
        <v>62</v>
      </c>
      <c r="P2598" t="s">
        <v>18764</v>
      </c>
      <c r="Q2598" t="s">
        <v>18765</v>
      </c>
      <c r="R2598">
        <f>LOOKUP(A2598,budget_gross.tsv!A$2:A$8468,budget_gross.tsv!B$2:B$8468)</f>
        <v>247597</v>
      </c>
      <c r="S2598">
        <f>LOOKUP(A2598,budget_gross.tsv!A$2:A$8468,budget_gross.tsv!C$2:C$8468)</f>
        <v>0</v>
      </c>
    </row>
    <row r="2599" spans="1:19" x14ac:dyDescent="0.3">
      <c r="A2599" t="s">
        <v>18766</v>
      </c>
      <c r="B2599" t="s">
        <v>18767</v>
      </c>
      <c r="C2599" t="s">
        <v>18768</v>
      </c>
      <c r="D2599" t="s">
        <v>4</v>
      </c>
      <c r="E2599" t="s">
        <v>4</v>
      </c>
      <c r="F2599" t="s">
        <v>4</v>
      </c>
      <c r="G2599" t="s">
        <v>4</v>
      </c>
      <c r="H2599" t="s">
        <v>18769</v>
      </c>
      <c r="I2599" t="s">
        <v>18770</v>
      </c>
      <c r="J2599" t="s">
        <v>4</v>
      </c>
      <c r="K2599" t="s">
        <v>4</v>
      </c>
      <c r="L2599" t="s">
        <v>18771</v>
      </c>
      <c r="M2599" s="1">
        <v>42286</v>
      </c>
      <c r="N2599" t="s">
        <v>1696</v>
      </c>
      <c r="O2599" t="s">
        <v>1758</v>
      </c>
      <c r="P2599" t="s">
        <v>3436</v>
      </c>
      <c r="Q2599" t="s">
        <v>2612</v>
      </c>
      <c r="R2599">
        <f>LOOKUP(A2599,budget_gross.tsv!A$2:A$8468,budget_gross.tsv!B$2:B$8468)</f>
        <v>13295</v>
      </c>
      <c r="S2599">
        <f>LOOKUP(A2599,budget_gross.tsv!A$2:A$8468,budget_gross.tsv!C$2:C$8468)</f>
        <v>0</v>
      </c>
    </row>
    <row r="2600" spans="1:19" x14ac:dyDescent="0.3">
      <c r="A2600" t="s">
        <v>18772</v>
      </c>
      <c r="B2600" t="s">
        <v>18773</v>
      </c>
      <c r="C2600" t="s">
        <v>18774</v>
      </c>
      <c r="D2600" t="s">
        <v>4</v>
      </c>
      <c r="E2600">
        <v>7</v>
      </c>
      <c r="F2600">
        <v>74</v>
      </c>
      <c r="G2600" s="1">
        <v>42577</v>
      </c>
      <c r="H2600" t="s">
        <v>18775</v>
      </c>
      <c r="I2600" t="s">
        <v>18776</v>
      </c>
      <c r="J2600">
        <v>945</v>
      </c>
      <c r="K2600" t="s">
        <v>18777</v>
      </c>
      <c r="L2600" t="s">
        <v>18778</v>
      </c>
      <c r="M2600" s="1">
        <v>42293</v>
      </c>
      <c r="N2600" t="s">
        <v>1934</v>
      </c>
      <c r="O2600" t="s">
        <v>18779</v>
      </c>
      <c r="P2600" t="s">
        <v>18288</v>
      </c>
      <c r="R2600">
        <f>LOOKUP(A2600,budget_gross.tsv!A$2:A$8468,budget_gross.tsv!B$2:B$8468)</f>
        <v>0</v>
      </c>
      <c r="S2600">
        <f>LOOKUP(A2600,budget_gross.tsv!A$2:A$8468,budget_gross.tsv!C$2:C$8468)</f>
        <v>0</v>
      </c>
    </row>
    <row r="2601" spans="1:19" x14ac:dyDescent="0.3">
      <c r="A2601" t="s">
        <v>18780</v>
      </c>
      <c r="B2601" t="s">
        <v>18781</v>
      </c>
      <c r="C2601" t="s">
        <v>18782</v>
      </c>
      <c r="D2601" t="s">
        <v>124</v>
      </c>
      <c r="E2601">
        <v>5.2</v>
      </c>
      <c r="F2601">
        <v>67</v>
      </c>
      <c r="G2601" t="s">
        <v>4</v>
      </c>
      <c r="H2601" t="s">
        <v>18783</v>
      </c>
      <c r="I2601" t="s">
        <v>18784</v>
      </c>
      <c r="J2601">
        <v>613</v>
      </c>
      <c r="K2601" t="s">
        <v>18785</v>
      </c>
      <c r="L2601" t="s">
        <v>18786</v>
      </c>
      <c r="M2601" s="1">
        <v>42629</v>
      </c>
      <c r="N2601" t="s">
        <v>52</v>
      </c>
      <c r="O2601" t="s">
        <v>152</v>
      </c>
      <c r="P2601" t="s">
        <v>4</v>
      </c>
      <c r="Q2601" t="s">
        <v>18787</v>
      </c>
      <c r="R2601">
        <f>LOOKUP(A2601,budget_gross.tsv!A$2:A$8468,budget_gross.tsv!B$2:B$8468)</f>
        <v>5000000</v>
      </c>
      <c r="S2601">
        <f>LOOKUP(A2601,budget_gross.tsv!A$2:A$8468,budget_gross.tsv!C$2:C$8468)</f>
        <v>0</v>
      </c>
    </row>
    <row r="2602" spans="1:19" x14ac:dyDescent="0.3">
      <c r="A2602" t="s">
        <v>18788</v>
      </c>
      <c r="B2602" t="s">
        <v>18789</v>
      </c>
      <c r="C2602" t="s">
        <v>18790</v>
      </c>
      <c r="D2602" t="s">
        <v>217</v>
      </c>
      <c r="E2602">
        <v>4.2</v>
      </c>
      <c r="F2602" t="s">
        <v>4</v>
      </c>
      <c r="G2602" s="1">
        <v>42524</v>
      </c>
      <c r="H2602" t="s">
        <v>18791</v>
      </c>
      <c r="I2602" t="s">
        <v>18792</v>
      </c>
      <c r="J2602" s="2">
        <v>2987</v>
      </c>
      <c r="K2602" t="s">
        <v>18793</v>
      </c>
      <c r="L2602" t="s">
        <v>18794</v>
      </c>
      <c r="M2602" s="1">
        <v>42524</v>
      </c>
      <c r="N2602" t="s">
        <v>791</v>
      </c>
      <c r="O2602" t="s">
        <v>1679</v>
      </c>
      <c r="P2602" t="s">
        <v>4</v>
      </c>
      <c r="Q2602" t="s">
        <v>18795</v>
      </c>
      <c r="R2602">
        <f>LOOKUP(A2602,budget_gross.tsv!A$2:A$8468,budget_gross.tsv!B$2:B$8468)</f>
        <v>0</v>
      </c>
      <c r="S2602">
        <f>LOOKUP(A2602,budget_gross.tsv!A$2:A$8468,budget_gross.tsv!C$2:C$8468)</f>
        <v>0</v>
      </c>
    </row>
    <row r="2603" spans="1:19" x14ac:dyDescent="0.3">
      <c r="A2603" t="s">
        <v>18796</v>
      </c>
      <c r="B2603" t="s">
        <v>18797</v>
      </c>
      <c r="C2603" t="s">
        <v>18798</v>
      </c>
      <c r="D2603" t="s">
        <v>4</v>
      </c>
      <c r="E2603">
        <v>7.1</v>
      </c>
      <c r="F2603" t="s">
        <v>4</v>
      </c>
      <c r="G2603" t="s">
        <v>4</v>
      </c>
      <c r="H2603" t="s">
        <v>4</v>
      </c>
      <c r="I2603" t="s">
        <v>18799</v>
      </c>
      <c r="J2603">
        <v>78</v>
      </c>
      <c r="K2603" t="s">
        <v>18800</v>
      </c>
      <c r="L2603" t="s">
        <v>18801</v>
      </c>
      <c r="M2603" s="1">
        <v>41950</v>
      </c>
      <c r="N2603" t="s">
        <v>15123</v>
      </c>
      <c r="O2603" t="s">
        <v>2473</v>
      </c>
      <c r="P2603" t="s">
        <v>252</v>
      </c>
      <c r="R2603">
        <f>LOOKUP(A2603,budget_gross.tsv!A$2:A$8468,budget_gross.tsv!B$2:B$8468)</f>
        <v>200000000</v>
      </c>
      <c r="S2603">
        <f>LOOKUP(A2603,budget_gross.tsv!A$2:A$8468,budget_gross.tsv!C$2:C$8468)</f>
        <v>0</v>
      </c>
    </row>
    <row r="2604" spans="1:19" x14ac:dyDescent="0.3">
      <c r="A2604" t="s">
        <v>18802</v>
      </c>
      <c r="B2604" t="s">
        <v>18803</v>
      </c>
      <c r="C2604" t="s">
        <v>4</v>
      </c>
      <c r="D2604" t="s">
        <v>4</v>
      </c>
      <c r="E2604">
        <v>4.5</v>
      </c>
      <c r="F2604" t="s">
        <v>4</v>
      </c>
      <c r="G2604" t="s">
        <v>4</v>
      </c>
      <c r="H2604" t="s">
        <v>4</v>
      </c>
      <c r="I2604" t="s">
        <v>18804</v>
      </c>
      <c r="J2604">
        <v>15</v>
      </c>
      <c r="K2604" t="s">
        <v>4</v>
      </c>
      <c r="L2604" t="s">
        <v>18805</v>
      </c>
      <c r="M2604" s="1">
        <v>41887</v>
      </c>
      <c r="N2604" t="s">
        <v>4</v>
      </c>
      <c r="O2604" t="s">
        <v>3518</v>
      </c>
      <c r="P2604" t="s">
        <v>4</v>
      </c>
      <c r="R2604">
        <f>LOOKUP(A2604,budget_gross.tsv!A$2:A$8468,budget_gross.tsv!B$2:B$8468)</f>
        <v>0</v>
      </c>
      <c r="S2604">
        <f>LOOKUP(A2604,budget_gross.tsv!A$2:A$8468,budget_gross.tsv!C$2:C$8468)</f>
        <v>0</v>
      </c>
    </row>
    <row r="2605" spans="1:19" x14ac:dyDescent="0.3">
      <c r="A2605" t="s">
        <v>18806</v>
      </c>
      <c r="B2605" t="s">
        <v>18807</v>
      </c>
      <c r="C2605" t="s">
        <v>18808</v>
      </c>
      <c r="D2605" t="s">
        <v>4</v>
      </c>
      <c r="E2605">
        <v>8.1</v>
      </c>
      <c r="F2605" t="s">
        <v>4</v>
      </c>
      <c r="G2605" t="s">
        <v>4</v>
      </c>
      <c r="H2605" t="s">
        <v>4</v>
      </c>
      <c r="I2605" t="s">
        <v>18809</v>
      </c>
      <c r="J2605" s="2">
        <v>1960</v>
      </c>
      <c r="K2605" t="s">
        <v>18810</v>
      </c>
      <c r="L2605" t="s">
        <v>18811</v>
      </c>
      <c r="M2605" s="1">
        <v>42538</v>
      </c>
      <c r="N2605" t="s">
        <v>106</v>
      </c>
      <c r="O2605" t="s">
        <v>152</v>
      </c>
      <c r="P2605" t="s">
        <v>242</v>
      </c>
      <c r="R2605">
        <f>LOOKUP(A2605,budget_gross.tsv!A$2:A$8468,budget_gross.tsv!B$2:B$8468)</f>
        <v>0</v>
      </c>
      <c r="S2605">
        <f>LOOKUP(A2605,budget_gross.tsv!A$2:A$8468,budget_gross.tsv!C$2:C$8468)</f>
        <v>0</v>
      </c>
    </row>
    <row r="2606" spans="1:19" x14ac:dyDescent="0.3">
      <c r="A2606" t="s">
        <v>18812</v>
      </c>
      <c r="B2606" t="s">
        <v>18813</v>
      </c>
      <c r="C2606" t="s">
        <v>18814</v>
      </c>
      <c r="D2606" t="s">
        <v>4</v>
      </c>
      <c r="E2606">
        <v>7.2</v>
      </c>
      <c r="F2606">
        <v>70</v>
      </c>
      <c r="G2606" t="s">
        <v>4</v>
      </c>
      <c r="H2606" t="s">
        <v>1797</v>
      </c>
      <c r="I2606" t="s">
        <v>18815</v>
      </c>
      <c r="J2606">
        <v>99</v>
      </c>
      <c r="K2606" t="s">
        <v>18816</v>
      </c>
      <c r="L2606" t="s">
        <v>18817</v>
      </c>
      <c r="M2606" s="1">
        <v>42517</v>
      </c>
      <c r="N2606" t="s">
        <v>73</v>
      </c>
      <c r="O2606" t="s">
        <v>4029</v>
      </c>
      <c r="P2606" t="s">
        <v>252</v>
      </c>
      <c r="Q2606" t="s">
        <v>18818</v>
      </c>
      <c r="R2606">
        <f>LOOKUP(A2606,budget_gross.tsv!A$2:A$8468,budget_gross.tsv!B$2:B$8468)</f>
        <v>0</v>
      </c>
      <c r="S2606">
        <f>LOOKUP(A2606,budget_gross.tsv!A$2:A$8468,budget_gross.tsv!C$2:C$8468)</f>
        <v>0</v>
      </c>
    </row>
    <row r="2607" spans="1:19" x14ac:dyDescent="0.3">
      <c r="A2607" t="s">
        <v>18819</v>
      </c>
      <c r="B2607" t="s">
        <v>18820</v>
      </c>
      <c r="C2607" t="s">
        <v>18821</v>
      </c>
      <c r="D2607" t="s">
        <v>4</v>
      </c>
      <c r="E2607">
        <v>6.9</v>
      </c>
      <c r="F2607">
        <v>71</v>
      </c>
      <c r="G2607" s="1">
        <v>42426</v>
      </c>
      <c r="H2607" t="s">
        <v>8597</v>
      </c>
      <c r="I2607" t="s">
        <v>18822</v>
      </c>
      <c r="J2607">
        <v>177</v>
      </c>
      <c r="K2607" t="s">
        <v>18823</v>
      </c>
      <c r="L2607" t="s">
        <v>18824</v>
      </c>
      <c r="M2607" s="1">
        <v>42426</v>
      </c>
      <c r="N2607" t="s">
        <v>765</v>
      </c>
      <c r="O2607" t="s">
        <v>4029</v>
      </c>
      <c r="P2607" t="s">
        <v>4</v>
      </c>
      <c r="R2607">
        <f>LOOKUP(A2607,budget_gross.tsv!A$2:A$8468,budget_gross.tsv!B$2:B$8468)</f>
        <v>35006</v>
      </c>
      <c r="S2607">
        <f>LOOKUP(A2607,budget_gross.tsv!A$2:A$8468,budget_gross.tsv!C$2:C$8468)</f>
        <v>0</v>
      </c>
    </row>
    <row r="2608" spans="1:19" x14ac:dyDescent="0.3">
      <c r="A2608" t="s">
        <v>18825</v>
      </c>
      <c r="B2608" t="s">
        <v>18826</v>
      </c>
      <c r="C2608" t="s">
        <v>18827</v>
      </c>
      <c r="D2608" t="s">
        <v>4</v>
      </c>
      <c r="E2608" t="s">
        <v>4</v>
      </c>
      <c r="F2608" t="s">
        <v>4</v>
      </c>
      <c r="G2608" t="s">
        <v>4</v>
      </c>
      <c r="H2608" t="s">
        <v>5998</v>
      </c>
      <c r="I2608" t="s">
        <v>4</v>
      </c>
      <c r="J2608" t="s">
        <v>4</v>
      </c>
      <c r="K2608" t="s">
        <v>18828</v>
      </c>
      <c r="L2608" t="s">
        <v>18829</v>
      </c>
      <c r="M2608" s="1">
        <v>42846</v>
      </c>
      <c r="N2608" t="s">
        <v>9</v>
      </c>
      <c r="O2608" t="s">
        <v>2297</v>
      </c>
      <c r="P2608" t="s">
        <v>4</v>
      </c>
      <c r="R2608">
        <f>LOOKUP(A2608,budget_gross.tsv!A$2:A$8468,budget_gross.tsv!B$2:B$8468)</f>
        <v>976</v>
      </c>
      <c r="S2608">
        <f>LOOKUP(A2608,budget_gross.tsv!A$2:A$8468,budget_gross.tsv!C$2:C$8468)</f>
        <v>0</v>
      </c>
    </row>
    <row r="2609" spans="1:19" x14ac:dyDescent="0.3">
      <c r="A2609" t="s">
        <v>18830</v>
      </c>
      <c r="B2609" t="s">
        <v>18831</v>
      </c>
      <c r="C2609" t="s">
        <v>18832</v>
      </c>
      <c r="D2609" t="s">
        <v>217</v>
      </c>
      <c r="E2609">
        <v>6</v>
      </c>
      <c r="F2609">
        <v>55</v>
      </c>
      <c r="G2609" s="1">
        <v>42647</v>
      </c>
      <c r="H2609" t="s">
        <v>178</v>
      </c>
      <c r="I2609" t="s">
        <v>18833</v>
      </c>
      <c r="J2609" s="2">
        <v>54335</v>
      </c>
      <c r="K2609" t="s">
        <v>18834</v>
      </c>
      <c r="L2609" t="s">
        <v>8062</v>
      </c>
      <c r="M2609" s="1">
        <v>42552</v>
      </c>
      <c r="N2609" t="s">
        <v>1666</v>
      </c>
      <c r="O2609" t="s">
        <v>412</v>
      </c>
      <c r="P2609" t="s">
        <v>282</v>
      </c>
      <c r="Q2609" t="s">
        <v>18835</v>
      </c>
      <c r="R2609">
        <f>LOOKUP(A2609,budget_gross.tsv!A$2:A$8468,budget_gross.tsv!B$2:B$8468)</f>
        <v>10000000</v>
      </c>
      <c r="S2609">
        <f>LOOKUP(A2609,budget_gross.tsv!A$2:A$8468,budget_gross.tsv!C$2:C$8468)</f>
        <v>79003080</v>
      </c>
    </row>
    <row r="2610" spans="1:19" x14ac:dyDescent="0.3">
      <c r="A2610" t="s">
        <v>18836</v>
      </c>
      <c r="B2610" t="s">
        <v>18837</v>
      </c>
      <c r="C2610" t="s">
        <v>18838</v>
      </c>
      <c r="D2610" t="s">
        <v>4</v>
      </c>
      <c r="E2610">
        <v>7</v>
      </c>
      <c r="F2610">
        <v>65</v>
      </c>
      <c r="G2610" t="s">
        <v>4</v>
      </c>
      <c r="H2610" t="s">
        <v>4</v>
      </c>
      <c r="I2610" t="s">
        <v>18839</v>
      </c>
      <c r="J2610">
        <v>68</v>
      </c>
      <c r="K2610" t="s">
        <v>18840</v>
      </c>
      <c r="L2610" t="s">
        <v>18841</v>
      </c>
      <c r="M2610" s="1">
        <v>42377</v>
      </c>
      <c r="N2610" t="s">
        <v>7660</v>
      </c>
      <c r="O2610" t="s">
        <v>4532</v>
      </c>
      <c r="P2610" t="s">
        <v>4</v>
      </c>
      <c r="R2610">
        <f>LOOKUP(A2610,budget_gross.tsv!A$2:A$8468,budget_gross.tsv!B$2:B$8468)</f>
        <v>28140</v>
      </c>
      <c r="S2610">
        <f>LOOKUP(A2610,budget_gross.tsv!A$2:A$8468,budget_gross.tsv!C$2:C$8468)</f>
        <v>0</v>
      </c>
    </row>
    <row r="2611" spans="1:19" x14ac:dyDescent="0.3">
      <c r="A2611" t="s">
        <v>18842</v>
      </c>
      <c r="B2611" t="s">
        <v>18843</v>
      </c>
      <c r="C2611" t="s">
        <v>18844</v>
      </c>
      <c r="D2611" t="s">
        <v>4</v>
      </c>
      <c r="E2611" t="s">
        <v>4</v>
      </c>
      <c r="F2611" t="s">
        <v>4</v>
      </c>
      <c r="G2611" t="s">
        <v>4</v>
      </c>
      <c r="H2611" t="s">
        <v>4</v>
      </c>
      <c r="I2611" t="s">
        <v>4</v>
      </c>
      <c r="J2611" t="s">
        <v>4</v>
      </c>
      <c r="K2611" t="s">
        <v>4</v>
      </c>
      <c r="L2611" t="s">
        <v>4</v>
      </c>
      <c r="M2611" t="s">
        <v>4</v>
      </c>
      <c r="N2611" t="s">
        <v>4</v>
      </c>
      <c r="O2611" t="s">
        <v>7817</v>
      </c>
      <c r="P2611" t="s">
        <v>4</v>
      </c>
      <c r="Q2611" t="s">
        <v>18845</v>
      </c>
      <c r="R2611">
        <f>LOOKUP(A2611,budget_gross.tsv!A$2:A$8468,budget_gross.tsv!B$2:B$8468)</f>
        <v>0</v>
      </c>
      <c r="S2611">
        <f>LOOKUP(A2611,budget_gross.tsv!A$2:A$8468,budget_gross.tsv!C$2:C$8468)</f>
        <v>0</v>
      </c>
    </row>
    <row r="2612" spans="1:19" x14ac:dyDescent="0.3">
      <c r="A2612" t="s">
        <v>18846</v>
      </c>
      <c r="B2612" t="s">
        <v>18847</v>
      </c>
      <c r="C2612" t="s">
        <v>18848</v>
      </c>
      <c r="D2612" t="s">
        <v>217</v>
      </c>
      <c r="E2612">
        <v>6.9</v>
      </c>
      <c r="F2612">
        <v>68</v>
      </c>
      <c r="G2612" s="1">
        <v>42283</v>
      </c>
      <c r="H2612" t="s">
        <v>6272</v>
      </c>
      <c r="I2612" t="s">
        <v>18849</v>
      </c>
      <c r="J2612" s="2">
        <v>6286</v>
      </c>
      <c r="K2612" t="s">
        <v>18850</v>
      </c>
      <c r="L2612" t="s">
        <v>18851</v>
      </c>
      <c r="M2612" s="1">
        <v>42230</v>
      </c>
      <c r="N2612" t="s">
        <v>61</v>
      </c>
      <c r="O2612" t="s">
        <v>673</v>
      </c>
      <c r="P2612" t="s">
        <v>757</v>
      </c>
      <c r="Q2612" t="s">
        <v>18852</v>
      </c>
      <c r="R2612">
        <f>LOOKUP(A2612,budget_gross.tsv!A$2:A$8468,budget_gross.tsv!B$2:B$8468)</f>
        <v>0</v>
      </c>
      <c r="S2612">
        <f>LOOKUP(A2612,budget_gross.tsv!A$2:A$8468,budget_gross.tsv!C$2:C$8468)</f>
        <v>0</v>
      </c>
    </row>
    <row r="2613" spans="1:19" x14ac:dyDescent="0.3">
      <c r="A2613" t="s">
        <v>18853</v>
      </c>
      <c r="B2613" t="s">
        <v>18854</v>
      </c>
      <c r="C2613" t="s">
        <v>18855</v>
      </c>
      <c r="D2613" t="s">
        <v>124</v>
      </c>
      <c r="E2613">
        <v>5.3</v>
      </c>
      <c r="F2613" t="s">
        <v>4</v>
      </c>
      <c r="G2613" s="1">
        <v>42528</v>
      </c>
      <c r="H2613" t="s">
        <v>18856</v>
      </c>
      <c r="I2613" t="s">
        <v>18857</v>
      </c>
      <c r="J2613">
        <v>187</v>
      </c>
      <c r="K2613" t="s">
        <v>18858</v>
      </c>
      <c r="L2613" t="s">
        <v>18859</v>
      </c>
      <c r="M2613" s="1">
        <v>42391</v>
      </c>
      <c r="N2613" t="s">
        <v>20</v>
      </c>
      <c r="O2613" t="s">
        <v>1183</v>
      </c>
      <c r="P2613" t="s">
        <v>32</v>
      </c>
      <c r="Q2613" t="s">
        <v>2612</v>
      </c>
      <c r="R2613">
        <f>LOOKUP(A2613,budget_gross.tsv!A$2:A$8468,budget_gross.tsv!B$2:B$8468)</f>
        <v>114903</v>
      </c>
      <c r="S2613">
        <f>LOOKUP(A2613,budget_gross.tsv!A$2:A$8468,budget_gross.tsv!C$2:C$8468)</f>
        <v>0</v>
      </c>
    </row>
    <row r="2614" spans="1:19" x14ac:dyDescent="0.3">
      <c r="A2614" t="s">
        <v>18860</v>
      </c>
      <c r="B2614" t="s">
        <v>18861</v>
      </c>
      <c r="C2614" t="s">
        <v>18862</v>
      </c>
      <c r="D2614" t="s">
        <v>4</v>
      </c>
      <c r="E2614">
        <v>5.9</v>
      </c>
      <c r="F2614">
        <v>55</v>
      </c>
      <c r="G2614" t="s">
        <v>4</v>
      </c>
      <c r="H2614" t="s">
        <v>4</v>
      </c>
      <c r="I2614" t="s">
        <v>18863</v>
      </c>
      <c r="J2614" s="2">
        <v>1281</v>
      </c>
      <c r="K2614" t="s">
        <v>18864</v>
      </c>
      <c r="L2614" t="s">
        <v>18865</v>
      </c>
      <c r="M2614" s="1">
        <v>42475</v>
      </c>
      <c r="N2614" t="s">
        <v>291</v>
      </c>
      <c r="O2614" t="s">
        <v>152</v>
      </c>
      <c r="P2614" t="s">
        <v>11</v>
      </c>
      <c r="Q2614" t="s">
        <v>18866</v>
      </c>
      <c r="R2614">
        <f>LOOKUP(A2614,budget_gross.tsv!A$2:A$8468,budget_gross.tsv!B$2:B$8468)</f>
        <v>0</v>
      </c>
      <c r="S2614">
        <f>LOOKUP(A2614,budget_gross.tsv!A$2:A$8468,budget_gross.tsv!C$2:C$8468)</f>
        <v>0</v>
      </c>
    </row>
    <row r="2615" spans="1:19" x14ac:dyDescent="0.3">
      <c r="A2615" t="s">
        <v>18867</v>
      </c>
      <c r="B2615" t="s">
        <v>18868</v>
      </c>
      <c r="C2615" t="s">
        <v>18869</v>
      </c>
      <c r="D2615" t="s">
        <v>124</v>
      </c>
      <c r="E2615" t="s">
        <v>4</v>
      </c>
      <c r="F2615" t="s">
        <v>4</v>
      </c>
      <c r="G2615" t="s">
        <v>4</v>
      </c>
      <c r="H2615" t="s">
        <v>4887</v>
      </c>
      <c r="I2615" t="s">
        <v>18870</v>
      </c>
      <c r="J2615" t="s">
        <v>4</v>
      </c>
      <c r="K2615" t="s">
        <v>18871</v>
      </c>
      <c r="L2615" t="s">
        <v>4612</v>
      </c>
      <c r="M2615" s="1">
        <v>42979</v>
      </c>
      <c r="N2615" t="s">
        <v>4</v>
      </c>
      <c r="O2615" t="s">
        <v>628</v>
      </c>
      <c r="P2615" t="s">
        <v>4</v>
      </c>
      <c r="R2615">
        <f>LOOKUP(A2615,budget_gross.tsv!A$2:A$8468,budget_gross.tsv!B$2:B$8468)</f>
        <v>0</v>
      </c>
      <c r="S2615" t="str">
        <f>LOOKUP(A2615,budget_gross.tsv!A$2:A$8468,budget_gross.tsv!C$2:C$8468)</f>
        <v>EU66,190,000</v>
      </c>
    </row>
    <row r="2616" spans="1:19" x14ac:dyDescent="0.3">
      <c r="A2616" t="s">
        <v>18872</v>
      </c>
      <c r="B2616" t="s">
        <v>18873</v>
      </c>
      <c r="C2616" t="s">
        <v>18874</v>
      </c>
      <c r="D2616" t="s">
        <v>4</v>
      </c>
      <c r="E2616">
        <v>7.2</v>
      </c>
      <c r="F2616" t="s">
        <v>4</v>
      </c>
      <c r="G2616" t="s">
        <v>4</v>
      </c>
      <c r="H2616" t="s">
        <v>4</v>
      </c>
      <c r="I2616" t="s">
        <v>18875</v>
      </c>
      <c r="J2616" s="2">
        <v>10566</v>
      </c>
      <c r="K2616" t="s">
        <v>18876</v>
      </c>
      <c r="L2616" t="s">
        <v>18877</v>
      </c>
      <c r="M2616" s="1">
        <v>42048</v>
      </c>
      <c r="N2616" t="s">
        <v>18878</v>
      </c>
      <c r="O2616" t="s">
        <v>320</v>
      </c>
      <c r="P2616" t="s">
        <v>4</v>
      </c>
      <c r="Q2616" t="s">
        <v>18879</v>
      </c>
      <c r="R2616">
        <f>LOOKUP(A2616,budget_gross.tsv!A$2:A$8468,budget_gross.tsv!B$2:B$8468)</f>
        <v>550000000</v>
      </c>
      <c r="S2616">
        <f>LOOKUP(A2616,budget_gross.tsv!A$2:A$8468,budget_gross.tsv!C$2:C$8468)</f>
        <v>0</v>
      </c>
    </row>
    <row r="2617" spans="1:19" x14ac:dyDescent="0.3">
      <c r="A2617" t="s">
        <v>18880</v>
      </c>
      <c r="B2617" t="s">
        <v>18881</v>
      </c>
      <c r="C2617" t="s">
        <v>18882</v>
      </c>
      <c r="D2617" t="s">
        <v>4</v>
      </c>
      <c r="E2617">
        <v>6.7</v>
      </c>
      <c r="F2617" t="s">
        <v>4</v>
      </c>
      <c r="G2617" t="s">
        <v>4</v>
      </c>
      <c r="H2617" t="s">
        <v>18883</v>
      </c>
      <c r="I2617" t="s">
        <v>18884</v>
      </c>
      <c r="J2617">
        <v>330</v>
      </c>
      <c r="K2617" t="s">
        <v>18885</v>
      </c>
      <c r="L2617" t="s">
        <v>18886</v>
      </c>
      <c r="M2617" s="1">
        <v>42685</v>
      </c>
      <c r="N2617" t="s">
        <v>2635</v>
      </c>
      <c r="O2617" t="s">
        <v>11200</v>
      </c>
      <c r="P2617" t="s">
        <v>11</v>
      </c>
      <c r="Q2617" t="s">
        <v>18887</v>
      </c>
      <c r="R2617">
        <f>LOOKUP(A2617,budget_gross.tsv!A$2:A$8468,budget_gross.tsv!B$2:B$8468)</f>
        <v>0</v>
      </c>
      <c r="S2617">
        <f>LOOKUP(A2617,budget_gross.tsv!A$2:A$8468,budget_gross.tsv!C$2:C$8468)</f>
        <v>0</v>
      </c>
    </row>
    <row r="2618" spans="1:19" x14ac:dyDescent="0.3">
      <c r="A2618" t="s">
        <v>18888</v>
      </c>
      <c r="B2618" t="s">
        <v>18889</v>
      </c>
      <c r="C2618" t="s">
        <v>18890</v>
      </c>
      <c r="D2618" t="s">
        <v>4</v>
      </c>
      <c r="E2618">
        <v>6.8</v>
      </c>
      <c r="F2618" t="s">
        <v>4</v>
      </c>
      <c r="G2618" t="s">
        <v>4</v>
      </c>
      <c r="H2618" t="s">
        <v>18891</v>
      </c>
      <c r="I2618" t="s">
        <v>18892</v>
      </c>
      <c r="J2618" s="2">
        <v>10527</v>
      </c>
      <c r="K2618" t="s">
        <v>18893</v>
      </c>
      <c r="L2618" t="s">
        <v>18894</v>
      </c>
      <c r="M2618" s="1">
        <v>42160</v>
      </c>
      <c r="N2618" t="s">
        <v>10799</v>
      </c>
      <c r="O2618" t="s">
        <v>18895</v>
      </c>
      <c r="P2618" t="s">
        <v>3263</v>
      </c>
      <c r="Q2618" t="s">
        <v>18896</v>
      </c>
      <c r="R2618">
        <f>LOOKUP(A2618,budget_gross.tsv!A$2:A$8468,budget_gross.tsv!B$2:B$8468)</f>
        <v>0</v>
      </c>
      <c r="S2618">
        <f>LOOKUP(A2618,budget_gross.tsv!A$2:A$8468,budget_gross.tsv!C$2:C$8468)</f>
        <v>0</v>
      </c>
    </row>
    <row r="2619" spans="1:19" x14ac:dyDescent="0.3">
      <c r="A2619" t="s">
        <v>18897</v>
      </c>
      <c r="B2619" t="s">
        <v>18898</v>
      </c>
      <c r="C2619" t="s">
        <v>18899</v>
      </c>
      <c r="D2619" t="s">
        <v>68</v>
      </c>
      <c r="E2619">
        <v>7.4</v>
      </c>
      <c r="F2619">
        <v>75</v>
      </c>
      <c r="G2619" s="1">
        <v>42899</v>
      </c>
      <c r="H2619" t="s">
        <v>480</v>
      </c>
      <c r="I2619" t="s">
        <v>18900</v>
      </c>
      <c r="J2619" s="2">
        <v>57443</v>
      </c>
      <c r="K2619" t="s">
        <v>18901</v>
      </c>
      <c r="L2619" t="s">
        <v>18902</v>
      </c>
      <c r="M2619" s="1">
        <v>42776</v>
      </c>
      <c r="N2619" t="s">
        <v>591</v>
      </c>
      <c r="O2619" t="s">
        <v>474</v>
      </c>
      <c r="P2619" t="s">
        <v>1019</v>
      </c>
      <c r="Q2619" t="s">
        <v>18903</v>
      </c>
      <c r="R2619">
        <f>LOOKUP(A2619,budget_gross.tsv!A$2:A$8468,budget_gross.tsv!B$2:B$8468)</f>
        <v>80000000</v>
      </c>
      <c r="S2619">
        <f>LOOKUP(A2619,budget_gross.tsv!A$2:A$8468,budget_gross.tsv!C$2:C$8468)</f>
        <v>175750384</v>
      </c>
    </row>
    <row r="2620" spans="1:19" x14ac:dyDescent="0.3">
      <c r="A2620" t="s">
        <v>18904</v>
      </c>
      <c r="B2620" t="s">
        <v>18905</v>
      </c>
      <c r="C2620" t="s">
        <v>18906</v>
      </c>
      <c r="D2620" t="s">
        <v>124</v>
      </c>
      <c r="E2620">
        <v>4.8</v>
      </c>
      <c r="F2620" t="s">
        <v>4</v>
      </c>
      <c r="G2620" t="s">
        <v>4</v>
      </c>
      <c r="H2620" t="s">
        <v>4</v>
      </c>
      <c r="I2620" t="s">
        <v>18907</v>
      </c>
      <c r="J2620" s="2">
        <v>2973</v>
      </c>
      <c r="K2620" t="s">
        <v>18908</v>
      </c>
      <c r="L2620" t="s">
        <v>18909</v>
      </c>
      <c r="M2620" s="1">
        <v>42405</v>
      </c>
      <c r="N2620" t="s">
        <v>20</v>
      </c>
      <c r="O2620" t="s">
        <v>673</v>
      </c>
      <c r="P2620" t="s">
        <v>4</v>
      </c>
      <c r="Q2620" t="s">
        <v>18910</v>
      </c>
      <c r="R2620">
        <f>LOOKUP(A2620,budget_gross.tsv!A$2:A$8468,budget_gross.tsv!B$2:B$8468)</f>
        <v>0</v>
      </c>
      <c r="S2620">
        <f>LOOKUP(A2620,budget_gross.tsv!A$2:A$8468,budget_gross.tsv!C$2:C$8468)</f>
        <v>0</v>
      </c>
    </row>
    <row r="2621" spans="1:19" x14ac:dyDescent="0.3">
      <c r="A2621" t="s">
        <v>18911</v>
      </c>
      <c r="B2621" t="s">
        <v>18912</v>
      </c>
      <c r="C2621" t="s">
        <v>18913</v>
      </c>
      <c r="D2621" t="s">
        <v>4</v>
      </c>
      <c r="E2621">
        <v>6.6</v>
      </c>
      <c r="F2621">
        <v>72</v>
      </c>
      <c r="G2621" t="s">
        <v>4</v>
      </c>
      <c r="H2621" t="s">
        <v>12424</v>
      </c>
      <c r="I2621" t="s">
        <v>4</v>
      </c>
      <c r="J2621">
        <v>17</v>
      </c>
      <c r="K2621" t="s">
        <v>18914</v>
      </c>
      <c r="L2621" t="s">
        <v>18915</v>
      </c>
      <c r="M2621" s="1">
        <v>42160</v>
      </c>
      <c r="N2621" t="s">
        <v>2715</v>
      </c>
      <c r="O2621" t="s">
        <v>5609</v>
      </c>
      <c r="P2621" t="s">
        <v>4</v>
      </c>
      <c r="R2621">
        <f>LOOKUP(A2621,budget_gross.tsv!A$2:A$8468,budget_gross.tsv!B$2:B$8468)</f>
        <v>0</v>
      </c>
      <c r="S2621">
        <f>LOOKUP(A2621,budget_gross.tsv!A$2:A$8468,budget_gross.tsv!C$2:C$8468)</f>
        <v>0</v>
      </c>
    </row>
    <row r="2622" spans="1:19" x14ac:dyDescent="0.3">
      <c r="A2622" t="s">
        <v>18916</v>
      </c>
      <c r="B2622" t="s">
        <v>18917</v>
      </c>
      <c r="C2622" t="s">
        <v>18918</v>
      </c>
      <c r="D2622" t="s">
        <v>4</v>
      </c>
      <c r="E2622">
        <v>5.6</v>
      </c>
      <c r="F2622">
        <v>60</v>
      </c>
      <c r="G2622" t="s">
        <v>4</v>
      </c>
      <c r="H2622" t="s">
        <v>4</v>
      </c>
      <c r="I2622" t="s">
        <v>18919</v>
      </c>
      <c r="J2622" s="2">
        <v>1535</v>
      </c>
      <c r="K2622" t="s">
        <v>18920</v>
      </c>
      <c r="L2622" t="s">
        <v>18921</v>
      </c>
      <c r="M2622" s="1">
        <v>42273</v>
      </c>
      <c r="N2622" t="s">
        <v>2282</v>
      </c>
      <c r="O2622" t="s">
        <v>393</v>
      </c>
      <c r="P2622" t="s">
        <v>11</v>
      </c>
      <c r="Q2622" t="s">
        <v>18922</v>
      </c>
      <c r="R2622">
        <f>LOOKUP(A2622,budget_gross.tsv!A$2:A$8468,budget_gross.tsv!B$2:B$8468)</f>
        <v>0</v>
      </c>
      <c r="S2622">
        <f>LOOKUP(A2622,budget_gross.tsv!A$2:A$8468,budget_gross.tsv!C$2:C$8468)</f>
        <v>0</v>
      </c>
    </row>
    <row r="2623" spans="1:19" x14ac:dyDescent="0.3">
      <c r="A2623" t="s">
        <v>18923</v>
      </c>
      <c r="B2623" t="s">
        <v>18924</v>
      </c>
      <c r="C2623" t="s">
        <v>18925</v>
      </c>
      <c r="D2623" t="s">
        <v>4</v>
      </c>
      <c r="E2623">
        <v>5.7</v>
      </c>
      <c r="F2623" t="s">
        <v>4</v>
      </c>
      <c r="G2623" t="s">
        <v>4</v>
      </c>
      <c r="H2623" t="s">
        <v>4</v>
      </c>
      <c r="I2623" t="s">
        <v>18926</v>
      </c>
      <c r="J2623">
        <v>385</v>
      </c>
      <c r="K2623" t="s">
        <v>18927</v>
      </c>
      <c r="L2623" t="s">
        <v>18928</v>
      </c>
      <c r="M2623" s="1">
        <v>42776</v>
      </c>
      <c r="N2623" t="s">
        <v>1934</v>
      </c>
      <c r="O2623" t="s">
        <v>21</v>
      </c>
      <c r="P2623" t="s">
        <v>4</v>
      </c>
      <c r="R2623">
        <f>LOOKUP(A2623,budget_gross.tsv!A$2:A$8468,budget_gross.tsv!B$2:B$8468)</f>
        <v>0</v>
      </c>
      <c r="S2623">
        <f>LOOKUP(A2623,budget_gross.tsv!A$2:A$8468,budget_gross.tsv!C$2:C$8468)</f>
        <v>0</v>
      </c>
    </row>
    <row r="2624" spans="1:19" x14ac:dyDescent="0.3">
      <c r="A2624" t="s">
        <v>18929</v>
      </c>
      <c r="B2624" t="s">
        <v>18930</v>
      </c>
      <c r="C2624" t="s">
        <v>18931</v>
      </c>
      <c r="D2624" t="s">
        <v>4</v>
      </c>
      <c r="E2624" t="s">
        <v>4</v>
      </c>
      <c r="F2624" t="s">
        <v>4</v>
      </c>
      <c r="G2624" t="s">
        <v>4</v>
      </c>
      <c r="H2624" t="s">
        <v>4</v>
      </c>
      <c r="I2624" t="s">
        <v>18932</v>
      </c>
      <c r="J2624" t="s">
        <v>4</v>
      </c>
      <c r="K2624" t="s">
        <v>18933</v>
      </c>
      <c r="L2624" t="s">
        <v>18934</v>
      </c>
      <c r="M2624" s="1">
        <v>42930</v>
      </c>
      <c r="N2624" t="s">
        <v>1431</v>
      </c>
      <c r="O2624" t="s">
        <v>74</v>
      </c>
      <c r="P2624" t="s">
        <v>4</v>
      </c>
      <c r="R2624">
        <f>LOOKUP(A2624,budget_gross.tsv!A$2:A$8468,budget_gross.tsv!B$2:B$8468)</f>
        <v>490232</v>
      </c>
      <c r="S2624">
        <f>LOOKUP(A2624,budget_gross.tsv!A$2:A$8468,budget_gross.tsv!C$2:C$8468)</f>
        <v>0</v>
      </c>
    </row>
    <row r="2625" spans="1:19" x14ac:dyDescent="0.3">
      <c r="A2625" t="s">
        <v>18935</v>
      </c>
      <c r="B2625" t="s">
        <v>18936</v>
      </c>
      <c r="C2625" t="s">
        <v>18937</v>
      </c>
      <c r="D2625" t="s">
        <v>3</v>
      </c>
      <c r="E2625">
        <v>5.8</v>
      </c>
      <c r="F2625">
        <v>65</v>
      </c>
      <c r="G2625" t="s">
        <v>4</v>
      </c>
      <c r="H2625" t="s">
        <v>11619</v>
      </c>
      <c r="I2625" t="s">
        <v>18938</v>
      </c>
      <c r="J2625" s="2">
        <v>4260</v>
      </c>
      <c r="K2625" t="s">
        <v>18939</v>
      </c>
      <c r="L2625" t="s">
        <v>18940</v>
      </c>
      <c r="M2625" s="1">
        <v>42705</v>
      </c>
      <c r="N2625" t="s">
        <v>563</v>
      </c>
      <c r="O2625" t="s">
        <v>152</v>
      </c>
      <c r="P2625" t="s">
        <v>757</v>
      </c>
      <c r="Q2625" t="s">
        <v>18941</v>
      </c>
      <c r="R2625">
        <f>LOOKUP(A2625,budget_gross.tsv!A$2:A$8468,budget_gross.tsv!B$2:B$8468)</f>
        <v>198493</v>
      </c>
      <c r="S2625">
        <f>LOOKUP(A2625,budget_gross.tsv!A$2:A$8468,budget_gross.tsv!C$2:C$8468)</f>
        <v>0</v>
      </c>
    </row>
    <row r="2626" spans="1:19" x14ac:dyDescent="0.3">
      <c r="A2626" t="s">
        <v>18942</v>
      </c>
      <c r="B2626" t="s">
        <v>18943</v>
      </c>
      <c r="C2626" t="s">
        <v>18944</v>
      </c>
      <c r="D2626" t="s">
        <v>4</v>
      </c>
      <c r="E2626" t="s">
        <v>4</v>
      </c>
      <c r="F2626" t="s">
        <v>4</v>
      </c>
      <c r="G2626" t="s">
        <v>4</v>
      </c>
      <c r="H2626" t="s">
        <v>18945</v>
      </c>
      <c r="I2626" t="s">
        <v>18946</v>
      </c>
      <c r="J2626" t="s">
        <v>4</v>
      </c>
      <c r="K2626" t="s">
        <v>18947</v>
      </c>
      <c r="L2626" t="s">
        <v>18948</v>
      </c>
      <c r="M2626" s="1">
        <v>43014</v>
      </c>
      <c r="N2626" t="s">
        <v>4</v>
      </c>
      <c r="O2626" t="s">
        <v>202</v>
      </c>
      <c r="P2626" t="s">
        <v>4</v>
      </c>
      <c r="Q2626" t="s">
        <v>18949</v>
      </c>
      <c r="R2626">
        <f>LOOKUP(A2626,budget_gross.tsv!A$2:A$8468,budget_gross.tsv!B$2:B$8468)</f>
        <v>0</v>
      </c>
      <c r="S2626">
        <f>LOOKUP(A2626,budget_gross.tsv!A$2:A$8468,budget_gross.tsv!C$2:C$8468)</f>
        <v>0</v>
      </c>
    </row>
    <row r="2627" spans="1:19" x14ac:dyDescent="0.3">
      <c r="A2627" t="s">
        <v>18950</v>
      </c>
      <c r="B2627" t="s">
        <v>18951</v>
      </c>
      <c r="C2627" t="s">
        <v>18952</v>
      </c>
      <c r="D2627" t="s">
        <v>217</v>
      </c>
      <c r="E2627">
        <v>7.6</v>
      </c>
      <c r="F2627">
        <v>69</v>
      </c>
      <c r="G2627" s="1">
        <v>42132</v>
      </c>
      <c r="H2627" t="s">
        <v>346</v>
      </c>
      <c r="I2627" t="s">
        <v>18953</v>
      </c>
      <c r="J2627" s="2">
        <v>3408</v>
      </c>
      <c r="K2627" t="s">
        <v>18954</v>
      </c>
      <c r="L2627" t="s">
        <v>18955</v>
      </c>
      <c r="M2627" s="1">
        <v>42132</v>
      </c>
      <c r="N2627" t="s">
        <v>591</v>
      </c>
      <c r="O2627" t="s">
        <v>10043</v>
      </c>
      <c r="P2627" t="s">
        <v>252</v>
      </c>
      <c r="Q2627" t="s">
        <v>18956</v>
      </c>
      <c r="R2627">
        <f>LOOKUP(A2627,budget_gross.tsv!A$2:A$8468,budget_gross.tsv!B$2:B$8468)</f>
        <v>14785</v>
      </c>
      <c r="S2627">
        <f>LOOKUP(A2627,budget_gross.tsv!A$2:A$8468,budget_gross.tsv!C$2:C$8468)</f>
        <v>0</v>
      </c>
    </row>
    <row r="2628" spans="1:19" x14ac:dyDescent="0.3">
      <c r="A2628" t="s">
        <v>18957</v>
      </c>
      <c r="B2628" t="s">
        <v>18958</v>
      </c>
      <c r="C2628" t="s">
        <v>18959</v>
      </c>
      <c r="D2628" t="s">
        <v>124</v>
      </c>
      <c r="E2628">
        <v>6.9</v>
      </c>
      <c r="F2628">
        <v>71</v>
      </c>
      <c r="G2628" s="1">
        <v>42717</v>
      </c>
      <c r="H2628" t="s">
        <v>18960</v>
      </c>
      <c r="I2628" t="s">
        <v>18961</v>
      </c>
      <c r="J2628" s="2">
        <v>32186</v>
      </c>
      <c r="K2628" t="s">
        <v>18962</v>
      </c>
      <c r="L2628" t="s">
        <v>10087</v>
      </c>
      <c r="M2628" s="1">
        <v>42594</v>
      </c>
      <c r="N2628" t="s">
        <v>1423</v>
      </c>
      <c r="O2628" t="s">
        <v>1712</v>
      </c>
      <c r="P2628" t="s">
        <v>18963</v>
      </c>
      <c r="Q2628" t="s">
        <v>18964</v>
      </c>
      <c r="R2628">
        <f>LOOKUP(A2628,budget_gross.tsv!A$2:A$8468,budget_gross.tsv!B$2:B$8468)</f>
        <v>29000000</v>
      </c>
      <c r="S2628">
        <f>LOOKUP(A2628,budget_gross.tsv!A$2:A$8468,budget_gross.tsv!C$2:C$8468)</f>
        <v>27370107</v>
      </c>
    </row>
    <row r="2629" spans="1:19" x14ac:dyDescent="0.3">
      <c r="A2629" t="s">
        <v>18965</v>
      </c>
      <c r="B2629" t="s">
        <v>18966</v>
      </c>
      <c r="C2629" t="s">
        <v>18967</v>
      </c>
      <c r="D2629" t="s">
        <v>124</v>
      </c>
      <c r="E2629">
        <v>6.8</v>
      </c>
      <c r="F2629">
        <v>67</v>
      </c>
      <c r="G2629" s="1">
        <v>42150</v>
      </c>
      <c r="H2629" t="s">
        <v>6064</v>
      </c>
      <c r="I2629" t="s">
        <v>18968</v>
      </c>
      <c r="J2629">
        <v>582</v>
      </c>
      <c r="K2629" t="s">
        <v>18969</v>
      </c>
      <c r="L2629" t="s">
        <v>18970</v>
      </c>
      <c r="M2629" s="1">
        <v>42338</v>
      </c>
      <c r="N2629" t="s">
        <v>782</v>
      </c>
      <c r="O2629" t="s">
        <v>4029</v>
      </c>
      <c r="P2629" t="s">
        <v>252</v>
      </c>
      <c r="Q2629" t="s">
        <v>18971</v>
      </c>
      <c r="R2629">
        <f>LOOKUP(A2629,budget_gross.tsv!A$2:A$8468,budget_gross.tsv!B$2:B$8468)</f>
        <v>813505</v>
      </c>
      <c r="S2629">
        <f>LOOKUP(A2629,budget_gross.tsv!A$2:A$8468,budget_gross.tsv!C$2:C$8468)</f>
        <v>15528</v>
      </c>
    </row>
    <row r="2630" spans="1:19" x14ac:dyDescent="0.3">
      <c r="A2630" t="s">
        <v>18972</v>
      </c>
      <c r="B2630" t="s">
        <v>18973</v>
      </c>
      <c r="C2630" t="s">
        <v>18974</v>
      </c>
      <c r="D2630" t="s">
        <v>68</v>
      </c>
      <c r="E2630">
        <v>7.3</v>
      </c>
      <c r="F2630">
        <v>75</v>
      </c>
      <c r="G2630" t="s">
        <v>4</v>
      </c>
      <c r="H2630" t="s">
        <v>1762</v>
      </c>
      <c r="I2630" t="s">
        <v>4</v>
      </c>
      <c r="J2630">
        <v>735</v>
      </c>
      <c r="K2630" t="s">
        <v>18975</v>
      </c>
      <c r="L2630" t="s">
        <v>18976</v>
      </c>
      <c r="M2630" s="1">
        <v>42111</v>
      </c>
      <c r="N2630" t="s">
        <v>61</v>
      </c>
      <c r="O2630" t="s">
        <v>8034</v>
      </c>
      <c r="P2630" t="s">
        <v>1019</v>
      </c>
      <c r="Q2630" t="s">
        <v>18977</v>
      </c>
      <c r="R2630">
        <f>LOOKUP(A2630,budget_gross.tsv!A$2:A$8468,budget_gross.tsv!B$2:B$8468)</f>
        <v>0</v>
      </c>
      <c r="S2630">
        <f>LOOKUP(A2630,budget_gross.tsv!A$2:A$8468,budget_gross.tsv!C$2:C$8468)</f>
        <v>0</v>
      </c>
    </row>
    <row r="2631" spans="1:19" x14ac:dyDescent="0.3">
      <c r="A2631" t="s">
        <v>18978</v>
      </c>
      <c r="B2631" t="s">
        <v>18979</v>
      </c>
      <c r="C2631" t="s">
        <v>18980</v>
      </c>
      <c r="D2631" t="s">
        <v>217</v>
      </c>
      <c r="E2631">
        <v>6.3</v>
      </c>
      <c r="F2631">
        <v>63</v>
      </c>
      <c r="G2631" s="1">
        <v>42584</v>
      </c>
      <c r="H2631" t="s">
        <v>480</v>
      </c>
      <c r="I2631" t="s">
        <v>18981</v>
      </c>
      <c r="J2631" s="2">
        <v>32011</v>
      </c>
      <c r="K2631" t="s">
        <v>18982</v>
      </c>
      <c r="L2631" t="s">
        <v>18983</v>
      </c>
      <c r="M2631" s="1">
        <v>42489</v>
      </c>
      <c r="N2631" t="s">
        <v>291</v>
      </c>
      <c r="O2631" t="s">
        <v>2450</v>
      </c>
      <c r="P2631" t="s">
        <v>869</v>
      </c>
      <c r="Q2631" t="s">
        <v>18984</v>
      </c>
      <c r="R2631">
        <f>LOOKUP(A2631,budget_gross.tsv!A$2:A$8468,budget_gross.tsv!B$2:B$8468)</f>
        <v>15000000</v>
      </c>
      <c r="S2631">
        <f>LOOKUP(A2631,budget_gross.tsv!A$2:A$8468,budget_gross.tsv!C$2:C$8468)</f>
        <v>20566327</v>
      </c>
    </row>
    <row r="2632" spans="1:19" x14ac:dyDescent="0.3">
      <c r="A2632" t="s">
        <v>18985</v>
      </c>
      <c r="B2632" t="s">
        <v>18986</v>
      </c>
      <c r="C2632" t="s">
        <v>18987</v>
      </c>
      <c r="D2632" t="s">
        <v>217</v>
      </c>
      <c r="E2632">
        <v>5.9</v>
      </c>
      <c r="F2632">
        <v>66</v>
      </c>
      <c r="G2632" s="1">
        <v>42605</v>
      </c>
      <c r="H2632" t="s">
        <v>18988</v>
      </c>
      <c r="I2632" t="s">
        <v>18989</v>
      </c>
      <c r="J2632" s="2">
        <v>6163</v>
      </c>
      <c r="K2632" t="s">
        <v>18990</v>
      </c>
      <c r="L2632" t="s">
        <v>18991</v>
      </c>
      <c r="M2632" s="1">
        <v>42572</v>
      </c>
      <c r="N2632" t="s">
        <v>563</v>
      </c>
      <c r="O2632" t="s">
        <v>42</v>
      </c>
      <c r="P2632" t="s">
        <v>1019</v>
      </c>
      <c r="Q2632" t="s">
        <v>18992</v>
      </c>
      <c r="R2632">
        <f>LOOKUP(A2632,budget_gross.tsv!A$2:A$8468,budget_gross.tsv!B$2:B$8468)</f>
        <v>445392</v>
      </c>
      <c r="S2632">
        <f>LOOKUP(A2632,budget_gross.tsv!A$2:A$8468,budget_gross.tsv!C$2:C$8468)</f>
        <v>0</v>
      </c>
    </row>
    <row r="2633" spans="1:19" x14ac:dyDescent="0.3">
      <c r="A2633" t="s">
        <v>18993</v>
      </c>
      <c r="B2633" t="s">
        <v>18994</v>
      </c>
      <c r="C2633" t="s">
        <v>18995</v>
      </c>
      <c r="D2633" t="s">
        <v>4</v>
      </c>
      <c r="E2633">
        <v>8.1999999999999993</v>
      </c>
      <c r="F2633">
        <v>87</v>
      </c>
      <c r="G2633" t="s">
        <v>4</v>
      </c>
      <c r="H2633" t="s">
        <v>18996</v>
      </c>
      <c r="I2633" t="s">
        <v>18997</v>
      </c>
      <c r="J2633" s="2">
        <v>5016</v>
      </c>
      <c r="K2633" t="s">
        <v>18998</v>
      </c>
      <c r="L2633" t="s">
        <v>18999</v>
      </c>
      <c r="M2633" s="1">
        <v>42214</v>
      </c>
      <c r="N2633" t="s">
        <v>192</v>
      </c>
      <c r="O2633" t="s">
        <v>4029</v>
      </c>
      <c r="P2633" t="s">
        <v>19000</v>
      </c>
      <c r="R2633">
        <f>LOOKUP(A2633,budget_gross.tsv!A$2:A$8468,budget_gross.tsv!B$2:B$8468)</f>
        <v>423176</v>
      </c>
      <c r="S2633">
        <f>LOOKUP(A2633,budget_gross.tsv!A$2:A$8468,budget_gross.tsv!C$2:C$8468)</f>
        <v>0</v>
      </c>
    </row>
    <row r="2634" spans="1:19" x14ac:dyDescent="0.3">
      <c r="A2634" t="s">
        <v>19001</v>
      </c>
      <c r="B2634" t="s">
        <v>19002</v>
      </c>
      <c r="C2634" t="s">
        <v>19003</v>
      </c>
      <c r="D2634" t="s">
        <v>217</v>
      </c>
      <c r="E2634">
        <v>5.7</v>
      </c>
      <c r="F2634">
        <v>65</v>
      </c>
      <c r="G2634" s="1">
        <v>42276</v>
      </c>
      <c r="H2634" t="s">
        <v>6272</v>
      </c>
      <c r="I2634" t="s">
        <v>19004</v>
      </c>
      <c r="J2634" s="2">
        <v>2552</v>
      </c>
      <c r="K2634" t="s">
        <v>19005</v>
      </c>
      <c r="L2634" t="s">
        <v>19006</v>
      </c>
      <c r="M2634" s="1">
        <v>42209</v>
      </c>
      <c r="N2634" t="s">
        <v>20</v>
      </c>
      <c r="O2634" t="s">
        <v>42</v>
      </c>
      <c r="P2634" t="s">
        <v>11</v>
      </c>
      <c r="Q2634" t="s">
        <v>19007</v>
      </c>
      <c r="R2634">
        <f>LOOKUP(A2634,budget_gross.tsv!A$2:A$8468,budget_gross.tsv!B$2:B$8468)</f>
        <v>0</v>
      </c>
      <c r="S2634">
        <f>LOOKUP(A2634,budget_gross.tsv!A$2:A$8468,budget_gross.tsv!C$2:C$8468)</f>
        <v>0</v>
      </c>
    </row>
    <row r="2635" spans="1:19" x14ac:dyDescent="0.3">
      <c r="A2635" t="s">
        <v>19008</v>
      </c>
      <c r="B2635" t="s">
        <v>19009</v>
      </c>
      <c r="C2635" t="s">
        <v>3661</v>
      </c>
      <c r="D2635" t="s">
        <v>4</v>
      </c>
      <c r="E2635" t="s">
        <v>4</v>
      </c>
      <c r="F2635" t="s">
        <v>4</v>
      </c>
      <c r="G2635" t="s">
        <v>4</v>
      </c>
      <c r="H2635" t="s">
        <v>287</v>
      </c>
      <c r="I2635" t="s">
        <v>19010</v>
      </c>
      <c r="J2635" t="s">
        <v>4</v>
      </c>
      <c r="K2635" t="s">
        <v>19011</v>
      </c>
      <c r="L2635" t="s">
        <v>9255</v>
      </c>
      <c r="M2635" s="1">
        <v>43532</v>
      </c>
      <c r="N2635" t="s">
        <v>4</v>
      </c>
      <c r="O2635" t="s">
        <v>231</v>
      </c>
      <c r="P2635" t="s">
        <v>4</v>
      </c>
      <c r="Q2635" t="s">
        <v>19012</v>
      </c>
      <c r="R2635">
        <f>LOOKUP(A2635,budget_gross.tsv!A$2:A$8468,budget_gross.tsv!B$2:B$8468)</f>
        <v>0</v>
      </c>
      <c r="S2635">
        <f>LOOKUP(A2635,budget_gross.tsv!A$2:A$8468,budget_gross.tsv!C$2:C$8468)</f>
        <v>0</v>
      </c>
    </row>
    <row r="2636" spans="1:19" x14ac:dyDescent="0.3">
      <c r="A2636" t="s">
        <v>19013</v>
      </c>
      <c r="B2636" t="s">
        <v>19014</v>
      </c>
      <c r="C2636" t="s">
        <v>19015</v>
      </c>
      <c r="D2636" t="s">
        <v>4</v>
      </c>
      <c r="E2636">
        <v>7.2</v>
      </c>
      <c r="F2636">
        <v>65</v>
      </c>
      <c r="G2636" s="1">
        <v>42776</v>
      </c>
      <c r="H2636" t="s">
        <v>19016</v>
      </c>
      <c r="I2636" t="s">
        <v>4</v>
      </c>
      <c r="J2636">
        <v>143</v>
      </c>
      <c r="K2636" t="s">
        <v>19017</v>
      </c>
      <c r="L2636" t="s">
        <v>19018</v>
      </c>
      <c r="M2636" s="1">
        <v>42762</v>
      </c>
      <c r="N2636" t="s">
        <v>2282</v>
      </c>
      <c r="O2636" t="s">
        <v>7474</v>
      </c>
      <c r="P2636" t="s">
        <v>1362</v>
      </c>
      <c r="Q2636" t="s">
        <v>19019</v>
      </c>
      <c r="R2636">
        <f>LOOKUP(A2636,budget_gross.tsv!A$2:A$8468,budget_gross.tsv!B$2:B$8468)</f>
        <v>0</v>
      </c>
      <c r="S2636">
        <f>LOOKUP(A2636,budget_gross.tsv!A$2:A$8468,budget_gross.tsv!C$2:C$8468)</f>
        <v>0</v>
      </c>
    </row>
    <row r="2637" spans="1:19" x14ac:dyDescent="0.3">
      <c r="A2637" t="s">
        <v>19020</v>
      </c>
      <c r="B2637" t="s">
        <v>19021</v>
      </c>
      <c r="C2637" t="s">
        <v>3661</v>
      </c>
      <c r="D2637" t="s">
        <v>4</v>
      </c>
      <c r="E2637" t="s">
        <v>4</v>
      </c>
      <c r="F2637" t="s">
        <v>4</v>
      </c>
      <c r="G2637" t="s">
        <v>4</v>
      </c>
      <c r="H2637" t="s">
        <v>287</v>
      </c>
      <c r="I2637" t="s">
        <v>19022</v>
      </c>
      <c r="J2637" t="s">
        <v>4</v>
      </c>
      <c r="K2637" t="s">
        <v>19023</v>
      </c>
      <c r="L2637" t="s">
        <v>5985</v>
      </c>
      <c r="M2637" s="1">
        <v>43224</v>
      </c>
      <c r="N2637" t="s">
        <v>4</v>
      </c>
      <c r="O2637" t="s">
        <v>172</v>
      </c>
      <c r="P2637" t="s">
        <v>4</v>
      </c>
      <c r="Q2637" t="s">
        <v>19024</v>
      </c>
      <c r="R2637">
        <f>LOOKUP(A2637,budget_gross.tsv!A$2:A$8468,budget_gross.tsv!B$2:B$8468)</f>
        <v>0</v>
      </c>
      <c r="S2637">
        <f>LOOKUP(A2637,budget_gross.tsv!A$2:A$8468,budget_gross.tsv!C$2:C$8468)</f>
        <v>0</v>
      </c>
    </row>
    <row r="2638" spans="1:19" x14ac:dyDescent="0.3">
      <c r="A2638" t="s">
        <v>19025</v>
      </c>
      <c r="B2638" t="s">
        <v>19026</v>
      </c>
      <c r="C2638" t="s">
        <v>17472</v>
      </c>
      <c r="D2638" t="s">
        <v>4</v>
      </c>
      <c r="E2638" t="s">
        <v>4</v>
      </c>
      <c r="F2638" t="s">
        <v>4</v>
      </c>
      <c r="G2638" t="s">
        <v>4</v>
      </c>
      <c r="H2638" t="s">
        <v>4</v>
      </c>
      <c r="I2638" t="s">
        <v>19027</v>
      </c>
      <c r="J2638" t="s">
        <v>4</v>
      </c>
      <c r="K2638" t="s">
        <v>4</v>
      </c>
      <c r="L2638" t="s">
        <v>5985</v>
      </c>
      <c r="M2638" s="1">
        <v>43588</v>
      </c>
      <c r="N2638" t="s">
        <v>4</v>
      </c>
      <c r="O2638" t="s">
        <v>1114</v>
      </c>
      <c r="P2638" t="s">
        <v>4</v>
      </c>
      <c r="Q2638" t="s">
        <v>19028</v>
      </c>
      <c r="R2638">
        <f>LOOKUP(A2638,budget_gross.tsv!A$2:A$8468,budget_gross.tsv!B$2:B$8468)</f>
        <v>0</v>
      </c>
      <c r="S2638">
        <f>LOOKUP(A2638,budget_gross.tsv!A$2:A$8468,budget_gross.tsv!C$2:C$8468)</f>
        <v>0</v>
      </c>
    </row>
    <row r="2639" spans="1:19" x14ac:dyDescent="0.3">
      <c r="A2639" t="s">
        <v>19029</v>
      </c>
      <c r="B2639" t="s">
        <v>19030</v>
      </c>
      <c r="C2639" t="s">
        <v>19031</v>
      </c>
      <c r="D2639" t="s">
        <v>4</v>
      </c>
      <c r="E2639">
        <v>7.4</v>
      </c>
      <c r="F2639" t="s">
        <v>4</v>
      </c>
      <c r="G2639" s="1">
        <v>42496</v>
      </c>
      <c r="H2639" t="s">
        <v>4</v>
      </c>
      <c r="I2639" t="s">
        <v>19032</v>
      </c>
      <c r="J2639" s="2">
        <v>1010</v>
      </c>
      <c r="K2639" t="s">
        <v>19033</v>
      </c>
      <c r="L2639" t="s">
        <v>19034</v>
      </c>
      <c r="M2639" s="1">
        <v>42888</v>
      </c>
      <c r="N2639" t="s">
        <v>20</v>
      </c>
      <c r="O2639" t="s">
        <v>19035</v>
      </c>
      <c r="P2639" t="s">
        <v>4</v>
      </c>
      <c r="R2639">
        <f>LOOKUP(A2639,budget_gross.tsv!A$2:A$8468,budget_gross.tsv!B$2:B$8468)</f>
        <v>0</v>
      </c>
      <c r="S2639">
        <f>LOOKUP(A2639,budget_gross.tsv!A$2:A$8468,budget_gross.tsv!C$2:C$8468)</f>
        <v>0</v>
      </c>
    </row>
    <row r="2640" spans="1:19" x14ac:dyDescent="0.3">
      <c r="A2640" t="s">
        <v>19036</v>
      </c>
      <c r="B2640" t="s">
        <v>19037</v>
      </c>
      <c r="C2640" t="s">
        <v>19038</v>
      </c>
      <c r="D2640" t="s">
        <v>4</v>
      </c>
      <c r="E2640">
        <v>7.8</v>
      </c>
      <c r="F2640">
        <v>56</v>
      </c>
      <c r="G2640" t="s">
        <v>4</v>
      </c>
      <c r="H2640" t="s">
        <v>4</v>
      </c>
      <c r="I2640" t="s">
        <v>19039</v>
      </c>
      <c r="J2640">
        <v>132</v>
      </c>
      <c r="K2640" t="s">
        <v>19040</v>
      </c>
      <c r="L2640" t="s">
        <v>19041</v>
      </c>
      <c r="M2640" s="1">
        <v>42825</v>
      </c>
      <c r="N2640" t="s">
        <v>73</v>
      </c>
      <c r="O2640" t="s">
        <v>42</v>
      </c>
      <c r="P2640" t="s">
        <v>4</v>
      </c>
      <c r="Q2640" t="s">
        <v>19042</v>
      </c>
      <c r="R2640">
        <f>LOOKUP(A2640,budget_gross.tsv!A$2:A$8468,budget_gross.tsv!B$2:B$8468)</f>
        <v>0</v>
      </c>
      <c r="S2640">
        <f>LOOKUP(A2640,budget_gross.tsv!A$2:A$8468,budget_gross.tsv!C$2:C$8468)</f>
        <v>0</v>
      </c>
    </row>
    <row r="2641" spans="1:19" x14ac:dyDescent="0.3">
      <c r="A2641" t="s">
        <v>19043</v>
      </c>
      <c r="B2641" t="s">
        <v>19044</v>
      </c>
      <c r="C2641" t="s">
        <v>19045</v>
      </c>
      <c r="D2641" t="s">
        <v>217</v>
      </c>
      <c r="E2641">
        <v>7.1</v>
      </c>
      <c r="F2641">
        <v>63</v>
      </c>
      <c r="G2641" s="1">
        <v>42934</v>
      </c>
      <c r="H2641" t="s">
        <v>579</v>
      </c>
      <c r="I2641" t="s">
        <v>19046</v>
      </c>
      <c r="J2641" s="2">
        <v>6855</v>
      </c>
      <c r="K2641" t="s">
        <v>19047</v>
      </c>
      <c r="L2641" t="s">
        <v>553</v>
      </c>
      <c r="M2641" s="1">
        <v>42846</v>
      </c>
      <c r="N2641" t="s">
        <v>20</v>
      </c>
      <c r="O2641" t="s">
        <v>592</v>
      </c>
      <c r="P2641" t="s">
        <v>869</v>
      </c>
      <c r="Q2641" t="s">
        <v>19048</v>
      </c>
      <c r="R2641">
        <f>LOOKUP(A2641,budget_gross.tsv!A$2:A$8468,budget_gross.tsv!B$2:B$8468)</f>
        <v>10000000</v>
      </c>
      <c r="S2641">
        <f>LOOKUP(A2641,budget_gross.tsv!A$2:A$8468,budget_gross.tsv!C$2:C$8468)</f>
        <v>1798472</v>
      </c>
    </row>
    <row r="2642" spans="1:19" x14ac:dyDescent="0.3">
      <c r="A2642" t="s">
        <v>19049</v>
      </c>
      <c r="B2642" t="s">
        <v>19050</v>
      </c>
      <c r="C2642" t="s">
        <v>19051</v>
      </c>
      <c r="D2642" t="s">
        <v>124</v>
      </c>
      <c r="E2642">
        <v>5.5</v>
      </c>
      <c r="F2642">
        <v>47</v>
      </c>
      <c r="G2642" s="1">
        <v>42899</v>
      </c>
      <c r="H2642" t="s">
        <v>306</v>
      </c>
      <c r="I2642" t="s">
        <v>19052</v>
      </c>
      <c r="J2642" s="2">
        <v>1875</v>
      </c>
      <c r="K2642" t="s">
        <v>19053</v>
      </c>
      <c r="L2642" t="s">
        <v>19054</v>
      </c>
      <c r="M2642" s="1">
        <v>42642</v>
      </c>
      <c r="N2642" t="s">
        <v>280</v>
      </c>
      <c r="O2642" t="s">
        <v>152</v>
      </c>
      <c r="P2642" t="s">
        <v>11</v>
      </c>
      <c r="Q2642" t="s">
        <v>19055</v>
      </c>
      <c r="R2642">
        <f>LOOKUP(A2642,budget_gross.tsv!A$2:A$8468,budget_gross.tsv!B$2:B$8468)</f>
        <v>5000000</v>
      </c>
      <c r="S2642">
        <f>LOOKUP(A2642,budget_gross.tsv!A$2:A$8468,budget_gross.tsv!C$2:C$8468)</f>
        <v>66371</v>
      </c>
    </row>
    <row r="2643" spans="1:19" x14ac:dyDescent="0.3">
      <c r="A2643" t="s">
        <v>19056</v>
      </c>
      <c r="B2643" t="s">
        <v>19057</v>
      </c>
      <c r="C2643" t="s">
        <v>19058</v>
      </c>
      <c r="D2643" t="s">
        <v>3</v>
      </c>
      <c r="E2643">
        <v>6.7</v>
      </c>
      <c r="F2643">
        <v>68</v>
      </c>
      <c r="G2643" t="s">
        <v>4</v>
      </c>
      <c r="H2643" t="s">
        <v>19059</v>
      </c>
      <c r="I2643" t="s">
        <v>19060</v>
      </c>
      <c r="J2643" s="2">
        <v>5631</v>
      </c>
      <c r="K2643" t="s">
        <v>19061</v>
      </c>
      <c r="L2643" t="s">
        <v>19062</v>
      </c>
      <c r="M2643" s="1">
        <v>42622</v>
      </c>
      <c r="N2643" t="s">
        <v>664</v>
      </c>
      <c r="O2643" t="s">
        <v>42</v>
      </c>
      <c r="P2643" t="s">
        <v>5506</v>
      </c>
      <c r="Q2643" t="s">
        <v>19063</v>
      </c>
      <c r="R2643">
        <f>LOOKUP(A2643,budget_gross.tsv!A$2:A$8468,budget_gross.tsv!B$2:B$8468)</f>
        <v>93000</v>
      </c>
      <c r="S2643">
        <f>LOOKUP(A2643,budget_gross.tsv!A$2:A$8468,budget_gross.tsv!C$2:C$8468)</f>
        <v>0</v>
      </c>
    </row>
    <row r="2644" spans="1:19" x14ac:dyDescent="0.3">
      <c r="A2644" t="s">
        <v>19064</v>
      </c>
      <c r="B2644" t="s">
        <v>19065</v>
      </c>
      <c r="C2644" t="s">
        <v>19066</v>
      </c>
      <c r="D2644" t="s">
        <v>217</v>
      </c>
      <c r="E2644">
        <v>7.2</v>
      </c>
      <c r="F2644">
        <v>71</v>
      </c>
      <c r="G2644" s="1">
        <v>42703</v>
      </c>
      <c r="H2644" t="s">
        <v>19067</v>
      </c>
      <c r="I2644" t="s">
        <v>19068</v>
      </c>
      <c r="J2644" s="2">
        <v>122825</v>
      </c>
      <c r="K2644" t="s">
        <v>19069</v>
      </c>
      <c r="L2644" t="s">
        <v>2643</v>
      </c>
      <c r="M2644" s="1">
        <v>42608</v>
      </c>
      <c r="N2644" t="s">
        <v>563</v>
      </c>
      <c r="O2644" t="s">
        <v>17642</v>
      </c>
      <c r="P2644" t="s">
        <v>19070</v>
      </c>
      <c r="Q2644" t="s">
        <v>19071</v>
      </c>
      <c r="R2644">
        <f>LOOKUP(A2644,budget_gross.tsv!A$2:A$8468,budget_gross.tsv!B$2:B$8468)</f>
        <v>9900000</v>
      </c>
      <c r="S2644">
        <f>LOOKUP(A2644,budget_gross.tsv!A$2:A$8468,budget_gross.tsv!C$2:C$8468)</f>
        <v>89210468</v>
      </c>
    </row>
    <row r="2645" spans="1:19" x14ac:dyDescent="0.3">
      <c r="A2645" t="s">
        <v>19072</v>
      </c>
      <c r="B2645" t="s">
        <v>19073</v>
      </c>
      <c r="C2645" t="s">
        <v>19074</v>
      </c>
      <c r="D2645" t="s">
        <v>4</v>
      </c>
      <c r="E2645">
        <v>6.8</v>
      </c>
      <c r="F2645">
        <v>77</v>
      </c>
      <c r="G2645" s="1">
        <v>42626</v>
      </c>
      <c r="H2645" t="s">
        <v>4</v>
      </c>
      <c r="I2645" t="s">
        <v>19075</v>
      </c>
      <c r="J2645">
        <v>390</v>
      </c>
      <c r="K2645" t="s">
        <v>19076</v>
      </c>
      <c r="L2645" t="s">
        <v>19077</v>
      </c>
      <c r="M2645" s="1">
        <v>42517</v>
      </c>
      <c r="N2645" t="s">
        <v>2715</v>
      </c>
      <c r="O2645" t="s">
        <v>361</v>
      </c>
      <c r="P2645" t="s">
        <v>18735</v>
      </c>
      <c r="R2645">
        <f>LOOKUP(A2645,budget_gross.tsv!A$2:A$8468,budget_gross.tsv!B$2:B$8468)</f>
        <v>60197</v>
      </c>
      <c r="S2645">
        <f>LOOKUP(A2645,budget_gross.tsv!A$2:A$8468,budget_gross.tsv!C$2:C$8468)</f>
        <v>0</v>
      </c>
    </row>
    <row r="2646" spans="1:19" x14ac:dyDescent="0.3">
      <c r="A2646" t="s">
        <v>19078</v>
      </c>
      <c r="B2646" t="s">
        <v>19079</v>
      </c>
      <c r="C2646" t="s">
        <v>19080</v>
      </c>
      <c r="D2646" t="s">
        <v>217</v>
      </c>
      <c r="E2646">
        <v>5.4</v>
      </c>
      <c r="F2646">
        <v>64</v>
      </c>
      <c r="G2646" t="s">
        <v>4</v>
      </c>
      <c r="H2646" t="s">
        <v>4</v>
      </c>
      <c r="I2646" t="s">
        <v>19081</v>
      </c>
      <c r="J2646" s="2">
        <v>7452</v>
      </c>
      <c r="K2646" t="s">
        <v>19082</v>
      </c>
      <c r="L2646" t="s">
        <v>19083</v>
      </c>
      <c r="M2646" s="1">
        <v>42293</v>
      </c>
      <c r="N2646" t="s">
        <v>280</v>
      </c>
      <c r="O2646" t="s">
        <v>3518</v>
      </c>
      <c r="P2646" t="s">
        <v>321</v>
      </c>
      <c r="Q2646" t="s">
        <v>19084</v>
      </c>
      <c r="R2646">
        <f>LOOKUP(A2646,budget_gross.tsv!A$2:A$8468,budget_gross.tsv!B$2:B$8468)</f>
        <v>0</v>
      </c>
      <c r="S2646">
        <f>LOOKUP(A2646,budget_gross.tsv!A$2:A$8468,budget_gross.tsv!C$2:C$8468)</f>
        <v>0</v>
      </c>
    </row>
    <row r="2647" spans="1:19" x14ac:dyDescent="0.3">
      <c r="A2647" t="s">
        <v>19085</v>
      </c>
      <c r="B2647" t="s">
        <v>19086</v>
      </c>
      <c r="C2647" t="s">
        <v>19087</v>
      </c>
      <c r="D2647" t="s">
        <v>4</v>
      </c>
      <c r="E2647">
        <v>4.0999999999999996</v>
      </c>
      <c r="F2647" t="s">
        <v>4</v>
      </c>
      <c r="G2647" t="s">
        <v>4</v>
      </c>
      <c r="H2647" t="s">
        <v>4</v>
      </c>
      <c r="I2647" t="s">
        <v>19088</v>
      </c>
      <c r="J2647" s="2">
        <v>2113</v>
      </c>
      <c r="K2647" t="s">
        <v>19089</v>
      </c>
      <c r="L2647" t="s">
        <v>7416</v>
      </c>
      <c r="M2647" s="1">
        <v>42485</v>
      </c>
      <c r="N2647" t="s">
        <v>20</v>
      </c>
      <c r="O2647" t="s">
        <v>2481</v>
      </c>
      <c r="P2647" t="s">
        <v>4</v>
      </c>
      <c r="Q2647" t="s">
        <v>19090</v>
      </c>
      <c r="R2647">
        <f>LOOKUP(A2647,budget_gross.tsv!A$2:A$8468,budget_gross.tsv!B$2:B$8468)</f>
        <v>0</v>
      </c>
      <c r="S2647">
        <f>LOOKUP(A2647,budget_gross.tsv!A$2:A$8468,budget_gross.tsv!C$2:C$8468)</f>
        <v>0</v>
      </c>
    </row>
    <row r="2648" spans="1:19" x14ac:dyDescent="0.3">
      <c r="A2648" t="s">
        <v>19091</v>
      </c>
      <c r="B2648" t="s">
        <v>19092</v>
      </c>
      <c r="C2648" t="s">
        <v>19093</v>
      </c>
      <c r="D2648" t="s">
        <v>4</v>
      </c>
      <c r="E2648">
        <v>7.2</v>
      </c>
      <c r="F2648">
        <v>67</v>
      </c>
      <c r="G2648" t="s">
        <v>4</v>
      </c>
      <c r="H2648" t="s">
        <v>4</v>
      </c>
      <c r="I2648" t="s">
        <v>19094</v>
      </c>
      <c r="J2648">
        <v>279</v>
      </c>
      <c r="K2648" t="s">
        <v>19095</v>
      </c>
      <c r="L2648" t="s">
        <v>19096</v>
      </c>
      <c r="M2648" s="1">
        <v>42763</v>
      </c>
      <c r="N2648" t="s">
        <v>1037</v>
      </c>
      <c r="O2648" t="s">
        <v>4029</v>
      </c>
      <c r="P2648" t="s">
        <v>3436</v>
      </c>
      <c r="R2648">
        <f>LOOKUP(A2648,budget_gross.tsv!A$2:A$8468,budget_gross.tsv!B$2:B$8468)</f>
        <v>90000</v>
      </c>
      <c r="S2648">
        <f>LOOKUP(A2648,budget_gross.tsv!A$2:A$8468,budget_gross.tsv!C$2:C$8468)</f>
        <v>0</v>
      </c>
    </row>
    <row r="2649" spans="1:19" x14ac:dyDescent="0.3">
      <c r="A2649" t="s">
        <v>19097</v>
      </c>
      <c r="B2649" t="s">
        <v>19098</v>
      </c>
      <c r="C2649" t="s">
        <v>19099</v>
      </c>
      <c r="D2649" t="s">
        <v>4</v>
      </c>
      <c r="E2649">
        <v>8.5</v>
      </c>
      <c r="F2649" t="s">
        <v>4</v>
      </c>
      <c r="G2649" t="s">
        <v>4</v>
      </c>
      <c r="H2649" t="s">
        <v>4</v>
      </c>
      <c r="I2649" t="s">
        <v>19100</v>
      </c>
      <c r="J2649" s="2">
        <v>7146</v>
      </c>
      <c r="K2649" t="s">
        <v>19101</v>
      </c>
      <c r="L2649" t="s">
        <v>19102</v>
      </c>
      <c r="M2649" s="1">
        <v>41949</v>
      </c>
      <c r="N2649" t="s">
        <v>270</v>
      </c>
      <c r="O2649" t="s">
        <v>19103</v>
      </c>
      <c r="P2649" t="s">
        <v>4</v>
      </c>
      <c r="R2649">
        <f>LOOKUP(A2649,budget_gross.tsv!A$2:A$8468,budget_gross.tsv!B$2:B$8468)</f>
        <v>0</v>
      </c>
      <c r="S2649">
        <f>LOOKUP(A2649,budget_gross.tsv!A$2:A$8468,budget_gross.tsv!C$2:C$8468)</f>
        <v>0</v>
      </c>
    </row>
    <row r="2650" spans="1:19" x14ac:dyDescent="0.3">
      <c r="A2650" t="s">
        <v>19104</v>
      </c>
      <c r="B2650" t="s">
        <v>19105</v>
      </c>
      <c r="C2650" t="s">
        <v>19106</v>
      </c>
      <c r="D2650" t="s">
        <v>4</v>
      </c>
      <c r="E2650">
        <v>7.8</v>
      </c>
      <c r="F2650" t="s">
        <v>4</v>
      </c>
      <c r="G2650" t="s">
        <v>4</v>
      </c>
      <c r="H2650" t="s">
        <v>19107</v>
      </c>
      <c r="I2650" t="s">
        <v>19108</v>
      </c>
      <c r="J2650" s="2">
        <v>21682</v>
      </c>
      <c r="K2650" t="s">
        <v>19109</v>
      </c>
      <c r="L2650" t="s">
        <v>17760</v>
      </c>
      <c r="M2650" s="1">
        <v>42643</v>
      </c>
      <c r="N2650" t="s">
        <v>15829</v>
      </c>
      <c r="O2650" t="s">
        <v>492</v>
      </c>
      <c r="P2650" t="s">
        <v>43</v>
      </c>
      <c r="Q2650" t="s">
        <v>19110</v>
      </c>
      <c r="R2650">
        <f>LOOKUP(A2650,budget_gross.tsv!A$2:A$8468,budget_gross.tsv!B$2:B$8468)</f>
        <v>1782795</v>
      </c>
      <c r="S2650">
        <f>LOOKUP(A2650,budget_gross.tsv!A$2:A$8468,budget_gross.tsv!C$2:C$8468)</f>
        <v>0</v>
      </c>
    </row>
    <row r="2651" spans="1:19" x14ac:dyDescent="0.3">
      <c r="A2651" t="s">
        <v>19111</v>
      </c>
      <c r="B2651" t="s">
        <v>19112</v>
      </c>
      <c r="C2651" t="s">
        <v>19113</v>
      </c>
      <c r="D2651" t="s">
        <v>4</v>
      </c>
      <c r="E2651">
        <v>7.2</v>
      </c>
      <c r="F2651">
        <v>90</v>
      </c>
      <c r="G2651" t="s">
        <v>4</v>
      </c>
      <c r="H2651" t="s">
        <v>19114</v>
      </c>
      <c r="I2651" t="s">
        <v>19115</v>
      </c>
      <c r="J2651">
        <v>114</v>
      </c>
      <c r="K2651" t="s">
        <v>19116</v>
      </c>
      <c r="L2651" t="s">
        <v>19117</v>
      </c>
      <c r="M2651" s="1">
        <v>42818</v>
      </c>
      <c r="N2651" t="s">
        <v>280</v>
      </c>
      <c r="O2651" t="s">
        <v>5134</v>
      </c>
      <c r="P2651" t="s">
        <v>757</v>
      </c>
      <c r="R2651">
        <f>LOOKUP(A2651,budget_gross.tsv!A$2:A$8468,budget_gross.tsv!B$2:B$8468)</f>
        <v>97711</v>
      </c>
      <c r="S2651">
        <f>LOOKUP(A2651,budget_gross.tsv!A$2:A$8468,budget_gross.tsv!C$2:C$8468)</f>
        <v>0</v>
      </c>
    </row>
    <row r="2652" spans="1:19" x14ac:dyDescent="0.3">
      <c r="A2652" t="s">
        <v>19118</v>
      </c>
      <c r="B2652" t="s">
        <v>19119</v>
      </c>
      <c r="C2652" t="s">
        <v>19120</v>
      </c>
      <c r="D2652" t="s">
        <v>4</v>
      </c>
      <c r="E2652">
        <v>7.7</v>
      </c>
      <c r="F2652" t="s">
        <v>4</v>
      </c>
      <c r="G2652" t="s">
        <v>4</v>
      </c>
      <c r="H2652" t="s">
        <v>4</v>
      </c>
      <c r="I2652" t="s">
        <v>19121</v>
      </c>
      <c r="J2652">
        <v>582</v>
      </c>
      <c r="K2652" t="s">
        <v>19122</v>
      </c>
      <c r="L2652" t="s">
        <v>19123</v>
      </c>
      <c r="M2652" s="1">
        <v>42039</v>
      </c>
      <c r="N2652" t="s">
        <v>834</v>
      </c>
      <c r="O2652" t="s">
        <v>7817</v>
      </c>
      <c r="P2652" t="s">
        <v>19124</v>
      </c>
      <c r="R2652">
        <f>LOOKUP(A2652,budget_gross.tsv!A$2:A$8468,budget_gross.tsv!B$2:B$8468)</f>
        <v>0</v>
      </c>
      <c r="S2652">
        <f>LOOKUP(A2652,budget_gross.tsv!A$2:A$8468,budget_gross.tsv!C$2:C$8468)</f>
        <v>0</v>
      </c>
    </row>
    <row r="2653" spans="1:19" x14ac:dyDescent="0.3">
      <c r="A2653" t="s">
        <v>19125</v>
      </c>
      <c r="B2653" t="s">
        <v>19126</v>
      </c>
      <c r="C2653" t="s">
        <v>19127</v>
      </c>
      <c r="D2653" t="s">
        <v>4</v>
      </c>
      <c r="E2653">
        <v>5.6</v>
      </c>
      <c r="F2653" t="s">
        <v>4</v>
      </c>
      <c r="G2653" t="s">
        <v>4</v>
      </c>
      <c r="H2653" t="s">
        <v>4</v>
      </c>
      <c r="I2653" t="s">
        <v>19128</v>
      </c>
      <c r="J2653">
        <v>108</v>
      </c>
      <c r="K2653" t="s">
        <v>19129</v>
      </c>
      <c r="L2653" t="s">
        <v>19130</v>
      </c>
      <c r="M2653" s="1">
        <v>42599</v>
      </c>
      <c r="N2653" t="s">
        <v>602</v>
      </c>
      <c r="O2653" t="s">
        <v>21</v>
      </c>
      <c r="P2653" t="s">
        <v>4</v>
      </c>
      <c r="R2653">
        <f>LOOKUP(A2653,budget_gross.tsv!A$2:A$8468,budget_gross.tsv!B$2:B$8468)</f>
        <v>0</v>
      </c>
      <c r="S2653">
        <f>LOOKUP(A2653,budget_gross.tsv!A$2:A$8468,budget_gross.tsv!C$2:C$8468)</f>
        <v>0</v>
      </c>
    </row>
    <row r="2654" spans="1:19" x14ac:dyDescent="0.3">
      <c r="A2654" t="s">
        <v>19131</v>
      </c>
      <c r="B2654" t="s">
        <v>19132</v>
      </c>
      <c r="C2654" t="s">
        <v>19133</v>
      </c>
      <c r="D2654" t="s">
        <v>4</v>
      </c>
      <c r="E2654">
        <v>5.6</v>
      </c>
      <c r="F2654" t="s">
        <v>4</v>
      </c>
      <c r="G2654" t="s">
        <v>4</v>
      </c>
      <c r="H2654" t="s">
        <v>19134</v>
      </c>
      <c r="I2654" t="s">
        <v>19135</v>
      </c>
      <c r="J2654">
        <v>685</v>
      </c>
      <c r="K2654" t="s">
        <v>19136</v>
      </c>
      <c r="L2654" t="s">
        <v>19137</v>
      </c>
      <c r="M2654" s="1">
        <v>42486</v>
      </c>
      <c r="N2654" t="s">
        <v>563</v>
      </c>
      <c r="O2654" t="s">
        <v>141</v>
      </c>
      <c r="P2654" t="s">
        <v>32</v>
      </c>
      <c r="R2654">
        <f>LOOKUP(A2654,budget_gross.tsv!A$2:A$8468,budget_gross.tsv!B$2:B$8468)</f>
        <v>0</v>
      </c>
      <c r="S2654">
        <f>LOOKUP(A2654,budget_gross.tsv!A$2:A$8468,budget_gross.tsv!C$2:C$8468)</f>
        <v>0</v>
      </c>
    </row>
    <row r="2655" spans="1:19" x14ac:dyDescent="0.3">
      <c r="A2655" t="s">
        <v>19138</v>
      </c>
      <c r="B2655" t="s">
        <v>19139</v>
      </c>
      <c r="C2655" t="s">
        <v>19140</v>
      </c>
      <c r="D2655" t="s">
        <v>217</v>
      </c>
      <c r="E2655">
        <v>7.3</v>
      </c>
      <c r="F2655">
        <v>48</v>
      </c>
      <c r="G2655" s="1">
        <v>42528</v>
      </c>
      <c r="H2655" t="s">
        <v>136</v>
      </c>
      <c r="I2655" t="s">
        <v>19141</v>
      </c>
      <c r="J2655" s="2">
        <v>77379</v>
      </c>
      <c r="K2655" t="s">
        <v>19142</v>
      </c>
      <c r="L2655" t="s">
        <v>3245</v>
      </c>
      <c r="M2655" s="1">
        <v>42384</v>
      </c>
      <c r="N2655" t="s">
        <v>319</v>
      </c>
      <c r="O2655" t="s">
        <v>3920</v>
      </c>
      <c r="P2655" t="s">
        <v>19143</v>
      </c>
      <c r="Q2655" t="s">
        <v>19144</v>
      </c>
      <c r="R2655">
        <f>LOOKUP(A2655,budget_gross.tsv!A$2:A$8468,budget_gross.tsv!B$2:B$8468)</f>
        <v>50000000</v>
      </c>
      <c r="S2655">
        <f>LOOKUP(A2655,budget_gross.tsv!A$2:A$8468,budget_gross.tsv!C$2:C$8468)</f>
        <v>52853219</v>
      </c>
    </row>
    <row r="2656" spans="1:19" x14ac:dyDescent="0.3">
      <c r="A2656" t="s">
        <v>19145</v>
      </c>
      <c r="B2656" t="s">
        <v>19146</v>
      </c>
      <c r="C2656" t="s">
        <v>19147</v>
      </c>
      <c r="D2656" t="s">
        <v>124</v>
      </c>
      <c r="E2656">
        <v>3.8</v>
      </c>
      <c r="F2656" t="s">
        <v>4</v>
      </c>
      <c r="G2656" t="s">
        <v>4</v>
      </c>
      <c r="H2656" t="s">
        <v>4</v>
      </c>
      <c r="I2656" t="s">
        <v>19148</v>
      </c>
      <c r="J2656">
        <v>246</v>
      </c>
      <c r="K2656" t="s">
        <v>19149</v>
      </c>
      <c r="L2656" t="s">
        <v>19150</v>
      </c>
      <c r="M2656" s="1">
        <v>42608</v>
      </c>
      <c r="N2656" t="s">
        <v>1817</v>
      </c>
      <c r="O2656" t="s">
        <v>19151</v>
      </c>
      <c r="P2656" t="s">
        <v>4</v>
      </c>
      <c r="R2656">
        <f>LOOKUP(A2656,budget_gross.tsv!A$2:A$8468,budget_gross.tsv!B$2:B$8468)</f>
        <v>0</v>
      </c>
      <c r="S2656">
        <f>LOOKUP(A2656,budget_gross.tsv!A$2:A$8468,budget_gross.tsv!C$2:C$8468)</f>
        <v>0</v>
      </c>
    </row>
    <row r="2657" spans="1:19" x14ac:dyDescent="0.3">
      <c r="A2657" t="s">
        <v>19152</v>
      </c>
      <c r="B2657" t="s">
        <v>19153</v>
      </c>
      <c r="C2657" t="s">
        <v>19154</v>
      </c>
      <c r="D2657" t="s">
        <v>4</v>
      </c>
      <c r="E2657">
        <v>5.7</v>
      </c>
      <c r="F2657">
        <v>51</v>
      </c>
      <c r="G2657" t="s">
        <v>4</v>
      </c>
      <c r="H2657" t="s">
        <v>19155</v>
      </c>
      <c r="I2657" t="s">
        <v>19156</v>
      </c>
      <c r="J2657">
        <v>242</v>
      </c>
      <c r="K2657" t="s">
        <v>19157</v>
      </c>
      <c r="L2657" t="s">
        <v>19158</v>
      </c>
      <c r="M2657" s="1">
        <v>42062</v>
      </c>
      <c r="N2657" t="s">
        <v>791</v>
      </c>
      <c r="O2657" t="s">
        <v>141</v>
      </c>
      <c r="P2657" t="s">
        <v>153</v>
      </c>
      <c r="Q2657" t="s">
        <v>2612</v>
      </c>
      <c r="R2657">
        <f>LOOKUP(A2657,budget_gross.tsv!A$2:A$8468,budget_gross.tsv!B$2:B$8468)</f>
        <v>1600000</v>
      </c>
      <c r="S2657">
        <f>LOOKUP(A2657,budget_gross.tsv!A$2:A$8468,budget_gross.tsv!C$2:C$8468)</f>
        <v>0</v>
      </c>
    </row>
    <row r="2658" spans="1:19" x14ac:dyDescent="0.3">
      <c r="A2658" t="s">
        <v>19159</v>
      </c>
      <c r="B2658" t="s">
        <v>19160</v>
      </c>
      <c r="C2658" t="s">
        <v>19161</v>
      </c>
      <c r="D2658" t="s">
        <v>4</v>
      </c>
      <c r="E2658">
        <v>5.7</v>
      </c>
      <c r="F2658" t="s">
        <v>4</v>
      </c>
      <c r="G2658" t="s">
        <v>4</v>
      </c>
      <c r="H2658" t="s">
        <v>4</v>
      </c>
      <c r="I2658" t="s">
        <v>19162</v>
      </c>
      <c r="J2658">
        <v>33</v>
      </c>
      <c r="K2658" t="s">
        <v>4</v>
      </c>
      <c r="L2658" t="s">
        <v>19163</v>
      </c>
      <c r="M2658" s="1">
        <v>41949</v>
      </c>
      <c r="N2658" t="s">
        <v>15014</v>
      </c>
      <c r="O2658" t="s">
        <v>2489</v>
      </c>
      <c r="P2658" t="s">
        <v>4</v>
      </c>
      <c r="R2658">
        <f>LOOKUP(A2658,budget_gross.tsv!A$2:A$8468,budget_gross.tsv!B$2:B$8468)</f>
        <v>0</v>
      </c>
      <c r="S2658">
        <f>LOOKUP(A2658,budget_gross.tsv!A$2:A$8468,budget_gross.tsv!C$2:C$8468)</f>
        <v>0</v>
      </c>
    </row>
    <row r="2659" spans="1:19" x14ac:dyDescent="0.3">
      <c r="A2659" t="s">
        <v>19164</v>
      </c>
      <c r="B2659" t="s">
        <v>19165</v>
      </c>
      <c r="C2659" t="s">
        <v>19166</v>
      </c>
      <c r="D2659" t="s">
        <v>217</v>
      </c>
      <c r="E2659">
        <v>7.1</v>
      </c>
      <c r="F2659">
        <v>77</v>
      </c>
      <c r="G2659" s="1">
        <v>42304</v>
      </c>
      <c r="H2659" t="s">
        <v>1838</v>
      </c>
      <c r="I2659" t="s">
        <v>19167</v>
      </c>
      <c r="J2659" s="2">
        <v>96809</v>
      </c>
      <c r="K2659" t="s">
        <v>19168</v>
      </c>
      <c r="L2659" t="s">
        <v>19169</v>
      </c>
      <c r="M2659" s="1">
        <v>42223</v>
      </c>
      <c r="N2659" t="s">
        <v>251</v>
      </c>
      <c r="O2659" t="s">
        <v>1883</v>
      </c>
      <c r="P2659" t="s">
        <v>5506</v>
      </c>
      <c r="Q2659" t="s">
        <v>19170</v>
      </c>
      <c r="R2659">
        <f>LOOKUP(A2659,budget_gross.tsv!A$2:A$8468,budget_gross.tsv!B$2:B$8468)</f>
        <v>5000000</v>
      </c>
      <c r="S2659">
        <f>LOOKUP(A2659,budget_gross.tsv!A$2:A$8468,budget_gross.tsv!C$2:C$8468)</f>
        <v>43771291</v>
      </c>
    </row>
    <row r="2660" spans="1:19" x14ac:dyDescent="0.3">
      <c r="A2660" t="s">
        <v>19171</v>
      </c>
      <c r="B2660" t="s">
        <v>19172</v>
      </c>
      <c r="C2660" t="s">
        <v>19173</v>
      </c>
      <c r="D2660" t="s">
        <v>68</v>
      </c>
      <c r="E2660">
        <v>6.5</v>
      </c>
      <c r="F2660">
        <v>57</v>
      </c>
      <c r="G2660" s="1">
        <v>42388</v>
      </c>
      <c r="H2660" t="s">
        <v>10629</v>
      </c>
      <c r="I2660" t="s">
        <v>19174</v>
      </c>
      <c r="J2660" s="2">
        <v>4881</v>
      </c>
      <c r="K2660" t="s">
        <v>19175</v>
      </c>
      <c r="L2660" t="s">
        <v>12976</v>
      </c>
      <c r="M2660" s="1">
        <v>42293</v>
      </c>
      <c r="N2660" t="s">
        <v>925</v>
      </c>
      <c r="O2660" t="s">
        <v>1567</v>
      </c>
      <c r="P2660" t="s">
        <v>11</v>
      </c>
      <c r="Q2660" t="s">
        <v>19176</v>
      </c>
      <c r="R2660">
        <f>LOOKUP(A2660,budget_gross.tsv!A$2:A$8468,budget_gross.tsv!B$2:B$8468)</f>
        <v>12000000</v>
      </c>
      <c r="S2660">
        <f>LOOKUP(A2660,budget_gross.tsv!A$2:A$8468,budget_gross.tsv!C$2:C$8468)</f>
        <v>14393862</v>
      </c>
    </row>
    <row r="2661" spans="1:19" x14ac:dyDescent="0.3">
      <c r="A2661" t="s">
        <v>19177</v>
      </c>
      <c r="B2661" t="s">
        <v>19178</v>
      </c>
      <c r="C2661" t="s">
        <v>19179</v>
      </c>
      <c r="D2661" t="s">
        <v>4</v>
      </c>
      <c r="E2661">
        <v>6.7</v>
      </c>
      <c r="F2661" t="s">
        <v>4</v>
      </c>
      <c r="G2661" t="s">
        <v>4</v>
      </c>
      <c r="H2661" t="s">
        <v>4</v>
      </c>
      <c r="I2661" t="s">
        <v>19180</v>
      </c>
      <c r="J2661">
        <v>144</v>
      </c>
      <c r="K2661" t="s">
        <v>19181</v>
      </c>
      <c r="L2661" t="s">
        <v>19182</v>
      </c>
      <c r="M2661" s="1">
        <v>42441</v>
      </c>
      <c r="N2661" t="s">
        <v>20</v>
      </c>
      <c r="O2661" t="s">
        <v>3518</v>
      </c>
      <c r="P2661" t="s">
        <v>4</v>
      </c>
      <c r="R2661">
        <f>LOOKUP(A2661,budget_gross.tsv!A$2:A$8468,budget_gross.tsv!B$2:B$8468)</f>
        <v>0</v>
      </c>
      <c r="S2661">
        <f>LOOKUP(A2661,budget_gross.tsv!A$2:A$8468,budget_gross.tsv!C$2:C$8468)</f>
        <v>0</v>
      </c>
    </row>
    <row r="2662" spans="1:19" x14ac:dyDescent="0.3">
      <c r="A2662" t="s">
        <v>19183</v>
      </c>
      <c r="B2662" t="s">
        <v>19184</v>
      </c>
      <c r="C2662" t="s">
        <v>19185</v>
      </c>
      <c r="D2662" t="s">
        <v>4</v>
      </c>
      <c r="E2662">
        <v>7.3</v>
      </c>
      <c r="F2662">
        <v>77</v>
      </c>
      <c r="G2662" t="s">
        <v>4</v>
      </c>
      <c r="H2662" t="s">
        <v>19186</v>
      </c>
      <c r="I2662" t="s">
        <v>19187</v>
      </c>
      <c r="J2662">
        <v>946</v>
      </c>
      <c r="K2662" t="s">
        <v>19188</v>
      </c>
      <c r="L2662" t="s">
        <v>5183</v>
      </c>
      <c r="M2662" s="1">
        <v>42265</v>
      </c>
      <c r="N2662" t="s">
        <v>20</v>
      </c>
      <c r="O2662" t="s">
        <v>4532</v>
      </c>
      <c r="P2662" t="s">
        <v>11</v>
      </c>
      <c r="Q2662" t="s">
        <v>19189</v>
      </c>
      <c r="R2662">
        <f>LOOKUP(A2662,budget_gross.tsv!A$2:A$8468,budget_gross.tsv!B$2:B$8468)</f>
        <v>13532</v>
      </c>
      <c r="S2662">
        <f>LOOKUP(A2662,budget_gross.tsv!A$2:A$8468,budget_gross.tsv!C$2:C$8468)</f>
        <v>0</v>
      </c>
    </row>
    <row r="2663" spans="1:19" x14ac:dyDescent="0.3">
      <c r="A2663" t="s">
        <v>19190</v>
      </c>
      <c r="B2663" t="s">
        <v>19191</v>
      </c>
      <c r="C2663" t="s">
        <v>19192</v>
      </c>
      <c r="D2663" t="s">
        <v>124</v>
      </c>
      <c r="E2663">
        <v>5</v>
      </c>
      <c r="F2663" t="s">
        <v>4</v>
      </c>
      <c r="G2663" t="s">
        <v>4</v>
      </c>
      <c r="H2663" t="s">
        <v>19193</v>
      </c>
      <c r="I2663" t="s">
        <v>19194</v>
      </c>
      <c r="J2663" s="2">
        <v>5056</v>
      </c>
      <c r="K2663" t="s">
        <v>19195</v>
      </c>
      <c r="L2663" t="s">
        <v>19196</v>
      </c>
      <c r="M2663" s="1">
        <v>41989</v>
      </c>
      <c r="N2663" t="s">
        <v>61</v>
      </c>
      <c r="O2663" t="s">
        <v>370</v>
      </c>
      <c r="P2663" t="s">
        <v>4</v>
      </c>
      <c r="Q2663" t="s">
        <v>19197</v>
      </c>
      <c r="R2663">
        <f>LOOKUP(A2663,budget_gross.tsv!A$2:A$8468,budget_gross.tsv!B$2:B$8468)</f>
        <v>0</v>
      </c>
      <c r="S2663">
        <f>LOOKUP(A2663,budget_gross.tsv!A$2:A$8468,budget_gross.tsv!C$2:C$8468)</f>
        <v>0</v>
      </c>
    </row>
    <row r="2664" spans="1:19" x14ac:dyDescent="0.3">
      <c r="A2664" t="s">
        <v>19198</v>
      </c>
      <c r="B2664" t="s">
        <v>19199</v>
      </c>
      <c r="C2664" t="s">
        <v>19200</v>
      </c>
      <c r="D2664" t="s">
        <v>4</v>
      </c>
      <c r="E2664">
        <v>5.5</v>
      </c>
      <c r="F2664">
        <v>55</v>
      </c>
      <c r="G2664" t="s">
        <v>4</v>
      </c>
      <c r="H2664" t="s">
        <v>4</v>
      </c>
      <c r="I2664" t="s">
        <v>19201</v>
      </c>
      <c r="J2664" s="2">
        <v>1842</v>
      </c>
      <c r="K2664" t="s">
        <v>19202</v>
      </c>
      <c r="L2664" t="s">
        <v>19203</v>
      </c>
      <c r="M2664" s="1">
        <v>42657</v>
      </c>
      <c r="N2664" t="s">
        <v>52</v>
      </c>
      <c r="O2664" t="s">
        <v>1674</v>
      </c>
      <c r="P2664" t="s">
        <v>4</v>
      </c>
      <c r="R2664">
        <f>LOOKUP(A2664,budget_gross.tsv!A$2:A$8468,budget_gross.tsv!B$2:B$8468)</f>
        <v>0</v>
      </c>
      <c r="S2664">
        <f>LOOKUP(A2664,budget_gross.tsv!A$2:A$8468,budget_gross.tsv!C$2:C$8468)</f>
        <v>0</v>
      </c>
    </row>
    <row r="2665" spans="1:19" x14ac:dyDescent="0.3">
      <c r="A2665" t="s">
        <v>19204</v>
      </c>
      <c r="B2665" t="s">
        <v>19205</v>
      </c>
      <c r="C2665" t="s">
        <v>19206</v>
      </c>
      <c r="D2665" t="s">
        <v>68</v>
      </c>
      <c r="E2665">
        <v>5.8</v>
      </c>
      <c r="F2665">
        <v>25</v>
      </c>
      <c r="G2665" s="1">
        <v>42143</v>
      </c>
      <c r="H2665" t="s">
        <v>287</v>
      </c>
      <c r="I2665" t="s">
        <v>19207</v>
      </c>
      <c r="J2665" s="2">
        <v>7724</v>
      </c>
      <c r="K2665" t="s">
        <v>19208</v>
      </c>
      <c r="L2665" t="s">
        <v>19209</v>
      </c>
      <c r="M2665" s="1">
        <v>42027</v>
      </c>
      <c r="N2665" t="s">
        <v>30</v>
      </c>
      <c r="O2665" t="s">
        <v>202</v>
      </c>
      <c r="P2665" t="s">
        <v>869</v>
      </c>
      <c r="Q2665" t="s">
        <v>19210</v>
      </c>
      <c r="R2665">
        <f>LOOKUP(A2665,budget_gross.tsv!A$2:A$8468,budget_gross.tsv!B$2:B$8468)</f>
        <v>12427046</v>
      </c>
      <c r="S2665">
        <f>LOOKUP(A2665,budget_gross.tsv!A$2:A$8468,budget_gross.tsv!C$2:C$8468)</f>
        <v>0</v>
      </c>
    </row>
    <row r="2666" spans="1:19" x14ac:dyDescent="0.3">
      <c r="A2666" t="s">
        <v>19211</v>
      </c>
      <c r="B2666" t="s">
        <v>19212</v>
      </c>
      <c r="C2666" t="s">
        <v>19213</v>
      </c>
      <c r="D2666" t="s">
        <v>217</v>
      </c>
      <c r="E2666">
        <v>5.6</v>
      </c>
      <c r="F2666">
        <v>26</v>
      </c>
      <c r="G2666" s="1">
        <v>42584</v>
      </c>
      <c r="H2666" t="s">
        <v>19214</v>
      </c>
      <c r="I2666" t="s">
        <v>19215</v>
      </c>
      <c r="J2666" s="2">
        <v>13596</v>
      </c>
      <c r="K2666" t="s">
        <v>19216</v>
      </c>
      <c r="L2666" t="s">
        <v>8486</v>
      </c>
      <c r="M2666" s="1">
        <v>42461</v>
      </c>
      <c r="N2666" t="s">
        <v>1817</v>
      </c>
      <c r="O2666" t="s">
        <v>3518</v>
      </c>
      <c r="P2666" t="s">
        <v>4</v>
      </c>
      <c r="Q2666" t="s">
        <v>19217</v>
      </c>
      <c r="R2666">
        <f>LOOKUP(A2666,budget_gross.tsv!A$2:A$8468,budget_gross.tsv!B$2:B$8468)</f>
        <v>900000</v>
      </c>
      <c r="S2666">
        <f>LOOKUP(A2666,budget_gross.tsv!A$2:A$8468,budget_gross.tsv!C$2:C$8468)</f>
        <v>9093856</v>
      </c>
    </row>
    <row r="2667" spans="1:19" x14ac:dyDescent="0.3">
      <c r="A2667" t="s">
        <v>19218</v>
      </c>
      <c r="B2667" t="s">
        <v>19219</v>
      </c>
      <c r="C2667" t="s">
        <v>19220</v>
      </c>
      <c r="D2667" t="s">
        <v>217</v>
      </c>
      <c r="E2667">
        <v>7.1</v>
      </c>
      <c r="F2667">
        <v>76</v>
      </c>
      <c r="G2667" t="s">
        <v>4</v>
      </c>
      <c r="H2667" t="s">
        <v>1762</v>
      </c>
      <c r="I2667" t="s">
        <v>19221</v>
      </c>
      <c r="J2667">
        <v>700</v>
      </c>
      <c r="K2667" t="s">
        <v>19222</v>
      </c>
      <c r="L2667" t="s">
        <v>19223</v>
      </c>
      <c r="M2667" s="1">
        <v>42839</v>
      </c>
      <c r="N2667" t="s">
        <v>975</v>
      </c>
      <c r="O2667" t="s">
        <v>690</v>
      </c>
      <c r="P2667" t="s">
        <v>11</v>
      </c>
      <c r="Q2667" t="s">
        <v>19224</v>
      </c>
      <c r="R2667">
        <f>LOOKUP(A2667,budget_gross.tsv!A$2:A$8468,budget_gross.tsv!B$2:B$8468)</f>
        <v>3810812</v>
      </c>
      <c r="S2667">
        <f>LOOKUP(A2667,budget_gross.tsv!A$2:A$8468,budget_gross.tsv!C$2:C$8468)</f>
        <v>0</v>
      </c>
    </row>
    <row r="2668" spans="1:19" x14ac:dyDescent="0.3">
      <c r="A2668" t="s">
        <v>19225</v>
      </c>
      <c r="B2668" t="s">
        <v>19226</v>
      </c>
      <c r="C2668" t="s">
        <v>19227</v>
      </c>
      <c r="D2668" t="s">
        <v>217</v>
      </c>
      <c r="E2668">
        <v>6.9</v>
      </c>
      <c r="F2668">
        <v>78</v>
      </c>
      <c r="G2668" s="1">
        <v>42682</v>
      </c>
      <c r="H2668" t="s">
        <v>16056</v>
      </c>
      <c r="I2668" t="s">
        <v>19228</v>
      </c>
      <c r="J2668" s="2">
        <v>7563</v>
      </c>
      <c r="K2668" t="s">
        <v>19229</v>
      </c>
      <c r="L2668" t="s">
        <v>19230</v>
      </c>
      <c r="M2668" s="1">
        <v>42593</v>
      </c>
      <c r="N2668" t="s">
        <v>834</v>
      </c>
      <c r="O2668" t="s">
        <v>21</v>
      </c>
      <c r="P2668" t="s">
        <v>282</v>
      </c>
      <c r="Q2668" t="s">
        <v>19231</v>
      </c>
      <c r="R2668">
        <f>LOOKUP(A2668,budget_gross.tsv!A$2:A$8468,budget_gross.tsv!B$2:B$8468)</f>
        <v>3399841</v>
      </c>
      <c r="S2668">
        <f>LOOKUP(A2668,budget_gross.tsv!A$2:A$8468,budget_gross.tsv!C$2:C$8468)</f>
        <v>0</v>
      </c>
    </row>
    <row r="2669" spans="1:19" x14ac:dyDescent="0.3">
      <c r="A2669" t="s">
        <v>19232</v>
      </c>
      <c r="B2669" t="s">
        <v>19233</v>
      </c>
      <c r="C2669" t="s">
        <v>19234</v>
      </c>
      <c r="D2669" t="s">
        <v>4</v>
      </c>
      <c r="E2669">
        <v>6.2</v>
      </c>
      <c r="F2669" t="s">
        <v>4</v>
      </c>
      <c r="G2669" t="s">
        <v>4</v>
      </c>
      <c r="H2669" t="s">
        <v>4</v>
      </c>
      <c r="I2669" t="s">
        <v>19235</v>
      </c>
      <c r="J2669">
        <v>201</v>
      </c>
      <c r="K2669" t="s">
        <v>4</v>
      </c>
      <c r="L2669" t="s">
        <v>19236</v>
      </c>
      <c r="M2669" s="1">
        <v>41956</v>
      </c>
      <c r="N2669" t="s">
        <v>15014</v>
      </c>
      <c r="O2669" t="s">
        <v>21</v>
      </c>
      <c r="P2669" t="s">
        <v>4</v>
      </c>
      <c r="R2669">
        <f>LOOKUP(A2669,budget_gross.tsv!A$2:A$8468,budget_gross.tsv!B$2:B$8468)</f>
        <v>0</v>
      </c>
      <c r="S2669">
        <f>LOOKUP(A2669,budget_gross.tsv!A$2:A$8468,budget_gross.tsv!C$2:C$8468)</f>
        <v>0</v>
      </c>
    </row>
    <row r="2670" spans="1:19" x14ac:dyDescent="0.3">
      <c r="A2670" t="s">
        <v>19237</v>
      </c>
      <c r="B2670" t="s">
        <v>19238</v>
      </c>
      <c r="C2670" t="s">
        <v>19239</v>
      </c>
      <c r="D2670" t="s">
        <v>217</v>
      </c>
      <c r="E2670">
        <v>6.2</v>
      </c>
      <c r="F2670">
        <v>69</v>
      </c>
      <c r="G2670" s="1">
        <v>42745</v>
      </c>
      <c r="H2670" t="s">
        <v>1555</v>
      </c>
      <c r="I2670" t="s">
        <v>19240</v>
      </c>
      <c r="J2670" s="2">
        <v>12760</v>
      </c>
      <c r="K2670" t="s">
        <v>19241</v>
      </c>
      <c r="L2670" t="s">
        <v>19242</v>
      </c>
      <c r="M2670" s="1">
        <v>42650</v>
      </c>
      <c r="N2670" t="s">
        <v>241</v>
      </c>
      <c r="O2670" t="s">
        <v>351</v>
      </c>
      <c r="P2670" t="s">
        <v>19243</v>
      </c>
      <c r="Q2670" t="s">
        <v>19244</v>
      </c>
      <c r="R2670">
        <f>LOOKUP(A2670,budget_gross.tsv!A$2:A$8468,budget_gross.tsv!B$2:B$8468)</f>
        <v>8500000</v>
      </c>
      <c r="S2670">
        <f>LOOKUP(A2670,budget_gross.tsv!A$2:A$8468,budget_gross.tsv!C$2:C$8468)</f>
        <v>15858754</v>
      </c>
    </row>
    <row r="2671" spans="1:19" x14ac:dyDescent="0.3">
      <c r="A2671" t="s">
        <v>19245</v>
      </c>
      <c r="B2671" t="s">
        <v>19246</v>
      </c>
      <c r="C2671" t="s">
        <v>19247</v>
      </c>
      <c r="D2671" t="s">
        <v>4</v>
      </c>
      <c r="E2671">
        <v>5.9</v>
      </c>
      <c r="F2671" t="s">
        <v>4</v>
      </c>
      <c r="G2671" t="s">
        <v>4</v>
      </c>
      <c r="H2671" t="s">
        <v>16999</v>
      </c>
      <c r="I2671" t="s">
        <v>19248</v>
      </c>
      <c r="J2671">
        <v>19</v>
      </c>
      <c r="K2671" t="s">
        <v>19249</v>
      </c>
      <c r="L2671" t="s">
        <v>19250</v>
      </c>
      <c r="M2671" s="1">
        <v>41957</v>
      </c>
      <c r="N2671" t="s">
        <v>834</v>
      </c>
      <c r="O2671" t="s">
        <v>42</v>
      </c>
      <c r="P2671" t="s">
        <v>4</v>
      </c>
      <c r="R2671">
        <f>LOOKUP(A2671,budget_gross.tsv!A$2:A$8468,budget_gross.tsv!B$2:B$8468)</f>
        <v>0</v>
      </c>
      <c r="S2671">
        <f>LOOKUP(A2671,budget_gross.tsv!A$2:A$8468,budget_gross.tsv!C$2:C$8468)</f>
        <v>0</v>
      </c>
    </row>
    <row r="2672" spans="1:19" x14ac:dyDescent="0.3">
      <c r="A2672" t="s">
        <v>19251</v>
      </c>
      <c r="B2672" t="s">
        <v>19252</v>
      </c>
      <c r="C2672" t="s">
        <v>19253</v>
      </c>
      <c r="D2672" t="s">
        <v>124</v>
      </c>
      <c r="E2672">
        <v>6.7</v>
      </c>
      <c r="F2672">
        <v>58</v>
      </c>
      <c r="G2672" s="1">
        <v>42710</v>
      </c>
      <c r="H2672" t="s">
        <v>1332</v>
      </c>
      <c r="I2672" t="s">
        <v>19254</v>
      </c>
      <c r="J2672" s="2">
        <v>150895</v>
      </c>
      <c r="K2672" t="s">
        <v>19255</v>
      </c>
      <c r="L2672" t="s">
        <v>1318</v>
      </c>
      <c r="M2672" s="1">
        <v>42580</v>
      </c>
      <c r="N2672" t="s">
        <v>925</v>
      </c>
      <c r="O2672" t="s">
        <v>628</v>
      </c>
      <c r="P2672" t="s">
        <v>1224</v>
      </c>
      <c r="Q2672" t="s">
        <v>19256</v>
      </c>
      <c r="R2672">
        <f>LOOKUP(A2672,budget_gross.tsv!A$2:A$8468,budget_gross.tsv!B$2:B$8468)</f>
        <v>120000000</v>
      </c>
      <c r="S2672">
        <f>LOOKUP(A2672,budget_gross.tsv!A$2:A$8468,budget_gross.tsv!C$2:C$8468)</f>
        <v>162434410</v>
      </c>
    </row>
    <row r="2673" spans="1:19" x14ac:dyDescent="0.3">
      <c r="A2673" t="s">
        <v>19257</v>
      </c>
      <c r="B2673" t="s">
        <v>19258</v>
      </c>
      <c r="C2673" t="s">
        <v>19259</v>
      </c>
      <c r="D2673" t="s">
        <v>4</v>
      </c>
      <c r="E2673">
        <v>5</v>
      </c>
      <c r="F2673" t="s">
        <v>4</v>
      </c>
      <c r="G2673" t="s">
        <v>4</v>
      </c>
      <c r="H2673" t="s">
        <v>19260</v>
      </c>
      <c r="I2673" t="s">
        <v>19261</v>
      </c>
      <c r="J2673">
        <v>128</v>
      </c>
      <c r="K2673" t="s">
        <v>19262</v>
      </c>
      <c r="L2673" t="s">
        <v>19263</v>
      </c>
      <c r="M2673" s="1">
        <v>42086</v>
      </c>
      <c r="N2673" t="s">
        <v>95</v>
      </c>
      <c r="O2673" t="s">
        <v>8154</v>
      </c>
      <c r="P2673" t="s">
        <v>4</v>
      </c>
      <c r="Q2673" t="s">
        <v>19264</v>
      </c>
      <c r="R2673">
        <f>LOOKUP(A2673,budget_gross.tsv!A$2:A$8468,budget_gross.tsv!B$2:B$8468)</f>
        <v>1500000</v>
      </c>
      <c r="S2673">
        <f>LOOKUP(A2673,budget_gross.tsv!A$2:A$8468,budget_gross.tsv!C$2:C$8468)</f>
        <v>0</v>
      </c>
    </row>
    <row r="2674" spans="1:19" x14ac:dyDescent="0.3">
      <c r="A2674" t="s">
        <v>19265</v>
      </c>
      <c r="B2674" t="s">
        <v>19266</v>
      </c>
      <c r="C2674" t="s">
        <v>19267</v>
      </c>
      <c r="D2674" t="s">
        <v>217</v>
      </c>
      <c r="E2674">
        <v>6.5</v>
      </c>
      <c r="F2674">
        <v>7</v>
      </c>
      <c r="G2674" s="1">
        <v>42825</v>
      </c>
      <c r="H2674" t="s">
        <v>19268</v>
      </c>
      <c r="I2674" t="s">
        <v>19269</v>
      </c>
      <c r="J2674" s="2">
        <v>2532</v>
      </c>
      <c r="K2674" t="s">
        <v>19270</v>
      </c>
      <c r="L2674" t="s">
        <v>19271</v>
      </c>
      <c r="M2674" s="1">
        <v>42629</v>
      </c>
      <c r="N2674" t="s">
        <v>448</v>
      </c>
      <c r="O2674" t="s">
        <v>370</v>
      </c>
      <c r="P2674" t="s">
        <v>5904</v>
      </c>
      <c r="Q2674" t="s">
        <v>19272</v>
      </c>
      <c r="R2674">
        <f>LOOKUP(A2674,budget_gross.tsv!A$2:A$8468,budget_gross.tsv!B$2:B$8468)</f>
        <v>39361</v>
      </c>
      <c r="S2674">
        <f>LOOKUP(A2674,budget_gross.tsv!A$2:A$8468,budget_gross.tsv!C$2:C$8468)</f>
        <v>0</v>
      </c>
    </row>
    <row r="2675" spans="1:19" x14ac:dyDescent="0.3">
      <c r="A2675" t="s">
        <v>19273</v>
      </c>
      <c r="B2675" t="s">
        <v>19274</v>
      </c>
      <c r="C2675" t="s">
        <v>19275</v>
      </c>
      <c r="D2675" t="s">
        <v>124</v>
      </c>
      <c r="E2675">
        <v>7.7</v>
      </c>
      <c r="F2675">
        <v>37</v>
      </c>
      <c r="G2675" s="1">
        <v>42668</v>
      </c>
      <c r="H2675" t="s">
        <v>19276</v>
      </c>
      <c r="I2675" t="s">
        <v>19277</v>
      </c>
      <c r="J2675" s="2">
        <v>16708</v>
      </c>
      <c r="K2675" t="s">
        <v>19278</v>
      </c>
      <c r="L2675" t="s">
        <v>19279</v>
      </c>
      <c r="M2675" s="1">
        <v>42629</v>
      </c>
      <c r="N2675" t="s">
        <v>591</v>
      </c>
      <c r="O2675" t="s">
        <v>42</v>
      </c>
      <c r="P2675" t="s">
        <v>593</v>
      </c>
      <c r="Q2675" t="s">
        <v>19280</v>
      </c>
      <c r="R2675">
        <f>LOOKUP(A2675,budget_gross.tsv!A$2:A$8468,budget_gross.tsv!B$2:B$8468)</f>
        <v>8000000</v>
      </c>
      <c r="S2675">
        <f>LOOKUP(A2675,budget_gross.tsv!A$2:A$8468,budget_gross.tsv!C$2:C$8468)</f>
        <v>685143</v>
      </c>
    </row>
    <row r="2676" spans="1:19" x14ac:dyDescent="0.3">
      <c r="A2676" t="s">
        <v>19281</v>
      </c>
      <c r="B2676" t="s">
        <v>19282</v>
      </c>
      <c r="C2676" t="s">
        <v>19283</v>
      </c>
      <c r="D2676" t="s">
        <v>4</v>
      </c>
      <c r="E2676" t="s">
        <v>4</v>
      </c>
      <c r="F2676" t="s">
        <v>4</v>
      </c>
      <c r="G2676" t="s">
        <v>4</v>
      </c>
      <c r="H2676" t="s">
        <v>4</v>
      </c>
      <c r="I2676" t="s">
        <v>4</v>
      </c>
      <c r="J2676" t="s">
        <v>4</v>
      </c>
      <c r="K2676" t="s">
        <v>19284</v>
      </c>
      <c r="L2676" t="s">
        <v>19285</v>
      </c>
      <c r="M2676" s="1">
        <v>43483</v>
      </c>
      <c r="N2676" t="s">
        <v>4</v>
      </c>
      <c r="O2676" t="s">
        <v>766</v>
      </c>
      <c r="P2676" t="s">
        <v>4</v>
      </c>
      <c r="Q2676" t="s">
        <v>6746</v>
      </c>
      <c r="R2676">
        <f>LOOKUP(A2676,budget_gross.tsv!A$2:A$8468,budget_gross.tsv!B$2:B$8468)</f>
        <v>0</v>
      </c>
      <c r="S2676">
        <f>LOOKUP(A2676,budget_gross.tsv!A$2:A$8468,budget_gross.tsv!C$2:C$8468)</f>
        <v>0</v>
      </c>
    </row>
    <row r="2677" spans="1:19" x14ac:dyDescent="0.3">
      <c r="A2677" t="s">
        <v>19286</v>
      </c>
      <c r="B2677" t="s">
        <v>19287</v>
      </c>
      <c r="C2677" t="s">
        <v>19288</v>
      </c>
      <c r="D2677" t="s">
        <v>4</v>
      </c>
      <c r="E2677">
        <v>7.9</v>
      </c>
      <c r="F2677" t="s">
        <v>4</v>
      </c>
      <c r="G2677" t="s">
        <v>4</v>
      </c>
      <c r="H2677" t="s">
        <v>1930</v>
      </c>
      <c r="I2677" t="s">
        <v>19289</v>
      </c>
      <c r="J2677">
        <v>161</v>
      </c>
      <c r="K2677" t="s">
        <v>19290</v>
      </c>
      <c r="L2677" t="s">
        <v>19291</v>
      </c>
      <c r="M2677" s="1">
        <v>42902</v>
      </c>
      <c r="N2677" t="s">
        <v>602</v>
      </c>
      <c r="O2677" t="s">
        <v>361</v>
      </c>
      <c r="P2677" t="s">
        <v>19292</v>
      </c>
      <c r="Q2677" t="s">
        <v>19293</v>
      </c>
      <c r="R2677">
        <f>LOOKUP(A2677,budget_gross.tsv!A$2:A$8468,budget_gross.tsv!B$2:B$8468)</f>
        <v>0</v>
      </c>
      <c r="S2677">
        <f>LOOKUP(A2677,budget_gross.tsv!A$2:A$8468,budget_gross.tsv!C$2:C$8468)</f>
        <v>0</v>
      </c>
    </row>
    <row r="2678" spans="1:19" x14ac:dyDescent="0.3">
      <c r="A2678" t="s">
        <v>19294</v>
      </c>
      <c r="B2678" t="s">
        <v>19295</v>
      </c>
      <c r="C2678" t="s">
        <v>19296</v>
      </c>
      <c r="D2678" t="s">
        <v>4</v>
      </c>
      <c r="E2678">
        <v>6.5</v>
      </c>
      <c r="F2678">
        <v>69</v>
      </c>
      <c r="G2678" s="1">
        <v>42282</v>
      </c>
      <c r="H2678" t="s">
        <v>13742</v>
      </c>
      <c r="I2678" t="s">
        <v>19297</v>
      </c>
      <c r="J2678">
        <v>608</v>
      </c>
      <c r="K2678" t="s">
        <v>19298</v>
      </c>
      <c r="L2678" t="s">
        <v>19299</v>
      </c>
      <c r="M2678" s="1">
        <v>42181</v>
      </c>
      <c r="N2678" t="s">
        <v>20</v>
      </c>
      <c r="O2678" t="s">
        <v>6001</v>
      </c>
      <c r="P2678" t="s">
        <v>11</v>
      </c>
      <c r="R2678">
        <f>LOOKUP(A2678,budget_gross.tsv!A$2:A$8468,budget_gross.tsv!B$2:B$8468)</f>
        <v>0</v>
      </c>
      <c r="S2678">
        <f>LOOKUP(A2678,budget_gross.tsv!A$2:A$8468,budget_gross.tsv!C$2:C$8468)</f>
        <v>0</v>
      </c>
    </row>
    <row r="2679" spans="1:19" x14ac:dyDescent="0.3">
      <c r="A2679" t="s">
        <v>19300</v>
      </c>
      <c r="B2679" t="s">
        <v>19301</v>
      </c>
      <c r="C2679" t="s">
        <v>19302</v>
      </c>
      <c r="D2679" t="s">
        <v>124</v>
      </c>
      <c r="E2679">
        <v>6.4</v>
      </c>
      <c r="F2679">
        <v>65</v>
      </c>
      <c r="G2679" s="1">
        <v>42528</v>
      </c>
      <c r="H2679" t="s">
        <v>19303</v>
      </c>
      <c r="I2679" t="s">
        <v>19304</v>
      </c>
      <c r="J2679" s="2">
        <v>3892</v>
      </c>
      <c r="K2679" t="s">
        <v>19305</v>
      </c>
      <c r="L2679" t="s">
        <v>19306</v>
      </c>
      <c r="M2679" s="1">
        <v>42447</v>
      </c>
      <c r="N2679" t="s">
        <v>511</v>
      </c>
      <c r="O2679" t="s">
        <v>370</v>
      </c>
      <c r="P2679" t="s">
        <v>282</v>
      </c>
      <c r="Q2679" t="s">
        <v>19307</v>
      </c>
      <c r="R2679">
        <f>LOOKUP(A2679,budget_gross.tsv!A$2:A$8468,budget_gross.tsv!B$2:B$8468)</f>
        <v>0</v>
      </c>
      <c r="S2679">
        <f>LOOKUP(A2679,budget_gross.tsv!A$2:A$8468,budget_gross.tsv!C$2:C$8468)</f>
        <v>0</v>
      </c>
    </row>
    <row r="2680" spans="1:19" x14ac:dyDescent="0.3">
      <c r="A2680" t="s">
        <v>19308</v>
      </c>
      <c r="B2680" t="s">
        <v>19309</v>
      </c>
      <c r="C2680" t="s">
        <v>19310</v>
      </c>
      <c r="D2680" t="s">
        <v>4</v>
      </c>
      <c r="E2680">
        <v>7.6</v>
      </c>
      <c r="F2680" t="s">
        <v>4</v>
      </c>
      <c r="G2680" t="s">
        <v>4</v>
      </c>
      <c r="H2680" t="s">
        <v>6726</v>
      </c>
      <c r="I2680" t="s">
        <v>19311</v>
      </c>
      <c r="J2680">
        <v>26</v>
      </c>
      <c r="K2680" t="s">
        <v>19312</v>
      </c>
      <c r="L2680" t="s">
        <v>19313</v>
      </c>
      <c r="M2680" s="1">
        <v>42447</v>
      </c>
      <c r="N2680" t="s">
        <v>20</v>
      </c>
      <c r="O2680" t="s">
        <v>152</v>
      </c>
      <c r="P2680" t="s">
        <v>321</v>
      </c>
      <c r="R2680">
        <f>LOOKUP(A2680,budget_gross.tsv!A$2:A$8468,budget_gross.tsv!B$2:B$8468)</f>
        <v>0</v>
      </c>
      <c r="S2680">
        <f>LOOKUP(A2680,budget_gross.tsv!A$2:A$8468,budget_gross.tsv!C$2:C$8468)</f>
        <v>0</v>
      </c>
    </row>
    <row r="2681" spans="1:19" x14ac:dyDescent="0.3">
      <c r="A2681" t="s">
        <v>19314</v>
      </c>
      <c r="B2681" t="s">
        <v>19315</v>
      </c>
      <c r="C2681" t="s">
        <v>19316</v>
      </c>
      <c r="D2681" t="s">
        <v>4</v>
      </c>
      <c r="E2681">
        <v>6</v>
      </c>
      <c r="F2681">
        <v>57</v>
      </c>
      <c r="G2681" t="s">
        <v>4</v>
      </c>
      <c r="H2681" t="s">
        <v>4</v>
      </c>
      <c r="I2681" t="s">
        <v>19317</v>
      </c>
      <c r="J2681" s="2">
        <v>1413</v>
      </c>
      <c r="K2681" t="s">
        <v>19318</v>
      </c>
      <c r="L2681" t="s">
        <v>19319</v>
      </c>
      <c r="M2681" s="1">
        <v>42545</v>
      </c>
      <c r="N2681" t="s">
        <v>791</v>
      </c>
      <c r="O2681" t="s">
        <v>1679</v>
      </c>
      <c r="P2681" t="s">
        <v>13677</v>
      </c>
      <c r="Q2681" t="s">
        <v>19320</v>
      </c>
      <c r="R2681">
        <f>LOOKUP(A2681,budget_gross.tsv!A$2:A$8468,budget_gross.tsv!B$2:B$8468)</f>
        <v>0</v>
      </c>
      <c r="S2681">
        <f>LOOKUP(A2681,budget_gross.tsv!A$2:A$8468,budget_gross.tsv!C$2:C$8468)</f>
        <v>0</v>
      </c>
    </row>
    <row r="2682" spans="1:19" x14ac:dyDescent="0.3">
      <c r="A2682" t="s">
        <v>19321</v>
      </c>
      <c r="B2682" t="s">
        <v>19322</v>
      </c>
      <c r="C2682" t="s">
        <v>19323</v>
      </c>
      <c r="D2682" t="s">
        <v>4</v>
      </c>
      <c r="E2682">
        <v>5.4</v>
      </c>
      <c r="F2682">
        <v>50</v>
      </c>
      <c r="G2682" t="s">
        <v>4</v>
      </c>
      <c r="H2682" t="s">
        <v>4</v>
      </c>
      <c r="I2682" t="s">
        <v>19324</v>
      </c>
      <c r="J2682" s="2">
        <v>2757</v>
      </c>
      <c r="K2682" t="s">
        <v>19325</v>
      </c>
      <c r="L2682" t="s">
        <v>19326</v>
      </c>
      <c r="M2682" s="1">
        <v>42763</v>
      </c>
      <c r="N2682" t="s">
        <v>330</v>
      </c>
      <c r="O2682" t="s">
        <v>74</v>
      </c>
      <c r="P2682" t="s">
        <v>4</v>
      </c>
      <c r="R2682">
        <f>LOOKUP(A2682,budget_gross.tsv!A$2:A$8468,budget_gross.tsv!B$2:B$8468)</f>
        <v>65000000</v>
      </c>
      <c r="S2682">
        <f>LOOKUP(A2682,budget_gross.tsv!A$2:A$8468,budget_gross.tsv!C$2:C$8468)</f>
        <v>357263</v>
      </c>
    </row>
    <row r="2683" spans="1:19" x14ac:dyDescent="0.3">
      <c r="A2683" t="s">
        <v>19327</v>
      </c>
      <c r="B2683" t="s">
        <v>19328</v>
      </c>
      <c r="C2683" t="s">
        <v>19329</v>
      </c>
      <c r="D2683" t="s">
        <v>4</v>
      </c>
      <c r="E2683" t="s">
        <v>4</v>
      </c>
      <c r="F2683" t="s">
        <v>4</v>
      </c>
      <c r="G2683" t="s">
        <v>4</v>
      </c>
      <c r="H2683" t="s">
        <v>4</v>
      </c>
      <c r="I2683" t="s">
        <v>19330</v>
      </c>
      <c r="J2683" t="s">
        <v>4</v>
      </c>
      <c r="K2683" t="s">
        <v>4</v>
      </c>
      <c r="L2683" t="s">
        <v>7009</v>
      </c>
      <c r="M2683" t="s">
        <v>4</v>
      </c>
      <c r="N2683" t="s">
        <v>4</v>
      </c>
      <c r="O2683" t="s">
        <v>331</v>
      </c>
      <c r="P2683" t="s">
        <v>4</v>
      </c>
      <c r="R2683">
        <f>LOOKUP(A2683,budget_gross.tsv!A$2:A$8468,budget_gross.tsv!B$2:B$8468)</f>
        <v>0</v>
      </c>
      <c r="S2683">
        <f>LOOKUP(A2683,budget_gross.tsv!A$2:A$8468,budget_gross.tsv!C$2:C$8468)</f>
        <v>0</v>
      </c>
    </row>
    <row r="2684" spans="1:19" x14ac:dyDescent="0.3">
      <c r="A2684" t="s">
        <v>19331</v>
      </c>
      <c r="B2684" t="s">
        <v>19332</v>
      </c>
      <c r="C2684" t="s">
        <v>19333</v>
      </c>
      <c r="D2684" t="s">
        <v>217</v>
      </c>
      <c r="E2684">
        <v>6.4</v>
      </c>
      <c r="F2684">
        <v>58</v>
      </c>
      <c r="G2684" t="s">
        <v>4</v>
      </c>
      <c r="H2684" t="s">
        <v>19334</v>
      </c>
      <c r="I2684" t="s">
        <v>19335</v>
      </c>
      <c r="J2684" s="2">
        <v>1296</v>
      </c>
      <c r="K2684" t="s">
        <v>19336</v>
      </c>
      <c r="L2684" t="s">
        <v>4674</v>
      </c>
      <c r="M2684" s="1">
        <v>42873</v>
      </c>
      <c r="N2684" t="s">
        <v>20</v>
      </c>
      <c r="O2684" t="s">
        <v>6617</v>
      </c>
      <c r="P2684" t="s">
        <v>4</v>
      </c>
      <c r="Q2684" t="s">
        <v>19337</v>
      </c>
      <c r="R2684">
        <f>LOOKUP(A2684,budget_gross.tsv!A$2:A$8468,budget_gross.tsv!B$2:B$8468)</f>
        <v>1803009</v>
      </c>
      <c r="S2684">
        <f>LOOKUP(A2684,budget_gross.tsv!A$2:A$8468,budget_gross.tsv!C$2:C$8468)</f>
        <v>0</v>
      </c>
    </row>
    <row r="2685" spans="1:19" x14ac:dyDescent="0.3">
      <c r="A2685" t="s">
        <v>19338</v>
      </c>
      <c r="B2685" t="s">
        <v>19339</v>
      </c>
      <c r="C2685" t="s">
        <v>19340</v>
      </c>
      <c r="D2685" t="s">
        <v>4</v>
      </c>
      <c r="E2685" t="s">
        <v>4</v>
      </c>
      <c r="F2685" t="s">
        <v>4</v>
      </c>
      <c r="G2685" t="s">
        <v>4</v>
      </c>
      <c r="H2685" t="s">
        <v>4</v>
      </c>
      <c r="I2685" t="s">
        <v>19341</v>
      </c>
      <c r="J2685" t="s">
        <v>4</v>
      </c>
      <c r="K2685" t="s">
        <v>4</v>
      </c>
      <c r="L2685" t="s">
        <v>19342</v>
      </c>
      <c r="M2685" s="1">
        <v>41978</v>
      </c>
      <c r="N2685" t="s">
        <v>1934</v>
      </c>
      <c r="O2685" t="s">
        <v>1758</v>
      </c>
      <c r="P2685" t="s">
        <v>4</v>
      </c>
      <c r="R2685">
        <f>LOOKUP(A2685,budget_gross.tsv!A$2:A$8468,budget_gross.tsv!B$2:B$8468)</f>
        <v>0</v>
      </c>
      <c r="S2685">
        <f>LOOKUP(A2685,budget_gross.tsv!A$2:A$8468,budget_gross.tsv!C$2:C$8468)</f>
        <v>0</v>
      </c>
    </row>
    <row r="2686" spans="1:19" x14ac:dyDescent="0.3">
      <c r="A2686" t="s">
        <v>19343</v>
      </c>
      <c r="B2686" t="s">
        <v>19344</v>
      </c>
      <c r="C2686" t="s">
        <v>19345</v>
      </c>
      <c r="D2686" t="s">
        <v>4</v>
      </c>
      <c r="E2686">
        <v>7</v>
      </c>
      <c r="F2686">
        <v>81</v>
      </c>
      <c r="G2686" t="s">
        <v>4</v>
      </c>
      <c r="H2686" t="s">
        <v>5998</v>
      </c>
      <c r="I2686" t="s">
        <v>19346</v>
      </c>
      <c r="J2686">
        <v>405</v>
      </c>
      <c r="K2686" t="s">
        <v>19347</v>
      </c>
      <c r="L2686" t="s">
        <v>19348</v>
      </c>
      <c r="M2686" s="1">
        <v>41958</v>
      </c>
      <c r="N2686" t="s">
        <v>1934</v>
      </c>
      <c r="O2686" t="s">
        <v>1758</v>
      </c>
      <c r="P2686" t="s">
        <v>63</v>
      </c>
      <c r="R2686">
        <f>LOOKUP(A2686,budget_gross.tsv!A$2:A$8468,budget_gross.tsv!B$2:B$8468)</f>
        <v>150000</v>
      </c>
      <c r="S2686">
        <f>LOOKUP(A2686,budget_gross.tsv!A$2:A$8468,budget_gross.tsv!C$2:C$8468)</f>
        <v>5858</v>
      </c>
    </row>
    <row r="2687" spans="1:19" x14ac:dyDescent="0.3">
      <c r="A2687" t="s">
        <v>19349</v>
      </c>
      <c r="B2687" t="s">
        <v>19350</v>
      </c>
      <c r="C2687" t="s">
        <v>19351</v>
      </c>
      <c r="D2687" t="s">
        <v>124</v>
      </c>
      <c r="E2687">
        <v>7.6</v>
      </c>
      <c r="F2687" t="s">
        <v>4</v>
      </c>
      <c r="G2687" t="s">
        <v>4</v>
      </c>
      <c r="H2687" t="s">
        <v>19352</v>
      </c>
      <c r="I2687" t="s">
        <v>19353</v>
      </c>
      <c r="J2687">
        <v>188</v>
      </c>
      <c r="K2687" t="s">
        <v>19354</v>
      </c>
      <c r="L2687" t="s">
        <v>19355</v>
      </c>
      <c r="M2687" s="1">
        <v>41986</v>
      </c>
      <c r="N2687" t="s">
        <v>95</v>
      </c>
      <c r="O2687" t="s">
        <v>370</v>
      </c>
      <c r="P2687" t="s">
        <v>4</v>
      </c>
      <c r="Q2687" t="s">
        <v>19356</v>
      </c>
      <c r="R2687">
        <f>LOOKUP(A2687,budget_gross.tsv!A$2:A$8468,budget_gross.tsv!B$2:B$8468)</f>
        <v>2650</v>
      </c>
      <c r="S2687">
        <f>LOOKUP(A2687,budget_gross.tsv!A$2:A$8468,budget_gross.tsv!C$2:C$8468)</f>
        <v>0</v>
      </c>
    </row>
    <row r="2688" spans="1:19" x14ac:dyDescent="0.3">
      <c r="A2688" t="s">
        <v>19357</v>
      </c>
      <c r="B2688" t="s">
        <v>19358</v>
      </c>
      <c r="C2688" t="s">
        <v>19359</v>
      </c>
      <c r="D2688" t="s">
        <v>3</v>
      </c>
      <c r="E2688">
        <v>5.9</v>
      </c>
      <c r="F2688">
        <v>54</v>
      </c>
      <c r="G2688" s="1">
        <v>42689</v>
      </c>
      <c r="H2688" t="s">
        <v>19360</v>
      </c>
      <c r="I2688" t="s">
        <v>19361</v>
      </c>
      <c r="J2688">
        <v>104</v>
      </c>
      <c r="K2688" t="s">
        <v>19362</v>
      </c>
      <c r="L2688" t="s">
        <v>19363</v>
      </c>
      <c r="M2688" s="1">
        <v>42608</v>
      </c>
      <c r="N2688" t="s">
        <v>8989</v>
      </c>
      <c r="O2688" t="s">
        <v>2357</v>
      </c>
      <c r="P2688" t="s">
        <v>310</v>
      </c>
      <c r="R2688">
        <f>LOOKUP(A2688,budget_gross.tsv!A$2:A$8468,budget_gross.tsv!B$2:B$8468)</f>
        <v>0</v>
      </c>
      <c r="S2688">
        <f>LOOKUP(A2688,budget_gross.tsv!A$2:A$8468,budget_gross.tsv!C$2:C$8468)</f>
        <v>0</v>
      </c>
    </row>
    <row r="2689" spans="1:19" x14ac:dyDescent="0.3">
      <c r="A2689" t="s">
        <v>19364</v>
      </c>
      <c r="B2689" t="s">
        <v>19365</v>
      </c>
      <c r="C2689" t="s">
        <v>19366</v>
      </c>
      <c r="D2689" t="s">
        <v>7028</v>
      </c>
      <c r="E2689">
        <v>7.6</v>
      </c>
      <c r="F2689">
        <v>83</v>
      </c>
      <c r="G2689" s="1">
        <v>42321</v>
      </c>
      <c r="H2689" t="s">
        <v>19367</v>
      </c>
      <c r="I2689" t="s">
        <v>19368</v>
      </c>
      <c r="J2689" s="2">
        <v>22951</v>
      </c>
      <c r="K2689" t="s">
        <v>19369</v>
      </c>
      <c r="L2689" t="s">
        <v>19370</v>
      </c>
      <c r="M2689" s="1">
        <v>42128</v>
      </c>
      <c r="N2689" t="s">
        <v>12523</v>
      </c>
      <c r="O2689" t="s">
        <v>19371</v>
      </c>
      <c r="P2689" t="s">
        <v>19372</v>
      </c>
      <c r="Q2689" t="s">
        <v>19373</v>
      </c>
      <c r="R2689">
        <f>LOOKUP(A2689,budget_gross.tsv!A$2:A$8468,budget_gross.tsv!B$2:B$8468)</f>
        <v>0</v>
      </c>
      <c r="S2689">
        <f>LOOKUP(A2689,budget_gross.tsv!A$2:A$8468,budget_gross.tsv!C$2:C$8468)</f>
        <v>0</v>
      </c>
    </row>
    <row r="2690" spans="1:19" x14ac:dyDescent="0.3">
      <c r="A2690" t="s">
        <v>19374</v>
      </c>
      <c r="B2690" t="s">
        <v>19375</v>
      </c>
      <c r="C2690" t="s">
        <v>19376</v>
      </c>
      <c r="D2690" t="s">
        <v>4</v>
      </c>
      <c r="E2690">
        <v>4.9000000000000004</v>
      </c>
      <c r="F2690">
        <v>28</v>
      </c>
      <c r="G2690" t="s">
        <v>4</v>
      </c>
      <c r="H2690" t="s">
        <v>4</v>
      </c>
      <c r="I2690" t="s">
        <v>19377</v>
      </c>
      <c r="J2690" s="2">
        <v>1089</v>
      </c>
      <c r="K2690" t="s">
        <v>19378</v>
      </c>
      <c r="L2690" t="s">
        <v>19379</v>
      </c>
      <c r="M2690" s="1">
        <v>42671</v>
      </c>
      <c r="N2690" t="s">
        <v>782</v>
      </c>
      <c r="O2690" t="s">
        <v>393</v>
      </c>
      <c r="P2690" t="s">
        <v>4</v>
      </c>
      <c r="Q2690" t="s">
        <v>19380</v>
      </c>
      <c r="R2690">
        <f>LOOKUP(A2690,budget_gross.tsv!A$2:A$8468,budget_gross.tsv!B$2:B$8468)</f>
        <v>0</v>
      </c>
      <c r="S2690">
        <f>LOOKUP(A2690,budget_gross.tsv!A$2:A$8468,budget_gross.tsv!C$2:C$8468)</f>
        <v>0</v>
      </c>
    </row>
    <row r="2691" spans="1:19" x14ac:dyDescent="0.3">
      <c r="A2691" t="s">
        <v>19381</v>
      </c>
      <c r="B2691" t="s">
        <v>19382</v>
      </c>
      <c r="C2691" t="s">
        <v>19383</v>
      </c>
      <c r="D2691" t="s">
        <v>4</v>
      </c>
      <c r="E2691">
        <v>5.2</v>
      </c>
      <c r="F2691" t="s">
        <v>4</v>
      </c>
      <c r="G2691" s="1">
        <v>42776</v>
      </c>
      <c r="H2691" t="s">
        <v>1930</v>
      </c>
      <c r="I2691" t="s">
        <v>19384</v>
      </c>
      <c r="J2691">
        <v>89</v>
      </c>
      <c r="K2691" t="s">
        <v>19385</v>
      </c>
      <c r="L2691" t="s">
        <v>19386</v>
      </c>
      <c r="M2691" s="1">
        <v>42776</v>
      </c>
      <c r="N2691" t="s">
        <v>563</v>
      </c>
      <c r="O2691" t="s">
        <v>17137</v>
      </c>
      <c r="P2691" t="s">
        <v>4</v>
      </c>
      <c r="R2691">
        <f>LOOKUP(A2691,budget_gross.tsv!A$2:A$8468,budget_gross.tsv!B$2:B$8468)</f>
        <v>0</v>
      </c>
      <c r="S2691">
        <f>LOOKUP(A2691,budget_gross.tsv!A$2:A$8468,budget_gross.tsv!C$2:C$8468)</f>
        <v>0</v>
      </c>
    </row>
    <row r="2692" spans="1:19" x14ac:dyDescent="0.3">
      <c r="A2692" t="s">
        <v>19387</v>
      </c>
      <c r="B2692" t="s">
        <v>19388</v>
      </c>
      <c r="C2692" t="s">
        <v>19389</v>
      </c>
      <c r="D2692" t="s">
        <v>217</v>
      </c>
      <c r="E2692">
        <v>5.4</v>
      </c>
      <c r="F2692">
        <v>58</v>
      </c>
      <c r="G2692" s="1">
        <v>42647</v>
      </c>
      <c r="H2692" t="s">
        <v>2657</v>
      </c>
      <c r="I2692" t="s">
        <v>19390</v>
      </c>
      <c r="J2692" s="2">
        <v>3243</v>
      </c>
      <c r="K2692" t="s">
        <v>19391</v>
      </c>
      <c r="L2692" t="s">
        <v>19392</v>
      </c>
      <c r="M2692" s="1">
        <v>42608</v>
      </c>
      <c r="N2692" t="s">
        <v>782</v>
      </c>
      <c r="O2692" t="s">
        <v>5098</v>
      </c>
      <c r="P2692" t="s">
        <v>43</v>
      </c>
      <c r="R2692">
        <f>LOOKUP(A2692,budget_gross.tsv!A$2:A$8468,budget_gross.tsv!B$2:B$8468)</f>
        <v>166827</v>
      </c>
      <c r="S2692">
        <f>LOOKUP(A2692,budget_gross.tsv!A$2:A$8468,budget_gross.tsv!C$2:C$8468)</f>
        <v>0</v>
      </c>
    </row>
    <row r="2693" spans="1:19" x14ac:dyDescent="0.3">
      <c r="A2693" t="s">
        <v>19393</v>
      </c>
      <c r="B2693" t="s">
        <v>19394</v>
      </c>
      <c r="C2693" t="s">
        <v>19395</v>
      </c>
      <c r="D2693" t="s">
        <v>4</v>
      </c>
      <c r="E2693">
        <v>6.8</v>
      </c>
      <c r="F2693">
        <v>90</v>
      </c>
      <c r="G2693" t="s">
        <v>4</v>
      </c>
      <c r="H2693" t="s">
        <v>4</v>
      </c>
      <c r="I2693" t="s">
        <v>19396</v>
      </c>
      <c r="J2693" s="2">
        <v>2883</v>
      </c>
      <c r="K2693" t="s">
        <v>19397</v>
      </c>
      <c r="L2693" t="s">
        <v>19398</v>
      </c>
      <c r="M2693" s="1">
        <v>42746</v>
      </c>
      <c r="N2693" t="s">
        <v>7660</v>
      </c>
      <c r="O2693" t="s">
        <v>152</v>
      </c>
      <c r="P2693" t="s">
        <v>19399</v>
      </c>
      <c r="Q2693" t="s">
        <v>19400</v>
      </c>
      <c r="R2693">
        <f>LOOKUP(A2693,budget_gross.tsv!A$2:A$8468,budget_gross.tsv!B$2:B$8468)</f>
        <v>166425</v>
      </c>
      <c r="S2693">
        <f>LOOKUP(A2693,budget_gross.tsv!A$2:A$8468,budget_gross.tsv!C$2:C$8468)</f>
        <v>0</v>
      </c>
    </row>
    <row r="2694" spans="1:19" x14ac:dyDescent="0.3">
      <c r="A2694" t="s">
        <v>19401</v>
      </c>
      <c r="B2694" t="s">
        <v>19402</v>
      </c>
      <c r="C2694" t="s">
        <v>19403</v>
      </c>
      <c r="D2694" t="s">
        <v>124</v>
      </c>
      <c r="E2694">
        <v>7</v>
      </c>
      <c r="F2694">
        <v>62</v>
      </c>
      <c r="G2694" s="1">
        <v>42192</v>
      </c>
      <c r="H2694" t="s">
        <v>6064</v>
      </c>
      <c r="I2694" t="s">
        <v>19404</v>
      </c>
      <c r="J2694">
        <v>386</v>
      </c>
      <c r="K2694" t="s">
        <v>19405</v>
      </c>
      <c r="L2694" t="s">
        <v>19406</v>
      </c>
      <c r="M2694" s="1">
        <v>41955</v>
      </c>
      <c r="N2694" t="s">
        <v>280</v>
      </c>
      <c r="O2694" t="s">
        <v>1758</v>
      </c>
      <c r="P2694" t="s">
        <v>4</v>
      </c>
      <c r="R2694">
        <f>LOOKUP(A2694,budget_gross.tsv!A$2:A$8468,budget_gross.tsv!B$2:B$8468)</f>
        <v>484000</v>
      </c>
      <c r="S2694">
        <f>LOOKUP(A2694,budget_gross.tsv!A$2:A$8468,budget_gross.tsv!C$2:C$8468)</f>
        <v>0</v>
      </c>
    </row>
    <row r="2695" spans="1:19" x14ac:dyDescent="0.3">
      <c r="A2695" t="s">
        <v>19407</v>
      </c>
      <c r="B2695" t="s">
        <v>19408</v>
      </c>
      <c r="C2695" t="s">
        <v>19409</v>
      </c>
      <c r="D2695" t="s">
        <v>4</v>
      </c>
      <c r="E2695">
        <v>6.9</v>
      </c>
      <c r="F2695">
        <v>75</v>
      </c>
      <c r="G2695" s="1">
        <v>42801</v>
      </c>
      <c r="H2695" t="s">
        <v>19410</v>
      </c>
      <c r="I2695" t="s">
        <v>19411</v>
      </c>
      <c r="J2695" s="2">
        <v>2341</v>
      </c>
      <c r="K2695" t="s">
        <v>19412</v>
      </c>
      <c r="L2695" t="s">
        <v>19413</v>
      </c>
      <c r="M2695" s="1">
        <v>42439</v>
      </c>
      <c r="N2695" t="s">
        <v>591</v>
      </c>
      <c r="O2695" t="s">
        <v>21</v>
      </c>
      <c r="P2695" t="s">
        <v>19414</v>
      </c>
      <c r="Q2695" t="s">
        <v>19415</v>
      </c>
      <c r="R2695">
        <f>LOOKUP(A2695,budget_gross.tsv!A$2:A$8468,budget_gross.tsv!B$2:B$8468)</f>
        <v>5711</v>
      </c>
      <c r="S2695">
        <f>LOOKUP(A2695,budget_gross.tsv!A$2:A$8468,budget_gross.tsv!C$2:C$8468)</f>
        <v>0</v>
      </c>
    </row>
    <row r="2696" spans="1:19" x14ac:dyDescent="0.3">
      <c r="A2696" t="s">
        <v>19416</v>
      </c>
      <c r="B2696" t="s">
        <v>19417</v>
      </c>
      <c r="C2696" t="s">
        <v>19418</v>
      </c>
      <c r="D2696" t="s">
        <v>4</v>
      </c>
      <c r="E2696">
        <v>5.7</v>
      </c>
      <c r="F2696">
        <v>42</v>
      </c>
      <c r="G2696" s="1">
        <v>42755</v>
      </c>
      <c r="H2696" t="s">
        <v>19419</v>
      </c>
      <c r="I2696" t="s">
        <v>19420</v>
      </c>
      <c r="J2696">
        <v>578</v>
      </c>
      <c r="K2696" t="s">
        <v>19421</v>
      </c>
      <c r="L2696" t="s">
        <v>19422</v>
      </c>
      <c r="M2696" s="1">
        <v>42755</v>
      </c>
      <c r="N2696" t="s">
        <v>538</v>
      </c>
      <c r="O2696" t="s">
        <v>2489</v>
      </c>
      <c r="P2696" t="s">
        <v>6774</v>
      </c>
      <c r="R2696">
        <f>LOOKUP(A2696,budget_gross.tsv!A$2:A$8468,budget_gross.tsv!B$2:B$8468)</f>
        <v>3229</v>
      </c>
      <c r="S2696">
        <f>LOOKUP(A2696,budget_gross.tsv!A$2:A$8468,budget_gross.tsv!C$2:C$8468)</f>
        <v>0</v>
      </c>
    </row>
    <row r="2697" spans="1:19" x14ac:dyDescent="0.3">
      <c r="A2697" t="s">
        <v>19423</v>
      </c>
      <c r="B2697" t="s">
        <v>19424</v>
      </c>
      <c r="C2697" t="s">
        <v>19425</v>
      </c>
      <c r="D2697" t="s">
        <v>4</v>
      </c>
      <c r="E2697">
        <v>5.5</v>
      </c>
      <c r="F2697" t="s">
        <v>4</v>
      </c>
      <c r="G2697" s="1">
        <v>42430</v>
      </c>
      <c r="H2697" t="s">
        <v>4</v>
      </c>
      <c r="I2697" t="s">
        <v>19426</v>
      </c>
      <c r="J2697" s="2">
        <v>1014</v>
      </c>
      <c r="K2697" t="s">
        <v>19427</v>
      </c>
      <c r="L2697" t="s">
        <v>19428</v>
      </c>
      <c r="M2697" s="1">
        <v>42272</v>
      </c>
      <c r="N2697" t="s">
        <v>210</v>
      </c>
      <c r="O2697" t="s">
        <v>74</v>
      </c>
      <c r="P2697" t="s">
        <v>4</v>
      </c>
      <c r="R2697">
        <f>LOOKUP(A2697,budget_gross.tsv!A$2:A$8468,budget_gross.tsv!B$2:B$8468)</f>
        <v>1302281</v>
      </c>
      <c r="S2697">
        <f>LOOKUP(A2697,budget_gross.tsv!A$2:A$8468,budget_gross.tsv!C$2:C$8468)</f>
        <v>0</v>
      </c>
    </row>
    <row r="2698" spans="1:19" x14ac:dyDescent="0.3">
      <c r="A2698" t="s">
        <v>19429</v>
      </c>
      <c r="B2698" t="s">
        <v>19430</v>
      </c>
      <c r="C2698" t="s">
        <v>19431</v>
      </c>
      <c r="D2698" t="s">
        <v>4</v>
      </c>
      <c r="E2698">
        <v>4.5</v>
      </c>
      <c r="F2698" t="s">
        <v>4</v>
      </c>
      <c r="G2698" t="s">
        <v>4</v>
      </c>
      <c r="H2698" t="s">
        <v>15781</v>
      </c>
      <c r="I2698" t="s">
        <v>19432</v>
      </c>
      <c r="J2698">
        <v>98</v>
      </c>
      <c r="K2698" t="s">
        <v>19433</v>
      </c>
      <c r="L2698" t="s">
        <v>19434</v>
      </c>
      <c r="M2698" s="1">
        <v>41997</v>
      </c>
      <c r="N2698" t="s">
        <v>270</v>
      </c>
      <c r="O2698" t="s">
        <v>370</v>
      </c>
      <c r="P2698" t="s">
        <v>4</v>
      </c>
      <c r="R2698">
        <f>LOOKUP(A2698,budget_gross.tsv!A$2:A$8468,budget_gross.tsv!B$2:B$8468)</f>
        <v>271451</v>
      </c>
      <c r="S2698">
        <f>LOOKUP(A2698,budget_gross.tsv!A$2:A$8468,budget_gross.tsv!C$2:C$8468)</f>
        <v>0</v>
      </c>
    </row>
    <row r="2699" spans="1:19" x14ac:dyDescent="0.3">
      <c r="A2699" t="s">
        <v>19435</v>
      </c>
      <c r="B2699" t="s">
        <v>19436</v>
      </c>
      <c r="C2699" t="s">
        <v>19437</v>
      </c>
      <c r="D2699" t="s">
        <v>4</v>
      </c>
      <c r="E2699">
        <v>6.4</v>
      </c>
      <c r="F2699" t="s">
        <v>4</v>
      </c>
      <c r="G2699" t="s">
        <v>4</v>
      </c>
      <c r="H2699" t="s">
        <v>19438</v>
      </c>
      <c r="I2699" t="s">
        <v>19439</v>
      </c>
      <c r="J2699" s="2">
        <v>8875</v>
      </c>
      <c r="K2699" t="s">
        <v>19440</v>
      </c>
      <c r="L2699" t="s">
        <v>19441</v>
      </c>
      <c r="M2699" s="1">
        <v>42573</v>
      </c>
      <c r="N2699" t="s">
        <v>563</v>
      </c>
      <c r="O2699" t="s">
        <v>340</v>
      </c>
      <c r="P2699" t="s">
        <v>4</v>
      </c>
      <c r="Q2699" t="s">
        <v>19442</v>
      </c>
      <c r="R2699">
        <f>LOOKUP(A2699,budget_gross.tsv!A$2:A$8468,budget_gross.tsv!B$2:B$8468)</f>
        <v>1600000</v>
      </c>
      <c r="S2699">
        <f>LOOKUP(A2699,budget_gross.tsv!A$2:A$8468,budget_gross.tsv!C$2:C$8468)</f>
        <v>10104</v>
      </c>
    </row>
    <row r="2700" spans="1:19" x14ac:dyDescent="0.3">
      <c r="A2700" t="s">
        <v>19443</v>
      </c>
      <c r="B2700" t="s">
        <v>19444</v>
      </c>
      <c r="C2700" t="s">
        <v>19445</v>
      </c>
      <c r="D2700" t="s">
        <v>4</v>
      </c>
      <c r="E2700" t="s">
        <v>4</v>
      </c>
      <c r="F2700" t="s">
        <v>4</v>
      </c>
      <c r="G2700" t="s">
        <v>4</v>
      </c>
      <c r="H2700" t="s">
        <v>19446</v>
      </c>
      <c r="I2700" t="s">
        <v>19447</v>
      </c>
      <c r="J2700" t="s">
        <v>4</v>
      </c>
      <c r="K2700" t="s">
        <v>4</v>
      </c>
      <c r="L2700" t="s">
        <v>19448</v>
      </c>
      <c r="M2700" s="1">
        <v>42993</v>
      </c>
      <c r="N2700" t="s">
        <v>4</v>
      </c>
      <c r="O2700" t="s">
        <v>1183</v>
      </c>
      <c r="P2700" t="s">
        <v>4</v>
      </c>
      <c r="Q2700" t="s">
        <v>19449</v>
      </c>
      <c r="R2700">
        <f>LOOKUP(A2700,budget_gross.tsv!A$2:A$8468,budget_gross.tsv!B$2:B$8468)</f>
        <v>0</v>
      </c>
      <c r="S2700">
        <f>LOOKUP(A2700,budget_gross.tsv!A$2:A$8468,budget_gross.tsv!C$2:C$8468)</f>
        <v>0</v>
      </c>
    </row>
    <row r="2701" spans="1:19" x14ac:dyDescent="0.3">
      <c r="A2701" t="s">
        <v>19450</v>
      </c>
      <c r="B2701" t="s">
        <v>19451</v>
      </c>
      <c r="C2701" t="s">
        <v>19452</v>
      </c>
      <c r="D2701" t="s">
        <v>4</v>
      </c>
      <c r="E2701">
        <v>6.3</v>
      </c>
      <c r="F2701" t="s">
        <v>4</v>
      </c>
      <c r="G2701" t="s">
        <v>4</v>
      </c>
      <c r="H2701" t="s">
        <v>4</v>
      </c>
      <c r="I2701" t="s">
        <v>19453</v>
      </c>
      <c r="J2701">
        <v>713</v>
      </c>
      <c r="K2701" t="s">
        <v>19454</v>
      </c>
      <c r="L2701" t="s">
        <v>19455</v>
      </c>
      <c r="M2701" s="1">
        <v>42229</v>
      </c>
      <c r="N2701" t="s">
        <v>664</v>
      </c>
      <c r="O2701" t="s">
        <v>42</v>
      </c>
      <c r="P2701" t="s">
        <v>252</v>
      </c>
      <c r="Q2701" t="s">
        <v>19456</v>
      </c>
      <c r="R2701">
        <f>LOOKUP(A2701,budget_gross.tsv!A$2:A$8468,budget_gross.tsv!B$2:B$8468)</f>
        <v>0</v>
      </c>
      <c r="S2701">
        <f>LOOKUP(A2701,budget_gross.tsv!A$2:A$8468,budget_gross.tsv!C$2:C$8468)</f>
        <v>0</v>
      </c>
    </row>
    <row r="2702" spans="1:19" x14ac:dyDescent="0.3">
      <c r="A2702" t="s">
        <v>19457</v>
      </c>
      <c r="B2702" s="4">
        <v>0.49652777777777773</v>
      </c>
      <c r="C2702" t="s">
        <v>19458</v>
      </c>
      <c r="D2702" t="s">
        <v>4</v>
      </c>
      <c r="E2702">
        <v>7.3</v>
      </c>
      <c r="F2702" t="s">
        <v>4</v>
      </c>
      <c r="G2702" t="s">
        <v>4</v>
      </c>
      <c r="H2702" t="s">
        <v>1930</v>
      </c>
      <c r="I2702" t="s">
        <v>19459</v>
      </c>
      <c r="J2702">
        <v>39</v>
      </c>
      <c r="K2702" t="s">
        <v>19460</v>
      </c>
      <c r="L2702" t="s">
        <v>19461</v>
      </c>
      <c r="M2702" s="1">
        <v>42895</v>
      </c>
      <c r="N2702" t="s">
        <v>1934</v>
      </c>
      <c r="O2702" t="s">
        <v>62</v>
      </c>
      <c r="P2702" t="s">
        <v>3362</v>
      </c>
      <c r="R2702">
        <f>LOOKUP(A2702,budget_gross.tsv!A$2:A$8468,budget_gross.tsv!B$2:B$8468)</f>
        <v>0</v>
      </c>
      <c r="S2702">
        <f>LOOKUP(A2702,budget_gross.tsv!A$2:A$8468,budget_gross.tsv!C$2:C$8468)</f>
        <v>0</v>
      </c>
    </row>
    <row r="2703" spans="1:19" x14ac:dyDescent="0.3">
      <c r="A2703" t="s">
        <v>19462</v>
      </c>
      <c r="B2703" t="s">
        <v>19463</v>
      </c>
      <c r="C2703" t="s">
        <v>19464</v>
      </c>
      <c r="D2703" t="s">
        <v>217</v>
      </c>
      <c r="E2703">
        <v>6.1</v>
      </c>
      <c r="F2703">
        <v>69</v>
      </c>
      <c r="G2703" s="1">
        <v>42710</v>
      </c>
      <c r="H2703" t="s">
        <v>19465</v>
      </c>
      <c r="I2703" t="s">
        <v>19466</v>
      </c>
      <c r="J2703" s="2">
        <v>2392</v>
      </c>
      <c r="K2703" t="s">
        <v>19467</v>
      </c>
      <c r="L2703" t="s">
        <v>19468</v>
      </c>
      <c r="M2703" s="1">
        <v>42622</v>
      </c>
      <c r="N2703" t="s">
        <v>1934</v>
      </c>
      <c r="O2703" t="s">
        <v>2167</v>
      </c>
      <c r="P2703" t="s">
        <v>2851</v>
      </c>
      <c r="Q2703" t="s">
        <v>19469</v>
      </c>
      <c r="R2703">
        <f>LOOKUP(A2703,budget_gross.tsv!A$2:A$8468,budget_gross.tsv!B$2:B$8468)</f>
        <v>145368</v>
      </c>
      <c r="S2703">
        <f>LOOKUP(A2703,budget_gross.tsv!A$2:A$8468,budget_gross.tsv!C$2:C$8468)</f>
        <v>0</v>
      </c>
    </row>
    <row r="2704" spans="1:19" x14ac:dyDescent="0.3">
      <c r="A2704" t="s">
        <v>19470</v>
      </c>
      <c r="B2704" t="s">
        <v>19471</v>
      </c>
      <c r="C2704" t="s">
        <v>19472</v>
      </c>
      <c r="D2704" t="s">
        <v>16</v>
      </c>
      <c r="E2704">
        <v>5.0999999999999996</v>
      </c>
      <c r="F2704">
        <v>35</v>
      </c>
      <c r="G2704" s="1">
        <v>42381</v>
      </c>
      <c r="H2704" t="s">
        <v>7270</v>
      </c>
      <c r="I2704" t="s">
        <v>19473</v>
      </c>
      <c r="J2704" s="2">
        <v>3119</v>
      </c>
      <c r="K2704" t="s">
        <v>19474</v>
      </c>
      <c r="L2704" t="s">
        <v>19475</v>
      </c>
      <c r="M2704" s="1">
        <v>42251</v>
      </c>
      <c r="N2704" t="s">
        <v>2282</v>
      </c>
      <c r="O2704" t="s">
        <v>2518</v>
      </c>
      <c r="P2704" t="s">
        <v>4</v>
      </c>
      <c r="Q2704" t="s">
        <v>19476</v>
      </c>
      <c r="R2704">
        <f>LOOKUP(A2704,budget_gross.tsv!A$2:A$8468,budget_gross.tsv!B$2:B$8468)</f>
        <v>0</v>
      </c>
      <c r="S2704">
        <f>LOOKUP(A2704,budget_gross.tsv!A$2:A$8468,budget_gross.tsv!C$2:C$8468)</f>
        <v>0</v>
      </c>
    </row>
    <row r="2705" spans="1:19" x14ac:dyDescent="0.3">
      <c r="A2705" t="s">
        <v>19477</v>
      </c>
      <c r="B2705" t="s">
        <v>19478</v>
      </c>
      <c r="C2705" t="s">
        <v>19479</v>
      </c>
      <c r="D2705" t="s">
        <v>16</v>
      </c>
      <c r="E2705">
        <v>5.8</v>
      </c>
      <c r="F2705">
        <v>62</v>
      </c>
      <c r="G2705" s="1">
        <v>42696</v>
      </c>
      <c r="H2705" t="s">
        <v>19480</v>
      </c>
      <c r="I2705" t="s">
        <v>19481</v>
      </c>
      <c r="J2705" s="2">
        <v>10527</v>
      </c>
      <c r="K2705" t="s">
        <v>19482</v>
      </c>
      <c r="L2705" t="s">
        <v>19483</v>
      </c>
      <c r="M2705" s="1">
        <v>42832</v>
      </c>
      <c r="N2705" t="s">
        <v>20</v>
      </c>
      <c r="O2705" t="s">
        <v>1249</v>
      </c>
      <c r="P2705" t="s">
        <v>43</v>
      </c>
      <c r="Q2705" t="s">
        <v>19484</v>
      </c>
      <c r="R2705">
        <f>LOOKUP(A2705,budget_gross.tsv!A$2:A$8468,budget_gross.tsv!B$2:B$8468)</f>
        <v>150372</v>
      </c>
      <c r="S2705">
        <f>LOOKUP(A2705,budget_gross.tsv!A$2:A$8468,budget_gross.tsv!C$2:C$8468)</f>
        <v>0</v>
      </c>
    </row>
    <row r="2706" spans="1:19" x14ac:dyDescent="0.3">
      <c r="A2706" t="s">
        <v>19485</v>
      </c>
      <c r="B2706" t="s">
        <v>19486</v>
      </c>
      <c r="C2706" t="s">
        <v>19487</v>
      </c>
      <c r="D2706" t="s">
        <v>4</v>
      </c>
      <c r="E2706">
        <v>6.8</v>
      </c>
      <c r="F2706">
        <v>48</v>
      </c>
      <c r="G2706" t="s">
        <v>4</v>
      </c>
      <c r="H2706" t="s">
        <v>4</v>
      </c>
      <c r="I2706" t="s">
        <v>19488</v>
      </c>
      <c r="J2706">
        <v>5</v>
      </c>
      <c r="K2706" t="s">
        <v>19489</v>
      </c>
      <c r="L2706" t="s">
        <v>19490</v>
      </c>
      <c r="M2706" s="1">
        <v>42600</v>
      </c>
      <c r="N2706" t="s">
        <v>448</v>
      </c>
      <c r="O2706" t="s">
        <v>1758</v>
      </c>
      <c r="P2706" t="s">
        <v>4</v>
      </c>
      <c r="R2706">
        <f>LOOKUP(A2706,budget_gross.tsv!A$2:A$8468,budget_gross.tsv!B$2:B$8468)</f>
        <v>0</v>
      </c>
      <c r="S2706">
        <f>LOOKUP(A2706,budget_gross.tsv!A$2:A$8468,budget_gross.tsv!C$2:C$8468)</f>
        <v>0</v>
      </c>
    </row>
    <row r="2707" spans="1:19" x14ac:dyDescent="0.3">
      <c r="A2707" t="s">
        <v>19491</v>
      </c>
      <c r="B2707" t="s">
        <v>19492</v>
      </c>
      <c r="C2707" t="s">
        <v>19493</v>
      </c>
      <c r="D2707" t="s">
        <v>68</v>
      </c>
      <c r="E2707">
        <v>7</v>
      </c>
      <c r="F2707">
        <v>44</v>
      </c>
      <c r="G2707" s="1">
        <v>42563</v>
      </c>
      <c r="H2707" t="s">
        <v>956</v>
      </c>
      <c r="I2707" t="s">
        <v>19494</v>
      </c>
      <c r="J2707" s="2">
        <v>12220</v>
      </c>
      <c r="K2707" t="s">
        <v>19495</v>
      </c>
      <c r="L2707" t="s">
        <v>6902</v>
      </c>
      <c r="M2707" s="1">
        <v>42445</v>
      </c>
      <c r="N2707" t="s">
        <v>1666</v>
      </c>
      <c r="O2707" t="s">
        <v>1534</v>
      </c>
      <c r="P2707" t="s">
        <v>43</v>
      </c>
      <c r="Q2707" t="s">
        <v>19496</v>
      </c>
      <c r="R2707">
        <f>LOOKUP(A2707,budget_gross.tsv!A$2:A$8468,budget_gross.tsv!B$2:B$8468)</f>
        <v>13000000</v>
      </c>
      <c r="S2707">
        <f>LOOKUP(A2707,budget_gross.tsv!A$2:A$8468,budget_gross.tsv!C$2:C$8468)</f>
        <v>61693523</v>
      </c>
    </row>
    <row r="2708" spans="1:19" x14ac:dyDescent="0.3">
      <c r="A2708" t="s">
        <v>19497</v>
      </c>
      <c r="B2708" t="s">
        <v>19498</v>
      </c>
      <c r="C2708" t="s">
        <v>19499</v>
      </c>
      <c r="D2708" t="s">
        <v>124</v>
      </c>
      <c r="E2708">
        <v>6.6</v>
      </c>
      <c r="F2708">
        <v>74</v>
      </c>
      <c r="G2708" s="1">
        <v>42717</v>
      </c>
      <c r="H2708" t="s">
        <v>19500</v>
      </c>
      <c r="I2708" t="s">
        <v>19501</v>
      </c>
      <c r="J2708" s="2">
        <v>6234</v>
      </c>
      <c r="K2708" t="s">
        <v>19502</v>
      </c>
      <c r="L2708" t="s">
        <v>19503</v>
      </c>
      <c r="M2708" s="1">
        <v>42608</v>
      </c>
      <c r="N2708" t="s">
        <v>95</v>
      </c>
      <c r="O2708" t="s">
        <v>351</v>
      </c>
      <c r="P2708" t="s">
        <v>666</v>
      </c>
      <c r="Q2708" t="s">
        <v>19504</v>
      </c>
      <c r="R2708">
        <f>LOOKUP(A2708,budget_gross.tsv!A$2:A$8468,budget_gross.tsv!B$2:B$8468)</f>
        <v>1500000</v>
      </c>
      <c r="S2708">
        <f>LOOKUP(A2708,budget_gross.tsv!A$2:A$8468,budget_gross.tsv!C$2:C$8468)</f>
        <v>6303853</v>
      </c>
    </row>
    <row r="2709" spans="1:19" x14ac:dyDescent="0.3">
      <c r="A2709" t="s">
        <v>19505</v>
      </c>
      <c r="B2709" t="s">
        <v>19506</v>
      </c>
      <c r="C2709" t="s">
        <v>19507</v>
      </c>
      <c r="D2709" t="s">
        <v>217</v>
      </c>
      <c r="E2709">
        <v>6.8</v>
      </c>
      <c r="F2709">
        <v>83</v>
      </c>
      <c r="G2709" s="1">
        <v>42507</v>
      </c>
      <c r="H2709" t="s">
        <v>579</v>
      </c>
      <c r="I2709" t="s">
        <v>19508</v>
      </c>
      <c r="J2709" s="2">
        <v>102393</v>
      </c>
      <c r="K2709" t="s">
        <v>19509</v>
      </c>
      <c r="L2709" t="s">
        <v>19510</v>
      </c>
      <c r="M2709" s="1">
        <v>42419</v>
      </c>
      <c r="N2709" t="s">
        <v>280</v>
      </c>
      <c r="O2709" t="s">
        <v>2505</v>
      </c>
      <c r="P2709" t="s">
        <v>19511</v>
      </c>
      <c r="Q2709" t="s">
        <v>19512</v>
      </c>
      <c r="R2709">
        <f>LOOKUP(A2709,budget_gross.tsv!A$2:A$8468,budget_gross.tsv!B$2:B$8468)</f>
        <v>3500000</v>
      </c>
      <c r="S2709">
        <f>LOOKUP(A2709,budget_gross.tsv!A$2:A$8468,budget_gross.tsv!C$2:C$8468)</f>
        <v>25138292</v>
      </c>
    </row>
    <row r="2710" spans="1:19" x14ac:dyDescent="0.3">
      <c r="A2710" t="s">
        <v>19513</v>
      </c>
      <c r="B2710" t="s">
        <v>19514</v>
      </c>
      <c r="C2710" t="s">
        <v>19515</v>
      </c>
      <c r="D2710" t="s">
        <v>16</v>
      </c>
      <c r="E2710">
        <v>4.9000000000000004</v>
      </c>
      <c r="F2710">
        <v>57</v>
      </c>
      <c r="G2710" t="s">
        <v>4</v>
      </c>
      <c r="H2710" t="s">
        <v>4</v>
      </c>
      <c r="I2710" t="s">
        <v>19516</v>
      </c>
      <c r="J2710" s="2">
        <v>2428</v>
      </c>
      <c r="K2710" t="s">
        <v>19517</v>
      </c>
      <c r="L2710" t="s">
        <v>19518</v>
      </c>
      <c r="M2710" s="1">
        <v>42279</v>
      </c>
      <c r="N2710" t="s">
        <v>563</v>
      </c>
      <c r="O2710" t="s">
        <v>2481</v>
      </c>
      <c r="P2710" t="s">
        <v>19519</v>
      </c>
      <c r="R2710">
        <f>LOOKUP(A2710,budget_gross.tsv!A$2:A$8468,budget_gross.tsv!B$2:B$8468)</f>
        <v>0</v>
      </c>
      <c r="S2710">
        <f>LOOKUP(A2710,budget_gross.tsv!A$2:A$8468,budget_gross.tsv!C$2:C$8468)</f>
        <v>0</v>
      </c>
    </row>
    <row r="2711" spans="1:19" x14ac:dyDescent="0.3">
      <c r="A2711" t="s">
        <v>19520</v>
      </c>
      <c r="B2711" t="s">
        <v>19521</v>
      </c>
      <c r="C2711" t="s">
        <v>19522</v>
      </c>
      <c r="D2711" t="s">
        <v>217</v>
      </c>
      <c r="E2711">
        <v>6.8</v>
      </c>
      <c r="F2711">
        <v>74</v>
      </c>
      <c r="G2711" s="1">
        <v>42395</v>
      </c>
      <c r="H2711" t="s">
        <v>4757</v>
      </c>
      <c r="I2711" t="s">
        <v>4</v>
      </c>
      <c r="J2711">
        <v>63</v>
      </c>
      <c r="K2711" t="s">
        <v>19523</v>
      </c>
      <c r="L2711" t="s">
        <v>19524</v>
      </c>
      <c r="M2711" s="1">
        <v>42110</v>
      </c>
      <c r="N2711" t="s">
        <v>602</v>
      </c>
      <c r="O2711" t="s">
        <v>11297</v>
      </c>
      <c r="P2711" t="s">
        <v>63</v>
      </c>
      <c r="Q2711" t="s">
        <v>2612</v>
      </c>
      <c r="R2711">
        <f>LOOKUP(A2711,budget_gross.tsv!A$2:A$8468,budget_gross.tsv!B$2:B$8468)</f>
        <v>0</v>
      </c>
      <c r="S2711">
        <f>LOOKUP(A2711,budget_gross.tsv!A$2:A$8468,budget_gross.tsv!C$2:C$8468)</f>
        <v>0</v>
      </c>
    </row>
    <row r="2712" spans="1:19" x14ac:dyDescent="0.3">
      <c r="A2712" t="s">
        <v>19525</v>
      </c>
      <c r="B2712" t="s">
        <v>19526</v>
      </c>
      <c r="C2712" t="s">
        <v>19527</v>
      </c>
      <c r="D2712" t="s">
        <v>16</v>
      </c>
      <c r="E2712">
        <v>5</v>
      </c>
      <c r="F2712">
        <v>38</v>
      </c>
      <c r="G2712" s="1">
        <v>42594</v>
      </c>
      <c r="H2712" t="s">
        <v>19528</v>
      </c>
      <c r="I2712" t="s">
        <v>19529</v>
      </c>
      <c r="J2712" s="2">
        <v>2265</v>
      </c>
      <c r="K2712" t="s">
        <v>19530</v>
      </c>
      <c r="L2712" t="s">
        <v>19531</v>
      </c>
      <c r="M2712" s="1">
        <v>42594</v>
      </c>
      <c r="N2712" t="s">
        <v>280</v>
      </c>
      <c r="O2712" t="s">
        <v>370</v>
      </c>
      <c r="P2712" t="s">
        <v>4</v>
      </c>
      <c r="Q2712" t="s">
        <v>19532</v>
      </c>
      <c r="R2712">
        <f>LOOKUP(A2712,budget_gross.tsv!A$2:A$8468,budget_gross.tsv!B$2:B$8468)</f>
        <v>0</v>
      </c>
      <c r="S2712">
        <f>LOOKUP(A2712,budget_gross.tsv!A$2:A$8468,budget_gross.tsv!C$2:C$8468)</f>
        <v>0</v>
      </c>
    </row>
    <row r="2713" spans="1:19" x14ac:dyDescent="0.3">
      <c r="A2713" t="s">
        <v>19533</v>
      </c>
      <c r="B2713" t="s">
        <v>19534</v>
      </c>
      <c r="C2713" t="s">
        <v>19535</v>
      </c>
      <c r="D2713" t="s">
        <v>217</v>
      </c>
      <c r="E2713">
        <v>7.1</v>
      </c>
      <c r="F2713">
        <v>86</v>
      </c>
      <c r="G2713" t="s">
        <v>4</v>
      </c>
      <c r="H2713" t="s">
        <v>579</v>
      </c>
      <c r="I2713" t="s">
        <v>19536</v>
      </c>
      <c r="J2713" s="2">
        <v>3072</v>
      </c>
      <c r="K2713" t="s">
        <v>19537</v>
      </c>
      <c r="L2713" t="s">
        <v>19538</v>
      </c>
      <c r="M2713" s="1">
        <v>42447</v>
      </c>
      <c r="N2713" t="s">
        <v>2715</v>
      </c>
      <c r="O2713" t="s">
        <v>42</v>
      </c>
      <c r="P2713" t="s">
        <v>19539</v>
      </c>
      <c r="Q2713" t="s">
        <v>19540</v>
      </c>
      <c r="R2713">
        <f>LOOKUP(A2713,budget_gross.tsv!A$2:A$8468,budget_gross.tsv!B$2:B$8468)</f>
        <v>140779</v>
      </c>
      <c r="S2713">
        <f>LOOKUP(A2713,budget_gross.tsv!A$2:A$8468,budget_gross.tsv!C$2:C$8468)</f>
        <v>0</v>
      </c>
    </row>
    <row r="2714" spans="1:19" x14ac:dyDescent="0.3">
      <c r="A2714" t="s">
        <v>19541</v>
      </c>
      <c r="B2714" t="s">
        <v>19542</v>
      </c>
      <c r="C2714" t="s">
        <v>19543</v>
      </c>
      <c r="D2714" t="s">
        <v>4</v>
      </c>
      <c r="E2714">
        <v>7.6</v>
      </c>
      <c r="F2714">
        <v>70</v>
      </c>
      <c r="G2714" t="s">
        <v>4</v>
      </c>
      <c r="H2714" t="s">
        <v>19544</v>
      </c>
      <c r="I2714" t="s">
        <v>19545</v>
      </c>
      <c r="J2714">
        <v>25</v>
      </c>
      <c r="K2714" t="s">
        <v>19546</v>
      </c>
      <c r="L2714" t="s">
        <v>19547</v>
      </c>
      <c r="M2714" s="1">
        <v>42485</v>
      </c>
      <c r="N2714" t="s">
        <v>2635</v>
      </c>
      <c r="O2714" t="s">
        <v>5011</v>
      </c>
      <c r="P2714" t="s">
        <v>4</v>
      </c>
      <c r="Q2714" t="s">
        <v>19548</v>
      </c>
      <c r="R2714">
        <f>LOOKUP(A2714,budget_gross.tsv!A$2:A$8468,budget_gross.tsv!B$2:B$8468)</f>
        <v>19600</v>
      </c>
      <c r="S2714">
        <f>LOOKUP(A2714,budget_gross.tsv!A$2:A$8468,budget_gross.tsv!C$2:C$8468)</f>
        <v>0</v>
      </c>
    </row>
    <row r="2715" spans="1:19" x14ac:dyDescent="0.3">
      <c r="A2715" t="s">
        <v>19549</v>
      </c>
      <c r="B2715" t="s">
        <v>19550</v>
      </c>
      <c r="C2715" t="s">
        <v>19551</v>
      </c>
      <c r="D2715" t="s">
        <v>217</v>
      </c>
      <c r="E2715">
        <v>6.7</v>
      </c>
      <c r="F2715">
        <v>77</v>
      </c>
      <c r="G2715" s="1">
        <v>42409</v>
      </c>
      <c r="H2715" t="s">
        <v>1762</v>
      </c>
      <c r="I2715" t="s">
        <v>19552</v>
      </c>
      <c r="J2715" s="2">
        <v>11428</v>
      </c>
      <c r="K2715" t="s">
        <v>19553</v>
      </c>
      <c r="L2715" t="s">
        <v>1361</v>
      </c>
      <c r="M2715" s="1">
        <v>42265</v>
      </c>
      <c r="N2715" t="s">
        <v>4531</v>
      </c>
      <c r="O2715" t="s">
        <v>42</v>
      </c>
      <c r="P2715" t="s">
        <v>19554</v>
      </c>
      <c r="Q2715" t="s">
        <v>19555</v>
      </c>
      <c r="R2715">
        <f>LOOKUP(A2715,budget_gross.tsv!A$2:A$8468,budget_gross.tsv!B$2:B$8468)</f>
        <v>600000</v>
      </c>
      <c r="S2715">
        <f>LOOKUP(A2715,budget_gross.tsv!A$2:A$8468,budget_gross.tsv!C$2:C$8468)</f>
        <v>6980421</v>
      </c>
    </row>
    <row r="2716" spans="1:19" x14ac:dyDescent="0.3">
      <c r="A2716" t="s">
        <v>19556</v>
      </c>
      <c r="B2716" t="s">
        <v>19557</v>
      </c>
      <c r="C2716" t="s">
        <v>19558</v>
      </c>
      <c r="D2716" t="s">
        <v>124</v>
      </c>
      <c r="E2716">
        <v>7</v>
      </c>
      <c r="F2716">
        <v>84</v>
      </c>
      <c r="G2716" s="1">
        <v>42745</v>
      </c>
      <c r="H2716" t="s">
        <v>19559</v>
      </c>
      <c r="I2716" t="s">
        <v>19560</v>
      </c>
      <c r="J2716" s="2">
        <v>10870</v>
      </c>
      <c r="K2716" t="s">
        <v>19561</v>
      </c>
      <c r="L2716" t="s">
        <v>19562</v>
      </c>
      <c r="M2716" s="1">
        <v>42650</v>
      </c>
      <c r="N2716" t="s">
        <v>95</v>
      </c>
      <c r="O2716" t="s">
        <v>19563</v>
      </c>
      <c r="P2716" t="s">
        <v>19564</v>
      </c>
      <c r="Q2716" t="s">
        <v>19565</v>
      </c>
      <c r="R2716">
        <f>LOOKUP(A2716,budget_gross.tsv!A$2:A$8468,budget_gross.tsv!B$2:B$8468)</f>
        <v>30999</v>
      </c>
      <c r="S2716">
        <f>LOOKUP(A2716,budget_gross.tsv!A$2:A$8468,budget_gross.tsv!C$2:C$8468)</f>
        <v>0</v>
      </c>
    </row>
    <row r="2717" spans="1:19" x14ac:dyDescent="0.3">
      <c r="A2717" t="s">
        <v>19566</v>
      </c>
      <c r="B2717" t="s">
        <v>19567</v>
      </c>
      <c r="C2717" t="s">
        <v>19568</v>
      </c>
      <c r="D2717" t="s">
        <v>4</v>
      </c>
      <c r="E2717" t="s">
        <v>4</v>
      </c>
      <c r="F2717" t="s">
        <v>4</v>
      </c>
      <c r="G2717" t="s">
        <v>4</v>
      </c>
      <c r="H2717" t="s">
        <v>4</v>
      </c>
      <c r="I2717" t="s">
        <v>19569</v>
      </c>
      <c r="J2717" t="s">
        <v>4</v>
      </c>
      <c r="K2717" t="s">
        <v>19570</v>
      </c>
      <c r="L2717" t="s">
        <v>19571</v>
      </c>
      <c r="M2717" s="1">
        <v>42496</v>
      </c>
      <c r="N2717" t="s">
        <v>4</v>
      </c>
      <c r="O2717" t="s">
        <v>1758</v>
      </c>
      <c r="P2717" t="s">
        <v>4</v>
      </c>
      <c r="Q2717" t="s">
        <v>19572</v>
      </c>
      <c r="R2717">
        <f>LOOKUP(A2717,budget_gross.tsv!A$2:A$8468,budget_gross.tsv!B$2:B$8468)</f>
        <v>2852</v>
      </c>
      <c r="S2717">
        <f>LOOKUP(A2717,budget_gross.tsv!A$2:A$8468,budget_gross.tsv!C$2:C$8468)</f>
        <v>0</v>
      </c>
    </row>
    <row r="2718" spans="1:19" x14ac:dyDescent="0.3">
      <c r="A2718" t="s">
        <v>19573</v>
      </c>
      <c r="B2718" t="s">
        <v>19574</v>
      </c>
      <c r="C2718" t="s">
        <v>19575</v>
      </c>
      <c r="D2718" t="s">
        <v>4</v>
      </c>
      <c r="E2718">
        <v>7.3</v>
      </c>
      <c r="F2718">
        <v>48</v>
      </c>
      <c r="G2718" t="s">
        <v>4</v>
      </c>
      <c r="H2718" t="s">
        <v>19576</v>
      </c>
      <c r="I2718" t="s">
        <v>19577</v>
      </c>
      <c r="J2718" s="2">
        <v>2373</v>
      </c>
      <c r="K2718" t="s">
        <v>19578</v>
      </c>
      <c r="L2718" t="s">
        <v>19579</v>
      </c>
      <c r="M2718" s="1">
        <v>42258</v>
      </c>
      <c r="N2718" t="s">
        <v>129</v>
      </c>
      <c r="O2718" t="s">
        <v>21</v>
      </c>
      <c r="P2718" t="s">
        <v>574</v>
      </c>
      <c r="R2718">
        <f>LOOKUP(A2718,budget_gross.tsv!A$2:A$8468,budget_gross.tsv!B$2:B$8468)</f>
        <v>107004</v>
      </c>
      <c r="S2718">
        <f>LOOKUP(A2718,budget_gross.tsv!A$2:A$8468,budget_gross.tsv!C$2:C$8468)</f>
        <v>0</v>
      </c>
    </row>
    <row r="2719" spans="1:19" x14ac:dyDescent="0.3">
      <c r="A2719" t="s">
        <v>19580</v>
      </c>
      <c r="B2719" t="s">
        <v>19581</v>
      </c>
      <c r="C2719" t="s">
        <v>19582</v>
      </c>
      <c r="D2719" t="s">
        <v>16</v>
      </c>
      <c r="E2719">
        <v>5.4</v>
      </c>
      <c r="F2719">
        <v>72</v>
      </c>
      <c r="G2719" s="1">
        <v>42654</v>
      </c>
      <c r="H2719" t="s">
        <v>17673</v>
      </c>
      <c r="I2719" t="s">
        <v>19583</v>
      </c>
      <c r="J2719">
        <v>181</v>
      </c>
      <c r="K2719" t="s">
        <v>19584</v>
      </c>
      <c r="L2719" t="s">
        <v>19585</v>
      </c>
      <c r="M2719" s="1">
        <v>42545</v>
      </c>
      <c r="N2719" t="s">
        <v>280</v>
      </c>
      <c r="O2719" t="s">
        <v>7242</v>
      </c>
      <c r="P2719" t="s">
        <v>282</v>
      </c>
      <c r="R2719">
        <f>LOOKUP(A2719,budget_gross.tsv!A$2:A$8468,budget_gross.tsv!B$2:B$8468)</f>
        <v>4212</v>
      </c>
      <c r="S2719">
        <f>LOOKUP(A2719,budget_gross.tsv!A$2:A$8468,budget_gross.tsv!C$2:C$8468)</f>
        <v>0</v>
      </c>
    </row>
    <row r="2720" spans="1:19" x14ac:dyDescent="0.3">
      <c r="A2720" t="s">
        <v>19586</v>
      </c>
      <c r="B2720" t="s">
        <v>19587</v>
      </c>
      <c r="C2720" t="s">
        <v>19588</v>
      </c>
      <c r="D2720" t="s">
        <v>16</v>
      </c>
      <c r="E2720">
        <v>6</v>
      </c>
      <c r="F2720">
        <v>48</v>
      </c>
      <c r="G2720" s="1">
        <v>42493</v>
      </c>
      <c r="H2720" t="s">
        <v>4</v>
      </c>
      <c r="I2720" t="s">
        <v>19589</v>
      </c>
      <c r="J2720" s="2">
        <v>2267</v>
      </c>
      <c r="K2720" t="s">
        <v>19590</v>
      </c>
      <c r="L2720" t="s">
        <v>19591</v>
      </c>
      <c r="M2720" s="1">
        <v>42356</v>
      </c>
      <c r="N2720" t="s">
        <v>129</v>
      </c>
      <c r="O2720" t="s">
        <v>12370</v>
      </c>
      <c r="P2720" t="s">
        <v>3772</v>
      </c>
      <c r="R2720">
        <f>LOOKUP(A2720,budget_gross.tsv!A$2:A$8468,budget_gross.tsv!B$2:B$8468)</f>
        <v>37000000</v>
      </c>
      <c r="S2720">
        <f>LOOKUP(A2720,budget_gross.tsv!A$2:A$8468,budget_gross.tsv!C$2:C$8468)</f>
        <v>1243810</v>
      </c>
    </row>
    <row r="2721" spans="1:19" x14ac:dyDescent="0.3">
      <c r="A2721" t="s">
        <v>19592</v>
      </c>
      <c r="B2721" t="s">
        <v>19593</v>
      </c>
      <c r="C2721" t="s">
        <v>19594</v>
      </c>
      <c r="D2721" t="s">
        <v>124</v>
      </c>
      <c r="E2721">
        <v>7.2</v>
      </c>
      <c r="F2721">
        <v>66</v>
      </c>
      <c r="G2721" s="1">
        <v>42843</v>
      </c>
      <c r="H2721" t="s">
        <v>306</v>
      </c>
      <c r="I2721" t="s">
        <v>19595</v>
      </c>
      <c r="J2721" s="2">
        <v>37127</v>
      </c>
      <c r="K2721" t="s">
        <v>19596</v>
      </c>
      <c r="L2721" t="s">
        <v>7694</v>
      </c>
      <c r="M2721" s="1">
        <v>42755</v>
      </c>
      <c r="N2721" t="s">
        <v>41</v>
      </c>
      <c r="O2721" t="s">
        <v>351</v>
      </c>
      <c r="P2721" t="s">
        <v>757</v>
      </c>
      <c r="Q2721" t="s">
        <v>19597</v>
      </c>
      <c r="R2721">
        <f>LOOKUP(A2721,budget_gross.tsv!A$2:A$8468,budget_gross.tsv!B$2:B$8468)</f>
        <v>25000000</v>
      </c>
      <c r="S2721">
        <f>LOOKUP(A2721,budget_gross.tsv!A$2:A$8468,budget_gross.tsv!C$2:C$8468)</f>
        <v>12785093</v>
      </c>
    </row>
    <row r="2722" spans="1:19" x14ac:dyDescent="0.3">
      <c r="A2722" t="s">
        <v>19598</v>
      </c>
      <c r="B2722" t="s">
        <v>19599</v>
      </c>
      <c r="C2722" t="s">
        <v>19600</v>
      </c>
      <c r="D2722" t="s">
        <v>4</v>
      </c>
      <c r="E2722">
        <v>2.9</v>
      </c>
      <c r="F2722">
        <v>22</v>
      </c>
      <c r="G2722" t="s">
        <v>4</v>
      </c>
      <c r="H2722" t="s">
        <v>19601</v>
      </c>
      <c r="I2722" t="s">
        <v>19602</v>
      </c>
      <c r="J2722">
        <v>321</v>
      </c>
      <c r="K2722" t="s">
        <v>19603</v>
      </c>
      <c r="L2722" t="s">
        <v>19604</v>
      </c>
      <c r="M2722" s="1">
        <v>42573</v>
      </c>
      <c r="N2722" t="s">
        <v>20</v>
      </c>
      <c r="O2722" t="s">
        <v>2489</v>
      </c>
      <c r="P2722" t="s">
        <v>4</v>
      </c>
      <c r="R2722">
        <f>LOOKUP(A2722,budget_gross.tsv!A$2:A$8468,budget_gross.tsv!B$2:B$8468)</f>
        <v>27000000</v>
      </c>
      <c r="S2722">
        <f>LOOKUP(A2722,budget_gross.tsv!A$2:A$8468,budget_gross.tsv!C$2:C$8468)</f>
        <v>0</v>
      </c>
    </row>
    <row r="2723" spans="1:19" x14ac:dyDescent="0.3">
      <c r="A2723" t="s">
        <v>19605</v>
      </c>
      <c r="B2723" t="s">
        <v>19606</v>
      </c>
      <c r="C2723" t="s">
        <v>19607</v>
      </c>
      <c r="D2723" t="s">
        <v>4</v>
      </c>
      <c r="E2723">
        <v>8.6999999999999993</v>
      </c>
      <c r="F2723" t="s">
        <v>4</v>
      </c>
      <c r="G2723" t="s">
        <v>4</v>
      </c>
      <c r="H2723" t="s">
        <v>4</v>
      </c>
      <c r="I2723" t="s">
        <v>19608</v>
      </c>
      <c r="J2723">
        <v>265</v>
      </c>
      <c r="K2723" t="s">
        <v>19609</v>
      </c>
      <c r="L2723" t="s">
        <v>19610</v>
      </c>
      <c r="M2723" s="1">
        <v>42034</v>
      </c>
      <c r="N2723" t="s">
        <v>270</v>
      </c>
      <c r="O2723" t="s">
        <v>19611</v>
      </c>
      <c r="P2723" t="s">
        <v>4</v>
      </c>
      <c r="R2723">
        <f>LOOKUP(A2723,budget_gross.tsv!A$2:A$8468,budget_gross.tsv!B$2:B$8468)</f>
        <v>40000000</v>
      </c>
      <c r="S2723">
        <f>LOOKUP(A2723,budget_gross.tsv!A$2:A$8468,budget_gross.tsv!C$2:C$8468)</f>
        <v>0</v>
      </c>
    </row>
    <row r="2724" spans="1:19" x14ac:dyDescent="0.3">
      <c r="A2724" t="s">
        <v>19612</v>
      </c>
      <c r="B2724" t="s">
        <v>19613</v>
      </c>
      <c r="C2724" t="s">
        <v>19614</v>
      </c>
      <c r="D2724" t="s">
        <v>68</v>
      </c>
      <c r="E2724">
        <v>7.1</v>
      </c>
      <c r="F2724">
        <v>67</v>
      </c>
      <c r="G2724" t="s">
        <v>4</v>
      </c>
      <c r="H2724" t="s">
        <v>4</v>
      </c>
      <c r="I2724" t="s">
        <v>4</v>
      </c>
      <c r="J2724">
        <v>742</v>
      </c>
      <c r="K2724" t="s">
        <v>19615</v>
      </c>
      <c r="L2724" t="s">
        <v>19616</v>
      </c>
      <c r="M2724" s="1">
        <v>42699</v>
      </c>
      <c r="N2724" t="s">
        <v>664</v>
      </c>
      <c r="O2724" t="s">
        <v>1758</v>
      </c>
      <c r="P2724" t="s">
        <v>252</v>
      </c>
      <c r="Q2724" t="s">
        <v>19617</v>
      </c>
      <c r="R2724">
        <f>LOOKUP(A2724,budget_gross.tsv!A$2:A$8468,budget_gross.tsv!B$2:B$8468)</f>
        <v>0</v>
      </c>
      <c r="S2724" t="str">
        <f>LOOKUP(A2724,budget_gross.tsv!A$2:A$8468,budget_gross.tsv!C$2:C$8468)</f>
        <v>EU33,000,000</v>
      </c>
    </row>
    <row r="2725" spans="1:19" x14ac:dyDescent="0.3">
      <c r="A2725" t="s">
        <v>19618</v>
      </c>
      <c r="B2725" t="s">
        <v>19619</v>
      </c>
      <c r="C2725" t="s">
        <v>19620</v>
      </c>
      <c r="D2725" t="s">
        <v>4</v>
      </c>
      <c r="E2725">
        <v>5.6</v>
      </c>
      <c r="F2725">
        <v>65</v>
      </c>
      <c r="G2725" s="1">
        <v>42843</v>
      </c>
      <c r="H2725" t="s">
        <v>19621</v>
      </c>
      <c r="I2725" t="s">
        <v>19622</v>
      </c>
      <c r="J2725">
        <v>338</v>
      </c>
      <c r="K2725" t="s">
        <v>19623</v>
      </c>
      <c r="L2725" t="s">
        <v>19624</v>
      </c>
      <c r="M2725" s="1">
        <v>42790</v>
      </c>
      <c r="N2725" t="s">
        <v>448</v>
      </c>
      <c r="O2725" t="s">
        <v>370</v>
      </c>
      <c r="P2725" t="s">
        <v>4</v>
      </c>
      <c r="R2725">
        <f>LOOKUP(A2725,budget_gross.tsv!A$2:A$8468,budget_gross.tsv!B$2:B$8468)</f>
        <v>0</v>
      </c>
      <c r="S2725">
        <f>LOOKUP(A2725,budget_gross.tsv!A$2:A$8468,budget_gross.tsv!C$2:C$8468)</f>
        <v>0</v>
      </c>
    </row>
    <row r="2726" spans="1:19" x14ac:dyDescent="0.3">
      <c r="A2726" t="s">
        <v>19625</v>
      </c>
      <c r="B2726" t="s">
        <v>19626</v>
      </c>
      <c r="C2726" t="s">
        <v>19627</v>
      </c>
      <c r="D2726" t="s">
        <v>4</v>
      </c>
      <c r="E2726">
        <v>7.2</v>
      </c>
      <c r="F2726" t="s">
        <v>4</v>
      </c>
      <c r="G2726" t="s">
        <v>4</v>
      </c>
      <c r="H2726" t="s">
        <v>19628</v>
      </c>
      <c r="I2726" t="s">
        <v>250</v>
      </c>
      <c r="J2726">
        <v>212</v>
      </c>
      <c r="K2726" t="s">
        <v>19629</v>
      </c>
      <c r="L2726" t="s">
        <v>19630</v>
      </c>
      <c r="M2726" s="1">
        <v>42048</v>
      </c>
      <c r="N2726" t="s">
        <v>19631</v>
      </c>
      <c r="O2726" t="s">
        <v>1758</v>
      </c>
      <c r="P2726" t="s">
        <v>11</v>
      </c>
      <c r="R2726">
        <f>LOOKUP(A2726,budget_gross.tsv!A$2:A$8468,budget_gross.tsv!B$2:B$8468)</f>
        <v>0</v>
      </c>
      <c r="S2726">
        <f>LOOKUP(A2726,budget_gross.tsv!A$2:A$8468,budget_gross.tsv!C$2:C$8468)</f>
        <v>0</v>
      </c>
    </row>
    <row r="2727" spans="1:19" x14ac:dyDescent="0.3">
      <c r="A2727" t="s">
        <v>19632</v>
      </c>
      <c r="B2727" t="s">
        <v>19633</v>
      </c>
      <c r="C2727" t="s">
        <v>19634</v>
      </c>
      <c r="D2727" t="s">
        <v>16</v>
      </c>
      <c r="E2727">
        <v>7.6</v>
      </c>
      <c r="F2727">
        <v>75</v>
      </c>
      <c r="G2727" s="1">
        <v>42615</v>
      </c>
      <c r="H2727" t="s">
        <v>3040</v>
      </c>
      <c r="I2727" t="s">
        <v>19635</v>
      </c>
      <c r="J2727" s="2">
        <v>7891</v>
      </c>
      <c r="K2727" t="s">
        <v>19636</v>
      </c>
      <c r="L2727" t="s">
        <v>19637</v>
      </c>
      <c r="M2727" s="1">
        <v>42179</v>
      </c>
      <c r="N2727" t="s">
        <v>511</v>
      </c>
      <c r="O2727" t="s">
        <v>8283</v>
      </c>
      <c r="P2727" t="s">
        <v>19638</v>
      </c>
      <c r="Q2727" t="s">
        <v>19639</v>
      </c>
      <c r="R2727">
        <f>LOOKUP(A2727,budget_gross.tsv!A$2:A$8468,budget_gross.tsv!B$2:B$8468)</f>
        <v>0</v>
      </c>
      <c r="S2727">
        <f>LOOKUP(A2727,budget_gross.tsv!A$2:A$8468,budget_gross.tsv!C$2:C$8468)</f>
        <v>0</v>
      </c>
    </row>
    <row r="2728" spans="1:19" x14ac:dyDescent="0.3">
      <c r="A2728" t="s">
        <v>19640</v>
      </c>
      <c r="B2728" t="s">
        <v>19641</v>
      </c>
      <c r="C2728" t="s">
        <v>19642</v>
      </c>
      <c r="D2728" t="s">
        <v>4</v>
      </c>
      <c r="E2728">
        <v>5.6</v>
      </c>
      <c r="F2728" t="s">
        <v>4</v>
      </c>
      <c r="G2728" t="s">
        <v>4</v>
      </c>
      <c r="H2728" t="s">
        <v>15127</v>
      </c>
      <c r="I2728" t="s">
        <v>19643</v>
      </c>
      <c r="J2728">
        <v>270</v>
      </c>
      <c r="K2728" t="s">
        <v>19644</v>
      </c>
      <c r="L2728" t="s">
        <v>19645</v>
      </c>
      <c r="M2728" s="1">
        <v>41985</v>
      </c>
      <c r="N2728" t="s">
        <v>339</v>
      </c>
      <c r="O2728" t="s">
        <v>21</v>
      </c>
      <c r="P2728" t="s">
        <v>593</v>
      </c>
      <c r="R2728">
        <f>LOOKUP(A2728,budget_gross.tsv!A$2:A$8468,budget_gross.tsv!B$2:B$8468)</f>
        <v>569280</v>
      </c>
      <c r="S2728">
        <f>LOOKUP(A2728,budget_gross.tsv!A$2:A$8468,budget_gross.tsv!C$2:C$8468)</f>
        <v>0</v>
      </c>
    </row>
    <row r="2729" spans="1:19" x14ac:dyDescent="0.3">
      <c r="A2729" t="s">
        <v>19646</v>
      </c>
      <c r="B2729" t="s">
        <v>19647</v>
      </c>
      <c r="C2729" t="s">
        <v>19648</v>
      </c>
      <c r="D2729" t="s">
        <v>16</v>
      </c>
      <c r="E2729">
        <v>7.9</v>
      </c>
      <c r="F2729">
        <v>82</v>
      </c>
      <c r="G2729" t="s">
        <v>4</v>
      </c>
      <c r="H2729" t="s">
        <v>4</v>
      </c>
      <c r="I2729" t="s">
        <v>19649</v>
      </c>
      <c r="J2729" s="2">
        <v>12926</v>
      </c>
      <c r="K2729" t="s">
        <v>19650</v>
      </c>
      <c r="L2729" t="s">
        <v>19651</v>
      </c>
      <c r="M2729" s="1">
        <v>42149</v>
      </c>
      <c r="N2729" t="s">
        <v>698</v>
      </c>
      <c r="O2729" t="s">
        <v>9656</v>
      </c>
      <c r="P2729" t="s">
        <v>19652</v>
      </c>
      <c r="Q2729" t="s">
        <v>19653</v>
      </c>
      <c r="R2729">
        <f>LOOKUP(A2729,budget_gross.tsv!A$2:A$8468,budget_gross.tsv!B$2:B$8468)</f>
        <v>1400000</v>
      </c>
      <c r="S2729">
        <f>LOOKUP(A2729,budget_gross.tsv!A$2:A$8468,budget_gross.tsv!C$2:C$8468)</f>
        <v>1329249</v>
      </c>
    </row>
    <row r="2730" spans="1:19" x14ac:dyDescent="0.3">
      <c r="A2730" t="s">
        <v>19654</v>
      </c>
      <c r="B2730" t="s">
        <v>19655</v>
      </c>
      <c r="C2730" t="s">
        <v>19656</v>
      </c>
      <c r="D2730" t="s">
        <v>124</v>
      </c>
      <c r="E2730">
        <v>5.3</v>
      </c>
      <c r="F2730">
        <v>43</v>
      </c>
      <c r="G2730" t="s">
        <v>4</v>
      </c>
      <c r="H2730" t="s">
        <v>4887</v>
      </c>
      <c r="I2730" t="s">
        <v>19657</v>
      </c>
      <c r="J2730" s="2">
        <v>6868</v>
      </c>
      <c r="K2730" t="s">
        <v>19658</v>
      </c>
      <c r="L2730" t="s">
        <v>15255</v>
      </c>
      <c r="M2730" s="1">
        <v>42853</v>
      </c>
      <c r="N2730" t="s">
        <v>834</v>
      </c>
      <c r="O2730" t="s">
        <v>4420</v>
      </c>
      <c r="P2730" t="s">
        <v>4</v>
      </c>
      <c r="Q2730" t="s">
        <v>19659</v>
      </c>
      <c r="R2730">
        <f>LOOKUP(A2730,budget_gross.tsv!A$2:A$8468,budget_gross.tsv!B$2:B$8468)</f>
        <v>18000000</v>
      </c>
      <c r="S2730">
        <f>LOOKUP(A2730,budget_gross.tsv!A$2:A$8468,budget_gross.tsv!C$2:C$8468)</f>
        <v>20476391</v>
      </c>
    </row>
    <row r="2731" spans="1:19" x14ac:dyDescent="0.3">
      <c r="A2731" t="s">
        <v>19660</v>
      </c>
      <c r="B2731" t="s">
        <v>19661</v>
      </c>
      <c r="C2731" t="s">
        <v>19662</v>
      </c>
      <c r="D2731" t="s">
        <v>4</v>
      </c>
      <c r="E2731">
        <v>8.5</v>
      </c>
      <c r="F2731" t="s">
        <v>4</v>
      </c>
      <c r="G2731" t="s">
        <v>4</v>
      </c>
      <c r="H2731" t="s">
        <v>4</v>
      </c>
      <c r="I2731" t="s">
        <v>19663</v>
      </c>
      <c r="J2731">
        <v>14</v>
      </c>
      <c r="K2731" t="s">
        <v>19664</v>
      </c>
      <c r="L2731" t="s">
        <v>19665</v>
      </c>
      <c r="M2731" s="1">
        <v>42622</v>
      </c>
      <c r="N2731" t="s">
        <v>30</v>
      </c>
      <c r="O2731" t="s">
        <v>8283</v>
      </c>
      <c r="P2731" t="s">
        <v>4</v>
      </c>
      <c r="R2731">
        <f>LOOKUP(A2731,budget_gross.tsv!A$2:A$8468,budget_gross.tsv!B$2:B$8468)</f>
        <v>303737</v>
      </c>
      <c r="S2731">
        <f>LOOKUP(A2731,budget_gross.tsv!A$2:A$8468,budget_gross.tsv!C$2:C$8468)</f>
        <v>0</v>
      </c>
    </row>
    <row r="2732" spans="1:19" x14ac:dyDescent="0.3">
      <c r="A2732" t="s">
        <v>19666</v>
      </c>
      <c r="B2732" t="s">
        <v>19667</v>
      </c>
      <c r="C2732" t="s">
        <v>19668</v>
      </c>
      <c r="D2732" t="s">
        <v>217</v>
      </c>
      <c r="E2732">
        <v>7.1</v>
      </c>
      <c r="F2732">
        <v>83</v>
      </c>
      <c r="G2732" s="1">
        <v>42451</v>
      </c>
      <c r="H2732" t="s">
        <v>6272</v>
      </c>
      <c r="I2732" t="s">
        <v>19669</v>
      </c>
      <c r="J2732" s="2">
        <v>3793</v>
      </c>
      <c r="K2732" t="s">
        <v>19670</v>
      </c>
      <c r="L2732" t="s">
        <v>19671</v>
      </c>
      <c r="M2732" s="1">
        <v>42321</v>
      </c>
      <c r="N2732" t="s">
        <v>61</v>
      </c>
      <c r="O2732" t="s">
        <v>152</v>
      </c>
      <c r="P2732" t="s">
        <v>19672</v>
      </c>
      <c r="Q2732" t="s">
        <v>19673</v>
      </c>
      <c r="R2732">
        <f>LOOKUP(A2732,budget_gross.tsv!A$2:A$8468,budget_gross.tsv!B$2:B$8468)</f>
        <v>94464</v>
      </c>
      <c r="S2732">
        <f>LOOKUP(A2732,budget_gross.tsv!A$2:A$8468,budget_gross.tsv!C$2:C$8468)</f>
        <v>0</v>
      </c>
    </row>
    <row r="2733" spans="1:19" x14ac:dyDescent="0.3">
      <c r="A2733" t="s">
        <v>19674</v>
      </c>
      <c r="B2733" t="s">
        <v>19675</v>
      </c>
      <c r="C2733" t="s">
        <v>19676</v>
      </c>
      <c r="D2733" t="s">
        <v>4</v>
      </c>
      <c r="E2733">
        <v>7.7</v>
      </c>
      <c r="F2733" t="s">
        <v>4</v>
      </c>
      <c r="G2733" t="s">
        <v>4</v>
      </c>
      <c r="H2733" t="s">
        <v>4</v>
      </c>
      <c r="I2733" t="s">
        <v>19677</v>
      </c>
      <c r="J2733" s="2">
        <v>1126</v>
      </c>
      <c r="K2733" t="s">
        <v>19678</v>
      </c>
      <c r="L2733" t="s">
        <v>19679</v>
      </c>
      <c r="M2733" s="1">
        <v>41991</v>
      </c>
      <c r="N2733" t="s">
        <v>210</v>
      </c>
      <c r="O2733" t="s">
        <v>2481</v>
      </c>
      <c r="P2733" t="s">
        <v>11</v>
      </c>
      <c r="R2733">
        <f>LOOKUP(A2733,budget_gross.tsv!A$2:A$8468,budget_gross.tsv!B$2:B$8468)</f>
        <v>0</v>
      </c>
      <c r="S2733">
        <f>LOOKUP(A2733,budget_gross.tsv!A$2:A$8468,budget_gross.tsv!C$2:C$8468)</f>
        <v>0</v>
      </c>
    </row>
    <row r="2734" spans="1:19" x14ac:dyDescent="0.3">
      <c r="A2734" t="s">
        <v>19680</v>
      </c>
      <c r="B2734" t="s">
        <v>19681</v>
      </c>
      <c r="C2734" t="s">
        <v>19682</v>
      </c>
      <c r="D2734" t="s">
        <v>16</v>
      </c>
      <c r="E2734">
        <v>6.1</v>
      </c>
      <c r="F2734">
        <v>77</v>
      </c>
      <c r="G2734" t="s">
        <v>4</v>
      </c>
      <c r="H2734" t="s">
        <v>4</v>
      </c>
      <c r="I2734" t="s">
        <v>19683</v>
      </c>
      <c r="J2734" s="2">
        <v>3346</v>
      </c>
      <c r="K2734" t="s">
        <v>19684</v>
      </c>
      <c r="L2734" t="s">
        <v>19685</v>
      </c>
      <c r="M2734" s="1">
        <v>42699</v>
      </c>
      <c r="N2734" t="s">
        <v>1696</v>
      </c>
      <c r="O2734" t="s">
        <v>1249</v>
      </c>
      <c r="P2734" t="s">
        <v>4178</v>
      </c>
      <c r="Q2734" t="s">
        <v>19686</v>
      </c>
      <c r="R2734">
        <f>LOOKUP(A2734,budget_gross.tsv!A$2:A$8468,budget_gross.tsv!B$2:B$8468)</f>
        <v>0</v>
      </c>
      <c r="S2734">
        <f>LOOKUP(A2734,budget_gross.tsv!A$2:A$8468,budget_gross.tsv!C$2:C$8468)</f>
        <v>0</v>
      </c>
    </row>
    <row r="2735" spans="1:19" x14ac:dyDescent="0.3">
      <c r="A2735" t="s">
        <v>19687</v>
      </c>
      <c r="B2735" t="s">
        <v>19688</v>
      </c>
      <c r="C2735" t="s">
        <v>19689</v>
      </c>
      <c r="D2735" t="s">
        <v>4</v>
      </c>
      <c r="E2735">
        <v>7.4</v>
      </c>
      <c r="F2735">
        <v>83</v>
      </c>
      <c r="G2735" t="s">
        <v>4</v>
      </c>
      <c r="H2735" t="s">
        <v>326</v>
      </c>
      <c r="I2735" t="s">
        <v>19690</v>
      </c>
      <c r="J2735" s="2">
        <v>1638</v>
      </c>
      <c r="K2735" t="s">
        <v>19691</v>
      </c>
      <c r="L2735" t="s">
        <v>19692</v>
      </c>
      <c r="M2735" s="1">
        <v>42930</v>
      </c>
      <c r="N2735" t="s">
        <v>791</v>
      </c>
      <c r="O2735" t="s">
        <v>152</v>
      </c>
      <c r="P2735" t="s">
        <v>19693</v>
      </c>
      <c r="Q2735" t="s">
        <v>19694</v>
      </c>
      <c r="R2735">
        <f>LOOKUP(A2735,budget_gross.tsv!A$2:A$8468,budget_gross.tsv!B$2:B$8468)</f>
        <v>1007759</v>
      </c>
      <c r="S2735">
        <f>LOOKUP(A2735,budget_gross.tsv!A$2:A$8468,budget_gross.tsv!C$2:C$8468)</f>
        <v>0</v>
      </c>
    </row>
    <row r="2736" spans="1:19" x14ac:dyDescent="0.3">
      <c r="A2736" t="s">
        <v>19695</v>
      </c>
      <c r="B2736" t="s">
        <v>19696</v>
      </c>
      <c r="C2736" t="s">
        <v>19697</v>
      </c>
      <c r="D2736" t="s">
        <v>4</v>
      </c>
      <c r="E2736">
        <v>6.5</v>
      </c>
      <c r="F2736" t="s">
        <v>4</v>
      </c>
      <c r="G2736" t="s">
        <v>4</v>
      </c>
      <c r="H2736" t="s">
        <v>19698</v>
      </c>
      <c r="I2736" t="s">
        <v>19699</v>
      </c>
      <c r="J2736">
        <v>429</v>
      </c>
      <c r="K2736" t="s">
        <v>19700</v>
      </c>
      <c r="L2736" t="s">
        <v>19701</v>
      </c>
      <c r="M2736" s="1">
        <v>42048</v>
      </c>
      <c r="N2736" t="s">
        <v>11884</v>
      </c>
      <c r="O2736" t="s">
        <v>19702</v>
      </c>
      <c r="P2736" t="s">
        <v>32</v>
      </c>
      <c r="Q2736" t="s">
        <v>19703</v>
      </c>
      <c r="R2736">
        <f>LOOKUP(A2736,budget_gross.tsv!A$2:A$8468,budget_gross.tsv!B$2:B$8468)</f>
        <v>0</v>
      </c>
      <c r="S2736">
        <f>LOOKUP(A2736,budget_gross.tsv!A$2:A$8468,budget_gross.tsv!C$2:C$8468)</f>
        <v>0</v>
      </c>
    </row>
    <row r="2737" spans="1:19" x14ac:dyDescent="0.3">
      <c r="A2737" t="s">
        <v>19704</v>
      </c>
      <c r="B2737" t="s">
        <v>19705</v>
      </c>
      <c r="C2737" t="s">
        <v>19706</v>
      </c>
      <c r="D2737" t="s">
        <v>4</v>
      </c>
      <c r="E2737">
        <v>6.6</v>
      </c>
      <c r="F2737" t="s">
        <v>4</v>
      </c>
      <c r="G2737" t="s">
        <v>4</v>
      </c>
      <c r="H2737" t="s">
        <v>4</v>
      </c>
      <c r="I2737" t="s">
        <v>19707</v>
      </c>
      <c r="J2737">
        <v>244</v>
      </c>
      <c r="K2737" t="s">
        <v>19708</v>
      </c>
      <c r="L2737" t="s">
        <v>19709</v>
      </c>
      <c r="M2737" s="1">
        <v>41998</v>
      </c>
      <c r="N2737" t="s">
        <v>1842</v>
      </c>
      <c r="O2737" t="s">
        <v>7817</v>
      </c>
      <c r="P2737" t="s">
        <v>757</v>
      </c>
      <c r="R2737">
        <f>LOOKUP(A2737,budget_gross.tsv!A$2:A$8468,budget_gross.tsv!B$2:B$8468)</f>
        <v>150000000</v>
      </c>
      <c r="S2737">
        <f>LOOKUP(A2737,budget_gross.tsv!A$2:A$8468,budget_gross.tsv!C$2:C$8468)</f>
        <v>0</v>
      </c>
    </row>
    <row r="2738" spans="1:19" x14ac:dyDescent="0.3">
      <c r="A2738" t="s">
        <v>19710</v>
      </c>
      <c r="B2738" t="s">
        <v>19711</v>
      </c>
      <c r="C2738" t="s">
        <v>19712</v>
      </c>
      <c r="D2738" t="s">
        <v>4</v>
      </c>
      <c r="E2738">
        <v>3.3</v>
      </c>
      <c r="F2738" t="s">
        <v>4</v>
      </c>
      <c r="G2738" t="s">
        <v>4</v>
      </c>
      <c r="H2738" t="s">
        <v>4</v>
      </c>
      <c r="I2738" t="s">
        <v>19713</v>
      </c>
      <c r="J2738">
        <v>108</v>
      </c>
      <c r="K2738" t="s">
        <v>19714</v>
      </c>
      <c r="L2738" t="s">
        <v>19715</v>
      </c>
      <c r="M2738" s="1">
        <v>41992</v>
      </c>
      <c r="N2738" t="s">
        <v>4</v>
      </c>
      <c r="O2738" t="s">
        <v>370</v>
      </c>
      <c r="P2738" t="s">
        <v>4</v>
      </c>
      <c r="R2738">
        <f>LOOKUP(A2738,budget_gross.tsv!A$2:A$8468,budget_gross.tsv!B$2:B$8468)</f>
        <v>0</v>
      </c>
      <c r="S2738">
        <f>LOOKUP(A2738,budget_gross.tsv!A$2:A$8468,budget_gross.tsv!C$2:C$8468)</f>
        <v>0</v>
      </c>
    </row>
    <row r="2739" spans="1:19" x14ac:dyDescent="0.3">
      <c r="A2739" t="s">
        <v>19716</v>
      </c>
      <c r="B2739" t="s">
        <v>19717</v>
      </c>
      <c r="C2739" t="s">
        <v>19718</v>
      </c>
      <c r="D2739" t="s">
        <v>4</v>
      </c>
      <c r="E2739">
        <v>7.4</v>
      </c>
      <c r="F2739">
        <v>60</v>
      </c>
      <c r="G2739" t="s">
        <v>4</v>
      </c>
      <c r="H2739" t="s">
        <v>4</v>
      </c>
      <c r="I2739" t="s">
        <v>19719</v>
      </c>
      <c r="J2739" s="2">
        <v>4590</v>
      </c>
      <c r="K2739" t="s">
        <v>19720</v>
      </c>
      <c r="L2739" t="s">
        <v>19721</v>
      </c>
      <c r="M2739" s="1">
        <v>42154</v>
      </c>
      <c r="N2739" t="s">
        <v>992</v>
      </c>
      <c r="O2739" t="s">
        <v>152</v>
      </c>
      <c r="P2739" t="s">
        <v>15904</v>
      </c>
      <c r="Q2739" t="s">
        <v>19722</v>
      </c>
      <c r="R2739">
        <f>LOOKUP(A2739,budget_gross.tsv!A$2:A$8468,budget_gross.tsv!B$2:B$8468)</f>
        <v>234000000</v>
      </c>
      <c r="S2739">
        <f>LOOKUP(A2739,budget_gross.tsv!A$2:A$8468,budget_gross.tsv!C$2:C$8468)</f>
        <v>119949</v>
      </c>
    </row>
    <row r="2740" spans="1:19" x14ac:dyDescent="0.3">
      <c r="A2740" t="s">
        <v>19723</v>
      </c>
      <c r="B2740" t="s">
        <v>19724</v>
      </c>
      <c r="C2740" t="s">
        <v>19725</v>
      </c>
      <c r="D2740" t="s">
        <v>68</v>
      </c>
      <c r="E2740">
        <v>7.9</v>
      </c>
      <c r="F2740">
        <v>84</v>
      </c>
      <c r="G2740" s="1">
        <v>42696</v>
      </c>
      <c r="H2740" t="s">
        <v>848</v>
      </c>
      <c r="I2740" t="s">
        <v>19726</v>
      </c>
      <c r="J2740" s="2">
        <v>74769</v>
      </c>
      <c r="K2740" t="s">
        <v>19727</v>
      </c>
      <c r="L2740" t="s">
        <v>19728</v>
      </c>
      <c r="M2740" s="1">
        <v>42601</v>
      </c>
      <c r="N2740" t="s">
        <v>511</v>
      </c>
      <c r="O2740" t="s">
        <v>1124</v>
      </c>
      <c r="P2740" t="s">
        <v>19729</v>
      </c>
      <c r="Q2740" t="s">
        <v>19730</v>
      </c>
      <c r="R2740">
        <f>LOOKUP(A2740,budget_gross.tsv!A$2:A$8468,budget_gross.tsv!B$2:B$8468)</f>
        <v>60000000</v>
      </c>
      <c r="S2740">
        <f>LOOKUP(A2740,budget_gross.tsv!A$2:A$8468,budget_gross.tsv!C$2:C$8468)</f>
        <v>48023088</v>
      </c>
    </row>
    <row r="2741" spans="1:19" x14ac:dyDescent="0.3">
      <c r="A2741" t="s">
        <v>19731</v>
      </c>
      <c r="B2741" t="s">
        <v>19732</v>
      </c>
      <c r="C2741" t="s">
        <v>19733</v>
      </c>
      <c r="D2741" t="s">
        <v>4</v>
      </c>
      <c r="E2741">
        <v>5.8</v>
      </c>
      <c r="F2741" t="s">
        <v>4</v>
      </c>
      <c r="G2741" t="s">
        <v>4</v>
      </c>
      <c r="H2741" t="s">
        <v>4</v>
      </c>
      <c r="I2741" t="s">
        <v>19734</v>
      </c>
      <c r="J2741" s="2">
        <v>4652</v>
      </c>
      <c r="K2741" t="s">
        <v>19735</v>
      </c>
      <c r="L2741" t="s">
        <v>19736</v>
      </c>
      <c r="M2741" s="1">
        <v>42272</v>
      </c>
      <c r="N2741" t="s">
        <v>1166</v>
      </c>
      <c r="O2741" t="s">
        <v>673</v>
      </c>
      <c r="P2741" t="s">
        <v>4</v>
      </c>
      <c r="R2741">
        <f>LOOKUP(A2741,budget_gross.tsv!A$2:A$8468,budget_gross.tsv!B$2:B$8468)</f>
        <v>150000000</v>
      </c>
      <c r="S2741">
        <f>LOOKUP(A2741,budget_gross.tsv!A$2:A$8468,budget_gross.tsv!C$2:C$8468)</f>
        <v>0</v>
      </c>
    </row>
    <row r="2742" spans="1:19" x14ac:dyDescent="0.3">
      <c r="A2742" t="s">
        <v>19737</v>
      </c>
      <c r="B2742" t="s">
        <v>19738</v>
      </c>
      <c r="C2742" t="s">
        <v>19739</v>
      </c>
      <c r="D2742" t="s">
        <v>16</v>
      </c>
      <c r="E2742">
        <v>6.2</v>
      </c>
      <c r="F2742">
        <v>54</v>
      </c>
      <c r="G2742" s="1">
        <v>42608</v>
      </c>
      <c r="H2742" t="s">
        <v>19740</v>
      </c>
      <c r="I2742" t="s">
        <v>19741</v>
      </c>
      <c r="J2742" s="2">
        <v>7891</v>
      </c>
      <c r="K2742" t="s">
        <v>19742</v>
      </c>
      <c r="L2742" t="s">
        <v>19743</v>
      </c>
      <c r="M2742" s="1">
        <v>42608</v>
      </c>
      <c r="N2742" t="s">
        <v>591</v>
      </c>
      <c r="O2742" t="s">
        <v>2518</v>
      </c>
      <c r="P2742" t="s">
        <v>19519</v>
      </c>
      <c r="Q2742" t="s">
        <v>19744</v>
      </c>
      <c r="R2742">
        <f>LOOKUP(A2742,budget_gross.tsv!A$2:A$8468,budget_gross.tsv!B$2:B$8468)</f>
        <v>0</v>
      </c>
      <c r="S2742" t="str">
        <f>LOOKUP(A2742,budget_gross.tsv!A$2:A$8468,budget_gross.tsv!C$2:C$8468)</f>
        <v>EU1,254,470</v>
      </c>
    </row>
    <row r="2743" spans="1:19" x14ac:dyDescent="0.3">
      <c r="A2743" t="s">
        <v>19745</v>
      </c>
      <c r="B2743" t="s">
        <v>19746</v>
      </c>
      <c r="C2743" t="s">
        <v>19747</v>
      </c>
      <c r="D2743" t="s">
        <v>4</v>
      </c>
      <c r="E2743">
        <v>6.5</v>
      </c>
      <c r="F2743">
        <v>74</v>
      </c>
      <c r="G2743" t="s">
        <v>4</v>
      </c>
      <c r="H2743" t="s">
        <v>5784</v>
      </c>
      <c r="I2743" t="s">
        <v>19748</v>
      </c>
      <c r="J2743">
        <v>978</v>
      </c>
      <c r="K2743" t="s">
        <v>19749</v>
      </c>
      <c r="L2743" t="s">
        <v>19750</v>
      </c>
      <c r="M2743" s="1">
        <v>42783</v>
      </c>
      <c r="N2743" t="s">
        <v>95</v>
      </c>
      <c r="O2743" t="s">
        <v>152</v>
      </c>
      <c r="P2743" t="s">
        <v>757</v>
      </c>
      <c r="Q2743" t="s">
        <v>19751</v>
      </c>
      <c r="R2743">
        <f>LOOKUP(A2743,budget_gross.tsv!A$2:A$8468,budget_gross.tsv!B$2:B$8468)</f>
        <v>10545</v>
      </c>
      <c r="S2743">
        <f>LOOKUP(A2743,budget_gross.tsv!A$2:A$8468,budget_gross.tsv!C$2:C$8468)</f>
        <v>0</v>
      </c>
    </row>
    <row r="2744" spans="1:19" x14ac:dyDescent="0.3">
      <c r="A2744" t="s">
        <v>19752</v>
      </c>
      <c r="B2744" t="s">
        <v>19753</v>
      </c>
      <c r="C2744" t="s">
        <v>19754</v>
      </c>
      <c r="D2744" t="s">
        <v>4</v>
      </c>
      <c r="E2744">
        <v>6</v>
      </c>
      <c r="F2744" t="s">
        <v>4</v>
      </c>
      <c r="G2744" t="s">
        <v>4</v>
      </c>
      <c r="H2744" t="s">
        <v>4</v>
      </c>
      <c r="I2744" t="s">
        <v>19755</v>
      </c>
      <c r="J2744">
        <v>329</v>
      </c>
      <c r="K2744" t="s">
        <v>19756</v>
      </c>
      <c r="L2744" t="s">
        <v>19757</v>
      </c>
      <c r="M2744" s="1">
        <v>41998</v>
      </c>
      <c r="N2744" t="s">
        <v>18566</v>
      </c>
      <c r="O2744" t="s">
        <v>673</v>
      </c>
      <c r="P2744" t="s">
        <v>4</v>
      </c>
      <c r="R2744">
        <f>LOOKUP(A2744,budget_gross.tsv!A$2:A$8468,budget_gross.tsv!B$2:B$8468)</f>
        <v>100000000</v>
      </c>
      <c r="S2744">
        <f>LOOKUP(A2744,budget_gross.tsv!A$2:A$8468,budget_gross.tsv!C$2:C$8468)</f>
        <v>0</v>
      </c>
    </row>
    <row r="2745" spans="1:19" x14ac:dyDescent="0.3">
      <c r="A2745" t="s">
        <v>19758</v>
      </c>
      <c r="B2745" t="s">
        <v>19759</v>
      </c>
      <c r="C2745" t="s">
        <v>4</v>
      </c>
      <c r="D2745" t="s">
        <v>4</v>
      </c>
      <c r="E2745" t="s">
        <v>4</v>
      </c>
      <c r="F2745" t="s">
        <v>4</v>
      </c>
      <c r="G2745" t="s">
        <v>4</v>
      </c>
      <c r="H2745" t="s">
        <v>4</v>
      </c>
      <c r="I2745" t="s">
        <v>19760</v>
      </c>
      <c r="J2745" t="s">
        <v>4</v>
      </c>
      <c r="K2745" t="s">
        <v>4</v>
      </c>
      <c r="L2745" t="s">
        <v>19761</v>
      </c>
      <c r="M2745" t="s">
        <v>4</v>
      </c>
      <c r="N2745" t="s">
        <v>4</v>
      </c>
      <c r="O2745" t="s">
        <v>2481</v>
      </c>
      <c r="P2745" t="s">
        <v>4</v>
      </c>
      <c r="Q2745" t="s">
        <v>19762</v>
      </c>
      <c r="R2745">
        <f>LOOKUP(A2745,budget_gross.tsv!A$2:A$8468,budget_gross.tsv!B$2:B$8468)</f>
        <v>0</v>
      </c>
      <c r="S2745">
        <f>LOOKUP(A2745,budget_gross.tsv!A$2:A$8468,budget_gross.tsv!C$2:C$8468)</f>
        <v>0</v>
      </c>
    </row>
    <row r="2746" spans="1:19" x14ac:dyDescent="0.3">
      <c r="A2746" t="s">
        <v>19763</v>
      </c>
      <c r="B2746" t="s">
        <v>19764</v>
      </c>
      <c r="C2746" t="s">
        <v>19765</v>
      </c>
      <c r="D2746" t="s">
        <v>4</v>
      </c>
      <c r="E2746">
        <v>7.2</v>
      </c>
      <c r="F2746">
        <v>79</v>
      </c>
      <c r="G2746" s="1">
        <v>42416</v>
      </c>
      <c r="H2746" t="s">
        <v>19766</v>
      </c>
      <c r="I2746" t="s">
        <v>19767</v>
      </c>
      <c r="J2746">
        <v>903</v>
      </c>
      <c r="K2746" t="s">
        <v>19768</v>
      </c>
      <c r="L2746" t="s">
        <v>19769</v>
      </c>
      <c r="M2746" s="1">
        <v>42300</v>
      </c>
      <c r="N2746" t="s">
        <v>41</v>
      </c>
      <c r="O2746" t="s">
        <v>1758</v>
      </c>
      <c r="P2746" t="s">
        <v>19770</v>
      </c>
      <c r="Q2746" t="s">
        <v>19771</v>
      </c>
      <c r="R2746">
        <f>LOOKUP(A2746,budget_gross.tsv!A$2:A$8468,budget_gross.tsv!B$2:B$8468)</f>
        <v>482396</v>
      </c>
      <c r="S2746">
        <f>LOOKUP(A2746,budget_gross.tsv!A$2:A$8468,budget_gross.tsv!C$2:C$8468)</f>
        <v>0</v>
      </c>
    </row>
    <row r="2747" spans="1:19" x14ac:dyDescent="0.3">
      <c r="A2747" t="s">
        <v>19772</v>
      </c>
      <c r="B2747" t="s">
        <v>19773</v>
      </c>
      <c r="C2747" t="s">
        <v>19774</v>
      </c>
      <c r="D2747" t="s">
        <v>4</v>
      </c>
      <c r="E2747">
        <v>6.6</v>
      </c>
      <c r="F2747" t="s">
        <v>4</v>
      </c>
      <c r="G2747" t="s">
        <v>4</v>
      </c>
      <c r="H2747" t="s">
        <v>4</v>
      </c>
      <c r="I2747" t="s">
        <v>19775</v>
      </c>
      <c r="J2747">
        <v>777</v>
      </c>
      <c r="K2747" t="s">
        <v>19776</v>
      </c>
      <c r="L2747" t="s">
        <v>19777</v>
      </c>
      <c r="M2747" s="1">
        <v>42013</v>
      </c>
      <c r="N2747" t="s">
        <v>384</v>
      </c>
      <c r="O2747" t="s">
        <v>592</v>
      </c>
      <c r="P2747" t="s">
        <v>4</v>
      </c>
      <c r="R2747">
        <f>LOOKUP(A2747,budget_gross.tsv!A$2:A$8468,budget_gross.tsv!B$2:B$8468)</f>
        <v>0</v>
      </c>
      <c r="S2747">
        <f>LOOKUP(A2747,budget_gross.tsv!A$2:A$8468,budget_gross.tsv!C$2:C$8468)</f>
        <v>0</v>
      </c>
    </row>
    <row r="2748" spans="1:19" x14ac:dyDescent="0.3">
      <c r="A2748" t="s">
        <v>19778</v>
      </c>
      <c r="B2748" t="s">
        <v>19779</v>
      </c>
      <c r="C2748" t="s">
        <v>19780</v>
      </c>
      <c r="D2748" t="s">
        <v>4</v>
      </c>
      <c r="E2748" t="s">
        <v>4</v>
      </c>
      <c r="F2748" t="s">
        <v>4</v>
      </c>
      <c r="G2748" t="s">
        <v>4</v>
      </c>
      <c r="H2748" t="s">
        <v>5998</v>
      </c>
      <c r="I2748" t="s">
        <v>19781</v>
      </c>
      <c r="J2748" t="s">
        <v>4</v>
      </c>
      <c r="K2748" t="s">
        <v>4</v>
      </c>
      <c r="L2748" t="s">
        <v>19782</v>
      </c>
      <c r="M2748" t="s">
        <v>4</v>
      </c>
      <c r="N2748" t="s">
        <v>1423</v>
      </c>
      <c r="O2748" t="s">
        <v>4532</v>
      </c>
      <c r="P2748" t="s">
        <v>4</v>
      </c>
      <c r="Q2748" t="s">
        <v>19783</v>
      </c>
      <c r="R2748">
        <f>LOOKUP(A2748,budget_gross.tsv!A$2:A$8468,budget_gross.tsv!B$2:B$8468)</f>
        <v>14285</v>
      </c>
      <c r="S2748">
        <f>LOOKUP(A2748,budget_gross.tsv!A$2:A$8468,budget_gross.tsv!C$2:C$8468)</f>
        <v>0</v>
      </c>
    </row>
    <row r="2749" spans="1:19" x14ac:dyDescent="0.3">
      <c r="A2749" t="s">
        <v>19784</v>
      </c>
      <c r="B2749" t="s">
        <v>19785</v>
      </c>
      <c r="C2749" t="s">
        <v>19786</v>
      </c>
      <c r="D2749" t="s">
        <v>4</v>
      </c>
      <c r="E2749">
        <v>5.8</v>
      </c>
      <c r="F2749" t="s">
        <v>4</v>
      </c>
      <c r="G2749" t="s">
        <v>4</v>
      </c>
      <c r="H2749" t="s">
        <v>10916</v>
      </c>
      <c r="I2749" t="s">
        <v>19787</v>
      </c>
      <c r="J2749" s="2">
        <v>2614</v>
      </c>
      <c r="K2749" t="s">
        <v>19788</v>
      </c>
      <c r="L2749" t="s">
        <v>19789</v>
      </c>
      <c r="M2749" s="1">
        <v>42286</v>
      </c>
      <c r="N2749" t="s">
        <v>339</v>
      </c>
      <c r="O2749" t="s">
        <v>193</v>
      </c>
      <c r="P2749" t="s">
        <v>4</v>
      </c>
      <c r="Q2749" t="s">
        <v>19790</v>
      </c>
      <c r="R2749">
        <f>LOOKUP(A2749,budget_gross.tsv!A$2:A$8468,budget_gross.tsv!B$2:B$8468)</f>
        <v>4400000</v>
      </c>
      <c r="S2749">
        <f>LOOKUP(A2749,budget_gross.tsv!A$2:A$8468,budget_gross.tsv!C$2:C$8468)</f>
        <v>0</v>
      </c>
    </row>
    <row r="2750" spans="1:19" x14ac:dyDescent="0.3">
      <c r="A2750" t="s">
        <v>19791</v>
      </c>
      <c r="B2750" t="s">
        <v>19792</v>
      </c>
      <c r="C2750" t="s">
        <v>19793</v>
      </c>
      <c r="D2750" t="s">
        <v>4</v>
      </c>
      <c r="E2750">
        <v>7</v>
      </c>
      <c r="F2750">
        <v>53</v>
      </c>
      <c r="G2750" t="s">
        <v>4</v>
      </c>
      <c r="H2750" t="s">
        <v>4</v>
      </c>
      <c r="I2750" t="s">
        <v>19794</v>
      </c>
      <c r="J2750" s="2">
        <v>1076</v>
      </c>
      <c r="K2750" t="s">
        <v>19795</v>
      </c>
      <c r="L2750" t="s">
        <v>12680</v>
      </c>
      <c r="M2750" s="1">
        <v>42354</v>
      </c>
      <c r="N2750" t="s">
        <v>511</v>
      </c>
      <c r="O2750" t="s">
        <v>1758</v>
      </c>
      <c r="P2750" t="s">
        <v>4</v>
      </c>
      <c r="Q2750" t="s">
        <v>19796</v>
      </c>
      <c r="R2750">
        <f>LOOKUP(A2750,budget_gross.tsv!A$2:A$8468,budget_gross.tsv!B$2:B$8468)</f>
        <v>0</v>
      </c>
      <c r="S2750">
        <f>LOOKUP(A2750,budget_gross.tsv!A$2:A$8468,budget_gross.tsv!C$2:C$8468)</f>
        <v>0</v>
      </c>
    </row>
    <row r="2751" spans="1:19" x14ac:dyDescent="0.3">
      <c r="A2751" t="s">
        <v>19797</v>
      </c>
      <c r="B2751" t="s">
        <v>19798</v>
      </c>
      <c r="C2751" t="s">
        <v>19799</v>
      </c>
      <c r="D2751" t="s">
        <v>4</v>
      </c>
      <c r="E2751">
        <v>7.5</v>
      </c>
      <c r="F2751">
        <v>49</v>
      </c>
      <c r="G2751" t="s">
        <v>4</v>
      </c>
      <c r="H2751" t="s">
        <v>4</v>
      </c>
      <c r="I2751" t="s">
        <v>19800</v>
      </c>
      <c r="J2751">
        <v>252</v>
      </c>
      <c r="K2751" t="s">
        <v>19801</v>
      </c>
      <c r="L2751" t="s">
        <v>19802</v>
      </c>
      <c r="M2751" s="1">
        <v>42580</v>
      </c>
      <c r="N2751" t="s">
        <v>14788</v>
      </c>
      <c r="O2751" t="s">
        <v>1758</v>
      </c>
      <c r="P2751" t="s">
        <v>32</v>
      </c>
      <c r="Q2751" t="s">
        <v>19803</v>
      </c>
      <c r="R2751">
        <f>LOOKUP(A2751,budget_gross.tsv!A$2:A$8468,budget_gross.tsv!B$2:B$8468)</f>
        <v>0</v>
      </c>
      <c r="S2751">
        <f>LOOKUP(A2751,budget_gross.tsv!A$2:A$8468,budget_gross.tsv!C$2:C$8468)</f>
        <v>0</v>
      </c>
    </row>
    <row r="2752" spans="1:19" x14ac:dyDescent="0.3">
      <c r="A2752" t="s">
        <v>19804</v>
      </c>
      <c r="B2752" t="s">
        <v>19805</v>
      </c>
      <c r="C2752" t="s">
        <v>19806</v>
      </c>
      <c r="D2752" t="s">
        <v>217</v>
      </c>
      <c r="E2752">
        <v>5.4</v>
      </c>
      <c r="F2752" t="s">
        <v>4</v>
      </c>
      <c r="G2752" t="s">
        <v>4</v>
      </c>
      <c r="H2752" t="s">
        <v>4</v>
      </c>
      <c r="I2752" t="s">
        <v>19807</v>
      </c>
      <c r="J2752">
        <v>609</v>
      </c>
      <c r="K2752" t="s">
        <v>19808</v>
      </c>
      <c r="L2752" t="s">
        <v>19809</v>
      </c>
      <c r="M2752" s="1">
        <v>42860</v>
      </c>
      <c r="N2752" t="s">
        <v>291</v>
      </c>
      <c r="O2752" t="s">
        <v>193</v>
      </c>
      <c r="P2752" t="s">
        <v>4</v>
      </c>
      <c r="Q2752" t="s">
        <v>19810</v>
      </c>
      <c r="R2752">
        <f>LOOKUP(A2752,budget_gross.tsv!A$2:A$8468,budget_gross.tsv!B$2:B$8468)</f>
        <v>10000000</v>
      </c>
      <c r="S2752">
        <f>LOOKUP(A2752,budget_gross.tsv!A$2:A$8468,budget_gross.tsv!C$2:C$8468)</f>
        <v>0</v>
      </c>
    </row>
    <row r="2753" spans="1:19" x14ac:dyDescent="0.3">
      <c r="A2753" t="s">
        <v>19811</v>
      </c>
      <c r="B2753" t="s">
        <v>19812</v>
      </c>
      <c r="C2753" t="s">
        <v>19813</v>
      </c>
      <c r="D2753" t="s">
        <v>217</v>
      </c>
      <c r="E2753">
        <v>6.5</v>
      </c>
      <c r="F2753">
        <v>25</v>
      </c>
      <c r="G2753" t="s">
        <v>4</v>
      </c>
      <c r="H2753" t="s">
        <v>19814</v>
      </c>
      <c r="I2753" t="s">
        <v>19815</v>
      </c>
      <c r="J2753">
        <v>23</v>
      </c>
      <c r="K2753" t="s">
        <v>19816</v>
      </c>
      <c r="L2753" t="s">
        <v>16624</v>
      </c>
      <c r="M2753" s="1">
        <v>42391</v>
      </c>
      <c r="N2753" t="s">
        <v>529</v>
      </c>
      <c r="O2753" t="s">
        <v>1679</v>
      </c>
      <c r="P2753" t="s">
        <v>4</v>
      </c>
      <c r="Q2753" t="s">
        <v>19817</v>
      </c>
      <c r="R2753">
        <f>LOOKUP(A2753,budget_gross.tsv!A$2:A$8468,budget_gross.tsv!B$2:B$8468)</f>
        <v>0</v>
      </c>
      <c r="S2753">
        <f>LOOKUP(A2753,budget_gross.tsv!A$2:A$8468,budget_gross.tsv!C$2:C$8468)</f>
        <v>0</v>
      </c>
    </row>
    <row r="2754" spans="1:19" x14ac:dyDescent="0.3">
      <c r="A2754" t="s">
        <v>19818</v>
      </c>
      <c r="B2754" t="s">
        <v>19819</v>
      </c>
      <c r="C2754" t="s">
        <v>19820</v>
      </c>
      <c r="D2754" t="s">
        <v>4</v>
      </c>
      <c r="E2754">
        <v>7.6</v>
      </c>
      <c r="F2754">
        <v>77</v>
      </c>
      <c r="G2754" t="s">
        <v>4</v>
      </c>
      <c r="H2754" t="s">
        <v>525</v>
      </c>
      <c r="I2754" t="s">
        <v>19821</v>
      </c>
      <c r="J2754">
        <v>177</v>
      </c>
      <c r="K2754" t="s">
        <v>19822</v>
      </c>
      <c r="L2754" t="s">
        <v>19823</v>
      </c>
      <c r="M2754" s="1">
        <v>42832</v>
      </c>
      <c r="N2754" t="s">
        <v>563</v>
      </c>
      <c r="O2754" t="s">
        <v>6001</v>
      </c>
      <c r="P2754" t="s">
        <v>43</v>
      </c>
      <c r="Q2754" t="s">
        <v>2612</v>
      </c>
      <c r="R2754">
        <f>LOOKUP(A2754,budget_gross.tsv!A$2:A$8468,budget_gross.tsv!B$2:B$8468)</f>
        <v>67591</v>
      </c>
      <c r="S2754">
        <f>LOOKUP(A2754,budget_gross.tsv!A$2:A$8468,budget_gross.tsv!C$2:C$8468)</f>
        <v>0</v>
      </c>
    </row>
    <row r="2755" spans="1:19" x14ac:dyDescent="0.3">
      <c r="A2755" t="s">
        <v>19824</v>
      </c>
      <c r="B2755" t="s">
        <v>19825</v>
      </c>
      <c r="C2755" t="s">
        <v>19826</v>
      </c>
      <c r="D2755" t="s">
        <v>4</v>
      </c>
      <c r="E2755">
        <v>4.5</v>
      </c>
      <c r="F2755" t="s">
        <v>4</v>
      </c>
      <c r="G2755" t="s">
        <v>4</v>
      </c>
      <c r="H2755" t="s">
        <v>10916</v>
      </c>
      <c r="I2755" t="s">
        <v>19827</v>
      </c>
      <c r="J2755" s="2">
        <v>2019</v>
      </c>
      <c r="K2755" t="s">
        <v>19828</v>
      </c>
      <c r="L2755" t="s">
        <v>19829</v>
      </c>
      <c r="M2755" s="1">
        <v>42027</v>
      </c>
      <c r="N2755" t="s">
        <v>411</v>
      </c>
      <c r="O2755" t="s">
        <v>673</v>
      </c>
      <c r="P2755" t="s">
        <v>11</v>
      </c>
      <c r="R2755">
        <f>LOOKUP(A2755,budget_gross.tsv!A$2:A$8468,budget_gross.tsv!B$2:B$8468)</f>
        <v>0</v>
      </c>
      <c r="S2755">
        <f>LOOKUP(A2755,budget_gross.tsv!A$2:A$8468,budget_gross.tsv!C$2:C$8468)</f>
        <v>0</v>
      </c>
    </row>
    <row r="2756" spans="1:19" x14ac:dyDescent="0.3">
      <c r="A2756" t="s">
        <v>19830</v>
      </c>
      <c r="B2756" t="s">
        <v>19831</v>
      </c>
      <c r="C2756" t="s">
        <v>19832</v>
      </c>
      <c r="D2756" t="s">
        <v>217</v>
      </c>
      <c r="E2756">
        <v>6.1</v>
      </c>
      <c r="F2756">
        <v>65</v>
      </c>
      <c r="G2756" t="s">
        <v>4</v>
      </c>
      <c r="H2756" t="s">
        <v>19833</v>
      </c>
      <c r="I2756" t="s">
        <v>19834</v>
      </c>
      <c r="J2756">
        <v>556</v>
      </c>
      <c r="K2756" t="s">
        <v>19835</v>
      </c>
      <c r="L2756" t="s">
        <v>19836</v>
      </c>
      <c r="M2756" s="1">
        <v>42909</v>
      </c>
      <c r="N2756" t="s">
        <v>975</v>
      </c>
      <c r="O2756" t="s">
        <v>19837</v>
      </c>
      <c r="P2756" t="s">
        <v>43</v>
      </c>
      <c r="Q2756" t="s">
        <v>19838</v>
      </c>
      <c r="R2756">
        <f>LOOKUP(A2756,budget_gross.tsv!A$2:A$8468,budget_gross.tsv!B$2:B$8468)</f>
        <v>6000000</v>
      </c>
      <c r="S2756">
        <f>LOOKUP(A2756,budget_gross.tsv!A$2:A$8468,budget_gross.tsv!C$2:C$8468)</f>
        <v>177680</v>
      </c>
    </row>
    <row r="2757" spans="1:19" x14ac:dyDescent="0.3">
      <c r="A2757" t="s">
        <v>19839</v>
      </c>
      <c r="B2757" t="s">
        <v>19840</v>
      </c>
      <c r="C2757" t="s">
        <v>19841</v>
      </c>
      <c r="D2757" t="s">
        <v>124</v>
      </c>
      <c r="E2757">
        <v>4.7</v>
      </c>
      <c r="F2757">
        <v>28</v>
      </c>
      <c r="G2757" s="1">
        <v>42339</v>
      </c>
      <c r="H2757" t="s">
        <v>13742</v>
      </c>
      <c r="I2757" t="s">
        <v>19842</v>
      </c>
      <c r="J2757" s="2">
        <v>2497</v>
      </c>
      <c r="K2757" t="s">
        <v>19843</v>
      </c>
      <c r="L2757" t="s">
        <v>19844</v>
      </c>
      <c r="M2757" s="1">
        <v>42258</v>
      </c>
      <c r="N2757" t="s">
        <v>1240</v>
      </c>
      <c r="O2757" t="s">
        <v>152</v>
      </c>
      <c r="P2757" t="s">
        <v>4</v>
      </c>
      <c r="Q2757" t="s">
        <v>19845</v>
      </c>
      <c r="R2757">
        <f>LOOKUP(A2757,budget_gross.tsv!A$2:A$8468,budget_gross.tsv!B$2:B$8468)</f>
        <v>5000000</v>
      </c>
      <c r="S2757">
        <f>LOOKUP(A2757,budget_gross.tsv!A$2:A$8468,budget_gross.tsv!C$2:C$8468)</f>
        <v>4700361</v>
      </c>
    </row>
    <row r="2758" spans="1:19" x14ac:dyDescent="0.3">
      <c r="A2758" t="s">
        <v>19846</v>
      </c>
      <c r="B2758" t="s">
        <v>19847</v>
      </c>
      <c r="C2758" t="s">
        <v>19848</v>
      </c>
      <c r="D2758" t="s">
        <v>4</v>
      </c>
      <c r="E2758">
        <v>5.6</v>
      </c>
      <c r="F2758" t="s">
        <v>4</v>
      </c>
      <c r="G2758" t="s">
        <v>4</v>
      </c>
      <c r="H2758" t="s">
        <v>9689</v>
      </c>
      <c r="I2758" t="s">
        <v>19849</v>
      </c>
      <c r="J2758" s="2">
        <v>1225</v>
      </c>
      <c r="K2758" t="s">
        <v>19850</v>
      </c>
      <c r="L2758" t="s">
        <v>19851</v>
      </c>
      <c r="M2758" s="1">
        <v>42041</v>
      </c>
      <c r="N2758" t="s">
        <v>3089</v>
      </c>
      <c r="O2758" t="s">
        <v>6840</v>
      </c>
      <c r="P2758" t="s">
        <v>4</v>
      </c>
      <c r="Q2758" t="s">
        <v>19852</v>
      </c>
      <c r="R2758">
        <f>LOOKUP(A2758,budget_gross.tsv!A$2:A$8468,budget_gross.tsv!B$2:B$8468)</f>
        <v>0</v>
      </c>
      <c r="S2758">
        <f>LOOKUP(A2758,budget_gross.tsv!A$2:A$8468,budget_gross.tsv!C$2:C$8468)</f>
        <v>0</v>
      </c>
    </row>
    <row r="2759" spans="1:19" x14ac:dyDescent="0.3">
      <c r="A2759" t="s">
        <v>19853</v>
      </c>
      <c r="B2759" t="s">
        <v>19854</v>
      </c>
      <c r="C2759" t="s">
        <v>19855</v>
      </c>
      <c r="D2759" t="s">
        <v>4</v>
      </c>
      <c r="E2759">
        <v>5.5</v>
      </c>
      <c r="F2759" t="s">
        <v>4</v>
      </c>
      <c r="G2759" t="s">
        <v>4</v>
      </c>
      <c r="H2759" t="s">
        <v>19856</v>
      </c>
      <c r="I2759" t="s">
        <v>19857</v>
      </c>
      <c r="J2759" s="2">
        <v>1137</v>
      </c>
      <c r="K2759" t="s">
        <v>19858</v>
      </c>
      <c r="L2759" t="s">
        <v>19859</v>
      </c>
      <c r="M2759" s="1">
        <v>42171</v>
      </c>
      <c r="N2759" t="s">
        <v>2635</v>
      </c>
      <c r="O2759" t="s">
        <v>19860</v>
      </c>
      <c r="P2759" t="s">
        <v>4</v>
      </c>
      <c r="Q2759" t="s">
        <v>19861</v>
      </c>
      <c r="R2759">
        <f>LOOKUP(A2759,budget_gross.tsv!A$2:A$8468,budget_gross.tsv!B$2:B$8468)</f>
        <v>1300000</v>
      </c>
      <c r="S2759">
        <f>LOOKUP(A2759,budget_gross.tsv!A$2:A$8468,budget_gross.tsv!C$2:C$8468)</f>
        <v>0</v>
      </c>
    </row>
    <row r="2760" spans="1:19" x14ac:dyDescent="0.3">
      <c r="A2760" t="s">
        <v>19862</v>
      </c>
      <c r="B2760" t="s">
        <v>19863</v>
      </c>
      <c r="C2760" t="s">
        <v>19864</v>
      </c>
      <c r="D2760" t="s">
        <v>68</v>
      </c>
      <c r="E2760">
        <v>7.4</v>
      </c>
      <c r="F2760">
        <v>73</v>
      </c>
      <c r="G2760" t="s">
        <v>4</v>
      </c>
      <c r="H2760" t="s">
        <v>2702</v>
      </c>
      <c r="I2760" t="s">
        <v>19865</v>
      </c>
      <c r="J2760" s="2">
        <v>6778</v>
      </c>
      <c r="K2760" t="s">
        <v>19866</v>
      </c>
      <c r="L2760" t="s">
        <v>19867</v>
      </c>
      <c r="M2760" s="1">
        <v>42643</v>
      </c>
      <c r="N2760" t="s">
        <v>230</v>
      </c>
      <c r="O2760" t="s">
        <v>492</v>
      </c>
      <c r="P2760" t="s">
        <v>7838</v>
      </c>
      <c r="Q2760" t="s">
        <v>19868</v>
      </c>
      <c r="R2760">
        <f>LOOKUP(A2760,budget_gross.tsv!A$2:A$8468,budget_gross.tsv!B$2:B$8468)</f>
        <v>15000000</v>
      </c>
      <c r="S2760">
        <f>LOOKUP(A2760,budget_gross.tsv!A$2:A$8468,budget_gross.tsv!C$2:C$8468)</f>
        <v>8805918</v>
      </c>
    </row>
    <row r="2761" spans="1:19" x14ac:dyDescent="0.3">
      <c r="A2761" t="s">
        <v>19869</v>
      </c>
      <c r="B2761" t="s">
        <v>19870</v>
      </c>
      <c r="C2761" t="s">
        <v>19871</v>
      </c>
      <c r="D2761" t="s">
        <v>4</v>
      </c>
      <c r="E2761">
        <v>6.8</v>
      </c>
      <c r="F2761" t="s">
        <v>4</v>
      </c>
      <c r="G2761" t="s">
        <v>4</v>
      </c>
      <c r="H2761" t="s">
        <v>15282</v>
      </c>
      <c r="I2761" t="s">
        <v>19872</v>
      </c>
      <c r="J2761">
        <v>671</v>
      </c>
      <c r="K2761" t="s">
        <v>19873</v>
      </c>
      <c r="L2761" t="s">
        <v>19874</v>
      </c>
      <c r="M2761" s="1">
        <v>42020</v>
      </c>
      <c r="N2761" t="s">
        <v>4374</v>
      </c>
      <c r="O2761" t="s">
        <v>370</v>
      </c>
      <c r="P2761" t="s">
        <v>301</v>
      </c>
      <c r="R2761">
        <f>LOOKUP(A2761,budget_gross.tsv!A$2:A$8468,budget_gross.tsv!B$2:B$8468)</f>
        <v>234573</v>
      </c>
      <c r="S2761">
        <f>LOOKUP(A2761,budget_gross.tsv!A$2:A$8468,budget_gross.tsv!C$2:C$8468)</f>
        <v>0</v>
      </c>
    </row>
    <row r="2762" spans="1:19" x14ac:dyDescent="0.3">
      <c r="A2762" t="s">
        <v>19875</v>
      </c>
      <c r="B2762" t="s">
        <v>19876</v>
      </c>
      <c r="C2762" t="s">
        <v>19877</v>
      </c>
      <c r="D2762" t="s">
        <v>4</v>
      </c>
      <c r="E2762">
        <v>6.2</v>
      </c>
      <c r="F2762" t="s">
        <v>4</v>
      </c>
      <c r="G2762" t="s">
        <v>4</v>
      </c>
      <c r="H2762" t="s">
        <v>18544</v>
      </c>
      <c r="I2762" t="s">
        <v>19878</v>
      </c>
      <c r="J2762" s="2">
        <v>1389</v>
      </c>
      <c r="K2762" t="s">
        <v>19879</v>
      </c>
      <c r="L2762" t="s">
        <v>19880</v>
      </c>
      <c r="M2762" s="1">
        <v>42104</v>
      </c>
      <c r="N2762" t="s">
        <v>637</v>
      </c>
      <c r="O2762" t="s">
        <v>370</v>
      </c>
      <c r="P2762" t="s">
        <v>4</v>
      </c>
      <c r="R2762">
        <f>LOOKUP(A2762,budget_gross.tsv!A$2:A$8468,budget_gross.tsv!B$2:B$8468)</f>
        <v>0</v>
      </c>
      <c r="S2762">
        <f>LOOKUP(A2762,budget_gross.tsv!A$2:A$8468,budget_gross.tsv!C$2:C$8468)</f>
        <v>0</v>
      </c>
    </row>
    <row r="2763" spans="1:19" x14ac:dyDescent="0.3">
      <c r="A2763" t="s">
        <v>19881</v>
      </c>
      <c r="B2763" t="s">
        <v>19882</v>
      </c>
      <c r="C2763" t="s">
        <v>19883</v>
      </c>
      <c r="D2763" t="s">
        <v>16</v>
      </c>
      <c r="E2763">
        <v>6.8</v>
      </c>
      <c r="F2763">
        <v>51</v>
      </c>
      <c r="G2763" t="s">
        <v>4</v>
      </c>
      <c r="H2763" t="s">
        <v>12967</v>
      </c>
      <c r="I2763" t="s">
        <v>19884</v>
      </c>
      <c r="J2763">
        <v>279</v>
      </c>
      <c r="K2763" t="s">
        <v>19885</v>
      </c>
      <c r="L2763" t="s">
        <v>19886</v>
      </c>
      <c r="M2763" s="1">
        <v>42167</v>
      </c>
      <c r="N2763" t="s">
        <v>20</v>
      </c>
      <c r="O2763" t="s">
        <v>5011</v>
      </c>
      <c r="P2763" t="s">
        <v>11</v>
      </c>
      <c r="Q2763" t="s">
        <v>19887</v>
      </c>
      <c r="R2763">
        <f>LOOKUP(A2763,budget_gross.tsv!A$2:A$8468,budget_gross.tsv!B$2:B$8468)</f>
        <v>0</v>
      </c>
      <c r="S2763">
        <f>LOOKUP(A2763,budget_gross.tsv!A$2:A$8468,budget_gross.tsv!C$2:C$8468)</f>
        <v>0</v>
      </c>
    </row>
    <row r="2764" spans="1:19" x14ac:dyDescent="0.3">
      <c r="A2764" t="s">
        <v>19888</v>
      </c>
      <c r="B2764" t="s">
        <v>19889</v>
      </c>
      <c r="C2764" t="s">
        <v>19890</v>
      </c>
      <c r="D2764" t="s">
        <v>124</v>
      </c>
      <c r="E2764">
        <v>6.4</v>
      </c>
      <c r="F2764" t="s">
        <v>4</v>
      </c>
      <c r="G2764" s="1">
        <v>42220</v>
      </c>
      <c r="H2764" t="s">
        <v>4595</v>
      </c>
      <c r="I2764" t="s">
        <v>19891</v>
      </c>
      <c r="J2764" s="2">
        <v>1748</v>
      </c>
      <c r="K2764" t="s">
        <v>19892</v>
      </c>
      <c r="L2764" t="s">
        <v>19893</v>
      </c>
      <c r="M2764" s="1">
        <v>42061</v>
      </c>
      <c r="N2764" t="s">
        <v>30</v>
      </c>
      <c r="O2764" t="s">
        <v>370</v>
      </c>
      <c r="P2764" t="s">
        <v>4</v>
      </c>
      <c r="R2764">
        <f>LOOKUP(A2764,budget_gross.tsv!A$2:A$8468,budget_gross.tsv!B$2:B$8468)</f>
        <v>3599835</v>
      </c>
      <c r="S2764">
        <f>LOOKUP(A2764,budget_gross.tsv!A$2:A$8468,budget_gross.tsv!C$2:C$8468)</f>
        <v>0</v>
      </c>
    </row>
    <row r="2765" spans="1:19" x14ac:dyDescent="0.3">
      <c r="A2765" t="s">
        <v>19894</v>
      </c>
      <c r="B2765" t="s">
        <v>19895</v>
      </c>
      <c r="C2765" t="s">
        <v>19896</v>
      </c>
      <c r="D2765" t="s">
        <v>4</v>
      </c>
      <c r="E2765">
        <v>7.4</v>
      </c>
      <c r="F2765">
        <v>91</v>
      </c>
      <c r="G2765" s="1">
        <v>42430</v>
      </c>
      <c r="H2765" t="s">
        <v>1797</v>
      </c>
      <c r="I2765" t="s">
        <v>19897</v>
      </c>
      <c r="J2765" s="2">
        <v>9273</v>
      </c>
      <c r="K2765" t="s">
        <v>19898</v>
      </c>
      <c r="L2765" t="s">
        <v>19897</v>
      </c>
      <c r="M2765" s="1">
        <v>42109</v>
      </c>
      <c r="N2765" t="s">
        <v>2635</v>
      </c>
      <c r="O2765" t="s">
        <v>42</v>
      </c>
      <c r="P2765" t="s">
        <v>18610</v>
      </c>
      <c r="Q2765" t="s">
        <v>19899</v>
      </c>
      <c r="R2765">
        <f>LOOKUP(A2765,budget_gross.tsv!A$2:A$8468,budget_gross.tsv!B$2:B$8468)</f>
        <v>321642</v>
      </c>
      <c r="S2765">
        <f>LOOKUP(A2765,budget_gross.tsv!A$2:A$8468,budget_gross.tsv!C$2:C$8468)</f>
        <v>0</v>
      </c>
    </row>
    <row r="2766" spans="1:19" x14ac:dyDescent="0.3">
      <c r="A2766" t="s">
        <v>19900</v>
      </c>
      <c r="B2766" t="s">
        <v>19901</v>
      </c>
      <c r="C2766" t="s">
        <v>19902</v>
      </c>
      <c r="D2766" t="s">
        <v>124</v>
      </c>
      <c r="E2766">
        <v>6.1</v>
      </c>
      <c r="F2766">
        <v>65</v>
      </c>
      <c r="G2766" s="1">
        <v>42752</v>
      </c>
      <c r="H2766" t="s">
        <v>178</v>
      </c>
      <c r="I2766" t="s">
        <v>19903</v>
      </c>
      <c r="J2766" s="2">
        <v>30763</v>
      </c>
      <c r="K2766" t="s">
        <v>19904</v>
      </c>
      <c r="L2766" t="s">
        <v>9643</v>
      </c>
      <c r="M2766" s="1">
        <v>42664</v>
      </c>
      <c r="N2766" t="s">
        <v>30</v>
      </c>
      <c r="O2766" t="s">
        <v>393</v>
      </c>
      <c r="P2766" t="s">
        <v>869</v>
      </c>
      <c r="Q2766" t="s">
        <v>19905</v>
      </c>
      <c r="R2766">
        <f>LOOKUP(A2766,budget_gross.tsv!A$2:A$8468,budget_gross.tsv!B$2:B$8468)</f>
        <v>9000000</v>
      </c>
      <c r="S2766">
        <f>LOOKUP(A2766,budget_gross.tsv!A$2:A$8468,budget_gross.tsv!C$2:C$8468)</f>
        <v>34904885</v>
      </c>
    </row>
    <row r="2767" spans="1:19" x14ac:dyDescent="0.3">
      <c r="A2767" t="s">
        <v>19906</v>
      </c>
      <c r="B2767" t="s">
        <v>19907</v>
      </c>
      <c r="C2767" t="s">
        <v>19908</v>
      </c>
      <c r="D2767" t="s">
        <v>4</v>
      </c>
      <c r="E2767">
        <v>7.1</v>
      </c>
      <c r="F2767">
        <v>74</v>
      </c>
      <c r="G2767" t="s">
        <v>4</v>
      </c>
      <c r="H2767" t="s">
        <v>19909</v>
      </c>
      <c r="I2767" t="s">
        <v>19910</v>
      </c>
      <c r="J2767">
        <v>869</v>
      </c>
      <c r="K2767" t="s">
        <v>19911</v>
      </c>
      <c r="L2767" t="s">
        <v>19912</v>
      </c>
      <c r="M2767" s="1">
        <v>42628</v>
      </c>
      <c r="N2767" t="s">
        <v>1037</v>
      </c>
      <c r="O2767" t="s">
        <v>152</v>
      </c>
      <c r="P2767" t="s">
        <v>19913</v>
      </c>
      <c r="Q2767" t="s">
        <v>19914</v>
      </c>
      <c r="R2767">
        <f>LOOKUP(A2767,budget_gross.tsv!A$2:A$8468,budget_gross.tsv!B$2:B$8468)</f>
        <v>3850000</v>
      </c>
      <c r="S2767">
        <f>LOOKUP(A2767,budget_gross.tsv!A$2:A$8468,budget_gross.tsv!C$2:C$8468)</f>
        <v>83078</v>
      </c>
    </row>
    <row r="2768" spans="1:19" x14ac:dyDescent="0.3">
      <c r="A2768" t="s">
        <v>19915</v>
      </c>
      <c r="B2768" t="s">
        <v>19916</v>
      </c>
      <c r="C2768" t="s">
        <v>19917</v>
      </c>
      <c r="D2768" t="s">
        <v>4</v>
      </c>
      <c r="E2768">
        <v>6.7</v>
      </c>
      <c r="F2768">
        <v>73</v>
      </c>
      <c r="G2768" t="s">
        <v>4</v>
      </c>
      <c r="H2768" t="s">
        <v>1754</v>
      </c>
      <c r="I2768" t="s">
        <v>19918</v>
      </c>
      <c r="J2768">
        <v>508</v>
      </c>
      <c r="K2768" t="s">
        <v>19919</v>
      </c>
      <c r="L2768" t="s">
        <v>19920</v>
      </c>
      <c r="M2768" s="1">
        <v>42285</v>
      </c>
      <c r="N2768" t="s">
        <v>95</v>
      </c>
      <c r="O2768" t="s">
        <v>1758</v>
      </c>
      <c r="P2768" t="s">
        <v>8558</v>
      </c>
      <c r="Q2768" t="s">
        <v>19921</v>
      </c>
      <c r="R2768">
        <f>LOOKUP(A2768,budget_gross.tsv!A$2:A$8468,budget_gross.tsv!B$2:B$8468)</f>
        <v>0</v>
      </c>
      <c r="S2768">
        <f>LOOKUP(A2768,budget_gross.tsv!A$2:A$8468,budget_gross.tsv!C$2:C$8468)</f>
        <v>0</v>
      </c>
    </row>
    <row r="2769" spans="1:19" x14ac:dyDescent="0.3">
      <c r="A2769" t="s">
        <v>19922</v>
      </c>
      <c r="B2769" t="s">
        <v>19923</v>
      </c>
      <c r="C2769" t="s">
        <v>19924</v>
      </c>
      <c r="D2769" t="s">
        <v>217</v>
      </c>
      <c r="E2769">
        <v>6.3</v>
      </c>
      <c r="F2769">
        <v>46</v>
      </c>
      <c r="G2769" t="s">
        <v>4</v>
      </c>
      <c r="H2769" t="s">
        <v>4</v>
      </c>
      <c r="I2769" t="s">
        <v>19925</v>
      </c>
      <c r="J2769" s="2">
        <v>2271</v>
      </c>
      <c r="K2769" t="s">
        <v>19926</v>
      </c>
      <c r="L2769" t="s">
        <v>6461</v>
      </c>
      <c r="M2769" s="1">
        <v>42755</v>
      </c>
      <c r="N2769" t="s">
        <v>664</v>
      </c>
      <c r="O2769" t="s">
        <v>1679</v>
      </c>
      <c r="P2769" t="s">
        <v>43</v>
      </c>
      <c r="Q2769" t="s">
        <v>19927</v>
      </c>
      <c r="R2769">
        <f>LOOKUP(A2769,budget_gross.tsv!A$2:A$8468,budget_gross.tsv!B$2:B$8468)</f>
        <v>145</v>
      </c>
      <c r="S2769">
        <f>LOOKUP(A2769,budget_gross.tsv!A$2:A$8468,budget_gross.tsv!C$2:C$8468)</f>
        <v>0</v>
      </c>
    </row>
    <row r="2770" spans="1:19" x14ac:dyDescent="0.3">
      <c r="A2770" t="s">
        <v>19928</v>
      </c>
      <c r="B2770" t="s">
        <v>19929</v>
      </c>
      <c r="C2770" t="s">
        <v>19930</v>
      </c>
      <c r="D2770" t="s">
        <v>4</v>
      </c>
      <c r="E2770">
        <v>7.7</v>
      </c>
      <c r="F2770">
        <v>84</v>
      </c>
      <c r="G2770" t="s">
        <v>4</v>
      </c>
      <c r="H2770" t="s">
        <v>4</v>
      </c>
      <c r="I2770" t="s">
        <v>19931</v>
      </c>
      <c r="J2770" s="2">
        <v>4766</v>
      </c>
      <c r="K2770" t="s">
        <v>19932</v>
      </c>
      <c r="L2770" t="s">
        <v>19933</v>
      </c>
      <c r="M2770" s="1">
        <v>42391</v>
      </c>
      <c r="N2770" t="s">
        <v>251</v>
      </c>
      <c r="O2770" t="s">
        <v>211</v>
      </c>
      <c r="P2770" t="s">
        <v>19934</v>
      </c>
      <c r="Q2770" t="s">
        <v>19935</v>
      </c>
      <c r="R2770">
        <f>LOOKUP(A2770,budget_gross.tsv!A$2:A$8468,budget_gross.tsv!B$2:B$8468)</f>
        <v>0</v>
      </c>
      <c r="S2770" t="str">
        <f>LOOKUP(A2770,budget_gross.tsv!A$2:A$8468,budget_gross.tsv!C$2:C$8468)</f>
        <v>EU1,250,000</v>
      </c>
    </row>
    <row r="2771" spans="1:19" x14ac:dyDescent="0.3">
      <c r="A2771" t="s">
        <v>19936</v>
      </c>
      <c r="B2771" t="s">
        <v>19937</v>
      </c>
      <c r="C2771" t="s">
        <v>19938</v>
      </c>
      <c r="D2771" t="s">
        <v>4</v>
      </c>
      <c r="E2771">
        <v>4.0999999999999996</v>
      </c>
      <c r="F2771" t="s">
        <v>4</v>
      </c>
      <c r="G2771" t="s">
        <v>4</v>
      </c>
      <c r="H2771" t="s">
        <v>4</v>
      </c>
      <c r="I2771" t="s">
        <v>19939</v>
      </c>
      <c r="J2771">
        <v>839</v>
      </c>
      <c r="K2771" t="s">
        <v>19940</v>
      </c>
      <c r="L2771" t="s">
        <v>19941</v>
      </c>
      <c r="M2771" s="1">
        <v>42769</v>
      </c>
      <c r="N2771" t="s">
        <v>291</v>
      </c>
      <c r="O2771" t="s">
        <v>2518</v>
      </c>
      <c r="P2771" t="s">
        <v>4</v>
      </c>
      <c r="R2771">
        <f>LOOKUP(A2771,budget_gross.tsv!A$2:A$8468,budget_gross.tsv!B$2:B$8468)</f>
        <v>0</v>
      </c>
      <c r="S2771">
        <f>LOOKUP(A2771,budget_gross.tsv!A$2:A$8468,budget_gross.tsv!C$2:C$8468)</f>
        <v>0</v>
      </c>
    </row>
    <row r="2772" spans="1:19" x14ac:dyDescent="0.3">
      <c r="A2772" t="s">
        <v>19942</v>
      </c>
      <c r="B2772" t="s">
        <v>19943</v>
      </c>
      <c r="C2772" t="s">
        <v>19944</v>
      </c>
      <c r="D2772" t="s">
        <v>16</v>
      </c>
      <c r="E2772">
        <v>6</v>
      </c>
      <c r="F2772">
        <v>71</v>
      </c>
      <c r="G2772" t="s">
        <v>4</v>
      </c>
      <c r="H2772" t="s">
        <v>4</v>
      </c>
      <c r="I2772" t="s">
        <v>19945</v>
      </c>
      <c r="J2772">
        <v>994</v>
      </c>
      <c r="K2772" t="s">
        <v>19946</v>
      </c>
      <c r="L2772" t="s">
        <v>19947</v>
      </c>
      <c r="M2772" s="1">
        <v>42545</v>
      </c>
      <c r="N2772" t="s">
        <v>563</v>
      </c>
      <c r="O2772" t="s">
        <v>182</v>
      </c>
      <c r="P2772" t="s">
        <v>321</v>
      </c>
      <c r="Q2772" t="s">
        <v>19948</v>
      </c>
      <c r="R2772">
        <f>LOOKUP(A2772,budget_gross.tsv!A$2:A$8468,budget_gross.tsv!B$2:B$8468)</f>
        <v>65500</v>
      </c>
      <c r="S2772">
        <f>LOOKUP(A2772,budget_gross.tsv!A$2:A$8468,budget_gross.tsv!C$2:C$8468)</f>
        <v>0</v>
      </c>
    </row>
    <row r="2773" spans="1:19" x14ac:dyDescent="0.3">
      <c r="A2773" t="s">
        <v>19949</v>
      </c>
      <c r="B2773" t="s">
        <v>19950</v>
      </c>
      <c r="C2773" t="s">
        <v>19951</v>
      </c>
      <c r="D2773" t="s">
        <v>3</v>
      </c>
      <c r="E2773">
        <v>5.7</v>
      </c>
      <c r="F2773">
        <v>58</v>
      </c>
      <c r="G2773" t="s">
        <v>4</v>
      </c>
      <c r="H2773" t="s">
        <v>19952</v>
      </c>
      <c r="I2773" t="s">
        <v>19953</v>
      </c>
      <c r="J2773" s="2">
        <v>3036</v>
      </c>
      <c r="K2773" t="s">
        <v>19954</v>
      </c>
      <c r="L2773" t="s">
        <v>19955</v>
      </c>
      <c r="M2773" s="1">
        <v>42650</v>
      </c>
      <c r="N2773" t="s">
        <v>602</v>
      </c>
      <c r="O2773" t="s">
        <v>3518</v>
      </c>
      <c r="P2773" t="s">
        <v>1826</v>
      </c>
      <c r="Q2773" t="s">
        <v>19956</v>
      </c>
      <c r="R2773">
        <f>LOOKUP(A2773,budget_gross.tsv!A$2:A$8468,budget_gross.tsv!B$2:B$8468)</f>
        <v>43580</v>
      </c>
      <c r="S2773">
        <f>LOOKUP(A2773,budget_gross.tsv!A$2:A$8468,budget_gross.tsv!C$2:C$8468)</f>
        <v>0</v>
      </c>
    </row>
    <row r="2774" spans="1:19" x14ac:dyDescent="0.3">
      <c r="A2774" t="s">
        <v>19957</v>
      </c>
      <c r="B2774" t="s">
        <v>19958</v>
      </c>
      <c r="C2774" t="s">
        <v>19959</v>
      </c>
      <c r="D2774" t="s">
        <v>4</v>
      </c>
      <c r="E2774" t="s">
        <v>4</v>
      </c>
      <c r="F2774" t="s">
        <v>4</v>
      </c>
      <c r="G2774" t="s">
        <v>4</v>
      </c>
      <c r="H2774" t="s">
        <v>19960</v>
      </c>
      <c r="I2774" t="s">
        <v>4</v>
      </c>
      <c r="J2774" t="s">
        <v>4</v>
      </c>
      <c r="K2774" t="s">
        <v>19961</v>
      </c>
      <c r="L2774" t="s">
        <v>19962</v>
      </c>
      <c r="M2774" s="1">
        <v>42652</v>
      </c>
      <c r="N2774" t="s">
        <v>20</v>
      </c>
      <c r="O2774" t="s">
        <v>11297</v>
      </c>
      <c r="P2774" t="s">
        <v>32</v>
      </c>
      <c r="R2774">
        <f>LOOKUP(A2774,budget_gross.tsv!A$2:A$8468,budget_gross.tsv!B$2:B$8468)</f>
        <v>4024</v>
      </c>
      <c r="S2774">
        <f>LOOKUP(A2774,budget_gross.tsv!A$2:A$8468,budget_gross.tsv!C$2:C$8468)</f>
        <v>0</v>
      </c>
    </row>
    <row r="2775" spans="1:19" x14ac:dyDescent="0.3">
      <c r="A2775" t="s">
        <v>19963</v>
      </c>
      <c r="B2775" t="s">
        <v>19964</v>
      </c>
      <c r="C2775" t="s">
        <v>19965</v>
      </c>
      <c r="D2775" t="s">
        <v>4</v>
      </c>
      <c r="E2775">
        <v>6.2</v>
      </c>
      <c r="F2775">
        <v>63</v>
      </c>
      <c r="G2775" t="s">
        <v>4</v>
      </c>
      <c r="H2775" t="s">
        <v>6481</v>
      </c>
      <c r="I2775" t="s">
        <v>19966</v>
      </c>
      <c r="J2775">
        <v>109</v>
      </c>
      <c r="K2775" t="s">
        <v>19967</v>
      </c>
      <c r="L2775" t="s">
        <v>19968</v>
      </c>
      <c r="M2775" s="1">
        <v>42468</v>
      </c>
      <c r="N2775" t="s">
        <v>5376</v>
      </c>
      <c r="O2775" t="s">
        <v>152</v>
      </c>
      <c r="P2775" t="s">
        <v>4</v>
      </c>
      <c r="R2775">
        <f>LOOKUP(A2775,budget_gross.tsv!A$2:A$8468,budget_gross.tsv!B$2:B$8468)</f>
        <v>0</v>
      </c>
      <c r="S2775">
        <f>LOOKUP(A2775,budget_gross.tsv!A$2:A$8468,budget_gross.tsv!C$2:C$8468)</f>
        <v>0</v>
      </c>
    </row>
    <row r="2776" spans="1:19" x14ac:dyDescent="0.3">
      <c r="A2776" t="s">
        <v>19969</v>
      </c>
      <c r="B2776" t="s">
        <v>19970</v>
      </c>
      <c r="C2776" t="s">
        <v>19971</v>
      </c>
      <c r="D2776" t="s">
        <v>217</v>
      </c>
      <c r="E2776">
        <v>5</v>
      </c>
      <c r="F2776">
        <v>43</v>
      </c>
      <c r="G2776" s="1">
        <v>42689</v>
      </c>
      <c r="H2776" t="s">
        <v>19972</v>
      </c>
      <c r="I2776" t="s">
        <v>19973</v>
      </c>
      <c r="J2776" s="2">
        <v>3490</v>
      </c>
      <c r="K2776" t="s">
        <v>19974</v>
      </c>
      <c r="L2776" t="s">
        <v>4774</v>
      </c>
      <c r="M2776" s="1">
        <v>42691</v>
      </c>
      <c r="N2776" t="s">
        <v>280</v>
      </c>
      <c r="O2776" t="s">
        <v>370</v>
      </c>
      <c r="P2776" t="s">
        <v>4</v>
      </c>
      <c r="R2776">
        <f>LOOKUP(A2776,budget_gross.tsv!A$2:A$8468,budget_gross.tsv!B$2:B$8468)</f>
        <v>0</v>
      </c>
      <c r="S2776">
        <f>LOOKUP(A2776,budget_gross.tsv!A$2:A$8468,budget_gross.tsv!C$2:C$8468)</f>
        <v>0</v>
      </c>
    </row>
    <row r="2777" spans="1:19" x14ac:dyDescent="0.3">
      <c r="A2777" t="s">
        <v>19975</v>
      </c>
      <c r="B2777" t="s">
        <v>19976</v>
      </c>
      <c r="C2777" t="s">
        <v>19977</v>
      </c>
      <c r="D2777" t="s">
        <v>217</v>
      </c>
      <c r="E2777">
        <v>3.9</v>
      </c>
      <c r="F2777">
        <v>25</v>
      </c>
      <c r="G2777" s="1">
        <v>42423</v>
      </c>
      <c r="H2777" t="s">
        <v>2671</v>
      </c>
      <c r="I2777" t="s">
        <v>19978</v>
      </c>
      <c r="J2777" s="2">
        <v>6305</v>
      </c>
      <c r="K2777" t="s">
        <v>19979</v>
      </c>
      <c r="L2777" t="s">
        <v>18300</v>
      </c>
      <c r="M2777" s="1">
        <v>42356</v>
      </c>
      <c r="N2777" t="s">
        <v>2635</v>
      </c>
      <c r="O2777" t="s">
        <v>665</v>
      </c>
      <c r="P2777" t="s">
        <v>4</v>
      </c>
      <c r="Q2777" t="s">
        <v>19980</v>
      </c>
      <c r="R2777">
        <f>LOOKUP(A2777,budget_gross.tsv!A$2:A$8468,budget_gross.tsv!B$2:B$8468)</f>
        <v>0</v>
      </c>
      <c r="S2777">
        <f>LOOKUP(A2777,budget_gross.tsv!A$2:A$8468,budget_gross.tsv!C$2:C$8468)</f>
        <v>0</v>
      </c>
    </row>
    <row r="2778" spans="1:19" x14ac:dyDescent="0.3">
      <c r="A2778" t="s">
        <v>19981</v>
      </c>
      <c r="B2778" t="s">
        <v>19982</v>
      </c>
      <c r="C2778" t="s">
        <v>19983</v>
      </c>
      <c r="D2778" t="s">
        <v>68</v>
      </c>
      <c r="E2778">
        <v>5.3</v>
      </c>
      <c r="F2778">
        <v>11</v>
      </c>
      <c r="G2778" s="1">
        <v>42675</v>
      </c>
      <c r="H2778" t="s">
        <v>7300</v>
      </c>
      <c r="I2778" t="s">
        <v>19984</v>
      </c>
      <c r="J2778" s="2">
        <v>12533</v>
      </c>
      <c r="K2778" t="s">
        <v>19985</v>
      </c>
      <c r="L2778" t="s">
        <v>3325</v>
      </c>
      <c r="M2778" s="1">
        <v>42587</v>
      </c>
      <c r="N2778" t="s">
        <v>1037</v>
      </c>
      <c r="O2778" t="s">
        <v>942</v>
      </c>
      <c r="P2778" t="s">
        <v>4</v>
      </c>
      <c r="Q2778" t="s">
        <v>19986</v>
      </c>
      <c r="R2778">
        <f>LOOKUP(A2778,budget_gross.tsv!A$2:A$8468,budget_gross.tsv!B$2:B$8468)</f>
        <v>30000000</v>
      </c>
      <c r="S2778">
        <f>LOOKUP(A2778,budget_gross.tsv!A$2:A$8468,budget_gross.tsv!C$2:C$8468)</f>
        <v>19637449</v>
      </c>
    </row>
    <row r="2779" spans="1:19" x14ac:dyDescent="0.3">
      <c r="A2779" t="s">
        <v>19987</v>
      </c>
      <c r="B2779" t="s">
        <v>19988</v>
      </c>
      <c r="C2779" t="s">
        <v>19989</v>
      </c>
      <c r="D2779" t="s">
        <v>217</v>
      </c>
      <c r="E2779">
        <v>7.4</v>
      </c>
      <c r="F2779">
        <v>83</v>
      </c>
      <c r="G2779" s="1">
        <v>42822</v>
      </c>
      <c r="H2779" t="s">
        <v>579</v>
      </c>
      <c r="I2779" t="s">
        <v>19990</v>
      </c>
      <c r="J2779" s="2">
        <v>14291</v>
      </c>
      <c r="K2779" t="s">
        <v>19991</v>
      </c>
      <c r="L2779" t="s">
        <v>19992</v>
      </c>
      <c r="M2779" s="1">
        <v>42755</v>
      </c>
      <c r="N2779" t="s">
        <v>339</v>
      </c>
      <c r="O2779" t="s">
        <v>42</v>
      </c>
      <c r="P2779" t="s">
        <v>19993</v>
      </c>
      <c r="Q2779" t="s">
        <v>19994</v>
      </c>
      <c r="R2779">
        <f>LOOKUP(A2779,budget_gross.tsv!A$2:A$8468,budget_gross.tsv!B$2:B$8468)</f>
        <v>7000000</v>
      </c>
      <c r="S2779">
        <f>LOOKUP(A2779,budget_gross.tsv!A$2:A$8468,budget_gross.tsv!C$2:C$8468)</f>
        <v>5663855</v>
      </c>
    </row>
    <row r="2780" spans="1:19" x14ac:dyDescent="0.3">
      <c r="A2780" t="s">
        <v>19995</v>
      </c>
      <c r="B2780" t="s">
        <v>19996</v>
      </c>
      <c r="C2780" t="s">
        <v>19997</v>
      </c>
      <c r="D2780" t="s">
        <v>4</v>
      </c>
      <c r="E2780">
        <v>5.6</v>
      </c>
      <c r="F2780" t="s">
        <v>4</v>
      </c>
      <c r="G2780" t="s">
        <v>4</v>
      </c>
      <c r="H2780" t="s">
        <v>4</v>
      </c>
      <c r="I2780" t="s">
        <v>19998</v>
      </c>
      <c r="J2780">
        <v>105</v>
      </c>
      <c r="K2780" t="s">
        <v>19999</v>
      </c>
      <c r="L2780" t="s">
        <v>20000</v>
      </c>
      <c r="M2780" s="1">
        <v>42664</v>
      </c>
      <c r="N2780" t="s">
        <v>1666</v>
      </c>
      <c r="O2780" t="s">
        <v>3920</v>
      </c>
      <c r="P2780" t="s">
        <v>4</v>
      </c>
      <c r="Q2780" t="s">
        <v>20001</v>
      </c>
      <c r="R2780">
        <f>LOOKUP(A2780,budget_gross.tsv!A$2:A$8468,budget_gross.tsv!B$2:B$8468)</f>
        <v>0</v>
      </c>
      <c r="S2780">
        <f>LOOKUP(A2780,budget_gross.tsv!A$2:A$8468,budget_gross.tsv!C$2:C$8468)</f>
        <v>0</v>
      </c>
    </row>
    <row r="2781" spans="1:19" x14ac:dyDescent="0.3">
      <c r="A2781" t="s">
        <v>20002</v>
      </c>
      <c r="B2781" t="s">
        <v>20003</v>
      </c>
      <c r="C2781" t="s">
        <v>20004</v>
      </c>
      <c r="D2781" t="s">
        <v>16</v>
      </c>
      <c r="E2781">
        <v>8.1999999999999993</v>
      </c>
      <c r="F2781" t="s">
        <v>4</v>
      </c>
      <c r="G2781" t="s">
        <v>4</v>
      </c>
      <c r="H2781" t="s">
        <v>7230</v>
      </c>
      <c r="I2781" t="s">
        <v>20005</v>
      </c>
      <c r="J2781" s="2">
        <v>40386</v>
      </c>
      <c r="K2781" t="s">
        <v>20006</v>
      </c>
      <c r="L2781" t="s">
        <v>20007</v>
      </c>
      <c r="M2781" s="1">
        <v>42391</v>
      </c>
      <c r="N2781" t="s">
        <v>877</v>
      </c>
      <c r="O2781" t="s">
        <v>716</v>
      </c>
      <c r="P2781" t="s">
        <v>252</v>
      </c>
      <c r="Q2781" t="s">
        <v>20008</v>
      </c>
      <c r="R2781">
        <f>LOOKUP(A2781,budget_gross.tsv!A$2:A$8468,budget_gross.tsv!B$2:B$8468)</f>
        <v>4400000</v>
      </c>
      <c r="S2781">
        <f>LOOKUP(A2781,budget_gross.tsv!A$2:A$8468,budget_gross.tsv!C$2:C$8468)</f>
        <v>0</v>
      </c>
    </row>
    <row r="2782" spans="1:19" x14ac:dyDescent="0.3">
      <c r="A2782" t="s">
        <v>20009</v>
      </c>
      <c r="B2782" t="s">
        <v>20010</v>
      </c>
      <c r="C2782" t="s">
        <v>20011</v>
      </c>
      <c r="D2782" t="s">
        <v>4</v>
      </c>
      <c r="E2782">
        <v>5.2</v>
      </c>
      <c r="F2782">
        <v>41</v>
      </c>
      <c r="G2782" s="1">
        <v>42563</v>
      </c>
      <c r="H2782" t="s">
        <v>4</v>
      </c>
      <c r="I2782" t="s">
        <v>20012</v>
      </c>
      <c r="J2782" s="2">
        <v>2044</v>
      </c>
      <c r="K2782" t="s">
        <v>20013</v>
      </c>
      <c r="L2782" t="s">
        <v>20014</v>
      </c>
      <c r="M2782" s="1">
        <v>42475</v>
      </c>
      <c r="N2782" t="s">
        <v>1037</v>
      </c>
      <c r="O2782" t="s">
        <v>5059</v>
      </c>
      <c r="P2782" t="s">
        <v>32</v>
      </c>
      <c r="Q2782" t="s">
        <v>20015</v>
      </c>
      <c r="R2782">
        <f>LOOKUP(A2782,budget_gross.tsv!A$2:A$8468,budget_gross.tsv!B$2:B$8468)</f>
        <v>0</v>
      </c>
      <c r="S2782">
        <f>LOOKUP(A2782,budget_gross.tsv!A$2:A$8468,budget_gross.tsv!C$2:C$8468)</f>
        <v>0</v>
      </c>
    </row>
    <row r="2783" spans="1:19" x14ac:dyDescent="0.3">
      <c r="A2783" t="s">
        <v>20016</v>
      </c>
      <c r="B2783" t="s">
        <v>20017</v>
      </c>
      <c r="C2783" t="s">
        <v>20018</v>
      </c>
      <c r="D2783" t="s">
        <v>4</v>
      </c>
      <c r="E2783">
        <v>6.1</v>
      </c>
      <c r="F2783">
        <v>83</v>
      </c>
      <c r="G2783" t="s">
        <v>4</v>
      </c>
      <c r="H2783" t="s">
        <v>4</v>
      </c>
      <c r="I2783" t="s">
        <v>20019</v>
      </c>
      <c r="J2783">
        <v>572</v>
      </c>
      <c r="K2783" t="s">
        <v>20020</v>
      </c>
      <c r="L2783" t="s">
        <v>19947</v>
      </c>
      <c r="M2783" s="1">
        <v>42249</v>
      </c>
      <c r="N2783" t="s">
        <v>339</v>
      </c>
      <c r="O2783" t="s">
        <v>20021</v>
      </c>
      <c r="P2783" t="s">
        <v>4590</v>
      </c>
      <c r="Q2783" t="s">
        <v>20022</v>
      </c>
      <c r="R2783">
        <f>LOOKUP(A2783,budget_gross.tsv!A$2:A$8468,budget_gross.tsv!B$2:B$8468)</f>
        <v>0</v>
      </c>
      <c r="S2783">
        <f>LOOKUP(A2783,budget_gross.tsv!A$2:A$8468,budget_gross.tsv!C$2:C$8468)</f>
        <v>0</v>
      </c>
    </row>
    <row r="2784" spans="1:19" x14ac:dyDescent="0.3">
      <c r="A2784" t="s">
        <v>20023</v>
      </c>
      <c r="B2784" t="s">
        <v>20024</v>
      </c>
      <c r="C2784" t="s">
        <v>20025</v>
      </c>
      <c r="D2784" t="s">
        <v>3</v>
      </c>
      <c r="E2784">
        <v>5.7</v>
      </c>
      <c r="F2784">
        <v>72</v>
      </c>
      <c r="G2784" s="1">
        <v>42801</v>
      </c>
      <c r="H2784" t="s">
        <v>20026</v>
      </c>
      <c r="I2784" t="s">
        <v>20027</v>
      </c>
      <c r="J2784" s="2">
        <v>2269</v>
      </c>
      <c r="K2784" t="s">
        <v>20028</v>
      </c>
      <c r="L2784" t="s">
        <v>20029</v>
      </c>
      <c r="M2784" s="1">
        <v>42699</v>
      </c>
      <c r="N2784" t="s">
        <v>61</v>
      </c>
      <c r="O2784" t="s">
        <v>1679</v>
      </c>
      <c r="P2784" t="s">
        <v>107</v>
      </c>
      <c r="Q2784" t="s">
        <v>20030</v>
      </c>
      <c r="R2784">
        <f>LOOKUP(A2784,budget_gross.tsv!A$2:A$8468,budget_gross.tsv!B$2:B$8468)</f>
        <v>11891</v>
      </c>
      <c r="S2784">
        <f>LOOKUP(A2784,budget_gross.tsv!A$2:A$8468,budget_gross.tsv!C$2:C$8468)</f>
        <v>0</v>
      </c>
    </row>
    <row r="2785" spans="1:19" x14ac:dyDescent="0.3">
      <c r="A2785" t="s">
        <v>20031</v>
      </c>
      <c r="B2785" t="s">
        <v>20032</v>
      </c>
      <c r="C2785" t="s">
        <v>20033</v>
      </c>
      <c r="D2785" t="s">
        <v>4</v>
      </c>
      <c r="E2785">
        <v>7.2</v>
      </c>
      <c r="F2785">
        <v>68</v>
      </c>
      <c r="G2785" s="1">
        <v>42493</v>
      </c>
      <c r="H2785" t="s">
        <v>20034</v>
      </c>
      <c r="I2785" t="s">
        <v>20035</v>
      </c>
      <c r="J2785">
        <v>431</v>
      </c>
      <c r="K2785" t="s">
        <v>20036</v>
      </c>
      <c r="L2785" t="s">
        <v>20037</v>
      </c>
      <c r="M2785" s="1">
        <v>42342</v>
      </c>
      <c r="N2785" t="s">
        <v>20</v>
      </c>
      <c r="O2785" t="s">
        <v>1758</v>
      </c>
      <c r="P2785" t="s">
        <v>4</v>
      </c>
      <c r="Q2785" t="s">
        <v>20038</v>
      </c>
      <c r="R2785">
        <f>LOOKUP(A2785,budget_gross.tsv!A$2:A$8468,budget_gross.tsv!B$2:B$8468)</f>
        <v>0</v>
      </c>
      <c r="S2785">
        <f>LOOKUP(A2785,budget_gross.tsv!A$2:A$8468,budget_gross.tsv!C$2:C$8468)</f>
        <v>0</v>
      </c>
    </row>
    <row r="2786" spans="1:19" x14ac:dyDescent="0.3">
      <c r="A2786" t="s">
        <v>20039</v>
      </c>
      <c r="B2786" t="s">
        <v>20040</v>
      </c>
      <c r="C2786" t="s">
        <v>20041</v>
      </c>
      <c r="D2786" t="s">
        <v>4</v>
      </c>
      <c r="E2786">
        <v>5.4</v>
      </c>
      <c r="F2786" t="s">
        <v>4</v>
      </c>
      <c r="G2786" t="s">
        <v>4</v>
      </c>
      <c r="H2786" t="s">
        <v>20042</v>
      </c>
      <c r="I2786" t="s">
        <v>20043</v>
      </c>
      <c r="J2786" s="2">
        <v>3168</v>
      </c>
      <c r="K2786" t="s">
        <v>20044</v>
      </c>
      <c r="L2786" t="s">
        <v>20045</v>
      </c>
      <c r="M2786" s="1">
        <v>42412</v>
      </c>
      <c r="N2786" t="s">
        <v>4374</v>
      </c>
      <c r="O2786" t="s">
        <v>21</v>
      </c>
      <c r="P2786" t="s">
        <v>11</v>
      </c>
      <c r="Q2786" t="s">
        <v>20046</v>
      </c>
      <c r="R2786">
        <f>LOOKUP(A2786,budget_gross.tsv!A$2:A$8468,budget_gross.tsv!B$2:B$8468)</f>
        <v>9000000</v>
      </c>
      <c r="S2786">
        <f>LOOKUP(A2786,budget_gross.tsv!A$2:A$8468,budget_gross.tsv!C$2:C$8468)</f>
        <v>506806</v>
      </c>
    </row>
    <row r="2787" spans="1:19" x14ac:dyDescent="0.3">
      <c r="A2787" t="s">
        <v>20047</v>
      </c>
      <c r="B2787" t="s">
        <v>20048</v>
      </c>
      <c r="C2787" t="s">
        <v>20049</v>
      </c>
      <c r="D2787" t="s">
        <v>3</v>
      </c>
      <c r="E2787">
        <v>6.8</v>
      </c>
      <c r="F2787">
        <v>74</v>
      </c>
      <c r="G2787" t="s">
        <v>4</v>
      </c>
      <c r="H2787" t="s">
        <v>1797</v>
      </c>
      <c r="I2787" t="s">
        <v>20050</v>
      </c>
      <c r="J2787">
        <v>765</v>
      </c>
      <c r="K2787" t="s">
        <v>20051</v>
      </c>
      <c r="L2787" t="s">
        <v>20052</v>
      </c>
      <c r="M2787" s="1">
        <v>42361</v>
      </c>
      <c r="N2787" t="s">
        <v>538</v>
      </c>
      <c r="O2787" t="s">
        <v>152</v>
      </c>
      <c r="P2787" t="s">
        <v>20053</v>
      </c>
      <c r="Q2787" t="s">
        <v>20054</v>
      </c>
      <c r="R2787">
        <f>LOOKUP(A2787,budget_gross.tsv!A$2:A$8468,budget_gross.tsv!B$2:B$8468)</f>
        <v>30924</v>
      </c>
      <c r="S2787">
        <f>LOOKUP(A2787,budget_gross.tsv!A$2:A$8468,budget_gross.tsv!C$2:C$8468)</f>
        <v>0</v>
      </c>
    </row>
    <row r="2788" spans="1:19" x14ac:dyDescent="0.3">
      <c r="A2788" t="s">
        <v>20055</v>
      </c>
      <c r="B2788" t="s">
        <v>20056</v>
      </c>
      <c r="C2788" t="s">
        <v>20057</v>
      </c>
      <c r="D2788" t="s">
        <v>4</v>
      </c>
      <c r="E2788">
        <v>6.8</v>
      </c>
      <c r="F2788">
        <v>67</v>
      </c>
      <c r="G2788" t="s">
        <v>4</v>
      </c>
      <c r="H2788" t="s">
        <v>4</v>
      </c>
      <c r="I2788" t="s">
        <v>20058</v>
      </c>
      <c r="J2788">
        <v>90</v>
      </c>
      <c r="K2788" t="s">
        <v>20059</v>
      </c>
      <c r="L2788" t="s">
        <v>20060</v>
      </c>
      <c r="M2788" s="1">
        <v>42113</v>
      </c>
      <c r="N2788" t="s">
        <v>1934</v>
      </c>
      <c r="O2788" t="s">
        <v>152</v>
      </c>
      <c r="P2788" t="s">
        <v>5427</v>
      </c>
      <c r="Q2788" t="s">
        <v>20061</v>
      </c>
      <c r="R2788">
        <f>LOOKUP(A2788,budget_gross.tsv!A$2:A$8468,budget_gross.tsv!B$2:B$8468)</f>
        <v>0</v>
      </c>
      <c r="S2788">
        <f>LOOKUP(A2788,budget_gross.tsv!A$2:A$8468,budget_gross.tsv!C$2:C$8468)</f>
        <v>0</v>
      </c>
    </row>
    <row r="2789" spans="1:19" x14ac:dyDescent="0.3">
      <c r="A2789" t="s">
        <v>20062</v>
      </c>
      <c r="B2789" t="s">
        <v>20063</v>
      </c>
      <c r="C2789" t="s">
        <v>20064</v>
      </c>
      <c r="D2789" t="s">
        <v>4</v>
      </c>
      <c r="E2789">
        <v>8.6</v>
      </c>
      <c r="F2789" t="s">
        <v>4</v>
      </c>
      <c r="G2789" t="s">
        <v>4</v>
      </c>
      <c r="H2789" t="s">
        <v>4</v>
      </c>
      <c r="I2789" t="s">
        <v>4</v>
      </c>
      <c r="J2789">
        <v>7</v>
      </c>
      <c r="K2789" t="s">
        <v>20065</v>
      </c>
      <c r="L2789" t="s">
        <v>20066</v>
      </c>
      <c r="M2789" s="1">
        <v>42278</v>
      </c>
      <c r="N2789" t="s">
        <v>13670</v>
      </c>
      <c r="O2789" t="s">
        <v>2850</v>
      </c>
      <c r="P2789" t="s">
        <v>4</v>
      </c>
      <c r="R2789">
        <f>LOOKUP(A2789,budget_gross.tsv!A$2:A$8468,budget_gross.tsv!B$2:B$8468)</f>
        <v>0</v>
      </c>
      <c r="S2789">
        <f>LOOKUP(A2789,budget_gross.tsv!A$2:A$8468,budget_gross.tsv!C$2:C$8468)</f>
        <v>0</v>
      </c>
    </row>
    <row r="2790" spans="1:19" x14ac:dyDescent="0.3">
      <c r="A2790" t="s">
        <v>20067</v>
      </c>
      <c r="B2790" t="s">
        <v>20068</v>
      </c>
      <c r="C2790" t="s">
        <v>20069</v>
      </c>
      <c r="D2790" t="s">
        <v>4</v>
      </c>
      <c r="E2790">
        <v>5.6</v>
      </c>
      <c r="F2790" t="s">
        <v>4</v>
      </c>
      <c r="G2790" t="s">
        <v>4</v>
      </c>
      <c r="H2790" t="s">
        <v>7599</v>
      </c>
      <c r="I2790" t="s">
        <v>20070</v>
      </c>
      <c r="J2790">
        <v>14</v>
      </c>
      <c r="K2790" t="s">
        <v>20071</v>
      </c>
      <c r="L2790" t="s">
        <v>20072</v>
      </c>
      <c r="M2790" s="1">
        <v>42474</v>
      </c>
      <c r="N2790" t="s">
        <v>5133</v>
      </c>
      <c r="O2790" t="s">
        <v>152</v>
      </c>
      <c r="P2790" t="s">
        <v>4</v>
      </c>
      <c r="Q2790" t="s">
        <v>20073</v>
      </c>
      <c r="R2790">
        <f>LOOKUP(A2790,budget_gross.tsv!A$2:A$8468,budget_gross.tsv!B$2:B$8468)</f>
        <v>0</v>
      </c>
      <c r="S2790">
        <f>LOOKUP(A2790,budget_gross.tsv!A$2:A$8468,budget_gross.tsv!C$2:C$8468)</f>
        <v>0</v>
      </c>
    </row>
    <row r="2791" spans="1:19" x14ac:dyDescent="0.3">
      <c r="A2791" t="s">
        <v>20074</v>
      </c>
      <c r="B2791" t="s">
        <v>20075</v>
      </c>
      <c r="C2791" t="s">
        <v>20076</v>
      </c>
      <c r="D2791" t="s">
        <v>124</v>
      </c>
      <c r="E2791">
        <v>6.5</v>
      </c>
      <c r="F2791">
        <v>64</v>
      </c>
      <c r="G2791" t="s">
        <v>4</v>
      </c>
      <c r="H2791" t="s">
        <v>1555</v>
      </c>
      <c r="I2791" t="s">
        <v>20077</v>
      </c>
      <c r="J2791">
        <v>754</v>
      </c>
      <c r="K2791" t="s">
        <v>20078</v>
      </c>
      <c r="L2791" t="s">
        <v>1867</v>
      </c>
      <c r="M2791" s="1">
        <v>42895</v>
      </c>
      <c r="N2791" t="s">
        <v>106</v>
      </c>
      <c r="O2791" t="s">
        <v>1105</v>
      </c>
      <c r="P2791" t="s">
        <v>4</v>
      </c>
      <c r="Q2791" t="s">
        <v>20079</v>
      </c>
      <c r="R2791">
        <f>LOOKUP(A2791,budget_gross.tsv!A$2:A$8468,budget_gross.tsv!B$2:B$8468)</f>
        <v>2676077</v>
      </c>
      <c r="S2791">
        <f>LOOKUP(A2791,budget_gross.tsv!A$2:A$8468,budget_gross.tsv!C$2:C$8468)</f>
        <v>0</v>
      </c>
    </row>
    <row r="2792" spans="1:19" x14ac:dyDescent="0.3">
      <c r="A2792" t="s">
        <v>20080</v>
      </c>
      <c r="B2792" t="s">
        <v>20081</v>
      </c>
      <c r="C2792" t="s">
        <v>20082</v>
      </c>
      <c r="D2792" t="s">
        <v>217</v>
      </c>
      <c r="E2792">
        <v>6.2</v>
      </c>
      <c r="F2792">
        <v>43</v>
      </c>
      <c r="G2792" s="1">
        <v>42783</v>
      </c>
      <c r="H2792" t="s">
        <v>1945</v>
      </c>
      <c r="I2792" t="s">
        <v>20083</v>
      </c>
      <c r="J2792" s="2">
        <v>1479</v>
      </c>
      <c r="K2792" t="s">
        <v>20084</v>
      </c>
      <c r="L2792" t="s">
        <v>6521</v>
      </c>
      <c r="M2792" s="1">
        <v>42783</v>
      </c>
      <c r="N2792" t="s">
        <v>834</v>
      </c>
      <c r="O2792" t="s">
        <v>152</v>
      </c>
      <c r="P2792" t="s">
        <v>3436</v>
      </c>
      <c r="Q2792" t="s">
        <v>20085</v>
      </c>
      <c r="R2792">
        <f>LOOKUP(A2792,budget_gross.tsv!A$2:A$8468,budget_gross.tsv!B$2:B$8468)</f>
        <v>15000000</v>
      </c>
      <c r="S2792">
        <f>LOOKUP(A2792,budget_gross.tsv!A$2:A$8468,budget_gross.tsv!C$2:C$8468)</f>
        <v>0</v>
      </c>
    </row>
    <row r="2793" spans="1:19" x14ac:dyDescent="0.3">
      <c r="A2793" t="s">
        <v>20086</v>
      </c>
      <c r="B2793" t="s">
        <v>20087</v>
      </c>
      <c r="C2793" t="s">
        <v>4</v>
      </c>
      <c r="D2793" t="s">
        <v>4</v>
      </c>
      <c r="E2793">
        <v>2.9</v>
      </c>
      <c r="F2793" t="s">
        <v>4</v>
      </c>
      <c r="G2793" t="s">
        <v>4</v>
      </c>
      <c r="H2793" t="s">
        <v>15127</v>
      </c>
      <c r="I2793" t="s">
        <v>20088</v>
      </c>
      <c r="J2793">
        <v>68</v>
      </c>
      <c r="K2793" t="s">
        <v>20089</v>
      </c>
      <c r="L2793" t="s">
        <v>20090</v>
      </c>
      <c r="M2793" s="1">
        <v>42034</v>
      </c>
      <c r="N2793" t="s">
        <v>563</v>
      </c>
      <c r="O2793" t="s">
        <v>1818</v>
      </c>
      <c r="P2793" t="s">
        <v>4</v>
      </c>
      <c r="R2793">
        <f>LOOKUP(A2793,budget_gross.tsv!A$2:A$8468,budget_gross.tsv!B$2:B$8468)</f>
        <v>310978</v>
      </c>
      <c r="S2793">
        <f>LOOKUP(A2793,budget_gross.tsv!A$2:A$8468,budget_gross.tsv!C$2:C$8468)</f>
        <v>0</v>
      </c>
    </row>
    <row r="2794" spans="1:19" x14ac:dyDescent="0.3">
      <c r="A2794" t="s">
        <v>20091</v>
      </c>
      <c r="B2794" t="s">
        <v>20092</v>
      </c>
      <c r="C2794" t="s">
        <v>20093</v>
      </c>
      <c r="D2794" t="s">
        <v>217</v>
      </c>
      <c r="E2794">
        <v>6.2</v>
      </c>
      <c r="F2794">
        <v>61</v>
      </c>
      <c r="G2794" t="s">
        <v>4</v>
      </c>
      <c r="H2794" t="s">
        <v>20094</v>
      </c>
      <c r="I2794" t="s">
        <v>20095</v>
      </c>
      <c r="J2794">
        <v>577</v>
      </c>
      <c r="K2794" t="s">
        <v>20096</v>
      </c>
      <c r="L2794" t="s">
        <v>20097</v>
      </c>
      <c r="M2794" s="1">
        <v>42720</v>
      </c>
      <c r="N2794" t="s">
        <v>529</v>
      </c>
      <c r="O2794" t="s">
        <v>21</v>
      </c>
      <c r="P2794" t="s">
        <v>63</v>
      </c>
      <c r="Q2794" t="s">
        <v>20098</v>
      </c>
      <c r="R2794">
        <f>LOOKUP(A2794,budget_gross.tsv!A$2:A$8468,budget_gross.tsv!B$2:B$8468)</f>
        <v>8700000</v>
      </c>
      <c r="S2794">
        <f>LOOKUP(A2794,budget_gross.tsv!A$2:A$8468,budget_gross.tsv!C$2:C$8468)</f>
        <v>0</v>
      </c>
    </row>
    <row r="2795" spans="1:19" x14ac:dyDescent="0.3">
      <c r="A2795" t="s">
        <v>20099</v>
      </c>
      <c r="B2795" t="s">
        <v>20100</v>
      </c>
      <c r="C2795" t="s">
        <v>20101</v>
      </c>
      <c r="D2795" t="s">
        <v>4</v>
      </c>
      <c r="E2795">
        <v>8.3000000000000007</v>
      </c>
      <c r="F2795" t="s">
        <v>4</v>
      </c>
      <c r="G2795" t="s">
        <v>4</v>
      </c>
      <c r="H2795" t="s">
        <v>4</v>
      </c>
      <c r="I2795" t="s">
        <v>4</v>
      </c>
      <c r="J2795">
        <v>269</v>
      </c>
      <c r="K2795" t="s">
        <v>20102</v>
      </c>
      <c r="L2795" t="s">
        <v>20103</v>
      </c>
      <c r="M2795" s="1">
        <v>42649</v>
      </c>
      <c r="N2795" t="s">
        <v>20104</v>
      </c>
      <c r="O2795" t="s">
        <v>1758</v>
      </c>
      <c r="P2795" t="s">
        <v>18587</v>
      </c>
      <c r="Q2795" t="s">
        <v>20105</v>
      </c>
      <c r="R2795">
        <f>LOOKUP(A2795,budget_gross.tsv!A$2:A$8468,budget_gross.tsv!B$2:B$8468)</f>
        <v>0</v>
      </c>
      <c r="S2795">
        <f>LOOKUP(A2795,budget_gross.tsv!A$2:A$8468,budget_gross.tsv!C$2:C$8468)</f>
        <v>0</v>
      </c>
    </row>
    <row r="2796" spans="1:19" x14ac:dyDescent="0.3">
      <c r="A2796" t="s">
        <v>20106</v>
      </c>
      <c r="B2796" t="s">
        <v>20107</v>
      </c>
      <c r="C2796" t="s">
        <v>20108</v>
      </c>
      <c r="D2796" t="s">
        <v>217</v>
      </c>
      <c r="E2796">
        <v>5.5</v>
      </c>
      <c r="F2796">
        <v>68</v>
      </c>
      <c r="G2796" t="s">
        <v>4</v>
      </c>
      <c r="H2796" t="s">
        <v>4</v>
      </c>
      <c r="I2796" t="s">
        <v>20109</v>
      </c>
      <c r="J2796">
        <v>367</v>
      </c>
      <c r="K2796" t="s">
        <v>20110</v>
      </c>
      <c r="L2796" t="s">
        <v>20111</v>
      </c>
      <c r="M2796" s="1">
        <v>42664</v>
      </c>
      <c r="N2796" t="s">
        <v>61</v>
      </c>
      <c r="O2796" t="s">
        <v>6793</v>
      </c>
      <c r="P2796" t="s">
        <v>63</v>
      </c>
      <c r="Q2796" t="s">
        <v>2612</v>
      </c>
      <c r="R2796">
        <f>LOOKUP(A2796,budget_gross.tsv!A$2:A$8468,budget_gross.tsv!B$2:B$8468)</f>
        <v>0</v>
      </c>
      <c r="S2796">
        <f>LOOKUP(A2796,budget_gross.tsv!A$2:A$8468,budget_gross.tsv!C$2:C$8468)</f>
        <v>0</v>
      </c>
    </row>
    <row r="2797" spans="1:19" x14ac:dyDescent="0.3">
      <c r="A2797" t="s">
        <v>20112</v>
      </c>
      <c r="B2797" t="s">
        <v>20113</v>
      </c>
      <c r="C2797" t="s">
        <v>20114</v>
      </c>
      <c r="D2797" t="s">
        <v>4</v>
      </c>
      <c r="E2797">
        <v>7</v>
      </c>
      <c r="F2797">
        <v>62</v>
      </c>
      <c r="G2797" s="1">
        <v>42451</v>
      </c>
      <c r="H2797" t="s">
        <v>20115</v>
      </c>
      <c r="I2797" t="s">
        <v>20116</v>
      </c>
      <c r="J2797">
        <v>40</v>
      </c>
      <c r="K2797" t="s">
        <v>20117</v>
      </c>
      <c r="L2797" t="s">
        <v>20118</v>
      </c>
      <c r="M2797" s="1">
        <v>42125</v>
      </c>
      <c r="N2797" t="s">
        <v>563</v>
      </c>
      <c r="O2797" t="s">
        <v>12667</v>
      </c>
      <c r="P2797" t="s">
        <v>252</v>
      </c>
      <c r="Q2797" t="s">
        <v>20119</v>
      </c>
      <c r="R2797">
        <f>LOOKUP(A2797,budget_gross.tsv!A$2:A$8468,budget_gross.tsv!B$2:B$8468)</f>
        <v>0</v>
      </c>
      <c r="S2797" t="str">
        <f>LOOKUP(A2797,budget_gross.tsv!A$2:A$8468,budget_gross.tsv!C$2:C$8468)</f>
        <v>EU700,000</v>
      </c>
    </row>
    <row r="2798" spans="1:19" x14ac:dyDescent="0.3">
      <c r="A2798" t="s">
        <v>20120</v>
      </c>
      <c r="B2798" t="s">
        <v>20121</v>
      </c>
      <c r="C2798" t="s">
        <v>20122</v>
      </c>
      <c r="D2798" t="s">
        <v>4</v>
      </c>
      <c r="E2798">
        <v>5.6</v>
      </c>
      <c r="F2798" t="s">
        <v>4</v>
      </c>
      <c r="G2798" t="s">
        <v>4</v>
      </c>
      <c r="H2798" t="s">
        <v>4</v>
      </c>
      <c r="I2798" t="s">
        <v>20123</v>
      </c>
      <c r="J2798">
        <v>808</v>
      </c>
      <c r="K2798" t="s">
        <v>20124</v>
      </c>
      <c r="L2798" t="s">
        <v>20125</v>
      </c>
      <c r="M2798" s="1">
        <v>42062</v>
      </c>
      <c r="N2798" t="s">
        <v>18566</v>
      </c>
      <c r="O2798" t="s">
        <v>2473</v>
      </c>
      <c r="P2798" t="s">
        <v>4</v>
      </c>
      <c r="R2798">
        <f>LOOKUP(A2798,budget_gross.tsv!A$2:A$8468,budget_gross.tsv!B$2:B$8468)</f>
        <v>0</v>
      </c>
      <c r="S2798">
        <f>LOOKUP(A2798,budget_gross.tsv!A$2:A$8468,budget_gross.tsv!C$2:C$8468)</f>
        <v>0</v>
      </c>
    </row>
    <row r="2799" spans="1:19" x14ac:dyDescent="0.3">
      <c r="A2799" t="s">
        <v>20126</v>
      </c>
      <c r="B2799" t="s">
        <v>20127</v>
      </c>
      <c r="C2799" t="s">
        <v>20128</v>
      </c>
      <c r="D2799" t="s">
        <v>16</v>
      </c>
      <c r="E2799">
        <v>3.5</v>
      </c>
      <c r="F2799" t="s">
        <v>4</v>
      </c>
      <c r="G2799" s="1">
        <v>42339</v>
      </c>
      <c r="H2799" t="s">
        <v>20129</v>
      </c>
      <c r="I2799" t="s">
        <v>20130</v>
      </c>
      <c r="J2799" s="2">
        <v>1155</v>
      </c>
      <c r="K2799" t="s">
        <v>20131</v>
      </c>
      <c r="L2799" t="s">
        <v>20132</v>
      </c>
      <c r="M2799" s="1">
        <v>42279</v>
      </c>
      <c r="N2799" t="s">
        <v>280</v>
      </c>
      <c r="O2799" t="s">
        <v>1679</v>
      </c>
      <c r="P2799" t="s">
        <v>4</v>
      </c>
      <c r="Q2799" t="s">
        <v>20133</v>
      </c>
      <c r="R2799">
        <f>LOOKUP(A2799,budget_gross.tsv!A$2:A$8468,budget_gross.tsv!B$2:B$8468)</f>
        <v>2000000</v>
      </c>
      <c r="S2799">
        <f>LOOKUP(A2799,budget_gross.tsv!A$2:A$8468,budget_gross.tsv!C$2:C$8468)</f>
        <v>0</v>
      </c>
    </row>
    <row r="2800" spans="1:19" x14ac:dyDescent="0.3">
      <c r="A2800" t="s">
        <v>20134</v>
      </c>
      <c r="B2800" t="s">
        <v>20135</v>
      </c>
      <c r="C2800" t="s">
        <v>20136</v>
      </c>
      <c r="D2800" t="s">
        <v>16</v>
      </c>
      <c r="E2800">
        <v>5.0999999999999996</v>
      </c>
      <c r="F2800">
        <v>50</v>
      </c>
      <c r="G2800" s="1">
        <v>42556</v>
      </c>
      <c r="H2800" t="s">
        <v>20137</v>
      </c>
      <c r="I2800" t="s">
        <v>20138</v>
      </c>
      <c r="J2800" s="2">
        <v>6072</v>
      </c>
      <c r="K2800" t="s">
        <v>20139</v>
      </c>
      <c r="L2800" t="s">
        <v>20140</v>
      </c>
      <c r="M2800" s="1">
        <v>42475</v>
      </c>
      <c r="N2800" t="s">
        <v>73</v>
      </c>
      <c r="O2800" t="s">
        <v>2481</v>
      </c>
      <c r="P2800" t="s">
        <v>593</v>
      </c>
      <c r="Q2800" t="s">
        <v>20141</v>
      </c>
      <c r="R2800">
        <f>LOOKUP(A2800,budget_gross.tsv!A$2:A$8468,budget_gross.tsv!B$2:B$8468)</f>
        <v>0</v>
      </c>
      <c r="S2800">
        <f>LOOKUP(A2800,budget_gross.tsv!A$2:A$8468,budget_gross.tsv!C$2:C$8468)</f>
        <v>0</v>
      </c>
    </row>
    <row r="2801" spans="1:19" x14ac:dyDescent="0.3">
      <c r="A2801" t="s">
        <v>20142</v>
      </c>
      <c r="B2801" t="s">
        <v>20143</v>
      </c>
      <c r="C2801" t="s">
        <v>20144</v>
      </c>
      <c r="D2801" t="s">
        <v>4</v>
      </c>
      <c r="E2801">
        <v>3.9</v>
      </c>
      <c r="F2801" t="s">
        <v>4</v>
      </c>
      <c r="G2801" s="1">
        <v>42864</v>
      </c>
      <c r="H2801" t="s">
        <v>3647</v>
      </c>
      <c r="I2801" t="s">
        <v>20145</v>
      </c>
      <c r="J2801">
        <v>333</v>
      </c>
      <c r="K2801" t="s">
        <v>20146</v>
      </c>
      <c r="L2801" t="s">
        <v>20147</v>
      </c>
      <c r="M2801" s="1">
        <v>42839</v>
      </c>
      <c r="N2801" t="s">
        <v>5133</v>
      </c>
      <c r="O2801" t="s">
        <v>393</v>
      </c>
      <c r="P2801" t="s">
        <v>4</v>
      </c>
      <c r="Q2801" t="s">
        <v>20148</v>
      </c>
      <c r="R2801">
        <f>LOOKUP(A2801,budget_gross.tsv!A$2:A$8468,budget_gross.tsv!B$2:B$8468)</f>
        <v>31100</v>
      </c>
      <c r="S2801">
        <f>LOOKUP(A2801,budget_gross.tsv!A$2:A$8468,budget_gross.tsv!C$2:C$8468)</f>
        <v>0</v>
      </c>
    </row>
    <row r="2802" spans="1:19" x14ac:dyDescent="0.3">
      <c r="A2802" t="s">
        <v>20149</v>
      </c>
      <c r="B2802" t="s">
        <v>20150</v>
      </c>
      <c r="C2802" t="s">
        <v>20151</v>
      </c>
      <c r="D2802" t="s">
        <v>217</v>
      </c>
      <c r="E2802">
        <v>6.8</v>
      </c>
      <c r="F2802">
        <v>72</v>
      </c>
      <c r="G2802" s="1">
        <v>42444</v>
      </c>
      <c r="H2802" t="s">
        <v>525</v>
      </c>
      <c r="I2802" t="s">
        <v>20152</v>
      </c>
      <c r="J2802" s="2">
        <v>4625</v>
      </c>
      <c r="K2802" t="s">
        <v>20153</v>
      </c>
      <c r="L2802" t="s">
        <v>8133</v>
      </c>
      <c r="M2802" s="1">
        <v>42251</v>
      </c>
      <c r="N2802" t="s">
        <v>491</v>
      </c>
      <c r="O2802" t="s">
        <v>1758</v>
      </c>
      <c r="P2802" t="s">
        <v>4</v>
      </c>
      <c r="Q2802" t="s">
        <v>20154</v>
      </c>
      <c r="R2802">
        <f>LOOKUP(A2802,budget_gross.tsv!A$2:A$8468,budget_gross.tsv!B$2:B$8468)</f>
        <v>494461</v>
      </c>
      <c r="S2802">
        <f>LOOKUP(A2802,budget_gross.tsv!A$2:A$8468,budget_gross.tsv!C$2:C$8468)</f>
        <v>0</v>
      </c>
    </row>
    <row r="2803" spans="1:19" x14ac:dyDescent="0.3">
      <c r="A2803" t="s">
        <v>20155</v>
      </c>
      <c r="B2803" t="s">
        <v>20156</v>
      </c>
      <c r="C2803" t="s">
        <v>20157</v>
      </c>
      <c r="D2803" t="s">
        <v>217</v>
      </c>
      <c r="E2803">
        <v>7.8</v>
      </c>
      <c r="F2803">
        <v>75</v>
      </c>
      <c r="G2803" s="1">
        <v>42899</v>
      </c>
      <c r="H2803" t="s">
        <v>1298</v>
      </c>
      <c r="I2803" t="s">
        <v>20158</v>
      </c>
      <c r="J2803" s="2">
        <v>134007</v>
      </c>
      <c r="K2803" t="s">
        <v>20159</v>
      </c>
      <c r="L2803" t="s">
        <v>20160</v>
      </c>
      <c r="M2803" s="1">
        <v>42776</v>
      </c>
      <c r="N2803" t="s">
        <v>350</v>
      </c>
      <c r="O2803" t="s">
        <v>182</v>
      </c>
      <c r="P2803" t="s">
        <v>11</v>
      </c>
      <c r="Q2803" t="s">
        <v>20161</v>
      </c>
      <c r="R2803">
        <f>LOOKUP(A2803,budget_gross.tsv!A$2:A$8468,budget_gross.tsv!B$2:B$8468)</f>
        <v>40000000</v>
      </c>
      <c r="S2803">
        <f>LOOKUP(A2803,budget_gross.tsv!A$2:A$8468,budget_gross.tsv!C$2:C$8468)</f>
        <v>92029184</v>
      </c>
    </row>
    <row r="2804" spans="1:19" x14ac:dyDescent="0.3">
      <c r="A2804" t="s">
        <v>20162</v>
      </c>
      <c r="B2804" t="s">
        <v>20163</v>
      </c>
      <c r="C2804" t="s">
        <v>20164</v>
      </c>
      <c r="D2804" t="s">
        <v>68</v>
      </c>
      <c r="E2804">
        <v>5.7</v>
      </c>
      <c r="F2804">
        <v>48</v>
      </c>
      <c r="G2804" t="s">
        <v>4</v>
      </c>
      <c r="H2804" t="s">
        <v>1762</v>
      </c>
      <c r="I2804" t="s">
        <v>20165</v>
      </c>
      <c r="J2804">
        <v>387</v>
      </c>
      <c r="K2804" t="s">
        <v>20166</v>
      </c>
      <c r="L2804" t="s">
        <v>20167</v>
      </c>
      <c r="M2804" s="1">
        <v>42867</v>
      </c>
      <c r="N2804" t="s">
        <v>280</v>
      </c>
      <c r="O2804" t="s">
        <v>141</v>
      </c>
      <c r="P2804" t="s">
        <v>4</v>
      </c>
      <c r="Q2804" t="s">
        <v>20168</v>
      </c>
      <c r="R2804">
        <f>LOOKUP(A2804,budget_gross.tsv!A$2:A$8468,budget_gross.tsv!B$2:B$8468)</f>
        <v>5000000</v>
      </c>
      <c r="S2804">
        <f>LOOKUP(A2804,budget_gross.tsv!A$2:A$8468,budget_gross.tsv!C$2:C$8468)</f>
        <v>5300675</v>
      </c>
    </row>
    <row r="2805" spans="1:19" x14ac:dyDescent="0.3">
      <c r="A2805" t="s">
        <v>20169</v>
      </c>
      <c r="B2805" t="s">
        <v>20170</v>
      </c>
      <c r="C2805" t="s">
        <v>20171</v>
      </c>
      <c r="D2805" t="s">
        <v>4</v>
      </c>
      <c r="E2805">
        <v>7.4</v>
      </c>
      <c r="F2805" t="s">
        <v>4</v>
      </c>
      <c r="G2805" t="s">
        <v>4</v>
      </c>
      <c r="H2805" t="s">
        <v>20172</v>
      </c>
      <c r="I2805" t="s">
        <v>20173</v>
      </c>
      <c r="J2805" s="2">
        <v>10041</v>
      </c>
      <c r="K2805" t="s">
        <v>20174</v>
      </c>
      <c r="L2805" t="s">
        <v>20175</v>
      </c>
      <c r="M2805" s="1">
        <v>42293</v>
      </c>
      <c r="N2805" t="s">
        <v>1478</v>
      </c>
      <c r="O2805" t="s">
        <v>141</v>
      </c>
      <c r="P2805" t="s">
        <v>4</v>
      </c>
      <c r="R2805">
        <f>LOOKUP(A2805,budget_gross.tsv!A$2:A$8468,budget_gross.tsv!B$2:B$8468)</f>
        <v>222856</v>
      </c>
      <c r="S2805">
        <f>LOOKUP(A2805,budget_gross.tsv!A$2:A$8468,budget_gross.tsv!C$2:C$8468)</f>
        <v>0</v>
      </c>
    </row>
    <row r="2806" spans="1:19" x14ac:dyDescent="0.3">
      <c r="A2806" t="s">
        <v>20176</v>
      </c>
      <c r="B2806" t="s">
        <v>20177</v>
      </c>
      <c r="C2806" t="s">
        <v>20178</v>
      </c>
      <c r="D2806" t="s">
        <v>4</v>
      </c>
      <c r="E2806">
        <v>7.9</v>
      </c>
      <c r="F2806" t="s">
        <v>4</v>
      </c>
      <c r="G2806" t="s">
        <v>4</v>
      </c>
      <c r="H2806" t="s">
        <v>20179</v>
      </c>
      <c r="I2806" t="s">
        <v>20180</v>
      </c>
      <c r="J2806">
        <v>136</v>
      </c>
      <c r="K2806" t="s">
        <v>20181</v>
      </c>
      <c r="L2806" t="s">
        <v>5608</v>
      </c>
      <c r="M2806" s="1">
        <v>42625</v>
      </c>
      <c r="N2806" t="s">
        <v>251</v>
      </c>
      <c r="O2806" t="s">
        <v>14143</v>
      </c>
      <c r="P2806" t="s">
        <v>153</v>
      </c>
      <c r="R2806">
        <f>LOOKUP(A2806,budget_gross.tsv!A$2:A$8468,budget_gross.tsv!B$2:B$8468)</f>
        <v>1000000</v>
      </c>
      <c r="S2806">
        <f>LOOKUP(A2806,budget_gross.tsv!A$2:A$8468,budget_gross.tsv!C$2:C$8468)</f>
        <v>0</v>
      </c>
    </row>
    <row r="2807" spans="1:19" x14ac:dyDescent="0.3">
      <c r="A2807" t="s">
        <v>20182</v>
      </c>
      <c r="B2807" t="s">
        <v>20183</v>
      </c>
      <c r="C2807" t="s">
        <v>20184</v>
      </c>
      <c r="D2807" t="s">
        <v>4</v>
      </c>
      <c r="E2807">
        <v>7.5</v>
      </c>
      <c r="F2807" t="s">
        <v>4</v>
      </c>
      <c r="G2807" t="s">
        <v>4</v>
      </c>
      <c r="H2807" t="s">
        <v>4</v>
      </c>
      <c r="I2807" t="s">
        <v>20185</v>
      </c>
      <c r="J2807">
        <v>611</v>
      </c>
      <c r="K2807" t="s">
        <v>20186</v>
      </c>
      <c r="L2807" t="s">
        <v>20187</v>
      </c>
      <c r="M2807" s="1">
        <v>42041</v>
      </c>
      <c r="N2807" t="s">
        <v>715</v>
      </c>
      <c r="O2807" t="s">
        <v>20188</v>
      </c>
      <c r="P2807" t="s">
        <v>4</v>
      </c>
      <c r="R2807">
        <f>LOOKUP(A2807,budget_gross.tsv!A$2:A$8468,budget_gross.tsv!B$2:B$8468)</f>
        <v>0</v>
      </c>
      <c r="S2807">
        <f>LOOKUP(A2807,budget_gross.tsv!A$2:A$8468,budget_gross.tsv!C$2:C$8468)</f>
        <v>0</v>
      </c>
    </row>
    <row r="2808" spans="1:19" x14ac:dyDescent="0.3">
      <c r="A2808" t="s">
        <v>20189</v>
      </c>
      <c r="B2808" t="s">
        <v>20190</v>
      </c>
      <c r="C2808" t="s">
        <v>20191</v>
      </c>
      <c r="D2808" t="s">
        <v>16</v>
      </c>
      <c r="E2808">
        <v>8.8000000000000007</v>
      </c>
      <c r="F2808" t="s">
        <v>4</v>
      </c>
      <c r="G2808" t="s">
        <v>4</v>
      </c>
      <c r="H2808" t="s">
        <v>4</v>
      </c>
      <c r="I2808" t="s">
        <v>20192</v>
      </c>
      <c r="J2808" s="2">
        <v>9869</v>
      </c>
      <c r="K2808" t="s">
        <v>20193</v>
      </c>
      <c r="L2808" t="s">
        <v>20194</v>
      </c>
      <c r="M2808" s="1">
        <v>42229</v>
      </c>
      <c r="N2808" t="s">
        <v>8613</v>
      </c>
      <c r="O2808" t="s">
        <v>20195</v>
      </c>
      <c r="P2808" t="s">
        <v>252</v>
      </c>
      <c r="R2808">
        <f>LOOKUP(A2808,budget_gross.tsv!A$2:A$8468,budget_gross.tsv!B$2:B$8468)</f>
        <v>15000000</v>
      </c>
      <c r="S2808">
        <f>LOOKUP(A2808,budget_gross.tsv!A$2:A$8468,budget_gross.tsv!C$2:C$8468)</f>
        <v>0</v>
      </c>
    </row>
    <row r="2809" spans="1:19" x14ac:dyDescent="0.3">
      <c r="A2809" t="s">
        <v>20196</v>
      </c>
      <c r="B2809" t="s">
        <v>20197</v>
      </c>
      <c r="C2809" t="s">
        <v>20198</v>
      </c>
      <c r="D2809" t="s">
        <v>4</v>
      </c>
      <c r="E2809">
        <v>7.8</v>
      </c>
      <c r="F2809" t="s">
        <v>4</v>
      </c>
      <c r="G2809" t="s">
        <v>4</v>
      </c>
      <c r="H2809" t="s">
        <v>4</v>
      </c>
      <c r="I2809" t="s">
        <v>20199</v>
      </c>
      <c r="J2809" s="2">
        <v>17433</v>
      </c>
      <c r="K2809" t="s">
        <v>20200</v>
      </c>
      <c r="L2809" t="s">
        <v>11426</v>
      </c>
      <c r="M2809" s="1">
        <v>42538</v>
      </c>
      <c r="N2809" t="s">
        <v>3089</v>
      </c>
      <c r="O2809" t="s">
        <v>193</v>
      </c>
      <c r="P2809" t="s">
        <v>3866</v>
      </c>
      <c r="Q2809" t="s">
        <v>20201</v>
      </c>
      <c r="R2809">
        <f>LOOKUP(A2809,budget_gross.tsv!A$2:A$8468,budget_gross.tsv!B$2:B$8468)</f>
        <v>5900000</v>
      </c>
      <c r="S2809">
        <f>LOOKUP(A2809,budget_gross.tsv!A$2:A$8468,budget_gross.tsv!C$2:C$8468)</f>
        <v>0</v>
      </c>
    </row>
    <row r="2810" spans="1:19" x14ac:dyDescent="0.3">
      <c r="A2810" t="s">
        <v>20202</v>
      </c>
      <c r="B2810" t="s">
        <v>20203</v>
      </c>
      <c r="C2810" t="s">
        <v>20204</v>
      </c>
      <c r="D2810" t="s">
        <v>68</v>
      </c>
      <c r="E2810">
        <v>6</v>
      </c>
      <c r="F2810" t="s">
        <v>4</v>
      </c>
      <c r="G2810" s="1">
        <v>42829</v>
      </c>
      <c r="H2810" t="s">
        <v>20205</v>
      </c>
      <c r="I2810" t="s">
        <v>20206</v>
      </c>
      <c r="J2810">
        <v>455</v>
      </c>
      <c r="K2810" t="s">
        <v>20207</v>
      </c>
      <c r="L2810" t="s">
        <v>18650</v>
      </c>
      <c r="M2810" s="1">
        <v>42776</v>
      </c>
      <c r="N2810" t="s">
        <v>30</v>
      </c>
      <c r="O2810" t="s">
        <v>152</v>
      </c>
      <c r="P2810" t="s">
        <v>4</v>
      </c>
      <c r="R2810">
        <f>LOOKUP(A2810,budget_gross.tsv!A$2:A$8468,budget_gross.tsv!B$2:B$8468)</f>
        <v>0</v>
      </c>
      <c r="S2810">
        <f>LOOKUP(A2810,budget_gross.tsv!A$2:A$8468,budget_gross.tsv!C$2:C$8468)</f>
        <v>0</v>
      </c>
    </row>
    <row r="2811" spans="1:19" x14ac:dyDescent="0.3">
      <c r="A2811" t="s">
        <v>20208</v>
      </c>
      <c r="B2811" t="s">
        <v>20209</v>
      </c>
      <c r="C2811" t="s">
        <v>20210</v>
      </c>
      <c r="D2811" t="s">
        <v>4</v>
      </c>
      <c r="E2811">
        <v>5.2</v>
      </c>
      <c r="F2811" t="s">
        <v>4</v>
      </c>
      <c r="G2811" t="s">
        <v>4</v>
      </c>
      <c r="H2811" t="s">
        <v>4</v>
      </c>
      <c r="I2811" t="s">
        <v>20211</v>
      </c>
      <c r="J2811">
        <v>138</v>
      </c>
      <c r="K2811" t="s">
        <v>20212</v>
      </c>
      <c r="L2811" t="s">
        <v>20213</v>
      </c>
      <c r="M2811" s="1">
        <v>42090</v>
      </c>
      <c r="N2811" t="s">
        <v>1336</v>
      </c>
      <c r="O2811" t="s">
        <v>2473</v>
      </c>
      <c r="P2811" t="s">
        <v>4</v>
      </c>
      <c r="R2811">
        <f>LOOKUP(A2811,budget_gross.tsv!A$2:A$8468,budget_gross.tsv!B$2:B$8468)</f>
        <v>0</v>
      </c>
      <c r="S2811">
        <f>LOOKUP(A2811,budget_gross.tsv!A$2:A$8468,budget_gross.tsv!C$2:C$8468)</f>
        <v>0</v>
      </c>
    </row>
    <row r="2812" spans="1:19" x14ac:dyDescent="0.3">
      <c r="A2812" t="s">
        <v>20214</v>
      </c>
      <c r="B2812" t="s">
        <v>20215</v>
      </c>
      <c r="C2812" t="s">
        <v>20216</v>
      </c>
      <c r="D2812" t="s">
        <v>217</v>
      </c>
      <c r="E2812">
        <v>5.8</v>
      </c>
      <c r="F2812">
        <v>64</v>
      </c>
      <c r="G2812" s="1">
        <v>42636</v>
      </c>
      <c r="H2812" t="s">
        <v>11619</v>
      </c>
      <c r="I2812" t="s">
        <v>20217</v>
      </c>
      <c r="J2812" s="2">
        <v>3884</v>
      </c>
      <c r="K2812" t="s">
        <v>20218</v>
      </c>
      <c r="L2812" t="s">
        <v>20219</v>
      </c>
      <c r="M2812" s="1">
        <v>42636</v>
      </c>
      <c r="N2812" t="s">
        <v>529</v>
      </c>
      <c r="O2812" t="s">
        <v>152</v>
      </c>
      <c r="P2812" t="s">
        <v>593</v>
      </c>
      <c r="Q2812" t="s">
        <v>20220</v>
      </c>
      <c r="R2812">
        <f>LOOKUP(A2812,budget_gross.tsv!A$2:A$8468,budget_gross.tsv!B$2:B$8468)</f>
        <v>23020</v>
      </c>
      <c r="S2812">
        <f>LOOKUP(A2812,budget_gross.tsv!A$2:A$8468,budget_gross.tsv!C$2:C$8468)</f>
        <v>0</v>
      </c>
    </row>
    <row r="2813" spans="1:19" x14ac:dyDescent="0.3">
      <c r="A2813" t="s">
        <v>20221</v>
      </c>
      <c r="B2813" t="s">
        <v>20222</v>
      </c>
      <c r="C2813" t="s">
        <v>20223</v>
      </c>
      <c r="D2813" t="s">
        <v>4</v>
      </c>
      <c r="E2813">
        <v>6.6</v>
      </c>
      <c r="F2813">
        <v>68</v>
      </c>
      <c r="G2813" t="s">
        <v>4</v>
      </c>
      <c r="H2813" t="s">
        <v>20224</v>
      </c>
      <c r="I2813" t="s">
        <v>4</v>
      </c>
      <c r="J2813">
        <v>18</v>
      </c>
      <c r="K2813" t="s">
        <v>20225</v>
      </c>
      <c r="L2813" t="s">
        <v>20226</v>
      </c>
      <c r="M2813" s="1">
        <v>42559</v>
      </c>
      <c r="N2813" t="s">
        <v>1817</v>
      </c>
      <c r="O2813" t="s">
        <v>5609</v>
      </c>
      <c r="P2813" t="s">
        <v>43</v>
      </c>
      <c r="Q2813" t="s">
        <v>2612</v>
      </c>
      <c r="R2813">
        <f>LOOKUP(A2813,budget_gross.tsv!A$2:A$8468,budget_gross.tsv!B$2:B$8468)</f>
        <v>7251</v>
      </c>
      <c r="S2813">
        <f>LOOKUP(A2813,budget_gross.tsv!A$2:A$8468,budget_gross.tsv!C$2:C$8468)</f>
        <v>0</v>
      </c>
    </row>
    <row r="2814" spans="1:19" x14ac:dyDescent="0.3">
      <c r="A2814" t="s">
        <v>20227</v>
      </c>
      <c r="B2814" t="s">
        <v>20228</v>
      </c>
      <c r="C2814" t="s">
        <v>20229</v>
      </c>
      <c r="D2814" t="s">
        <v>217</v>
      </c>
      <c r="E2814">
        <v>4.0999999999999996</v>
      </c>
      <c r="F2814" t="s">
        <v>4</v>
      </c>
      <c r="G2814" s="1">
        <v>42794</v>
      </c>
      <c r="H2814" t="s">
        <v>20230</v>
      </c>
      <c r="I2814" t="s">
        <v>20231</v>
      </c>
      <c r="J2814" s="2">
        <v>1140</v>
      </c>
      <c r="K2814" t="s">
        <v>20232</v>
      </c>
      <c r="L2814" t="s">
        <v>20233</v>
      </c>
      <c r="M2814" s="1">
        <v>42692</v>
      </c>
      <c r="N2814" t="s">
        <v>563</v>
      </c>
      <c r="O2814" t="s">
        <v>2210</v>
      </c>
      <c r="P2814" t="s">
        <v>4</v>
      </c>
      <c r="Q2814" t="s">
        <v>20234</v>
      </c>
      <c r="R2814">
        <f>LOOKUP(A2814,budget_gross.tsv!A$2:A$8468,budget_gross.tsv!B$2:B$8468)</f>
        <v>734</v>
      </c>
      <c r="S2814">
        <f>LOOKUP(A2814,budget_gross.tsv!A$2:A$8468,budget_gross.tsv!C$2:C$8468)</f>
        <v>0</v>
      </c>
    </row>
    <row r="2815" spans="1:19" x14ac:dyDescent="0.3">
      <c r="A2815" t="s">
        <v>20235</v>
      </c>
      <c r="B2815" t="s">
        <v>20236</v>
      </c>
      <c r="C2815" t="s">
        <v>20237</v>
      </c>
      <c r="D2815" t="s">
        <v>4</v>
      </c>
      <c r="E2815">
        <v>6.3</v>
      </c>
      <c r="F2815">
        <v>52</v>
      </c>
      <c r="G2815" t="s">
        <v>4</v>
      </c>
      <c r="H2815" t="s">
        <v>16883</v>
      </c>
      <c r="I2815" t="s">
        <v>20238</v>
      </c>
      <c r="J2815">
        <v>379</v>
      </c>
      <c r="K2815" t="s">
        <v>20239</v>
      </c>
      <c r="L2815" t="s">
        <v>20240</v>
      </c>
      <c r="M2815" s="1">
        <v>42083</v>
      </c>
      <c r="N2815" t="s">
        <v>251</v>
      </c>
      <c r="O2815" t="s">
        <v>152</v>
      </c>
      <c r="P2815" t="s">
        <v>2412</v>
      </c>
      <c r="R2815">
        <f>LOOKUP(A2815,budget_gross.tsv!A$2:A$8468,budget_gross.tsv!B$2:B$8468)</f>
        <v>186908</v>
      </c>
      <c r="S2815">
        <f>LOOKUP(A2815,budget_gross.tsv!A$2:A$8468,budget_gross.tsv!C$2:C$8468)</f>
        <v>0</v>
      </c>
    </row>
    <row r="2816" spans="1:19" x14ac:dyDescent="0.3">
      <c r="A2816" t="s">
        <v>20241</v>
      </c>
      <c r="B2816" t="s">
        <v>20242</v>
      </c>
      <c r="C2816" t="s">
        <v>20243</v>
      </c>
      <c r="D2816" t="s">
        <v>217</v>
      </c>
      <c r="E2816">
        <v>4.8</v>
      </c>
      <c r="F2816">
        <v>44</v>
      </c>
      <c r="G2816" s="1">
        <v>42205</v>
      </c>
      <c r="H2816" t="s">
        <v>4114</v>
      </c>
      <c r="I2816" t="s">
        <v>20244</v>
      </c>
      <c r="J2816" s="2">
        <v>2278</v>
      </c>
      <c r="K2816" t="s">
        <v>20245</v>
      </c>
      <c r="L2816" t="s">
        <v>20246</v>
      </c>
      <c r="M2816" s="1">
        <v>42160</v>
      </c>
      <c r="N2816" t="s">
        <v>291</v>
      </c>
      <c r="O2816" t="s">
        <v>62</v>
      </c>
      <c r="P2816" t="s">
        <v>4</v>
      </c>
      <c r="Q2816" t="s">
        <v>20247</v>
      </c>
      <c r="R2816">
        <f>LOOKUP(A2816,budget_gross.tsv!A$2:A$8468,budget_gross.tsv!B$2:B$8468)</f>
        <v>0</v>
      </c>
      <c r="S2816">
        <f>LOOKUP(A2816,budget_gross.tsv!A$2:A$8468,budget_gross.tsv!C$2:C$8468)</f>
        <v>0</v>
      </c>
    </row>
    <row r="2817" spans="1:19" x14ac:dyDescent="0.3">
      <c r="A2817" t="s">
        <v>20248</v>
      </c>
      <c r="B2817" t="s">
        <v>20249</v>
      </c>
      <c r="C2817" t="s">
        <v>20250</v>
      </c>
      <c r="D2817" t="s">
        <v>4</v>
      </c>
      <c r="E2817">
        <v>6.7</v>
      </c>
      <c r="F2817">
        <v>72</v>
      </c>
      <c r="G2817" t="s">
        <v>4</v>
      </c>
      <c r="H2817" t="s">
        <v>20251</v>
      </c>
      <c r="I2817" t="s">
        <v>20252</v>
      </c>
      <c r="J2817">
        <v>237</v>
      </c>
      <c r="K2817" t="s">
        <v>20253</v>
      </c>
      <c r="L2817" t="s">
        <v>20254</v>
      </c>
      <c r="M2817" s="1">
        <v>42441</v>
      </c>
      <c r="N2817" t="s">
        <v>61</v>
      </c>
      <c r="O2817" t="s">
        <v>42</v>
      </c>
      <c r="P2817" t="s">
        <v>15904</v>
      </c>
      <c r="R2817">
        <f>LOOKUP(A2817,budget_gross.tsv!A$2:A$8468,budget_gross.tsv!B$2:B$8468)</f>
        <v>61309</v>
      </c>
      <c r="S2817">
        <f>LOOKUP(A2817,budget_gross.tsv!A$2:A$8468,budget_gross.tsv!C$2:C$8468)</f>
        <v>0</v>
      </c>
    </row>
    <row r="2818" spans="1:19" x14ac:dyDescent="0.3">
      <c r="A2818" t="s">
        <v>20255</v>
      </c>
      <c r="B2818" t="s">
        <v>20256</v>
      </c>
      <c r="C2818" t="s">
        <v>20257</v>
      </c>
      <c r="D2818" t="s">
        <v>4</v>
      </c>
      <c r="E2818">
        <v>6.6</v>
      </c>
      <c r="F2818">
        <v>67</v>
      </c>
      <c r="G2818" t="s">
        <v>4</v>
      </c>
      <c r="H2818" t="s">
        <v>20258</v>
      </c>
      <c r="I2818" t="s">
        <v>20259</v>
      </c>
      <c r="J2818">
        <v>283</v>
      </c>
      <c r="K2818" t="s">
        <v>20260</v>
      </c>
      <c r="L2818" t="s">
        <v>20261</v>
      </c>
      <c r="M2818" s="1">
        <v>42790</v>
      </c>
      <c r="N2818" t="s">
        <v>834</v>
      </c>
      <c r="O2818" t="s">
        <v>5098</v>
      </c>
      <c r="P2818" t="s">
        <v>879</v>
      </c>
      <c r="Q2818" t="s">
        <v>20262</v>
      </c>
      <c r="R2818">
        <f>LOOKUP(A2818,budget_gross.tsv!A$2:A$8468,budget_gross.tsv!B$2:B$8468)</f>
        <v>0</v>
      </c>
      <c r="S2818">
        <f>LOOKUP(A2818,budget_gross.tsv!A$2:A$8468,budget_gross.tsv!C$2:C$8468)</f>
        <v>0</v>
      </c>
    </row>
    <row r="2819" spans="1:19" x14ac:dyDescent="0.3">
      <c r="A2819" t="s">
        <v>20263</v>
      </c>
      <c r="B2819" t="s">
        <v>20264</v>
      </c>
      <c r="C2819" t="s">
        <v>20265</v>
      </c>
      <c r="D2819" t="s">
        <v>4</v>
      </c>
      <c r="E2819">
        <v>5.0999999999999996</v>
      </c>
      <c r="F2819" t="s">
        <v>4</v>
      </c>
      <c r="G2819" t="s">
        <v>4</v>
      </c>
      <c r="H2819" t="s">
        <v>4</v>
      </c>
      <c r="I2819" t="s">
        <v>20266</v>
      </c>
      <c r="J2819">
        <v>114</v>
      </c>
      <c r="K2819" t="s">
        <v>20267</v>
      </c>
      <c r="L2819" t="s">
        <v>20268</v>
      </c>
      <c r="M2819" s="1">
        <v>42342</v>
      </c>
      <c r="N2819" t="s">
        <v>140</v>
      </c>
      <c r="O2819" t="s">
        <v>3879</v>
      </c>
      <c r="P2819" t="s">
        <v>11</v>
      </c>
      <c r="Q2819" t="s">
        <v>20269</v>
      </c>
      <c r="R2819">
        <f>LOOKUP(A2819,budget_gross.tsv!A$2:A$8468,budget_gross.tsv!B$2:B$8468)</f>
        <v>60000000</v>
      </c>
      <c r="S2819">
        <f>LOOKUP(A2819,budget_gross.tsv!A$2:A$8468,budget_gross.tsv!C$2:C$8468)</f>
        <v>0</v>
      </c>
    </row>
    <row r="2820" spans="1:19" x14ac:dyDescent="0.3">
      <c r="A2820" t="s">
        <v>20270</v>
      </c>
      <c r="B2820" t="s">
        <v>20271</v>
      </c>
      <c r="C2820" t="s">
        <v>20272</v>
      </c>
      <c r="D2820" t="s">
        <v>4</v>
      </c>
      <c r="E2820">
        <v>5.6</v>
      </c>
      <c r="F2820" t="s">
        <v>4</v>
      </c>
      <c r="G2820" t="s">
        <v>4</v>
      </c>
      <c r="H2820" t="s">
        <v>4</v>
      </c>
      <c r="I2820" t="s">
        <v>20273</v>
      </c>
      <c r="J2820">
        <v>711</v>
      </c>
      <c r="K2820" t="s">
        <v>20274</v>
      </c>
      <c r="L2820" t="s">
        <v>20275</v>
      </c>
      <c r="M2820" s="1">
        <v>42167</v>
      </c>
      <c r="N2820" t="s">
        <v>438</v>
      </c>
      <c r="O2820" t="s">
        <v>673</v>
      </c>
      <c r="P2820" t="s">
        <v>4</v>
      </c>
      <c r="R2820">
        <f>LOOKUP(A2820,budget_gross.tsv!A$2:A$8468,budget_gross.tsv!B$2:B$8468)</f>
        <v>0</v>
      </c>
      <c r="S2820">
        <f>LOOKUP(A2820,budget_gross.tsv!A$2:A$8468,budget_gross.tsv!C$2:C$8468)</f>
        <v>0</v>
      </c>
    </row>
    <row r="2821" spans="1:19" x14ac:dyDescent="0.3">
      <c r="A2821" t="s">
        <v>20276</v>
      </c>
      <c r="B2821" t="s">
        <v>20277</v>
      </c>
      <c r="C2821" t="s">
        <v>20278</v>
      </c>
      <c r="D2821" t="s">
        <v>4</v>
      </c>
      <c r="E2821">
        <v>6</v>
      </c>
      <c r="F2821" t="s">
        <v>4</v>
      </c>
      <c r="G2821" t="s">
        <v>4</v>
      </c>
      <c r="H2821" t="s">
        <v>11431</v>
      </c>
      <c r="I2821" t="s">
        <v>20279</v>
      </c>
      <c r="J2821">
        <v>405</v>
      </c>
      <c r="K2821" t="s">
        <v>20280</v>
      </c>
      <c r="L2821" t="s">
        <v>20281</v>
      </c>
      <c r="M2821" s="1">
        <v>42139</v>
      </c>
      <c r="N2821" t="s">
        <v>13034</v>
      </c>
      <c r="O2821" t="s">
        <v>20282</v>
      </c>
      <c r="P2821" t="s">
        <v>4</v>
      </c>
      <c r="Q2821" t="s">
        <v>20283</v>
      </c>
      <c r="R2821">
        <f>LOOKUP(A2821,budget_gross.tsv!A$2:A$8468,budget_gross.tsv!B$2:B$8468)</f>
        <v>0</v>
      </c>
      <c r="S2821">
        <f>LOOKUP(A2821,budget_gross.tsv!A$2:A$8468,budget_gross.tsv!C$2:C$8468)</f>
        <v>0</v>
      </c>
    </row>
    <row r="2822" spans="1:19" x14ac:dyDescent="0.3">
      <c r="A2822" t="s">
        <v>20284</v>
      </c>
      <c r="B2822" t="s">
        <v>20285</v>
      </c>
      <c r="C2822" t="s">
        <v>20286</v>
      </c>
      <c r="D2822" t="s">
        <v>4</v>
      </c>
      <c r="E2822">
        <v>4.4000000000000004</v>
      </c>
      <c r="F2822">
        <v>40</v>
      </c>
      <c r="G2822" t="s">
        <v>4</v>
      </c>
      <c r="H2822" t="s">
        <v>20287</v>
      </c>
      <c r="I2822" t="s">
        <v>20288</v>
      </c>
      <c r="J2822">
        <v>849</v>
      </c>
      <c r="K2822" t="s">
        <v>20289</v>
      </c>
      <c r="L2822" t="s">
        <v>20290</v>
      </c>
      <c r="M2822" s="1">
        <v>42608</v>
      </c>
      <c r="N2822" t="s">
        <v>95</v>
      </c>
      <c r="O2822" t="s">
        <v>1679</v>
      </c>
      <c r="P2822" t="s">
        <v>4</v>
      </c>
      <c r="R2822">
        <f>LOOKUP(A2822,budget_gross.tsv!A$2:A$8468,budget_gross.tsv!B$2:B$8468)</f>
        <v>0</v>
      </c>
      <c r="S2822" t="str">
        <f>LOOKUP(A2822,budget_gross.tsv!A$2:A$8468,budget_gross.tsv!C$2:C$8468)</f>
        <v>GBP400,000</v>
      </c>
    </row>
    <row r="2823" spans="1:19" x14ac:dyDescent="0.3">
      <c r="A2823" t="s">
        <v>20291</v>
      </c>
      <c r="B2823" t="s">
        <v>20292</v>
      </c>
      <c r="C2823" t="s">
        <v>20293</v>
      </c>
      <c r="D2823" t="s">
        <v>4</v>
      </c>
      <c r="E2823">
        <v>6.9</v>
      </c>
      <c r="F2823" t="s">
        <v>4</v>
      </c>
      <c r="G2823" t="s">
        <v>4</v>
      </c>
      <c r="H2823" t="s">
        <v>4</v>
      </c>
      <c r="I2823" t="s">
        <v>4</v>
      </c>
      <c r="J2823">
        <v>147</v>
      </c>
      <c r="K2823" t="s">
        <v>20294</v>
      </c>
      <c r="L2823" t="s">
        <v>4</v>
      </c>
      <c r="M2823" s="1">
        <v>42034</v>
      </c>
      <c r="N2823" t="s">
        <v>975</v>
      </c>
      <c r="O2823" t="s">
        <v>152</v>
      </c>
      <c r="P2823" t="s">
        <v>4</v>
      </c>
      <c r="R2823">
        <f>LOOKUP(A2823,budget_gross.tsv!A$2:A$8468,budget_gross.tsv!B$2:B$8468)</f>
        <v>820000</v>
      </c>
      <c r="S2823">
        <f>LOOKUP(A2823,budget_gross.tsv!A$2:A$8468,budget_gross.tsv!C$2:C$8468)</f>
        <v>0</v>
      </c>
    </row>
    <row r="2824" spans="1:19" x14ac:dyDescent="0.3">
      <c r="A2824" t="s">
        <v>20295</v>
      </c>
      <c r="B2824" t="s">
        <v>20296</v>
      </c>
      <c r="C2824" t="s">
        <v>20297</v>
      </c>
      <c r="D2824" t="s">
        <v>4</v>
      </c>
      <c r="E2824">
        <v>5.7</v>
      </c>
      <c r="F2824" t="s">
        <v>4</v>
      </c>
      <c r="G2824" t="s">
        <v>4</v>
      </c>
      <c r="H2824" t="s">
        <v>4</v>
      </c>
      <c r="I2824" t="s">
        <v>20298</v>
      </c>
      <c r="J2824" s="2">
        <v>8362</v>
      </c>
      <c r="K2824" t="s">
        <v>20299</v>
      </c>
      <c r="L2824" t="s">
        <v>20300</v>
      </c>
      <c r="M2824" s="1">
        <v>42118</v>
      </c>
      <c r="N2824" t="s">
        <v>1934</v>
      </c>
      <c r="O2824" t="s">
        <v>152</v>
      </c>
      <c r="P2824" t="s">
        <v>4</v>
      </c>
      <c r="R2824">
        <f>LOOKUP(A2824,budget_gross.tsv!A$2:A$8468,budget_gross.tsv!B$2:B$8468)</f>
        <v>1500000</v>
      </c>
      <c r="S2824">
        <f>LOOKUP(A2824,budget_gross.tsv!A$2:A$8468,budget_gross.tsv!C$2:C$8468)</f>
        <v>0</v>
      </c>
    </row>
    <row r="2825" spans="1:19" x14ac:dyDescent="0.3">
      <c r="A2825" t="s">
        <v>20301</v>
      </c>
      <c r="B2825" t="s">
        <v>20302</v>
      </c>
      <c r="C2825" t="s">
        <v>20303</v>
      </c>
      <c r="D2825" t="s">
        <v>4</v>
      </c>
      <c r="E2825">
        <v>6.9</v>
      </c>
      <c r="F2825" t="s">
        <v>4</v>
      </c>
      <c r="G2825" t="s">
        <v>4</v>
      </c>
      <c r="H2825" t="s">
        <v>4</v>
      </c>
      <c r="I2825" t="s">
        <v>20304</v>
      </c>
      <c r="J2825">
        <v>67</v>
      </c>
      <c r="K2825" t="s">
        <v>20305</v>
      </c>
      <c r="L2825" t="s">
        <v>20306</v>
      </c>
      <c r="M2825" s="1">
        <v>42321</v>
      </c>
      <c r="N2825" t="s">
        <v>73</v>
      </c>
      <c r="O2825" t="s">
        <v>21</v>
      </c>
      <c r="P2825" t="s">
        <v>3263</v>
      </c>
      <c r="Q2825" t="s">
        <v>2612</v>
      </c>
      <c r="R2825">
        <f>LOOKUP(A2825,budget_gross.tsv!A$2:A$8468,budget_gross.tsv!B$2:B$8468)</f>
        <v>0</v>
      </c>
      <c r="S2825">
        <f>LOOKUP(A2825,budget_gross.tsv!A$2:A$8468,budget_gross.tsv!C$2:C$8468)</f>
        <v>0</v>
      </c>
    </row>
    <row r="2826" spans="1:19" x14ac:dyDescent="0.3">
      <c r="A2826" t="s">
        <v>20307</v>
      </c>
      <c r="B2826" t="s">
        <v>20308</v>
      </c>
      <c r="C2826" t="s">
        <v>20309</v>
      </c>
      <c r="D2826" t="s">
        <v>4</v>
      </c>
      <c r="E2826">
        <v>5.7</v>
      </c>
      <c r="F2826">
        <v>79</v>
      </c>
      <c r="G2826" t="s">
        <v>4</v>
      </c>
      <c r="H2826" t="s">
        <v>3025</v>
      </c>
      <c r="I2826" t="s">
        <v>4</v>
      </c>
      <c r="J2826">
        <v>96</v>
      </c>
      <c r="K2826" t="s">
        <v>20310</v>
      </c>
      <c r="L2826" t="s">
        <v>20311</v>
      </c>
      <c r="M2826" s="1">
        <v>42216</v>
      </c>
      <c r="N2826" t="s">
        <v>1423</v>
      </c>
      <c r="O2826" t="s">
        <v>1758</v>
      </c>
      <c r="P2826" t="s">
        <v>32</v>
      </c>
      <c r="Q2826" t="s">
        <v>20312</v>
      </c>
      <c r="R2826">
        <f>LOOKUP(A2826,budget_gross.tsv!A$2:A$8468,budget_gross.tsv!B$2:B$8468)</f>
        <v>50000</v>
      </c>
      <c r="S2826">
        <f>LOOKUP(A2826,budget_gross.tsv!A$2:A$8468,budget_gross.tsv!C$2:C$8468)</f>
        <v>0</v>
      </c>
    </row>
    <row r="2827" spans="1:19" x14ac:dyDescent="0.3">
      <c r="A2827" t="s">
        <v>20313</v>
      </c>
      <c r="B2827" t="s">
        <v>20314</v>
      </c>
      <c r="C2827" t="s">
        <v>20315</v>
      </c>
      <c r="D2827" t="s">
        <v>4</v>
      </c>
      <c r="E2827">
        <v>6</v>
      </c>
      <c r="F2827" t="s">
        <v>4</v>
      </c>
      <c r="G2827" t="s">
        <v>4</v>
      </c>
      <c r="H2827" t="s">
        <v>4</v>
      </c>
      <c r="I2827" t="s">
        <v>20316</v>
      </c>
      <c r="J2827">
        <v>287</v>
      </c>
      <c r="K2827" t="s">
        <v>20317</v>
      </c>
      <c r="L2827" t="s">
        <v>20318</v>
      </c>
      <c r="M2827" s="1">
        <v>42118</v>
      </c>
      <c r="N2827" t="s">
        <v>1882</v>
      </c>
      <c r="O2827" t="s">
        <v>2473</v>
      </c>
      <c r="P2827" t="s">
        <v>4</v>
      </c>
      <c r="R2827">
        <f>LOOKUP(A2827,budget_gross.tsv!A$2:A$8468,budget_gross.tsv!B$2:B$8468)</f>
        <v>140000000</v>
      </c>
      <c r="S2827">
        <f>LOOKUP(A2827,budget_gross.tsv!A$2:A$8468,budget_gross.tsv!C$2:C$8468)</f>
        <v>0</v>
      </c>
    </row>
    <row r="2828" spans="1:19" x14ac:dyDescent="0.3">
      <c r="A2828" t="s">
        <v>20319</v>
      </c>
      <c r="B2828" t="s">
        <v>20320</v>
      </c>
      <c r="C2828" t="s">
        <v>20321</v>
      </c>
      <c r="D2828" t="s">
        <v>4</v>
      </c>
      <c r="E2828" t="s">
        <v>4</v>
      </c>
      <c r="F2828" t="s">
        <v>4</v>
      </c>
      <c r="G2828" t="s">
        <v>4</v>
      </c>
      <c r="H2828" t="s">
        <v>4</v>
      </c>
      <c r="I2828" t="s">
        <v>20322</v>
      </c>
      <c r="J2828" t="s">
        <v>4</v>
      </c>
      <c r="K2828" t="s">
        <v>20323</v>
      </c>
      <c r="L2828" t="s">
        <v>20324</v>
      </c>
      <c r="M2828" t="s">
        <v>4</v>
      </c>
      <c r="N2828" t="s">
        <v>791</v>
      </c>
      <c r="O2828" t="s">
        <v>20325</v>
      </c>
      <c r="P2828" t="s">
        <v>4</v>
      </c>
      <c r="Q2828" t="s">
        <v>20326</v>
      </c>
      <c r="R2828">
        <f>LOOKUP(A2828,budget_gross.tsv!A$2:A$8468,budget_gross.tsv!B$2:B$8468)</f>
        <v>0</v>
      </c>
      <c r="S2828">
        <f>LOOKUP(A2828,budget_gross.tsv!A$2:A$8468,budget_gross.tsv!C$2:C$8468)</f>
        <v>0</v>
      </c>
    </row>
    <row r="2829" spans="1:19" x14ac:dyDescent="0.3">
      <c r="A2829" t="s">
        <v>20327</v>
      </c>
      <c r="B2829" t="s">
        <v>20328</v>
      </c>
      <c r="C2829" t="s">
        <v>20329</v>
      </c>
      <c r="D2829" t="s">
        <v>217</v>
      </c>
      <c r="E2829">
        <v>4.5999999999999996</v>
      </c>
      <c r="F2829">
        <v>33</v>
      </c>
      <c r="G2829" s="1">
        <v>42864</v>
      </c>
      <c r="H2829" t="s">
        <v>178</v>
      </c>
      <c r="I2829" t="s">
        <v>20330</v>
      </c>
      <c r="J2829" s="2">
        <v>48792</v>
      </c>
      <c r="K2829" t="s">
        <v>20331</v>
      </c>
      <c r="L2829" t="s">
        <v>20332</v>
      </c>
      <c r="M2829" s="1">
        <v>42776</v>
      </c>
      <c r="N2829" t="s">
        <v>975</v>
      </c>
      <c r="O2829" t="s">
        <v>21</v>
      </c>
      <c r="P2829" t="s">
        <v>4</v>
      </c>
      <c r="Q2829" t="s">
        <v>20333</v>
      </c>
      <c r="R2829">
        <f>LOOKUP(A2829,budget_gross.tsv!A$2:A$8468,budget_gross.tsv!B$2:B$8468)</f>
        <v>55000000</v>
      </c>
      <c r="S2829">
        <f>LOOKUP(A2829,budget_gross.tsv!A$2:A$8468,budget_gross.tsv!C$2:C$8468)</f>
        <v>114376885</v>
      </c>
    </row>
    <row r="2830" spans="1:19" x14ac:dyDescent="0.3">
      <c r="A2830" t="s">
        <v>20334</v>
      </c>
      <c r="B2830" t="s">
        <v>20335</v>
      </c>
      <c r="C2830" t="s">
        <v>20336</v>
      </c>
      <c r="D2830" t="s">
        <v>4</v>
      </c>
      <c r="E2830">
        <v>6.9</v>
      </c>
      <c r="F2830">
        <v>61</v>
      </c>
      <c r="G2830" s="1">
        <v>42759</v>
      </c>
      <c r="H2830" t="s">
        <v>2856</v>
      </c>
      <c r="I2830" t="s">
        <v>20337</v>
      </c>
      <c r="J2830">
        <v>327</v>
      </c>
      <c r="K2830" t="s">
        <v>20338</v>
      </c>
      <c r="L2830" t="s">
        <v>20339</v>
      </c>
      <c r="M2830" s="1">
        <v>42298</v>
      </c>
      <c r="N2830" t="s">
        <v>791</v>
      </c>
      <c r="O2830" t="s">
        <v>9385</v>
      </c>
      <c r="P2830" t="s">
        <v>869</v>
      </c>
      <c r="Q2830" t="s">
        <v>20340</v>
      </c>
      <c r="R2830">
        <f>LOOKUP(A2830,budget_gross.tsv!A$2:A$8468,budget_gross.tsv!B$2:B$8468)</f>
        <v>0</v>
      </c>
      <c r="S2830">
        <f>LOOKUP(A2830,budget_gross.tsv!A$2:A$8468,budget_gross.tsv!C$2:C$8468)</f>
        <v>0</v>
      </c>
    </row>
    <row r="2831" spans="1:19" x14ac:dyDescent="0.3">
      <c r="A2831" t="s">
        <v>20341</v>
      </c>
      <c r="B2831" t="s">
        <v>20342</v>
      </c>
      <c r="C2831" t="s">
        <v>20343</v>
      </c>
      <c r="D2831" t="s">
        <v>217</v>
      </c>
      <c r="E2831">
        <v>6.6</v>
      </c>
      <c r="F2831">
        <v>82</v>
      </c>
      <c r="G2831" t="s">
        <v>4</v>
      </c>
      <c r="H2831" t="s">
        <v>20344</v>
      </c>
      <c r="I2831" t="s">
        <v>20345</v>
      </c>
      <c r="J2831" s="2">
        <v>4796</v>
      </c>
      <c r="K2831" t="s">
        <v>20346</v>
      </c>
      <c r="L2831" t="s">
        <v>150</v>
      </c>
      <c r="M2831" s="1">
        <v>42788</v>
      </c>
      <c r="N2831" t="s">
        <v>330</v>
      </c>
      <c r="O2831" t="s">
        <v>152</v>
      </c>
      <c r="P2831" t="s">
        <v>20347</v>
      </c>
      <c r="Q2831" t="s">
        <v>20348</v>
      </c>
      <c r="R2831">
        <f>LOOKUP(A2831,budget_gross.tsv!A$2:A$8468,budget_gross.tsv!B$2:B$8468)</f>
        <v>1032942</v>
      </c>
      <c r="S2831">
        <f>LOOKUP(A2831,budget_gross.tsv!A$2:A$8468,budget_gross.tsv!C$2:C$8468)</f>
        <v>0</v>
      </c>
    </row>
    <row r="2832" spans="1:19" x14ac:dyDescent="0.3">
      <c r="A2832" t="s">
        <v>20349</v>
      </c>
      <c r="B2832" t="s">
        <v>20350</v>
      </c>
      <c r="C2832" t="s">
        <v>20351</v>
      </c>
      <c r="D2832" t="s">
        <v>4</v>
      </c>
      <c r="E2832" t="s">
        <v>4</v>
      </c>
      <c r="F2832" t="s">
        <v>4</v>
      </c>
      <c r="G2832" t="s">
        <v>4</v>
      </c>
      <c r="H2832" t="s">
        <v>4</v>
      </c>
      <c r="I2832" t="s">
        <v>20352</v>
      </c>
      <c r="J2832" t="s">
        <v>4</v>
      </c>
      <c r="K2832" t="s">
        <v>20353</v>
      </c>
      <c r="L2832" t="s">
        <v>1807</v>
      </c>
      <c r="M2832" s="1">
        <v>43112</v>
      </c>
      <c r="N2832" t="s">
        <v>4</v>
      </c>
      <c r="O2832" t="s">
        <v>261</v>
      </c>
      <c r="P2832" t="s">
        <v>4</v>
      </c>
      <c r="Q2832" t="s">
        <v>20354</v>
      </c>
      <c r="R2832">
        <f>LOOKUP(A2832,budget_gross.tsv!A$2:A$8468,budget_gross.tsv!B$2:B$8468)</f>
        <v>0</v>
      </c>
      <c r="S2832">
        <f>LOOKUP(A2832,budget_gross.tsv!A$2:A$8468,budget_gross.tsv!C$2:C$8468)</f>
        <v>0</v>
      </c>
    </row>
    <row r="2833" spans="1:19" x14ac:dyDescent="0.3">
      <c r="A2833" t="s">
        <v>20355</v>
      </c>
      <c r="B2833" t="s">
        <v>20356</v>
      </c>
      <c r="C2833" t="s">
        <v>20357</v>
      </c>
      <c r="D2833" t="s">
        <v>4</v>
      </c>
      <c r="E2833" t="s">
        <v>4</v>
      </c>
      <c r="F2833" t="s">
        <v>4</v>
      </c>
      <c r="G2833" t="s">
        <v>4</v>
      </c>
      <c r="H2833" t="s">
        <v>4</v>
      </c>
      <c r="I2833" t="s">
        <v>20358</v>
      </c>
      <c r="J2833" t="s">
        <v>4</v>
      </c>
      <c r="K2833" t="s">
        <v>20359</v>
      </c>
      <c r="L2833" t="s">
        <v>20332</v>
      </c>
      <c r="M2833" s="1">
        <v>43140</v>
      </c>
      <c r="N2833" t="s">
        <v>4</v>
      </c>
      <c r="O2833" t="s">
        <v>152</v>
      </c>
      <c r="P2833" t="s">
        <v>4</v>
      </c>
      <c r="R2833">
        <f>LOOKUP(A2833,budget_gross.tsv!A$2:A$8468,budget_gross.tsv!B$2:B$8468)</f>
        <v>0</v>
      </c>
      <c r="S2833">
        <f>LOOKUP(A2833,budget_gross.tsv!A$2:A$8468,budget_gross.tsv!C$2:C$8468)</f>
        <v>0</v>
      </c>
    </row>
    <row r="2834" spans="1:19" x14ac:dyDescent="0.3">
      <c r="A2834" t="s">
        <v>20360</v>
      </c>
      <c r="B2834" t="s">
        <v>20361</v>
      </c>
      <c r="C2834" t="s">
        <v>20362</v>
      </c>
      <c r="D2834" t="s">
        <v>4</v>
      </c>
      <c r="E2834">
        <v>5.7</v>
      </c>
      <c r="F2834" t="s">
        <v>4</v>
      </c>
      <c r="G2834" t="s">
        <v>4</v>
      </c>
      <c r="H2834" t="s">
        <v>4</v>
      </c>
      <c r="I2834" t="s">
        <v>20363</v>
      </c>
      <c r="J2834">
        <v>16</v>
      </c>
      <c r="K2834" t="s">
        <v>4</v>
      </c>
      <c r="L2834" t="s">
        <v>20364</v>
      </c>
      <c r="M2834" s="1">
        <v>42055</v>
      </c>
      <c r="N2834" t="s">
        <v>1336</v>
      </c>
      <c r="O2834" t="s">
        <v>3597</v>
      </c>
      <c r="P2834" t="s">
        <v>4</v>
      </c>
      <c r="R2834">
        <f>LOOKUP(A2834,budget_gross.tsv!A$2:A$8468,budget_gross.tsv!B$2:B$8468)</f>
        <v>0</v>
      </c>
      <c r="S2834">
        <f>LOOKUP(A2834,budget_gross.tsv!A$2:A$8468,budget_gross.tsv!C$2:C$8468)</f>
        <v>0</v>
      </c>
    </row>
    <row r="2835" spans="1:19" x14ac:dyDescent="0.3">
      <c r="A2835" t="s">
        <v>20365</v>
      </c>
      <c r="B2835" t="s">
        <v>20366</v>
      </c>
      <c r="C2835" t="s">
        <v>20367</v>
      </c>
      <c r="D2835" t="s">
        <v>124</v>
      </c>
      <c r="E2835">
        <v>7.8</v>
      </c>
      <c r="F2835">
        <v>60</v>
      </c>
      <c r="G2835" t="s">
        <v>4</v>
      </c>
      <c r="H2835" t="s">
        <v>1555</v>
      </c>
      <c r="I2835" t="s">
        <v>20368</v>
      </c>
      <c r="J2835" s="2">
        <v>9802</v>
      </c>
      <c r="K2835" t="s">
        <v>20369</v>
      </c>
      <c r="L2835" t="s">
        <v>546</v>
      </c>
      <c r="M2835" s="1">
        <v>42837</v>
      </c>
      <c r="N2835" t="s">
        <v>511</v>
      </c>
      <c r="O2835" t="s">
        <v>152</v>
      </c>
      <c r="P2835" t="s">
        <v>32</v>
      </c>
      <c r="Q2835" t="s">
        <v>20370</v>
      </c>
      <c r="R2835">
        <f>LOOKUP(A2835,budget_gross.tsv!A$2:A$8468,budget_gross.tsv!B$2:B$8468)</f>
        <v>7000000</v>
      </c>
      <c r="S2835">
        <f>LOOKUP(A2835,budget_gross.tsv!A$2:A$8468,budget_gross.tsv!C$2:C$8468)</f>
        <v>24801212</v>
      </c>
    </row>
    <row r="2836" spans="1:19" x14ac:dyDescent="0.3">
      <c r="A2836" t="s">
        <v>20371</v>
      </c>
      <c r="B2836" t="s">
        <v>20372</v>
      </c>
      <c r="C2836" t="s">
        <v>20373</v>
      </c>
      <c r="D2836" t="s">
        <v>217</v>
      </c>
      <c r="E2836" t="s">
        <v>4</v>
      </c>
      <c r="F2836" t="s">
        <v>4</v>
      </c>
      <c r="G2836" t="s">
        <v>4</v>
      </c>
      <c r="H2836" t="s">
        <v>480</v>
      </c>
      <c r="I2836" t="s">
        <v>20374</v>
      </c>
      <c r="J2836" t="s">
        <v>4</v>
      </c>
      <c r="K2836" t="s">
        <v>20375</v>
      </c>
      <c r="L2836" t="s">
        <v>20376</v>
      </c>
      <c r="M2836" s="1">
        <v>42916</v>
      </c>
      <c r="N2836" t="s">
        <v>563</v>
      </c>
      <c r="O2836" t="s">
        <v>370</v>
      </c>
      <c r="P2836" t="s">
        <v>4</v>
      </c>
      <c r="Q2836" t="s">
        <v>20377</v>
      </c>
      <c r="R2836">
        <f>LOOKUP(A2836,budget_gross.tsv!A$2:A$8468,budget_gross.tsv!B$2:B$8468)</f>
        <v>40000000</v>
      </c>
      <c r="S2836">
        <f>LOOKUP(A2836,budget_gross.tsv!A$2:A$8468,budget_gross.tsv!C$2:C$8468)</f>
        <v>25481529</v>
      </c>
    </row>
    <row r="2837" spans="1:19" x14ac:dyDescent="0.3">
      <c r="A2837" t="s">
        <v>20378</v>
      </c>
      <c r="B2837" t="s">
        <v>20379</v>
      </c>
      <c r="C2837" t="s">
        <v>20380</v>
      </c>
      <c r="D2837" t="s">
        <v>3</v>
      </c>
      <c r="E2837">
        <v>6.5</v>
      </c>
      <c r="F2837">
        <v>71</v>
      </c>
      <c r="G2837" s="1">
        <v>42682</v>
      </c>
      <c r="H2837" t="s">
        <v>20381</v>
      </c>
      <c r="I2837" t="s">
        <v>20382</v>
      </c>
      <c r="J2837">
        <v>243</v>
      </c>
      <c r="K2837" t="s">
        <v>20383</v>
      </c>
      <c r="L2837" t="s">
        <v>20384</v>
      </c>
      <c r="M2837" s="1">
        <v>42747</v>
      </c>
      <c r="N2837" t="s">
        <v>339</v>
      </c>
      <c r="O2837" t="s">
        <v>5098</v>
      </c>
      <c r="P2837" t="s">
        <v>20385</v>
      </c>
      <c r="Q2837" t="s">
        <v>20386</v>
      </c>
      <c r="R2837">
        <f>LOOKUP(A2837,budget_gross.tsv!A$2:A$8468,budget_gross.tsv!B$2:B$8468)</f>
        <v>8677</v>
      </c>
      <c r="S2837">
        <f>LOOKUP(A2837,budget_gross.tsv!A$2:A$8468,budget_gross.tsv!C$2:C$8468)</f>
        <v>0</v>
      </c>
    </row>
    <row r="2838" spans="1:19" x14ac:dyDescent="0.3">
      <c r="A2838" t="s">
        <v>20387</v>
      </c>
      <c r="B2838" t="s">
        <v>20388</v>
      </c>
      <c r="C2838" t="s">
        <v>20389</v>
      </c>
      <c r="D2838" t="s">
        <v>217</v>
      </c>
      <c r="E2838">
        <v>5.3</v>
      </c>
      <c r="F2838" t="s">
        <v>4</v>
      </c>
      <c r="G2838" s="1">
        <v>42528</v>
      </c>
      <c r="H2838" t="s">
        <v>20390</v>
      </c>
      <c r="I2838" t="s">
        <v>20391</v>
      </c>
      <c r="J2838" s="2">
        <v>1718</v>
      </c>
      <c r="K2838" t="s">
        <v>20392</v>
      </c>
      <c r="L2838" t="s">
        <v>20393</v>
      </c>
      <c r="M2838" s="1">
        <v>42321</v>
      </c>
      <c r="N2838" t="s">
        <v>20</v>
      </c>
      <c r="O2838" t="s">
        <v>3518</v>
      </c>
      <c r="P2838" t="s">
        <v>4</v>
      </c>
      <c r="Q2838" t="s">
        <v>20394</v>
      </c>
      <c r="R2838">
        <f>LOOKUP(A2838,budget_gross.tsv!A$2:A$8468,budget_gross.tsv!B$2:B$8468)</f>
        <v>0</v>
      </c>
      <c r="S2838">
        <f>LOOKUP(A2838,budget_gross.tsv!A$2:A$8468,budget_gross.tsv!C$2:C$8468)</f>
        <v>0</v>
      </c>
    </row>
    <row r="2839" spans="1:19" x14ac:dyDescent="0.3">
      <c r="A2839" t="s">
        <v>20395</v>
      </c>
      <c r="B2839" t="s">
        <v>20396</v>
      </c>
      <c r="C2839" t="s">
        <v>20397</v>
      </c>
      <c r="D2839" t="s">
        <v>3</v>
      </c>
      <c r="E2839">
        <v>6.8</v>
      </c>
      <c r="F2839">
        <v>64</v>
      </c>
      <c r="G2839" s="1">
        <v>42643</v>
      </c>
      <c r="H2839" t="s">
        <v>525</v>
      </c>
      <c r="I2839" t="s">
        <v>20398</v>
      </c>
      <c r="J2839">
        <v>367</v>
      </c>
      <c r="K2839" t="s">
        <v>20399</v>
      </c>
      <c r="L2839" t="s">
        <v>20400</v>
      </c>
      <c r="M2839" s="1">
        <v>42643</v>
      </c>
      <c r="N2839" t="s">
        <v>591</v>
      </c>
      <c r="O2839" t="s">
        <v>19371</v>
      </c>
      <c r="P2839" t="s">
        <v>1019</v>
      </c>
      <c r="R2839">
        <f>LOOKUP(A2839,budget_gross.tsv!A$2:A$8468,budget_gross.tsv!B$2:B$8468)</f>
        <v>700000</v>
      </c>
      <c r="S2839">
        <f>LOOKUP(A2839,budget_gross.tsv!A$2:A$8468,budget_gross.tsv!C$2:C$8468)</f>
        <v>42237</v>
      </c>
    </row>
    <row r="2840" spans="1:19" x14ac:dyDescent="0.3">
      <c r="A2840" t="s">
        <v>20401</v>
      </c>
      <c r="B2840" t="s">
        <v>20402</v>
      </c>
      <c r="C2840" t="s">
        <v>20403</v>
      </c>
      <c r="D2840" t="s">
        <v>4</v>
      </c>
      <c r="E2840">
        <v>7</v>
      </c>
      <c r="F2840">
        <v>41</v>
      </c>
      <c r="G2840" t="s">
        <v>4</v>
      </c>
      <c r="H2840" t="s">
        <v>4</v>
      </c>
      <c r="I2840" t="s">
        <v>20404</v>
      </c>
      <c r="J2840">
        <v>46</v>
      </c>
      <c r="K2840" t="s">
        <v>20405</v>
      </c>
      <c r="L2840" t="s">
        <v>1009</v>
      </c>
      <c r="M2840" s="1">
        <v>42627</v>
      </c>
      <c r="N2840" t="s">
        <v>834</v>
      </c>
      <c r="O2840" t="s">
        <v>690</v>
      </c>
      <c r="P2840" t="s">
        <v>4</v>
      </c>
      <c r="Q2840" t="s">
        <v>20406</v>
      </c>
      <c r="R2840">
        <f>LOOKUP(A2840,budget_gross.tsv!A$2:A$8468,budget_gross.tsv!B$2:B$8468)</f>
        <v>0</v>
      </c>
      <c r="S2840">
        <f>LOOKUP(A2840,budget_gross.tsv!A$2:A$8468,budget_gross.tsv!C$2:C$8468)</f>
        <v>0</v>
      </c>
    </row>
    <row r="2841" spans="1:19" x14ac:dyDescent="0.3">
      <c r="A2841" t="s">
        <v>20407</v>
      </c>
      <c r="B2841" t="s">
        <v>20408</v>
      </c>
      <c r="C2841" t="s">
        <v>20409</v>
      </c>
      <c r="D2841" t="s">
        <v>4</v>
      </c>
      <c r="E2841">
        <v>4.5999999999999996</v>
      </c>
      <c r="F2841" t="s">
        <v>4</v>
      </c>
      <c r="G2841" t="s">
        <v>4</v>
      </c>
      <c r="H2841" t="s">
        <v>4</v>
      </c>
      <c r="I2841" t="s">
        <v>20410</v>
      </c>
      <c r="J2841">
        <v>226</v>
      </c>
      <c r="K2841" t="s">
        <v>20411</v>
      </c>
      <c r="L2841" t="s">
        <v>20412</v>
      </c>
      <c r="M2841" s="1">
        <v>42748</v>
      </c>
      <c r="N2841" t="s">
        <v>73</v>
      </c>
      <c r="O2841" t="s">
        <v>193</v>
      </c>
      <c r="P2841" t="s">
        <v>5904</v>
      </c>
      <c r="Q2841" t="s">
        <v>20413</v>
      </c>
      <c r="R2841">
        <f>LOOKUP(A2841,budget_gross.tsv!A$2:A$8468,budget_gross.tsv!B$2:B$8468)</f>
        <v>300000</v>
      </c>
      <c r="S2841">
        <f>LOOKUP(A2841,budget_gross.tsv!A$2:A$8468,budget_gross.tsv!C$2:C$8468)</f>
        <v>0</v>
      </c>
    </row>
    <row r="2842" spans="1:19" x14ac:dyDescent="0.3">
      <c r="A2842" t="s">
        <v>20414</v>
      </c>
      <c r="B2842" t="s">
        <v>20415</v>
      </c>
      <c r="C2842" t="s">
        <v>20416</v>
      </c>
      <c r="D2842" t="s">
        <v>4</v>
      </c>
      <c r="E2842">
        <v>6.7</v>
      </c>
      <c r="F2842" t="s">
        <v>4</v>
      </c>
      <c r="G2842" t="s">
        <v>4</v>
      </c>
      <c r="H2842" t="s">
        <v>4</v>
      </c>
      <c r="I2842" t="s">
        <v>20417</v>
      </c>
      <c r="J2842">
        <v>102</v>
      </c>
      <c r="K2842" t="s">
        <v>20418</v>
      </c>
      <c r="L2842" t="s">
        <v>19123</v>
      </c>
      <c r="M2842" s="1">
        <v>42098</v>
      </c>
      <c r="N2842" t="s">
        <v>4</v>
      </c>
      <c r="O2842" t="s">
        <v>673</v>
      </c>
      <c r="P2842" t="s">
        <v>554</v>
      </c>
      <c r="Q2842" t="s">
        <v>20419</v>
      </c>
      <c r="R2842">
        <f>LOOKUP(A2842,budget_gross.tsv!A$2:A$8468,budget_gross.tsv!B$2:B$8468)</f>
        <v>0</v>
      </c>
      <c r="S2842">
        <f>LOOKUP(A2842,budget_gross.tsv!A$2:A$8468,budget_gross.tsv!C$2:C$8468)</f>
        <v>0</v>
      </c>
    </row>
    <row r="2843" spans="1:19" x14ac:dyDescent="0.3">
      <c r="A2843" t="s">
        <v>20420</v>
      </c>
      <c r="B2843" t="s">
        <v>20421</v>
      </c>
      <c r="C2843" t="s">
        <v>20422</v>
      </c>
      <c r="D2843" t="s">
        <v>4</v>
      </c>
      <c r="E2843">
        <v>8</v>
      </c>
      <c r="F2843">
        <v>70</v>
      </c>
      <c r="G2843" t="s">
        <v>4</v>
      </c>
      <c r="H2843" t="s">
        <v>4</v>
      </c>
      <c r="I2843" t="s">
        <v>20423</v>
      </c>
      <c r="J2843">
        <v>10</v>
      </c>
      <c r="K2843" t="s">
        <v>20424</v>
      </c>
      <c r="L2843" t="s">
        <v>20425</v>
      </c>
      <c r="M2843" s="1">
        <v>42315</v>
      </c>
      <c r="N2843" t="s">
        <v>411</v>
      </c>
      <c r="O2843" t="s">
        <v>1758</v>
      </c>
      <c r="P2843" t="s">
        <v>4</v>
      </c>
      <c r="R2843">
        <f>LOOKUP(A2843,budget_gross.tsv!A$2:A$8468,budget_gross.tsv!B$2:B$8468)</f>
        <v>0</v>
      </c>
      <c r="S2843" t="str">
        <f>LOOKUP(A2843,budget_gross.tsv!A$2:A$8468,budget_gross.tsv!C$2:C$8468)</f>
        <v>EU40,000</v>
      </c>
    </row>
    <row r="2844" spans="1:19" x14ac:dyDescent="0.3">
      <c r="A2844" t="s">
        <v>20426</v>
      </c>
      <c r="B2844" t="s">
        <v>20427</v>
      </c>
      <c r="C2844" t="s">
        <v>20428</v>
      </c>
      <c r="D2844" t="s">
        <v>4</v>
      </c>
      <c r="E2844" t="s">
        <v>4</v>
      </c>
      <c r="F2844" t="s">
        <v>4</v>
      </c>
      <c r="G2844" t="s">
        <v>4</v>
      </c>
      <c r="H2844" t="s">
        <v>167</v>
      </c>
      <c r="I2844" t="s">
        <v>20429</v>
      </c>
      <c r="J2844" t="s">
        <v>4</v>
      </c>
      <c r="K2844" t="s">
        <v>4</v>
      </c>
      <c r="L2844" t="s">
        <v>5648</v>
      </c>
      <c r="M2844" s="1">
        <v>43140</v>
      </c>
      <c r="N2844" t="s">
        <v>4</v>
      </c>
      <c r="O2844" t="s">
        <v>340</v>
      </c>
      <c r="P2844" t="s">
        <v>4</v>
      </c>
      <c r="Q2844" t="s">
        <v>20430</v>
      </c>
      <c r="R2844">
        <f>LOOKUP(A2844,budget_gross.tsv!A$2:A$8468,budget_gross.tsv!B$2:B$8468)</f>
        <v>0</v>
      </c>
      <c r="S2844">
        <f>LOOKUP(A2844,budget_gross.tsv!A$2:A$8468,budget_gross.tsv!C$2:C$8468)</f>
        <v>0</v>
      </c>
    </row>
    <row r="2845" spans="1:19" x14ac:dyDescent="0.3">
      <c r="A2845" t="s">
        <v>20431</v>
      </c>
      <c r="B2845" t="s">
        <v>20432</v>
      </c>
      <c r="C2845" t="s">
        <v>20433</v>
      </c>
      <c r="D2845" t="s">
        <v>217</v>
      </c>
      <c r="E2845">
        <v>6.3</v>
      </c>
      <c r="F2845">
        <v>39</v>
      </c>
      <c r="G2845" s="1">
        <v>42822</v>
      </c>
      <c r="H2845" t="s">
        <v>167</v>
      </c>
      <c r="I2845" t="s">
        <v>20434</v>
      </c>
      <c r="J2845" s="2">
        <v>52439</v>
      </c>
      <c r="K2845" t="s">
        <v>20435</v>
      </c>
      <c r="L2845" t="s">
        <v>20436</v>
      </c>
      <c r="M2845" s="1">
        <v>42727</v>
      </c>
      <c r="N2845" t="s">
        <v>1423</v>
      </c>
      <c r="O2845" t="s">
        <v>370</v>
      </c>
      <c r="P2845" t="s">
        <v>4</v>
      </c>
      <c r="Q2845" t="s">
        <v>20437</v>
      </c>
      <c r="R2845">
        <f>LOOKUP(A2845,budget_gross.tsv!A$2:A$8468,budget_gross.tsv!B$2:B$8468)</f>
        <v>38000000</v>
      </c>
      <c r="S2845">
        <f>LOOKUP(A2845,budget_gross.tsv!A$2:A$8468,budget_gross.tsv!C$2:C$8468)</f>
        <v>60269575</v>
      </c>
    </row>
    <row r="2846" spans="1:19" x14ac:dyDescent="0.3">
      <c r="A2846" t="s">
        <v>20438</v>
      </c>
      <c r="B2846" t="s">
        <v>20439</v>
      </c>
      <c r="C2846" t="s">
        <v>20440</v>
      </c>
      <c r="D2846" t="s">
        <v>124</v>
      </c>
      <c r="E2846">
        <v>6.3</v>
      </c>
      <c r="F2846">
        <v>68</v>
      </c>
      <c r="G2846" t="s">
        <v>4</v>
      </c>
      <c r="H2846" t="s">
        <v>4</v>
      </c>
      <c r="I2846" t="s">
        <v>20441</v>
      </c>
      <c r="J2846" s="2">
        <v>7184</v>
      </c>
      <c r="K2846" t="s">
        <v>20442</v>
      </c>
      <c r="L2846" t="s">
        <v>2775</v>
      </c>
      <c r="M2846" s="1">
        <v>42524</v>
      </c>
      <c r="N2846" t="s">
        <v>192</v>
      </c>
      <c r="O2846" t="s">
        <v>141</v>
      </c>
      <c r="P2846" t="s">
        <v>252</v>
      </c>
      <c r="Q2846" t="s">
        <v>20443</v>
      </c>
      <c r="R2846">
        <f>LOOKUP(A2846,budget_gross.tsv!A$2:A$8468,budget_gross.tsv!B$2:B$8468)</f>
        <v>3200000</v>
      </c>
      <c r="S2846">
        <f>LOOKUP(A2846,budget_gross.tsv!A$2:A$8468,budget_gross.tsv!C$2:C$8468)</f>
        <v>4265673</v>
      </c>
    </row>
    <row r="2847" spans="1:19" x14ac:dyDescent="0.3">
      <c r="A2847" t="s">
        <v>20444</v>
      </c>
      <c r="B2847" t="s">
        <v>20445</v>
      </c>
      <c r="C2847" t="s">
        <v>20446</v>
      </c>
      <c r="D2847" t="s">
        <v>4</v>
      </c>
      <c r="E2847">
        <v>2.6</v>
      </c>
      <c r="F2847" t="s">
        <v>4</v>
      </c>
      <c r="G2847" t="s">
        <v>4</v>
      </c>
      <c r="H2847" t="s">
        <v>4</v>
      </c>
      <c r="I2847" t="s">
        <v>20447</v>
      </c>
      <c r="J2847">
        <v>471</v>
      </c>
      <c r="K2847" t="s">
        <v>20448</v>
      </c>
      <c r="L2847" t="s">
        <v>20449</v>
      </c>
      <c r="M2847" s="1">
        <v>42069</v>
      </c>
      <c r="N2847" t="s">
        <v>877</v>
      </c>
      <c r="O2847" t="s">
        <v>152</v>
      </c>
      <c r="P2847" t="s">
        <v>4</v>
      </c>
      <c r="R2847">
        <f>LOOKUP(A2847,budget_gross.tsv!A$2:A$8468,budget_gross.tsv!B$2:B$8468)</f>
        <v>0</v>
      </c>
      <c r="S2847">
        <f>LOOKUP(A2847,budget_gross.tsv!A$2:A$8468,budget_gross.tsv!C$2:C$8468)</f>
        <v>0</v>
      </c>
    </row>
    <row r="2848" spans="1:19" x14ac:dyDescent="0.3">
      <c r="A2848" t="s">
        <v>20450</v>
      </c>
      <c r="B2848" t="s">
        <v>20451</v>
      </c>
      <c r="C2848" t="s">
        <v>20452</v>
      </c>
      <c r="D2848" t="s">
        <v>16</v>
      </c>
      <c r="E2848">
        <v>5.4</v>
      </c>
      <c r="F2848">
        <v>62</v>
      </c>
      <c r="G2848" s="1">
        <v>42493</v>
      </c>
      <c r="H2848" t="s">
        <v>20453</v>
      </c>
      <c r="I2848" t="s">
        <v>20454</v>
      </c>
      <c r="J2848" s="2">
        <v>7018</v>
      </c>
      <c r="K2848" t="s">
        <v>20455</v>
      </c>
      <c r="L2848" t="s">
        <v>20456</v>
      </c>
      <c r="M2848" s="1">
        <v>42433</v>
      </c>
      <c r="N2848" t="s">
        <v>1934</v>
      </c>
      <c r="O2848" t="s">
        <v>393</v>
      </c>
      <c r="P2848" t="s">
        <v>252</v>
      </c>
      <c r="Q2848" t="s">
        <v>20457</v>
      </c>
      <c r="R2848">
        <f>LOOKUP(A2848,budget_gross.tsv!A$2:A$8468,budget_gross.tsv!B$2:B$8468)</f>
        <v>0</v>
      </c>
      <c r="S2848">
        <f>LOOKUP(A2848,budget_gross.tsv!A$2:A$8468,budget_gross.tsv!C$2:C$8468)</f>
        <v>0</v>
      </c>
    </row>
    <row r="2849" spans="1:19" x14ac:dyDescent="0.3">
      <c r="A2849" t="s">
        <v>20458</v>
      </c>
      <c r="B2849" t="s">
        <v>20459</v>
      </c>
      <c r="C2849" t="s">
        <v>20460</v>
      </c>
      <c r="D2849" t="s">
        <v>4</v>
      </c>
      <c r="E2849">
        <v>6.4</v>
      </c>
      <c r="F2849">
        <v>55</v>
      </c>
      <c r="G2849" t="s">
        <v>4</v>
      </c>
      <c r="H2849" t="s">
        <v>20461</v>
      </c>
      <c r="I2849" t="s">
        <v>20462</v>
      </c>
      <c r="J2849">
        <v>468</v>
      </c>
      <c r="K2849" t="s">
        <v>20463</v>
      </c>
      <c r="L2849" t="s">
        <v>20464</v>
      </c>
      <c r="M2849" s="1">
        <v>42291</v>
      </c>
      <c r="N2849" t="s">
        <v>61</v>
      </c>
      <c r="O2849" t="s">
        <v>1758</v>
      </c>
      <c r="P2849" t="s">
        <v>310</v>
      </c>
      <c r="Q2849" t="s">
        <v>20465</v>
      </c>
      <c r="R2849">
        <f>LOOKUP(A2849,budget_gross.tsv!A$2:A$8468,budget_gross.tsv!B$2:B$8468)</f>
        <v>96900</v>
      </c>
      <c r="S2849">
        <f>LOOKUP(A2849,budget_gross.tsv!A$2:A$8468,budget_gross.tsv!C$2:C$8468)</f>
        <v>0</v>
      </c>
    </row>
    <row r="2850" spans="1:19" x14ac:dyDescent="0.3">
      <c r="A2850" t="s">
        <v>20466</v>
      </c>
      <c r="B2850" t="s">
        <v>20467</v>
      </c>
      <c r="C2850" t="s">
        <v>20468</v>
      </c>
      <c r="D2850" t="s">
        <v>4</v>
      </c>
      <c r="E2850">
        <v>8.6</v>
      </c>
      <c r="F2850" t="s">
        <v>4</v>
      </c>
      <c r="G2850" t="s">
        <v>4</v>
      </c>
      <c r="H2850" t="s">
        <v>4</v>
      </c>
      <c r="I2850" t="s">
        <v>20469</v>
      </c>
      <c r="J2850">
        <v>16</v>
      </c>
      <c r="K2850" t="s">
        <v>20470</v>
      </c>
      <c r="L2850" t="s">
        <v>20471</v>
      </c>
      <c r="M2850" s="1">
        <v>42489</v>
      </c>
      <c r="N2850" t="s">
        <v>511</v>
      </c>
      <c r="O2850" t="s">
        <v>638</v>
      </c>
      <c r="P2850" t="s">
        <v>4</v>
      </c>
      <c r="R2850">
        <f>LOOKUP(A2850,budget_gross.tsv!A$2:A$8468,budget_gross.tsv!B$2:B$8468)</f>
        <v>30000000</v>
      </c>
      <c r="S2850">
        <f>LOOKUP(A2850,budget_gross.tsv!A$2:A$8468,budget_gross.tsv!C$2:C$8468)</f>
        <v>0</v>
      </c>
    </row>
    <row r="2851" spans="1:19" x14ac:dyDescent="0.3">
      <c r="A2851" t="s">
        <v>20472</v>
      </c>
      <c r="B2851" t="s">
        <v>20473</v>
      </c>
      <c r="C2851" t="s">
        <v>20474</v>
      </c>
      <c r="D2851" t="s">
        <v>4</v>
      </c>
      <c r="E2851">
        <v>6.4</v>
      </c>
      <c r="F2851" t="s">
        <v>4</v>
      </c>
      <c r="G2851" t="s">
        <v>4</v>
      </c>
      <c r="H2851" t="s">
        <v>4</v>
      </c>
      <c r="I2851" t="s">
        <v>20475</v>
      </c>
      <c r="J2851">
        <v>251</v>
      </c>
      <c r="K2851" t="s">
        <v>20476</v>
      </c>
      <c r="L2851" t="s">
        <v>20477</v>
      </c>
      <c r="M2851" s="1">
        <v>42046</v>
      </c>
      <c r="N2851" t="s">
        <v>230</v>
      </c>
      <c r="O2851" t="s">
        <v>4</v>
      </c>
      <c r="P2851" t="s">
        <v>4</v>
      </c>
      <c r="R2851">
        <f>LOOKUP(A2851,budget_gross.tsv!A$2:A$8468,budget_gross.tsv!B$2:B$8468)</f>
        <v>185367</v>
      </c>
      <c r="S2851">
        <f>LOOKUP(A2851,budget_gross.tsv!A$2:A$8468,budget_gross.tsv!C$2:C$8468)</f>
        <v>0</v>
      </c>
    </row>
    <row r="2852" spans="1:19" x14ac:dyDescent="0.3">
      <c r="A2852" t="s">
        <v>20478</v>
      </c>
      <c r="B2852" t="s">
        <v>20479</v>
      </c>
      <c r="C2852" t="s">
        <v>20480</v>
      </c>
      <c r="D2852" t="s">
        <v>4</v>
      </c>
      <c r="E2852">
        <v>7</v>
      </c>
      <c r="F2852">
        <v>45</v>
      </c>
      <c r="G2852" t="s">
        <v>4</v>
      </c>
      <c r="H2852" t="s">
        <v>4</v>
      </c>
      <c r="I2852" t="s">
        <v>20481</v>
      </c>
      <c r="J2852" s="2">
        <v>1524</v>
      </c>
      <c r="K2852" t="s">
        <v>20482</v>
      </c>
      <c r="L2852" t="s">
        <v>20483</v>
      </c>
      <c r="M2852" s="1">
        <v>42391</v>
      </c>
      <c r="N2852" t="s">
        <v>52</v>
      </c>
      <c r="O2852" t="s">
        <v>1758</v>
      </c>
      <c r="P2852" t="s">
        <v>4</v>
      </c>
      <c r="R2852">
        <f>LOOKUP(A2852,budget_gross.tsv!A$2:A$8468,budget_gross.tsv!B$2:B$8468)</f>
        <v>0</v>
      </c>
      <c r="S2852">
        <f>LOOKUP(A2852,budget_gross.tsv!A$2:A$8468,budget_gross.tsv!C$2:C$8468)</f>
        <v>0</v>
      </c>
    </row>
    <row r="2853" spans="1:19" x14ac:dyDescent="0.3">
      <c r="A2853" t="s">
        <v>20484</v>
      </c>
      <c r="B2853" t="s">
        <v>20485</v>
      </c>
      <c r="C2853" t="s">
        <v>20486</v>
      </c>
      <c r="D2853" t="s">
        <v>124</v>
      </c>
      <c r="E2853">
        <v>6.4</v>
      </c>
      <c r="F2853">
        <v>69</v>
      </c>
      <c r="G2853" t="s">
        <v>4</v>
      </c>
      <c r="H2853" t="s">
        <v>20487</v>
      </c>
      <c r="I2853" t="s">
        <v>20488</v>
      </c>
      <c r="J2853">
        <v>104</v>
      </c>
      <c r="K2853" t="s">
        <v>20489</v>
      </c>
      <c r="L2853" t="s">
        <v>20490</v>
      </c>
      <c r="M2853" s="1">
        <v>42307</v>
      </c>
      <c r="N2853" t="s">
        <v>563</v>
      </c>
      <c r="O2853" t="s">
        <v>5609</v>
      </c>
      <c r="P2853" t="s">
        <v>1826</v>
      </c>
      <c r="Q2853" t="s">
        <v>2612</v>
      </c>
      <c r="R2853">
        <f>LOOKUP(A2853,budget_gross.tsv!A$2:A$8468,budget_gross.tsv!B$2:B$8468)</f>
        <v>0</v>
      </c>
      <c r="S2853">
        <f>LOOKUP(A2853,budget_gross.tsv!A$2:A$8468,budget_gross.tsv!C$2:C$8468)</f>
        <v>0</v>
      </c>
    </row>
    <row r="2854" spans="1:19" x14ac:dyDescent="0.3">
      <c r="A2854" t="s">
        <v>20491</v>
      </c>
      <c r="B2854" t="s">
        <v>20492</v>
      </c>
      <c r="C2854" t="s">
        <v>20493</v>
      </c>
      <c r="D2854" t="s">
        <v>4</v>
      </c>
      <c r="E2854">
        <v>7.6</v>
      </c>
      <c r="F2854">
        <v>73</v>
      </c>
      <c r="G2854" t="s">
        <v>4</v>
      </c>
      <c r="H2854" t="s">
        <v>4</v>
      </c>
      <c r="I2854" t="s">
        <v>20494</v>
      </c>
      <c r="J2854">
        <v>589</v>
      </c>
      <c r="K2854" t="s">
        <v>20495</v>
      </c>
      <c r="L2854" t="s">
        <v>20496</v>
      </c>
      <c r="M2854" s="1">
        <v>42865</v>
      </c>
      <c r="N2854" t="s">
        <v>448</v>
      </c>
      <c r="O2854" t="s">
        <v>152</v>
      </c>
      <c r="P2854" t="s">
        <v>11</v>
      </c>
      <c r="Q2854" t="s">
        <v>20497</v>
      </c>
      <c r="R2854">
        <f>LOOKUP(A2854,budget_gross.tsv!A$2:A$8468,budget_gross.tsv!B$2:B$8468)</f>
        <v>143656</v>
      </c>
      <c r="S2854">
        <f>LOOKUP(A2854,budget_gross.tsv!A$2:A$8468,budget_gross.tsv!C$2:C$8468)</f>
        <v>0</v>
      </c>
    </row>
    <row r="2855" spans="1:19" x14ac:dyDescent="0.3">
      <c r="A2855" t="s">
        <v>20498</v>
      </c>
      <c r="B2855" t="s">
        <v>20499</v>
      </c>
      <c r="C2855" t="s">
        <v>20500</v>
      </c>
      <c r="D2855" t="s">
        <v>4</v>
      </c>
      <c r="E2855">
        <v>8.6</v>
      </c>
      <c r="F2855" t="s">
        <v>4</v>
      </c>
      <c r="G2855" t="s">
        <v>4</v>
      </c>
      <c r="H2855" t="s">
        <v>4</v>
      </c>
      <c r="I2855" t="s">
        <v>20501</v>
      </c>
      <c r="J2855">
        <v>79</v>
      </c>
      <c r="K2855" t="s">
        <v>4</v>
      </c>
      <c r="L2855" t="s">
        <v>20502</v>
      </c>
      <c r="M2855" s="1">
        <v>42278</v>
      </c>
      <c r="N2855" t="s">
        <v>384</v>
      </c>
      <c r="O2855" t="s">
        <v>193</v>
      </c>
      <c r="P2855" t="s">
        <v>4</v>
      </c>
      <c r="R2855">
        <f>LOOKUP(A2855,budget_gross.tsv!A$2:A$8468,budget_gross.tsv!B$2:B$8468)</f>
        <v>15000</v>
      </c>
      <c r="S2855">
        <f>LOOKUP(A2855,budget_gross.tsv!A$2:A$8468,budget_gross.tsv!C$2:C$8468)</f>
        <v>0</v>
      </c>
    </row>
    <row r="2856" spans="1:19" x14ac:dyDescent="0.3">
      <c r="A2856" t="s">
        <v>20503</v>
      </c>
      <c r="B2856" t="s">
        <v>20504</v>
      </c>
      <c r="C2856" t="s">
        <v>20505</v>
      </c>
      <c r="D2856" t="s">
        <v>124</v>
      </c>
      <c r="E2856">
        <v>7.9</v>
      </c>
      <c r="F2856" t="s">
        <v>4</v>
      </c>
      <c r="G2856" t="s">
        <v>4</v>
      </c>
      <c r="H2856" t="s">
        <v>17240</v>
      </c>
      <c r="I2856" t="s">
        <v>20506</v>
      </c>
      <c r="J2856">
        <v>92</v>
      </c>
      <c r="K2856" t="s">
        <v>20507</v>
      </c>
      <c r="L2856" t="s">
        <v>20508</v>
      </c>
      <c r="M2856" s="1">
        <v>42797</v>
      </c>
      <c r="N2856" t="s">
        <v>1817</v>
      </c>
      <c r="O2856" t="s">
        <v>370</v>
      </c>
      <c r="P2856" t="s">
        <v>3436</v>
      </c>
      <c r="Q2856" t="s">
        <v>20509</v>
      </c>
      <c r="R2856">
        <f>LOOKUP(A2856,budget_gross.tsv!A$2:A$8468,budget_gross.tsv!B$2:B$8468)</f>
        <v>97629</v>
      </c>
      <c r="S2856">
        <f>LOOKUP(A2856,budget_gross.tsv!A$2:A$8468,budget_gross.tsv!C$2:C$8468)</f>
        <v>0</v>
      </c>
    </row>
    <row r="2857" spans="1:19" x14ac:dyDescent="0.3">
      <c r="A2857" t="s">
        <v>20510</v>
      </c>
      <c r="B2857" t="s">
        <v>20511</v>
      </c>
      <c r="C2857" t="s">
        <v>20512</v>
      </c>
      <c r="D2857" t="s">
        <v>4</v>
      </c>
      <c r="E2857">
        <v>7.7</v>
      </c>
      <c r="F2857" t="s">
        <v>4</v>
      </c>
      <c r="G2857" t="s">
        <v>4</v>
      </c>
      <c r="H2857" t="s">
        <v>4</v>
      </c>
      <c r="I2857" t="s">
        <v>20513</v>
      </c>
      <c r="J2857" s="2">
        <v>1151</v>
      </c>
      <c r="K2857" t="s">
        <v>20514</v>
      </c>
      <c r="L2857" t="s">
        <v>20515</v>
      </c>
      <c r="M2857" s="1">
        <v>42083</v>
      </c>
      <c r="N2857" t="s">
        <v>438</v>
      </c>
      <c r="O2857" t="s">
        <v>211</v>
      </c>
      <c r="P2857" t="s">
        <v>4</v>
      </c>
      <c r="Q2857" t="s">
        <v>20516</v>
      </c>
      <c r="R2857">
        <f>LOOKUP(A2857,budget_gross.tsv!A$2:A$8468,budget_gross.tsv!B$2:B$8468)</f>
        <v>0</v>
      </c>
      <c r="S2857">
        <f>LOOKUP(A2857,budget_gross.tsv!A$2:A$8468,budget_gross.tsv!C$2:C$8468)</f>
        <v>0</v>
      </c>
    </row>
    <row r="2858" spans="1:19" x14ac:dyDescent="0.3">
      <c r="A2858" t="s">
        <v>20517</v>
      </c>
      <c r="B2858" t="s">
        <v>20518</v>
      </c>
      <c r="C2858" t="s">
        <v>20519</v>
      </c>
      <c r="D2858" t="s">
        <v>68</v>
      </c>
      <c r="E2858">
        <v>5</v>
      </c>
      <c r="F2858" t="s">
        <v>4</v>
      </c>
      <c r="G2858" t="s">
        <v>4</v>
      </c>
      <c r="H2858" t="s">
        <v>20520</v>
      </c>
      <c r="I2858" t="s">
        <v>20521</v>
      </c>
      <c r="J2858">
        <v>301</v>
      </c>
      <c r="K2858" t="s">
        <v>20522</v>
      </c>
      <c r="L2858" t="s">
        <v>20523</v>
      </c>
      <c r="M2858" s="1">
        <v>42426</v>
      </c>
      <c r="N2858" t="s">
        <v>782</v>
      </c>
      <c r="O2858" t="s">
        <v>2167</v>
      </c>
      <c r="P2858" t="s">
        <v>4</v>
      </c>
      <c r="R2858">
        <f>LOOKUP(A2858,budget_gross.tsv!A$2:A$8468,budget_gross.tsv!B$2:B$8468)</f>
        <v>20000000</v>
      </c>
      <c r="S2858">
        <f>LOOKUP(A2858,budget_gross.tsv!A$2:A$8468,budget_gross.tsv!C$2:C$8468)</f>
        <v>107953</v>
      </c>
    </row>
    <row r="2859" spans="1:19" x14ac:dyDescent="0.3">
      <c r="A2859" t="s">
        <v>20524</v>
      </c>
      <c r="B2859" t="s">
        <v>20525</v>
      </c>
      <c r="C2859" t="s">
        <v>20526</v>
      </c>
      <c r="D2859" t="s">
        <v>217</v>
      </c>
      <c r="E2859">
        <v>5.8</v>
      </c>
      <c r="F2859">
        <v>48</v>
      </c>
      <c r="G2859" s="1">
        <v>42717</v>
      </c>
      <c r="H2859" t="s">
        <v>14529</v>
      </c>
      <c r="I2859" t="s">
        <v>20527</v>
      </c>
      <c r="J2859" s="2">
        <v>22896</v>
      </c>
      <c r="K2859" t="s">
        <v>20528</v>
      </c>
      <c r="L2859" t="s">
        <v>20529</v>
      </c>
      <c r="M2859" s="1">
        <v>42615</v>
      </c>
      <c r="N2859" t="s">
        <v>280</v>
      </c>
      <c r="O2859" t="s">
        <v>3965</v>
      </c>
      <c r="P2859" t="s">
        <v>252</v>
      </c>
      <c r="Q2859" t="s">
        <v>20530</v>
      </c>
      <c r="R2859">
        <f>LOOKUP(A2859,budget_gross.tsv!A$2:A$8468,budget_gross.tsv!B$2:B$8468)</f>
        <v>8000000</v>
      </c>
      <c r="S2859">
        <f>LOOKUP(A2859,budget_gross.tsv!A$2:A$8468,budget_gross.tsv!C$2:C$8468)</f>
        <v>3912052</v>
      </c>
    </row>
    <row r="2860" spans="1:19" x14ac:dyDescent="0.3">
      <c r="A2860" t="s">
        <v>20531</v>
      </c>
      <c r="B2860" t="s">
        <v>20532</v>
      </c>
      <c r="C2860" t="s">
        <v>20533</v>
      </c>
      <c r="D2860" t="s">
        <v>4</v>
      </c>
      <c r="E2860" t="s">
        <v>4</v>
      </c>
      <c r="F2860" t="s">
        <v>4</v>
      </c>
      <c r="G2860" t="s">
        <v>4</v>
      </c>
      <c r="H2860" t="s">
        <v>287</v>
      </c>
      <c r="I2860" t="s">
        <v>20534</v>
      </c>
      <c r="J2860" t="s">
        <v>4</v>
      </c>
      <c r="K2860" t="s">
        <v>4</v>
      </c>
      <c r="L2860" t="s">
        <v>8778</v>
      </c>
      <c r="M2860" s="1">
        <v>43796</v>
      </c>
      <c r="N2860" t="s">
        <v>4</v>
      </c>
      <c r="O2860" t="s">
        <v>202</v>
      </c>
      <c r="P2860" t="s">
        <v>4</v>
      </c>
      <c r="Q2860" t="s">
        <v>20535</v>
      </c>
      <c r="R2860">
        <f>LOOKUP(A2860,budget_gross.tsv!A$2:A$8468,budget_gross.tsv!B$2:B$8468)</f>
        <v>0</v>
      </c>
      <c r="S2860">
        <f>LOOKUP(A2860,budget_gross.tsv!A$2:A$8468,budget_gross.tsv!C$2:C$8468)</f>
        <v>0</v>
      </c>
    </row>
    <row r="2861" spans="1:19" x14ac:dyDescent="0.3">
      <c r="A2861" t="s">
        <v>20536</v>
      </c>
      <c r="B2861" t="s">
        <v>20537</v>
      </c>
      <c r="C2861" t="s">
        <v>20538</v>
      </c>
      <c r="D2861" t="s">
        <v>217</v>
      </c>
      <c r="E2861">
        <v>5.2</v>
      </c>
      <c r="F2861">
        <v>50</v>
      </c>
      <c r="G2861" s="1">
        <v>42577</v>
      </c>
      <c r="H2861" t="s">
        <v>20539</v>
      </c>
      <c r="I2861" t="s">
        <v>20540</v>
      </c>
      <c r="J2861" s="2">
        <v>1956</v>
      </c>
      <c r="K2861" t="s">
        <v>20541</v>
      </c>
      <c r="L2861" t="s">
        <v>20542</v>
      </c>
      <c r="M2861" s="1">
        <v>42584</v>
      </c>
      <c r="N2861" t="s">
        <v>791</v>
      </c>
      <c r="O2861" t="s">
        <v>690</v>
      </c>
      <c r="P2861" t="s">
        <v>4</v>
      </c>
      <c r="R2861">
        <f>LOOKUP(A2861,budget_gross.tsv!A$2:A$8468,budget_gross.tsv!B$2:B$8468)</f>
        <v>0</v>
      </c>
      <c r="S2861">
        <f>LOOKUP(A2861,budget_gross.tsv!A$2:A$8468,budget_gross.tsv!C$2:C$8468)</f>
        <v>0</v>
      </c>
    </row>
    <row r="2862" spans="1:19" x14ac:dyDescent="0.3">
      <c r="A2862" t="s">
        <v>20543</v>
      </c>
      <c r="B2862" t="s">
        <v>20544</v>
      </c>
      <c r="C2862" t="s">
        <v>20545</v>
      </c>
      <c r="D2862" t="s">
        <v>4</v>
      </c>
      <c r="E2862">
        <v>8.8000000000000007</v>
      </c>
      <c r="F2862" t="s">
        <v>4</v>
      </c>
      <c r="G2862" t="s">
        <v>4</v>
      </c>
      <c r="H2862" t="s">
        <v>20546</v>
      </c>
      <c r="I2862" t="s">
        <v>4</v>
      </c>
      <c r="J2862">
        <v>23</v>
      </c>
      <c r="K2862" t="s">
        <v>20547</v>
      </c>
      <c r="L2862" t="s">
        <v>20548</v>
      </c>
      <c r="M2862" s="1">
        <v>42520</v>
      </c>
      <c r="N2862" t="s">
        <v>61</v>
      </c>
      <c r="O2862" t="s">
        <v>1758</v>
      </c>
      <c r="P2862" t="s">
        <v>4</v>
      </c>
      <c r="R2862">
        <f>LOOKUP(A2862,budget_gross.tsv!A$2:A$8468,budget_gross.tsv!B$2:B$8468)</f>
        <v>15000</v>
      </c>
      <c r="S2862">
        <f>LOOKUP(A2862,budget_gross.tsv!A$2:A$8468,budget_gross.tsv!C$2:C$8468)</f>
        <v>33145</v>
      </c>
    </row>
    <row r="2863" spans="1:19" x14ac:dyDescent="0.3">
      <c r="A2863" t="s">
        <v>20549</v>
      </c>
      <c r="B2863" t="s">
        <v>20550</v>
      </c>
      <c r="C2863" t="s">
        <v>20551</v>
      </c>
      <c r="D2863" t="s">
        <v>3</v>
      </c>
      <c r="E2863">
        <v>5.2</v>
      </c>
      <c r="F2863" t="s">
        <v>4</v>
      </c>
      <c r="G2863" t="s">
        <v>4</v>
      </c>
      <c r="H2863" t="s">
        <v>20552</v>
      </c>
      <c r="I2863" t="s">
        <v>20553</v>
      </c>
      <c r="J2863" s="2">
        <v>7262</v>
      </c>
      <c r="K2863" t="s">
        <v>20554</v>
      </c>
      <c r="L2863" t="s">
        <v>20555</v>
      </c>
      <c r="M2863" s="1">
        <v>42337</v>
      </c>
      <c r="N2863" t="s">
        <v>280</v>
      </c>
      <c r="O2863" t="s">
        <v>17642</v>
      </c>
      <c r="P2863" t="s">
        <v>4</v>
      </c>
      <c r="Q2863" t="s">
        <v>20556</v>
      </c>
      <c r="R2863">
        <f>LOOKUP(A2863,budget_gross.tsv!A$2:A$8468,budget_gross.tsv!B$2:B$8468)</f>
        <v>0</v>
      </c>
      <c r="S2863">
        <f>LOOKUP(A2863,budget_gross.tsv!A$2:A$8468,budget_gross.tsv!C$2:C$8468)</f>
        <v>0</v>
      </c>
    </row>
    <row r="2864" spans="1:19" x14ac:dyDescent="0.3">
      <c r="A2864" t="s">
        <v>20557</v>
      </c>
      <c r="B2864" t="s">
        <v>20558</v>
      </c>
      <c r="C2864" t="s">
        <v>20559</v>
      </c>
      <c r="D2864" t="s">
        <v>4</v>
      </c>
      <c r="E2864" t="s">
        <v>4</v>
      </c>
      <c r="F2864" t="s">
        <v>4</v>
      </c>
      <c r="G2864" t="s">
        <v>4</v>
      </c>
      <c r="H2864" t="s">
        <v>20560</v>
      </c>
      <c r="I2864" t="s">
        <v>20561</v>
      </c>
      <c r="J2864" t="s">
        <v>4</v>
      </c>
      <c r="K2864" t="s">
        <v>4</v>
      </c>
      <c r="L2864" t="s">
        <v>3353</v>
      </c>
      <c r="M2864" s="1">
        <v>43028</v>
      </c>
      <c r="N2864" t="s">
        <v>4</v>
      </c>
      <c r="O2864" t="s">
        <v>281</v>
      </c>
      <c r="P2864" t="s">
        <v>4</v>
      </c>
      <c r="R2864">
        <f>LOOKUP(A2864,budget_gross.tsv!A$2:A$8468,budget_gross.tsv!B$2:B$8468)</f>
        <v>0</v>
      </c>
      <c r="S2864">
        <f>LOOKUP(A2864,budget_gross.tsv!A$2:A$8468,budget_gross.tsv!C$2:C$8468)</f>
        <v>0</v>
      </c>
    </row>
    <row r="2865" spans="1:19" x14ac:dyDescent="0.3">
      <c r="A2865" t="s">
        <v>20562</v>
      </c>
      <c r="B2865" t="s">
        <v>1330</v>
      </c>
      <c r="C2865" t="s">
        <v>20563</v>
      </c>
      <c r="D2865" t="s">
        <v>4</v>
      </c>
      <c r="E2865" t="s">
        <v>4</v>
      </c>
      <c r="F2865" t="s">
        <v>4</v>
      </c>
      <c r="G2865" t="s">
        <v>4</v>
      </c>
      <c r="H2865" t="s">
        <v>20564</v>
      </c>
      <c r="I2865" t="s">
        <v>20565</v>
      </c>
      <c r="J2865" t="s">
        <v>4</v>
      </c>
      <c r="K2865" t="s">
        <v>4</v>
      </c>
      <c r="L2865" t="s">
        <v>20566</v>
      </c>
      <c r="M2865" s="1">
        <v>43182</v>
      </c>
      <c r="N2865" t="s">
        <v>4</v>
      </c>
      <c r="O2865" t="s">
        <v>2167</v>
      </c>
      <c r="P2865" t="s">
        <v>4</v>
      </c>
      <c r="R2865">
        <f>LOOKUP(A2865,budget_gross.tsv!A$2:A$8468,budget_gross.tsv!B$2:B$8468)</f>
        <v>0</v>
      </c>
      <c r="S2865">
        <f>LOOKUP(A2865,budget_gross.tsv!A$2:A$8468,budget_gross.tsv!C$2:C$8468)</f>
        <v>0</v>
      </c>
    </row>
    <row r="2866" spans="1:19" x14ac:dyDescent="0.3">
      <c r="A2866" t="s">
        <v>20567</v>
      </c>
      <c r="B2866" t="s">
        <v>20568</v>
      </c>
      <c r="C2866" t="s">
        <v>20569</v>
      </c>
      <c r="D2866" t="s">
        <v>4</v>
      </c>
      <c r="E2866">
        <v>5.3</v>
      </c>
      <c r="F2866" t="s">
        <v>4</v>
      </c>
      <c r="G2866" t="s">
        <v>4</v>
      </c>
      <c r="H2866" t="s">
        <v>20570</v>
      </c>
      <c r="I2866" t="s">
        <v>20571</v>
      </c>
      <c r="J2866" s="2">
        <v>25138</v>
      </c>
      <c r="K2866" t="s">
        <v>20572</v>
      </c>
      <c r="L2866" t="s">
        <v>8894</v>
      </c>
      <c r="M2866" s="1">
        <v>42356</v>
      </c>
      <c r="N2866" t="s">
        <v>17228</v>
      </c>
      <c r="O2866" t="s">
        <v>592</v>
      </c>
      <c r="P2866" t="s">
        <v>666</v>
      </c>
      <c r="Q2866" t="s">
        <v>20573</v>
      </c>
      <c r="R2866">
        <f>LOOKUP(A2866,budget_gross.tsv!A$2:A$8468,budget_gross.tsv!B$2:B$8468)</f>
        <v>1250000000</v>
      </c>
      <c r="S2866">
        <f>LOOKUP(A2866,budget_gross.tsv!A$2:A$8468,budget_gross.tsv!C$2:C$8468)</f>
        <v>4830637</v>
      </c>
    </row>
    <row r="2867" spans="1:19" x14ac:dyDescent="0.3">
      <c r="A2867" t="s">
        <v>20574</v>
      </c>
      <c r="B2867" t="s">
        <v>20575</v>
      </c>
      <c r="C2867" t="s">
        <v>20576</v>
      </c>
      <c r="D2867" t="s">
        <v>4</v>
      </c>
      <c r="E2867" t="s">
        <v>4</v>
      </c>
      <c r="F2867" t="s">
        <v>4</v>
      </c>
      <c r="G2867" t="s">
        <v>4</v>
      </c>
      <c r="H2867" t="s">
        <v>4</v>
      </c>
      <c r="I2867" t="s">
        <v>20577</v>
      </c>
      <c r="J2867" t="s">
        <v>4</v>
      </c>
      <c r="K2867" t="s">
        <v>4</v>
      </c>
      <c r="L2867" t="s">
        <v>11128</v>
      </c>
      <c r="M2867" s="1">
        <v>43112</v>
      </c>
      <c r="N2867" t="s">
        <v>4</v>
      </c>
      <c r="O2867" t="s">
        <v>62</v>
      </c>
      <c r="P2867" t="s">
        <v>4</v>
      </c>
      <c r="R2867">
        <f>LOOKUP(A2867,budget_gross.tsv!A$2:A$8468,budget_gross.tsv!B$2:B$8468)</f>
        <v>0</v>
      </c>
      <c r="S2867">
        <f>LOOKUP(A2867,budget_gross.tsv!A$2:A$8468,budget_gross.tsv!C$2:C$8468)</f>
        <v>0</v>
      </c>
    </row>
    <row r="2868" spans="1:19" x14ac:dyDescent="0.3">
      <c r="A2868" t="s">
        <v>20578</v>
      </c>
      <c r="B2868" t="s">
        <v>20579</v>
      </c>
      <c r="C2868" t="s">
        <v>20580</v>
      </c>
      <c r="D2868" t="s">
        <v>4</v>
      </c>
      <c r="E2868">
        <v>5.8</v>
      </c>
      <c r="F2868" t="s">
        <v>4</v>
      </c>
      <c r="G2868" t="s">
        <v>4</v>
      </c>
      <c r="H2868" t="s">
        <v>4</v>
      </c>
      <c r="I2868" t="s">
        <v>20581</v>
      </c>
      <c r="J2868">
        <v>32</v>
      </c>
      <c r="K2868" t="s">
        <v>20582</v>
      </c>
      <c r="L2868" t="s">
        <v>20583</v>
      </c>
      <c r="M2868" s="1">
        <v>42624</v>
      </c>
      <c r="N2868" t="s">
        <v>20</v>
      </c>
      <c r="O2868" t="s">
        <v>152</v>
      </c>
      <c r="P2868" t="s">
        <v>11</v>
      </c>
      <c r="R2868" t="str">
        <f>LOOKUP(A2868,budget_gross.tsv!A$2:A$8468,budget_gross.tsv!B$2:B$8468)</f>
        <v xml:space="preserve">EU 3,973,431 </v>
      </c>
      <c r="S2868">
        <f>LOOKUP(A2868,budget_gross.tsv!A$2:A$8468,budget_gross.tsv!C$2:C$8468)</f>
        <v>0</v>
      </c>
    </row>
    <row r="2869" spans="1:19" x14ac:dyDescent="0.3">
      <c r="A2869" t="s">
        <v>20584</v>
      </c>
      <c r="B2869" t="s">
        <v>20585</v>
      </c>
      <c r="C2869" t="s">
        <v>20586</v>
      </c>
      <c r="D2869" t="s">
        <v>217</v>
      </c>
      <c r="E2869">
        <v>7.4</v>
      </c>
      <c r="F2869">
        <v>64</v>
      </c>
      <c r="G2869" s="1">
        <v>42815</v>
      </c>
      <c r="H2869" t="s">
        <v>7300</v>
      </c>
      <c r="I2869" t="s">
        <v>20587</v>
      </c>
      <c r="J2869" s="2">
        <v>18898</v>
      </c>
      <c r="K2869" t="s">
        <v>20588</v>
      </c>
      <c r="L2869" t="s">
        <v>3369</v>
      </c>
      <c r="M2869" s="1">
        <v>42713</v>
      </c>
      <c r="N2869" t="s">
        <v>300</v>
      </c>
      <c r="O2869" t="s">
        <v>690</v>
      </c>
      <c r="P2869" t="s">
        <v>20589</v>
      </c>
      <c r="Q2869" t="s">
        <v>20590</v>
      </c>
      <c r="R2869">
        <f>LOOKUP(A2869,budget_gross.tsv!A$2:A$8468,budget_gross.tsv!B$2:B$8468)</f>
        <v>13000000</v>
      </c>
      <c r="S2869">
        <f>LOOKUP(A2869,budget_gross.tsv!A$2:A$8468,budget_gross.tsv!C$2:C$8468)</f>
        <v>3439171</v>
      </c>
    </row>
    <row r="2870" spans="1:19" x14ac:dyDescent="0.3">
      <c r="A2870" t="s">
        <v>20591</v>
      </c>
      <c r="B2870" t="s">
        <v>20592</v>
      </c>
      <c r="C2870" t="s">
        <v>20593</v>
      </c>
      <c r="D2870" t="s">
        <v>4</v>
      </c>
      <c r="E2870">
        <v>5.0999999999999996</v>
      </c>
      <c r="F2870" t="s">
        <v>4</v>
      </c>
      <c r="G2870" t="s">
        <v>4</v>
      </c>
      <c r="H2870" t="s">
        <v>4</v>
      </c>
      <c r="I2870" t="s">
        <v>20594</v>
      </c>
      <c r="J2870" s="2">
        <v>1590</v>
      </c>
      <c r="K2870" t="s">
        <v>20595</v>
      </c>
      <c r="L2870" t="s">
        <v>20596</v>
      </c>
      <c r="M2870" s="1">
        <v>42468</v>
      </c>
      <c r="N2870" t="s">
        <v>2989</v>
      </c>
      <c r="O2870" t="s">
        <v>2473</v>
      </c>
      <c r="P2870" t="s">
        <v>4</v>
      </c>
      <c r="R2870">
        <f>LOOKUP(A2870,budget_gross.tsv!A$2:A$8468,budget_gross.tsv!B$2:B$8468)</f>
        <v>0</v>
      </c>
      <c r="S2870">
        <f>LOOKUP(A2870,budget_gross.tsv!A$2:A$8468,budget_gross.tsv!C$2:C$8468)</f>
        <v>0</v>
      </c>
    </row>
    <row r="2871" spans="1:19" x14ac:dyDescent="0.3">
      <c r="A2871" t="s">
        <v>20597</v>
      </c>
      <c r="B2871" t="s">
        <v>20598</v>
      </c>
      <c r="C2871" t="s">
        <v>20599</v>
      </c>
      <c r="D2871" t="s">
        <v>4</v>
      </c>
      <c r="E2871">
        <v>5.9</v>
      </c>
      <c r="F2871" t="s">
        <v>4</v>
      </c>
      <c r="G2871" t="s">
        <v>4</v>
      </c>
      <c r="H2871" t="s">
        <v>4</v>
      </c>
      <c r="I2871" t="s">
        <v>20600</v>
      </c>
      <c r="J2871">
        <v>399</v>
      </c>
      <c r="K2871" t="s">
        <v>20601</v>
      </c>
      <c r="L2871" t="s">
        <v>20602</v>
      </c>
      <c r="M2871" s="1">
        <v>42095</v>
      </c>
      <c r="N2871" t="s">
        <v>171</v>
      </c>
      <c r="O2871" t="s">
        <v>2473</v>
      </c>
      <c r="P2871" t="s">
        <v>4</v>
      </c>
      <c r="R2871">
        <f>LOOKUP(A2871,budget_gross.tsv!A$2:A$8468,budget_gross.tsv!B$2:B$8468)</f>
        <v>150000000</v>
      </c>
      <c r="S2871">
        <f>LOOKUP(A2871,budget_gross.tsv!A$2:A$8468,budget_gross.tsv!C$2:C$8468)</f>
        <v>0</v>
      </c>
    </row>
    <row r="2872" spans="1:19" x14ac:dyDescent="0.3">
      <c r="A2872" t="s">
        <v>20603</v>
      </c>
      <c r="B2872" t="s">
        <v>20604</v>
      </c>
      <c r="C2872" t="s">
        <v>20605</v>
      </c>
      <c r="D2872" t="s">
        <v>217</v>
      </c>
      <c r="E2872">
        <v>7.5</v>
      </c>
      <c r="F2872">
        <v>67</v>
      </c>
      <c r="G2872" s="1">
        <v>42787</v>
      </c>
      <c r="H2872" t="s">
        <v>848</v>
      </c>
      <c r="I2872" t="s">
        <v>20606</v>
      </c>
      <c r="J2872" s="2">
        <v>129658</v>
      </c>
      <c r="K2872" t="s">
        <v>20607</v>
      </c>
      <c r="L2872" t="s">
        <v>20608</v>
      </c>
      <c r="M2872" s="1">
        <v>42713</v>
      </c>
      <c r="N2872" t="s">
        <v>610</v>
      </c>
      <c r="O2872" t="s">
        <v>690</v>
      </c>
      <c r="P2872" t="s">
        <v>20609</v>
      </c>
      <c r="Q2872" t="s">
        <v>20610</v>
      </c>
      <c r="R2872">
        <f>LOOKUP(A2872,budget_gross.tsv!A$2:A$8468,budget_gross.tsv!B$2:B$8468)</f>
        <v>22500000</v>
      </c>
      <c r="S2872">
        <f>LOOKUP(A2872,budget_gross.tsv!A$2:A$8468,budget_gross.tsv!C$2:C$8468)</f>
        <v>10639114</v>
      </c>
    </row>
    <row r="2873" spans="1:19" x14ac:dyDescent="0.3">
      <c r="A2873" t="s">
        <v>20611</v>
      </c>
      <c r="B2873" t="s">
        <v>20612</v>
      </c>
      <c r="C2873" t="s">
        <v>20613</v>
      </c>
      <c r="D2873" t="s">
        <v>217</v>
      </c>
      <c r="E2873">
        <v>6</v>
      </c>
      <c r="F2873">
        <v>60</v>
      </c>
      <c r="G2873" s="1">
        <v>42636</v>
      </c>
      <c r="H2873" t="s">
        <v>20614</v>
      </c>
      <c r="I2873" t="s">
        <v>20615</v>
      </c>
      <c r="J2873" s="2">
        <v>1702</v>
      </c>
      <c r="K2873" t="s">
        <v>20616</v>
      </c>
      <c r="L2873" t="s">
        <v>20617</v>
      </c>
      <c r="M2873" s="1">
        <v>42632</v>
      </c>
      <c r="N2873" t="s">
        <v>61</v>
      </c>
      <c r="O2873" t="s">
        <v>141</v>
      </c>
      <c r="P2873" t="s">
        <v>5904</v>
      </c>
      <c r="R2873">
        <f>LOOKUP(A2873,budget_gross.tsv!A$2:A$8468,budget_gross.tsv!B$2:B$8468)</f>
        <v>0</v>
      </c>
      <c r="S2873">
        <f>LOOKUP(A2873,budget_gross.tsv!A$2:A$8468,budget_gross.tsv!C$2:C$8468)</f>
        <v>0</v>
      </c>
    </row>
    <row r="2874" spans="1:19" x14ac:dyDescent="0.3">
      <c r="A2874" t="s">
        <v>20618</v>
      </c>
      <c r="B2874" t="s">
        <v>20619</v>
      </c>
      <c r="C2874" t="s">
        <v>20620</v>
      </c>
      <c r="D2874" t="s">
        <v>4</v>
      </c>
      <c r="E2874" t="s">
        <v>4</v>
      </c>
      <c r="F2874" t="s">
        <v>4</v>
      </c>
      <c r="G2874" t="s">
        <v>4</v>
      </c>
      <c r="H2874" t="s">
        <v>20621</v>
      </c>
      <c r="I2874" t="s">
        <v>20622</v>
      </c>
      <c r="J2874" t="s">
        <v>4</v>
      </c>
      <c r="K2874" t="s">
        <v>20623</v>
      </c>
      <c r="L2874" t="s">
        <v>20624</v>
      </c>
      <c r="M2874" s="1">
        <v>42888</v>
      </c>
      <c r="N2874" t="s">
        <v>4</v>
      </c>
      <c r="O2874" t="s">
        <v>2481</v>
      </c>
      <c r="P2874" t="s">
        <v>4</v>
      </c>
      <c r="R2874">
        <f>LOOKUP(A2874,budget_gross.tsv!A$2:A$8468,budget_gross.tsv!B$2:B$8468)</f>
        <v>0</v>
      </c>
      <c r="S2874">
        <f>LOOKUP(A2874,budget_gross.tsv!A$2:A$8468,budget_gross.tsv!C$2:C$8468)</f>
        <v>0</v>
      </c>
    </row>
    <row r="2875" spans="1:19" x14ac:dyDescent="0.3">
      <c r="A2875" t="s">
        <v>20625</v>
      </c>
      <c r="B2875" t="s">
        <v>20626</v>
      </c>
      <c r="C2875" t="s">
        <v>20627</v>
      </c>
      <c r="D2875" t="s">
        <v>217</v>
      </c>
      <c r="E2875">
        <v>4.7</v>
      </c>
      <c r="F2875">
        <v>45</v>
      </c>
      <c r="G2875" t="s">
        <v>4</v>
      </c>
      <c r="H2875" t="s">
        <v>4</v>
      </c>
      <c r="I2875" t="s">
        <v>20628</v>
      </c>
      <c r="J2875" s="2">
        <v>6101</v>
      </c>
      <c r="K2875" t="s">
        <v>20629</v>
      </c>
      <c r="L2875" t="s">
        <v>20630</v>
      </c>
      <c r="M2875" s="1">
        <v>42558</v>
      </c>
      <c r="N2875" t="s">
        <v>1817</v>
      </c>
      <c r="O2875" t="s">
        <v>2481</v>
      </c>
      <c r="P2875" t="s">
        <v>1019</v>
      </c>
      <c r="Q2875" t="s">
        <v>20631</v>
      </c>
      <c r="R2875">
        <f>LOOKUP(A2875,budget_gross.tsv!A$2:A$8468,budget_gross.tsv!B$2:B$8468)</f>
        <v>0</v>
      </c>
      <c r="S2875">
        <f>LOOKUP(A2875,budget_gross.tsv!A$2:A$8468,budget_gross.tsv!C$2:C$8468)</f>
        <v>0</v>
      </c>
    </row>
    <row r="2876" spans="1:19" x14ac:dyDescent="0.3">
      <c r="A2876" t="s">
        <v>20632</v>
      </c>
      <c r="B2876" t="s">
        <v>20633</v>
      </c>
      <c r="C2876" t="s">
        <v>20634</v>
      </c>
      <c r="D2876" t="s">
        <v>4</v>
      </c>
      <c r="E2876">
        <v>7.3</v>
      </c>
      <c r="F2876" t="s">
        <v>4</v>
      </c>
      <c r="G2876" t="s">
        <v>4</v>
      </c>
      <c r="H2876" t="s">
        <v>4</v>
      </c>
      <c r="I2876" t="s">
        <v>20635</v>
      </c>
      <c r="J2876">
        <v>57</v>
      </c>
      <c r="K2876" t="s">
        <v>20636</v>
      </c>
      <c r="L2876" t="s">
        <v>20637</v>
      </c>
      <c r="M2876" s="1">
        <v>41964</v>
      </c>
      <c r="N2876" t="s">
        <v>637</v>
      </c>
      <c r="O2876" t="s">
        <v>370</v>
      </c>
      <c r="P2876" t="s">
        <v>4</v>
      </c>
      <c r="R2876">
        <f>LOOKUP(A2876,budget_gross.tsv!A$2:A$8468,budget_gross.tsv!B$2:B$8468)</f>
        <v>0</v>
      </c>
      <c r="S2876">
        <f>LOOKUP(A2876,budget_gross.tsv!A$2:A$8468,budget_gross.tsv!C$2:C$8468)</f>
        <v>0</v>
      </c>
    </row>
    <row r="2877" spans="1:19" x14ac:dyDescent="0.3">
      <c r="A2877" t="s">
        <v>20638</v>
      </c>
      <c r="B2877" t="s">
        <v>20639</v>
      </c>
      <c r="C2877" t="s">
        <v>20640</v>
      </c>
      <c r="D2877" t="s">
        <v>4</v>
      </c>
      <c r="E2877" t="s">
        <v>4</v>
      </c>
      <c r="F2877" t="s">
        <v>4</v>
      </c>
      <c r="G2877" t="s">
        <v>4</v>
      </c>
      <c r="H2877" t="s">
        <v>848</v>
      </c>
      <c r="I2877" t="s">
        <v>20641</v>
      </c>
      <c r="J2877" t="s">
        <v>4</v>
      </c>
      <c r="K2877" t="s">
        <v>20642</v>
      </c>
      <c r="L2877" t="s">
        <v>1422</v>
      </c>
      <c r="M2877" s="1">
        <v>43063</v>
      </c>
      <c r="N2877" t="s">
        <v>4</v>
      </c>
      <c r="O2877" t="s">
        <v>351</v>
      </c>
      <c r="P2877" t="s">
        <v>4</v>
      </c>
      <c r="R2877">
        <f>LOOKUP(A2877,budget_gross.tsv!A$2:A$8468,budget_gross.tsv!B$2:B$8468)</f>
        <v>0</v>
      </c>
      <c r="S2877">
        <f>LOOKUP(A2877,budget_gross.tsv!A$2:A$8468,budget_gross.tsv!C$2:C$8468)</f>
        <v>0</v>
      </c>
    </row>
    <row r="2878" spans="1:19" x14ac:dyDescent="0.3">
      <c r="A2878" t="s">
        <v>20643</v>
      </c>
      <c r="B2878" t="s">
        <v>20644</v>
      </c>
      <c r="C2878" t="s">
        <v>20645</v>
      </c>
      <c r="D2878" t="s">
        <v>217</v>
      </c>
      <c r="E2878">
        <v>6.1</v>
      </c>
      <c r="F2878" t="s">
        <v>4</v>
      </c>
      <c r="G2878" s="1">
        <v>42906</v>
      </c>
      <c r="H2878" t="s">
        <v>20646</v>
      </c>
      <c r="I2878" t="s">
        <v>20647</v>
      </c>
      <c r="J2878">
        <v>717</v>
      </c>
      <c r="K2878" t="s">
        <v>20648</v>
      </c>
      <c r="L2878" t="s">
        <v>20649</v>
      </c>
      <c r="M2878" s="1">
        <v>42839</v>
      </c>
      <c r="N2878" t="s">
        <v>563</v>
      </c>
      <c r="O2878" t="s">
        <v>628</v>
      </c>
      <c r="P2878" t="s">
        <v>4</v>
      </c>
      <c r="R2878">
        <f>LOOKUP(A2878,budget_gross.tsv!A$2:A$8468,budget_gross.tsv!B$2:B$8468)</f>
        <v>0</v>
      </c>
      <c r="S2878">
        <f>LOOKUP(A2878,budget_gross.tsv!A$2:A$8468,budget_gross.tsv!C$2:C$8468)</f>
        <v>0</v>
      </c>
    </row>
    <row r="2879" spans="1:19" x14ac:dyDescent="0.3">
      <c r="A2879" t="s">
        <v>20650</v>
      </c>
      <c r="B2879" t="s">
        <v>20651</v>
      </c>
      <c r="C2879" t="s">
        <v>20652</v>
      </c>
      <c r="D2879" t="s">
        <v>4</v>
      </c>
      <c r="E2879">
        <v>7.6</v>
      </c>
      <c r="F2879" t="s">
        <v>4</v>
      </c>
      <c r="G2879" t="s">
        <v>4</v>
      </c>
      <c r="H2879" t="s">
        <v>4</v>
      </c>
      <c r="I2879" t="s">
        <v>20653</v>
      </c>
      <c r="J2879">
        <v>782</v>
      </c>
      <c r="K2879" t="s">
        <v>20654</v>
      </c>
      <c r="L2879" t="s">
        <v>20655</v>
      </c>
      <c r="M2879" s="1">
        <v>42643</v>
      </c>
      <c r="N2879" t="s">
        <v>529</v>
      </c>
      <c r="O2879" t="s">
        <v>1791</v>
      </c>
      <c r="P2879" t="s">
        <v>4</v>
      </c>
      <c r="R2879">
        <f>LOOKUP(A2879,budget_gross.tsv!A$2:A$8468,budget_gross.tsv!B$2:B$8468)</f>
        <v>0</v>
      </c>
      <c r="S2879">
        <f>LOOKUP(A2879,budget_gross.tsv!A$2:A$8468,budget_gross.tsv!C$2:C$8468)</f>
        <v>0</v>
      </c>
    </row>
    <row r="2880" spans="1:19" x14ac:dyDescent="0.3">
      <c r="A2880" t="s">
        <v>20656</v>
      </c>
      <c r="B2880" t="s">
        <v>20657</v>
      </c>
      <c r="C2880" t="s">
        <v>20658</v>
      </c>
      <c r="D2880" t="s">
        <v>4</v>
      </c>
      <c r="E2880">
        <v>6</v>
      </c>
      <c r="F2880">
        <v>66</v>
      </c>
      <c r="G2880" s="1">
        <v>42496</v>
      </c>
      <c r="H2880" t="s">
        <v>20659</v>
      </c>
      <c r="I2880" t="s">
        <v>20660</v>
      </c>
      <c r="J2880">
        <v>842</v>
      </c>
      <c r="K2880" t="s">
        <v>20661</v>
      </c>
      <c r="L2880" t="s">
        <v>20662</v>
      </c>
      <c r="M2880" s="1">
        <v>42496</v>
      </c>
      <c r="N2880" t="s">
        <v>664</v>
      </c>
      <c r="O2880" t="s">
        <v>1758</v>
      </c>
      <c r="P2880" t="s">
        <v>4</v>
      </c>
      <c r="R2880">
        <f>LOOKUP(A2880,budget_gross.tsv!A$2:A$8468,budget_gross.tsv!B$2:B$8468)</f>
        <v>0</v>
      </c>
      <c r="S2880" t="str">
        <f>LOOKUP(A2880,budget_gross.tsv!A$2:A$8468,budget_gross.tsv!C$2:C$8468)</f>
        <v>GBP135,000</v>
      </c>
    </row>
    <row r="2881" spans="1:19" x14ac:dyDescent="0.3">
      <c r="A2881" t="s">
        <v>20663</v>
      </c>
      <c r="B2881" t="s">
        <v>20664</v>
      </c>
      <c r="C2881" t="s">
        <v>20665</v>
      </c>
      <c r="D2881" t="s">
        <v>4</v>
      </c>
      <c r="E2881">
        <v>5.8</v>
      </c>
      <c r="F2881">
        <v>40</v>
      </c>
      <c r="G2881" t="s">
        <v>4</v>
      </c>
      <c r="H2881" t="s">
        <v>20666</v>
      </c>
      <c r="I2881" t="s">
        <v>20667</v>
      </c>
      <c r="J2881" s="2">
        <v>14424</v>
      </c>
      <c r="K2881" t="s">
        <v>20668</v>
      </c>
      <c r="L2881" t="s">
        <v>20669</v>
      </c>
      <c r="M2881" s="1">
        <v>42671</v>
      </c>
      <c r="N2881" t="s">
        <v>17228</v>
      </c>
      <c r="O2881" t="s">
        <v>3940</v>
      </c>
      <c r="P2881" t="s">
        <v>4744</v>
      </c>
      <c r="Q2881" t="s">
        <v>20670</v>
      </c>
      <c r="R2881">
        <f>LOOKUP(A2881,budget_gross.tsv!A$2:A$8468,budget_gross.tsv!B$2:B$8468)</f>
        <v>4237741</v>
      </c>
      <c r="S2881">
        <f>LOOKUP(A2881,budget_gross.tsv!A$2:A$8468,budget_gross.tsv!C$2:C$8468)</f>
        <v>0</v>
      </c>
    </row>
    <row r="2882" spans="1:19" x14ac:dyDescent="0.3">
      <c r="A2882" t="s">
        <v>20671</v>
      </c>
      <c r="B2882" t="s">
        <v>20672</v>
      </c>
      <c r="C2882" t="s">
        <v>20673</v>
      </c>
      <c r="D2882" t="s">
        <v>4</v>
      </c>
      <c r="E2882">
        <v>5.2</v>
      </c>
      <c r="F2882" t="s">
        <v>4</v>
      </c>
      <c r="G2882" t="s">
        <v>4</v>
      </c>
      <c r="H2882" t="s">
        <v>4</v>
      </c>
      <c r="I2882" t="s">
        <v>20674</v>
      </c>
      <c r="J2882" s="2">
        <v>5403</v>
      </c>
      <c r="K2882" t="s">
        <v>20675</v>
      </c>
      <c r="L2882" t="s">
        <v>12762</v>
      </c>
      <c r="M2882" s="1">
        <v>42524</v>
      </c>
      <c r="N2882" t="s">
        <v>1336</v>
      </c>
      <c r="O2882" t="s">
        <v>320</v>
      </c>
      <c r="P2882" t="s">
        <v>11</v>
      </c>
      <c r="R2882">
        <f>LOOKUP(A2882,budget_gross.tsv!A$2:A$8468,budget_gross.tsv!B$2:B$8468)</f>
        <v>1157163</v>
      </c>
      <c r="S2882">
        <f>LOOKUP(A2882,budget_gross.tsv!A$2:A$8468,budget_gross.tsv!C$2:C$8468)</f>
        <v>0</v>
      </c>
    </row>
    <row r="2883" spans="1:19" x14ac:dyDescent="0.3">
      <c r="A2883" t="s">
        <v>20676</v>
      </c>
      <c r="B2883" t="s">
        <v>20677</v>
      </c>
      <c r="C2883" t="s">
        <v>20678</v>
      </c>
      <c r="D2883" t="s">
        <v>68</v>
      </c>
      <c r="E2883">
        <v>6.9</v>
      </c>
      <c r="F2883">
        <v>51</v>
      </c>
      <c r="G2883" t="s">
        <v>4</v>
      </c>
      <c r="H2883" t="s">
        <v>4</v>
      </c>
      <c r="I2883" t="s">
        <v>20679</v>
      </c>
      <c r="J2883" s="2">
        <v>1052</v>
      </c>
      <c r="K2883" t="s">
        <v>20680</v>
      </c>
      <c r="L2883" t="s">
        <v>20681</v>
      </c>
      <c r="M2883" s="1">
        <v>42663</v>
      </c>
      <c r="N2883" t="s">
        <v>291</v>
      </c>
      <c r="O2883" t="s">
        <v>7023</v>
      </c>
      <c r="P2883" t="s">
        <v>4</v>
      </c>
      <c r="Q2883" t="s">
        <v>20682</v>
      </c>
      <c r="R2883">
        <f>LOOKUP(A2883,budget_gross.tsv!A$2:A$8468,budget_gross.tsv!B$2:B$8468)</f>
        <v>36877</v>
      </c>
      <c r="S2883">
        <f>LOOKUP(A2883,budget_gross.tsv!A$2:A$8468,budget_gross.tsv!C$2:C$8468)</f>
        <v>0</v>
      </c>
    </row>
    <row r="2884" spans="1:19" x14ac:dyDescent="0.3">
      <c r="A2884" t="s">
        <v>20683</v>
      </c>
      <c r="B2884" t="s">
        <v>20684</v>
      </c>
      <c r="C2884" t="s">
        <v>20685</v>
      </c>
      <c r="D2884" t="s">
        <v>4</v>
      </c>
      <c r="E2884" t="s">
        <v>4</v>
      </c>
      <c r="F2884" t="s">
        <v>4</v>
      </c>
      <c r="G2884" t="s">
        <v>4</v>
      </c>
      <c r="H2884" t="s">
        <v>4</v>
      </c>
      <c r="I2884" t="s">
        <v>4</v>
      </c>
      <c r="J2884" t="s">
        <v>4</v>
      </c>
      <c r="K2884" t="s">
        <v>4</v>
      </c>
      <c r="L2884" t="s">
        <v>7437</v>
      </c>
      <c r="M2884" s="1">
        <v>43406</v>
      </c>
      <c r="N2884" t="s">
        <v>4</v>
      </c>
      <c r="O2884" t="s">
        <v>6446</v>
      </c>
      <c r="P2884" t="s">
        <v>4</v>
      </c>
      <c r="Q2884" t="s">
        <v>20686</v>
      </c>
      <c r="R2884">
        <f>LOOKUP(A2884,budget_gross.tsv!A$2:A$8468,budget_gross.tsv!B$2:B$8468)</f>
        <v>0</v>
      </c>
      <c r="S2884">
        <f>LOOKUP(A2884,budget_gross.tsv!A$2:A$8468,budget_gross.tsv!C$2:C$8468)</f>
        <v>0</v>
      </c>
    </row>
    <row r="2885" spans="1:19" x14ac:dyDescent="0.3">
      <c r="A2885" t="s">
        <v>20687</v>
      </c>
      <c r="B2885" t="s">
        <v>20688</v>
      </c>
      <c r="C2885" t="s">
        <v>20689</v>
      </c>
      <c r="D2885" t="s">
        <v>4</v>
      </c>
      <c r="E2885">
        <v>4.5</v>
      </c>
      <c r="F2885">
        <v>55</v>
      </c>
      <c r="G2885" s="1">
        <v>42647</v>
      </c>
      <c r="H2885" t="s">
        <v>20690</v>
      </c>
      <c r="I2885" t="s">
        <v>20691</v>
      </c>
      <c r="J2885" s="2">
        <v>1224</v>
      </c>
      <c r="K2885" t="s">
        <v>20692</v>
      </c>
      <c r="L2885" t="s">
        <v>20693</v>
      </c>
      <c r="M2885" s="1">
        <v>42587</v>
      </c>
      <c r="N2885" t="s">
        <v>1037</v>
      </c>
      <c r="O2885" t="s">
        <v>412</v>
      </c>
      <c r="P2885" t="s">
        <v>43</v>
      </c>
      <c r="R2885">
        <f>LOOKUP(A2885,budget_gross.tsv!A$2:A$8468,budget_gross.tsv!B$2:B$8468)</f>
        <v>0</v>
      </c>
      <c r="S2885">
        <f>LOOKUP(A2885,budget_gross.tsv!A$2:A$8468,budget_gross.tsv!C$2:C$8468)</f>
        <v>0</v>
      </c>
    </row>
    <row r="2886" spans="1:19" x14ac:dyDescent="0.3">
      <c r="A2886" t="s">
        <v>20694</v>
      </c>
      <c r="B2886" t="s">
        <v>20695</v>
      </c>
      <c r="C2886" t="s">
        <v>20696</v>
      </c>
      <c r="D2886" t="s">
        <v>217</v>
      </c>
      <c r="E2886">
        <v>7.4</v>
      </c>
      <c r="F2886">
        <v>69</v>
      </c>
      <c r="G2886" s="1">
        <v>42822</v>
      </c>
      <c r="H2886" t="s">
        <v>598</v>
      </c>
      <c r="I2886" t="s">
        <v>20697</v>
      </c>
      <c r="J2886" s="2">
        <v>40815</v>
      </c>
      <c r="K2886" t="s">
        <v>20698</v>
      </c>
      <c r="L2886" t="s">
        <v>1733</v>
      </c>
      <c r="M2886" s="1">
        <v>42748</v>
      </c>
      <c r="N2886" t="s">
        <v>1166</v>
      </c>
      <c r="O2886" t="s">
        <v>5089</v>
      </c>
      <c r="P2886" t="s">
        <v>32</v>
      </c>
      <c r="Q2886" t="s">
        <v>20699</v>
      </c>
      <c r="R2886">
        <f>LOOKUP(A2886,budget_gross.tsv!A$2:A$8468,budget_gross.tsv!B$2:B$8468)</f>
        <v>45000000</v>
      </c>
      <c r="S2886">
        <f>LOOKUP(A2886,budget_gross.tsv!A$2:A$8468,budget_gross.tsv!C$2:C$8468)</f>
        <v>31886361</v>
      </c>
    </row>
    <row r="2887" spans="1:19" x14ac:dyDescent="0.3">
      <c r="A2887" t="s">
        <v>20700</v>
      </c>
      <c r="B2887" t="s">
        <v>20701</v>
      </c>
      <c r="C2887" t="s">
        <v>20702</v>
      </c>
      <c r="D2887" t="s">
        <v>124</v>
      </c>
      <c r="E2887" t="s">
        <v>4</v>
      </c>
      <c r="F2887" t="s">
        <v>4</v>
      </c>
      <c r="G2887" t="s">
        <v>4</v>
      </c>
      <c r="H2887" t="s">
        <v>848</v>
      </c>
      <c r="I2887" t="s">
        <v>20703</v>
      </c>
      <c r="J2887" t="s">
        <v>4</v>
      </c>
      <c r="K2887" t="s">
        <v>20704</v>
      </c>
      <c r="L2887" t="s">
        <v>229</v>
      </c>
      <c r="M2887" s="1">
        <v>42902</v>
      </c>
      <c r="N2887" t="s">
        <v>4</v>
      </c>
      <c r="O2887" t="s">
        <v>690</v>
      </c>
      <c r="P2887" t="s">
        <v>4</v>
      </c>
      <c r="Q2887" t="s">
        <v>20705</v>
      </c>
      <c r="R2887">
        <f>LOOKUP(A2887,budget_gross.tsv!A$2:A$8468,budget_gross.tsv!B$2:B$8468)</f>
        <v>10000000</v>
      </c>
      <c r="S2887">
        <f>LOOKUP(A2887,budget_gross.tsv!A$2:A$8468,budget_gross.tsv!C$2:C$8468)</f>
        <v>4219536</v>
      </c>
    </row>
    <row r="2888" spans="1:19" x14ac:dyDescent="0.3">
      <c r="A2888" t="s">
        <v>20706</v>
      </c>
      <c r="B2888" t="s">
        <v>20707</v>
      </c>
      <c r="C2888" t="s">
        <v>20708</v>
      </c>
      <c r="D2888" t="s">
        <v>4</v>
      </c>
      <c r="E2888">
        <v>7.6</v>
      </c>
      <c r="F2888">
        <v>74</v>
      </c>
      <c r="G2888" s="1">
        <v>42710</v>
      </c>
      <c r="H2888" t="s">
        <v>1930</v>
      </c>
      <c r="I2888" t="s">
        <v>20709</v>
      </c>
      <c r="J2888" s="2">
        <v>2260</v>
      </c>
      <c r="K2888" t="s">
        <v>20710</v>
      </c>
      <c r="L2888" t="s">
        <v>20711</v>
      </c>
      <c r="M2888" s="1">
        <v>42622</v>
      </c>
      <c r="N2888" t="s">
        <v>1423</v>
      </c>
      <c r="O2888" t="s">
        <v>4029</v>
      </c>
      <c r="P2888" t="s">
        <v>3436</v>
      </c>
      <c r="Q2888" t="s">
        <v>9149</v>
      </c>
      <c r="R2888">
        <f>LOOKUP(A2888,budget_gross.tsv!A$2:A$8468,budget_gross.tsv!B$2:B$8468)</f>
        <v>0</v>
      </c>
      <c r="S2888">
        <f>LOOKUP(A2888,budget_gross.tsv!A$2:A$8468,budget_gross.tsv!C$2:C$8468)</f>
        <v>0</v>
      </c>
    </row>
    <row r="2889" spans="1:19" x14ac:dyDescent="0.3">
      <c r="A2889" t="s">
        <v>20712</v>
      </c>
      <c r="B2889" t="s">
        <v>20713</v>
      </c>
      <c r="C2889" t="s">
        <v>20714</v>
      </c>
      <c r="D2889" t="s">
        <v>4</v>
      </c>
      <c r="E2889">
        <v>5.6</v>
      </c>
      <c r="F2889" t="s">
        <v>4</v>
      </c>
      <c r="G2889" t="s">
        <v>4</v>
      </c>
      <c r="H2889" t="s">
        <v>15127</v>
      </c>
      <c r="I2889" t="s">
        <v>20715</v>
      </c>
      <c r="J2889">
        <v>108</v>
      </c>
      <c r="K2889" t="s">
        <v>20716</v>
      </c>
      <c r="L2889" t="s">
        <v>20717</v>
      </c>
      <c r="M2889" s="1">
        <v>42096</v>
      </c>
      <c r="N2889" t="s">
        <v>129</v>
      </c>
      <c r="O2889" t="s">
        <v>673</v>
      </c>
      <c r="P2889" t="s">
        <v>4</v>
      </c>
      <c r="R2889">
        <f>LOOKUP(A2889,budget_gross.tsv!A$2:A$8468,budget_gross.tsv!B$2:B$8468)</f>
        <v>447648</v>
      </c>
      <c r="S2889">
        <f>LOOKUP(A2889,budget_gross.tsv!A$2:A$8468,budget_gross.tsv!C$2:C$8468)</f>
        <v>0</v>
      </c>
    </row>
    <row r="2890" spans="1:19" x14ac:dyDescent="0.3">
      <c r="A2890" t="s">
        <v>20718</v>
      </c>
      <c r="B2890" t="s">
        <v>20719</v>
      </c>
      <c r="C2890" t="s">
        <v>20720</v>
      </c>
      <c r="D2890" t="s">
        <v>4</v>
      </c>
      <c r="E2890" t="s">
        <v>4</v>
      </c>
      <c r="F2890" t="s">
        <v>4</v>
      </c>
      <c r="G2890" t="s">
        <v>4</v>
      </c>
      <c r="H2890" t="s">
        <v>20721</v>
      </c>
      <c r="I2890" t="s">
        <v>20722</v>
      </c>
      <c r="J2890" t="s">
        <v>4</v>
      </c>
      <c r="K2890" t="s">
        <v>20723</v>
      </c>
      <c r="L2890" t="s">
        <v>20724</v>
      </c>
      <c r="M2890" s="1">
        <v>42412</v>
      </c>
      <c r="N2890" t="s">
        <v>4</v>
      </c>
      <c r="O2890" t="s">
        <v>152</v>
      </c>
      <c r="P2890" t="s">
        <v>4</v>
      </c>
      <c r="R2890">
        <f>LOOKUP(A2890,budget_gross.tsv!A$2:A$8468,budget_gross.tsv!B$2:B$8468)</f>
        <v>0</v>
      </c>
      <c r="S2890">
        <f>LOOKUP(A2890,budget_gross.tsv!A$2:A$8468,budget_gross.tsv!C$2:C$8468)</f>
        <v>0</v>
      </c>
    </row>
    <row r="2891" spans="1:19" x14ac:dyDescent="0.3">
      <c r="A2891" t="s">
        <v>20725</v>
      </c>
      <c r="B2891" t="s">
        <v>20726</v>
      </c>
      <c r="C2891" t="s">
        <v>20727</v>
      </c>
      <c r="D2891" t="s">
        <v>4</v>
      </c>
      <c r="E2891">
        <v>4.2</v>
      </c>
      <c r="F2891">
        <v>16</v>
      </c>
      <c r="G2891" s="1">
        <v>42647</v>
      </c>
      <c r="H2891" t="s">
        <v>20728</v>
      </c>
      <c r="I2891" t="s">
        <v>20729</v>
      </c>
      <c r="J2891">
        <v>511</v>
      </c>
      <c r="K2891" t="s">
        <v>20730</v>
      </c>
      <c r="L2891" t="s">
        <v>20731</v>
      </c>
      <c r="M2891" s="1">
        <v>42643</v>
      </c>
      <c r="N2891" t="s">
        <v>52</v>
      </c>
      <c r="O2891" t="s">
        <v>393</v>
      </c>
      <c r="P2891" t="s">
        <v>4</v>
      </c>
      <c r="Q2891" t="s">
        <v>20732</v>
      </c>
      <c r="R2891">
        <f>LOOKUP(A2891,budget_gross.tsv!A$2:A$8468,budget_gross.tsv!B$2:B$8468)</f>
        <v>0</v>
      </c>
      <c r="S2891">
        <f>LOOKUP(A2891,budget_gross.tsv!A$2:A$8468,budget_gross.tsv!C$2:C$8468)</f>
        <v>0</v>
      </c>
    </row>
    <row r="2892" spans="1:19" x14ac:dyDescent="0.3">
      <c r="A2892" t="s">
        <v>20733</v>
      </c>
      <c r="B2892" t="s">
        <v>20734</v>
      </c>
      <c r="C2892" t="s">
        <v>20735</v>
      </c>
      <c r="D2892" t="s">
        <v>4</v>
      </c>
      <c r="E2892">
        <v>5.6</v>
      </c>
      <c r="F2892">
        <v>40</v>
      </c>
      <c r="G2892" t="s">
        <v>4</v>
      </c>
      <c r="H2892" t="s">
        <v>20736</v>
      </c>
      <c r="I2892" t="s">
        <v>20737</v>
      </c>
      <c r="J2892">
        <v>66</v>
      </c>
      <c r="K2892" t="s">
        <v>20738</v>
      </c>
      <c r="L2892" t="s">
        <v>20739</v>
      </c>
      <c r="M2892" s="1">
        <v>42286</v>
      </c>
      <c r="N2892" t="s">
        <v>95</v>
      </c>
      <c r="O2892" t="s">
        <v>5175</v>
      </c>
      <c r="P2892" t="s">
        <v>4</v>
      </c>
      <c r="Q2892" t="s">
        <v>11796</v>
      </c>
      <c r="R2892">
        <f>LOOKUP(A2892,budget_gross.tsv!A$2:A$8468,budget_gross.tsv!B$2:B$8468)</f>
        <v>0</v>
      </c>
      <c r="S2892">
        <f>LOOKUP(A2892,budget_gross.tsv!A$2:A$8468,budget_gross.tsv!C$2:C$8468)</f>
        <v>0</v>
      </c>
    </row>
    <row r="2893" spans="1:19" x14ac:dyDescent="0.3">
      <c r="A2893" t="s">
        <v>20740</v>
      </c>
      <c r="B2893" t="s">
        <v>702</v>
      </c>
      <c r="C2893" t="s">
        <v>20741</v>
      </c>
      <c r="D2893" t="s">
        <v>217</v>
      </c>
      <c r="E2893">
        <v>5.7</v>
      </c>
      <c r="F2893">
        <v>44</v>
      </c>
      <c r="G2893" s="1">
        <v>42892</v>
      </c>
      <c r="H2893" t="s">
        <v>2671</v>
      </c>
      <c r="I2893" t="s">
        <v>20742</v>
      </c>
      <c r="J2893" s="2">
        <v>7108</v>
      </c>
      <c r="K2893" t="s">
        <v>20743</v>
      </c>
      <c r="L2893" t="s">
        <v>20744</v>
      </c>
      <c r="M2893" s="1">
        <v>42832</v>
      </c>
      <c r="N2893" t="s">
        <v>1817</v>
      </c>
      <c r="O2893" t="s">
        <v>690</v>
      </c>
      <c r="P2893" t="s">
        <v>4</v>
      </c>
      <c r="Q2893" t="s">
        <v>20745</v>
      </c>
      <c r="R2893">
        <f>LOOKUP(A2893,budget_gross.tsv!A$2:A$8468,budget_gross.tsv!B$2:B$8468)</f>
        <v>10500000</v>
      </c>
      <c r="S2893">
        <f>LOOKUP(A2893,budget_gross.tsv!A$2:A$8468,budget_gross.tsv!C$2:C$8468)</f>
        <v>0</v>
      </c>
    </row>
    <row r="2894" spans="1:19" x14ac:dyDescent="0.3">
      <c r="A2894" t="s">
        <v>20746</v>
      </c>
      <c r="B2894" t="s">
        <v>20747</v>
      </c>
      <c r="C2894" t="s">
        <v>20748</v>
      </c>
      <c r="D2894" t="s">
        <v>4</v>
      </c>
      <c r="E2894" t="s">
        <v>4</v>
      </c>
      <c r="F2894" t="s">
        <v>4</v>
      </c>
      <c r="G2894" t="s">
        <v>4</v>
      </c>
      <c r="H2894" t="s">
        <v>4</v>
      </c>
      <c r="I2894" t="s">
        <v>20749</v>
      </c>
      <c r="J2894" t="s">
        <v>4</v>
      </c>
      <c r="K2894" t="s">
        <v>20750</v>
      </c>
      <c r="L2894" t="s">
        <v>20751</v>
      </c>
      <c r="M2894" s="1">
        <v>43049</v>
      </c>
      <c r="N2894" t="s">
        <v>4</v>
      </c>
      <c r="O2894" t="s">
        <v>202</v>
      </c>
      <c r="P2894" t="s">
        <v>4</v>
      </c>
      <c r="R2894">
        <f>LOOKUP(A2894,budget_gross.tsv!A$2:A$8468,budget_gross.tsv!B$2:B$8468)</f>
        <v>18000000</v>
      </c>
      <c r="S2894">
        <f>LOOKUP(A2894,budget_gross.tsv!A$2:A$8468,budget_gross.tsv!C$2:C$8468)</f>
        <v>0</v>
      </c>
    </row>
    <row r="2895" spans="1:19" x14ac:dyDescent="0.3">
      <c r="A2895" t="s">
        <v>20752</v>
      </c>
      <c r="B2895" t="s">
        <v>20753</v>
      </c>
      <c r="C2895" t="s">
        <v>20754</v>
      </c>
      <c r="D2895" t="s">
        <v>4</v>
      </c>
      <c r="E2895">
        <v>4.2</v>
      </c>
      <c r="F2895" t="s">
        <v>4</v>
      </c>
      <c r="G2895" t="s">
        <v>4</v>
      </c>
      <c r="H2895" t="s">
        <v>4</v>
      </c>
      <c r="I2895" t="s">
        <v>20755</v>
      </c>
      <c r="J2895">
        <v>165</v>
      </c>
      <c r="K2895" t="s">
        <v>20756</v>
      </c>
      <c r="L2895" t="s">
        <v>20757</v>
      </c>
      <c r="M2895" s="1">
        <v>42895</v>
      </c>
      <c r="N2895" t="s">
        <v>20</v>
      </c>
      <c r="O2895" t="s">
        <v>42</v>
      </c>
      <c r="P2895" t="s">
        <v>4</v>
      </c>
      <c r="R2895">
        <f>LOOKUP(A2895,budget_gross.tsv!A$2:A$8468,budget_gross.tsv!B$2:B$8468)</f>
        <v>4605</v>
      </c>
      <c r="S2895">
        <f>LOOKUP(A2895,budget_gross.tsv!A$2:A$8468,budget_gross.tsv!C$2:C$8468)</f>
        <v>0</v>
      </c>
    </row>
    <row r="2896" spans="1:19" x14ac:dyDescent="0.3">
      <c r="A2896" t="s">
        <v>20758</v>
      </c>
      <c r="B2896" t="s">
        <v>20759</v>
      </c>
      <c r="C2896" t="s">
        <v>20760</v>
      </c>
      <c r="D2896" t="s">
        <v>4</v>
      </c>
      <c r="E2896">
        <v>6</v>
      </c>
      <c r="F2896" t="s">
        <v>4</v>
      </c>
      <c r="G2896" t="s">
        <v>4</v>
      </c>
      <c r="H2896" t="s">
        <v>4</v>
      </c>
      <c r="I2896" t="s">
        <v>20761</v>
      </c>
      <c r="J2896" s="2">
        <v>1857</v>
      </c>
      <c r="K2896" t="s">
        <v>20762</v>
      </c>
      <c r="L2896" t="s">
        <v>13991</v>
      </c>
      <c r="M2896" s="1">
        <v>42405</v>
      </c>
      <c r="N2896" t="s">
        <v>339</v>
      </c>
      <c r="O2896" t="s">
        <v>172</v>
      </c>
      <c r="P2896" t="s">
        <v>4203</v>
      </c>
      <c r="Q2896" t="s">
        <v>20763</v>
      </c>
      <c r="R2896">
        <f>LOOKUP(A2896,budget_gross.tsv!A$2:A$8468,budget_gross.tsv!B$2:B$8468)</f>
        <v>68005000</v>
      </c>
      <c r="S2896">
        <f>LOOKUP(A2896,budget_gross.tsv!A$2:A$8468,budget_gross.tsv!C$2:C$8468)</f>
        <v>709982</v>
      </c>
    </row>
    <row r="2897" spans="1:19" x14ac:dyDescent="0.3">
      <c r="A2897" t="s">
        <v>20764</v>
      </c>
      <c r="B2897" t="s">
        <v>20765</v>
      </c>
      <c r="C2897" t="s">
        <v>20766</v>
      </c>
      <c r="D2897" t="s">
        <v>217</v>
      </c>
      <c r="E2897">
        <v>5.7</v>
      </c>
      <c r="F2897">
        <v>77</v>
      </c>
      <c r="G2897" s="1">
        <v>42395</v>
      </c>
      <c r="H2897" t="s">
        <v>12275</v>
      </c>
      <c r="I2897" t="s">
        <v>20767</v>
      </c>
      <c r="J2897" s="2">
        <v>6733</v>
      </c>
      <c r="K2897" t="s">
        <v>20768</v>
      </c>
      <c r="L2897" t="s">
        <v>13524</v>
      </c>
      <c r="M2897" s="1">
        <v>42706</v>
      </c>
      <c r="N2897" t="s">
        <v>129</v>
      </c>
      <c r="O2897" t="s">
        <v>3597</v>
      </c>
      <c r="P2897" t="s">
        <v>11940</v>
      </c>
      <c r="Q2897" t="s">
        <v>20769</v>
      </c>
      <c r="R2897">
        <f>LOOKUP(A2897,budget_gross.tsv!A$2:A$8468,budget_gross.tsv!B$2:B$8468)</f>
        <v>2647377</v>
      </c>
      <c r="S2897">
        <f>LOOKUP(A2897,budget_gross.tsv!A$2:A$8468,budget_gross.tsv!C$2:C$8468)</f>
        <v>0</v>
      </c>
    </row>
    <row r="2898" spans="1:19" x14ac:dyDescent="0.3">
      <c r="A2898" t="s">
        <v>20770</v>
      </c>
      <c r="B2898" t="s">
        <v>20771</v>
      </c>
      <c r="C2898" t="s">
        <v>20772</v>
      </c>
      <c r="D2898" t="s">
        <v>4</v>
      </c>
      <c r="E2898">
        <v>5.4</v>
      </c>
      <c r="F2898">
        <v>72</v>
      </c>
      <c r="G2898" t="s">
        <v>4</v>
      </c>
      <c r="H2898" t="s">
        <v>6655</v>
      </c>
      <c r="I2898" t="s">
        <v>20773</v>
      </c>
      <c r="J2898">
        <v>176</v>
      </c>
      <c r="K2898" t="s">
        <v>20774</v>
      </c>
      <c r="L2898" t="s">
        <v>20775</v>
      </c>
      <c r="M2898" s="1">
        <v>42626</v>
      </c>
      <c r="N2898" t="s">
        <v>411</v>
      </c>
      <c r="O2898" t="s">
        <v>20776</v>
      </c>
      <c r="P2898" t="s">
        <v>1019</v>
      </c>
      <c r="Q2898" t="s">
        <v>20777</v>
      </c>
      <c r="R2898">
        <f>LOOKUP(A2898,budget_gross.tsv!A$2:A$8468,budget_gross.tsv!B$2:B$8468)</f>
        <v>17950</v>
      </c>
      <c r="S2898">
        <f>LOOKUP(A2898,budget_gross.tsv!A$2:A$8468,budget_gross.tsv!C$2:C$8468)</f>
        <v>0</v>
      </c>
    </row>
    <row r="2899" spans="1:19" x14ac:dyDescent="0.3">
      <c r="A2899" t="s">
        <v>20778</v>
      </c>
      <c r="B2899" t="s">
        <v>20779</v>
      </c>
      <c r="C2899" t="s">
        <v>20780</v>
      </c>
      <c r="D2899" t="s">
        <v>68</v>
      </c>
      <c r="E2899">
        <v>6.3</v>
      </c>
      <c r="F2899" t="s">
        <v>4</v>
      </c>
      <c r="G2899" t="s">
        <v>4</v>
      </c>
      <c r="H2899" t="s">
        <v>20781</v>
      </c>
      <c r="I2899" t="s">
        <v>20782</v>
      </c>
      <c r="J2899">
        <v>33</v>
      </c>
      <c r="K2899" t="s">
        <v>20783</v>
      </c>
      <c r="L2899" t="s">
        <v>20784</v>
      </c>
      <c r="M2899" s="1">
        <v>42461</v>
      </c>
      <c r="N2899" t="s">
        <v>1037</v>
      </c>
      <c r="O2899" t="s">
        <v>17137</v>
      </c>
      <c r="P2899" t="s">
        <v>4</v>
      </c>
      <c r="R2899">
        <f>LOOKUP(A2899,budget_gross.tsv!A$2:A$8468,budget_gross.tsv!B$2:B$8468)</f>
        <v>0</v>
      </c>
      <c r="S2899">
        <f>LOOKUP(A2899,budget_gross.tsv!A$2:A$8468,budget_gross.tsv!C$2:C$8468)</f>
        <v>0</v>
      </c>
    </row>
    <row r="2900" spans="1:19" x14ac:dyDescent="0.3">
      <c r="A2900" t="s">
        <v>20785</v>
      </c>
      <c r="B2900" t="s">
        <v>20786</v>
      </c>
      <c r="C2900" t="s">
        <v>20787</v>
      </c>
      <c r="D2900" t="s">
        <v>4</v>
      </c>
      <c r="E2900">
        <v>6.1</v>
      </c>
      <c r="F2900">
        <v>47</v>
      </c>
      <c r="G2900" s="1">
        <v>42444</v>
      </c>
      <c r="H2900" t="s">
        <v>4</v>
      </c>
      <c r="I2900" t="s">
        <v>20788</v>
      </c>
      <c r="J2900">
        <v>401</v>
      </c>
      <c r="K2900" t="s">
        <v>20789</v>
      </c>
      <c r="L2900" t="s">
        <v>20790</v>
      </c>
      <c r="M2900" s="1">
        <v>42356</v>
      </c>
      <c r="N2900" t="s">
        <v>291</v>
      </c>
      <c r="O2900" t="s">
        <v>1758</v>
      </c>
      <c r="P2900" t="s">
        <v>4</v>
      </c>
      <c r="Q2900" t="s">
        <v>20791</v>
      </c>
      <c r="R2900">
        <f>LOOKUP(A2900,budget_gross.tsv!A$2:A$8468,budget_gross.tsv!B$2:B$8468)</f>
        <v>19554</v>
      </c>
      <c r="S2900">
        <f>LOOKUP(A2900,budget_gross.tsv!A$2:A$8468,budget_gross.tsv!C$2:C$8468)</f>
        <v>0</v>
      </c>
    </row>
    <row r="2901" spans="1:19" x14ac:dyDescent="0.3">
      <c r="A2901" t="s">
        <v>20792</v>
      </c>
      <c r="B2901" t="s">
        <v>20793</v>
      </c>
      <c r="C2901" t="s">
        <v>20794</v>
      </c>
      <c r="D2901" t="s">
        <v>4</v>
      </c>
      <c r="E2901">
        <v>7.3</v>
      </c>
      <c r="F2901">
        <v>85</v>
      </c>
      <c r="G2901" t="s">
        <v>4</v>
      </c>
      <c r="H2901" t="s">
        <v>4</v>
      </c>
      <c r="I2901" t="s">
        <v>20795</v>
      </c>
      <c r="J2901">
        <v>815</v>
      </c>
      <c r="K2901" t="s">
        <v>20796</v>
      </c>
      <c r="L2901" t="s">
        <v>20797</v>
      </c>
      <c r="M2901" s="1">
        <v>42566</v>
      </c>
      <c r="N2901" t="s">
        <v>992</v>
      </c>
      <c r="O2901" t="s">
        <v>5098</v>
      </c>
      <c r="P2901" t="s">
        <v>2497</v>
      </c>
      <c r="Q2901" t="s">
        <v>20798</v>
      </c>
      <c r="R2901">
        <f>LOOKUP(A2901,budget_gross.tsv!A$2:A$8468,budget_gross.tsv!B$2:B$8468)</f>
        <v>0</v>
      </c>
      <c r="S2901">
        <f>LOOKUP(A2901,budget_gross.tsv!A$2:A$8468,budget_gross.tsv!C$2:C$8468)</f>
        <v>0</v>
      </c>
    </row>
    <row r="2902" spans="1:19" x14ac:dyDescent="0.3">
      <c r="A2902" t="s">
        <v>20799</v>
      </c>
      <c r="B2902" t="s">
        <v>20800</v>
      </c>
      <c r="C2902" t="s">
        <v>20801</v>
      </c>
      <c r="D2902" t="s">
        <v>4</v>
      </c>
      <c r="E2902">
        <v>9.5</v>
      </c>
      <c r="F2902" t="s">
        <v>4</v>
      </c>
      <c r="G2902" t="s">
        <v>4</v>
      </c>
      <c r="H2902" t="s">
        <v>13049</v>
      </c>
      <c r="I2902" t="s">
        <v>20802</v>
      </c>
      <c r="J2902">
        <v>107</v>
      </c>
      <c r="K2902" t="s">
        <v>20803</v>
      </c>
      <c r="L2902" t="s">
        <v>4</v>
      </c>
      <c r="M2902" s="1">
        <v>42111</v>
      </c>
      <c r="N2902" t="s">
        <v>4</v>
      </c>
      <c r="O2902" t="s">
        <v>152</v>
      </c>
      <c r="P2902" t="s">
        <v>5904</v>
      </c>
      <c r="R2902">
        <f>LOOKUP(A2902,budget_gross.tsv!A$2:A$8468,budget_gross.tsv!B$2:B$8468)</f>
        <v>0</v>
      </c>
      <c r="S2902">
        <f>LOOKUP(A2902,budget_gross.tsv!A$2:A$8468,budget_gross.tsv!C$2:C$8468)</f>
        <v>0</v>
      </c>
    </row>
    <row r="2903" spans="1:19" x14ac:dyDescent="0.3">
      <c r="A2903" t="s">
        <v>20804</v>
      </c>
      <c r="B2903" t="s">
        <v>20805</v>
      </c>
      <c r="C2903" t="s">
        <v>20806</v>
      </c>
      <c r="D2903" t="s">
        <v>124</v>
      </c>
      <c r="E2903" t="s">
        <v>4</v>
      </c>
      <c r="F2903" t="s">
        <v>4</v>
      </c>
      <c r="G2903" t="s">
        <v>4</v>
      </c>
      <c r="H2903" t="s">
        <v>20807</v>
      </c>
      <c r="I2903" t="s">
        <v>20808</v>
      </c>
      <c r="J2903" t="s">
        <v>4</v>
      </c>
      <c r="K2903" t="s">
        <v>20809</v>
      </c>
      <c r="L2903" t="s">
        <v>20810</v>
      </c>
      <c r="M2903" s="1">
        <v>43000</v>
      </c>
      <c r="N2903" t="s">
        <v>4</v>
      </c>
      <c r="O2903" t="s">
        <v>20811</v>
      </c>
      <c r="P2903" t="s">
        <v>4</v>
      </c>
      <c r="Q2903" t="s">
        <v>20812</v>
      </c>
      <c r="R2903">
        <f>LOOKUP(A2903,budget_gross.tsv!A$2:A$8468,budget_gross.tsv!B$2:B$8468)</f>
        <v>0</v>
      </c>
      <c r="S2903">
        <f>LOOKUP(A2903,budget_gross.tsv!A$2:A$8468,budget_gross.tsv!C$2:C$8468)</f>
        <v>0</v>
      </c>
    </row>
    <row r="2904" spans="1:19" x14ac:dyDescent="0.3">
      <c r="A2904" t="s">
        <v>20813</v>
      </c>
      <c r="B2904" t="s">
        <v>20814</v>
      </c>
      <c r="C2904" t="s">
        <v>20815</v>
      </c>
      <c r="D2904" t="s">
        <v>3</v>
      </c>
      <c r="E2904">
        <v>7.1</v>
      </c>
      <c r="F2904" t="s">
        <v>4</v>
      </c>
      <c r="G2904" t="s">
        <v>4</v>
      </c>
      <c r="H2904" t="s">
        <v>15127</v>
      </c>
      <c r="I2904" t="s">
        <v>20816</v>
      </c>
      <c r="J2904">
        <v>702</v>
      </c>
      <c r="K2904" t="s">
        <v>20817</v>
      </c>
      <c r="L2904" t="s">
        <v>20818</v>
      </c>
      <c r="M2904" s="1">
        <v>42720</v>
      </c>
      <c r="N2904" t="s">
        <v>698</v>
      </c>
      <c r="O2904" t="s">
        <v>152</v>
      </c>
      <c r="P2904" t="s">
        <v>666</v>
      </c>
      <c r="R2904">
        <f>LOOKUP(A2904,budget_gross.tsv!A$2:A$8468,budget_gross.tsv!B$2:B$8468)</f>
        <v>239256</v>
      </c>
      <c r="S2904">
        <f>LOOKUP(A2904,budget_gross.tsv!A$2:A$8468,budget_gross.tsv!C$2:C$8468)</f>
        <v>0</v>
      </c>
    </row>
    <row r="2905" spans="1:19" x14ac:dyDescent="0.3">
      <c r="A2905" t="s">
        <v>20819</v>
      </c>
      <c r="B2905" t="s">
        <v>3266</v>
      </c>
      <c r="C2905" t="s">
        <v>20820</v>
      </c>
      <c r="D2905" t="s">
        <v>217</v>
      </c>
      <c r="E2905">
        <v>5.4</v>
      </c>
      <c r="F2905">
        <v>46</v>
      </c>
      <c r="G2905" t="s">
        <v>4</v>
      </c>
      <c r="H2905" t="s">
        <v>4</v>
      </c>
      <c r="I2905" t="s">
        <v>20821</v>
      </c>
      <c r="J2905">
        <v>344</v>
      </c>
      <c r="K2905" t="s">
        <v>20822</v>
      </c>
      <c r="L2905" t="s">
        <v>20823</v>
      </c>
      <c r="M2905" s="1">
        <v>42797</v>
      </c>
      <c r="N2905" t="s">
        <v>1666</v>
      </c>
      <c r="O2905" t="s">
        <v>152</v>
      </c>
      <c r="P2905" t="s">
        <v>4</v>
      </c>
      <c r="Q2905" t="s">
        <v>20824</v>
      </c>
      <c r="R2905">
        <f>LOOKUP(A2905,budget_gross.tsv!A$2:A$8468,budget_gross.tsv!B$2:B$8468)</f>
        <v>0</v>
      </c>
      <c r="S2905">
        <f>LOOKUP(A2905,budget_gross.tsv!A$2:A$8468,budget_gross.tsv!C$2:C$8468)</f>
        <v>0</v>
      </c>
    </row>
    <row r="2906" spans="1:19" x14ac:dyDescent="0.3">
      <c r="A2906" t="s">
        <v>20825</v>
      </c>
      <c r="B2906" t="s">
        <v>20826</v>
      </c>
      <c r="C2906" t="s">
        <v>20827</v>
      </c>
      <c r="D2906" t="s">
        <v>68</v>
      </c>
      <c r="E2906">
        <v>6.9</v>
      </c>
      <c r="F2906">
        <v>56</v>
      </c>
      <c r="G2906" s="1">
        <v>42724</v>
      </c>
      <c r="H2906" t="s">
        <v>480</v>
      </c>
      <c r="I2906" t="s">
        <v>20828</v>
      </c>
      <c r="J2906" s="2">
        <v>34680</v>
      </c>
      <c r="K2906" t="s">
        <v>20829</v>
      </c>
      <c r="L2906" t="s">
        <v>20830</v>
      </c>
      <c r="M2906" s="1">
        <v>42636</v>
      </c>
      <c r="N2906" t="s">
        <v>1037</v>
      </c>
      <c r="O2906" t="s">
        <v>202</v>
      </c>
      <c r="P2906" t="s">
        <v>3362</v>
      </c>
      <c r="Q2906" t="s">
        <v>20831</v>
      </c>
      <c r="R2906">
        <f>LOOKUP(A2906,budget_gross.tsv!A$2:A$8468,budget_gross.tsv!B$2:B$8468)</f>
        <v>70000000</v>
      </c>
      <c r="S2906">
        <f>LOOKUP(A2906,budget_gross.tsv!A$2:A$8468,budget_gross.tsv!C$2:C$8468)</f>
        <v>72655779</v>
      </c>
    </row>
    <row r="2907" spans="1:19" x14ac:dyDescent="0.3">
      <c r="A2907" t="s">
        <v>20832</v>
      </c>
      <c r="B2907" t="s">
        <v>20833</v>
      </c>
      <c r="C2907" t="s">
        <v>20834</v>
      </c>
      <c r="D2907" t="s">
        <v>4</v>
      </c>
      <c r="E2907" t="s">
        <v>4</v>
      </c>
      <c r="F2907" t="s">
        <v>4</v>
      </c>
      <c r="G2907" t="s">
        <v>4</v>
      </c>
      <c r="H2907" t="s">
        <v>4</v>
      </c>
      <c r="I2907" t="s">
        <v>20835</v>
      </c>
      <c r="J2907" t="s">
        <v>4</v>
      </c>
      <c r="K2907" t="s">
        <v>20836</v>
      </c>
      <c r="L2907" t="s">
        <v>20837</v>
      </c>
      <c r="M2907" s="1">
        <v>42461</v>
      </c>
      <c r="N2907" t="s">
        <v>4</v>
      </c>
      <c r="O2907" t="s">
        <v>17137</v>
      </c>
      <c r="P2907" t="s">
        <v>4</v>
      </c>
      <c r="R2907">
        <f>LOOKUP(A2907,budget_gross.tsv!A$2:A$8468,budget_gross.tsv!B$2:B$8468)</f>
        <v>6625</v>
      </c>
      <c r="S2907">
        <f>LOOKUP(A2907,budget_gross.tsv!A$2:A$8468,budget_gross.tsv!C$2:C$8468)</f>
        <v>0</v>
      </c>
    </row>
    <row r="2908" spans="1:19" x14ac:dyDescent="0.3">
      <c r="A2908" t="s">
        <v>20838</v>
      </c>
      <c r="B2908" t="s">
        <v>20839</v>
      </c>
      <c r="C2908" t="s">
        <v>20840</v>
      </c>
      <c r="D2908" t="s">
        <v>90</v>
      </c>
      <c r="E2908">
        <v>7.4</v>
      </c>
      <c r="F2908">
        <v>57</v>
      </c>
      <c r="G2908" t="s">
        <v>4</v>
      </c>
      <c r="H2908" t="s">
        <v>2278</v>
      </c>
      <c r="I2908" t="s">
        <v>20841</v>
      </c>
      <c r="J2908">
        <v>763</v>
      </c>
      <c r="K2908" t="s">
        <v>20842</v>
      </c>
      <c r="L2908" t="s">
        <v>20843</v>
      </c>
      <c r="M2908" s="1">
        <v>42846</v>
      </c>
      <c r="N2908" t="s">
        <v>4531</v>
      </c>
      <c r="O2908" t="s">
        <v>1758</v>
      </c>
      <c r="P2908" t="s">
        <v>4</v>
      </c>
      <c r="Q2908" t="s">
        <v>20844</v>
      </c>
      <c r="R2908">
        <f>LOOKUP(A2908,budget_gross.tsv!A$2:A$8468,budget_gross.tsv!B$2:B$8468)</f>
        <v>13830237</v>
      </c>
      <c r="S2908">
        <f>LOOKUP(A2908,budget_gross.tsv!A$2:A$8468,budget_gross.tsv!C$2:C$8468)</f>
        <v>0</v>
      </c>
    </row>
    <row r="2909" spans="1:19" x14ac:dyDescent="0.3">
      <c r="A2909" t="s">
        <v>20845</v>
      </c>
      <c r="B2909" t="s">
        <v>20846</v>
      </c>
      <c r="C2909" t="s">
        <v>20847</v>
      </c>
      <c r="D2909" t="s">
        <v>4</v>
      </c>
      <c r="E2909">
        <v>6.7</v>
      </c>
      <c r="F2909">
        <v>72</v>
      </c>
      <c r="G2909" t="s">
        <v>4</v>
      </c>
      <c r="H2909" t="s">
        <v>4</v>
      </c>
      <c r="I2909" t="s">
        <v>20848</v>
      </c>
      <c r="J2909">
        <v>33</v>
      </c>
      <c r="K2909" t="s">
        <v>20849</v>
      </c>
      <c r="L2909" t="s">
        <v>20850</v>
      </c>
      <c r="M2909" s="1">
        <v>42447</v>
      </c>
      <c r="N2909" t="s">
        <v>7660</v>
      </c>
      <c r="O2909" t="s">
        <v>7474</v>
      </c>
      <c r="P2909" t="s">
        <v>4</v>
      </c>
      <c r="R2909">
        <f>LOOKUP(A2909,budget_gross.tsv!A$2:A$8468,budget_gross.tsv!B$2:B$8468)</f>
        <v>10247</v>
      </c>
      <c r="S2909">
        <f>LOOKUP(A2909,budget_gross.tsv!A$2:A$8468,budget_gross.tsv!C$2:C$8468)</f>
        <v>0</v>
      </c>
    </row>
    <row r="2910" spans="1:19" x14ac:dyDescent="0.3">
      <c r="A2910" t="s">
        <v>20851</v>
      </c>
      <c r="B2910" t="s">
        <v>20852</v>
      </c>
      <c r="C2910" t="s">
        <v>20853</v>
      </c>
      <c r="D2910" t="s">
        <v>217</v>
      </c>
      <c r="E2910">
        <v>6.2</v>
      </c>
      <c r="F2910">
        <v>47</v>
      </c>
      <c r="G2910" t="s">
        <v>4</v>
      </c>
      <c r="H2910" t="s">
        <v>20854</v>
      </c>
      <c r="I2910" t="s">
        <v>20855</v>
      </c>
      <c r="J2910" s="2">
        <v>2156</v>
      </c>
      <c r="K2910" t="s">
        <v>20856</v>
      </c>
      <c r="L2910" t="s">
        <v>1018</v>
      </c>
      <c r="M2910" s="1">
        <v>42496</v>
      </c>
      <c r="N2910" t="s">
        <v>664</v>
      </c>
      <c r="O2910" t="s">
        <v>21</v>
      </c>
      <c r="P2910" t="s">
        <v>32</v>
      </c>
      <c r="R2910">
        <f>LOOKUP(A2910,budget_gross.tsv!A$2:A$8468,budget_gross.tsv!B$2:B$8468)</f>
        <v>11872</v>
      </c>
      <c r="S2910">
        <f>LOOKUP(A2910,budget_gross.tsv!A$2:A$8468,budget_gross.tsv!C$2:C$8468)</f>
        <v>0</v>
      </c>
    </row>
    <row r="2911" spans="1:19" x14ac:dyDescent="0.3">
      <c r="A2911" t="s">
        <v>20857</v>
      </c>
      <c r="B2911" t="s">
        <v>20858</v>
      </c>
      <c r="C2911" t="s">
        <v>20859</v>
      </c>
      <c r="D2911" t="s">
        <v>124</v>
      </c>
      <c r="E2911">
        <v>7.1</v>
      </c>
      <c r="F2911">
        <v>56</v>
      </c>
      <c r="G2911" t="s">
        <v>4</v>
      </c>
      <c r="H2911" t="s">
        <v>178</v>
      </c>
      <c r="I2911" t="s">
        <v>20860</v>
      </c>
      <c r="J2911" s="2">
        <v>80260</v>
      </c>
      <c r="K2911" t="s">
        <v>20861</v>
      </c>
      <c r="L2911" t="s">
        <v>3236</v>
      </c>
      <c r="M2911" s="1">
        <v>42839</v>
      </c>
      <c r="N2911" t="s">
        <v>171</v>
      </c>
      <c r="O2911" t="s">
        <v>665</v>
      </c>
      <c r="P2911" t="s">
        <v>4</v>
      </c>
      <c r="Q2911" t="s">
        <v>20862</v>
      </c>
      <c r="R2911">
        <f>LOOKUP(A2911,budget_gross.tsv!A$2:A$8468,budget_gross.tsv!B$2:B$8468)</f>
        <v>250000000</v>
      </c>
      <c r="S2911">
        <f>LOOKUP(A2911,budget_gross.tsv!A$2:A$8468,budget_gross.tsv!C$2:C$8468)</f>
        <v>225764765</v>
      </c>
    </row>
    <row r="2912" spans="1:19" x14ac:dyDescent="0.3">
      <c r="A2912" t="s">
        <v>20863</v>
      </c>
      <c r="B2912" t="s">
        <v>20864</v>
      </c>
      <c r="C2912" t="s">
        <v>20865</v>
      </c>
      <c r="D2912" t="s">
        <v>217</v>
      </c>
      <c r="E2912">
        <v>8.4</v>
      </c>
      <c r="F2912">
        <v>80</v>
      </c>
      <c r="G2912" s="1">
        <v>42675</v>
      </c>
      <c r="H2912" t="s">
        <v>20866</v>
      </c>
      <c r="I2912" t="s">
        <v>20867</v>
      </c>
      <c r="J2912" s="2">
        <v>1325</v>
      </c>
      <c r="K2912" t="s">
        <v>20868</v>
      </c>
      <c r="L2912" t="s">
        <v>20869</v>
      </c>
      <c r="M2912" s="1">
        <v>42580</v>
      </c>
      <c r="N2912" t="s">
        <v>834</v>
      </c>
      <c r="O2912" t="s">
        <v>1758</v>
      </c>
      <c r="P2912" t="s">
        <v>20870</v>
      </c>
      <c r="Q2912" t="s">
        <v>9437</v>
      </c>
      <c r="R2912">
        <f>LOOKUP(A2912,budget_gross.tsv!A$2:A$8468,budget_gross.tsv!B$2:B$8468)</f>
        <v>576589</v>
      </c>
      <c r="S2912">
        <f>LOOKUP(A2912,budget_gross.tsv!A$2:A$8468,budget_gross.tsv!C$2:C$8468)</f>
        <v>0</v>
      </c>
    </row>
    <row r="2913" spans="1:19" x14ac:dyDescent="0.3">
      <c r="A2913" t="s">
        <v>20871</v>
      </c>
      <c r="B2913" t="s">
        <v>20872</v>
      </c>
      <c r="C2913" t="s">
        <v>20873</v>
      </c>
      <c r="D2913" t="s">
        <v>4</v>
      </c>
      <c r="E2913">
        <v>7.7</v>
      </c>
      <c r="F2913" t="s">
        <v>4</v>
      </c>
      <c r="G2913" t="s">
        <v>4</v>
      </c>
      <c r="H2913" t="s">
        <v>12967</v>
      </c>
      <c r="I2913" t="s">
        <v>20874</v>
      </c>
      <c r="J2913">
        <v>34</v>
      </c>
      <c r="K2913" t="s">
        <v>20875</v>
      </c>
      <c r="L2913" t="s">
        <v>20876</v>
      </c>
      <c r="M2913" s="1">
        <v>42858</v>
      </c>
      <c r="N2913" t="s">
        <v>52</v>
      </c>
      <c r="O2913" t="s">
        <v>1758</v>
      </c>
      <c r="P2913" t="s">
        <v>4</v>
      </c>
      <c r="Q2913" t="s">
        <v>20877</v>
      </c>
      <c r="R2913">
        <f>LOOKUP(A2913,budget_gross.tsv!A$2:A$8468,budget_gross.tsv!B$2:B$8468)</f>
        <v>8239</v>
      </c>
      <c r="S2913">
        <f>LOOKUP(A2913,budget_gross.tsv!A$2:A$8468,budget_gross.tsv!C$2:C$8468)</f>
        <v>0</v>
      </c>
    </row>
    <row r="2914" spans="1:19" x14ac:dyDescent="0.3">
      <c r="A2914" t="s">
        <v>20878</v>
      </c>
      <c r="B2914" t="s">
        <v>20879</v>
      </c>
      <c r="C2914" t="s">
        <v>20880</v>
      </c>
      <c r="D2914" t="s">
        <v>217</v>
      </c>
      <c r="E2914">
        <v>4.5999999999999996</v>
      </c>
      <c r="F2914" t="s">
        <v>4</v>
      </c>
      <c r="G2914" t="s">
        <v>4</v>
      </c>
      <c r="H2914" t="s">
        <v>20881</v>
      </c>
      <c r="I2914" t="s">
        <v>20882</v>
      </c>
      <c r="J2914">
        <v>525</v>
      </c>
      <c r="K2914" t="s">
        <v>20883</v>
      </c>
      <c r="L2914" t="s">
        <v>15896</v>
      </c>
      <c r="M2914" s="1">
        <v>42678</v>
      </c>
      <c r="N2914" t="s">
        <v>20</v>
      </c>
      <c r="O2914" t="s">
        <v>393</v>
      </c>
      <c r="P2914" t="s">
        <v>4</v>
      </c>
      <c r="R2914">
        <f>LOOKUP(A2914,budget_gross.tsv!A$2:A$8468,budget_gross.tsv!B$2:B$8468)</f>
        <v>6332</v>
      </c>
      <c r="S2914">
        <f>LOOKUP(A2914,budget_gross.tsv!A$2:A$8468,budget_gross.tsv!C$2:C$8468)</f>
        <v>0</v>
      </c>
    </row>
    <row r="2915" spans="1:19" x14ac:dyDescent="0.3">
      <c r="A2915" t="s">
        <v>20884</v>
      </c>
      <c r="B2915" t="s">
        <v>20885</v>
      </c>
      <c r="C2915" t="s">
        <v>17128</v>
      </c>
      <c r="D2915" t="s">
        <v>4</v>
      </c>
      <c r="E2915" t="s">
        <v>4</v>
      </c>
      <c r="F2915" t="s">
        <v>4</v>
      </c>
      <c r="G2915" t="s">
        <v>4</v>
      </c>
      <c r="H2915" t="s">
        <v>375</v>
      </c>
      <c r="I2915" t="s">
        <v>20886</v>
      </c>
      <c r="J2915" t="s">
        <v>4</v>
      </c>
      <c r="K2915" t="s">
        <v>4</v>
      </c>
      <c r="L2915" t="s">
        <v>20887</v>
      </c>
      <c r="M2915" s="1">
        <v>43448</v>
      </c>
      <c r="N2915" t="s">
        <v>4</v>
      </c>
      <c r="O2915" t="s">
        <v>20888</v>
      </c>
      <c r="P2915" t="s">
        <v>4</v>
      </c>
      <c r="Q2915" t="s">
        <v>20889</v>
      </c>
      <c r="R2915">
        <f>LOOKUP(A2915,budget_gross.tsv!A$2:A$8468,budget_gross.tsv!B$2:B$8468)</f>
        <v>0</v>
      </c>
      <c r="S2915">
        <f>LOOKUP(A2915,budget_gross.tsv!A$2:A$8468,budget_gross.tsv!C$2:C$8468)</f>
        <v>0</v>
      </c>
    </row>
    <row r="2916" spans="1:19" x14ac:dyDescent="0.3">
      <c r="A2916" t="s">
        <v>20890</v>
      </c>
      <c r="B2916" t="s">
        <v>20891</v>
      </c>
      <c r="C2916" t="s">
        <v>4</v>
      </c>
      <c r="D2916" t="s">
        <v>4</v>
      </c>
      <c r="E2916">
        <v>7.1</v>
      </c>
      <c r="F2916" t="s">
        <v>4</v>
      </c>
      <c r="G2916" t="s">
        <v>4</v>
      </c>
      <c r="H2916" t="s">
        <v>4</v>
      </c>
      <c r="I2916" t="s">
        <v>20892</v>
      </c>
      <c r="J2916">
        <v>17</v>
      </c>
      <c r="K2916" t="s">
        <v>20893</v>
      </c>
      <c r="L2916" t="s">
        <v>20894</v>
      </c>
      <c r="M2916" s="1">
        <v>42146</v>
      </c>
      <c r="N2916" t="s">
        <v>4</v>
      </c>
      <c r="O2916" t="s">
        <v>152</v>
      </c>
      <c r="P2916" t="s">
        <v>4</v>
      </c>
      <c r="Q2916" t="s">
        <v>20895</v>
      </c>
      <c r="R2916">
        <f>LOOKUP(A2916,budget_gross.tsv!A$2:A$8468,budget_gross.tsv!B$2:B$8468)</f>
        <v>0</v>
      </c>
      <c r="S2916">
        <f>LOOKUP(A2916,budget_gross.tsv!A$2:A$8468,budget_gross.tsv!C$2:C$8468)</f>
        <v>0</v>
      </c>
    </row>
    <row r="2917" spans="1:19" x14ac:dyDescent="0.3">
      <c r="A2917" t="s">
        <v>20896</v>
      </c>
      <c r="B2917" t="s">
        <v>20897</v>
      </c>
      <c r="C2917" t="s">
        <v>20898</v>
      </c>
      <c r="D2917" t="s">
        <v>124</v>
      </c>
      <c r="E2917">
        <v>6.6</v>
      </c>
      <c r="F2917">
        <v>63</v>
      </c>
      <c r="G2917" s="1">
        <v>42738</v>
      </c>
      <c r="H2917" t="s">
        <v>10403</v>
      </c>
      <c r="I2917" t="s">
        <v>20899</v>
      </c>
      <c r="J2917" s="2">
        <v>8394</v>
      </c>
      <c r="K2917" t="s">
        <v>20900</v>
      </c>
      <c r="L2917" t="s">
        <v>20901</v>
      </c>
      <c r="M2917" s="1">
        <v>42664</v>
      </c>
      <c r="N2917" t="s">
        <v>1666</v>
      </c>
      <c r="O2917" t="s">
        <v>861</v>
      </c>
      <c r="P2917" t="s">
        <v>20902</v>
      </c>
      <c r="Q2917" t="s">
        <v>20903</v>
      </c>
      <c r="R2917">
        <f>LOOKUP(A2917,budget_gross.tsv!A$2:A$8468,budget_gross.tsv!B$2:B$8468)</f>
        <v>10000000</v>
      </c>
      <c r="S2917">
        <f>LOOKUP(A2917,budget_gross.tsv!A$2:A$8468,budget_gross.tsv!C$2:C$8468)</f>
        <v>4072226</v>
      </c>
    </row>
    <row r="2918" spans="1:19" x14ac:dyDescent="0.3">
      <c r="A2918" t="s">
        <v>20904</v>
      </c>
      <c r="B2918" t="s">
        <v>20905</v>
      </c>
      <c r="C2918" t="s">
        <v>20906</v>
      </c>
      <c r="D2918" t="s">
        <v>4</v>
      </c>
      <c r="E2918">
        <v>6.2</v>
      </c>
      <c r="F2918" t="s">
        <v>4</v>
      </c>
      <c r="G2918" t="s">
        <v>4</v>
      </c>
      <c r="H2918" t="s">
        <v>20907</v>
      </c>
      <c r="I2918" t="s">
        <v>20908</v>
      </c>
      <c r="J2918">
        <v>380</v>
      </c>
      <c r="K2918" t="s">
        <v>20909</v>
      </c>
      <c r="L2918" t="s">
        <v>20910</v>
      </c>
      <c r="M2918" s="1">
        <v>42125</v>
      </c>
      <c r="N2918" t="s">
        <v>4</v>
      </c>
      <c r="O2918" t="s">
        <v>370</v>
      </c>
      <c r="P2918" t="s">
        <v>4</v>
      </c>
      <c r="R2918">
        <f>LOOKUP(A2918,budget_gross.tsv!A$2:A$8468,budget_gross.tsv!B$2:B$8468)</f>
        <v>0</v>
      </c>
      <c r="S2918">
        <f>LOOKUP(A2918,budget_gross.tsv!A$2:A$8468,budget_gross.tsv!C$2:C$8468)</f>
        <v>0</v>
      </c>
    </row>
    <row r="2919" spans="1:19" x14ac:dyDescent="0.3">
      <c r="A2919" t="s">
        <v>20911</v>
      </c>
      <c r="B2919" t="s">
        <v>20912</v>
      </c>
      <c r="C2919" t="s">
        <v>20913</v>
      </c>
      <c r="D2919" t="s">
        <v>124</v>
      </c>
      <c r="E2919">
        <v>6.7</v>
      </c>
      <c r="F2919" t="s">
        <v>4</v>
      </c>
      <c r="G2919" s="1">
        <v>42878</v>
      </c>
      <c r="H2919" t="s">
        <v>20914</v>
      </c>
      <c r="I2919" t="s">
        <v>20915</v>
      </c>
      <c r="J2919">
        <v>41</v>
      </c>
      <c r="K2919" t="s">
        <v>20916</v>
      </c>
      <c r="L2919" t="s">
        <v>20917</v>
      </c>
      <c r="M2919" s="1">
        <v>42517</v>
      </c>
      <c r="N2919" t="s">
        <v>448</v>
      </c>
      <c r="O2919" t="s">
        <v>152</v>
      </c>
      <c r="P2919" t="s">
        <v>20918</v>
      </c>
      <c r="Q2919" t="s">
        <v>20919</v>
      </c>
      <c r="R2919">
        <f>LOOKUP(A2919,budget_gross.tsv!A$2:A$8468,budget_gross.tsv!B$2:B$8468)</f>
        <v>0</v>
      </c>
      <c r="S2919">
        <f>LOOKUP(A2919,budget_gross.tsv!A$2:A$8468,budget_gross.tsv!C$2:C$8468)</f>
        <v>0</v>
      </c>
    </row>
    <row r="2920" spans="1:19" x14ac:dyDescent="0.3">
      <c r="A2920" t="s">
        <v>20920</v>
      </c>
      <c r="B2920" t="s">
        <v>20921</v>
      </c>
      <c r="C2920" t="s">
        <v>20922</v>
      </c>
      <c r="D2920" t="s">
        <v>124</v>
      </c>
      <c r="E2920">
        <v>6</v>
      </c>
      <c r="F2920">
        <v>55</v>
      </c>
      <c r="G2920" s="1">
        <v>42773</v>
      </c>
      <c r="H2920" t="s">
        <v>20923</v>
      </c>
      <c r="I2920" t="s">
        <v>20924</v>
      </c>
      <c r="J2920" s="2">
        <v>2868</v>
      </c>
      <c r="K2920" t="s">
        <v>20925</v>
      </c>
      <c r="L2920" t="s">
        <v>20926</v>
      </c>
      <c r="M2920" s="1">
        <v>42685</v>
      </c>
      <c r="N2920" t="s">
        <v>1423</v>
      </c>
      <c r="O2920" t="s">
        <v>42</v>
      </c>
      <c r="P2920" t="s">
        <v>593</v>
      </c>
      <c r="R2920">
        <f>LOOKUP(A2920,budget_gross.tsv!A$2:A$8468,budget_gross.tsv!B$2:B$8468)</f>
        <v>17000000</v>
      </c>
      <c r="S2920">
        <f>LOOKUP(A2920,budget_gross.tsv!A$2:A$8468,budget_gross.tsv!C$2:C$8468)</f>
        <v>41715860</v>
      </c>
    </row>
    <row r="2921" spans="1:19" x14ac:dyDescent="0.3">
      <c r="A2921" t="s">
        <v>20927</v>
      </c>
      <c r="B2921" t="s">
        <v>20928</v>
      </c>
      <c r="C2921" t="s">
        <v>20929</v>
      </c>
      <c r="D2921" t="s">
        <v>4</v>
      </c>
      <c r="E2921" t="s">
        <v>4</v>
      </c>
      <c r="F2921" t="s">
        <v>4</v>
      </c>
      <c r="G2921" t="s">
        <v>4</v>
      </c>
      <c r="H2921" t="s">
        <v>167</v>
      </c>
      <c r="I2921" t="s">
        <v>20930</v>
      </c>
      <c r="J2921" t="s">
        <v>4</v>
      </c>
      <c r="K2921" t="s">
        <v>20931</v>
      </c>
      <c r="L2921" t="s">
        <v>2449</v>
      </c>
      <c r="M2921" s="1">
        <v>43000</v>
      </c>
      <c r="N2921" t="s">
        <v>4</v>
      </c>
      <c r="O2921" t="s">
        <v>74</v>
      </c>
      <c r="P2921" t="s">
        <v>4</v>
      </c>
      <c r="Q2921" t="s">
        <v>20932</v>
      </c>
      <c r="R2921">
        <f>LOOKUP(A2921,budget_gross.tsv!A$2:A$8468,budget_gross.tsv!B$2:B$8468)</f>
        <v>0</v>
      </c>
      <c r="S2921">
        <f>LOOKUP(A2921,budget_gross.tsv!A$2:A$8468,budget_gross.tsv!C$2:C$8468)</f>
        <v>0</v>
      </c>
    </row>
    <row r="2922" spans="1:19" x14ac:dyDescent="0.3">
      <c r="A2922" t="s">
        <v>20933</v>
      </c>
      <c r="B2922" t="s">
        <v>20934</v>
      </c>
      <c r="C2922" t="s">
        <v>20935</v>
      </c>
      <c r="D2922" t="s">
        <v>217</v>
      </c>
      <c r="E2922">
        <v>4.5999999999999996</v>
      </c>
      <c r="F2922">
        <v>27</v>
      </c>
      <c r="G2922" s="1">
        <v>42549</v>
      </c>
      <c r="H2922" t="s">
        <v>20646</v>
      </c>
      <c r="I2922" t="s">
        <v>20936</v>
      </c>
      <c r="J2922" s="2">
        <v>5427</v>
      </c>
      <c r="K2922" t="s">
        <v>20937</v>
      </c>
      <c r="L2922" t="s">
        <v>20938</v>
      </c>
      <c r="M2922" s="1">
        <v>42482</v>
      </c>
      <c r="N2922" t="s">
        <v>20</v>
      </c>
      <c r="O2922" t="s">
        <v>592</v>
      </c>
      <c r="P2922" t="s">
        <v>4</v>
      </c>
      <c r="Q2922" t="s">
        <v>20939</v>
      </c>
      <c r="R2922">
        <f>LOOKUP(A2922,budget_gross.tsv!A$2:A$8468,budget_gross.tsv!B$2:B$8468)</f>
        <v>10500000</v>
      </c>
      <c r="S2922">
        <f>LOOKUP(A2922,budget_gross.tsv!A$2:A$8468,budget_gross.tsv!C$2:C$8468)</f>
        <v>0</v>
      </c>
    </row>
    <row r="2923" spans="1:19" x14ac:dyDescent="0.3">
      <c r="A2923" t="s">
        <v>20940</v>
      </c>
      <c r="B2923" t="s">
        <v>20941</v>
      </c>
      <c r="C2923" t="s">
        <v>20942</v>
      </c>
      <c r="D2923" t="s">
        <v>217</v>
      </c>
      <c r="E2923">
        <v>6.2</v>
      </c>
      <c r="F2923">
        <v>60</v>
      </c>
      <c r="G2923" s="1">
        <v>42675</v>
      </c>
      <c r="H2923" t="s">
        <v>20943</v>
      </c>
      <c r="I2923" t="s">
        <v>20944</v>
      </c>
      <c r="J2923" s="2">
        <v>67264</v>
      </c>
      <c r="K2923" t="s">
        <v>20945</v>
      </c>
      <c r="L2923" t="s">
        <v>5220</v>
      </c>
      <c r="M2923" s="1">
        <v>42580</v>
      </c>
      <c r="N2923" t="s">
        <v>291</v>
      </c>
      <c r="O2923" t="s">
        <v>370</v>
      </c>
      <c r="P2923" t="s">
        <v>4203</v>
      </c>
      <c r="Q2923" t="s">
        <v>20946</v>
      </c>
      <c r="R2923">
        <f>LOOKUP(A2923,budget_gross.tsv!A$2:A$8468,budget_gross.tsv!B$2:B$8468)</f>
        <v>20000000</v>
      </c>
      <c r="S2923">
        <f>LOOKUP(A2923,budget_gross.tsv!A$2:A$8468,budget_gross.tsv!C$2:C$8468)</f>
        <v>113257297</v>
      </c>
    </row>
    <row r="2924" spans="1:19" x14ac:dyDescent="0.3">
      <c r="A2924" t="s">
        <v>20947</v>
      </c>
      <c r="B2924" t="s">
        <v>20948</v>
      </c>
      <c r="C2924" t="s">
        <v>20949</v>
      </c>
      <c r="D2924" t="s">
        <v>124</v>
      </c>
      <c r="E2924">
        <v>5.3</v>
      </c>
      <c r="F2924" t="s">
        <v>4</v>
      </c>
      <c r="G2924" t="s">
        <v>4</v>
      </c>
      <c r="H2924" t="s">
        <v>4</v>
      </c>
      <c r="I2924" t="s">
        <v>20950</v>
      </c>
      <c r="J2924" s="2">
        <v>1467</v>
      </c>
      <c r="K2924" t="s">
        <v>20951</v>
      </c>
      <c r="L2924" t="s">
        <v>20952</v>
      </c>
      <c r="M2924" s="1">
        <v>42860</v>
      </c>
      <c r="N2924" t="s">
        <v>251</v>
      </c>
      <c r="O2924" t="s">
        <v>172</v>
      </c>
      <c r="P2924" t="s">
        <v>4</v>
      </c>
      <c r="R2924">
        <f>LOOKUP(A2924,budget_gross.tsv!A$2:A$8468,budget_gross.tsv!B$2:B$8468)</f>
        <v>0</v>
      </c>
      <c r="S2924" t="str">
        <f>LOOKUP(A2924,budget_gross.tsv!A$2:A$8468,budget_gross.tsv!C$2:C$8468)</f>
        <v>EU20,000,000</v>
      </c>
    </row>
    <row r="2925" spans="1:19" x14ac:dyDescent="0.3">
      <c r="A2925" t="s">
        <v>20953</v>
      </c>
      <c r="B2925" t="s">
        <v>20954</v>
      </c>
      <c r="C2925" t="s">
        <v>20955</v>
      </c>
      <c r="D2925" t="s">
        <v>68</v>
      </c>
      <c r="E2925">
        <v>6.9</v>
      </c>
      <c r="F2925">
        <v>75</v>
      </c>
      <c r="G2925" t="s">
        <v>4</v>
      </c>
      <c r="H2925" t="s">
        <v>1975</v>
      </c>
      <c r="I2925" t="s">
        <v>20956</v>
      </c>
      <c r="J2925">
        <v>16</v>
      </c>
      <c r="K2925" t="s">
        <v>20957</v>
      </c>
      <c r="L2925" t="s">
        <v>20958</v>
      </c>
      <c r="M2925" s="1">
        <v>42881</v>
      </c>
      <c r="N2925" t="s">
        <v>834</v>
      </c>
      <c r="O2925" t="s">
        <v>1758</v>
      </c>
      <c r="P2925" t="s">
        <v>4</v>
      </c>
      <c r="R2925">
        <f>LOOKUP(A2925,budget_gross.tsv!A$2:A$8468,budget_gross.tsv!B$2:B$8468)</f>
        <v>118253</v>
      </c>
      <c r="S2925">
        <f>LOOKUP(A2925,budget_gross.tsv!A$2:A$8468,budget_gross.tsv!C$2:C$8468)</f>
        <v>0</v>
      </c>
    </row>
    <row r="2926" spans="1:19" x14ac:dyDescent="0.3">
      <c r="A2926" t="s">
        <v>20959</v>
      </c>
      <c r="B2926" t="s">
        <v>20960</v>
      </c>
      <c r="C2926" t="s">
        <v>20961</v>
      </c>
      <c r="D2926" t="s">
        <v>4</v>
      </c>
      <c r="E2926" t="s">
        <v>4</v>
      </c>
      <c r="F2926" t="s">
        <v>4</v>
      </c>
      <c r="G2926" t="s">
        <v>4</v>
      </c>
      <c r="H2926" t="s">
        <v>4</v>
      </c>
      <c r="I2926" t="s">
        <v>20962</v>
      </c>
      <c r="J2926" t="s">
        <v>4</v>
      </c>
      <c r="K2926" t="s">
        <v>20963</v>
      </c>
      <c r="L2926" t="s">
        <v>20964</v>
      </c>
      <c r="M2926" t="s">
        <v>4</v>
      </c>
      <c r="N2926" t="s">
        <v>4</v>
      </c>
      <c r="O2926" t="s">
        <v>3303</v>
      </c>
      <c r="P2926" t="s">
        <v>4</v>
      </c>
      <c r="R2926">
        <f>LOOKUP(A2926,budget_gross.tsv!A$2:A$8468,budget_gross.tsv!B$2:B$8468)</f>
        <v>0</v>
      </c>
      <c r="S2926">
        <f>LOOKUP(A2926,budget_gross.tsv!A$2:A$8468,budget_gross.tsv!C$2:C$8468)</f>
        <v>0</v>
      </c>
    </row>
    <row r="2927" spans="1:19" x14ac:dyDescent="0.3">
      <c r="A2927" t="s">
        <v>20965</v>
      </c>
      <c r="B2927" t="s">
        <v>20966</v>
      </c>
      <c r="C2927" t="s">
        <v>20967</v>
      </c>
      <c r="D2927" t="s">
        <v>16</v>
      </c>
      <c r="E2927">
        <v>9.1999999999999993</v>
      </c>
      <c r="F2927" t="s">
        <v>4</v>
      </c>
      <c r="G2927" t="s">
        <v>4</v>
      </c>
      <c r="H2927" t="s">
        <v>20968</v>
      </c>
      <c r="I2927" t="s">
        <v>20969</v>
      </c>
      <c r="J2927">
        <v>50</v>
      </c>
      <c r="K2927" t="s">
        <v>20970</v>
      </c>
      <c r="L2927" t="s">
        <v>20971</v>
      </c>
      <c r="M2927" s="1">
        <v>42810</v>
      </c>
      <c r="N2927" t="s">
        <v>782</v>
      </c>
      <c r="O2927" t="s">
        <v>152</v>
      </c>
      <c r="P2927" t="s">
        <v>4</v>
      </c>
      <c r="Q2927" t="s">
        <v>20972</v>
      </c>
      <c r="R2927">
        <f>LOOKUP(A2927,budget_gross.tsv!A$2:A$8468,budget_gross.tsv!B$2:B$8468)</f>
        <v>75000</v>
      </c>
      <c r="S2927">
        <f>LOOKUP(A2927,budget_gross.tsv!A$2:A$8468,budget_gross.tsv!C$2:C$8468)</f>
        <v>0</v>
      </c>
    </row>
    <row r="2928" spans="1:19" x14ac:dyDescent="0.3">
      <c r="A2928" t="s">
        <v>20973</v>
      </c>
      <c r="B2928" t="s">
        <v>20974</v>
      </c>
      <c r="C2928" t="s">
        <v>20975</v>
      </c>
      <c r="D2928" t="s">
        <v>4</v>
      </c>
      <c r="E2928">
        <v>6.7</v>
      </c>
      <c r="F2928">
        <v>77</v>
      </c>
      <c r="G2928" t="s">
        <v>4</v>
      </c>
      <c r="H2928" t="s">
        <v>6655</v>
      </c>
      <c r="I2928" t="s">
        <v>20976</v>
      </c>
      <c r="J2928">
        <v>520</v>
      </c>
      <c r="K2928" t="s">
        <v>20977</v>
      </c>
      <c r="L2928" t="s">
        <v>20978</v>
      </c>
      <c r="M2928" s="1">
        <v>42797</v>
      </c>
      <c r="N2928" t="s">
        <v>41</v>
      </c>
      <c r="O2928" t="s">
        <v>152</v>
      </c>
      <c r="P2928" t="s">
        <v>16402</v>
      </c>
      <c r="Q2928" t="s">
        <v>20979</v>
      </c>
      <c r="R2928">
        <f>LOOKUP(A2928,budget_gross.tsv!A$2:A$8468,budget_gross.tsv!B$2:B$8468)</f>
        <v>2578</v>
      </c>
      <c r="S2928">
        <f>LOOKUP(A2928,budget_gross.tsv!A$2:A$8468,budget_gross.tsv!C$2:C$8468)</f>
        <v>0</v>
      </c>
    </row>
    <row r="2929" spans="1:19" x14ac:dyDescent="0.3">
      <c r="A2929" t="s">
        <v>20980</v>
      </c>
      <c r="B2929" t="s">
        <v>20981</v>
      </c>
      <c r="C2929" t="s">
        <v>20982</v>
      </c>
      <c r="D2929" t="s">
        <v>217</v>
      </c>
      <c r="E2929">
        <v>5.8</v>
      </c>
      <c r="F2929">
        <v>62</v>
      </c>
      <c r="G2929" s="1">
        <v>42647</v>
      </c>
      <c r="H2929" t="s">
        <v>20983</v>
      </c>
      <c r="I2929" t="s">
        <v>20984</v>
      </c>
      <c r="J2929" s="2">
        <v>2361</v>
      </c>
      <c r="K2929" t="s">
        <v>20985</v>
      </c>
      <c r="L2929" t="s">
        <v>10942</v>
      </c>
      <c r="M2929" s="1">
        <v>42594</v>
      </c>
      <c r="N2929" t="s">
        <v>602</v>
      </c>
      <c r="O2929" t="s">
        <v>370</v>
      </c>
      <c r="P2929" t="s">
        <v>11</v>
      </c>
      <c r="R2929">
        <f>LOOKUP(A2929,budget_gross.tsv!A$2:A$8468,budget_gross.tsv!B$2:B$8468)</f>
        <v>0</v>
      </c>
      <c r="S2929">
        <f>LOOKUP(A2929,budget_gross.tsv!A$2:A$8468,budget_gross.tsv!C$2:C$8468)</f>
        <v>0</v>
      </c>
    </row>
    <row r="2930" spans="1:19" x14ac:dyDescent="0.3">
      <c r="A2930" t="s">
        <v>20986</v>
      </c>
      <c r="B2930" t="s">
        <v>20987</v>
      </c>
      <c r="C2930" t="s">
        <v>20988</v>
      </c>
      <c r="D2930" t="s">
        <v>217</v>
      </c>
      <c r="E2930">
        <v>5.6</v>
      </c>
      <c r="F2930">
        <v>37</v>
      </c>
      <c r="G2930" s="1">
        <v>42892</v>
      </c>
      <c r="H2930" t="s">
        <v>1787</v>
      </c>
      <c r="I2930" t="s">
        <v>20989</v>
      </c>
      <c r="J2930" s="2">
        <v>2161</v>
      </c>
      <c r="K2930" t="s">
        <v>20990</v>
      </c>
      <c r="L2930" t="s">
        <v>20991</v>
      </c>
      <c r="M2930" s="1">
        <v>42818</v>
      </c>
      <c r="N2930" t="s">
        <v>52</v>
      </c>
      <c r="O2930" t="s">
        <v>370</v>
      </c>
      <c r="P2930" t="s">
        <v>4</v>
      </c>
      <c r="Q2930" t="s">
        <v>20992</v>
      </c>
      <c r="R2930">
        <f>LOOKUP(A2930,budget_gross.tsv!A$2:A$8468,budget_gross.tsv!B$2:B$8468)</f>
        <v>0</v>
      </c>
      <c r="S2930">
        <f>LOOKUP(A2930,budget_gross.tsv!A$2:A$8468,budget_gross.tsv!C$2:C$8468)</f>
        <v>0</v>
      </c>
    </row>
    <row r="2931" spans="1:19" x14ac:dyDescent="0.3">
      <c r="A2931" t="s">
        <v>20993</v>
      </c>
      <c r="B2931" t="s">
        <v>20994</v>
      </c>
      <c r="C2931" t="s">
        <v>4</v>
      </c>
      <c r="D2931" t="s">
        <v>4</v>
      </c>
      <c r="E2931" t="s">
        <v>4</v>
      </c>
      <c r="F2931" t="s">
        <v>4</v>
      </c>
      <c r="G2931" t="s">
        <v>4</v>
      </c>
      <c r="H2931" t="s">
        <v>4</v>
      </c>
      <c r="I2931" t="s">
        <v>4</v>
      </c>
      <c r="J2931" t="s">
        <v>4</v>
      </c>
      <c r="K2931" t="s">
        <v>4</v>
      </c>
      <c r="L2931" t="s">
        <v>20995</v>
      </c>
      <c r="M2931" t="s">
        <v>4</v>
      </c>
      <c r="N2931" t="s">
        <v>4</v>
      </c>
      <c r="O2931" t="s">
        <v>152</v>
      </c>
      <c r="P2931" t="s">
        <v>4</v>
      </c>
      <c r="R2931">
        <f>LOOKUP(A2931,budget_gross.tsv!A$2:A$8468,budget_gross.tsv!B$2:B$8468)</f>
        <v>2000000</v>
      </c>
      <c r="S2931">
        <f>LOOKUP(A2931,budget_gross.tsv!A$2:A$8468,budget_gross.tsv!C$2:C$8468)</f>
        <v>0</v>
      </c>
    </row>
    <row r="2932" spans="1:19" x14ac:dyDescent="0.3">
      <c r="A2932" t="s">
        <v>20996</v>
      </c>
      <c r="B2932" t="s">
        <v>20997</v>
      </c>
      <c r="C2932" t="s">
        <v>20998</v>
      </c>
      <c r="D2932" t="s">
        <v>217</v>
      </c>
      <c r="E2932">
        <v>7</v>
      </c>
      <c r="F2932">
        <v>72</v>
      </c>
      <c r="G2932" s="1">
        <v>42780</v>
      </c>
      <c r="H2932" t="s">
        <v>20999</v>
      </c>
      <c r="I2932" t="s">
        <v>21000</v>
      </c>
      <c r="J2932" s="2">
        <v>5860</v>
      </c>
      <c r="K2932" t="s">
        <v>21001</v>
      </c>
      <c r="L2932" t="s">
        <v>21002</v>
      </c>
      <c r="M2932" s="1">
        <v>42657</v>
      </c>
      <c r="N2932" t="s">
        <v>339</v>
      </c>
      <c r="O2932" t="s">
        <v>861</v>
      </c>
      <c r="P2932" t="s">
        <v>3020</v>
      </c>
      <c r="Q2932" t="s">
        <v>21003</v>
      </c>
      <c r="R2932">
        <f>LOOKUP(A2932,budget_gross.tsv!A$2:A$8468,budget_gross.tsv!B$2:B$8468)</f>
        <v>298484</v>
      </c>
      <c r="S2932">
        <f>LOOKUP(A2932,budget_gross.tsv!A$2:A$8468,budget_gross.tsv!C$2:C$8468)</f>
        <v>0</v>
      </c>
    </row>
    <row r="2933" spans="1:19" x14ac:dyDescent="0.3">
      <c r="A2933" t="s">
        <v>21004</v>
      </c>
      <c r="B2933" t="s">
        <v>21005</v>
      </c>
      <c r="C2933" t="s">
        <v>21006</v>
      </c>
      <c r="D2933" t="s">
        <v>217</v>
      </c>
      <c r="E2933">
        <v>3.5</v>
      </c>
      <c r="F2933">
        <v>28</v>
      </c>
      <c r="G2933" s="1">
        <v>42479</v>
      </c>
      <c r="H2933" t="s">
        <v>1280</v>
      </c>
      <c r="I2933" t="s">
        <v>21007</v>
      </c>
      <c r="J2933" s="2">
        <v>13203</v>
      </c>
      <c r="K2933" t="s">
        <v>21008</v>
      </c>
      <c r="L2933" t="s">
        <v>8457</v>
      </c>
      <c r="M2933" s="1">
        <v>42398</v>
      </c>
      <c r="N2933" t="s">
        <v>280</v>
      </c>
      <c r="O2933" t="s">
        <v>370</v>
      </c>
      <c r="P2933" t="s">
        <v>252</v>
      </c>
      <c r="Q2933" t="s">
        <v>21009</v>
      </c>
      <c r="R2933">
        <f>LOOKUP(A2933,budget_gross.tsv!A$2:A$8468,budget_gross.tsv!B$2:B$8468)</f>
        <v>5000000</v>
      </c>
      <c r="S2933">
        <f>LOOKUP(A2933,budget_gross.tsv!A$2:A$8468,budget_gross.tsv!C$2:C$8468)</f>
        <v>11675178</v>
      </c>
    </row>
    <row r="2934" spans="1:19" x14ac:dyDescent="0.3">
      <c r="A2934" t="s">
        <v>21010</v>
      </c>
      <c r="B2934" t="s">
        <v>21011</v>
      </c>
      <c r="C2934" t="s">
        <v>21012</v>
      </c>
      <c r="D2934" t="s">
        <v>217</v>
      </c>
      <c r="E2934">
        <v>5.8</v>
      </c>
      <c r="F2934">
        <v>60</v>
      </c>
      <c r="G2934" s="1">
        <v>42745</v>
      </c>
      <c r="H2934" t="s">
        <v>178</v>
      </c>
      <c r="I2934" t="s">
        <v>21013</v>
      </c>
      <c r="J2934" s="2">
        <v>5276</v>
      </c>
      <c r="K2934" t="s">
        <v>21014</v>
      </c>
      <c r="L2934" t="s">
        <v>11114</v>
      </c>
      <c r="M2934" s="1">
        <v>42657</v>
      </c>
      <c r="N2934" t="s">
        <v>529</v>
      </c>
      <c r="O2934" t="s">
        <v>5307</v>
      </c>
      <c r="P2934" t="s">
        <v>4</v>
      </c>
      <c r="Q2934" t="s">
        <v>21015</v>
      </c>
      <c r="R2934">
        <f>LOOKUP(A2934,budget_gross.tsv!A$2:A$8468,budget_gross.tsv!B$2:B$8468)</f>
        <v>9900000</v>
      </c>
      <c r="S2934">
        <f>LOOKUP(A2934,budget_gross.tsv!A$2:A$8468,budget_gross.tsv!C$2:C$8468)</f>
        <v>23564630</v>
      </c>
    </row>
    <row r="2935" spans="1:19" x14ac:dyDescent="0.3">
      <c r="A2935" t="s">
        <v>21016</v>
      </c>
      <c r="B2935" t="s">
        <v>21017</v>
      </c>
      <c r="C2935" t="s">
        <v>21018</v>
      </c>
      <c r="D2935" t="s">
        <v>4</v>
      </c>
      <c r="E2935">
        <v>7.4</v>
      </c>
      <c r="F2935">
        <v>60</v>
      </c>
      <c r="G2935" s="1">
        <v>42311</v>
      </c>
      <c r="H2935" t="s">
        <v>17981</v>
      </c>
      <c r="I2935" t="s">
        <v>21019</v>
      </c>
      <c r="J2935">
        <v>29</v>
      </c>
      <c r="K2935" t="s">
        <v>21020</v>
      </c>
      <c r="L2935" t="s">
        <v>21021</v>
      </c>
      <c r="M2935" s="1">
        <v>42195</v>
      </c>
      <c r="N2935" t="s">
        <v>7660</v>
      </c>
      <c r="O2935" t="s">
        <v>6001</v>
      </c>
      <c r="P2935" t="s">
        <v>4</v>
      </c>
      <c r="Q2935" t="s">
        <v>21022</v>
      </c>
      <c r="R2935">
        <f>LOOKUP(A2935,budget_gross.tsv!A$2:A$8468,budget_gross.tsv!B$2:B$8468)</f>
        <v>21312</v>
      </c>
      <c r="S2935">
        <f>LOOKUP(A2935,budget_gross.tsv!A$2:A$8468,budget_gross.tsv!C$2:C$8468)</f>
        <v>0</v>
      </c>
    </row>
    <row r="2936" spans="1:19" x14ac:dyDescent="0.3">
      <c r="A2936" t="s">
        <v>21023</v>
      </c>
      <c r="B2936" t="s">
        <v>21024</v>
      </c>
      <c r="C2936" t="s">
        <v>21025</v>
      </c>
      <c r="D2936" t="s">
        <v>124</v>
      </c>
      <c r="E2936">
        <v>7</v>
      </c>
      <c r="F2936">
        <v>79</v>
      </c>
      <c r="G2936" s="1">
        <v>42773</v>
      </c>
      <c r="H2936" t="s">
        <v>21026</v>
      </c>
      <c r="I2936" t="s">
        <v>21027</v>
      </c>
      <c r="J2936" s="2">
        <v>17780</v>
      </c>
      <c r="K2936" t="s">
        <v>21028</v>
      </c>
      <c r="L2936" t="s">
        <v>11289</v>
      </c>
      <c r="M2936" s="1">
        <v>42678</v>
      </c>
      <c r="N2936" t="s">
        <v>925</v>
      </c>
      <c r="O2936" t="s">
        <v>950</v>
      </c>
      <c r="P2936" t="s">
        <v>21029</v>
      </c>
      <c r="Q2936" t="s">
        <v>21030</v>
      </c>
      <c r="R2936">
        <f>LOOKUP(A2936,budget_gross.tsv!A$2:A$8468,budget_gross.tsv!B$2:B$8468)</f>
        <v>9000000</v>
      </c>
      <c r="S2936">
        <f>LOOKUP(A2936,budget_gross.tsv!A$2:A$8468,budget_gross.tsv!C$2:C$8468)</f>
        <v>7696098</v>
      </c>
    </row>
    <row r="2937" spans="1:19" x14ac:dyDescent="0.3">
      <c r="A2937" t="s">
        <v>21031</v>
      </c>
      <c r="B2937" t="s">
        <v>21032</v>
      </c>
      <c r="C2937" t="s">
        <v>21033</v>
      </c>
      <c r="D2937" t="s">
        <v>4</v>
      </c>
      <c r="E2937">
        <v>6.5</v>
      </c>
      <c r="F2937">
        <v>55</v>
      </c>
      <c r="G2937" s="1">
        <v>42927</v>
      </c>
      <c r="H2937" t="s">
        <v>7270</v>
      </c>
      <c r="I2937" t="s">
        <v>21034</v>
      </c>
      <c r="J2937" s="2">
        <v>1736</v>
      </c>
      <c r="K2937" t="s">
        <v>21035</v>
      </c>
      <c r="L2937" t="s">
        <v>21036</v>
      </c>
      <c r="M2937" s="1">
        <v>42783</v>
      </c>
      <c r="N2937" t="s">
        <v>529</v>
      </c>
      <c r="O2937" t="s">
        <v>1679</v>
      </c>
      <c r="P2937" t="s">
        <v>1826</v>
      </c>
      <c r="Q2937" t="s">
        <v>21037</v>
      </c>
      <c r="R2937">
        <f>LOOKUP(A2937,budget_gross.tsv!A$2:A$8468,budget_gross.tsv!B$2:B$8468)</f>
        <v>0</v>
      </c>
      <c r="S2937">
        <f>LOOKUP(A2937,budget_gross.tsv!A$2:A$8468,budget_gross.tsv!C$2:C$8468)</f>
        <v>0</v>
      </c>
    </row>
    <row r="2938" spans="1:19" x14ac:dyDescent="0.3">
      <c r="A2938" t="s">
        <v>21038</v>
      </c>
      <c r="B2938" t="s">
        <v>21039</v>
      </c>
      <c r="C2938" t="s">
        <v>21040</v>
      </c>
      <c r="D2938" t="s">
        <v>4</v>
      </c>
      <c r="E2938">
        <v>5.8</v>
      </c>
      <c r="F2938" t="s">
        <v>4</v>
      </c>
      <c r="G2938" t="s">
        <v>4</v>
      </c>
      <c r="H2938" t="s">
        <v>4</v>
      </c>
      <c r="I2938" t="s">
        <v>21041</v>
      </c>
      <c r="J2938">
        <v>189</v>
      </c>
      <c r="K2938" t="s">
        <v>21042</v>
      </c>
      <c r="L2938" t="s">
        <v>21043</v>
      </c>
      <c r="M2938" s="1">
        <v>42132</v>
      </c>
      <c r="N2938" t="s">
        <v>5657</v>
      </c>
      <c r="O2938" t="s">
        <v>673</v>
      </c>
      <c r="P2938" t="s">
        <v>4</v>
      </c>
      <c r="R2938">
        <f>LOOKUP(A2938,budget_gross.tsv!A$2:A$8468,budget_gross.tsv!B$2:B$8468)</f>
        <v>0</v>
      </c>
      <c r="S2938">
        <f>LOOKUP(A2938,budget_gross.tsv!A$2:A$8468,budget_gross.tsv!C$2:C$8468)</f>
        <v>0</v>
      </c>
    </row>
    <row r="2939" spans="1:19" x14ac:dyDescent="0.3">
      <c r="A2939" t="s">
        <v>21044</v>
      </c>
      <c r="B2939" t="s">
        <v>21045</v>
      </c>
      <c r="C2939" t="s">
        <v>21046</v>
      </c>
      <c r="D2939" t="s">
        <v>4</v>
      </c>
      <c r="E2939">
        <v>7.4</v>
      </c>
      <c r="F2939" t="s">
        <v>4</v>
      </c>
      <c r="G2939" t="s">
        <v>4</v>
      </c>
      <c r="H2939" t="s">
        <v>4</v>
      </c>
      <c r="I2939" t="s">
        <v>21047</v>
      </c>
      <c r="J2939">
        <v>133</v>
      </c>
      <c r="K2939" t="s">
        <v>21048</v>
      </c>
      <c r="L2939" t="s">
        <v>21049</v>
      </c>
      <c r="M2939" s="1">
        <v>42342</v>
      </c>
      <c r="N2939" t="s">
        <v>1478</v>
      </c>
      <c r="O2939" t="s">
        <v>152</v>
      </c>
      <c r="P2939" t="s">
        <v>4</v>
      </c>
      <c r="R2939">
        <f>LOOKUP(A2939,budget_gross.tsv!A$2:A$8468,budget_gross.tsv!B$2:B$8468)</f>
        <v>20000000</v>
      </c>
      <c r="S2939">
        <f>LOOKUP(A2939,budget_gross.tsv!A$2:A$8468,budget_gross.tsv!C$2:C$8468)</f>
        <v>0</v>
      </c>
    </row>
    <row r="2940" spans="1:19" x14ac:dyDescent="0.3">
      <c r="A2940" t="s">
        <v>21050</v>
      </c>
      <c r="B2940" t="s">
        <v>21051</v>
      </c>
      <c r="C2940" t="s">
        <v>21052</v>
      </c>
      <c r="D2940" t="s">
        <v>68</v>
      </c>
      <c r="E2940">
        <v>6.4</v>
      </c>
      <c r="F2940" t="s">
        <v>4</v>
      </c>
      <c r="G2940" s="1">
        <v>42675</v>
      </c>
      <c r="H2940" t="s">
        <v>21053</v>
      </c>
      <c r="I2940" t="s">
        <v>21054</v>
      </c>
      <c r="J2940">
        <v>52</v>
      </c>
      <c r="K2940" t="s">
        <v>21055</v>
      </c>
      <c r="L2940" t="s">
        <v>2166</v>
      </c>
      <c r="M2940" s="1">
        <v>42440</v>
      </c>
      <c r="N2940" t="s">
        <v>1817</v>
      </c>
      <c r="O2940" t="s">
        <v>152</v>
      </c>
      <c r="P2940" t="s">
        <v>4</v>
      </c>
      <c r="R2940">
        <f>LOOKUP(A2940,budget_gross.tsv!A$2:A$8468,budget_gross.tsv!B$2:B$8468)</f>
        <v>0</v>
      </c>
      <c r="S2940">
        <f>LOOKUP(A2940,budget_gross.tsv!A$2:A$8468,budget_gross.tsv!C$2:C$8468)</f>
        <v>0</v>
      </c>
    </row>
    <row r="2941" spans="1:19" x14ac:dyDescent="0.3">
      <c r="A2941" t="s">
        <v>21056</v>
      </c>
      <c r="B2941" t="s">
        <v>21057</v>
      </c>
      <c r="C2941" t="s">
        <v>21058</v>
      </c>
      <c r="D2941" t="s">
        <v>217</v>
      </c>
      <c r="E2941">
        <v>6.3</v>
      </c>
      <c r="F2941">
        <v>70</v>
      </c>
      <c r="G2941" t="s">
        <v>4</v>
      </c>
      <c r="H2941" t="s">
        <v>19833</v>
      </c>
      <c r="I2941" t="s">
        <v>21059</v>
      </c>
      <c r="J2941" s="2">
        <v>13578</v>
      </c>
      <c r="K2941" t="s">
        <v>21060</v>
      </c>
      <c r="L2941" t="s">
        <v>9985</v>
      </c>
      <c r="M2941" s="1">
        <v>42846</v>
      </c>
      <c r="N2941" t="s">
        <v>1666</v>
      </c>
      <c r="O2941" t="s">
        <v>320</v>
      </c>
      <c r="P2941" t="s">
        <v>5904</v>
      </c>
      <c r="Q2941" t="s">
        <v>21061</v>
      </c>
      <c r="R2941">
        <f>LOOKUP(A2941,budget_gross.tsv!A$2:A$8468,budget_gross.tsv!B$2:B$8468)</f>
        <v>3021345</v>
      </c>
      <c r="S2941">
        <f>LOOKUP(A2941,budget_gross.tsv!A$2:A$8468,budget_gross.tsv!C$2:C$8468)</f>
        <v>0</v>
      </c>
    </row>
    <row r="2942" spans="1:19" x14ac:dyDescent="0.3">
      <c r="A2942" t="s">
        <v>21062</v>
      </c>
      <c r="B2942" t="s">
        <v>21063</v>
      </c>
      <c r="C2942" t="s">
        <v>21064</v>
      </c>
      <c r="D2942" t="s">
        <v>4</v>
      </c>
      <c r="E2942">
        <v>5.2</v>
      </c>
      <c r="F2942">
        <v>46</v>
      </c>
      <c r="G2942" s="1">
        <v>42797</v>
      </c>
      <c r="H2942" t="s">
        <v>21065</v>
      </c>
      <c r="I2942" t="s">
        <v>21066</v>
      </c>
      <c r="J2942" s="2">
        <v>2153</v>
      </c>
      <c r="K2942" t="s">
        <v>21067</v>
      </c>
      <c r="L2942" t="s">
        <v>7059</v>
      </c>
      <c r="M2942" s="1">
        <v>42797</v>
      </c>
      <c r="N2942" t="s">
        <v>280</v>
      </c>
      <c r="O2942" t="s">
        <v>690</v>
      </c>
      <c r="P2942" t="s">
        <v>4</v>
      </c>
      <c r="R2942">
        <f>LOOKUP(A2942,budget_gross.tsv!A$2:A$8468,budget_gross.tsv!B$2:B$8468)</f>
        <v>0</v>
      </c>
      <c r="S2942">
        <f>LOOKUP(A2942,budget_gross.tsv!A$2:A$8468,budget_gross.tsv!C$2:C$8468)</f>
        <v>0</v>
      </c>
    </row>
    <row r="2943" spans="1:19" x14ac:dyDescent="0.3">
      <c r="A2943" t="s">
        <v>21068</v>
      </c>
      <c r="B2943" t="s">
        <v>21069</v>
      </c>
      <c r="C2943" t="s">
        <v>21070</v>
      </c>
      <c r="D2943" t="s">
        <v>4</v>
      </c>
      <c r="E2943" t="s">
        <v>4</v>
      </c>
      <c r="F2943" t="s">
        <v>4</v>
      </c>
      <c r="G2943" t="s">
        <v>4</v>
      </c>
      <c r="H2943" t="s">
        <v>4</v>
      </c>
      <c r="I2943" t="s">
        <v>21071</v>
      </c>
      <c r="J2943" t="s">
        <v>4</v>
      </c>
      <c r="K2943" t="s">
        <v>4</v>
      </c>
      <c r="L2943" t="s">
        <v>11006</v>
      </c>
      <c r="M2943" s="1">
        <v>43203</v>
      </c>
      <c r="N2943" t="s">
        <v>4</v>
      </c>
      <c r="O2943" t="s">
        <v>1114</v>
      </c>
      <c r="P2943" t="s">
        <v>4</v>
      </c>
      <c r="Q2943" t="s">
        <v>21072</v>
      </c>
      <c r="R2943">
        <f>LOOKUP(A2943,budget_gross.tsv!A$2:A$8468,budget_gross.tsv!B$2:B$8468)</f>
        <v>0</v>
      </c>
      <c r="S2943">
        <f>LOOKUP(A2943,budget_gross.tsv!A$2:A$8468,budget_gross.tsv!C$2:C$8468)</f>
        <v>0</v>
      </c>
    </row>
    <row r="2944" spans="1:19" x14ac:dyDescent="0.3">
      <c r="A2944" t="s">
        <v>21073</v>
      </c>
      <c r="B2944" t="s">
        <v>21074</v>
      </c>
      <c r="C2944" t="s">
        <v>21075</v>
      </c>
      <c r="D2944" t="s">
        <v>4</v>
      </c>
      <c r="E2944">
        <v>6.6</v>
      </c>
      <c r="F2944" t="s">
        <v>4</v>
      </c>
      <c r="G2944" t="s">
        <v>4</v>
      </c>
      <c r="H2944" t="s">
        <v>13049</v>
      </c>
      <c r="I2944" t="s">
        <v>21076</v>
      </c>
      <c r="J2944" s="2">
        <v>4274</v>
      </c>
      <c r="K2944" t="s">
        <v>21077</v>
      </c>
      <c r="L2944" t="s">
        <v>21078</v>
      </c>
      <c r="M2944" s="1">
        <v>42405</v>
      </c>
      <c r="N2944" t="s">
        <v>129</v>
      </c>
      <c r="O2944" t="s">
        <v>2473</v>
      </c>
      <c r="P2944" t="s">
        <v>4</v>
      </c>
      <c r="Q2944" t="s">
        <v>21079</v>
      </c>
      <c r="R2944">
        <f>LOOKUP(A2944,budget_gross.tsv!A$2:A$8468,budget_gross.tsv!B$2:B$8468)</f>
        <v>0</v>
      </c>
      <c r="S2944">
        <f>LOOKUP(A2944,budget_gross.tsv!A$2:A$8468,budget_gross.tsv!C$2:C$8468)</f>
        <v>0</v>
      </c>
    </row>
    <row r="2945" spans="1:19" x14ac:dyDescent="0.3">
      <c r="A2945" t="s">
        <v>21080</v>
      </c>
      <c r="B2945" t="s">
        <v>21081</v>
      </c>
      <c r="C2945" t="s">
        <v>21082</v>
      </c>
      <c r="D2945" t="s">
        <v>4</v>
      </c>
      <c r="E2945">
        <v>8.8000000000000007</v>
      </c>
      <c r="F2945" t="s">
        <v>4</v>
      </c>
      <c r="G2945" t="s">
        <v>4</v>
      </c>
      <c r="H2945" t="s">
        <v>21083</v>
      </c>
      <c r="I2945" t="s">
        <v>21084</v>
      </c>
      <c r="J2945">
        <v>47</v>
      </c>
      <c r="K2945" t="s">
        <v>21085</v>
      </c>
      <c r="L2945" t="s">
        <v>21086</v>
      </c>
      <c r="M2945" s="1">
        <v>42469</v>
      </c>
      <c r="N2945" t="s">
        <v>1817</v>
      </c>
      <c r="O2945" t="s">
        <v>4029</v>
      </c>
      <c r="P2945" t="s">
        <v>11</v>
      </c>
      <c r="R2945">
        <f>LOOKUP(A2945,budget_gross.tsv!A$2:A$8468,budget_gross.tsv!B$2:B$8468)</f>
        <v>0</v>
      </c>
      <c r="S2945">
        <f>LOOKUP(A2945,budget_gross.tsv!A$2:A$8468,budget_gross.tsv!C$2:C$8468)</f>
        <v>0</v>
      </c>
    </row>
    <row r="2946" spans="1:19" x14ac:dyDescent="0.3">
      <c r="A2946" t="s">
        <v>21087</v>
      </c>
      <c r="B2946" t="s">
        <v>21088</v>
      </c>
      <c r="C2946" t="s">
        <v>21089</v>
      </c>
      <c r="D2946" t="s">
        <v>4</v>
      </c>
      <c r="E2946">
        <v>7.1</v>
      </c>
      <c r="F2946" t="s">
        <v>4</v>
      </c>
      <c r="G2946" t="s">
        <v>4</v>
      </c>
      <c r="H2946" t="s">
        <v>4</v>
      </c>
      <c r="I2946" t="s">
        <v>21090</v>
      </c>
      <c r="J2946">
        <v>423</v>
      </c>
      <c r="K2946" t="s">
        <v>21091</v>
      </c>
      <c r="L2946" t="s">
        <v>21092</v>
      </c>
      <c r="M2946" s="1">
        <v>42139</v>
      </c>
      <c r="N2946" t="s">
        <v>41</v>
      </c>
      <c r="O2946" t="s">
        <v>4171</v>
      </c>
      <c r="P2946" t="s">
        <v>2412</v>
      </c>
      <c r="R2946">
        <f>LOOKUP(A2946,budget_gross.tsv!A$2:A$8468,budget_gross.tsv!B$2:B$8468)</f>
        <v>0</v>
      </c>
      <c r="S2946">
        <f>LOOKUP(A2946,budget_gross.tsv!A$2:A$8468,budget_gross.tsv!C$2:C$8468)</f>
        <v>0</v>
      </c>
    </row>
    <row r="2947" spans="1:19" x14ac:dyDescent="0.3">
      <c r="A2947" t="s">
        <v>21093</v>
      </c>
      <c r="B2947" t="s">
        <v>21094</v>
      </c>
      <c r="C2947" t="s">
        <v>21095</v>
      </c>
      <c r="D2947" t="s">
        <v>4</v>
      </c>
      <c r="E2947">
        <v>7.6</v>
      </c>
      <c r="F2947">
        <v>71</v>
      </c>
      <c r="G2947" t="s">
        <v>4</v>
      </c>
      <c r="H2947" t="s">
        <v>4</v>
      </c>
      <c r="I2947" t="s">
        <v>4</v>
      </c>
      <c r="J2947">
        <v>5</v>
      </c>
      <c r="K2947" t="s">
        <v>21096</v>
      </c>
      <c r="L2947" t="s">
        <v>21097</v>
      </c>
      <c r="M2947" s="1">
        <v>42636</v>
      </c>
      <c r="N2947" t="s">
        <v>765</v>
      </c>
      <c r="O2947" t="s">
        <v>7242</v>
      </c>
      <c r="P2947" t="s">
        <v>4</v>
      </c>
      <c r="R2947">
        <f>LOOKUP(A2947,budget_gross.tsv!A$2:A$8468,budget_gross.tsv!B$2:B$8468)</f>
        <v>11117</v>
      </c>
      <c r="S2947">
        <f>LOOKUP(A2947,budget_gross.tsv!A$2:A$8468,budget_gross.tsv!C$2:C$8468)</f>
        <v>0</v>
      </c>
    </row>
    <row r="2948" spans="1:19" x14ac:dyDescent="0.3">
      <c r="A2948" t="s">
        <v>21098</v>
      </c>
      <c r="B2948" t="s">
        <v>21099</v>
      </c>
      <c r="C2948" t="s">
        <v>21100</v>
      </c>
      <c r="D2948" t="s">
        <v>4</v>
      </c>
      <c r="E2948">
        <v>6.8</v>
      </c>
      <c r="F2948" t="s">
        <v>4</v>
      </c>
      <c r="G2948" t="s">
        <v>4</v>
      </c>
      <c r="H2948" t="s">
        <v>4</v>
      </c>
      <c r="I2948" t="s">
        <v>21101</v>
      </c>
      <c r="J2948" s="2">
        <v>1047</v>
      </c>
      <c r="K2948" t="s">
        <v>21102</v>
      </c>
      <c r="L2948" t="s">
        <v>8318</v>
      </c>
      <c r="M2948" s="1">
        <v>42523</v>
      </c>
      <c r="N2948" t="s">
        <v>291</v>
      </c>
      <c r="O2948" t="s">
        <v>1712</v>
      </c>
      <c r="P2948" t="s">
        <v>879</v>
      </c>
      <c r="Q2948" t="s">
        <v>21103</v>
      </c>
      <c r="R2948">
        <f>LOOKUP(A2948,budget_gross.tsv!A$2:A$8468,budget_gross.tsv!B$2:B$8468)</f>
        <v>0</v>
      </c>
      <c r="S2948">
        <f>LOOKUP(A2948,budget_gross.tsv!A$2:A$8468,budget_gross.tsv!C$2:C$8468)</f>
        <v>0</v>
      </c>
    </row>
    <row r="2949" spans="1:19" x14ac:dyDescent="0.3">
      <c r="A2949" t="s">
        <v>21104</v>
      </c>
      <c r="B2949" t="s">
        <v>21105</v>
      </c>
      <c r="C2949" t="s">
        <v>21106</v>
      </c>
      <c r="D2949" t="s">
        <v>4</v>
      </c>
      <c r="E2949">
        <v>5.5</v>
      </c>
      <c r="F2949" t="s">
        <v>4</v>
      </c>
      <c r="G2949" t="s">
        <v>4</v>
      </c>
      <c r="H2949" t="s">
        <v>21107</v>
      </c>
      <c r="I2949" t="s">
        <v>21108</v>
      </c>
      <c r="J2949" s="2">
        <v>4117</v>
      </c>
      <c r="K2949" t="s">
        <v>21109</v>
      </c>
      <c r="L2949" t="s">
        <v>21110</v>
      </c>
      <c r="M2949" s="1">
        <v>42536</v>
      </c>
      <c r="N2949" t="s">
        <v>791</v>
      </c>
      <c r="O2949" t="s">
        <v>3518</v>
      </c>
      <c r="P2949" t="s">
        <v>4</v>
      </c>
      <c r="R2949">
        <f>LOOKUP(A2949,budget_gross.tsv!A$2:A$8468,budget_gross.tsv!B$2:B$8468)</f>
        <v>1000000</v>
      </c>
      <c r="S2949">
        <f>LOOKUP(A2949,budget_gross.tsv!A$2:A$8468,budget_gross.tsv!C$2:C$8468)</f>
        <v>621738</v>
      </c>
    </row>
    <row r="2950" spans="1:19" x14ac:dyDescent="0.3">
      <c r="A2950" t="s">
        <v>21111</v>
      </c>
      <c r="B2950" t="s">
        <v>21112</v>
      </c>
      <c r="C2950" t="s">
        <v>21113</v>
      </c>
      <c r="D2950" t="s">
        <v>16</v>
      </c>
      <c r="E2950">
        <v>5.2</v>
      </c>
      <c r="F2950">
        <v>59</v>
      </c>
      <c r="G2950" s="1">
        <v>42857</v>
      </c>
      <c r="H2950" t="s">
        <v>21114</v>
      </c>
      <c r="I2950" t="s">
        <v>21115</v>
      </c>
      <c r="J2950" s="2">
        <v>2386</v>
      </c>
      <c r="K2950" t="s">
        <v>21116</v>
      </c>
      <c r="L2950" t="s">
        <v>21117</v>
      </c>
      <c r="M2950" s="1">
        <v>42713</v>
      </c>
      <c r="N2950" t="s">
        <v>95</v>
      </c>
      <c r="O2950" t="s">
        <v>9888</v>
      </c>
      <c r="P2950" t="s">
        <v>1826</v>
      </c>
      <c r="R2950">
        <f>LOOKUP(A2950,budget_gross.tsv!A$2:A$8468,budget_gross.tsv!B$2:B$8468)</f>
        <v>300000</v>
      </c>
      <c r="S2950">
        <f>LOOKUP(A2950,budget_gross.tsv!A$2:A$8468,budget_gross.tsv!C$2:C$8468)</f>
        <v>0</v>
      </c>
    </row>
    <row r="2951" spans="1:19" x14ac:dyDescent="0.3">
      <c r="A2951" t="s">
        <v>21118</v>
      </c>
      <c r="B2951" t="s">
        <v>21119</v>
      </c>
      <c r="C2951" t="s">
        <v>21120</v>
      </c>
      <c r="D2951" t="s">
        <v>4</v>
      </c>
      <c r="E2951">
        <v>5.8</v>
      </c>
      <c r="F2951">
        <v>73</v>
      </c>
      <c r="G2951" s="1">
        <v>42640</v>
      </c>
      <c r="H2951" t="s">
        <v>21121</v>
      </c>
      <c r="I2951" t="s">
        <v>21122</v>
      </c>
      <c r="J2951" s="2">
        <v>1178</v>
      </c>
      <c r="K2951" t="s">
        <v>21123</v>
      </c>
      <c r="L2951" t="s">
        <v>21124</v>
      </c>
      <c r="M2951" s="1">
        <v>42622</v>
      </c>
      <c r="N2951" t="s">
        <v>52</v>
      </c>
      <c r="O2951" t="s">
        <v>1679</v>
      </c>
      <c r="P2951" t="s">
        <v>18735</v>
      </c>
      <c r="R2951">
        <f>LOOKUP(A2951,budget_gross.tsv!A$2:A$8468,budget_gross.tsv!B$2:B$8468)</f>
        <v>0</v>
      </c>
      <c r="S2951">
        <f>LOOKUP(A2951,budget_gross.tsv!A$2:A$8468,budget_gross.tsv!C$2:C$8468)</f>
        <v>0</v>
      </c>
    </row>
    <row r="2952" spans="1:19" x14ac:dyDescent="0.3">
      <c r="A2952" t="s">
        <v>21125</v>
      </c>
      <c r="B2952" t="s">
        <v>21126</v>
      </c>
      <c r="C2952" t="s">
        <v>21127</v>
      </c>
      <c r="D2952" t="s">
        <v>4</v>
      </c>
      <c r="E2952">
        <v>6</v>
      </c>
      <c r="F2952">
        <v>47</v>
      </c>
      <c r="G2952" t="s">
        <v>4</v>
      </c>
      <c r="H2952" t="s">
        <v>4</v>
      </c>
      <c r="I2952" t="s">
        <v>21128</v>
      </c>
      <c r="J2952" s="2">
        <v>1300</v>
      </c>
      <c r="K2952" t="s">
        <v>21129</v>
      </c>
      <c r="L2952" t="s">
        <v>11088</v>
      </c>
      <c r="M2952" s="1">
        <v>42727</v>
      </c>
      <c r="N2952" t="s">
        <v>230</v>
      </c>
      <c r="O2952" t="s">
        <v>21130</v>
      </c>
      <c r="P2952" t="s">
        <v>252</v>
      </c>
      <c r="R2952">
        <f>LOOKUP(A2952,budget_gross.tsv!A$2:A$8468,budget_gross.tsv!B$2:B$8468)</f>
        <v>50000000</v>
      </c>
      <c r="S2952">
        <f>LOOKUP(A2952,budget_gross.tsv!A$2:A$8468,budget_gross.tsv!C$2:C$8468)</f>
        <v>217051</v>
      </c>
    </row>
    <row r="2953" spans="1:19" x14ac:dyDescent="0.3">
      <c r="A2953" t="s">
        <v>21131</v>
      </c>
      <c r="B2953" t="s">
        <v>21132</v>
      </c>
      <c r="C2953" t="s">
        <v>21133</v>
      </c>
      <c r="D2953" t="s">
        <v>4</v>
      </c>
      <c r="E2953">
        <v>7.8</v>
      </c>
      <c r="F2953" t="s">
        <v>4</v>
      </c>
      <c r="G2953" t="s">
        <v>4</v>
      </c>
      <c r="H2953" t="s">
        <v>4</v>
      </c>
      <c r="I2953" t="s">
        <v>21134</v>
      </c>
      <c r="J2953" s="2">
        <v>1992</v>
      </c>
      <c r="K2953" t="s">
        <v>21135</v>
      </c>
      <c r="L2953" t="s">
        <v>21136</v>
      </c>
      <c r="M2953" s="1">
        <v>42272</v>
      </c>
      <c r="N2953" t="s">
        <v>18566</v>
      </c>
      <c r="O2953" t="s">
        <v>21137</v>
      </c>
      <c r="P2953" t="s">
        <v>3436</v>
      </c>
      <c r="R2953">
        <f>LOOKUP(A2953,budget_gross.tsv!A$2:A$8468,budget_gross.tsv!B$2:B$8468)</f>
        <v>0</v>
      </c>
      <c r="S2953">
        <f>LOOKUP(A2953,budget_gross.tsv!A$2:A$8468,budget_gross.tsv!C$2:C$8468)</f>
        <v>0</v>
      </c>
    </row>
    <row r="2954" spans="1:19" x14ac:dyDescent="0.3">
      <c r="A2954" t="s">
        <v>21138</v>
      </c>
      <c r="B2954" t="s">
        <v>21139</v>
      </c>
      <c r="C2954" t="s">
        <v>21140</v>
      </c>
      <c r="D2954" t="s">
        <v>4</v>
      </c>
      <c r="E2954">
        <v>7.6</v>
      </c>
      <c r="F2954" t="s">
        <v>4</v>
      </c>
      <c r="G2954" t="s">
        <v>4</v>
      </c>
      <c r="H2954" t="s">
        <v>4</v>
      </c>
      <c r="I2954" t="s">
        <v>21141</v>
      </c>
      <c r="J2954">
        <v>27</v>
      </c>
      <c r="K2954" t="s">
        <v>21142</v>
      </c>
      <c r="L2954" t="s">
        <v>21143</v>
      </c>
      <c r="M2954" s="1">
        <v>42447</v>
      </c>
      <c r="N2954" t="s">
        <v>4</v>
      </c>
      <c r="O2954" t="s">
        <v>1791</v>
      </c>
      <c r="P2954" t="s">
        <v>4</v>
      </c>
      <c r="R2954">
        <f>LOOKUP(A2954,budget_gross.tsv!A$2:A$8468,budget_gross.tsv!B$2:B$8468)</f>
        <v>5000000</v>
      </c>
      <c r="S2954">
        <f>LOOKUP(A2954,budget_gross.tsv!A$2:A$8468,budget_gross.tsv!C$2:C$8468)</f>
        <v>0</v>
      </c>
    </row>
    <row r="2955" spans="1:19" x14ac:dyDescent="0.3">
      <c r="A2955" t="s">
        <v>21144</v>
      </c>
      <c r="B2955" t="s">
        <v>21145</v>
      </c>
      <c r="C2955" t="s">
        <v>21146</v>
      </c>
      <c r="D2955" t="s">
        <v>124</v>
      </c>
      <c r="E2955">
        <v>7.8</v>
      </c>
      <c r="F2955">
        <v>39</v>
      </c>
      <c r="G2955" t="s">
        <v>4</v>
      </c>
      <c r="H2955" t="s">
        <v>4</v>
      </c>
      <c r="I2955" t="s">
        <v>21147</v>
      </c>
      <c r="J2955">
        <v>42</v>
      </c>
      <c r="K2955" t="s">
        <v>21148</v>
      </c>
      <c r="L2955" t="s">
        <v>21149</v>
      </c>
      <c r="M2955" s="1">
        <v>42664</v>
      </c>
      <c r="N2955" t="s">
        <v>664</v>
      </c>
      <c r="O2955" t="s">
        <v>370</v>
      </c>
      <c r="P2955" t="s">
        <v>11</v>
      </c>
      <c r="R2955">
        <f>LOOKUP(A2955,budget_gross.tsv!A$2:A$8468,budget_gross.tsv!B$2:B$8468)</f>
        <v>0</v>
      </c>
      <c r="S2955">
        <f>LOOKUP(A2955,budget_gross.tsv!A$2:A$8468,budget_gross.tsv!C$2:C$8468)</f>
        <v>0</v>
      </c>
    </row>
    <row r="2956" spans="1:19" x14ac:dyDescent="0.3">
      <c r="A2956" t="s">
        <v>21150</v>
      </c>
      <c r="B2956" t="s">
        <v>21151</v>
      </c>
      <c r="C2956" t="s">
        <v>21152</v>
      </c>
      <c r="D2956" t="s">
        <v>217</v>
      </c>
      <c r="E2956">
        <v>7.6</v>
      </c>
      <c r="F2956">
        <v>89</v>
      </c>
      <c r="G2956" t="s">
        <v>4</v>
      </c>
      <c r="H2956" t="s">
        <v>3529</v>
      </c>
      <c r="I2956" t="s">
        <v>21153</v>
      </c>
      <c r="J2956">
        <v>364</v>
      </c>
      <c r="K2956" t="s">
        <v>21154</v>
      </c>
      <c r="L2956" t="s">
        <v>19538</v>
      </c>
      <c r="M2956" s="1">
        <v>42895</v>
      </c>
      <c r="N2956" t="s">
        <v>664</v>
      </c>
      <c r="O2956" t="s">
        <v>2505</v>
      </c>
      <c r="P2956" t="s">
        <v>4</v>
      </c>
      <c r="Q2956" t="s">
        <v>21155</v>
      </c>
      <c r="R2956">
        <f>LOOKUP(A2956,budget_gross.tsv!A$2:A$8468,budget_gross.tsv!B$2:B$8468)</f>
        <v>5000000</v>
      </c>
      <c r="S2956">
        <f>LOOKUP(A2956,budget_gross.tsv!A$2:A$8468,budget_gross.tsv!C$2:C$8468)</f>
        <v>13778239</v>
      </c>
    </row>
    <row r="2957" spans="1:19" x14ac:dyDescent="0.3">
      <c r="A2957" t="s">
        <v>21156</v>
      </c>
      <c r="B2957" t="s">
        <v>21157</v>
      </c>
      <c r="C2957" t="s">
        <v>21158</v>
      </c>
      <c r="D2957" t="s">
        <v>4</v>
      </c>
      <c r="E2957">
        <v>6.5</v>
      </c>
      <c r="F2957" t="s">
        <v>4</v>
      </c>
      <c r="G2957" s="1">
        <v>42297</v>
      </c>
      <c r="H2957" t="s">
        <v>6394</v>
      </c>
      <c r="I2957" t="s">
        <v>21159</v>
      </c>
      <c r="J2957">
        <v>649</v>
      </c>
      <c r="K2957" t="s">
        <v>21160</v>
      </c>
      <c r="L2957" t="s">
        <v>21161</v>
      </c>
      <c r="M2957" s="1">
        <v>42202</v>
      </c>
      <c r="N2957" t="s">
        <v>877</v>
      </c>
      <c r="O2957" t="s">
        <v>3044</v>
      </c>
      <c r="P2957" t="s">
        <v>282</v>
      </c>
      <c r="Q2957" t="s">
        <v>21162</v>
      </c>
      <c r="R2957">
        <f>LOOKUP(A2957,budget_gross.tsv!A$2:A$8468,budget_gross.tsv!B$2:B$8468)</f>
        <v>324719</v>
      </c>
      <c r="S2957">
        <f>LOOKUP(A2957,budget_gross.tsv!A$2:A$8468,budget_gross.tsv!C$2:C$8468)</f>
        <v>0</v>
      </c>
    </row>
    <row r="2958" spans="1:19" x14ac:dyDescent="0.3">
      <c r="A2958" t="s">
        <v>21163</v>
      </c>
      <c r="B2958" t="s">
        <v>21164</v>
      </c>
      <c r="C2958" t="s">
        <v>21165</v>
      </c>
      <c r="D2958" t="s">
        <v>4</v>
      </c>
      <c r="E2958">
        <v>6.5</v>
      </c>
      <c r="F2958" t="s">
        <v>4</v>
      </c>
      <c r="G2958" t="s">
        <v>4</v>
      </c>
      <c r="H2958" t="s">
        <v>21166</v>
      </c>
      <c r="I2958" t="s">
        <v>21167</v>
      </c>
      <c r="J2958">
        <v>29</v>
      </c>
      <c r="K2958" t="s">
        <v>21168</v>
      </c>
      <c r="L2958" t="s">
        <v>19123</v>
      </c>
      <c r="M2958" s="1">
        <v>42384</v>
      </c>
      <c r="N2958" t="s">
        <v>610</v>
      </c>
      <c r="O2958" t="s">
        <v>18895</v>
      </c>
      <c r="P2958" t="s">
        <v>14991</v>
      </c>
      <c r="Q2958" t="s">
        <v>21169</v>
      </c>
      <c r="R2958">
        <f>LOOKUP(A2958,budget_gross.tsv!A$2:A$8468,budget_gross.tsv!B$2:B$8468)</f>
        <v>0</v>
      </c>
      <c r="S2958">
        <f>LOOKUP(A2958,budget_gross.tsv!A$2:A$8468,budget_gross.tsv!C$2:C$8468)</f>
        <v>0</v>
      </c>
    </row>
    <row r="2959" spans="1:19" x14ac:dyDescent="0.3">
      <c r="A2959" t="s">
        <v>21170</v>
      </c>
      <c r="B2959" t="s">
        <v>21171</v>
      </c>
      <c r="C2959" t="s">
        <v>21172</v>
      </c>
      <c r="D2959" t="s">
        <v>124</v>
      </c>
      <c r="E2959">
        <v>7.9</v>
      </c>
      <c r="F2959">
        <v>81</v>
      </c>
      <c r="G2959" s="1">
        <v>42640</v>
      </c>
      <c r="H2959" t="s">
        <v>21173</v>
      </c>
      <c r="I2959" t="s">
        <v>21174</v>
      </c>
      <c r="J2959" s="2">
        <v>53415</v>
      </c>
      <c r="K2959" t="s">
        <v>21175</v>
      </c>
      <c r="L2959" t="s">
        <v>15757</v>
      </c>
      <c r="M2959" s="1">
        <v>42460</v>
      </c>
      <c r="N2959" t="s">
        <v>511</v>
      </c>
      <c r="O2959" t="s">
        <v>211</v>
      </c>
      <c r="P2959" t="s">
        <v>21176</v>
      </c>
      <c r="Q2959" t="s">
        <v>21177</v>
      </c>
      <c r="R2959">
        <f>LOOKUP(A2959,budget_gross.tsv!A$2:A$8468,budget_gross.tsv!B$2:B$8468)</f>
        <v>5202582</v>
      </c>
      <c r="S2959">
        <f>LOOKUP(A2959,budget_gross.tsv!A$2:A$8468,budget_gross.tsv!C$2:C$8468)</f>
        <v>0</v>
      </c>
    </row>
    <row r="2960" spans="1:19" x14ac:dyDescent="0.3">
      <c r="A2960" t="s">
        <v>21178</v>
      </c>
      <c r="B2960" t="s">
        <v>21179</v>
      </c>
      <c r="C2960" t="s">
        <v>21180</v>
      </c>
      <c r="D2960" t="s">
        <v>68</v>
      </c>
      <c r="E2960">
        <v>4.5</v>
      </c>
      <c r="F2960" t="s">
        <v>4</v>
      </c>
      <c r="G2960" s="1">
        <v>42836</v>
      </c>
      <c r="H2960" t="s">
        <v>21181</v>
      </c>
      <c r="I2960" t="s">
        <v>21182</v>
      </c>
      <c r="J2960">
        <v>159</v>
      </c>
      <c r="K2960" t="s">
        <v>21183</v>
      </c>
      <c r="L2960" t="s">
        <v>21184</v>
      </c>
      <c r="M2960" s="1">
        <v>42706</v>
      </c>
      <c r="N2960" t="s">
        <v>339</v>
      </c>
      <c r="O2960" t="s">
        <v>152</v>
      </c>
      <c r="P2960" t="s">
        <v>4</v>
      </c>
      <c r="R2960">
        <f>LOOKUP(A2960,budget_gross.tsv!A$2:A$8468,budget_gross.tsv!B$2:B$8468)</f>
        <v>3500000</v>
      </c>
      <c r="S2960">
        <f>LOOKUP(A2960,budget_gross.tsv!A$2:A$8468,budget_gross.tsv!C$2:C$8468)</f>
        <v>0</v>
      </c>
    </row>
    <row r="2961" spans="1:19" x14ac:dyDescent="0.3">
      <c r="A2961" t="s">
        <v>21185</v>
      </c>
      <c r="B2961" t="s">
        <v>21186</v>
      </c>
      <c r="C2961" t="s">
        <v>21187</v>
      </c>
      <c r="D2961" t="s">
        <v>4</v>
      </c>
      <c r="E2961" t="s">
        <v>4</v>
      </c>
      <c r="F2961" t="s">
        <v>4</v>
      </c>
      <c r="G2961" t="s">
        <v>4</v>
      </c>
      <c r="H2961" t="s">
        <v>4</v>
      </c>
      <c r="I2961" t="s">
        <v>4</v>
      </c>
      <c r="J2961" t="s">
        <v>4</v>
      </c>
      <c r="K2961" t="s">
        <v>4</v>
      </c>
      <c r="L2961" t="s">
        <v>19728</v>
      </c>
      <c r="M2961" s="1">
        <v>43259</v>
      </c>
      <c r="N2961" t="s">
        <v>4</v>
      </c>
      <c r="O2961" t="s">
        <v>231</v>
      </c>
      <c r="P2961" t="s">
        <v>4</v>
      </c>
      <c r="Q2961" t="s">
        <v>21188</v>
      </c>
      <c r="R2961">
        <f>LOOKUP(A2961,budget_gross.tsv!A$2:A$8468,budget_gross.tsv!B$2:B$8468)</f>
        <v>70000000</v>
      </c>
      <c r="S2961">
        <f>LOOKUP(A2961,budget_gross.tsv!A$2:A$8468,budget_gross.tsv!C$2:C$8468)</f>
        <v>0</v>
      </c>
    </row>
    <row r="2962" spans="1:19" x14ac:dyDescent="0.3">
      <c r="A2962" t="s">
        <v>21189</v>
      </c>
      <c r="B2962" t="s">
        <v>21190</v>
      </c>
      <c r="C2962" t="s">
        <v>21191</v>
      </c>
      <c r="D2962" t="s">
        <v>217</v>
      </c>
      <c r="E2962">
        <v>6.3</v>
      </c>
      <c r="F2962">
        <v>69</v>
      </c>
      <c r="G2962" s="1">
        <v>42556</v>
      </c>
      <c r="H2962" t="s">
        <v>956</v>
      </c>
      <c r="I2962" t="s">
        <v>21192</v>
      </c>
      <c r="J2962" s="2">
        <v>5181</v>
      </c>
      <c r="K2962" t="s">
        <v>21193</v>
      </c>
      <c r="L2962" t="s">
        <v>21194</v>
      </c>
      <c r="M2962" s="1">
        <v>42408</v>
      </c>
      <c r="N2962" t="s">
        <v>1817</v>
      </c>
      <c r="O2962" t="s">
        <v>7023</v>
      </c>
      <c r="P2962" t="s">
        <v>9580</v>
      </c>
      <c r="Q2962" t="s">
        <v>21195</v>
      </c>
      <c r="R2962">
        <f>LOOKUP(A2962,budget_gross.tsv!A$2:A$8468,budget_gross.tsv!B$2:B$8468)</f>
        <v>60720000</v>
      </c>
      <c r="S2962">
        <f>LOOKUP(A2962,budget_gross.tsv!A$2:A$8468,budget_gross.tsv!C$2:C$8468)</f>
        <v>3232685</v>
      </c>
    </row>
    <row r="2963" spans="1:19" x14ac:dyDescent="0.3">
      <c r="A2963" t="s">
        <v>21196</v>
      </c>
      <c r="B2963" t="s">
        <v>21197</v>
      </c>
      <c r="C2963" t="s">
        <v>21198</v>
      </c>
      <c r="D2963" t="s">
        <v>4</v>
      </c>
      <c r="E2963">
        <v>7.2</v>
      </c>
      <c r="F2963">
        <v>57</v>
      </c>
      <c r="G2963" t="s">
        <v>4</v>
      </c>
      <c r="H2963" t="s">
        <v>4</v>
      </c>
      <c r="I2963" t="s">
        <v>21199</v>
      </c>
      <c r="J2963" s="2">
        <v>2057</v>
      </c>
      <c r="K2963" t="s">
        <v>21200</v>
      </c>
      <c r="L2963" t="s">
        <v>21201</v>
      </c>
      <c r="M2963" s="1">
        <v>42356</v>
      </c>
      <c r="N2963" t="s">
        <v>1766</v>
      </c>
      <c r="O2963" t="s">
        <v>2489</v>
      </c>
      <c r="P2963" t="s">
        <v>11904</v>
      </c>
      <c r="R2963">
        <f>LOOKUP(A2963,budget_gross.tsv!A$2:A$8468,budget_gross.tsv!B$2:B$8468)</f>
        <v>1415450</v>
      </c>
      <c r="S2963">
        <f>LOOKUP(A2963,budget_gross.tsv!A$2:A$8468,budget_gross.tsv!C$2:C$8468)</f>
        <v>0</v>
      </c>
    </row>
    <row r="2964" spans="1:19" x14ac:dyDescent="0.3">
      <c r="A2964" t="s">
        <v>21202</v>
      </c>
      <c r="B2964" t="s">
        <v>21203</v>
      </c>
      <c r="C2964" t="s">
        <v>21204</v>
      </c>
      <c r="D2964" t="s">
        <v>4</v>
      </c>
      <c r="E2964" t="s">
        <v>4</v>
      </c>
      <c r="F2964" t="s">
        <v>4</v>
      </c>
      <c r="G2964" t="s">
        <v>4</v>
      </c>
      <c r="H2964" t="s">
        <v>21205</v>
      </c>
      <c r="I2964" t="s">
        <v>4</v>
      </c>
      <c r="J2964" t="s">
        <v>4</v>
      </c>
      <c r="K2964" t="s">
        <v>4</v>
      </c>
      <c r="L2964" t="s">
        <v>21206</v>
      </c>
      <c r="M2964" s="1">
        <v>43131</v>
      </c>
      <c r="N2964" t="s">
        <v>4</v>
      </c>
      <c r="O2964" t="s">
        <v>12568</v>
      </c>
      <c r="P2964" t="s">
        <v>4</v>
      </c>
      <c r="R2964">
        <f>LOOKUP(A2964,budget_gross.tsv!A$2:A$8468,budget_gross.tsv!B$2:B$8468)</f>
        <v>50000000</v>
      </c>
      <c r="S2964">
        <f>LOOKUP(A2964,budget_gross.tsv!A$2:A$8468,budget_gross.tsv!C$2:C$8468)</f>
        <v>0</v>
      </c>
    </row>
    <row r="2965" spans="1:19" x14ac:dyDescent="0.3">
      <c r="A2965" t="s">
        <v>21207</v>
      </c>
      <c r="B2965" t="s">
        <v>21208</v>
      </c>
      <c r="C2965" t="s">
        <v>21209</v>
      </c>
      <c r="D2965" t="s">
        <v>217</v>
      </c>
      <c r="E2965">
        <v>6.2</v>
      </c>
      <c r="F2965">
        <v>77</v>
      </c>
      <c r="G2965" t="s">
        <v>4</v>
      </c>
      <c r="H2965" t="s">
        <v>346</v>
      </c>
      <c r="I2965" t="s">
        <v>21210</v>
      </c>
      <c r="J2965" s="2">
        <v>11184</v>
      </c>
      <c r="K2965" t="s">
        <v>21211</v>
      </c>
      <c r="L2965" t="s">
        <v>21212</v>
      </c>
      <c r="M2965" s="1">
        <v>42804</v>
      </c>
      <c r="N2965" t="s">
        <v>73</v>
      </c>
      <c r="O2965" t="s">
        <v>1487</v>
      </c>
      <c r="P2965" t="s">
        <v>5427</v>
      </c>
      <c r="Q2965" t="s">
        <v>21213</v>
      </c>
      <c r="R2965">
        <f>LOOKUP(A2965,budget_gross.tsv!A$2:A$8468,budget_gross.tsv!B$2:B$8468)</f>
        <v>6000000</v>
      </c>
      <c r="S2965">
        <f>LOOKUP(A2965,budget_gross.tsv!A$2:A$8468,budget_gross.tsv!C$2:C$8468)</f>
        <v>1305195</v>
      </c>
    </row>
    <row r="2966" spans="1:19" x14ac:dyDescent="0.3">
      <c r="A2966" t="s">
        <v>21214</v>
      </c>
      <c r="B2966" t="s">
        <v>21215</v>
      </c>
      <c r="C2966" t="s">
        <v>21216</v>
      </c>
      <c r="D2966" t="s">
        <v>4</v>
      </c>
      <c r="E2966">
        <v>7.2</v>
      </c>
      <c r="F2966">
        <v>65</v>
      </c>
      <c r="G2966" t="s">
        <v>4</v>
      </c>
      <c r="H2966" t="s">
        <v>4</v>
      </c>
      <c r="I2966" t="s">
        <v>21217</v>
      </c>
      <c r="J2966">
        <v>12</v>
      </c>
      <c r="K2966" t="s">
        <v>21218</v>
      </c>
      <c r="L2966" t="s">
        <v>21219</v>
      </c>
      <c r="M2966" s="1">
        <v>42525</v>
      </c>
      <c r="N2966" t="s">
        <v>563</v>
      </c>
      <c r="O2966" t="s">
        <v>19371</v>
      </c>
      <c r="P2966" t="s">
        <v>11</v>
      </c>
      <c r="R2966">
        <f>LOOKUP(A2966,budget_gross.tsv!A$2:A$8468,budget_gross.tsv!B$2:B$8468)</f>
        <v>0</v>
      </c>
      <c r="S2966">
        <f>LOOKUP(A2966,budget_gross.tsv!A$2:A$8468,budget_gross.tsv!C$2:C$8468)</f>
        <v>0</v>
      </c>
    </row>
    <row r="2967" spans="1:19" x14ac:dyDescent="0.3">
      <c r="A2967" t="s">
        <v>21220</v>
      </c>
      <c r="B2967" t="s">
        <v>21221</v>
      </c>
      <c r="C2967" t="s">
        <v>21222</v>
      </c>
      <c r="D2967" t="s">
        <v>4</v>
      </c>
      <c r="E2967">
        <v>7.2</v>
      </c>
      <c r="F2967" t="s">
        <v>4</v>
      </c>
      <c r="G2967" t="s">
        <v>4</v>
      </c>
      <c r="H2967" t="s">
        <v>10916</v>
      </c>
      <c r="I2967" t="s">
        <v>21223</v>
      </c>
      <c r="J2967">
        <v>83</v>
      </c>
      <c r="K2967" t="s">
        <v>21224</v>
      </c>
      <c r="L2967" t="s">
        <v>21225</v>
      </c>
      <c r="M2967" s="1">
        <v>42153</v>
      </c>
      <c r="N2967" t="s">
        <v>2959</v>
      </c>
      <c r="O2967" t="s">
        <v>1679</v>
      </c>
      <c r="P2967" t="s">
        <v>4</v>
      </c>
      <c r="R2967">
        <f>LOOKUP(A2967,budget_gross.tsv!A$2:A$8468,budget_gross.tsv!B$2:B$8468)</f>
        <v>0</v>
      </c>
      <c r="S2967">
        <f>LOOKUP(A2967,budget_gross.tsv!A$2:A$8468,budget_gross.tsv!C$2:C$8468)</f>
        <v>0</v>
      </c>
    </row>
    <row r="2968" spans="1:19" x14ac:dyDescent="0.3">
      <c r="A2968" t="s">
        <v>21226</v>
      </c>
      <c r="B2968" t="s">
        <v>21227</v>
      </c>
      <c r="C2968" t="s">
        <v>21228</v>
      </c>
      <c r="D2968" t="s">
        <v>4</v>
      </c>
      <c r="E2968" t="s">
        <v>4</v>
      </c>
      <c r="F2968" t="s">
        <v>4</v>
      </c>
      <c r="G2968" t="s">
        <v>4</v>
      </c>
      <c r="H2968" t="s">
        <v>21229</v>
      </c>
      <c r="I2968" t="s">
        <v>21230</v>
      </c>
      <c r="J2968" t="s">
        <v>4</v>
      </c>
      <c r="K2968" t="s">
        <v>21231</v>
      </c>
      <c r="L2968" t="s">
        <v>21232</v>
      </c>
      <c r="M2968" s="1">
        <v>42580</v>
      </c>
      <c r="N2968" t="s">
        <v>563</v>
      </c>
      <c r="O2968" t="s">
        <v>1758</v>
      </c>
      <c r="P2968" t="s">
        <v>4</v>
      </c>
      <c r="R2968">
        <f>LOOKUP(A2968,budget_gross.tsv!A$2:A$8468,budget_gross.tsv!B$2:B$8468)</f>
        <v>0</v>
      </c>
      <c r="S2968">
        <f>LOOKUP(A2968,budget_gross.tsv!A$2:A$8468,budget_gross.tsv!C$2:C$8468)</f>
        <v>0</v>
      </c>
    </row>
    <row r="2969" spans="1:19" x14ac:dyDescent="0.3">
      <c r="A2969" t="s">
        <v>21233</v>
      </c>
      <c r="B2969" t="s">
        <v>21234</v>
      </c>
      <c r="C2969" t="s">
        <v>21235</v>
      </c>
      <c r="D2969" t="s">
        <v>3</v>
      </c>
      <c r="E2969">
        <v>6.1</v>
      </c>
      <c r="F2969">
        <v>67</v>
      </c>
      <c r="G2969" t="s">
        <v>4</v>
      </c>
      <c r="H2969" t="s">
        <v>1797</v>
      </c>
      <c r="I2969" t="s">
        <v>21236</v>
      </c>
      <c r="J2969" s="2">
        <v>2112</v>
      </c>
      <c r="K2969" t="s">
        <v>21237</v>
      </c>
      <c r="L2969" t="s">
        <v>21238</v>
      </c>
      <c r="M2969" s="1">
        <v>42503</v>
      </c>
      <c r="N2969" t="s">
        <v>350</v>
      </c>
      <c r="O2969" t="s">
        <v>370</v>
      </c>
      <c r="P2969" t="s">
        <v>12837</v>
      </c>
      <c r="Q2969" t="s">
        <v>21239</v>
      </c>
      <c r="R2969">
        <f>LOOKUP(A2969,budget_gross.tsv!A$2:A$8468,budget_gross.tsv!B$2:B$8468)</f>
        <v>0</v>
      </c>
      <c r="S2969" t="str">
        <f>LOOKUP(A2969,budget_gross.tsv!A$2:A$8468,budget_gross.tsv!C$2:C$8468)</f>
        <v>EU7,000,000</v>
      </c>
    </row>
    <row r="2970" spans="1:19" x14ac:dyDescent="0.3">
      <c r="A2970" t="s">
        <v>21240</v>
      </c>
      <c r="B2970" t="s">
        <v>21241</v>
      </c>
      <c r="C2970" t="s">
        <v>21242</v>
      </c>
      <c r="D2970" t="s">
        <v>4</v>
      </c>
      <c r="E2970">
        <v>5.5</v>
      </c>
      <c r="F2970" t="s">
        <v>4</v>
      </c>
      <c r="G2970" t="s">
        <v>4</v>
      </c>
      <c r="H2970" t="s">
        <v>15781</v>
      </c>
      <c r="I2970" t="s">
        <v>21243</v>
      </c>
      <c r="J2970">
        <v>100</v>
      </c>
      <c r="K2970" t="s">
        <v>21244</v>
      </c>
      <c r="L2970" t="s">
        <v>21245</v>
      </c>
      <c r="M2970" s="1">
        <v>42174</v>
      </c>
      <c r="N2970" t="s">
        <v>106</v>
      </c>
      <c r="O2970" t="s">
        <v>370</v>
      </c>
      <c r="P2970" t="s">
        <v>4</v>
      </c>
      <c r="R2970">
        <f>LOOKUP(A2970,budget_gross.tsv!A$2:A$8468,budget_gross.tsv!B$2:B$8468)</f>
        <v>0</v>
      </c>
      <c r="S2970">
        <f>LOOKUP(A2970,budget_gross.tsv!A$2:A$8468,budget_gross.tsv!C$2:C$8468)</f>
        <v>0</v>
      </c>
    </row>
    <row r="2971" spans="1:19" x14ac:dyDescent="0.3">
      <c r="A2971" t="s">
        <v>21246</v>
      </c>
      <c r="B2971" t="s">
        <v>21247</v>
      </c>
      <c r="C2971" t="s">
        <v>21248</v>
      </c>
      <c r="D2971" t="s">
        <v>4</v>
      </c>
      <c r="E2971">
        <v>6.9</v>
      </c>
      <c r="F2971" t="s">
        <v>4</v>
      </c>
      <c r="G2971" t="s">
        <v>4</v>
      </c>
      <c r="H2971" t="s">
        <v>4</v>
      </c>
      <c r="I2971" t="s">
        <v>21249</v>
      </c>
      <c r="J2971">
        <v>90</v>
      </c>
      <c r="K2971" t="s">
        <v>21250</v>
      </c>
      <c r="L2971" t="s">
        <v>21251</v>
      </c>
      <c r="M2971" s="1">
        <v>42824</v>
      </c>
      <c r="N2971" t="s">
        <v>563</v>
      </c>
      <c r="O2971" t="s">
        <v>1679</v>
      </c>
      <c r="P2971" t="s">
        <v>11</v>
      </c>
      <c r="Q2971" t="s">
        <v>21252</v>
      </c>
      <c r="R2971">
        <f>LOOKUP(A2971,budget_gross.tsv!A$2:A$8468,budget_gross.tsv!B$2:B$8468)</f>
        <v>1300000</v>
      </c>
      <c r="S2971">
        <f>LOOKUP(A2971,budget_gross.tsv!A$2:A$8468,budget_gross.tsv!C$2:C$8468)</f>
        <v>0</v>
      </c>
    </row>
    <row r="2972" spans="1:19" x14ac:dyDescent="0.3">
      <c r="A2972" t="s">
        <v>21253</v>
      </c>
      <c r="B2972" t="s">
        <v>21254</v>
      </c>
      <c r="C2972" t="s">
        <v>21255</v>
      </c>
      <c r="D2972" t="s">
        <v>217</v>
      </c>
      <c r="E2972">
        <v>6.5</v>
      </c>
      <c r="F2972">
        <v>47</v>
      </c>
      <c r="G2972" s="1">
        <v>42892</v>
      </c>
      <c r="H2972" t="s">
        <v>167</v>
      </c>
      <c r="I2972" t="s">
        <v>21256</v>
      </c>
      <c r="J2972" s="2">
        <v>12325</v>
      </c>
      <c r="K2972" t="s">
        <v>21257</v>
      </c>
      <c r="L2972" t="s">
        <v>2046</v>
      </c>
      <c r="M2972" s="1">
        <v>42783</v>
      </c>
      <c r="N2972" t="s">
        <v>1265</v>
      </c>
      <c r="O2972" t="s">
        <v>842</v>
      </c>
      <c r="P2972" t="s">
        <v>4</v>
      </c>
      <c r="Q2972" t="s">
        <v>21258</v>
      </c>
      <c r="R2972">
        <f>LOOKUP(A2972,budget_gross.tsv!A$2:A$8468,budget_gross.tsv!B$2:B$8468)</f>
        <v>40000000</v>
      </c>
      <c r="S2972">
        <f>LOOKUP(A2972,budget_gross.tsv!A$2:A$8468,budget_gross.tsv!C$2:C$8468)</f>
        <v>8106986</v>
      </c>
    </row>
    <row r="2973" spans="1:19" x14ac:dyDescent="0.3">
      <c r="A2973" t="s">
        <v>21259</v>
      </c>
      <c r="B2973" t="s">
        <v>21260</v>
      </c>
      <c r="C2973" t="s">
        <v>21261</v>
      </c>
      <c r="D2973" t="s">
        <v>4</v>
      </c>
      <c r="E2973">
        <v>4.9000000000000004</v>
      </c>
      <c r="F2973">
        <v>42</v>
      </c>
      <c r="G2973" t="s">
        <v>4</v>
      </c>
      <c r="H2973" t="s">
        <v>11349</v>
      </c>
      <c r="I2973" t="s">
        <v>21262</v>
      </c>
      <c r="J2973" s="2">
        <v>3192</v>
      </c>
      <c r="K2973" t="s">
        <v>21263</v>
      </c>
      <c r="L2973" t="s">
        <v>21264</v>
      </c>
      <c r="M2973" s="1">
        <v>42349</v>
      </c>
      <c r="N2973" t="s">
        <v>52</v>
      </c>
      <c r="O2973" t="s">
        <v>320</v>
      </c>
      <c r="P2973" t="s">
        <v>4</v>
      </c>
      <c r="Q2973" t="s">
        <v>21265</v>
      </c>
      <c r="R2973">
        <f>LOOKUP(A2973,budget_gross.tsv!A$2:A$8468,budget_gross.tsv!B$2:B$8468)</f>
        <v>990000</v>
      </c>
      <c r="S2973" t="str">
        <f>LOOKUP(A2973,budget_gross.tsv!A$2:A$8468,budget_gross.tsv!C$2:C$8468)</f>
        <v>&lt;strongitemprop="name"&gt;GoodLowBudgetFilm,ButNotGreat&lt;/strong&gt;</v>
      </c>
    </row>
    <row r="2974" spans="1:19" x14ac:dyDescent="0.3">
      <c r="A2974" t="s">
        <v>21266</v>
      </c>
      <c r="B2974" t="s">
        <v>21267</v>
      </c>
      <c r="C2974" t="s">
        <v>21268</v>
      </c>
      <c r="D2974" t="s">
        <v>4</v>
      </c>
      <c r="E2974">
        <v>7.6</v>
      </c>
      <c r="F2974" t="s">
        <v>4</v>
      </c>
      <c r="G2974" t="s">
        <v>4</v>
      </c>
      <c r="H2974" t="s">
        <v>21269</v>
      </c>
      <c r="I2974" t="s">
        <v>21270</v>
      </c>
      <c r="J2974">
        <v>385</v>
      </c>
      <c r="K2974" t="s">
        <v>21271</v>
      </c>
      <c r="L2974" t="s">
        <v>21272</v>
      </c>
      <c r="M2974" s="1">
        <v>42867</v>
      </c>
      <c r="N2974" t="s">
        <v>2959</v>
      </c>
      <c r="O2974" t="s">
        <v>592</v>
      </c>
      <c r="P2974" t="s">
        <v>4</v>
      </c>
      <c r="Q2974" t="s">
        <v>21273</v>
      </c>
      <c r="R2974">
        <f>LOOKUP(A2974,budget_gross.tsv!A$2:A$8468,budget_gross.tsv!B$2:B$8468)</f>
        <v>0</v>
      </c>
      <c r="S2974">
        <f>LOOKUP(A2974,budget_gross.tsv!A$2:A$8468,budget_gross.tsv!C$2:C$8468)</f>
        <v>0</v>
      </c>
    </row>
    <row r="2975" spans="1:19" x14ac:dyDescent="0.3">
      <c r="A2975" t="s">
        <v>21274</v>
      </c>
      <c r="B2975" t="s">
        <v>21275</v>
      </c>
      <c r="C2975" t="s">
        <v>21276</v>
      </c>
      <c r="D2975" t="s">
        <v>4</v>
      </c>
      <c r="E2975">
        <v>5.8</v>
      </c>
      <c r="F2975" t="s">
        <v>4</v>
      </c>
      <c r="G2975" t="s">
        <v>4</v>
      </c>
      <c r="H2975" t="s">
        <v>4</v>
      </c>
      <c r="I2975" t="s">
        <v>21277</v>
      </c>
      <c r="J2975" s="2">
        <v>3907</v>
      </c>
      <c r="K2975" t="s">
        <v>21278</v>
      </c>
      <c r="L2975" t="s">
        <v>17711</v>
      </c>
      <c r="M2975" s="1">
        <v>42461</v>
      </c>
      <c r="N2975" t="s">
        <v>2959</v>
      </c>
      <c r="O2975" t="s">
        <v>673</v>
      </c>
      <c r="P2975" t="s">
        <v>4</v>
      </c>
      <c r="R2975">
        <f>LOOKUP(A2975,budget_gross.tsv!A$2:A$8468,budget_gross.tsv!B$2:B$8468)</f>
        <v>795900</v>
      </c>
      <c r="S2975">
        <f>LOOKUP(A2975,budget_gross.tsv!A$2:A$8468,budget_gross.tsv!C$2:C$8468)</f>
        <v>0</v>
      </c>
    </row>
    <row r="2976" spans="1:19" x14ac:dyDescent="0.3">
      <c r="A2976" t="s">
        <v>21279</v>
      </c>
      <c r="B2976" t="s">
        <v>21280</v>
      </c>
      <c r="C2976" t="s">
        <v>21187</v>
      </c>
      <c r="D2976" t="s">
        <v>4</v>
      </c>
      <c r="E2976" t="s">
        <v>4</v>
      </c>
      <c r="F2976" t="s">
        <v>4</v>
      </c>
      <c r="G2976" t="s">
        <v>4</v>
      </c>
      <c r="H2976" t="s">
        <v>178</v>
      </c>
      <c r="I2976" t="s">
        <v>21281</v>
      </c>
      <c r="J2976" t="s">
        <v>4</v>
      </c>
      <c r="K2976" t="s">
        <v>21282</v>
      </c>
      <c r="L2976" t="s">
        <v>11180</v>
      </c>
      <c r="M2976" s="1">
        <v>43091</v>
      </c>
      <c r="N2976" t="s">
        <v>4</v>
      </c>
      <c r="O2976" t="s">
        <v>2304</v>
      </c>
      <c r="P2976" t="s">
        <v>4</v>
      </c>
      <c r="Q2976" t="s">
        <v>21283</v>
      </c>
      <c r="R2976">
        <f>LOOKUP(A2976,budget_gross.tsv!A$2:A$8468,budget_gross.tsv!B$2:B$8468)</f>
        <v>0</v>
      </c>
      <c r="S2976">
        <f>LOOKUP(A2976,budget_gross.tsv!A$2:A$8468,budget_gross.tsv!C$2:C$8468)</f>
        <v>0</v>
      </c>
    </row>
    <row r="2977" spans="1:19" x14ac:dyDescent="0.3">
      <c r="A2977" t="s">
        <v>21284</v>
      </c>
      <c r="B2977" t="s">
        <v>21285</v>
      </c>
      <c r="C2977" t="s">
        <v>21286</v>
      </c>
      <c r="D2977" t="s">
        <v>4</v>
      </c>
      <c r="E2977">
        <v>7.2</v>
      </c>
      <c r="F2977">
        <v>81</v>
      </c>
      <c r="G2977" t="s">
        <v>4</v>
      </c>
      <c r="H2977" t="s">
        <v>4</v>
      </c>
      <c r="I2977" t="s">
        <v>21287</v>
      </c>
      <c r="J2977" s="2">
        <v>1886</v>
      </c>
      <c r="K2977" t="s">
        <v>21288</v>
      </c>
      <c r="L2977" t="s">
        <v>21289</v>
      </c>
      <c r="M2977" s="1">
        <v>42271</v>
      </c>
      <c r="N2977" t="s">
        <v>1240</v>
      </c>
      <c r="O2977" t="s">
        <v>152</v>
      </c>
      <c r="P2977" t="s">
        <v>20385</v>
      </c>
      <c r="Q2977" t="s">
        <v>21290</v>
      </c>
      <c r="R2977">
        <f>LOOKUP(A2977,budget_gross.tsv!A$2:A$8468,budget_gross.tsv!B$2:B$8468)</f>
        <v>0</v>
      </c>
      <c r="S2977">
        <f>LOOKUP(A2977,budget_gross.tsv!A$2:A$8468,budget_gross.tsv!C$2:C$8468)</f>
        <v>0</v>
      </c>
    </row>
    <row r="2978" spans="1:19" x14ac:dyDescent="0.3">
      <c r="A2978" t="s">
        <v>21291</v>
      </c>
      <c r="B2978" t="s">
        <v>21292</v>
      </c>
      <c r="C2978" t="s">
        <v>21293</v>
      </c>
      <c r="D2978" t="s">
        <v>4</v>
      </c>
      <c r="E2978" t="s">
        <v>4</v>
      </c>
      <c r="F2978" t="s">
        <v>4</v>
      </c>
      <c r="G2978" t="s">
        <v>4</v>
      </c>
      <c r="H2978" t="s">
        <v>4</v>
      </c>
      <c r="I2978" t="s">
        <v>21294</v>
      </c>
      <c r="J2978" t="s">
        <v>4</v>
      </c>
      <c r="K2978" t="s">
        <v>21295</v>
      </c>
      <c r="L2978" t="s">
        <v>21296</v>
      </c>
      <c r="M2978" t="s">
        <v>4</v>
      </c>
      <c r="N2978" t="s">
        <v>4</v>
      </c>
      <c r="O2978" t="s">
        <v>673</v>
      </c>
      <c r="P2978" t="s">
        <v>4</v>
      </c>
      <c r="Q2978" t="s">
        <v>21297</v>
      </c>
      <c r="R2978">
        <f>LOOKUP(A2978,budget_gross.tsv!A$2:A$8468,budget_gross.tsv!B$2:B$8468)</f>
        <v>0</v>
      </c>
      <c r="S2978" t="str">
        <f>LOOKUP(A2978,budget_gross.tsv!A$2:A$8468,budget_gross.tsv!C$2:C$8468)</f>
        <v>GBP5,400,000</v>
      </c>
    </row>
    <row r="2979" spans="1:19" x14ac:dyDescent="0.3">
      <c r="A2979" t="s">
        <v>21298</v>
      </c>
      <c r="B2979" t="s">
        <v>21299</v>
      </c>
      <c r="C2979" t="s">
        <v>4</v>
      </c>
      <c r="D2979" t="s">
        <v>4</v>
      </c>
      <c r="E2979">
        <v>6.4</v>
      </c>
      <c r="F2979" t="s">
        <v>4</v>
      </c>
      <c r="G2979" t="s">
        <v>4</v>
      </c>
      <c r="H2979" t="s">
        <v>1797</v>
      </c>
      <c r="I2979" t="s">
        <v>21300</v>
      </c>
      <c r="J2979">
        <v>9</v>
      </c>
      <c r="K2979" t="s">
        <v>21301</v>
      </c>
      <c r="L2979" t="s">
        <v>21302</v>
      </c>
      <c r="M2979" s="1">
        <v>42454</v>
      </c>
      <c r="N2979" t="s">
        <v>8989</v>
      </c>
      <c r="O2979" t="s">
        <v>152</v>
      </c>
      <c r="P2979" t="s">
        <v>4</v>
      </c>
      <c r="Q2979" t="s">
        <v>21303</v>
      </c>
      <c r="R2979">
        <f>LOOKUP(A2979,budget_gross.tsv!A$2:A$8468,budget_gross.tsv!B$2:B$8468)</f>
        <v>0</v>
      </c>
      <c r="S2979">
        <f>LOOKUP(A2979,budget_gross.tsv!A$2:A$8468,budget_gross.tsv!C$2:C$8468)</f>
        <v>0</v>
      </c>
    </row>
    <row r="2980" spans="1:19" x14ac:dyDescent="0.3">
      <c r="A2980" t="s">
        <v>21304</v>
      </c>
      <c r="B2980" t="s">
        <v>21305</v>
      </c>
      <c r="C2980" t="s">
        <v>21306</v>
      </c>
      <c r="D2980" t="s">
        <v>4</v>
      </c>
      <c r="E2980">
        <v>6.9</v>
      </c>
      <c r="F2980">
        <v>72</v>
      </c>
      <c r="G2980" t="s">
        <v>4</v>
      </c>
      <c r="H2980" t="s">
        <v>21307</v>
      </c>
      <c r="I2980" t="s">
        <v>21308</v>
      </c>
      <c r="J2980">
        <v>338</v>
      </c>
      <c r="K2980" t="s">
        <v>21309</v>
      </c>
      <c r="L2980" t="s">
        <v>21310</v>
      </c>
      <c r="M2980" s="1">
        <v>42621</v>
      </c>
      <c r="N2980" t="s">
        <v>411</v>
      </c>
      <c r="O2980" t="s">
        <v>152</v>
      </c>
      <c r="P2980" t="s">
        <v>21311</v>
      </c>
      <c r="Q2980" t="s">
        <v>21312</v>
      </c>
      <c r="R2980">
        <f>LOOKUP(A2980,budget_gross.tsv!A$2:A$8468,budget_gross.tsv!B$2:B$8468)</f>
        <v>41528</v>
      </c>
      <c r="S2980">
        <f>LOOKUP(A2980,budget_gross.tsv!A$2:A$8468,budget_gross.tsv!C$2:C$8468)</f>
        <v>0</v>
      </c>
    </row>
    <row r="2981" spans="1:19" x14ac:dyDescent="0.3">
      <c r="A2981" t="s">
        <v>21313</v>
      </c>
      <c r="B2981" t="s">
        <v>21314</v>
      </c>
      <c r="C2981" t="s">
        <v>21315</v>
      </c>
      <c r="D2981" t="s">
        <v>217</v>
      </c>
      <c r="E2981">
        <v>7.5</v>
      </c>
      <c r="F2981" t="s">
        <v>4</v>
      </c>
      <c r="G2981" t="s">
        <v>4</v>
      </c>
      <c r="H2981" t="s">
        <v>4</v>
      </c>
      <c r="I2981" t="s">
        <v>21316</v>
      </c>
      <c r="J2981">
        <v>131</v>
      </c>
      <c r="K2981" t="s">
        <v>21317</v>
      </c>
      <c r="L2981" t="s">
        <v>1018</v>
      </c>
      <c r="M2981" s="1">
        <v>42655</v>
      </c>
      <c r="N2981" t="s">
        <v>411</v>
      </c>
      <c r="O2981" t="s">
        <v>152</v>
      </c>
      <c r="P2981" t="s">
        <v>4</v>
      </c>
      <c r="Q2981" t="s">
        <v>21318</v>
      </c>
      <c r="R2981">
        <f>LOOKUP(A2981,budget_gross.tsv!A$2:A$8468,budget_gross.tsv!B$2:B$8468)</f>
        <v>37000000</v>
      </c>
      <c r="S2981">
        <f>LOOKUP(A2981,budget_gross.tsv!A$2:A$8468,budget_gross.tsv!C$2:C$8468)</f>
        <v>0</v>
      </c>
    </row>
    <row r="2982" spans="1:19" x14ac:dyDescent="0.3">
      <c r="A2982" t="s">
        <v>21319</v>
      </c>
      <c r="B2982" t="s">
        <v>21320</v>
      </c>
      <c r="C2982" t="s">
        <v>21321</v>
      </c>
      <c r="D2982" t="s">
        <v>4</v>
      </c>
      <c r="E2982">
        <v>7</v>
      </c>
      <c r="F2982">
        <v>75</v>
      </c>
      <c r="G2982" t="s">
        <v>4</v>
      </c>
      <c r="H2982" t="s">
        <v>4</v>
      </c>
      <c r="I2982" t="s">
        <v>21322</v>
      </c>
      <c r="J2982">
        <v>117</v>
      </c>
      <c r="K2982" t="s">
        <v>21323</v>
      </c>
      <c r="L2982" t="s">
        <v>21324</v>
      </c>
      <c r="M2982" s="1">
        <v>42838</v>
      </c>
      <c r="N2982" t="s">
        <v>2635</v>
      </c>
      <c r="O2982" t="s">
        <v>4532</v>
      </c>
      <c r="P2982" t="s">
        <v>4</v>
      </c>
      <c r="Q2982" t="s">
        <v>21325</v>
      </c>
      <c r="R2982">
        <f>LOOKUP(A2982,budget_gross.tsv!A$2:A$8468,budget_gross.tsv!B$2:B$8468)</f>
        <v>0</v>
      </c>
      <c r="S2982">
        <f>LOOKUP(A2982,budget_gross.tsv!A$2:A$8468,budget_gross.tsv!C$2:C$8468)</f>
        <v>0</v>
      </c>
    </row>
    <row r="2983" spans="1:19" x14ac:dyDescent="0.3">
      <c r="A2983" t="s">
        <v>21326</v>
      </c>
      <c r="B2983" t="s">
        <v>21327</v>
      </c>
      <c r="C2983" t="s">
        <v>21328</v>
      </c>
      <c r="D2983" t="s">
        <v>4</v>
      </c>
      <c r="E2983" t="s">
        <v>4</v>
      </c>
      <c r="F2983" t="s">
        <v>4</v>
      </c>
      <c r="G2983" t="s">
        <v>4</v>
      </c>
      <c r="H2983" t="s">
        <v>4</v>
      </c>
      <c r="I2983" t="s">
        <v>21329</v>
      </c>
      <c r="J2983" t="s">
        <v>4</v>
      </c>
      <c r="K2983" t="s">
        <v>21330</v>
      </c>
      <c r="L2983" t="s">
        <v>2115</v>
      </c>
      <c r="M2983" s="1">
        <v>43322</v>
      </c>
      <c r="N2983" t="s">
        <v>4</v>
      </c>
      <c r="O2983" t="s">
        <v>412</v>
      </c>
      <c r="P2983" t="s">
        <v>4</v>
      </c>
      <c r="Q2983" t="s">
        <v>21331</v>
      </c>
      <c r="R2983">
        <f>LOOKUP(A2983,budget_gross.tsv!A$2:A$8468,budget_gross.tsv!B$2:B$8468)</f>
        <v>150000000</v>
      </c>
      <c r="S2983">
        <f>LOOKUP(A2983,budget_gross.tsv!A$2:A$8468,budget_gross.tsv!C$2:C$8468)</f>
        <v>0</v>
      </c>
    </row>
    <row r="2984" spans="1:19" x14ac:dyDescent="0.3">
      <c r="A2984" t="s">
        <v>21332</v>
      </c>
      <c r="B2984" t="s">
        <v>21333</v>
      </c>
      <c r="C2984" t="s">
        <v>21334</v>
      </c>
      <c r="D2984" t="s">
        <v>217</v>
      </c>
      <c r="E2984">
        <v>6.5</v>
      </c>
      <c r="F2984">
        <v>68</v>
      </c>
      <c r="G2984" s="1">
        <v>42675</v>
      </c>
      <c r="H2984" t="s">
        <v>21335</v>
      </c>
      <c r="I2984" t="s">
        <v>21336</v>
      </c>
      <c r="J2984" s="2">
        <v>28074</v>
      </c>
      <c r="K2984" t="s">
        <v>21337</v>
      </c>
      <c r="L2984" t="s">
        <v>21338</v>
      </c>
      <c r="M2984" s="1">
        <v>42601</v>
      </c>
      <c r="N2984" t="s">
        <v>1666</v>
      </c>
      <c r="O2984" t="s">
        <v>331</v>
      </c>
      <c r="P2984" t="s">
        <v>4</v>
      </c>
      <c r="Q2984" t="s">
        <v>21339</v>
      </c>
      <c r="R2984">
        <f>LOOKUP(A2984,budget_gross.tsv!A$2:A$8468,budget_gross.tsv!B$2:B$8468)</f>
        <v>0</v>
      </c>
      <c r="S2984">
        <f>LOOKUP(A2984,budget_gross.tsv!A$2:A$8468,budget_gross.tsv!C$2:C$8468)</f>
        <v>0</v>
      </c>
    </row>
    <row r="2985" spans="1:19" x14ac:dyDescent="0.3">
      <c r="A2985" t="s">
        <v>21340</v>
      </c>
      <c r="B2985" t="s">
        <v>21341</v>
      </c>
      <c r="C2985" t="s">
        <v>21342</v>
      </c>
      <c r="D2985" t="s">
        <v>4</v>
      </c>
      <c r="E2985">
        <v>7.6</v>
      </c>
      <c r="F2985" t="s">
        <v>4</v>
      </c>
      <c r="G2985" t="s">
        <v>4</v>
      </c>
      <c r="H2985" t="s">
        <v>4</v>
      </c>
      <c r="I2985" t="s">
        <v>21343</v>
      </c>
      <c r="J2985">
        <v>10</v>
      </c>
      <c r="K2985" t="s">
        <v>21344</v>
      </c>
      <c r="L2985" t="s">
        <v>21345</v>
      </c>
      <c r="M2985" s="1">
        <v>42705</v>
      </c>
      <c r="N2985" t="s">
        <v>1696</v>
      </c>
      <c r="O2985" t="s">
        <v>152</v>
      </c>
      <c r="P2985" t="s">
        <v>310</v>
      </c>
      <c r="Q2985" t="s">
        <v>21346</v>
      </c>
      <c r="R2985">
        <f>LOOKUP(A2985,budget_gross.tsv!A$2:A$8468,budget_gross.tsv!B$2:B$8468)</f>
        <v>0</v>
      </c>
      <c r="S2985">
        <f>LOOKUP(A2985,budget_gross.tsv!A$2:A$8468,budget_gross.tsv!C$2:C$8468)</f>
        <v>0</v>
      </c>
    </row>
    <row r="2986" spans="1:19" x14ac:dyDescent="0.3">
      <c r="A2986" t="s">
        <v>21347</v>
      </c>
      <c r="B2986" t="s">
        <v>21348</v>
      </c>
      <c r="C2986" t="s">
        <v>21349</v>
      </c>
      <c r="D2986" t="s">
        <v>124</v>
      </c>
      <c r="E2986">
        <v>6.4</v>
      </c>
      <c r="F2986">
        <v>58</v>
      </c>
      <c r="G2986" s="1">
        <v>42668</v>
      </c>
      <c r="H2986" t="s">
        <v>21350</v>
      </c>
      <c r="I2986" t="s">
        <v>21351</v>
      </c>
      <c r="J2986" s="2">
        <v>72047</v>
      </c>
      <c r="K2986" t="s">
        <v>21352</v>
      </c>
      <c r="L2986" t="s">
        <v>464</v>
      </c>
      <c r="M2986" s="1">
        <v>42573</v>
      </c>
      <c r="N2986" t="s">
        <v>1696</v>
      </c>
      <c r="O2986" t="s">
        <v>2481</v>
      </c>
      <c r="P2986" t="s">
        <v>574</v>
      </c>
      <c r="Q2986" t="s">
        <v>21353</v>
      </c>
      <c r="R2986">
        <f>LOOKUP(A2986,budget_gross.tsv!A$2:A$8468,budget_gross.tsv!B$2:B$8468)</f>
        <v>4900000</v>
      </c>
      <c r="S2986">
        <f>LOOKUP(A2986,budget_gross.tsv!A$2:A$8468,budget_gross.tsv!C$2:C$8468)</f>
        <v>67235683</v>
      </c>
    </row>
    <row r="2987" spans="1:19" x14ac:dyDescent="0.3">
      <c r="A2987" t="s">
        <v>21354</v>
      </c>
      <c r="B2987" t="s">
        <v>21355</v>
      </c>
      <c r="C2987" t="s">
        <v>21356</v>
      </c>
      <c r="D2987" t="s">
        <v>4</v>
      </c>
      <c r="E2987">
        <v>6.2</v>
      </c>
      <c r="F2987" t="s">
        <v>4</v>
      </c>
      <c r="G2987" t="s">
        <v>4</v>
      </c>
      <c r="H2987" t="s">
        <v>21357</v>
      </c>
      <c r="I2987" t="s">
        <v>21358</v>
      </c>
      <c r="J2987">
        <v>654</v>
      </c>
      <c r="K2987" t="s">
        <v>21359</v>
      </c>
      <c r="L2987" t="s">
        <v>15812</v>
      </c>
      <c r="M2987" s="1">
        <v>42223</v>
      </c>
      <c r="N2987" t="s">
        <v>698</v>
      </c>
      <c r="O2987" t="s">
        <v>1567</v>
      </c>
      <c r="P2987" t="s">
        <v>1319</v>
      </c>
      <c r="R2987">
        <f>LOOKUP(A2987,budget_gross.tsv!A$2:A$8468,budget_gross.tsv!B$2:B$8468)</f>
        <v>0</v>
      </c>
      <c r="S2987">
        <f>LOOKUP(A2987,budget_gross.tsv!A$2:A$8468,budget_gross.tsv!C$2:C$8468)</f>
        <v>0</v>
      </c>
    </row>
    <row r="2988" spans="1:19" x14ac:dyDescent="0.3">
      <c r="A2988" t="s">
        <v>21360</v>
      </c>
      <c r="B2988" t="s">
        <v>21361</v>
      </c>
      <c r="C2988" t="s">
        <v>21362</v>
      </c>
      <c r="D2988" t="s">
        <v>4</v>
      </c>
      <c r="E2988">
        <v>6.9</v>
      </c>
      <c r="F2988" t="s">
        <v>4</v>
      </c>
      <c r="G2988" t="s">
        <v>4</v>
      </c>
      <c r="H2988" t="s">
        <v>1797</v>
      </c>
      <c r="I2988" t="s">
        <v>21363</v>
      </c>
      <c r="J2988">
        <v>16</v>
      </c>
      <c r="K2988" t="s">
        <v>21364</v>
      </c>
      <c r="L2988" t="s">
        <v>21365</v>
      </c>
      <c r="M2988" s="1">
        <v>42474</v>
      </c>
      <c r="N2988" t="s">
        <v>20</v>
      </c>
      <c r="O2988" t="s">
        <v>1758</v>
      </c>
      <c r="P2988" t="s">
        <v>252</v>
      </c>
      <c r="R2988">
        <f>LOOKUP(A2988,budget_gross.tsv!A$2:A$8468,budget_gross.tsv!B$2:B$8468)</f>
        <v>50451</v>
      </c>
      <c r="S2988">
        <f>LOOKUP(A2988,budget_gross.tsv!A$2:A$8468,budget_gross.tsv!C$2:C$8468)</f>
        <v>0</v>
      </c>
    </row>
    <row r="2989" spans="1:19" x14ac:dyDescent="0.3">
      <c r="A2989" t="s">
        <v>21366</v>
      </c>
      <c r="B2989" t="s">
        <v>21367</v>
      </c>
      <c r="C2989" t="s">
        <v>21368</v>
      </c>
      <c r="D2989" t="s">
        <v>4</v>
      </c>
      <c r="E2989">
        <v>5.7</v>
      </c>
      <c r="F2989">
        <v>57</v>
      </c>
      <c r="G2989" t="s">
        <v>4</v>
      </c>
      <c r="H2989" t="s">
        <v>21369</v>
      </c>
      <c r="I2989" t="s">
        <v>21370</v>
      </c>
      <c r="J2989">
        <v>138</v>
      </c>
      <c r="K2989" t="s">
        <v>21371</v>
      </c>
      <c r="L2989" t="s">
        <v>21372</v>
      </c>
      <c r="M2989" s="1">
        <v>42580</v>
      </c>
      <c r="N2989" t="s">
        <v>2715</v>
      </c>
      <c r="O2989" t="s">
        <v>7023</v>
      </c>
      <c r="P2989" t="s">
        <v>11</v>
      </c>
      <c r="Q2989" t="s">
        <v>21373</v>
      </c>
      <c r="R2989">
        <f>LOOKUP(A2989,budget_gross.tsv!A$2:A$8468,budget_gross.tsv!B$2:B$8468)</f>
        <v>0</v>
      </c>
      <c r="S2989">
        <f>LOOKUP(A2989,budget_gross.tsv!A$2:A$8468,budget_gross.tsv!C$2:C$8468)</f>
        <v>0</v>
      </c>
    </row>
    <row r="2990" spans="1:19" x14ac:dyDescent="0.3">
      <c r="A2990" t="s">
        <v>21374</v>
      </c>
      <c r="B2990" t="s">
        <v>21375</v>
      </c>
      <c r="C2990" t="s">
        <v>21376</v>
      </c>
      <c r="D2990" t="s">
        <v>124</v>
      </c>
      <c r="E2990">
        <v>5.7</v>
      </c>
      <c r="F2990">
        <v>54</v>
      </c>
      <c r="G2990" t="s">
        <v>4</v>
      </c>
      <c r="H2990" t="s">
        <v>4595</v>
      </c>
      <c r="I2990" t="s">
        <v>21377</v>
      </c>
      <c r="J2990" s="2">
        <v>1716</v>
      </c>
      <c r="K2990" t="s">
        <v>21378</v>
      </c>
      <c r="L2990" t="s">
        <v>21379</v>
      </c>
      <c r="M2990" s="1">
        <v>42853</v>
      </c>
      <c r="N2990" t="s">
        <v>41</v>
      </c>
      <c r="O2990" t="s">
        <v>370</v>
      </c>
      <c r="P2990" t="s">
        <v>4</v>
      </c>
      <c r="Q2990" t="s">
        <v>21380</v>
      </c>
      <c r="R2990">
        <f>LOOKUP(A2990,budget_gross.tsv!A$2:A$8468,budget_gross.tsv!B$2:B$8468)</f>
        <v>32088029</v>
      </c>
      <c r="S2990">
        <f>LOOKUP(A2990,budget_gross.tsv!A$2:A$8468,budget_gross.tsv!C$2:C$8468)</f>
        <v>0</v>
      </c>
    </row>
    <row r="2991" spans="1:19" x14ac:dyDescent="0.3">
      <c r="A2991" t="s">
        <v>21381</v>
      </c>
      <c r="B2991" t="s">
        <v>21382</v>
      </c>
      <c r="C2991" t="s">
        <v>21383</v>
      </c>
      <c r="D2991" t="s">
        <v>217</v>
      </c>
      <c r="E2991">
        <v>3.7</v>
      </c>
      <c r="F2991" t="s">
        <v>4</v>
      </c>
      <c r="G2991" s="1">
        <v>42552</v>
      </c>
      <c r="H2991" t="s">
        <v>11716</v>
      </c>
      <c r="I2991" t="s">
        <v>21384</v>
      </c>
      <c r="J2991" s="2">
        <v>2735</v>
      </c>
      <c r="K2991" t="s">
        <v>21385</v>
      </c>
      <c r="L2991" t="s">
        <v>21386</v>
      </c>
      <c r="M2991" s="1">
        <v>42552</v>
      </c>
      <c r="N2991" t="s">
        <v>61</v>
      </c>
      <c r="O2991" t="s">
        <v>2481</v>
      </c>
      <c r="P2991" t="s">
        <v>4</v>
      </c>
      <c r="Q2991" t="s">
        <v>21387</v>
      </c>
      <c r="R2991">
        <f>LOOKUP(A2991,budget_gross.tsv!A$2:A$8468,budget_gross.tsv!B$2:B$8468)</f>
        <v>0</v>
      </c>
      <c r="S2991">
        <f>LOOKUP(A2991,budget_gross.tsv!A$2:A$8468,budget_gross.tsv!C$2:C$8468)</f>
        <v>0</v>
      </c>
    </row>
    <row r="2992" spans="1:19" x14ac:dyDescent="0.3">
      <c r="A2992" t="s">
        <v>21388</v>
      </c>
      <c r="B2992" t="s">
        <v>21389</v>
      </c>
      <c r="C2992" t="s">
        <v>21390</v>
      </c>
      <c r="D2992" t="s">
        <v>4</v>
      </c>
      <c r="E2992" t="s">
        <v>4</v>
      </c>
      <c r="F2992" t="s">
        <v>4</v>
      </c>
      <c r="G2992" t="s">
        <v>4</v>
      </c>
      <c r="H2992" t="s">
        <v>4</v>
      </c>
      <c r="I2992" t="s">
        <v>4</v>
      </c>
      <c r="J2992" t="s">
        <v>4</v>
      </c>
      <c r="K2992" t="s">
        <v>4</v>
      </c>
      <c r="L2992" t="s">
        <v>21391</v>
      </c>
      <c r="M2992" s="1">
        <v>42307</v>
      </c>
      <c r="N2992" t="s">
        <v>13670</v>
      </c>
      <c r="O2992" t="s">
        <v>1758</v>
      </c>
      <c r="P2992" t="s">
        <v>4</v>
      </c>
      <c r="R2992">
        <f>LOOKUP(A2992,budget_gross.tsv!A$2:A$8468,budget_gross.tsv!B$2:B$8468)</f>
        <v>1056</v>
      </c>
      <c r="S2992">
        <f>LOOKUP(A2992,budget_gross.tsv!A$2:A$8468,budget_gross.tsv!C$2:C$8468)</f>
        <v>0</v>
      </c>
    </row>
    <row r="2993" spans="1:19" x14ac:dyDescent="0.3">
      <c r="A2993" t="s">
        <v>21392</v>
      </c>
      <c r="B2993" t="s">
        <v>21393</v>
      </c>
      <c r="C2993" t="s">
        <v>21394</v>
      </c>
      <c r="D2993" t="s">
        <v>217</v>
      </c>
      <c r="E2993">
        <v>5</v>
      </c>
      <c r="F2993">
        <v>38</v>
      </c>
      <c r="G2993" s="1">
        <v>42657</v>
      </c>
      <c r="H2993" t="s">
        <v>21395</v>
      </c>
      <c r="I2993" t="s">
        <v>21396</v>
      </c>
      <c r="J2993" s="2">
        <v>1220</v>
      </c>
      <c r="K2993" t="s">
        <v>21397</v>
      </c>
      <c r="L2993" t="s">
        <v>21398</v>
      </c>
      <c r="M2993" s="1">
        <v>42657</v>
      </c>
      <c r="N2993" t="s">
        <v>291</v>
      </c>
      <c r="O2993" t="s">
        <v>2518</v>
      </c>
      <c r="P2993" t="s">
        <v>4</v>
      </c>
      <c r="Q2993" t="s">
        <v>21399</v>
      </c>
      <c r="R2993">
        <f>LOOKUP(A2993,budget_gross.tsv!A$2:A$8468,budget_gross.tsv!B$2:B$8468)</f>
        <v>0</v>
      </c>
      <c r="S2993">
        <f>LOOKUP(A2993,budget_gross.tsv!A$2:A$8468,budget_gross.tsv!C$2:C$8468)</f>
        <v>0</v>
      </c>
    </row>
    <row r="2994" spans="1:19" x14ac:dyDescent="0.3">
      <c r="A2994" t="s">
        <v>21400</v>
      </c>
      <c r="B2994" t="s">
        <v>21401</v>
      </c>
      <c r="C2994" t="s">
        <v>21402</v>
      </c>
      <c r="D2994" t="s">
        <v>4</v>
      </c>
      <c r="E2994" t="s">
        <v>4</v>
      </c>
      <c r="F2994" t="s">
        <v>4</v>
      </c>
      <c r="G2994" t="s">
        <v>4</v>
      </c>
      <c r="H2994" t="s">
        <v>4</v>
      </c>
      <c r="I2994" t="s">
        <v>21403</v>
      </c>
      <c r="J2994" t="s">
        <v>4</v>
      </c>
      <c r="K2994" t="s">
        <v>21404</v>
      </c>
      <c r="L2994" t="s">
        <v>5744</v>
      </c>
      <c r="M2994" s="1">
        <v>43126</v>
      </c>
      <c r="N2994" t="s">
        <v>4</v>
      </c>
      <c r="O2994" t="s">
        <v>21</v>
      </c>
      <c r="P2994" t="s">
        <v>4</v>
      </c>
      <c r="R2994">
        <f>LOOKUP(A2994,budget_gross.tsv!A$2:A$8468,budget_gross.tsv!B$2:B$8468)</f>
        <v>0</v>
      </c>
      <c r="S2994">
        <f>LOOKUP(A2994,budget_gross.tsv!A$2:A$8468,budget_gross.tsv!C$2:C$8468)</f>
        <v>0</v>
      </c>
    </row>
    <row r="2995" spans="1:19" x14ac:dyDescent="0.3">
      <c r="A2995" t="s">
        <v>21405</v>
      </c>
      <c r="B2995" t="s">
        <v>21406</v>
      </c>
      <c r="C2995" t="s">
        <v>21407</v>
      </c>
      <c r="D2995" t="s">
        <v>4</v>
      </c>
      <c r="E2995">
        <v>6.1</v>
      </c>
      <c r="F2995">
        <v>67</v>
      </c>
      <c r="G2995" s="1">
        <v>42853</v>
      </c>
      <c r="H2995" t="s">
        <v>21408</v>
      </c>
      <c r="I2995" t="s">
        <v>21409</v>
      </c>
      <c r="J2995" s="2">
        <v>1803</v>
      </c>
      <c r="K2995" t="s">
        <v>21410</v>
      </c>
      <c r="L2995" t="s">
        <v>21411</v>
      </c>
      <c r="M2995" s="1">
        <v>42853</v>
      </c>
      <c r="N2995" t="s">
        <v>291</v>
      </c>
      <c r="O2995" t="s">
        <v>5059</v>
      </c>
      <c r="P2995" t="s">
        <v>5034</v>
      </c>
      <c r="Q2995" t="s">
        <v>21412</v>
      </c>
      <c r="R2995">
        <f>LOOKUP(A2995,budget_gross.tsv!A$2:A$8468,budget_gross.tsv!B$2:B$8468)</f>
        <v>0</v>
      </c>
      <c r="S2995">
        <f>LOOKUP(A2995,budget_gross.tsv!A$2:A$8468,budget_gross.tsv!C$2:C$8468)</f>
        <v>0</v>
      </c>
    </row>
    <row r="2996" spans="1:19" x14ac:dyDescent="0.3">
      <c r="A2996" t="s">
        <v>21413</v>
      </c>
      <c r="B2996" t="s">
        <v>21414</v>
      </c>
      <c r="C2996" t="s">
        <v>21415</v>
      </c>
      <c r="D2996" t="s">
        <v>4</v>
      </c>
      <c r="E2996">
        <v>7.3</v>
      </c>
      <c r="F2996" t="s">
        <v>4</v>
      </c>
      <c r="G2996" t="s">
        <v>4</v>
      </c>
      <c r="H2996" t="s">
        <v>21416</v>
      </c>
      <c r="I2996" t="s">
        <v>21417</v>
      </c>
      <c r="J2996" s="2">
        <v>7086</v>
      </c>
      <c r="K2996" t="s">
        <v>21418</v>
      </c>
      <c r="L2996" t="s">
        <v>21419</v>
      </c>
      <c r="M2996" s="1">
        <v>42531</v>
      </c>
      <c r="N2996" t="s">
        <v>171</v>
      </c>
      <c r="O2996" t="s">
        <v>1487</v>
      </c>
      <c r="P2996" t="s">
        <v>4</v>
      </c>
      <c r="Q2996" t="s">
        <v>21420</v>
      </c>
      <c r="R2996">
        <f>LOOKUP(A2996,budget_gross.tsv!A$2:A$8468,budget_gross.tsv!B$2:B$8468)</f>
        <v>258066</v>
      </c>
      <c r="S2996">
        <f>LOOKUP(A2996,budget_gross.tsv!A$2:A$8468,budget_gross.tsv!C$2:C$8468)</f>
        <v>0</v>
      </c>
    </row>
    <row r="2997" spans="1:19" x14ac:dyDescent="0.3">
      <c r="A2997" t="s">
        <v>21421</v>
      </c>
      <c r="B2997" t="s">
        <v>21422</v>
      </c>
      <c r="C2997" t="s">
        <v>21423</v>
      </c>
      <c r="D2997" t="s">
        <v>4</v>
      </c>
      <c r="E2997">
        <v>5.5</v>
      </c>
      <c r="F2997">
        <v>59</v>
      </c>
      <c r="G2997" t="s">
        <v>4</v>
      </c>
      <c r="H2997" t="s">
        <v>3432</v>
      </c>
      <c r="I2997" t="s">
        <v>21424</v>
      </c>
      <c r="J2997" s="2">
        <v>2100</v>
      </c>
      <c r="K2997" t="s">
        <v>21425</v>
      </c>
      <c r="L2997" t="s">
        <v>21426</v>
      </c>
      <c r="M2997" s="1">
        <v>42873</v>
      </c>
      <c r="N2997" t="s">
        <v>411</v>
      </c>
      <c r="O2997" t="s">
        <v>3533</v>
      </c>
      <c r="P2997" t="s">
        <v>3436</v>
      </c>
      <c r="Q2997" t="s">
        <v>21427</v>
      </c>
      <c r="R2997">
        <f>LOOKUP(A2997,budget_gross.tsv!A$2:A$8468,budget_gross.tsv!B$2:B$8468)</f>
        <v>0</v>
      </c>
      <c r="S2997">
        <f>LOOKUP(A2997,budget_gross.tsv!A$2:A$8468,budget_gross.tsv!C$2:C$8468)</f>
        <v>0</v>
      </c>
    </row>
    <row r="2998" spans="1:19" x14ac:dyDescent="0.3">
      <c r="A2998" t="s">
        <v>21428</v>
      </c>
      <c r="B2998" t="s">
        <v>21429</v>
      </c>
      <c r="C2998" t="s">
        <v>21430</v>
      </c>
      <c r="D2998" t="s">
        <v>4</v>
      </c>
      <c r="E2998">
        <v>3.6</v>
      </c>
      <c r="F2998" t="s">
        <v>4</v>
      </c>
      <c r="G2998" t="s">
        <v>4</v>
      </c>
      <c r="H2998" t="s">
        <v>4</v>
      </c>
      <c r="I2998" t="s">
        <v>21431</v>
      </c>
      <c r="J2998">
        <v>85</v>
      </c>
      <c r="K2998" t="s">
        <v>21432</v>
      </c>
      <c r="L2998" t="s">
        <v>21433</v>
      </c>
      <c r="M2998" s="1">
        <v>42195</v>
      </c>
      <c r="N2998" t="s">
        <v>330</v>
      </c>
      <c r="O2998" t="s">
        <v>7817</v>
      </c>
      <c r="P2998" t="s">
        <v>4</v>
      </c>
      <c r="R2998">
        <f>LOOKUP(A2998,budget_gross.tsv!A$2:A$8468,budget_gross.tsv!B$2:B$8468)</f>
        <v>131007</v>
      </c>
      <c r="S2998">
        <f>LOOKUP(A2998,budget_gross.tsv!A$2:A$8468,budget_gross.tsv!C$2:C$8468)</f>
        <v>0</v>
      </c>
    </row>
    <row r="2999" spans="1:19" x14ac:dyDescent="0.3">
      <c r="A2999" t="s">
        <v>21434</v>
      </c>
      <c r="B2999" t="s">
        <v>21435</v>
      </c>
      <c r="C2999" t="s">
        <v>21436</v>
      </c>
      <c r="D2999" t="s">
        <v>4</v>
      </c>
      <c r="E2999">
        <v>7.1</v>
      </c>
      <c r="F2999">
        <v>81</v>
      </c>
      <c r="G2999" s="1">
        <v>42647</v>
      </c>
      <c r="H2999" t="s">
        <v>20224</v>
      </c>
      <c r="I2999" t="s">
        <v>4</v>
      </c>
      <c r="J2999">
        <v>313</v>
      </c>
      <c r="K2999" t="s">
        <v>21437</v>
      </c>
      <c r="L2999" t="s">
        <v>21438</v>
      </c>
      <c r="M2999" s="1">
        <v>42636</v>
      </c>
      <c r="N2999" t="s">
        <v>2715</v>
      </c>
      <c r="O2999" t="s">
        <v>10096</v>
      </c>
      <c r="P2999" t="s">
        <v>11</v>
      </c>
      <c r="R2999">
        <f>LOOKUP(A2999,budget_gross.tsv!A$2:A$8468,budget_gross.tsv!B$2:B$8468)</f>
        <v>0</v>
      </c>
      <c r="S2999">
        <f>LOOKUP(A2999,budget_gross.tsv!A$2:A$8468,budget_gross.tsv!C$2:C$8468)</f>
        <v>0</v>
      </c>
    </row>
    <row r="3000" spans="1:19" x14ac:dyDescent="0.3">
      <c r="A3000" t="s">
        <v>21439</v>
      </c>
      <c r="B3000" t="s">
        <v>21440</v>
      </c>
      <c r="C3000" t="s">
        <v>4</v>
      </c>
      <c r="D3000" t="s">
        <v>4</v>
      </c>
      <c r="E3000">
        <v>6.7</v>
      </c>
      <c r="F3000" t="s">
        <v>4</v>
      </c>
      <c r="G3000" t="s">
        <v>4</v>
      </c>
      <c r="H3000" t="s">
        <v>15127</v>
      </c>
      <c r="I3000" t="s">
        <v>21441</v>
      </c>
      <c r="J3000">
        <v>630</v>
      </c>
      <c r="K3000" t="s">
        <v>21442</v>
      </c>
      <c r="L3000" t="s">
        <v>21443</v>
      </c>
      <c r="M3000" s="1">
        <v>42230</v>
      </c>
      <c r="N3000" t="s">
        <v>61</v>
      </c>
      <c r="O3000" t="s">
        <v>673</v>
      </c>
      <c r="P3000" t="s">
        <v>4203</v>
      </c>
      <c r="R3000">
        <f>LOOKUP(A3000,budget_gross.tsv!A$2:A$8468,budget_gross.tsv!B$2:B$8468)</f>
        <v>286639</v>
      </c>
      <c r="S3000">
        <f>LOOKUP(A3000,budget_gross.tsv!A$2:A$8468,budget_gross.tsv!C$2:C$8468)</f>
        <v>0</v>
      </c>
    </row>
    <row r="3001" spans="1:19" x14ac:dyDescent="0.3">
      <c r="A3001" t="s">
        <v>21444</v>
      </c>
      <c r="B3001" t="s">
        <v>21445</v>
      </c>
      <c r="C3001" t="s">
        <v>21446</v>
      </c>
      <c r="D3001" t="s">
        <v>16</v>
      </c>
      <c r="E3001">
        <v>6.7</v>
      </c>
      <c r="F3001" t="s">
        <v>4</v>
      </c>
      <c r="G3001" t="s">
        <v>4</v>
      </c>
      <c r="H3001" t="s">
        <v>4</v>
      </c>
      <c r="I3001" t="s">
        <v>21447</v>
      </c>
      <c r="J3001" s="2">
        <v>1453</v>
      </c>
      <c r="K3001" t="s">
        <v>21448</v>
      </c>
      <c r="L3001" t="s">
        <v>11088</v>
      </c>
      <c r="M3001" s="1">
        <v>42248</v>
      </c>
      <c r="N3001" t="s">
        <v>73</v>
      </c>
      <c r="O3001" t="s">
        <v>193</v>
      </c>
      <c r="P3001" t="s">
        <v>282</v>
      </c>
      <c r="Q3001" t="s">
        <v>21449</v>
      </c>
      <c r="R3001">
        <f>LOOKUP(A3001,budget_gross.tsv!A$2:A$8468,budget_gross.tsv!B$2:B$8468)</f>
        <v>92696</v>
      </c>
      <c r="S3001">
        <f>LOOKUP(A3001,budget_gross.tsv!A$2:A$8468,budget_gross.tsv!C$2:C$8468)</f>
        <v>0</v>
      </c>
    </row>
    <row r="3002" spans="1:19" x14ac:dyDescent="0.3">
      <c r="A3002" t="s">
        <v>21450</v>
      </c>
      <c r="B3002" t="s">
        <v>21451</v>
      </c>
      <c r="C3002" t="s">
        <v>21452</v>
      </c>
      <c r="D3002" t="s">
        <v>4</v>
      </c>
      <c r="E3002">
        <v>4.5</v>
      </c>
      <c r="F3002" t="s">
        <v>4</v>
      </c>
      <c r="G3002" t="s">
        <v>4</v>
      </c>
      <c r="H3002" t="s">
        <v>21453</v>
      </c>
      <c r="I3002" t="s">
        <v>21454</v>
      </c>
      <c r="J3002">
        <v>427</v>
      </c>
      <c r="K3002" t="s">
        <v>21455</v>
      </c>
      <c r="L3002" t="s">
        <v>21456</v>
      </c>
      <c r="M3002" s="1">
        <v>42643</v>
      </c>
      <c r="N3002" t="s">
        <v>975</v>
      </c>
      <c r="O3002" t="s">
        <v>6052</v>
      </c>
      <c r="P3002" t="s">
        <v>4</v>
      </c>
      <c r="R3002">
        <f>LOOKUP(A3002,budget_gross.tsv!A$2:A$8468,budget_gross.tsv!B$2:B$8468)</f>
        <v>0</v>
      </c>
      <c r="S3002">
        <f>LOOKUP(A3002,budget_gross.tsv!A$2:A$8468,budget_gross.tsv!C$2:C$8468)</f>
        <v>0</v>
      </c>
    </row>
    <row r="3003" spans="1:19" x14ac:dyDescent="0.3">
      <c r="A3003" t="s">
        <v>21457</v>
      </c>
      <c r="B3003" t="s">
        <v>21458</v>
      </c>
      <c r="C3003" t="s">
        <v>21459</v>
      </c>
      <c r="D3003" t="s">
        <v>68</v>
      </c>
      <c r="E3003">
        <v>4.4000000000000004</v>
      </c>
      <c r="F3003" t="s">
        <v>4</v>
      </c>
      <c r="G3003" s="1">
        <v>42402</v>
      </c>
      <c r="H3003" t="s">
        <v>21460</v>
      </c>
      <c r="I3003" t="s">
        <v>21461</v>
      </c>
      <c r="J3003">
        <v>177</v>
      </c>
      <c r="K3003" t="s">
        <v>21462</v>
      </c>
      <c r="L3003" t="s">
        <v>21463</v>
      </c>
      <c r="M3003" s="1">
        <v>42391</v>
      </c>
      <c r="N3003" t="s">
        <v>2715</v>
      </c>
      <c r="O3003" t="s">
        <v>942</v>
      </c>
      <c r="P3003" t="s">
        <v>4</v>
      </c>
      <c r="R3003">
        <f>LOOKUP(A3003,budget_gross.tsv!A$2:A$8468,budget_gross.tsv!B$2:B$8468)</f>
        <v>0</v>
      </c>
      <c r="S3003">
        <f>LOOKUP(A3003,budget_gross.tsv!A$2:A$8468,budget_gross.tsv!C$2:C$8468)</f>
        <v>0</v>
      </c>
    </row>
    <row r="3004" spans="1:19" x14ac:dyDescent="0.3">
      <c r="A3004" t="s">
        <v>21464</v>
      </c>
      <c r="B3004" t="s">
        <v>21465</v>
      </c>
      <c r="C3004" t="s">
        <v>21466</v>
      </c>
      <c r="D3004" t="s">
        <v>4</v>
      </c>
      <c r="E3004">
        <v>7.3</v>
      </c>
      <c r="F3004">
        <v>72</v>
      </c>
      <c r="G3004" t="s">
        <v>4</v>
      </c>
      <c r="H3004" t="s">
        <v>1797</v>
      </c>
      <c r="I3004" t="s">
        <v>21467</v>
      </c>
      <c r="J3004">
        <v>136</v>
      </c>
      <c r="K3004" t="s">
        <v>21468</v>
      </c>
      <c r="L3004" t="s">
        <v>21469</v>
      </c>
      <c r="M3004" s="1">
        <v>42475</v>
      </c>
      <c r="N3004" t="s">
        <v>602</v>
      </c>
      <c r="O3004" t="s">
        <v>1758</v>
      </c>
      <c r="P3004" t="s">
        <v>11</v>
      </c>
      <c r="Q3004" t="s">
        <v>21470</v>
      </c>
      <c r="R3004">
        <f>LOOKUP(A3004,budget_gross.tsv!A$2:A$8468,budget_gross.tsv!B$2:B$8468)</f>
        <v>304191</v>
      </c>
      <c r="S3004">
        <f>LOOKUP(A3004,budget_gross.tsv!A$2:A$8468,budget_gross.tsv!C$2:C$8468)</f>
        <v>0</v>
      </c>
    </row>
    <row r="3005" spans="1:19" x14ac:dyDescent="0.3">
      <c r="A3005" t="s">
        <v>21471</v>
      </c>
      <c r="B3005" t="s">
        <v>21472</v>
      </c>
      <c r="C3005" t="s">
        <v>21473</v>
      </c>
      <c r="D3005" t="s">
        <v>4</v>
      </c>
      <c r="E3005" t="s">
        <v>4</v>
      </c>
      <c r="F3005" t="s">
        <v>4</v>
      </c>
      <c r="G3005" t="s">
        <v>4</v>
      </c>
      <c r="H3005" t="s">
        <v>21474</v>
      </c>
      <c r="I3005" t="s">
        <v>21475</v>
      </c>
      <c r="J3005" t="s">
        <v>4</v>
      </c>
      <c r="K3005" t="s">
        <v>4</v>
      </c>
      <c r="L3005" t="s">
        <v>21476</v>
      </c>
      <c r="M3005" s="1">
        <v>43504</v>
      </c>
      <c r="N3005" t="s">
        <v>4</v>
      </c>
      <c r="O3005" t="s">
        <v>202</v>
      </c>
      <c r="P3005" t="s">
        <v>4</v>
      </c>
      <c r="Q3005" t="s">
        <v>21477</v>
      </c>
      <c r="R3005">
        <f>LOOKUP(A3005,budget_gross.tsv!A$2:A$8468,budget_gross.tsv!B$2:B$8468)</f>
        <v>0</v>
      </c>
      <c r="S3005">
        <f>LOOKUP(A3005,budget_gross.tsv!A$2:A$8468,budget_gross.tsv!C$2:C$8468)</f>
        <v>0</v>
      </c>
    </row>
    <row r="3006" spans="1:19" x14ac:dyDescent="0.3">
      <c r="A3006" t="s">
        <v>21478</v>
      </c>
      <c r="B3006" t="s">
        <v>21479</v>
      </c>
      <c r="C3006" t="s">
        <v>21480</v>
      </c>
      <c r="D3006" t="s">
        <v>124</v>
      </c>
      <c r="E3006">
        <v>5.6</v>
      </c>
      <c r="F3006">
        <v>18</v>
      </c>
      <c r="G3006" s="1">
        <v>42584</v>
      </c>
      <c r="H3006" t="s">
        <v>1280</v>
      </c>
      <c r="I3006" t="s">
        <v>21481</v>
      </c>
      <c r="J3006" s="2">
        <v>20757</v>
      </c>
      <c r="K3006" t="s">
        <v>21482</v>
      </c>
      <c r="L3006" t="s">
        <v>1027</v>
      </c>
      <c r="M3006" s="1">
        <v>42489</v>
      </c>
      <c r="N3006" t="s">
        <v>975</v>
      </c>
      <c r="O3006" t="s">
        <v>42</v>
      </c>
      <c r="P3006" t="s">
        <v>879</v>
      </c>
      <c r="Q3006" t="s">
        <v>21483</v>
      </c>
      <c r="R3006">
        <f>LOOKUP(A3006,budget_gross.tsv!A$2:A$8468,budget_gross.tsv!B$2:B$8468)</f>
        <v>25000000</v>
      </c>
      <c r="S3006">
        <f>LOOKUP(A3006,budget_gross.tsv!A$2:A$8468,budget_gross.tsv!C$2:C$8468)</f>
        <v>32463917</v>
      </c>
    </row>
    <row r="3007" spans="1:19" x14ac:dyDescent="0.3">
      <c r="A3007" t="s">
        <v>21484</v>
      </c>
      <c r="B3007" t="s">
        <v>21485</v>
      </c>
      <c r="C3007" t="s">
        <v>21486</v>
      </c>
      <c r="D3007" t="s">
        <v>68</v>
      </c>
      <c r="E3007">
        <v>4.2</v>
      </c>
      <c r="F3007">
        <v>22</v>
      </c>
      <c r="G3007" s="1">
        <v>42598</v>
      </c>
      <c r="H3007" t="s">
        <v>21487</v>
      </c>
      <c r="I3007" t="s">
        <v>21488</v>
      </c>
      <c r="J3007" s="2">
        <v>7675</v>
      </c>
      <c r="K3007" t="s">
        <v>21489</v>
      </c>
      <c r="L3007" t="s">
        <v>10632</v>
      </c>
      <c r="M3007" s="1">
        <v>42461</v>
      </c>
      <c r="N3007" t="s">
        <v>241</v>
      </c>
      <c r="O3007" t="s">
        <v>152</v>
      </c>
      <c r="P3007" t="s">
        <v>4</v>
      </c>
      <c r="Q3007" t="s">
        <v>21490</v>
      </c>
      <c r="R3007">
        <f>LOOKUP(A3007,budget_gross.tsv!A$2:A$8468,budget_gross.tsv!B$2:B$8468)</f>
        <v>5000000</v>
      </c>
      <c r="S3007">
        <f>LOOKUP(A3007,budget_gross.tsv!A$2:A$8468,budget_gross.tsv!C$2:C$8468)</f>
        <v>20773070</v>
      </c>
    </row>
    <row r="3008" spans="1:19" x14ac:dyDescent="0.3">
      <c r="A3008" t="s">
        <v>21491</v>
      </c>
      <c r="B3008" t="s">
        <v>21492</v>
      </c>
      <c r="C3008" t="s">
        <v>21493</v>
      </c>
      <c r="D3008" t="s">
        <v>124</v>
      </c>
      <c r="E3008">
        <v>6.4</v>
      </c>
      <c r="F3008" t="s">
        <v>4</v>
      </c>
      <c r="G3008" t="s">
        <v>4</v>
      </c>
      <c r="H3008" t="s">
        <v>4</v>
      </c>
      <c r="I3008" t="s">
        <v>21494</v>
      </c>
      <c r="J3008">
        <v>132</v>
      </c>
      <c r="K3008" t="s">
        <v>21495</v>
      </c>
      <c r="L3008" t="s">
        <v>21496</v>
      </c>
      <c r="M3008" s="1">
        <v>42902</v>
      </c>
      <c r="N3008" t="s">
        <v>1817</v>
      </c>
      <c r="O3008" t="s">
        <v>152</v>
      </c>
      <c r="P3008" t="s">
        <v>4</v>
      </c>
      <c r="Q3008" t="s">
        <v>21497</v>
      </c>
      <c r="R3008">
        <f>LOOKUP(A3008,budget_gross.tsv!A$2:A$8468,budget_gross.tsv!B$2:B$8468)</f>
        <v>0</v>
      </c>
      <c r="S3008">
        <f>LOOKUP(A3008,budget_gross.tsv!A$2:A$8468,budget_gross.tsv!C$2:C$8468)</f>
        <v>0</v>
      </c>
    </row>
    <row r="3009" spans="1:19" x14ac:dyDescent="0.3">
      <c r="A3009" t="s">
        <v>21498</v>
      </c>
      <c r="B3009" t="s">
        <v>21499</v>
      </c>
      <c r="C3009" t="s">
        <v>21500</v>
      </c>
      <c r="D3009" t="s">
        <v>124</v>
      </c>
      <c r="E3009">
        <v>6.5</v>
      </c>
      <c r="F3009">
        <v>61</v>
      </c>
      <c r="G3009" s="1">
        <v>42892</v>
      </c>
      <c r="H3009" t="s">
        <v>598</v>
      </c>
      <c r="I3009" t="s">
        <v>21501</v>
      </c>
      <c r="J3009" s="2">
        <v>1168</v>
      </c>
      <c r="K3009" t="s">
        <v>21502</v>
      </c>
      <c r="L3009" t="s">
        <v>9262</v>
      </c>
      <c r="M3009" s="1">
        <v>42804</v>
      </c>
      <c r="N3009" t="s">
        <v>251</v>
      </c>
      <c r="O3009" t="s">
        <v>152</v>
      </c>
      <c r="P3009" t="s">
        <v>32</v>
      </c>
      <c r="Q3009" t="s">
        <v>21503</v>
      </c>
      <c r="R3009">
        <f>LOOKUP(A3009,budget_gross.tsv!A$2:A$8468,budget_gross.tsv!B$2:B$8468)</f>
        <v>1235432</v>
      </c>
      <c r="S3009">
        <f>LOOKUP(A3009,budget_gross.tsv!A$2:A$8468,budget_gross.tsv!C$2:C$8468)</f>
        <v>0</v>
      </c>
    </row>
    <row r="3010" spans="1:19" x14ac:dyDescent="0.3">
      <c r="A3010" t="s">
        <v>21504</v>
      </c>
      <c r="B3010" t="s">
        <v>21505</v>
      </c>
      <c r="C3010" t="s">
        <v>21506</v>
      </c>
      <c r="D3010" t="s">
        <v>16</v>
      </c>
      <c r="E3010">
        <v>8.5</v>
      </c>
      <c r="F3010" t="s">
        <v>4</v>
      </c>
      <c r="G3010" t="s">
        <v>4</v>
      </c>
      <c r="H3010" t="s">
        <v>4</v>
      </c>
      <c r="I3010" t="s">
        <v>21507</v>
      </c>
      <c r="J3010" s="2">
        <v>7186</v>
      </c>
      <c r="K3010" t="s">
        <v>21508</v>
      </c>
      <c r="L3010" t="s">
        <v>21509</v>
      </c>
      <c r="M3010" s="1">
        <v>42238</v>
      </c>
      <c r="N3010" t="s">
        <v>270</v>
      </c>
      <c r="O3010" t="s">
        <v>3255</v>
      </c>
      <c r="P3010" t="s">
        <v>4</v>
      </c>
      <c r="R3010">
        <f>LOOKUP(A3010,budget_gross.tsv!A$2:A$8468,budget_gross.tsv!B$2:B$8468)</f>
        <v>5000000</v>
      </c>
      <c r="S3010">
        <f>LOOKUP(A3010,budget_gross.tsv!A$2:A$8468,budget_gross.tsv!C$2:C$8468)</f>
        <v>0</v>
      </c>
    </row>
    <row r="3011" spans="1:19" x14ac:dyDescent="0.3">
      <c r="A3011" t="s">
        <v>21510</v>
      </c>
      <c r="B3011" t="s">
        <v>21511</v>
      </c>
      <c r="C3011" t="s">
        <v>21512</v>
      </c>
      <c r="D3011" t="s">
        <v>217</v>
      </c>
      <c r="E3011">
        <v>7.9</v>
      </c>
      <c r="F3011">
        <v>64</v>
      </c>
      <c r="G3011" s="1">
        <v>42850</v>
      </c>
      <c r="H3011" t="s">
        <v>21513</v>
      </c>
      <c r="I3011" t="s">
        <v>21514</v>
      </c>
      <c r="J3011">
        <v>389</v>
      </c>
      <c r="K3011" t="s">
        <v>21515</v>
      </c>
      <c r="L3011" t="s">
        <v>21516</v>
      </c>
      <c r="M3011" s="1">
        <v>42797</v>
      </c>
      <c r="N3011" t="s">
        <v>602</v>
      </c>
      <c r="O3011" t="s">
        <v>361</v>
      </c>
      <c r="P3011" t="s">
        <v>242</v>
      </c>
      <c r="R3011">
        <f>LOOKUP(A3011,budget_gross.tsv!A$2:A$8468,budget_gross.tsv!B$2:B$8468)</f>
        <v>45028</v>
      </c>
      <c r="S3011">
        <f>LOOKUP(A3011,budget_gross.tsv!A$2:A$8468,budget_gross.tsv!C$2:C$8468)</f>
        <v>0</v>
      </c>
    </row>
    <row r="3012" spans="1:19" x14ac:dyDescent="0.3">
      <c r="A3012" t="s">
        <v>21517</v>
      </c>
      <c r="B3012" t="s">
        <v>21518</v>
      </c>
      <c r="C3012" t="s">
        <v>21519</v>
      </c>
      <c r="D3012" t="s">
        <v>124</v>
      </c>
      <c r="E3012">
        <v>3.8</v>
      </c>
      <c r="F3012" t="s">
        <v>4</v>
      </c>
      <c r="G3012" t="s">
        <v>4</v>
      </c>
      <c r="H3012" t="s">
        <v>21520</v>
      </c>
      <c r="I3012" t="s">
        <v>21521</v>
      </c>
      <c r="J3012">
        <v>105</v>
      </c>
      <c r="K3012" t="s">
        <v>21522</v>
      </c>
      <c r="L3012" t="s">
        <v>21523</v>
      </c>
      <c r="M3012" s="1">
        <v>42594</v>
      </c>
      <c r="N3012" t="s">
        <v>1817</v>
      </c>
      <c r="O3012" t="s">
        <v>21524</v>
      </c>
      <c r="P3012" t="s">
        <v>4</v>
      </c>
      <c r="Q3012" t="s">
        <v>21525</v>
      </c>
      <c r="R3012">
        <f>LOOKUP(A3012,budget_gross.tsv!A$2:A$8468,budget_gross.tsv!B$2:B$8468)</f>
        <v>0</v>
      </c>
      <c r="S3012">
        <f>LOOKUP(A3012,budget_gross.tsv!A$2:A$8468,budget_gross.tsv!C$2:C$8468)</f>
        <v>0</v>
      </c>
    </row>
    <row r="3013" spans="1:19" x14ac:dyDescent="0.3">
      <c r="A3013" t="s">
        <v>21526</v>
      </c>
      <c r="B3013" t="s">
        <v>21527</v>
      </c>
      <c r="C3013" t="s">
        <v>21528</v>
      </c>
      <c r="D3013" t="s">
        <v>4</v>
      </c>
      <c r="E3013">
        <v>5.2</v>
      </c>
      <c r="F3013" t="s">
        <v>4</v>
      </c>
      <c r="G3013" t="s">
        <v>4</v>
      </c>
      <c r="H3013" t="s">
        <v>4</v>
      </c>
      <c r="I3013" t="s">
        <v>21529</v>
      </c>
      <c r="J3013">
        <v>161</v>
      </c>
      <c r="K3013" t="s">
        <v>21530</v>
      </c>
      <c r="L3013" t="s">
        <v>17654</v>
      </c>
      <c r="M3013" s="1">
        <v>42363</v>
      </c>
      <c r="N3013" t="s">
        <v>339</v>
      </c>
      <c r="O3013" t="s">
        <v>320</v>
      </c>
      <c r="P3013" t="s">
        <v>321</v>
      </c>
      <c r="Q3013" t="s">
        <v>21531</v>
      </c>
      <c r="R3013">
        <f>LOOKUP(A3013,budget_gross.tsv!A$2:A$8468,budget_gross.tsv!B$2:B$8468)</f>
        <v>0</v>
      </c>
      <c r="S3013">
        <f>LOOKUP(A3013,budget_gross.tsv!A$2:A$8468,budget_gross.tsv!C$2:C$8468)</f>
        <v>0</v>
      </c>
    </row>
    <row r="3014" spans="1:19" x14ac:dyDescent="0.3">
      <c r="A3014" t="s">
        <v>21532</v>
      </c>
      <c r="B3014" t="s">
        <v>21533</v>
      </c>
      <c r="C3014" t="s">
        <v>21534</v>
      </c>
      <c r="D3014" t="s">
        <v>124</v>
      </c>
      <c r="E3014">
        <v>6.2</v>
      </c>
      <c r="F3014">
        <v>46</v>
      </c>
      <c r="G3014" s="1">
        <v>42832</v>
      </c>
      <c r="H3014" t="s">
        <v>21535</v>
      </c>
      <c r="I3014" t="s">
        <v>21536</v>
      </c>
      <c r="J3014">
        <v>161</v>
      </c>
      <c r="K3014" t="s">
        <v>21537</v>
      </c>
      <c r="L3014" t="s">
        <v>21538</v>
      </c>
      <c r="M3014" s="1">
        <v>42832</v>
      </c>
      <c r="N3014" t="s">
        <v>73</v>
      </c>
      <c r="O3014" t="s">
        <v>42</v>
      </c>
      <c r="P3014" t="s">
        <v>4</v>
      </c>
      <c r="Q3014" t="s">
        <v>21539</v>
      </c>
      <c r="R3014">
        <f>LOOKUP(A3014,budget_gross.tsv!A$2:A$8468,budget_gross.tsv!B$2:B$8468)</f>
        <v>0</v>
      </c>
      <c r="S3014">
        <f>LOOKUP(A3014,budget_gross.tsv!A$2:A$8468,budget_gross.tsv!C$2:C$8468)</f>
        <v>0</v>
      </c>
    </row>
    <row r="3015" spans="1:19" x14ac:dyDescent="0.3">
      <c r="A3015" t="s">
        <v>21540</v>
      </c>
      <c r="B3015" t="s">
        <v>21541</v>
      </c>
      <c r="C3015" t="s">
        <v>21542</v>
      </c>
      <c r="D3015" t="s">
        <v>4</v>
      </c>
      <c r="E3015" t="s">
        <v>4</v>
      </c>
      <c r="F3015" t="s">
        <v>4</v>
      </c>
      <c r="G3015" t="s">
        <v>4</v>
      </c>
      <c r="H3015" t="s">
        <v>4</v>
      </c>
      <c r="I3015" t="s">
        <v>4</v>
      </c>
      <c r="J3015" t="s">
        <v>4</v>
      </c>
      <c r="K3015" t="s">
        <v>4</v>
      </c>
      <c r="L3015" t="s">
        <v>21543</v>
      </c>
      <c r="M3015" t="s">
        <v>4</v>
      </c>
      <c r="N3015" t="s">
        <v>73</v>
      </c>
      <c r="O3015" t="s">
        <v>1758</v>
      </c>
      <c r="P3015" t="s">
        <v>4</v>
      </c>
      <c r="R3015">
        <f>LOOKUP(A3015,budget_gross.tsv!A$2:A$8468,budget_gross.tsv!B$2:B$8468)</f>
        <v>0</v>
      </c>
      <c r="S3015">
        <f>LOOKUP(A3015,budget_gross.tsv!A$2:A$8468,budget_gross.tsv!C$2:C$8468)</f>
        <v>0</v>
      </c>
    </row>
    <row r="3016" spans="1:19" x14ac:dyDescent="0.3">
      <c r="A3016" t="s">
        <v>21544</v>
      </c>
      <c r="B3016" t="s">
        <v>21545</v>
      </c>
      <c r="C3016" t="s">
        <v>21546</v>
      </c>
      <c r="D3016" t="s">
        <v>4</v>
      </c>
      <c r="E3016" t="s">
        <v>4</v>
      </c>
      <c r="F3016" t="s">
        <v>4</v>
      </c>
      <c r="G3016" t="s">
        <v>4</v>
      </c>
      <c r="H3016" t="s">
        <v>4</v>
      </c>
      <c r="I3016" t="s">
        <v>21547</v>
      </c>
      <c r="J3016" t="s">
        <v>4</v>
      </c>
      <c r="K3016" t="s">
        <v>21548</v>
      </c>
      <c r="L3016" t="s">
        <v>16831</v>
      </c>
      <c r="M3016" s="1">
        <v>42958</v>
      </c>
      <c r="N3016" t="s">
        <v>291</v>
      </c>
      <c r="O3016" t="s">
        <v>62</v>
      </c>
      <c r="P3016" t="s">
        <v>11</v>
      </c>
      <c r="Q3016" t="s">
        <v>21549</v>
      </c>
      <c r="R3016">
        <f>LOOKUP(A3016,budget_gross.tsv!A$2:A$8468,budget_gross.tsv!B$2:B$8468)</f>
        <v>356951</v>
      </c>
      <c r="S3016">
        <f>LOOKUP(A3016,budget_gross.tsv!A$2:A$8468,budget_gross.tsv!C$2:C$8468)</f>
        <v>0</v>
      </c>
    </row>
    <row r="3017" spans="1:19" x14ac:dyDescent="0.3">
      <c r="A3017" t="s">
        <v>21550</v>
      </c>
      <c r="B3017" t="s">
        <v>21551</v>
      </c>
      <c r="C3017" t="s">
        <v>21552</v>
      </c>
      <c r="D3017" t="s">
        <v>4</v>
      </c>
      <c r="E3017">
        <v>5.7</v>
      </c>
      <c r="F3017" t="s">
        <v>4</v>
      </c>
      <c r="G3017" t="s">
        <v>4</v>
      </c>
      <c r="H3017" t="s">
        <v>4</v>
      </c>
      <c r="I3017" t="s">
        <v>21553</v>
      </c>
      <c r="J3017">
        <v>100</v>
      </c>
      <c r="K3017" t="s">
        <v>21554</v>
      </c>
      <c r="L3017" t="s">
        <v>21555</v>
      </c>
      <c r="M3017" s="1">
        <v>42195</v>
      </c>
      <c r="N3017" t="s">
        <v>511</v>
      </c>
      <c r="O3017" t="s">
        <v>6706</v>
      </c>
      <c r="P3017" t="s">
        <v>4</v>
      </c>
      <c r="Q3017" t="s">
        <v>21556</v>
      </c>
      <c r="R3017">
        <f>LOOKUP(A3017,budget_gross.tsv!A$2:A$8468,budget_gross.tsv!B$2:B$8468)</f>
        <v>0</v>
      </c>
      <c r="S3017">
        <f>LOOKUP(A3017,budget_gross.tsv!A$2:A$8468,budget_gross.tsv!C$2:C$8468)</f>
        <v>0</v>
      </c>
    </row>
    <row r="3018" spans="1:19" x14ac:dyDescent="0.3">
      <c r="A3018" t="s">
        <v>21557</v>
      </c>
      <c r="B3018" t="s">
        <v>21558</v>
      </c>
      <c r="C3018" t="s">
        <v>21559</v>
      </c>
      <c r="D3018" t="s">
        <v>4</v>
      </c>
      <c r="E3018">
        <v>8.5</v>
      </c>
      <c r="F3018" t="s">
        <v>4</v>
      </c>
      <c r="G3018" t="s">
        <v>4</v>
      </c>
      <c r="H3018" t="s">
        <v>21560</v>
      </c>
      <c r="I3018" t="s">
        <v>21561</v>
      </c>
      <c r="J3018" s="2">
        <v>1830</v>
      </c>
      <c r="K3018" t="s">
        <v>21562</v>
      </c>
      <c r="L3018" t="s">
        <v>21563</v>
      </c>
      <c r="M3018" s="1">
        <v>42216</v>
      </c>
      <c r="N3018" t="s">
        <v>877</v>
      </c>
      <c r="O3018" t="s">
        <v>673</v>
      </c>
      <c r="P3018" t="s">
        <v>4</v>
      </c>
      <c r="R3018">
        <f>LOOKUP(A3018,budget_gross.tsv!A$2:A$8468,budget_gross.tsv!B$2:B$8468)</f>
        <v>40000000</v>
      </c>
      <c r="S3018">
        <f>LOOKUP(A3018,budget_gross.tsv!A$2:A$8468,budget_gross.tsv!C$2:C$8468)</f>
        <v>0</v>
      </c>
    </row>
    <row r="3019" spans="1:19" x14ac:dyDescent="0.3">
      <c r="A3019" t="s">
        <v>21564</v>
      </c>
      <c r="B3019" t="s">
        <v>21565</v>
      </c>
      <c r="C3019" t="s">
        <v>21566</v>
      </c>
      <c r="D3019" t="s">
        <v>4</v>
      </c>
      <c r="E3019" t="s">
        <v>4</v>
      </c>
      <c r="F3019" t="s">
        <v>4</v>
      </c>
      <c r="G3019" t="s">
        <v>4</v>
      </c>
      <c r="H3019" t="s">
        <v>10916</v>
      </c>
      <c r="I3019" t="s">
        <v>21567</v>
      </c>
      <c r="J3019" t="s">
        <v>4</v>
      </c>
      <c r="K3019" t="s">
        <v>21568</v>
      </c>
      <c r="L3019" t="s">
        <v>21569</v>
      </c>
      <c r="M3019" s="1">
        <v>41789</v>
      </c>
      <c r="N3019" t="s">
        <v>4</v>
      </c>
      <c r="O3019" t="s">
        <v>152</v>
      </c>
      <c r="P3019" t="s">
        <v>4</v>
      </c>
      <c r="R3019">
        <f>LOOKUP(A3019,budget_gross.tsv!A$2:A$8468,budget_gross.tsv!B$2:B$8468)</f>
        <v>25000000</v>
      </c>
      <c r="S3019">
        <f>LOOKUP(A3019,budget_gross.tsv!A$2:A$8468,budget_gross.tsv!C$2:C$8468)</f>
        <v>0</v>
      </c>
    </row>
    <row r="3020" spans="1:19" x14ac:dyDescent="0.3">
      <c r="A3020" t="s">
        <v>21570</v>
      </c>
      <c r="B3020" t="s">
        <v>21571</v>
      </c>
      <c r="C3020" t="s">
        <v>21572</v>
      </c>
      <c r="D3020" t="s">
        <v>4</v>
      </c>
      <c r="E3020">
        <v>8.4</v>
      </c>
      <c r="F3020" t="s">
        <v>4</v>
      </c>
      <c r="G3020" t="s">
        <v>4</v>
      </c>
      <c r="H3020" t="s">
        <v>4</v>
      </c>
      <c r="I3020" t="s">
        <v>21573</v>
      </c>
      <c r="J3020">
        <v>579</v>
      </c>
      <c r="K3020" t="s">
        <v>21574</v>
      </c>
      <c r="L3020" t="s">
        <v>21575</v>
      </c>
      <c r="M3020" s="1">
        <v>42909</v>
      </c>
      <c r="N3020" t="s">
        <v>20</v>
      </c>
      <c r="O3020" t="s">
        <v>2481</v>
      </c>
      <c r="P3020" t="s">
        <v>4</v>
      </c>
      <c r="Q3020" t="s">
        <v>21576</v>
      </c>
      <c r="R3020">
        <f>LOOKUP(A3020,budget_gross.tsv!A$2:A$8468,budget_gross.tsv!B$2:B$8468)</f>
        <v>1200000</v>
      </c>
      <c r="S3020">
        <f>LOOKUP(A3020,budget_gross.tsv!A$2:A$8468,budget_gross.tsv!C$2:C$8468)</f>
        <v>0</v>
      </c>
    </row>
    <row r="3021" spans="1:19" x14ac:dyDescent="0.3">
      <c r="A3021" t="s">
        <v>21577</v>
      </c>
      <c r="B3021" t="s">
        <v>21578</v>
      </c>
      <c r="C3021" t="s">
        <v>21579</v>
      </c>
      <c r="D3021" t="s">
        <v>4</v>
      </c>
      <c r="E3021">
        <v>8.8000000000000007</v>
      </c>
      <c r="F3021" t="s">
        <v>4</v>
      </c>
      <c r="G3021" t="s">
        <v>4</v>
      </c>
      <c r="H3021" t="s">
        <v>21580</v>
      </c>
      <c r="I3021" t="s">
        <v>21581</v>
      </c>
      <c r="J3021" s="2">
        <v>42582</v>
      </c>
      <c r="K3021" t="s">
        <v>21582</v>
      </c>
      <c r="L3021" t="s">
        <v>21583</v>
      </c>
      <c r="M3021" s="1">
        <v>42853</v>
      </c>
      <c r="N3021" t="s">
        <v>21584</v>
      </c>
      <c r="O3021" t="s">
        <v>376</v>
      </c>
      <c r="P3021" t="s">
        <v>4</v>
      </c>
      <c r="R3021">
        <f>LOOKUP(A3021,budget_gross.tsv!A$2:A$8468,budget_gross.tsv!B$2:B$8468)</f>
        <v>40000000</v>
      </c>
      <c r="S3021">
        <f>LOOKUP(A3021,budget_gross.tsv!A$2:A$8468,budget_gross.tsv!C$2:C$8468)</f>
        <v>17384072</v>
      </c>
    </row>
    <row r="3022" spans="1:19" x14ac:dyDescent="0.3">
      <c r="A3022" t="s">
        <v>21585</v>
      </c>
      <c r="B3022" t="s">
        <v>21586</v>
      </c>
      <c r="C3022" t="s">
        <v>21587</v>
      </c>
      <c r="D3022" t="s">
        <v>4</v>
      </c>
      <c r="E3022">
        <v>7.2</v>
      </c>
      <c r="F3022">
        <v>72</v>
      </c>
      <c r="G3022" t="s">
        <v>4</v>
      </c>
      <c r="H3022" t="s">
        <v>4</v>
      </c>
      <c r="I3022" t="s">
        <v>21588</v>
      </c>
      <c r="J3022">
        <v>942</v>
      </c>
      <c r="K3022" t="s">
        <v>21589</v>
      </c>
      <c r="L3022" t="s">
        <v>21590</v>
      </c>
      <c r="M3022" s="1">
        <v>42349</v>
      </c>
      <c r="N3022" t="s">
        <v>1666</v>
      </c>
      <c r="O3022" t="s">
        <v>2489</v>
      </c>
      <c r="P3022" t="s">
        <v>3263</v>
      </c>
      <c r="Q3022" t="s">
        <v>21591</v>
      </c>
      <c r="R3022">
        <f>LOOKUP(A3022,budget_gross.tsv!A$2:A$8468,budget_gross.tsv!B$2:B$8468)</f>
        <v>0</v>
      </c>
      <c r="S3022">
        <f>LOOKUP(A3022,budget_gross.tsv!A$2:A$8468,budget_gross.tsv!C$2:C$8468)</f>
        <v>0</v>
      </c>
    </row>
    <row r="3023" spans="1:19" x14ac:dyDescent="0.3">
      <c r="A3023" t="s">
        <v>21592</v>
      </c>
      <c r="B3023" t="s">
        <v>21593</v>
      </c>
      <c r="C3023" t="s">
        <v>21594</v>
      </c>
      <c r="D3023" t="s">
        <v>4</v>
      </c>
      <c r="E3023">
        <v>5.2</v>
      </c>
      <c r="F3023" t="s">
        <v>4</v>
      </c>
      <c r="G3023" t="s">
        <v>4</v>
      </c>
      <c r="H3023" t="s">
        <v>21595</v>
      </c>
      <c r="I3023" t="s">
        <v>21596</v>
      </c>
      <c r="J3023" s="2">
        <v>4179</v>
      </c>
      <c r="K3023" t="s">
        <v>21597</v>
      </c>
      <c r="L3023" t="s">
        <v>13691</v>
      </c>
      <c r="M3023" s="1">
        <v>42489</v>
      </c>
      <c r="N3023" t="s">
        <v>1166</v>
      </c>
      <c r="O3023" t="s">
        <v>13692</v>
      </c>
      <c r="P3023" t="s">
        <v>310</v>
      </c>
      <c r="Q3023" t="s">
        <v>21598</v>
      </c>
      <c r="R3023">
        <f>LOOKUP(A3023,budget_gross.tsv!A$2:A$8468,budget_gross.tsv!B$2:B$8468)</f>
        <v>5200000</v>
      </c>
      <c r="S3023">
        <f>LOOKUP(A3023,budget_gross.tsv!A$2:A$8468,budget_gross.tsv!C$2:C$8468)</f>
        <v>436055</v>
      </c>
    </row>
    <row r="3024" spans="1:19" x14ac:dyDescent="0.3">
      <c r="A3024" t="s">
        <v>21599</v>
      </c>
      <c r="B3024" t="s">
        <v>21600</v>
      </c>
      <c r="C3024" t="s">
        <v>21601</v>
      </c>
      <c r="D3024" t="s">
        <v>217</v>
      </c>
      <c r="E3024">
        <v>4.9000000000000004</v>
      </c>
      <c r="F3024">
        <v>41</v>
      </c>
      <c r="G3024" s="1">
        <v>42570</v>
      </c>
      <c r="H3024" t="s">
        <v>21602</v>
      </c>
      <c r="I3024" t="s">
        <v>21603</v>
      </c>
      <c r="J3024" s="2">
        <v>2228</v>
      </c>
      <c r="K3024" t="s">
        <v>21604</v>
      </c>
      <c r="L3024" t="s">
        <v>8181</v>
      </c>
      <c r="M3024" s="1">
        <v>42440</v>
      </c>
      <c r="N3024" t="s">
        <v>529</v>
      </c>
      <c r="O3024" t="s">
        <v>673</v>
      </c>
      <c r="P3024" t="s">
        <v>4</v>
      </c>
      <c r="R3024">
        <f>LOOKUP(A3024,budget_gross.tsv!A$2:A$8468,budget_gross.tsv!B$2:B$8468)</f>
        <v>5000000</v>
      </c>
      <c r="S3024">
        <f>LOOKUP(A3024,budget_gross.tsv!A$2:A$8468,budget_gross.tsv!C$2:C$8468)</f>
        <v>9658370</v>
      </c>
    </row>
    <row r="3025" spans="1:19" x14ac:dyDescent="0.3">
      <c r="A3025" t="s">
        <v>21605</v>
      </c>
      <c r="B3025" t="s">
        <v>21606</v>
      </c>
      <c r="C3025" t="s">
        <v>21607</v>
      </c>
      <c r="D3025" t="s">
        <v>217</v>
      </c>
      <c r="E3025">
        <v>6.1</v>
      </c>
      <c r="F3025">
        <v>57</v>
      </c>
      <c r="G3025" s="1">
        <v>42608</v>
      </c>
      <c r="H3025" t="s">
        <v>21608</v>
      </c>
      <c r="I3025" t="s">
        <v>21609</v>
      </c>
      <c r="J3025" s="2">
        <v>3092</v>
      </c>
      <c r="K3025" t="s">
        <v>21610</v>
      </c>
      <c r="L3025" t="s">
        <v>21611</v>
      </c>
      <c r="M3025" s="1">
        <v>42608</v>
      </c>
      <c r="N3025" t="s">
        <v>20</v>
      </c>
      <c r="O3025" t="s">
        <v>42</v>
      </c>
      <c r="P3025" t="s">
        <v>43</v>
      </c>
      <c r="Q3025" t="s">
        <v>21612</v>
      </c>
      <c r="R3025">
        <f>LOOKUP(A3025,budget_gross.tsv!A$2:A$8468,budget_gross.tsv!B$2:B$8468)</f>
        <v>32919</v>
      </c>
      <c r="S3025">
        <f>LOOKUP(A3025,budget_gross.tsv!A$2:A$8468,budget_gross.tsv!C$2:C$8468)</f>
        <v>0</v>
      </c>
    </row>
    <row r="3026" spans="1:19" x14ac:dyDescent="0.3">
      <c r="A3026" t="s">
        <v>21613</v>
      </c>
      <c r="B3026" t="s">
        <v>21614</v>
      </c>
      <c r="C3026" t="s">
        <v>21615</v>
      </c>
      <c r="D3026" t="s">
        <v>4</v>
      </c>
      <c r="E3026">
        <v>7.1</v>
      </c>
      <c r="F3026">
        <v>76</v>
      </c>
      <c r="G3026" t="s">
        <v>4</v>
      </c>
      <c r="H3026" t="s">
        <v>10011</v>
      </c>
      <c r="I3026" t="s">
        <v>21616</v>
      </c>
      <c r="J3026" s="2">
        <v>1728</v>
      </c>
      <c r="K3026" t="s">
        <v>21617</v>
      </c>
      <c r="L3026" t="s">
        <v>21618</v>
      </c>
      <c r="M3026" s="1">
        <v>42846</v>
      </c>
      <c r="N3026" t="s">
        <v>975</v>
      </c>
      <c r="O3026" t="s">
        <v>152</v>
      </c>
      <c r="P3026" t="s">
        <v>21619</v>
      </c>
      <c r="Q3026" t="s">
        <v>21620</v>
      </c>
      <c r="R3026">
        <f>LOOKUP(A3026,budget_gross.tsv!A$2:A$8468,budget_gross.tsv!B$2:B$8468)</f>
        <v>138</v>
      </c>
      <c r="S3026">
        <f>LOOKUP(A3026,budget_gross.tsv!A$2:A$8468,budget_gross.tsv!C$2:C$8468)</f>
        <v>0</v>
      </c>
    </row>
    <row r="3027" spans="1:19" x14ac:dyDescent="0.3">
      <c r="A3027" t="s">
        <v>21621</v>
      </c>
      <c r="B3027" t="s">
        <v>21622</v>
      </c>
      <c r="C3027" t="s">
        <v>4</v>
      </c>
      <c r="D3027" t="s">
        <v>4</v>
      </c>
      <c r="E3027" t="s">
        <v>4</v>
      </c>
      <c r="F3027" t="s">
        <v>4</v>
      </c>
      <c r="G3027" t="s">
        <v>4</v>
      </c>
      <c r="H3027" t="s">
        <v>4</v>
      </c>
      <c r="I3027" t="s">
        <v>21623</v>
      </c>
      <c r="J3027" t="s">
        <v>4</v>
      </c>
      <c r="K3027" t="s">
        <v>4</v>
      </c>
      <c r="L3027" t="s">
        <v>21624</v>
      </c>
      <c r="M3027" s="1">
        <v>41919</v>
      </c>
      <c r="N3027" t="s">
        <v>7311</v>
      </c>
      <c r="O3027" t="s">
        <v>1758</v>
      </c>
      <c r="P3027" t="s">
        <v>4</v>
      </c>
      <c r="R3027">
        <f>LOOKUP(A3027,budget_gross.tsv!A$2:A$8468,budget_gross.tsv!B$2:B$8468)</f>
        <v>391506</v>
      </c>
      <c r="S3027">
        <f>LOOKUP(A3027,budget_gross.tsv!A$2:A$8468,budget_gross.tsv!C$2:C$8468)</f>
        <v>0</v>
      </c>
    </row>
    <row r="3028" spans="1:19" x14ac:dyDescent="0.3">
      <c r="A3028" t="s">
        <v>21625</v>
      </c>
      <c r="B3028" t="s">
        <v>21626</v>
      </c>
      <c r="C3028" t="s">
        <v>21627</v>
      </c>
      <c r="D3028" t="s">
        <v>3</v>
      </c>
      <c r="E3028">
        <v>6.8</v>
      </c>
      <c r="F3028">
        <v>56</v>
      </c>
      <c r="G3028" t="s">
        <v>4</v>
      </c>
      <c r="H3028" t="s">
        <v>21628</v>
      </c>
      <c r="I3028" t="s">
        <v>21629</v>
      </c>
      <c r="J3028">
        <v>77</v>
      </c>
      <c r="K3028" t="s">
        <v>21630</v>
      </c>
      <c r="L3028" t="s">
        <v>21631</v>
      </c>
      <c r="M3028" s="1">
        <v>42706</v>
      </c>
      <c r="N3028" t="s">
        <v>20</v>
      </c>
      <c r="O3028" t="s">
        <v>1758</v>
      </c>
      <c r="P3028" t="s">
        <v>2851</v>
      </c>
      <c r="R3028">
        <f>LOOKUP(A3028,budget_gross.tsv!A$2:A$8468,budget_gross.tsv!B$2:B$8468)</f>
        <v>1591</v>
      </c>
      <c r="S3028">
        <f>LOOKUP(A3028,budget_gross.tsv!A$2:A$8468,budget_gross.tsv!C$2:C$8468)</f>
        <v>0</v>
      </c>
    </row>
    <row r="3029" spans="1:19" x14ac:dyDescent="0.3">
      <c r="A3029" t="s">
        <v>21632</v>
      </c>
      <c r="B3029" t="s">
        <v>21633</v>
      </c>
      <c r="C3029" t="s">
        <v>4</v>
      </c>
      <c r="D3029" t="s">
        <v>4</v>
      </c>
      <c r="E3029" t="s">
        <v>4</v>
      </c>
      <c r="F3029" t="s">
        <v>4</v>
      </c>
      <c r="G3029" t="s">
        <v>4</v>
      </c>
      <c r="H3029" t="s">
        <v>4</v>
      </c>
      <c r="I3029" t="s">
        <v>21634</v>
      </c>
      <c r="J3029" t="s">
        <v>4</v>
      </c>
      <c r="K3029" t="s">
        <v>4</v>
      </c>
      <c r="L3029" t="s">
        <v>21635</v>
      </c>
      <c r="M3029" t="s">
        <v>4</v>
      </c>
      <c r="N3029" t="s">
        <v>4</v>
      </c>
      <c r="O3029" t="s">
        <v>370</v>
      </c>
      <c r="P3029" t="s">
        <v>4</v>
      </c>
      <c r="Q3029" t="s">
        <v>21636</v>
      </c>
      <c r="R3029">
        <f>LOOKUP(A3029,budget_gross.tsv!A$2:A$8468,budget_gross.tsv!B$2:B$8468)</f>
        <v>0</v>
      </c>
      <c r="S3029">
        <f>LOOKUP(A3029,budget_gross.tsv!A$2:A$8468,budget_gross.tsv!C$2:C$8468)</f>
        <v>0</v>
      </c>
    </row>
    <row r="3030" spans="1:19" x14ac:dyDescent="0.3">
      <c r="A3030" t="s">
        <v>21637</v>
      </c>
      <c r="B3030" t="s">
        <v>21638</v>
      </c>
      <c r="C3030" t="s">
        <v>21639</v>
      </c>
      <c r="D3030" t="s">
        <v>4</v>
      </c>
      <c r="E3030">
        <v>6.7</v>
      </c>
      <c r="F3030">
        <v>78</v>
      </c>
      <c r="G3030" t="s">
        <v>4</v>
      </c>
      <c r="H3030" t="s">
        <v>4</v>
      </c>
      <c r="I3030" t="s">
        <v>21640</v>
      </c>
      <c r="J3030">
        <v>397</v>
      </c>
      <c r="K3030" t="s">
        <v>21641</v>
      </c>
      <c r="L3030" t="s">
        <v>21642</v>
      </c>
      <c r="M3030" s="1">
        <v>42424</v>
      </c>
      <c r="N3030" t="s">
        <v>41</v>
      </c>
      <c r="O3030" t="s">
        <v>1758</v>
      </c>
      <c r="P3030" t="s">
        <v>413</v>
      </c>
      <c r="Q3030" t="s">
        <v>21643</v>
      </c>
      <c r="R3030">
        <f>LOOKUP(A3030,budget_gross.tsv!A$2:A$8468,budget_gross.tsv!B$2:B$8468)</f>
        <v>24132</v>
      </c>
      <c r="S3030">
        <f>LOOKUP(A3030,budget_gross.tsv!A$2:A$8468,budget_gross.tsv!C$2:C$8468)</f>
        <v>0</v>
      </c>
    </row>
    <row r="3031" spans="1:19" x14ac:dyDescent="0.3">
      <c r="A3031" t="s">
        <v>21644</v>
      </c>
      <c r="B3031" t="s">
        <v>21645</v>
      </c>
      <c r="C3031" t="s">
        <v>12627</v>
      </c>
      <c r="D3031" t="s">
        <v>4</v>
      </c>
      <c r="E3031" t="s">
        <v>4</v>
      </c>
      <c r="F3031" t="s">
        <v>4</v>
      </c>
      <c r="G3031" t="s">
        <v>4</v>
      </c>
      <c r="H3031" t="s">
        <v>4</v>
      </c>
      <c r="I3031" t="s">
        <v>21646</v>
      </c>
      <c r="J3031" t="s">
        <v>4</v>
      </c>
      <c r="K3031" t="s">
        <v>21647</v>
      </c>
      <c r="L3031" t="s">
        <v>15238</v>
      </c>
      <c r="M3031" s="1">
        <v>43273</v>
      </c>
      <c r="N3031" t="s">
        <v>4</v>
      </c>
      <c r="O3031" t="s">
        <v>231</v>
      </c>
      <c r="P3031" t="s">
        <v>4</v>
      </c>
      <c r="Q3031" t="s">
        <v>21648</v>
      </c>
      <c r="R3031">
        <f>LOOKUP(A3031,budget_gross.tsv!A$2:A$8468,budget_gross.tsv!B$2:B$8468)</f>
        <v>0</v>
      </c>
      <c r="S3031">
        <f>LOOKUP(A3031,budget_gross.tsv!A$2:A$8468,budget_gross.tsv!C$2:C$8468)</f>
        <v>0</v>
      </c>
    </row>
    <row r="3032" spans="1:19" x14ac:dyDescent="0.3">
      <c r="A3032" t="s">
        <v>21649</v>
      </c>
      <c r="B3032" t="s">
        <v>21650</v>
      </c>
      <c r="C3032" t="s">
        <v>21651</v>
      </c>
      <c r="D3032" t="s">
        <v>124</v>
      </c>
      <c r="E3032">
        <v>8</v>
      </c>
      <c r="F3032" t="s">
        <v>4</v>
      </c>
      <c r="G3032" t="s">
        <v>4</v>
      </c>
      <c r="H3032" t="s">
        <v>15333</v>
      </c>
      <c r="I3032" t="s">
        <v>21652</v>
      </c>
      <c r="J3032">
        <v>154</v>
      </c>
      <c r="K3032" t="s">
        <v>21653</v>
      </c>
      <c r="L3032" t="s">
        <v>21654</v>
      </c>
      <c r="M3032" t="s">
        <v>4</v>
      </c>
      <c r="N3032" t="s">
        <v>538</v>
      </c>
      <c r="O3032" t="s">
        <v>2167</v>
      </c>
      <c r="P3032" t="s">
        <v>4</v>
      </c>
      <c r="R3032">
        <f>LOOKUP(A3032,budget_gross.tsv!A$2:A$8468,budget_gross.tsv!B$2:B$8468)</f>
        <v>8000000</v>
      </c>
      <c r="S3032">
        <f>LOOKUP(A3032,budget_gross.tsv!A$2:A$8468,budget_gross.tsv!C$2:C$8468)</f>
        <v>0</v>
      </c>
    </row>
    <row r="3033" spans="1:19" x14ac:dyDescent="0.3">
      <c r="A3033" t="s">
        <v>21655</v>
      </c>
      <c r="B3033" t="s">
        <v>21656</v>
      </c>
      <c r="C3033" t="s">
        <v>4</v>
      </c>
      <c r="D3033" t="s">
        <v>4</v>
      </c>
      <c r="E3033">
        <v>5.4</v>
      </c>
      <c r="F3033" t="s">
        <v>4</v>
      </c>
      <c r="G3033" t="s">
        <v>4</v>
      </c>
      <c r="H3033" t="s">
        <v>21657</v>
      </c>
      <c r="I3033" t="s">
        <v>21658</v>
      </c>
      <c r="J3033">
        <v>67</v>
      </c>
      <c r="K3033" t="s">
        <v>21659</v>
      </c>
      <c r="L3033" t="s">
        <v>21660</v>
      </c>
      <c r="M3033" s="1">
        <v>42326</v>
      </c>
      <c r="N3033" t="s">
        <v>350</v>
      </c>
      <c r="O3033" t="s">
        <v>21</v>
      </c>
      <c r="P3033" t="s">
        <v>4</v>
      </c>
      <c r="R3033">
        <f>LOOKUP(A3033,budget_gross.tsv!A$2:A$8468,budget_gross.tsv!B$2:B$8468)</f>
        <v>119376</v>
      </c>
      <c r="S3033">
        <f>LOOKUP(A3033,budget_gross.tsv!A$2:A$8468,budget_gross.tsv!C$2:C$8468)</f>
        <v>0</v>
      </c>
    </row>
    <row r="3034" spans="1:19" x14ac:dyDescent="0.3">
      <c r="A3034" t="s">
        <v>21661</v>
      </c>
      <c r="B3034" t="s">
        <v>21662</v>
      </c>
      <c r="C3034" t="s">
        <v>21663</v>
      </c>
      <c r="D3034" t="s">
        <v>4</v>
      </c>
      <c r="E3034">
        <v>5.3</v>
      </c>
      <c r="F3034" t="s">
        <v>4</v>
      </c>
      <c r="G3034" t="s">
        <v>4</v>
      </c>
      <c r="H3034" t="s">
        <v>4</v>
      </c>
      <c r="I3034" t="s">
        <v>21664</v>
      </c>
      <c r="J3034">
        <v>52</v>
      </c>
      <c r="K3034" t="s">
        <v>21665</v>
      </c>
      <c r="L3034" t="s">
        <v>21666</v>
      </c>
      <c r="M3034" s="1">
        <v>42342</v>
      </c>
      <c r="N3034" t="s">
        <v>411</v>
      </c>
      <c r="O3034" t="s">
        <v>7817</v>
      </c>
      <c r="P3034" t="s">
        <v>4</v>
      </c>
      <c r="R3034">
        <f>LOOKUP(A3034,budget_gross.tsv!A$2:A$8468,budget_gross.tsv!B$2:B$8468)</f>
        <v>190507</v>
      </c>
      <c r="S3034">
        <f>LOOKUP(A3034,budget_gross.tsv!A$2:A$8468,budget_gross.tsv!C$2:C$8468)</f>
        <v>0</v>
      </c>
    </row>
    <row r="3035" spans="1:19" x14ac:dyDescent="0.3">
      <c r="A3035" t="s">
        <v>21667</v>
      </c>
      <c r="B3035" t="s">
        <v>21668</v>
      </c>
      <c r="C3035" t="s">
        <v>21669</v>
      </c>
      <c r="D3035" t="s">
        <v>16</v>
      </c>
      <c r="E3035">
        <v>7.6</v>
      </c>
      <c r="F3035" t="s">
        <v>4</v>
      </c>
      <c r="G3035" t="s">
        <v>4</v>
      </c>
      <c r="H3035" t="s">
        <v>4</v>
      </c>
      <c r="I3035" t="s">
        <v>21670</v>
      </c>
      <c r="J3035">
        <v>552</v>
      </c>
      <c r="K3035" t="s">
        <v>21671</v>
      </c>
      <c r="L3035" t="s">
        <v>20894</v>
      </c>
      <c r="M3035" s="1">
        <v>42371</v>
      </c>
      <c r="N3035" t="s">
        <v>12719</v>
      </c>
      <c r="O3035" t="s">
        <v>934</v>
      </c>
      <c r="P3035" t="s">
        <v>4</v>
      </c>
      <c r="R3035">
        <f>LOOKUP(A3035,budget_gross.tsv!A$2:A$8468,budget_gross.tsv!B$2:B$8468)</f>
        <v>0</v>
      </c>
      <c r="S3035">
        <f>LOOKUP(A3035,budget_gross.tsv!A$2:A$8468,budget_gross.tsv!C$2:C$8468)</f>
        <v>0</v>
      </c>
    </row>
    <row r="3036" spans="1:19" x14ac:dyDescent="0.3">
      <c r="A3036" t="s">
        <v>21672</v>
      </c>
      <c r="B3036" t="s">
        <v>21673</v>
      </c>
      <c r="C3036" t="s">
        <v>21674</v>
      </c>
      <c r="D3036" t="s">
        <v>124</v>
      </c>
      <c r="E3036">
        <v>7.8</v>
      </c>
      <c r="F3036" t="s">
        <v>4</v>
      </c>
      <c r="G3036" t="s">
        <v>4</v>
      </c>
      <c r="H3036" t="s">
        <v>4380</v>
      </c>
      <c r="I3036" t="s">
        <v>21675</v>
      </c>
      <c r="J3036">
        <v>85</v>
      </c>
      <c r="K3036" t="s">
        <v>21676</v>
      </c>
      <c r="L3036" t="s">
        <v>21677</v>
      </c>
      <c r="M3036" s="1">
        <v>42895</v>
      </c>
      <c r="N3036" t="s">
        <v>610</v>
      </c>
      <c r="O3036" t="s">
        <v>21678</v>
      </c>
      <c r="P3036" t="s">
        <v>32</v>
      </c>
      <c r="Q3036" t="s">
        <v>21679</v>
      </c>
      <c r="R3036">
        <f>LOOKUP(A3036,budget_gross.tsv!A$2:A$8468,budget_gross.tsv!B$2:B$8468)</f>
        <v>12705458</v>
      </c>
      <c r="S3036">
        <f>LOOKUP(A3036,budget_gross.tsv!A$2:A$8468,budget_gross.tsv!C$2:C$8468)</f>
        <v>0</v>
      </c>
    </row>
    <row r="3037" spans="1:19" x14ac:dyDescent="0.3">
      <c r="A3037" t="s">
        <v>21680</v>
      </c>
      <c r="B3037" t="s">
        <v>21681</v>
      </c>
      <c r="C3037" t="s">
        <v>21682</v>
      </c>
      <c r="D3037" t="s">
        <v>4</v>
      </c>
      <c r="E3037">
        <v>7.8</v>
      </c>
      <c r="F3037" t="s">
        <v>4</v>
      </c>
      <c r="G3037" t="s">
        <v>4</v>
      </c>
      <c r="H3037" t="s">
        <v>20666</v>
      </c>
      <c r="I3037" t="s">
        <v>21683</v>
      </c>
      <c r="J3037" s="2">
        <v>14778</v>
      </c>
      <c r="K3037" t="s">
        <v>21684</v>
      </c>
      <c r="L3037" t="s">
        <v>21685</v>
      </c>
      <c r="M3037" s="1">
        <v>42447</v>
      </c>
      <c r="N3037" t="s">
        <v>300</v>
      </c>
      <c r="O3037" t="s">
        <v>141</v>
      </c>
      <c r="P3037" t="s">
        <v>8902</v>
      </c>
      <c r="Q3037" t="s">
        <v>21686</v>
      </c>
      <c r="R3037">
        <f>LOOKUP(A3037,budget_gross.tsv!A$2:A$8468,budget_gross.tsv!B$2:B$8468)</f>
        <v>2373912</v>
      </c>
      <c r="S3037">
        <f>LOOKUP(A3037,budget_gross.tsv!A$2:A$8468,budget_gross.tsv!C$2:C$8468)</f>
        <v>0</v>
      </c>
    </row>
    <row r="3038" spans="1:19" x14ac:dyDescent="0.3">
      <c r="A3038" t="s">
        <v>21687</v>
      </c>
      <c r="B3038" t="s">
        <v>21688</v>
      </c>
      <c r="C3038" t="s">
        <v>4</v>
      </c>
      <c r="D3038" t="s">
        <v>4</v>
      </c>
      <c r="E3038">
        <v>7</v>
      </c>
      <c r="F3038" t="s">
        <v>4</v>
      </c>
      <c r="G3038" t="s">
        <v>4</v>
      </c>
      <c r="H3038" t="s">
        <v>4</v>
      </c>
      <c r="I3038" t="s">
        <v>21689</v>
      </c>
      <c r="J3038">
        <v>5</v>
      </c>
      <c r="K3038" t="s">
        <v>4</v>
      </c>
      <c r="L3038" t="s">
        <v>21690</v>
      </c>
      <c r="M3038" s="1">
        <v>42111</v>
      </c>
      <c r="N3038" t="s">
        <v>4</v>
      </c>
      <c r="O3038" t="s">
        <v>2473</v>
      </c>
      <c r="P3038" t="s">
        <v>4</v>
      </c>
      <c r="R3038">
        <f>LOOKUP(A3038,budget_gross.tsv!A$2:A$8468,budget_gross.tsv!B$2:B$8468)</f>
        <v>600000</v>
      </c>
      <c r="S3038">
        <f>LOOKUP(A3038,budget_gross.tsv!A$2:A$8468,budget_gross.tsv!C$2:C$8468)</f>
        <v>0</v>
      </c>
    </row>
    <row r="3039" spans="1:19" x14ac:dyDescent="0.3">
      <c r="A3039" t="s">
        <v>21691</v>
      </c>
      <c r="B3039" t="s">
        <v>21692</v>
      </c>
      <c r="C3039" t="s">
        <v>21693</v>
      </c>
      <c r="D3039" t="s">
        <v>4</v>
      </c>
      <c r="E3039">
        <v>7.7</v>
      </c>
      <c r="F3039">
        <v>85</v>
      </c>
      <c r="G3039" t="s">
        <v>4</v>
      </c>
      <c r="H3039" t="s">
        <v>4</v>
      </c>
      <c r="I3039" t="s">
        <v>4</v>
      </c>
      <c r="J3039">
        <v>434</v>
      </c>
      <c r="K3039" t="s">
        <v>21694</v>
      </c>
      <c r="L3039" t="s">
        <v>21695</v>
      </c>
      <c r="M3039" s="1">
        <v>42601</v>
      </c>
      <c r="N3039" t="s">
        <v>448</v>
      </c>
      <c r="O3039" t="s">
        <v>1758</v>
      </c>
      <c r="P3039" t="s">
        <v>5427</v>
      </c>
      <c r="Q3039" t="s">
        <v>21696</v>
      </c>
      <c r="R3039">
        <f>LOOKUP(A3039,budget_gross.tsv!A$2:A$8468,budget_gross.tsv!B$2:B$8468)</f>
        <v>0</v>
      </c>
      <c r="S3039">
        <f>LOOKUP(A3039,budget_gross.tsv!A$2:A$8468,budget_gross.tsv!C$2:C$8468)</f>
        <v>0</v>
      </c>
    </row>
    <row r="3040" spans="1:19" x14ac:dyDescent="0.3">
      <c r="A3040" t="s">
        <v>21697</v>
      </c>
      <c r="B3040" t="s">
        <v>21698</v>
      </c>
      <c r="C3040" t="s">
        <v>21699</v>
      </c>
      <c r="D3040" t="s">
        <v>4</v>
      </c>
      <c r="E3040">
        <v>5.5</v>
      </c>
      <c r="F3040" t="s">
        <v>4</v>
      </c>
      <c r="G3040" t="s">
        <v>4</v>
      </c>
      <c r="H3040" t="s">
        <v>4</v>
      </c>
      <c r="I3040" t="s">
        <v>21700</v>
      </c>
      <c r="J3040">
        <v>582</v>
      </c>
      <c r="K3040" t="s">
        <v>21701</v>
      </c>
      <c r="L3040" t="s">
        <v>21702</v>
      </c>
      <c r="M3040" s="1">
        <v>42531</v>
      </c>
      <c r="N3040" t="s">
        <v>280</v>
      </c>
      <c r="O3040" t="s">
        <v>1158</v>
      </c>
      <c r="P3040" t="s">
        <v>310</v>
      </c>
      <c r="Q3040" t="s">
        <v>21703</v>
      </c>
      <c r="R3040">
        <f>LOOKUP(A3040,budget_gross.tsv!A$2:A$8468,budget_gross.tsv!B$2:B$8468)</f>
        <v>1000000</v>
      </c>
      <c r="S3040">
        <f>LOOKUP(A3040,budget_gross.tsv!A$2:A$8468,budget_gross.tsv!C$2:C$8468)</f>
        <v>0</v>
      </c>
    </row>
    <row r="3041" spans="1:19" x14ac:dyDescent="0.3">
      <c r="A3041" t="s">
        <v>21704</v>
      </c>
      <c r="B3041" t="s">
        <v>21705</v>
      </c>
      <c r="C3041" t="s">
        <v>21706</v>
      </c>
      <c r="D3041" t="s">
        <v>68</v>
      </c>
      <c r="E3041">
        <v>5.9</v>
      </c>
      <c r="F3041">
        <v>36</v>
      </c>
      <c r="G3041" t="s">
        <v>4</v>
      </c>
      <c r="H3041" t="s">
        <v>4</v>
      </c>
      <c r="I3041" t="s">
        <v>21707</v>
      </c>
      <c r="J3041">
        <v>675</v>
      </c>
      <c r="K3041" t="s">
        <v>21708</v>
      </c>
      <c r="L3041" t="s">
        <v>21709</v>
      </c>
      <c r="M3041" s="1">
        <v>42755</v>
      </c>
      <c r="N3041" t="s">
        <v>782</v>
      </c>
      <c r="O3041" t="s">
        <v>1791</v>
      </c>
      <c r="P3041" t="s">
        <v>4</v>
      </c>
      <c r="Q3041" t="s">
        <v>21710</v>
      </c>
      <c r="R3041">
        <f>LOOKUP(A3041,budget_gross.tsv!A$2:A$8468,budget_gross.tsv!B$2:B$8468)</f>
        <v>2000000</v>
      </c>
      <c r="S3041">
        <f>LOOKUP(A3041,budget_gross.tsv!A$2:A$8468,budget_gross.tsv!C$2:C$8468)</f>
        <v>2277776</v>
      </c>
    </row>
    <row r="3042" spans="1:19" x14ac:dyDescent="0.3">
      <c r="A3042" t="s">
        <v>21711</v>
      </c>
      <c r="B3042" t="s">
        <v>21712</v>
      </c>
      <c r="C3042" t="s">
        <v>21713</v>
      </c>
      <c r="D3042" t="s">
        <v>4</v>
      </c>
      <c r="E3042">
        <v>5.5</v>
      </c>
      <c r="F3042" t="s">
        <v>4</v>
      </c>
      <c r="G3042" t="s">
        <v>4</v>
      </c>
      <c r="H3042" t="s">
        <v>4</v>
      </c>
      <c r="I3042" t="s">
        <v>21714</v>
      </c>
      <c r="J3042">
        <v>191</v>
      </c>
      <c r="K3042" t="s">
        <v>21715</v>
      </c>
      <c r="L3042" t="s">
        <v>21716</v>
      </c>
      <c r="M3042" s="1">
        <v>42216</v>
      </c>
      <c r="N3042" t="s">
        <v>1842</v>
      </c>
      <c r="O3042" t="s">
        <v>673</v>
      </c>
      <c r="P3042" t="s">
        <v>4</v>
      </c>
      <c r="R3042">
        <f>LOOKUP(A3042,budget_gross.tsv!A$2:A$8468,budget_gross.tsv!B$2:B$8468)</f>
        <v>0</v>
      </c>
      <c r="S3042">
        <f>LOOKUP(A3042,budget_gross.tsv!A$2:A$8468,budget_gross.tsv!C$2:C$8468)</f>
        <v>0</v>
      </c>
    </row>
    <row r="3043" spans="1:19" x14ac:dyDescent="0.3">
      <c r="A3043" t="s">
        <v>21717</v>
      </c>
      <c r="B3043" t="s">
        <v>21718</v>
      </c>
      <c r="C3043" t="s">
        <v>21719</v>
      </c>
      <c r="D3043" t="s">
        <v>4</v>
      </c>
      <c r="E3043">
        <v>5.9</v>
      </c>
      <c r="F3043" t="s">
        <v>4</v>
      </c>
      <c r="G3043" t="s">
        <v>4</v>
      </c>
      <c r="H3043" t="s">
        <v>21720</v>
      </c>
      <c r="I3043" t="s">
        <v>21721</v>
      </c>
      <c r="J3043" s="2">
        <v>4218</v>
      </c>
      <c r="K3043" t="s">
        <v>21722</v>
      </c>
      <c r="L3043" t="s">
        <v>21723</v>
      </c>
      <c r="M3043" s="1">
        <v>42503</v>
      </c>
      <c r="N3043" t="s">
        <v>877</v>
      </c>
      <c r="O3043" t="s">
        <v>492</v>
      </c>
      <c r="P3043" t="s">
        <v>4</v>
      </c>
      <c r="Q3043" t="s">
        <v>21724</v>
      </c>
      <c r="R3043">
        <f>LOOKUP(A3043,budget_gross.tsv!A$2:A$8468,budget_gross.tsv!B$2:B$8468)</f>
        <v>380000000</v>
      </c>
      <c r="S3043">
        <f>LOOKUP(A3043,budget_gross.tsv!A$2:A$8468,budget_gross.tsv!C$2:C$8468)</f>
        <v>0</v>
      </c>
    </row>
    <row r="3044" spans="1:19" x14ac:dyDescent="0.3">
      <c r="A3044" t="s">
        <v>21725</v>
      </c>
      <c r="B3044" t="s">
        <v>21726</v>
      </c>
      <c r="C3044" t="s">
        <v>21727</v>
      </c>
      <c r="D3044" t="s">
        <v>16</v>
      </c>
      <c r="E3044">
        <v>6</v>
      </c>
      <c r="F3044" t="s">
        <v>4</v>
      </c>
      <c r="G3044" t="s">
        <v>4</v>
      </c>
      <c r="H3044" t="s">
        <v>16743</v>
      </c>
      <c r="I3044" t="s">
        <v>21728</v>
      </c>
      <c r="J3044" s="2">
        <v>1759</v>
      </c>
      <c r="K3044" t="s">
        <v>21729</v>
      </c>
      <c r="L3044" t="s">
        <v>15013</v>
      </c>
      <c r="M3044" s="1">
        <v>42790</v>
      </c>
      <c r="N3044" t="s">
        <v>10799</v>
      </c>
      <c r="O3044" t="s">
        <v>3920</v>
      </c>
      <c r="P3044" t="s">
        <v>4</v>
      </c>
      <c r="R3044">
        <f>LOOKUP(A3044,budget_gross.tsv!A$2:A$8468,budget_gross.tsv!B$2:B$8468)</f>
        <v>0</v>
      </c>
      <c r="S3044">
        <f>LOOKUP(A3044,budget_gross.tsv!A$2:A$8468,budget_gross.tsv!C$2:C$8468)</f>
        <v>0</v>
      </c>
    </row>
    <row r="3045" spans="1:19" x14ac:dyDescent="0.3">
      <c r="A3045" t="s">
        <v>21730</v>
      </c>
      <c r="B3045" t="s">
        <v>21731</v>
      </c>
      <c r="C3045" t="s">
        <v>21732</v>
      </c>
      <c r="D3045" t="s">
        <v>4</v>
      </c>
      <c r="E3045">
        <v>5.7</v>
      </c>
      <c r="F3045" t="s">
        <v>4</v>
      </c>
      <c r="G3045" s="1">
        <v>42871</v>
      </c>
      <c r="H3045" t="s">
        <v>1930</v>
      </c>
      <c r="I3045" t="s">
        <v>21733</v>
      </c>
      <c r="J3045">
        <v>23</v>
      </c>
      <c r="K3045" t="s">
        <v>21734</v>
      </c>
      <c r="L3045" t="s">
        <v>21735</v>
      </c>
      <c r="M3045" s="1">
        <v>42853</v>
      </c>
      <c r="N3045" t="s">
        <v>20</v>
      </c>
      <c r="O3045" t="s">
        <v>2473</v>
      </c>
      <c r="P3045" t="s">
        <v>4</v>
      </c>
      <c r="R3045">
        <f>LOOKUP(A3045,budget_gross.tsv!A$2:A$8468,budget_gross.tsv!B$2:B$8468)</f>
        <v>500000</v>
      </c>
      <c r="S3045">
        <f>LOOKUP(A3045,budget_gross.tsv!A$2:A$8468,budget_gross.tsv!C$2:C$8468)</f>
        <v>0</v>
      </c>
    </row>
    <row r="3046" spans="1:19" x14ac:dyDescent="0.3">
      <c r="A3046" t="s">
        <v>21736</v>
      </c>
      <c r="B3046" t="s">
        <v>21737</v>
      </c>
      <c r="C3046" t="s">
        <v>21738</v>
      </c>
      <c r="D3046" t="s">
        <v>217</v>
      </c>
      <c r="E3046">
        <v>5.6</v>
      </c>
      <c r="F3046">
        <v>68</v>
      </c>
      <c r="G3046" s="1">
        <v>42612</v>
      </c>
      <c r="H3046" t="s">
        <v>21739</v>
      </c>
      <c r="I3046" t="s">
        <v>21740</v>
      </c>
      <c r="J3046">
        <v>343</v>
      </c>
      <c r="K3046" t="s">
        <v>21741</v>
      </c>
      <c r="L3046" t="s">
        <v>11121</v>
      </c>
      <c r="M3046" s="1">
        <v>42587</v>
      </c>
      <c r="N3046" t="s">
        <v>73</v>
      </c>
      <c r="O3046" t="s">
        <v>21742</v>
      </c>
      <c r="P3046" t="s">
        <v>32</v>
      </c>
      <c r="R3046">
        <f>LOOKUP(A3046,budget_gross.tsv!A$2:A$8468,budget_gross.tsv!B$2:B$8468)</f>
        <v>500000</v>
      </c>
      <c r="S3046">
        <f>LOOKUP(A3046,budget_gross.tsv!A$2:A$8468,budget_gross.tsv!C$2:C$8468)</f>
        <v>0</v>
      </c>
    </row>
    <row r="3047" spans="1:19" x14ac:dyDescent="0.3">
      <c r="A3047" t="s">
        <v>21743</v>
      </c>
      <c r="B3047" t="s">
        <v>21744</v>
      </c>
      <c r="C3047" t="s">
        <v>12627</v>
      </c>
      <c r="D3047" t="s">
        <v>4</v>
      </c>
      <c r="E3047" t="s">
        <v>4</v>
      </c>
      <c r="F3047" t="s">
        <v>4</v>
      </c>
      <c r="G3047" t="s">
        <v>4</v>
      </c>
      <c r="H3047" t="s">
        <v>4</v>
      </c>
      <c r="I3047" t="s">
        <v>21745</v>
      </c>
      <c r="J3047" t="s">
        <v>4</v>
      </c>
      <c r="K3047" t="s">
        <v>21746</v>
      </c>
      <c r="L3047" t="s">
        <v>876</v>
      </c>
      <c r="M3047" s="1">
        <v>43308</v>
      </c>
      <c r="N3047" t="s">
        <v>4</v>
      </c>
      <c r="O3047" t="s">
        <v>1687</v>
      </c>
      <c r="P3047" t="s">
        <v>4</v>
      </c>
      <c r="Q3047" t="s">
        <v>21747</v>
      </c>
      <c r="R3047">
        <f>LOOKUP(A3047,budget_gross.tsv!A$2:A$8468,budget_gross.tsv!B$2:B$8468)</f>
        <v>0</v>
      </c>
      <c r="S3047">
        <f>LOOKUP(A3047,budget_gross.tsv!A$2:A$8468,budget_gross.tsv!C$2:C$8468)</f>
        <v>0</v>
      </c>
    </row>
    <row r="3048" spans="1:19" x14ac:dyDescent="0.3">
      <c r="A3048" t="s">
        <v>21748</v>
      </c>
      <c r="B3048" t="s">
        <v>21749</v>
      </c>
      <c r="C3048" t="s">
        <v>21750</v>
      </c>
      <c r="D3048" t="s">
        <v>16</v>
      </c>
      <c r="E3048">
        <v>7.2</v>
      </c>
      <c r="F3048">
        <v>78</v>
      </c>
      <c r="G3048" t="s">
        <v>4</v>
      </c>
      <c r="H3048" t="s">
        <v>4</v>
      </c>
      <c r="I3048" t="s">
        <v>21751</v>
      </c>
      <c r="J3048" s="2">
        <v>2802</v>
      </c>
      <c r="K3048" t="s">
        <v>21752</v>
      </c>
      <c r="L3048" t="s">
        <v>4109</v>
      </c>
      <c r="M3048" s="1">
        <v>42636</v>
      </c>
      <c r="N3048" t="s">
        <v>1336</v>
      </c>
      <c r="O3048" t="s">
        <v>1183</v>
      </c>
      <c r="P3048" t="s">
        <v>21753</v>
      </c>
      <c r="R3048">
        <f>LOOKUP(A3048,budget_gross.tsv!A$2:A$8468,budget_gross.tsv!B$2:B$8468)</f>
        <v>8620000</v>
      </c>
      <c r="S3048">
        <f>LOOKUP(A3048,budget_gross.tsv!A$2:A$8468,budget_gross.tsv!C$2:C$8468)</f>
        <v>540268</v>
      </c>
    </row>
    <row r="3049" spans="1:19" x14ac:dyDescent="0.3">
      <c r="A3049" t="s">
        <v>21754</v>
      </c>
      <c r="B3049" t="s">
        <v>21755</v>
      </c>
      <c r="C3049" t="s">
        <v>21756</v>
      </c>
      <c r="D3049" t="s">
        <v>68</v>
      </c>
      <c r="E3049">
        <v>6.8</v>
      </c>
      <c r="F3049">
        <v>86</v>
      </c>
      <c r="G3049" s="1">
        <v>42717</v>
      </c>
      <c r="H3049" t="s">
        <v>21757</v>
      </c>
      <c r="I3049" t="s">
        <v>21758</v>
      </c>
      <c r="J3049" s="2">
        <v>4134</v>
      </c>
      <c r="K3049" t="s">
        <v>21759</v>
      </c>
      <c r="L3049" t="s">
        <v>11274</v>
      </c>
      <c r="M3049" s="1">
        <v>42859</v>
      </c>
      <c r="N3049" t="s">
        <v>61</v>
      </c>
      <c r="O3049" t="s">
        <v>4171</v>
      </c>
      <c r="P3049" t="s">
        <v>1337</v>
      </c>
      <c r="Q3049" t="s">
        <v>21760</v>
      </c>
      <c r="R3049">
        <f>LOOKUP(A3049,budget_gross.tsv!A$2:A$8468,budget_gross.tsv!B$2:B$8468)</f>
        <v>2000000</v>
      </c>
      <c r="S3049">
        <f>LOOKUP(A3049,budget_gross.tsv!A$2:A$8468,budget_gross.tsv!C$2:C$8468)</f>
        <v>702191</v>
      </c>
    </row>
    <row r="3050" spans="1:19" x14ac:dyDescent="0.3">
      <c r="A3050" t="s">
        <v>21761</v>
      </c>
      <c r="B3050" t="s">
        <v>21762</v>
      </c>
      <c r="C3050" t="s">
        <v>21763</v>
      </c>
      <c r="D3050" t="s">
        <v>4</v>
      </c>
      <c r="E3050">
        <v>7</v>
      </c>
      <c r="F3050">
        <v>65</v>
      </c>
      <c r="G3050" t="s">
        <v>4</v>
      </c>
      <c r="H3050" t="s">
        <v>4</v>
      </c>
      <c r="I3050" t="s">
        <v>21764</v>
      </c>
      <c r="J3050">
        <v>173</v>
      </c>
      <c r="K3050" t="s">
        <v>21765</v>
      </c>
      <c r="L3050" t="s">
        <v>21766</v>
      </c>
      <c r="M3050" s="1">
        <v>42643</v>
      </c>
      <c r="N3050" t="s">
        <v>925</v>
      </c>
      <c r="O3050" t="s">
        <v>152</v>
      </c>
      <c r="P3050" t="s">
        <v>21767</v>
      </c>
      <c r="R3050">
        <f>LOOKUP(A3050,budget_gross.tsv!A$2:A$8468,budget_gross.tsv!B$2:B$8468)</f>
        <v>16522</v>
      </c>
      <c r="S3050">
        <f>LOOKUP(A3050,budget_gross.tsv!A$2:A$8468,budget_gross.tsv!C$2:C$8468)</f>
        <v>0</v>
      </c>
    </row>
    <row r="3051" spans="1:19" x14ac:dyDescent="0.3">
      <c r="A3051" t="s">
        <v>21768</v>
      </c>
      <c r="B3051" t="s">
        <v>21769</v>
      </c>
      <c r="C3051" t="s">
        <v>21770</v>
      </c>
      <c r="D3051" t="s">
        <v>4</v>
      </c>
      <c r="E3051">
        <v>7.4</v>
      </c>
      <c r="F3051" t="s">
        <v>4</v>
      </c>
      <c r="G3051" t="s">
        <v>4</v>
      </c>
      <c r="H3051" t="s">
        <v>4</v>
      </c>
      <c r="I3051" t="s">
        <v>21771</v>
      </c>
      <c r="J3051">
        <v>312</v>
      </c>
      <c r="K3051" t="s">
        <v>21772</v>
      </c>
      <c r="L3051" t="s">
        <v>16378</v>
      </c>
      <c r="M3051" s="1">
        <v>42299</v>
      </c>
      <c r="N3051" t="s">
        <v>1478</v>
      </c>
      <c r="O3051" t="s">
        <v>4171</v>
      </c>
      <c r="P3051" t="s">
        <v>4</v>
      </c>
      <c r="Q3051" t="s">
        <v>21773</v>
      </c>
      <c r="R3051">
        <f>LOOKUP(A3051,budget_gross.tsv!A$2:A$8468,budget_gross.tsv!B$2:B$8468)</f>
        <v>0</v>
      </c>
      <c r="S3051">
        <f>LOOKUP(A3051,budget_gross.tsv!A$2:A$8468,budget_gross.tsv!C$2:C$8468)</f>
        <v>0</v>
      </c>
    </row>
    <row r="3052" spans="1:19" x14ac:dyDescent="0.3">
      <c r="A3052" t="s">
        <v>21774</v>
      </c>
      <c r="B3052" t="s">
        <v>21775</v>
      </c>
      <c r="C3052" t="s">
        <v>21776</v>
      </c>
      <c r="D3052" t="s">
        <v>4</v>
      </c>
      <c r="E3052">
        <v>8.1</v>
      </c>
      <c r="F3052" t="s">
        <v>4</v>
      </c>
      <c r="G3052" t="s">
        <v>4</v>
      </c>
      <c r="H3052" t="s">
        <v>4</v>
      </c>
      <c r="I3052" t="s">
        <v>21777</v>
      </c>
      <c r="J3052">
        <v>34</v>
      </c>
      <c r="K3052" t="s">
        <v>21778</v>
      </c>
      <c r="L3052" t="s">
        <v>21779</v>
      </c>
      <c r="M3052" s="1">
        <v>42230</v>
      </c>
      <c r="N3052" t="s">
        <v>1842</v>
      </c>
      <c r="O3052" t="s">
        <v>7817</v>
      </c>
      <c r="P3052" t="s">
        <v>4</v>
      </c>
      <c r="R3052">
        <f>LOOKUP(A3052,budget_gross.tsv!A$2:A$8468,budget_gross.tsv!B$2:B$8468)</f>
        <v>30000000</v>
      </c>
      <c r="S3052">
        <f>LOOKUP(A3052,budget_gross.tsv!A$2:A$8468,budget_gross.tsv!C$2:C$8468)</f>
        <v>0</v>
      </c>
    </row>
    <row r="3053" spans="1:19" x14ac:dyDescent="0.3">
      <c r="A3053" t="s">
        <v>21780</v>
      </c>
      <c r="B3053" t="s">
        <v>21781</v>
      </c>
      <c r="C3053" t="s">
        <v>21782</v>
      </c>
      <c r="D3053" t="s">
        <v>16</v>
      </c>
      <c r="E3053">
        <v>8.3000000000000007</v>
      </c>
      <c r="F3053" t="s">
        <v>4</v>
      </c>
      <c r="G3053" t="s">
        <v>4</v>
      </c>
      <c r="H3053" t="s">
        <v>4</v>
      </c>
      <c r="I3053" t="s">
        <v>21783</v>
      </c>
      <c r="J3053" s="2">
        <v>18163</v>
      </c>
      <c r="K3053" t="s">
        <v>21784</v>
      </c>
      <c r="L3053" t="s">
        <v>21785</v>
      </c>
      <c r="M3053" s="1">
        <v>42279</v>
      </c>
      <c r="N3053" t="s">
        <v>300</v>
      </c>
      <c r="O3053" t="s">
        <v>934</v>
      </c>
      <c r="P3053" t="s">
        <v>242</v>
      </c>
      <c r="Q3053" t="s">
        <v>21786</v>
      </c>
      <c r="R3053">
        <f>LOOKUP(A3053,budget_gross.tsv!A$2:A$8468,budget_gross.tsv!B$2:B$8468)</f>
        <v>342370</v>
      </c>
      <c r="S3053">
        <f>LOOKUP(A3053,budget_gross.tsv!A$2:A$8468,budget_gross.tsv!C$2:C$8468)</f>
        <v>0</v>
      </c>
    </row>
    <row r="3054" spans="1:19" x14ac:dyDescent="0.3">
      <c r="A3054" t="s">
        <v>21787</v>
      </c>
      <c r="B3054" t="s">
        <v>21788</v>
      </c>
      <c r="C3054" t="s">
        <v>21789</v>
      </c>
      <c r="D3054" t="s">
        <v>217</v>
      </c>
      <c r="E3054">
        <v>6.1</v>
      </c>
      <c r="F3054">
        <v>80</v>
      </c>
      <c r="G3054" t="s">
        <v>4</v>
      </c>
      <c r="H3054" t="s">
        <v>4</v>
      </c>
      <c r="I3054" t="s">
        <v>21790</v>
      </c>
      <c r="J3054" s="2">
        <v>2977</v>
      </c>
      <c r="K3054" t="s">
        <v>21791</v>
      </c>
      <c r="L3054" t="s">
        <v>21792</v>
      </c>
      <c r="M3054" s="1">
        <v>42622</v>
      </c>
      <c r="N3054" t="s">
        <v>1817</v>
      </c>
      <c r="O3054" t="s">
        <v>564</v>
      </c>
      <c r="P3054" t="s">
        <v>1843</v>
      </c>
      <c r="Q3054" t="s">
        <v>21793</v>
      </c>
      <c r="R3054">
        <f>LOOKUP(A3054,budget_gross.tsv!A$2:A$8468,budget_gross.tsv!B$2:B$8468)</f>
        <v>102971</v>
      </c>
      <c r="S3054">
        <f>LOOKUP(A3054,budget_gross.tsv!A$2:A$8468,budget_gross.tsv!C$2:C$8468)</f>
        <v>0</v>
      </c>
    </row>
    <row r="3055" spans="1:19" x14ac:dyDescent="0.3">
      <c r="A3055" t="s">
        <v>21794</v>
      </c>
      <c r="B3055" t="s">
        <v>21795</v>
      </c>
      <c r="C3055" t="s">
        <v>21796</v>
      </c>
      <c r="D3055" t="s">
        <v>4</v>
      </c>
      <c r="E3055">
        <v>5.8</v>
      </c>
      <c r="F3055">
        <v>66</v>
      </c>
      <c r="G3055" t="s">
        <v>4</v>
      </c>
      <c r="H3055" t="s">
        <v>4</v>
      </c>
      <c r="I3055" t="s">
        <v>21797</v>
      </c>
      <c r="J3055">
        <v>270</v>
      </c>
      <c r="K3055" t="s">
        <v>21798</v>
      </c>
      <c r="L3055" t="s">
        <v>21799</v>
      </c>
      <c r="M3055" s="1">
        <v>42313</v>
      </c>
      <c r="N3055" t="s">
        <v>3206</v>
      </c>
      <c r="O3055" t="s">
        <v>1080</v>
      </c>
      <c r="P3055" t="s">
        <v>4744</v>
      </c>
      <c r="R3055">
        <f>LOOKUP(A3055,budget_gross.tsv!A$2:A$8468,budget_gross.tsv!B$2:B$8468)</f>
        <v>28411</v>
      </c>
      <c r="S3055">
        <f>LOOKUP(A3055,budget_gross.tsv!A$2:A$8468,budget_gross.tsv!C$2:C$8468)</f>
        <v>0</v>
      </c>
    </row>
    <row r="3056" spans="1:19" x14ac:dyDescent="0.3">
      <c r="A3056" t="s">
        <v>21800</v>
      </c>
      <c r="B3056" t="s">
        <v>21801</v>
      </c>
      <c r="C3056" t="s">
        <v>21802</v>
      </c>
      <c r="D3056" t="s">
        <v>217</v>
      </c>
      <c r="E3056">
        <v>5.9</v>
      </c>
      <c r="F3056">
        <v>58</v>
      </c>
      <c r="G3056" t="s">
        <v>4</v>
      </c>
      <c r="H3056" t="s">
        <v>4</v>
      </c>
      <c r="I3056" t="s">
        <v>21803</v>
      </c>
      <c r="J3056" s="2">
        <v>10527</v>
      </c>
      <c r="K3056" t="s">
        <v>21804</v>
      </c>
      <c r="L3056" t="s">
        <v>21805</v>
      </c>
      <c r="M3056" s="1">
        <v>42409</v>
      </c>
      <c r="N3056" t="s">
        <v>791</v>
      </c>
      <c r="O3056" t="s">
        <v>2550</v>
      </c>
      <c r="P3056" t="s">
        <v>11</v>
      </c>
      <c r="Q3056" t="s">
        <v>21806</v>
      </c>
      <c r="R3056">
        <f>LOOKUP(A3056,budget_gross.tsv!A$2:A$8468,budget_gross.tsv!B$2:B$8468)</f>
        <v>6250</v>
      </c>
      <c r="S3056">
        <f>LOOKUP(A3056,budget_gross.tsv!A$2:A$8468,budget_gross.tsv!C$2:C$8468)</f>
        <v>0</v>
      </c>
    </row>
    <row r="3057" spans="1:19" x14ac:dyDescent="0.3">
      <c r="A3057" t="s">
        <v>21807</v>
      </c>
      <c r="B3057" t="s">
        <v>21808</v>
      </c>
      <c r="C3057" t="s">
        <v>21809</v>
      </c>
      <c r="D3057" t="s">
        <v>16</v>
      </c>
      <c r="E3057">
        <v>6.5</v>
      </c>
      <c r="F3057">
        <v>72</v>
      </c>
      <c r="G3057" s="1">
        <v>42811</v>
      </c>
      <c r="H3057" t="s">
        <v>7270</v>
      </c>
      <c r="I3057" t="s">
        <v>21810</v>
      </c>
      <c r="J3057" s="2">
        <v>3524</v>
      </c>
      <c r="K3057" t="s">
        <v>21811</v>
      </c>
      <c r="L3057" t="s">
        <v>21812</v>
      </c>
      <c r="M3057" s="1">
        <v>42811</v>
      </c>
      <c r="N3057" t="s">
        <v>4531</v>
      </c>
      <c r="O3057" t="s">
        <v>2481</v>
      </c>
      <c r="P3057" t="s">
        <v>310</v>
      </c>
      <c r="Q3057" t="s">
        <v>21813</v>
      </c>
      <c r="R3057">
        <f>LOOKUP(A3057,budget_gross.tsv!A$2:A$8468,budget_gross.tsv!B$2:B$8468)</f>
        <v>0</v>
      </c>
      <c r="S3057">
        <f>LOOKUP(A3057,budget_gross.tsv!A$2:A$8468,budget_gross.tsv!C$2:C$8468)</f>
        <v>0</v>
      </c>
    </row>
    <row r="3058" spans="1:19" x14ac:dyDescent="0.3">
      <c r="A3058" t="s">
        <v>21814</v>
      </c>
      <c r="B3058" t="s">
        <v>21815</v>
      </c>
      <c r="C3058" t="s">
        <v>21816</v>
      </c>
      <c r="D3058" t="s">
        <v>16</v>
      </c>
      <c r="E3058">
        <v>7.1</v>
      </c>
      <c r="F3058">
        <v>84</v>
      </c>
      <c r="G3058" s="1">
        <v>42710</v>
      </c>
      <c r="H3058" t="s">
        <v>21817</v>
      </c>
      <c r="I3058" t="s">
        <v>21818</v>
      </c>
      <c r="J3058" s="2">
        <v>1406</v>
      </c>
      <c r="K3058" t="s">
        <v>21819</v>
      </c>
      <c r="L3058" t="s">
        <v>21820</v>
      </c>
      <c r="M3058" s="1">
        <v>42430</v>
      </c>
      <c r="N3058" t="s">
        <v>5133</v>
      </c>
      <c r="O3058" t="s">
        <v>1758</v>
      </c>
      <c r="P3058" t="s">
        <v>909</v>
      </c>
      <c r="Q3058" t="s">
        <v>2612</v>
      </c>
      <c r="R3058">
        <f>LOOKUP(A3058,budget_gross.tsv!A$2:A$8468,budget_gross.tsv!B$2:B$8468)</f>
        <v>418571</v>
      </c>
      <c r="S3058">
        <f>LOOKUP(A3058,budget_gross.tsv!A$2:A$8468,budget_gross.tsv!C$2:C$8468)</f>
        <v>0</v>
      </c>
    </row>
    <row r="3059" spans="1:19" x14ac:dyDescent="0.3">
      <c r="A3059" t="s">
        <v>21821</v>
      </c>
      <c r="B3059" t="s">
        <v>21822</v>
      </c>
      <c r="C3059" t="s">
        <v>21823</v>
      </c>
      <c r="D3059" t="s">
        <v>3</v>
      </c>
      <c r="E3059">
        <v>7.3</v>
      </c>
      <c r="F3059">
        <v>77</v>
      </c>
      <c r="G3059" t="s">
        <v>4</v>
      </c>
      <c r="H3059" t="s">
        <v>21824</v>
      </c>
      <c r="I3059" t="s">
        <v>21825</v>
      </c>
      <c r="J3059">
        <v>291</v>
      </c>
      <c r="K3059" t="s">
        <v>21826</v>
      </c>
      <c r="L3059" t="s">
        <v>21827</v>
      </c>
      <c r="M3059" s="1">
        <v>42580</v>
      </c>
      <c r="N3059" t="s">
        <v>602</v>
      </c>
      <c r="O3059" t="s">
        <v>361</v>
      </c>
      <c r="P3059" t="s">
        <v>2806</v>
      </c>
      <c r="Q3059" t="s">
        <v>21828</v>
      </c>
      <c r="R3059">
        <f>LOOKUP(A3059,budget_gross.tsv!A$2:A$8468,budget_gross.tsv!B$2:B$8468)</f>
        <v>120770</v>
      </c>
      <c r="S3059">
        <f>LOOKUP(A3059,budget_gross.tsv!A$2:A$8468,budget_gross.tsv!C$2:C$8468)</f>
        <v>0</v>
      </c>
    </row>
    <row r="3060" spans="1:19" x14ac:dyDescent="0.3">
      <c r="A3060" t="s">
        <v>21829</v>
      </c>
      <c r="B3060" t="s">
        <v>21830</v>
      </c>
      <c r="C3060" t="s">
        <v>21831</v>
      </c>
      <c r="D3060" t="s">
        <v>4</v>
      </c>
      <c r="E3060">
        <v>8.6999999999999993</v>
      </c>
      <c r="F3060" t="s">
        <v>4</v>
      </c>
      <c r="G3060" t="s">
        <v>4</v>
      </c>
      <c r="H3060" t="s">
        <v>21832</v>
      </c>
      <c r="I3060" t="s">
        <v>21833</v>
      </c>
      <c r="J3060">
        <v>59</v>
      </c>
      <c r="K3060" t="s">
        <v>4</v>
      </c>
      <c r="L3060" t="s">
        <v>21834</v>
      </c>
      <c r="M3060" s="1">
        <v>42186</v>
      </c>
      <c r="N3060" t="s">
        <v>1696</v>
      </c>
      <c r="O3060" t="s">
        <v>1758</v>
      </c>
      <c r="P3060" t="s">
        <v>4</v>
      </c>
      <c r="R3060">
        <f>LOOKUP(A3060,budget_gross.tsv!A$2:A$8468,budget_gross.tsv!B$2:B$8468)</f>
        <v>0</v>
      </c>
      <c r="S3060" t="str">
        <f>LOOKUP(A3060,budget_gross.tsv!A$2:A$8468,budget_gross.tsv!C$2:C$8468)</f>
        <v>EU100,000</v>
      </c>
    </row>
    <row r="3061" spans="1:19" x14ac:dyDescent="0.3">
      <c r="A3061" t="s">
        <v>21835</v>
      </c>
      <c r="B3061" t="s">
        <v>21836</v>
      </c>
      <c r="C3061" t="s">
        <v>21837</v>
      </c>
      <c r="D3061" t="s">
        <v>7028</v>
      </c>
      <c r="E3061">
        <v>7.4</v>
      </c>
      <c r="F3061">
        <v>81</v>
      </c>
      <c r="G3061" t="s">
        <v>4</v>
      </c>
      <c r="H3061" t="s">
        <v>4</v>
      </c>
      <c r="I3061" t="s">
        <v>4</v>
      </c>
      <c r="J3061">
        <v>332</v>
      </c>
      <c r="K3061" t="s">
        <v>21838</v>
      </c>
      <c r="L3061" t="s">
        <v>17101</v>
      </c>
      <c r="M3061" s="1">
        <v>42452</v>
      </c>
      <c r="N3061" t="s">
        <v>21839</v>
      </c>
      <c r="O3061" t="s">
        <v>1758</v>
      </c>
      <c r="P3061" t="s">
        <v>1302</v>
      </c>
      <c r="Q3061" t="s">
        <v>21840</v>
      </c>
      <c r="R3061">
        <f>LOOKUP(A3061,budget_gross.tsv!A$2:A$8468,budget_gross.tsv!B$2:B$8468)</f>
        <v>45896</v>
      </c>
      <c r="S3061">
        <f>LOOKUP(A3061,budget_gross.tsv!A$2:A$8468,budget_gross.tsv!C$2:C$8468)</f>
        <v>0</v>
      </c>
    </row>
    <row r="3062" spans="1:19" x14ac:dyDescent="0.3">
      <c r="A3062" t="s">
        <v>21841</v>
      </c>
      <c r="B3062" t="s">
        <v>21842</v>
      </c>
      <c r="C3062" t="s">
        <v>21843</v>
      </c>
      <c r="D3062" t="s">
        <v>217</v>
      </c>
      <c r="E3062">
        <v>7.5</v>
      </c>
      <c r="F3062">
        <v>84</v>
      </c>
      <c r="G3062" t="s">
        <v>4</v>
      </c>
      <c r="H3062" t="s">
        <v>4</v>
      </c>
      <c r="I3062" t="s">
        <v>21844</v>
      </c>
      <c r="J3062" s="2">
        <v>5499</v>
      </c>
      <c r="K3062" t="s">
        <v>21845</v>
      </c>
      <c r="L3062" t="s">
        <v>21846</v>
      </c>
      <c r="M3062" s="1">
        <v>42510</v>
      </c>
      <c r="N3062" t="s">
        <v>491</v>
      </c>
      <c r="O3062" t="s">
        <v>62</v>
      </c>
      <c r="P3062" t="s">
        <v>21847</v>
      </c>
      <c r="Q3062" t="s">
        <v>21848</v>
      </c>
      <c r="R3062">
        <f>LOOKUP(A3062,budget_gross.tsv!A$2:A$8468,budget_gross.tsv!B$2:B$8468)</f>
        <v>2000000</v>
      </c>
      <c r="S3062">
        <f>LOOKUP(A3062,budget_gross.tsv!A$2:A$8468,budget_gross.tsv!C$2:C$8468)</f>
        <v>175975</v>
      </c>
    </row>
    <row r="3063" spans="1:19" x14ac:dyDescent="0.3">
      <c r="A3063" t="s">
        <v>21849</v>
      </c>
      <c r="B3063" t="s">
        <v>21850</v>
      </c>
      <c r="C3063" t="s">
        <v>21851</v>
      </c>
      <c r="D3063" t="s">
        <v>16</v>
      </c>
      <c r="E3063">
        <v>7.2</v>
      </c>
      <c r="F3063">
        <v>70</v>
      </c>
      <c r="G3063" t="s">
        <v>4</v>
      </c>
      <c r="H3063" t="s">
        <v>21852</v>
      </c>
      <c r="I3063" t="s">
        <v>21853</v>
      </c>
      <c r="J3063">
        <v>364</v>
      </c>
      <c r="K3063" t="s">
        <v>21854</v>
      </c>
      <c r="L3063" t="s">
        <v>21855</v>
      </c>
      <c r="M3063" s="1">
        <v>42348</v>
      </c>
      <c r="N3063" t="s">
        <v>61</v>
      </c>
      <c r="O3063" t="s">
        <v>21856</v>
      </c>
      <c r="P3063" t="s">
        <v>879</v>
      </c>
      <c r="Q3063" t="s">
        <v>21857</v>
      </c>
      <c r="R3063">
        <f>LOOKUP(A3063,budget_gross.tsv!A$2:A$8468,budget_gross.tsv!B$2:B$8468)</f>
        <v>99928</v>
      </c>
      <c r="S3063">
        <f>LOOKUP(A3063,budget_gross.tsv!A$2:A$8468,budget_gross.tsv!C$2:C$8468)</f>
        <v>0</v>
      </c>
    </row>
    <row r="3064" spans="1:19" x14ac:dyDescent="0.3">
      <c r="A3064" t="s">
        <v>21858</v>
      </c>
      <c r="B3064" t="s">
        <v>21859</v>
      </c>
      <c r="C3064" t="s">
        <v>21860</v>
      </c>
      <c r="D3064" t="s">
        <v>4</v>
      </c>
      <c r="E3064">
        <v>7.4</v>
      </c>
      <c r="F3064" t="s">
        <v>4</v>
      </c>
      <c r="G3064" t="s">
        <v>4</v>
      </c>
      <c r="H3064" t="s">
        <v>4</v>
      </c>
      <c r="I3064" t="s">
        <v>21861</v>
      </c>
      <c r="J3064">
        <v>44</v>
      </c>
      <c r="K3064" t="s">
        <v>21862</v>
      </c>
      <c r="L3064" t="s">
        <v>21863</v>
      </c>
      <c r="M3064" s="1">
        <v>42156</v>
      </c>
      <c r="N3064" t="s">
        <v>1037</v>
      </c>
      <c r="O3064" t="s">
        <v>1758</v>
      </c>
      <c r="P3064" t="s">
        <v>1826</v>
      </c>
      <c r="R3064">
        <f>LOOKUP(A3064,budget_gross.tsv!A$2:A$8468,budget_gross.tsv!B$2:B$8468)</f>
        <v>0</v>
      </c>
      <c r="S3064">
        <f>LOOKUP(A3064,budget_gross.tsv!A$2:A$8468,budget_gross.tsv!C$2:C$8468)</f>
        <v>0</v>
      </c>
    </row>
    <row r="3065" spans="1:19" x14ac:dyDescent="0.3">
      <c r="A3065" t="s">
        <v>21864</v>
      </c>
      <c r="B3065" t="s">
        <v>21865</v>
      </c>
      <c r="C3065" t="s">
        <v>21866</v>
      </c>
      <c r="D3065" t="s">
        <v>3</v>
      </c>
      <c r="E3065">
        <v>4.8</v>
      </c>
      <c r="F3065">
        <v>44</v>
      </c>
      <c r="G3065" t="s">
        <v>4</v>
      </c>
      <c r="H3065" t="s">
        <v>4</v>
      </c>
      <c r="I3065" t="s">
        <v>21867</v>
      </c>
      <c r="J3065">
        <v>165</v>
      </c>
      <c r="K3065" t="s">
        <v>21868</v>
      </c>
      <c r="L3065" t="s">
        <v>21869</v>
      </c>
      <c r="M3065" s="1">
        <v>42776</v>
      </c>
      <c r="N3065" t="s">
        <v>538</v>
      </c>
      <c r="O3065" t="s">
        <v>1679</v>
      </c>
      <c r="P3065" t="s">
        <v>4</v>
      </c>
      <c r="Q3065" t="s">
        <v>21870</v>
      </c>
      <c r="R3065">
        <f>LOOKUP(A3065,budget_gross.tsv!A$2:A$8468,budget_gross.tsv!B$2:B$8468)</f>
        <v>0</v>
      </c>
      <c r="S3065" t="str">
        <f>LOOKUP(A3065,budget_gross.tsv!A$2:A$8468,budget_gross.tsv!C$2:C$8468)</f>
        <v>EU2,500,000</v>
      </c>
    </row>
    <row r="3066" spans="1:19" x14ac:dyDescent="0.3">
      <c r="A3066" t="s">
        <v>21871</v>
      </c>
      <c r="B3066" t="s">
        <v>21872</v>
      </c>
      <c r="C3066" t="s">
        <v>21873</v>
      </c>
      <c r="D3066" t="s">
        <v>3</v>
      </c>
      <c r="E3066">
        <v>6.7</v>
      </c>
      <c r="F3066">
        <v>75</v>
      </c>
      <c r="G3066" t="s">
        <v>4</v>
      </c>
      <c r="H3066" t="s">
        <v>21874</v>
      </c>
      <c r="I3066" t="s">
        <v>21875</v>
      </c>
      <c r="J3066">
        <v>740</v>
      </c>
      <c r="K3066" t="s">
        <v>21876</v>
      </c>
      <c r="L3066" t="s">
        <v>21877</v>
      </c>
      <c r="M3066" s="1">
        <v>42629</v>
      </c>
      <c r="N3066" t="s">
        <v>765</v>
      </c>
      <c r="O3066" t="s">
        <v>8154</v>
      </c>
      <c r="P3066" t="s">
        <v>310</v>
      </c>
      <c r="R3066">
        <f>LOOKUP(A3066,budget_gross.tsv!A$2:A$8468,budget_gross.tsv!B$2:B$8468)</f>
        <v>5724</v>
      </c>
      <c r="S3066">
        <f>LOOKUP(A3066,budget_gross.tsv!A$2:A$8468,budget_gross.tsv!C$2:C$8468)</f>
        <v>0</v>
      </c>
    </row>
    <row r="3067" spans="1:19" x14ac:dyDescent="0.3">
      <c r="A3067" t="s">
        <v>21878</v>
      </c>
      <c r="B3067" t="s">
        <v>21879</v>
      </c>
      <c r="C3067" t="s">
        <v>21880</v>
      </c>
      <c r="D3067" t="s">
        <v>4</v>
      </c>
      <c r="E3067" t="s">
        <v>4</v>
      </c>
      <c r="F3067" t="s">
        <v>4</v>
      </c>
      <c r="G3067" t="s">
        <v>4</v>
      </c>
      <c r="H3067" t="s">
        <v>4</v>
      </c>
      <c r="I3067" t="s">
        <v>21881</v>
      </c>
      <c r="J3067" t="s">
        <v>4</v>
      </c>
      <c r="K3067" t="s">
        <v>21882</v>
      </c>
      <c r="L3067" t="s">
        <v>21883</v>
      </c>
      <c r="M3067" t="s">
        <v>4</v>
      </c>
      <c r="N3067" t="s">
        <v>4</v>
      </c>
      <c r="O3067" t="s">
        <v>12568</v>
      </c>
      <c r="P3067" t="s">
        <v>4</v>
      </c>
      <c r="Q3067" t="s">
        <v>6746</v>
      </c>
      <c r="R3067">
        <f>LOOKUP(A3067,budget_gross.tsv!A$2:A$8468,budget_gross.tsv!B$2:B$8468)</f>
        <v>0</v>
      </c>
      <c r="S3067">
        <f>LOOKUP(A3067,budget_gross.tsv!A$2:A$8468,budget_gross.tsv!C$2:C$8468)</f>
        <v>0</v>
      </c>
    </row>
    <row r="3068" spans="1:19" x14ac:dyDescent="0.3">
      <c r="A3068" t="s">
        <v>21884</v>
      </c>
      <c r="B3068" t="s">
        <v>21885</v>
      </c>
      <c r="C3068" t="s">
        <v>21886</v>
      </c>
      <c r="D3068" t="s">
        <v>4</v>
      </c>
      <c r="E3068">
        <v>4.5999999999999996</v>
      </c>
      <c r="F3068">
        <v>52</v>
      </c>
      <c r="G3068" t="s">
        <v>4</v>
      </c>
      <c r="H3068" t="s">
        <v>21887</v>
      </c>
      <c r="I3068" t="s">
        <v>21888</v>
      </c>
      <c r="J3068" s="2">
        <v>1179</v>
      </c>
      <c r="K3068" t="s">
        <v>21889</v>
      </c>
      <c r="L3068" t="s">
        <v>21890</v>
      </c>
      <c r="M3068" s="1">
        <v>42650</v>
      </c>
      <c r="N3068" t="s">
        <v>637</v>
      </c>
      <c r="O3068" t="s">
        <v>3940</v>
      </c>
      <c r="P3068" t="s">
        <v>4203</v>
      </c>
      <c r="Q3068" t="s">
        <v>21891</v>
      </c>
      <c r="R3068">
        <f>LOOKUP(A3068,budget_gross.tsv!A$2:A$8468,budget_gross.tsv!B$2:B$8468)</f>
        <v>0</v>
      </c>
      <c r="S3068">
        <f>LOOKUP(A3068,budget_gross.tsv!A$2:A$8468,budget_gross.tsv!C$2:C$8468)</f>
        <v>0</v>
      </c>
    </row>
    <row r="3069" spans="1:19" x14ac:dyDescent="0.3">
      <c r="A3069" t="s">
        <v>21892</v>
      </c>
      <c r="B3069" t="s">
        <v>21893</v>
      </c>
      <c r="C3069" t="s">
        <v>21894</v>
      </c>
      <c r="D3069" t="s">
        <v>217</v>
      </c>
      <c r="E3069">
        <v>8.6999999999999993</v>
      </c>
      <c r="F3069">
        <v>26</v>
      </c>
      <c r="G3069" t="s">
        <v>4</v>
      </c>
      <c r="H3069" t="s">
        <v>7036</v>
      </c>
      <c r="I3069" t="s">
        <v>21895</v>
      </c>
      <c r="J3069" s="2">
        <v>12403</v>
      </c>
      <c r="K3069" t="s">
        <v>21896</v>
      </c>
      <c r="L3069" t="s">
        <v>21897</v>
      </c>
      <c r="M3069" s="1">
        <v>42804</v>
      </c>
      <c r="N3069" t="s">
        <v>106</v>
      </c>
      <c r="O3069" t="s">
        <v>3044</v>
      </c>
      <c r="P3069" t="s">
        <v>4</v>
      </c>
      <c r="Q3069" t="s">
        <v>21898</v>
      </c>
      <c r="R3069">
        <f>LOOKUP(A3069,budget_gross.tsv!A$2:A$8468,budget_gross.tsv!B$2:B$8468)</f>
        <v>40000000</v>
      </c>
      <c r="S3069">
        <f>LOOKUP(A3069,budget_gross.tsv!A$2:A$8468,budget_gross.tsv!C$2:C$8468)</f>
        <v>0</v>
      </c>
    </row>
    <row r="3070" spans="1:19" x14ac:dyDescent="0.3">
      <c r="A3070" t="s">
        <v>21899</v>
      </c>
      <c r="B3070" t="s">
        <v>21900</v>
      </c>
      <c r="C3070" t="s">
        <v>21901</v>
      </c>
      <c r="D3070" t="s">
        <v>217</v>
      </c>
      <c r="E3070">
        <v>7.8</v>
      </c>
      <c r="F3070">
        <v>58</v>
      </c>
      <c r="G3070" t="s">
        <v>4</v>
      </c>
      <c r="H3070" t="s">
        <v>21902</v>
      </c>
      <c r="I3070" t="s">
        <v>21903</v>
      </c>
      <c r="J3070" s="2">
        <v>1285</v>
      </c>
      <c r="K3070" t="s">
        <v>21904</v>
      </c>
      <c r="L3070" t="s">
        <v>21905</v>
      </c>
      <c r="M3070" s="1">
        <v>42307</v>
      </c>
      <c r="N3070" t="s">
        <v>975</v>
      </c>
      <c r="O3070" t="s">
        <v>21906</v>
      </c>
      <c r="P3070" t="s">
        <v>10876</v>
      </c>
      <c r="R3070">
        <f>LOOKUP(A3070,budget_gross.tsv!A$2:A$8468,budget_gross.tsv!B$2:B$8468)</f>
        <v>195580</v>
      </c>
      <c r="S3070">
        <f>LOOKUP(A3070,budget_gross.tsv!A$2:A$8468,budget_gross.tsv!C$2:C$8468)</f>
        <v>0</v>
      </c>
    </row>
    <row r="3071" spans="1:19" x14ac:dyDescent="0.3">
      <c r="A3071" t="s">
        <v>21907</v>
      </c>
      <c r="B3071" t="s">
        <v>21908</v>
      </c>
      <c r="C3071" t="s">
        <v>21909</v>
      </c>
      <c r="D3071" t="s">
        <v>4</v>
      </c>
      <c r="E3071">
        <v>7.3</v>
      </c>
      <c r="F3071" t="s">
        <v>4</v>
      </c>
      <c r="G3071" t="s">
        <v>4</v>
      </c>
      <c r="H3071" t="s">
        <v>21910</v>
      </c>
      <c r="I3071" t="s">
        <v>21911</v>
      </c>
      <c r="J3071">
        <v>195</v>
      </c>
      <c r="K3071" t="s">
        <v>21912</v>
      </c>
      <c r="L3071" t="s">
        <v>21913</v>
      </c>
      <c r="M3071" s="1">
        <v>42314</v>
      </c>
      <c r="N3071" t="s">
        <v>4</v>
      </c>
      <c r="O3071" t="s">
        <v>21</v>
      </c>
      <c r="P3071" t="s">
        <v>252</v>
      </c>
      <c r="R3071">
        <f>LOOKUP(A3071,budget_gross.tsv!A$2:A$8468,budget_gross.tsv!B$2:B$8468)</f>
        <v>0</v>
      </c>
      <c r="S3071">
        <f>LOOKUP(A3071,budget_gross.tsv!A$2:A$8468,budget_gross.tsv!C$2:C$8468)</f>
        <v>0</v>
      </c>
    </row>
    <row r="3072" spans="1:19" x14ac:dyDescent="0.3">
      <c r="A3072" t="s">
        <v>21914</v>
      </c>
      <c r="B3072" t="s">
        <v>21915</v>
      </c>
      <c r="C3072" t="s">
        <v>21916</v>
      </c>
      <c r="D3072" t="s">
        <v>4</v>
      </c>
      <c r="E3072">
        <v>6.8</v>
      </c>
      <c r="F3072" t="s">
        <v>4</v>
      </c>
      <c r="G3072" t="s">
        <v>4</v>
      </c>
      <c r="H3072" t="s">
        <v>4</v>
      </c>
      <c r="I3072" t="s">
        <v>21917</v>
      </c>
      <c r="J3072" s="2">
        <v>1026</v>
      </c>
      <c r="K3072" t="s">
        <v>21918</v>
      </c>
      <c r="L3072" t="s">
        <v>21919</v>
      </c>
      <c r="M3072" s="1">
        <v>42321</v>
      </c>
      <c r="N3072" t="s">
        <v>15014</v>
      </c>
      <c r="O3072" t="s">
        <v>3940</v>
      </c>
      <c r="P3072" t="s">
        <v>757</v>
      </c>
      <c r="R3072">
        <f>LOOKUP(A3072,budget_gross.tsv!A$2:A$8468,budget_gross.tsv!B$2:B$8468)</f>
        <v>0</v>
      </c>
      <c r="S3072">
        <f>LOOKUP(A3072,budget_gross.tsv!A$2:A$8468,budget_gross.tsv!C$2:C$8468)</f>
        <v>0</v>
      </c>
    </row>
    <row r="3073" spans="1:19" x14ac:dyDescent="0.3">
      <c r="A3073" t="s">
        <v>21920</v>
      </c>
      <c r="B3073" t="s">
        <v>21921</v>
      </c>
      <c r="C3073" t="s">
        <v>21922</v>
      </c>
      <c r="D3073" t="s">
        <v>68</v>
      </c>
      <c r="E3073">
        <v>5.8</v>
      </c>
      <c r="F3073" t="s">
        <v>4</v>
      </c>
      <c r="G3073" t="s">
        <v>4</v>
      </c>
      <c r="H3073" t="s">
        <v>7790</v>
      </c>
      <c r="I3073" t="s">
        <v>21923</v>
      </c>
      <c r="J3073">
        <v>95</v>
      </c>
      <c r="K3073" t="s">
        <v>21924</v>
      </c>
      <c r="L3073" t="s">
        <v>21925</v>
      </c>
      <c r="M3073" s="1">
        <v>42650</v>
      </c>
      <c r="N3073" t="s">
        <v>411</v>
      </c>
      <c r="O3073" t="s">
        <v>19611</v>
      </c>
      <c r="P3073" t="s">
        <v>4</v>
      </c>
      <c r="R3073">
        <f>LOOKUP(A3073,budget_gross.tsv!A$2:A$8468,budget_gross.tsv!B$2:B$8468)</f>
        <v>3200000</v>
      </c>
      <c r="S3073">
        <f>LOOKUP(A3073,budget_gross.tsv!A$2:A$8468,budget_gross.tsv!C$2:C$8468)</f>
        <v>239565</v>
      </c>
    </row>
    <row r="3074" spans="1:19" x14ac:dyDescent="0.3">
      <c r="A3074" t="s">
        <v>21926</v>
      </c>
      <c r="B3074" t="s">
        <v>21927</v>
      </c>
      <c r="C3074" t="s">
        <v>21928</v>
      </c>
      <c r="D3074" t="s">
        <v>124</v>
      </c>
      <c r="E3074">
        <v>5.5</v>
      </c>
      <c r="F3074">
        <v>31</v>
      </c>
      <c r="G3074" s="1">
        <v>42759</v>
      </c>
      <c r="H3074" t="s">
        <v>21929</v>
      </c>
      <c r="I3074" t="s">
        <v>21930</v>
      </c>
      <c r="J3074" s="2">
        <v>1526</v>
      </c>
      <c r="K3074" t="s">
        <v>21931</v>
      </c>
      <c r="L3074" t="s">
        <v>21932</v>
      </c>
      <c r="M3074" s="1">
        <v>42664</v>
      </c>
      <c r="N3074" t="s">
        <v>117</v>
      </c>
      <c r="O3074" t="s">
        <v>861</v>
      </c>
      <c r="P3074" t="s">
        <v>4</v>
      </c>
      <c r="Q3074" t="s">
        <v>21933</v>
      </c>
      <c r="R3074">
        <f>LOOKUP(A3074,budget_gross.tsv!A$2:A$8468,budget_gross.tsv!B$2:B$8468)</f>
        <v>1500000</v>
      </c>
      <c r="S3074">
        <f>LOOKUP(A3074,budget_gross.tsv!A$2:A$8468,budget_gross.tsv!C$2:C$8468)</f>
        <v>2080932</v>
      </c>
    </row>
    <row r="3075" spans="1:19" x14ac:dyDescent="0.3">
      <c r="A3075" t="s">
        <v>21934</v>
      </c>
      <c r="B3075" t="s">
        <v>21935</v>
      </c>
      <c r="C3075" t="s">
        <v>21936</v>
      </c>
      <c r="D3075" t="s">
        <v>217</v>
      </c>
      <c r="E3075">
        <v>7.5</v>
      </c>
      <c r="F3075">
        <v>81</v>
      </c>
      <c r="G3075" t="s">
        <v>4</v>
      </c>
      <c r="H3075" t="s">
        <v>21937</v>
      </c>
      <c r="I3075" t="s">
        <v>21938</v>
      </c>
      <c r="J3075" s="2">
        <v>5705</v>
      </c>
      <c r="K3075" t="s">
        <v>21939</v>
      </c>
      <c r="L3075" t="s">
        <v>21940</v>
      </c>
      <c r="M3075" s="1">
        <v>42809</v>
      </c>
      <c r="N3075" t="s">
        <v>30</v>
      </c>
      <c r="O3075" t="s">
        <v>5059</v>
      </c>
      <c r="P3075" t="s">
        <v>9214</v>
      </c>
      <c r="Q3075" t="s">
        <v>21941</v>
      </c>
      <c r="R3075">
        <f>LOOKUP(A3075,budget_gross.tsv!A$2:A$8468,budget_gross.tsv!B$2:B$8468)</f>
        <v>0</v>
      </c>
      <c r="S3075" t="str">
        <f>LOOKUP(A3075,budget_gross.tsv!A$2:A$8468,budget_gross.tsv!C$2:C$8468)</f>
        <v>EU3,500,000</v>
      </c>
    </row>
    <row r="3076" spans="1:19" x14ac:dyDescent="0.3">
      <c r="A3076" t="s">
        <v>21942</v>
      </c>
      <c r="B3076" t="s">
        <v>21943</v>
      </c>
      <c r="C3076" t="s">
        <v>21944</v>
      </c>
      <c r="D3076" t="s">
        <v>4</v>
      </c>
      <c r="E3076">
        <v>7.7</v>
      </c>
      <c r="F3076">
        <v>90</v>
      </c>
      <c r="G3076" t="s">
        <v>4</v>
      </c>
      <c r="H3076" t="s">
        <v>21945</v>
      </c>
      <c r="I3076" t="s">
        <v>4</v>
      </c>
      <c r="J3076">
        <v>194</v>
      </c>
      <c r="K3076" t="s">
        <v>21946</v>
      </c>
      <c r="L3076" t="s">
        <v>21947</v>
      </c>
      <c r="M3076" s="1">
        <v>42574</v>
      </c>
      <c r="N3076" t="s">
        <v>41</v>
      </c>
      <c r="O3076" t="s">
        <v>4</v>
      </c>
      <c r="P3076" t="s">
        <v>11</v>
      </c>
      <c r="Q3076" t="s">
        <v>21948</v>
      </c>
      <c r="R3076">
        <f>LOOKUP(A3076,budget_gross.tsv!A$2:A$8468,budget_gross.tsv!B$2:B$8468)</f>
        <v>28184</v>
      </c>
      <c r="S3076">
        <f>LOOKUP(A3076,budget_gross.tsv!A$2:A$8468,budget_gross.tsv!C$2:C$8468)</f>
        <v>0</v>
      </c>
    </row>
    <row r="3077" spans="1:19" x14ac:dyDescent="0.3">
      <c r="A3077" t="s">
        <v>21949</v>
      </c>
      <c r="B3077" t="s">
        <v>21950</v>
      </c>
      <c r="C3077" t="s">
        <v>21951</v>
      </c>
      <c r="D3077" t="s">
        <v>4</v>
      </c>
      <c r="E3077">
        <v>6.4</v>
      </c>
      <c r="F3077" t="s">
        <v>4</v>
      </c>
      <c r="G3077" t="s">
        <v>4</v>
      </c>
      <c r="H3077" t="s">
        <v>21357</v>
      </c>
      <c r="I3077" t="s">
        <v>21952</v>
      </c>
      <c r="J3077">
        <v>497</v>
      </c>
      <c r="K3077" t="s">
        <v>21953</v>
      </c>
      <c r="L3077" t="s">
        <v>21954</v>
      </c>
      <c r="M3077" s="1">
        <v>42489</v>
      </c>
      <c r="N3077" t="s">
        <v>300</v>
      </c>
      <c r="O3077" t="s">
        <v>7817</v>
      </c>
      <c r="P3077" t="s">
        <v>321</v>
      </c>
      <c r="R3077">
        <f>LOOKUP(A3077,budget_gross.tsv!A$2:A$8468,budget_gross.tsv!B$2:B$8468)</f>
        <v>0</v>
      </c>
      <c r="S3077">
        <f>LOOKUP(A3077,budget_gross.tsv!A$2:A$8468,budget_gross.tsv!C$2:C$8468)</f>
        <v>0</v>
      </c>
    </row>
    <row r="3078" spans="1:19" x14ac:dyDescent="0.3">
      <c r="A3078" t="s">
        <v>21955</v>
      </c>
      <c r="B3078" t="s">
        <v>21956</v>
      </c>
      <c r="C3078" t="s">
        <v>21957</v>
      </c>
      <c r="D3078" t="s">
        <v>4</v>
      </c>
      <c r="E3078">
        <v>5.5</v>
      </c>
      <c r="F3078" t="s">
        <v>4</v>
      </c>
      <c r="G3078" t="s">
        <v>4</v>
      </c>
      <c r="H3078" t="s">
        <v>4</v>
      </c>
      <c r="I3078" t="s">
        <v>21958</v>
      </c>
      <c r="J3078" s="2">
        <v>4741</v>
      </c>
      <c r="K3078" t="s">
        <v>21959</v>
      </c>
      <c r="L3078" t="s">
        <v>21960</v>
      </c>
      <c r="M3078" s="1">
        <v>42818</v>
      </c>
      <c r="N3078" t="s">
        <v>20</v>
      </c>
      <c r="O3078" t="s">
        <v>3272</v>
      </c>
      <c r="P3078" t="s">
        <v>4</v>
      </c>
      <c r="Q3078" t="s">
        <v>21961</v>
      </c>
      <c r="R3078">
        <f>LOOKUP(A3078,budget_gross.tsv!A$2:A$8468,budget_gross.tsv!B$2:B$8468)</f>
        <v>0</v>
      </c>
      <c r="S3078">
        <f>LOOKUP(A3078,budget_gross.tsv!A$2:A$8468,budget_gross.tsv!C$2:C$8468)</f>
        <v>0</v>
      </c>
    </row>
    <row r="3079" spans="1:19" x14ac:dyDescent="0.3">
      <c r="A3079" t="s">
        <v>21962</v>
      </c>
      <c r="B3079" t="s">
        <v>21963</v>
      </c>
      <c r="C3079" t="s">
        <v>21964</v>
      </c>
      <c r="D3079" t="s">
        <v>4</v>
      </c>
      <c r="E3079">
        <v>6.4</v>
      </c>
      <c r="F3079">
        <v>72</v>
      </c>
      <c r="G3079" t="s">
        <v>4</v>
      </c>
      <c r="H3079" t="s">
        <v>19833</v>
      </c>
      <c r="I3079" t="s">
        <v>21965</v>
      </c>
      <c r="J3079">
        <v>340</v>
      </c>
      <c r="K3079" t="s">
        <v>21966</v>
      </c>
      <c r="L3079" t="s">
        <v>18532</v>
      </c>
      <c r="M3079" s="1">
        <v>42867</v>
      </c>
      <c r="N3079" t="s">
        <v>280</v>
      </c>
      <c r="O3079" t="s">
        <v>1758</v>
      </c>
      <c r="P3079" t="s">
        <v>11</v>
      </c>
      <c r="R3079">
        <f>LOOKUP(A3079,budget_gross.tsv!A$2:A$8468,budget_gross.tsv!B$2:B$8468)</f>
        <v>197621</v>
      </c>
      <c r="S3079">
        <f>LOOKUP(A3079,budget_gross.tsv!A$2:A$8468,budget_gross.tsv!C$2:C$8468)</f>
        <v>0</v>
      </c>
    </row>
    <row r="3080" spans="1:19" x14ac:dyDescent="0.3">
      <c r="A3080" t="s">
        <v>21967</v>
      </c>
      <c r="B3080" t="s">
        <v>21968</v>
      </c>
      <c r="C3080" t="s">
        <v>21969</v>
      </c>
      <c r="D3080" t="s">
        <v>4</v>
      </c>
      <c r="E3080">
        <v>7.4</v>
      </c>
      <c r="F3080" t="s">
        <v>4</v>
      </c>
      <c r="G3080" t="s">
        <v>4</v>
      </c>
      <c r="H3080" t="s">
        <v>4</v>
      </c>
      <c r="I3080" t="s">
        <v>21970</v>
      </c>
      <c r="J3080" s="2">
        <v>2679</v>
      </c>
      <c r="K3080" t="s">
        <v>21971</v>
      </c>
      <c r="L3080" t="s">
        <v>21972</v>
      </c>
      <c r="M3080" s="1">
        <v>42328</v>
      </c>
      <c r="N3080" t="s">
        <v>1766</v>
      </c>
      <c r="O3080" t="s">
        <v>673</v>
      </c>
      <c r="P3080" t="s">
        <v>879</v>
      </c>
      <c r="Q3080" t="s">
        <v>2612</v>
      </c>
      <c r="R3080">
        <f>LOOKUP(A3080,budget_gross.tsv!A$2:A$8468,budget_gross.tsv!B$2:B$8468)</f>
        <v>847020</v>
      </c>
      <c r="S3080">
        <f>LOOKUP(A3080,budget_gross.tsv!A$2:A$8468,budget_gross.tsv!C$2:C$8468)</f>
        <v>0</v>
      </c>
    </row>
    <row r="3081" spans="1:19" x14ac:dyDescent="0.3">
      <c r="A3081" t="s">
        <v>21973</v>
      </c>
      <c r="B3081" t="s">
        <v>21974</v>
      </c>
      <c r="C3081" t="s">
        <v>21975</v>
      </c>
      <c r="D3081" t="s">
        <v>217</v>
      </c>
      <c r="E3081">
        <v>6.8</v>
      </c>
      <c r="F3081">
        <v>83</v>
      </c>
      <c r="G3081" s="1">
        <v>42710</v>
      </c>
      <c r="H3081" t="s">
        <v>6272</v>
      </c>
      <c r="I3081" t="s">
        <v>21976</v>
      </c>
      <c r="J3081" s="2">
        <v>10519</v>
      </c>
      <c r="K3081" t="s">
        <v>21977</v>
      </c>
      <c r="L3081" t="s">
        <v>21978</v>
      </c>
      <c r="M3081" s="1">
        <v>42573</v>
      </c>
      <c r="N3081" t="s">
        <v>280</v>
      </c>
      <c r="O3081" t="s">
        <v>42</v>
      </c>
      <c r="P3081" t="s">
        <v>153</v>
      </c>
      <c r="Q3081" t="s">
        <v>21979</v>
      </c>
      <c r="R3081">
        <f>LOOKUP(A3081,budget_gross.tsv!A$2:A$8468,budget_gross.tsv!B$2:B$8468)</f>
        <v>4417983</v>
      </c>
      <c r="S3081">
        <f>LOOKUP(A3081,budget_gross.tsv!A$2:A$8468,budget_gross.tsv!C$2:C$8468)</f>
        <v>0</v>
      </c>
    </row>
    <row r="3082" spans="1:19" x14ac:dyDescent="0.3">
      <c r="A3082" t="s">
        <v>21980</v>
      </c>
      <c r="B3082" t="s">
        <v>21981</v>
      </c>
      <c r="C3082" t="s">
        <v>21982</v>
      </c>
      <c r="D3082" t="s">
        <v>124</v>
      </c>
      <c r="E3082">
        <v>7.3</v>
      </c>
      <c r="F3082">
        <v>62</v>
      </c>
      <c r="G3082" s="1">
        <v>42843</v>
      </c>
      <c r="H3082" t="s">
        <v>178</v>
      </c>
      <c r="I3082" t="s">
        <v>21983</v>
      </c>
      <c r="J3082" s="2">
        <v>171106</v>
      </c>
      <c r="K3082" t="s">
        <v>21984</v>
      </c>
      <c r="L3082" t="s">
        <v>1273</v>
      </c>
      <c r="M3082" s="1">
        <v>42755</v>
      </c>
      <c r="N3082" t="s">
        <v>384</v>
      </c>
      <c r="O3082" t="s">
        <v>393</v>
      </c>
      <c r="P3082" t="s">
        <v>321</v>
      </c>
      <c r="Q3082" t="s">
        <v>21985</v>
      </c>
      <c r="R3082">
        <f>LOOKUP(A3082,budget_gross.tsv!A$2:A$8468,budget_gross.tsv!B$2:B$8468)</f>
        <v>9000000</v>
      </c>
      <c r="S3082">
        <f>LOOKUP(A3082,budget_gross.tsv!A$2:A$8468,budget_gross.tsv!C$2:C$8468)</f>
        <v>138141585</v>
      </c>
    </row>
    <row r="3083" spans="1:19" x14ac:dyDescent="0.3">
      <c r="A3083" t="s">
        <v>21986</v>
      </c>
      <c r="B3083" t="s">
        <v>21987</v>
      </c>
      <c r="C3083" t="s">
        <v>21988</v>
      </c>
      <c r="D3083" t="s">
        <v>16</v>
      </c>
      <c r="E3083">
        <v>8.1999999999999993</v>
      </c>
      <c r="F3083" t="s">
        <v>4</v>
      </c>
      <c r="G3083" t="s">
        <v>4</v>
      </c>
      <c r="H3083" t="s">
        <v>4</v>
      </c>
      <c r="I3083" t="s">
        <v>21989</v>
      </c>
      <c r="J3083">
        <v>378</v>
      </c>
      <c r="K3083" t="s">
        <v>21990</v>
      </c>
      <c r="L3083" t="s">
        <v>21991</v>
      </c>
      <c r="M3083" s="1">
        <v>42286</v>
      </c>
      <c r="N3083" t="s">
        <v>637</v>
      </c>
      <c r="O3083" t="s">
        <v>6009</v>
      </c>
      <c r="P3083" t="s">
        <v>310</v>
      </c>
      <c r="R3083">
        <f>LOOKUP(A3083,budget_gross.tsv!A$2:A$8468,budget_gross.tsv!B$2:B$8468)</f>
        <v>50000000</v>
      </c>
      <c r="S3083">
        <f>LOOKUP(A3083,budget_gross.tsv!A$2:A$8468,budget_gross.tsv!C$2:C$8468)</f>
        <v>0</v>
      </c>
    </row>
    <row r="3084" spans="1:19" x14ac:dyDescent="0.3">
      <c r="A3084" t="s">
        <v>21992</v>
      </c>
      <c r="B3084" t="s">
        <v>21993</v>
      </c>
      <c r="C3084" t="s">
        <v>21994</v>
      </c>
      <c r="D3084" t="s">
        <v>124</v>
      </c>
      <c r="E3084">
        <v>5.9</v>
      </c>
      <c r="F3084">
        <v>41</v>
      </c>
      <c r="G3084" s="1">
        <v>42780</v>
      </c>
      <c r="H3084" t="s">
        <v>21995</v>
      </c>
      <c r="I3084" t="s">
        <v>21996</v>
      </c>
      <c r="J3084" s="2">
        <v>1580</v>
      </c>
      <c r="K3084" t="s">
        <v>21997</v>
      </c>
      <c r="L3084" t="s">
        <v>21998</v>
      </c>
      <c r="M3084" s="1">
        <v>42657</v>
      </c>
      <c r="N3084" t="s">
        <v>664</v>
      </c>
      <c r="O3084" t="s">
        <v>3642</v>
      </c>
      <c r="P3084" t="s">
        <v>4</v>
      </c>
      <c r="Q3084" t="s">
        <v>21999</v>
      </c>
      <c r="R3084">
        <f>LOOKUP(A3084,budget_gross.tsv!A$2:A$8468,budget_gross.tsv!B$2:B$8468)</f>
        <v>1499605</v>
      </c>
      <c r="S3084">
        <f>LOOKUP(A3084,budget_gross.tsv!A$2:A$8468,budget_gross.tsv!C$2:C$8468)</f>
        <v>0</v>
      </c>
    </row>
    <row r="3085" spans="1:19" x14ac:dyDescent="0.3">
      <c r="A3085" t="s">
        <v>22000</v>
      </c>
      <c r="B3085" t="s">
        <v>22001</v>
      </c>
      <c r="C3085" t="s">
        <v>22002</v>
      </c>
      <c r="D3085" t="s">
        <v>4</v>
      </c>
      <c r="E3085">
        <v>5.7</v>
      </c>
      <c r="F3085" t="s">
        <v>4</v>
      </c>
      <c r="G3085" t="s">
        <v>4</v>
      </c>
      <c r="H3085" t="s">
        <v>10916</v>
      </c>
      <c r="I3085" t="s">
        <v>22003</v>
      </c>
      <c r="J3085" s="2">
        <v>2052</v>
      </c>
      <c r="K3085" t="s">
        <v>22004</v>
      </c>
      <c r="L3085" t="s">
        <v>22005</v>
      </c>
      <c r="M3085" s="1">
        <v>42433</v>
      </c>
      <c r="N3085" t="s">
        <v>8613</v>
      </c>
      <c r="O3085" t="s">
        <v>62</v>
      </c>
      <c r="P3085" t="s">
        <v>4</v>
      </c>
      <c r="Q3085" t="s">
        <v>22006</v>
      </c>
      <c r="R3085">
        <f>LOOKUP(A3085,budget_gross.tsv!A$2:A$8468,budget_gross.tsv!B$2:B$8468)</f>
        <v>0</v>
      </c>
      <c r="S3085">
        <f>LOOKUP(A3085,budget_gross.tsv!A$2:A$8468,budget_gross.tsv!C$2:C$8468)</f>
        <v>0</v>
      </c>
    </row>
    <row r="3086" spans="1:19" x14ac:dyDescent="0.3">
      <c r="A3086" t="s">
        <v>22007</v>
      </c>
      <c r="B3086" t="s">
        <v>16204</v>
      </c>
      <c r="C3086" t="s">
        <v>22008</v>
      </c>
      <c r="D3086" t="s">
        <v>4</v>
      </c>
      <c r="E3086">
        <v>5.8</v>
      </c>
      <c r="F3086" t="s">
        <v>4</v>
      </c>
      <c r="G3086" t="s">
        <v>4</v>
      </c>
      <c r="H3086" t="s">
        <v>4</v>
      </c>
      <c r="I3086" t="s">
        <v>22009</v>
      </c>
      <c r="J3086">
        <v>271</v>
      </c>
      <c r="K3086" t="s">
        <v>22010</v>
      </c>
      <c r="L3086" t="s">
        <v>16066</v>
      </c>
      <c r="M3086" s="1">
        <v>42307</v>
      </c>
      <c r="N3086" t="s">
        <v>117</v>
      </c>
      <c r="O3086" t="s">
        <v>193</v>
      </c>
      <c r="P3086" t="s">
        <v>4</v>
      </c>
      <c r="Q3086" t="s">
        <v>13353</v>
      </c>
      <c r="R3086">
        <f>LOOKUP(A3086,budget_gross.tsv!A$2:A$8468,budget_gross.tsv!B$2:B$8468)</f>
        <v>158978</v>
      </c>
      <c r="S3086">
        <f>LOOKUP(A3086,budget_gross.tsv!A$2:A$8468,budget_gross.tsv!C$2:C$8468)</f>
        <v>0</v>
      </c>
    </row>
    <row r="3087" spans="1:19" x14ac:dyDescent="0.3">
      <c r="A3087" t="s">
        <v>22011</v>
      </c>
      <c r="B3087" t="s">
        <v>22012</v>
      </c>
      <c r="C3087" t="s">
        <v>22013</v>
      </c>
      <c r="D3087" t="s">
        <v>4</v>
      </c>
      <c r="E3087">
        <v>8.1999999999999993</v>
      </c>
      <c r="F3087" t="s">
        <v>4</v>
      </c>
      <c r="G3087" t="s">
        <v>4</v>
      </c>
      <c r="H3087" t="s">
        <v>4</v>
      </c>
      <c r="I3087" t="s">
        <v>22014</v>
      </c>
      <c r="J3087">
        <v>437</v>
      </c>
      <c r="K3087" t="s">
        <v>22015</v>
      </c>
      <c r="L3087" t="s">
        <v>9817</v>
      </c>
      <c r="M3087" s="1">
        <v>42684</v>
      </c>
      <c r="N3087" t="s">
        <v>3246</v>
      </c>
      <c r="O3087" t="s">
        <v>7817</v>
      </c>
      <c r="P3087" t="s">
        <v>4</v>
      </c>
      <c r="R3087">
        <f>LOOKUP(A3087,budget_gross.tsv!A$2:A$8468,budget_gross.tsv!B$2:B$8468)</f>
        <v>0</v>
      </c>
      <c r="S3087">
        <f>LOOKUP(A3087,budget_gross.tsv!A$2:A$8468,budget_gross.tsv!C$2:C$8468)</f>
        <v>0</v>
      </c>
    </row>
    <row r="3088" spans="1:19" x14ac:dyDescent="0.3">
      <c r="A3088" t="s">
        <v>22016</v>
      </c>
      <c r="B3088" t="s">
        <v>22017</v>
      </c>
      <c r="C3088" t="s">
        <v>22018</v>
      </c>
      <c r="D3088" t="s">
        <v>68</v>
      </c>
      <c r="E3088">
        <v>6.1</v>
      </c>
      <c r="F3088">
        <v>51</v>
      </c>
      <c r="G3088" s="1">
        <v>42738</v>
      </c>
      <c r="H3088" t="s">
        <v>22019</v>
      </c>
      <c r="I3088" t="s">
        <v>22020</v>
      </c>
      <c r="J3088" s="2">
        <v>3875</v>
      </c>
      <c r="K3088" t="s">
        <v>22021</v>
      </c>
      <c r="L3088" t="s">
        <v>22022</v>
      </c>
      <c r="M3088" s="1">
        <v>42650</v>
      </c>
      <c r="N3088" t="s">
        <v>280</v>
      </c>
      <c r="O3088" t="s">
        <v>281</v>
      </c>
      <c r="P3088" t="s">
        <v>282</v>
      </c>
      <c r="Q3088" t="s">
        <v>22023</v>
      </c>
      <c r="R3088">
        <f>LOOKUP(A3088,budget_gross.tsv!A$2:A$8468,budget_gross.tsv!B$2:B$8468)</f>
        <v>8500000</v>
      </c>
      <c r="S3088">
        <f>LOOKUP(A3088,budget_gross.tsv!A$2:A$8468,budget_gross.tsv!C$2:C$8468)</f>
        <v>19985196</v>
      </c>
    </row>
    <row r="3089" spans="1:19" x14ac:dyDescent="0.3">
      <c r="A3089" t="s">
        <v>22024</v>
      </c>
      <c r="B3089" t="s">
        <v>22025</v>
      </c>
      <c r="C3089" t="s">
        <v>22026</v>
      </c>
      <c r="D3089" t="s">
        <v>4</v>
      </c>
      <c r="E3089">
        <v>5.9</v>
      </c>
      <c r="F3089" t="s">
        <v>4</v>
      </c>
      <c r="G3089" t="s">
        <v>4</v>
      </c>
      <c r="H3089" t="s">
        <v>4</v>
      </c>
      <c r="I3089" t="s">
        <v>22027</v>
      </c>
      <c r="J3089">
        <v>349</v>
      </c>
      <c r="K3089" t="s">
        <v>22028</v>
      </c>
      <c r="L3089" t="s">
        <v>22029</v>
      </c>
      <c r="M3089" s="1">
        <v>42517</v>
      </c>
      <c r="N3089" t="s">
        <v>1478</v>
      </c>
      <c r="O3089" t="s">
        <v>673</v>
      </c>
      <c r="P3089" t="s">
        <v>4</v>
      </c>
      <c r="R3089">
        <f>LOOKUP(A3089,budget_gross.tsv!A$2:A$8468,budget_gross.tsv!B$2:B$8468)</f>
        <v>200000000</v>
      </c>
      <c r="S3089">
        <f>LOOKUP(A3089,budget_gross.tsv!A$2:A$8468,budget_gross.tsv!C$2:C$8468)</f>
        <v>0</v>
      </c>
    </row>
    <row r="3090" spans="1:19" x14ac:dyDescent="0.3">
      <c r="A3090" t="s">
        <v>22030</v>
      </c>
      <c r="B3090" t="s">
        <v>22031</v>
      </c>
      <c r="C3090" t="s">
        <v>22032</v>
      </c>
      <c r="D3090" t="s">
        <v>4</v>
      </c>
      <c r="E3090">
        <v>5.5</v>
      </c>
      <c r="F3090" t="s">
        <v>4</v>
      </c>
      <c r="G3090" t="s">
        <v>4</v>
      </c>
      <c r="H3090" t="s">
        <v>4</v>
      </c>
      <c r="I3090" t="s">
        <v>22033</v>
      </c>
      <c r="J3090">
        <v>179</v>
      </c>
      <c r="K3090" t="s">
        <v>22034</v>
      </c>
      <c r="L3090" t="s">
        <v>21555</v>
      </c>
      <c r="M3090" s="1">
        <v>42244</v>
      </c>
      <c r="N3090" t="s">
        <v>3089</v>
      </c>
      <c r="O3090" t="s">
        <v>2473</v>
      </c>
      <c r="P3090" t="s">
        <v>4</v>
      </c>
      <c r="Q3090" t="s">
        <v>22035</v>
      </c>
      <c r="R3090">
        <f>LOOKUP(A3090,budget_gross.tsv!A$2:A$8468,budget_gross.tsv!B$2:B$8468)</f>
        <v>140000000</v>
      </c>
      <c r="S3090">
        <f>LOOKUP(A3090,budget_gross.tsv!A$2:A$8468,budget_gross.tsv!C$2:C$8468)</f>
        <v>0</v>
      </c>
    </row>
    <row r="3091" spans="1:19" x14ac:dyDescent="0.3">
      <c r="A3091" t="s">
        <v>22036</v>
      </c>
      <c r="B3091" t="s">
        <v>22037</v>
      </c>
      <c r="C3091" t="s">
        <v>22038</v>
      </c>
      <c r="D3091" t="s">
        <v>4</v>
      </c>
      <c r="E3091" t="s">
        <v>4</v>
      </c>
      <c r="F3091" t="s">
        <v>4</v>
      </c>
      <c r="G3091" t="s">
        <v>4</v>
      </c>
      <c r="H3091" t="s">
        <v>4</v>
      </c>
      <c r="I3091" t="s">
        <v>22039</v>
      </c>
      <c r="J3091" t="s">
        <v>4</v>
      </c>
      <c r="K3091" t="s">
        <v>22040</v>
      </c>
      <c r="L3091" t="s">
        <v>22041</v>
      </c>
      <c r="M3091" t="s">
        <v>4</v>
      </c>
      <c r="N3091" t="s">
        <v>22042</v>
      </c>
      <c r="O3091" t="s">
        <v>22043</v>
      </c>
      <c r="P3091" t="s">
        <v>4</v>
      </c>
      <c r="Q3091" t="s">
        <v>22044</v>
      </c>
      <c r="R3091">
        <f>LOOKUP(A3091,budget_gross.tsv!A$2:A$8468,budget_gross.tsv!B$2:B$8468)</f>
        <v>0</v>
      </c>
      <c r="S3091">
        <f>LOOKUP(A3091,budget_gross.tsv!A$2:A$8468,budget_gross.tsv!C$2:C$8468)</f>
        <v>0</v>
      </c>
    </row>
    <row r="3092" spans="1:19" x14ac:dyDescent="0.3">
      <c r="A3092" t="s">
        <v>22045</v>
      </c>
      <c r="B3092" t="s">
        <v>22046</v>
      </c>
      <c r="C3092" t="s">
        <v>22047</v>
      </c>
      <c r="D3092" t="s">
        <v>4</v>
      </c>
      <c r="E3092">
        <v>7.3</v>
      </c>
      <c r="F3092" t="s">
        <v>4</v>
      </c>
      <c r="G3092" t="s">
        <v>4</v>
      </c>
      <c r="H3092" t="s">
        <v>4</v>
      </c>
      <c r="I3092" t="s">
        <v>22048</v>
      </c>
      <c r="J3092">
        <v>335</v>
      </c>
      <c r="K3092" t="s">
        <v>22049</v>
      </c>
      <c r="L3092" t="s">
        <v>22050</v>
      </c>
      <c r="M3092" s="1">
        <v>42368</v>
      </c>
      <c r="N3092" t="s">
        <v>20</v>
      </c>
      <c r="O3092" t="s">
        <v>152</v>
      </c>
      <c r="P3092" t="s">
        <v>869</v>
      </c>
      <c r="R3092">
        <f>LOOKUP(A3092,budget_gross.tsv!A$2:A$8468,budget_gross.tsv!B$2:B$8468)</f>
        <v>0</v>
      </c>
      <c r="S3092">
        <f>LOOKUP(A3092,budget_gross.tsv!A$2:A$8468,budget_gross.tsv!C$2:C$8468)</f>
        <v>0</v>
      </c>
    </row>
    <row r="3093" spans="1:19" x14ac:dyDescent="0.3">
      <c r="A3093" t="s">
        <v>22051</v>
      </c>
      <c r="B3093" t="s">
        <v>22052</v>
      </c>
      <c r="C3093" t="s">
        <v>22053</v>
      </c>
      <c r="D3093" t="s">
        <v>4</v>
      </c>
      <c r="E3093">
        <v>5.9</v>
      </c>
      <c r="F3093" t="s">
        <v>4</v>
      </c>
      <c r="G3093" t="s">
        <v>4</v>
      </c>
      <c r="H3093" t="s">
        <v>4</v>
      </c>
      <c r="I3093" t="s">
        <v>22054</v>
      </c>
      <c r="J3093">
        <v>455</v>
      </c>
      <c r="K3093" t="s">
        <v>22055</v>
      </c>
      <c r="L3093" t="s">
        <v>22056</v>
      </c>
      <c r="M3093" s="1">
        <v>42251</v>
      </c>
      <c r="N3093" t="s">
        <v>270</v>
      </c>
      <c r="O3093" t="s">
        <v>182</v>
      </c>
      <c r="P3093" t="s">
        <v>4</v>
      </c>
      <c r="R3093">
        <f>LOOKUP(A3093,budget_gross.tsv!A$2:A$8468,budget_gross.tsv!B$2:B$8468)</f>
        <v>250000000</v>
      </c>
      <c r="S3093">
        <f>LOOKUP(A3093,budget_gross.tsv!A$2:A$8468,budget_gross.tsv!C$2:C$8468)</f>
        <v>0</v>
      </c>
    </row>
    <row r="3094" spans="1:19" x14ac:dyDescent="0.3">
      <c r="A3094" t="s">
        <v>22057</v>
      </c>
      <c r="B3094" t="s">
        <v>22058</v>
      </c>
      <c r="C3094" t="s">
        <v>22059</v>
      </c>
      <c r="D3094" t="s">
        <v>4</v>
      </c>
      <c r="E3094">
        <v>7.2</v>
      </c>
      <c r="F3094">
        <v>75</v>
      </c>
      <c r="G3094" t="s">
        <v>4</v>
      </c>
      <c r="H3094" t="s">
        <v>22060</v>
      </c>
      <c r="I3094" t="s">
        <v>22061</v>
      </c>
      <c r="J3094">
        <v>112</v>
      </c>
      <c r="K3094" t="s">
        <v>22062</v>
      </c>
      <c r="L3094" t="s">
        <v>22063</v>
      </c>
      <c r="M3094" s="1">
        <v>42524</v>
      </c>
      <c r="N3094" t="s">
        <v>291</v>
      </c>
      <c r="O3094" t="s">
        <v>1758</v>
      </c>
      <c r="P3094" t="s">
        <v>4</v>
      </c>
      <c r="Q3094" t="s">
        <v>22064</v>
      </c>
      <c r="R3094">
        <f>LOOKUP(A3094,budget_gross.tsv!A$2:A$8468,budget_gross.tsv!B$2:B$8468)</f>
        <v>3500000</v>
      </c>
      <c r="S3094">
        <f>LOOKUP(A3094,budget_gross.tsv!A$2:A$8468,budget_gross.tsv!C$2:C$8468)</f>
        <v>29233</v>
      </c>
    </row>
    <row r="3095" spans="1:19" x14ac:dyDescent="0.3">
      <c r="A3095" t="s">
        <v>22065</v>
      </c>
      <c r="B3095" t="s">
        <v>22066</v>
      </c>
      <c r="C3095" t="s">
        <v>22067</v>
      </c>
      <c r="D3095" t="s">
        <v>124</v>
      </c>
      <c r="E3095">
        <v>6.3</v>
      </c>
      <c r="F3095">
        <v>52</v>
      </c>
      <c r="G3095" t="s">
        <v>4</v>
      </c>
      <c r="H3095" t="s">
        <v>480</v>
      </c>
      <c r="I3095" t="s">
        <v>22068</v>
      </c>
      <c r="J3095" s="2">
        <v>1122</v>
      </c>
      <c r="K3095" t="s">
        <v>22069</v>
      </c>
      <c r="L3095" t="s">
        <v>22070</v>
      </c>
      <c r="M3095" s="1">
        <v>42874</v>
      </c>
      <c r="N3095" t="s">
        <v>529</v>
      </c>
      <c r="O3095" t="s">
        <v>21</v>
      </c>
      <c r="P3095" t="s">
        <v>4</v>
      </c>
      <c r="Q3095" t="s">
        <v>22071</v>
      </c>
      <c r="R3095">
        <f>LOOKUP(A3095,budget_gross.tsv!A$2:A$8468,budget_gross.tsv!B$2:B$8468)</f>
        <v>10000000</v>
      </c>
      <c r="S3095">
        <f>LOOKUP(A3095,budget_gross.tsv!A$2:A$8468,budget_gross.tsv!C$2:C$8468)</f>
        <v>34000284</v>
      </c>
    </row>
    <row r="3096" spans="1:19" x14ac:dyDescent="0.3">
      <c r="A3096" t="s">
        <v>22072</v>
      </c>
      <c r="B3096" t="s">
        <v>22073</v>
      </c>
      <c r="C3096" t="s">
        <v>22074</v>
      </c>
      <c r="D3096" t="s">
        <v>124</v>
      </c>
      <c r="E3096" t="s">
        <v>4</v>
      </c>
      <c r="F3096" t="s">
        <v>4</v>
      </c>
      <c r="G3096" t="s">
        <v>4</v>
      </c>
      <c r="H3096" t="s">
        <v>480</v>
      </c>
      <c r="I3096" t="s">
        <v>22075</v>
      </c>
      <c r="J3096" t="s">
        <v>4</v>
      </c>
      <c r="K3096" t="s">
        <v>22076</v>
      </c>
      <c r="L3096" t="s">
        <v>999</v>
      </c>
      <c r="M3096" s="1">
        <v>42937</v>
      </c>
      <c r="N3096" t="s">
        <v>330</v>
      </c>
      <c r="O3096" t="s">
        <v>3920</v>
      </c>
      <c r="P3096" t="s">
        <v>11</v>
      </c>
      <c r="Q3096" t="s">
        <v>22077</v>
      </c>
      <c r="R3096">
        <f>LOOKUP(A3096,budget_gross.tsv!A$2:A$8468,budget_gross.tsv!B$2:B$8468)</f>
        <v>100000000</v>
      </c>
      <c r="S3096">
        <f>LOOKUP(A3096,budget_gross.tsv!A$2:A$8468,budget_gross.tsv!C$2:C$8468)</f>
        <v>165422464</v>
      </c>
    </row>
    <row r="3097" spans="1:19" x14ac:dyDescent="0.3">
      <c r="A3097" t="s">
        <v>22078</v>
      </c>
      <c r="B3097" t="s">
        <v>22079</v>
      </c>
      <c r="C3097" t="s">
        <v>22080</v>
      </c>
      <c r="D3097" t="s">
        <v>4</v>
      </c>
      <c r="E3097">
        <v>5.9</v>
      </c>
      <c r="F3097" t="s">
        <v>4</v>
      </c>
      <c r="G3097" t="s">
        <v>4</v>
      </c>
      <c r="H3097" t="s">
        <v>4</v>
      </c>
      <c r="I3097" t="s">
        <v>22081</v>
      </c>
      <c r="J3097">
        <v>12</v>
      </c>
      <c r="K3097" t="s">
        <v>22082</v>
      </c>
      <c r="L3097" t="s">
        <v>22083</v>
      </c>
      <c r="M3097" s="1">
        <v>42699</v>
      </c>
      <c r="N3097" t="s">
        <v>834</v>
      </c>
      <c r="O3097" t="s">
        <v>1758</v>
      </c>
      <c r="P3097" t="s">
        <v>4</v>
      </c>
      <c r="Q3097" t="s">
        <v>2612</v>
      </c>
      <c r="R3097">
        <f>LOOKUP(A3097,budget_gross.tsv!A$2:A$8468,budget_gross.tsv!B$2:B$8468)</f>
        <v>0</v>
      </c>
      <c r="S3097">
        <f>LOOKUP(A3097,budget_gross.tsv!A$2:A$8468,budget_gross.tsv!C$2:C$8468)</f>
        <v>0</v>
      </c>
    </row>
    <row r="3098" spans="1:19" x14ac:dyDescent="0.3">
      <c r="A3098" t="s">
        <v>22084</v>
      </c>
      <c r="B3098" t="s">
        <v>22085</v>
      </c>
      <c r="C3098" t="s">
        <v>22086</v>
      </c>
      <c r="D3098" t="s">
        <v>1130</v>
      </c>
      <c r="E3098">
        <v>7.2</v>
      </c>
      <c r="F3098">
        <v>63</v>
      </c>
      <c r="G3098" t="s">
        <v>4</v>
      </c>
      <c r="H3098" t="s">
        <v>22087</v>
      </c>
      <c r="I3098" t="s">
        <v>4</v>
      </c>
      <c r="J3098">
        <v>209</v>
      </c>
      <c r="K3098" t="s">
        <v>22088</v>
      </c>
      <c r="L3098" t="s">
        <v>22089</v>
      </c>
      <c r="M3098" s="1">
        <v>42543</v>
      </c>
      <c r="N3098" t="s">
        <v>782</v>
      </c>
      <c r="O3098" t="s">
        <v>5134</v>
      </c>
      <c r="P3098" t="s">
        <v>3436</v>
      </c>
      <c r="Q3098" t="s">
        <v>22090</v>
      </c>
      <c r="R3098">
        <f>LOOKUP(A3098,budget_gross.tsv!A$2:A$8468,budget_gross.tsv!B$2:B$8468)</f>
        <v>26560</v>
      </c>
      <c r="S3098">
        <f>LOOKUP(A3098,budget_gross.tsv!A$2:A$8468,budget_gross.tsv!C$2:C$8468)</f>
        <v>0</v>
      </c>
    </row>
    <row r="3099" spans="1:19" x14ac:dyDescent="0.3">
      <c r="A3099" t="s">
        <v>22091</v>
      </c>
      <c r="B3099" t="s">
        <v>22092</v>
      </c>
      <c r="C3099" t="s">
        <v>22093</v>
      </c>
      <c r="D3099" t="s">
        <v>4</v>
      </c>
      <c r="E3099">
        <v>3.9</v>
      </c>
      <c r="F3099" t="s">
        <v>4</v>
      </c>
      <c r="G3099" s="1">
        <v>42717</v>
      </c>
      <c r="H3099" t="s">
        <v>7790</v>
      </c>
      <c r="I3099" t="s">
        <v>22094</v>
      </c>
      <c r="J3099">
        <v>388</v>
      </c>
      <c r="K3099" t="s">
        <v>22095</v>
      </c>
      <c r="L3099" t="s">
        <v>22096</v>
      </c>
      <c r="M3099" s="1">
        <v>42713</v>
      </c>
      <c r="N3099" t="s">
        <v>52</v>
      </c>
      <c r="O3099" t="s">
        <v>2473</v>
      </c>
      <c r="P3099" t="s">
        <v>4</v>
      </c>
      <c r="Q3099" t="s">
        <v>22097</v>
      </c>
      <c r="R3099">
        <f>LOOKUP(A3099,budget_gross.tsv!A$2:A$8468,budget_gross.tsv!B$2:B$8468)</f>
        <v>0</v>
      </c>
      <c r="S3099">
        <f>LOOKUP(A3099,budget_gross.tsv!A$2:A$8468,budget_gross.tsv!C$2:C$8468)</f>
        <v>0</v>
      </c>
    </row>
    <row r="3100" spans="1:19" x14ac:dyDescent="0.3">
      <c r="A3100" t="s">
        <v>22098</v>
      </c>
      <c r="B3100" t="s">
        <v>22099</v>
      </c>
      <c r="C3100" t="s">
        <v>22100</v>
      </c>
      <c r="D3100" t="s">
        <v>217</v>
      </c>
      <c r="E3100">
        <v>6.5</v>
      </c>
      <c r="F3100">
        <v>40</v>
      </c>
      <c r="G3100" s="1">
        <v>42892</v>
      </c>
      <c r="H3100" t="s">
        <v>14016</v>
      </c>
      <c r="I3100" t="s">
        <v>22101</v>
      </c>
      <c r="J3100" s="2">
        <v>1516</v>
      </c>
      <c r="K3100" t="s">
        <v>22102</v>
      </c>
      <c r="L3100" t="s">
        <v>22103</v>
      </c>
      <c r="M3100" s="1">
        <v>42797</v>
      </c>
      <c r="N3100" t="s">
        <v>251</v>
      </c>
      <c r="O3100" t="s">
        <v>42</v>
      </c>
      <c r="P3100" t="s">
        <v>4</v>
      </c>
      <c r="Q3100" t="s">
        <v>22104</v>
      </c>
      <c r="R3100">
        <f>LOOKUP(A3100,budget_gross.tsv!A$2:A$8468,budget_gross.tsv!B$2:B$8468)</f>
        <v>1782667</v>
      </c>
      <c r="S3100">
        <f>LOOKUP(A3100,budget_gross.tsv!A$2:A$8468,budget_gross.tsv!C$2:C$8468)</f>
        <v>0</v>
      </c>
    </row>
    <row r="3101" spans="1:19" x14ac:dyDescent="0.3">
      <c r="A3101" t="s">
        <v>22105</v>
      </c>
      <c r="B3101" t="s">
        <v>22106</v>
      </c>
      <c r="C3101" t="s">
        <v>22107</v>
      </c>
      <c r="D3101" t="s">
        <v>4</v>
      </c>
      <c r="E3101">
        <v>6.2</v>
      </c>
      <c r="F3101" t="s">
        <v>4</v>
      </c>
      <c r="G3101" t="s">
        <v>4</v>
      </c>
      <c r="H3101" t="s">
        <v>4</v>
      </c>
      <c r="I3101" t="s">
        <v>22108</v>
      </c>
      <c r="J3101">
        <v>34</v>
      </c>
      <c r="K3101" t="s">
        <v>22109</v>
      </c>
      <c r="L3101" t="s">
        <v>22110</v>
      </c>
      <c r="M3101" s="1">
        <v>42573</v>
      </c>
      <c r="N3101" t="s">
        <v>241</v>
      </c>
      <c r="O3101" t="s">
        <v>1183</v>
      </c>
      <c r="P3101" t="s">
        <v>4</v>
      </c>
      <c r="R3101">
        <f>LOOKUP(A3101,budget_gross.tsv!A$2:A$8468,budget_gross.tsv!B$2:B$8468)</f>
        <v>0</v>
      </c>
      <c r="S3101">
        <f>LOOKUP(A3101,budget_gross.tsv!A$2:A$8468,budget_gross.tsv!C$2:C$8468)</f>
        <v>0</v>
      </c>
    </row>
    <row r="3102" spans="1:19" x14ac:dyDescent="0.3">
      <c r="A3102" t="s">
        <v>22111</v>
      </c>
      <c r="B3102" t="s">
        <v>22112</v>
      </c>
      <c r="C3102" t="s">
        <v>22113</v>
      </c>
      <c r="D3102" t="s">
        <v>217</v>
      </c>
      <c r="E3102" t="s">
        <v>4</v>
      </c>
      <c r="F3102" t="s">
        <v>4</v>
      </c>
      <c r="G3102" t="s">
        <v>4</v>
      </c>
      <c r="H3102" t="s">
        <v>22114</v>
      </c>
      <c r="I3102" t="s">
        <v>22115</v>
      </c>
      <c r="J3102" t="s">
        <v>4</v>
      </c>
      <c r="K3102" t="s">
        <v>22116</v>
      </c>
      <c r="L3102" t="s">
        <v>6388</v>
      </c>
      <c r="M3102" s="1">
        <v>43049</v>
      </c>
      <c r="N3102" t="s">
        <v>4</v>
      </c>
      <c r="O3102" t="s">
        <v>3597</v>
      </c>
      <c r="P3102" t="s">
        <v>4</v>
      </c>
      <c r="Q3102" t="s">
        <v>22117</v>
      </c>
      <c r="R3102">
        <f>LOOKUP(A3102,budget_gross.tsv!A$2:A$8468,budget_gross.tsv!B$2:B$8468)</f>
        <v>0</v>
      </c>
      <c r="S3102">
        <f>LOOKUP(A3102,budget_gross.tsv!A$2:A$8468,budget_gross.tsv!C$2:C$8468)</f>
        <v>0</v>
      </c>
    </row>
    <row r="3103" spans="1:19" x14ac:dyDescent="0.3">
      <c r="A3103" t="s">
        <v>22118</v>
      </c>
      <c r="B3103" t="s">
        <v>22119</v>
      </c>
      <c r="C3103" t="s">
        <v>22120</v>
      </c>
      <c r="D3103" t="s">
        <v>4</v>
      </c>
      <c r="E3103" t="s">
        <v>4</v>
      </c>
      <c r="F3103" t="s">
        <v>4</v>
      </c>
      <c r="G3103" t="s">
        <v>4</v>
      </c>
      <c r="H3103" t="s">
        <v>4</v>
      </c>
      <c r="I3103" t="s">
        <v>22121</v>
      </c>
      <c r="J3103" t="s">
        <v>4</v>
      </c>
      <c r="K3103" t="s">
        <v>22122</v>
      </c>
      <c r="L3103" t="s">
        <v>7988</v>
      </c>
      <c r="M3103" s="1">
        <v>43459</v>
      </c>
      <c r="N3103" t="s">
        <v>4</v>
      </c>
      <c r="O3103" t="s">
        <v>11768</v>
      </c>
      <c r="P3103" t="s">
        <v>4</v>
      </c>
      <c r="Q3103" t="s">
        <v>22123</v>
      </c>
      <c r="R3103">
        <f>LOOKUP(A3103,budget_gross.tsv!A$2:A$8468,budget_gross.tsv!B$2:B$8468)</f>
        <v>0</v>
      </c>
      <c r="S3103">
        <f>LOOKUP(A3103,budget_gross.tsv!A$2:A$8468,budget_gross.tsv!C$2:C$8468)</f>
        <v>0</v>
      </c>
    </row>
    <row r="3104" spans="1:19" x14ac:dyDescent="0.3">
      <c r="A3104" t="s">
        <v>22124</v>
      </c>
      <c r="B3104" t="s">
        <v>22125</v>
      </c>
      <c r="C3104" t="s">
        <v>22126</v>
      </c>
      <c r="D3104" t="s">
        <v>217</v>
      </c>
      <c r="E3104">
        <v>4.7</v>
      </c>
      <c r="F3104" t="s">
        <v>4</v>
      </c>
      <c r="G3104" s="1">
        <v>42773</v>
      </c>
      <c r="H3104" t="s">
        <v>22127</v>
      </c>
      <c r="I3104" t="s">
        <v>22128</v>
      </c>
      <c r="J3104">
        <v>81</v>
      </c>
      <c r="K3104" t="s">
        <v>22129</v>
      </c>
      <c r="L3104" t="s">
        <v>22130</v>
      </c>
      <c r="M3104" s="1">
        <v>42678</v>
      </c>
      <c r="N3104" t="s">
        <v>20</v>
      </c>
      <c r="O3104" t="s">
        <v>370</v>
      </c>
      <c r="P3104" t="s">
        <v>4</v>
      </c>
      <c r="Q3104" t="s">
        <v>22131</v>
      </c>
      <c r="R3104">
        <f>LOOKUP(A3104,budget_gross.tsv!A$2:A$8468,budget_gross.tsv!B$2:B$8468)</f>
        <v>800000</v>
      </c>
      <c r="S3104">
        <f>LOOKUP(A3104,budget_gross.tsv!A$2:A$8468,budget_gross.tsv!C$2:C$8468)</f>
        <v>0</v>
      </c>
    </row>
    <row r="3105" spans="1:19" x14ac:dyDescent="0.3">
      <c r="A3105" t="s">
        <v>22132</v>
      </c>
      <c r="B3105" t="s">
        <v>22133</v>
      </c>
      <c r="C3105" t="s">
        <v>22134</v>
      </c>
      <c r="D3105" t="s">
        <v>4</v>
      </c>
      <c r="E3105">
        <v>5.7</v>
      </c>
      <c r="F3105">
        <v>53</v>
      </c>
      <c r="G3105" t="s">
        <v>4</v>
      </c>
      <c r="H3105" t="s">
        <v>22135</v>
      </c>
      <c r="I3105" t="s">
        <v>22136</v>
      </c>
      <c r="J3105">
        <v>466</v>
      </c>
      <c r="K3105" t="s">
        <v>22137</v>
      </c>
      <c r="L3105" t="s">
        <v>4274</v>
      </c>
      <c r="M3105" s="1">
        <v>42839</v>
      </c>
      <c r="N3105" t="s">
        <v>95</v>
      </c>
      <c r="O3105" t="s">
        <v>42</v>
      </c>
      <c r="P3105" t="s">
        <v>4</v>
      </c>
      <c r="Q3105" t="s">
        <v>22138</v>
      </c>
      <c r="R3105">
        <f>LOOKUP(A3105,budget_gross.tsv!A$2:A$8468,budget_gross.tsv!B$2:B$8468)</f>
        <v>0</v>
      </c>
      <c r="S3105">
        <f>LOOKUP(A3105,budget_gross.tsv!A$2:A$8468,budget_gross.tsv!C$2:C$8468)</f>
        <v>0</v>
      </c>
    </row>
    <row r="3106" spans="1:19" x14ac:dyDescent="0.3">
      <c r="A3106" t="s">
        <v>22139</v>
      </c>
      <c r="B3106" t="s">
        <v>22140</v>
      </c>
      <c r="C3106" t="s">
        <v>22141</v>
      </c>
      <c r="D3106" t="s">
        <v>4</v>
      </c>
      <c r="E3106" t="s">
        <v>4</v>
      </c>
      <c r="F3106" t="s">
        <v>4</v>
      </c>
      <c r="G3106" t="s">
        <v>4</v>
      </c>
      <c r="H3106" t="s">
        <v>22142</v>
      </c>
      <c r="I3106" t="s">
        <v>4</v>
      </c>
      <c r="J3106" t="s">
        <v>4</v>
      </c>
      <c r="K3106" t="s">
        <v>4</v>
      </c>
      <c r="L3106" t="s">
        <v>11994</v>
      </c>
      <c r="M3106" s="1">
        <v>43623</v>
      </c>
      <c r="N3106" t="s">
        <v>4</v>
      </c>
      <c r="O3106" t="s">
        <v>74</v>
      </c>
      <c r="P3106" t="s">
        <v>4</v>
      </c>
      <c r="R3106">
        <f>LOOKUP(A3106,budget_gross.tsv!A$2:A$8468,budget_gross.tsv!B$2:B$8468)</f>
        <v>0</v>
      </c>
      <c r="S3106">
        <f>LOOKUP(A3106,budget_gross.tsv!A$2:A$8468,budget_gross.tsv!C$2:C$8468)</f>
        <v>0</v>
      </c>
    </row>
    <row r="3107" spans="1:19" x14ac:dyDescent="0.3">
      <c r="A3107" t="s">
        <v>22143</v>
      </c>
      <c r="B3107" t="s">
        <v>22144</v>
      </c>
      <c r="C3107" t="s">
        <v>22145</v>
      </c>
      <c r="D3107" t="s">
        <v>217</v>
      </c>
      <c r="E3107">
        <v>4.5</v>
      </c>
      <c r="F3107">
        <v>34</v>
      </c>
      <c r="G3107" t="s">
        <v>4</v>
      </c>
      <c r="H3107" t="s">
        <v>4</v>
      </c>
      <c r="I3107" t="s">
        <v>22146</v>
      </c>
      <c r="J3107" s="2">
        <v>2418</v>
      </c>
      <c r="K3107" t="s">
        <v>22147</v>
      </c>
      <c r="L3107" t="s">
        <v>2782</v>
      </c>
      <c r="M3107" s="1">
        <v>42797</v>
      </c>
      <c r="N3107" t="s">
        <v>448</v>
      </c>
      <c r="O3107" t="s">
        <v>182</v>
      </c>
      <c r="P3107" t="s">
        <v>32</v>
      </c>
      <c r="Q3107" t="s">
        <v>22148</v>
      </c>
      <c r="R3107">
        <f>LOOKUP(A3107,budget_gross.tsv!A$2:A$8468,budget_gross.tsv!B$2:B$8468)</f>
        <v>5000000</v>
      </c>
      <c r="S3107">
        <f>LOOKUP(A3107,budget_gross.tsv!A$2:A$8468,budget_gross.tsv!C$2:C$8468)</f>
        <v>0</v>
      </c>
    </row>
    <row r="3108" spans="1:19" x14ac:dyDescent="0.3">
      <c r="A3108" t="s">
        <v>22149</v>
      </c>
      <c r="B3108" t="s">
        <v>22150</v>
      </c>
      <c r="C3108" t="s">
        <v>3661</v>
      </c>
      <c r="D3108" t="s">
        <v>4</v>
      </c>
      <c r="E3108" t="s">
        <v>4</v>
      </c>
      <c r="F3108" t="s">
        <v>4</v>
      </c>
      <c r="G3108" t="s">
        <v>4</v>
      </c>
      <c r="H3108" t="s">
        <v>22151</v>
      </c>
      <c r="I3108" t="s">
        <v>4</v>
      </c>
      <c r="J3108" t="s">
        <v>4</v>
      </c>
      <c r="K3108" t="s">
        <v>4</v>
      </c>
      <c r="L3108" t="s">
        <v>4</v>
      </c>
      <c r="M3108" s="1">
        <v>43980</v>
      </c>
      <c r="N3108" t="s">
        <v>4</v>
      </c>
      <c r="O3108" t="s">
        <v>2797</v>
      </c>
      <c r="P3108" t="s">
        <v>4</v>
      </c>
      <c r="R3108">
        <f>LOOKUP(A3108,budget_gross.tsv!A$2:A$8468,budget_gross.tsv!B$2:B$8468)</f>
        <v>0</v>
      </c>
      <c r="S3108">
        <f>LOOKUP(A3108,budget_gross.tsv!A$2:A$8468,budget_gross.tsv!C$2:C$8468)</f>
        <v>0</v>
      </c>
    </row>
    <row r="3109" spans="1:19" x14ac:dyDescent="0.3">
      <c r="A3109" t="s">
        <v>22152</v>
      </c>
      <c r="B3109" t="s">
        <v>22153</v>
      </c>
      <c r="C3109" t="s">
        <v>22154</v>
      </c>
      <c r="D3109" t="s">
        <v>4</v>
      </c>
      <c r="E3109">
        <v>5.4</v>
      </c>
      <c r="F3109" t="s">
        <v>4</v>
      </c>
      <c r="G3109" t="s">
        <v>4</v>
      </c>
      <c r="H3109" t="s">
        <v>4</v>
      </c>
      <c r="I3109" t="s">
        <v>22155</v>
      </c>
      <c r="J3109">
        <v>942</v>
      </c>
      <c r="K3109" t="s">
        <v>22156</v>
      </c>
      <c r="L3109" t="s">
        <v>22157</v>
      </c>
      <c r="M3109" s="1">
        <v>42293</v>
      </c>
      <c r="N3109" t="s">
        <v>12719</v>
      </c>
      <c r="O3109" t="s">
        <v>2578</v>
      </c>
      <c r="P3109" t="s">
        <v>4</v>
      </c>
      <c r="Q3109" t="s">
        <v>22158</v>
      </c>
      <c r="R3109">
        <f>LOOKUP(A3109,budget_gross.tsv!A$2:A$8468,budget_gross.tsv!B$2:B$8468)</f>
        <v>370000000</v>
      </c>
      <c r="S3109">
        <f>LOOKUP(A3109,budget_gross.tsv!A$2:A$8468,budget_gross.tsv!C$2:C$8468)</f>
        <v>0</v>
      </c>
    </row>
    <row r="3110" spans="1:19" x14ac:dyDescent="0.3">
      <c r="A3110" t="s">
        <v>22159</v>
      </c>
      <c r="B3110" t="s">
        <v>22160</v>
      </c>
      <c r="C3110" t="s">
        <v>22161</v>
      </c>
      <c r="D3110" t="s">
        <v>4</v>
      </c>
      <c r="E3110">
        <v>8</v>
      </c>
      <c r="F3110" t="s">
        <v>4</v>
      </c>
      <c r="G3110" t="s">
        <v>4</v>
      </c>
      <c r="H3110" t="s">
        <v>4</v>
      </c>
      <c r="I3110" t="s">
        <v>22162</v>
      </c>
      <c r="J3110" s="2">
        <v>2102</v>
      </c>
      <c r="K3110" t="s">
        <v>22163</v>
      </c>
      <c r="L3110" t="s">
        <v>22164</v>
      </c>
      <c r="M3110" s="1">
        <v>42453</v>
      </c>
      <c r="N3110" t="s">
        <v>17228</v>
      </c>
      <c r="O3110" t="s">
        <v>42</v>
      </c>
      <c r="P3110" t="s">
        <v>4</v>
      </c>
      <c r="Q3110" t="s">
        <v>22165</v>
      </c>
      <c r="R3110">
        <f>LOOKUP(A3110,budget_gross.tsv!A$2:A$8468,budget_gross.tsv!B$2:B$8468)</f>
        <v>0</v>
      </c>
      <c r="S3110">
        <f>LOOKUP(A3110,budget_gross.tsv!A$2:A$8468,budget_gross.tsv!C$2:C$8468)</f>
        <v>0</v>
      </c>
    </row>
    <row r="3111" spans="1:19" x14ac:dyDescent="0.3">
      <c r="A3111" t="s">
        <v>22166</v>
      </c>
      <c r="B3111" t="s">
        <v>22167</v>
      </c>
      <c r="C3111" t="s">
        <v>22168</v>
      </c>
      <c r="D3111" t="s">
        <v>4</v>
      </c>
      <c r="E3111">
        <v>6.3</v>
      </c>
      <c r="F3111">
        <v>64</v>
      </c>
      <c r="G3111" t="s">
        <v>4</v>
      </c>
      <c r="H3111" t="s">
        <v>22169</v>
      </c>
      <c r="I3111" t="s">
        <v>22170</v>
      </c>
      <c r="J3111">
        <v>351</v>
      </c>
      <c r="K3111" t="s">
        <v>22171</v>
      </c>
      <c r="L3111" t="s">
        <v>22172</v>
      </c>
      <c r="M3111" s="1">
        <v>42846</v>
      </c>
      <c r="N3111" t="s">
        <v>664</v>
      </c>
      <c r="O3111" t="s">
        <v>5059</v>
      </c>
      <c r="P3111" t="s">
        <v>2412</v>
      </c>
      <c r="Q3111" t="s">
        <v>22173</v>
      </c>
      <c r="R3111">
        <f>LOOKUP(A3111,budget_gross.tsv!A$2:A$8468,budget_gross.tsv!B$2:B$8468)</f>
        <v>21464</v>
      </c>
      <c r="S3111">
        <f>LOOKUP(A3111,budget_gross.tsv!A$2:A$8468,budget_gross.tsv!C$2:C$8468)</f>
        <v>0</v>
      </c>
    </row>
    <row r="3112" spans="1:19" x14ac:dyDescent="0.3">
      <c r="A3112" t="s">
        <v>22174</v>
      </c>
      <c r="B3112" t="s">
        <v>22175</v>
      </c>
      <c r="C3112" t="s">
        <v>22176</v>
      </c>
      <c r="D3112" t="s">
        <v>4</v>
      </c>
      <c r="E3112">
        <v>6.1</v>
      </c>
      <c r="F3112" t="s">
        <v>4</v>
      </c>
      <c r="G3112" t="s">
        <v>4</v>
      </c>
      <c r="H3112" t="s">
        <v>4</v>
      </c>
      <c r="I3112" t="s">
        <v>22177</v>
      </c>
      <c r="J3112">
        <v>305</v>
      </c>
      <c r="K3112" t="s">
        <v>22178</v>
      </c>
      <c r="L3112" t="s">
        <v>22179</v>
      </c>
      <c r="M3112" s="1">
        <v>42270</v>
      </c>
      <c r="N3112" t="s">
        <v>438</v>
      </c>
      <c r="O3112" t="s">
        <v>370</v>
      </c>
      <c r="P3112" t="s">
        <v>4</v>
      </c>
      <c r="R3112">
        <f>LOOKUP(A3112,budget_gross.tsv!A$2:A$8468,budget_gross.tsv!B$2:B$8468)</f>
        <v>0</v>
      </c>
      <c r="S3112">
        <f>LOOKUP(A3112,budget_gross.tsv!A$2:A$8468,budget_gross.tsv!C$2:C$8468)</f>
        <v>0</v>
      </c>
    </row>
    <row r="3113" spans="1:19" x14ac:dyDescent="0.3">
      <c r="A3113" t="s">
        <v>22180</v>
      </c>
      <c r="B3113" t="s">
        <v>22181</v>
      </c>
      <c r="C3113" t="s">
        <v>22182</v>
      </c>
      <c r="D3113" t="s">
        <v>217</v>
      </c>
      <c r="E3113">
        <v>7.8</v>
      </c>
      <c r="F3113">
        <v>84</v>
      </c>
      <c r="G3113" s="1">
        <v>42878</v>
      </c>
      <c r="H3113" t="s">
        <v>178</v>
      </c>
      <c r="I3113" t="s">
        <v>22183</v>
      </c>
      <c r="J3113" s="2">
        <v>124336</v>
      </c>
      <c r="K3113" t="s">
        <v>22184</v>
      </c>
      <c r="L3113" t="s">
        <v>22185</v>
      </c>
      <c r="M3113" s="1">
        <v>42790</v>
      </c>
      <c r="N3113" t="s">
        <v>591</v>
      </c>
      <c r="O3113" t="s">
        <v>2505</v>
      </c>
      <c r="P3113" t="s">
        <v>666</v>
      </c>
      <c r="Q3113" t="s">
        <v>22186</v>
      </c>
      <c r="R3113">
        <f>LOOKUP(A3113,budget_gross.tsv!A$2:A$8468,budget_gross.tsv!B$2:B$8468)</f>
        <v>5000000</v>
      </c>
      <c r="S3113">
        <f>LOOKUP(A3113,budget_gross.tsv!A$2:A$8468,budget_gross.tsv!C$2:C$8468)</f>
        <v>175484140</v>
      </c>
    </row>
    <row r="3114" spans="1:19" x14ac:dyDescent="0.3">
      <c r="A3114" t="s">
        <v>22187</v>
      </c>
      <c r="B3114" t="s">
        <v>22188</v>
      </c>
      <c r="C3114" t="s">
        <v>22189</v>
      </c>
      <c r="D3114" t="s">
        <v>4</v>
      </c>
      <c r="E3114">
        <v>6</v>
      </c>
      <c r="F3114" t="s">
        <v>4</v>
      </c>
      <c r="G3114" s="1">
        <v>42682</v>
      </c>
      <c r="H3114" t="s">
        <v>7799</v>
      </c>
      <c r="I3114" t="s">
        <v>22190</v>
      </c>
      <c r="J3114" s="2">
        <v>1138</v>
      </c>
      <c r="K3114" t="s">
        <v>22191</v>
      </c>
      <c r="L3114" t="s">
        <v>22192</v>
      </c>
      <c r="M3114" s="1">
        <v>42682</v>
      </c>
      <c r="N3114" t="s">
        <v>1037</v>
      </c>
      <c r="O3114" t="s">
        <v>42</v>
      </c>
      <c r="P3114" t="s">
        <v>3436</v>
      </c>
      <c r="Q3114" t="s">
        <v>22193</v>
      </c>
      <c r="R3114">
        <f>LOOKUP(A3114,budget_gross.tsv!A$2:A$8468,budget_gross.tsv!B$2:B$8468)</f>
        <v>0</v>
      </c>
      <c r="S3114">
        <f>LOOKUP(A3114,budget_gross.tsv!A$2:A$8468,budget_gross.tsv!C$2:C$8468)</f>
        <v>0</v>
      </c>
    </row>
    <row r="3115" spans="1:19" x14ac:dyDescent="0.3">
      <c r="A3115" t="s">
        <v>22194</v>
      </c>
      <c r="B3115" t="s">
        <v>22195</v>
      </c>
      <c r="C3115" t="s">
        <v>22196</v>
      </c>
      <c r="D3115" t="s">
        <v>217</v>
      </c>
      <c r="E3115">
        <v>5.3</v>
      </c>
      <c r="F3115" t="s">
        <v>4</v>
      </c>
      <c r="G3115" t="s">
        <v>4</v>
      </c>
      <c r="H3115" t="s">
        <v>4</v>
      </c>
      <c r="I3115" t="s">
        <v>22197</v>
      </c>
      <c r="J3115">
        <v>391</v>
      </c>
      <c r="K3115" t="s">
        <v>22198</v>
      </c>
      <c r="L3115" t="s">
        <v>22199</v>
      </c>
      <c r="M3115" s="1">
        <v>42169</v>
      </c>
      <c r="N3115" t="s">
        <v>563</v>
      </c>
      <c r="O3115" t="s">
        <v>152</v>
      </c>
      <c r="P3115" t="s">
        <v>3362</v>
      </c>
      <c r="R3115">
        <f>LOOKUP(A3115,budget_gross.tsv!A$2:A$8468,budget_gross.tsv!B$2:B$8468)</f>
        <v>0</v>
      </c>
      <c r="S3115">
        <f>LOOKUP(A3115,budget_gross.tsv!A$2:A$8468,budget_gross.tsv!C$2:C$8468)</f>
        <v>0</v>
      </c>
    </row>
    <row r="3116" spans="1:19" x14ac:dyDescent="0.3">
      <c r="A3116" t="s">
        <v>22200</v>
      </c>
      <c r="B3116" t="s">
        <v>22201</v>
      </c>
      <c r="C3116" t="s">
        <v>22202</v>
      </c>
      <c r="D3116" t="s">
        <v>68</v>
      </c>
      <c r="E3116">
        <v>6.9</v>
      </c>
      <c r="F3116" t="s">
        <v>4</v>
      </c>
      <c r="G3116" t="s">
        <v>4</v>
      </c>
      <c r="H3116" t="s">
        <v>4</v>
      </c>
      <c r="I3116" t="s">
        <v>22203</v>
      </c>
      <c r="J3116">
        <v>38</v>
      </c>
      <c r="K3116" t="s">
        <v>22204</v>
      </c>
      <c r="L3116" t="s">
        <v>22205</v>
      </c>
      <c r="M3116" s="1">
        <v>42608</v>
      </c>
      <c r="N3116" t="s">
        <v>4</v>
      </c>
      <c r="O3116" t="s">
        <v>152</v>
      </c>
      <c r="P3116" t="s">
        <v>4</v>
      </c>
      <c r="Q3116" t="s">
        <v>22206</v>
      </c>
      <c r="R3116">
        <f>LOOKUP(A3116,budget_gross.tsv!A$2:A$8468,budget_gross.tsv!B$2:B$8468)</f>
        <v>118467</v>
      </c>
      <c r="S3116">
        <f>LOOKUP(A3116,budget_gross.tsv!A$2:A$8468,budget_gross.tsv!C$2:C$8468)</f>
        <v>0</v>
      </c>
    </row>
    <row r="3117" spans="1:19" x14ac:dyDescent="0.3">
      <c r="A3117" t="s">
        <v>22207</v>
      </c>
      <c r="B3117" t="s">
        <v>22208</v>
      </c>
      <c r="C3117" t="s">
        <v>22209</v>
      </c>
      <c r="D3117" t="s">
        <v>4</v>
      </c>
      <c r="E3117">
        <v>6.2</v>
      </c>
      <c r="F3117">
        <v>73</v>
      </c>
      <c r="G3117" t="s">
        <v>4</v>
      </c>
      <c r="H3117" t="s">
        <v>4</v>
      </c>
      <c r="I3117" t="s">
        <v>22210</v>
      </c>
      <c r="J3117">
        <v>45</v>
      </c>
      <c r="K3117" t="s">
        <v>22211</v>
      </c>
      <c r="L3117" t="s">
        <v>22212</v>
      </c>
      <c r="M3117" s="1">
        <v>42790</v>
      </c>
      <c r="N3117" t="s">
        <v>791</v>
      </c>
      <c r="O3117" t="s">
        <v>5307</v>
      </c>
      <c r="P3117" t="s">
        <v>4</v>
      </c>
      <c r="R3117">
        <f>LOOKUP(A3117,budget_gross.tsv!A$2:A$8468,budget_gross.tsv!B$2:B$8468)</f>
        <v>0</v>
      </c>
      <c r="S3117">
        <f>LOOKUP(A3117,budget_gross.tsv!A$2:A$8468,budget_gross.tsv!C$2:C$8468)</f>
        <v>0</v>
      </c>
    </row>
    <row r="3118" spans="1:19" x14ac:dyDescent="0.3">
      <c r="A3118" t="s">
        <v>22213</v>
      </c>
      <c r="B3118" t="s">
        <v>22214</v>
      </c>
      <c r="C3118" t="s">
        <v>22215</v>
      </c>
      <c r="D3118" t="s">
        <v>4</v>
      </c>
      <c r="E3118">
        <v>9.4</v>
      </c>
      <c r="F3118">
        <v>35</v>
      </c>
      <c r="G3118" t="s">
        <v>4</v>
      </c>
      <c r="H3118" t="s">
        <v>22216</v>
      </c>
      <c r="I3118" t="s">
        <v>22217</v>
      </c>
      <c r="J3118" s="2">
        <v>2485</v>
      </c>
      <c r="K3118" t="s">
        <v>22218</v>
      </c>
      <c r="L3118" t="s">
        <v>22219</v>
      </c>
      <c r="M3118" s="1">
        <v>42537</v>
      </c>
      <c r="N3118" t="s">
        <v>448</v>
      </c>
      <c r="O3118" t="s">
        <v>12667</v>
      </c>
      <c r="P3118" t="s">
        <v>4</v>
      </c>
      <c r="R3118">
        <f>LOOKUP(A3118,budget_gross.tsv!A$2:A$8468,budget_gross.tsv!B$2:B$8468)</f>
        <v>0</v>
      </c>
      <c r="S3118">
        <f>LOOKUP(A3118,budget_gross.tsv!A$2:A$8468,budget_gross.tsv!C$2:C$8468)</f>
        <v>0</v>
      </c>
    </row>
    <row r="3119" spans="1:19" x14ac:dyDescent="0.3">
      <c r="A3119" t="s">
        <v>22220</v>
      </c>
      <c r="B3119" t="s">
        <v>22221</v>
      </c>
      <c r="C3119" t="s">
        <v>22222</v>
      </c>
      <c r="D3119" t="s">
        <v>4</v>
      </c>
      <c r="E3119">
        <v>8.1999999999999993</v>
      </c>
      <c r="F3119" t="s">
        <v>4</v>
      </c>
      <c r="G3119" t="s">
        <v>4</v>
      </c>
      <c r="H3119" t="s">
        <v>4</v>
      </c>
      <c r="I3119" t="s">
        <v>22223</v>
      </c>
      <c r="J3119">
        <v>20</v>
      </c>
      <c r="K3119" t="s">
        <v>22224</v>
      </c>
      <c r="L3119" t="s">
        <v>22225</v>
      </c>
      <c r="M3119" s="1">
        <v>42491</v>
      </c>
      <c r="N3119" t="s">
        <v>664</v>
      </c>
      <c r="O3119" t="s">
        <v>7242</v>
      </c>
      <c r="P3119" t="s">
        <v>22226</v>
      </c>
      <c r="Q3119" t="s">
        <v>11498</v>
      </c>
      <c r="R3119">
        <f>LOOKUP(A3119,budget_gross.tsv!A$2:A$8468,budget_gross.tsv!B$2:B$8468)</f>
        <v>1100000</v>
      </c>
      <c r="S3119">
        <f>LOOKUP(A3119,budget_gross.tsv!A$2:A$8468,budget_gross.tsv!C$2:C$8468)</f>
        <v>0</v>
      </c>
    </row>
    <row r="3120" spans="1:19" x14ac:dyDescent="0.3">
      <c r="A3120" t="s">
        <v>22227</v>
      </c>
      <c r="B3120" t="s">
        <v>22228</v>
      </c>
      <c r="C3120" t="s">
        <v>22229</v>
      </c>
      <c r="D3120" t="s">
        <v>4</v>
      </c>
      <c r="E3120">
        <v>5.6</v>
      </c>
      <c r="F3120">
        <v>42</v>
      </c>
      <c r="G3120" t="s">
        <v>4</v>
      </c>
      <c r="H3120" t="s">
        <v>22230</v>
      </c>
      <c r="I3120" t="s">
        <v>22231</v>
      </c>
      <c r="J3120" s="2">
        <v>1735</v>
      </c>
      <c r="K3120" t="s">
        <v>22232</v>
      </c>
      <c r="L3120" t="s">
        <v>22233</v>
      </c>
      <c r="M3120" s="1">
        <v>42853</v>
      </c>
      <c r="N3120" t="s">
        <v>1817</v>
      </c>
      <c r="O3120" t="s">
        <v>21</v>
      </c>
      <c r="P3120" t="s">
        <v>4</v>
      </c>
      <c r="Q3120" t="s">
        <v>22234</v>
      </c>
      <c r="R3120">
        <f>LOOKUP(A3120,budget_gross.tsv!A$2:A$8468,budget_gross.tsv!B$2:B$8468)</f>
        <v>0</v>
      </c>
      <c r="S3120">
        <f>LOOKUP(A3120,budget_gross.tsv!A$2:A$8468,budget_gross.tsv!C$2:C$8468)</f>
        <v>0</v>
      </c>
    </row>
    <row r="3121" spans="1:19" x14ac:dyDescent="0.3">
      <c r="A3121" t="s">
        <v>22235</v>
      </c>
      <c r="B3121" t="s">
        <v>22236</v>
      </c>
      <c r="C3121" t="s">
        <v>22237</v>
      </c>
      <c r="D3121" t="s">
        <v>3</v>
      </c>
      <c r="E3121">
        <v>8.8000000000000007</v>
      </c>
      <c r="F3121" t="s">
        <v>4</v>
      </c>
      <c r="G3121" t="s">
        <v>4</v>
      </c>
      <c r="H3121" t="s">
        <v>22238</v>
      </c>
      <c r="I3121" t="s">
        <v>22239</v>
      </c>
      <c r="J3121" s="2">
        <v>48880</v>
      </c>
      <c r="K3121" t="s">
        <v>22240</v>
      </c>
      <c r="L3121" t="s">
        <v>15992</v>
      </c>
      <c r="M3121" s="1">
        <v>42725</v>
      </c>
      <c r="N3121" t="s">
        <v>715</v>
      </c>
      <c r="O3121" t="s">
        <v>1353</v>
      </c>
      <c r="P3121" t="s">
        <v>5904</v>
      </c>
      <c r="Q3121" t="s">
        <v>22241</v>
      </c>
      <c r="R3121">
        <f>LOOKUP(A3121,budget_gross.tsv!A$2:A$8468,budget_gross.tsv!B$2:B$8468)</f>
        <v>700000000</v>
      </c>
      <c r="S3121">
        <f>LOOKUP(A3121,budget_gross.tsv!A$2:A$8468,budget_gross.tsv!C$2:C$8468)</f>
        <v>12391761</v>
      </c>
    </row>
    <row r="3122" spans="1:19" x14ac:dyDescent="0.3">
      <c r="A3122" t="s">
        <v>22242</v>
      </c>
      <c r="B3122" t="s">
        <v>22243</v>
      </c>
      <c r="C3122" t="s">
        <v>22244</v>
      </c>
      <c r="D3122" t="s">
        <v>4</v>
      </c>
      <c r="E3122">
        <v>5.7</v>
      </c>
      <c r="F3122" t="s">
        <v>4</v>
      </c>
      <c r="G3122" t="s">
        <v>4</v>
      </c>
      <c r="H3122" t="s">
        <v>10916</v>
      </c>
      <c r="I3122" t="s">
        <v>22245</v>
      </c>
      <c r="J3122">
        <v>52</v>
      </c>
      <c r="K3122" t="s">
        <v>22246</v>
      </c>
      <c r="L3122" t="s">
        <v>22247</v>
      </c>
      <c r="M3122" s="1">
        <v>42517</v>
      </c>
      <c r="N3122" t="s">
        <v>806</v>
      </c>
      <c r="O3122" t="s">
        <v>281</v>
      </c>
      <c r="P3122" t="s">
        <v>4</v>
      </c>
      <c r="Q3122" t="s">
        <v>22248</v>
      </c>
      <c r="R3122">
        <f>LOOKUP(A3122,budget_gross.tsv!A$2:A$8468,budget_gross.tsv!B$2:B$8468)</f>
        <v>80000000</v>
      </c>
      <c r="S3122">
        <f>LOOKUP(A3122,budget_gross.tsv!A$2:A$8468,budget_gross.tsv!C$2:C$8468)</f>
        <v>0</v>
      </c>
    </row>
    <row r="3123" spans="1:19" x14ac:dyDescent="0.3">
      <c r="A3123" t="s">
        <v>22249</v>
      </c>
      <c r="B3123" t="s">
        <v>22250</v>
      </c>
      <c r="C3123" t="s">
        <v>22251</v>
      </c>
      <c r="D3123" t="s">
        <v>217</v>
      </c>
      <c r="E3123">
        <v>5.8</v>
      </c>
      <c r="F3123">
        <v>42</v>
      </c>
      <c r="G3123" t="s">
        <v>4</v>
      </c>
      <c r="H3123" t="s">
        <v>7375</v>
      </c>
      <c r="I3123" t="s">
        <v>22252</v>
      </c>
      <c r="J3123" s="2">
        <v>1625</v>
      </c>
      <c r="K3123" t="s">
        <v>22253</v>
      </c>
      <c r="L3123" t="s">
        <v>14482</v>
      </c>
      <c r="M3123" s="1">
        <v>42677</v>
      </c>
      <c r="N3123" t="s">
        <v>782</v>
      </c>
      <c r="O3123" t="s">
        <v>5254</v>
      </c>
      <c r="P3123" t="s">
        <v>63</v>
      </c>
      <c r="Q3123" t="s">
        <v>22254</v>
      </c>
      <c r="R3123">
        <f>LOOKUP(A3123,budget_gross.tsv!A$2:A$8468,budget_gross.tsv!B$2:B$8468)</f>
        <v>0</v>
      </c>
      <c r="S3123">
        <f>LOOKUP(A3123,budget_gross.tsv!A$2:A$8468,budget_gross.tsv!C$2:C$8468)</f>
        <v>0</v>
      </c>
    </row>
    <row r="3124" spans="1:19" x14ac:dyDescent="0.3">
      <c r="A3124" t="s">
        <v>22255</v>
      </c>
      <c r="B3124" t="s">
        <v>22256</v>
      </c>
      <c r="C3124" t="s">
        <v>22257</v>
      </c>
      <c r="D3124" t="s">
        <v>68</v>
      </c>
      <c r="E3124" t="s">
        <v>4</v>
      </c>
      <c r="F3124" t="s">
        <v>4</v>
      </c>
      <c r="G3124" t="s">
        <v>4</v>
      </c>
      <c r="H3124" t="s">
        <v>4</v>
      </c>
      <c r="I3124" t="s">
        <v>22258</v>
      </c>
      <c r="J3124" t="s">
        <v>4</v>
      </c>
      <c r="K3124" t="s">
        <v>22259</v>
      </c>
      <c r="L3124" t="s">
        <v>22260</v>
      </c>
      <c r="M3124" s="1">
        <v>42874</v>
      </c>
      <c r="N3124" t="s">
        <v>610</v>
      </c>
      <c r="O3124" t="s">
        <v>1567</v>
      </c>
      <c r="P3124" t="s">
        <v>4</v>
      </c>
      <c r="Q3124" t="s">
        <v>22261</v>
      </c>
      <c r="R3124">
        <f>LOOKUP(A3124,budget_gross.tsv!A$2:A$8468,budget_gross.tsv!B$2:B$8468)</f>
        <v>500000</v>
      </c>
      <c r="S3124">
        <f>LOOKUP(A3124,budget_gross.tsv!A$2:A$8468,budget_gross.tsv!C$2:C$8468)</f>
        <v>175232</v>
      </c>
    </row>
    <row r="3125" spans="1:19" x14ac:dyDescent="0.3">
      <c r="A3125" t="s">
        <v>22262</v>
      </c>
      <c r="B3125" t="s">
        <v>22263</v>
      </c>
      <c r="C3125" t="s">
        <v>22264</v>
      </c>
      <c r="D3125" t="s">
        <v>4</v>
      </c>
      <c r="E3125">
        <v>6.4</v>
      </c>
      <c r="F3125" t="s">
        <v>4</v>
      </c>
      <c r="G3125" t="s">
        <v>4</v>
      </c>
      <c r="H3125" t="s">
        <v>4</v>
      </c>
      <c r="I3125" t="s">
        <v>22265</v>
      </c>
      <c r="J3125" s="2">
        <v>1361</v>
      </c>
      <c r="K3125" t="s">
        <v>22266</v>
      </c>
      <c r="L3125" t="s">
        <v>22267</v>
      </c>
      <c r="M3125" s="1">
        <v>42293</v>
      </c>
      <c r="N3125" t="s">
        <v>1336</v>
      </c>
      <c r="O3125" t="s">
        <v>573</v>
      </c>
      <c r="P3125" t="s">
        <v>3436</v>
      </c>
      <c r="R3125">
        <f>LOOKUP(A3125,budget_gross.tsv!A$2:A$8468,budget_gross.tsv!B$2:B$8468)</f>
        <v>0</v>
      </c>
      <c r="S3125">
        <f>LOOKUP(A3125,budget_gross.tsv!A$2:A$8468,budget_gross.tsv!C$2:C$8468)</f>
        <v>0</v>
      </c>
    </row>
    <row r="3126" spans="1:19" x14ac:dyDescent="0.3">
      <c r="A3126" t="s">
        <v>22268</v>
      </c>
      <c r="B3126" t="s">
        <v>22269</v>
      </c>
      <c r="C3126" t="s">
        <v>12627</v>
      </c>
      <c r="D3126" t="s">
        <v>4</v>
      </c>
      <c r="E3126" t="s">
        <v>4</v>
      </c>
      <c r="F3126" t="s">
        <v>4</v>
      </c>
      <c r="G3126" t="s">
        <v>4</v>
      </c>
      <c r="H3126" t="s">
        <v>4</v>
      </c>
      <c r="I3126" t="s">
        <v>4</v>
      </c>
      <c r="J3126" t="s">
        <v>4</v>
      </c>
      <c r="K3126" t="s">
        <v>4</v>
      </c>
      <c r="L3126" t="s">
        <v>4</v>
      </c>
      <c r="M3126" s="1">
        <v>43644</v>
      </c>
      <c r="N3126" t="s">
        <v>4</v>
      </c>
      <c r="O3126" t="s">
        <v>231</v>
      </c>
      <c r="P3126" t="s">
        <v>4</v>
      </c>
      <c r="Q3126" t="s">
        <v>22270</v>
      </c>
      <c r="R3126">
        <f>LOOKUP(A3126,budget_gross.tsv!A$2:A$8468,budget_gross.tsv!B$2:B$8468)</f>
        <v>0</v>
      </c>
      <c r="S3126">
        <f>LOOKUP(A3126,budget_gross.tsv!A$2:A$8468,budget_gross.tsv!C$2:C$8468)</f>
        <v>0</v>
      </c>
    </row>
    <row r="3127" spans="1:19" x14ac:dyDescent="0.3">
      <c r="A3127" t="s">
        <v>22271</v>
      </c>
      <c r="B3127" t="s">
        <v>22272</v>
      </c>
      <c r="C3127" t="s">
        <v>12627</v>
      </c>
      <c r="D3127" t="s">
        <v>4</v>
      </c>
      <c r="E3127" t="s">
        <v>4</v>
      </c>
      <c r="F3127" t="s">
        <v>4</v>
      </c>
      <c r="G3127" t="s">
        <v>4</v>
      </c>
      <c r="H3127" t="s">
        <v>4</v>
      </c>
      <c r="I3127" t="s">
        <v>4</v>
      </c>
      <c r="J3127" t="s">
        <v>4</v>
      </c>
      <c r="K3127" t="s">
        <v>4</v>
      </c>
      <c r="L3127" t="s">
        <v>4</v>
      </c>
      <c r="M3127" s="1">
        <v>43567</v>
      </c>
      <c r="N3127" t="s">
        <v>4</v>
      </c>
      <c r="O3127" t="s">
        <v>12568</v>
      </c>
      <c r="P3127" t="s">
        <v>4</v>
      </c>
      <c r="R3127">
        <f>LOOKUP(A3127,budget_gross.tsv!A$2:A$8468,budget_gross.tsv!B$2:B$8468)</f>
        <v>0</v>
      </c>
      <c r="S3127">
        <f>LOOKUP(A3127,budget_gross.tsv!A$2:A$8468,budget_gross.tsv!C$2:C$8468)</f>
        <v>0</v>
      </c>
    </row>
    <row r="3128" spans="1:19" x14ac:dyDescent="0.3">
      <c r="A3128" t="s">
        <v>22273</v>
      </c>
      <c r="B3128" t="s">
        <v>22274</v>
      </c>
      <c r="C3128" t="s">
        <v>12627</v>
      </c>
      <c r="D3128" t="s">
        <v>4</v>
      </c>
      <c r="E3128" t="s">
        <v>4</v>
      </c>
      <c r="F3128" t="s">
        <v>4</v>
      </c>
      <c r="G3128" t="s">
        <v>4</v>
      </c>
      <c r="H3128" t="s">
        <v>4</v>
      </c>
      <c r="I3128" t="s">
        <v>4</v>
      </c>
      <c r="J3128" t="s">
        <v>4</v>
      </c>
      <c r="K3128" t="s">
        <v>4</v>
      </c>
      <c r="L3128" t="s">
        <v>4</v>
      </c>
      <c r="M3128" s="1">
        <v>43553</v>
      </c>
      <c r="N3128" t="s">
        <v>4</v>
      </c>
      <c r="O3128" t="s">
        <v>17137</v>
      </c>
      <c r="P3128" t="s">
        <v>4</v>
      </c>
      <c r="Q3128" t="s">
        <v>22275</v>
      </c>
      <c r="R3128">
        <f>LOOKUP(A3128,budget_gross.tsv!A$2:A$8468,budget_gross.tsv!B$2:B$8468)</f>
        <v>0</v>
      </c>
      <c r="S3128">
        <f>LOOKUP(A3128,budget_gross.tsv!A$2:A$8468,budget_gross.tsv!C$2:C$8468)</f>
        <v>0</v>
      </c>
    </row>
    <row r="3129" spans="1:19" x14ac:dyDescent="0.3">
      <c r="A3129" t="s">
        <v>22276</v>
      </c>
      <c r="B3129" t="s">
        <v>22277</v>
      </c>
      <c r="C3129" t="s">
        <v>12627</v>
      </c>
      <c r="D3129" t="s">
        <v>4</v>
      </c>
      <c r="E3129" t="s">
        <v>4</v>
      </c>
      <c r="F3129" t="s">
        <v>4</v>
      </c>
      <c r="G3129" t="s">
        <v>4</v>
      </c>
      <c r="H3129" t="s">
        <v>4</v>
      </c>
      <c r="I3129" t="s">
        <v>4</v>
      </c>
      <c r="J3129" t="s">
        <v>4</v>
      </c>
      <c r="K3129" t="s">
        <v>4</v>
      </c>
      <c r="L3129" t="s">
        <v>4</v>
      </c>
      <c r="M3129" s="1">
        <v>43952</v>
      </c>
      <c r="N3129" t="s">
        <v>4</v>
      </c>
      <c r="O3129" t="s">
        <v>1114</v>
      </c>
      <c r="P3129" t="s">
        <v>4</v>
      </c>
      <c r="Q3129" t="s">
        <v>22278</v>
      </c>
      <c r="R3129">
        <f>LOOKUP(A3129,budget_gross.tsv!A$2:A$8468,budget_gross.tsv!B$2:B$8468)</f>
        <v>0</v>
      </c>
      <c r="S3129">
        <f>LOOKUP(A3129,budget_gross.tsv!A$2:A$8468,budget_gross.tsv!C$2:C$8468)</f>
        <v>0</v>
      </c>
    </row>
    <row r="3130" spans="1:19" x14ac:dyDescent="0.3">
      <c r="A3130" t="s">
        <v>22279</v>
      </c>
      <c r="B3130" t="s">
        <v>22280</v>
      </c>
      <c r="C3130" t="s">
        <v>22281</v>
      </c>
      <c r="D3130" t="s">
        <v>4</v>
      </c>
      <c r="E3130" t="s">
        <v>4</v>
      </c>
      <c r="F3130" t="s">
        <v>4</v>
      </c>
      <c r="G3130" t="s">
        <v>4</v>
      </c>
      <c r="H3130" t="s">
        <v>4</v>
      </c>
      <c r="I3130" t="s">
        <v>4</v>
      </c>
      <c r="J3130" t="s">
        <v>4</v>
      </c>
      <c r="K3130" t="s">
        <v>4</v>
      </c>
      <c r="L3130" t="s">
        <v>8936</v>
      </c>
      <c r="M3130" s="1">
        <v>42403</v>
      </c>
      <c r="N3130" t="s">
        <v>61</v>
      </c>
      <c r="O3130" t="s">
        <v>1758</v>
      </c>
      <c r="P3130" t="s">
        <v>4</v>
      </c>
      <c r="R3130">
        <f>LOOKUP(A3130,budget_gross.tsv!A$2:A$8468,budget_gross.tsv!B$2:B$8468)</f>
        <v>848</v>
      </c>
      <c r="S3130">
        <f>LOOKUP(A3130,budget_gross.tsv!A$2:A$8468,budget_gross.tsv!C$2:C$8468)</f>
        <v>0</v>
      </c>
    </row>
    <row r="3131" spans="1:19" x14ac:dyDescent="0.3">
      <c r="A3131" t="s">
        <v>22282</v>
      </c>
      <c r="B3131" t="s">
        <v>22274</v>
      </c>
      <c r="C3131" t="s">
        <v>12627</v>
      </c>
      <c r="D3131" t="s">
        <v>4</v>
      </c>
      <c r="E3131" t="s">
        <v>4</v>
      </c>
      <c r="F3131" t="s">
        <v>4</v>
      </c>
      <c r="G3131" t="s">
        <v>4</v>
      </c>
      <c r="H3131" t="s">
        <v>4</v>
      </c>
      <c r="I3131" t="s">
        <v>4</v>
      </c>
      <c r="J3131" t="s">
        <v>4</v>
      </c>
      <c r="K3131" t="s">
        <v>4</v>
      </c>
      <c r="L3131" t="s">
        <v>4</v>
      </c>
      <c r="M3131" s="1">
        <v>43777</v>
      </c>
      <c r="N3131" t="s">
        <v>4</v>
      </c>
      <c r="O3131" t="s">
        <v>17137</v>
      </c>
      <c r="P3131" t="s">
        <v>4</v>
      </c>
      <c r="R3131">
        <f>LOOKUP(A3131,budget_gross.tsv!A$2:A$8468,budget_gross.tsv!B$2:B$8468)</f>
        <v>0</v>
      </c>
      <c r="S3131">
        <f>LOOKUP(A3131,budget_gross.tsv!A$2:A$8468,budget_gross.tsv!C$2:C$8468)</f>
        <v>0</v>
      </c>
    </row>
    <row r="3132" spans="1:19" x14ac:dyDescent="0.3">
      <c r="A3132" t="s">
        <v>22283</v>
      </c>
      <c r="B3132" t="s">
        <v>22284</v>
      </c>
      <c r="C3132" t="s">
        <v>22285</v>
      </c>
      <c r="D3132" t="s">
        <v>4</v>
      </c>
      <c r="E3132">
        <v>7.9</v>
      </c>
      <c r="F3132" t="s">
        <v>4</v>
      </c>
      <c r="G3132" t="s">
        <v>4</v>
      </c>
      <c r="H3132" t="s">
        <v>4</v>
      </c>
      <c r="I3132" t="s">
        <v>22286</v>
      </c>
      <c r="J3132" s="2">
        <v>5822</v>
      </c>
      <c r="K3132" t="s">
        <v>22287</v>
      </c>
      <c r="L3132" t="s">
        <v>22288</v>
      </c>
      <c r="M3132" s="1">
        <v>42381</v>
      </c>
      <c r="N3132" t="s">
        <v>22289</v>
      </c>
      <c r="O3132" t="s">
        <v>1054</v>
      </c>
      <c r="P3132" t="s">
        <v>4</v>
      </c>
      <c r="Q3132" t="s">
        <v>22290</v>
      </c>
      <c r="R3132">
        <f>LOOKUP(A3132,budget_gross.tsv!A$2:A$8468,budget_gross.tsv!B$2:B$8468)</f>
        <v>500000000</v>
      </c>
      <c r="S3132">
        <f>LOOKUP(A3132,budget_gross.tsv!A$2:A$8468,budget_gross.tsv!C$2:C$8468)</f>
        <v>0</v>
      </c>
    </row>
    <row r="3133" spans="1:19" x14ac:dyDescent="0.3">
      <c r="A3133" t="s">
        <v>22291</v>
      </c>
      <c r="B3133" t="s">
        <v>22292</v>
      </c>
      <c r="C3133" t="s">
        <v>22293</v>
      </c>
      <c r="D3133" t="s">
        <v>4</v>
      </c>
      <c r="E3133">
        <v>7.6</v>
      </c>
      <c r="F3133">
        <v>68</v>
      </c>
      <c r="G3133" t="s">
        <v>4</v>
      </c>
      <c r="H3133" t="s">
        <v>14424</v>
      </c>
      <c r="I3133" t="s">
        <v>22294</v>
      </c>
      <c r="J3133">
        <v>46</v>
      </c>
      <c r="K3133" t="s">
        <v>22295</v>
      </c>
      <c r="L3133" t="s">
        <v>22296</v>
      </c>
      <c r="M3133" s="1">
        <v>42762</v>
      </c>
      <c r="N3133" t="s">
        <v>1934</v>
      </c>
      <c r="O3133" t="s">
        <v>22297</v>
      </c>
      <c r="P3133" t="s">
        <v>593</v>
      </c>
      <c r="R3133">
        <f>LOOKUP(A3133,budget_gross.tsv!A$2:A$8468,budget_gross.tsv!B$2:B$8468)</f>
        <v>0</v>
      </c>
      <c r="S3133">
        <f>LOOKUP(A3133,budget_gross.tsv!A$2:A$8468,budget_gross.tsv!C$2:C$8468)</f>
        <v>0</v>
      </c>
    </row>
    <row r="3134" spans="1:19" x14ac:dyDescent="0.3">
      <c r="A3134" t="s">
        <v>22298</v>
      </c>
      <c r="B3134" t="s">
        <v>22299</v>
      </c>
      <c r="C3134" t="s">
        <v>22300</v>
      </c>
      <c r="D3134" t="s">
        <v>4</v>
      </c>
      <c r="E3134" t="s">
        <v>4</v>
      </c>
      <c r="F3134" t="s">
        <v>4</v>
      </c>
      <c r="G3134" t="s">
        <v>4</v>
      </c>
      <c r="H3134" t="s">
        <v>4</v>
      </c>
      <c r="I3134" t="s">
        <v>22301</v>
      </c>
      <c r="J3134" t="s">
        <v>4</v>
      </c>
      <c r="K3134" t="s">
        <v>4</v>
      </c>
      <c r="L3134" t="s">
        <v>5469</v>
      </c>
      <c r="M3134" t="s">
        <v>4</v>
      </c>
      <c r="N3134" t="s">
        <v>4</v>
      </c>
      <c r="O3134" t="s">
        <v>5397</v>
      </c>
      <c r="P3134" t="s">
        <v>4</v>
      </c>
      <c r="Q3134" t="s">
        <v>22302</v>
      </c>
      <c r="R3134">
        <f>LOOKUP(A3134,budget_gross.tsv!A$2:A$8468,budget_gross.tsv!B$2:B$8468)</f>
        <v>0</v>
      </c>
      <c r="S3134">
        <f>LOOKUP(A3134,budget_gross.tsv!A$2:A$8468,budget_gross.tsv!C$2:C$8468)</f>
        <v>0</v>
      </c>
    </row>
    <row r="3135" spans="1:19" x14ac:dyDescent="0.3">
      <c r="A3135" t="s">
        <v>22303</v>
      </c>
      <c r="B3135" t="s">
        <v>22304</v>
      </c>
      <c r="C3135" t="s">
        <v>22305</v>
      </c>
      <c r="D3135" t="s">
        <v>3</v>
      </c>
      <c r="E3135">
        <v>3.7</v>
      </c>
      <c r="F3135" t="s">
        <v>4</v>
      </c>
      <c r="G3135" t="s">
        <v>4</v>
      </c>
      <c r="H3135" t="s">
        <v>4</v>
      </c>
      <c r="I3135" t="s">
        <v>22306</v>
      </c>
      <c r="J3135" s="2">
        <v>5098</v>
      </c>
      <c r="K3135" t="s">
        <v>22307</v>
      </c>
      <c r="L3135" t="s">
        <v>22308</v>
      </c>
      <c r="M3135" s="1">
        <v>42713</v>
      </c>
      <c r="N3135" t="s">
        <v>877</v>
      </c>
      <c r="O3135" t="s">
        <v>141</v>
      </c>
      <c r="P3135" t="s">
        <v>4</v>
      </c>
      <c r="Q3135" t="s">
        <v>22309</v>
      </c>
      <c r="R3135">
        <f>LOOKUP(A3135,budget_gross.tsv!A$2:A$8468,budget_gross.tsv!B$2:B$8468)</f>
        <v>0</v>
      </c>
      <c r="S3135">
        <f>LOOKUP(A3135,budget_gross.tsv!A$2:A$8468,budget_gross.tsv!C$2:C$8468)</f>
        <v>0</v>
      </c>
    </row>
    <row r="3136" spans="1:19" x14ac:dyDescent="0.3">
      <c r="A3136" t="s">
        <v>22310</v>
      </c>
      <c r="B3136" t="s">
        <v>22277</v>
      </c>
      <c r="C3136" t="s">
        <v>4</v>
      </c>
      <c r="D3136" t="s">
        <v>4</v>
      </c>
      <c r="E3136" t="s">
        <v>4</v>
      </c>
      <c r="F3136" t="s">
        <v>4</v>
      </c>
      <c r="G3136" t="s">
        <v>4</v>
      </c>
      <c r="H3136" t="s">
        <v>4</v>
      </c>
      <c r="I3136" t="s">
        <v>4</v>
      </c>
      <c r="J3136" t="s">
        <v>4</v>
      </c>
      <c r="K3136" t="s">
        <v>4</v>
      </c>
      <c r="L3136" t="s">
        <v>4</v>
      </c>
      <c r="M3136" s="1">
        <v>44022</v>
      </c>
      <c r="N3136" t="s">
        <v>4</v>
      </c>
      <c r="O3136" t="s">
        <v>2473</v>
      </c>
      <c r="P3136" t="s">
        <v>4</v>
      </c>
      <c r="Q3136" t="s">
        <v>22278</v>
      </c>
      <c r="R3136">
        <f>LOOKUP(A3136,budget_gross.tsv!A$2:A$8468,budget_gross.tsv!B$2:B$8468)</f>
        <v>0</v>
      </c>
      <c r="S3136">
        <f>LOOKUP(A3136,budget_gross.tsv!A$2:A$8468,budget_gross.tsv!C$2:C$8468)</f>
        <v>0</v>
      </c>
    </row>
    <row r="3137" spans="1:19" x14ac:dyDescent="0.3">
      <c r="A3137" t="s">
        <v>22311</v>
      </c>
      <c r="B3137" t="s">
        <v>12567</v>
      </c>
      <c r="C3137" t="s">
        <v>12627</v>
      </c>
      <c r="D3137" t="s">
        <v>4</v>
      </c>
      <c r="E3137" t="s">
        <v>4</v>
      </c>
      <c r="F3137" t="s">
        <v>4</v>
      </c>
      <c r="G3137" t="s">
        <v>4</v>
      </c>
      <c r="H3137" t="s">
        <v>4</v>
      </c>
      <c r="I3137" t="s">
        <v>4</v>
      </c>
      <c r="J3137" t="s">
        <v>4</v>
      </c>
      <c r="K3137" t="s">
        <v>4</v>
      </c>
      <c r="L3137" t="s">
        <v>4</v>
      </c>
      <c r="M3137" s="1">
        <v>44001</v>
      </c>
      <c r="N3137" t="s">
        <v>4</v>
      </c>
      <c r="O3137" t="s">
        <v>12568</v>
      </c>
      <c r="P3137" t="s">
        <v>4</v>
      </c>
      <c r="R3137">
        <f>LOOKUP(A3137,budget_gross.tsv!A$2:A$8468,budget_gross.tsv!B$2:B$8468)</f>
        <v>0</v>
      </c>
      <c r="S3137">
        <f>LOOKUP(A3137,budget_gross.tsv!A$2:A$8468,budget_gross.tsv!C$2:C$8468)</f>
        <v>0</v>
      </c>
    </row>
    <row r="3138" spans="1:19" x14ac:dyDescent="0.3">
      <c r="A3138" t="s">
        <v>22312</v>
      </c>
      <c r="B3138" t="s">
        <v>22313</v>
      </c>
      <c r="C3138" t="s">
        <v>22314</v>
      </c>
      <c r="D3138" t="s">
        <v>4</v>
      </c>
      <c r="E3138" t="s">
        <v>4</v>
      </c>
      <c r="F3138" t="s">
        <v>4</v>
      </c>
      <c r="G3138" t="s">
        <v>4</v>
      </c>
      <c r="H3138" t="s">
        <v>4</v>
      </c>
      <c r="I3138" t="s">
        <v>22315</v>
      </c>
      <c r="J3138" t="s">
        <v>4</v>
      </c>
      <c r="K3138" t="s">
        <v>22316</v>
      </c>
      <c r="L3138" t="s">
        <v>1310</v>
      </c>
      <c r="M3138" s="1">
        <v>43021</v>
      </c>
      <c r="N3138" t="s">
        <v>4</v>
      </c>
      <c r="O3138" t="s">
        <v>2009</v>
      </c>
      <c r="P3138" t="s">
        <v>4</v>
      </c>
      <c r="Q3138" t="s">
        <v>22317</v>
      </c>
      <c r="R3138">
        <f>LOOKUP(A3138,budget_gross.tsv!A$2:A$8468,budget_gross.tsv!B$2:B$8468)</f>
        <v>33000000</v>
      </c>
      <c r="S3138">
        <f>LOOKUP(A3138,budget_gross.tsv!A$2:A$8468,budget_gross.tsv!C$2:C$8468)</f>
        <v>0</v>
      </c>
    </row>
    <row r="3139" spans="1:19" x14ac:dyDescent="0.3">
      <c r="A3139" t="s">
        <v>22318</v>
      </c>
      <c r="B3139" t="s">
        <v>22319</v>
      </c>
      <c r="C3139" t="s">
        <v>22320</v>
      </c>
      <c r="D3139" t="s">
        <v>16</v>
      </c>
      <c r="E3139">
        <v>6.7</v>
      </c>
      <c r="F3139">
        <v>62</v>
      </c>
      <c r="G3139" t="s">
        <v>4</v>
      </c>
      <c r="H3139" t="s">
        <v>525</v>
      </c>
      <c r="I3139" t="s">
        <v>22321</v>
      </c>
      <c r="J3139" s="2">
        <v>6886</v>
      </c>
      <c r="K3139" t="s">
        <v>22322</v>
      </c>
      <c r="L3139" t="s">
        <v>22323</v>
      </c>
      <c r="M3139" s="1">
        <v>42804</v>
      </c>
      <c r="N3139" t="s">
        <v>30</v>
      </c>
      <c r="O3139" t="s">
        <v>1758</v>
      </c>
      <c r="P3139" t="s">
        <v>11</v>
      </c>
      <c r="Q3139" t="s">
        <v>22324</v>
      </c>
      <c r="R3139">
        <f>LOOKUP(A3139,budget_gross.tsv!A$2:A$8468,budget_gross.tsv!B$2:B$8468)</f>
        <v>22450</v>
      </c>
      <c r="S3139">
        <f>LOOKUP(A3139,budget_gross.tsv!A$2:A$8468,budget_gross.tsv!C$2:C$8468)</f>
        <v>0</v>
      </c>
    </row>
    <row r="3140" spans="1:19" x14ac:dyDescent="0.3">
      <c r="A3140" t="s">
        <v>22325</v>
      </c>
      <c r="B3140" t="s">
        <v>22326</v>
      </c>
      <c r="C3140" t="s">
        <v>4</v>
      </c>
      <c r="D3140" t="s">
        <v>4</v>
      </c>
      <c r="E3140">
        <v>8.9</v>
      </c>
      <c r="F3140" t="s">
        <v>4</v>
      </c>
      <c r="G3140" t="s">
        <v>4</v>
      </c>
      <c r="H3140" t="s">
        <v>4</v>
      </c>
      <c r="I3140" t="s">
        <v>22327</v>
      </c>
      <c r="J3140">
        <v>32</v>
      </c>
      <c r="K3140" t="s">
        <v>22328</v>
      </c>
      <c r="L3140" t="s">
        <v>22329</v>
      </c>
      <c r="M3140" t="s">
        <v>4</v>
      </c>
      <c r="N3140" t="s">
        <v>291</v>
      </c>
      <c r="O3140" t="s">
        <v>690</v>
      </c>
      <c r="P3140" t="s">
        <v>4</v>
      </c>
      <c r="Q3140" t="s">
        <v>22330</v>
      </c>
      <c r="R3140">
        <f>LOOKUP(A3140,budget_gross.tsv!A$2:A$8468,budget_gross.tsv!B$2:B$8468)</f>
        <v>0</v>
      </c>
      <c r="S3140">
        <f>LOOKUP(A3140,budget_gross.tsv!A$2:A$8468,budget_gross.tsv!C$2:C$8468)</f>
        <v>0</v>
      </c>
    </row>
    <row r="3141" spans="1:19" x14ac:dyDescent="0.3">
      <c r="A3141" t="s">
        <v>22331</v>
      </c>
      <c r="B3141" t="s">
        <v>22332</v>
      </c>
      <c r="C3141" t="s">
        <v>22333</v>
      </c>
      <c r="D3141" t="s">
        <v>4</v>
      </c>
      <c r="E3141">
        <v>6.7</v>
      </c>
      <c r="F3141">
        <v>56</v>
      </c>
      <c r="G3141" s="1">
        <v>42801</v>
      </c>
      <c r="H3141" t="s">
        <v>17490</v>
      </c>
      <c r="I3141" t="s">
        <v>22334</v>
      </c>
      <c r="J3141" s="2">
        <v>1643</v>
      </c>
      <c r="K3141" t="s">
        <v>22335</v>
      </c>
      <c r="L3141" t="s">
        <v>22336</v>
      </c>
      <c r="M3141" s="1">
        <v>42559</v>
      </c>
      <c r="N3141" t="s">
        <v>834</v>
      </c>
      <c r="O3141" t="s">
        <v>193</v>
      </c>
      <c r="P3141" t="s">
        <v>3326</v>
      </c>
      <c r="Q3141" t="s">
        <v>22337</v>
      </c>
      <c r="R3141">
        <f>LOOKUP(A3141,budget_gross.tsv!A$2:A$8468,budget_gross.tsv!B$2:B$8468)</f>
        <v>553754</v>
      </c>
      <c r="S3141">
        <f>LOOKUP(A3141,budget_gross.tsv!A$2:A$8468,budget_gross.tsv!C$2:C$8468)</f>
        <v>0</v>
      </c>
    </row>
    <row r="3142" spans="1:19" x14ac:dyDescent="0.3">
      <c r="A3142" t="s">
        <v>22338</v>
      </c>
      <c r="B3142" t="s">
        <v>22339</v>
      </c>
      <c r="C3142" t="s">
        <v>12627</v>
      </c>
      <c r="D3142" t="s">
        <v>4</v>
      </c>
      <c r="E3142" t="s">
        <v>4</v>
      </c>
      <c r="F3142" t="s">
        <v>4</v>
      </c>
      <c r="G3142" t="s">
        <v>4</v>
      </c>
      <c r="H3142" t="s">
        <v>15538</v>
      </c>
      <c r="I3142" t="s">
        <v>4</v>
      </c>
      <c r="J3142" t="s">
        <v>4</v>
      </c>
      <c r="K3142" t="s">
        <v>4</v>
      </c>
      <c r="L3142" t="s">
        <v>22340</v>
      </c>
      <c r="M3142" s="1">
        <v>43649</v>
      </c>
      <c r="N3142" t="s">
        <v>4</v>
      </c>
      <c r="O3142" t="s">
        <v>202</v>
      </c>
      <c r="P3142" t="s">
        <v>4</v>
      </c>
      <c r="Q3142" t="s">
        <v>6746</v>
      </c>
      <c r="R3142">
        <f>LOOKUP(A3142,budget_gross.tsv!A$2:A$8468,budget_gross.tsv!B$2:B$8468)</f>
        <v>0</v>
      </c>
      <c r="S3142">
        <f>LOOKUP(A3142,budget_gross.tsv!A$2:A$8468,budget_gross.tsv!C$2:C$8468)</f>
        <v>0</v>
      </c>
    </row>
    <row r="3143" spans="1:19" x14ac:dyDescent="0.3">
      <c r="A3143" t="s">
        <v>22341</v>
      </c>
      <c r="B3143" t="s">
        <v>22342</v>
      </c>
      <c r="C3143" t="s">
        <v>12627</v>
      </c>
      <c r="D3143" t="s">
        <v>4</v>
      </c>
      <c r="E3143" t="s">
        <v>4</v>
      </c>
      <c r="F3143" t="s">
        <v>4</v>
      </c>
      <c r="G3143" t="s">
        <v>4</v>
      </c>
      <c r="H3143" t="s">
        <v>4</v>
      </c>
      <c r="I3143" t="s">
        <v>4</v>
      </c>
      <c r="J3143" t="s">
        <v>4</v>
      </c>
      <c r="K3143" t="s">
        <v>4</v>
      </c>
      <c r="L3143" t="s">
        <v>4</v>
      </c>
      <c r="M3143" s="1">
        <v>44022</v>
      </c>
      <c r="N3143" t="s">
        <v>4</v>
      </c>
      <c r="O3143" t="s">
        <v>12568</v>
      </c>
      <c r="P3143" t="s">
        <v>4</v>
      </c>
      <c r="Q3143" t="s">
        <v>6746</v>
      </c>
      <c r="R3143">
        <f>LOOKUP(A3143,budget_gross.tsv!A$2:A$8468,budget_gross.tsv!B$2:B$8468)</f>
        <v>0</v>
      </c>
      <c r="S3143">
        <f>LOOKUP(A3143,budget_gross.tsv!A$2:A$8468,budget_gross.tsv!C$2:C$8468)</f>
        <v>0</v>
      </c>
    </row>
    <row r="3144" spans="1:19" x14ac:dyDescent="0.3">
      <c r="A3144" t="s">
        <v>22343</v>
      </c>
      <c r="B3144" t="s">
        <v>22344</v>
      </c>
      <c r="C3144" t="s">
        <v>22345</v>
      </c>
      <c r="D3144" t="s">
        <v>124</v>
      </c>
      <c r="E3144">
        <v>4.5999999999999996</v>
      </c>
      <c r="F3144">
        <v>22</v>
      </c>
      <c r="G3144" s="1">
        <v>42572</v>
      </c>
      <c r="H3144" t="s">
        <v>22346</v>
      </c>
      <c r="I3144" t="s">
        <v>22347</v>
      </c>
      <c r="J3144">
        <v>939</v>
      </c>
      <c r="K3144" t="s">
        <v>22348</v>
      </c>
      <c r="L3144" t="s">
        <v>22349</v>
      </c>
      <c r="M3144" s="1">
        <v>42572</v>
      </c>
      <c r="N3144" t="s">
        <v>2715</v>
      </c>
      <c r="O3144" t="s">
        <v>370</v>
      </c>
      <c r="P3144" t="s">
        <v>4</v>
      </c>
      <c r="Q3144" t="s">
        <v>22350</v>
      </c>
      <c r="R3144">
        <f>LOOKUP(A3144,budget_gross.tsv!A$2:A$8468,budget_gross.tsv!B$2:B$8468)</f>
        <v>8069</v>
      </c>
      <c r="S3144">
        <f>LOOKUP(A3144,budget_gross.tsv!A$2:A$8468,budget_gross.tsv!C$2:C$8468)</f>
        <v>0</v>
      </c>
    </row>
    <row r="3145" spans="1:19" x14ac:dyDescent="0.3">
      <c r="A3145" t="s">
        <v>22351</v>
      </c>
      <c r="B3145" t="s">
        <v>22277</v>
      </c>
      <c r="C3145" t="s">
        <v>4</v>
      </c>
      <c r="D3145" t="s">
        <v>4</v>
      </c>
      <c r="E3145" t="s">
        <v>4</v>
      </c>
      <c r="F3145" t="s">
        <v>4</v>
      </c>
      <c r="G3145" t="s">
        <v>4</v>
      </c>
      <c r="H3145" t="s">
        <v>4</v>
      </c>
      <c r="I3145" t="s">
        <v>4</v>
      </c>
      <c r="J3145" t="s">
        <v>4</v>
      </c>
      <c r="K3145" t="s">
        <v>4</v>
      </c>
      <c r="L3145" t="s">
        <v>4</v>
      </c>
      <c r="M3145" s="1">
        <v>44141</v>
      </c>
      <c r="N3145" t="s">
        <v>4</v>
      </c>
      <c r="O3145" t="s">
        <v>4</v>
      </c>
      <c r="P3145" t="s">
        <v>4</v>
      </c>
      <c r="Q3145" t="s">
        <v>22278</v>
      </c>
      <c r="R3145">
        <f>LOOKUP(A3145,budget_gross.tsv!A$2:A$8468,budget_gross.tsv!B$2:B$8468)</f>
        <v>0</v>
      </c>
      <c r="S3145">
        <f>LOOKUP(A3145,budget_gross.tsv!A$2:A$8468,budget_gross.tsv!C$2:C$8468)</f>
        <v>0</v>
      </c>
    </row>
    <row r="3146" spans="1:19" x14ac:dyDescent="0.3">
      <c r="A3146" t="s">
        <v>22352</v>
      </c>
      <c r="B3146" t="s">
        <v>22353</v>
      </c>
      <c r="C3146" t="s">
        <v>22354</v>
      </c>
      <c r="D3146" t="s">
        <v>1130</v>
      </c>
      <c r="E3146">
        <v>8</v>
      </c>
      <c r="F3146">
        <v>92</v>
      </c>
      <c r="G3146" s="1">
        <v>42815</v>
      </c>
      <c r="H3146" t="s">
        <v>22355</v>
      </c>
      <c r="I3146" t="s">
        <v>22356</v>
      </c>
      <c r="J3146" s="2">
        <v>3239</v>
      </c>
      <c r="K3146" t="s">
        <v>22357</v>
      </c>
      <c r="L3146" t="s">
        <v>22358</v>
      </c>
      <c r="M3146" s="1">
        <v>42442</v>
      </c>
      <c r="N3146" t="s">
        <v>529</v>
      </c>
      <c r="O3146" t="s">
        <v>22359</v>
      </c>
      <c r="P3146" t="s">
        <v>22360</v>
      </c>
      <c r="Q3146" t="s">
        <v>22361</v>
      </c>
      <c r="R3146">
        <f>LOOKUP(A3146,budget_gross.tsv!A$2:A$8468,budget_gross.tsv!B$2:B$8468)</f>
        <v>94329</v>
      </c>
      <c r="S3146">
        <f>LOOKUP(A3146,budget_gross.tsv!A$2:A$8468,budget_gross.tsv!C$2:C$8468)</f>
        <v>0</v>
      </c>
    </row>
    <row r="3147" spans="1:19" x14ac:dyDescent="0.3">
      <c r="A3147" t="s">
        <v>22362</v>
      </c>
      <c r="B3147" t="s">
        <v>22363</v>
      </c>
      <c r="C3147" t="s">
        <v>22364</v>
      </c>
      <c r="D3147" t="s">
        <v>4</v>
      </c>
      <c r="E3147">
        <v>7.1</v>
      </c>
      <c r="F3147">
        <v>75</v>
      </c>
      <c r="G3147" t="s">
        <v>4</v>
      </c>
      <c r="H3147" t="s">
        <v>11032</v>
      </c>
      <c r="I3147" t="s">
        <v>22365</v>
      </c>
      <c r="J3147">
        <v>904</v>
      </c>
      <c r="K3147" t="s">
        <v>22366</v>
      </c>
      <c r="L3147" t="s">
        <v>22367</v>
      </c>
      <c r="M3147" s="1">
        <v>42552</v>
      </c>
      <c r="N3147" t="s">
        <v>20</v>
      </c>
      <c r="O3147" t="s">
        <v>8034</v>
      </c>
      <c r="P3147" t="s">
        <v>22368</v>
      </c>
      <c r="Q3147" t="s">
        <v>22369</v>
      </c>
      <c r="R3147">
        <f>LOOKUP(A3147,budget_gross.tsv!A$2:A$8468,budget_gross.tsv!B$2:B$8468)</f>
        <v>0</v>
      </c>
      <c r="S3147">
        <f>LOOKUP(A3147,budget_gross.tsv!A$2:A$8468,budget_gross.tsv!C$2:C$8468)</f>
        <v>0</v>
      </c>
    </row>
    <row r="3148" spans="1:19" x14ac:dyDescent="0.3">
      <c r="A3148" t="s">
        <v>22370</v>
      </c>
      <c r="B3148" t="s">
        <v>22371</v>
      </c>
      <c r="C3148" t="s">
        <v>22372</v>
      </c>
      <c r="D3148" t="s">
        <v>4</v>
      </c>
      <c r="E3148" t="s">
        <v>4</v>
      </c>
      <c r="F3148" t="s">
        <v>4</v>
      </c>
      <c r="G3148" t="s">
        <v>4</v>
      </c>
      <c r="H3148" t="s">
        <v>4</v>
      </c>
      <c r="I3148" t="s">
        <v>22373</v>
      </c>
      <c r="J3148" t="s">
        <v>4</v>
      </c>
      <c r="K3148" t="s">
        <v>4</v>
      </c>
      <c r="L3148" t="s">
        <v>2618</v>
      </c>
      <c r="M3148" s="1">
        <v>43140</v>
      </c>
      <c r="N3148" t="s">
        <v>4</v>
      </c>
      <c r="O3148" t="s">
        <v>202</v>
      </c>
      <c r="P3148" t="s">
        <v>4</v>
      </c>
      <c r="Q3148" t="s">
        <v>22374</v>
      </c>
      <c r="R3148">
        <f>LOOKUP(A3148,budget_gross.tsv!A$2:A$8468,budget_gross.tsv!B$2:B$8468)</f>
        <v>50000000</v>
      </c>
      <c r="S3148">
        <f>LOOKUP(A3148,budget_gross.tsv!A$2:A$8468,budget_gross.tsv!C$2:C$8468)</f>
        <v>0</v>
      </c>
    </row>
    <row r="3149" spans="1:19" x14ac:dyDescent="0.3">
      <c r="A3149" t="s">
        <v>22375</v>
      </c>
      <c r="B3149" t="s">
        <v>22376</v>
      </c>
      <c r="C3149" t="s">
        <v>22377</v>
      </c>
      <c r="D3149" t="s">
        <v>4</v>
      </c>
      <c r="E3149">
        <v>8.6999999999999993</v>
      </c>
      <c r="F3149" t="s">
        <v>4</v>
      </c>
      <c r="G3149" t="s">
        <v>4</v>
      </c>
      <c r="H3149" t="s">
        <v>4</v>
      </c>
      <c r="I3149" t="s">
        <v>22378</v>
      </c>
      <c r="J3149">
        <v>140</v>
      </c>
      <c r="K3149" t="s">
        <v>22379</v>
      </c>
      <c r="L3149" t="s">
        <v>22380</v>
      </c>
      <c r="M3149" s="1">
        <v>42573</v>
      </c>
      <c r="N3149" t="s">
        <v>610</v>
      </c>
      <c r="O3149" t="s">
        <v>42</v>
      </c>
      <c r="P3149" t="s">
        <v>4</v>
      </c>
      <c r="R3149">
        <f>LOOKUP(A3149,budget_gross.tsv!A$2:A$8468,budget_gross.tsv!B$2:B$8468)</f>
        <v>0</v>
      </c>
      <c r="S3149">
        <f>LOOKUP(A3149,budget_gross.tsv!A$2:A$8468,budget_gross.tsv!C$2:C$8468)</f>
        <v>0</v>
      </c>
    </row>
    <row r="3150" spans="1:19" x14ac:dyDescent="0.3">
      <c r="A3150" t="s">
        <v>22381</v>
      </c>
      <c r="B3150" t="s">
        <v>22382</v>
      </c>
      <c r="C3150" t="s">
        <v>22383</v>
      </c>
      <c r="D3150" t="s">
        <v>4</v>
      </c>
      <c r="E3150" t="s">
        <v>4</v>
      </c>
      <c r="F3150" t="s">
        <v>4</v>
      </c>
      <c r="G3150" t="s">
        <v>4</v>
      </c>
      <c r="H3150" t="s">
        <v>4</v>
      </c>
      <c r="I3150" t="s">
        <v>4</v>
      </c>
      <c r="J3150" t="s">
        <v>4</v>
      </c>
      <c r="K3150" t="s">
        <v>4</v>
      </c>
      <c r="L3150" t="s">
        <v>22384</v>
      </c>
      <c r="M3150" t="s">
        <v>4</v>
      </c>
      <c r="N3150" t="s">
        <v>20</v>
      </c>
      <c r="O3150" t="s">
        <v>1758</v>
      </c>
      <c r="P3150" t="s">
        <v>4</v>
      </c>
      <c r="R3150">
        <f>LOOKUP(A3150,budget_gross.tsv!A$2:A$8468,budget_gross.tsv!B$2:B$8468)</f>
        <v>134717</v>
      </c>
      <c r="S3150">
        <f>LOOKUP(A3150,budget_gross.tsv!A$2:A$8468,budget_gross.tsv!C$2:C$8468)</f>
        <v>0</v>
      </c>
    </row>
    <row r="3151" spans="1:19" x14ac:dyDescent="0.3">
      <c r="A3151" t="s">
        <v>22385</v>
      </c>
      <c r="B3151" t="s">
        <v>22386</v>
      </c>
      <c r="C3151" t="s">
        <v>22387</v>
      </c>
      <c r="D3151" t="s">
        <v>4</v>
      </c>
      <c r="E3151">
        <v>7.3</v>
      </c>
      <c r="F3151" t="s">
        <v>4</v>
      </c>
      <c r="G3151" t="s">
        <v>4</v>
      </c>
      <c r="H3151" t="s">
        <v>4</v>
      </c>
      <c r="I3151" t="s">
        <v>22388</v>
      </c>
      <c r="J3151" s="2">
        <v>2933</v>
      </c>
      <c r="K3151" t="s">
        <v>22389</v>
      </c>
      <c r="L3151" t="s">
        <v>12909</v>
      </c>
      <c r="M3151" s="1">
        <v>42510</v>
      </c>
      <c r="N3151" t="s">
        <v>4374</v>
      </c>
      <c r="O3151" t="s">
        <v>351</v>
      </c>
      <c r="P3151" t="s">
        <v>593</v>
      </c>
      <c r="R3151">
        <f>LOOKUP(A3151,budget_gross.tsv!A$2:A$8468,budget_gross.tsv!B$2:B$8468)</f>
        <v>0</v>
      </c>
      <c r="S3151">
        <f>LOOKUP(A3151,budget_gross.tsv!A$2:A$8468,budget_gross.tsv!C$2:C$8468)</f>
        <v>0</v>
      </c>
    </row>
    <row r="3152" spans="1:19" x14ac:dyDescent="0.3">
      <c r="A3152" t="s">
        <v>22390</v>
      </c>
      <c r="B3152" t="s">
        <v>22391</v>
      </c>
      <c r="C3152" t="s">
        <v>22392</v>
      </c>
      <c r="D3152" t="s">
        <v>4</v>
      </c>
      <c r="E3152">
        <v>6</v>
      </c>
      <c r="F3152" t="s">
        <v>4</v>
      </c>
      <c r="G3152" t="s">
        <v>4</v>
      </c>
      <c r="H3152" t="s">
        <v>4</v>
      </c>
      <c r="I3152" t="s">
        <v>22393</v>
      </c>
      <c r="J3152" s="2">
        <v>1128</v>
      </c>
      <c r="K3152" t="s">
        <v>22394</v>
      </c>
      <c r="L3152" t="s">
        <v>22395</v>
      </c>
      <c r="M3152" s="1">
        <v>42356</v>
      </c>
      <c r="N3152" t="s">
        <v>350</v>
      </c>
      <c r="O3152" t="s">
        <v>10935</v>
      </c>
      <c r="P3152" t="s">
        <v>1019</v>
      </c>
      <c r="Q3152" t="s">
        <v>22396</v>
      </c>
      <c r="R3152">
        <f>LOOKUP(A3152,budget_gross.tsv!A$2:A$8468,budget_gross.tsv!B$2:B$8468)</f>
        <v>0</v>
      </c>
      <c r="S3152">
        <f>LOOKUP(A3152,budget_gross.tsv!A$2:A$8468,budget_gross.tsv!C$2:C$8468)</f>
        <v>0</v>
      </c>
    </row>
    <row r="3153" spans="1:19" x14ac:dyDescent="0.3">
      <c r="A3153" t="s">
        <v>22397</v>
      </c>
      <c r="B3153" t="s">
        <v>22398</v>
      </c>
      <c r="C3153" t="s">
        <v>22399</v>
      </c>
      <c r="D3153" t="s">
        <v>4</v>
      </c>
      <c r="E3153" t="s">
        <v>4</v>
      </c>
      <c r="F3153" t="s">
        <v>4</v>
      </c>
      <c r="G3153" t="s">
        <v>4</v>
      </c>
      <c r="H3153" t="s">
        <v>4</v>
      </c>
      <c r="I3153" t="s">
        <v>22400</v>
      </c>
      <c r="J3153" t="s">
        <v>4</v>
      </c>
      <c r="K3153" t="s">
        <v>22401</v>
      </c>
      <c r="L3153" t="s">
        <v>22402</v>
      </c>
      <c r="M3153" s="1">
        <v>42697</v>
      </c>
      <c r="N3153" t="s">
        <v>4</v>
      </c>
      <c r="O3153" t="s">
        <v>152</v>
      </c>
      <c r="P3153" t="s">
        <v>4</v>
      </c>
      <c r="Q3153" t="s">
        <v>22403</v>
      </c>
      <c r="R3153">
        <f>LOOKUP(A3153,budget_gross.tsv!A$2:A$8468,budget_gross.tsv!B$2:B$8468)</f>
        <v>50000</v>
      </c>
      <c r="S3153">
        <f>LOOKUP(A3153,budget_gross.tsv!A$2:A$8468,budget_gross.tsv!C$2:C$8468)</f>
        <v>0</v>
      </c>
    </row>
    <row r="3154" spans="1:19" x14ac:dyDescent="0.3">
      <c r="A3154" t="s">
        <v>22404</v>
      </c>
      <c r="B3154" t="s">
        <v>22405</v>
      </c>
      <c r="C3154" t="s">
        <v>22406</v>
      </c>
      <c r="D3154" t="s">
        <v>16</v>
      </c>
      <c r="E3154">
        <v>5.6</v>
      </c>
      <c r="F3154">
        <v>48</v>
      </c>
      <c r="G3154" s="1">
        <v>42780</v>
      </c>
      <c r="H3154" t="s">
        <v>21395</v>
      </c>
      <c r="I3154" t="s">
        <v>22407</v>
      </c>
      <c r="J3154" s="2">
        <v>4086</v>
      </c>
      <c r="K3154" t="s">
        <v>22408</v>
      </c>
      <c r="L3154" t="s">
        <v>17014</v>
      </c>
      <c r="M3154" s="1">
        <v>42664</v>
      </c>
      <c r="N3154" t="s">
        <v>782</v>
      </c>
      <c r="O3154" t="s">
        <v>62</v>
      </c>
      <c r="P3154" t="s">
        <v>310</v>
      </c>
      <c r="Q3154" t="s">
        <v>22409</v>
      </c>
      <c r="R3154">
        <f>LOOKUP(A3154,budget_gross.tsv!A$2:A$8468,budget_gross.tsv!B$2:B$8468)</f>
        <v>28505</v>
      </c>
      <c r="S3154">
        <f>LOOKUP(A3154,budget_gross.tsv!A$2:A$8468,budget_gross.tsv!C$2:C$8468)</f>
        <v>0</v>
      </c>
    </row>
    <row r="3155" spans="1:19" x14ac:dyDescent="0.3">
      <c r="A3155" t="s">
        <v>22410</v>
      </c>
      <c r="B3155" t="s">
        <v>22411</v>
      </c>
      <c r="C3155" t="s">
        <v>22412</v>
      </c>
      <c r="D3155" t="s">
        <v>4</v>
      </c>
      <c r="E3155">
        <v>7.4</v>
      </c>
      <c r="F3155">
        <v>81</v>
      </c>
      <c r="G3155" t="s">
        <v>4</v>
      </c>
      <c r="H3155" t="s">
        <v>4</v>
      </c>
      <c r="I3155" t="s">
        <v>22413</v>
      </c>
      <c r="J3155" s="2">
        <v>2373</v>
      </c>
      <c r="K3155" t="s">
        <v>22414</v>
      </c>
      <c r="L3155" t="s">
        <v>22415</v>
      </c>
      <c r="M3155" s="1">
        <v>42670</v>
      </c>
      <c r="N3155" t="s">
        <v>106</v>
      </c>
      <c r="O3155" t="s">
        <v>1758</v>
      </c>
      <c r="P3155" t="s">
        <v>6903</v>
      </c>
      <c r="Q3155" t="s">
        <v>22416</v>
      </c>
      <c r="R3155">
        <f>LOOKUP(A3155,budget_gross.tsv!A$2:A$8468,budget_gross.tsv!B$2:B$8468)</f>
        <v>0</v>
      </c>
      <c r="S3155" t="str">
        <f>LOOKUP(A3155,budget_gross.tsv!A$2:A$8468,budget_gross.tsv!C$2:C$8468)</f>
        <v>EU390,000</v>
      </c>
    </row>
    <row r="3156" spans="1:19" x14ac:dyDescent="0.3">
      <c r="A3156" t="s">
        <v>22417</v>
      </c>
      <c r="B3156" t="s">
        <v>22418</v>
      </c>
      <c r="C3156" t="s">
        <v>22419</v>
      </c>
      <c r="D3156" t="s">
        <v>4</v>
      </c>
      <c r="E3156">
        <v>4.2</v>
      </c>
      <c r="F3156" t="s">
        <v>4</v>
      </c>
      <c r="G3156" t="s">
        <v>4</v>
      </c>
      <c r="H3156" t="s">
        <v>22420</v>
      </c>
      <c r="I3156" t="s">
        <v>4</v>
      </c>
      <c r="J3156">
        <v>8</v>
      </c>
      <c r="K3156" t="s">
        <v>22421</v>
      </c>
      <c r="L3156" t="s">
        <v>22422</v>
      </c>
      <c r="M3156" s="1">
        <v>42671</v>
      </c>
      <c r="N3156" t="s">
        <v>241</v>
      </c>
      <c r="O3156" t="s">
        <v>1758</v>
      </c>
      <c r="P3156" t="s">
        <v>4</v>
      </c>
      <c r="Q3156" t="s">
        <v>22423</v>
      </c>
      <c r="R3156">
        <f>LOOKUP(A3156,budget_gross.tsv!A$2:A$8468,budget_gross.tsv!B$2:B$8468)</f>
        <v>0</v>
      </c>
      <c r="S3156">
        <f>LOOKUP(A3156,budget_gross.tsv!A$2:A$8468,budget_gross.tsv!C$2:C$8468)</f>
        <v>0</v>
      </c>
    </row>
    <row r="3157" spans="1:19" x14ac:dyDescent="0.3">
      <c r="A3157" t="s">
        <v>22424</v>
      </c>
      <c r="B3157" t="s">
        <v>22425</v>
      </c>
      <c r="C3157" t="s">
        <v>22426</v>
      </c>
      <c r="D3157" t="s">
        <v>4</v>
      </c>
      <c r="E3157">
        <v>7.3</v>
      </c>
      <c r="F3157">
        <v>80</v>
      </c>
      <c r="G3157" t="s">
        <v>4</v>
      </c>
      <c r="H3157" t="s">
        <v>22427</v>
      </c>
      <c r="I3157" t="s">
        <v>22428</v>
      </c>
      <c r="J3157">
        <v>128</v>
      </c>
      <c r="K3157" t="s">
        <v>22429</v>
      </c>
      <c r="L3157" t="s">
        <v>22430</v>
      </c>
      <c r="M3157" s="1">
        <v>42467</v>
      </c>
      <c r="N3157" t="s">
        <v>52</v>
      </c>
      <c r="O3157" t="s">
        <v>1758</v>
      </c>
      <c r="P3157" t="s">
        <v>22431</v>
      </c>
      <c r="Q3157" t="s">
        <v>22432</v>
      </c>
      <c r="R3157">
        <f>LOOKUP(A3157,budget_gross.tsv!A$2:A$8468,budget_gross.tsv!B$2:B$8468)</f>
        <v>0</v>
      </c>
      <c r="S3157">
        <f>LOOKUP(A3157,budget_gross.tsv!A$2:A$8468,budget_gross.tsv!C$2:C$8468)</f>
        <v>0</v>
      </c>
    </row>
    <row r="3158" spans="1:19" x14ac:dyDescent="0.3">
      <c r="A3158" t="s">
        <v>22433</v>
      </c>
      <c r="B3158" t="s">
        <v>22434</v>
      </c>
      <c r="C3158" t="s">
        <v>22435</v>
      </c>
      <c r="D3158" t="s">
        <v>4</v>
      </c>
      <c r="E3158" t="s">
        <v>4</v>
      </c>
      <c r="F3158" t="s">
        <v>4</v>
      </c>
      <c r="G3158" t="s">
        <v>4</v>
      </c>
      <c r="H3158" t="s">
        <v>4</v>
      </c>
      <c r="I3158" t="s">
        <v>22436</v>
      </c>
      <c r="J3158" t="s">
        <v>4</v>
      </c>
      <c r="K3158" t="s">
        <v>22437</v>
      </c>
      <c r="L3158" t="s">
        <v>22438</v>
      </c>
      <c r="M3158" s="1">
        <v>42451</v>
      </c>
      <c r="N3158" t="s">
        <v>4</v>
      </c>
      <c r="O3158" t="s">
        <v>15326</v>
      </c>
      <c r="P3158" t="s">
        <v>4</v>
      </c>
      <c r="Q3158" t="s">
        <v>22439</v>
      </c>
      <c r="R3158">
        <f>LOOKUP(A3158,budget_gross.tsv!A$2:A$8468,budget_gross.tsv!B$2:B$8468)</f>
        <v>0</v>
      </c>
      <c r="S3158">
        <f>LOOKUP(A3158,budget_gross.tsv!A$2:A$8468,budget_gross.tsv!C$2:C$8468)</f>
        <v>0</v>
      </c>
    </row>
    <row r="3159" spans="1:19" x14ac:dyDescent="0.3">
      <c r="A3159" t="s">
        <v>22440</v>
      </c>
      <c r="B3159" t="s">
        <v>22441</v>
      </c>
      <c r="C3159" t="s">
        <v>22442</v>
      </c>
      <c r="D3159" t="s">
        <v>217</v>
      </c>
      <c r="E3159" t="s">
        <v>4</v>
      </c>
      <c r="F3159" t="s">
        <v>4</v>
      </c>
      <c r="G3159" t="s">
        <v>4</v>
      </c>
      <c r="H3159" t="s">
        <v>2839</v>
      </c>
      <c r="I3159" t="s">
        <v>22443</v>
      </c>
      <c r="J3159" t="s">
        <v>4</v>
      </c>
      <c r="K3159" t="s">
        <v>22444</v>
      </c>
      <c r="L3159" t="s">
        <v>464</v>
      </c>
      <c r="M3159" s="1">
        <v>42958</v>
      </c>
      <c r="N3159" t="s">
        <v>1666</v>
      </c>
      <c r="O3159" t="s">
        <v>1158</v>
      </c>
      <c r="P3159" t="s">
        <v>4</v>
      </c>
      <c r="Q3159" t="s">
        <v>22445</v>
      </c>
      <c r="R3159">
        <f>LOOKUP(A3159,budget_gross.tsv!A$2:A$8468,budget_gross.tsv!B$2:B$8468)</f>
        <v>15000000</v>
      </c>
      <c r="S3159">
        <f>LOOKUP(A3159,budget_gross.tsv!A$2:A$8468,budget_gross.tsv!C$2:C$8468)</f>
        <v>64156901</v>
      </c>
    </row>
    <row r="3160" spans="1:19" x14ac:dyDescent="0.3">
      <c r="A3160" t="s">
        <v>22446</v>
      </c>
      <c r="B3160" t="s">
        <v>22447</v>
      </c>
      <c r="C3160" t="s">
        <v>22448</v>
      </c>
      <c r="D3160" t="s">
        <v>4</v>
      </c>
      <c r="E3160">
        <v>8.6999999999999993</v>
      </c>
      <c r="F3160">
        <v>69</v>
      </c>
      <c r="G3160" t="s">
        <v>4</v>
      </c>
      <c r="H3160" t="s">
        <v>4</v>
      </c>
      <c r="I3160" t="s">
        <v>22449</v>
      </c>
      <c r="J3160">
        <v>17</v>
      </c>
      <c r="K3160" t="s">
        <v>22450</v>
      </c>
      <c r="L3160" t="s">
        <v>22451</v>
      </c>
      <c r="M3160" t="s">
        <v>4</v>
      </c>
      <c r="N3160" t="s">
        <v>834</v>
      </c>
      <c r="O3160" t="s">
        <v>1758</v>
      </c>
      <c r="P3160" t="s">
        <v>310</v>
      </c>
      <c r="Q3160" t="s">
        <v>22452</v>
      </c>
      <c r="R3160">
        <f>LOOKUP(A3160,budget_gross.tsv!A$2:A$8468,budget_gross.tsv!B$2:B$8468)</f>
        <v>0</v>
      </c>
      <c r="S3160">
        <f>LOOKUP(A3160,budget_gross.tsv!A$2:A$8468,budget_gross.tsv!C$2:C$8468)</f>
        <v>0</v>
      </c>
    </row>
    <row r="3161" spans="1:19" x14ac:dyDescent="0.3">
      <c r="A3161" t="s">
        <v>22453</v>
      </c>
      <c r="B3161" t="s">
        <v>22454</v>
      </c>
      <c r="C3161" t="s">
        <v>22455</v>
      </c>
      <c r="D3161" t="s">
        <v>4</v>
      </c>
      <c r="E3161">
        <v>7.5</v>
      </c>
      <c r="F3161">
        <v>66</v>
      </c>
      <c r="G3161" t="s">
        <v>4</v>
      </c>
      <c r="H3161" t="s">
        <v>22456</v>
      </c>
      <c r="I3161" t="s">
        <v>22457</v>
      </c>
      <c r="J3161">
        <v>108</v>
      </c>
      <c r="K3161" t="s">
        <v>22458</v>
      </c>
      <c r="L3161" t="s">
        <v>22459</v>
      </c>
      <c r="M3161" s="1">
        <v>42657</v>
      </c>
      <c r="N3161" t="s">
        <v>210</v>
      </c>
      <c r="O3161" t="s">
        <v>4532</v>
      </c>
      <c r="P3161" t="s">
        <v>1591</v>
      </c>
      <c r="R3161">
        <f>LOOKUP(A3161,budget_gross.tsv!A$2:A$8468,budget_gross.tsv!B$2:B$8468)</f>
        <v>0</v>
      </c>
      <c r="S3161">
        <f>LOOKUP(A3161,budget_gross.tsv!A$2:A$8468,budget_gross.tsv!C$2:C$8468)</f>
        <v>0</v>
      </c>
    </row>
    <row r="3162" spans="1:19" x14ac:dyDescent="0.3">
      <c r="A3162" t="s">
        <v>22460</v>
      </c>
      <c r="B3162" t="s">
        <v>22461</v>
      </c>
      <c r="C3162" t="s">
        <v>22462</v>
      </c>
      <c r="D3162" t="s">
        <v>4</v>
      </c>
      <c r="E3162">
        <v>6.1</v>
      </c>
      <c r="F3162">
        <v>72</v>
      </c>
      <c r="G3162" s="1">
        <v>42860</v>
      </c>
      <c r="H3162" t="s">
        <v>525</v>
      </c>
      <c r="I3162" t="s">
        <v>22463</v>
      </c>
      <c r="J3162">
        <v>45</v>
      </c>
      <c r="K3162" t="s">
        <v>22464</v>
      </c>
      <c r="L3162" t="s">
        <v>22465</v>
      </c>
      <c r="M3162" s="1">
        <v>42860</v>
      </c>
      <c r="N3162" t="s">
        <v>563</v>
      </c>
      <c r="O3162" t="s">
        <v>4029</v>
      </c>
      <c r="P3162" t="s">
        <v>11</v>
      </c>
      <c r="Q3162" t="s">
        <v>22466</v>
      </c>
      <c r="R3162">
        <f>LOOKUP(A3162,budget_gross.tsv!A$2:A$8468,budget_gross.tsv!B$2:B$8468)</f>
        <v>18001</v>
      </c>
      <c r="S3162">
        <f>LOOKUP(A3162,budget_gross.tsv!A$2:A$8468,budget_gross.tsv!C$2:C$8468)</f>
        <v>0</v>
      </c>
    </row>
    <row r="3163" spans="1:19" x14ac:dyDescent="0.3">
      <c r="A3163" t="s">
        <v>22467</v>
      </c>
      <c r="B3163" t="s">
        <v>22468</v>
      </c>
      <c r="C3163" t="s">
        <v>22469</v>
      </c>
      <c r="D3163" t="s">
        <v>217</v>
      </c>
      <c r="E3163">
        <v>6.6</v>
      </c>
      <c r="F3163">
        <v>71</v>
      </c>
      <c r="G3163" t="s">
        <v>4</v>
      </c>
      <c r="H3163" t="s">
        <v>22470</v>
      </c>
      <c r="I3163" t="s">
        <v>22471</v>
      </c>
      <c r="J3163">
        <v>348</v>
      </c>
      <c r="K3163" t="s">
        <v>22472</v>
      </c>
      <c r="L3163" t="s">
        <v>22473</v>
      </c>
      <c r="M3163" s="1">
        <v>42832</v>
      </c>
      <c r="N3163" t="s">
        <v>291</v>
      </c>
      <c r="O3163" t="s">
        <v>152</v>
      </c>
      <c r="P3163" t="s">
        <v>2707</v>
      </c>
      <c r="R3163">
        <f>LOOKUP(A3163,budget_gross.tsv!A$2:A$8468,budget_gross.tsv!B$2:B$8468)</f>
        <v>20555</v>
      </c>
      <c r="S3163">
        <f>LOOKUP(A3163,budget_gross.tsv!A$2:A$8468,budget_gross.tsv!C$2:C$8468)</f>
        <v>0</v>
      </c>
    </row>
    <row r="3164" spans="1:19" x14ac:dyDescent="0.3">
      <c r="A3164" t="s">
        <v>22474</v>
      </c>
      <c r="B3164" t="s">
        <v>22475</v>
      </c>
      <c r="C3164" t="s">
        <v>22476</v>
      </c>
      <c r="D3164" t="s">
        <v>4</v>
      </c>
      <c r="E3164">
        <v>6.5</v>
      </c>
      <c r="F3164">
        <v>61</v>
      </c>
      <c r="G3164" t="s">
        <v>4</v>
      </c>
      <c r="H3164" t="s">
        <v>4</v>
      </c>
      <c r="I3164" t="s">
        <v>22477</v>
      </c>
      <c r="J3164" s="2">
        <v>4337</v>
      </c>
      <c r="K3164" t="s">
        <v>22478</v>
      </c>
      <c r="L3164" t="s">
        <v>9963</v>
      </c>
      <c r="M3164" s="1">
        <v>42797</v>
      </c>
      <c r="N3164" t="s">
        <v>975</v>
      </c>
      <c r="O3164" t="s">
        <v>1183</v>
      </c>
      <c r="P3164" t="s">
        <v>4</v>
      </c>
      <c r="R3164">
        <f>LOOKUP(A3164,budget_gross.tsv!A$2:A$8468,budget_gross.tsv!B$2:B$8468)</f>
        <v>0</v>
      </c>
      <c r="S3164">
        <f>LOOKUP(A3164,budget_gross.tsv!A$2:A$8468,budget_gross.tsv!C$2:C$8468)</f>
        <v>0</v>
      </c>
    </row>
    <row r="3165" spans="1:19" x14ac:dyDescent="0.3">
      <c r="A3165" t="s">
        <v>22479</v>
      </c>
      <c r="B3165" t="s">
        <v>22480</v>
      </c>
      <c r="C3165" t="s">
        <v>22481</v>
      </c>
      <c r="D3165" t="s">
        <v>4</v>
      </c>
      <c r="E3165">
        <v>6</v>
      </c>
      <c r="F3165">
        <v>71</v>
      </c>
      <c r="G3165" t="s">
        <v>4</v>
      </c>
      <c r="H3165" t="s">
        <v>22482</v>
      </c>
      <c r="I3165" t="s">
        <v>22483</v>
      </c>
      <c r="J3165" s="2">
        <v>2216</v>
      </c>
      <c r="K3165" t="s">
        <v>22484</v>
      </c>
      <c r="L3165" t="s">
        <v>22485</v>
      </c>
      <c r="M3165" s="1">
        <v>42818</v>
      </c>
      <c r="N3165" t="s">
        <v>563</v>
      </c>
      <c r="O3165" t="s">
        <v>7023</v>
      </c>
      <c r="P3165" t="s">
        <v>1843</v>
      </c>
      <c r="Q3165" t="s">
        <v>22486</v>
      </c>
      <c r="R3165">
        <f>LOOKUP(A3165,budget_gross.tsv!A$2:A$8468,budget_gross.tsv!B$2:B$8468)</f>
        <v>104000</v>
      </c>
      <c r="S3165">
        <f>LOOKUP(A3165,budget_gross.tsv!A$2:A$8468,budget_gross.tsv!C$2:C$8468)</f>
        <v>0</v>
      </c>
    </row>
    <row r="3166" spans="1:19" x14ac:dyDescent="0.3">
      <c r="A3166" t="s">
        <v>22487</v>
      </c>
      <c r="B3166" t="s">
        <v>22488</v>
      </c>
      <c r="C3166" t="s">
        <v>22489</v>
      </c>
      <c r="D3166" t="s">
        <v>4</v>
      </c>
      <c r="E3166">
        <v>6.3</v>
      </c>
      <c r="F3166" t="s">
        <v>4</v>
      </c>
      <c r="G3166" t="s">
        <v>4</v>
      </c>
      <c r="H3166" t="s">
        <v>22490</v>
      </c>
      <c r="I3166" t="s">
        <v>22491</v>
      </c>
      <c r="J3166" s="2">
        <v>3053</v>
      </c>
      <c r="K3166" t="s">
        <v>22492</v>
      </c>
      <c r="L3166" t="s">
        <v>22493</v>
      </c>
      <c r="M3166" s="1">
        <v>42692</v>
      </c>
      <c r="N3166" t="s">
        <v>129</v>
      </c>
      <c r="O3166" t="s">
        <v>665</v>
      </c>
      <c r="P3166" t="s">
        <v>4</v>
      </c>
      <c r="R3166">
        <f>LOOKUP(A3166,budget_gross.tsv!A$2:A$8468,budget_gross.tsv!B$2:B$8468)</f>
        <v>1100567636</v>
      </c>
      <c r="S3166">
        <f>LOOKUP(A3166,budget_gross.tsv!A$2:A$8468,budget_gross.tsv!C$2:C$8468)</f>
        <v>0</v>
      </c>
    </row>
    <row r="3167" spans="1:19" x14ac:dyDescent="0.3">
      <c r="A3167" t="s">
        <v>22494</v>
      </c>
      <c r="B3167" t="s">
        <v>22495</v>
      </c>
      <c r="C3167" t="s">
        <v>22496</v>
      </c>
      <c r="D3167" t="s">
        <v>217</v>
      </c>
      <c r="E3167">
        <v>6.4</v>
      </c>
      <c r="F3167">
        <v>82</v>
      </c>
      <c r="G3167" t="s">
        <v>4</v>
      </c>
      <c r="H3167" t="s">
        <v>4</v>
      </c>
      <c r="I3167" t="s">
        <v>22497</v>
      </c>
      <c r="J3167">
        <v>469</v>
      </c>
      <c r="K3167" t="s">
        <v>22498</v>
      </c>
      <c r="L3167" t="s">
        <v>22499</v>
      </c>
      <c r="M3167" s="1">
        <v>42818</v>
      </c>
      <c r="N3167" t="s">
        <v>2715</v>
      </c>
      <c r="O3167" t="s">
        <v>152</v>
      </c>
      <c r="P3167" t="s">
        <v>252</v>
      </c>
      <c r="Q3167" t="s">
        <v>21283</v>
      </c>
      <c r="R3167">
        <f>LOOKUP(A3167,budget_gross.tsv!A$2:A$8468,budget_gross.tsv!B$2:B$8468)</f>
        <v>0</v>
      </c>
      <c r="S3167" t="str">
        <f>LOOKUP(A3167,budget_gross.tsv!A$2:A$8468,budget_gross.tsv!C$2:C$8468)</f>
        <v>GBP1,000,000</v>
      </c>
    </row>
    <row r="3168" spans="1:19" x14ac:dyDescent="0.3">
      <c r="A3168" t="s">
        <v>22500</v>
      </c>
      <c r="B3168" t="s">
        <v>22501</v>
      </c>
      <c r="C3168" t="s">
        <v>22502</v>
      </c>
      <c r="D3168" t="s">
        <v>68</v>
      </c>
      <c r="E3168">
        <v>4.5999999999999996</v>
      </c>
      <c r="F3168" t="s">
        <v>4</v>
      </c>
      <c r="G3168" s="1">
        <v>42556</v>
      </c>
      <c r="H3168" t="s">
        <v>22503</v>
      </c>
      <c r="I3168" t="s">
        <v>22504</v>
      </c>
      <c r="J3168">
        <v>421</v>
      </c>
      <c r="K3168" t="s">
        <v>22505</v>
      </c>
      <c r="L3168" t="s">
        <v>22506</v>
      </c>
      <c r="M3168" s="1">
        <v>42586</v>
      </c>
      <c r="N3168" t="s">
        <v>2635</v>
      </c>
      <c r="O3168" t="s">
        <v>12568</v>
      </c>
      <c r="P3168" t="s">
        <v>4</v>
      </c>
      <c r="R3168">
        <f>LOOKUP(A3168,budget_gross.tsv!A$2:A$8468,budget_gross.tsv!B$2:B$8468)</f>
        <v>15000000</v>
      </c>
      <c r="S3168">
        <f>LOOKUP(A3168,budget_gross.tsv!A$2:A$8468,budget_gross.tsv!C$2:C$8468)</f>
        <v>0</v>
      </c>
    </row>
    <row r="3169" spans="1:19" x14ac:dyDescent="0.3">
      <c r="A3169" t="s">
        <v>22507</v>
      </c>
      <c r="B3169" t="s">
        <v>22508</v>
      </c>
      <c r="C3169" t="s">
        <v>22509</v>
      </c>
      <c r="D3169" t="s">
        <v>217</v>
      </c>
      <c r="E3169">
        <v>7.1</v>
      </c>
      <c r="F3169" t="s">
        <v>4</v>
      </c>
      <c r="G3169" t="s">
        <v>4</v>
      </c>
      <c r="H3169" t="s">
        <v>4</v>
      </c>
      <c r="I3169" t="s">
        <v>22510</v>
      </c>
      <c r="J3169">
        <v>19</v>
      </c>
      <c r="K3169" t="s">
        <v>22511</v>
      </c>
      <c r="L3169" t="s">
        <v>22512</v>
      </c>
      <c r="M3169" s="1">
        <v>42846</v>
      </c>
      <c r="N3169" t="s">
        <v>241</v>
      </c>
      <c r="O3169" t="s">
        <v>4029</v>
      </c>
      <c r="P3169" t="s">
        <v>4</v>
      </c>
      <c r="R3169">
        <f>LOOKUP(A3169,budget_gross.tsv!A$2:A$8468,budget_gross.tsv!B$2:B$8468)</f>
        <v>227122</v>
      </c>
      <c r="S3169">
        <f>LOOKUP(A3169,budget_gross.tsv!A$2:A$8468,budget_gross.tsv!C$2:C$8468)</f>
        <v>0</v>
      </c>
    </row>
    <row r="3170" spans="1:19" x14ac:dyDescent="0.3">
      <c r="A3170" t="s">
        <v>22513</v>
      </c>
      <c r="B3170" t="s">
        <v>22514</v>
      </c>
      <c r="C3170" t="s">
        <v>12627</v>
      </c>
      <c r="D3170" t="s">
        <v>4</v>
      </c>
      <c r="E3170" t="s">
        <v>4</v>
      </c>
      <c r="F3170" t="s">
        <v>4</v>
      </c>
      <c r="G3170" t="s">
        <v>4</v>
      </c>
      <c r="H3170" t="s">
        <v>4</v>
      </c>
      <c r="I3170" t="s">
        <v>22515</v>
      </c>
      <c r="J3170" t="s">
        <v>4</v>
      </c>
      <c r="K3170" t="s">
        <v>22516</v>
      </c>
      <c r="L3170" t="s">
        <v>1841</v>
      </c>
      <c r="M3170" s="1">
        <v>43259</v>
      </c>
      <c r="N3170" t="s">
        <v>4</v>
      </c>
      <c r="O3170" t="s">
        <v>182</v>
      </c>
      <c r="P3170" t="s">
        <v>4</v>
      </c>
      <c r="Q3170" t="s">
        <v>22517</v>
      </c>
      <c r="R3170">
        <f>LOOKUP(A3170,budget_gross.tsv!A$2:A$8468,budget_gross.tsv!B$2:B$8468)</f>
        <v>0</v>
      </c>
      <c r="S3170">
        <f>LOOKUP(A3170,budget_gross.tsv!A$2:A$8468,budget_gross.tsv!C$2:C$8468)</f>
        <v>0</v>
      </c>
    </row>
    <row r="3171" spans="1:19" x14ac:dyDescent="0.3">
      <c r="A3171" t="s">
        <v>22518</v>
      </c>
      <c r="B3171" t="s">
        <v>22519</v>
      </c>
      <c r="C3171" t="s">
        <v>22520</v>
      </c>
      <c r="D3171" t="s">
        <v>217</v>
      </c>
      <c r="E3171">
        <v>6.4</v>
      </c>
      <c r="F3171">
        <v>50</v>
      </c>
      <c r="G3171" s="1">
        <v>42586</v>
      </c>
      <c r="H3171" t="s">
        <v>20614</v>
      </c>
      <c r="I3171" t="s">
        <v>22521</v>
      </c>
      <c r="J3171" s="2">
        <v>1038</v>
      </c>
      <c r="K3171" t="s">
        <v>22522</v>
      </c>
      <c r="L3171" t="s">
        <v>22523</v>
      </c>
      <c r="M3171" s="1">
        <v>42586</v>
      </c>
      <c r="N3171" t="s">
        <v>591</v>
      </c>
      <c r="O3171" t="s">
        <v>152</v>
      </c>
      <c r="P3171" t="s">
        <v>1019</v>
      </c>
      <c r="Q3171" t="s">
        <v>22524</v>
      </c>
      <c r="R3171">
        <f>LOOKUP(A3171,budget_gross.tsv!A$2:A$8468,budget_gross.tsv!B$2:B$8468)</f>
        <v>17958</v>
      </c>
      <c r="S3171">
        <f>LOOKUP(A3171,budget_gross.tsv!A$2:A$8468,budget_gross.tsv!C$2:C$8468)</f>
        <v>0</v>
      </c>
    </row>
    <row r="3172" spans="1:19" x14ac:dyDescent="0.3">
      <c r="A3172" t="s">
        <v>22525</v>
      </c>
      <c r="B3172" t="s">
        <v>22526</v>
      </c>
      <c r="C3172" t="s">
        <v>22527</v>
      </c>
      <c r="D3172" t="s">
        <v>4</v>
      </c>
      <c r="E3172">
        <v>7.1</v>
      </c>
      <c r="F3172" t="s">
        <v>4</v>
      </c>
      <c r="G3172" t="s">
        <v>4</v>
      </c>
      <c r="H3172" t="s">
        <v>4</v>
      </c>
      <c r="I3172" t="s">
        <v>22528</v>
      </c>
      <c r="J3172" s="2">
        <v>14801</v>
      </c>
      <c r="K3172" t="s">
        <v>22529</v>
      </c>
      <c r="L3172" t="s">
        <v>22530</v>
      </c>
      <c r="M3172" s="1">
        <v>42594</v>
      </c>
      <c r="N3172" t="s">
        <v>3089</v>
      </c>
      <c r="O3172" t="s">
        <v>331</v>
      </c>
      <c r="P3172" t="s">
        <v>252</v>
      </c>
      <c r="Q3172" t="s">
        <v>22531</v>
      </c>
      <c r="R3172">
        <f>LOOKUP(A3172,budget_gross.tsv!A$2:A$8468,budget_gross.tsv!B$2:B$8468)</f>
        <v>1087419</v>
      </c>
      <c r="S3172">
        <f>LOOKUP(A3172,budget_gross.tsv!A$2:A$8468,budget_gross.tsv!C$2:C$8468)</f>
        <v>0</v>
      </c>
    </row>
    <row r="3173" spans="1:19" x14ac:dyDescent="0.3">
      <c r="A3173" t="s">
        <v>22532</v>
      </c>
      <c r="B3173" t="s">
        <v>22533</v>
      </c>
      <c r="C3173" t="s">
        <v>22534</v>
      </c>
      <c r="D3173" t="s">
        <v>217</v>
      </c>
      <c r="E3173">
        <v>7.9</v>
      </c>
      <c r="F3173">
        <v>77</v>
      </c>
      <c r="G3173" s="1">
        <v>42888</v>
      </c>
      <c r="H3173" t="s">
        <v>8597</v>
      </c>
      <c r="I3173" t="s">
        <v>22535</v>
      </c>
      <c r="J3173" s="2">
        <v>22923</v>
      </c>
      <c r="K3173" t="s">
        <v>22536</v>
      </c>
      <c r="L3173" t="s">
        <v>13572</v>
      </c>
      <c r="M3173" s="1">
        <v>42664</v>
      </c>
      <c r="N3173" t="s">
        <v>291</v>
      </c>
      <c r="O3173" t="s">
        <v>152</v>
      </c>
      <c r="P3173" t="s">
        <v>22537</v>
      </c>
      <c r="Q3173" t="s">
        <v>22538</v>
      </c>
      <c r="R3173">
        <f>LOOKUP(A3173,budget_gross.tsv!A$2:A$8468,budget_gross.tsv!B$2:B$8468)</f>
        <v>258168</v>
      </c>
      <c r="S3173">
        <f>LOOKUP(A3173,budget_gross.tsv!A$2:A$8468,budget_gross.tsv!C$2:C$8468)</f>
        <v>0</v>
      </c>
    </row>
    <row r="3174" spans="1:19" x14ac:dyDescent="0.3">
      <c r="A3174" t="s">
        <v>22539</v>
      </c>
      <c r="B3174" t="s">
        <v>22540</v>
      </c>
      <c r="C3174" t="s">
        <v>22541</v>
      </c>
      <c r="D3174" t="s">
        <v>4</v>
      </c>
      <c r="E3174">
        <v>7.1</v>
      </c>
      <c r="F3174">
        <v>70</v>
      </c>
      <c r="G3174" t="s">
        <v>4</v>
      </c>
      <c r="H3174" t="s">
        <v>4</v>
      </c>
      <c r="I3174" t="s">
        <v>22542</v>
      </c>
      <c r="J3174">
        <v>79</v>
      </c>
      <c r="K3174" t="s">
        <v>22543</v>
      </c>
      <c r="L3174" t="s">
        <v>22544</v>
      </c>
      <c r="M3174" s="1">
        <v>42270</v>
      </c>
      <c r="N3174" t="s">
        <v>9</v>
      </c>
      <c r="O3174" t="s">
        <v>1758</v>
      </c>
      <c r="P3174" t="s">
        <v>11</v>
      </c>
      <c r="R3174">
        <f>LOOKUP(A3174,budget_gross.tsv!A$2:A$8468,budget_gross.tsv!B$2:B$8468)</f>
        <v>0</v>
      </c>
      <c r="S3174">
        <f>LOOKUP(A3174,budget_gross.tsv!A$2:A$8468,budget_gross.tsv!C$2:C$8468)</f>
        <v>0</v>
      </c>
    </row>
    <row r="3175" spans="1:19" x14ac:dyDescent="0.3">
      <c r="A3175" t="s">
        <v>22545</v>
      </c>
      <c r="B3175" t="s">
        <v>22546</v>
      </c>
      <c r="C3175" t="s">
        <v>22547</v>
      </c>
      <c r="D3175" t="s">
        <v>3</v>
      </c>
      <c r="E3175">
        <v>6.5</v>
      </c>
      <c r="F3175">
        <v>63</v>
      </c>
      <c r="G3175" s="1">
        <v>42934</v>
      </c>
      <c r="H3175" t="s">
        <v>830</v>
      </c>
      <c r="I3175" t="s">
        <v>22548</v>
      </c>
      <c r="J3175">
        <v>583</v>
      </c>
      <c r="K3175" t="s">
        <v>22549</v>
      </c>
      <c r="L3175" t="s">
        <v>16235</v>
      </c>
      <c r="M3175" s="1">
        <v>42878</v>
      </c>
      <c r="N3175" t="s">
        <v>529</v>
      </c>
      <c r="O3175" t="s">
        <v>1487</v>
      </c>
      <c r="P3175" t="s">
        <v>593</v>
      </c>
      <c r="Q3175" t="s">
        <v>22550</v>
      </c>
      <c r="R3175">
        <f>LOOKUP(A3175,budget_gross.tsv!A$2:A$8468,budget_gross.tsv!B$2:B$8468)</f>
        <v>72622</v>
      </c>
      <c r="S3175">
        <f>LOOKUP(A3175,budget_gross.tsv!A$2:A$8468,budget_gross.tsv!C$2:C$8468)</f>
        <v>0</v>
      </c>
    </row>
    <row r="3176" spans="1:19" x14ac:dyDescent="0.3">
      <c r="A3176" t="s">
        <v>22551</v>
      </c>
      <c r="B3176" t="s">
        <v>22552</v>
      </c>
      <c r="C3176" t="s">
        <v>22553</v>
      </c>
      <c r="D3176" t="s">
        <v>4</v>
      </c>
      <c r="E3176">
        <v>7.5</v>
      </c>
      <c r="F3176" t="s">
        <v>4</v>
      </c>
      <c r="G3176" t="s">
        <v>4</v>
      </c>
      <c r="H3176" t="s">
        <v>22554</v>
      </c>
      <c r="I3176" t="s">
        <v>22555</v>
      </c>
      <c r="J3176">
        <v>24</v>
      </c>
      <c r="K3176" t="s">
        <v>22556</v>
      </c>
      <c r="L3176" t="s">
        <v>22557</v>
      </c>
      <c r="M3176" s="1">
        <v>42489</v>
      </c>
      <c r="N3176" t="s">
        <v>4</v>
      </c>
      <c r="O3176" t="s">
        <v>152</v>
      </c>
      <c r="P3176" t="s">
        <v>4</v>
      </c>
      <c r="R3176">
        <f>LOOKUP(A3176,budget_gross.tsv!A$2:A$8468,budget_gross.tsv!B$2:B$8468)</f>
        <v>1000000</v>
      </c>
      <c r="S3176">
        <f>LOOKUP(A3176,budget_gross.tsv!A$2:A$8468,budget_gross.tsv!C$2:C$8468)</f>
        <v>0</v>
      </c>
    </row>
    <row r="3177" spans="1:19" x14ac:dyDescent="0.3">
      <c r="A3177" t="s">
        <v>22558</v>
      </c>
      <c r="B3177" t="s">
        <v>22559</v>
      </c>
      <c r="C3177" t="s">
        <v>22560</v>
      </c>
      <c r="D3177" t="s">
        <v>4</v>
      </c>
      <c r="E3177">
        <v>7.2</v>
      </c>
      <c r="F3177" t="s">
        <v>4</v>
      </c>
      <c r="G3177" t="s">
        <v>4</v>
      </c>
      <c r="H3177" t="s">
        <v>4</v>
      </c>
      <c r="I3177" t="s">
        <v>22561</v>
      </c>
      <c r="J3177">
        <v>8</v>
      </c>
      <c r="K3177" t="s">
        <v>4</v>
      </c>
      <c r="L3177" t="s">
        <v>22562</v>
      </c>
      <c r="M3177" s="1">
        <v>42440</v>
      </c>
      <c r="N3177" t="s">
        <v>1696</v>
      </c>
      <c r="O3177" t="s">
        <v>1758</v>
      </c>
      <c r="P3177" t="s">
        <v>4</v>
      </c>
      <c r="R3177">
        <f>LOOKUP(A3177,budget_gross.tsv!A$2:A$8468,budget_gross.tsv!B$2:B$8468)</f>
        <v>5758</v>
      </c>
      <c r="S3177">
        <f>LOOKUP(A3177,budget_gross.tsv!A$2:A$8468,budget_gross.tsv!C$2:C$8468)</f>
        <v>0</v>
      </c>
    </row>
    <row r="3178" spans="1:19" x14ac:dyDescent="0.3">
      <c r="A3178" t="s">
        <v>22563</v>
      </c>
      <c r="B3178" t="s">
        <v>22564</v>
      </c>
      <c r="C3178" t="s">
        <v>22565</v>
      </c>
      <c r="D3178" t="s">
        <v>4</v>
      </c>
      <c r="E3178" t="s">
        <v>4</v>
      </c>
      <c r="F3178" t="s">
        <v>4</v>
      </c>
      <c r="G3178" t="s">
        <v>4</v>
      </c>
      <c r="H3178" t="s">
        <v>4</v>
      </c>
      <c r="I3178" t="s">
        <v>4</v>
      </c>
      <c r="J3178" t="s">
        <v>4</v>
      </c>
      <c r="K3178" t="s">
        <v>4</v>
      </c>
      <c r="L3178" t="s">
        <v>2643</v>
      </c>
      <c r="M3178" s="1">
        <v>43392</v>
      </c>
      <c r="N3178" t="s">
        <v>4</v>
      </c>
      <c r="O3178" t="s">
        <v>331</v>
      </c>
      <c r="P3178" t="s">
        <v>4</v>
      </c>
      <c r="R3178">
        <f>LOOKUP(A3178,budget_gross.tsv!A$2:A$8468,budget_gross.tsv!B$2:B$8468)</f>
        <v>0</v>
      </c>
      <c r="S3178">
        <f>LOOKUP(A3178,budget_gross.tsv!A$2:A$8468,budget_gross.tsv!C$2:C$8468)</f>
        <v>0</v>
      </c>
    </row>
    <row r="3179" spans="1:19" x14ac:dyDescent="0.3">
      <c r="A3179" t="s">
        <v>22566</v>
      </c>
      <c r="B3179" t="s">
        <v>22567</v>
      </c>
      <c r="C3179" t="s">
        <v>22568</v>
      </c>
      <c r="D3179" t="s">
        <v>4</v>
      </c>
      <c r="E3179">
        <v>6.8</v>
      </c>
      <c r="F3179" t="s">
        <v>4</v>
      </c>
      <c r="G3179" t="s">
        <v>4</v>
      </c>
      <c r="H3179" t="s">
        <v>4</v>
      </c>
      <c r="I3179" t="s">
        <v>22569</v>
      </c>
      <c r="J3179">
        <v>262</v>
      </c>
      <c r="K3179" t="s">
        <v>22570</v>
      </c>
      <c r="L3179" t="s">
        <v>22571</v>
      </c>
      <c r="M3179" s="1">
        <v>42342</v>
      </c>
      <c r="N3179" t="s">
        <v>251</v>
      </c>
      <c r="O3179" t="s">
        <v>673</v>
      </c>
      <c r="P3179" t="s">
        <v>1843</v>
      </c>
      <c r="R3179">
        <f>LOOKUP(A3179,budget_gross.tsv!A$2:A$8468,budget_gross.tsv!B$2:B$8468)</f>
        <v>0</v>
      </c>
      <c r="S3179">
        <f>LOOKUP(A3179,budget_gross.tsv!A$2:A$8468,budget_gross.tsv!C$2:C$8468)</f>
        <v>0</v>
      </c>
    </row>
    <row r="3180" spans="1:19" x14ac:dyDescent="0.3">
      <c r="A3180" t="s">
        <v>22572</v>
      </c>
      <c r="B3180" t="s">
        <v>22573</v>
      </c>
      <c r="C3180" t="s">
        <v>22574</v>
      </c>
      <c r="D3180" t="s">
        <v>4</v>
      </c>
      <c r="E3180">
        <v>7.3</v>
      </c>
      <c r="F3180" t="s">
        <v>4</v>
      </c>
      <c r="G3180" t="s">
        <v>4</v>
      </c>
      <c r="H3180" t="s">
        <v>4</v>
      </c>
      <c r="I3180" t="s">
        <v>22575</v>
      </c>
      <c r="J3180">
        <v>608</v>
      </c>
      <c r="K3180" t="s">
        <v>22576</v>
      </c>
      <c r="L3180" t="s">
        <v>22577</v>
      </c>
      <c r="M3180" s="1">
        <v>42874</v>
      </c>
      <c r="N3180" t="s">
        <v>411</v>
      </c>
      <c r="O3180" t="s">
        <v>351</v>
      </c>
      <c r="P3180" t="s">
        <v>757</v>
      </c>
      <c r="Q3180" t="s">
        <v>22578</v>
      </c>
      <c r="R3180">
        <f>LOOKUP(A3180,budget_gross.tsv!A$2:A$8468,budget_gross.tsv!B$2:B$8468)</f>
        <v>30093</v>
      </c>
      <c r="S3180">
        <f>LOOKUP(A3180,budget_gross.tsv!A$2:A$8468,budget_gross.tsv!C$2:C$8468)</f>
        <v>0</v>
      </c>
    </row>
    <row r="3181" spans="1:19" x14ac:dyDescent="0.3">
      <c r="A3181" t="s">
        <v>22579</v>
      </c>
      <c r="B3181" t="s">
        <v>22580</v>
      </c>
      <c r="C3181" t="s">
        <v>22581</v>
      </c>
      <c r="D3181" t="s">
        <v>124</v>
      </c>
      <c r="E3181">
        <v>8</v>
      </c>
      <c r="F3181">
        <v>85</v>
      </c>
      <c r="G3181" s="1">
        <v>42857</v>
      </c>
      <c r="H3181" t="s">
        <v>6064</v>
      </c>
      <c r="I3181" t="s">
        <v>22582</v>
      </c>
      <c r="J3181" s="2">
        <v>23132</v>
      </c>
      <c r="K3181" t="s">
        <v>22583</v>
      </c>
      <c r="L3181" t="s">
        <v>1104</v>
      </c>
      <c r="M3181" s="1">
        <v>42613</v>
      </c>
      <c r="N3181" t="s">
        <v>230</v>
      </c>
      <c r="O3181" t="s">
        <v>690</v>
      </c>
      <c r="P3181" t="s">
        <v>22584</v>
      </c>
      <c r="Q3181" t="s">
        <v>22585</v>
      </c>
      <c r="R3181">
        <f>LOOKUP(A3181,budget_gross.tsv!A$2:A$8468,budget_gross.tsv!B$2:B$8468)</f>
        <v>3402067</v>
      </c>
      <c r="S3181">
        <f>LOOKUP(A3181,budget_gross.tsv!A$2:A$8468,budget_gross.tsv!C$2:C$8468)</f>
        <v>0</v>
      </c>
    </row>
    <row r="3182" spans="1:19" x14ac:dyDescent="0.3">
      <c r="A3182" t="s">
        <v>22586</v>
      </c>
      <c r="B3182" t="s">
        <v>22587</v>
      </c>
      <c r="C3182" t="s">
        <v>22588</v>
      </c>
      <c r="D3182" t="s">
        <v>4</v>
      </c>
      <c r="E3182">
        <v>5</v>
      </c>
      <c r="F3182" t="s">
        <v>4</v>
      </c>
      <c r="G3182" t="s">
        <v>4</v>
      </c>
      <c r="H3182" t="s">
        <v>4</v>
      </c>
      <c r="I3182" t="s">
        <v>22589</v>
      </c>
      <c r="J3182">
        <v>66</v>
      </c>
      <c r="K3182" t="s">
        <v>22590</v>
      </c>
      <c r="L3182" t="s">
        <v>22591</v>
      </c>
      <c r="M3182" s="1">
        <v>42496</v>
      </c>
      <c r="N3182" t="s">
        <v>511</v>
      </c>
      <c r="O3182" t="s">
        <v>673</v>
      </c>
      <c r="P3182" t="s">
        <v>4</v>
      </c>
      <c r="R3182">
        <f>LOOKUP(A3182,budget_gross.tsv!A$2:A$8468,budget_gross.tsv!B$2:B$8468)</f>
        <v>9500000</v>
      </c>
      <c r="S3182">
        <f>LOOKUP(A3182,budget_gross.tsv!A$2:A$8468,budget_gross.tsv!C$2:C$8468)</f>
        <v>0</v>
      </c>
    </row>
    <row r="3183" spans="1:19" x14ac:dyDescent="0.3">
      <c r="A3183" t="s">
        <v>22592</v>
      </c>
      <c r="B3183" t="s">
        <v>22593</v>
      </c>
      <c r="C3183" t="s">
        <v>22594</v>
      </c>
      <c r="D3183" t="s">
        <v>4</v>
      </c>
      <c r="E3183">
        <v>6.1</v>
      </c>
      <c r="F3183" t="s">
        <v>4</v>
      </c>
      <c r="G3183" t="s">
        <v>4</v>
      </c>
      <c r="H3183" t="s">
        <v>22595</v>
      </c>
      <c r="I3183" t="s">
        <v>22596</v>
      </c>
      <c r="J3183">
        <v>220</v>
      </c>
      <c r="K3183" t="s">
        <v>22597</v>
      </c>
      <c r="L3183" t="s">
        <v>22598</v>
      </c>
      <c r="M3183" s="1">
        <v>42556</v>
      </c>
      <c r="N3183" t="s">
        <v>5133</v>
      </c>
      <c r="O3183" t="s">
        <v>2297</v>
      </c>
      <c r="P3183" t="s">
        <v>5090</v>
      </c>
      <c r="R3183">
        <f>LOOKUP(A3183,budget_gross.tsv!A$2:A$8468,budget_gross.tsv!B$2:B$8468)</f>
        <v>0</v>
      </c>
      <c r="S3183">
        <f>LOOKUP(A3183,budget_gross.tsv!A$2:A$8468,budget_gross.tsv!C$2:C$8468)</f>
        <v>0</v>
      </c>
    </row>
    <row r="3184" spans="1:19" x14ac:dyDescent="0.3">
      <c r="A3184" t="s">
        <v>22599</v>
      </c>
      <c r="B3184" t="s">
        <v>22600</v>
      </c>
      <c r="C3184" t="s">
        <v>22601</v>
      </c>
      <c r="D3184" t="s">
        <v>217</v>
      </c>
      <c r="E3184">
        <v>6.7</v>
      </c>
      <c r="F3184">
        <v>59</v>
      </c>
      <c r="G3184" s="1">
        <v>42948</v>
      </c>
      <c r="H3184" t="s">
        <v>346</v>
      </c>
      <c r="I3184" t="s">
        <v>22602</v>
      </c>
      <c r="J3184">
        <v>202</v>
      </c>
      <c r="K3184" t="s">
        <v>22603</v>
      </c>
      <c r="L3184" t="s">
        <v>22604</v>
      </c>
      <c r="M3184" s="1">
        <v>42874</v>
      </c>
      <c r="N3184" t="s">
        <v>106</v>
      </c>
      <c r="O3184" t="s">
        <v>152</v>
      </c>
      <c r="P3184" t="s">
        <v>310</v>
      </c>
      <c r="R3184">
        <f>LOOKUP(A3184,budget_gross.tsv!A$2:A$8468,budget_gross.tsv!B$2:B$8468)</f>
        <v>259412</v>
      </c>
      <c r="S3184">
        <f>LOOKUP(A3184,budget_gross.tsv!A$2:A$8468,budget_gross.tsv!C$2:C$8468)</f>
        <v>0</v>
      </c>
    </row>
    <row r="3185" spans="1:19" x14ac:dyDescent="0.3">
      <c r="A3185" t="s">
        <v>22605</v>
      </c>
      <c r="B3185" t="s">
        <v>22606</v>
      </c>
      <c r="C3185" t="s">
        <v>22607</v>
      </c>
      <c r="D3185" t="s">
        <v>4</v>
      </c>
      <c r="E3185">
        <v>8.5</v>
      </c>
      <c r="F3185" t="s">
        <v>4</v>
      </c>
      <c r="G3185" t="s">
        <v>4</v>
      </c>
      <c r="H3185" t="s">
        <v>7790</v>
      </c>
      <c r="I3185" t="s">
        <v>4</v>
      </c>
      <c r="J3185">
        <v>10</v>
      </c>
      <c r="K3185" t="s">
        <v>22608</v>
      </c>
      <c r="L3185" t="s">
        <v>22609</v>
      </c>
      <c r="M3185" s="1">
        <v>42881</v>
      </c>
      <c r="N3185" t="s">
        <v>4</v>
      </c>
      <c r="O3185" t="s">
        <v>1758</v>
      </c>
      <c r="P3185" t="s">
        <v>4</v>
      </c>
      <c r="Q3185" t="s">
        <v>22610</v>
      </c>
      <c r="R3185">
        <f>LOOKUP(A3185,budget_gross.tsv!A$2:A$8468,budget_gross.tsv!B$2:B$8468)</f>
        <v>750000</v>
      </c>
      <c r="S3185">
        <f>LOOKUP(A3185,budget_gross.tsv!A$2:A$8468,budget_gross.tsv!C$2:C$8468)</f>
        <v>0</v>
      </c>
    </row>
    <row r="3186" spans="1:19" x14ac:dyDescent="0.3">
      <c r="A3186" t="s">
        <v>22611</v>
      </c>
      <c r="B3186" t="s">
        <v>22612</v>
      </c>
      <c r="C3186" t="s">
        <v>22613</v>
      </c>
      <c r="D3186" t="s">
        <v>4</v>
      </c>
      <c r="E3186">
        <v>5.2</v>
      </c>
      <c r="F3186" t="s">
        <v>4</v>
      </c>
      <c r="G3186" t="s">
        <v>4</v>
      </c>
      <c r="H3186" t="s">
        <v>18891</v>
      </c>
      <c r="I3186" t="s">
        <v>22614</v>
      </c>
      <c r="J3186" s="2">
        <v>4159</v>
      </c>
      <c r="K3186" t="s">
        <v>22615</v>
      </c>
      <c r="L3186" t="s">
        <v>22616</v>
      </c>
      <c r="M3186" s="1">
        <v>42622</v>
      </c>
      <c r="N3186" t="s">
        <v>484</v>
      </c>
      <c r="O3186" t="s">
        <v>141</v>
      </c>
      <c r="P3186" t="s">
        <v>310</v>
      </c>
      <c r="Q3186" t="s">
        <v>22617</v>
      </c>
      <c r="R3186">
        <f>LOOKUP(A3186,budget_gross.tsv!A$2:A$8468,budget_gross.tsv!B$2:B$8468)</f>
        <v>35000000</v>
      </c>
      <c r="S3186">
        <f>LOOKUP(A3186,budget_gross.tsv!A$2:A$8468,budget_gross.tsv!C$2:C$8468)</f>
        <v>612363</v>
      </c>
    </row>
    <row r="3187" spans="1:19" x14ac:dyDescent="0.3">
      <c r="A3187" t="s">
        <v>22618</v>
      </c>
      <c r="B3187" t="s">
        <v>22619</v>
      </c>
      <c r="C3187" t="s">
        <v>22620</v>
      </c>
      <c r="D3187" t="s">
        <v>4</v>
      </c>
      <c r="E3187">
        <v>7.6</v>
      </c>
      <c r="F3187" t="s">
        <v>4</v>
      </c>
      <c r="G3187" t="s">
        <v>4</v>
      </c>
      <c r="H3187" t="s">
        <v>4</v>
      </c>
      <c r="I3187" t="s">
        <v>22621</v>
      </c>
      <c r="J3187">
        <v>939</v>
      </c>
      <c r="K3187" t="s">
        <v>22622</v>
      </c>
      <c r="L3187" t="s">
        <v>22623</v>
      </c>
      <c r="M3187" s="1">
        <v>42370</v>
      </c>
      <c r="N3187" t="s">
        <v>10799</v>
      </c>
      <c r="O3187" t="s">
        <v>7326</v>
      </c>
      <c r="P3187" t="s">
        <v>4</v>
      </c>
      <c r="R3187">
        <f>LOOKUP(A3187,budget_gross.tsv!A$2:A$8468,budget_gross.tsv!B$2:B$8468)</f>
        <v>208611</v>
      </c>
      <c r="S3187">
        <f>LOOKUP(A3187,budget_gross.tsv!A$2:A$8468,budget_gross.tsv!C$2:C$8468)</f>
        <v>0</v>
      </c>
    </row>
    <row r="3188" spans="1:19" x14ac:dyDescent="0.3">
      <c r="A3188" t="s">
        <v>22624</v>
      </c>
      <c r="B3188" t="s">
        <v>22625</v>
      </c>
      <c r="C3188" t="s">
        <v>22626</v>
      </c>
      <c r="D3188" t="s">
        <v>4</v>
      </c>
      <c r="E3188">
        <v>7.3</v>
      </c>
      <c r="F3188" t="s">
        <v>4</v>
      </c>
      <c r="G3188" t="s">
        <v>4</v>
      </c>
      <c r="H3188" t="s">
        <v>18544</v>
      </c>
      <c r="I3188" t="s">
        <v>22627</v>
      </c>
      <c r="J3188" s="2">
        <v>1396</v>
      </c>
      <c r="K3188" t="s">
        <v>22628</v>
      </c>
      <c r="L3188" t="s">
        <v>22629</v>
      </c>
      <c r="M3188" s="1">
        <v>42440</v>
      </c>
      <c r="N3188" t="s">
        <v>171</v>
      </c>
      <c r="O3188" t="s">
        <v>141</v>
      </c>
      <c r="P3188" t="s">
        <v>4</v>
      </c>
      <c r="R3188">
        <f>LOOKUP(A3188,budget_gross.tsv!A$2:A$8468,budget_gross.tsv!B$2:B$8468)</f>
        <v>0</v>
      </c>
      <c r="S3188">
        <f>LOOKUP(A3188,budget_gross.tsv!A$2:A$8468,budget_gross.tsv!C$2:C$8468)</f>
        <v>0</v>
      </c>
    </row>
    <row r="3189" spans="1:19" x14ac:dyDescent="0.3">
      <c r="A3189" t="s">
        <v>22630</v>
      </c>
      <c r="B3189" t="s">
        <v>22631</v>
      </c>
      <c r="C3189" t="s">
        <v>22632</v>
      </c>
      <c r="D3189" t="s">
        <v>4</v>
      </c>
      <c r="E3189">
        <v>7.4</v>
      </c>
      <c r="F3189" t="s">
        <v>4</v>
      </c>
      <c r="G3189" t="s">
        <v>4</v>
      </c>
      <c r="H3189" t="s">
        <v>4</v>
      </c>
      <c r="I3189" t="s">
        <v>22633</v>
      </c>
      <c r="J3189">
        <v>28</v>
      </c>
      <c r="K3189" t="s">
        <v>22634</v>
      </c>
      <c r="L3189" t="s">
        <v>22635</v>
      </c>
      <c r="M3189" s="1">
        <v>42650</v>
      </c>
      <c r="N3189" t="s">
        <v>280</v>
      </c>
      <c r="O3189" t="s">
        <v>152</v>
      </c>
      <c r="P3189" t="s">
        <v>4</v>
      </c>
      <c r="Q3189" t="s">
        <v>2612</v>
      </c>
      <c r="R3189">
        <f>LOOKUP(A3189,budget_gross.tsv!A$2:A$8468,budget_gross.tsv!B$2:B$8468)</f>
        <v>0</v>
      </c>
      <c r="S3189">
        <f>LOOKUP(A3189,budget_gross.tsv!A$2:A$8468,budget_gross.tsv!C$2:C$8468)</f>
        <v>0</v>
      </c>
    </row>
    <row r="3190" spans="1:19" x14ac:dyDescent="0.3">
      <c r="A3190" t="s">
        <v>22636</v>
      </c>
      <c r="B3190" t="s">
        <v>22637</v>
      </c>
      <c r="C3190" t="s">
        <v>22638</v>
      </c>
      <c r="D3190" t="s">
        <v>4</v>
      </c>
      <c r="E3190" t="s">
        <v>4</v>
      </c>
      <c r="F3190" t="s">
        <v>4</v>
      </c>
      <c r="G3190" t="s">
        <v>4</v>
      </c>
      <c r="H3190" t="s">
        <v>11619</v>
      </c>
      <c r="I3190" t="s">
        <v>22639</v>
      </c>
      <c r="J3190" t="s">
        <v>4</v>
      </c>
      <c r="K3190" t="s">
        <v>22640</v>
      </c>
      <c r="L3190" t="s">
        <v>9874</v>
      </c>
      <c r="M3190" t="s">
        <v>4</v>
      </c>
      <c r="N3190" t="s">
        <v>4</v>
      </c>
      <c r="O3190" t="s">
        <v>152</v>
      </c>
      <c r="P3190" t="s">
        <v>4</v>
      </c>
      <c r="Q3190" t="s">
        <v>22641</v>
      </c>
      <c r="R3190">
        <f>LOOKUP(A3190,budget_gross.tsv!A$2:A$8468,budget_gross.tsv!B$2:B$8468)</f>
        <v>0</v>
      </c>
      <c r="S3190">
        <f>LOOKUP(A3190,budget_gross.tsv!A$2:A$8468,budget_gross.tsv!C$2:C$8468)</f>
        <v>0</v>
      </c>
    </row>
    <row r="3191" spans="1:19" x14ac:dyDescent="0.3">
      <c r="A3191" t="s">
        <v>22642</v>
      </c>
      <c r="B3191" t="s">
        <v>22643</v>
      </c>
      <c r="C3191" t="s">
        <v>22644</v>
      </c>
      <c r="D3191" t="s">
        <v>4</v>
      </c>
      <c r="E3191">
        <v>4.5</v>
      </c>
      <c r="F3191" t="s">
        <v>4</v>
      </c>
      <c r="G3191" t="s">
        <v>4</v>
      </c>
      <c r="H3191" t="s">
        <v>22645</v>
      </c>
      <c r="I3191" t="s">
        <v>22646</v>
      </c>
      <c r="J3191">
        <v>452</v>
      </c>
      <c r="K3191" t="s">
        <v>22647</v>
      </c>
      <c r="L3191" t="s">
        <v>22648</v>
      </c>
      <c r="M3191" s="1">
        <v>42419</v>
      </c>
      <c r="N3191" t="s">
        <v>1166</v>
      </c>
      <c r="O3191" t="s">
        <v>673</v>
      </c>
      <c r="P3191" t="s">
        <v>4</v>
      </c>
      <c r="Q3191" t="s">
        <v>22649</v>
      </c>
      <c r="R3191">
        <f>LOOKUP(A3191,budget_gross.tsv!A$2:A$8468,budget_gross.tsv!B$2:B$8468)</f>
        <v>0</v>
      </c>
      <c r="S3191">
        <f>LOOKUP(A3191,budget_gross.tsv!A$2:A$8468,budget_gross.tsv!C$2:C$8468)</f>
        <v>0</v>
      </c>
    </row>
    <row r="3192" spans="1:19" x14ac:dyDescent="0.3">
      <c r="A3192" t="s">
        <v>22650</v>
      </c>
      <c r="B3192" t="s">
        <v>22651</v>
      </c>
      <c r="C3192" t="s">
        <v>22652</v>
      </c>
      <c r="D3192" t="s">
        <v>217</v>
      </c>
      <c r="E3192">
        <v>7.9</v>
      </c>
      <c r="F3192">
        <v>71</v>
      </c>
      <c r="G3192" s="1">
        <v>39713</v>
      </c>
      <c r="H3192" t="s">
        <v>22653</v>
      </c>
      <c r="I3192" t="s">
        <v>22654</v>
      </c>
      <c r="J3192" s="2">
        <v>5387</v>
      </c>
      <c r="K3192" t="s">
        <v>22655</v>
      </c>
      <c r="L3192" t="s">
        <v>5880</v>
      </c>
      <c r="M3192" s="1">
        <v>42669</v>
      </c>
      <c r="N3192" t="s">
        <v>350</v>
      </c>
      <c r="O3192" t="s">
        <v>361</v>
      </c>
      <c r="P3192" t="s">
        <v>1019</v>
      </c>
      <c r="Q3192" t="s">
        <v>22656</v>
      </c>
      <c r="R3192">
        <f>LOOKUP(A3192,budget_gross.tsv!A$2:A$8468,budget_gross.tsv!B$2:B$8468)</f>
        <v>242867</v>
      </c>
      <c r="S3192">
        <f>LOOKUP(A3192,budget_gross.tsv!A$2:A$8468,budget_gross.tsv!C$2:C$8468)</f>
        <v>0</v>
      </c>
    </row>
    <row r="3193" spans="1:19" x14ac:dyDescent="0.3">
      <c r="A3193" t="s">
        <v>22657</v>
      </c>
      <c r="B3193" t="s">
        <v>22658</v>
      </c>
      <c r="C3193" t="s">
        <v>22659</v>
      </c>
      <c r="D3193" t="s">
        <v>124</v>
      </c>
      <c r="E3193" t="s">
        <v>4</v>
      </c>
      <c r="F3193" t="s">
        <v>4</v>
      </c>
      <c r="G3193" t="s">
        <v>4</v>
      </c>
      <c r="H3193" t="s">
        <v>4</v>
      </c>
      <c r="I3193" t="s">
        <v>22660</v>
      </c>
      <c r="J3193" t="s">
        <v>4</v>
      </c>
      <c r="K3193" t="s">
        <v>22661</v>
      </c>
      <c r="L3193" t="s">
        <v>18650</v>
      </c>
      <c r="M3193" s="1">
        <v>42902</v>
      </c>
      <c r="N3193" t="s">
        <v>4</v>
      </c>
      <c r="O3193" t="s">
        <v>152</v>
      </c>
      <c r="P3193" t="s">
        <v>4</v>
      </c>
      <c r="Q3193" t="s">
        <v>22662</v>
      </c>
      <c r="R3193">
        <f>LOOKUP(A3193,budget_gross.tsv!A$2:A$8468,budget_gross.tsv!B$2:B$8468)</f>
        <v>3000000</v>
      </c>
      <c r="S3193">
        <f>LOOKUP(A3193,budget_gross.tsv!A$2:A$8468,budget_gross.tsv!C$2:C$8468)</f>
        <v>0</v>
      </c>
    </row>
    <row r="3194" spans="1:19" x14ac:dyDescent="0.3">
      <c r="A3194" t="s">
        <v>22663</v>
      </c>
      <c r="B3194" t="s">
        <v>22664</v>
      </c>
      <c r="C3194" t="s">
        <v>22665</v>
      </c>
      <c r="D3194" t="s">
        <v>4</v>
      </c>
      <c r="E3194">
        <v>7.6</v>
      </c>
      <c r="F3194" t="s">
        <v>4</v>
      </c>
      <c r="G3194" t="s">
        <v>4</v>
      </c>
      <c r="H3194" t="s">
        <v>1797</v>
      </c>
      <c r="I3194" t="s">
        <v>22666</v>
      </c>
      <c r="J3194">
        <v>5</v>
      </c>
      <c r="K3194" t="s">
        <v>4</v>
      </c>
      <c r="L3194" t="s">
        <v>7201</v>
      </c>
      <c r="M3194" s="1">
        <v>42645</v>
      </c>
      <c r="N3194" t="s">
        <v>241</v>
      </c>
      <c r="O3194" t="s">
        <v>1758</v>
      </c>
      <c r="P3194" t="s">
        <v>4</v>
      </c>
      <c r="Q3194" t="s">
        <v>22667</v>
      </c>
      <c r="R3194">
        <f>LOOKUP(A3194,budget_gross.tsv!A$2:A$8468,budget_gross.tsv!B$2:B$8468)</f>
        <v>114349</v>
      </c>
      <c r="S3194">
        <f>LOOKUP(A3194,budget_gross.tsv!A$2:A$8468,budget_gross.tsv!C$2:C$8468)</f>
        <v>0</v>
      </c>
    </row>
    <row r="3195" spans="1:19" x14ac:dyDescent="0.3">
      <c r="A3195" t="s">
        <v>22668</v>
      </c>
      <c r="B3195" t="s">
        <v>22669</v>
      </c>
      <c r="C3195" t="s">
        <v>22670</v>
      </c>
      <c r="D3195" t="s">
        <v>16</v>
      </c>
      <c r="E3195">
        <v>7.5</v>
      </c>
      <c r="F3195">
        <v>81</v>
      </c>
      <c r="G3195" s="1">
        <v>42647</v>
      </c>
      <c r="H3195" t="s">
        <v>4</v>
      </c>
      <c r="I3195" t="s">
        <v>22671</v>
      </c>
      <c r="J3195" s="2">
        <v>17954</v>
      </c>
      <c r="K3195" t="s">
        <v>22672</v>
      </c>
      <c r="L3195" t="s">
        <v>22673</v>
      </c>
      <c r="M3195" s="1">
        <v>42524</v>
      </c>
      <c r="N3195" t="s">
        <v>18566</v>
      </c>
      <c r="O3195" t="s">
        <v>842</v>
      </c>
      <c r="P3195" t="s">
        <v>22674</v>
      </c>
      <c r="Q3195" t="s">
        <v>22675</v>
      </c>
      <c r="R3195">
        <f>LOOKUP(A3195,budget_gross.tsv!A$2:A$8468,budget_gross.tsv!B$2:B$8468)</f>
        <v>785405</v>
      </c>
      <c r="S3195">
        <f>LOOKUP(A3195,budget_gross.tsv!A$2:A$8468,budget_gross.tsv!C$2:C$8468)</f>
        <v>0</v>
      </c>
    </row>
    <row r="3196" spans="1:19" x14ac:dyDescent="0.3">
      <c r="A3196" t="s">
        <v>22676</v>
      </c>
      <c r="B3196" t="s">
        <v>22677</v>
      </c>
      <c r="C3196" t="s">
        <v>22678</v>
      </c>
      <c r="D3196" t="s">
        <v>4</v>
      </c>
      <c r="E3196">
        <v>7.3</v>
      </c>
      <c r="F3196" t="s">
        <v>4</v>
      </c>
      <c r="G3196" t="s">
        <v>4</v>
      </c>
      <c r="H3196" t="s">
        <v>4</v>
      </c>
      <c r="I3196" t="s">
        <v>22679</v>
      </c>
      <c r="J3196">
        <v>70</v>
      </c>
      <c r="K3196" t="s">
        <v>22680</v>
      </c>
      <c r="L3196" t="s">
        <v>22681</v>
      </c>
      <c r="M3196" s="1">
        <v>42326</v>
      </c>
      <c r="N3196" t="s">
        <v>448</v>
      </c>
      <c r="O3196" t="s">
        <v>1758</v>
      </c>
      <c r="P3196" t="s">
        <v>4</v>
      </c>
      <c r="R3196">
        <f>LOOKUP(A3196,budget_gross.tsv!A$2:A$8468,budget_gross.tsv!B$2:B$8468)</f>
        <v>0</v>
      </c>
      <c r="S3196">
        <f>LOOKUP(A3196,budget_gross.tsv!A$2:A$8468,budget_gross.tsv!C$2:C$8468)</f>
        <v>0</v>
      </c>
    </row>
    <row r="3197" spans="1:19" x14ac:dyDescent="0.3">
      <c r="A3197" t="s">
        <v>22682</v>
      </c>
      <c r="B3197" t="s">
        <v>22683</v>
      </c>
      <c r="C3197" t="s">
        <v>4</v>
      </c>
      <c r="D3197" t="s">
        <v>4</v>
      </c>
      <c r="E3197" t="s">
        <v>4</v>
      </c>
      <c r="F3197" t="s">
        <v>4</v>
      </c>
      <c r="G3197" t="s">
        <v>4</v>
      </c>
      <c r="H3197" t="s">
        <v>22684</v>
      </c>
      <c r="I3197" t="s">
        <v>22685</v>
      </c>
      <c r="J3197" t="s">
        <v>4</v>
      </c>
      <c r="K3197" t="s">
        <v>4</v>
      </c>
      <c r="L3197" t="s">
        <v>1070</v>
      </c>
      <c r="M3197" s="1">
        <v>43294</v>
      </c>
      <c r="N3197" t="s">
        <v>4</v>
      </c>
      <c r="O3197" t="s">
        <v>261</v>
      </c>
      <c r="P3197" t="s">
        <v>4</v>
      </c>
      <c r="Q3197" t="s">
        <v>22686</v>
      </c>
      <c r="R3197">
        <f>LOOKUP(A3197,budget_gross.tsv!A$2:A$8468,budget_gross.tsv!B$2:B$8468)</f>
        <v>65000000</v>
      </c>
      <c r="S3197">
        <f>LOOKUP(A3197,budget_gross.tsv!A$2:A$8468,budget_gross.tsv!C$2:C$8468)</f>
        <v>0</v>
      </c>
    </row>
    <row r="3198" spans="1:19" x14ac:dyDescent="0.3">
      <c r="A3198" t="s">
        <v>22687</v>
      </c>
      <c r="B3198" t="s">
        <v>22688</v>
      </c>
      <c r="C3198" t="s">
        <v>22689</v>
      </c>
      <c r="D3198" t="s">
        <v>4</v>
      </c>
      <c r="E3198">
        <v>4.4000000000000004</v>
      </c>
      <c r="F3198">
        <v>49</v>
      </c>
      <c r="G3198" s="1">
        <v>42836</v>
      </c>
      <c r="H3198" t="s">
        <v>22690</v>
      </c>
      <c r="I3198" t="s">
        <v>22691</v>
      </c>
      <c r="J3198">
        <v>182</v>
      </c>
      <c r="K3198" t="s">
        <v>22692</v>
      </c>
      <c r="L3198" t="s">
        <v>22693</v>
      </c>
      <c r="M3198" s="1">
        <v>42573</v>
      </c>
      <c r="N3198" t="s">
        <v>2282</v>
      </c>
      <c r="O3198" t="s">
        <v>14666</v>
      </c>
      <c r="P3198" t="s">
        <v>4</v>
      </c>
      <c r="Q3198" t="s">
        <v>22694</v>
      </c>
      <c r="R3198">
        <f>LOOKUP(A3198,budget_gross.tsv!A$2:A$8468,budget_gross.tsv!B$2:B$8468)</f>
        <v>1</v>
      </c>
      <c r="S3198">
        <f>LOOKUP(A3198,budget_gross.tsv!A$2:A$8468,budget_gross.tsv!C$2:C$8468)</f>
        <v>0</v>
      </c>
    </row>
    <row r="3199" spans="1:19" x14ac:dyDescent="0.3">
      <c r="A3199" t="s">
        <v>22695</v>
      </c>
      <c r="B3199" t="s">
        <v>22696</v>
      </c>
      <c r="C3199" t="s">
        <v>22697</v>
      </c>
      <c r="D3199" t="s">
        <v>217</v>
      </c>
      <c r="E3199">
        <v>6.2</v>
      </c>
      <c r="F3199">
        <v>63</v>
      </c>
      <c r="G3199" s="1">
        <v>42801</v>
      </c>
      <c r="H3199" t="s">
        <v>3593</v>
      </c>
      <c r="I3199" t="s">
        <v>22698</v>
      </c>
      <c r="J3199" s="2">
        <v>5815</v>
      </c>
      <c r="K3199" t="s">
        <v>22699</v>
      </c>
      <c r="L3199" t="s">
        <v>22700</v>
      </c>
      <c r="M3199" s="1">
        <v>42706</v>
      </c>
      <c r="N3199" t="s">
        <v>151</v>
      </c>
      <c r="O3199" t="s">
        <v>5059</v>
      </c>
      <c r="P3199" t="s">
        <v>2078</v>
      </c>
      <c r="Q3199" t="s">
        <v>22701</v>
      </c>
      <c r="R3199">
        <f>LOOKUP(A3199,budget_gross.tsv!A$2:A$8468,budget_gross.tsv!B$2:B$8468)</f>
        <v>25981</v>
      </c>
      <c r="S3199">
        <f>LOOKUP(A3199,budget_gross.tsv!A$2:A$8468,budget_gross.tsv!C$2:C$8468)</f>
        <v>0</v>
      </c>
    </row>
    <row r="3200" spans="1:19" x14ac:dyDescent="0.3">
      <c r="A3200" t="s">
        <v>22702</v>
      </c>
      <c r="B3200" t="s">
        <v>22703</v>
      </c>
      <c r="C3200" t="s">
        <v>22704</v>
      </c>
      <c r="D3200" t="s">
        <v>16</v>
      </c>
      <c r="E3200">
        <v>3.5</v>
      </c>
      <c r="F3200" t="s">
        <v>4</v>
      </c>
      <c r="G3200" t="s">
        <v>4</v>
      </c>
      <c r="H3200" t="s">
        <v>4</v>
      </c>
      <c r="I3200" t="s">
        <v>22705</v>
      </c>
      <c r="J3200" s="2">
        <v>2076</v>
      </c>
      <c r="K3200" t="s">
        <v>22706</v>
      </c>
      <c r="L3200" t="s">
        <v>16738</v>
      </c>
      <c r="M3200" s="1">
        <v>42607</v>
      </c>
      <c r="N3200" t="s">
        <v>12719</v>
      </c>
      <c r="O3200" t="s">
        <v>74</v>
      </c>
      <c r="P3200" t="s">
        <v>4</v>
      </c>
      <c r="Q3200" t="s">
        <v>22707</v>
      </c>
      <c r="R3200">
        <f>LOOKUP(A3200,budget_gross.tsv!A$2:A$8468,budget_gross.tsv!B$2:B$8468)</f>
        <v>0</v>
      </c>
      <c r="S3200">
        <f>LOOKUP(A3200,budget_gross.tsv!A$2:A$8468,budget_gross.tsv!C$2:C$8468)</f>
        <v>0</v>
      </c>
    </row>
    <row r="3201" spans="1:19" x14ac:dyDescent="0.3">
      <c r="A3201" t="s">
        <v>22708</v>
      </c>
      <c r="B3201" t="s">
        <v>22709</v>
      </c>
      <c r="C3201" t="s">
        <v>22710</v>
      </c>
      <c r="D3201" t="s">
        <v>4</v>
      </c>
      <c r="E3201">
        <v>7.3</v>
      </c>
      <c r="F3201">
        <v>82</v>
      </c>
      <c r="G3201" t="s">
        <v>4</v>
      </c>
      <c r="H3201" t="s">
        <v>22711</v>
      </c>
      <c r="I3201" t="s">
        <v>22712</v>
      </c>
      <c r="J3201">
        <v>345</v>
      </c>
      <c r="K3201" t="s">
        <v>22713</v>
      </c>
      <c r="L3201" t="s">
        <v>22714</v>
      </c>
      <c r="M3201" s="1">
        <v>42391</v>
      </c>
      <c r="N3201" t="s">
        <v>4531</v>
      </c>
      <c r="O3201" t="s">
        <v>18181</v>
      </c>
      <c r="P3201" t="s">
        <v>1898</v>
      </c>
      <c r="Q3201" t="s">
        <v>22715</v>
      </c>
      <c r="R3201">
        <f>LOOKUP(A3201,budget_gross.tsv!A$2:A$8468,budget_gross.tsv!B$2:B$8468)</f>
        <v>0</v>
      </c>
      <c r="S3201">
        <f>LOOKUP(A3201,budget_gross.tsv!A$2:A$8468,budget_gross.tsv!C$2:C$8468)</f>
        <v>0</v>
      </c>
    </row>
    <row r="3202" spans="1:19" x14ac:dyDescent="0.3">
      <c r="A3202" t="s">
        <v>22716</v>
      </c>
      <c r="B3202" t="s">
        <v>22717</v>
      </c>
      <c r="C3202" t="s">
        <v>22718</v>
      </c>
      <c r="D3202" t="s">
        <v>16</v>
      </c>
      <c r="E3202">
        <v>8.1999999999999993</v>
      </c>
      <c r="F3202" t="s">
        <v>4</v>
      </c>
      <c r="G3202" t="s">
        <v>4</v>
      </c>
      <c r="H3202" t="s">
        <v>4</v>
      </c>
      <c r="I3202" t="s">
        <v>22719</v>
      </c>
      <c r="J3202">
        <v>419</v>
      </c>
      <c r="K3202" t="s">
        <v>22720</v>
      </c>
      <c r="L3202" t="s">
        <v>22721</v>
      </c>
      <c r="M3202" s="1">
        <v>42433</v>
      </c>
      <c r="N3202" t="s">
        <v>3089</v>
      </c>
      <c r="O3202" t="s">
        <v>42</v>
      </c>
      <c r="P3202" t="s">
        <v>4</v>
      </c>
      <c r="R3202">
        <f>LOOKUP(A3202,budget_gross.tsv!A$2:A$8468,budget_gross.tsv!B$2:B$8468)</f>
        <v>25000000</v>
      </c>
      <c r="S3202">
        <f>LOOKUP(A3202,budget_gross.tsv!A$2:A$8468,budget_gross.tsv!C$2:C$8468)</f>
        <v>0</v>
      </c>
    </row>
    <row r="3203" spans="1:19" x14ac:dyDescent="0.3">
      <c r="A3203" t="s">
        <v>22722</v>
      </c>
      <c r="B3203" t="s">
        <v>22723</v>
      </c>
      <c r="C3203" t="s">
        <v>22724</v>
      </c>
      <c r="D3203" t="s">
        <v>4</v>
      </c>
      <c r="E3203">
        <v>1.9</v>
      </c>
      <c r="F3203" t="s">
        <v>4</v>
      </c>
      <c r="G3203" t="s">
        <v>4</v>
      </c>
      <c r="H3203" t="s">
        <v>21357</v>
      </c>
      <c r="I3203" t="s">
        <v>22725</v>
      </c>
      <c r="J3203" s="2">
        <v>2875</v>
      </c>
      <c r="K3203" t="s">
        <v>22726</v>
      </c>
      <c r="L3203" t="s">
        <v>22727</v>
      </c>
      <c r="M3203" s="1">
        <v>42406</v>
      </c>
      <c r="N3203" t="s">
        <v>992</v>
      </c>
      <c r="O3203" t="s">
        <v>42</v>
      </c>
      <c r="P3203" t="s">
        <v>4</v>
      </c>
      <c r="R3203">
        <f>LOOKUP(A3203,budget_gross.tsv!A$2:A$8468,budget_gross.tsv!B$2:B$8468)</f>
        <v>0</v>
      </c>
      <c r="S3203">
        <f>LOOKUP(A3203,budget_gross.tsv!A$2:A$8468,budget_gross.tsv!C$2:C$8468)</f>
        <v>0</v>
      </c>
    </row>
    <row r="3204" spans="1:19" x14ac:dyDescent="0.3">
      <c r="A3204" t="s">
        <v>22728</v>
      </c>
      <c r="B3204" t="s">
        <v>22729</v>
      </c>
      <c r="C3204" t="s">
        <v>22730</v>
      </c>
      <c r="D3204" t="s">
        <v>4</v>
      </c>
      <c r="E3204">
        <v>8.3000000000000007</v>
      </c>
      <c r="F3204">
        <v>67</v>
      </c>
      <c r="G3204" t="s">
        <v>4</v>
      </c>
      <c r="H3204" t="s">
        <v>22731</v>
      </c>
      <c r="I3204" t="s">
        <v>22732</v>
      </c>
      <c r="J3204">
        <v>43</v>
      </c>
      <c r="K3204" t="s">
        <v>22733</v>
      </c>
      <c r="L3204" t="s">
        <v>22734</v>
      </c>
      <c r="M3204" s="1">
        <v>42797</v>
      </c>
      <c r="N3204" t="s">
        <v>52</v>
      </c>
      <c r="O3204" t="s">
        <v>1758</v>
      </c>
      <c r="P3204" t="s">
        <v>5090</v>
      </c>
      <c r="R3204">
        <f>LOOKUP(A3204,budget_gross.tsv!A$2:A$8468,budget_gross.tsv!B$2:B$8468)</f>
        <v>12632</v>
      </c>
      <c r="S3204">
        <f>LOOKUP(A3204,budget_gross.tsv!A$2:A$8468,budget_gross.tsv!C$2:C$8468)</f>
        <v>0</v>
      </c>
    </row>
    <row r="3205" spans="1:19" x14ac:dyDescent="0.3">
      <c r="A3205" t="s">
        <v>22735</v>
      </c>
      <c r="B3205" t="s">
        <v>22736</v>
      </c>
      <c r="C3205" t="s">
        <v>22737</v>
      </c>
      <c r="D3205" t="s">
        <v>4</v>
      </c>
      <c r="E3205">
        <v>7.3</v>
      </c>
      <c r="F3205">
        <v>73</v>
      </c>
      <c r="G3205" s="1">
        <v>42587</v>
      </c>
      <c r="H3205" t="s">
        <v>22738</v>
      </c>
      <c r="I3205" t="s">
        <v>22739</v>
      </c>
      <c r="J3205">
        <v>107</v>
      </c>
      <c r="K3205" t="s">
        <v>22740</v>
      </c>
      <c r="L3205" t="s">
        <v>22741</v>
      </c>
      <c r="M3205" s="1">
        <v>42587</v>
      </c>
      <c r="N3205" t="s">
        <v>20</v>
      </c>
      <c r="O3205" t="s">
        <v>1758</v>
      </c>
      <c r="P3205" t="s">
        <v>4</v>
      </c>
      <c r="R3205">
        <f>LOOKUP(A3205,budget_gross.tsv!A$2:A$8468,budget_gross.tsv!B$2:B$8468)</f>
        <v>0</v>
      </c>
      <c r="S3205">
        <f>LOOKUP(A3205,budget_gross.tsv!A$2:A$8468,budget_gross.tsv!C$2:C$8468)</f>
        <v>0</v>
      </c>
    </row>
    <row r="3206" spans="1:19" x14ac:dyDescent="0.3">
      <c r="A3206" t="s">
        <v>22742</v>
      </c>
      <c r="B3206" t="s">
        <v>22743</v>
      </c>
      <c r="C3206" t="s">
        <v>22744</v>
      </c>
      <c r="D3206" t="s">
        <v>4</v>
      </c>
      <c r="E3206">
        <v>5.2</v>
      </c>
      <c r="F3206" t="s">
        <v>4</v>
      </c>
      <c r="G3206" t="s">
        <v>4</v>
      </c>
      <c r="H3206" t="s">
        <v>4</v>
      </c>
      <c r="I3206" t="s">
        <v>22745</v>
      </c>
      <c r="J3206">
        <v>385</v>
      </c>
      <c r="K3206" t="s">
        <v>22746</v>
      </c>
      <c r="L3206" t="s">
        <v>22747</v>
      </c>
      <c r="M3206" t="s">
        <v>4</v>
      </c>
      <c r="N3206" t="s">
        <v>73</v>
      </c>
      <c r="O3206" t="s">
        <v>1590</v>
      </c>
      <c r="P3206" t="s">
        <v>4</v>
      </c>
      <c r="Q3206" t="s">
        <v>22748</v>
      </c>
      <c r="R3206">
        <f>LOOKUP(A3206,budget_gross.tsv!A$2:A$8468,budget_gross.tsv!B$2:B$8468)</f>
        <v>35000000000</v>
      </c>
      <c r="S3206">
        <f>LOOKUP(A3206,budget_gross.tsv!A$2:A$8468,budget_gross.tsv!C$2:C$8468)</f>
        <v>0</v>
      </c>
    </row>
    <row r="3207" spans="1:19" x14ac:dyDescent="0.3">
      <c r="A3207" t="s">
        <v>22749</v>
      </c>
      <c r="B3207" t="s">
        <v>22750</v>
      </c>
      <c r="C3207" t="s">
        <v>22751</v>
      </c>
      <c r="D3207" t="s">
        <v>4</v>
      </c>
      <c r="E3207" t="s">
        <v>4</v>
      </c>
      <c r="F3207" t="s">
        <v>4</v>
      </c>
      <c r="G3207" t="s">
        <v>4</v>
      </c>
      <c r="H3207" t="s">
        <v>22135</v>
      </c>
      <c r="I3207" t="s">
        <v>22752</v>
      </c>
      <c r="J3207" t="s">
        <v>4</v>
      </c>
      <c r="K3207" t="s">
        <v>22753</v>
      </c>
      <c r="L3207" t="s">
        <v>22754</v>
      </c>
      <c r="M3207" s="1">
        <v>42895</v>
      </c>
      <c r="N3207" t="s">
        <v>4</v>
      </c>
      <c r="O3207" t="s">
        <v>370</v>
      </c>
      <c r="P3207" t="s">
        <v>4</v>
      </c>
      <c r="R3207">
        <f>LOOKUP(A3207,budget_gross.tsv!A$2:A$8468,budget_gross.tsv!B$2:B$8468)</f>
        <v>0</v>
      </c>
      <c r="S3207">
        <f>LOOKUP(A3207,budget_gross.tsv!A$2:A$8468,budget_gross.tsv!C$2:C$8468)</f>
        <v>0</v>
      </c>
    </row>
    <row r="3208" spans="1:19" x14ac:dyDescent="0.3">
      <c r="A3208" t="s">
        <v>22755</v>
      </c>
      <c r="B3208" t="s">
        <v>22756</v>
      </c>
      <c r="C3208" t="s">
        <v>22757</v>
      </c>
      <c r="D3208" t="s">
        <v>4</v>
      </c>
      <c r="E3208">
        <v>7.1</v>
      </c>
      <c r="F3208">
        <v>50</v>
      </c>
      <c r="G3208" t="s">
        <v>4</v>
      </c>
      <c r="H3208" t="s">
        <v>22758</v>
      </c>
      <c r="I3208" t="s">
        <v>22759</v>
      </c>
      <c r="J3208">
        <v>238</v>
      </c>
      <c r="K3208" t="s">
        <v>22760</v>
      </c>
      <c r="L3208" t="s">
        <v>22761</v>
      </c>
      <c r="M3208" s="1">
        <v>42480</v>
      </c>
      <c r="N3208" t="s">
        <v>129</v>
      </c>
      <c r="O3208" t="s">
        <v>1758</v>
      </c>
      <c r="P3208" t="s">
        <v>2851</v>
      </c>
      <c r="Q3208" t="s">
        <v>22762</v>
      </c>
      <c r="R3208">
        <f>LOOKUP(A3208,budget_gross.tsv!A$2:A$8468,budget_gross.tsv!B$2:B$8468)</f>
        <v>1600000</v>
      </c>
      <c r="S3208">
        <f>LOOKUP(A3208,budget_gross.tsv!A$2:A$8468,budget_gross.tsv!C$2:C$8468)</f>
        <v>13775</v>
      </c>
    </row>
    <row r="3209" spans="1:19" x14ac:dyDescent="0.3">
      <c r="A3209" t="s">
        <v>22763</v>
      </c>
      <c r="B3209" t="s">
        <v>22764</v>
      </c>
      <c r="C3209" t="s">
        <v>22765</v>
      </c>
      <c r="D3209" t="s">
        <v>217</v>
      </c>
      <c r="E3209">
        <v>7.4</v>
      </c>
      <c r="F3209">
        <v>90</v>
      </c>
      <c r="G3209" s="1">
        <v>42829</v>
      </c>
      <c r="H3209" t="s">
        <v>22766</v>
      </c>
      <c r="I3209" t="s">
        <v>22767</v>
      </c>
      <c r="J3209" s="2">
        <v>27335</v>
      </c>
      <c r="K3209" t="s">
        <v>22768</v>
      </c>
      <c r="L3209" t="s">
        <v>5253</v>
      </c>
      <c r="M3209" s="1">
        <v>42691</v>
      </c>
      <c r="N3209" t="s">
        <v>975</v>
      </c>
      <c r="O3209" t="s">
        <v>141</v>
      </c>
      <c r="P3209" t="s">
        <v>22769</v>
      </c>
      <c r="Q3209" t="s">
        <v>22770</v>
      </c>
      <c r="R3209">
        <f>LOOKUP(A3209,budget_gross.tsv!A$2:A$8468,budget_gross.tsv!B$2:B$8468)</f>
        <v>2141423</v>
      </c>
      <c r="S3209">
        <f>LOOKUP(A3209,budget_gross.tsv!A$2:A$8468,budget_gross.tsv!C$2:C$8468)</f>
        <v>0</v>
      </c>
    </row>
    <row r="3210" spans="1:19" x14ac:dyDescent="0.3">
      <c r="A3210" t="s">
        <v>22771</v>
      </c>
      <c r="B3210" t="s">
        <v>22772</v>
      </c>
      <c r="C3210" t="s">
        <v>22773</v>
      </c>
      <c r="D3210" t="s">
        <v>4</v>
      </c>
      <c r="E3210">
        <v>7.1</v>
      </c>
      <c r="F3210" t="s">
        <v>4</v>
      </c>
      <c r="G3210" t="s">
        <v>4</v>
      </c>
      <c r="H3210" t="s">
        <v>22774</v>
      </c>
      <c r="I3210" t="s">
        <v>22775</v>
      </c>
      <c r="J3210">
        <v>45</v>
      </c>
      <c r="K3210" t="s">
        <v>22776</v>
      </c>
      <c r="L3210" t="s">
        <v>22777</v>
      </c>
      <c r="M3210" s="1">
        <v>42755</v>
      </c>
      <c r="N3210" t="s">
        <v>95</v>
      </c>
      <c r="O3210" t="s">
        <v>152</v>
      </c>
      <c r="P3210" t="s">
        <v>11</v>
      </c>
      <c r="R3210">
        <f>LOOKUP(A3210,budget_gross.tsv!A$2:A$8468,budget_gross.tsv!B$2:B$8468)</f>
        <v>43328</v>
      </c>
      <c r="S3210">
        <f>LOOKUP(A3210,budget_gross.tsv!A$2:A$8468,budget_gross.tsv!C$2:C$8468)</f>
        <v>0</v>
      </c>
    </row>
    <row r="3211" spans="1:19" x14ac:dyDescent="0.3">
      <c r="A3211" t="s">
        <v>22778</v>
      </c>
      <c r="B3211" t="s">
        <v>22779</v>
      </c>
      <c r="C3211" t="s">
        <v>22780</v>
      </c>
      <c r="D3211" t="s">
        <v>4</v>
      </c>
      <c r="E3211">
        <v>7.4</v>
      </c>
      <c r="F3211">
        <v>43</v>
      </c>
      <c r="G3211" t="s">
        <v>4</v>
      </c>
      <c r="H3211" t="s">
        <v>4</v>
      </c>
      <c r="I3211" t="s">
        <v>22781</v>
      </c>
      <c r="J3211" s="2">
        <v>1934</v>
      </c>
      <c r="K3211" t="s">
        <v>22782</v>
      </c>
      <c r="L3211" t="s">
        <v>22783</v>
      </c>
      <c r="M3211" s="1">
        <v>42745</v>
      </c>
      <c r="N3211" t="s">
        <v>241</v>
      </c>
      <c r="O3211" t="s">
        <v>474</v>
      </c>
      <c r="P3211" t="s">
        <v>11</v>
      </c>
      <c r="R3211">
        <f>LOOKUP(A3211,budget_gross.tsv!A$2:A$8468,budget_gross.tsv!B$2:B$8468)</f>
        <v>0</v>
      </c>
      <c r="S3211">
        <f>LOOKUP(A3211,budget_gross.tsv!A$2:A$8468,budget_gross.tsv!C$2:C$8468)</f>
        <v>0</v>
      </c>
    </row>
    <row r="3212" spans="1:19" x14ac:dyDescent="0.3">
      <c r="A3212" t="s">
        <v>22784</v>
      </c>
      <c r="B3212" t="s">
        <v>22785</v>
      </c>
      <c r="C3212" t="s">
        <v>22786</v>
      </c>
      <c r="D3212" t="s">
        <v>3</v>
      </c>
      <c r="E3212">
        <v>5.7</v>
      </c>
      <c r="F3212">
        <v>76</v>
      </c>
      <c r="G3212" t="s">
        <v>4</v>
      </c>
      <c r="H3212" t="s">
        <v>22787</v>
      </c>
      <c r="I3212" t="s">
        <v>22788</v>
      </c>
      <c r="J3212">
        <v>606</v>
      </c>
      <c r="K3212" t="s">
        <v>22789</v>
      </c>
      <c r="L3212" t="s">
        <v>22790</v>
      </c>
      <c r="M3212" s="1">
        <v>42393</v>
      </c>
      <c r="N3212" t="s">
        <v>602</v>
      </c>
      <c r="O3212" t="s">
        <v>152</v>
      </c>
      <c r="P3212" t="s">
        <v>7130</v>
      </c>
      <c r="Q3212" t="s">
        <v>22791</v>
      </c>
      <c r="R3212">
        <f>LOOKUP(A3212,budget_gross.tsv!A$2:A$8468,budget_gross.tsv!B$2:B$8468)</f>
        <v>38578</v>
      </c>
      <c r="S3212">
        <f>LOOKUP(A3212,budget_gross.tsv!A$2:A$8468,budget_gross.tsv!C$2:C$8468)</f>
        <v>0</v>
      </c>
    </row>
    <row r="3213" spans="1:19" x14ac:dyDescent="0.3">
      <c r="A3213" t="s">
        <v>22792</v>
      </c>
      <c r="B3213" t="s">
        <v>22793</v>
      </c>
      <c r="C3213" t="s">
        <v>22794</v>
      </c>
      <c r="D3213" t="s">
        <v>4</v>
      </c>
      <c r="E3213">
        <v>7.3</v>
      </c>
      <c r="F3213" t="s">
        <v>4</v>
      </c>
      <c r="G3213" t="s">
        <v>4</v>
      </c>
      <c r="H3213" t="s">
        <v>4</v>
      </c>
      <c r="I3213" t="s">
        <v>22795</v>
      </c>
      <c r="J3213" s="2">
        <v>5841</v>
      </c>
      <c r="K3213" t="s">
        <v>22796</v>
      </c>
      <c r="L3213" t="s">
        <v>22797</v>
      </c>
      <c r="M3213" s="1">
        <v>42405</v>
      </c>
      <c r="N3213" t="s">
        <v>3246</v>
      </c>
      <c r="O3213" t="s">
        <v>3940</v>
      </c>
      <c r="P3213" t="s">
        <v>11</v>
      </c>
      <c r="Q3213" t="s">
        <v>2612</v>
      </c>
      <c r="R3213">
        <f>LOOKUP(A3213,budget_gross.tsv!A$2:A$8468,budget_gross.tsv!B$2:B$8468)</f>
        <v>22121</v>
      </c>
      <c r="S3213">
        <f>LOOKUP(A3213,budget_gross.tsv!A$2:A$8468,budget_gross.tsv!C$2:C$8468)</f>
        <v>0</v>
      </c>
    </row>
    <row r="3214" spans="1:19" x14ac:dyDescent="0.3">
      <c r="A3214" t="s">
        <v>22798</v>
      </c>
      <c r="B3214" t="s">
        <v>22799</v>
      </c>
      <c r="C3214" t="s">
        <v>22800</v>
      </c>
      <c r="D3214" t="s">
        <v>4</v>
      </c>
      <c r="E3214">
        <v>5.0999999999999996</v>
      </c>
      <c r="F3214" t="s">
        <v>4</v>
      </c>
      <c r="G3214" t="s">
        <v>4</v>
      </c>
      <c r="H3214" t="s">
        <v>4</v>
      </c>
      <c r="I3214" t="s">
        <v>22801</v>
      </c>
      <c r="J3214">
        <v>176</v>
      </c>
      <c r="K3214" t="s">
        <v>22802</v>
      </c>
      <c r="L3214" t="s">
        <v>22803</v>
      </c>
      <c r="M3214" s="1">
        <v>42319</v>
      </c>
      <c r="N3214" t="s">
        <v>529</v>
      </c>
      <c r="O3214" t="s">
        <v>7817</v>
      </c>
      <c r="P3214" t="s">
        <v>4</v>
      </c>
      <c r="Q3214" t="s">
        <v>2612</v>
      </c>
      <c r="R3214">
        <f>LOOKUP(A3214,budget_gross.tsv!A$2:A$8468,budget_gross.tsv!B$2:B$8468)</f>
        <v>0</v>
      </c>
      <c r="S3214">
        <f>LOOKUP(A3214,budget_gross.tsv!A$2:A$8468,budget_gross.tsv!C$2:C$8468)</f>
        <v>0</v>
      </c>
    </row>
    <row r="3215" spans="1:19" x14ac:dyDescent="0.3">
      <c r="A3215" t="s">
        <v>22804</v>
      </c>
      <c r="B3215" t="s">
        <v>22805</v>
      </c>
      <c r="C3215" t="s">
        <v>22806</v>
      </c>
      <c r="D3215" t="s">
        <v>124</v>
      </c>
      <c r="E3215">
        <v>6.8</v>
      </c>
      <c r="F3215">
        <v>79</v>
      </c>
      <c r="G3215" t="s">
        <v>4</v>
      </c>
      <c r="H3215" t="s">
        <v>147</v>
      </c>
      <c r="I3215" t="s">
        <v>22807</v>
      </c>
      <c r="J3215">
        <v>49</v>
      </c>
      <c r="K3215" t="s">
        <v>22808</v>
      </c>
      <c r="L3215" t="s">
        <v>22809</v>
      </c>
      <c r="M3215" s="1">
        <v>42474</v>
      </c>
      <c r="N3215" t="s">
        <v>664</v>
      </c>
      <c r="O3215" t="s">
        <v>1758</v>
      </c>
      <c r="P3215" t="s">
        <v>352</v>
      </c>
      <c r="R3215">
        <f>LOOKUP(A3215,budget_gross.tsv!A$2:A$8468,budget_gross.tsv!B$2:B$8468)</f>
        <v>15275</v>
      </c>
      <c r="S3215">
        <f>LOOKUP(A3215,budget_gross.tsv!A$2:A$8468,budget_gross.tsv!C$2:C$8468)</f>
        <v>0</v>
      </c>
    </row>
    <row r="3216" spans="1:19" x14ac:dyDescent="0.3">
      <c r="A3216" t="s">
        <v>22810</v>
      </c>
      <c r="B3216" t="s">
        <v>22811</v>
      </c>
      <c r="C3216" t="s">
        <v>22812</v>
      </c>
      <c r="D3216" t="s">
        <v>4</v>
      </c>
      <c r="E3216">
        <v>7.1</v>
      </c>
      <c r="F3216" t="s">
        <v>4</v>
      </c>
      <c r="G3216" t="s">
        <v>4</v>
      </c>
      <c r="H3216" t="s">
        <v>4</v>
      </c>
      <c r="I3216" t="s">
        <v>22813</v>
      </c>
      <c r="J3216">
        <v>26</v>
      </c>
      <c r="K3216" t="s">
        <v>22814</v>
      </c>
      <c r="L3216" t="s">
        <v>22815</v>
      </c>
      <c r="M3216" s="1">
        <v>42743</v>
      </c>
      <c r="N3216" t="s">
        <v>8989</v>
      </c>
      <c r="O3216" t="s">
        <v>2473</v>
      </c>
      <c r="P3216" t="s">
        <v>4</v>
      </c>
      <c r="Q3216" t="s">
        <v>22816</v>
      </c>
      <c r="R3216">
        <f>LOOKUP(A3216,budget_gross.tsv!A$2:A$8468,budget_gross.tsv!B$2:B$8468)</f>
        <v>25000000</v>
      </c>
      <c r="S3216">
        <f>LOOKUP(A3216,budget_gross.tsv!A$2:A$8468,budget_gross.tsv!C$2:C$8468)</f>
        <v>0</v>
      </c>
    </row>
    <row r="3217" spans="1:19" x14ac:dyDescent="0.3">
      <c r="A3217" t="s">
        <v>22817</v>
      </c>
      <c r="B3217" t="s">
        <v>22818</v>
      </c>
      <c r="C3217" t="s">
        <v>22819</v>
      </c>
      <c r="D3217" t="s">
        <v>4</v>
      </c>
      <c r="E3217">
        <v>6.5</v>
      </c>
      <c r="F3217">
        <v>68</v>
      </c>
      <c r="G3217" t="s">
        <v>4</v>
      </c>
      <c r="H3217" t="s">
        <v>22820</v>
      </c>
      <c r="I3217" t="s">
        <v>22821</v>
      </c>
      <c r="J3217">
        <v>288</v>
      </c>
      <c r="K3217" t="s">
        <v>22822</v>
      </c>
      <c r="L3217" t="s">
        <v>22823</v>
      </c>
      <c r="M3217" s="1">
        <v>42505</v>
      </c>
      <c r="N3217" t="s">
        <v>291</v>
      </c>
      <c r="O3217" t="s">
        <v>152</v>
      </c>
      <c r="P3217" t="s">
        <v>1826</v>
      </c>
      <c r="Q3217" t="s">
        <v>22824</v>
      </c>
      <c r="R3217">
        <f>LOOKUP(A3217,budget_gross.tsv!A$2:A$8468,budget_gross.tsv!B$2:B$8468)</f>
        <v>23685</v>
      </c>
      <c r="S3217">
        <f>LOOKUP(A3217,budget_gross.tsv!A$2:A$8468,budget_gross.tsv!C$2:C$8468)</f>
        <v>0</v>
      </c>
    </row>
    <row r="3218" spans="1:19" x14ac:dyDescent="0.3">
      <c r="A3218" t="s">
        <v>22825</v>
      </c>
      <c r="B3218" t="s">
        <v>22826</v>
      </c>
      <c r="C3218" t="s">
        <v>22827</v>
      </c>
      <c r="D3218" t="s">
        <v>4</v>
      </c>
      <c r="E3218">
        <v>6.1</v>
      </c>
      <c r="F3218" t="s">
        <v>4</v>
      </c>
      <c r="G3218" s="1">
        <v>42836</v>
      </c>
      <c r="H3218" t="s">
        <v>22828</v>
      </c>
      <c r="I3218" t="s">
        <v>22829</v>
      </c>
      <c r="J3218">
        <v>827</v>
      </c>
      <c r="K3218" t="s">
        <v>22830</v>
      </c>
      <c r="L3218" t="s">
        <v>22831</v>
      </c>
      <c r="M3218" s="1">
        <v>42713</v>
      </c>
      <c r="N3218" t="s">
        <v>251</v>
      </c>
      <c r="O3218" t="s">
        <v>2489</v>
      </c>
      <c r="P3218" t="s">
        <v>321</v>
      </c>
      <c r="Q3218" t="s">
        <v>22832</v>
      </c>
      <c r="R3218">
        <f>LOOKUP(A3218,budget_gross.tsv!A$2:A$8468,budget_gross.tsv!B$2:B$8468)</f>
        <v>70031</v>
      </c>
      <c r="S3218">
        <f>LOOKUP(A3218,budget_gross.tsv!A$2:A$8468,budget_gross.tsv!C$2:C$8468)</f>
        <v>0</v>
      </c>
    </row>
    <row r="3219" spans="1:19" x14ac:dyDescent="0.3">
      <c r="A3219" t="s">
        <v>22833</v>
      </c>
      <c r="B3219" t="s">
        <v>22834</v>
      </c>
      <c r="C3219" t="s">
        <v>22835</v>
      </c>
      <c r="D3219" t="s">
        <v>4</v>
      </c>
      <c r="E3219">
        <v>6.6</v>
      </c>
      <c r="F3219" t="s">
        <v>4</v>
      </c>
      <c r="G3219" t="s">
        <v>4</v>
      </c>
      <c r="H3219" t="s">
        <v>4</v>
      </c>
      <c r="I3219" t="s">
        <v>22836</v>
      </c>
      <c r="J3219">
        <v>164</v>
      </c>
      <c r="K3219" t="s">
        <v>22837</v>
      </c>
      <c r="L3219" t="s">
        <v>18194</v>
      </c>
      <c r="M3219" s="1">
        <v>42482</v>
      </c>
      <c r="N3219" t="s">
        <v>806</v>
      </c>
      <c r="O3219" t="s">
        <v>370</v>
      </c>
      <c r="P3219" t="s">
        <v>4</v>
      </c>
      <c r="R3219">
        <f>LOOKUP(A3219,budget_gross.tsv!A$2:A$8468,budget_gross.tsv!B$2:B$8468)</f>
        <v>40000000</v>
      </c>
      <c r="S3219">
        <f>LOOKUP(A3219,budget_gross.tsv!A$2:A$8468,budget_gross.tsv!C$2:C$8468)</f>
        <v>0</v>
      </c>
    </row>
    <row r="3220" spans="1:19" x14ac:dyDescent="0.3">
      <c r="A3220" t="s">
        <v>22838</v>
      </c>
      <c r="B3220" t="s">
        <v>22839</v>
      </c>
      <c r="C3220" t="s">
        <v>22840</v>
      </c>
      <c r="D3220" t="s">
        <v>4</v>
      </c>
      <c r="E3220">
        <v>8.6999999999999993</v>
      </c>
      <c r="F3220" t="s">
        <v>4</v>
      </c>
      <c r="G3220" t="s">
        <v>4</v>
      </c>
      <c r="H3220" t="s">
        <v>4</v>
      </c>
      <c r="I3220" t="s">
        <v>22841</v>
      </c>
      <c r="J3220" s="2">
        <v>3081</v>
      </c>
      <c r="K3220" t="s">
        <v>22842</v>
      </c>
      <c r="L3220" t="s">
        <v>22843</v>
      </c>
      <c r="M3220" s="1">
        <v>42608</v>
      </c>
      <c r="N3220" t="s">
        <v>15123</v>
      </c>
      <c r="O3220" t="s">
        <v>1183</v>
      </c>
      <c r="P3220" t="s">
        <v>4</v>
      </c>
      <c r="R3220">
        <f>LOOKUP(A3220,budget_gross.tsv!A$2:A$8468,budget_gross.tsv!B$2:B$8468)</f>
        <v>0</v>
      </c>
      <c r="S3220">
        <f>LOOKUP(A3220,budget_gross.tsv!A$2:A$8468,budget_gross.tsv!C$2:C$8468)</f>
        <v>0</v>
      </c>
    </row>
    <row r="3221" spans="1:19" x14ac:dyDescent="0.3">
      <c r="A3221" t="s">
        <v>22844</v>
      </c>
      <c r="B3221" t="s">
        <v>22845</v>
      </c>
      <c r="C3221" t="s">
        <v>22846</v>
      </c>
      <c r="D3221" t="s">
        <v>124</v>
      </c>
      <c r="E3221">
        <v>5.5</v>
      </c>
      <c r="F3221">
        <v>59</v>
      </c>
      <c r="G3221" s="1">
        <v>42892</v>
      </c>
      <c r="H3221" t="s">
        <v>22847</v>
      </c>
      <c r="I3221" t="s">
        <v>22848</v>
      </c>
      <c r="J3221" s="2">
        <v>1263</v>
      </c>
      <c r="K3221" t="s">
        <v>22849</v>
      </c>
      <c r="L3221" t="s">
        <v>18219</v>
      </c>
      <c r="M3221" s="1">
        <v>42769</v>
      </c>
      <c r="N3221" t="s">
        <v>1666</v>
      </c>
      <c r="O3221" t="s">
        <v>2395</v>
      </c>
      <c r="P3221" t="s">
        <v>4</v>
      </c>
      <c r="R3221">
        <f>LOOKUP(A3221,budget_gross.tsv!A$2:A$8468,budget_gross.tsv!B$2:B$8468)</f>
        <v>63300000</v>
      </c>
      <c r="S3221">
        <f>LOOKUP(A3221,budget_gross.tsv!A$2:A$8468,budget_gross.tsv!C$2:C$8468)</f>
        <v>870451</v>
      </c>
    </row>
    <row r="3222" spans="1:19" x14ac:dyDescent="0.3">
      <c r="A3222" t="s">
        <v>22850</v>
      </c>
      <c r="B3222" t="s">
        <v>22851</v>
      </c>
      <c r="C3222" t="s">
        <v>22852</v>
      </c>
      <c r="D3222" t="s">
        <v>68</v>
      </c>
      <c r="E3222">
        <v>5.4</v>
      </c>
      <c r="F3222" t="s">
        <v>4</v>
      </c>
      <c r="G3222" t="s">
        <v>4</v>
      </c>
      <c r="H3222" t="s">
        <v>22853</v>
      </c>
      <c r="I3222" t="s">
        <v>22854</v>
      </c>
      <c r="J3222">
        <v>66</v>
      </c>
      <c r="K3222" t="s">
        <v>22855</v>
      </c>
      <c r="L3222" t="s">
        <v>22856</v>
      </c>
      <c r="M3222" s="1">
        <v>42594</v>
      </c>
      <c r="N3222" t="s">
        <v>782</v>
      </c>
      <c r="O3222" t="s">
        <v>673</v>
      </c>
      <c r="P3222" t="s">
        <v>4</v>
      </c>
      <c r="R3222">
        <f>LOOKUP(A3222,budget_gross.tsv!A$2:A$8468,budget_gross.tsv!B$2:B$8468)</f>
        <v>0</v>
      </c>
      <c r="S3222">
        <f>LOOKUP(A3222,budget_gross.tsv!A$2:A$8468,budget_gross.tsv!C$2:C$8468)</f>
        <v>0</v>
      </c>
    </row>
    <row r="3223" spans="1:19" x14ac:dyDescent="0.3">
      <c r="A3223" t="s">
        <v>22857</v>
      </c>
      <c r="B3223" t="s">
        <v>22858</v>
      </c>
      <c r="C3223" t="s">
        <v>22859</v>
      </c>
      <c r="D3223" t="s">
        <v>124</v>
      </c>
      <c r="E3223">
        <v>7.1</v>
      </c>
      <c r="F3223">
        <v>76</v>
      </c>
      <c r="G3223" s="1">
        <v>42696</v>
      </c>
      <c r="H3223" t="s">
        <v>22860</v>
      </c>
      <c r="I3223" t="s">
        <v>22861</v>
      </c>
      <c r="J3223" s="2">
        <v>7312</v>
      </c>
      <c r="K3223" t="s">
        <v>22862</v>
      </c>
      <c r="L3223" t="s">
        <v>22863</v>
      </c>
      <c r="M3223" s="1">
        <v>42601</v>
      </c>
      <c r="N3223" t="s">
        <v>411</v>
      </c>
      <c r="O3223" t="s">
        <v>1758</v>
      </c>
      <c r="P3223" t="s">
        <v>310</v>
      </c>
      <c r="Q3223" t="s">
        <v>22864</v>
      </c>
      <c r="R3223">
        <f>LOOKUP(A3223,budget_gross.tsv!A$2:A$8468,budget_gross.tsv!B$2:B$8468)</f>
        <v>592404</v>
      </c>
      <c r="S3223">
        <f>LOOKUP(A3223,budget_gross.tsv!A$2:A$8468,budget_gross.tsv!C$2:C$8468)</f>
        <v>0</v>
      </c>
    </row>
    <row r="3224" spans="1:19" x14ac:dyDescent="0.3">
      <c r="A3224" t="s">
        <v>22865</v>
      </c>
      <c r="B3224" t="s">
        <v>22866</v>
      </c>
      <c r="C3224" t="s">
        <v>22867</v>
      </c>
      <c r="D3224" t="s">
        <v>3</v>
      </c>
      <c r="E3224">
        <v>7.1</v>
      </c>
      <c r="F3224">
        <v>66</v>
      </c>
      <c r="G3224" s="1">
        <v>42668</v>
      </c>
      <c r="H3224" t="s">
        <v>22868</v>
      </c>
      <c r="I3224" t="s">
        <v>22869</v>
      </c>
      <c r="J3224">
        <v>200</v>
      </c>
      <c r="K3224" t="s">
        <v>22870</v>
      </c>
      <c r="L3224" t="s">
        <v>22871</v>
      </c>
      <c r="M3224" s="1">
        <v>42491</v>
      </c>
      <c r="N3224" t="s">
        <v>782</v>
      </c>
      <c r="O3224" t="s">
        <v>4532</v>
      </c>
      <c r="P3224" t="s">
        <v>5949</v>
      </c>
      <c r="Q3224" t="s">
        <v>11498</v>
      </c>
      <c r="R3224">
        <f>LOOKUP(A3224,budget_gross.tsv!A$2:A$8468,budget_gross.tsv!B$2:B$8468)</f>
        <v>70056</v>
      </c>
      <c r="S3224">
        <f>LOOKUP(A3224,budget_gross.tsv!A$2:A$8468,budget_gross.tsv!C$2:C$8468)</f>
        <v>0</v>
      </c>
    </row>
    <row r="3225" spans="1:19" x14ac:dyDescent="0.3">
      <c r="A3225" t="s">
        <v>22872</v>
      </c>
      <c r="B3225" t="s">
        <v>22873</v>
      </c>
      <c r="C3225" t="s">
        <v>22874</v>
      </c>
      <c r="D3225" t="s">
        <v>7028</v>
      </c>
      <c r="E3225">
        <v>9</v>
      </c>
      <c r="F3225" t="s">
        <v>4</v>
      </c>
      <c r="G3225" s="1">
        <v>42570</v>
      </c>
      <c r="H3225" t="s">
        <v>22875</v>
      </c>
      <c r="I3225" t="s">
        <v>22876</v>
      </c>
      <c r="J3225" s="2">
        <v>10121</v>
      </c>
      <c r="K3225" t="s">
        <v>22877</v>
      </c>
      <c r="L3225" t="s">
        <v>22878</v>
      </c>
      <c r="M3225" s="1">
        <v>42586</v>
      </c>
      <c r="N3225" t="s">
        <v>22879</v>
      </c>
      <c r="O3225" t="s">
        <v>10043</v>
      </c>
      <c r="P3225" t="s">
        <v>22880</v>
      </c>
      <c r="Q3225" t="s">
        <v>22881</v>
      </c>
      <c r="R3225">
        <f>LOOKUP(A3225,budget_gross.tsv!A$2:A$8468,budget_gross.tsv!B$2:B$8468)</f>
        <v>0</v>
      </c>
      <c r="S3225">
        <f>LOOKUP(A3225,budget_gross.tsv!A$2:A$8468,budget_gross.tsv!C$2:C$8468)</f>
        <v>0</v>
      </c>
    </row>
    <row r="3226" spans="1:19" x14ac:dyDescent="0.3">
      <c r="A3226" t="s">
        <v>22882</v>
      </c>
      <c r="B3226" t="s">
        <v>22883</v>
      </c>
      <c r="C3226" t="s">
        <v>4</v>
      </c>
      <c r="D3226" t="s">
        <v>4</v>
      </c>
      <c r="E3226" t="s">
        <v>4</v>
      </c>
      <c r="F3226" t="s">
        <v>4</v>
      </c>
      <c r="G3226" t="s">
        <v>4</v>
      </c>
      <c r="H3226" t="s">
        <v>4</v>
      </c>
      <c r="I3226" t="s">
        <v>4</v>
      </c>
      <c r="J3226" t="s">
        <v>4</v>
      </c>
      <c r="K3226" t="s">
        <v>4</v>
      </c>
      <c r="L3226" t="s">
        <v>19342</v>
      </c>
      <c r="M3226" s="1">
        <v>42426</v>
      </c>
      <c r="N3226" t="s">
        <v>4</v>
      </c>
      <c r="O3226" t="s">
        <v>1758</v>
      </c>
      <c r="P3226" t="s">
        <v>4</v>
      </c>
      <c r="Q3226" t="s">
        <v>22884</v>
      </c>
      <c r="R3226">
        <f>LOOKUP(A3226,budget_gross.tsv!A$2:A$8468,budget_gross.tsv!B$2:B$8468)</f>
        <v>0</v>
      </c>
      <c r="S3226">
        <f>LOOKUP(A3226,budget_gross.tsv!A$2:A$8468,budget_gross.tsv!C$2:C$8468)</f>
        <v>0</v>
      </c>
    </row>
    <row r="3227" spans="1:19" x14ac:dyDescent="0.3">
      <c r="A3227" t="s">
        <v>22885</v>
      </c>
      <c r="B3227" t="s">
        <v>22886</v>
      </c>
      <c r="C3227" t="s">
        <v>22887</v>
      </c>
      <c r="D3227" t="s">
        <v>4</v>
      </c>
      <c r="E3227">
        <v>7.1</v>
      </c>
      <c r="F3227">
        <v>75</v>
      </c>
      <c r="G3227" t="s">
        <v>4</v>
      </c>
      <c r="H3227" t="s">
        <v>22888</v>
      </c>
      <c r="I3227" t="s">
        <v>4</v>
      </c>
      <c r="J3227">
        <v>237</v>
      </c>
      <c r="K3227" t="s">
        <v>22889</v>
      </c>
      <c r="L3227" t="s">
        <v>22890</v>
      </c>
      <c r="M3227" s="1">
        <v>42727</v>
      </c>
      <c r="N3227" t="s">
        <v>511</v>
      </c>
      <c r="O3227" t="s">
        <v>1758</v>
      </c>
      <c r="P3227" t="s">
        <v>63</v>
      </c>
      <c r="R3227">
        <f>LOOKUP(A3227,budget_gross.tsv!A$2:A$8468,budget_gross.tsv!B$2:B$8468)</f>
        <v>3405</v>
      </c>
      <c r="S3227">
        <f>LOOKUP(A3227,budget_gross.tsv!A$2:A$8468,budget_gross.tsv!C$2:C$8468)</f>
        <v>0</v>
      </c>
    </row>
    <row r="3228" spans="1:19" x14ac:dyDescent="0.3">
      <c r="A3228" t="s">
        <v>22891</v>
      </c>
      <c r="B3228" t="s">
        <v>22892</v>
      </c>
      <c r="C3228" t="s">
        <v>22893</v>
      </c>
      <c r="D3228" t="s">
        <v>217</v>
      </c>
      <c r="E3228">
        <v>7.2</v>
      </c>
      <c r="F3228">
        <v>72</v>
      </c>
      <c r="G3228" s="1">
        <v>42710</v>
      </c>
      <c r="H3228" t="s">
        <v>22894</v>
      </c>
      <c r="I3228" t="s">
        <v>22895</v>
      </c>
      <c r="J3228">
        <v>618</v>
      </c>
      <c r="K3228" t="s">
        <v>22896</v>
      </c>
      <c r="L3228" t="s">
        <v>22897</v>
      </c>
      <c r="M3228" s="1">
        <v>42580</v>
      </c>
      <c r="N3228" t="s">
        <v>834</v>
      </c>
      <c r="O3228" t="s">
        <v>1758</v>
      </c>
      <c r="P3228" t="s">
        <v>879</v>
      </c>
      <c r="R3228">
        <f>LOOKUP(A3228,budget_gross.tsv!A$2:A$8468,budget_gross.tsv!B$2:B$8468)</f>
        <v>85622</v>
      </c>
      <c r="S3228">
        <f>LOOKUP(A3228,budget_gross.tsv!A$2:A$8468,budget_gross.tsv!C$2:C$8468)</f>
        <v>0</v>
      </c>
    </row>
    <row r="3229" spans="1:19" x14ac:dyDescent="0.3">
      <c r="A3229" t="s">
        <v>22898</v>
      </c>
      <c r="B3229" t="s">
        <v>22899</v>
      </c>
      <c r="C3229" t="s">
        <v>22900</v>
      </c>
      <c r="D3229" t="s">
        <v>16</v>
      </c>
      <c r="E3229">
        <v>7</v>
      </c>
      <c r="F3229">
        <v>64</v>
      </c>
      <c r="G3229" t="s">
        <v>4</v>
      </c>
      <c r="H3229" t="s">
        <v>4</v>
      </c>
      <c r="I3229" t="s">
        <v>22901</v>
      </c>
      <c r="J3229" s="2">
        <v>2385</v>
      </c>
      <c r="K3229" t="s">
        <v>22902</v>
      </c>
      <c r="L3229" t="s">
        <v>22903</v>
      </c>
      <c r="M3229" s="1">
        <v>42517</v>
      </c>
      <c r="N3229" t="s">
        <v>291</v>
      </c>
      <c r="O3229" t="s">
        <v>1758</v>
      </c>
      <c r="P3229" t="s">
        <v>282</v>
      </c>
      <c r="Q3229" t="s">
        <v>22904</v>
      </c>
      <c r="R3229">
        <f>LOOKUP(A3229,budget_gross.tsv!A$2:A$8468,budget_gross.tsv!B$2:B$8468)</f>
        <v>16905</v>
      </c>
      <c r="S3229">
        <f>LOOKUP(A3229,budget_gross.tsv!A$2:A$8468,budget_gross.tsv!C$2:C$8468)</f>
        <v>0</v>
      </c>
    </row>
    <row r="3230" spans="1:19" x14ac:dyDescent="0.3">
      <c r="A3230" t="s">
        <v>22905</v>
      </c>
      <c r="B3230" t="s">
        <v>22906</v>
      </c>
      <c r="C3230" t="s">
        <v>22907</v>
      </c>
      <c r="D3230" t="s">
        <v>217</v>
      </c>
      <c r="E3230">
        <v>7.6</v>
      </c>
      <c r="F3230">
        <v>76</v>
      </c>
      <c r="G3230" t="s">
        <v>4</v>
      </c>
      <c r="H3230" t="s">
        <v>525</v>
      </c>
      <c r="I3230" t="s">
        <v>22908</v>
      </c>
      <c r="J3230" s="2">
        <v>7731</v>
      </c>
      <c r="K3230" t="s">
        <v>22909</v>
      </c>
      <c r="L3230" t="s">
        <v>22910</v>
      </c>
      <c r="M3230" s="1">
        <v>42538</v>
      </c>
      <c r="N3230" t="s">
        <v>280</v>
      </c>
      <c r="O3230" t="s">
        <v>22911</v>
      </c>
      <c r="P3230" t="s">
        <v>22912</v>
      </c>
      <c r="Q3230" t="s">
        <v>22913</v>
      </c>
      <c r="R3230">
        <f>LOOKUP(A3230,budget_gross.tsv!A$2:A$8468,budget_gross.tsv!B$2:B$8468)</f>
        <v>612816</v>
      </c>
      <c r="S3230">
        <f>LOOKUP(A3230,budget_gross.tsv!A$2:A$8468,budget_gross.tsv!C$2:C$8468)</f>
        <v>0</v>
      </c>
    </row>
    <row r="3231" spans="1:19" x14ac:dyDescent="0.3">
      <c r="A3231" t="s">
        <v>22914</v>
      </c>
      <c r="B3231" t="s">
        <v>22915</v>
      </c>
      <c r="C3231" t="s">
        <v>22916</v>
      </c>
      <c r="D3231" t="s">
        <v>16</v>
      </c>
      <c r="E3231">
        <v>6.7</v>
      </c>
      <c r="F3231">
        <v>87</v>
      </c>
      <c r="G3231" s="1">
        <v>42829</v>
      </c>
      <c r="H3231" t="s">
        <v>4</v>
      </c>
      <c r="I3231" t="s">
        <v>4</v>
      </c>
      <c r="J3231">
        <v>813</v>
      </c>
      <c r="K3231" t="s">
        <v>22917</v>
      </c>
      <c r="L3231" t="s">
        <v>22918</v>
      </c>
      <c r="M3231" s="1">
        <v>42393</v>
      </c>
      <c r="N3231" t="s">
        <v>61</v>
      </c>
      <c r="O3231" t="s">
        <v>1758</v>
      </c>
      <c r="P3231" t="s">
        <v>593</v>
      </c>
      <c r="Q3231" t="s">
        <v>22919</v>
      </c>
      <c r="R3231">
        <f>LOOKUP(A3231,budget_gross.tsv!A$2:A$8468,budget_gross.tsv!B$2:B$8468)</f>
        <v>12998</v>
      </c>
      <c r="S3231">
        <f>LOOKUP(A3231,budget_gross.tsv!A$2:A$8468,budget_gross.tsv!C$2:C$8468)</f>
        <v>0</v>
      </c>
    </row>
    <row r="3232" spans="1:19" x14ac:dyDescent="0.3">
      <c r="A3232" t="s">
        <v>22920</v>
      </c>
      <c r="B3232" t="s">
        <v>22921</v>
      </c>
      <c r="C3232" t="s">
        <v>22922</v>
      </c>
      <c r="D3232" t="s">
        <v>4</v>
      </c>
      <c r="E3232">
        <v>6.4</v>
      </c>
      <c r="F3232">
        <v>75</v>
      </c>
      <c r="G3232" t="s">
        <v>4</v>
      </c>
      <c r="H3232" t="s">
        <v>22923</v>
      </c>
      <c r="I3232" t="s">
        <v>22924</v>
      </c>
      <c r="J3232">
        <v>582</v>
      </c>
      <c r="K3232" t="s">
        <v>22925</v>
      </c>
      <c r="L3232" t="s">
        <v>14074</v>
      </c>
      <c r="M3232" s="1">
        <v>42657</v>
      </c>
      <c r="N3232" t="s">
        <v>117</v>
      </c>
      <c r="O3232" t="s">
        <v>7242</v>
      </c>
      <c r="P3232" t="s">
        <v>1792</v>
      </c>
      <c r="R3232">
        <f>LOOKUP(A3232,budget_gross.tsv!A$2:A$8468,budget_gross.tsv!B$2:B$8468)</f>
        <v>0</v>
      </c>
      <c r="S3232">
        <f>LOOKUP(A3232,budget_gross.tsv!A$2:A$8468,budget_gross.tsv!C$2:C$8468)</f>
        <v>0</v>
      </c>
    </row>
    <row r="3233" spans="1:19" x14ac:dyDescent="0.3">
      <c r="A3233" t="s">
        <v>22926</v>
      </c>
      <c r="B3233" t="s">
        <v>22927</v>
      </c>
      <c r="C3233" t="s">
        <v>22928</v>
      </c>
      <c r="D3233" t="s">
        <v>217</v>
      </c>
      <c r="E3233">
        <v>7.6</v>
      </c>
      <c r="F3233">
        <v>84</v>
      </c>
      <c r="G3233" s="1">
        <v>42605</v>
      </c>
      <c r="H3233" t="s">
        <v>20224</v>
      </c>
      <c r="I3233" t="s">
        <v>22929</v>
      </c>
      <c r="J3233" s="2">
        <v>6870</v>
      </c>
      <c r="K3233" t="s">
        <v>22930</v>
      </c>
      <c r="L3233" t="s">
        <v>22931</v>
      </c>
      <c r="M3233" s="1">
        <v>42516</v>
      </c>
      <c r="N3233" t="s">
        <v>529</v>
      </c>
      <c r="O3233" t="s">
        <v>1758</v>
      </c>
      <c r="P3233" t="s">
        <v>22932</v>
      </c>
      <c r="Q3233" t="s">
        <v>22933</v>
      </c>
      <c r="R3233">
        <f>LOOKUP(A3233,budget_gross.tsv!A$2:A$8468,budget_gross.tsv!B$2:B$8468)</f>
        <v>1612203</v>
      </c>
      <c r="S3233">
        <f>LOOKUP(A3233,budget_gross.tsv!A$2:A$8468,budget_gross.tsv!C$2:C$8468)</f>
        <v>0</v>
      </c>
    </row>
    <row r="3234" spans="1:19" x14ac:dyDescent="0.3">
      <c r="A3234" t="s">
        <v>22934</v>
      </c>
      <c r="B3234" t="s">
        <v>22935</v>
      </c>
      <c r="C3234" t="s">
        <v>22936</v>
      </c>
      <c r="D3234" t="s">
        <v>4</v>
      </c>
      <c r="E3234">
        <v>6.4</v>
      </c>
      <c r="F3234">
        <v>72</v>
      </c>
      <c r="G3234" t="s">
        <v>4</v>
      </c>
      <c r="H3234" t="s">
        <v>4</v>
      </c>
      <c r="I3234" t="s">
        <v>22937</v>
      </c>
      <c r="J3234" s="2">
        <v>1221</v>
      </c>
      <c r="K3234" t="s">
        <v>22938</v>
      </c>
      <c r="L3234" t="s">
        <v>22939</v>
      </c>
      <c r="M3234" s="1">
        <v>42363</v>
      </c>
      <c r="N3234" t="s">
        <v>280</v>
      </c>
      <c r="O3234" t="s">
        <v>5254</v>
      </c>
      <c r="P3234" t="s">
        <v>22940</v>
      </c>
      <c r="Q3234" t="s">
        <v>22941</v>
      </c>
      <c r="R3234">
        <f>LOOKUP(A3234,budget_gross.tsv!A$2:A$8468,budget_gross.tsv!B$2:B$8468)</f>
        <v>98818</v>
      </c>
      <c r="S3234">
        <f>LOOKUP(A3234,budget_gross.tsv!A$2:A$8468,budget_gross.tsv!C$2:C$8468)</f>
        <v>0</v>
      </c>
    </row>
    <row r="3235" spans="1:19" x14ac:dyDescent="0.3">
      <c r="A3235" t="s">
        <v>22942</v>
      </c>
      <c r="B3235" t="s">
        <v>22943</v>
      </c>
      <c r="C3235" t="s">
        <v>22944</v>
      </c>
      <c r="D3235" t="s">
        <v>3</v>
      </c>
      <c r="E3235">
        <v>6.5</v>
      </c>
      <c r="F3235">
        <v>65</v>
      </c>
      <c r="G3235" s="1">
        <v>42636</v>
      </c>
      <c r="H3235" t="s">
        <v>4</v>
      </c>
      <c r="I3235" t="s">
        <v>22945</v>
      </c>
      <c r="J3235">
        <v>554</v>
      </c>
      <c r="K3235" t="s">
        <v>22946</v>
      </c>
      <c r="L3235" t="s">
        <v>22947</v>
      </c>
      <c r="M3235" s="1">
        <v>42636</v>
      </c>
      <c r="N3235" t="s">
        <v>411</v>
      </c>
      <c r="O3235" t="s">
        <v>18287</v>
      </c>
      <c r="P3235" t="s">
        <v>321</v>
      </c>
      <c r="Q3235" t="s">
        <v>22948</v>
      </c>
      <c r="R3235">
        <f>LOOKUP(A3235,budget_gross.tsv!A$2:A$8468,budget_gross.tsv!B$2:B$8468)</f>
        <v>55180</v>
      </c>
      <c r="S3235">
        <f>LOOKUP(A3235,budget_gross.tsv!A$2:A$8468,budget_gross.tsv!C$2:C$8468)</f>
        <v>0</v>
      </c>
    </row>
    <row r="3236" spans="1:19" x14ac:dyDescent="0.3">
      <c r="A3236" t="s">
        <v>22949</v>
      </c>
      <c r="B3236" t="s">
        <v>22950</v>
      </c>
      <c r="C3236" t="s">
        <v>22951</v>
      </c>
      <c r="D3236" t="s">
        <v>4</v>
      </c>
      <c r="E3236">
        <v>7.6</v>
      </c>
      <c r="F3236">
        <v>75</v>
      </c>
      <c r="G3236" t="s">
        <v>4</v>
      </c>
      <c r="H3236" t="s">
        <v>4</v>
      </c>
      <c r="I3236" t="s">
        <v>4</v>
      </c>
      <c r="J3236">
        <v>112</v>
      </c>
      <c r="K3236" t="s">
        <v>22952</v>
      </c>
      <c r="L3236" t="s">
        <v>22953</v>
      </c>
      <c r="M3236" s="1">
        <v>42537</v>
      </c>
      <c r="N3236" t="s">
        <v>330</v>
      </c>
      <c r="O3236" t="s">
        <v>1758</v>
      </c>
      <c r="P3236" t="s">
        <v>282</v>
      </c>
      <c r="R3236">
        <f>LOOKUP(A3236,budget_gross.tsv!A$2:A$8468,budget_gross.tsv!B$2:B$8468)</f>
        <v>0</v>
      </c>
      <c r="S3236">
        <f>LOOKUP(A3236,budget_gross.tsv!A$2:A$8468,budget_gross.tsv!C$2:C$8468)</f>
        <v>0</v>
      </c>
    </row>
    <row r="3237" spans="1:19" x14ac:dyDescent="0.3">
      <c r="A3237" t="s">
        <v>22954</v>
      </c>
      <c r="B3237" t="s">
        <v>22955</v>
      </c>
      <c r="C3237" t="s">
        <v>22956</v>
      </c>
      <c r="D3237" t="s">
        <v>4</v>
      </c>
      <c r="E3237">
        <v>7.8</v>
      </c>
      <c r="F3237">
        <v>71</v>
      </c>
      <c r="G3237" t="s">
        <v>4</v>
      </c>
      <c r="H3237" t="s">
        <v>22957</v>
      </c>
      <c r="I3237" t="s">
        <v>4</v>
      </c>
      <c r="J3237">
        <v>237</v>
      </c>
      <c r="K3237" t="s">
        <v>22958</v>
      </c>
      <c r="L3237" t="s">
        <v>22959</v>
      </c>
      <c r="M3237" s="1">
        <v>42391</v>
      </c>
      <c r="N3237" t="s">
        <v>192</v>
      </c>
      <c r="O3237" t="s">
        <v>1758</v>
      </c>
      <c r="P3237" t="s">
        <v>12467</v>
      </c>
      <c r="R3237">
        <f>LOOKUP(A3237,budget_gross.tsv!A$2:A$8468,budget_gross.tsv!B$2:B$8468)</f>
        <v>10394</v>
      </c>
      <c r="S3237">
        <f>LOOKUP(A3237,budget_gross.tsv!A$2:A$8468,budget_gross.tsv!C$2:C$8468)</f>
        <v>0</v>
      </c>
    </row>
    <row r="3238" spans="1:19" x14ac:dyDescent="0.3">
      <c r="A3238" t="s">
        <v>22960</v>
      </c>
      <c r="B3238" t="s">
        <v>22961</v>
      </c>
      <c r="C3238" t="s">
        <v>22962</v>
      </c>
      <c r="D3238" t="s">
        <v>4</v>
      </c>
      <c r="E3238">
        <v>5.0999999999999996</v>
      </c>
      <c r="F3238">
        <v>61</v>
      </c>
      <c r="G3238" t="s">
        <v>4</v>
      </c>
      <c r="H3238" t="s">
        <v>4</v>
      </c>
      <c r="I3238" t="s">
        <v>22963</v>
      </c>
      <c r="J3238">
        <v>228</v>
      </c>
      <c r="K3238" t="s">
        <v>22964</v>
      </c>
      <c r="L3238" t="s">
        <v>13423</v>
      </c>
      <c r="M3238" s="1">
        <v>42393</v>
      </c>
      <c r="N3238" t="s">
        <v>61</v>
      </c>
      <c r="O3238" t="s">
        <v>152</v>
      </c>
      <c r="P3238" t="s">
        <v>869</v>
      </c>
      <c r="R3238">
        <f>LOOKUP(A3238,budget_gross.tsv!A$2:A$8468,budget_gross.tsv!B$2:B$8468)</f>
        <v>0</v>
      </c>
      <c r="S3238">
        <f>LOOKUP(A3238,budget_gross.tsv!A$2:A$8468,budget_gross.tsv!C$2:C$8468)</f>
        <v>0</v>
      </c>
    </row>
    <row r="3239" spans="1:19" x14ac:dyDescent="0.3">
      <c r="A3239" t="s">
        <v>22965</v>
      </c>
      <c r="B3239" t="s">
        <v>22966</v>
      </c>
      <c r="C3239" t="s">
        <v>22967</v>
      </c>
      <c r="D3239" t="s">
        <v>217</v>
      </c>
      <c r="E3239">
        <v>6.4</v>
      </c>
      <c r="F3239">
        <v>55</v>
      </c>
      <c r="G3239" t="s">
        <v>4</v>
      </c>
      <c r="H3239" t="s">
        <v>4</v>
      </c>
      <c r="I3239" t="s">
        <v>22968</v>
      </c>
      <c r="J3239" s="2">
        <v>1609</v>
      </c>
      <c r="K3239" t="s">
        <v>22969</v>
      </c>
      <c r="L3239" t="s">
        <v>22970</v>
      </c>
      <c r="M3239" s="1">
        <v>42706</v>
      </c>
      <c r="N3239" t="s">
        <v>1666</v>
      </c>
      <c r="O3239" t="s">
        <v>1183</v>
      </c>
      <c r="P3239" t="s">
        <v>1106</v>
      </c>
      <c r="Q3239" t="s">
        <v>22971</v>
      </c>
      <c r="R3239">
        <f>LOOKUP(A3239,budget_gross.tsv!A$2:A$8468,budget_gross.tsv!B$2:B$8468)</f>
        <v>0</v>
      </c>
      <c r="S3239">
        <f>LOOKUP(A3239,budget_gross.tsv!A$2:A$8468,budget_gross.tsv!C$2:C$8468)</f>
        <v>0</v>
      </c>
    </row>
    <row r="3240" spans="1:19" x14ac:dyDescent="0.3">
      <c r="A3240" t="s">
        <v>22972</v>
      </c>
      <c r="B3240" t="s">
        <v>22973</v>
      </c>
      <c r="C3240" t="s">
        <v>22974</v>
      </c>
      <c r="D3240" t="s">
        <v>4</v>
      </c>
      <c r="E3240">
        <v>7.7</v>
      </c>
      <c r="F3240" t="s">
        <v>4</v>
      </c>
      <c r="G3240" t="s">
        <v>4</v>
      </c>
      <c r="H3240" t="s">
        <v>4</v>
      </c>
      <c r="I3240" t="s">
        <v>22975</v>
      </c>
      <c r="J3240">
        <v>231</v>
      </c>
      <c r="K3240" t="s">
        <v>22976</v>
      </c>
      <c r="L3240" t="s">
        <v>22977</v>
      </c>
      <c r="M3240" s="1">
        <v>42692</v>
      </c>
      <c r="N3240" t="s">
        <v>339</v>
      </c>
      <c r="O3240" t="s">
        <v>12568</v>
      </c>
      <c r="P3240" t="s">
        <v>4</v>
      </c>
      <c r="R3240">
        <f>LOOKUP(A3240,budget_gross.tsv!A$2:A$8468,budget_gross.tsv!B$2:B$8468)</f>
        <v>0</v>
      </c>
      <c r="S3240">
        <f>LOOKUP(A3240,budget_gross.tsv!A$2:A$8468,budget_gross.tsv!C$2:C$8468)</f>
        <v>0</v>
      </c>
    </row>
    <row r="3241" spans="1:19" x14ac:dyDescent="0.3">
      <c r="A3241" t="s">
        <v>22978</v>
      </c>
      <c r="B3241" t="s">
        <v>22979</v>
      </c>
      <c r="C3241" t="s">
        <v>22980</v>
      </c>
      <c r="D3241" t="s">
        <v>4</v>
      </c>
      <c r="E3241">
        <v>7.8</v>
      </c>
      <c r="F3241" t="s">
        <v>4</v>
      </c>
      <c r="G3241" t="s">
        <v>4</v>
      </c>
      <c r="H3241" t="s">
        <v>22981</v>
      </c>
      <c r="I3241" t="s">
        <v>22982</v>
      </c>
      <c r="J3241" s="2">
        <v>13112</v>
      </c>
      <c r="K3241" t="s">
        <v>22983</v>
      </c>
      <c r="L3241" t="s">
        <v>22984</v>
      </c>
      <c r="M3241" s="1">
        <v>42419</v>
      </c>
      <c r="N3241" t="s">
        <v>350</v>
      </c>
      <c r="O3241" t="s">
        <v>4044</v>
      </c>
      <c r="P3241" t="s">
        <v>2898</v>
      </c>
      <c r="Q3241" t="s">
        <v>22985</v>
      </c>
      <c r="R3241">
        <f>LOOKUP(A3241,budget_gross.tsv!A$2:A$8468,budget_gross.tsv!B$2:B$8468)</f>
        <v>2900000</v>
      </c>
      <c r="S3241">
        <f>LOOKUP(A3241,budget_gross.tsv!A$2:A$8468,budget_gross.tsv!C$2:C$8468)</f>
        <v>1535234</v>
      </c>
    </row>
    <row r="3242" spans="1:19" x14ac:dyDescent="0.3">
      <c r="A3242" t="s">
        <v>22986</v>
      </c>
      <c r="B3242" t="s">
        <v>22987</v>
      </c>
      <c r="C3242" t="s">
        <v>22988</v>
      </c>
      <c r="D3242" t="s">
        <v>4</v>
      </c>
      <c r="E3242">
        <v>1.8</v>
      </c>
      <c r="F3242" t="s">
        <v>4</v>
      </c>
      <c r="G3242" t="s">
        <v>4</v>
      </c>
      <c r="H3242" t="s">
        <v>13049</v>
      </c>
      <c r="I3242" t="s">
        <v>22989</v>
      </c>
      <c r="J3242" s="2">
        <v>3349</v>
      </c>
      <c r="K3242" t="s">
        <v>22990</v>
      </c>
      <c r="L3242" t="s">
        <v>22991</v>
      </c>
      <c r="M3242" s="1">
        <v>42391</v>
      </c>
      <c r="N3242" t="s">
        <v>230</v>
      </c>
      <c r="O3242" t="s">
        <v>370</v>
      </c>
      <c r="P3242" t="s">
        <v>4</v>
      </c>
      <c r="Q3242" t="s">
        <v>22992</v>
      </c>
      <c r="R3242">
        <f>LOOKUP(A3242,budget_gross.tsv!A$2:A$8468,budget_gross.tsv!B$2:B$8468)</f>
        <v>0</v>
      </c>
      <c r="S3242">
        <f>LOOKUP(A3242,budget_gross.tsv!A$2:A$8468,budget_gross.tsv!C$2:C$8468)</f>
        <v>0</v>
      </c>
    </row>
    <row r="3243" spans="1:19" x14ac:dyDescent="0.3">
      <c r="A3243" t="s">
        <v>22993</v>
      </c>
      <c r="B3243" t="s">
        <v>22994</v>
      </c>
      <c r="C3243" t="s">
        <v>22995</v>
      </c>
      <c r="D3243" t="s">
        <v>4</v>
      </c>
      <c r="E3243">
        <v>7.2</v>
      </c>
      <c r="F3243" t="s">
        <v>4</v>
      </c>
      <c r="G3243" t="s">
        <v>4</v>
      </c>
      <c r="H3243" t="s">
        <v>4</v>
      </c>
      <c r="I3243" t="s">
        <v>22996</v>
      </c>
      <c r="J3243">
        <v>109</v>
      </c>
      <c r="K3243" t="s">
        <v>22997</v>
      </c>
      <c r="L3243" t="s">
        <v>22998</v>
      </c>
      <c r="M3243" s="1">
        <v>42362</v>
      </c>
      <c r="N3243" t="s">
        <v>1766</v>
      </c>
      <c r="O3243" t="s">
        <v>13692</v>
      </c>
      <c r="P3243" t="s">
        <v>4</v>
      </c>
      <c r="R3243">
        <f>LOOKUP(A3243,budget_gross.tsv!A$2:A$8468,budget_gross.tsv!B$2:B$8468)</f>
        <v>0</v>
      </c>
      <c r="S3243">
        <f>LOOKUP(A3243,budget_gross.tsv!A$2:A$8468,budget_gross.tsv!C$2:C$8468)</f>
        <v>0</v>
      </c>
    </row>
    <row r="3244" spans="1:19" x14ac:dyDescent="0.3">
      <c r="A3244" t="s">
        <v>22999</v>
      </c>
      <c r="B3244" t="s">
        <v>23000</v>
      </c>
      <c r="C3244" t="s">
        <v>23001</v>
      </c>
      <c r="D3244" t="s">
        <v>4</v>
      </c>
      <c r="E3244">
        <v>6.6</v>
      </c>
      <c r="F3244" t="s">
        <v>4</v>
      </c>
      <c r="G3244" t="s">
        <v>4</v>
      </c>
      <c r="H3244" t="s">
        <v>23002</v>
      </c>
      <c r="I3244" t="s">
        <v>23003</v>
      </c>
      <c r="J3244">
        <v>507</v>
      </c>
      <c r="K3244" t="s">
        <v>23004</v>
      </c>
      <c r="L3244" t="s">
        <v>15784</v>
      </c>
      <c r="M3244" s="1">
        <v>42369</v>
      </c>
      <c r="N3244" t="s">
        <v>171</v>
      </c>
      <c r="O3244" t="s">
        <v>23005</v>
      </c>
      <c r="P3244" t="s">
        <v>310</v>
      </c>
      <c r="R3244">
        <f>LOOKUP(A3244,budget_gross.tsv!A$2:A$8468,budget_gross.tsv!B$2:B$8468)</f>
        <v>474252</v>
      </c>
      <c r="S3244">
        <f>LOOKUP(A3244,budget_gross.tsv!A$2:A$8468,budget_gross.tsv!C$2:C$8468)</f>
        <v>0</v>
      </c>
    </row>
    <row r="3245" spans="1:19" x14ac:dyDescent="0.3">
      <c r="A3245" t="s">
        <v>23006</v>
      </c>
      <c r="B3245" t="s">
        <v>23007</v>
      </c>
      <c r="C3245" t="s">
        <v>23008</v>
      </c>
      <c r="D3245" t="s">
        <v>4</v>
      </c>
      <c r="E3245">
        <v>5.8</v>
      </c>
      <c r="F3245">
        <v>66</v>
      </c>
      <c r="G3245" t="s">
        <v>4</v>
      </c>
      <c r="H3245" t="s">
        <v>4</v>
      </c>
      <c r="I3245" t="s">
        <v>23009</v>
      </c>
      <c r="J3245" s="2">
        <v>1812</v>
      </c>
      <c r="K3245" t="s">
        <v>23010</v>
      </c>
      <c r="L3245" t="s">
        <v>23011</v>
      </c>
      <c r="M3245" s="1">
        <v>42797</v>
      </c>
      <c r="N3245" t="s">
        <v>448</v>
      </c>
      <c r="O3245" t="s">
        <v>42</v>
      </c>
      <c r="P3245" t="s">
        <v>4</v>
      </c>
      <c r="Q3245" t="s">
        <v>23012</v>
      </c>
      <c r="R3245">
        <f>LOOKUP(A3245,budget_gross.tsv!A$2:A$8468,budget_gross.tsv!B$2:B$8468)</f>
        <v>0</v>
      </c>
      <c r="S3245">
        <f>LOOKUP(A3245,budget_gross.tsv!A$2:A$8468,budget_gross.tsv!C$2:C$8468)</f>
        <v>0</v>
      </c>
    </row>
    <row r="3246" spans="1:19" x14ac:dyDescent="0.3">
      <c r="A3246" t="s">
        <v>23013</v>
      </c>
      <c r="B3246" t="s">
        <v>23014</v>
      </c>
      <c r="C3246" t="s">
        <v>23015</v>
      </c>
      <c r="D3246" t="s">
        <v>4</v>
      </c>
      <c r="E3246">
        <v>7.1</v>
      </c>
      <c r="F3246" t="s">
        <v>4</v>
      </c>
      <c r="G3246" t="s">
        <v>4</v>
      </c>
      <c r="H3246" t="s">
        <v>4</v>
      </c>
      <c r="I3246" t="s">
        <v>23016</v>
      </c>
      <c r="J3246">
        <v>166</v>
      </c>
      <c r="K3246" t="s">
        <v>23017</v>
      </c>
      <c r="L3246" t="s">
        <v>23018</v>
      </c>
      <c r="M3246" s="1">
        <v>42685</v>
      </c>
      <c r="N3246" t="s">
        <v>4374</v>
      </c>
      <c r="O3246" t="s">
        <v>673</v>
      </c>
      <c r="P3246" t="s">
        <v>4</v>
      </c>
      <c r="R3246">
        <f>LOOKUP(A3246,budget_gross.tsv!A$2:A$8468,budget_gross.tsv!B$2:B$8468)</f>
        <v>691650</v>
      </c>
      <c r="S3246">
        <f>LOOKUP(A3246,budget_gross.tsv!A$2:A$8468,budget_gross.tsv!C$2:C$8468)</f>
        <v>0</v>
      </c>
    </row>
    <row r="3247" spans="1:19" x14ac:dyDescent="0.3">
      <c r="A3247" t="s">
        <v>23019</v>
      </c>
      <c r="B3247" t="s">
        <v>23020</v>
      </c>
      <c r="C3247" t="s">
        <v>23021</v>
      </c>
      <c r="D3247" t="s">
        <v>4</v>
      </c>
      <c r="E3247">
        <v>7.5</v>
      </c>
      <c r="F3247" t="s">
        <v>4</v>
      </c>
      <c r="G3247" t="s">
        <v>4</v>
      </c>
      <c r="H3247" t="s">
        <v>4</v>
      </c>
      <c r="I3247" t="s">
        <v>23022</v>
      </c>
      <c r="J3247" s="2">
        <v>4636</v>
      </c>
      <c r="K3247" t="s">
        <v>23023</v>
      </c>
      <c r="L3247" t="s">
        <v>19715</v>
      </c>
      <c r="M3247" s="1">
        <v>42664</v>
      </c>
      <c r="N3247" t="s">
        <v>715</v>
      </c>
      <c r="O3247" t="s">
        <v>3871</v>
      </c>
      <c r="P3247" t="s">
        <v>6575</v>
      </c>
      <c r="R3247">
        <f>LOOKUP(A3247,budget_gross.tsv!A$2:A$8468,budget_gross.tsv!B$2:B$8468)</f>
        <v>0</v>
      </c>
      <c r="S3247">
        <f>LOOKUP(A3247,budget_gross.tsv!A$2:A$8468,budget_gross.tsv!C$2:C$8468)</f>
        <v>0</v>
      </c>
    </row>
    <row r="3248" spans="1:19" x14ac:dyDescent="0.3">
      <c r="A3248" t="s">
        <v>23024</v>
      </c>
      <c r="B3248" t="s">
        <v>23025</v>
      </c>
      <c r="C3248" t="s">
        <v>4</v>
      </c>
      <c r="D3248" t="s">
        <v>4</v>
      </c>
      <c r="E3248">
        <v>4.5999999999999996</v>
      </c>
      <c r="F3248" t="s">
        <v>4</v>
      </c>
      <c r="G3248" t="s">
        <v>4</v>
      </c>
      <c r="H3248" t="s">
        <v>21357</v>
      </c>
      <c r="I3248" t="s">
        <v>23026</v>
      </c>
      <c r="J3248">
        <v>37</v>
      </c>
      <c r="K3248" t="s">
        <v>23027</v>
      </c>
      <c r="L3248" t="s">
        <v>23028</v>
      </c>
      <c r="M3248" s="1">
        <v>42314</v>
      </c>
      <c r="N3248" t="s">
        <v>251</v>
      </c>
      <c r="O3248" t="s">
        <v>370</v>
      </c>
      <c r="P3248" t="s">
        <v>4</v>
      </c>
      <c r="R3248">
        <f>LOOKUP(A3248,budget_gross.tsv!A$2:A$8468,budget_gross.tsv!B$2:B$8468)</f>
        <v>0</v>
      </c>
      <c r="S3248">
        <f>LOOKUP(A3248,budget_gross.tsv!A$2:A$8468,budget_gross.tsv!C$2:C$8468)</f>
        <v>0</v>
      </c>
    </row>
    <row r="3249" spans="1:19" x14ac:dyDescent="0.3">
      <c r="A3249" t="s">
        <v>23029</v>
      </c>
      <c r="B3249" t="s">
        <v>23030</v>
      </c>
      <c r="C3249" t="s">
        <v>4</v>
      </c>
      <c r="D3249" t="s">
        <v>4</v>
      </c>
      <c r="E3249">
        <v>7.1</v>
      </c>
      <c r="F3249">
        <v>56</v>
      </c>
      <c r="G3249" s="1">
        <v>42710</v>
      </c>
      <c r="H3249" t="s">
        <v>23031</v>
      </c>
      <c r="I3249" t="s">
        <v>23032</v>
      </c>
      <c r="J3249">
        <v>63</v>
      </c>
      <c r="K3249" t="s">
        <v>23033</v>
      </c>
      <c r="L3249" t="s">
        <v>23034</v>
      </c>
      <c r="M3249" s="1">
        <v>42613</v>
      </c>
      <c r="N3249" t="s">
        <v>20</v>
      </c>
      <c r="O3249" t="s">
        <v>4029</v>
      </c>
      <c r="P3249" t="s">
        <v>4</v>
      </c>
      <c r="Q3249" t="s">
        <v>2612</v>
      </c>
      <c r="R3249">
        <f>LOOKUP(A3249,budget_gross.tsv!A$2:A$8468,budget_gross.tsv!B$2:B$8468)</f>
        <v>16738</v>
      </c>
      <c r="S3249">
        <f>LOOKUP(A3249,budget_gross.tsv!A$2:A$8468,budget_gross.tsv!C$2:C$8468)</f>
        <v>0</v>
      </c>
    </row>
    <row r="3250" spans="1:19" x14ac:dyDescent="0.3">
      <c r="A3250" t="s">
        <v>23035</v>
      </c>
      <c r="B3250" t="s">
        <v>23036</v>
      </c>
      <c r="C3250" t="s">
        <v>4</v>
      </c>
      <c r="D3250" t="s">
        <v>4</v>
      </c>
      <c r="E3250" t="s">
        <v>4</v>
      </c>
      <c r="F3250" t="s">
        <v>4</v>
      </c>
      <c r="G3250" t="s">
        <v>4</v>
      </c>
      <c r="H3250" t="s">
        <v>4</v>
      </c>
      <c r="I3250" t="s">
        <v>4</v>
      </c>
      <c r="J3250" t="s">
        <v>4</v>
      </c>
      <c r="K3250" t="s">
        <v>4</v>
      </c>
      <c r="L3250" t="s">
        <v>23037</v>
      </c>
      <c r="M3250" t="s">
        <v>4</v>
      </c>
      <c r="N3250" t="s">
        <v>4</v>
      </c>
      <c r="O3250" t="s">
        <v>152</v>
      </c>
      <c r="P3250" t="s">
        <v>4</v>
      </c>
      <c r="R3250">
        <f>LOOKUP(A3250,budget_gross.tsv!A$2:A$8468,budget_gross.tsv!B$2:B$8468)</f>
        <v>0</v>
      </c>
      <c r="S3250">
        <f>LOOKUP(A3250,budget_gross.tsv!A$2:A$8468,budget_gross.tsv!C$2:C$8468)</f>
        <v>0</v>
      </c>
    </row>
    <row r="3251" spans="1:19" x14ac:dyDescent="0.3">
      <c r="A3251" t="s">
        <v>23038</v>
      </c>
      <c r="B3251" t="s">
        <v>23039</v>
      </c>
      <c r="C3251" t="s">
        <v>23040</v>
      </c>
      <c r="D3251" t="s">
        <v>4</v>
      </c>
      <c r="E3251">
        <v>6.9</v>
      </c>
      <c r="F3251" t="s">
        <v>4</v>
      </c>
      <c r="G3251" t="s">
        <v>4</v>
      </c>
      <c r="H3251" t="s">
        <v>4</v>
      </c>
      <c r="I3251" t="s">
        <v>23041</v>
      </c>
      <c r="J3251">
        <v>155</v>
      </c>
      <c r="K3251" t="s">
        <v>23042</v>
      </c>
      <c r="L3251" t="s">
        <v>23043</v>
      </c>
      <c r="M3251" s="1">
        <v>42426</v>
      </c>
      <c r="N3251" t="s">
        <v>1766</v>
      </c>
      <c r="O3251" t="s">
        <v>182</v>
      </c>
      <c r="P3251" t="s">
        <v>4</v>
      </c>
      <c r="R3251">
        <f>LOOKUP(A3251,budget_gross.tsv!A$2:A$8468,budget_gross.tsv!B$2:B$8468)</f>
        <v>35000000</v>
      </c>
      <c r="S3251">
        <f>LOOKUP(A3251,budget_gross.tsv!A$2:A$8468,budget_gross.tsv!C$2:C$8468)</f>
        <v>0</v>
      </c>
    </row>
    <row r="3252" spans="1:19" x14ac:dyDescent="0.3">
      <c r="A3252" t="s">
        <v>23044</v>
      </c>
      <c r="B3252" t="s">
        <v>23045</v>
      </c>
      <c r="C3252" t="s">
        <v>23046</v>
      </c>
      <c r="D3252" t="s">
        <v>4</v>
      </c>
      <c r="E3252">
        <v>6.2</v>
      </c>
      <c r="F3252" t="s">
        <v>4</v>
      </c>
      <c r="G3252" t="s">
        <v>4</v>
      </c>
      <c r="H3252" t="s">
        <v>4</v>
      </c>
      <c r="I3252" t="s">
        <v>23047</v>
      </c>
      <c r="J3252">
        <v>14</v>
      </c>
      <c r="K3252" t="s">
        <v>23048</v>
      </c>
      <c r="L3252" t="s">
        <v>23049</v>
      </c>
      <c r="M3252" s="1">
        <v>42650</v>
      </c>
      <c r="N3252" t="s">
        <v>4</v>
      </c>
      <c r="O3252" t="s">
        <v>2578</v>
      </c>
      <c r="P3252" t="s">
        <v>4</v>
      </c>
      <c r="Q3252" t="s">
        <v>23050</v>
      </c>
      <c r="R3252">
        <f>LOOKUP(A3252,budget_gross.tsv!A$2:A$8468,budget_gross.tsv!B$2:B$8468)</f>
        <v>0</v>
      </c>
      <c r="S3252">
        <f>LOOKUP(A3252,budget_gross.tsv!A$2:A$8468,budget_gross.tsv!C$2:C$8468)</f>
        <v>0</v>
      </c>
    </row>
    <row r="3253" spans="1:19" x14ac:dyDescent="0.3">
      <c r="A3253" t="s">
        <v>23051</v>
      </c>
      <c r="B3253" t="s">
        <v>23052</v>
      </c>
      <c r="C3253" t="s">
        <v>23053</v>
      </c>
      <c r="D3253" t="s">
        <v>4</v>
      </c>
      <c r="E3253" t="s">
        <v>4</v>
      </c>
      <c r="F3253" t="s">
        <v>4</v>
      </c>
      <c r="G3253" t="s">
        <v>4</v>
      </c>
      <c r="H3253" t="s">
        <v>4</v>
      </c>
      <c r="I3253" t="s">
        <v>23054</v>
      </c>
      <c r="J3253" t="s">
        <v>4</v>
      </c>
      <c r="K3253" t="s">
        <v>23055</v>
      </c>
      <c r="L3253" t="s">
        <v>5362</v>
      </c>
      <c r="M3253" s="1">
        <v>43021</v>
      </c>
      <c r="N3253" t="s">
        <v>4</v>
      </c>
      <c r="O3253" t="s">
        <v>1158</v>
      </c>
      <c r="P3253" t="s">
        <v>4</v>
      </c>
      <c r="R3253">
        <f>LOOKUP(A3253,budget_gross.tsv!A$2:A$8468,budget_gross.tsv!B$2:B$8468)</f>
        <v>5000000</v>
      </c>
      <c r="S3253">
        <f>LOOKUP(A3253,budget_gross.tsv!A$2:A$8468,budget_gross.tsv!C$2:C$8468)</f>
        <v>0</v>
      </c>
    </row>
    <row r="3254" spans="1:19" x14ac:dyDescent="0.3">
      <c r="A3254" t="s">
        <v>23056</v>
      </c>
      <c r="B3254" t="s">
        <v>23057</v>
      </c>
      <c r="C3254" t="s">
        <v>23058</v>
      </c>
      <c r="D3254" t="s">
        <v>4</v>
      </c>
      <c r="E3254">
        <v>7.6</v>
      </c>
      <c r="F3254" t="s">
        <v>4</v>
      </c>
      <c r="G3254" t="s">
        <v>4</v>
      </c>
      <c r="H3254" t="s">
        <v>9187</v>
      </c>
      <c r="I3254" t="s">
        <v>23059</v>
      </c>
      <c r="J3254" s="2">
        <v>7157</v>
      </c>
      <c r="K3254" t="s">
        <v>23060</v>
      </c>
      <c r="L3254" t="s">
        <v>23061</v>
      </c>
      <c r="M3254" s="1">
        <v>42398</v>
      </c>
      <c r="N3254" t="s">
        <v>1666</v>
      </c>
      <c r="O3254" t="s">
        <v>2682</v>
      </c>
      <c r="P3254" t="s">
        <v>310</v>
      </c>
      <c r="Q3254" t="s">
        <v>23062</v>
      </c>
      <c r="R3254">
        <f>LOOKUP(A3254,budget_gross.tsv!A$2:A$8468,budget_gross.tsv!B$2:B$8468)</f>
        <v>76931</v>
      </c>
      <c r="S3254">
        <f>LOOKUP(A3254,budget_gross.tsv!A$2:A$8468,budget_gross.tsv!C$2:C$8468)</f>
        <v>0</v>
      </c>
    </row>
    <row r="3255" spans="1:19" x14ac:dyDescent="0.3">
      <c r="A3255" t="s">
        <v>23063</v>
      </c>
      <c r="B3255" t="s">
        <v>23064</v>
      </c>
      <c r="C3255" t="s">
        <v>23065</v>
      </c>
      <c r="D3255" t="s">
        <v>4</v>
      </c>
      <c r="E3255">
        <v>6</v>
      </c>
      <c r="F3255" t="s">
        <v>4</v>
      </c>
      <c r="G3255" t="s">
        <v>4</v>
      </c>
      <c r="H3255" t="s">
        <v>4</v>
      </c>
      <c r="I3255" t="s">
        <v>23066</v>
      </c>
      <c r="J3255">
        <v>117</v>
      </c>
      <c r="K3255" t="s">
        <v>23067</v>
      </c>
      <c r="L3255" t="s">
        <v>18328</v>
      </c>
      <c r="M3255" s="1">
        <v>42419</v>
      </c>
      <c r="N3255" t="s">
        <v>319</v>
      </c>
      <c r="O3255" t="s">
        <v>152</v>
      </c>
      <c r="P3255" t="s">
        <v>4</v>
      </c>
      <c r="R3255">
        <f>LOOKUP(A3255,budget_gross.tsv!A$2:A$8468,budget_gross.tsv!B$2:B$8468)</f>
        <v>3000000</v>
      </c>
      <c r="S3255">
        <f>LOOKUP(A3255,budget_gross.tsv!A$2:A$8468,budget_gross.tsv!C$2:C$8468)</f>
        <v>0</v>
      </c>
    </row>
    <row r="3256" spans="1:19" x14ac:dyDescent="0.3">
      <c r="A3256" t="s">
        <v>23068</v>
      </c>
      <c r="B3256" t="s">
        <v>23069</v>
      </c>
      <c r="C3256" t="s">
        <v>23070</v>
      </c>
      <c r="D3256" t="s">
        <v>4</v>
      </c>
      <c r="E3256">
        <v>4.3</v>
      </c>
      <c r="F3256" t="s">
        <v>4</v>
      </c>
      <c r="G3256" t="s">
        <v>4</v>
      </c>
      <c r="H3256" t="s">
        <v>23071</v>
      </c>
      <c r="I3256" t="s">
        <v>23072</v>
      </c>
      <c r="J3256">
        <v>631</v>
      </c>
      <c r="K3256" t="s">
        <v>23073</v>
      </c>
      <c r="L3256" t="s">
        <v>17753</v>
      </c>
      <c r="M3256" s="1">
        <v>42426</v>
      </c>
      <c r="N3256" t="s">
        <v>591</v>
      </c>
      <c r="O3256" t="s">
        <v>370</v>
      </c>
      <c r="P3256" t="s">
        <v>4</v>
      </c>
      <c r="R3256">
        <f>LOOKUP(A3256,budget_gross.tsv!A$2:A$8468,budget_gross.tsv!B$2:B$8468)</f>
        <v>100000000</v>
      </c>
      <c r="S3256">
        <f>LOOKUP(A3256,budget_gross.tsv!A$2:A$8468,budget_gross.tsv!C$2:C$8468)</f>
        <v>0</v>
      </c>
    </row>
    <row r="3257" spans="1:19" x14ac:dyDescent="0.3">
      <c r="A3257" t="s">
        <v>23074</v>
      </c>
      <c r="B3257" t="s">
        <v>23075</v>
      </c>
      <c r="C3257" t="s">
        <v>23076</v>
      </c>
      <c r="D3257" t="s">
        <v>4</v>
      </c>
      <c r="E3257" t="s">
        <v>4</v>
      </c>
      <c r="F3257" t="s">
        <v>4</v>
      </c>
      <c r="G3257" t="s">
        <v>4</v>
      </c>
      <c r="H3257" t="s">
        <v>4</v>
      </c>
      <c r="I3257" t="s">
        <v>4</v>
      </c>
      <c r="J3257" t="s">
        <v>4</v>
      </c>
      <c r="K3257" t="s">
        <v>23077</v>
      </c>
      <c r="L3257" t="s">
        <v>23078</v>
      </c>
      <c r="M3257" t="s">
        <v>4</v>
      </c>
      <c r="N3257" t="s">
        <v>4</v>
      </c>
      <c r="O3257" t="s">
        <v>1124</v>
      </c>
      <c r="P3257" t="s">
        <v>4</v>
      </c>
      <c r="R3257">
        <f>LOOKUP(A3257,budget_gross.tsv!A$2:A$8468,budget_gross.tsv!B$2:B$8468)</f>
        <v>0</v>
      </c>
      <c r="S3257">
        <f>LOOKUP(A3257,budget_gross.tsv!A$2:A$8468,budget_gross.tsv!C$2:C$8468)</f>
        <v>0</v>
      </c>
    </row>
    <row r="3258" spans="1:19" x14ac:dyDescent="0.3">
      <c r="A3258" t="s">
        <v>23079</v>
      </c>
      <c r="B3258" t="s">
        <v>23080</v>
      </c>
      <c r="C3258" t="s">
        <v>23081</v>
      </c>
      <c r="D3258" t="s">
        <v>4</v>
      </c>
      <c r="E3258">
        <v>7.7</v>
      </c>
      <c r="F3258" t="s">
        <v>4</v>
      </c>
      <c r="G3258" t="s">
        <v>4</v>
      </c>
      <c r="H3258" t="s">
        <v>23082</v>
      </c>
      <c r="I3258" t="s">
        <v>23083</v>
      </c>
      <c r="J3258" s="2">
        <v>1849</v>
      </c>
      <c r="K3258" t="s">
        <v>23084</v>
      </c>
      <c r="L3258" t="s">
        <v>23085</v>
      </c>
      <c r="M3258" s="1">
        <v>42404</v>
      </c>
      <c r="N3258" t="s">
        <v>319</v>
      </c>
      <c r="O3258" t="s">
        <v>3871</v>
      </c>
      <c r="P3258" t="s">
        <v>3436</v>
      </c>
      <c r="R3258">
        <f>LOOKUP(A3258,budget_gross.tsv!A$2:A$8468,budget_gross.tsv!B$2:B$8468)</f>
        <v>0</v>
      </c>
      <c r="S3258">
        <f>LOOKUP(A3258,budget_gross.tsv!A$2:A$8468,budget_gross.tsv!C$2:C$8468)</f>
        <v>0</v>
      </c>
    </row>
    <row r="3259" spans="1:19" x14ac:dyDescent="0.3">
      <c r="A3259" t="s">
        <v>23086</v>
      </c>
      <c r="B3259" t="s">
        <v>23087</v>
      </c>
      <c r="C3259" t="s">
        <v>23088</v>
      </c>
      <c r="D3259" t="s">
        <v>16</v>
      </c>
      <c r="E3259">
        <v>7</v>
      </c>
      <c r="F3259" t="s">
        <v>4</v>
      </c>
      <c r="G3259" t="s">
        <v>4</v>
      </c>
      <c r="H3259" t="s">
        <v>4</v>
      </c>
      <c r="I3259" t="s">
        <v>4</v>
      </c>
      <c r="J3259">
        <v>14</v>
      </c>
      <c r="K3259" t="s">
        <v>23089</v>
      </c>
      <c r="L3259" t="s">
        <v>23090</v>
      </c>
      <c r="M3259" s="1">
        <v>42438</v>
      </c>
      <c r="N3259" t="s">
        <v>4531</v>
      </c>
      <c r="O3259" t="s">
        <v>1758</v>
      </c>
      <c r="P3259" t="s">
        <v>11</v>
      </c>
      <c r="R3259">
        <f>LOOKUP(A3259,budget_gross.tsv!A$2:A$8468,budget_gross.tsv!B$2:B$8468)</f>
        <v>0</v>
      </c>
      <c r="S3259">
        <f>LOOKUP(A3259,budget_gross.tsv!A$2:A$8468,budget_gross.tsv!C$2:C$8468)</f>
        <v>0</v>
      </c>
    </row>
    <row r="3260" spans="1:19" x14ac:dyDescent="0.3">
      <c r="A3260" t="s">
        <v>23091</v>
      </c>
      <c r="B3260" t="s">
        <v>23092</v>
      </c>
      <c r="C3260" t="s">
        <v>23093</v>
      </c>
      <c r="D3260" t="s">
        <v>124</v>
      </c>
      <c r="E3260">
        <v>4.7</v>
      </c>
      <c r="F3260">
        <v>30</v>
      </c>
      <c r="G3260" s="1">
        <v>42766</v>
      </c>
      <c r="H3260" t="s">
        <v>23094</v>
      </c>
      <c r="I3260" t="s">
        <v>23095</v>
      </c>
      <c r="J3260" s="2">
        <v>4283</v>
      </c>
      <c r="K3260" t="s">
        <v>23096</v>
      </c>
      <c r="L3260" t="s">
        <v>3176</v>
      </c>
      <c r="M3260" s="1">
        <v>42664</v>
      </c>
      <c r="N3260" t="s">
        <v>192</v>
      </c>
      <c r="O3260" t="s">
        <v>3518</v>
      </c>
      <c r="P3260" t="s">
        <v>282</v>
      </c>
      <c r="Q3260" t="s">
        <v>23097</v>
      </c>
      <c r="R3260">
        <f>LOOKUP(A3260,budget_gross.tsv!A$2:A$8468,budget_gross.tsv!B$2:B$8468)</f>
        <v>20000000</v>
      </c>
      <c r="S3260">
        <f>LOOKUP(A3260,budget_gross.tsv!A$2:A$8468,budget_gross.tsv!C$2:C$8468)</f>
        <v>73159525</v>
      </c>
    </row>
    <row r="3261" spans="1:19" x14ac:dyDescent="0.3">
      <c r="A3261" t="s">
        <v>23098</v>
      </c>
      <c r="B3261" t="s">
        <v>23099</v>
      </c>
      <c r="C3261" t="s">
        <v>23100</v>
      </c>
      <c r="D3261" t="s">
        <v>4</v>
      </c>
      <c r="E3261">
        <v>6</v>
      </c>
      <c r="F3261" t="s">
        <v>4</v>
      </c>
      <c r="G3261" t="s">
        <v>4</v>
      </c>
      <c r="H3261" t="s">
        <v>4</v>
      </c>
      <c r="I3261" t="s">
        <v>23101</v>
      </c>
      <c r="J3261">
        <v>26</v>
      </c>
      <c r="K3261" t="s">
        <v>23102</v>
      </c>
      <c r="L3261" t="s">
        <v>23103</v>
      </c>
      <c r="M3261" s="1">
        <v>42398</v>
      </c>
      <c r="N3261" t="s">
        <v>73</v>
      </c>
      <c r="O3261" t="s">
        <v>152</v>
      </c>
      <c r="P3261" t="s">
        <v>4</v>
      </c>
      <c r="R3261">
        <f>LOOKUP(A3261,budget_gross.tsv!A$2:A$8468,budget_gross.tsv!B$2:B$8468)</f>
        <v>0</v>
      </c>
      <c r="S3261">
        <f>LOOKUP(A3261,budget_gross.tsv!A$2:A$8468,budget_gross.tsv!C$2:C$8468)</f>
        <v>0</v>
      </c>
    </row>
    <row r="3262" spans="1:19" x14ac:dyDescent="0.3">
      <c r="A3262" t="s">
        <v>23104</v>
      </c>
      <c r="B3262" t="s">
        <v>23105</v>
      </c>
      <c r="C3262" t="s">
        <v>23106</v>
      </c>
      <c r="D3262" t="s">
        <v>4</v>
      </c>
      <c r="E3262">
        <v>6</v>
      </c>
      <c r="F3262" t="s">
        <v>4</v>
      </c>
      <c r="G3262" t="s">
        <v>4</v>
      </c>
      <c r="H3262" t="s">
        <v>4</v>
      </c>
      <c r="I3262" t="s">
        <v>23107</v>
      </c>
      <c r="J3262">
        <v>282</v>
      </c>
      <c r="K3262" t="s">
        <v>23108</v>
      </c>
      <c r="L3262" t="s">
        <v>23109</v>
      </c>
      <c r="M3262" s="1">
        <v>42405</v>
      </c>
      <c r="N3262" t="s">
        <v>18566</v>
      </c>
      <c r="O3262" t="s">
        <v>152</v>
      </c>
      <c r="P3262" t="s">
        <v>4</v>
      </c>
      <c r="R3262">
        <f>LOOKUP(A3262,budget_gross.tsv!A$2:A$8468,budget_gross.tsv!B$2:B$8468)</f>
        <v>100000000</v>
      </c>
      <c r="S3262">
        <f>LOOKUP(A3262,budget_gross.tsv!A$2:A$8468,budget_gross.tsv!C$2:C$8468)</f>
        <v>0</v>
      </c>
    </row>
    <row r="3263" spans="1:19" x14ac:dyDescent="0.3">
      <c r="A3263" t="s">
        <v>23110</v>
      </c>
      <c r="B3263" t="s">
        <v>23111</v>
      </c>
      <c r="C3263" t="s">
        <v>23112</v>
      </c>
      <c r="D3263" t="s">
        <v>4</v>
      </c>
      <c r="E3263">
        <v>3.7</v>
      </c>
      <c r="F3263" t="s">
        <v>4</v>
      </c>
      <c r="G3263" t="s">
        <v>4</v>
      </c>
      <c r="H3263" t="s">
        <v>4</v>
      </c>
      <c r="I3263" t="s">
        <v>23113</v>
      </c>
      <c r="J3263">
        <v>279</v>
      </c>
      <c r="K3263" t="s">
        <v>23114</v>
      </c>
      <c r="L3263" t="s">
        <v>13116</v>
      </c>
      <c r="M3263" s="1">
        <v>42382</v>
      </c>
      <c r="N3263" t="s">
        <v>12523</v>
      </c>
      <c r="O3263" t="s">
        <v>628</v>
      </c>
      <c r="P3263" t="s">
        <v>4</v>
      </c>
      <c r="R3263">
        <f>LOOKUP(A3263,budget_gross.tsv!A$2:A$8468,budget_gross.tsv!B$2:B$8468)</f>
        <v>0</v>
      </c>
      <c r="S3263">
        <f>LOOKUP(A3263,budget_gross.tsv!A$2:A$8468,budget_gross.tsv!C$2:C$8468)</f>
        <v>0</v>
      </c>
    </row>
    <row r="3264" spans="1:19" x14ac:dyDescent="0.3">
      <c r="A3264" t="s">
        <v>23115</v>
      </c>
      <c r="B3264" t="s">
        <v>23116</v>
      </c>
      <c r="C3264" t="s">
        <v>23117</v>
      </c>
      <c r="D3264" t="s">
        <v>4</v>
      </c>
      <c r="E3264">
        <v>8.3000000000000007</v>
      </c>
      <c r="F3264" t="s">
        <v>4</v>
      </c>
      <c r="G3264" t="s">
        <v>4</v>
      </c>
      <c r="H3264" t="s">
        <v>4</v>
      </c>
      <c r="I3264" t="s">
        <v>23118</v>
      </c>
      <c r="J3264" s="2">
        <v>1100</v>
      </c>
      <c r="K3264" t="s">
        <v>23119</v>
      </c>
      <c r="L3264" t="s">
        <v>23120</v>
      </c>
      <c r="M3264" s="1">
        <v>42622</v>
      </c>
      <c r="N3264" t="s">
        <v>610</v>
      </c>
      <c r="O3264" t="s">
        <v>141</v>
      </c>
      <c r="P3264" t="s">
        <v>4</v>
      </c>
      <c r="R3264">
        <f>LOOKUP(A3264,budget_gross.tsv!A$2:A$8468,budget_gross.tsv!B$2:B$8468)</f>
        <v>0</v>
      </c>
      <c r="S3264">
        <f>LOOKUP(A3264,budget_gross.tsv!A$2:A$8468,budget_gross.tsv!C$2:C$8468)</f>
        <v>0</v>
      </c>
    </row>
    <row r="3265" spans="1:19" x14ac:dyDescent="0.3">
      <c r="A3265" t="s">
        <v>23121</v>
      </c>
      <c r="B3265" t="s">
        <v>23122</v>
      </c>
      <c r="C3265" t="s">
        <v>23123</v>
      </c>
      <c r="D3265" t="s">
        <v>4</v>
      </c>
      <c r="E3265">
        <v>6.9</v>
      </c>
      <c r="F3265" t="s">
        <v>4</v>
      </c>
      <c r="G3265" t="s">
        <v>4</v>
      </c>
      <c r="H3265" t="s">
        <v>4</v>
      </c>
      <c r="I3265" t="s">
        <v>23124</v>
      </c>
      <c r="J3265" s="2">
        <v>1425</v>
      </c>
      <c r="K3265" t="s">
        <v>23125</v>
      </c>
      <c r="L3265" t="s">
        <v>23126</v>
      </c>
      <c r="M3265" s="1">
        <v>42461</v>
      </c>
      <c r="N3265" t="s">
        <v>41</v>
      </c>
      <c r="O3265" t="s">
        <v>628</v>
      </c>
      <c r="P3265" t="s">
        <v>4</v>
      </c>
      <c r="R3265">
        <f>LOOKUP(A3265,budget_gross.tsv!A$2:A$8468,budget_gross.tsv!B$2:B$8468)</f>
        <v>0</v>
      </c>
      <c r="S3265">
        <f>LOOKUP(A3265,budget_gross.tsv!A$2:A$8468,budget_gross.tsv!C$2:C$8468)</f>
        <v>0</v>
      </c>
    </row>
    <row r="3266" spans="1:19" x14ac:dyDescent="0.3">
      <c r="A3266" t="s">
        <v>23127</v>
      </c>
      <c r="B3266" t="s">
        <v>23128</v>
      </c>
      <c r="C3266" t="s">
        <v>23129</v>
      </c>
      <c r="D3266" t="s">
        <v>4</v>
      </c>
      <c r="E3266">
        <v>6.5</v>
      </c>
      <c r="F3266">
        <v>64</v>
      </c>
      <c r="G3266" t="s">
        <v>4</v>
      </c>
      <c r="H3266" t="s">
        <v>23130</v>
      </c>
      <c r="I3266" t="s">
        <v>23131</v>
      </c>
      <c r="J3266">
        <v>173</v>
      </c>
      <c r="K3266" t="s">
        <v>23132</v>
      </c>
      <c r="L3266" t="s">
        <v>23133</v>
      </c>
      <c r="M3266" s="1">
        <v>42628</v>
      </c>
      <c r="N3266" t="s">
        <v>52</v>
      </c>
      <c r="O3266" t="s">
        <v>1758</v>
      </c>
      <c r="P3266" t="s">
        <v>4</v>
      </c>
      <c r="R3266">
        <f>LOOKUP(A3266,budget_gross.tsv!A$2:A$8468,budget_gross.tsv!B$2:B$8468)</f>
        <v>167601</v>
      </c>
      <c r="S3266">
        <f>LOOKUP(A3266,budget_gross.tsv!A$2:A$8468,budget_gross.tsv!C$2:C$8468)</f>
        <v>0</v>
      </c>
    </row>
    <row r="3267" spans="1:19" x14ac:dyDescent="0.3">
      <c r="A3267" t="s">
        <v>23134</v>
      </c>
      <c r="B3267" t="s">
        <v>23135</v>
      </c>
      <c r="C3267" t="s">
        <v>23136</v>
      </c>
      <c r="D3267" t="s">
        <v>4</v>
      </c>
      <c r="E3267">
        <v>6.5</v>
      </c>
      <c r="F3267" t="s">
        <v>4</v>
      </c>
      <c r="G3267" t="s">
        <v>4</v>
      </c>
      <c r="H3267" t="s">
        <v>15099</v>
      </c>
      <c r="I3267" t="s">
        <v>23137</v>
      </c>
      <c r="J3267">
        <v>801</v>
      </c>
      <c r="K3267" t="s">
        <v>23138</v>
      </c>
      <c r="L3267" t="s">
        <v>23139</v>
      </c>
      <c r="M3267" s="1">
        <v>42383</v>
      </c>
      <c r="N3267" t="s">
        <v>12523</v>
      </c>
      <c r="O3267" t="s">
        <v>42</v>
      </c>
      <c r="P3267" t="s">
        <v>4</v>
      </c>
      <c r="Q3267" t="s">
        <v>23140</v>
      </c>
      <c r="R3267">
        <f>LOOKUP(A3267,budget_gross.tsv!A$2:A$8468,budget_gross.tsv!B$2:B$8468)</f>
        <v>0</v>
      </c>
      <c r="S3267">
        <f>LOOKUP(A3267,budget_gross.tsv!A$2:A$8468,budget_gross.tsv!C$2:C$8468)</f>
        <v>0</v>
      </c>
    </row>
    <row r="3268" spans="1:19" x14ac:dyDescent="0.3">
      <c r="A3268" t="s">
        <v>23141</v>
      </c>
      <c r="B3268" t="s">
        <v>23142</v>
      </c>
      <c r="C3268" t="s">
        <v>23143</v>
      </c>
      <c r="D3268" t="s">
        <v>4</v>
      </c>
      <c r="E3268">
        <v>5.5</v>
      </c>
      <c r="F3268" t="s">
        <v>4</v>
      </c>
      <c r="G3268" t="s">
        <v>4</v>
      </c>
      <c r="H3268" t="s">
        <v>4</v>
      </c>
      <c r="I3268" t="s">
        <v>23144</v>
      </c>
      <c r="J3268">
        <v>170</v>
      </c>
      <c r="K3268" t="s">
        <v>23145</v>
      </c>
      <c r="L3268" t="s">
        <v>23146</v>
      </c>
      <c r="M3268" s="1">
        <v>42461</v>
      </c>
      <c r="N3268" t="s">
        <v>2635</v>
      </c>
      <c r="O3268" t="s">
        <v>370</v>
      </c>
      <c r="P3268" t="s">
        <v>4</v>
      </c>
      <c r="R3268">
        <f>LOOKUP(A3268,budget_gross.tsv!A$2:A$8468,budget_gross.tsv!B$2:B$8468)</f>
        <v>4000000</v>
      </c>
      <c r="S3268">
        <f>LOOKUP(A3268,budget_gross.tsv!A$2:A$8468,budget_gross.tsv!C$2:C$8468)</f>
        <v>0</v>
      </c>
    </row>
    <row r="3269" spans="1:19" x14ac:dyDescent="0.3">
      <c r="A3269" t="s">
        <v>23147</v>
      </c>
      <c r="B3269" t="s">
        <v>23148</v>
      </c>
      <c r="C3269" t="s">
        <v>23149</v>
      </c>
      <c r="D3269" t="s">
        <v>4</v>
      </c>
      <c r="E3269">
        <v>7.8</v>
      </c>
      <c r="F3269">
        <v>58</v>
      </c>
      <c r="G3269" t="s">
        <v>4</v>
      </c>
      <c r="H3269" t="s">
        <v>23150</v>
      </c>
      <c r="I3269" t="s">
        <v>23151</v>
      </c>
      <c r="J3269">
        <v>17</v>
      </c>
      <c r="K3269" t="s">
        <v>23152</v>
      </c>
      <c r="L3269" t="s">
        <v>23153</v>
      </c>
      <c r="M3269" t="s">
        <v>4</v>
      </c>
      <c r="N3269" t="s">
        <v>210</v>
      </c>
      <c r="O3269" t="s">
        <v>1758</v>
      </c>
      <c r="P3269" t="s">
        <v>4</v>
      </c>
      <c r="R3269">
        <f>LOOKUP(A3269,budget_gross.tsv!A$2:A$8468,budget_gross.tsv!B$2:B$8468)</f>
        <v>500000</v>
      </c>
      <c r="S3269">
        <f>LOOKUP(A3269,budget_gross.tsv!A$2:A$8468,budget_gross.tsv!C$2:C$8468)</f>
        <v>28272</v>
      </c>
    </row>
    <row r="3270" spans="1:19" x14ac:dyDescent="0.3">
      <c r="A3270" t="s">
        <v>23154</v>
      </c>
      <c r="B3270" t="s">
        <v>23155</v>
      </c>
      <c r="C3270" t="s">
        <v>23156</v>
      </c>
      <c r="D3270" t="s">
        <v>3</v>
      </c>
      <c r="E3270">
        <v>7.3</v>
      </c>
      <c r="F3270" t="s">
        <v>4</v>
      </c>
      <c r="G3270" t="s">
        <v>4</v>
      </c>
      <c r="H3270" t="s">
        <v>4</v>
      </c>
      <c r="I3270" t="s">
        <v>23157</v>
      </c>
      <c r="J3270">
        <v>268</v>
      </c>
      <c r="K3270" t="s">
        <v>23158</v>
      </c>
      <c r="L3270" t="s">
        <v>23159</v>
      </c>
      <c r="M3270" s="1">
        <v>42944</v>
      </c>
      <c r="N3270" t="s">
        <v>384</v>
      </c>
      <c r="O3270" t="s">
        <v>152</v>
      </c>
      <c r="P3270" t="s">
        <v>4</v>
      </c>
      <c r="Q3270" t="s">
        <v>23160</v>
      </c>
      <c r="R3270">
        <f>LOOKUP(A3270,budget_gross.tsv!A$2:A$8468,budget_gross.tsv!B$2:B$8468)</f>
        <v>0</v>
      </c>
      <c r="S3270" t="str">
        <f>LOOKUP(A3270,budget_gross.tsv!A$2:A$8468,budget_gross.tsv!C$2:C$8468)</f>
        <v>EU7,000,000</v>
      </c>
    </row>
    <row r="3271" spans="1:19" x14ac:dyDescent="0.3">
      <c r="A3271" t="s">
        <v>23161</v>
      </c>
      <c r="B3271" t="s">
        <v>23162</v>
      </c>
      <c r="C3271" t="s">
        <v>23163</v>
      </c>
      <c r="D3271" t="s">
        <v>16</v>
      </c>
      <c r="E3271">
        <v>7.4</v>
      </c>
      <c r="F3271" t="s">
        <v>4</v>
      </c>
      <c r="G3271" t="s">
        <v>4</v>
      </c>
      <c r="H3271" t="s">
        <v>4</v>
      </c>
      <c r="I3271" t="s">
        <v>23164</v>
      </c>
      <c r="J3271">
        <v>601</v>
      </c>
      <c r="K3271" t="s">
        <v>23165</v>
      </c>
      <c r="L3271" t="s">
        <v>20213</v>
      </c>
      <c r="M3271" s="1">
        <v>42488</v>
      </c>
      <c r="N3271" t="s">
        <v>230</v>
      </c>
      <c r="O3271" t="s">
        <v>3871</v>
      </c>
      <c r="P3271" t="s">
        <v>11</v>
      </c>
      <c r="R3271">
        <f>LOOKUP(A3271,budget_gross.tsv!A$2:A$8468,budget_gross.tsv!B$2:B$8468)</f>
        <v>0</v>
      </c>
      <c r="S3271">
        <f>LOOKUP(A3271,budget_gross.tsv!A$2:A$8468,budget_gross.tsv!C$2:C$8468)</f>
        <v>0</v>
      </c>
    </row>
    <row r="3272" spans="1:19" x14ac:dyDescent="0.3">
      <c r="A3272" t="s">
        <v>23166</v>
      </c>
      <c r="B3272" t="s">
        <v>23167</v>
      </c>
      <c r="C3272" t="s">
        <v>23168</v>
      </c>
      <c r="D3272" t="s">
        <v>4</v>
      </c>
      <c r="E3272">
        <v>8.1999999999999993</v>
      </c>
      <c r="F3272" t="s">
        <v>4</v>
      </c>
      <c r="G3272" t="s">
        <v>4</v>
      </c>
      <c r="H3272" t="s">
        <v>4</v>
      </c>
      <c r="I3272" t="s">
        <v>4</v>
      </c>
      <c r="J3272">
        <v>103</v>
      </c>
      <c r="K3272" t="s">
        <v>23169</v>
      </c>
      <c r="L3272" t="s">
        <v>23170</v>
      </c>
      <c r="M3272" s="1">
        <v>42433</v>
      </c>
      <c r="N3272" t="s">
        <v>151</v>
      </c>
      <c r="O3272" t="s">
        <v>1758</v>
      </c>
      <c r="P3272" t="s">
        <v>5949</v>
      </c>
      <c r="Q3272" t="s">
        <v>23171</v>
      </c>
      <c r="R3272">
        <f>LOOKUP(A3272,budget_gross.tsv!A$2:A$8468,budget_gross.tsv!B$2:B$8468)</f>
        <v>2208</v>
      </c>
      <c r="S3272">
        <f>LOOKUP(A3272,budget_gross.tsv!A$2:A$8468,budget_gross.tsv!C$2:C$8468)</f>
        <v>0</v>
      </c>
    </row>
    <row r="3273" spans="1:19" x14ac:dyDescent="0.3">
      <c r="A3273" t="s">
        <v>23172</v>
      </c>
      <c r="B3273" t="s">
        <v>23173</v>
      </c>
      <c r="C3273" t="s">
        <v>23174</v>
      </c>
      <c r="D3273" t="s">
        <v>4</v>
      </c>
      <c r="E3273">
        <v>6.2</v>
      </c>
      <c r="F3273" t="s">
        <v>4</v>
      </c>
      <c r="G3273" s="1">
        <v>42920</v>
      </c>
      <c r="H3273" t="s">
        <v>6351</v>
      </c>
      <c r="I3273" t="s">
        <v>23175</v>
      </c>
      <c r="J3273">
        <v>157</v>
      </c>
      <c r="K3273" t="s">
        <v>23176</v>
      </c>
      <c r="L3273" t="s">
        <v>23177</v>
      </c>
      <c r="M3273" s="1">
        <v>42881</v>
      </c>
      <c r="N3273" t="s">
        <v>782</v>
      </c>
      <c r="O3273" t="s">
        <v>1679</v>
      </c>
      <c r="P3273" t="s">
        <v>4</v>
      </c>
      <c r="Q3273" t="s">
        <v>23178</v>
      </c>
      <c r="R3273">
        <f>LOOKUP(A3273,budget_gross.tsv!A$2:A$8468,budget_gross.tsv!B$2:B$8468)</f>
        <v>4000000</v>
      </c>
      <c r="S3273">
        <f>LOOKUP(A3273,budget_gross.tsv!A$2:A$8468,budget_gross.tsv!C$2:C$8468)</f>
        <v>0</v>
      </c>
    </row>
    <row r="3274" spans="1:19" x14ac:dyDescent="0.3">
      <c r="A3274" t="s">
        <v>23179</v>
      </c>
      <c r="B3274" t="s">
        <v>23180</v>
      </c>
      <c r="C3274" t="s">
        <v>23181</v>
      </c>
      <c r="D3274" t="s">
        <v>4</v>
      </c>
      <c r="E3274">
        <v>7.6</v>
      </c>
      <c r="F3274">
        <v>66</v>
      </c>
      <c r="G3274" t="s">
        <v>4</v>
      </c>
      <c r="H3274" t="s">
        <v>4</v>
      </c>
      <c r="I3274" t="s">
        <v>23182</v>
      </c>
      <c r="J3274">
        <v>41</v>
      </c>
      <c r="K3274" t="s">
        <v>23183</v>
      </c>
      <c r="L3274" t="s">
        <v>23184</v>
      </c>
      <c r="M3274" t="s">
        <v>4</v>
      </c>
      <c r="N3274" t="s">
        <v>698</v>
      </c>
      <c r="O3274" t="s">
        <v>1758</v>
      </c>
      <c r="P3274" t="s">
        <v>32</v>
      </c>
      <c r="Q3274" t="s">
        <v>23185</v>
      </c>
      <c r="R3274">
        <f>LOOKUP(A3274,budget_gross.tsv!A$2:A$8468,budget_gross.tsv!B$2:B$8468)</f>
        <v>0</v>
      </c>
      <c r="S3274">
        <f>LOOKUP(A3274,budget_gross.tsv!A$2:A$8468,budget_gross.tsv!C$2:C$8468)</f>
        <v>0</v>
      </c>
    </row>
    <row r="3275" spans="1:19" x14ac:dyDescent="0.3">
      <c r="A3275" t="s">
        <v>23186</v>
      </c>
      <c r="B3275" t="s">
        <v>23187</v>
      </c>
      <c r="C3275" t="s">
        <v>23188</v>
      </c>
      <c r="D3275" t="s">
        <v>4</v>
      </c>
      <c r="E3275" t="s">
        <v>4</v>
      </c>
      <c r="F3275" t="s">
        <v>4</v>
      </c>
      <c r="G3275" t="s">
        <v>4</v>
      </c>
      <c r="H3275" t="s">
        <v>306</v>
      </c>
      <c r="I3275" t="s">
        <v>23189</v>
      </c>
      <c r="J3275" t="s">
        <v>4</v>
      </c>
      <c r="K3275" t="s">
        <v>4</v>
      </c>
      <c r="L3275" t="s">
        <v>17272</v>
      </c>
      <c r="M3275" t="s">
        <v>4</v>
      </c>
      <c r="N3275" t="s">
        <v>4</v>
      </c>
      <c r="O3275" t="s">
        <v>152</v>
      </c>
      <c r="P3275" t="s">
        <v>4</v>
      </c>
      <c r="R3275">
        <f>LOOKUP(A3275,budget_gross.tsv!A$2:A$8468,budget_gross.tsv!B$2:B$8468)</f>
        <v>0</v>
      </c>
      <c r="S3275">
        <f>LOOKUP(A3275,budget_gross.tsv!A$2:A$8468,budget_gross.tsv!C$2:C$8468)</f>
        <v>0</v>
      </c>
    </row>
    <row r="3276" spans="1:19" x14ac:dyDescent="0.3">
      <c r="A3276" t="s">
        <v>23190</v>
      </c>
      <c r="B3276" t="s">
        <v>23191</v>
      </c>
      <c r="C3276" t="s">
        <v>23192</v>
      </c>
      <c r="D3276" t="s">
        <v>217</v>
      </c>
      <c r="E3276">
        <v>7.5</v>
      </c>
      <c r="F3276">
        <v>73</v>
      </c>
      <c r="G3276" t="s">
        <v>4</v>
      </c>
      <c r="H3276" t="s">
        <v>4</v>
      </c>
      <c r="I3276" t="s">
        <v>23193</v>
      </c>
      <c r="J3276">
        <v>627</v>
      </c>
      <c r="K3276" t="s">
        <v>23194</v>
      </c>
      <c r="L3276" t="s">
        <v>23195</v>
      </c>
      <c r="M3276" s="1">
        <v>42951</v>
      </c>
      <c r="N3276" t="s">
        <v>834</v>
      </c>
      <c r="O3276" t="s">
        <v>878</v>
      </c>
      <c r="P3276" t="s">
        <v>43</v>
      </c>
      <c r="Q3276" t="s">
        <v>23196</v>
      </c>
      <c r="R3276">
        <f>LOOKUP(A3276,budget_gross.tsv!A$2:A$8468,budget_gross.tsv!B$2:B$8468)</f>
        <v>11000000</v>
      </c>
      <c r="S3276">
        <f>LOOKUP(A3276,budget_gross.tsv!A$2:A$8468,budget_gross.tsv!C$2:C$8468)</f>
        <v>4089001</v>
      </c>
    </row>
    <row r="3277" spans="1:19" x14ac:dyDescent="0.3">
      <c r="A3277" t="s">
        <v>23197</v>
      </c>
      <c r="B3277" t="s">
        <v>23198</v>
      </c>
      <c r="C3277" t="s">
        <v>23199</v>
      </c>
      <c r="D3277" t="s">
        <v>4</v>
      </c>
      <c r="E3277">
        <v>7.8</v>
      </c>
      <c r="F3277" t="s">
        <v>4</v>
      </c>
      <c r="G3277" t="s">
        <v>4</v>
      </c>
      <c r="H3277" t="s">
        <v>4</v>
      </c>
      <c r="I3277" t="s">
        <v>23200</v>
      </c>
      <c r="J3277">
        <v>132</v>
      </c>
      <c r="K3277" t="s">
        <v>23201</v>
      </c>
      <c r="L3277" t="s">
        <v>23202</v>
      </c>
      <c r="M3277" s="1">
        <v>42776</v>
      </c>
      <c r="N3277" t="s">
        <v>438</v>
      </c>
      <c r="O3277" t="s">
        <v>7817</v>
      </c>
      <c r="P3277" t="s">
        <v>4</v>
      </c>
      <c r="R3277">
        <f>LOOKUP(A3277,budget_gross.tsv!A$2:A$8468,budget_gross.tsv!B$2:B$8468)</f>
        <v>120000000</v>
      </c>
      <c r="S3277">
        <f>LOOKUP(A3277,budget_gross.tsv!A$2:A$8468,budget_gross.tsv!C$2:C$8468)</f>
        <v>0</v>
      </c>
    </row>
    <row r="3278" spans="1:19" x14ac:dyDescent="0.3">
      <c r="A3278" t="s">
        <v>23203</v>
      </c>
      <c r="B3278" t="s">
        <v>23204</v>
      </c>
      <c r="C3278" t="s">
        <v>23205</v>
      </c>
      <c r="D3278" t="s">
        <v>3</v>
      </c>
      <c r="E3278">
        <v>7.5</v>
      </c>
      <c r="F3278">
        <v>86</v>
      </c>
      <c r="G3278" s="1">
        <v>42773</v>
      </c>
      <c r="H3278" t="s">
        <v>20487</v>
      </c>
      <c r="I3278" t="s">
        <v>23206</v>
      </c>
      <c r="J3278" s="2">
        <v>1100</v>
      </c>
      <c r="K3278" t="s">
        <v>23207</v>
      </c>
      <c r="L3278" t="s">
        <v>23208</v>
      </c>
      <c r="M3278" s="1">
        <v>42762</v>
      </c>
      <c r="N3278" t="s">
        <v>538</v>
      </c>
      <c r="O3278" t="s">
        <v>1758</v>
      </c>
      <c r="P3278" t="s">
        <v>23209</v>
      </c>
      <c r="Q3278" t="s">
        <v>23210</v>
      </c>
      <c r="R3278">
        <f>LOOKUP(A3278,budget_gross.tsv!A$2:A$8468,budget_gross.tsv!B$2:B$8468)</f>
        <v>101074</v>
      </c>
      <c r="S3278">
        <f>LOOKUP(A3278,budget_gross.tsv!A$2:A$8468,budget_gross.tsv!C$2:C$8468)</f>
        <v>0</v>
      </c>
    </row>
    <row r="3279" spans="1:19" x14ac:dyDescent="0.3">
      <c r="A3279" t="s">
        <v>23211</v>
      </c>
      <c r="B3279" t="s">
        <v>23212</v>
      </c>
      <c r="C3279" t="s">
        <v>23213</v>
      </c>
      <c r="D3279" t="s">
        <v>4</v>
      </c>
      <c r="E3279">
        <v>7.6</v>
      </c>
      <c r="F3279" t="s">
        <v>4</v>
      </c>
      <c r="G3279" t="s">
        <v>4</v>
      </c>
      <c r="H3279" t="s">
        <v>4</v>
      </c>
      <c r="I3279" t="s">
        <v>23214</v>
      </c>
      <c r="J3279" s="2">
        <v>1261</v>
      </c>
      <c r="K3279" t="s">
        <v>23215</v>
      </c>
      <c r="L3279" t="s">
        <v>23216</v>
      </c>
      <c r="M3279" s="1">
        <v>42482</v>
      </c>
      <c r="N3279" t="s">
        <v>12523</v>
      </c>
      <c r="O3279" t="s">
        <v>1534</v>
      </c>
      <c r="P3279" t="s">
        <v>5904</v>
      </c>
      <c r="R3279">
        <f>LOOKUP(A3279,budget_gross.tsv!A$2:A$8468,budget_gross.tsv!B$2:B$8468)</f>
        <v>0</v>
      </c>
      <c r="S3279">
        <f>LOOKUP(A3279,budget_gross.tsv!A$2:A$8468,budget_gross.tsv!C$2:C$8468)</f>
        <v>0</v>
      </c>
    </row>
    <row r="3280" spans="1:19" x14ac:dyDescent="0.3">
      <c r="A3280" t="s">
        <v>23217</v>
      </c>
      <c r="B3280" t="s">
        <v>23218</v>
      </c>
      <c r="C3280" t="s">
        <v>23219</v>
      </c>
      <c r="D3280" t="s">
        <v>4</v>
      </c>
      <c r="E3280">
        <v>6.7</v>
      </c>
      <c r="F3280" t="s">
        <v>4</v>
      </c>
      <c r="G3280" t="s">
        <v>4</v>
      </c>
      <c r="H3280" t="s">
        <v>4</v>
      </c>
      <c r="I3280" t="s">
        <v>23220</v>
      </c>
      <c r="J3280">
        <v>145</v>
      </c>
      <c r="K3280" t="s">
        <v>23221</v>
      </c>
      <c r="L3280" t="s">
        <v>23222</v>
      </c>
      <c r="M3280" s="1">
        <v>42516</v>
      </c>
      <c r="N3280" t="s">
        <v>4</v>
      </c>
      <c r="O3280" t="s">
        <v>1758</v>
      </c>
      <c r="P3280" t="s">
        <v>4</v>
      </c>
      <c r="R3280">
        <f>LOOKUP(A3280,budget_gross.tsv!A$2:A$8468,budget_gross.tsv!B$2:B$8468)</f>
        <v>500000</v>
      </c>
      <c r="S3280">
        <f>LOOKUP(A3280,budget_gross.tsv!A$2:A$8468,budget_gross.tsv!C$2:C$8468)</f>
        <v>0</v>
      </c>
    </row>
    <row r="3281" spans="1:19" x14ac:dyDescent="0.3">
      <c r="A3281" t="s">
        <v>23223</v>
      </c>
      <c r="B3281" t="s">
        <v>23224</v>
      </c>
      <c r="C3281" t="s">
        <v>23225</v>
      </c>
      <c r="D3281" t="s">
        <v>4</v>
      </c>
      <c r="E3281" t="s">
        <v>4</v>
      </c>
      <c r="F3281" t="s">
        <v>4</v>
      </c>
      <c r="G3281" t="s">
        <v>4</v>
      </c>
      <c r="H3281" t="s">
        <v>23226</v>
      </c>
      <c r="I3281" t="s">
        <v>23227</v>
      </c>
      <c r="J3281" t="s">
        <v>4</v>
      </c>
      <c r="K3281" t="s">
        <v>23228</v>
      </c>
      <c r="L3281" t="s">
        <v>5656</v>
      </c>
      <c r="M3281" s="1">
        <v>42951</v>
      </c>
      <c r="N3281" t="s">
        <v>4</v>
      </c>
      <c r="O3281" t="s">
        <v>5089</v>
      </c>
      <c r="P3281" t="s">
        <v>4</v>
      </c>
      <c r="Q3281" t="s">
        <v>23229</v>
      </c>
      <c r="R3281">
        <f>LOOKUP(A3281,budget_gross.tsv!A$2:A$8468,budget_gross.tsv!B$2:B$8468)</f>
        <v>34000000</v>
      </c>
      <c r="S3281">
        <f>LOOKUP(A3281,budget_gross.tsv!A$2:A$8468,budget_gross.tsv!C$2:C$8468)</f>
        <v>15525229</v>
      </c>
    </row>
    <row r="3282" spans="1:19" x14ac:dyDescent="0.3">
      <c r="A3282" t="s">
        <v>23230</v>
      </c>
      <c r="B3282" t="s">
        <v>23231</v>
      </c>
      <c r="C3282" t="s">
        <v>23232</v>
      </c>
      <c r="D3282" t="s">
        <v>4</v>
      </c>
      <c r="E3282">
        <v>3.8</v>
      </c>
      <c r="F3282" t="s">
        <v>4</v>
      </c>
      <c r="G3282" t="s">
        <v>4</v>
      </c>
      <c r="H3282" t="s">
        <v>4</v>
      </c>
      <c r="I3282" t="s">
        <v>23233</v>
      </c>
      <c r="J3282">
        <v>126</v>
      </c>
      <c r="K3282" t="s">
        <v>23234</v>
      </c>
      <c r="L3282" t="s">
        <v>22727</v>
      </c>
      <c r="M3282" s="1">
        <v>42650</v>
      </c>
      <c r="N3282" t="s">
        <v>192</v>
      </c>
      <c r="O3282" t="s">
        <v>2450</v>
      </c>
      <c r="P3282" t="s">
        <v>4</v>
      </c>
      <c r="Q3282" t="s">
        <v>23235</v>
      </c>
      <c r="R3282">
        <f>LOOKUP(A3282,budget_gross.tsv!A$2:A$8468,budget_gross.tsv!B$2:B$8468)</f>
        <v>160000000</v>
      </c>
      <c r="S3282">
        <f>LOOKUP(A3282,budget_gross.tsv!A$2:A$8468,budget_gross.tsv!C$2:C$8468)</f>
        <v>0</v>
      </c>
    </row>
    <row r="3283" spans="1:19" x14ac:dyDescent="0.3">
      <c r="A3283" t="s">
        <v>23236</v>
      </c>
      <c r="B3283" t="s">
        <v>23237</v>
      </c>
      <c r="C3283" t="s">
        <v>23238</v>
      </c>
      <c r="D3283" t="s">
        <v>4</v>
      </c>
      <c r="E3283">
        <v>4.5</v>
      </c>
      <c r="F3283">
        <v>56</v>
      </c>
      <c r="G3283" s="1">
        <v>42748</v>
      </c>
      <c r="H3283" t="s">
        <v>7599</v>
      </c>
      <c r="I3283" t="s">
        <v>23239</v>
      </c>
      <c r="J3283">
        <v>326</v>
      </c>
      <c r="K3283" t="s">
        <v>23240</v>
      </c>
      <c r="L3283" t="s">
        <v>23241</v>
      </c>
      <c r="M3283" s="1">
        <v>42748</v>
      </c>
      <c r="N3283" t="s">
        <v>2715</v>
      </c>
      <c r="O3283" t="s">
        <v>152</v>
      </c>
      <c r="P3283" t="s">
        <v>593</v>
      </c>
      <c r="Q3283" t="s">
        <v>2612</v>
      </c>
      <c r="R3283">
        <f>LOOKUP(A3283,budget_gross.tsv!A$2:A$8468,budget_gross.tsv!B$2:B$8468)</f>
        <v>0</v>
      </c>
      <c r="S3283">
        <f>LOOKUP(A3283,budget_gross.tsv!A$2:A$8468,budget_gross.tsv!C$2:C$8468)</f>
        <v>0</v>
      </c>
    </row>
    <row r="3284" spans="1:19" x14ac:dyDescent="0.3">
      <c r="A3284" t="s">
        <v>23242</v>
      </c>
      <c r="B3284" t="s">
        <v>23243</v>
      </c>
      <c r="C3284" t="s">
        <v>23244</v>
      </c>
      <c r="D3284" t="s">
        <v>4</v>
      </c>
      <c r="E3284">
        <v>7.3</v>
      </c>
      <c r="F3284">
        <v>79</v>
      </c>
      <c r="G3284" t="s">
        <v>4</v>
      </c>
      <c r="H3284" t="s">
        <v>12967</v>
      </c>
      <c r="I3284" t="s">
        <v>23245</v>
      </c>
      <c r="J3284">
        <v>23</v>
      </c>
      <c r="K3284" t="s">
        <v>23246</v>
      </c>
      <c r="L3284" t="s">
        <v>23247</v>
      </c>
      <c r="M3284" s="1">
        <v>42440</v>
      </c>
      <c r="N3284" t="s">
        <v>1817</v>
      </c>
      <c r="O3284" t="s">
        <v>6001</v>
      </c>
      <c r="P3284" t="s">
        <v>1826</v>
      </c>
      <c r="R3284">
        <f>LOOKUP(A3284,budget_gross.tsv!A$2:A$8468,budget_gross.tsv!B$2:B$8468)</f>
        <v>59299</v>
      </c>
      <c r="S3284">
        <f>LOOKUP(A3284,budget_gross.tsv!A$2:A$8468,budget_gross.tsv!C$2:C$8468)</f>
        <v>0</v>
      </c>
    </row>
    <row r="3285" spans="1:19" x14ac:dyDescent="0.3">
      <c r="A3285" t="s">
        <v>23248</v>
      </c>
      <c r="B3285" t="s">
        <v>23249</v>
      </c>
      <c r="C3285" t="s">
        <v>23250</v>
      </c>
      <c r="D3285" t="s">
        <v>4</v>
      </c>
      <c r="E3285">
        <v>6.3</v>
      </c>
      <c r="F3285">
        <v>73</v>
      </c>
      <c r="G3285" s="1">
        <v>42773</v>
      </c>
      <c r="H3285" t="s">
        <v>23251</v>
      </c>
      <c r="I3285" t="s">
        <v>23252</v>
      </c>
      <c r="J3285" s="2">
        <v>1948</v>
      </c>
      <c r="K3285" t="s">
        <v>23253</v>
      </c>
      <c r="L3285" t="s">
        <v>23254</v>
      </c>
      <c r="M3285" s="1">
        <v>42657</v>
      </c>
      <c r="N3285" t="s">
        <v>782</v>
      </c>
      <c r="O3285" t="s">
        <v>42</v>
      </c>
      <c r="P3285" t="s">
        <v>4</v>
      </c>
      <c r="Q3285" t="s">
        <v>23255</v>
      </c>
      <c r="R3285">
        <f>LOOKUP(A3285,budget_gross.tsv!A$2:A$8468,budget_gross.tsv!B$2:B$8468)</f>
        <v>0</v>
      </c>
      <c r="S3285">
        <f>LOOKUP(A3285,budget_gross.tsv!A$2:A$8468,budget_gross.tsv!C$2:C$8468)</f>
        <v>0</v>
      </c>
    </row>
    <row r="3286" spans="1:19" x14ac:dyDescent="0.3">
      <c r="A3286" t="s">
        <v>23256</v>
      </c>
      <c r="B3286" t="s">
        <v>23257</v>
      </c>
      <c r="C3286" t="s">
        <v>23258</v>
      </c>
      <c r="D3286" t="s">
        <v>16</v>
      </c>
      <c r="E3286">
        <v>7.3</v>
      </c>
      <c r="F3286">
        <v>74</v>
      </c>
      <c r="G3286" s="1">
        <v>42549</v>
      </c>
      <c r="H3286" t="s">
        <v>1930</v>
      </c>
      <c r="I3286" t="s">
        <v>23259</v>
      </c>
      <c r="J3286" s="2">
        <v>1078</v>
      </c>
      <c r="K3286" t="s">
        <v>23260</v>
      </c>
      <c r="L3286" t="s">
        <v>23261</v>
      </c>
      <c r="M3286" s="1">
        <v>42454</v>
      </c>
      <c r="N3286" t="s">
        <v>1037</v>
      </c>
      <c r="O3286" t="s">
        <v>1758</v>
      </c>
      <c r="P3286" t="s">
        <v>4</v>
      </c>
      <c r="Q3286" t="s">
        <v>23262</v>
      </c>
      <c r="R3286">
        <f>LOOKUP(A3286,budget_gross.tsv!A$2:A$8468,budget_gross.tsv!B$2:B$8468)</f>
        <v>0</v>
      </c>
      <c r="S3286">
        <f>LOOKUP(A3286,budget_gross.tsv!A$2:A$8468,budget_gross.tsv!C$2:C$8468)</f>
        <v>0</v>
      </c>
    </row>
    <row r="3287" spans="1:19" x14ac:dyDescent="0.3">
      <c r="A3287" t="s">
        <v>23263</v>
      </c>
      <c r="B3287" t="s">
        <v>23264</v>
      </c>
      <c r="C3287" t="s">
        <v>23265</v>
      </c>
      <c r="D3287" t="s">
        <v>124</v>
      </c>
      <c r="E3287" t="s">
        <v>4</v>
      </c>
      <c r="F3287" t="s">
        <v>4</v>
      </c>
      <c r="G3287" t="s">
        <v>4</v>
      </c>
      <c r="H3287" t="s">
        <v>23266</v>
      </c>
      <c r="I3287" t="s">
        <v>23267</v>
      </c>
      <c r="J3287" t="s">
        <v>4</v>
      </c>
      <c r="K3287" t="s">
        <v>23268</v>
      </c>
      <c r="L3287" t="s">
        <v>3898</v>
      </c>
      <c r="M3287" s="1">
        <v>42965</v>
      </c>
      <c r="N3287" t="s">
        <v>339</v>
      </c>
      <c r="O3287" t="s">
        <v>370</v>
      </c>
      <c r="P3287" t="s">
        <v>4</v>
      </c>
      <c r="Q3287" t="s">
        <v>23269</v>
      </c>
      <c r="R3287">
        <f>LOOKUP(A3287,budget_gross.tsv!A$2:A$8468,budget_gross.tsv!B$2:B$8468)</f>
        <v>29000000</v>
      </c>
      <c r="S3287">
        <f>LOOKUP(A3287,budget_gross.tsv!A$2:A$8468,budget_gross.tsv!C$2:C$8468)</f>
        <v>7600036</v>
      </c>
    </row>
    <row r="3288" spans="1:19" x14ac:dyDescent="0.3">
      <c r="A3288" t="s">
        <v>23270</v>
      </c>
      <c r="B3288" t="s">
        <v>23271</v>
      </c>
      <c r="C3288" t="s">
        <v>23272</v>
      </c>
      <c r="D3288" t="s">
        <v>4</v>
      </c>
      <c r="E3288">
        <v>7.2</v>
      </c>
      <c r="F3288" t="s">
        <v>4</v>
      </c>
      <c r="G3288" t="s">
        <v>4</v>
      </c>
      <c r="H3288" t="s">
        <v>4</v>
      </c>
      <c r="I3288" t="s">
        <v>23273</v>
      </c>
      <c r="J3288" s="2">
        <v>7423</v>
      </c>
      <c r="K3288" t="s">
        <v>23274</v>
      </c>
      <c r="L3288" t="s">
        <v>23275</v>
      </c>
      <c r="M3288" s="1">
        <v>42475</v>
      </c>
      <c r="N3288" t="s">
        <v>5657</v>
      </c>
      <c r="O3288" t="s">
        <v>1183</v>
      </c>
      <c r="P3288" t="s">
        <v>4</v>
      </c>
      <c r="Q3288" t="s">
        <v>23276</v>
      </c>
      <c r="R3288">
        <f>LOOKUP(A3288,budget_gross.tsv!A$2:A$8468,budget_gross.tsv!B$2:B$8468)</f>
        <v>1000000000</v>
      </c>
      <c r="S3288">
        <f>LOOKUP(A3288,budget_gross.tsv!A$2:A$8468,budget_gross.tsv!C$2:C$8468)</f>
        <v>0</v>
      </c>
    </row>
    <row r="3289" spans="1:19" x14ac:dyDescent="0.3">
      <c r="A3289" t="s">
        <v>23277</v>
      </c>
      <c r="B3289" t="s">
        <v>12598</v>
      </c>
      <c r="C3289" t="s">
        <v>23278</v>
      </c>
      <c r="D3289" t="s">
        <v>217</v>
      </c>
      <c r="E3289">
        <v>6.9</v>
      </c>
      <c r="F3289">
        <v>54</v>
      </c>
      <c r="G3289" s="1">
        <v>42906</v>
      </c>
      <c r="H3289" t="s">
        <v>69</v>
      </c>
      <c r="I3289" t="s">
        <v>23279</v>
      </c>
      <c r="J3289" s="2">
        <v>41827</v>
      </c>
      <c r="K3289" t="s">
        <v>23280</v>
      </c>
      <c r="L3289" t="s">
        <v>1477</v>
      </c>
      <c r="M3289" s="1">
        <v>42818</v>
      </c>
      <c r="N3289" t="s">
        <v>591</v>
      </c>
      <c r="O3289" t="s">
        <v>3965</v>
      </c>
      <c r="P3289" t="s">
        <v>4</v>
      </c>
      <c r="Q3289" t="s">
        <v>23281</v>
      </c>
      <c r="R3289">
        <f>LOOKUP(A3289,budget_gross.tsv!A$2:A$8468,budget_gross.tsv!B$2:B$8468)</f>
        <v>58000000</v>
      </c>
      <c r="S3289">
        <f>LOOKUP(A3289,budget_gross.tsv!A$2:A$8468,budget_gross.tsv!C$2:C$8468)</f>
        <v>30180466</v>
      </c>
    </row>
    <row r="3290" spans="1:19" x14ac:dyDescent="0.3">
      <c r="A3290" t="s">
        <v>23282</v>
      </c>
      <c r="B3290" t="s">
        <v>23283</v>
      </c>
      <c r="C3290" t="s">
        <v>23284</v>
      </c>
      <c r="D3290" t="s">
        <v>16</v>
      </c>
      <c r="E3290">
        <v>7.6</v>
      </c>
      <c r="F3290">
        <v>77</v>
      </c>
      <c r="G3290" t="s">
        <v>4</v>
      </c>
      <c r="H3290" t="s">
        <v>23285</v>
      </c>
      <c r="I3290" t="s">
        <v>4</v>
      </c>
      <c r="J3290">
        <v>15</v>
      </c>
      <c r="K3290" t="s">
        <v>23286</v>
      </c>
      <c r="L3290" t="s">
        <v>23287</v>
      </c>
      <c r="M3290" s="1">
        <v>42615</v>
      </c>
      <c r="N3290" t="s">
        <v>448</v>
      </c>
      <c r="O3290" t="s">
        <v>1758</v>
      </c>
      <c r="P3290" t="s">
        <v>11</v>
      </c>
      <c r="R3290">
        <f>LOOKUP(A3290,budget_gross.tsv!A$2:A$8468,budget_gross.tsv!B$2:B$8468)</f>
        <v>0</v>
      </c>
      <c r="S3290">
        <f>LOOKUP(A3290,budget_gross.tsv!A$2:A$8468,budget_gross.tsv!C$2:C$8468)</f>
        <v>0</v>
      </c>
    </row>
    <row r="3291" spans="1:19" x14ac:dyDescent="0.3">
      <c r="A3291" t="s">
        <v>23288</v>
      </c>
      <c r="B3291" t="s">
        <v>23289</v>
      </c>
      <c r="C3291" t="s">
        <v>23290</v>
      </c>
      <c r="D3291" t="s">
        <v>124</v>
      </c>
      <c r="E3291">
        <v>7.8</v>
      </c>
      <c r="F3291">
        <v>77</v>
      </c>
      <c r="G3291" s="1">
        <v>42752</v>
      </c>
      <c r="H3291" t="s">
        <v>23291</v>
      </c>
      <c r="I3291" t="s">
        <v>23292</v>
      </c>
      <c r="J3291" s="2">
        <v>5466</v>
      </c>
      <c r="K3291" t="s">
        <v>23293</v>
      </c>
      <c r="L3291" t="s">
        <v>8133</v>
      </c>
      <c r="M3291" s="1">
        <v>42559</v>
      </c>
      <c r="N3291" t="s">
        <v>610</v>
      </c>
      <c r="O3291" t="s">
        <v>1758</v>
      </c>
      <c r="P3291" t="s">
        <v>1285</v>
      </c>
      <c r="Q3291" t="s">
        <v>23294</v>
      </c>
      <c r="R3291">
        <f>LOOKUP(A3291,budget_gross.tsv!A$2:A$8468,budget_gross.tsv!B$2:B$8468)</f>
        <v>104906</v>
      </c>
      <c r="S3291">
        <f>LOOKUP(A3291,budget_gross.tsv!A$2:A$8468,budget_gross.tsv!C$2:C$8468)</f>
        <v>0</v>
      </c>
    </row>
    <row r="3292" spans="1:19" x14ac:dyDescent="0.3">
      <c r="A3292" t="s">
        <v>23295</v>
      </c>
      <c r="B3292" t="s">
        <v>23296</v>
      </c>
      <c r="C3292" t="s">
        <v>23297</v>
      </c>
      <c r="D3292" t="s">
        <v>4</v>
      </c>
      <c r="E3292">
        <v>7.2</v>
      </c>
      <c r="F3292">
        <v>75</v>
      </c>
      <c r="G3292" s="1">
        <v>42814</v>
      </c>
      <c r="H3292" t="s">
        <v>23298</v>
      </c>
      <c r="I3292" t="s">
        <v>23299</v>
      </c>
      <c r="J3292">
        <v>49</v>
      </c>
      <c r="K3292" t="s">
        <v>23300</v>
      </c>
      <c r="L3292" t="s">
        <v>23301</v>
      </c>
      <c r="M3292" s="1">
        <v>42783</v>
      </c>
      <c r="N3292" t="s">
        <v>791</v>
      </c>
      <c r="O3292" t="s">
        <v>152</v>
      </c>
      <c r="P3292" t="s">
        <v>352</v>
      </c>
      <c r="Q3292" t="s">
        <v>23302</v>
      </c>
      <c r="R3292">
        <f>LOOKUP(A3292,budget_gross.tsv!A$2:A$8468,budget_gross.tsv!B$2:B$8468)</f>
        <v>0</v>
      </c>
      <c r="S3292">
        <f>LOOKUP(A3292,budget_gross.tsv!A$2:A$8468,budget_gross.tsv!C$2:C$8468)</f>
        <v>0</v>
      </c>
    </row>
    <row r="3293" spans="1:19" x14ac:dyDescent="0.3">
      <c r="A3293" t="s">
        <v>23303</v>
      </c>
      <c r="B3293" t="s">
        <v>23304</v>
      </c>
      <c r="C3293" t="s">
        <v>23305</v>
      </c>
      <c r="D3293" t="s">
        <v>4</v>
      </c>
      <c r="E3293">
        <v>6.9</v>
      </c>
      <c r="F3293" t="s">
        <v>4</v>
      </c>
      <c r="G3293" t="s">
        <v>4</v>
      </c>
      <c r="H3293" t="s">
        <v>4</v>
      </c>
      <c r="I3293" t="s">
        <v>23306</v>
      </c>
      <c r="J3293">
        <v>127</v>
      </c>
      <c r="K3293" t="s">
        <v>23307</v>
      </c>
      <c r="L3293" t="s">
        <v>17434</v>
      </c>
      <c r="M3293" s="1">
        <v>42496</v>
      </c>
      <c r="N3293" t="s">
        <v>1240</v>
      </c>
      <c r="O3293" t="s">
        <v>673</v>
      </c>
      <c r="P3293" t="s">
        <v>4</v>
      </c>
      <c r="Q3293" t="s">
        <v>23308</v>
      </c>
      <c r="R3293">
        <f>LOOKUP(A3293,budget_gross.tsv!A$2:A$8468,budget_gross.tsv!B$2:B$8468)</f>
        <v>0</v>
      </c>
      <c r="S3293">
        <f>LOOKUP(A3293,budget_gross.tsv!A$2:A$8468,budget_gross.tsv!C$2:C$8468)</f>
        <v>0</v>
      </c>
    </row>
    <row r="3294" spans="1:19" x14ac:dyDescent="0.3">
      <c r="A3294" t="s">
        <v>23309</v>
      </c>
      <c r="B3294" t="s">
        <v>23310</v>
      </c>
      <c r="C3294" t="s">
        <v>23311</v>
      </c>
      <c r="D3294" t="s">
        <v>3</v>
      </c>
      <c r="E3294">
        <v>6.9</v>
      </c>
      <c r="F3294">
        <v>77</v>
      </c>
      <c r="G3294" t="s">
        <v>4</v>
      </c>
      <c r="H3294" t="s">
        <v>23312</v>
      </c>
      <c r="I3294" t="s">
        <v>23313</v>
      </c>
      <c r="J3294">
        <v>732</v>
      </c>
      <c r="K3294" t="s">
        <v>23314</v>
      </c>
      <c r="L3294" t="s">
        <v>23315</v>
      </c>
      <c r="M3294" s="1">
        <v>42572</v>
      </c>
      <c r="N3294" t="s">
        <v>2635</v>
      </c>
      <c r="O3294" t="s">
        <v>152</v>
      </c>
      <c r="P3294" t="s">
        <v>6575</v>
      </c>
      <c r="Q3294" t="s">
        <v>23316</v>
      </c>
      <c r="R3294">
        <f>LOOKUP(A3294,budget_gross.tsv!A$2:A$8468,budget_gross.tsv!B$2:B$8468)</f>
        <v>11678</v>
      </c>
      <c r="S3294">
        <f>LOOKUP(A3294,budget_gross.tsv!A$2:A$8468,budget_gross.tsv!C$2:C$8468)</f>
        <v>0</v>
      </c>
    </row>
    <row r="3295" spans="1:19" x14ac:dyDescent="0.3">
      <c r="A3295" t="s">
        <v>23317</v>
      </c>
      <c r="B3295" t="s">
        <v>23318</v>
      </c>
      <c r="C3295" t="s">
        <v>23319</v>
      </c>
      <c r="D3295" t="s">
        <v>4</v>
      </c>
      <c r="E3295">
        <v>6</v>
      </c>
      <c r="F3295" t="s">
        <v>4</v>
      </c>
      <c r="G3295" t="s">
        <v>4</v>
      </c>
      <c r="H3295" t="s">
        <v>4</v>
      </c>
      <c r="I3295" t="s">
        <v>23320</v>
      </c>
      <c r="J3295">
        <v>24</v>
      </c>
      <c r="K3295" t="s">
        <v>23321</v>
      </c>
      <c r="L3295" t="s">
        <v>23322</v>
      </c>
      <c r="M3295" s="1">
        <v>42447</v>
      </c>
      <c r="N3295" t="s">
        <v>4</v>
      </c>
      <c r="O3295" t="s">
        <v>673</v>
      </c>
      <c r="P3295" t="s">
        <v>4</v>
      </c>
      <c r="R3295">
        <f>LOOKUP(A3295,budget_gross.tsv!A$2:A$8468,budget_gross.tsv!B$2:B$8468)</f>
        <v>0</v>
      </c>
      <c r="S3295">
        <f>LOOKUP(A3295,budget_gross.tsv!A$2:A$8468,budget_gross.tsv!C$2:C$8468)</f>
        <v>0</v>
      </c>
    </row>
    <row r="3296" spans="1:19" x14ac:dyDescent="0.3">
      <c r="A3296" t="s">
        <v>23323</v>
      </c>
      <c r="B3296" t="s">
        <v>23324</v>
      </c>
      <c r="C3296" t="s">
        <v>23325</v>
      </c>
      <c r="D3296" t="s">
        <v>4</v>
      </c>
      <c r="E3296" t="s">
        <v>4</v>
      </c>
      <c r="F3296" t="s">
        <v>4</v>
      </c>
      <c r="G3296" t="s">
        <v>4</v>
      </c>
      <c r="H3296" t="s">
        <v>12222</v>
      </c>
      <c r="I3296" t="s">
        <v>23326</v>
      </c>
      <c r="J3296" t="s">
        <v>4</v>
      </c>
      <c r="K3296" t="s">
        <v>23327</v>
      </c>
      <c r="L3296" t="s">
        <v>11748</v>
      </c>
      <c r="M3296" s="1">
        <v>43007</v>
      </c>
      <c r="N3296" t="s">
        <v>4</v>
      </c>
      <c r="O3296" t="s">
        <v>370</v>
      </c>
      <c r="P3296" t="s">
        <v>4</v>
      </c>
      <c r="R3296">
        <f>LOOKUP(A3296,budget_gross.tsv!A$2:A$8468,budget_gross.tsv!B$2:B$8468)</f>
        <v>0</v>
      </c>
      <c r="S3296">
        <f>LOOKUP(A3296,budget_gross.tsv!A$2:A$8468,budget_gross.tsv!C$2:C$8468)</f>
        <v>0</v>
      </c>
    </row>
    <row r="3297" spans="1:19" x14ac:dyDescent="0.3">
      <c r="A3297" t="s">
        <v>23328</v>
      </c>
      <c r="B3297" t="s">
        <v>23329</v>
      </c>
      <c r="C3297" t="s">
        <v>23330</v>
      </c>
      <c r="D3297" t="s">
        <v>4</v>
      </c>
      <c r="E3297">
        <v>6.2</v>
      </c>
      <c r="F3297" t="s">
        <v>4</v>
      </c>
      <c r="G3297" t="s">
        <v>4</v>
      </c>
      <c r="H3297" t="s">
        <v>4</v>
      </c>
      <c r="I3297" t="s">
        <v>23331</v>
      </c>
      <c r="J3297" s="2">
        <v>1597</v>
      </c>
      <c r="K3297" t="s">
        <v>23332</v>
      </c>
      <c r="L3297" t="s">
        <v>23333</v>
      </c>
      <c r="M3297" s="1">
        <v>42482</v>
      </c>
      <c r="N3297" t="s">
        <v>18043</v>
      </c>
      <c r="O3297" t="s">
        <v>10935</v>
      </c>
      <c r="P3297" t="s">
        <v>4</v>
      </c>
      <c r="Q3297" t="s">
        <v>23334</v>
      </c>
      <c r="R3297">
        <f>LOOKUP(A3297,budget_gross.tsv!A$2:A$8468,budget_gross.tsv!B$2:B$8468)</f>
        <v>750000000</v>
      </c>
      <c r="S3297">
        <f>LOOKUP(A3297,budget_gross.tsv!A$2:A$8468,budget_gross.tsv!C$2:C$8468)</f>
        <v>0</v>
      </c>
    </row>
    <row r="3298" spans="1:19" x14ac:dyDescent="0.3">
      <c r="A3298" t="s">
        <v>23335</v>
      </c>
      <c r="B3298" t="s">
        <v>23336</v>
      </c>
      <c r="C3298" t="s">
        <v>23337</v>
      </c>
      <c r="D3298" t="s">
        <v>4</v>
      </c>
      <c r="E3298">
        <v>6.9</v>
      </c>
      <c r="F3298" t="s">
        <v>4</v>
      </c>
      <c r="G3298" t="s">
        <v>4</v>
      </c>
      <c r="H3298" t="s">
        <v>18544</v>
      </c>
      <c r="I3298" t="s">
        <v>23338</v>
      </c>
      <c r="J3298">
        <v>870</v>
      </c>
      <c r="K3298" t="s">
        <v>23339</v>
      </c>
      <c r="L3298" t="s">
        <v>23340</v>
      </c>
      <c r="M3298" s="1">
        <v>42412</v>
      </c>
      <c r="N3298" t="s">
        <v>171</v>
      </c>
      <c r="O3298" t="s">
        <v>592</v>
      </c>
      <c r="P3298" t="s">
        <v>4</v>
      </c>
      <c r="R3298">
        <f>LOOKUP(A3298,budget_gross.tsv!A$2:A$8468,budget_gross.tsv!B$2:B$8468)</f>
        <v>0</v>
      </c>
      <c r="S3298">
        <f>LOOKUP(A3298,budget_gross.tsv!A$2:A$8468,budget_gross.tsv!C$2:C$8468)</f>
        <v>0</v>
      </c>
    </row>
    <row r="3299" spans="1:19" x14ac:dyDescent="0.3">
      <c r="A3299" t="s">
        <v>23341</v>
      </c>
      <c r="B3299" t="s">
        <v>23342</v>
      </c>
      <c r="C3299" t="s">
        <v>23343</v>
      </c>
      <c r="D3299" t="s">
        <v>4</v>
      </c>
      <c r="E3299">
        <v>7.2</v>
      </c>
      <c r="F3299" t="s">
        <v>4</v>
      </c>
      <c r="G3299" t="s">
        <v>4</v>
      </c>
      <c r="H3299" t="s">
        <v>23344</v>
      </c>
      <c r="I3299" t="s">
        <v>23345</v>
      </c>
      <c r="J3299" s="2">
        <v>18122</v>
      </c>
      <c r="K3299" t="s">
        <v>23346</v>
      </c>
      <c r="L3299" t="s">
        <v>19789</v>
      </c>
      <c r="M3299" s="1">
        <v>42762</v>
      </c>
      <c r="N3299" t="s">
        <v>1842</v>
      </c>
      <c r="O3299" t="s">
        <v>193</v>
      </c>
      <c r="P3299" t="s">
        <v>4</v>
      </c>
      <c r="Q3299" t="s">
        <v>23347</v>
      </c>
      <c r="R3299">
        <f>LOOKUP(A3299,budget_gross.tsv!A$2:A$8468,budget_gross.tsv!B$2:B$8468)</f>
        <v>0</v>
      </c>
      <c r="S3299">
        <f>LOOKUP(A3299,budget_gross.tsv!A$2:A$8468,budget_gross.tsv!C$2:C$8468)</f>
        <v>0</v>
      </c>
    </row>
    <row r="3300" spans="1:19" x14ac:dyDescent="0.3">
      <c r="A3300" t="s">
        <v>23348</v>
      </c>
      <c r="B3300" t="s">
        <v>23349</v>
      </c>
      <c r="C3300" t="s">
        <v>23350</v>
      </c>
      <c r="D3300" t="s">
        <v>217</v>
      </c>
      <c r="E3300">
        <v>7</v>
      </c>
      <c r="F3300">
        <v>84</v>
      </c>
      <c r="G3300" t="s">
        <v>4</v>
      </c>
      <c r="H3300" t="s">
        <v>23351</v>
      </c>
      <c r="I3300" t="s">
        <v>23352</v>
      </c>
      <c r="J3300">
        <v>510</v>
      </c>
      <c r="K3300" t="s">
        <v>23353</v>
      </c>
      <c r="L3300" t="s">
        <v>17406</v>
      </c>
      <c r="M3300" s="1">
        <v>42930</v>
      </c>
      <c r="N3300" t="s">
        <v>339</v>
      </c>
      <c r="O3300" t="s">
        <v>673</v>
      </c>
      <c r="P3300" t="s">
        <v>32</v>
      </c>
      <c r="Q3300" t="s">
        <v>23354</v>
      </c>
      <c r="R3300">
        <f>LOOKUP(A3300,budget_gross.tsv!A$2:A$8468,budget_gross.tsv!B$2:B$8468)</f>
        <v>38151532</v>
      </c>
      <c r="S3300">
        <f>LOOKUP(A3300,budget_gross.tsv!A$2:A$8468,budget_gross.tsv!C$2:C$8468)</f>
        <v>0</v>
      </c>
    </row>
    <row r="3301" spans="1:19" x14ac:dyDescent="0.3">
      <c r="A3301" t="s">
        <v>23355</v>
      </c>
      <c r="B3301" t="s">
        <v>23356</v>
      </c>
      <c r="C3301" t="s">
        <v>4</v>
      </c>
      <c r="D3301" t="s">
        <v>4</v>
      </c>
      <c r="E3301" t="s">
        <v>4</v>
      </c>
      <c r="F3301" t="s">
        <v>4</v>
      </c>
      <c r="G3301" t="s">
        <v>4</v>
      </c>
      <c r="H3301" t="s">
        <v>1120</v>
      </c>
      <c r="I3301" t="s">
        <v>23357</v>
      </c>
      <c r="J3301" t="s">
        <v>4</v>
      </c>
      <c r="K3301" t="s">
        <v>4</v>
      </c>
      <c r="L3301" t="s">
        <v>23358</v>
      </c>
      <c r="M3301" s="1">
        <v>43252</v>
      </c>
      <c r="N3301" t="s">
        <v>4</v>
      </c>
      <c r="O3301" t="s">
        <v>74</v>
      </c>
      <c r="P3301" t="s">
        <v>4</v>
      </c>
      <c r="Q3301" t="s">
        <v>23359</v>
      </c>
      <c r="R3301">
        <f>LOOKUP(A3301,budget_gross.tsv!A$2:A$8468,budget_gross.tsv!B$2:B$8468)</f>
        <v>0</v>
      </c>
      <c r="S3301">
        <f>LOOKUP(A3301,budget_gross.tsv!A$2:A$8468,budget_gross.tsv!C$2:C$8468)</f>
        <v>0</v>
      </c>
    </row>
    <row r="3302" spans="1:19" x14ac:dyDescent="0.3">
      <c r="A3302" t="s">
        <v>23360</v>
      </c>
      <c r="B3302" t="s">
        <v>23361</v>
      </c>
      <c r="C3302" t="s">
        <v>23362</v>
      </c>
      <c r="D3302" t="s">
        <v>217</v>
      </c>
      <c r="E3302">
        <v>5.6</v>
      </c>
      <c r="F3302" t="s">
        <v>4</v>
      </c>
      <c r="G3302" s="1">
        <v>42874</v>
      </c>
      <c r="H3302" t="s">
        <v>23363</v>
      </c>
      <c r="I3302" t="s">
        <v>23364</v>
      </c>
      <c r="J3302">
        <v>720</v>
      </c>
      <c r="K3302" t="s">
        <v>23365</v>
      </c>
      <c r="L3302" t="s">
        <v>23366</v>
      </c>
      <c r="M3302" s="1">
        <v>42902</v>
      </c>
      <c r="N3302" t="s">
        <v>782</v>
      </c>
      <c r="O3302" t="s">
        <v>4246</v>
      </c>
      <c r="P3302" t="s">
        <v>4</v>
      </c>
      <c r="R3302">
        <f>LOOKUP(A3302,budget_gross.tsv!A$2:A$8468,budget_gross.tsv!B$2:B$8468)</f>
        <v>0</v>
      </c>
      <c r="S3302">
        <f>LOOKUP(A3302,budget_gross.tsv!A$2:A$8468,budget_gross.tsv!C$2:C$8468)</f>
        <v>0</v>
      </c>
    </row>
    <row r="3303" spans="1:19" x14ac:dyDescent="0.3">
      <c r="A3303" t="s">
        <v>23367</v>
      </c>
      <c r="B3303" t="s">
        <v>23368</v>
      </c>
      <c r="C3303" t="s">
        <v>23369</v>
      </c>
      <c r="D3303" t="s">
        <v>3</v>
      </c>
      <c r="E3303">
        <v>5.9</v>
      </c>
      <c r="F3303" t="s">
        <v>4</v>
      </c>
      <c r="G3303" t="s">
        <v>4</v>
      </c>
      <c r="H3303" t="s">
        <v>23370</v>
      </c>
      <c r="I3303" t="s">
        <v>23371</v>
      </c>
      <c r="J3303" s="2">
        <v>2702</v>
      </c>
      <c r="K3303" t="s">
        <v>23372</v>
      </c>
      <c r="L3303" t="s">
        <v>10798</v>
      </c>
      <c r="M3303" s="1">
        <v>42615</v>
      </c>
      <c r="N3303" t="s">
        <v>1478</v>
      </c>
      <c r="O3303" t="s">
        <v>193</v>
      </c>
      <c r="P3303" t="s">
        <v>11</v>
      </c>
      <c r="Q3303" t="s">
        <v>23373</v>
      </c>
      <c r="R3303">
        <f>LOOKUP(A3303,budget_gross.tsv!A$2:A$8468,budget_gross.tsv!B$2:B$8468)</f>
        <v>212285</v>
      </c>
      <c r="S3303">
        <f>LOOKUP(A3303,budget_gross.tsv!A$2:A$8468,budget_gross.tsv!C$2:C$8468)</f>
        <v>0</v>
      </c>
    </row>
    <row r="3304" spans="1:19" x14ac:dyDescent="0.3">
      <c r="A3304" t="s">
        <v>23374</v>
      </c>
      <c r="B3304" t="s">
        <v>23375</v>
      </c>
      <c r="C3304" t="s">
        <v>23376</v>
      </c>
      <c r="D3304" t="s">
        <v>217</v>
      </c>
      <c r="E3304">
        <v>3.4</v>
      </c>
      <c r="F3304">
        <v>3</v>
      </c>
      <c r="G3304" s="1">
        <v>42794</v>
      </c>
      <c r="H3304" t="s">
        <v>407</v>
      </c>
      <c r="I3304" t="s">
        <v>23377</v>
      </c>
      <c r="J3304">
        <v>652</v>
      </c>
      <c r="K3304" t="s">
        <v>23378</v>
      </c>
      <c r="L3304" t="s">
        <v>8628</v>
      </c>
      <c r="M3304" s="1">
        <v>42713</v>
      </c>
      <c r="N3304" t="s">
        <v>20</v>
      </c>
      <c r="O3304" t="s">
        <v>1326</v>
      </c>
      <c r="P3304" t="s">
        <v>4</v>
      </c>
      <c r="Q3304" t="s">
        <v>23379</v>
      </c>
      <c r="R3304">
        <f>LOOKUP(A3304,budget_gross.tsv!A$2:A$8468,budget_gross.tsv!B$2:B$8468)</f>
        <v>10000000</v>
      </c>
      <c r="S3304">
        <f>LOOKUP(A3304,budget_gross.tsv!A$2:A$8468,budget_gross.tsv!C$2:C$8468)</f>
        <v>0</v>
      </c>
    </row>
    <row r="3305" spans="1:19" x14ac:dyDescent="0.3">
      <c r="A3305" t="s">
        <v>23380</v>
      </c>
      <c r="B3305" t="s">
        <v>23381</v>
      </c>
      <c r="C3305" t="s">
        <v>23382</v>
      </c>
      <c r="D3305" t="s">
        <v>4</v>
      </c>
      <c r="E3305">
        <v>6.9</v>
      </c>
      <c r="F3305">
        <v>49</v>
      </c>
      <c r="G3305" t="s">
        <v>4</v>
      </c>
      <c r="H3305" t="s">
        <v>4</v>
      </c>
      <c r="I3305" t="s">
        <v>23383</v>
      </c>
      <c r="J3305">
        <v>237</v>
      </c>
      <c r="K3305" t="s">
        <v>23384</v>
      </c>
      <c r="L3305" t="s">
        <v>23385</v>
      </c>
      <c r="M3305" s="1">
        <v>42671</v>
      </c>
      <c r="N3305" t="s">
        <v>610</v>
      </c>
      <c r="O3305" t="s">
        <v>152</v>
      </c>
      <c r="P3305" t="s">
        <v>119</v>
      </c>
      <c r="R3305">
        <f>LOOKUP(A3305,budget_gross.tsv!A$2:A$8468,budget_gross.tsv!B$2:B$8468)</f>
        <v>0</v>
      </c>
      <c r="S3305">
        <f>LOOKUP(A3305,budget_gross.tsv!A$2:A$8468,budget_gross.tsv!C$2:C$8468)</f>
        <v>0</v>
      </c>
    </row>
    <row r="3306" spans="1:19" x14ac:dyDescent="0.3">
      <c r="A3306" t="s">
        <v>23386</v>
      </c>
      <c r="B3306" t="s">
        <v>23387</v>
      </c>
      <c r="C3306" t="s">
        <v>23388</v>
      </c>
      <c r="D3306" t="s">
        <v>4</v>
      </c>
      <c r="E3306">
        <v>7.1</v>
      </c>
      <c r="F3306">
        <v>52</v>
      </c>
      <c r="G3306" t="s">
        <v>4</v>
      </c>
      <c r="H3306" t="s">
        <v>9122</v>
      </c>
      <c r="I3306" t="s">
        <v>23389</v>
      </c>
      <c r="J3306">
        <v>900</v>
      </c>
      <c r="K3306" t="s">
        <v>23390</v>
      </c>
      <c r="L3306" t="s">
        <v>23391</v>
      </c>
      <c r="M3306" s="1">
        <v>42692</v>
      </c>
      <c r="N3306" t="s">
        <v>2282</v>
      </c>
      <c r="O3306" t="s">
        <v>1758</v>
      </c>
      <c r="P3306" t="s">
        <v>1407</v>
      </c>
      <c r="R3306">
        <f>LOOKUP(A3306,budget_gross.tsv!A$2:A$8468,budget_gross.tsv!B$2:B$8468)</f>
        <v>0</v>
      </c>
      <c r="S3306" t="str">
        <f>LOOKUP(A3306,budget_gross.tsv!A$2:A$8468,budget_gross.tsv!C$2:C$8468)</f>
        <v>EU1,000,000</v>
      </c>
    </row>
    <row r="3307" spans="1:19" x14ac:dyDescent="0.3">
      <c r="A3307" t="s">
        <v>23392</v>
      </c>
      <c r="B3307" t="s">
        <v>23393</v>
      </c>
      <c r="C3307" t="s">
        <v>23394</v>
      </c>
      <c r="D3307" t="s">
        <v>4</v>
      </c>
      <c r="E3307">
        <v>5.6</v>
      </c>
      <c r="F3307" t="s">
        <v>4</v>
      </c>
      <c r="G3307" t="s">
        <v>4</v>
      </c>
      <c r="H3307" t="s">
        <v>10222</v>
      </c>
      <c r="I3307" t="s">
        <v>23395</v>
      </c>
      <c r="J3307">
        <v>490</v>
      </c>
      <c r="K3307" t="s">
        <v>23396</v>
      </c>
      <c r="L3307" t="s">
        <v>23397</v>
      </c>
      <c r="M3307" s="1">
        <v>42867</v>
      </c>
      <c r="N3307" t="s">
        <v>384</v>
      </c>
      <c r="O3307" t="s">
        <v>21</v>
      </c>
      <c r="P3307" t="s">
        <v>4</v>
      </c>
      <c r="R3307">
        <f>LOOKUP(A3307,budget_gross.tsv!A$2:A$8468,budget_gross.tsv!B$2:B$8468)</f>
        <v>0</v>
      </c>
      <c r="S3307">
        <f>LOOKUP(A3307,budget_gross.tsv!A$2:A$8468,budget_gross.tsv!C$2:C$8468)</f>
        <v>0</v>
      </c>
    </row>
    <row r="3308" spans="1:19" x14ac:dyDescent="0.3">
      <c r="A3308" t="s">
        <v>23398</v>
      </c>
      <c r="B3308" t="s">
        <v>23399</v>
      </c>
      <c r="C3308" t="s">
        <v>23400</v>
      </c>
      <c r="D3308" t="s">
        <v>4</v>
      </c>
      <c r="E3308">
        <v>6.4</v>
      </c>
      <c r="F3308" t="s">
        <v>4</v>
      </c>
      <c r="G3308" t="s">
        <v>4</v>
      </c>
      <c r="H3308" t="s">
        <v>7706</v>
      </c>
      <c r="I3308" t="s">
        <v>23401</v>
      </c>
      <c r="J3308" s="2">
        <v>3572</v>
      </c>
      <c r="K3308" t="s">
        <v>23402</v>
      </c>
      <c r="L3308" t="s">
        <v>23403</v>
      </c>
      <c r="M3308" s="1">
        <v>42601</v>
      </c>
      <c r="N3308" t="s">
        <v>2959</v>
      </c>
      <c r="O3308" t="s">
        <v>673</v>
      </c>
      <c r="P3308" t="s">
        <v>252</v>
      </c>
      <c r="R3308">
        <f>LOOKUP(A3308,budget_gross.tsv!A$2:A$8468,budget_gross.tsv!B$2:B$8468)</f>
        <v>349099</v>
      </c>
      <c r="S3308">
        <f>LOOKUP(A3308,budget_gross.tsv!A$2:A$8468,budget_gross.tsv!C$2:C$8468)</f>
        <v>0</v>
      </c>
    </row>
    <row r="3309" spans="1:19" x14ac:dyDescent="0.3">
      <c r="A3309" t="s">
        <v>23404</v>
      </c>
      <c r="B3309" t="s">
        <v>23405</v>
      </c>
      <c r="C3309" t="s">
        <v>23406</v>
      </c>
      <c r="D3309" t="s">
        <v>4</v>
      </c>
      <c r="E3309" t="s">
        <v>4</v>
      </c>
      <c r="F3309" t="s">
        <v>4</v>
      </c>
      <c r="G3309" t="s">
        <v>4</v>
      </c>
      <c r="H3309" t="s">
        <v>23407</v>
      </c>
      <c r="I3309" t="s">
        <v>23408</v>
      </c>
      <c r="J3309" t="s">
        <v>4</v>
      </c>
      <c r="K3309" t="s">
        <v>23409</v>
      </c>
      <c r="L3309" t="s">
        <v>13892</v>
      </c>
      <c r="M3309" s="1">
        <v>42874</v>
      </c>
      <c r="N3309" t="s">
        <v>270</v>
      </c>
      <c r="O3309" t="s">
        <v>21</v>
      </c>
      <c r="P3309" t="s">
        <v>4</v>
      </c>
      <c r="R3309">
        <f>LOOKUP(A3309,budget_gross.tsv!A$2:A$8468,budget_gross.tsv!B$2:B$8468)</f>
        <v>0</v>
      </c>
      <c r="S3309">
        <f>LOOKUP(A3309,budget_gross.tsv!A$2:A$8468,budget_gross.tsv!C$2:C$8468)</f>
        <v>0</v>
      </c>
    </row>
    <row r="3310" spans="1:19" x14ac:dyDescent="0.3">
      <c r="A3310" t="s">
        <v>23410</v>
      </c>
      <c r="B3310" t="s">
        <v>23411</v>
      </c>
      <c r="C3310" t="s">
        <v>23412</v>
      </c>
      <c r="D3310" t="s">
        <v>3</v>
      </c>
      <c r="E3310">
        <v>7</v>
      </c>
      <c r="F3310">
        <v>72</v>
      </c>
      <c r="G3310" t="s">
        <v>4</v>
      </c>
      <c r="H3310" t="s">
        <v>4</v>
      </c>
      <c r="I3310" t="s">
        <v>23413</v>
      </c>
      <c r="J3310">
        <v>212</v>
      </c>
      <c r="K3310" t="s">
        <v>23414</v>
      </c>
      <c r="L3310" t="s">
        <v>23415</v>
      </c>
      <c r="M3310" s="1">
        <v>42704</v>
      </c>
      <c r="N3310" t="s">
        <v>1934</v>
      </c>
      <c r="O3310" t="s">
        <v>1679</v>
      </c>
      <c r="P3310" t="s">
        <v>11940</v>
      </c>
      <c r="R3310">
        <f>LOOKUP(A3310,budget_gross.tsv!A$2:A$8468,budget_gross.tsv!B$2:B$8468)</f>
        <v>3019</v>
      </c>
      <c r="S3310">
        <f>LOOKUP(A3310,budget_gross.tsv!A$2:A$8468,budget_gross.tsv!C$2:C$8468)</f>
        <v>0</v>
      </c>
    </row>
    <row r="3311" spans="1:19" x14ac:dyDescent="0.3">
      <c r="A3311" t="s">
        <v>23416</v>
      </c>
      <c r="B3311" t="s">
        <v>23417</v>
      </c>
      <c r="C3311" t="s">
        <v>23418</v>
      </c>
      <c r="D3311" t="s">
        <v>4</v>
      </c>
      <c r="E3311">
        <v>6.4</v>
      </c>
      <c r="F3311" t="s">
        <v>4</v>
      </c>
      <c r="G3311" t="s">
        <v>4</v>
      </c>
      <c r="H3311" t="s">
        <v>4</v>
      </c>
      <c r="I3311" t="s">
        <v>4</v>
      </c>
      <c r="J3311">
        <v>26</v>
      </c>
      <c r="K3311" t="s">
        <v>23419</v>
      </c>
      <c r="L3311" t="s">
        <v>4</v>
      </c>
      <c r="M3311" s="1">
        <v>42398</v>
      </c>
      <c r="N3311" t="s">
        <v>4</v>
      </c>
      <c r="O3311" t="s">
        <v>12568</v>
      </c>
      <c r="P3311" t="s">
        <v>4</v>
      </c>
      <c r="Q3311" t="s">
        <v>23420</v>
      </c>
      <c r="R3311">
        <f>LOOKUP(A3311,budget_gross.tsv!A$2:A$8468,budget_gross.tsv!B$2:B$8468)</f>
        <v>2816816</v>
      </c>
      <c r="S3311">
        <f>LOOKUP(A3311,budget_gross.tsv!A$2:A$8468,budget_gross.tsv!C$2:C$8468)</f>
        <v>0</v>
      </c>
    </row>
    <row r="3312" spans="1:19" x14ac:dyDescent="0.3">
      <c r="A3312" t="s">
        <v>23421</v>
      </c>
      <c r="B3312" t="s">
        <v>23422</v>
      </c>
      <c r="C3312" t="s">
        <v>4</v>
      </c>
      <c r="D3312" t="s">
        <v>4</v>
      </c>
      <c r="E3312" t="s">
        <v>4</v>
      </c>
      <c r="F3312" t="s">
        <v>4</v>
      </c>
      <c r="G3312" t="s">
        <v>4</v>
      </c>
      <c r="H3312" t="s">
        <v>4</v>
      </c>
      <c r="I3312" t="s">
        <v>23423</v>
      </c>
      <c r="J3312" t="s">
        <v>4</v>
      </c>
      <c r="K3312" t="s">
        <v>4</v>
      </c>
      <c r="L3312" t="s">
        <v>23424</v>
      </c>
      <c r="M3312" t="s">
        <v>4</v>
      </c>
      <c r="N3312" t="s">
        <v>4</v>
      </c>
      <c r="O3312" t="s">
        <v>12568</v>
      </c>
      <c r="P3312" t="s">
        <v>4</v>
      </c>
      <c r="Q3312" t="s">
        <v>9061</v>
      </c>
      <c r="R3312">
        <f>LOOKUP(A3312,budget_gross.tsv!A$2:A$8468,budget_gross.tsv!B$2:B$8468)</f>
        <v>0</v>
      </c>
      <c r="S3312">
        <f>LOOKUP(A3312,budget_gross.tsv!A$2:A$8468,budget_gross.tsv!C$2:C$8468)</f>
        <v>0</v>
      </c>
    </row>
    <row r="3313" spans="1:19" x14ac:dyDescent="0.3">
      <c r="A3313" t="s">
        <v>23425</v>
      </c>
      <c r="B3313" t="s">
        <v>23426</v>
      </c>
      <c r="C3313" t="s">
        <v>23427</v>
      </c>
      <c r="D3313" t="s">
        <v>4</v>
      </c>
      <c r="E3313">
        <v>7.4</v>
      </c>
      <c r="F3313">
        <v>58</v>
      </c>
      <c r="G3313" t="s">
        <v>4</v>
      </c>
      <c r="H3313" t="s">
        <v>3117</v>
      </c>
      <c r="I3313" t="s">
        <v>23428</v>
      </c>
      <c r="J3313">
        <v>740</v>
      </c>
      <c r="K3313" t="s">
        <v>23429</v>
      </c>
      <c r="L3313" t="s">
        <v>23430</v>
      </c>
      <c r="M3313" s="1">
        <v>42516</v>
      </c>
      <c r="N3313" t="s">
        <v>2715</v>
      </c>
      <c r="O3313" t="s">
        <v>361</v>
      </c>
      <c r="P3313" t="s">
        <v>757</v>
      </c>
      <c r="R3313">
        <f>LOOKUP(A3313,budget_gross.tsv!A$2:A$8468,budget_gross.tsv!B$2:B$8468)</f>
        <v>0</v>
      </c>
      <c r="S3313">
        <f>LOOKUP(A3313,budget_gross.tsv!A$2:A$8468,budget_gross.tsv!C$2:C$8468)</f>
        <v>0</v>
      </c>
    </row>
    <row r="3314" spans="1:19" x14ac:dyDescent="0.3">
      <c r="A3314" t="s">
        <v>23431</v>
      </c>
      <c r="B3314" t="s">
        <v>23432</v>
      </c>
      <c r="C3314" t="s">
        <v>23433</v>
      </c>
      <c r="D3314" t="s">
        <v>4</v>
      </c>
      <c r="E3314">
        <v>6.6</v>
      </c>
      <c r="F3314" t="s">
        <v>4</v>
      </c>
      <c r="G3314" t="s">
        <v>4</v>
      </c>
      <c r="H3314" t="s">
        <v>4</v>
      </c>
      <c r="I3314" t="s">
        <v>23434</v>
      </c>
      <c r="J3314" s="2">
        <v>3104</v>
      </c>
      <c r="K3314" t="s">
        <v>23435</v>
      </c>
      <c r="L3314" t="s">
        <v>23436</v>
      </c>
      <c r="M3314" s="1">
        <v>42706</v>
      </c>
      <c r="N3314" t="s">
        <v>129</v>
      </c>
      <c r="O3314" t="s">
        <v>1883</v>
      </c>
      <c r="P3314" t="s">
        <v>11</v>
      </c>
      <c r="Q3314" t="s">
        <v>23437</v>
      </c>
      <c r="R3314">
        <f>LOOKUP(A3314,budget_gross.tsv!A$2:A$8468,budget_gross.tsv!B$2:B$8468)</f>
        <v>279009</v>
      </c>
      <c r="S3314">
        <f>LOOKUP(A3314,budget_gross.tsv!A$2:A$8468,budget_gross.tsv!C$2:C$8468)</f>
        <v>0</v>
      </c>
    </row>
    <row r="3315" spans="1:19" x14ac:dyDescent="0.3">
      <c r="A3315" t="s">
        <v>23438</v>
      </c>
      <c r="B3315" t="s">
        <v>23439</v>
      </c>
      <c r="C3315" t="s">
        <v>23440</v>
      </c>
      <c r="D3315" t="s">
        <v>124</v>
      </c>
      <c r="E3315">
        <v>4.5999999999999996</v>
      </c>
      <c r="F3315" t="s">
        <v>4</v>
      </c>
      <c r="G3315" t="s">
        <v>4</v>
      </c>
      <c r="H3315" t="s">
        <v>4</v>
      </c>
      <c r="I3315" t="s">
        <v>23441</v>
      </c>
      <c r="J3315">
        <v>888</v>
      </c>
      <c r="K3315" t="s">
        <v>23442</v>
      </c>
      <c r="L3315" t="s">
        <v>23443</v>
      </c>
      <c r="M3315" s="1">
        <v>42580</v>
      </c>
      <c r="N3315" t="s">
        <v>1666</v>
      </c>
      <c r="O3315" t="s">
        <v>1376</v>
      </c>
      <c r="P3315" t="s">
        <v>11</v>
      </c>
      <c r="R3315">
        <f>LOOKUP(A3315,budget_gross.tsv!A$2:A$8468,budget_gross.tsv!B$2:B$8468)</f>
        <v>300</v>
      </c>
      <c r="S3315">
        <f>LOOKUP(A3315,budget_gross.tsv!A$2:A$8468,budget_gross.tsv!C$2:C$8468)</f>
        <v>143430</v>
      </c>
    </row>
    <row r="3316" spans="1:19" x14ac:dyDescent="0.3">
      <c r="A3316" t="s">
        <v>23444</v>
      </c>
      <c r="B3316" t="s">
        <v>23445</v>
      </c>
      <c r="C3316" t="s">
        <v>23446</v>
      </c>
      <c r="D3316" t="s">
        <v>4</v>
      </c>
      <c r="E3316">
        <v>8.6</v>
      </c>
      <c r="F3316">
        <v>78</v>
      </c>
      <c r="G3316" t="s">
        <v>4</v>
      </c>
      <c r="H3316" t="s">
        <v>23447</v>
      </c>
      <c r="I3316" t="s">
        <v>23448</v>
      </c>
      <c r="J3316">
        <v>651</v>
      </c>
      <c r="K3316" t="s">
        <v>23449</v>
      </c>
      <c r="L3316" t="s">
        <v>23450</v>
      </c>
      <c r="M3316" s="1">
        <v>42835</v>
      </c>
      <c r="N3316" t="s">
        <v>1423</v>
      </c>
      <c r="O3316" t="s">
        <v>1758</v>
      </c>
      <c r="P3316" t="s">
        <v>593</v>
      </c>
      <c r="Q3316" t="s">
        <v>2612</v>
      </c>
      <c r="R3316">
        <f>LOOKUP(A3316,budget_gross.tsv!A$2:A$8468,budget_gross.tsv!B$2:B$8468)</f>
        <v>43757</v>
      </c>
      <c r="S3316">
        <f>LOOKUP(A3316,budget_gross.tsv!A$2:A$8468,budget_gross.tsv!C$2:C$8468)</f>
        <v>0</v>
      </c>
    </row>
    <row r="3317" spans="1:19" x14ac:dyDescent="0.3">
      <c r="A3317" t="s">
        <v>23451</v>
      </c>
      <c r="B3317" t="s">
        <v>23452</v>
      </c>
      <c r="C3317" t="s">
        <v>23453</v>
      </c>
      <c r="D3317" t="s">
        <v>4</v>
      </c>
      <c r="E3317">
        <v>3.7</v>
      </c>
      <c r="F3317" t="s">
        <v>4</v>
      </c>
      <c r="G3317" t="s">
        <v>4</v>
      </c>
      <c r="H3317" t="s">
        <v>4</v>
      </c>
      <c r="I3317" t="s">
        <v>23454</v>
      </c>
      <c r="J3317">
        <v>139</v>
      </c>
      <c r="K3317" t="s">
        <v>23455</v>
      </c>
      <c r="L3317" t="s">
        <v>23456</v>
      </c>
      <c r="M3317" s="1">
        <v>42433</v>
      </c>
      <c r="N3317" t="s">
        <v>1842</v>
      </c>
      <c r="O3317" t="s">
        <v>370</v>
      </c>
      <c r="P3317" t="s">
        <v>4</v>
      </c>
      <c r="R3317">
        <f>LOOKUP(A3317,budget_gross.tsv!A$2:A$8468,budget_gross.tsv!B$2:B$8468)</f>
        <v>250000000</v>
      </c>
      <c r="S3317">
        <f>LOOKUP(A3317,budget_gross.tsv!A$2:A$8468,budget_gross.tsv!C$2:C$8468)</f>
        <v>0</v>
      </c>
    </row>
    <row r="3318" spans="1:19" x14ac:dyDescent="0.3">
      <c r="A3318" t="s">
        <v>23457</v>
      </c>
      <c r="B3318" t="s">
        <v>23458</v>
      </c>
      <c r="C3318" t="s">
        <v>23459</v>
      </c>
      <c r="D3318" t="s">
        <v>4</v>
      </c>
      <c r="E3318">
        <v>5.9</v>
      </c>
      <c r="F3318" t="s">
        <v>4</v>
      </c>
      <c r="G3318" t="s">
        <v>4</v>
      </c>
      <c r="H3318" t="s">
        <v>4</v>
      </c>
      <c r="I3318" t="s">
        <v>23460</v>
      </c>
      <c r="J3318">
        <v>513</v>
      </c>
      <c r="K3318" t="s">
        <v>23461</v>
      </c>
      <c r="L3318" t="s">
        <v>23462</v>
      </c>
      <c r="M3318" s="1">
        <v>42426</v>
      </c>
      <c r="N3318" t="s">
        <v>12523</v>
      </c>
      <c r="O3318" t="s">
        <v>628</v>
      </c>
      <c r="P3318" t="s">
        <v>4</v>
      </c>
      <c r="R3318">
        <f>LOOKUP(A3318,budget_gross.tsv!A$2:A$8468,budget_gross.tsv!B$2:B$8468)</f>
        <v>0</v>
      </c>
      <c r="S3318">
        <f>LOOKUP(A3318,budget_gross.tsv!A$2:A$8468,budget_gross.tsv!C$2:C$8468)</f>
        <v>0</v>
      </c>
    </row>
    <row r="3319" spans="1:19" x14ac:dyDescent="0.3">
      <c r="A3319" t="s">
        <v>23463</v>
      </c>
      <c r="B3319" t="s">
        <v>23464</v>
      </c>
      <c r="C3319" t="s">
        <v>23465</v>
      </c>
      <c r="D3319" t="s">
        <v>4</v>
      </c>
      <c r="E3319">
        <v>6.1</v>
      </c>
      <c r="F3319" t="s">
        <v>4</v>
      </c>
      <c r="G3319" t="s">
        <v>4</v>
      </c>
      <c r="H3319" t="s">
        <v>23466</v>
      </c>
      <c r="I3319" t="s">
        <v>23467</v>
      </c>
      <c r="J3319" s="2">
        <v>1371</v>
      </c>
      <c r="K3319" t="s">
        <v>23468</v>
      </c>
      <c r="L3319" t="s">
        <v>23469</v>
      </c>
      <c r="M3319" s="1">
        <v>42818</v>
      </c>
      <c r="N3319" t="s">
        <v>1882</v>
      </c>
      <c r="O3319" t="s">
        <v>7023</v>
      </c>
      <c r="P3319" t="s">
        <v>4</v>
      </c>
      <c r="R3319">
        <f>LOOKUP(A3319,budget_gross.tsv!A$2:A$8468,budget_gross.tsv!B$2:B$8468)</f>
        <v>459391</v>
      </c>
      <c r="S3319">
        <f>LOOKUP(A3319,budget_gross.tsv!A$2:A$8468,budget_gross.tsv!C$2:C$8468)</f>
        <v>0</v>
      </c>
    </row>
    <row r="3320" spans="1:19" x14ac:dyDescent="0.3">
      <c r="A3320" t="s">
        <v>23470</v>
      </c>
      <c r="B3320" t="s">
        <v>23471</v>
      </c>
      <c r="C3320" t="s">
        <v>23472</v>
      </c>
      <c r="D3320" t="s">
        <v>4</v>
      </c>
      <c r="E3320">
        <v>6.9</v>
      </c>
      <c r="F3320" t="s">
        <v>4</v>
      </c>
      <c r="G3320" t="s">
        <v>4</v>
      </c>
      <c r="H3320" t="s">
        <v>4</v>
      </c>
      <c r="I3320" t="s">
        <v>23473</v>
      </c>
      <c r="J3320">
        <v>219</v>
      </c>
      <c r="K3320" t="s">
        <v>23474</v>
      </c>
      <c r="L3320" t="s">
        <v>23475</v>
      </c>
      <c r="M3320" s="1">
        <v>42454</v>
      </c>
      <c r="N3320" t="s">
        <v>129</v>
      </c>
      <c r="O3320" t="s">
        <v>152</v>
      </c>
      <c r="P3320" t="s">
        <v>242</v>
      </c>
      <c r="Q3320" t="s">
        <v>23476</v>
      </c>
      <c r="R3320">
        <f>LOOKUP(A3320,budget_gross.tsv!A$2:A$8468,budget_gross.tsv!B$2:B$8468)</f>
        <v>1960000</v>
      </c>
      <c r="S3320">
        <f>LOOKUP(A3320,budget_gross.tsv!A$2:A$8468,budget_gross.tsv!C$2:C$8468)</f>
        <v>119113</v>
      </c>
    </row>
    <row r="3321" spans="1:19" x14ac:dyDescent="0.3">
      <c r="A3321" t="s">
        <v>23477</v>
      </c>
      <c r="B3321" t="s">
        <v>23478</v>
      </c>
      <c r="C3321" t="s">
        <v>23479</v>
      </c>
      <c r="D3321" t="s">
        <v>4</v>
      </c>
      <c r="E3321">
        <v>7.5</v>
      </c>
      <c r="F3321">
        <v>68</v>
      </c>
      <c r="G3321" s="1">
        <v>42608</v>
      </c>
      <c r="H3321" t="s">
        <v>23480</v>
      </c>
      <c r="I3321" t="s">
        <v>23481</v>
      </c>
      <c r="J3321">
        <v>290</v>
      </c>
      <c r="K3321" t="s">
        <v>23482</v>
      </c>
      <c r="L3321" t="s">
        <v>23483</v>
      </c>
      <c r="M3321" s="1">
        <v>42608</v>
      </c>
      <c r="N3321" t="s">
        <v>1817</v>
      </c>
      <c r="O3321" t="s">
        <v>4029</v>
      </c>
      <c r="P3321" t="s">
        <v>1826</v>
      </c>
      <c r="Q3321" t="s">
        <v>23484</v>
      </c>
      <c r="R3321">
        <f>LOOKUP(A3321,budget_gross.tsv!A$2:A$8468,budget_gross.tsv!B$2:B$8468)</f>
        <v>0</v>
      </c>
      <c r="S3321">
        <f>LOOKUP(A3321,budget_gross.tsv!A$2:A$8468,budget_gross.tsv!C$2:C$8468)</f>
        <v>0</v>
      </c>
    </row>
    <row r="3322" spans="1:19" x14ac:dyDescent="0.3">
      <c r="A3322" t="s">
        <v>23485</v>
      </c>
      <c r="B3322" t="s">
        <v>23486</v>
      </c>
      <c r="C3322" t="s">
        <v>23487</v>
      </c>
      <c r="D3322" t="s">
        <v>4</v>
      </c>
      <c r="E3322">
        <v>8</v>
      </c>
      <c r="F3322" t="s">
        <v>4</v>
      </c>
      <c r="G3322" t="s">
        <v>4</v>
      </c>
      <c r="H3322" t="s">
        <v>3117</v>
      </c>
      <c r="I3322" t="s">
        <v>4</v>
      </c>
      <c r="J3322">
        <v>15</v>
      </c>
      <c r="K3322" t="s">
        <v>23488</v>
      </c>
      <c r="L3322" t="s">
        <v>23489</v>
      </c>
      <c r="M3322" s="1">
        <v>42461</v>
      </c>
      <c r="N3322" t="s">
        <v>448</v>
      </c>
      <c r="O3322" t="s">
        <v>1758</v>
      </c>
      <c r="P3322" t="s">
        <v>4</v>
      </c>
      <c r="R3322">
        <f>LOOKUP(A3322,budget_gross.tsv!A$2:A$8468,budget_gross.tsv!B$2:B$8468)</f>
        <v>0</v>
      </c>
      <c r="S3322">
        <f>LOOKUP(A3322,budget_gross.tsv!A$2:A$8468,budget_gross.tsv!C$2:C$8468)</f>
        <v>0</v>
      </c>
    </row>
    <row r="3323" spans="1:19" x14ac:dyDescent="0.3">
      <c r="A3323" t="s">
        <v>23490</v>
      </c>
      <c r="B3323" t="s">
        <v>23491</v>
      </c>
      <c r="C3323" t="s">
        <v>23492</v>
      </c>
      <c r="D3323" t="s">
        <v>4</v>
      </c>
      <c r="E3323">
        <v>6.9</v>
      </c>
      <c r="F3323" t="s">
        <v>4</v>
      </c>
      <c r="G3323" t="s">
        <v>4</v>
      </c>
      <c r="H3323" t="s">
        <v>23493</v>
      </c>
      <c r="I3323" t="s">
        <v>23494</v>
      </c>
      <c r="J3323">
        <v>79</v>
      </c>
      <c r="K3323" t="s">
        <v>23495</v>
      </c>
      <c r="L3323" t="s">
        <v>23496</v>
      </c>
      <c r="M3323" s="1">
        <v>42510</v>
      </c>
      <c r="N3323" t="s">
        <v>1666</v>
      </c>
      <c r="O3323" t="s">
        <v>21</v>
      </c>
      <c r="P3323" t="s">
        <v>4</v>
      </c>
      <c r="Q3323" t="s">
        <v>23497</v>
      </c>
      <c r="R3323">
        <f>LOOKUP(A3323,budget_gross.tsv!A$2:A$8468,budget_gross.tsv!B$2:B$8468)</f>
        <v>0</v>
      </c>
      <c r="S3323">
        <f>LOOKUP(A3323,budget_gross.tsv!A$2:A$8468,budget_gross.tsv!C$2:C$8468)</f>
        <v>0</v>
      </c>
    </row>
    <row r="3324" spans="1:19" x14ac:dyDescent="0.3">
      <c r="A3324" t="s">
        <v>23498</v>
      </c>
      <c r="B3324" t="s">
        <v>23499</v>
      </c>
      <c r="C3324" t="s">
        <v>23500</v>
      </c>
      <c r="D3324" t="s">
        <v>68</v>
      </c>
      <c r="E3324">
        <v>6.1</v>
      </c>
      <c r="F3324" t="s">
        <v>4</v>
      </c>
      <c r="G3324" s="1">
        <v>42668</v>
      </c>
      <c r="H3324" t="s">
        <v>1043</v>
      </c>
      <c r="I3324" t="s">
        <v>23501</v>
      </c>
      <c r="J3324" s="2">
        <v>1466</v>
      </c>
      <c r="K3324" t="s">
        <v>23502</v>
      </c>
      <c r="L3324" t="s">
        <v>23503</v>
      </c>
      <c r="M3324" s="1">
        <v>42531</v>
      </c>
      <c r="N3324" t="s">
        <v>563</v>
      </c>
      <c r="O3324" t="s">
        <v>141</v>
      </c>
      <c r="P3324" t="s">
        <v>4</v>
      </c>
      <c r="Q3324" t="s">
        <v>23504</v>
      </c>
      <c r="R3324">
        <f>LOOKUP(A3324,budget_gross.tsv!A$2:A$8468,budget_gross.tsv!B$2:B$8468)</f>
        <v>0</v>
      </c>
      <c r="S3324">
        <f>LOOKUP(A3324,budget_gross.tsv!A$2:A$8468,budget_gross.tsv!C$2:C$8468)</f>
        <v>0</v>
      </c>
    </row>
    <row r="3325" spans="1:19" x14ac:dyDescent="0.3">
      <c r="A3325" t="s">
        <v>23505</v>
      </c>
      <c r="B3325" t="s">
        <v>23506</v>
      </c>
      <c r="C3325" t="s">
        <v>23507</v>
      </c>
      <c r="D3325" t="s">
        <v>124</v>
      </c>
      <c r="E3325">
        <v>7.2</v>
      </c>
      <c r="F3325">
        <v>57</v>
      </c>
      <c r="G3325" s="1">
        <v>42584</v>
      </c>
      <c r="H3325" t="s">
        <v>19972</v>
      </c>
      <c r="I3325" t="s">
        <v>23508</v>
      </c>
      <c r="J3325">
        <v>668</v>
      </c>
      <c r="K3325" t="s">
        <v>23509</v>
      </c>
      <c r="L3325" t="s">
        <v>23510</v>
      </c>
      <c r="M3325" s="1">
        <v>42475</v>
      </c>
      <c r="N3325" t="s">
        <v>20</v>
      </c>
      <c r="O3325" t="s">
        <v>1758</v>
      </c>
      <c r="P3325" t="s">
        <v>252</v>
      </c>
      <c r="Q3325" t="s">
        <v>23511</v>
      </c>
      <c r="R3325">
        <f>LOOKUP(A3325,budget_gross.tsv!A$2:A$8468,budget_gross.tsv!B$2:B$8468)</f>
        <v>527258</v>
      </c>
      <c r="S3325">
        <f>LOOKUP(A3325,budget_gross.tsv!A$2:A$8468,budget_gross.tsv!C$2:C$8468)</f>
        <v>0</v>
      </c>
    </row>
    <row r="3326" spans="1:19" x14ac:dyDescent="0.3">
      <c r="A3326" t="s">
        <v>23512</v>
      </c>
      <c r="B3326" t="s">
        <v>23513</v>
      </c>
      <c r="C3326" t="s">
        <v>23514</v>
      </c>
      <c r="D3326" t="s">
        <v>124</v>
      </c>
      <c r="E3326">
        <v>5.5</v>
      </c>
      <c r="F3326" t="s">
        <v>4</v>
      </c>
      <c r="G3326" t="s">
        <v>4</v>
      </c>
      <c r="H3326" t="s">
        <v>23515</v>
      </c>
      <c r="I3326" t="s">
        <v>23516</v>
      </c>
      <c r="J3326" s="2">
        <v>1884</v>
      </c>
      <c r="K3326" t="s">
        <v>23517</v>
      </c>
      <c r="L3326" t="s">
        <v>23518</v>
      </c>
      <c r="M3326" s="1">
        <v>42636</v>
      </c>
      <c r="N3326" t="s">
        <v>52</v>
      </c>
      <c r="O3326" t="s">
        <v>370</v>
      </c>
      <c r="P3326" t="s">
        <v>4</v>
      </c>
      <c r="R3326">
        <f>LOOKUP(A3326,budget_gross.tsv!A$2:A$8468,budget_gross.tsv!B$2:B$8468)</f>
        <v>0</v>
      </c>
      <c r="S3326">
        <f>LOOKUP(A3326,budget_gross.tsv!A$2:A$8468,budget_gross.tsv!C$2:C$8468)</f>
        <v>0</v>
      </c>
    </row>
    <row r="3327" spans="1:19" x14ac:dyDescent="0.3">
      <c r="A3327" t="s">
        <v>23519</v>
      </c>
      <c r="B3327" t="s">
        <v>23520</v>
      </c>
      <c r="C3327" t="s">
        <v>23521</v>
      </c>
      <c r="D3327" t="s">
        <v>3</v>
      </c>
      <c r="E3327">
        <v>7</v>
      </c>
      <c r="F3327">
        <v>75</v>
      </c>
      <c r="G3327" t="s">
        <v>4</v>
      </c>
      <c r="H3327" t="s">
        <v>23522</v>
      </c>
      <c r="I3327" t="s">
        <v>23523</v>
      </c>
      <c r="J3327">
        <v>262</v>
      </c>
      <c r="K3327" t="s">
        <v>23524</v>
      </c>
      <c r="L3327" t="s">
        <v>23525</v>
      </c>
      <c r="M3327" s="1">
        <v>42685</v>
      </c>
      <c r="N3327" t="s">
        <v>280</v>
      </c>
      <c r="O3327" t="s">
        <v>1758</v>
      </c>
      <c r="P3327" t="s">
        <v>593</v>
      </c>
      <c r="R3327">
        <f>LOOKUP(A3327,budget_gross.tsv!A$2:A$8468,budget_gross.tsv!B$2:B$8468)</f>
        <v>10019</v>
      </c>
      <c r="S3327">
        <f>LOOKUP(A3327,budget_gross.tsv!A$2:A$8468,budget_gross.tsv!C$2:C$8468)</f>
        <v>0</v>
      </c>
    </row>
    <row r="3328" spans="1:19" x14ac:dyDescent="0.3">
      <c r="A3328" t="s">
        <v>23526</v>
      </c>
      <c r="B3328" t="s">
        <v>23527</v>
      </c>
      <c r="C3328" t="s">
        <v>23528</v>
      </c>
      <c r="D3328" t="s">
        <v>4</v>
      </c>
      <c r="E3328" t="s">
        <v>4</v>
      </c>
      <c r="F3328" t="s">
        <v>4</v>
      </c>
      <c r="G3328" t="s">
        <v>4</v>
      </c>
      <c r="H3328" t="s">
        <v>4</v>
      </c>
      <c r="I3328" t="s">
        <v>23529</v>
      </c>
      <c r="J3328" t="s">
        <v>4</v>
      </c>
      <c r="K3328" t="s">
        <v>23530</v>
      </c>
      <c r="L3328" t="s">
        <v>23531</v>
      </c>
      <c r="M3328" s="1">
        <v>42524</v>
      </c>
      <c r="N3328" t="s">
        <v>350</v>
      </c>
      <c r="O3328" t="s">
        <v>23532</v>
      </c>
      <c r="P3328" t="s">
        <v>4</v>
      </c>
      <c r="R3328">
        <f>LOOKUP(A3328,budget_gross.tsv!A$2:A$8468,budget_gross.tsv!B$2:B$8468)</f>
        <v>3500000</v>
      </c>
      <c r="S3328">
        <f>LOOKUP(A3328,budget_gross.tsv!A$2:A$8468,budget_gross.tsv!C$2:C$8468)</f>
        <v>0</v>
      </c>
    </row>
    <row r="3329" spans="1:19" x14ac:dyDescent="0.3">
      <c r="A3329" t="s">
        <v>23533</v>
      </c>
      <c r="B3329" t="s">
        <v>23534</v>
      </c>
      <c r="C3329" t="s">
        <v>23535</v>
      </c>
      <c r="D3329" t="s">
        <v>4</v>
      </c>
      <c r="E3329">
        <v>8</v>
      </c>
      <c r="F3329">
        <v>46</v>
      </c>
      <c r="G3329" t="s">
        <v>4</v>
      </c>
      <c r="H3329" t="s">
        <v>23536</v>
      </c>
      <c r="I3329" t="s">
        <v>23537</v>
      </c>
      <c r="J3329">
        <v>32</v>
      </c>
      <c r="K3329" t="s">
        <v>23538</v>
      </c>
      <c r="L3329" t="s">
        <v>23539</v>
      </c>
      <c r="M3329" s="1">
        <v>42636</v>
      </c>
      <c r="N3329" t="s">
        <v>602</v>
      </c>
      <c r="O3329" t="s">
        <v>1758</v>
      </c>
      <c r="P3329" t="s">
        <v>4</v>
      </c>
      <c r="R3329">
        <f>LOOKUP(A3329,budget_gross.tsv!A$2:A$8468,budget_gross.tsv!B$2:B$8468)</f>
        <v>22271</v>
      </c>
      <c r="S3329">
        <f>LOOKUP(A3329,budget_gross.tsv!A$2:A$8468,budget_gross.tsv!C$2:C$8468)</f>
        <v>0</v>
      </c>
    </row>
    <row r="3330" spans="1:19" x14ac:dyDescent="0.3">
      <c r="A3330" t="s">
        <v>23540</v>
      </c>
      <c r="B3330" t="s">
        <v>23541</v>
      </c>
      <c r="C3330" t="s">
        <v>23542</v>
      </c>
      <c r="D3330" t="s">
        <v>3</v>
      </c>
      <c r="E3330">
        <v>7.3</v>
      </c>
      <c r="F3330">
        <v>80</v>
      </c>
      <c r="G3330" t="s">
        <v>4</v>
      </c>
      <c r="H3330" t="s">
        <v>23543</v>
      </c>
      <c r="I3330" t="s">
        <v>23544</v>
      </c>
      <c r="J3330">
        <v>313</v>
      </c>
      <c r="K3330" t="s">
        <v>23545</v>
      </c>
      <c r="L3330" t="s">
        <v>23546</v>
      </c>
      <c r="M3330" s="1">
        <v>42678</v>
      </c>
      <c r="N3330" t="s">
        <v>782</v>
      </c>
      <c r="O3330" t="s">
        <v>1758</v>
      </c>
      <c r="P3330" t="s">
        <v>1826</v>
      </c>
      <c r="R3330">
        <f>LOOKUP(A3330,budget_gross.tsv!A$2:A$8468,budget_gross.tsv!B$2:B$8468)</f>
        <v>17465</v>
      </c>
      <c r="S3330">
        <f>LOOKUP(A3330,budget_gross.tsv!A$2:A$8468,budget_gross.tsv!C$2:C$8468)</f>
        <v>0</v>
      </c>
    </row>
    <row r="3331" spans="1:19" x14ac:dyDescent="0.3">
      <c r="A3331" t="s">
        <v>23547</v>
      </c>
      <c r="B3331" t="s">
        <v>23548</v>
      </c>
      <c r="C3331" t="s">
        <v>23549</v>
      </c>
      <c r="D3331" t="s">
        <v>124</v>
      </c>
      <c r="E3331">
        <v>6.2</v>
      </c>
      <c r="F3331">
        <v>72</v>
      </c>
      <c r="G3331" t="s">
        <v>4</v>
      </c>
      <c r="H3331" t="s">
        <v>6094</v>
      </c>
      <c r="I3331" t="s">
        <v>23550</v>
      </c>
      <c r="J3331">
        <v>241</v>
      </c>
      <c r="K3331" t="s">
        <v>23551</v>
      </c>
      <c r="L3331" t="s">
        <v>23552</v>
      </c>
      <c r="M3331" s="1">
        <v>42636</v>
      </c>
      <c r="N3331" t="s">
        <v>5133</v>
      </c>
      <c r="O3331" t="s">
        <v>9027</v>
      </c>
      <c r="P3331" t="s">
        <v>1319</v>
      </c>
      <c r="R3331">
        <f>LOOKUP(A3331,budget_gross.tsv!A$2:A$8468,budget_gross.tsv!B$2:B$8468)</f>
        <v>65250</v>
      </c>
      <c r="S3331">
        <f>LOOKUP(A3331,budget_gross.tsv!A$2:A$8468,budget_gross.tsv!C$2:C$8468)</f>
        <v>0</v>
      </c>
    </row>
    <row r="3332" spans="1:19" x14ac:dyDescent="0.3">
      <c r="A3332" t="s">
        <v>23553</v>
      </c>
      <c r="B3332" t="s">
        <v>23554</v>
      </c>
      <c r="C3332" t="s">
        <v>23555</v>
      </c>
      <c r="D3332" t="s">
        <v>4</v>
      </c>
      <c r="E3332">
        <v>3.8</v>
      </c>
      <c r="F3332" t="s">
        <v>4</v>
      </c>
      <c r="G3332" t="s">
        <v>4</v>
      </c>
      <c r="H3332" t="s">
        <v>23556</v>
      </c>
      <c r="I3332" t="s">
        <v>23557</v>
      </c>
      <c r="J3332">
        <v>782</v>
      </c>
      <c r="K3332" t="s">
        <v>23558</v>
      </c>
      <c r="L3332" t="s">
        <v>23559</v>
      </c>
      <c r="M3332" s="1">
        <v>42895</v>
      </c>
      <c r="N3332" t="s">
        <v>3237</v>
      </c>
      <c r="O3332" t="s">
        <v>5686</v>
      </c>
      <c r="P3332" t="s">
        <v>4</v>
      </c>
      <c r="R3332">
        <f>LOOKUP(A3332,budget_gross.tsv!A$2:A$8468,budget_gross.tsv!B$2:B$8468)</f>
        <v>0</v>
      </c>
      <c r="S3332">
        <f>LOOKUP(A3332,budget_gross.tsv!A$2:A$8468,budget_gross.tsv!C$2:C$8468)</f>
        <v>0</v>
      </c>
    </row>
    <row r="3333" spans="1:19" x14ac:dyDescent="0.3">
      <c r="A3333" t="s">
        <v>23560</v>
      </c>
      <c r="B3333" t="s">
        <v>23561</v>
      </c>
      <c r="C3333" t="s">
        <v>23562</v>
      </c>
      <c r="D3333" t="s">
        <v>4</v>
      </c>
      <c r="E3333">
        <v>5.7</v>
      </c>
      <c r="F3333" t="s">
        <v>4</v>
      </c>
      <c r="G3333" t="s">
        <v>4</v>
      </c>
      <c r="H3333" t="s">
        <v>4</v>
      </c>
      <c r="I3333" t="s">
        <v>23563</v>
      </c>
      <c r="J3333">
        <v>134</v>
      </c>
      <c r="K3333" t="s">
        <v>23564</v>
      </c>
      <c r="L3333" t="s">
        <v>23565</v>
      </c>
      <c r="M3333" s="1">
        <v>42447</v>
      </c>
      <c r="N3333" t="s">
        <v>2959</v>
      </c>
      <c r="O3333" t="s">
        <v>1183</v>
      </c>
      <c r="P3333" t="s">
        <v>4</v>
      </c>
      <c r="Q3333" t="s">
        <v>9149</v>
      </c>
      <c r="R3333">
        <f>LOOKUP(A3333,budget_gross.tsv!A$2:A$8468,budget_gross.tsv!B$2:B$8468)</f>
        <v>0</v>
      </c>
      <c r="S3333">
        <f>LOOKUP(A3333,budget_gross.tsv!A$2:A$8468,budget_gross.tsv!C$2:C$8468)</f>
        <v>0</v>
      </c>
    </row>
    <row r="3334" spans="1:19" x14ac:dyDescent="0.3">
      <c r="A3334" t="s">
        <v>23566</v>
      </c>
      <c r="B3334" t="s">
        <v>23567</v>
      </c>
      <c r="C3334" t="s">
        <v>23568</v>
      </c>
      <c r="D3334" t="s">
        <v>4</v>
      </c>
      <c r="E3334">
        <v>6.9</v>
      </c>
      <c r="F3334" t="s">
        <v>4</v>
      </c>
      <c r="G3334" t="s">
        <v>4</v>
      </c>
      <c r="H3334" t="s">
        <v>4</v>
      </c>
      <c r="I3334" t="s">
        <v>23569</v>
      </c>
      <c r="J3334">
        <v>953</v>
      </c>
      <c r="K3334" t="s">
        <v>23570</v>
      </c>
      <c r="L3334" t="s">
        <v>20125</v>
      </c>
      <c r="M3334" s="1">
        <v>42671</v>
      </c>
      <c r="N3334" t="s">
        <v>12523</v>
      </c>
      <c r="O3334" t="s">
        <v>1183</v>
      </c>
      <c r="P3334" t="s">
        <v>4</v>
      </c>
      <c r="R3334">
        <f>LOOKUP(A3334,budget_gross.tsv!A$2:A$8468,budget_gross.tsv!B$2:B$8468)</f>
        <v>0</v>
      </c>
      <c r="S3334">
        <f>LOOKUP(A3334,budget_gross.tsv!A$2:A$8468,budget_gross.tsv!C$2:C$8468)</f>
        <v>0</v>
      </c>
    </row>
    <row r="3335" spans="1:19" x14ac:dyDescent="0.3">
      <c r="A3335" t="s">
        <v>23571</v>
      </c>
      <c r="B3335" t="s">
        <v>23572</v>
      </c>
      <c r="C3335" t="s">
        <v>23573</v>
      </c>
      <c r="D3335" t="s">
        <v>4</v>
      </c>
      <c r="E3335">
        <v>7.1</v>
      </c>
      <c r="F3335">
        <v>69</v>
      </c>
      <c r="G3335" t="s">
        <v>4</v>
      </c>
      <c r="H3335" t="s">
        <v>23574</v>
      </c>
      <c r="I3335" t="s">
        <v>23575</v>
      </c>
      <c r="J3335">
        <v>530</v>
      </c>
      <c r="K3335" t="s">
        <v>23576</v>
      </c>
      <c r="L3335" t="s">
        <v>23577</v>
      </c>
      <c r="M3335" s="1">
        <v>42789</v>
      </c>
      <c r="N3335" t="s">
        <v>7660</v>
      </c>
      <c r="O3335" t="s">
        <v>1758</v>
      </c>
      <c r="P3335" t="s">
        <v>63</v>
      </c>
      <c r="Q3335" t="s">
        <v>23578</v>
      </c>
      <c r="R3335">
        <f>LOOKUP(A3335,budget_gross.tsv!A$2:A$8468,budget_gross.tsv!B$2:B$8468)</f>
        <v>0</v>
      </c>
      <c r="S3335">
        <f>LOOKUP(A3335,budget_gross.tsv!A$2:A$8468,budget_gross.tsv!C$2:C$8468)</f>
        <v>65136</v>
      </c>
    </row>
    <row r="3336" spans="1:19" x14ac:dyDescent="0.3">
      <c r="A3336" t="s">
        <v>23579</v>
      </c>
      <c r="B3336" t="s">
        <v>23580</v>
      </c>
      <c r="C3336" t="s">
        <v>23581</v>
      </c>
      <c r="D3336" t="s">
        <v>4</v>
      </c>
      <c r="E3336">
        <v>4.8</v>
      </c>
      <c r="F3336" t="s">
        <v>4</v>
      </c>
      <c r="G3336" t="s">
        <v>4</v>
      </c>
      <c r="H3336" t="s">
        <v>4</v>
      </c>
      <c r="I3336" t="s">
        <v>23582</v>
      </c>
      <c r="J3336">
        <v>52</v>
      </c>
      <c r="K3336" t="s">
        <v>23583</v>
      </c>
      <c r="L3336" t="s">
        <v>23584</v>
      </c>
      <c r="M3336" s="1">
        <v>42566</v>
      </c>
      <c r="N3336" t="s">
        <v>4</v>
      </c>
      <c r="O3336" t="s">
        <v>673</v>
      </c>
      <c r="P3336" t="s">
        <v>11</v>
      </c>
      <c r="R3336">
        <f>LOOKUP(A3336,budget_gross.tsv!A$2:A$8468,budget_gross.tsv!B$2:B$8468)</f>
        <v>0</v>
      </c>
      <c r="S3336">
        <f>LOOKUP(A3336,budget_gross.tsv!A$2:A$8468,budget_gross.tsv!C$2:C$8468)</f>
        <v>0</v>
      </c>
    </row>
    <row r="3337" spans="1:19" x14ac:dyDescent="0.3">
      <c r="A3337" t="s">
        <v>23585</v>
      </c>
      <c r="B3337" t="s">
        <v>23586</v>
      </c>
      <c r="C3337" t="s">
        <v>23587</v>
      </c>
      <c r="D3337" t="s">
        <v>4</v>
      </c>
      <c r="E3337">
        <v>6</v>
      </c>
      <c r="F3337">
        <v>24</v>
      </c>
      <c r="G3337" t="s">
        <v>4</v>
      </c>
      <c r="H3337" t="s">
        <v>23588</v>
      </c>
      <c r="I3337" t="s">
        <v>23589</v>
      </c>
      <c r="J3337" s="2">
        <v>2969</v>
      </c>
      <c r="K3337" t="s">
        <v>23590</v>
      </c>
      <c r="L3337" t="s">
        <v>23591</v>
      </c>
      <c r="M3337" s="1">
        <v>42831</v>
      </c>
      <c r="N3337" t="s">
        <v>782</v>
      </c>
      <c r="O3337" t="s">
        <v>1758</v>
      </c>
      <c r="P3337" t="s">
        <v>4</v>
      </c>
      <c r="Q3337" t="s">
        <v>23592</v>
      </c>
      <c r="R3337">
        <f>LOOKUP(A3337,budget_gross.tsv!A$2:A$8468,budget_gross.tsv!B$2:B$8468)</f>
        <v>164982</v>
      </c>
      <c r="S3337">
        <f>LOOKUP(A3337,budget_gross.tsv!A$2:A$8468,budget_gross.tsv!C$2:C$8468)</f>
        <v>0</v>
      </c>
    </row>
    <row r="3338" spans="1:19" x14ac:dyDescent="0.3">
      <c r="A3338" t="s">
        <v>23593</v>
      </c>
      <c r="B3338" t="s">
        <v>23594</v>
      </c>
      <c r="C3338" t="s">
        <v>23595</v>
      </c>
      <c r="D3338" t="s">
        <v>4</v>
      </c>
      <c r="E3338">
        <v>8.4</v>
      </c>
      <c r="F3338" t="s">
        <v>4</v>
      </c>
      <c r="G3338" t="s">
        <v>4</v>
      </c>
      <c r="H3338" t="s">
        <v>4</v>
      </c>
      <c r="I3338" t="s">
        <v>23596</v>
      </c>
      <c r="J3338">
        <v>607</v>
      </c>
      <c r="K3338" t="s">
        <v>23597</v>
      </c>
      <c r="L3338" t="s">
        <v>23598</v>
      </c>
      <c r="M3338" s="1">
        <v>42440</v>
      </c>
      <c r="N3338" t="s">
        <v>270</v>
      </c>
      <c r="O3338" t="s">
        <v>152</v>
      </c>
      <c r="P3338" t="s">
        <v>4</v>
      </c>
      <c r="R3338">
        <f>LOOKUP(A3338,budget_gross.tsv!A$2:A$8468,budget_gross.tsv!B$2:B$8468)</f>
        <v>50000000</v>
      </c>
      <c r="S3338">
        <f>LOOKUP(A3338,budget_gross.tsv!A$2:A$8468,budget_gross.tsv!C$2:C$8468)</f>
        <v>0</v>
      </c>
    </row>
    <row r="3339" spans="1:19" x14ac:dyDescent="0.3">
      <c r="A3339" t="s">
        <v>23599</v>
      </c>
      <c r="B3339" t="s">
        <v>23600</v>
      </c>
      <c r="C3339" t="s">
        <v>23601</v>
      </c>
      <c r="D3339" t="s">
        <v>4</v>
      </c>
      <c r="E3339">
        <v>7.1</v>
      </c>
      <c r="F3339" t="s">
        <v>4</v>
      </c>
      <c r="G3339" t="s">
        <v>4</v>
      </c>
      <c r="H3339" t="s">
        <v>4</v>
      </c>
      <c r="I3339" t="s">
        <v>23602</v>
      </c>
      <c r="J3339">
        <v>464</v>
      </c>
      <c r="K3339" t="s">
        <v>23603</v>
      </c>
      <c r="L3339" t="s">
        <v>23604</v>
      </c>
      <c r="M3339" s="1">
        <v>42454</v>
      </c>
      <c r="N3339" t="s">
        <v>1336</v>
      </c>
      <c r="O3339" t="s">
        <v>23605</v>
      </c>
      <c r="P3339" t="s">
        <v>4</v>
      </c>
      <c r="R3339">
        <f>LOOKUP(A3339,budget_gross.tsv!A$2:A$8468,budget_gross.tsv!B$2:B$8468)</f>
        <v>50000000</v>
      </c>
      <c r="S3339">
        <f>LOOKUP(A3339,budget_gross.tsv!A$2:A$8468,budget_gross.tsv!C$2:C$8468)</f>
        <v>0</v>
      </c>
    </row>
    <row r="3340" spans="1:19" x14ac:dyDescent="0.3">
      <c r="A3340" t="s">
        <v>23606</v>
      </c>
      <c r="B3340" t="s">
        <v>23607</v>
      </c>
      <c r="C3340" t="s">
        <v>23608</v>
      </c>
      <c r="D3340" t="s">
        <v>4</v>
      </c>
      <c r="E3340">
        <v>7.1</v>
      </c>
      <c r="F3340" t="s">
        <v>4</v>
      </c>
      <c r="G3340" t="s">
        <v>4</v>
      </c>
      <c r="H3340" t="s">
        <v>4</v>
      </c>
      <c r="I3340" t="s">
        <v>23609</v>
      </c>
      <c r="J3340">
        <v>197</v>
      </c>
      <c r="K3340" t="s">
        <v>23610</v>
      </c>
      <c r="L3340" t="s">
        <v>19630</v>
      </c>
      <c r="M3340" s="1">
        <v>42412</v>
      </c>
      <c r="N3340" t="s">
        <v>23611</v>
      </c>
      <c r="O3340" t="s">
        <v>15830</v>
      </c>
      <c r="P3340" t="s">
        <v>119</v>
      </c>
      <c r="R3340">
        <f>LOOKUP(A3340,budget_gross.tsv!A$2:A$8468,budget_gross.tsv!B$2:B$8468)</f>
        <v>0</v>
      </c>
      <c r="S3340">
        <f>LOOKUP(A3340,budget_gross.tsv!A$2:A$8468,budget_gross.tsv!C$2:C$8468)</f>
        <v>0</v>
      </c>
    </row>
    <row r="3341" spans="1:19" x14ac:dyDescent="0.3">
      <c r="A3341" t="s">
        <v>23612</v>
      </c>
      <c r="B3341" t="s">
        <v>23613</v>
      </c>
      <c r="C3341" t="s">
        <v>23614</v>
      </c>
      <c r="D3341" t="s">
        <v>16</v>
      </c>
      <c r="E3341">
        <v>7.5</v>
      </c>
      <c r="F3341" t="s">
        <v>4</v>
      </c>
      <c r="G3341" t="s">
        <v>4</v>
      </c>
      <c r="H3341" t="s">
        <v>4</v>
      </c>
      <c r="I3341" t="s">
        <v>23615</v>
      </c>
      <c r="J3341">
        <v>413</v>
      </c>
      <c r="K3341" t="s">
        <v>23616</v>
      </c>
      <c r="L3341" t="s">
        <v>23617</v>
      </c>
      <c r="M3341" s="1">
        <v>42440</v>
      </c>
      <c r="N3341" t="s">
        <v>877</v>
      </c>
      <c r="O3341" t="s">
        <v>17137</v>
      </c>
      <c r="P3341" t="s">
        <v>11</v>
      </c>
      <c r="R3341">
        <f>LOOKUP(A3341,budget_gross.tsv!A$2:A$8468,budget_gross.tsv!B$2:B$8468)</f>
        <v>5000000</v>
      </c>
      <c r="S3341">
        <f>LOOKUP(A3341,budget_gross.tsv!A$2:A$8468,budget_gross.tsv!C$2:C$8468)</f>
        <v>0</v>
      </c>
    </row>
    <row r="3342" spans="1:19" x14ac:dyDescent="0.3">
      <c r="A3342" t="s">
        <v>23618</v>
      </c>
      <c r="B3342" t="s">
        <v>23619</v>
      </c>
      <c r="C3342" t="s">
        <v>23620</v>
      </c>
      <c r="D3342" t="s">
        <v>16</v>
      </c>
      <c r="E3342">
        <v>8.3000000000000007</v>
      </c>
      <c r="F3342" t="s">
        <v>4</v>
      </c>
      <c r="G3342" t="s">
        <v>4</v>
      </c>
      <c r="H3342" t="s">
        <v>23407</v>
      </c>
      <c r="I3342" t="s">
        <v>23621</v>
      </c>
      <c r="J3342" s="2">
        <v>22627</v>
      </c>
      <c r="K3342" t="s">
        <v>23622</v>
      </c>
      <c r="L3342" t="s">
        <v>17342</v>
      </c>
      <c r="M3342" s="1">
        <v>42629</v>
      </c>
      <c r="N3342" t="s">
        <v>171</v>
      </c>
      <c r="O3342" t="s">
        <v>331</v>
      </c>
      <c r="P3342" t="s">
        <v>1591</v>
      </c>
      <c r="Q3342" t="s">
        <v>23623</v>
      </c>
      <c r="R3342">
        <f>LOOKUP(A3342,budget_gross.tsv!A$2:A$8468,budget_gross.tsv!B$2:B$8468)</f>
        <v>0</v>
      </c>
      <c r="S3342">
        <f>LOOKUP(A3342,budget_gross.tsv!A$2:A$8468,budget_gross.tsv!C$2:C$8468)</f>
        <v>0</v>
      </c>
    </row>
    <row r="3343" spans="1:19" x14ac:dyDescent="0.3">
      <c r="A3343" t="s">
        <v>23624</v>
      </c>
      <c r="B3343" t="s">
        <v>23625</v>
      </c>
      <c r="C3343" t="s">
        <v>23626</v>
      </c>
      <c r="D3343" t="s">
        <v>4</v>
      </c>
      <c r="E3343">
        <v>6.1</v>
      </c>
      <c r="F3343" t="s">
        <v>4</v>
      </c>
      <c r="G3343" t="s">
        <v>4</v>
      </c>
      <c r="H3343" t="s">
        <v>23627</v>
      </c>
      <c r="I3343" t="s">
        <v>23628</v>
      </c>
      <c r="J3343">
        <v>54</v>
      </c>
      <c r="K3343" t="s">
        <v>23629</v>
      </c>
      <c r="L3343" t="s">
        <v>23630</v>
      </c>
      <c r="M3343" s="1">
        <v>42564</v>
      </c>
      <c r="N3343" t="s">
        <v>448</v>
      </c>
      <c r="O3343" t="s">
        <v>193</v>
      </c>
      <c r="P3343" t="s">
        <v>4</v>
      </c>
      <c r="Q3343" t="s">
        <v>23631</v>
      </c>
      <c r="R3343">
        <f>LOOKUP(A3343,budget_gross.tsv!A$2:A$8468,budget_gross.tsv!B$2:B$8468)</f>
        <v>0</v>
      </c>
      <c r="S3343">
        <f>LOOKUP(A3343,budget_gross.tsv!A$2:A$8468,budget_gross.tsv!C$2:C$8468)</f>
        <v>0</v>
      </c>
    </row>
    <row r="3344" spans="1:19" x14ac:dyDescent="0.3">
      <c r="A3344" t="s">
        <v>23632</v>
      </c>
      <c r="B3344" t="s">
        <v>23633</v>
      </c>
      <c r="C3344" t="s">
        <v>23634</v>
      </c>
      <c r="D3344" t="s">
        <v>217</v>
      </c>
      <c r="E3344" t="s">
        <v>4</v>
      </c>
      <c r="F3344" t="s">
        <v>4</v>
      </c>
      <c r="G3344" t="s">
        <v>4</v>
      </c>
      <c r="H3344" t="s">
        <v>4</v>
      </c>
      <c r="I3344" t="s">
        <v>23635</v>
      </c>
      <c r="J3344" t="s">
        <v>4</v>
      </c>
      <c r="K3344" t="s">
        <v>23636</v>
      </c>
      <c r="L3344" t="s">
        <v>4932</v>
      </c>
      <c r="M3344" s="1">
        <v>43077</v>
      </c>
      <c r="N3344" t="s">
        <v>4</v>
      </c>
      <c r="O3344" t="s">
        <v>1956</v>
      </c>
      <c r="P3344" t="s">
        <v>4</v>
      </c>
      <c r="Q3344" t="s">
        <v>23637</v>
      </c>
      <c r="R3344">
        <f>LOOKUP(A3344,budget_gross.tsv!A$2:A$8468,budget_gross.tsv!B$2:B$8468)</f>
        <v>0</v>
      </c>
      <c r="S3344">
        <f>LOOKUP(A3344,budget_gross.tsv!A$2:A$8468,budget_gross.tsv!C$2:C$8468)</f>
        <v>0</v>
      </c>
    </row>
    <row r="3345" spans="1:19" x14ac:dyDescent="0.3">
      <c r="A3345" t="s">
        <v>23638</v>
      </c>
      <c r="B3345" t="s">
        <v>23639</v>
      </c>
      <c r="C3345" t="s">
        <v>23640</v>
      </c>
      <c r="D3345" t="s">
        <v>217</v>
      </c>
      <c r="E3345">
        <v>3.9</v>
      </c>
      <c r="F3345">
        <v>25</v>
      </c>
      <c r="G3345" s="1">
        <v>42822</v>
      </c>
      <c r="H3345" t="s">
        <v>23641</v>
      </c>
      <c r="I3345" t="s">
        <v>23642</v>
      </c>
      <c r="J3345" s="2">
        <v>1713</v>
      </c>
      <c r="K3345" t="s">
        <v>23643</v>
      </c>
      <c r="L3345" t="s">
        <v>18300</v>
      </c>
      <c r="M3345" s="1">
        <v>42741</v>
      </c>
      <c r="N3345" t="s">
        <v>664</v>
      </c>
      <c r="O3345" t="s">
        <v>182</v>
      </c>
      <c r="P3345" t="s">
        <v>4</v>
      </c>
      <c r="R3345">
        <f>LOOKUP(A3345,budget_gross.tsv!A$2:A$8468,budget_gross.tsv!B$2:B$8468)</f>
        <v>10000000</v>
      </c>
      <c r="S3345">
        <f>LOOKUP(A3345,budget_gross.tsv!A$2:A$8468,budget_gross.tsv!C$2:C$8468)</f>
        <v>0</v>
      </c>
    </row>
    <row r="3346" spans="1:19" x14ac:dyDescent="0.3">
      <c r="A3346" t="s">
        <v>23644</v>
      </c>
      <c r="B3346" t="s">
        <v>23645</v>
      </c>
      <c r="C3346" t="s">
        <v>23646</v>
      </c>
      <c r="D3346" t="s">
        <v>3</v>
      </c>
      <c r="E3346">
        <v>6.7</v>
      </c>
      <c r="F3346" t="s">
        <v>4</v>
      </c>
      <c r="G3346" t="s">
        <v>4</v>
      </c>
      <c r="H3346" t="s">
        <v>23647</v>
      </c>
      <c r="I3346" t="s">
        <v>23648</v>
      </c>
      <c r="J3346">
        <v>29</v>
      </c>
      <c r="K3346" t="s">
        <v>23649</v>
      </c>
      <c r="L3346" t="s">
        <v>23650</v>
      </c>
      <c r="M3346" s="1">
        <v>42894</v>
      </c>
      <c r="N3346" t="s">
        <v>448</v>
      </c>
      <c r="O3346" t="s">
        <v>1758</v>
      </c>
      <c r="P3346" t="s">
        <v>4</v>
      </c>
      <c r="R3346">
        <f>LOOKUP(A3346,budget_gross.tsv!A$2:A$8468,budget_gross.tsv!B$2:B$8468)</f>
        <v>0</v>
      </c>
      <c r="S3346">
        <f>LOOKUP(A3346,budget_gross.tsv!A$2:A$8468,budget_gross.tsv!C$2:C$8468)</f>
        <v>0</v>
      </c>
    </row>
    <row r="3347" spans="1:19" x14ac:dyDescent="0.3">
      <c r="A3347" t="s">
        <v>23651</v>
      </c>
      <c r="B3347" t="s">
        <v>23652</v>
      </c>
      <c r="C3347" t="s">
        <v>23653</v>
      </c>
      <c r="D3347" t="s">
        <v>217</v>
      </c>
      <c r="E3347">
        <v>7.5</v>
      </c>
      <c r="F3347">
        <v>76</v>
      </c>
      <c r="G3347" t="s">
        <v>4</v>
      </c>
      <c r="H3347" t="s">
        <v>848</v>
      </c>
      <c r="I3347" t="s">
        <v>23654</v>
      </c>
      <c r="J3347">
        <v>439</v>
      </c>
      <c r="K3347" t="s">
        <v>23655</v>
      </c>
      <c r="L3347" t="s">
        <v>23656</v>
      </c>
      <c r="M3347" s="1">
        <v>42916</v>
      </c>
      <c r="N3347" t="s">
        <v>1817</v>
      </c>
      <c r="O3347" t="s">
        <v>6024</v>
      </c>
      <c r="P3347" t="s">
        <v>869</v>
      </c>
      <c r="Q3347" t="s">
        <v>23657</v>
      </c>
      <c r="R3347">
        <f>LOOKUP(A3347,budget_gross.tsv!A$2:A$8468,budget_gross.tsv!B$2:B$8468)</f>
        <v>10500000</v>
      </c>
      <c r="S3347">
        <f>LOOKUP(A3347,budget_gross.tsv!A$2:A$8468,budget_gross.tsv!C$2:C$8468)</f>
        <v>10576669</v>
      </c>
    </row>
    <row r="3348" spans="1:19" x14ac:dyDescent="0.3">
      <c r="A3348" t="s">
        <v>23658</v>
      </c>
      <c r="B3348" t="s">
        <v>23659</v>
      </c>
      <c r="C3348" t="s">
        <v>23660</v>
      </c>
      <c r="D3348" t="s">
        <v>124</v>
      </c>
      <c r="E3348">
        <v>6.9</v>
      </c>
      <c r="F3348">
        <v>35</v>
      </c>
      <c r="G3348" s="1">
        <v>42647</v>
      </c>
      <c r="H3348" t="s">
        <v>23661</v>
      </c>
      <c r="I3348" t="s">
        <v>23662</v>
      </c>
      <c r="J3348" s="2">
        <v>14560</v>
      </c>
      <c r="K3348" t="s">
        <v>23663</v>
      </c>
      <c r="L3348" t="s">
        <v>23664</v>
      </c>
      <c r="M3348" s="1">
        <v>42560</v>
      </c>
      <c r="N3348" t="s">
        <v>834</v>
      </c>
      <c r="O3348" t="s">
        <v>474</v>
      </c>
      <c r="P3348" t="s">
        <v>11</v>
      </c>
      <c r="Q3348" t="s">
        <v>23665</v>
      </c>
      <c r="R3348">
        <f>LOOKUP(A3348,budget_gross.tsv!A$2:A$8468,budget_gross.tsv!B$2:B$8468)</f>
        <v>233569</v>
      </c>
      <c r="S3348">
        <f>LOOKUP(A3348,budget_gross.tsv!A$2:A$8468,budget_gross.tsv!C$2:C$8468)</f>
        <v>0</v>
      </c>
    </row>
    <row r="3349" spans="1:19" x14ac:dyDescent="0.3">
      <c r="A3349" t="s">
        <v>23666</v>
      </c>
      <c r="B3349" t="s">
        <v>23667</v>
      </c>
      <c r="C3349" t="s">
        <v>23668</v>
      </c>
      <c r="D3349" t="s">
        <v>4</v>
      </c>
      <c r="E3349">
        <v>6.5</v>
      </c>
      <c r="F3349" t="s">
        <v>4</v>
      </c>
      <c r="G3349" t="s">
        <v>4</v>
      </c>
      <c r="H3349" t="s">
        <v>4</v>
      </c>
      <c r="I3349" t="s">
        <v>23669</v>
      </c>
      <c r="J3349">
        <v>132</v>
      </c>
      <c r="K3349" t="s">
        <v>23670</v>
      </c>
      <c r="L3349" t="s">
        <v>23604</v>
      </c>
      <c r="M3349" s="1">
        <v>42510</v>
      </c>
      <c r="N3349" t="s">
        <v>140</v>
      </c>
      <c r="O3349" t="s">
        <v>1791</v>
      </c>
      <c r="P3349" t="s">
        <v>4</v>
      </c>
      <c r="R3349">
        <f>LOOKUP(A3349,budget_gross.tsv!A$2:A$8468,budget_gross.tsv!B$2:B$8468)</f>
        <v>60000000</v>
      </c>
      <c r="S3349">
        <f>LOOKUP(A3349,budget_gross.tsv!A$2:A$8468,budget_gross.tsv!C$2:C$8468)</f>
        <v>109993</v>
      </c>
    </row>
    <row r="3350" spans="1:19" x14ac:dyDescent="0.3">
      <c r="A3350" t="s">
        <v>23671</v>
      </c>
      <c r="B3350" t="s">
        <v>23672</v>
      </c>
      <c r="C3350" t="s">
        <v>23673</v>
      </c>
      <c r="D3350" t="s">
        <v>4</v>
      </c>
      <c r="E3350">
        <v>6.6</v>
      </c>
      <c r="F3350">
        <v>52</v>
      </c>
      <c r="G3350" t="s">
        <v>4</v>
      </c>
      <c r="H3350" t="s">
        <v>15127</v>
      </c>
      <c r="I3350" t="s">
        <v>23674</v>
      </c>
      <c r="J3350">
        <v>755</v>
      </c>
      <c r="K3350" t="s">
        <v>23675</v>
      </c>
      <c r="L3350" t="s">
        <v>23676</v>
      </c>
      <c r="M3350" s="1">
        <v>42474</v>
      </c>
      <c r="N3350" t="s">
        <v>1817</v>
      </c>
      <c r="O3350" t="s">
        <v>1679</v>
      </c>
      <c r="P3350" t="s">
        <v>4</v>
      </c>
      <c r="R3350">
        <f>LOOKUP(A3350,budget_gross.tsv!A$2:A$8468,budget_gross.tsv!B$2:B$8468)</f>
        <v>776649</v>
      </c>
      <c r="S3350">
        <f>LOOKUP(A3350,budget_gross.tsv!A$2:A$8468,budget_gross.tsv!C$2:C$8468)</f>
        <v>0</v>
      </c>
    </row>
    <row r="3351" spans="1:19" x14ac:dyDescent="0.3">
      <c r="A3351" t="s">
        <v>23677</v>
      </c>
      <c r="B3351" t="s">
        <v>23678</v>
      </c>
      <c r="C3351" t="s">
        <v>4</v>
      </c>
      <c r="D3351" t="s">
        <v>4</v>
      </c>
      <c r="E3351" t="s">
        <v>4</v>
      </c>
      <c r="F3351" t="s">
        <v>4</v>
      </c>
      <c r="G3351" t="s">
        <v>4</v>
      </c>
      <c r="H3351" t="s">
        <v>4</v>
      </c>
      <c r="I3351" t="s">
        <v>23679</v>
      </c>
      <c r="J3351" t="s">
        <v>4</v>
      </c>
      <c r="K3351" t="s">
        <v>23680</v>
      </c>
      <c r="L3351" t="s">
        <v>23681</v>
      </c>
      <c r="M3351" s="1">
        <v>42461</v>
      </c>
      <c r="N3351" t="s">
        <v>4</v>
      </c>
      <c r="O3351" t="s">
        <v>18895</v>
      </c>
      <c r="P3351" t="s">
        <v>4</v>
      </c>
      <c r="R3351">
        <f>LOOKUP(A3351,budget_gross.tsv!A$2:A$8468,budget_gross.tsv!B$2:B$8468)</f>
        <v>0</v>
      </c>
      <c r="S3351">
        <f>LOOKUP(A3351,budget_gross.tsv!A$2:A$8468,budget_gross.tsv!C$2:C$8468)</f>
        <v>0</v>
      </c>
    </row>
    <row r="3352" spans="1:19" x14ac:dyDescent="0.3">
      <c r="A3352" t="s">
        <v>23682</v>
      </c>
      <c r="B3352" t="s">
        <v>23683</v>
      </c>
      <c r="C3352" t="s">
        <v>23684</v>
      </c>
      <c r="D3352" t="s">
        <v>4</v>
      </c>
      <c r="E3352">
        <v>7.3</v>
      </c>
      <c r="F3352">
        <v>77</v>
      </c>
      <c r="G3352" t="s">
        <v>4</v>
      </c>
      <c r="H3352" t="s">
        <v>23685</v>
      </c>
      <c r="I3352" t="s">
        <v>23686</v>
      </c>
      <c r="J3352">
        <v>348</v>
      </c>
      <c r="K3352" t="s">
        <v>23687</v>
      </c>
      <c r="L3352" t="s">
        <v>16690</v>
      </c>
      <c r="M3352" s="1">
        <v>42477</v>
      </c>
      <c r="N3352" t="s">
        <v>280</v>
      </c>
      <c r="O3352" t="s">
        <v>8154</v>
      </c>
      <c r="P3352" t="s">
        <v>3436</v>
      </c>
      <c r="Q3352" t="s">
        <v>23688</v>
      </c>
      <c r="R3352">
        <f>LOOKUP(A3352,budget_gross.tsv!A$2:A$8468,budget_gross.tsv!B$2:B$8468)</f>
        <v>46603</v>
      </c>
      <c r="S3352">
        <f>LOOKUP(A3352,budget_gross.tsv!A$2:A$8468,budget_gross.tsv!C$2:C$8468)</f>
        <v>0</v>
      </c>
    </row>
    <row r="3353" spans="1:19" x14ac:dyDescent="0.3">
      <c r="A3353" t="s">
        <v>23689</v>
      </c>
      <c r="B3353" t="s">
        <v>23690</v>
      </c>
      <c r="C3353" t="s">
        <v>23691</v>
      </c>
      <c r="D3353" t="s">
        <v>4</v>
      </c>
      <c r="E3353">
        <v>6.9</v>
      </c>
      <c r="F3353">
        <v>66</v>
      </c>
      <c r="G3353" t="s">
        <v>4</v>
      </c>
      <c r="H3353" t="s">
        <v>23692</v>
      </c>
      <c r="I3353" t="s">
        <v>4</v>
      </c>
      <c r="J3353">
        <v>17</v>
      </c>
      <c r="K3353" t="s">
        <v>23693</v>
      </c>
      <c r="L3353" t="s">
        <v>23694</v>
      </c>
      <c r="M3353" s="1">
        <v>42762</v>
      </c>
      <c r="N3353" t="s">
        <v>1696</v>
      </c>
      <c r="O3353" t="s">
        <v>1758</v>
      </c>
      <c r="P3353" t="s">
        <v>11</v>
      </c>
      <c r="R3353">
        <f>LOOKUP(A3353,budget_gross.tsv!A$2:A$8468,budget_gross.tsv!B$2:B$8468)</f>
        <v>0</v>
      </c>
      <c r="S3353">
        <f>LOOKUP(A3353,budget_gross.tsv!A$2:A$8468,budget_gross.tsv!C$2:C$8468)</f>
        <v>0</v>
      </c>
    </row>
    <row r="3354" spans="1:19" x14ac:dyDescent="0.3">
      <c r="A3354" t="s">
        <v>23695</v>
      </c>
      <c r="B3354" t="s">
        <v>23696</v>
      </c>
      <c r="C3354" t="s">
        <v>23697</v>
      </c>
      <c r="D3354" t="s">
        <v>4</v>
      </c>
      <c r="E3354" t="s">
        <v>4</v>
      </c>
      <c r="F3354" t="s">
        <v>4</v>
      </c>
      <c r="G3354" t="s">
        <v>4</v>
      </c>
      <c r="H3354" t="s">
        <v>4</v>
      </c>
      <c r="I3354" t="s">
        <v>23698</v>
      </c>
      <c r="J3354" t="s">
        <v>4</v>
      </c>
      <c r="K3354" t="s">
        <v>23699</v>
      </c>
      <c r="L3354" t="s">
        <v>23700</v>
      </c>
      <c r="M3354" s="1">
        <v>42972</v>
      </c>
      <c r="N3354" t="s">
        <v>4</v>
      </c>
      <c r="O3354" t="s">
        <v>2481</v>
      </c>
      <c r="P3354" t="s">
        <v>4</v>
      </c>
      <c r="Q3354" t="s">
        <v>15578</v>
      </c>
      <c r="R3354">
        <f>LOOKUP(A3354,budget_gross.tsv!A$2:A$8468,budget_gross.tsv!B$2:B$8468)</f>
        <v>0</v>
      </c>
      <c r="S3354">
        <f>LOOKUP(A3354,budget_gross.tsv!A$2:A$8468,budget_gross.tsv!C$2:C$8468)</f>
        <v>0</v>
      </c>
    </row>
    <row r="3355" spans="1:19" x14ac:dyDescent="0.3">
      <c r="A3355" t="s">
        <v>23701</v>
      </c>
      <c r="B3355" t="s">
        <v>23702</v>
      </c>
      <c r="C3355" t="s">
        <v>23703</v>
      </c>
      <c r="D3355" t="s">
        <v>4</v>
      </c>
      <c r="E3355">
        <v>7.2</v>
      </c>
      <c r="F3355" t="s">
        <v>4</v>
      </c>
      <c r="G3355" t="s">
        <v>4</v>
      </c>
      <c r="H3355" t="s">
        <v>4</v>
      </c>
      <c r="I3355" t="s">
        <v>23704</v>
      </c>
      <c r="J3355">
        <v>600</v>
      </c>
      <c r="K3355" t="s">
        <v>23705</v>
      </c>
      <c r="L3355" t="s">
        <v>22267</v>
      </c>
      <c r="M3355" s="1">
        <v>42692</v>
      </c>
      <c r="N3355" t="s">
        <v>1336</v>
      </c>
      <c r="O3355" t="s">
        <v>370</v>
      </c>
      <c r="P3355" t="s">
        <v>4</v>
      </c>
      <c r="R3355">
        <f>LOOKUP(A3355,budget_gross.tsv!A$2:A$8468,budget_gross.tsv!B$2:B$8468)</f>
        <v>0</v>
      </c>
      <c r="S3355">
        <f>LOOKUP(A3355,budget_gross.tsv!A$2:A$8468,budget_gross.tsv!C$2:C$8468)</f>
        <v>0</v>
      </c>
    </row>
    <row r="3356" spans="1:19" x14ac:dyDescent="0.3">
      <c r="A3356" t="s">
        <v>23706</v>
      </c>
      <c r="B3356" t="s">
        <v>23707</v>
      </c>
      <c r="C3356" t="s">
        <v>23708</v>
      </c>
      <c r="D3356" t="s">
        <v>3</v>
      </c>
      <c r="E3356">
        <v>7.9</v>
      </c>
      <c r="F3356" t="s">
        <v>4</v>
      </c>
      <c r="G3356" t="s">
        <v>4</v>
      </c>
      <c r="H3356" t="s">
        <v>147</v>
      </c>
      <c r="I3356" t="s">
        <v>23709</v>
      </c>
      <c r="J3356">
        <v>10</v>
      </c>
      <c r="K3356" t="s">
        <v>23710</v>
      </c>
      <c r="L3356" t="s">
        <v>23711</v>
      </c>
      <c r="M3356" s="1">
        <v>42475</v>
      </c>
      <c r="N3356" t="s">
        <v>61</v>
      </c>
      <c r="O3356" t="s">
        <v>1758</v>
      </c>
      <c r="P3356" t="s">
        <v>6575</v>
      </c>
      <c r="R3356">
        <f>LOOKUP(A3356,budget_gross.tsv!A$2:A$8468,budget_gross.tsv!B$2:B$8468)</f>
        <v>4351</v>
      </c>
      <c r="S3356">
        <f>LOOKUP(A3356,budget_gross.tsv!A$2:A$8468,budget_gross.tsv!C$2:C$8468)</f>
        <v>0</v>
      </c>
    </row>
    <row r="3357" spans="1:19" x14ac:dyDescent="0.3">
      <c r="A3357" t="s">
        <v>23712</v>
      </c>
      <c r="B3357" t="s">
        <v>23713</v>
      </c>
      <c r="C3357" t="s">
        <v>23714</v>
      </c>
      <c r="D3357" t="s">
        <v>4</v>
      </c>
      <c r="E3357">
        <v>8.3000000000000007</v>
      </c>
      <c r="F3357" t="s">
        <v>4</v>
      </c>
      <c r="G3357" t="s">
        <v>4</v>
      </c>
      <c r="H3357" t="s">
        <v>4</v>
      </c>
      <c r="I3357" t="s">
        <v>23715</v>
      </c>
      <c r="J3357" s="2">
        <v>2803</v>
      </c>
      <c r="K3357" t="s">
        <v>23716</v>
      </c>
      <c r="L3357" t="s">
        <v>23717</v>
      </c>
      <c r="M3357" s="1">
        <v>42482</v>
      </c>
      <c r="N3357" t="s">
        <v>3237</v>
      </c>
      <c r="O3357" t="s">
        <v>193</v>
      </c>
      <c r="P3357" t="s">
        <v>4</v>
      </c>
      <c r="R3357">
        <f>LOOKUP(A3357,budget_gross.tsv!A$2:A$8468,budget_gross.tsv!B$2:B$8468)</f>
        <v>0</v>
      </c>
      <c r="S3357">
        <f>LOOKUP(A3357,budget_gross.tsv!A$2:A$8468,budget_gross.tsv!C$2:C$8468)</f>
        <v>0</v>
      </c>
    </row>
    <row r="3358" spans="1:19" x14ac:dyDescent="0.3">
      <c r="A3358" t="s">
        <v>23718</v>
      </c>
      <c r="B3358" t="s">
        <v>23719</v>
      </c>
      <c r="C3358" t="s">
        <v>23720</v>
      </c>
      <c r="D3358" t="s">
        <v>4</v>
      </c>
      <c r="E3358">
        <v>6.5</v>
      </c>
      <c r="F3358">
        <v>65</v>
      </c>
      <c r="G3358" t="s">
        <v>4</v>
      </c>
      <c r="H3358" t="s">
        <v>4</v>
      </c>
      <c r="I3358" t="s">
        <v>23721</v>
      </c>
      <c r="J3358">
        <v>328</v>
      </c>
      <c r="K3358" t="s">
        <v>23722</v>
      </c>
      <c r="L3358" t="s">
        <v>23723</v>
      </c>
      <c r="M3358" s="1">
        <v>42512</v>
      </c>
      <c r="N3358" t="s">
        <v>529</v>
      </c>
      <c r="O3358" t="s">
        <v>152</v>
      </c>
      <c r="P3358" t="s">
        <v>18288</v>
      </c>
      <c r="Q3358" t="s">
        <v>23724</v>
      </c>
      <c r="R3358">
        <f>LOOKUP(A3358,budget_gross.tsv!A$2:A$8468,budget_gross.tsv!B$2:B$8468)</f>
        <v>0</v>
      </c>
      <c r="S3358">
        <f>LOOKUP(A3358,budget_gross.tsv!A$2:A$8468,budget_gross.tsv!C$2:C$8468)</f>
        <v>0</v>
      </c>
    </row>
    <row r="3359" spans="1:19" x14ac:dyDescent="0.3">
      <c r="A3359" t="s">
        <v>23725</v>
      </c>
      <c r="B3359" t="s">
        <v>23726</v>
      </c>
      <c r="C3359" t="s">
        <v>23727</v>
      </c>
      <c r="D3359" t="s">
        <v>4</v>
      </c>
      <c r="E3359" t="s">
        <v>4</v>
      </c>
      <c r="F3359" t="s">
        <v>4</v>
      </c>
      <c r="G3359" t="s">
        <v>4</v>
      </c>
      <c r="H3359" t="s">
        <v>848</v>
      </c>
      <c r="I3359" t="s">
        <v>23728</v>
      </c>
      <c r="J3359" t="s">
        <v>4</v>
      </c>
      <c r="K3359" t="s">
        <v>4</v>
      </c>
      <c r="L3359" t="s">
        <v>4626</v>
      </c>
      <c r="M3359" s="1">
        <v>43210</v>
      </c>
      <c r="N3359" t="s">
        <v>4</v>
      </c>
      <c r="O3359" t="s">
        <v>370</v>
      </c>
      <c r="P3359" t="s">
        <v>4</v>
      </c>
      <c r="R3359">
        <f>LOOKUP(A3359,budget_gross.tsv!A$2:A$8468,budget_gross.tsv!B$2:B$8468)</f>
        <v>0</v>
      </c>
      <c r="S3359">
        <f>LOOKUP(A3359,budget_gross.tsv!A$2:A$8468,budget_gross.tsv!C$2:C$8468)</f>
        <v>0</v>
      </c>
    </row>
    <row r="3360" spans="1:19" x14ac:dyDescent="0.3">
      <c r="A3360" t="s">
        <v>23729</v>
      </c>
      <c r="B3360" t="s">
        <v>23730</v>
      </c>
      <c r="C3360" t="s">
        <v>23731</v>
      </c>
      <c r="D3360" t="s">
        <v>4</v>
      </c>
      <c r="E3360">
        <v>8.8000000000000007</v>
      </c>
      <c r="F3360" t="s">
        <v>4</v>
      </c>
      <c r="G3360" t="s">
        <v>4</v>
      </c>
      <c r="H3360" t="s">
        <v>4</v>
      </c>
      <c r="I3360" t="s">
        <v>23732</v>
      </c>
      <c r="J3360" s="2">
        <v>1301</v>
      </c>
      <c r="K3360" t="s">
        <v>23733</v>
      </c>
      <c r="L3360" t="s">
        <v>23734</v>
      </c>
      <c r="M3360" s="1">
        <v>42594</v>
      </c>
      <c r="N3360" t="s">
        <v>877</v>
      </c>
      <c r="O3360" t="s">
        <v>42</v>
      </c>
      <c r="P3360" t="s">
        <v>4</v>
      </c>
      <c r="Q3360" t="s">
        <v>23735</v>
      </c>
      <c r="R3360">
        <f>LOOKUP(A3360,budget_gross.tsv!A$2:A$8468,budget_gross.tsv!B$2:B$8468)</f>
        <v>800000</v>
      </c>
      <c r="S3360">
        <f>LOOKUP(A3360,budget_gross.tsv!A$2:A$8468,budget_gross.tsv!C$2:C$8468)</f>
        <v>0</v>
      </c>
    </row>
    <row r="3361" spans="1:19" x14ac:dyDescent="0.3">
      <c r="A3361" t="s">
        <v>23736</v>
      </c>
      <c r="B3361" t="s">
        <v>23737</v>
      </c>
      <c r="C3361" t="s">
        <v>4</v>
      </c>
      <c r="D3361" t="s">
        <v>4</v>
      </c>
      <c r="E3361" t="s">
        <v>4</v>
      </c>
      <c r="F3361" t="s">
        <v>4</v>
      </c>
      <c r="G3361" t="s">
        <v>4</v>
      </c>
      <c r="H3361" t="s">
        <v>4</v>
      </c>
      <c r="I3361" t="s">
        <v>23738</v>
      </c>
      <c r="J3361" t="s">
        <v>4</v>
      </c>
      <c r="K3361" t="s">
        <v>4</v>
      </c>
      <c r="L3361" t="s">
        <v>12990</v>
      </c>
      <c r="M3361" t="s">
        <v>4</v>
      </c>
      <c r="N3361" t="s">
        <v>4</v>
      </c>
      <c r="O3361" t="s">
        <v>7817</v>
      </c>
      <c r="P3361" t="s">
        <v>4</v>
      </c>
      <c r="R3361">
        <f>LOOKUP(A3361,budget_gross.tsv!A$2:A$8468,budget_gross.tsv!B$2:B$8468)</f>
        <v>600000000</v>
      </c>
      <c r="S3361">
        <f>LOOKUP(A3361,budget_gross.tsv!A$2:A$8468,budget_gross.tsv!C$2:C$8468)</f>
        <v>0</v>
      </c>
    </row>
    <row r="3362" spans="1:19" x14ac:dyDescent="0.3">
      <c r="A3362" t="s">
        <v>23739</v>
      </c>
      <c r="B3362" t="s">
        <v>23740</v>
      </c>
      <c r="C3362" t="s">
        <v>4</v>
      </c>
      <c r="D3362" t="s">
        <v>4</v>
      </c>
      <c r="E3362" t="s">
        <v>4</v>
      </c>
      <c r="F3362" t="s">
        <v>4</v>
      </c>
      <c r="G3362" t="s">
        <v>4</v>
      </c>
      <c r="H3362" t="s">
        <v>4</v>
      </c>
      <c r="I3362" t="s">
        <v>23741</v>
      </c>
      <c r="J3362" t="s">
        <v>4</v>
      </c>
      <c r="K3362" t="s">
        <v>23742</v>
      </c>
      <c r="L3362" t="s">
        <v>23743</v>
      </c>
      <c r="M3362" s="1">
        <v>42531</v>
      </c>
      <c r="N3362" t="s">
        <v>9026</v>
      </c>
      <c r="O3362" t="s">
        <v>1758</v>
      </c>
      <c r="P3362" t="s">
        <v>4</v>
      </c>
      <c r="Q3362" t="s">
        <v>8284</v>
      </c>
      <c r="R3362">
        <f>LOOKUP(A3362,budget_gross.tsv!A$2:A$8468,budget_gross.tsv!B$2:B$8468)</f>
        <v>2559</v>
      </c>
      <c r="S3362">
        <f>LOOKUP(A3362,budget_gross.tsv!A$2:A$8468,budget_gross.tsv!C$2:C$8468)</f>
        <v>0</v>
      </c>
    </row>
    <row r="3363" spans="1:19" x14ac:dyDescent="0.3">
      <c r="A3363" t="s">
        <v>23744</v>
      </c>
      <c r="B3363" t="s">
        <v>23745</v>
      </c>
      <c r="C3363" t="s">
        <v>23746</v>
      </c>
      <c r="D3363" t="s">
        <v>4</v>
      </c>
      <c r="E3363" t="s">
        <v>4</v>
      </c>
      <c r="F3363" t="s">
        <v>4</v>
      </c>
      <c r="G3363" t="s">
        <v>4</v>
      </c>
      <c r="H3363" t="s">
        <v>4</v>
      </c>
      <c r="I3363" t="s">
        <v>4</v>
      </c>
      <c r="J3363" t="s">
        <v>4</v>
      </c>
      <c r="K3363" t="s">
        <v>4</v>
      </c>
      <c r="L3363" t="s">
        <v>7517</v>
      </c>
      <c r="M3363" t="s">
        <v>4</v>
      </c>
      <c r="N3363" t="s">
        <v>4</v>
      </c>
      <c r="O3363" t="s">
        <v>370</v>
      </c>
      <c r="P3363" t="s">
        <v>4</v>
      </c>
      <c r="R3363">
        <f>LOOKUP(A3363,budget_gross.tsv!A$2:A$8468,budget_gross.tsv!B$2:B$8468)</f>
        <v>0</v>
      </c>
      <c r="S3363">
        <f>LOOKUP(A3363,budget_gross.tsv!A$2:A$8468,budget_gross.tsv!C$2:C$8468)</f>
        <v>0</v>
      </c>
    </row>
    <row r="3364" spans="1:19" x14ac:dyDescent="0.3">
      <c r="A3364" t="s">
        <v>23747</v>
      </c>
      <c r="B3364" t="s">
        <v>23748</v>
      </c>
      <c r="C3364" t="s">
        <v>23749</v>
      </c>
      <c r="D3364" t="s">
        <v>4</v>
      </c>
      <c r="E3364">
        <v>9.1999999999999993</v>
      </c>
      <c r="F3364" t="s">
        <v>4</v>
      </c>
      <c r="G3364" t="s">
        <v>4</v>
      </c>
      <c r="H3364" t="s">
        <v>4</v>
      </c>
      <c r="I3364" t="s">
        <v>23750</v>
      </c>
      <c r="J3364" s="2">
        <v>4183</v>
      </c>
      <c r="K3364" t="s">
        <v>23751</v>
      </c>
      <c r="L3364" t="s">
        <v>23752</v>
      </c>
      <c r="M3364" s="1">
        <v>42881</v>
      </c>
      <c r="N3364" t="s">
        <v>1882</v>
      </c>
      <c r="O3364" t="s">
        <v>7242</v>
      </c>
      <c r="P3364" t="s">
        <v>4</v>
      </c>
      <c r="R3364">
        <f>LOOKUP(A3364,budget_gross.tsv!A$2:A$8468,budget_gross.tsv!B$2:B$8468)</f>
        <v>0</v>
      </c>
      <c r="S3364">
        <f>LOOKUP(A3364,budget_gross.tsv!A$2:A$8468,budget_gross.tsv!C$2:C$8468)</f>
        <v>0</v>
      </c>
    </row>
    <row r="3365" spans="1:19" x14ac:dyDescent="0.3">
      <c r="A3365" t="s">
        <v>23753</v>
      </c>
      <c r="B3365" t="s">
        <v>23754</v>
      </c>
      <c r="C3365" t="s">
        <v>4</v>
      </c>
      <c r="D3365" t="s">
        <v>4</v>
      </c>
      <c r="E3365">
        <v>8.8000000000000007</v>
      </c>
      <c r="F3365" t="s">
        <v>4</v>
      </c>
      <c r="G3365" t="s">
        <v>4</v>
      </c>
      <c r="H3365" t="s">
        <v>4</v>
      </c>
      <c r="I3365" t="s">
        <v>23755</v>
      </c>
      <c r="J3365">
        <v>16</v>
      </c>
      <c r="K3365" t="s">
        <v>23756</v>
      </c>
      <c r="L3365" t="s">
        <v>23757</v>
      </c>
      <c r="M3365" s="1">
        <v>42804</v>
      </c>
      <c r="N3365" t="s">
        <v>1666</v>
      </c>
      <c r="O3365" t="s">
        <v>370</v>
      </c>
      <c r="P3365" t="s">
        <v>4</v>
      </c>
      <c r="R3365">
        <f>LOOKUP(A3365,budget_gross.tsv!A$2:A$8468,budget_gross.tsv!B$2:B$8468)</f>
        <v>0</v>
      </c>
      <c r="S3365">
        <f>LOOKUP(A3365,budget_gross.tsv!A$2:A$8468,budget_gross.tsv!C$2:C$8468)</f>
        <v>0</v>
      </c>
    </row>
    <row r="3366" spans="1:19" x14ac:dyDescent="0.3">
      <c r="A3366" t="s">
        <v>23758</v>
      </c>
      <c r="B3366" t="s">
        <v>23759</v>
      </c>
      <c r="C3366" t="s">
        <v>23760</v>
      </c>
      <c r="D3366" t="s">
        <v>4</v>
      </c>
      <c r="E3366">
        <v>7.1</v>
      </c>
      <c r="F3366" t="s">
        <v>4</v>
      </c>
      <c r="G3366" t="s">
        <v>4</v>
      </c>
      <c r="H3366" t="s">
        <v>4</v>
      </c>
      <c r="I3366" t="s">
        <v>23761</v>
      </c>
      <c r="J3366">
        <v>88</v>
      </c>
      <c r="K3366" t="s">
        <v>23762</v>
      </c>
      <c r="L3366" t="s">
        <v>19874</v>
      </c>
      <c r="M3366" s="1">
        <v>42853</v>
      </c>
      <c r="N3366" t="s">
        <v>339</v>
      </c>
      <c r="O3366" t="s">
        <v>1883</v>
      </c>
      <c r="P3366" t="s">
        <v>4</v>
      </c>
      <c r="R3366">
        <f>LOOKUP(A3366,budget_gross.tsv!A$2:A$8468,budget_gross.tsv!B$2:B$8468)</f>
        <v>22000000</v>
      </c>
      <c r="S3366">
        <f>LOOKUP(A3366,budget_gross.tsv!A$2:A$8468,budget_gross.tsv!C$2:C$8468)</f>
        <v>570992</v>
      </c>
    </row>
    <row r="3367" spans="1:19" x14ac:dyDescent="0.3">
      <c r="A3367" t="s">
        <v>23763</v>
      </c>
      <c r="B3367" t="s">
        <v>23764</v>
      </c>
      <c r="C3367" t="s">
        <v>23765</v>
      </c>
      <c r="D3367" t="s">
        <v>4</v>
      </c>
      <c r="E3367" t="s">
        <v>4</v>
      </c>
      <c r="F3367" t="s">
        <v>4</v>
      </c>
      <c r="G3367" t="s">
        <v>4</v>
      </c>
      <c r="H3367" t="s">
        <v>4</v>
      </c>
      <c r="I3367" t="s">
        <v>23766</v>
      </c>
      <c r="J3367" t="s">
        <v>4</v>
      </c>
      <c r="K3367" t="s">
        <v>4667</v>
      </c>
      <c r="L3367" t="s">
        <v>160</v>
      </c>
      <c r="M3367" s="1">
        <v>46010</v>
      </c>
      <c r="N3367" t="s">
        <v>4</v>
      </c>
      <c r="O3367" t="s">
        <v>172</v>
      </c>
      <c r="P3367" t="s">
        <v>4</v>
      </c>
      <c r="R3367">
        <f>LOOKUP(A3367,budget_gross.tsv!A$2:A$8468,budget_gross.tsv!B$2:B$8468)</f>
        <v>0</v>
      </c>
      <c r="S3367">
        <f>LOOKUP(A3367,budget_gross.tsv!A$2:A$8468,budget_gross.tsv!C$2:C$8468)</f>
        <v>0</v>
      </c>
    </row>
    <row r="3368" spans="1:19" x14ac:dyDescent="0.3">
      <c r="A3368" t="s">
        <v>23767</v>
      </c>
      <c r="B3368" t="s">
        <v>23768</v>
      </c>
      <c r="C3368" t="s">
        <v>23769</v>
      </c>
      <c r="D3368" t="s">
        <v>4</v>
      </c>
      <c r="E3368">
        <v>7.2</v>
      </c>
      <c r="F3368" t="s">
        <v>4</v>
      </c>
      <c r="G3368" t="s">
        <v>4</v>
      </c>
      <c r="H3368" t="s">
        <v>4</v>
      </c>
      <c r="I3368" t="s">
        <v>23770</v>
      </c>
      <c r="J3368">
        <v>98</v>
      </c>
      <c r="K3368" t="s">
        <v>23771</v>
      </c>
      <c r="L3368" t="s">
        <v>23772</v>
      </c>
      <c r="M3368" s="1">
        <v>42475</v>
      </c>
      <c r="N3368" t="s">
        <v>637</v>
      </c>
      <c r="O3368" t="s">
        <v>673</v>
      </c>
      <c r="P3368" t="s">
        <v>4</v>
      </c>
      <c r="R3368">
        <f>LOOKUP(A3368,budget_gross.tsv!A$2:A$8468,budget_gross.tsv!B$2:B$8468)</f>
        <v>0</v>
      </c>
      <c r="S3368">
        <f>LOOKUP(A3368,budget_gross.tsv!A$2:A$8468,budget_gross.tsv!C$2:C$8468)</f>
        <v>0</v>
      </c>
    </row>
    <row r="3369" spans="1:19" x14ac:dyDescent="0.3">
      <c r="A3369" t="s">
        <v>23773</v>
      </c>
      <c r="B3369" t="s">
        <v>23774</v>
      </c>
      <c r="C3369" t="s">
        <v>23775</v>
      </c>
      <c r="D3369" t="s">
        <v>4</v>
      </c>
      <c r="E3369">
        <v>4</v>
      </c>
      <c r="F3369" t="s">
        <v>4</v>
      </c>
      <c r="G3369" t="s">
        <v>4</v>
      </c>
      <c r="H3369" t="s">
        <v>9689</v>
      </c>
      <c r="I3369" t="s">
        <v>23776</v>
      </c>
      <c r="J3369">
        <v>965</v>
      </c>
      <c r="K3369" t="s">
        <v>23777</v>
      </c>
      <c r="L3369" t="s">
        <v>22530</v>
      </c>
      <c r="M3369" s="1">
        <v>42496</v>
      </c>
      <c r="N3369" t="s">
        <v>241</v>
      </c>
      <c r="O3369" t="s">
        <v>2481</v>
      </c>
      <c r="P3369" t="s">
        <v>4</v>
      </c>
      <c r="R3369">
        <f>LOOKUP(A3369,budget_gross.tsv!A$2:A$8468,budget_gross.tsv!B$2:B$8468)</f>
        <v>0</v>
      </c>
      <c r="S3369">
        <f>LOOKUP(A3369,budget_gross.tsv!A$2:A$8468,budget_gross.tsv!C$2:C$8468)</f>
        <v>0</v>
      </c>
    </row>
    <row r="3370" spans="1:19" x14ac:dyDescent="0.3">
      <c r="A3370" t="s">
        <v>23778</v>
      </c>
      <c r="B3370" t="s">
        <v>23779</v>
      </c>
      <c r="C3370" t="s">
        <v>23780</v>
      </c>
      <c r="D3370" t="s">
        <v>4</v>
      </c>
      <c r="E3370">
        <v>5.2</v>
      </c>
      <c r="F3370">
        <v>47</v>
      </c>
      <c r="G3370" t="s">
        <v>4</v>
      </c>
      <c r="H3370" t="s">
        <v>23781</v>
      </c>
      <c r="I3370" t="s">
        <v>23782</v>
      </c>
      <c r="J3370">
        <v>210</v>
      </c>
      <c r="K3370" t="s">
        <v>23783</v>
      </c>
      <c r="L3370" t="s">
        <v>23784</v>
      </c>
      <c r="M3370" s="1">
        <v>42489</v>
      </c>
      <c r="N3370" t="s">
        <v>192</v>
      </c>
      <c r="O3370" t="s">
        <v>10</v>
      </c>
      <c r="P3370" t="s">
        <v>4</v>
      </c>
      <c r="Q3370" t="s">
        <v>23785</v>
      </c>
      <c r="R3370">
        <f>LOOKUP(A3370,budget_gross.tsv!A$2:A$8468,budget_gross.tsv!B$2:B$8468)</f>
        <v>21001</v>
      </c>
      <c r="S3370">
        <f>LOOKUP(A3370,budget_gross.tsv!A$2:A$8468,budget_gross.tsv!C$2:C$8468)</f>
        <v>0</v>
      </c>
    </row>
    <row r="3371" spans="1:19" x14ac:dyDescent="0.3">
      <c r="A3371" t="s">
        <v>23786</v>
      </c>
      <c r="B3371" t="s">
        <v>23787</v>
      </c>
      <c r="C3371" t="s">
        <v>23788</v>
      </c>
      <c r="D3371" t="s">
        <v>4</v>
      </c>
      <c r="E3371">
        <v>4.9000000000000004</v>
      </c>
      <c r="F3371" t="s">
        <v>4</v>
      </c>
      <c r="G3371" t="s">
        <v>4</v>
      </c>
      <c r="H3371" t="s">
        <v>4</v>
      </c>
      <c r="I3371" t="s">
        <v>23789</v>
      </c>
      <c r="J3371">
        <v>712</v>
      </c>
      <c r="K3371" t="s">
        <v>23790</v>
      </c>
      <c r="L3371" t="s">
        <v>23791</v>
      </c>
      <c r="M3371" s="1">
        <v>42586</v>
      </c>
      <c r="N3371" t="s">
        <v>1478</v>
      </c>
      <c r="O3371" t="s">
        <v>182</v>
      </c>
      <c r="P3371" t="s">
        <v>4</v>
      </c>
      <c r="R3371">
        <f>LOOKUP(A3371,budget_gross.tsv!A$2:A$8468,budget_gross.tsv!B$2:B$8468)</f>
        <v>0</v>
      </c>
      <c r="S3371">
        <f>LOOKUP(A3371,budget_gross.tsv!A$2:A$8468,budget_gross.tsv!C$2:C$8468)</f>
        <v>0</v>
      </c>
    </row>
    <row r="3372" spans="1:19" x14ac:dyDescent="0.3">
      <c r="A3372" t="s">
        <v>23792</v>
      </c>
      <c r="B3372" t="s">
        <v>23793</v>
      </c>
      <c r="C3372" t="s">
        <v>23794</v>
      </c>
      <c r="D3372" t="s">
        <v>124</v>
      </c>
      <c r="E3372">
        <v>5.5</v>
      </c>
      <c r="F3372">
        <v>2</v>
      </c>
      <c r="G3372" s="1">
        <v>42654</v>
      </c>
      <c r="H3372" t="s">
        <v>23795</v>
      </c>
      <c r="I3372" t="s">
        <v>23796</v>
      </c>
      <c r="J3372" s="2">
        <v>4930</v>
      </c>
      <c r="K3372" t="s">
        <v>23797</v>
      </c>
      <c r="L3372" t="s">
        <v>23798</v>
      </c>
      <c r="M3372" s="1">
        <v>42573</v>
      </c>
      <c r="N3372" t="s">
        <v>106</v>
      </c>
      <c r="O3372" t="s">
        <v>1758</v>
      </c>
      <c r="P3372" t="s">
        <v>119</v>
      </c>
      <c r="Q3372" t="s">
        <v>23799</v>
      </c>
      <c r="R3372">
        <f>LOOKUP(A3372,budget_gross.tsv!A$2:A$8468,budget_gross.tsv!B$2:B$8468)</f>
        <v>5000000</v>
      </c>
      <c r="S3372">
        <f>LOOKUP(A3372,budget_gross.tsv!A$2:A$8468,budget_gross.tsv!C$2:C$8468)</f>
        <v>13096535</v>
      </c>
    </row>
    <row r="3373" spans="1:19" x14ac:dyDescent="0.3">
      <c r="A3373" t="s">
        <v>23800</v>
      </c>
      <c r="B3373" t="s">
        <v>23801</v>
      </c>
      <c r="C3373" t="s">
        <v>23802</v>
      </c>
      <c r="D3373" t="s">
        <v>4</v>
      </c>
      <c r="E3373">
        <v>8.1</v>
      </c>
      <c r="F3373">
        <v>91</v>
      </c>
      <c r="G3373" t="s">
        <v>4</v>
      </c>
      <c r="H3373" t="s">
        <v>4</v>
      </c>
      <c r="I3373" t="s">
        <v>23803</v>
      </c>
      <c r="J3373">
        <v>48</v>
      </c>
      <c r="K3373" t="s">
        <v>23804</v>
      </c>
      <c r="L3373" t="s">
        <v>17632</v>
      </c>
      <c r="M3373" t="s">
        <v>4</v>
      </c>
      <c r="N3373" t="s">
        <v>41</v>
      </c>
      <c r="O3373" t="s">
        <v>152</v>
      </c>
      <c r="P3373" t="s">
        <v>4</v>
      </c>
      <c r="R3373">
        <f>LOOKUP(A3373,budget_gross.tsv!A$2:A$8468,budget_gross.tsv!B$2:B$8468)</f>
        <v>0</v>
      </c>
      <c r="S3373">
        <f>LOOKUP(A3373,budget_gross.tsv!A$2:A$8468,budget_gross.tsv!C$2:C$8468)</f>
        <v>0</v>
      </c>
    </row>
    <row r="3374" spans="1:19" x14ac:dyDescent="0.3">
      <c r="A3374" t="s">
        <v>23805</v>
      </c>
      <c r="B3374" t="s">
        <v>23806</v>
      </c>
      <c r="C3374" t="s">
        <v>4</v>
      </c>
      <c r="D3374" t="s">
        <v>4</v>
      </c>
      <c r="E3374" t="s">
        <v>4</v>
      </c>
      <c r="F3374" t="s">
        <v>4</v>
      </c>
      <c r="G3374" t="s">
        <v>4</v>
      </c>
      <c r="H3374" t="s">
        <v>4</v>
      </c>
      <c r="I3374" t="s">
        <v>23807</v>
      </c>
      <c r="J3374" t="s">
        <v>4</v>
      </c>
      <c r="K3374" t="s">
        <v>4</v>
      </c>
      <c r="L3374" t="s">
        <v>23808</v>
      </c>
      <c r="M3374" s="1">
        <v>42468</v>
      </c>
      <c r="N3374" t="s">
        <v>877</v>
      </c>
      <c r="O3374" t="s">
        <v>152</v>
      </c>
      <c r="P3374" t="s">
        <v>4</v>
      </c>
      <c r="R3374">
        <f>LOOKUP(A3374,budget_gross.tsv!A$2:A$8468,budget_gross.tsv!B$2:B$8468)</f>
        <v>0</v>
      </c>
      <c r="S3374">
        <f>LOOKUP(A3374,budget_gross.tsv!A$2:A$8468,budget_gross.tsv!C$2:C$8468)</f>
        <v>0</v>
      </c>
    </row>
    <row r="3375" spans="1:19" x14ac:dyDescent="0.3">
      <c r="A3375" t="s">
        <v>23809</v>
      </c>
      <c r="B3375" t="s">
        <v>23810</v>
      </c>
      <c r="C3375" t="s">
        <v>23811</v>
      </c>
      <c r="D3375" t="s">
        <v>4</v>
      </c>
      <c r="E3375">
        <v>7.3</v>
      </c>
      <c r="F3375" t="s">
        <v>4</v>
      </c>
      <c r="G3375" t="s">
        <v>4</v>
      </c>
      <c r="H3375" t="s">
        <v>4</v>
      </c>
      <c r="I3375" t="s">
        <v>23812</v>
      </c>
      <c r="J3375">
        <v>20</v>
      </c>
      <c r="K3375" t="s">
        <v>23813</v>
      </c>
      <c r="L3375" t="s">
        <v>23814</v>
      </c>
      <c r="M3375" s="1">
        <v>42895</v>
      </c>
      <c r="N3375" t="s">
        <v>448</v>
      </c>
      <c r="O3375" t="s">
        <v>393</v>
      </c>
      <c r="P3375" t="s">
        <v>4</v>
      </c>
      <c r="R3375">
        <f>LOOKUP(A3375,budget_gross.tsv!A$2:A$8468,budget_gross.tsv!B$2:B$8468)</f>
        <v>0</v>
      </c>
      <c r="S3375">
        <f>LOOKUP(A3375,budget_gross.tsv!A$2:A$8468,budget_gross.tsv!C$2:C$8468)</f>
        <v>0</v>
      </c>
    </row>
    <row r="3376" spans="1:19" x14ac:dyDescent="0.3">
      <c r="A3376" t="s">
        <v>23815</v>
      </c>
      <c r="B3376" t="s">
        <v>23816</v>
      </c>
      <c r="C3376" t="s">
        <v>23817</v>
      </c>
      <c r="D3376" t="s">
        <v>217</v>
      </c>
      <c r="E3376">
        <v>7.5</v>
      </c>
      <c r="F3376">
        <v>61</v>
      </c>
      <c r="G3376" t="s">
        <v>4</v>
      </c>
      <c r="H3376" t="s">
        <v>7799</v>
      </c>
      <c r="I3376" t="s">
        <v>23818</v>
      </c>
      <c r="J3376">
        <v>268</v>
      </c>
      <c r="K3376" t="s">
        <v>23819</v>
      </c>
      <c r="L3376" t="s">
        <v>14207</v>
      </c>
      <c r="M3376" s="1">
        <v>42895</v>
      </c>
      <c r="N3376" t="s">
        <v>602</v>
      </c>
      <c r="O3376" t="s">
        <v>42</v>
      </c>
      <c r="P3376" t="s">
        <v>43</v>
      </c>
      <c r="Q3376" t="s">
        <v>23820</v>
      </c>
      <c r="R3376">
        <f>LOOKUP(A3376,budget_gross.tsv!A$2:A$8468,budget_gross.tsv!B$2:B$8468)</f>
        <v>3384747</v>
      </c>
      <c r="S3376">
        <f>LOOKUP(A3376,budget_gross.tsv!A$2:A$8468,budget_gross.tsv!C$2:C$8468)</f>
        <v>0</v>
      </c>
    </row>
    <row r="3377" spans="1:19" x14ac:dyDescent="0.3">
      <c r="A3377" t="s">
        <v>23821</v>
      </c>
      <c r="B3377" t="s">
        <v>23822</v>
      </c>
      <c r="C3377" t="s">
        <v>23823</v>
      </c>
      <c r="D3377" t="s">
        <v>4</v>
      </c>
      <c r="E3377">
        <v>6.3</v>
      </c>
      <c r="F3377" t="s">
        <v>4</v>
      </c>
      <c r="G3377" t="s">
        <v>4</v>
      </c>
      <c r="H3377" t="s">
        <v>4</v>
      </c>
      <c r="I3377" t="s">
        <v>23824</v>
      </c>
      <c r="J3377">
        <v>199</v>
      </c>
      <c r="K3377" t="s">
        <v>23825</v>
      </c>
      <c r="L3377" t="s">
        <v>23826</v>
      </c>
      <c r="M3377" s="1">
        <v>42482</v>
      </c>
      <c r="N3377" t="s">
        <v>484</v>
      </c>
      <c r="O3377" t="s">
        <v>152</v>
      </c>
      <c r="P3377" t="s">
        <v>4</v>
      </c>
      <c r="R3377">
        <f>LOOKUP(A3377,budget_gross.tsv!A$2:A$8468,budget_gross.tsv!B$2:B$8468)</f>
        <v>0</v>
      </c>
      <c r="S3377">
        <f>LOOKUP(A3377,budget_gross.tsv!A$2:A$8468,budget_gross.tsv!C$2:C$8468)</f>
        <v>0</v>
      </c>
    </row>
    <row r="3378" spans="1:19" x14ac:dyDescent="0.3">
      <c r="A3378" t="s">
        <v>23827</v>
      </c>
      <c r="B3378" t="s">
        <v>23828</v>
      </c>
      <c r="C3378" t="s">
        <v>23829</v>
      </c>
      <c r="D3378" t="s">
        <v>4</v>
      </c>
      <c r="E3378" t="s">
        <v>4</v>
      </c>
      <c r="F3378" t="s">
        <v>4</v>
      </c>
      <c r="G3378" t="s">
        <v>4</v>
      </c>
      <c r="H3378" t="s">
        <v>4</v>
      </c>
      <c r="I3378" t="s">
        <v>23830</v>
      </c>
      <c r="J3378" t="s">
        <v>4</v>
      </c>
      <c r="K3378" t="s">
        <v>4</v>
      </c>
      <c r="L3378" t="s">
        <v>2364</v>
      </c>
      <c r="M3378" s="1">
        <v>43049</v>
      </c>
      <c r="N3378" t="s">
        <v>4</v>
      </c>
      <c r="O3378" t="s">
        <v>370</v>
      </c>
      <c r="P3378" t="s">
        <v>4</v>
      </c>
      <c r="Q3378" t="s">
        <v>23831</v>
      </c>
      <c r="R3378">
        <f>LOOKUP(A3378,budget_gross.tsv!A$2:A$8468,budget_gross.tsv!B$2:B$8468)</f>
        <v>0</v>
      </c>
      <c r="S3378">
        <f>LOOKUP(A3378,budget_gross.tsv!A$2:A$8468,budget_gross.tsv!C$2:C$8468)</f>
        <v>0</v>
      </c>
    </row>
    <row r="3379" spans="1:19" x14ac:dyDescent="0.3">
      <c r="A3379" t="s">
        <v>23832</v>
      </c>
      <c r="B3379" t="s">
        <v>23833</v>
      </c>
      <c r="C3379" t="s">
        <v>23834</v>
      </c>
      <c r="D3379" t="s">
        <v>16</v>
      </c>
      <c r="E3379">
        <v>7.3</v>
      </c>
      <c r="F3379" t="s">
        <v>4</v>
      </c>
      <c r="G3379" t="s">
        <v>4</v>
      </c>
      <c r="H3379" t="s">
        <v>18425</v>
      </c>
      <c r="I3379" t="s">
        <v>23835</v>
      </c>
      <c r="J3379" s="2">
        <v>6787</v>
      </c>
      <c r="K3379" t="s">
        <v>23836</v>
      </c>
      <c r="L3379" t="s">
        <v>12769</v>
      </c>
      <c r="M3379" s="1">
        <v>42545</v>
      </c>
      <c r="N3379" t="s">
        <v>1166</v>
      </c>
      <c r="O3379" t="s">
        <v>331</v>
      </c>
      <c r="P3379" t="s">
        <v>5427</v>
      </c>
      <c r="Q3379" t="s">
        <v>23837</v>
      </c>
      <c r="R3379">
        <f>LOOKUP(A3379,budget_gross.tsv!A$2:A$8468,budget_gross.tsv!B$2:B$8468)</f>
        <v>0</v>
      </c>
      <c r="S3379">
        <f>LOOKUP(A3379,budget_gross.tsv!A$2:A$8468,budget_gross.tsv!C$2:C$8468)</f>
        <v>0</v>
      </c>
    </row>
    <row r="3380" spans="1:19" x14ac:dyDescent="0.3">
      <c r="A3380" t="s">
        <v>23838</v>
      </c>
      <c r="B3380" t="s">
        <v>23839</v>
      </c>
      <c r="C3380" t="s">
        <v>23840</v>
      </c>
      <c r="D3380" t="s">
        <v>4</v>
      </c>
      <c r="E3380">
        <v>6.7</v>
      </c>
      <c r="F3380" t="s">
        <v>4</v>
      </c>
      <c r="G3380" t="s">
        <v>4</v>
      </c>
      <c r="H3380" t="s">
        <v>4</v>
      </c>
      <c r="I3380" t="s">
        <v>23841</v>
      </c>
      <c r="J3380">
        <v>131</v>
      </c>
      <c r="K3380" t="s">
        <v>23842</v>
      </c>
      <c r="L3380" t="s">
        <v>20894</v>
      </c>
      <c r="M3380" t="s">
        <v>4</v>
      </c>
      <c r="N3380" t="s">
        <v>140</v>
      </c>
      <c r="O3380" t="s">
        <v>8757</v>
      </c>
      <c r="P3380" t="s">
        <v>4</v>
      </c>
      <c r="R3380">
        <f>LOOKUP(A3380,budget_gross.tsv!A$2:A$8468,budget_gross.tsv!B$2:B$8468)</f>
        <v>0</v>
      </c>
      <c r="S3380">
        <f>LOOKUP(A3380,budget_gross.tsv!A$2:A$8468,budget_gross.tsv!C$2:C$8468)</f>
        <v>0</v>
      </c>
    </row>
    <row r="3381" spans="1:19" x14ac:dyDescent="0.3">
      <c r="A3381" t="s">
        <v>23843</v>
      </c>
      <c r="B3381" t="s">
        <v>23844</v>
      </c>
      <c r="C3381" t="s">
        <v>23845</v>
      </c>
      <c r="D3381" t="s">
        <v>4</v>
      </c>
      <c r="E3381">
        <v>5.4</v>
      </c>
      <c r="F3381" t="s">
        <v>4</v>
      </c>
      <c r="G3381" t="s">
        <v>4</v>
      </c>
      <c r="H3381" t="s">
        <v>23846</v>
      </c>
      <c r="I3381" t="s">
        <v>23847</v>
      </c>
      <c r="J3381">
        <v>296</v>
      </c>
      <c r="K3381" t="s">
        <v>23848</v>
      </c>
      <c r="L3381" t="s">
        <v>23849</v>
      </c>
      <c r="M3381" s="1">
        <v>42657</v>
      </c>
      <c r="N3381" t="s">
        <v>1037</v>
      </c>
      <c r="O3381" t="s">
        <v>665</v>
      </c>
      <c r="P3381" t="s">
        <v>4</v>
      </c>
      <c r="Q3381" t="s">
        <v>23850</v>
      </c>
      <c r="R3381">
        <f>LOOKUP(A3381,budget_gross.tsv!A$2:A$8468,budget_gross.tsv!B$2:B$8468)</f>
        <v>0</v>
      </c>
      <c r="S3381">
        <f>LOOKUP(A3381,budget_gross.tsv!A$2:A$8468,budget_gross.tsv!C$2:C$8468)</f>
        <v>0</v>
      </c>
    </row>
    <row r="3382" spans="1:19" x14ac:dyDescent="0.3">
      <c r="A3382" t="s">
        <v>23851</v>
      </c>
      <c r="B3382" t="s">
        <v>23852</v>
      </c>
      <c r="C3382" t="s">
        <v>4</v>
      </c>
      <c r="D3382" t="s">
        <v>4</v>
      </c>
      <c r="E3382" t="s">
        <v>4</v>
      </c>
      <c r="F3382" t="s">
        <v>4</v>
      </c>
      <c r="G3382" t="s">
        <v>4</v>
      </c>
      <c r="H3382" t="s">
        <v>4</v>
      </c>
      <c r="I3382" t="s">
        <v>4</v>
      </c>
      <c r="J3382" t="s">
        <v>4</v>
      </c>
      <c r="K3382" t="s">
        <v>4</v>
      </c>
      <c r="L3382" t="s">
        <v>1612</v>
      </c>
      <c r="M3382" s="1">
        <v>43364</v>
      </c>
      <c r="N3382" t="s">
        <v>4</v>
      </c>
      <c r="O3382" t="s">
        <v>756</v>
      </c>
      <c r="P3382" t="s">
        <v>4</v>
      </c>
      <c r="R3382">
        <f>LOOKUP(A3382,budget_gross.tsv!A$2:A$8468,budget_gross.tsv!B$2:B$8468)</f>
        <v>0</v>
      </c>
      <c r="S3382">
        <f>LOOKUP(A3382,budget_gross.tsv!A$2:A$8468,budget_gross.tsv!C$2:C$8468)</f>
        <v>0</v>
      </c>
    </row>
    <row r="3383" spans="1:19" x14ac:dyDescent="0.3">
      <c r="A3383" t="s">
        <v>23853</v>
      </c>
      <c r="B3383" t="s">
        <v>23854</v>
      </c>
      <c r="C3383" t="s">
        <v>23855</v>
      </c>
      <c r="D3383" t="s">
        <v>4</v>
      </c>
      <c r="E3383">
        <v>6</v>
      </c>
      <c r="F3383" t="s">
        <v>4</v>
      </c>
      <c r="G3383" t="s">
        <v>4</v>
      </c>
      <c r="H3383" t="s">
        <v>4</v>
      </c>
      <c r="I3383" t="s">
        <v>23856</v>
      </c>
      <c r="J3383">
        <v>168</v>
      </c>
      <c r="K3383" t="s">
        <v>23857</v>
      </c>
      <c r="L3383" t="s">
        <v>23858</v>
      </c>
      <c r="M3383" s="1">
        <v>42706</v>
      </c>
      <c r="N3383" t="s">
        <v>330</v>
      </c>
      <c r="O3383" t="s">
        <v>23859</v>
      </c>
      <c r="P3383" t="s">
        <v>4</v>
      </c>
      <c r="R3383">
        <f>LOOKUP(A3383,budget_gross.tsv!A$2:A$8468,budget_gross.tsv!B$2:B$8468)</f>
        <v>0</v>
      </c>
      <c r="S3383">
        <f>LOOKUP(A3383,budget_gross.tsv!A$2:A$8468,budget_gross.tsv!C$2:C$8468)</f>
        <v>0</v>
      </c>
    </row>
    <row r="3384" spans="1:19" x14ac:dyDescent="0.3">
      <c r="A3384" t="s">
        <v>23860</v>
      </c>
      <c r="B3384" t="s">
        <v>23861</v>
      </c>
      <c r="C3384" t="s">
        <v>23862</v>
      </c>
      <c r="D3384" t="s">
        <v>217</v>
      </c>
      <c r="E3384">
        <v>6.2</v>
      </c>
      <c r="F3384">
        <v>70</v>
      </c>
      <c r="G3384" t="s">
        <v>4</v>
      </c>
      <c r="H3384" t="s">
        <v>18003</v>
      </c>
      <c r="I3384" t="s">
        <v>23863</v>
      </c>
      <c r="J3384">
        <v>261</v>
      </c>
      <c r="K3384" t="s">
        <v>23864</v>
      </c>
      <c r="L3384" t="s">
        <v>10942</v>
      </c>
      <c r="M3384" s="1">
        <v>42916</v>
      </c>
      <c r="N3384" t="s">
        <v>20</v>
      </c>
      <c r="O3384" t="s">
        <v>673</v>
      </c>
      <c r="P3384" t="s">
        <v>11</v>
      </c>
      <c r="Q3384" t="s">
        <v>23865</v>
      </c>
      <c r="R3384">
        <f>LOOKUP(A3384,budget_gross.tsv!A$2:A$8468,budget_gross.tsv!B$2:B$8468)</f>
        <v>0</v>
      </c>
      <c r="S3384">
        <f>LOOKUP(A3384,budget_gross.tsv!A$2:A$8468,budget_gross.tsv!C$2:C$8468)</f>
        <v>0</v>
      </c>
    </row>
    <row r="3385" spans="1:19" x14ac:dyDescent="0.3">
      <c r="A3385" t="s">
        <v>23866</v>
      </c>
      <c r="B3385" t="s">
        <v>23867</v>
      </c>
      <c r="C3385" t="s">
        <v>23868</v>
      </c>
      <c r="D3385" t="s">
        <v>4</v>
      </c>
      <c r="E3385">
        <v>4.2</v>
      </c>
      <c r="F3385" t="s">
        <v>4</v>
      </c>
      <c r="G3385" s="1">
        <v>42864</v>
      </c>
      <c r="H3385" t="s">
        <v>7790</v>
      </c>
      <c r="I3385" t="s">
        <v>23869</v>
      </c>
      <c r="J3385">
        <v>23</v>
      </c>
      <c r="K3385" t="s">
        <v>23870</v>
      </c>
      <c r="L3385" t="s">
        <v>23871</v>
      </c>
      <c r="M3385" s="1">
        <v>42860</v>
      </c>
      <c r="N3385" t="s">
        <v>1037</v>
      </c>
      <c r="O3385" t="s">
        <v>2473</v>
      </c>
      <c r="P3385" t="s">
        <v>4</v>
      </c>
      <c r="Q3385" t="s">
        <v>23872</v>
      </c>
      <c r="R3385">
        <f>LOOKUP(A3385,budget_gross.tsv!A$2:A$8468,budget_gross.tsv!B$2:B$8468)</f>
        <v>0</v>
      </c>
      <c r="S3385">
        <f>LOOKUP(A3385,budget_gross.tsv!A$2:A$8468,budget_gross.tsv!C$2:C$8468)</f>
        <v>0</v>
      </c>
    </row>
    <row r="3386" spans="1:19" x14ac:dyDescent="0.3">
      <c r="A3386" t="s">
        <v>23873</v>
      </c>
      <c r="B3386" t="s">
        <v>23874</v>
      </c>
      <c r="C3386" t="s">
        <v>23875</v>
      </c>
      <c r="D3386" t="s">
        <v>217</v>
      </c>
      <c r="E3386">
        <v>6.3</v>
      </c>
      <c r="F3386" t="s">
        <v>4</v>
      </c>
      <c r="G3386" t="s">
        <v>4</v>
      </c>
      <c r="H3386" t="s">
        <v>704</v>
      </c>
      <c r="I3386" t="s">
        <v>23876</v>
      </c>
      <c r="J3386">
        <v>22</v>
      </c>
      <c r="K3386" t="s">
        <v>23877</v>
      </c>
      <c r="L3386" t="s">
        <v>23878</v>
      </c>
      <c r="M3386" s="1">
        <v>42888</v>
      </c>
      <c r="N3386" t="s">
        <v>4</v>
      </c>
      <c r="O3386" t="s">
        <v>4246</v>
      </c>
      <c r="P3386" t="s">
        <v>4</v>
      </c>
      <c r="Q3386" t="s">
        <v>23879</v>
      </c>
      <c r="R3386">
        <f>LOOKUP(A3386,budget_gross.tsv!A$2:A$8468,budget_gross.tsv!B$2:B$8468)</f>
        <v>19566</v>
      </c>
      <c r="S3386">
        <f>LOOKUP(A3386,budget_gross.tsv!A$2:A$8468,budget_gross.tsv!C$2:C$8468)</f>
        <v>0</v>
      </c>
    </row>
    <row r="3387" spans="1:19" x14ac:dyDescent="0.3">
      <c r="A3387" t="s">
        <v>23880</v>
      </c>
      <c r="B3387" t="s">
        <v>23881</v>
      </c>
      <c r="C3387" t="s">
        <v>23882</v>
      </c>
      <c r="D3387" t="s">
        <v>4</v>
      </c>
      <c r="E3387">
        <v>6.9</v>
      </c>
      <c r="F3387" t="s">
        <v>4</v>
      </c>
      <c r="G3387" t="s">
        <v>4</v>
      </c>
      <c r="H3387" t="s">
        <v>4</v>
      </c>
      <c r="I3387" t="s">
        <v>23883</v>
      </c>
      <c r="J3387">
        <v>652</v>
      </c>
      <c r="K3387" t="s">
        <v>23884</v>
      </c>
      <c r="L3387" t="s">
        <v>23885</v>
      </c>
      <c r="M3387" s="1">
        <v>42489</v>
      </c>
      <c r="N3387" t="s">
        <v>438</v>
      </c>
      <c r="O3387" t="s">
        <v>690</v>
      </c>
      <c r="P3387" t="s">
        <v>4</v>
      </c>
      <c r="R3387">
        <f>LOOKUP(A3387,budget_gross.tsv!A$2:A$8468,budget_gross.tsv!B$2:B$8468)</f>
        <v>0</v>
      </c>
      <c r="S3387">
        <f>LOOKUP(A3387,budget_gross.tsv!A$2:A$8468,budget_gross.tsv!C$2:C$8468)</f>
        <v>0</v>
      </c>
    </row>
    <row r="3388" spans="1:19" x14ac:dyDescent="0.3">
      <c r="A3388" t="s">
        <v>23886</v>
      </c>
      <c r="B3388" t="s">
        <v>23887</v>
      </c>
      <c r="C3388" t="s">
        <v>23888</v>
      </c>
      <c r="D3388" t="s">
        <v>4</v>
      </c>
      <c r="E3388">
        <v>4.4000000000000004</v>
      </c>
      <c r="F3388" t="s">
        <v>4</v>
      </c>
      <c r="G3388" s="1">
        <v>42717</v>
      </c>
      <c r="H3388" t="s">
        <v>23889</v>
      </c>
      <c r="I3388" t="s">
        <v>23890</v>
      </c>
      <c r="J3388">
        <v>400</v>
      </c>
      <c r="K3388" t="s">
        <v>23891</v>
      </c>
      <c r="L3388" t="s">
        <v>23892</v>
      </c>
      <c r="M3388" s="1">
        <v>42678</v>
      </c>
      <c r="N3388" t="s">
        <v>20</v>
      </c>
      <c r="O3388" t="s">
        <v>14048</v>
      </c>
      <c r="P3388" t="s">
        <v>4</v>
      </c>
      <c r="R3388">
        <f>LOOKUP(A3388,budget_gross.tsv!A$2:A$8468,budget_gross.tsv!B$2:B$8468)</f>
        <v>2200000</v>
      </c>
      <c r="S3388">
        <f>LOOKUP(A3388,budget_gross.tsv!A$2:A$8468,budget_gross.tsv!C$2:C$8468)</f>
        <v>0</v>
      </c>
    </row>
    <row r="3389" spans="1:19" x14ac:dyDescent="0.3">
      <c r="A3389" t="s">
        <v>23893</v>
      </c>
      <c r="B3389" t="s">
        <v>23894</v>
      </c>
      <c r="C3389" t="s">
        <v>4</v>
      </c>
      <c r="D3389" t="s">
        <v>4</v>
      </c>
      <c r="E3389" t="s">
        <v>4</v>
      </c>
      <c r="F3389" t="s">
        <v>4</v>
      </c>
      <c r="G3389" t="s">
        <v>4</v>
      </c>
      <c r="H3389" t="s">
        <v>23895</v>
      </c>
      <c r="I3389" t="s">
        <v>23896</v>
      </c>
      <c r="J3389" t="s">
        <v>4</v>
      </c>
      <c r="K3389" t="s">
        <v>4</v>
      </c>
      <c r="L3389" t="s">
        <v>23897</v>
      </c>
      <c r="M3389" t="s">
        <v>4</v>
      </c>
      <c r="N3389" t="s">
        <v>4</v>
      </c>
      <c r="O3389" t="s">
        <v>152</v>
      </c>
      <c r="P3389" t="s">
        <v>4</v>
      </c>
      <c r="Q3389" t="s">
        <v>23898</v>
      </c>
      <c r="R3389">
        <f>LOOKUP(A3389,budget_gross.tsv!A$2:A$8468,budget_gross.tsv!B$2:B$8468)</f>
        <v>0</v>
      </c>
      <c r="S3389">
        <f>LOOKUP(A3389,budget_gross.tsv!A$2:A$8468,budget_gross.tsv!C$2:C$8468)</f>
        <v>0</v>
      </c>
    </row>
    <row r="3390" spans="1:19" x14ac:dyDescent="0.3">
      <c r="A3390" t="s">
        <v>23899</v>
      </c>
      <c r="B3390" t="s">
        <v>23900</v>
      </c>
      <c r="C3390" t="s">
        <v>4</v>
      </c>
      <c r="D3390" t="s">
        <v>4</v>
      </c>
      <c r="E3390" t="s">
        <v>4</v>
      </c>
      <c r="F3390" t="s">
        <v>4</v>
      </c>
      <c r="G3390" t="s">
        <v>4</v>
      </c>
      <c r="H3390" t="s">
        <v>4</v>
      </c>
      <c r="I3390" t="s">
        <v>4</v>
      </c>
      <c r="J3390" t="s">
        <v>4</v>
      </c>
      <c r="K3390" t="s">
        <v>4</v>
      </c>
      <c r="L3390" t="s">
        <v>4</v>
      </c>
      <c r="M3390" t="s">
        <v>4</v>
      </c>
      <c r="N3390" t="s">
        <v>4</v>
      </c>
      <c r="O3390" t="s">
        <v>2481</v>
      </c>
      <c r="P3390" t="s">
        <v>4</v>
      </c>
      <c r="Q3390" t="s">
        <v>23901</v>
      </c>
      <c r="R3390">
        <f>LOOKUP(A3390,budget_gross.tsv!A$2:A$8468,budget_gross.tsv!B$2:B$8468)</f>
        <v>0</v>
      </c>
      <c r="S3390">
        <f>LOOKUP(A3390,budget_gross.tsv!A$2:A$8468,budget_gross.tsv!C$2:C$8468)</f>
        <v>0</v>
      </c>
    </row>
    <row r="3391" spans="1:19" x14ac:dyDescent="0.3">
      <c r="A3391" t="s">
        <v>23902</v>
      </c>
      <c r="B3391" t="s">
        <v>23903</v>
      </c>
      <c r="C3391" t="s">
        <v>23904</v>
      </c>
      <c r="D3391" t="s">
        <v>16</v>
      </c>
      <c r="E3391">
        <v>7.5</v>
      </c>
      <c r="F3391">
        <v>72</v>
      </c>
      <c r="G3391" s="1">
        <v>42752</v>
      </c>
      <c r="H3391" t="s">
        <v>23905</v>
      </c>
      <c r="I3391" t="s">
        <v>23906</v>
      </c>
      <c r="J3391" s="2">
        <v>60944</v>
      </c>
      <c r="K3391" t="s">
        <v>23907</v>
      </c>
      <c r="L3391" t="s">
        <v>23908</v>
      </c>
      <c r="M3391" s="1">
        <v>42571</v>
      </c>
      <c r="N3391" t="s">
        <v>975</v>
      </c>
      <c r="O3391" t="s">
        <v>816</v>
      </c>
      <c r="P3391" t="s">
        <v>23909</v>
      </c>
      <c r="Q3391" t="s">
        <v>23910</v>
      </c>
      <c r="R3391">
        <f>LOOKUP(A3391,budget_gross.tsv!A$2:A$8468,budget_gross.tsv!B$2:B$8468)</f>
        <v>10000000000</v>
      </c>
      <c r="S3391">
        <f>LOOKUP(A3391,budget_gross.tsv!A$2:A$8468,budget_gross.tsv!C$2:C$8468)</f>
        <v>2129768</v>
      </c>
    </row>
    <row r="3392" spans="1:19" x14ac:dyDescent="0.3">
      <c r="A3392" t="s">
        <v>23911</v>
      </c>
      <c r="B3392" t="s">
        <v>23912</v>
      </c>
      <c r="C3392" t="s">
        <v>23913</v>
      </c>
      <c r="D3392" t="s">
        <v>4</v>
      </c>
      <c r="E3392">
        <v>5.7</v>
      </c>
      <c r="F3392" t="s">
        <v>4</v>
      </c>
      <c r="G3392" t="s">
        <v>4</v>
      </c>
      <c r="H3392" t="s">
        <v>4</v>
      </c>
      <c r="I3392" t="s">
        <v>23914</v>
      </c>
      <c r="J3392">
        <v>267</v>
      </c>
      <c r="K3392" t="s">
        <v>23915</v>
      </c>
      <c r="L3392" t="s">
        <v>17197</v>
      </c>
      <c r="M3392" s="1">
        <v>42545</v>
      </c>
      <c r="N3392" t="s">
        <v>12523</v>
      </c>
      <c r="O3392" t="s">
        <v>2532</v>
      </c>
      <c r="P3392" t="s">
        <v>4</v>
      </c>
      <c r="R3392">
        <f>LOOKUP(A3392,budget_gross.tsv!A$2:A$8468,budget_gross.tsv!B$2:B$8468)</f>
        <v>140000000</v>
      </c>
      <c r="S3392">
        <f>LOOKUP(A3392,budget_gross.tsv!A$2:A$8468,budget_gross.tsv!C$2:C$8468)</f>
        <v>0</v>
      </c>
    </row>
    <row r="3393" spans="1:19" x14ac:dyDescent="0.3">
      <c r="A3393" t="s">
        <v>23916</v>
      </c>
      <c r="B3393" t="s">
        <v>23917</v>
      </c>
      <c r="C3393" t="s">
        <v>23918</v>
      </c>
      <c r="D3393" t="s">
        <v>4</v>
      </c>
      <c r="E3393">
        <v>8.4</v>
      </c>
      <c r="F3393" t="s">
        <v>4</v>
      </c>
      <c r="G3393" t="s">
        <v>4</v>
      </c>
      <c r="H3393" t="s">
        <v>4</v>
      </c>
      <c r="I3393" t="s">
        <v>23919</v>
      </c>
      <c r="J3393">
        <v>12</v>
      </c>
      <c r="K3393" t="s">
        <v>23920</v>
      </c>
      <c r="L3393" t="s">
        <v>23921</v>
      </c>
      <c r="M3393" s="1">
        <v>42698</v>
      </c>
      <c r="N3393" t="s">
        <v>20</v>
      </c>
      <c r="O3393" t="s">
        <v>1758</v>
      </c>
      <c r="P3393" t="s">
        <v>43</v>
      </c>
      <c r="R3393">
        <f>LOOKUP(A3393,budget_gross.tsv!A$2:A$8468,budget_gross.tsv!B$2:B$8468)</f>
        <v>0</v>
      </c>
      <c r="S3393">
        <f>LOOKUP(A3393,budget_gross.tsv!A$2:A$8468,budget_gross.tsv!C$2:C$8468)</f>
        <v>0</v>
      </c>
    </row>
    <row r="3394" spans="1:19" x14ac:dyDescent="0.3">
      <c r="A3394" t="s">
        <v>23922</v>
      </c>
      <c r="B3394" t="s">
        <v>23923</v>
      </c>
      <c r="C3394" t="s">
        <v>23924</v>
      </c>
      <c r="D3394" t="s">
        <v>4</v>
      </c>
      <c r="E3394">
        <v>7.2</v>
      </c>
      <c r="F3394" t="s">
        <v>4</v>
      </c>
      <c r="G3394" t="s">
        <v>4</v>
      </c>
      <c r="H3394" t="s">
        <v>23925</v>
      </c>
      <c r="I3394" t="s">
        <v>23926</v>
      </c>
      <c r="J3394">
        <v>446</v>
      </c>
      <c r="K3394" t="s">
        <v>23927</v>
      </c>
      <c r="L3394" t="s">
        <v>23928</v>
      </c>
      <c r="M3394" s="1">
        <v>42649</v>
      </c>
      <c r="N3394" t="s">
        <v>5657</v>
      </c>
      <c r="O3394" t="s">
        <v>141</v>
      </c>
      <c r="P3394" t="s">
        <v>4</v>
      </c>
      <c r="R3394">
        <f>LOOKUP(A3394,budget_gross.tsv!A$2:A$8468,budget_gross.tsv!B$2:B$8468)</f>
        <v>825602</v>
      </c>
      <c r="S3394">
        <f>LOOKUP(A3394,budget_gross.tsv!A$2:A$8468,budget_gross.tsv!C$2:C$8468)</f>
        <v>0</v>
      </c>
    </row>
    <row r="3395" spans="1:19" x14ac:dyDescent="0.3">
      <c r="A3395" t="s">
        <v>23929</v>
      </c>
      <c r="B3395" t="s">
        <v>23930</v>
      </c>
      <c r="C3395" t="s">
        <v>23931</v>
      </c>
      <c r="D3395" t="s">
        <v>3</v>
      </c>
      <c r="E3395">
        <v>7.6</v>
      </c>
      <c r="F3395" t="s">
        <v>4</v>
      </c>
      <c r="G3395" t="s">
        <v>4</v>
      </c>
      <c r="H3395" t="s">
        <v>23932</v>
      </c>
      <c r="I3395" t="s">
        <v>23933</v>
      </c>
      <c r="J3395" s="2">
        <v>8176</v>
      </c>
      <c r="K3395" t="s">
        <v>23934</v>
      </c>
      <c r="L3395" t="s">
        <v>15174</v>
      </c>
      <c r="M3395" s="1">
        <v>42573</v>
      </c>
      <c r="N3395" t="s">
        <v>1166</v>
      </c>
      <c r="O3395" t="s">
        <v>23935</v>
      </c>
      <c r="P3395" t="s">
        <v>4</v>
      </c>
      <c r="R3395">
        <f>LOOKUP(A3395,budget_gross.tsv!A$2:A$8468,budget_gross.tsv!B$2:B$8468)</f>
        <v>0</v>
      </c>
      <c r="S3395">
        <f>LOOKUP(A3395,budget_gross.tsv!A$2:A$8468,budget_gross.tsv!C$2:C$8468)</f>
        <v>0</v>
      </c>
    </row>
    <row r="3396" spans="1:19" x14ac:dyDescent="0.3">
      <c r="A3396" t="s">
        <v>23936</v>
      </c>
      <c r="B3396" t="s">
        <v>23937</v>
      </c>
      <c r="C3396" t="s">
        <v>23938</v>
      </c>
      <c r="D3396" t="s">
        <v>4</v>
      </c>
      <c r="E3396">
        <v>8.6</v>
      </c>
      <c r="F3396">
        <v>84</v>
      </c>
      <c r="G3396" t="s">
        <v>4</v>
      </c>
      <c r="H3396" t="s">
        <v>579</v>
      </c>
      <c r="I3396" t="s">
        <v>23939</v>
      </c>
      <c r="J3396">
        <v>349</v>
      </c>
      <c r="K3396" t="s">
        <v>23940</v>
      </c>
      <c r="L3396" t="s">
        <v>15491</v>
      </c>
      <c r="M3396" s="1">
        <v>43042</v>
      </c>
      <c r="N3396" t="s">
        <v>1666</v>
      </c>
      <c r="O3396" t="s">
        <v>2009</v>
      </c>
      <c r="P3396" t="s">
        <v>310</v>
      </c>
      <c r="Q3396" t="s">
        <v>23941</v>
      </c>
      <c r="R3396">
        <f>LOOKUP(A3396,budget_gross.tsv!A$2:A$8468,budget_gross.tsv!B$2:B$8468)</f>
        <v>0</v>
      </c>
      <c r="S3396">
        <f>LOOKUP(A3396,budget_gross.tsv!A$2:A$8468,budget_gross.tsv!C$2:C$8468)</f>
        <v>0</v>
      </c>
    </row>
    <row r="3397" spans="1:19" x14ac:dyDescent="0.3">
      <c r="A3397" t="s">
        <v>23942</v>
      </c>
      <c r="B3397" t="s">
        <v>23943</v>
      </c>
      <c r="C3397" t="s">
        <v>23944</v>
      </c>
      <c r="D3397" t="s">
        <v>4</v>
      </c>
      <c r="E3397" t="s">
        <v>4</v>
      </c>
      <c r="F3397" t="s">
        <v>4</v>
      </c>
      <c r="G3397" t="s">
        <v>4</v>
      </c>
      <c r="H3397" t="s">
        <v>4</v>
      </c>
      <c r="I3397" t="s">
        <v>23945</v>
      </c>
      <c r="J3397" t="s">
        <v>4</v>
      </c>
      <c r="K3397" t="s">
        <v>23946</v>
      </c>
      <c r="L3397" t="s">
        <v>9655</v>
      </c>
      <c r="M3397" s="1">
        <v>43021</v>
      </c>
      <c r="N3397" t="s">
        <v>4</v>
      </c>
      <c r="O3397" t="s">
        <v>152</v>
      </c>
      <c r="P3397" t="s">
        <v>4</v>
      </c>
      <c r="Q3397" t="s">
        <v>23947</v>
      </c>
      <c r="R3397">
        <f>LOOKUP(A3397,budget_gross.tsv!A$2:A$8468,budget_gross.tsv!B$2:B$8468)</f>
        <v>0</v>
      </c>
      <c r="S3397">
        <f>LOOKUP(A3397,budget_gross.tsv!A$2:A$8468,budget_gross.tsv!C$2:C$8468)</f>
        <v>0</v>
      </c>
    </row>
    <row r="3398" spans="1:19" x14ac:dyDescent="0.3">
      <c r="A3398" t="s">
        <v>23948</v>
      </c>
      <c r="B3398" t="s">
        <v>23949</v>
      </c>
      <c r="C3398" t="s">
        <v>23950</v>
      </c>
      <c r="D3398" t="s">
        <v>4</v>
      </c>
      <c r="E3398">
        <v>5.4</v>
      </c>
      <c r="F3398" t="s">
        <v>4</v>
      </c>
      <c r="G3398" t="s">
        <v>4</v>
      </c>
      <c r="H3398" t="s">
        <v>4</v>
      </c>
      <c r="I3398" t="s">
        <v>23951</v>
      </c>
      <c r="J3398">
        <v>200</v>
      </c>
      <c r="K3398" t="s">
        <v>23952</v>
      </c>
      <c r="L3398" t="s">
        <v>23953</v>
      </c>
      <c r="M3398" s="1">
        <v>42503</v>
      </c>
      <c r="N3398" t="s">
        <v>1766</v>
      </c>
      <c r="O3398" t="s">
        <v>6009</v>
      </c>
      <c r="P3398" t="s">
        <v>4</v>
      </c>
      <c r="R3398">
        <f>LOOKUP(A3398,budget_gross.tsv!A$2:A$8468,budget_gross.tsv!B$2:B$8468)</f>
        <v>0</v>
      </c>
      <c r="S3398">
        <f>LOOKUP(A3398,budget_gross.tsv!A$2:A$8468,budget_gross.tsv!C$2:C$8468)</f>
        <v>0</v>
      </c>
    </row>
    <row r="3399" spans="1:19" x14ac:dyDescent="0.3">
      <c r="A3399" t="s">
        <v>23954</v>
      </c>
      <c r="B3399" t="s">
        <v>23955</v>
      </c>
      <c r="C3399" t="s">
        <v>23956</v>
      </c>
      <c r="D3399" t="s">
        <v>4</v>
      </c>
      <c r="E3399">
        <v>7.7</v>
      </c>
      <c r="F3399">
        <v>73</v>
      </c>
      <c r="G3399" t="s">
        <v>4</v>
      </c>
      <c r="H3399" t="s">
        <v>4</v>
      </c>
      <c r="I3399" t="s">
        <v>4</v>
      </c>
      <c r="J3399">
        <v>6</v>
      </c>
      <c r="K3399" t="s">
        <v>23957</v>
      </c>
      <c r="L3399" t="s">
        <v>23958</v>
      </c>
      <c r="M3399" s="1">
        <v>42531</v>
      </c>
      <c r="N3399" t="s">
        <v>151</v>
      </c>
      <c r="O3399" t="s">
        <v>1758</v>
      </c>
      <c r="P3399" t="s">
        <v>4</v>
      </c>
      <c r="R3399">
        <f>LOOKUP(A3399,budget_gross.tsv!A$2:A$8468,budget_gross.tsv!B$2:B$8468)</f>
        <v>38100</v>
      </c>
      <c r="S3399">
        <f>LOOKUP(A3399,budget_gross.tsv!A$2:A$8468,budget_gross.tsv!C$2:C$8468)</f>
        <v>0</v>
      </c>
    </row>
    <row r="3400" spans="1:19" x14ac:dyDescent="0.3">
      <c r="A3400" t="s">
        <v>23959</v>
      </c>
      <c r="B3400" t="s">
        <v>23960</v>
      </c>
      <c r="C3400" t="s">
        <v>23961</v>
      </c>
      <c r="D3400" t="s">
        <v>4</v>
      </c>
      <c r="E3400">
        <v>7.9</v>
      </c>
      <c r="F3400">
        <v>72</v>
      </c>
      <c r="G3400" t="s">
        <v>4</v>
      </c>
      <c r="H3400" t="s">
        <v>9122</v>
      </c>
      <c r="I3400" t="s">
        <v>23962</v>
      </c>
      <c r="J3400">
        <v>30</v>
      </c>
      <c r="K3400" t="s">
        <v>23963</v>
      </c>
      <c r="L3400" t="s">
        <v>23964</v>
      </c>
      <c r="M3400" s="1">
        <v>42839</v>
      </c>
      <c r="N3400" t="s">
        <v>291</v>
      </c>
      <c r="O3400" t="s">
        <v>10737</v>
      </c>
      <c r="P3400" t="s">
        <v>11484</v>
      </c>
      <c r="R3400">
        <f>LOOKUP(A3400,budget_gross.tsv!A$2:A$8468,budget_gross.tsv!B$2:B$8468)</f>
        <v>21246</v>
      </c>
      <c r="S3400">
        <f>LOOKUP(A3400,budget_gross.tsv!A$2:A$8468,budget_gross.tsv!C$2:C$8468)</f>
        <v>0</v>
      </c>
    </row>
    <row r="3401" spans="1:19" x14ac:dyDescent="0.3">
      <c r="A3401" t="s">
        <v>23965</v>
      </c>
      <c r="B3401" t="s">
        <v>23966</v>
      </c>
      <c r="C3401" t="s">
        <v>23967</v>
      </c>
      <c r="D3401" t="s">
        <v>4</v>
      </c>
      <c r="E3401" t="s">
        <v>4</v>
      </c>
      <c r="F3401" t="s">
        <v>4</v>
      </c>
      <c r="G3401" t="s">
        <v>4</v>
      </c>
      <c r="H3401" t="s">
        <v>4</v>
      </c>
      <c r="I3401" t="s">
        <v>23968</v>
      </c>
      <c r="J3401" t="s">
        <v>4</v>
      </c>
      <c r="K3401" t="s">
        <v>23969</v>
      </c>
      <c r="L3401" t="s">
        <v>23970</v>
      </c>
      <c r="M3401" s="1">
        <v>42986</v>
      </c>
      <c r="N3401" t="s">
        <v>4</v>
      </c>
      <c r="O3401" t="s">
        <v>141</v>
      </c>
      <c r="P3401" t="s">
        <v>4</v>
      </c>
      <c r="Q3401" t="s">
        <v>2612</v>
      </c>
      <c r="R3401">
        <f>LOOKUP(A3401,budget_gross.tsv!A$2:A$8468,budget_gross.tsv!B$2:B$8468)</f>
        <v>12000000</v>
      </c>
      <c r="S3401">
        <f>LOOKUP(A3401,budget_gross.tsv!A$2:A$8468,budget_gross.tsv!C$2:C$8468)</f>
        <v>0</v>
      </c>
    </row>
    <row r="3402" spans="1:19" x14ac:dyDescent="0.3">
      <c r="A3402" t="s">
        <v>23971</v>
      </c>
      <c r="B3402" t="s">
        <v>23972</v>
      </c>
      <c r="C3402" t="s">
        <v>23973</v>
      </c>
      <c r="D3402" t="s">
        <v>4</v>
      </c>
      <c r="E3402" t="s">
        <v>4</v>
      </c>
      <c r="F3402" t="s">
        <v>4</v>
      </c>
      <c r="G3402" t="s">
        <v>4</v>
      </c>
      <c r="H3402" t="s">
        <v>4</v>
      </c>
      <c r="I3402" t="s">
        <v>23974</v>
      </c>
      <c r="J3402" t="s">
        <v>4</v>
      </c>
      <c r="K3402" t="s">
        <v>4</v>
      </c>
      <c r="L3402" t="s">
        <v>23975</v>
      </c>
      <c r="M3402" s="1">
        <v>43061</v>
      </c>
      <c r="N3402" t="s">
        <v>4</v>
      </c>
      <c r="O3402" t="s">
        <v>2450</v>
      </c>
      <c r="P3402" t="s">
        <v>4</v>
      </c>
      <c r="R3402">
        <f>LOOKUP(A3402,budget_gross.tsv!A$2:A$8468,budget_gross.tsv!B$2:B$8468)</f>
        <v>0</v>
      </c>
      <c r="S3402">
        <f>LOOKUP(A3402,budget_gross.tsv!A$2:A$8468,budget_gross.tsv!C$2:C$8468)</f>
        <v>0</v>
      </c>
    </row>
    <row r="3403" spans="1:19" x14ac:dyDescent="0.3">
      <c r="A3403" t="s">
        <v>23976</v>
      </c>
      <c r="B3403" t="s">
        <v>23977</v>
      </c>
      <c r="C3403" t="s">
        <v>23978</v>
      </c>
      <c r="D3403" t="s">
        <v>4</v>
      </c>
      <c r="E3403" t="s">
        <v>4</v>
      </c>
      <c r="F3403" t="s">
        <v>4</v>
      </c>
      <c r="G3403" t="s">
        <v>4</v>
      </c>
      <c r="H3403" t="s">
        <v>23979</v>
      </c>
      <c r="I3403" t="s">
        <v>23980</v>
      </c>
      <c r="J3403" t="s">
        <v>4</v>
      </c>
      <c r="K3403" t="s">
        <v>23981</v>
      </c>
      <c r="L3403" t="s">
        <v>23982</v>
      </c>
      <c r="M3403" s="1">
        <v>43105</v>
      </c>
      <c r="N3403" t="s">
        <v>4</v>
      </c>
      <c r="O3403" t="s">
        <v>1158</v>
      </c>
      <c r="P3403" t="s">
        <v>4</v>
      </c>
      <c r="Q3403" t="s">
        <v>23983</v>
      </c>
      <c r="R3403">
        <f>LOOKUP(A3403,budget_gross.tsv!A$2:A$8468,budget_gross.tsv!B$2:B$8468)</f>
        <v>0</v>
      </c>
      <c r="S3403">
        <f>LOOKUP(A3403,budget_gross.tsv!A$2:A$8468,budget_gross.tsv!C$2:C$8468)</f>
        <v>0</v>
      </c>
    </row>
    <row r="3404" spans="1:19" x14ac:dyDescent="0.3">
      <c r="A3404" t="s">
        <v>23984</v>
      </c>
      <c r="B3404" t="s">
        <v>23985</v>
      </c>
      <c r="C3404" t="s">
        <v>23986</v>
      </c>
      <c r="D3404" t="s">
        <v>4</v>
      </c>
      <c r="E3404">
        <v>7.1</v>
      </c>
      <c r="F3404" t="s">
        <v>4</v>
      </c>
      <c r="G3404" t="s">
        <v>4</v>
      </c>
      <c r="H3404" t="s">
        <v>23987</v>
      </c>
      <c r="I3404" t="s">
        <v>4</v>
      </c>
      <c r="J3404">
        <v>30</v>
      </c>
      <c r="K3404" t="s">
        <v>23988</v>
      </c>
      <c r="L3404" t="s">
        <v>23989</v>
      </c>
      <c r="M3404" s="1">
        <v>42731</v>
      </c>
      <c r="N3404" t="s">
        <v>791</v>
      </c>
      <c r="O3404" t="s">
        <v>1758</v>
      </c>
      <c r="P3404" t="s">
        <v>4</v>
      </c>
      <c r="Q3404" t="s">
        <v>23990</v>
      </c>
      <c r="R3404">
        <f>LOOKUP(A3404,budget_gross.tsv!A$2:A$8468,budget_gross.tsv!B$2:B$8468)</f>
        <v>0</v>
      </c>
      <c r="S3404">
        <f>LOOKUP(A3404,budget_gross.tsv!A$2:A$8468,budget_gross.tsv!C$2:C$8468)</f>
        <v>0</v>
      </c>
    </row>
    <row r="3405" spans="1:19" x14ac:dyDescent="0.3">
      <c r="A3405" t="s">
        <v>23991</v>
      </c>
      <c r="B3405" t="s">
        <v>23992</v>
      </c>
      <c r="C3405" t="s">
        <v>23993</v>
      </c>
      <c r="D3405" t="s">
        <v>4</v>
      </c>
      <c r="E3405">
        <v>7.3</v>
      </c>
      <c r="F3405">
        <v>65</v>
      </c>
      <c r="G3405" t="s">
        <v>4</v>
      </c>
      <c r="H3405" t="s">
        <v>23994</v>
      </c>
      <c r="I3405" t="s">
        <v>4</v>
      </c>
      <c r="J3405">
        <v>171</v>
      </c>
      <c r="K3405" t="s">
        <v>23995</v>
      </c>
      <c r="L3405" t="s">
        <v>23996</v>
      </c>
      <c r="M3405" s="1">
        <v>42527</v>
      </c>
      <c r="N3405" t="s">
        <v>2635</v>
      </c>
      <c r="O3405" t="s">
        <v>1758</v>
      </c>
      <c r="P3405" t="s">
        <v>4</v>
      </c>
      <c r="R3405">
        <f>LOOKUP(A3405,budget_gross.tsv!A$2:A$8468,budget_gross.tsv!B$2:B$8468)</f>
        <v>0</v>
      </c>
      <c r="S3405">
        <f>LOOKUP(A3405,budget_gross.tsv!A$2:A$8468,budget_gross.tsv!C$2:C$8468)</f>
        <v>0</v>
      </c>
    </row>
    <row r="3406" spans="1:19" x14ac:dyDescent="0.3">
      <c r="A3406" t="s">
        <v>23997</v>
      </c>
      <c r="B3406" t="s">
        <v>23998</v>
      </c>
      <c r="C3406" t="s">
        <v>23999</v>
      </c>
      <c r="D3406" t="s">
        <v>4</v>
      </c>
      <c r="E3406" t="s">
        <v>4</v>
      </c>
      <c r="F3406" t="s">
        <v>4</v>
      </c>
      <c r="G3406" t="s">
        <v>4</v>
      </c>
      <c r="H3406" t="s">
        <v>5359</v>
      </c>
      <c r="I3406" t="s">
        <v>24000</v>
      </c>
      <c r="J3406" t="s">
        <v>4</v>
      </c>
      <c r="K3406" t="s">
        <v>4</v>
      </c>
      <c r="L3406" t="s">
        <v>24001</v>
      </c>
      <c r="M3406" s="1">
        <v>43133</v>
      </c>
      <c r="N3406" t="s">
        <v>4</v>
      </c>
      <c r="O3406" t="s">
        <v>2481</v>
      </c>
      <c r="P3406" t="s">
        <v>4</v>
      </c>
      <c r="R3406">
        <f>LOOKUP(A3406,budget_gross.tsv!A$2:A$8468,budget_gross.tsv!B$2:B$8468)</f>
        <v>0</v>
      </c>
      <c r="S3406">
        <f>LOOKUP(A3406,budget_gross.tsv!A$2:A$8468,budget_gross.tsv!C$2:C$8468)</f>
        <v>0</v>
      </c>
    </row>
    <row r="3407" spans="1:19" x14ac:dyDescent="0.3">
      <c r="A3407" t="s">
        <v>24002</v>
      </c>
      <c r="B3407" t="s">
        <v>24003</v>
      </c>
      <c r="C3407" t="s">
        <v>24004</v>
      </c>
      <c r="D3407" t="s">
        <v>4</v>
      </c>
      <c r="E3407">
        <v>6.2</v>
      </c>
      <c r="F3407">
        <v>68</v>
      </c>
      <c r="G3407" t="s">
        <v>4</v>
      </c>
      <c r="H3407" t="s">
        <v>4</v>
      </c>
      <c r="I3407" t="s">
        <v>24005</v>
      </c>
      <c r="J3407">
        <v>108</v>
      </c>
      <c r="K3407" t="s">
        <v>24006</v>
      </c>
      <c r="L3407" t="s">
        <v>12253</v>
      </c>
      <c r="M3407" s="1">
        <v>42937</v>
      </c>
      <c r="N3407" t="s">
        <v>602</v>
      </c>
      <c r="O3407" t="s">
        <v>370</v>
      </c>
      <c r="P3407" t="s">
        <v>11</v>
      </c>
      <c r="Q3407" t="s">
        <v>24007</v>
      </c>
      <c r="R3407">
        <f>LOOKUP(A3407,budget_gross.tsv!A$2:A$8468,budget_gross.tsv!B$2:B$8468)</f>
        <v>857581</v>
      </c>
      <c r="S3407">
        <f>LOOKUP(A3407,budget_gross.tsv!A$2:A$8468,budget_gross.tsv!C$2:C$8468)</f>
        <v>0</v>
      </c>
    </row>
    <row r="3408" spans="1:19" x14ac:dyDescent="0.3">
      <c r="A3408" t="s">
        <v>24008</v>
      </c>
      <c r="B3408" t="s">
        <v>24009</v>
      </c>
      <c r="C3408" t="s">
        <v>24010</v>
      </c>
      <c r="D3408" t="s">
        <v>112</v>
      </c>
      <c r="E3408">
        <v>6.7</v>
      </c>
      <c r="F3408" t="s">
        <v>4</v>
      </c>
      <c r="G3408" t="s">
        <v>4</v>
      </c>
      <c r="H3408" t="s">
        <v>4</v>
      </c>
      <c r="I3408" t="s">
        <v>24011</v>
      </c>
      <c r="J3408">
        <v>78</v>
      </c>
      <c r="K3408" t="s">
        <v>24012</v>
      </c>
      <c r="L3408" t="s">
        <v>24013</v>
      </c>
      <c r="M3408" s="1">
        <v>42615</v>
      </c>
      <c r="N3408" t="s">
        <v>280</v>
      </c>
      <c r="O3408" t="s">
        <v>1791</v>
      </c>
      <c r="P3408" t="s">
        <v>43</v>
      </c>
      <c r="R3408">
        <f>LOOKUP(A3408,budget_gross.tsv!A$2:A$8468,budget_gross.tsv!B$2:B$8468)</f>
        <v>0</v>
      </c>
      <c r="S3408">
        <f>LOOKUP(A3408,budget_gross.tsv!A$2:A$8468,budget_gross.tsv!C$2:C$8468)</f>
        <v>0</v>
      </c>
    </row>
    <row r="3409" spans="1:19" x14ac:dyDescent="0.3">
      <c r="A3409" t="s">
        <v>24014</v>
      </c>
      <c r="B3409" t="s">
        <v>24015</v>
      </c>
      <c r="C3409" t="s">
        <v>24016</v>
      </c>
      <c r="D3409" t="s">
        <v>4</v>
      </c>
      <c r="E3409">
        <v>5.2</v>
      </c>
      <c r="F3409" t="s">
        <v>4</v>
      </c>
      <c r="G3409" t="s">
        <v>4</v>
      </c>
      <c r="H3409" t="s">
        <v>4</v>
      </c>
      <c r="I3409" t="s">
        <v>24017</v>
      </c>
      <c r="J3409">
        <v>646</v>
      </c>
      <c r="K3409" t="s">
        <v>24018</v>
      </c>
      <c r="L3409" t="s">
        <v>20894</v>
      </c>
      <c r="M3409" s="1">
        <v>42867</v>
      </c>
      <c r="N3409" t="s">
        <v>877</v>
      </c>
      <c r="O3409" t="s">
        <v>62</v>
      </c>
      <c r="P3409" t="s">
        <v>4</v>
      </c>
      <c r="R3409">
        <f>LOOKUP(A3409,budget_gross.tsv!A$2:A$8468,budget_gross.tsv!B$2:B$8468)</f>
        <v>550000000</v>
      </c>
      <c r="S3409">
        <f>LOOKUP(A3409,budget_gross.tsv!A$2:A$8468,budget_gross.tsv!C$2:C$8468)</f>
        <v>0</v>
      </c>
    </row>
    <row r="3410" spans="1:19" x14ac:dyDescent="0.3">
      <c r="A3410" t="s">
        <v>24019</v>
      </c>
      <c r="B3410" t="s">
        <v>24020</v>
      </c>
      <c r="C3410" t="s">
        <v>24021</v>
      </c>
      <c r="D3410" t="s">
        <v>4</v>
      </c>
      <c r="E3410">
        <v>5.7</v>
      </c>
      <c r="F3410" t="s">
        <v>4</v>
      </c>
      <c r="G3410" t="s">
        <v>4</v>
      </c>
      <c r="H3410" t="s">
        <v>4</v>
      </c>
      <c r="I3410" t="s">
        <v>24022</v>
      </c>
      <c r="J3410">
        <v>55</v>
      </c>
      <c r="K3410" t="s">
        <v>24023</v>
      </c>
      <c r="L3410" t="s">
        <v>24024</v>
      </c>
      <c r="M3410" s="1">
        <v>42607</v>
      </c>
      <c r="N3410" t="s">
        <v>484</v>
      </c>
      <c r="O3410" t="s">
        <v>42</v>
      </c>
      <c r="P3410" t="s">
        <v>4</v>
      </c>
      <c r="R3410">
        <f>LOOKUP(A3410,budget_gross.tsv!A$2:A$8468,budget_gross.tsv!B$2:B$8468)</f>
        <v>60000000</v>
      </c>
      <c r="S3410">
        <f>LOOKUP(A3410,budget_gross.tsv!A$2:A$8468,budget_gross.tsv!C$2:C$8468)</f>
        <v>0</v>
      </c>
    </row>
    <row r="3411" spans="1:19" x14ac:dyDescent="0.3">
      <c r="A3411" t="s">
        <v>24025</v>
      </c>
      <c r="B3411" t="s">
        <v>24026</v>
      </c>
      <c r="C3411" t="s">
        <v>24027</v>
      </c>
      <c r="D3411" t="s">
        <v>4</v>
      </c>
      <c r="E3411">
        <v>7.2</v>
      </c>
      <c r="F3411">
        <v>64</v>
      </c>
      <c r="G3411" t="s">
        <v>4</v>
      </c>
      <c r="H3411" t="s">
        <v>24028</v>
      </c>
      <c r="I3411" t="s">
        <v>24029</v>
      </c>
      <c r="J3411">
        <v>25</v>
      </c>
      <c r="K3411" t="s">
        <v>24030</v>
      </c>
      <c r="L3411" t="s">
        <v>24031</v>
      </c>
      <c r="M3411" s="1">
        <v>42867</v>
      </c>
      <c r="N3411" t="s">
        <v>563</v>
      </c>
      <c r="O3411" t="s">
        <v>1567</v>
      </c>
      <c r="P3411" t="s">
        <v>4</v>
      </c>
      <c r="Q3411" t="s">
        <v>24032</v>
      </c>
      <c r="R3411">
        <f>LOOKUP(A3411,budget_gross.tsv!A$2:A$8468,budget_gross.tsv!B$2:B$8468)</f>
        <v>0</v>
      </c>
      <c r="S3411">
        <f>LOOKUP(A3411,budget_gross.tsv!A$2:A$8468,budget_gross.tsv!C$2:C$8468)</f>
        <v>0</v>
      </c>
    </row>
    <row r="3412" spans="1:19" x14ac:dyDescent="0.3">
      <c r="A3412" t="s">
        <v>24033</v>
      </c>
      <c r="B3412" t="s">
        <v>24034</v>
      </c>
      <c r="C3412" t="s">
        <v>24035</v>
      </c>
      <c r="D3412" t="s">
        <v>4</v>
      </c>
      <c r="E3412">
        <v>5.0999999999999996</v>
      </c>
      <c r="F3412" t="s">
        <v>4</v>
      </c>
      <c r="G3412" t="s">
        <v>4</v>
      </c>
      <c r="H3412" t="s">
        <v>16721</v>
      </c>
      <c r="I3412" t="s">
        <v>24036</v>
      </c>
      <c r="J3412">
        <v>723</v>
      </c>
      <c r="K3412" t="s">
        <v>24037</v>
      </c>
      <c r="L3412" t="s">
        <v>24038</v>
      </c>
      <c r="M3412" s="1">
        <v>42636</v>
      </c>
      <c r="N3412" t="s">
        <v>1478</v>
      </c>
      <c r="O3412" t="s">
        <v>13243</v>
      </c>
      <c r="P3412" t="s">
        <v>4</v>
      </c>
      <c r="R3412">
        <f>LOOKUP(A3412,budget_gross.tsv!A$2:A$8468,budget_gross.tsv!B$2:B$8468)</f>
        <v>0</v>
      </c>
      <c r="S3412">
        <f>LOOKUP(A3412,budget_gross.tsv!A$2:A$8468,budget_gross.tsv!C$2:C$8468)</f>
        <v>0</v>
      </c>
    </row>
    <row r="3413" spans="1:19" x14ac:dyDescent="0.3">
      <c r="A3413" t="s">
        <v>24039</v>
      </c>
      <c r="B3413" t="s">
        <v>24040</v>
      </c>
      <c r="C3413" t="s">
        <v>24041</v>
      </c>
      <c r="D3413" t="s">
        <v>4</v>
      </c>
      <c r="E3413">
        <v>6.7</v>
      </c>
      <c r="F3413" t="s">
        <v>4</v>
      </c>
      <c r="G3413" t="s">
        <v>4</v>
      </c>
      <c r="H3413" t="s">
        <v>24042</v>
      </c>
      <c r="I3413" t="s">
        <v>24043</v>
      </c>
      <c r="J3413">
        <v>47</v>
      </c>
      <c r="K3413" t="s">
        <v>24044</v>
      </c>
      <c r="L3413" t="s">
        <v>24045</v>
      </c>
      <c r="M3413" s="1">
        <v>42699</v>
      </c>
      <c r="N3413" t="s">
        <v>877</v>
      </c>
      <c r="O3413" t="s">
        <v>21</v>
      </c>
      <c r="P3413" t="s">
        <v>4</v>
      </c>
      <c r="R3413">
        <f>LOOKUP(A3413,budget_gross.tsv!A$2:A$8468,budget_gross.tsv!B$2:B$8468)</f>
        <v>0</v>
      </c>
      <c r="S3413">
        <f>LOOKUP(A3413,budget_gross.tsv!A$2:A$8468,budget_gross.tsv!C$2:C$8468)</f>
        <v>0</v>
      </c>
    </row>
    <row r="3414" spans="1:19" x14ac:dyDescent="0.3">
      <c r="A3414" t="s">
        <v>24046</v>
      </c>
      <c r="B3414" t="s">
        <v>24047</v>
      </c>
      <c r="C3414" t="s">
        <v>24048</v>
      </c>
      <c r="D3414" t="s">
        <v>4</v>
      </c>
      <c r="E3414">
        <v>6.4</v>
      </c>
      <c r="F3414" t="s">
        <v>4</v>
      </c>
      <c r="G3414" t="s">
        <v>4</v>
      </c>
      <c r="H3414" t="s">
        <v>24042</v>
      </c>
      <c r="I3414" t="s">
        <v>24049</v>
      </c>
      <c r="J3414">
        <v>236</v>
      </c>
      <c r="K3414" t="s">
        <v>24050</v>
      </c>
      <c r="L3414" t="s">
        <v>24051</v>
      </c>
      <c r="M3414" s="1">
        <v>42627</v>
      </c>
      <c r="N3414" t="s">
        <v>300</v>
      </c>
      <c r="O3414" t="s">
        <v>21</v>
      </c>
      <c r="P3414" t="s">
        <v>4</v>
      </c>
      <c r="R3414">
        <f>LOOKUP(A3414,budget_gross.tsv!A$2:A$8468,budget_gross.tsv!B$2:B$8468)</f>
        <v>0</v>
      </c>
      <c r="S3414">
        <f>LOOKUP(A3414,budget_gross.tsv!A$2:A$8468,budget_gross.tsv!C$2:C$8468)</f>
        <v>0</v>
      </c>
    </row>
    <row r="3415" spans="1:19" x14ac:dyDescent="0.3">
      <c r="A3415" t="s">
        <v>24052</v>
      </c>
      <c r="B3415" t="s">
        <v>24053</v>
      </c>
      <c r="C3415" t="s">
        <v>24054</v>
      </c>
      <c r="D3415" t="s">
        <v>4</v>
      </c>
      <c r="E3415">
        <v>5.8</v>
      </c>
      <c r="F3415" t="s">
        <v>4</v>
      </c>
      <c r="G3415" t="s">
        <v>4</v>
      </c>
      <c r="H3415" t="s">
        <v>24055</v>
      </c>
      <c r="I3415" t="s">
        <v>24056</v>
      </c>
      <c r="J3415">
        <v>48</v>
      </c>
      <c r="K3415" t="s">
        <v>24057</v>
      </c>
      <c r="L3415" t="s">
        <v>24058</v>
      </c>
      <c r="M3415" s="1">
        <v>42797</v>
      </c>
      <c r="N3415" t="s">
        <v>24059</v>
      </c>
      <c r="O3415" t="s">
        <v>152</v>
      </c>
      <c r="P3415" t="s">
        <v>4</v>
      </c>
      <c r="R3415">
        <f>LOOKUP(A3415,budget_gross.tsv!A$2:A$8468,budget_gross.tsv!B$2:B$8468)</f>
        <v>200000000</v>
      </c>
      <c r="S3415">
        <f>LOOKUP(A3415,budget_gross.tsv!A$2:A$8468,budget_gross.tsv!C$2:C$8468)</f>
        <v>0</v>
      </c>
    </row>
    <row r="3416" spans="1:19" x14ac:dyDescent="0.3">
      <c r="A3416" t="s">
        <v>24060</v>
      </c>
      <c r="B3416" t="s">
        <v>24061</v>
      </c>
      <c r="C3416" t="s">
        <v>24062</v>
      </c>
      <c r="D3416" t="s">
        <v>4</v>
      </c>
      <c r="E3416">
        <v>9.6999999999999993</v>
      </c>
      <c r="F3416" t="s">
        <v>4</v>
      </c>
      <c r="G3416" t="s">
        <v>4</v>
      </c>
      <c r="H3416" t="s">
        <v>4</v>
      </c>
      <c r="I3416" t="s">
        <v>4</v>
      </c>
      <c r="J3416">
        <v>12</v>
      </c>
      <c r="K3416" t="s">
        <v>24063</v>
      </c>
      <c r="L3416" t="s">
        <v>24064</v>
      </c>
      <c r="M3416" t="s">
        <v>4</v>
      </c>
      <c r="N3416" t="s">
        <v>2635</v>
      </c>
      <c r="O3416" t="s">
        <v>1758</v>
      </c>
      <c r="P3416" t="s">
        <v>4</v>
      </c>
      <c r="R3416">
        <f>LOOKUP(A3416,budget_gross.tsv!A$2:A$8468,budget_gross.tsv!B$2:B$8468)</f>
        <v>828919</v>
      </c>
      <c r="S3416">
        <f>LOOKUP(A3416,budget_gross.tsv!A$2:A$8468,budget_gross.tsv!C$2:C$8468)</f>
        <v>0</v>
      </c>
    </row>
    <row r="3417" spans="1:19" x14ac:dyDescent="0.3">
      <c r="A3417" t="s">
        <v>24065</v>
      </c>
      <c r="B3417" t="s">
        <v>24066</v>
      </c>
      <c r="C3417" t="s">
        <v>24067</v>
      </c>
      <c r="D3417" t="s">
        <v>4</v>
      </c>
      <c r="E3417" t="s">
        <v>4</v>
      </c>
      <c r="F3417" t="s">
        <v>4</v>
      </c>
      <c r="G3417" t="s">
        <v>4</v>
      </c>
      <c r="H3417" t="s">
        <v>4</v>
      </c>
      <c r="I3417" t="s">
        <v>463</v>
      </c>
      <c r="J3417" t="s">
        <v>4</v>
      </c>
      <c r="K3417" t="s">
        <v>4</v>
      </c>
      <c r="L3417" t="s">
        <v>3837</v>
      </c>
      <c r="M3417" s="1">
        <v>43294</v>
      </c>
      <c r="N3417" t="s">
        <v>4</v>
      </c>
      <c r="O3417" t="s">
        <v>2473</v>
      </c>
      <c r="P3417" t="s">
        <v>4</v>
      </c>
      <c r="R3417">
        <f>LOOKUP(A3417,budget_gross.tsv!A$2:A$8468,budget_gross.tsv!B$2:B$8468)</f>
        <v>0</v>
      </c>
      <c r="S3417">
        <f>LOOKUP(A3417,budget_gross.tsv!A$2:A$8468,budget_gross.tsv!C$2:C$8468)</f>
        <v>0</v>
      </c>
    </row>
    <row r="3418" spans="1:19" x14ac:dyDescent="0.3">
      <c r="A3418" t="s">
        <v>24068</v>
      </c>
      <c r="B3418" t="s">
        <v>24069</v>
      </c>
      <c r="C3418" t="s">
        <v>24070</v>
      </c>
      <c r="D3418" t="s">
        <v>4</v>
      </c>
      <c r="E3418">
        <v>5</v>
      </c>
      <c r="F3418" t="s">
        <v>4</v>
      </c>
      <c r="G3418" t="s">
        <v>4</v>
      </c>
      <c r="H3418" t="s">
        <v>24071</v>
      </c>
      <c r="I3418" t="s">
        <v>24072</v>
      </c>
      <c r="J3418" s="2">
        <v>2181</v>
      </c>
      <c r="K3418" t="s">
        <v>24073</v>
      </c>
      <c r="L3418" t="s">
        <v>14942</v>
      </c>
      <c r="M3418" s="1">
        <v>42748</v>
      </c>
      <c r="N3418" t="s">
        <v>270</v>
      </c>
      <c r="O3418" t="s">
        <v>21</v>
      </c>
      <c r="P3418" t="s">
        <v>4</v>
      </c>
      <c r="R3418">
        <f>LOOKUP(A3418,budget_gross.tsv!A$2:A$8468,budget_gross.tsv!B$2:B$8468)</f>
        <v>345872</v>
      </c>
      <c r="S3418">
        <f>LOOKUP(A3418,budget_gross.tsv!A$2:A$8468,budget_gross.tsv!C$2:C$8468)</f>
        <v>0</v>
      </c>
    </row>
    <row r="3419" spans="1:19" x14ac:dyDescent="0.3">
      <c r="A3419" t="s">
        <v>24074</v>
      </c>
      <c r="B3419" t="s">
        <v>24075</v>
      </c>
      <c r="C3419" t="s">
        <v>24076</v>
      </c>
      <c r="D3419" t="s">
        <v>4</v>
      </c>
      <c r="E3419">
        <v>8.3000000000000007</v>
      </c>
      <c r="F3419" t="s">
        <v>4</v>
      </c>
      <c r="G3419" t="s">
        <v>4</v>
      </c>
      <c r="H3419" t="s">
        <v>23556</v>
      </c>
      <c r="I3419" t="s">
        <v>24077</v>
      </c>
      <c r="J3419">
        <v>702</v>
      </c>
      <c r="K3419" t="s">
        <v>24078</v>
      </c>
      <c r="L3419" t="s">
        <v>14585</v>
      </c>
      <c r="M3419" s="1">
        <v>42874</v>
      </c>
      <c r="N3419" t="s">
        <v>300</v>
      </c>
      <c r="O3419" t="s">
        <v>42</v>
      </c>
      <c r="P3419" t="s">
        <v>4</v>
      </c>
      <c r="R3419">
        <f>LOOKUP(A3419,budget_gross.tsv!A$2:A$8468,budget_gross.tsv!B$2:B$8468)</f>
        <v>0</v>
      </c>
      <c r="S3419">
        <f>LOOKUP(A3419,budget_gross.tsv!A$2:A$8468,budget_gross.tsv!C$2:C$8468)</f>
        <v>0</v>
      </c>
    </row>
    <row r="3420" spans="1:19" x14ac:dyDescent="0.3">
      <c r="A3420" t="s">
        <v>24079</v>
      </c>
      <c r="B3420" t="s">
        <v>24080</v>
      </c>
      <c r="C3420" t="s">
        <v>24081</v>
      </c>
      <c r="D3420" t="s">
        <v>217</v>
      </c>
      <c r="E3420">
        <v>6.4</v>
      </c>
      <c r="F3420">
        <v>76</v>
      </c>
      <c r="G3420" t="s">
        <v>4</v>
      </c>
      <c r="H3420" t="s">
        <v>579</v>
      </c>
      <c r="I3420" t="s">
        <v>24082</v>
      </c>
      <c r="J3420">
        <v>352</v>
      </c>
      <c r="K3420" t="s">
        <v>24083</v>
      </c>
      <c r="L3420" t="s">
        <v>24084</v>
      </c>
      <c r="M3420" s="1">
        <v>42860</v>
      </c>
      <c r="N3420" t="s">
        <v>664</v>
      </c>
      <c r="O3420" t="s">
        <v>370</v>
      </c>
      <c r="P3420" t="s">
        <v>4</v>
      </c>
      <c r="R3420">
        <f>LOOKUP(A3420,budget_gross.tsv!A$2:A$8468,budget_gross.tsv!B$2:B$8468)</f>
        <v>2194521</v>
      </c>
      <c r="S3420">
        <f>LOOKUP(A3420,budget_gross.tsv!A$2:A$8468,budget_gross.tsv!C$2:C$8468)</f>
        <v>0</v>
      </c>
    </row>
    <row r="3421" spans="1:19" x14ac:dyDescent="0.3">
      <c r="A3421" t="s">
        <v>24085</v>
      </c>
      <c r="B3421" t="s">
        <v>24086</v>
      </c>
      <c r="C3421" t="s">
        <v>24087</v>
      </c>
      <c r="D3421" t="s">
        <v>4</v>
      </c>
      <c r="E3421">
        <v>5.9</v>
      </c>
      <c r="F3421" t="s">
        <v>4</v>
      </c>
      <c r="G3421" t="s">
        <v>4</v>
      </c>
      <c r="H3421" t="s">
        <v>4</v>
      </c>
      <c r="I3421" t="s">
        <v>24088</v>
      </c>
      <c r="J3421">
        <v>297</v>
      </c>
      <c r="K3421" t="s">
        <v>24089</v>
      </c>
      <c r="L3421" t="s">
        <v>24090</v>
      </c>
      <c r="M3421" s="1">
        <v>42524</v>
      </c>
      <c r="N3421" t="s">
        <v>1882</v>
      </c>
      <c r="O3421" t="s">
        <v>370</v>
      </c>
      <c r="P3421" t="s">
        <v>4</v>
      </c>
      <c r="R3421">
        <f>LOOKUP(A3421,budget_gross.tsv!A$2:A$8468,budget_gross.tsv!B$2:B$8468)</f>
        <v>0</v>
      </c>
      <c r="S3421">
        <f>LOOKUP(A3421,budget_gross.tsv!A$2:A$8468,budget_gross.tsv!C$2:C$8468)</f>
        <v>0</v>
      </c>
    </row>
    <row r="3422" spans="1:19" x14ac:dyDescent="0.3">
      <c r="A3422" t="s">
        <v>24091</v>
      </c>
      <c r="B3422" t="s">
        <v>24092</v>
      </c>
      <c r="C3422" t="s">
        <v>24093</v>
      </c>
      <c r="D3422" t="s">
        <v>4</v>
      </c>
      <c r="E3422">
        <v>3.8</v>
      </c>
      <c r="F3422" t="s">
        <v>4</v>
      </c>
      <c r="G3422" t="s">
        <v>4</v>
      </c>
      <c r="H3422" t="s">
        <v>4</v>
      </c>
      <c r="I3422" t="s">
        <v>24094</v>
      </c>
      <c r="J3422">
        <v>363</v>
      </c>
      <c r="K3422" t="s">
        <v>24095</v>
      </c>
      <c r="L3422" t="s">
        <v>24096</v>
      </c>
      <c r="M3422" s="1">
        <v>42846</v>
      </c>
      <c r="N3422" t="s">
        <v>384</v>
      </c>
      <c r="O3422" t="s">
        <v>211</v>
      </c>
      <c r="P3422" t="s">
        <v>4</v>
      </c>
      <c r="R3422">
        <f>LOOKUP(A3422,budget_gross.tsv!A$2:A$8468,budget_gross.tsv!B$2:B$8468)</f>
        <v>0</v>
      </c>
      <c r="S3422">
        <f>LOOKUP(A3422,budget_gross.tsv!A$2:A$8468,budget_gross.tsv!C$2:C$8468)</f>
        <v>0</v>
      </c>
    </row>
    <row r="3423" spans="1:19" x14ac:dyDescent="0.3">
      <c r="A3423" t="s">
        <v>24097</v>
      </c>
      <c r="B3423" t="s">
        <v>24098</v>
      </c>
      <c r="C3423" t="s">
        <v>24099</v>
      </c>
      <c r="D3423" t="s">
        <v>4</v>
      </c>
      <c r="E3423">
        <v>8.5</v>
      </c>
      <c r="F3423">
        <v>92</v>
      </c>
      <c r="G3423" t="s">
        <v>4</v>
      </c>
      <c r="H3423" t="s">
        <v>24100</v>
      </c>
      <c r="I3423" t="s">
        <v>24101</v>
      </c>
      <c r="J3423" s="2">
        <v>1792</v>
      </c>
      <c r="K3423" t="s">
        <v>24102</v>
      </c>
      <c r="L3423" t="s">
        <v>5528</v>
      </c>
      <c r="M3423" s="1">
        <v>42621</v>
      </c>
      <c r="N3423" t="s">
        <v>992</v>
      </c>
      <c r="O3423" t="s">
        <v>361</v>
      </c>
      <c r="P3423" t="s">
        <v>4</v>
      </c>
      <c r="R3423">
        <f>LOOKUP(A3423,budget_gross.tsv!A$2:A$8468,budget_gross.tsv!B$2:B$8468)</f>
        <v>0</v>
      </c>
      <c r="S3423">
        <f>LOOKUP(A3423,budget_gross.tsv!A$2:A$8468,budget_gross.tsv!C$2:C$8468)</f>
        <v>0</v>
      </c>
    </row>
    <row r="3424" spans="1:19" x14ac:dyDescent="0.3">
      <c r="A3424" t="s">
        <v>24103</v>
      </c>
      <c r="B3424" t="s">
        <v>24104</v>
      </c>
      <c r="C3424" t="s">
        <v>24105</v>
      </c>
      <c r="D3424" t="s">
        <v>4</v>
      </c>
      <c r="E3424">
        <v>5.6</v>
      </c>
      <c r="F3424" t="s">
        <v>4</v>
      </c>
      <c r="G3424" t="s">
        <v>4</v>
      </c>
      <c r="H3424" t="s">
        <v>24106</v>
      </c>
      <c r="I3424" t="s">
        <v>24107</v>
      </c>
      <c r="J3424">
        <v>43</v>
      </c>
      <c r="K3424" t="s">
        <v>24108</v>
      </c>
      <c r="L3424" t="s">
        <v>24109</v>
      </c>
      <c r="M3424" s="1">
        <v>42713</v>
      </c>
      <c r="N3424" t="s">
        <v>20</v>
      </c>
      <c r="O3424" t="s">
        <v>370</v>
      </c>
      <c r="P3424" t="s">
        <v>4</v>
      </c>
      <c r="R3424">
        <f>LOOKUP(A3424,budget_gross.tsv!A$2:A$8468,budget_gross.tsv!B$2:B$8468)</f>
        <v>0</v>
      </c>
      <c r="S3424">
        <f>LOOKUP(A3424,budget_gross.tsv!A$2:A$8468,budget_gross.tsv!C$2:C$8468)</f>
        <v>0</v>
      </c>
    </row>
    <row r="3425" spans="1:19" x14ac:dyDescent="0.3">
      <c r="A3425" t="s">
        <v>24110</v>
      </c>
      <c r="B3425" t="s">
        <v>24111</v>
      </c>
      <c r="C3425" t="s">
        <v>24112</v>
      </c>
      <c r="D3425" t="s">
        <v>4</v>
      </c>
      <c r="E3425">
        <v>8.4</v>
      </c>
      <c r="F3425" t="s">
        <v>4</v>
      </c>
      <c r="G3425" t="s">
        <v>4</v>
      </c>
      <c r="H3425" t="s">
        <v>24113</v>
      </c>
      <c r="I3425" t="s">
        <v>24114</v>
      </c>
      <c r="J3425">
        <v>128</v>
      </c>
      <c r="K3425" t="s">
        <v>24115</v>
      </c>
      <c r="L3425" t="s">
        <v>24116</v>
      </c>
      <c r="M3425" s="1">
        <v>42551</v>
      </c>
      <c r="N3425" t="s">
        <v>210</v>
      </c>
      <c r="O3425" t="s">
        <v>361</v>
      </c>
      <c r="P3425" t="s">
        <v>4</v>
      </c>
      <c r="R3425">
        <f>LOOKUP(A3425,budget_gross.tsv!A$2:A$8468,budget_gross.tsv!B$2:B$8468)</f>
        <v>0</v>
      </c>
      <c r="S3425">
        <f>LOOKUP(A3425,budget_gross.tsv!A$2:A$8468,budget_gross.tsv!C$2:C$8468)</f>
        <v>0</v>
      </c>
    </row>
    <row r="3426" spans="1:19" x14ac:dyDescent="0.3">
      <c r="A3426" t="s">
        <v>24117</v>
      </c>
      <c r="B3426" t="s">
        <v>24118</v>
      </c>
      <c r="C3426" t="s">
        <v>24119</v>
      </c>
      <c r="D3426" t="s">
        <v>4</v>
      </c>
      <c r="E3426">
        <v>7.5</v>
      </c>
      <c r="F3426" t="s">
        <v>4</v>
      </c>
      <c r="G3426" t="s">
        <v>4</v>
      </c>
      <c r="H3426" t="s">
        <v>4</v>
      </c>
      <c r="I3426" t="s">
        <v>24120</v>
      </c>
      <c r="J3426">
        <v>639</v>
      </c>
      <c r="K3426" t="s">
        <v>24121</v>
      </c>
      <c r="L3426" t="s">
        <v>24122</v>
      </c>
      <c r="M3426" s="1">
        <v>42517</v>
      </c>
      <c r="N3426" t="s">
        <v>140</v>
      </c>
      <c r="O3426" t="s">
        <v>42</v>
      </c>
      <c r="P3426" t="s">
        <v>4</v>
      </c>
      <c r="Q3426" t="s">
        <v>24123</v>
      </c>
      <c r="R3426">
        <f>LOOKUP(A3426,budget_gross.tsv!A$2:A$8468,budget_gross.tsv!B$2:B$8468)</f>
        <v>0</v>
      </c>
      <c r="S3426">
        <f>LOOKUP(A3426,budget_gross.tsv!A$2:A$8468,budget_gross.tsv!C$2:C$8468)</f>
        <v>0</v>
      </c>
    </row>
    <row r="3427" spans="1:19" x14ac:dyDescent="0.3">
      <c r="A3427" t="s">
        <v>24124</v>
      </c>
      <c r="B3427" t="s">
        <v>24125</v>
      </c>
      <c r="C3427" t="s">
        <v>24126</v>
      </c>
      <c r="D3427" t="s">
        <v>4</v>
      </c>
      <c r="E3427">
        <v>5.6</v>
      </c>
      <c r="F3427" t="s">
        <v>4</v>
      </c>
      <c r="G3427" t="s">
        <v>4</v>
      </c>
      <c r="H3427" t="s">
        <v>24127</v>
      </c>
      <c r="I3427" t="s">
        <v>24128</v>
      </c>
      <c r="J3427" s="2">
        <v>1393</v>
      </c>
      <c r="K3427" t="s">
        <v>24129</v>
      </c>
      <c r="L3427" t="s">
        <v>24130</v>
      </c>
      <c r="M3427" s="1">
        <v>42839</v>
      </c>
      <c r="N3427" t="s">
        <v>491</v>
      </c>
      <c r="O3427" t="s">
        <v>2489</v>
      </c>
      <c r="P3427" t="s">
        <v>4</v>
      </c>
      <c r="Q3427" t="s">
        <v>24131</v>
      </c>
      <c r="R3427">
        <f>LOOKUP(A3427,budget_gross.tsv!A$2:A$8468,budget_gross.tsv!B$2:B$8468)</f>
        <v>0</v>
      </c>
      <c r="S3427">
        <f>LOOKUP(A3427,budget_gross.tsv!A$2:A$8468,budget_gross.tsv!C$2:C$8468)</f>
        <v>0</v>
      </c>
    </row>
    <row r="3428" spans="1:19" x14ac:dyDescent="0.3">
      <c r="A3428" t="s">
        <v>24132</v>
      </c>
      <c r="B3428" t="s">
        <v>24133</v>
      </c>
      <c r="C3428" t="s">
        <v>24134</v>
      </c>
      <c r="D3428" t="s">
        <v>4</v>
      </c>
      <c r="E3428">
        <v>5.6</v>
      </c>
      <c r="F3428" t="s">
        <v>4</v>
      </c>
      <c r="G3428" t="s">
        <v>4</v>
      </c>
      <c r="H3428" t="s">
        <v>4</v>
      </c>
      <c r="I3428" t="s">
        <v>24135</v>
      </c>
      <c r="J3428">
        <v>22</v>
      </c>
      <c r="K3428" t="s">
        <v>24136</v>
      </c>
      <c r="L3428" t="s">
        <v>24137</v>
      </c>
      <c r="M3428" s="1">
        <v>42531</v>
      </c>
      <c r="N3428" t="s">
        <v>330</v>
      </c>
      <c r="O3428" t="s">
        <v>152</v>
      </c>
      <c r="P3428" t="s">
        <v>4</v>
      </c>
      <c r="R3428">
        <f>LOOKUP(A3428,budget_gross.tsv!A$2:A$8468,budget_gross.tsv!B$2:B$8468)</f>
        <v>3000000</v>
      </c>
      <c r="S3428">
        <f>LOOKUP(A3428,budget_gross.tsv!A$2:A$8468,budget_gross.tsv!C$2:C$8468)</f>
        <v>0</v>
      </c>
    </row>
    <row r="3429" spans="1:19" x14ac:dyDescent="0.3">
      <c r="A3429" t="s">
        <v>24138</v>
      </c>
      <c r="B3429" t="s">
        <v>24139</v>
      </c>
      <c r="C3429" t="s">
        <v>24140</v>
      </c>
      <c r="D3429" t="s">
        <v>4</v>
      </c>
      <c r="E3429">
        <v>7.1</v>
      </c>
      <c r="F3429" t="s">
        <v>4</v>
      </c>
      <c r="G3429" t="s">
        <v>4</v>
      </c>
      <c r="H3429" t="s">
        <v>24141</v>
      </c>
      <c r="I3429" t="s">
        <v>24142</v>
      </c>
      <c r="J3429">
        <v>152</v>
      </c>
      <c r="K3429" t="s">
        <v>24143</v>
      </c>
      <c r="L3429" t="s">
        <v>24144</v>
      </c>
      <c r="M3429" s="1">
        <v>42888</v>
      </c>
      <c r="N3429" t="s">
        <v>1666</v>
      </c>
      <c r="O3429" t="s">
        <v>152</v>
      </c>
      <c r="P3429" t="s">
        <v>11</v>
      </c>
      <c r="Q3429" t="s">
        <v>24145</v>
      </c>
      <c r="R3429">
        <f>LOOKUP(A3429,budget_gross.tsv!A$2:A$8468,budget_gross.tsv!B$2:B$8468)</f>
        <v>93048</v>
      </c>
      <c r="S3429">
        <f>LOOKUP(A3429,budget_gross.tsv!A$2:A$8468,budget_gross.tsv!C$2:C$8468)</f>
        <v>0</v>
      </c>
    </row>
    <row r="3430" spans="1:19" x14ac:dyDescent="0.3">
      <c r="A3430" t="s">
        <v>24146</v>
      </c>
      <c r="B3430" t="s">
        <v>24147</v>
      </c>
      <c r="C3430" t="s">
        <v>24148</v>
      </c>
      <c r="D3430" t="s">
        <v>217</v>
      </c>
      <c r="E3430">
        <v>4</v>
      </c>
      <c r="F3430" t="s">
        <v>4</v>
      </c>
      <c r="G3430" s="1">
        <v>42797</v>
      </c>
      <c r="H3430" t="s">
        <v>24149</v>
      </c>
      <c r="I3430" t="s">
        <v>24150</v>
      </c>
      <c r="J3430">
        <v>938</v>
      </c>
      <c r="K3430" t="s">
        <v>24151</v>
      </c>
      <c r="L3430" t="s">
        <v>24152</v>
      </c>
      <c r="M3430" s="1">
        <v>42797</v>
      </c>
      <c r="N3430" t="s">
        <v>20</v>
      </c>
      <c r="O3430" t="s">
        <v>1679</v>
      </c>
      <c r="P3430" t="s">
        <v>4</v>
      </c>
      <c r="R3430">
        <f>LOOKUP(A3430,budget_gross.tsv!A$2:A$8468,budget_gross.tsv!B$2:B$8468)</f>
        <v>3000000</v>
      </c>
      <c r="S3430">
        <f>LOOKUP(A3430,budget_gross.tsv!A$2:A$8468,budget_gross.tsv!C$2:C$8468)</f>
        <v>0</v>
      </c>
    </row>
    <row r="3431" spans="1:19" x14ac:dyDescent="0.3">
      <c r="A3431" t="s">
        <v>24153</v>
      </c>
      <c r="B3431" t="s">
        <v>24154</v>
      </c>
      <c r="C3431" t="s">
        <v>24155</v>
      </c>
      <c r="D3431" t="s">
        <v>4</v>
      </c>
      <c r="E3431" t="s">
        <v>4</v>
      </c>
      <c r="F3431" t="s">
        <v>4</v>
      </c>
      <c r="G3431" t="s">
        <v>4</v>
      </c>
      <c r="H3431" t="s">
        <v>4</v>
      </c>
      <c r="I3431" t="s">
        <v>4</v>
      </c>
      <c r="J3431" t="s">
        <v>4</v>
      </c>
      <c r="K3431" t="s">
        <v>24156</v>
      </c>
      <c r="L3431" t="s">
        <v>24157</v>
      </c>
      <c r="M3431" t="s">
        <v>4</v>
      </c>
      <c r="N3431" t="s">
        <v>4</v>
      </c>
      <c r="O3431" t="s">
        <v>1758</v>
      </c>
      <c r="P3431" t="s">
        <v>4</v>
      </c>
      <c r="R3431">
        <f>LOOKUP(A3431,budget_gross.tsv!A$2:A$8468,budget_gross.tsv!B$2:B$8468)</f>
        <v>0</v>
      </c>
      <c r="S3431">
        <f>LOOKUP(A3431,budget_gross.tsv!A$2:A$8468,budget_gross.tsv!C$2:C$8468)</f>
        <v>0</v>
      </c>
    </row>
    <row r="3432" spans="1:19" x14ac:dyDescent="0.3">
      <c r="A3432" t="s">
        <v>24158</v>
      </c>
      <c r="B3432" t="s">
        <v>24159</v>
      </c>
      <c r="C3432" t="s">
        <v>24160</v>
      </c>
      <c r="D3432" t="s">
        <v>4</v>
      </c>
      <c r="E3432" t="s">
        <v>4</v>
      </c>
      <c r="F3432" t="s">
        <v>4</v>
      </c>
      <c r="G3432" t="s">
        <v>4</v>
      </c>
      <c r="H3432" t="s">
        <v>24161</v>
      </c>
      <c r="I3432" t="s">
        <v>24162</v>
      </c>
      <c r="J3432" t="s">
        <v>4</v>
      </c>
      <c r="K3432" t="s">
        <v>4</v>
      </c>
      <c r="L3432" t="s">
        <v>24163</v>
      </c>
      <c r="M3432" t="s">
        <v>4</v>
      </c>
      <c r="N3432" t="s">
        <v>4</v>
      </c>
      <c r="O3432" t="s">
        <v>370</v>
      </c>
      <c r="P3432" t="s">
        <v>4</v>
      </c>
      <c r="R3432">
        <f>LOOKUP(A3432,budget_gross.tsv!A$2:A$8468,budget_gross.tsv!B$2:B$8468)</f>
        <v>45536</v>
      </c>
      <c r="S3432">
        <f>LOOKUP(A3432,budget_gross.tsv!A$2:A$8468,budget_gross.tsv!C$2:C$8468)</f>
        <v>0</v>
      </c>
    </row>
    <row r="3433" spans="1:19" x14ac:dyDescent="0.3">
      <c r="A3433" t="s">
        <v>24164</v>
      </c>
      <c r="B3433" t="s">
        <v>24165</v>
      </c>
      <c r="C3433" t="s">
        <v>4</v>
      </c>
      <c r="D3433" t="s">
        <v>4</v>
      </c>
      <c r="E3433" t="s">
        <v>4</v>
      </c>
      <c r="F3433" t="s">
        <v>4</v>
      </c>
      <c r="G3433" t="s">
        <v>4</v>
      </c>
      <c r="H3433" t="s">
        <v>4</v>
      </c>
      <c r="I3433" t="s">
        <v>24166</v>
      </c>
      <c r="J3433" t="s">
        <v>4</v>
      </c>
      <c r="K3433" t="s">
        <v>4</v>
      </c>
      <c r="L3433" t="s">
        <v>24167</v>
      </c>
      <c r="M3433" t="s">
        <v>4</v>
      </c>
      <c r="N3433" t="s">
        <v>5133</v>
      </c>
      <c r="O3433" t="s">
        <v>1758</v>
      </c>
      <c r="P3433" t="s">
        <v>4</v>
      </c>
      <c r="Q3433" t="s">
        <v>24168</v>
      </c>
      <c r="R3433">
        <f>LOOKUP(A3433,budget_gross.tsv!A$2:A$8468,budget_gross.tsv!B$2:B$8468)</f>
        <v>0</v>
      </c>
      <c r="S3433">
        <f>LOOKUP(A3433,budget_gross.tsv!A$2:A$8468,budget_gross.tsv!C$2:C$8468)</f>
        <v>0</v>
      </c>
    </row>
    <row r="3434" spans="1:19" x14ac:dyDescent="0.3">
      <c r="A3434" t="s">
        <v>24169</v>
      </c>
      <c r="B3434" t="s">
        <v>24170</v>
      </c>
      <c r="C3434" t="s">
        <v>24171</v>
      </c>
      <c r="D3434" t="s">
        <v>124</v>
      </c>
      <c r="E3434">
        <v>7.5</v>
      </c>
      <c r="F3434">
        <v>95</v>
      </c>
      <c r="G3434" s="1">
        <v>42857</v>
      </c>
      <c r="H3434" t="s">
        <v>525</v>
      </c>
      <c r="I3434" t="s">
        <v>24172</v>
      </c>
      <c r="J3434" s="2">
        <v>5752</v>
      </c>
      <c r="K3434" t="s">
        <v>24173</v>
      </c>
      <c r="L3434" t="s">
        <v>9481</v>
      </c>
      <c r="M3434" s="1">
        <v>42783</v>
      </c>
      <c r="N3434" t="s">
        <v>602</v>
      </c>
      <c r="O3434" t="s">
        <v>1758</v>
      </c>
      <c r="P3434" t="s">
        <v>24174</v>
      </c>
      <c r="Q3434" t="s">
        <v>24175</v>
      </c>
      <c r="R3434">
        <f>LOOKUP(A3434,budget_gross.tsv!A$2:A$8468,budget_gross.tsv!B$2:B$8468)</f>
        <v>7120626</v>
      </c>
      <c r="S3434">
        <f>LOOKUP(A3434,budget_gross.tsv!A$2:A$8468,budget_gross.tsv!C$2:C$8468)</f>
        <v>0</v>
      </c>
    </row>
    <row r="3435" spans="1:19" x14ac:dyDescent="0.3">
      <c r="A3435" t="s">
        <v>24176</v>
      </c>
      <c r="B3435" t="s">
        <v>24177</v>
      </c>
      <c r="C3435" t="s">
        <v>24178</v>
      </c>
      <c r="D3435" t="s">
        <v>124</v>
      </c>
      <c r="E3435">
        <v>7.7</v>
      </c>
      <c r="F3435">
        <v>67</v>
      </c>
      <c r="G3435" t="s">
        <v>4</v>
      </c>
      <c r="H3435" t="s">
        <v>1762</v>
      </c>
      <c r="I3435" t="s">
        <v>24179</v>
      </c>
      <c r="J3435">
        <v>184</v>
      </c>
      <c r="K3435" t="s">
        <v>24180</v>
      </c>
      <c r="L3435" t="s">
        <v>24181</v>
      </c>
      <c r="M3435" s="1">
        <v>42758</v>
      </c>
      <c r="N3435" t="s">
        <v>291</v>
      </c>
      <c r="O3435" t="s">
        <v>42</v>
      </c>
      <c r="P3435" t="s">
        <v>252</v>
      </c>
      <c r="R3435">
        <f>LOOKUP(A3435,budget_gross.tsv!A$2:A$8468,budget_gross.tsv!B$2:B$8468)</f>
        <v>337985</v>
      </c>
      <c r="S3435">
        <f>LOOKUP(A3435,budget_gross.tsv!A$2:A$8468,budget_gross.tsv!C$2:C$8468)</f>
        <v>0</v>
      </c>
    </row>
    <row r="3436" spans="1:19" x14ac:dyDescent="0.3">
      <c r="A3436" t="s">
        <v>24182</v>
      </c>
      <c r="B3436" t="s">
        <v>24183</v>
      </c>
      <c r="C3436" t="s">
        <v>24184</v>
      </c>
      <c r="D3436" t="s">
        <v>4</v>
      </c>
      <c r="E3436" t="s">
        <v>4</v>
      </c>
      <c r="F3436" t="s">
        <v>4</v>
      </c>
      <c r="G3436" t="s">
        <v>4</v>
      </c>
      <c r="H3436" t="s">
        <v>4</v>
      </c>
      <c r="I3436" t="s">
        <v>4</v>
      </c>
      <c r="J3436" t="s">
        <v>4</v>
      </c>
      <c r="K3436" t="s">
        <v>24185</v>
      </c>
      <c r="L3436" t="s">
        <v>10362</v>
      </c>
      <c r="M3436" s="1">
        <v>43294</v>
      </c>
      <c r="N3436" t="s">
        <v>4</v>
      </c>
      <c r="O3436" t="s">
        <v>1158</v>
      </c>
      <c r="P3436" t="s">
        <v>4</v>
      </c>
      <c r="Q3436" t="s">
        <v>24186</v>
      </c>
      <c r="R3436">
        <f>LOOKUP(A3436,budget_gross.tsv!A$2:A$8468,budget_gross.tsv!B$2:B$8468)</f>
        <v>0</v>
      </c>
      <c r="S3436">
        <f>LOOKUP(A3436,budget_gross.tsv!A$2:A$8468,budget_gross.tsv!C$2:C$8468)</f>
        <v>0</v>
      </c>
    </row>
    <row r="3437" spans="1:19" x14ac:dyDescent="0.3">
      <c r="A3437" t="s">
        <v>24187</v>
      </c>
      <c r="B3437" t="s">
        <v>24188</v>
      </c>
      <c r="C3437" t="s">
        <v>12627</v>
      </c>
      <c r="D3437" t="s">
        <v>4</v>
      </c>
      <c r="E3437" t="s">
        <v>4</v>
      </c>
      <c r="F3437" t="s">
        <v>4</v>
      </c>
      <c r="G3437" t="s">
        <v>4</v>
      </c>
      <c r="H3437" t="s">
        <v>24189</v>
      </c>
      <c r="I3437" t="s">
        <v>4</v>
      </c>
      <c r="J3437" t="s">
        <v>4</v>
      </c>
      <c r="K3437" t="s">
        <v>4</v>
      </c>
      <c r="L3437" t="s">
        <v>4</v>
      </c>
      <c r="M3437" s="1">
        <v>43483</v>
      </c>
      <c r="N3437" t="s">
        <v>4</v>
      </c>
      <c r="O3437" t="s">
        <v>12568</v>
      </c>
      <c r="P3437" t="s">
        <v>4</v>
      </c>
      <c r="R3437">
        <f>LOOKUP(A3437,budget_gross.tsv!A$2:A$8468,budget_gross.tsv!B$2:B$8468)</f>
        <v>0</v>
      </c>
      <c r="S3437">
        <f>LOOKUP(A3437,budget_gross.tsv!A$2:A$8468,budget_gross.tsv!C$2:C$8468)</f>
        <v>0</v>
      </c>
    </row>
    <row r="3438" spans="1:19" x14ac:dyDescent="0.3">
      <c r="A3438" t="s">
        <v>24190</v>
      </c>
      <c r="B3438" t="s">
        <v>24191</v>
      </c>
      <c r="C3438" t="s">
        <v>24192</v>
      </c>
      <c r="D3438" t="s">
        <v>4</v>
      </c>
      <c r="E3438">
        <v>6.6</v>
      </c>
      <c r="F3438">
        <v>67</v>
      </c>
      <c r="G3438" s="1">
        <v>42895</v>
      </c>
      <c r="H3438" t="s">
        <v>346</v>
      </c>
      <c r="I3438" t="s">
        <v>24193</v>
      </c>
      <c r="J3438">
        <v>255</v>
      </c>
      <c r="K3438" t="s">
        <v>24194</v>
      </c>
      <c r="L3438" t="s">
        <v>24195</v>
      </c>
      <c r="M3438" s="1">
        <v>42895</v>
      </c>
      <c r="N3438" t="s">
        <v>782</v>
      </c>
      <c r="O3438" t="s">
        <v>370</v>
      </c>
      <c r="P3438" t="s">
        <v>43</v>
      </c>
      <c r="Q3438" t="s">
        <v>24196</v>
      </c>
      <c r="R3438">
        <f>LOOKUP(A3438,budget_gross.tsv!A$2:A$8468,budget_gross.tsv!B$2:B$8468)</f>
        <v>237535</v>
      </c>
      <c r="S3438">
        <f>LOOKUP(A3438,budget_gross.tsv!A$2:A$8468,budget_gross.tsv!C$2:C$8468)</f>
        <v>0</v>
      </c>
    </row>
    <row r="3439" spans="1:19" x14ac:dyDescent="0.3">
      <c r="A3439" t="s">
        <v>24197</v>
      </c>
      <c r="B3439" t="s">
        <v>24198</v>
      </c>
      <c r="C3439" t="s">
        <v>24199</v>
      </c>
      <c r="D3439" t="s">
        <v>124</v>
      </c>
      <c r="E3439" t="s">
        <v>4</v>
      </c>
      <c r="F3439" t="s">
        <v>4</v>
      </c>
      <c r="G3439" t="s">
        <v>4</v>
      </c>
      <c r="H3439" t="s">
        <v>848</v>
      </c>
      <c r="I3439" t="s">
        <v>24200</v>
      </c>
      <c r="J3439" t="s">
        <v>4</v>
      </c>
      <c r="K3439" t="s">
        <v>24201</v>
      </c>
      <c r="L3439" t="s">
        <v>10087</v>
      </c>
      <c r="M3439" s="1">
        <v>43000</v>
      </c>
      <c r="N3439" t="s">
        <v>4</v>
      </c>
      <c r="O3439" t="s">
        <v>351</v>
      </c>
      <c r="P3439" t="s">
        <v>4</v>
      </c>
      <c r="Q3439" t="s">
        <v>24202</v>
      </c>
      <c r="R3439">
        <f>LOOKUP(A3439,budget_gross.tsv!A$2:A$8468,budget_gross.tsv!B$2:B$8468)</f>
        <v>0</v>
      </c>
      <c r="S3439">
        <f>LOOKUP(A3439,budget_gross.tsv!A$2:A$8468,budget_gross.tsv!C$2:C$8468)</f>
        <v>0</v>
      </c>
    </row>
    <row r="3440" spans="1:19" x14ac:dyDescent="0.3">
      <c r="A3440" t="s">
        <v>24203</v>
      </c>
      <c r="B3440" t="s">
        <v>24204</v>
      </c>
      <c r="C3440" t="s">
        <v>24205</v>
      </c>
      <c r="D3440" t="s">
        <v>4</v>
      </c>
      <c r="E3440" t="s">
        <v>4</v>
      </c>
      <c r="F3440" t="s">
        <v>4</v>
      </c>
      <c r="G3440" t="s">
        <v>4</v>
      </c>
      <c r="H3440" t="s">
        <v>4</v>
      </c>
      <c r="I3440" t="s">
        <v>24206</v>
      </c>
      <c r="J3440" t="s">
        <v>4</v>
      </c>
      <c r="K3440" t="s">
        <v>4</v>
      </c>
      <c r="L3440" t="s">
        <v>24207</v>
      </c>
      <c r="M3440" s="1">
        <v>42538</v>
      </c>
      <c r="N3440" t="s">
        <v>563</v>
      </c>
      <c r="O3440" t="s">
        <v>370</v>
      </c>
      <c r="P3440" t="s">
        <v>4</v>
      </c>
      <c r="R3440">
        <f>LOOKUP(A3440,budget_gross.tsv!A$2:A$8468,budget_gross.tsv!B$2:B$8468)</f>
        <v>5000000</v>
      </c>
      <c r="S3440">
        <f>LOOKUP(A3440,budget_gross.tsv!A$2:A$8468,budget_gross.tsv!C$2:C$8468)</f>
        <v>0</v>
      </c>
    </row>
    <row r="3441" spans="1:19" x14ac:dyDescent="0.3">
      <c r="A3441" t="s">
        <v>24208</v>
      </c>
      <c r="B3441" t="s">
        <v>24209</v>
      </c>
      <c r="C3441" t="s">
        <v>24210</v>
      </c>
      <c r="D3441" t="s">
        <v>4</v>
      </c>
      <c r="E3441" t="s">
        <v>4</v>
      </c>
      <c r="F3441" t="s">
        <v>4</v>
      </c>
      <c r="G3441" t="s">
        <v>4</v>
      </c>
      <c r="H3441" t="s">
        <v>4</v>
      </c>
      <c r="I3441" t="s">
        <v>24211</v>
      </c>
      <c r="J3441" t="s">
        <v>4</v>
      </c>
      <c r="K3441" t="s">
        <v>24212</v>
      </c>
      <c r="L3441" t="s">
        <v>24213</v>
      </c>
      <c r="M3441" t="s">
        <v>4</v>
      </c>
      <c r="N3441" t="s">
        <v>4</v>
      </c>
      <c r="O3441" t="s">
        <v>152</v>
      </c>
      <c r="P3441" t="s">
        <v>4</v>
      </c>
      <c r="R3441">
        <f>LOOKUP(A3441,budget_gross.tsv!A$2:A$8468,budget_gross.tsv!B$2:B$8468)</f>
        <v>0</v>
      </c>
      <c r="S3441">
        <f>LOOKUP(A3441,budget_gross.tsv!A$2:A$8468,budget_gross.tsv!C$2:C$8468)</f>
        <v>0</v>
      </c>
    </row>
    <row r="3442" spans="1:19" x14ac:dyDescent="0.3">
      <c r="A3442" t="s">
        <v>24214</v>
      </c>
      <c r="B3442" t="s">
        <v>24215</v>
      </c>
      <c r="C3442" t="s">
        <v>24216</v>
      </c>
      <c r="D3442" t="s">
        <v>4</v>
      </c>
      <c r="E3442">
        <v>6.2</v>
      </c>
      <c r="F3442" t="s">
        <v>4</v>
      </c>
      <c r="G3442" t="s">
        <v>4</v>
      </c>
      <c r="H3442" t="s">
        <v>24217</v>
      </c>
      <c r="I3442" t="s">
        <v>24218</v>
      </c>
      <c r="J3442">
        <v>150</v>
      </c>
      <c r="K3442" t="s">
        <v>24219</v>
      </c>
      <c r="L3442" t="s">
        <v>24220</v>
      </c>
      <c r="M3442" s="1">
        <v>42573</v>
      </c>
      <c r="N3442" t="s">
        <v>20</v>
      </c>
      <c r="O3442" t="s">
        <v>193</v>
      </c>
      <c r="P3442" t="s">
        <v>252</v>
      </c>
      <c r="R3442">
        <f>LOOKUP(A3442,budget_gross.tsv!A$2:A$8468,budget_gross.tsv!B$2:B$8468)</f>
        <v>15000000</v>
      </c>
      <c r="S3442">
        <f>LOOKUP(A3442,budget_gross.tsv!A$2:A$8468,budget_gross.tsv!C$2:C$8468)</f>
        <v>0</v>
      </c>
    </row>
    <row r="3443" spans="1:19" x14ac:dyDescent="0.3">
      <c r="A3443" t="s">
        <v>24221</v>
      </c>
      <c r="B3443" t="s">
        <v>24222</v>
      </c>
      <c r="C3443" t="s">
        <v>24223</v>
      </c>
      <c r="D3443" t="s">
        <v>68</v>
      </c>
      <c r="E3443">
        <v>5.0999999999999996</v>
      </c>
      <c r="F3443" t="s">
        <v>4</v>
      </c>
      <c r="G3443" s="1">
        <v>42878</v>
      </c>
      <c r="H3443" t="s">
        <v>4</v>
      </c>
      <c r="I3443" t="s">
        <v>24224</v>
      </c>
      <c r="J3443">
        <v>337</v>
      </c>
      <c r="K3443" t="s">
        <v>24225</v>
      </c>
      <c r="L3443" t="s">
        <v>2577</v>
      </c>
      <c r="M3443" s="1">
        <v>42867</v>
      </c>
      <c r="N3443" t="s">
        <v>61</v>
      </c>
      <c r="O3443" t="s">
        <v>17137</v>
      </c>
      <c r="P3443" t="s">
        <v>4</v>
      </c>
      <c r="Q3443" t="s">
        <v>24226</v>
      </c>
      <c r="R3443">
        <f>LOOKUP(A3443,budget_gross.tsv!A$2:A$8468,budget_gross.tsv!B$2:B$8468)</f>
        <v>0</v>
      </c>
      <c r="S3443">
        <f>LOOKUP(A3443,budget_gross.tsv!A$2:A$8468,budget_gross.tsv!C$2:C$8468)</f>
        <v>0</v>
      </c>
    </row>
    <row r="3444" spans="1:19" x14ac:dyDescent="0.3">
      <c r="A3444" t="s">
        <v>24227</v>
      </c>
      <c r="B3444" t="s">
        <v>24228</v>
      </c>
      <c r="C3444" t="s">
        <v>24229</v>
      </c>
      <c r="D3444" t="s">
        <v>4</v>
      </c>
      <c r="E3444">
        <v>8.1</v>
      </c>
      <c r="F3444">
        <v>87</v>
      </c>
      <c r="G3444" t="s">
        <v>4</v>
      </c>
      <c r="H3444" t="s">
        <v>4</v>
      </c>
      <c r="I3444" t="s">
        <v>24230</v>
      </c>
      <c r="J3444">
        <v>240</v>
      </c>
      <c r="K3444" t="s">
        <v>24231</v>
      </c>
      <c r="L3444" t="s">
        <v>12016</v>
      </c>
      <c r="M3444" s="1">
        <v>42641</v>
      </c>
      <c r="N3444" t="s">
        <v>24232</v>
      </c>
      <c r="O3444" t="s">
        <v>152</v>
      </c>
      <c r="P3444" t="s">
        <v>32</v>
      </c>
      <c r="Q3444" t="s">
        <v>24233</v>
      </c>
      <c r="R3444">
        <f>LOOKUP(A3444,budget_gross.tsv!A$2:A$8468,budget_gross.tsv!B$2:B$8468)</f>
        <v>4000000</v>
      </c>
      <c r="S3444">
        <f>LOOKUP(A3444,budget_gross.tsv!A$2:A$8468,budget_gross.tsv!C$2:C$8468)</f>
        <v>3906</v>
      </c>
    </row>
    <row r="3445" spans="1:19" x14ac:dyDescent="0.3">
      <c r="A3445" t="s">
        <v>24234</v>
      </c>
      <c r="B3445" t="s">
        <v>24235</v>
      </c>
      <c r="C3445" t="s">
        <v>24236</v>
      </c>
      <c r="D3445" t="s">
        <v>4</v>
      </c>
      <c r="E3445">
        <v>6.9</v>
      </c>
      <c r="F3445" t="s">
        <v>4</v>
      </c>
      <c r="G3445" t="s">
        <v>4</v>
      </c>
      <c r="H3445" t="s">
        <v>4</v>
      </c>
      <c r="I3445" t="s">
        <v>24237</v>
      </c>
      <c r="J3445">
        <v>217</v>
      </c>
      <c r="K3445" t="s">
        <v>24238</v>
      </c>
      <c r="L3445" t="s">
        <v>24239</v>
      </c>
      <c r="M3445" s="1">
        <v>42860</v>
      </c>
      <c r="N3445" t="s">
        <v>339</v>
      </c>
      <c r="O3445" t="s">
        <v>2473</v>
      </c>
      <c r="P3445" t="s">
        <v>4</v>
      </c>
      <c r="Q3445" t="s">
        <v>24240</v>
      </c>
      <c r="R3445">
        <f>LOOKUP(A3445,budget_gross.tsv!A$2:A$8468,budget_gross.tsv!B$2:B$8468)</f>
        <v>23000000</v>
      </c>
      <c r="S3445">
        <f>LOOKUP(A3445,budget_gross.tsv!A$2:A$8468,budget_gross.tsv!C$2:C$8468)</f>
        <v>0</v>
      </c>
    </row>
    <row r="3446" spans="1:19" x14ac:dyDescent="0.3">
      <c r="A3446" t="s">
        <v>24241</v>
      </c>
      <c r="B3446" t="s">
        <v>24242</v>
      </c>
      <c r="C3446" t="s">
        <v>24243</v>
      </c>
      <c r="D3446" t="s">
        <v>4</v>
      </c>
      <c r="E3446" t="s">
        <v>4</v>
      </c>
      <c r="F3446" t="s">
        <v>4</v>
      </c>
      <c r="G3446" t="s">
        <v>4</v>
      </c>
      <c r="H3446" t="s">
        <v>12553</v>
      </c>
      <c r="I3446" t="s">
        <v>24244</v>
      </c>
      <c r="J3446" t="s">
        <v>4</v>
      </c>
      <c r="K3446" t="s">
        <v>24245</v>
      </c>
      <c r="L3446" t="s">
        <v>24246</v>
      </c>
      <c r="M3446" s="1">
        <v>43425</v>
      </c>
      <c r="N3446" t="s">
        <v>4</v>
      </c>
      <c r="O3446" t="s">
        <v>202</v>
      </c>
      <c r="P3446" t="s">
        <v>4</v>
      </c>
      <c r="Q3446" t="s">
        <v>24247</v>
      </c>
      <c r="R3446">
        <f>LOOKUP(A3446,budget_gross.tsv!A$2:A$8468,budget_gross.tsv!B$2:B$8468)</f>
        <v>0</v>
      </c>
      <c r="S3446">
        <f>LOOKUP(A3446,budget_gross.tsv!A$2:A$8468,budget_gross.tsv!C$2:C$8468)</f>
        <v>0</v>
      </c>
    </row>
    <row r="3447" spans="1:19" x14ac:dyDescent="0.3">
      <c r="A3447" t="s">
        <v>24248</v>
      </c>
      <c r="B3447" t="s">
        <v>24249</v>
      </c>
      <c r="C3447" t="s">
        <v>24250</v>
      </c>
      <c r="D3447" t="s">
        <v>4</v>
      </c>
      <c r="E3447">
        <v>4.5</v>
      </c>
      <c r="F3447" t="s">
        <v>4</v>
      </c>
      <c r="G3447" t="s">
        <v>4</v>
      </c>
      <c r="H3447" t="s">
        <v>4322</v>
      </c>
      <c r="I3447" t="s">
        <v>24251</v>
      </c>
      <c r="J3447">
        <v>625</v>
      </c>
      <c r="K3447" t="s">
        <v>24252</v>
      </c>
      <c r="L3447" t="s">
        <v>24253</v>
      </c>
      <c r="M3447" s="1">
        <v>42769</v>
      </c>
      <c r="N3447" t="s">
        <v>330</v>
      </c>
      <c r="O3447" t="s">
        <v>331</v>
      </c>
      <c r="P3447" t="s">
        <v>4</v>
      </c>
      <c r="Q3447" t="s">
        <v>6985</v>
      </c>
      <c r="R3447">
        <f>LOOKUP(A3447,budget_gross.tsv!A$2:A$8468,budget_gross.tsv!B$2:B$8468)</f>
        <v>0</v>
      </c>
      <c r="S3447">
        <f>LOOKUP(A3447,budget_gross.tsv!A$2:A$8468,budget_gross.tsv!C$2:C$8468)</f>
        <v>0</v>
      </c>
    </row>
    <row r="3448" spans="1:19" x14ac:dyDescent="0.3">
      <c r="A3448" t="s">
        <v>24254</v>
      </c>
      <c r="B3448" t="s">
        <v>24255</v>
      </c>
      <c r="C3448" t="s">
        <v>24256</v>
      </c>
      <c r="D3448" t="s">
        <v>4</v>
      </c>
      <c r="E3448">
        <v>8.1999999999999993</v>
      </c>
      <c r="F3448" t="s">
        <v>4</v>
      </c>
      <c r="G3448" t="s">
        <v>4</v>
      </c>
      <c r="H3448" t="s">
        <v>4</v>
      </c>
      <c r="I3448" t="s">
        <v>24257</v>
      </c>
      <c r="J3448">
        <v>835</v>
      </c>
      <c r="K3448" t="s">
        <v>24258</v>
      </c>
      <c r="L3448" t="s">
        <v>16264</v>
      </c>
      <c r="M3448" s="1">
        <v>42552</v>
      </c>
      <c r="N3448" t="s">
        <v>230</v>
      </c>
      <c r="O3448" t="s">
        <v>152</v>
      </c>
      <c r="P3448" t="s">
        <v>4</v>
      </c>
      <c r="R3448">
        <f>LOOKUP(A3448,budget_gross.tsv!A$2:A$8468,budget_gross.tsv!B$2:B$8468)</f>
        <v>0</v>
      </c>
      <c r="S3448">
        <f>LOOKUP(A3448,budget_gross.tsv!A$2:A$8468,budget_gross.tsv!C$2:C$8468)</f>
        <v>0</v>
      </c>
    </row>
    <row r="3449" spans="1:19" x14ac:dyDescent="0.3">
      <c r="A3449" t="s">
        <v>24259</v>
      </c>
      <c r="B3449" t="s">
        <v>24260</v>
      </c>
      <c r="C3449" t="s">
        <v>24261</v>
      </c>
      <c r="D3449" t="s">
        <v>4</v>
      </c>
      <c r="E3449">
        <v>6</v>
      </c>
      <c r="F3449" t="s">
        <v>4</v>
      </c>
      <c r="G3449" t="s">
        <v>4</v>
      </c>
      <c r="H3449" t="s">
        <v>4</v>
      </c>
      <c r="I3449" t="s">
        <v>24262</v>
      </c>
      <c r="J3449">
        <v>9</v>
      </c>
      <c r="K3449" t="s">
        <v>24263</v>
      </c>
      <c r="L3449" t="s">
        <v>24264</v>
      </c>
      <c r="M3449" s="1">
        <v>42601</v>
      </c>
      <c r="N3449" t="s">
        <v>1166</v>
      </c>
      <c r="O3449" t="s">
        <v>152</v>
      </c>
      <c r="P3449" t="s">
        <v>4</v>
      </c>
      <c r="R3449">
        <f>LOOKUP(A3449,budget_gross.tsv!A$2:A$8468,budget_gross.tsv!B$2:B$8468)</f>
        <v>3000000</v>
      </c>
      <c r="S3449">
        <f>LOOKUP(A3449,budget_gross.tsv!A$2:A$8468,budget_gross.tsv!C$2:C$8468)</f>
        <v>0</v>
      </c>
    </row>
    <row r="3450" spans="1:19" x14ac:dyDescent="0.3">
      <c r="A3450" t="s">
        <v>24265</v>
      </c>
      <c r="B3450" t="s">
        <v>24266</v>
      </c>
      <c r="C3450" t="s">
        <v>24267</v>
      </c>
      <c r="D3450" t="s">
        <v>4</v>
      </c>
      <c r="E3450">
        <v>7.9</v>
      </c>
      <c r="F3450" t="s">
        <v>4</v>
      </c>
      <c r="G3450" t="s">
        <v>4</v>
      </c>
      <c r="H3450" t="s">
        <v>24268</v>
      </c>
      <c r="I3450" t="s">
        <v>24269</v>
      </c>
      <c r="J3450">
        <v>678</v>
      </c>
      <c r="K3450" t="s">
        <v>24270</v>
      </c>
      <c r="L3450" t="s">
        <v>24271</v>
      </c>
      <c r="M3450" s="1">
        <v>42615</v>
      </c>
      <c r="N3450" t="s">
        <v>291</v>
      </c>
      <c r="O3450" t="s">
        <v>222</v>
      </c>
      <c r="P3450" t="s">
        <v>4</v>
      </c>
      <c r="R3450">
        <f>LOOKUP(A3450,budget_gross.tsv!A$2:A$8468,budget_gross.tsv!B$2:B$8468)</f>
        <v>0</v>
      </c>
      <c r="S3450">
        <f>LOOKUP(A3450,budget_gross.tsv!A$2:A$8468,budget_gross.tsv!C$2:C$8468)</f>
        <v>0</v>
      </c>
    </row>
    <row r="3451" spans="1:19" x14ac:dyDescent="0.3">
      <c r="A3451" t="s">
        <v>24272</v>
      </c>
      <c r="B3451" t="s">
        <v>24273</v>
      </c>
      <c r="C3451" t="s">
        <v>24274</v>
      </c>
      <c r="D3451" t="s">
        <v>4</v>
      </c>
      <c r="E3451">
        <v>5.6</v>
      </c>
      <c r="F3451" t="s">
        <v>4</v>
      </c>
      <c r="G3451" t="s">
        <v>4</v>
      </c>
      <c r="H3451" t="s">
        <v>24275</v>
      </c>
      <c r="I3451" t="s">
        <v>24276</v>
      </c>
      <c r="J3451">
        <v>129</v>
      </c>
      <c r="K3451" t="s">
        <v>24277</v>
      </c>
      <c r="L3451" t="s">
        <v>24278</v>
      </c>
      <c r="M3451" s="1">
        <v>42558</v>
      </c>
      <c r="N3451" t="s">
        <v>15014</v>
      </c>
      <c r="O3451" t="s">
        <v>3518</v>
      </c>
      <c r="P3451" t="s">
        <v>4</v>
      </c>
      <c r="R3451">
        <f>LOOKUP(A3451,budget_gross.tsv!A$2:A$8468,budget_gross.tsv!B$2:B$8468)</f>
        <v>0</v>
      </c>
      <c r="S3451">
        <f>LOOKUP(A3451,budget_gross.tsv!A$2:A$8468,budget_gross.tsv!C$2:C$8468)</f>
        <v>0</v>
      </c>
    </row>
    <row r="3452" spans="1:19" x14ac:dyDescent="0.3">
      <c r="A3452" t="s">
        <v>24279</v>
      </c>
      <c r="B3452" t="s">
        <v>24280</v>
      </c>
      <c r="C3452" t="s">
        <v>24281</v>
      </c>
      <c r="D3452" t="s">
        <v>4</v>
      </c>
      <c r="E3452">
        <v>5.6</v>
      </c>
      <c r="F3452" t="s">
        <v>4</v>
      </c>
      <c r="G3452" t="s">
        <v>4</v>
      </c>
      <c r="H3452" t="s">
        <v>15127</v>
      </c>
      <c r="I3452" t="s">
        <v>24282</v>
      </c>
      <c r="J3452">
        <v>68</v>
      </c>
      <c r="K3452" t="s">
        <v>24283</v>
      </c>
      <c r="L3452" t="s">
        <v>24284</v>
      </c>
      <c r="M3452" s="1">
        <v>42572</v>
      </c>
      <c r="N3452" t="s">
        <v>41</v>
      </c>
      <c r="O3452" t="s">
        <v>2450</v>
      </c>
      <c r="P3452" t="s">
        <v>4</v>
      </c>
      <c r="R3452">
        <f>LOOKUP(A3452,budget_gross.tsv!A$2:A$8468,budget_gross.tsv!B$2:B$8468)</f>
        <v>28892</v>
      </c>
      <c r="S3452">
        <f>LOOKUP(A3452,budget_gross.tsv!A$2:A$8468,budget_gross.tsv!C$2:C$8468)</f>
        <v>0</v>
      </c>
    </row>
    <row r="3453" spans="1:19" x14ac:dyDescent="0.3">
      <c r="A3453" t="s">
        <v>24285</v>
      </c>
      <c r="B3453" t="s">
        <v>24286</v>
      </c>
      <c r="C3453" t="s">
        <v>24287</v>
      </c>
      <c r="D3453" t="s">
        <v>3</v>
      </c>
      <c r="E3453" t="s">
        <v>4</v>
      </c>
      <c r="F3453" t="s">
        <v>4</v>
      </c>
      <c r="G3453" t="s">
        <v>4</v>
      </c>
      <c r="H3453" t="s">
        <v>24288</v>
      </c>
      <c r="I3453" t="s">
        <v>24289</v>
      </c>
      <c r="J3453" t="s">
        <v>4</v>
      </c>
      <c r="K3453" t="s">
        <v>24290</v>
      </c>
      <c r="L3453" t="s">
        <v>15526</v>
      </c>
      <c r="M3453" s="1">
        <v>42909</v>
      </c>
      <c r="N3453" t="s">
        <v>16243</v>
      </c>
      <c r="O3453" t="s">
        <v>716</v>
      </c>
      <c r="P3453" t="s">
        <v>4</v>
      </c>
      <c r="R3453">
        <f>LOOKUP(A3453,budget_gross.tsv!A$2:A$8468,budget_gross.tsv!B$2:B$8468)</f>
        <v>1550000000</v>
      </c>
      <c r="S3453">
        <f>LOOKUP(A3453,budget_gross.tsv!A$2:A$8468,budget_gross.tsv!C$2:C$8468)</f>
        <v>930058</v>
      </c>
    </row>
    <row r="3454" spans="1:19" x14ac:dyDescent="0.3">
      <c r="A3454" t="s">
        <v>24291</v>
      </c>
      <c r="B3454" t="s">
        <v>24292</v>
      </c>
      <c r="C3454" t="s">
        <v>24293</v>
      </c>
      <c r="D3454" t="s">
        <v>4</v>
      </c>
      <c r="E3454" t="s">
        <v>4</v>
      </c>
      <c r="F3454" t="s">
        <v>4</v>
      </c>
      <c r="G3454" t="s">
        <v>4</v>
      </c>
      <c r="H3454" t="s">
        <v>24294</v>
      </c>
      <c r="I3454" t="s">
        <v>24295</v>
      </c>
      <c r="J3454" t="s">
        <v>4</v>
      </c>
      <c r="K3454" t="s">
        <v>4</v>
      </c>
      <c r="L3454" t="s">
        <v>24296</v>
      </c>
      <c r="M3454" t="s">
        <v>4</v>
      </c>
      <c r="N3454" t="s">
        <v>4</v>
      </c>
      <c r="O3454" t="s">
        <v>370</v>
      </c>
      <c r="P3454" t="s">
        <v>4</v>
      </c>
      <c r="R3454">
        <f>LOOKUP(A3454,budget_gross.tsv!A$2:A$8468,budget_gross.tsv!B$2:B$8468)</f>
        <v>0</v>
      </c>
      <c r="S3454">
        <f>LOOKUP(A3454,budget_gross.tsv!A$2:A$8468,budget_gross.tsv!C$2:C$8468)</f>
        <v>0</v>
      </c>
    </row>
    <row r="3455" spans="1:19" x14ac:dyDescent="0.3">
      <c r="A3455" t="s">
        <v>24297</v>
      </c>
      <c r="B3455" t="s">
        <v>24298</v>
      </c>
      <c r="C3455" t="s">
        <v>24299</v>
      </c>
      <c r="D3455" t="s">
        <v>217</v>
      </c>
      <c r="E3455" t="s">
        <v>4</v>
      </c>
      <c r="F3455" t="s">
        <v>4</v>
      </c>
      <c r="G3455" s="1">
        <v>42937</v>
      </c>
      <c r="H3455" t="s">
        <v>2671</v>
      </c>
      <c r="I3455" t="s">
        <v>24300</v>
      </c>
      <c r="J3455" t="s">
        <v>4</v>
      </c>
      <c r="K3455" t="s">
        <v>24301</v>
      </c>
      <c r="L3455" t="s">
        <v>18300</v>
      </c>
      <c r="M3455" s="1">
        <v>42937</v>
      </c>
      <c r="N3455" t="s">
        <v>664</v>
      </c>
      <c r="O3455" t="s">
        <v>628</v>
      </c>
      <c r="P3455" t="s">
        <v>4</v>
      </c>
      <c r="R3455">
        <f>LOOKUP(A3455,budget_gross.tsv!A$2:A$8468,budget_gross.tsv!B$2:B$8468)</f>
        <v>0</v>
      </c>
      <c r="S3455">
        <f>LOOKUP(A3455,budget_gross.tsv!A$2:A$8468,budget_gross.tsv!C$2:C$8468)</f>
        <v>0</v>
      </c>
    </row>
    <row r="3456" spans="1:19" x14ac:dyDescent="0.3">
      <c r="A3456" t="s">
        <v>24302</v>
      </c>
      <c r="B3456" t="s">
        <v>24303</v>
      </c>
      <c r="C3456" t="s">
        <v>24304</v>
      </c>
      <c r="D3456" t="s">
        <v>4</v>
      </c>
      <c r="E3456" t="s">
        <v>4</v>
      </c>
      <c r="F3456" t="s">
        <v>4</v>
      </c>
      <c r="G3456" t="s">
        <v>4</v>
      </c>
      <c r="H3456" t="s">
        <v>24305</v>
      </c>
      <c r="I3456" t="s">
        <v>24306</v>
      </c>
      <c r="J3456" t="s">
        <v>4</v>
      </c>
      <c r="K3456" t="s">
        <v>24307</v>
      </c>
      <c r="L3456" t="s">
        <v>16372</v>
      </c>
      <c r="M3456" s="1">
        <v>42902</v>
      </c>
      <c r="N3456" t="s">
        <v>4</v>
      </c>
      <c r="O3456" t="s">
        <v>456</v>
      </c>
      <c r="P3456" t="s">
        <v>4</v>
      </c>
      <c r="R3456">
        <f>LOOKUP(A3456,budget_gross.tsv!A$2:A$8468,budget_gross.tsv!B$2:B$8468)</f>
        <v>0</v>
      </c>
      <c r="S3456">
        <f>LOOKUP(A3456,budget_gross.tsv!A$2:A$8468,budget_gross.tsv!C$2:C$8468)</f>
        <v>0</v>
      </c>
    </row>
    <row r="3457" spans="1:19" x14ac:dyDescent="0.3">
      <c r="A3457" t="s">
        <v>24308</v>
      </c>
      <c r="B3457" t="s">
        <v>24309</v>
      </c>
      <c r="C3457" t="s">
        <v>24310</v>
      </c>
      <c r="D3457" t="s">
        <v>7028</v>
      </c>
      <c r="E3457">
        <v>8.1999999999999993</v>
      </c>
      <c r="F3457">
        <v>90</v>
      </c>
      <c r="G3457" s="1">
        <v>42650</v>
      </c>
      <c r="H3457" t="s">
        <v>3040</v>
      </c>
      <c r="I3457" t="s">
        <v>24311</v>
      </c>
      <c r="J3457" s="2">
        <v>12354</v>
      </c>
      <c r="K3457" t="s">
        <v>24312</v>
      </c>
      <c r="L3457" t="s">
        <v>1501</v>
      </c>
      <c r="M3457" s="1">
        <v>42650</v>
      </c>
      <c r="N3457" t="s">
        <v>291</v>
      </c>
      <c r="O3457" t="s">
        <v>13833</v>
      </c>
      <c r="P3457" t="s">
        <v>24313</v>
      </c>
      <c r="Q3457" t="s">
        <v>24314</v>
      </c>
      <c r="R3457">
        <f>LOOKUP(A3457,budget_gross.tsv!A$2:A$8468,budget_gross.tsv!B$2:B$8468)</f>
        <v>0</v>
      </c>
      <c r="S3457">
        <f>LOOKUP(A3457,budget_gross.tsv!A$2:A$8468,budget_gross.tsv!C$2:C$8468)</f>
        <v>0</v>
      </c>
    </row>
    <row r="3458" spans="1:19" x14ac:dyDescent="0.3">
      <c r="A3458" t="s">
        <v>24315</v>
      </c>
      <c r="B3458" t="s">
        <v>24316</v>
      </c>
      <c r="C3458" t="s">
        <v>24317</v>
      </c>
      <c r="D3458" t="s">
        <v>68</v>
      </c>
      <c r="E3458">
        <v>7.6</v>
      </c>
      <c r="F3458" t="s">
        <v>4</v>
      </c>
      <c r="G3458" t="s">
        <v>4</v>
      </c>
      <c r="H3458" t="s">
        <v>4</v>
      </c>
      <c r="I3458" t="s">
        <v>24318</v>
      </c>
      <c r="J3458">
        <v>70</v>
      </c>
      <c r="K3458" t="s">
        <v>24319</v>
      </c>
      <c r="L3458" t="s">
        <v>24320</v>
      </c>
      <c r="M3458" s="1">
        <v>42629</v>
      </c>
      <c r="N3458" t="s">
        <v>73</v>
      </c>
      <c r="O3458" t="s">
        <v>152</v>
      </c>
      <c r="P3458" t="s">
        <v>4</v>
      </c>
      <c r="R3458">
        <f>LOOKUP(A3458,budget_gross.tsv!A$2:A$8468,budget_gross.tsv!B$2:B$8468)</f>
        <v>0</v>
      </c>
      <c r="S3458">
        <f>LOOKUP(A3458,budget_gross.tsv!A$2:A$8468,budget_gross.tsv!C$2:C$8468)</f>
        <v>0</v>
      </c>
    </row>
    <row r="3459" spans="1:19" x14ac:dyDescent="0.3">
      <c r="A3459" t="s">
        <v>24321</v>
      </c>
      <c r="B3459" t="s">
        <v>24322</v>
      </c>
      <c r="C3459" t="s">
        <v>24323</v>
      </c>
      <c r="D3459" t="s">
        <v>4</v>
      </c>
      <c r="E3459">
        <v>6.1</v>
      </c>
      <c r="F3459" t="s">
        <v>4</v>
      </c>
      <c r="G3459" t="s">
        <v>4</v>
      </c>
      <c r="H3459" t="s">
        <v>21357</v>
      </c>
      <c r="I3459" t="s">
        <v>24324</v>
      </c>
      <c r="J3459">
        <v>535</v>
      </c>
      <c r="K3459" t="s">
        <v>24325</v>
      </c>
      <c r="L3459" t="s">
        <v>24326</v>
      </c>
      <c r="M3459" s="1">
        <v>42601</v>
      </c>
      <c r="N3459" t="s">
        <v>1666</v>
      </c>
      <c r="O3459" t="s">
        <v>628</v>
      </c>
      <c r="P3459" t="s">
        <v>11</v>
      </c>
      <c r="Q3459" t="s">
        <v>24327</v>
      </c>
      <c r="R3459">
        <f>LOOKUP(A3459,budget_gross.tsv!A$2:A$8468,budget_gross.tsv!B$2:B$8468)</f>
        <v>0</v>
      </c>
      <c r="S3459">
        <f>LOOKUP(A3459,budget_gross.tsv!A$2:A$8468,budget_gross.tsv!C$2:C$8468)</f>
        <v>0</v>
      </c>
    </row>
    <row r="3460" spans="1:19" x14ac:dyDescent="0.3">
      <c r="A3460" t="s">
        <v>24328</v>
      </c>
      <c r="B3460" t="s">
        <v>24329</v>
      </c>
      <c r="C3460" t="s">
        <v>24330</v>
      </c>
      <c r="D3460" t="s">
        <v>4</v>
      </c>
      <c r="E3460">
        <v>6.2</v>
      </c>
      <c r="F3460" t="s">
        <v>4</v>
      </c>
      <c r="G3460" t="s">
        <v>4</v>
      </c>
      <c r="H3460" t="s">
        <v>11431</v>
      </c>
      <c r="I3460" t="s">
        <v>24331</v>
      </c>
      <c r="J3460">
        <v>757</v>
      </c>
      <c r="K3460" t="s">
        <v>24332</v>
      </c>
      <c r="L3460" t="s">
        <v>24333</v>
      </c>
      <c r="M3460" s="1">
        <v>42832</v>
      </c>
      <c r="N3460" t="s">
        <v>1265</v>
      </c>
      <c r="O3460" t="s">
        <v>7817</v>
      </c>
      <c r="P3460" t="s">
        <v>4</v>
      </c>
      <c r="R3460">
        <f>LOOKUP(A3460,budget_gross.tsv!A$2:A$8468,budget_gross.tsv!B$2:B$8468)</f>
        <v>0</v>
      </c>
      <c r="S3460">
        <f>LOOKUP(A3460,budget_gross.tsv!A$2:A$8468,budget_gross.tsv!C$2:C$8468)</f>
        <v>0</v>
      </c>
    </row>
    <row r="3461" spans="1:19" x14ac:dyDescent="0.3">
      <c r="A3461" t="s">
        <v>24334</v>
      </c>
      <c r="B3461" t="s">
        <v>24335</v>
      </c>
      <c r="C3461" t="s">
        <v>24336</v>
      </c>
      <c r="D3461" t="s">
        <v>4</v>
      </c>
      <c r="E3461" t="s">
        <v>4</v>
      </c>
      <c r="F3461" t="s">
        <v>4</v>
      </c>
      <c r="G3461" t="s">
        <v>4</v>
      </c>
      <c r="H3461" t="s">
        <v>24337</v>
      </c>
      <c r="I3461" t="s">
        <v>24338</v>
      </c>
      <c r="J3461" t="s">
        <v>4</v>
      </c>
      <c r="K3461" t="s">
        <v>24339</v>
      </c>
      <c r="L3461" t="s">
        <v>19342</v>
      </c>
      <c r="M3461" s="1">
        <v>42636</v>
      </c>
      <c r="N3461" t="s">
        <v>4</v>
      </c>
      <c r="O3461" t="s">
        <v>1758</v>
      </c>
      <c r="P3461" t="s">
        <v>4</v>
      </c>
      <c r="Q3461" t="s">
        <v>24340</v>
      </c>
      <c r="R3461">
        <f>LOOKUP(A3461,budget_gross.tsv!A$2:A$8468,budget_gross.tsv!B$2:B$8468)</f>
        <v>0</v>
      </c>
      <c r="S3461">
        <f>LOOKUP(A3461,budget_gross.tsv!A$2:A$8468,budget_gross.tsv!C$2:C$8468)</f>
        <v>0</v>
      </c>
    </row>
    <row r="3462" spans="1:19" x14ac:dyDescent="0.3">
      <c r="A3462" t="s">
        <v>24341</v>
      </c>
      <c r="B3462" t="s">
        <v>24342</v>
      </c>
      <c r="C3462" t="s">
        <v>24343</v>
      </c>
      <c r="D3462" t="s">
        <v>4</v>
      </c>
      <c r="E3462">
        <v>6.9</v>
      </c>
      <c r="F3462">
        <v>68</v>
      </c>
      <c r="G3462" t="s">
        <v>4</v>
      </c>
      <c r="H3462" t="s">
        <v>4</v>
      </c>
      <c r="I3462" t="s">
        <v>24344</v>
      </c>
      <c r="J3462" s="2">
        <v>2117</v>
      </c>
      <c r="K3462" t="s">
        <v>24345</v>
      </c>
      <c r="L3462" t="s">
        <v>16904</v>
      </c>
      <c r="M3462" s="1">
        <v>42608</v>
      </c>
      <c r="N3462" t="s">
        <v>2959</v>
      </c>
      <c r="O3462" t="s">
        <v>690</v>
      </c>
      <c r="P3462" t="s">
        <v>699</v>
      </c>
      <c r="Q3462" t="s">
        <v>24346</v>
      </c>
      <c r="R3462">
        <f>LOOKUP(A3462,budget_gross.tsv!A$2:A$8468,budget_gross.tsv!B$2:B$8468)</f>
        <v>0</v>
      </c>
      <c r="S3462">
        <f>LOOKUP(A3462,budget_gross.tsv!A$2:A$8468,budget_gross.tsv!C$2:C$8468)</f>
        <v>0</v>
      </c>
    </row>
    <row r="3463" spans="1:19" x14ac:dyDescent="0.3">
      <c r="A3463" t="s">
        <v>24347</v>
      </c>
      <c r="B3463" t="s">
        <v>24348</v>
      </c>
      <c r="C3463" t="s">
        <v>24349</v>
      </c>
      <c r="D3463" t="s">
        <v>3</v>
      </c>
      <c r="E3463">
        <v>7.3</v>
      </c>
      <c r="F3463">
        <v>69</v>
      </c>
      <c r="G3463" s="1">
        <v>42689</v>
      </c>
      <c r="H3463" t="s">
        <v>18883</v>
      </c>
      <c r="I3463" t="s">
        <v>24350</v>
      </c>
      <c r="J3463" s="2">
        <v>5134</v>
      </c>
      <c r="K3463" t="s">
        <v>24351</v>
      </c>
      <c r="L3463" t="s">
        <v>18886</v>
      </c>
      <c r="M3463" s="1">
        <v>42654</v>
      </c>
      <c r="N3463" t="s">
        <v>1934</v>
      </c>
      <c r="O3463" t="s">
        <v>152</v>
      </c>
      <c r="P3463" t="s">
        <v>11</v>
      </c>
      <c r="R3463">
        <f>LOOKUP(A3463,budget_gross.tsv!A$2:A$8468,budget_gross.tsv!B$2:B$8468)</f>
        <v>5159</v>
      </c>
      <c r="S3463">
        <f>LOOKUP(A3463,budget_gross.tsv!A$2:A$8468,budget_gross.tsv!C$2:C$8468)</f>
        <v>0</v>
      </c>
    </row>
    <row r="3464" spans="1:19" x14ac:dyDescent="0.3">
      <c r="A3464" t="s">
        <v>24352</v>
      </c>
      <c r="B3464" t="s">
        <v>24353</v>
      </c>
      <c r="C3464" t="s">
        <v>24354</v>
      </c>
      <c r="D3464" t="s">
        <v>4</v>
      </c>
      <c r="E3464">
        <v>8.5</v>
      </c>
      <c r="F3464" t="s">
        <v>4</v>
      </c>
      <c r="G3464" t="s">
        <v>4</v>
      </c>
      <c r="H3464" t="s">
        <v>24355</v>
      </c>
      <c r="I3464" t="s">
        <v>24356</v>
      </c>
      <c r="J3464">
        <v>67</v>
      </c>
      <c r="K3464" t="s">
        <v>24357</v>
      </c>
      <c r="L3464" t="s">
        <v>16378</v>
      </c>
      <c r="M3464" s="1">
        <v>42811</v>
      </c>
      <c r="N3464" t="s">
        <v>171</v>
      </c>
      <c r="O3464" t="s">
        <v>17137</v>
      </c>
      <c r="P3464" t="s">
        <v>4</v>
      </c>
      <c r="R3464">
        <f>LOOKUP(A3464,budget_gross.tsv!A$2:A$8468,budget_gross.tsv!B$2:B$8468)</f>
        <v>4000000</v>
      </c>
      <c r="S3464">
        <f>LOOKUP(A3464,budget_gross.tsv!A$2:A$8468,budget_gross.tsv!C$2:C$8468)</f>
        <v>0</v>
      </c>
    </row>
    <row r="3465" spans="1:19" x14ac:dyDescent="0.3">
      <c r="A3465" t="s">
        <v>24358</v>
      </c>
      <c r="B3465" t="s">
        <v>24359</v>
      </c>
      <c r="C3465" t="s">
        <v>24360</v>
      </c>
      <c r="D3465" t="s">
        <v>4</v>
      </c>
      <c r="E3465">
        <v>7</v>
      </c>
      <c r="F3465">
        <v>63</v>
      </c>
      <c r="G3465" t="s">
        <v>4</v>
      </c>
      <c r="H3465" t="s">
        <v>4</v>
      </c>
      <c r="I3465" t="s">
        <v>24361</v>
      </c>
      <c r="J3465">
        <v>875</v>
      </c>
      <c r="K3465" t="s">
        <v>24362</v>
      </c>
      <c r="L3465" t="s">
        <v>24363</v>
      </c>
      <c r="M3465" s="1">
        <v>42692</v>
      </c>
      <c r="N3465" t="s">
        <v>491</v>
      </c>
      <c r="O3465" t="s">
        <v>370</v>
      </c>
      <c r="P3465" t="s">
        <v>24364</v>
      </c>
      <c r="Q3465" t="s">
        <v>24365</v>
      </c>
      <c r="R3465">
        <f>LOOKUP(A3465,budget_gross.tsv!A$2:A$8468,budget_gross.tsv!B$2:B$8468)</f>
        <v>436596</v>
      </c>
      <c r="S3465">
        <f>LOOKUP(A3465,budget_gross.tsv!A$2:A$8468,budget_gross.tsv!C$2:C$8468)</f>
        <v>0</v>
      </c>
    </row>
    <row r="3466" spans="1:19" x14ac:dyDescent="0.3">
      <c r="A3466" t="s">
        <v>24366</v>
      </c>
      <c r="B3466" t="s">
        <v>24367</v>
      </c>
      <c r="C3466" t="s">
        <v>24368</v>
      </c>
      <c r="D3466" t="s">
        <v>16</v>
      </c>
      <c r="E3466">
        <v>8.8000000000000007</v>
      </c>
      <c r="F3466" t="s">
        <v>4</v>
      </c>
      <c r="G3466" t="s">
        <v>4</v>
      </c>
      <c r="H3466" t="s">
        <v>4</v>
      </c>
      <c r="I3466" t="s">
        <v>24369</v>
      </c>
      <c r="J3466">
        <v>10</v>
      </c>
      <c r="K3466" t="s">
        <v>24370</v>
      </c>
      <c r="L3466" t="s">
        <v>16093</v>
      </c>
      <c r="M3466" s="1">
        <v>42853</v>
      </c>
      <c r="N3466" t="s">
        <v>1817</v>
      </c>
      <c r="O3466" t="s">
        <v>3518</v>
      </c>
      <c r="P3466" t="s">
        <v>4</v>
      </c>
      <c r="Q3466" t="s">
        <v>24371</v>
      </c>
      <c r="R3466">
        <f>LOOKUP(A3466,budget_gross.tsv!A$2:A$8468,budget_gross.tsv!B$2:B$8468)</f>
        <v>15000</v>
      </c>
      <c r="S3466">
        <f>LOOKUP(A3466,budget_gross.tsv!A$2:A$8468,budget_gross.tsv!C$2:C$8468)</f>
        <v>0</v>
      </c>
    </row>
    <row r="3467" spans="1:19" x14ac:dyDescent="0.3">
      <c r="A3467" t="s">
        <v>24372</v>
      </c>
      <c r="B3467" t="s">
        <v>24373</v>
      </c>
      <c r="C3467" t="s">
        <v>24374</v>
      </c>
      <c r="D3467" t="s">
        <v>4</v>
      </c>
      <c r="E3467">
        <v>7.6</v>
      </c>
      <c r="F3467" t="s">
        <v>4</v>
      </c>
      <c r="G3467" t="s">
        <v>4</v>
      </c>
      <c r="H3467" t="s">
        <v>4</v>
      </c>
      <c r="I3467" t="s">
        <v>24375</v>
      </c>
      <c r="J3467">
        <v>726</v>
      </c>
      <c r="K3467" t="s">
        <v>24376</v>
      </c>
      <c r="L3467" t="s">
        <v>24377</v>
      </c>
      <c r="M3467" s="1">
        <v>42874</v>
      </c>
      <c r="N3467" t="s">
        <v>1766</v>
      </c>
      <c r="O3467" t="s">
        <v>628</v>
      </c>
      <c r="P3467" t="s">
        <v>4</v>
      </c>
      <c r="R3467">
        <f>LOOKUP(A3467,budget_gross.tsv!A$2:A$8468,budget_gross.tsv!B$2:B$8468)</f>
        <v>0</v>
      </c>
      <c r="S3467">
        <f>LOOKUP(A3467,budget_gross.tsv!A$2:A$8468,budget_gross.tsv!C$2:C$8468)</f>
        <v>0</v>
      </c>
    </row>
    <row r="3468" spans="1:19" x14ac:dyDescent="0.3">
      <c r="A3468" t="s">
        <v>24378</v>
      </c>
      <c r="B3468" t="s">
        <v>24379</v>
      </c>
      <c r="C3468" t="s">
        <v>24380</v>
      </c>
      <c r="D3468" t="s">
        <v>4</v>
      </c>
      <c r="E3468" t="s">
        <v>4</v>
      </c>
      <c r="F3468" t="s">
        <v>4</v>
      </c>
      <c r="G3468" t="s">
        <v>4</v>
      </c>
      <c r="H3468" t="s">
        <v>4</v>
      </c>
      <c r="I3468" t="s">
        <v>24381</v>
      </c>
      <c r="J3468" t="s">
        <v>4</v>
      </c>
      <c r="K3468" t="s">
        <v>24382</v>
      </c>
      <c r="L3468" t="s">
        <v>24383</v>
      </c>
      <c r="M3468" s="1">
        <v>42615</v>
      </c>
      <c r="N3468" t="s">
        <v>350</v>
      </c>
      <c r="O3468" t="s">
        <v>152</v>
      </c>
      <c r="P3468" t="s">
        <v>4</v>
      </c>
      <c r="R3468">
        <f>LOOKUP(A3468,budget_gross.tsv!A$2:A$8468,budget_gross.tsv!B$2:B$8468)</f>
        <v>3000000</v>
      </c>
      <c r="S3468">
        <f>LOOKUP(A3468,budget_gross.tsv!A$2:A$8468,budget_gross.tsv!C$2:C$8468)</f>
        <v>0</v>
      </c>
    </row>
    <row r="3469" spans="1:19" x14ac:dyDescent="0.3">
      <c r="A3469" t="s">
        <v>24384</v>
      </c>
      <c r="B3469" t="s">
        <v>24385</v>
      </c>
      <c r="C3469" t="s">
        <v>24386</v>
      </c>
      <c r="D3469" t="s">
        <v>68</v>
      </c>
      <c r="E3469">
        <v>8.4</v>
      </c>
      <c r="F3469">
        <v>63</v>
      </c>
      <c r="G3469" s="1">
        <v>42843</v>
      </c>
      <c r="H3469" t="s">
        <v>20564</v>
      </c>
      <c r="I3469" t="s">
        <v>24387</v>
      </c>
      <c r="J3469" s="2">
        <v>16582</v>
      </c>
      <c r="K3469" t="s">
        <v>24388</v>
      </c>
      <c r="L3469" t="s">
        <v>24389</v>
      </c>
      <c r="M3469" s="1">
        <v>42673</v>
      </c>
      <c r="N3469" t="s">
        <v>529</v>
      </c>
      <c r="O3469" t="s">
        <v>5609</v>
      </c>
      <c r="P3469" t="s">
        <v>1843</v>
      </c>
      <c r="Q3469" t="s">
        <v>24390</v>
      </c>
      <c r="R3469">
        <f>LOOKUP(A3469,budget_gross.tsv!A$2:A$8468,budget_gross.tsv!B$2:B$8468)</f>
        <v>0</v>
      </c>
      <c r="S3469">
        <f>LOOKUP(A3469,budget_gross.tsv!A$2:A$8468,budget_gross.tsv!C$2:C$8468)</f>
        <v>0</v>
      </c>
    </row>
    <row r="3470" spans="1:19" x14ac:dyDescent="0.3">
      <c r="A3470" t="s">
        <v>24391</v>
      </c>
      <c r="B3470" t="s">
        <v>24392</v>
      </c>
      <c r="C3470" t="s">
        <v>24393</v>
      </c>
      <c r="D3470" t="s">
        <v>4</v>
      </c>
      <c r="E3470">
        <v>7.9</v>
      </c>
      <c r="F3470" t="s">
        <v>4</v>
      </c>
      <c r="G3470" t="s">
        <v>4</v>
      </c>
      <c r="H3470" t="s">
        <v>24394</v>
      </c>
      <c r="I3470" t="s">
        <v>24395</v>
      </c>
      <c r="J3470">
        <v>210</v>
      </c>
      <c r="K3470" t="s">
        <v>24396</v>
      </c>
      <c r="L3470" t="s">
        <v>24397</v>
      </c>
      <c r="M3470" s="1">
        <v>42643</v>
      </c>
      <c r="N3470" t="s">
        <v>610</v>
      </c>
      <c r="O3470" t="s">
        <v>24398</v>
      </c>
      <c r="P3470" t="s">
        <v>4</v>
      </c>
      <c r="Q3470" t="s">
        <v>24399</v>
      </c>
      <c r="R3470">
        <f>LOOKUP(A3470,budget_gross.tsv!A$2:A$8468,budget_gross.tsv!B$2:B$8468)</f>
        <v>0</v>
      </c>
      <c r="S3470">
        <f>LOOKUP(A3470,budget_gross.tsv!A$2:A$8468,budget_gross.tsv!C$2:C$8468)</f>
        <v>0</v>
      </c>
    </row>
    <row r="3471" spans="1:19" x14ac:dyDescent="0.3">
      <c r="A3471" t="s">
        <v>24400</v>
      </c>
      <c r="B3471" t="s">
        <v>24401</v>
      </c>
      <c r="C3471" t="s">
        <v>24402</v>
      </c>
      <c r="D3471" t="s">
        <v>4</v>
      </c>
      <c r="E3471">
        <v>7.6</v>
      </c>
      <c r="F3471" t="s">
        <v>4</v>
      </c>
      <c r="G3471" t="s">
        <v>4</v>
      </c>
      <c r="H3471" t="s">
        <v>24403</v>
      </c>
      <c r="I3471" t="s">
        <v>24404</v>
      </c>
      <c r="J3471">
        <v>224</v>
      </c>
      <c r="K3471" t="s">
        <v>24405</v>
      </c>
      <c r="L3471" t="s">
        <v>18328</v>
      </c>
      <c r="M3471" s="1">
        <v>42580</v>
      </c>
      <c r="N3471" t="s">
        <v>975</v>
      </c>
      <c r="O3471" t="s">
        <v>42</v>
      </c>
      <c r="P3471" t="s">
        <v>4</v>
      </c>
      <c r="R3471">
        <f>LOOKUP(A3471,budget_gross.tsv!A$2:A$8468,budget_gross.tsv!B$2:B$8468)</f>
        <v>1400000</v>
      </c>
      <c r="S3471">
        <f>LOOKUP(A3471,budget_gross.tsv!A$2:A$8468,budget_gross.tsv!C$2:C$8468)</f>
        <v>0</v>
      </c>
    </row>
    <row r="3472" spans="1:19" x14ac:dyDescent="0.3">
      <c r="A3472" t="s">
        <v>24406</v>
      </c>
      <c r="B3472" t="s">
        <v>24407</v>
      </c>
      <c r="C3472" t="s">
        <v>24408</v>
      </c>
      <c r="D3472" t="s">
        <v>4</v>
      </c>
      <c r="E3472">
        <v>7.2</v>
      </c>
      <c r="F3472">
        <v>71</v>
      </c>
      <c r="G3472" t="s">
        <v>4</v>
      </c>
      <c r="H3472" t="s">
        <v>24409</v>
      </c>
      <c r="I3472" t="s">
        <v>24410</v>
      </c>
      <c r="J3472">
        <v>104</v>
      </c>
      <c r="K3472" t="s">
        <v>24411</v>
      </c>
      <c r="L3472" t="s">
        <v>24412</v>
      </c>
      <c r="M3472" s="1">
        <v>42587</v>
      </c>
      <c r="N3472" t="s">
        <v>73</v>
      </c>
      <c r="O3472" t="s">
        <v>4532</v>
      </c>
      <c r="P3472" t="s">
        <v>252</v>
      </c>
      <c r="Q3472" t="s">
        <v>24413</v>
      </c>
      <c r="R3472">
        <f>LOOKUP(A3472,budget_gross.tsv!A$2:A$8468,budget_gross.tsv!B$2:B$8468)</f>
        <v>0</v>
      </c>
      <c r="S3472">
        <f>LOOKUP(A3472,budget_gross.tsv!A$2:A$8468,budget_gross.tsv!C$2:C$8468)</f>
        <v>0</v>
      </c>
    </row>
    <row r="3473" spans="1:19" x14ac:dyDescent="0.3">
      <c r="A3473" t="s">
        <v>24414</v>
      </c>
      <c r="B3473" t="s">
        <v>24415</v>
      </c>
      <c r="C3473" t="s">
        <v>4</v>
      </c>
      <c r="D3473" t="s">
        <v>4</v>
      </c>
      <c r="E3473" t="s">
        <v>4</v>
      </c>
      <c r="F3473" t="s">
        <v>4</v>
      </c>
      <c r="G3473" t="s">
        <v>4</v>
      </c>
      <c r="H3473" t="s">
        <v>4</v>
      </c>
      <c r="I3473" t="s">
        <v>24416</v>
      </c>
      <c r="J3473" t="s">
        <v>4</v>
      </c>
      <c r="K3473" t="s">
        <v>4</v>
      </c>
      <c r="L3473" t="s">
        <v>24417</v>
      </c>
      <c r="M3473" s="1">
        <v>42826</v>
      </c>
      <c r="N3473" t="s">
        <v>4</v>
      </c>
      <c r="O3473" t="s">
        <v>152</v>
      </c>
      <c r="P3473" t="s">
        <v>4</v>
      </c>
      <c r="R3473">
        <f>LOOKUP(A3473,budget_gross.tsv!A$2:A$8468,budget_gross.tsv!B$2:B$8468)</f>
        <v>12000000</v>
      </c>
      <c r="S3473">
        <f>LOOKUP(A3473,budget_gross.tsv!A$2:A$8468,budget_gross.tsv!C$2:C$8468)</f>
        <v>0</v>
      </c>
    </row>
    <row r="3474" spans="1:19" x14ac:dyDescent="0.3">
      <c r="A3474" t="s">
        <v>24418</v>
      </c>
      <c r="B3474" t="s">
        <v>24419</v>
      </c>
      <c r="C3474" t="s">
        <v>24420</v>
      </c>
      <c r="D3474" t="s">
        <v>4</v>
      </c>
      <c r="E3474">
        <v>8.5</v>
      </c>
      <c r="F3474">
        <v>74</v>
      </c>
      <c r="G3474" t="s">
        <v>4</v>
      </c>
      <c r="H3474" t="s">
        <v>24421</v>
      </c>
      <c r="I3474" t="s">
        <v>24422</v>
      </c>
      <c r="J3474">
        <v>10</v>
      </c>
      <c r="K3474" t="s">
        <v>24423</v>
      </c>
      <c r="L3474" t="s">
        <v>24424</v>
      </c>
      <c r="M3474" s="1">
        <v>42797</v>
      </c>
      <c r="N3474" t="s">
        <v>5994</v>
      </c>
      <c r="O3474" t="s">
        <v>8154</v>
      </c>
      <c r="P3474" t="s">
        <v>11</v>
      </c>
      <c r="R3474">
        <f>LOOKUP(A3474,budget_gross.tsv!A$2:A$8468,budget_gross.tsv!B$2:B$8468)</f>
        <v>0</v>
      </c>
      <c r="S3474">
        <f>LOOKUP(A3474,budget_gross.tsv!A$2:A$8468,budget_gross.tsv!C$2:C$8468)</f>
        <v>0</v>
      </c>
    </row>
    <row r="3475" spans="1:19" x14ac:dyDescent="0.3">
      <c r="A3475" t="s">
        <v>24425</v>
      </c>
      <c r="B3475" t="s">
        <v>24426</v>
      </c>
      <c r="C3475" t="s">
        <v>4</v>
      </c>
      <c r="D3475" t="s">
        <v>4</v>
      </c>
      <c r="E3475" t="s">
        <v>4</v>
      </c>
      <c r="F3475" t="s">
        <v>4</v>
      </c>
      <c r="G3475" t="s">
        <v>4</v>
      </c>
      <c r="H3475" t="s">
        <v>4</v>
      </c>
      <c r="I3475" t="s">
        <v>24427</v>
      </c>
      <c r="J3475" t="s">
        <v>4</v>
      </c>
      <c r="K3475" t="s">
        <v>24428</v>
      </c>
      <c r="L3475" t="s">
        <v>24429</v>
      </c>
      <c r="M3475" s="1">
        <v>42678</v>
      </c>
      <c r="N3475" t="s">
        <v>4</v>
      </c>
      <c r="O3475" t="s">
        <v>193</v>
      </c>
      <c r="P3475" t="s">
        <v>4</v>
      </c>
      <c r="R3475">
        <f>LOOKUP(A3475,budget_gross.tsv!A$2:A$8468,budget_gross.tsv!B$2:B$8468)</f>
        <v>40000000</v>
      </c>
      <c r="S3475">
        <f>LOOKUP(A3475,budget_gross.tsv!A$2:A$8468,budget_gross.tsv!C$2:C$8468)</f>
        <v>0</v>
      </c>
    </row>
    <row r="3476" spans="1:19" x14ac:dyDescent="0.3">
      <c r="A3476" t="s">
        <v>24430</v>
      </c>
      <c r="B3476" t="s">
        <v>24431</v>
      </c>
      <c r="C3476" t="s">
        <v>24432</v>
      </c>
      <c r="D3476" t="s">
        <v>4</v>
      </c>
      <c r="E3476">
        <v>7.8</v>
      </c>
      <c r="F3476" t="s">
        <v>4</v>
      </c>
      <c r="G3476" t="s">
        <v>4</v>
      </c>
      <c r="H3476" t="s">
        <v>4</v>
      </c>
      <c r="I3476" t="s">
        <v>24433</v>
      </c>
      <c r="J3476">
        <v>112</v>
      </c>
      <c r="K3476" t="s">
        <v>24434</v>
      </c>
      <c r="L3476" t="s">
        <v>18256</v>
      </c>
      <c r="M3476" s="1">
        <v>42651</v>
      </c>
      <c r="N3476" t="s">
        <v>511</v>
      </c>
      <c r="O3476" t="s">
        <v>152</v>
      </c>
      <c r="P3476" t="s">
        <v>24435</v>
      </c>
      <c r="Q3476" t="s">
        <v>24436</v>
      </c>
      <c r="R3476">
        <f>LOOKUP(A3476,budget_gross.tsv!A$2:A$8468,budget_gross.tsv!B$2:B$8468)</f>
        <v>18415</v>
      </c>
      <c r="S3476">
        <f>LOOKUP(A3476,budget_gross.tsv!A$2:A$8468,budget_gross.tsv!C$2:C$8468)</f>
        <v>0</v>
      </c>
    </row>
    <row r="3477" spans="1:19" x14ac:dyDescent="0.3">
      <c r="A3477" t="s">
        <v>24437</v>
      </c>
      <c r="B3477" t="s">
        <v>24438</v>
      </c>
      <c r="C3477" t="s">
        <v>24439</v>
      </c>
      <c r="D3477" t="s">
        <v>4</v>
      </c>
      <c r="E3477">
        <v>7.4</v>
      </c>
      <c r="F3477">
        <v>63</v>
      </c>
      <c r="G3477" t="s">
        <v>4</v>
      </c>
      <c r="H3477" t="s">
        <v>24440</v>
      </c>
      <c r="I3477" t="s">
        <v>24441</v>
      </c>
      <c r="J3477">
        <v>121</v>
      </c>
      <c r="K3477" t="s">
        <v>24442</v>
      </c>
      <c r="L3477" t="s">
        <v>24443</v>
      </c>
      <c r="M3477" s="1">
        <v>42678</v>
      </c>
      <c r="N3477" t="s">
        <v>782</v>
      </c>
      <c r="O3477" t="s">
        <v>1758</v>
      </c>
      <c r="P3477" t="s">
        <v>11</v>
      </c>
      <c r="Q3477" t="s">
        <v>24444</v>
      </c>
      <c r="R3477">
        <f>LOOKUP(A3477,budget_gross.tsv!A$2:A$8468,budget_gross.tsv!B$2:B$8468)</f>
        <v>0</v>
      </c>
      <c r="S3477">
        <f>LOOKUP(A3477,budget_gross.tsv!A$2:A$8468,budget_gross.tsv!C$2:C$8468)</f>
        <v>0</v>
      </c>
    </row>
    <row r="3478" spans="1:19" x14ac:dyDescent="0.3">
      <c r="A3478" t="s">
        <v>24445</v>
      </c>
      <c r="B3478" t="s">
        <v>24446</v>
      </c>
      <c r="C3478" t="s">
        <v>24447</v>
      </c>
      <c r="D3478" t="s">
        <v>4</v>
      </c>
      <c r="E3478">
        <v>7.5</v>
      </c>
      <c r="F3478" t="s">
        <v>4</v>
      </c>
      <c r="G3478" t="s">
        <v>4</v>
      </c>
      <c r="H3478" t="s">
        <v>4</v>
      </c>
      <c r="I3478" t="s">
        <v>24448</v>
      </c>
      <c r="J3478">
        <v>8</v>
      </c>
      <c r="K3478" t="s">
        <v>24449</v>
      </c>
      <c r="L3478" t="s">
        <v>24450</v>
      </c>
      <c r="M3478" s="1">
        <v>42916</v>
      </c>
      <c r="N3478" t="s">
        <v>5133</v>
      </c>
      <c r="O3478" t="s">
        <v>1758</v>
      </c>
      <c r="P3478" t="s">
        <v>252</v>
      </c>
      <c r="R3478">
        <f>LOOKUP(A3478,budget_gross.tsv!A$2:A$8468,budget_gross.tsv!B$2:B$8468)</f>
        <v>2418</v>
      </c>
      <c r="S3478">
        <f>LOOKUP(A3478,budget_gross.tsv!A$2:A$8468,budget_gross.tsv!C$2:C$8468)</f>
        <v>0</v>
      </c>
    </row>
    <row r="3479" spans="1:19" x14ac:dyDescent="0.3">
      <c r="A3479" t="s">
        <v>24451</v>
      </c>
      <c r="B3479" t="s">
        <v>24452</v>
      </c>
      <c r="C3479" t="s">
        <v>24453</v>
      </c>
      <c r="D3479" t="s">
        <v>4</v>
      </c>
      <c r="E3479">
        <v>5</v>
      </c>
      <c r="F3479" t="s">
        <v>4</v>
      </c>
      <c r="G3479" t="s">
        <v>4</v>
      </c>
      <c r="H3479" t="s">
        <v>24454</v>
      </c>
      <c r="I3479" t="s">
        <v>24455</v>
      </c>
      <c r="J3479" s="2">
        <v>1826</v>
      </c>
      <c r="K3479" t="s">
        <v>24456</v>
      </c>
      <c r="L3479" t="s">
        <v>2032</v>
      </c>
      <c r="M3479" s="1">
        <v>42622</v>
      </c>
      <c r="N3479" t="s">
        <v>241</v>
      </c>
      <c r="O3479" t="s">
        <v>13169</v>
      </c>
      <c r="P3479" t="s">
        <v>11</v>
      </c>
      <c r="Q3479" t="s">
        <v>24457</v>
      </c>
      <c r="R3479">
        <f>LOOKUP(A3479,budget_gross.tsv!A$2:A$8468,budget_gross.tsv!B$2:B$8468)</f>
        <v>0</v>
      </c>
      <c r="S3479">
        <f>LOOKUP(A3479,budget_gross.tsv!A$2:A$8468,budget_gross.tsv!C$2:C$8468)</f>
        <v>0</v>
      </c>
    </row>
    <row r="3480" spans="1:19" x14ac:dyDescent="0.3">
      <c r="A3480" t="s">
        <v>24458</v>
      </c>
      <c r="B3480" t="s">
        <v>24459</v>
      </c>
      <c r="C3480" t="s">
        <v>24460</v>
      </c>
      <c r="D3480" t="s">
        <v>3</v>
      </c>
      <c r="E3480">
        <v>7.8</v>
      </c>
      <c r="F3480" t="s">
        <v>4</v>
      </c>
      <c r="G3480" t="s">
        <v>4</v>
      </c>
      <c r="H3480" t="s">
        <v>20666</v>
      </c>
      <c r="I3480" t="s">
        <v>24461</v>
      </c>
      <c r="J3480" s="2">
        <v>24048</v>
      </c>
      <c r="K3480" t="s">
        <v>24462</v>
      </c>
      <c r="L3480" t="s">
        <v>24463</v>
      </c>
      <c r="M3480" s="1">
        <v>42697</v>
      </c>
      <c r="N3480" t="s">
        <v>12719</v>
      </c>
      <c r="O3480" t="s">
        <v>21</v>
      </c>
      <c r="P3480" t="s">
        <v>282</v>
      </c>
      <c r="Q3480" t="s">
        <v>2612</v>
      </c>
      <c r="R3480">
        <f>LOOKUP(A3480,budget_gross.tsv!A$2:A$8468,budget_gross.tsv!B$2:B$8468)</f>
        <v>1397133</v>
      </c>
      <c r="S3480">
        <f>LOOKUP(A3480,budget_gross.tsv!A$2:A$8468,budget_gross.tsv!C$2:C$8468)</f>
        <v>0</v>
      </c>
    </row>
    <row r="3481" spans="1:19" x14ac:dyDescent="0.3">
      <c r="A3481" t="s">
        <v>24464</v>
      </c>
      <c r="B3481" t="s">
        <v>24465</v>
      </c>
      <c r="C3481" t="s">
        <v>24466</v>
      </c>
      <c r="D3481" t="s">
        <v>4</v>
      </c>
      <c r="E3481">
        <v>7</v>
      </c>
      <c r="F3481" t="s">
        <v>4</v>
      </c>
      <c r="G3481" t="s">
        <v>4</v>
      </c>
      <c r="H3481" t="s">
        <v>4</v>
      </c>
      <c r="I3481" t="s">
        <v>24467</v>
      </c>
      <c r="J3481">
        <v>407</v>
      </c>
      <c r="K3481" t="s">
        <v>24468</v>
      </c>
      <c r="L3481" t="s">
        <v>24469</v>
      </c>
      <c r="M3481" s="1">
        <v>42622</v>
      </c>
      <c r="N3481" t="s">
        <v>129</v>
      </c>
      <c r="O3481" t="s">
        <v>861</v>
      </c>
      <c r="P3481" t="s">
        <v>16284</v>
      </c>
      <c r="Q3481" t="s">
        <v>24470</v>
      </c>
      <c r="R3481">
        <f>LOOKUP(A3481,budget_gross.tsv!A$2:A$8468,budget_gross.tsv!B$2:B$8468)</f>
        <v>25753</v>
      </c>
      <c r="S3481">
        <f>LOOKUP(A3481,budget_gross.tsv!A$2:A$8468,budget_gross.tsv!C$2:C$8468)</f>
        <v>0</v>
      </c>
    </row>
    <row r="3482" spans="1:19" x14ac:dyDescent="0.3">
      <c r="A3482" t="s">
        <v>24471</v>
      </c>
      <c r="B3482" t="s">
        <v>24472</v>
      </c>
      <c r="C3482" t="s">
        <v>24473</v>
      </c>
      <c r="D3482" t="s">
        <v>4</v>
      </c>
      <c r="E3482">
        <v>8.6</v>
      </c>
      <c r="F3482" t="s">
        <v>4</v>
      </c>
      <c r="G3482" t="s">
        <v>4</v>
      </c>
      <c r="H3482" t="s">
        <v>4</v>
      </c>
      <c r="I3482" t="s">
        <v>24474</v>
      </c>
      <c r="J3482">
        <v>7</v>
      </c>
      <c r="K3482" t="s">
        <v>4</v>
      </c>
      <c r="L3482" t="s">
        <v>21690</v>
      </c>
      <c r="M3482" s="1">
        <v>42629</v>
      </c>
      <c r="N3482" t="s">
        <v>350</v>
      </c>
      <c r="O3482" t="s">
        <v>24475</v>
      </c>
      <c r="P3482" t="s">
        <v>4</v>
      </c>
      <c r="R3482">
        <f>LOOKUP(A3482,budget_gross.tsv!A$2:A$8468,budget_gross.tsv!B$2:B$8468)</f>
        <v>10000000</v>
      </c>
      <c r="S3482">
        <f>LOOKUP(A3482,budget_gross.tsv!A$2:A$8468,budget_gross.tsv!C$2:C$8468)</f>
        <v>0</v>
      </c>
    </row>
    <row r="3483" spans="1:19" x14ac:dyDescent="0.3">
      <c r="A3483" t="s">
        <v>24476</v>
      </c>
      <c r="B3483" t="s">
        <v>24477</v>
      </c>
      <c r="C3483" t="s">
        <v>24478</v>
      </c>
      <c r="D3483" t="s">
        <v>4</v>
      </c>
      <c r="E3483">
        <v>8.3000000000000007</v>
      </c>
      <c r="F3483">
        <v>72</v>
      </c>
      <c r="G3483" t="s">
        <v>4</v>
      </c>
      <c r="H3483" t="s">
        <v>24479</v>
      </c>
      <c r="I3483" t="s">
        <v>24480</v>
      </c>
      <c r="J3483">
        <v>74</v>
      </c>
      <c r="K3483" t="s">
        <v>24481</v>
      </c>
      <c r="L3483" t="s">
        <v>24482</v>
      </c>
      <c r="M3483" s="1">
        <v>42649</v>
      </c>
      <c r="N3483" t="s">
        <v>563</v>
      </c>
      <c r="O3483" t="s">
        <v>1758</v>
      </c>
      <c r="P3483" t="s">
        <v>869</v>
      </c>
      <c r="R3483">
        <f>LOOKUP(A3483,budget_gross.tsv!A$2:A$8468,budget_gross.tsv!B$2:B$8468)</f>
        <v>104621</v>
      </c>
      <c r="S3483">
        <f>LOOKUP(A3483,budget_gross.tsv!A$2:A$8468,budget_gross.tsv!C$2:C$8468)</f>
        <v>0</v>
      </c>
    </row>
    <row r="3484" spans="1:19" x14ac:dyDescent="0.3">
      <c r="A3484" t="s">
        <v>24483</v>
      </c>
      <c r="B3484" t="s">
        <v>24484</v>
      </c>
      <c r="C3484" t="s">
        <v>24485</v>
      </c>
      <c r="D3484" t="s">
        <v>217</v>
      </c>
      <c r="E3484">
        <v>6.4</v>
      </c>
      <c r="F3484" t="s">
        <v>4</v>
      </c>
      <c r="G3484" t="s">
        <v>4</v>
      </c>
      <c r="H3484" t="s">
        <v>19833</v>
      </c>
      <c r="I3484" t="s">
        <v>24486</v>
      </c>
      <c r="J3484">
        <v>45</v>
      </c>
      <c r="K3484" t="s">
        <v>24487</v>
      </c>
      <c r="L3484" t="s">
        <v>9670</v>
      </c>
      <c r="M3484" s="1">
        <v>42916</v>
      </c>
      <c r="N3484" t="s">
        <v>151</v>
      </c>
      <c r="O3484" t="s">
        <v>1758</v>
      </c>
      <c r="P3484" t="s">
        <v>4</v>
      </c>
      <c r="R3484">
        <f>LOOKUP(A3484,budget_gross.tsv!A$2:A$8468,budget_gross.tsv!B$2:B$8468)</f>
        <v>65590</v>
      </c>
      <c r="S3484">
        <f>LOOKUP(A3484,budget_gross.tsv!A$2:A$8468,budget_gross.tsv!C$2:C$8468)</f>
        <v>0</v>
      </c>
    </row>
    <row r="3485" spans="1:19" x14ac:dyDescent="0.3">
      <c r="A3485" t="s">
        <v>24488</v>
      </c>
      <c r="B3485" t="s">
        <v>24489</v>
      </c>
      <c r="C3485" t="s">
        <v>24490</v>
      </c>
      <c r="D3485" t="s">
        <v>4</v>
      </c>
      <c r="E3485">
        <v>7.2</v>
      </c>
      <c r="F3485">
        <v>73</v>
      </c>
      <c r="G3485" t="s">
        <v>4</v>
      </c>
      <c r="H3485" t="s">
        <v>24491</v>
      </c>
      <c r="I3485" t="s">
        <v>24492</v>
      </c>
      <c r="J3485">
        <v>52</v>
      </c>
      <c r="K3485" t="s">
        <v>24493</v>
      </c>
      <c r="L3485" t="s">
        <v>24494</v>
      </c>
      <c r="M3485" s="1">
        <v>42823</v>
      </c>
      <c r="N3485" t="s">
        <v>791</v>
      </c>
      <c r="O3485" t="s">
        <v>1758</v>
      </c>
      <c r="P3485" t="s">
        <v>252</v>
      </c>
      <c r="Q3485" t="s">
        <v>2612</v>
      </c>
      <c r="R3485">
        <f>LOOKUP(A3485,budget_gross.tsv!A$2:A$8468,budget_gross.tsv!B$2:B$8468)</f>
        <v>0</v>
      </c>
      <c r="S3485">
        <f>LOOKUP(A3485,budget_gross.tsv!A$2:A$8468,budget_gross.tsv!C$2:C$8468)</f>
        <v>0</v>
      </c>
    </row>
    <row r="3486" spans="1:19" x14ac:dyDescent="0.3">
      <c r="A3486" t="s">
        <v>24495</v>
      </c>
      <c r="B3486" t="s">
        <v>24496</v>
      </c>
      <c r="C3486" t="s">
        <v>24497</v>
      </c>
      <c r="D3486" t="s">
        <v>4</v>
      </c>
      <c r="E3486">
        <v>5.4</v>
      </c>
      <c r="F3486" t="s">
        <v>4</v>
      </c>
      <c r="G3486" t="s">
        <v>4</v>
      </c>
      <c r="H3486" t="s">
        <v>9689</v>
      </c>
      <c r="I3486" t="s">
        <v>24498</v>
      </c>
      <c r="J3486" s="2">
        <v>1463</v>
      </c>
      <c r="K3486" t="s">
        <v>24499</v>
      </c>
      <c r="L3486" t="s">
        <v>24500</v>
      </c>
      <c r="M3486" s="1">
        <v>42797</v>
      </c>
      <c r="N3486" t="s">
        <v>319</v>
      </c>
      <c r="O3486" t="s">
        <v>193</v>
      </c>
      <c r="P3486" t="s">
        <v>4</v>
      </c>
      <c r="R3486">
        <f>LOOKUP(A3486,budget_gross.tsv!A$2:A$8468,budget_gross.tsv!B$2:B$8468)</f>
        <v>0</v>
      </c>
      <c r="S3486">
        <f>LOOKUP(A3486,budget_gross.tsv!A$2:A$8468,budget_gross.tsv!C$2:C$8468)</f>
        <v>0</v>
      </c>
    </row>
    <row r="3487" spans="1:19" x14ac:dyDescent="0.3">
      <c r="A3487" t="s">
        <v>24501</v>
      </c>
      <c r="B3487" t="s">
        <v>24502</v>
      </c>
      <c r="C3487" t="s">
        <v>24503</v>
      </c>
      <c r="D3487" t="s">
        <v>4</v>
      </c>
      <c r="E3487">
        <v>6.9</v>
      </c>
      <c r="F3487" t="s">
        <v>4</v>
      </c>
      <c r="G3487" t="s">
        <v>4</v>
      </c>
      <c r="H3487" t="s">
        <v>4</v>
      </c>
      <c r="I3487" t="s">
        <v>24504</v>
      </c>
      <c r="J3487">
        <v>270</v>
      </c>
      <c r="K3487" t="s">
        <v>24505</v>
      </c>
      <c r="L3487" t="s">
        <v>14633</v>
      </c>
      <c r="M3487" s="1">
        <v>42853</v>
      </c>
      <c r="N3487" t="s">
        <v>1240</v>
      </c>
      <c r="O3487" t="s">
        <v>7817</v>
      </c>
      <c r="P3487" t="s">
        <v>4</v>
      </c>
      <c r="R3487">
        <f>LOOKUP(A3487,budget_gross.tsv!A$2:A$8468,budget_gross.tsv!B$2:B$8468)</f>
        <v>0</v>
      </c>
      <c r="S3487">
        <f>LOOKUP(A3487,budget_gross.tsv!A$2:A$8468,budget_gross.tsv!C$2:C$8468)</f>
        <v>0</v>
      </c>
    </row>
    <row r="3488" spans="1:19" x14ac:dyDescent="0.3">
      <c r="A3488" t="s">
        <v>24506</v>
      </c>
      <c r="B3488" t="s">
        <v>24507</v>
      </c>
      <c r="C3488" t="s">
        <v>24508</v>
      </c>
      <c r="D3488" t="s">
        <v>16</v>
      </c>
      <c r="E3488">
        <v>3.6</v>
      </c>
      <c r="F3488" t="s">
        <v>4</v>
      </c>
      <c r="G3488" t="s">
        <v>4</v>
      </c>
      <c r="H3488" t="s">
        <v>4</v>
      </c>
      <c r="I3488" t="s">
        <v>24509</v>
      </c>
      <c r="J3488">
        <v>112</v>
      </c>
      <c r="K3488" t="s">
        <v>24510</v>
      </c>
      <c r="L3488" t="s">
        <v>24511</v>
      </c>
      <c r="M3488" s="1">
        <v>42594</v>
      </c>
      <c r="N3488" t="s">
        <v>350</v>
      </c>
      <c r="O3488" t="s">
        <v>2473</v>
      </c>
      <c r="P3488" t="s">
        <v>4</v>
      </c>
      <c r="Q3488" t="s">
        <v>24512</v>
      </c>
      <c r="R3488">
        <f>LOOKUP(A3488,budget_gross.tsv!A$2:A$8468,budget_gross.tsv!B$2:B$8468)</f>
        <v>0</v>
      </c>
      <c r="S3488">
        <f>LOOKUP(A3488,budget_gross.tsv!A$2:A$8468,budget_gross.tsv!C$2:C$8468)</f>
        <v>0</v>
      </c>
    </row>
    <row r="3489" spans="1:19" x14ac:dyDescent="0.3">
      <c r="A3489" t="s">
        <v>24513</v>
      </c>
      <c r="B3489" t="s">
        <v>24514</v>
      </c>
      <c r="C3489" t="s">
        <v>24515</v>
      </c>
      <c r="D3489" t="s">
        <v>4</v>
      </c>
      <c r="E3489">
        <v>8.6</v>
      </c>
      <c r="F3489">
        <v>71</v>
      </c>
      <c r="G3489" t="s">
        <v>4</v>
      </c>
      <c r="H3489" t="s">
        <v>4</v>
      </c>
      <c r="I3489" t="s">
        <v>4</v>
      </c>
      <c r="J3489">
        <v>65</v>
      </c>
      <c r="K3489" t="s">
        <v>24516</v>
      </c>
      <c r="L3489" t="s">
        <v>24517</v>
      </c>
      <c r="M3489" s="1">
        <v>42808</v>
      </c>
      <c r="N3489" t="s">
        <v>511</v>
      </c>
      <c r="O3489" t="s">
        <v>8154</v>
      </c>
      <c r="P3489" t="s">
        <v>4</v>
      </c>
      <c r="Q3489" t="s">
        <v>24518</v>
      </c>
      <c r="R3489">
        <f>LOOKUP(A3489,budget_gross.tsv!A$2:A$8468,budget_gross.tsv!B$2:B$8468)</f>
        <v>0</v>
      </c>
      <c r="S3489">
        <f>LOOKUP(A3489,budget_gross.tsv!A$2:A$8468,budget_gross.tsv!C$2:C$8468)</f>
        <v>0</v>
      </c>
    </row>
    <row r="3490" spans="1:19" x14ac:dyDescent="0.3">
      <c r="A3490" t="s">
        <v>24519</v>
      </c>
      <c r="B3490" t="s">
        <v>24520</v>
      </c>
      <c r="C3490" t="s">
        <v>24521</v>
      </c>
      <c r="D3490" t="s">
        <v>4</v>
      </c>
      <c r="E3490">
        <v>7.6</v>
      </c>
      <c r="F3490" t="s">
        <v>4</v>
      </c>
      <c r="G3490" t="s">
        <v>4</v>
      </c>
      <c r="H3490" t="s">
        <v>4</v>
      </c>
      <c r="I3490" t="s">
        <v>24522</v>
      </c>
      <c r="J3490">
        <v>665</v>
      </c>
      <c r="K3490" t="s">
        <v>24523</v>
      </c>
      <c r="L3490" t="s">
        <v>24524</v>
      </c>
      <c r="M3490" s="1">
        <v>42622</v>
      </c>
      <c r="N3490" t="s">
        <v>1166</v>
      </c>
      <c r="O3490" t="s">
        <v>3940</v>
      </c>
      <c r="P3490" t="s">
        <v>4</v>
      </c>
      <c r="R3490">
        <f>LOOKUP(A3490,budget_gross.tsv!A$2:A$8468,budget_gross.tsv!B$2:B$8468)</f>
        <v>0</v>
      </c>
      <c r="S3490">
        <f>LOOKUP(A3490,budget_gross.tsv!A$2:A$8468,budget_gross.tsv!C$2:C$8468)</f>
        <v>0</v>
      </c>
    </row>
    <row r="3491" spans="1:19" x14ac:dyDescent="0.3">
      <c r="A3491" t="s">
        <v>24525</v>
      </c>
      <c r="B3491" t="s">
        <v>24526</v>
      </c>
      <c r="C3491" t="s">
        <v>24527</v>
      </c>
      <c r="D3491" t="s">
        <v>4</v>
      </c>
      <c r="E3491">
        <v>7.3</v>
      </c>
      <c r="F3491">
        <v>65</v>
      </c>
      <c r="G3491" t="s">
        <v>4</v>
      </c>
      <c r="H3491" t="s">
        <v>19833</v>
      </c>
      <c r="I3491" t="s">
        <v>24528</v>
      </c>
      <c r="J3491">
        <v>127</v>
      </c>
      <c r="K3491" t="s">
        <v>24529</v>
      </c>
      <c r="L3491" t="s">
        <v>24530</v>
      </c>
      <c r="M3491" s="1">
        <v>42958</v>
      </c>
      <c r="N3491" t="s">
        <v>664</v>
      </c>
      <c r="O3491" t="s">
        <v>42</v>
      </c>
      <c r="P3491" t="s">
        <v>310</v>
      </c>
      <c r="Q3491" t="s">
        <v>24531</v>
      </c>
      <c r="R3491">
        <f>LOOKUP(A3491,budget_gross.tsv!A$2:A$8468,budget_gross.tsv!B$2:B$8468)</f>
        <v>440503</v>
      </c>
      <c r="S3491">
        <f>LOOKUP(A3491,budget_gross.tsv!A$2:A$8468,budget_gross.tsv!C$2:C$8468)</f>
        <v>0</v>
      </c>
    </row>
    <row r="3492" spans="1:19" x14ac:dyDescent="0.3">
      <c r="A3492" t="s">
        <v>24532</v>
      </c>
      <c r="B3492" t="s">
        <v>24533</v>
      </c>
      <c r="C3492" t="s">
        <v>24534</v>
      </c>
      <c r="D3492" t="s">
        <v>4</v>
      </c>
      <c r="E3492" t="s">
        <v>4</v>
      </c>
      <c r="F3492" t="s">
        <v>4</v>
      </c>
      <c r="G3492" t="s">
        <v>4</v>
      </c>
      <c r="H3492" t="s">
        <v>848</v>
      </c>
      <c r="I3492" t="s">
        <v>24535</v>
      </c>
      <c r="J3492" t="s">
        <v>4</v>
      </c>
      <c r="K3492" t="s">
        <v>24536</v>
      </c>
      <c r="L3492" t="s">
        <v>2796</v>
      </c>
      <c r="M3492" s="1">
        <v>43329</v>
      </c>
      <c r="N3492" t="s">
        <v>4</v>
      </c>
      <c r="O3492" t="s">
        <v>5175</v>
      </c>
      <c r="P3492" t="s">
        <v>4</v>
      </c>
      <c r="R3492">
        <f>LOOKUP(A3492,budget_gross.tsv!A$2:A$8468,budget_gross.tsv!B$2:B$8468)</f>
        <v>25000000</v>
      </c>
      <c r="S3492">
        <f>LOOKUP(A3492,budget_gross.tsv!A$2:A$8468,budget_gross.tsv!C$2:C$8468)</f>
        <v>0</v>
      </c>
    </row>
    <row r="3493" spans="1:19" x14ac:dyDescent="0.3">
      <c r="A3493" t="s">
        <v>24537</v>
      </c>
      <c r="B3493" t="s">
        <v>24538</v>
      </c>
      <c r="C3493" t="s">
        <v>24539</v>
      </c>
      <c r="D3493" t="s">
        <v>4</v>
      </c>
      <c r="E3493">
        <v>5.7</v>
      </c>
      <c r="F3493" t="s">
        <v>4</v>
      </c>
      <c r="G3493" t="s">
        <v>4</v>
      </c>
      <c r="H3493" t="s">
        <v>24540</v>
      </c>
      <c r="I3493" t="s">
        <v>24541</v>
      </c>
      <c r="J3493">
        <v>543</v>
      </c>
      <c r="K3493" t="s">
        <v>24542</v>
      </c>
      <c r="L3493" t="s">
        <v>24543</v>
      </c>
      <c r="M3493" s="1">
        <v>42671</v>
      </c>
      <c r="N3493" t="s">
        <v>12395</v>
      </c>
      <c r="O3493" t="s">
        <v>456</v>
      </c>
      <c r="P3493" t="s">
        <v>4</v>
      </c>
      <c r="Q3493" t="s">
        <v>24544</v>
      </c>
      <c r="R3493">
        <f>LOOKUP(A3493,budget_gross.tsv!A$2:A$8468,budget_gross.tsv!B$2:B$8468)</f>
        <v>7500000</v>
      </c>
      <c r="S3493">
        <f>LOOKUP(A3493,budget_gross.tsv!A$2:A$8468,budget_gross.tsv!C$2:C$8468)</f>
        <v>0</v>
      </c>
    </row>
    <row r="3494" spans="1:19" x14ac:dyDescent="0.3">
      <c r="A3494" t="s">
        <v>24545</v>
      </c>
      <c r="B3494" t="s">
        <v>24546</v>
      </c>
      <c r="C3494" t="s">
        <v>24547</v>
      </c>
      <c r="D3494" t="s">
        <v>4</v>
      </c>
      <c r="E3494">
        <v>7.4</v>
      </c>
      <c r="F3494" t="s">
        <v>4</v>
      </c>
      <c r="G3494" t="s">
        <v>4</v>
      </c>
      <c r="H3494" t="s">
        <v>24548</v>
      </c>
      <c r="I3494" t="s">
        <v>24549</v>
      </c>
      <c r="J3494" s="2">
        <v>11255</v>
      </c>
      <c r="K3494" t="s">
        <v>24550</v>
      </c>
      <c r="L3494" t="s">
        <v>24551</v>
      </c>
      <c r="M3494" s="1">
        <v>42776</v>
      </c>
      <c r="N3494" t="s">
        <v>1478</v>
      </c>
      <c r="O3494" t="s">
        <v>320</v>
      </c>
      <c r="P3494" t="s">
        <v>4</v>
      </c>
      <c r="R3494">
        <f>LOOKUP(A3494,budget_gross.tsv!A$2:A$8468,budget_gross.tsv!B$2:B$8468)</f>
        <v>1632440</v>
      </c>
      <c r="S3494">
        <f>LOOKUP(A3494,budget_gross.tsv!A$2:A$8468,budget_gross.tsv!C$2:C$8468)</f>
        <v>0</v>
      </c>
    </row>
    <row r="3495" spans="1:19" x14ac:dyDescent="0.3">
      <c r="A3495" t="s">
        <v>24552</v>
      </c>
      <c r="B3495" t="s">
        <v>24553</v>
      </c>
      <c r="C3495" t="s">
        <v>24554</v>
      </c>
      <c r="D3495" t="s">
        <v>4</v>
      </c>
      <c r="E3495">
        <v>7.3</v>
      </c>
      <c r="F3495" t="s">
        <v>4</v>
      </c>
      <c r="G3495" t="s">
        <v>4</v>
      </c>
      <c r="H3495" t="s">
        <v>4</v>
      </c>
      <c r="I3495" t="s">
        <v>24555</v>
      </c>
      <c r="J3495">
        <v>60</v>
      </c>
      <c r="K3495" t="s">
        <v>24556</v>
      </c>
      <c r="L3495" t="s">
        <v>24557</v>
      </c>
      <c r="M3495" s="1">
        <v>42757</v>
      </c>
      <c r="N3495" t="s">
        <v>291</v>
      </c>
      <c r="O3495" t="s">
        <v>141</v>
      </c>
      <c r="P3495" t="s">
        <v>11</v>
      </c>
      <c r="R3495">
        <f>LOOKUP(A3495,budget_gross.tsv!A$2:A$8468,budget_gross.tsv!B$2:B$8468)</f>
        <v>150829</v>
      </c>
      <c r="S3495">
        <f>LOOKUP(A3495,budget_gross.tsv!A$2:A$8468,budget_gross.tsv!C$2:C$8468)</f>
        <v>0</v>
      </c>
    </row>
    <row r="3496" spans="1:19" x14ac:dyDescent="0.3">
      <c r="A3496" t="s">
        <v>24558</v>
      </c>
      <c r="B3496" t="s">
        <v>24559</v>
      </c>
      <c r="C3496" t="s">
        <v>24560</v>
      </c>
      <c r="D3496" t="s">
        <v>4</v>
      </c>
      <c r="E3496">
        <v>8.6</v>
      </c>
      <c r="F3496" t="s">
        <v>4</v>
      </c>
      <c r="G3496" t="s">
        <v>4</v>
      </c>
      <c r="H3496" t="s">
        <v>4</v>
      </c>
      <c r="I3496" t="s">
        <v>24561</v>
      </c>
      <c r="J3496" s="2">
        <v>4362</v>
      </c>
      <c r="K3496" t="s">
        <v>24562</v>
      </c>
      <c r="L3496" t="s">
        <v>24563</v>
      </c>
      <c r="M3496" s="1">
        <v>42824</v>
      </c>
      <c r="N3496" t="s">
        <v>12719</v>
      </c>
      <c r="O3496" t="s">
        <v>690</v>
      </c>
      <c r="P3496" t="s">
        <v>4</v>
      </c>
      <c r="Q3496" t="s">
        <v>24564</v>
      </c>
      <c r="R3496">
        <f>LOOKUP(A3496,budget_gross.tsv!A$2:A$8468,budget_gross.tsv!B$2:B$8468)</f>
        <v>60000000</v>
      </c>
      <c r="S3496">
        <f>LOOKUP(A3496,budget_gross.tsv!A$2:A$8468,budget_gross.tsv!C$2:C$8468)</f>
        <v>0</v>
      </c>
    </row>
    <row r="3497" spans="1:19" x14ac:dyDescent="0.3">
      <c r="A3497" t="s">
        <v>24565</v>
      </c>
      <c r="B3497" t="s">
        <v>24566</v>
      </c>
      <c r="C3497" t="s">
        <v>24567</v>
      </c>
      <c r="D3497" t="s">
        <v>4</v>
      </c>
      <c r="E3497" t="s">
        <v>4</v>
      </c>
      <c r="F3497" t="s">
        <v>4</v>
      </c>
      <c r="G3497" t="s">
        <v>4</v>
      </c>
      <c r="H3497" t="s">
        <v>4</v>
      </c>
      <c r="I3497" t="s">
        <v>24568</v>
      </c>
      <c r="J3497" t="s">
        <v>4</v>
      </c>
      <c r="K3497" t="s">
        <v>24569</v>
      </c>
      <c r="L3497" t="s">
        <v>12836</v>
      </c>
      <c r="M3497" s="1">
        <v>42958</v>
      </c>
      <c r="N3497" t="s">
        <v>4</v>
      </c>
      <c r="O3497" t="s">
        <v>21</v>
      </c>
      <c r="P3497" t="s">
        <v>4</v>
      </c>
      <c r="R3497">
        <f>LOOKUP(A3497,budget_gross.tsv!A$2:A$8468,budget_gross.tsv!B$2:B$8468)</f>
        <v>1284740</v>
      </c>
      <c r="S3497">
        <f>LOOKUP(A3497,budget_gross.tsv!A$2:A$8468,budget_gross.tsv!C$2:C$8468)</f>
        <v>0</v>
      </c>
    </row>
    <row r="3498" spans="1:19" x14ac:dyDescent="0.3">
      <c r="A3498" t="s">
        <v>24570</v>
      </c>
      <c r="B3498" t="s">
        <v>24571</v>
      </c>
      <c r="C3498" t="s">
        <v>24572</v>
      </c>
      <c r="D3498" t="s">
        <v>4</v>
      </c>
      <c r="E3498">
        <v>5.0999999999999996</v>
      </c>
      <c r="F3498" t="s">
        <v>4</v>
      </c>
      <c r="G3498" t="s">
        <v>4</v>
      </c>
      <c r="H3498" t="s">
        <v>4</v>
      </c>
      <c r="I3498" t="s">
        <v>24573</v>
      </c>
      <c r="J3498">
        <v>206</v>
      </c>
      <c r="K3498" t="s">
        <v>24574</v>
      </c>
      <c r="L3498" t="s">
        <v>24575</v>
      </c>
      <c r="M3498" s="1">
        <v>42629</v>
      </c>
      <c r="N3498" t="s">
        <v>448</v>
      </c>
      <c r="O3498" t="s">
        <v>15813</v>
      </c>
      <c r="P3498" t="s">
        <v>4</v>
      </c>
      <c r="R3498">
        <f>LOOKUP(A3498,budget_gross.tsv!A$2:A$8468,budget_gross.tsv!B$2:B$8468)</f>
        <v>0</v>
      </c>
      <c r="S3498">
        <f>LOOKUP(A3498,budget_gross.tsv!A$2:A$8468,budget_gross.tsv!C$2:C$8468)</f>
        <v>0</v>
      </c>
    </row>
    <row r="3499" spans="1:19" x14ac:dyDescent="0.3">
      <c r="A3499" t="s">
        <v>24576</v>
      </c>
      <c r="B3499" t="s">
        <v>24577</v>
      </c>
      <c r="C3499" t="s">
        <v>24578</v>
      </c>
      <c r="D3499" t="s">
        <v>68</v>
      </c>
      <c r="E3499">
        <v>3.4</v>
      </c>
      <c r="F3499">
        <v>39</v>
      </c>
      <c r="G3499" t="s">
        <v>4</v>
      </c>
      <c r="H3499" t="s">
        <v>167</v>
      </c>
      <c r="I3499" t="s">
        <v>24579</v>
      </c>
      <c r="J3499">
        <v>836</v>
      </c>
      <c r="K3499" t="s">
        <v>24580</v>
      </c>
      <c r="L3499" t="s">
        <v>4810</v>
      </c>
      <c r="M3499" s="1">
        <v>42874</v>
      </c>
      <c r="N3499" t="s">
        <v>782</v>
      </c>
      <c r="O3499" t="s">
        <v>281</v>
      </c>
      <c r="P3499" t="s">
        <v>4</v>
      </c>
      <c r="Q3499" t="s">
        <v>24581</v>
      </c>
      <c r="R3499">
        <f>LOOKUP(A3499,budget_gross.tsv!A$2:A$8468,budget_gross.tsv!B$2:B$8468)</f>
        <v>22000000</v>
      </c>
      <c r="S3499">
        <f>LOOKUP(A3499,budget_gross.tsv!A$2:A$8468,budget_gross.tsv!C$2:C$8468)</f>
        <v>20638993</v>
      </c>
    </row>
    <row r="3500" spans="1:19" x14ac:dyDescent="0.3">
      <c r="A3500" t="s">
        <v>24582</v>
      </c>
      <c r="B3500" t="s">
        <v>24583</v>
      </c>
      <c r="C3500" t="s">
        <v>4</v>
      </c>
      <c r="D3500" t="s">
        <v>4</v>
      </c>
      <c r="E3500" t="s">
        <v>4</v>
      </c>
      <c r="F3500" t="s">
        <v>4</v>
      </c>
      <c r="G3500" t="s">
        <v>4</v>
      </c>
      <c r="H3500" t="s">
        <v>4</v>
      </c>
      <c r="I3500" t="s">
        <v>24584</v>
      </c>
      <c r="J3500" t="s">
        <v>4</v>
      </c>
      <c r="K3500" t="s">
        <v>24585</v>
      </c>
      <c r="L3500" t="s">
        <v>24586</v>
      </c>
      <c r="M3500" s="1">
        <v>42902</v>
      </c>
      <c r="N3500" t="s">
        <v>4</v>
      </c>
      <c r="O3500" t="s">
        <v>152</v>
      </c>
      <c r="P3500" t="s">
        <v>4</v>
      </c>
      <c r="R3500">
        <f>LOOKUP(A3500,budget_gross.tsv!A$2:A$8468,budget_gross.tsv!B$2:B$8468)</f>
        <v>75252</v>
      </c>
      <c r="S3500">
        <f>LOOKUP(A3500,budget_gross.tsv!A$2:A$8468,budget_gross.tsv!C$2:C$8468)</f>
        <v>0</v>
      </c>
    </row>
    <row r="3501" spans="1:19" x14ac:dyDescent="0.3">
      <c r="A3501" t="s">
        <v>24587</v>
      </c>
      <c r="B3501" t="s">
        <v>24588</v>
      </c>
      <c r="C3501" t="s">
        <v>24589</v>
      </c>
      <c r="D3501" t="s">
        <v>4</v>
      </c>
      <c r="E3501">
        <v>4.8</v>
      </c>
      <c r="F3501" t="s">
        <v>4</v>
      </c>
      <c r="G3501" t="s">
        <v>4</v>
      </c>
      <c r="H3501" t="s">
        <v>4</v>
      </c>
      <c r="I3501" t="s">
        <v>24590</v>
      </c>
      <c r="J3501">
        <v>499</v>
      </c>
      <c r="K3501" t="s">
        <v>24591</v>
      </c>
      <c r="L3501" t="s">
        <v>24592</v>
      </c>
      <c r="M3501" s="1">
        <v>42776</v>
      </c>
      <c r="N3501" t="s">
        <v>1696</v>
      </c>
      <c r="O3501" t="s">
        <v>2481</v>
      </c>
      <c r="P3501" t="s">
        <v>4</v>
      </c>
      <c r="Q3501" t="s">
        <v>24593</v>
      </c>
      <c r="R3501">
        <f>LOOKUP(A3501,budget_gross.tsv!A$2:A$8468,budget_gross.tsv!B$2:B$8468)</f>
        <v>0</v>
      </c>
      <c r="S3501">
        <f>LOOKUP(A3501,budget_gross.tsv!A$2:A$8468,budget_gross.tsv!C$2:C$8468)</f>
        <v>0</v>
      </c>
    </row>
    <row r="3502" spans="1:19" x14ac:dyDescent="0.3">
      <c r="A3502" t="s">
        <v>24594</v>
      </c>
      <c r="B3502" t="s">
        <v>24595</v>
      </c>
      <c r="C3502" t="s">
        <v>24596</v>
      </c>
      <c r="D3502" t="s">
        <v>4</v>
      </c>
      <c r="E3502">
        <v>9.3000000000000007</v>
      </c>
      <c r="F3502" t="s">
        <v>4</v>
      </c>
      <c r="G3502" t="s">
        <v>4</v>
      </c>
      <c r="H3502" t="s">
        <v>4</v>
      </c>
      <c r="I3502" t="s">
        <v>4</v>
      </c>
      <c r="J3502">
        <v>9</v>
      </c>
      <c r="K3502" t="s">
        <v>24597</v>
      </c>
      <c r="L3502" t="s">
        <v>24598</v>
      </c>
      <c r="M3502" s="1">
        <v>42755</v>
      </c>
      <c r="N3502" t="s">
        <v>448</v>
      </c>
      <c r="O3502" t="s">
        <v>4532</v>
      </c>
      <c r="P3502" t="s">
        <v>352</v>
      </c>
      <c r="R3502">
        <f>LOOKUP(A3502,budget_gross.tsv!A$2:A$8468,budget_gross.tsv!B$2:B$8468)</f>
        <v>0</v>
      </c>
      <c r="S3502">
        <f>LOOKUP(A3502,budget_gross.tsv!A$2:A$8468,budget_gross.tsv!C$2:C$8468)</f>
        <v>0</v>
      </c>
    </row>
    <row r="3503" spans="1:19" x14ac:dyDescent="0.3">
      <c r="A3503" t="s">
        <v>24599</v>
      </c>
      <c r="B3503" t="s">
        <v>24600</v>
      </c>
      <c r="C3503" t="s">
        <v>4</v>
      </c>
      <c r="D3503" t="s">
        <v>4</v>
      </c>
      <c r="E3503" t="s">
        <v>4</v>
      </c>
      <c r="F3503" t="s">
        <v>4</v>
      </c>
      <c r="G3503" t="s">
        <v>4</v>
      </c>
      <c r="H3503" t="s">
        <v>24601</v>
      </c>
      <c r="I3503" t="s">
        <v>24602</v>
      </c>
      <c r="J3503" t="s">
        <v>4</v>
      </c>
      <c r="K3503" t="s">
        <v>24603</v>
      </c>
      <c r="L3503" t="s">
        <v>24604</v>
      </c>
      <c r="M3503" s="1">
        <v>42648</v>
      </c>
      <c r="N3503" t="s">
        <v>4</v>
      </c>
      <c r="O3503" t="s">
        <v>2473</v>
      </c>
      <c r="P3503" t="s">
        <v>4</v>
      </c>
      <c r="R3503">
        <f>LOOKUP(A3503,budget_gross.tsv!A$2:A$8468,budget_gross.tsv!B$2:B$8468)</f>
        <v>0</v>
      </c>
      <c r="S3503">
        <f>LOOKUP(A3503,budget_gross.tsv!A$2:A$8468,budget_gross.tsv!C$2:C$8468)</f>
        <v>0</v>
      </c>
    </row>
    <row r="3504" spans="1:19" x14ac:dyDescent="0.3">
      <c r="A3504" t="s">
        <v>24605</v>
      </c>
      <c r="B3504" t="s">
        <v>24606</v>
      </c>
      <c r="C3504" t="s">
        <v>24607</v>
      </c>
      <c r="D3504" t="s">
        <v>90</v>
      </c>
      <c r="E3504">
        <v>8.1</v>
      </c>
      <c r="F3504">
        <v>77</v>
      </c>
      <c r="G3504" t="s">
        <v>4</v>
      </c>
      <c r="H3504" t="s">
        <v>24608</v>
      </c>
      <c r="I3504" t="s">
        <v>24609</v>
      </c>
      <c r="J3504">
        <v>237</v>
      </c>
      <c r="K3504" t="s">
        <v>24610</v>
      </c>
      <c r="L3504" t="s">
        <v>7194</v>
      </c>
      <c r="M3504" s="1">
        <v>42650</v>
      </c>
      <c r="N3504" t="s">
        <v>24611</v>
      </c>
      <c r="O3504" t="s">
        <v>15830</v>
      </c>
      <c r="P3504" t="s">
        <v>11</v>
      </c>
      <c r="Q3504" t="s">
        <v>11498</v>
      </c>
      <c r="R3504">
        <f>LOOKUP(A3504,budget_gross.tsv!A$2:A$8468,budget_gross.tsv!B$2:B$8468)</f>
        <v>0</v>
      </c>
      <c r="S3504">
        <f>LOOKUP(A3504,budget_gross.tsv!A$2:A$8468,budget_gross.tsv!C$2:C$8468)</f>
        <v>0</v>
      </c>
    </row>
    <row r="3505" spans="1:19" x14ac:dyDescent="0.3">
      <c r="A3505" t="s">
        <v>24612</v>
      </c>
      <c r="B3505" t="s">
        <v>24613</v>
      </c>
      <c r="C3505" t="s">
        <v>24614</v>
      </c>
      <c r="D3505" t="s">
        <v>4</v>
      </c>
      <c r="E3505">
        <v>8.6</v>
      </c>
      <c r="F3505" t="s">
        <v>4</v>
      </c>
      <c r="G3505" t="s">
        <v>4</v>
      </c>
      <c r="H3505" t="s">
        <v>4</v>
      </c>
      <c r="I3505" t="s">
        <v>24615</v>
      </c>
      <c r="J3505" s="2">
        <v>2438</v>
      </c>
      <c r="K3505" t="s">
        <v>24616</v>
      </c>
      <c r="L3505" t="s">
        <v>24617</v>
      </c>
      <c r="M3505" s="1">
        <v>42713</v>
      </c>
      <c r="N3505" t="s">
        <v>1642</v>
      </c>
      <c r="O3505" t="s">
        <v>628</v>
      </c>
      <c r="P3505" t="s">
        <v>4</v>
      </c>
      <c r="R3505">
        <f>LOOKUP(A3505,budget_gross.tsv!A$2:A$8468,budget_gross.tsv!B$2:B$8468)</f>
        <v>500000000</v>
      </c>
      <c r="S3505">
        <f>LOOKUP(A3505,budget_gross.tsv!A$2:A$8468,budget_gross.tsv!C$2:C$8468)</f>
        <v>0</v>
      </c>
    </row>
    <row r="3506" spans="1:19" x14ac:dyDescent="0.3">
      <c r="A3506" t="s">
        <v>24618</v>
      </c>
      <c r="B3506" t="s">
        <v>24619</v>
      </c>
      <c r="C3506" t="s">
        <v>24620</v>
      </c>
      <c r="D3506" t="s">
        <v>4</v>
      </c>
      <c r="E3506">
        <v>6.4</v>
      </c>
      <c r="F3506" t="s">
        <v>4</v>
      </c>
      <c r="G3506" t="s">
        <v>4</v>
      </c>
      <c r="H3506" t="s">
        <v>4</v>
      </c>
      <c r="I3506" t="s">
        <v>24621</v>
      </c>
      <c r="J3506">
        <v>12</v>
      </c>
      <c r="K3506" t="s">
        <v>24622</v>
      </c>
      <c r="L3506" t="s">
        <v>4</v>
      </c>
      <c r="M3506" s="1">
        <v>42601</v>
      </c>
      <c r="N3506" t="s">
        <v>610</v>
      </c>
      <c r="O3506" t="s">
        <v>11939</v>
      </c>
      <c r="P3506" t="s">
        <v>4</v>
      </c>
      <c r="R3506">
        <f>LOOKUP(A3506,budget_gross.tsv!A$2:A$8468,budget_gross.tsv!B$2:B$8468)</f>
        <v>20000000000</v>
      </c>
      <c r="S3506">
        <f>LOOKUP(A3506,budget_gross.tsv!A$2:A$8468,budget_gross.tsv!C$2:C$8468)</f>
        <v>0</v>
      </c>
    </row>
    <row r="3507" spans="1:19" x14ac:dyDescent="0.3">
      <c r="A3507" t="s">
        <v>24623</v>
      </c>
      <c r="B3507" t="s">
        <v>24624</v>
      </c>
      <c r="C3507" t="s">
        <v>24625</v>
      </c>
      <c r="D3507" t="s">
        <v>4</v>
      </c>
      <c r="E3507">
        <v>6.4</v>
      </c>
      <c r="F3507">
        <v>58</v>
      </c>
      <c r="G3507" t="s">
        <v>4</v>
      </c>
      <c r="H3507" t="s">
        <v>17701</v>
      </c>
      <c r="I3507" t="s">
        <v>24626</v>
      </c>
      <c r="J3507">
        <v>71</v>
      </c>
      <c r="K3507" t="s">
        <v>24627</v>
      </c>
      <c r="L3507" t="s">
        <v>24628</v>
      </c>
      <c r="M3507" s="1">
        <v>42651</v>
      </c>
      <c r="N3507" t="s">
        <v>1934</v>
      </c>
      <c r="O3507" t="s">
        <v>1758</v>
      </c>
      <c r="P3507" t="s">
        <v>593</v>
      </c>
      <c r="R3507">
        <f>LOOKUP(A3507,budget_gross.tsv!A$2:A$8468,budget_gross.tsv!B$2:B$8468)</f>
        <v>0</v>
      </c>
      <c r="S3507">
        <f>LOOKUP(A3507,budget_gross.tsv!A$2:A$8468,budget_gross.tsv!C$2:C$8468)</f>
        <v>0</v>
      </c>
    </row>
    <row r="3508" spans="1:19" x14ac:dyDescent="0.3">
      <c r="A3508" t="s">
        <v>24629</v>
      </c>
      <c r="B3508" t="s">
        <v>24630</v>
      </c>
      <c r="C3508" t="s">
        <v>24631</v>
      </c>
      <c r="D3508" t="s">
        <v>4</v>
      </c>
      <c r="E3508">
        <v>8.3000000000000007</v>
      </c>
      <c r="F3508" t="s">
        <v>4</v>
      </c>
      <c r="G3508" t="s">
        <v>4</v>
      </c>
      <c r="H3508" t="s">
        <v>24632</v>
      </c>
      <c r="I3508" t="s">
        <v>24633</v>
      </c>
      <c r="J3508" s="2">
        <v>7067</v>
      </c>
      <c r="K3508" t="s">
        <v>24634</v>
      </c>
      <c r="L3508" t="s">
        <v>24635</v>
      </c>
      <c r="M3508" s="1">
        <v>42650</v>
      </c>
      <c r="N3508" t="s">
        <v>241</v>
      </c>
      <c r="O3508" t="s">
        <v>8715</v>
      </c>
      <c r="P3508" t="s">
        <v>4</v>
      </c>
      <c r="R3508">
        <f>LOOKUP(A3508,budget_gross.tsv!A$2:A$8468,budget_gross.tsv!B$2:B$8468)</f>
        <v>760000000</v>
      </c>
      <c r="S3508">
        <f>LOOKUP(A3508,budget_gross.tsv!A$2:A$8468,budget_gross.tsv!C$2:C$8468)</f>
        <v>0</v>
      </c>
    </row>
    <row r="3509" spans="1:19" x14ac:dyDescent="0.3">
      <c r="A3509" t="s">
        <v>24636</v>
      </c>
      <c r="B3509" t="s">
        <v>24637</v>
      </c>
      <c r="C3509" t="s">
        <v>24638</v>
      </c>
      <c r="D3509" t="s">
        <v>4</v>
      </c>
      <c r="E3509">
        <v>6.8</v>
      </c>
      <c r="F3509" t="s">
        <v>4</v>
      </c>
      <c r="G3509" t="s">
        <v>4</v>
      </c>
      <c r="H3509" t="s">
        <v>22828</v>
      </c>
      <c r="I3509" t="s">
        <v>24639</v>
      </c>
      <c r="J3509" s="2">
        <v>1994</v>
      </c>
      <c r="K3509" t="s">
        <v>24640</v>
      </c>
      <c r="L3509" t="s">
        <v>15812</v>
      </c>
      <c r="M3509" s="1">
        <v>42643</v>
      </c>
      <c r="N3509" t="s">
        <v>925</v>
      </c>
      <c r="O3509" t="s">
        <v>1326</v>
      </c>
      <c r="P3509" t="s">
        <v>2412</v>
      </c>
      <c r="R3509">
        <f>LOOKUP(A3509,budget_gross.tsv!A$2:A$8468,budget_gross.tsv!B$2:B$8468)</f>
        <v>30200000</v>
      </c>
      <c r="S3509">
        <f>LOOKUP(A3509,budget_gross.tsv!A$2:A$8468,budget_gross.tsv!C$2:C$8468)</f>
        <v>799607</v>
      </c>
    </row>
    <row r="3510" spans="1:19" x14ac:dyDescent="0.3">
      <c r="A3510" t="s">
        <v>24641</v>
      </c>
      <c r="B3510" t="s">
        <v>24642</v>
      </c>
      <c r="C3510" t="s">
        <v>24643</v>
      </c>
      <c r="D3510" t="s">
        <v>4</v>
      </c>
      <c r="E3510">
        <v>7.6</v>
      </c>
      <c r="F3510" t="s">
        <v>4</v>
      </c>
      <c r="G3510" t="s">
        <v>4</v>
      </c>
      <c r="H3510" t="s">
        <v>4</v>
      </c>
      <c r="I3510" t="s">
        <v>24644</v>
      </c>
      <c r="J3510">
        <v>227</v>
      </c>
      <c r="K3510" t="s">
        <v>24645</v>
      </c>
      <c r="L3510" t="s">
        <v>21563</v>
      </c>
      <c r="M3510" s="1">
        <v>42643</v>
      </c>
      <c r="N3510" t="s">
        <v>1766</v>
      </c>
      <c r="O3510" t="s">
        <v>152</v>
      </c>
      <c r="P3510" t="s">
        <v>4</v>
      </c>
      <c r="R3510">
        <f>LOOKUP(A3510,budget_gross.tsv!A$2:A$8468,budget_gross.tsv!B$2:B$8468)</f>
        <v>4000000</v>
      </c>
      <c r="S3510">
        <f>LOOKUP(A3510,budget_gross.tsv!A$2:A$8468,budget_gross.tsv!C$2:C$8468)</f>
        <v>0</v>
      </c>
    </row>
    <row r="3511" spans="1:19" x14ac:dyDescent="0.3">
      <c r="A3511" t="s">
        <v>24646</v>
      </c>
      <c r="B3511" t="s">
        <v>24647</v>
      </c>
      <c r="C3511" t="s">
        <v>24648</v>
      </c>
      <c r="D3511" t="s">
        <v>4</v>
      </c>
      <c r="E3511">
        <v>1.9</v>
      </c>
      <c r="F3511" t="s">
        <v>4</v>
      </c>
      <c r="G3511" t="s">
        <v>4</v>
      </c>
      <c r="H3511" t="s">
        <v>24649</v>
      </c>
      <c r="I3511" t="s">
        <v>24650</v>
      </c>
      <c r="J3511">
        <v>111</v>
      </c>
      <c r="K3511" t="s">
        <v>24651</v>
      </c>
      <c r="L3511" t="s">
        <v>24652</v>
      </c>
      <c r="M3511" s="1">
        <v>42650</v>
      </c>
      <c r="N3511" t="s">
        <v>1817</v>
      </c>
      <c r="O3511" t="s">
        <v>1758</v>
      </c>
      <c r="P3511" t="s">
        <v>4</v>
      </c>
      <c r="Q3511" t="s">
        <v>24653</v>
      </c>
      <c r="R3511">
        <f>LOOKUP(A3511,budget_gross.tsv!A$2:A$8468,budget_gross.tsv!B$2:B$8468)</f>
        <v>0</v>
      </c>
      <c r="S3511">
        <f>LOOKUP(A3511,budget_gross.tsv!A$2:A$8468,budget_gross.tsv!C$2:C$8468)</f>
        <v>0</v>
      </c>
    </row>
    <row r="3512" spans="1:19" x14ac:dyDescent="0.3">
      <c r="A3512" t="s">
        <v>24654</v>
      </c>
      <c r="B3512" t="s">
        <v>24655</v>
      </c>
      <c r="C3512" t="s">
        <v>24656</v>
      </c>
      <c r="D3512" t="s">
        <v>4</v>
      </c>
      <c r="E3512">
        <v>7.4</v>
      </c>
      <c r="F3512" t="s">
        <v>4</v>
      </c>
      <c r="G3512" t="s">
        <v>4</v>
      </c>
      <c r="H3512" t="s">
        <v>24217</v>
      </c>
      <c r="I3512" t="s">
        <v>24657</v>
      </c>
      <c r="J3512">
        <v>771</v>
      </c>
      <c r="K3512" t="s">
        <v>24658</v>
      </c>
      <c r="L3512" t="s">
        <v>24659</v>
      </c>
      <c r="M3512" s="1">
        <v>42636</v>
      </c>
      <c r="N3512" t="s">
        <v>834</v>
      </c>
      <c r="O3512" t="s">
        <v>21</v>
      </c>
      <c r="P3512" t="s">
        <v>24660</v>
      </c>
      <c r="R3512">
        <f>LOOKUP(A3512,budget_gross.tsv!A$2:A$8468,budget_gross.tsv!B$2:B$8468)</f>
        <v>8000000</v>
      </c>
      <c r="S3512">
        <f>LOOKUP(A3512,budget_gross.tsv!A$2:A$8468,budget_gross.tsv!C$2:C$8468)</f>
        <v>0</v>
      </c>
    </row>
    <row r="3513" spans="1:19" x14ac:dyDescent="0.3">
      <c r="A3513" t="s">
        <v>24661</v>
      </c>
      <c r="B3513" t="s">
        <v>24662</v>
      </c>
      <c r="C3513" t="s">
        <v>24663</v>
      </c>
      <c r="D3513" t="s">
        <v>16</v>
      </c>
      <c r="E3513">
        <v>9.1</v>
      </c>
      <c r="F3513" t="s">
        <v>4</v>
      </c>
      <c r="G3513" t="s">
        <v>4</v>
      </c>
      <c r="H3513" t="s">
        <v>4</v>
      </c>
      <c r="I3513" t="s">
        <v>24664</v>
      </c>
      <c r="J3513" s="2">
        <v>1873</v>
      </c>
      <c r="K3513" t="s">
        <v>24665</v>
      </c>
      <c r="L3513" t="s">
        <v>24666</v>
      </c>
      <c r="M3513" s="1">
        <v>42767</v>
      </c>
      <c r="N3513" t="s">
        <v>13034</v>
      </c>
      <c r="O3513" t="s">
        <v>42</v>
      </c>
      <c r="P3513" t="s">
        <v>4</v>
      </c>
      <c r="R3513">
        <f>LOOKUP(A3513,budget_gross.tsv!A$2:A$8468,budget_gross.tsv!B$2:B$8468)</f>
        <v>0</v>
      </c>
      <c r="S3513">
        <f>LOOKUP(A3513,budget_gross.tsv!A$2:A$8468,budget_gross.tsv!C$2:C$8468)</f>
        <v>0</v>
      </c>
    </row>
    <row r="3514" spans="1:19" x14ac:dyDescent="0.3">
      <c r="A3514" t="s">
        <v>24667</v>
      </c>
      <c r="B3514" t="s">
        <v>24668</v>
      </c>
      <c r="C3514" t="s">
        <v>24669</v>
      </c>
      <c r="D3514" t="s">
        <v>4</v>
      </c>
      <c r="E3514">
        <v>6.7</v>
      </c>
      <c r="F3514" t="s">
        <v>4</v>
      </c>
      <c r="G3514" t="s">
        <v>4</v>
      </c>
      <c r="H3514" t="s">
        <v>4</v>
      </c>
      <c r="I3514" t="s">
        <v>24670</v>
      </c>
      <c r="J3514">
        <v>57</v>
      </c>
      <c r="K3514" t="s">
        <v>24671</v>
      </c>
      <c r="L3514" t="s">
        <v>24672</v>
      </c>
      <c r="M3514" s="1">
        <v>42615</v>
      </c>
      <c r="N3514" t="s">
        <v>1336</v>
      </c>
      <c r="O3514" t="s">
        <v>2473</v>
      </c>
      <c r="P3514" t="s">
        <v>4</v>
      </c>
      <c r="R3514">
        <f>LOOKUP(A3514,budget_gross.tsv!A$2:A$8468,budget_gross.tsv!B$2:B$8468)</f>
        <v>0</v>
      </c>
      <c r="S3514">
        <f>LOOKUP(A3514,budget_gross.tsv!A$2:A$8468,budget_gross.tsv!C$2:C$8468)</f>
        <v>0</v>
      </c>
    </row>
    <row r="3515" spans="1:19" x14ac:dyDescent="0.3">
      <c r="A3515" t="s">
        <v>24673</v>
      </c>
      <c r="B3515" t="s">
        <v>24674</v>
      </c>
      <c r="C3515" t="s">
        <v>24675</v>
      </c>
      <c r="D3515" t="s">
        <v>4</v>
      </c>
      <c r="E3515">
        <v>6.6</v>
      </c>
      <c r="F3515" t="s">
        <v>4</v>
      </c>
      <c r="G3515" t="s">
        <v>4</v>
      </c>
      <c r="H3515" t="s">
        <v>4</v>
      </c>
      <c r="I3515" t="s">
        <v>24676</v>
      </c>
      <c r="J3515">
        <v>339</v>
      </c>
      <c r="K3515" t="s">
        <v>24677</v>
      </c>
      <c r="L3515" t="s">
        <v>24678</v>
      </c>
      <c r="M3515" s="1">
        <v>42636</v>
      </c>
      <c r="N3515" t="s">
        <v>1882</v>
      </c>
      <c r="O3515" t="s">
        <v>141</v>
      </c>
      <c r="P3515" t="s">
        <v>4</v>
      </c>
      <c r="R3515">
        <f>LOOKUP(A3515,budget_gross.tsv!A$2:A$8468,budget_gross.tsv!B$2:B$8468)</f>
        <v>0</v>
      </c>
      <c r="S3515">
        <f>LOOKUP(A3515,budget_gross.tsv!A$2:A$8468,budget_gross.tsv!C$2:C$8468)</f>
        <v>0</v>
      </c>
    </row>
    <row r="3516" spans="1:19" x14ac:dyDescent="0.3">
      <c r="A3516" t="s">
        <v>24679</v>
      </c>
      <c r="B3516" t="s">
        <v>24680</v>
      </c>
      <c r="C3516" t="s">
        <v>4</v>
      </c>
      <c r="D3516" t="s">
        <v>4</v>
      </c>
      <c r="E3516" t="s">
        <v>4</v>
      </c>
      <c r="F3516" t="s">
        <v>4</v>
      </c>
      <c r="G3516" t="s">
        <v>4</v>
      </c>
      <c r="H3516" t="s">
        <v>4</v>
      </c>
      <c r="I3516" t="s">
        <v>24681</v>
      </c>
      <c r="J3516" t="s">
        <v>4</v>
      </c>
      <c r="K3516" t="s">
        <v>4</v>
      </c>
      <c r="L3516" t="s">
        <v>24682</v>
      </c>
      <c r="M3516" t="s">
        <v>4</v>
      </c>
      <c r="N3516" t="s">
        <v>4</v>
      </c>
      <c r="O3516" t="s">
        <v>152</v>
      </c>
      <c r="P3516" t="s">
        <v>4</v>
      </c>
      <c r="R3516">
        <f>LOOKUP(A3516,budget_gross.tsv!A$2:A$8468,budget_gross.tsv!B$2:B$8468)</f>
        <v>27044</v>
      </c>
      <c r="S3516">
        <f>LOOKUP(A3516,budget_gross.tsv!A$2:A$8468,budget_gross.tsv!C$2:C$8468)</f>
        <v>0</v>
      </c>
    </row>
    <row r="3517" spans="1:19" x14ac:dyDescent="0.3">
      <c r="A3517" t="s">
        <v>24683</v>
      </c>
      <c r="B3517" t="s">
        <v>24684</v>
      </c>
      <c r="C3517" t="s">
        <v>24685</v>
      </c>
      <c r="D3517" t="s">
        <v>4</v>
      </c>
      <c r="E3517">
        <v>7.1</v>
      </c>
      <c r="F3517" t="s">
        <v>4</v>
      </c>
      <c r="G3517" t="s">
        <v>4</v>
      </c>
      <c r="H3517" t="s">
        <v>4</v>
      </c>
      <c r="I3517" t="s">
        <v>24686</v>
      </c>
      <c r="J3517" s="2">
        <v>1623</v>
      </c>
      <c r="K3517" t="s">
        <v>24687</v>
      </c>
      <c r="L3517" t="s">
        <v>24688</v>
      </c>
      <c r="M3517" s="1">
        <v>42762</v>
      </c>
      <c r="N3517" t="s">
        <v>18566</v>
      </c>
      <c r="O3517" t="s">
        <v>1791</v>
      </c>
      <c r="P3517" t="s">
        <v>4</v>
      </c>
      <c r="R3517">
        <f>LOOKUP(A3517,budget_gross.tsv!A$2:A$8468,budget_gross.tsv!B$2:B$8468)</f>
        <v>0</v>
      </c>
      <c r="S3517">
        <f>LOOKUP(A3517,budget_gross.tsv!A$2:A$8468,budget_gross.tsv!C$2:C$8468)</f>
        <v>0</v>
      </c>
    </row>
    <row r="3518" spans="1:19" x14ac:dyDescent="0.3">
      <c r="A3518" t="s">
        <v>24689</v>
      </c>
      <c r="B3518" t="s">
        <v>24690</v>
      </c>
      <c r="C3518" t="s">
        <v>24691</v>
      </c>
      <c r="D3518" t="s">
        <v>124</v>
      </c>
      <c r="E3518">
        <v>4.8</v>
      </c>
      <c r="F3518" t="s">
        <v>4</v>
      </c>
      <c r="G3518" t="s">
        <v>4</v>
      </c>
      <c r="H3518" t="s">
        <v>24692</v>
      </c>
      <c r="I3518" t="s">
        <v>24693</v>
      </c>
      <c r="J3518">
        <v>13</v>
      </c>
      <c r="K3518" t="s">
        <v>24694</v>
      </c>
      <c r="L3518" t="s">
        <v>24695</v>
      </c>
      <c r="M3518" s="1">
        <v>42643</v>
      </c>
      <c r="N3518" t="s">
        <v>1037</v>
      </c>
      <c r="O3518" t="s">
        <v>1758</v>
      </c>
      <c r="P3518" t="s">
        <v>4</v>
      </c>
      <c r="R3518">
        <f>LOOKUP(A3518,budget_gross.tsv!A$2:A$8468,budget_gross.tsv!B$2:B$8468)</f>
        <v>1500000</v>
      </c>
      <c r="S3518">
        <f>LOOKUP(A3518,budget_gross.tsv!A$2:A$8468,budget_gross.tsv!C$2:C$8468)</f>
        <v>0</v>
      </c>
    </row>
    <row r="3519" spans="1:19" x14ac:dyDescent="0.3">
      <c r="A3519" t="s">
        <v>24696</v>
      </c>
      <c r="B3519" t="s">
        <v>24697</v>
      </c>
      <c r="C3519" t="s">
        <v>24698</v>
      </c>
      <c r="D3519" t="s">
        <v>4</v>
      </c>
      <c r="E3519">
        <v>5.2</v>
      </c>
      <c r="F3519" t="s">
        <v>4</v>
      </c>
      <c r="G3519" t="s">
        <v>4</v>
      </c>
      <c r="H3519" t="s">
        <v>4</v>
      </c>
      <c r="I3519" t="s">
        <v>24699</v>
      </c>
      <c r="J3519">
        <v>174</v>
      </c>
      <c r="K3519" t="s">
        <v>24700</v>
      </c>
      <c r="L3519" t="s">
        <v>19645</v>
      </c>
      <c r="M3519" s="1">
        <v>42643</v>
      </c>
      <c r="N3519" t="s">
        <v>117</v>
      </c>
      <c r="O3519" t="s">
        <v>152</v>
      </c>
      <c r="P3519" t="s">
        <v>4</v>
      </c>
      <c r="Q3519" t="s">
        <v>24701</v>
      </c>
      <c r="R3519">
        <f>LOOKUP(A3519,budget_gross.tsv!A$2:A$8468,budget_gross.tsv!B$2:B$8468)</f>
        <v>400000000</v>
      </c>
      <c r="S3519">
        <f>LOOKUP(A3519,budget_gross.tsv!A$2:A$8468,budget_gross.tsv!C$2:C$8468)</f>
        <v>740234</v>
      </c>
    </row>
    <row r="3520" spans="1:19" x14ac:dyDescent="0.3">
      <c r="A3520" t="s">
        <v>24702</v>
      </c>
      <c r="B3520" t="s">
        <v>24703</v>
      </c>
      <c r="C3520" t="s">
        <v>24704</v>
      </c>
      <c r="D3520" t="s">
        <v>4</v>
      </c>
      <c r="E3520">
        <v>5.5</v>
      </c>
      <c r="F3520" t="s">
        <v>4</v>
      </c>
      <c r="G3520" t="s">
        <v>4</v>
      </c>
      <c r="H3520" t="s">
        <v>4</v>
      </c>
      <c r="I3520" t="s">
        <v>24705</v>
      </c>
      <c r="J3520">
        <v>342</v>
      </c>
      <c r="K3520" t="s">
        <v>24706</v>
      </c>
      <c r="L3520" t="s">
        <v>24707</v>
      </c>
      <c r="M3520" s="1">
        <v>42797</v>
      </c>
      <c r="N3520" t="s">
        <v>1842</v>
      </c>
      <c r="O3520" t="s">
        <v>2481</v>
      </c>
      <c r="P3520" t="s">
        <v>4</v>
      </c>
      <c r="R3520">
        <f>LOOKUP(A3520,budget_gross.tsv!A$2:A$8468,budget_gross.tsv!B$2:B$8468)</f>
        <v>0</v>
      </c>
      <c r="S3520">
        <f>LOOKUP(A3520,budget_gross.tsv!A$2:A$8468,budget_gross.tsv!C$2:C$8468)</f>
        <v>0</v>
      </c>
    </row>
    <row r="3521" spans="1:19" x14ac:dyDescent="0.3">
      <c r="A3521" t="s">
        <v>24708</v>
      </c>
      <c r="B3521" t="s">
        <v>24709</v>
      </c>
      <c r="C3521" t="s">
        <v>24710</v>
      </c>
      <c r="D3521" t="s">
        <v>4</v>
      </c>
      <c r="E3521">
        <v>7.2</v>
      </c>
      <c r="F3521" t="s">
        <v>4</v>
      </c>
      <c r="G3521" t="s">
        <v>4</v>
      </c>
      <c r="H3521" t="s">
        <v>16999</v>
      </c>
      <c r="I3521" t="s">
        <v>24711</v>
      </c>
      <c r="J3521">
        <v>42</v>
      </c>
      <c r="K3521" t="s">
        <v>24712</v>
      </c>
      <c r="L3521" t="s">
        <v>23322</v>
      </c>
      <c r="M3521" s="1">
        <v>42655</v>
      </c>
      <c r="N3521" t="s">
        <v>975</v>
      </c>
      <c r="O3521" t="s">
        <v>673</v>
      </c>
      <c r="P3521" t="s">
        <v>4</v>
      </c>
      <c r="R3521">
        <f>LOOKUP(A3521,budget_gross.tsv!A$2:A$8468,budget_gross.tsv!B$2:B$8468)</f>
        <v>0</v>
      </c>
      <c r="S3521">
        <f>LOOKUP(A3521,budget_gross.tsv!A$2:A$8468,budget_gross.tsv!C$2:C$8468)</f>
        <v>0</v>
      </c>
    </row>
    <row r="3522" spans="1:19" x14ac:dyDescent="0.3">
      <c r="A3522" t="s">
        <v>24713</v>
      </c>
      <c r="B3522" t="s">
        <v>24714</v>
      </c>
      <c r="C3522" t="s">
        <v>24715</v>
      </c>
      <c r="D3522" t="s">
        <v>4</v>
      </c>
      <c r="E3522">
        <v>7.3</v>
      </c>
      <c r="F3522" t="s">
        <v>4</v>
      </c>
      <c r="G3522" t="s">
        <v>4</v>
      </c>
      <c r="H3522" t="s">
        <v>4</v>
      </c>
      <c r="I3522" t="s">
        <v>24716</v>
      </c>
      <c r="J3522">
        <v>49</v>
      </c>
      <c r="K3522" t="s">
        <v>24717</v>
      </c>
      <c r="L3522" t="s">
        <v>24718</v>
      </c>
      <c r="M3522" s="1">
        <v>42881</v>
      </c>
      <c r="N3522" t="s">
        <v>1423</v>
      </c>
      <c r="O3522" t="s">
        <v>7023</v>
      </c>
      <c r="P3522" t="s">
        <v>4</v>
      </c>
      <c r="R3522">
        <f>LOOKUP(A3522,budget_gross.tsv!A$2:A$8468,budget_gross.tsv!B$2:B$8468)</f>
        <v>0</v>
      </c>
      <c r="S3522">
        <f>LOOKUP(A3522,budget_gross.tsv!A$2:A$8468,budget_gross.tsv!C$2:C$8468)</f>
        <v>0</v>
      </c>
    </row>
    <row r="3523" spans="1:19" x14ac:dyDescent="0.3">
      <c r="A3523" t="s">
        <v>24719</v>
      </c>
      <c r="B3523" t="s">
        <v>24720</v>
      </c>
      <c r="C3523" t="s">
        <v>24721</v>
      </c>
      <c r="D3523" t="s">
        <v>4</v>
      </c>
      <c r="E3523" t="s">
        <v>4</v>
      </c>
      <c r="F3523" t="s">
        <v>4</v>
      </c>
      <c r="G3523" t="s">
        <v>4</v>
      </c>
      <c r="H3523" t="s">
        <v>4</v>
      </c>
      <c r="I3523" t="s">
        <v>4</v>
      </c>
      <c r="J3523" t="s">
        <v>4</v>
      </c>
      <c r="K3523" t="s">
        <v>4</v>
      </c>
      <c r="L3523" t="s">
        <v>24722</v>
      </c>
      <c r="M3523" s="1">
        <v>43728</v>
      </c>
      <c r="N3523" t="s">
        <v>4</v>
      </c>
      <c r="O3523" t="s">
        <v>474</v>
      </c>
      <c r="P3523" t="s">
        <v>4</v>
      </c>
      <c r="R3523">
        <f>LOOKUP(A3523,budget_gross.tsv!A$2:A$8468,budget_gross.tsv!B$2:B$8468)</f>
        <v>0</v>
      </c>
      <c r="S3523">
        <f>LOOKUP(A3523,budget_gross.tsv!A$2:A$8468,budget_gross.tsv!C$2:C$8468)</f>
        <v>0</v>
      </c>
    </row>
    <row r="3524" spans="1:19" x14ac:dyDescent="0.3">
      <c r="A3524" t="s">
        <v>24723</v>
      </c>
      <c r="B3524" t="s">
        <v>24724</v>
      </c>
      <c r="C3524" t="s">
        <v>24725</v>
      </c>
      <c r="D3524" t="s">
        <v>4</v>
      </c>
      <c r="E3524">
        <v>6.2</v>
      </c>
      <c r="F3524" t="s">
        <v>4</v>
      </c>
      <c r="G3524" t="s">
        <v>4</v>
      </c>
      <c r="H3524" t="s">
        <v>4</v>
      </c>
      <c r="I3524" t="s">
        <v>24726</v>
      </c>
      <c r="J3524">
        <v>53</v>
      </c>
      <c r="K3524" t="s">
        <v>24727</v>
      </c>
      <c r="L3524" t="s">
        <v>18194</v>
      </c>
      <c r="M3524" s="1">
        <v>42657</v>
      </c>
      <c r="N3524" t="s">
        <v>280</v>
      </c>
      <c r="O3524" t="s">
        <v>1679</v>
      </c>
      <c r="P3524" t="s">
        <v>4</v>
      </c>
      <c r="R3524">
        <f>LOOKUP(A3524,budget_gross.tsv!A$2:A$8468,budget_gross.tsv!B$2:B$8468)</f>
        <v>0</v>
      </c>
      <c r="S3524">
        <f>LOOKUP(A3524,budget_gross.tsv!A$2:A$8468,budget_gross.tsv!C$2:C$8468)</f>
        <v>0</v>
      </c>
    </row>
    <row r="3525" spans="1:19" x14ac:dyDescent="0.3">
      <c r="A3525" t="s">
        <v>24728</v>
      </c>
      <c r="B3525" t="s">
        <v>24729</v>
      </c>
      <c r="C3525" t="s">
        <v>24730</v>
      </c>
      <c r="D3525" t="s">
        <v>4</v>
      </c>
      <c r="E3525" t="s">
        <v>4</v>
      </c>
      <c r="F3525" t="s">
        <v>4</v>
      </c>
      <c r="G3525" t="s">
        <v>4</v>
      </c>
      <c r="H3525" t="s">
        <v>4</v>
      </c>
      <c r="I3525" t="s">
        <v>24731</v>
      </c>
      <c r="J3525" t="s">
        <v>4</v>
      </c>
      <c r="K3525" t="s">
        <v>4</v>
      </c>
      <c r="L3525" t="s">
        <v>338</v>
      </c>
      <c r="M3525" s="1">
        <v>43665</v>
      </c>
      <c r="N3525" t="s">
        <v>4</v>
      </c>
      <c r="O3525" t="s">
        <v>202</v>
      </c>
      <c r="P3525" t="s">
        <v>4</v>
      </c>
      <c r="Q3525" t="s">
        <v>24732</v>
      </c>
      <c r="R3525">
        <f>LOOKUP(A3525,budget_gross.tsv!A$2:A$8468,budget_gross.tsv!B$2:B$8468)</f>
        <v>0</v>
      </c>
      <c r="S3525">
        <f>LOOKUP(A3525,budget_gross.tsv!A$2:A$8468,budget_gross.tsv!C$2:C$8468)</f>
        <v>0</v>
      </c>
    </row>
    <row r="3526" spans="1:19" x14ac:dyDescent="0.3">
      <c r="A3526" t="s">
        <v>24733</v>
      </c>
      <c r="B3526" t="s">
        <v>24734</v>
      </c>
      <c r="C3526" t="s">
        <v>24735</v>
      </c>
      <c r="D3526" t="s">
        <v>16</v>
      </c>
      <c r="E3526" t="s">
        <v>4</v>
      </c>
      <c r="F3526" t="s">
        <v>4</v>
      </c>
      <c r="G3526" t="s">
        <v>4</v>
      </c>
      <c r="H3526" t="s">
        <v>4</v>
      </c>
      <c r="I3526" t="s">
        <v>24736</v>
      </c>
      <c r="J3526" t="s">
        <v>4</v>
      </c>
      <c r="K3526" t="s">
        <v>24737</v>
      </c>
      <c r="L3526" t="s">
        <v>24738</v>
      </c>
      <c r="M3526" s="1">
        <v>42951</v>
      </c>
      <c r="N3526" t="s">
        <v>4</v>
      </c>
      <c r="O3526" t="s">
        <v>74</v>
      </c>
      <c r="P3526" t="s">
        <v>4</v>
      </c>
      <c r="R3526">
        <f>LOOKUP(A3526,budget_gross.tsv!A$2:A$8468,budget_gross.tsv!B$2:B$8468)</f>
        <v>0</v>
      </c>
      <c r="S3526">
        <f>LOOKUP(A3526,budget_gross.tsv!A$2:A$8468,budget_gross.tsv!C$2:C$8468)</f>
        <v>0</v>
      </c>
    </row>
    <row r="3527" spans="1:19" x14ac:dyDescent="0.3">
      <c r="A3527" t="s">
        <v>24739</v>
      </c>
      <c r="B3527" t="s">
        <v>24740</v>
      </c>
      <c r="C3527" t="s">
        <v>24741</v>
      </c>
      <c r="D3527" t="s">
        <v>68</v>
      </c>
      <c r="E3527">
        <v>6.2</v>
      </c>
      <c r="F3527">
        <v>51</v>
      </c>
      <c r="G3527" s="1">
        <v>42962</v>
      </c>
      <c r="H3527" t="s">
        <v>2863</v>
      </c>
      <c r="I3527" t="s">
        <v>24742</v>
      </c>
      <c r="J3527" s="2">
        <v>1330</v>
      </c>
      <c r="K3527" t="s">
        <v>24743</v>
      </c>
      <c r="L3527" t="s">
        <v>24744</v>
      </c>
      <c r="M3527" s="1">
        <v>42832</v>
      </c>
      <c r="N3527" t="s">
        <v>117</v>
      </c>
      <c r="O3527" t="s">
        <v>152</v>
      </c>
      <c r="P3527" t="s">
        <v>4</v>
      </c>
      <c r="Q3527" t="s">
        <v>24745</v>
      </c>
      <c r="R3527">
        <f>LOOKUP(A3527,budget_gross.tsv!A$2:A$8468,budget_gross.tsv!B$2:B$8468)</f>
        <v>3000000</v>
      </c>
      <c r="S3527">
        <f>LOOKUP(A3527,budget_gross.tsv!A$2:A$8468,budget_gross.tsv!C$2:C$8468)</f>
        <v>14678714</v>
      </c>
    </row>
    <row r="3528" spans="1:19" x14ac:dyDescent="0.3">
      <c r="A3528" t="s">
        <v>24746</v>
      </c>
      <c r="B3528" t="s">
        <v>24747</v>
      </c>
      <c r="C3528" t="s">
        <v>24748</v>
      </c>
      <c r="D3528" t="s">
        <v>4</v>
      </c>
      <c r="E3528" t="s">
        <v>4</v>
      </c>
      <c r="F3528" t="s">
        <v>4</v>
      </c>
      <c r="G3528" t="s">
        <v>4</v>
      </c>
      <c r="H3528" t="s">
        <v>4</v>
      </c>
      <c r="I3528" t="s">
        <v>24749</v>
      </c>
      <c r="J3528" t="s">
        <v>4</v>
      </c>
      <c r="K3528" t="s">
        <v>24750</v>
      </c>
      <c r="L3528" t="s">
        <v>4</v>
      </c>
      <c r="M3528" s="1">
        <v>42664</v>
      </c>
      <c r="N3528" t="s">
        <v>992</v>
      </c>
      <c r="O3528" t="s">
        <v>152</v>
      </c>
      <c r="P3528" t="s">
        <v>4</v>
      </c>
      <c r="R3528">
        <f>LOOKUP(A3528,budget_gross.tsv!A$2:A$8468,budget_gross.tsv!B$2:B$8468)</f>
        <v>4000000</v>
      </c>
      <c r="S3528">
        <f>LOOKUP(A3528,budget_gross.tsv!A$2:A$8468,budget_gross.tsv!C$2:C$8468)</f>
        <v>0</v>
      </c>
    </row>
    <row r="3529" spans="1:19" x14ac:dyDescent="0.3">
      <c r="A3529" t="s">
        <v>24751</v>
      </c>
      <c r="B3529" t="s">
        <v>24752</v>
      </c>
      <c r="C3529" t="s">
        <v>24753</v>
      </c>
      <c r="D3529" t="s">
        <v>4</v>
      </c>
      <c r="E3529">
        <v>7.7</v>
      </c>
      <c r="F3529" t="s">
        <v>4</v>
      </c>
      <c r="G3529" t="s">
        <v>4</v>
      </c>
      <c r="H3529" t="s">
        <v>24754</v>
      </c>
      <c r="I3529" t="s">
        <v>24755</v>
      </c>
      <c r="J3529">
        <v>296</v>
      </c>
      <c r="K3529" t="s">
        <v>24756</v>
      </c>
      <c r="L3529" t="s">
        <v>24757</v>
      </c>
      <c r="M3529" s="1">
        <v>42678</v>
      </c>
      <c r="N3529" t="s">
        <v>806</v>
      </c>
      <c r="O3529" t="s">
        <v>152</v>
      </c>
      <c r="P3529" t="s">
        <v>4</v>
      </c>
      <c r="Q3529" t="s">
        <v>24758</v>
      </c>
      <c r="R3529">
        <f>LOOKUP(A3529,budget_gross.tsv!A$2:A$8468,budget_gross.tsv!B$2:B$8468)</f>
        <v>0</v>
      </c>
      <c r="S3529">
        <f>LOOKUP(A3529,budget_gross.tsv!A$2:A$8468,budget_gross.tsv!C$2:C$8468)</f>
        <v>0</v>
      </c>
    </row>
    <row r="3530" spans="1:19" x14ac:dyDescent="0.3">
      <c r="A3530" t="s">
        <v>24759</v>
      </c>
      <c r="B3530" t="s">
        <v>24760</v>
      </c>
      <c r="C3530" t="s">
        <v>24761</v>
      </c>
      <c r="D3530" t="s">
        <v>4</v>
      </c>
      <c r="E3530">
        <v>6.4</v>
      </c>
      <c r="F3530" t="s">
        <v>4</v>
      </c>
      <c r="G3530" t="s">
        <v>4</v>
      </c>
      <c r="H3530" t="s">
        <v>4</v>
      </c>
      <c r="I3530" t="s">
        <v>24762</v>
      </c>
      <c r="J3530">
        <v>45</v>
      </c>
      <c r="K3530" t="s">
        <v>24763</v>
      </c>
      <c r="L3530" t="s">
        <v>24764</v>
      </c>
      <c r="M3530" s="1">
        <v>42678</v>
      </c>
      <c r="N3530" t="s">
        <v>330</v>
      </c>
      <c r="O3530" t="s">
        <v>152</v>
      </c>
      <c r="P3530" t="s">
        <v>593</v>
      </c>
      <c r="R3530">
        <f>LOOKUP(A3530,budget_gross.tsv!A$2:A$8468,budget_gross.tsv!B$2:B$8468)</f>
        <v>0</v>
      </c>
      <c r="S3530">
        <f>LOOKUP(A3530,budget_gross.tsv!A$2:A$8468,budget_gross.tsv!C$2:C$8468)</f>
        <v>0</v>
      </c>
    </row>
    <row r="3531" spans="1:19" x14ac:dyDescent="0.3">
      <c r="A3531" t="s">
        <v>24765</v>
      </c>
      <c r="B3531" t="s">
        <v>24766</v>
      </c>
      <c r="C3531" t="s">
        <v>24767</v>
      </c>
      <c r="D3531" t="s">
        <v>4</v>
      </c>
      <c r="E3531">
        <v>7.8</v>
      </c>
      <c r="F3531" t="s">
        <v>4</v>
      </c>
      <c r="G3531" t="s">
        <v>4</v>
      </c>
      <c r="H3531" t="s">
        <v>4</v>
      </c>
      <c r="I3531" t="s">
        <v>24768</v>
      </c>
      <c r="J3531">
        <v>23</v>
      </c>
      <c r="K3531" t="s">
        <v>24769</v>
      </c>
      <c r="L3531" t="s">
        <v>24770</v>
      </c>
      <c r="M3531" s="1">
        <v>42650</v>
      </c>
      <c r="N3531" t="s">
        <v>4</v>
      </c>
      <c r="O3531" t="s">
        <v>2473</v>
      </c>
      <c r="P3531" t="s">
        <v>4</v>
      </c>
      <c r="R3531">
        <f>LOOKUP(A3531,budget_gross.tsv!A$2:A$8468,budget_gross.tsv!B$2:B$8468)</f>
        <v>0</v>
      </c>
      <c r="S3531">
        <f>LOOKUP(A3531,budget_gross.tsv!A$2:A$8468,budget_gross.tsv!C$2:C$8468)</f>
        <v>0</v>
      </c>
    </row>
    <row r="3532" spans="1:19" x14ac:dyDescent="0.3">
      <c r="A3532" t="s">
        <v>24771</v>
      </c>
      <c r="B3532" t="s">
        <v>24772</v>
      </c>
      <c r="C3532" t="s">
        <v>24773</v>
      </c>
      <c r="D3532" t="s">
        <v>4</v>
      </c>
      <c r="E3532" t="s">
        <v>4</v>
      </c>
      <c r="F3532" t="s">
        <v>4</v>
      </c>
      <c r="G3532" t="s">
        <v>4</v>
      </c>
      <c r="H3532" t="s">
        <v>18988</v>
      </c>
      <c r="I3532" t="s">
        <v>24774</v>
      </c>
      <c r="J3532" t="s">
        <v>4</v>
      </c>
      <c r="K3532" t="s">
        <v>4</v>
      </c>
      <c r="L3532" t="s">
        <v>24775</v>
      </c>
      <c r="M3532" t="s">
        <v>4</v>
      </c>
      <c r="N3532" t="s">
        <v>4</v>
      </c>
      <c r="O3532" t="s">
        <v>19611</v>
      </c>
      <c r="P3532" t="s">
        <v>4</v>
      </c>
      <c r="Q3532" t="s">
        <v>24776</v>
      </c>
      <c r="R3532">
        <f>LOOKUP(A3532,budget_gross.tsv!A$2:A$8468,budget_gross.tsv!B$2:B$8468)</f>
        <v>0</v>
      </c>
      <c r="S3532">
        <f>LOOKUP(A3532,budget_gross.tsv!A$2:A$8468,budget_gross.tsv!C$2:C$8468)</f>
        <v>0</v>
      </c>
    </row>
    <row r="3533" spans="1:19" x14ac:dyDescent="0.3">
      <c r="A3533" t="s">
        <v>24777</v>
      </c>
      <c r="B3533" t="s">
        <v>24778</v>
      </c>
      <c r="C3533" t="s">
        <v>24779</v>
      </c>
      <c r="D3533" t="s">
        <v>4</v>
      </c>
      <c r="E3533">
        <v>6.3</v>
      </c>
      <c r="F3533" t="s">
        <v>4</v>
      </c>
      <c r="G3533" t="s">
        <v>4</v>
      </c>
      <c r="H3533" t="s">
        <v>4</v>
      </c>
      <c r="I3533" t="s">
        <v>24780</v>
      </c>
      <c r="J3533">
        <v>43</v>
      </c>
      <c r="K3533" t="s">
        <v>24781</v>
      </c>
      <c r="L3533" t="s">
        <v>24782</v>
      </c>
      <c r="M3533" s="1">
        <v>42867</v>
      </c>
      <c r="N3533" t="s">
        <v>2959</v>
      </c>
      <c r="O3533" t="s">
        <v>1590</v>
      </c>
      <c r="P3533" t="s">
        <v>4</v>
      </c>
      <c r="R3533">
        <f>LOOKUP(A3533,budget_gross.tsv!A$2:A$8468,budget_gross.tsv!B$2:B$8468)</f>
        <v>150000000</v>
      </c>
      <c r="S3533">
        <f>LOOKUP(A3533,budget_gross.tsv!A$2:A$8468,budget_gross.tsv!C$2:C$8468)</f>
        <v>0</v>
      </c>
    </row>
    <row r="3534" spans="1:19" x14ac:dyDescent="0.3">
      <c r="A3534" t="s">
        <v>24783</v>
      </c>
      <c r="B3534" t="s">
        <v>24784</v>
      </c>
      <c r="C3534" t="s">
        <v>24785</v>
      </c>
      <c r="D3534" t="s">
        <v>4</v>
      </c>
      <c r="E3534">
        <v>6.7</v>
      </c>
      <c r="F3534" t="s">
        <v>4</v>
      </c>
      <c r="G3534" t="s">
        <v>4</v>
      </c>
      <c r="H3534" t="s">
        <v>830</v>
      </c>
      <c r="I3534" t="s">
        <v>24786</v>
      </c>
      <c r="J3534">
        <v>22</v>
      </c>
      <c r="K3534" t="s">
        <v>24787</v>
      </c>
      <c r="L3534" t="s">
        <v>24788</v>
      </c>
      <c r="M3534" s="1">
        <v>42853</v>
      </c>
      <c r="N3534" t="s">
        <v>4</v>
      </c>
      <c r="O3534" t="s">
        <v>152</v>
      </c>
      <c r="P3534" t="s">
        <v>4</v>
      </c>
      <c r="R3534">
        <f>LOOKUP(A3534,budget_gross.tsv!A$2:A$8468,budget_gross.tsv!B$2:B$8468)</f>
        <v>96299</v>
      </c>
      <c r="S3534">
        <f>LOOKUP(A3534,budget_gross.tsv!A$2:A$8468,budget_gross.tsv!C$2:C$8468)</f>
        <v>0</v>
      </c>
    </row>
    <row r="3535" spans="1:19" x14ac:dyDescent="0.3">
      <c r="A3535" t="s">
        <v>24789</v>
      </c>
      <c r="B3535" t="s">
        <v>24790</v>
      </c>
      <c r="C3535" t="s">
        <v>24791</v>
      </c>
      <c r="D3535" t="s">
        <v>3</v>
      </c>
      <c r="E3535">
        <v>3.8</v>
      </c>
      <c r="F3535" t="s">
        <v>4</v>
      </c>
      <c r="G3535" t="s">
        <v>4</v>
      </c>
      <c r="H3535" t="s">
        <v>15127</v>
      </c>
      <c r="I3535" t="s">
        <v>24792</v>
      </c>
      <c r="J3535">
        <v>102</v>
      </c>
      <c r="K3535" t="s">
        <v>24793</v>
      </c>
      <c r="L3535" t="s">
        <v>24794</v>
      </c>
      <c r="M3535" s="1">
        <v>42762</v>
      </c>
      <c r="N3535" t="s">
        <v>30</v>
      </c>
      <c r="O3535" t="s">
        <v>2450</v>
      </c>
      <c r="P3535" t="s">
        <v>4</v>
      </c>
      <c r="R3535">
        <f>LOOKUP(A3535,budget_gross.tsv!A$2:A$8468,budget_gross.tsv!B$2:B$8468)</f>
        <v>292662</v>
      </c>
      <c r="S3535">
        <f>LOOKUP(A3535,budget_gross.tsv!A$2:A$8468,budget_gross.tsv!C$2:C$8468)</f>
        <v>0</v>
      </c>
    </row>
    <row r="3536" spans="1:19" x14ac:dyDescent="0.3">
      <c r="A3536" t="s">
        <v>24795</v>
      </c>
      <c r="B3536" t="s">
        <v>24796</v>
      </c>
      <c r="C3536" t="s">
        <v>24797</v>
      </c>
      <c r="D3536" t="s">
        <v>4</v>
      </c>
      <c r="E3536">
        <v>5</v>
      </c>
      <c r="F3536">
        <v>45</v>
      </c>
      <c r="G3536" t="s">
        <v>4</v>
      </c>
      <c r="H3536" t="s">
        <v>4</v>
      </c>
      <c r="I3536" t="s">
        <v>24798</v>
      </c>
      <c r="J3536">
        <v>97</v>
      </c>
      <c r="K3536" t="s">
        <v>24799</v>
      </c>
      <c r="L3536" t="s">
        <v>17573</v>
      </c>
      <c r="M3536" s="1">
        <v>42706</v>
      </c>
      <c r="N3536" t="s">
        <v>30</v>
      </c>
      <c r="O3536" t="s">
        <v>182</v>
      </c>
      <c r="P3536" t="s">
        <v>4</v>
      </c>
      <c r="Q3536" t="s">
        <v>24800</v>
      </c>
      <c r="R3536">
        <f>LOOKUP(A3536,budget_gross.tsv!A$2:A$8468,budget_gross.tsv!B$2:B$8468)</f>
        <v>77639</v>
      </c>
      <c r="S3536">
        <f>LOOKUP(A3536,budget_gross.tsv!A$2:A$8468,budget_gross.tsv!C$2:C$8468)</f>
        <v>0</v>
      </c>
    </row>
    <row r="3537" spans="1:19" x14ac:dyDescent="0.3">
      <c r="A3537" t="s">
        <v>24801</v>
      </c>
      <c r="B3537" t="s">
        <v>24802</v>
      </c>
      <c r="C3537" t="s">
        <v>24803</v>
      </c>
      <c r="D3537" t="s">
        <v>4</v>
      </c>
      <c r="E3537">
        <v>6.2</v>
      </c>
      <c r="F3537" t="s">
        <v>4</v>
      </c>
      <c r="G3537" t="s">
        <v>4</v>
      </c>
      <c r="H3537" t="s">
        <v>4</v>
      </c>
      <c r="I3537" t="s">
        <v>24804</v>
      </c>
      <c r="J3537">
        <v>106</v>
      </c>
      <c r="K3537" t="s">
        <v>24805</v>
      </c>
      <c r="L3537" t="s">
        <v>24806</v>
      </c>
      <c r="M3537" s="1">
        <v>42769</v>
      </c>
      <c r="N3537" t="s">
        <v>15123</v>
      </c>
      <c r="O3537" t="s">
        <v>1791</v>
      </c>
      <c r="P3537" t="s">
        <v>4</v>
      </c>
      <c r="R3537">
        <f>LOOKUP(A3537,budget_gross.tsv!A$2:A$8468,budget_gross.tsv!B$2:B$8468)</f>
        <v>0</v>
      </c>
      <c r="S3537">
        <f>LOOKUP(A3537,budget_gross.tsv!A$2:A$8468,budget_gross.tsv!C$2:C$8468)</f>
        <v>0</v>
      </c>
    </row>
    <row r="3538" spans="1:19" x14ac:dyDescent="0.3">
      <c r="A3538" t="s">
        <v>24807</v>
      </c>
      <c r="B3538" t="s">
        <v>24808</v>
      </c>
      <c r="C3538" t="s">
        <v>24809</v>
      </c>
      <c r="D3538" t="s">
        <v>4</v>
      </c>
      <c r="E3538">
        <v>8.6999999999999993</v>
      </c>
      <c r="F3538" t="s">
        <v>4</v>
      </c>
      <c r="G3538" t="s">
        <v>4</v>
      </c>
      <c r="H3538" t="s">
        <v>4</v>
      </c>
      <c r="I3538" t="s">
        <v>24810</v>
      </c>
      <c r="J3538">
        <v>18</v>
      </c>
      <c r="K3538" t="s">
        <v>24811</v>
      </c>
      <c r="L3538" t="s">
        <v>24812</v>
      </c>
      <c r="M3538" s="1">
        <v>42643</v>
      </c>
      <c r="N3538" t="s">
        <v>877</v>
      </c>
      <c r="O3538" t="s">
        <v>1791</v>
      </c>
      <c r="P3538" t="s">
        <v>4</v>
      </c>
      <c r="R3538">
        <f>LOOKUP(A3538,budget_gross.tsv!A$2:A$8468,budget_gross.tsv!B$2:B$8468)</f>
        <v>0</v>
      </c>
      <c r="S3538">
        <f>LOOKUP(A3538,budget_gross.tsv!A$2:A$8468,budget_gross.tsv!C$2:C$8468)</f>
        <v>0</v>
      </c>
    </row>
    <row r="3539" spans="1:19" x14ac:dyDescent="0.3">
      <c r="A3539" t="s">
        <v>24813</v>
      </c>
      <c r="B3539" t="s">
        <v>24814</v>
      </c>
      <c r="C3539" t="s">
        <v>24815</v>
      </c>
      <c r="D3539" t="s">
        <v>16</v>
      </c>
      <c r="E3539">
        <v>6</v>
      </c>
      <c r="F3539">
        <v>56</v>
      </c>
      <c r="G3539" t="s">
        <v>4</v>
      </c>
      <c r="H3539" t="s">
        <v>24816</v>
      </c>
      <c r="I3539" t="s">
        <v>24817</v>
      </c>
      <c r="J3539" s="2">
        <v>2633</v>
      </c>
      <c r="K3539" t="s">
        <v>24818</v>
      </c>
      <c r="L3539" t="s">
        <v>24819</v>
      </c>
      <c r="M3539" s="1">
        <v>42664</v>
      </c>
      <c r="N3539" t="s">
        <v>8989</v>
      </c>
      <c r="O3539" t="s">
        <v>1758</v>
      </c>
      <c r="P3539" t="s">
        <v>4</v>
      </c>
      <c r="Q3539" t="s">
        <v>24820</v>
      </c>
      <c r="R3539">
        <f>LOOKUP(A3539,budget_gross.tsv!A$2:A$8468,budget_gross.tsv!B$2:B$8468)</f>
        <v>149090</v>
      </c>
      <c r="S3539">
        <f>LOOKUP(A3539,budget_gross.tsv!A$2:A$8468,budget_gross.tsv!C$2:C$8468)</f>
        <v>0</v>
      </c>
    </row>
    <row r="3540" spans="1:19" x14ac:dyDescent="0.3">
      <c r="A3540" t="s">
        <v>24821</v>
      </c>
      <c r="B3540" t="s">
        <v>24822</v>
      </c>
      <c r="C3540" t="s">
        <v>24823</v>
      </c>
      <c r="D3540" t="s">
        <v>4</v>
      </c>
      <c r="E3540">
        <v>7.4</v>
      </c>
      <c r="F3540" t="s">
        <v>4</v>
      </c>
      <c r="G3540" t="s">
        <v>4</v>
      </c>
      <c r="H3540" t="s">
        <v>15127</v>
      </c>
      <c r="I3540" t="s">
        <v>24824</v>
      </c>
      <c r="J3540">
        <v>554</v>
      </c>
      <c r="K3540" t="s">
        <v>24825</v>
      </c>
      <c r="L3540" t="s">
        <v>24826</v>
      </c>
      <c r="M3540" s="1">
        <v>42671</v>
      </c>
      <c r="N3540" t="s">
        <v>992</v>
      </c>
      <c r="O3540" t="s">
        <v>370</v>
      </c>
      <c r="P3540" t="s">
        <v>4</v>
      </c>
      <c r="R3540">
        <f>LOOKUP(A3540,budget_gross.tsv!A$2:A$8468,budget_gross.tsv!B$2:B$8468)</f>
        <v>356023</v>
      </c>
      <c r="S3540">
        <f>LOOKUP(A3540,budget_gross.tsv!A$2:A$8468,budget_gross.tsv!C$2:C$8468)</f>
        <v>0</v>
      </c>
    </row>
    <row r="3541" spans="1:19" x14ac:dyDescent="0.3">
      <c r="A3541" t="s">
        <v>24827</v>
      </c>
      <c r="B3541" t="s">
        <v>24828</v>
      </c>
      <c r="C3541" t="s">
        <v>24829</v>
      </c>
      <c r="D3541" t="s">
        <v>4</v>
      </c>
      <c r="E3541">
        <v>6.6</v>
      </c>
      <c r="F3541" t="s">
        <v>4</v>
      </c>
      <c r="G3541" t="s">
        <v>4</v>
      </c>
      <c r="H3541" t="s">
        <v>9689</v>
      </c>
      <c r="I3541" t="s">
        <v>24830</v>
      </c>
      <c r="J3541" s="2">
        <v>1770</v>
      </c>
      <c r="K3541" t="s">
        <v>24831</v>
      </c>
      <c r="L3541" t="s">
        <v>24832</v>
      </c>
      <c r="M3541" s="1">
        <v>42825</v>
      </c>
      <c r="N3541" t="s">
        <v>3237</v>
      </c>
      <c r="O3541" t="s">
        <v>628</v>
      </c>
      <c r="P3541" t="s">
        <v>4</v>
      </c>
      <c r="R3541">
        <f>LOOKUP(A3541,budget_gross.tsv!A$2:A$8468,budget_gross.tsv!B$2:B$8468)</f>
        <v>290000000</v>
      </c>
      <c r="S3541">
        <f>LOOKUP(A3541,budget_gross.tsv!A$2:A$8468,budget_gross.tsv!C$2:C$8468)</f>
        <v>0</v>
      </c>
    </row>
    <row r="3542" spans="1:19" x14ac:dyDescent="0.3">
      <c r="A3542" t="s">
        <v>24833</v>
      </c>
      <c r="B3542" t="s">
        <v>24834</v>
      </c>
      <c r="C3542" t="s">
        <v>24835</v>
      </c>
      <c r="D3542" t="s">
        <v>4</v>
      </c>
      <c r="E3542">
        <v>6.8</v>
      </c>
      <c r="F3542" t="s">
        <v>4</v>
      </c>
      <c r="G3542" t="s">
        <v>4</v>
      </c>
      <c r="H3542" t="s">
        <v>4</v>
      </c>
      <c r="I3542" t="s">
        <v>24836</v>
      </c>
      <c r="J3542">
        <v>430</v>
      </c>
      <c r="K3542" t="s">
        <v>24837</v>
      </c>
      <c r="L3542" t="s">
        <v>24838</v>
      </c>
      <c r="M3542" s="1">
        <v>42664</v>
      </c>
      <c r="N3542" t="s">
        <v>117</v>
      </c>
      <c r="O3542" t="s">
        <v>2450</v>
      </c>
      <c r="P3542" t="s">
        <v>1019</v>
      </c>
      <c r="R3542">
        <f>LOOKUP(A3542,budget_gross.tsv!A$2:A$8468,budget_gross.tsv!B$2:B$8468)</f>
        <v>464715</v>
      </c>
      <c r="S3542">
        <f>LOOKUP(A3542,budget_gross.tsv!A$2:A$8468,budget_gross.tsv!C$2:C$8468)</f>
        <v>0</v>
      </c>
    </row>
    <row r="3543" spans="1:19" x14ac:dyDescent="0.3">
      <c r="A3543" t="s">
        <v>24839</v>
      </c>
      <c r="B3543" t="s">
        <v>24840</v>
      </c>
      <c r="C3543" t="s">
        <v>24841</v>
      </c>
      <c r="D3543" t="s">
        <v>4</v>
      </c>
      <c r="E3543">
        <v>6.1</v>
      </c>
      <c r="F3543">
        <v>81</v>
      </c>
      <c r="G3543" t="s">
        <v>4</v>
      </c>
      <c r="H3543" t="s">
        <v>525</v>
      </c>
      <c r="I3543" t="s">
        <v>4</v>
      </c>
      <c r="J3543">
        <v>26</v>
      </c>
      <c r="K3543" t="s">
        <v>24842</v>
      </c>
      <c r="L3543" t="s">
        <v>24843</v>
      </c>
      <c r="M3543" s="1">
        <v>42958</v>
      </c>
      <c r="N3543" t="s">
        <v>20</v>
      </c>
      <c r="O3543" t="s">
        <v>1758</v>
      </c>
      <c r="P3543" t="s">
        <v>757</v>
      </c>
      <c r="Q3543" t="s">
        <v>24844</v>
      </c>
      <c r="R3543">
        <f>LOOKUP(A3543,budget_gross.tsv!A$2:A$8468,budget_gross.tsv!B$2:B$8468)</f>
        <v>91446</v>
      </c>
      <c r="S3543">
        <f>LOOKUP(A3543,budget_gross.tsv!A$2:A$8468,budget_gross.tsv!C$2:C$8468)</f>
        <v>0</v>
      </c>
    </row>
    <row r="3544" spans="1:19" x14ac:dyDescent="0.3">
      <c r="A3544" t="s">
        <v>24845</v>
      </c>
      <c r="B3544" t="s">
        <v>24846</v>
      </c>
      <c r="C3544" t="s">
        <v>24847</v>
      </c>
      <c r="D3544" t="s">
        <v>4</v>
      </c>
      <c r="E3544" t="s">
        <v>4</v>
      </c>
      <c r="F3544" t="s">
        <v>4</v>
      </c>
      <c r="G3544" t="s">
        <v>4</v>
      </c>
      <c r="H3544" t="s">
        <v>4</v>
      </c>
      <c r="I3544" t="s">
        <v>24848</v>
      </c>
      <c r="J3544" t="s">
        <v>4</v>
      </c>
      <c r="K3544" t="s">
        <v>4</v>
      </c>
      <c r="L3544" t="s">
        <v>24849</v>
      </c>
      <c r="M3544" s="1">
        <v>43357</v>
      </c>
      <c r="N3544" t="s">
        <v>4</v>
      </c>
      <c r="O3544" t="s">
        <v>261</v>
      </c>
      <c r="P3544" t="s">
        <v>4</v>
      </c>
      <c r="Q3544" t="s">
        <v>6746</v>
      </c>
      <c r="R3544">
        <f>LOOKUP(A3544,budget_gross.tsv!A$2:A$8468,budget_gross.tsv!B$2:B$8468)</f>
        <v>0</v>
      </c>
      <c r="S3544">
        <f>LOOKUP(A3544,budget_gross.tsv!A$2:A$8468,budget_gross.tsv!C$2:C$8468)</f>
        <v>0</v>
      </c>
    </row>
    <row r="3545" spans="1:19" x14ac:dyDescent="0.3">
      <c r="A3545" t="s">
        <v>24850</v>
      </c>
      <c r="B3545" t="s">
        <v>24851</v>
      </c>
      <c r="C3545" t="s">
        <v>24852</v>
      </c>
      <c r="D3545" t="s">
        <v>4</v>
      </c>
      <c r="E3545">
        <v>7.3</v>
      </c>
      <c r="F3545" t="s">
        <v>4</v>
      </c>
      <c r="G3545" t="s">
        <v>4</v>
      </c>
      <c r="H3545" t="s">
        <v>4</v>
      </c>
      <c r="I3545" t="s">
        <v>24853</v>
      </c>
      <c r="J3545">
        <v>69</v>
      </c>
      <c r="K3545" t="s">
        <v>24854</v>
      </c>
      <c r="L3545" t="s">
        <v>23139</v>
      </c>
      <c r="M3545" s="1">
        <v>42880</v>
      </c>
      <c r="N3545" t="s">
        <v>12523</v>
      </c>
      <c r="O3545" t="s">
        <v>7817</v>
      </c>
      <c r="P3545" t="s">
        <v>4</v>
      </c>
      <c r="R3545">
        <f>LOOKUP(A3545,budget_gross.tsv!A$2:A$8468,budget_gross.tsv!B$2:B$8468)</f>
        <v>150000000</v>
      </c>
      <c r="S3545">
        <f>LOOKUP(A3545,budget_gross.tsv!A$2:A$8468,budget_gross.tsv!C$2:C$8468)</f>
        <v>0</v>
      </c>
    </row>
    <row r="3546" spans="1:19" x14ac:dyDescent="0.3">
      <c r="A3546" t="s">
        <v>24855</v>
      </c>
      <c r="B3546" t="s">
        <v>24856</v>
      </c>
      <c r="C3546" t="s">
        <v>24857</v>
      </c>
      <c r="D3546" t="s">
        <v>4</v>
      </c>
      <c r="E3546" t="s">
        <v>4</v>
      </c>
      <c r="F3546" t="s">
        <v>4</v>
      </c>
      <c r="G3546" t="s">
        <v>4</v>
      </c>
      <c r="H3546" t="s">
        <v>4</v>
      </c>
      <c r="I3546" t="s">
        <v>24858</v>
      </c>
      <c r="J3546" t="s">
        <v>4</v>
      </c>
      <c r="K3546" t="s">
        <v>4</v>
      </c>
      <c r="L3546" t="s">
        <v>14716</v>
      </c>
      <c r="M3546" t="s">
        <v>4</v>
      </c>
      <c r="N3546" t="s">
        <v>4</v>
      </c>
      <c r="O3546" t="s">
        <v>861</v>
      </c>
      <c r="P3546" t="s">
        <v>4</v>
      </c>
      <c r="R3546">
        <f>LOOKUP(A3546,budget_gross.tsv!A$2:A$8468,budget_gross.tsv!B$2:B$8468)</f>
        <v>0</v>
      </c>
      <c r="S3546">
        <f>LOOKUP(A3546,budget_gross.tsv!A$2:A$8468,budget_gross.tsv!C$2:C$8468)</f>
        <v>0</v>
      </c>
    </row>
    <row r="3547" spans="1:19" x14ac:dyDescent="0.3">
      <c r="A3547" t="s">
        <v>24859</v>
      </c>
      <c r="B3547" t="s">
        <v>24860</v>
      </c>
      <c r="C3547" t="s">
        <v>24861</v>
      </c>
      <c r="D3547" t="s">
        <v>4</v>
      </c>
      <c r="E3547">
        <v>5.4</v>
      </c>
      <c r="F3547" t="s">
        <v>4</v>
      </c>
      <c r="G3547" t="s">
        <v>4</v>
      </c>
      <c r="H3547" t="s">
        <v>4</v>
      </c>
      <c r="I3547" t="s">
        <v>24862</v>
      </c>
      <c r="J3547">
        <v>8</v>
      </c>
      <c r="K3547" t="s">
        <v>24863</v>
      </c>
      <c r="L3547" t="s">
        <v>24864</v>
      </c>
      <c r="M3547" s="1">
        <v>42755</v>
      </c>
      <c r="N3547" t="s">
        <v>192</v>
      </c>
      <c r="O3547" t="s">
        <v>152</v>
      </c>
      <c r="P3547" t="s">
        <v>4</v>
      </c>
      <c r="R3547">
        <f>LOOKUP(A3547,budget_gross.tsv!A$2:A$8468,budget_gross.tsv!B$2:B$8468)</f>
        <v>156000</v>
      </c>
      <c r="S3547">
        <f>LOOKUP(A3547,budget_gross.tsv!A$2:A$8468,budget_gross.tsv!C$2:C$8468)</f>
        <v>0</v>
      </c>
    </row>
    <row r="3548" spans="1:19" x14ac:dyDescent="0.3">
      <c r="A3548" t="s">
        <v>24865</v>
      </c>
      <c r="B3548" t="s">
        <v>24866</v>
      </c>
      <c r="C3548" t="s">
        <v>24867</v>
      </c>
      <c r="D3548" t="s">
        <v>4</v>
      </c>
      <c r="E3548">
        <v>8.6999999999999993</v>
      </c>
      <c r="F3548" t="s">
        <v>4</v>
      </c>
      <c r="G3548" t="s">
        <v>4</v>
      </c>
      <c r="H3548" t="s">
        <v>4</v>
      </c>
      <c r="I3548" t="s">
        <v>19100</v>
      </c>
      <c r="J3548">
        <v>245</v>
      </c>
      <c r="K3548" t="s">
        <v>24868</v>
      </c>
      <c r="L3548" t="s">
        <v>19102</v>
      </c>
      <c r="M3548" s="1">
        <v>42685</v>
      </c>
      <c r="N3548" t="s">
        <v>1766</v>
      </c>
      <c r="O3548" t="s">
        <v>12568</v>
      </c>
      <c r="P3548" t="s">
        <v>4</v>
      </c>
      <c r="R3548">
        <f>LOOKUP(A3548,budget_gross.tsv!A$2:A$8468,budget_gross.tsv!B$2:B$8468)</f>
        <v>694280</v>
      </c>
      <c r="S3548">
        <f>LOOKUP(A3548,budget_gross.tsv!A$2:A$8468,budget_gross.tsv!C$2:C$8468)</f>
        <v>0</v>
      </c>
    </row>
    <row r="3549" spans="1:19" x14ac:dyDescent="0.3">
      <c r="A3549" t="s">
        <v>24869</v>
      </c>
      <c r="B3549" t="s">
        <v>24870</v>
      </c>
      <c r="C3549" t="s">
        <v>4</v>
      </c>
      <c r="D3549" t="s">
        <v>4</v>
      </c>
      <c r="E3549" t="s">
        <v>4</v>
      </c>
      <c r="F3549" t="s">
        <v>4</v>
      </c>
      <c r="G3549" t="s">
        <v>4</v>
      </c>
      <c r="H3549" t="s">
        <v>4</v>
      </c>
      <c r="I3549" t="s">
        <v>24871</v>
      </c>
      <c r="J3549" t="s">
        <v>4</v>
      </c>
      <c r="K3549" t="s">
        <v>4</v>
      </c>
      <c r="L3549" t="s">
        <v>24872</v>
      </c>
      <c r="M3549" s="1">
        <v>42720</v>
      </c>
      <c r="N3549" t="s">
        <v>4</v>
      </c>
      <c r="O3549" t="s">
        <v>4</v>
      </c>
      <c r="P3549" t="s">
        <v>4</v>
      </c>
      <c r="R3549">
        <f>LOOKUP(A3549,budget_gross.tsv!A$2:A$8468,budget_gross.tsv!B$2:B$8468)</f>
        <v>4000000</v>
      </c>
      <c r="S3549">
        <f>LOOKUP(A3549,budget_gross.tsv!A$2:A$8468,budget_gross.tsv!C$2:C$8468)</f>
        <v>0</v>
      </c>
    </row>
    <row r="3550" spans="1:19" x14ac:dyDescent="0.3">
      <c r="A3550" t="s">
        <v>24873</v>
      </c>
      <c r="B3550" t="s">
        <v>24874</v>
      </c>
      <c r="C3550" t="s">
        <v>24875</v>
      </c>
      <c r="D3550" t="s">
        <v>4</v>
      </c>
      <c r="E3550" t="s">
        <v>4</v>
      </c>
      <c r="F3550" t="s">
        <v>4</v>
      </c>
      <c r="G3550" t="s">
        <v>4</v>
      </c>
      <c r="H3550" t="s">
        <v>4</v>
      </c>
      <c r="I3550" t="s">
        <v>24876</v>
      </c>
      <c r="J3550" t="s">
        <v>4</v>
      </c>
      <c r="K3550" t="s">
        <v>4</v>
      </c>
      <c r="L3550" t="s">
        <v>17894</v>
      </c>
      <c r="M3550" s="1">
        <v>42887</v>
      </c>
      <c r="N3550" t="s">
        <v>4</v>
      </c>
      <c r="O3550" t="s">
        <v>152</v>
      </c>
      <c r="P3550" t="s">
        <v>4</v>
      </c>
      <c r="R3550">
        <f>LOOKUP(A3550,budget_gross.tsv!A$2:A$8468,budget_gross.tsv!B$2:B$8468)</f>
        <v>272292</v>
      </c>
      <c r="S3550">
        <f>LOOKUP(A3550,budget_gross.tsv!A$2:A$8468,budget_gross.tsv!C$2:C$8468)</f>
        <v>0</v>
      </c>
    </row>
    <row r="3551" spans="1:19" x14ac:dyDescent="0.3">
      <c r="A3551" t="s">
        <v>24877</v>
      </c>
      <c r="B3551" t="s">
        <v>24878</v>
      </c>
      <c r="C3551" t="s">
        <v>24879</v>
      </c>
      <c r="D3551" t="s">
        <v>124</v>
      </c>
      <c r="E3551">
        <v>6.1</v>
      </c>
      <c r="F3551" t="s">
        <v>4</v>
      </c>
      <c r="G3551" s="1">
        <v>42867</v>
      </c>
      <c r="H3551" t="s">
        <v>4</v>
      </c>
      <c r="I3551" t="s">
        <v>24880</v>
      </c>
      <c r="J3551">
        <v>231</v>
      </c>
      <c r="K3551" t="s">
        <v>24881</v>
      </c>
      <c r="L3551" t="s">
        <v>18372</v>
      </c>
      <c r="M3551" s="1">
        <v>42867</v>
      </c>
      <c r="N3551" t="s">
        <v>106</v>
      </c>
      <c r="O3551" t="s">
        <v>1758</v>
      </c>
      <c r="P3551" t="s">
        <v>4</v>
      </c>
      <c r="R3551">
        <f>LOOKUP(A3551,budget_gross.tsv!A$2:A$8468,budget_gross.tsv!B$2:B$8468)</f>
        <v>0</v>
      </c>
      <c r="S3551">
        <f>LOOKUP(A3551,budget_gross.tsv!A$2:A$8468,budget_gross.tsv!C$2:C$8468)</f>
        <v>0</v>
      </c>
    </row>
    <row r="3552" spans="1:19" x14ac:dyDescent="0.3">
      <c r="A3552" t="s">
        <v>24882</v>
      </c>
      <c r="B3552" t="s">
        <v>24883</v>
      </c>
      <c r="C3552" t="s">
        <v>24884</v>
      </c>
      <c r="D3552" t="s">
        <v>217</v>
      </c>
      <c r="E3552">
        <v>7.7</v>
      </c>
      <c r="F3552">
        <v>89</v>
      </c>
      <c r="G3552" t="s">
        <v>4</v>
      </c>
      <c r="H3552" t="s">
        <v>4</v>
      </c>
      <c r="I3552" t="s">
        <v>24885</v>
      </c>
      <c r="J3552">
        <v>383</v>
      </c>
      <c r="K3552" t="s">
        <v>24886</v>
      </c>
      <c r="L3552" t="s">
        <v>11856</v>
      </c>
      <c r="M3552" s="1">
        <v>42923</v>
      </c>
      <c r="N3552" t="s">
        <v>1037</v>
      </c>
      <c r="O3552" t="s">
        <v>1956</v>
      </c>
      <c r="P3552" t="s">
        <v>4</v>
      </c>
      <c r="Q3552" t="s">
        <v>24887</v>
      </c>
      <c r="R3552">
        <f>LOOKUP(A3552,budget_gross.tsv!A$2:A$8468,budget_gross.tsv!B$2:B$8468)</f>
        <v>100000</v>
      </c>
      <c r="S3552">
        <f>LOOKUP(A3552,budget_gross.tsv!A$2:A$8468,budget_gross.tsv!C$2:C$8468)</f>
        <v>1566452</v>
      </c>
    </row>
    <row r="3553" spans="1:19" x14ac:dyDescent="0.3">
      <c r="A3553" t="s">
        <v>24888</v>
      </c>
      <c r="B3553" t="s">
        <v>24889</v>
      </c>
      <c r="C3553" t="s">
        <v>24890</v>
      </c>
      <c r="D3553" t="s">
        <v>4</v>
      </c>
      <c r="E3553">
        <v>5</v>
      </c>
      <c r="F3553" t="s">
        <v>4</v>
      </c>
      <c r="G3553" t="s">
        <v>4</v>
      </c>
      <c r="H3553" t="s">
        <v>24891</v>
      </c>
      <c r="I3553" t="s">
        <v>24892</v>
      </c>
      <c r="J3553">
        <v>239</v>
      </c>
      <c r="K3553" t="s">
        <v>24893</v>
      </c>
      <c r="L3553" t="s">
        <v>16768</v>
      </c>
      <c r="M3553" s="1">
        <v>42699</v>
      </c>
      <c r="N3553" t="s">
        <v>438</v>
      </c>
      <c r="O3553" t="s">
        <v>673</v>
      </c>
      <c r="P3553" t="s">
        <v>4</v>
      </c>
      <c r="R3553">
        <f>LOOKUP(A3553,budget_gross.tsv!A$2:A$8468,budget_gross.tsv!B$2:B$8468)</f>
        <v>0</v>
      </c>
      <c r="S3553">
        <f>LOOKUP(A3553,budget_gross.tsv!A$2:A$8468,budget_gross.tsv!C$2:C$8468)</f>
        <v>0</v>
      </c>
    </row>
    <row r="3554" spans="1:19" x14ac:dyDescent="0.3">
      <c r="A3554" t="s">
        <v>24894</v>
      </c>
      <c r="B3554" t="s">
        <v>24895</v>
      </c>
      <c r="C3554" t="s">
        <v>24896</v>
      </c>
      <c r="D3554" t="s">
        <v>4</v>
      </c>
      <c r="E3554">
        <v>5.9</v>
      </c>
      <c r="F3554" t="s">
        <v>4</v>
      </c>
      <c r="G3554" t="s">
        <v>4</v>
      </c>
      <c r="H3554" t="s">
        <v>24042</v>
      </c>
      <c r="I3554" t="s">
        <v>24897</v>
      </c>
      <c r="J3554">
        <v>63</v>
      </c>
      <c r="K3554" t="s">
        <v>24898</v>
      </c>
      <c r="L3554" t="s">
        <v>16710</v>
      </c>
      <c r="M3554" s="1">
        <v>42713</v>
      </c>
      <c r="N3554" t="s">
        <v>41</v>
      </c>
      <c r="O3554" t="s">
        <v>370</v>
      </c>
      <c r="P3554" t="s">
        <v>4</v>
      </c>
      <c r="R3554">
        <f>LOOKUP(A3554,budget_gross.tsv!A$2:A$8468,budget_gross.tsv!B$2:B$8468)</f>
        <v>0</v>
      </c>
      <c r="S3554">
        <f>LOOKUP(A3554,budget_gross.tsv!A$2:A$8468,budget_gross.tsv!C$2:C$8468)</f>
        <v>0</v>
      </c>
    </row>
    <row r="3555" spans="1:19" x14ac:dyDescent="0.3">
      <c r="A3555" t="s">
        <v>24899</v>
      </c>
      <c r="B3555" t="s">
        <v>24900</v>
      </c>
      <c r="C3555" t="s">
        <v>4</v>
      </c>
      <c r="D3555" t="s">
        <v>4</v>
      </c>
      <c r="E3555" t="s">
        <v>4</v>
      </c>
      <c r="F3555" t="s">
        <v>4</v>
      </c>
      <c r="G3555" t="s">
        <v>4</v>
      </c>
      <c r="H3555" t="s">
        <v>4</v>
      </c>
      <c r="I3555" t="s">
        <v>24901</v>
      </c>
      <c r="J3555" t="s">
        <v>4</v>
      </c>
      <c r="K3555" t="s">
        <v>24902</v>
      </c>
      <c r="L3555" t="s">
        <v>13774</v>
      </c>
      <c r="M3555" s="1">
        <v>42944</v>
      </c>
      <c r="N3555" t="s">
        <v>4</v>
      </c>
      <c r="O3555" t="s">
        <v>370</v>
      </c>
      <c r="P3555" t="s">
        <v>4</v>
      </c>
      <c r="R3555">
        <f>LOOKUP(A3555,budget_gross.tsv!A$2:A$8468,budget_gross.tsv!B$2:B$8468)</f>
        <v>757057</v>
      </c>
      <c r="S3555">
        <f>LOOKUP(A3555,budget_gross.tsv!A$2:A$8468,budget_gross.tsv!C$2:C$8468)</f>
        <v>0</v>
      </c>
    </row>
    <row r="3556" spans="1:19" x14ac:dyDescent="0.3">
      <c r="A3556" t="s">
        <v>24903</v>
      </c>
      <c r="B3556" t="s">
        <v>24904</v>
      </c>
      <c r="C3556" t="s">
        <v>24905</v>
      </c>
      <c r="D3556" t="s">
        <v>4</v>
      </c>
      <c r="E3556">
        <v>6.2</v>
      </c>
      <c r="F3556" t="s">
        <v>4</v>
      </c>
      <c r="G3556" t="s">
        <v>4</v>
      </c>
      <c r="H3556" t="s">
        <v>20666</v>
      </c>
      <c r="I3556" t="s">
        <v>24906</v>
      </c>
      <c r="J3556" s="2">
        <v>4330</v>
      </c>
      <c r="K3556" t="s">
        <v>24907</v>
      </c>
      <c r="L3556" t="s">
        <v>16731</v>
      </c>
      <c r="M3556" s="1">
        <v>42804</v>
      </c>
      <c r="N3556" t="s">
        <v>1842</v>
      </c>
      <c r="O3556" t="s">
        <v>141</v>
      </c>
      <c r="P3556" t="s">
        <v>4</v>
      </c>
      <c r="R3556">
        <f>LOOKUP(A3556,budget_gross.tsv!A$2:A$8468,budget_gross.tsv!B$2:B$8468)</f>
        <v>1988441</v>
      </c>
      <c r="S3556">
        <f>LOOKUP(A3556,budget_gross.tsv!A$2:A$8468,budget_gross.tsv!C$2:C$8468)</f>
        <v>0</v>
      </c>
    </row>
    <row r="3557" spans="1:19" x14ac:dyDescent="0.3">
      <c r="A3557" t="s">
        <v>24908</v>
      </c>
      <c r="B3557" t="s">
        <v>24909</v>
      </c>
      <c r="C3557" t="s">
        <v>24910</v>
      </c>
      <c r="D3557" t="s">
        <v>217</v>
      </c>
      <c r="E3557">
        <v>6.5</v>
      </c>
      <c r="F3557">
        <v>71</v>
      </c>
      <c r="G3557" t="s">
        <v>4</v>
      </c>
      <c r="H3557" t="s">
        <v>4</v>
      </c>
      <c r="I3557" t="s">
        <v>24911</v>
      </c>
      <c r="J3557">
        <v>276</v>
      </c>
      <c r="K3557" t="s">
        <v>24912</v>
      </c>
      <c r="L3557" t="s">
        <v>24913</v>
      </c>
      <c r="M3557" s="1">
        <v>42965</v>
      </c>
      <c r="N3557" t="s">
        <v>251</v>
      </c>
      <c r="O3557" t="s">
        <v>152</v>
      </c>
      <c r="P3557" t="s">
        <v>757</v>
      </c>
      <c r="Q3557" t="s">
        <v>9518</v>
      </c>
      <c r="R3557">
        <f>LOOKUP(A3557,budget_gross.tsv!A$2:A$8468,budget_gross.tsv!B$2:B$8468)</f>
        <v>73051</v>
      </c>
      <c r="S3557">
        <f>LOOKUP(A3557,budget_gross.tsv!A$2:A$8468,budget_gross.tsv!C$2:C$8468)</f>
        <v>0</v>
      </c>
    </row>
    <row r="3558" spans="1:19" x14ac:dyDescent="0.3">
      <c r="A3558" t="s">
        <v>24914</v>
      </c>
      <c r="B3558" t="s">
        <v>24915</v>
      </c>
      <c r="C3558" t="s">
        <v>24916</v>
      </c>
      <c r="D3558" t="s">
        <v>68</v>
      </c>
      <c r="E3558">
        <v>5.8</v>
      </c>
      <c r="F3558">
        <v>58</v>
      </c>
      <c r="G3558" t="s">
        <v>4</v>
      </c>
      <c r="H3558" t="s">
        <v>1945</v>
      </c>
      <c r="I3558" t="s">
        <v>24917</v>
      </c>
      <c r="J3558">
        <v>185</v>
      </c>
      <c r="K3558" t="s">
        <v>24918</v>
      </c>
      <c r="L3558" t="s">
        <v>24919</v>
      </c>
      <c r="M3558" s="1">
        <v>42769</v>
      </c>
      <c r="N3558" t="s">
        <v>291</v>
      </c>
      <c r="O3558" t="s">
        <v>152</v>
      </c>
      <c r="P3558" t="s">
        <v>4</v>
      </c>
      <c r="R3558">
        <f>LOOKUP(A3558,budget_gross.tsv!A$2:A$8468,budget_gross.tsv!B$2:B$8468)</f>
        <v>0</v>
      </c>
      <c r="S3558">
        <f>LOOKUP(A3558,budget_gross.tsv!A$2:A$8468,budget_gross.tsv!C$2:C$8468)</f>
        <v>0</v>
      </c>
    </row>
    <row r="3559" spans="1:19" x14ac:dyDescent="0.3">
      <c r="A3559" t="s">
        <v>24920</v>
      </c>
      <c r="B3559" t="s">
        <v>24921</v>
      </c>
      <c r="C3559" t="s">
        <v>24922</v>
      </c>
      <c r="D3559" t="s">
        <v>4</v>
      </c>
      <c r="E3559" t="s">
        <v>4</v>
      </c>
      <c r="F3559" t="s">
        <v>4</v>
      </c>
      <c r="G3559" t="s">
        <v>4</v>
      </c>
      <c r="H3559" t="s">
        <v>4</v>
      </c>
      <c r="I3559" t="s">
        <v>24923</v>
      </c>
      <c r="J3559" t="s">
        <v>4</v>
      </c>
      <c r="K3559" t="s">
        <v>4</v>
      </c>
      <c r="L3559" t="s">
        <v>128</v>
      </c>
      <c r="M3559" s="1">
        <v>43112</v>
      </c>
      <c r="N3559" t="s">
        <v>4</v>
      </c>
      <c r="O3559" t="s">
        <v>351</v>
      </c>
      <c r="P3559" t="s">
        <v>4</v>
      </c>
      <c r="R3559">
        <f>LOOKUP(A3559,budget_gross.tsv!A$2:A$8468,budget_gross.tsv!B$2:B$8468)</f>
        <v>0</v>
      </c>
      <c r="S3559">
        <f>LOOKUP(A3559,budget_gross.tsv!A$2:A$8468,budget_gross.tsv!C$2:C$8468)</f>
        <v>0</v>
      </c>
    </row>
    <row r="3560" spans="1:19" x14ac:dyDescent="0.3">
      <c r="A3560" t="s">
        <v>24924</v>
      </c>
      <c r="B3560" t="s">
        <v>24925</v>
      </c>
      <c r="C3560" t="s">
        <v>24926</v>
      </c>
      <c r="D3560" t="s">
        <v>217</v>
      </c>
      <c r="E3560">
        <v>5</v>
      </c>
      <c r="F3560" t="s">
        <v>4</v>
      </c>
      <c r="G3560" t="s">
        <v>4</v>
      </c>
      <c r="H3560" t="s">
        <v>4</v>
      </c>
      <c r="I3560" t="s">
        <v>24927</v>
      </c>
      <c r="J3560">
        <v>84</v>
      </c>
      <c r="K3560" t="s">
        <v>24928</v>
      </c>
      <c r="L3560" t="s">
        <v>24929</v>
      </c>
      <c r="M3560" s="1">
        <v>42895</v>
      </c>
      <c r="N3560" t="s">
        <v>291</v>
      </c>
      <c r="O3560" t="s">
        <v>222</v>
      </c>
      <c r="P3560" t="s">
        <v>4</v>
      </c>
      <c r="R3560">
        <f>LOOKUP(A3560,budget_gross.tsv!A$2:A$8468,budget_gross.tsv!B$2:B$8468)</f>
        <v>0</v>
      </c>
      <c r="S3560">
        <f>LOOKUP(A3560,budget_gross.tsv!A$2:A$8468,budget_gross.tsv!C$2:C$8468)</f>
        <v>0</v>
      </c>
    </row>
    <row r="3561" spans="1:19" x14ac:dyDescent="0.3">
      <c r="A3561" t="s">
        <v>24930</v>
      </c>
      <c r="B3561" t="s">
        <v>24931</v>
      </c>
      <c r="C3561" t="s">
        <v>24932</v>
      </c>
      <c r="D3561" t="s">
        <v>4</v>
      </c>
      <c r="E3561">
        <v>6.8</v>
      </c>
      <c r="F3561" t="s">
        <v>4</v>
      </c>
      <c r="G3561" t="s">
        <v>4</v>
      </c>
      <c r="H3561" t="s">
        <v>4</v>
      </c>
      <c r="I3561" t="s">
        <v>24933</v>
      </c>
      <c r="J3561">
        <v>201</v>
      </c>
      <c r="K3561" t="s">
        <v>24934</v>
      </c>
      <c r="L3561" t="s">
        <v>24935</v>
      </c>
      <c r="M3561" s="1">
        <v>42783</v>
      </c>
      <c r="N3561" t="s">
        <v>210</v>
      </c>
      <c r="O3561" t="s">
        <v>673</v>
      </c>
      <c r="P3561" t="s">
        <v>4</v>
      </c>
      <c r="R3561">
        <f>LOOKUP(A3561,budget_gross.tsv!A$2:A$8468,budget_gross.tsv!B$2:B$8468)</f>
        <v>0</v>
      </c>
      <c r="S3561">
        <f>LOOKUP(A3561,budget_gross.tsv!A$2:A$8468,budget_gross.tsv!C$2:C$8468)</f>
        <v>0</v>
      </c>
    </row>
    <row r="3562" spans="1:19" x14ac:dyDescent="0.3">
      <c r="A3562" t="s">
        <v>24936</v>
      </c>
      <c r="B3562" t="s">
        <v>24937</v>
      </c>
      <c r="C3562" t="s">
        <v>24938</v>
      </c>
      <c r="D3562" t="s">
        <v>4</v>
      </c>
      <c r="E3562">
        <v>7.1</v>
      </c>
      <c r="F3562">
        <v>79</v>
      </c>
      <c r="G3562" t="s">
        <v>4</v>
      </c>
      <c r="H3562" t="s">
        <v>4</v>
      </c>
      <c r="I3562" t="s">
        <v>24939</v>
      </c>
      <c r="J3562">
        <v>97</v>
      </c>
      <c r="K3562" t="s">
        <v>24940</v>
      </c>
      <c r="L3562" t="s">
        <v>9117</v>
      </c>
      <c r="M3562" s="1">
        <v>42972</v>
      </c>
      <c r="N3562" t="s">
        <v>448</v>
      </c>
      <c r="O3562" t="s">
        <v>152</v>
      </c>
      <c r="P3562" t="s">
        <v>4203</v>
      </c>
      <c r="Q3562" t="s">
        <v>24941</v>
      </c>
      <c r="R3562">
        <f>LOOKUP(A3562,budget_gross.tsv!A$2:A$8468,budget_gross.tsv!B$2:B$8468)</f>
        <v>0</v>
      </c>
      <c r="S3562">
        <f>LOOKUP(A3562,budget_gross.tsv!A$2:A$8468,budget_gross.tsv!C$2:C$8468)</f>
        <v>0</v>
      </c>
    </row>
    <row r="3563" spans="1:19" x14ac:dyDescent="0.3">
      <c r="A3563" t="s">
        <v>24942</v>
      </c>
      <c r="B3563" t="s">
        <v>24943</v>
      </c>
      <c r="C3563" t="s">
        <v>24944</v>
      </c>
      <c r="D3563" t="s">
        <v>4</v>
      </c>
      <c r="E3563">
        <v>7.2</v>
      </c>
      <c r="F3563" t="s">
        <v>4</v>
      </c>
      <c r="G3563" t="s">
        <v>4</v>
      </c>
      <c r="H3563" t="s">
        <v>4</v>
      </c>
      <c r="I3563" t="s">
        <v>24945</v>
      </c>
      <c r="J3563">
        <v>542</v>
      </c>
      <c r="K3563" t="s">
        <v>24946</v>
      </c>
      <c r="L3563" t="s">
        <v>24947</v>
      </c>
      <c r="M3563" s="1">
        <v>42712</v>
      </c>
      <c r="N3563" t="s">
        <v>438</v>
      </c>
      <c r="O3563" t="s">
        <v>4897</v>
      </c>
      <c r="P3563" t="s">
        <v>4</v>
      </c>
      <c r="R3563">
        <f>LOOKUP(A3563,budget_gross.tsv!A$2:A$8468,budget_gross.tsv!B$2:B$8468)</f>
        <v>0</v>
      </c>
      <c r="S3563">
        <f>LOOKUP(A3563,budget_gross.tsv!A$2:A$8468,budget_gross.tsv!C$2:C$8468)</f>
        <v>0</v>
      </c>
    </row>
    <row r="3564" spans="1:19" x14ac:dyDescent="0.3">
      <c r="A3564" t="s">
        <v>24948</v>
      </c>
      <c r="B3564" t="s">
        <v>24949</v>
      </c>
      <c r="C3564" t="s">
        <v>12627</v>
      </c>
      <c r="D3564" t="s">
        <v>4</v>
      </c>
      <c r="E3564" t="s">
        <v>4</v>
      </c>
      <c r="F3564" t="s">
        <v>4</v>
      </c>
      <c r="G3564" t="s">
        <v>4</v>
      </c>
      <c r="H3564" t="s">
        <v>4</v>
      </c>
      <c r="I3564" t="s">
        <v>24950</v>
      </c>
      <c r="J3564" t="s">
        <v>4</v>
      </c>
      <c r="K3564" t="s">
        <v>4</v>
      </c>
      <c r="L3564" t="s">
        <v>4</v>
      </c>
      <c r="M3564" s="1">
        <v>43651</v>
      </c>
      <c r="N3564" t="s">
        <v>4</v>
      </c>
      <c r="O3564" t="s">
        <v>74</v>
      </c>
      <c r="P3564" t="s">
        <v>4</v>
      </c>
      <c r="Q3564" t="s">
        <v>24951</v>
      </c>
      <c r="R3564">
        <f>LOOKUP(A3564,budget_gross.tsv!A$2:A$8468,budget_gross.tsv!B$2:B$8468)</f>
        <v>0</v>
      </c>
      <c r="S3564">
        <f>LOOKUP(A3564,budget_gross.tsv!A$2:A$8468,budget_gross.tsv!C$2:C$8468)</f>
        <v>0</v>
      </c>
    </row>
    <row r="3565" spans="1:19" x14ac:dyDescent="0.3">
      <c r="A3565" t="s">
        <v>24952</v>
      </c>
      <c r="B3565" t="s">
        <v>24953</v>
      </c>
      <c r="C3565" t="s">
        <v>24954</v>
      </c>
      <c r="D3565" t="s">
        <v>4</v>
      </c>
      <c r="E3565">
        <v>5</v>
      </c>
      <c r="F3565">
        <v>66</v>
      </c>
      <c r="G3565" t="s">
        <v>4</v>
      </c>
      <c r="H3565" t="s">
        <v>4</v>
      </c>
      <c r="I3565" t="s">
        <v>24955</v>
      </c>
      <c r="J3565">
        <v>440</v>
      </c>
      <c r="K3565" t="s">
        <v>24956</v>
      </c>
      <c r="L3565" t="s">
        <v>24957</v>
      </c>
      <c r="M3565" s="1">
        <v>42944</v>
      </c>
      <c r="N3565" t="s">
        <v>291</v>
      </c>
      <c r="O3565" t="s">
        <v>1758</v>
      </c>
      <c r="P3565" t="s">
        <v>11</v>
      </c>
      <c r="R3565">
        <f>LOOKUP(A3565,budget_gross.tsv!A$2:A$8468,budget_gross.tsv!B$2:B$8468)</f>
        <v>3077667</v>
      </c>
      <c r="S3565">
        <f>LOOKUP(A3565,budget_gross.tsv!A$2:A$8468,budget_gross.tsv!C$2:C$8468)</f>
        <v>0</v>
      </c>
    </row>
    <row r="3566" spans="1:19" x14ac:dyDescent="0.3">
      <c r="A3566" t="s">
        <v>24958</v>
      </c>
      <c r="B3566" t="s">
        <v>24959</v>
      </c>
      <c r="C3566" t="s">
        <v>4</v>
      </c>
      <c r="D3566" t="s">
        <v>4</v>
      </c>
      <c r="E3566">
        <v>5.0999999999999996</v>
      </c>
      <c r="F3566" t="s">
        <v>4</v>
      </c>
      <c r="G3566" t="s">
        <v>4</v>
      </c>
      <c r="H3566" t="s">
        <v>4</v>
      </c>
      <c r="I3566" t="s">
        <v>24960</v>
      </c>
      <c r="J3566">
        <v>15</v>
      </c>
      <c r="K3566" t="s">
        <v>24961</v>
      </c>
      <c r="L3566" t="s">
        <v>24962</v>
      </c>
      <c r="M3566" s="1">
        <v>42720</v>
      </c>
      <c r="N3566" t="s">
        <v>4</v>
      </c>
      <c r="O3566" t="s">
        <v>17137</v>
      </c>
      <c r="P3566" t="s">
        <v>4</v>
      </c>
      <c r="R3566">
        <f>LOOKUP(A3566,budget_gross.tsv!A$2:A$8468,budget_gross.tsv!B$2:B$8468)</f>
        <v>50000000</v>
      </c>
      <c r="S3566">
        <f>LOOKUP(A3566,budget_gross.tsv!A$2:A$8468,budget_gross.tsv!C$2:C$8468)</f>
        <v>0</v>
      </c>
    </row>
    <row r="3567" spans="1:19" x14ac:dyDescent="0.3">
      <c r="A3567" t="s">
        <v>24963</v>
      </c>
      <c r="B3567" t="s">
        <v>24964</v>
      </c>
      <c r="C3567" t="s">
        <v>24965</v>
      </c>
      <c r="D3567" t="s">
        <v>4</v>
      </c>
      <c r="E3567">
        <v>8.4</v>
      </c>
      <c r="F3567">
        <v>92</v>
      </c>
      <c r="G3567" t="s">
        <v>4</v>
      </c>
      <c r="H3567" t="s">
        <v>24966</v>
      </c>
      <c r="I3567" t="s">
        <v>4</v>
      </c>
      <c r="J3567">
        <v>26</v>
      </c>
      <c r="K3567" t="s">
        <v>24967</v>
      </c>
      <c r="L3567" t="s">
        <v>24968</v>
      </c>
      <c r="M3567" s="1">
        <v>42930</v>
      </c>
      <c r="N3567" t="s">
        <v>20</v>
      </c>
      <c r="O3567" t="s">
        <v>18779</v>
      </c>
      <c r="P3567" t="s">
        <v>11</v>
      </c>
      <c r="R3567">
        <f>LOOKUP(A3567,budget_gross.tsv!A$2:A$8468,budget_gross.tsv!B$2:B$8468)</f>
        <v>0</v>
      </c>
      <c r="S3567">
        <f>LOOKUP(A3567,budget_gross.tsv!A$2:A$8468,budget_gross.tsv!C$2:C$8468)</f>
        <v>0</v>
      </c>
    </row>
    <row r="3568" spans="1:19" x14ac:dyDescent="0.3">
      <c r="A3568" t="s">
        <v>24969</v>
      </c>
      <c r="B3568" t="s">
        <v>24970</v>
      </c>
      <c r="C3568" t="s">
        <v>24971</v>
      </c>
      <c r="D3568" t="s">
        <v>4</v>
      </c>
      <c r="E3568" t="s">
        <v>4</v>
      </c>
      <c r="F3568">
        <v>82</v>
      </c>
      <c r="G3568" t="s">
        <v>4</v>
      </c>
      <c r="H3568" t="s">
        <v>4</v>
      </c>
      <c r="I3568" t="s">
        <v>4</v>
      </c>
      <c r="J3568" t="s">
        <v>4</v>
      </c>
      <c r="K3568" t="s">
        <v>24972</v>
      </c>
      <c r="L3568" t="s">
        <v>24973</v>
      </c>
      <c r="M3568" s="1">
        <v>42755</v>
      </c>
      <c r="N3568" t="s">
        <v>4</v>
      </c>
      <c r="O3568" t="s">
        <v>4</v>
      </c>
      <c r="P3568" t="s">
        <v>4</v>
      </c>
      <c r="R3568">
        <f>LOOKUP(A3568,budget_gross.tsv!A$2:A$8468,budget_gross.tsv!B$2:B$8468)</f>
        <v>0</v>
      </c>
      <c r="S3568">
        <f>LOOKUP(A3568,budget_gross.tsv!A$2:A$8468,budget_gross.tsv!C$2:C$8468)</f>
        <v>0</v>
      </c>
    </row>
    <row r="3569" spans="1:19" x14ac:dyDescent="0.3">
      <c r="A3569" t="s">
        <v>24974</v>
      </c>
      <c r="B3569" t="s">
        <v>24975</v>
      </c>
      <c r="C3569" t="s">
        <v>24976</v>
      </c>
      <c r="D3569" t="s">
        <v>4</v>
      </c>
      <c r="E3569">
        <v>7.6</v>
      </c>
      <c r="F3569">
        <v>81</v>
      </c>
      <c r="G3569" t="s">
        <v>4</v>
      </c>
      <c r="H3569" t="s">
        <v>1101</v>
      </c>
      <c r="I3569" t="s">
        <v>4</v>
      </c>
      <c r="J3569">
        <v>148</v>
      </c>
      <c r="K3569" t="s">
        <v>24977</v>
      </c>
      <c r="L3569" t="s">
        <v>24978</v>
      </c>
      <c r="M3569" s="1">
        <v>42758</v>
      </c>
      <c r="N3569" t="s">
        <v>834</v>
      </c>
      <c r="O3569" t="s">
        <v>1758</v>
      </c>
      <c r="P3569" t="s">
        <v>13123</v>
      </c>
      <c r="Q3569" t="s">
        <v>24979</v>
      </c>
      <c r="R3569">
        <f>LOOKUP(A3569,budget_gross.tsv!A$2:A$8468,budget_gross.tsv!B$2:B$8468)</f>
        <v>0</v>
      </c>
      <c r="S3569">
        <f>LOOKUP(A3569,budget_gross.tsv!A$2:A$8468,budget_gross.tsv!C$2:C$8468)</f>
        <v>0</v>
      </c>
    </row>
    <row r="3570" spans="1:19" x14ac:dyDescent="0.3">
      <c r="A3570" t="s">
        <v>24980</v>
      </c>
      <c r="B3570" t="s">
        <v>24981</v>
      </c>
      <c r="C3570" t="s">
        <v>24982</v>
      </c>
      <c r="D3570" t="s">
        <v>4</v>
      </c>
      <c r="E3570">
        <v>8.5</v>
      </c>
      <c r="F3570" t="s">
        <v>4</v>
      </c>
      <c r="G3570" t="s">
        <v>4</v>
      </c>
      <c r="H3570" t="s">
        <v>4</v>
      </c>
      <c r="I3570" t="s">
        <v>24983</v>
      </c>
      <c r="J3570">
        <v>13</v>
      </c>
      <c r="K3570" t="s">
        <v>24984</v>
      </c>
      <c r="L3570" t="s">
        <v>24985</v>
      </c>
      <c r="M3570" s="1">
        <v>42942</v>
      </c>
      <c r="N3570" t="s">
        <v>192</v>
      </c>
      <c r="O3570" t="s">
        <v>4</v>
      </c>
      <c r="P3570" t="s">
        <v>1826</v>
      </c>
      <c r="R3570">
        <f>LOOKUP(A3570,budget_gross.tsv!A$2:A$8468,budget_gross.tsv!B$2:B$8468)</f>
        <v>0</v>
      </c>
      <c r="S3570">
        <f>LOOKUP(A3570,budget_gross.tsv!A$2:A$8468,budget_gross.tsv!C$2:C$8468)</f>
        <v>0</v>
      </c>
    </row>
    <row r="3571" spans="1:19" x14ac:dyDescent="0.3">
      <c r="A3571" t="s">
        <v>24986</v>
      </c>
      <c r="B3571" t="s">
        <v>24987</v>
      </c>
      <c r="C3571" t="s">
        <v>24988</v>
      </c>
      <c r="D3571" t="s">
        <v>3</v>
      </c>
      <c r="E3571">
        <v>7.3</v>
      </c>
      <c r="F3571">
        <v>82</v>
      </c>
      <c r="G3571" t="s">
        <v>4</v>
      </c>
      <c r="H3571" t="s">
        <v>4</v>
      </c>
      <c r="I3571" t="s">
        <v>24989</v>
      </c>
      <c r="J3571">
        <v>74</v>
      </c>
      <c r="K3571" t="s">
        <v>24990</v>
      </c>
      <c r="L3571" t="s">
        <v>24991</v>
      </c>
      <c r="M3571" s="1">
        <v>42944</v>
      </c>
      <c r="N3571" t="s">
        <v>2635</v>
      </c>
      <c r="O3571" t="s">
        <v>152</v>
      </c>
      <c r="P3571" t="s">
        <v>63</v>
      </c>
      <c r="Q3571" t="s">
        <v>24992</v>
      </c>
      <c r="R3571">
        <f>LOOKUP(A3571,budget_gross.tsv!A$2:A$8468,budget_gross.tsv!B$2:B$8468)</f>
        <v>722918</v>
      </c>
      <c r="S3571">
        <f>LOOKUP(A3571,budget_gross.tsv!A$2:A$8468,budget_gross.tsv!C$2:C$8468)</f>
        <v>0</v>
      </c>
    </row>
    <row r="3572" spans="1:19" x14ac:dyDescent="0.3">
      <c r="A3572" t="s">
        <v>24993</v>
      </c>
      <c r="B3572" t="s">
        <v>24994</v>
      </c>
      <c r="C3572" t="s">
        <v>24995</v>
      </c>
      <c r="D3572" t="s">
        <v>4</v>
      </c>
      <c r="E3572" t="s">
        <v>4</v>
      </c>
      <c r="F3572" t="s">
        <v>4</v>
      </c>
      <c r="G3572" s="1">
        <v>42912</v>
      </c>
      <c r="H3572" t="s">
        <v>1930</v>
      </c>
      <c r="I3572" t="s">
        <v>4</v>
      </c>
      <c r="J3572" t="s">
        <v>4</v>
      </c>
      <c r="K3572" t="s">
        <v>24996</v>
      </c>
      <c r="L3572" t="s">
        <v>24997</v>
      </c>
      <c r="M3572" t="s">
        <v>4</v>
      </c>
      <c r="N3572" t="s">
        <v>4</v>
      </c>
      <c r="O3572" t="s">
        <v>4</v>
      </c>
      <c r="P3572" t="s">
        <v>4</v>
      </c>
      <c r="R3572">
        <f>LOOKUP(A3572,budget_gross.tsv!A$2:A$8468,budget_gross.tsv!B$2:B$8468)</f>
        <v>0</v>
      </c>
      <c r="S3572">
        <f>LOOKUP(A3572,budget_gross.tsv!A$2:A$8468,budget_gross.tsv!C$2:C$8468)</f>
        <v>0</v>
      </c>
    </row>
    <row r="3573" spans="1:19" x14ac:dyDescent="0.3">
      <c r="A3573" t="s">
        <v>24998</v>
      </c>
      <c r="B3573" t="s">
        <v>24999</v>
      </c>
      <c r="C3573" t="s">
        <v>25000</v>
      </c>
      <c r="D3573" t="s">
        <v>16</v>
      </c>
      <c r="E3573">
        <v>7.5</v>
      </c>
      <c r="F3573">
        <v>74</v>
      </c>
      <c r="G3573" t="s">
        <v>4</v>
      </c>
      <c r="H3573" t="s">
        <v>25001</v>
      </c>
      <c r="I3573" t="s">
        <v>4</v>
      </c>
      <c r="J3573">
        <v>769</v>
      </c>
      <c r="K3573" t="s">
        <v>25002</v>
      </c>
      <c r="L3573" t="s">
        <v>25003</v>
      </c>
      <c r="M3573" s="1">
        <v>42756</v>
      </c>
      <c r="N3573" t="s">
        <v>538</v>
      </c>
      <c r="O3573" t="s">
        <v>8154</v>
      </c>
      <c r="P3573" t="s">
        <v>4</v>
      </c>
      <c r="Q3573" t="s">
        <v>25004</v>
      </c>
      <c r="R3573">
        <f>LOOKUP(A3573,budget_gross.tsv!A$2:A$8468,budget_gross.tsv!B$2:B$8468)</f>
        <v>0</v>
      </c>
      <c r="S3573">
        <f>LOOKUP(A3573,budget_gross.tsv!A$2:A$8468,budget_gross.tsv!C$2:C$8468)</f>
        <v>0</v>
      </c>
    </row>
    <row r="3574" spans="1:19" x14ac:dyDescent="0.3">
      <c r="A3574" t="s">
        <v>25005</v>
      </c>
      <c r="B3574" t="s">
        <v>25006</v>
      </c>
      <c r="C3574" t="s">
        <v>25007</v>
      </c>
      <c r="D3574" t="s">
        <v>4</v>
      </c>
      <c r="E3574" t="s">
        <v>4</v>
      </c>
      <c r="F3574" t="s">
        <v>4</v>
      </c>
      <c r="G3574" t="s">
        <v>4</v>
      </c>
      <c r="H3574" t="s">
        <v>25008</v>
      </c>
      <c r="I3574" t="s">
        <v>25009</v>
      </c>
      <c r="J3574" t="s">
        <v>4</v>
      </c>
      <c r="K3574" t="s">
        <v>25010</v>
      </c>
      <c r="L3574" t="s">
        <v>24253</v>
      </c>
      <c r="M3574" t="s">
        <v>4</v>
      </c>
      <c r="N3574" t="s">
        <v>4</v>
      </c>
      <c r="O3574" t="s">
        <v>14048</v>
      </c>
      <c r="P3574" t="s">
        <v>4</v>
      </c>
      <c r="R3574">
        <f>LOOKUP(A3574,budget_gross.tsv!A$2:A$8468,budget_gross.tsv!B$2:B$8468)</f>
        <v>0</v>
      </c>
      <c r="S3574">
        <f>LOOKUP(A3574,budget_gross.tsv!A$2:A$8468,budget_gross.tsv!C$2:C$8468)</f>
        <v>0</v>
      </c>
    </row>
    <row r="3575" spans="1:19" x14ac:dyDescent="0.3">
      <c r="A3575" t="s">
        <v>25011</v>
      </c>
      <c r="B3575" t="s">
        <v>25012</v>
      </c>
      <c r="C3575" t="s">
        <v>25013</v>
      </c>
      <c r="D3575" t="s">
        <v>4</v>
      </c>
      <c r="E3575" t="s">
        <v>4</v>
      </c>
      <c r="F3575" t="s">
        <v>4</v>
      </c>
      <c r="G3575" t="s">
        <v>4</v>
      </c>
      <c r="H3575" t="s">
        <v>956</v>
      </c>
      <c r="I3575" t="s">
        <v>4</v>
      </c>
      <c r="J3575" t="s">
        <v>4</v>
      </c>
      <c r="K3575" t="s">
        <v>4</v>
      </c>
      <c r="L3575" t="s">
        <v>25014</v>
      </c>
      <c r="M3575" s="1">
        <v>44183</v>
      </c>
      <c r="N3575" t="s">
        <v>4</v>
      </c>
      <c r="O3575" t="s">
        <v>25015</v>
      </c>
      <c r="P3575" t="s">
        <v>4</v>
      </c>
      <c r="R3575">
        <f>LOOKUP(A3575,budget_gross.tsv!A$2:A$8468,budget_gross.tsv!B$2:B$8468)</f>
        <v>0</v>
      </c>
      <c r="S3575">
        <f>LOOKUP(A3575,budget_gross.tsv!A$2:A$8468,budget_gross.tsv!C$2:C$8468)</f>
        <v>0</v>
      </c>
    </row>
    <row r="3576" spans="1:19" x14ac:dyDescent="0.3">
      <c r="A3576" t="s">
        <v>25016</v>
      </c>
      <c r="B3576" t="s">
        <v>25017</v>
      </c>
      <c r="C3576" t="s">
        <v>25018</v>
      </c>
      <c r="D3576" t="s">
        <v>4</v>
      </c>
      <c r="E3576">
        <v>6.5</v>
      </c>
      <c r="F3576" t="s">
        <v>4</v>
      </c>
      <c r="G3576" t="s">
        <v>4</v>
      </c>
      <c r="H3576" t="s">
        <v>4</v>
      </c>
      <c r="I3576" t="s">
        <v>25019</v>
      </c>
      <c r="J3576">
        <v>755</v>
      </c>
      <c r="K3576" t="s">
        <v>25020</v>
      </c>
      <c r="L3576" t="s">
        <v>20275</v>
      </c>
      <c r="M3576" s="1">
        <v>42768</v>
      </c>
      <c r="N3576" t="s">
        <v>15014</v>
      </c>
      <c r="O3576" t="s">
        <v>2473</v>
      </c>
      <c r="P3576" t="s">
        <v>4</v>
      </c>
      <c r="R3576">
        <f>LOOKUP(A3576,budget_gross.tsv!A$2:A$8468,budget_gross.tsv!B$2:B$8468)</f>
        <v>0</v>
      </c>
      <c r="S3576">
        <f>LOOKUP(A3576,budget_gross.tsv!A$2:A$8468,budget_gross.tsv!C$2:C$8468)</f>
        <v>0</v>
      </c>
    </row>
    <row r="3577" spans="1:19" x14ac:dyDescent="0.3">
      <c r="A3577" t="s">
        <v>25021</v>
      </c>
      <c r="B3577" t="s">
        <v>25022</v>
      </c>
      <c r="C3577" t="s">
        <v>25023</v>
      </c>
      <c r="D3577" t="s">
        <v>68</v>
      </c>
      <c r="E3577">
        <v>8.9</v>
      </c>
      <c r="F3577" t="s">
        <v>4</v>
      </c>
      <c r="G3577" t="s">
        <v>4</v>
      </c>
      <c r="H3577" t="s">
        <v>25024</v>
      </c>
      <c r="I3577" t="s">
        <v>25025</v>
      </c>
      <c r="J3577">
        <v>450</v>
      </c>
      <c r="K3577" t="s">
        <v>25026</v>
      </c>
      <c r="L3577" t="s">
        <v>25027</v>
      </c>
      <c r="M3577" s="1">
        <v>42782</v>
      </c>
      <c r="N3577" t="s">
        <v>8613</v>
      </c>
      <c r="O3577" t="s">
        <v>15326</v>
      </c>
      <c r="P3577" t="s">
        <v>4</v>
      </c>
      <c r="R3577">
        <f>LOOKUP(A3577,budget_gross.tsv!A$2:A$8468,budget_gross.tsv!B$2:B$8468)</f>
        <v>2000000</v>
      </c>
      <c r="S3577">
        <f>LOOKUP(A3577,budget_gross.tsv!A$2:A$8468,budget_gross.tsv!C$2:C$8468)</f>
        <v>0</v>
      </c>
    </row>
    <row r="3578" spans="1:19" x14ac:dyDescent="0.3">
      <c r="A3578" t="s">
        <v>25028</v>
      </c>
      <c r="B3578" t="s">
        <v>25029</v>
      </c>
      <c r="C3578" t="s">
        <v>25030</v>
      </c>
      <c r="D3578" t="s">
        <v>4</v>
      </c>
      <c r="E3578">
        <v>8.1</v>
      </c>
      <c r="F3578" t="s">
        <v>4</v>
      </c>
      <c r="G3578" t="s">
        <v>4</v>
      </c>
      <c r="H3578" t="s">
        <v>4</v>
      </c>
      <c r="I3578" t="s">
        <v>25031</v>
      </c>
      <c r="J3578">
        <v>9</v>
      </c>
      <c r="K3578" t="s">
        <v>25032</v>
      </c>
      <c r="L3578" t="s">
        <v>25033</v>
      </c>
      <c r="M3578" s="1">
        <v>42748</v>
      </c>
      <c r="N3578" t="s">
        <v>18138</v>
      </c>
      <c r="O3578" t="s">
        <v>1758</v>
      </c>
      <c r="P3578" t="s">
        <v>4</v>
      </c>
      <c r="R3578">
        <f>LOOKUP(A3578,budget_gross.tsv!A$2:A$8468,budget_gross.tsv!B$2:B$8468)</f>
        <v>1000000</v>
      </c>
      <c r="S3578">
        <f>LOOKUP(A3578,budget_gross.tsv!A$2:A$8468,budget_gross.tsv!C$2:C$8468)</f>
        <v>0</v>
      </c>
    </row>
    <row r="3579" spans="1:19" x14ac:dyDescent="0.3">
      <c r="A3579" t="s">
        <v>25034</v>
      </c>
      <c r="B3579" t="s">
        <v>25035</v>
      </c>
      <c r="C3579" t="s">
        <v>4</v>
      </c>
      <c r="D3579" t="s">
        <v>4</v>
      </c>
      <c r="E3579" t="s">
        <v>4</v>
      </c>
      <c r="F3579" t="s">
        <v>4</v>
      </c>
      <c r="G3579" t="s">
        <v>4</v>
      </c>
      <c r="H3579" t="s">
        <v>4</v>
      </c>
      <c r="I3579" t="s">
        <v>25036</v>
      </c>
      <c r="J3579" t="s">
        <v>4</v>
      </c>
      <c r="K3579" t="s">
        <v>4</v>
      </c>
      <c r="L3579" t="s">
        <v>25037</v>
      </c>
      <c r="M3579" s="1">
        <v>42699</v>
      </c>
      <c r="N3579" t="s">
        <v>4</v>
      </c>
      <c r="O3579" t="s">
        <v>573</v>
      </c>
      <c r="P3579" t="s">
        <v>4</v>
      </c>
      <c r="R3579">
        <f>LOOKUP(A3579,budget_gross.tsv!A$2:A$8468,budget_gross.tsv!B$2:B$8468)</f>
        <v>0</v>
      </c>
      <c r="S3579">
        <f>LOOKUP(A3579,budget_gross.tsv!A$2:A$8468,budget_gross.tsv!C$2:C$8468)</f>
        <v>0</v>
      </c>
    </row>
    <row r="3580" spans="1:19" x14ac:dyDescent="0.3">
      <c r="A3580" t="s">
        <v>25038</v>
      </c>
      <c r="B3580" t="s">
        <v>25039</v>
      </c>
      <c r="C3580" t="s">
        <v>25040</v>
      </c>
      <c r="D3580" t="s">
        <v>4</v>
      </c>
      <c r="E3580" t="s">
        <v>4</v>
      </c>
      <c r="F3580" t="s">
        <v>4</v>
      </c>
      <c r="G3580" t="s">
        <v>4</v>
      </c>
      <c r="H3580" t="s">
        <v>4</v>
      </c>
      <c r="I3580" t="s">
        <v>25041</v>
      </c>
      <c r="J3580" t="s">
        <v>4</v>
      </c>
      <c r="K3580" t="s">
        <v>25042</v>
      </c>
      <c r="L3580" t="s">
        <v>5220</v>
      </c>
      <c r="M3580" s="1">
        <v>43042</v>
      </c>
      <c r="N3580" t="s">
        <v>4</v>
      </c>
      <c r="O3580" t="s">
        <v>370</v>
      </c>
      <c r="P3580" t="s">
        <v>4</v>
      </c>
      <c r="Q3580" t="s">
        <v>25043</v>
      </c>
      <c r="R3580">
        <f>LOOKUP(A3580,budget_gross.tsv!A$2:A$8468,budget_gross.tsv!B$2:B$8468)</f>
        <v>0</v>
      </c>
      <c r="S3580">
        <f>LOOKUP(A3580,budget_gross.tsv!A$2:A$8468,budget_gross.tsv!C$2:C$8468)</f>
        <v>0</v>
      </c>
    </row>
    <row r="3581" spans="1:19" x14ac:dyDescent="0.3">
      <c r="A3581" t="s">
        <v>25044</v>
      </c>
      <c r="B3581" t="s">
        <v>25045</v>
      </c>
      <c r="C3581" t="s">
        <v>25046</v>
      </c>
      <c r="D3581" t="s">
        <v>4</v>
      </c>
      <c r="E3581" t="s">
        <v>4</v>
      </c>
      <c r="F3581" t="s">
        <v>4</v>
      </c>
      <c r="G3581" t="s">
        <v>4</v>
      </c>
      <c r="H3581" t="s">
        <v>4</v>
      </c>
      <c r="I3581" t="s">
        <v>25047</v>
      </c>
      <c r="J3581" t="s">
        <v>4</v>
      </c>
      <c r="K3581" t="s">
        <v>25048</v>
      </c>
      <c r="L3581" t="s">
        <v>25049</v>
      </c>
      <c r="M3581" s="1">
        <v>42860</v>
      </c>
      <c r="N3581" t="s">
        <v>8613</v>
      </c>
      <c r="O3581" t="s">
        <v>25050</v>
      </c>
      <c r="P3581" t="s">
        <v>4</v>
      </c>
      <c r="Q3581" t="s">
        <v>25051</v>
      </c>
      <c r="R3581">
        <f>LOOKUP(A3581,budget_gross.tsv!A$2:A$8468,budget_gross.tsv!B$2:B$8468)</f>
        <v>0</v>
      </c>
      <c r="S3581">
        <f>LOOKUP(A3581,budget_gross.tsv!A$2:A$8468,budget_gross.tsv!C$2:C$8468)</f>
        <v>0</v>
      </c>
    </row>
    <row r="3582" spans="1:19" x14ac:dyDescent="0.3">
      <c r="A3582" t="s">
        <v>25052</v>
      </c>
      <c r="B3582" t="s">
        <v>25053</v>
      </c>
      <c r="C3582" t="s">
        <v>25054</v>
      </c>
      <c r="D3582" t="s">
        <v>4</v>
      </c>
      <c r="E3582">
        <v>9.3000000000000007</v>
      </c>
      <c r="F3582" t="s">
        <v>4</v>
      </c>
      <c r="G3582" t="s">
        <v>4</v>
      </c>
      <c r="H3582" t="s">
        <v>4</v>
      </c>
      <c r="I3582" t="s">
        <v>25055</v>
      </c>
      <c r="J3582">
        <v>79</v>
      </c>
      <c r="K3582" t="s">
        <v>25056</v>
      </c>
      <c r="L3582" t="s">
        <v>25057</v>
      </c>
      <c r="M3582" s="1">
        <v>42733</v>
      </c>
      <c r="N3582" t="s">
        <v>73</v>
      </c>
      <c r="O3582" t="s">
        <v>1883</v>
      </c>
      <c r="P3582" t="s">
        <v>4</v>
      </c>
      <c r="Q3582" t="s">
        <v>25058</v>
      </c>
      <c r="R3582">
        <f>LOOKUP(A3582,budget_gross.tsv!A$2:A$8468,budget_gross.tsv!B$2:B$8468)</f>
        <v>0</v>
      </c>
      <c r="S3582">
        <f>LOOKUP(A3582,budget_gross.tsv!A$2:A$8468,budget_gross.tsv!C$2:C$8468)</f>
        <v>0</v>
      </c>
    </row>
    <row r="3583" spans="1:19" x14ac:dyDescent="0.3">
      <c r="A3583" t="s">
        <v>25059</v>
      </c>
      <c r="B3583" t="s">
        <v>25060</v>
      </c>
      <c r="C3583" t="s">
        <v>25061</v>
      </c>
      <c r="D3583" t="s">
        <v>4</v>
      </c>
      <c r="E3583">
        <v>3.6</v>
      </c>
      <c r="F3583" t="s">
        <v>4</v>
      </c>
      <c r="G3583" t="s">
        <v>4</v>
      </c>
      <c r="H3583" t="s">
        <v>4</v>
      </c>
      <c r="I3583" t="s">
        <v>25062</v>
      </c>
      <c r="J3583">
        <v>51</v>
      </c>
      <c r="K3583" t="s">
        <v>25063</v>
      </c>
      <c r="L3583" t="s">
        <v>25064</v>
      </c>
      <c r="M3583" s="1">
        <v>42727</v>
      </c>
      <c r="N3583" t="s">
        <v>438</v>
      </c>
      <c r="O3583" t="s">
        <v>2473</v>
      </c>
      <c r="P3583" t="s">
        <v>4</v>
      </c>
      <c r="R3583">
        <f>LOOKUP(A3583,budget_gross.tsv!A$2:A$8468,budget_gross.tsv!B$2:B$8468)</f>
        <v>0</v>
      </c>
      <c r="S3583">
        <f>LOOKUP(A3583,budget_gross.tsv!A$2:A$8468,budget_gross.tsv!C$2:C$8468)</f>
        <v>0</v>
      </c>
    </row>
    <row r="3584" spans="1:19" x14ac:dyDescent="0.3">
      <c r="A3584" t="s">
        <v>25065</v>
      </c>
      <c r="B3584" t="s">
        <v>25066</v>
      </c>
      <c r="C3584" t="s">
        <v>25067</v>
      </c>
      <c r="D3584" t="s">
        <v>4</v>
      </c>
      <c r="E3584">
        <v>7.4</v>
      </c>
      <c r="F3584" t="s">
        <v>4</v>
      </c>
      <c r="G3584" t="s">
        <v>4</v>
      </c>
      <c r="H3584" t="s">
        <v>4</v>
      </c>
      <c r="I3584" t="s">
        <v>25068</v>
      </c>
      <c r="J3584">
        <v>324</v>
      </c>
      <c r="K3584" t="s">
        <v>25069</v>
      </c>
      <c r="L3584" t="s">
        <v>25070</v>
      </c>
      <c r="M3584" s="1">
        <v>42713</v>
      </c>
      <c r="N3584" t="s">
        <v>834</v>
      </c>
      <c r="O3584" t="s">
        <v>370</v>
      </c>
      <c r="P3584" t="s">
        <v>32</v>
      </c>
      <c r="R3584">
        <f>LOOKUP(A3584,budget_gross.tsv!A$2:A$8468,budget_gross.tsv!B$2:B$8468)</f>
        <v>51888</v>
      </c>
      <c r="S3584">
        <f>LOOKUP(A3584,budget_gross.tsv!A$2:A$8468,budget_gross.tsv!C$2:C$8468)</f>
        <v>0</v>
      </c>
    </row>
    <row r="3585" spans="1:19" x14ac:dyDescent="0.3">
      <c r="A3585" t="s">
        <v>25071</v>
      </c>
      <c r="B3585" t="s">
        <v>25072</v>
      </c>
      <c r="C3585" t="s">
        <v>25073</v>
      </c>
      <c r="D3585" t="s">
        <v>4</v>
      </c>
      <c r="E3585">
        <v>7.7</v>
      </c>
      <c r="F3585">
        <v>69</v>
      </c>
      <c r="G3585" t="s">
        <v>4</v>
      </c>
      <c r="H3585" t="s">
        <v>25074</v>
      </c>
      <c r="I3585" t="s">
        <v>25075</v>
      </c>
      <c r="J3585">
        <v>17</v>
      </c>
      <c r="K3585" t="s">
        <v>25076</v>
      </c>
      <c r="L3585" t="s">
        <v>25077</v>
      </c>
      <c r="M3585" s="1">
        <v>42776</v>
      </c>
      <c r="N3585" t="s">
        <v>411</v>
      </c>
      <c r="O3585" t="s">
        <v>1758</v>
      </c>
      <c r="P3585" t="s">
        <v>4</v>
      </c>
      <c r="Q3585" t="s">
        <v>25078</v>
      </c>
      <c r="R3585">
        <f>LOOKUP(A3585,budget_gross.tsv!A$2:A$8468,budget_gross.tsv!B$2:B$8468)</f>
        <v>0</v>
      </c>
      <c r="S3585">
        <f>LOOKUP(A3585,budget_gross.tsv!A$2:A$8468,budget_gross.tsv!C$2:C$8468)</f>
        <v>0</v>
      </c>
    </row>
    <row r="3586" spans="1:19" x14ac:dyDescent="0.3">
      <c r="A3586" t="s">
        <v>25079</v>
      </c>
      <c r="B3586" t="s">
        <v>25080</v>
      </c>
      <c r="C3586" t="s">
        <v>25081</v>
      </c>
      <c r="D3586" t="s">
        <v>4</v>
      </c>
      <c r="E3586">
        <v>5.7</v>
      </c>
      <c r="F3586" t="s">
        <v>4</v>
      </c>
      <c r="G3586" t="s">
        <v>4</v>
      </c>
      <c r="H3586" t="s">
        <v>4</v>
      </c>
      <c r="I3586" t="s">
        <v>25082</v>
      </c>
      <c r="J3586">
        <v>102</v>
      </c>
      <c r="K3586" t="s">
        <v>25083</v>
      </c>
      <c r="L3586" t="s">
        <v>25084</v>
      </c>
      <c r="M3586" s="1">
        <v>42734</v>
      </c>
      <c r="N3586" t="s">
        <v>610</v>
      </c>
      <c r="O3586" t="s">
        <v>370</v>
      </c>
      <c r="P3586" t="s">
        <v>4</v>
      </c>
      <c r="Q3586" t="s">
        <v>25085</v>
      </c>
      <c r="R3586">
        <f>LOOKUP(A3586,budget_gross.tsv!A$2:A$8468,budget_gross.tsv!B$2:B$8468)</f>
        <v>96564</v>
      </c>
      <c r="S3586">
        <f>LOOKUP(A3586,budget_gross.tsv!A$2:A$8468,budget_gross.tsv!C$2:C$8468)</f>
        <v>0</v>
      </c>
    </row>
    <row r="3587" spans="1:19" x14ac:dyDescent="0.3">
      <c r="A3587" t="s">
        <v>25086</v>
      </c>
      <c r="B3587" t="s">
        <v>25087</v>
      </c>
      <c r="C3587" t="s">
        <v>4</v>
      </c>
      <c r="D3587" t="s">
        <v>4</v>
      </c>
      <c r="E3587" t="s">
        <v>4</v>
      </c>
      <c r="F3587" t="s">
        <v>4</v>
      </c>
      <c r="G3587" t="s">
        <v>4</v>
      </c>
      <c r="H3587" t="s">
        <v>4</v>
      </c>
      <c r="I3587" t="s">
        <v>25088</v>
      </c>
      <c r="J3587" t="s">
        <v>4</v>
      </c>
      <c r="K3587" t="s">
        <v>4</v>
      </c>
      <c r="L3587" t="s">
        <v>25089</v>
      </c>
      <c r="M3587" s="1">
        <v>42146</v>
      </c>
      <c r="N3587" t="s">
        <v>975</v>
      </c>
      <c r="O3587" t="s">
        <v>7817</v>
      </c>
      <c r="P3587" t="s">
        <v>4</v>
      </c>
      <c r="R3587">
        <f>LOOKUP(A3587,budget_gross.tsv!A$2:A$8468,budget_gross.tsv!B$2:B$8468)</f>
        <v>0</v>
      </c>
      <c r="S3587">
        <f>LOOKUP(A3587,budget_gross.tsv!A$2:A$8468,budget_gross.tsv!C$2:C$8468)</f>
        <v>0</v>
      </c>
    </row>
    <row r="3588" spans="1:19" x14ac:dyDescent="0.3">
      <c r="A3588" t="s">
        <v>25090</v>
      </c>
      <c r="B3588" t="s">
        <v>25091</v>
      </c>
      <c r="C3588" t="s">
        <v>25092</v>
      </c>
      <c r="D3588" t="s">
        <v>16</v>
      </c>
      <c r="E3588">
        <v>8.6999999999999993</v>
      </c>
      <c r="F3588" t="s">
        <v>4</v>
      </c>
      <c r="G3588" t="s">
        <v>4</v>
      </c>
      <c r="H3588" t="s">
        <v>4</v>
      </c>
      <c r="I3588" t="s">
        <v>25093</v>
      </c>
      <c r="J3588">
        <v>46</v>
      </c>
      <c r="K3588" t="s">
        <v>25094</v>
      </c>
      <c r="L3588" t="s">
        <v>25095</v>
      </c>
      <c r="M3588" s="1">
        <v>42788</v>
      </c>
      <c r="N3588" t="s">
        <v>834</v>
      </c>
      <c r="O3588" t="s">
        <v>9044</v>
      </c>
      <c r="P3588" t="s">
        <v>4</v>
      </c>
      <c r="R3588">
        <f>LOOKUP(A3588,budget_gross.tsv!A$2:A$8468,budget_gross.tsv!B$2:B$8468)</f>
        <v>0</v>
      </c>
      <c r="S3588">
        <f>LOOKUP(A3588,budget_gross.tsv!A$2:A$8468,budget_gross.tsv!C$2:C$8468)</f>
        <v>0</v>
      </c>
    </row>
    <row r="3589" spans="1:19" x14ac:dyDescent="0.3">
      <c r="A3589" t="s">
        <v>25096</v>
      </c>
      <c r="B3589" t="s">
        <v>25097</v>
      </c>
      <c r="C3589" t="s">
        <v>25098</v>
      </c>
      <c r="D3589" t="s">
        <v>4</v>
      </c>
      <c r="E3589">
        <v>7.3</v>
      </c>
      <c r="F3589" t="s">
        <v>4</v>
      </c>
      <c r="G3589" t="s">
        <v>4</v>
      </c>
      <c r="H3589" t="s">
        <v>4</v>
      </c>
      <c r="I3589" t="s">
        <v>25099</v>
      </c>
      <c r="J3589">
        <v>360</v>
      </c>
      <c r="K3589" t="s">
        <v>25100</v>
      </c>
      <c r="L3589" t="s">
        <v>25101</v>
      </c>
      <c r="M3589" s="1">
        <v>42747</v>
      </c>
      <c r="N3589" t="s">
        <v>637</v>
      </c>
      <c r="O3589" t="s">
        <v>21</v>
      </c>
      <c r="P3589" t="s">
        <v>4</v>
      </c>
      <c r="R3589">
        <f>LOOKUP(A3589,budget_gross.tsv!A$2:A$8468,budget_gross.tsv!B$2:B$8468)</f>
        <v>0</v>
      </c>
      <c r="S3589">
        <f>LOOKUP(A3589,budget_gross.tsv!A$2:A$8468,budget_gross.tsv!C$2:C$8468)</f>
        <v>0</v>
      </c>
    </row>
    <row r="3590" spans="1:19" x14ac:dyDescent="0.3">
      <c r="A3590" t="s">
        <v>25102</v>
      </c>
      <c r="B3590" t="s">
        <v>25103</v>
      </c>
      <c r="C3590" t="s">
        <v>25104</v>
      </c>
      <c r="D3590" t="s">
        <v>4</v>
      </c>
      <c r="E3590" t="s">
        <v>4</v>
      </c>
      <c r="F3590" t="s">
        <v>4</v>
      </c>
      <c r="G3590" t="s">
        <v>4</v>
      </c>
      <c r="H3590" t="s">
        <v>4</v>
      </c>
      <c r="I3590" t="s">
        <v>25105</v>
      </c>
      <c r="J3590" t="s">
        <v>4</v>
      </c>
      <c r="K3590" t="s">
        <v>4</v>
      </c>
      <c r="L3590" t="s">
        <v>4325</v>
      </c>
      <c r="M3590" s="1">
        <v>43126</v>
      </c>
      <c r="N3590" t="s">
        <v>4</v>
      </c>
      <c r="O3590" t="s">
        <v>1679</v>
      </c>
      <c r="P3590" t="s">
        <v>4</v>
      </c>
      <c r="R3590">
        <f>LOOKUP(A3590,budget_gross.tsv!A$2:A$8468,budget_gross.tsv!B$2:B$8468)</f>
        <v>0</v>
      </c>
      <c r="S3590">
        <f>LOOKUP(A3590,budget_gross.tsv!A$2:A$8468,budget_gross.tsv!C$2:C$8468)</f>
        <v>0</v>
      </c>
    </row>
    <row r="3591" spans="1:19" x14ac:dyDescent="0.3">
      <c r="A3591" t="s">
        <v>25106</v>
      </c>
      <c r="B3591" t="s">
        <v>25107</v>
      </c>
      <c r="C3591" t="s">
        <v>12627</v>
      </c>
      <c r="D3591" t="s">
        <v>4</v>
      </c>
      <c r="E3591" t="s">
        <v>4</v>
      </c>
      <c r="F3591" t="s">
        <v>4</v>
      </c>
      <c r="G3591" t="s">
        <v>4</v>
      </c>
      <c r="H3591" t="s">
        <v>21474</v>
      </c>
      <c r="I3591" t="s">
        <v>25108</v>
      </c>
      <c r="J3591" t="s">
        <v>4</v>
      </c>
      <c r="K3591" t="s">
        <v>4</v>
      </c>
      <c r="L3591" t="s">
        <v>25109</v>
      </c>
      <c r="M3591" s="1">
        <v>43294</v>
      </c>
      <c r="N3591" t="s">
        <v>4</v>
      </c>
      <c r="O3591" t="s">
        <v>202</v>
      </c>
      <c r="P3591" t="s">
        <v>4</v>
      </c>
      <c r="Q3591" t="s">
        <v>6746</v>
      </c>
      <c r="R3591">
        <f>LOOKUP(A3591,budget_gross.tsv!A$2:A$8468,budget_gross.tsv!B$2:B$8468)</f>
        <v>100000000</v>
      </c>
      <c r="S3591">
        <f>LOOKUP(A3591,budget_gross.tsv!A$2:A$8468,budget_gross.tsv!C$2:C$8468)</f>
        <v>0</v>
      </c>
    </row>
    <row r="3592" spans="1:19" x14ac:dyDescent="0.3">
      <c r="A3592" t="s">
        <v>25110</v>
      </c>
      <c r="B3592" t="s">
        <v>25111</v>
      </c>
      <c r="C3592" t="s">
        <v>25112</v>
      </c>
      <c r="D3592" t="s">
        <v>4</v>
      </c>
      <c r="E3592">
        <v>6.6</v>
      </c>
      <c r="F3592" t="s">
        <v>4</v>
      </c>
      <c r="G3592" t="s">
        <v>4</v>
      </c>
      <c r="H3592" t="s">
        <v>15127</v>
      </c>
      <c r="I3592" t="s">
        <v>25113</v>
      </c>
      <c r="J3592">
        <v>480</v>
      </c>
      <c r="K3592" t="s">
        <v>25114</v>
      </c>
      <c r="L3592" t="s">
        <v>25115</v>
      </c>
      <c r="M3592" s="1">
        <v>42776</v>
      </c>
      <c r="N3592" t="s">
        <v>538</v>
      </c>
      <c r="O3592" t="s">
        <v>7023</v>
      </c>
      <c r="P3592" t="s">
        <v>4</v>
      </c>
      <c r="R3592">
        <f>LOOKUP(A3592,budget_gross.tsv!A$2:A$8468,budget_gross.tsv!B$2:B$8468)</f>
        <v>469706</v>
      </c>
      <c r="S3592">
        <f>LOOKUP(A3592,budget_gross.tsv!A$2:A$8468,budget_gross.tsv!C$2:C$8468)</f>
        <v>0</v>
      </c>
    </row>
    <row r="3593" spans="1:19" x14ac:dyDescent="0.3">
      <c r="A3593" t="s">
        <v>25116</v>
      </c>
      <c r="B3593" t="s">
        <v>25117</v>
      </c>
      <c r="C3593" t="s">
        <v>25118</v>
      </c>
      <c r="D3593" t="s">
        <v>4</v>
      </c>
      <c r="E3593" t="s">
        <v>4</v>
      </c>
      <c r="F3593" t="s">
        <v>4</v>
      </c>
      <c r="G3593" t="s">
        <v>4</v>
      </c>
      <c r="H3593" t="s">
        <v>178</v>
      </c>
      <c r="I3593" t="s">
        <v>4</v>
      </c>
      <c r="J3593" t="s">
        <v>4</v>
      </c>
      <c r="K3593" t="s">
        <v>4</v>
      </c>
      <c r="L3593" t="s">
        <v>4</v>
      </c>
      <c r="M3593" s="1">
        <v>44190</v>
      </c>
      <c r="N3593" t="s">
        <v>4</v>
      </c>
      <c r="O3593" t="s">
        <v>9027</v>
      </c>
      <c r="P3593" t="s">
        <v>4</v>
      </c>
      <c r="Q3593" t="s">
        <v>25119</v>
      </c>
      <c r="R3593">
        <f>LOOKUP(A3593,budget_gross.tsv!A$2:A$8468,budget_gross.tsv!B$2:B$8468)</f>
        <v>0</v>
      </c>
      <c r="S3593">
        <f>LOOKUP(A3593,budget_gross.tsv!A$2:A$8468,budget_gross.tsv!C$2:C$8468)</f>
        <v>0</v>
      </c>
    </row>
    <row r="3594" spans="1:19" x14ac:dyDescent="0.3">
      <c r="A3594" t="s">
        <v>25120</v>
      </c>
      <c r="B3594" t="s">
        <v>25121</v>
      </c>
      <c r="C3594" t="s">
        <v>25122</v>
      </c>
      <c r="D3594" t="s">
        <v>4</v>
      </c>
      <c r="E3594">
        <v>6.3</v>
      </c>
      <c r="F3594" t="s">
        <v>4</v>
      </c>
      <c r="G3594" t="s">
        <v>4</v>
      </c>
      <c r="H3594" t="s">
        <v>25123</v>
      </c>
      <c r="I3594" t="s">
        <v>25124</v>
      </c>
      <c r="J3594">
        <v>408</v>
      </c>
      <c r="K3594" t="s">
        <v>25125</v>
      </c>
      <c r="L3594" t="s">
        <v>25126</v>
      </c>
      <c r="M3594" s="1">
        <v>42783</v>
      </c>
      <c r="N3594" t="s">
        <v>1666</v>
      </c>
      <c r="O3594" t="s">
        <v>690</v>
      </c>
      <c r="P3594" t="s">
        <v>4</v>
      </c>
      <c r="R3594">
        <f>LOOKUP(A3594,budget_gross.tsv!A$2:A$8468,budget_gross.tsv!B$2:B$8468)</f>
        <v>0</v>
      </c>
      <c r="S3594">
        <f>LOOKUP(A3594,budget_gross.tsv!A$2:A$8468,budget_gross.tsv!C$2:C$8468)</f>
        <v>0</v>
      </c>
    </row>
    <row r="3595" spans="1:19" x14ac:dyDescent="0.3">
      <c r="A3595" t="s">
        <v>25127</v>
      </c>
      <c r="B3595" t="s">
        <v>25128</v>
      </c>
      <c r="C3595" t="s">
        <v>25129</v>
      </c>
      <c r="D3595" t="s">
        <v>4</v>
      </c>
      <c r="E3595">
        <v>7.1</v>
      </c>
      <c r="F3595" t="s">
        <v>4</v>
      </c>
      <c r="G3595" t="s">
        <v>4</v>
      </c>
      <c r="H3595" t="s">
        <v>4</v>
      </c>
      <c r="I3595" t="s">
        <v>25130</v>
      </c>
      <c r="J3595">
        <v>66</v>
      </c>
      <c r="K3595" t="s">
        <v>25131</v>
      </c>
      <c r="L3595" t="s">
        <v>25132</v>
      </c>
      <c r="M3595" s="1">
        <v>42790</v>
      </c>
      <c r="N3595" t="s">
        <v>230</v>
      </c>
      <c r="O3595" t="s">
        <v>152</v>
      </c>
      <c r="P3595" t="s">
        <v>4</v>
      </c>
      <c r="R3595">
        <f>LOOKUP(A3595,budget_gross.tsv!A$2:A$8468,budget_gross.tsv!B$2:B$8468)</f>
        <v>4500000</v>
      </c>
      <c r="S3595">
        <f>LOOKUP(A3595,budget_gross.tsv!A$2:A$8468,budget_gross.tsv!C$2:C$8468)</f>
        <v>0</v>
      </c>
    </row>
    <row r="3596" spans="1:19" x14ac:dyDescent="0.3">
      <c r="A3596" t="s">
        <v>25133</v>
      </c>
      <c r="B3596" t="s">
        <v>25134</v>
      </c>
      <c r="C3596" t="s">
        <v>25135</v>
      </c>
      <c r="D3596" t="s">
        <v>4</v>
      </c>
      <c r="E3596">
        <v>7.5</v>
      </c>
      <c r="F3596" t="s">
        <v>4</v>
      </c>
      <c r="G3596" t="s">
        <v>4</v>
      </c>
      <c r="H3596" t="s">
        <v>1930</v>
      </c>
      <c r="I3596" t="s">
        <v>25136</v>
      </c>
      <c r="J3596">
        <v>154</v>
      </c>
      <c r="K3596" t="s">
        <v>25137</v>
      </c>
      <c r="L3596" t="s">
        <v>25138</v>
      </c>
      <c r="M3596" s="1">
        <v>42811</v>
      </c>
      <c r="N3596" t="s">
        <v>610</v>
      </c>
      <c r="O3596" t="s">
        <v>1758</v>
      </c>
      <c r="P3596" t="s">
        <v>4</v>
      </c>
      <c r="R3596">
        <f>LOOKUP(A3596,budget_gross.tsv!A$2:A$8468,budget_gross.tsv!B$2:B$8468)</f>
        <v>0</v>
      </c>
      <c r="S3596">
        <f>LOOKUP(A3596,budget_gross.tsv!A$2:A$8468,budget_gross.tsv!C$2:C$8468)</f>
        <v>0</v>
      </c>
    </row>
    <row r="3597" spans="1:19" x14ac:dyDescent="0.3">
      <c r="A3597" t="s">
        <v>25139</v>
      </c>
      <c r="B3597" t="s">
        <v>25140</v>
      </c>
      <c r="C3597" t="s">
        <v>25141</v>
      </c>
      <c r="D3597" t="s">
        <v>4</v>
      </c>
      <c r="E3597">
        <v>6.6</v>
      </c>
      <c r="F3597" t="s">
        <v>4</v>
      </c>
      <c r="G3597" t="s">
        <v>4</v>
      </c>
      <c r="H3597" t="s">
        <v>4</v>
      </c>
      <c r="I3597" t="s">
        <v>25142</v>
      </c>
      <c r="J3597">
        <v>29</v>
      </c>
      <c r="K3597" t="s">
        <v>25143</v>
      </c>
      <c r="L3597" t="s">
        <v>25144</v>
      </c>
      <c r="M3597" s="1">
        <v>42768</v>
      </c>
      <c r="N3597" t="s">
        <v>270</v>
      </c>
      <c r="O3597" t="s">
        <v>42</v>
      </c>
      <c r="P3597" t="s">
        <v>4</v>
      </c>
      <c r="R3597">
        <f>LOOKUP(A3597,budget_gross.tsv!A$2:A$8468,budget_gross.tsv!B$2:B$8468)</f>
        <v>0</v>
      </c>
      <c r="S3597">
        <f>LOOKUP(A3597,budget_gross.tsv!A$2:A$8468,budget_gross.tsv!C$2:C$8468)</f>
        <v>0</v>
      </c>
    </row>
    <row r="3598" spans="1:19" x14ac:dyDescent="0.3">
      <c r="A3598" t="s">
        <v>25145</v>
      </c>
      <c r="B3598" t="s">
        <v>25146</v>
      </c>
      <c r="C3598" t="s">
        <v>25147</v>
      </c>
      <c r="D3598" t="s">
        <v>4</v>
      </c>
      <c r="E3598">
        <v>6.6</v>
      </c>
      <c r="F3598" t="s">
        <v>4</v>
      </c>
      <c r="G3598" t="s">
        <v>4</v>
      </c>
      <c r="H3598" t="s">
        <v>4</v>
      </c>
      <c r="I3598" t="s">
        <v>25148</v>
      </c>
      <c r="J3598">
        <v>458</v>
      </c>
      <c r="K3598" t="s">
        <v>25149</v>
      </c>
      <c r="L3598" t="s">
        <v>25150</v>
      </c>
      <c r="M3598" s="1">
        <v>42768</v>
      </c>
      <c r="N3598" t="s">
        <v>438</v>
      </c>
      <c r="O3598" t="s">
        <v>2489</v>
      </c>
      <c r="P3598" t="s">
        <v>4</v>
      </c>
      <c r="R3598">
        <f>LOOKUP(A3598,budget_gross.tsv!A$2:A$8468,budget_gross.tsv!B$2:B$8468)</f>
        <v>0</v>
      </c>
      <c r="S3598">
        <f>LOOKUP(A3598,budget_gross.tsv!A$2:A$8468,budget_gross.tsv!C$2:C$8468)</f>
        <v>0</v>
      </c>
    </row>
    <row r="3599" spans="1:19" x14ac:dyDescent="0.3">
      <c r="A3599" t="s">
        <v>25151</v>
      </c>
      <c r="B3599" t="s">
        <v>25152</v>
      </c>
      <c r="C3599" t="s">
        <v>25153</v>
      </c>
      <c r="D3599" t="s">
        <v>4</v>
      </c>
      <c r="E3599" t="s">
        <v>4</v>
      </c>
      <c r="F3599" t="s">
        <v>4</v>
      </c>
      <c r="G3599" t="s">
        <v>4</v>
      </c>
      <c r="H3599" t="s">
        <v>4</v>
      </c>
      <c r="I3599" t="s">
        <v>25154</v>
      </c>
      <c r="J3599" t="s">
        <v>4</v>
      </c>
      <c r="K3599" t="s">
        <v>4</v>
      </c>
      <c r="L3599" t="s">
        <v>25155</v>
      </c>
      <c r="M3599" s="1">
        <v>43182</v>
      </c>
      <c r="N3599" t="s">
        <v>4</v>
      </c>
      <c r="O3599" t="s">
        <v>4</v>
      </c>
      <c r="P3599" t="s">
        <v>4</v>
      </c>
      <c r="R3599">
        <f>LOOKUP(A3599,budget_gross.tsv!A$2:A$8468,budget_gross.tsv!B$2:B$8468)</f>
        <v>0</v>
      </c>
      <c r="S3599">
        <f>LOOKUP(A3599,budget_gross.tsv!A$2:A$8468,budget_gross.tsv!C$2:C$8468)</f>
        <v>0</v>
      </c>
    </row>
    <row r="3600" spans="1:19" x14ac:dyDescent="0.3">
      <c r="A3600" t="s">
        <v>25156</v>
      </c>
      <c r="B3600" t="s">
        <v>25157</v>
      </c>
      <c r="C3600" t="s">
        <v>25158</v>
      </c>
      <c r="D3600" t="s">
        <v>4</v>
      </c>
      <c r="E3600">
        <v>7.3</v>
      </c>
      <c r="F3600" t="s">
        <v>4</v>
      </c>
      <c r="G3600" t="s">
        <v>4</v>
      </c>
      <c r="H3600" t="s">
        <v>4</v>
      </c>
      <c r="I3600" t="s">
        <v>25159</v>
      </c>
      <c r="J3600">
        <v>140</v>
      </c>
      <c r="K3600" t="s">
        <v>25160</v>
      </c>
      <c r="L3600" t="s">
        <v>4</v>
      </c>
      <c r="M3600" s="1">
        <v>42774</v>
      </c>
      <c r="N3600" t="s">
        <v>563</v>
      </c>
      <c r="O3600" t="s">
        <v>12568</v>
      </c>
      <c r="P3600" t="s">
        <v>4</v>
      </c>
      <c r="R3600">
        <f>LOOKUP(A3600,budget_gross.tsv!A$2:A$8468,budget_gross.tsv!B$2:B$8468)</f>
        <v>2833441</v>
      </c>
      <c r="S3600">
        <f>LOOKUP(A3600,budget_gross.tsv!A$2:A$8468,budget_gross.tsv!C$2:C$8468)</f>
        <v>0</v>
      </c>
    </row>
    <row r="3601" spans="1:19" x14ac:dyDescent="0.3">
      <c r="A3601" t="s">
        <v>25161</v>
      </c>
      <c r="B3601" t="s">
        <v>25162</v>
      </c>
      <c r="C3601" t="s">
        <v>25163</v>
      </c>
      <c r="D3601" t="s">
        <v>4</v>
      </c>
      <c r="E3601">
        <v>6.5</v>
      </c>
      <c r="F3601" t="s">
        <v>4</v>
      </c>
      <c r="G3601" t="s">
        <v>4</v>
      </c>
      <c r="H3601" t="s">
        <v>4</v>
      </c>
      <c r="I3601" t="s">
        <v>25164</v>
      </c>
      <c r="J3601" s="2">
        <v>1195</v>
      </c>
      <c r="K3601" t="s">
        <v>25165</v>
      </c>
      <c r="L3601" t="s">
        <v>25166</v>
      </c>
      <c r="M3601" s="1">
        <v>42818</v>
      </c>
      <c r="N3601" t="s">
        <v>1265</v>
      </c>
      <c r="O3601" t="s">
        <v>14710</v>
      </c>
      <c r="P3601" t="s">
        <v>4</v>
      </c>
      <c r="R3601">
        <f>LOOKUP(A3601,budget_gross.tsv!A$2:A$8468,budget_gross.tsv!B$2:B$8468)</f>
        <v>0</v>
      </c>
      <c r="S3601">
        <f>LOOKUP(A3601,budget_gross.tsv!A$2:A$8468,budget_gross.tsv!C$2:C$8468)</f>
        <v>0</v>
      </c>
    </row>
    <row r="3602" spans="1:19" x14ac:dyDescent="0.3">
      <c r="A3602" t="s">
        <v>25167</v>
      </c>
      <c r="B3602" t="s">
        <v>25168</v>
      </c>
      <c r="C3602" t="s">
        <v>4</v>
      </c>
      <c r="D3602" t="s">
        <v>4</v>
      </c>
      <c r="E3602" t="s">
        <v>4</v>
      </c>
      <c r="F3602" t="s">
        <v>4</v>
      </c>
      <c r="G3602" t="s">
        <v>4</v>
      </c>
      <c r="H3602" t="s">
        <v>4</v>
      </c>
      <c r="I3602" t="s">
        <v>25169</v>
      </c>
      <c r="J3602" t="s">
        <v>4</v>
      </c>
      <c r="K3602" t="s">
        <v>4</v>
      </c>
      <c r="L3602" t="s">
        <v>25170</v>
      </c>
      <c r="M3602" s="1">
        <v>43406</v>
      </c>
      <c r="N3602" t="s">
        <v>4</v>
      </c>
      <c r="O3602" t="s">
        <v>231</v>
      </c>
      <c r="P3602" t="s">
        <v>4</v>
      </c>
      <c r="Q3602" t="s">
        <v>25171</v>
      </c>
      <c r="R3602">
        <f>LOOKUP(A3602,budget_gross.tsv!A$2:A$8468,budget_gross.tsv!B$2:B$8468)</f>
        <v>0</v>
      </c>
      <c r="S3602">
        <f>LOOKUP(A3602,budget_gross.tsv!A$2:A$8468,budget_gross.tsv!C$2:C$8468)</f>
        <v>0</v>
      </c>
    </row>
    <row r="3603" spans="1:19" x14ac:dyDescent="0.3">
      <c r="A3603" t="s">
        <v>25172</v>
      </c>
      <c r="B3603" t="s">
        <v>25173</v>
      </c>
      <c r="C3603" t="s">
        <v>25174</v>
      </c>
      <c r="D3603" t="s">
        <v>4</v>
      </c>
      <c r="E3603">
        <v>2.6</v>
      </c>
      <c r="F3603" t="s">
        <v>4</v>
      </c>
      <c r="G3603" t="s">
        <v>4</v>
      </c>
      <c r="H3603" t="s">
        <v>4</v>
      </c>
      <c r="I3603" t="s">
        <v>25175</v>
      </c>
      <c r="J3603">
        <v>47</v>
      </c>
      <c r="K3603" t="s">
        <v>25176</v>
      </c>
      <c r="L3603" t="s">
        <v>25177</v>
      </c>
      <c r="M3603" s="1">
        <v>42790</v>
      </c>
      <c r="N3603" t="s">
        <v>1478</v>
      </c>
      <c r="O3603" t="s">
        <v>2473</v>
      </c>
      <c r="P3603" t="s">
        <v>4</v>
      </c>
      <c r="R3603">
        <f>LOOKUP(A3603,budget_gross.tsv!A$2:A$8468,budget_gross.tsv!B$2:B$8468)</f>
        <v>0</v>
      </c>
      <c r="S3603">
        <f>LOOKUP(A3603,budget_gross.tsv!A$2:A$8468,budget_gross.tsv!C$2:C$8468)</f>
        <v>0</v>
      </c>
    </row>
    <row r="3604" spans="1:19" x14ac:dyDescent="0.3">
      <c r="A3604" t="s">
        <v>25178</v>
      </c>
      <c r="B3604" t="s">
        <v>25179</v>
      </c>
      <c r="C3604" t="s">
        <v>25180</v>
      </c>
      <c r="D3604" t="s">
        <v>4</v>
      </c>
      <c r="E3604">
        <v>5.0999999999999996</v>
      </c>
      <c r="F3604" t="s">
        <v>4</v>
      </c>
      <c r="G3604" t="s">
        <v>4</v>
      </c>
      <c r="H3604" t="s">
        <v>4</v>
      </c>
      <c r="I3604" t="s">
        <v>25181</v>
      </c>
      <c r="J3604">
        <v>78</v>
      </c>
      <c r="K3604" t="s">
        <v>25182</v>
      </c>
      <c r="L3604" t="s">
        <v>25183</v>
      </c>
      <c r="M3604" s="1">
        <v>42789</v>
      </c>
      <c r="N3604" t="s">
        <v>15123</v>
      </c>
      <c r="O3604" t="s">
        <v>2489</v>
      </c>
      <c r="P3604" t="s">
        <v>4</v>
      </c>
      <c r="R3604">
        <f>LOOKUP(A3604,budget_gross.tsv!A$2:A$8468,budget_gross.tsv!B$2:B$8468)</f>
        <v>0</v>
      </c>
      <c r="S3604">
        <f>LOOKUP(A3604,budget_gross.tsv!A$2:A$8468,budget_gross.tsv!C$2:C$8468)</f>
        <v>0</v>
      </c>
    </row>
    <row r="3605" spans="1:19" x14ac:dyDescent="0.3">
      <c r="A3605" t="s">
        <v>25184</v>
      </c>
      <c r="B3605" t="s">
        <v>25185</v>
      </c>
      <c r="C3605" t="s">
        <v>25186</v>
      </c>
      <c r="D3605" t="s">
        <v>124</v>
      </c>
      <c r="E3605">
        <v>5.5</v>
      </c>
      <c r="F3605">
        <v>33</v>
      </c>
      <c r="G3605" t="s">
        <v>4</v>
      </c>
      <c r="H3605" t="s">
        <v>15333</v>
      </c>
      <c r="I3605" t="s">
        <v>25187</v>
      </c>
      <c r="J3605">
        <v>589</v>
      </c>
      <c r="K3605" t="s">
        <v>25188</v>
      </c>
      <c r="L3605" t="s">
        <v>25189</v>
      </c>
      <c r="M3605" s="1">
        <v>42846</v>
      </c>
      <c r="N3605" t="s">
        <v>1037</v>
      </c>
      <c r="O3605" t="s">
        <v>1249</v>
      </c>
      <c r="P3605" t="s">
        <v>4</v>
      </c>
      <c r="Q3605" t="s">
        <v>25190</v>
      </c>
      <c r="R3605">
        <f>LOOKUP(A3605,budget_gross.tsv!A$2:A$8468,budget_gross.tsv!B$2:B$8468)</f>
        <v>2800000</v>
      </c>
      <c r="S3605">
        <f>LOOKUP(A3605,budget_gross.tsv!A$2:A$8468,budget_gross.tsv!C$2:C$8468)</f>
        <v>3599570</v>
      </c>
    </row>
    <row r="3606" spans="1:19" x14ac:dyDescent="0.3">
      <c r="A3606" t="s">
        <v>25191</v>
      </c>
      <c r="B3606" t="s">
        <v>25192</v>
      </c>
      <c r="C3606" t="s">
        <v>25193</v>
      </c>
      <c r="D3606" t="s">
        <v>4</v>
      </c>
      <c r="E3606" t="s">
        <v>4</v>
      </c>
      <c r="F3606" t="s">
        <v>4</v>
      </c>
      <c r="G3606" t="s">
        <v>4</v>
      </c>
      <c r="H3606" t="s">
        <v>4</v>
      </c>
      <c r="I3606" t="s">
        <v>25194</v>
      </c>
      <c r="J3606" t="s">
        <v>4</v>
      </c>
      <c r="K3606" t="s">
        <v>4</v>
      </c>
      <c r="L3606" t="s">
        <v>4</v>
      </c>
      <c r="M3606" s="1">
        <v>43931</v>
      </c>
      <c r="N3606" t="s">
        <v>4</v>
      </c>
      <c r="O3606" t="s">
        <v>474</v>
      </c>
      <c r="P3606" t="s">
        <v>4</v>
      </c>
      <c r="Q3606" t="s">
        <v>25195</v>
      </c>
      <c r="R3606">
        <f>LOOKUP(A3606,budget_gross.tsv!A$2:A$8468,budget_gross.tsv!B$2:B$8468)</f>
        <v>0</v>
      </c>
      <c r="S3606">
        <f>LOOKUP(A3606,budget_gross.tsv!A$2:A$8468,budget_gross.tsv!C$2:C$8468)</f>
        <v>0</v>
      </c>
    </row>
    <row r="3607" spans="1:19" x14ac:dyDescent="0.3">
      <c r="A3607" t="s">
        <v>25196</v>
      </c>
      <c r="B3607" t="s">
        <v>25197</v>
      </c>
      <c r="C3607" t="s">
        <v>25198</v>
      </c>
      <c r="D3607" t="s">
        <v>4</v>
      </c>
      <c r="E3607">
        <v>7.4</v>
      </c>
      <c r="F3607" t="s">
        <v>4</v>
      </c>
      <c r="G3607" t="s">
        <v>4</v>
      </c>
      <c r="H3607" t="s">
        <v>4</v>
      </c>
      <c r="I3607" t="s">
        <v>25199</v>
      </c>
      <c r="J3607">
        <v>638</v>
      </c>
      <c r="K3607" t="s">
        <v>25200</v>
      </c>
      <c r="L3607" t="s">
        <v>23043</v>
      </c>
      <c r="M3607" s="1">
        <v>42796</v>
      </c>
      <c r="N3607" t="s">
        <v>12719</v>
      </c>
      <c r="O3607" t="s">
        <v>628</v>
      </c>
      <c r="P3607" t="s">
        <v>4</v>
      </c>
      <c r="R3607">
        <f>LOOKUP(A3607,budget_gross.tsv!A$2:A$8468,budget_gross.tsv!B$2:B$8468)</f>
        <v>0</v>
      </c>
      <c r="S3607">
        <f>LOOKUP(A3607,budget_gross.tsv!A$2:A$8468,budget_gross.tsv!C$2:C$8468)</f>
        <v>0</v>
      </c>
    </row>
    <row r="3608" spans="1:19" x14ac:dyDescent="0.3">
      <c r="A3608" t="s">
        <v>25201</v>
      </c>
      <c r="B3608" t="s">
        <v>25202</v>
      </c>
      <c r="C3608" t="s">
        <v>25203</v>
      </c>
      <c r="D3608" t="s">
        <v>4</v>
      </c>
      <c r="E3608">
        <v>5.9</v>
      </c>
      <c r="F3608">
        <v>54</v>
      </c>
      <c r="G3608" t="s">
        <v>4</v>
      </c>
      <c r="H3608" t="s">
        <v>7799</v>
      </c>
      <c r="I3608" t="s">
        <v>25204</v>
      </c>
      <c r="J3608">
        <v>208</v>
      </c>
      <c r="K3608" t="s">
        <v>25205</v>
      </c>
      <c r="L3608" t="s">
        <v>25206</v>
      </c>
      <c r="M3608" s="1">
        <v>42860</v>
      </c>
      <c r="N3608" t="s">
        <v>2715</v>
      </c>
      <c r="O3608" t="s">
        <v>573</v>
      </c>
      <c r="P3608" t="s">
        <v>4</v>
      </c>
      <c r="Q3608" t="s">
        <v>25207</v>
      </c>
      <c r="R3608">
        <f>LOOKUP(A3608,budget_gross.tsv!A$2:A$8468,budget_gross.tsv!B$2:B$8468)</f>
        <v>2583</v>
      </c>
      <c r="S3608">
        <f>LOOKUP(A3608,budget_gross.tsv!A$2:A$8468,budget_gross.tsv!C$2:C$8468)</f>
        <v>0</v>
      </c>
    </row>
    <row r="3609" spans="1:19" x14ac:dyDescent="0.3">
      <c r="A3609" t="s">
        <v>25208</v>
      </c>
      <c r="B3609" t="s">
        <v>25209</v>
      </c>
      <c r="C3609" t="s">
        <v>25210</v>
      </c>
      <c r="D3609" t="s">
        <v>4</v>
      </c>
      <c r="E3609">
        <v>6.7</v>
      </c>
      <c r="F3609" t="s">
        <v>4</v>
      </c>
      <c r="G3609" t="s">
        <v>4</v>
      </c>
      <c r="H3609" t="s">
        <v>25211</v>
      </c>
      <c r="I3609" t="s">
        <v>25212</v>
      </c>
      <c r="J3609">
        <v>39</v>
      </c>
      <c r="K3609" t="s">
        <v>25213</v>
      </c>
      <c r="L3609" t="s">
        <v>25214</v>
      </c>
      <c r="M3609" s="1">
        <v>42811</v>
      </c>
      <c r="N3609" t="s">
        <v>384</v>
      </c>
      <c r="O3609" t="s">
        <v>1679</v>
      </c>
      <c r="P3609" t="s">
        <v>4</v>
      </c>
      <c r="R3609">
        <f>LOOKUP(A3609,budget_gross.tsv!A$2:A$8468,budget_gross.tsv!B$2:B$8468)</f>
        <v>0</v>
      </c>
      <c r="S3609">
        <f>LOOKUP(A3609,budget_gross.tsv!A$2:A$8468,budget_gross.tsv!C$2:C$8468)</f>
        <v>0</v>
      </c>
    </row>
    <row r="3610" spans="1:19" x14ac:dyDescent="0.3">
      <c r="A3610" t="s">
        <v>25215</v>
      </c>
      <c r="B3610" t="s">
        <v>25216</v>
      </c>
      <c r="C3610" t="s">
        <v>17128</v>
      </c>
      <c r="D3610" t="s">
        <v>4</v>
      </c>
      <c r="E3610" t="s">
        <v>4</v>
      </c>
      <c r="F3610" t="s">
        <v>4</v>
      </c>
      <c r="G3610" t="s">
        <v>4</v>
      </c>
      <c r="H3610" t="s">
        <v>4</v>
      </c>
      <c r="I3610" t="s">
        <v>25217</v>
      </c>
      <c r="J3610" t="s">
        <v>4</v>
      </c>
      <c r="K3610" t="s">
        <v>4</v>
      </c>
      <c r="L3610" t="s">
        <v>17029</v>
      </c>
      <c r="M3610" s="1">
        <v>43203</v>
      </c>
      <c r="N3610" t="s">
        <v>4</v>
      </c>
      <c r="O3610" t="s">
        <v>2518</v>
      </c>
      <c r="P3610" t="s">
        <v>4</v>
      </c>
      <c r="R3610">
        <f>LOOKUP(A3610,budget_gross.tsv!A$2:A$8468,budget_gross.tsv!B$2:B$8468)</f>
        <v>0</v>
      </c>
      <c r="S3610">
        <f>LOOKUP(A3610,budget_gross.tsv!A$2:A$8468,budget_gross.tsv!C$2:C$8468)</f>
        <v>0</v>
      </c>
    </row>
    <row r="3611" spans="1:19" x14ac:dyDescent="0.3">
      <c r="A3611" t="s">
        <v>25218</v>
      </c>
      <c r="B3611" t="s">
        <v>25219</v>
      </c>
      <c r="C3611" t="s">
        <v>25220</v>
      </c>
      <c r="D3611" t="s">
        <v>4</v>
      </c>
      <c r="E3611" t="s">
        <v>4</v>
      </c>
      <c r="F3611" t="s">
        <v>4</v>
      </c>
      <c r="G3611" t="s">
        <v>4</v>
      </c>
      <c r="H3611" t="s">
        <v>2863</v>
      </c>
      <c r="I3611" t="s">
        <v>4</v>
      </c>
      <c r="J3611" t="s">
        <v>4</v>
      </c>
      <c r="K3611" t="s">
        <v>4</v>
      </c>
      <c r="L3611" t="s">
        <v>4</v>
      </c>
      <c r="M3611" s="1">
        <v>43189</v>
      </c>
      <c r="N3611" t="s">
        <v>4</v>
      </c>
      <c r="O3611" t="s">
        <v>152</v>
      </c>
      <c r="P3611" t="s">
        <v>4</v>
      </c>
      <c r="R3611">
        <f>LOOKUP(A3611,budget_gross.tsv!A$2:A$8468,budget_gross.tsv!B$2:B$8468)</f>
        <v>0</v>
      </c>
      <c r="S3611">
        <f>LOOKUP(A3611,budget_gross.tsv!A$2:A$8468,budget_gross.tsv!C$2:C$8468)</f>
        <v>0</v>
      </c>
    </row>
    <row r="3612" spans="1:19" x14ac:dyDescent="0.3">
      <c r="A3612" t="s">
        <v>25221</v>
      </c>
      <c r="B3612" t="s">
        <v>25222</v>
      </c>
      <c r="C3612" t="s">
        <v>25223</v>
      </c>
      <c r="D3612" t="s">
        <v>4</v>
      </c>
      <c r="E3612" t="s">
        <v>4</v>
      </c>
      <c r="F3612" t="s">
        <v>4</v>
      </c>
      <c r="G3612" t="s">
        <v>4</v>
      </c>
      <c r="H3612" t="s">
        <v>4</v>
      </c>
      <c r="I3612" t="s">
        <v>25224</v>
      </c>
      <c r="J3612" t="s">
        <v>4</v>
      </c>
      <c r="K3612" t="s">
        <v>4</v>
      </c>
      <c r="L3612" t="s">
        <v>12084</v>
      </c>
      <c r="M3612" s="1">
        <v>43287</v>
      </c>
      <c r="N3612" t="s">
        <v>4</v>
      </c>
      <c r="O3612" t="s">
        <v>370</v>
      </c>
      <c r="P3612" t="s">
        <v>4</v>
      </c>
      <c r="R3612">
        <f>LOOKUP(A3612,budget_gross.tsv!A$2:A$8468,budget_gross.tsv!B$2:B$8468)</f>
        <v>0</v>
      </c>
      <c r="S3612">
        <f>LOOKUP(A3612,budget_gross.tsv!A$2:A$8468,budget_gross.tsv!C$2:C$8468)</f>
        <v>0</v>
      </c>
    </row>
    <row r="3613" spans="1:19" x14ac:dyDescent="0.3">
      <c r="A3613" t="s">
        <v>25225</v>
      </c>
      <c r="B3613" t="s">
        <v>25226</v>
      </c>
      <c r="C3613" t="s">
        <v>25227</v>
      </c>
      <c r="D3613" t="s">
        <v>4</v>
      </c>
      <c r="E3613">
        <v>7.5</v>
      </c>
      <c r="F3613" t="s">
        <v>4</v>
      </c>
      <c r="G3613" t="s">
        <v>4</v>
      </c>
      <c r="H3613" t="s">
        <v>25228</v>
      </c>
      <c r="I3613" t="s">
        <v>25229</v>
      </c>
      <c r="J3613">
        <v>23</v>
      </c>
      <c r="K3613" t="s">
        <v>25230</v>
      </c>
      <c r="L3613" t="s">
        <v>25231</v>
      </c>
      <c r="M3613" s="1">
        <v>42832</v>
      </c>
      <c r="N3613" t="s">
        <v>384</v>
      </c>
      <c r="O3613" t="s">
        <v>15813</v>
      </c>
      <c r="P3613" t="s">
        <v>4</v>
      </c>
      <c r="R3613">
        <f>LOOKUP(A3613,budget_gross.tsv!A$2:A$8468,budget_gross.tsv!B$2:B$8468)</f>
        <v>28649</v>
      </c>
      <c r="S3613">
        <f>LOOKUP(A3613,budget_gross.tsv!A$2:A$8468,budget_gross.tsv!C$2:C$8468)</f>
        <v>0</v>
      </c>
    </row>
    <row r="3614" spans="1:19" x14ac:dyDescent="0.3">
      <c r="A3614" t="s">
        <v>25232</v>
      </c>
      <c r="B3614" t="s">
        <v>25233</v>
      </c>
      <c r="C3614" t="s">
        <v>25234</v>
      </c>
      <c r="D3614" t="s">
        <v>4</v>
      </c>
      <c r="E3614">
        <v>7.9</v>
      </c>
      <c r="F3614" t="s">
        <v>4</v>
      </c>
      <c r="G3614" t="s">
        <v>4</v>
      </c>
      <c r="H3614" t="s">
        <v>4</v>
      </c>
      <c r="I3614" t="s">
        <v>25235</v>
      </c>
      <c r="J3614">
        <v>7</v>
      </c>
      <c r="K3614" t="s">
        <v>25236</v>
      </c>
      <c r="L3614" t="s">
        <v>25237</v>
      </c>
      <c r="M3614" s="1">
        <v>42860</v>
      </c>
      <c r="N3614" t="s">
        <v>2959</v>
      </c>
      <c r="O3614" t="s">
        <v>370</v>
      </c>
      <c r="P3614" t="s">
        <v>4</v>
      </c>
      <c r="R3614">
        <f>LOOKUP(A3614,budget_gross.tsv!A$2:A$8468,budget_gross.tsv!B$2:B$8468)</f>
        <v>0</v>
      </c>
      <c r="S3614">
        <f>LOOKUP(A3614,budget_gross.tsv!A$2:A$8468,budget_gross.tsv!C$2:C$8468)</f>
        <v>0</v>
      </c>
    </row>
    <row r="3615" spans="1:19" x14ac:dyDescent="0.3">
      <c r="A3615" t="s">
        <v>25238</v>
      </c>
      <c r="B3615" t="s">
        <v>25239</v>
      </c>
      <c r="C3615" t="s">
        <v>25240</v>
      </c>
      <c r="D3615" t="s">
        <v>4</v>
      </c>
      <c r="E3615">
        <v>6.7</v>
      </c>
      <c r="F3615" t="s">
        <v>4</v>
      </c>
      <c r="G3615" t="s">
        <v>4</v>
      </c>
      <c r="H3615" t="s">
        <v>4</v>
      </c>
      <c r="I3615" t="s">
        <v>25241</v>
      </c>
      <c r="J3615">
        <v>294</v>
      </c>
      <c r="K3615" t="s">
        <v>25242</v>
      </c>
      <c r="L3615" t="s">
        <v>21555</v>
      </c>
      <c r="M3615" s="1">
        <v>42839</v>
      </c>
      <c r="N3615" t="s">
        <v>1478</v>
      </c>
      <c r="O3615" t="s">
        <v>42</v>
      </c>
      <c r="P3615" t="s">
        <v>4</v>
      </c>
      <c r="Q3615" t="s">
        <v>25243</v>
      </c>
      <c r="R3615">
        <f>LOOKUP(A3615,budget_gross.tsv!A$2:A$8468,budget_gross.tsv!B$2:B$8468)</f>
        <v>0</v>
      </c>
      <c r="S3615">
        <f>LOOKUP(A3615,budget_gross.tsv!A$2:A$8468,budget_gross.tsv!C$2:C$8468)</f>
        <v>0</v>
      </c>
    </row>
    <row r="3616" spans="1:19" x14ac:dyDescent="0.3">
      <c r="A3616" t="s">
        <v>25244</v>
      </c>
      <c r="B3616" t="s">
        <v>25245</v>
      </c>
      <c r="C3616" t="s">
        <v>25246</v>
      </c>
      <c r="D3616" t="s">
        <v>4</v>
      </c>
      <c r="E3616">
        <v>5.7</v>
      </c>
      <c r="F3616" t="s">
        <v>4</v>
      </c>
      <c r="G3616" t="s">
        <v>4</v>
      </c>
      <c r="H3616" t="s">
        <v>24042</v>
      </c>
      <c r="I3616" t="s">
        <v>25247</v>
      </c>
      <c r="J3616">
        <v>6</v>
      </c>
      <c r="K3616" t="s">
        <v>25248</v>
      </c>
      <c r="L3616" t="s">
        <v>25249</v>
      </c>
      <c r="M3616" s="1">
        <v>42825</v>
      </c>
      <c r="N3616" t="s">
        <v>411</v>
      </c>
      <c r="O3616" t="s">
        <v>152</v>
      </c>
      <c r="P3616" t="s">
        <v>4</v>
      </c>
      <c r="R3616">
        <f>LOOKUP(A3616,budget_gross.tsv!A$2:A$8468,budget_gross.tsv!B$2:B$8468)</f>
        <v>0</v>
      </c>
      <c r="S3616">
        <f>LOOKUP(A3616,budget_gross.tsv!A$2:A$8468,budget_gross.tsv!C$2:C$8468)</f>
        <v>0</v>
      </c>
    </row>
    <row r="3617" spans="1:19" x14ac:dyDescent="0.3">
      <c r="A3617" t="s">
        <v>25250</v>
      </c>
      <c r="B3617" t="s">
        <v>25251</v>
      </c>
      <c r="C3617" t="s">
        <v>25252</v>
      </c>
      <c r="D3617" t="s">
        <v>4</v>
      </c>
      <c r="E3617">
        <v>7.8</v>
      </c>
      <c r="F3617" t="s">
        <v>4</v>
      </c>
      <c r="G3617" t="s">
        <v>4</v>
      </c>
      <c r="H3617" t="s">
        <v>4</v>
      </c>
      <c r="I3617" t="s">
        <v>25253</v>
      </c>
      <c r="J3617">
        <v>353</v>
      </c>
      <c r="K3617" t="s">
        <v>25254</v>
      </c>
      <c r="L3617" t="s">
        <v>6869</v>
      </c>
      <c r="M3617" s="1">
        <v>42825</v>
      </c>
      <c r="N3617" t="s">
        <v>438</v>
      </c>
      <c r="O3617" t="s">
        <v>13692</v>
      </c>
      <c r="P3617" t="s">
        <v>4</v>
      </c>
      <c r="R3617">
        <f>LOOKUP(A3617,budget_gross.tsv!A$2:A$8468,budget_gross.tsv!B$2:B$8468)</f>
        <v>0</v>
      </c>
      <c r="S3617">
        <f>LOOKUP(A3617,budget_gross.tsv!A$2:A$8468,budget_gross.tsv!C$2:C$8468)</f>
        <v>0</v>
      </c>
    </row>
    <row r="3618" spans="1:19" x14ac:dyDescent="0.3">
      <c r="A3618" t="s">
        <v>25255</v>
      </c>
      <c r="B3618" t="s">
        <v>25256</v>
      </c>
      <c r="C3618" t="s">
        <v>25257</v>
      </c>
      <c r="D3618" t="s">
        <v>4</v>
      </c>
      <c r="E3618" t="s">
        <v>4</v>
      </c>
      <c r="F3618" t="s">
        <v>4</v>
      </c>
      <c r="G3618" t="s">
        <v>4</v>
      </c>
      <c r="H3618" t="s">
        <v>4</v>
      </c>
      <c r="I3618" t="s">
        <v>25258</v>
      </c>
      <c r="J3618" t="s">
        <v>4</v>
      </c>
      <c r="K3618" t="s">
        <v>25259</v>
      </c>
      <c r="L3618" t="s">
        <v>25260</v>
      </c>
      <c r="M3618" s="1">
        <v>43868</v>
      </c>
      <c r="N3618" t="s">
        <v>4</v>
      </c>
      <c r="O3618" t="s">
        <v>261</v>
      </c>
      <c r="P3618" t="s">
        <v>4</v>
      </c>
      <c r="R3618">
        <f>LOOKUP(A3618,budget_gross.tsv!A$2:A$8468,budget_gross.tsv!B$2:B$8468)</f>
        <v>0</v>
      </c>
      <c r="S3618">
        <f>LOOKUP(A3618,budget_gross.tsv!A$2:A$8468,budget_gross.tsv!C$2:C$8468)</f>
        <v>0</v>
      </c>
    </row>
    <row r="3619" spans="1:19" x14ac:dyDescent="0.3">
      <c r="A3619" t="s">
        <v>25261</v>
      </c>
      <c r="B3619" t="s">
        <v>25262</v>
      </c>
      <c r="C3619" t="s">
        <v>25263</v>
      </c>
      <c r="D3619" t="s">
        <v>4</v>
      </c>
      <c r="E3619">
        <v>5.6</v>
      </c>
      <c r="F3619" t="s">
        <v>4</v>
      </c>
      <c r="G3619" t="s">
        <v>4</v>
      </c>
      <c r="H3619" t="s">
        <v>4</v>
      </c>
      <c r="I3619" t="s">
        <v>25264</v>
      </c>
      <c r="J3619">
        <v>154</v>
      </c>
      <c r="K3619" t="s">
        <v>25265</v>
      </c>
      <c r="L3619" t="s">
        <v>25266</v>
      </c>
      <c r="M3619" s="1">
        <v>42839</v>
      </c>
      <c r="N3619" t="s">
        <v>140</v>
      </c>
      <c r="O3619" t="s">
        <v>152</v>
      </c>
      <c r="P3619" t="s">
        <v>4</v>
      </c>
      <c r="R3619">
        <f>LOOKUP(A3619,budget_gross.tsv!A$2:A$8468,budget_gross.tsv!B$2:B$8468)</f>
        <v>0</v>
      </c>
      <c r="S3619">
        <f>LOOKUP(A3619,budget_gross.tsv!A$2:A$8468,budget_gross.tsv!C$2:C$8468)</f>
        <v>0</v>
      </c>
    </row>
    <row r="3620" spans="1:19" x14ac:dyDescent="0.3">
      <c r="A3620" t="s">
        <v>25267</v>
      </c>
      <c r="B3620" t="s">
        <v>25268</v>
      </c>
      <c r="C3620" t="s">
        <v>25269</v>
      </c>
      <c r="D3620" t="s">
        <v>4</v>
      </c>
      <c r="E3620">
        <v>8.6</v>
      </c>
      <c r="F3620" t="s">
        <v>4</v>
      </c>
      <c r="G3620" t="s">
        <v>4</v>
      </c>
      <c r="H3620" t="s">
        <v>4</v>
      </c>
      <c r="I3620" t="s">
        <v>25270</v>
      </c>
      <c r="J3620">
        <v>29</v>
      </c>
      <c r="K3620" t="s">
        <v>25271</v>
      </c>
      <c r="L3620" t="s">
        <v>25272</v>
      </c>
      <c r="M3620" s="1">
        <v>42825</v>
      </c>
      <c r="N3620" t="s">
        <v>4</v>
      </c>
      <c r="O3620" t="s">
        <v>152</v>
      </c>
      <c r="P3620" t="s">
        <v>4</v>
      </c>
      <c r="R3620">
        <f>LOOKUP(A3620,budget_gross.tsv!A$2:A$8468,budget_gross.tsv!B$2:B$8468)</f>
        <v>50000000</v>
      </c>
      <c r="S3620">
        <f>LOOKUP(A3620,budget_gross.tsv!A$2:A$8468,budget_gross.tsv!C$2:C$8468)</f>
        <v>0</v>
      </c>
    </row>
    <row r="3621" spans="1:19" x14ac:dyDescent="0.3">
      <c r="A3621" t="s">
        <v>25273</v>
      </c>
      <c r="B3621" t="s">
        <v>25274</v>
      </c>
      <c r="C3621" t="s">
        <v>25275</v>
      </c>
      <c r="D3621" t="s">
        <v>4</v>
      </c>
      <c r="E3621" t="s">
        <v>4</v>
      </c>
      <c r="F3621" t="s">
        <v>4</v>
      </c>
      <c r="G3621" t="s">
        <v>4</v>
      </c>
      <c r="H3621" t="s">
        <v>25276</v>
      </c>
      <c r="I3621" t="s">
        <v>25277</v>
      </c>
      <c r="J3621" t="s">
        <v>4</v>
      </c>
      <c r="K3621" t="s">
        <v>25278</v>
      </c>
      <c r="L3621" t="s">
        <v>25279</v>
      </c>
      <c r="M3621" s="1">
        <v>42881</v>
      </c>
      <c r="N3621" t="s">
        <v>1666</v>
      </c>
      <c r="O3621" t="s">
        <v>1679</v>
      </c>
      <c r="P3621" t="s">
        <v>4</v>
      </c>
      <c r="R3621">
        <f>LOOKUP(A3621,budget_gross.tsv!A$2:A$8468,budget_gross.tsv!B$2:B$8468)</f>
        <v>60000000</v>
      </c>
      <c r="S3621">
        <f>LOOKUP(A3621,budget_gross.tsv!A$2:A$8468,budget_gross.tsv!C$2:C$8468)</f>
        <v>0</v>
      </c>
    </row>
    <row r="3622" spans="1:19" x14ac:dyDescent="0.3">
      <c r="A3622" t="s">
        <v>25280</v>
      </c>
      <c r="B3622" t="s">
        <v>25281</v>
      </c>
      <c r="C3622" t="s">
        <v>4</v>
      </c>
      <c r="D3622" t="s">
        <v>4</v>
      </c>
      <c r="E3622" t="s">
        <v>4</v>
      </c>
      <c r="F3622" t="s">
        <v>4</v>
      </c>
      <c r="G3622" t="s">
        <v>4</v>
      </c>
      <c r="H3622" t="s">
        <v>4</v>
      </c>
      <c r="I3622" t="s">
        <v>25282</v>
      </c>
      <c r="J3622" t="s">
        <v>4</v>
      </c>
      <c r="K3622" t="s">
        <v>25283</v>
      </c>
      <c r="L3622" t="s">
        <v>25284</v>
      </c>
      <c r="M3622" s="1">
        <v>42881</v>
      </c>
      <c r="N3622" t="s">
        <v>4</v>
      </c>
      <c r="O3622" t="s">
        <v>4</v>
      </c>
      <c r="P3622" t="s">
        <v>4</v>
      </c>
      <c r="R3622">
        <f>LOOKUP(A3622,budget_gross.tsv!A$2:A$8468,budget_gross.tsv!B$2:B$8468)</f>
        <v>0</v>
      </c>
      <c r="S3622">
        <f>LOOKUP(A3622,budget_gross.tsv!A$2:A$8468,budget_gross.tsv!C$2:C$8468)</f>
        <v>0</v>
      </c>
    </row>
    <row r="3623" spans="1:19" x14ac:dyDescent="0.3">
      <c r="A3623" t="s">
        <v>25285</v>
      </c>
      <c r="B3623" t="s">
        <v>25286</v>
      </c>
      <c r="C3623" t="s">
        <v>25287</v>
      </c>
      <c r="D3623" t="s">
        <v>4</v>
      </c>
      <c r="E3623">
        <v>7.8</v>
      </c>
      <c r="F3623" t="s">
        <v>4</v>
      </c>
      <c r="G3623" t="s">
        <v>4</v>
      </c>
      <c r="H3623" t="s">
        <v>4</v>
      </c>
      <c r="I3623" t="s">
        <v>25288</v>
      </c>
      <c r="J3623">
        <v>11</v>
      </c>
      <c r="K3623" t="s">
        <v>25289</v>
      </c>
      <c r="L3623" t="s">
        <v>16264</v>
      </c>
      <c r="M3623" s="1">
        <v>42881</v>
      </c>
      <c r="N3623" t="s">
        <v>1882</v>
      </c>
      <c r="O3623" t="s">
        <v>25290</v>
      </c>
      <c r="P3623" t="s">
        <v>4</v>
      </c>
      <c r="R3623">
        <f>LOOKUP(A3623,budget_gross.tsv!A$2:A$8468,budget_gross.tsv!B$2:B$8468)</f>
        <v>0</v>
      </c>
      <c r="S3623">
        <f>LOOKUP(A3623,budget_gross.tsv!A$2:A$8468,budget_gross.tsv!C$2:C$8468)</f>
        <v>0</v>
      </c>
    </row>
    <row r="3624" spans="1:19" x14ac:dyDescent="0.3">
      <c r="A3624" t="s">
        <v>25291</v>
      </c>
      <c r="B3624" t="s">
        <v>25292</v>
      </c>
      <c r="C3624" t="s">
        <v>25293</v>
      </c>
      <c r="D3624" t="s">
        <v>4</v>
      </c>
      <c r="E3624">
        <v>6.8</v>
      </c>
      <c r="F3624" t="s">
        <v>4</v>
      </c>
      <c r="G3624" t="s">
        <v>4</v>
      </c>
      <c r="H3624" t="s">
        <v>830</v>
      </c>
      <c r="I3624" t="s">
        <v>25294</v>
      </c>
      <c r="J3624">
        <v>136</v>
      </c>
      <c r="K3624" t="s">
        <v>25295</v>
      </c>
      <c r="L3624" t="s">
        <v>25296</v>
      </c>
      <c r="M3624" s="1">
        <v>42860</v>
      </c>
      <c r="N3624" t="s">
        <v>106</v>
      </c>
      <c r="O3624" t="s">
        <v>141</v>
      </c>
      <c r="P3624" t="s">
        <v>4</v>
      </c>
      <c r="R3624">
        <f>LOOKUP(A3624,budget_gross.tsv!A$2:A$8468,budget_gross.tsv!B$2:B$8468)</f>
        <v>334985</v>
      </c>
      <c r="S3624">
        <f>LOOKUP(A3624,budget_gross.tsv!A$2:A$8468,budget_gross.tsv!C$2:C$8468)</f>
        <v>0</v>
      </c>
    </row>
    <row r="3625" spans="1:19" x14ac:dyDescent="0.3">
      <c r="A3625" t="s">
        <v>25297</v>
      </c>
      <c r="B3625" t="s">
        <v>23707</v>
      </c>
      <c r="C3625" t="s">
        <v>4</v>
      </c>
      <c r="D3625" t="s">
        <v>4</v>
      </c>
      <c r="E3625" t="s">
        <v>4</v>
      </c>
      <c r="F3625" t="s">
        <v>4</v>
      </c>
      <c r="G3625" t="s">
        <v>4</v>
      </c>
      <c r="H3625" t="s">
        <v>178</v>
      </c>
      <c r="I3625" t="s">
        <v>25298</v>
      </c>
      <c r="J3625" t="s">
        <v>4</v>
      </c>
      <c r="K3625" t="s">
        <v>4</v>
      </c>
      <c r="L3625" t="s">
        <v>4</v>
      </c>
      <c r="M3625" s="1">
        <v>43371</v>
      </c>
      <c r="N3625" t="s">
        <v>4</v>
      </c>
      <c r="O3625" t="s">
        <v>370</v>
      </c>
      <c r="P3625" t="s">
        <v>4</v>
      </c>
      <c r="R3625">
        <f>LOOKUP(A3625,budget_gross.tsv!A$2:A$8468,budget_gross.tsv!B$2:B$8468)</f>
        <v>0</v>
      </c>
      <c r="S3625">
        <f>LOOKUP(A3625,budget_gross.tsv!A$2:A$8468,budget_gross.tsv!C$2:C$8468)</f>
        <v>0</v>
      </c>
    </row>
    <row r="3626" spans="1:19" x14ac:dyDescent="0.3">
      <c r="A3626" t="s">
        <v>25299</v>
      </c>
      <c r="B3626" t="s">
        <v>25300</v>
      </c>
      <c r="C3626" t="s">
        <v>25301</v>
      </c>
      <c r="D3626" t="s">
        <v>4</v>
      </c>
      <c r="E3626">
        <v>8.5</v>
      </c>
      <c r="F3626" t="s">
        <v>4</v>
      </c>
      <c r="G3626" t="s">
        <v>4</v>
      </c>
      <c r="H3626" t="s">
        <v>4</v>
      </c>
      <c r="I3626" t="s">
        <v>25302</v>
      </c>
      <c r="J3626">
        <v>50</v>
      </c>
      <c r="K3626" t="s">
        <v>25303</v>
      </c>
      <c r="L3626" t="s">
        <v>24122</v>
      </c>
      <c r="M3626" s="1">
        <v>42867</v>
      </c>
      <c r="N3626" t="s">
        <v>4</v>
      </c>
      <c r="O3626" t="s">
        <v>4171</v>
      </c>
      <c r="P3626" t="s">
        <v>4</v>
      </c>
      <c r="R3626">
        <f>LOOKUP(A3626,budget_gross.tsv!A$2:A$8468,budget_gross.tsv!B$2:B$8468)</f>
        <v>1000000</v>
      </c>
      <c r="S3626">
        <f>LOOKUP(A3626,budget_gross.tsv!A$2:A$8468,budget_gross.tsv!C$2:C$8468)</f>
        <v>0</v>
      </c>
    </row>
    <row r="3627" spans="1:19" x14ac:dyDescent="0.3">
      <c r="A3627" t="s">
        <v>25304</v>
      </c>
      <c r="B3627" t="s">
        <v>25305</v>
      </c>
      <c r="C3627" t="s">
        <v>25306</v>
      </c>
      <c r="D3627" t="s">
        <v>4</v>
      </c>
      <c r="E3627">
        <v>7.1</v>
      </c>
      <c r="F3627">
        <v>42</v>
      </c>
      <c r="G3627" t="s">
        <v>4</v>
      </c>
      <c r="H3627" t="s">
        <v>25307</v>
      </c>
      <c r="I3627" t="s">
        <v>25308</v>
      </c>
      <c r="J3627">
        <v>12</v>
      </c>
      <c r="K3627" t="s">
        <v>25309</v>
      </c>
      <c r="L3627" t="s">
        <v>25310</v>
      </c>
      <c r="M3627" s="1">
        <v>42860</v>
      </c>
      <c r="N3627" t="s">
        <v>95</v>
      </c>
      <c r="O3627" t="s">
        <v>1758</v>
      </c>
      <c r="P3627" t="s">
        <v>4</v>
      </c>
      <c r="R3627">
        <f>LOOKUP(A3627,budget_gross.tsv!A$2:A$8468,budget_gross.tsv!B$2:B$8468)</f>
        <v>8679</v>
      </c>
      <c r="S3627">
        <f>LOOKUP(A3627,budget_gross.tsv!A$2:A$8468,budget_gross.tsv!C$2:C$8468)</f>
        <v>0</v>
      </c>
    </row>
    <row r="3628" spans="1:19" x14ac:dyDescent="0.3">
      <c r="A3628" t="s">
        <v>25311</v>
      </c>
      <c r="B3628" t="s">
        <v>25312</v>
      </c>
      <c r="C3628" t="s">
        <v>4</v>
      </c>
      <c r="D3628" t="s">
        <v>4</v>
      </c>
      <c r="E3628" t="s">
        <v>4</v>
      </c>
      <c r="F3628" t="s">
        <v>4</v>
      </c>
      <c r="G3628" t="s">
        <v>4</v>
      </c>
      <c r="H3628" t="s">
        <v>4</v>
      </c>
      <c r="I3628" t="s">
        <v>4</v>
      </c>
      <c r="J3628" t="s">
        <v>4</v>
      </c>
      <c r="K3628" t="s">
        <v>4</v>
      </c>
      <c r="L3628" t="s">
        <v>4</v>
      </c>
      <c r="M3628" s="1">
        <v>43371</v>
      </c>
      <c r="N3628" t="s">
        <v>4</v>
      </c>
      <c r="O3628" t="s">
        <v>4</v>
      </c>
      <c r="P3628" t="s">
        <v>4</v>
      </c>
      <c r="R3628">
        <f>LOOKUP(A3628,budget_gross.tsv!A$2:A$8468,budget_gross.tsv!B$2:B$8468)</f>
        <v>0</v>
      </c>
      <c r="S3628">
        <f>LOOKUP(A3628,budget_gross.tsv!A$2:A$8468,budget_gross.tsv!C$2:C$8468)</f>
        <v>0</v>
      </c>
    </row>
    <row r="3629" spans="1:19" x14ac:dyDescent="0.3">
      <c r="A3629" t="s">
        <v>25313</v>
      </c>
      <c r="B3629" t="s">
        <v>12567</v>
      </c>
      <c r="C3629" t="s">
        <v>4</v>
      </c>
      <c r="D3629" t="s">
        <v>4</v>
      </c>
      <c r="E3629" t="s">
        <v>4</v>
      </c>
      <c r="F3629" t="s">
        <v>4</v>
      </c>
      <c r="G3629" t="s">
        <v>4</v>
      </c>
      <c r="H3629" t="s">
        <v>4</v>
      </c>
      <c r="I3629" t="s">
        <v>4</v>
      </c>
      <c r="J3629" t="s">
        <v>4</v>
      </c>
      <c r="K3629" t="s">
        <v>4</v>
      </c>
      <c r="L3629" t="s">
        <v>4</v>
      </c>
      <c r="M3629" s="1">
        <v>44365</v>
      </c>
      <c r="N3629" t="s">
        <v>4</v>
      </c>
      <c r="O3629" t="s">
        <v>12568</v>
      </c>
      <c r="P3629" t="s">
        <v>4</v>
      </c>
      <c r="R3629">
        <f>LOOKUP(A3629,budget_gross.tsv!A$2:A$8468,budget_gross.tsv!B$2:B$8468)</f>
        <v>0</v>
      </c>
      <c r="S3629">
        <f>LOOKUP(A3629,budget_gross.tsv!A$2:A$8468,budget_gross.tsv!C$2:C$8468)</f>
        <v>0</v>
      </c>
    </row>
    <row r="3630" spans="1:19" x14ac:dyDescent="0.3">
      <c r="A3630" t="s">
        <v>25314</v>
      </c>
      <c r="B3630" t="s">
        <v>25315</v>
      </c>
      <c r="C3630" t="s">
        <v>25316</v>
      </c>
      <c r="D3630" t="s">
        <v>4</v>
      </c>
      <c r="E3630" t="s">
        <v>4</v>
      </c>
      <c r="F3630" t="s">
        <v>4</v>
      </c>
      <c r="G3630" t="s">
        <v>4</v>
      </c>
      <c r="H3630" t="s">
        <v>4</v>
      </c>
      <c r="I3630" t="s">
        <v>25317</v>
      </c>
      <c r="J3630" t="s">
        <v>4</v>
      </c>
      <c r="K3630" t="s">
        <v>4</v>
      </c>
      <c r="L3630" t="s">
        <v>1273</v>
      </c>
      <c r="M3630" s="1">
        <v>43483</v>
      </c>
      <c r="N3630" t="s">
        <v>4</v>
      </c>
      <c r="O3630" t="s">
        <v>12370</v>
      </c>
      <c r="P3630" t="s">
        <v>4</v>
      </c>
      <c r="Q3630" t="s">
        <v>25318</v>
      </c>
      <c r="R3630">
        <f>LOOKUP(A3630,budget_gross.tsv!A$2:A$8468,budget_gross.tsv!B$2:B$8468)</f>
        <v>0</v>
      </c>
      <c r="S3630">
        <f>LOOKUP(A3630,budget_gross.tsv!A$2:A$8468,budget_gross.tsv!C$2:C$8468)</f>
        <v>0</v>
      </c>
    </row>
    <row r="3631" spans="1:19" x14ac:dyDescent="0.3">
      <c r="A3631" t="s">
        <v>25319</v>
      </c>
      <c r="B3631" t="s">
        <v>25320</v>
      </c>
      <c r="C3631" t="s">
        <v>25321</v>
      </c>
      <c r="D3631" t="s">
        <v>4</v>
      </c>
      <c r="E3631">
        <v>8.1999999999999993</v>
      </c>
      <c r="F3631" t="s">
        <v>4</v>
      </c>
      <c r="G3631" t="s">
        <v>4</v>
      </c>
      <c r="H3631" t="s">
        <v>4</v>
      </c>
      <c r="I3631" t="s">
        <v>25322</v>
      </c>
      <c r="J3631">
        <v>253</v>
      </c>
      <c r="K3631" t="s">
        <v>25323</v>
      </c>
      <c r="L3631" t="s">
        <v>25324</v>
      </c>
      <c r="M3631" s="1">
        <v>42867</v>
      </c>
      <c r="N3631" t="s">
        <v>1478</v>
      </c>
      <c r="O3631" t="s">
        <v>152</v>
      </c>
      <c r="P3631" t="s">
        <v>4</v>
      </c>
      <c r="R3631">
        <f>LOOKUP(A3631,budget_gross.tsv!A$2:A$8468,budget_gross.tsv!B$2:B$8468)</f>
        <v>0</v>
      </c>
      <c r="S3631">
        <f>LOOKUP(A3631,budget_gross.tsv!A$2:A$8468,budget_gross.tsv!C$2:C$8468)</f>
        <v>0</v>
      </c>
    </row>
    <row r="3632" spans="1:19" x14ac:dyDescent="0.3">
      <c r="A3632" t="s">
        <v>25325</v>
      </c>
      <c r="B3632" t="s">
        <v>25326</v>
      </c>
      <c r="C3632" t="s">
        <v>25327</v>
      </c>
      <c r="D3632" t="s">
        <v>4</v>
      </c>
      <c r="E3632" t="s">
        <v>4</v>
      </c>
      <c r="F3632" t="s">
        <v>4</v>
      </c>
      <c r="G3632" t="s">
        <v>4</v>
      </c>
      <c r="H3632" t="s">
        <v>4</v>
      </c>
      <c r="I3632" t="s">
        <v>25328</v>
      </c>
      <c r="J3632" t="s">
        <v>4</v>
      </c>
      <c r="K3632" t="s">
        <v>25329</v>
      </c>
      <c r="L3632" t="s">
        <v>25330</v>
      </c>
      <c r="M3632" s="1">
        <v>42874</v>
      </c>
      <c r="N3632" t="s">
        <v>664</v>
      </c>
      <c r="O3632" t="s">
        <v>8870</v>
      </c>
      <c r="P3632" t="s">
        <v>4</v>
      </c>
      <c r="R3632">
        <f>LOOKUP(A3632,budget_gross.tsv!A$2:A$8468,budget_gross.tsv!B$2:B$8468)</f>
        <v>2000000</v>
      </c>
      <c r="S3632">
        <f>LOOKUP(A3632,budget_gross.tsv!A$2:A$8468,budget_gross.tsv!C$2:C$8468)</f>
        <v>0</v>
      </c>
    </row>
    <row r="3633" spans="1:19" x14ac:dyDescent="0.3">
      <c r="A3633" t="s">
        <v>25331</v>
      </c>
      <c r="B3633" t="s">
        <v>25332</v>
      </c>
      <c r="C3633" t="s">
        <v>25333</v>
      </c>
      <c r="D3633" t="s">
        <v>4</v>
      </c>
      <c r="E3633" t="s">
        <v>4</v>
      </c>
      <c r="F3633" t="s">
        <v>4</v>
      </c>
      <c r="G3633" t="s">
        <v>4</v>
      </c>
      <c r="H3633" t="s">
        <v>24042</v>
      </c>
      <c r="I3633" t="s">
        <v>25334</v>
      </c>
      <c r="J3633" t="s">
        <v>4</v>
      </c>
      <c r="K3633" t="s">
        <v>25335</v>
      </c>
      <c r="L3633" t="s">
        <v>25336</v>
      </c>
      <c r="M3633" s="1">
        <v>42881</v>
      </c>
      <c r="N3633" t="s">
        <v>834</v>
      </c>
      <c r="O3633" t="s">
        <v>370</v>
      </c>
      <c r="P3633" t="s">
        <v>4</v>
      </c>
      <c r="R3633">
        <f>LOOKUP(A3633,budget_gross.tsv!A$2:A$8468,budget_gross.tsv!B$2:B$8468)</f>
        <v>0</v>
      </c>
      <c r="S3633">
        <f>LOOKUP(A3633,budget_gross.tsv!A$2:A$8468,budget_gross.tsv!C$2:C$8468)</f>
        <v>0</v>
      </c>
    </row>
    <row r="3634" spans="1:19" x14ac:dyDescent="0.3">
      <c r="A3634" t="s">
        <v>25337</v>
      </c>
      <c r="B3634" t="s">
        <v>25338</v>
      </c>
      <c r="C3634" t="s">
        <v>25339</v>
      </c>
      <c r="D3634" t="s">
        <v>4</v>
      </c>
      <c r="E3634" t="s">
        <v>4</v>
      </c>
      <c r="F3634" t="s">
        <v>4</v>
      </c>
      <c r="G3634" t="s">
        <v>4</v>
      </c>
      <c r="H3634" t="s">
        <v>178</v>
      </c>
      <c r="I3634" t="s">
        <v>25340</v>
      </c>
      <c r="J3634" t="s">
        <v>4</v>
      </c>
      <c r="K3634" t="s">
        <v>4</v>
      </c>
      <c r="L3634" t="s">
        <v>25341</v>
      </c>
      <c r="M3634" s="1">
        <v>43301</v>
      </c>
      <c r="N3634" t="s">
        <v>4</v>
      </c>
      <c r="O3634" t="s">
        <v>15326</v>
      </c>
      <c r="P3634" t="s">
        <v>4</v>
      </c>
      <c r="R3634">
        <f>LOOKUP(A3634,budget_gross.tsv!A$2:A$8468,budget_gross.tsv!B$2:B$8468)</f>
        <v>0</v>
      </c>
      <c r="S3634">
        <f>LOOKUP(A3634,budget_gross.tsv!A$2:A$8468,budget_gross.tsv!C$2:C$8468)</f>
        <v>0</v>
      </c>
    </row>
    <row r="3635" spans="1:19" x14ac:dyDescent="0.3">
      <c r="A3635" t="s">
        <v>25342</v>
      </c>
      <c r="B3635" t="s">
        <v>25343</v>
      </c>
      <c r="C3635" t="s">
        <v>25344</v>
      </c>
      <c r="D3635" t="s">
        <v>4</v>
      </c>
      <c r="E3635" t="s">
        <v>4</v>
      </c>
      <c r="F3635" t="s">
        <v>4</v>
      </c>
      <c r="G3635" t="s">
        <v>4</v>
      </c>
      <c r="H3635" t="s">
        <v>24217</v>
      </c>
      <c r="I3635" t="s">
        <v>25345</v>
      </c>
      <c r="J3635" t="s">
        <v>4</v>
      </c>
      <c r="K3635" t="s">
        <v>4</v>
      </c>
      <c r="L3635" t="s">
        <v>25346</v>
      </c>
      <c r="M3635" s="1">
        <v>42888</v>
      </c>
      <c r="N3635" t="s">
        <v>782</v>
      </c>
      <c r="O3635" t="s">
        <v>7347</v>
      </c>
      <c r="P3635" t="s">
        <v>4</v>
      </c>
      <c r="R3635">
        <f>LOOKUP(A3635,budget_gross.tsv!A$2:A$8468,budget_gross.tsv!B$2:B$8468)</f>
        <v>1500000</v>
      </c>
      <c r="S3635">
        <f>LOOKUP(A3635,budget_gross.tsv!A$2:A$8468,budget_gross.tsv!C$2:C$8468)</f>
        <v>0</v>
      </c>
    </row>
    <row r="3636" spans="1:19" x14ac:dyDescent="0.3">
      <c r="A3636" t="s">
        <v>25347</v>
      </c>
      <c r="B3636" t="s">
        <v>25348</v>
      </c>
      <c r="C3636" t="s">
        <v>4</v>
      </c>
      <c r="D3636" t="s">
        <v>4</v>
      </c>
      <c r="E3636" t="s">
        <v>4</v>
      </c>
      <c r="F3636" t="s">
        <v>4</v>
      </c>
      <c r="G3636" t="s">
        <v>4</v>
      </c>
      <c r="H3636" t="s">
        <v>178</v>
      </c>
      <c r="I3636" t="s">
        <v>4</v>
      </c>
      <c r="J3636" t="s">
        <v>4</v>
      </c>
      <c r="K3636" t="s">
        <v>4</v>
      </c>
      <c r="L3636" t="s">
        <v>4</v>
      </c>
      <c r="M3636" s="1">
        <v>44281</v>
      </c>
      <c r="N3636" t="s">
        <v>4</v>
      </c>
      <c r="O3636" t="s">
        <v>261</v>
      </c>
      <c r="P3636" t="s">
        <v>4</v>
      </c>
      <c r="Q3636" t="s">
        <v>6746</v>
      </c>
      <c r="R3636">
        <f>LOOKUP(A3636,budget_gross.tsv!A$2:A$8468,budget_gross.tsv!B$2:B$8468)</f>
        <v>0</v>
      </c>
      <c r="S3636">
        <f>LOOKUP(A3636,budget_gross.tsv!A$2:A$8468,budget_gross.tsv!C$2:C$8468)</f>
        <v>0</v>
      </c>
    </row>
    <row r="3637" spans="1:19" x14ac:dyDescent="0.3">
      <c r="A3637" t="s">
        <v>25349</v>
      </c>
      <c r="B3637" t="s">
        <v>25350</v>
      </c>
      <c r="C3637" t="s">
        <v>25351</v>
      </c>
      <c r="D3637" t="s">
        <v>4</v>
      </c>
      <c r="E3637" t="s">
        <v>4</v>
      </c>
      <c r="F3637" t="s">
        <v>4</v>
      </c>
      <c r="G3637" t="s">
        <v>4</v>
      </c>
      <c r="H3637" t="s">
        <v>4</v>
      </c>
      <c r="I3637" t="s">
        <v>25352</v>
      </c>
      <c r="J3637" t="s">
        <v>4</v>
      </c>
      <c r="K3637" t="s">
        <v>4</v>
      </c>
      <c r="L3637" t="s">
        <v>25353</v>
      </c>
      <c r="M3637" s="1">
        <v>42888</v>
      </c>
      <c r="N3637" t="s">
        <v>4</v>
      </c>
      <c r="O3637" t="s">
        <v>766</v>
      </c>
      <c r="P3637" t="s">
        <v>4</v>
      </c>
      <c r="Q3637" t="s">
        <v>25354</v>
      </c>
      <c r="R3637">
        <f>LOOKUP(A3637,budget_gross.tsv!A$2:A$8468,budget_gross.tsv!B$2:B$8468)</f>
        <v>0</v>
      </c>
      <c r="S3637">
        <f>LOOKUP(A3637,budget_gross.tsv!A$2:A$8468,budget_gross.tsv!C$2:C$8468)</f>
        <v>0</v>
      </c>
    </row>
    <row r="3638" spans="1:19" x14ac:dyDescent="0.3">
      <c r="A3638" t="s">
        <v>25355</v>
      </c>
      <c r="B3638" t="s">
        <v>6524</v>
      </c>
      <c r="C3638" t="s">
        <v>25356</v>
      </c>
      <c r="D3638" t="s">
        <v>3</v>
      </c>
      <c r="E3638">
        <v>7.8</v>
      </c>
      <c r="F3638" t="s">
        <v>4</v>
      </c>
      <c r="G3638" s="1">
        <v>36993</v>
      </c>
      <c r="H3638" t="s">
        <v>25357</v>
      </c>
      <c r="I3638" t="s">
        <v>25358</v>
      </c>
      <c r="J3638" s="2">
        <v>5618</v>
      </c>
      <c r="K3638" t="s">
        <v>25359</v>
      </c>
      <c r="L3638" t="s">
        <v>25360</v>
      </c>
      <c r="M3638" s="1">
        <v>6378</v>
      </c>
      <c r="N3638" t="s">
        <v>25361</v>
      </c>
      <c r="O3638" t="s">
        <v>25362</v>
      </c>
      <c r="P3638" t="s">
        <v>32</v>
      </c>
      <c r="Q3638" t="s">
        <v>25363</v>
      </c>
      <c r="R3638">
        <f>LOOKUP(A3638,budget_gross.tsv!A$2:A$8468,budget_gross.tsv!B$2:B$8468)</f>
        <v>0</v>
      </c>
      <c r="S3638">
        <f>LOOKUP(A3638,budget_gross.tsv!A$2:A$8468,budget_gross.tsv!C$2:C$8468)</f>
        <v>0</v>
      </c>
    </row>
    <row r="3639" spans="1:19" x14ac:dyDescent="0.3">
      <c r="A3639" t="s">
        <v>25364</v>
      </c>
      <c r="B3639" t="s">
        <v>5430</v>
      </c>
      <c r="C3639" t="s">
        <v>25365</v>
      </c>
      <c r="D3639" t="s">
        <v>25366</v>
      </c>
      <c r="E3639">
        <v>7.1</v>
      </c>
      <c r="F3639" t="s">
        <v>4</v>
      </c>
      <c r="G3639" s="1">
        <v>37901</v>
      </c>
      <c r="H3639" t="s">
        <v>25367</v>
      </c>
      <c r="I3639" t="s">
        <v>25368</v>
      </c>
      <c r="J3639" s="2">
        <v>11931</v>
      </c>
      <c r="K3639" t="s">
        <v>25369</v>
      </c>
      <c r="L3639" t="s">
        <v>25370</v>
      </c>
      <c r="M3639" s="1">
        <v>13526</v>
      </c>
      <c r="N3639" t="s">
        <v>151</v>
      </c>
      <c r="O3639" t="s">
        <v>1679</v>
      </c>
      <c r="P3639" t="s">
        <v>4</v>
      </c>
      <c r="Q3639" t="s">
        <v>25371</v>
      </c>
      <c r="R3639">
        <f>LOOKUP(A3639,budget_gross.tsv!A$2:A$8468,budget_gross.tsv!B$2:B$8468)</f>
        <v>0</v>
      </c>
      <c r="S3639">
        <f>LOOKUP(A3639,budget_gross.tsv!A$2:A$8468,budget_gross.tsv!C$2:C$8468)</f>
        <v>0</v>
      </c>
    </row>
    <row r="3640" spans="1:19" x14ac:dyDescent="0.3">
      <c r="A3640" t="s">
        <v>25372</v>
      </c>
      <c r="B3640" t="s">
        <v>25373</v>
      </c>
      <c r="C3640" t="s">
        <v>25374</v>
      </c>
      <c r="D3640" t="s">
        <v>16</v>
      </c>
      <c r="E3640">
        <v>6.7</v>
      </c>
      <c r="F3640" t="s">
        <v>4</v>
      </c>
      <c r="G3640" s="1">
        <v>36557</v>
      </c>
      <c r="H3640" t="s">
        <v>25375</v>
      </c>
      <c r="I3640" t="s">
        <v>25376</v>
      </c>
      <c r="J3640" s="2">
        <v>5490</v>
      </c>
      <c r="K3640" t="s">
        <v>25377</v>
      </c>
      <c r="L3640" t="s">
        <v>25378</v>
      </c>
      <c r="M3640" s="1">
        <v>13407</v>
      </c>
      <c r="N3640" t="s">
        <v>291</v>
      </c>
      <c r="O3640" t="s">
        <v>25379</v>
      </c>
      <c r="P3640" t="s">
        <v>4</v>
      </c>
      <c r="Q3640" t="s">
        <v>25380</v>
      </c>
      <c r="R3640">
        <f>LOOKUP(A3640,budget_gross.tsv!A$2:A$8468,budget_gross.tsv!B$2:B$8468)</f>
        <v>0</v>
      </c>
      <c r="S3640" t="str">
        <f>LOOKUP(A3640,budget_gross.tsv!A$2:A$8468,budget_gross.tsv!C$2:C$8468)</f>
        <v>GBP300,000</v>
      </c>
    </row>
    <row r="3641" spans="1:19" x14ac:dyDescent="0.3">
      <c r="A3641" t="s">
        <v>25381</v>
      </c>
      <c r="B3641" t="s">
        <v>4877</v>
      </c>
      <c r="C3641" t="s">
        <v>25382</v>
      </c>
      <c r="D3641" t="s">
        <v>25366</v>
      </c>
      <c r="E3641">
        <v>7.3</v>
      </c>
      <c r="F3641" t="s">
        <v>4</v>
      </c>
      <c r="G3641" s="1">
        <v>38629</v>
      </c>
      <c r="H3641" t="s">
        <v>25383</v>
      </c>
      <c r="I3641" t="s">
        <v>25384</v>
      </c>
      <c r="J3641" s="2">
        <v>116171</v>
      </c>
      <c r="K3641" t="s">
        <v>25385</v>
      </c>
      <c r="L3641" t="s">
        <v>25386</v>
      </c>
      <c r="M3641" s="1">
        <v>18326</v>
      </c>
      <c r="N3641" t="s">
        <v>14788</v>
      </c>
      <c r="O3641" t="s">
        <v>96</v>
      </c>
      <c r="P3641" t="s">
        <v>25387</v>
      </c>
      <c r="Q3641" t="s">
        <v>25388</v>
      </c>
      <c r="R3641">
        <f>LOOKUP(A3641,budget_gross.tsv!A$2:A$8468,budget_gross.tsv!B$2:B$8468)</f>
        <v>2900000</v>
      </c>
      <c r="S3641">
        <f>LOOKUP(A3641,budget_gross.tsv!A$2:A$8468,budget_gross.tsv!C$2:C$8468)</f>
        <v>85000000</v>
      </c>
    </row>
    <row r="3642" spans="1:19" x14ac:dyDescent="0.3">
      <c r="A3642" t="s">
        <v>25389</v>
      </c>
      <c r="B3642" t="s">
        <v>25390</v>
      </c>
      <c r="C3642" t="s">
        <v>25391</v>
      </c>
      <c r="D3642" t="s">
        <v>16</v>
      </c>
      <c r="E3642">
        <v>7.6</v>
      </c>
      <c r="F3642">
        <v>91</v>
      </c>
      <c r="G3642" s="1">
        <v>36445</v>
      </c>
      <c r="H3642" t="s">
        <v>25392</v>
      </c>
      <c r="I3642" t="s">
        <v>25393</v>
      </c>
      <c r="J3642" s="2">
        <v>1900</v>
      </c>
      <c r="K3642" t="s">
        <v>25394</v>
      </c>
      <c r="L3642" t="s">
        <v>25395</v>
      </c>
      <c r="M3642" s="1">
        <v>19709</v>
      </c>
      <c r="N3642" t="s">
        <v>1934</v>
      </c>
      <c r="O3642" t="s">
        <v>4171</v>
      </c>
      <c r="P3642" t="s">
        <v>25396</v>
      </c>
      <c r="Q3642" t="s">
        <v>25397</v>
      </c>
      <c r="R3642">
        <f>LOOKUP(A3642,budget_gross.tsv!A$2:A$8468,budget_gross.tsv!B$2:B$8468)</f>
        <v>30000</v>
      </c>
      <c r="S3642">
        <f>LOOKUP(A3642,budget_gross.tsv!A$2:A$8468,budget_gross.tsv!C$2:C$8468)</f>
        <v>27373</v>
      </c>
    </row>
    <row r="3643" spans="1:19" x14ac:dyDescent="0.3">
      <c r="A3643" t="s">
        <v>25398</v>
      </c>
      <c r="B3643" t="s">
        <v>25399</v>
      </c>
      <c r="C3643" t="s">
        <v>25400</v>
      </c>
      <c r="D3643" t="s">
        <v>25366</v>
      </c>
      <c r="E3643">
        <v>8.5</v>
      </c>
      <c r="F3643" t="s">
        <v>4</v>
      </c>
      <c r="G3643" s="1">
        <v>36956</v>
      </c>
      <c r="H3643" t="s">
        <v>136</v>
      </c>
      <c r="I3643" t="s">
        <v>25401</v>
      </c>
      <c r="J3643" s="2">
        <v>347060</v>
      </c>
      <c r="K3643" t="s">
        <v>25402</v>
      </c>
      <c r="L3643" t="s">
        <v>25370</v>
      </c>
      <c r="M3643" s="1">
        <v>19968</v>
      </c>
      <c r="N3643" t="s">
        <v>117</v>
      </c>
      <c r="O3643" t="s">
        <v>1883</v>
      </c>
      <c r="P3643" t="s">
        <v>25403</v>
      </c>
      <c r="Q3643" t="s">
        <v>25404</v>
      </c>
      <c r="R3643">
        <f>LOOKUP(A3643,budget_gross.tsv!A$2:A$8468,budget_gross.tsv!B$2:B$8468)</f>
        <v>1000000</v>
      </c>
      <c r="S3643">
        <f>LOOKUP(A3643,budget_gross.tsv!A$2:A$8468,budget_gross.tsv!C$2:C$8468)</f>
        <v>36764313</v>
      </c>
    </row>
    <row r="3644" spans="1:19" x14ac:dyDescent="0.3">
      <c r="A3644" t="s">
        <v>25405</v>
      </c>
      <c r="B3644" t="s">
        <v>11257</v>
      </c>
      <c r="C3644" t="s">
        <v>25406</v>
      </c>
      <c r="D3644" t="s">
        <v>90</v>
      </c>
      <c r="E3644">
        <v>8.1</v>
      </c>
      <c r="F3644">
        <v>90</v>
      </c>
      <c r="G3644" s="1">
        <v>38608</v>
      </c>
      <c r="H3644" t="s">
        <v>1683</v>
      </c>
      <c r="I3644" t="s">
        <v>25407</v>
      </c>
      <c r="J3644" s="2">
        <v>176688</v>
      </c>
      <c r="K3644" t="s">
        <v>25408</v>
      </c>
      <c r="L3644" t="s">
        <v>25409</v>
      </c>
      <c r="M3644" s="1">
        <v>21944</v>
      </c>
      <c r="N3644" t="s">
        <v>25410</v>
      </c>
      <c r="O3644" t="s">
        <v>716</v>
      </c>
      <c r="P3644" t="s">
        <v>25411</v>
      </c>
      <c r="Q3644" t="s">
        <v>25412</v>
      </c>
      <c r="R3644">
        <f>LOOKUP(A3644,budget_gross.tsv!A$2:A$8468,budget_gross.tsv!B$2:B$8468)</f>
        <v>15900000</v>
      </c>
      <c r="S3644">
        <f>LOOKUP(A3644,budget_gross.tsv!A$2:A$8468,budget_gross.tsv!C$2:C$8468)</f>
        <v>74700000</v>
      </c>
    </row>
    <row r="3645" spans="1:19" x14ac:dyDescent="0.3">
      <c r="A3645" t="s">
        <v>25413</v>
      </c>
      <c r="B3645" t="s">
        <v>25414</v>
      </c>
      <c r="C3645" t="s">
        <v>25415</v>
      </c>
      <c r="D3645" t="s">
        <v>16</v>
      </c>
      <c r="E3645">
        <v>7.4</v>
      </c>
      <c r="F3645">
        <v>97</v>
      </c>
      <c r="G3645" s="1">
        <v>37236</v>
      </c>
      <c r="H3645" t="s">
        <v>5</v>
      </c>
      <c r="I3645" t="s">
        <v>25416</v>
      </c>
      <c r="J3645" s="2">
        <v>4260</v>
      </c>
      <c r="K3645" t="s">
        <v>25417</v>
      </c>
      <c r="L3645" t="s">
        <v>29</v>
      </c>
      <c r="M3645" s="1">
        <v>23036</v>
      </c>
      <c r="N3645" t="s">
        <v>563</v>
      </c>
      <c r="O3645" t="s">
        <v>25418</v>
      </c>
      <c r="P3645" t="s">
        <v>4</v>
      </c>
      <c r="Q3645" t="s">
        <v>25419</v>
      </c>
      <c r="R3645">
        <f>LOOKUP(A3645,budget_gross.tsv!A$2:A$8468,budget_gross.tsv!B$2:B$8468)</f>
        <v>180000</v>
      </c>
      <c r="S3645">
        <f>LOOKUP(A3645,budget_gross.tsv!A$2:A$8468,budget_gross.tsv!C$2:C$8468)</f>
        <v>24296</v>
      </c>
    </row>
    <row r="3646" spans="1:19" x14ac:dyDescent="0.3">
      <c r="A3646" t="s">
        <v>25420</v>
      </c>
      <c r="B3646" t="s">
        <v>25421</v>
      </c>
      <c r="C3646" t="s">
        <v>25422</v>
      </c>
      <c r="D3646" t="s">
        <v>4</v>
      </c>
      <c r="E3646">
        <v>8.1</v>
      </c>
      <c r="F3646" t="s">
        <v>4</v>
      </c>
      <c r="G3646" s="1">
        <v>41604</v>
      </c>
      <c r="H3646" t="s">
        <v>7199</v>
      </c>
      <c r="I3646" t="s">
        <v>25423</v>
      </c>
      <c r="J3646">
        <v>430</v>
      </c>
      <c r="K3646" t="s">
        <v>25424</v>
      </c>
      <c r="L3646" t="s">
        <v>25425</v>
      </c>
      <c r="M3646" s="1">
        <v>23132</v>
      </c>
      <c r="N3646" t="s">
        <v>1642</v>
      </c>
      <c r="O3646" t="s">
        <v>1758</v>
      </c>
      <c r="P3646" t="s">
        <v>3436</v>
      </c>
      <c r="Q3646" t="s">
        <v>25426</v>
      </c>
      <c r="R3646">
        <f>LOOKUP(A3646,budget_gross.tsv!A$2:A$8468,budget_gross.tsv!B$2:B$8468)</f>
        <v>20178</v>
      </c>
      <c r="S3646">
        <f>LOOKUP(A3646,budget_gross.tsv!A$2:A$8468,budget_gross.tsv!C$2:C$8468)</f>
        <v>0</v>
      </c>
    </row>
    <row r="3647" spans="1:19" x14ac:dyDescent="0.3">
      <c r="A3647" t="s">
        <v>25427</v>
      </c>
      <c r="B3647" t="s">
        <v>25428</v>
      </c>
      <c r="C3647" t="s">
        <v>25429</v>
      </c>
      <c r="D3647" t="s">
        <v>16</v>
      </c>
      <c r="E3647">
        <v>8.1</v>
      </c>
      <c r="F3647">
        <v>87</v>
      </c>
      <c r="G3647" s="1">
        <v>38258</v>
      </c>
      <c r="H3647" t="s">
        <v>25430</v>
      </c>
      <c r="I3647" t="s">
        <v>25431</v>
      </c>
      <c r="J3647">
        <v>963</v>
      </c>
      <c r="K3647" t="s">
        <v>25432</v>
      </c>
      <c r="L3647" t="s">
        <v>25433</v>
      </c>
      <c r="M3647" s="1">
        <v>23639</v>
      </c>
      <c r="N3647" t="s">
        <v>448</v>
      </c>
      <c r="O3647" t="s">
        <v>21</v>
      </c>
      <c r="P3647" t="s">
        <v>119</v>
      </c>
      <c r="Q3647" t="s">
        <v>25434</v>
      </c>
      <c r="R3647">
        <f>LOOKUP(A3647,budget_gross.tsv!A$2:A$8468,budget_gross.tsv!B$2:B$8468)</f>
        <v>160000</v>
      </c>
      <c r="S3647">
        <f>LOOKUP(A3647,budget_gross.tsv!A$2:A$8468,budget_gross.tsv!C$2:C$8468)</f>
        <v>12438</v>
      </c>
    </row>
    <row r="3648" spans="1:19" x14ac:dyDescent="0.3">
      <c r="A3648" t="s">
        <v>25435</v>
      </c>
      <c r="B3648" t="s">
        <v>13062</v>
      </c>
      <c r="C3648" t="s">
        <v>25436</v>
      </c>
      <c r="D3648" t="s">
        <v>90</v>
      </c>
      <c r="E3648">
        <v>7.6</v>
      </c>
      <c r="F3648" t="s">
        <v>4</v>
      </c>
      <c r="G3648" s="1">
        <v>41681</v>
      </c>
      <c r="H3648" t="s">
        <v>25437</v>
      </c>
      <c r="I3648" t="s">
        <v>25438</v>
      </c>
      <c r="J3648" s="2">
        <v>134209</v>
      </c>
      <c r="K3648" t="s">
        <v>25439</v>
      </c>
      <c r="L3648" t="s">
        <v>25440</v>
      </c>
      <c r="M3648" s="1">
        <v>24763</v>
      </c>
      <c r="N3648" t="s">
        <v>2282</v>
      </c>
      <c r="O3648" t="s">
        <v>1124</v>
      </c>
      <c r="P3648" t="s">
        <v>25441</v>
      </c>
      <c r="Q3648" t="s">
        <v>25442</v>
      </c>
      <c r="R3648">
        <f>LOOKUP(A3648,budget_gross.tsv!A$2:A$8468,budget_gross.tsv!B$2:B$8468)</f>
        <v>4000000</v>
      </c>
      <c r="S3648">
        <f>LOOKUP(A3648,budget_gross.tsv!A$2:A$8468,budget_gross.tsv!C$2:C$8468)</f>
        <v>141843612</v>
      </c>
    </row>
    <row r="3649" spans="1:19" x14ac:dyDescent="0.3">
      <c r="A3649" t="s">
        <v>25443</v>
      </c>
      <c r="B3649" t="s">
        <v>25444</v>
      </c>
      <c r="C3649" t="s">
        <v>25445</v>
      </c>
      <c r="D3649" t="s">
        <v>90</v>
      </c>
      <c r="E3649">
        <v>6.6</v>
      </c>
      <c r="F3649" t="s">
        <v>4</v>
      </c>
      <c r="G3649" s="1">
        <v>36175</v>
      </c>
      <c r="H3649" t="s">
        <v>178</v>
      </c>
      <c r="I3649" t="s">
        <v>25446</v>
      </c>
      <c r="J3649" s="2">
        <v>14160</v>
      </c>
      <c r="K3649" t="s">
        <v>25447</v>
      </c>
      <c r="L3649" t="s">
        <v>25448</v>
      </c>
      <c r="M3649" s="1">
        <v>25632</v>
      </c>
      <c r="N3649" t="s">
        <v>1478</v>
      </c>
      <c r="O3649" t="s">
        <v>1183</v>
      </c>
      <c r="P3649" t="s">
        <v>25449</v>
      </c>
      <c r="Q3649" t="s">
        <v>25450</v>
      </c>
      <c r="R3649">
        <f>LOOKUP(A3649,budget_gross.tsv!A$2:A$8468,budget_gross.tsv!B$2:B$8468)</f>
        <v>10000000</v>
      </c>
      <c r="S3649">
        <f>LOOKUP(A3649,budget_gross.tsv!A$2:A$8468,budget_gross.tsv!C$2:C$8468)</f>
        <v>100489150</v>
      </c>
    </row>
    <row r="3650" spans="1:19" x14ac:dyDescent="0.3">
      <c r="A3650" t="s">
        <v>25451</v>
      </c>
      <c r="B3650" t="s">
        <v>4855</v>
      </c>
      <c r="C3650" t="s">
        <v>25452</v>
      </c>
      <c r="D3650" t="s">
        <v>217</v>
      </c>
      <c r="E3650">
        <v>7.9</v>
      </c>
      <c r="F3650">
        <v>80</v>
      </c>
      <c r="G3650" s="1">
        <v>36748</v>
      </c>
      <c r="H3650" t="s">
        <v>326</v>
      </c>
      <c r="I3650" t="s">
        <v>25453</v>
      </c>
      <c r="J3650" s="2">
        <v>8801</v>
      </c>
      <c r="K3650" t="s">
        <v>25454</v>
      </c>
      <c r="L3650" t="s">
        <v>25455</v>
      </c>
      <c r="M3650" s="1">
        <v>25908</v>
      </c>
      <c r="N3650" t="s">
        <v>782</v>
      </c>
      <c r="O3650" t="s">
        <v>25456</v>
      </c>
      <c r="P3650" t="s">
        <v>3362</v>
      </c>
      <c r="Q3650" t="s">
        <v>25457</v>
      </c>
      <c r="R3650">
        <f>LOOKUP(A3650,budget_gross.tsv!A$2:A$8468,budget_gross.tsv!B$2:B$8468)</f>
        <v>252570</v>
      </c>
      <c r="S3650">
        <f>LOOKUP(A3650,budget_gross.tsv!A$2:A$8468,budget_gross.tsv!C$2:C$8468)</f>
        <v>0</v>
      </c>
    </row>
    <row r="3651" spans="1:19" x14ac:dyDescent="0.3">
      <c r="A3651" t="s">
        <v>25458</v>
      </c>
      <c r="B3651" t="s">
        <v>25459</v>
      </c>
      <c r="C3651" t="s">
        <v>25460</v>
      </c>
      <c r="D3651" t="s">
        <v>217</v>
      </c>
      <c r="E3651">
        <v>8.3000000000000007</v>
      </c>
      <c r="F3651">
        <v>78</v>
      </c>
      <c r="G3651" s="1">
        <v>36340</v>
      </c>
      <c r="H3651" t="s">
        <v>462</v>
      </c>
      <c r="I3651" t="s">
        <v>25461</v>
      </c>
      <c r="J3651" s="2">
        <v>609595</v>
      </c>
      <c r="K3651" t="s">
        <v>25462</v>
      </c>
      <c r="L3651" t="s">
        <v>25463</v>
      </c>
      <c r="M3651" s="1">
        <v>26331</v>
      </c>
      <c r="N3651" t="s">
        <v>171</v>
      </c>
      <c r="O3651" t="s">
        <v>25464</v>
      </c>
      <c r="P3651" t="s">
        <v>25465</v>
      </c>
      <c r="Q3651" t="s">
        <v>25466</v>
      </c>
      <c r="R3651">
        <f>LOOKUP(A3651,budget_gross.tsv!A$2:A$8468,budget_gross.tsv!B$2:B$8468)</f>
        <v>2200000</v>
      </c>
      <c r="S3651">
        <f>LOOKUP(A3651,budget_gross.tsv!A$2:A$8468,budget_gross.tsv!C$2:C$8468)</f>
        <v>0</v>
      </c>
    </row>
    <row r="3652" spans="1:19" x14ac:dyDescent="0.3">
      <c r="A3652" t="s">
        <v>25467</v>
      </c>
      <c r="B3652" t="s">
        <v>25468</v>
      </c>
      <c r="C3652" t="s">
        <v>25469</v>
      </c>
      <c r="D3652" t="s">
        <v>16</v>
      </c>
      <c r="E3652">
        <v>7.4</v>
      </c>
      <c r="F3652" t="s">
        <v>4</v>
      </c>
      <c r="G3652" t="s">
        <v>4</v>
      </c>
      <c r="H3652" t="s">
        <v>5</v>
      </c>
      <c r="I3652" t="s">
        <v>25470</v>
      </c>
      <c r="J3652" s="2">
        <v>1515</v>
      </c>
      <c r="K3652" t="s">
        <v>25471</v>
      </c>
      <c r="L3652" t="s">
        <v>25472</v>
      </c>
      <c r="M3652" s="1">
        <v>25981</v>
      </c>
      <c r="N3652" t="s">
        <v>117</v>
      </c>
      <c r="O3652" t="s">
        <v>3642</v>
      </c>
      <c r="P3652" t="s">
        <v>4</v>
      </c>
      <c r="Q3652" t="s">
        <v>25473</v>
      </c>
      <c r="R3652">
        <f>LOOKUP(A3652,budget_gross.tsv!A$2:A$8468,budget_gross.tsv!B$2:B$8468)</f>
        <v>33065</v>
      </c>
      <c r="S3652">
        <f>LOOKUP(A3652,budget_gross.tsv!A$2:A$8468,budget_gross.tsv!C$2:C$8468)</f>
        <v>0</v>
      </c>
    </row>
    <row r="3653" spans="1:19" x14ac:dyDescent="0.3">
      <c r="A3653" t="s">
        <v>25474</v>
      </c>
      <c r="B3653" t="s">
        <v>25475</v>
      </c>
      <c r="C3653" t="s">
        <v>25476</v>
      </c>
      <c r="D3653" t="s">
        <v>217</v>
      </c>
      <c r="E3653">
        <v>7.7</v>
      </c>
      <c r="F3653">
        <v>88</v>
      </c>
      <c r="G3653" s="1">
        <v>41289</v>
      </c>
      <c r="H3653" t="s">
        <v>5451</v>
      </c>
      <c r="I3653" t="s">
        <v>25477</v>
      </c>
      <c r="J3653" s="2">
        <v>6751</v>
      </c>
      <c r="K3653" t="s">
        <v>25478</v>
      </c>
      <c r="L3653" t="s">
        <v>25479</v>
      </c>
      <c r="M3653" t="s">
        <v>4</v>
      </c>
      <c r="N3653" t="s">
        <v>251</v>
      </c>
      <c r="O3653" t="s">
        <v>690</v>
      </c>
      <c r="P3653" t="s">
        <v>11</v>
      </c>
      <c r="Q3653" t="s">
        <v>25480</v>
      </c>
      <c r="R3653">
        <f>LOOKUP(A3653,budget_gross.tsv!A$2:A$8468,budget_gross.tsv!B$2:B$8468)</f>
        <v>800000</v>
      </c>
      <c r="S3653">
        <f>LOOKUP(A3653,budget_gross.tsv!A$2:A$8468,budget_gross.tsv!C$2:C$8468)</f>
        <v>50394</v>
      </c>
    </row>
    <row r="3654" spans="1:19" x14ac:dyDescent="0.3">
      <c r="A3654" t="s">
        <v>25481</v>
      </c>
      <c r="B3654" t="s">
        <v>25482</v>
      </c>
      <c r="C3654" t="s">
        <v>25483</v>
      </c>
      <c r="D3654" t="s">
        <v>217</v>
      </c>
      <c r="E3654">
        <v>7.1</v>
      </c>
      <c r="F3654" t="s">
        <v>4</v>
      </c>
      <c r="G3654" s="1">
        <v>38699</v>
      </c>
      <c r="H3654" t="s">
        <v>25484</v>
      </c>
      <c r="I3654" t="s">
        <v>25485</v>
      </c>
      <c r="J3654" s="2">
        <v>20061</v>
      </c>
      <c r="K3654" t="s">
        <v>25486</v>
      </c>
      <c r="L3654" t="s">
        <v>25487</v>
      </c>
      <c r="M3654" s="1">
        <v>29618</v>
      </c>
      <c r="N3654" t="s">
        <v>30</v>
      </c>
      <c r="O3654" t="s">
        <v>193</v>
      </c>
      <c r="P3654" t="s">
        <v>4</v>
      </c>
      <c r="Q3654" t="s">
        <v>25488</v>
      </c>
      <c r="R3654">
        <f>LOOKUP(A3654,budget_gross.tsv!A$2:A$8468,budget_gross.tsv!B$2:B$8468)</f>
        <v>100000</v>
      </c>
      <c r="S3654">
        <f>LOOKUP(A3654,budget_gross.tsv!A$2:A$8468,budget_gross.tsv!C$2:C$8468)</f>
        <v>0</v>
      </c>
    </row>
    <row r="3655" spans="1:19" x14ac:dyDescent="0.3">
      <c r="A3655" t="s">
        <v>25489</v>
      </c>
      <c r="B3655" t="s">
        <v>25490</v>
      </c>
      <c r="C3655" t="s">
        <v>25491</v>
      </c>
      <c r="D3655" t="s">
        <v>68</v>
      </c>
      <c r="E3655">
        <v>7.1</v>
      </c>
      <c r="F3655">
        <v>72</v>
      </c>
      <c r="G3655" s="1">
        <v>38433</v>
      </c>
      <c r="H3655" t="s">
        <v>5</v>
      </c>
      <c r="I3655" t="s">
        <v>25492</v>
      </c>
      <c r="J3655" s="2">
        <v>5656</v>
      </c>
      <c r="K3655" t="s">
        <v>25493</v>
      </c>
      <c r="L3655" t="s">
        <v>25494</v>
      </c>
      <c r="M3655" t="s">
        <v>4</v>
      </c>
      <c r="N3655" t="s">
        <v>411</v>
      </c>
      <c r="O3655" t="s">
        <v>708</v>
      </c>
      <c r="P3655" t="s">
        <v>4</v>
      </c>
      <c r="Q3655" t="s">
        <v>25495</v>
      </c>
      <c r="R3655">
        <f>LOOKUP(A3655,budget_gross.tsv!A$2:A$8468,budget_gross.tsv!B$2:B$8468)</f>
        <v>48040</v>
      </c>
      <c r="S3655">
        <f>LOOKUP(A3655,budget_gross.tsv!A$2:A$8468,budget_gross.tsv!C$2:C$8468)</f>
        <v>0</v>
      </c>
    </row>
    <row r="3656" spans="1:19" x14ac:dyDescent="0.3">
      <c r="A3656" t="s">
        <v>25496</v>
      </c>
      <c r="B3656" t="s">
        <v>25497</v>
      </c>
      <c r="C3656" t="s">
        <v>25498</v>
      </c>
      <c r="D3656" t="s">
        <v>4</v>
      </c>
      <c r="E3656">
        <v>7.4</v>
      </c>
      <c r="F3656">
        <v>63</v>
      </c>
      <c r="G3656" s="1">
        <v>41778</v>
      </c>
      <c r="H3656" t="s">
        <v>25499</v>
      </c>
      <c r="I3656" t="s">
        <v>25500</v>
      </c>
      <c r="J3656">
        <v>404</v>
      </c>
      <c r="K3656" t="s">
        <v>25501</v>
      </c>
      <c r="L3656" t="s">
        <v>25502</v>
      </c>
      <c r="M3656" s="1">
        <v>26557</v>
      </c>
      <c r="N3656" t="s">
        <v>1934</v>
      </c>
      <c r="O3656" t="s">
        <v>1758</v>
      </c>
      <c r="P3656" t="s">
        <v>310</v>
      </c>
      <c r="Q3656" t="s">
        <v>25503</v>
      </c>
      <c r="R3656">
        <f>LOOKUP(A3656,budget_gross.tsv!A$2:A$8468,budget_gross.tsv!B$2:B$8468)</f>
        <v>4100</v>
      </c>
      <c r="S3656">
        <f>LOOKUP(A3656,budget_gross.tsv!A$2:A$8468,budget_gross.tsv!C$2:C$8468)</f>
        <v>0</v>
      </c>
    </row>
    <row r="3657" spans="1:19" x14ac:dyDescent="0.3">
      <c r="A3657" t="s">
        <v>25504</v>
      </c>
      <c r="B3657" t="s">
        <v>25505</v>
      </c>
      <c r="C3657" t="s">
        <v>25506</v>
      </c>
      <c r="D3657" t="s">
        <v>3</v>
      </c>
      <c r="E3657">
        <v>7.8</v>
      </c>
      <c r="F3657" t="s">
        <v>4</v>
      </c>
      <c r="G3657" t="s">
        <v>4</v>
      </c>
      <c r="H3657" t="s">
        <v>4</v>
      </c>
      <c r="I3657" t="s">
        <v>25507</v>
      </c>
      <c r="J3657" s="2">
        <v>3601</v>
      </c>
      <c r="K3657" t="s">
        <v>25508</v>
      </c>
      <c r="L3657" t="s">
        <v>25509</v>
      </c>
      <c r="M3657" s="1">
        <v>27290</v>
      </c>
      <c r="N3657" t="s">
        <v>25510</v>
      </c>
      <c r="O3657" t="s">
        <v>7023</v>
      </c>
      <c r="P3657" t="s">
        <v>32</v>
      </c>
      <c r="Q3657" t="s">
        <v>25511</v>
      </c>
      <c r="R3657">
        <f>LOOKUP(A3657,budget_gross.tsv!A$2:A$8468,budget_gross.tsv!B$2:B$8468)</f>
        <v>31452</v>
      </c>
      <c r="S3657">
        <f>LOOKUP(A3657,budget_gross.tsv!A$2:A$8468,budget_gross.tsv!C$2:C$8468)</f>
        <v>0</v>
      </c>
    </row>
    <row r="3658" spans="1:19" x14ac:dyDescent="0.3">
      <c r="A3658" t="s">
        <v>25512</v>
      </c>
      <c r="B3658" t="s">
        <v>25513</v>
      </c>
      <c r="C3658" t="s">
        <v>25514</v>
      </c>
      <c r="D3658" t="s">
        <v>90</v>
      </c>
      <c r="E3658">
        <v>7.1</v>
      </c>
      <c r="F3658" t="s">
        <v>4</v>
      </c>
      <c r="G3658" s="1">
        <v>36970</v>
      </c>
      <c r="H3658" t="s">
        <v>25375</v>
      </c>
      <c r="I3658" t="s">
        <v>25515</v>
      </c>
      <c r="J3658" s="2">
        <v>20835</v>
      </c>
      <c r="K3658" t="s">
        <v>25516</v>
      </c>
      <c r="L3658" t="s">
        <v>25517</v>
      </c>
      <c r="M3658" s="1">
        <v>27535</v>
      </c>
      <c r="N3658" t="s">
        <v>992</v>
      </c>
      <c r="O3658" t="s">
        <v>724</v>
      </c>
      <c r="P3658" t="s">
        <v>25518</v>
      </c>
      <c r="Q3658" t="s">
        <v>25519</v>
      </c>
      <c r="R3658">
        <f>LOOKUP(A3658,budget_gross.tsv!A$2:A$8468,budget_gross.tsv!B$2:B$8468)</f>
        <v>5000000</v>
      </c>
      <c r="S3658">
        <f>LOOKUP(A3658,budget_gross.tsv!A$2:A$8468,budget_gross.tsv!C$2:C$8468)</f>
        <v>41833347</v>
      </c>
    </row>
    <row r="3659" spans="1:19" x14ac:dyDescent="0.3">
      <c r="A3659" t="s">
        <v>25520</v>
      </c>
      <c r="B3659" t="s">
        <v>25521</v>
      </c>
      <c r="C3659" t="s">
        <v>25522</v>
      </c>
      <c r="D3659" t="s">
        <v>68</v>
      </c>
      <c r="E3659">
        <v>6.2</v>
      </c>
      <c r="F3659" t="s">
        <v>4</v>
      </c>
      <c r="G3659" s="1">
        <v>36095</v>
      </c>
      <c r="H3659" t="s">
        <v>178</v>
      </c>
      <c r="I3659" t="s">
        <v>25523</v>
      </c>
      <c r="J3659" s="2">
        <v>4079</v>
      </c>
      <c r="K3659" t="s">
        <v>25524</v>
      </c>
      <c r="L3659" t="s">
        <v>25525</v>
      </c>
      <c r="M3659" s="1">
        <v>27753</v>
      </c>
      <c r="N3659" t="s">
        <v>698</v>
      </c>
      <c r="O3659" t="s">
        <v>716</v>
      </c>
      <c r="P3659" t="s">
        <v>25526</v>
      </c>
      <c r="Q3659" t="s">
        <v>25527</v>
      </c>
      <c r="R3659">
        <f>LOOKUP(A3659,budget_gross.tsv!A$2:A$8468,budget_gross.tsv!B$2:B$8468)</f>
        <v>15000000</v>
      </c>
      <c r="S3659">
        <f>LOOKUP(A3659,budget_gross.tsv!A$2:A$8468,budget_gross.tsv!C$2:C$8468)</f>
        <v>27945225</v>
      </c>
    </row>
    <row r="3660" spans="1:19" x14ac:dyDescent="0.3">
      <c r="A3660" t="s">
        <v>25528</v>
      </c>
      <c r="B3660" t="s">
        <v>25529</v>
      </c>
      <c r="C3660" t="s">
        <v>25530</v>
      </c>
      <c r="D3660" t="s">
        <v>68</v>
      </c>
      <c r="E3660">
        <v>6.9</v>
      </c>
      <c r="F3660" t="s">
        <v>4</v>
      </c>
      <c r="G3660" s="1">
        <v>36095</v>
      </c>
      <c r="H3660" t="s">
        <v>178</v>
      </c>
      <c r="I3660" t="s">
        <v>25531</v>
      </c>
      <c r="J3660" s="2">
        <v>34854</v>
      </c>
      <c r="K3660" t="s">
        <v>25532</v>
      </c>
      <c r="L3660" t="s">
        <v>25533</v>
      </c>
      <c r="M3660" s="1">
        <v>28272</v>
      </c>
      <c r="N3660" t="s">
        <v>529</v>
      </c>
      <c r="O3660" t="s">
        <v>2450</v>
      </c>
      <c r="P3660" t="s">
        <v>25534</v>
      </c>
      <c r="Q3660" t="s">
        <v>25535</v>
      </c>
      <c r="R3660">
        <f>LOOKUP(A3660,budget_gross.tsv!A$2:A$8468,budget_gross.tsv!B$2:B$8468)</f>
        <v>4300000</v>
      </c>
      <c r="S3660">
        <f>LOOKUP(A3660,budget_gross.tsv!A$2:A$8468,budget_gross.tsv!C$2:C$8468)</f>
        <v>126737428</v>
      </c>
    </row>
    <row r="3661" spans="1:19" x14ac:dyDescent="0.3">
      <c r="A3661" t="s">
        <v>25536</v>
      </c>
      <c r="B3661" t="s">
        <v>25537</v>
      </c>
      <c r="C3661" t="s">
        <v>25538</v>
      </c>
      <c r="D3661" t="s">
        <v>217</v>
      </c>
      <c r="E3661">
        <v>7.6</v>
      </c>
      <c r="F3661" t="s">
        <v>4</v>
      </c>
      <c r="G3661" s="1">
        <v>36564</v>
      </c>
      <c r="H3661" t="s">
        <v>178</v>
      </c>
      <c r="I3661" t="s">
        <v>25539</v>
      </c>
      <c r="J3661" s="2">
        <v>5127</v>
      </c>
      <c r="K3661" t="s">
        <v>25540</v>
      </c>
      <c r="L3661" t="s">
        <v>18602</v>
      </c>
      <c r="M3661" s="1">
        <v>28531</v>
      </c>
      <c r="N3661" t="s">
        <v>210</v>
      </c>
      <c r="O3661" t="s">
        <v>62</v>
      </c>
      <c r="P3661" t="s">
        <v>11</v>
      </c>
      <c r="Q3661" t="s">
        <v>25541</v>
      </c>
      <c r="R3661">
        <f>LOOKUP(A3661,budget_gross.tsv!A$2:A$8468,budget_gross.tsv!B$2:B$8468)</f>
        <v>0</v>
      </c>
      <c r="S3661">
        <f>LOOKUP(A3661,budget_gross.tsv!A$2:A$8468,budget_gross.tsv!C$2:C$8468)</f>
        <v>0</v>
      </c>
    </row>
    <row r="3662" spans="1:19" x14ac:dyDescent="0.3">
      <c r="A3662" t="s">
        <v>25542</v>
      </c>
      <c r="B3662" t="s">
        <v>25543</v>
      </c>
      <c r="C3662" t="s">
        <v>25544</v>
      </c>
      <c r="D3662" t="s">
        <v>217</v>
      </c>
      <c r="E3662">
        <v>8.1999999999999993</v>
      </c>
      <c r="F3662">
        <v>81</v>
      </c>
      <c r="G3662" s="1">
        <v>38601</v>
      </c>
      <c r="H3662" t="s">
        <v>178</v>
      </c>
      <c r="I3662" t="s">
        <v>25545</v>
      </c>
      <c r="J3662" s="2">
        <v>252045</v>
      </c>
      <c r="K3662" t="s">
        <v>25546</v>
      </c>
      <c r="L3662" t="s">
        <v>25547</v>
      </c>
      <c r="M3662" s="1">
        <v>28909</v>
      </c>
      <c r="N3662" t="s">
        <v>25548</v>
      </c>
      <c r="O3662" t="s">
        <v>3044</v>
      </c>
      <c r="P3662" t="s">
        <v>25549</v>
      </c>
      <c r="Q3662" t="s">
        <v>25550</v>
      </c>
      <c r="R3662">
        <f>LOOKUP(A3662,budget_gross.tsv!A$2:A$8468,budget_gross.tsv!B$2:B$8468)</f>
        <v>15000000</v>
      </c>
      <c r="S3662">
        <f>LOOKUP(A3662,budget_gross.tsv!A$2:A$8468,budget_gross.tsv!C$2:C$8468)</f>
        <v>48979328</v>
      </c>
    </row>
    <row r="3663" spans="1:19" x14ac:dyDescent="0.3">
      <c r="A3663" t="s">
        <v>25551</v>
      </c>
      <c r="B3663" t="s">
        <v>25552</v>
      </c>
      <c r="C3663" t="s">
        <v>25553</v>
      </c>
      <c r="D3663" t="s">
        <v>217</v>
      </c>
      <c r="E3663">
        <v>7.8</v>
      </c>
      <c r="F3663">
        <v>78</v>
      </c>
      <c r="G3663" s="1">
        <v>35730</v>
      </c>
      <c r="H3663" t="s">
        <v>25554</v>
      </c>
      <c r="I3663" t="s">
        <v>25555</v>
      </c>
      <c r="J3663" s="2">
        <v>171144</v>
      </c>
      <c r="K3663" t="s">
        <v>25556</v>
      </c>
      <c r="L3663" t="s">
        <v>25557</v>
      </c>
      <c r="M3663" s="1">
        <v>28788</v>
      </c>
      <c r="N3663" t="s">
        <v>782</v>
      </c>
      <c r="O3663" t="s">
        <v>393</v>
      </c>
      <c r="P3663" t="s">
        <v>4599</v>
      </c>
      <c r="Q3663" t="s">
        <v>25558</v>
      </c>
      <c r="R3663">
        <f>LOOKUP(A3663,budget_gross.tsv!A$2:A$8468,budget_gross.tsv!B$2:B$8468)</f>
        <v>300000</v>
      </c>
      <c r="S3663">
        <f>LOOKUP(A3663,budget_gross.tsv!A$2:A$8468,budget_gross.tsv!C$2:C$8468)</f>
        <v>47000000</v>
      </c>
    </row>
    <row r="3664" spans="1:19" x14ac:dyDescent="0.3">
      <c r="A3664" t="s">
        <v>25559</v>
      </c>
      <c r="B3664" t="s">
        <v>25560</v>
      </c>
      <c r="C3664" t="s">
        <v>25561</v>
      </c>
      <c r="D3664" t="s">
        <v>68</v>
      </c>
      <c r="E3664">
        <v>5.7</v>
      </c>
      <c r="F3664">
        <v>52</v>
      </c>
      <c r="G3664" s="1">
        <v>37033</v>
      </c>
      <c r="H3664" t="s">
        <v>25562</v>
      </c>
      <c r="I3664" t="s">
        <v>25563</v>
      </c>
      <c r="J3664" s="2">
        <v>56101</v>
      </c>
      <c r="K3664" t="s">
        <v>25564</v>
      </c>
      <c r="L3664" t="s">
        <v>25565</v>
      </c>
      <c r="M3664" s="1">
        <v>28657</v>
      </c>
      <c r="N3664" t="s">
        <v>610</v>
      </c>
      <c r="O3664" t="s">
        <v>1284</v>
      </c>
      <c r="P3664" t="s">
        <v>4</v>
      </c>
      <c r="Q3664" t="s">
        <v>25566</v>
      </c>
      <c r="R3664">
        <f>LOOKUP(A3664,budget_gross.tsv!A$2:A$8468,budget_gross.tsv!B$2:B$8468)</f>
        <v>20000000</v>
      </c>
      <c r="S3664">
        <f>LOOKUP(A3664,budget_gross.tsv!A$2:A$8468,budget_gross.tsv!C$2:C$8468)</f>
        <v>102922376</v>
      </c>
    </row>
    <row r="3665" spans="1:19" x14ac:dyDescent="0.3">
      <c r="A3665" t="s">
        <v>25567</v>
      </c>
      <c r="B3665">
        <v>1941</v>
      </c>
      <c r="C3665" t="s">
        <v>25568</v>
      </c>
      <c r="D3665" t="s">
        <v>68</v>
      </c>
      <c r="E3665">
        <v>5.9</v>
      </c>
      <c r="F3665">
        <v>34</v>
      </c>
      <c r="G3665" s="1">
        <v>36242</v>
      </c>
      <c r="H3665" t="s">
        <v>25562</v>
      </c>
      <c r="I3665" t="s">
        <v>25569</v>
      </c>
      <c r="J3665" s="2">
        <v>26731</v>
      </c>
      <c r="K3665" t="s">
        <v>25570</v>
      </c>
      <c r="L3665" t="s">
        <v>128</v>
      </c>
      <c r="M3665" s="1">
        <v>29203</v>
      </c>
      <c r="N3665" t="s">
        <v>975</v>
      </c>
      <c r="O3665" t="s">
        <v>21130</v>
      </c>
      <c r="P3665" t="s">
        <v>25571</v>
      </c>
      <c r="Q3665" t="s">
        <v>25572</v>
      </c>
      <c r="R3665">
        <f>LOOKUP(A3665,budget_gross.tsv!A$2:A$8468,budget_gross.tsv!B$2:B$8468)</f>
        <v>35000000</v>
      </c>
      <c r="S3665">
        <f>LOOKUP(A3665,budget_gross.tsv!A$2:A$8468,budget_gross.tsv!C$2:C$8468)</f>
        <v>31755742</v>
      </c>
    </row>
    <row r="3666" spans="1:19" x14ac:dyDescent="0.3">
      <c r="A3666" t="s">
        <v>25573</v>
      </c>
      <c r="B3666" t="s">
        <v>25574</v>
      </c>
      <c r="C3666" t="s">
        <v>25575</v>
      </c>
      <c r="D3666" t="s">
        <v>217</v>
      </c>
      <c r="E3666">
        <v>8.5</v>
      </c>
      <c r="F3666">
        <v>90</v>
      </c>
      <c r="G3666" s="1">
        <v>37215</v>
      </c>
      <c r="H3666" t="s">
        <v>25375</v>
      </c>
      <c r="I3666" t="s">
        <v>25576</v>
      </c>
      <c r="J3666" s="2">
        <v>487985</v>
      </c>
      <c r="K3666" t="s">
        <v>25577</v>
      </c>
      <c r="L3666" t="s">
        <v>25578</v>
      </c>
      <c r="M3666" s="1">
        <v>29082</v>
      </c>
      <c r="N3666" t="s">
        <v>3237</v>
      </c>
      <c r="O3666" t="s">
        <v>3044</v>
      </c>
      <c r="P3666" t="s">
        <v>25579</v>
      </c>
      <c r="Q3666" t="s">
        <v>25580</v>
      </c>
      <c r="R3666">
        <f>LOOKUP(A3666,budget_gross.tsv!A$2:A$8468,budget_gross.tsv!B$2:B$8468)</f>
        <v>31500000</v>
      </c>
      <c r="S3666">
        <f>LOOKUP(A3666,budget_gross.tsv!A$2:A$8468,budget_gross.tsv!C$2:C$8468)</f>
        <v>83471511</v>
      </c>
    </row>
    <row r="3667" spans="1:19" x14ac:dyDescent="0.3">
      <c r="A3667" t="s">
        <v>25581</v>
      </c>
      <c r="B3667" t="s">
        <v>25582</v>
      </c>
      <c r="C3667" t="s">
        <v>25583</v>
      </c>
      <c r="D3667" t="s">
        <v>217</v>
      </c>
      <c r="E3667">
        <v>7.2</v>
      </c>
      <c r="F3667" t="s">
        <v>4</v>
      </c>
      <c r="G3667" s="1">
        <v>38559</v>
      </c>
      <c r="H3667" t="s">
        <v>178</v>
      </c>
      <c r="I3667" t="s">
        <v>25584</v>
      </c>
      <c r="J3667" s="2">
        <v>45364</v>
      </c>
      <c r="K3667" t="s">
        <v>25585</v>
      </c>
      <c r="L3667" t="s">
        <v>25586</v>
      </c>
      <c r="M3667" s="1">
        <v>29203</v>
      </c>
      <c r="N3667" t="s">
        <v>1817</v>
      </c>
      <c r="O3667" t="s">
        <v>370</v>
      </c>
      <c r="P3667" t="s">
        <v>11</v>
      </c>
      <c r="Q3667" t="s">
        <v>25587</v>
      </c>
      <c r="R3667">
        <f>LOOKUP(A3667,budget_gross.tsv!A$2:A$8468,budget_gross.tsv!B$2:B$8468)</f>
        <v>73691419</v>
      </c>
      <c r="S3667">
        <f>LOOKUP(A3667,budget_gross.tsv!A$2:A$8468,budget_gross.tsv!C$2:C$8468)</f>
        <v>0</v>
      </c>
    </row>
    <row r="3668" spans="1:19" x14ac:dyDescent="0.3">
      <c r="A3668" t="s">
        <v>25588</v>
      </c>
      <c r="B3668" t="s">
        <v>25589</v>
      </c>
      <c r="C3668" t="s">
        <v>25590</v>
      </c>
      <c r="D3668" t="s">
        <v>68</v>
      </c>
      <c r="E3668">
        <v>5</v>
      </c>
      <c r="F3668" t="s">
        <v>4</v>
      </c>
      <c r="G3668" t="s">
        <v>4</v>
      </c>
      <c r="H3668" t="s">
        <v>178</v>
      </c>
      <c r="I3668" t="s">
        <v>25591</v>
      </c>
      <c r="J3668">
        <v>854</v>
      </c>
      <c r="K3668" t="s">
        <v>25592</v>
      </c>
      <c r="L3668" t="s">
        <v>25593</v>
      </c>
      <c r="M3668" s="1">
        <v>29084</v>
      </c>
      <c r="N3668" t="s">
        <v>251</v>
      </c>
      <c r="O3668" t="s">
        <v>2532</v>
      </c>
      <c r="P3668" t="s">
        <v>4</v>
      </c>
      <c r="Q3668" t="s">
        <v>25594</v>
      </c>
      <c r="R3668">
        <f>LOOKUP(A3668,budget_gross.tsv!A$2:A$8468,budget_gross.tsv!B$2:B$8468)</f>
        <v>12500000</v>
      </c>
      <c r="S3668">
        <f>LOOKUP(A3668,budget_gross.tsv!A$2:A$8468,budget_gross.tsv!C$2:C$8468)</f>
        <v>2425315</v>
      </c>
    </row>
    <row r="3669" spans="1:19" x14ac:dyDescent="0.3">
      <c r="A3669" t="s">
        <v>25595</v>
      </c>
      <c r="B3669" t="s">
        <v>25596</v>
      </c>
      <c r="C3669" t="s">
        <v>25597</v>
      </c>
      <c r="D3669" t="s">
        <v>217</v>
      </c>
      <c r="E3669">
        <v>7.9</v>
      </c>
      <c r="F3669">
        <v>60</v>
      </c>
      <c r="G3669" s="1">
        <v>38594</v>
      </c>
      <c r="H3669" t="s">
        <v>178</v>
      </c>
      <c r="I3669" t="s">
        <v>25598</v>
      </c>
      <c r="J3669" s="2">
        <v>152652</v>
      </c>
      <c r="K3669" t="s">
        <v>25599</v>
      </c>
      <c r="L3669" t="s">
        <v>25600</v>
      </c>
      <c r="M3669" s="1">
        <v>29392</v>
      </c>
      <c r="N3669" t="s">
        <v>1166</v>
      </c>
      <c r="O3669" t="s">
        <v>592</v>
      </c>
      <c r="P3669" t="s">
        <v>32</v>
      </c>
      <c r="Q3669" t="s">
        <v>25601</v>
      </c>
      <c r="R3669">
        <f>LOOKUP(A3669,budget_gross.tsv!A$2:A$8468,budget_gross.tsv!B$2:B$8468)</f>
        <v>27000000</v>
      </c>
      <c r="S3669">
        <f>LOOKUP(A3669,budget_gross.tsv!A$2:A$8468,budget_gross.tsv!C$2:C$8468)</f>
        <v>57229890</v>
      </c>
    </row>
    <row r="3670" spans="1:19" x14ac:dyDescent="0.3">
      <c r="A3670" t="s">
        <v>25602</v>
      </c>
      <c r="B3670" t="s">
        <v>25603</v>
      </c>
      <c r="C3670" t="s">
        <v>25604</v>
      </c>
      <c r="D3670" t="s">
        <v>217</v>
      </c>
      <c r="E3670">
        <v>6.1</v>
      </c>
      <c r="F3670">
        <v>66</v>
      </c>
      <c r="G3670" s="1">
        <v>37865</v>
      </c>
      <c r="H3670" t="s">
        <v>178</v>
      </c>
      <c r="I3670" t="s">
        <v>25605</v>
      </c>
      <c r="J3670" s="2">
        <v>9760</v>
      </c>
      <c r="K3670" t="s">
        <v>25606</v>
      </c>
      <c r="L3670" t="s">
        <v>25607</v>
      </c>
      <c r="M3670" s="1">
        <v>29420</v>
      </c>
      <c r="N3670" t="s">
        <v>30</v>
      </c>
      <c r="O3670" t="s">
        <v>25608</v>
      </c>
      <c r="P3670" t="s">
        <v>11</v>
      </c>
      <c r="Q3670" t="s">
        <v>25609</v>
      </c>
      <c r="R3670">
        <f>LOOKUP(A3670,budget_gross.tsv!A$2:A$8468,budget_gross.tsv!B$2:B$8468)</f>
        <v>41675194</v>
      </c>
      <c r="S3670">
        <f>LOOKUP(A3670,budget_gross.tsv!A$2:A$8468,budget_gross.tsv!C$2:C$8468)</f>
        <v>0</v>
      </c>
    </row>
    <row r="3671" spans="1:19" x14ac:dyDescent="0.3">
      <c r="A3671" t="s">
        <v>25610</v>
      </c>
      <c r="B3671" t="s">
        <v>25611</v>
      </c>
      <c r="C3671" t="s">
        <v>25612</v>
      </c>
      <c r="D3671" t="s">
        <v>68</v>
      </c>
      <c r="E3671">
        <v>7.5</v>
      </c>
      <c r="F3671">
        <v>87</v>
      </c>
      <c r="G3671" s="1">
        <v>37747</v>
      </c>
      <c r="H3671" t="s">
        <v>25562</v>
      </c>
      <c r="I3671" t="s">
        <v>25613</v>
      </c>
      <c r="J3671" s="2">
        <v>13791</v>
      </c>
      <c r="K3671" t="s">
        <v>25614</v>
      </c>
      <c r="L3671" t="s">
        <v>1391</v>
      </c>
      <c r="M3671" s="1">
        <v>29287</v>
      </c>
      <c r="N3671" t="s">
        <v>230</v>
      </c>
      <c r="O3671" t="s">
        <v>748</v>
      </c>
      <c r="P3671" t="s">
        <v>25615</v>
      </c>
      <c r="Q3671" t="s">
        <v>25616</v>
      </c>
      <c r="R3671">
        <f>LOOKUP(A3671,budget_gross.tsv!A$2:A$8468,budget_gross.tsv!B$2:B$8468)</f>
        <v>67182787</v>
      </c>
      <c r="S3671">
        <f>LOOKUP(A3671,budget_gross.tsv!A$2:A$8468,budget_gross.tsv!C$2:C$8468)</f>
        <v>0</v>
      </c>
    </row>
    <row r="3672" spans="1:19" x14ac:dyDescent="0.3">
      <c r="A3672" t="s">
        <v>25617</v>
      </c>
      <c r="B3672" t="s">
        <v>25618</v>
      </c>
      <c r="C3672" t="s">
        <v>25619</v>
      </c>
      <c r="D3672" t="s">
        <v>68</v>
      </c>
      <c r="E3672">
        <v>6.5</v>
      </c>
      <c r="F3672">
        <v>63</v>
      </c>
      <c r="G3672" s="1">
        <v>36809</v>
      </c>
      <c r="H3672" t="s">
        <v>25562</v>
      </c>
      <c r="I3672" t="s">
        <v>25620</v>
      </c>
      <c r="J3672" s="2">
        <v>40782</v>
      </c>
      <c r="K3672" t="s">
        <v>25621</v>
      </c>
      <c r="L3672" t="s">
        <v>25622</v>
      </c>
      <c r="M3672" s="1">
        <v>29560</v>
      </c>
      <c r="N3672" t="s">
        <v>1423</v>
      </c>
      <c r="O3672" t="s">
        <v>231</v>
      </c>
      <c r="P3672" t="s">
        <v>25623</v>
      </c>
      <c r="Q3672" t="s">
        <v>25624</v>
      </c>
      <c r="R3672">
        <f>LOOKUP(A3672,budget_gross.tsv!A$2:A$8468,budget_gross.tsv!B$2:B$8468)</f>
        <v>20000000</v>
      </c>
      <c r="S3672">
        <f>LOOKUP(A3672,budget_gross.tsv!A$2:A$8468,budget_gross.tsv!C$2:C$8468)</f>
        <v>0</v>
      </c>
    </row>
    <row r="3673" spans="1:19" x14ac:dyDescent="0.3">
      <c r="A3673" t="s">
        <v>25625</v>
      </c>
      <c r="B3673" t="s">
        <v>25626</v>
      </c>
      <c r="C3673" t="s">
        <v>25627</v>
      </c>
      <c r="D3673" t="s">
        <v>217</v>
      </c>
      <c r="E3673">
        <v>6.5</v>
      </c>
      <c r="F3673">
        <v>19</v>
      </c>
      <c r="G3673" s="1">
        <v>36452</v>
      </c>
      <c r="H3673" t="s">
        <v>136</v>
      </c>
      <c r="I3673" t="s">
        <v>25628</v>
      </c>
      <c r="J3673" s="2">
        <v>91250</v>
      </c>
      <c r="K3673" t="s">
        <v>25629</v>
      </c>
      <c r="L3673" t="s">
        <v>25630</v>
      </c>
      <c r="M3673" s="1">
        <v>29350</v>
      </c>
      <c r="N3673" t="s">
        <v>448</v>
      </c>
      <c r="O3673" t="s">
        <v>1158</v>
      </c>
      <c r="P3673" t="s">
        <v>321</v>
      </c>
      <c r="Q3673" t="s">
        <v>25631</v>
      </c>
      <c r="R3673">
        <f>LOOKUP(A3673,budget_gross.tsv!A$2:A$8468,budget_gross.tsv!B$2:B$8468)</f>
        <v>550000</v>
      </c>
      <c r="S3673">
        <f>LOOKUP(A3673,budget_gross.tsv!A$2:A$8468,budget_gross.tsv!C$2:C$8468)</f>
        <v>39754601</v>
      </c>
    </row>
    <row r="3674" spans="1:19" x14ac:dyDescent="0.3">
      <c r="A3674" t="s">
        <v>25632</v>
      </c>
      <c r="B3674" t="s">
        <v>25633</v>
      </c>
      <c r="C3674" t="s">
        <v>25634</v>
      </c>
      <c r="D3674" t="s">
        <v>68</v>
      </c>
      <c r="E3674">
        <v>7.1</v>
      </c>
      <c r="F3674" t="s">
        <v>4</v>
      </c>
      <c r="G3674" s="1">
        <v>37677</v>
      </c>
      <c r="H3674" t="s">
        <v>25635</v>
      </c>
      <c r="I3674" t="s">
        <v>25636</v>
      </c>
      <c r="J3674" s="2">
        <v>6527</v>
      </c>
      <c r="K3674" t="s">
        <v>25637</v>
      </c>
      <c r="L3674" t="s">
        <v>25638</v>
      </c>
      <c r="M3674" s="1">
        <v>29495</v>
      </c>
      <c r="N3674" t="s">
        <v>925</v>
      </c>
      <c r="O3674" t="s">
        <v>331</v>
      </c>
      <c r="P3674" t="s">
        <v>25396</v>
      </c>
      <c r="Q3674" t="s">
        <v>25639</v>
      </c>
      <c r="R3674">
        <f>LOOKUP(A3674,budget_gross.tsv!A$2:A$8468,budget_gross.tsv!B$2:B$8468)</f>
        <v>0</v>
      </c>
      <c r="S3674">
        <f>LOOKUP(A3674,budget_gross.tsv!A$2:A$8468,budget_gross.tsv!C$2:C$8468)</f>
        <v>0</v>
      </c>
    </row>
    <row r="3675" spans="1:19" x14ac:dyDescent="0.3">
      <c r="A3675" t="s">
        <v>25640</v>
      </c>
      <c r="B3675" t="s">
        <v>25641</v>
      </c>
      <c r="C3675" t="s">
        <v>25642</v>
      </c>
      <c r="D3675" t="s">
        <v>68</v>
      </c>
      <c r="E3675">
        <v>5.4</v>
      </c>
      <c r="F3675" t="s">
        <v>4</v>
      </c>
      <c r="G3675" s="1">
        <v>36473</v>
      </c>
      <c r="H3675" t="s">
        <v>4</v>
      </c>
      <c r="I3675" t="s">
        <v>25643</v>
      </c>
      <c r="J3675">
        <v>823</v>
      </c>
      <c r="K3675" t="s">
        <v>25644</v>
      </c>
      <c r="L3675" t="s">
        <v>25645</v>
      </c>
      <c r="M3675" s="1">
        <v>29490</v>
      </c>
      <c r="N3675" t="s">
        <v>664</v>
      </c>
      <c r="O3675" t="s">
        <v>370</v>
      </c>
      <c r="P3675" t="s">
        <v>4</v>
      </c>
      <c r="Q3675" t="s">
        <v>25646</v>
      </c>
      <c r="R3675">
        <f>LOOKUP(A3675,budget_gross.tsv!A$2:A$8468,budget_gross.tsv!B$2:B$8468)</f>
        <v>2008150</v>
      </c>
      <c r="S3675">
        <f>LOOKUP(A3675,budget_gross.tsv!A$2:A$8468,budget_gross.tsv!C$2:C$8468)</f>
        <v>0</v>
      </c>
    </row>
    <row r="3676" spans="1:19" x14ac:dyDescent="0.3">
      <c r="A3676" t="s">
        <v>25647</v>
      </c>
      <c r="B3676" t="s">
        <v>25648</v>
      </c>
      <c r="C3676" t="s">
        <v>25649</v>
      </c>
      <c r="D3676" t="s">
        <v>217</v>
      </c>
      <c r="E3676">
        <v>5.3</v>
      </c>
      <c r="F3676" t="s">
        <v>4</v>
      </c>
      <c r="G3676" s="1">
        <v>41254</v>
      </c>
      <c r="H3676" t="s">
        <v>178</v>
      </c>
      <c r="I3676" t="s">
        <v>25650</v>
      </c>
      <c r="J3676" s="2">
        <v>3088</v>
      </c>
      <c r="K3676" t="s">
        <v>25651</v>
      </c>
      <c r="L3676" t="s">
        <v>25652</v>
      </c>
      <c r="M3676" s="1">
        <v>29385</v>
      </c>
      <c r="N3676" t="s">
        <v>1666</v>
      </c>
      <c r="O3676" t="s">
        <v>376</v>
      </c>
      <c r="P3676" t="s">
        <v>252</v>
      </c>
      <c r="Q3676" t="s">
        <v>25653</v>
      </c>
      <c r="R3676">
        <f>LOOKUP(A3676,budget_gross.tsv!A$2:A$8468,budget_gross.tsv!B$2:B$8468)</f>
        <v>22000000</v>
      </c>
      <c r="S3676">
        <f>LOOKUP(A3676,budget_gross.tsv!A$2:A$8468,budget_gross.tsv!C$2:C$8468)</f>
        <v>15716828</v>
      </c>
    </row>
    <row r="3677" spans="1:19" x14ac:dyDescent="0.3">
      <c r="A3677" t="s">
        <v>25654</v>
      </c>
      <c r="B3677" t="s">
        <v>25655</v>
      </c>
      <c r="C3677" t="s">
        <v>25656</v>
      </c>
      <c r="D3677" t="s">
        <v>68</v>
      </c>
      <c r="E3677">
        <v>5</v>
      </c>
      <c r="F3677" t="s">
        <v>4</v>
      </c>
      <c r="G3677" s="1">
        <v>39616</v>
      </c>
      <c r="H3677" t="s">
        <v>25562</v>
      </c>
      <c r="I3677" t="s">
        <v>25657</v>
      </c>
      <c r="J3677" s="2">
        <v>2631</v>
      </c>
      <c r="K3677" t="s">
        <v>25658</v>
      </c>
      <c r="L3677" t="s">
        <v>25659</v>
      </c>
      <c r="M3677" s="1">
        <v>29350</v>
      </c>
      <c r="N3677" t="s">
        <v>1817</v>
      </c>
      <c r="O3677" t="s">
        <v>724</v>
      </c>
      <c r="P3677" t="s">
        <v>11</v>
      </c>
      <c r="Q3677" t="s">
        <v>25660</v>
      </c>
      <c r="R3677">
        <f>LOOKUP(A3677,budget_gross.tsv!A$2:A$8468,budget_gross.tsv!B$2:B$8468)</f>
        <v>15000000</v>
      </c>
      <c r="S3677">
        <f>LOOKUP(A3677,budget_gross.tsv!A$2:A$8468,budget_gross.tsv!C$2:C$8468)</f>
        <v>14662035</v>
      </c>
    </row>
    <row r="3678" spans="1:19" x14ac:dyDescent="0.3">
      <c r="A3678" t="s">
        <v>25661</v>
      </c>
      <c r="B3678" t="s">
        <v>25662</v>
      </c>
      <c r="C3678" t="s">
        <v>25663</v>
      </c>
      <c r="D3678" t="s">
        <v>68</v>
      </c>
      <c r="E3678">
        <v>7.4</v>
      </c>
      <c r="F3678" t="s">
        <v>4</v>
      </c>
      <c r="G3678" s="1">
        <v>42535</v>
      </c>
      <c r="H3678" t="s">
        <v>25562</v>
      </c>
      <c r="I3678" t="s">
        <v>25664</v>
      </c>
      <c r="J3678" s="2">
        <v>2274</v>
      </c>
      <c r="K3678" t="s">
        <v>25665</v>
      </c>
      <c r="L3678" t="s">
        <v>25666</v>
      </c>
      <c r="M3678" s="1">
        <v>29490</v>
      </c>
      <c r="N3678" t="s">
        <v>192</v>
      </c>
      <c r="O3678" t="s">
        <v>11939</v>
      </c>
      <c r="P3678" t="s">
        <v>25667</v>
      </c>
      <c r="Q3678" t="s">
        <v>25668</v>
      </c>
      <c r="R3678">
        <f>LOOKUP(A3678,budget_gross.tsv!A$2:A$8468,budget_gross.tsv!B$2:B$8468)</f>
        <v>3910019</v>
      </c>
      <c r="S3678">
        <f>LOOKUP(A3678,budget_gross.tsv!A$2:A$8468,budget_gross.tsv!C$2:C$8468)</f>
        <v>0</v>
      </c>
    </row>
    <row r="3679" spans="1:19" x14ac:dyDescent="0.3">
      <c r="A3679" t="s">
        <v>25669</v>
      </c>
      <c r="B3679" t="s">
        <v>25670</v>
      </c>
      <c r="C3679" t="s">
        <v>25671</v>
      </c>
      <c r="D3679" t="s">
        <v>68</v>
      </c>
      <c r="E3679">
        <v>5.2</v>
      </c>
      <c r="F3679" t="s">
        <v>4</v>
      </c>
      <c r="G3679" s="1">
        <v>37775</v>
      </c>
      <c r="H3679" t="s">
        <v>25562</v>
      </c>
      <c r="I3679" t="s">
        <v>25672</v>
      </c>
      <c r="J3679" s="2">
        <v>12014</v>
      </c>
      <c r="K3679" t="s">
        <v>25673</v>
      </c>
      <c r="L3679" t="s">
        <v>25533</v>
      </c>
      <c r="M3679" s="1">
        <v>29448</v>
      </c>
      <c r="N3679" t="s">
        <v>291</v>
      </c>
      <c r="O3679" t="s">
        <v>2450</v>
      </c>
      <c r="P3679" t="s">
        <v>869</v>
      </c>
      <c r="Q3679" t="s">
        <v>25674</v>
      </c>
      <c r="R3679">
        <f>LOOKUP(A3679,budget_gross.tsv!A$2:A$8468,budget_gross.tsv!B$2:B$8468)</f>
        <v>66132626</v>
      </c>
      <c r="S3679">
        <f>LOOKUP(A3679,budget_gross.tsv!A$2:A$8468,budget_gross.tsv!C$2:C$8468)</f>
        <v>0</v>
      </c>
    </row>
    <row r="3680" spans="1:19" x14ac:dyDescent="0.3">
      <c r="A3680" t="s">
        <v>25675</v>
      </c>
      <c r="B3680" t="s">
        <v>25676</v>
      </c>
      <c r="C3680" t="s">
        <v>25677</v>
      </c>
      <c r="D3680" t="s">
        <v>68</v>
      </c>
      <c r="E3680">
        <v>7.3</v>
      </c>
      <c r="F3680">
        <v>29</v>
      </c>
      <c r="G3680" s="1">
        <v>36830</v>
      </c>
      <c r="H3680" t="s">
        <v>25562</v>
      </c>
      <c r="I3680" t="s">
        <v>25678</v>
      </c>
      <c r="J3680" s="2">
        <v>22206</v>
      </c>
      <c r="K3680" t="s">
        <v>25679</v>
      </c>
      <c r="L3680" t="s">
        <v>25565</v>
      </c>
      <c r="M3680" s="1">
        <v>29497</v>
      </c>
      <c r="N3680" t="s">
        <v>192</v>
      </c>
      <c r="O3680" t="s">
        <v>1956</v>
      </c>
      <c r="P3680" t="s">
        <v>25680</v>
      </c>
      <c r="Q3680" t="s">
        <v>25681</v>
      </c>
      <c r="R3680">
        <f>LOOKUP(A3680,budget_gross.tsv!A$2:A$8468,budget_gross.tsv!B$2:B$8468)</f>
        <v>5100000</v>
      </c>
      <c r="S3680">
        <f>LOOKUP(A3680,budget_gross.tsv!A$2:A$8468,budget_gross.tsv!C$2:C$8468)</f>
        <v>9709597</v>
      </c>
    </row>
    <row r="3681" spans="1:19" x14ac:dyDescent="0.3">
      <c r="A3681" t="s">
        <v>25682</v>
      </c>
      <c r="B3681" t="s">
        <v>25683</v>
      </c>
      <c r="C3681" t="s">
        <v>25684</v>
      </c>
      <c r="D3681" t="s">
        <v>217</v>
      </c>
      <c r="E3681">
        <v>6.7</v>
      </c>
      <c r="F3681" t="s">
        <v>4</v>
      </c>
      <c r="G3681" s="1">
        <v>36536</v>
      </c>
      <c r="H3681" t="s">
        <v>218</v>
      </c>
      <c r="I3681" t="s">
        <v>25685</v>
      </c>
      <c r="J3681" s="2">
        <v>9918</v>
      </c>
      <c r="K3681" t="s">
        <v>25686</v>
      </c>
      <c r="L3681" t="s">
        <v>25687</v>
      </c>
      <c r="M3681" s="1">
        <v>29336</v>
      </c>
      <c r="N3681" t="s">
        <v>529</v>
      </c>
      <c r="O3681" t="s">
        <v>25688</v>
      </c>
      <c r="P3681" t="s">
        <v>4</v>
      </c>
      <c r="Q3681" t="s">
        <v>25689</v>
      </c>
      <c r="R3681">
        <f>LOOKUP(A3681,budget_gross.tsv!A$2:A$8468,budget_gross.tsv!B$2:B$8468)</f>
        <v>6659377</v>
      </c>
      <c r="S3681">
        <f>LOOKUP(A3681,budget_gross.tsv!A$2:A$8468,budget_gross.tsv!C$2:C$8468)</f>
        <v>0</v>
      </c>
    </row>
    <row r="3682" spans="1:19" x14ac:dyDescent="0.3">
      <c r="A3682" t="s">
        <v>25690</v>
      </c>
      <c r="B3682" t="s">
        <v>25691</v>
      </c>
      <c r="C3682" t="s">
        <v>25692</v>
      </c>
      <c r="D3682" t="s">
        <v>217</v>
      </c>
      <c r="E3682">
        <v>6</v>
      </c>
      <c r="F3682" t="s">
        <v>4</v>
      </c>
      <c r="G3682" s="1">
        <v>37495</v>
      </c>
      <c r="H3682" t="s">
        <v>1332</v>
      </c>
      <c r="I3682" t="s">
        <v>25693</v>
      </c>
      <c r="J3682" s="2">
        <v>1361</v>
      </c>
      <c r="K3682" t="s">
        <v>25694</v>
      </c>
      <c r="L3682" t="s">
        <v>25695</v>
      </c>
      <c r="M3682" s="1">
        <v>29651</v>
      </c>
      <c r="N3682" t="s">
        <v>1037</v>
      </c>
      <c r="O3682" t="s">
        <v>141</v>
      </c>
      <c r="P3682" t="s">
        <v>252</v>
      </c>
      <c r="Q3682" t="s">
        <v>25696</v>
      </c>
      <c r="R3682">
        <f>LOOKUP(A3682,budget_gross.tsv!A$2:A$8468,budget_gross.tsv!B$2:B$8468)</f>
        <v>4454295</v>
      </c>
      <c r="S3682">
        <f>LOOKUP(A3682,budget_gross.tsv!A$2:A$8468,budget_gross.tsv!C$2:C$8468)</f>
        <v>0</v>
      </c>
    </row>
    <row r="3683" spans="1:19" x14ac:dyDescent="0.3">
      <c r="A3683" t="s">
        <v>25697</v>
      </c>
      <c r="B3683" t="s">
        <v>25698</v>
      </c>
      <c r="C3683" t="s">
        <v>25699</v>
      </c>
      <c r="D3683" t="s">
        <v>217</v>
      </c>
      <c r="E3683">
        <v>7.6</v>
      </c>
      <c r="F3683">
        <v>60</v>
      </c>
      <c r="G3683" s="1">
        <v>35773</v>
      </c>
      <c r="H3683" t="s">
        <v>178</v>
      </c>
      <c r="I3683" t="s">
        <v>25700</v>
      </c>
      <c r="J3683" s="2">
        <v>71463</v>
      </c>
      <c r="K3683" t="s">
        <v>25701</v>
      </c>
      <c r="L3683" t="s">
        <v>25600</v>
      </c>
      <c r="M3683" s="1">
        <v>29819</v>
      </c>
      <c r="N3683" t="s">
        <v>664</v>
      </c>
      <c r="O3683" t="s">
        <v>3518</v>
      </c>
      <c r="P3683" t="s">
        <v>25702</v>
      </c>
      <c r="Q3683" t="s">
        <v>25703</v>
      </c>
      <c r="R3683">
        <f>LOOKUP(A3683,budget_gross.tsv!A$2:A$8468,budget_gross.tsv!B$2:B$8468)</f>
        <v>10000000</v>
      </c>
      <c r="S3683">
        <f>LOOKUP(A3683,budget_gross.tsv!A$2:A$8468,budget_gross.tsv!C$2:C$8468)</f>
        <v>30565292</v>
      </c>
    </row>
    <row r="3684" spans="1:19" x14ac:dyDescent="0.3">
      <c r="A3684" t="s">
        <v>25704</v>
      </c>
      <c r="B3684" t="s">
        <v>25705</v>
      </c>
      <c r="C3684" t="s">
        <v>25706</v>
      </c>
      <c r="D3684" t="s">
        <v>217</v>
      </c>
      <c r="E3684">
        <v>6.1</v>
      </c>
      <c r="F3684">
        <v>55</v>
      </c>
      <c r="G3684" s="1">
        <v>36452</v>
      </c>
      <c r="H3684" t="s">
        <v>178</v>
      </c>
      <c r="I3684" t="s">
        <v>25707</v>
      </c>
      <c r="J3684" s="2">
        <v>2191</v>
      </c>
      <c r="K3684" t="s">
        <v>25708</v>
      </c>
      <c r="L3684" t="s">
        <v>25709</v>
      </c>
      <c r="M3684" s="1">
        <v>29728</v>
      </c>
      <c r="N3684" t="s">
        <v>1817</v>
      </c>
      <c r="O3684" t="s">
        <v>42</v>
      </c>
      <c r="P3684" t="s">
        <v>3436</v>
      </c>
      <c r="Q3684" t="s">
        <v>25710</v>
      </c>
      <c r="R3684">
        <f>LOOKUP(A3684,budget_gross.tsv!A$2:A$8468,budget_gross.tsv!B$2:B$8468)</f>
        <v>31261269</v>
      </c>
      <c r="S3684">
        <f>LOOKUP(A3684,budget_gross.tsv!A$2:A$8468,budget_gross.tsv!C$2:C$8468)</f>
        <v>0</v>
      </c>
    </row>
    <row r="3685" spans="1:19" x14ac:dyDescent="0.3">
      <c r="A3685" t="s">
        <v>25711</v>
      </c>
      <c r="B3685" t="s">
        <v>25712</v>
      </c>
      <c r="C3685" t="s">
        <v>25713</v>
      </c>
      <c r="D3685" t="s">
        <v>217</v>
      </c>
      <c r="E3685">
        <v>5</v>
      </c>
      <c r="F3685" t="s">
        <v>4</v>
      </c>
      <c r="G3685" s="1">
        <v>36437</v>
      </c>
      <c r="H3685" t="s">
        <v>5451</v>
      </c>
      <c r="I3685" t="s">
        <v>25714</v>
      </c>
      <c r="J3685">
        <v>355</v>
      </c>
      <c r="K3685" t="s">
        <v>25715</v>
      </c>
      <c r="L3685" t="s">
        <v>25716</v>
      </c>
      <c r="M3685" s="1">
        <v>29791</v>
      </c>
      <c r="N3685" t="s">
        <v>782</v>
      </c>
      <c r="O3685" t="s">
        <v>14048</v>
      </c>
      <c r="P3685" t="s">
        <v>4</v>
      </c>
      <c r="Q3685" t="s">
        <v>25717</v>
      </c>
      <c r="R3685">
        <f>LOOKUP(A3685,budget_gross.tsv!A$2:A$8468,budget_gross.tsv!B$2:B$8468)</f>
        <v>12000000</v>
      </c>
      <c r="S3685">
        <f>LOOKUP(A3685,budget_gross.tsv!A$2:A$8468,budget_gross.tsv!C$2:C$8468)</f>
        <v>0</v>
      </c>
    </row>
    <row r="3686" spans="1:19" x14ac:dyDescent="0.3">
      <c r="A3686" t="s">
        <v>25718</v>
      </c>
      <c r="B3686" t="s">
        <v>987</v>
      </c>
      <c r="C3686" t="s">
        <v>25719</v>
      </c>
      <c r="D3686" t="s">
        <v>217</v>
      </c>
      <c r="E3686">
        <v>6.9</v>
      </c>
      <c r="F3686">
        <v>43</v>
      </c>
      <c r="G3686" s="1">
        <v>35850</v>
      </c>
      <c r="H3686" t="s">
        <v>178</v>
      </c>
      <c r="I3686" t="s">
        <v>25720</v>
      </c>
      <c r="J3686" s="2">
        <v>119512</v>
      </c>
      <c r="K3686" t="s">
        <v>25721</v>
      </c>
      <c r="L3686" t="s">
        <v>25722</v>
      </c>
      <c r="M3686" s="1">
        <v>30085</v>
      </c>
      <c r="N3686" t="s">
        <v>637</v>
      </c>
      <c r="O3686" t="s">
        <v>1231</v>
      </c>
      <c r="P3686" t="s">
        <v>25723</v>
      </c>
      <c r="Q3686" t="s">
        <v>25724</v>
      </c>
      <c r="R3686">
        <f>LOOKUP(A3686,budget_gross.tsv!A$2:A$8468,budget_gross.tsv!B$2:B$8468)</f>
        <v>20000000</v>
      </c>
      <c r="S3686">
        <f>LOOKUP(A3686,budget_gross.tsv!A$2:A$8468,budget_gross.tsv!C$2:C$8468)</f>
        <v>39565475</v>
      </c>
    </row>
    <row r="3687" spans="1:19" x14ac:dyDescent="0.3">
      <c r="A3687" t="s">
        <v>25725</v>
      </c>
      <c r="B3687" t="s">
        <v>25726</v>
      </c>
      <c r="C3687" t="s">
        <v>25727</v>
      </c>
      <c r="D3687" t="s">
        <v>68</v>
      </c>
      <c r="E3687">
        <v>6.1</v>
      </c>
      <c r="F3687" t="s">
        <v>4</v>
      </c>
      <c r="G3687" s="1">
        <v>37712</v>
      </c>
      <c r="H3687" t="s">
        <v>178</v>
      </c>
      <c r="I3687" t="s">
        <v>25728</v>
      </c>
      <c r="J3687" s="2">
        <v>3880</v>
      </c>
      <c r="K3687" t="s">
        <v>25729</v>
      </c>
      <c r="L3687" t="s">
        <v>1391</v>
      </c>
      <c r="M3687" s="1">
        <v>29847</v>
      </c>
      <c r="N3687" t="s">
        <v>192</v>
      </c>
      <c r="O3687" t="s">
        <v>673</v>
      </c>
      <c r="P3687" t="s">
        <v>4</v>
      </c>
      <c r="Q3687" t="s">
        <v>25730</v>
      </c>
      <c r="R3687">
        <f>LOOKUP(A3687,budget_gross.tsv!A$2:A$8468,budget_gross.tsv!B$2:B$8468)</f>
        <v>15578237</v>
      </c>
      <c r="S3687">
        <f>LOOKUP(A3687,budget_gross.tsv!A$2:A$8468,budget_gross.tsv!C$2:C$8468)</f>
        <v>0</v>
      </c>
    </row>
    <row r="3688" spans="1:19" x14ac:dyDescent="0.3">
      <c r="A3688" t="s">
        <v>25731</v>
      </c>
      <c r="B3688" t="s">
        <v>25732</v>
      </c>
      <c r="C3688" t="s">
        <v>25733</v>
      </c>
      <c r="D3688" t="s">
        <v>25734</v>
      </c>
      <c r="E3688">
        <v>6</v>
      </c>
      <c r="F3688" t="s">
        <v>4</v>
      </c>
      <c r="G3688" s="1">
        <v>38783</v>
      </c>
      <c r="H3688" t="s">
        <v>4</v>
      </c>
      <c r="I3688" t="s">
        <v>25735</v>
      </c>
      <c r="J3688" s="2">
        <v>11228</v>
      </c>
      <c r="K3688" t="s">
        <v>25736</v>
      </c>
      <c r="L3688" t="s">
        <v>25737</v>
      </c>
      <c r="M3688" s="1">
        <v>30001</v>
      </c>
      <c r="N3688" t="s">
        <v>563</v>
      </c>
      <c r="O3688" t="s">
        <v>193</v>
      </c>
      <c r="P3688" t="s">
        <v>252</v>
      </c>
      <c r="Q3688" t="s">
        <v>25738</v>
      </c>
      <c r="R3688">
        <f>LOOKUP(A3688,budget_gross.tsv!A$2:A$8468,budget_gross.tsv!B$2:B$8468)</f>
        <v>2000000</v>
      </c>
      <c r="S3688">
        <f>LOOKUP(A3688,budget_gross.tsv!A$2:A$8468,budget_gross.tsv!C$2:C$8468)</f>
        <v>16100000</v>
      </c>
    </row>
    <row r="3689" spans="1:19" x14ac:dyDescent="0.3">
      <c r="A3689" t="s">
        <v>25739</v>
      </c>
      <c r="B3689" t="s">
        <v>8999</v>
      </c>
      <c r="C3689" t="s">
        <v>25740</v>
      </c>
      <c r="D3689" t="s">
        <v>217</v>
      </c>
      <c r="E3689">
        <v>4.7</v>
      </c>
      <c r="F3689" t="s">
        <v>4</v>
      </c>
      <c r="G3689" s="1">
        <v>41826</v>
      </c>
      <c r="H3689" t="s">
        <v>1332</v>
      </c>
      <c r="I3689" t="s">
        <v>25741</v>
      </c>
      <c r="J3689" s="2">
        <v>5827</v>
      </c>
      <c r="K3689" t="s">
        <v>25742</v>
      </c>
      <c r="L3689" t="s">
        <v>25743</v>
      </c>
      <c r="M3689" s="1">
        <v>29784</v>
      </c>
      <c r="N3689" t="s">
        <v>610</v>
      </c>
      <c r="O3689" t="s">
        <v>21</v>
      </c>
      <c r="P3689" t="s">
        <v>25744</v>
      </c>
      <c r="Q3689" t="s">
        <v>25745</v>
      </c>
      <c r="R3689">
        <f>LOOKUP(A3689,budget_gross.tsv!A$2:A$8468,budget_gross.tsv!B$2:B$8468)</f>
        <v>31184024</v>
      </c>
      <c r="S3689">
        <f>LOOKUP(A3689,budget_gross.tsv!A$2:A$8468,budget_gross.tsv!C$2:C$8468)</f>
        <v>0</v>
      </c>
    </row>
    <row r="3690" spans="1:19" x14ac:dyDescent="0.3">
      <c r="A3690" t="s">
        <v>25746</v>
      </c>
      <c r="B3690" t="s">
        <v>25747</v>
      </c>
      <c r="C3690" t="s">
        <v>25748</v>
      </c>
      <c r="D3690" t="s">
        <v>68</v>
      </c>
      <c r="E3690">
        <v>7.2</v>
      </c>
      <c r="F3690" t="s">
        <v>4</v>
      </c>
      <c r="G3690" s="1">
        <v>38503</v>
      </c>
      <c r="H3690" t="s">
        <v>25562</v>
      </c>
      <c r="I3690" t="s">
        <v>25749</v>
      </c>
      <c r="J3690" s="2">
        <v>3335</v>
      </c>
      <c r="K3690" t="s">
        <v>25750</v>
      </c>
      <c r="L3690" t="s">
        <v>25751</v>
      </c>
      <c r="M3690" s="1">
        <v>29728</v>
      </c>
      <c r="N3690" t="s">
        <v>330</v>
      </c>
      <c r="O3690" t="s">
        <v>42</v>
      </c>
      <c r="P3690" t="s">
        <v>25752</v>
      </c>
      <c r="Q3690" t="s">
        <v>25753</v>
      </c>
      <c r="R3690">
        <f>LOOKUP(A3690,budget_gross.tsv!A$2:A$8468,budget_gross.tsv!B$2:B$8468)</f>
        <v>50427646</v>
      </c>
      <c r="S3690">
        <f>LOOKUP(A3690,budget_gross.tsv!A$2:A$8468,budget_gross.tsv!C$2:C$8468)</f>
        <v>0</v>
      </c>
    </row>
    <row r="3691" spans="1:19" x14ac:dyDescent="0.3">
      <c r="A3691" t="s">
        <v>25754</v>
      </c>
      <c r="B3691" t="s">
        <v>25755</v>
      </c>
      <c r="C3691" t="s">
        <v>25756</v>
      </c>
      <c r="D3691" t="s">
        <v>68</v>
      </c>
      <c r="E3691">
        <v>5.4</v>
      </c>
      <c r="F3691" t="s">
        <v>4</v>
      </c>
      <c r="G3691" t="s">
        <v>4</v>
      </c>
      <c r="H3691" t="s">
        <v>25562</v>
      </c>
      <c r="I3691" t="s">
        <v>25757</v>
      </c>
      <c r="J3691" s="2">
        <v>3732</v>
      </c>
      <c r="K3691" t="s">
        <v>25758</v>
      </c>
      <c r="L3691" t="s">
        <v>25759</v>
      </c>
      <c r="M3691" s="1">
        <v>29616</v>
      </c>
      <c r="N3691" t="s">
        <v>563</v>
      </c>
      <c r="O3691" t="s">
        <v>2357</v>
      </c>
      <c r="P3691" t="s">
        <v>757</v>
      </c>
      <c r="Q3691" t="s">
        <v>25760</v>
      </c>
      <c r="R3691">
        <f>LOOKUP(A3691,budget_gross.tsv!A$2:A$8468,budget_gross.tsv!B$2:B$8468)</f>
        <v>20259961</v>
      </c>
      <c r="S3691">
        <f>LOOKUP(A3691,budget_gross.tsv!A$2:A$8468,budget_gross.tsv!C$2:C$8468)</f>
        <v>0</v>
      </c>
    </row>
    <row r="3692" spans="1:19" x14ac:dyDescent="0.3">
      <c r="A3692" t="s">
        <v>25761</v>
      </c>
      <c r="B3692" t="s">
        <v>25762</v>
      </c>
      <c r="C3692" t="s">
        <v>25763</v>
      </c>
      <c r="D3692" t="s">
        <v>68</v>
      </c>
      <c r="E3692">
        <v>7.7</v>
      </c>
      <c r="F3692" t="s">
        <v>4</v>
      </c>
      <c r="G3692" s="1">
        <v>36970</v>
      </c>
      <c r="H3692" t="s">
        <v>25764</v>
      </c>
      <c r="I3692" t="s">
        <v>25765</v>
      </c>
      <c r="J3692" s="2">
        <v>22850</v>
      </c>
      <c r="K3692" t="s">
        <v>25766</v>
      </c>
      <c r="L3692" t="s">
        <v>25767</v>
      </c>
      <c r="M3692" s="1">
        <v>29994</v>
      </c>
      <c r="N3692" t="s">
        <v>1666</v>
      </c>
      <c r="O3692" t="s">
        <v>152</v>
      </c>
      <c r="P3692" t="s">
        <v>25768</v>
      </c>
      <c r="Q3692" t="s">
        <v>25769</v>
      </c>
      <c r="R3692">
        <f>LOOKUP(A3692,budget_gross.tsv!A$2:A$8468,budget_gross.tsv!B$2:B$8468)</f>
        <v>119285432</v>
      </c>
      <c r="S3692">
        <f>LOOKUP(A3692,budget_gross.tsv!A$2:A$8468,budget_gross.tsv!C$2:C$8468)</f>
        <v>0</v>
      </c>
    </row>
    <row r="3693" spans="1:19" x14ac:dyDescent="0.3">
      <c r="A3693" t="s">
        <v>25770</v>
      </c>
      <c r="B3693" t="s">
        <v>25771</v>
      </c>
      <c r="C3693" t="s">
        <v>25772</v>
      </c>
      <c r="D3693" t="s">
        <v>68</v>
      </c>
      <c r="E3693">
        <v>5.7</v>
      </c>
      <c r="F3693" t="s">
        <v>4</v>
      </c>
      <c r="G3693" t="s">
        <v>4</v>
      </c>
      <c r="H3693" t="s">
        <v>1332</v>
      </c>
      <c r="I3693" t="s">
        <v>25773</v>
      </c>
      <c r="J3693">
        <v>834</v>
      </c>
      <c r="K3693" t="s">
        <v>25774</v>
      </c>
      <c r="L3693" t="s">
        <v>25775</v>
      </c>
      <c r="M3693" s="1">
        <v>29903</v>
      </c>
      <c r="N3693" t="s">
        <v>291</v>
      </c>
      <c r="O3693" t="s">
        <v>25776</v>
      </c>
      <c r="P3693" t="s">
        <v>32</v>
      </c>
      <c r="Q3693" t="s">
        <v>25777</v>
      </c>
      <c r="R3693">
        <f>LOOKUP(A3693,budget_gross.tsv!A$2:A$8468,budget_gross.tsv!B$2:B$8468)</f>
        <v>12000000</v>
      </c>
      <c r="S3693">
        <f>LOOKUP(A3693,budget_gross.tsv!A$2:A$8468,budget_gross.tsv!C$2:C$8468)</f>
        <v>3702028</v>
      </c>
    </row>
    <row r="3694" spans="1:19" x14ac:dyDescent="0.3">
      <c r="A3694" t="s">
        <v>25778</v>
      </c>
      <c r="B3694" t="s">
        <v>25779</v>
      </c>
      <c r="C3694" t="s">
        <v>25780</v>
      </c>
      <c r="D3694" t="s">
        <v>68</v>
      </c>
      <c r="E3694">
        <v>8.5</v>
      </c>
      <c r="F3694">
        <v>85</v>
      </c>
      <c r="G3694" s="1">
        <v>37915</v>
      </c>
      <c r="H3694" t="s">
        <v>136</v>
      </c>
      <c r="I3694" t="s">
        <v>25781</v>
      </c>
      <c r="J3694" s="2">
        <v>718669</v>
      </c>
      <c r="K3694" t="s">
        <v>25782</v>
      </c>
      <c r="L3694" t="s">
        <v>128</v>
      </c>
      <c r="M3694" s="1">
        <v>29749</v>
      </c>
      <c r="N3694" t="s">
        <v>41</v>
      </c>
      <c r="O3694" t="s">
        <v>1326</v>
      </c>
      <c r="P3694" t="s">
        <v>25783</v>
      </c>
      <c r="Q3694" t="s">
        <v>25784</v>
      </c>
      <c r="R3694">
        <f>LOOKUP(A3694,budget_gross.tsv!A$2:A$8468,budget_gross.tsv!B$2:B$8468)</f>
        <v>18000000</v>
      </c>
      <c r="S3694">
        <f>LOOKUP(A3694,budget_gross.tsv!A$2:A$8468,budget_gross.tsv!C$2:C$8468)</f>
        <v>248159971</v>
      </c>
    </row>
    <row r="3695" spans="1:19" x14ac:dyDescent="0.3">
      <c r="A3695" t="s">
        <v>25785</v>
      </c>
      <c r="B3695" t="s">
        <v>25786</v>
      </c>
      <c r="C3695" t="s">
        <v>25787</v>
      </c>
      <c r="D3695" t="s">
        <v>68</v>
      </c>
      <c r="E3695">
        <v>6.8</v>
      </c>
      <c r="F3695" t="s">
        <v>4</v>
      </c>
      <c r="G3695" t="s">
        <v>4</v>
      </c>
      <c r="H3695" t="s">
        <v>4</v>
      </c>
      <c r="I3695" t="s">
        <v>25788</v>
      </c>
      <c r="J3695">
        <v>173</v>
      </c>
      <c r="K3695" t="s">
        <v>25789</v>
      </c>
      <c r="L3695" t="s">
        <v>25790</v>
      </c>
      <c r="M3695" s="1">
        <v>29882</v>
      </c>
      <c r="N3695" t="s">
        <v>1817</v>
      </c>
      <c r="O3695" t="s">
        <v>152</v>
      </c>
      <c r="P3695" t="s">
        <v>1302</v>
      </c>
      <c r="Q3695" t="s">
        <v>25791</v>
      </c>
      <c r="R3695">
        <f>LOOKUP(A3695,budget_gross.tsv!A$2:A$8468,budget_gross.tsv!B$2:B$8468)</f>
        <v>8400000</v>
      </c>
      <c r="S3695">
        <f>LOOKUP(A3695,budget_gross.tsv!A$2:A$8468,budget_gross.tsv!C$2:C$8468)</f>
        <v>1622898</v>
      </c>
    </row>
    <row r="3696" spans="1:19" x14ac:dyDescent="0.3">
      <c r="A3696" t="s">
        <v>25792</v>
      </c>
      <c r="B3696" t="s">
        <v>25793</v>
      </c>
      <c r="C3696" t="s">
        <v>25794</v>
      </c>
      <c r="D3696" t="s">
        <v>217</v>
      </c>
      <c r="E3696">
        <v>5.8</v>
      </c>
      <c r="F3696" t="s">
        <v>4</v>
      </c>
      <c r="G3696" s="1">
        <v>37628</v>
      </c>
      <c r="H3696" t="s">
        <v>178</v>
      </c>
      <c r="I3696" t="s">
        <v>25795</v>
      </c>
      <c r="J3696" s="2">
        <v>8218</v>
      </c>
      <c r="K3696" t="s">
        <v>25796</v>
      </c>
      <c r="L3696" t="s">
        <v>25797</v>
      </c>
      <c r="M3696" s="1">
        <v>30155</v>
      </c>
      <c r="N3696" t="s">
        <v>210</v>
      </c>
      <c r="O3696" t="s">
        <v>19035</v>
      </c>
      <c r="P3696" t="s">
        <v>19143</v>
      </c>
      <c r="Q3696" t="s">
        <v>25798</v>
      </c>
      <c r="R3696">
        <f>LOOKUP(A3696,budget_gross.tsv!A$2:A$8468,budget_gross.tsv!B$2:B$8468)</f>
        <v>35000000</v>
      </c>
      <c r="S3696">
        <f>LOOKUP(A3696,budget_gross.tsv!A$2:A$8468,budget_gross.tsv!C$2:C$8468)</f>
        <v>69701637</v>
      </c>
    </row>
    <row r="3697" spans="1:19" x14ac:dyDescent="0.3">
      <c r="A3697" t="s">
        <v>25799</v>
      </c>
      <c r="B3697" t="s">
        <v>25800</v>
      </c>
      <c r="C3697" t="s">
        <v>25801</v>
      </c>
      <c r="D3697" t="s">
        <v>217</v>
      </c>
      <c r="E3697">
        <v>6.1</v>
      </c>
      <c r="F3697">
        <v>62</v>
      </c>
      <c r="G3697" s="1">
        <v>36809</v>
      </c>
      <c r="H3697" t="s">
        <v>178</v>
      </c>
      <c r="I3697" t="s">
        <v>25802</v>
      </c>
      <c r="J3697" s="2">
        <v>15235</v>
      </c>
      <c r="K3697" t="s">
        <v>25803</v>
      </c>
      <c r="L3697" t="s">
        <v>18602</v>
      </c>
      <c r="M3697" s="1">
        <v>30043</v>
      </c>
      <c r="N3697" t="s">
        <v>975</v>
      </c>
      <c r="O3697" t="s">
        <v>2550</v>
      </c>
      <c r="P3697" t="s">
        <v>25804</v>
      </c>
      <c r="Q3697" t="s">
        <v>25805</v>
      </c>
      <c r="R3697">
        <f>LOOKUP(A3697,budget_gross.tsv!A$2:A$8468,budget_gross.tsv!B$2:B$8468)</f>
        <v>18000000</v>
      </c>
      <c r="S3697">
        <f>LOOKUP(A3697,budget_gross.tsv!A$2:A$8468,budget_gross.tsv!C$2:C$8468)</f>
        <v>7000000</v>
      </c>
    </row>
    <row r="3698" spans="1:19" x14ac:dyDescent="0.3">
      <c r="A3698" t="s">
        <v>25806</v>
      </c>
      <c r="B3698" t="s">
        <v>25807</v>
      </c>
      <c r="C3698" t="s">
        <v>25808</v>
      </c>
      <c r="D3698" t="s">
        <v>68</v>
      </c>
      <c r="E3698">
        <v>7.2</v>
      </c>
      <c r="F3698" t="s">
        <v>4</v>
      </c>
      <c r="G3698" s="1">
        <v>36438</v>
      </c>
      <c r="H3698" t="s">
        <v>25809</v>
      </c>
      <c r="I3698" t="s">
        <v>25810</v>
      </c>
      <c r="J3698" s="2">
        <v>44862</v>
      </c>
      <c r="K3698" t="s">
        <v>25811</v>
      </c>
      <c r="L3698" t="s">
        <v>25812</v>
      </c>
      <c r="M3698" s="1">
        <v>30302</v>
      </c>
      <c r="N3698" t="s">
        <v>602</v>
      </c>
      <c r="O3698" t="s">
        <v>976</v>
      </c>
      <c r="P3698" t="s">
        <v>1808</v>
      </c>
      <c r="Q3698" t="s">
        <v>25813</v>
      </c>
      <c r="R3698">
        <f>LOOKUP(A3698,budget_gross.tsv!A$2:A$8468,budget_gross.tsv!B$2:B$8468)</f>
        <v>15000000</v>
      </c>
      <c r="S3698">
        <f>LOOKUP(A3698,budget_gross.tsv!A$2:A$8468,budget_gross.tsv!C$2:C$8468)</f>
        <v>40577001</v>
      </c>
    </row>
    <row r="3699" spans="1:19" x14ac:dyDescent="0.3">
      <c r="A3699" t="s">
        <v>25814</v>
      </c>
      <c r="B3699" t="s">
        <v>25815</v>
      </c>
      <c r="C3699" t="s">
        <v>25816</v>
      </c>
      <c r="D3699" t="s">
        <v>68</v>
      </c>
      <c r="E3699">
        <v>6.8</v>
      </c>
      <c r="F3699" t="s">
        <v>4</v>
      </c>
      <c r="G3699" s="1">
        <v>36235</v>
      </c>
      <c r="H3699" t="s">
        <v>178</v>
      </c>
      <c r="I3699" t="s">
        <v>25817</v>
      </c>
      <c r="J3699" s="2">
        <v>17636</v>
      </c>
      <c r="K3699" t="s">
        <v>25818</v>
      </c>
      <c r="L3699" t="s">
        <v>25586</v>
      </c>
      <c r="M3699" s="1">
        <v>30092</v>
      </c>
      <c r="N3699" t="s">
        <v>563</v>
      </c>
      <c r="O3699" t="s">
        <v>724</v>
      </c>
      <c r="P3699" t="s">
        <v>4</v>
      </c>
      <c r="Q3699" t="s">
        <v>25819</v>
      </c>
      <c r="R3699">
        <f>LOOKUP(A3699,budget_gross.tsv!A$2:A$8468,budget_gross.tsv!B$2:B$8468)</f>
        <v>9000000</v>
      </c>
      <c r="S3699">
        <f>LOOKUP(A3699,budget_gross.tsv!A$2:A$8468,budget_gross.tsv!C$2:C$8468)</f>
        <v>18197170</v>
      </c>
    </row>
    <row r="3700" spans="1:19" x14ac:dyDescent="0.3">
      <c r="A3700" t="s">
        <v>25820</v>
      </c>
      <c r="B3700" t="s">
        <v>25821</v>
      </c>
      <c r="C3700" t="s">
        <v>25822</v>
      </c>
      <c r="D3700" t="s">
        <v>217</v>
      </c>
      <c r="E3700">
        <v>5.5</v>
      </c>
      <c r="F3700" t="s">
        <v>4</v>
      </c>
      <c r="G3700" s="1">
        <v>41254</v>
      </c>
      <c r="H3700" t="s">
        <v>1332</v>
      </c>
      <c r="I3700" t="s">
        <v>25823</v>
      </c>
      <c r="J3700" s="2">
        <v>1057</v>
      </c>
      <c r="K3700" t="s">
        <v>25824</v>
      </c>
      <c r="L3700" t="s">
        <v>25825</v>
      </c>
      <c r="M3700" s="1">
        <v>30078</v>
      </c>
      <c r="N3700" t="s">
        <v>1037</v>
      </c>
      <c r="O3700" t="s">
        <v>17642</v>
      </c>
      <c r="P3700" t="s">
        <v>4</v>
      </c>
      <c r="Q3700" t="s">
        <v>25826</v>
      </c>
      <c r="R3700">
        <f>LOOKUP(A3700,budget_gross.tsv!A$2:A$8468,budget_gross.tsv!B$2:B$8468)</f>
        <v>0</v>
      </c>
      <c r="S3700">
        <f>LOOKUP(A3700,budget_gross.tsv!A$2:A$8468,budget_gross.tsv!C$2:C$8468)</f>
        <v>0</v>
      </c>
    </row>
    <row r="3701" spans="1:19" x14ac:dyDescent="0.3">
      <c r="A3701" t="s">
        <v>25827</v>
      </c>
      <c r="B3701" t="s">
        <v>25828</v>
      </c>
      <c r="C3701" t="s">
        <v>25829</v>
      </c>
      <c r="D3701" t="s">
        <v>68</v>
      </c>
      <c r="E3701">
        <v>7.9</v>
      </c>
      <c r="F3701">
        <v>91</v>
      </c>
      <c r="G3701" s="1">
        <v>37551</v>
      </c>
      <c r="H3701" t="s">
        <v>178</v>
      </c>
      <c r="I3701" t="s">
        <v>25830</v>
      </c>
      <c r="J3701" s="2">
        <v>303850</v>
      </c>
      <c r="K3701" t="s">
        <v>25831</v>
      </c>
      <c r="L3701" t="s">
        <v>128</v>
      </c>
      <c r="M3701" s="1">
        <v>30113</v>
      </c>
      <c r="N3701" t="s">
        <v>41</v>
      </c>
      <c r="O3701" t="s">
        <v>25832</v>
      </c>
      <c r="P3701" t="s">
        <v>25833</v>
      </c>
      <c r="Q3701" t="s">
        <v>25834</v>
      </c>
      <c r="R3701">
        <f>LOOKUP(A3701,budget_gross.tsv!A$2:A$8468,budget_gross.tsv!B$2:B$8468)</f>
        <v>10500000</v>
      </c>
      <c r="S3701">
        <f>LOOKUP(A3701,budget_gross.tsv!A$2:A$8468,budget_gross.tsv!C$2:C$8468)</f>
        <v>435110554</v>
      </c>
    </row>
    <row r="3702" spans="1:19" x14ac:dyDescent="0.3">
      <c r="A3702" t="s">
        <v>25835</v>
      </c>
      <c r="B3702" t="s">
        <v>25836</v>
      </c>
      <c r="C3702" t="s">
        <v>25837</v>
      </c>
      <c r="D3702" t="s">
        <v>68</v>
      </c>
      <c r="E3702">
        <v>6.2</v>
      </c>
      <c r="F3702" t="s">
        <v>4</v>
      </c>
      <c r="G3702" s="1">
        <v>38650</v>
      </c>
      <c r="H3702" t="s">
        <v>12275</v>
      </c>
      <c r="I3702" t="s">
        <v>25838</v>
      </c>
      <c r="J3702">
        <v>525</v>
      </c>
      <c r="K3702" t="s">
        <v>25839</v>
      </c>
      <c r="L3702" t="s">
        <v>25840</v>
      </c>
      <c r="M3702" s="1">
        <v>30099</v>
      </c>
      <c r="N3702" t="s">
        <v>1817</v>
      </c>
      <c r="O3702" t="s">
        <v>62</v>
      </c>
      <c r="P3702" t="s">
        <v>4</v>
      </c>
      <c r="Q3702" t="s">
        <v>25841</v>
      </c>
      <c r="R3702">
        <f>LOOKUP(A3702,budget_gross.tsv!A$2:A$8468,budget_gross.tsv!B$2:B$8468)</f>
        <v>143369</v>
      </c>
      <c r="S3702">
        <f>LOOKUP(A3702,budget_gross.tsv!A$2:A$8468,budget_gross.tsv!C$2:C$8468)</f>
        <v>0</v>
      </c>
    </row>
    <row r="3703" spans="1:19" x14ac:dyDescent="0.3">
      <c r="A3703" t="s">
        <v>25842</v>
      </c>
      <c r="B3703" t="s">
        <v>25843</v>
      </c>
      <c r="C3703" t="s">
        <v>25844</v>
      </c>
      <c r="D3703" t="s">
        <v>217</v>
      </c>
      <c r="E3703">
        <v>7.2</v>
      </c>
      <c r="F3703">
        <v>67</v>
      </c>
      <c r="G3703" s="1">
        <v>38293</v>
      </c>
      <c r="H3703" t="s">
        <v>178</v>
      </c>
      <c r="I3703" t="s">
        <v>25845</v>
      </c>
      <c r="J3703" s="2">
        <v>76980</v>
      </c>
      <c r="K3703" t="s">
        <v>25846</v>
      </c>
      <c r="L3703" t="s">
        <v>25847</v>
      </c>
      <c r="M3703" s="1">
        <v>30176</v>
      </c>
      <c r="N3703" t="s">
        <v>20</v>
      </c>
      <c r="O3703" t="s">
        <v>42</v>
      </c>
      <c r="P3703" t="s">
        <v>310</v>
      </c>
      <c r="Q3703" t="s">
        <v>25848</v>
      </c>
      <c r="R3703">
        <f>LOOKUP(A3703,budget_gross.tsv!A$2:A$8468,budget_gross.tsv!B$2:B$8468)</f>
        <v>4500000</v>
      </c>
      <c r="S3703">
        <f>LOOKUP(A3703,budget_gross.tsv!A$2:A$8468,budget_gross.tsv!C$2:C$8468)</f>
        <v>27092880</v>
      </c>
    </row>
    <row r="3704" spans="1:19" x14ac:dyDescent="0.3">
      <c r="A3704" t="s">
        <v>25849</v>
      </c>
      <c r="B3704" t="s">
        <v>25850</v>
      </c>
      <c r="C3704" t="s">
        <v>25851</v>
      </c>
      <c r="D3704" t="s">
        <v>217</v>
      </c>
      <c r="E3704">
        <v>6.1</v>
      </c>
      <c r="F3704" t="s">
        <v>4</v>
      </c>
      <c r="G3704" s="1">
        <v>33660</v>
      </c>
      <c r="H3704" t="s">
        <v>136</v>
      </c>
      <c r="I3704" t="s">
        <v>25852</v>
      </c>
      <c r="J3704">
        <v>369</v>
      </c>
      <c r="K3704" t="s">
        <v>25853</v>
      </c>
      <c r="L3704" t="s">
        <v>25854</v>
      </c>
      <c r="M3704" s="1">
        <v>30092</v>
      </c>
      <c r="N3704" t="s">
        <v>411</v>
      </c>
      <c r="O3704" t="s">
        <v>193</v>
      </c>
      <c r="P3704" t="s">
        <v>4</v>
      </c>
      <c r="Q3704" t="s">
        <v>25855</v>
      </c>
      <c r="R3704">
        <f>LOOKUP(A3704,budget_gross.tsv!A$2:A$8468,budget_gross.tsv!B$2:B$8468)</f>
        <v>3335948</v>
      </c>
      <c r="S3704">
        <f>LOOKUP(A3704,budget_gross.tsv!A$2:A$8468,budget_gross.tsv!C$2:C$8468)</f>
        <v>0</v>
      </c>
    </row>
    <row r="3705" spans="1:19" x14ac:dyDescent="0.3">
      <c r="A3705" t="s">
        <v>25856</v>
      </c>
      <c r="B3705" t="s">
        <v>25857</v>
      </c>
      <c r="C3705" t="s">
        <v>25858</v>
      </c>
      <c r="D3705" t="s">
        <v>217</v>
      </c>
      <c r="E3705">
        <v>6.7</v>
      </c>
      <c r="F3705" t="s">
        <v>4</v>
      </c>
      <c r="G3705" s="1">
        <v>37943</v>
      </c>
      <c r="H3705" t="s">
        <v>25859</v>
      </c>
      <c r="I3705" t="s">
        <v>25860</v>
      </c>
      <c r="J3705" s="2">
        <v>1231</v>
      </c>
      <c r="K3705" t="s">
        <v>25861</v>
      </c>
      <c r="L3705" t="s">
        <v>25862</v>
      </c>
      <c r="M3705" s="1">
        <v>30317</v>
      </c>
      <c r="N3705" t="s">
        <v>1166</v>
      </c>
      <c r="O3705" t="s">
        <v>21</v>
      </c>
      <c r="P3705" t="s">
        <v>25863</v>
      </c>
      <c r="Q3705" t="s">
        <v>25864</v>
      </c>
      <c r="R3705">
        <f>LOOKUP(A3705,budget_gross.tsv!A$2:A$8468,budget_gross.tsv!B$2:B$8468)</f>
        <v>802965</v>
      </c>
      <c r="S3705">
        <f>LOOKUP(A3705,budget_gross.tsv!A$2:A$8468,budget_gross.tsv!C$2:C$8468)</f>
        <v>0</v>
      </c>
    </row>
    <row r="3706" spans="1:19" x14ac:dyDescent="0.3">
      <c r="A3706" t="s">
        <v>25865</v>
      </c>
      <c r="B3706" t="s">
        <v>25866</v>
      </c>
      <c r="C3706" t="s">
        <v>25867</v>
      </c>
      <c r="D3706" t="s">
        <v>217</v>
      </c>
      <c r="E3706">
        <v>6.5</v>
      </c>
      <c r="F3706">
        <v>57</v>
      </c>
      <c r="G3706" s="1">
        <v>38013</v>
      </c>
      <c r="H3706" t="s">
        <v>69</v>
      </c>
      <c r="I3706" t="s">
        <v>25868</v>
      </c>
      <c r="J3706" s="2">
        <v>4125</v>
      </c>
      <c r="K3706" t="s">
        <v>25869</v>
      </c>
      <c r="L3706" t="s">
        <v>25578</v>
      </c>
      <c r="M3706" s="1">
        <v>30169</v>
      </c>
      <c r="N3706" t="s">
        <v>330</v>
      </c>
      <c r="O3706" t="s">
        <v>3940</v>
      </c>
      <c r="P3706" t="s">
        <v>4</v>
      </c>
      <c r="Q3706" t="s">
        <v>25870</v>
      </c>
      <c r="R3706">
        <f>LOOKUP(A3706,budget_gross.tsv!A$2:A$8468,budget_gross.tsv!B$2:B$8468)</f>
        <v>26000000</v>
      </c>
      <c r="S3706">
        <f>LOOKUP(A3706,budget_gross.tsv!A$2:A$8468,budget_gross.tsv!C$2:C$8468)</f>
        <v>636796</v>
      </c>
    </row>
    <row r="3707" spans="1:19" x14ac:dyDescent="0.3">
      <c r="A3707" t="s">
        <v>25871</v>
      </c>
      <c r="B3707" t="s">
        <v>25872</v>
      </c>
      <c r="C3707" t="s">
        <v>25873</v>
      </c>
      <c r="D3707" t="s">
        <v>217</v>
      </c>
      <c r="E3707">
        <v>4.9000000000000004</v>
      </c>
      <c r="F3707" t="s">
        <v>4</v>
      </c>
      <c r="G3707" t="s">
        <v>4</v>
      </c>
      <c r="H3707" t="s">
        <v>25874</v>
      </c>
      <c r="I3707" t="s">
        <v>25875</v>
      </c>
      <c r="J3707" s="2">
        <v>2035</v>
      </c>
      <c r="K3707" t="s">
        <v>25876</v>
      </c>
      <c r="L3707" t="s">
        <v>25877</v>
      </c>
      <c r="M3707" s="1">
        <v>30078</v>
      </c>
      <c r="N3707" t="s">
        <v>291</v>
      </c>
      <c r="O3707" t="s">
        <v>25878</v>
      </c>
      <c r="P3707" t="s">
        <v>11</v>
      </c>
      <c r="Q3707" t="s">
        <v>25879</v>
      </c>
      <c r="R3707">
        <f>LOOKUP(A3707,budget_gross.tsv!A$2:A$8468,budget_gross.tsv!B$2:B$8468)</f>
        <v>3500000</v>
      </c>
      <c r="S3707">
        <f>LOOKUP(A3707,budget_gross.tsv!A$2:A$8468,budget_gross.tsv!C$2:C$8468)</f>
        <v>5588800</v>
      </c>
    </row>
    <row r="3708" spans="1:19" x14ac:dyDescent="0.3">
      <c r="A3708" t="s">
        <v>25880</v>
      </c>
      <c r="B3708" t="s">
        <v>25881</v>
      </c>
      <c r="C3708" t="s">
        <v>25882</v>
      </c>
      <c r="D3708" t="s">
        <v>68</v>
      </c>
      <c r="E3708">
        <v>5.6</v>
      </c>
      <c r="F3708" t="s">
        <v>4</v>
      </c>
      <c r="G3708" t="s">
        <v>4</v>
      </c>
      <c r="H3708" t="s">
        <v>1332</v>
      </c>
      <c r="I3708" t="s">
        <v>25883</v>
      </c>
      <c r="J3708">
        <v>642</v>
      </c>
      <c r="K3708" t="s">
        <v>25884</v>
      </c>
      <c r="L3708" t="s">
        <v>25885</v>
      </c>
      <c r="M3708" s="1">
        <v>30302</v>
      </c>
      <c r="N3708" t="s">
        <v>330</v>
      </c>
      <c r="O3708" t="s">
        <v>152</v>
      </c>
      <c r="P3708" t="s">
        <v>25886</v>
      </c>
      <c r="Q3708" t="s">
        <v>25887</v>
      </c>
      <c r="R3708">
        <f>LOOKUP(A3708,budget_gross.tsv!A$2:A$8468,budget_gross.tsv!B$2:B$8468)</f>
        <v>6668025</v>
      </c>
      <c r="S3708">
        <f>LOOKUP(A3708,budget_gross.tsv!A$2:A$8468,budget_gross.tsv!C$2:C$8468)</f>
        <v>0</v>
      </c>
    </row>
    <row r="3709" spans="1:19" x14ac:dyDescent="0.3">
      <c r="A3709" t="s">
        <v>25888</v>
      </c>
      <c r="B3709" t="s">
        <v>1244</v>
      </c>
      <c r="C3709" t="s">
        <v>25889</v>
      </c>
      <c r="D3709" t="s">
        <v>217</v>
      </c>
      <c r="E3709">
        <v>8.1999999999999993</v>
      </c>
      <c r="F3709">
        <v>57</v>
      </c>
      <c r="G3709" s="1">
        <v>37131</v>
      </c>
      <c r="H3709" t="s">
        <v>178</v>
      </c>
      <c r="I3709" t="s">
        <v>25890</v>
      </c>
      <c r="J3709" s="2">
        <v>284980</v>
      </c>
      <c r="K3709" t="s">
        <v>25891</v>
      </c>
      <c r="L3709" t="s">
        <v>25557</v>
      </c>
      <c r="M3709" s="1">
        <v>30127</v>
      </c>
      <c r="N3709" t="s">
        <v>1666</v>
      </c>
      <c r="O3709" t="s">
        <v>1249</v>
      </c>
      <c r="P3709" t="s">
        <v>593</v>
      </c>
      <c r="Q3709" t="s">
        <v>25892</v>
      </c>
      <c r="R3709">
        <f>LOOKUP(A3709,budget_gross.tsv!A$2:A$8468,budget_gross.tsv!B$2:B$8468)</f>
        <v>15000000</v>
      </c>
      <c r="S3709">
        <f>LOOKUP(A3709,budget_gross.tsv!A$2:A$8468,budget_gross.tsv!C$2:C$8468)</f>
        <v>13782838</v>
      </c>
    </row>
    <row r="3710" spans="1:19" x14ac:dyDescent="0.3">
      <c r="A3710" t="s">
        <v>25893</v>
      </c>
      <c r="B3710" t="s">
        <v>25894</v>
      </c>
      <c r="C3710" t="s">
        <v>25895</v>
      </c>
      <c r="D3710" t="s">
        <v>217</v>
      </c>
      <c r="E3710">
        <v>5.4</v>
      </c>
      <c r="F3710" t="s">
        <v>4</v>
      </c>
      <c r="G3710" s="1">
        <v>38412</v>
      </c>
      <c r="H3710" t="s">
        <v>25562</v>
      </c>
      <c r="I3710" t="s">
        <v>25896</v>
      </c>
      <c r="J3710" s="2">
        <v>3641</v>
      </c>
      <c r="K3710" t="s">
        <v>25897</v>
      </c>
      <c r="L3710" t="s">
        <v>25759</v>
      </c>
      <c r="M3710" s="1">
        <v>30666</v>
      </c>
      <c r="N3710" t="s">
        <v>291</v>
      </c>
      <c r="O3710" t="s">
        <v>25898</v>
      </c>
      <c r="P3710" t="s">
        <v>4</v>
      </c>
      <c r="Q3710" t="s">
        <v>25899</v>
      </c>
      <c r="R3710">
        <f>LOOKUP(A3710,budget_gross.tsv!A$2:A$8468,budget_gross.tsv!B$2:B$8468)</f>
        <v>16134627</v>
      </c>
      <c r="S3710">
        <f>LOOKUP(A3710,budget_gross.tsv!A$2:A$8468,budget_gross.tsv!C$2:C$8468)</f>
        <v>0</v>
      </c>
    </row>
    <row r="3711" spans="1:19" x14ac:dyDescent="0.3">
      <c r="A3711" t="s">
        <v>25900</v>
      </c>
      <c r="B3711" t="s">
        <v>25901</v>
      </c>
      <c r="C3711" t="s">
        <v>25902</v>
      </c>
      <c r="D3711" t="s">
        <v>217</v>
      </c>
      <c r="E3711">
        <v>5.0999999999999996</v>
      </c>
      <c r="F3711" t="s">
        <v>4</v>
      </c>
      <c r="G3711" s="1">
        <v>38608</v>
      </c>
      <c r="H3711" t="s">
        <v>1332</v>
      </c>
      <c r="I3711" t="s">
        <v>25903</v>
      </c>
      <c r="J3711" s="2">
        <v>4492</v>
      </c>
      <c r="K3711" t="s">
        <v>25904</v>
      </c>
      <c r="L3711" t="s">
        <v>25905</v>
      </c>
      <c r="M3711" s="1">
        <v>30442</v>
      </c>
      <c r="N3711" t="s">
        <v>791</v>
      </c>
      <c r="O3711" t="s">
        <v>370</v>
      </c>
      <c r="P3711" t="s">
        <v>4</v>
      </c>
      <c r="Q3711" t="s">
        <v>25906</v>
      </c>
      <c r="R3711">
        <f>LOOKUP(A3711,budget_gross.tsv!A$2:A$8468,budget_gross.tsv!B$2:B$8468)</f>
        <v>10375893</v>
      </c>
      <c r="S3711">
        <f>LOOKUP(A3711,budget_gross.tsv!A$2:A$8468,budget_gross.tsv!C$2:C$8468)</f>
        <v>0</v>
      </c>
    </row>
    <row r="3712" spans="1:19" x14ac:dyDescent="0.3">
      <c r="A3712" t="s">
        <v>25907</v>
      </c>
      <c r="B3712" t="s">
        <v>25908</v>
      </c>
      <c r="C3712" t="s">
        <v>25909</v>
      </c>
      <c r="D3712" t="s">
        <v>68</v>
      </c>
      <c r="E3712">
        <v>5.6</v>
      </c>
      <c r="F3712" t="s">
        <v>4</v>
      </c>
      <c r="G3712" t="s">
        <v>4</v>
      </c>
      <c r="H3712" t="s">
        <v>218</v>
      </c>
      <c r="I3712" t="s">
        <v>25910</v>
      </c>
      <c r="J3712">
        <v>764</v>
      </c>
      <c r="K3712" t="s">
        <v>25911</v>
      </c>
      <c r="L3712" t="s">
        <v>25912</v>
      </c>
      <c r="M3712" s="1">
        <v>30400</v>
      </c>
      <c r="N3712" t="s">
        <v>448</v>
      </c>
      <c r="O3712" t="s">
        <v>665</v>
      </c>
      <c r="P3712" t="s">
        <v>4</v>
      </c>
      <c r="Q3712" t="s">
        <v>25913</v>
      </c>
      <c r="R3712">
        <f>LOOKUP(A3712,budget_gross.tsv!A$2:A$8468,budget_gross.tsv!B$2:B$8468)</f>
        <v>1262691</v>
      </c>
      <c r="S3712">
        <f>LOOKUP(A3712,budget_gross.tsv!A$2:A$8468,budget_gross.tsv!C$2:C$8468)</f>
        <v>0</v>
      </c>
    </row>
    <row r="3713" spans="1:19" x14ac:dyDescent="0.3">
      <c r="A3713" t="s">
        <v>25914</v>
      </c>
      <c r="B3713" t="s">
        <v>25915</v>
      </c>
      <c r="C3713" t="s">
        <v>25916</v>
      </c>
      <c r="D3713" t="s">
        <v>217</v>
      </c>
      <c r="E3713">
        <v>6.6</v>
      </c>
      <c r="F3713" t="s">
        <v>4</v>
      </c>
      <c r="G3713" t="s">
        <v>4</v>
      </c>
      <c r="H3713" t="s">
        <v>25917</v>
      </c>
      <c r="I3713" t="s">
        <v>25918</v>
      </c>
      <c r="J3713">
        <v>489</v>
      </c>
      <c r="K3713" t="s">
        <v>25919</v>
      </c>
      <c r="L3713" t="s">
        <v>25920</v>
      </c>
      <c r="M3713" t="s">
        <v>4</v>
      </c>
      <c r="N3713" t="s">
        <v>1423</v>
      </c>
      <c r="O3713" t="s">
        <v>152</v>
      </c>
      <c r="P3713" t="s">
        <v>252</v>
      </c>
      <c r="Q3713" t="s">
        <v>25921</v>
      </c>
      <c r="R3713">
        <f>LOOKUP(A3713,budget_gross.tsv!A$2:A$8468,budget_gross.tsv!B$2:B$8468)</f>
        <v>114247</v>
      </c>
      <c r="S3713">
        <f>LOOKUP(A3713,budget_gross.tsv!A$2:A$8468,budget_gross.tsv!C$2:C$8468)</f>
        <v>0</v>
      </c>
    </row>
    <row r="3714" spans="1:19" x14ac:dyDescent="0.3">
      <c r="A3714" t="s">
        <v>25922</v>
      </c>
      <c r="B3714" t="s">
        <v>25923</v>
      </c>
      <c r="C3714" t="s">
        <v>25924</v>
      </c>
      <c r="D3714" t="s">
        <v>68</v>
      </c>
      <c r="E3714">
        <v>3.6</v>
      </c>
      <c r="F3714" t="s">
        <v>4</v>
      </c>
      <c r="G3714" s="1">
        <v>37775</v>
      </c>
      <c r="H3714" t="s">
        <v>25562</v>
      </c>
      <c r="I3714" t="s">
        <v>25925</v>
      </c>
      <c r="J3714" s="2">
        <v>30791</v>
      </c>
      <c r="K3714" t="s">
        <v>25926</v>
      </c>
      <c r="L3714" t="s">
        <v>25927</v>
      </c>
      <c r="M3714" s="1">
        <v>30519</v>
      </c>
      <c r="N3714" t="s">
        <v>30</v>
      </c>
      <c r="O3714" t="s">
        <v>25928</v>
      </c>
      <c r="P3714" t="s">
        <v>321</v>
      </c>
      <c r="Q3714" t="s">
        <v>25929</v>
      </c>
      <c r="R3714">
        <f>LOOKUP(A3714,budget_gross.tsv!A$2:A$8468,budget_gross.tsv!B$2:B$8468)</f>
        <v>20500000</v>
      </c>
      <c r="S3714">
        <f>LOOKUP(A3714,budget_gross.tsv!A$2:A$8468,budget_gross.tsv!C$2:C$8468)</f>
        <v>45517055</v>
      </c>
    </row>
    <row r="3715" spans="1:19" x14ac:dyDescent="0.3">
      <c r="A3715" t="s">
        <v>25930</v>
      </c>
      <c r="B3715" t="s">
        <v>25931</v>
      </c>
      <c r="C3715" t="s">
        <v>25932</v>
      </c>
      <c r="D3715" t="s">
        <v>217</v>
      </c>
      <c r="E3715">
        <v>7.6</v>
      </c>
      <c r="F3715" t="s">
        <v>4</v>
      </c>
      <c r="G3715" s="1">
        <v>37866</v>
      </c>
      <c r="H3715" t="s">
        <v>178</v>
      </c>
      <c r="I3715" t="s">
        <v>25933</v>
      </c>
      <c r="J3715" s="2">
        <v>93642</v>
      </c>
      <c r="K3715" t="s">
        <v>25934</v>
      </c>
      <c r="L3715" t="s">
        <v>25935</v>
      </c>
      <c r="M3715" s="1">
        <v>30406</v>
      </c>
      <c r="N3715" t="s">
        <v>330</v>
      </c>
      <c r="O3715" t="s">
        <v>19035</v>
      </c>
      <c r="P3715" t="s">
        <v>25936</v>
      </c>
      <c r="Q3715" t="s">
        <v>25937</v>
      </c>
      <c r="R3715">
        <f>LOOKUP(A3715,budget_gross.tsv!A$2:A$8468,budget_gross.tsv!B$2:B$8468)</f>
        <v>9000000</v>
      </c>
      <c r="S3715">
        <f>LOOKUP(A3715,budget_gross.tsv!A$2:A$8468,budget_gross.tsv!C$2:C$8468)</f>
        <v>14929552</v>
      </c>
    </row>
    <row r="3716" spans="1:19" x14ac:dyDescent="0.3">
      <c r="A3716" t="s">
        <v>25938</v>
      </c>
      <c r="B3716" t="s">
        <v>25939</v>
      </c>
      <c r="C3716" t="s">
        <v>25940</v>
      </c>
      <c r="D3716" t="s">
        <v>90</v>
      </c>
      <c r="E3716">
        <v>7.2</v>
      </c>
      <c r="F3716" t="s">
        <v>4</v>
      </c>
      <c r="G3716" s="1">
        <v>37985</v>
      </c>
      <c r="H3716" t="s">
        <v>218</v>
      </c>
      <c r="I3716" t="s">
        <v>25941</v>
      </c>
      <c r="J3716" s="2">
        <v>2695</v>
      </c>
      <c r="K3716" t="s">
        <v>25942</v>
      </c>
      <c r="L3716" t="s">
        <v>25943</v>
      </c>
      <c r="M3716" s="1">
        <v>30365</v>
      </c>
      <c r="N3716" t="s">
        <v>117</v>
      </c>
      <c r="O3716" t="s">
        <v>20021</v>
      </c>
      <c r="P3716" t="s">
        <v>6887</v>
      </c>
      <c r="Q3716" t="s">
        <v>25944</v>
      </c>
      <c r="R3716">
        <f>LOOKUP(A3716,budget_gross.tsv!A$2:A$8468,budget_gross.tsv!B$2:B$8468)</f>
        <v>694497</v>
      </c>
      <c r="S3716">
        <f>LOOKUP(A3716,budget_gross.tsv!A$2:A$8468,budget_gross.tsv!C$2:C$8468)</f>
        <v>0</v>
      </c>
    </row>
    <row r="3717" spans="1:19" x14ac:dyDescent="0.3">
      <c r="A3717" t="s">
        <v>25945</v>
      </c>
      <c r="B3717" t="s">
        <v>25946</v>
      </c>
      <c r="C3717" t="s">
        <v>25947</v>
      </c>
      <c r="D3717" t="s">
        <v>217</v>
      </c>
      <c r="E3717">
        <v>5.2</v>
      </c>
      <c r="F3717" t="s">
        <v>4</v>
      </c>
      <c r="G3717" s="1">
        <v>39147</v>
      </c>
      <c r="H3717" t="s">
        <v>178</v>
      </c>
      <c r="I3717" t="s">
        <v>25948</v>
      </c>
      <c r="J3717" s="2">
        <v>4562</v>
      </c>
      <c r="K3717" t="s">
        <v>25949</v>
      </c>
      <c r="L3717" t="s">
        <v>25950</v>
      </c>
      <c r="M3717" s="1">
        <v>30526</v>
      </c>
      <c r="N3717" t="s">
        <v>791</v>
      </c>
      <c r="O3717" t="s">
        <v>673</v>
      </c>
      <c r="P3717" t="s">
        <v>4</v>
      </c>
      <c r="Q3717" t="s">
        <v>25951</v>
      </c>
      <c r="R3717">
        <f>LOOKUP(A3717,budget_gross.tsv!A$2:A$8468,budget_gross.tsv!B$2:B$8468)</f>
        <v>14049540</v>
      </c>
      <c r="S3717">
        <f>LOOKUP(A3717,budget_gross.tsv!A$2:A$8468,budget_gross.tsv!C$2:C$8468)</f>
        <v>0</v>
      </c>
    </row>
    <row r="3718" spans="1:19" x14ac:dyDescent="0.3">
      <c r="A3718" t="s">
        <v>25952</v>
      </c>
      <c r="B3718" t="s">
        <v>25953</v>
      </c>
      <c r="C3718" t="s">
        <v>25954</v>
      </c>
      <c r="D3718" t="s">
        <v>217</v>
      </c>
      <c r="E3718">
        <v>6.4</v>
      </c>
      <c r="F3718" t="s">
        <v>4</v>
      </c>
      <c r="G3718" s="1">
        <v>36175</v>
      </c>
      <c r="H3718" t="s">
        <v>25562</v>
      </c>
      <c r="I3718" t="s">
        <v>25955</v>
      </c>
      <c r="J3718" s="2">
        <v>18182</v>
      </c>
      <c r="K3718" t="s">
        <v>25956</v>
      </c>
      <c r="L3718" t="s">
        <v>25957</v>
      </c>
      <c r="M3718" s="1">
        <v>30470</v>
      </c>
      <c r="N3718" t="s">
        <v>992</v>
      </c>
      <c r="O3718" t="s">
        <v>25958</v>
      </c>
      <c r="P3718" t="s">
        <v>252</v>
      </c>
      <c r="Q3718" t="s">
        <v>25959</v>
      </c>
      <c r="R3718">
        <f>LOOKUP(A3718,budget_gross.tsv!A$2:A$8468,budget_gross.tsv!B$2:B$8468)</f>
        <v>5000000</v>
      </c>
      <c r="S3718">
        <f>LOOKUP(A3718,budget_gross.tsv!A$2:A$8468,budget_gross.tsv!C$2:C$8468)</f>
        <v>34725000</v>
      </c>
    </row>
    <row r="3719" spans="1:19" x14ac:dyDescent="0.3">
      <c r="A3719" t="s">
        <v>25960</v>
      </c>
      <c r="B3719" t="s">
        <v>25961</v>
      </c>
      <c r="C3719" t="s">
        <v>25962</v>
      </c>
      <c r="D3719" t="s">
        <v>217</v>
      </c>
      <c r="E3719">
        <v>7.2</v>
      </c>
      <c r="F3719">
        <v>63</v>
      </c>
      <c r="G3719" s="1">
        <v>36046</v>
      </c>
      <c r="H3719" t="s">
        <v>178</v>
      </c>
      <c r="I3719" t="s">
        <v>25963</v>
      </c>
      <c r="J3719" s="2">
        <v>26067</v>
      </c>
      <c r="K3719" t="s">
        <v>25964</v>
      </c>
      <c r="L3719" t="s">
        <v>25578</v>
      </c>
      <c r="M3719" s="1">
        <v>30610</v>
      </c>
      <c r="N3719" t="s">
        <v>1817</v>
      </c>
      <c r="O3719" t="s">
        <v>152</v>
      </c>
      <c r="P3719" t="s">
        <v>25965</v>
      </c>
      <c r="Q3719" t="s">
        <v>25966</v>
      </c>
      <c r="R3719">
        <f>LOOKUP(A3719,budget_gross.tsv!A$2:A$8468,budget_gross.tsv!B$2:B$8468)</f>
        <v>10000000</v>
      </c>
      <c r="S3719">
        <f>LOOKUP(A3719,budget_gross.tsv!A$2:A$8468,budget_gross.tsv!C$2:C$8468)</f>
        <v>2494480</v>
      </c>
    </row>
    <row r="3720" spans="1:19" x14ac:dyDescent="0.3">
      <c r="A3720" t="s">
        <v>25967</v>
      </c>
      <c r="B3720" t="s">
        <v>7211</v>
      </c>
      <c r="C3720" t="s">
        <v>25968</v>
      </c>
      <c r="D3720" t="s">
        <v>217</v>
      </c>
      <c r="E3720">
        <v>8.3000000000000007</v>
      </c>
      <c r="F3720">
        <v>65</v>
      </c>
      <c r="G3720" s="1">
        <v>37894</v>
      </c>
      <c r="H3720" t="s">
        <v>25969</v>
      </c>
      <c r="I3720" t="s">
        <v>25970</v>
      </c>
      <c r="J3720" s="2">
        <v>587396</v>
      </c>
      <c r="K3720" t="s">
        <v>25971</v>
      </c>
      <c r="L3720" t="s">
        <v>5040</v>
      </c>
      <c r="M3720" s="1">
        <v>30659</v>
      </c>
      <c r="N3720" t="s">
        <v>10799</v>
      </c>
      <c r="O3720" t="s">
        <v>62</v>
      </c>
      <c r="P3720" t="s">
        <v>25972</v>
      </c>
      <c r="Q3720" t="s">
        <v>25973</v>
      </c>
      <c r="R3720">
        <f>LOOKUP(A3720,budget_gross.tsv!A$2:A$8468,budget_gross.tsv!B$2:B$8468)</f>
        <v>25000000</v>
      </c>
      <c r="S3720">
        <f>LOOKUP(A3720,budget_gross.tsv!A$2:A$8468,budget_gross.tsv!C$2:C$8468)</f>
        <v>45598982</v>
      </c>
    </row>
    <row r="3721" spans="1:19" x14ac:dyDescent="0.3">
      <c r="A3721" t="s">
        <v>25974</v>
      </c>
      <c r="B3721" t="s">
        <v>25975</v>
      </c>
      <c r="C3721" t="s">
        <v>25976</v>
      </c>
      <c r="D3721" t="s">
        <v>68</v>
      </c>
      <c r="E3721">
        <v>3.3</v>
      </c>
      <c r="F3721" t="s">
        <v>4</v>
      </c>
      <c r="G3721" s="1">
        <v>38223</v>
      </c>
      <c r="H3721" t="s">
        <v>1332</v>
      </c>
      <c r="I3721" t="s">
        <v>25977</v>
      </c>
      <c r="J3721" s="2">
        <v>6749</v>
      </c>
      <c r="K3721" t="s">
        <v>25978</v>
      </c>
      <c r="L3721" t="s">
        <v>25979</v>
      </c>
      <c r="M3721" s="1">
        <v>30540</v>
      </c>
      <c r="N3721" t="s">
        <v>61</v>
      </c>
      <c r="O3721" t="s">
        <v>573</v>
      </c>
      <c r="P3721" t="s">
        <v>4</v>
      </c>
      <c r="Q3721" t="s">
        <v>25980</v>
      </c>
      <c r="R3721">
        <f>LOOKUP(A3721,budget_gross.tsv!A$2:A$8468,budget_gross.tsv!B$2:B$8468)</f>
        <v>5678950</v>
      </c>
      <c r="S3721">
        <f>LOOKUP(A3721,budget_gross.tsv!A$2:A$8468,budget_gross.tsv!C$2:C$8468)</f>
        <v>0</v>
      </c>
    </row>
    <row r="3722" spans="1:19" x14ac:dyDescent="0.3">
      <c r="A3722" t="s">
        <v>25981</v>
      </c>
      <c r="B3722" t="s">
        <v>25982</v>
      </c>
      <c r="C3722" t="s">
        <v>25983</v>
      </c>
      <c r="D3722" t="s">
        <v>68</v>
      </c>
      <c r="E3722">
        <v>5.2</v>
      </c>
      <c r="F3722" t="s">
        <v>4</v>
      </c>
      <c r="G3722" s="1">
        <v>38202</v>
      </c>
      <c r="H3722" t="s">
        <v>25562</v>
      </c>
      <c r="I3722" t="s">
        <v>25984</v>
      </c>
      <c r="J3722" s="2">
        <v>1671</v>
      </c>
      <c r="K3722" t="s">
        <v>25985</v>
      </c>
      <c r="L3722" t="s">
        <v>25986</v>
      </c>
      <c r="M3722" s="1">
        <v>30365</v>
      </c>
      <c r="N3722" t="s">
        <v>538</v>
      </c>
      <c r="O3722" t="s">
        <v>573</v>
      </c>
      <c r="P3722" t="s">
        <v>4</v>
      </c>
      <c r="Q3722" t="s">
        <v>25987</v>
      </c>
      <c r="R3722">
        <f>LOOKUP(A3722,budget_gross.tsv!A$2:A$8468,budget_gross.tsv!B$2:B$8468)</f>
        <v>6347072</v>
      </c>
      <c r="S3722">
        <f>LOOKUP(A3722,budget_gross.tsv!A$2:A$8468,budget_gross.tsv!C$2:C$8468)</f>
        <v>0</v>
      </c>
    </row>
    <row r="3723" spans="1:19" x14ac:dyDescent="0.3">
      <c r="A3723" t="s">
        <v>25988</v>
      </c>
      <c r="B3723" t="s">
        <v>25989</v>
      </c>
      <c r="C3723" t="s">
        <v>25990</v>
      </c>
      <c r="D3723" t="s">
        <v>68</v>
      </c>
      <c r="E3723">
        <v>4.7</v>
      </c>
      <c r="F3723" t="s">
        <v>4</v>
      </c>
      <c r="G3723" s="1">
        <v>36088</v>
      </c>
      <c r="H3723" t="s">
        <v>14204</v>
      </c>
      <c r="I3723" t="s">
        <v>25991</v>
      </c>
      <c r="J3723" s="2">
        <v>2835</v>
      </c>
      <c r="K3723" t="s">
        <v>25992</v>
      </c>
      <c r="L3723" t="s">
        <v>25533</v>
      </c>
      <c r="M3723" s="1">
        <v>30498</v>
      </c>
      <c r="N3723" t="s">
        <v>529</v>
      </c>
      <c r="O3723" t="s">
        <v>1590</v>
      </c>
      <c r="P3723" t="s">
        <v>869</v>
      </c>
      <c r="Q3723" t="s">
        <v>25993</v>
      </c>
      <c r="R3723">
        <f>LOOKUP(A3723,budget_gross.tsv!A$2:A$8468,budget_gross.tsv!B$2:B$8468)</f>
        <v>13000000</v>
      </c>
      <c r="S3723">
        <f>LOOKUP(A3723,budget_gross.tsv!A$2:A$8468,budget_gross.tsv!C$2:C$8468)</f>
        <v>0</v>
      </c>
    </row>
    <row r="3724" spans="1:19" x14ac:dyDescent="0.3">
      <c r="A3724" t="s">
        <v>25994</v>
      </c>
      <c r="B3724" t="s">
        <v>25995</v>
      </c>
      <c r="C3724" t="s">
        <v>25996</v>
      </c>
      <c r="D3724" t="s">
        <v>68</v>
      </c>
      <c r="E3724">
        <v>7.4</v>
      </c>
      <c r="F3724" t="s">
        <v>4</v>
      </c>
      <c r="G3724" s="1">
        <v>36600</v>
      </c>
      <c r="H3724" t="s">
        <v>25997</v>
      </c>
      <c r="I3724" t="s">
        <v>25998</v>
      </c>
      <c r="J3724" s="2">
        <v>7653</v>
      </c>
      <c r="K3724" t="s">
        <v>25999</v>
      </c>
      <c r="L3724" t="s">
        <v>19279</v>
      </c>
      <c r="M3724" s="1">
        <v>30477</v>
      </c>
      <c r="N3724" t="s">
        <v>280</v>
      </c>
      <c r="O3724" t="s">
        <v>4020</v>
      </c>
      <c r="P3724" t="s">
        <v>26000</v>
      </c>
      <c r="Q3724" t="s">
        <v>26001</v>
      </c>
      <c r="R3724">
        <f>LOOKUP(A3724,budget_gross.tsv!A$2:A$8468,budget_gross.tsv!B$2:B$8468)</f>
        <v>8443124</v>
      </c>
      <c r="S3724">
        <f>LOOKUP(A3724,budget_gross.tsv!A$2:A$8468,budget_gross.tsv!C$2:C$8468)</f>
        <v>0</v>
      </c>
    </row>
    <row r="3725" spans="1:19" x14ac:dyDescent="0.3">
      <c r="A3725" t="s">
        <v>26002</v>
      </c>
      <c r="B3725" t="s">
        <v>26003</v>
      </c>
      <c r="C3725" t="s">
        <v>26004</v>
      </c>
      <c r="D3725" t="s">
        <v>68</v>
      </c>
      <c r="E3725">
        <v>6.7</v>
      </c>
      <c r="F3725" t="s">
        <v>4</v>
      </c>
      <c r="G3725" s="1">
        <v>36193</v>
      </c>
      <c r="H3725" t="s">
        <v>25997</v>
      </c>
      <c r="I3725" t="s">
        <v>26005</v>
      </c>
      <c r="J3725" s="2">
        <v>14046</v>
      </c>
      <c r="K3725" t="s">
        <v>26006</v>
      </c>
      <c r="L3725" t="s">
        <v>25586</v>
      </c>
      <c r="M3725" s="1">
        <v>30946</v>
      </c>
      <c r="N3725" t="s">
        <v>602</v>
      </c>
      <c r="O3725" t="s">
        <v>7347</v>
      </c>
      <c r="P3725" t="s">
        <v>26007</v>
      </c>
      <c r="Q3725" t="s">
        <v>26008</v>
      </c>
      <c r="R3725">
        <f>LOOKUP(A3725,budget_gross.tsv!A$2:A$8468,budget_gross.tsv!B$2:B$8468)</f>
        <v>36403064</v>
      </c>
      <c r="S3725">
        <f>LOOKUP(A3725,budget_gross.tsv!A$2:A$8468,budget_gross.tsv!C$2:C$8468)</f>
        <v>0</v>
      </c>
    </row>
    <row r="3726" spans="1:19" x14ac:dyDescent="0.3">
      <c r="A3726" t="s">
        <v>26009</v>
      </c>
      <c r="B3726" t="s">
        <v>26010</v>
      </c>
      <c r="C3726" t="s">
        <v>26011</v>
      </c>
      <c r="D3726" t="s">
        <v>68</v>
      </c>
      <c r="E3726">
        <v>7.1</v>
      </c>
      <c r="F3726" t="s">
        <v>4</v>
      </c>
      <c r="G3726" s="1">
        <v>36851</v>
      </c>
      <c r="H3726" t="s">
        <v>1683</v>
      </c>
      <c r="I3726" t="s">
        <v>26012</v>
      </c>
      <c r="J3726" s="2">
        <v>19346</v>
      </c>
      <c r="K3726" t="s">
        <v>26013</v>
      </c>
      <c r="L3726" t="s">
        <v>9853</v>
      </c>
      <c r="M3726" s="1">
        <v>30806</v>
      </c>
      <c r="N3726" t="s">
        <v>300</v>
      </c>
      <c r="O3726" t="s">
        <v>376</v>
      </c>
      <c r="P3726" t="s">
        <v>252</v>
      </c>
      <c r="Q3726" t="s">
        <v>26014</v>
      </c>
      <c r="R3726">
        <f>LOOKUP(A3726,budget_gross.tsv!A$2:A$8468,budget_gross.tsv!B$2:B$8468)</f>
        <v>25000000</v>
      </c>
      <c r="S3726">
        <f>LOOKUP(A3726,budget_gross.tsv!A$2:A$8468,budget_gross.tsv!C$2:C$8468)</f>
        <v>8600000</v>
      </c>
    </row>
    <row r="3727" spans="1:19" x14ac:dyDescent="0.3">
      <c r="A3727" t="s">
        <v>26015</v>
      </c>
      <c r="B3727" t="s">
        <v>26016</v>
      </c>
      <c r="C3727" t="s">
        <v>26017</v>
      </c>
      <c r="D3727" t="s">
        <v>68</v>
      </c>
      <c r="E3727">
        <v>5.9</v>
      </c>
      <c r="F3727" t="s">
        <v>4</v>
      </c>
      <c r="G3727" s="1">
        <v>38419</v>
      </c>
      <c r="H3727" t="s">
        <v>4</v>
      </c>
      <c r="I3727" t="s">
        <v>26018</v>
      </c>
      <c r="J3727" s="2">
        <v>65599</v>
      </c>
      <c r="K3727" t="s">
        <v>26019</v>
      </c>
      <c r="L3727" t="s">
        <v>26020</v>
      </c>
      <c r="M3727" s="1">
        <v>30862</v>
      </c>
      <c r="N3727" t="s">
        <v>192</v>
      </c>
      <c r="O3727" t="s">
        <v>172</v>
      </c>
      <c r="P3727" t="s">
        <v>757</v>
      </c>
      <c r="Q3727" t="s">
        <v>26021</v>
      </c>
      <c r="R3727">
        <f>LOOKUP(A3727,budget_gross.tsv!A$2:A$8468,budget_gross.tsv!B$2:B$8468)</f>
        <v>18000000</v>
      </c>
      <c r="S3727">
        <f>LOOKUP(A3727,budget_gross.tsv!A$2:A$8468,budget_gross.tsv!C$2:C$8468)</f>
        <v>31042035</v>
      </c>
    </row>
    <row r="3728" spans="1:19" x14ac:dyDescent="0.3">
      <c r="A3728" t="s">
        <v>26022</v>
      </c>
      <c r="B3728" t="s">
        <v>26023</v>
      </c>
      <c r="C3728" t="s">
        <v>26024</v>
      </c>
      <c r="D3728" t="s">
        <v>68</v>
      </c>
      <c r="E3728">
        <v>4.8</v>
      </c>
      <c r="F3728" t="s">
        <v>4</v>
      </c>
      <c r="G3728" s="1">
        <v>37845</v>
      </c>
      <c r="H3728" t="s">
        <v>1332</v>
      </c>
      <c r="I3728" t="s">
        <v>26025</v>
      </c>
      <c r="J3728">
        <v>498</v>
      </c>
      <c r="K3728" t="s">
        <v>26026</v>
      </c>
      <c r="L3728" t="s">
        <v>26027</v>
      </c>
      <c r="M3728" s="1">
        <v>30778</v>
      </c>
      <c r="N3728" t="s">
        <v>602</v>
      </c>
      <c r="O3728" t="s">
        <v>4020</v>
      </c>
      <c r="P3728" t="s">
        <v>4</v>
      </c>
      <c r="Q3728" t="s">
        <v>26028</v>
      </c>
      <c r="R3728">
        <f>LOOKUP(A3728,budget_gross.tsv!A$2:A$8468,budget_gross.tsv!B$2:B$8468)</f>
        <v>0</v>
      </c>
      <c r="S3728">
        <f>LOOKUP(A3728,budget_gross.tsv!A$2:A$8468,budget_gross.tsv!C$2:C$8468)</f>
        <v>0</v>
      </c>
    </row>
    <row r="3729" spans="1:19" x14ac:dyDescent="0.3">
      <c r="A3729" t="s">
        <v>26029</v>
      </c>
      <c r="B3729" t="s">
        <v>10801</v>
      </c>
      <c r="C3729" t="s">
        <v>26030</v>
      </c>
      <c r="D3729" t="s">
        <v>68</v>
      </c>
      <c r="E3729">
        <v>6.1</v>
      </c>
      <c r="F3729" t="s">
        <v>4</v>
      </c>
      <c r="G3729" s="1">
        <v>38349</v>
      </c>
      <c r="H3729" t="s">
        <v>178</v>
      </c>
      <c r="I3729" t="s">
        <v>26031</v>
      </c>
      <c r="J3729" s="2">
        <v>4343</v>
      </c>
      <c r="K3729" t="s">
        <v>26032</v>
      </c>
      <c r="L3729" t="s">
        <v>9530</v>
      </c>
      <c r="M3729" s="1">
        <v>30785</v>
      </c>
      <c r="N3729" t="s">
        <v>291</v>
      </c>
      <c r="O3729" t="s">
        <v>1875</v>
      </c>
      <c r="P3729" t="s">
        <v>4</v>
      </c>
      <c r="Q3729" t="s">
        <v>26033</v>
      </c>
      <c r="R3729">
        <f>LOOKUP(A3729,budget_gross.tsv!A$2:A$8468,budget_gross.tsv!B$2:B$8468)</f>
        <v>7343032</v>
      </c>
      <c r="S3729">
        <f>LOOKUP(A3729,budget_gross.tsv!A$2:A$8468,budget_gross.tsv!C$2:C$8468)</f>
        <v>0</v>
      </c>
    </row>
    <row r="3730" spans="1:19" x14ac:dyDescent="0.3">
      <c r="A3730" t="s">
        <v>26034</v>
      </c>
      <c r="B3730" t="s">
        <v>26035</v>
      </c>
      <c r="C3730" t="s">
        <v>26036</v>
      </c>
      <c r="D3730" t="s">
        <v>217</v>
      </c>
      <c r="E3730">
        <v>6.2</v>
      </c>
      <c r="F3730" t="s">
        <v>4</v>
      </c>
      <c r="G3730" s="1">
        <v>36144</v>
      </c>
      <c r="H3730" t="s">
        <v>25562</v>
      </c>
      <c r="I3730" t="s">
        <v>26037</v>
      </c>
      <c r="J3730" s="2">
        <v>5548</v>
      </c>
      <c r="K3730" t="s">
        <v>26038</v>
      </c>
      <c r="L3730" t="s">
        <v>26039</v>
      </c>
      <c r="M3730" s="1">
        <v>30708</v>
      </c>
      <c r="N3730" t="s">
        <v>20</v>
      </c>
      <c r="O3730" t="s">
        <v>370</v>
      </c>
      <c r="P3730" t="s">
        <v>4</v>
      </c>
      <c r="Q3730" t="s">
        <v>26040</v>
      </c>
      <c r="R3730">
        <f>LOOKUP(A3730,budget_gross.tsv!A$2:A$8468,budget_gross.tsv!B$2:B$8468)</f>
        <v>5718573</v>
      </c>
      <c r="S3730">
        <f>LOOKUP(A3730,budget_gross.tsv!A$2:A$8468,budget_gross.tsv!C$2:C$8468)</f>
        <v>0</v>
      </c>
    </row>
    <row r="3731" spans="1:19" x14ac:dyDescent="0.3">
      <c r="A3731" t="s">
        <v>26041</v>
      </c>
      <c r="B3731" t="s">
        <v>26042</v>
      </c>
      <c r="C3731" t="s">
        <v>26043</v>
      </c>
      <c r="D3731" t="s">
        <v>68</v>
      </c>
      <c r="E3731">
        <v>6.7</v>
      </c>
      <c r="F3731" t="s">
        <v>4</v>
      </c>
      <c r="G3731" t="s">
        <v>4</v>
      </c>
      <c r="H3731" t="s">
        <v>178</v>
      </c>
      <c r="I3731" t="s">
        <v>26044</v>
      </c>
      <c r="J3731">
        <v>831</v>
      </c>
      <c r="K3731" t="s">
        <v>26045</v>
      </c>
      <c r="L3731" t="s">
        <v>26046</v>
      </c>
      <c r="M3731" s="1">
        <v>31030</v>
      </c>
      <c r="N3731" t="s">
        <v>30</v>
      </c>
      <c r="O3731" t="s">
        <v>152</v>
      </c>
      <c r="P3731" t="s">
        <v>32</v>
      </c>
      <c r="Q3731" t="s">
        <v>26047</v>
      </c>
      <c r="R3731">
        <f>LOOKUP(A3731,budget_gross.tsv!A$2:A$8468,budget_gross.tsv!B$2:B$8468)</f>
        <v>1945658</v>
      </c>
      <c r="S3731">
        <f>LOOKUP(A3731,budget_gross.tsv!A$2:A$8468,budget_gross.tsv!C$2:C$8468)</f>
        <v>0</v>
      </c>
    </row>
    <row r="3732" spans="1:19" x14ac:dyDescent="0.3">
      <c r="A3732" t="s">
        <v>26048</v>
      </c>
      <c r="B3732" t="s">
        <v>26049</v>
      </c>
      <c r="C3732" t="s">
        <v>26050</v>
      </c>
      <c r="D3732" t="s">
        <v>217</v>
      </c>
      <c r="E3732">
        <v>5.3</v>
      </c>
      <c r="F3732" t="s">
        <v>4</v>
      </c>
      <c r="G3732" s="1">
        <v>36690</v>
      </c>
      <c r="H3732" t="s">
        <v>26051</v>
      </c>
      <c r="I3732" t="s">
        <v>26052</v>
      </c>
      <c r="J3732" s="2">
        <v>11371</v>
      </c>
      <c r="K3732" t="s">
        <v>26053</v>
      </c>
      <c r="L3732" t="s">
        <v>26054</v>
      </c>
      <c r="M3732" s="1">
        <v>31002</v>
      </c>
      <c r="N3732" t="s">
        <v>511</v>
      </c>
      <c r="O3732" t="s">
        <v>376</v>
      </c>
      <c r="P3732" t="s">
        <v>4</v>
      </c>
      <c r="Q3732" t="s">
        <v>26055</v>
      </c>
      <c r="R3732">
        <f>LOOKUP(A3732,budget_gross.tsv!A$2:A$8468,budget_gross.tsv!B$2:B$8468)</f>
        <v>2550000</v>
      </c>
      <c r="S3732">
        <f>LOOKUP(A3732,budget_gross.tsv!A$2:A$8468,budget_gross.tsv!C$2:C$8468)</f>
        <v>22812500</v>
      </c>
    </row>
    <row r="3733" spans="1:19" x14ac:dyDescent="0.3">
      <c r="A3733" t="s">
        <v>26056</v>
      </c>
      <c r="B3733">
        <v>1984</v>
      </c>
      <c r="C3733" t="s">
        <v>26057</v>
      </c>
      <c r="D3733" t="s">
        <v>217</v>
      </c>
      <c r="E3733">
        <v>7.2</v>
      </c>
      <c r="F3733" t="s">
        <v>4</v>
      </c>
      <c r="G3733" s="1">
        <v>37684</v>
      </c>
      <c r="H3733" t="s">
        <v>26058</v>
      </c>
      <c r="I3733" t="s">
        <v>26059</v>
      </c>
      <c r="J3733" s="2">
        <v>53670</v>
      </c>
      <c r="K3733" t="s">
        <v>26060</v>
      </c>
      <c r="L3733" t="s">
        <v>7574</v>
      </c>
      <c r="M3733" s="1">
        <v>31128</v>
      </c>
      <c r="N3733" t="s">
        <v>992</v>
      </c>
      <c r="O3733" t="s">
        <v>1875</v>
      </c>
      <c r="P3733" t="s">
        <v>26061</v>
      </c>
      <c r="Q3733" t="s">
        <v>26062</v>
      </c>
      <c r="R3733">
        <f>LOOKUP(A3733,budget_gross.tsv!A$2:A$8468,budget_gross.tsv!B$2:B$8468)</f>
        <v>0</v>
      </c>
      <c r="S3733" t="str">
        <f>LOOKUP(A3733,budget_gross.tsv!A$2:A$8468,budget_gross.tsv!C$2:C$8468)</f>
        <v>GBP3,000,000</v>
      </c>
    </row>
    <row r="3734" spans="1:19" x14ac:dyDescent="0.3">
      <c r="A3734" t="s">
        <v>26063</v>
      </c>
      <c r="B3734" t="s">
        <v>26064</v>
      </c>
      <c r="C3734" t="s">
        <v>26065</v>
      </c>
      <c r="D3734" t="s">
        <v>217</v>
      </c>
      <c r="E3734">
        <v>6.9</v>
      </c>
      <c r="F3734">
        <v>75</v>
      </c>
      <c r="G3734" s="1">
        <v>36766</v>
      </c>
      <c r="H3734" t="s">
        <v>178</v>
      </c>
      <c r="I3734" t="s">
        <v>26066</v>
      </c>
      <c r="J3734" s="2">
        <v>27338</v>
      </c>
      <c r="K3734" t="s">
        <v>26067</v>
      </c>
      <c r="L3734" t="s">
        <v>26068</v>
      </c>
      <c r="M3734" s="1">
        <v>30743</v>
      </c>
      <c r="N3734" t="s">
        <v>280</v>
      </c>
      <c r="O3734" t="s">
        <v>25608</v>
      </c>
      <c r="P3734" t="s">
        <v>63</v>
      </c>
      <c r="Q3734" t="s">
        <v>26069</v>
      </c>
      <c r="R3734">
        <f>LOOKUP(A3734,budget_gross.tsv!A$2:A$8468,budget_gross.tsv!B$2:B$8468)</f>
        <v>1500000</v>
      </c>
      <c r="S3734">
        <f>LOOKUP(A3734,budget_gross.tsv!A$2:A$8468,budget_gross.tsv!C$2:C$8468)</f>
        <v>3569083</v>
      </c>
    </row>
    <row r="3735" spans="1:19" x14ac:dyDescent="0.3">
      <c r="A3735" t="s">
        <v>26070</v>
      </c>
      <c r="B3735" t="s">
        <v>26071</v>
      </c>
      <c r="C3735" t="s">
        <v>26072</v>
      </c>
      <c r="D3735" t="s">
        <v>124</v>
      </c>
      <c r="E3735">
        <v>6.3</v>
      </c>
      <c r="F3735" t="s">
        <v>4</v>
      </c>
      <c r="G3735" s="1">
        <v>36214</v>
      </c>
      <c r="H3735" t="s">
        <v>25562</v>
      </c>
      <c r="I3735" t="s">
        <v>26073</v>
      </c>
      <c r="J3735" s="2">
        <v>5283</v>
      </c>
      <c r="K3735" t="s">
        <v>26074</v>
      </c>
      <c r="L3735" t="s">
        <v>25767</v>
      </c>
      <c r="M3735" s="1">
        <v>31058</v>
      </c>
      <c r="N3735" t="s">
        <v>230</v>
      </c>
      <c r="O3735" t="s">
        <v>152</v>
      </c>
      <c r="P3735" t="s">
        <v>26075</v>
      </c>
      <c r="Q3735" t="s">
        <v>26076</v>
      </c>
      <c r="R3735">
        <f>LOOKUP(A3735,budget_gross.tsv!A$2:A$8468,budget_gross.tsv!B$2:B$8468)</f>
        <v>18000000</v>
      </c>
      <c r="S3735">
        <f>LOOKUP(A3735,budget_gross.tsv!A$2:A$8468,budget_gross.tsv!C$2:C$8468)</f>
        <v>11489982</v>
      </c>
    </row>
    <row r="3736" spans="1:19" x14ac:dyDescent="0.3">
      <c r="A3736" t="s">
        <v>26077</v>
      </c>
      <c r="B3736" t="s">
        <v>26078</v>
      </c>
      <c r="C3736" t="s">
        <v>26079</v>
      </c>
      <c r="D3736" t="s">
        <v>124</v>
      </c>
      <c r="E3736">
        <v>5.9</v>
      </c>
      <c r="F3736">
        <v>50</v>
      </c>
      <c r="G3736" s="1">
        <v>36760</v>
      </c>
      <c r="H3736" t="s">
        <v>25809</v>
      </c>
      <c r="I3736" t="s">
        <v>26080</v>
      </c>
      <c r="J3736" s="2">
        <v>9211</v>
      </c>
      <c r="K3736" t="s">
        <v>26081</v>
      </c>
      <c r="L3736" t="s">
        <v>26082</v>
      </c>
      <c r="M3736" s="1">
        <v>31030</v>
      </c>
      <c r="N3736" t="s">
        <v>30</v>
      </c>
      <c r="O3736" t="s">
        <v>1620</v>
      </c>
      <c r="P3736" t="s">
        <v>11</v>
      </c>
      <c r="Q3736" t="s">
        <v>26083</v>
      </c>
      <c r="R3736">
        <f>LOOKUP(A3736,budget_gross.tsv!A$2:A$8468,budget_gross.tsv!B$2:B$8468)</f>
        <v>6770587</v>
      </c>
      <c r="S3736">
        <f>LOOKUP(A3736,budget_gross.tsv!A$2:A$8468,budget_gross.tsv!C$2:C$8468)</f>
        <v>0</v>
      </c>
    </row>
    <row r="3737" spans="1:19" x14ac:dyDescent="0.3">
      <c r="A3737" t="s">
        <v>26084</v>
      </c>
      <c r="B3737" t="s">
        <v>26085</v>
      </c>
      <c r="C3737" t="s">
        <v>26086</v>
      </c>
      <c r="D3737" t="s">
        <v>68</v>
      </c>
      <c r="E3737">
        <v>7.2</v>
      </c>
      <c r="F3737">
        <v>61</v>
      </c>
      <c r="G3737" s="1">
        <v>36809</v>
      </c>
      <c r="H3737" t="s">
        <v>25562</v>
      </c>
      <c r="I3737" t="s">
        <v>26087</v>
      </c>
      <c r="J3737" s="2">
        <v>82282</v>
      </c>
      <c r="K3737" t="s">
        <v>26088</v>
      </c>
      <c r="L3737" t="s">
        <v>26089</v>
      </c>
      <c r="M3737" s="1">
        <v>30806</v>
      </c>
      <c r="N3737" t="s">
        <v>602</v>
      </c>
      <c r="O3737" t="s">
        <v>673</v>
      </c>
      <c r="P3737" t="s">
        <v>1826</v>
      </c>
      <c r="Q3737" t="s">
        <v>26090</v>
      </c>
      <c r="R3737">
        <f>LOOKUP(A3737,budget_gross.tsv!A$2:A$8468,budget_gross.tsv!B$2:B$8468)</f>
        <v>6500000</v>
      </c>
      <c r="S3737">
        <f>LOOKUP(A3737,budget_gross.tsv!A$2:A$8468,budget_gross.tsv!C$2:C$8468)</f>
        <v>23686027</v>
      </c>
    </row>
    <row r="3738" spans="1:19" x14ac:dyDescent="0.3">
      <c r="A3738" t="s">
        <v>26091</v>
      </c>
      <c r="B3738" t="s">
        <v>26092</v>
      </c>
      <c r="C3738" t="s">
        <v>26093</v>
      </c>
      <c r="D3738" t="s">
        <v>217</v>
      </c>
      <c r="E3738">
        <v>6.1</v>
      </c>
      <c r="F3738" t="s">
        <v>4</v>
      </c>
      <c r="G3738" t="s">
        <v>4</v>
      </c>
      <c r="H3738" t="s">
        <v>25562</v>
      </c>
      <c r="I3738" t="s">
        <v>26094</v>
      </c>
      <c r="J3738" s="2">
        <v>1934</v>
      </c>
      <c r="K3738" t="s">
        <v>26095</v>
      </c>
      <c r="L3738" t="s">
        <v>25687</v>
      </c>
      <c r="M3738" s="1">
        <v>30953</v>
      </c>
      <c r="N3738" t="s">
        <v>529</v>
      </c>
      <c r="O3738" t="s">
        <v>42</v>
      </c>
      <c r="P3738" t="s">
        <v>4</v>
      </c>
      <c r="Q3738" t="s">
        <v>26096</v>
      </c>
      <c r="R3738">
        <f>LOOKUP(A3738,budget_gross.tsv!A$2:A$8468,budget_gross.tsv!B$2:B$8468)</f>
        <v>11020375</v>
      </c>
      <c r="S3738">
        <f>LOOKUP(A3738,budget_gross.tsv!A$2:A$8468,budget_gross.tsv!C$2:C$8468)</f>
        <v>0</v>
      </c>
    </row>
    <row r="3739" spans="1:19" x14ac:dyDescent="0.3">
      <c r="A3739" t="s">
        <v>26097</v>
      </c>
      <c r="B3739" t="s">
        <v>26098</v>
      </c>
      <c r="C3739" t="s">
        <v>26099</v>
      </c>
      <c r="D3739" t="s">
        <v>68</v>
      </c>
      <c r="E3739">
        <v>8.5</v>
      </c>
      <c r="F3739">
        <v>86</v>
      </c>
      <c r="G3739" s="1">
        <v>37607</v>
      </c>
      <c r="H3739" t="s">
        <v>178</v>
      </c>
      <c r="I3739" t="s">
        <v>26100</v>
      </c>
      <c r="J3739" s="2">
        <v>810723</v>
      </c>
      <c r="K3739" t="s">
        <v>26101</v>
      </c>
      <c r="L3739" t="s">
        <v>139</v>
      </c>
      <c r="M3739" s="1">
        <v>31231</v>
      </c>
      <c r="N3739" t="s">
        <v>610</v>
      </c>
      <c r="O3739" t="s">
        <v>1742</v>
      </c>
      <c r="P3739" t="s">
        <v>26102</v>
      </c>
      <c r="Q3739" t="s">
        <v>26103</v>
      </c>
      <c r="R3739">
        <f>LOOKUP(A3739,budget_gross.tsv!A$2:A$8468,budget_gross.tsv!B$2:B$8468)</f>
        <v>19000000</v>
      </c>
      <c r="S3739">
        <f>LOOKUP(A3739,budget_gross.tsv!A$2:A$8468,budget_gross.tsv!C$2:C$8468)</f>
        <v>210609762</v>
      </c>
    </row>
    <row r="3740" spans="1:19" x14ac:dyDescent="0.3">
      <c r="A3740" t="s">
        <v>26104</v>
      </c>
      <c r="B3740" t="s">
        <v>26105</v>
      </c>
      <c r="C3740" t="s">
        <v>26106</v>
      </c>
      <c r="D3740" t="s">
        <v>217</v>
      </c>
      <c r="E3740">
        <v>7.9</v>
      </c>
      <c r="F3740">
        <v>62</v>
      </c>
      <c r="G3740" s="1">
        <v>37866</v>
      </c>
      <c r="H3740" t="s">
        <v>178</v>
      </c>
      <c r="I3740" t="s">
        <v>26107</v>
      </c>
      <c r="J3740" s="2">
        <v>281569</v>
      </c>
      <c r="K3740" t="s">
        <v>26108</v>
      </c>
      <c r="L3740" t="s">
        <v>26089</v>
      </c>
      <c r="M3740" s="1">
        <v>31093</v>
      </c>
      <c r="N3740" t="s">
        <v>664</v>
      </c>
      <c r="O3740" t="s">
        <v>42</v>
      </c>
      <c r="P3740" t="s">
        <v>3436</v>
      </c>
      <c r="Q3740" t="s">
        <v>26109</v>
      </c>
      <c r="R3740">
        <f>LOOKUP(A3740,budget_gross.tsv!A$2:A$8468,budget_gross.tsv!B$2:B$8468)</f>
        <v>1000000</v>
      </c>
      <c r="S3740">
        <f>LOOKUP(A3740,budget_gross.tsv!A$2:A$8468,budget_gross.tsv!C$2:C$8468)</f>
        <v>45875171</v>
      </c>
    </row>
    <row r="3741" spans="1:19" x14ac:dyDescent="0.3">
      <c r="A3741" t="s">
        <v>26110</v>
      </c>
      <c r="B3741" t="s">
        <v>26111</v>
      </c>
      <c r="C3741" t="s">
        <v>26112</v>
      </c>
      <c r="D3741" t="s">
        <v>68</v>
      </c>
      <c r="E3741">
        <v>6.5</v>
      </c>
      <c r="F3741" t="s">
        <v>4</v>
      </c>
      <c r="G3741" s="1">
        <v>35927</v>
      </c>
      <c r="H3741" t="s">
        <v>25562</v>
      </c>
      <c r="I3741" t="s">
        <v>26113</v>
      </c>
      <c r="J3741" s="2">
        <v>30072</v>
      </c>
      <c r="K3741" t="s">
        <v>26114</v>
      </c>
      <c r="L3741" t="s">
        <v>2782</v>
      </c>
      <c r="M3741" s="1">
        <v>31189</v>
      </c>
      <c r="N3741" t="s">
        <v>538</v>
      </c>
      <c r="O3741" t="s">
        <v>370</v>
      </c>
      <c r="P3741" t="s">
        <v>4</v>
      </c>
      <c r="Q3741" t="s">
        <v>26115</v>
      </c>
      <c r="R3741">
        <f>LOOKUP(A3741,budget_gross.tsv!A$2:A$8468,budget_gross.tsv!B$2:B$8468)</f>
        <v>20000000</v>
      </c>
      <c r="S3741">
        <f>LOOKUP(A3741,budget_gross.tsv!A$2:A$8468,budget_gross.tsv!C$2:C$8468)</f>
        <v>38800000</v>
      </c>
    </row>
    <row r="3742" spans="1:19" x14ac:dyDescent="0.3">
      <c r="A3742" t="s">
        <v>26116</v>
      </c>
      <c r="B3742" t="s">
        <v>26117</v>
      </c>
      <c r="C3742" t="s">
        <v>26118</v>
      </c>
      <c r="D3742" t="s">
        <v>217</v>
      </c>
      <c r="E3742">
        <v>6.5</v>
      </c>
      <c r="F3742" t="s">
        <v>4</v>
      </c>
      <c r="G3742" s="1">
        <v>37866</v>
      </c>
      <c r="H3742" t="s">
        <v>1332</v>
      </c>
      <c r="I3742" t="s">
        <v>26119</v>
      </c>
      <c r="J3742" s="2">
        <v>8371</v>
      </c>
      <c r="K3742" t="s">
        <v>26120</v>
      </c>
      <c r="L3742" t="s">
        <v>25600</v>
      </c>
      <c r="M3742" s="1">
        <v>31100</v>
      </c>
      <c r="N3742" t="s">
        <v>41</v>
      </c>
      <c r="O3742" t="s">
        <v>5846</v>
      </c>
      <c r="P3742" t="s">
        <v>32</v>
      </c>
      <c r="Q3742" t="s">
        <v>26121</v>
      </c>
      <c r="R3742">
        <f>LOOKUP(A3742,budget_gross.tsv!A$2:A$8468,budget_gross.tsv!B$2:B$8468)</f>
        <v>7562164</v>
      </c>
      <c r="S3742">
        <f>LOOKUP(A3742,budget_gross.tsv!A$2:A$8468,budget_gross.tsv!C$2:C$8468)</f>
        <v>0</v>
      </c>
    </row>
    <row r="3743" spans="1:19" x14ac:dyDescent="0.3">
      <c r="A3743" t="s">
        <v>26122</v>
      </c>
      <c r="B3743" t="s">
        <v>26123</v>
      </c>
      <c r="C3743" t="s">
        <v>26124</v>
      </c>
      <c r="D3743" t="s">
        <v>68</v>
      </c>
      <c r="E3743">
        <v>7.2</v>
      </c>
      <c r="F3743" t="s">
        <v>4</v>
      </c>
      <c r="G3743" s="1">
        <v>37285</v>
      </c>
      <c r="H3743" t="s">
        <v>178</v>
      </c>
      <c r="I3743" t="s">
        <v>26125</v>
      </c>
      <c r="J3743" s="2">
        <v>56938</v>
      </c>
      <c r="K3743" t="s">
        <v>26126</v>
      </c>
      <c r="L3743" t="s">
        <v>26127</v>
      </c>
      <c r="M3743" s="1">
        <v>31401</v>
      </c>
      <c r="N3743" t="s">
        <v>715</v>
      </c>
      <c r="O3743" t="s">
        <v>950</v>
      </c>
      <c r="P3743" t="s">
        <v>26128</v>
      </c>
      <c r="Q3743" t="s">
        <v>26129</v>
      </c>
      <c r="R3743">
        <f>LOOKUP(A3743,budget_gross.tsv!A$2:A$8468,budget_gross.tsv!B$2:B$8468)</f>
        <v>31000000</v>
      </c>
      <c r="S3743">
        <f>LOOKUP(A3743,budget_gross.tsv!A$2:A$8468,budget_gross.tsv!C$2:C$8468)</f>
        <v>87100000</v>
      </c>
    </row>
    <row r="3744" spans="1:19" x14ac:dyDescent="0.3">
      <c r="A3744" t="s">
        <v>26130</v>
      </c>
      <c r="B3744" t="s">
        <v>26131</v>
      </c>
      <c r="C3744" t="s">
        <v>26132</v>
      </c>
      <c r="D3744" t="s">
        <v>124</v>
      </c>
      <c r="E3744">
        <v>6.6</v>
      </c>
      <c r="F3744">
        <v>46</v>
      </c>
      <c r="G3744" s="1">
        <v>36809</v>
      </c>
      <c r="H3744" t="s">
        <v>178</v>
      </c>
      <c r="I3744" t="s">
        <v>26133</v>
      </c>
      <c r="J3744" s="2">
        <v>64864</v>
      </c>
      <c r="K3744" t="s">
        <v>26134</v>
      </c>
      <c r="L3744" t="s">
        <v>26089</v>
      </c>
      <c r="M3744" s="1">
        <v>31261</v>
      </c>
      <c r="N3744" t="s">
        <v>1817</v>
      </c>
      <c r="O3744" t="s">
        <v>26135</v>
      </c>
      <c r="P3744" t="s">
        <v>11</v>
      </c>
      <c r="Q3744" t="s">
        <v>26136</v>
      </c>
      <c r="R3744">
        <f>LOOKUP(A3744,budget_gross.tsv!A$2:A$8468,budget_gross.tsv!B$2:B$8468)</f>
        <v>7500000</v>
      </c>
      <c r="S3744">
        <f>LOOKUP(A3744,budget_gross.tsv!A$2:A$8468,budget_gross.tsv!C$2:C$8468)</f>
        <v>23834048</v>
      </c>
    </row>
    <row r="3745" spans="1:19" x14ac:dyDescent="0.3">
      <c r="A3745" t="s">
        <v>26137</v>
      </c>
      <c r="B3745" t="s">
        <v>26138</v>
      </c>
      <c r="C3745" t="s">
        <v>26139</v>
      </c>
      <c r="D3745" t="s">
        <v>217</v>
      </c>
      <c r="E3745">
        <v>6.9</v>
      </c>
      <c r="F3745" t="s">
        <v>4</v>
      </c>
      <c r="G3745" s="1">
        <v>38503</v>
      </c>
      <c r="H3745" t="s">
        <v>26051</v>
      </c>
      <c r="I3745" t="s">
        <v>26140</v>
      </c>
      <c r="J3745" s="2">
        <v>11371</v>
      </c>
      <c r="K3745" t="s">
        <v>26141</v>
      </c>
      <c r="L3745" t="s">
        <v>25547</v>
      </c>
      <c r="M3745" s="1">
        <v>31275</v>
      </c>
      <c r="N3745" t="s">
        <v>1766</v>
      </c>
      <c r="O3745" t="s">
        <v>193</v>
      </c>
      <c r="P3745" t="s">
        <v>26142</v>
      </c>
      <c r="Q3745" t="s">
        <v>26143</v>
      </c>
      <c r="R3745">
        <f>LOOKUP(A3745,budget_gross.tsv!A$2:A$8468,budget_gross.tsv!B$2:B$8468)</f>
        <v>24000000</v>
      </c>
      <c r="S3745">
        <f>LOOKUP(A3745,budget_gross.tsv!A$2:A$8468,budget_gross.tsv!C$2:C$8468)</f>
        <v>18700000</v>
      </c>
    </row>
    <row r="3746" spans="1:19" x14ac:dyDescent="0.3">
      <c r="A3746" t="s">
        <v>26144</v>
      </c>
      <c r="B3746" t="s">
        <v>26145</v>
      </c>
      <c r="C3746" t="s">
        <v>26146</v>
      </c>
      <c r="D3746" t="s">
        <v>124</v>
      </c>
      <c r="E3746">
        <v>7.6</v>
      </c>
      <c r="F3746" t="s">
        <v>4</v>
      </c>
      <c r="G3746" s="1">
        <v>40393</v>
      </c>
      <c r="H3746" t="s">
        <v>178</v>
      </c>
      <c r="I3746" t="s">
        <v>26147</v>
      </c>
      <c r="J3746" s="2">
        <v>1823</v>
      </c>
      <c r="K3746" t="s">
        <v>26148</v>
      </c>
      <c r="L3746" t="s">
        <v>26149</v>
      </c>
      <c r="M3746" s="1">
        <v>31806</v>
      </c>
      <c r="N3746" t="s">
        <v>529</v>
      </c>
      <c r="O3746" t="s">
        <v>152</v>
      </c>
      <c r="P3746" t="s">
        <v>6887</v>
      </c>
      <c r="Q3746" t="s">
        <v>26150</v>
      </c>
      <c r="R3746">
        <f>LOOKUP(A3746,budget_gross.tsv!A$2:A$8468,budget_gross.tsv!B$2:B$8468)</f>
        <v>441863</v>
      </c>
      <c r="S3746">
        <f>LOOKUP(A3746,budget_gross.tsv!A$2:A$8468,budget_gross.tsv!C$2:C$8468)</f>
        <v>0</v>
      </c>
    </row>
    <row r="3747" spans="1:19" x14ac:dyDescent="0.3">
      <c r="A3747" t="s">
        <v>26151</v>
      </c>
      <c r="B3747" t="s">
        <v>26152</v>
      </c>
      <c r="C3747" t="s">
        <v>26153</v>
      </c>
      <c r="D3747" t="s">
        <v>90</v>
      </c>
      <c r="E3747">
        <v>6.9</v>
      </c>
      <c r="F3747">
        <v>38</v>
      </c>
      <c r="G3747" s="1">
        <v>38006</v>
      </c>
      <c r="H3747" t="s">
        <v>178</v>
      </c>
      <c r="I3747" t="s">
        <v>26154</v>
      </c>
      <c r="J3747" s="2">
        <v>40757</v>
      </c>
      <c r="K3747" t="s">
        <v>26155</v>
      </c>
      <c r="L3747" t="s">
        <v>26156</v>
      </c>
      <c r="M3747" s="1">
        <v>31737</v>
      </c>
      <c r="N3747" t="s">
        <v>1934</v>
      </c>
      <c r="O3747" t="s">
        <v>9027</v>
      </c>
      <c r="P3747" t="s">
        <v>26157</v>
      </c>
      <c r="Q3747" t="s">
        <v>26158</v>
      </c>
      <c r="R3747">
        <f>LOOKUP(A3747,budget_gross.tsv!A$2:A$8468,budget_gross.tsv!B$2:B$8468)</f>
        <v>47483002</v>
      </c>
      <c r="S3747">
        <f>LOOKUP(A3747,budget_gross.tsv!A$2:A$8468,budget_gross.tsv!C$2:C$8468)</f>
        <v>0</v>
      </c>
    </row>
    <row r="3748" spans="1:19" x14ac:dyDescent="0.3">
      <c r="A3748" t="s">
        <v>26159</v>
      </c>
      <c r="B3748" t="s">
        <v>26160</v>
      </c>
      <c r="C3748" t="s">
        <v>26161</v>
      </c>
      <c r="D3748" t="s">
        <v>124</v>
      </c>
      <c r="E3748">
        <v>6</v>
      </c>
      <c r="F3748" t="s">
        <v>4</v>
      </c>
      <c r="G3748" s="1">
        <v>36193</v>
      </c>
      <c r="H3748" t="s">
        <v>26162</v>
      </c>
      <c r="I3748" t="s">
        <v>26163</v>
      </c>
      <c r="J3748" s="2">
        <v>5480</v>
      </c>
      <c r="K3748" t="s">
        <v>26164</v>
      </c>
      <c r="L3748" t="s">
        <v>16365</v>
      </c>
      <c r="M3748" s="1">
        <v>31443</v>
      </c>
      <c r="N3748" t="s">
        <v>591</v>
      </c>
      <c r="O3748" t="s">
        <v>4897</v>
      </c>
      <c r="P3748" t="s">
        <v>4</v>
      </c>
      <c r="Q3748" t="s">
        <v>26165</v>
      </c>
      <c r="R3748">
        <f>LOOKUP(A3748,budget_gross.tsv!A$2:A$8468,budget_gross.tsv!B$2:B$8468)</f>
        <v>12000000</v>
      </c>
      <c r="S3748">
        <f>LOOKUP(A3748,budget_gross.tsv!A$2:A$8468,budget_gross.tsv!C$2:C$8468)</f>
        <v>7790931</v>
      </c>
    </row>
    <row r="3749" spans="1:19" x14ac:dyDescent="0.3">
      <c r="A3749" t="s">
        <v>26166</v>
      </c>
      <c r="B3749" t="s">
        <v>26167</v>
      </c>
      <c r="C3749" t="s">
        <v>26168</v>
      </c>
      <c r="D3749" t="s">
        <v>217</v>
      </c>
      <c r="E3749">
        <v>7.8</v>
      </c>
      <c r="F3749">
        <v>76</v>
      </c>
      <c r="G3749" s="1">
        <v>36195</v>
      </c>
      <c r="H3749" t="s">
        <v>1683</v>
      </c>
      <c r="I3749" t="s">
        <v>26169</v>
      </c>
      <c r="J3749" s="2">
        <v>146048</v>
      </c>
      <c r="K3749" t="s">
        <v>26170</v>
      </c>
      <c r="L3749" t="s">
        <v>5078</v>
      </c>
      <c r="M3749" s="1">
        <v>31708</v>
      </c>
      <c r="N3749" t="s">
        <v>241</v>
      </c>
      <c r="O3749" t="s">
        <v>1487</v>
      </c>
      <c r="P3749" t="s">
        <v>26171</v>
      </c>
      <c r="Q3749" t="s">
        <v>26172</v>
      </c>
      <c r="R3749">
        <f>LOOKUP(A3749,budget_gross.tsv!A$2:A$8468,budget_gross.tsv!B$2:B$8468)</f>
        <v>6000000</v>
      </c>
      <c r="S3749">
        <f>LOOKUP(A3749,budget_gross.tsv!A$2:A$8468,budget_gross.tsv!C$2:C$8468)</f>
        <v>8551228</v>
      </c>
    </row>
    <row r="3750" spans="1:19" x14ac:dyDescent="0.3">
      <c r="A3750" t="s">
        <v>26173</v>
      </c>
      <c r="B3750" t="s">
        <v>26174</v>
      </c>
      <c r="C3750" t="s">
        <v>26175</v>
      </c>
      <c r="D3750" t="s">
        <v>124</v>
      </c>
      <c r="E3750">
        <v>6.9</v>
      </c>
      <c r="F3750" t="s">
        <v>4</v>
      </c>
      <c r="G3750" s="1">
        <v>36809</v>
      </c>
      <c r="H3750" t="s">
        <v>25562</v>
      </c>
      <c r="I3750" t="s">
        <v>26176</v>
      </c>
      <c r="J3750" s="2">
        <v>2680</v>
      </c>
      <c r="K3750" t="s">
        <v>26177</v>
      </c>
      <c r="L3750" t="s">
        <v>26178</v>
      </c>
      <c r="M3750" s="1">
        <v>31771</v>
      </c>
      <c r="N3750" t="s">
        <v>251</v>
      </c>
      <c r="O3750" t="s">
        <v>370</v>
      </c>
      <c r="P3750" t="s">
        <v>4</v>
      </c>
      <c r="Q3750" t="s">
        <v>26179</v>
      </c>
      <c r="R3750">
        <f>LOOKUP(A3750,budget_gross.tsv!A$2:A$8468,budget_gross.tsv!B$2:B$8468)</f>
        <v>18000000</v>
      </c>
      <c r="S3750">
        <f>LOOKUP(A3750,budget_gross.tsv!A$2:A$8468,budget_gross.tsv!C$2:C$8468)</f>
        <v>11957943</v>
      </c>
    </row>
    <row r="3751" spans="1:19" x14ac:dyDescent="0.3">
      <c r="A3751" t="s">
        <v>26180</v>
      </c>
      <c r="B3751" t="s">
        <v>26181</v>
      </c>
      <c r="C3751" t="s">
        <v>26182</v>
      </c>
      <c r="D3751" t="s">
        <v>124</v>
      </c>
      <c r="E3751">
        <v>6.4</v>
      </c>
      <c r="F3751" t="s">
        <v>4</v>
      </c>
      <c r="G3751" s="1">
        <v>38020</v>
      </c>
      <c r="H3751" t="s">
        <v>26183</v>
      </c>
      <c r="I3751" t="s">
        <v>26184</v>
      </c>
      <c r="J3751" s="2">
        <v>3063</v>
      </c>
      <c r="K3751" t="s">
        <v>26185</v>
      </c>
      <c r="L3751" t="s">
        <v>19279</v>
      </c>
      <c r="M3751" s="1">
        <v>31800</v>
      </c>
      <c r="N3751" t="s">
        <v>73</v>
      </c>
      <c r="O3751" t="s">
        <v>42</v>
      </c>
      <c r="P3751" t="s">
        <v>26186</v>
      </c>
      <c r="Q3751" t="s">
        <v>26187</v>
      </c>
      <c r="R3751">
        <f>LOOKUP(A3751,budget_gross.tsv!A$2:A$8468,budget_gross.tsv!B$2:B$8468)</f>
        <v>20000000</v>
      </c>
      <c r="S3751">
        <f>LOOKUP(A3751,budget_gross.tsv!A$2:A$8468,budget_gross.tsv!C$2:C$8468)</f>
        <v>22905500</v>
      </c>
    </row>
    <row r="3752" spans="1:19" x14ac:dyDescent="0.3">
      <c r="A3752" t="s">
        <v>26188</v>
      </c>
      <c r="B3752" t="s">
        <v>26189</v>
      </c>
      <c r="C3752" t="s">
        <v>26190</v>
      </c>
      <c r="D3752" t="s">
        <v>217</v>
      </c>
      <c r="E3752">
        <v>7.1</v>
      </c>
      <c r="F3752" t="s">
        <v>4</v>
      </c>
      <c r="G3752" s="1">
        <v>38209</v>
      </c>
      <c r="H3752" t="s">
        <v>25809</v>
      </c>
      <c r="I3752" t="s">
        <v>26191</v>
      </c>
      <c r="J3752" s="2">
        <v>11338</v>
      </c>
      <c r="K3752" t="s">
        <v>26192</v>
      </c>
      <c r="L3752" t="s">
        <v>2782</v>
      </c>
      <c r="M3752" s="1">
        <v>31485</v>
      </c>
      <c r="N3752" t="s">
        <v>30</v>
      </c>
      <c r="O3752" t="s">
        <v>26193</v>
      </c>
      <c r="P3752" t="s">
        <v>32</v>
      </c>
      <c r="Q3752" t="s">
        <v>26194</v>
      </c>
      <c r="R3752">
        <f>LOOKUP(A3752,budget_gross.tsv!A$2:A$8468,budget_gross.tsv!B$2:B$8468)</f>
        <v>5839031</v>
      </c>
      <c r="S3752">
        <f>LOOKUP(A3752,budget_gross.tsv!A$2:A$8468,budget_gross.tsv!C$2:C$8468)</f>
        <v>0</v>
      </c>
    </row>
    <row r="3753" spans="1:19" x14ac:dyDescent="0.3">
      <c r="A3753" t="s">
        <v>26195</v>
      </c>
      <c r="B3753" t="s">
        <v>26196</v>
      </c>
      <c r="C3753" t="s">
        <v>26197</v>
      </c>
      <c r="D3753" t="s">
        <v>68</v>
      </c>
      <c r="E3753">
        <v>4.5999999999999996</v>
      </c>
      <c r="F3753">
        <v>28</v>
      </c>
      <c r="G3753" s="1">
        <v>39882</v>
      </c>
      <c r="H3753" t="s">
        <v>178</v>
      </c>
      <c r="I3753" t="s">
        <v>26198</v>
      </c>
      <c r="J3753" s="2">
        <v>35856</v>
      </c>
      <c r="K3753" t="s">
        <v>26199</v>
      </c>
      <c r="L3753" t="s">
        <v>26200</v>
      </c>
      <c r="M3753" s="1">
        <v>31625</v>
      </c>
      <c r="N3753" t="s">
        <v>834</v>
      </c>
      <c r="O3753" t="s">
        <v>74</v>
      </c>
      <c r="P3753" t="s">
        <v>7130</v>
      </c>
      <c r="Q3753" t="s">
        <v>26201</v>
      </c>
      <c r="R3753">
        <f>LOOKUP(A3753,budget_gross.tsv!A$2:A$8468,budget_gross.tsv!B$2:B$8468)</f>
        <v>35000000</v>
      </c>
      <c r="S3753">
        <f>LOOKUP(A3753,budget_gross.tsv!A$2:A$8468,budget_gross.tsv!C$2:C$8468)</f>
        <v>16295774</v>
      </c>
    </row>
    <row r="3754" spans="1:19" x14ac:dyDescent="0.3">
      <c r="A3754" t="s">
        <v>26202</v>
      </c>
      <c r="B3754" t="s">
        <v>26203</v>
      </c>
      <c r="C3754" t="s">
        <v>26204</v>
      </c>
      <c r="D3754" t="s">
        <v>68</v>
      </c>
      <c r="E3754">
        <v>5.9</v>
      </c>
      <c r="F3754" t="s">
        <v>4</v>
      </c>
      <c r="G3754" s="1">
        <v>36005</v>
      </c>
      <c r="H3754" t="s">
        <v>25562</v>
      </c>
      <c r="I3754" t="s">
        <v>26205</v>
      </c>
      <c r="J3754" s="2">
        <v>8349</v>
      </c>
      <c r="K3754" t="s">
        <v>26206</v>
      </c>
      <c r="L3754" t="s">
        <v>72</v>
      </c>
      <c r="M3754" s="1">
        <v>31583</v>
      </c>
      <c r="N3754" t="s">
        <v>610</v>
      </c>
      <c r="O3754" t="s">
        <v>2601</v>
      </c>
      <c r="P3754" t="s">
        <v>32</v>
      </c>
      <c r="Q3754" t="s">
        <v>26207</v>
      </c>
      <c r="R3754">
        <f>LOOKUP(A3754,budget_gross.tsv!A$2:A$8468,budget_gross.tsv!B$2:B$8468)</f>
        <v>40000000</v>
      </c>
      <c r="S3754">
        <f>LOOKUP(A3754,budget_gross.tsv!A$2:A$8468,budget_gross.tsv!C$2:C$8468)</f>
        <v>49851591</v>
      </c>
    </row>
    <row r="3755" spans="1:19" x14ac:dyDescent="0.3">
      <c r="A3755" t="s">
        <v>26208</v>
      </c>
      <c r="B3755" t="s">
        <v>26209</v>
      </c>
      <c r="C3755" t="s">
        <v>26210</v>
      </c>
      <c r="D3755" t="s">
        <v>124</v>
      </c>
      <c r="E3755">
        <v>6.1</v>
      </c>
      <c r="F3755" t="s">
        <v>4</v>
      </c>
      <c r="G3755" s="1">
        <v>37411</v>
      </c>
      <c r="H3755" t="s">
        <v>25997</v>
      </c>
      <c r="I3755" t="s">
        <v>26211</v>
      </c>
      <c r="J3755" s="2">
        <v>4621</v>
      </c>
      <c r="K3755" t="s">
        <v>26212</v>
      </c>
      <c r="L3755" t="s">
        <v>26213</v>
      </c>
      <c r="M3755" s="1">
        <v>31576</v>
      </c>
      <c r="N3755" t="s">
        <v>384</v>
      </c>
      <c r="O3755" t="s">
        <v>5175</v>
      </c>
      <c r="P3755" t="s">
        <v>310</v>
      </c>
      <c r="Q3755" t="s">
        <v>26214</v>
      </c>
      <c r="R3755">
        <f>LOOKUP(A3755,budget_gross.tsv!A$2:A$8468,budget_gross.tsv!B$2:B$8468)</f>
        <v>18000000</v>
      </c>
      <c r="S3755">
        <f>LOOKUP(A3755,budget_gross.tsv!A$2:A$8468,budget_gross.tsv!C$2:C$8468)</f>
        <v>3900000</v>
      </c>
    </row>
    <row r="3756" spans="1:19" x14ac:dyDescent="0.3">
      <c r="A3756" t="s">
        <v>26215</v>
      </c>
      <c r="B3756" t="s">
        <v>26216</v>
      </c>
      <c r="C3756" t="s">
        <v>26217</v>
      </c>
      <c r="D3756" t="s">
        <v>68</v>
      </c>
      <c r="E3756">
        <v>6.3</v>
      </c>
      <c r="F3756">
        <v>49</v>
      </c>
      <c r="G3756" s="1">
        <v>37656</v>
      </c>
      <c r="H3756" t="s">
        <v>25562</v>
      </c>
      <c r="I3756" t="s">
        <v>26218</v>
      </c>
      <c r="J3756" s="2">
        <v>41066</v>
      </c>
      <c r="K3756" t="s">
        <v>26219</v>
      </c>
      <c r="L3756" t="s">
        <v>26220</v>
      </c>
      <c r="M3756" s="1">
        <v>31497</v>
      </c>
      <c r="N3756" t="s">
        <v>782</v>
      </c>
      <c r="O3756" t="s">
        <v>370</v>
      </c>
      <c r="P3756" t="s">
        <v>4</v>
      </c>
      <c r="Q3756" t="s">
        <v>26221</v>
      </c>
      <c r="R3756">
        <f>LOOKUP(A3756,budget_gross.tsv!A$2:A$8468,budget_gross.tsv!B$2:B$8468)</f>
        <v>10000000</v>
      </c>
      <c r="S3756">
        <f>LOOKUP(A3756,budget_gross.tsv!A$2:A$8468,budget_gross.tsv!C$2:C$8468)</f>
        <v>37499651</v>
      </c>
    </row>
    <row r="3757" spans="1:19" x14ac:dyDescent="0.3">
      <c r="A3757" t="s">
        <v>26222</v>
      </c>
      <c r="B3757" t="s">
        <v>26223</v>
      </c>
      <c r="C3757" t="s">
        <v>26224</v>
      </c>
      <c r="D3757" t="s">
        <v>217</v>
      </c>
      <c r="E3757">
        <v>5.5</v>
      </c>
      <c r="F3757" t="s">
        <v>4</v>
      </c>
      <c r="G3757" s="1">
        <v>36081</v>
      </c>
      <c r="H3757" t="s">
        <v>25997</v>
      </c>
      <c r="I3757" t="s">
        <v>26225</v>
      </c>
      <c r="J3757" s="2">
        <v>24648</v>
      </c>
      <c r="K3757" t="s">
        <v>26226</v>
      </c>
      <c r="L3757" t="s">
        <v>26227</v>
      </c>
      <c r="M3757" s="1">
        <v>31569</v>
      </c>
      <c r="N3757" t="s">
        <v>106</v>
      </c>
      <c r="O3757" t="s">
        <v>182</v>
      </c>
      <c r="P3757" t="s">
        <v>4</v>
      </c>
      <c r="Q3757" t="s">
        <v>26228</v>
      </c>
      <c r="R3757">
        <f>LOOKUP(A3757,budget_gross.tsv!A$2:A$8468,budget_gross.tsv!B$2:B$8468)</f>
        <v>8500000</v>
      </c>
      <c r="S3757">
        <f>LOOKUP(A3757,budget_gross.tsv!A$2:A$8468,budget_gross.tsv!C$2:C$8468)</f>
        <v>16209459</v>
      </c>
    </row>
    <row r="3758" spans="1:19" x14ac:dyDescent="0.3">
      <c r="A3758" t="s">
        <v>26229</v>
      </c>
      <c r="B3758" t="s">
        <v>26230</v>
      </c>
      <c r="C3758" t="s">
        <v>26231</v>
      </c>
      <c r="D3758" t="s">
        <v>217</v>
      </c>
      <c r="E3758">
        <v>6.6</v>
      </c>
      <c r="F3758">
        <v>79</v>
      </c>
      <c r="G3758" s="1">
        <v>39462</v>
      </c>
      <c r="H3758" t="s">
        <v>25764</v>
      </c>
      <c r="I3758" t="s">
        <v>26232</v>
      </c>
      <c r="J3758" s="2">
        <v>5085</v>
      </c>
      <c r="K3758" t="s">
        <v>26233</v>
      </c>
      <c r="L3758" t="s">
        <v>13524</v>
      </c>
      <c r="M3758" s="1">
        <v>31632</v>
      </c>
      <c r="N3758" t="s">
        <v>95</v>
      </c>
      <c r="O3758" t="s">
        <v>673</v>
      </c>
      <c r="P3758" t="s">
        <v>2851</v>
      </c>
      <c r="Q3758" t="s">
        <v>26234</v>
      </c>
      <c r="R3758">
        <f>LOOKUP(A3758,budget_gross.tsv!A$2:A$8468,budget_gross.tsv!B$2:B$8468)</f>
        <v>175000</v>
      </c>
      <c r="S3758">
        <f>LOOKUP(A3758,budget_gross.tsv!A$2:A$8468,budget_gross.tsv!C$2:C$8468)</f>
        <v>7137502</v>
      </c>
    </row>
    <row r="3759" spans="1:19" x14ac:dyDescent="0.3">
      <c r="A3759" t="s">
        <v>26235</v>
      </c>
      <c r="B3759" t="s">
        <v>26236</v>
      </c>
      <c r="C3759" t="s">
        <v>26237</v>
      </c>
      <c r="D3759" t="s">
        <v>68</v>
      </c>
      <c r="E3759">
        <v>5.7</v>
      </c>
      <c r="F3759" t="s">
        <v>4</v>
      </c>
      <c r="G3759" s="1">
        <v>38314</v>
      </c>
      <c r="H3759" t="s">
        <v>25562</v>
      </c>
      <c r="I3759" t="s">
        <v>26238</v>
      </c>
      <c r="J3759" s="2">
        <v>2291</v>
      </c>
      <c r="K3759" t="s">
        <v>26239</v>
      </c>
      <c r="L3759" t="s">
        <v>25751</v>
      </c>
      <c r="M3759" s="1">
        <v>31548</v>
      </c>
      <c r="N3759" t="s">
        <v>106</v>
      </c>
      <c r="O3759" t="s">
        <v>370</v>
      </c>
      <c r="P3759" t="s">
        <v>4</v>
      </c>
      <c r="Q3759" t="s">
        <v>26240</v>
      </c>
      <c r="R3759">
        <f>LOOKUP(A3759,budget_gross.tsv!A$2:A$8468,budget_gross.tsv!B$2:B$8468)</f>
        <v>14205021</v>
      </c>
      <c r="S3759">
        <f>LOOKUP(A3759,budget_gross.tsv!A$2:A$8468,budget_gross.tsv!C$2:C$8468)</f>
        <v>0</v>
      </c>
    </row>
    <row r="3760" spans="1:19" x14ac:dyDescent="0.3">
      <c r="A3760" t="s">
        <v>26241</v>
      </c>
      <c r="B3760" t="s">
        <v>26242</v>
      </c>
      <c r="C3760" t="s">
        <v>26243</v>
      </c>
      <c r="D3760" t="s">
        <v>3</v>
      </c>
      <c r="E3760">
        <v>5.6</v>
      </c>
      <c r="F3760" t="s">
        <v>4</v>
      </c>
      <c r="G3760" s="1">
        <v>36739</v>
      </c>
      <c r="H3760" t="s">
        <v>26244</v>
      </c>
      <c r="I3760" t="s">
        <v>26245</v>
      </c>
      <c r="J3760" s="2">
        <v>20966</v>
      </c>
      <c r="K3760" t="s">
        <v>26246</v>
      </c>
      <c r="L3760" t="s">
        <v>26247</v>
      </c>
      <c r="M3760" s="1">
        <v>31646</v>
      </c>
      <c r="N3760" t="s">
        <v>511</v>
      </c>
      <c r="O3760" t="s">
        <v>3518</v>
      </c>
      <c r="P3760" t="s">
        <v>310</v>
      </c>
      <c r="Q3760" t="s">
        <v>26248</v>
      </c>
      <c r="R3760">
        <f>LOOKUP(A3760,budget_gross.tsv!A$2:A$8468,budget_gross.tsv!B$2:B$8468)</f>
        <v>4700000</v>
      </c>
      <c r="S3760">
        <f>LOOKUP(A3760,budget_gross.tsv!A$2:A$8468,budget_gross.tsv!C$2:C$8468)</f>
        <v>8025872</v>
      </c>
    </row>
    <row r="3761" spans="1:19" x14ac:dyDescent="0.3">
      <c r="A3761" t="s">
        <v>26249</v>
      </c>
      <c r="B3761" t="s">
        <v>26250</v>
      </c>
      <c r="C3761" t="s">
        <v>26251</v>
      </c>
      <c r="D3761" t="s">
        <v>124</v>
      </c>
      <c r="E3761">
        <v>4</v>
      </c>
      <c r="F3761" t="s">
        <v>4</v>
      </c>
      <c r="G3761" s="1">
        <v>36396</v>
      </c>
      <c r="H3761" t="s">
        <v>25562</v>
      </c>
      <c r="I3761" t="s">
        <v>26252</v>
      </c>
      <c r="J3761">
        <v>901</v>
      </c>
      <c r="K3761" t="s">
        <v>26253</v>
      </c>
      <c r="L3761" t="s">
        <v>26254</v>
      </c>
      <c r="M3761" s="1">
        <v>31898</v>
      </c>
      <c r="N3761" t="s">
        <v>251</v>
      </c>
      <c r="O3761" t="s">
        <v>673</v>
      </c>
      <c r="P3761" t="s">
        <v>4</v>
      </c>
      <c r="Q3761" t="s">
        <v>26255</v>
      </c>
      <c r="R3761">
        <f>LOOKUP(A3761,budget_gross.tsv!A$2:A$8468,budget_gross.tsv!B$2:B$8468)</f>
        <v>2700000</v>
      </c>
      <c r="S3761">
        <f>LOOKUP(A3761,budget_gross.tsv!A$2:A$8468,budget_gross.tsv!C$2:C$8468)</f>
        <v>0</v>
      </c>
    </row>
    <row r="3762" spans="1:19" x14ac:dyDescent="0.3">
      <c r="A3762" t="s">
        <v>26256</v>
      </c>
      <c r="B3762" t="s">
        <v>26257</v>
      </c>
      <c r="C3762" t="s">
        <v>26258</v>
      </c>
      <c r="D3762" t="s">
        <v>217</v>
      </c>
      <c r="E3762">
        <v>6.1</v>
      </c>
      <c r="F3762" t="s">
        <v>4</v>
      </c>
      <c r="G3762" s="1">
        <v>36809</v>
      </c>
      <c r="H3762" t="s">
        <v>25562</v>
      </c>
      <c r="I3762" t="s">
        <v>26259</v>
      </c>
      <c r="J3762" s="2">
        <v>8727</v>
      </c>
      <c r="K3762" t="s">
        <v>26260</v>
      </c>
      <c r="L3762" t="s">
        <v>26261</v>
      </c>
      <c r="M3762" s="1">
        <v>32038</v>
      </c>
      <c r="N3762" t="s">
        <v>61</v>
      </c>
      <c r="O3762" t="s">
        <v>2357</v>
      </c>
      <c r="P3762" t="s">
        <v>4</v>
      </c>
      <c r="Q3762" t="s">
        <v>26262</v>
      </c>
      <c r="R3762">
        <f>LOOKUP(A3762,budget_gross.tsv!A$2:A$8468,budget_gross.tsv!B$2:B$8468)</f>
        <v>548696</v>
      </c>
      <c r="S3762">
        <f>LOOKUP(A3762,budget_gross.tsv!A$2:A$8468,budget_gross.tsv!C$2:C$8468)</f>
        <v>0</v>
      </c>
    </row>
    <row r="3763" spans="1:19" x14ac:dyDescent="0.3">
      <c r="A3763" t="s">
        <v>26263</v>
      </c>
      <c r="B3763" t="s">
        <v>26264</v>
      </c>
      <c r="C3763" t="s">
        <v>26265</v>
      </c>
      <c r="D3763" t="s">
        <v>217</v>
      </c>
      <c r="E3763">
        <v>5.9</v>
      </c>
      <c r="F3763" t="s">
        <v>4</v>
      </c>
      <c r="G3763" s="1">
        <v>35892</v>
      </c>
      <c r="H3763" t="s">
        <v>178</v>
      </c>
      <c r="I3763" t="s">
        <v>26266</v>
      </c>
      <c r="J3763" s="2">
        <v>4627</v>
      </c>
      <c r="K3763" t="s">
        <v>26267</v>
      </c>
      <c r="L3763" t="s">
        <v>26268</v>
      </c>
      <c r="M3763" s="1">
        <v>32010</v>
      </c>
      <c r="N3763" t="s">
        <v>61</v>
      </c>
      <c r="O3763" t="s">
        <v>370</v>
      </c>
      <c r="P3763" t="s">
        <v>6575</v>
      </c>
      <c r="Q3763" t="s">
        <v>26269</v>
      </c>
      <c r="R3763">
        <f>LOOKUP(A3763,budget_gross.tsv!A$2:A$8468,budget_gross.tsv!B$2:B$8468)</f>
        <v>17355263</v>
      </c>
      <c r="S3763">
        <f>LOOKUP(A3763,budget_gross.tsv!A$2:A$8468,budget_gross.tsv!C$2:C$8468)</f>
        <v>0</v>
      </c>
    </row>
    <row r="3764" spans="1:19" x14ac:dyDescent="0.3">
      <c r="A3764" t="s">
        <v>26270</v>
      </c>
      <c r="B3764" t="s">
        <v>26271</v>
      </c>
      <c r="C3764" t="s">
        <v>26272</v>
      </c>
      <c r="D3764" t="s">
        <v>68</v>
      </c>
      <c r="E3764">
        <v>7.8</v>
      </c>
      <c r="F3764" t="s">
        <v>4</v>
      </c>
      <c r="G3764" s="1">
        <v>38895</v>
      </c>
      <c r="H3764" t="s">
        <v>178</v>
      </c>
      <c r="I3764" t="s">
        <v>26273</v>
      </c>
      <c r="J3764" s="2">
        <v>1041</v>
      </c>
      <c r="K3764" t="s">
        <v>26274</v>
      </c>
      <c r="L3764" t="s">
        <v>6234</v>
      </c>
      <c r="M3764" s="1">
        <v>32059</v>
      </c>
      <c r="N3764" t="s">
        <v>241</v>
      </c>
      <c r="O3764" t="s">
        <v>8283</v>
      </c>
      <c r="P3764" t="s">
        <v>32</v>
      </c>
      <c r="Q3764" t="s">
        <v>26275</v>
      </c>
      <c r="R3764">
        <f>LOOKUP(A3764,budget_gross.tsv!A$2:A$8468,budget_gross.tsv!B$2:B$8468)</f>
        <v>719323</v>
      </c>
      <c r="S3764">
        <f>LOOKUP(A3764,budget_gross.tsv!A$2:A$8468,budget_gross.tsv!C$2:C$8468)</f>
        <v>0</v>
      </c>
    </row>
    <row r="3765" spans="1:19" x14ac:dyDescent="0.3">
      <c r="A3765" t="s">
        <v>26276</v>
      </c>
      <c r="B3765" t="s">
        <v>26277</v>
      </c>
      <c r="C3765" t="s">
        <v>26278</v>
      </c>
      <c r="D3765" t="s">
        <v>217</v>
      </c>
      <c r="E3765">
        <v>5.7</v>
      </c>
      <c r="F3765" t="s">
        <v>4</v>
      </c>
      <c r="G3765" s="1">
        <v>40393</v>
      </c>
      <c r="H3765" t="s">
        <v>25562</v>
      </c>
      <c r="I3765" t="s">
        <v>26279</v>
      </c>
      <c r="J3765">
        <v>876</v>
      </c>
      <c r="K3765" t="s">
        <v>26280</v>
      </c>
      <c r="L3765" t="s">
        <v>26281</v>
      </c>
      <c r="M3765" s="1">
        <v>32094</v>
      </c>
      <c r="N3765" t="s">
        <v>20</v>
      </c>
      <c r="O3765" t="s">
        <v>673</v>
      </c>
      <c r="P3765" t="s">
        <v>4</v>
      </c>
      <c r="Q3765" t="s">
        <v>26282</v>
      </c>
      <c r="R3765">
        <f>LOOKUP(A3765,budget_gross.tsv!A$2:A$8468,budget_gross.tsv!B$2:B$8468)</f>
        <v>1025762</v>
      </c>
      <c r="S3765">
        <f>LOOKUP(A3765,budget_gross.tsv!A$2:A$8468,budget_gross.tsv!C$2:C$8468)</f>
        <v>0</v>
      </c>
    </row>
    <row r="3766" spans="1:19" x14ac:dyDescent="0.3">
      <c r="A3766" t="s">
        <v>26283</v>
      </c>
      <c r="B3766" t="s">
        <v>26284</v>
      </c>
      <c r="C3766" t="s">
        <v>26285</v>
      </c>
      <c r="D3766" t="s">
        <v>68</v>
      </c>
      <c r="E3766">
        <v>7.5</v>
      </c>
      <c r="F3766">
        <v>59</v>
      </c>
      <c r="G3766" s="1">
        <v>36214</v>
      </c>
      <c r="H3766" t="s">
        <v>25562</v>
      </c>
      <c r="I3766" t="s">
        <v>26286</v>
      </c>
      <c r="J3766" s="2">
        <v>10648</v>
      </c>
      <c r="K3766" t="s">
        <v>26287</v>
      </c>
      <c r="L3766" t="s">
        <v>26288</v>
      </c>
      <c r="M3766" s="1">
        <v>32087</v>
      </c>
      <c r="N3766" t="s">
        <v>5657</v>
      </c>
      <c r="O3766" t="s">
        <v>351</v>
      </c>
      <c r="P3766" t="s">
        <v>26289</v>
      </c>
      <c r="Q3766" t="s">
        <v>26290</v>
      </c>
      <c r="R3766">
        <f>LOOKUP(A3766,budget_gross.tsv!A$2:A$8468,budget_gross.tsv!B$2:B$8468)</f>
        <v>29000000</v>
      </c>
      <c r="S3766">
        <f>LOOKUP(A3766,budget_gross.tsv!A$2:A$8468,budget_gross.tsv!C$2:C$8468)</f>
        <v>5899797</v>
      </c>
    </row>
    <row r="3767" spans="1:19" x14ac:dyDescent="0.3">
      <c r="A3767" t="s">
        <v>26291</v>
      </c>
      <c r="B3767" t="s">
        <v>26292</v>
      </c>
      <c r="C3767" t="s">
        <v>26293</v>
      </c>
      <c r="D3767" t="s">
        <v>124</v>
      </c>
      <c r="E3767">
        <v>5.9</v>
      </c>
      <c r="F3767" t="s">
        <v>4</v>
      </c>
      <c r="G3767" s="1">
        <v>36095</v>
      </c>
      <c r="H3767" t="s">
        <v>25562</v>
      </c>
      <c r="I3767" t="s">
        <v>26294</v>
      </c>
      <c r="J3767" s="2">
        <v>27318</v>
      </c>
      <c r="K3767" t="s">
        <v>26295</v>
      </c>
      <c r="L3767" t="s">
        <v>26296</v>
      </c>
      <c r="M3767" s="1">
        <v>31954</v>
      </c>
      <c r="N3767" t="s">
        <v>106</v>
      </c>
      <c r="O3767" t="s">
        <v>573</v>
      </c>
      <c r="P3767" t="s">
        <v>4</v>
      </c>
      <c r="Q3767" t="s">
        <v>26297</v>
      </c>
      <c r="R3767">
        <f>LOOKUP(A3767,budget_gross.tsv!A$2:A$8468,budget_gross.tsv!B$2:B$8468)</f>
        <v>20000000</v>
      </c>
      <c r="S3767">
        <f>LOOKUP(A3767,budget_gross.tsv!A$2:A$8468,budget_gross.tsv!C$2:C$8468)</f>
        <v>57387516</v>
      </c>
    </row>
    <row r="3768" spans="1:19" x14ac:dyDescent="0.3">
      <c r="A3768" t="s">
        <v>26298</v>
      </c>
      <c r="B3768" t="s">
        <v>26299</v>
      </c>
      <c r="C3768" t="s">
        <v>26300</v>
      </c>
      <c r="D3768" t="s">
        <v>68</v>
      </c>
      <c r="E3768">
        <v>5.7</v>
      </c>
      <c r="F3768" t="s">
        <v>4</v>
      </c>
      <c r="G3768" t="s">
        <v>4</v>
      </c>
      <c r="H3768" t="s">
        <v>407</v>
      </c>
      <c r="I3768" t="s">
        <v>26301</v>
      </c>
      <c r="J3768">
        <v>504</v>
      </c>
      <c r="K3768" t="s">
        <v>26302</v>
      </c>
      <c r="L3768" t="s">
        <v>26303</v>
      </c>
      <c r="M3768" s="1">
        <v>32017</v>
      </c>
      <c r="N3768" t="s">
        <v>192</v>
      </c>
      <c r="O3768" t="s">
        <v>141</v>
      </c>
      <c r="P3768" t="s">
        <v>4</v>
      </c>
      <c r="Q3768" t="s">
        <v>26304</v>
      </c>
      <c r="R3768">
        <f>LOOKUP(A3768,budget_gross.tsv!A$2:A$8468,budget_gross.tsv!B$2:B$8468)</f>
        <v>0</v>
      </c>
      <c r="S3768">
        <f>LOOKUP(A3768,budget_gross.tsv!A$2:A$8468,budget_gross.tsv!C$2:C$8468)</f>
        <v>0</v>
      </c>
    </row>
    <row r="3769" spans="1:19" x14ac:dyDescent="0.3">
      <c r="A3769" t="s">
        <v>26305</v>
      </c>
      <c r="B3769" t="s">
        <v>26306</v>
      </c>
      <c r="C3769" t="s">
        <v>26307</v>
      </c>
      <c r="D3769" t="s">
        <v>68</v>
      </c>
      <c r="E3769">
        <v>5.9</v>
      </c>
      <c r="F3769">
        <v>42</v>
      </c>
      <c r="G3769" s="1">
        <v>39196</v>
      </c>
      <c r="H3769" t="s">
        <v>178</v>
      </c>
      <c r="I3769" t="s">
        <v>26308</v>
      </c>
      <c r="J3769" s="2">
        <v>26050</v>
      </c>
      <c r="K3769" t="s">
        <v>26309</v>
      </c>
      <c r="L3769" t="s">
        <v>26310</v>
      </c>
      <c r="M3769" s="1">
        <v>31933</v>
      </c>
      <c r="N3769" t="s">
        <v>834</v>
      </c>
      <c r="O3769" t="s">
        <v>942</v>
      </c>
      <c r="P3769" t="s">
        <v>26311</v>
      </c>
      <c r="Q3769" t="s">
        <v>26312</v>
      </c>
      <c r="R3769">
        <f>LOOKUP(A3769,budget_gross.tsv!A$2:A$8468,budget_gross.tsv!B$2:B$8468)</f>
        <v>29760613</v>
      </c>
      <c r="S3769">
        <f>LOOKUP(A3769,budget_gross.tsv!A$2:A$8468,budget_gross.tsv!C$2:C$8468)</f>
        <v>0</v>
      </c>
    </row>
    <row r="3770" spans="1:19" x14ac:dyDescent="0.3">
      <c r="A3770" t="s">
        <v>26313</v>
      </c>
      <c r="B3770" t="s">
        <v>26314</v>
      </c>
      <c r="C3770" t="s">
        <v>26315</v>
      </c>
      <c r="D3770" t="s">
        <v>124</v>
      </c>
      <c r="E3770">
        <v>4.3</v>
      </c>
      <c r="F3770" t="s">
        <v>4</v>
      </c>
      <c r="G3770" t="s">
        <v>4</v>
      </c>
      <c r="H3770" t="s">
        <v>26316</v>
      </c>
      <c r="I3770" t="s">
        <v>26317</v>
      </c>
      <c r="J3770">
        <v>105</v>
      </c>
      <c r="K3770" t="s">
        <v>26318</v>
      </c>
      <c r="L3770" t="s">
        <v>26319</v>
      </c>
      <c r="M3770" s="1">
        <v>33037</v>
      </c>
      <c r="N3770" t="s">
        <v>1817</v>
      </c>
      <c r="O3770" t="s">
        <v>370</v>
      </c>
      <c r="P3770" t="s">
        <v>4</v>
      </c>
      <c r="Q3770" t="s">
        <v>26320</v>
      </c>
      <c r="R3770">
        <f>LOOKUP(A3770,budget_gross.tsv!A$2:A$8468,budget_gross.tsv!B$2:B$8468)</f>
        <v>11660</v>
      </c>
      <c r="S3770">
        <f>LOOKUP(A3770,budget_gross.tsv!A$2:A$8468,budget_gross.tsv!C$2:C$8468)</f>
        <v>0</v>
      </c>
    </row>
    <row r="3771" spans="1:19" x14ac:dyDescent="0.3">
      <c r="A3771" t="s">
        <v>26321</v>
      </c>
      <c r="B3771" t="s">
        <v>26322</v>
      </c>
      <c r="C3771" t="s">
        <v>26323</v>
      </c>
      <c r="D3771" t="s">
        <v>124</v>
      </c>
      <c r="E3771">
        <v>5.8</v>
      </c>
      <c r="F3771" t="s">
        <v>4</v>
      </c>
      <c r="G3771" s="1">
        <v>37306</v>
      </c>
      <c r="H3771" t="s">
        <v>136</v>
      </c>
      <c r="I3771" t="s">
        <v>26324</v>
      </c>
      <c r="J3771" s="2">
        <v>2754</v>
      </c>
      <c r="K3771" t="s">
        <v>26325</v>
      </c>
      <c r="L3771" t="s">
        <v>26326</v>
      </c>
      <c r="M3771" s="1">
        <v>31905</v>
      </c>
      <c r="N3771" t="s">
        <v>602</v>
      </c>
      <c r="O3771" t="s">
        <v>370</v>
      </c>
      <c r="P3771" t="s">
        <v>4</v>
      </c>
      <c r="Q3771" t="s">
        <v>26327</v>
      </c>
      <c r="R3771">
        <f>LOOKUP(A3771,budget_gross.tsv!A$2:A$8468,budget_gross.tsv!B$2:B$8468)</f>
        <v>4215859</v>
      </c>
      <c r="S3771">
        <f>LOOKUP(A3771,budget_gross.tsv!A$2:A$8468,budget_gross.tsv!C$2:C$8468)</f>
        <v>0</v>
      </c>
    </row>
    <row r="3772" spans="1:19" x14ac:dyDescent="0.3">
      <c r="A3772" t="s">
        <v>26328</v>
      </c>
      <c r="B3772" t="s">
        <v>26329</v>
      </c>
      <c r="C3772" t="s">
        <v>26330</v>
      </c>
      <c r="D3772" t="s">
        <v>124</v>
      </c>
      <c r="E3772">
        <v>2.9</v>
      </c>
      <c r="F3772">
        <v>15</v>
      </c>
      <c r="G3772" s="1">
        <v>36175</v>
      </c>
      <c r="H3772" t="s">
        <v>178</v>
      </c>
      <c r="I3772" t="s">
        <v>26331</v>
      </c>
      <c r="J3772" s="2">
        <v>33230</v>
      </c>
      <c r="K3772" t="s">
        <v>26332</v>
      </c>
      <c r="L3772" t="s">
        <v>26333</v>
      </c>
      <c r="M3772" s="1">
        <v>31975</v>
      </c>
      <c r="N3772" t="s">
        <v>791</v>
      </c>
      <c r="O3772" t="s">
        <v>25928</v>
      </c>
      <c r="P3772" t="s">
        <v>666</v>
      </c>
      <c r="Q3772" t="s">
        <v>26334</v>
      </c>
      <c r="R3772">
        <f>LOOKUP(A3772,budget_gross.tsv!A$2:A$8468,budget_gross.tsv!B$2:B$8468)</f>
        <v>23000000</v>
      </c>
      <c r="S3772">
        <f>LOOKUP(A3772,budget_gross.tsv!A$2:A$8468,budget_gross.tsv!C$2:C$8468)</f>
        <v>20763013</v>
      </c>
    </row>
    <row r="3773" spans="1:19" x14ac:dyDescent="0.3">
      <c r="A3773" t="s">
        <v>26335</v>
      </c>
      <c r="B3773" t="s">
        <v>26336</v>
      </c>
      <c r="C3773" t="s">
        <v>26337</v>
      </c>
      <c r="D3773" t="s">
        <v>217</v>
      </c>
      <c r="E3773">
        <v>7.1</v>
      </c>
      <c r="F3773">
        <v>77</v>
      </c>
      <c r="G3773" s="1">
        <v>37061</v>
      </c>
      <c r="H3773" t="s">
        <v>25997</v>
      </c>
      <c r="I3773" t="s">
        <v>26338</v>
      </c>
      <c r="J3773" s="2">
        <v>28454</v>
      </c>
      <c r="K3773" t="s">
        <v>26339</v>
      </c>
      <c r="L3773" t="s">
        <v>9853</v>
      </c>
      <c r="M3773" s="1">
        <v>32003</v>
      </c>
      <c r="N3773" t="s">
        <v>210</v>
      </c>
      <c r="O3773" t="s">
        <v>193</v>
      </c>
      <c r="P3773" t="s">
        <v>4</v>
      </c>
      <c r="Q3773" t="s">
        <v>26340</v>
      </c>
      <c r="R3773">
        <f>LOOKUP(A3773,budget_gross.tsv!A$2:A$8468,budget_gross.tsv!B$2:B$8468)</f>
        <v>15000000</v>
      </c>
      <c r="S3773">
        <f>LOOKUP(A3773,budget_gross.tsv!A$2:A$8468,budget_gross.tsv!C$2:C$8468)</f>
        <v>35509515</v>
      </c>
    </row>
    <row r="3774" spans="1:19" x14ac:dyDescent="0.3">
      <c r="A3774" t="s">
        <v>26341</v>
      </c>
      <c r="B3774" t="s">
        <v>26342</v>
      </c>
      <c r="C3774" t="s">
        <v>26343</v>
      </c>
      <c r="D3774" t="s">
        <v>68</v>
      </c>
      <c r="E3774">
        <v>6.5</v>
      </c>
      <c r="F3774" t="s">
        <v>4</v>
      </c>
      <c r="G3774" s="1">
        <v>37628</v>
      </c>
      <c r="H3774" t="s">
        <v>25562</v>
      </c>
      <c r="I3774" t="s">
        <v>26344</v>
      </c>
      <c r="J3774" s="2">
        <v>1892</v>
      </c>
      <c r="K3774" t="s">
        <v>26345</v>
      </c>
      <c r="L3774" t="s">
        <v>26346</v>
      </c>
      <c r="M3774" s="1">
        <v>32003</v>
      </c>
      <c r="N3774" t="s">
        <v>529</v>
      </c>
      <c r="O3774" t="s">
        <v>10935</v>
      </c>
      <c r="P3774" t="s">
        <v>4</v>
      </c>
      <c r="Q3774" t="s">
        <v>26347</v>
      </c>
      <c r="R3774">
        <f>LOOKUP(A3774,budget_gross.tsv!A$2:A$8468,budget_gross.tsv!B$2:B$8468)</f>
        <v>3832228</v>
      </c>
      <c r="S3774">
        <f>LOOKUP(A3774,budget_gross.tsv!A$2:A$8468,budget_gross.tsv!C$2:C$8468)</f>
        <v>0</v>
      </c>
    </row>
    <row r="3775" spans="1:19" x14ac:dyDescent="0.3">
      <c r="A3775" t="s">
        <v>26348</v>
      </c>
      <c r="B3775" t="s">
        <v>26349</v>
      </c>
      <c r="C3775" t="s">
        <v>26350</v>
      </c>
      <c r="D3775" t="s">
        <v>217</v>
      </c>
      <c r="E3775">
        <v>6.7</v>
      </c>
      <c r="F3775">
        <v>50</v>
      </c>
      <c r="G3775" s="1">
        <v>36809</v>
      </c>
      <c r="H3775" t="s">
        <v>25562</v>
      </c>
      <c r="I3775" t="s">
        <v>26351</v>
      </c>
      <c r="J3775" s="2">
        <v>27750</v>
      </c>
      <c r="K3775" t="s">
        <v>26352</v>
      </c>
      <c r="L3775" t="s">
        <v>25557</v>
      </c>
      <c r="M3775" s="1">
        <v>32073</v>
      </c>
      <c r="N3775" t="s">
        <v>538</v>
      </c>
      <c r="O3775" t="s">
        <v>2481</v>
      </c>
      <c r="P3775" t="s">
        <v>310</v>
      </c>
      <c r="Q3775" t="s">
        <v>26353</v>
      </c>
      <c r="R3775">
        <f>LOOKUP(A3775,budget_gross.tsv!A$2:A$8468,budget_gross.tsv!B$2:B$8468)</f>
        <v>3000000</v>
      </c>
      <c r="S3775">
        <f>LOOKUP(A3775,budget_gross.tsv!A$2:A$8468,budget_gross.tsv!C$2:C$8468)</f>
        <v>14182492</v>
      </c>
    </row>
    <row r="3776" spans="1:19" x14ac:dyDescent="0.3">
      <c r="A3776" t="s">
        <v>26354</v>
      </c>
      <c r="B3776" t="s">
        <v>26355</v>
      </c>
      <c r="C3776" t="s">
        <v>26356</v>
      </c>
      <c r="D3776" t="s">
        <v>124</v>
      </c>
      <c r="E3776">
        <v>6.5</v>
      </c>
      <c r="F3776">
        <v>36</v>
      </c>
      <c r="G3776" s="1">
        <v>36095</v>
      </c>
      <c r="H3776" t="s">
        <v>25562</v>
      </c>
      <c r="I3776" t="s">
        <v>26357</v>
      </c>
      <c r="J3776" s="2">
        <v>24603</v>
      </c>
      <c r="K3776" t="s">
        <v>26358</v>
      </c>
      <c r="L3776" t="s">
        <v>26359</v>
      </c>
      <c r="M3776" s="1">
        <v>31877</v>
      </c>
      <c r="N3776" t="s">
        <v>1423</v>
      </c>
      <c r="O3776" t="s">
        <v>673</v>
      </c>
      <c r="P3776" t="s">
        <v>26360</v>
      </c>
      <c r="Q3776" t="s">
        <v>26361</v>
      </c>
      <c r="R3776">
        <f>LOOKUP(A3776,budget_gross.tsv!A$2:A$8468,budget_gross.tsv!B$2:B$8468)</f>
        <v>12000000</v>
      </c>
      <c r="S3776">
        <f>LOOKUP(A3776,budget_gross.tsv!A$2:A$8468,budget_gross.tsv!C$2:C$8468)</f>
        <v>66995879</v>
      </c>
    </row>
    <row r="3777" spans="1:19" x14ac:dyDescent="0.3">
      <c r="A3777" t="s">
        <v>26362</v>
      </c>
      <c r="B3777" t="s">
        <v>26363</v>
      </c>
      <c r="C3777" t="s">
        <v>26364</v>
      </c>
      <c r="D3777" t="s">
        <v>124</v>
      </c>
      <c r="E3777">
        <v>7.2</v>
      </c>
      <c r="F3777" t="s">
        <v>4</v>
      </c>
      <c r="G3777" s="1">
        <v>37866</v>
      </c>
      <c r="H3777" t="s">
        <v>178</v>
      </c>
      <c r="I3777" t="s">
        <v>26365</v>
      </c>
      <c r="J3777" s="2">
        <v>8923</v>
      </c>
      <c r="K3777" t="s">
        <v>26366</v>
      </c>
      <c r="L3777" t="s">
        <v>26367</v>
      </c>
      <c r="M3777" s="1">
        <v>32059</v>
      </c>
      <c r="N3777" t="s">
        <v>511</v>
      </c>
      <c r="O3777" t="s">
        <v>370</v>
      </c>
      <c r="P3777" t="s">
        <v>4</v>
      </c>
      <c r="Q3777" t="s">
        <v>26368</v>
      </c>
      <c r="R3777">
        <f>LOOKUP(A3777,budget_gross.tsv!A$2:A$8468,budget_gross.tsv!B$2:B$8468)</f>
        <v>6000000</v>
      </c>
      <c r="S3777">
        <f>LOOKUP(A3777,budget_gross.tsv!A$2:A$8468,budget_gross.tsv!C$2:C$8468)</f>
        <v>3685862</v>
      </c>
    </row>
    <row r="3778" spans="1:19" x14ac:dyDescent="0.3">
      <c r="A3778" t="s">
        <v>26369</v>
      </c>
      <c r="B3778" t="s">
        <v>26370</v>
      </c>
      <c r="C3778" t="s">
        <v>26371</v>
      </c>
      <c r="D3778" t="s">
        <v>124</v>
      </c>
      <c r="E3778">
        <v>6.6</v>
      </c>
      <c r="F3778" t="s">
        <v>4</v>
      </c>
      <c r="G3778" s="1">
        <v>38013</v>
      </c>
      <c r="H3778" t="s">
        <v>25562</v>
      </c>
      <c r="I3778" t="s">
        <v>26372</v>
      </c>
      <c r="J3778" s="2">
        <v>12558</v>
      </c>
      <c r="K3778" t="s">
        <v>26373</v>
      </c>
      <c r="L3778" t="s">
        <v>26374</v>
      </c>
      <c r="M3778" s="1">
        <v>32227</v>
      </c>
      <c r="N3778" t="s">
        <v>106</v>
      </c>
      <c r="O3778" t="s">
        <v>42</v>
      </c>
      <c r="P3778" t="s">
        <v>4</v>
      </c>
      <c r="Q3778" t="s">
        <v>26375</v>
      </c>
      <c r="R3778">
        <f>LOOKUP(A3778,budget_gross.tsv!A$2:A$8468,budget_gross.tsv!B$2:B$8468)</f>
        <v>20000000</v>
      </c>
      <c r="S3778">
        <f>LOOKUP(A3778,budget_gross.tsv!A$2:A$8468,budget_gross.tsv!C$2:C$8468)</f>
        <v>43184798</v>
      </c>
    </row>
    <row r="3779" spans="1:19" x14ac:dyDescent="0.3">
      <c r="A3779" t="s">
        <v>26376</v>
      </c>
      <c r="B3779" t="s">
        <v>26377</v>
      </c>
      <c r="C3779" t="s">
        <v>26378</v>
      </c>
      <c r="D3779" t="s">
        <v>217</v>
      </c>
      <c r="E3779">
        <v>7.1</v>
      </c>
      <c r="F3779">
        <v>73</v>
      </c>
      <c r="G3779" s="1">
        <v>36096</v>
      </c>
      <c r="H3779" t="s">
        <v>26379</v>
      </c>
      <c r="I3779" t="s">
        <v>26380</v>
      </c>
      <c r="J3779" s="2">
        <v>39152</v>
      </c>
      <c r="K3779" t="s">
        <v>26381</v>
      </c>
      <c r="L3779" t="s">
        <v>23975</v>
      </c>
      <c r="M3779" s="1">
        <v>32309</v>
      </c>
      <c r="N3779" t="s">
        <v>251</v>
      </c>
      <c r="O3779" t="s">
        <v>3303</v>
      </c>
      <c r="P3779" t="s">
        <v>26382</v>
      </c>
      <c r="Q3779" t="s">
        <v>26383</v>
      </c>
      <c r="R3779">
        <f>LOOKUP(A3779,budget_gross.tsv!A$2:A$8468,budget_gross.tsv!B$2:B$8468)</f>
        <v>7000000</v>
      </c>
      <c r="S3779">
        <f>LOOKUP(A3779,budget_gross.tsv!A$2:A$8468,budget_gross.tsv!C$2:C$8468)</f>
        <v>50888729</v>
      </c>
    </row>
    <row r="3780" spans="1:19" x14ac:dyDescent="0.3">
      <c r="A3780" t="s">
        <v>26384</v>
      </c>
      <c r="B3780" t="s">
        <v>26385</v>
      </c>
      <c r="C3780" t="s">
        <v>26386</v>
      </c>
      <c r="D3780" t="s">
        <v>68</v>
      </c>
      <c r="E3780">
        <v>6.6</v>
      </c>
      <c r="F3780" t="s">
        <v>4</v>
      </c>
      <c r="G3780" s="1">
        <v>35976</v>
      </c>
      <c r="H3780" t="s">
        <v>178</v>
      </c>
      <c r="I3780" t="s">
        <v>26387</v>
      </c>
      <c r="J3780" s="2">
        <v>31112</v>
      </c>
      <c r="K3780" t="s">
        <v>26388</v>
      </c>
      <c r="L3780" t="s">
        <v>26389</v>
      </c>
      <c r="M3780" s="1">
        <v>32311</v>
      </c>
      <c r="N3780" t="s">
        <v>782</v>
      </c>
      <c r="O3780" t="s">
        <v>370</v>
      </c>
      <c r="P3780" t="s">
        <v>4</v>
      </c>
      <c r="Q3780" t="s">
        <v>26390</v>
      </c>
      <c r="R3780">
        <f>LOOKUP(A3780,budget_gross.tsv!A$2:A$8468,budget_gross.tsv!B$2:B$8468)</f>
        <v>24000000</v>
      </c>
      <c r="S3780">
        <f>LOOKUP(A3780,budget_gross.tsv!A$2:A$8468,budget_gross.tsv!C$2:C$8468)</f>
        <v>41455230</v>
      </c>
    </row>
    <row r="3781" spans="1:19" x14ac:dyDescent="0.3">
      <c r="A3781" t="s">
        <v>26391</v>
      </c>
      <c r="B3781" t="s">
        <v>26392</v>
      </c>
      <c r="C3781" t="s">
        <v>26393</v>
      </c>
      <c r="D3781" t="s">
        <v>90</v>
      </c>
      <c r="E3781">
        <v>7.3</v>
      </c>
      <c r="F3781">
        <v>66</v>
      </c>
      <c r="G3781" s="1">
        <v>35550</v>
      </c>
      <c r="H3781" t="s">
        <v>25562</v>
      </c>
      <c r="I3781" t="s">
        <v>26394</v>
      </c>
      <c r="J3781" s="2">
        <v>66135</v>
      </c>
      <c r="K3781" t="s">
        <v>26395</v>
      </c>
      <c r="L3781" t="s">
        <v>26156</v>
      </c>
      <c r="M3781" s="1">
        <v>32465</v>
      </c>
      <c r="N3781" t="s">
        <v>13552</v>
      </c>
      <c r="O3781" t="s">
        <v>5485</v>
      </c>
      <c r="P3781" t="s">
        <v>252</v>
      </c>
      <c r="Q3781" t="s">
        <v>26396</v>
      </c>
      <c r="R3781">
        <f>LOOKUP(A3781,budget_gross.tsv!A$2:A$8468,budget_gross.tsv!B$2:B$8468)</f>
        <v>12500000</v>
      </c>
      <c r="S3781">
        <f>LOOKUP(A3781,budget_gross.tsv!A$2:A$8468,budget_gross.tsv!C$2:C$8468)</f>
        <v>48092846</v>
      </c>
    </row>
    <row r="3782" spans="1:19" x14ac:dyDescent="0.3">
      <c r="A3782" t="s">
        <v>26397</v>
      </c>
      <c r="B3782" t="s">
        <v>26398</v>
      </c>
      <c r="C3782" t="s">
        <v>26399</v>
      </c>
      <c r="D3782" t="s">
        <v>217</v>
      </c>
      <c r="E3782">
        <v>7.6</v>
      </c>
      <c r="F3782">
        <v>80</v>
      </c>
      <c r="G3782" s="1">
        <v>36641</v>
      </c>
      <c r="H3782" t="s">
        <v>178</v>
      </c>
      <c r="I3782" t="s">
        <v>26400</v>
      </c>
      <c r="J3782" s="2">
        <v>42520</v>
      </c>
      <c r="K3782" t="s">
        <v>26401</v>
      </c>
      <c r="L3782" t="s">
        <v>714</v>
      </c>
      <c r="M3782" s="1">
        <v>32395</v>
      </c>
      <c r="N3782" t="s">
        <v>2989</v>
      </c>
      <c r="O3782" t="s">
        <v>152</v>
      </c>
      <c r="P3782" t="s">
        <v>26402</v>
      </c>
      <c r="Q3782" t="s">
        <v>26403</v>
      </c>
      <c r="R3782">
        <f>LOOKUP(A3782,budget_gross.tsv!A$2:A$8468,budget_gross.tsv!B$2:B$8468)</f>
        <v>7000000</v>
      </c>
      <c r="S3782">
        <f>LOOKUP(A3782,budget_gross.tsv!A$2:A$8468,budget_gross.tsv!C$2:C$8468)</f>
        <v>7630564</v>
      </c>
    </row>
    <row r="3783" spans="1:19" x14ac:dyDescent="0.3">
      <c r="A3783" t="s">
        <v>26404</v>
      </c>
      <c r="B3783" t="s">
        <v>26405</v>
      </c>
      <c r="C3783" t="s">
        <v>26406</v>
      </c>
      <c r="D3783" t="s">
        <v>217</v>
      </c>
      <c r="E3783">
        <v>7.6</v>
      </c>
      <c r="F3783">
        <v>78</v>
      </c>
      <c r="G3783" s="1">
        <v>35970</v>
      </c>
      <c r="H3783" t="s">
        <v>25562</v>
      </c>
      <c r="I3783" t="s">
        <v>26407</v>
      </c>
      <c r="J3783" s="2">
        <v>57942</v>
      </c>
      <c r="K3783" t="s">
        <v>26408</v>
      </c>
      <c r="L3783" t="s">
        <v>26409</v>
      </c>
      <c r="M3783" s="1">
        <v>32344</v>
      </c>
      <c r="N3783" t="s">
        <v>2959</v>
      </c>
      <c r="O3783" t="s">
        <v>592</v>
      </c>
      <c r="P3783" t="s">
        <v>26410</v>
      </c>
      <c r="Q3783" t="s">
        <v>26411</v>
      </c>
      <c r="R3783">
        <f>LOOKUP(A3783,budget_gross.tsv!A$2:A$8468,budget_gross.tsv!B$2:B$8468)</f>
        <v>30000000</v>
      </c>
      <c r="S3783">
        <f>LOOKUP(A3783,budget_gross.tsv!A$2:A$8468,budget_gross.tsv!C$2:C$8468)</f>
        <v>38413606</v>
      </c>
    </row>
    <row r="3784" spans="1:19" x14ac:dyDescent="0.3">
      <c r="A3784" t="s">
        <v>26412</v>
      </c>
      <c r="B3784" t="s">
        <v>26413</v>
      </c>
      <c r="C3784" t="s">
        <v>26414</v>
      </c>
      <c r="D3784" t="s">
        <v>124</v>
      </c>
      <c r="E3784">
        <v>5.9</v>
      </c>
      <c r="F3784" t="s">
        <v>4</v>
      </c>
      <c r="G3784" s="1">
        <v>38202</v>
      </c>
      <c r="H3784" t="s">
        <v>25562</v>
      </c>
      <c r="I3784" t="s">
        <v>26415</v>
      </c>
      <c r="J3784" s="2">
        <v>4760</v>
      </c>
      <c r="K3784" t="s">
        <v>26416</v>
      </c>
      <c r="L3784" t="s">
        <v>26417</v>
      </c>
      <c r="M3784" s="1">
        <v>32395</v>
      </c>
      <c r="N3784" t="s">
        <v>192</v>
      </c>
      <c r="O3784" t="s">
        <v>673</v>
      </c>
      <c r="P3784" t="s">
        <v>4</v>
      </c>
      <c r="Q3784" t="s">
        <v>26418</v>
      </c>
      <c r="R3784">
        <f>LOOKUP(A3784,budget_gross.tsv!A$2:A$8468,budget_gross.tsv!B$2:B$8468)</f>
        <v>20000000</v>
      </c>
      <c r="S3784">
        <f>LOOKUP(A3784,budget_gross.tsv!A$2:A$8468,budget_gross.tsv!C$2:C$8468)</f>
        <v>11444204</v>
      </c>
    </row>
    <row r="3785" spans="1:19" x14ac:dyDescent="0.3">
      <c r="A3785" t="s">
        <v>26419</v>
      </c>
      <c r="B3785" t="s">
        <v>26420</v>
      </c>
      <c r="C3785" t="s">
        <v>26421</v>
      </c>
      <c r="D3785" t="s">
        <v>217</v>
      </c>
      <c r="E3785">
        <v>6.2</v>
      </c>
      <c r="F3785">
        <v>60</v>
      </c>
      <c r="G3785" s="1">
        <v>37209</v>
      </c>
      <c r="H3785" t="s">
        <v>26051</v>
      </c>
      <c r="I3785" t="s">
        <v>26422</v>
      </c>
      <c r="J3785" s="2">
        <v>19968</v>
      </c>
      <c r="K3785" t="s">
        <v>26423</v>
      </c>
      <c r="L3785" t="s">
        <v>26424</v>
      </c>
      <c r="M3785" s="1">
        <v>32437</v>
      </c>
      <c r="N3785" t="s">
        <v>591</v>
      </c>
      <c r="O3785" t="s">
        <v>141</v>
      </c>
      <c r="P3785" t="s">
        <v>869</v>
      </c>
      <c r="Q3785" t="s">
        <v>26425</v>
      </c>
      <c r="R3785">
        <f>LOOKUP(A3785,budget_gross.tsv!A$2:A$8468,budget_gross.tsv!B$2:B$8468)</f>
        <v>6000000</v>
      </c>
      <c r="S3785">
        <f>LOOKUP(A3785,budget_gross.tsv!A$2:A$8468,budget_gross.tsv!C$2:C$8468)</f>
        <v>12793213</v>
      </c>
    </row>
    <row r="3786" spans="1:19" x14ac:dyDescent="0.3">
      <c r="A3786" t="s">
        <v>26426</v>
      </c>
      <c r="B3786" t="s">
        <v>26427</v>
      </c>
      <c r="C3786" t="s">
        <v>26428</v>
      </c>
      <c r="D3786" t="s">
        <v>217</v>
      </c>
      <c r="E3786">
        <v>5.8</v>
      </c>
      <c r="F3786">
        <v>49</v>
      </c>
      <c r="G3786" s="1">
        <v>36921</v>
      </c>
      <c r="H3786" t="s">
        <v>25809</v>
      </c>
      <c r="I3786" t="s">
        <v>26429</v>
      </c>
      <c r="J3786" s="2">
        <v>5009</v>
      </c>
      <c r="K3786" t="s">
        <v>26430</v>
      </c>
      <c r="L3786" t="s">
        <v>13524</v>
      </c>
      <c r="M3786" s="1">
        <v>32185</v>
      </c>
      <c r="N3786" t="s">
        <v>1240</v>
      </c>
      <c r="O3786" t="s">
        <v>2951</v>
      </c>
      <c r="P3786" t="s">
        <v>4</v>
      </c>
      <c r="Q3786" t="s">
        <v>26431</v>
      </c>
      <c r="R3786">
        <f>LOOKUP(A3786,budget_gross.tsv!A$2:A$8468,budget_gross.tsv!B$2:B$8468)</f>
        <v>6500000</v>
      </c>
      <c r="S3786">
        <f>LOOKUP(A3786,budget_gross.tsv!A$2:A$8468,budget_gross.tsv!C$2:C$8468)</f>
        <v>14545844</v>
      </c>
    </row>
    <row r="3787" spans="1:19" x14ac:dyDescent="0.3">
      <c r="A3787" t="s">
        <v>26432</v>
      </c>
      <c r="B3787" t="s">
        <v>26433</v>
      </c>
      <c r="C3787" t="s">
        <v>26434</v>
      </c>
      <c r="D3787" t="s">
        <v>217</v>
      </c>
      <c r="E3787">
        <v>6.5</v>
      </c>
      <c r="F3787" t="s">
        <v>4</v>
      </c>
      <c r="G3787" s="1">
        <v>39679</v>
      </c>
      <c r="H3787" t="s">
        <v>4</v>
      </c>
      <c r="I3787" t="s">
        <v>26435</v>
      </c>
      <c r="J3787" s="2">
        <v>18374</v>
      </c>
      <c r="K3787" t="s">
        <v>26436</v>
      </c>
      <c r="L3787" t="s">
        <v>1157</v>
      </c>
      <c r="M3787" s="1">
        <v>32178</v>
      </c>
      <c r="N3787" t="s">
        <v>411</v>
      </c>
      <c r="O3787" t="s">
        <v>2644</v>
      </c>
      <c r="P3787" t="s">
        <v>11</v>
      </c>
      <c r="Q3787" t="s">
        <v>26437</v>
      </c>
      <c r="R3787">
        <f>LOOKUP(A3787,budget_gross.tsv!A$2:A$8468,budget_gross.tsv!B$2:B$8468)</f>
        <v>7000000</v>
      </c>
      <c r="S3787">
        <f>LOOKUP(A3787,budget_gross.tsv!A$2:A$8468,budget_gross.tsv!C$2:C$8468)</f>
        <v>19595031</v>
      </c>
    </row>
    <row r="3788" spans="1:19" x14ac:dyDescent="0.3">
      <c r="A3788" t="s">
        <v>26438</v>
      </c>
      <c r="B3788" t="s">
        <v>26439</v>
      </c>
      <c r="C3788" t="s">
        <v>26440</v>
      </c>
      <c r="D3788" t="s">
        <v>217</v>
      </c>
      <c r="E3788">
        <v>6.3</v>
      </c>
      <c r="F3788" t="s">
        <v>4</v>
      </c>
      <c r="G3788" s="1">
        <v>37516</v>
      </c>
      <c r="H3788" t="s">
        <v>26441</v>
      </c>
      <c r="I3788" t="s">
        <v>26442</v>
      </c>
      <c r="J3788" s="2">
        <v>2936</v>
      </c>
      <c r="K3788" t="s">
        <v>26443</v>
      </c>
      <c r="L3788" t="s">
        <v>26444</v>
      </c>
      <c r="M3788" s="1">
        <v>32264</v>
      </c>
      <c r="N3788" t="s">
        <v>602</v>
      </c>
      <c r="O3788" t="s">
        <v>26445</v>
      </c>
      <c r="P3788" t="s">
        <v>43</v>
      </c>
      <c r="Q3788" t="s">
        <v>26446</v>
      </c>
      <c r="R3788">
        <f>LOOKUP(A3788,budget_gross.tsv!A$2:A$8468,budget_gross.tsv!B$2:B$8468)</f>
        <v>1791328</v>
      </c>
      <c r="S3788">
        <f>LOOKUP(A3788,budget_gross.tsv!A$2:A$8468,budget_gross.tsv!C$2:C$8468)</f>
        <v>0</v>
      </c>
    </row>
    <row r="3789" spans="1:19" x14ac:dyDescent="0.3">
      <c r="A3789" t="s">
        <v>26447</v>
      </c>
      <c r="B3789" t="s">
        <v>26448</v>
      </c>
      <c r="C3789" t="s">
        <v>26449</v>
      </c>
      <c r="D3789" t="s">
        <v>217</v>
      </c>
      <c r="E3789">
        <v>7.3</v>
      </c>
      <c r="F3789">
        <v>52</v>
      </c>
      <c r="G3789" s="1">
        <v>36809</v>
      </c>
      <c r="H3789" t="s">
        <v>26450</v>
      </c>
      <c r="I3789" t="s">
        <v>26451</v>
      </c>
      <c r="J3789" s="2">
        <v>82342</v>
      </c>
      <c r="K3789" t="s">
        <v>26452</v>
      </c>
      <c r="L3789" t="s">
        <v>25557</v>
      </c>
      <c r="M3789" s="1">
        <v>32451</v>
      </c>
      <c r="N3789" t="s">
        <v>1817</v>
      </c>
      <c r="O3789" t="s">
        <v>412</v>
      </c>
      <c r="P3789" t="s">
        <v>593</v>
      </c>
      <c r="Q3789" t="s">
        <v>26453</v>
      </c>
      <c r="R3789">
        <f>LOOKUP(A3789,budget_gross.tsv!A$2:A$8468,budget_gross.tsv!B$2:B$8468)</f>
        <v>4000000</v>
      </c>
      <c r="S3789">
        <f>LOOKUP(A3789,budget_gross.tsv!A$2:A$8468,budget_gross.tsv!C$2:C$8468)</f>
        <v>13008928</v>
      </c>
    </row>
    <row r="3790" spans="1:19" x14ac:dyDescent="0.3">
      <c r="A3790" t="s">
        <v>26454</v>
      </c>
      <c r="B3790" t="s">
        <v>26455</v>
      </c>
      <c r="C3790" t="s">
        <v>26456</v>
      </c>
      <c r="D3790" t="s">
        <v>68</v>
      </c>
      <c r="E3790">
        <v>6.9</v>
      </c>
      <c r="F3790">
        <v>44</v>
      </c>
      <c r="G3790" s="1">
        <v>36284</v>
      </c>
      <c r="H3790" t="s">
        <v>25562</v>
      </c>
      <c r="I3790" t="s">
        <v>26457</v>
      </c>
      <c r="J3790" s="2">
        <v>55325</v>
      </c>
      <c r="K3790" t="s">
        <v>26458</v>
      </c>
      <c r="L3790" t="s">
        <v>14817</v>
      </c>
      <c r="M3790" s="1">
        <v>32556</v>
      </c>
      <c r="N3790" t="s">
        <v>511</v>
      </c>
      <c r="O3790" t="s">
        <v>26459</v>
      </c>
      <c r="P3790" t="s">
        <v>11</v>
      </c>
      <c r="Q3790" t="s">
        <v>26460</v>
      </c>
      <c r="R3790">
        <f>LOOKUP(A3790,budget_gross.tsv!A$2:A$8468,budget_gross.tsv!B$2:B$8468)</f>
        <v>36602000</v>
      </c>
      <c r="S3790">
        <f>LOOKUP(A3790,budget_gross.tsv!A$2:A$8468,budget_gross.tsv!C$2:C$8468)</f>
        <v>0</v>
      </c>
    </row>
    <row r="3791" spans="1:19" x14ac:dyDescent="0.3">
      <c r="A3791" t="s">
        <v>26461</v>
      </c>
      <c r="B3791" t="s">
        <v>26462</v>
      </c>
      <c r="C3791" t="s">
        <v>26463</v>
      </c>
      <c r="D3791" t="s">
        <v>68</v>
      </c>
      <c r="E3791">
        <v>6.4</v>
      </c>
      <c r="F3791">
        <v>50</v>
      </c>
      <c r="G3791" s="1">
        <v>36361</v>
      </c>
      <c r="H3791" t="s">
        <v>25562</v>
      </c>
      <c r="I3791" t="s">
        <v>26464</v>
      </c>
      <c r="J3791" s="2">
        <v>23710</v>
      </c>
      <c r="K3791" t="s">
        <v>26465</v>
      </c>
      <c r="L3791" t="s">
        <v>128</v>
      </c>
      <c r="M3791" s="1">
        <v>32864</v>
      </c>
      <c r="N3791" t="s">
        <v>350</v>
      </c>
      <c r="O3791" t="s">
        <v>23859</v>
      </c>
      <c r="P3791" t="s">
        <v>593</v>
      </c>
      <c r="Q3791" t="s">
        <v>26466</v>
      </c>
      <c r="R3791">
        <f>LOOKUP(A3791,budget_gross.tsv!A$2:A$8468,budget_gross.tsv!B$2:B$8468)</f>
        <v>31000000</v>
      </c>
      <c r="S3791">
        <f>LOOKUP(A3791,budget_gross.tsv!A$2:A$8468,budget_gross.tsv!C$2:C$8468)</f>
        <v>43858790</v>
      </c>
    </row>
    <row r="3792" spans="1:19" x14ac:dyDescent="0.3">
      <c r="A3792" t="s">
        <v>26467</v>
      </c>
      <c r="B3792" t="s">
        <v>26468</v>
      </c>
      <c r="C3792" t="s">
        <v>26469</v>
      </c>
      <c r="D3792" t="s">
        <v>68</v>
      </c>
      <c r="E3792">
        <v>7.8</v>
      </c>
      <c r="F3792">
        <v>57</v>
      </c>
      <c r="G3792" s="1">
        <v>37607</v>
      </c>
      <c r="H3792" t="s">
        <v>178</v>
      </c>
      <c r="I3792" t="s">
        <v>26470</v>
      </c>
      <c r="J3792" s="2">
        <v>375137</v>
      </c>
      <c r="K3792" t="s">
        <v>26471</v>
      </c>
      <c r="L3792" t="s">
        <v>139</v>
      </c>
      <c r="M3792" s="1">
        <v>32834</v>
      </c>
      <c r="N3792" t="s">
        <v>251</v>
      </c>
      <c r="O3792" t="s">
        <v>1742</v>
      </c>
      <c r="P3792" t="s">
        <v>26472</v>
      </c>
      <c r="Q3792" t="s">
        <v>26473</v>
      </c>
      <c r="R3792">
        <f>LOOKUP(A3792,budget_gross.tsv!A$2:A$8468,budget_gross.tsv!B$2:B$8468)</f>
        <v>40000000</v>
      </c>
      <c r="S3792">
        <f>LOOKUP(A3792,budget_gross.tsv!A$2:A$8468,budget_gross.tsv!C$2:C$8468)</f>
        <v>118500000</v>
      </c>
    </row>
    <row r="3793" spans="1:19" x14ac:dyDescent="0.3">
      <c r="A3793" t="s">
        <v>26474</v>
      </c>
      <c r="B3793" t="s">
        <v>26475</v>
      </c>
      <c r="C3793" t="s">
        <v>26476</v>
      </c>
      <c r="D3793" t="s">
        <v>217</v>
      </c>
      <c r="E3793">
        <v>7.2</v>
      </c>
      <c r="F3793">
        <v>75</v>
      </c>
      <c r="G3793" s="1">
        <v>35913</v>
      </c>
      <c r="H3793" t="s">
        <v>178</v>
      </c>
      <c r="I3793" t="s">
        <v>26477</v>
      </c>
      <c r="J3793" s="2">
        <v>82221</v>
      </c>
      <c r="K3793" t="s">
        <v>26478</v>
      </c>
      <c r="L3793" t="s">
        <v>1525</v>
      </c>
      <c r="M3793" s="1">
        <v>32878</v>
      </c>
      <c r="N3793" t="s">
        <v>12523</v>
      </c>
      <c r="O3793" t="s">
        <v>21678</v>
      </c>
      <c r="P3793" t="s">
        <v>26479</v>
      </c>
      <c r="Q3793" t="s">
        <v>26480</v>
      </c>
      <c r="R3793">
        <f>LOOKUP(A3793,budget_gross.tsv!A$2:A$8468,budget_gross.tsv!B$2:B$8468)</f>
        <v>14000000</v>
      </c>
      <c r="S3793">
        <f>LOOKUP(A3793,budget_gross.tsv!A$2:A$8468,budget_gross.tsv!C$2:C$8468)</f>
        <v>70001698</v>
      </c>
    </row>
    <row r="3794" spans="1:19" x14ac:dyDescent="0.3">
      <c r="A3794" t="s">
        <v>26481</v>
      </c>
      <c r="B3794" t="s">
        <v>26482</v>
      </c>
      <c r="C3794" t="s">
        <v>26483</v>
      </c>
      <c r="D3794" t="s">
        <v>217</v>
      </c>
      <c r="E3794">
        <v>7.1</v>
      </c>
      <c r="F3794" t="s">
        <v>4</v>
      </c>
      <c r="G3794" s="1">
        <v>37236</v>
      </c>
      <c r="H3794" t="s">
        <v>25809</v>
      </c>
      <c r="I3794" t="s">
        <v>26484</v>
      </c>
      <c r="J3794" s="2">
        <v>35182</v>
      </c>
      <c r="K3794" t="s">
        <v>26485</v>
      </c>
      <c r="L3794" t="s">
        <v>5040</v>
      </c>
      <c r="M3794" s="1">
        <v>32738</v>
      </c>
      <c r="N3794" t="s">
        <v>992</v>
      </c>
      <c r="O3794" t="s">
        <v>11706</v>
      </c>
      <c r="P3794" t="s">
        <v>26486</v>
      </c>
      <c r="Q3794" t="s">
        <v>26487</v>
      </c>
      <c r="R3794">
        <f>LOOKUP(A3794,budget_gross.tsv!A$2:A$8468,budget_gross.tsv!B$2:B$8468)</f>
        <v>22500000</v>
      </c>
      <c r="S3794">
        <f>LOOKUP(A3794,budget_gross.tsv!A$2:A$8468,budget_gross.tsv!C$2:C$8468)</f>
        <v>18671317</v>
      </c>
    </row>
    <row r="3795" spans="1:19" x14ac:dyDescent="0.3">
      <c r="A3795" t="s">
        <v>26488</v>
      </c>
      <c r="B3795" t="s">
        <v>26489</v>
      </c>
      <c r="C3795" t="s">
        <v>26490</v>
      </c>
      <c r="D3795" t="s">
        <v>217</v>
      </c>
      <c r="E3795">
        <v>7.9</v>
      </c>
      <c r="F3795">
        <v>91</v>
      </c>
      <c r="G3795" s="1">
        <v>39994</v>
      </c>
      <c r="H3795" t="s">
        <v>178</v>
      </c>
      <c r="I3795" t="s">
        <v>26491</v>
      </c>
      <c r="J3795" s="2">
        <v>65357</v>
      </c>
      <c r="K3795" t="s">
        <v>26492</v>
      </c>
      <c r="L3795" t="s">
        <v>13524</v>
      </c>
      <c r="M3795" s="1">
        <v>32710</v>
      </c>
      <c r="N3795" t="s">
        <v>241</v>
      </c>
      <c r="O3795" t="s">
        <v>42</v>
      </c>
      <c r="P3795" t="s">
        <v>26493</v>
      </c>
      <c r="Q3795" t="s">
        <v>26494</v>
      </c>
      <c r="R3795">
        <f>LOOKUP(A3795,budget_gross.tsv!A$2:A$8468,budget_gross.tsv!B$2:B$8468)</f>
        <v>6500000</v>
      </c>
      <c r="S3795">
        <f>LOOKUP(A3795,budget_gross.tsv!A$2:A$8468,budget_gross.tsv!C$2:C$8468)</f>
        <v>27545445</v>
      </c>
    </row>
    <row r="3796" spans="1:19" x14ac:dyDescent="0.3">
      <c r="A3796" t="s">
        <v>26495</v>
      </c>
      <c r="B3796" t="s">
        <v>26496</v>
      </c>
      <c r="C3796" t="s">
        <v>26497</v>
      </c>
      <c r="D3796" t="s">
        <v>124</v>
      </c>
      <c r="E3796">
        <v>6.5</v>
      </c>
      <c r="F3796" t="s">
        <v>4</v>
      </c>
      <c r="G3796" s="1">
        <v>37803</v>
      </c>
      <c r="H3796" t="s">
        <v>25562</v>
      </c>
      <c r="I3796" t="s">
        <v>26498</v>
      </c>
      <c r="J3796" s="2">
        <v>10739</v>
      </c>
      <c r="K3796" t="s">
        <v>26499</v>
      </c>
      <c r="L3796" t="s">
        <v>26500</v>
      </c>
      <c r="M3796" s="1">
        <v>32605</v>
      </c>
      <c r="N3796" t="s">
        <v>992</v>
      </c>
      <c r="O3796" t="s">
        <v>7924</v>
      </c>
      <c r="P3796" t="s">
        <v>4</v>
      </c>
      <c r="Q3796" t="s">
        <v>26501</v>
      </c>
      <c r="R3796">
        <f>LOOKUP(A3796,budget_gross.tsv!A$2:A$8468,budget_gross.tsv!B$2:B$8468)</f>
        <v>15000000</v>
      </c>
      <c r="S3796">
        <f>LOOKUP(A3796,budget_gross.tsv!A$2:A$8468,budget_gross.tsv!C$2:C$8468)</f>
        <v>28890240</v>
      </c>
    </row>
    <row r="3797" spans="1:19" x14ac:dyDescent="0.3">
      <c r="A3797" t="s">
        <v>26502</v>
      </c>
      <c r="B3797" t="s">
        <v>26503</v>
      </c>
      <c r="C3797" t="s">
        <v>26504</v>
      </c>
      <c r="D3797" t="s">
        <v>68</v>
      </c>
      <c r="E3797">
        <v>7.5</v>
      </c>
      <c r="F3797">
        <v>57</v>
      </c>
      <c r="G3797" s="1">
        <v>38139</v>
      </c>
      <c r="H3797" t="s">
        <v>178</v>
      </c>
      <c r="I3797" t="s">
        <v>26505</v>
      </c>
      <c r="J3797" s="2">
        <v>91412</v>
      </c>
      <c r="K3797" t="s">
        <v>26506</v>
      </c>
      <c r="L3797" t="s">
        <v>2714</v>
      </c>
      <c r="M3797" s="1">
        <v>32633</v>
      </c>
      <c r="N3797" t="s">
        <v>330</v>
      </c>
      <c r="O3797" t="s">
        <v>4881</v>
      </c>
      <c r="P3797" t="s">
        <v>26507</v>
      </c>
      <c r="Q3797" t="s">
        <v>26508</v>
      </c>
      <c r="R3797">
        <f>LOOKUP(A3797,budget_gross.tsv!A$2:A$8468,budget_gross.tsv!B$2:B$8468)</f>
        <v>64431625</v>
      </c>
      <c r="S3797">
        <f>LOOKUP(A3797,budget_gross.tsv!A$2:A$8468,budget_gross.tsv!C$2:C$8468)</f>
        <v>0</v>
      </c>
    </row>
    <row r="3798" spans="1:19" x14ac:dyDescent="0.3">
      <c r="A3798" t="s">
        <v>26509</v>
      </c>
      <c r="B3798" t="s">
        <v>26510</v>
      </c>
      <c r="C3798" t="s">
        <v>26511</v>
      </c>
      <c r="D3798" t="s">
        <v>68</v>
      </c>
      <c r="E3798">
        <v>6.1</v>
      </c>
      <c r="F3798">
        <v>40</v>
      </c>
      <c r="G3798" s="1">
        <v>37866</v>
      </c>
      <c r="H3798" t="s">
        <v>25562</v>
      </c>
      <c r="I3798" t="s">
        <v>26512</v>
      </c>
      <c r="J3798" s="2">
        <v>16300</v>
      </c>
      <c r="K3798" t="s">
        <v>26513</v>
      </c>
      <c r="L3798" t="s">
        <v>25652</v>
      </c>
      <c r="M3798" s="1">
        <v>32584</v>
      </c>
      <c r="N3798" t="s">
        <v>448</v>
      </c>
      <c r="O3798" t="s">
        <v>26514</v>
      </c>
      <c r="P3798" t="s">
        <v>4</v>
      </c>
      <c r="Q3798" t="s">
        <v>26515</v>
      </c>
      <c r="R3798">
        <f>LOOKUP(A3798,budget_gross.tsv!A$2:A$8468,budget_gross.tsv!B$2:B$8468)</f>
        <v>8000000</v>
      </c>
      <c r="S3798">
        <f>LOOKUP(A3798,budget_gross.tsv!A$2:A$8468,budget_gross.tsv!C$2:C$8468)</f>
        <v>35150960</v>
      </c>
    </row>
    <row r="3799" spans="1:19" x14ac:dyDescent="0.3">
      <c r="A3799" t="s">
        <v>26516</v>
      </c>
      <c r="B3799" t="s">
        <v>26517</v>
      </c>
      <c r="C3799" t="s">
        <v>26518</v>
      </c>
      <c r="D3799" t="s">
        <v>124</v>
      </c>
      <c r="E3799">
        <v>6.2</v>
      </c>
      <c r="F3799" t="s">
        <v>4</v>
      </c>
      <c r="G3799" s="1">
        <v>36312</v>
      </c>
      <c r="H3799" t="s">
        <v>26519</v>
      </c>
      <c r="I3799" t="s">
        <v>26520</v>
      </c>
      <c r="J3799" s="2">
        <v>5658</v>
      </c>
      <c r="K3799" t="s">
        <v>26521</v>
      </c>
      <c r="L3799" t="s">
        <v>26522</v>
      </c>
      <c r="M3799" s="1">
        <v>32521</v>
      </c>
      <c r="N3799" t="s">
        <v>291</v>
      </c>
      <c r="O3799" t="s">
        <v>5514</v>
      </c>
      <c r="P3799" t="s">
        <v>4</v>
      </c>
      <c r="Q3799" t="s">
        <v>26523</v>
      </c>
      <c r="R3799">
        <f>LOOKUP(A3799,budget_gross.tsv!A$2:A$8468,budget_gross.tsv!B$2:B$8468)</f>
        <v>10000000</v>
      </c>
      <c r="S3799">
        <f>LOOKUP(A3799,budget_gross.tsv!A$2:A$8468,budget_gross.tsv!C$2:C$8468)</f>
        <v>2777280</v>
      </c>
    </row>
    <row r="3800" spans="1:19" x14ac:dyDescent="0.3">
      <c r="A3800" t="s">
        <v>26524</v>
      </c>
      <c r="B3800" t="s">
        <v>26525</v>
      </c>
      <c r="C3800" t="s">
        <v>26526</v>
      </c>
      <c r="D3800" t="s">
        <v>124</v>
      </c>
      <c r="E3800">
        <v>6</v>
      </c>
      <c r="F3800" t="s">
        <v>4</v>
      </c>
      <c r="G3800" s="1">
        <v>36319</v>
      </c>
      <c r="H3800" t="s">
        <v>25562</v>
      </c>
      <c r="I3800" t="s">
        <v>26527</v>
      </c>
      <c r="J3800" s="2">
        <v>27258</v>
      </c>
      <c r="K3800" t="s">
        <v>26528</v>
      </c>
      <c r="L3800" t="s">
        <v>26529</v>
      </c>
      <c r="M3800" s="1">
        <v>32626</v>
      </c>
      <c r="N3800" t="s">
        <v>511</v>
      </c>
      <c r="O3800" t="s">
        <v>592</v>
      </c>
      <c r="P3800" t="s">
        <v>4</v>
      </c>
      <c r="Q3800" t="s">
        <v>26530</v>
      </c>
      <c r="R3800">
        <f>LOOKUP(A3800,budget_gross.tsv!A$2:A$8468,budget_gross.tsv!B$2:B$8468)</f>
        <v>17000000</v>
      </c>
      <c r="S3800">
        <f>LOOKUP(A3800,budget_gross.tsv!A$2:A$8468,budget_gross.tsv!C$2:C$8468)</f>
        <v>43247647</v>
      </c>
    </row>
    <row r="3801" spans="1:19" x14ac:dyDescent="0.3">
      <c r="A3801" t="s">
        <v>26531</v>
      </c>
      <c r="B3801" t="s">
        <v>26532</v>
      </c>
      <c r="C3801" t="s">
        <v>26533</v>
      </c>
      <c r="D3801" t="s">
        <v>217</v>
      </c>
      <c r="E3801">
        <v>6.3</v>
      </c>
      <c r="F3801" t="s">
        <v>4</v>
      </c>
      <c r="G3801" s="1">
        <v>39000</v>
      </c>
      <c r="H3801" t="s">
        <v>26051</v>
      </c>
      <c r="I3801" t="s">
        <v>26534</v>
      </c>
      <c r="J3801" s="2">
        <v>3562</v>
      </c>
      <c r="K3801" t="s">
        <v>26535</v>
      </c>
      <c r="L3801" t="s">
        <v>26536</v>
      </c>
      <c r="M3801" s="1">
        <v>32808</v>
      </c>
      <c r="N3801" t="s">
        <v>1817</v>
      </c>
      <c r="O3801" t="s">
        <v>193</v>
      </c>
      <c r="P3801" t="s">
        <v>32</v>
      </c>
      <c r="Q3801" t="s">
        <v>26537</v>
      </c>
      <c r="R3801">
        <f>LOOKUP(A3801,budget_gross.tsv!A$2:A$8468,budget_gross.tsv!B$2:B$8468)</f>
        <v>4000000</v>
      </c>
      <c r="S3801">
        <f>LOOKUP(A3801,budget_gross.tsv!A$2:A$8468,budget_gross.tsv!C$2:C$8468)</f>
        <v>283694</v>
      </c>
    </row>
    <row r="3802" spans="1:19" x14ac:dyDescent="0.3">
      <c r="A3802" t="s">
        <v>26538</v>
      </c>
      <c r="B3802" t="s">
        <v>26539</v>
      </c>
      <c r="C3802" t="s">
        <v>26540</v>
      </c>
      <c r="D3802" t="s">
        <v>217</v>
      </c>
      <c r="E3802">
        <v>6.9</v>
      </c>
      <c r="F3802" t="s">
        <v>4</v>
      </c>
      <c r="G3802" s="1">
        <v>33226</v>
      </c>
      <c r="H3802" t="s">
        <v>25809</v>
      </c>
      <c r="I3802" t="s">
        <v>26541</v>
      </c>
      <c r="J3802" s="2">
        <v>4808</v>
      </c>
      <c r="K3802" t="s">
        <v>26542</v>
      </c>
      <c r="L3802" t="s">
        <v>17219</v>
      </c>
      <c r="M3802" s="1">
        <v>32997</v>
      </c>
      <c r="N3802" t="s">
        <v>538</v>
      </c>
      <c r="O3802" t="s">
        <v>152</v>
      </c>
      <c r="P3802" t="s">
        <v>11484</v>
      </c>
      <c r="Q3802" t="s">
        <v>26543</v>
      </c>
      <c r="R3802">
        <f>LOOKUP(A3802,budget_gross.tsv!A$2:A$8468,budget_gross.tsv!B$2:B$8468)</f>
        <v>1730005</v>
      </c>
      <c r="S3802">
        <f>LOOKUP(A3802,budget_gross.tsv!A$2:A$8468,budget_gross.tsv!C$2:C$8468)</f>
        <v>0</v>
      </c>
    </row>
    <row r="3803" spans="1:19" x14ac:dyDescent="0.3">
      <c r="A3803" t="s">
        <v>26544</v>
      </c>
      <c r="B3803" t="s">
        <v>26545</v>
      </c>
      <c r="C3803" t="s">
        <v>26546</v>
      </c>
      <c r="D3803" t="s">
        <v>124</v>
      </c>
      <c r="E3803">
        <v>5.8</v>
      </c>
      <c r="F3803">
        <v>51</v>
      </c>
      <c r="G3803" s="1">
        <v>35871</v>
      </c>
      <c r="H3803" t="s">
        <v>2640</v>
      </c>
      <c r="I3803" t="s">
        <v>26547</v>
      </c>
      <c r="J3803" s="2">
        <v>67283</v>
      </c>
      <c r="K3803" t="s">
        <v>26548</v>
      </c>
      <c r="L3803" t="s">
        <v>25847</v>
      </c>
      <c r="M3803" s="1">
        <v>32794</v>
      </c>
      <c r="N3803" t="s">
        <v>602</v>
      </c>
      <c r="O3803" t="s">
        <v>370</v>
      </c>
      <c r="P3803" t="s">
        <v>352</v>
      </c>
      <c r="Q3803" t="s">
        <v>26549</v>
      </c>
      <c r="R3803">
        <f>LOOKUP(A3803,budget_gross.tsv!A$2:A$8468,budget_gross.tsv!B$2:B$8468)</f>
        <v>7500000</v>
      </c>
      <c r="S3803">
        <f>LOOKUP(A3803,budget_gross.tsv!A$2:A$8468,budget_gross.tsv!C$2:C$8468)</f>
        <v>140088813</v>
      </c>
    </row>
    <row r="3804" spans="1:19" x14ac:dyDescent="0.3">
      <c r="A3804" t="s">
        <v>26550</v>
      </c>
      <c r="B3804" t="s">
        <v>26551</v>
      </c>
      <c r="C3804" t="s">
        <v>26552</v>
      </c>
      <c r="D3804" t="s">
        <v>124</v>
      </c>
      <c r="E3804">
        <v>5.9</v>
      </c>
      <c r="F3804" t="s">
        <v>4</v>
      </c>
      <c r="G3804" s="1">
        <v>38111</v>
      </c>
      <c r="H3804" t="s">
        <v>25809</v>
      </c>
      <c r="I3804" t="s">
        <v>26553</v>
      </c>
      <c r="J3804" s="2">
        <v>5929</v>
      </c>
      <c r="K3804" t="s">
        <v>26554</v>
      </c>
      <c r="L3804" t="s">
        <v>26555</v>
      </c>
      <c r="M3804" s="1">
        <v>32626</v>
      </c>
      <c r="N3804" t="s">
        <v>411</v>
      </c>
      <c r="O3804" t="s">
        <v>370</v>
      </c>
      <c r="P3804" t="s">
        <v>4</v>
      </c>
      <c r="Q3804" t="s">
        <v>26556</v>
      </c>
      <c r="R3804">
        <f>LOOKUP(A3804,budget_gross.tsv!A$2:A$8468,budget_gross.tsv!B$2:B$8468)</f>
        <v>3960327</v>
      </c>
      <c r="S3804">
        <f>LOOKUP(A3804,budget_gross.tsv!A$2:A$8468,budget_gross.tsv!C$2:C$8468)</f>
        <v>0</v>
      </c>
    </row>
    <row r="3805" spans="1:19" x14ac:dyDescent="0.3">
      <c r="A3805" t="s">
        <v>26557</v>
      </c>
      <c r="B3805" t="s">
        <v>26558</v>
      </c>
      <c r="C3805" t="s">
        <v>26559</v>
      </c>
      <c r="D3805" t="s">
        <v>217</v>
      </c>
      <c r="E3805">
        <v>7.9</v>
      </c>
      <c r="F3805">
        <v>97</v>
      </c>
      <c r="G3805" s="1">
        <v>38580</v>
      </c>
      <c r="H3805" t="s">
        <v>25997</v>
      </c>
      <c r="I3805" t="s">
        <v>26560</v>
      </c>
      <c r="J3805" s="2">
        <v>53887</v>
      </c>
      <c r="K3805" t="s">
        <v>26561</v>
      </c>
      <c r="L3805" t="s">
        <v>3657</v>
      </c>
      <c r="M3805" s="1">
        <v>32962</v>
      </c>
      <c r="N3805" t="s">
        <v>192</v>
      </c>
      <c r="O3805" t="s">
        <v>861</v>
      </c>
      <c r="P3805" t="s">
        <v>26562</v>
      </c>
      <c r="Q3805" t="s">
        <v>26563</v>
      </c>
      <c r="R3805">
        <f>LOOKUP(A3805,budget_gross.tsv!A$2:A$8468,budget_gross.tsv!B$2:B$8468)</f>
        <v>0</v>
      </c>
      <c r="S3805" t="str">
        <f>LOOKUP(A3805,budget_gross.tsv!A$2:A$8468,budget_gross.tsv!C$2:C$8468)</f>
        <v>GBP600,000</v>
      </c>
    </row>
    <row r="3806" spans="1:19" x14ac:dyDescent="0.3">
      <c r="A3806" t="s">
        <v>26564</v>
      </c>
      <c r="B3806" t="s">
        <v>26565</v>
      </c>
      <c r="C3806" t="s">
        <v>26566</v>
      </c>
      <c r="D3806" t="s">
        <v>124</v>
      </c>
      <c r="E3806">
        <v>7</v>
      </c>
      <c r="F3806">
        <v>82</v>
      </c>
      <c r="G3806" s="1">
        <v>35885</v>
      </c>
      <c r="H3806" t="s">
        <v>25562</v>
      </c>
      <c r="I3806" t="s">
        <v>26567</v>
      </c>
      <c r="J3806" s="2">
        <v>37650</v>
      </c>
      <c r="K3806" t="s">
        <v>26568</v>
      </c>
      <c r="L3806" t="s">
        <v>3169</v>
      </c>
      <c r="M3806" s="1">
        <v>32722</v>
      </c>
      <c r="N3806" t="s">
        <v>230</v>
      </c>
      <c r="O3806" t="s">
        <v>42</v>
      </c>
      <c r="P3806" t="s">
        <v>26569</v>
      </c>
      <c r="Q3806" t="s">
        <v>26570</v>
      </c>
      <c r="R3806">
        <f>LOOKUP(A3806,budget_gross.tsv!A$2:A$8468,budget_gross.tsv!B$2:B$8468)</f>
        <v>31000000</v>
      </c>
      <c r="S3806">
        <f>LOOKUP(A3806,budget_gross.tsv!A$2:A$8468,budget_gross.tsv!C$2:C$8468)</f>
        <v>100047830</v>
      </c>
    </row>
    <row r="3807" spans="1:19" x14ac:dyDescent="0.3">
      <c r="A3807" t="s">
        <v>26571</v>
      </c>
      <c r="B3807" t="s">
        <v>26572</v>
      </c>
      <c r="C3807" t="s">
        <v>26573</v>
      </c>
      <c r="D3807" t="s">
        <v>217</v>
      </c>
      <c r="E3807">
        <v>6.5</v>
      </c>
      <c r="F3807">
        <v>36</v>
      </c>
      <c r="G3807" s="1">
        <v>37656</v>
      </c>
      <c r="H3807" t="s">
        <v>25375</v>
      </c>
      <c r="I3807" t="s">
        <v>26574</v>
      </c>
      <c r="J3807" s="2">
        <v>46952</v>
      </c>
      <c r="K3807" t="s">
        <v>26575</v>
      </c>
      <c r="L3807" t="s">
        <v>26576</v>
      </c>
      <c r="M3807" s="1">
        <v>32647</v>
      </c>
      <c r="N3807" t="s">
        <v>210</v>
      </c>
      <c r="O3807" t="s">
        <v>628</v>
      </c>
      <c r="P3807" t="s">
        <v>321</v>
      </c>
      <c r="Q3807" t="s">
        <v>26577</v>
      </c>
      <c r="R3807">
        <f>LOOKUP(A3807,budget_gross.tsv!A$2:A$8468,budget_gross.tsv!B$2:B$8468)</f>
        <v>17000000</v>
      </c>
      <c r="S3807">
        <f>LOOKUP(A3807,budget_gross.tsv!A$2:A$8468,budget_gross.tsv!C$2:C$8468)</f>
        <v>30050028</v>
      </c>
    </row>
    <row r="3808" spans="1:19" x14ac:dyDescent="0.3">
      <c r="A3808" t="s">
        <v>26578</v>
      </c>
      <c r="B3808" t="s">
        <v>26579</v>
      </c>
      <c r="C3808" t="s">
        <v>26580</v>
      </c>
      <c r="D3808" t="s">
        <v>217</v>
      </c>
      <c r="E3808">
        <v>6.8</v>
      </c>
      <c r="F3808">
        <v>66</v>
      </c>
      <c r="G3808" s="1">
        <v>35941</v>
      </c>
      <c r="H3808" t="s">
        <v>25562</v>
      </c>
      <c r="I3808" t="s">
        <v>26581</v>
      </c>
      <c r="J3808" s="2">
        <v>32010</v>
      </c>
      <c r="K3808" t="s">
        <v>26582</v>
      </c>
      <c r="L3808" t="s">
        <v>26583</v>
      </c>
      <c r="M3808" s="1">
        <v>32766</v>
      </c>
      <c r="N3808" t="s">
        <v>992</v>
      </c>
      <c r="O3808" t="s">
        <v>222</v>
      </c>
      <c r="P3808" t="s">
        <v>26584</v>
      </c>
      <c r="Q3808" t="s">
        <v>26585</v>
      </c>
      <c r="R3808">
        <f>LOOKUP(A3808,budget_gross.tsv!A$2:A$8468,budget_gross.tsv!B$2:B$8468)</f>
        <v>19000000</v>
      </c>
      <c r="S3808">
        <f>LOOKUP(A3808,budget_gross.tsv!A$2:A$8468,budget_gross.tsv!C$2:C$8468)</f>
        <v>58571513</v>
      </c>
    </row>
    <row r="3809" spans="1:19" x14ac:dyDescent="0.3">
      <c r="A3809" t="s">
        <v>26586</v>
      </c>
      <c r="B3809" t="s">
        <v>15536</v>
      </c>
      <c r="C3809" t="s">
        <v>26587</v>
      </c>
      <c r="D3809" t="s">
        <v>124</v>
      </c>
      <c r="E3809">
        <v>6.8</v>
      </c>
      <c r="F3809" t="s">
        <v>4</v>
      </c>
      <c r="G3809" t="s">
        <v>4</v>
      </c>
      <c r="H3809" t="s">
        <v>2640</v>
      </c>
      <c r="I3809" t="s">
        <v>26588</v>
      </c>
      <c r="J3809">
        <v>591</v>
      </c>
      <c r="K3809" t="s">
        <v>26589</v>
      </c>
      <c r="L3809" t="s">
        <v>26590</v>
      </c>
      <c r="M3809" s="1">
        <v>32598</v>
      </c>
      <c r="N3809" t="s">
        <v>411</v>
      </c>
      <c r="O3809" t="s">
        <v>152</v>
      </c>
      <c r="P3809" t="s">
        <v>32</v>
      </c>
      <c r="Q3809" t="s">
        <v>26591</v>
      </c>
      <c r="R3809">
        <f>LOOKUP(A3809,budget_gross.tsv!A$2:A$8468,budget_gross.tsv!B$2:B$8468)</f>
        <v>11500000</v>
      </c>
      <c r="S3809">
        <f>LOOKUP(A3809,budget_gross.tsv!A$2:A$8468,budget_gross.tsv!C$2:C$8468)</f>
        <v>2260616</v>
      </c>
    </row>
    <row r="3810" spans="1:19" x14ac:dyDescent="0.3">
      <c r="A3810" t="s">
        <v>26592</v>
      </c>
      <c r="B3810" t="s">
        <v>26593</v>
      </c>
      <c r="C3810" t="s">
        <v>26594</v>
      </c>
      <c r="D3810" t="s">
        <v>217</v>
      </c>
      <c r="E3810">
        <v>6.9</v>
      </c>
      <c r="F3810" t="s">
        <v>4</v>
      </c>
      <c r="G3810" s="1">
        <v>37362</v>
      </c>
      <c r="H3810" t="s">
        <v>25809</v>
      </c>
      <c r="I3810" t="s">
        <v>26595</v>
      </c>
      <c r="J3810" s="2">
        <v>1819</v>
      </c>
      <c r="K3810" t="s">
        <v>26596</v>
      </c>
      <c r="L3810" t="s">
        <v>26597</v>
      </c>
      <c r="M3810" s="1">
        <v>32865</v>
      </c>
      <c r="N3810" t="s">
        <v>241</v>
      </c>
      <c r="O3810" t="s">
        <v>351</v>
      </c>
      <c r="P3810" t="s">
        <v>4</v>
      </c>
      <c r="Q3810" t="s">
        <v>26598</v>
      </c>
      <c r="R3810">
        <f>LOOKUP(A3810,budget_gross.tsv!A$2:A$8468,budget_gross.tsv!B$2:B$8468)</f>
        <v>408839</v>
      </c>
      <c r="S3810">
        <f>LOOKUP(A3810,budget_gross.tsv!A$2:A$8468,budget_gross.tsv!C$2:C$8468)</f>
        <v>0</v>
      </c>
    </row>
    <row r="3811" spans="1:19" x14ac:dyDescent="0.3">
      <c r="A3811" t="s">
        <v>26599</v>
      </c>
      <c r="B3811" t="s">
        <v>26600</v>
      </c>
      <c r="C3811" t="s">
        <v>26601</v>
      </c>
      <c r="D3811" t="s">
        <v>68</v>
      </c>
      <c r="E3811">
        <v>7</v>
      </c>
      <c r="F3811">
        <v>51</v>
      </c>
      <c r="G3811" s="1">
        <v>35976</v>
      </c>
      <c r="H3811" t="s">
        <v>25562</v>
      </c>
      <c r="I3811" t="s">
        <v>26602</v>
      </c>
      <c r="J3811" s="2">
        <v>67890</v>
      </c>
      <c r="K3811" t="s">
        <v>26603</v>
      </c>
      <c r="L3811" t="s">
        <v>26089</v>
      </c>
      <c r="M3811" s="1">
        <v>32736</v>
      </c>
      <c r="N3811" t="s">
        <v>291</v>
      </c>
      <c r="O3811" t="s">
        <v>370</v>
      </c>
      <c r="P3811" t="s">
        <v>4</v>
      </c>
      <c r="Q3811" t="s">
        <v>26604</v>
      </c>
      <c r="R3811">
        <f>LOOKUP(A3811,budget_gross.tsv!A$2:A$8468,budget_gross.tsv!B$2:B$8468)</f>
        <v>15000000</v>
      </c>
      <c r="S3811">
        <f>LOOKUP(A3811,budget_gross.tsv!A$2:A$8468,budget_gross.tsv!C$2:C$8468)</f>
        <v>66758538</v>
      </c>
    </row>
    <row r="3812" spans="1:19" x14ac:dyDescent="0.3">
      <c r="A3812" t="s">
        <v>26605</v>
      </c>
      <c r="B3812" t="s">
        <v>26606</v>
      </c>
      <c r="C3812" t="s">
        <v>26607</v>
      </c>
      <c r="D3812" t="s">
        <v>124</v>
      </c>
      <c r="E3812">
        <v>6.4</v>
      </c>
      <c r="F3812">
        <v>32</v>
      </c>
      <c r="G3812" s="1">
        <v>36509</v>
      </c>
      <c r="H3812" t="s">
        <v>167</v>
      </c>
      <c r="I3812" t="s">
        <v>26608</v>
      </c>
      <c r="J3812" s="2">
        <v>40788</v>
      </c>
      <c r="K3812" t="s">
        <v>26609</v>
      </c>
      <c r="L3812" t="s">
        <v>25479</v>
      </c>
      <c r="M3812" s="1">
        <v>32694</v>
      </c>
      <c r="N3812" t="s">
        <v>664</v>
      </c>
      <c r="O3812" t="s">
        <v>8715</v>
      </c>
      <c r="P3812" t="s">
        <v>11</v>
      </c>
      <c r="Q3812" t="s">
        <v>26610</v>
      </c>
      <c r="R3812">
        <f>LOOKUP(A3812,budget_gross.tsv!A$2:A$8468,budget_gross.tsv!B$2:B$8468)</f>
        <v>30218387</v>
      </c>
      <c r="S3812">
        <f>LOOKUP(A3812,budget_gross.tsv!A$2:A$8468,budget_gross.tsv!C$2:C$8468)</f>
        <v>0</v>
      </c>
    </row>
    <row r="3813" spans="1:19" x14ac:dyDescent="0.3">
      <c r="A3813" t="s">
        <v>26611</v>
      </c>
      <c r="B3813" t="s">
        <v>26612</v>
      </c>
      <c r="C3813" t="s">
        <v>26613</v>
      </c>
      <c r="D3813" t="s">
        <v>217</v>
      </c>
      <c r="E3813">
        <v>7.6</v>
      </c>
      <c r="F3813">
        <v>76</v>
      </c>
      <c r="G3813" s="1">
        <v>36081</v>
      </c>
      <c r="H3813" t="s">
        <v>69</v>
      </c>
      <c r="I3813" t="s">
        <v>26614</v>
      </c>
      <c r="J3813" s="2">
        <v>160880</v>
      </c>
      <c r="K3813" t="s">
        <v>26615</v>
      </c>
      <c r="L3813" t="s">
        <v>1018</v>
      </c>
      <c r="M3813" s="1">
        <v>32710</v>
      </c>
      <c r="N3813" t="s">
        <v>529</v>
      </c>
      <c r="O3813" t="s">
        <v>141</v>
      </c>
      <c r="P3813" t="s">
        <v>26616</v>
      </c>
      <c r="Q3813" t="s">
        <v>26617</v>
      </c>
      <c r="R3813">
        <f>LOOKUP(A3813,budget_gross.tsv!A$2:A$8468,budget_gross.tsv!B$2:B$8468)</f>
        <v>16000000</v>
      </c>
      <c r="S3813">
        <f>LOOKUP(A3813,budget_gross.tsv!A$2:A$8468,budget_gross.tsv!C$2:C$8468)</f>
        <v>92823600</v>
      </c>
    </row>
    <row r="3814" spans="1:19" x14ac:dyDescent="0.3">
      <c r="A3814" t="s">
        <v>26618</v>
      </c>
      <c r="B3814" t="s">
        <v>26619</v>
      </c>
      <c r="C3814" t="s">
        <v>26620</v>
      </c>
      <c r="D3814" t="s">
        <v>68</v>
      </c>
      <c r="E3814">
        <v>6</v>
      </c>
      <c r="F3814" t="s">
        <v>4</v>
      </c>
      <c r="G3814" s="1">
        <v>38951</v>
      </c>
      <c r="H3814" t="s">
        <v>178</v>
      </c>
      <c r="I3814" t="s">
        <v>26621</v>
      </c>
      <c r="J3814" s="2">
        <v>11205</v>
      </c>
      <c r="K3814" t="s">
        <v>26622</v>
      </c>
      <c r="L3814" t="s">
        <v>26623</v>
      </c>
      <c r="M3814" s="1">
        <v>32857</v>
      </c>
      <c r="N3814" t="s">
        <v>291</v>
      </c>
      <c r="O3814" t="s">
        <v>211</v>
      </c>
      <c r="P3814" t="s">
        <v>282</v>
      </c>
      <c r="Q3814" t="s">
        <v>26624</v>
      </c>
      <c r="R3814">
        <f>LOOKUP(A3814,budget_gross.tsv!A$2:A$8468,budget_gross.tsv!B$2:B$8468)</f>
        <v>6000000</v>
      </c>
      <c r="S3814">
        <f>LOOKUP(A3814,budget_gross.tsv!A$2:A$8468,budget_gross.tsv!C$2:C$8468)</f>
        <v>14278900</v>
      </c>
    </row>
    <row r="3815" spans="1:19" x14ac:dyDescent="0.3">
      <c r="A3815" t="s">
        <v>26625</v>
      </c>
      <c r="B3815" t="s">
        <v>26626</v>
      </c>
      <c r="C3815" t="s">
        <v>26627</v>
      </c>
      <c r="D3815" t="s">
        <v>68</v>
      </c>
      <c r="E3815">
        <v>7.4</v>
      </c>
      <c r="F3815">
        <v>55</v>
      </c>
      <c r="G3815" s="1">
        <v>37607</v>
      </c>
      <c r="H3815" t="s">
        <v>25562</v>
      </c>
      <c r="I3815" t="s">
        <v>26628</v>
      </c>
      <c r="J3815" s="2">
        <v>314569</v>
      </c>
      <c r="K3815" t="s">
        <v>26629</v>
      </c>
      <c r="L3815" t="s">
        <v>139</v>
      </c>
      <c r="M3815" s="1">
        <v>33018</v>
      </c>
      <c r="N3815" t="s">
        <v>975</v>
      </c>
      <c r="O3815" t="s">
        <v>74</v>
      </c>
      <c r="P3815" t="s">
        <v>4178</v>
      </c>
      <c r="Q3815" t="s">
        <v>26630</v>
      </c>
      <c r="R3815">
        <f>LOOKUP(A3815,budget_gross.tsv!A$2:A$8468,budget_gross.tsv!B$2:B$8468)</f>
        <v>40000000</v>
      </c>
      <c r="S3815">
        <f>LOOKUP(A3815,budget_gross.tsv!A$2:A$8468,budget_gross.tsv!C$2:C$8468)</f>
        <v>87727583</v>
      </c>
    </row>
    <row r="3816" spans="1:19" x14ac:dyDescent="0.3">
      <c r="A3816" t="s">
        <v>26631</v>
      </c>
      <c r="B3816" t="s">
        <v>26632</v>
      </c>
      <c r="C3816" t="s">
        <v>26633</v>
      </c>
      <c r="D3816" t="s">
        <v>124</v>
      </c>
      <c r="E3816">
        <v>5.9</v>
      </c>
      <c r="F3816" t="s">
        <v>4</v>
      </c>
      <c r="G3816" s="1">
        <v>35997</v>
      </c>
      <c r="H3816" t="s">
        <v>25562</v>
      </c>
      <c r="I3816" t="s">
        <v>26634</v>
      </c>
      <c r="J3816" s="2">
        <v>33235</v>
      </c>
      <c r="K3816" t="s">
        <v>26635</v>
      </c>
      <c r="L3816" t="s">
        <v>26636</v>
      </c>
      <c r="M3816" s="1">
        <v>33011</v>
      </c>
      <c r="N3816" t="s">
        <v>834</v>
      </c>
      <c r="O3816" t="s">
        <v>2450</v>
      </c>
      <c r="P3816" t="s">
        <v>4</v>
      </c>
      <c r="Q3816" t="s">
        <v>26637</v>
      </c>
      <c r="R3816">
        <f>LOOKUP(A3816,budget_gross.tsv!A$2:A$8468,budget_gross.tsv!B$2:B$8468)</f>
        <v>20000000</v>
      </c>
      <c r="S3816">
        <f>LOOKUP(A3816,budget_gross.tsv!A$2:A$8468,budget_gross.tsv!C$2:C$8468)</f>
        <v>70980000</v>
      </c>
    </row>
    <row r="3817" spans="1:19" x14ac:dyDescent="0.3">
      <c r="A3817" t="s">
        <v>26638</v>
      </c>
      <c r="B3817" t="s">
        <v>26639</v>
      </c>
      <c r="C3817" t="s">
        <v>26640</v>
      </c>
      <c r="D3817" t="s">
        <v>217</v>
      </c>
      <c r="E3817">
        <v>5.6</v>
      </c>
      <c r="F3817" t="s">
        <v>4</v>
      </c>
      <c r="G3817" s="1">
        <v>37362</v>
      </c>
      <c r="H3817" t="s">
        <v>26641</v>
      </c>
      <c r="I3817" t="s">
        <v>26642</v>
      </c>
      <c r="J3817" s="2">
        <v>11348</v>
      </c>
      <c r="K3817" t="s">
        <v>26643</v>
      </c>
      <c r="L3817" t="s">
        <v>9853</v>
      </c>
      <c r="M3817" s="1">
        <v>33011</v>
      </c>
      <c r="N3817" t="s">
        <v>664</v>
      </c>
      <c r="O3817" t="s">
        <v>573</v>
      </c>
      <c r="P3817" t="s">
        <v>4</v>
      </c>
      <c r="Q3817" t="s">
        <v>26644</v>
      </c>
      <c r="R3817">
        <f>LOOKUP(A3817,budget_gross.tsv!A$2:A$8468,budget_gross.tsv!B$2:B$8468)</f>
        <v>27627310</v>
      </c>
      <c r="S3817">
        <f>LOOKUP(A3817,budget_gross.tsv!A$2:A$8468,budget_gross.tsv!C$2:C$8468)</f>
        <v>0</v>
      </c>
    </row>
    <row r="3818" spans="1:19" x14ac:dyDescent="0.3">
      <c r="A3818" t="s">
        <v>26645</v>
      </c>
      <c r="B3818" t="s">
        <v>26646</v>
      </c>
      <c r="C3818" t="s">
        <v>26647</v>
      </c>
      <c r="D3818" t="s">
        <v>217</v>
      </c>
      <c r="E3818">
        <v>4.9000000000000004</v>
      </c>
      <c r="F3818" t="s">
        <v>4</v>
      </c>
      <c r="G3818" s="1">
        <v>37915</v>
      </c>
      <c r="H3818" t="s">
        <v>26058</v>
      </c>
      <c r="I3818" t="s">
        <v>26648</v>
      </c>
      <c r="J3818">
        <v>579</v>
      </c>
      <c r="K3818" t="s">
        <v>26649</v>
      </c>
      <c r="L3818" t="s">
        <v>26650</v>
      </c>
      <c r="M3818" s="1">
        <v>33081</v>
      </c>
      <c r="N3818" t="s">
        <v>192</v>
      </c>
      <c r="O3818" t="s">
        <v>3642</v>
      </c>
      <c r="P3818" t="s">
        <v>4</v>
      </c>
      <c r="Q3818" t="s">
        <v>26651</v>
      </c>
      <c r="R3818">
        <f>LOOKUP(A3818,budget_gross.tsv!A$2:A$8468,budget_gross.tsv!B$2:B$8468)</f>
        <v>85395</v>
      </c>
      <c r="S3818">
        <f>LOOKUP(A3818,budget_gross.tsv!A$2:A$8468,budget_gross.tsv!C$2:C$8468)</f>
        <v>0</v>
      </c>
    </row>
    <row r="3819" spans="1:19" x14ac:dyDescent="0.3">
      <c r="A3819" t="s">
        <v>26652</v>
      </c>
      <c r="B3819" t="s">
        <v>26653</v>
      </c>
      <c r="C3819" t="s">
        <v>26654</v>
      </c>
      <c r="D3819" t="s">
        <v>217</v>
      </c>
      <c r="E3819">
        <v>5.7</v>
      </c>
      <c r="F3819" t="s">
        <v>4</v>
      </c>
      <c r="G3819" s="1">
        <v>36235</v>
      </c>
      <c r="H3819" t="s">
        <v>25562</v>
      </c>
      <c r="I3819" t="s">
        <v>26655</v>
      </c>
      <c r="J3819" s="2">
        <v>34052</v>
      </c>
      <c r="K3819" t="s">
        <v>26656</v>
      </c>
      <c r="L3819" t="s">
        <v>26657</v>
      </c>
      <c r="M3819" s="1">
        <v>33186</v>
      </c>
      <c r="N3819" t="s">
        <v>95</v>
      </c>
      <c r="O3819" t="s">
        <v>393</v>
      </c>
      <c r="P3819" t="s">
        <v>32</v>
      </c>
      <c r="Q3819" t="s">
        <v>26658</v>
      </c>
      <c r="R3819">
        <f>LOOKUP(A3819,budget_gross.tsv!A$2:A$8468,budget_gross.tsv!B$2:B$8468)</f>
        <v>13000000</v>
      </c>
      <c r="S3819">
        <f>LOOKUP(A3819,budget_gross.tsv!A$2:A$8468,budget_gross.tsv!C$2:C$8468)</f>
        <v>28501605</v>
      </c>
    </row>
    <row r="3820" spans="1:19" x14ac:dyDescent="0.3">
      <c r="A3820" t="s">
        <v>26659</v>
      </c>
      <c r="B3820" t="s">
        <v>26660</v>
      </c>
      <c r="C3820" t="s">
        <v>26661</v>
      </c>
      <c r="D3820" t="s">
        <v>217</v>
      </c>
      <c r="E3820">
        <v>5</v>
      </c>
      <c r="F3820" t="s">
        <v>4</v>
      </c>
      <c r="G3820" s="1">
        <v>38712</v>
      </c>
      <c r="H3820" t="s">
        <v>26662</v>
      </c>
      <c r="I3820" t="s">
        <v>26663</v>
      </c>
      <c r="J3820">
        <v>188</v>
      </c>
      <c r="K3820" t="s">
        <v>26664</v>
      </c>
      <c r="L3820" t="s">
        <v>26665</v>
      </c>
      <c r="M3820" s="1">
        <v>33151</v>
      </c>
      <c r="N3820" t="s">
        <v>4</v>
      </c>
      <c r="O3820" t="s">
        <v>370</v>
      </c>
      <c r="P3820" t="s">
        <v>4</v>
      </c>
      <c r="Q3820" t="s">
        <v>26666</v>
      </c>
      <c r="R3820">
        <f>LOOKUP(A3820,budget_gross.tsv!A$2:A$8468,budget_gross.tsv!B$2:B$8468)</f>
        <v>1006575</v>
      </c>
      <c r="S3820">
        <f>LOOKUP(A3820,budget_gross.tsv!A$2:A$8468,budget_gross.tsv!C$2:C$8468)</f>
        <v>0</v>
      </c>
    </row>
    <row r="3821" spans="1:19" x14ac:dyDescent="0.3">
      <c r="A3821" t="s">
        <v>26667</v>
      </c>
      <c r="B3821" t="s">
        <v>26668</v>
      </c>
      <c r="C3821" t="s">
        <v>26669</v>
      </c>
      <c r="D3821" t="s">
        <v>124</v>
      </c>
      <c r="E3821">
        <v>6.5</v>
      </c>
      <c r="F3821" t="s">
        <v>4</v>
      </c>
      <c r="G3821" s="1">
        <v>38545</v>
      </c>
      <c r="H3821" t="s">
        <v>178</v>
      </c>
      <c r="I3821" t="s">
        <v>26670</v>
      </c>
      <c r="J3821" s="2">
        <v>46711</v>
      </c>
      <c r="K3821" t="s">
        <v>26671</v>
      </c>
      <c r="L3821" t="s">
        <v>26672</v>
      </c>
      <c r="M3821" s="1">
        <v>32969</v>
      </c>
      <c r="N3821" t="s">
        <v>61</v>
      </c>
      <c r="O3821" t="s">
        <v>19035</v>
      </c>
      <c r="P3821" t="s">
        <v>4</v>
      </c>
      <c r="Q3821" t="s">
        <v>26673</v>
      </c>
      <c r="R3821">
        <f>LOOKUP(A3821,budget_gross.tsv!A$2:A$8468,budget_gross.tsv!B$2:B$8468)</f>
        <v>11000000</v>
      </c>
      <c r="S3821">
        <f>LOOKUP(A3821,budget_gross.tsv!A$2:A$8468,budget_gross.tsv!C$2:C$8468)</f>
        <v>8266343</v>
      </c>
    </row>
    <row r="3822" spans="1:19" x14ac:dyDescent="0.3">
      <c r="A3822" t="s">
        <v>26674</v>
      </c>
      <c r="B3822" t="s">
        <v>26675</v>
      </c>
      <c r="C3822" t="s">
        <v>26676</v>
      </c>
      <c r="D3822" t="s">
        <v>124</v>
      </c>
      <c r="E3822">
        <v>8</v>
      </c>
      <c r="F3822">
        <v>72</v>
      </c>
      <c r="G3822" s="1">
        <v>37789</v>
      </c>
      <c r="H3822" t="s">
        <v>26379</v>
      </c>
      <c r="I3822" t="s">
        <v>26677</v>
      </c>
      <c r="J3822" s="2">
        <v>200247</v>
      </c>
      <c r="K3822" t="s">
        <v>26678</v>
      </c>
      <c r="L3822" t="s">
        <v>26679</v>
      </c>
      <c r="M3822" s="1">
        <v>33198</v>
      </c>
      <c r="N3822" t="s">
        <v>26680</v>
      </c>
      <c r="O3822" t="s">
        <v>3287</v>
      </c>
      <c r="P3822" t="s">
        <v>26681</v>
      </c>
      <c r="Q3822" t="s">
        <v>26682</v>
      </c>
      <c r="R3822">
        <f>LOOKUP(A3822,budget_gross.tsv!A$2:A$8468,budget_gross.tsv!B$2:B$8468)</f>
        <v>22000000</v>
      </c>
      <c r="S3822">
        <f>LOOKUP(A3822,budget_gross.tsv!A$2:A$8468,budget_gross.tsv!C$2:C$8468)</f>
        <v>184208848</v>
      </c>
    </row>
    <row r="3823" spans="1:19" x14ac:dyDescent="0.3">
      <c r="A3823" t="s">
        <v>26683</v>
      </c>
      <c r="B3823" t="s">
        <v>26684</v>
      </c>
      <c r="C3823" t="s">
        <v>26685</v>
      </c>
      <c r="D3823" t="s">
        <v>124</v>
      </c>
      <c r="E3823">
        <v>5.7</v>
      </c>
      <c r="F3823" t="s">
        <v>4</v>
      </c>
      <c r="G3823" s="1">
        <v>33422</v>
      </c>
      <c r="H3823" t="s">
        <v>5495</v>
      </c>
      <c r="I3823" t="s">
        <v>26686</v>
      </c>
      <c r="J3823">
        <v>169</v>
      </c>
      <c r="K3823" t="s">
        <v>26687</v>
      </c>
      <c r="L3823" t="s">
        <v>26688</v>
      </c>
      <c r="M3823" s="1">
        <v>33046</v>
      </c>
      <c r="N3823" t="s">
        <v>1666</v>
      </c>
      <c r="O3823" t="s">
        <v>21</v>
      </c>
      <c r="P3823" t="s">
        <v>3436</v>
      </c>
      <c r="Q3823" t="s">
        <v>26689</v>
      </c>
      <c r="R3823">
        <f>LOOKUP(A3823,budget_gross.tsv!A$2:A$8468,budget_gross.tsv!B$2:B$8468)</f>
        <v>0</v>
      </c>
      <c r="S3823" t="str">
        <f>LOOKUP(A3823,budget_gross.tsv!A$2:A$8468,budget_gross.tsv!C$2:C$8468)</f>
        <v>GBP2,500,000</v>
      </c>
    </row>
    <row r="3824" spans="1:19" x14ac:dyDescent="0.3">
      <c r="A3824" t="s">
        <v>26690</v>
      </c>
      <c r="B3824" t="s">
        <v>26691</v>
      </c>
      <c r="C3824" t="s">
        <v>26692</v>
      </c>
      <c r="D3824" t="s">
        <v>68</v>
      </c>
      <c r="E3824">
        <v>4.3</v>
      </c>
      <c r="F3824" t="s">
        <v>4</v>
      </c>
      <c r="G3824" s="1">
        <v>36571</v>
      </c>
      <c r="H3824" t="s">
        <v>25562</v>
      </c>
      <c r="I3824" t="s">
        <v>26693</v>
      </c>
      <c r="J3824" s="2">
        <v>6551</v>
      </c>
      <c r="K3824" t="s">
        <v>26694</v>
      </c>
      <c r="L3824" t="s">
        <v>26695</v>
      </c>
      <c r="M3824" s="1">
        <v>33053</v>
      </c>
      <c r="N3824" t="s">
        <v>2715</v>
      </c>
      <c r="O3824" t="s">
        <v>942</v>
      </c>
      <c r="P3824" t="s">
        <v>593</v>
      </c>
      <c r="Q3824" t="s">
        <v>26696</v>
      </c>
      <c r="R3824">
        <f>LOOKUP(A3824,budget_gross.tsv!A$2:A$8468,budget_gross.tsv!B$2:B$8468)</f>
        <v>24707633</v>
      </c>
      <c r="S3824">
        <f>LOOKUP(A3824,budget_gross.tsv!A$2:A$8468,budget_gross.tsv!C$2:C$8468)</f>
        <v>0</v>
      </c>
    </row>
    <row r="3825" spans="1:19" x14ac:dyDescent="0.3">
      <c r="A3825" t="s">
        <v>26697</v>
      </c>
      <c r="B3825" t="s">
        <v>26698</v>
      </c>
      <c r="C3825" t="s">
        <v>26699</v>
      </c>
      <c r="D3825" t="s">
        <v>217</v>
      </c>
      <c r="E3825">
        <v>5.3</v>
      </c>
      <c r="F3825" t="s">
        <v>4</v>
      </c>
      <c r="G3825" s="1">
        <v>36445</v>
      </c>
      <c r="H3825" t="s">
        <v>1332</v>
      </c>
      <c r="I3825" t="s">
        <v>26700</v>
      </c>
      <c r="J3825" s="2">
        <v>3979</v>
      </c>
      <c r="K3825" t="s">
        <v>26701</v>
      </c>
      <c r="L3825" t="s">
        <v>26702</v>
      </c>
      <c r="M3825" s="1">
        <v>32990</v>
      </c>
      <c r="N3825" t="s">
        <v>280</v>
      </c>
      <c r="O3825" t="s">
        <v>2009</v>
      </c>
      <c r="P3825" t="s">
        <v>593</v>
      </c>
      <c r="Q3825" t="s">
        <v>26703</v>
      </c>
      <c r="R3825">
        <f>LOOKUP(A3825,budget_gross.tsv!A$2:A$8468,budget_gross.tsv!B$2:B$8468)</f>
        <v>17037887</v>
      </c>
      <c r="S3825">
        <f>LOOKUP(A3825,budget_gross.tsv!A$2:A$8468,budget_gross.tsv!C$2:C$8468)</f>
        <v>0</v>
      </c>
    </row>
    <row r="3826" spans="1:19" x14ac:dyDescent="0.3">
      <c r="A3826" t="s">
        <v>26704</v>
      </c>
      <c r="B3826" t="s">
        <v>26705</v>
      </c>
      <c r="C3826" t="s">
        <v>26706</v>
      </c>
      <c r="D3826" t="s">
        <v>9535</v>
      </c>
      <c r="E3826">
        <v>6.3</v>
      </c>
      <c r="F3826" t="s">
        <v>4</v>
      </c>
      <c r="G3826" s="1">
        <v>36214</v>
      </c>
      <c r="H3826" t="s">
        <v>25562</v>
      </c>
      <c r="I3826" t="s">
        <v>26707</v>
      </c>
      <c r="J3826" s="2">
        <v>10729</v>
      </c>
      <c r="K3826" t="s">
        <v>26708</v>
      </c>
      <c r="L3826" t="s">
        <v>26709</v>
      </c>
      <c r="M3826" s="1">
        <v>33151</v>
      </c>
      <c r="N3826" t="s">
        <v>171</v>
      </c>
      <c r="O3826" t="s">
        <v>861</v>
      </c>
      <c r="P3826" t="s">
        <v>26710</v>
      </c>
      <c r="Q3826" t="s">
        <v>26711</v>
      </c>
      <c r="R3826">
        <f>LOOKUP(A3826,budget_gross.tsv!A$2:A$8468,budget_gross.tsv!B$2:B$8468)</f>
        <v>11567449</v>
      </c>
      <c r="S3826">
        <f>LOOKUP(A3826,budget_gross.tsv!A$2:A$8468,budget_gross.tsv!C$2:C$8468)</f>
        <v>0</v>
      </c>
    </row>
    <row r="3827" spans="1:19" x14ac:dyDescent="0.3">
      <c r="A3827" t="s">
        <v>26712</v>
      </c>
      <c r="B3827" t="s">
        <v>26713</v>
      </c>
      <c r="C3827" t="s">
        <v>26714</v>
      </c>
      <c r="D3827" t="s">
        <v>217</v>
      </c>
      <c r="E3827">
        <v>7</v>
      </c>
      <c r="F3827" t="s">
        <v>4</v>
      </c>
      <c r="G3827" s="1">
        <v>37362</v>
      </c>
      <c r="H3827" t="s">
        <v>25997</v>
      </c>
      <c r="I3827" t="s">
        <v>26715</v>
      </c>
      <c r="J3827" s="2">
        <v>2816</v>
      </c>
      <c r="K3827" t="s">
        <v>26716</v>
      </c>
      <c r="L3827" t="s">
        <v>13572</v>
      </c>
      <c r="M3827" s="1">
        <v>33239</v>
      </c>
      <c r="N3827" t="s">
        <v>251</v>
      </c>
      <c r="O3827" t="s">
        <v>690</v>
      </c>
      <c r="P3827" t="s">
        <v>63</v>
      </c>
      <c r="Q3827" t="s">
        <v>26717</v>
      </c>
      <c r="R3827">
        <f>LOOKUP(A3827,budget_gross.tsv!A$2:A$8468,budget_gross.tsv!B$2:B$8468)</f>
        <v>1030938</v>
      </c>
      <c r="S3827">
        <f>LOOKUP(A3827,budget_gross.tsv!A$2:A$8468,budget_gross.tsv!C$2:C$8468)</f>
        <v>0</v>
      </c>
    </row>
    <row r="3828" spans="1:19" x14ac:dyDescent="0.3">
      <c r="A3828" t="s">
        <v>26718</v>
      </c>
      <c r="B3828" t="s">
        <v>26719</v>
      </c>
      <c r="C3828" t="s">
        <v>26720</v>
      </c>
      <c r="D3828" t="s">
        <v>90</v>
      </c>
      <c r="E3828">
        <v>5.5</v>
      </c>
      <c r="F3828" t="s">
        <v>4</v>
      </c>
      <c r="G3828" s="1">
        <v>39931</v>
      </c>
      <c r="H3828" t="s">
        <v>25562</v>
      </c>
      <c r="I3828" t="s">
        <v>26721</v>
      </c>
      <c r="J3828" s="2">
        <v>3868</v>
      </c>
      <c r="K3828" t="s">
        <v>26722</v>
      </c>
      <c r="L3828" t="s">
        <v>26723</v>
      </c>
      <c r="M3828" s="1">
        <v>33060</v>
      </c>
      <c r="N3828" t="s">
        <v>2635</v>
      </c>
      <c r="O3828" t="s">
        <v>261</v>
      </c>
      <c r="P3828" t="s">
        <v>11</v>
      </c>
      <c r="Q3828" t="s">
        <v>26724</v>
      </c>
      <c r="R3828">
        <f>LOOKUP(A3828,budget_gross.tsv!A$2:A$8468,budget_gross.tsv!B$2:B$8468)</f>
        <v>10900000</v>
      </c>
      <c r="S3828">
        <f>LOOKUP(A3828,budget_gross.tsv!A$2:A$8468,budget_gross.tsv!C$2:C$8468)</f>
        <v>0</v>
      </c>
    </row>
    <row r="3829" spans="1:19" x14ac:dyDescent="0.3">
      <c r="A3829" t="s">
        <v>26725</v>
      </c>
      <c r="B3829" t="s">
        <v>26726</v>
      </c>
      <c r="C3829" t="s">
        <v>26727</v>
      </c>
      <c r="D3829" t="s">
        <v>124</v>
      </c>
      <c r="E3829">
        <v>6.1</v>
      </c>
      <c r="F3829">
        <v>61</v>
      </c>
      <c r="G3829" s="1">
        <v>35815</v>
      </c>
      <c r="H3829" t="s">
        <v>25562</v>
      </c>
      <c r="I3829" t="s">
        <v>26728</v>
      </c>
      <c r="J3829" s="2">
        <v>114814</v>
      </c>
      <c r="K3829" t="s">
        <v>26729</v>
      </c>
      <c r="L3829" t="s">
        <v>72</v>
      </c>
      <c r="M3829" s="1">
        <v>33228</v>
      </c>
      <c r="N3829" t="s">
        <v>1423</v>
      </c>
      <c r="O3829" t="s">
        <v>370</v>
      </c>
      <c r="P3829" t="s">
        <v>119</v>
      </c>
      <c r="Q3829" t="s">
        <v>26730</v>
      </c>
      <c r="R3829">
        <f>LOOKUP(A3829,budget_gross.tsv!A$2:A$8468,budget_gross.tsv!B$2:B$8468)</f>
        <v>26000000</v>
      </c>
      <c r="S3829">
        <f>LOOKUP(A3829,budget_gross.tsv!A$2:A$8468,budget_gross.tsv!C$2:C$8468)</f>
        <v>91457688</v>
      </c>
    </row>
    <row r="3830" spans="1:19" x14ac:dyDescent="0.3">
      <c r="A3830" t="s">
        <v>26731</v>
      </c>
      <c r="B3830" t="s">
        <v>26732</v>
      </c>
      <c r="C3830" t="s">
        <v>26733</v>
      </c>
      <c r="D3830" t="s">
        <v>217</v>
      </c>
      <c r="E3830">
        <v>6.7</v>
      </c>
      <c r="F3830" t="s">
        <v>4</v>
      </c>
      <c r="G3830" s="1">
        <v>33380</v>
      </c>
      <c r="H3830" t="s">
        <v>2546</v>
      </c>
      <c r="I3830" t="s">
        <v>26734</v>
      </c>
      <c r="J3830" s="2">
        <v>6357</v>
      </c>
      <c r="K3830" t="s">
        <v>26735</v>
      </c>
      <c r="L3830" t="s">
        <v>26736</v>
      </c>
      <c r="M3830" s="1">
        <v>33186</v>
      </c>
      <c r="N3830" t="s">
        <v>41</v>
      </c>
      <c r="O3830" t="s">
        <v>934</v>
      </c>
      <c r="P3830" t="s">
        <v>26737</v>
      </c>
      <c r="Q3830" t="s">
        <v>26738</v>
      </c>
      <c r="R3830">
        <f>LOOKUP(A3830,budget_gross.tsv!A$2:A$8468,budget_gross.tsv!B$2:B$8468)</f>
        <v>2060847</v>
      </c>
      <c r="S3830">
        <f>LOOKUP(A3830,budget_gross.tsv!A$2:A$8468,budget_gross.tsv!C$2:C$8468)</f>
        <v>0</v>
      </c>
    </row>
    <row r="3831" spans="1:19" x14ac:dyDescent="0.3">
      <c r="A3831" t="s">
        <v>26739</v>
      </c>
      <c r="B3831" t="s">
        <v>26740</v>
      </c>
      <c r="C3831" t="s">
        <v>26741</v>
      </c>
      <c r="D3831" t="s">
        <v>68</v>
      </c>
      <c r="E3831">
        <v>7.3</v>
      </c>
      <c r="F3831" t="s">
        <v>4</v>
      </c>
      <c r="G3831" s="1">
        <v>37586</v>
      </c>
      <c r="H3831" t="s">
        <v>1204</v>
      </c>
      <c r="I3831" t="s">
        <v>26742</v>
      </c>
      <c r="J3831" s="2">
        <v>2762</v>
      </c>
      <c r="K3831" t="s">
        <v>26743</v>
      </c>
      <c r="L3831" t="s">
        <v>26744</v>
      </c>
      <c r="M3831" s="1">
        <v>33340</v>
      </c>
      <c r="N3831" t="s">
        <v>664</v>
      </c>
      <c r="O3831" t="s">
        <v>1080</v>
      </c>
      <c r="P3831" t="s">
        <v>43</v>
      </c>
      <c r="Q3831" t="s">
        <v>26745</v>
      </c>
      <c r="R3831">
        <f>LOOKUP(A3831,budget_gross.tsv!A$2:A$8468,budget_gross.tsv!B$2:B$8468)</f>
        <v>4803039</v>
      </c>
      <c r="S3831">
        <f>LOOKUP(A3831,budget_gross.tsv!A$2:A$8468,budget_gross.tsv!C$2:C$8468)</f>
        <v>0</v>
      </c>
    </row>
    <row r="3832" spans="1:19" x14ac:dyDescent="0.3">
      <c r="A3832" t="s">
        <v>26746</v>
      </c>
      <c r="B3832" t="s">
        <v>26747</v>
      </c>
      <c r="C3832" t="s">
        <v>26748</v>
      </c>
      <c r="D3832" t="s">
        <v>124</v>
      </c>
      <c r="E3832">
        <v>4.5</v>
      </c>
      <c r="F3832" t="s">
        <v>4</v>
      </c>
      <c r="G3832" s="1">
        <v>36809</v>
      </c>
      <c r="H3832" t="s">
        <v>25809</v>
      </c>
      <c r="I3832" t="s">
        <v>26749</v>
      </c>
      <c r="J3832" s="2">
        <v>38682</v>
      </c>
      <c r="K3832" t="s">
        <v>26750</v>
      </c>
      <c r="L3832" t="s">
        <v>25847</v>
      </c>
      <c r="M3832" s="1">
        <v>33221</v>
      </c>
      <c r="N3832" t="s">
        <v>1696</v>
      </c>
      <c r="O3832" t="s">
        <v>2289</v>
      </c>
      <c r="P3832" t="s">
        <v>593</v>
      </c>
      <c r="Q3832" t="s">
        <v>26751</v>
      </c>
      <c r="R3832">
        <f>LOOKUP(A3832,budget_gross.tsv!A$2:A$8468,budget_gross.tsv!B$2:B$8468)</f>
        <v>47489074</v>
      </c>
      <c r="S3832">
        <f>LOOKUP(A3832,budget_gross.tsv!A$2:A$8468,budget_gross.tsv!C$2:C$8468)</f>
        <v>0</v>
      </c>
    </row>
    <row r="3833" spans="1:19" x14ac:dyDescent="0.3">
      <c r="A3833" t="s">
        <v>26752</v>
      </c>
      <c r="B3833" t="s">
        <v>26753</v>
      </c>
      <c r="C3833" t="s">
        <v>26754</v>
      </c>
      <c r="D3833" t="s">
        <v>217</v>
      </c>
      <c r="E3833">
        <v>4.8</v>
      </c>
      <c r="F3833" t="s">
        <v>4</v>
      </c>
      <c r="G3833" s="1">
        <v>37810</v>
      </c>
      <c r="H3833" t="s">
        <v>2640</v>
      </c>
      <c r="I3833" t="s">
        <v>26755</v>
      </c>
      <c r="J3833" s="2">
        <v>3740</v>
      </c>
      <c r="K3833" t="s">
        <v>26756</v>
      </c>
      <c r="L3833" t="s">
        <v>26757</v>
      </c>
      <c r="M3833" s="1">
        <v>32913</v>
      </c>
      <c r="N3833" t="s">
        <v>1817</v>
      </c>
      <c r="O3833" t="s">
        <v>592</v>
      </c>
      <c r="P3833" t="s">
        <v>4</v>
      </c>
      <c r="Q3833" t="s">
        <v>26758</v>
      </c>
      <c r="R3833">
        <f>LOOKUP(A3833,budget_gross.tsv!A$2:A$8468,budget_gross.tsv!B$2:B$8468)</f>
        <v>15000000</v>
      </c>
      <c r="S3833">
        <f>LOOKUP(A3833,budget_gross.tsv!A$2:A$8468,budget_gross.tsv!C$2:C$8468)</f>
        <v>5585154</v>
      </c>
    </row>
    <row r="3834" spans="1:19" x14ac:dyDescent="0.3">
      <c r="A3834" t="s">
        <v>26759</v>
      </c>
      <c r="B3834" t="s">
        <v>26760</v>
      </c>
      <c r="C3834" t="s">
        <v>26761</v>
      </c>
      <c r="D3834" t="s">
        <v>124</v>
      </c>
      <c r="E3834">
        <v>7.5</v>
      </c>
      <c r="F3834">
        <v>77</v>
      </c>
      <c r="G3834" s="1">
        <v>38762</v>
      </c>
      <c r="H3834" t="s">
        <v>5</v>
      </c>
      <c r="I3834" t="s">
        <v>26762</v>
      </c>
      <c r="J3834" s="2">
        <v>7725</v>
      </c>
      <c r="K3834" t="s">
        <v>26763</v>
      </c>
      <c r="L3834" t="s">
        <v>13233</v>
      </c>
      <c r="M3834" s="1">
        <v>33088</v>
      </c>
      <c r="N3834" t="s">
        <v>411</v>
      </c>
      <c r="O3834" t="s">
        <v>141</v>
      </c>
      <c r="P3834" t="s">
        <v>26764</v>
      </c>
      <c r="Q3834" t="s">
        <v>26765</v>
      </c>
      <c r="R3834">
        <f>LOOKUP(A3834,budget_gross.tsv!A$2:A$8468,budget_gross.tsv!B$2:B$8468)</f>
        <v>225000</v>
      </c>
      <c r="S3834">
        <f>LOOKUP(A3834,budget_gross.tsv!A$2:A$8468,budget_gross.tsv!C$2:C$8468)</f>
        <v>2938208</v>
      </c>
    </row>
    <row r="3835" spans="1:19" x14ac:dyDescent="0.3">
      <c r="A3835" t="s">
        <v>26766</v>
      </c>
      <c r="B3835" t="s">
        <v>26767</v>
      </c>
      <c r="C3835" t="s">
        <v>26768</v>
      </c>
      <c r="D3835" t="s">
        <v>217</v>
      </c>
      <c r="E3835">
        <v>6.6</v>
      </c>
      <c r="F3835" t="s">
        <v>4</v>
      </c>
      <c r="G3835" s="1">
        <v>38349</v>
      </c>
      <c r="H3835" t="s">
        <v>25562</v>
      </c>
      <c r="I3835" t="s">
        <v>26769</v>
      </c>
      <c r="J3835" s="2">
        <v>8921</v>
      </c>
      <c r="K3835" t="s">
        <v>26770</v>
      </c>
      <c r="L3835" t="s">
        <v>13524</v>
      </c>
      <c r="M3835" s="1">
        <v>33088</v>
      </c>
      <c r="N3835" t="s">
        <v>877</v>
      </c>
      <c r="O3835" t="s">
        <v>2055</v>
      </c>
      <c r="P3835" t="s">
        <v>757</v>
      </c>
      <c r="Q3835" t="s">
        <v>26771</v>
      </c>
      <c r="R3835">
        <f>LOOKUP(A3835,budget_gross.tsv!A$2:A$8468,budget_gross.tsv!B$2:B$8468)</f>
        <v>10000000</v>
      </c>
      <c r="S3835">
        <f>LOOKUP(A3835,budget_gross.tsv!A$2:A$8468,budget_gross.tsv!C$2:C$8468)</f>
        <v>16153600</v>
      </c>
    </row>
    <row r="3836" spans="1:19" x14ac:dyDescent="0.3">
      <c r="A3836" t="s">
        <v>26772</v>
      </c>
      <c r="B3836" t="s">
        <v>26773</v>
      </c>
      <c r="C3836" t="s">
        <v>26774</v>
      </c>
      <c r="D3836" t="s">
        <v>217</v>
      </c>
      <c r="E3836">
        <v>7.3</v>
      </c>
      <c r="F3836" t="s">
        <v>4</v>
      </c>
      <c r="G3836" s="1">
        <v>36235</v>
      </c>
      <c r="H3836" t="s">
        <v>26058</v>
      </c>
      <c r="I3836" t="s">
        <v>26775</v>
      </c>
      <c r="J3836" s="2">
        <v>2910</v>
      </c>
      <c r="K3836" t="s">
        <v>26776</v>
      </c>
      <c r="L3836" t="s">
        <v>26777</v>
      </c>
      <c r="M3836" s="1">
        <v>32927</v>
      </c>
      <c r="N3836" t="s">
        <v>171</v>
      </c>
      <c r="O3836" t="s">
        <v>716</v>
      </c>
      <c r="P3836" t="s">
        <v>32</v>
      </c>
      <c r="Q3836" t="s">
        <v>26778</v>
      </c>
      <c r="R3836">
        <f>LOOKUP(A3836,budget_gross.tsv!A$2:A$8468,budget_gross.tsv!B$2:B$8468)</f>
        <v>4011793</v>
      </c>
      <c r="S3836">
        <f>LOOKUP(A3836,budget_gross.tsv!A$2:A$8468,budget_gross.tsv!C$2:C$8468)</f>
        <v>0</v>
      </c>
    </row>
    <row r="3837" spans="1:19" x14ac:dyDescent="0.3">
      <c r="A3837" t="s">
        <v>26779</v>
      </c>
      <c r="B3837" t="s">
        <v>26780</v>
      </c>
      <c r="C3837" t="s">
        <v>26781</v>
      </c>
      <c r="D3837" t="s">
        <v>217</v>
      </c>
      <c r="E3837">
        <v>6.9</v>
      </c>
      <c r="F3837" t="s">
        <v>4</v>
      </c>
      <c r="G3837" s="1">
        <v>36775</v>
      </c>
      <c r="H3837" t="s">
        <v>26782</v>
      </c>
      <c r="I3837" t="s">
        <v>26783</v>
      </c>
      <c r="J3837" s="2">
        <v>32871</v>
      </c>
      <c r="K3837" t="s">
        <v>26784</v>
      </c>
      <c r="L3837" t="s">
        <v>26785</v>
      </c>
      <c r="M3837" s="1">
        <v>33165</v>
      </c>
      <c r="N3837" t="s">
        <v>280</v>
      </c>
      <c r="O3837" t="s">
        <v>2481</v>
      </c>
      <c r="P3837" t="s">
        <v>252</v>
      </c>
      <c r="Q3837" t="s">
        <v>26786</v>
      </c>
      <c r="R3837">
        <f>LOOKUP(A3837,budget_gross.tsv!A$2:A$8468,budget_gross.tsv!B$2:B$8468)</f>
        <v>4200000</v>
      </c>
      <c r="S3837">
        <f>LOOKUP(A3837,budget_gross.tsv!A$2:A$8468,budget_gross.tsv!C$2:C$8468)</f>
        <v>5835247</v>
      </c>
    </row>
    <row r="3838" spans="1:19" x14ac:dyDescent="0.3">
      <c r="A3838" t="s">
        <v>26787</v>
      </c>
      <c r="B3838" t="s">
        <v>26788</v>
      </c>
      <c r="C3838" t="s">
        <v>26789</v>
      </c>
      <c r="D3838" t="s">
        <v>124</v>
      </c>
      <c r="E3838">
        <v>6</v>
      </c>
      <c r="F3838" t="s">
        <v>4</v>
      </c>
      <c r="G3838" s="1">
        <v>37775</v>
      </c>
      <c r="H3838" t="s">
        <v>25562</v>
      </c>
      <c r="I3838" t="s">
        <v>26790</v>
      </c>
      <c r="J3838" s="2">
        <v>2381</v>
      </c>
      <c r="K3838" t="s">
        <v>26791</v>
      </c>
      <c r="L3838" t="s">
        <v>26424</v>
      </c>
      <c r="M3838" s="1">
        <v>32962</v>
      </c>
      <c r="N3838" t="s">
        <v>192</v>
      </c>
      <c r="O3838" t="s">
        <v>370</v>
      </c>
      <c r="P3838" t="s">
        <v>4</v>
      </c>
      <c r="Q3838" t="s">
        <v>26792</v>
      </c>
      <c r="R3838">
        <f>LOOKUP(A3838,budget_gross.tsv!A$2:A$8468,budget_gross.tsv!B$2:B$8468)</f>
        <v>11359129</v>
      </c>
      <c r="S3838">
        <f>LOOKUP(A3838,budget_gross.tsv!A$2:A$8468,budget_gross.tsv!C$2:C$8468)</f>
        <v>0</v>
      </c>
    </row>
    <row r="3839" spans="1:19" x14ac:dyDescent="0.3">
      <c r="A3839" t="s">
        <v>26793</v>
      </c>
      <c r="B3839" t="s">
        <v>26794</v>
      </c>
      <c r="C3839" t="s">
        <v>26795</v>
      </c>
      <c r="D3839" t="s">
        <v>68</v>
      </c>
      <c r="E3839">
        <v>5.3</v>
      </c>
      <c r="F3839">
        <v>27</v>
      </c>
      <c r="G3839" s="1">
        <v>36452</v>
      </c>
      <c r="H3839" t="s">
        <v>178</v>
      </c>
      <c r="I3839" t="s">
        <v>26796</v>
      </c>
      <c r="J3839" s="2">
        <v>23810</v>
      </c>
      <c r="K3839" t="s">
        <v>26797</v>
      </c>
      <c r="L3839" t="s">
        <v>959</v>
      </c>
      <c r="M3839" s="1">
        <v>33081</v>
      </c>
      <c r="N3839" t="s">
        <v>1696</v>
      </c>
      <c r="O3839" t="s">
        <v>281</v>
      </c>
      <c r="P3839" t="s">
        <v>11</v>
      </c>
      <c r="Q3839" t="s">
        <v>26798</v>
      </c>
      <c r="R3839">
        <f>LOOKUP(A3839,budget_gross.tsv!A$2:A$8468,budget_gross.tsv!B$2:B$8468)</f>
        <v>10000000</v>
      </c>
      <c r="S3839">
        <f>LOOKUP(A3839,budget_gross.tsv!A$2:A$8468,budget_gross.tsv!C$2:C$8468)</f>
        <v>53470900</v>
      </c>
    </row>
    <row r="3840" spans="1:19" x14ac:dyDescent="0.3">
      <c r="A3840" t="s">
        <v>26799</v>
      </c>
      <c r="B3840" t="s">
        <v>3139</v>
      </c>
      <c r="C3840" t="s">
        <v>26800</v>
      </c>
      <c r="D3840" t="s">
        <v>217</v>
      </c>
      <c r="E3840">
        <v>7.5</v>
      </c>
      <c r="F3840">
        <v>57</v>
      </c>
      <c r="G3840" s="1">
        <v>36767</v>
      </c>
      <c r="H3840" t="s">
        <v>5</v>
      </c>
      <c r="I3840" t="s">
        <v>26801</v>
      </c>
      <c r="J3840" s="2">
        <v>256437</v>
      </c>
      <c r="K3840" t="s">
        <v>26802</v>
      </c>
      <c r="L3840" t="s">
        <v>7887</v>
      </c>
      <c r="M3840" s="1">
        <v>33025</v>
      </c>
      <c r="N3840" t="s">
        <v>992</v>
      </c>
      <c r="O3840" t="s">
        <v>340</v>
      </c>
      <c r="P3840" t="s">
        <v>26803</v>
      </c>
      <c r="Q3840" t="s">
        <v>26804</v>
      </c>
      <c r="R3840">
        <f>LOOKUP(A3840,budget_gross.tsv!A$2:A$8468,budget_gross.tsv!B$2:B$8468)</f>
        <v>65000000</v>
      </c>
      <c r="S3840">
        <f>LOOKUP(A3840,budget_gross.tsv!A$2:A$8468,budget_gross.tsv!C$2:C$8468)</f>
        <v>119394840</v>
      </c>
    </row>
    <row r="3841" spans="1:19" x14ac:dyDescent="0.3">
      <c r="A3841" t="s">
        <v>26805</v>
      </c>
      <c r="B3841" t="s">
        <v>26806</v>
      </c>
      <c r="C3841" t="s">
        <v>26807</v>
      </c>
      <c r="D3841" t="s">
        <v>217</v>
      </c>
      <c r="E3841">
        <v>7.2</v>
      </c>
      <c r="F3841">
        <v>52</v>
      </c>
      <c r="G3841" s="1">
        <v>38328</v>
      </c>
      <c r="H3841" t="s">
        <v>26244</v>
      </c>
      <c r="I3841" t="s">
        <v>26808</v>
      </c>
      <c r="J3841" s="2">
        <v>66720</v>
      </c>
      <c r="K3841" t="s">
        <v>26809</v>
      </c>
      <c r="L3841" t="s">
        <v>5078</v>
      </c>
      <c r="M3841" s="1">
        <v>33102</v>
      </c>
      <c r="N3841" t="s">
        <v>698</v>
      </c>
      <c r="O3841" t="s">
        <v>3597</v>
      </c>
      <c r="P3841" t="s">
        <v>26810</v>
      </c>
      <c r="Q3841" t="s">
        <v>26811</v>
      </c>
      <c r="R3841">
        <f>LOOKUP(A3841,budget_gross.tsv!A$2:A$8468,budget_gross.tsv!B$2:B$8468)</f>
        <v>9500000</v>
      </c>
      <c r="S3841">
        <f>LOOKUP(A3841,budget_gross.tsv!A$2:A$8468,budget_gross.tsv!C$2:C$8468)</f>
        <v>14560247</v>
      </c>
    </row>
    <row r="3842" spans="1:19" x14ac:dyDescent="0.3">
      <c r="A3842" t="s">
        <v>26812</v>
      </c>
      <c r="B3842" t="s">
        <v>26813</v>
      </c>
      <c r="C3842" t="s">
        <v>26814</v>
      </c>
      <c r="D3842" t="s">
        <v>90</v>
      </c>
      <c r="E3842">
        <v>6.5</v>
      </c>
      <c r="F3842" t="s">
        <v>4</v>
      </c>
      <c r="G3842" s="1">
        <v>38006</v>
      </c>
      <c r="H3842" t="s">
        <v>178</v>
      </c>
      <c r="I3842" t="s">
        <v>26815</v>
      </c>
      <c r="J3842" s="2">
        <v>18806</v>
      </c>
      <c r="K3842" t="s">
        <v>26816</v>
      </c>
      <c r="L3842" t="s">
        <v>26817</v>
      </c>
      <c r="M3842" s="1">
        <v>33564</v>
      </c>
      <c r="N3842" t="s">
        <v>5133</v>
      </c>
      <c r="O3842" t="s">
        <v>1124</v>
      </c>
      <c r="P3842" t="s">
        <v>4</v>
      </c>
      <c r="Q3842" t="s">
        <v>26818</v>
      </c>
      <c r="R3842">
        <f>LOOKUP(A3842,budget_gross.tsv!A$2:A$8468,budget_gross.tsv!B$2:B$8468)</f>
        <v>22166041</v>
      </c>
      <c r="S3842">
        <f>LOOKUP(A3842,budget_gross.tsv!A$2:A$8468,budget_gross.tsv!C$2:C$8468)</f>
        <v>0</v>
      </c>
    </row>
    <row r="3843" spans="1:19" x14ac:dyDescent="0.3">
      <c r="A3843" t="s">
        <v>26819</v>
      </c>
      <c r="B3843" t="s">
        <v>26820</v>
      </c>
      <c r="C3843" t="s">
        <v>26821</v>
      </c>
      <c r="D3843" t="s">
        <v>217</v>
      </c>
      <c r="E3843">
        <v>7.7</v>
      </c>
      <c r="F3843">
        <v>69</v>
      </c>
      <c r="G3843" s="1">
        <v>37761</v>
      </c>
      <c r="H3843" t="s">
        <v>167</v>
      </c>
      <c r="I3843" t="s">
        <v>26822</v>
      </c>
      <c r="J3843" s="2">
        <v>95513</v>
      </c>
      <c r="K3843" t="s">
        <v>26823</v>
      </c>
      <c r="L3843" t="s">
        <v>26824</v>
      </c>
      <c r="M3843" s="1">
        <v>33471</v>
      </c>
      <c r="N3843" t="s">
        <v>610</v>
      </c>
      <c r="O3843" t="s">
        <v>5846</v>
      </c>
      <c r="P3843" t="s">
        <v>26825</v>
      </c>
      <c r="Q3843" t="s">
        <v>26826</v>
      </c>
      <c r="R3843">
        <f>LOOKUP(A3843,budget_gross.tsv!A$2:A$8468,budget_gross.tsv!B$2:B$8468)</f>
        <v>9000000</v>
      </c>
      <c r="S3843">
        <f>LOOKUP(A3843,budget_gross.tsv!A$2:A$8468,budget_gross.tsv!C$2:C$8468)</f>
        <v>6153939</v>
      </c>
    </row>
    <row r="3844" spans="1:19" x14ac:dyDescent="0.3">
      <c r="A3844" t="s">
        <v>26827</v>
      </c>
      <c r="B3844" t="s">
        <v>26828</v>
      </c>
      <c r="C3844" t="s">
        <v>26829</v>
      </c>
      <c r="D3844" t="s">
        <v>217</v>
      </c>
      <c r="E3844">
        <v>5.0999999999999996</v>
      </c>
      <c r="F3844" t="s">
        <v>4</v>
      </c>
      <c r="G3844" s="1">
        <v>36676</v>
      </c>
      <c r="H3844" t="s">
        <v>26662</v>
      </c>
      <c r="I3844" t="s">
        <v>26830</v>
      </c>
      <c r="J3844">
        <v>381</v>
      </c>
      <c r="K3844" t="s">
        <v>26831</v>
      </c>
      <c r="L3844" t="s">
        <v>26832</v>
      </c>
      <c r="M3844" s="1">
        <v>33606</v>
      </c>
      <c r="N3844" t="s">
        <v>563</v>
      </c>
      <c r="O3844" t="s">
        <v>2473</v>
      </c>
      <c r="P3844" t="s">
        <v>4</v>
      </c>
      <c r="Q3844" t="s">
        <v>26833</v>
      </c>
      <c r="R3844">
        <f>LOOKUP(A3844,budget_gross.tsv!A$2:A$8468,budget_gross.tsv!B$2:B$8468)</f>
        <v>35154</v>
      </c>
      <c r="S3844">
        <f>LOOKUP(A3844,budget_gross.tsv!A$2:A$8468,budget_gross.tsv!C$2:C$8468)</f>
        <v>0</v>
      </c>
    </row>
    <row r="3845" spans="1:19" x14ac:dyDescent="0.3">
      <c r="A3845" t="s">
        <v>26834</v>
      </c>
      <c r="B3845" t="s">
        <v>26835</v>
      </c>
      <c r="C3845" t="s">
        <v>26836</v>
      </c>
      <c r="D3845" t="s">
        <v>217</v>
      </c>
      <c r="E3845">
        <v>6.8</v>
      </c>
      <c r="F3845" t="s">
        <v>4</v>
      </c>
      <c r="G3845" s="1">
        <v>36144</v>
      </c>
      <c r="H3845" t="s">
        <v>25809</v>
      </c>
      <c r="I3845" t="s">
        <v>26837</v>
      </c>
      <c r="J3845" s="2">
        <v>22073</v>
      </c>
      <c r="K3845" t="s">
        <v>26838</v>
      </c>
      <c r="L3845" t="s">
        <v>4217</v>
      </c>
      <c r="M3845" s="1">
        <v>33592</v>
      </c>
      <c r="N3845" t="s">
        <v>171</v>
      </c>
      <c r="O3845" t="s">
        <v>934</v>
      </c>
      <c r="P3845" t="s">
        <v>26839</v>
      </c>
      <c r="Q3845" t="s">
        <v>26840</v>
      </c>
      <c r="R3845">
        <f>LOOKUP(A3845,budget_gross.tsv!A$2:A$8468,budget_gross.tsv!B$2:B$8468)</f>
        <v>30000000</v>
      </c>
      <c r="S3845">
        <f>LOOKUP(A3845,budget_gross.tsv!A$2:A$8468,budget_gross.tsv!C$2:C$8468)</f>
        <v>49114016</v>
      </c>
    </row>
    <row r="3846" spans="1:19" x14ac:dyDescent="0.3">
      <c r="A3846" t="s">
        <v>26841</v>
      </c>
      <c r="B3846" t="s">
        <v>26842</v>
      </c>
      <c r="C3846" t="s">
        <v>26843</v>
      </c>
      <c r="D3846" t="s">
        <v>124</v>
      </c>
      <c r="E3846">
        <v>5.9</v>
      </c>
      <c r="F3846" t="s">
        <v>4</v>
      </c>
      <c r="G3846" s="1">
        <v>36095</v>
      </c>
      <c r="H3846" t="s">
        <v>25562</v>
      </c>
      <c r="I3846" t="s">
        <v>26844</v>
      </c>
      <c r="J3846" s="2">
        <v>7494</v>
      </c>
      <c r="K3846" t="s">
        <v>26845</v>
      </c>
      <c r="L3846" t="s">
        <v>26846</v>
      </c>
      <c r="M3846" s="1">
        <v>33326</v>
      </c>
      <c r="N3846" t="s">
        <v>2715</v>
      </c>
      <c r="O3846" t="s">
        <v>673</v>
      </c>
      <c r="P3846" t="s">
        <v>4</v>
      </c>
      <c r="Q3846" t="s">
        <v>26847</v>
      </c>
      <c r="R3846">
        <f>LOOKUP(A3846,budget_gross.tsv!A$2:A$8468,budget_gross.tsv!B$2:B$8468)</f>
        <v>11336986</v>
      </c>
      <c r="S3846">
        <f>LOOKUP(A3846,budget_gross.tsv!A$2:A$8468,budget_gross.tsv!C$2:C$8468)</f>
        <v>0</v>
      </c>
    </row>
    <row r="3847" spans="1:19" x14ac:dyDescent="0.3">
      <c r="A3847" t="s">
        <v>26848</v>
      </c>
      <c r="B3847" t="s">
        <v>26849</v>
      </c>
      <c r="C3847" t="s">
        <v>26850</v>
      </c>
      <c r="D3847" t="s">
        <v>124</v>
      </c>
      <c r="E3847">
        <v>6.7</v>
      </c>
      <c r="F3847" t="s">
        <v>4</v>
      </c>
      <c r="G3847" s="1">
        <v>36195</v>
      </c>
      <c r="H3847" t="s">
        <v>69</v>
      </c>
      <c r="I3847" t="s">
        <v>26851</v>
      </c>
      <c r="J3847" s="2">
        <v>41170</v>
      </c>
      <c r="K3847" t="s">
        <v>26852</v>
      </c>
      <c r="L3847" t="s">
        <v>26853</v>
      </c>
      <c r="M3847" s="1">
        <v>33396</v>
      </c>
      <c r="N3847" t="s">
        <v>992</v>
      </c>
      <c r="O3847" t="s">
        <v>370</v>
      </c>
      <c r="P3847" t="s">
        <v>26854</v>
      </c>
      <c r="Q3847" t="s">
        <v>26855</v>
      </c>
      <c r="R3847">
        <f>LOOKUP(A3847,budget_gross.tsv!A$2:A$8468,budget_gross.tsv!B$2:B$8468)</f>
        <v>27000000</v>
      </c>
      <c r="S3847">
        <f>LOOKUP(A3847,budget_gross.tsv!A$2:A$8468,budget_gross.tsv!C$2:C$8468)</f>
        <v>124033791</v>
      </c>
    </row>
    <row r="3848" spans="1:19" x14ac:dyDescent="0.3">
      <c r="A3848" t="s">
        <v>26856</v>
      </c>
      <c r="B3848" t="s">
        <v>26857</v>
      </c>
      <c r="C3848" t="s">
        <v>26858</v>
      </c>
      <c r="D3848" t="s">
        <v>68</v>
      </c>
      <c r="E3848">
        <v>2.8</v>
      </c>
      <c r="F3848" t="s">
        <v>4</v>
      </c>
      <c r="G3848" s="1">
        <v>33591</v>
      </c>
      <c r="H3848" t="s">
        <v>178</v>
      </c>
      <c r="I3848" t="s">
        <v>26859</v>
      </c>
      <c r="J3848" s="2">
        <v>7850</v>
      </c>
      <c r="K3848" t="s">
        <v>26860</v>
      </c>
      <c r="L3848" t="s">
        <v>26861</v>
      </c>
      <c r="M3848" s="1">
        <v>33529</v>
      </c>
      <c r="N3848" t="s">
        <v>782</v>
      </c>
      <c r="O3848" t="s">
        <v>6793</v>
      </c>
      <c r="P3848" t="s">
        <v>666</v>
      </c>
      <c r="Q3848" t="s">
        <v>26862</v>
      </c>
      <c r="R3848">
        <f>LOOKUP(A3848,budget_gross.tsv!A$2:A$8468,budget_gross.tsv!B$2:B$8468)</f>
        <v>6000000</v>
      </c>
      <c r="S3848">
        <f>LOOKUP(A3848,budget_gross.tsv!A$2:A$8468,budget_gross.tsv!C$2:C$8468)</f>
        <v>1193062</v>
      </c>
    </row>
    <row r="3849" spans="1:19" x14ac:dyDescent="0.3">
      <c r="A3849" t="s">
        <v>26863</v>
      </c>
      <c r="B3849" t="s">
        <v>26864</v>
      </c>
      <c r="C3849" t="s">
        <v>26865</v>
      </c>
      <c r="D3849" t="s">
        <v>68</v>
      </c>
      <c r="E3849">
        <v>8.1999999999999993</v>
      </c>
      <c r="F3849" t="s">
        <v>4</v>
      </c>
      <c r="G3849" s="1">
        <v>38762</v>
      </c>
      <c r="H3849" t="s">
        <v>26866</v>
      </c>
      <c r="I3849" t="s">
        <v>26867</v>
      </c>
      <c r="J3849" s="2">
        <v>22609</v>
      </c>
      <c r="K3849" t="s">
        <v>26868</v>
      </c>
      <c r="L3849" t="s">
        <v>7066</v>
      </c>
      <c r="M3849" s="1">
        <v>33590</v>
      </c>
      <c r="N3849" t="s">
        <v>698</v>
      </c>
      <c r="O3849" t="s">
        <v>118</v>
      </c>
      <c r="P3849" t="s">
        <v>26869</v>
      </c>
      <c r="Q3849" t="s">
        <v>26870</v>
      </c>
      <c r="R3849">
        <f>LOOKUP(A3849,budget_gross.tsv!A$2:A$8468,budget_gross.tsv!B$2:B$8468)</f>
        <v>2603061</v>
      </c>
      <c r="S3849">
        <f>LOOKUP(A3849,budget_gross.tsv!A$2:A$8468,budget_gross.tsv!C$2:C$8468)</f>
        <v>0</v>
      </c>
    </row>
    <row r="3850" spans="1:19" x14ac:dyDescent="0.3">
      <c r="A3850" t="s">
        <v>26871</v>
      </c>
      <c r="B3850" t="s">
        <v>26872</v>
      </c>
      <c r="C3850" t="s">
        <v>26873</v>
      </c>
      <c r="D3850" t="s">
        <v>217</v>
      </c>
      <c r="E3850">
        <v>7.2</v>
      </c>
      <c r="F3850">
        <v>62</v>
      </c>
      <c r="G3850" s="1">
        <v>35661</v>
      </c>
      <c r="H3850" t="s">
        <v>25809</v>
      </c>
      <c r="I3850" t="s">
        <v>26874</v>
      </c>
      <c r="J3850" s="2">
        <v>72229</v>
      </c>
      <c r="K3850" t="s">
        <v>26875</v>
      </c>
      <c r="L3850" t="s">
        <v>1525</v>
      </c>
      <c r="M3850" s="1">
        <v>33298</v>
      </c>
      <c r="N3850" t="s">
        <v>1336</v>
      </c>
      <c r="O3850" t="s">
        <v>748</v>
      </c>
      <c r="P3850" t="s">
        <v>593</v>
      </c>
      <c r="Q3850" t="s">
        <v>26876</v>
      </c>
      <c r="R3850">
        <f>LOOKUP(A3850,budget_gross.tsv!A$2:A$8468,budget_gross.tsv!B$2:B$8468)</f>
        <v>38000000</v>
      </c>
      <c r="S3850">
        <f>LOOKUP(A3850,budget_gross.tsv!A$2:A$8468,budget_gross.tsv!C$2:C$8468)</f>
        <v>35183792</v>
      </c>
    </row>
    <row r="3851" spans="1:19" x14ac:dyDescent="0.3">
      <c r="A3851" t="s">
        <v>26877</v>
      </c>
      <c r="B3851" t="s">
        <v>26878</v>
      </c>
      <c r="C3851" t="s">
        <v>26879</v>
      </c>
      <c r="D3851" t="s">
        <v>217</v>
      </c>
      <c r="E3851">
        <v>5.5</v>
      </c>
      <c r="F3851" t="s">
        <v>4</v>
      </c>
      <c r="G3851" s="1">
        <v>36928</v>
      </c>
      <c r="H3851" t="s">
        <v>25809</v>
      </c>
      <c r="I3851" t="s">
        <v>26880</v>
      </c>
      <c r="J3851" s="2">
        <v>31453</v>
      </c>
      <c r="K3851" t="s">
        <v>26881</v>
      </c>
      <c r="L3851" t="s">
        <v>26882</v>
      </c>
      <c r="M3851" s="1">
        <v>33459</v>
      </c>
      <c r="N3851" t="s">
        <v>834</v>
      </c>
      <c r="O3851" t="s">
        <v>15813</v>
      </c>
      <c r="P3851" t="s">
        <v>11</v>
      </c>
      <c r="Q3851" t="s">
        <v>26883</v>
      </c>
      <c r="R3851">
        <f>LOOKUP(A3851,budget_gross.tsv!A$2:A$8468,budget_gross.tsv!B$2:B$8468)</f>
        <v>15000000</v>
      </c>
      <c r="S3851">
        <f>LOOKUP(A3851,budget_gross.tsv!A$2:A$8468,budget_gross.tsv!C$2:C$8468)</f>
        <v>30102717</v>
      </c>
    </row>
    <row r="3852" spans="1:19" x14ac:dyDescent="0.3">
      <c r="A3852" t="s">
        <v>26884</v>
      </c>
      <c r="B3852" t="s">
        <v>26885</v>
      </c>
      <c r="C3852" t="s">
        <v>26886</v>
      </c>
      <c r="D3852" t="s">
        <v>68</v>
      </c>
      <c r="E3852">
        <v>7.4</v>
      </c>
      <c r="F3852" t="s">
        <v>4</v>
      </c>
      <c r="G3852" s="1">
        <v>39938</v>
      </c>
      <c r="H3852" t="s">
        <v>1204</v>
      </c>
      <c r="I3852" t="s">
        <v>26887</v>
      </c>
      <c r="J3852" s="2">
        <v>5307</v>
      </c>
      <c r="K3852" t="s">
        <v>26888</v>
      </c>
      <c r="L3852" t="s">
        <v>609</v>
      </c>
      <c r="M3852" s="1">
        <v>33963</v>
      </c>
      <c r="N3852" t="s">
        <v>448</v>
      </c>
      <c r="O3852" t="s">
        <v>152</v>
      </c>
      <c r="P3852" t="s">
        <v>26889</v>
      </c>
      <c r="Q3852" t="s">
        <v>26890</v>
      </c>
      <c r="R3852">
        <f>LOOKUP(A3852,budget_gross.tsv!A$2:A$8468,budget_gross.tsv!B$2:B$8468)</f>
        <v>13200170</v>
      </c>
      <c r="S3852">
        <f>LOOKUP(A3852,budget_gross.tsv!A$2:A$8468,budget_gross.tsv!C$2:C$8468)</f>
        <v>0</v>
      </c>
    </row>
    <row r="3853" spans="1:19" x14ac:dyDescent="0.3">
      <c r="A3853" t="s">
        <v>26891</v>
      </c>
      <c r="B3853" t="s">
        <v>26892</v>
      </c>
      <c r="C3853" t="s">
        <v>26893</v>
      </c>
      <c r="D3853" t="s">
        <v>217</v>
      </c>
      <c r="E3853">
        <v>6.3</v>
      </c>
      <c r="F3853" t="s">
        <v>4</v>
      </c>
      <c r="G3853" s="1">
        <v>36116</v>
      </c>
      <c r="H3853" t="s">
        <v>25562</v>
      </c>
      <c r="I3853" t="s">
        <v>26894</v>
      </c>
      <c r="J3853" s="2">
        <v>15438</v>
      </c>
      <c r="K3853" t="s">
        <v>26895</v>
      </c>
      <c r="L3853" t="s">
        <v>26636</v>
      </c>
      <c r="M3853" s="1">
        <v>33305</v>
      </c>
      <c r="N3853" t="s">
        <v>1423</v>
      </c>
      <c r="O3853" t="s">
        <v>592</v>
      </c>
      <c r="P3853" t="s">
        <v>11</v>
      </c>
      <c r="Q3853" t="s">
        <v>26896</v>
      </c>
      <c r="R3853">
        <f>LOOKUP(A3853,budget_gross.tsv!A$2:A$8468,budget_gross.tsv!B$2:B$8468)</f>
        <v>25895485</v>
      </c>
      <c r="S3853">
        <f>LOOKUP(A3853,budget_gross.tsv!A$2:A$8468,budget_gross.tsv!C$2:C$8468)</f>
        <v>0</v>
      </c>
    </row>
    <row r="3854" spans="1:19" x14ac:dyDescent="0.3">
      <c r="A3854" t="s">
        <v>26897</v>
      </c>
      <c r="B3854" t="s">
        <v>26898</v>
      </c>
      <c r="C3854" t="s">
        <v>26899</v>
      </c>
      <c r="D3854" t="s">
        <v>217</v>
      </c>
      <c r="E3854">
        <v>7.2</v>
      </c>
      <c r="F3854" t="s">
        <v>4</v>
      </c>
      <c r="G3854" s="1">
        <v>33822</v>
      </c>
      <c r="H3854" t="s">
        <v>2546</v>
      </c>
      <c r="I3854" t="s">
        <v>26900</v>
      </c>
      <c r="J3854" s="2">
        <v>1314</v>
      </c>
      <c r="K3854" t="s">
        <v>26901</v>
      </c>
      <c r="L3854" t="s">
        <v>4634</v>
      </c>
      <c r="M3854" s="1">
        <v>33635</v>
      </c>
      <c r="N3854" t="s">
        <v>591</v>
      </c>
      <c r="O3854" t="s">
        <v>1674</v>
      </c>
      <c r="P3854" t="s">
        <v>26902</v>
      </c>
      <c r="Q3854" t="s">
        <v>26903</v>
      </c>
      <c r="R3854">
        <f>LOOKUP(A3854,budget_gross.tsv!A$2:A$8468,budget_gross.tsv!B$2:B$8468)</f>
        <v>4313173</v>
      </c>
      <c r="S3854">
        <f>LOOKUP(A3854,budget_gross.tsv!A$2:A$8468,budget_gross.tsv!C$2:C$8468)</f>
        <v>0</v>
      </c>
    </row>
    <row r="3855" spans="1:19" x14ac:dyDescent="0.3">
      <c r="A3855" t="s">
        <v>26904</v>
      </c>
      <c r="B3855" t="s">
        <v>26905</v>
      </c>
      <c r="C3855" t="s">
        <v>26906</v>
      </c>
      <c r="D3855" t="s">
        <v>217</v>
      </c>
      <c r="E3855">
        <v>8</v>
      </c>
      <c r="F3855">
        <v>72</v>
      </c>
      <c r="G3855" s="1">
        <v>35669</v>
      </c>
      <c r="H3855" t="s">
        <v>462</v>
      </c>
      <c r="I3855" t="s">
        <v>26907</v>
      </c>
      <c r="J3855" s="2">
        <v>121103</v>
      </c>
      <c r="K3855" t="s">
        <v>26908</v>
      </c>
      <c r="L3855" t="s">
        <v>1525</v>
      </c>
      <c r="M3855" s="1">
        <v>33592</v>
      </c>
      <c r="N3855" t="s">
        <v>26909</v>
      </c>
      <c r="O3855" t="s">
        <v>5089</v>
      </c>
      <c r="P3855" t="s">
        <v>26910</v>
      </c>
      <c r="Q3855" t="s">
        <v>26911</v>
      </c>
      <c r="R3855">
        <f>LOOKUP(A3855,budget_gross.tsv!A$2:A$8468,budget_gross.tsv!B$2:B$8468)</f>
        <v>40000000</v>
      </c>
      <c r="S3855">
        <f>LOOKUP(A3855,budget_gross.tsv!A$2:A$8468,budget_gross.tsv!C$2:C$8468)</f>
        <v>70405498</v>
      </c>
    </row>
    <row r="3856" spans="1:19" x14ac:dyDescent="0.3">
      <c r="A3856" t="s">
        <v>26912</v>
      </c>
      <c r="B3856" t="s">
        <v>26913</v>
      </c>
      <c r="C3856" t="s">
        <v>26914</v>
      </c>
      <c r="D3856" t="s">
        <v>217</v>
      </c>
      <c r="E3856">
        <v>6.5</v>
      </c>
      <c r="F3856" t="s">
        <v>4</v>
      </c>
      <c r="G3856" s="1">
        <v>37033</v>
      </c>
      <c r="H3856" t="s">
        <v>26915</v>
      </c>
      <c r="I3856" t="s">
        <v>26916</v>
      </c>
      <c r="J3856" s="2">
        <v>14247</v>
      </c>
      <c r="K3856" t="s">
        <v>26917</v>
      </c>
      <c r="L3856" t="s">
        <v>13524</v>
      </c>
      <c r="M3856" s="1">
        <v>33396</v>
      </c>
      <c r="N3856" t="s">
        <v>300</v>
      </c>
      <c r="O3856" t="s">
        <v>21</v>
      </c>
      <c r="P3856" t="s">
        <v>3794</v>
      </c>
      <c r="Q3856" t="s">
        <v>26918</v>
      </c>
      <c r="R3856">
        <f>LOOKUP(A3856,budget_gross.tsv!A$2:A$8468,budget_gross.tsv!B$2:B$8468)</f>
        <v>14000000</v>
      </c>
      <c r="S3856">
        <f>LOOKUP(A3856,budget_gross.tsv!A$2:A$8468,budget_gross.tsv!C$2:C$8468)</f>
        <v>32482682</v>
      </c>
    </row>
    <row r="3857" spans="1:19" x14ac:dyDescent="0.3">
      <c r="A3857" t="s">
        <v>26919</v>
      </c>
      <c r="B3857" t="s">
        <v>26920</v>
      </c>
      <c r="C3857" t="s">
        <v>26921</v>
      </c>
      <c r="D3857" t="s">
        <v>68</v>
      </c>
      <c r="E3857">
        <v>5.2</v>
      </c>
      <c r="F3857" t="s">
        <v>4</v>
      </c>
      <c r="G3857" s="1">
        <v>35961</v>
      </c>
      <c r="H3857" t="s">
        <v>25562</v>
      </c>
      <c r="I3857" t="s">
        <v>26922</v>
      </c>
      <c r="J3857" s="2">
        <v>13248</v>
      </c>
      <c r="K3857" t="s">
        <v>26923</v>
      </c>
      <c r="L3857" t="s">
        <v>26924</v>
      </c>
      <c r="M3857" s="1">
        <v>33284</v>
      </c>
      <c r="N3857" t="s">
        <v>664</v>
      </c>
      <c r="O3857" t="s">
        <v>673</v>
      </c>
      <c r="P3857" t="s">
        <v>4</v>
      </c>
      <c r="Q3857" t="s">
        <v>26925</v>
      </c>
      <c r="R3857">
        <f>LOOKUP(A3857,budget_gross.tsv!A$2:A$8468,budget_gross.tsv!B$2:B$8468)</f>
        <v>34002045</v>
      </c>
      <c r="S3857">
        <f>LOOKUP(A3857,budget_gross.tsv!A$2:A$8468,budget_gross.tsv!C$2:C$8468)</f>
        <v>0</v>
      </c>
    </row>
    <row r="3858" spans="1:19" x14ac:dyDescent="0.3">
      <c r="A3858" t="s">
        <v>26926</v>
      </c>
      <c r="B3858" t="s">
        <v>26927</v>
      </c>
      <c r="C3858" t="s">
        <v>26928</v>
      </c>
      <c r="D3858" t="s">
        <v>217</v>
      </c>
      <c r="E3858">
        <v>6.3</v>
      </c>
      <c r="F3858" t="s">
        <v>4</v>
      </c>
      <c r="G3858" s="1">
        <v>34010</v>
      </c>
      <c r="H3858" t="s">
        <v>5495</v>
      </c>
      <c r="I3858" t="s">
        <v>26929</v>
      </c>
      <c r="J3858">
        <v>490</v>
      </c>
      <c r="K3858" t="s">
        <v>26930</v>
      </c>
      <c r="L3858" t="s">
        <v>26931</v>
      </c>
      <c r="M3858" s="1">
        <v>33585</v>
      </c>
      <c r="N3858" t="s">
        <v>330</v>
      </c>
      <c r="O3858" t="s">
        <v>42</v>
      </c>
      <c r="P3858" t="s">
        <v>4</v>
      </c>
      <c r="Q3858" t="s">
        <v>26932</v>
      </c>
      <c r="R3858">
        <f>LOOKUP(A3858,budget_gross.tsv!A$2:A$8468,budget_gross.tsv!B$2:B$8468)</f>
        <v>170667</v>
      </c>
      <c r="S3858">
        <f>LOOKUP(A3858,budget_gross.tsv!A$2:A$8468,budget_gross.tsv!C$2:C$8468)</f>
        <v>0</v>
      </c>
    </row>
    <row r="3859" spans="1:19" x14ac:dyDescent="0.3">
      <c r="A3859" t="s">
        <v>26933</v>
      </c>
      <c r="B3859" t="s">
        <v>26934</v>
      </c>
      <c r="C3859" t="s">
        <v>26935</v>
      </c>
      <c r="D3859" t="s">
        <v>217</v>
      </c>
      <c r="E3859">
        <v>7.2</v>
      </c>
      <c r="F3859">
        <v>58</v>
      </c>
      <c r="G3859" s="1">
        <v>37033</v>
      </c>
      <c r="H3859" t="s">
        <v>25764</v>
      </c>
      <c r="I3859" t="s">
        <v>26936</v>
      </c>
      <c r="J3859" s="2">
        <v>123464</v>
      </c>
      <c r="K3859" t="s">
        <v>26937</v>
      </c>
      <c r="L3859" t="s">
        <v>5656</v>
      </c>
      <c r="M3859" s="1">
        <v>33431</v>
      </c>
      <c r="N3859" t="s">
        <v>350</v>
      </c>
      <c r="O3859" t="s">
        <v>193</v>
      </c>
      <c r="P3859" t="s">
        <v>43</v>
      </c>
      <c r="Q3859" t="s">
        <v>26938</v>
      </c>
      <c r="R3859">
        <f>LOOKUP(A3859,budget_gross.tsv!A$2:A$8468,budget_gross.tsv!B$2:B$8468)</f>
        <v>24000000</v>
      </c>
      <c r="S3859">
        <f>LOOKUP(A3859,budget_gross.tsv!A$2:A$8468,budget_gross.tsv!C$2:C$8468)</f>
        <v>43218387</v>
      </c>
    </row>
    <row r="3860" spans="1:19" x14ac:dyDescent="0.3">
      <c r="A3860" t="s">
        <v>26939</v>
      </c>
      <c r="B3860" t="s">
        <v>26940</v>
      </c>
      <c r="C3860" t="s">
        <v>26941</v>
      </c>
      <c r="D3860" t="s">
        <v>124</v>
      </c>
      <c r="E3860">
        <v>4.5999999999999996</v>
      </c>
      <c r="F3860" t="s">
        <v>4</v>
      </c>
      <c r="G3860" s="1">
        <v>38048</v>
      </c>
      <c r="H3860" t="s">
        <v>25562</v>
      </c>
      <c r="I3860" t="s">
        <v>26942</v>
      </c>
      <c r="J3860" s="2">
        <v>17763</v>
      </c>
      <c r="K3860" t="s">
        <v>26943</v>
      </c>
      <c r="L3860" t="s">
        <v>2577</v>
      </c>
      <c r="M3860" s="1">
        <v>33422</v>
      </c>
      <c r="N3860" t="s">
        <v>20</v>
      </c>
      <c r="O3860" t="s">
        <v>281</v>
      </c>
      <c r="P3860" t="s">
        <v>593</v>
      </c>
      <c r="Q3860" t="s">
        <v>26944</v>
      </c>
      <c r="R3860">
        <f>LOOKUP(A3860,budget_gross.tsv!A$2:A$8468,budget_gross.tsv!B$2:B$8468)</f>
        <v>15000000</v>
      </c>
      <c r="S3860">
        <f>LOOKUP(A3860,budget_gross.tsv!A$2:A$8468,budget_gross.tsv!C$2:C$8468)</f>
        <v>25104700</v>
      </c>
    </row>
    <row r="3861" spans="1:19" x14ac:dyDescent="0.3">
      <c r="A3861" t="s">
        <v>26945</v>
      </c>
      <c r="B3861" t="s">
        <v>26946</v>
      </c>
      <c r="C3861" t="s">
        <v>26947</v>
      </c>
      <c r="D3861" t="s">
        <v>68</v>
      </c>
      <c r="E3861">
        <v>5.7</v>
      </c>
      <c r="F3861" t="s">
        <v>4</v>
      </c>
      <c r="G3861" s="1">
        <v>33647</v>
      </c>
      <c r="H3861" t="s">
        <v>25562</v>
      </c>
      <c r="I3861" t="s">
        <v>26948</v>
      </c>
      <c r="J3861" s="2">
        <v>5596</v>
      </c>
      <c r="K3861" t="s">
        <v>26949</v>
      </c>
      <c r="L3861" t="s">
        <v>26950</v>
      </c>
      <c r="M3861" s="1">
        <v>33459</v>
      </c>
      <c r="N3861" t="s">
        <v>529</v>
      </c>
      <c r="O3861" t="s">
        <v>724</v>
      </c>
      <c r="P3861" t="s">
        <v>4</v>
      </c>
      <c r="Q3861" t="s">
        <v>26951</v>
      </c>
      <c r="R3861">
        <f>LOOKUP(A3861,budget_gross.tsv!A$2:A$8468,budget_gross.tsv!B$2:B$8468)</f>
        <v>17010000</v>
      </c>
      <c r="S3861">
        <f>LOOKUP(A3861,budget_gross.tsv!A$2:A$8468,budget_gross.tsv!C$2:C$8468)</f>
        <v>22641969</v>
      </c>
    </row>
    <row r="3862" spans="1:19" x14ac:dyDescent="0.3">
      <c r="A3862" t="s">
        <v>26952</v>
      </c>
      <c r="B3862" t="s">
        <v>26953</v>
      </c>
      <c r="C3862" t="s">
        <v>26954</v>
      </c>
      <c r="D3862" t="s">
        <v>217</v>
      </c>
      <c r="E3862">
        <v>5.9</v>
      </c>
      <c r="F3862" t="s">
        <v>4</v>
      </c>
      <c r="G3862" s="1">
        <v>36403</v>
      </c>
      <c r="H3862" t="s">
        <v>26058</v>
      </c>
      <c r="I3862" t="s">
        <v>26955</v>
      </c>
      <c r="J3862" s="2">
        <v>1340</v>
      </c>
      <c r="K3862" t="s">
        <v>26956</v>
      </c>
      <c r="L3862" t="s">
        <v>26957</v>
      </c>
      <c r="M3862" s="1">
        <v>33270</v>
      </c>
      <c r="N3862" t="s">
        <v>291</v>
      </c>
      <c r="O3862" t="s">
        <v>42</v>
      </c>
      <c r="P3862" t="s">
        <v>11</v>
      </c>
      <c r="Q3862" t="s">
        <v>26958</v>
      </c>
      <c r="R3862">
        <f>LOOKUP(A3862,budget_gross.tsv!A$2:A$8468,budget_gross.tsv!B$2:B$8468)</f>
        <v>612781</v>
      </c>
      <c r="S3862">
        <f>LOOKUP(A3862,budget_gross.tsv!A$2:A$8468,budget_gross.tsv!C$2:C$8468)</f>
        <v>0</v>
      </c>
    </row>
    <row r="3863" spans="1:19" x14ac:dyDescent="0.3">
      <c r="A3863" t="s">
        <v>26959</v>
      </c>
      <c r="B3863" t="s">
        <v>26960</v>
      </c>
      <c r="C3863" t="s">
        <v>26961</v>
      </c>
      <c r="D3863" t="s">
        <v>217</v>
      </c>
      <c r="E3863">
        <v>6.7</v>
      </c>
      <c r="F3863" t="s">
        <v>4</v>
      </c>
      <c r="G3863" s="1">
        <v>36235</v>
      </c>
      <c r="H3863" t="s">
        <v>26058</v>
      </c>
      <c r="I3863" t="s">
        <v>26962</v>
      </c>
      <c r="J3863" s="2">
        <v>4090</v>
      </c>
      <c r="K3863" t="s">
        <v>26963</v>
      </c>
      <c r="L3863" t="s">
        <v>26964</v>
      </c>
      <c r="M3863" s="1">
        <v>33501</v>
      </c>
      <c r="N3863" t="s">
        <v>117</v>
      </c>
      <c r="O3863" t="s">
        <v>152</v>
      </c>
      <c r="P3863" t="s">
        <v>26965</v>
      </c>
      <c r="Q3863" t="s">
        <v>26966</v>
      </c>
      <c r="R3863">
        <f>LOOKUP(A3863,budget_gross.tsv!A$2:A$8468,budget_gross.tsv!B$2:B$8468)</f>
        <v>7500000</v>
      </c>
      <c r="S3863">
        <f>LOOKUP(A3863,budget_gross.tsv!A$2:A$8468,budget_gross.tsv!C$2:C$8468)</f>
        <v>6266621</v>
      </c>
    </row>
    <row r="3864" spans="1:19" x14ac:dyDescent="0.3">
      <c r="A3864" t="s">
        <v>26967</v>
      </c>
      <c r="B3864" t="s">
        <v>26968</v>
      </c>
      <c r="C3864" t="s">
        <v>26969</v>
      </c>
      <c r="D3864" t="s">
        <v>217</v>
      </c>
      <c r="E3864">
        <v>8.6</v>
      </c>
      <c r="F3864">
        <v>84</v>
      </c>
      <c r="G3864" s="1">
        <v>35977</v>
      </c>
      <c r="H3864" t="s">
        <v>26970</v>
      </c>
      <c r="I3864" t="s">
        <v>26971</v>
      </c>
      <c r="J3864" s="2">
        <v>981856</v>
      </c>
      <c r="K3864" t="s">
        <v>26972</v>
      </c>
      <c r="L3864" t="s">
        <v>8655</v>
      </c>
      <c r="M3864" s="1">
        <v>33283</v>
      </c>
      <c r="N3864" t="s">
        <v>975</v>
      </c>
      <c r="O3864" t="s">
        <v>331</v>
      </c>
      <c r="P3864" t="s">
        <v>26973</v>
      </c>
      <c r="Q3864" t="s">
        <v>26974</v>
      </c>
      <c r="R3864">
        <f>LOOKUP(A3864,budget_gross.tsv!A$2:A$8468,budget_gross.tsv!B$2:B$8468)</f>
        <v>19000000</v>
      </c>
      <c r="S3864">
        <f>LOOKUP(A3864,budget_gross.tsv!A$2:A$8468,budget_gross.tsv!C$2:C$8468)</f>
        <v>130742922</v>
      </c>
    </row>
    <row r="3865" spans="1:19" x14ac:dyDescent="0.3">
      <c r="A3865" t="s">
        <v>26975</v>
      </c>
      <c r="B3865" t="s">
        <v>26976</v>
      </c>
      <c r="C3865" t="s">
        <v>26977</v>
      </c>
      <c r="D3865" t="s">
        <v>217</v>
      </c>
      <c r="E3865">
        <v>8.5</v>
      </c>
      <c r="F3865">
        <v>75</v>
      </c>
      <c r="G3865" s="1">
        <v>35885</v>
      </c>
      <c r="H3865" t="s">
        <v>2640</v>
      </c>
      <c r="I3865" t="s">
        <v>26978</v>
      </c>
      <c r="J3865" s="2">
        <v>809824</v>
      </c>
      <c r="K3865" t="s">
        <v>26979</v>
      </c>
      <c r="L3865" t="s">
        <v>160</v>
      </c>
      <c r="M3865" s="1">
        <v>33422</v>
      </c>
      <c r="N3865" t="s">
        <v>1478</v>
      </c>
      <c r="O3865" t="s">
        <v>340</v>
      </c>
      <c r="P3865" t="s">
        <v>26980</v>
      </c>
      <c r="Q3865" t="s">
        <v>26981</v>
      </c>
      <c r="R3865">
        <f>LOOKUP(A3865,budget_gross.tsv!A$2:A$8468,budget_gross.tsv!B$2:B$8468)</f>
        <v>102000000</v>
      </c>
      <c r="S3865">
        <f>LOOKUP(A3865,budget_gross.tsv!A$2:A$8468,budget_gross.tsv!C$2:C$8468)</f>
        <v>204843350</v>
      </c>
    </row>
    <row r="3866" spans="1:19" x14ac:dyDescent="0.3">
      <c r="A3866" t="s">
        <v>26982</v>
      </c>
      <c r="B3866" t="s">
        <v>26983</v>
      </c>
      <c r="C3866" t="s">
        <v>26984</v>
      </c>
      <c r="D3866" t="s">
        <v>217</v>
      </c>
      <c r="E3866">
        <v>4.7</v>
      </c>
      <c r="F3866" t="s">
        <v>4</v>
      </c>
      <c r="G3866" s="1">
        <v>34234</v>
      </c>
      <c r="H3866" t="s">
        <v>4</v>
      </c>
      <c r="I3866" t="s">
        <v>26985</v>
      </c>
      <c r="J3866">
        <v>199</v>
      </c>
      <c r="K3866" t="s">
        <v>26986</v>
      </c>
      <c r="L3866" t="s">
        <v>26987</v>
      </c>
      <c r="M3866" s="1">
        <v>33725</v>
      </c>
      <c r="N3866" t="s">
        <v>20</v>
      </c>
      <c r="O3866" t="s">
        <v>690</v>
      </c>
      <c r="P3866" t="s">
        <v>4</v>
      </c>
      <c r="Q3866" t="s">
        <v>26988</v>
      </c>
      <c r="R3866">
        <f>LOOKUP(A3866,budget_gross.tsv!A$2:A$8468,budget_gross.tsv!B$2:B$8468)</f>
        <v>778535</v>
      </c>
      <c r="S3866">
        <f>LOOKUP(A3866,budget_gross.tsv!A$2:A$8468,budget_gross.tsv!C$2:C$8468)</f>
        <v>0</v>
      </c>
    </row>
    <row r="3867" spans="1:19" x14ac:dyDescent="0.3">
      <c r="A3867" t="s">
        <v>26989</v>
      </c>
      <c r="B3867" t="s">
        <v>26990</v>
      </c>
      <c r="C3867" t="s">
        <v>26991</v>
      </c>
      <c r="D3867" t="s">
        <v>217</v>
      </c>
      <c r="E3867">
        <v>6.5</v>
      </c>
      <c r="F3867" t="s">
        <v>4</v>
      </c>
      <c r="G3867" s="1">
        <v>36175</v>
      </c>
      <c r="H3867" t="s">
        <v>25562</v>
      </c>
      <c r="I3867" t="s">
        <v>26992</v>
      </c>
      <c r="J3867" s="2">
        <v>6173</v>
      </c>
      <c r="K3867" t="s">
        <v>26993</v>
      </c>
      <c r="L3867" t="s">
        <v>26994</v>
      </c>
      <c r="M3867" s="1">
        <v>33172</v>
      </c>
      <c r="N3867" t="s">
        <v>192</v>
      </c>
      <c r="O3867" t="s">
        <v>21</v>
      </c>
      <c r="P3867" t="s">
        <v>26360</v>
      </c>
      <c r="Q3867" t="s">
        <v>26995</v>
      </c>
      <c r="R3867">
        <f>LOOKUP(A3867,budget_gross.tsv!A$2:A$8468,budget_gross.tsv!B$2:B$8468)</f>
        <v>17487531</v>
      </c>
      <c r="S3867">
        <f>LOOKUP(A3867,budget_gross.tsv!A$2:A$8468,budget_gross.tsv!C$2:C$8468)</f>
        <v>0</v>
      </c>
    </row>
    <row r="3868" spans="1:19" x14ac:dyDescent="0.3">
      <c r="A3868" t="s">
        <v>26996</v>
      </c>
      <c r="B3868" t="s">
        <v>26997</v>
      </c>
      <c r="C3868" t="s">
        <v>26998</v>
      </c>
      <c r="D3868" t="s">
        <v>9535</v>
      </c>
      <c r="E3868">
        <v>5.5</v>
      </c>
      <c r="F3868" t="s">
        <v>4</v>
      </c>
      <c r="G3868" t="s">
        <v>4</v>
      </c>
      <c r="H3868" t="s">
        <v>26999</v>
      </c>
      <c r="I3868" t="s">
        <v>27000</v>
      </c>
      <c r="J3868" s="2">
        <v>2904</v>
      </c>
      <c r="K3868" t="s">
        <v>27001</v>
      </c>
      <c r="L3868" t="s">
        <v>27002</v>
      </c>
      <c r="M3868" s="1">
        <v>33529</v>
      </c>
      <c r="N3868" t="s">
        <v>61</v>
      </c>
      <c r="O3868" t="s">
        <v>152</v>
      </c>
      <c r="P3868" t="s">
        <v>4</v>
      </c>
      <c r="Q3868" t="s">
        <v>27003</v>
      </c>
      <c r="R3868">
        <f>LOOKUP(A3868,budget_gross.tsv!A$2:A$8468,budget_gross.tsv!B$2:B$8468)</f>
        <v>1008404</v>
      </c>
      <c r="S3868">
        <f>LOOKUP(A3868,budget_gross.tsv!A$2:A$8468,budget_gross.tsv!C$2:C$8468)</f>
        <v>0</v>
      </c>
    </row>
    <row r="3869" spans="1:19" x14ac:dyDescent="0.3">
      <c r="A3869" t="s">
        <v>27004</v>
      </c>
      <c r="B3869" t="s">
        <v>27005</v>
      </c>
      <c r="C3869" t="s">
        <v>27006</v>
      </c>
      <c r="D3869" t="s">
        <v>68</v>
      </c>
      <c r="E3869">
        <v>5.8</v>
      </c>
      <c r="F3869" t="s">
        <v>4</v>
      </c>
      <c r="G3869" s="1">
        <v>37803</v>
      </c>
      <c r="H3869" t="s">
        <v>25562</v>
      </c>
      <c r="I3869" t="s">
        <v>27007</v>
      </c>
      <c r="J3869" s="2">
        <v>7987</v>
      </c>
      <c r="K3869" t="s">
        <v>27008</v>
      </c>
      <c r="L3869" t="s">
        <v>26039</v>
      </c>
      <c r="M3869" s="1">
        <v>33711</v>
      </c>
      <c r="N3869" t="s">
        <v>41</v>
      </c>
      <c r="O3869" t="s">
        <v>492</v>
      </c>
      <c r="P3869" t="s">
        <v>11</v>
      </c>
      <c r="Q3869" t="s">
        <v>27009</v>
      </c>
      <c r="R3869">
        <f>LOOKUP(A3869,budget_gross.tsv!A$2:A$8468,budget_gross.tsv!B$2:B$8468)</f>
        <v>17530973</v>
      </c>
      <c r="S3869">
        <f>LOOKUP(A3869,budget_gross.tsv!A$2:A$8468,budget_gross.tsv!C$2:C$8468)</f>
        <v>0</v>
      </c>
    </row>
    <row r="3870" spans="1:19" x14ac:dyDescent="0.3">
      <c r="A3870" t="s">
        <v>27010</v>
      </c>
      <c r="B3870" t="s">
        <v>27011</v>
      </c>
      <c r="C3870" t="s">
        <v>27012</v>
      </c>
      <c r="D3870" t="s">
        <v>217</v>
      </c>
      <c r="E3870">
        <v>6.9</v>
      </c>
      <c r="F3870">
        <v>41</v>
      </c>
      <c r="G3870" s="1">
        <v>35668</v>
      </c>
      <c r="H3870" t="s">
        <v>27013</v>
      </c>
      <c r="I3870" t="s">
        <v>27014</v>
      </c>
      <c r="J3870" s="2">
        <v>142865</v>
      </c>
      <c r="K3870" t="s">
        <v>27015</v>
      </c>
      <c r="L3870" t="s">
        <v>7887</v>
      </c>
      <c r="M3870" s="1">
        <v>33683</v>
      </c>
      <c r="N3870" t="s">
        <v>129</v>
      </c>
      <c r="O3870" t="s">
        <v>1487</v>
      </c>
      <c r="P3870" t="s">
        <v>27016</v>
      </c>
      <c r="Q3870" t="s">
        <v>27017</v>
      </c>
      <c r="R3870">
        <f>LOOKUP(A3870,budget_gross.tsv!A$2:A$8468,budget_gross.tsv!B$2:B$8468)</f>
        <v>49000000</v>
      </c>
      <c r="S3870">
        <f>LOOKUP(A3870,budget_gross.tsv!A$2:A$8468,budget_gross.tsv!C$2:C$8468)</f>
        <v>117727000</v>
      </c>
    </row>
    <row r="3871" spans="1:19" x14ac:dyDescent="0.3">
      <c r="A3871" t="s">
        <v>27018</v>
      </c>
      <c r="B3871" t="s">
        <v>27019</v>
      </c>
      <c r="C3871" t="s">
        <v>27020</v>
      </c>
      <c r="D3871" t="s">
        <v>217</v>
      </c>
      <c r="E3871">
        <v>7</v>
      </c>
      <c r="F3871" t="s">
        <v>4</v>
      </c>
      <c r="G3871" s="1">
        <v>36816</v>
      </c>
      <c r="H3871" t="s">
        <v>981</v>
      </c>
      <c r="I3871" t="s">
        <v>27021</v>
      </c>
      <c r="J3871" s="2">
        <v>12055</v>
      </c>
      <c r="K3871" t="s">
        <v>27022</v>
      </c>
      <c r="L3871" t="s">
        <v>27023</v>
      </c>
      <c r="M3871" s="1">
        <v>33851</v>
      </c>
      <c r="N3871" t="s">
        <v>538</v>
      </c>
      <c r="O3871" t="s">
        <v>42</v>
      </c>
      <c r="P3871" t="s">
        <v>27024</v>
      </c>
      <c r="Q3871" t="s">
        <v>27025</v>
      </c>
      <c r="R3871">
        <f>LOOKUP(A3871,budget_gross.tsv!A$2:A$8468,budget_gross.tsv!B$2:B$8468)</f>
        <v>4479470</v>
      </c>
      <c r="S3871">
        <f>LOOKUP(A3871,budget_gross.tsv!A$2:A$8468,budget_gross.tsv!C$2:C$8468)</f>
        <v>0</v>
      </c>
    </row>
    <row r="3872" spans="1:19" x14ac:dyDescent="0.3">
      <c r="A3872" t="s">
        <v>27026</v>
      </c>
      <c r="B3872" t="s">
        <v>27027</v>
      </c>
      <c r="C3872" t="s">
        <v>27028</v>
      </c>
      <c r="D3872" t="s">
        <v>217</v>
      </c>
      <c r="E3872">
        <v>5.4</v>
      </c>
      <c r="F3872">
        <v>45</v>
      </c>
      <c r="G3872" s="1">
        <v>37523</v>
      </c>
      <c r="H3872" t="s">
        <v>136</v>
      </c>
      <c r="I3872" t="s">
        <v>27029</v>
      </c>
      <c r="J3872" s="2">
        <v>21574</v>
      </c>
      <c r="K3872" t="s">
        <v>27030</v>
      </c>
      <c r="L3872" t="s">
        <v>23037</v>
      </c>
      <c r="M3872" s="1">
        <v>33786</v>
      </c>
      <c r="N3872" t="s">
        <v>384</v>
      </c>
      <c r="O3872" t="s">
        <v>141</v>
      </c>
      <c r="P3872" t="s">
        <v>869</v>
      </c>
      <c r="Q3872" t="s">
        <v>27031</v>
      </c>
      <c r="R3872">
        <f>LOOKUP(A3872,budget_gross.tsv!A$2:A$8468,budget_gross.tsv!B$2:B$8468)</f>
        <v>40000000</v>
      </c>
      <c r="S3872">
        <f>LOOKUP(A3872,budget_gross.tsv!A$2:A$8468,budget_gross.tsv!C$2:C$8468)</f>
        <v>70100000</v>
      </c>
    </row>
    <row r="3873" spans="1:19" x14ac:dyDescent="0.3">
      <c r="A3873" t="s">
        <v>27032</v>
      </c>
      <c r="B3873" t="s">
        <v>27033</v>
      </c>
      <c r="C3873" t="s">
        <v>27034</v>
      </c>
      <c r="D3873" t="s">
        <v>217</v>
      </c>
      <c r="E3873">
        <v>5</v>
      </c>
      <c r="F3873" t="s">
        <v>4</v>
      </c>
      <c r="G3873" s="1">
        <v>37901</v>
      </c>
      <c r="H3873" t="s">
        <v>25562</v>
      </c>
      <c r="I3873" t="s">
        <v>27035</v>
      </c>
      <c r="J3873" s="2">
        <v>27065</v>
      </c>
      <c r="K3873" t="s">
        <v>27036</v>
      </c>
      <c r="L3873" t="s">
        <v>27037</v>
      </c>
      <c r="M3873" s="1">
        <v>33480</v>
      </c>
      <c r="N3873" t="s">
        <v>20</v>
      </c>
      <c r="O3873" t="s">
        <v>12370</v>
      </c>
      <c r="P3873" t="s">
        <v>757</v>
      </c>
      <c r="Q3873" t="s">
        <v>27038</v>
      </c>
      <c r="R3873">
        <f>LOOKUP(A3873,budget_gross.tsv!A$2:A$8468,budget_gross.tsv!B$2:B$8468)</f>
        <v>13000000</v>
      </c>
      <c r="S3873">
        <f>LOOKUP(A3873,budget_gross.tsv!A$2:A$8468,budget_gross.tsv!C$2:C$8468)</f>
        <v>14960255</v>
      </c>
    </row>
    <row r="3874" spans="1:19" x14ac:dyDescent="0.3">
      <c r="A3874" t="s">
        <v>27039</v>
      </c>
      <c r="B3874" t="s">
        <v>27040</v>
      </c>
      <c r="C3874" t="s">
        <v>27041</v>
      </c>
      <c r="D3874" t="s">
        <v>124</v>
      </c>
      <c r="E3874">
        <v>6.5</v>
      </c>
      <c r="F3874" t="s">
        <v>4</v>
      </c>
      <c r="G3874" s="1">
        <v>39791</v>
      </c>
      <c r="H3874" t="s">
        <v>4</v>
      </c>
      <c r="I3874" t="s">
        <v>27042</v>
      </c>
      <c r="J3874" s="2">
        <v>84790</v>
      </c>
      <c r="K3874" t="s">
        <v>27043</v>
      </c>
      <c r="L3874" t="s">
        <v>139</v>
      </c>
      <c r="M3874" s="1">
        <v>33816</v>
      </c>
      <c r="N3874" t="s">
        <v>591</v>
      </c>
      <c r="O3874" t="s">
        <v>1703</v>
      </c>
      <c r="P3874" t="s">
        <v>27044</v>
      </c>
      <c r="Q3874" t="s">
        <v>27045</v>
      </c>
      <c r="R3874">
        <f>LOOKUP(A3874,budget_gross.tsv!A$2:A$8468,budget_gross.tsv!B$2:B$8468)</f>
        <v>55000000</v>
      </c>
      <c r="S3874">
        <f>LOOKUP(A3874,budget_gross.tsv!A$2:A$8468,budget_gross.tsv!C$2:C$8468)</f>
        <v>58422650</v>
      </c>
    </row>
    <row r="3875" spans="1:19" x14ac:dyDescent="0.3">
      <c r="A3875" t="s">
        <v>27046</v>
      </c>
      <c r="B3875" t="s">
        <v>27047</v>
      </c>
      <c r="C3875" t="s">
        <v>27048</v>
      </c>
      <c r="D3875" t="s">
        <v>217</v>
      </c>
      <c r="E3875">
        <v>5.0999999999999996</v>
      </c>
      <c r="F3875" t="s">
        <v>4</v>
      </c>
      <c r="G3875" s="1">
        <v>36060</v>
      </c>
      <c r="H3875" t="s">
        <v>25562</v>
      </c>
      <c r="I3875" t="s">
        <v>27049</v>
      </c>
      <c r="J3875" s="2">
        <v>4684</v>
      </c>
      <c r="K3875" t="s">
        <v>27050</v>
      </c>
      <c r="L3875" t="s">
        <v>27051</v>
      </c>
      <c r="M3875" s="1">
        <v>33900</v>
      </c>
      <c r="N3875" t="s">
        <v>448</v>
      </c>
      <c r="O3875" t="s">
        <v>5254</v>
      </c>
      <c r="P3875" t="s">
        <v>310</v>
      </c>
      <c r="Q3875" t="s">
        <v>27052</v>
      </c>
      <c r="R3875">
        <f>LOOKUP(A3875,budget_gross.tsv!A$2:A$8468,budget_gross.tsv!B$2:B$8468)</f>
        <v>8403433</v>
      </c>
      <c r="S3875">
        <f>LOOKUP(A3875,budget_gross.tsv!A$2:A$8468,budget_gross.tsv!C$2:C$8468)</f>
        <v>0</v>
      </c>
    </row>
    <row r="3876" spans="1:19" x14ac:dyDescent="0.3">
      <c r="A3876" t="s">
        <v>27053</v>
      </c>
      <c r="B3876" t="s">
        <v>27054</v>
      </c>
      <c r="C3876" t="s">
        <v>27055</v>
      </c>
      <c r="D3876" t="s">
        <v>217</v>
      </c>
      <c r="E3876">
        <v>5.2</v>
      </c>
      <c r="F3876" t="s">
        <v>4</v>
      </c>
      <c r="G3876" s="1">
        <v>38237</v>
      </c>
      <c r="H3876" t="s">
        <v>25809</v>
      </c>
      <c r="I3876" t="s">
        <v>27056</v>
      </c>
      <c r="J3876">
        <v>969</v>
      </c>
      <c r="K3876" t="s">
        <v>27057</v>
      </c>
      <c r="L3876" t="s">
        <v>27058</v>
      </c>
      <c r="M3876" s="1">
        <v>34103</v>
      </c>
      <c r="N3876" t="s">
        <v>1037</v>
      </c>
      <c r="O3876" t="s">
        <v>2473</v>
      </c>
      <c r="P3876" t="s">
        <v>4</v>
      </c>
      <c r="Q3876" t="s">
        <v>27059</v>
      </c>
      <c r="R3876">
        <f>LOOKUP(A3876,budget_gross.tsv!A$2:A$8468,budget_gross.tsv!B$2:B$8468)</f>
        <v>3000000</v>
      </c>
      <c r="S3876">
        <f>LOOKUP(A3876,budget_gross.tsv!A$2:A$8468,budget_gross.tsv!C$2:C$8468)</f>
        <v>1152117</v>
      </c>
    </row>
    <row r="3877" spans="1:19" x14ac:dyDescent="0.3">
      <c r="A3877" t="s">
        <v>27060</v>
      </c>
      <c r="B3877" t="s">
        <v>27061</v>
      </c>
      <c r="C3877" t="s">
        <v>27062</v>
      </c>
      <c r="D3877" t="s">
        <v>124</v>
      </c>
      <c r="E3877">
        <v>6.5</v>
      </c>
      <c r="F3877">
        <v>49</v>
      </c>
      <c r="G3877" s="1">
        <v>35969</v>
      </c>
      <c r="H3877" t="s">
        <v>178</v>
      </c>
      <c r="I3877" t="s">
        <v>27063</v>
      </c>
      <c r="J3877" s="2">
        <v>50581</v>
      </c>
      <c r="K3877" t="s">
        <v>27064</v>
      </c>
      <c r="L3877" t="s">
        <v>3169</v>
      </c>
      <c r="M3877" s="1">
        <v>33746</v>
      </c>
      <c r="N3877" t="s">
        <v>1336</v>
      </c>
      <c r="O3877" t="s">
        <v>3011</v>
      </c>
      <c r="P3877" t="s">
        <v>593</v>
      </c>
      <c r="Q3877" t="s">
        <v>27065</v>
      </c>
      <c r="R3877">
        <f>LOOKUP(A3877,budget_gross.tsv!A$2:A$8468,budget_gross.tsv!B$2:B$8468)</f>
        <v>60000000</v>
      </c>
      <c r="S3877">
        <f>LOOKUP(A3877,budget_gross.tsv!A$2:A$8468,budget_gross.tsv!C$2:C$8468)</f>
        <v>58883840</v>
      </c>
    </row>
    <row r="3878" spans="1:19" x14ac:dyDescent="0.3">
      <c r="A3878" t="s">
        <v>27066</v>
      </c>
      <c r="B3878" t="s">
        <v>27067</v>
      </c>
      <c r="C3878" t="s">
        <v>27068</v>
      </c>
      <c r="D3878" t="s">
        <v>68</v>
      </c>
      <c r="E3878">
        <v>6</v>
      </c>
      <c r="F3878" t="s">
        <v>4</v>
      </c>
      <c r="G3878" s="1">
        <v>35997</v>
      </c>
      <c r="H3878" t="s">
        <v>25562</v>
      </c>
      <c r="I3878" t="s">
        <v>27069</v>
      </c>
      <c r="J3878" s="2">
        <v>18275</v>
      </c>
      <c r="K3878" t="s">
        <v>27070</v>
      </c>
      <c r="L3878" t="s">
        <v>27071</v>
      </c>
      <c r="M3878" s="1">
        <v>33767</v>
      </c>
      <c r="N3878" t="s">
        <v>538</v>
      </c>
      <c r="O3878" t="s">
        <v>673</v>
      </c>
      <c r="P3878" t="s">
        <v>4</v>
      </c>
      <c r="Q3878" t="s">
        <v>27072</v>
      </c>
      <c r="R3878">
        <f>LOOKUP(A3878,budget_gross.tsv!A$2:A$8468,budget_gross.tsv!B$2:B$8468)</f>
        <v>58500635</v>
      </c>
      <c r="S3878">
        <f>LOOKUP(A3878,budget_gross.tsv!A$2:A$8468,budget_gross.tsv!C$2:C$8468)</f>
        <v>0</v>
      </c>
    </row>
    <row r="3879" spans="1:19" x14ac:dyDescent="0.3">
      <c r="A3879" t="s">
        <v>27073</v>
      </c>
      <c r="B3879" t="s">
        <v>27074</v>
      </c>
      <c r="C3879" t="s">
        <v>27075</v>
      </c>
      <c r="D3879" t="s">
        <v>217</v>
      </c>
      <c r="E3879">
        <v>7</v>
      </c>
      <c r="F3879" t="s">
        <v>4</v>
      </c>
      <c r="G3879" s="1">
        <v>40680</v>
      </c>
      <c r="H3879" t="s">
        <v>27076</v>
      </c>
      <c r="I3879" t="s">
        <v>27077</v>
      </c>
      <c r="J3879">
        <v>768</v>
      </c>
      <c r="K3879" t="s">
        <v>27078</v>
      </c>
      <c r="L3879" t="s">
        <v>27079</v>
      </c>
      <c r="M3879" s="1">
        <v>34201</v>
      </c>
      <c r="N3879" t="s">
        <v>291</v>
      </c>
      <c r="O3879" t="s">
        <v>62</v>
      </c>
      <c r="P3879" t="s">
        <v>10600</v>
      </c>
      <c r="Q3879" t="s">
        <v>27080</v>
      </c>
      <c r="R3879">
        <f>LOOKUP(A3879,budget_gross.tsv!A$2:A$8468,budget_gross.tsv!B$2:B$8468)</f>
        <v>38000</v>
      </c>
      <c r="S3879">
        <f>LOOKUP(A3879,budget_gross.tsv!A$2:A$8468,budget_gross.tsv!C$2:C$8468)</f>
        <v>117480</v>
      </c>
    </row>
    <row r="3880" spans="1:19" x14ac:dyDescent="0.3">
      <c r="A3880" t="s">
        <v>27081</v>
      </c>
      <c r="B3880" t="s">
        <v>27082</v>
      </c>
      <c r="C3880" t="s">
        <v>27083</v>
      </c>
      <c r="D3880" t="s">
        <v>217</v>
      </c>
      <c r="E3880">
        <v>6.7</v>
      </c>
      <c r="F3880" t="s">
        <v>4</v>
      </c>
      <c r="G3880" s="1">
        <v>33864</v>
      </c>
      <c r="H3880" t="s">
        <v>25562</v>
      </c>
      <c r="I3880" t="s">
        <v>27084</v>
      </c>
      <c r="J3880" s="2">
        <v>1207</v>
      </c>
      <c r="K3880" t="s">
        <v>27085</v>
      </c>
      <c r="L3880" t="s">
        <v>773</v>
      </c>
      <c r="M3880" s="1">
        <v>33723</v>
      </c>
      <c r="N3880" t="s">
        <v>834</v>
      </c>
      <c r="O3880" t="s">
        <v>42</v>
      </c>
      <c r="P3880" t="s">
        <v>4</v>
      </c>
      <c r="Q3880" t="s">
        <v>27086</v>
      </c>
      <c r="R3880">
        <f>LOOKUP(A3880,budget_gross.tsv!A$2:A$8468,budget_gross.tsv!B$2:B$8468)</f>
        <v>1514114</v>
      </c>
      <c r="S3880">
        <f>LOOKUP(A3880,budget_gross.tsv!A$2:A$8468,budget_gross.tsv!C$2:C$8468)</f>
        <v>0</v>
      </c>
    </row>
    <row r="3881" spans="1:19" x14ac:dyDescent="0.3">
      <c r="A3881" t="s">
        <v>27087</v>
      </c>
      <c r="B3881" t="s">
        <v>27088</v>
      </c>
      <c r="C3881" t="s">
        <v>27089</v>
      </c>
      <c r="D3881" t="s">
        <v>124</v>
      </c>
      <c r="E3881">
        <v>7.2</v>
      </c>
      <c r="F3881" t="s">
        <v>4</v>
      </c>
      <c r="G3881" s="1">
        <v>38083</v>
      </c>
      <c r="H3881" t="s">
        <v>25562</v>
      </c>
      <c r="I3881" t="s">
        <v>27090</v>
      </c>
      <c r="J3881" s="2">
        <v>17390</v>
      </c>
      <c r="K3881" t="s">
        <v>27091</v>
      </c>
      <c r="L3881" t="s">
        <v>3190</v>
      </c>
      <c r="M3881" s="1">
        <v>33998</v>
      </c>
      <c r="N3881" t="s">
        <v>637</v>
      </c>
      <c r="O3881" t="s">
        <v>152</v>
      </c>
      <c r="P3881" t="s">
        <v>27092</v>
      </c>
      <c r="Q3881" t="s">
        <v>27093</v>
      </c>
      <c r="R3881">
        <f>LOOKUP(A3881,budget_gross.tsv!A$2:A$8468,budget_gross.tsv!B$2:B$8468)</f>
        <v>30000000</v>
      </c>
      <c r="S3881">
        <f>LOOKUP(A3881,budget_gross.tsv!A$2:A$8468,budget_gross.tsv!C$2:C$8468)</f>
        <v>7286388</v>
      </c>
    </row>
    <row r="3882" spans="1:19" x14ac:dyDescent="0.3">
      <c r="A3882" t="s">
        <v>27094</v>
      </c>
      <c r="B3882" t="s">
        <v>27095</v>
      </c>
      <c r="C3882" t="s">
        <v>27096</v>
      </c>
      <c r="D3882" t="s">
        <v>124</v>
      </c>
      <c r="E3882">
        <v>7.7</v>
      </c>
      <c r="F3882">
        <v>72</v>
      </c>
      <c r="G3882" s="1">
        <v>36543</v>
      </c>
      <c r="H3882" t="s">
        <v>462</v>
      </c>
      <c r="I3882" t="s">
        <v>27097</v>
      </c>
      <c r="J3882" s="2">
        <v>68670</v>
      </c>
      <c r="K3882" t="s">
        <v>27098</v>
      </c>
      <c r="L3882" t="s">
        <v>13524</v>
      </c>
      <c r="M3882" s="1">
        <v>33926</v>
      </c>
      <c r="N3882" t="s">
        <v>27099</v>
      </c>
      <c r="O3882" t="s">
        <v>351</v>
      </c>
      <c r="P3882" t="s">
        <v>27100</v>
      </c>
      <c r="Q3882" t="s">
        <v>27101</v>
      </c>
      <c r="R3882">
        <f>LOOKUP(A3882,budget_gross.tsv!A$2:A$8468,budget_gross.tsv!B$2:B$8468)</f>
        <v>33000000</v>
      </c>
      <c r="S3882">
        <f>LOOKUP(A3882,budget_gross.tsv!A$2:A$8468,budget_gross.tsv!C$2:C$8468)</f>
        <v>48169908</v>
      </c>
    </row>
    <row r="3883" spans="1:19" x14ac:dyDescent="0.3">
      <c r="A3883" t="s">
        <v>27102</v>
      </c>
      <c r="B3883" t="s">
        <v>27103</v>
      </c>
      <c r="C3883" t="s">
        <v>27104</v>
      </c>
      <c r="D3883" t="s">
        <v>217</v>
      </c>
      <c r="E3883">
        <v>7.2</v>
      </c>
      <c r="F3883" t="s">
        <v>4</v>
      </c>
      <c r="G3883" s="1">
        <v>38138</v>
      </c>
      <c r="H3883" t="s">
        <v>25997</v>
      </c>
      <c r="I3883" t="s">
        <v>27105</v>
      </c>
      <c r="J3883" s="2">
        <v>2765</v>
      </c>
      <c r="K3883" t="s">
        <v>27106</v>
      </c>
      <c r="L3883" t="s">
        <v>27107</v>
      </c>
      <c r="M3883" s="1">
        <v>34103</v>
      </c>
      <c r="N3883" t="s">
        <v>1666</v>
      </c>
      <c r="O3883" t="s">
        <v>3011</v>
      </c>
      <c r="P3883" t="s">
        <v>3772</v>
      </c>
      <c r="Q3883" t="s">
        <v>27108</v>
      </c>
      <c r="R3883">
        <f>LOOKUP(A3883,budget_gross.tsv!A$2:A$8468,budget_gross.tsv!B$2:B$8468)</f>
        <v>2806881</v>
      </c>
      <c r="S3883">
        <f>LOOKUP(A3883,budget_gross.tsv!A$2:A$8468,budget_gross.tsv!C$2:C$8468)</f>
        <v>0</v>
      </c>
    </row>
    <row r="3884" spans="1:19" x14ac:dyDescent="0.3">
      <c r="A3884" t="s">
        <v>27109</v>
      </c>
      <c r="B3884" t="s">
        <v>27110</v>
      </c>
      <c r="C3884" t="s">
        <v>27111</v>
      </c>
      <c r="D3884" t="s">
        <v>124</v>
      </c>
      <c r="E3884">
        <v>5.9</v>
      </c>
      <c r="F3884" t="s">
        <v>4</v>
      </c>
      <c r="G3884" s="1">
        <v>35796</v>
      </c>
      <c r="H3884" t="s">
        <v>25562</v>
      </c>
      <c r="I3884" t="s">
        <v>27112</v>
      </c>
      <c r="J3884" s="2">
        <v>8587</v>
      </c>
      <c r="K3884" t="s">
        <v>27113</v>
      </c>
      <c r="L3884" t="s">
        <v>9530</v>
      </c>
      <c r="M3884" s="1">
        <v>33879</v>
      </c>
      <c r="N3884" t="s">
        <v>251</v>
      </c>
      <c r="O3884" t="s">
        <v>3303</v>
      </c>
      <c r="P3884" t="s">
        <v>11</v>
      </c>
      <c r="Q3884" t="s">
        <v>27114</v>
      </c>
      <c r="R3884">
        <f>LOOKUP(A3884,budget_gross.tsv!A$2:A$8468,budget_gross.tsv!B$2:B$8468)</f>
        <v>40000000</v>
      </c>
      <c r="S3884">
        <f>LOOKUP(A3884,budget_gross.tsv!A$2:A$8468,budget_gross.tsv!C$2:C$8468)</f>
        <v>20883046</v>
      </c>
    </row>
    <row r="3885" spans="1:19" x14ac:dyDescent="0.3">
      <c r="A3885" t="s">
        <v>27115</v>
      </c>
      <c r="B3885" t="s">
        <v>27116</v>
      </c>
      <c r="C3885" t="s">
        <v>27117</v>
      </c>
      <c r="D3885" t="s">
        <v>68</v>
      </c>
      <c r="E3885">
        <v>5.2</v>
      </c>
      <c r="F3885" t="s">
        <v>4</v>
      </c>
      <c r="G3885" s="1">
        <v>33961</v>
      </c>
      <c r="H3885" t="s">
        <v>25562</v>
      </c>
      <c r="I3885" t="s">
        <v>27118</v>
      </c>
      <c r="J3885" s="2">
        <v>1368</v>
      </c>
      <c r="K3885" t="s">
        <v>27119</v>
      </c>
      <c r="L3885" t="s">
        <v>27120</v>
      </c>
      <c r="M3885" s="1">
        <v>33851</v>
      </c>
      <c r="N3885" t="s">
        <v>602</v>
      </c>
      <c r="O3885" t="s">
        <v>370</v>
      </c>
      <c r="P3885" t="s">
        <v>32</v>
      </c>
      <c r="Q3885" t="s">
        <v>27121</v>
      </c>
      <c r="R3885">
        <f>LOOKUP(A3885,budget_gross.tsv!A$2:A$8468,budget_gross.tsv!B$2:B$8468)</f>
        <v>1659542</v>
      </c>
      <c r="S3885">
        <f>LOOKUP(A3885,budget_gross.tsv!A$2:A$8468,budget_gross.tsv!C$2:C$8468)</f>
        <v>0</v>
      </c>
    </row>
    <row r="3886" spans="1:19" x14ac:dyDescent="0.3">
      <c r="A3886" t="s">
        <v>27122</v>
      </c>
      <c r="B3886" t="s">
        <v>27123</v>
      </c>
      <c r="C3886" t="s">
        <v>27124</v>
      </c>
      <c r="D3886" t="s">
        <v>217</v>
      </c>
      <c r="E3886">
        <v>7.5</v>
      </c>
      <c r="F3886" t="s">
        <v>4</v>
      </c>
      <c r="G3886" s="1">
        <v>36249</v>
      </c>
      <c r="H3886" t="s">
        <v>25809</v>
      </c>
      <c r="I3886" t="s">
        <v>27125</v>
      </c>
      <c r="J3886" s="2">
        <v>4424</v>
      </c>
      <c r="K3886" t="s">
        <v>27126</v>
      </c>
      <c r="L3886" t="s">
        <v>27127</v>
      </c>
      <c r="M3886" s="1">
        <v>33949</v>
      </c>
      <c r="N3886" t="s">
        <v>270</v>
      </c>
      <c r="O3886" t="s">
        <v>152</v>
      </c>
      <c r="P3886" t="s">
        <v>27128</v>
      </c>
      <c r="Q3886" t="s">
        <v>27129</v>
      </c>
      <c r="R3886">
        <f>LOOKUP(A3886,budget_gross.tsv!A$2:A$8468,budget_gross.tsv!B$2:B$8468)</f>
        <v>3330000</v>
      </c>
      <c r="S3886">
        <f>LOOKUP(A3886,budget_gross.tsv!A$2:A$8468,budget_gross.tsv!C$2:C$8468)</f>
        <v>5414619</v>
      </c>
    </row>
    <row r="3887" spans="1:19" x14ac:dyDescent="0.3">
      <c r="A3887" t="s">
        <v>27130</v>
      </c>
      <c r="B3887" t="s">
        <v>27131</v>
      </c>
      <c r="C3887" t="s">
        <v>27132</v>
      </c>
      <c r="D3887" t="s">
        <v>217</v>
      </c>
      <c r="E3887">
        <v>6.3</v>
      </c>
      <c r="F3887" t="s">
        <v>4</v>
      </c>
      <c r="G3887" s="1">
        <v>37901</v>
      </c>
      <c r="H3887" t="s">
        <v>178</v>
      </c>
      <c r="I3887" t="s">
        <v>27133</v>
      </c>
      <c r="J3887" s="2">
        <v>25575</v>
      </c>
      <c r="K3887" t="s">
        <v>27134</v>
      </c>
      <c r="L3887" t="s">
        <v>1157</v>
      </c>
      <c r="M3887" s="1">
        <v>33543</v>
      </c>
      <c r="N3887" t="s">
        <v>538</v>
      </c>
      <c r="O3887" t="s">
        <v>17169</v>
      </c>
      <c r="P3887" t="s">
        <v>574</v>
      </c>
      <c r="Q3887" t="s">
        <v>27135</v>
      </c>
      <c r="R3887">
        <f>LOOKUP(A3887,budget_gross.tsv!A$2:A$8468,budget_gross.tsv!B$2:B$8468)</f>
        <v>6000000</v>
      </c>
      <c r="S3887">
        <f>LOOKUP(A3887,budget_gross.tsv!A$2:A$8468,budget_gross.tsv!C$2:C$8468)</f>
        <v>24204154</v>
      </c>
    </row>
    <row r="3888" spans="1:19" x14ac:dyDescent="0.3">
      <c r="A3888" t="s">
        <v>27136</v>
      </c>
      <c r="B3888" t="s">
        <v>27137</v>
      </c>
      <c r="C3888" t="s">
        <v>27138</v>
      </c>
      <c r="D3888" t="s">
        <v>217</v>
      </c>
      <c r="E3888">
        <v>6.5</v>
      </c>
      <c r="F3888" t="s">
        <v>4</v>
      </c>
      <c r="G3888" s="1">
        <v>34073</v>
      </c>
      <c r="H3888" t="s">
        <v>25562</v>
      </c>
      <c r="I3888" t="s">
        <v>27139</v>
      </c>
      <c r="J3888" s="2">
        <v>2757</v>
      </c>
      <c r="K3888" t="s">
        <v>27140</v>
      </c>
      <c r="L3888" t="s">
        <v>27141</v>
      </c>
      <c r="M3888" s="1">
        <v>33893</v>
      </c>
      <c r="N3888" t="s">
        <v>30</v>
      </c>
      <c r="O3888" t="s">
        <v>3642</v>
      </c>
      <c r="P3888" t="s">
        <v>4</v>
      </c>
      <c r="Q3888" t="s">
        <v>27142</v>
      </c>
      <c r="R3888">
        <f>LOOKUP(A3888,budget_gross.tsv!A$2:A$8468,budget_gross.tsv!B$2:B$8468)</f>
        <v>3067917</v>
      </c>
      <c r="S3888">
        <f>LOOKUP(A3888,budget_gross.tsv!A$2:A$8468,budget_gross.tsv!C$2:C$8468)</f>
        <v>0</v>
      </c>
    </row>
    <row r="3889" spans="1:19" x14ac:dyDescent="0.3">
      <c r="A3889" t="s">
        <v>27143</v>
      </c>
      <c r="B3889" t="s">
        <v>27144</v>
      </c>
      <c r="C3889" t="s">
        <v>27145</v>
      </c>
      <c r="D3889" t="s">
        <v>217</v>
      </c>
      <c r="E3889">
        <v>6</v>
      </c>
      <c r="F3889" t="s">
        <v>4</v>
      </c>
      <c r="G3889" s="1">
        <v>36046</v>
      </c>
      <c r="H3889" t="s">
        <v>25562</v>
      </c>
      <c r="I3889" t="s">
        <v>27146</v>
      </c>
      <c r="J3889" s="2">
        <v>10935</v>
      </c>
      <c r="K3889" t="s">
        <v>27147</v>
      </c>
      <c r="L3889" t="s">
        <v>5040</v>
      </c>
      <c r="M3889" s="1">
        <v>33823</v>
      </c>
      <c r="N3889" t="s">
        <v>782</v>
      </c>
      <c r="O3889" t="s">
        <v>3162</v>
      </c>
      <c r="P3889" t="s">
        <v>282</v>
      </c>
      <c r="Q3889" t="s">
        <v>27148</v>
      </c>
      <c r="R3889">
        <f>LOOKUP(A3889,budget_gross.tsv!A$2:A$8468,budget_gross.tsv!B$2:B$8468)</f>
        <v>12000000</v>
      </c>
      <c r="S3889">
        <f>LOOKUP(A3889,budget_gross.tsv!A$2:A$8468,budget_gross.tsv!C$2:C$8468)</f>
        <v>21370057</v>
      </c>
    </row>
    <row r="3890" spans="1:19" x14ac:dyDescent="0.3">
      <c r="A3890" t="s">
        <v>27149</v>
      </c>
      <c r="B3890" t="s">
        <v>27150</v>
      </c>
      <c r="C3890" t="s">
        <v>27151</v>
      </c>
      <c r="D3890" t="s">
        <v>217</v>
      </c>
      <c r="E3890">
        <v>7</v>
      </c>
      <c r="F3890" t="s">
        <v>4</v>
      </c>
      <c r="G3890" s="1">
        <v>36382</v>
      </c>
      <c r="H3890" t="s">
        <v>25809</v>
      </c>
      <c r="I3890" t="s">
        <v>27152</v>
      </c>
      <c r="J3890" s="2">
        <v>16759</v>
      </c>
      <c r="K3890" t="s">
        <v>27153</v>
      </c>
      <c r="L3890" t="s">
        <v>26536</v>
      </c>
      <c r="M3890" s="1">
        <v>34103</v>
      </c>
      <c r="N3890" t="s">
        <v>411</v>
      </c>
      <c r="O3890" t="s">
        <v>331</v>
      </c>
      <c r="P3890" t="s">
        <v>593</v>
      </c>
      <c r="Q3890" t="s">
        <v>27154</v>
      </c>
      <c r="R3890">
        <f>LOOKUP(A3890,budget_gross.tsv!A$2:A$8468,budget_gross.tsv!B$2:B$8468)</f>
        <v>8000000</v>
      </c>
      <c r="S3890">
        <f>LOOKUP(A3890,budget_gross.tsv!A$2:A$8468,budget_gross.tsv!C$2:C$8468)</f>
        <v>2502551</v>
      </c>
    </row>
    <row r="3891" spans="1:19" x14ac:dyDescent="0.3">
      <c r="A3891" t="s">
        <v>27155</v>
      </c>
      <c r="B3891" t="s">
        <v>27156</v>
      </c>
      <c r="C3891" t="s">
        <v>27157</v>
      </c>
      <c r="D3891" t="s">
        <v>217</v>
      </c>
      <c r="E3891">
        <v>8.3000000000000007</v>
      </c>
      <c r="F3891">
        <v>78</v>
      </c>
      <c r="G3891" s="1">
        <v>37565</v>
      </c>
      <c r="H3891" t="s">
        <v>2546</v>
      </c>
      <c r="I3891" t="s">
        <v>27158</v>
      </c>
      <c r="J3891" s="2">
        <v>731943</v>
      </c>
      <c r="K3891" t="s">
        <v>27159</v>
      </c>
      <c r="L3891" t="s">
        <v>6023</v>
      </c>
      <c r="M3891" s="1">
        <v>33849</v>
      </c>
      <c r="N3891" t="s">
        <v>30</v>
      </c>
      <c r="O3891" t="s">
        <v>331</v>
      </c>
      <c r="P3891" t="s">
        <v>27160</v>
      </c>
      <c r="Q3891" t="s">
        <v>27161</v>
      </c>
      <c r="R3891">
        <f>LOOKUP(A3891,budget_gross.tsv!A$2:A$8468,budget_gross.tsv!B$2:B$8468)</f>
        <v>1200000</v>
      </c>
      <c r="S3891">
        <f>LOOKUP(A3891,budget_gross.tsv!A$2:A$8468,budget_gross.tsv!C$2:C$8468)</f>
        <v>2832029</v>
      </c>
    </row>
    <row r="3892" spans="1:19" x14ac:dyDescent="0.3">
      <c r="A3892" t="s">
        <v>27162</v>
      </c>
      <c r="B3892" t="s">
        <v>27163</v>
      </c>
      <c r="C3892" t="s">
        <v>27164</v>
      </c>
      <c r="D3892" t="s">
        <v>217</v>
      </c>
      <c r="E3892">
        <v>8</v>
      </c>
      <c r="F3892">
        <v>59</v>
      </c>
      <c r="G3892" s="1">
        <v>35913</v>
      </c>
      <c r="H3892" t="s">
        <v>178</v>
      </c>
      <c r="I3892" t="s">
        <v>27165</v>
      </c>
      <c r="J3892" s="2">
        <v>208422</v>
      </c>
      <c r="K3892" t="s">
        <v>27166</v>
      </c>
      <c r="L3892" t="s">
        <v>26409</v>
      </c>
      <c r="M3892" s="1">
        <v>33977</v>
      </c>
      <c r="N3892" t="s">
        <v>18566</v>
      </c>
      <c r="O3892" t="s">
        <v>152</v>
      </c>
      <c r="P3892" t="s">
        <v>27167</v>
      </c>
      <c r="Q3892" t="s">
        <v>27168</v>
      </c>
      <c r="R3892">
        <f>LOOKUP(A3892,budget_gross.tsv!A$2:A$8468,budget_gross.tsv!B$2:B$8468)</f>
        <v>31000000</v>
      </c>
      <c r="S3892">
        <f>LOOKUP(A3892,budget_gross.tsv!A$2:A$8468,budget_gross.tsv!C$2:C$8468)</f>
        <v>63895607</v>
      </c>
    </row>
    <row r="3893" spans="1:19" x14ac:dyDescent="0.3">
      <c r="A3893" t="s">
        <v>27169</v>
      </c>
      <c r="B3893" t="s">
        <v>27170</v>
      </c>
      <c r="C3893" t="s">
        <v>27171</v>
      </c>
      <c r="D3893" t="s">
        <v>124</v>
      </c>
      <c r="E3893">
        <v>4.0999999999999996</v>
      </c>
      <c r="F3893" t="s">
        <v>4</v>
      </c>
      <c r="G3893" s="1">
        <v>38006</v>
      </c>
      <c r="H3893" t="s">
        <v>25562</v>
      </c>
      <c r="I3893" t="s">
        <v>27172</v>
      </c>
      <c r="J3893" s="2">
        <v>33436</v>
      </c>
      <c r="K3893" t="s">
        <v>27173</v>
      </c>
      <c r="L3893" t="s">
        <v>16365</v>
      </c>
      <c r="M3893" s="1">
        <v>33655</v>
      </c>
      <c r="N3893" t="s">
        <v>1037</v>
      </c>
      <c r="O3893" t="s">
        <v>2578</v>
      </c>
      <c r="P3893" t="s">
        <v>3362</v>
      </c>
      <c r="Q3893" t="s">
        <v>27174</v>
      </c>
      <c r="R3893">
        <f>LOOKUP(A3893,budget_gross.tsv!A$2:A$8468,budget_gross.tsv!B$2:B$8468)</f>
        <v>45000000</v>
      </c>
      <c r="S3893">
        <f>LOOKUP(A3893,budget_gross.tsv!A$2:A$8468,budget_gross.tsv!C$2:C$8468)</f>
        <v>28411210</v>
      </c>
    </row>
    <row r="3894" spans="1:19" x14ac:dyDescent="0.3">
      <c r="A3894" t="s">
        <v>27175</v>
      </c>
      <c r="B3894" t="s">
        <v>27176</v>
      </c>
      <c r="C3894" t="s">
        <v>27177</v>
      </c>
      <c r="D3894" t="s">
        <v>68</v>
      </c>
      <c r="E3894">
        <v>7.2</v>
      </c>
      <c r="F3894">
        <v>72</v>
      </c>
      <c r="G3894" s="1">
        <v>37735</v>
      </c>
      <c r="H3894" t="s">
        <v>4</v>
      </c>
      <c r="I3894" t="s">
        <v>27178</v>
      </c>
      <c r="J3894" s="2">
        <v>21536</v>
      </c>
      <c r="K3894" t="s">
        <v>27179</v>
      </c>
      <c r="L3894" t="s">
        <v>2973</v>
      </c>
      <c r="M3894" s="1">
        <v>34012</v>
      </c>
      <c r="N3894" t="s">
        <v>1817</v>
      </c>
      <c r="O3894" t="s">
        <v>141</v>
      </c>
      <c r="P3894" t="s">
        <v>27180</v>
      </c>
      <c r="Q3894" t="s">
        <v>27181</v>
      </c>
      <c r="R3894">
        <f>LOOKUP(A3894,budget_gross.tsv!A$2:A$8468,budget_gross.tsv!B$2:B$8468)</f>
        <v>3000000</v>
      </c>
      <c r="S3894">
        <f>LOOKUP(A3894,budget_gross.tsv!A$2:A$8468,budget_gross.tsv!C$2:C$8468)</f>
        <v>11738022</v>
      </c>
    </row>
    <row r="3895" spans="1:19" x14ac:dyDescent="0.3">
      <c r="A3895" t="s">
        <v>27182</v>
      </c>
      <c r="B3895" t="s">
        <v>27183</v>
      </c>
      <c r="C3895" t="s">
        <v>27184</v>
      </c>
      <c r="D3895" t="s">
        <v>124</v>
      </c>
      <c r="E3895">
        <v>6.7</v>
      </c>
      <c r="F3895" t="s">
        <v>4</v>
      </c>
      <c r="G3895" s="1">
        <v>34374</v>
      </c>
      <c r="H3895" t="s">
        <v>27185</v>
      </c>
      <c r="I3895" t="s">
        <v>27186</v>
      </c>
      <c r="J3895" s="2">
        <v>1785</v>
      </c>
      <c r="K3895" t="s">
        <v>27187</v>
      </c>
      <c r="L3895" t="s">
        <v>27188</v>
      </c>
      <c r="M3895" s="1">
        <v>34187</v>
      </c>
      <c r="N3895" t="s">
        <v>791</v>
      </c>
      <c r="O3895" t="s">
        <v>21</v>
      </c>
      <c r="P3895" t="s">
        <v>4</v>
      </c>
      <c r="Q3895" t="s">
        <v>27189</v>
      </c>
      <c r="R3895">
        <f>LOOKUP(A3895,budget_gross.tsv!A$2:A$8468,budget_gross.tsv!B$2:B$8468)</f>
        <v>20194</v>
      </c>
      <c r="S3895">
        <f>LOOKUP(A3895,budget_gross.tsv!A$2:A$8468,budget_gross.tsv!C$2:C$8468)</f>
        <v>0</v>
      </c>
    </row>
    <row r="3896" spans="1:19" x14ac:dyDescent="0.3">
      <c r="A3896" t="s">
        <v>27190</v>
      </c>
      <c r="B3896" t="s">
        <v>27191</v>
      </c>
      <c r="C3896" t="s">
        <v>27192</v>
      </c>
      <c r="D3896" t="s">
        <v>217</v>
      </c>
      <c r="E3896">
        <v>6.2</v>
      </c>
      <c r="F3896" t="s">
        <v>4</v>
      </c>
      <c r="G3896" s="1">
        <v>35926</v>
      </c>
      <c r="H3896" t="s">
        <v>25562</v>
      </c>
      <c r="I3896" t="s">
        <v>27193</v>
      </c>
      <c r="J3896" s="2">
        <v>8385</v>
      </c>
      <c r="K3896" t="s">
        <v>27194</v>
      </c>
      <c r="L3896" t="s">
        <v>2782</v>
      </c>
      <c r="M3896" s="1">
        <v>33963</v>
      </c>
      <c r="N3896" t="s">
        <v>511</v>
      </c>
      <c r="O3896" t="s">
        <v>628</v>
      </c>
      <c r="P3896" t="s">
        <v>4</v>
      </c>
      <c r="Q3896" t="s">
        <v>27195</v>
      </c>
      <c r="R3896">
        <f>LOOKUP(A3896,budget_gross.tsv!A$2:A$8468,budget_gross.tsv!B$2:B$8468)</f>
        <v>14000000</v>
      </c>
      <c r="S3896">
        <f>LOOKUP(A3896,budget_gross.tsv!A$2:A$8468,budget_gross.tsv!C$2:C$8468)</f>
        <v>13747138</v>
      </c>
    </row>
    <row r="3897" spans="1:19" x14ac:dyDescent="0.3">
      <c r="A3897" t="s">
        <v>27196</v>
      </c>
      <c r="B3897" t="s">
        <v>27197</v>
      </c>
      <c r="C3897" t="s">
        <v>27198</v>
      </c>
      <c r="D3897" t="s">
        <v>217</v>
      </c>
      <c r="E3897">
        <v>6.5</v>
      </c>
      <c r="F3897" t="s">
        <v>4</v>
      </c>
      <c r="G3897" s="1">
        <v>35669</v>
      </c>
      <c r="H3897" t="s">
        <v>27185</v>
      </c>
      <c r="I3897" t="s">
        <v>27199</v>
      </c>
      <c r="J3897" s="2">
        <v>64941</v>
      </c>
      <c r="K3897" t="s">
        <v>27200</v>
      </c>
      <c r="L3897" t="s">
        <v>27201</v>
      </c>
      <c r="M3897" s="1">
        <v>33886</v>
      </c>
      <c r="N3897" t="s">
        <v>192</v>
      </c>
      <c r="O3897" t="s">
        <v>628</v>
      </c>
      <c r="P3897" t="s">
        <v>27202</v>
      </c>
      <c r="Q3897" t="s">
        <v>27203</v>
      </c>
      <c r="R3897">
        <f>LOOKUP(A3897,budget_gross.tsv!A$2:A$8468,budget_gross.tsv!B$2:B$8468)</f>
        <v>35000000</v>
      </c>
      <c r="S3897">
        <f>LOOKUP(A3897,budget_gross.tsv!A$2:A$8468,budget_gross.tsv!C$2:C$8468)</f>
        <v>83363139</v>
      </c>
    </row>
    <row r="3898" spans="1:19" x14ac:dyDescent="0.3">
      <c r="A3898" t="s">
        <v>27204</v>
      </c>
      <c r="B3898" t="s">
        <v>27205</v>
      </c>
      <c r="C3898" t="s">
        <v>27206</v>
      </c>
      <c r="D3898" t="s">
        <v>217</v>
      </c>
      <c r="E3898">
        <v>6</v>
      </c>
      <c r="F3898">
        <v>35</v>
      </c>
      <c r="G3898" s="1">
        <v>37061</v>
      </c>
      <c r="H3898" t="s">
        <v>2640</v>
      </c>
      <c r="I3898" t="s">
        <v>27207</v>
      </c>
      <c r="J3898" s="2">
        <v>72381</v>
      </c>
      <c r="K3898" t="s">
        <v>27208</v>
      </c>
      <c r="L3898" t="s">
        <v>3980</v>
      </c>
      <c r="M3898" s="1">
        <v>33795</v>
      </c>
      <c r="N3898" t="s">
        <v>538</v>
      </c>
      <c r="O3898" t="s">
        <v>1114</v>
      </c>
      <c r="P3898" t="s">
        <v>4</v>
      </c>
      <c r="Q3898" t="s">
        <v>27209</v>
      </c>
      <c r="R3898">
        <f>LOOKUP(A3898,budget_gross.tsv!A$2:A$8468,budget_gross.tsv!B$2:B$8468)</f>
        <v>23000000</v>
      </c>
      <c r="S3898">
        <f>LOOKUP(A3898,budget_gross.tsv!A$2:A$8468,budget_gross.tsv!C$2:C$8468)</f>
        <v>36299898</v>
      </c>
    </row>
    <row r="3899" spans="1:19" x14ac:dyDescent="0.3">
      <c r="A3899" t="s">
        <v>27210</v>
      </c>
      <c r="B3899" t="s">
        <v>27211</v>
      </c>
      <c r="C3899" t="s">
        <v>27212</v>
      </c>
      <c r="D3899" t="s">
        <v>217</v>
      </c>
      <c r="E3899">
        <v>5.5</v>
      </c>
      <c r="F3899" t="s">
        <v>4</v>
      </c>
      <c r="G3899" s="1">
        <v>38398</v>
      </c>
      <c r="H3899" t="s">
        <v>25809</v>
      </c>
      <c r="I3899" t="s">
        <v>27213</v>
      </c>
      <c r="J3899">
        <v>468</v>
      </c>
      <c r="K3899" t="s">
        <v>27214</v>
      </c>
      <c r="L3899" t="s">
        <v>27215</v>
      </c>
      <c r="M3899" s="1">
        <v>34173</v>
      </c>
      <c r="N3899" t="s">
        <v>52</v>
      </c>
      <c r="O3899" t="s">
        <v>62</v>
      </c>
      <c r="P3899" t="s">
        <v>252</v>
      </c>
      <c r="Q3899" t="s">
        <v>9437</v>
      </c>
      <c r="R3899">
        <f>LOOKUP(A3899,budget_gross.tsv!A$2:A$8468,budget_gross.tsv!B$2:B$8468)</f>
        <v>263601</v>
      </c>
      <c r="S3899">
        <f>LOOKUP(A3899,budget_gross.tsv!A$2:A$8468,budget_gross.tsv!C$2:C$8468)</f>
        <v>0</v>
      </c>
    </row>
    <row r="3900" spans="1:19" x14ac:dyDescent="0.3">
      <c r="A3900" t="s">
        <v>27216</v>
      </c>
      <c r="B3900" t="s">
        <v>27217</v>
      </c>
      <c r="C3900" t="s">
        <v>27218</v>
      </c>
      <c r="D3900" t="s">
        <v>217</v>
      </c>
      <c r="E3900">
        <v>6.8</v>
      </c>
      <c r="F3900" t="s">
        <v>4</v>
      </c>
      <c r="G3900" s="1">
        <v>37866</v>
      </c>
      <c r="H3900" t="s">
        <v>25809</v>
      </c>
      <c r="I3900" t="s">
        <v>27219</v>
      </c>
      <c r="J3900" s="2">
        <v>1205</v>
      </c>
      <c r="K3900" t="s">
        <v>27220</v>
      </c>
      <c r="L3900" t="s">
        <v>27221</v>
      </c>
      <c r="M3900" s="1">
        <v>34201</v>
      </c>
      <c r="N3900" t="s">
        <v>1240</v>
      </c>
      <c r="O3900" t="s">
        <v>27222</v>
      </c>
      <c r="P3900" t="s">
        <v>252</v>
      </c>
      <c r="Q3900" t="s">
        <v>27223</v>
      </c>
      <c r="R3900">
        <f>LOOKUP(A3900,budget_gross.tsv!A$2:A$8468,budget_gross.tsv!B$2:B$8468)</f>
        <v>543091</v>
      </c>
      <c r="S3900">
        <f>LOOKUP(A3900,budget_gross.tsv!A$2:A$8468,budget_gross.tsv!C$2:C$8468)</f>
        <v>0</v>
      </c>
    </row>
    <row r="3901" spans="1:19" x14ac:dyDescent="0.3">
      <c r="A3901" t="s">
        <v>27224</v>
      </c>
      <c r="B3901" t="s">
        <v>27225</v>
      </c>
      <c r="C3901" t="s">
        <v>27226</v>
      </c>
      <c r="D3901" t="s">
        <v>68</v>
      </c>
      <c r="E3901">
        <v>4.8</v>
      </c>
      <c r="F3901" t="s">
        <v>4</v>
      </c>
      <c r="G3901" s="1">
        <v>35997</v>
      </c>
      <c r="H3901" t="s">
        <v>25562</v>
      </c>
      <c r="I3901" t="s">
        <v>27227</v>
      </c>
      <c r="J3901" s="2">
        <v>20868</v>
      </c>
      <c r="K3901" t="s">
        <v>27228</v>
      </c>
      <c r="L3901" t="s">
        <v>26529</v>
      </c>
      <c r="M3901" s="1">
        <v>34320</v>
      </c>
      <c r="N3901" t="s">
        <v>791</v>
      </c>
      <c r="O3901" t="s">
        <v>2289</v>
      </c>
      <c r="P3901" t="s">
        <v>27229</v>
      </c>
      <c r="Q3901" t="s">
        <v>27230</v>
      </c>
      <c r="R3901">
        <f>LOOKUP(A3901,budget_gross.tsv!A$2:A$8468,budget_gross.tsv!B$2:B$8468)</f>
        <v>15000000</v>
      </c>
      <c r="S3901">
        <f>LOOKUP(A3901,budget_gross.tsv!A$2:A$8468,budget_gross.tsv!C$2:C$8468)</f>
        <v>53354166</v>
      </c>
    </row>
    <row r="3902" spans="1:19" x14ac:dyDescent="0.3">
      <c r="A3902" t="s">
        <v>27231</v>
      </c>
      <c r="B3902" t="s">
        <v>27232</v>
      </c>
      <c r="C3902" t="s">
        <v>27233</v>
      </c>
      <c r="D3902" t="s">
        <v>217</v>
      </c>
      <c r="E3902">
        <v>4.9000000000000004</v>
      </c>
      <c r="F3902" t="s">
        <v>4</v>
      </c>
      <c r="G3902" s="1">
        <v>36074</v>
      </c>
      <c r="H3902" t="s">
        <v>27185</v>
      </c>
      <c r="I3902" t="s">
        <v>27234</v>
      </c>
      <c r="J3902" s="2">
        <v>4811</v>
      </c>
      <c r="K3902" t="s">
        <v>27235</v>
      </c>
      <c r="L3902" t="s">
        <v>27236</v>
      </c>
      <c r="M3902" s="1">
        <v>34075</v>
      </c>
      <c r="N3902" t="s">
        <v>280</v>
      </c>
      <c r="O3902" t="s">
        <v>193</v>
      </c>
      <c r="P3902" t="s">
        <v>4</v>
      </c>
      <c r="Q3902" t="s">
        <v>27237</v>
      </c>
      <c r="R3902">
        <f>LOOKUP(A3902,budget_gross.tsv!A$2:A$8468,budget_gross.tsv!B$2:B$8468)</f>
        <v>9000000</v>
      </c>
      <c r="S3902">
        <f>LOOKUP(A3902,budget_gross.tsv!A$2:A$8468,budget_gross.tsv!C$2:C$8468)</f>
        <v>10058318</v>
      </c>
    </row>
    <row r="3903" spans="1:19" x14ac:dyDescent="0.3">
      <c r="A3903" t="s">
        <v>27238</v>
      </c>
      <c r="B3903" t="s">
        <v>27239</v>
      </c>
      <c r="C3903" t="s">
        <v>27240</v>
      </c>
      <c r="D3903" t="s">
        <v>217</v>
      </c>
      <c r="E3903">
        <v>7.8</v>
      </c>
      <c r="F3903">
        <v>80</v>
      </c>
      <c r="G3903" s="1">
        <v>35940</v>
      </c>
      <c r="H3903" t="s">
        <v>25997</v>
      </c>
      <c r="I3903" t="s">
        <v>27241</v>
      </c>
      <c r="J3903" s="2">
        <v>105437</v>
      </c>
      <c r="K3903" t="s">
        <v>27242</v>
      </c>
      <c r="L3903" t="s">
        <v>27243</v>
      </c>
      <c r="M3903" s="1">
        <v>34243</v>
      </c>
      <c r="N3903" t="s">
        <v>1240</v>
      </c>
      <c r="O3903" t="s">
        <v>62</v>
      </c>
      <c r="P3903" t="s">
        <v>757</v>
      </c>
      <c r="Q3903" t="s">
        <v>27244</v>
      </c>
      <c r="R3903">
        <f>LOOKUP(A3903,budget_gross.tsv!A$2:A$8468,budget_gross.tsv!B$2:B$8468)</f>
        <v>22000000</v>
      </c>
      <c r="S3903">
        <f>LOOKUP(A3903,budget_gross.tsv!A$2:A$8468,budget_gross.tsv!C$2:C$8468)</f>
        <v>17266971</v>
      </c>
    </row>
    <row r="3904" spans="1:19" x14ac:dyDescent="0.3">
      <c r="A3904" t="s">
        <v>27245</v>
      </c>
      <c r="B3904" t="s">
        <v>27246</v>
      </c>
      <c r="C3904" t="s">
        <v>27247</v>
      </c>
      <c r="D3904" t="s">
        <v>217</v>
      </c>
      <c r="E3904">
        <v>6.2</v>
      </c>
      <c r="F3904">
        <v>49</v>
      </c>
      <c r="G3904" s="1">
        <v>37635</v>
      </c>
      <c r="H3904" t="s">
        <v>25562</v>
      </c>
      <c r="I3904" t="s">
        <v>27248</v>
      </c>
      <c r="J3904" s="2">
        <v>7665</v>
      </c>
      <c r="K3904" t="s">
        <v>27249</v>
      </c>
      <c r="L3904" t="s">
        <v>27250</v>
      </c>
      <c r="M3904" s="1">
        <v>34040</v>
      </c>
      <c r="N3904" t="s">
        <v>791</v>
      </c>
      <c r="O3904" t="s">
        <v>2304</v>
      </c>
      <c r="P3904" t="s">
        <v>4</v>
      </c>
      <c r="Q3904" t="s">
        <v>27251</v>
      </c>
      <c r="R3904">
        <f>LOOKUP(A3904,budget_gross.tsv!A$2:A$8468,budget_gross.tsv!B$2:B$8468)</f>
        <v>17953778</v>
      </c>
      <c r="S3904">
        <f>LOOKUP(A3904,budget_gross.tsv!A$2:A$8468,budget_gross.tsv!C$2:C$8468)</f>
        <v>0</v>
      </c>
    </row>
    <row r="3905" spans="1:19" x14ac:dyDescent="0.3">
      <c r="A3905" t="s">
        <v>27252</v>
      </c>
      <c r="B3905" t="s">
        <v>27253</v>
      </c>
      <c r="C3905" t="s">
        <v>27254</v>
      </c>
      <c r="D3905" t="s">
        <v>217</v>
      </c>
      <c r="E3905">
        <v>7.7</v>
      </c>
      <c r="F3905">
        <v>78</v>
      </c>
      <c r="G3905" s="1">
        <v>35976</v>
      </c>
      <c r="H3905" t="s">
        <v>15003</v>
      </c>
      <c r="I3905" t="s">
        <v>27255</v>
      </c>
      <c r="J3905" s="2">
        <v>133372</v>
      </c>
      <c r="K3905" t="s">
        <v>27256</v>
      </c>
      <c r="L3905" t="s">
        <v>1641</v>
      </c>
      <c r="M3905" s="1">
        <v>34375</v>
      </c>
      <c r="N3905" t="s">
        <v>538</v>
      </c>
      <c r="O3905" t="s">
        <v>370</v>
      </c>
      <c r="P3905" t="s">
        <v>252</v>
      </c>
      <c r="Q3905" t="s">
        <v>27257</v>
      </c>
      <c r="R3905">
        <f>LOOKUP(A3905,budget_gross.tsv!A$2:A$8468,budget_gross.tsv!B$2:B$8468)</f>
        <v>6900000</v>
      </c>
      <c r="S3905">
        <f>LOOKUP(A3905,budget_gross.tsv!A$2:A$8468,budget_gross.tsv!C$2:C$8468)</f>
        <v>7993039</v>
      </c>
    </row>
    <row r="3906" spans="1:19" x14ac:dyDescent="0.3">
      <c r="A3906" t="s">
        <v>27258</v>
      </c>
      <c r="B3906" t="s">
        <v>27259</v>
      </c>
      <c r="C3906" t="s">
        <v>27260</v>
      </c>
      <c r="D3906" t="s">
        <v>68</v>
      </c>
      <c r="E3906">
        <v>6.3</v>
      </c>
      <c r="F3906" t="s">
        <v>4</v>
      </c>
      <c r="G3906" s="1">
        <v>37635</v>
      </c>
      <c r="H3906" t="s">
        <v>1204</v>
      </c>
      <c r="I3906" t="s">
        <v>27261</v>
      </c>
      <c r="J3906" s="2">
        <v>1796</v>
      </c>
      <c r="K3906" t="s">
        <v>27262</v>
      </c>
      <c r="L3906" t="s">
        <v>3369</v>
      </c>
      <c r="M3906" s="1">
        <v>34040</v>
      </c>
      <c r="N3906" t="s">
        <v>30</v>
      </c>
      <c r="O3906" t="s">
        <v>21</v>
      </c>
      <c r="P3906" t="s">
        <v>4</v>
      </c>
      <c r="Q3906" t="s">
        <v>27263</v>
      </c>
      <c r="R3906">
        <f>LOOKUP(A3906,budget_gross.tsv!A$2:A$8468,budget_gross.tsv!B$2:B$8468)</f>
        <v>296081</v>
      </c>
      <c r="S3906">
        <f>LOOKUP(A3906,budget_gross.tsv!A$2:A$8468,budget_gross.tsv!C$2:C$8468)</f>
        <v>0</v>
      </c>
    </row>
    <row r="3907" spans="1:19" x14ac:dyDescent="0.3">
      <c r="A3907" t="s">
        <v>27264</v>
      </c>
      <c r="B3907" t="s">
        <v>27265</v>
      </c>
      <c r="C3907" t="s">
        <v>27266</v>
      </c>
      <c r="D3907" t="s">
        <v>217</v>
      </c>
      <c r="E3907">
        <v>7.6</v>
      </c>
      <c r="F3907">
        <v>56</v>
      </c>
      <c r="G3907" s="1">
        <v>39959</v>
      </c>
      <c r="H3907" t="s">
        <v>480</v>
      </c>
      <c r="I3907" t="s">
        <v>27267</v>
      </c>
      <c r="J3907" s="2">
        <v>143017</v>
      </c>
      <c r="K3907" t="s">
        <v>27268</v>
      </c>
      <c r="L3907" t="s">
        <v>25759</v>
      </c>
      <c r="M3907" s="1">
        <v>34026</v>
      </c>
      <c r="N3907" t="s">
        <v>992</v>
      </c>
      <c r="O3907" t="s">
        <v>331</v>
      </c>
      <c r="P3907" t="s">
        <v>43</v>
      </c>
      <c r="Q3907" t="s">
        <v>27269</v>
      </c>
      <c r="R3907">
        <f>LOOKUP(A3907,budget_gross.tsv!A$2:A$8468,budget_gross.tsv!B$2:B$8468)</f>
        <v>25000000</v>
      </c>
      <c r="S3907">
        <f>LOOKUP(A3907,budget_gross.tsv!A$2:A$8468,budget_gross.tsv!C$2:C$8468)</f>
        <v>40903593</v>
      </c>
    </row>
    <row r="3908" spans="1:19" x14ac:dyDescent="0.3">
      <c r="A3908" t="s">
        <v>27270</v>
      </c>
      <c r="B3908" t="s">
        <v>27271</v>
      </c>
      <c r="C3908" t="s">
        <v>27272</v>
      </c>
      <c r="D3908" t="s">
        <v>68</v>
      </c>
      <c r="E3908">
        <v>5.9</v>
      </c>
      <c r="F3908">
        <v>79</v>
      </c>
      <c r="G3908" s="1">
        <v>37047</v>
      </c>
      <c r="H3908" t="s">
        <v>480</v>
      </c>
      <c r="I3908" t="s">
        <v>27273</v>
      </c>
      <c r="J3908" s="2">
        <v>55526</v>
      </c>
      <c r="K3908" t="s">
        <v>27274</v>
      </c>
      <c r="L3908" t="s">
        <v>27275</v>
      </c>
      <c r="M3908" s="1">
        <v>34166</v>
      </c>
      <c r="N3908" t="s">
        <v>117</v>
      </c>
      <c r="O3908" t="s">
        <v>6446</v>
      </c>
      <c r="P3908" t="s">
        <v>10778</v>
      </c>
      <c r="Q3908" t="s">
        <v>27276</v>
      </c>
      <c r="R3908">
        <f>LOOKUP(A3908,budget_gross.tsv!A$2:A$8468,budget_gross.tsv!B$2:B$8468)</f>
        <v>20000000</v>
      </c>
      <c r="S3908">
        <f>LOOKUP(A3908,budget_gross.tsv!A$2:A$8468,budget_gross.tsv!C$2:C$8468)</f>
        <v>77698625</v>
      </c>
    </row>
    <row r="3909" spans="1:19" x14ac:dyDescent="0.3">
      <c r="A3909" t="s">
        <v>27277</v>
      </c>
      <c r="B3909" t="s">
        <v>27278</v>
      </c>
      <c r="C3909" t="s">
        <v>27279</v>
      </c>
      <c r="D3909" t="s">
        <v>217</v>
      </c>
      <c r="E3909">
        <v>6.1</v>
      </c>
      <c r="F3909" t="s">
        <v>4</v>
      </c>
      <c r="G3909" s="1">
        <v>35976</v>
      </c>
      <c r="H3909" t="s">
        <v>25562</v>
      </c>
      <c r="I3909" t="s">
        <v>27280</v>
      </c>
      <c r="J3909" s="2">
        <v>37322</v>
      </c>
      <c r="K3909" t="s">
        <v>27281</v>
      </c>
      <c r="L3909" t="s">
        <v>27282</v>
      </c>
      <c r="M3909" s="1">
        <v>34201</v>
      </c>
      <c r="N3909" t="s">
        <v>664</v>
      </c>
      <c r="O3909" t="s">
        <v>628</v>
      </c>
      <c r="P3909" t="s">
        <v>879</v>
      </c>
      <c r="Q3909" t="s">
        <v>27283</v>
      </c>
      <c r="R3909">
        <f>LOOKUP(A3909,budget_gross.tsv!A$2:A$8468,budget_gross.tsv!B$2:B$8468)</f>
        <v>18000000</v>
      </c>
      <c r="S3909">
        <f>LOOKUP(A3909,budget_gross.tsv!A$2:A$8468,budget_gross.tsv!C$2:C$8468)</f>
        <v>32589677</v>
      </c>
    </row>
    <row r="3910" spans="1:19" x14ac:dyDescent="0.3">
      <c r="A3910" t="s">
        <v>27284</v>
      </c>
      <c r="B3910" t="s">
        <v>27285</v>
      </c>
      <c r="C3910" t="s">
        <v>27286</v>
      </c>
      <c r="D3910" t="s">
        <v>124</v>
      </c>
      <c r="E3910">
        <v>6.9</v>
      </c>
      <c r="F3910" t="s">
        <v>4</v>
      </c>
      <c r="G3910" s="1">
        <v>36116</v>
      </c>
      <c r="H3910" t="s">
        <v>25562</v>
      </c>
      <c r="I3910" t="s">
        <v>27287</v>
      </c>
      <c r="J3910" s="2">
        <v>13755</v>
      </c>
      <c r="K3910" t="s">
        <v>27288</v>
      </c>
      <c r="L3910" t="s">
        <v>26853</v>
      </c>
      <c r="M3910" s="1">
        <v>34194</v>
      </c>
      <c r="N3910" t="s">
        <v>591</v>
      </c>
      <c r="O3910" t="s">
        <v>7023</v>
      </c>
      <c r="P3910" t="s">
        <v>1377</v>
      </c>
      <c r="Q3910" t="s">
        <v>27289</v>
      </c>
      <c r="R3910">
        <f>LOOKUP(A3910,budget_gross.tsv!A$2:A$8468,budget_gross.tsv!B$2:B$8468)</f>
        <v>16581714</v>
      </c>
      <c r="S3910">
        <f>LOOKUP(A3910,budget_gross.tsv!A$2:A$8468,budget_gross.tsv!C$2:C$8468)</f>
        <v>0</v>
      </c>
    </row>
    <row r="3911" spans="1:19" x14ac:dyDescent="0.3">
      <c r="A3911" t="s">
        <v>27290</v>
      </c>
      <c r="B3911" t="s">
        <v>27291</v>
      </c>
      <c r="C3911" t="s">
        <v>27292</v>
      </c>
      <c r="D3911" t="s">
        <v>124</v>
      </c>
      <c r="E3911">
        <v>6.2</v>
      </c>
      <c r="F3911" t="s">
        <v>4</v>
      </c>
      <c r="G3911" t="s">
        <v>4</v>
      </c>
      <c r="H3911" t="s">
        <v>4</v>
      </c>
      <c r="I3911" t="s">
        <v>27293</v>
      </c>
      <c r="J3911" s="2">
        <v>2294</v>
      </c>
      <c r="K3911" t="s">
        <v>27294</v>
      </c>
      <c r="L3911" t="s">
        <v>27295</v>
      </c>
      <c r="M3911" s="1">
        <v>34145</v>
      </c>
      <c r="N3911" t="s">
        <v>1666</v>
      </c>
      <c r="O3911" t="s">
        <v>152</v>
      </c>
      <c r="P3911" t="s">
        <v>3436</v>
      </c>
      <c r="Q3911" t="s">
        <v>27296</v>
      </c>
      <c r="R3911">
        <f>LOOKUP(A3911,budget_gross.tsv!A$2:A$8468,budget_gross.tsv!B$2:B$8468)</f>
        <v>322871</v>
      </c>
      <c r="S3911">
        <f>LOOKUP(A3911,budget_gross.tsv!A$2:A$8468,budget_gross.tsv!C$2:C$8468)</f>
        <v>0</v>
      </c>
    </row>
    <row r="3912" spans="1:19" x14ac:dyDescent="0.3">
      <c r="A3912" t="s">
        <v>27297</v>
      </c>
      <c r="B3912" t="s">
        <v>27298</v>
      </c>
      <c r="C3912" t="s">
        <v>27299</v>
      </c>
      <c r="D3912" t="s">
        <v>217</v>
      </c>
      <c r="E3912">
        <v>8.1</v>
      </c>
      <c r="F3912">
        <v>84</v>
      </c>
      <c r="G3912" s="1">
        <v>35983</v>
      </c>
      <c r="H3912" t="s">
        <v>178</v>
      </c>
      <c r="I3912" t="s">
        <v>27300</v>
      </c>
      <c r="J3912" s="2">
        <v>121965</v>
      </c>
      <c r="K3912" t="s">
        <v>27301</v>
      </c>
      <c r="L3912" t="s">
        <v>3657</v>
      </c>
      <c r="M3912" s="1">
        <v>34390</v>
      </c>
      <c r="N3912" t="s">
        <v>1166</v>
      </c>
      <c r="O3912" t="s">
        <v>861</v>
      </c>
      <c r="P3912" t="s">
        <v>27302</v>
      </c>
      <c r="Q3912" t="s">
        <v>27303</v>
      </c>
      <c r="R3912">
        <f>LOOKUP(A3912,budget_gross.tsv!A$2:A$8468,budget_gross.tsv!B$2:B$8468)</f>
        <v>13000000</v>
      </c>
      <c r="S3912">
        <f>LOOKUP(A3912,budget_gross.tsv!A$2:A$8468,budget_gross.tsv!C$2:C$8468)</f>
        <v>25010410</v>
      </c>
    </row>
    <row r="3913" spans="1:19" x14ac:dyDescent="0.3">
      <c r="A3913" t="s">
        <v>27304</v>
      </c>
      <c r="B3913" t="s">
        <v>27305</v>
      </c>
      <c r="C3913" t="s">
        <v>27306</v>
      </c>
      <c r="D3913" t="s">
        <v>217</v>
      </c>
      <c r="E3913">
        <v>6.6</v>
      </c>
      <c r="F3913" t="s">
        <v>4</v>
      </c>
      <c r="G3913" s="1">
        <v>35892</v>
      </c>
      <c r="H3913" t="s">
        <v>178</v>
      </c>
      <c r="I3913" t="s">
        <v>27307</v>
      </c>
      <c r="J3913" s="2">
        <v>12928</v>
      </c>
      <c r="K3913" t="s">
        <v>27308</v>
      </c>
      <c r="L3913" t="s">
        <v>15728</v>
      </c>
      <c r="M3913" s="1">
        <v>34257</v>
      </c>
      <c r="N3913" t="s">
        <v>834</v>
      </c>
      <c r="O3913" t="s">
        <v>193</v>
      </c>
      <c r="P3913" t="s">
        <v>4</v>
      </c>
      <c r="Q3913" t="s">
        <v>27309</v>
      </c>
      <c r="R3913">
        <f>LOOKUP(A3913,budget_gross.tsv!A$2:A$8468,budget_gross.tsv!B$2:B$8468)</f>
        <v>21000000</v>
      </c>
      <c r="S3913">
        <f>LOOKUP(A3913,budget_gross.tsv!A$2:A$8468,budget_gross.tsv!C$2:C$8468)</f>
        <v>12136938</v>
      </c>
    </row>
    <row r="3914" spans="1:19" x14ac:dyDescent="0.3">
      <c r="A3914" t="s">
        <v>27310</v>
      </c>
      <c r="B3914" t="s">
        <v>27311</v>
      </c>
      <c r="C3914" t="s">
        <v>27312</v>
      </c>
      <c r="D3914" t="s">
        <v>217</v>
      </c>
      <c r="E3914">
        <v>6.2</v>
      </c>
      <c r="F3914">
        <v>71</v>
      </c>
      <c r="G3914" s="1">
        <v>36809</v>
      </c>
      <c r="H3914" t="s">
        <v>25562</v>
      </c>
      <c r="I3914" t="s">
        <v>27313</v>
      </c>
      <c r="J3914" s="2">
        <v>18026</v>
      </c>
      <c r="K3914" t="s">
        <v>27314</v>
      </c>
      <c r="L3914" t="s">
        <v>27315</v>
      </c>
      <c r="M3914" s="1">
        <v>34033</v>
      </c>
      <c r="N3914" t="s">
        <v>664</v>
      </c>
      <c r="O3914" t="s">
        <v>3597</v>
      </c>
      <c r="P3914" t="s">
        <v>11</v>
      </c>
      <c r="Q3914" t="s">
        <v>27316</v>
      </c>
      <c r="R3914">
        <f>LOOKUP(A3914,budget_gross.tsv!A$2:A$8468,budget_gross.tsv!B$2:B$8468)</f>
        <v>11081586</v>
      </c>
      <c r="S3914">
        <f>LOOKUP(A3914,budget_gross.tsv!A$2:A$8468,budget_gross.tsv!C$2:C$8468)</f>
        <v>0</v>
      </c>
    </row>
    <row r="3915" spans="1:19" x14ac:dyDescent="0.3">
      <c r="A3915" t="s">
        <v>27317</v>
      </c>
      <c r="B3915" t="s">
        <v>27318</v>
      </c>
      <c r="C3915" t="s">
        <v>27319</v>
      </c>
      <c r="D3915" t="s">
        <v>217</v>
      </c>
      <c r="E3915">
        <v>5.0999999999999996</v>
      </c>
      <c r="F3915" t="s">
        <v>4</v>
      </c>
      <c r="G3915" t="s">
        <v>4</v>
      </c>
      <c r="H3915" t="s">
        <v>4</v>
      </c>
      <c r="I3915" t="s">
        <v>27320</v>
      </c>
      <c r="J3915" s="2">
        <v>3228</v>
      </c>
      <c r="K3915" t="s">
        <v>27321</v>
      </c>
      <c r="L3915" t="s">
        <v>26657</v>
      </c>
      <c r="M3915" s="1">
        <v>34292</v>
      </c>
      <c r="N3915" t="s">
        <v>1037</v>
      </c>
      <c r="O3915" t="s">
        <v>5809</v>
      </c>
      <c r="P3915" t="s">
        <v>869</v>
      </c>
      <c r="Q3915" t="s">
        <v>27322</v>
      </c>
      <c r="R3915">
        <f>LOOKUP(A3915,budget_gross.tsv!A$2:A$8468,budget_gross.tsv!B$2:B$8468)</f>
        <v>6000000</v>
      </c>
      <c r="S3915">
        <f>LOOKUP(A3915,budget_gross.tsv!A$2:A$8468,budget_gross.tsv!C$2:C$8468)</f>
        <v>12974636</v>
      </c>
    </row>
    <row r="3916" spans="1:19" x14ac:dyDescent="0.3">
      <c r="A3916" t="s">
        <v>27323</v>
      </c>
      <c r="B3916" t="s">
        <v>27324</v>
      </c>
      <c r="C3916" t="s">
        <v>27325</v>
      </c>
      <c r="D3916" t="s">
        <v>68</v>
      </c>
      <c r="E3916">
        <v>7.4</v>
      </c>
      <c r="F3916" t="s">
        <v>4</v>
      </c>
      <c r="G3916" s="1">
        <v>36144</v>
      </c>
      <c r="H3916" t="s">
        <v>2640</v>
      </c>
      <c r="I3916" t="s">
        <v>27326</v>
      </c>
      <c r="J3916" s="2">
        <v>30680</v>
      </c>
      <c r="K3916" t="s">
        <v>27327</v>
      </c>
      <c r="L3916" t="s">
        <v>9175</v>
      </c>
      <c r="M3916" s="1">
        <v>34199</v>
      </c>
      <c r="N3916" t="s">
        <v>591</v>
      </c>
      <c r="O3916" t="s">
        <v>619</v>
      </c>
      <c r="P3916" t="s">
        <v>26584</v>
      </c>
      <c r="Q3916" t="s">
        <v>27328</v>
      </c>
      <c r="R3916">
        <f>LOOKUP(A3916,budget_gross.tsv!A$2:A$8468,budget_gross.tsv!B$2:B$8468)</f>
        <v>13500000</v>
      </c>
      <c r="S3916">
        <f>LOOKUP(A3916,budget_gross.tsv!A$2:A$8468,budget_gross.tsv!C$2:C$8468)</f>
        <v>11285588</v>
      </c>
    </row>
    <row r="3917" spans="1:19" x14ac:dyDescent="0.3">
      <c r="A3917" t="s">
        <v>27329</v>
      </c>
      <c r="B3917" t="s">
        <v>27330</v>
      </c>
      <c r="C3917" t="s">
        <v>27331</v>
      </c>
      <c r="D3917" t="s">
        <v>217</v>
      </c>
      <c r="E3917">
        <v>8.9</v>
      </c>
      <c r="F3917">
        <v>93</v>
      </c>
      <c r="G3917" s="1">
        <v>38055</v>
      </c>
      <c r="H3917" t="s">
        <v>178</v>
      </c>
      <c r="I3917" t="s">
        <v>27332</v>
      </c>
      <c r="J3917" s="2">
        <v>952369</v>
      </c>
      <c r="K3917" t="s">
        <v>27333</v>
      </c>
      <c r="L3917" t="s">
        <v>128</v>
      </c>
      <c r="M3917" s="1">
        <v>34369</v>
      </c>
      <c r="N3917" t="s">
        <v>27334</v>
      </c>
      <c r="O3917" t="s">
        <v>351</v>
      </c>
      <c r="P3917" t="s">
        <v>27335</v>
      </c>
      <c r="Q3917" t="s">
        <v>27336</v>
      </c>
      <c r="R3917">
        <f>LOOKUP(A3917,budget_gross.tsv!A$2:A$8468,budget_gross.tsv!B$2:B$8468)</f>
        <v>22000000</v>
      </c>
      <c r="S3917">
        <f>LOOKUP(A3917,budget_gross.tsv!A$2:A$8468,budget_gross.tsv!C$2:C$8468)</f>
        <v>96067179</v>
      </c>
    </row>
    <row r="3918" spans="1:19" x14ac:dyDescent="0.3">
      <c r="A3918" t="s">
        <v>27337</v>
      </c>
      <c r="B3918" t="s">
        <v>27338</v>
      </c>
      <c r="C3918" t="s">
        <v>27339</v>
      </c>
      <c r="D3918" t="s">
        <v>124</v>
      </c>
      <c r="E3918">
        <v>5.5</v>
      </c>
      <c r="F3918" t="s">
        <v>4</v>
      </c>
      <c r="G3918" s="1">
        <v>38314</v>
      </c>
      <c r="H3918" t="s">
        <v>25562</v>
      </c>
      <c r="I3918" t="s">
        <v>27340</v>
      </c>
      <c r="J3918" s="2">
        <v>3509</v>
      </c>
      <c r="K3918" t="s">
        <v>27341</v>
      </c>
      <c r="L3918" t="s">
        <v>27342</v>
      </c>
      <c r="M3918" s="1">
        <v>34089</v>
      </c>
      <c r="N3918" t="s">
        <v>1037</v>
      </c>
      <c r="O3918" t="s">
        <v>370</v>
      </c>
      <c r="P3918" t="s">
        <v>11</v>
      </c>
      <c r="Q3918" t="s">
        <v>27343</v>
      </c>
      <c r="R3918">
        <f>LOOKUP(A3918,budget_gross.tsv!A$2:A$8468,budget_gross.tsv!B$2:B$8468)</f>
        <v>3246063</v>
      </c>
      <c r="S3918">
        <f>LOOKUP(A3918,budget_gross.tsv!A$2:A$8468,budget_gross.tsv!C$2:C$8468)</f>
        <v>0</v>
      </c>
    </row>
    <row r="3919" spans="1:19" x14ac:dyDescent="0.3">
      <c r="A3919" t="s">
        <v>27344</v>
      </c>
      <c r="B3919" t="s">
        <v>27345</v>
      </c>
      <c r="C3919" t="s">
        <v>27346</v>
      </c>
      <c r="D3919" t="s">
        <v>217</v>
      </c>
      <c r="E3919">
        <v>5.8</v>
      </c>
      <c r="F3919" t="s">
        <v>4</v>
      </c>
      <c r="G3919" s="1">
        <v>36956</v>
      </c>
      <c r="H3919" t="s">
        <v>25809</v>
      </c>
      <c r="I3919" t="s">
        <v>27347</v>
      </c>
      <c r="J3919" s="2">
        <v>35389</v>
      </c>
      <c r="K3919" t="s">
        <v>27348</v>
      </c>
      <c r="L3919" t="s">
        <v>26576</v>
      </c>
      <c r="M3919" s="1">
        <v>34229</v>
      </c>
      <c r="N3919" t="s">
        <v>538</v>
      </c>
      <c r="O3919" t="s">
        <v>878</v>
      </c>
      <c r="P3919" t="s">
        <v>4</v>
      </c>
      <c r="Q3919" t="s">
        <v>27349</v>
      </c>
      <c r="R3919">
        <f>LOOKUP(A3919,budget_gross.tsv!A$2:A$8468,budget_gross.tsv!B$2:B$8468)</f>
        <v>30000000</v>
      </c>
      <c r="S3919">
        <f>LOOKUP(A3919,budget_gross.tsv!A$2:A$8468,budget_gross.tsv!C$2:C$8468)</f>
        <v>23798623</v>
      </c>
    </row>
    <row r="3920" spans="1:19" x14ac:dyDescent="0.3">
      <c r="A3920" t="s">
        <v>27350</v>
      </c>
      <c r="B3920" t="s">
        <v>27351</v>
      </c>
      <c r="C3920" t="s">
        <v>27352</v>
      </c>
      <c r="D3920" t="s">
        <v>68</v>
      </c>
      <c r="E3920">
        <v>5</v>
      </c>
      <c r="F3920" t="s">
        <v>4</v>
      </c>
      <c r="G3920" s="1">
        <v>37502</v>
      </c>
      <c r="H3920" t="s">
        <v>25809</v>
      </c>
      <c r="I3920" t="s">
        <v>27353</v>
      </c>
      <c r="J3920" s="2">
        <v>6644</v>
      </c>
      <c r="K3920" t="s">
        <v>27354</v>
      </c>
      <c r="L3920" t="s">
        <v>27355</v>
      </c>
      <c r="M3920" s="1">
        <v>34201</v>
      </c>
      <c r="N3920" t="s">
        <v>1037</v>
      </c>
      <c r="O3920" t="s">
        <v>74</v>
      </c>
      <c r="P3920" t="s">
        <v>11</v>
      </c>
      <c r="Q3920" t="s">
        <v>27356</v>
      </c>
      <c r="R3920">
        <f>LOOKUP(A3920,budget_gross.tsv!A$2:A$8468,budget_gross.tsv!B$2:B$8468)</f>
        <v>4916135</v>
      </c>
      <c r="S3920">
        <f>LOOKUP(A3920,budget_gross.tsv!A$2:A$8468,budget_gross.tsv!C$2:C$8468)</f>
        <v>0</v>
      </c>
    </row>
    <row r="3921" spans="1:19" x14ac:dyDescent="0.3">
      <c r="A3921" t="s">
        <v>27357</v>
      </c>
      <c r="B3921" t="s">
        <v>27358</v>
      </c>
      <c r="C3921" t="s">
        <v>27359</v>
      </c>
      <c r="D3921" t="s">
        <v>90</v>
      </c>
      <c r="E3921">
        <v>6.1</v>
      </c>
      <c r="F3921" t="s">
        <v>4</v>
      </c>
      <c r="G3921" s="1">
        <v>34416</v>
      </c>
      <c r="H3921" t="s">
        <v>25562</v>
      </c>
      <c r="I3921" t="s">
        <v>27360</v>
      </c>
      <c r="J3921" s="2">
        <v>11319</v>
      </c>
      <c r="K3921" t="s">
        <v>27361</v>
      </c>
      <c r="L3921" t="s">
        <v>27362</v>
      </c>
      <c r="M3921" s="1">
        <v>34297</v>
      </c>
      <c r="N3921" t="s">
        <v>7660</v>
      </c>
      <c r="O3921" t="s">
        <v>202</v>
      </c>
      <c r="P3921" t="s">
        <v>4</v>
      </c>
      <c r="Q3921" t="s">
        <v>27363</v>
      </c>
      <c r="R3921">
        <f>LOOKUP(A3921,budget_gross.tsv!A$2:A$8468,budget_gross.tsv!B$2:B$8468)</f>
        <v>9315576</v>
      </c>
      <c r="S3921">
        <f>LOOKUP(A3921,budget_gross.tsv!A$2:A$8468,budget_gross.tsv!C$2:C$8468)</f>
        <v>0</v>
      </c>
    </row>
    <row r="3922" spans="1:19" x14ac:dyDescent="0.3">
      <c r="A3922" t="s">
        <v>27364</v>
      </c>
      <c r="B3922" t="s">
        <v>27365</v>
      </c>
      <c r="C3922" t="s">
        <v>27366</v>
      </c>
      <c r="D3922" t="s">
        <v>124</v>
      </c>
      <c r="E3922">
        <v>6.5</v>
      </c>
      <c r="F3922" t="s">
        <v>4</v>
      </c>
      <c r="G3922" s="1">
        <v>36387</v>
      </c>
      <c r="H3922" t="s">
        <v>25809</v>
      </c>
      <c r="I3922" t="s">
        <v>27367</v>
      </c>
      <c r="J3922" s="2">
        <v>4020</v>
      </c>
      <c r="K3922" t="s">
        <v>27368</v>
      </c>
      <c r="L3922" t="s">
        <v>27369</v>
      </c>
      <c r="M3922" s="1">
        <v>34390</v>
      </c>
      <c r="N3922" t="s">
        <v>73</v>
      </c>
      <c r="O3922" t="s">
        <v>492</v>
      </c>
      <c r="P3922" t="s">
        <v>4</v>
      </c>
      <c r="Q3922" t="s">
        <v>27370</v>
      </c>
      <c r="R3922">
        <f>LOOKUP(A3922,budget_gross.tsv!A$2:A$8468,budget_gross.tsv!B$2:B$8468)</f>
        <v>7000000</v>
      </c>
      <c r="S3922">
        <f>LOOKUP(A3922,budget_gross.tsv!A$2:A$8468,budget_gross.tsv!C$2:C$8468)</f>
        <v>19604000</v>
      </c>
    </row>
    <row r="3923" spans="1:19" x14ac:dyDescent="0.3">
      <c r="A3923" t="s">
        <v>27371</v>
      </c>
      <c r="B3923" t="s">
        <v>27372</v>
      </c>
      <c r="C3923" t="s">
        <v>27373</v>
      </c>
      <c r="D3923" t="s">
        <v>217</v>
      </c>
      <c r="E3923">
        <v>6.6</v>
      </c>
      <c r="F3923" t="s">
        <v>4</v>
      </c>
      <c r="G3923" s="1">
        <v>38139</v>
      </c>
      <c r="H3923" t="s">
        <v>27374</v>
      </c>
      <c r="I3923" t="s">
        <v>27375</v>
      </c>
      <c r="J3923" s="2">
        <v>11463</v>
      </c>
      <c r="K3923" t="s">
        <v>27376</v>
      </c>
      <c r="L3923" t="s">
        <v>27377</v>
      </c>
      <c r="M3923" s="1">
        <v>34416</v>
      </c>
      <c r="N3923" t="s">
        <v>529</v>
      </c>
      <c r="O3923" t="s">
        <v>27378</v>
      </c>
      <c r="P3923" t="s">
        <v>11</v>
      </c>
      <c r="Q3923" t="s">
        <v>27379</v>
      </c>
      <c r="R3923">
        <f>LOOKUP(A3923,budget_gross.tsv!A$2:A$8468,budget_gross.tsv!B$2:B$8468)</f>
        <v>3500000</v>
      </c>
      <c r="S3923">
        <f>LOOKUP(A3923,budget_gross.tsv!A$2:A$8468,budget_gross.tsv!C$2:C$8468)</f>
        <v>16036534</v>
      </c>
    </row>
    <row r="3924" spans="1:19" x14ac:dyDescent="0.3">
      <c r="A3924" t="s">
        <v>27380</v>
      </c>
      <c r="B3924" t="s">
        <v>27381</v>
      </c>
      <c r="C3924" t="s">
        <v>27382</v>
      </c>
      <c r="D3924" t="s">
        <v>68</v>
      </c>
      <c r="E3924">
        <v>5.9</v>
      </c>
      <c r="F3924" t="s">
        <v>4</v>
      </c>
      <c r="G3924" s="1">
        <v>37033</v>
      </c>
      <c r="H3924" t="s">
        <v>26051</v>
      </c>
      <c r="I3924" t="s">
        <v>27383</v>
      </c>
      <c r="J3924" s="2">
        <v>14264</v>
      </c>
      <c r="K3924" t="s">
        <v>27384</v>
      </c>
      <c r="L3924" t="s">
        <v>24819</v>
      </c>
      <c r="M3924" s="1">
        <v>34964</v>
      </c>
      <c r="N3924" t="s">
        <v>782</v>
      </c>
      <c r="O3924" t="s">
        <v>370</v>
      </c>
      <c r="P3924" t="s">
        <v>4</v>
      </c>
      <c r="Q3924" t="s">
        <v>27385</v>
      </c>
      <c r="R3924">
        <f>LOOKUP(A3924,budget_gross.tsv!A$2:A$8468,budget_gross.tsv!B$2:B$8468)</f>
        <v>11000000</v>
      </c>
      <c r="S3924">
        <f>LOOKUP(A3924,budget_gross.tsv!A$2:A$8468,budget_gross.tsv!C$2:C$8468)</f>
        <v>178104</v>
      </c>
    </row>
    <row r="3925" spans="1:19" x14ac:dyDescent="0.3">
      <c r="A3925" t="s">
        <v>27386</v>
      </c>
      <c r="B3925" t="s">
        <v>27387</v>
      </c>
      <c r="C3925" t="s">
        <v>27388</v>
      </c>
      <c r="D3925" t="s">
        <v>217</v>
      </c>
      <c r="E3925">
        <v>7.3</v>
      </c>
      <c r="F3925">
        <v>72</v>
      </c>
      <c r="G3925" s="1">
        <v>37775</v>
      </c>
      <c r="H3925" t="s">
        <v>27389</v>
      </c>
      <c r="I3925" t="s">
        <v>27390</v>
      </c>
      <c r="J3925" s="2">
        <v>18675</v>
      </c>
      <c r="K3925" t="s">
        <v>27391</v>
      </c>
      <c r="L3925" t="s">
        <v>9957</v>
      </c>
      <c r="M3925" s="1">
        <v>34726</v>
      </c>
      <c r="N3925" t="s">
        <v>192</v>
      </c>
      <c r="O3925" t="s">
        <v>1487</v>
      </c>
      <c r="P3925" t="s">
        <v>282</v>
      </c>
      <c r="Q3925" t="s">
        <v>27392</v>
      </c>
      <c r="R3925">
        <f>LOOKUP(A3925,budget_gross.tsv!A$2:A$8468,budget_gross.tsv!B$2:B$8468)</f>
        <v>12000000</v>
      </c>
      <c r="S3925">
        <f>LOOKUP(A3925,budget_gross.tsv!A$2:A$8468,budget_gross.tsv!C$2:C$8468)</f>
        <v>2104000</v>
      </c>
    </row>
    <row r="3926" spans="1:19" x14ac:dyDescent="0.3">
      <c r="A3926" t="s">
        <v>27393</v>
      </c>
      <c r="B3926" t="s">
        <v>27394</v>
      </c>
      <c r="C3926" t="s">
        <v>27395</v>
      </c>
      <c r="D3926" t="s">
        <v>217</v>
      </c>
      <c r="E3926">
        <v>4.5</v>
      </c>
      <c r="F3926" t="s">
        <v>4</v>
      </c>
      <c r="G3926" s="1">
        <v>36214</v>
      </c>
      <c r="H3926" t="s">
        <v>25562</v>
      </c>
      <c r="I3926" t="s">
        <v>27396</v>
      </c>
      <c r="J3926">
        <v>457</v>
      </c>
      <c r="K3926" t="s">
        <v>27397</v>
      </c>
      <c r="L3926" t="s">
        <v>27398</v>
      </c>
      <c r="M3926" s="1">
        <v>34635</v>
      </c>
      <c r="N3926" t="s">
        <v>52</v>
      </c>
      <c r="O3926" t="s">
        <v>152</v>
      </c>
      <c r="P3926" t="s">
        <v>4</v>
      </c>
      <c r="Q3926" t="s">
        <v>27399</v>
      </c>
      <c r="R3926">
        <f>LOOKUP(A3926,budget_gross.tsv!A$2:A$8468,budget_gross.tsv!B$2:B$8468)</f>
        <v>2000000</v>
      </c>
      <c r="S3926">
        <f>LOOKUP(A3926,budget_gross.tsv!A$2:A$8468,budget_gross.tsv!C$2:C$8468)</f>
        <v>734693</v>
      </c>
    </row>
    <row r="3927" spans="1:19" x14ac:dyDescent="0.3">
      <c r="A3927" t="s">
        <v>27400</v>
      </c>
      <c r="B3927" t="s">
        <v>27401</v>
      </c>
      <c r="C3927" t="s">
        <v>27402</v>
      </c>
      <c r="D3927" t="s">
        <v>217</v>
      </c>
      <c r="E3927">
        <v>7.2</v>
      </c>
      <c r="F3927">
        <v>69</v>
      </c>
      <c r="G3927" s="1">
        <v>39875</v>
      </c>
      <c r="H3927" t="s">
        <v>1762</v>
      </c>
      <c r="I3927" t="s">
        <v>27403</v>
      </c>
      <c r="J3927" s="2">
        <v>10893</v>
      </c>
      <c r="K3927" t="s">
        <v>27404</v>
      </c>
      <c r="L3927" t="s">
        <v>27405</v>
      </c>
      <c r="M3927" s="1">
        <v>34594</v>
      </c>
      <c r="N3927" t="s">
        <v>291</v>
      </c>
      <c r="O3927" t="s">
        <v>2489</v>
      </c>
      <c r="P3927" t="s">
        <v>27406</v>
      </c>
      <c r="Q3927" t="s">
        <v>27407</v>
      </c>
      <c r="R3927">
        <f>LOOKUP(A3927,budget_gross.tsv!A$2:A$8468,budget_gross.tsv!B$2:B$8468)</f>
        <v>40000000</v>
      </c>
      <c r="S3927">
        <f>LOOKUP(A3927,budget_gross.tsv!A$2:A$8468,budget_gross.tsv!C$2:C$8468)</f>
        <v>173526</v>
      </c>
    </row>
    <row r="3928" spans="1:19" x14ac:dyDescent="0.3">
      <c r="A3928" t="s">
        <v>27408</v>
      </c>
      <c r="B3928" t="s">
        <v>27409</v>
      </c>
      <c r="C3928" t="s">
        <v>27410</v>
      </c>
      <c r="D3928" t="s">
        <v>217</v>
      </c>
      <c r="E3928">
        <v>4.0999999999999996</v>
      </c>
      <c r="F3928" t="s">
        <v>4</v>
      </c>
      <c r="G3928" s="1">
        <v>37348</v>
      </c>
      <c r="H3928" t="s">
        <v>25997</v>
      </c>
      <c r="I3928" t="s">
        <v>27411</v>
      </c>
      <c r="J3928" s="2">
        <v>5771</v>
      </c>
      <c r="K3928" t="s">
        <v>27412</v>
      </c>
      <c r="L3928" t="s">
        <v>1027</v>
      </c>
      <c r="M3928" s="1">
        <v>34621</v>
      </c>
      <c r="N3928" t="s">
        <v>992</v>
      </c>
      <c r="O3928" t="s">
        <v>2601</v>
      </c>
      <c r="P3928" t="s">
        <v>869</v>
      </c>
      <c r="Q3928" t="s">
        <v>27413</v>
      </c>
      <c r="R3928">
        <f>LOOKUP(A3928,budget_gross.tsv!A$2:A$8468,budget_gross.tsv!B$2:B$8468)</f>
        <v>25000000</v>
      </c>
      <c r="S3928">
        <f>LOOKUP(A3928,budget_gross.tsv!A$2:A$8468,budget_gross.tsv!C$2:C$8468)</f>
        <v>6841570</v>
      </c>
    </row>
    <row r="3929" spans="1:19" x14ac:dyDescent="0.3">
      <c r="A3929" t="s">
        <v>27414</v>
      </c>
      <c r="B3929" t="s">
        <v>27415</v>
      </c>
      <c r="C3929" t="s">
        <v>27416</v>
      </c>
      <c r="D3929" t="s">
        <v>68</v>
      </c>
      <c r="E3929">
        <v>4.8</v>
      </c>
      <c r="F3929">
        <v>38</v>
      </c>
      <c r="G3929" s="1">
        <v>36235</v>
      </c>
      <c r="H3929" t="s">
        <v>25562</v>
      </c>
      <c r="I3929" t="s">
        <v>27417</v>
      </c>
      <c r="J3929" s="2">
        <v>64159</v>
      </c>
      <c r="K3929" t="s">
        <v>27418</v>
      </c>
      <c r="L3929" t="s">
        <v>2577</v>
      </c>
      <c r="M3929" s="1">
        <v>34481</v>
      </c>
      <c r="N3929" t="s">
        <v>782</v>
      </c>
      <c r="O3929" t="s">
        <v>942</v>
      </c>
      <c r="P3929" t="s">
        <v>8558</v>
      </c>
      <c r="Q3929" t="s">
        <v>27419</v>
      </c>
      <c r="R3929">
        <f>LOOKUP(A3929,budget_gross.tsv!A$2:A$8468,budget_gross.tsv!B$2:B$8468)</f>
        <v>46000000</v>
      </c>
      <c r="S3929">
        <f>LOOKUP(A3929,budget_gross.tsv!A$2:A$8468,budget_gross.tsv!C$2:C$8468)</f>
        <v>130512915</v>
      </c>
    </row>
    <row r="3930" spans="1:19" x14ac:dyDescent="0.3">
      <c r="A3930" t="s">
        <v>27420</v>
      </c>
      <c r="B3930" t="s">
        <v>27421</v>
      </c>
      <c r="C3930" t="s">
        <v>27422</v>
      </c>
      <c r="D3930" t="s">
        <v>217</v>
      </c>
      <c r="E3930">
        <v>5.8</v>
      </c>
      <c r="F3930" t="s">
        <v>4</v>
      </c>
      <c r="G3930" s="1">
        <v>34689</v>
      </c>
      <c r="H3930" t="s">
        <v>178</v>
      </c>
      <c r="I3930" t="s">
        <v>27423</v>
      </c>
      <c r="J3930">
        <v>272</v>
      </c>
      <c r="K3930" t="s">
        <v>27424</v>
      </c>
      <c r="L3930" t="s">
        <v>27425</v>
      </c>
      <c r="M3930" s="1">
        <v>34544</v>
      </c>
      <c r="N3930" t="s">
        <v>20</v>
      </c>
      <c r="O3930" t="s">
        <v>152</v>
      </c>
      <c r="P3930" t="s">
        <v>4</v>
      </c>
      <c r="Q3930" t="s">
        <v>27426</v>
      </c>
      <c r="R3930">
        <f>LOOKUP(A3930,budget_gross.tsv!A$2:A$8468,budget_gross.tsv!B$2:B$8468)</f>
        <v>113727</v>
      </c>
      <c r="S3930">
        <f>LOOKUP(A3930,budget_gross.tsv!A$2:A$8468,budget_gross.tsv!C$2:C$8468)</f>
        <v>0</v>
      </c>
    </row>
    <row r="3931" spans="1:19" x14ac:dyDescent="0.3">
      <c r="A3931" t="s">
        <v>27427</v>
      </c>
      <c r="B3931" t="s">
        <v>27428</v>
      </c>
      <c r="C3931" t="s">
        <v>27429</v>
      </c>
      <c r="D3931" t="s">
        <v>217</v>
      </c>
      <c r="E3931">
        <v>5.7</v>
      </c>
      <c r="F3931" t="s">
        <v>4</v>
      </c>
      <c r="G3931" s="1">
        <v>35941</v>
      </c>
      <c r="H3931" t="s">
        <v>1332</v>
      </c>
      <c r="I3931" t="s">
        <v>27430</v>
      </c>
      <c r="J3931" s="2">
        <v>14861</v>
      </c>
      <c r="K3931" t="s">
        <v>27431</v>
      </c>
      <c r="L3931" t="s">
        <v>9853</v>
      </c>
      <c r="M3931" s="1">
        <v>34376</v>
      </c>
      <c r="N3931" t="s">
        <v>41</v>
      </c>
      <c r="O3931" t="s">
        <v>665</v>
      </c>
      <c r="P3931" t="s">
        <v>593</v>
      </c>
      <c r="Q3931" t="s">
        <v>27432</v>
      </c>
      <c r="R3931">
        <f>LOOKUP(A3931,budget_gross.tsv!A$2:A$8468,budget_gross.tsv!B$2:B$8468)</f>
        <v>16096000</v>
      </c>
      <c r="S3931">
        <f>LOOKUP(A3931,budget_gross.tsv!A$2:A$8468,budget_gross.tsv!C$2:C$8468)</f>
        <v>0</v>
      </c>
    </row>
    <row r="3932" spans="1:19" x14ac:dyDescent="0.3">
      <c r="A3932" t="s">
        <v>27433</v>
      </c>
      <c r="B3932" t="s">
        <v>27434</v>
      </c>
      <c r="C3932" t="s">
        <v>27435</v>
      </c>
      <c r="D3932" t="s">
        <v>217</v>
      </c>
      <c r="E3932">
        <v>5</v>
      </c>
      <c r="F3932" t="s">
        <v>4</v>
      </c>
      <c r="G3932" s="1">
        <v>34744</v>
      </c>
      <c r="H3932" t="s">
        <v>25562</v>
      </c>
      <c r="I3932" t="s">
        <v>27436</v>
      </c>
      <c r="J3932" s="2">
        <v>2022</v>
      </c>
      <c r="K3932" t="s">
        <v>27437</v>
      </c>
      <c r="L3932" t="s">
        <v>19279</v>
      </c>
      <c r="M3932" s="1">
        <v>34586</v>
      </c>
      <c r="N3932" t="s">
        <v>1817</v>
      </c>
      <c r="O3932" t="s">
        <v>370</v>
      </c>
      <c r="P3932" t="s">
        <v>4</v>
      </c>
      <c r="Q3932" t="s">
        <v>27438</v>
      </c>
      <c r="R3932">
        <f>LOOKUP(A3932,budget_gross.tsv!A$2:A$8468,budget_gross.tsv!B$2:B$8468)</f>
        <v>20000000</v>
      </c>
      <c r="S3932">
        <f>LOOKUP(A3932,budget_gross.tsv!A$2:A$8468,budget_gross.tsv!C$2:C$8468)</f>
        <v>2308390</v>
      </c>
    </row>
    <row r="3933" spans="1:19" x14ac:dyDescent="0.3">
      <c r="A3933" t="s">
        <v>27439</v>
      </c>
      <c r="B3933" t="s">
        <v>27440</v>
      </c>
      <c r="C3933" t="s">
        <v>27441</v>
      </c>
      <c r="D3933" t="s">
        <v>124</v>
      </c>
      <c r="E3933">
        <v>6.2</v>
      </c>
      <c r="F3933">
        <v>46</v>
      </c>
      <c r="G3933" s="1">
        <v>35899</v>
      </c>
      <c r="H3933" t="s">
        <v>25809</v>
      </c>
      <c r="I3933" t="s">
        <v>27442</v>
      </c>
      <c r="J3933" s="2">
        <v>13489</v>
      </c>
      <c r="K3933" t="s">
        <v>27443</v>
      </c>
      <c r="L3933" t="s">
        <v>27444</v>
      </c>
      <c r="M3933" s="1">
        <v>34404</v>
      </c>
      <c r="N3933" t="s">
        <v>529</v>
      </c>
      <c r="O3933" t="s">
        <v>42</v>
      </c>
      <c r="P3933" t="s">
        <v>6887</v>
      </c>
      <c r="Q3933" t="s">
        <v>27445</v>
      </c>
      <c r="R3933">
        <f>LOOKUP(A3933,budget_gross.tsv!A$2:A$8468,budget_gross.tsv!B$2:B$8468)</f>
        <v>20000000</v>
      </c>
      <c r="S3933">
        <f>LOOKUP(A3933,budget_gross.tsv!A$2:A$8468,budget_gross.tsv!C$2:C$8468)</f>
        <v>27053498</v>
      </c>
    </row>
    <row r="3934" spans="1:19" x14ac:dyDescent="0.3">
      <c r="A3934" t="s">
        <v>27446</v>
      </c>
      <c r="B3934" t="s">
        <v>27447</v>
      </c>
      <c r="C3934" t="s">
        <v>27448</v>
      </c>
      <c r="D3934" t="s">
        <v>124</v>
      </c>
      <c r="E3934">
        <v>5.0999999999999996</v>
      </c>
      <c r="F3934" t="s">
        <v>4</v>
      </c>
      <c r="G3934" s="1">
        <v>37908</v>
      </c>
      <c r="H3934" t="s">
        <v>91</v>
      </c>
      <c r="I3934" t="s">
        <v>27449</v>
      </c>
      <c r="J3934" s="2">
        <v>1098</v>
      </c>
      <c r="K3934" t="s">
        <v>27450</v>
      </c>
      <c r="L3934" t="s">
        <v>27451</v>
      </c>
      <c r="M3934" s="1">
        <v>34432</v>
      </c>
      <c r="N3934" t="s">
        <v>602</v>
      </c>
      <c r="O3934" t="s">
        <v>573</v>
      </c>
      <c r="P3934" t="s">
        <v>4</v>
      </c>
      <c r="Q3934" t="s">
        <v>27452</v>
      </c>
      <c r="R3934">
        <f>LOOKUP(A3934,budget_gross.tsv!A$2:A$8468,budget_gross.tsv!B$2:B$8468)</f>
        <v>713234</v>
      </c>
      <c r="S3934">
        <f>LOOKUP(A3934,budget_gross.tsv!A$2:A$8468,budget_gross.tsv!C$2:C$8468)</f>
        <v>0</v>
      </c>
    </row>
    <row r="3935" spans="1:19" x14ac:dyDescent="0.3">
      <c r="A3935" t="s">
        <v>27453</v>
      </c>
      <c r="B3935" t="s">
        <v>27454</v>
      </c>
      <c r="C3935" t="s">
        <v>27455</v>
      </c>
      <c r="D3935" t="s">
        <v>124</v>
      </c>
      <c r="E3935">
        <v>8.3000000000000007</v>
      </c>
      <c r="F3935">
        <v>98</v>
      </c>
      <c r="G3935" s="1">
        <v>36655</v>
      </c>
      <c r="H3935" t="s">
        <v>27389</v>
      </c>
      <c r="I3935" t="s">
        <v>27456</v>
      </c>
      <c r="J3935" s="2">
        <v>20561</v>
      </c>
      <c r="K3935" t="s">
        <v>27457</v>
      </c>
      <c r="L3935" t="s">
        <v>24482</v>
      </c>
      <c r="M3935" s="1">
        <v>34621</v>
      </c>
      <c r="N3935" t="s">
        <v>10799</v>
      </c>
      <c r="O3935" t="s">
        <v>7895</v>
      </c>
      <c r="P3935" t="s">
        <v>27458</v>
      </c>
      <c r="Q3935" t="s">
        <v>27459</v>
      </c>
      <c r="R3935">
        <f>LOOKUP(A3935,budget_gross.tsv!A$2:A$8468,budget_gross.tsv!B$2:B$8468)</f>
        <v>700000</v>
      </c>
      <c r="S3935">
        <f>LOOKUP(A3935,budget_gross.tsv!A$2:A$8468,budget_gross.tsv!C$2:C$8468)</f>
        <v>7830611</v>
      </c>
    </row>
    <row r="3936" spans="1:19" x14ac:dyDescent="0.3">
      <c r="A3936" t="s">
        <v>27460</v>
      </c>
      <c r="B3936" t="s">
        <v>27461</v>
      </c>
      <c r="C3936" t="s">
        <v>27462</v>
      </c>
      <c r="D3936" t="s">
        <v>68</v>
      </c>
      <c r="E3936">
        <v>7.3</v>
      </c>
      <c r="F3936">
        <v>53</v>
      </c>
      <c r="G3936" s="1">
        <v>36298</v>
      </c>
      <c r="H3936" t="s">
        <v>27185</v>
      </c>
      <c r="I3936" t="s">
        <v>27463</v>
      </c>
      <c r="J3936" s="2">
        <v>68480</v>
      </c>
      <c r="K3936" t="s">
        <v>27464</v>
      </c>
      <c r="L3936" t="s">
        <v>26824</v>
      </c>
      <c r="M3936" s="1">
        <v>34404</v>
      </c>
      <c r="N3936" t="s">
        <v>1423</v>
      </c>
      <c r="O3936" t="s">
        <v>7023</v>
      </c>
      <c r="P3936" t="s">
        <v>63</v>
      </c>
      <c r="Q3936" t="s">
        <v>27465</v>
      </c>
      <c r="R3936">
        <f>LOOKUP(A3936,budget_gross.tsv!A$2:A$8468,budget_gross.tsv!B$2:B$8468)</f>
        <v>30000000</v>
      </c>
      <c r="S3936">
        <f>LOOKUP(A3936,budget_gross.tsv!A$2:A$8468,budget_gross.tsv!C$2:C$8468)</f>
        <v>2869369</v>
      </c>
    </row>
    <row r="3937" spans="1:19" x14ac:dyDescent="0.3">
      <c r="A3937" t="s">
        <v>27466</v>
      </c>
      <c r="B3937" t="s">
        <v>27467</v>
      </c>
      <c r="C3937" t="s">
        <v>27468</v>
      </c>
      <c r="D3937" t="s">
        <v>68</v>
      </c>
      <c r="E3937">
        <v>6.3</v>
      </c>
      <c r="F3937">
        <v>64</v>
      </c>
      <c r="G3937" s="1">
        <v>37194</v>
      </c>
      <c r="H3937" t="s">
        <v>25809</v>
      </c>
      <c r="I3937" t="s">
        <v>27469</v>
      </c>
      <c r="J3937" s="2">
        <v>29347</v>
      </c>
      <c r="K3937" t="s">
        <v>27470</v>
      </c>
      <c r="L3937" t="s">
        <v>27471</v>
      </c>
      <c r="M3937" s="1">
        <v>34544</v>
      </c>
      <c r="N3937" t="s">
        <v>511</v>
      </c>
      <c r="O3937" t="s">
        <v>141</v>
      </c>
      <c r="P3937" t="s">
        <v>4</v>
      </c>
      <c r="Q3937" t="s">
        <v>27472</v>
      </c>
      <c r="R3937">
        <f>LOOKUP(A3937,budget_gross.tsv!A$2:A$8468,budget_gross.tsv!B$2:B$8468)</f>
        <v>37800323</v>
      </c>
      <c r="S3937" t="str">
        <f>LOOKUP(A3937,budget_gross.tsv!A$2:A$8468,budget_gross.tsv!C$2:C$8468)</f>
        <v>&lt;optionvalue="JackGross"&gt;JackGross&lt;/option&gt;</v>
      </c>
    </row>
    <row r="3938" spans="1:19" x14ac:dyDescent="0.3">
      <c r="A3938" t="s">
        <v>27473</v>
      </c>
      <c r="B3938" t="s">
        <v>27474</v>
      </c>
      <c r="C3938" t="s">
        <v>27475</v>
      </c>
      <c r="D3938" t="s">
        <v>217</v>
      </c>
      <c r="E3938">
        <v>6.7</v>
      </c>
      <c r="F3938" t="s">
        <v>4</v>
      </c>
      <c r="G3938" s="1">
        <v>36543</v>
      </c>
      <c r="H3938" t="s">
        <v>27476</v>
      </c>
      <c r="I3938" t="s">
        <v>27477</v>
      </c>
      <c r="J3938" s="2">
        <v>2822</v>
      </c>
      <c r="K3938" t="s">
        <v>27478</v>
      </c>
      <c r="L3938" t="s">
        <v>27479</v>
      </c>
      <c r="M3938" s="1">
        <v>34605</v>
      </c>
      <c r="N3938" t="s">
        <v>339</v>
      </c>
      <c r="O3938" t="s">
        <v>3642</v>
      </c>
      <c r="P3938" t="s">
        <v>11</v>
      </c>
      <c r="Q3938" t="s">
        <v>27480</v>
      </c>
      <c r="R3938">
        <f>LOOKUP(A3938,budget_gross.tsv!A$2:A$8468,budget_gross.tsv!B$2:B$8468)</f>
        <v>7000000</v>
      </c>
      <c r="S3938">
        <f>LOOKUP(A3938,budget_gross.tsv!A$2:A$8468,budget_gross.tsv!C$2:C$8468)</f>
        <v>20851521</v>
      </c>
    </row>
    <row r="3939" spans="1:19" x14ac:dyDescent="0.3">
      <c r="A3939" t="s">
        <v>27481</v>
      </c>
      <c r="B3939" t="s">
        <v>27482</v>
      </c>
      <c r="C3939" t="s">
        <v>27483</v>
      </c>
      <c r="D3939" t="s">
        <v>124</v>
      </c>
      <c r="E3939">
        <v>4.5999999999999996</v>
      </c>
      <c r="F3939" t="s">
        <v>4</v>
      </c>
      <c r="G3939" s="1">
        <v>36144</v>
      </c>
      <c r="H3939" t="s">
        <v>25562</v>
      </c>
      <c r="I3939" t="s">
        <v>27484</v>
      </c>
      <c r="J3939" s="2">
        <v>56749</v>
      </c>
      <c r="K3939" t="s">
        <v>27485</v>
      </c>
      <c r="L3939" t="s">
        <v>72</v>
      </c>
      <c r="M3939" s="1">
        <v>34661</v>
      </c>
      <c r="N3939" t="s">
        <v>1666</v>
      </c>
      <c r="O3939" t="s">
        <v>26135</v>
      </c>
      <c r="P3939" t="s">
        <v>27229</v>
      </c>
      <c r="Q3939" t="s">
        <v>27486</v>
      </c>
      <c r="R3939">
        <f>LOOKUP(A3939,budget_gross.tsv!A$2:A$8468,budget_gross.tsv!B$2:B$8468)</f>
        <v>60000000</v>
      </c>
      <c r="S3939">
        <f>LOOKUP(A3939,budget_gross.tsv!A$2:A$8468,budget_gross.tsv!C$2:C$8468)</f>
        <v>36763355</v>
      </c>
    </row>
    <row r="3940" spans="1:19" x14ac:dyDescent="0.3">
      <c r="A3940" t="s">
        <v>27487</v>
      </c>
      <c r="B3940" t="s">
        <v>24729</v>
      </c>
      <c r="C3940" t="s">
        <v>27488</v>
      </c>
      <c r="D3940" t="s">
        <v>90</v>
      </c>
      <c r="E3940">
        <v>8.5</v>
      </c>
      <c r="F3940">
        <v>83</v>
      </c>
      <c r="G3940" s="1">
        <v>37901</v>
      </c>
      <c r="H3940" t="s">
        <v>91</v>
      </c>
      <c r="I3940" t="s">
        <v>27489</v>
      </c>
      <c r="J3940" s="2">
        <v>718724</v>
      </c>
      <c r="K3940" t="s">
        <v>27490</v>
      </c>
      <c r="L3940" t="s">
        <v>27491</v>
      </c>
      <c r="M3940" s="1">
        <v>34509</v>
      </c>
      <c r="N3940" t="s">
        <v>563</v>
      </c>
      <c r="O3940" t="s">
        <v>5485</v>
      </c>
      <c r="P3940" t="s">
        <v>27492</v>
      </c>
      <c r="Q3940" t="s">
        <v>27493</v>
      </c>
      <c r="R3940">
        <f>LOOKUP(A3940,budget_gross.tsv!A$2:A$8468,budget_gross.tsv!B$2:B$8468)</f>
        <v>45000000</v>
      </c>
      <c r="S3940">
        <f>LOOKUP(A3940,budget_gross.tsv!A$2:A$8468,budget_gross.tsv!C$2:C$8468)</f>
        <v>312900000</v>
      </c>
    </row>
    <row r="3941" spans="1:19" x14ac:dyDescent="0.3">
      <c r="A3941" t="s">
        <v>27494</v>
      </c>
      <c r="B3941" t="s">
        <v>27495</v>
      </c>
      <c r="C3941" t="s">
        <v>27496</v>
      </c>
      <c r="D3941" t="s">
        <v>68</v>
      </c>
      <c r="E3941">
        <v>6.3</v>
      </c>
      <c r="F3941" t="s">
        <v>4</v>
      </c>
      <c r="G3941" s="1">
        <v>36214</v>
      </c>
      <c r="H3941" t="s">
        <v>25562</v>
      </c>
      <c r="I3941" t="s">
        <v>27497</v>
      </c>
      <c r="J3941" s="2">
        <v>36465</v>
      </c>
      <c r="K3941" t="s">
        <v>27498</v>
      </c>
      <c r="L3941" t="s">
        <v>27499</v>
      </c>
      <c r="M3941" s="1">
        <v>34551</v>
      </c>
      <c r="N3941" t="s">
        <v>2635</v>
      </c>
      <c r="O3941" t="s">
        <v>2289</v>
      </c>
      <c r="P3941" t="s">
        <v>3436</v>
      </c>
      <c r="Q3941" t="s">
        <v>27500</v>
      </c>
      <c r="R3941">
        <f>LOOKUP(A3941,budget_gross.tsv!A$2:A$8468,budget_gross.tsv!B$2:B$8468)</f>
        <v>51764950</v>
      </c>
      <c r="S3941">
        <f>LOOKUP(A3941,budget_gross.tsv!A$2:A$8468,budget_gross.tsv!C$2:C$8468)</f>
        <v>0</v>
      </c>
    </row>
    <row r="3942" spans="1:19" x14ac:dyDescent="0.3">
      <c r="A3942" t="s">
        <v>27501</v>
      </c>
      <c r="B3942" t="s">
        <v>27502</v>
      </c>
      <c r="C3942" t="s">
        <v>27503</v>
      </c>
      <c r="D3942" t="s">
        <v>124</v>
      </c>
      <c r="E3942">
        <v>6.2</v>
      </c>
      <c r="F3942" t="s">
        <v>4</v>
      </c>
      <c r="G3942" s="1">
        <v>36165</v>
      </c>
      <c r="H3942" t="s">
        <v>25562</v>
      </c>
      <c r="I3942" t="s">
        <v>27504</v>
      </c>
      <c r="J3942" s="2">
        <v>24195</v>
      </c>
      <c r="K3942" t="s">
        <v>27505</v>
      </c>
      <c r="L3942" t="s">
        <v>27506</v>
      </c>
      <c r="M3942" s="1">
        <v>34782</v>
      </c>
      <c r="N3942" t="s">
        <v>448</v>
      </c>
      <c r="O3942" t="s">
        <v>756</v>
      </c>
      <c r="P3942" t="s">
        <v>4</v>
      </c>
      <c r="Q3942" t="s">
        <v>27507</v>
      </c>
      <c r="R3942">
        <f>LOOKUP(A3942,budget_gross.tsv!A$2:A$8468,budget_gross.tsv!B$2:B$8468)</f>
        <v>29412050</v>
      </c>
      <c r="S3942">
        <f>LOOKUP(A3942,budget_gross.tsv!A$2:A$8468,budget_gross.tsv!C$2:C$8468)</f>
        <v>0</v>
      </c>
    </row>
    <row r="3943" spans="1:19" x14ac:dyDescent="0.3">
      <c r="A3943" t="s">
        <v>27508</v>
      </c>
      <c r="B3943" t="s">
        <v>27509</v>
      </c>
      <c r="C3943" t="s">
        <v>27510</v>
      </c>
      <c r="D3943" t="s">
        <v>124</v>
      </c>
      <c r="E3943">
        <v>6.9</v>
      </c>
      <c r="F3943">
        <v>56</v>
      </c>
      <c r="G3943" s="1">
        <v>36928</v>
      </c>
      <c r="H3943" t="s">
        <v>2839</v>
      </c>
      <c r="I3943" t="s">
        <v>27511</v>
      </c>
      <c r="J3943" s="2">
        <v>284042</v>
      </c>
      <c r="K3943" t="s">
        <v>27512</v>
      </c>
      <c r="L3943" t="s">
        <v>27513</v>
      </c>
      <c r="M3943" s="1">
        <v>34544</v>
      </c>
      <c r="N3943" t="s">
        <v>511</v>
      </c>
      <c r="O3943" t="s">
        <v>2427</v>
      </c>
      <c r="P3943" t="s">
        <v>27514</v>
      </c>
      <c r="Q3943" t="s">
        <v>27515</v>
      </c>
      <c r="R3943">
        <f>LOOKUP(A3943,budget_gross.tsv!A$2:A$8468,budget_gross.tsv!B$2:B$8468)</f>
        <v>18000000</v>
      </c>
      <c r="S3943">
        <f>LOOKUP(A3943,budget_gross.tsv!A$2:A$8468,budget_gross.tsv!C$2:C$8468)</f>
        <v>119938730</v>
      </c>
    </row>
    <row r="3944" spans="1:19" x14ac:dyDescent="0.3">
      <c r="A3944" t="s">
        <v>27516</v>
      </c>
      <c r="B3944" t="s">
        <v>27517</v>
      </c>
      <c r="C3944" t="s">
        <v>27518</v>
      </c>
      <c r="D3944" t="s">
        <v>124</v>
      </c>
      <c r="E3944">
        <v>5.4</v>
      </c>
      <c r="F3944">
        <v>14</v>
      </c>
      <c r="G3944" s="1">
        <v>37229</v>
      </c>
      <c r="H3944" t="s">
        <v>25809</v>
      </c>
      <c r="I3944" t="s">
        <v>27519</v>
      </c>
      <c r="J3944" s="2">
        <v>8549</v>
      </c>
      <c r="K3944" t="s">
        <v>27520</v>
      </c>
      <c r="L3944" t="s">
        <v>27521</v>
      </c>
      <c r="M3944" s="1">
        <v>34689</v>
      </c>
      <c r="N3944" t="s">
        <v>664</v>
      </c>
      <c r="O3944" t="s">
        <v>42</v>
      </c>
      <c r="P3944" t="s">
        <v>11</v>
      </c>
      <c r="Q3944" t="s">
        <v>27522</v>
      </c>
      <c r="R3944">
        <f>LOOKUP(A3944,budget_gross.tsv!A$2:A$8468,budget_gross.tsv!B$2:B$8468)</f>
        <v>15000000</v>
      </c>
      <c r="S3944">
        <f>LOOKUP(A3944,budget_gross.tsv!A$2:A$8468,budget_gross.tsv!C$2:C$8468)</f>
        <v>6798240</v>
      </c>
    </row>
    <row r="3945" spans="1:19" x14ac:dyDescent="0.3">
      <c r="A3945" t="s">
        <v>27523</v>
      </c>
      <c r="B3945" t="s">
        <v>27524</v>
      </c>
      <c r="C3945" t="s">
        <v>27525</v>
      </c>
      <c r="D3945" t="s">
        <v>217</v>
      </c>
      <c r="E3945">
        <v>7.2</v>
      </c>
      <c r="F3945">
        <v>63</v>
      </c>
      <c r="G3945" s="1">
        <v>36298</v>
      </c>
      <c r="H3945" t="s">
        <v>1204</v>
      </c>
      <c r="I3945" t="s">
        <v>27526</v>
      </c>
      <c r="J3945" s="2">
        <v>29513</v>
      </c>
      <c r="K3945" t="s">
        <v>27527</v>
      </c>
      <c r="L3945" t="s">
        <v>27528</v>
      </c>
      <c r="M3945" s="1">
        <v>34789</v>
      </c>
      <c r="N3945" t="s">
        <v>106</v>
      </c>
      <c r="O3945" t="s">
        <v>141</v>
      </c>
      <c r="P3945" t="s">
        <v>27529</v>
      </c>
      <c r="Q3945" t="s">
        <v>27530</v>
      </c>
      <c r="R3945">
        <f>LOOKUP(A3945,budget_gross.tsv!A$2:A$8468,budget_gross.tsv!B$2:B$8468)</f>
        <v>3000000</v>
      </c>
      <c r="S3945">
        <f>LOOKUP(A3945,budget_gross.tsv!A$2:A$8468,budget_gross.tsv!C$2:C$8468)</f>
        <v>15185594</v>
      </c>
    </row>
    <row r="3946" spans="1:19" x14ac:dyDescent="0.3">
      <c r="A3946" t="s">
        <v>27531</v>
      </c>
      <c r="B3946" t="s">
        <v>27532</v>
      </c>
      <c r="C3946" t="s">
        <v>27533</v>
      </c>
      <c r="D3946" t="s">
        <v>217</v>
      </c>
      <c r="E3946">
        <v>7.3</v>
      </c>
      <c r="F3946">
        <v>74</v>
      </c>
      <c r="G3946" s="1">
        <v>36550</v>
      </c>
      <c r="H3946" t="s">
        <v>480</v>
      </c>
      <c r="I3946" t="s">
        <v>27534</v>
      </c>
      <c r="J3946" s="2">
        <v>184258</v>
      </c>
      <c r="K3946" t="s">
        <v>27535</v>
      </c>
      <c r="L3946" t="s">
        <v>1525</v>
      </c>
      <c r="M3946" s="1">
        <v>34572</v>
      </c>
      <c r="N3946" t="s">
        <v>975</v>
      </c>
      <c r="O3946" t="s">
        <v>62</v>
      </c>
      <c r="P3946" t="s">
        <v>27536</v>
      </c>
      <c r="Q3946" t="s">
        <v>27537</v>
      </c>
      <c r="R3946">
        <f>LOOKUP(A3946,budget_gross.tsv!A$2:A$8468,budget_gross.tsv!B$2:B$8468)</f>
        <v>34000000</v>
      </c>
      <c r="S3946">
        <f>LOOKUP(A3946,budget_gross.tsv!A$2:A$8468,budget_gross.tsv!C$2:C$8468)</f>
        <v>50282766</v>
      </c>
    </row>
    <row r="3947" spans="1:19" x14ac:dyDescent="0.3">
      <c r="A3947" t="s">
        <v>27538</v>
      </c>
      <c r="B3947" t="s">
        <v>27539</v>
      </c>
      <c r="C3947" t="s">
        <v>27540</v>
      </c>
      <c r="D3947" t="s">
        <v>68</v>
      </c>
      <c r="E3947">
        <v>4.3</v>
      </c>
      <c r="F3947" t="s">
        <v>4</v>
      </c>
      <c r="G3947" s="1">
        <v>37131</v>
      </c>
      <c r="H3947" t="s">
        <v>25809</v>
      </c>
      <c r="I3947" t="s">
        <v>27541</v>
      </c>
      <c r="J3947" s="2">
        <v>19923</v>
      </c>
      <c r="K3947" t="s">
        <v>27542</v>
      </c>
      <c r="L3947" t="s">
        <v>27543</v>
      </c>
      <c r="M3947" s="1">
        <v>34586</v>
      </c>
      <c r="N3947" t="s">
        <v>330</v>
      </c>
      <c r="O3947" t="s">
        <v>401</v>
      </c>
      <c r="P3947" t="s">
        <v>32</v>
      </c>
      <c r="Q3947" t="s">
        <v>27544</v>
      </c>
      <c r="R3947">
        <f>LOOKUP(A3947,budget_gross.tsv!A$2:A$8468,budget_gross.tsv!B$2:B$8468)</f>
        <v>12000000</v>
      </c>
      <c r="S3947">
        <f>LOOKUP(A3947,budget_gross.tsv!A$2:A$8468,budget_gross.tsv!C$2:C$8468)</f>
        <v>8914777</v>
      </c>
    </row>
    <row r="3948" spans="1:19" x14ac:dyDescent="0.3">
      <c r="A3948" t="s">
        <v>27545</v>
      </c>
      <c r="B3948" t="s">
        <v>5632</v>
      </c>
      <c r="C3948" t="s">
        <v>27546</v>
      </c>
      <c r="D3948" t="s">
        <v>217</v>
      </c>
      <c r="E3948">
        <v>6.1</v>
      </c>
      <c r="F3948" t="s">
        <v>4</v>
      </c>
      <c r="G3948" s="1">
        <v>36004</v>
      </c>
      <c r="H3948" t="s">
        <v>25997</v>
      </c>
      <c r="I3948" t="s">
        <v>27547</v>
      </c>
      <c r="J3948" s="2">
        <v>16535</v>
      </c>
      <c r="K3948" t="s">
        <v>27548</v>
      </c>
      <c r="L3948" t="s">
        <v>1897</v>
      </c>
      <c r="M3948" s="1">
        <v>34453</v>
      </c>
      <c r="N3948" t="s">
        <v>975</v>
      </c>
      <c r="O3948" t="s">
        <v>2797</v>
      </c>
      <c r="P3948" t="s">
        <v>11</v>
      </c>
      <c r="Q3948" t="s">
        <v>27549</v>
      </c>
      <c r="R3948">
        <f>LOOKUP(A3948,budget_gross.tsv!A$2:A$8468,budget_gross.tsv!B$2:B$8468)</f>
        <v>20000000</v>
      </c>
      <c r="S3948">
        <f>LOOKUP(A3948,budget_gross.tsv!A$2:A$8468,budget_gross.tsv!C$2:C$8468)</f>
        <v>15340000</v>
      </c>
    </row>
    <row r="3949" spans="1:19" x14ac:dyDescent="0.3">
      <c r="A3949" t="s">
        <v>27550</v>
      </c>
      <c r="B3949" t="s">
        <v>27551</v>
      </c>
      <c r="C3949" t="s">
        <v>27552</v>
      </c>
      <c r="D3949" t="s">
        <v>217</v>
      </c>
      <c r="E3949">
        <v>7.9</v>
      </c>
      <c r="F3949" t="s">
        <v>4</v>
      </c>
      <c r="G3949" s="1">
        <v>37866</v>
      </c>
      <c r="H3949" t="s">
        <v>27553</v>
      </c>
      <c r="I3949" t="s">
        <v>27554</v>
      </c>
      <c r="J3949" s="2">
        <v>26985</v>
      </c>
      <c r="K3949" t="s">
        <v>27555</v>
      </c>
      <c r="L3949" t="s">
        <v>27556</v>
      </c>
      <c r="M3949" s="1">
        <v>34761</v>
      </c>
      <c r="N3949" t="s">
        <v>538</v>
      </c>
      <c r="O3949" t="s">
        <v>62</v>
      </c>
      <c r="P3949" t="s">
        <v>27557</v>
      </c>
      <c r="Q3949" t="s">
        <v>27558</v>
      </c>
      <c r="R3949">
        <f>LOOKUP(A3949,budget_gross.tsv!A$2:A$8468,budget_gross.tsv!B$2:B$8468)</f>
        <v>2201126</v>
      </c>
      <c r="S3949">
        <f>LOOKUP(A3949,budget_gross.tsv!A$2:A$8468,budget_gross.tsv!C$2:C$8468)</f>
        <v>0</v>
      </c>
    </row>
    <row r="3950" spans="1:19" x14ac:dyDescent="0.3">
      <c r="A3950" t="s">
        <v>27559</v>
      </c>
      <c r="B3950" t="s">
        <v>27560</v>
      </c>
      <c r="C3950" t="s">
        <v>27561</v>
      </c>
      <c r="D3950" t="s">
        <v>217</v>
      </c>
      <c r="E3950">
        <v>6.6</v>
      </c>
      <c r="F3950" t="s">
        <v>4</v>
      </c>
      <c r="G3950" s="1">
        <v>36100</v>
      </c>
      <c r="H3950" t="s">
        <v>25562</v>
      </c>
      <c r="I3950" t="s">
        <v>27562</v>
      </c>
      <c r="J3950" s="2">
        <v>11039</v>
      </c>
      <c r="K3950" t="s">
        <v>27563</v>
      </c>
      <c r="L3950" t="s">
        <v>3169</v>
      </c>
      <c r="M3950" s="1">
        <v>34418</v>
      </c>
      <c r="N3950" t="s">
        <v>117</v>
      </c>
      <c r="O3950" t="s">
        <v>42</v>
      </c>
      <c r="P3950" t="s">
        <v>4</v>
      </c>
      <c r="Q3950" t="s">
        <v>27564</v>
      </c>
      <c r="R3950">
        <f>LOOKUP(A3950,budget_gross.tsv!A$2:A$8468,budget_gross.tsv!B$2:B$8468)</f>
        <v>6000000</v>
      </c>
      <c r="S3950">
        <f>LOOKUP(A3950,budget_gross.tsv!A$2:A$8468,budget_gross.tsv!C$2:C$8468)</f>
        <v>38824341</v>
      </c>
    </row>
    <row r="3951" spans="1:19" x14ac:dyDescent="0.3">
      <c r="A3951" t="s">
        <v>27565</v>
      </c>
      <c r="B3951" t="s">
        <v>27566</v>
      </c>
      <c r="C3951" t="s">
        <v>4</v>
      </c>
      <c r="D3951" t="s">
        <v>4</v>
      </c>
      <c r="E3951">
        <v>5.8</v>
      </c>
      <c r="F3951" t="s">
        <v>4</v>
      </c>
      <c r="G3951" t="s">
        <v>4</v>
      </c>
      <c r="H3951" t="s">
        <v>4</v>
      </c>
      <c r="I3951" t="s">
        <v>27567</v>
      </c>
      <c r="J3951">
        <v>178</v>
      </c>
      <c r="K3951" t="s">
        <v>27568</v>
      </c>
      <c r="L3951" t="s">
        <v>27569</v>
      </c>
      <c r="M3951" s="1">
        <v>34901</v>
      </c>
      <c r="N3951" t="s">
        <v>280</v>
      </c>
      <c r="O3951" t="s">
        <v>152</v>
      </c>
      <c r="P3951" t="s">
        <v>252</v>
      </c>
      <c r="Q3951" t="s">
        <v>27570</v>
      </c>
      <c r="R3951">
        <f>LOOKUP(A3951,budget_gross.tsv!A$2:A$8468,budget_gross.tsv!B$2:B$8468)</f>
        <v>83587</v>
      </c>
      <c r="S3951">
        <f>LOOKUP(A3951,budget_gross.tsv!A$2:A$8468,budget_gross.tsv!C$2:C$8468)</f>
        <v>0</v>
      </c>
    </row>
    <row r="3952" spans="1:19" x14ac:dyDescent="0.3">
      <c r="A3952" t="s">
        <v>27571</v>
      </c>
      <c r="B3952" t="s">
        <v>27572</v>
      </c>
      <c r="C3952" t="s">
        <v>27573</v>
      </c>
      <c r="D3952" t="s">
        <v>68</v>
      </c>
      <c r="E3952">
        <v>6.2</v>
      </c>
      <c r="F3952" t="s">
        <v>4</v>
      </c>
      <c r="G3952" s="1">
        <v>36809</v>
      </c>
      <c r="H3952" t="s">
        <v>27574</v>
      </c>
      <c r="I3952" t="s">
        <v>27575</v>
      </c>
      <c r="J3952" s="2">
        <v>2916</v>
      </c>
      <c r="K3952" t="s">
        <v>27576</v>
      </c>
      <c r="L3952" t="s">
        <v>27577</v>
      </c>
      <c r="M3952" s="1">
        <v>34628</v>
      </c>
      <c r="N3952" t="s">
        <v>251</v>
      </c>
      <c r="O3952" t="s">
        <v>3597</v>
      </c>
      <c r="P3952" t="s">
        <v>4</v>
      </c>
      <c r="Q3952" t="s">
        <v>27578</v>
      </c>
      <c r="R3952">
        <f>LOOKUP(A3952,budget_gross.tsv!A$2:A$8468,budget_gross.tsv!B$2:B$8468)</f>
        <v>15000000</v>
      </c>
      <c r="S3952">
        <f>LOOKUP(A3952,budget_gross.tsv!A$2:A$8468,budget_gross.tsv!C$2:C$8468)</f>
        <v>1299060</v>
      </c>
    </row>
    <row r="3953" spans="1:19" x14ac:dyDescent="0.3">
      <c r="A3953" t="s">
        <v>27579</v>
      </c>
      <c r="B3953" t="s">
        <v>27580</v>
      </c>
      <c r="C3953" t="s">
        <v>27581</v>
      </c>
      <c r="D3953" t="s">
        <v>124</v>
      </c>
      <c r="E3953">
        <v>6.6</v>
      </c>
      <c r="F3953" t="s">
        <v>4</v>
      </c>
      <c r="G3953" s="1">
        <v>35997</v>
      </c>
      <c r="H3953" t="s">
        <v>25562</v>
      </c>
      <c r="I3953" t="s">
        <v>27582</v>
      </c>
      <c r="J3953" s="2">
        <v>38393</v>
      </c>
      <c r="K3953" t="s">
        <v>27583</v>
      </c>
      <c r="L3953" t="s">
        <v>209</v>
      </c>
      <c r="M3953" s="1">
        <v>34383</v>
      </c>
      <c r="N3953" t="s">
        <v>30</v>
      </c>
      <c r="O3953" t="s">
        <v>141</v>
      </c>
      <c r="P3953" t="s">
        <v>310</v>
      </c>
      <c r="Q3953" t="s">
        <v>27584</v>
      </c>
      <c r="R3953">
        <f>LOOKUP(A3953,budget_gross.tsv!A$2:A$8468,budget_gross.tsv!B$2:B$8468)</f>
        <v>11500000</v>
      </c>
      <c r="S3953">
        <f>LOOKUP(A3953,budget_gross.tsv!A$2:A$8468,budget_gross.tsv!C$2:C$8468)</f>
        <v>20982557</v>
      </c>
    </row>
    <row r="3954" spans="1:19" x14ac:dyDescent="0.3">
      <c r="A3954" t="s">
        <v>27585</v>
      </c>
      <c r="B3954" t="s">
        <v>27586</v>
      </c>
      <c r="C3954" t="s">
        <v>27587</v>
      </c>
      <c r="D3954" t="s">
        <v>124</v>
      </c>
      <c r="E3954">
        <v>6.3</v>
      </c>
      <c r="F3954" t="s">
        <v>4</v>
      </c>
      <c r="G3954" s="1">
        <v>36100</v>
      </c>
      <c r="H3954" t="s">
        <v>25562</v>
      </c>
      <c r="I3954" t="s">
        <v>27588</v>
      </c>
      <c r="J3954" s="2">
        <v>34940</v>
      </c>
      <c r="K3954" t="s">
        <v>27589</v>
      </c>
      <c r="L3954" t="s">
        <v>27590</v>
      </c>
      <c r="M3954" s="1">
        <v>34607</v>
      </c>
      <c r="N3954" t="s">
        <v>1423</v>
      </c>
      <c r="O3954" t="s">
        <v>665</v>
      </c>
      <c r="P3954" t="s">
        <v>25886</v>
      </c>
      <c r="Q3954" t="s">
        <v>27591</v>
      </c>
      <c r="R3954">
        <f>LOOKUP(A3954,budget_gross.tsv!A$2:A$8468,budget_gross.tsv!B$2:B$8468)</f>
        <v>45000000</v>
      </c>
      <c r="S3954">
        <f>LOOKUP(A3954,budget_gross.tsv!A$2:A$8468,budget_gross.tsv!C$2:C$8468)</f>
        <v>46815748</v>
      </c>
    </row>
    <row r="3955" spans="1:19" x14ac:dyDescent="0.3">
      <c r="A3955" t="s">
        <v>27592</v>
      </c>
      <c r="B3955" t="s">
        <v>27593</v>
      </c>
      <c r="C3955" t="s">
        <v>27594</v>
      </c>
      <c r="D3955" t="s">
        <v>217</v>
      </c>
      <c r="E3955">
        <v>5.9</v>
      </c>
      <c r="F3955" t="s">
        <v>4</v>
      </c>
      <c r="G3955" s="1">
        <v>37789</v>
      </c>
      <c r="H3955" t="s">
        <v>15003</v>
      </c>
      <c r="I3955" t="s">
        <v>27595</v>
      </c>
      <c r="J3955" s="2">
        <v>4207</v>
      </c>
      <c r="K3955" t="s">
        <v>27596</v>
      </c>
      <c r="L3955" t="s">
        <v>12642</v>
      </c>
      <c r="M3955" s="1">
        <v>34719</v>
      </c>
      <c r="N3955" t="s">
        <v>529</v>
      </c>
      <c r="O3955" t="s">
        <v>42</v>
      </c>
      <c r="P3955" t="s">
        <v>321</v>
      </c>
      <c r="Q3955" t="s">
        <v>27597</v>
      </c>
      <c r="R3955">
        <f>LOOKUP(A3955,budget_gross.tsv!A$2:A$8468,budget_gross.tsv!B$2:B$8468)</f>
        <v>63649</v>
      </c>
      <c r="S3955">
        <f>LOOKUP(A3955,budget_gross.tsv!A$2:A$8468,budget_gross.tsv!C$2:C$8468)</f>
        <v>0</v>
      </c>
    </row>
    <row r="3956" spans="1:19" x14ac:dyDescent="0.3">
      <c r="A3956" t="s">
        <v>27598</v>
      </c>
      <c r="B3956" t="s">
        <v>27599</v>
      </c>
      <c r="C3956" t="s">
        <v>27600</v>
      </c>
      <c r="D3956" t="s">
        <v>124</v>
      </c>
      <c r="E3956">
        <v>7.1</v>
      </c>
      <c r="F3956" t="s">
        <v>4</v>
      </c>
      <c r="G3956" s="1">
        <v>34779</v>
      </c>
      <c r="H3956" t="s">
        <v>27185</v>
      </c>
      <c r="I3956" t="s">
        <v>27601</v>
      </c>
      <c r="J3956" s="2">
        <v>1135</v>
      </c>
      <c r="K3956" t="s">
        <v>27602</v>
      </c>
      <c r="L3956" t="s">
        <v>27603</v>
      </c>
      <c r="M3956" s="1">
        <v>34607</v>
      </c>
      <c r="N3956" t="s">
        <v>73</v>
      </c>
      <c r="O3956" t="s">
        <v>152</v>
      </c>
      <c r="P3956" t="s">
        <v>43</v>
      </c>
      <c r="Q3956" t="s">
        <v>27604</v>
      </c>
      <c r="R3956">
        <f>LOOKUP(A3956,budget_gross.tsv!A$2:A$8468,budget_gross.tsv!B$2:B$8468)</f>
        <v>86115</v>
      </c>
      <c r="S3956">
        <f>LOOKUP(A3956,budget_gross.tsv!A$2:A$8468,budget_gross.tsv!C$2:C$8468)</f>
        <v>0</v>
      </c>
    </row>
    <row r="3957" spans="1:19" x14ac:dyDescent="0.3">
      <c r="A3957" t="s">
        <v>27605</v>
      </c>
      <c r="B3957" t="s">
        <v>27606</v>
      </c>
      <c r="C3957" t="s">
        <v>27607</v>
      </c>
      <c r="D3957" t="s">
        <v>217</v>
      </c>
      <c r="E3957">
        <v>6.7</v>
      </c>
      <c r="F3957" t="s">
        <v>4</v>
      </c>
      <c r="G3957" s="1">
        <v>36354</v>
      </c>
      <c r="H3957" t="s">
        <v>25997</v>
      </c>
      <c r="I3957" t="s">
        <v>27608</v>
      </c>
      <c r="J3957" s="2">
        <v>22416</v>
      </c>
      <c r="K3957" t="s">
        <v>27609</v>
      </c>
      <c r="L3957" t="s">
        <v>26672</v>
      </c>
      <c r="M3957" s="1">
        <v>34437</v>
      </c>
      <c r="N3957" t="s">
        <v>448</v>
      </c>
      <c r="O3957" t="s">
        <v>7924</v>
      </c>
      <c r="P3957" t="s">
        <v>11</v>
      </c>
      <c r="Q3957" t="s">
        <v>27610</v>
      </c>
      <c r="R3957">
        <f>LOOKUP(A3957,budget_gross.tsv!A$2:A$8468,budget_gross.tsv!B$2:B$8468)</f>
        <v>13000000</v>
      </c>
      <c r="S3957">
        <f>LOOKUP(A3957,budget_gross.tsv!A$2:A$8468,budget_gross.tsv!C$2:C$8468)</f>
        <v>7881335</v>
      </c>
    </row>
    <row r="3958" spans="1:19" x14ac:dyDescent="0.3">
      <c r="A3958" t="s">
        <v>27611</v>
      </c>
      <c r="B3958" t="s">
        <v>27612</v>
      </c>
      <c r="C3958" t="s">
        <v>27613</v>
      </c>
      <c r="D3958" t="s">
        <v>124</v>
      </c>
      <c r="E3958">
        <v>6</v>
      </c>
      <c r="F3958" t="s">
        <v>4</v>
      </c>
      <c r="G3958" s="1">
        <v>36100</v>
      </c>
      <c r="H3958" t="s">
        <v>178</v>
      </c>
      <c r="I3958" t="s">
        <v>27614</v>
      </c>
      <c r="J3958" s="2">
        <v>19814</v>
      </c>
      <c r="K3958" t="s">
        <v>27615</v>
      </c>
      <c r="L3958" t="s">
        <v>27616</v>
      </c>
      <c r="M3958" s="1">
        <v>34516</v>
      </c>
      <c r="N3958" t="s">
        <v>251</v>
      </c>
      <c r="O3958" t="s">
        <v>665</v>
      </c>
      <c r="P3958" t="s">
        <v>282</v>
      </c>
      <c r="Q3958" t="s">
        <v>27617</v>
      </c>
      <c r="R3958">
        <f>LOOKUP(A3958,budget_gross.tsv!A$2:A$8468,budget_gross.tsv!B$2:B$8468)</f>
        <v>25000000</v>
      </c>
      <c r="S3958">
        <f>LOOKUP(A3958,budget_gross.tsv!A$2:A$8468,budget_gross.tsv!C$2:C$8468)</f>
        <v>32055248</v>
      </c>
    </row>
    <row r="3959" spans="1:19" x14ac:dyDescent="0.3">
      <c r="A3959" t="s">
        <v>27618</v>
      </c>
      <c r="B3959" t="s">
        <v>27619</v>
      </c>
      <c r="C3959" t="s">
        <v>27620</v>
      </c>
      <c r="D3959" t="s">
        <v>217</v>
      </c>
      <c r="E3959">
        <v>7.3</v>
      </c>
      <c r="F3959">
        <v>67</v>
      </c>
      <c r="G3959" s="1">
        <v>36151</v>
      </c>
      <c r="H3959" t="s">
        <v>27476</v>
      </c>
      <c r="I3959" t="s">
        <v>27621</v>
      </c>
      <c r="J3959" s="2">
        <v>48899</v>
      </c>
      <c r="K3959" t="s">
        <v>27622</v>
      </c>
      <c r="L3959" t="s">
        <v>7256</v>
      </c>
      <c r="M3959" s="1">
        <v>34740</v>
      </c>
      <c r="N3959" t="s">
        <v>791</v>
      </c>
      <c r="O3959" t="s">
        <v>708</v>
      </c>
      <c r="P3959" t="s">
        <v>27623</v>
      </c>
      <c r="Q3959" t="s">
        <v>27624</v>
      </c>
      <c r="R3959">
        <f>LOOKUP(A3959,budget_gross.tsv!A$2:A$8468,budget_gross.tsv!B$2:B$8468)</f>
        <v>2500000</v>
      </c>
      <c r="S3959">
        <f>LOOKUP(A3959,budget_gross.tsv!A$2:A$8468,budget_gross.tsv!C$2:C$8468)</f>
        <v>2881508</v>
      </c>
    </row>
    <row r="3960" spans="1:19" x14ac:dyDescent="0.3">
      <c r="A3960" t="s">
        <v>27625</v>
      </c>
      <c r="B3960" t="s">
        <v>27626</v>
      </c>
      <c r="C3960" t="s">
        <v>27627</v>
      </c>
      <c r="D3960" t="s">
        <v>217</v>
      </c>
      <c r="E3960">
        <v>5.2</v>
      </c>
      <c r="F3960" t="s">
        <v>4</v>
      </c>
      <c r="G3960" t="s">
        <v>4</v>
      </c>
      <c r="H3960" t="s">
        <v>4</v>
      </c>
      <c r="I3960" t="s">
        <v>27628</v>
      </c>
      <c r="J3960">
        <v>590</v>
      </c>
      <c r="K3960" t="s">
        <v>27629</v>
      </c>
      <c r="L3960" t="s">
        <v>13607</v>
      </c>
      <c r="M3960" s="1">
        <v>35335</v>
      </c>
      <c r="N3960" t="s">
        <v>538</v>
      </c>
      <c r="O3960" t="s">
        <v>42</v>
      </c>
      <c r="P3960" t="s">
        <v>11</v>
      </c>
      <c r="Q3960" t="s">
        <v>27630</v>
      </c>
      <c r="R3960">
        <f>LOOKUP(A3960,budget_gross.tsv!A$2:A$8468,budget_gross.tsv!B$2:B$8468)</f>
        <v>0</v>
      </c>
      <c r="S3960">
        <f>LOOKUP(A3960,budget_gross.tsv!A$2:A$8468,budget_gross.tsv!C$2:C$8468)</f>
        <v>0</v>
      </c>
    </row>
    <row r="3961" spans="1:19" x14ac:dyDescent="0.3">
      <c r="A3961" t="s">
        <v>27631</v>
      </c>
      <c r="B3961" t="s">
        <v>27632</v>
      </c>
      <c r="C3961" t="s">
        <v>27633</v>
      </c>
      <c r="D3961" t="s">
        <v>217</v>
      </c>
      <c r="E3961">
        <v>7.2</v>
      </c>
      <c r="F3961">
        <v>63</v>
      </c>
      <c r="G3961" s="1">
        <v>36305</v>
      </c>
      <c r="H3961" t="s">
        <v>167</v>
      </c>
      <c r="I3961" t="s">
        <v>27634</v>
      </c>
      <c r="J3961" s="2">
        <v>201927</v>
      </c>
      <c r="K3961" t="s">
        <v>27635</v>
      </c>
      <c r="L3961" t="s">
        <v>160</v>
      </c>
      <c r="M3961" s="1">
        <v>34530</v>
      </c>
      <c r="N3961" t="s">
        <v>484</v>
      </c>
      <c r="O3961" t="s">
        <v>3871</v>
      </c>
      <c r="P3961" t="s">
        <v>27636</v>
      </c>
      <c r="Q3961" t="s">
        <v>27637</v>
      </c>
      <c r="R3961">
        <f>LOOKUP(A3961,budget_gross.tsv!A$2:A$8468,budget_gross.tsv!B$2:B$8468)</f>
        <v>115000000</v>
      </c>
      <c r="S3961">
        <f>LOOKUP(A3961,budget_gross.tsv!A$2:A$8468,budget_gross.tsv!C$2:C$8468)</f>
        <v>146282411</v>
      </c>
    </row>
    <row r="3962" spans="1:19" x14ac:dyDescent="0.3">
      <c r="A3962" t="s">
        <v>27638</v>
      </c>
      <c r="B3962" t="s">
        <v>27639</v>
      </c>
      <c r="C3962" t="s">
        <v>27640</v>
      </c>
      <c r="D3962" t="s">
        <v>124</v>
      </c>
      <c r="E3962">
        <v>6.8</v>
      </c>
      <c r="F3962">
        <v>67</v>
      </c>
      <c r="G3962" s="1">
        <v>36403</v>
      </c>
      <c r="H3962" t="s">
        <v>69</v>
      </c>
      <c r="I3962" t="s">
        <v>27641</v>
      </c>
      <c r="J3962" s="2">
        <v>45190</v>
      </c>
      <c r="K3962" t="s">
        <v>27642</v>
      </c>
      <c r="L3962" t="s">
        <v>1018</v>
      </c>
      <c r="M3962" s="1">
        <v>35020</v>
      </c>
      <c r="N3962" t="s">
        <v>210</v>
      </c>
      <c r="O3962" t="s">
        <v>141</v>
      </c>
      <c r="P3962" t="s">
        <v>27643</v>
      </c>
      <c r="Q3962" t="s">
        <v>27644</v>
      </c>
      <c r="R3962">
        <f>LOOKUP(A3962,budget_gross.tsv!A$2:A$8468,budget_gross.tsv!B$2:B$8468)</f>
        <v>62000000</v>
      </c>
      <c r="S3962">
        <f>LOOKUP(A3962,budget_gross.tsv!A$2:A$8468,budget_gross.tsv!C$2:C$8468)</f>
        <v>65000000</v>
      </c>
    </row>
    <row r="3963" spans="1:19" x14ac:dyDescent="0.3">
      <c r="A3963" t="s">
        <v>27645</v>
      </c>
      <c r="B3963" t="s">
        <v>27646</v>
      </c>
      <c r="C3963" t="s">
        <v>27647</v>
      </c>
      <c r="D3963" t="s">
        <v>68</v>
      </c>
      <c r="E3963">
        <v>7.6</v>
      </c>
      <c r="F3963">
        <v>77</v>
      </c>
      <c r="G3963" s="1">
        <v>38237</v>
      </c>
      <c r="H3963" t="s">
        <v>178</v>
      </c>
      <c r="I3963" t="s">
        <v>27648</v>
      </c>
      <c r="J3963" s="2">
        <v>223340</v>
      </c>
      <c r="K3963" t="s">
        <v>27649</v>
      </c>
      <c r="L3963" t="s">
        <v>3169</v>
      </c>
      <c r="M3963" s="1">
        <v>34880</v>
      </c>
      <c r="N3963" t="s">
        <v>1336</v>
      </c>
      <c r="O3963" t="s">
        <v>716</v>
      </c>
      <c r="P3963" t="s">
        <v>27650</v>
      </c>
      <c r="Q3963" t="s">
        <v>27651</v>
      </c>
      <c r="R3963">
        <f>LOOKUP(A3963,budget_gross.tsv!A$2:A$8468,budget_gross.tsv!B$2:B$8468)</f>
        <v>52000000</v>
      </c>
      <c r="S3963">
        <f>LOOKUP(A3963,budget_gross.tsv!A$2:A$8468,budget_gross.tsv!C$2:C$8468)</f>
        <v>173837933</v>
      </c>
    </row>
    <row r="3964" spans="1:19" x14ac:dyDescent="0.3">
      <c r="A3964" t="s">
        <v>27652</v>
      </c>
      <c r="B3964" t="s">
        <v>27653</v>
      </c>
      <c r="C3964" t="s">
        <v>27654</v>
      </c>
      <c r="D3964" t="s">
        <v>217</v>
      </c>
      <c r="E3964">
        <v>6.8</v>
      </c>
      <c r="F3964">
        <v>41</v>
      </c>
      <c r="G3964" s="1">
        <v>36704</v>
      </c>
      <c r="H3964" t="s">
        <v>25809</v>
      </c>
      <c r="I3964" t="s">
        <v>27655</v>
      </c>
      <c r="J3964" s="2">
        <v>186296</v>
      </c>
      <c r="K3964" t="s">
        <v>27656</v>
      </c>
      <c r="L3964" t="s">
        <v>3245</v>
      </c>
      <c r="M3964" s="1">
        <v>34796</v>
      </c>
      <c r="N3964" t="s">
        <v>339</v>
      </c>
      <c r="O3964" t="s">
        <v>592</v>
      </c>
      <c r="P3964" t="s">
        <v>757</v>
      </c>
      <c r="Q3964" t="s">
        <v>27657</v>
      </c>
      <c r="R3964">
        <f>LOOKUP(A3964,budget_gross.tsv!A$2:A$8468,budget_gross.tsv!B$2:B$8468)</f>
        <v>19000000</v>
      </c>
      <c r="S3964">
        <f>LOOKUP(A3964,budget_gross.tsv!A$2:A$8468,budget_gross.tsv!C$2:C$8468)</f>
        <v>65807024</v>
      </c>
    </row>
    <row r="3965" spans="1:19" x14ac:dyDescent="0.3">
      <c r="A3965" t="s">
        <v>27658</v>
      </c>
      <c r="B3965" t="s">
        <v>27659</v>
      </c>
      <c r="C3965" t="s">
        <v>27660</v>
      </c>
      <c r="D3965" t="s">
        <v>124</v>
      </c>
      <c r="E3965">
        <v>6.4</v>
      </c>
      <c r="F3965">
        <v>16</v>
      </c>
      <c r="G3965" s="1">
        <v>37258</v>
      </c>
      <c r="H3965" t="s">
        <v>25562</v>
      </c>
      <c r="I3965" t="s">
        <v>27661</v>
      </c>
      <c r="J3965" s="2">
        <v>111599</v>
      </c>
      <c r="K3965" t="s">
        <v>27662</v>
      </c>
      <c r="L3965" t="s">
        <v>27250</v>
      </c>
      <c r="M3965" s="1">
        <v>34740</v>
      </c>
      <c r="N3965" t="s">
        <v>791</v>
      </c>
      <c r="O3965" t="s">
        <v>370</v>
      </c>
      <c r="P3965" t="s">
        <v>11</v>
      </c>
      <c r="Q3965" t="s">
        <v>27663</v>
      </c>
      <c r="R3965">
        <f>LOOKUP(A3965,budget_gross.tsv!A$2:A$8468,budget_gross.tsv!B$2:B$8468)</f>
        <v>10000000</v>
      </c>
      <c r="S3965">
        <f>LOOKUP(A3965,budget_gross.tsv!A$2:A$8468,budget_gross.tsv!C$2:C$8468)</f>
        <v>25588750</v>
      </c>
    </row>
    <row r="3966" spans="1:19" x14ac:dyDescent="0.3">
      <c r="A3966" t="s">
        <v>27664</v>
      </c>
      <c r="B3966" t="s">
        <v>27665</v>
      </c>
      <c r="C3966" t="s">
        <v>27666</v>
      </c>
      <c r="D3966" t="s">
        <v>124</v>
      </c>
      <c r="E3966">
        <v>5.6</v>
      </c>
      <c r="F3966" t="s">
        <v>4</v>
      </c>
      <c r="G3966" s="1">
        <v>36732</v>
      </c>
      <c r="H3966" t="s">
        <v>26058</v>
      </c>
      <c r="I3966" t="s">
        <v>27667</v>
      </c>
      <c r="J3966" s="2">
        <v>22448</v>
      </c>
      <c r="K3966" t="s">
        <v>27668</v>
      </c>
      <c r="L3966" t="s">
        <v>1598</v>
      </c>
      <c r="M3966" s="1">
        <v>35055</v>
      </c>
      <c r="N3966" t="s">
        <v>230</v>
      </c>
      <c r="O3966" t="s">
        <v>74</v>
      </c>
      <c r="P3966" t="s">
        <v>11</v>
      </c>
      <c r="Q3966" t="s">
        <v>27669</v>
      </c>
      <c r="R3966">
        <f>LOOKUP(A3966,budget_gross.tsv!A$2:A$8468,budget_gross.tsv!B$2:B$8468)</f>
        <v>98000000</v>
      </c>
      <c r="S3966">
        <f>LOOKUP(A3966,budget_gross.tsv!A$2:A$8468,budget_gross.tsv!C$2:C$8468)</f>
        <v>10017322</v>
      </c>
    </row>
    <row r="3967" spans="1:19" x14ac:dyDescent="0.3">
      <c r="A3967" t="s">
        <v>27670</v>
      </c>
      <c r="B3967" t="s">
        <v>27671</v>
      </c>
      <c r="C3967" t="s">
        <v>27672</v>
      </c>
      <c r="D3967" t="s">
        <v>217</v>
      </c>
      <c r="E3967">
        <v>7.6</v>
      </c>
      <c r="F3967">
        <v>80</v>
      </c>
      <c r="G3967" s="1">
        <v>36068</v>
      </c>
      <c r="H3967" t="s">
        <v>15003</v>
      </c>
      <c r="I3967" t="s">
        <v>27673</v>
      </c>
      <c r="J3967" s="2">
        <v>76833</v>
      </c>
      <c r="K3967" t="s">
        <v>27674</v>
      </c>
      <c r="L3967" t="s">
        <v>27023</v>
      </c>
      <c r="M3967" s="1">
        <v>35097</v>
      </c>
      <c r="N3967" t="s">
        <v>350</v>
      </c>
      <c r="O3967" t="s">
        <v>62</v>
      </c>
      <c r="P3967" t="s">
        <v>27675</v>
      </c>
      <c r="Q3967" t="s">
        <v>27676</v>
      </c>
      <c r="R3967">
        <f>LOOKUP(A3967,budget_gross.tsv!A$2:A$8468,budget_gross.tsv!B$2:B$8468)</f>
        <v>11000000</v>
      </c>
      <c r="S3967">
        <f>LOOKUP(A3967,budget_gross.tsv!A$2:A$8468,budget_gross.tsv!C$2:C$8468)</f>
        <v>39387284</v>
      </c>
    </row>
    <row r="3968" spans="1:19" x14ac:dyDescent="0.3">
      <c r="A3968" t="s">
        <v>27677</v>
      </c>
      <c r="B3968" t="s">
        <v>27678</v>
      </c>
      <c r="C3968" t="s">
        <v>27679</v>
      </c>
      <c r="D3968" t="s">
        <v>217</v>
      </c>
      <c r="E3968">
        <v>5.9</v>
      </c>
      <c r="F3968" t="s">
        <v>4</v>
      </c>
      <c r="G3968" s="1">
        <v>36011</v>
      </c>
      <c r="H3968" t="s">
        <v>27680</v>
      </c>
      <c r="I3968" t="s">
        <v>27681</v>
      </c>
      <c r="J3968" s="2">
        <v>12015</v>
      </c>
      <c r="K3968" t="s">
        <v>27682</v>
      </c>
      <c r="L3968" t="s">
        <v>8422</v>
      </c>
      <c r="M3968" s="1">
        <v>34999</v>
      </c>
      <c r="N3968" t="s">
        <v>2715</v>
      </c>
      <c r="O3968" t="s">
        <v>592</v>
      </c>
      <c r="P3968" t="s">
        <v>11</v>
      </c>
      <c r="Q3968" t="s">
        <v>27683</v>
      </c>
      <c r="R3968">
        <f>LOOKUP(A3968,budget_gross.tsv!A$2:A$8468,budget_gross.tsv!B$2:B$8468)</f>
        <v>259319</v>
      </c>
      <c r="S3968">
        <f>LOOKUP(A3968,budget_gross.tsv!A$2:A$8468,budget_gross.tsv!C$2:C$8468)</f>
        <v>0</v>
      </c>
    </row>
    <row r="3969" spans="1:19" x14ac:dyDescent="0.3">
      <c r="A3969" t="s">
        <v>27684</v>
      </c>
      <c r="B3969" t="s">
        <v>27685</v>
      </c>
      <c r="C3969" t="s">
        <v>27686</v>
      </c>
      <c r="D3969" t="s">
        <v>217</v>
      </c>
      <c r="E3969">
        <v>7.3</v>
      </c>
      <c r="F3969" t="s">
        <v>4</v>
      </c>
      <c r="G3969" s="1">
        <v>36319</v>
      </c>
      <c r="H3969" t="s">
        <v>27476</v>
      </c>
      <c r="I3969" t="s">
        <v>27687</v>
      </c>
      <c r="J3969" s="2">
        <v>1027</v>
      </c>
      <c r="K3969" t="s">
        <v>27688</v>
      </c>
      <c r="L3969" t="s">
        <v>12680</v>
      </c>
      <c r="M3969" s="1">
        <v>35916</v>
      </c>
      <c r="N3969" t="s">
        <v>1696</v>
      </c>
      <c r="O3969" t="s">
        <v>8041</v>
      </c>
      <c r="P3969" t="s">
        <v>119</v>
      </c>
      <c r="Q3969" t="s">
        <v>27689</v>
      </c>
      <c r="R3969">
        <f>LOOKUP(A3969,budget_gross.tsv!A$2:A$8468,budget_gross.tsv!B$2:B$8468)</f>
        <v>0</v>
      </c>
      <c r="S3969">
        <f>LOOKUP(A3969,budget_gross.tsv!A$2:A$8468,budget_gross.tsv!C$2:C$8468)</f>
        <v>0</v>
      </c>
    </row>
    <row r="3970" spans="1:19" x14ac:dyDescent="0.3">
      <c r="A3970" t="s">
        <v>27690</v>
      </c>
      <c r="B3970" t="s">
        <v>27691</v>
      </c>
      <c r="C3970" t="s">
        <v>27692</v>
      </c>
      <c r="D3970" t="s">
        <v>217</v>
      </c>
      <c r="E3970">
        <v>8.1999999999999993</v>
      </c>
      <c r="F3970">
        <v>76</v>
      </c>
      <c r="G3970" s="1">
        <v>36368</v>
      </c>
      <c r="H3970" t="s">
        <v>462</v>
      </c>
      <c r="I3970" t="s">
        <v>27693</v>
      </c>
      <c r="J3970" s="2">
        <v>467448</v>
      </c>
      <c r="K3970" t="s">
        <v>27694</v>
      </c>
      <c r="L3970" t="s">
        <v>11559</v>
      </c>
      <c r="M3970" s="1">
        <v>35048</v>
      </c>
      <c r="N3970" t="s">
        <v>10799</v>
      </c>
      <c r="O3970" t="s">
        <v>193</v>
      </c>
      <c r="P3970" t="s">
        <v>4302</v>
      </c>
      <c r="Q3970" t="s">
        <v>27695</v>
      </c>
      <c r="R3970">
        <f>LOOKUP(A3970,budget_gross.tsv!A$2:A$8468,budget_gross.tsv!B$2:B$8468)</f>
        <v>60000000</v>
      </c>
      <c r="S3970">
        <f>LOOKUP(A3970,budget_gross.tsv!A$2:A$8468,budget_gross.tsv!C$2:C$8468)</f>
        <v>67436818</v>
      </c>
    </row>
    <row r="3971" spans="1:19" x14ac:dyDescent="0.3">
      <c r="A3971" t="s">
        <v>27696</v>
      </c>
      <c r="B3971" t="s">
        <v>27697</v>
      </c>
      <c r="C3971" t="s">
        <v>27698</v>
      </c>
      <c r="D3971" t="s">
        <v>124</v>
      </c>
      <c r="E3971">
        <v>6.6</v>
      </c>
      <c r="F3971">
        <v>56</v>
      </c>
      <c r="G3971" s="1">
        <v>38300</v>
      </c>
      <c r="H3971" t="s">
        <v>27699</v>
      </c>
      <c r="I3971" t="s">
        <v>27700</v>
      </c>
      <c r="J3971" s="2">
        <v>9523</v>
      </c>
      <c r="K3971" t="s">
        <v>27701</v>
      </c>
      <c r="L3971" t="s">
        <v>8443</v>
      </c>
      <c r="M3971" s="1">
        <v>35006</v>
      </c>
      <c r="N3971" t="s">
        <v>192</v>
      </c>
      <c r="O3971" t="s">
        <v>141</v>
      </c>
      <c r="P3971" t="s">
        <v>252</v>
      </c>
      <c r="Q3971" t="s">
        <v>27702</v>
      </c>
      <c r="R3971">
        <f>LOOKUP(A3971,budget_gross.tsv!A$2:A$8468,budget_gross.tsv!B$2:B$8468)</f>
        <v>20000000</v>
      </c>
      <c r="S3971">
        <f>LOOKUP(A3971,budget_gross.tsv!A$2:A$8468,budget_gross.tsv!C$2:C$8468)</f>
        <v>17518220</v>
      </c>
    </row>
    <row r="3972" spans="1:19" x14ac:dyDescent="0.3">
      <c r="A3972" t="s">
        <v>27703</v>
      </c>
      <c r="B3972" t="s">
        <v>27704</v>
      </c>
      <c r="C3972" t="s">
        <v>27705</v>
      </c>
      <c r="D3972" t="s">
        <v>124</v>
      </c>
      <c r="E3972">
        <v>6.2</v>
      </c>
      <c r="F3972" t="s">
        <v>4</v>
      </c>
      <c r="G3972" s="1">
        <v>36214</v>
      </c>
      <c r="H3972" t="s">
        <v>25562</v>
      </c>
      <c r="I3972" t="s">
        <v>27706</v>
      </c>
      <c r="J3972" s="2">
        <v>9129</v>
      </c>
      <c r="K3972" t="s">
        <v>27707</v>
      </c>
      <c r="L3972" t="s">
        <v>12269</v>
      </c>
      <c r="M3972" s="1">
        <v>34978</v>
      </c>
      <c r="N3972" t="s">
        <v>384</v>
      </c>
      <c r="O3972" t="s">
        <v>141</v>
      </c>
      <c r="P3972" t="s">
        <v>282</v>
      </c>
      <c r="Q3972" t="s">
        <v>27708</v>
      </c>
      <c r="R3972">
        <f>LOOKUP(A3972,budget_gross.tsv!A$2:A$8468,budget_gross.tsv!B$2:B$8468)</f>
        <v>10000000</v>
      </c>
      <c r="S3972">
        <f>LOOKUP(A3972,budget_gross.tsv!A$2:A$8468,budget_gross.tsv!C$2:C$8468)</f>
        <v>23574130</v>
      </c>
    </row>
    <row r="3973" spans="1:19" x14ac:dyDescent="0.3">
      <c r="A3973" t="s">
        <v>27709</v>
      </c>
      <c r="B3973" t="s">
        <v>27710</v>
      </c>
      <c r="C3973" t="s">
        <v>27711</v>
      </c>
      <c r="D3973" t="s">
        <v>217</v>
      </c>
      <c r="E3973">
        <v>5.9</v>
      </c>
      <c r="F3973" t="s">
        <v>4</v>
      </c>
      <c r="G3973" s="1">
        <v>36221</v>
      </c>
      <c r="H3973" t="s">
        <v>25562</v>
      </c>
      <c r="I3973" t="s">
        <v>27712</v>
      </c>
      <c r="J3973" s="2">
        <v>3966</v>
      </c>
      <c r="K3973" t="s">
        <v>27713</v>
      </c>
      <c r="L3973" t="s">
        <v>27714</v>
      </c>
      <c r="M3973" s="1">
        <v>34754</v>
      </c>
      <c r="N3973" t="s">
        <v>834</v>
      </c>
      <c r="O3973" t="s">
        <v>1183</v>
      </c>
      <c r="P3973" t="s">
        <v>4</v>
      </c>
      <c r="Q3973" t="s">
        <v>27715</v>
      </c>
      <c r="R3973">
        <f>LOOKUP(A3973,budget_gross.tsv!A$2:A$8468,budget_gross.tsv!B$2:B$8468)</f>
        <v>10000000</v>
      </c>
      <c r="S3973">
        <f>LOOKUP(A3973,budget_gross.tsv!A$2:A$8468,budget_gross.tsv!C$2:C$8468)</f>
        <v>6607652</v>
      </c>
    </row>
    <row r="3974" spans="1:19" x14ac:dyDescent="0.3">
      <c r="A3974" t="s">
        <v>27716</v>
      </c>
      <c r="B3974" t="s">
        <v>27717</v>
      </c>
      <c r="C3974" t="s">
        <v>27718</v>
      </c>
      <c r="D3974" t="s">
        <v>68</v>
      </c>
      <c r="E3974">
        <v>6.6</v>
      </c>
      <c r="F3974" t="s">
        <v>4</v>
      </c>
      <c r="G3974" s="1">
        <v>37852</v>
      </c>
      <c r="H3974" t="s">
        <v>27476</v>
      </c>
      <c r="I3974" t="s">
        <v>27719</v>
      </c>
      <c r="J3974" s="2">
        <v>4421</v>
      </c>
      <c r="K3974" t="s">
        <v>27720</v>
      </c>
      <c r="L3974" t="s">
        <v>27721</v>
      </c>
      <c r="M3974" s="1">
        <v>35146</v>
      </c>
      <c r="N3974" t="s">
        <v>834</v>
      </c>
      <c r="O3974" t="s">
        <v>141</v>
      </c>
      <c r="P3974" t="s">
        <v>4</v>
      </c>
      <c r="Q3974" t="s">
        <v>27722</v>
      </c>
      <c r="R3974">
        <f>LOOKUP(A3974,budget_gross.tsv!A$2:A$8468,budget_gross.tsv!B$2:B$8468)</f>
        <v>218626</v>
      </c>
      <c r="S3974">
        <f>LOOKUP(A3974,budget_gross.tsv!A$2:A$8468,budget_gross.tsv!C$2:C$8468)</f>
        <v>0</v>
      </c>
    </row>
    <row r="3975" spans="1:19" x14ac:dyDescent="0.3">
      <c r="A3975" t="s">
        <v>27723</v>
      </c>
      <c r="B3975" t="s">
        <v>27724</v>
      </c>
      <c r="C3975" t="s">
        <v>27725</v>
      </c>
      <c r="D3975" t="s">
        <v>68</v>
      </c>
      <c r="E3975">
        <v>6.9</v>
      </c>
      <c r="F3975">
        <v>39</v>
      </c>
      <c r="G3975" s="1">
        <v>36550</v>
      </c>
      <c r="H3975" t="s">
        <v>25809</v>
      </c>
      <c r="I3975" t="s">
        <v>27726</v>
      </c>
      <c r="J3975" s="2">
        <v>231041</v>
      </c>
      <c r="K3975" t="s">
        <v>27727</v>
      </c>
      <c r="L3975" t="s">
        <v>519</v>
      </c>
      <c r="M3975" s="1">
        <v>35048</v>
      </c>
      <c r="N3975" t="s">
        <v>591</v>
      </c>
      <c r="O3975" t="s">
        <v>1274</v>
      </c>
      <c r="P3975" t="s">
        <v>2707</v>
      </c>
      <c r="Q3975" t="s">
        <v>27728</v>
      </c>
      <c r="R3975">
        <f>LOOKUP(A3975,budget_gross.tsv!A$2:A$8468,budget_gross.tsv!B$2:B$8468)</f>
        <v>50000000</v>
      </c>
      <c r="S3975">
        <f>LOOKUP(A3975,budget_gross.tsv!A$2:A$8468,budget_gross.tsv!C$2:C$8468)</f>
        <v>100475249</v>
      </c>
    </row>
    <row r="3976" spans="1:19" x14ac:dyDescent="0.3">
      <c r="A3976" t="s">
        <v>27729</v>
      </c>
      <c r="B3976" t="s">
        <v>27730</v>
      </c>
      <c r="C3976" t="s">
        <v>27731</v>
      </c>
      <c r="D3976" t="s">
        <v>68</v>
      </c>
      <c r="E3976">
        <v>6.9</v>
      </c>
      <c r="F3976" t="s">
        <v>4</v>
      </c>
      <c r="G3976" s="1">
        <v>37271</v>
      </c>
      <c r="H3976" t="s">
        <v>25997</v>
      </c>
      <c r="I3976" t="s">
        <v>27732</v>
      </c>
      <c r="J3976" s="2">
        <v>4159</v>
      </c>
      <c r="K3976" t="s">
        <v>27733</v>
      </c>
      <c r="L3976" t="s">
        <v>27734</v>
      </c>
      <c r="M3976" s="1">
        <v>34950</v>
      </c>
      <c r="N3976" t="s">
        <v>975</v>
      </c>
      <c r="O3976" t="s">
        <v>27735</v>
      </c>
      <c r="P3976" t="s">
        <v>4</v>
      </c>
      <c r="Q3976" t="s">
        <v>27736</v>
      </c>
      <c r="R3976">
        <f>LOOKUP(A3976,budget_gross.tsv!A$2:A$8468,budget_gross.tsv!B$2:B$8468)</f>
        <v>7400000</v>
      </c>
      <c r="S3976">
        <f>LOOKUP(A3976,budget_gross.tsv!A$2:A$8468,budget_gross.tsv!C$2:C$8468)</f>
        <v>0</v>
      </c>
    </row>
    <row r="3977" spans="1:19" x14ac:dyDescent="0.3">
      <c r="A3977" t="s">
        <v>27737</v>
      </c>
      <c r="B3977" t="s">
        <v>27738</v>
      </c>
      <c r="C3977" t="s">
        <v>27739</v>
      </c>
      <c r="D3977" t="s">
        <v>217</v>
      </c>
      <c r="E3977">
        <v>7.6</v>
      </c>
      <c r="F3977">
        <v>82</v>
      </c>
      <c r="G3977" s="1">
        <v>35850</v>
      </c>
      <c r="H3977" t="s">
        <v>25375</v>
      </c>
      <c r="I3977" t="s">
        <v>27740</v>
      </c>
      <c r="J3977" s="2">
        <v>98867</v>
      </c>
      <c r="K3977" t="s">
        <v>27741</v>
      </c>
      <c r="L3977" t="s">
        <v>26444</v>
      </c>
      <c r="M3977" s="1">
        <v>35104</v>
      </c>
      <c r="N3977" t="s">
        <v>1423</v>
      </c>
      <c r="O3977" t="s">
        <v>21</v>
      </c>
      <c r="P3977" t="s">
        <v>27742</v>
      </c>
      <c r="Q3977" t="s">
        <v>27743</v>
      </c>
      <c r="R3977">
        <f>LOOKUP(A3977,budget_gross.tsv!A$2:A$8468,budget_gross.tsv!B$2:B$8468)</f>
        <v>3600000</v>
      </c>
      <c r="S3977">
        <f>LOOKUP(A3977,budget_gross.tsv!A$2:A$8468,budget_gross.tsv!C$2:C$8468)</f>
        <v>31968347</v>
      </c>
    </row>
    <row r="3978" spans="1:19" x14ac:dyDescent="0.3">
      <c r="A3978" t="s">
        <v>27744</v>
      </c>
      <c r="B3978" t="s">
        <v>27745</v>
      </c>
      <c r="C3978" t="s">
        <v>27746</v>
      </c>
      <c r="D3978" t="s">
        <v>217</v>
      </c>
      <c r="E3978">
        <v>5.8</v>
      </c>
      <c r="F3978" t="s">
        <v>4</v>
      </c>
      <c r="G3978" s="1">
        <v>36928</v>
      </c>
      <c r="H3978" t="s">
        <v>27476</v>
      </c>
      <c r="I3978" t="s">
        <v>27747</v>
      </c>
      <c r="J3978" s="2">
        <v>3081</v>
      </c>
      <c r="K3978" t="s">
        <v>27748</v>
      </c>
      <c r="L3978" t="s">
        <v>27749</v>
      </c>
      <c r="M3978" s="1">
        <v>34971</v>
      </c>
      <c r="N3978" t="s">
        <v>73</v>
      </c>
      <c r="O3978" t="s">
        <v>141</v>
      </c>
      <c r="P3978" t="s">
        <v>4</v>
      </c>
      <c r="Q3978" t="s">
        <v>27750</v>
      </c>
      <c r="R3978">
        <f>LOOKUP(A3978,budget_gross.tsv!A$2:A$8468,budget_gross.tsv!B$2:B$8468)</f>
        <v>2488858</v>
      </c>
      <c r="S3978">
        <f>LOOKUP(A3978,budget_gross.tsv!A$2:A$8468,budget_gross.tsv!C$2:C$8468)</f>
        <v>0</v>
      </c>
    </row>
    <row r="3979" spans="1:19" x14ac:dyDescent="0.3">
      <c r="A3979" t="s">
        <v>27751</v>
      </c>
      <c r="B3979" t="s">
        <v>27752</v>
      </c>
      <c r="C3979" t="s">
        <v>27753</v>
      </c>
      <c r="D3979" t="s">
        <v>124</v>
      </c>
      <c r="E3979">
        <v>5.8</v>
      </c>
      <c r="F3979">
        <v>58</v>
      </c>
      <c r="G3979" s="1">
        <v>35668</v>
      </c>
      <c r="H3979" t="s">
        <v>27374</v>
      </c>
      <c r="I3979" t="s">
        <v>27754</v>
      </c>
      <c r="J3979" s="2">
        <v>86593</v>
      </c>
      <c r="K3979" t="s">
        <v>27755</v>
      </c>
      <c r="L3979" t="s">
        <v>2273</v>
      </c>
      <c r="M3979" s="1">
        <v>34929</v>
      </c>
      <c r="N3979" t="s">
        <v>511</v>
      </c>
      <c r="O3979" t="s">
        <v>172</v>
      </c>
      <c r="P3979" t="s">
        <v>757</v>
      </c>
      <c r="Q3979" t="s">
        <v>27756</v>
      </c>
      <c r="R3979">
        <f>LOOKUP(A3979,budget_gross.tsv!A$2:A$8468,budget_gross.tsv!B$2:B$8468)</f>
        <v>18000000</v>
      </c>
      <c r="S3979">
        <f>LOOKUP(A3979,budget_gross.tsv!A$2:A$8468,budget_gross.tsv!C$2:C$8468)</f>
        <v>70454098</v>
      </c>
    </row>
    <row r="3980" spans="1:19" x14ac:dyDescent="0.3">
      <c r="A3980" t="s">
        <v>27757</v>
      </c>
      <c r="B3980" t="s">
        <v>27758</v>
      </c>
      <c r="C3980" t="s">
        <v>27759</v>
      </c>
      <c r="D3980" t="s">
        <v>68</v>
      </c>
      <c r="E3980">
        <v>7.3</v>
      </c>
      <c r="F3980" t="s">
        <v>4</v>
      </c>
      <c r="G3980" s="1">
        <v>36396</v>
      </c>
      <c r="H3980" t="s">
        <v>4</v>
      </c>
      <c r="I3980" t="s">
        <v>27760</v>
      </c>
      <c r="J3980" s="2">
        <v>31399</v>
      </c>
      <c r="K3980" t="s">
        <v>27761</v>
      </c>
      <c r="L3980" t="s">
        <v>27762</v>
      </c>
      <c r="M3980" s="1">
        <v>35083</v>
      </c>
      <c r="N3980" t="s">
        <v>806</v>
      </c>
      <c r="O3980" t="s">
        <v>4020</v>
      </c>
      <c r="P3980" t="s">
        <v>27763</v>
      </c>
      <c r="Q3980" t="s">
        <v>27764</v>
      </c>
      <c r="R3980">
        <f>LOOKUP(A3980,budget_gross.tsv!A$2:A$8468,budget_gross.tsv!B$2:B$8468)</f>
        <v>23000000</v>
      </c>
      <c r="S3980">
        <f>LOOKUP(A3980,budget_gross.tsv!A$2:A$8468,budget_gross.tsv!C$2:C$8468)</f>
        <v>82569971</v>
      </c>
    </row>
    <row r="3981" spans="1:19" x14ac:dyDescent="0.3">
      <c r="A3981" t="s">
        <v>27765</v>
      </c>
      <c r="B3981" t="s">
        <v>27766</v>
      </c>
      <c r="C3981" t="s">
        <v>27767</v>
      </c>
      <c r="D3981" t="s">
        <v>217</v>
      </c>
      <c r="E3981">
        <v>7.3</v>
      </c>
      <c r="F3981" t="s">
        <v>4</v>
      </c>
      <c r="G3981" s="1">
        <v>36333</v>
      </c>
      <c r="H3981" t="s">
        <v>480</v>
      </c>
      <c r="I3981" t="s">
        <v>27768</v>
      </c>
      <c r="J3981" s="2">
        <v>22990</v>
      </c>
      <c r="K3981" t="s">
        <v>27769</v>
      </c>
      <c r="L3981" t="s">
        <v>27770</v>
      </c>
      <c r="M3981" s="1">
        <v>34719</v>
      </c>
      <c r="N3981" t="s">
        <v>350</v>
      </c>
      <c r="O3981" t="s">
        <v>690</v>
      </c>
      <c r="P3981" t="s">
        <v>1019</v>
      </c>
      <c r="Q3981" t="s">
        <v>27771</v>
      </c>
      <c r="R3981">
        <f>LOOKUP(A3981,budget_gross.tsv!A$2:A$8468,budget_gross.tsv!B$2:B$8468)</f>
        <v>17382000</v>
      </c>
      <c r="S3981">
        <f>LOOKUP(A3981,budget_gross.tsv!A$2:A$8468,budget_gross.tsv!C$2:C$8468)</f>
        <v>0</v>
      </c>
    </row>
    <row r="3982" spans="1:19" x14ac:dyDescent="0.3">
      <c r="A3982" t="s">
        <v>27772</v>
      </c>
      <c r="B3982" t="s">
        <v>27773</v>
      </c>
      <c r="C3982" t="s">
        <v>27774</v>
      </c>
      <c r="D3982" t="s">
        <v>217</v>
      </c>
      <c r="E3982">
        <v>6.7</v>
      </c>
      <c r="F3982" t="s">
        <v>4</v>
      </c>
      <c r="G3982" s="1">
        <v>36175</v>
      </c>
      <c r="H3982" t="s">
        <v>25562</v>
      </c>
      <c r="I3982" t="s">
        <v>27775</v>
      </c>
      <c r="J3982" s="2">
        <v>2329</v>
      </c>
      <c r="K3982" t="s">
        <v>27776</v>
      </c>
      <c r="L3982" t="s">
        <v>27079</v>
      </c>
      <c r="M3982" s="1">
        <v>34808</v>
      </c>
      <c r="N3982" t="s">
        <v>411</v>
      </c>
      <c r="O3982" t="s">
        <v>62</v>
      </c>
      <c r="P3982" t="s">
        <v>593</v>
      </c>
      <c r="Q3982" t="s">
        <v>27777</v>
      </c>
      <c r="R3982">
        <f>LOOKUP(A3982,budget_gross.tsv!A$2:A$8468,budget_gross.tsv!B$2:B$8468)</f>
        <v>5000000</v>
      </c>
      <c r="S3982">
        <f>LOOKUP(A3982,budget_gross.tsv!A$2:A$8468,budget_gross.tsv!C$2:C$8468)</f>
        <v>3565508</v>
      </c>
    </row>
    <row r="3983" spans="1:19" x14ac:dyDescent="0.3">
      <c r="A3983" t="s">
        <v>27778</v>
      </c>
      <c r="B3983" t="s">
        <v>27779</v>
      </c>
      <c r="C3983" t="s">
        <v>27780</v>
      </c>
      <c r="D3983" t="s">
        <v>124</v>
      </c>
      <c r="E3983">
        <v>6.8</v>
      </c>
      <c r="F3983" t="s">
        <v>4</v>
      </c>
      <c r="G3983" s="1">
        <v>36515</v>
      </c>
      <c r="H3983" t="s">
        <v>27374</v>
      </c>
      <c r="I3983" t="s">
        <v>27781</v>
      </c>
      <c r="J3983" s="2">
        <v>22612</v>
      </c>
      <c r="K3983" t="s">
        <v>27782</v>
      </c>
      <c r="L3983" t="s">
        <v>27783</v>
      </c>
      <c r="M3983" s="1">
        <v>34992</v>
      </c>
      <c r="N3983" t="s">
        <v>291</v>
      </c>
      <c r="O3983" t="s">
        <v>141</v>
      </c>
      <c r="P3983" t="s">
        <v>11</v>
      </c>
      <c r="Q3983" t="s">
        <v>27784</v>
      </c>
      <c r="R3983">
        <f>LOOKUP(A3983,budget_gross.tsv!A$2:A$8468,budget_gross.tsv!B$2:B$8468)</f>
        <v>27400000</v>
      </c>
      <c r="S3983">
        <f>LOOKUP(A3983,budget_gross.tsv!A$2:A$8468,budget_gross.tsv!C$2:C$8468)</f>
        <v>0</v>
      </c>
    </row>
    <row r="3984" spans="1:19" x14ac:dyDescent="0.3">
      <c r="A3984" t="s">
        <v>27785</v>
      </c>
      <c r="B3984" t="s">
        <v>27786</v>
      </c>
      <c r="C3984" t="s">
        <v>27787</v>
      </c>
      <c r="D3984" t="s">
        <v>217</v>
      </c>
      <c r="E3984">
        <v>7.2</v>
      </c>
      <c r="F3984" t="s">
        <v>4</v>
      </c>
      <c r="G3984" s="1">
        <v>36410</v>
      </c>
      <c r="H3984" t="s">
        <v>25764</v>
      </c>
      <c r="I3984" t="s">
        <v>27788</v>
      </c>
      <c r="J3984" s="2">
        <v>57331</v>
      </c>
      <c r="K3984" t="s">
        <v>27789</v>
      </c>
      <c r="L3984" t="s">
        <v>5656</v>
      </c>
      <c r="M3984" s="1">
        <v>34985</v>
      </c>
      <c r="N3984" t="s">
        <v>12523</v>
      </c>
      <c r="O3984" t="s">
        <v>193</v>
      </c>
      <c r="P3984" t="s">
        <v>242</v>
      </c>
      <c r="Q3984" t="s">
        <v>27790</v>
      </c>
      <c r="R3984">
        <f>LOOKUP(A3984,budget_gross.tsv!A$2:A$8468,budget_gross.tsv!B$2:B$8468)</f>
        <v>42000000</v>
      </c>
      <c r="S3984">
        <f>LOOKUP(A3984,budget_gross.tsv!A$2:A$8468,budget_gross.tsv!C$2:C$8468)</f>
        <v>7919000</v>
      </c>
    </row>
    <row r="3985" spans="1:19" x14ac:dyDescent="0.3">
      <c r="A3985" t="s">
        <v>27791</v>
      </c>
      <c r="B3985" t="s">
        <v>27792</v>
      </c>
      <c r="C3985" t="s">
        <v>27793</v>
      </c>
      <c r="D3985" t="s">
        <v>217</v>
      </c>
      <c r="E3985">
        <v>5.7</v>
      </c>
      <c r="F3985" t="s">
        <v>4</v>
      </c>
      <c r="G3985" s="1">
        <v>36100</v>
      </c>
      <c r="H3985" t="s">
        <v>25562</v>
      </c>
      <c r="I3985" t="s">
        <v>27794</v>
      </c>
      <c r="J3985" s="2">
        <v>27323</v>
      </c>
      <c r="K3985" t="s">
        <v>27795</v>
      </c>
      <c r="L3985" t="s">
        <v>9743</v>
      </c>
      <c r="M3985" s="1">
        <v>35055</v>
      </c>
      <c r="N3985" t="s">
        <v>1423</v>
      </c>
      <c r="O3985" t="s">
        <v>182</v>
      </c>
      <c r="P3985" t="s">
        <v>4</v>
      </c>
      <c r="Q3985" t="s">
        <v>27796</v>
      </c>
      <c r="R3985">
        <f>LOOKUP(A3985,budget_gross.tsv!A$2:A$8468,budget_gross.tsv!B$2:B$8468)</f>
        <v>35000000</v>
      </c>
      <c r="S3985">
        <f>LOOKUP(A3985,budget_gross.tsv!A$2:A$8468,budget_gross.tsv!C$2:C$8468)</f>
        <v>20350171</v>
      </c>
    </row>
    <row r="3986" spans="1:19" x14ac:dyDescent="0.3">
      <c r="A3986" t="s">
        <v>27797</v>
      </c>
      <c r="B3986" t="s">
        <v>27798</v>
      </c>
      <c r="C3986" t="s">
        <v>27799</v>
      </c>
      <c r="D3986" t="s">
        <v>217</v>
      </c>
      <c r="E3986">
        <v>6.2</v>
      </c>
      <c r="F3986" t="s">
        <v>4</v>
      </c>
      <c r="G3986" s="1">
        <v>37124</v>
      </c>
      <c r="H3986" t="s">
        <v>25997</v>
      </c>
      <c r="I3986" t="s">
        <v>27800</v>
      </c>
      <c r="J3986" s="2">
        <v>5054</v>
      </c>
      <c r="K3986" t="s">
        <v>27801</v>
      </c>
      <c r="L3986" t="s">
        <v>27802</v>
      </c>
      <c r="M3986" s="1">
        <v>34843</v>
      </c>
      <c r="N3986" t="s">
        <v>411</v>
      </c>
      <c r="O3986" t="s">
        <v>17642</v>
      </c>
      <c r="P3986" t="s">
        <v>4</v>
      </c>
      <c r="Q3986" t="s">
        <v>27803</v>
      </c>
      <c r="R3986">
        <f>LOOKUP(A3986,budget_gross.tsv!A$2:A$8468,budget_gross.tsv!B$2:B$8468)</f>
        <v>6000000</v>
      </c>
      <c r="S3986">
        <f>LOOKUP(A3986,budget_gross.tsv!A$2:A$8468,budget_gross.tsv!C$2:C$8468)</f>
        <v>11797927</v>
      </c>
    </row>
    <row r="3987" spans="1:19" x14ac:dyDescent="0.3">
      <c r="A3987" t="s">
        <v>27804</v>
      </c>
      <c r="B3987" t="s">
        <v>27805</v>
      </c>
      <c r="C3987" t="s">
        <v>27806</v>
      </c>
      <c r="D3987" t="s">
        <v>217</v>
      </c>
      <c r="E3987">
        <v>5.3</v>
      </c>
      <c r="F3987" t="s">
        <v>4</v>
      </c>
      <c r="G3987" s="1">
        <v>36991</v>
      </c>
      <c r="H3987" t="s">
        <v>26051</v>
      </c>
      <c r="I3987" t="s">
        <v>27807</v>
      </c>
      <c r="J3987" s="2">
        <v>26213</v>
      </c>
      <c r="K3987" t="s">
        <v>27808</v>
      </c>
      <c r="L3987" t="s">
        <v>27809</v>
      </c>
      <c r="M3987" s="1">
        <v>34789</v>
      </c>
      <c r="N3987" t="s">
        <v>591</v>
      </c>
      <c r="O3987" t="s">
        <v>2210</v>
      </c>
      <c r="P3987" t="s">
        <v>4</v>
      </c>
      <c r="Q3987" t="s">
        <v>27810</v>
      </c>
      <c r="R3987">
        <f>LOOKUP(A3987,budget_gross.tsv!A$2:A$8468,budget_gross.tsv!B$2:B$8468)</f>
        <v>25000000</v>
      </c>
      <c r="S3987">
        <f>LOOKUP(A3987,budget_gross.tsv!A$2:A$8468,budget_gross.tsv!C$2:C$8468)</f>
        <v>4064333</v>
      </c>
    </row>
    <row r="3988" spans="1:19" x14ac:dyDescent="0.3">
      <c r="A3988" t="s">
        <v>27811</v>
      </c>
      <c r="B3988" t="s">
        <v>27812</v>
      </c>
      <c r="C3988" t="s">
        <v>27813</v>
      </c>
      <c r="D3988" t="s">
        <v>124</v>
      </c>
      <c r="E3988">
        <v>6.4</v>
      </c>
      <c r="F3988" t="s">
        <v>4</v>
      </c>
      <c r="G3988" s="1">
        <v>37628</v>
      </c>
      <c r="H3988" t="s">
        <v>178</v>
      </c>
      <c r="I3988" t="s">
        <v>27814</v>
      </c>
      <c r="J3988" s="2">
        <v>22900</v>
      </c>
      <c r="K3988" t="s">
        <v>27815</v>
      </c>
      <c r="L3988" t="s">
        <v>27816</v>
      </c>
      <c r="M3988" s="1">
        <v>34950</v>
      </c>
      <c r="N3988" t="s">
        <v>1666</v>
      </c>
      <c r="O3988" t="s">
        <v>42</v>
      </c>
      <c r="P3988" t="s">
        <v>25804</v>
      </c>
      <c r="Q3988" t="s">
        <v>27817</v>
      </c>
      <c r="R3988">
        <f>LOOKUP(A3988,budget_gross.tsv!A$2:A$8468,budget_gross.tsv!B$2:B$8468)</f>
        <v>36474193</v>
      </c>
      <c r="S3988">
        <f>LOOKUP(A3988,budget_gross.tsv!A$2:A$8468,budget_gross.tsv!C$2:C$8468)</f>
        <v>0</v>
      </c>
    </row>
    <row r="3989" spans="1:19" x14ac:dyDescent="0.3">
      <c r="A3989" t="s">
        <v>27818</v>
      </c>
      <c r="B3989" t="s">
        <v>27819</v>
      </c>
      <c r="C3989" t="s">
        <v>27820</v>
      </c>
      <c r="D3989" t="s">
        <v>90</v>
      </c>
      <c r="E3989">
        <v>8.3000000000000007</v>
      </c>
      <c r="F3989">
        <v>95</v>
      </c>
      <c r="G3989" s="1">
        <v>36970</v>
      </c>
      <c r="H3989" t="s">
        <v>91</v>
      </c>
      <c r="I3989" t="s">
        <v>27821</v>
      </c>
      <c r="J3989" s="2">
        <v>686232</v>
      </c>
      <c r="K3989" t="s">
        <v>27822</v>
      </c>
      <c r="L3989" t="s">
        <v>27823</v>
      </c>
      <c r="M3989" s="1">
        <v>35025</v>
      </c>
      <c r="N3989" t="s">
        <v>1696</v>
      </c>
      <c r="O3989" t="s">
        <v>202</v>
      </c>
      <c r="P3989" t="s">
        <v>27824</v>
      </c>
      <c r="Q3989" t="s">
        <v>27825</v>
      </c>
      <c r="R3989">
        <f>LOOKUP(A3989,budget_gross.tsv!A$2:A$8468,budget_gross.tsv!B$2:B$8468)</f>
        <v>30000000</v>
      </c>
      <c r="S3989">
        <f>LOOKUP(A3989,budget_gross.tsv!A$2:A$8468,budget_gross.tsv!C$2:C$8468)</f>
        <v>191796233</v>
      </c>
    </row>
    <row r="3990" spans="1:19" x14ac:dyDescent="0.3">
      <c r="A3990" t="s">
        <v>27826</v>
      </c>
      <c r="B3990" t="s">
        <v>27827</v>
      </c>
      <c r="C3990" t="s">
        <v>27828</v>
      </c>
      <c r="D3990" t="s">
        <v>217</v>
      </c>
      <c r="E3990">
        <v>6.2</v>
      </c>
      <c r="F3990">
        <v>69</v>
      </c>
      <c r="G3990" s="1">
        <v>36116</v>
      </c>
      <c r="H3990" t="s">
        <v>25562</v>
      </c>
      <c r="I3990" t="s">
        <v>27829</v>
      </c>
      <c r="J3990" s="2">
        <v>2683</v>
      </c>
      <c r="K3990" t="s">
        <v>27830</v>
      </c>
      <c r="L3990" t="s">
        <v>3898</v>
      </c>
      <c r="M3990" s="1">
        <v>34817</v>
      </c>
      <c r="N3990" t="s">
        <v>30</v>
      </c>
      <c r="O3990" t="s">
        <v>708</v>
      </c>
      <c r="P3990" t="s">
        <v>11</v>
      </c>
      <c r="Q3990" t="s">
        <v>27831</v>
      </c>
      <c r="R3990">
        <f>LOOKUP(A3990,budget_gross.tsv!A$2:A$8468,budget_gross.tsv!B$2:B$8468)</f>
        <v>6500000</v>
      </c>
      <c r="S3990">
        <f>LOOKUP(A3990,budget_gross.tsv!A$2:A$8468,budget_gross.tsv!C$2:C$8468)</f>
        <v>536023</v>
      </c>
    </row>
    <row r="3991" spans="1:19" x14ac:dyDescent="0.3">
      <c r="A3991" t="s">
        <v>27832</v>
      </c>
      <c r="B3991" t="s">
        <v>27833</v>
      </c>
      <c r="C3991" t="s">
        <v>27834</v>
      </c>
      <c r="D3991" t="s">
        <v>217</v>
      </c>
      <c r="E3991">
        <v>6.1</v>
      </c>
      <c r="F3991">
        <v>48</v>
      </c>
      <c r="G3991" s="1">
        <v>36410</v>
      </c>
      <c r="H3991" t="s">
        <v>1204</v>
      </c>
      <c r="I3991" t="s">
        <v>27835</v>
      </c>
      <c r="J3991" s="2">
        <v>6870</v>
      </c>
      <c r="K3991" t="s">
        <v>27836</v>
      </c>
      <c r="L3991" t="s">
        <v>27837</v>
      </c>
      <c r="M3991" s="1">
        <v>35447</v>
      </c>
      <c r="N3991" t="s">
        <v>664</v>
      </c>
      <c r="O3991" t="s">
        <v>331</v>
      </c>
      <c r="P3991" t="s">
        <v>11</v>
      </c>
      <c r="Q3991" t="s">
        <v>27838</v>
      </c>
      <c r="R3991">
        <f>LOOKUP(A3991,budget_gross.tsv!A$2:A$8468,budget_gross.tsv!B$2:B$8468)</f>
        <v>5000000</v>
      </c>
      <c r="S3991">
        <f>LOOKUP(A3991,budget_gross.tsv!A$2:A$8468,budget_gross.tsv!C$2:C$8468)</f>
        <v>326308</v>
      </c>
    </row>
    <row r="3992" spans="1:19" x14ac:dyDescent="0.3">
      <c r="A3992" t="s">
        <v>27839</v>
      </c>
      <c r="B3992" t="s">
        <v>27840</v>
      </c>
      <c r="C3992" t="s">
        <v>27841</v>
      </c>
      <c r="D3992" t="s">
        <v>124</v>
      </c>
      <c r="E3992">
        <v>6.1</v>
      </c>
      <c r="F3992" t="s">
        <v>4</v>
      </c>
      <c r="G3992" s="1">
        <v>37026</v>
      </c>
      <c r="H3992" t="s">
        <v>27842</v>
      </c>
      <c r="I3992" t="s">
        <v>27843</v>
      </c>
      <c r="J3992" s="2">
        <v>6413</v>
      </c>
      <c r="K3992" t="s">
        <v>27844</v>
      </c>
      <c r="L3992" t="s">
        <v>26424</v>
      </c>
      <c r="M3992" s="1">
        <v>35363</v>
      </c>
      <c r="N3992" t="s">
        <v>210</v>
      </c>
      <c r="O3992" t="s">
        <v>370</v>
      </c>
      <c r="P3992" t="s">
        <v>4</v>
      </c>
      <c r="Q3992" t="s">
        <v>27845</v>
      </c>
      <c r="R3992">
        <f>LOOKUP(A3992,budget_gross.tsv!A$2:A$8468,budget_gross.tsv!B$2:B$8468)</f>
        <v>12772657</v>
      </c>
      <c r="S3992">
        <f>LOOKUP(A3992,budget_gross.tsv!A$2:A$8468,budget_gross.tsv!C$2:C$8468)</f>
        <v>0</v>
      </c>
    </row>
    <row r="3993" spans="1:19" x14ac:dyDescent="0.3">
      <c r="A3993" t="s">
        <v>27846</v>
      </c>
      <c r="B3993" t="s">
        <v>27847</v>
      </c>
      <c r="C3993" t="s">
        <v>27848</v>
      </c>
      <c r="D3993" t="s">
        <v>217</v>
      </c>
      <c r="E3993">
        <v>3.2</v>
      </c>
      <c r="F3993">
        <v>40</v>
      </c>
      <c r="G3993" s="1">
        <v>36137</v>
      </c>
      <c r="H3993" t="s">
        <v>27476</v>
      </c>
      <c r="I3993" t="s">
        <v>27849</v>
      </c>
      <c r="J3993" s="2">
        <v>21601</v>
      </c>
      <c r="K3993" t="s">
        <v>27850</v>
      </c>
      <c r="L3993" t="s">
        <v>27851</v>
      </c>
      <c r="M3993" s="1">
        <v>35188</v>
      </c>
      <c r="N3993" t="s">
        <v>411</v>
      </c>
      <c r="O3993" t="s">
        <v>1114</v>
      </c>
      <c r="P3993" t="s">
        <v>666</v>
      </c>
      <c r="Q3993" t="s">
        <v>27852</v>
      </c>
      <c r="R3993">
        <f>LOOKUP(A3993,budget_gross.tsv!A$2:A$8468,budget_gross.tsv!B$2:B$8468)</f>
        <v>3794000</v>
      </c>
      <c r="S3993">
        <f>LOOKUP(A3993,budget_gross.tsv!A$2:A$8468,budget_gross.tsv!C$2:C$8468)</f>
        <v>0</v>
      </c>
    </row>
    <row r="3994" spans="1:19" x14ac:dyDescent="0.3">
      <c r="A3994" t="s">
        <v>27853</v>
      </c>
      <c r="B3994" t="s">
        <v>27854</v>
      </c>
      <c r="C3994" t="s">
        <v>27855</v>
      </c>
      <c r="D3994" t="s">
        <v>124</v>
      </c>
      <c r="E3994">
        <v>6.8</v>
      </c>
      <c r="F3994">
        <v>64</v>
      </c>
      <c r="G3994" s="1">
        <v>36487</v>
      </c>
      <c r="H3994" t="s">
        <v>27856</v>
      </c>
      <c r="I3994" t="s">
        <v>27857</v>
      </c>
      <c r="J3994" s="2">
        <v>45143</v>
      </c>
      <c r="K3994" t="s">
        <v>27858</v>
      </c>
      <c r="L3994" t="s">
        <v>27859</v>
      </c>
      <c r="M3994" s="1">
        <v>35419</v>
      </c>
      <c r="N3994" t="s">
        <v>1696</v>
      </c>
      <c r="O3994" t="s">
        <v>202</v>
      </c>
      <c r="P3994" t="s">
        <v>869</v>
      </c>
      <c r="Q3994" t="s">
        <v>27860</v>
      </c>
      <c r="R3994">
        <f>LOOKUP(A3994,budget_gross.tsv!A$2:A$8468,budget_gross.tsv!B$2:B$8468)</f>
        <v>12000000</v>
      </c>
      <c r="S3994">
        <f>LOOKUP(A3994,budget_gross.tsv!A$2:A$8468,budget_gross.tsv!C$2:C$8468)</f>
        <v>63071133</v>
      </c>
    </row>
    <row r="3995" spans="1:19" x14ac:dyDescent="0.3">
      <c r="A3995" t="s">
        <v>27861</v>
      </c>
      <c r="B3995" t="s">
        <v>27862</v>
      </c>
      <c r="C3995" t="s">
        <v>27863</v>
      </c>
      <c r="D3995" t="s">
        <v>68</v>
      </c>
      <c r="E3995">
        <v>6.1</v>
      </c>
      <c r="F3995" t="s">
        <v>4</v>
      </c>
      <c r="G3995" s="1">
        <v>36368</v>
      </c>
      <c r="H3995" t="s">
        <v>27374</v>
      </c>
      <c r="I3995" t="s">
        <v>27864</v>
      </c>
      <c r="J3995" s="2">
        <v>7121</v>
      </c>
      <c r="K3995" t="s">
        <v>27865</v>
      </c>
      <c r="L3995" t="s">
        <v>27866</v>
      </c>
      <c r="M3995" s="1">
        <v>35090</v>
      </c>
      <c r="N3995" t="s">
        <v>1037</v>
      </c>
      <c r="O3995" t="s">
        <v>27867</v>
      </c>
      <c r="P3995" t="s">
        <v>4</v>
      </c>
      <c r="Q3995" t="s">
        <v>27868</v>
      </c>
      <c r="R3995">
        <f>LOOKUP(A3995,budget_gross.tsv!A$2:A$8468,budget_gross.tsv!B$2:B$8468)</f>
        <v>19030691</v>
      </c>
      <c r="S3995">
        <f>LOOKUP(A3995,budget_gross.tsv!A$2:A$8468,budget_gross.tsv!C$2:C$8468)</f>
        <v>0</v>
      </c>
    </row>
    <row r="3996" spans="1:19" x14ac:dyDescent="0.3">
      <c r="A3996" t="s">
        <v>27869</v>
      </c>
      <c r="B3996" t="s">
        <v>27870</v>
      </c>
      <c r="C3996" t="s">
        <v>27871</v>
      </c>
      <c r="D3996" t="s">
        <v>217</v>
      </c>
      <c r="E3996">
        <v>7.1</v>
      </c>
      <c r="F3996">
        <v>65</v>
      </c>
      <c r="G3996" s="1">
        <v>36151</v>
      </c>
      <c r="H3996" t="s">
        <v>69</v>
      </c>
      <c r="I3996" t="s">
        <v>27872</v>
      </c>
      <c r="J3996" s="2">
        <v>58360</v>
      </c>
      <c r="K3996" t="s">
        <v>27873</v>
      </c>
      <c r="L3996" t="s">
        <v>5469</v>
      </c>
      <c r="M3996" s="1">
        <v>35116</v>
      </c>
      <c r="N3996" t="s">
        <v>782</v>
      </c>
      <c r="O3996" t="s">
        <v>3597</v>
      </c>
      <c r="P3996" t="s">
        <v>3436</v>
      </c>
      <c r="Q3996" t="s">
        <v>27874</v>
      </c>
      <c r="R3996">
        <f>LOOKUP(A3996,budget_gross.tsv!A$2:A$8468,budget_gross.tsv!B$2:B$8468)</f>
        <v>7000000</v>
      </c>
      <c r="S3996">
        <f>LOOKUP(A3996,budget_gross.tsv!A$2:A$8468,budget_gross.tsv!C$2:C$8468)</f>
        <v>560069</v>
      </c>
    </row>
    <row r="3997" spans="1:19" x14ac:dyDescent="0.3">
      <c r="A3997" t="s">
        <v>27875</v>
      </c>
      <c r="B3997" t="s">
        <v>27876</v>
      </c>
      <c r="C3997" t="s">
        <v>27877</v>
      </c>
      <c r="D3997" t="s">
        <v>217</v>
      </c>
      <c r="E3997">
        <v>6</v>
      </c>
      <c r="F3997">
        <v>45</v>
      </c>
      <c r="G3997" s="1">
        <v>35941</v>
      </c>
      <c r="H3997" t="s">
        <v>25562</v>
      </c>
      <c r="I3997" t="s">
        <v>27878</v>
      </c>
      <c r="J3997" s="2">
        <v>10982</v>
      </c>
      <c r="K3997" t="s">
        <v>27879</v>
      </c>
      <c r="L3997" t="s">
        <v>20332</v>
      </c>
      <c r="M3997" s="1">
        <v>35349</v>
      </c>
      <c r="N3997" t="s">
        <v>992</v>
      </c>
      <c r="O3997" t="s">
        <v>62</v>
      </c>
      <c r="P3997" t="s">
        <v>252</v>
      </c>
      <c r="Q3997" t="s">
        <v>27880</v>
      </c>
      <c r="R3997">
        <f>LOOKUP(A3997,budget_gross.tsv!A$2:A$8468,budget_gross.tsv!B$2:B$8468)</f>
        <v>50000000</v>
      </c>
      <c r="S3997">
        <f>LOOKUP(A3997,budget_gross.tsv!A$2:A$8468,budget_gross.tsv!C$2:C$8468)</f>
        <v>14551359</v>
      </c>
    </row>
    <row r="3998" spans="1:19" x14ac:dyDescent="0.3">
      <c r="A3998" t="s">
        <v>27881</v>
      </c>
      <c r="B3998" t="s">
        <v>27882</v>
      </c>
      <c r="C3998" t="s">
        <v>27883</v>
      </c>
      <c r="D3998" t="s">
        <v>124</v>
      </c>
      <c r="E3998">
        <v>5.8</v>
      </c>
      <c r="F3998" t="s">
        <v>4</v>
      </c>
      <c r="G3998" s="1">
        <v>35941</v>
      </c>
      <c r="H3998" t="s">
        <v>25562</v>
      </c>
      <c r="I3998" t="s">
        <v>27884</v>
      </c>
      <c r="J3998" s="2">
        <v>56402</v>
      </c>
      <c r="K3998" t="s">
        <v>27885</v>
      </c>
      <c r="L3998" t="s">
        <v>181</v>
      </c>
      <c r="M3998" s="1">
        <v>35405</v>
      </c>
      <c r="N3998" t="s">
        <v>210</v>
      </c>
      <c r="O3998" t="s">
        <v>376</v>
      </c>
      <c r="P3998" t="s">
        <v>26710</v>
      </c>
      <c r="Q3998" t="s">
        <v>27886</v>
      </c>
      <c r="R3998">
        <f>LOOKUP(A3998,budget_gross.tsv!A$2:A$8468,budget_gross.tsv!B$2:B$8468)</f>
        <v>80000000</v>
      </c>
      <c r="S3998">
        <f>LOOKUP(A3998,budget_gross.tsv!A$2:A$8468,budget_gross.tsv!C$2:C$8468)</f>
        <v>33023469</v>
      </c>
    </row>
    <row r="3999" spans="1:19" x14ac:dyDescent="0.3">
      <c r="A3999" t="s">
        <v>27887</v>
      </c>
      <c r="B3999" t="s">
        <v>27888</v>
      </c>
      <c r="C3999" t="s">
        <v>27889</v>
      </c>
      <c r="D3999" t="s">
        <v>124</v>
      </c>
      <c r="E3999">
        <v>6.4</v>
      </c>
      <c r="F3999" t="s">
        <v>4</v>
      </c>
      <c r="G3999" s="1">
        <v>35850</v>
      </c>
      <c r="H3999" t="s">
        <v>25562</v>
      </c>
      <c r="I3999" t="s">
        <v>27890</v>
      </c>
      <c r="J3999" s="2">
        <v>81798</v>
      </c>
      <c r="K3999" t="s">
        <v>27891</v>
      </c>
      <c r="L3999" t="s">
        <v>181</v>
      </c>
      <c r="M3999" s="1">
        <v>35216</v>
      </c>
      <c r="N3999" t="s">
        <v>192</v>
      </c>
      <c r="O3999" t="s">
        <v>172</v>
      </c>
      <c r="P3999" t="s">
        <v>27892</v>
      </c>
      <c r="Q3999" t="s">
        <v>27893</v>
      </c>
      <c r="R3999">
        <f>LOOKUP(A3999,budget_gross.tsv!A$2:A$8468,budget_gross.tsv!B$2:B$8468)</f>
        <v>57000000</v>
      </c>
      <c r="S3999">
        <f>LOOKUP(A3999,budget_gross.tsv!A$2:A$8468,budget_gross.tsv!C$2:C$8468)</f>
        <v>51367375</v>
      </c>
    </row>
    <row r="4000" spans="1:19" x14ac:dyDescent="0.3">
      <c r="A4000" t="s">
        <v>27894</v>
      </c>
      <c r="B4000" t="s">
        <v>27895</v>
      </c>
      <c r="C4000" t="s">
        <v>27896</v>
      </c>
      <c r="D4000" t="s">
        <v>217</v>
      </c>
      <c r="E4000">
        <v>6.2</v>
      </c>
      <c r="F4000" t="s">
        <v>4</v>
      </c>
      <c r="G4000" s="1">
        <v>37719</v>
      </c>
      <c r="H4000" t="s">
        <v>375</v>
      </c>
      <c r="I4000" t="s">
        <v>27897</v>
      </c>
      <c r="J4000" s="2">
        <v>2413</v>
      </c>
      <c r="K4000" t="s">
        <v>27898</v>
      </c>
      <c r="L4000" t="s">
        <v>27899</v>
      </c>
      <c r="M4000" s="1">
        <v>35173</v>
      </c>
      <c r="N4000" t="s">
        <v>20</v>
      </c>
      <c r="O4000" t="s">
        <v>27900</v>
      </c>
      <c r="P4000" t="s">
        <v>4</v>
      </c>
      <c r="Q4000" t="s">
        <v>27901</v>
      </c>
      <c r="R4000">
        <f>LOOKUP(A4000,budget_gross.tsv!A$2:A$8468,budget_gross.tsv!B$2:B$8468)</f>
        <v>0</v>
      </c>
      <c r="S4000">
        <f>LOOKUP(A4000,budget_gross.tsv!A$2:A$8468,budget_gross.tsv!C$2:C$8468)</f>
        <v>0</v>
      </c>
    </row>
    <row r="4001" spans="1:19" x14ac:dyDescent="0.3">
      <c r="A4001" t="s">
        <v>27902</v>
      </c>
      <c r="B4001" t="s">
        <v>27903</v>
      </c>
      <c r="C4001" t="s">
        <v>27904</v>
      </c>
      <c r="D4001" t="s">
        <v>217</v>
      </c>
      <c r="E4001">
        <v>5.7</v>
      </c>
      <c r="F4001">
        <v>54</v>
      </c>
      <c r="G4001" s="1">
        <v>36144</v>
      </c>
      <c r="H4001" t="s">
        <v>136</v>
      </c>
      <c r="I4001" t="s">
        <v>27905</v>
      </c>
      <c r="J4001" s="2">
        <v>58335</v>
      </c>
      <c r="K4001" t="s">
        <v>27906</v>
      </c>
      <c r="L4001" t="s">
        <v>25557</v>
      </c>
      <c r="M4001" s="1">
        <v>35286</v>
      </c>
      <c r="N4001" t="s">
        <v>511</v>
      </c>
      <c r="O4001" t="s">
        <v>231</v>
      </c>
      <c r="P4001" t="s">
        <v>252</v>
      </c>
      <c r="Q4001" t="s">
        <v>27907</v>
      </c>
      <c r="R4001">
        <f>LOOKUP(A4001,budget_gross.tsv!A$2:A$8468,budget_gross.tsv!B$2:B$8468)</f>
        <v>50000000</v>
      </c>
      <c r="S4001">
        <f>LOOKUP(A4001,budget_gross.tsv!A$2:A$8468,budget_gross.tsv!C$2:C$8468)</f>
        <v>25477365</v>
      </c>
    </row>
    <row r="4002" spans="1:19" x14ac:dyDescent="0.3">
      <c r="A4002" t="s">
        <v>27908</v>
      </c>
      <c r="B4002" t="s">
        <v>27909</v>
      </c>
      <c r="C4002" t="s">
        <v>27910</v>
      </c>
      <c r="D4002" t="s">
        <v>217</v>
      </c>
      <c r="E4002">
        <v>6.2</v>
      </c>
      <c r="F4002">
        <v>51</v>
      </c>
      <c r="G4002" s="1">
        <v>36095</v>
      </c>
      <c r="H4002" t="s">
        <v>178</v>
      </c>
      <c r="I4002" t="s">
        <v>27911</v>
      </c>
      <c r="J4002" s="2">
        <v>33662</v>
      </c>
      <c r="K4002" t="s">
        <v>27912</v>
      </c>
      <c r="L4002" t="s">
        <v>20332</v>
      </c>
      <c r="M4002" s="1">
        <v>35167</v>
      </c>
      <c r="N4002" t="s">
        <v>664</v>
      </c>
      <c r="O4002" t="s">
        <v>690</v>
      </c>
      <c r="P4002" t="s">
        <v>43</v>
      </c>
      <c r="Q4002" t="s">
        <v>27913</v>
      </c>
      <c r="R4002">
        <f>LOOKUP(A4002,budget_gross.tsv!A$2:A$8468,budget_gross.tsv!B$2:B$8468)</f>
        <v>20754000</v>
      </c>
      <c r="S4002">
        <f>LOOKUP(A4002,budget_gross.tsv!A$2:A$8468,budget_gross.tsv!C$2:C$8468)</f>
        <v>0</v>
      </c>
    </row>
    <row r="4003" spans="1:19" x14ac:dyDescent="0.3">
      <c r="A4003" t="s">
        <v>27914</v>
      </c>
      <c r="B4003" t="s">
        <v>27915</v>
      </c>
      <c r="C4003" t="s">
        <v>27916</v>
      </c>
      <c r="D4003" t="s">
        <v>217</v>
      </c>
      <c r="E4003">
        <v>5.4</v>
      </c>
      <c r="F4003">
        <v>30</v>
      </c>
      <c r="G4003" s="1">
        <v>36487</v>
      </c>
      <c r="H4003" t="s">
        <v>27374</v>
      </c>
      <c r="I4003" t="s">
        <v>27917</v>
      </c>
      <c r="J4003" s="2">
        <v>9448</v>
      </c>
      <c r="K4003" t="s">
        <v>27918</v>
      </c>
      <c r="L4003" t="s">
        <v>27919</v>
      </c>
      <c r="M4003" s="1">
        <v>35321</v>
      </c>
      <c r="N4003" t="s">
        <v>30</v>
      </c>
      <c r="O4003" t="s">
        <v>3597</v>
      </c>
      <c r="P4003" t="s">
        <v>4</v>
      </c>
      <c r="Q4003" t="s">
        <v>27920</v>
      </c>
      <c r="R4003">
        <f>LOOKUP(A4003,budget_gross.tsv!A$2:A$8468,budget_gross.tsv!B$2:B$8468)</f>
        <v>3102672</v>
      </c>
      <c r="S4003">
        <f>LOOKUP(A4003,budget_gross.tsv!A$2:A$8468,budget_gross.tsv!C$2:C$8468)</f>
        <v>0</v>
      </c>
    </row>
    <row r="4004" spans="1:19" x14ac:dyDescent="0.3">
      <c r="A4004" t="s">
        <v>27921</v>
      </c>
      <c r="B4004" t="s">
        <v>27922</v>
      </c>
      <c r="C4004" t="s">
        <v>27923</v>
      </c>
      <c r="D4004" t="s">
        <v>217</v>
      </c>
      <c r="E4004">
        <v>7.1</v>
      </c>
      <c r="F4004" t="s">
        <v>4</v>
      </c>
      <c r="G4004" s="1">
        <v>36025</v>
      </c>
      <c r="H4004" t="s">
        <v>1332</v>
      </c>
      <c r="I4004" t="s">
        <v>27924</v>
      </c>
      <c r="J4004" s="2">
        <v>71399</v>
      </c>
      <c r="K4004" t="s">
        <v>27925</v>
      </c>
      <c r="L4004" t="s">
        <v>269</v>
      </c>
      <c r="M4004" s="1">
        <v>35265</v>
      </c>
      <c r="N4004" t="s">
        <v>834</v>
      </c>
      <c r="O4004" t="s">
        <v>1703</v>
      </c>
      <c r="P4004" t="s">
        <v>1377</v>
      </c>
      <c r="Q4004" t="s">
        <v>27926</v>
      </c>
      <c r="R4004">
        <f>LOOKUP(A4004,budget_gross.tsv!A$2:A$8468,budget_gross.tsv!B$2:B$8468)</f>
        <v>30000000</v>
      </c>
      <c r="S4004">
        <f>LOOKUP(A4004,budget_gross.tsv!A$2:A$8468,budget_gross.tsv!C$2:C$8468)</f>
        <v>16759216</v>
      </c>
    </row>
    <row r="4005" spans="1:19" x14ac:dyDescent="0.3">
      <c r="A4005" t="s">
        <v>27927</v>
      </c>
      <c r="B4005" t="s">
        <v>27928</v>
      </c>
      <c r="C4005" t="s">
        <v>27929</v>
      </c>
      <c r="D4005" t="s">
        <v>217</v>
      </c>
      <c r="E4005">
        <v>6.2</v>
      </c>
      <c r="F4005" t="s">
        <v>4</v>
      </c>
      <c r="G4005" s="1">
        <v>35465</v>
      </c>
      <c r="H4005" t="s">
        <v>27930</v>
      </c>
      <c r="I4005" t="s">
        <v>27931</v>
      </c>
      <c r="J4005">
        <v>680</v>
      </c>
      <c r="K4005" t="s">
        <v>27932</v>
      </c>
      <c r="L4005" t="s">
        <v>27933</v>
      </c>
      <c r="M4005" s="1">
        <v>35298</v>
      </c>
      <c r="N4005" t="s">
        <v>20</v>
      </c>
      <c r="O4005" t="s">
        <v>42</v>
      </c>
      <c r="P4005" t="s">
        <v>2851</v>
      </c>
      <c r="Q4005" t="s">
        <v>27934</v>
      </c>
      <c r="R4005">
        <f>LOOKUP(A4005,budget_gross.tsv!A$2:A$8468,budget_gross.tsv!B$2:B$8468)</f>
        <v>403311</v>
      </c>
      <c r="S4005">
        <f>LOOKUP(A4005,budget_gross.tsv!A$2:A$8468,budget_gross.tsv!C$2:C$8468)</f>
        <v>0</v>
      </c>
    </row>
    <row r="4006" spans="1:19" x14ac:dyDescent="0.3">
      <c r="A4006" t="s">
        <v>27935</v>
      </c>
      <c r="B4006" t="s">
        <v>27936</v>
      </c>
      <c r="C4006" t="s">
        <v>27937</v>
      </c>
      <c r="D4006" t="s">
        <v>217</v>
      </c>
      <c r="E4006">
        <v>6.7</v>
      </c>
      <c r="F4006" t="s">
        <v>4</v>
      </c>
      <c r="G4006" s="1">
        <v>36634</v>
      </c>
      <c r="H4006" t="s">
        <v>25562</v>
      </c>
      <c r="I4006" t="s">
        <v>27938</v>
      </c>
      <c r="J4006" s="2">
        <v>3128</v>
      </c>
      <c r="K4006" t="s">
        <v>27939</v>
      </c>
      <c r="L4006" t="s">
        <v>27940</v>
      </c>
      <c r="M4006" s="1">
        <v>35321</v>
      </c>
      <c r="N4006" t="s">
        <v>610</v>
      </c>
      <c r="O4006" t="s">
        <v>1674</v>
      </c>
      <c r="P4006" t="s">
        <v>593</v>
      </c>
      <c r="Q4006" t="s">
        <v>27941</v>
      </c>
      <c r="R4006">
        <f>LOOKUP(A4006,budget_gross.tsv!A$2:A$8468,budget_gross.tsv!B$2:B$8468)</f>
        <v>5000000</v>
      </c>
      <c r="S4006">
        <f>LOOKUP(A4006,budget_gross.tsv!A$2:A$8468,budget_gross.tsv!C$2:C$8468)</f>
        <v>617632</v>
      </c>
    </row>
    <row r="4007" spans="1:19" x14ac:dyDescent="0.3">
      <c r="A4007" t="s">
        <v>27942</v>
      </c>
      <c r="B4007" t="s">
        <v>27943</v>
      </c>
      <c r="C4007" t="s">
        <v>27944</v>
      </c>
      <c r="D4007" t="s">
        <v>124</v>
      </c>
      <c r="E4007">
        <v>7</v>
      </c>
      <c r="F4007">
        <v>31</v>
      </c>
      <c r="G4007" s="1">
        <v>35850</v>
      </c>
      <c r="H4007" t="s">
        <v>25562</v>
      </c>
      <c r="I4007" t="s">
        <v>27945</v>
      </c>
      <c r="J4007" s="2">
        <v>166015</v>
      </c>
      <c r="K4007" t="s">
        <v>27946</v>
      </c>
      <c r="L4007" t="s">
        <v>959</v>
      </c>
      <c r="M4007" s="1">
        <v>35111</v>
      </c>
      <c r="N4007" t="s">
        <v>280</v>
      </c>
      <c r="O4007" t="s">
        <v>13169</v>
      </c>
      <c r="P4007" t="s">
        <v>869</v>
      </c>
      <c r="Q4007" t="s">
        <v>27947</v>
      </c>
      <c r="R4007">
        <f>LOOKUP(A4007,budget_gross.tsv!A$2:A$8468,budget_gross.tsv!B$2:B$8468)</f>
        <v>12000000</v>
      </c>
      <c r="S4007">
        <f>LOOKUP(A4007,budget_gross.tsv!A$2:A$8468,budget_gross.tsv!C$2:C$8468)</f>
        <v>38624000</v>
      </c>
    </row>
    <row r="4008" spans="1:19" x14ac:dyDescent="0.3">
      <c r="A4008" t="s">
        <v>27948</v>
      </c>
      <c r="B4008" t="s">
        <v>27949</v>
      </c>
      <c r="C4008" t="s">
        <v>27950</v>
      </c>
      <c r="D4008" t="s">
        <v>217</v>
      </c>
      <c r="E4008">
        <v>5.7</v>
      </c>
      <c r="F4008" t="s">
        <v>4</v>
      </c>
      <c r="G4008" s="1">
        <v>37901</v>
      </c>
      <c r="H4008" t="s">
        <v>27374</v>
      </c>
      <c r="I4008" t="s">
        <v>27951</v>
      </c>
      <c r="J4008" s="2">
        <v>4459</v>
      </c>
      <c r="K4008" t="s">
        <v>27952</v>
      </c>
      <c r="L4008" t="s">
        <v>26367</v>
      </c>
      <c r="M4008" s="1">
        <v>35202</v>
      </c>
      <c r="N4008" t="s">
        <v>300</v>
      </c>
      <c r="O4008" t="s">
        <v>1487</v>
      </c>
      <c r="P4008" t="s">
        <v>11</v>
      </c>
      <c r="Q4008" t="s">
        <v>27953</v>
      </c>
      <c r="R4008">
        <f>LOOKUP(A4008,budget_gross.tsv!A$2:A$8468,budget_gross.tsv!B$2:B$8468)</f>
        <v>25000000</v>
      </c>
      <c r="S4008">
        <f>LOOKUP(A4008,budget_gross.tsv!A$2:A$8468,budget_gross.tsv!C$2:C$8468)</f>
        <v>5005000</v>
      </c>
    </row>
    <row r="4009" spans="1:19" x14ac:dyDescent="0.3">
      <c r="A4009" t="s">
        <v>27954</v>
      </c>
      <c r="B4009" t="s">
        <v>27955</v>
      </c>
      <c r="C4009" t="s">
        <v>27956</v>
      </c>
      <c r="D4009" t="s">
        <v>4</v>
      </c>
      <c r="E4009">
        <v>7.6</v>
      </c>
      <c r="F4009" t="s">
        <v>4</v>
      </c>
      <c r="G4009" t="s">
        <v>4</v>
      </c>
      <c r="H4009" t="s">
        <v>5495</v>
      </c>
      <c r="I4009" t="s">
        <v>27957</v>
      </c>
      <c r="J4009" s="2">
        <v>7701</v>
      </c>
      <c r="K4009" t="s">
        <v>27958</v>
      </c>
      <c r="L4009" t="s">
        <v>27959</v>
      </c>
      <c r="M4009" s="1">
        <v>35496</v>
      </c>
      <c r="N4009" t="s">
        <v>975</v>
      </c>
      <c r="O4009" t="s">
        <v>42</v>
      </c>
      <c r="P4009" t="s">
        <v>27960</v>
      </c>
      <c r="Q4009" t="s">
        <v>27961</v>
      </c>
      <c r="R4009">
        <f>LOOKUP(A4009,budget_gross.tsv!A$2:A$8468,budget_gross.tsv!B$2:B$8468)</f>
        <v>25000000</v>
      </c>
      <c r="S4009">
        <f>LOOKUP(A4009,budget_gross.tsv!A$2:A$8468,budget_gross.tsv!C$2:C$8468)</f>
        <v>328452</v>
      </c>
    </row>
    <row r="4010" spans="1:19" x14ac:dyDescent="0.3">
      <c r="A4010" t="s">
        <v>27962</v>
      </c>
      <c r="B4010" t="s">
        <v>27963</v>
      </c>
      <c r="C4010" t="s">
        <v>27964</v>
      </c>
      <c r="D4010" t="s">
        <v>124</v>
      </c>
      <c r="E4010">
        <v>6.6</v>
      </c>
      <c r="F4010" t="s">
        <v>4</v>
      </c>
      <c r="G4010" s="1">
        <v>38202</v>
      </c>
      <c r="H4010" t="s">
        <v>178</v>
      </c>
      <c r="I4010" t="s">
        <v>27965</v>
      </c>
      <c r="J4010" s="2">
        <v>1358</v>
      </c>
      <c r="K4010" t="s">
        <v>27966</v>
      </c>
      <c r="L4010" t="s">
        <v>27967</v>
      </c>
      <c r="M4010" s="1">
        <v>35423</v>
      </c>
      <c r="N4010" t="s">
        <v>270</v>
      </c>
      <c r="O4010" t="s">
        <v>370</v>
      </c>
      <c r="P4010" t="s">
        <v>4</v>
      </c>
      <c r="Q4010" t="s">
        <v>27968</v>
      </c>
      <c r="R4010">
        <f>LOOKUP(A4010,budget_gross.tsv!A$2:A$8468,budget_gross.tsv!B$2:B$8468)</f>
        <v>222525</v>
      </c>
      <c r="S4010">
        <f>LOOKUP(A4010,budget_gross.tsv!A$2:A$8468,budget_gross.tsv!C$2:C$8468)</f>
        <v>0</v>
      </c>
    </row>
    <row r="4011" spans="1:19" x14ac:dyDescent="0.3">
      <c r="A4011" t="s">
        <v>27969</v>
      </c>
      <c r="B4011" t="s">
        <v>27970</v>
      </c>
      <c r="C4011" t="s">
        <v>27971</v>
      </c>
      <c r="D4011" t="s">
        <v>124</v>
      </c>
      <c r="E4011">
        <v>6</v>
      </c>
      <c r="F4011" t="s">
        <v>4</v>
      </c>
      <c r="G4011" s="1">
        <v>36368</v>
      </c>
      <c r="H4011" t="s">
        <v>27374</v>
      </c>
      <c r="I4011" t="s">
        <v>27972</v>
      </c>
      <c r="J4011" s="2">
        <v>7164</v>
      </c>
      <c r="K4011" t="s">
        <v>27973</v>
      </c>
      <c r="L4011" t="s">
        <v>26288</v>
      </c>
      <c r="M4011" s="1">
        <v>35454</v>
      </c>
      <c r="N4011" t="s">
        <v>992</v>
      </c>
      <c r="O4011" t="s">
        <v>950</v>
      </c>
      <c r="P4011" t="s">
        <v>11</v>
      </c>
      <c r="Q4011" t="s">
        <v>27974</v>
      </c>
      <c r="R4011">
        <f>LOOKUP(A4011,budget_gross.tsv!A$2:A$8468,budget_gross.tsv!B$2:B$8468)</f>
        <v>14481231</v>
      </c>
      <c r="S4011">
        <f>LOOKUP(A4011,budget_gross.tsv!A$2:A$8468,budget_gross.tsv!C$2:C$8468)</f>
        <v>0</v>
      </c>
    </row>
    <row r="4012" spans="1:19" x14ac:dyDescent="0.3">
      <c r="A4012" t="s">
        <v>27975</v>
      </c>
      <c r="B4012" t="s">
        <v>27976</v>
      </c>
      <c r="C4012" t="s">
        <v>27977</v>
      </c>
      <c r="D4012" t="s">
        <v>217</v>
      </c>
      <c r="E4012">
        <v>5.2</v>
      </c>
      <c r="F4012" t="s">
        <v>4</v>
      </c>
      <c r="G4012" s="1">
        <v>36242</v>
      </c>
      <c r="H4012" t="s">
        <v>27476</v>
      </c>
      <c r="I4012" t="s">
        <v>27978</v>
      </c>
      <c r="J4012" s="2">
        <v>1390</v>
      </c>
      <c r="K4012" t="s">
        <v>27979</v>
      </c>
      <c r="L4012" t="s">
        <v>27980</v>
      </c>
      <c r="M4012" s="1">
        <v>35531</v>
      </c>
      <c r="N4012" t="s">
        <v>992</v>
      </c>
      <c r="O4012" t="s">
        <v>331</v>
      </c>
      <c r="P4012" t="s">
        <v>4</v>
      </c>
      <c r="Q4012" t="s">
        <v>27981</v>
      </c>
      <c r="R4012">
        <f>LOOKUP(A4012,budget_gross.tsv!A$2:A$8468,budget_gross.tsv!B$2:B$8468)</f>
        <v>-1997</v>
      </c>
      <c r="S4012">
        <f>LOOKUP(A4012,budget_gross.tsv!A$2:A$8468,budget_gross.tsv!C$2:C$8468)</f>
        <v>0</v>
      </c>
    </row>
    <row r="4013" spans="1:19" x14ac:dyDescent="0.3">
      <c r="A4013" t="s">
        <v>27982</v>
      </c>
      <c r="B4013" t="s">
        <v>27983</v>
      </c>
      <c r="C4013" t="s">
        <v>27984</v>
      </c>
      <c r="D4013" t="s">
        <v>124</v>
      </c>
      <c r="E4013">
        <v>2.4</v>
      </c>
      <c r="F4013">
        <v>29</v>
      </c>
      <c r="G4013" s="1">
        <v>37901</v>
      </c>
      <c r="H4013" t="s">
        <v>27374</v>
      </c>
      <c r="I4013" t="s">
        <v>27985</v>
      </c>
      <c r="J4013" s="2">
        <v>8277</v>
      </c>
      <c r="K4013" t="s">
        <v>27986</v>
      </c>
      <c r="L4013" t="s">
        <v>27987</v>
      </c>
      <c r="M4013" s="1">
        <v>35076</v>
      </c>
      <c r="N4013" t="s">
        <v>602</v>
      </c>
      <c r="O4013" t="s">
        <v>340</v>
      </c>
      <c r="P4013" t="s">
        <v>11</v>
      </c>
      <c r="Q4013" t="s">
        <v>27988</v>
      </c>
      <c r="R4013">
        <f>LOOKUP(A4013,budget_gross.tsv!A$2:A$8468,budget_gross.tsv!B$2:B$8468)</f>
        <v>15000000</v>
      </c>
      <c r="S4013">
        <f>LOOKUP(A4013,budget_gross.tsv!A$2:A$8468,budget_gross.tsv!C$2:C$8468)</f>
        <v>2409225</v>
      </c>
    </row>
    <row r="4014" spans="1:19" x14ac:dyDescent="0.3">
      <c r="A4014" t="s">
        <v>27989</v>
      </c>
      <c r="B4014" t="s">
        <v>27990</v>
      </c>
      <c r="C4014" t="s">
        <v>27991</v>
      </c>
      <c r="D4014" t="s">
        <v>217</v>
      </c>
      <c r="E4014">
        <v>7.6</v>
      </c>
      <c r="F4014">
        <v>52</v>
      </c>
      <c r="G4014" s="1">
        <v>39532</v>
      </c>
      <c r="H4014" t="s">
        <v>178</v>
      </c>
      <c r="I4014" t="s">
        <v>27992</v>
      </c>
      <c r="J4014" s="2">
        <v>106659</v>
      </c>
      <c r="K4014" t="s">
        <v>27993</v>
      </c>
      <c r="L4014" t="s">
        <v>5078</v>
      </c>
      <c r="M4014" s="1">
        <v>35482</v>
      </c>
      <c r="N4014" t="s">
        <v>1766</v>
      </c>
      <c r="O4014" t="s">
        <v>1883</v>
      </c>
      <c r="P4014" t="s">
        <v>43</v>
      </c>
      <c r="Q4014" t="s">
        <v>27994</v>
      </c>
      <c r="R4014">
        <f>LOOKUP(A4014,budget_gross.tsv!A$2:A$8468,budget_gross.tsv!B$2:B$8468)</f>
        <v>15000000</v>
      </c>
      <c r="S4014">
        <f>LOOKUP(A4014,budget_gross.tsv!A$2:A$8468,budget_gross.tsv!C$2:C$8468)</f>
        <v>3796699</v>
      </c>
    </row>
    <row r="4015" spans="1:19" x14ac:dyDescent="0.3">
      <c r="A4015" t="s">
        <v>27995</v>
      </c>
      <c r="B4015" t="s">
        <v>27996</v>
      </c>
      <c r="C4015" t="s">
        <v>27997</v>
      </c>
      <c r="D4015" t="s">
        <v>124</v>
      </c>
      <c r="E4015">
        <v>6.5</v>
      </c>
      <c r="F4015" t="s">
        <v>4</v>
      </c>
      <c r="G4015" s="1">
        <v>35815</v>
      </c>
      <c r="H4015" t="s">
        <v>25809</v>
      </c>
      <c r="I4015" t="s">
        <v>27998</v>
      </c>
      <c r="J4015" s="2">
        <v>12135</v>
      </c>
      <c r="K4015" t="s">
        <v>27999</v>
      </c>
      <c r="L4015" t="s">
        <v>28000</v>
      </c>
      <c r="M4015" s="1">
        <v>35384</v>
      </c>
      <c r="N4015" t="s">
        <v>2959</v>
      </c>
      <c r="O4015" t="s">
        <v>141</v>
      </c>
      <c r="P4015" t="s">
        <v>28001</v>
      </c>
      <c r="Q4015" t="s">
        <v>28002</v>
      </c>
      <c r="R4015">
        <f>LOOKUP(A4015,budget_gross.tsv!A$2:A$8468,budget_gross.tsv!B$2:B$8468)</f>
        <v>42000000</v>
      </c>
      <c r="S4015">
        <f>LOOKUP(A4015,budget_gross.tsv!A$2:A$8468,budget_gross.tsv!C$2:C$8468)</f>
        <v>41252428</v>
      </c>
    </row>
    <row r="4016" spans="1:19" x14ac:dyDescent="0.3">
      <c r="A4016" t="s">
        <v>28003</v>
      </c>
      <c r="B4016" t="s">
        <v>28004</v>
      </c>
      <c r="C4016" t="s">
        <v>28005</v>
      </c>
      <c r="D4016" t="s">
        <v>217</v>
      </c>
      <c r="E4016">
        <v>6.2</v>
      </c>
      <c r="F4016" t="s">
        <v>4</v>
      </c>
      <c r="G4016" s="1">
        <v>38293</v>
      </c>
      <c r="H4016" t="s">
        <v>26051</v>
      </c>
      <c r="I4016" t="s">
        <v>28006</v>
      </c>
      <c r="J4016" s="2">
        <v>13661</v>
      </c>
      <c r="K4016" t="s">
        <v>28007</v>
      </c>
      <c r="L4016" t="s">
        <v>27556</v>
      </c>
      <c r="M4016" s="1">
        <v>35181</v>
      </c>
      <c r="N4016" t="s">
        <v>330</v>
      </c>
      <c r="O4016" t="s">
        <v>222</v>
      </c>
      <c r="P4016" t="s">
        <v>310</v>
      </c>
      <c r="Q4016" t="s">
        <v>28008</v>
      </c>
      <c r="R4016">
        <f>LOOKUP(A4016,budget_gross.tsv!A$2:A$8468,budget_gross.tsv!B$2:B$8468)</f>
        <v>29000000</v>
      </c>
      <c r="S4016">
        <f>LOOKUP(A4016,budget_gross.tsv!A$2:A$8468,budget_gross.tsv!C$2:C$8468)</f>
        <v>11500000</v>
      </c>
    </row>
    <row r="4017" spans="1:19" x14ac:dyDescent="0.3">
      <c r="A4017" t="s">
        <v>28009</v>
      </c>
      <c r="B4017" t="s">
        <v>28010</v>
      </c>
      <c r="C4017" t="s">
        <v>28011</v>
      </c>
      <c r="D4017" t="s">
        <v>124</v>
      </c>
      <c r="E4017">
        <v>7.4</v>
      </c>
      <c r="F4017" t="s">
        <v>4</v>
      </c>
      <c r="G4017" s="1">
        <v>36809</v>
      </c>
      <c r="H4017" t="s">
        <v>25562</v>
      </c>
      <c r="I4017" t="s">
        <v>28012</v>
      </c>
      <c r="J4017" s="2">
        <v>16327</v>
      </c>
      <c r="K4017" t="s">
        <v>28013</v>
      </c>
      <c r="L4017" t="s">
        <v>28014</v>
      </c>
      <c r="M4017" s="1">
        <v>35237</v>
      </c>
      <c r="N4017" t="s">
        <v>8989</v>
      </c>
      <c r="O4017" t="s">
        <v>5809</v>
      </c>
      <c r="P4017" t="s">
        <v>11</v>
      </c>
      <c r="Q4017" t="s">
        <v>28015</v>
      </c>
      <c r="R4017">
        <f>LOOKUP(A4017,budget_gross.tsv!A$2:A$8468,budget_gross.tsv!B$2:B$8468)</f>
        <v>1007306</v>
      </c>
      <c r="S4017">
        <f>LOOKUP(A4017,budget_gross.tsv!A$2:A$8468,budget_gross.tsv!C$2:C$8468)</f>
        <v>0</v>
      </c>
    </row>
    <row r="4018" spans="1:19" x14ac:dyDescent="0.3">
      <c r="A4018" t="s">
        <v>28016</v>
      </c>
      <c r="B4018" t="s">
        <v>28017</v>
      </c>
      <c r="C4018" t="s">
        <v>28018</v>
      </c>
      <c r="D4018" t="s">
        <v>124</v>
      </c>
      <c r="E4018">
        <v>5.6</v>
      </c>
      <c r="F4018">
        <v>62</v>
      </c>
      <c r="G4018" s="1">
        <v>35815</v>
      </c>
      <c r="H4018" t="s">
        <v>178</v>
      </c>
      <c r="I4018" t="s">
        <v>28019</v>
      </c>
      <c r="J4018" s="2">
        <v>92099</v>
      </c>
      <c r="K4018" t="s">
        <v>28020</v>
      </c>
      <c r="L4018" t="s">
        <v>28021</v>
      </c>
      <c r="M4018" s="1">
        <v>35244</v>
      </c>
      <c r="N4018" t="s">
        <v>448</v>
      </c>
      <c r="O4018" t="s">
        <v>26135</v>
      </c>
      <c r="P4018" t="s">
        <v>28022</v>
      </c>
      <c r="Q4018" t="s">
        <v>28023</v>
      </c>
      <c r="R4018">
        <f>LOOKUP(A4018,budget_gross.tsv!A$2:A$8468,budget_gross.tsv!B$2:B$8468)</f>
        <v>54000000</v>
      </c>
      <c r="S4018">
        <f>LOOKUP(A4018,budget_gross.tsv!A$2:A$8468,budget_gross.tsv!C$2:C$8468)</f>
        <v>128814019</v>
      </c>
    </row>
    <row r="4019" spans="1:19" x14ac:dyDescent="0.3">
      <c r="A4019" t="s">
        <v>28024</v>
      </c>
      <c r="B4019" t="s">
        <v>28025</v>
      </c>
      <c r="C4019" t="s">
        <v>28026</v>
      </c>
      <c r="D4019" t="s">
        <v>124</v>
      </c>
      <c r="E4019">
        <v>6.3</v>
      </c>
      <c r="F4019">
        <v>61</v>
      </c>
      <c r="G4019" s="1">
        <v>36417</v>
      </c>
      <c r="H4019" t="s">
        <v>27476</v>
      </c>
      <c r="I4019" t="s">
        <v>28027</v>
      </c>
      <c r="J4019" s="2">
        <v>9237</v>
      </c>
      <c r="K4019" t="s">
        <v>28028</v>
      </c>
      <c r="L4019" t="s">
        <v>28029</v>
      </c>
      <c r="M4019" s="1">
        <v>35447</v>
      </c>
      <c r="N4019" t="s">
        <v>319</v>
      </c>
      <c r="O4019" t="s">
        <v>21</v>
      </c>
      <c r="P4019" t="s">
        <v>26965</v>
      </c>
      <c r="Q4019" t="s">
        <v>28030</v>
      </c>
      <c r="R4019">
        <f>LOOKUP(A4019,budget_gross.tsv!A$2:A$8468,budget_gross.tsv!B$2:B$8468)</f>
        <v>3692836</v>
      </c>
      <c r="S4019">
        <f>LOOKUP(A4019,budget_gross.tsv!A$2:A$8468,budget_gross.tsv!C$2:C$8468)</f>
        <v>0</v>
      </c>
    </row>
    <row r="4020" spans="1:19" x14ac:dyDescent="0.3">
      <c r="A4020" t="s">
        <v>28031</v>
      </c>
      <c r="B4020" t="s">
        <v>28032</v>
      </c>
      <c r="C4020" t="s">
        <v>28033</v>
      </c>
      <c r="D4020" t="s">
        <v>124</v>
      </c>
      <c r="E4020">
        <v>5.5</v>
      </c>
      <c r="F4020" t="s">
        <v>4</v>
      </c>
      <c r="G4020" s="1">
        <v>37258</v>
      </c>
      <c r="H4020" t="s">
        <v>25562</v>
      </c>
      <c r="I4020" t="s">
        <v>28034</v>
      </c>
      <c r="J4020" s="2">
        <v>20283</v>
      </c>
      <c r="K4020" t="s">
        <v>28035</v>
      </c>
      <c r="L4020" t="s">
        <v>28036</v>
      </c>
      <c r="M4020" s="1">
        <v>35181</v>
      </c>
      <c r="N4020" t="s">
        <v>448</v>
      </c>
      <c r="O4020" t="s">
        <v>1687</v>
      </c>
      <c r="P4020" t="s">
        <v>11</v>
      </c>
      <c r="Q4020" t="s">
        <v>28037</v>
      </c>
      <c r="R4020">
        <f>LOOKUP(A4020,budget_gross.tsv!A$2:A$8468,budget_gross.tsv!B$2:B$8468)</f>
        <v>30000000</v>
      </c>
      <c r="S4020">
        <f>LOOKUP(A4020,budget_gross.tsv!A$2:A$8468,budget_gross.tsv!C$2:C$8468)</f>
        <v>21600000</v>
      </c>
    </row>
    <row r="4021" spans="1:19" x14ac:dyDescent="0.3">
      <c r="A4021" t="s">
        <v>28038</v>
      </c>
      <c r="B4021" t="s">
        <v>28039</v>
      </c>
      <c r="C4021" t="s">
        <v>28040</v>
      </c>
      <c r="D4021" t="s">
        <v>68</v>
      </c>
      <c r="E4021">
        <v>5.7</v>
      </c>
      <c r="F4021" t="s">
        <v>4</v>
      </c>
      <c r="G4021" s="1">
        <v>35976</v>
      </c>
      <c r="H4021" t="s">
        <v>25562</v>
      </c>
      <c r="I4021" t="s">
        <v>28041</v>
      </c>
      <c r="J4021" s="2">
        <v>18613</v>
      </c>
      <c r="K4021" t="s">
        <v>28042</v>
      </c>
      <c r="L4021" t="s">
        <v>28043</v>
      </c>
      <c r="M4021" s="1">
        <v>35153</v>
      </c>
      <c r="N4021" t="s">
        <v>602</v>
      </c>
      <c r="O4021" t="s">
        <v>370</v>
      </c>
      <c r="P4021" t="s">
        <v>4</v>
      </c>
      <c r="Q4021" t="s">
        <v>28044</v>
      </c>
      <c r="R4021">
        <f>LOOKUP(A4021,budget_gross.tsv!A$2:A$8468,budget_gross.tsv!B$2:B$8468)</f>
        <v>39000000</v>
      </c>
      <c r="S4021">
        <f>LOOKUP(A4021,budget_gross.tsv!A$2:A$8468,budget_gross.tsv!C$2:C$8468)</f>
        <v>30356793</v>
      </c>
    </row>
    <row r="4022" spans="1:19" x14ac:dyDescent="0.3">
      <c r="A4022" t="s">
        <v>28045</v>
      </c>
      <c r="B4022" t="s">
        <v>28046</v>
      </c>
      <c r="C4022" t="s">
        <v>28047</v>
      </c>
      <c r="D4022" t="s">
        <v>217</v>
      </c>
      <c r="E4022">
        <v>7.3</v>
      </c>
      <c r="F4022" t="s">
        <v>4</v>
      </c>
      <c r="G4022" s="1">
        <v>40669</v>
      </c>
      <c r="H4022" t="s">
        <v>27185</v>
      </c>
      <c r="I4022" t="s">
        <v>28048</v>
      </c>
      <c r="J4022" s="2">
        <v>2225</v>
      </c>
      <c r="K4022" t="s">
        <v>28049</v>
      </c>
      <c r="L4022" t="s">
        <v>28050</v>
      </c>
      <c r="M4022" s="1">
        <v>35424</v>
      </c>
      <c r="N4022" t="s">
        <v>117</v>
      </c>
      <c r="O4022" t="s">
        <v>1080</v>
      </c>
      <c r="P4022" t="s">
        <v>119</v>
      </c>
      <c r="Q4022" t="s">
        <v>28051</v>
      </c>
      <c r="R4022">
        <f>LOOKUP(A4022,budget_gross.tsv!A$2:A$8468,budget_gross.tsv!B$2:B$8468)</f>
        <v>608032</v>
      </c>
      <c r="S4022">
        <f>LOOKUP(A4022,budget_gross.tsv!A$2:A$8468,budget_gross.tsv!C$2:C$8468)</f>
        <v>0</v>
      </c>
    </row>
    <row r="4023" spans="1:19" x14ac:dyDescent="0.3">
      <c r="A4023" t="s">
        <v>28052</v>
      </c>
      <c r="B4023" t="s">
        <v>28053</v>
      </c>
      <c r="C4023" t="s">
        <v>28054</v>
      </c>
      <c r="D4023" t="s">
        <v>217</v>
      </c>
      <c r="E4023">
        <v>5.3</v>
      </c>
      <c r="F4023" t="s">
        <v>4</v>
      </c>
      <c r="G4023" s="1">
        <v>37901</v>
      </c>
      <c r="H4023" t="s">
        <v>218</v>
      </c>
      <c r="I4023" t="s">
        <v>28055</v>
      </c>
      <c r="J4023" s="2">
        <v>11168</v>
      </c>
      <c r="K4023" t="s">
        <v>28056</v>
      </c>
      <c r="L4023" t="s">
        <v>28057</v>
      </c>
      <c r="M4023" s="1">
        <v>35293</v>
      </c>
      <c r="N4023" t="s">
        <v>1037</v>
      </c>
      <c r="O4023" t="s">
        <v>1703</v>
      </c>
      <c r="P4023" t="s">
        <v>4</v>
      </c>
      <c r="Q4023" t="s">
        <v>28058</v>
      </c>
      <c r="R4023">
        <f>LOOKUP(A4023,budget_gross.tsv!A$2:A$8468,budget_gross.tsv!B$2:B$8468)</f>
        <v>13000000</v>
      </c>
      <c r="S4023">
        <f>LOOKUP(A4023,budget_gross.tsv!A$2:A$8468,budget_gross.tsv!C$2:C$8468)</f>
        <v>5587855</v>
      </c>
    </row>
    <row r="4024" spans="1:19" x14ac:dyDescent="0.3">
      <c r="A4024" t="s">
        <v>28059</v>
      </c>
      <c r="B4024" t="s">
        <v>28060</v>
      </c>
      <c r="C4024" t="s">
        <v>28061</v>
      </c>
      <c r="D4024" t="s">
        <v>217</v>
      </c>
      <c r="E4024">
        <v>5.7</v>
      </c>
      <c r="F4024" t="s">
        <v>4</v>
      </c>
      <c r="G4024" s="1">
        <v>36361</v>
      </c>
      <c r="H4024" t="s">
        <v>25562</v>
      </c>
      <c r="I4024" t="s">
        <v>28062</v>
      </c>
      <c r="J4024" s="2">
        <v>5146</v>
      </c>
      <c r="K4024" t="s">
        <v>28063</v>
      </c>
      <c r="L4024" t="s">
        <v>4102</v>
      </c>
      <c r="M4024" s="1">
        <v>35307</v>
      </c>
      <c r="N4024" t="s">
        <v>1817</v>
      </c>
      <c r="O4024" t="s">
        <v>690</v>
      </c>
      <c r="P4024" t="s">
        <v>4</v>
      </c>
      <c r="Q4024" t="s">
        <v>28064</v>
      </c>
      <c r="R4024">
        <f>LOOKUP(A4024,budget_gross.tsv!A$2:A$8468,budget_gross.tsv!B$2:B$8468)</f>
        <v>8000000</v>
      </c>
      <c r="S4024">
        <f>LOOKUP(A4024,budget_gross.tsv!A$2:A$8468,budget_gross.tsv!C$2:C$8468)</f>
        <v>3594848</v>
      </c>
    </row>
    <row r="4025" spans="1:19" x14ac:dyDescent="0.3">
      <c r="A4025" t="s">
        <v>28065</v>
      </c>
      <c r="B4025" t="s">
        <v>28066</v>
      </c>
      <c r="C4025" t="s">
        <v>28067</v>
      </c>
      <c r="D4025" t="s">
        <v>124</v>
      </c>
      <c r="E4025">
        <v>6.3</v>
      </c>
      <c r="F4025">
        <v>68</v>
      </c>
      <c r="G4025" s="1">
        <v>36683</v>
      </c>
      <c r="H4025" t="s">
        <v>480</v>
      </c>
      <c r="I4025" t="s">
        <v>28068</v>
      </c>
      <c r="J4025" s="2">
        <v>151910</v>
      </c>
      <c r="K4025" t="s">
        <v>28069</v>
      </c>
      <c r="L4025" t="s">
        <v>28070</v>
      </c>
      <c r="M4025" s="1">
        <v>35195</v>
      </c>
      <c r="N4025" t="s">
        <v>992</v>
      </c>
      <c r="O4025" t="s">
        <v>376</v>
      </c>
      <c r="P4025" t="s">
        <v>28071</v>
      </c>
      <c r="Q4025" t="s">
        <v>28072</v>
      </c>
      <c r="R4025">
        <f>LOOKUP(A4025,budget_gross.tsv!A$2:A$8468,budget_gross.tsv!B$2:B$8468)</f>
        <v>92000000</v>
      </c>
      <c r="S4025">
        <f>LOOKUP(A4025,budget_gross.tsv!A$2:A$8468,budget_gross.tsv!C$2:C$8468)</f>
        <v>241721524</v>
      </c>
    </row>
    <row r="4026" spans="1:19" x14ac:dyDescent="0.3">
      <c r="A4026" t="s">
        <v>28073</v>
      </c>
      <c r="B4026" t="s">
        <v>28074</v>
      </c>
      <c r="C4026" t="s">
        <v>28075</v>
      </c>
      <c r="D4026" t="s">
        <v>68</v>
      </c>
      <c r="E4026">
        <v>8</v>
      </c>
      <c r="F4026">
        <v>83</v>
      </c>
      <c r="G4026" s="1">
        <v>36417</v>
      </c>
      <c r="H4026" t="s">
        <v>15003</v>
      </c>
      <c r="I4026" t="s">
        <v>28076</v>
      </c>
      <c r="J4026" s="2">
        <v>13063</v>
      </c>
      <c r="K4026" t="s">
        <v>28077</v>
      </c>
      <c r="L4026" t="s">
        <v>28078</v>
      </c>
      <c r="M4026" s="1">
        <v>35475</v>
      </c>
      <c r="N4026" t="s">
        <v>563</v>
      </c>
      <c r="O4026" t="s">
        <v>14143</v>
      </c>
      <c r="P4026" t="s">
        <v>28079</v>
      </c>
      <c r="Q4026" t="s">
        <v>28080</v>
      </c>
      <c r="R4026">
        <f>LOOKUP(A4026,budget_gross.tsv!A$2:A$8468,budget_gross.tsv!B$2:B$8468)</f>
        <v>2666118</v>
      </c>
      <c r="S4026">
        <f>LOOKUP(A4026,budget_gross.tsv!A$2:A$8468,budget_gross.tsv!C$2:C$8468)</f>
        <v>0</v>
      </c>
    </row>
    <row r="4027" spans="1:19" x14ac:dyDescent="0.3">
      <c r="A4027" t="s">
        <v>28081</v>
      </c>
      <c r="B4027" t="s">
        <v>28082</v>
      </c>
      <c r="C4027" t="s">
        <v>28083</v>
      </c>
      <c r="D4027" t="s">
        <v>68</v>
      </c>
      <c r="E4027">
        <v>5.0999999999999996</v>
      </c>
      <c r="F4027" t="s">
        <v>4</v>
      </c>
      <c r="G4027" s="1">
        <v>35829</v>
      </c>
      <c r="H4027" t="s">
        <v>28084</v>
      </c>
      <c r="I4027" t="s">
        <v>28085</v>
      </c>
      <c r="J4027" s="2">
        <v>13833</v>
      </c>
      <c r="K4027" t="s">
        <v>28086</v>
      </c>
      <c r="L4027" t="s">
        <v>4170</v>
      </c>
      <c r="M4027" s="1">
        <v>35643</v>
      </c>
      <c r="N4027" t="s">
        <v>411</v>
      </c>
      <c r="O4027" t="s">
        <v>1791</v>
      </c>
      <c r="P4027" t="s">
        <v>4203</v>
      </c>
      <c r="Q4027" t="s">
        <v>28087</v>
      </c>
      <c r="R4027">
        <f>LOOKUP(A4027,budget_gross.tsv!A$2:A$8468,budget_gross.tsv!B$2:B$8468)</f>
        <v>3000000</v>
      </c>
      <c r="S4027">
        <f>LOOKUP(A4027,budget_gross.tsv!A$2:A$8468,budget_gross.tsv!C$2:C$8468)</f>
        <v>24629916</v>
      </c>
    </row>
    <row r="4028" spans="1:19" x14ac:dyDescent="0.3">
      <c r="A4028" t="s">
        <v>28088</v>
      </c>
      <c r="B4028" t="s">
        <v>28089</v>
      </c>
      <c r="C4028" t="s">
        <v>28090</v>
      </c>
      <c r="D4028" t="s">
        <v>124</v>
      </c>
      <c r="E4028">
        <v>7.2</v>
      </c>
      <c r="F4028">
        <v>83</v>
      </c>
      <c r="G4028" s="1">
        <v>36025</v>
      </c>
      <c r="H4028" t="s">
        <v>28091</v>
      </c>
      <c r="I4028" t="s">
        <v>28092</v>
      </c>
      <c r="J4028" s="2">
        <v>12008</v>
      </c>
      <c r="K4028" t="s">
        <v>28093</v>
      </c>
      <c r="L4028" t="s">
        <v>20246</v>
      </c>
      <c r="M4028" s="1">
        <v>35846</v>
      </c>
      <c r="N4028" t="s">
        <v>1766</v>
      </c>
      <c r="O4028" t="s">
        <v>152</v>
      </c>
      <c r="P4028" t="s">
        <v>28094</v>
      </c>
      <c r="Q4028" t="s">
        <v>28095</v>
      </c>
      <c r="R4028">
        <f>LOOKUP(A4028,budget_gross.tsv!A$2:A$8468,budget_gross.tsv!B$2:B$8468)</f>
        <v>5000000</v>
      </c>
      <c r="S4028">
        <f>LOOKUP(A4028,budget_gross.tsv!A$2:A$8468,budget_gross.tsv!C$2:C$8468)</f>
        <v>20733485</v>
      </c>
    </row>
    <row r="4029" spans="1:19" x14ac:dyDescent="0.3">
      <c r="A4029" t="s">
        <v>28096</v>
      </c>
      <c r="B4029" t="s">
        <v>28097</v>
      </c>
      <c r="C4029" t="s">
        <v>28098</v>
      </c>
      <c r="D4029" t="s">
        <v>217</v>
      </c>
      <c r="E4029">
        <v>6.7</v>
      </c>
      <c r="F4029">
        <v>51</v>
      </c>
      <c r="G4029" s="1">
        <v>36263</v>
      </c>
      <c r="H4029" t="s">
        <v>2640</v>
      </c>
      <c r="I4029" t="s">
        <v>28099</v>
      </c>
      <c r="J4029" s="2">
        <v>30585</v>
      </c>
      <c r="K4029" t="s">
        <v>28100</v>
      </c>
      <c r="L4029" t="s">
        <v>2997</v>
      </c>
      <c r="M4029" s="1">
        <v>36091</v>
      </c>
      <c r="N4029" t="s">
        <v>1423</v>
      </c>
      <c r="O4029" t="s">
        <v>331</v>
      </c>
      <c r="P4029" t="s">
        <v>15904</v>
      </c>
      <c r="Q4029" t="s">
        <v>28101</v>
      </c>
      <c r="R4029">
        <f>LOOKUP(A4029,budget_gross.tsv!A$2:A$8468,budget_gross.tsv!B$2:B$8468)</f>
        <v>14000000</v>
      </c>
      <c r="S4029">
        <f>LOOKUP(A4029,budget_gross.tsv!A$2:A$8468,budget_gross.tsv!C$2:C$8468)</f>
        <v>8838938</v>
      </c>
    </row>
    <row r="4030" spans="1:19" x14ac:dyDescent="0.3">
      <c r="A4030" t="s">
        <v>28102</v>
      </c>
      <c r="B4030" t="s">
        <v>28103</v>
      </c>
      <c r="C4030" t="s">
        <v>28104</v>
      </c>
      <c r="D4030" t="s">
        <v>68</v>
      </c>
      <c r="E4030">
        <v>8.1</v>
      </c>
      <c r="F4030">
        <v>85</v>
      </c>
      <c r="G4030" s="1">
        <v>37320</v>
      </c>
      <c r="H4030" t="s">
        <v>28105</v>
      </c>
      <c r="I4030" t="s">
        <v>28106</v>
      </c>
      <c r="J4030" s="2">
        <v>86181</v>
      </c>
      <c r="K4030" t="s">
        <v>28107</v>
      </c>
      <c r="L4030" t="s">
        <v>27405</v>
      </c>
      <c r="M4030" s="1">
        <v>36959</v>
      </c>
      <c r="N4030" t="s">
        <v>411</v>
      </c>
      <c r="O4030" t="s">
        <v>21</v>
      </c>
      <c r="P4030" t="s">
        <v>28108</v>
      </c>
      <c r="Q4030" t="s">
        <v>28109</v>
      </c>
      <c r="R4030">
        <f>LOOKUP(A4030,budget_gross.tsv!A$2:A$8468,budget_gross.tsv!B$2:B$8468)</f>
        <v>2734044</v>
      </c>
      <c r="S4030">
        <f>LOOKUP(A4030,budget_gross.tsv!A$2:A$8468,budget_gross.tsv!C$2:C$8468)</f>
        <v>0</v>
      </c>
    </row>
    <row r="4031" spans="1:19" x14ac:dyDescent="0.3">
      <c r="A4031" t="s">
        <v>28110</v>
      </c>
      <c r="B4031" t="s">
        <v>28111</v>
      </c>
      <c r="C4031" t="s">
        <v>28112</v>
      </c>
      <c r="D4031" t="s">
        <v>217</v>
      </c>
      <c r="E4031">
        <v>8.1999999999999993</v>
      </c>
      <c r="F4031">
        <v>69</v>
      </c>
      <c r="G4031" s="1">
        <v>36095</v>
      </c>
      <c r="H4031" t="s">
        <v>15003</v>
      </c>
      <c r="I4031" t="s">
        <v>28113</v>
      </c>
      <c r="J4031" s="2">
        <v>588698</v>
      </c>
      <c r="K4031" t="s">
        <v>28114</v>
      </c>
      <c r="L4031" t="s">
        <v>26824</v>
      </c>
      <c r="M4031" s="1">
        <v>35860</v>
      </c>
      <c r="N4031" t="s">
        <v>384</v>
      </c>
      <c r="O4031" t="s">
        <v>573</v>
      </c>
      <c r="P4031" t="s">
        <v>7168</v>
      </c>
      <c r="Q4031" t="s">
        <v>28115</v>
      </c>
      <c r="R4031">
        <f>LOOKUP(A4031,budget_gross.tsv!A$2:A$8468,budget_gross.tsv!B$2:B$8468)</f>
        <v>15000000</v>
      </c>
      <c r="S4031">
        <f>LOOKUP(A4031,budget_gross.tsv!A$2:A$8468,budget_gross.tsv!C$2:C$8468)</f>
        <v>17451873</v>
      </c>
    </row>
    <row r="4032" spans="1:19" x14ac:dyDescent="0.3">
      <c r="A4032" t="s">
        <v>28116</v>
      </c>
      <c r="B4032" t="s">
        <v>28117</v>
      </c>
      <c r="C4032" t="s">
        <v>28118</v>
      </c>
      <c r="D4032" t="s">
        <v>124</v>
      </c>
      <c r="E4032">
        <v>4.8</v>
      </c>
      <c r="F4032" t="s">
        <v>4</v>
      </c>
      <c r="G4032" s="1">
        <v>36011</v>
      </c>
      <c r="H4032" t="s">
        <v>178</v>
      </c>
      <c r="I4032" t="s">
        <v>28119</v>
      </c>
      <c r="J4032" s="2">
        <v>27398</v>
      </c>
      <c r="K4032" t="s">
        <v>28120</v>
      </c>
      <c r="L4032" t="s">
        <v>25600</v>
      </c>
      <c r="M4032" s="1">
        <v>35832</v>
      </c>
      <c r="N4032" t="s">
        <v>925</v>
      </c>
      <c r="O4032" t="s">
        <v>592</v>
      </c>
      <c r="P4032" t="s">
        <v>593</v>
      </c>
      <c r="Q4032" t="s">
        <v>28121</v>
      </c>
      <c r="R4032">
        <f>LOOKUP(A4032,budget_gross.tsv!A$2:A$8468,budget_gross.tsv!B$2:B$8468)</f>
        <v>28000000</v>
      </c>
      <c r="S4032">
        <f>LOOKUP(A4032,budget_gross.tsv!A$2:A$8468,budget_gross.tsv!C$2:C$8468)</f>
        <v>13979599</v>
      </c>
    </row>
    <row r="4033" spans="1:19" x14ac:dyDescent="0.3">
      <c r="A4033" t="s">
        <v>28122</v>
      </c>
      <c r="B4033" t="s">
        <v>28123</v>
      </c>
      <c r="C4033" t="s">
        <v>28124</v>
      </c>
      <c r="D4033" t="s">
        <v>217</v>
      </c>
      <c r="E4033">
        <v>5.3</v>
      </c>
      <c r="F4033">
        <v>54</v>
      </c>
      <c r="G4033" s="1">
        <v>35962</v>
      </c>
      <c r="H4033" t="s">
        <v>25809</v>
      </c>
      <c r="I4033" t="s">
        <v>28125</v>
      </c>
      <c r="J4033" s="2">
        <v>6706</v>
      </c>
      <c r="K4033" t="s">
        <v>28126</v>
      </c>
      <c r="L4033" t="s">
        <v>27377</v>
      </c>
      <c r="M4033" s="1">
        <v>35487</v>
      </c>
      <c r="N4033" t="s">
        <v>4531</v>
      </c>
      <c r="O4033" t="s">
        <v>673</v>
      </c>
      <c r="P4033" t="s">
        <v>4</v>
      </c>
      <c r="Q4033" t="s">
        <v>28127</v>
      </c>
      <c r="R4033">
        <f>LOOKUP(A4033,budget_gross.tsv!A$2:A$8468,budget_gross.tsv!B$2:B$8468)</f>
        <v>20060051</v>
      </c>
      <c r="S4033">
        <f>LOOKUP(A4033,budget_gross.tsv!A$2:A$8468,budget_gross.tsv!C$2:C$8468)</f>
        <v>0</v>
      </c>
    </row>
    <row r="4034" spans="1:19" x14ac:dyDescent="0.3">
      <c r="A4034" t="s">
        <v>28128</v>
      </c>
      <c r="B4034" t="s">
        <v>28129</v>
      </c>
      <c r="C4034" t="s">
        <v>28130</v>
      </c>
      <c r="D4034" t="s">
        <v>217</v>
      </c>
      <c r="E4034">
        <v>7.1</v>
      </c>
      <c r="F4034">
        <v>75</v>
      </c>
      <c r="G4034" s="1">
        <v>35983</v>
      </c>
      <c r="H4034" t="s">
        <v>178</v>
      </c>
      <c r="I4034" t="s">
        <v>28131</v>
      </c>
      <c r="J4034" s="2">
        <v>15327</v>
      </c>
      <c r="K4034" t="s">
        <v>28132</v>
      </c>
      <c r="L4034" t="s">
        <v>3657</v>
      </c>
      <c r="M4034" s="1">
        <v>35804</v>
      </c>
      <c r="N4034" t="s">
        <v>992</v>
      </c>
      <c r="O4034" t="s">
        <v>8041</v>
      </c>
      <c r="P4034" t="s">
        <v>28133</v>
      </c>
      <c r="Q4034" t="s">
        <v>28134</v>
      </c>
      <c r="R4034">
        <f>LOOKUP(A4034,budget_gross.tsv!A$2:A$8468,budget_gross.tsv!B$2:B$8468)</f>
        <v>5799672</v>
      </c>
      <c r="S4034">
        <f>LOOKUP(A4034,budget_gross.tsv!A$2:A$8468,budget_gross.tsv!C$2:C$8468)</f>
        <v>0</v>
      </c>
    </row>
    <row r="4035" spans="1:19" x14ac:dyDescent="0.3">
      <c r="A4035" t="s">
        <v>28135</v>
      </c>
      <c r="B4035" t="s">
        <v>28136</v>
      </c>
      <c r="C4035" t="s">
        <v>28137</v>
      </c>
      <c r="D4035" t="s">
        <v>217</v>
      </c>
      <c r="E4035">
        <v>6.3</v>
      </c>
      <c r="F4035" t="s">
        <v>4</v>
      </c>
      <c r="G4035" s="1">
        <v>36067</v>
      </c>
      <c r="H4035" t="s">
        <v>27680</v>
      </c>
      <c r="I4035" t="s">
        <v>28138</v>
      </c>
      <c r="J4035" s="2">
        <v>2819</v>
      </c>
      <c r="K4035" t="s">
        <v>28139</v>
      </c>
      <c r="L4035" t="s">
        <v>28140</v>
      </c>
      <c r="M4035" s="1">
        <v>35902</v>
      </c>
      <c r="N4035" t="s">
        <v>30</v>
      </c>
      <c r="O4035" t="s">
        <v>21</v>
      </c>
      <c r="P4035" t="s">
        <v>43</v>
      </c>
      <c r="Q4035" t="s">
        <v>28141</v>
      </c>
      <c r="R4035">
        <f>LOOKUP(A4035,budget_gross.tsv!A$2:A$8468,budget_gross.tsv!B$2:B$8468)</f>
        <v>2195190</v>
      </c>
      <c r="S4035">
        <f>LOOKUP(A4035,budget_gross.tsv!A$2:A$8468,budget_gross.tsv!C$2:C$8468)</f>
        <v>0</v>
      </c>
    </row>
    <row r="4036" spans="1:19" x14ac:dyDescent="0.3">
      <c r="A4036" t="s">
        <v>28142</v>
      </c>
      <c r="B4036" t="s">
        <v>28143</v>
      </c>
      <c r="C4036" t="s">
        <v>28144</v>
      </c>
      <c r="D4036" t="s">
        <v>217</v>
      </c>
      <c r="E4036">
        <v>6.2</v>
      </c>
      <c r="F4036" t="s">
        <v>4</v>
      </c>
      <c r="G4036" s="1">
        <v>36928</v>
      </c>
      <c r="H4036" t="s">
        <v>26641</v>
      </c>
      <c r="I4036" t="s">
        <v>28145</v>
      </c>
      <c r="J4036" s="2">
        <v>5063</v>
      </c>
      <c r="K4036" t="s">
        <v>28146</v>
      </c>
      <c r="L4036" t="s">
        <v>26227</v>
      </c>
      <c r="M4036" s="1">
        <v>35503</v>
      </c>
      <c r="N4036" t="s">
        <v>664</v>
      </c>
      <c r="O4036" t="s">
        <v>331</v>
      </c>
      <c r="P4036" t="s">
        <v>11</v>
      </c>
      <c r="Q4036" t="s">
        <v>28147</v>
      </c>
      <c r="R4036">
        <f>LOOKUP(A4036,budget_gross.tsv!A$2:A$8468,budget_gross.tsv!B$2:B$8468)</f>
        <v>8000000</v>
      </c>
      <c r="S4036">
        <f>LOOKUP(A4036,budget_gross.tsv!A$2:A$8468,budget_gross.tsv!C$2:C$8468)</f>
        <v>1495332</v>
      </c>
    </row>
    <row r="4037" spans="1:19" x14ac:dyDescent="0.3">
      <c r="A4037" t="s">
        <v>28148</v>
      </c>
      <c r="B4037" t="s">
        <v>28149</v>
      </c>
      <c r="C4037" t="s">
        <v>28150</v>
      </c>
      <c r="D4037" t="s">
        <v>217</v>
      </c>
      <c r="E4037">
        <v>6.6</v>
      </c>
      <c r="F4037">
        <v>46</v>
      </c>
      <c r="G4037" s="1">
        <v>36277</v>
      </c>
      <c r="H4037" t="s">
        <v>15003</v>
      </c>
      <c r="I4037" t="s">
        <v>28151</v>
      </c>
      <c r="J4037" s="2">
        <v>9705</v>
      </c>
      <c r="K4037" t="s">
        <v>28152</v>
      </c>
      <c r="L4037" t="s">
        <v>3830</v>
      </c>
      <c r="M4037" s="1">
        <v>36063</v>
      </c>
      <c r="N4037" t="s">
        <v>591</v>
      </c>
      <c r="O4037" t="s">
        <v>573</v>
      </c>
      <c r="P4037" t="s">
        <v>11</v>
      </c>
      <c r="Q4037" t="s">
        <v>28153</v>
      </c>
      <c r="R4037">
        <f>LOOKUP(A4037,budget_gross.tsv!A$2:A$8468,budget_gross.tsv!B$2:B$8468)</f>
        <v>8000000</v>
      </c>
      <c r="S4037">
        <f>LOOKUP(A4037,budget_gross.tsv!A$2:A$8468,budget_gross.tsv!C$2:C$8468)</f>
        <v>1789892</v>
      </c>
    </row>
    <row r="4038" spans="1:19" x14ac:dyDescent="0.3">
      <c r="A4038" t="s">
        <v>28154</v>
      </c>
      <c r="B4038" t="s">
        <v>28155</v>
      </c>
      <c r="C4038" t="s">
        <v>28156</v>
      </c>
      <c r="D4038" t="s">
        <v>217</v>
      </c>
      <c r="E4038">
        <v>7.7</v>
      </c>
      <c r="F4038">
        <v>66</v>
      </c>
      <c r="G4038" s="1">
        <v>36641</v>
      </c>
      <c r="H4038" t="s">
        <v>28157</v>
      </c>
      <c r="I4038" t="s">
        <v>28158</v>
      </c>
      <c r="J4038" s="2">
        <v>166022</v>
      </c>
      <c r="K4038" t="s">
        <v>28159</v>
      </c>
      <c r="L4038" t="s">
        <v>9917</v>
      </c>
      <c r="M4038" s="1">
        <v>35853</v>
      </c>
      <c r="N4038" t="s">
        <v>291</v>
      </c>
      <c r="O4038" t="s">
        <v>2259</v>
      </c>
      <c r="P4038" t="s">
        <v>6730</v>
      </c>
      <c r="Q4038" t="s">
        <v>28160</v>
      </c>
      <c r="R4038">
        <f>LOOKUP(A4038,budget_gross.tsv!A$2:A$8468,budget_gross.tsv!B$2:B$8468)</f>
        <v>27000000</v>
      </c>
      <c r="S4038">
        <f>LOOKUP(A4038,budget_gross.tsv!A$2:A$8468,budget_gross.tsv!C$2:C$8468)</f>
        <v>14378331</v>
      </c>
    </row>
    <row r="4039" spans="1:19" x14ac:dyDescent="0.3">
      <c r="A4039" t="s">
        <v>28161</v>
      </c>
      <c r="B4039" t="s">
        <v>28162</v>
      </c>
      <c r="C4039" t="s">
        <v>28163</v>
      </c>
      <c r="D4039" t="s">
        <v>124</v>
      </c>
      <c r="E4039">
        <v>6.4</v>
      </c>
      <c r="F4039">
        <v>62</v>
      </c>
      <c r="G4039" s="1">
        <v>35815</v>
      </c>
      <c r="H4039" t="s">
        <v>25562</v>
      </c>
      <c r="I4039" t="s">
        <v>28164</v>
      </c>
      <c r="J4039" s="2">
        <v>20361</v>
      </c>
      <c r="K4039" t="s">
        <v>28165</v>
      </c>
      <c r="L4039" t="s">
        <v>28166</v>
      </c>
      <c r="M4039" s="1">
        <v>35454</v>
      </c>
      <c r="N4039" t="s">
        <v>602</v>
      </c>
      <c r="O4039" t="s">
        <v>370</v>
      </c>
      <c r="P4039" t="s">
        <v>4</v>
      </c>
      <c r="Q4039" t="s">
        <v>28167</v>
      </c>
      <c r="R4039">
        <f>LOOKUP(A4039,budget_gross.tsv!A$2:A$8468,budget_gross.tsv!B$2:B$8468)</f>
        <v>25000000</v>
      </c>
      <c r="S4039">
        <f>LOOKUP(A4039,budget_gross.tsv!A$2:A$8468,budget_gross.tsv!C$2:C$8468)</f>
        <v>9381260</v>
      </c>
    </row>
    <row r="4040" spans="1:19" x14ac:dyDescent="0.3">
      <c r="A4040" t="s">
        <v>28168</v>
      </c>
      <c r="B4040" t="s">
        <v>28169</v>
      </c>
      <c r="C4040" t="s">
        <v>28170</v>
      </c>
      <c r="D4040" t="s">
        <v>124</v>
      </c>
      <c r="E4040">
        <v>5.7</v>
      </c>
      <c r="F4040" t="s">
        <v>4</v>
      </c>
      <c r="G4040" s="1">
        <v>35920</v>
      </c>
      <c r="H4040" t="s">
        <v>178</v>
      </c>
      <c r="I4040" t="s">
        <v>28171</v>
      </c>
      <c r="J4040" s="2">
        <v>8517</v>
      </c>
      <c r="K4040" t="s">
        <v>28172</v>
      </c>
      <c r="L4040" t="s">
        <v>28173</v>
      </c>
      <c r="M4040" s="1">
        <v>35776</v>
      </c>
      <c r="N4040" t="s">
        <v>41</v>
      </c>
      <c r="O4040" t="s">
        <v>370</v>
      </c>
      <c r="P4040" t="s">
        <v>11</v>
      </c>
      <c r="Q4040" t="s">
        <v>28174</v>
      </c>
      <c r="R4040">
        <f>LOOKUP(A4040,budget_gross.tsv!A$2:A$8468,budget_gross.tsv!B$2:B$8468)</f>
        <v>35000000</v>
      </c>
      <c r="S4040">
        <f>LOOKUP(A4040,budget_gross.tsv!A$2:A$8468,budget_gross.tsv!C$2:C$8468)</f>
        <v>31611225</v>
      </c>
    </row>
    <row r="4041" spans="1:19" x14ac:dyDescent="0.3">
      <c r="A4041" t="s">
        <v>28175</v>
      </c>
      <c r="B4041" t="s">
        <v>28176</v>
      </c>
      <c r="C4041" t="s">
        <v>28177</v>
      </c>
      <c r="D4041" t="s">
        <v>217</v>
      </c>
      <c r="E4041">
        <v>7.8</v>
      </c>
      <c r="F4041">
        <v>61</v>
      </c>
      <c r="G4041" s="1">
        <v>36683</v>
      </c>
      <c r="H4041" t="s">
        <v>178</v>
      </c>
      <c r="I4041" t="s">
        <v>28178</v>
      </c>
      <c r="J4041" s="2">
        <v>283702</v>
      </c>
      <c r="K4041" t="s">
        <v>28179</v>
      </c>
      <c r="L4041" t="s">
        <v>2626</v>
      </c>
      <c r="M4041" s="1">
        <v>35685</v>
      </c>
      <c r="N4041" t="s">
        <v>637</v>
      </c>
      <c r="O4041" t="s">
        <v>1487</v>
      </c>
      <c r="P4041" t="s">
        <v>11</v>
      </c>
      <c r="Q4041" t="s">
        <v>28180</v>
      </c>
      <c r="R4041">
        <f>LOOKUP(A4041,budget_gross.tsv!A$2:A$8468,budget_gross.tsv!B$2:B$8468)</f>
        <v>50000000</v>
      </c>
      <c r="S4041">
        <f>LOOKUP(A4041,budget_gross.tsv!A$2:A$8468,budget_gross.tsv!C$2:C$8468)</f>
        <v>48323648</v>
      </c>
    </row>
    <row r="4042" spans="1:19" x14ac:dyDescent="0.3">
      <c r="A4042" t="s">
        <v>28181</v>
      </c>
      <c r="B4042" t="s">
        <v>28182</v>
      </c>
      <c r="C4042" t="s">
        <v>28183</v>
      </c>
      <c r="D4042" t="s">
        <v>217</v>
      </c>
      <c r="E4042">
        <v>5.7</v>
      </c>
      <c r="F4042">
        <v>65</v>
      </c>
      <c r="G4042" s="1">
        <v>36536</v>
      </c>
      <c r="H4042" t="s">
        <v>27476</v>
      </c>
      <c r="I4042" t="s">
        <v>28184</v>
      </c>
      <c r="J4042" s="2">
        <v>9548</v>
      </c>
      <c r="K4042" t="s">
        <v>28185</v>
      </c>
      <c r="L4042" t="s">
        <v>28186</v>
      </c>
      <c r="M4042" s="1">
        <v>35818</v>
      </c>
      <c r="N4042" t="s">
        <v>210</v>
      </c>
      <c r="O4042" t="s">
        <v>1679</v>
      </c>
      <c r="P4042" t="s">
        <v>4</v>
      </c>
      <c r="Q4042" t="s">
        <v>28187</v>
      </c>
      <c r="R4042">
        <f>LOOKUP(A4042,budget_gross.tsv!A$2:A$8468,budget_gross.tsv!B$2:B$8468)</f>
        <v>25000000</v>
      </c>
      <c r="S4042">
        <f>LOOKUP(A4042,budget_gross.tsv!A$2:A$8468,budget_gross.tsv!C$2:C$8468)</f>
        <v>1534569</v>
      </c>
    </row>
    <row r="4043" spans="1:19" x14ac:dyDescent="0.3">
      <c r="A4043" t="s">
        <v>28188</v>
      </c>
      <c r="B4043" t="s">
        <v>28189</v>
      </c>
      <c r="C4043" t="s">
        <v>28190</v>
      </c>
      <c r="D4043" t="s">
        <v>217</v>
      </c>
      <c r="E4043">
        <v>5.7</v>
      </c>
      <c r="F4043" t="s">
        <v>4</v>
      </c>
      <c r="G4043" s="1">
        <v>37012</v>
      </c>
      <c r="H4043" t="s">
        <v>15003</v>
      </c>
      <c r="I4043" t="s">
        <v>28191</v>
      </c>
      <c r="J4043" s="2">
        <v>1675</v>
      </c>
      <c r="K4043" t="s">
        <v>28192</v>
      </c>
      <c r="L4043" t="s">
        <v>22103</v>
      </c>
      <c r="M4043" s="1">
        <v>35692</v>
      </c>
      <c r="N4043" t="s">
        <v>192</v>
      </c>
      <c r="O4043" t="s">
        <v>42</v>
      </c>
      <c r="P4043" t="s">
        <v>43</v>
      </c>
      <c r="Q4043" t="s">
        <v>28193</v>
      </c>
      <c r="R4043">
        <f>LOOKUP(A4043,budget_gross.tsv!A$2:A$8468,budget_gross.tsv!B$2:B$8468)</f>
        <v>86175</v>
      </c>
      <c r="S4043">
        <f>LOOKUP(A4043,budget_gross.tsv!A$2:A$8468,budget_gross.tsv!C$2:C$8468)</f>
        <v>0</v>
      </c>
    </row>
    <row r="4044" spans="1:19" x14ac:dyDescent="0.3">
      <c r="A4044" t="s">
        <v>28194</v>
      </c>
      <c r="B4044" t="s">
        <v>28195</v>
      </c>
      <c r="C4044" t="s">
        <v>28196</v>
      </c>
      <c r="D4044" t="s">
        <v>217</v>
      </c>
      <c r="E4044">
        <v>7</v>
      </c>
      <c r="F4044" t="s">
        <v>4</v>
      </c>
      <c r="G4044" s="1">
        <v>35774</v>
      </c>
      <c r="H4044" t="s">
        <v>15003</v>
      </c>
      <c r="I4044" t="s">
        <v>28197</v>
      </c>
      <c r="J4044" s="2">
        <v>12475</v>
      </c>
      <c r="K4044" t="s">
        <v>28198</v>
      </c>
      <c r="L4044" t="s">
        <v>28199</v>
      </c>
      <c r="M4044" s="1">
        <v>35459</v>
      </c>
      <c r="N4044" t="s">
        <v>782</v>
      </c>
      <c r="O4044" t="s">
        <v>3597</v>
      </c>
      <c r="P4044" t="s">
        <v>1826</v>
      </c>
      <c r="Q4044" t="s">
        <v>28200</v>
      </c>
      <c r="R4044">
        <f>LOOKUP(A4044,budget_gross.tsv!A$2:A$8468,budget_gross.tsv!B$2:B$8468)</f>
        <v>5479037</v>
      </c>
      <c r="S4044">
        <f>LOOKUP(A4044,budget_gross.tsv!A$2:A$8468,budget_gross.tsv!C$2:C$8468)</f>
        <v>0</v>
      </c>
    </row>
    <row r="4045" spans="1:19" x14ac:dyDescent="0.3">
      <c r="A4045" t="s">
        <v>28201</v>
      </c>
      <c r="B4045" t="s">
        <v>28202</v>
      </c>
      <c r="C4045" t="s">
        <v>28203</v>
      </c>
      <c r="D4045" t="s">
        <v>217</v>
      </c>
      <c r="E4045">
        <v>6.3</v>
      </c>
      <c r="F4045" t="s">
        <v>4</v>
      </c>
      <c r="G4045" s="1">
        <v>36454</v>
      </c>
      <c r="H4045" t="s">
        <v>28204</v>
      </c>
      <c r="I4045" t="s">
        <v>28205</v>
      </c>
      <c r="J4045" s="2">
        <v>2476</v>
      </c>
      <c r="K4045" t="s">
        <v>28206</v>
      </c>
      <c r="L4045" t="s">
        <v>12680</v>
      </c>
      <c r="M4045" s="1">
        <v>36098</v>
      </c>
      <c r="N4045" t="s">
        <v>1037</v>
      </c>
      <c r="O4045" t="s">
        <v>26445</v>
      </c>
      <c r="P4045" t="s">
        <v>1019</v>
      </c>
      <c r="Q4045" t="s">
        <v>28207</v>
      </c>
      <c r="R4045">
        <f>LOOKUP(A4045,budget_gross.tsv!A$2:A$8468,budget_gross.tsv!B$2:B$8468)</f>
        <v>1242</v>
      </c>
      <c r="S4045">
        <f>LOOKUP(A4045,budget_gross.tsv!A$2:A$8468,budget_gross.tsv!C$2:C$8468)</f>
        <v>0</v>
      </c>
    </row>
    <row r="4046" spans="1:19" x14ac:dyDescent="0.3">
      <c r="A4046" t="s">
        <v>28208</v>
      </c>
      <c r="B4046" t="s">
        <v>28209</v>
      </c>
      <c r="C4046" t="s">
        <v>28210</v>
      </c>
      <c r="D4046" t="s">
        <v>217</v>
      </c>
      <c r="E4046">
        <v>7.5</v>
      </c>
      <c r="F4046">
        <v>72</v>
      </c>
      <c r="G4046" s="1">
        <v>35928</v>
      </c>
      <c r="H4046" t="s">
        <v>167</v>
      </c>
      <c r="I4046" t="s">
        <v>28211</v>
      </c>
      <c r="J4046" s="2">
        <v>48374</v>
      </c>
      <c r="K4046" t="s">
        <v>28212</v>
      </c>
      <c r="L4046" t="s">
        <v>500</v>
      </c>
      <c r="M4046" s="1">
        <v>35760</v>
      </c>
      <c r="N4046" t="s">
        <v>117</v>
      </c>
      <c r="O4046" t="s">
        <v>152</v>
      </c>
      <c r="P4046" t="s">
        <v>28213</v>
      </c>
      <c r="Q4046" t="s">
        <v>28214</v>
      </c>
      <c r="R4046">
        <f>LOOKUP(A4046,budget_gross.tsv!A$2:A$8468,budget_gross.tsv!B$2:B$8468)</f>
        <v>18000000</v>
      </c>
      <c r="S4046">
        <f>LOOKUP(A4046,budget_gross.tsv!A$2:A$8468,budget_gross.tsv!C$2:C$8468)</f>
        <v>7837632</v>
      </c>
    </row>
    <row r="4047" spans="1:19" x14ac:dyDescent="0.3">
      <c r="A4047" t="s">
        <v>28215</v>
      </c>
      <c r="B4047" t="s">
        <v>28216</v>
      </c>
      <c r="C4047" t="s">
        <v>28217</v>
      </c>
      <c r="D4047" t="s">
        <v>217</v>
      </c>
      <c r="E4047">
        <v>6.4</v>
      </c>
      <c r="F4047">
        <v>36</v>
      </c>
      <c r="G4047" s="1">
        <v>37258</v>
      </c>
      <c r="H4047" t="s">
        <v>178</v>
      </c>
      <c r="I4047" t="s">
        <v>28218</v>
      </c>
      <c r="J4047" s="2">
        <v>92351</v>
      </c>
      <c r="K4047" t="s">
        <v>28219</v>
      </c>
      <c r="L4047" t="s">
        <v>8056</v>
      </c>
      <c r="M4047" s="1">
        <v>35748</v>
      </c>
      <c r="N4047" t="s">
        <v>230</v>
      </c>
      <c r="O4047" t="s">
        <v>193</v>
      </c>
      <c r="P4047" t="s">
        <v>869</v>
      </c>
      <c r="Q4047" t="s">
        <v>28220</v>
      </c>
      <c r="R4047">
        <f>LOOKUP(A4047,budget_gross.tsv!A$2:A$8468,budget_gross.tsv!B$2:B$8468)</f>
        <v>60000000</v>
      </c>
      <c r="S4047">
        <f>LOOKUP(A4047,budget_gross.tsv!A$2:A$8468,budget_gross.tsv!C$2:C$8468)</f>
        <v>54930280</v>
      </c>
    </row>
    <row r="4048" spans="1:19" x14ac:dyDescent="0.3">
      <c r="A4048" t="s">
        <v>28221</v>
      </c>
      <c r="B4048" t="s">
        <v>28222</v>
      </c>
      <c r="C4048" t="s">
        <v>28223</v>
      </c>
      <c r="D4048" t="s">
        <v>124</v>
      </c>
      <c r="E4048">
        <v>6.1</v>
      </c>
      <c r="F4048" t="s">
        <v>4</v>
      </c>
      <c r="G4048" s="1">
        <v>38461</v>
      </c>
      <c r="H4048" t="s">
        <v>27185</v>
      </c>
      <c r="I4048" t="s">
        <v>28224</v>
      </c>
      <c r="J4048" s="2">
        <v>1367</v>
      </c>
      <c r="K4048" t="s">
        <v>28225</v>
      </c>
      <c r="L4048" t="s">
        <v>28226</v>
      </c>
      <c r="M4048" s="1">
        <v>35678</v>
      </c>
      <c r="N4048" t="s">
        <v>95</v>
      </c>
      <c r="O4048" t="s">
        <v>42</v>
      </c>
      <c r="P4048" t="s">
        <v>11</v>
      </c>
      <c r="Q4048" t="s">
        <v>28227</v>
      </c>
      <c r="R4048">
        <f>LOOKUP(A4048,budget_gross.tsv!A$2:A$8468,budget_gross.tsv!B$2:B$8468)</f>
        <v>33148</v>
      </c>
      <c r="S4048">
        <f>LOOKUP(A4048,budget_gross.tsv!A$2:A$8468,budget_gross.tsv!C$2:C$8468)</f>
        <v>0</v>
      </c>
    </row>
    <row r="4049" spans="1:19" x14ac:dyDescent="0.3">
      <c r="A4049" t="s">
        <v>28228</v>
      </c>
      <c r="B4049" t="s">
        <v>28229</v>
      </c>
      <c r="C4049" t="s">
        <v>28230</v>
      </c>
      <c r="D4049" t="s">
        <v>217</v>
      </c>
      <c r="E4049">
        <v>3.7</v>
      </c>
      <c r="F4049" t="s">
        <v>4</v>
      </c>
      <c r="G4049" s="1">
        <v>36809</v>
      </c>
      <c r="H4049" t="s">
        <v>28231</v>
      </c>
      <c r="I4049" t="s">
        <v>28232</v>
      </c>
      <c r="J4049">
        <v>835</v>
      </c>
      <c r="K4049" t="s">
        <v>28233</v>
      </c>
      <c r="L4049" t="s">
        <v>28234</v>
      </c>
      <c r="M4049" s="1">
        <v>35699</v>
      </c>
      <c r="N4049" t="s">
        <v>1037</v>
      </c>
      <c r="O4049" t="s">
        <v>3597</v>
      </c>
      <c r="P4049" t="s">
        <v>4</v>
      </c>
      <c r="Q4049" t="s">
        <v>28235</v>
      </c>
      <c r="R4049">
        <f>LOOKUP(A4049,budget_gross.tsv!A$2:A$8468,budget_gross.tsv!B$2:B$8468)</f>
        <v>4000000</v>
      </c>
      <c r="S4049">
        <f>LOOKUP(A4049,budget_gross.tsv!A$2:A$8468,budget_gross.tsv!C$2:C$8468)</f>
        <v>102739</v>
      </c>
    </row>
    <row r="4050" spans="1:19" x14ac:dyDescent="0.3">
      <c r="A4050" t="s">
        <v>28236</v>
      </c>
      <c r="B4050" t="s">
        <v>28237</v>
      </c>
      <c r="C4050" t="s">
        <v>28238</v>
      </c>
      <c r="D4050" t="s">
        <v>217</v>
      </c>
      <c r="E4050">
        <v>6.4</v>
      </c>
      <c r="F4050" t="s">
        <v>4</v>
      </c>
      <c r="G4050" s="1">
        <v>35920</v>
      </c>
      <c r="H4050" t="s">
        <v>178</v>
      </c>
      <c r="I4050" t="s">
        <v>28239</v>
      </c>
      <c r="J4050" s="2">
        <v>1188</v>
      </c>
      <c r="K4050" t="s">
        <v>28240</v>
      </c>
      <c r="L4050" t="s">
        <v>28241</v>
      </c>
      <c r="M4050" s="1">
        <v>35748</v>
      </c>
      <c r="N4050" t="s">
        <v>529</v>
      </c>
      <c r="O4050" t="s">
        <v>331</v>
      </c>
      <c r="P4050" t="s">
        <v>28242</v>
      </c>
      <c r="Q4050" t="s">
        <v>28243</v>
      </c>
      <c r="R4050">
        <f>LOOKUP(A4050,budget_gross.tsv!A$2:A$8468,budget_gross.tsv!B$2:B$8468)</f>
        <v>2000000</v>
      </c>
      <c r="S4050">
        <f>LOOKUP(A4050,budget_gross.tsv!A$2:A$8468,budget_gross.tsv!C$2:C$8468)</f>
        <v>731091</v>
      </c>
    </row>
    <row r="4051" spans="1:19" x14ac:dyDescent="0.3">
      <c r="A4051" t="s">
        <v>28244</v>
      </c>
      <c r="B4051" t="s">
        <v>28245</v>
      </c>
      <c r="C4051" t="s">
        <v>28246</v>
      </c>
      <c r="D4051" t="s">
        <v>124</v>
      </c>
      <c r="E4051">
        <v>4.8</v>
      </c>
      <c r="F4051" t="s">
        <v>4</v>
      </c>
      <c r="G4051" s="1">
        <v>35850</v>
      </c>
      <c r="H4051" t="s">
        <v>178</v>
      </c>
      <c r="I4051" t="s">
        <v>28247</v>
      </c>
      <c r="J4051" s="2">
        <v>6889</v>
      </c>
      <c r="K4051" t="s">
        <v>28248</v>
      </c>
      <c r="L4051" t="s">
        <v>28249</v>
      </c>
      <c r="M4051" s="1">
        <v>35671</v>
      </c>
      <c r="N4051" t="s">
        <v>448</v>
      </c>
      <c r="O4051" t="s">
        <v>28250</v>
      </c>
      <c r="P4051" t="s">
        <v>4</v>
      </c>
      <c r="Q4051" t="s">
        <v>28251</v>
      </c>
      <c r="R4051">
        <f>LOOKUP(A4051,budget_gross.tsv!A$2:A$8468,budget_gross.tsv!B$2:B$8468)</f>
        <v>6086891</v>
      </c>
      <c r="S4051">
        <f>LOOKUP(A4051,budget_gross.tsv!A$2:A$8468,budget_gross.tsv!C$2:C$8468)</f>
        <v>0</v>
      </c>
    </row>
    <row r="4052" spans="1:19" x14ac:dyDescent="0.3">
      <c r="A4052" t="s">
        <v>28252</v>
      </c>
      <c r="B4052" t="s">
        <v>28253</v>
      </c>
      <c r="C4052" t="s">
        <v>28254</v>
      </c>
      <c r="D4052" t="s">
        <v>217</v>
      </c>
      <c r="E4052">
        <v>6.3</v>
      </c>
      <c r="F4052" t="s">
        <v>4</v>
      </c>
      <c r="G4052" s="1">
        <v>36116</v>
      </c>
      <c r="H4052" t="s">
        <v>15003</v>
      </c>
      <c r="I4052" t="s">
        <v>28255</v>
      </c>
      <c r="J4052" s="2">
        <v>1678</v>
      </c>
      <c r="K4052" t="s">
        <v>28256</v>
      </c>
      <c r="L4052" t="s">
        <v>28257</v>
      </c>
      <c r="M4052" s="1">
        <v>35958</v>
      </c>
      <c r="N4052" t="s">
        <v>1423</v>
      </c>
      <c r="O4052" t="s">
        <v>13935</v>
      </c>
      <c r="P4052" t="s">
        <v>4</v>
      </c>
      <c r="Q4052" t="s">
        <v>28258</v>
      </c>
      <c r="R4052">
        <f>LOOKUP(A4052,budget_gross.tsv!A$2:A$8468,budget_gross.tsv!B$2:B$8468)</f>
        <v>146083</v>
      </c>
      <c r="S4052">
        <f>LOOKUP(A4052,budget_gross.tsv!A$2:A$8468,budget_gross.tsv!C$2:C$8468)</f>
        <v>0</v>
      </c>
    </row>
    <row r="4053" spans="1:19" x14ac:dyDescent="0.3">
      <c r="A4053" t="s">
        <v>28259</v>
      </c>
      <c r="B4053" t="s">
        <v>28260</v>
      </c>
      <c r="C4053" t="s">
        <v>28261</v>
      </c>
      <c r="D4053" t="s">
        <v>68</v>
      </c>
      <c r="E4053">
        <v>5.0999999999999996</v>
      </c>
      <c r="F4053" t="s">
        <v>4</v>
      </c>
      <c r="G4053" s="1">
        <v>35815</v>
      </c>
      <c r="H4053" t="s">
        <v>178</v>
      </c>
      <c r="I4053" t="s">
        <v>28262</v>
      </c>
      <c r="J4053" s="2">
        <v>3324</v>
      </c>
      <c r="K4053" t="s">
        <v>28263</v>
      </c>
      <c r="L4053" t="s">
        <v>28264</v>
      </c>
      <c r="M4053" s="1">
        <v>35664</v>
      </c>
      <c r="N4053" t="s">
        <v>95</v>
      </c>
      <c r="O4053" t="s">
        <v>281</v>
      </c>
      <c r="P4053" t="s">
        <v>282</v>
      </c>
      <c r="Q4053" t="s">
        <v>28265</v>
      </c>
      <c r="R4053">
        <f>LOOKUP(A4053,budget_gross.tsv!A$2:A$8468,budget_gross.tsv!B$2:B$8468)</f>
        <v>15000000</v>
      </c>
      <c r="S4053">
        <f>LOOKUP(A4053,budget_gross.tsv!A$2:A$8468,budget_gross.tsv!C$2:C$8468)</f>
        <v>10713605</v>
      </c>
    </row>
    <row r="4054" spans="1:19" x14ac:dyDescent="0.3">
      <c r="A4054" t="s">
        <v>28266</v>
      </c>
      <c r="B4054" t="s">
        <v>28267</v>
      </c>
      <c r="C4054" t="s">
        <v>28268</v>
      </c>
      <c r="D4054" t="s">
        <v>217</v>
      </c>
      <c r="E4054">
        <v>6.4</v>
      </c>
      <c r="F4054">
        <v>70</v>
      </c>
      <c r="G4054" s="1">
        <v>36305</v>
      </c>
      <c r="H4054" t="s">
        <v>28204</v>
      </c>
      <c r="I4054" t="s">
        <v>28269</v>
      </c>
      <c r="J4054" s="2">
        <v>7176</v>
      </c>
      <c r="K4054" t="s">
        <v>28270</v>
      </c>
      <c r="L4054" t="s">
        <v>2826</v>
      </c>
      <c r="M4054" s="1">
        <v>36028</v>
      </c>
      <c r="N4054" t="s">
        <v>291</v>
      </c>
      <c r="O4054" t="s">
        <v>141</v>
      </c>
      <c r="P4054" t="s">
        <v>242</v>
      </c>
      <c r="Q4054" t="s">
        <v>28271</v>
      </c>
      <c r="R4054">
        <f>LOOKUP(A4054,budget_gross.tsv!A$2:A$8468,budget_gross.tsv!B$2:B$8468)</f>
        <v>5000000</v>
      </c>
      <c r="S4054">
        <f>LOOKUP(A4054,budget_gross.tsv!A$2:A$8468,budget_gross.tsv!C$2:C$8468)</f>
        <v>4710749</v>
      </c>
    </row>
    <row r="4055" spans="1:19" x14ac:dyDescent="0.3">
      <c r="A4055" t="s">
        <v>28272</v>
      </c>
      <c r="B4055" t="s">
        <v>28273</v>
      </c>
      <c r="C4055" t="s">
        <v>28274</v>
      </c>
      <c r="D4055" t="s">
        <v>124</v>
      </c>
      <c r="E4055">
        <v>6.8</v>
      </c>
      <c r="F4055">
        <v>70</v>
      </c>
      <c r="G4055" s="1">
        <v>35815</v>
      </c>
      <c r="H4055" t="s">
        <v>178</v>
      </c>
      <c r="I4055" t="s">
        <v>28275</v>
      </c>
      <c r="J4055" s="2">
        <v>237069</v>
      </c>
      <c r="K4055" t="s">
        <v>28276</v>
      </c>
      <c r="L4055" t="s">
        <v>28021</v>
      </c>
      <c r="M4055" s="1">
        <v>35510</v>
      </c>
      <c r="N4055" t="s">
        <v>52</v>
      </c>
      <c r="O4055" t="s">
        <v>2427</v>
      </c>
      <c r="P4055" t="s">
        <v>28277</v>
      </c>
      <c r="Q4055" t="s">
        <v>28278</v>
      </c>
      <c r="R4055">
        <f>LOOKUP(A4055,budget_gross.tsv!A$2:A$8468,budget_gross.tsv!B$2:B$8468)</f>
        <v>45000000</v>
      </c>
      <c r="S4055">
        <f>LOOKUP(A4055,budget_gross.tsv!A$2:A$8468,budget_gross.tsv!C$2:C$8468)</f>
        <v>181410615</v>
      </c>
    </row>
    <row r="4056" spans="1:19" x14ac:dyDescent="0.3">
      <c r="A4056" t="s">
        <v>28279</v>
      </c>
      <c r="B4056" t="s">
        <v>28280</v>
      </c>
      <c r="C4056" t="s">
        <v>28281</v>
      </c>
      <c r="D4056" t="s">
        <v>217</v>
      </c>
      <c r="E4056">
        <v>6.4</v>
      </c>
      <c r="F4056">
        <v>35</v>
      </c>
      <c r="G4056" s="1">
        <v>36970</v>
      </c>
      <c r="H4056" t="s">
        <v>25764</v>
      </c>
      <c r="I4056" t="s">
        <v>28282</v>
      </c>
      <c r="J4056" s="2">
        <v>31419</v>
      </c>
      <c r="K4056" t="s">
        <v>28283</v>
      </c>
      <c r="L4056" t="s">
        <v>7256</v>
      </c>
      <c r="M4056" s="1">
        <v>35727</v>
      </c>
      <c r="N4056" t="s">
        <v>192</v>
      </c>
      <c r="O4056" t="s">
        <v>28284</v>
      </c>
      <c r="P4056" t="s">
        <v>43</v>
      </c>
      <c r="Q4056" t="s">
        <v>28285</v>
      </c>
      <c r="R4056">
        <f>LOOKUP(A4056,budget_gross.tsv!A$2:A$8468,budget_gross.tsv!B$2:B$8468)</f>
        <v>12000000</v>
      </c>
      <c r="S4056">
        <f>LOOKUP(A4056,budget_gross.tsv!A$2:A$8468,budget_gross.tsv!C$2:C$8468)</f>
        <v>4266243</v>
      </c>
    </row>
    <row r="4057" spans="1:19" x14ac:dyDescent="0.3">
      <c r="A4057" t="s">
        <v>28286</v>
      </c>
      <c r="B4057" t="s">
        <v>28287</v>
      </c>
      <c r="C4057" t="s">
        <v>28288</v>
      </c>
      <c r="D4057" t="s">
        <v>217</v>
      </c>
      <c r="E4057">
        <v>5.9</v>
      </c>
      <c r="F4057" t="s">
        <v>4</v>
      </c>
      <c r="G4057" s="1">
        <v>36420</v>
      </c>
      <c r="H4057" t="s">
        <v>28289</v>
      </c>
      <c r="I4057" t="s">
        <v>28290</v>
      </c>
      <c r="J4057" s="2">
        <v>1773</v>
      </c>
      <c r="K4057" t="s">
        <v>28291</v>
      </c>
      <c r="L4057" t="s">
        <v>28292</v>
      </c>
      <c r="M4057" s="1">
        <v>35881</v>
      </c>
      <c r="N4057" t="s">
        <v>529</v>
      </c>
      <c r="O4057" t="s">
        <v>141</v>
      </c>
      <c r="P4057" t="s">
        <v>4</v>
      </c>
      <c r="Q4057" t="s">
        <v>28293</v>
      </c>
      <c r="R4057">
        <f>LOOKUP(A4057,budget_gross.tsv!A$2:A$8468,budget_gross.tsv!B$2:B$8468)</f>
        <v>6000000</v>
      </c>
      <c r="S4057">
        <f>LOOKUP(A4057,budget_gross.tsv!A$2:A$8468,budget_gross.tsv!C$2:C$8468)</f>
        <v>143273</v>
      </c>
    </row>
    <row r="4058" spans="1:19" x14ac:dyDescent="0.3">
      <c r="A4058" t="s">
        <v>28294</v>
      </c>
      <c r="B4058" t="s">
        <v>28295</v>
      </c>
      <c r="C4058" t="s">
        <v>28296</v>
      </c>
      <c r="D4058" t="s">
        <v>124</v>
      </c>
      <c r="E4058">
        <v>6.5</v>
      </c>
      <c r="F4058">
        <v>59</v>
      </c>
      <c r="G4058" s="1">
        <v>36809</v>
      </c>
      <c r="H4058" t="s">
        <v>178</v>
      </c>
      <c r="I4058" t="s">
        <v>28297</v>
      </c>
      <c r="J4058" s="2">
        <v>302620</v>
      </c>
      <c r="K4058" t="s">
        <v>28298</v>
      </c>
      <c r="L4058" t="s">
        <v>128</v>
      </c>
      <c r="M4058" s="1">
        <v>35573</v>
      </c>
      <c r="N4058" t="s">
        <v>637</v>
      </c>
      <c r="O4058" t="s">
        <v>231</v>
      </c>
      <c r="P4058" t="s">
        <v>13623</v>
      </c>
      <c r="Q4058" t="s">
        <v>28299</v>
      </c>
      <c r="R4058">
        <f>LOOKUP(A4058,budget_gross.tsv!A$2:A$8468,budget_gross.tsv!B$2:B$8468)</f>
        <v>73000000</v>
      </c>
      <c r="S4058">
        <f>LOOKUP(A4058,budget_gross.tsv!A$2:A$8468,budget_gross.tsv!C$2:C$8468)</f>
        <v>229086679</v>
      </c>
    </row>
    <row r="4059" spans="1:19" x14ac:dyDescent="0.3">
      <c r="A4059" t="s">
        <v>28300</v>
      </c>
      <c r="B4059" t="s">
        <v>28301</v>
      </c>
      <c r="C4059" t="s">
        <v>28302</v>
      </c>
      <c r="D4059" t="s">
        <v>217</v>
      </c>
      <c r="E4059">
        <v>6.8</v>
      </c>
      <c r="F4059">
        <v>59</v>
      </c>
      <c r="G4059" s="1">
        <v>38111</v>
      </c>
      <c r="H4059" t="s">
        <v>27374</v>
      </c>
      <c r="I4059" t="s">
        <v>28303</v>
      </c>
      <c r="J4059" s="2">
        <v>2962</v>
      </c>
      <c r="K4059" t="s">
        <v>28304</v>
      </c>
      <c r="L4059" t="s">
        <v>28305</v>
      </c>
      <c r="M4059" s="1">
        <v>35566</v>
      </c>
      <c r="N4059" t="s">
        <v>251</v>
      </c>
      <c r="O4059" t="s">
        <v>141</v>
      </c>
      <c r="P4059" t="s">
        <v>11</v>
      </c>
      <c r="Q4059" t="s">
        <v>28306</v>
      </c>
      <c r="R4059">
        <f>LOOKUP(A4059,budget_gross.tsv!A$2:A$8468,budget_gross.tsv!B$2:B$8468)</f>
        <v>2874242</v>
      </c>
      <c r="S4059">
        <f>LOOKUP(A4059,budget_gross.tsv!A$2:A$8468,budget_gross.tsv!C$2:C$8468)</f>
        <v>0</v>
      </c>
    </row>
    <row r="4060" spans="1:19" x14ac:dyDescent="0.3">
      <c r="A4060" t="s">
        <v>28307</v>
      </c>
      <c r="B4060" t="s">
        <v>28308</v>
      </c>
      <c r="C4060" t="s">
        <v>28309</v>
      </c>
      <c r="D4060" t="s">
        <v>217</v>
      </c>
      <c r="E4060">
        <v>6.5</v>
      </c>
      <c r="F4060" t="s">
        <v>4</v>
      </c>
      <c r="G4060" s="1">
        <v>36417</v>
      </c>
      <c r="H4060" t="s">
        <v>27476</v>
      </c>
      <c r="I4060" t="s">
        <v>28310</v>
      </c>
      <c r="J4060" s="2">
        <v>4908</v>
      </c>
      <c r="K4060" t="s">
        <v>28311</v>
      </c>
      <c r="L4060" t="s">
        <v>28312</v>
      </c>
      <c r="M4060" s="1">
        <v>35706</v>
      </c>
      <c r="N4060" t="s">
        <v>664</v>
      </c>
      <c r="O4060" t="s">
        <v>673</v>
      </c>
      <c r="P4060" t="s">
        <v>4</v>
      </c>
      <c r="Q4060" t="s">
        <v>28313</v>
      </c>
      <c r="R4060">
        <f>LOOKUP(A4060,budget_gross.tsv!A$2:A$8468,budget_gross.tsv!B$2:B$8468)</f>
        <v>3376403</v>
      </c>
      <c r="S4060">
        <f>LOOKUP(A4060,budget_gross.tsv!A$2:A$8468,budget_gross.tsv!C$2:C$8468)</f>
        <v>0</v>
      </c>
    </row>
    <row r="4061" spans="1:19" x14ac:dyDescent="0.3">
      <c r="A4061" t="s">
        <v>28314</v>
      </c>
      <c r="B4061" t="s">
        <v>28315</v>
      </c>
      <c r="C4061" t="s">
        <v>28316</v>
      </c>
      <c r="D4061" t="s">
        <v>68</v>
      </c>
      <c r="E4061">
        <v>4.4000000000000004</v>
      </c>
      <c r="F4061" t="s">
        <v>4</v>
      </c>
      <c r="G4061" s="1">
        <v>37775</v>
      </c>
      <c r="H4061" t="s">
        <v>178</v>
      </c>
      <c r="I4061" t="s">
        <v>28317</v>
      </c>
      <c r="J4061" s="2">
        <v>5701</v>
      </c>
      <c r="K4061" t="s">
        <v>28318</v>
      </c>
      <c r="L4061" t="s">
        <v>28173</v>
      </c>
      <c r="M4061" s="1">
        <v>35538</v>
      </c>
      <c r="N4061" t="s">
        <v>251</v>
      </c>
      <c r="O4061" t="s">
        <v>2450</v>
      </c>
      <c r="P4061" t="s">
        <v>1019</v>
      </c>
      <c r="Q4061" t="s">
        <v>28319</v>
      </c>
      <c r="R4061">
        <f>LOOKUP(A4061,budget_gross.tsv!A$2:A$8468,budget_gross.tsv!B$2:B$8468)</f>
        <v>31190000</v>
      </c>
      <c r="S4061">
        <f>LOOKUP(A4061,budget_gross.tsv!A$2:A$8468,budget_gross.tsv!C$2:C$8468)</f>
        <v>4529843</v>
      </c>
    </row>
    <row r="4062" spans="1:19" x14ac:dyDescent="0.3">
      <c r="A4062" t="s">
        <v>28320</v>
      </c>
      <c r="B4062" t="s">
        <v>28321</v>
      </c>
      <c r="C4062" t="s">
        <v>28322</v>
      </c>
      <c r="D4062" t="s">
        <v>124</v>
      </c>
      <c r="E4062">
        <v>7.1</v>
      </c>
      <c r="F4062">
        <v>43</v>
      </c>
      <c r="G4062" s="1">
        <v>36256</v>
      </c>
      <c r="H4062" t="s">
        <v>178</v>
      </c>
      <c r="I4062" t="s">
        <v>28323</v>
      </c>
      <c r="J4062" s="2">
        <v>179390</v>
      </c>
      <c r="K4062" t="s">
        <v>28324</v>
      </c>
      <c r="L4062" t="s">
        <v>26409</v>
      </c>
      <c r="M4062" s="1">
        <v>36112</v>
      </c>
      <c r="N4062" t="s">
        <v>28325</v>
      </c>
      <c r="O4062" t="s">
        <v>1956</v>
      </c>
      <c r="P4062" t="s">
        <v>413</v>
      </c>
      <c r="Q4062" t="s">
        <v>28326</v>
      </c>
      <c r="R4062">
        <f>LOOKUP(A4062,budget_gross.tsv!A$2:A$8468,budget_gross.tsv!B$2:B$8468)</f>
        <v>90000000</v>
      </c>
      <c r="S4062">
        <f>LOOKUP(A4062,budget_gross.tsv!A$2:A$8468,budget_gross.tsv!C$2:C$8468)</f>
        <v>44619100</v>
      </c>
    </row>
    <row r="4063" spans="1:19" x14ac:dyDescent="0.3">
      <c r="A4063" t="s">
        <v>28327</v>
      </c>
      <c r="B4063" t="s">
        <v>28328</v>
      </c>
      <c r="C4063" t="s">
        <v>28329</v>
      </c>
      <c r="D4063" t="s">
        <v>217</v>
      </c>
      <c r="E4063">
        <v>6.2</v>
      </c>
      <c r="F4063" t="s">
        <v>4</v>
      </c>
      <c r="G4063" s="1">
        <v>35808</v>
      </c>
      <c r="H4063" t="s">
        <v>27374</v>
      </c>
      <c r="I4063" t="s">
        <v>28330</v>
      </c>
      <c r="J4063" s="2">
        <v>23710</v>
      </c>
      <c r="K4063" t="s">
        <v>28331</v>
      </c>
      <c r="L4063" t="s">
        <v>590</v>
      </c>
      <c r="M4063" s="1">
        <v>35664</v>
      </c>
      <c r="N4063" t="s">
        <v>664</v>
      </c>
      <c r="O4063" t="s">
        <v>592</v>
      </c>
      <c r="P4063" t="s">
        <v>11</v>
      </c>
      <c r="Q4063" t="s">
        <v>28332</v>
      </c>
      <c r="R4063">
        <f>LOOKUP(A4063,budget_gross.tsv!A$2:A$8468,budget_gross.tsv!B$2:B$8468)</f>
        <v>25000000</v>
      </c>
      <c r="S4063">
        <f>LOOKUP(A4063,budget_gross.tsv!A$2:A$8468,budget_gross.tsv!C$2:C$8468)</f>
        <v>41067398</v>
      </c>
    </row>
    <row r="4064" spans="1:19" x14ac:dyDescent="0.3">
      <c r="A4064" t="s">
        <v>28333</v>
      </c>
      <c r="B4064" t="s">
        <v>28334</v>
      </c>
      <c r="C4064" t="s">
        <v>28335</v>
      </c>
      <c r="D4064" t="s">
        <v>217</v>
      </c>
      <c r="E4064">
        <v>6.5</v>
      </c>
      <c r="F4064" t="s">
        <v>4</v>
      </c>
      <c r="G4064" s="1">
        <v>37019</v>
      </c>
      <c r="H4064" t="s">
        <v>28336</v>
      </c>
      <c r="I4064" t="s">
        <v>28337</v>
      </c>
      <c r="J4064" s="2">
        <v>1569</v>
      </c>
      <c r="K4064" t="s">
        <v>28338</v>
      </c>
      <c r="L4064" t="s">
        <v>5685</v>
      </c>
      <c r="M4064" s="1">
        <v>35951</v>
      </c>
      <c r="N4064" t="s">
        <v>192</v>
      </c>
      <c r="O4064" t="s">
        <v>673</v>
      </c>
      <c r="P4064" t="s">
        <v>4</v>
      </c>
      <c r="Q4064" t="s">
        <v>28339</v>
      </c>
      <c r="R4064">
        <f>LOOKUP(A4064,budget_gross.tsv!A$2:A$8468,budget_gross.tsv!B$2:B$8468)</f>
        <v>287752</v>
      </c>
      <c r="S4064">
        <f>LOOKUP(A4064,budget_gross.tsv!A$2:A$8468,budget_gross.tsv!C$2:C$8468)</f>
        <v>0</v>
      </c>
    </row>
    <row r="4065" spans="1:19" x14ac:dyDescent="0.3">
      <c r="A4065" t="s">
        <v>28340</v>
      </c>
      <c r="B4065" t="s">
        <v>28341</v>
      </c>
      <c r="C4065" t="s">
        <v>28342</v>
      </c>
      <c r="D4065" t="s">
        <v>217</v>
      </c>
      <c r="E4065">
        <v>5.9</v>
      </c>
      <c r="F4065">
        <v>43</v>
      </c>
      <c r="G4065" s="1">
        <v>36823</v>
      </c>
      <c r="H4065" t="s">
        <v>8302</v>
      </c>
      <c r="I4065" t="s">
        <v>28343</v>
      </c>
      <c r="J4065" s="2">
        <v>48330</v>
      </c>
      <c r="K4065" t="s">
        <v>28344</v>
      </c>
      <c r="L4065" t="s">
        <v>28345</v>
      </c>
      <c r="M4065" s="1">
        <v>35699</v>
      </c>
      <c r="N4065" t="s">
        <v>230</v>
      </c>
      <c r="O4065" t="s">
        <v>628</v>
      </c>
      <c r="P4065" t="s">
        <v>252</v>
      </c>
      <c r="Q4065" t="s">
        <v>28346</v>
      </c>
      <c r="R4065">
        <f>LOOKUP(A4065,budget_gross.tsv!A$2:A$8468,budget_gross.tsv!B$2:B$8468)</f>
        <v>50000000</v>
      </c>
      <c r="S4065">
        <f>LOOKUP(A4065,budget_gross.tsv!A$2:A$8468,budget_gross.tsv!C$2:C$8468)</f>
        <v>41263140</v>
      </c>
    </row>
    <row r="4066" spans="1:19" x14ac:dyDescent="0.3">
      <c r="A4066" t="s">
        <v>28347</v>
      </c>
      <c r="B4066" t="s">
        <v>28348</v>
      </c>
      <c r="C4066" t="s">
        <v>28349</v>
      </c>
      <c r="D4066" t="s">
        <v>217</v>
      </c>
      <c r="E4066">
        <v>6.7</v>
      </c>
      <c r="F4066">
        <v>70</v>
      </c>
      <c r="G4066" s="1">
        <v>36046</v>
      </c>
      <c r="H4066" t="s">
        <v>1332</v>
      </c>
      <c r="I4066" t="s">
        <v>28350</v>
      </c>
      <c r="J4066" s="2">
        <v>24746</v>
      </c>
      <c r="K4066" t="s">
        <v>28351</v>
      </c>
      <c r="L4066" t="s">
        <v>26374</v>
      </c>
      <c r="M4066" s="1">
        <v>35874</v>
      </c>
      <c r="N4066" t="s">
        <v>806</v>
      </c>
      <c r="O4066" t="s">
        <v>42</v>
      </c>
      <c r="P4066" t="s">
        <v>28352</v>
      </c>
      <c r="Q4066" t="s">
        <v>28353</v>
      </c>
      <c r="R4066">
        <f>LOOKUP(A4066,budget_gross.tsv!A$2:A$8468,budget_gross.tsv!B$2:B$8468)</f>
        <v>65000000</v>
      </c>
      <c r="S4066">
        <f>LOOKUP(A4066,budget_gross.tsv!A$2:A$8468,budget_gross.tsv!C$2:C$8468)</f>
        <v>38966057</v>
      </c>
    </row>
    <row r="4067" spans="1:19" x14ac:dyDescent="0.3">
      <c r="A4067" t="s">
        <v>28354</v>
      </c>
      <c r="B4067" t="s">
        <v>28355</v>
      </c>
      <c r="C4067" t="s">
        <v>28356</v>
      </c>
      <c r="D4067" t="s">
        <v>217</v>
      </c>
      <c r="E4067">
        <v>6.8</v>
      </c>
      <c r="F4067" t="s">
        <v>4</v>
      </c>
      <c r="G4067" s="1">
        <v>36368</v>
      </c>
      <c r="H4067" t="s">
        <v>15003</v>
      </c>
      <c r="I4067" t="s">
        <v>28357</v>
      </c>
      <c r="J4067">
        <v>756</v>
      </c>
      <c r="K4067" t="s">
        <v>28358</v>
      </c>
      <c r="L4067" t="s">
        <v>28359</v>
      </c>
      <c r="M4067" s="1">
        <v>36084</v>
      </c>
      <c r="N4067" t="s">
        <v>291</v>
      </c>
      <c r="O4067" t="s">
        <v>42</v>
      </c>
      <c r="P4067" t="s">
        <v>4</v>
      </c>
      <c r="Q4067" t="s">
        <v>28360</v>
      </c>
      <c r="R4067">
        <f>LOOKUP(A4067,budget_gross.tsv!A$2:A$8468,budget_gross.tsv!B$2:B$8468)</f>
        <v>4960</v>
      </c>
      <c r="S4067">
        <f>LOOKUP(A4067,budget_gross.tsv!A$2:A$8468,budget_gross.tsv!C$2:C$8468)</f>
        <v>0</v>
      </c>
    </row>
    <row r="4068" spans="1:19" x14ac:dyDescent="0.3">
      <c r="A4068" t="s">
        <v>28361</v>
      </c>
      <c r="B4068" t="s">
        <v>28362</v>
      </c>
      <c r="C4068" t="s">
        <v>28363</v>
      </c>
      <c r="D4068" t="s">
        <v>68</v>
      </c>
      <c r="E4068">
        <v>6.6</v>
      </c>
      <c r="F4068">
        <v>47</v>
      </c>
      <c r="G4068" s="1">
        <v>36179</v>
      </c>
      <c r="H4068" t="s">
        <v>25764</v>
      </c>
      <c r="I4068" t="s">
        <v>28364</v>
      </c>
      <c r="J4068" s="2">
        <v>6868</v>
      </c>
      <c r="K4068" t="s">
        <v>28365</v>
      </c>
      <c r="L4068" t="s">
        <v>28366</v>
      </c>
      <c r="M4068" s="1">
        <v>35916</v>
      </c>
      <c r="N4068" t="s">
        <v>192</v>
      </c>
      <c r="O4068" t="s">
        <v>2601</v>
      </c>
      <c r="P4068" t="s">
        <v>5904</v>
      </c>
      <c r="Q4068" t="s">
        <v>28367</v>
      </c>
      <c r="R4068">
        <f>LOOKUP(A4068,budget_gross.tsv!A$2:A$8468,budget_gross.tsv!B$2:B$8468)</f>
        <v>3000000</v>
      </c>
      <c r="S4068">
        <f>LOOKUP(A4068,budget_gross.tsv!A$2:A$8468,budget_gross.tsv!C$2:C$8468)</f>
        <v>302204</v>
      </c>
    </row>
    <row r="4069" spans="1:19" x14ac:dyDescent="0.3">
      <c r="A4069" t="s">
        <v>28368</v>
      </c>
      <c r="B4069" t="s">
        <v>28369</v>
      </c>
      <c r="C4069" t="s">
        <v>28370</v>
      </c>
      <c r="D4069" t="s">
        <v>68</v>
      </c>
      <c r="E4069">
        <v>5.4</v>
      </c>
      <c r="F4069" t="s">
        <v>4</v>
      </c>
      <c r="G4069" s="1">
        <v>35976</v>
      </c>
      <c r="H4069" t="s">
        <v>178</v>
      </c>
      <c r="I4069" t="s">
        <v>28371</v>
      </c>
      <c r="J4069" s="2">
        <v>4524</v>
      </c>
      <c r="K4069" t="s">
        <v>28372</v>
      </c>
      <c r="L4069" t="s">
        <v>25652</v>
      </c>
      <c r="M4069" s="1">
        <v>35622</v>
      </c>
      <c r="N4069" t="s">
        <v>791</v>
      </c>
      <c r="O4069" t="s">
        <v>942</v>
      </c>
      <c r="P4069" t="s">
        <v>43</v>
      </c>
      <c r="Q4069" t="s">
        <v>28373</v>
      </c>
      <c r="R4069">
        <f>LOOKUP(A4069,budget_gross.tsv!A$2:A$8468,budget_gross.tsv!B$2:B$8468)</f>
        <v>28000000</v>
      </c>
      <c r="S4069">
        <f>LOOKUP(A4069,budget_gross.tsv!A$2:A$8468,budget_gross.tsv!C$2:C$8468)</f>
        <v>8119205</v>
      </c>
    </row>
    <row r="4070" spans="1:19" x14ac:dyDescent="0.3">
      <c r="A4070" t="s">
        <v>28374</v>
      </c>
      <c r="B4070" t="s">
        <v>28375</v>
      </c>
      <c r="C4070" t="s">
        <v>28376</v>
      </c>
      <c r="D4070" t="s">
        <v>217</v>
      </c>
      <c r="E4070">
        <v>6.4</v>
      </c>
      <c r="F4070">
        <v>45</v>
      </c>
      <c r="G4070" s="1">
        <v>36963</v>
      </c>
      <c r="H4070" t="s">
        <v>1555</v>
      </c>
      <c r="I4070" t="s">
        <v>28377</v>
      </c>
      <c r="J4070" s="2">
        <v>12183</v>
      </c>
      <c r="K4070" t="s">
        <v>28378</v>
      </c>
      <c r="L4070" t="s">
        <v>28379</v>
      </c>
      <c r="M4070" s="1">
        <v>35489</v>
      </c>
      <c r="N4070" t="s">
        <v>1240</v>
      </c>
      <c r="O4070" t="s">
        <v>2797</v>
      </c>
      <c r="P4070" t="s">
        <v>11</v>
      </c>
      <c r="Q4070" t="s">
        <v>28380</v>
      </c>
      <c r="R4070">
        <f>LOOKUP(A4070,budget_gross.tsv!A$2:A$8468,budget_gross.tsv!B$2:B$8468)</f>
        <v>35000000</v>
      </c>
      <c r="S4070">
        <f>LOOKUP(A4070,budget_gross.tsv!A$2:A$8468,budget_gross.tsv!C$2:C$8468)</f>
        <v>2221994</v>
      </c>
    </row>
    <row r="4071" spans="1:19" x14ac:dyDescent="0.3">
      <c r="A4071" t="s">
        <v>28381</v>
      </c>
      <c r="B4071" t="s">
        <v>28382</v>
      </c>
      <c r="C4071" t="s">
        <v>28383</v>
      </c>
      <c r="D4071" t="s">
        <v>68</v>
      </c>
      <c r="E4071">
        <v>3.4</v>
      </c>
      <c r="F4071">
        <v>32</v>
      </c>
      <c r="G4071" s="1">
        <v>35962</v>
      </c>
      <c r="H4071" t="s">
        <v>375</v>
      </c>
      <c r="I4071" t="s">
        <v>28384</v>
      </c>
      <c r="J4071" s="2">
        <v>29283</v>
      </c>
      <c r="K4071" t="s">
        <v>28385</v>
      </c>
      <c r="L4071" t="s">
        <v>28386</v>
      </c>
      <c r="M4071" s="1">
        <v>35818</v>
      </c>
      <c r="N4071" t="s">
        <v>602</v>
      </c>
      <c r="O4071" t="s">
        <v>23605</v>
      </c>
      <c r="P4071" t="s">
        <v>3866</v>
      </c>
      <c r="Q4071" t="s">
        <v>28387</v>
      </c>
      <c r="R4071">
        <f>LOOKUP(A4071,budget_gross.tsv!A$2:A$8468,budget_gross.tsv!B$2:B$8468)</f>
        <v>25000000</v>
      </c>
      <c r="S4071">
        <f>LOOKUP(A4071,budget_gross.tsv!A$2:A$8468,budget_gross.tsv!C$2:C$8468)</f>
        <v>29342592</v>
      </c>
    </row>
    <row r="4072" spans="1:19" x14ac:dyDescent="0.3">
      <c r="A4072" t="s">
        <v>28388</v>
      </c>
      <c r="B4072" t="s">
        <v>28389</v>
      </c>
      <c r="C4072" t="s">
        <v>28390</v>
      </c>
      <c r="D4072" t="s">
        <v>124</v>
      </c>
      <c r="E4072">
        <v>6.1</v>
      </c>
      <c r="F4072" t="s">
        <v>4</v>
      </c>
      <c r="G4072" s="1">
        <v>35913</v>
      </c>
      <c r="H4072" t="s">
        <v>25562</v>
      </c>
      <c r="I4072" t="s">
        <v>28391</v>
      </c>
      <c r="J4072" s="2">
        <v>3085</v>
      </c>
      <c r="K4072" t="s">
        <v>28392</v>
      </c>
      <c r="L4072" t="s">
        <v>25586</v>
      </c>
      <c r="M4072" s="1">
        <v>35524</v>
      </c>
      <c r="N4072" t="s">
        <v>73</v>
      </c>
      <c r="O4072" t="s">
        <v>673</v>
      </c>
      <c r="P4072" t="s">
        <v>252</v>
      </c>
      <c r="Q4072" t="s">
        <v>28393</v>
      </c>
      <c r="R4072">
        <f>LOOKUP(A4072,budget_gross.tsv!A$2:A$8468,budget_gross.tsv!B$2:B$8468)</f>
        <v>16325542</v>
      </c>
      <c r="S4072">
        <f>LOOKUP(A4072,budget_gross.tsv!A$2:A$8468,budget_gross.tsv!C$2:C$8468)</f>
        <v>0</v>
      </c>
    </row>
    <row r="4073" spans="1:19" x14ac:dyDescent="0.3">
      <c r="A4073" t="s">
        <v>28394</v>
      </c>
      <c r="B4073" t="s">
        <v>28395</v>
      </c>
      <c r="C4073" t="s">
        <v>28396</v>
      </c>
      <c r="D4073" t="s">
        <v>217</v>
      </c>
      <c r="E4073">
        <v>6</v>
      </c>
      <c r="F4073" t="s">
        <v>4</v>
      </c>
      <c r="G4073" s="1">
        <v>35906</v>
      </c>
      <c r="H4073" t="s">
        <v>28397</v>
      </c>
      <c r="I4073" t="s">
        <v>28398</v>
      </c>
      <c r="J4073" s="2">
        <v>4539</v>
      </c>
      <c r="K4073" t="s">
        <v>28399</v>
      </c>
      <c r="L4073" t="s">
        <v>12269</v>
      </c>
      <c r="M4073" s="1">
        <v>35692</v>
      </c>
      <c r="N4073" t="s">
        <v>73</v>
      </c>
      <c r="O4073" t="s">
        <v>152</v>
      </c>
      <c r="P4073" t="s">
        <v>28400</v>
      </c>
      <c r="Q4073" t="s">
        <v>28401</v>
      </c>
      <c r="R4073">
        <f>LOOKUP(A4073,budget_gross.tsv!A$2:A$8468,budget_gross.tsv!B$2:B$8468)</f>
        <v>7928412</v>
      </c>
      <c r="S4073">
        <f>LOOKUP(A4073,budget_gross.tsv!A$2:A$8468,budget_gross.tsv!C$2:C$8468)</f>
        <v>0</v>
      </c>
    </row>
    <row r="4074" spans="1:19" x14ac:dyDescent="0.3">
      <c r="A4074" t="s">
        <v>28402</v>
      </c>
      <c r="B4074" t="s">
        <v>28403</v>
      </c>
      <c r="C4074" t="s">
        <v>28404</v>
      </c>
      <c r="D4074" t="s">
        <v>217</v>
      </c>
      <c r="E4074">
        <v>7.5</v>
      </c>
      <c r="F4074">
        <v>82</v>
      </c>
      <c r="G4074" s="1">
        <v>36333</v>
      </c>
      <c r="H4074" t="s">
        <v>981</v>
      </c>
      <c r="I4074" t="s">
        <v>28405</v>
      </c>
      <c r="J4074" s="2">
        <v>53979</v>
      </c>
      <c r="K4074" t="s">
        <v>28406</v>
      </c>
      <c r="L4074" t="s">
        <v>4619</v>
      </c>
      <c r="M4074" s="1">
        <v>36182</v>
      </c>
      <c r="N4074" t="s">
        <v>1240</v>
      </c>
      <c r="O4074" t="s">
        <v>331</v>
      </c>
      <c r="P4074" t="s">
        <v>28407</v>
      </c>
      <c r="Q4074" t="s">
        <v>28408</v>
      </c>
      <c r="R4074">
        <f>LOOKUP(A4074,budget_gross.tsv!A$2:A$8468,budget_gross.tsv!B$2:B$8468)</f>
        <v>17000000</v>
      </c>
      <c r="S4074">
        <f>LOOKUP(A4074,budget_gross.tsv!A$2:A$8468,budget_gross.tsv!C$2:C$8468)</f>
        <v>16311763</v>
      </c>
    </row>
    <row r="4075" spans="1:19" x14ac:dyDescent="0.3">
      <c r="A4075" t="s">
        <v>28409</v>
      </c>
      <c r="B4075" t="s">
        <v>28410</v>
      </c>
      <c r="C4075" t="s">
        <v>28411</v>
      </c>
      <c r="D4075" t="s">
        <v>90</v>
      </c>
      <c r="E4075">
        <v>7.9</v>
      </c>
      <c r="F4075">
        <v>88</v>
      </c>
      <c r="G4075" s="1">
        <v>36816</v>
      </c>
      <c r="H4075" t="s">
        <v>25437</v>
      </c>
      <c r="I4075" t="s">
        <v>28412</v>
      </c>
      <c r="J4075" s="2">
        <v>418636</v>
      </c>
      <c r="K4075" t="s">
        <v>28413</v>
      </c>
      <c r="L4075" t="s">
        <v>28414</v>
      </c>
      <c r="M4075" s="1">
        <v>36488</v>
      </c>
      <c r="N4075" t="s">
        <v>280</v>
      </c>
      <c r="O4075" t="s">
        <v>202</v>
      </c>
      <c r="P4075" t="s">
        <v>28415</v>
      </c>
      <c r="Q4075" t="s">
        <v>28416</v>
      </c>
      <c r="R4075">
        <f>LOOKUP(A4075,budget_gross.tsv!A$2:A$8468,budget_gross.tsv!B$2:B$8468)</f>
        <v>90000000</v>
      </c>
      <c r="S4075">
        <f>LOOKUP(A4075,budget_gross.tsv!A$2:A$8468,budget_gross.tsv!C$2:C$8468)</f>
        <v>245852179</v>
      </c>
    </row>
    <row r="4076" spans="1:19" x14ac:dyDescent="0.3">
      <c r="A4076" t="s">
        <v>28417</v>
      </c>
      <c r="B4076" t="s">
        <v>28418</v>
      </c>
      <c r="C4076" t="s">
        <v>28419</v>
      </c>
      <c r="D4076" t="s">
        <v>3</v>
      </c>
      <c r="E4076">
        <v>6.7</v>
      </c>
      <c r="F4076" t="s">
        <v>4</v>
      </c>
      <c r="G4076" s="1">
        <v>35725</v>
      </c>
      <c r="H4076" t="s">
        <v>15003</v>
      </c>
      <c r="I4076" t="s">
        <v>28420</v>
      </c>
      <c r="J4076" s="2">
        <v>4955</v>
      </c>
      <c r="K4076" t="s">
        <v>28421</v>
      </c>
      <c r="L4076" t="s">
        <v>28422</v>
      </c>
      <c r="M4076" s="1">
        <v>35559</v>
      </c>
      <c r="N4076" t="s">
        <v>30</v>
      </c>
      <c r="O4076" t="s">
        <v>42</v>
      </c>
      <c r="P4076" t="s">
        <v>310</v>
      </c>
      <c r="Q4076" t="s">
        <v>28423</v>
      </c>
      <c r="R4076">
        <f>LOOKUP(A4076,budget_gross.tsv!A$2:A$8468,budget_gross.tsv!B$2:B$8468)</f>
        <v>3300000</v>
      </c>
      <c r="S4076">
        <f>LOOKUP(A4076,budget_gross.tsv!A$2:A$8468,budget_gross.tsv!C$2:C$8468)</f>
        <v>74188</v>
      </c>
    </row>
    <row r="4077" spans="1:19" x14ac:dyDescent="0.3">
      <c r="A4077" t="s">
        <v>28424</v>
      </c>
      <c r="B4077" t="s">
        <v>28425</v>
      </c>
      <c r="C4077" t="s">
        <v>28426</v>
      </c>
      <c r="D4077" t="s">
        <v>217</v>
      </c>
      <c r="E4077">
        <v>6.6</v>
      </c>
      <c r="F4077" t="s">
        <v>4</v>
      </c>
      <c r="G4077" s="1">
        <v>36081</v>
      </c>
      <c r="H4077" t="s">
        <v>28427</v>
      </c>
      <c r="I4077" t="s">
        <v>28428</v>
      </c>
      <c r="J4077" s="2">
        <v>1554</v>
      </c>
      <c r="K4077" t="s">
        <v>28429</v>
      </c>
      <c r="L4077" t="s">
        <v>5253</v>
      </c>
      <c r="M4077" s="1">
        <v>35711</v>
      </c>
      <c r="N4077" t="s">
        <v>106</v>
      </c>
      <c r="O4077" t="s">
        <v>361</v>
      </c>
      <c r="P4077" t="s">
        <v>11</v>
      </c>
      <c r="Q4077" t="s">
        <v>28430</v>
      </c>
      <c r="R4077">
        <f>LOOKUP(A4077,budget_gross.tsv!A$2:A$8468,budget_gross.tsv!B$2:B$8468)</f>
        <v>189491</v>
      </c>
      <c r="S4077">
        <f>LOOKUP(A4077,budget_gross.tsv!A$2:A$8468,budget_gross.tsv!C$2:C$8468)</f>
        <v>0</v>
      </c>
    </row>
    <row r="4078" spans="1:19" x14ac:dyDescent="0.3">
      <c r="A4078" t="s">
        <v>28431</v>
      </c>
      <c r="B4078" t="s">
        <v>28432</v>
      </c>
      <c r="C4078" t="s">
        <v>28433</v>
      </c>
      <c r="D4078" t="s">
        <v>217</v>
      </c>
      <c r="E4078">
        <v>7.1</v>
      </c>
      <c r="F4078">
        <v>51</v>
      </c>
      <c r="G4078" s="1">
        <v>37852</v>
      </c>
      <c r="H4078" t="s">
        <v>28434</v>
      </c>
      <c r="I4078" t="s">
        <v>28435</v>
      </c>
      <c r="J4078" s="2">
        <v>2372</v>
      </c>
      <c r="K4078" t="s">
        <v>28436</v>
      </c>
      <c r="L4078" t="s">
        <v>28437</v>
      </c>
      <c r="M4078" s="1">
        <v>36350</v>
      </c>
      <c r="N4078" t="s">
        <v>117</v>
      </c>
      <c r="O4078" t="s">
        <v>3011</v>
      </c>
      <c r="P4078" t="s">
        <v>593</v>
      </c>
      <c r="Q4078" t="s">
        <v>28438</v>
      </c>
      <c r="R4078">
        <f>LOOKUP(A4078,budget_gross.tsv!A$2:A$8468,budget_gross.tsv!B$2:B$8468)</f>
        <v>0</v>
      </c>
      <c r="S4078" t="str">
        <f>LOOKUP(A4078,budget_gross.tsv!A$2:A$8468,budget_gross.tsv!C$2:C$8468)</f>
        <v>GBP3,500,000</v>
      </c>
    </row>
    <row r="4079" spans="1:19" x14ac:dyDescent="0.3">
      <c r="A4079" t="s">
        <v>28439</v>
      </c>
      <c r="B4079" t="s">
        <v>28440</v>
      </c>
      <c r="C4079" t="s">
        <v>28441</v>
      </c>
      <c r="D4079" t="s">
        <v>90</v>
      </c>
      <c r="E4079">
        <v>5.8</v>
      </c>
      <c r="F4079">
        <v>68</v>
      </c>
      <c r="G4079" s="1">
        <v>36284</v>
      </c>
      <c r="H4079" t="s">
        <v>218</v>
      </c>
      <c r="I4079" t="s">
        <v>28442</v>
      </c>
      <c r="J4079" s="2">
        <v>26855</v>
      </c>
      <c r="K4079" t="s">
        <v>28443</v>
      </c>
      <c r="L4079" t="s">
        <v>3190</v>
      </c>
      <c r="M4079" s="1">
        <v>36124</v>
      </c>
      <c r="N4079" t="s">
        <v>664</v>
      </c>
      <c r="O4079" t="s">
        <v>211</v>
      </c>
      <c r="P4079" t="s">
        <v>28444</v>
      </c>
      <c r="Q4079" t="s">
        <v>28445</v>
      </c>
      <c r="R4079">
        <f>LOOKUP(A4079,budget_gross.tsv!A$2:A$8468,budget_gross.tsv!B$2:B$8468)</f>
        <v>80000000</v>
      </c>
      <c r="S4079">
        <f>LOOKUP(A4079,budget_gross.tsv!A$2:A$8468,budget_gross.tsv!C$2:C$8468)</f>
        <v>18319860</v>
      </c>
    </row>
    <row r="4080" spans="1:19" x14ac:dyDescent="0.3">
      <c r="A4080" t="s">
        <v>28446</v>
      </c>
      <c r="B4080" t="s">
        <v>28447</v>
      </c>
      <c r="C4080" t="s">
        <v>28448</v>
      </c>
      <c r="D4080" t="s">
        <v>90</v>
      </c>
      <c r="E4080">
        <v>2.9</v>
      </c>
      <c r="F4080" t="s">
        <v>4</v>
      </c>
      <c r="G4080" s="1">
        <v>38055</v>
      </c>
      <c r="H4080" t="s">
        <v>28449</v>
      </c>
      <c r="I4080" t="s">
        <v>28450</v>
      </c>
      <c r="J4080" s="2">
        <v>2819</v>
      </c>
      <c r="K4080" t="s">
        <v>28451</v>
      </c>
      <c r="L4080" t="s">
        <v>20995</v>
      </c>
      <c r="M4080" s="1">
        <v>35888</v>
      </c>
      <c r="N4080" t="s">
        <v>151</v>
      </c>
      <c r="O4080" t="s">
        <v>211</v>
      </c>
      <c r="P4080" t="s">
        <v>321</v>
      </c>
      <c r="Q4080" t="s">
        <v>28452</v>
      </c>
      <c r="R4080">
        <f>LOOKUP(A4080,budget_gross.tsv!A$2:A$8468,budget_gross.tsv!B$2:B$8468)</f>
        <v>15000000</v>
      </c>
      <c r="S4080">
        <f>LOOKUP(A4080,budget_gross.tsv!A$2:A$8468,budget_gross.tsv!C$2:C$8468)</f>
        <v>11144518</v>
      </c>
    </row>
    <row r="4081" spans="1:19" x14ac:dyDescent="0.3">
      <c r="A4081" t="s">
        <v>28453</v>
      </c>
      <c r="B4081" t="s">
        <v>28454</v>
      </c>
      <c r="C4081" t="s">
        <v>28455</v>
      </c>
      <c r="D4081" t="s">
        <v>217</v>
      </c>
      <c r="E4081">
        <v>7.8</v>
      </c>
      <c r="F4081">
        <v>90</v>
      </c>
      <c r="G4081" s="1">
        <v>36648</v>
      </c>
      <c r="H4081" t="s">
        <v>15003</v>
      </c>
      <c r="I4081" t="s">
        <v>28456</v>
      </c>
      <c r="J4081" s="2">
        <v>269161</v>
      </c>
      <c r="K4081" t="s">
        <v>28457</v>
      </c>
      <c r="L4081" t="s">
        <v>5721</v>
      </c>
      <c r="M4081" s="1">
        <v>36497</v>
      </c>
      <c r="N4081" t="s">
        <v>117</v>
      </c>
      <c r="O4081" t="s">
        <v>7023</v>
      </c>
      <c r="P4081" t="s">
        <v>28458</v>
      </c>
      <c r="Q4081" t="s">
        <v>28459</v>
      </c>
      <c r="R4081">
        <f>LOOKUP(A4081,budget_gross.tsv!A$2:A$8468,budget_gross.tsv!B$2:B$8468)</f>
        <v>13000000</v>
      </c>
      <c r="S4081">
        <f>LOOKUP(A4081,budget_gross.tsv!A$2:A$8468,budget_gross.tsv!C$2:C$8468)</f>
        <v>22858926</v>
      </c>
    </row>
    <row r="4082" spans="1:19" x14ac:dyDescent="0.3">
      <c r="A4082" t="s">
        <v>28460</v>
      </c>
      <c r="B4082" t="s">
        <v>28461</v>
      </c>
      <c r="C4082" t="s">
        <v>28462</v>
      </c>
      <c r="D4082" t="s">
        <v>124</v>
      </c>
      <c r="E4082">
        <v>5.3</v>
      </c>
      <c r="F4082" t="s">
        <v>4</v>
      </c>
      <c r="G4082" s="1">
        <v>36081</v>
      </c>
      <c r="H4082" t="s">
        <v>1332</v>
      </c>
      <c r="I4082" t="s">
        <v>28463</v>
      </c>
      <c r="J4082" s="2">
        <v>7162</v>
      </c>
      <c r="K4082" t="s">
        <v>28464</v>
      </c>
      <c r="L4082" t="s">
        <v>28465</v>
      </c>
      <c r="M4082" s="1">
        <v>35916</v>
      </c>
      <c r="N4082" t="s">
        <v>791</v>
      </c>
      <c r="O4082" t="s">
        <v>193</v>
      </c>
      <c r="P4082" t="s">
        <v>4</v>
      </c>
      <c r="Q4082" t="s">
        <v>28466</v>
      </c>
      <c r="R4082">
        <f>LOOKUP(A4082,budget_gross.tsv!A$2:A$8468,budget_gross.tsv!B$2:B$8468)</f>
        <v>12829351</v>
      </c>
      <c r="S4082">
        <f>LOOKUP(A4082,budget_gross.tsv!A$2:A$8468,budget_gross.tsv!C$2:C$8468)</f>
        <v>0</v>
      </c>
    </row>
    <row r="4083" spans="1:19" x14ac:dyDescent="0.3">
      <c r="A4083" t="s">
        <v>28467</v>
      </c>
      <c r="B4083" t="s">
        <v>9245</v>
      </c>
      <c r="C4083" t="s">
        <v>28468</v>
      </c>
      <c r="D4083" t="s">
        <v>124</v>
      </c>
      <c r="E4083">
        <v>7</v>
      </c>
      <c r="F4083">
        <v>48</v>
      </c>
      <c r="G4083" s="1">
        <v>36431</v>
      </c>
      <c r="H4083" t="s">
        <v>178</v>
      </c>
      <c r="I4083" t="s">
        <v>28469</v>
      </c>
      <c r="J4083" s="2">
        <v>339173</v>
      </c>
      <c r="K4083" t="s">
        <v>28470</v>
      </c>
      <c r="L4083" t="s">
        <v>5540</v>
      </c>
      <c r="M4083" s="1">
        <v>36287</v>
      </c>
      <c r="N4083" t="s">
        <v>230</v>
      </c>
      <c r="O4083" t="s">
        <v>172</v>
      </c>
      <c r="P4083" t="s">
        <v>28471</v>
      </c>
      <c r="Q4083" t="s">
        <v>28472</v>
      </c>
      <c r="R4083">
        <f>LOOKUP(A4083,budget_gross.tsv!A$2:A$8468,budget_gross.tsv!B$2:B$8468)</f>
        <v>80000000</v>
      </c>
      <c r="S4083">
        <f>LOOKUP(A4083,budget_gross.tsv!A$2:A$8468,budget_gross.tsv!C$2:C$8468)</f>
        <v>155247825</v>
      </c>
    </row>
    <row r="4084" spans="1:19" x14ac:dyDescent="0.3">
      <c r="A4084" t="s">
        <v>28473</v>
      </c>
      <c r="B4084" t="s">
        <v>28474</v>
      </c>
      <c r="C4084" t="s">
        <v>28475</v>
      </c>
      <c r="D4084" t="s">
        <v>90</v>
      </c>
      <c r="E4084">
        <v>7</v>
      </c>
      <c r="F4084">
        <v>88</v>
      </c>
      <c r="G4084" s="1">
        <v>36851</v>
      </c>
      <c r="H4084" t="s">
        <v>435</v>
      </c>
      <c r="I4084" t="s">
        <v>28476</v>
      </c>
      <c r="J4084" s="2">
        <v>149536</v>
      </c>
      <c r="K4084" t="s">
        <v>28477</v>
      </c>
      <c r="L4084" t="s">
        <v>28478</v>
      </c>
      <c r="M4084" s="1">
        <v>36700</v>
      </c>
      <c r="N4084" t="s">
        <v>95</v>
      </c>
      <c r="O4084" t="s">
        <v>202</v>
      </c>
      <c r="P4084" t="s">
        <v>28479</v>
      </c>
      <c r="Q4084" t="s">
        <v>28480</v>
      </c>
      <c r="R4084">
        <f>LOOKUP(A4084,budget_gross.tsv!A$2:A$8468,budget_gross.tsv!B$2:B$8468)</f>
        <v>45000000</v>
      </c>
      <c r="S4084">
        <f>LOOKUP(A4084,budget_gross.tsv!A$2:A$8468,budget_gross.tsv!C$2:C$8468)</f>
        <v>106834564</v>
      </c>
    </row>
    <row r="4085" spans="1:19" x14ac:dyDescent="0.3">
      <c r="A4085" t="s">
        <v>28481</v>
      </c>
      <c r="B4085" t="s">
        <v>28482</v>
      </c>
      <c r="C4085" t="s">
        <v>28483</v>
      </c>
      <c r="D4085" t="s">
        <v>68</v>
      </c>
      <c r="E4085">
        <v>6.3</v>
      </c>
      <c r="F4085" t="s">
        <v>4</v>
      </c>
      <c r="G4085" s="1">
        <v>36326</v>
      </c>
      <c r="H4085" t="s">
        <v>1762</v>
      </c>
      <c r="I4085" t="s">
        <v>28484</v>
      </c>
      <c r="J4085" s="2">
        <v>3022</v>
      </c>
      <c r="K4085" t="s">
        <v>28485</v>
      </c>
      <c r="L4085" t="s">
        <v>26688</v>
      </c>
      <c r="M4085" s="1">
        <v>36112</v>
      </c>
      <c r="N4085" t="s">
        <v>448</v>
      </c>
      <c r="O4085" t="s">
        <v>21</v>
      </c>
      <c r="P4085" t="s">
        <v>574</v>
      </c>
      <c r="Q4085" t="s">
        <v>28486</v>
      </c>
      <c r="R4085">
        <f>LOOKUP(A4085,budget_gross.tsv!A$2:A$8468,budget_gross.tsv!B$2:B$8468)</f>
        <v>2285194</v>
      </c>
      <c r="S4085">
        <f>LOOKUP(A4085,budget_gross.tsv!A$2:A$8468,budget_gross.tsv!C$2:C$8468)</f>
        <v>0</v>
      </c>
    </row>
    <row r="4086" spans="1:19" x14ac:dyDescent="0.3">
      <c r="A4086" t="s">
        <v>28487</v>
      </c>
      <c r="B4086" t="s">
        <v>28488</v>
      </c>
      <c r="C4086" t="s">
        <v>28489</v>
      </c>
      <c r="D4086" t="s">
        <v>217</v>
      </c>
      <c r="E4086">
        <v>7.7</v>
      </c>
      <c r="F4086">
        <v>41</v>
      </c>
      <c r="G4086" s="1">
        <v>36116</v>
      </c>
      <c r="H4086" t="s">
        <v>178</v>
      </c>
      <c r="I4086" t="s">
        <v>28490</v>
      </c>
      <c r="J4086" s="2">
        <v>225745</v>
      </c>
      <c r="K4086" t="s">
        <v>28491</v>
      </c>
      <c r="L4086" t="s">
        <v>28492</v>
      </c>
      <c r="M4086" s="1">
        <v>35937</v>
      </c>
      <c r="N4086" t="s">
        <v>975</v>
      </c>
      <c r="O4086" t="s">
        <v>211</v>
      </c>
      <c r="P4086" t="s">
        <v>757</v>
      </c>
      <c r="Q4086" t="s">
        <v>28493</v>
      </c>
      <c r="R4086">
        <f>LOOKUP(A4086,budget_gross.tsv!A$2:A$8468,budget_gross.tsv!B$2:B$8468)</f>
        <v>18500000</v>
      </c>
      <c r="S4086">
        <f>LOOKUP(A4086,budget_gross.tsv!A$2:A$8468,budget_gross.tsv!C$2:C$8468)</f>
        <v>10680275</v>
      </c>
    </row>
    <row r="4087" spans="1:19" x14ac:dyDescent="0.3">
      <c r="A4087" t="s">
        <v>28494</v>
      </c>
      <c r="B4087" t="s">
        <v>28495</v>
      </c>
      <c r="C4087" t="s">
        <v>28496</v>
      </c>
      <c r="D4087" t="s">
        <v>217</v>
      </c>
      <c r="E4087">
        <v>8.5</v>
      </c>
      <c r="F4087">
        <v>61</v>
      </c>
      <c r="G4087" s="1">
        <v>36690</v>
      </c>
      <c r="H4087" t="s">
        <v>480</v>
      </c>
      <c r="I4087" t="s">
        <v>28497</v>
      </c>
      <c r="J4087" s="2">
        <v>870412</v>
      </c>
      <c r="K4087" t="s">
        <v>28498</v>
      </c>
      <c r="L4087" t="s">
        <v>28499</v>
      </c>
      <c r="M4087" s="1">
        <v>36504</v>
      </c>
      <c r="N4087" t="s">
        <v>26909</v>
      </c>
      <c r="O4087" t="s">
        <v>28500</v>
      </c>
      <c r="P4087" t="s">
        <v>28501</v>
      </c>
      <c r="Q4087" t="s">
        <v>28502</v>
      </c>
      <c r="R4087">
        <f>LOOKUP(A4087,budget_gross.tsv!A$2:A$8468,budget_gross.tsv!B$2:B$8468)</f>
        <v>60000000</v>
      </c>
      <c r="S4087">
        <f>LOOKUP(A4087,budget_gross.tsv!A$2:A$8468,budget_gross.tsv!C$2:C$8468)</f>
        <v>136801374</v>
      </c>
    </row>
    <row r="4088" spans="1:19" x14ac:dyDescent="0.3">
      <c r="A4088" t="s">
        <v>28503</v>
      </c>
      <c r="B4088" t="s">
        <v>28504</v>
      </c>
      <c r="C4088" t="s">
        <v>28505</v>
      </c>
      <c r="D4088" t="s">
        <v>217</v>
      </c>
      <c r="E4088">
        <v>5.8</v>
      </c>
      <c r="F4088">
        <v>36</v>
      </c>
      <c r="G4088" s="1">
        <v>36144</v>
      </c>
      <c r="H4088" t="s">
        <v>27856</v>
      </c>
      <c r="I4088" t="s">
        <v>28506</v>
      </c>
      <c r="J4088" s="2">
        <v>28328</v>
      </c>
      <c r="K4088" t="s">
        <v>28507</v>
      </c>
      <c r="L4088" t="s">
        <v>9067</v>
      </c>
      <c r="M4088" s="1">
        <v>35811</v>
      </c>
      <c r="N4088" t="s">
        <v>664</v>
      </c>
      <c r="O4088" t="s">
        <v>193</v>
      </c>
      <c r="P4088" t="s">
        <v>4</v>
      </c>
      <c r="Q4088" t="s">
        <v>28508</v>
      </c>
      <c r="R4088">
        <f>LOOKUP(A4088,budget_gross.tsv!A$2:A$8468,budget_gross.tsv!B$2:B$8468)</f>
        <v>70000000</v>
      </c>
      <c r="S4088">
        <f>LOOKUP(A4088,budget_gross.tsv!A$2:A$8468,budget_gross.tsv!C$2:C$8468)</f>
        <v>19819494</v>
      </c>
    </row>
    <row r="4089" spans="1:19" x14ac:dyDescent="0.3">
      <c r="A4089" t="s">
        <v>28509</v>
      </c>
      <c r="B4089" t="s">
        <v>28510</v>
      </c>
      <c r="C4089" t="s">
        <v>28511</v>
      </c>
      <c r="D4089" t="s">
        <v>217</v>
      </c>
      <c r="E4089">
        <v>6.1</v>
      </c>
      <c r="F4089" t="s">
        <v>4</v>
      </c>
      <c r="G4089" s="1">
        <v>36340</v>
      </c>
      <c r="H4089" t="s">
        <v>15003</v>
      </c>
      <c r="I4089" t="s">
        <v>28512</v>
      </c>
      <c r="J4089" s="2">
        <v>3807</v>
      </c>
      <c r="K4089" t="s">
        <v>28513</v>
      </c>
      <c r="L4089" t="s">
        <v>10087</v>
      </c>
      <c r="M4089" s="1">
        <v>36182</v>
      </c>
      <c r="N4089" t="s">
        <v>210</v>
      </c>
      <c r="O4089" t="s">
        <v>27222</v>
      </c>
      <c r="P4089" t="s">
        <v>4744</v>
      </c>
      <c r="Q4089" t="s">
        <v>28514</v>
      </c>
      <c r="R4089">
        <f>LOOKUP(A4089,budget_gross.tsv!A$2:A$8468,budget_gross.tsv!B$2:B$8468)</f>
        <v>163810</v>
      </c>
      <c r="S4089">
        <f>LOOKUP(A4089,budget_gross.tsv!A$2:A$8468,budget_gross.tsv!C$2:C$8468)</f>
        <v>0</v>
      </c>
    </row>
    <row r="4090" spans="1:19" x14ac:dyDescent="0.3">
      <c r="A4090" t="s">
        <v>28515</v>
      </c>
      <c r="B4090" t="s">
        <v>28516</v>
      </c>
      <c r="C4090" t="s">
        <v>28517</v>
      </c>
      <c r="D4090" t="s">
        <v>217</v>
      </c>
      <c r="E4090">
        <v>5.5</v>
      </c>
      <c r="F4090" t="s">
        <v>4</v>
      </c>
      <c r="G4090" s="1">
        <v>36312</v>
      </c>
      <c r="H4090" t="s">
        <v>8302</v>
      </c>
      <c r="I4090" t="s">
        <v>28518</v>
      </c>
      <c r="J4090" s="2">
        <v>11284</v>
      </c>
      <c r="K4090" t="s">
        <v>28519</v>
      </c>
      <c r="L4090" t="s">
        <v>28520</v>
      </c>
      <c r="M4090" s="1">
        <v>36175</v>
      </c>
      <c r="N4090" t="s">
        <v>291</v>
      </c>
      <c r="O4090" t="s">
        <v>271</v>
      </c>
      <c r="P4090" t="s">
        <v>32</v>
      </c>
      <c r="Q4090" t="s">
        <v>28521</v>
      </c>
      <c r="R4090">
        <f>LOOKUP(A4090,budget_gross.tsv!A$2:A$8468,budget_gross.tsv!B$2:B$8468)</f>
        <v>30000000</v>
      </c>
      <c r="S4090">
        <f>LOOKUP(A4090,budget_gross.tsv!A$2:A$8468,budget_gross.tsv!C$2:C$8468)</f>
        <v>12017369</v>
      </c>
    </row>
    <row r="4091" spans="1:19" x14ac:dyDescent="0.3">
      <c r="A4091" t="s">
        <v>28522</v>
      </c>
      <c r="B4091" t="s">
        <v>28523</v>
      </c>
      <c r="C4091" t="s">
        <v>28524</v>
      </c>
      <c r="D4091" t="s">
        <v>217</v>
      </c>
      <c r="E4091">
        <v>5.6</v>
      </c>
      <c r="F4091" t="s">
        <v>4</v>
      </c>
      <c r="G4091" s="1">
        <v>35997</v>
      </c>
      <c r="H4091" t="s">
        <v>178</v>
      </c>
      <c r="I4091" t="s">
        <v>28525</v>
      </c>
      <c r="J4091" s="2">
        <v>4443</v>
      </c>
      <c r="K4091" t="s">
        <v>28526</v>
      </c>
      <c r="L4091" t="s">
        <v>5003</v>
      </c>
      <c r="M4091" s="1">
        <v>35853</v>
      </c>
      <c r="N4091" t="s">
        <v>602</v>
      </c>
      <c r="O4091" t="s">
        <v>673</v>
      </c>
      <c r="P4091" t="s">
        <v>11</v>
      </c>
      <c r="Q4091" t="s">
        <v>28527</v>
      </c>
      <c r="R4091">
        <f>LOOKUP(A4091,budget_gross.tsv!A$2:A$8468,budget_gross.tsv!B$2:B$8468)</f>
        <v>4002640</v>
      </c>
      <c r="S4091">
        <f>LOOKUP(A4091,budget_gross.tsv!A$2:A$8468,budget_gross.tsv!C$2:C$8468)</f>
        <v>0</v>
      </c>
    </row>
    <row r="4092" spans="1:19" x14ac:dyDescent="0.3">
      <c r="A4092" t="s">
        <v>28528</v>
      </c>
      <c r="B4092" t="s">
        <v>28529</v>
      </c>
      <c r="C4092" t="s">
        <v>28530</v>
      </c>
      <c r="D4092" t="s">
        <v>217</v>
      </c>
      <c r="E4092">
        <v>8.1999999999999993</v>
      </c>
      <c r="F4092">
        <v>66</v>
      </c>
      <c r="G4092" s="1">
        <v>36403</v>
      </c>
      <c r="H4092" t="s">
        <v>15003</v>
      </c>
      <c r="I4092" t="s">
        <v>28531</v>
      </c>
      <c r="J4092" s="2">
        <v>447546</v>
      </c>
      <c r="K4092" t="s">
        <v>28532</v>
      </c>
      <c r="L4092" t="s">
        <v>3911</v>
      </c>
      <c r="M4092" s="1">
        <v>36035</v>
      </c>
      <c r="N4092" t="s">
        <v>330</v>
      </c>
      <c r="O4092" t="s">
        <v>573</v>
      </c>
      <c r="P4092" t="s">
        <v>28533</v>
      </c>
      <c r="Q4092" t="s">
        <v>28534</v>
      </c>
      <c r="R4092">
        <f>LOOKUP(A4092,budget_gross.tsv!A$2:A$8468,budget_gross.tsv!B$2:B$8468)</f>
        <v>0</v>
      </c>
      <c r="S4092" t="str">
        <f>LOOKUP(A4092,budget_gross.tsv!A$2:A$8468,budget_gross.tsv!C$2:C$8468)</f>
        <v>GBP960,000</v>
      </c>
    </row>
    <row r="4093" spans="1:19" x14ac:dyDescent="0.3">
      <c r="A4093" t="s">
        <v>28535</v>
      </c>
      <c r="B4093" t="s">
        <v>28536</v>
      </c>
      <c r="C4093" t="s">
        <v>28537</v>
      </c>
      <c r="D4093" t="s">
        <v>217</v>
      </c>
      <c r="E4093">
        <v>6.1</v>
      </c>
      <c r="F4093" t="s">
        <v>4</v>
      </c>
      <c r="G4093" s="1">
        <v>37258</v>
      </c>
      <c r="H4093" t="s">
        <v>178</v>
      </c>
      <c r="I4093" t="s">
        <v>28538</v>
      </c>
      <c r="J4093" s="2">
        <v>57228</v>
      </c>
      <c r="K4093" t="s">
        <v>28539</v>
      </c>
      <c r="L4093" t="s">
        <v>26583</v>
      </c>
      <c r="M4093" s="1">
        <v>35888</v>
      </c>
      <c r="N4093" t="s">
        <v>1423</v>
      </c>
      <c r="O4093" t="s">
        <v>193</v>
      </c>
      <c r="P4093" t="s">
        <v>3436</v>
      </c>
      <c r="Q4093" t="s">
        <v>28540</v>
      </c>
      <c r="R4093">
        <f>LOOKUP(A4093,budget_gross.tsv!A$2:A$8468,budget_gross.tsv!B$2:B$8468)</f>
        <v>60000000</v>
      </c>
      <c r="S4093">
        <f>LOOKUP(A4093,budget_gross.tsv!A$2:A$8468,budget_gross.tsv!C$2:C$8468)</f>
        <v>32940507</v>
      </c>
    </row>
    <row r="4094" spans="1:19" x14ac:dyDescent="0.3">
      <c r="A4094" t="s">
        <v>28541</v>
      </c>
      <c r="B4094" t="s">
        <v>28542</v>
      </c>
      <c r="C4094" t="s">
        <v>28543</v>
      </c>
      <c r="D4094" t="s">
        <v>217</v>
      </c>
      <c r="E4094">
        <v>7</v>
      </c>
      <c r="F4094">
        <v>85</v>
      </c>
      <c r="G4094" s="1">
        <v>36284</v>
      </c>
      <c r="H4094" t="s">
        <v>178</v>
      </c>
      <c r="I4094" t="s">
        <v>28544</v>
      </c>
      <c r="J4094" s="2">
        <v>74785</v>
      </c>
      <c r="K4094" t="s">
        <v>28545</v>
      </c>
      <c r="L4094" t="s">
        <v>3898</v>
      </c>
      <c r="M4094" s="1">
        <v>35972</v>
      </c>
      <c r="N4094" t="s">
        <v>925</v>
      </c>
      <c r="O4094" t="s">
        <v>3642</v>
      </c>
      <c r="P4094" t="s">
        <v>28546</v>
      </c>
      <c r="Q4094" t="s">
        <v>28547</v>
      </c>
      <c r="R4094">
        <f>LOOKUP(A4094,budget_gross.tsv!A$2:A$8468,budget_gross.tsv!B$2:B$8468)</f>
        <v>48000000</v>
      </c>
      <c r="S4094">
        <f>LOOKUP(A4094,budget_gross.tsv!A$2:A$8468,budget_gross.tsv!C$2:C$8468)</f>
        <v>37562568</v>
      </c>
    </row>
    <row r="4095" spans="1:19" x14ac:dyDescent="0.3">
      <c r="A4095" t="s">
        <v>28548</v>
      </c>
      <c r="B4095" t="s">
        <v>28549</v>
      </c>
      <c r="C4095" t="s">
        <v>28550</v>
      </c>
      <c r="D4095" t="s">
        <v>217</v>
      </c>
      <c r="E4095">
        <v>7.1</v>
      </c>
      <c r="F4095">
        <v>46</v>
      </c>
      <c r="G4095" s="1">
        <v>36368</v>
      </c>
      <c r="H4095" t="s">
        <v>136</v>
      </c>
      <c r="I4095" t="s">
        <v>28551</v>
      </c>
      <c r="J4095" s="2">
        <v>117192</v>
      </c>
      <c r="K4095" t="s">
        <v>28552</v>
      </c>
      <c r="L4095" t="s">
        <v>490</v>
      </c>
      <c r="M4095" s="1">
        <v>36196</v>
      </c>
      <c r="N4095" t="s">
        <v>291</v>
      </c>
      <c r="O4095" t="s">
        <v>193</v>
      </c>
      <c r="P4095" t="s">
        <v>1019</v>
      </c>
      <c r="Q4095" t="s">
        <v>28553</v>
      </c>
      <c r="R4095">
        <f>LOOKUP(A4095,budget_gross.tsv!A$2:A$8468,budget_gross.tsv!B$2:B$8468)</f>
        <v>90000000</v>
      </c>
      <c r="S4095">
        <f>LOOKUP(A4095,budget_gross.tsv!A$2:A$8468,budget_gross.tsv!C$2:C$8468)</f>
        <v>81526121</v>
      </c>
    </row>
    <row r="4096" spans="1:19" x14ac:dyDescent="0.3">
      <c r="A4096" t="s">
        <v>28554</v>
      </c>
      <c r="B4096" t="s">
        <v>28555</v>
      </c>
      <c r="C4096" t="s">
        <v>28556</v>
      </c>
      <c r="D4096" t="s">
        <v>68</v>
      </c>
      <c r="E4096">
        <v>7</v>
      </c>
      <c r="F4096">
        <v>64</v>
      </c>
      <c r="G4096" s="1">
        <v>36417</v>
      </c>
      <c r="H4096" t="s">
        <v>8302</v>
      </c>
      <c r="I4096" t="s">
        <v>28557</v>
      </c>
      <c r="J4096" s="2">
        <v>97704</v>
      </c>
      <c r="K4096" t="s">
        <v>28558</v>
      </c>
      <c r="L4096" t="s">
        <v>28559</v>
      </c>
      <c r="M4096" s="1">
        <v>36147</v>
      </c>
      <c r="N4096" t="s">
        <v>30</v>
      </c>
      <c r="O4096" t="s">
        <v>5485</v>
      </c>
      <c r="P4096" t="s">
        <v>28560</v>
      </c>
      <c r="Q4096" t="s">
        <v>28561</v>
      </c>
      <c r="R4096">
        <f>LOOKUP(A4096,budget_gross.tsv!A$2:A$8468,budget_gross.tsv!B$2:B$8468)</f>
        <v>70000000</v>
      </c>
      <c r="S4096">
        <f>LOOKUP(A4096,budget_gross.tsv!A$2:A$8468,budget_gross.tsv!C$2:C$8468)</f>
        <v>101217900</v>
      </c>
    </row>
    <row r="4097" spans="1:19" x14ac:dyDescent="0.3">
      <c r="A4097" t="s">
        <v>28562</v>
      </c>
      <c r="B4097" t="s">
        <v>28563</v>
      </c>
      <c r="C4097" t="s">
        <v>28564</v>
      </c>
      <c r="D4097" t="s">
        <v>217</v>
      </c>
      <c r="E4097">
        <v>6</v>
      </c>
      <c r="F4097" t="s">
        <v>4</v>
      </c>
      <c r="G4097" s="1">
        <v>38944</v>
      </c>
      <c r="H4097" t="s">
        <v>178</v>
      </c>
      <c r="I4097" t="s">
        <v>28565</v>
      </c>
      <c r="J4097" s="2">
        <v>2842</v>
      </c>
      <c r="K4097" t="s">
        <v>28566</v>
      </c>
      <c r="L4097" t="s">
        <v>20436</v>
      </c>
      <c r="M4097" s="1">
        <v>36014</v>
      </c>
      <c r="N4097" t="s">
        <v>563</v>
      </c>
      <c r="O4097" t="s">
        <v>573</v>
      </c>
      <c r="P4097" t="s">
        <v>4</v>
      </c>
      <c r="Q4097" t="s">
        <v>28567</v>
      </c>
      <c r="R4097">
        <f>LOOKUP(A4097,budget_gross.tsv!A$2:A$8468,budget_gross.tsv!B$2:B$8468)</f>
        <v>1000000</v>
      </c>
      <c r="S4097">
        <f>LOOKUP(A4097,budget_gross.tsv!A$2:A$8468,budget_gross.tsv!C$2:C$8468)</f>
        <v>21210</v>
      </c>
    </row>
    <row r="4098" spans="1:19" x14ac:dyDescent="0.3">
      <c r="A4098" t="s">
        <v>28568</v>
      </c>
      <c r="B4098" t="s">
        <v>28569</v>
      </c>
      <c r="C4098" t="s">
        <v>28570</v>
      </c>
      <c r="D4098" t="s">
        <v>217</v>
      </c>
      <c r="E4098">
        <v>8.6</v>
      </c>
      <c r="F4098">
        <v>90</v>
      </c>
      <c r="G4098" s="1">
        <v>36466</v>
      </c>
      <c r="H4098" t="s">
        <v>136</v>
      </c>
      <c r="I4098" t="s">
        <v>28571</v>
      </c>
      <c r="J4098" s="2">
        <v>968995</v>
      </c>
      <c r="K4098" t="s">
        <v>28572</v>
      </c>
      <c r="L4098" t="s">
        <v>128</v>
      </c>
      <c r="M4098" s="1">
        <v>36000</v>
      </c>
      <c r="N4098" t="s">
        <v>1000</v>
      </c>
      <c r="O4098" t="s">
        <v>3044</v>
      </c>
      <c r="P4098" t="s">
        <v>28573</v>
      </c>
      <c r="Q4098" t="s">
        <v>28574</v>
      </c>
      <c r="R4098">
        <f>LOOKUP(A4098,budget_gross.tsv!A$2:A$8468,budget_gross.tsv!B$2:B$8468)</f>
        <v>70000000</v>
      </c>
      <c r="S4098">
        <f>LOOKUP(A4098,budget_gross.tsv!A$2:A$8468,budget_gross.tsv!C$2:C$8468)</f>
        <v>216540909</v>
      </c>
    </row>
    <row r="4099" spans="1:19" x14ac:dyDescent="0.3">
      <c r="A4099" t="s">
        <v>28575</v>
      </c>
      <c r="B4099" t="s">
        <v>28576</v>
      </c>
      <c r="C4099" t="s">
        <v>28577</v>
      </c>
      <c r="D4099" t="s">
        <v>217</v>
      </c>
      <c r="E4099">
        <v>6.9</v>
      </c>
      <c r="F4099">
        <v>65</v>
      </c>
      <c r="G4099" s="1">
        <v>37390</v>
      </c>
      <c r="H4099" t="s">
        <v>28231</v>
      </c>
      <c r="I4099" t="s">
        <v>28578</v>
      </c>
      <c r="J4099" s="2">
        <v>2092</v>
      </c>
      <c r="K4099" t="s">
        <v>28579</v>
      </c>
      <c r="L4099" t="s">
        <v>25862</v>
      </c>
      <c r="M4099" s="1">
        <v>36056</v>
      </c>
      <c r="N4099" t="s">
        <v>129</v>
      </c>
      <c r="O4099" t="s">
        <v>152</v>
      </c>
      <c r="P4099" t="s">
        <v>282</v>
      </c>
      <c r="Q4099" t="s">
        <v>28580</v>
      </c>
      <c r="R4099">
        <f>LOOKUP(A4099,budget_gross.tsv!A$2:A$8468,budget_gross.tsv!B$2:B$8468)</f>
        <v>1759596</v>
      </c>
      <c r="S4099">
        <f>LOOKUP(A4099,budget_gross.tsv!A$2:A$8468,budget_gross.tsv!C$2:C$8468)</f>
        <v>0</v>
      </c>
    </row>
    <row r="4100" spans="1:19" x14ac:dyDescent="0.3">
      <c r="A4100" t="s">
        <v>28581</v>
      </c>
      <c r="B4100" t="s">
        <v>28582</v>
      </c>
      <c r="C4100" t="s">
        <v>28583</v>
      </c>
      <c r="D4100" t="s">
        <v>68</v>
      </c>
      <c r="E4100">
        <v>6.9</v>
      </c>
      <c r="F4100">
        <v>53</v>
      </c>
      <c r="G4100" s="1">
        <v>36480</v>
      </c>
      <c r="H4100" t="s">
        <v>28584</v>
      </c>
      <c r="I4100" t="s">
        <v>28585</v>
      </c>
      <c r="J4100" s="2">
        <v>9678</v>
      </c>
      <c r="K4100" t="s">
        <v>28586</v>
      </c>
      <c r="L4100" t="s">
        <v>25743</v>
      </c>
      <c r="M4100" s="1">
        <v>36294</v>
      </c>
      <c r="N4100" t="s">
        <v>384</v>
      </c>
      <c r="O4100" t="s">
        <v>28587</v>
      </c>
      <c r="P4100" t="s">
        <v>28588</v>
      </c>
      <c r="Q4100" t="s">
        <v>28589</v>
      </c>
      <c r="R4100">
        <f>LOOKUP(A4100,budget_gross.tsv!A$2:A$8468,budget_gross.tsv!B$2:B$8468)</f>
        <v>12000000</v>
      </c>
      <c r="S4100">
        <f>LOOKUP(A4100,budget_gross.tsv!A$2:A$8468,budget_gross.tsv!C$2:C$8468)</f>
        <v>14348123</v>
      </c>
    </row>
    <row r="4101" spans="1:19" x14ac:dyDescent="0.3">
      <c r="A4101" t="s">
        <v>28590</v>
      </c>
      <c r="B4101" t="s">
        <v>28591</v>
      </c>
      <c r="C4101" t="s">
        <v>28592</v>
      </c>
      <c r="D4101" t="s">
        <v>217</v>
      </c>
      <c r="E4101">
        <v>7.1</v>
      </c>
      <c r="F4101">
        <v>73</v>
      </c>
      <c r="G4101" s="1">
        <v>36004</v>
      </c>
      <c r="H4101" t="s">
        <v>2839</v>
      </c>
      <c r="I4101" t="s">
        <v>28593</v>
      </c>
      <c r="J4101" s="2">
        <v>70592</v>
      </c>
      <c r="K4101" t="s">
        <v>28594</v>
      </c>
      <c r="L4101" t="s">
        <v>4217</v>
      </c>
      <c r="M4101" s="1">
        <v>35804</v>
      </c>
      <c r="N4101" t="s">
        <v>664</v>
      </c>
      <c r="O4101" t="s">
        <v>42</v>
      </c>
      <c r="P4101" t="s">
        <v>28595</v>
      </c>
      <c r="Q4101" t="s">
        <v>28596</v>
      </c>
      <c r="R4101">
        <f>LOOKUP(A4101,budget_gross.tsv!A$2:A$8468,budget_gross.tsv!B$2:B$8468)</f>
        <v>15000000</v>
      </c>
      <c r="S4101">
        <f>LOOKUP(A4101,budget_gross.tsv!A$2:A$8468,budget_gross.tsv!C$2:C$8468)</f>
        <v>43022524</v>
      </c>
    </row>
    <row r="4102" spans="1:19" x14ac:dyDescent="0.3">
      <c r="A4102" t="s">
        <v>28597</v>
      </c>
      <c r="B4102" t="s">
        <v>28598</v>
      </c>
      <c r="C4102" t="s">
        <v>28599</v>
      </c>
      <c r="D4102" t="s">
        <v>124</v>
      </c>
      <c r="E4102">
        <v>7</v>
      </c>
      <c r="F4102">
        <v>44</v>
      </c>
      <c r="G4102" s="1">
        <v>36928</v>
      </c>
      <c r="H4102" t="s">
        <v>28600</v>
      </c>
      <c r="I4102" t="s">
        <v>28601</v>
      </c>
      <c r="J4102" s="2">
        <v>88301</v>
      </c>
      <c r="K4102" t="s">
        <v>28602</v>
      </c>
      <c r="L4102" t="s">
        <v>27107</v>
      </c>
      <c r="M4102" s="1">
        <v>36070</v>
      </c>
      <c r="N4102" t="s">
        <v>992</v>
      </c>
      <c r="O4102" t="s">
        <v>1956</v>
      </c>
      <c r="P4102" t="s">
        <v>28603</v>
      </c>
      <c r="Q4102" t="s">
        <v>28604</v>
      </c>
      <c r="R4102">
        <f>LOOKUP(A4102,budget_gross.tsv!A$2:A$8468,budget_gross.tsv!B$2:B$8468)</f>
        <v>85000000</v>
      </c>
      <c r="S4102">
        <f>LOOKUP(A4102,budget_gross.tsv!A$2:A$8468,budget_gross.tsv!C$2:C$8468)</f>
        <v>55485043</v>
      </c>
    </row>
    <row r="4103" spans="1:19" x14ac:dyDescent="0.3">
      <c r="A4103" t="s">
        <v>28605</v>
      </c>
      <c r="B4103" t="s">
        <v>28606</v>
      </c>
      <c r="C4103" t="s">
        <v>28607</v>
      </c>
      <c r="D4103" t="s">
        <v>124</v>
      </c>
      <c r="E4103">
        <v>6.1</v>
      </c>
      <c r="F4103">
        <v>49</v>
      </c>
      <c r="G4103" s="1">
        <v>37586</v>
      </c>
      <c r="H4103" t="s">
        <v>69</v>
      </c>
      <c r="I4103" t="s">
        <v>28608</v>
      </c>
      <c r="J4103" s="2">
        <v>282923</v>
      </c>
      <c r="K4103" t="s">
        <v>28609</v>
      </c>
      <c r="L4103" t="s">
        <v>3325</v>
      </c>
      <c r="M4103" s="1">
        <v>37440</v>
      </c>
      <c r="N4103" t="s">
        <v>563</v>
      </c>
      <c r="O4103" t="s">
        <v>74</v>
      </c>
      <c r="P4103" t="s">
        <v>28610</v>
      </c>
      <c r="Q4103" t="s">
        <v>28611</v>
      </c>
      <c r="R4103">
        <f>LOOKUP(A4103,budget_gross.tsv!A$2:A$8468,budget_gross.tsv!B$2:B$8468)</f>
        <v>140000000</v>
      </c>
      <c r="S4103">
        <f>LOOKUP(A4103,budget_gross.tsv!A$2:A$8468,budget_gross.tsv!C$2:C$8468)</f>
        <v>190418803</v>
      </c>
    </row>
    <row r="4104" spans="1:19" x14ac:dyDescent="0.3">
      <c r="A4104" t="s">
        <v>28612</v>
      </c>
      <c r="B4104" t="s">
        <v>28613</v>
      </c>
      <c r="C4104" t="s">
        <v>28614</v>
      </c>
      <c r="D4104" t="s">
        <v>124</v>
      </c>
      <c r="E4104">
        <v>6.1</v>
      </c>
      <c r="F4104" t="s">
        <v>4</v>
      </c>
      <c r="G4104" s="1">
        <v>36130</v>
      </c>
      <c r="H4104" t="s">
        <v>8302</v>
      </c>
      <c r="I4104" t="s">
        <v>28615</v>
      </c>
      <c r="J4104" s="2">
        <v>80945</v>
      </c>
      <c r="K4104" t="s">
        <v>28616</v>
      </c>
      <c r="L4104" t="s">
        <v>14817</v>
      </c>
      <c r="M4104" s="1">
        <v>35986</v>
      </c>
      <c r="N4104" t="s">
        <v>834</v>
      </c>
      <c r="O4104" t="s">
        <v>74</v>
      </c>
      <c r="P4104" t="s">
        <v>1362</v>
      </c>
      <c r="Q4104" t="s">
        <v>28617</v>
      </c>
      <c r="R4104">
        <f>LOOKUP(A4104,budget_gross.tsv!A$2:A$8468,budget_gross.tsv!B$2:B$8468)</f>
        <v>40000000</v>
      </c>
      <c r="S4104">
        <f>LOOKUP(A4104,budget_gross.tsv!A$2:A$8468,budget_gross.tsv!C$2:C$8468)</f>
        <v>54682547</v>
      </c>
    </row>
    <row r="4105" spans="1:19" x14ac:dyDescent="0.3">
      <c r="A4105" t="s">
        <v>28618</v>
      </c>
      <c r="B4105" t="s">
        <v>28619</v>
      </c>
      <c r="C4105" t="s">
        <v>28620</v>
      </c>
      <c r="D4105" t="s">
        <v>217</v>
      </c>
      <c r="E4105">
        <v>6.3</v>
      </c>
      <c r="F4105">
        <v>31</v>
      </c>
      <c r="G4105" s="1">
        <v>36277</v>
      </c>
      <c r="H4105" t="s">
        <v>28621</v>
      </c>
      <c r="I4105" t="s">
        <v>28622</v>
      </c>
      <c r="J4105" s="2">
        <v>40926</v>
      </c>
      <c r="K4105" t="s">
        <v>28623</v>
      </c>
      <c r="L4105" t="s">
        <v>1733</v>
      </c>
      <c r="M4105" s="1">
        <v>36124</v>
      </c>
      <c r="N4105" t="s">
        <v>291</v>
      </c>
      <c r="O4105" t="s">
        <v>7924</v>
      </c>
      <c r="P4105" t="s">
        <v>63</v>
      </c>
      <c r="Q4105" t="s">
        <v>28624</v>
      </c>
      <c r="R4105">
        <f>LOOKUP(A4105,budget_gross.tsv!A$2:A$8468,budget_gross.tsv!B$2:B$8468)</f>
        <v>10000000</v>
      </c>
      <c r="S4105">
        <f>LOOKUP(A4105,budget_gross.tsv!A$2:A$8468,budget_gross.tsv!C$2:C$8468)</f>
        <v>9801782</v>
      </c>
    </row>
    <row r="4106" spans="1:19" x14ac:dyDescent="0.3">
      <c r="A4106" t="s">
        <v>28625</v>
      </c>
      <c r="B4106" t="s">
        <v>28626</v>
      </c>
      <c r="C4106" t="s">
        <v>28627</v>
      </c>
      <c r="D4106" t="s">
        <v>217</v>
      </c>
      <c r="E4106">
        <v>6.9</v>
      </c>
      <c r="F4106">
        <v>54</v>
      </c>
      <c r="G4106" s="1">
        <v>36536</v>
      </c>
      <c r="H4106" t="s">
        <v>27476</v>
      </c>
      <c r="I4106" t="s">
        <v>28628</v>
      </c>
      <c r="J4106" s="2">
        <v>12046</v>
      </c>
      <c r="K4106" t="s">
        <v>28629</v>
      </c>
      <c r="L4106" t="s">
        <v>21897</v>
      </c>
      <c r="M4106" s="1">
        <v>36021</v>
      </c>
      <c r="N4106" t="s">
        <v>1423</v>
      </c>
      <c r="O4106" t="s">
        <v>9044</v>
      </c>
      <c r="P4106" t="s">
        <v>252</v>
      </c>
      <c r="Q4106" t="s">
        <v>28630</v>
      </c>
      <c r="R4106">
        <f>LOOKUP(A4106,budget_gross.tsv!A$2:A$8468,budget_gross.tsv!B$2:B$8468)</f>
        <v>8288513</v>
      </c>
      <c r="S4106">
        <f>LOOKUP(A4106,budget_gross.tsv!A$2:A$8468,budget_gross.tsv!C$2:C$8468)</f>
        <v>0</v>
      </c>
    </row>
    <row r="4107" spans="1:19" x14ac:dyDescent="0.3">
      <c r="A4107" t="s">
        <v>28631</v>
      </c>
      <c r="B4107" t="s">
        <v>28632</v>
      </c>
      <c r="C4107" t="s">
        <v>28633</v>
      </c>
      <c r="D4107" t="s">
        <v>124</v>
      </c>
      <c r="E4107">
        <v>7.1</v>
      </c>
      <c r="F4107">
        <v>66</v>
      </c>
      <c r="G4107" s="1">
        <v>36473</v>
      </c>
      <c r="H4107" t="s">
        <v>178</v>
      </c>
      <c r="I4107" t="s">
        <v>28634</v>
      </c>
      <c r="J4107" s="2">
        <v>219648</v>
      </c>
      <c r="K4107" t="s">
        <v>28635</v>
      </c>
      <c r="L4107" t="s">
        <v>1867</v>
      </c>
      <c r="M4107" s="1">
        <v>36308</v>
      </c>
      <c r="N4107" t="s">
        <v>230</v>
      </c>
      <c r="O4107" t="s">
        <v>141</v>
      </c>
      <c r="P4107" t="s">
        <v>28636</v>
      </c>
      <c r="Q4107" t="s">
        <v>28637</v>
      </c>
      <c r="R4107">
        <f>LOOKUP(A4107,budget_gross.tsv!A$2:A$8468,budget_gross.tsv!B$2:B$8468)</f>
        <v>42000000</v>
      </c>
      <c r="S4107">
        <f>LOOKUP(A4107,budget_gross.tsv!A$2:A$8468,budget_gross.tsv!C$2:C$8468)</f>
        <v>116089678</v>
      </c>
    </row>
    <row r="4108" spans="1:19" x14ac:dyDescent="0.3">
      <c r="A4108" t="s">
        <v>28638</v>
      </c>
      <c r="B4108" t="s">
        <v>28639</v>
      </c>
      <c r="C4108" t="s">
        <v>28640</v>
      </c>
      <c r="D4108" t="s">
        <v>217</v>
      </c>
      <c r="E4108">
        <v>7.4</v>
      </c>
      <c r="F4108">
        <v>58</v>
      </c>
      <c r="G4108" s="1">
        <v>36676</v>
      </c>
      <c r="H4108" t="s">
        <v>1332</v>
      </c>
      <c r="I4108" t="s">
        <v>28641</v>
      </c>
      <c r="J4108" s="2">
        <v>105204</v>
      </c>
      <c r="K4108" t="s">
        <v>28642</v>
      </c>
      <c r="L4108" t="s">
        <v>28643</v>
      </c>
      <c r="M4108" s="1">
        <v>36516</v>
      </c>
      <c r="N4108" t="s">
        <v>975</v>
      </c>
      <c r="O4108" t="s">
        <v>1712</v>
      </c>
      <c r="P4108" t="s">
        <v>28644</v>
      </c>
      <c r="Q4108" t="s">
        <v>28645</v>
      </c>
      <c r="R4108">
        <f>LOOKUP(A4108,budget_gross.tsv!A$2:A$8468,budget_gross.tsv!B$2:B$8468)</f>
        <v>82000000</v>
      </c>
      <c r="S4108">
        <f>LOOKUP(A4108,budget_gross.tsv!A$2:A$8468,budget_gross.tsv!C$2:C$8468)</f>
        <v>34580635</v>
      </c>
    </row>
    <row r="4109" spans="1:19" x14ac:dyDescent="0.3">
      <c r="A4109" t="s">
        <v>28646</v>
      </c>
      <c r="B4109" t="s">
        <v>28647</v>
      </c>
      <c r="C4109" t="s">
        <v>28648</v>
      </c>
      <c r="D4109" t="s">
        <v>124</v>
      </c>
      <c r="E4109">
        <v>6.9</v>
      </c>
      <c r="F4109">
        <v>70</v>
      </c>
      <c r="G4109" s="1">
        <v>37012</v>
      </c>
      <c r="H4109" t="s">
        <v>28649</v>
      </c>
      <c r="I4109" t="s">
        <v>28650</v>
      </c>
      <c r="J4109" s="2">
        <v>11522</v>
      </c>
      <c r="K4109" t="s">
        <v>28651</v>
      </c>
      <c r="L4109" t="s">
        <v>28186</v>
      </c>
      <c r="M4109" s="1">
        <v>36266</v>
      </c>
      <c r="N4109" t="s">
        <v>975</v>
      </c>
      <c r="O4109" t="s">
        <v>42</v>
      </c>
      <c r="P4109" t="s">
        <v>554</v>
      </c>
      <c r="Q4109" t="s">
        <v>28652</v>
      </c>
      <c r="R4109">
        <f>LOOKUP(A4109,budget_gross.tsv!A$2:A$8468,budget_gross.tsv!B$2:B$8468)</f>
        <v>8500000</v>
      </c>
      <c r="S4109">
        <f>LOOKUP(A4109,budget_gross.tsv!A$2:A$8468,budget_gross.tsv!C$2:C$8468)</f>
        <v>10919177</v>
      </c>
    </row>
    <row r="4110" spans="1:19" x14ac:dyDescent="0.3">
      <c r="A4110" t="s">
        <v>28653</v>
      </c>
      <c r="B4110" t="s">
        <v>28654</v>
      </c>
      <c r="C4110" t="s">
        <v>28655</v>
      </c>
      <c r="D4110" t="s">
        <v>124</v>
      </c>
      <c r="E4110">
        <v>6.5</v>
      </c>
      <c r="F4110">
        <v>43</v>
      </c>
      <c r="G4110" s="1">
        <v>36753</v>
      </c>
      <c r="H4110" t="s">
        <v>178</v>
      </c>
      <c r="I4110" t="s">
        <v>28656</v>
      </c>
      <c r="J4110" s="2">
        <v>27411</v>
      </c>
      <c r="K4110" t="s">
        <v>28657</v>
      </c>
      <c r="L4110" t="s">
        <v>4619</v>
      </c>
      <c r="M4110" s="1">
        <v>36420</v>
      </c>
      <c r="N4110" t="s">
        <v>1478</v>
      </c>
      <c r="O4110" t="s">
        <v>8041</v>
      </c>
      <c r="P4110" t="s">
        <v>1319</v>
      </c>
      <c r="Q4110" t="s">
        <v>28658</v>
      </c>
      <c r="R4110">
        <f>LOOKUP(A4110,budget_gross.tsv!A$2:A$8468,budget_gross.tsv!B$2:B$8468)</f>
        <v>80000000</v>
      </c>
      <c r="S4110">
        <f>LOOKUP(A4110,budget_gross.tsv!A$2:A$8468,budget_gross.tsv!C$2:C$8468)</f>
        <v>35168395</v>
      </c>
    </row>
    <row r="4111" spans="1:19" x14ac:dyDescent="0.3">
      <c r="A4111" t="s">
        <v>28659</v>
      </c>
      <c r="B4111" t="s">
        <v>28660</v>
      </c>
      <c r="C4111" t="s">
        <v>28661</v>
      </c>
      <c r="D4111" t="s">
        <v>217</v>
      </c>
      <c r="E4111">
        <v>6.7</v>
      </c>
      <c r="F4111">
        <v>59</v>
      </c>
      <c r="G4111" s="1">
        <v>36795</v>
      </c>
      <c r="H4111" t="s">
        <v>28289</v>
      </c>
      <c r="I4111" t="s">
        <v>28662</v>
      </c>
      <c r="J4111" s="2">
        <v>6145</v>
      </c>
      <c r="K4111" t="s">
        <v>28663</v>
      </c>
      <c r="L4111" t="s">
        <v>28664</v>
      </c>
      <c r="M4111" s="1">
        <v>36609</v>
      </c>
      <c r="N4111" t="s">
        <v>73</v>
      </c>
      <c r="O4111" t="s">
        <v>1105</v>
      </c>
      <c r="P4111" t="s">
        <v>11</v>
      </c>
      <c r="Q4111" t="s">
        <v>28665</v>
      </c>
      <c r="R4111">
        <f>LOOKUP(A4111,budget_gross.tsv!A$2:A$8468,budget_gross.tsv!B$2:B$8468)</f>
        <v>8500000</v>
      </c>
      <c r="S4111">
        <f>LOOKUP(A4111,budget_gross.tsv!A$2:A$8468,budget_gross.tsv!C$2:C$8468)</f>
        <v>327418</v>
      </c>
    </row>
    <row r="4112" spans="1:19" x14ac:dyDescent="0.3">
      <c r="A4112" t="s">
        <v>28666</v>
      </c>
      <c r="B4112" t="s">
        <v>28667</v>
      </c>
      <c r="C4112" t="s">
        <v>4</v>
      </c>
      <c r="D4112" t="s">
        <v>16</v>
      </c>
      <c r="E4112">
        <v>7.5</v>
      </c>
      <c r="F4112">
        <v>81</v>
      </c>
      <c r="G4112" s="1">
        <v>41793</v>
      </c>
      <c r="H4112" t="s">
        <v>3025</v>
      </c>
      <c r="I4112" t="s">
        <v>4</v>
      </c>
      <c r="J4112">
        <v>80</v>
      </c>
      <c r="K4112" t="s">
        <v>28668</v>
      </c>
      <c r="L4112" t="s">
        <v>28669</v>
      </c>
      <c r="M4112" s="1">
        <v>42109</v>
      </c>
      <c r="N4112" t="s">
        <v>782</v>
      </c>
      <c r="O4112" t="s">
        <v>1758</v>
      </c>
      <c r="P4112" t="s">
        <v>5904</v>
      </c>
      <c r="R4112">
        <f>LOOKUP(A4112,budget_gross.tsv!A$2:A$8468,budget_gross.tsv!B$2:B$8468)</f>
        <v>0</v>
      </c>
      <c r="S4112">
        <f>LOOKUP(A4112,budget_gross.tsv!A$2:A$8468,budget_gross.tsv!C$2:C$8468)</f>
        <v>0</v>
      </c>
    </row>
    <row r="4113" spans="1:19" x14ac:dyDescent="0.3">
      <c r="A4113" t="s">
        <v>28670</v>
      </c>
      <c r="B4113" t="s">
        <v>28671</v>
      </c>
      <c r="C4113" t="s">
        <v>28672</v>
      </c>
      <c r="D4113" t="s">
        <v>124</v>
      </c>
      <c r="E4113">
        <v>6.7</v>
      </c>
      <c r="F4113">
        <v>25</v>
      </c>
      <c r="G4113" s="1">
        <v>36333</v>
      </c>
      <c r="H4113" t="s">
        <v>218</v>
      </c>
      <c r="I4113" t="s">
        <v>28673</v>
      </c>
      <c r="J4113" s="2">
        <v>86268</v>
      </c>
      <c r="K4113" t="s">
        <v>28674</v>
      </c>
      <c r="L4113" t="s">
        <v>28021</v>
      </c>
      <c r="M4113" s="1">
        <v>36154</v>
      </c>
      <c r="N4113" t="s">
        <v>41</v>
      </c>
      <c r="O4113" t="s">
        <v>1712</v>
      </c>
      <c r="P4113" t="s">
        <v>4126</v>
      </c>
      <c r="Q4113" t="s">
        <v>28675</v>
      </c>
      <c r="R4113">
        <f>LOOKUP(A4113,budget_gross.tsv!A$2:A$8468,budget_gross.tsv!B$2:B$8468)</f>
        <v>90000000</v>
      </c>
      <c r="S4113">
        <f>LOOKUP(A4113,budget_gross.tsv!A$2:A$8468,budget_gross.tsv!C$2:C$8468)</f>
        <v>135026902</v>
      </c>
    </row>
    <row r="4114" spans="1:19" x14ac:dyDescent="0.3">
      <c r="A4114" t="s">
        <v>28676</v>
      </c>
      <c r="B4114" t="s">
        <v>28677</v>
      </c>
      <c r="C4114" t="s">
        <v>28678</v>
      </c>
      <c r="D4114" t="s">
        <v>124</v>
      </c>
      <c r="E4114">
        <v>5.8</v>
      </c>
      <c r="F4114">
        <v>49</v>
      </c>
      <c r="G4114" s="1">
        <v>36522</v>
      </c>
      <c r="H4114" t="s">
        <v>27185</v>
      </c>
      <c r="I4114" t="s">
        <v>28679</v>
      </c>
      <c r="J4114" s="2">
        <v>31066</v>
      </c>
      <c r="K4114" t="s">
        <v>28680</v>
      </c>
      <c r="L4114" t="s">
        <v>28681</v>
      </c>
      <c r="M4114" s="1">
        <v>36392</v>
      </c>
      <c r="N4114" t="s">
        <v>538</v>
      </c>
      <c r="O4114" t="s">
        <v>2601</v>
      </c>
      <c r="P4114" t="s">
        <v>4</v>
      </c>
      <c r="Q4114" t="s">
        <v>28682</v>
      </c>
      <c r="R4114">
        <f>LOOKUP(A4114,budget_gross.tsv!A$2:A$8468,budget_gross.tsv!B$2:B$8468)</f>
        <v>75000000</v>
      </c>
      <c r="S4114">
        <f>LOOKUP(A4114,budget_gross.tsv!A$2:A$8468,budget_gross.tsv!C$2:C$8468)</f>
        <v>33864342</v>
      </c>
    </row>
    <row r="4115" spans="1:19" x14ac:dyDescent="0.3">
      <c r="A4115" t="s">
        <v>28683</v>
      </c>
      <c r="B4115" t="s">
        <v>28684</v>
      </c>
      <c r="C4115" t="s">
        <v>28685</v>
      </c>
      <c r="D4115" t="s">
        <v>124</v>
      </c>
      <c r="E4115">
        <v>6.1</v>
      </c>
      <c r="F4115">
        <v>48</v>
      </c>
      <c r="G4115" s="1">
        <v>36389</v>
      </c>
      <c r="H4115" t="s">
        <v>218</v>
      </c>
      <c r="I4115" t="s">
        <v>28686</v>
      </c>
      <c r="J4115" s="2">
        <v>37052</v>
      </c>
      <c r="K4115" t="s">
        <v>28687</v>
      </c>
      <c r="L4115" t="s">
        <v>3169</v>
      </c>
      <c r="M4115" s="1">
        <v>36245</v>
      </c>
      <c r="N4115" t="s">
        <v>350</v>
      </c>
      <c r="O4115" t="s">
        <v>42</v>
      </c>
      <c r="P4115" t="s">
        <v>310</v>
      </c>
      <c r="Q4115" t="s">
        <v>28688</v>
      </c>
      <c r="R4115">
        <f>LOOKUP(A4115,budget_gross.tsv!A$2:A$8468,budget_gross.tsv!B$2:B$8468)</f>
        <v>80000000</v>
      </c>
      <c r="S4115">
        <f>LOOKUP(A4115,budget_gross.tsv!A$2:A$8468,budget_gross.tsv!C$2:C$8468)</f>
        <v>22362500</v>
      </c>
    </row>
    <row r="4116" spans="1:19" x14ac:dyDescent="0.3">
      <c r="A4116" t="s">
        <v>28689</v>
      </c>
      <c r="B4116" t="s">
        <v>28690</v>
      </c>
      <c r="C4116" t="s">
        <v>28691</v>
      </c>
      <c r="D4116" t="s">
        <v>68</v>
      </c>
      <c r="E4116">
        <v>4.2</v>
      </c>
      <c r="F4116">
        <v>36</v>
      </c>
      <c r="G4116" s="1">
        <v>36935</v>
      </c>
      <c r="H4116" t="s">
        <v>178</v>
      </c>
      <c r="I4116" t="s">
        <v>28692</v>
      </c>
      <c r="J4116" s="2">
        <v>17297</v>
      </c>
      <c r="K4116" t="s">
        <v>28693</v>
      </c>
      <c r="L4116" t="s">
        <v>28694</v>
      </c>
      <c r="M4116" s="1">
        <v>36707</v>
      </c>
      <c r="N4116" t="s">
        <v>280</v>
      </c>
      <c r="O4116" t="s">
        <v>202</v>
      </c>
      <c r="P4116" t="s">
        <v>1407</v>
      </c>
      <c r="Q4116" t="s">
        <v>28695</v>
      </c>
      <c r="R4116">
        <f>LOOKUP(A4116,budget_gross.tsv!A$2:A$8468,budget_gross.tsv!B$2:B$8468)</f>
        <v>76000000</v>
      </c>
      <c r="S4116">
        <f>LOOKUP(A4116,budget_gross.tsv!A$2:A$8468,budget_gross.tsv!C$2:C$8468)</f>
        <v>26000610</v>
      </c>
    </row>
    <row r="4117" spans="1:19" x14ac:dyDescent="0.3">
      <c r="A4117" t="s">
        <v>28696</v>
      </c>
      <c r="B4117" t="s">
        <v>28697</v>
      </c>
      <c r="C4117" t="s">
        <v>28698</v>
      </c>
      <c r="D4117" t="s">
        <v>124</v>
      </c>
      <c r="E4117">
        <v>6.1</v>
      </c>
      <c r="F4117">
        <v>65</v>
      </c>
      <c r="G4117" s="1">
        <v>36536</v>
      </c>
      <c r="H4117" t="s">
        <v>178</v>
      </c>
      <c r="I4117" t="s">
        <v>28699</v>
      </c>
      <c r="J4117" s="2">
        <v>55874</v>
      </c>
      <c r="K4117" t="s">
        <v>28700</v>
      </c>
      <c r="L4117" t="s">
        <v>28701</v>
      </c>
      <c r="M4117" s="1">
        <v>36378</v>
      </c>
      <c r="N4117" t="s">
        <v>1240</v>
      </c>
      <c r="O4117" t="s">
        <v>456</v>
      </c>
      <c r="P4117" t="s">
        <v>593</v>
      </c>
      <c r="Q4117" t="s">
        <v>28702</v>
      </c>
      <c r="R4117">
        <f>LOOKUP(A4117,budget_gross.tsv!A$2:A$8468,budget_gross.tsv!B$2:B$8468)</f>
        <v>68000000</v>
      </c>
      <c r="S4117">
        <f>LOOKUP(A4117,budget_gross.tsv!A$2:A$8468,budget_gross.tsv!C$2:C$8468)</f>
        <v>29655590</v>
      </c>
    </row>
    <row r="4118" spans="1:19" x14ac:dyDescent="0.3">
      <c r="A4118" t="s">
        <v>28703</v>
      </c>
      <c r="B4118" t="s">
        <v>28704</v>
      </c>
      <c r="C4118" t="s">
        <v>28705</v>
      </c>
      <c r="D4118" t="s">
        <v>68</v>
      </c>
      <c r="E4118">
        <v>7.8</v>
      </c>
      <c r="F4118">
        <v>71</v>
      </c>
      <c r="G4118" s="1">
        <v>36370</v>
      </c>
      <c r="H4118" t="s">
        <v>1332</v>
      </c>
      <c r="I4118" t="s">
        <v>28706</v>
      </c>
      <c r="J4118" s="2">
        <v>68907</v>
      </c>
      <c r="K4118" t="s">
        <v>28707</v>
      </c>
      <c r="L4118" t="s">
        <v>519</v>
      </c>
      <c r="M4118" s="1">
        <v>36210</v>
      </c>
      <c r="N4118" t="s">
        <v>251</v>
      </c>
      <c r="O4118" t="s">
        <v>1534</v>
      </c>
      <c r="P4118" t="s">
        <v>12837</v>
      </c>
      <c r="Q4118" t="s">
        <v>28708</v>
      </c>
      <c r="R4118">
        <f>LOOKUP(A4118,budget_gross.tsv!A$2:A$8468,budget_gross.tsv!B$2:B$8468)</f>
        <v>25000000</v>
      </c>
      <c r="S4118">
        <f>LOOKUP(A4118,budget_gross.tsv!A$2:A$8468,budget_gross.tsv!C$2:C$8468)</f>
        <v>32481825</v>
      </c>
    </row>
    <row r="4119" spans="1:19" x14ac:dyDescent="0.3">
      <c r="A4119" t="s">
        <v>28709</v>
      </c>
      <c r="B4119" t="s">
        <v>28710</v>
      </c>
      <c r="C4119" t="s">
        <v>28711</v>
      </c>
      <c r="D4119" t="s">
        <v>124</v>
      </c>
      <c r="E4119">
        <v>5.9</v>
      </c>
      <c r="F4119">
        <v>40</v>
      </c>
      <c r="G4119" s="1">
        <v>36277</v>
      </c>
      <c r="H4119" t="s">
        <v>1683</v>
      </c>
      <c r="I4119" t="s">
        <v>28712</v>
      </c>
      <c r="J4119" s="2">
        <v>11805</v>
      </c>
      <c r="K4119" t="s">
        <v>28713</v>
      </c>
      <c r="L4119" t="s">
        <v>28714</v>
      </c>
      <c r="M4119" s="1">
        <v>36175</v>
      </c>
      <c r="N4119" t="s">
        <v>491</v>
      </c>
      <c r="O4119" t="s">
        <v>21</v>
      </c>
      <c r="P4119" t="s">
        <v>4</v>
      </c>
      <c r="Q4119" t="s">
        <v>28715</v>
      </c>
      <c r="R4119">
        <f>LOOKUP(A4119,budget_gross.tsv!A$2:A$8468,budget_gross.tsv!B$2:B$8468)</f>
        <v>60000000</v>
      </c>
      <c r="S4119">
        <f>LOOKUP(A4119,budget_gross.tsv!A$2:A$8468,budget_gross.tsv!C$2:C$8468)</f>
        <v>22365133</v>
      </c>
    </row>
    <row r="4120" spans="1:19" x14ac:dyDescent="0.3">
      <c r="A4120" t="s">
        <v>28716</v>
      </c>
      <c r="B4120" t="s">
        <v>28717</v>
      </c>
      <c r="C4120" t="s">
        <v>28718</v>
      </c>
      <c r="D4120" t="s">
        <v>217</v>
      </c>
      <c r="E4120">
        <v>6.4</v>
      </c>
      <c r="F4120">
        <v>44</v>
      </c>
      <c r="G4120" s="1">
        <v>37012</v>
      </c>
      <c r="H4120" t="s">
        <v>28719</v>
      </c>
      <c r="I4120" t="s">
        <v>28720</v>
      </c>
      <c r="J4120" s="2">
        <v>8877</v>
      </c>
      <c r="K4120" t="s">
        <v>28721</v>
      </c>
      <c r="L4120" t="s">
        <v>28722</v>
      </c>
      <c r="M4120" s="1">
        <v>36252</v>
      </c>
      <c r="N4120" t="s">
        <v>30</v>
      </c>
      <c r="O4120" t="s">
        <v>665</v>
      </c>
      <c r="P4120" t="s">
        <v>4</v>
      </c>
      <c r="Q4120" t="s">
        <v>28723</v>
      </c>
      <c r="R4120">
        <f>LOOKUP(A4120,budget_gross.tsv!A$2:A$8468,budget_gross.tsv!B$2:B$8468)</f>
        <v>474900</v>
      </c>
      <c r="S4120">
        <f>LOOKUP(A4120,budget_gross.tsv!A$2:A$8468,budget_gross.tsv!C$2:C$8468)</f>
        <v>0</v>
      </c>
    </row>
    <row r="4121" spans="1:19" x14ac:dyDescent="0.3">
      <c r="A4121" t="s">
        <v>28724</v>
      </c>
      <c r="B4121" t="s">
        <v>28725</v>
      </c>
      <c r="C4121" t="s">
        <v>28726</v>
      </c>
      <c r="D4121" t="s">
        <v>217</v>
      </c>
      <c r="E4121">
        <v>6.8</v>
      </c>
      <c r="F4121">
        <v>69</v>
      </c>
      <c r="G4121" s="1">
        <v>36725</v>
      </c>
      <c r="H4121" t="s">
        <v>218</v>
      </c>
      <c r="I4121" t="s">
        <v>28727</v>
      </c>
      <c r="J4121" s="2">
        <v>11547</v>
      </c>
      <c r="K4121" t="s">
        <v>28728</v>
      </c>
      <c r="L4121" t="s">
        <v>500</v>
      </c>
      <c r="M4121" s="1">
        <v>36469</v>
      </c>
      <c r="N4121" t="s">
        <v>1882</v>
      </c>
      <c r="O4121" t="s">
        <v>13935</v>
      </c>
      <c r="P4121" t="s">
        <v>32</v>
      </c>
      <c r="Q4121" t="s">
        <v>28729</v>
      </c>
      <c r="R4121">
        <f>LOOKUP(A4121,budget_gross.tsv!A$2:A$8468,budget_gross.tsv!B$2:B$8468)</f>
        <v>35000000</v>
      </c>
      <c r="S4121">
        <f>LOOKUP(A4121,budget_gross.tsv!A$2:A$8468,budget_gross.tsv!C$2:C$8468)</f>
        <v>630779</v>
      </c>
    </row>
    <row r="4122" spans="1:19" x14ac:dyDescent="0.3">
      <c r="A4122" t="s">
        <v>28730</v>
      </c>
      <c r="B4122" t="s">
        <v>28731</v>
      </c>
      <c r="C4122" t="s">
        <v>28732</v>
      </c>
      <c r="D4122" t="s">
        <v>217</v>
      </c>
      <c r="E4122">
        <v>7.1</v>
      </c>
      <c r="F4122">
        <v>49</v>
      </c>
      <c r="G4122" s="1">
        <v>36823</v>
      </c>
      <c r="H4122" t="s">
        <v>28733</v>
      </c>
      <c r="I4122" t="s">
        <v>28734</v>
      </c>
      <c r="J4122" s="2">
        <v>202256</v>
      </c>
      <c r="K4122" t="s">
        <v>28735</v>
      </c>
      <c r="L4122" t="s">
        <v>28736</v>
      </c>
      <c r="M4122" s="1">
        <v>36574</v>
      </c>
      <c r="N4122" t="s">
        <v>1666</v>
      </c>
      <c r="O4122" t="s">
        <v>7962</v>
      </c>
      <c r="P4122" t="s">
        <v>242</v>
      </c>
      <c r="Q4122" t="s">
        <v>28737</v>
      </c>
      <c r="R4122">
        <f>LOOKUP(A4122,budget_gross.tsv!A$2:A$8468,budget_gross.tsv!B$2:B$8468)</f>
        <v>23000000</v>
      </c>
      <c r="S4122">
        <f>LOOKUP(A4122,budget_gross.tsv!A$2:A$8468,budget_gross.tsv!C$2:C$8468)</f>
        <v>39240659</v>
      </c>
    </row>
    <row r="4123" spans="1:19" x14ac:dyDescent="0.3">
      <c r="A4123" t="s">
        <v>28738</v>
      </c>
      <c r="B4123" t="s">
        <v>28739</v>
      </c>
      <c r="C4123" t="s">
        <v>28740</v>
      </c>
      <c r="D4123" t="s">
        <v>217</v>
      </c>
      <c r="E4123">
        <v>7.2</v>
      </c>
      <c r="F4123">
        <v>65</v>
      </c>
      <c r="G4123" s="1">
        <v>37236</v>
      </c>
      <c r="H4123" t="s">
        <v>25809</v>
      </c>
      <c r="I4123" t="s">
        <v>28741</v>
      </c>
      <c r="J4123" s="2">
        <v>72961</v>
      </c>
      <c r="K4123" t="s">
        <v>28742</v>
      </c>
      <c r="L4123" t="s">
        <v>22103</v>
      </c>
      <c r="M4123" s="1">
        <v>36350</v>
      </c>
      <c r="N4123" t="s">
        <v>384</v>
      </c>
      <c r="O4123" t="s">
        <v>331</v>
      </c>
      <c r="P4123" t="s">
        <v>321</v>
      </c>
      <c r="Q4123" t="s">
        <v>28743</v>
      </c>
      <c r="R4123">
        <f>LOOKUP(A4123,budget_gross.tsv!A$2:A$8468,budget_gross.tsv!B$2:B$8468)</f>
        <v>31000000</v>
      </c>
      <c r="S4123">
        <f>LOOKUP(A4123,budget_gross.tsv!A$2:A$8468,budget_gross.tsv!C$2:C$8468)</f>
        <v>24362501</v>
      </c>
    </row>
    <row r="4124" spans="1:19" x14ac:dyDescent="0.3">
      <c r="A4124" t="s">
        <v>28744</v>
      </c>
      <c r="B4124" t="s">
        <v>28745</v>
      </c>
      <c r="C4124" t="s">
        <v>28746</v>
      </c>
      <c r="D4124" t="s">
        <v>217</v>
      </c>
      <c r="E4124">
        <v>7.2</v>
      </c>
      <c r="F4124">
        <v>87</v>
      </c>
      <c r="G4124" s="1">
        <v>36382</v>
      </c>
      <c r="H4124" t="s">
        <v>1204</v>
      </c>
      <c r="I4124" t="s">
        <v>28747</v>
      </c>
      <c r="J4124" s="2">
        <v>186406</v>
      </c>
      <c r="K4124" t="s">
        <v>28748</v>
      </c>
      <c r="L4124" t="s">
        <v>3369</v>
      </c>
      <c r="M4124" s="1">
        <v>36168</v>
      </c>
      <c r="N4124" t="s">
        <v>925</v>
      </c>
      <c r="O4124" t="s">
        <v>20776</v>
      </c>
      <c r="P4124" t="s">
        <v>28749</v>
      </c>
      <c r="Q4124" t="s">
        <v>28750</v>
      </c>
      <c r="R4124">
        <f>LOOKUP(A4124,budget_gross.tsv!A$2:A$8468,budget_gross.tsv!B$2:B$8468)</f>
        <v>25000000</v>
      </c>
      <c r="S4124">
        <f>LOOKUP(A4124,budget_gross.tsv!A$2:A$8468,budget_gross.tsv!C$2:C$8468)</f>
        <v>100317794</v>
      </c>
    </row>
    <row r="4125" spans="1:19" x14ac:dyDescent="0.3">
      <c r="A4125" t="s">
        <v>28751</v>
      </c>
      <c r="B4125" t="s">
        <v>28752</v>
      </c>
      <c r="C4125" t="s">
        <v>28753</v>
      </c>
      <c r="D4125" t="s">
        <v>124</v>
      </c>
      <c r="E4125">
        <v>6.3</v>
      </c>
      <c r="F4125">
        <v>71</v>
      </c>
      <c r="G4125" s="1">
        <v>38027</v>
      </c>
      <c r="H4125" t="s">
        <v>178</v>
      </c>
      <c r="I4125" t="s">
        <v>28754</v>
      </c>
      <c r="J4125" s="2">
        <v>80437</v>
      </c>
      <c r="K4125" t="s">
        <v>28755</v>
      </c>
      <c r="L4125" t="s">
        <v>26824</v>
      </c>
      <c r="M4125" s="1">
        <v>37904</v>
      </c>
      <c r="N4125" t="s">
        <v>291</v>
      </c>
      <c r="O4125" t="s">
        <v>2601</v>
      </c>
      <c r="P4125" t="s">
        <v>593</v>
      </c>
      <c r="Q4125" t="s">
        <v>28756</v>
      </c>
      <c r="R4125">
        <f>LOOKUP(A4125,budget_gross.tsv!A$2:A$8468,budget_gross.tsv!B$2:B$8468)</f>
        <v>60000000</v>
      </c>
      <c r="S4125">
        <f>LOOKUP(A4125,budget_gross.tsv!A$2:A$8468,budget_gross.tsv!C$2:C$8468)</f>
        <v>35327628</v>
      </c>
    </row>
    <row r="4126" spans="1:19" x14ac:dyDescent="0.3">
      <c r="A4126" t="s">
        <v>28757</v>
      </c>
      <c r="B4126" t="s">
        <v>28758</v>
      </c>
      <c r="C4126" t="s">
        <v>28759</v>
      </c>
      <c r="D4126" t="s">
        <v>68</v>
      </c>
      <c r="E4126">
        <v>6.9</v>
      </c>
      <c r="F4126">
        <v>51</v>
      </c>
      <c r="G4126" s="1">
        <v>36872</v>
      </c>
      <c r="H4126" t="s">
        <v>8302</v>
      </c>
      <c r="I4126" t="s">
        <v>28760</v>
      </c>
      <c r="J4126" s="2">
        <v>65126</v>
      </c>
      <c r="K4126" t="s">
        <v>28761</v>
      </c>
      <c r="L4126" t="s">
        <v>28762</v>
      </c>
      <c r="M4126" s="1">
        <v>36616</v>
      </c>
      <c r="N4126" t="s">
        <v>791</v>
      </c>
      <c r="O4126" t="s">
        <v>202</v>
      </c>
      <c r="P4126" t="s">
        <v>1224</v>
      </c>
      <c r="Q4126" t="s">
        <v>28763</v>
      </c>
      <c r="R4126">
        <f>LOOKUP(A4126,budget_gross.tsv!A$2:A$8468,budget_gross.tsv!B$2:B$8468)</f>
        <v>95000000</v>
      </c>
      <c r="S4126">
        <f>LOOKUP(A4126,budget_gross.tsv!A$2:A$8468,budget_gross.tsv!C$2:C$8468)</f>
        <v>50863742</v>
      </c>
    </row>
    <row r="4127" spans="1:19" x14ac:dyDescent="0.3">
      <c r="A4127" t="s">
        <v>28764</v>
      </c>
      <c r="B4127" t="s">
        <v>28765</v>
      </c>
      <c r="C4127" t="s">
        <v>28766</v>
      </c>
      <c r="D4127" t="s">
        <v>124</v>
      </c>
      <c r="E4127">
        <v>7.3</v>
      </c>
      <c r="F4127" t="s">
        <v>4</v>
      </c>
      <c r="G4127" s="1">
        <v>36424</v>
      </c>
      <c r="H4127" t="s">
        <v>28231</v>
      </c>
      <c r="I4127" t="s">
        <v>28767</v>
      </c>
      <c r="J4127" s="2">
        <v>2820</v>
      </c>
      <c r="K4127" t="s">
        <v>28768</v>
      </c>
      <c r="L4127" t="s">
        <v>28769</v>
      </c>
      <c r="M4127" s="1">
        <v>36280</v>
      </c>
      <c r="N4127" t="s">
        <v>591</v>
      </c>
      <c r="O4127" t="s">
        <v>152</v>
      </c>
      <c r="P4127" t="s">
        <v>28770</v>
      </c>
      <c r="Q4127" t="s">
        <v>28771</v>
      </c>
      <c r="R4127">
        <f>LOOKUP(A4127,budget_gross.tsv!A$2:A$8468,budget_gross.tsv!B$2:B$8468)</f>
        <v>2019237</v>
      </c>
      <c r="S4127">
        <f>LOOKUP(A4127,budget_gross.tsv!A$2:A$8468,budget_gross.tsv!C$2:C$8468)</f>
        <v>0</v>
      </c>
    </row>
    <row r="4128" spans="1:19" x14ac:dyDescent="0.3">
      <c r="A4128" t="s">
        <v>28772</v>
      </c>
      <c r="B4128" t="s">
        <v>28773</v>
      </c>
      <c r="C4128" t="s">
        <v>28774</v>
      </c>
      <c r="D4128" t="s">
        <v>217</v>
      </c>
      <c r="E4128">
        <v>6.7</v>
      </c>
      <c r="F4128">
        <v>73</v>
      </c>
      <c r="G4128" s="1">
        <v>38195</v>
      </c>
      <c r="H4128" t="s">
        <v>28775</v>
      </c>
      <c r="I4128" t="s">
        <v>28776</v>
      </c>
      <c r="J4128" s="2">
        <v>8798</v>
      </c>
      <c r="K4128" t="s">
        <v>28777</v>
      </c>
      <c r="L4128" t="s">
        <v>28778</v>
      </c>
      <c r="M4128" s="1">
        <v>35958</v>
      </c>
      <c r="N4128" t="s">
        <v>511</v>
      </c>
      <c r="O4128" t="s">
        <v>21</v>
      </c>
      <c r="P4128" t="s">
        <v>28779</v>
      </c>
      <c r="Q4128" t="s">
        <v>28780</v>
      </c>
      <c r="R4128">
        <f>LOOKUP(A4128,budget_gross.tsv!A$2:A$8468,budget_gross.tsv!B$2:B$8468)</f>
        <v>1929168</v>
      </c>
      <c r="S4128">
        <f>LOOKUP(A4128,budget_gross.tsv!A$2:A$8468,budget_gross.tsv!C$2:C$8468)</f>
        <v>0</v>
      </c>
    </row>
    <row r="4129" spans="1:19" x14ac:dyDescent="0.3">
      <c r="A4129" t="s">
        <v>28781</v>
      </c>
      <c r="B4129" t="s">
        <v>28782</v>
      </c>
      <c r="C4129" t="s">
        <v>28783</v>
      </c>
      <c r="D4129" t="s">
        <v>217</v>
      </c>
      <c r="E4129">
        <v>5.6</v>
      </c>
      <c r="F4129">
        <v>34</v>
      </c>
      <c r="G4129" s="1">
        <v>36536</v>
      </c>
      <c r="H4129" t="s">
        <v>167</v>
      </c>
      <c r="I4129" t="s">
        <v>28784</v>
      </c>
      <c r="J4129" s="2">
        <v>45717</v>
      </c>
      <c r="K4129" t="s">
        <v>28785</v>
      </c>
      <c r="L4129" t="s">
        <v>28786</v>
      </c>
      <c r="M4129" s="1">
        <v>36357</v>
      </c>
      <c r="N4129" t="s">
        <v>2635</v>
      </c>
      <c r="O4129" t="s">
        <v>5363</v>
      </c>
      <c r="P4129" t="s">
        <v>4</v>
      </c>
      <c r="Q4129" t="s">
        <v>28787</v>
      </c>
      <c r="R4129">
        <f>LOOKUP(A4129,budget_gross.tsv!A$2:A$8468,budget_gross.tsv!B$2:B$8468)</f>
        <v>35000000</v>
      </c>
      <c r="S4129">
        <f>LOOKUP(A4129,budget_gross.tsv!A$2:A$8468,budget_gross.tsv!C$2:C$8468)</f>
        <v>31770414</v>
      </c>
    </row>
    <row r="4130" spans="1:19" x14ac:dyDescent="0.3">
      <c r="A4130" t="s">
        <v>28788</v>
      </c>
      <c r="B4130" t="s">
        <v>28789</v>
      </c>
      <c r="C4130" t="s">
        <v>28790</v>
      </c>
      <c r="D4130" t="s">
        <v>124</v>
      </c>
      <c r="E4130">
        <v>6.2</v>
      </c>
      <c r="F4130">
        <v>39</v>
      </c>
      <c r="G4130" s="1">
        <v>36375</v>
      </c>
      <c r="H4130" t="s">
        <v>480</v>
      </c>
      <c r="I4130" t="s">
        <v>28791</v>
      </c>
      <c r="J4130" s="2">
        <v>30855</v>
      </c>
      <c r="K4130" t="s">
        <v>28792</v>
      </c>
      <c r="L4130" t="s">
        <v>26994</v>
      </c>
      <c r="M4130" s="1">
        <v>36203</v>
      </c>
      <c r="N4130" t="s">
        <v>2959</v>
      </c>
      <c r="O4130" t="s">
        <v>21</v>
      </c>
      <c r="P4130" t="s">
        <v>153</v>
      </c>
      <c r="Q4130" t="s">
        <v>28793</v>
      </c>
      <c r="R4130">
        <f>LOOKUP(A4130,budget_gross.tsv!A$2:A$8468,budget_gross.tsv!B$2:B$8468)</f>
        <v>80000000</v>
      </c>
      <c r="S4130">
        <f>LOOKUP(A4130,budget_gross.tsv!A$2:A$8468,budget_gross.tsv!C$2:C$8468)</f>
        <v>52880016</v>
      </c>
    </row>
    <row r="4131" spans="1:19" x14ac:dyDescent="0.3">
      <c r="A4131" t="s">
        <v>28794</v>
      </c>
      <c r="B4131" t="s">
        <v>28795</v>
      </c>
      <c r="C4131" t="s">
        <v>28796</v>
      </c>
      <c r="D4131" t="s">
        <v>124</v>
      </c>
      <c r="E4131">
        <v>5.4</v>
      </c>
      <c r="F4131">
        <v>46</v>
      </c>
      <c r="G4131" s="1">
        <v>36879</v>
      </c>
      <c r="H4131" t="s">
        <v>28797</v>
      </c>
      <c r="I4131" t="s">
        <v>28798</v>
      </c>
      <c r="J4131" s="2">
        <v>28121</v>
      </c>
      <c r="K4131" t="s">
        <v>28799</v>
      </c>
      <c r="L4131" t="s">
        <v>28800</v>
      </c>
      <c r="M4131" s="1">
        <v>36238</v>
      </c>
      <c r="N4131" t="s">
        <v>73</v>
      </c>
      <c r="O4131" t="s">
        <v>673</v>
      </c>
      <c r="P4131" t="s">
        <v>1843</v>
      </c>
      <c r="Q4131" t="s">
        <v>28801</v>
      </c>
      <c r="R4131">
        <f>LOOKUP(A4131,budget_gross.tsv!A$2:A$8468,budget_gross.tsv!B$2:B$8468)</f>
        <v>75000000</v>
      </c>
      <c r="S4131">
        <f>LOOKUP(A4131,budget_gross.tsv!A$2:A$8468,budget_gross.tsv!C$2:C$8468)</f>
        <v>52888180</v>
      </c>
    </row>
    <row r="4132" spans="1:19" x14ac:dyDescent="0.3">
      <c r="A4132" t="s">
        <v>28802</v>
      </c>
      <c r="B4132" t="s">
        <v>28803</v>
      </c>
      <c r="C4132" t="s">
        <v>28804</v>
      </c>
      <c r="D4132" t="s">
        <v>217</v>
      </c>
      <c r="E4132">
        <v>5.4</v>
      </c>
      <c r="F4132">
        <v>34</v>
      </c>
      <c r="G4132" s="1">
        <v>36725</v>
      </c>
      <c r="H4132" t="s">
        <v>27574</v>
      </c>
      <c r="I4132" t="s">
        <v>28805</v>
      </c>
      <c r="J4132" s="2">
        <v>2037</v>
      </c>
      <c r="K4132" t="s">
        <v>28806</v>
      </c>
      <c r="L4132" t="s">
        <v>27471</v>
      </c>
      <c r="M4132" s="1">
        <v>36553</v>
      </c>
      <c r="N4132" t="s">
        <v>448</v>
      </c>
      <c r="O4132" t="s">
        <v>28807</v>
      </c>
      <c r="P4132" t="s">
        <v>252</v>
      </c>
      <c r="Q4132" t="s">
        <v>28808</v>
      </c>
      <c r="R4132">
        <f>LOOKUP(A4132,budget_gross.tsv!A$2:A$8468,budget_gross.tsv!B$2:B$8468)</f>
        <v>44000000</v>
      </c>
      <c r="S4132">
        <f>LOOKUP(A4132,budget_gross.tsv!A$2:A$8468,budget_gross.tsv!C$2:C$8468)</f>
        <v>2962465</v>
      </c>
    </row>
    <row r="4133" spans="1:19" x14ac:dyDescent="0.3">
      <c r="A4133" t="s">
        <v>28809</v>
      </c>
      <c r="B4133" t="s">
        <v>28810</v>
      </c>
      <c r="C4133" t="s">
        <v>28811</v>
      </c>
      <c r="D4133" t="s">
        <v>124</v>
      </c>
      <c r="E4133">
        <v>6.6</v>
      </c>
      <c r="F4133">
        <v>62</v>
      </c>
      <c r="G4133" s="1">
        <v>36823</v>
      </c>
      <c r="H4133" t="s">
        <v>27574</v>
      </c>
      <c r="I4133" t="s">
        <v>28812</v>
      </c>
      <c r="J4133" s="2">
        <v>68419</v>
      </c>
      <c r="K4133" t="s">
        <v>28813</v>
      </c>
      <c r="L4133" t="s">
        <v>11396</v>
      </c>
      <c r="M4133" s="1">
        <v>36637</v>
      </c>
      <c r="N4133" t="s">
        <v>610</v>
      </c>
      <c r="O4133" t="s">
        <v>28814</v>
      </c>
      <c r="P4133" t="s">
        <v>28815</v>
      </c>
      <c r="Q4133" t="s">
        <v>28816</v>
      </c>
      <c r="R4133">
        <f>LOOKUP(A4133,budget_gross.tsv!A$2:A$8468,budget_gross.tsv!B$2:B$8468)</f>
        <v>62000000</v>
      </c>
      <c r="S4133">
        <f>LOOKUP(A4133,budget_gross.tsv!A$2:A$8468,budget_gross.tsv!C$2:C$8468)</f>
        <v>77086030</v>
      </c>
    </row>
    <row r="4134" spans="1:19" x14ac:dyDescent="0.3">
      <c r="A4134" t="s">
        <v>28817</v>
      </c>
      <c r="B4134" t="s">
        <v>28818</v>
      </c>
      <c r="C4134" t="s">
        <v>28819</v>
      </c>
      <c r="D4134" t="s">
        <v>124</v>
      </c>
      <c r="E4134">
        <v>6.9</v>
      </c>
      <c r="F4134" t="s">
        <v>4</v>
      </c>
      <c r="G4134" s="1">
        <v>36361</v>
      </c>
      <c r="H4134" t="s">
        <v>1204</v>
      </c>
      <c r="I4134" t="s">
        <v>28820</v>
      </c>
      <c r="J4134" s="2">
        <v>1279</v>
      </c>
      <c r="K4134" t="s">
        <v>28821</v>
      </c>
      <c r="L4134" t="s">
        <v>28822</v>
      </c>
      <c r="M4134" s="1">
        <v>36154</v>
      </c>
      <c r="N4134" t="s">
        <v>117</v>
      </c>
      <c r="O4134" t="s">
        <v>152</v>
      </c>
      <c r="P4134" t="s">
        <v>301</v>
      </c>
      <c r="Q4134" t="s">
        <v>28823</v>
      </c>
      <c r="R4134">
        <f>LOOKUP(A4134,budget_gross.tsv!A$2:A$8468,budget_gross.tsv!B$2:B$8468)</f>
        <v>5662985</v>
      </c>
      <c r="S4134">
        <f>LOOKUP(A4134,budget_gross.tsv!A$2:A$8468,budget_gross.tsv!C$2:C$8468)</f>
        <v>0</v>
      </c>
    </row>
    <row r="4135" spans="1:19" x14ac:dyDescent="0.3">
      <c r="A4135" t="s">
        <v>28824</v>
      </c>
      <c r="B4135" t="s">
        <v>28825</v>
      </c>
      <c r="C4135" t="s">
        <v>28826</v>
      </c>
      <c r="D4135" t="s">
        <v>124</v>
      </c>
      <c r="E4135">
        <v>6.4</v>
      </c>
      <c r="F4135">
        <v>41</v>
      </c>
      <c r="G4135" s="1">
        <v>36956</v>
      </c>
      <c r="H4135" t="s">
        <v>69</v>
      </c>
      <c r="I4135" t="s">
        <v>28827</v>
      </c>
      <c r="J4135" s="2">
        <v>171033</v>
      </c>
      <c r="K4135" t="s">
        <v>28828</v>
      </c>
      <c r="L4135" t="s">
        <v>959</v>
      </c>
      <c r="M4135" s="1">
        <v>36336</v>
      </c>
      <c r="N4135" t="s">
        <v>602</v>
      </c>
      <c r="O4135" t="s">
        <v>42</v>
      </c>
      <c r="P4135" t="s">
        <v>21311</v>
      </c>
      <c r="Q4135" t="s">
        <v>28829</v>
      </c>
      <c r="R4135">
        <f>LOOKUP(A4135,budget_gross.tsv!A$2:A$8468,budget_gross.tsv!B$2:B$8468)</f>
        <v>34200000</v>
      </c>
      <c r="S4135">
        <f>LOOKUP(A4135,budget_gross.tsv!A$2:A$8468,budget_gross.tsv!C$2:C$8468)</f>
        <v>163479795</v>
      </c>
    </row>
    <row r="4136" spans="1:19" x14ac:dyDescent="0.3">
      <c r="A4136" t="s">
        <v>28830</v>
      </c>
      <c r="B4136" t="s">
        <v>28831</v>
      </c>
      <c r="C4136" t="s">
        <v>28832</v>
      </c>
      <c r="D4136" t="s">
        <v>217</v>
      </c>
      <c r="E4136">
        <v>5.4</v>
      </c>
      <c r="F4136" t="s">
        <v>4</v>
      </c>
      <c r="G4136" s="1">
        <v>36242</v>
      </c>
      <c r="H4136" t="s">
        <v>218</v>
      </c>
      <c r="I4136" t="s">
        <v>28833</v>
      </c>
      <c r="J4136" s="2">
        <v>42230</v>
      </c>
      <c r="K4136" t="s">
        <v>28834</v>
      </c>
      <c r="L4136" t="s">
        <v>28835</v>
      </c>
      <c r="M4136" s="1">
        <v>36084</v>
      </c>
      <c r="N4136" t="s">
        <v>791</v>
      </c>
      <c r="O4136" t="s">
        <v>3518</v>
      </c>
      <c r="P4136" t="s">
        <v>4744</v>
      </c>
      <c r="Q4136" t="s">
        <v>28836</v>
      </c>
      <c r="R4136">
        <f>LOOKUP(A4136,budget_gross.tsv!A$2:A$8468,budget_gross.tsv!B$2:B$8468)</f>
        <v>25000000</v>
      </c>
      <c r="S4136">
        <f>LOOKUP(A4136,budget_gross.tsv!A$2:A$8468,budget_gross.tsv!C$2:C$8468)</f>
        <v>32383850</v>
      </c>
    </row>
    <row r="4137" spans="1:19" x14ac:dyDescent="0.3">
      <c r="A4137" t="s">
        <v>28837</v>
      </c>
      <c r="B4137" t="s">
        <v>28838</v>
      </c>
      <c r="C4137" t="s">
        <v>28839</v>
      </c>
      <c r="D4137" t="s">
        <v>124</v>
      </c>
      <c r="E4137">
        <v>4.3</v>
      </c>
      <c r="F4137">
        <v>38</v>
      </c>
      <c r="G4137" s="1">
        <v>36865</v>
      </c>
      <c r="H4137" t="s">
        <v>178</v>
      </c>
      <c r="I4137" t="s">
        <v>28840</v>
      </c>
      <c r="J4137" s="2">
        <v>41625</v>
      </c>
      <c r="K4137" t="s">
        <v>28841</v>
      </c>
      <c r="L4137" t="s">
        <v>4896</v>
      </c>
      <c r="M4137" s="1">
        <v>36735</v>
      </c>
      <c r="N4137" t="s">
        <v>106</v>
      </c>
      <c r="O4137" t="s">
        <v>26135</v>
      </c>
      <c r="P4137" t="s">
        <v>565</v>
      </c>
      <c r="Q4137" t="s">
        <v>28842</v>
      </c>
      <c r="R4137">
        <f>LOOKUP(A4137,budget_gross.tsv!A$2:A$8468,budget_gross.tsv!B$2:B$8468)</f>
        <v>84000000</v>
      </c>
      <c r="S4137">
        <f>LOOKUP(A4137,budget_gross.tsv!A$2:A$8468,budget_gross.tsv!C$2:C$8468)</f>
        <v>123309890</v>
      </c>
    </row>
    <row r="4138" spans="1:19" x14ac:dyDescent="0.3">
      <c r="A4138" t="s">
        <v>28843</v>
      </c>
      <c r="B4138" t="s">
        <v>28844</v>
      </c>
      <c r="C4138" t="s">
        <v>28845</v>
      </c>
      <c r="D4138" t="s">
        <v>217</v>
      </c>
      <c r="E4138">
        <v>7.3</v>
      </c>
      <c r="F4138">
        <v>54</v>
      </c>
      <c r="G4138" s="1">
        <v>36725</v>
      </c>
      <c r="H4138" t="s">
        <v>136</v>
      </c>
      <c r="I4138" t="s">
        <v>28846</v>
      </c>
      <c r="J4138" s="2">
        <v>17911</v>
      </c>
      <c r="K4138" t="s">
        <v>28847</v>
      </c>
      <c r="L4138" t="s">
        <v>28848</v>
      </c>
      <c r="M4138" s="1">
        <v>36546</v>
      </c>
      <c r="N4138" t="s">
        <v>12523</v>
      </c>
      <c r="O4138" t="s">
        <v>152</v>
      </c>
      <c r="P4138" t="s">
        <v>7146</v>
      </c>
      <c r="Q4138" t="s">
        <v>28849</v>
      </c>
      <c r="R4138">
        <f>LOOKUP(A4138,budget_gross.tsv!A$2:A$8468,budget_gross.tsv!B$2:B$8468)</f>
        <v>50000000</v>
      </c>
      <c r="S4138">
        <f>LOOKUP(A4138,budget_gross.tsv!A$2:A$8468,budget_gross.tsv!C$2:C$8468)</f>
        <v>13038660</v>
      </c>
    </row>
    <row r="4139" spans="1:19" x14ac:dyDescent="0.3">
      <c r="A4139" t="s">
        <v>28850</v>
      </c>
      <c r="B4139" t="s">
        <v>28851</v>
      </c>
      <c r="C4139" t="s">
        <v>28852</v>
      </c>
      <c r="D4139" t="s">
        <v>217</v>
      </c>
      <c r="E4139">
        <v>6.7</v>
      </c>
      <c r="F4139">
        <v>45</v>
      </c>
      <c r="G4139" s="1">
        <v>37131</v>
      </c>
      <c r="H4139" t="s">
        <v>218</v>
      </c>
      <c r="I4139" t="s">
        <v>28853</v>
      </c>
      <c r="J4139" s="2">
        <v>129232</v>
      </c>
      <c r="K4139" t="s">
        <v>28854</v>
      </c>
      <c r="L4139" t="s">
        <v>1292</v>
      </c>
      <c r="M4139" s="1">
        <v>36469</v>
      </c>
      <c r="N4139" t="s">
        <v>975</v>
      </c>
      <c r="O4139" t="s">
        <v>222</v>
      </c>
      <c r="P4139" t="s">
        <v>757</v>
      </c>
      <c r="Q4139" t="s">
        <v>28855</v>
      </c>
      <c r="R4139">
        <f>LOOKUP(A4139,budget_gross.tsv!A$2:A$8468,budget_gross.tsv!B$2:B$8468)</f>
        <v>73000000</v>
      </c>
      <c r="S4139">
        <f>LOOKUP(A4139,budget_gross.tsv!A$2:A$8468,budget_gross.tsv!C$2:C$8468)</f>
        <v>66518655</v>
      </c>
    </row>
    <row r="4140" spans="1:19" x14ac:dyDescent="0.3">
      <c r="A4140" t="s">
        <v>28856</v>
      </c>
      <c r="B4140" t="s">
        <v>28857</v>
      </c>
      <c r="C4140" t="s">
        <v>28858</v>
      </c>
      <c r="D4140" t="s">
        <v>217</v>
      </c>
      <c r="E4140">
        <v>5.7</v>
      </c>
      <c r="F4140">
        <v>33</v>
      </c>
      <c r="G4140" s="1">
        <v>36634</v>
      </c>
      <c r="H4140" t="s">
        <v>178</v>
      </c>
      <c r="I4140" t="s">
        <v>28859</v>
      </c>
      <c r="J4140" s="2">
        <v>93655</v>
      </c>
      <c r="K4140" t="s">
        <v>28860</v>
      </c>
      <c r="L4140" t="s">
        <v>9743</v>
      </c>
      <c r="M4140" s="1">
        <v>36488</v>
      </c>
      <c r="N4140" t="s">
        <v>1240</v>
      </c>
      <c r="O4140" t="s">
        <v>1038</v>
      </c>
      <c r="P4140" t="s">
        <v>666</v>
      </c>
      <c r="Q4140" t="s">
        <v>28861</v>
      </c>
      <c r="R4140">
        <f>LOOKUP(A4140,budget_gross.tsv!A$2:A$8468,budget_gross.tsv!B$2:B$8468)</f>
        <v>100000000</v>
      </c>
      <c r="S4140">
        <f>LOOKUP(A4140,budget_gross.tsv!A$2:A$8468,budget_gross.tsv!C$2:C$8468)</f>
        <v>66889043</v>
      </c>
    </row>
    <row r="4141" spans="1:19" x14ac:dyDescent="0.3">
      <c r="A4141" t="s">
        <v>28862</v>
      </c>
      <c r="B4141" t="s">
        <v>28863</v>
      </c>
      <c r="C4141" t="s">
        <v>28864</v>
      </c>
      <c r="D4141" t="s">
        <v>124</v>
      </c>
      <c r="E4141">
        <v>6.7</v>
      </c>
      <c r="F4141">
        <v>47</v>
      </c>
      <c r="G4141" s="1">
        <v>36984</v>
      </c>
      <c r="H4141" t="s">
        <v>28865</v>
      </c>
      <c r="I4141" t="s">
        <v>28866</v>
      </c>
      <c r="J4141" s="2">
        <v>47925</v>
      </c>
      <c r="K4141" t="s">
        <v>28867</v>
      </c>
      <c r="L4141" t="s">
        <v>28868</v>
      </c>
      <c r="M4141" s="1">
        <v>36833</v>
      </c>
      <c r="N4141" t="s">
        <v>2959</v>
      </c>
      <c r="O4141" t="s">
        <v>28869</v>
      </c>
      <c r="P4141" t="s">
        <v>5506</v>
      </c>
      <c r="Q4141" t="s">
        <v>28870</v>
      </c>
      <c r="R4141">
        <f>LOOKUP(A4141,budget_gross.tsv!A$2:A$8468,budget_gross.tsv!B$2:B$8468)</f>
        <v>80000000</v>
      </c>
      <c r="S4141">
        <f>LOOKUP(A4141,budget_gross.tsv!A$2:A$8468,budget_gross.tsv!C$2:C$8468)</f>
        <v>30695227</v>
      </c>
    </row>
    <row r="4142" spans="1:19" x14ac:dyDescent="0.3">
      <c r="A4142" t="s">
        <v>28871</v>
      </c>
      <c r="B4142" t="s">
        <v>28872</v>
      </c>
      <c r="C4142" t="s">
        <v>28873</v>
      </c>
      <c r="D4142" t="s">
        <v>124</v>
      </c>
      <c r="E4142">
        <v>6.3</v>
      </c>
      <c r="F4142">
        <v>49</v>
      </c>
      <c r="G4142" s="1">
        <v>36879</v>
      </c>
      <c r="H4142" t="s">
        <v>28289</v>
      </c>
      <c r="I4142" t="s">
        <v>28874</v>
      </c>
      <c r="J4142" s="2">
        <v>4716</v>
      </c>
      <c r="K4142" t="s">
        <v>28875</v>
      </c>
      <c r="L4142" t="s">
        <v>28876</v>
      </c>
      <c r="M4142" s="1">
        <v>36630</v>
      </c>
      <c r="N4142" t="s">
        <v>791</v>
      </c>
      <c r="O4142" t="s">
        <v>28877</v>
      </c>
      <c r="P4142" t="s">
        <v>4</v>
      </c>
      <c r="Q4142" t="s">
        <v>28878</v>
      </c>
      <c r="R4142">
        <f>LOOKUP(A4142,budget_gross.tsv!A$2:A$8468,budget_gross.tsv!B$2:B$8468)</f>
        <v>28000000</v>
      </c>
      <c r="S4142">
        <f>LOOKUP(A4142,budget_gross.tsv!A$2:A$8468,budget_gross.tsv!C$2:C$8468)</f>
        <v>5658940</v>
      </c>
    </row>
    <row r="4143" spans="1:19" x14ac:dyDescent="0.3">
      <c r="A4143" t="s">
        <v>28879</v>
      </c>
      <c r="B4143" t="s">
        <v>28880</v>
      </c>
      <c r="C4143" t="s">
        <v>28881</v>
      </c>
      <c r="D4143" t="s">
        <v>217</v>
      </c>
      <c r="E4143">
        <v>7.5</v>
      </c>
      <c r="F4143" t="s">
        <v>4</v>
      </c>
      <c r="G4143" s="1">
        <v>36326</v>
      </c>
      <c r="H4143" t="s">
        <v>28882</v>
      </c>
      <c r="I4143" t="s">
        <v>28883</v>
      </c>
      <c r="J4143" s="2">
        <v>6531</v>
      </c>
      <c r="K4143" t="s">
        <v>28884</v>
      </c>
      <c r="L4143" t="s">
        <v>13572</v>
      </c>
      <c r="M4143" s="1">
        <v>36182</v>
      </c>
      <c r="N4143" t="s">
        <v>73</v>
      </c>
      <c r="O4143" t="s">
        <v>21</v>
      </c>
      <c r="P4143" t="s">
        <v>28885</v>
      </c>
      <c r="Q4143" t="s">
        <v>28886</v>
      </c>
      <c r="R4143">
        <f>LOOKUP(A4143,budget_gross.tsv!A$2:A$8468,budget_gross.tsv!B$2:B$8468)</f>
        <v>346696</v>
      </c>
      <c r="S4143">
        <f>LOOKUP(A4143,budget_gross.tsv!A$2:A$8468,budget_gross.tsv!C$2:C$8468)</f>
        <v>0</v>
      </c>
    </row>
    <row r="4144" spans="1:19" x14ac:dyDescent="0.3">
      <c r="A4144" t="s">
        <v>28887</v>
      </c>
      <c r="B4144" t="s">
        <v>28888</v>
      </c>
      <c r="C4144" t="s">
        <v>28889</v>
      </c>
      <c r="D4144" t="s">
        <v>124</v>
      </c>
      <c r="E4144">
        <v>6</v>
      </c>
      <c r="F4144">
        <v>57</v>
      </c>
      <c r="G4144" s="1">
        <v>37012</v>
      </c>
      <c r="H4144" t="s">
        <v>178</v>
      </c>
      <c r="I4144" t="s">
        <v>28890</v>
      </c>
      <c r="J4144" s="2">
        <v>2399</v>
      </c>
      <c r="K4144" t="s">
        <v>28891</v>
      </c>
      <c r="L4144" t="s">
        <v>28892</v>
      </c>
      <c r="M4144" s="1">
        <v>36665</v>
      </c>
      <c r="N4144" t="s">
        <v>41</v>
      </c>
      <c r="O4144" t="s">
        <v>21</v>
      </c>
      <c r="P4144" t="s">
        <v>4</v>
      </c>
      <c r="Q4144" t="s">
        <v>28893</v>
      </c>
      <c r="R4144">
        <f>LOOKUP(A4144,budget_gross.tsv!A$2:A$8468,budget_gross.tsv!B$2:B$8468)</f>
        <v>2927319</v>
      </c>
      <c r="S4144">
        <f>LOOKUP(A4144,budget_gross.tsv!A$2:A$8468,budget_gross.tsv!C$2:C$8468)</f>
        <v>0</v>
      </c>
    </row>
    <row r="4145" spans="1:19" x14ac:dyDescent="0.3">
      <c r="A4145" t="s">
        <v>28894</v>
      </c>
      <c r="B4145" t="s">
        <v>28895</v>
      </c>
      <c r="C4145" t="s">
        <v>28896</v>
      </c>
      <c r="D4145" t="s">
        <v>217</v>
      </c>
      <c r="E4145">
        <v>4.5999999999999996</v>
      </c>
      <c r="F4145">
        <v>47</v>
      </c>
      <c r="G4145" s="1">
        <v>36319</v>
      </c>
      <c r="H4145" t="s">
        <v>178</v>
      </c>
      <c r="I4145" t="s">
        <v>28897</v>
      </c>
      <c r="J4145" s="2">
        <v>39804</v>
      </c>
      <c r="K4145" t="s">
        <v>28898</v>
      </c>
      <c r="L4145" t="s">
        <v>7362</v>
      </c>
      <c r="M4145" s="1">
        <v>36133</v>
      </c>
      <c r="N4145" t="s">
        <v>73</v>
      </c>
      <c r="O4145" t="s">
        <v>1158</v>
      </c>
      <c r="P4145" t="s">
        <v>1591</v>
      </c>
      <c r="Q4145" t="s">
        <v>28899</v>
      </c>
      <c r="R4145">
        <f>LOOKUP(A4145,budget_gross.tsv!A$2:A$8468,budget_gross.tsv!B$2:B$8468)</f>
        <v>60000000</v>
      </c>
      <c r="S4145">
        <f>LOOKUP(A4145,budget_gross.tsv!A$2:A$8468,budget_gross.tsv!C$2:C$8468)</f>
        <v>21456130</v>
      </c>
    </row>
    <row r="4146" spans="1:19" x14ac:dyDescent="0.3">
      <c r="A4146" t="s">
        <v>28900</v>
      </c>
      <c r="B4146" t="s">
        <v>28901</v>
      </c>
      <c r="C4146" t="s">
        <v>28902</v>
      </c>
      <c r="D4146" t="s">
        <v>124</v>
      </c>
      <c r="E4146">
        <v>6</v>
      </c>
      <c r="F4146">
        <v>41</v>
      </c>
      <c r="G4146" s="1">
        <v>36935</v>
      </c>
      <c r="H4146" t="s">
        <v>28105</v>
      </c>
      <c r="I4146" t="s">
        <v>28903</v>
      </c>
      <c r="J4146" s="2">
        <v>1760</v>
      </c>
      <c r="K4146" t="s">
        <v>28904</v>
      </c>
      <c r="L4146" t="s">
        <v>28905</v>
      </c>
      <c r="M4146" s="1">
        <v>36721</v>
      </c>
      <c r="N4146" t="s">
        <v>280</v>
      </c>
      <c r="O4146" t="s">
        <v>673</v>
      </c>
      <c r="P4146" t="s">
        <v>4</v>
      </c>
      <c r="Q4146" t="s">
        <v>28906</v>
      </c>
      <c r="R4146">
        <f>LOOKUP(A4146,budget_gross.tsv!A$2:A$8468,budget_gross.tsv!B$2:B$8468)</f>
        <v>61663</v>
      </c>
      <c r="S4146">
        <f>LOOKUP(A4146,budget_gross.tsv!A$2:A$8468,budget_gross.tsv!C$2:C$8468)</f>
        <v>0</v>
      </c>
    </row>
    <row r="4147" spans="1:19" x14ac:dyDescent="0.3">
      <c r="A4147" t="s">
        <v>28907</v>
      </c>
      <c r="B4147" t="s">
        <v>28908</v>
      </c>
      <c r="C4147" t="s">
        <v>28909</v>
      </c>
      <c r="D4147" t="s">
        <v>68</v>
      </c>
      <c r="E4147">
        <v>3.6</v>
      </c>
      <c r="F4147">
        <v>27</v>
      </c>
      <c r="G4147" s="1">
        <v>36795</v>
      </c>
      <c r="H4147" t="s">
        <v>178</v>
      </c>
      <c r="I4147" t="s">
        <v>28910</v>
      </c>
      <c r="J4147" s="2">
        <v>16740</v>
      </c>
      <c r="K4147" t="s">
        <v>28911</v>
      </c>
      <c r="L4147" t="s">
        <v>2577</v>
      </c>
      <c r="M4147" s="1">
        <v>36644</v>
      </c>
      <c r="N4147" t="s">
        <v>20</v>
      </c>
      <c r="O4147" t="s">
        <v>2289</v>
      </c>
      <c r="P4147" t="s">
        <v>611</v>
      </c>
      <c r="Q4147" t="s">
        <v>28912</v>
      </c>
      <c r="R4147">
        <f>LOOKUP(A4147,budget_gross.tsv!A$2:A$8468,budget_gross.tsv!B$2:B$8468)</f>
        <v>83000000</v>
      </c>
      <c r="S4147">
        <f>LOOKUP(A4147,budget_gross.tsv!A$2:A$8468,budget_gross.tsv!C$2:C$8468)</f>
        <v>35268275</v>
      </c>
    </row>
    <row r="4148" spans="1:19" x14ac:dyDescent="0.3">
      <c r="A4148" t="s">
        <v>28913</v>
      </c>
      <c r="B4148" t="s">
        <v>28914</v>
      </c>
      <c r="C4148" t="s">
        <v>28915</v>
      </c>
      <c r="D4148" t="s">
        <v>217</v>
      </c>
      <c r="E4148">
        <v>7.2</v>
      </c>
      <c r="F4148">
        <v>76</v>
      </c>
      <c r="G4148" s="1">
        <v>36879</v>
      </c>
      <c r="H4148" t="s">
        <v>136</v>
      </c>
      <c r="I4148" t="s">
        <v>28916</v>
      </c>
      <c r="J4148" s="2">
        <v>124543</v>
      </c>
      <c r="K4148" t="s">
        <v>28917</v>
      </c>
      <c r="L4148" t="s">
        <v>23656</v>
      </c>
      <c r="M4148" s="1">
        <v>36665</v>
      </c>
      <c r="N4148" t="s">
        <v>664</v>
      </c>
      <c r="O4148" t="s">
        <v>21</v>
      </c>
      <c r="P4148" t="s">
        <v>4752</v>
      </c>
      <c r="Q4148" t="s">
        <v>28918</v>
      </c>
      <c r="R4148">
        <f>LOOKUP(A4148,budget_gross.tsv!A$2:A$8468,budget_gross.tsv!B$2:B$8468)</f>
        <v>6000000</v>
      </c>
      <c r="S4148">
        <f>LOOKUP(A4148,budget_gross.tsv!A$2:A$8468,budget_gross.tsv!C$2:C$8468)</f>
        <v>4859475</v>
      </c>
    </row>
    <row r="4149" spans="1:19" x14ac:dyDescent="0.3">
      <c r="A4149" t="s">
        <v>28919</v>
      </c>
      <c r="B4149" t="s">
        <v>28920</v>
      </c>
      <c r="C4149" t="s">
        <v>28921</v>
      </c>
      <c r="D4149" t="s">
        <v>217</v>
      </c>
      <c r="E4149">
        <v>5.4</v>
      </c>
      <c r="F4149">
        <v>52</v>
      </c>
      <c r="G4149" s="1">
        <v>36956</v>
      </c>
      <c r="H4149" t="s">
        <v>27574</v>
      </c>
      <c r="I4149" t="s">
        <v>28922</v>
      </c>
      <c r="J4149">
        <v>422</v>
      </c>
      <c r="K4149" t="s">
        <v>28923</v>
      </c>
      <c r="L4149" t="s">
        <v>28924</v>
      </c>
      <c r="M4149" s="1">
        <v>36511</v>
      </c>
      <c r="N4149" t="s">
        <v>230</v>
      </c>
      <c r="O4149" t="s">
        <v>152</v>
      </c>
      <c r="P4149" t="s">
        <v>4</v>
      </c>
      <c r="Q4149" t="s">
        <v>28925</v>
      </c>
      <c r="R4149">
        <f>LOOKUP(A4149,budget_gross.tsv!A$2:A$8468,budget_gross.tsv!B$2:B$8468)</f>
        <v>3500000</v>
      </c>
      <c r="S4149">
        <f>LOOKUP(A4149,budget_gross.tsv!A$2:A$8468,budget_gross.tsv!C$2:C$8468)</f>
        <v>299351</v>
      </c>
    </row>
    <row r="4150" spans="1:19" x14ac:dyDescent="0.3">
      <c r="A4150" t="s">
        <v>28926</v>
      </c>
      <c r="B4150" t="s">
        <v>28927</v>
      </c>
      <c r="C4150" t="s">
        <v>28928</v>
      </c>
      <c r="D4150" t="s">
        <v>68</v>
      </c>
      <c r="E4150">
        <v>3.9</v>
      </c>
      <c r="F4150">
        <v>44</v>
      </c>
      <c r="G4150" s="1">
        <v>36522</v>
      </c>
      <c r="H4150" t="s">
        <v>178</v>
      </c>
      <c r="I4150" t="s">
        <v>28929</v>
      </c>
      <c r="J4150" s="2">
        <v>8556</v>
      </c>
      <c r="K4150" t="s">
        <v>28930</v>
      </c>
      <c r="L4150" t="s">
        <v>27444</v>
      </c>
      <c r="M4150" s="1">
        <v>36399</v>
      </c>
      <c r="N4150" t="s">
        <v>765</v>
      </c>
      <c r="O4150" t="s">
        <v>2289</v>
      </c>
      <c r="P4150" t="s">
        <v>4</v>
      </c>
      <c r="Q4150" t="s">
        <v>28931</v>
      </c>
      <c r="R4150">
        <f>LOOKUP(A4150,budget_gross.tsv!A$2:A$8468,budget_gross.tsv!B$2:B$8468)</f>
        <v>70000000</v>
      </c>
      <c r="S4150">
        <f>LOOKUP(A4150,budget_gross.tsv!A$2:A$8468,budget_gross.tsv!C$2:C$8468)</f>
        <v>9694105</v>
      </c>
    </row>
    <row r="4151" spans="1:19" x14ac:dyDescent="0.3">
      <c r="A4151" t="s">
        <v>28932</v>
      </c>
      <c r="B4151" t="s">
        <v>28933</v>
      </c>
      <c r="C4151" t="s">
        <v>28934</v>
      </c>
      <c r="D4151" t="s">
        <v>217</v>
      </c>
      <c r="E4151">
        <v>5.2</v>
      </c>
      <c r="F4151" t="s">
        <v>4</v>
      </c>
      <c r="G4151" s="1">
        <v>38384</v>
      </c>
      <c r="H4151" t="s">
        <v>28289</v>
      </c>
      <c r="I4151" t="s">
        <v>28935</v>
      </c>
      <c r="J4151" s="2">
        <v>1036</v>
      </c>
      <c r="K4151" t="s">
        <v>28936</v>
      </c>
      <c r="L4151" t="s">
        <v>28937</v>
      </c>
      <c r="M4151" s="1">
        <v>36292</v>
      </c>
      <c r="N4151" t="s">
        <v>1817</v>
      </c>
      <c r="O4151" t="s">
        <v>370</v>
      </c>
      <c r="P4151" t="s">
        <v>4</v>
      </c>
      <c r="Q4151" t="s">
        <v>28938</v>
      </c>
      <c r="R4151">
        <f>LOOKUP(A4151,budget_gross.tsv!A$2:A$8468,budget_gross.tsv!B$2:B$8468)</f>
        <v>3000000</v>
      </c>
      <c r="S4151">
        <f>LOOKUP(A4151,budget_gross.tsv!A$2:A$8468,budget_gross.tsv!C$2:C$8468)</f>
        <v>9016377</v>
      </c>
    </row>
    <row r="4152" spans="1:19" x14ac:dyDescent="0.3">
      <c r="A4152" t="s">
        <v>28939</v>
      </c>
      <c r="B4152" t="s">
        <v>28940</v>
      </c>
      <c r="C4152" t="s">
        <v>28941</v>
      </c>
      <c r="D4152" t="s">
        <v>217</v>
      </c>
      <c r="E4152">
        <v>6.6</v>
      </c>
      <c r="F4152">
        <v>55</v>
      </c>
      <c r="G4152" s="1">
        <v>36760</v>
      </c>
      <c r="H4152" t="s">
        <v>178</v>
      </c>
      <c r="I4152" t="s">
        <v>28942</v>
      </c>
      <c r="J4152" s="2">
        <v>1852</v>
      </c>
      <c r="K4152" t="s">
        <v>28943</v>
      </c>
      <c r="L4152" t="s">
        <v>28944</v>
      </c>
      <c r="M4152" s="1">
        <v>36588</v>
      </c>
      <c r="N4152" t="s">
        <v>280</v>
      </c>
      <c r="O4152" t="s">
        <v>141</v>
      </c>
      <c r="P4152" t="s">
        <v>43</v>
      </c>
      <c r="Q4152" t="s">
        <v>28945</v>
      </c>
      <c r="R4152">
        <f>LOOKUP(A4152,budget_gross.tsv!A$2:A$8468,budget_gross.tsv!B$2:B$8468)</f>
        <v>140426</v>
      </c>
      <c r="S4152">
        <f>LOOKUP(A4152,budget_gross.tsv!A$2:A$8468,budget_gross.tsv!C$2:C$8468)</f>
        <v>0</v>
      </c>
    </row>
    <row r="4153" spans="1:19" x14ac:dyDescent="0.3">
      <c r="A4153" t="s">
        <v>28946</v>
      </c>
      <c r="B4153" t="s">
        <v>28947</v>
      </c>
      <c r="C4153" t="s">
        <v>28948</v>
      </c>
      <c r="D4153" t="s">
        <v>217</v>
      </c>
      <c r="E4153">
        <v>5.9</v>
      </c>
      <c r="F4153">
        <v>37</v>
      </c>
      <c r="G4153" s="1">
        <v>36571</v>
      </c>
      <c r="H4153" t="s">
        <v>178</v>
      </c>
      <c r="I4153" t="s">
        <v>28949</v>
      </c>
      <c r="J4153" s="2">
        <v>19125</v>
      </c>
      <c r="K4153" t="s">
        <v>28950</v>
      </c>
      <c r="L4153" t="s">
        <v>1018</v>
      </c>
      <c r="M4153" s="1">
        <v>36448</v>
      </c>
      <c r="N4153" t="s">
        <v>448</v>
      </c>
      <c r="O4153" t="s">
        <v>141</v>
      </c>
      <c r="P4153" t="s">
        <v>869</v>
      </c>
      <c r="Q4153" t="s">
        <v>28951</v>
      </c>
      <c r="R4153">
        <f>LOOKUP(A4153,budget_gross.tsv!A$2:A$8468,budget_gross.tsv!B$2:B$8468)</f>
        <v>50000000</v>
      </c>
      <c r="S4153">
        <f>LOOKUP(A4153,budget_gross.tsv!A$2:A$8468,budget_gross.tsv!C$2:C$8468)</f>
        <v>27067160</v>
      </c>
    </row>
    <row r="4154" spans="1:19" x14ac:dyDescent="0.3">
      <c r="A4154" t="s">
        <v>28952</v>
      </c>
      <c r="B4154" t="s">
        <v>28953</v>
      </c>
      <c r="C4154" t="s">
        <v>28954</v>
      </c>
      <c r="D4154" t="s">
        <v>124</v>
      </c>
      <c r="E4154">
        <v>7.7</v>
      </c>
      <c r="F4154">
        <v>73</v>
      </c>
      <c r="G4154" s="1">
        <v>37054</v>
      </c>
      <c r="H4154" t="s">
        <v>167</v>
      </c>
      <c r="I4154" t="s">
        <v>28955</v>
      </c>
      <c r="J4154" s="2">
        <v>426820</v>
      </c>
      <c r="K4154" t="s">
        <v>28956</v>
      </c>
      <c r="L4154" t="s">
        <v>139</v>
      </c>
      <c r="M4154" s="1">
        <v>36882</v>
      </c>
      <c r="N4154" t="s">
        <v>806</v>
      </c>
      <c r="O4154" t="s">
        <v>3011</v>
      </c>
      <c r="P4154" t="s">
        <v>28957</v>
      </c>
      <c r="Q4154" t="s">
        <v>28958</v>
      </c>
      <c r="R4154">
        <f>LOOKUP(A4154,budget_gross.tsv!A$2:A$8468,budget_gross.tsv!B$2:B$8468)</f>
        <v>90000000</v>
      </c>
      <c r="S4154">
        <f>LOOKUP(A4154,budget_gross.tsv!A$2:A$8468,budget_gross.tsv!C$2:C$8468)</f>
        <v>233632142</v>
      </c>
    </row>
    <row r="4155" spans="1:19" x14ac:dyDescent="0.3">
      <c r="A4155" t="s">
        <v>28959</v>
      </c>
      <c r="B4155" t="s">
        <v>28960</v>
      </c>
      <c r="C4155" t="s">
        <v>28961</v>
      </c>
      <c r="D4155" t="s">
        <v>217</v>
      </c>
      <c r="E4155">
        <v>7.4</v>
      </c>
      <c r="F4155">
        <v>65</v>
      </c>
      <c r="G4155" s="1">
        <v>36669</v>
      </c>
      <c r="H4155" t="s">
        <v>136</v>
      </c>
      <c r="I4155" t="s">
        <v>28962</v>
      </c>
      <c r="J4155" s="2">
        <v>283418</v>
      </c>
      <c r="K4155" t="s">
        <v>28963</v>
      </c>
      <c r="L4155" t="s">
        <v>1469</v>
      </c>
      <c r="M4155" s="1">
        <v>36483</v>
      </c>
      <c r="N4155" t="s">
        <v>73</v>
      </c>
      <c r="O4155" t="s">
        <v>10</v>
      </c>
      <c r="P4155" t="s">
        <v>28964</v>
      </c>
      <c r="Q4155" t="s">
        <v>28965</v>
      </c>
      <c r="R4155">
        <f>LOOKUP(A4155,budget_gross.tsv!A$2:A$8468,budget_gross.tsv!B$2:B$8468)</f>
        <v>100000000</v>
      </c>
      <c r="S4155">
        <f>LOOKUP(A4155,budget_gross.tsv!A$2:A$8468,budget_gross.tsv!C$2:C$8468)</f>
        <v>101071502</v>
      </c>
    </row>
    <row r="4156" spans="1:19" x14ac:dyDescent="0.3">
      <c r="A4156" t="s">
        <v>28966</v>
      </c>
      <c r="B4156" t="s">
        <v>28967</v>
      </c>
      <c r="C4156" t="s">
        <v>28968</v>
      </c>
      <c r="D4156" t="s">
        <v>217</v>
      </c>
      <c r="E4156">
        <v>7</v>
      </c>
      <c r="F4156">
        <v>58</v>
      </c>
      <c r="G4156" s="1">
        <v>36515</v>
      </c>
      <c r="H4156" t="s">
        <v>178</v>
      </c>
      <c r="I4156" t="s">
        <v>28969</v>
      </c>
      <c r="J4156" s="2">
        <v>330649</v>
      </c>
      <c r="K4156" t="s">
        <v>28970</v>
      </c>
      <c r="L4156" t="s">
        <v>28971</v>
      </c>
      <c r="M4156" s="1">
        <v>36350</v>
      </c>
      <c r="N4156" t="s">
        <v>448</v>
      </c>
      <c r="O4156" t="s">
        <v>370</v>
      </c>
      <c r="P4156" t="s">
        <v>28972</v>
      </c>
      <c r="Q4156" t="s">
        <v>28973</v>
      </c>
      <c r="R4156">
        <f>LOOKUP(A4156,budget_gross.tsv!A$2:A$8468,budget_gross.tsv!B$2:B$8468)</f>
        <v>11000000</v>
      </c>
      <c r="S4156">
        <f>LOOKUP(A4156,budget_gross.tsv!A$2:A$8468,budget_gross.tsv!C$2:C$8468)</f>
        <v>102561004</v>
      </c>
    </row>
    <row r="4157" spans="1:19" x14ac:dyDescent="0.3">
      <c r="A4157" t="s">
        <v>28974</v>
      </c>
      <c r="B4157" t="s">
        <v>28975</v>
      </c>
      <c r="C4157" t="s">
        <v>28976</v>
      </c>
      <c r="D4157" t="s">
        <v>124</v>
      </c>
      <c r="E4157">
        <v>5.6</v>
      </c>
      <c r="F4157">
        <v>56</v>
      </c>
      <c r="G4157" s="1">
        <v>37012</v>
      </c>
      <c r="H4157" t="s">
        <v>28231</v>
      </c>
      <c r="I4157" t="s">
        <v>28977</v>
      </c>
      <c r="J4157" s="2">
        <v>9582</v>
      </c>
      <c r="K4157" t="s">
        <v>28978</v>
      </c>
      <c r="L4157" t="s">
        <v>28979</v>
      </c>
      <c r="M4157" s="1">
        <v>36399</v>
      </c>
      <c r="N4157" t="s">
        <v>664</v>
      </c>
      <c r="O4157" t="s">
        <v>370</v>
      </c>
      <c r="P4157" t="s">
        <v>28980</v>
      </c>
      <c r="Q4157" t="s">
        <v>28981</v>
      </c>
      <c r="R4157">
        <f>LOOKUP(A4157,budget_gross.tsv!A$2:A$8468,budget_gross.tsv!B$2:B$8468)</f>
        <v>15000000</v>
      </c>
      <c r="S4157">
        <f>LOOKUP(A4157,budget_gross.tsv!A$2:A$8468,budget_gross.tsv!C$2:C$8468)</f>
        <v>11614236</v>
      </c>
    </row>
    <row r="4158" spans="1:19" x14ac:dyDescent="0.3">
      <c r="A4158" t="s">
        <v>28982</v>
      </c>
      <c r="B4158" t="s">
        <v>28983</v>
      </c>
      <c r="C4158" t="s">
        <v>28984</v>
      </c>
      <c r="D4158" t="s">
        <v>68</v>
      </c>
      <c r="E4158">
        <v>5.9</v>
      </c>
      <c r="F4158">
        <v>61</v>
      </c>
      <c r="G4158" s="1">
        <v>36634</v>
      </c>
      <c r="H4158" t="s">
        <v>69</v>
      </c>
      <c r="I4158" t="s">
        <v>28985</v>
      </c>
      <c r="J4158" s="2">
        <v>102932</v>
      </c>
      <c r="K4158" t="s">
        <v>28986</v>
      </c>
      <c r="L4158" t="s">
        <v>1142</v>
      </c>
      <c r="M4158" s="1">
        <v>36511</v>
      </c>
      <c r="N4158" t="s">
        <v>95</v>
      </c>
      <c r="O4158" t="s">
        <v>756</v>
      </c>
      <c r="P4158" t="s">
        <v>28987</v>
      </c>
      <c r="Q4158" t="s">
        <v>28988</v>
      </c>
      <c r="R4158">
        <f>LOOKUP(A4158,budget_gross.tsv!A$2:A$8468,budget_gross.tsv!B$2:B$8468)</f>
        <v>133000000</v>
      </c>
      <c r="S4158">
        <f>LOOKUP(A4158,budget_gross.tsv!A$2:A$8468,budget_gross.tsv!C$2:C$8468)</f>
        <v>140035367</v>
      </c>
    </row>
    <row r="4159" spans="1:19" x14ac:dyDescent="0.3">
      <c r="A4159" t="s">
        <v>28989</v>
      </c>
      <c r="B4159" t="s">
        <v>28990</v>
      </c>
      <c r="C4159" t="s">
        <v>28991</v>
      </c>
      <c r="D4159" t="s">
        <v>68</v>
      </c>
      <c r="E4159">
        <v>6.7</v>
      </c>
      <c r="F4159">
        <v>48</v>
      </c>
      <c r="G4159" s="1">
        <v>37943</v>
      </c>
      <c r="H4159" t="s">
        <v>28865</v>
      </c>
      <c r="I4159" t="s">
        <v>28992</v>
      </c>
      <c r="J4159" s="2">
        <v>39420</v>
      </c>
      <c r="K4159" t="s">
        <v>28993</v>
      </c>
      <c r="L4159" t="s">
        <v>28994</v>
      </c>
      <c r="M4159" s="1">
        <v>37804</v>
      </c>
      <c r="N4159" t="s">
        <v>52</v>
      </c>
      <c r="O4159" t="s">
        <v>202</v>
      </c>
      <c r="P4159" t="s">
        <v>4134</v>
      </c>
      <c r="Q4159" t="s">
        <v>28995</v>
      </c>
      <c r="R4159">
        <f>LOOKUP(A4159,budget_gross.tsv!A$2:A$8468,budget_gross.tsv!B$2:B$8468)</f>
        <v>60000000</v>
      </c>
      <c r="S4159">
        <f>LOOKUP(A4159,budget_gross.tsv!A$2:A$8468,budget_gross.tsv!C$2:C$8468)</f>
        <v>26483452</v>
      </c>
    </row>
    <row r="4160" spans="1:19" x14ac:dyDescent="0.3">
      <c r="A4160" t="s">
        <v>28996</v>
      </c>
      <c r="B4160" t="s">
        <v>28997</v>
      </c>
      <c r="C4160" t="s">
        <v>28998</v>
      </c>
      <c r="D4160" t="s">
        <v>124</v>
      </c>
      <c r="E4160">
        <v>5.4</v>
      </c>
      <c r="F4160" t="s">
        <v>4</v>
      </c>
      <c r="G4160" s="1">
        <v>36487</v>
      </c>
      <c r="H4160" t="s">
        <v>28865</v>
      </c>
      <c r="I4160" t="s">
        <v>28999</v>
      </c>
      <c r="J4160" s="2">
        <v>3632</v>
      </c>
      <c r="K4160" t="s">
        <v>29000</v>
      </c>
      <c r="L4160" t="s">
        <v>29001</v>
      </c>
      <c r="M4160" s="1">
        <v>36301</v>
      </c>
      <c r="N4160" t="s">
        <v>563</v>
      </c>
      <c r="O4160" t="s">
        <v>141</v>
      </c>
      <c r="P4160" t="s">
        <v>11</v>
      </c>
      <c r="Q4160" t="s">
        <v>29002</v>
      </c>
      <c r="R4160">
        <f>LOOKUP(A4160,budget_gross.tsv!A$2:A$8468,budget_gross.tsv!B$2:B$8468)</f>
        <v>20000000</v>
      </c>
      <c r="S4160">
        <f>LOOKUP(A4160,budget_gross.tsv!A$2:A$8468,budget_gross.tsv!C$2:C$8468)</f>
        <v>8276228</v>
      </c>
    </row>
    <row r="4161" spans="1:19" x14ac:dyDescent="0.3">
      <c r="A4161" t="s">
        <v>29003</v>
      </c>
      <c r="B4161" t="s">
        <v>29004</v>
      </c>
      <c r="C4161" t="s">
        <v>29005</v>
      </c>
      <c r="D4161" t="s">
        <v>90</v>
      </c>
      <c r="E4161">
        <v>8</v>
      </c>
      <c r="F4161">
        <v>86</v>
      </c>
      <c r="G4161" s="1">
        <v>36837</v>
      </c>
      <c r="H4161" t="s">
        <v>25437</v>
      </c>
      <c r="I4161" t="s">
        <v>29006</v>
      </c>
      <c r="J4161" s="2">
        <v>67973</v>
      </c>
      <c r="K4161" t="s">
        <v>29007</v>
      </c>
      <c r="L4161" t="s">
        <v>5078</v>
      </c>
      <c r="M4161" s="1">
        <v>36467</v>
      </c>
      <c r="N4161" t="s">
        <v>117</v>
      </c>
      <c r="O4161" t="s">
        <v>861</v>
      </c>
      <c r="P4161" t="s">
        <v>29008</v>
      </c>
      <c r="Q4161" t="s">
        <v>29009</v>
      </c>
      <c r="R4161">
        <f>LOOKUP(A4161,budget_gross.tsv!A$2:A$8468,budget_gross.tsv!B$2:B$8468)</f>
        <v>10000000</v>
      </c>
      <c r="S4161">
        <f>LOOKUP(A4161,budget_gross.tsv!A$2:A$8468,budget_gross.tsv!C$2:C$8468)</f>
        <v>6203044</v>
      </c>
    </row>
    <row r="4162" spans="1:19" x14ac:dyDescent="0.3">
      <c r="A4162" t="s">
        <v>29010</v>
      </c>
      <c r="B4162" t="s">
        <v>29011</v>
      </c>
      <c r="C4162" t="s">
        <v>29012</v>
      </c>
      <c r="D4162" t="s">
        <v>217</v>
      </c>
      <c r="E4162">
        <v>8</v>
      </c>
      <c r="F4162">
        <v>83</v>
      </c>
      <c r="G4162" s="1">
        <v>37355</v>
      </c>
      <c r="H4162" t="s">
        <v>29013</v>
      </c>
      <c r="I4162" t="s">
        <v>29014</v>
      </c>
      <c r="J4162" s="2">
        <v>262199</v>
      </c>
      <c r="K4162" t="s">
        <v>29015</v>
      </c>
      <c r="L4162" t="s">
        <v>5078</v>
      </c>
      <c r="M4162" s="1">
        <v>37183</v>
      </c>
      <c r="N4162" t="s">
        <v>3237</v>
      </c>
      <c r="O4162" t="s">
        <v>1487</v>
      </c>
      <c r="P4162" t="s">
        <v>29016</v>
      </c>
      <c r="Q4162" t="s">
        <v>29017</v>
      </c>
      <c r="R4162">
        <f>LOOKUP(A4162,budget_gross.tsv!A$2:A$8468,budget_gross.tsv!B$2:B$8468)</f>
        <v>15000000</v>
      </c>
      <c r="S4162">
        <f>LOOKUP(A4162,budget_gross.tsv!A$2:A$8468,budget_gross.tsv!C$2:C$8468)</f>
        <v>7220243</v>
      </c>
    </row>
    <row r="4163" spans="1:19" x14ac:dyDescent="0.3">
      <c r="A4163" t="s">
        <v>29018</v>
      </c>
      <c r="B4163" t="s">
        <v>29019</v>
      </c>
      <c r="C4163" t="s">
        <v>29020</v>
      </c>
      <c r="D4163" t="s">
        <v>124</v>
      </c>
      <c r="E4163">
        <v>6.8</v>
      </c>
      <c r="F4163">
        <v>72</v>
      </c>
      <c r="G4163" s="1">
        <v>38195</v>
      </c>
      <c r="H4163" t="s">
        <v>956</v>
      </c>
      <c r="I4163" t="s">
        <v>29021</v>
      </c>
      <c r="J4163" s="2">
        <v>259805</v>
      </c>
      <c r="K4163" t="s">
        <v>29022</v>
      </c>
      <c r="L4163" t="s">
        <v>4932</v>
      </c>
      <c r="M4163" s="1">
        <v>38079</v>
      </c>
      <c r="N4163" t="s">
        <v>350</v>
      </c>
      <c r="O4163" t="s">
        <v>1038</v>
      </c>
      <c r="P4163" t="s">
        <v>19243</v>
      </c>
      <c r="Q4163" t="s">
        <v>29023</v>
      </c>
      <c r="R4163">
        <f>LOOKUP(A4163,budget_gross.tsv!A$2:A$8468,budget_gross.tsv!B$2:B$8468)</f>
        <v>66000000</v>
      </c>
      <c r="S4163">
        <f>LOOKUP(A4163,budget_gross.tsv!A$2:A$8468,budget_gross.tsv!C$2:C$8468)</f>
        <v>59623958</v>
      </c>
    </row>
    <row r="4164" spans="1:19" x14ac:dyDescent="0.3">
      <c r="A4164" t="s">
        <v>29024</v>
      </c>
      <c r="B4164" t="s">
        <v>29025</v>
      </c>
      <c r="C4164" t="s">
        <v>29026</v>
      </c>
      <c r="D4164" t="s">
        <v>217</v>
      </c>
      <c r="E4164">
        <v>6.7</v>
      </c>
      <c r="F4164">
        <v>61</v>
      </c>
      <c r="G4164" s="1">
        <v>36585</v>
      </c>
      <c r="H4164" t="s">
        <v>178</v>
      </c>
      <c r="I4164" t="s">
        <v>29027</v>
      </c>
      <c r="J4164" s="2">
        <v>7016</v>
      </c>
      <c r="K4164" t="s">
        <v>29028</v>
      </c>
      <c r="L4164" t="s">
        <v>7280</v>
      </c>
      <c r="M4164" s="1">
        <v>36455</v>
      </c>
      <c r="N4164" t="s">
        <v>241</v>
      </c>
      <c r="O4164" t="s">
        <v>42</v>
      </c>
      <c r="P4164" t="s">
        <v>5971</v>
      </c>
      <c r="Q4164" t="s">
        <v>29029</v>
      </c>
      <c r="R4164">
        <f>LOOKUP(A4164,budget_gross.tsv!A$2:A$8468,budget_gross.tsv!B$2:B$8468)</f>
        <v>9000000</v>
      </c>
      <c r="S4164">
        <f>LOOKUP(A4164,budget_gross.tsv!A$2:A$8468,budget_gross.tsv!C$2:C$8468)</f>
        <v>34102780</v>
      </c>
    </row>
    <row r="4165" spans="1:19" x14ac:dyDescent="0.3">
      <c r="A4165" t="s">
        <v>29030</v>
      </c>
      <c r="B4165" t="s">
        <v>29031</v>
      </c>
      <c r="C4165" t="s">
        <v>29032</v>
      </c>
      <c r="D4165" t="s">
        <v>217</v>
      </c>
      <c r="E4165">
        <v>8.4</v>
      </c>
      <c r="F4165">
        <v>86</v>
      </c>
      <c r="G4165" s="1">
        <v>37258</v>
      </c>
      <c r="H4165" t="s">
        <v>29033</v>
      </c>
      <c r="I4165" t="s">
        <v>29034</v>
      </c>
      <c r="J4165" s="2">
        <v>892123</v>
      </c>
      <c r="K4165" t="s">
        <v>29035</v>
      </c>
      <c r="L4165" t="s">
        <v>1686</v>
      </c>
      <c r="M4165" s="1">
        <v>36434</v>
      </c>
      <c r="N4165" t="s">
        <v>350</v>
      </c>
      <c r="O4165" t="s">
        <v>21</v>
      </c>
      <c r="P4165" t="s">
        <v>29036</v>
      </c>
      <c r="Q4165" t="s">
        <v>29037</v>
      </c>
      <c r="R4165">
        <f>LOOKUP(A4165,budget_gross.tsv!A$2:A$8468,budget_gross.tsv!B$2:B$8468)</f>
        <v>15000000</v>
      </c>
      <c r="S4165">
        <f>LOOKUP(A4165,budget_gross.tsv!A$2:A$8468,budget_gross.tsv!C$2:C$8468)</f>
        <v>130096601</v>
      </c>
    </row>
    <row r="4166" spans="1:19" x14ac:dyDescent="0.3">
      <c r="A4166" t="s">
        <v>29038</v>
      </c>
      <c r="B4166" t="s">
        <v>11519</v>
      </c>
      <c r="C4166" t="s">
        <v>29039</v>
      </c>
      <c r="D4166" t="s">
        <v>68</v>
      </c>
      <c r="E4166">
        <v>6</v>
      </c>
      <c r="F4166">
        <v>46</v>
      </c>
      <c r="G4166" s="1">
        <v>37215</v>
      </c>
      <c r="H4166" t="s">
        <v>178</v>
      </c>
      <c r="I4166" t="s">
        <v>29040</v>
      </c>
      <c r="J4166" s="2">
        <v>155154</v>
      </c>
      <c r="K4166" t="s">
        <v>29041</v>
      </c>
      <c r="L4166" t="s">
        <v>3169</v>
      </c>
      <c r="M4166" s="1">
        <v>36847</v>
      </c>
      <c r="N4166" t="s">
        <v>591</v>
      </c>
      <c r="O4166" t="s">
        <v>942</v>
      </c>
      <c r="P4166" t="s">
        <v>29042</v>
      </c>
      <c r="Q4166" t="s">
        <v>29043</v>
      </c>
      <c r="R4166">
        <f>LOOKUP(A4166,budget_gross.tsv!A$2:A$8468,budget_gross.tsv!B$2:B$8468)</f>
        <v>123000000</v>
      </c>
      <c r="S4166">
        <f>LOOKUP(A4166,budget_gross.tsv!A$2:A$8468,budget_gross.tsv!C$2:C$8468)</f>
        <v>260044825</v>
      </c>
    </row>
    <row r="4167" spans="1:19" x14ac:dyDescent="0.3">
      <c r="A4167" t="s">
        <v>29044</v>
      </c>
      <c r="B4167" t="s">
        <v>29045</v>
      </c>
      <c r="C4167" t="s">
        <v>29046</v>
      </c>
      <c r="D4167" t="s">
        <v>124</v>
      </c>
      <c r="E4167">
        <v>4.9000000000000004</v>
      </c>
      <c r="F4167" t="s">
        <v>4</v>
      </c>
      <c r="G4167" s="1">
        <v>36487</v>
      </c>
      <c r="H4167" t="s">
        <v>28865</v>
      </c>
      <c r="I4167" t="s">
        <v>29047</v>
      </c>
      <c r="J4167" s="2">
        <v>61614</v>
      </c>
      <c r="K4167" t="s">
        <v>29048</v>
      </c>
      <c r="L4167" t="s">
        <v>28070</v>
      </c>
      <c r="M4167" s="1">
        <v>36364</v>
      </c>
      <c r="N4167" t="s">
        <v>992</v>
      </c>
      <c r="O4167" t="s">
        <v>10</v>
      </c>
      <c r="P4167" t="s">
        <v>3128</v>
      </c>
      <c r="Q4167" t="s">
        <v>29049</v>
      </c>
      <c r="R4167">
        <f>LOOKUP(A4167,budget_gross.tsv!A$2:A$8468,budget_gross.tsv!B$2:B$8468)</f>
        <v>80000000</v>
      </c>
      <c r="S4167">
        <f>LOOKUP(A4167,budget_gross.tsv!A$2:A$8468,budget_gross.tsv!C$2:C$8468)</f>
        <v>91411151</v>
      </c>
    </row>
    <row r="4168" spans="1:19" x14ac:dyDescent="0.3">
      <c r="A4168" t="s">
        <v>29050</v>
      </c>
      <c r="B4168" t="s">
        <v>29051</v>
      </c>
      <c r="C4168" t="s">
        <v>29052</v>
      </c>
      <c r="D4168" t="s">
        <v>217</v>
      </c>
      <c r="E4168">
        <v>8.5</v>
      </c>
      <c r="F4168">
        <v>67</v>
      </c>
      <c r="G4168" s="1">
        <v>36851</v>
      </c>
      <c r="H4168" t="s">
        <v>29053</v>
      </c>
      <c r="I4168" t="s">
        <v>29054</v>
      </c>
      <c r="J4168" s="2">
        <v>1073090</v>
      </c>
      <c r="K4168" t="s">
        <v>29055</v>
      </c>
      <c r="L4168" t="s">
        <v>1335</v>
      </c>
      <c r="M4168" s="1">
        <v>36651</v>
      </c>
      <c r="N4168" t="s">
        <v>15123</v>
      </c>
      <c r="O4168" t="s">
        <v>376</v>
      </c>
      <c r="P4168" t="s">
        <v>29056</v>
      </c>
      <c r="Q4168" t="s">
        <v>29057</v>
      </c>
      <c r="R4168">
        <f>LOOKUP(A4168,budget_gross.tsv!A$2:A$8468,budget_gross.tsv!B$2:B$8468)</f>
        <v>103000000</v>
      </c>
      <c r="S4168">
        <f>LOOKUP(A4168,budget_gross.tsv!A$2:A$8468,budget_gross.tsv!C$2:C$8468)</f>
        <v>187705427</v>
      </c>
    </row>
    <row r="4169" spans="1:19" x14ac:dyDescent="0.3">
      <c r="A4169" t="s">
        <v>29058</v>
      </c>
      <c r="B4169" t="s">
        <v>29059</v>
      </c>
      <c r="C4169" t="s">
        <v>29060</v>
      </c>
      <c r="D4169" t="s">
        <v>217</v>
      </c>
      <c r="E4169">
        <v>6.6</v>
      </c>
      <c r="F4169">
        <v>74</v>
      </c>
      <c r="G4169" s="1">
        <v>36795</v>
      </c>
      <c r="H4169" t="s">
        <v>28105</v>
      </c>
      <c r="I4169" t="s">
        <v>29061</v>
      </c>
      <c r="J4169" s="2">
        <v>1399</v>
      </c>
      <c r="K4169" t="s">
        <v>29062</v>
      </c>
      <c r="L4169" t="s">
        <v>29063</v>
      </c>
      <c r="M4169" s="1">
        <v>36672</v>
      </c>
      <c r="N4169" t="s">
        <v>591</v>
      </c>
      <c r="O4169" t="s">
        <v>152</v>
      </c>
      <c r="P4169" t="s">
        <v>4</v>
      </c>
      <c r="Q4169" t="s">
        <v>29064</v>
      </c>
      <c r="R4169">
        <f>LOOKUP(A4169,budget_gross.tsv!A$2:A$8468,budget_gross.tsv!B$2:B$8468)</f>
        <v>641117</v>
      </c>
      <c r="S4169">
        <f>LOOKUP(A4169,budget_gross.tsv!A$2:A$8468,budget_gross.tsv!C$2:C$8468)</f>
        <v>0</v>
      </c>
    </row>
    <row r="4170" spans="1:19" x14ac:dyDescent="0.3">
      <c r="A4170" t="s">
        <v>29065</v>
      </c>
      <c r="B4170" t="s">
        <v>29066</v>
      </c>
      <c r="C4170" t="s">
        <v>29067</v>
      </c>
      <c r="D4170" t="s">
        <v>124</v>
      </c>
      <c r="E4170">
        <v>6.4</v>
      </c>
      <c r="F4170">
        <v>49</v>
      </c>
      <c r="G4170" s="1">
        <v>37187</v>
      </c>
      <c r="H4170" t="s">
        <v>69</v>
      </c>
      <c r="I4170" t="s">
        <v>29068</v>
      </c>
      <c r="J4170" s="2">
        <v>75350</v>
      </c>
      <c r="K4170" t="s">
        <v>29069</v>
      </c>
      <c r="L4170" t="s">
        <v>29070</v>
      </c>
      <c r="M4170" s="1">
        <v>37083</v>
      </c>
      <c r="N4170" t="s">
        <v>106</v>
      </c>
      <c r="O4170" t="s">
        <v>474</v>
      </c>
      <c r="P4170" t="s">
        <v>15211</v>
      </c>
      <c r="Q4170" t="s">
        <v>29071</v>
      </c>
      <c r="R4170">
        <f>LOOKUP(A4170,budget_gross.tsv!A$2:A$8468,budget_gross.tsv!B$2:B$8468)</f>
        <v>137000000</v>
      </c>
      <c r="S4170">
        <f>LOOKUP(A4170,budget_gross.tsv!A$2:A$8468,budget_gross.tsv!C$2:C$8468)</f>
        <v>32131830</v>
      </c>
    </row>
    <row r="4171" spans="1:19" x14ac:dyDescent="0.3">
      <c r="A4171" t="s">
        <v>29072</v>
      </c>
      <c r="B4171" t="s">
        <v>29073</v>
      </c>
      <c r="C4171" t="s">
        <v>29074</v>
      </c>
      <c r="D4171" t="s">
        <v>217</v>
      </c>
      <c r="E4171">
        <v>7.6</v>
      </c>
      <c r="F4171">
        <v>74</v>
      </c>
      <c r="G4171" s="1">
        <v>36718</v>
      </c>
      <c r="H4171" t="s">
        <v>178</v>
      </c>
      <c r="I4171" t="s">
        <v>29075</v>
      </c>
      <c r="J4171" s="2">
        <v>80703</v>
      </c>
      <c r="K4171" t="s">
        <v>29076</v>
      </c>
      <c r="L4171" t="s">
        <v>29077</v>
      </c>
      <c r="M4171" s="1">
        <v>36539</v>
      </c>
      <c r="N4171" t="s">
        <v>1265</v>
      </c>
      <c r="O4171" t="s">
        <v>492</v>
      </c>
      <c r="P4171" t="s">
        <v>19414</v>
      </c>
      <c r="Q4171" t="s">
        <v>29078</v>
      </c>
      <c r="R4171">
        <f>LOOKUP(A4171,budget_gross.tsv!A$2:A$8468,budget_gross.tsv!B$2:B$8468)</f>
        <v>50000000</v>
      </c>
      <c r="S4171">
        <f>LOOKUP(A4171,budget_gross.tsv!A$2:A$8468,budget_gross.tsv!C$2:C$8468)</f>
        <v>50668906</v>
      </c>
    </row>
    <row r="4172" spans="1:19" x14ac:dyDescent="0.3">
      <c r="A4172" t="s">
        <v>29079</v>
      </c>
      <c r="B4172" t="s">
        <v>29080</v>
      </c>
      <c r="C4172" t="s">
        <v>29081</v>
      </c>
      <c r="D4172" t="s">
        <v>68</v>
      </c>
      <c r="E4172">
        <v>7.3</v>
      </c>
      <c r="F4172">
        <v>70</v>
      </c>
      <c r="G4172" s="1">
        <v>36648</v>
      </c>
      <c r="H4172" t="s">
        <v>28865</v>
      </c>
      <c r="I4172" t="s">
        <v>29082</v>
      </c>
      <c r="J4172" s="2">
        <v>129581</v>
      </c>
      <c r="K4172" t="s">
        <v>29083</v>
      </c>
      <c r="L4172" t="s">
        <v>5832</v>
      </c>
      <c r="M4172" s="1">
        <v>36519</v>
      </c>
      <c r="N4172" t="s">
        <v>538</v>
      </c>
      <c r="O4172" t="s">
        <v>1742</v>
      </c>
      <c r="P4172" t="s">
        <v>10001</v>
      </c>
      <c r="Q4172" t="s">
        <v>29084</v>
      </c>
      <c r="R4172">
        <f>LOOKUP(A4172,budget_gross.tsv!A$2:A$8468,budget_gross.tsv!B$2:B$8468)</f>
        <v>45000000</v>
      </c>
      <c r="S4172">
        <f>LOOKUP(A4172,budget_gross.tsv!A$2:A$8468,budget_gross.tsv!C$2:C$8468)</f>
        <v>71583916</v>
      </c>
    </row>
    <row r="4173" spans="1:19" x14ac:dyDescent="0.3">
      <c r="A4173" t="s">
        <v>29085</v>
      </c>
      <c r="B4173" t="s">
        <v>29086</v>
      </c>
      <c r="C4173" t="s">
        <v>29087</v>
      </c>
      <c r="D4173" t="s">
        <v>217</v>
      </c>
      <c r="E4173">
        <v>7.9</v>
      </c>
      <c r="F4173">
        <v>90</v>
      </c>
      <c r="G4173" s="1">
        <v>36963</v>
      </c>
      <c r="H4173" t="s">
        <v>28865</v>
      </c>
      <c r="I4173" t="s">
        <v>29088</v>
      </c>
      <c r="J4173" s="2">
        <v>218954</v>
      </c>
      <c r="K4173" t="s">
        <v>29089</v>
      </c>
      <c r="L4173" t="s">
        <v>2411</v>
      </c>
      <c r="M4173" s="1">
        <v>36791</v>
      </c>
      <c r="N4173" t="s">
        <v>350</v>
      </c>
      <c r="O4173" t="s">
        <v>211</v>
      </c>
      <c r="P4173" t="s">
        <v>29090</v>
      </c>
      <c r="Q4173" t="s">
        <v>29091</v>
      </c>
      <c r="R4173">
        <f>LOOKUP(A4173,budget_gross.tsv!A$2:A$8468,budget_gross.tsv!B$2:B$8468)</f>
        <v>60000000</v>
      </c>
      <c r="S4173">
        <f>LOOKUP(A4173,budget_gross.tsv!A$2:A$8468,budget_gross.tsv!C$2:C$8468)</f>
        <v>32534850</v>
      </c>
    </row>
    <row r="4174" spans="1:19" x14ac:dyDescent="0.3">
      <c r="A4174" t="s">
        <v>29092</v>
      </c>
      <c r="B4174" t="s">
        <v>29093</v>
      </c>
      <c r="C4174" t="s">
        <v>29094</v>
      </c>
      <c r="D4174" t="s">
        <v>124</v>
      </c>
      <c r="E4174">
        <v>6.9</v>
      </c>
      <c r="F4174">
        <v>56</v>
      </c>
      <c r="G4174" s="1">
        <v>37159</v>
      </c>
      <c r="H4174" t="s">
        <v>69</v>
      </c>
      <c r="I4174" t="s">
        <v>29095</v>
      </c>
      <c r="J4174" s="2">
        <v>145260</v>
      </c>
      <c r="K4174" t="s">
        <v>29096</v>
      </c>
      <c r="L4174" t="s">
        <v>490</v>
      </c>
      <c r="M4174" s="1">
        <v>37022</v>
      </c>
      <c r="N4174" t="s">
        <v>300</v>
      </c>
      <c r="O4174" t="s">
        <v>430</v>
      </c>
      <c r="P4174" t="s">
        <v>4254</v>
      </c>
      <c r="Q4174" t="s">
        <v>29097</v>
      </c>
      <c r="R4174">
        <f>LOOKUP(A4174,budget_gross.tsv!A$2:A$8468,budget_gross.tsv!B$2:B$8468)</f>
        <v>65000000</v>
      </c>
      <c r="S4174">
        <f>LOOKUP(A4174,budget_gross.tsv!A$2:A$8468,budget_gross.tsv!C$2:C$8468)</f>
        <v>56569702</v>
      </c>
    </row>
    <row r="4175" spans="1:19" x14ac:dyDescent="0.3">
      <c r="A4175" t="s">
        <v>29098</v>
      </c>
      <c r="B4175" t="s">
        <v>29099</v>
      </c>
      <c r="C4175" t="s">
        <v>29100</v>
      </c>
      <c r="D4175" t="s">
        <v>217</v>
      </c>
      <c r="E4175">
        <v>7.4</v>
      </c>
      <c r="F4175">
        <v>73</v>
      </c>
      <c r="G4175" s="1">
        <v>36963</v>
      </c>
      <c r="H4175" t="s">
        <v>136</v>
      </c>
      <c r="I4175" t="s">
        <v>29101</v>
      </c>
      <c r="J4175" s="2">
        <v>56450</v>
      </c>
      <c r="K4175" t="s">
        <v>29102</v>
      </c>
      <c r="L4175" t="s">
        <v>27590</v>
      </c>
      <c r="M4175" s="1">
        <v>36581</v>
      </c>
      <c r="N4175" t="s">
        <v>330</v>
      </c>
      <c r="O4175" t="s">
        <v>42</v>
      </c>
      <c r="P4175" t="s">
        <v>29103</v>
      </c>
      <c r="Q4175" t="s">
        <v>29104</v>
      </c>
      <c r="R4175">
        <f>LOOKUP(A4175,budget_gross.tsv!A$2:A$8468,budget_gross.tsv!B$2:B$8468)</f>
        <v>55000000</v>
      </c>
      <c r="S4175">
        <f>LOOKUP(A4175,budget_gross.tsv!A$2:A$8468,budget_gross.tsv!C$2:C$8468)</f>
        <v>19389454</v>
      </c>
    </row>
    <row r="4176" spans="1:19" x14ac:dyDescent="0.3">
      <c r="A4176" t="s">
        <v>29105</v>
      </c>
      <c r="B4176" t="s">
        <v>29106</v>
      </c>
      <c r="C4176" t="s">
        <v>29107</v>
      </c>
      <c r="D4176" t="s">
        <v>217</v>
      </c>
      <c r="E4176">
        <v>6.9</v>
      </c>
      <c r="F4176">
        <v>71</v>
      </c>
      <c r="G4176" s="1">
        <v>37040</v>
      </c>
      <c r="H4176" t="s">
        <v>29108</v>
      </c>
      <c r="I4176" t="s">
        <v>29109</v>
      </c>
      <c r="J4176" s="2">
        <v>35429</v>
      </c>
      <c r="K4176" t="s">
        <v>29110</v>
      </c>
      <c r="L4176" t="s">
        <v>29111</v>
      </c>
      <c r="M4176" s="1">
        <v>36917</v>
      </c>
      <c r="N4176" t="s">
        <v>280</v>
      </c>
      <c r="O4176" t="s">
        <v>5059</v>
      </c>
      <c r="P4176" t="s">
        <v>29112</v>
      </c>
      <c r="Q4176" t="s">
        <v>29113</v>
      </c>
      <c r="R4176">
        <f>LOOKUP(A4176,budget_gross.tsv!A$2:A$8468,budget_gross.tsv!B$2:B$8468)</f>
        <v>8000000</v>
      </c>
      <c r="S4176">
        <f>LOOKUP(A4176,budget_gross.tsv!A$2:A$8468,budget_gross.tsv!C$2:C$8468)</f>
        <v>8279017</v>
      </c>
    </row>
    <row r="4177" spans="1:19" x14ac:dyDescent="0.3">
      <c r="A4177" t="s">
        <v>29114</v>
      </c>
      <c r="B4177" t="s">
        <v>29115</v>
      </c>
      <c r="C4177" t="s">
        <v>29116</v>
      </c>
      <c r="D4177" t="s">
        <v>124</v>
      </c>
      <c r="E4177">
        <v>7.8</v>
      </c>
      <c r="F4177">
        <v>69</v>
      </c>
      <c r="G4177" s="1">
        <v>37054</v>
      </c>
      <c r="H4177" t="s">
        <v>91</v>
      </c>
      <c r="I4177" t="s">
        <v>29117</v>
      </c>
      <c r="J4177" s="2">
        <v>241053</v>
      </c>
      <c r="K4177" t="s">
        <v>29118</v>
      </c>
      <c r="L4177" t="s">
        <v>26824</v>
      </c>
      <c r="M4177" s="1">
        <v>36924</v>
      </c>
      <c r="N4177" t="s">
        <v>330</v>
      </c>
      <c r="O4177" t="s">
        <v>8715</v>
      </c>
      <c r="P4177" t="s">
        <v>29119</v>
      </c>
      <c r="Q4177" t="s">
        <v>29120</v>
      </c>
      <c r="R4177">
        <f>LOOKUP(A4177,budget_gross.tsv!A$2:A$8468,budget_gross.tsv!B$2:B$8468)</f>
        <v>26000000</v>
      </c>
      <c r="S4177">
        <f>LOOKUP(A4177,budget_gross.tsv!A$2:A$8468,budget_gross.tsv!C$2:C$8468)</f>
        <v>45506619</v>
      </c>
    </row>
    <row r="4178" spans="1:19" x14ac:dyDescent="0.3">
      <c r="A4178" t="s">
        <v>29121</v>
      </c>
      <c r="B4178" t="s">
        <v>29122</v>
      </c>
      <c r="C4178" t="s">
        <v>29123</v>
      </c>
      <c r="D4178" t="s">
        <v>124</v>
      </c>
      <c r="E4178">
        <v>5.4</v>
      </c>
      <c r="F4178">
        <v>27</v>
      </c>
      <c r="G4178" s="1">
        <v>37103</v>
      </c>
      <c r="H4178" t="s">
        <v>178</v>
      </c>
      <c r="I4178" t="s">
        <v>29124</v>
      </c>
      <c r="J4178" s="2">
        <v>12270</v>
      </c>
      <c r="K4178" t="s">
        <v>29125</v>
      </c>
      <c r="L4178" t="s">
        <v>3214</v>
      </c>
      <c r="M4178" s="1">
        <v>36924</v>
      </c>
      <c r="N4178" t="s">
        <v>52</v>
      </c>
      <c r="O4178" t="s">
        <v>11891</v>
      </c>
      <c r="P4178" t="s">
        <v>4</v>
      </c>
      <c r="Q4178" t="s">
        <v>29126</v>
      </c>
      <c r="R4178">
        <f>LOOKUP(A4178,budget_gross.tsv!A$2:A$8468,budget_gross.tsv!B$2:B$8468)</f>
        <v>14000000</v>
      </c>
      <c r="S4178">
        <f>LOOKUP(A4178,budget_gross.tsv!A$2:A$8468,budget_gross.tsv!C$2:C$8468)</f>
        <v>10397365</v>
      </c>
    </row>
    <row r="4179" spans="1:19" x14ac:dyDescent="0.3">
      <c r="A4179" t="s">
        <v>29127</v>
      </c>
      <c r="B4179" t="s">
        <v>29128</v>
      </c>
      <c r="C4179" t="s">
        <v>29129</v>
      </c>
      <c r="D4179" t="s">
        <v>68</v>
      </c>
      <c r="E4179">
        <v>5.7</v>
      </c>
      <c r="F4179">
        <v>45</v>
      </c>
      <c r="G4179" s="1">
        <v>36956</v>
      </c>
      <c r="H4179" t="s">
        <v>2839</v>
      </c>
      <c r="I4179" t="s">
        <v>29130</v>
      </c>
      <c r="J4179" s="2">
        <v>7819</v>
      </c>
      <c r="K4179" t="s">
        <v>29131</v>
      </c>
      <c r="L4179" t="s">
        <v>17219</v>
      </c>
      <c r="M4179" s="1">
        <v>36826</v>
      </c>
      <c r="N4179" t="s">
        <v>448</v>
      </c>
      <c r="O4179" t="s">
        <v>756</v>
      </c>
      <c r="P4179" t="s">
        <v>757</v>
      </c>
      <c r="Q4179" t="s">
        <v>29132</v>
      </c>
      <c r="R4179">
        <f>LOOKUP(A4179,budget_gross.tsv!A$2:A$8468,budget_gross.tsv!B$2:B$8468)</f>
        <v>35000000</v>
      </c>
      <c r="S4179">
        <f>LOOKUP(A4179,budget_gross.tsv!A$2:A$8468,budget_gross.tsv!C$2:C$8468)</f>
        <v>13555988</v>
      </c>
    </row>
    <row r="4180" spans="1:19" x14ac:dyDescent="0.3">
      <c r="A4180" t="s">
        <v>29133</v>
      </c>
      <c r="B4180" t="s">
        <v>29134</v>
      </c>
      <c r="C4180" t="s">
        <v>29135</v>
      </c>
      <c r="D4180" t="s">
        <v>124</v>
      </c>
      <c r="E4180">
        <v>5.6</v>
      </c>
      <c r="F4180">
        <v>24</v>
      </c>
      <c r="G4180" s="1">
        <v>36823</v>
      </c>
      <c r="H4180" t="s">
        <v>27574</v>
      </c>
      <c r="I4180" t="s">
        <v>29136</v>
      </c>
      <c r="J4180" s="2">
        <v>28016</v>
      </c>
      <c r="K4180" t="s">
        <v>29137</v>
      </c>
      <c r="L4180" t="s">
        <v>181</v>
      </c>
      <c r="M4180" s="1">
        <v>36616</v>
      </c>
      <c r="N4180" t="s">
        <v>106</v>
      </c>
      <c r="O4180" t="s">
        <v>193</v>
      </c>
      <c r="P4180" t="s">
        <v>11</v>
      </c>
      <c r="Q4180" t="s">
        <v>29138</v>
      </c>
      <c r="R4180">
        <f>LOOKUP(A4180,budget_gross.tsv!A$2:A$8468,budget_gross.tsv!B$2:B$8468)</f>
        <v>35000000</v>
      </c>
      <c r="S4180">
        <f>LOOKUP(A4180,budget_gross.tsv!A$2:A$8468,budget_gross.tsv!C$2:C$8468)</f>
        <v>35007180</v>
      </c>
    </row>
    <row r="4181" spans="1:19" x14ac:dyDescent="0.3">
      <c r="A4181" t="s">
        <v>29139</v>
      </c>
      <c r="B4181" t="s">
        <v>29140</v>
      </c>
      <c r="C4181" t="s">
        <v>29141</v>
      </c>
      <c r="D4181" t="s">
        <v>217</v>
      </c>
      <c r="E4181">
        <v>4.0999999999999996</v>
      </c>
      <c r="F4181">
        <v>16</v>
      </c>
      <c r="G4181" s="1">
        <v>37068</v>
      </c>
      <c r="H4181" t="s">
        <v>25809</v>
      </c>
      <c r="I4181" t="s">
        <v>29142</v>
      </c>
      <c r="J4181" s="2">
        <v>13696</v>
      </c>
      <c r="K4181" t="s">
        <v>29143</v>
      </c>
      <c r="L4181" t="s">
        <v>29144</v>
      </c>
      <c r="M4181" s="1">
        <v>36791</v>
      </c>
      <c r="N4181" t="s">
        <v>664</v>
      </c>
      <c r="O4181" t="s">
        <v>29145</v>
      </c>
      <c r="P4181" t="s">
        <v>310</v>
      </c>
      <c r="Q4181" t="s">
        <v>29146</v>
      </c>
      <c r="R4181">
        <f>LOOKUP(A4181,budget_gross.tsv!A$2:A$8468,budget_gross.tsv!B$2:B$8468)</f>
        <v>14000000</v>
      </c>
      <c r="S4181">
        <f>LOOKUP(A4181,budget_gross.tsv!A$2:A$8468,budget_gross.tsv!C$2:C$8468)</f>
        <v>21468807</v>
      </c>
    </row>
    <row r="4182" spans="1:19" x14ac:dyDescent="0.3">
      <c r="A4182" t="s">
        <v>29147</v>
      </c>
      <c r="B4182" t="s">
        <v>29148</v>
      </c>
      <c r="C4182" t="s">
        <v>29149</v>
      </c>
      <c r="D4182" t="s">
        <v>124</v>
      </c>
      <c r="E4182">
        <v>5.2</v>
      </c>
      <c r="F4182">
        <v>29</v>
      </c>
      <c r="G4182" s="1">
        <v>37362</v>
      </c>
      <c r="H4182" t="s">
        <v>534</v>
      </c>
      <c r="I4182" t="s">
        <v>29150</v>
      </c>
      <c r="J4182" s="2">
        <v>4886</v>
      </c>
      <c r="K4182" t="s">
        <v>29151</v>
      </c>
      <c r="L4182" t="s">
        <v>28786</v>
      </c>
      <c r="M4182" s="1">
        <v>37225</v>
      </c>
      <c r="N4182" t="s">
        <v>20</v>
      </c>
      <c r="O4182" t="s">
        <v>376</v>
      </c>
      <c r="P4182" t="s">
        <v>4</v>
      </c>
      <c r="Q4182" t="s">
        <v>29152</v>
      </c>
      <c r="R4182">
        <f>LOOKUP(A4182,budget_gross.tsv!A$2:A$8468,budget_gross.tsv!B$2:B$8468)</f>
        <v>38000000</v>
      </c>
      <c r="S4182">
        <f>LOOKUP(A4182,budget_gross.tsv!A$2:A$8468,budget_gross.tsv!C$2:C$8468)</f>
        <v>623374</v>
      </c>
    </row>
    <row r="4183" spans="1:19" x14ac:dyDescent="0.3">
      <c r="A4183" t="s">
        <v>29153</v>
      </c>
      <c r="B4183" t="s">
        <v>29154</v>
      </c>
      <c r="C4183" t="s">
        <v>29155</v>
      </c>
      <c r="D4183" t="s">
        <v>217</v>
      </c>
      <c r="E4183">
        <v>7.3</v>
      </c>
      <c r="F4183">
        <v>73</v>
      </c>
      <c r="G4183" s="1">
        <v>36753</v>
      </c>
      <c r="H4183" t="s">
        <v>178</v>
      </c>
      <c r="I4183" t="s">
        <v>29156</v>
      </c>
      <c r="J4183" s="2">
        <v>144335</v>
      </c>
      <c r="K4183" t="s">
        <v>29157</v>
      </c>
      <c r="L4183" t="s">
        <v>3898</v>
      </c>
      <c r="M4183" s="1">
        <v>36602</v>
      </c>
      <c r="N4183" t="s">
        <v>4374</v>
      </c>
      <c r="O4183" t="s">
        <v>861</v>
      </c>
      <c r="P4183" t="s">
        <v>29158</v>
      </c>
      <c r="Q4183" t="s">
        <v>29159</v>
      </c>
      <c r="R4183">
        <f>LOOKUP(A4183,budget_gross.tsv!A$2:A$8468,budget_gross.tsv!B$2:B$8468)</f>
        <v>52000000</v>
      </c>
      <c r="S4183">
        <f>LOOKUP(A4183,budget_gross.tsv!A$2:A$8468,budget_gross.tsv!C$2:C$8468)</f>
        <v>125595205</v>
      </c>
    </row>
    <row r="4184" spans="1:19" x14ac:dyDescent="0.3">
      <c r="A4184" t="s">
        <v>29160</v>
      </c>
      <c r="B4184" t="s">
        <v>29161</v>
      </c>
      <c r="C4184" t="s">
        <v>29162</v>
      </c>
      <c r="D4184" t="s">
        <v>217</v>
      </c>
      <c r="E4184">
        <v>6.5</v>
      </c>
      <c r="F4184">
        <v>23</v>
      </c>
      <c r="G4184" s="1">
        <v>36998</v>
      </c>
      <c r="H4184" t="s">
        <v>29163</v>
      </c>
      <c r="I4184" t="s">
        <v>29164</v>
      </c>
      <c r="J4184" s="2">
        <v>4529</v>
      </c>
      <c r="K4184" t="s">
        <v>29165</v>
      </c>
      <c r="L4184" t="s">
        <v>29166</v>
      </c>
      <c r="M4184" s="1">
        <v>36931</v>
      </c>
      <c r="N4184" t="s">
        <v>192</v>
      </c>
      <c r="O4184" t="s">
        <v>573</v>
      </c>
      <c r="P4184" t="s">
        <v>4</v>
      </c>
      <c r="Q4184" t="s">
        <v>29167</v>
      </c>
      <c r="R4184">
        <f>LOOKUP(A4184,budget_gross.tsv!A$2:A$8468,budget_gross.tsv!B$2:B$8468)</f>
        <v>1143</v>
      </c>
      <c r="S4184">
        <f>LOOKUP(A4184,budget_gross.tsv!A$2:A$8468,budget_gross.tsv!C$2:C$8468)</f>
        <v>0</v>
      </c>
    </row>
    <row r="4185" spans="1:19" x14ac:dyDescent="0.3">
      <c r="A4185" t="s">
        <v>29168</v>
      </c>
      <c r="B4185" t="s">
        <v>29169</v>
      </c>
      <c r="C4185" t="s">
        <v>29170</v>
      </c>
      <c r="D4185" t="s">
        <v>217</v>
      </c>
      <c r="E4185">
        <v>7.3</v>
      </c>
      <c r="F4185">
        <v>69</v>
      </c>
      <c r="G4185" s="1">
        <v>39644</v>
      </c>
      <c r="H4185" t="s">
        <v>407</v>
      </c>
      <c r="I4185" t="s">
        <v>29171</v>
      </c>
      <c r="J4185" s="2">
        <v>158562</v>
      </c>
      <c r="K4185" t="s">
        <v>29172</v>
      </c>
      <c r="L4185" t="s">
        <v>9853</v>
      </c>
      <c r="M4185" s="1">
        <v>39514</v>
      </c>
      <c r="N4185" t="s">
        <v>1423</v>
      </c>
      <c r="O4185" t="s">
        <v>3642</v>
      </c>
      <c r="P4185" t="s">
        <v>593</v>
      </c>
      <c r="Q4185" t="s">
        <v>29173</v>
      </c>
      <c r="R4185">
        <f>LOOKUP(A4185,budget_gross.tsv!A$2:A$8468,budget_gross.tsv!B$2:B$8468)</f>
        <v>20000000</v>
      </c>
      <c r="S4185">
        <f>LOOKUP(A4185,budget_gross.tsv!A$2:A$8468,budget_gross.tsv!C$2:C$8468)</f>
        <v>30028592</v>
      </c>
    </row>
    <row r="4186" spans="1:19" x14ac:dyDescent="0.3">
      <c r="A4186" t="s">
        <v>29174</v>
      </c>
      <c r="B4186" t="s">
        <v>29175</v>
      </c>
      <c r="C4186" t="s">
        <v>29176</v>
      </c>
      <c r="D4186" t="s">
        <v>217</v>
      </c>
      <c r="E4186">
        <v>6.2</v>
      </c>
      <c r="F4186">
        <v>54</v>
      </c>
      <c r="G4186" s="1">
        <v>37243</v>
      </c>
      <c r="H4186" t="s">
        <v>4</v>
      </c>
      <c r="I4186" t="s">
        <v>29177</v>
      </c>
      <c r="J4186" s="2">
        <v>36052</v>
      </c>
      <c r="K4186" t="s">
        <v>29178</v>
      </c>
      <c r="L4186" t="s">
        <v>27762</v>
      </c>
      <c r="M4186" s="1">
        <v>37141</v>
      </c>
      <c r="N4186" t="s">
        <v>73</v>
      </c>
      <c r="O4186" t="s">
        <v>4020</v>
      </c>
      <c r="P4186" t="s">
        <v>11</v>
      </c>
      <c r="Q4186" t="s">
        <v>29179</v>
      </c>
      <c r="R4186">
        <f>LOOKUP(A4186,budget_gross.tsv!A$2:A$8468,budget_gross.tsv!B$2:B$8468)</f>
        <v>57000000</v>
      </c>
      <c r="S4186">
        <f>LOOKUP(A4186,budget_gross.tsv!A$2:A$8468,budget_gross.tsv!C$2:C$8468)</f>
        <v>17008282</v>
      </c>
    </row>
    <row r="4187" spans="1:19" x14ac:dyDescent="0.3">
      <c r="A4187" t="s">
        <v>29180</v>
      </c>
      <c r="B4187" t="s">
        <v>29181</v>
      </c>
      <c r="C4187" t="s">
        <v>29182</v>
      </c>
      <c r="D4187" t="s">
        <v>217</v>
      </c>
      <c r="E4187">
        <v>6.7</v>
      </c>
      <c r="F4187">
        <v>49</v>
      </c>
      <c r="G4187" s="1">
        <v>37061</v>
      </c>
      <c r="H4187" t="s">
        <v>27013</v>
      </c>
      <c r="I4187" t="s">
        <v>29183</v>
      </c>
      <c r="J4187" s="2">
        <v>28406</v>
      </c>
      <c r="K4187" t="s">
        <v>29184</v>
      </c>
      <c r="L4187" t="s">
        <v>876</v>
      </c>
      <c r="M4187" s="1">
        <v>36777</v>
      </c>
      <c r="N4187" t="s">
        <v>339</v>
      </c>
      <c r="O4187" t="s">
        <v>193</v>
      </c>
      <c r="P4187" t="s">
        <v>4</v>
      </c>
      <c r="Q4187" t="s">
        <v>29185</v>
      </c>
      <c r="R4187">
        <f>LOOKUP(A4187,budget_gross.tsv!A$2:A$8468,budget_gross.tsv!B$2:B$8468)</f>
        <v>8500000</v>
      </c>
      <c r="S4187">
        <f>LOOKUP(A4187,budget_gross.tsv!A$2:A$8468,budget_gross.tsv!C$2:C$8468)</f>
        <v>6055661</v>
      </c>
    </row>
    <row r="4188" spans="1:19" x14ac:dyDescent="0.3">
      <c r="A4188" t="s">
        <v>29186</v>
      </c>
      <c r="B4188" t="s">
        <v>29187</v>
      </c>
      <c r="C4188" t="s">
        <v>29188</v>
      </c>
      <c r="D4188" t="s">
        <v>217</v>
      </c>
      <c r="E4188">
        <v>5.3</v>
      </c>
      <c r="F4188">
        <v>22</v>
      </c>
      <c r="G4188" s="1">
        <v>37866</v>
      </c>
      <c r="H4188" t="s">
        <v>178</v>
      </c>
      <c r="I4188" t="s">
        <v>29189</v>
      </c>
      <c r="J4188" s="2">
        <v>22996</v>
      </c>
      <c r="K4188" t="s">
        <v>29190</v>
      </c>
      <c r="L4188" t="s">
        <v>29191</v>
      </c>
      <c r="M4188" s="1">
        <v>36777</v>
      </c>
      <c r="N4188" t="s">
        <v>664</v>
      </c>
      <c r="O4188" t="s">
        <v>25958</v>
      </c>
      <c r="P4188" t="s">
        <v>11</v>
      </c>
      <c r="Q4188" t="s">
        <v>29192</v>
      </c>
      <c r="R4188">
        <f>LOOKUP(A4188,budget_gross.tsv!A$2:A$8468,budget_gross.tsv!B$2:B$8468)</f>
        <v>30000000</v>
      </c>
      <c r="S4188">
        <f>LOOKUP(A4188,budget_gross.tsv!A$2:A$8468,budget_gross.tsv!C$2:C$8468)</f>
        <v>28927720</v>
      </c>
    </row>
    <row r="4189" spans="1:19" x14ac:dyDescent="0.3">
      <c r="A4189" t="s">
        <v>29193</v>
      </c>
      <c r="B4189" t="s">
        <v>29194</v>
      </c>
      <c r="C4189" t="s">
        <v>29195</v>
      </c>
      <c r="D4189" t="s">
        <v>124</v>
      </c>
      <c r="E4189">
        <v>5.9</v>
      </c>
      <c r="F4189">
        <v>52</v>
      </c>
      <c r="G4189" s="1">
        <v>36935</v>
      </c>
      <c r="H4189" t="s">
        <v>178</v>
      </c>
      <c r="I4189" t="s">
        <v>29196</v>
      </c>
      <c r="J4189" s="2">
        <v>74143</v>
      </c>
      <c r="K4189" t="s">
        <v>29197</v>
      </c>
      <c r="L4189" t="s">
        <v>647</v>
      </c>
      <c r="M4189" s="1">
        <v>36763</v>
      </c>
      <c r="N4189" t="s">
        <v>411</v>
      </c>
      <c r="O4189" t="s">
        <v>3303</v>
      </c>
      <c r="P4189" t="s">
        <v>574</v>
      </c>
      <c r="Q4189" t="s">
        <v>29198</v>
      </c>
      <c r="R4189">
        <f>LOOKUP(A4189,budget_gross.tsv!A$2:A$8468,budget_gross.tsv!B$2:B$8468)</f>
        <v>11000000</v>
      </c>
      <c r="S4189">
        <f>LOOKUP(A4189,budget_gross.tsv!A$2:A$8468,budget_gross.tsv!C$2:C$8468)</f>
        <v>68379000</v>
      </c>
    </row>
    <row r="4190" spans="1:19" x14ac:dyDescent="0.3">
      <c r="A4190" t="s">
        <v>29199</v>
      </c>
      <c r="B4190" t="s">
        <v>29200</v>
      </c>
      <c r="C4190" t="s">
        <v>29201</v>
      </c>
      <c r="D4190" t="s">
        <v>90</v>
      </c>
      <c r="E4190">
        <v>5</v>
      </c>
      <c r="F4190">
        <v>27</v>
      </c>
      <c r="G4190" s="1">
        <v>37103</v>
      </c>
      <c r="H4190" t="s">
        <v>69</v>
      </c>
      <c r="I4190" t="s">
        <v>29202</v>
      </c>
      <c r="J4190">
        <v>806</v>
      </c>
      <c r="K4190" t="s">
        <v>29203</v>
      </c>
      <c r="L4190" t="s">
        <v>29204</v>
      </c>
      <c r="M4190" s="1">
        <v>36951</v>
      </c>
      <c r="N4190" t="s">
        <v>5133</v>
      </c>
      <c r="O4190" t="s">
        <v>15086</v>
      </c>
      <c r="P4190" t="s">
        <v>11</v>
      </c>
      <c r="Q4190" t="s">
        <v>29205</v>
      </c>
      <c r="R4190">
        <f>LOOKUP(A4190,budget_gross.tsv!A$2:A$8468,budget_gross.tsv!B$2:B$8468)</f>
        <v>152525</v>
      </c>
      <c r="S4190">
        <f>LOOKUP(A4190,budget_gross.tsv!A$2:A$8468,budget_gross.tsv!C$2:C$8468)</f>
        <v>0</v>
      </c>
    </row>
    <row r="4191" spans="1:19" x14ac:dyDescent="0.3">
      <c r="A4191" t="s">
        <v>29206</v>
      </c>
      <c r="B4191" t="s">
        <v>29207</v>
      </c>
      <c r="C4191" t="s">
        <v>29208</v>
      </c>
      <c r="D4191" t="s">
        <v>217</v>
      </c>
      <c r="E4191">
        <v>6.2</v>
      </c>
      <c r="F4191">
        <v>40</v>
      </c>
      <c r="G4191" s="1">
        <v>38993</v>
      </c>
      <c r="H4191" t="s">
        <v>29013</v>
      </c>
      <c r="I4191" t="s">
        <v>29209</v>
      </c>
      <c r="J4191" s="2">
        <v>12987</v>
      </c>
      <c r="K4191" t="s">
        <v>29210</v>
      </c>
      <c r="L4191" t="s">
        <v>29211</v>
      </c>
      <c r="M4191" s="1">
        <v>36868</v>
      </c>
      <c r="N4191" t="s">
        <v>291</v>
      </c>
      <c r="O4191" t="s">
        <v>2055</v>
      </c>
      <c r="P4191" t="s">
        <v>4203</v>
      </c>
      <c r="Q4191" t="s">
        <v>29212</v>
      </c>
      <c r="R4191">
        <f>LOOKUP(A4191,budget_gross.tsv!A$2:A$8468,budget_gross.tsv!B$2:B$8468)</f>
        <v>739583</v>
      </c>
      <c r="S4191">
        <f>LOOKUP(A4191,budget_gross.tsv!A$2:A$8468,budget_gross.tsv!C$2:C$8468)</f>
        <v>0</v>
      </c>
    </row>
    <row r="4192" spans="1:19" x14ac:dyDescent="0.3">
      <c r="A4192" t="s">
        <v>29213</v>
      </c>
      <c r="B4192" t="s">
        <v>29214</v>
      </c>
      <c r="C4192" t="s">
        <v>29215</v>
      </c>
      <c r="D4192" t="s">
        <v>217</v>
      </c>
      <c r="E4192">
        <v>7</v>
      </c>
      <c r="F4192">
        <v>59</v>
      </c>
      <c r="G4192" s="1">
        <v>36949</v>
      </c>
      <c r="H4192" t="s">
        <v>28797</v>
      </c>
      <c r="I4192" t="s">
        <v>29216</v>
      </c>
      <c r="J4192" s="2">
        <v>21162</v>
      </c>
      <c r="K4192" t="s">
        <v>29217</v>
      </c>
      <c r="L4192" t="s">
        <v>29218</v>
      </c>
      <c r="M4192" s="1">
        <v>36812</v>
      </c>
      <c r="N4192" t="s">
        <v>2959</v>
      </c>
      <c r="O4192" t="s">
        <v>690</v>
      </c>
      <c r="P4192" t="s">
        <v>29219</v>
      </c>
      <c r="Q4192" t="s">
        <v>29220</v>
      </c>
      <c r="R4192">
        <f>LOOKUP(A4192,budget_gross.tsv!A$2:A$8468,budget_gross.tsv!B$2:B$8468)</f>
        <v>20000000</v>
      </c>
      <c r="S4192">
        <f>LOOKUP(A4192,budget_gross.tsv!A$2:A$8468,budget_gross.tsv!C$2:C$8468)</f>
        <v>17872723</v>
      </c>
    </row>
    <row r="4193" spans="1:19" x14ac:dyDescent="0.3">
      <c r="A4193" t="s">
        <v>29221</v>
      </c>
      <c r="B4193" t="s">
        <v>29222</v>
      </c>
      <c r="C4193" t="s">
        <v>29223</v>
      </c>
      <c r="D4193" t="s">
        <v>124</v>
      </c>
      <c r="E4193">
        <v>6.3</v>
      </c>
      <c r="F4193">
        <v>48</v>
      </c>
      <c r="G4193" s="1">
        <v>37166</v>
      </c>
      <c r="H4193" t="s">
        <v>178</v>
      </c>
      <c r="I4193" t="s">
        <v>28469</v>
      </c>
      <c r="J4193" s="2">
        <v>263025</v>
      </c>
      <c r="K4193" t="s">
        <v>29224</v>
      </c>
      <c r="L4193" t="s">
        <v>5540</v>
      </c>
      <c r="M4193" s="1">
        <v>37015</v>
      </c>
      <c r="N4193" t="s">
        <v>877</v>
      </c>
      <c r="O4193" t="s">
        <v>172</v>
      </c>
      <c r="P4193" t="s">
        <v>10311</v>
      </c>
      <c r="Q4193" t="s">
        <v>29225</v>
      </c>
      <c r="R4193">
        <f>LOOKUP(A4193,budget_gross.tsv!A$2:A$8468,budget_gross.tsv!B$2:B$8468)</f>
        <v>98000000</v>
      </c>
      <c r="S4193">
        <f>LOOKUP(A4193,budget_gross.tsv!A$2:A$8468,budget_gross.tsv!C$2:C$8468)</f>
        <v>202019785</v>
      </c>
    </row>
    <row r="4194" spans="1:19" x14ac:dyDescent="0.3">
      <c r="A4194" t="s">
        <v>29226</v>
      </c>
      <c r="B4194" t="s">
        <v>29227</v>
      </c>
      <c r="C4194" t="s">
        <v>29228</v>
      </c>
      <c r="D4194" t="s">
        <v>124</v>
      </c>
      <c r="E4194">
        <v>7</v>
      </c>
      <c r="F4194">
        <v>73</v>
      </c>
      <c r="G4194" s="1">
        <v>36956</v>
      </c>
      <c r="H4194" t="s">
        <v>178</v>
      </c>
      <c r="I4194" t="s">
        <v>29229</v>
      </c>
      <c r="J4194" s="2">
        <v>274021</v>
      </c>
      <c r="K4194" t="s">
        <v>29230</v>
      </c>
      <c r="L4194" t="s">
        <v>369</v>
      </c>
      <c r="M4194" s="1">
        <v>36805</v>
      </c>
      <c r="N4194" t="s">
        <v>251</v>
      </c>
      <c r="O4194" t="s">
        <v>673</v>
      </c>
      <c r="P4194" t="s">
        <v>29231</v>
      </c>
      <c r="Q4194" t="s">
        <v>29232</v>
      </c>
      <c r="R4194">
        <f>LOOKUP(A4194,budget_gross.tsv!A$2:A$8468,budget_gross.tsv!B$2:B$8468)</f>
        <v>55000000</v>
      </c>
      <c r="S4194">
        <f>LOOKUP(A4194,budget_gross.tsv!A$2:A$8468,budget_gross.tsv!C$2:C$8468)</f>
        <v>166244045</v>
      </c>
    </row>
    <row r="4195" spans="1:19" x14ac:dyDescent="0.3">
      <c r="A4195" t="s">
        <v>29233</v>
      </c>
      <c r="B4195" t="s">
        <v>29234</v>
      </c>
      <c r="C4195" t="s">
        <v>29235</v>
      </c>
      <c r="D4195" t="s">
        <v>124</v>
      </c>
      <c r="E4195">
        <v>7.1</v>
      </c>
      <c r="F4195">
        <v>65</v>
      </c>
      <c r="G4195" s="1">
        <v>37320</v>
      </c>
      <c r="H4195" t="s">
        <v>8302</v>
      </c>
      <c r="I4195" t="s">
        <v>29236</v>
      </c>
      <c r="J4195" s="2">
        <v>254880</v>
      </c>
      <c r="K4195" t="s">
        <v>29237</v>
      </c>
      <c r="L4195" t="s">
        <v>128</v>
      </c>
      <c r="M4195" s="1">
        <v>37071</v>
      </c>
      <c r="N4195" t="s">
        <v>1265</v>
      </c>
      <c r="O4195" t="s">
        <v>1001</v>
      </c>
      <c r="P4195" t="s">
        <v>29238</v>
      </c>
      <c r="Q4195" t="s">
        <v>29239</v>
      </c>
      <c r="R4195">
        <f>LOOKUP(A4195,budget_gross.tsv!A$2:A$8468,budget_gross.tsv!B$2:B$8468)</f>
        <v>100000000</v>
      </c>
      <c r="S4195">
        <f>LOOKUP(A4195,budget_gross.tsv!A$2:A$8468,budget_gross.tsv!C$2:C$8468)</f>
        <v>78616689</v>
      </c>
    </row>
    <row r="4196" spans="1:19" x14ac:dyDescent="0.3">
      <c r="A4196" t="s">
        <v>29240</v>
      </c>
      <c r="B4196" t="s">
        <v>29241</v>
      </c>
      <c r="C4196" t="s">
        <v>29242</v>
      </c>
      <c r="D4196" t="s">
        <v>217</v>
      </c>
      <c r="E4196">
        <v>7.1</v>
      </c>
      <c r="F4196">
        <v>57</v>
      </c>
      <c r="G4196" s="1">
        <v>37222</v>
      </c>
      <c r="H4196" t="s">
        <v>29108</v>
      </c>
      <c r="I4196" t="s">
        <v>29243</v>
      </c>
      <c r="J4196" s="2">
        <v>4747</v>
      </c>
      <c r="K4196" t="s">
        <v>29244</v>
      </c>
      <c r="L4196" t="s">
        <v>13572</v>
      </c>
      <c r="M4196" s="1">
        <v>36824</v>
      </c>
      <c r="N4196" t="s">
        <v>834</v>
      </c>
      <c r="O4196" t="s">
        <v>152</v>
      </c>
      <c r="P4196" t="s">
        <v>2365</v>
      </c>
      <c r="Q4196" t="s">
        <v>29245</v>
      </c>
      <c r="R4196">
        <f>LOOKUP(A4196,budget_gross.tsv!A$2:A$8468,budget_gross.tsv!B$2:B$8468)</f>
        <v>525738</v>
      </c>
      <c r="S4196">
        <f>LOOKUP(A4196,budget_gross.tsv!A$2:A$8468,budget_gross.tsv!C$2:C$8468)</f>
        <v>0</v>
      </c>
    </row>
    <row r="4197" spans="1:19" x14ac:dyDescent="0.3">
      <c r="A4197" t="s">
        <v>29246</v>
      </c>
      <c r="B4197" t="s">
        <v>29247</v>
      </c>
      <c r="C4197" t="s">
        <v>29248</v>
      </c>
      <c r="D4197" t="s">
        <v>217</v>
      </c>
      <c r="E4197">
        <v>6.5</v>
      </c>
      <c r="F4197">
        <v>55</v>
      </c>
      <c r="G4197" s="1">
        <v>36879</v>
      </c>
      <c r="H4197" t="s">
        <v>29053</v>
      </c>
      <c r="I4197" t="s">
        <v>29249</v>
      </c>
      <c r="J4197" s="2">
        <v>139799</v>
      </c>
      <c r="K4197" t="s">
        <v>29250</v>
      </c>
      <c r="L4197" t="s">
        <v>2349</v>
      </c>
      <c r="M4197" s="1">
        <v>36665</v>
      </c>
      <c r="N4197" t="s">
        <v>602</v>
      </c>
      <c r="O4197" t="s">
        <v>2532</v>
      </c>
      <c r="P4197" t="s">
        <v>2707</v>
      </c>
      <c r="Q4197" t="s">
        <v>29251</v>
      </c>
      <c r="R4197">
        <f>LOOKUP(A4197,budget_gross.tsv!A$2:A$8468,budget_gross.tsv!B$2:B$8468)</f>
        <v>16000000</v>
      </c>
      <c r="S4197">
        <f>LOOKUP(A4197,budget_gross.tsv!A$2:A$8468,budget_gross.tsv!C$2:C$8468)</f>
        <v>68540777</v>
      </c>
    </row>
    <row r="4198" spans="1:19" x14ac:dyDescent="0.3">
      <c r="A4198" t="s">
        <v>29252</v>
      </c>
      <c r="B4198" t="s">
        <v>29253</v>
      </c>
      <c r="C4198" t="s">
        <v>29254</v>
      </c>
      <c r="D4198" t="s">
        <v>217</v>
      </c>
      <c r="E4198">
        <v>7.6</v>
      </c>
      <c r="F4198">
        <v>53</v>
      </c>
      <c r="G4198" s="1">
        <v>37117</v>
      </c>
      <c r="H4198" t="s">
        <v>136</v>
      </c>
      <c r="I4198" t="s">
        <v>29255</v>
      </c>
      <c r="J4198" s="2">
        <v>204107</v>
      </c>
      <c r="K4198" t="s">
        <v>29256</v>
      </c>
      <c r="L4198" t="s">
        <v>12245</v>
      </c>
      <c r="M4198" s="1">
        <v>36966</v>
      </c>
      <c r="N4198" t="s">
        <v>4374</v>
      </c>
      <c r="O4198" t="s">
        <v>2610</v>
      </c>
      <c r="P4198" t="s">
        <v>282</v>
      </c>
      <c r="Q4198" t="s">
        <v>29257</v>
      </c>
      <c r="R4198">
        <f>LOOKUP(A4198,budget_gross.tsv!A$2:A$8468,budget_gross.tsv!B$2:B$8468)</f>
        <v>68000000</v>
      </c>
      <c r="S4198">
        <f>LOOKUP(A4198,budget_gross.tsv!A$2:A$8468,budget_gross.tsv!C$2:C$8468)</f>
        <v>51401758</v>
      </c>
    </row>
    <row r="4199" spans="1:19" x14ac:dyDescent="0.3">
      <c r="A4199" t="s">
        <v>29258</v>
      </c>
      <c r="B4199" t="s">
        <v>29259</v>
      </c>
      <c r="C4199" t="s">
        <v>29260</v>
      </c>
      <c r="D4199" t="s">
        <v>217</v>
      </c>
      <c r="E4199">
        <v>3.7</v>
      </c>
      <c r="F4199">
        <v>21</v>
      </c>
      <c r="G4199" s="1">
        <v>36914</v>
      </c>
      <c r="H4199" t="s">
        <v>28289</v>
      </c>
      <c r="I4199" t="s">
        <v>29261</v>
      </c>
      <c r="J4199">
        <v>215</v>
      </c>
      <c r="K4199" t="s">
        <v>29262</v>
      </c>
      <c r="L4199" t="s">
        <v>29263</v>
      </c>
      <c r="M4199" s="1">
        <v>36698</v>
      </c>
      <c r="N4199" t="s">
        <v>73</v>
      </c>
      <c r="O4199" t="s">
        <v>152</v>
      </c>
      <c r="P4199" t="s">
        <v>4</v>
      </c>
      <c r="Q4199" t="s">
        <v>29264</v>
      </c>
      <c r="R4199">
        <f>LOOKUP(A4199,budget_gross.tsv!A$2:A$8468,budget_gross.tsv!B$2:B$8468)</f>
        <v>103163</v>
      </c>
      <c r="S4199">
        <f>LOOKUP(A4199,budget_gross.tsv!A$2:A$8468,budget_gross.tsv!C$2:C$8468)</f>
        <v>0</v>
      </c>
    </row>
    <row r="4200" spans="1:19" x14ac:dyDescent="0.3">
      <c r="A4200" t="s">
        <v>29265</v>
      </c>
      <c r="B4200" t="s">
        <v>29266</v>
      </c>
      <c r="C4200" t="s">
        <v>29267</v>
      </c>
      <c r="D4200" t="s">
        <v>217</v>
      </c>
      <c r="E4200">
        <v>7.6</v>
      </c>
      <c r="F4200">
        <v>73</v>
      </c>
      <c r="G4200" s="1">
        <v>36760</v>
      </c>
      <c r="H4200" t="s">
        <v>26915</v>
      </c>
      <c r="I4200" t="s">
        <v>29268</v>
      </c>
      <c r="J4200" s="2">
        <v>7139</v>
      </c>
      <c r="K4200" t="s">
        <v>29269</v>
      </c>
      <c r="L4200" t="s">
        <v>29270</v>
      </c>
      <c r="M4200" s="1">
        <v>36602</v>
      </c>
      <c r="N4200" t="s">
        <v>538</v>
      </c>
      <c r="O4200" t="s">
        <v>2850</v>
      </c>
      <c r="P4200" t="s">
        <v>2851</v>
      </c>
      <c r="Q4200" t="s">
        <v>29271</v>
      </c>
      <c r="R4200">
        <f>LOOKUP(A4200,budget_gross.tsv!A$2:A$8468,budget_gross.tsv!B$2:B$8468)</f>
        <v>500000</v>
      </c>
      <c r="S4200">
        <f>LOOKUP(A4200,budget_gross.tsv!A$2:A$8468,budget_gross.tsv!C$2:C$8468)</f>
        <v>2047570</v>
      </c>
    </row>
    <row r="4201" spans="1:19" x14ac:dyDescent="0.3">
      <c r="A4201" t="s">
        <v>29272</v>
      </c>
      <c r="B4201" t="s">
        <v>29273</v>
      </c>
      <c r="C4201" t="s">
        <v>29274</v>
      </c>
      <c r="D4201" t="s">
        <v>217</v>
      </c>
      <c r="E4201">
        <v>5.9</v>
      </c>
      <c r="F4201" t="s">
        <v>4</v>
      </c>
      <c r="G4201" s="1">
        <v>37495</v>
      </c>
      <c r="H4201" t="s">
        <v>29013</v>
      </c>
      <c r="I4201" t="s">
        <v>29275</v>
      </c>
      <c r="J4201">
        <v>466</v>
      </c>
      <c r="K4201" t="s">
        <v>29276</v>
      </c>
      <c r="L4201" t="s">
        <v>29277</v>
      </c>
      <c r="M4201" s="1">
        <v>37204</v>
      </c>
      <c r="N4201" t="s">
        <v>664</v>
      </c>
      <c r="O4201" t="s">
        <v>21</v>
      </c>
      <c r="P4201" t="s">
        <v>11</v>
      </c>
      <c r="Q4201" t="s">
        <v>29278</v>
      </c>
      <c r="R4201">
        <f>LOOKUP(A4201,budget_gross.tsv!A$2:A$8468,budget_gross.tsv!B$2:B$8468)</f>
        <v>1232</v>
      </c>
      <c r="S4201">
        <f>LOOKUP(A4201,budget_gross.tsv!A$2:A$8468,budget_gross.tsv!C$2:C$8468)</f>
        <v>0</v>
      </c>
    </row>
    <row r="4202" spans="1:19" x14ac:dyDescent="0.3">
      <c r="A4202" t="s">
        <v>29279</v>
      </c>
      <c r="B4202" t="s">
        <v>29280</v>
      </c>
      <c r="C4202" t="s">
        <v>29281</v>
      </c>
      <c r="D4202" t="s">
        <v>217</v>
      </c>
      <c r="E4202">
        <v>5</v>
      </c>
      <c r="F4202">
        <v>31</v>
      </c>
      <c r="G4202" s="1">
        <v>36970</v>
      </c>
      <c r="H4202" t="s">
        <v>136</v>
      </c>
      <c r="I4202" t="s">
        <v>29282</v>
      </c>
      <c r="J4202" s="2">
        <v>8934</v>
      </c>
      <c r="K4202" t="s">
        <v>29283</v>
      </c>
      <c r="L4202" t="s">
        <v>27521</v>
      </c>
      <c r="M4202" s="1">
        <v>36826</v>
      </c>
      <c r="N4202" t="s">
        <v>73</v>
      </c>
      <c r="O4202" t="s">
        <v>573</v>
      </c>
      <c r="P4202" t="s">
        <v>1826</v>
      </c>
      <c r="Q4202" t="s">
        <v>29284</v>
      </c>
      <c r="R4202">
        <f>LOOKUP(A4202,budget_gross.tsv!A$2:A$8468,budget_gross.tsv!B$2:B$8468)</f>
        <v>63000000</v>
      </c>
      <c r="S4202">
        <f>LOOKUP(A4202,budget_gross.tsv!A$2:A$8468,budget_gross.tsv!C$2:C$8468)</f>
        <v>10014234</v>
      </c>
    </row>
    <row r="4203" spans="1:19" x14ac:dyDescent="0.3">
      <c r="A4203" t="s">
        <v>29285</v>
      </c>
      <c r="B4203" t="s">
        <v>4129</v>
      </c>
      <c r="C4203" t="s">
        <v>29286</v>
      </c>
      <c r="D4203" t="s">
        <v>217</v>
      </c>
      <c r="E4203">
        <v>5.9</v>
      </c>
      <c r="F4203">
        <v>40</v>
      </c>
      <c r="G4203" s="1">
        <v>37166</v>
      </c>
      <c r="H4203" t="s">
        <v>29287</v>
      </c>
      <c r="I4203" t="s">
        <v>29288</v>
      </c>
      <c r="J4203" s="2">
        <v>3136</v>
      </c>
      <c r="K4203" t="s">
        <v>29289</v>
      </c>
      <c r="L4203" t="s">
        <v>29290</v>
      </c>
      <c r="M4203" s="1">
        <v>36910</v>
      </c>
      <c r="N4203" t="s">
        <v>52</v>
      </c>
      <c r="O4203" t="s">
        <v>29291</v>
      </c>
      <c r="P4203" t="s">
        <v>11</v>
      </c>
      <c r="Q4203" t="s">
        <v>29292</v>
      </c>
      <c r="R4203">
        <f>LOOKUP(A4203,budget_gross.tsv!A$2:A$8468,budget_gross.tsv!B$2:B$8468)</f>
        <v>55381</v>
      </c>
      <c r="S4203">
        <f>LOOKUP(A4203,budget_gross.tsv!A$2:A$8468,budget_gross.tsv!C$2:C$8468)</f>
        <v>0</v>
      </c>
    </row>
    <row r="4204" spans="1:19" x14ac:dyDescent="0.3">
      <c r="A4204" t="s">
        <v>29293</v>
      </c>
      <c r="B4204" t="s">
        <v>29294</v>
      </c>
      <c r="C4204" t="s">
        <v>29295</v>
      </c>
      <c r="D4204" t="s">
        <v>217</v>
      </c>
      <c r="E4204">
        <v>7</v>
      </c>
      <c r="F4204">
        <v>51</v>
      </c>
      <c r="G4204" s="1">
        <v>36956</v>
      </c>
      <c r="H4204" t="s">
        <v>1762</v>
      </c>
      <c r="I4204" t="s">
        <v>29296</v>
      </c>
      <c r="J4204" s="2">
        <v>6320</v>
      </c>
      <c r="K4204" t="s">
        <v>29297</v>
      </c>
      <c r="L4204" t="s">
        <v>1634</v>
      </c>
      <c r="M4204" s="1">
        <v>36819</v>
      </c>
      <c r="N4204" t="s">
        <v>1817</v>
      </c>
      <c r="O4204" t="s">
        <v>141</v>
      </c>
      <c r="P4204" t="s">
        <v>310</v>
      </c>
      <c r="Q4204" t="s">
        <v>29298</v>
      </c>
      <c r="R4204">
        <f>LOOKUP(A4204,budget_gross.tsv!A$2:A$8468,budget_gross.tsv!B$2:B$8468)</f>
        <v>1000000</v>
      </c>
      <c r="S4204">
        <f>LOOKUP(A4204,budget_gross.tsv!A$2:A$8468,budget_gross.tsv!C$2:C$8468)</f>
        <v>1744858</v>
      </c>
    </row>
    <row r="4205" spans="1:19" x14ac:dyDescent="0.3">
      <c r="A4205" t="s">
        <v>29299</v>
      </c>
      <c r="B4205" t="s">
        <v>29300</v>
      </c>
      <c r="C4205" t="s">
        <v>29301</v>
      </c>
      <c r="D4205" t="s">
        <v>124</v>
      </c>
      <c r="E4205">
        <v>7.2</v>
      </c>
      <c r="F4205">
        <v>40</v>
      </c>
      <c r="G4205" s="1">
        <v>37026</v>
      </c>
      <c r="H4205" t="s">
        <v>480</v>
      </c>
      <c r="I4205" t="s">
        <v>29302</v>
      </c>
      <c r="J4205" s="2">
        <v>101324</v>
      </c>
      <c r="K4205" t="s">
        <v>29303</v>
      </c>
      <c r="L4205" t="s">
        <v>28345</v>
      </c>
      <c r="M4205" s="1">
        <v>36819</v>
      </c>
      <c r="N4205" t="s">
        <v>925</v>
      </c>
      <c r="O4205" t="s">
        <v>152</v>
      </c>
      <c r="P4205" t="s">
        <v>869</v>
      </c>
      <c r="Q4205" t="s">
        <v>29304</v>
      </c>
      <c r="R4205">
        <f>LOOKUP(A4205,budget_gross.tsv!A$2:A$8468,budget_gross.tsv!B$2:B$8468)</f>
        <v>40000000</v>
      </c>
      <c r="S4205">
        <f>LOOKUP(A4205,budget_gross.tsv!A$2:A$8468,budget_gross.tsv!C$2:C$8468)</f>
        <v>33519628</v>
      </c>
    </row>
    <row r="4206" spans="1:19" x14ac:dyDescent="0.3">
      <c r="A4206" t="s">
        <v>29305</v>
      </c>
      <c r="B4206" t="s">
        <v>29306</v>
      </c>
      <c r="C4206" t="s">
        <v>29307</v>
      </c>
      <c r="D4206" t="s">
        <v>217</v>
      </c>
      <c r="E4206">
        <v>6.2</v>
      </c>
      <c r="F4206">
        <v>45</v>
      </c>
      <c r="G4206" s="1">
        <v>37061</v>
      </c>
      <c r="H4206" t="s">
        <v>480</v>
      </c>
      <c r="I4206" t="s">
        <v>29308</v>
      </c>
      <c r="J4206" s="2">
        <v>50740</v>
      </c>
      <c r="K4206" t="s">
        <v>29309</v>
      </c>
      <c r="L4206" t="s">
        <v>6234</v>
      </c>
      <c r="M4206" s="1">
        <v>36868</v>
      </c>
      <c r="N4206" t="s">
        <v>270</v>
      </c>
      <c r="O4206" t="s">
        <v>1183</v>
      </c>
      <c r="P4206" t="s">
        <v>321</v>
      </c>
      <c r="Q4206" t="s">
        <v>29310</v>
      </c>
      <c r="R4206">
        <f>LOOKUP(A4206,budget_gross.tsv!A$2:A$8468,budget_gross.tsv!B$2:B$8468)</f>
        <v>65000000</v>
      </c>
      <c r="S4206">
        <f>LOOKUP(A4206,budget_gross.tsv!A$2:A$8468,budget_gross.tsv!C$2:C$8468)</f>
        <v>32598931</v>
      </c>
    </row>
    <row r="4207" spans="1:19" x14ac:dyDescent="0.3">
      <c r="A4207" t="s">
        <v>29311</v>
      </c>
      <c r="B4207" t="s">
        <v>29312</v>
      </c>
      <c r="C4207" t="s">
        <v>29313</v>
      </c>
      <c r="D4207" t="s">
        <v>68</v>
      </c>
      <c r="E4207">
        <v>4.8</v>
      </c>
      <c r="F4207">
        <v>37</v>
      </c>
      <c r="G4207" s="1">
        <v>37152</v>
      </c>
      <c r="H4207" t="s">
        <v>981</v>
      </c>
      <c r="I4207" t="s">
        <v>29314</v>
      </c>
      <c r="J4207" s="2">
        <v>20726</v>
      </c>
      <c r="K4207" t="s">
        <v>29315</v>
      </c>
      <c r="L4207" t="s">
        <v>27275</v>
      </c>
      <c r="M4207" s="1">
        <v>37001</v>
      </c>
      <c r="N4207" t="s">
        <v>280</v>
      </c>
      <c r="O4207" t="s">
        <v>8715</v>
      </c>
      <c r="P4207" t="s">
        <v>43</v>
      </c>
      <c r="Q4207" t="s">
        <v>29316</v>
      </c>
      <c r="R4207">
        <f>LOOKUP(A4207,budget_gross.tsv!A$2:A$8468,budget_gross.tsv!B$2:B$8468)</f>
        <v>21150000</v>
      </c>
      <c r="S4207">
        <f>LOOKUP(A4207,budget_gross.tsv!A$2:A$8468,budget_gross.tsv!C$2:C$8468)</f>
        <v>25635682</v>
      </c>
    </row>
    <row r="4208" spans="1:19" x14ac:dyDescent="0.3">
      <c r="A4208" t="s">
        <v>29317</v>
      </c>
      <c r="B4208" t="s">
        <v>29318</v>
      </c>
      <c r="C4208" t="s">
        <v>29319</v>
      </c>
      <c r="D4208" t="s">
        <v>217</v>
      </c>
      <c r="E4208">
        <v>5.5</v>
      </c>
      <c r="F4208">
        <v>33</v>
      </c>
      <c r="G4208" s="1">
        <v>37467</v>
      </c>
      <c r="H4208" t="s">
        <v>480</v>
      </c>
      <c r="I4208" t="s">
        <v>29320</v>
      </c>
      <c r="J4208" s="2">
        <v>64572</v>
      </c>
      <c r="K4208" t="s">
        <v>29321</v>
      </c>
      <c r="L4208" t="s">
        <v>27201</v>
      </c>
      <c r="M4208" s="1">
        <v>37295</v>
      </c>
      <c r="N4208" t="s">
        <v>251</v>
      </c>
      <c r="O4208" t="s">
        <v>1183</v>
      </c>
      <c r="P4208" t="s">
        <v>4</v>
      </c>
      <c r="Q4208" t="s">
        <v>29322</v>
      </c>
      <c r="R4208">
        <f>LOOKUP(A4208,budget_gross.tsv!A$2:A$8468,budget_gross.tsv!B$2:B$8468)</f>
        <v>85000000</v>
      </c>
      <c r="S4208">
        <f>LOOKUP(A4208,budget_gross.tsv!A$2:A$8468,budget_gross.tsv!C$2:C$8468)</f>
        <v>40077257</v>
      </c>
    </row>
    <row r="4209" spans="1:19" x14ac:dyDescent="0.3">
      <c r="A4209" t="s">
        <v>29323</v>
      </c>
      <c r="B4209" t="s">
        <v>29324</v>
      </c>
      <c r="C4209" t="s">
        <v>29325</v>
      </c>
      <c r="D4209" t="s">
        <v>124</v>
      </c>
      <c r="E4209">
        <v>5.3</v>
      </c>
      <c r="F4209">
        <v>47</v>
      </c>
      <c r="G4209" s="1">
        <v>37117</v>
      </c>
      <c r="H4209" t="s">
        <v>178</v>
      </c>
      <c r="I4209" t="s">
        <v>29326</v>
      </c>
      <c r="J4209" s="2">
        <v>19579</v>
      </c>
      <c r="K4209" t="s">
        <v>29327</v>
      </c>
      <c r="L4209" t="s">
        <v>29328</v>
      </c>
      <c r="M4209" s="1">
        <v>36992</v>
      </c>
      <c r="N4209" t="s">
        <v>411</v>
      </c>
      <c r="O4209" t="s">
        <v>2304</v>
      </c>
      <c r="P4209" t="s">
        <v>321</v>
      </c>
      <c r="Q4209" t="s">
        <v>29329</v>
      </c>
      <c r="R4209">
        <f>LOOKUP(A4209,budget_gross.tsv!A$2:A$8468,budget_gross.tsv!B$2:B$8468)</f>
        <v>39000000</v>
      </c>
      <c r="S4209">
        <f>LOOKUP(A4209,budget_gross.tsv!A$2:A$8468,budget_gross.tsv!C$2:C$8468)</f>
        <v>14252830</v>
      </c>
    </row>
    <row r="4210" spans="1:19" x14ac:dyDescent="0.3">
      <c r="A4210" t="s">
        <v>29330</v>
      </c>
      <c r="B4210" t="s">
        <v>29331</v>
      </c>
      <c r="C4210" t="s">
        <v>29332</v>
      </c>
      <c r="D4210" t="s">
        <v>217</v>
      </c>
      <c r="E4210">
        <v>6.1</v>
      </c>
      <c r="F4210">
        <v>43</v>
      </c>
      <c r="G4210" s="1">
        <v>37110</v>
      </c>
      <c r="H4210" t="s">
        <v>29053</v>
      </c>
      <c r="I4210" t="s">
        <v>29333</v>
      </c>
      <c r="J4210" s="2">
        <v>91501</v>
      </c>
      <c r="K4210" t="s">
        <v>29334</v>
      </c>
      <c r="L4210" t="s">
        <v>2046</v>
      </c>
      <c r="M4210" s="1">
        <v>36952</v>
      </c>
      <c r="N4210" t="s">
        <v>925</v>
      </c>
      <c r="O4210" t="s">
        <v>8715</v>
      </c>
      <c r="P4210" t="s">
        <v>3362</v>
      </c>
      <c r="Q4210" t="s">
        <v>29335</v>
      </c>
      <c r="R4210">
        <f>LOOKUP(A4210,budget_gross.tsv!A$2:A$8468,budget_gross.tsv!B$2:B$8468)</f>
        <v>57000000</v>
      </c>
      <c r="S4210">
        <f>LOOKUP(A4210,budget_gross.tsv!A$2:A$8468,budget_gross.tsv!C$2:C$8468)</f>
        <v>66808615</v>
      </c>
    </row>
    <row r="4211" spans="1:19" x14ac:dyDescent="0.3">
      <c r="A4211" t="s">
        <v>29336</v>
      </c>
      <c r="B4211" t="s">
        <v>29337</v>
      </c>
      <c r="C4211" t="s">
        <v>29338</v>
      </c>
      <c r="D4211" t="s">
        <v>217</v>
      </c>
      <c r="E4211">
        <v>6.5</v>
      </c>
      <c r="F4211">
        <v>49</v>
      </c>
      <c r="G4211" s="1">
        <v>37397</v>
      </c>
      <c r="H4211" t="s">
        <v>29339</v>
      </c>
      <c r="I4211" t="s">
        <v>29340</v>
      </c>
      <c r="J4211" s="2">
        <v>5834</v>
      </c>
      <c r="K4211" t="s">
        <v>29341</v>
      </c>
      <c r="L4211" t="s">
        <v>28292</v>
      </c>
      <c r="M4211" s="1">
        <v>37225</v>
      </c>
      <c r="N4211" t="s">
        <v>251</v>
      </c>
      <c r="O4211" t="s">
        <v>673</v>
      </c>
      <c r="P4211" t="s">
        <v>4</v>
      </c>
      <c r="Q4211" t="s">
        <v>29342</v>
      </c>
      <c r="R4211">
        <f>LOOKUP(A4211,budget_gross.tsv!A$2:A$8468,budget_gross.tsv!B$2:B$8468)</f>
        <v>1000000</v>
      </c>
      <c r="S4211">
        <f>LOOKUP(A4211,budget_gross.tsv!A$2:A$8468,budget_gross.tsv!C$2:C$8468)</f>
        <v>2402459</v>
      </c>
    </row>
    <row r="4212" spans="1:19" x14ac:dyDescent="0.3">
      <c r="A4212" t="s">
        <v>29343</v>
      </c>
      <c r="B4212" t="s">
        <v>29344</v>
      </c>
      <c r="C4212" t="s">
        <v>29345</v>
      </c>
      <c r="D4212" t="s">
        <v>124</v>
      </c>
      <c r="E4212">
        <v>6.2</v>
      </c>
      <c r="F4212">
        <v>53</v>
      </c>
      <c r="G4212" s="1">
        <v>38384</v>
      </c>
      <c r="H4212" t="s">
        <v>848</v>
      </c>
      <c r="I4212" t="s">
        <v>29346</v>
      </c>
      <c r="J4212" s="2">
        <v>18042</v>
      </c>
      <c r="K4212" t="s">
        <v>29347</v>
      </c>
      <c r="L4212" t="s">
        <v>19867</v>
      </c>
      <c r="M4212" s="1">
        <v>38231</v>
      </c>
      <c r="N4212" t="s">
        <v>484</v>
      </c>
      <c r="O4212" t="s">
        <v>152</v>
      </c>
      <c r="P4212" t="s">
        <v>1843</v>
      </c>
      <c r="Q4212" t="s">
        <v>29348</v>
      </c>
      <c r="R4212">
        <f>LOOKUP(A4212,budget_gross.tsv!A$2:A$8468,budget_gross.tsv!B$2:B$8468)</f>
        <v>23000000</v>
      </c>
      <c r="S4212">
        <f>LOOKUP(A4212,budget_gross.tsv!A$2:A$8468,budget_gross.tsv!C$2:C$8468)</f>
        <v>16136476</v>
      </c>
    </row>
    <row r="4213" spans="1:19" x14ac:dyDescent="0.3">
      <c r="A4213" t="s">
        <v>29349</v>
      </c>
      <c r="B4213" t="s">
        <v>29350</v>
      </c>
      <c r="C4213" t="s">
        <v>29351</v>
      </c>
      <c r="D4213" t="s">
        <v>124</v>
      </c>
      <c r="E4213">
        <v>5.9</v>
      </c>
      <c r="F4213">
        <v>24</v>
      </c>
      <c r="G4213" s="1">
        <v>37481</v>
      </c>
      <c r="H4213" t="s">
        <v>69</v>
      </c>
      <c r="I4213" t="s">
        <v>29352</v>
      </c>
      <c r="J4213" s="2">
        <v>29933</v>
      </c>
      <c r="K4213" t="s">
        <v>29353</v>
      </c>
      <c r="L4213" t="s">
        <v>29354</v>
      </c>
      <c r="M4213" s="1">
        <v>37386</v>
      </c>
      <c r="N4213" t="s">
        <v>563</v>
      </c>
      <c r="O4213" t="s">
        <v>370</v>
      </c>
      <c r="P4213" t="s">
        <v>11</v>
      </c>
      <c r="Q4213" t="s">
        <v>29355</v>
      </c>
      <c r="R4213">
        <f>LOOKUP(A4213,budget_gross.tsv!A$2:A$8468,budget_gross.tsv!B$2:B$8468)</f>
        <v>13000000</v>
      </c>
      <c r="S4213">
        <f>LOOKUP(A4213,budget_gross.tsv!A$2:A$8468,budget_gross.tsv!C$2:C$8468)</f>
        <v>28972187</v>
      </c>
    </row>
    <row r="4214" spans="1:19" x14ac:dyDescent="0.3">
      <c r="A4214" t="s">
        <v>29356</v>
      </c>
      <c r="B4214" t="s">
        <v>29357</v>
      </c>
      <c r="C4214" t="s">
        <v>29358</v>
      </c>
      <c r="D4214" t="s">
        <v>217</v>
      </c>
      <c r="E4214">
        <v>7.6</v>
      </c>
      <c r="F4214">
        <v>73</v>
      </c>
      <c r="G4214" s="1">
        <v>37362</v>
      </c>
      <c r="H4214" t="s">
        <v>28105</v>
      </c>
      <c r="I4214" t="s">
        <v>29359</v>
      </c>
      <c r="J4214" s="2">
        <v>90532</v>
      </c>
      <c r="K4214" t="s">
        <v>29360</v>
      </c>
      <c r="L4214" t="s">
        <v>26824</v>
      </c>
      <c r="M4214" s="1">
        <v>37211</v>
      </c>
      <c r="N4214" t="s">
        <v>610</v>
      </c>
      <c r="O4214" t="s">
        <v>62</v>
      </c>
      <c r="P4214" t="s">
        <v>29361</v>
      </c>
      <c r="Q4214" t="s">
        <v>29362</v>
      </c>
      <c r="R4214">
        <f>LOOKUP(A4214,budget_gross.tsv!A$2:A$8468,budget_gross.tsv!B$2:B$8468)</f>
        <v>20000000</v>
      </c>
      <c r="S4214">
        <f>LOOKUP(A4214,budget_gross.tsv!A$2:A$8468,budget_gross.tsv!C$2:C$8468)</f>
        <v>7494849</v>
      </c>
    </row>
    <row r="4215" spans="1:19" x14ac:dyDescent="0.3">
      <c r="A4215" t="s">
        <v>29363</v>
      </c>
      <c r="B4215" t="s">
        <v>29364</v>
      </c>
      <c r="C4215" t="s">
        <v>29365</v>
      </c>
      <c r="D4215" t="s">
        <v>217</v>
      </c>
      <c r="E4215">
        <v>5.6</v>
      </c>
      <c r="F4215">
        <v>53</v>
      </c>
      <c r="G4215" s="1">
        <v>37516</v>
      </c>
      <c r="H4215" t="s">
        <v>2546</v>
      </c>
      <c r="I4215" t="s">
        <v>29366</v>
      </c>
      <c r="J4215" s="2">
        <v>64287</v>
      </c>
      <c r="K4215" t="s">
        <v>29367</v>
      </c>
      <c r="L4215" t="s">
        <v>29368</v>
      </c>
      <c r="M4215" s="1">
        <v>37316</v>
      </c>
      <c r="N4215" t="s">
        <v>529</v>
      </c>
      <c r="O4215" t="s">
        <v>673</v>
      </c>
      <c r="P4215" t="s">
        <v>43</v>
      </c>
      <c r="Q4215" t="s">
        <v>29369</v>
      </c>
      <c r="R4215">
        <f>LOOKUP(A4215,budget_gross.tsv!A$2:A$8468,budget_gross.tsv!B$2:B$8468)</f>
        <v>17000000</v>
      </c>
      <c r="S4215">
        <f>LOOKUP(A4215,budget_gross.tsv!A$2:A$8468,budget_gross.tsv!C$2:C$8468)</f>
        <v>37950822</v>
      </c>
    </row>
    <row r="4216" spans="1:19" x14ac:dyDescent="0.3">
      <c r="A4216" t="s">
        <v>29370</v>
      </c>
      <c r="B4216" t="s">
        <v>29371</v>
      </c>
      <c r="C4216" t="s">
        <v>29372</v>
      </c>
      <c r="D4216" t="s">
        <v>217</v>
      </c>
      <c r="E4216">
        <v>5.9</v>
      </c>
      <c r="F4216">
        <v>26</v>
      </c>
      <c r="G4216" s="1">
        <v>37271</v>
      </c>
      <c r="H4216" t="s">
        <v>29013</v>
      </c>
      <c r="I4216" t="s">
        <v>29373</v>
      </c>
      <c r="J4216">
        <v>897</v>
      </c>
      <c r="K4216" t="s">
        <v>29374</v>
      </c>
      <c r="L4216" t="s">
        <v>29375</v>
      </c>
      <c r="M4216" s="1">
        <v>37211</v>
      </c>
      <c r="N4216" t="s">
        <v>610</v>
      </c>
      <c r="O4216" t="s">
        <v>13935</v>
      </c>
      <c r="P4216" t="s">
        <v>310</v>
      </c>
      <c r="Q4216" t="s">
        <v>29376</v>
      </c>
      <c r="R4216">
        <f>LOOKUP(A4216,budget_gross.tsv!A$2:A$8468,budget_gross.tsv!B$2:B$8468)</f>
        <v>5000000</v>
      </c>
      <c r="S4216">
        <f>LOOKUP(A4216,budget_gross.tsv!A$2:A$8468,budget_gross.tsv!C$2:C$8468)</f>
        <v>35938</v>
      </c>
    </row>
    <row r="4217" spans="1:19" x14ac:dyDescent="0.3">
      <c r="A4217" t="s">
        <v>29377</v>
      </c>
      <c r="B4217" t="s">
        <v>29378</v>
      </c>
      <c r="C4217" t="s">
        <v>29379</v>
      </c>
      <c r="D4217" t="s">
        <v>124</v>
      </c>
      <c r="E4217">
        <v>6.4</v>
      </c>
      <c r="F4217">
        <v>48</v>
      </c>
      <c r="G4217" s="1">
        <v>37446</v>
      </c>
      <c r="H4217" t="s">
        <v>480</v>
      </c>
      <c r="I4217" t="s">
        <v>29380</v>
      </c>
      <c r="J4217" s="2">
        <v>9419</v>
      </c>
      <c r="K4217" t="s">
        <v>29381</v>
      </c>
      <c r="L4217" t="s">
        <v>29382</v>
      </c>
      <c r="M4217" s="1">
        <v>37267</v>
      </c>
      <c r="N4217" t="s">
        <v>1240</v>
      </c>
      <c r="O4217" t="s">
        <v>9044</v>
      </c>
      <c r="P4217" t="s">
        <v>321</v>
      </c>
      <c r="Q4217" t="s">
        <v>29383</v>
      </c>
      <c r="R4217">
        <f>LOOKUP(A4217,budget_gross.tsv!A$2:A$8468,budget_gross.tsv!B$2:B$8468)</f>
        <v>20000000</v>
      </c>
      <c r="S4217">
        <f>LOOKUP(A4217,budget_gross.tsv!A$2:A$8468,budget_gross.tsv!C$2:C$8468)</f>
        <v>668140</v>
      </c>
    </row>
    <row r="4218" spans="1:19" x14ac:dyDescent="0.3">
      <c r="A4218" t="s">
        <v>29384</v>
      </c>
      <c r="B4218" t="s">
        <v>29385</v>
      </c>
      <c r="C4218" t="s">
        <v>29386</v>
      </c>
      <c r="D4218" t="s">
        <v>124</v>
      </c>
      <c r="E4218">
        <v>4.7</v>
      </c>
      <c r="F4218">
        <v>27</v>
      </c>
      <c r="G4218" s="1">
        <v>37313</v>
      </c>
      <c r="H4218" t="s">
        <v>178</v>
      </c>
      <c r="I4218" t="s">
        <v>29387</v>
      </c>
      <c r="J4218" s="2">
        <v>13154</v>
      </c>
      <c r="K4218" t="s">
        <v>29388</v>
      </c>
      <c r="L4218" t="s">
        <v>9743</v>
      </c>
      <c r="M4218" s="1">
        <v>37141</v>
      </c>
      <c r="N4218" t="s">
        <v>591</v>
      </c>
      <c r="O4218" t="s">
        <v>430</v>
      </c>
      <c r="P4218" t="s">
        <v>11</v>
      </c>
      <c r="Q4218" t="s">
        <v>29389</v>
      </c>
      <c r="R4218">
        <f>LOOKUP(A4218,budget_gross.tsv!A$2:A$8468,budget_gross.tsv!B$2:B$8468)</f>
        <v>40000000</v>
      </c>
      <c r="S4218">
        <f>LOOKUP(A4218,budget_gross.tsv!A$2:A$8468,budget_gross.tsv!C$2:C$8468)</f>
        <v>27053815</v>
      </c>
    </row>
    <row r="4219" spans="1:19" x14ac:dyDescent="0.3">
      <c r="A4219" t="s">
        <v>29390</v>
      </c>
      <c r="B4219" t="s">
        <v>29391</v>
      </c>
      <c r="C4219" t="s">
        <v>29392</v>
      </c>
      <c r="D4219" t="s">
        <v>217</v>
      </c>
      <c r="E4219">
        <v>7.5</v>
      </c>
      <c r="F4219">
        <v>86</v>
      </c>
      <c r="G4219" s="1">
        <v>37481</v>
      </c>
      <c r="H4219" t="s">
        <v>2546</v>
      </c>
      <c r="I4219" t="s">
        <v>29393</v>
      </c>
      <c r="J4219" s="2">
        <v>33528</v>
      </c>
      <c r="K4219" t="s">
        <v>29394</v>
      </c>
      <c r="L4219" t="s">
        <v>29395</v>
      </c>
      <c r="M4219" s="1">
        <v>37295</v>
      </c>
      <c r="N4219" t="s">
        <v>877</v>
      </c>
      <c r="O4219" t="s">
        <v>62</v>
      </c>
      <c r="P4219" t="s">
        <v>29396</v>
      </c>
      <c r="Q4219" t="s">
        <v>29397</v>
      </c>
      <c r="R4219">
        <f>LOOKUP(A4219,budget_gross.tsv!A$2:A$8468,budget_gross.tsv!B$2:B$8468)</f>
        <v>1700000</v>
      </c>
      <c r="S4219">
        <f>LOOKUP(A4219,budget_gross.tsv!A$2:A$8468,budget_gross.tsv!C$2:C$8468)</f>
        <v>35930604</v>
      </c>
    </row>
    <row r="4220" spans="1:19" x14ac:dyDescent="0.3">
      <c r="A4220" t="s">
        <v>29398</v>
      </c>
      <c r="B4220" t="s">
        <v>29399</v>
      </c>
      <c r="C4220" t="s">
        <v>29400</v>
      </c>
      <c r="D4220" t="s">
        <v>217</v>
      </c>
      <c r="E4220">
        <v>7.7</v>
      </c>
      <c r="F4220">
        <v>74</v>
      </c>
      <c r="G4220" s="1">
        <v>36998</v>
      </c>
      <c r="H4220" t="s">
        <v>19260</v>
      </c>
      <c r="I4220" t="s">
        <v>29401</v>
      </c>
      <c r="J4220" s="2">
        <v>103877</v>
      </c>
      <c r="K4220" t="s">
        <v>29402</v>
      </c>
      <c r="L4220" t="s">
        <v>636</v>
      </c>
      <c r="M4220" s="1">
        <v>36840</v>
      </c>
      <c r="N4220" t="s">
        <v>834</v>
      </c>
      <c r="O4220" t="s">
        <v>2055</v>
      </c>
      <c r="P4220" t="s">
        <v>29403</v>
      </c>
      <c r="Q4220" t="s">
        <v>29404</v>
      </c>
      <c r="R4220">
        <f>LOOKUP(A4220,budget_gross.tsv!A$2:A$8468,budget_gross.tsv!B$2:B$8468)</f>
        <v>5000000</v>
      </c>
      <c r="S4220">
        <f>LOOKUP(A4220,budget_gross.tsv!A$2:A$8468,budget_gross.tsv!C$2:C$8468)</f>
        <v>21995263</v>
      </c>
    </row>
    <row r="4221" spans="1:19" x14ac:dyDescent="0.3">
      <c r="A4221" t="s">
        <v>29405</v>
      </c>
      <c r="B4221" t="s">
        <v>29406</v>
      </c>
      <c r="C4221" t="s">
        <v>29407</v>
      </c>
      <c r="D4221" t="s">
        <v>124</v>
      </c>
      <c r="E4221">
        <v>5.5</v>
      </c>
      <c r="F4221">
        <v>29</v>
      </c>
      <c r="G4221" s="1">
        <v>37362</v>
      </c>
      <c r="H4221" t="s">
        <v>136</v>
      </c>
      <c r="I4221" t="s">
        <v>29408</v>
      </c>
      <c r="J4221" s="2">
        <v>22111</v>
      </c>
      <c r="K4221" t="s">
        <v>29409</v>
      </c>
      <c r="L4221" t="s">
        <v>26583</v>
      </c>
      <c r="M4221" s="1">
        <v>37197</v>
      </c>
      <c r="N4221" t="s">
        <v>791</v>
      </c>
      <c r="O4221" t="s">
        <v>3817</v>
      </c>
      <c r="P4221" t="s">
        <v>757</v>
      </c>
      <c r="Q4221" t="s">
        <v>29410</v>
      </c>
      <c r="R4221">
        <f>LOOKUP(A4221,budget_gross.tsv!A$2:A$8468,budget_gross.tsv!B$2:B$8468)</f>
        <v>75000000</v>
      </c>
      <c r="S4221">
        <f>LOOKUP(A4221,budget_gross.tsv!A$2:A$8468,budget_gross.tsv!C$2:C$8468)</f>
        <v>45207112</v>
      </c>
    </row>
    <row r="4222" spans="1:19" x14ac:dyDescent="0.3">
      <c r="A4222" t="s">
        <v>29411</v>
      </c>
      <c r="B4222" t="s">
        <v>29412</v>
      </c>
      <c r="C4222" t="s">
        <v>29413</v>
      </c>
      <c r="D4222" t="s">
        <v>217</v>
      </c>
      <c r="E4222">
        <v>5.9</v>
      </c>
      <c r="F4222">
        <v>32</v>
      </c>
      <c r="G4222" s="1">
        <v>37733</v>
      </c>
      <c r="H4222" t="s">
        <v>29414</v>
      </c>
      <c r="I4222" t="s">
        <v>29415</v>
      </c>
      <c r="J4222">
        <v>948</v>
      </c>
      <c r="K4222" t="s">
        <v>29416</v>
      </c>
      <c r="L4222" t="s">
        <v>29417</v>
      </c>
      <c r="M4222" s="1">
        <v>37393</v>
      </c>
      <c r="N4222" t="s">
        <v>1037</v>
      </c>
      <c r="O4222" t="s">
        <v>152</v>
      </c>
      <c r="P4222" t="s">
        <v>4</v>
      </c>
      <c r="Q4222" t="s">
        <v>29418</v>
      </c>
      <c r="R4222">
        <f>LOOKUP(A4222,budget_gross.tsv!A$2:A$8468,budget_gross.tsv!B$2:B$8468)</f>
        <v>16241</v>
      </c>
      <c r="S4222">
        <f>LOOKUP(A4222,budget_gross.tsv!A$2:A$8468,budget_gross.tsv!C$2:C$8468)</f>
        <v>0</v>
      </c>
    </row>
    <row r="4223" spans="1:19" x14ac:dyDescent="0.3">
      <c r="A4223" t="s">
        <v>29419</v>
      </c>
      <c r="B4223" t="s">
        <v>29420</v>
      </c>
      <c r="C4223" t="s">
        <v>29421</v>
      </c>
      <c r="D4223" t="s">
        <v>217</v>
      </c>
      <c r="E4223">
        <v>6.6</v>
      </c>
      <c r="F4223">
        <v>55</v>
      </c>
      <c r="G4223" s="1">
        <v>37243</v>
      </c>
      <c r="H4223" t="s">
        <v>28105</v>
      </c>
      <c r="I4223" t="s">
        <v>29422</v>
      </c>
      <c r="J4223" s="2">
        <v>5975</v>
      </c>
      <c r="K4223" t="s">
        <v>29423</v>
      </c>
      <c r="L4223" t="s">
        <v>29424</v>
      </c>
      <c r="M4223" s="1">
        <v>37036</v>
      </c>
      <c r="N4223" t="s">
        <v>52</v>
      </c>
      <c r="O4223" t="s">
        <v>8870</v>
      </c>
      <c r="P4223" t="s">
        <v>1362</v>
      </c>
      <c r="Q4223" t="s">
        <v>29425</v>
      </c>
      <c r="R4223">
        <f>LOOKUP(A4223,budget_gross.tsv!A$2:A$8468,budget_gross.tsv!B$2:B$8468)</f>
        <v>171478</v>
      </c>
      <c r="S4223">
        <f>LOOKUP(A4223,budget_gross.tsv!A$2:A$8468,budget_gross.tsv!C$2:C$8468)</f>
        <v>0</v>
      </c>
    </row>
    <row r="4224" spans="1:19" x14ac:dyDescent="0.3">
      <c r="A4224" t="s">
        <v>29426</v>
      </c>
      <c r="B4224" t="s">
        <v>29427</v>
      </c>
      <c r="C4224" t="s">
        <v>29428</v>
      </c>
      <c r="D4224" t="s">
        <v>124</v>
      </c>
      <c r="E4224">
        <v>6.4</v>
      </c>
      <c r="F4224">
        <v>45</v>
      </c>
      <c r="G4224" s="1">
        <v>37803</v>
      </c>
      <c r="H4224" t="s">
        <v>136</v>
      </c>
      <c r="I4224" t="s">
        <v>29429</v>
      </c>
      <c r="J4224" s="2">
        <v>170184</v>
      </c>
      <c r="K4224" t="s">
        <v>29430</v>
      </c>
      <c r="L4224" t="s">
        <v>26424</v>
      </c>
      <c r="M4224" s="1">
        <v>37659</v>
      </c>
      <c r="N4224" t="s">
        <v>610</v>
      </c>
      <c r="O4224" t="s">
        <v>673</v>
      </c>
      <c r="P4224" t="s">
        <v>1302</v>
      </c>
      <c r="Q4224" t="s">
        <v>29431</v>
      </c>
      <c r="R4224">
        <f>LOOKUP(A4224,budget_gross.tsv!A$2:A$8468,budget_gross.tsv!B$2:B$8468)</f>
        <v>50000000</v>
      </c>
      <c r="S4224">
        <f>LOOKUP(A4224,budget_gross.tsv!A$2:A$8468,budget_gross.tsv!C$2:C$8468)</f>
        <v>105813373</v>
      </c>
    </row>
    <row r="4225" spans="1:19" x14ac:dyDescent="0.3">
      <c r="A4225" t="s">
        <v>29432</v>
      </c>
      <c r="B4225" t="s">
        <v>29433</v>
      </c>
      <c r="C4225" t="s">
        <v>29434</v>
      </c>
      <c r="D4225" t="s">
        <v>124</v>
      </c>
      <c r="E4225">
        <v>5.3</v>
      </c>
      <c r="F4225">
        <v>19</v>
      </c>
      <c r="G4225" s="1">
        <v>38342</v>
      </c>
      <c r="H4225" t="s">
        <v>8302</v>
      </c>
      <c r="I4225" t="s">
        <v>29435</v>
      </c>
      <c r="J4225" s="2">
        <v>18742</v>
      </c>
      <c r="K4225" t="s">
        <v>29436</v>
      </c>
      <c r="L4225" t="s">
        <v>1223</v>
      </c>
      <c r="M4225" s="1">
        <v>38282</v>
      </c>
      <c r="N4225" t="s">
        <v>782</v>
      </c>
      <c r="O4225" t="s">
        <v>673</v>
      </c>
      <c r="P4225" t="s">
        <v>1843</v>
      </c>
      <c r="Q4225" t="s">
        <v>29437</v>
      </c>
      <c r="R4225">
        <f>LOOKUP(A4225,budget_gross.tsv!A$2:A$8468,budget_gross.tsv!B$2:B$8468)</f>
        <v>45000000</v>
      </c>
      <c r="S4225">
        <f>LOOKUP(A4225,budget_gross.tsv!A$2:A$8468,budget_gross.tsv!C$2:C$8468)</f>
        <v>11663156</v>
      </c>
    </row>
    <row r="4226" spans="1:19" x14ac:dyDescent="0.3">
      <c r="A4226" t="s">
        <v>29438</v>
      </c>
      <c r="B4226" t="s">
        <v>29439</v>
      </c>
      <c r="C4226" t="s">
        <v>29440</v>
      </c>
      <c r="D4226" t="s">
        <v>124</v>
      </c>
      <c r="E4226">
        <v>5.0999999999999996</v>
      </c>
      <c r="F4226">
        <v>45</v>
      </c>
      <c r="G4226" s="1">
        <v>37705</v>
      </c>
      <c r="H4226" t="s">
        <v>69</v>
      </c>
      <c r="I4226" t="s">
        <v>29441</v>
      </c>
      <c r="J4226" s="2">
        <v>72493</v>
      </c>
      <c r="K4226" t="s">
        <v>29442</v>
      </c>
      <c r="L4226" t="s">
        <v>28140</v>
      </c>
      <c r="M4226" s="1">
        <v>37603</v>
      </c>
      <c r="N4226" t="s">
        <v>73</v>
      </c>
      <c r="O4226" t="s">
        <v>141</v>
      </c>
      <c r="P4226" t="s">
        <v>1302</v>
      </c>
      <c r="Q4226" t="s">
        <v>29443</v>
      </c>
      <c r="R4226">
        <f>LOOKUP(A4226,budget_gross.tsv!A$2:A$8468,budget_gross.tsv!B$2:B$8468)</f>
        <v>55000000</v>
      </c>
      <c r="S4226">
        <f>LOOKUP(A4226,budget_gross.tsv!A$2:A$8468,budget_gross.tsv!C$2:C$8468)</f>
        <v>94011225</v>
      </c>
    </row>
    <row r="4227" spans="1:19" x14ac:dyDescent="0.3">
      <c r="A4227" t="s">
        <v>29444</v>
      </c>
      <c r="B4227" t="s">
        <v>29445</v>
      </c>
      <c r="C4227" t="s">
        <v>29446</v>
      </c>
      <c r="D4227" t="s">
        <v>217</v>
      </c>
      <c r="E4227">
        <v>6.4</v>
      </c>
      <c r="F4227">
        <v>43</v>
      </c>
      <c r="G4227" s="1">
        <v>37271</v>
      </c>
      <c r="H4227" t="s">
        <v>178</v>
      </c>
      <c r="I4227" t="s">
        <v>29447</v>
      </c>
      <c r="J4227" s="2">
        <v>210549</v>
      </c>
      <c r="K4227" t="s">
        <v>29448</v>
      </c>
      <c r="L4227" t="s">
        <v>29449</v>
      </c>
      <c r="M4227" s="1">
        <v>37113</v>
      </c>
      <c r="N4227" t="s">
        <v>251</v>
      </c>
      <c r="O4227" t="s">
        <v>370</v>
      </c>
      <c r="P4227" t="s">
        <v>6609</v>
      </c>
      <c r="Q4227" t="s">
        <v>29450</v>
      </c>
      <c r="R4227">
        <f>LOOKUP(A4227,budget_gross.tsv!A$2:A$8468,budget_gross.tsv!B$2:B$8468)</f>
        <v>30000000</v>
      </c>
      <c r="S4227">
        <f>LOOKUP(A4227,budget_gross.tsv!A$2:A$8468,budget_gross.tsv!C$2:C$8468)</f>
        <v>145103595</v>
      </c>
    </row>
    <row r="4228" spans="1:19" x14ac:dyDescent="0.3">
      <c r="A4228" t="s">
        <v>29451</v>
      </c>
      <c r="B4228" t="s">
        <v>29452</v>
      </c>
      <c r="C4228" t="s">
        <v>29453</v>
      </c>
      <c r="D4228" t="s">
        <v>217</v>
      </c>
      <c r="E4228">
        <v>8.5</v>
      </c>
      <c r="F4228">
        <v>85</v>
      </c>
      <c r="G4228" s="1">
        <v>37768</v>
      </c>
      <c r="H4228" t="s">
        <v>848</v>
      </c>
      <c r="I4228" t="s">
        <v>29454</v>
      </c>
      <c r="J4228" s="2">
        <v>552263</v>
      </c>
      <c r="K4228" t="s">
        <v>29455</v>
      </c>
      <c r="L4228" t="s">
        <v>9957</v>
      </c>
      <c r="M4228" s="1">
        <v>37708</v>
      </c>
      <c r="N4228" t="s">
        <v>438</v>
      </c>
      <c r="O4228" t="s">
        <v>748</v>
      </c>
      <c r="P4228" t="s">
        <v>29456</v>
      </c>
      <c r="Q4228" t="s">
        <v>29457</v>
      </c>
      <c r="R4228">
        <f>LOOKUP(A4228,budget_gross.tsv!A$2:A$8468,budget_gross.tsv!B$2:B$8468)</f>
        <v>35000000</v>
      </c>
      <c r="S4228">
        <f>LOOKUP(A4228,budget_gross.tsv!A$2:A$8468,budget_gross.tsv!C$2:C$8468)</f>
        <v>32572577</v>
      </c>
    </row>
    <row r="4229" spans="1:19" x14ac:dyDescent="0.3">
      <c r="A4229" t="s">
        <v>29458</v>
      </c>
      <c r="B4229" t="s">
        <v>29459</v>
      </c>
      <c r="C4229" t="s">
        <v>29460</v>
      </c>
      <c r="D4229" t="s">
        <v>124</v>
      </c>
      <c r="E4229">
        <v>6.6</v>
      </c>
      <c r="F4229">
        <v>58</v>
      </c>
      <c r="G4229" s="1">
        <v>37271</v>
      </c>
      <c r="H4229" t="s">
        <v>13742</v>
      </c>
      <c r="I4229" t="s">
        <v>29461</v>
      </c>
      <c r="J4229" s="2">
        <v>3609</v>
      </c>
      <c r="K4229" t="s">
        <v>29462</v>
      </c>
      <c r="L4229" t="s">
        <v>29463</v>
      </c>
      <c r="M4229" s="1">
        <v>37134</v>
      </c>
      <c r="N4229" t="s">
        <v>538</v>
      </c>
      <c r="O4229" t="s">
        <v>29464</v>
      </c>
      <c r="P4229" t="s">
        <v>574</v>
      </c>
      <c r="Q4229" t="s">
        <v>29465</v>
      </c>
      <c r="R4229">
        <f>LOOKUP(A4229,budget_gross.tsv!A$2:A$8468,budget_gross.tsv!B$2:B$8468)</f>
        <v>4447014</v>
      </c>
      <c r="S4229">
        <f>LOOKUP(A4229,budget_gross.tsv!A$2:A$8468,budget_gross.tsv!C$2:C$8468)</f>
        <v>0</v>
      </c>
    </row>
    <row r="4230" spans="1:19" x14ac:dyDescent="0.3">
      <c r="A4230" t="s">
        <v>29466</v>
      </c>
      <c r="B4230" t="s">
        <v>29467</v>
      </c>
      <c r="C4230" t="s">
        <v>29468</v>
      </c>
      <c r="D4230" t="s">
        <v>217</v>
      </c>
      <c r="E4230">
        <v>6.4</v>
      </c>
      <c r="F4230">
        <v>55</v>
      </c>
      <c r="G4230" s="1">
        <v>37201</v>
      </c>
      <c r="H4230" t="s">
        <v>69</v>
      </c>
      <c r="I4230" t="s">
        <v>29469</v>
      </c>
      <c r="J4230" s="2">
        <v>10471</v>
      </c>
      <c r="K4230" t="s">
        <v>29470</v>
      </c>
      <c r="L4230" t="s">
        <v>4451</v>
      </c>
      <c r="M4230" s="1">
        <v>37069</v>
      </c>
      <c r="N4230" t="s">
        <v>877</v>
      </c>
      <c r="O4230" t="s">
        <v>3642</v>
      </c>
      <c r="P4230" t="s">
        <v>1337</v>
      </c>
      <c r="Q4230" t="s">
        <v>29471</v>
      </c>
      <c r="R4230">
        <f>LOOKUP(A4230,budget_gross.tsv!A$2:A$8468,budget_gross.tsv!B$2:B$8468)</f>
        <v>16000000</v>
      </c>
      <c r="S4230">
        <f>LOOKUP(A4230,budget_gross.tsv!A$2:A$8468,budget_gross.tsv!C$2:C$8468)</f>
        <v>28734552</v>
      </c>
    </row>
    <row r="4231" spans="1:19" x14ac:dyDescent="0.3">
      <c r="A4231" t="s">
        <v>29472</v>
      </c>
      <c r="B4231" t="s">
        <v>29473</v>
      </c>
      <c r="C4231" t="s">
        <v>29474</v>
      </c>
      <c r="D4231" t="s">
        <v>217</v>
      </c>
      <c r="E4231">
        <v>7.7</v>
      </c>
      <c r="F4231">
        <v>72</v>
      </c>
      <c r="G4231" s="1">
        <v>37677</v>
      </c>
      <c r="H4231" t="s">
        <v>28865</v>
      </c>
      <c r="I4231" t="s">
        <v>29475</v>
      </c>
      <c r="J4231" s="2">
        <v>212744</v>
      </c>
      <c r="K4231" t="s">
        <v>29476</v>
      </c>
      <c r="L4231" t="s">
        <v>1686</v>
      </c>
      <c r="M4231" s="1">
        <v>37449</v>
      </c>
      <c r="N4231" t="s">
        <v>384</v>
      </c>
      <c r="O4231" t="s">
        <v>331</v>
      </c>
      <c r="P4231" t="s">
        <v>29477</v>
      </c>
      <c r="Q4231" t="s">
        <v>29478</v>
      </c>
      <c r="R4231">
        <f>LOOKUP(A4231,budget_gross.tsv!A$2:A$8468,budget_gross.tsv!B$2:B$8468)</f>
        <v>80000000</v>
      </c>
      <c r="S4231">
        <f>LOOKUP(A4231,budget_gross.tsv!A$2:A$8468,budget_gross.tsv!C$2:C$8468)</f>
        <v>104454762</v>
      </c>
    </row>
    <row r="4232" spans="1:19" x14ac:dyDescent="0.3">
      <c r="A4232" t="s">
        <v>29479</v>
      </c>
      <c r="B4232" t="s">
        <v>29480</v>
      </c>
      <c r="C4232" t="s">
        <v>29481</v>
      </c>
      <c r="D4232" t="s">
        <v>124</v>
      </c>
      <c r="E4232">
        <v>6</v>
      </c>
      <c r="F4232">
        <v>45</v>
      </c>
      <c r="G4232" s="1">
        <v>37985</v>
      </c>
      <c r="H4232" t="s">
        <v>69</v>
      </c>
      <c r="I4232" t="s">
        <v>29482</v>
      </c>
      <c r="J4232" s="2">
        <v>125009</v>
      </c>
      <c r="K4232" t="s">
        <v>29483</v>
      </c>
      <c r="L4232" t="s">
        <v>29484</v>
      </c>
      <c r="M4232" s="1">
        <v>37841</v>
      </c>
      <c r="N4232" t="s">
        <v>384</v>
      </c>
      <c r="O4232" t="s">
        <v>665</v>
      </c>
      <c r="P4232" t="s">
        <v>107</v>
      </c>
      <c r="Q4232" t="s">
        <v>29485</v>
      </c>
      <c r="R4232">
        <f>LOOKUP(A4232,budget_gross.tsv!A$2:A$8468,budget_gross.tsv!B$2:B$8468)</f>
        <v>80000000</v>
      </c>
      <c r="S4232">
        <f>LOOKUP(A4232,budget_gross.tsv!A$2:A$8468,budget_gross.tsv!C$2:C$8468)</f>
        <v>116934650</v>
      </c>
    </row>
    <row r="4233" spans="1:19" x14ac:dyDescent="0.3">
      <c r="A4233" t="s">
        <v>29486</v>
      </c>
      <c r="B4233" t="s">
        <v>29487</v>
      </c>
      <c r="C4233" t="s">
        <v>29488</v>
      </c>
      <c r="D4233" t="s">
        <v>217</v>
      </c>
      <c r="E4233">
        <v>7.2</v>
      </c>
      <c r="F4233">
        <v>85</v>
      </c>
      <c r="G4233" s="1">
        <v>37775</v>
      </c>
      <c r="H4233" t="s">
        <v>2839</v>
      </c>
      <c r="I4233" t="s">
        <v>29489</v>
      </c>
      <c r="J4233" s="2">
        <v>111553</v>
      </c>
      <c r="K4233" t="s">
        <v>29490</v>
      </c>
      <c r="L4233" t="s">
        <v>1558</v>
      </c>
      <c r="M4233" s="1">
        <v>37624</v>
      </c>
      <c r="N4233" t="s">
        <v>698</v>
      </c>
      <c r="O4233" t="s">
        <v>42</v>
      </c>
      <c r="P4233" t="s">
        <v>3747</v>
      </c>
      <c r="Q4233" t="s">
        <v>29491</v>
      </c>
      <c r="R4233">
        <f>LOOKUP(A4233,budget_gross.tsv!A$2:A$8468,budget_gross.tsv!B$2:B$8468)</f>
        <v>30000000</v>
      </c>
      <c r="S4233">
        <f>LOOKUP(A4233,budget_gross.tsv!A$2:A$8468,budget_gross.tsv!C$2:C$8468)</f>
        <v>65016287</v>
      </c>
    </row>
    <row r="4234" spans="1:19" x14ac:dyDescent="0.3">
      <c r="A4234" t="s">
        <v>29492</v>
      </c>
      <c r="B4234" t="s">
        <v>29493</v>
      </c>
      <c r="C4234" t="s">
        <v>29494</v>
      </c>
      <c r="D4234" t="s">
        <v>124</v>
      </c>
      <c r="E4234">
        <v>7.9</v>
      </c>
      <c r="F4234">
        <v>68</v>
      </c>
      <c r="G4234" s="1">
        <v>37642</v>
      </c>
      <c r="H4234" t="s">
        <v>178</v>
      </c>
      <c r="I4234" t="s">
        <v>29495</v>
      </c>
      <c r="J4234" s="2">
        <v>440029</v>
      </c>
      <c r="K4234" t="s">
        <v>29496</v>
      </c>
      <c r="L4234" t="s">
        <v>4674</v>
      </c>
      <c r="M4234" s="1">
        <v>37421</v>
      </c>
      <c r="N4234" t="s">
        <v>339</v>
      </c>
      <c r="O4234" t="s">
        <v>3255</v>
      </c>
      <c r="P4234" t="s">
        <v>1898</v>
      </c>
      <c r="Q4234" t="s">
        <v>29497</v>
      </c>
      <c r="R4234">
        <f>LOOKUP(A4234,budget_gross.tsv!A$2:A$8468,budget_gross.tsv!B$2:B$8468)</f>
        <v>60000000</v>
      </c>
      <c r="S4234">
        <f>LOOKUP(A4234,budget_gross.tsv!A$2:A$8468,budget_gross.tsv!C$2:C$8468)</f>
        <v>121661683</v>
      </c>
    </row>
    <row r="4235" spans="1:19" x14ac:dyDescent="0.3">
      <c r="A4235" t="s">
        <v>29498</v>
      </c>
      <c r="B4235" t="s">
        <v>29499</v>
      </c>
      <c r="C4235" t="s">
        <v>29500</v>
      </c>
      <c r="D4235" t="s">
        <v>68</v>
      </c>
      <c r="E4235">
        <v>6.6</v>
      </c>
      <c r="F4235">
        <v>62</v>
      </c>
      <c r="G4235" s="1">
        <v>37663</v>
      </c>
      <c r="H4235" t="s">
        <v>346</v>
      </c>
      <c r="I4235" t="s">
        <v>29501</v>
      </c>
      <c r="J4235" s="2">
        <v>107647</v>
      </c>
      <c r="K4235" t="s">
        <v>29502</v>
      </c>
      <c r="L4235" t="s">
        <v>29503</v>
      </c>
      <c r="M4235" s="1">
        <v>37470</v>
      </c>
      <c r="N4235" t="s">
        <v>448</v>
      </c>
      <c r="O4235" t="s">
        <v>141</v>
      </c>
      <c r="P4235" t="s">
        <v>29504</v>
      </c>
      <c r="Q4235" t="s">
        <v>29505</v>
      </c>
      <c r="R4235">
        <f>LOOKUP(A4235,budget_gross.tsv!A$2:A$8468,budget_gross.tsv!B$2:B$8468)</f>
        <v>5000000</v>
      </c>
      <c r="S4235">
        <f>LOOKUP(A4235,budget_gross.tsv!A$2:A$8468,budget_gross.tsv!C$2:C$8468)</f>
        <v>241438208</v>
      </c>
    </row>
    <row r="4236" spans="1:19" x14ac:dyDescent="0.3">
      <c r="A4236" t="s">
        <v>29506</v>
      </c>
      <c r="B4236" t="s">
        <v>29507</v>
      </c>
      <c r="C4236" t="s">
        <v>29508</v>
      </c>
      <c r="D4236" t="s">
        <v>217</v>
      </c>
      <c r="E4236">
        <v>6.5</v>
      </c>
      <c r="F4236">
        <v>58</v>
      </c>
      <c r="G4236" s="1">
        <v>37313</v>
      </c>
      <c r="H4236" t="s">
        <v>28105</v>
      </c>
      <c r="I4236" t="s">
        <v>29509</v>
      </c>
      <c r="J4236" s="2">
        <v>46367</v>
      </c>
      <c r="K4236" t="s">
        <v>29510</v>
      </c>
      <c r="L4236" t="s">
        <v>5570</v>
      </c>
      <c r="M4236" s="1">
        <v>37148</v>
      </c>
      <c r="N4236" t="s">
        <v>664</v>
      </c>
      <c r="O4236" t="s">
        <v>2505</v>
      </c>
      <c r="P4236" t="s">
        <v>1826</v>
      </c>
      <c r="Q4236" t="s">
        <v>29511</v>
      </c>
      <c r="R4236">
        <f>LOOKUP(A4236,budget_gross.tsv!A$2:A$8468,budget_gross.tsv!B$2:B$8468)</f>
        <v>1500000</v>
      </c>
      <c r="S4236">
        <f>LOOKUP(A4236,budget_gross.tsv!A$2:A$8468,budget_gross.tsv!C$2:C$8468)</f>
        <v>378176</v>
      </c>
    </row>
    <row r="4237" spans="1:19" x14ac:dyDescent="0.3">
      <c r="A4237" t="s">
        <v>29512</v>
      </c>
      <c r="B4237" t="s">
        <v>29513</v>
      </c>
      <c r="C4237" t="s">
        <v>29514</v>
      </c>
      <c r="D4237" t="s">
        <v>217</v>
      </c>
      <c r="E4237">
        <v>6</v>
      </c>
      <c r="F4237">
        <v>38</v>
      </c>
      <c r="G4237" s="1">
        <v>37698</v>
      </c>
      <c r="H4237" t="s">
        <v>178</v>
      </c>
      <c r="I4237" t="s">
        <v>29515</v>
      </c>
      <c r="J4237" s="2">
        <v>6702</v>
      </c>
      <c r="K4237" t="s">
        <v>29516</v>
      </c>
      <c r="L4237" t="s">
        <v>29517</v>
      </c>
      <c r="M4237" s="1">
        <v>37596</v>
      </c>
      <c r="N4237" t="s">
        <v>20</v>
      </c>
      <c r="O4237" t="s">
        <v>331</v>
      </c>
      <c r="P4237" t="s">
        <v>252</v>
      </c>
      <c r="Q4237" t="s">
        <v>29518</v>
      </c>
      <c r="R4237">
        <f>LOOKUP(A4237,budget_gross.tsv!A$2:A$8468,budget_gross.tsv!B$2:B$8468)</f>
        <v>3500000</v>
      </c>
      <c r="S4237">
        <f>LOOKUP(A4237,budget_gross.tsv!A$2:A$8468,budget_gross.tsv!C$2:C$8468)</f>
        <v>17504595</v>
      </c>
    </row>
    <row r="4238" spans="1:19" x14ac:dyDescent="0.3">
      <c r="A4238" t="s">
        <v>29519</v>
      </c>
      <c r="B4238" t="s">
        <v>29520</v>
      </c>
      <c r="C4238" t="s">
        <v>29521</v>
      </c>
      <c r="D4238" t="s">
        <v>124</v>
      </c>
      <c r="E4238">
        <v>8.1</v>
      </c>
      <c r="F4238">
        <v>76</v>
      </c>
      <c r="G4238" s="1">
        <v>37747</v>
      </c>
      <c r="H4238" t="s">
        <v>28865</v>
      </c>
      <c r="I4238" t="s">
        <v>29522</v>
      </c>
      <c r="J4238" s="2">
        <v>605176</v>
      </c>
      <c r="K4238" t="s">
        <v>29523</v>
      </c>
      <c r="L4238" t="s">
        <v>128</v>
      </c>
      <c r="M4238" s="1">
        <v>37615</v>
      </c>
      <c r="N4238" t="s">
        <v>484</v>
      </c>
      <c r="O4238" t="s">
        <v>934</v>
      </c>
      <c r="P4238" t="s">
        <v>29524</v>
      </c>
      <c r="Q4238" t="s">
        <v>29525</v>
      </c>
      <c r="R4238">
        <f>LOOKUP(A4238,budget_gross.tsv!A$2:A$8468,budget_gross.tsv!B$2:B$8468)</f>
        <v>52000000</v>
      </c>
      <c r="S4238">
        <f>LOOKUP(A4238,budget_gross.tsv!A$2:A$8468,budget_gross.tsv!C$2:C$8468)</f>
        <v>164615351</v>
      </c>
    </row>
    <row r="4239" spans="1:19" x14ac:dyDescent="0.3">
      <c r="A4239" t="s">
        <v>29526</v>
      </c>
      <c r="B4239" t="s">
        <v>29527</v>
      </c>
      <c r="C4239" t="s">
        <v>29528</v>
      </c>
      <c r="D4239" t="s">
        <v>124</v>
      </c>
      <c r="E4239">
        <v>5.7</v>
      </c>
      <c r="F4239">
        <v>44</v>
      </c>
      <c r="G4239" s="1">
        <v>37208</v>
      </c>
      <c r="H4239" t="s">
        <v>69</v>
      </c>
      <c r="I4239" t="s">
        <v>29529</v>
      </c>
      <c r="J4239" s="2">
        <v>49526</v>
      </c>
      <c r="K4239" t="s">
        <v>29530</v>
      </c>
      <c r="L4239" t="s">
        <v>29531</v>
      </c>
      <c r="M4239" s="1">
        <v>37092</v>
      </c>
      <c r="N4239" t="s">
        <v>538</v>
      </c>
      <c r="O4239" t="s">
        <v>673</v>
      </c>
      <c r="P4239" t="s">
        <v>43</v>
      </c>
      <c r="Q4239" t="s">
        <v>29532</v>
      </c>
      <c r="R4239">
        <f>LOOKUP(A4239,budget_gross.tsv!A$2:A$8468,budget_gross.tsv!B$2:B$8468)</f>
        <v>46000000</v>
      </c>
      <c r="S4239">
        <f>LOOKUP(A4239,budget_gross.tsv!A$2:A$8468,budget_gross.tsv!C$2:C$8468)</f>
        <v>93607673</v>
      </c>
    </row>
    <row r="4240" spans="1:19" x14ac:dyDescent="0.3">
      <c r="A4240" t="s">
        <v>29533</v>
      </c>
      <c r="B4240" t="s">
        <v>29534</v>
      </c>
      <c r="C4240" t="s">
        <v>29535</v>
      </c>
      <c r="D4240" t="s">
        <v>68</v>
      </c>
      <c r="E4240">
        <v>5.4</v>
      </c>
      <c r="F4240">
        <v>36</v>
      </c>
      <c r="G4240" s="1">
        <v>37523</v>
      </c>
      <c r="H4240" t="s">
        <v>178</v>
      </c>
      <c r="I4240" t="s">
        <v>29536</v>
      </c>
      <c r="J4240" s="2">
        <v>30440</v>
      </c>
      <c r="K4240" t="s">
        <v>29537</v>
      </c>
      <c r="L4240" t="s">
        <v>400</v>
      </c>
      <c r="M4240" s="1">
        <v>37295</v>
      </c>
      <c r="N4240" t="s">
        <v>563</v>
      </c>
      <c r="O4240" t="s">
        <v>756</v>
      </c>
      <c r="P4240" t="s">
        <v>757</v>
      </c>
      <c r="Q4240" t="s">
        <v>29538</v>
      </c>
      <c r="R4240">
        <f>LOOKUP(A4240,budget_gross.tsv!A$2:A$8468,budget_gross.tsv!B$2:B$8468)</f>
        <v>15000000</v>
      </c>
      <c r="S4240">
        <f>LOOKUP(A4240,budget_gross.tsv!A$2:A$8468,budget_gross.tsv!C$2:C$8468)</f>
        <v>47811275</v>
      </c>
    </row>
    <row r="4241" spans="1:19" x14ac:dyDescent="0.3">
      <c r="A4241" t="s">
        <v>29539</v>
      </c>
      <c r="B4241" t="s">
        <v>29540</v>
      </c>
      <c r="C4241" t="s">
        <v>29541</v>
      </c>
      <c r="D4241" t="s">
        <v>217</v>
      </c>
      <c r="E4241">
        <v>7.4</v>
      </c>
      <c r="F4241">
        <v>77</v>
      </c>
      <c r="G4241" s="1">
        <v>37523</v>
      </c>
      <c r="H4241" t="s">
        <v>28105</v>
      </c>
      <c r="I4241" t="s">
        <v>29542</v>
      </c>
      <c r="J4241" s="2">
        <v>20762</v>
      </c>
      <c r="K4241" t="s">
        <v>29543</v>
      </c>
      <c r="L4241" t="s">
        <v>19867</v>
      </c>
      <c r="M4241" s="1">
        <v>37372</v>
      </c>
      <c r="N4241" t="s">
        <v>210</v>
      </c>
      <c r="O4241" t="s">
        <v>141</v>
      </c>
      <c r="P4241" t="s">
        <v>29544</v>
      </c>
      <c r="Q4241" t="s">
        <v>29545</v>
      </c>
      <c r="R4241">
        <f>LOOKUP(A4241,budget_gross.tsv!A$2:A$8468,budget_gross.tsv!B$2:B$8468)</f>
        <v>7000000</v>
      </c>
      <c r="S4241">
        <f>LOOKUP(A4241,budget_gross.tsv!A$2:A$8468,budget_gross.tsv!C$2:C$8468)</f>
        <v>13876974</v>
      </c>
    </row>
    <row r="4242" spans="1:19" x14ac:dyDescent="0.3">
      <c r="A4242" t="s">
        <v>29546</v>
      </c>
      <c r="B4242" t="s">
        <v>29547</v>
      </c>
      <c r="C4242" t="s">
        <v>29548</v>
      </c>
      <c r="D4242" t="s">
        <v>217</v>
      </c>
      <c r="E4242">
        <v>8.1</v>
      </c>
      <c r="F4242">
        <v>69</v>
      </c>
      <c r="G4242" s="1">
        <v>38090</v>
      </c>
      <c r="H4242" t="s">
        <v>2546</v>
      </c>
      <c r="I4242" t="s">
        <v>29549</v>
      </c>
      <c r="J4242" s="2">
        <v>801425</v>
      </c>
      <c r="K4242" t="s">
        <v>29550</v>
      </c>
      <c r="L4242" t="s">
        <v>6023</v>
      </c>
      <c r="M4242" s="1">
        <v>37904</v>
      </c>
      <c r="N4242" t="s">
        <v>1423</v>
      </c>
      <c r="O4242" t="s">
        <v>182</v>
      </c>
      <c r="P4242" t="s">
        <v>29551</v>
      </c>
      <c r="Q4242" t="s">
        <v>29552</v>
      </c>
      <c r="R4242">
        <f>LOOKUP(A4242,budget_gross.tsv!A$2:A$8468,budget_gross.tsv!B$2:B$8468)</f>
        <v>30000000</v>
      </c>
      <c r="S4242">
        <f>LOOKUP(A4242,budget_gross.tsv!A$2:A$8468,budget_gross.tsv!C$2:C$8468)</f>
        <v>70099045</v>
      </c>
    </row>
    <row r="4243" spans="1:19" x14ac:dyDescent="0.3">
      <c r="A4243" t="s">
        <v>29553</v>
      </c>
      <c r="B4243" t="s">
        <v>29554</v>
      </c>
      <c r="C4243" t="s">
        <v>29555</v>
      </c>
      <c r="D4243" t="s">
        <v>217</v>
      </c>
      <c r="E4243">
        <v>7.1</v>
      </c>
      <c r="F4243">
        <v>63</v>
      </c>
      <c r="G4243" s="1">
        <v>37362</v>
      </c>
      <c r="H4243" t="s">
        <v>178</v>
      </c>
      <c r="I4243" t="s">
        <v>29556</v>
      </c>
      <c r="J4243" s="2">
        <v>127173</v>
      </c>
      <c r="K4243" t="s">
        <v>29557</v>
      </c>
      <c r="L4243" t="s">
        <v>627</v>
      </c>
      <c r="M4243" s="1">
        <v>37216</v>
      </c>
      <c r="N4243" t="s">
        <v>2959</v>
      </c>
      <c r="O4243" t="s">
        <v>182</v>
      </c>
      <c r="P4243" t="s">
        <v>593</v>
      </c>
      <c r="Q4243" t="s">
        <v>29558</v>
      </c>
      <c r="R4243">
        <f>LOOKUP(A4243,budget_gross.tsv!A$2:A$8468,budget_gross.tsv!B$2:B$8468)</f>
        <v>115000000</v>
      </c>
      <c r="S4243">
        <f>LOOKUP(A4243,budget_gross.tsv!A$2:A$8468,budget_gross.tsv!C$2:C$8468)</f>
        <v>26871</v>
      </c>
    </row>
    <row r="4244" spans="1:19" x14ac:dyDescent="0.3">
      <c r="A4244" t="s">
        <v>29559</v>
      </c>
      <c r="B4244" t="s">
        <v>29560</v>
      </c>
      <c r="C4244" t="s">
        <v>29561</v>
      </c>
      <c r="D4244" t="s">
        <v>124</v>
      </c>
      <c r="E4244">
        <v>8.1999999999999993</v>
      </c>
      <c r="F4244">
        <v>72</v>
      </c>
      <c r="G4244" s="1">
        <v>37432</v>
      </c>
      <c r="H4244" t="s">
        <v>178</v>
      </c>
      <c r="I4244" t="s">
        <v>29562</v>
      </c>
      <c r="J4244" s="2">
        <v>677499</v>
      </c>
      <c r="K4244" t="s">
        <v>29563</v>
      </c>
      <c r="L4244" t="s">
        <v>3169</v>
      </c>
      <c r="M4244" s="1">
        <v>37260</v>
      </c>
      <c r="N4244" t="s">
        <v>270</v>
      </c>
      <c r="O4244" t="s">
        <v>861</v>
      </c>
      <c r="P4244" t="s">
        <v>29564</v>
      </c>
      <c r="Q4244" t="s">
        <v>29565</v>
      </c>
      <c r="R4244">
        <f>LOOKUP(A4244,budget_gross.tsv!A$2:A$8468,budget_gross.tsv!B$2:B$8468)</f>
        <v>58000000</v>
      </c>
      <c r="S4244">
        <f>LOOKUP(A4244,budget_gross.tsv!A$2:A$8468,budget_gross.tsv!C$2:C$8468)</f>
        <v>170742341</v>
      </c>
    </row>
    <row r="4245" spans="1:19" x14ac:dyDescent="0.3">
      <c r="A4245" t="s">
        <v>29566</v>
      </c>
      <c r="B4245" t="s">
        <v>27710</v>
      </c>
      <c r="C4245" t="s">
        <v>29567</v>
      </c>
      <c r="D4245" t="s">
        <v>217</v>
      </c>
      <c r="E4245">
        <v>6</v>
      </c>
      <c r="F4245">
        <v>40</v>
      </c>
      <c r="G4245" s="1">
        <v>37845</v>
      </c>
      <c r="H4245" t="s">
        <v>136</v>
      </c>
      <c r="I4245" t="s">
        <v>29568</v>
      </c>
      <c r="J4245" s="2">
        <v>37625</v>
      </c>
      <c r="K4245" t="s">
        <v>29569</v>
      </c>
      <c r="L4245" t="s">
        <v>26702</v>
      </c>
      <c r="M4245" s="1">
        <v>37694</v>
      </c>
      <c r="N4245" t="s">
        <v>1817</v>
      </c>
      <c r="O4245" t="s">
        <v>193</v>
      </c>
      <c r="P4245" t="s">
        <v>252</v>
      </c>
      <c r="Q4245" t="s">
        <v>29570</v>
      </c>
      <c r="R4245">
        <f>LOOKUP(A4245,budget_gross.tsv!A$2:A$8468,budget_gross.tsv!B$2:B$8468)</f>
        <v>55000000</v>
      </c>
      <c r="S4245">
        <f>LOOKUP(A4245,budget_gross.tsv!A$2:A$8468,budget_gross.tsv!C$2:C$8468)</f>
        <v>34238611</v>
      </c>
    </row>
    <row r="4246" spans="1:19" x14ac:dyDescent="0.3">
      <c r="A4246" t="s">
        <v>29571</v>
      </c>
      <c r="B4246" t="s">
        <v>29572</v>
      </c>
      <c r="C4246" t="s">
        <v>29573</v>
      </c>
      <c r="D4246" t="s">
        <v>124</v>
      </c>
      <c r="E4246">
        <v>5.6</v>
      </c>
      <c r="F4246">
        <v>31</v>
      </c>
      <c r="G4246" s="1">
        <v>37768</v>
      </c>
      <c r="H4246" t="s">
        <v>956</v>
      </c>
      <c r="I4246" t="s">
        <v>29574</v>
      </c>
      <c r="J4246" s="2">
        <v>41153</v>
      </c>
      <c r="K4246" t="s">
        <v>29575</v>
      </c>
      <c r="L4246" t="s">
        <v>959</v>
      </c>
      <c r="M4246" s="1">
        <v>37638</v>
      </c>
      <c r="N4246" t="s">
        <v>563</v>
      </c>
      <c r="O4246" t="s">
        <v>592</v>
      </c>
      <c r="P4246" t="s">
        <v>4</v>
      </c>
      <c r="Q4246" t="s">
        <v>29576</v>
      </c>
      <c r="R4246">
        <f>LOOKUP(A4246,budget_gross.tsv!A$2:A$8468,budget_gross.tsv!B$2:B$8468)</f>
        <v>35764982</v>
      </c>
      <c r="S4246">
        <f>LOOKUP(A4246,budget_gross.tsv!A$2:A$8468,budget_gross.tsv!C$2:C$8468)</f>
        <v>0</v>
      </c>
    </row>
    <row r="4247" spans="1:19" x14ac:dyDescent="0.3">
      <c r="A4247" t="s">
        <v>29577</v>
      </c>
      <c r="B4247" t="s">
        <v>29578</v>
      </c>
      <c r="C4247" t="s">
        <v>29579</v>
      </c>
      <c r="D4247" t="s">
        <v>217</v>
      </c>
      <c r="E4247">
        <v>6.9</v>
      </c>
      <c r="F4247">
        <v>43</v>
      </c>
      <c r="G4247" s="1">
        <v>37320</v>
      </c>
      <c r="H4247" t="s">
        <v>28865</v>
      </c>
      <c r="I4247" t="s">
        <v>29580</v>
      </c>
      <c r="J4247" s="2">
        <v>60067</v>
      </c>
      <c r="K4247" t="s">
        <v>29581</v>
      </c>
      <c r="L4247" t="s">
        <v>29218</v>
      </c>
      <c r="M4247" s="1">
        <v>37183</v>
      </c>
      <c r="N4247" t="s">
        <v>4374</v>
      </c>
      <c r="O4247" t="s">
        <v>1183</v>
      </c>
      <c r="P4247" t="s">
        <v>869</v>
      </c>
      <c r="Q4247" t="s">
        <v>29582</v>
      </c>
      <c r="R4247">
        <f>LOOKUP(A4247,budget_gross.tsv!A$2:A$8468,budget_gross.tsv!B$2:B$8468)</f>
        <v>72000000</v>
      </c>
      <c r="S4247">
        <f>LOOKUP(A4247,budget_gross.tsv!A$2:A$8468,budget_gross.tsv!C$2:C$8468)</f>
        <v>18208078</v>
      </c>
    </row>
    <row r="4248" spans="1:19" x14ac:dyDescent="0.3">
      <c r="A4248" t="s">
        <v>29583</v>
      </c>
      <c r="B4248" t="s">
        <v>29584</v>
      </c>
      <c r="C4248" t="s">
        <v>29585</v>
      </c>
      <c r="D4248" t="s">
        <v>124</v>
      </c>
      <c r="E4248">
        <v>7.4</v>
      </c>
      <c r="F4248">
        <v>49</v>
      </c>
      <c r="G4248" s="1">
        <v>37341</v>
      </c>
      <c r="H4248" t="s">
        <v>178</v>
      </c>
      <c r="I4248" t="s">
        <v>29586</v>
      </c>
      <c r="J4248" s="2">
        <v>158145</v>
      </c>
      <c r="K4248" t="s">
        <v>29587</v>
      </c>
      <c r="L4248" t="s">
        <v>29588</v>
      </c>
      <c r="M4248" s="1">
        <v>37190</v>
      </c>
      <c r="N4248" t="s">
        <v>241</v>
      </c>
      <c r="O4248" t="s">
        <v>1875</v>
      </c>
      <c r="P4248" t="s">
        <v>593</v>
      </c>
      <c r="Q4248" t="s">
        <v>29589</v>
      </c>
      <c r="R4248">
        <f>LOOKUP(A4248,budget_gross.tsv!A$2:A$8468,budget_gross.tsv!B$2:B$8468)</f>
        <v>68000000</v>
      </c>
      <c r="S4248">
        <f>LOOKUP(A4248,budget_gross.tsv!A$2:A$8468,budget_gross.tsv!C$2:C$8468)</f>
        <v>50338485</v>
      </c>
    </row>
    <row r="4249" spans="1:19" x14ac:dyDescent="0.3">
      <c r="A4249" t="s">
        <v>29590</v>
      </c>
      <c r="B4249" t="s">
        <v>29591</v>
      </c>
      <c r="C4249" t="s">
        <v>29592</v>
      </c>
      <c r="D4249" t="s">
        <v>217</v>
      </c>
      <c r="E4249">
        <v>5.5</v>
      </c>
      <c r="F4249">
        <v>32</v>
      </c>
      <c r="G4249" s="1">
        <v>38622</v>
      </c>
      <c r="H4249" t="s">
        <v>848</v>
      </c>
      <c r="I4249" t="s">
        <v>29593</v>
      </c>
      <c r="J4249" s="2">
        <v>7336</v>
      </c>
      <c r="K4249" t="s">
        <v>29594</v>
      </c>
      <c r="L4249" t="s">
        <v>12452</v>
      </c>
      <c r="M4249" s="1">
        <v>37631</v>
      </c>
      <c r="N4249" t="s">
        <v>591</v>
      </c>
      <c r="O4249" t="s">
        <v>29595</v>
      </c>
      <c r="P4249" t="s">
        <v>5904</v>
      </c>
      <c r="Q4249" t="s">
        <v>29596</v>
      </c>
      <c r="R4249">
        <f>LOOKUP(A4249,budget_gross.tsv!A$2:A$8468,budget_gross.tsv!B$2:B$8468)</f>
        <v>86000000</v>
      </c>
      <c r="S4249">
        <f>LOOKUP(A4249,budget_gross.tsv!A$2:A$8468,budget_gross.tsv!C$2:C$8468)</f>
        <v>6140</v>
      </c>
    </row>
    <row r="4250" spans="1:19" x14ac:dyDescent="0.3">
      <c r="A4250" t="s">
        <v>29597</v>
      </c>
      <c r="B4250" t="s">
        <v>29598</v>
      </c>
      <c r="C4250" t="s">
        <v>29599</v>
      </c>
      <c r="D4250" t="s">
        <v>68</v>
      </c>
      <c r="E4250">
        <v>6.1</v>
      </c>
      <c r="F4250">
        <v>51</v>
      </c>
      <c r="G4250" s="1">
        <v>37999</v>
      </c>
      <c r="H4250" t="s">
        <v>178</v>
      </c>
      <c r="I4250" t="s">
        <v>29600</v>
      </c>
      <c r="J4250" s="2">
        <v>120946</v>
      </c>
      <c r="K4250" t="s">
        <v>29601</v>
      </c>
      <c r="L4250" t="s">
        <v>8862</v>
      </c>
      <c r="M4250" s="1">
        <v>37820</v>
      </c>
      <c r="N4250" t="s">
        <v>1037</v>
      </c>
      <c r="O4250" t="s">
        <v>74</v>
      </c>
      <c r="P4250" t="s">
        <v>153</v>
      </c>
      <c r="Q4250" t="s">
        <v>29602</v>
      </c>
      <c r="R4250">
        <f>LOOKUP(A4250,budget_gross.tsv!A$2:A$8468,budget_gross.tsv!B$2:B$8468)</f>
        <v>35000000</v>
      </c>
      <c r="S4250">
        <f>LOOKUP(A4250,budget_gross.tsv!A$2:A$8468,budget_gross.tsv!C$2:C$8468)</f>
        <v>28082366</v>
      </c>
    </row>
    <row r="4251" spans="1:19" x14ac:dyDescent="0.3">
      <c r="A4251" t="s">
        <v>29603</v>
      </c>
      <c r="B4251" t="s">
        <v>29604</v>
      </c>
      <c r="C4251" t="s">
        <v>29605</v>
      </c>
      <c r="D4251" t="s">
        <v>124</v>
      </c>
      <c r="E4251">
        <v>7.1</v>
      </c>
      <c r="F4251">
        <v>75</v>
      </c>
      <c r="G4251" s="1">
        <v>37635</v>
      </c>
      <c r="H4251" t="s">
        <v>178</v>
      </c>
      <c r="I4251" t="s">
        <v>29606</v>
      </c>
      <c r="J4251" s="2">
        <v>150529</v>
      </c>
      <c r="K4251" t="s">
        <v>29607</v>
      </c>
      <c r="L4251" t="s">
        <v>29608</v>
      </c>
      <c r="M4251" s="1">
        <v>37393</v>
      </c>
      <c r="N4251" t="s">
        <v>511</v>
      </c>
      <c r="O4251" t="s">
        <v>141</v>
      </c>
      <c r="P4251" t="s">
        <v>29609</v>
      </c>
      <c r="Q4251" t="s">
        <v>29610</v>
      </c>
      <c r="R4251">
        <f>LOOKUP(A4251,budget_gross.tsv!A$2:A$8468,budget_gross.tsv!B$2:B$8468)</f>
        <v>30000000</v>
      </c>
      <c r="S4251">
        <f>LOOKUP(A4251,budget_gross.tsv!A$2:A$8468,budget_gross.tsv!C$2:C$8468)</f>
        <v>41385278</v>
      </c>
    </row>
    <row r="4252" spans="1:19" x14ac:dyDescent="0.3">
      <c r="A4252" t="s">
        <v>29611</v>
      </c>
      <c r="B4252" t="s">
        <v>29612</v>
      </c>
      <c r="C4252" t="s">
        <v>29613</v>
      </c>
      <c r="D4252" t="s">
        <v>124</v>
      </c>
      <c r="E4252">
        <v>5.5</v>
      </c>
      <c r="F4252">
        <v>45</v>
      </c>
      <c r="G4252" s="1">
        <v>37530</v>
      </c>
      <c r="H4252" t="s">
        <v>178</v>
      </c>
      <c r="I4252" t="s">
        <v>29614</v>
      </c>
      <c r="J4252" s="2">
        <v>110394</v>
      </c>
      <c r="K4252" t="s">
        <v>29615</v>
      </c>
      <c r="L4252" t="s">
        <v>27513</v>
      </c>
      <c r="M4252" s="1">
        <v>37365</v>
      </c>
      <c r="N4252" t="s">
        <v>280</v>
      </c>
      <c r="O4252" t="s">
        <v>172</v>
      </c>
      <c r="P4252" t="s">
        <v>63</v>
      </c>
      <c r="Q4252" t="s">
        <v>29616</v>
      </c>
      <c r="R4252">
        <f>LOOKUP(A4252,budget_gross.tsv!A$2:A$8468,budget_gross.tsv!B$2:B$8468)</f>
        <v>60000000</v>
      </c>
      <c r="S4252">
        <f>LOOKUP(A4252,budget_gross.tsv!A$2:A$8468,budget_gross.tsv!C$2:C$8468)</f>
        <v>91047077</v>
      </c>
    </row>
    <row r="4253" spans="1:19" x14ac:dyDescent="0.3">
      <c r="A4253" t="s">
        <v>29617</v>
      </c>
      <c r="B4253" t="s">
        <v>29618</v>
      </c>
      <c r="C4253" t="s">
        <v>29619</v>
      </c>
      <c r="D4253" t="s">
        <v>217</v>
      </c>
      <c r="E4253">
        <v>5.7</v>
      </c>
      <c r="F4253">
        <v>32</v>
      </c>
      <c r="G4253" s="1">
        <v>37376</v>
      </c>
      <c r="H4253" t="s">
        <v>69</v>
      </c>
      <c r="I4253" t="s">
        <v>29620</v>
      </c>
      <c r="J4253" s="2">
        <v>84709</v>
      </c>
      <c r="K4253" t="s">
        <v>29621</v>
      </c>
      <c r="L4253" t="s">
        <v>29622</v>
      </c>
      <c r="M4253" s="1">
        <v>37239</v>
      </c>
      <c r="N4253" t="s">
        <v>791</v>
      </c>
      <c r="O4253" t="s">
        <v>370</v>
      </c>
      <c r="P4253" t="s">
        <v>321</v>
      </c>
      <c r="Q4253" t="s">
        <v>29623</v>
      </c>
      <c r="R4253">
        <f>LOOKUP(A4253,budget_gross.tsv!A$2:A$8468,budget_gross.tsv!B$2:B$8468)</f>
        <v>15000000</v>
      </c>
      <c r="S4253">
        <f>LOOKUP(A4253,budget_gross.tsv!A$2:A$8468,budget_gross.tsv!C$2:C$8468)</f>
        <v>38252284</v>
      </c>
    </row>
    <row r="4254" spans="1:19" x14ac:dyDescent="0.3">
      <c r="A4254" t="s">
        <v>29624</v>
      </c>
      <c r="B4254" t="s">
        <v>29625</v>
      </c>
      <c r="C4254" t="s">
        <v>29626</v>
      </c>
      <c r="D4254" t="s">
        <v>217</v>
      </c>
      <c r="E4254">
        <v>7.2</v>
      </c>
      <c r="F4254">
        <v>65</v>
      </c>
      <c r="G4254" s="1">
        <v>37488</v>
      </c>
      <c r="H4254" t="s">
        <v>136</v>
      </c>
      <c r="I4254" t="s">
        <v>29627</v>
      </c>
      <c r="J4254" s="2">
        <v>111138</v>
      </c>
      <c r="K4254" t="s">
        <v>29628</v>
      </c>
      <c r="L4254" t="s">
        <v>1533</v>
      </c>
      <c r="M4254" s="1">
        <v>37316</v>
      </c>
      <c r="N4254" t="s">
        <v>1882</v>
      </c>
      <c r="O4254" t="s">
        <v>3920</v>
      </c>
      <c r="P4254" t="s">
        <v>1898</v>
      </c>
      <c r="Q4254" t="s">
        <v>29629</v>
      </c>
      <c r="R4254">
        <f>LOOKUP(A4254,budget_gross.tsv!A$2:A$8468,budget_gross.tsv!B$2:B$8468)</f>
        <v>75000000</v>
      </c>
      <c r="S4254">
        <f>LOOKUP(A4254,budget_gross.tsv!A$2:A$8468,budget_gross.tsv!C$2:C$8468)</f>
        <v>78122718</v>
      </c>
    </row>
    <row r="4255" spans="1:19" x14ac:dyDescent="0.3">
      <c r="A4255" t="s">
        <v>29630</v>
      </c>
      <c r="B4255" t="s">
        <v>29631</v>
      </c>
      <c r="C4255" t="s">
        <v>29632</v>
      </c>
      <c r="D4255" t="s">
        <v>217</v>
      </c>
      <c r="E4255">
        <v>6.5</v>
      </c>
      <c r="F4255">
        <v>56</v>
      </c>
      <c r="G4255" s="1">
        <v>38195</v>
      </c>
      <c r="H4255" t="s">
        <v>848</v>
      </c>
      <c r="I4255" t="s">
        <v>29633</v>
      </c>
      <c r="J4255" s="2">
        <v>22760</v>
      </c>
      <c r="K4255" t="s">
        <v>29634</v>
      </c>
      <c r="L4255" t="s">
        <v>29635</v>
      </c>
      <c r="M4255" s="1">
        <v>38072</v>
      </c>
      <c r="N4255" t="s">
        <v>834</v>
      </c>
      <c r="O4255" t="s">
        <v>2176</v>
      </c>
      <c r="P4255" t="s">
        <v>3128</v>
      </c>
      <c r="Q4255" t="s">
        <v>29636</v>
      </c>
      <c r="R4255">
        <f>LOOKUP(A4255,budget_gross.tsv!A$2:A$8468,budget_gross.tsv!B$2:B$8468)</f>
        <v>74864</v>
      </c>
      <c r="S4255">
        <f>LOOKUP(A4255,budget_gross.tsv!A$2:A$8468,budget_gross.tsv!C$2:C$8468)</f>
        <v>0</v>
      </c>
    </row>
    <row r="4256" spans="1:19" x14ac:dyDescent="0.3">
      <c r="A4256" t="s">
        <v>29637</v>
      </c>
      <c r="B4256" t="s">
        <v>29638</v>
      </c>
      <c r="C4256" t="s">
        <v>29639</v>
      </c>
      <c r="D4256" t="s">
        <v>68</v>
      </c>
      <c r="E4256">
        <v>7</v>
      </c>
      <c r="F4256">
        <v>50</v>
      </c>
      <c r="G4256" s="1">
        <v>38503</v>
      </c>
      <c r="H4256" t="s">
        <v>2856</v>
      </c>
      <c r="I4256" t="s">
        <v>29640</v>
      </c>
      <c r="J4256" s="2">
        <v>3912</v>
      </c>
      <c r="K4256" t="s">
        <v>29641</v>
      </c>
      <c r="L4256" t="s">
        <v>29642</v>
      </c>
      <c r="M4256" s="1">
        <v>37231</v>
      </c>
      <c r="N4256" t="s">
        <v>52</v>
      </c>
      <c r="O4256" t="s">
        <v>942</v>
      </c>
      <c r="P4256" t="s">
        <v>17015</v>
      </c>
      <c r="Q4256" t="s">
        <v>29643</v>
      </c>
      <c r="R4256">
        <f>LOOKUP(A4256,budget_gross.tsv!A$2:A$8468,budget_gross.tsv!B$2:B$8468)</f>
        <v>0</v>
      </c>
      <c r="S4256" t="str">
        <f>LOOKUP(A4256,budget_gross.tsv!A$2:A$8468,budget_gross.tsv!C$2:C$8468)</f>
        <v>EU5,328,737</v>
      </c>
    </row>
    <row r="4257" spans="1:19" x14ac:dyDescent="0.3">
      <c r="A4257" t="s">
        <v>29644</v>
      </c>
      <c r="B4257" t="s">
        <v>29645</v>
      </c>
      <c r="C4257" t="s">
        <v>29646</v>
      </c>
      <c r="D4257" t="s">
        <v>217</v>
      </c>
      <c r="E4257">
        <v>6.6</v>
      </c>
      <c r="F4257">
        <v>57</v>
      </c>
      <c r="G4257" s="1">
        <v>37796</v>
      </c>
      <c r="H4257" t="s">
        <v>29647</v>
      </c>
      <c r="I4257" t="s">
        <v>29648</v>
      </c>
      <c r="J4257" s="2">
        <v>18030</v>
      </c>
      <c r="K4257" t="s">
        <v>29649</v>
      </c>
      <c r="L4257" t="s">
        <v>23975</v>
      </c>
      <c r="M4257" s="1">
        <v>37673</v>
      </c>
      <c r="N4257" t="s">
        <v>975</v>
      </c>
      <c r="O4257" t="s">
        <v>193</v>
      </c>
      <c r="P4257" t="s">
        <v>282</v>
      </c>
      <c r="Q4257" t="s">
        <v>29650</v>
      </c>
      <c r="R4257">
        <f>LOOKUP(A4257,budget_gross.tsv!A$2:A$8468,budget_gross.tsv!B$2:B$8468)</f>
        <v>15000000</v>
      </c>
      <c r="S4257">
        <f>LOOKUP(A4257,budget_gross.tsv!A$2:A$8468,budget_gross.tsv!C$2:C$8468)</f>
        <v>9059588</v>
      </c>
    </row>
    <row r="4258" spans="1:19" x14ac:dyDescent="0.3">
      <c r="A4258" t="s">
        <v>29651</v>
      </c>
      <c r="B4258" t="s">
        <v>29652</v>
      </c>
      <c r="C4258" t="s">
        <v>29653</v>
      </c>
      <c r="D4258" t="s">
        <v>124</v>
      </c>
      <c r="E4258">
        <v>5.8</v>
      </c>
      <c r="F4258">
        <v>69</v>
      </c>
      <c r="G4258" s="1">
        <v>37635</v>
      </c>
      <c r="H4258" t="s">
        <v>178</v>
      </c>
      <c r="I4258" t="s">
        <v>29654</v>
      </c>
      <c r="J4258" s="2">
        <v>30600</v>
      </c>
      <c r="K4258" t="s">
        <v>29655</v>
      </c>
      <c r="L4258" t="s">
        <v>7280</v>
      </c>
      <c r="M4258" s="1">
        <v>37407</v>
      </c>
      <c r="N4258" t="s">
        <v>52</v>
      </c>
      <c r="O4258" t="s">
        <v>2450</v>
      </c>
      <c r="P4258" t="s">
        <v>666</v>
      </c>
      <c r="Q4258" t="s">
        <v>29656</v>
      </c>
      <c r="R4258">
        <f>LOOKUP(A4258,budget_gross.tsv!A$2:A$8468,budget_gross.tsv!B$2:B$8468)</f>
        <v>25000000</v>
      </c>
      <c r="S4258">
        <f>LOOKUP(A4258,budget_gross.tsv!A$2:A$8468,budget_gross.tsv!C$2:C$8468)</f>
        <v>38230435</v>
      </c>
    </row>
    <row r="4259" spans="1:19" x14ac:dyDescent="0.3">
      <c r="A4259" t="s">
        <v>29657</v>
      </c>
      <c r="B4259" t="s">
        <v>29658</v>
      </c>
      <c r="C4259" t="s">
        <v>29659</v>
      </c>
      <c r="D4259" t="s">
        <v>124</v>
      </c>
      <c r="E4259">
        <v>5.8</v>
      </c>
      <c r="F4259">
        <v>24</v>
      </c>
      <c r="G4259" s="1">
        <v>37551</v>
      </c>
      <c r="H4259" t="s">
        <v>69</v>
      </c>
      <c r="I4259" t="s">
        <v>29660</v>
      </c>
      <c r="J4259" s="2">
        <v>117774</v>
      </c>
      <c r="K4259" t="s">
        <v>29661</v>
      </c>
      <c r="L4259" t="s">
        <v>10257</v>
      </c>
      <c r="M4259" s="1">
        <v>37435</v>
      </c>
      <c r="N4259" t="s">
        <v>529</v>
      </c>
      <c r="O4259" t="s">
        <v>673</v>
      </c>
      <c r="P4259" t="s">
        <v>2078</v>
      </c>
      <c r="Q4259" t="s">
        <v>29662</v>
      </c>
      <c r="R4259">
        <f>LOOKUP(A4259,budget_gross.tsv!A$2:A$8468,budget_gross.tsv!B$2:B$8468)</f>
        <v>50000000</v>
      </c>
      <c r="S4259">
        <f>LOOKUP(A4259,budget_gross.tsv!A$2:A$8468,budget_gross.tsv!C$2:C$8468)</f>
        <v>126293452</v>
      </c>
    </row>
    <row r="4260" spans="1:19" x14ac:dyDescent="0.3">
      <c r="A4260" t="s">
        <v>29663</v>
      </c>
      <c r="B4260" t="s">
        <v>29664</v>
      </c>
      <c r="C4260" t="s">
        <v>29665</v>
      </c>
      <c r="D4260" t="s">
        <v>217</v>
      </c>
      <c r="E4260">
        <v>7.3</v>
      </c>
      <c r="F4260">
        <v>90</v>
      </c>
      <c r="G4260" s="1">
        <v>37432</v>
      </c>
      <c r="H4260" t="s">
        <v>28105</v>
      </c>
      <c r="I4260" t="s">
        <v>29666</v>
      </c>
      <c r="J4260" s="2">
        <v>68248</v>
      </c>
      <c r="K4260" t="s">
        <v>29667</v>
      </c>
      <c r="L4260" t="s">
        <v>28186</v>
      </c>
      <c r="M4260" s="1">
        <v>37274</v>
      </c>
      <c r="N4260" t="s">
        <v>4374</v>
      </c>
      <c r="O4260" t="s">
        <v>5686</v>
      </c>
      <c r="P4260" t="s">
        <v>29668</v>
      </c>
      <c r="Q4260" t="s">
        <v>29669</v>
      </c>
      <c r="R4260">
        <f>LOOKUP(A4260,budget_gross.tsv!A$2:A$8468,budget_gross.tsv!B$2:B$8468)</f>
        <v>19800000</v>
      </c>
      <c r="S4260">
        <f>LOOKUP(A4260,budget_gross.tsv!A$2:A$8468,budget_gross.tsv!C$2:C$8468)</f>
        <v>41308615</v>
      </c>
    </row>
    <row r="4261" spans="1:19" x14ac:dyDescent="0.3">
      <c r="A4261" t="s">
        <v>29670</v>
      </c>
      <c r="B4261" t="s">
        <v>29671</v>
      </c>
      <c r="C4261" t="s">
        <v>29672</v>
      </c>
      <c r="D4261" t="s">
        <v>217</v>
      </c>
      <c r="E4261">
        <v>5.4</v>
      </c>
      <c r="F4261">
        <v>47</v>
      </c>
      <c r="G4261" s="1">
        <v>37775</v>
      </c>
      <c r="H4261" t="s">
        <v>178</v>
      </c>
      <c r="I4261" t="s">
        <v>29673</v>
      </c>
      <c r="J4261" s="2">
        <v>13917</v>
      </c>
      <c r="K4261" t="s">
        <v>29674</v>
      </c>
      <c r="L4261" t="s">
        <v>29675</v>
      </c>
      <c r="M4261" s="1">
        <v>37666</v>
      </c>
      <c r="N4261" t="s">
        <v>1817</v>
      </c>
      <c r="O4261" t="s">
        <v>6793</v>
      </c>
      <c r="P4261" t="s">
        <v>11</v>
      </c>
      <c r="Q4261" t="s">
        <v>29676</v>
      </c>
      <c r="R4261">
        <f>LOOKUP(A4261,budget_gross.tsv!A$2:A$8468,budget_gross.tsv!B$2:B$8468)</f>
        <v>11000000</v>
      </c>
      <c r="S4261">
        <f>LOOKUP(A4261,budget_gross.tsv!A$2:A$8468,budget_gross.tsv!C$2:C$8468)</f>
        <v>3034181</v>
      </c>
    </row>
    <row r="4262" spans="1:19" x14ac:dyDescent="0.3">
      <c r="A4262" t="s">
        <v>29677</v>
      </c>
      <c r="B4262" t="s">
        <v>29678</v>
      </c>
      <c r="C4262" t="s">
        <v>29679</v>
      </c>
      <c r="D4262" t="s">
        <v>124</v>
      </c>
      <c r="E4262">
        <v>6.9</v>
      </c>
      <c r="F4262">
        <v>49</v>
      </c>
      <c r="G4262" s="1">
        <v>37747</v>
      </c>
      <c r="H4262" t="s">
        <v>178</v>
      </c>
      <c r="I4262" t="s">
        <v>29680</v>
      </c>
      <c r="J4262" s="2">
        <v>15016</v>
      </c>
      <c r="K4262" t="s">
        <v>29681</v>
      </c>
      <c r="L4262" t="s">
        <v>6674</v>
      </c>
      <c r="M4262" s="1">
        <v>37582</v>
      </c>
      <c r="N4262" t="s">
        <v>1666</v>
      </c>
      <c r="O4262" t="s">
        <v>152</v>
      </c>
      <c r="P4262" t="s">
        <v>252</v>
      </c>
      <c r="Q4262" t="s">
        <v>29682</v>
      </c>
      <c r="R4262">
        <f>LOOKUP(A4262,budget_gross.tsv!A$2:A$8468,budget_gross.tsv!B$2:B$8468)</f>
        <v>12500000</v>
      </c>
      <c r="S4262">
        <f>LOOKUP(A4262,budget_gross.tsv!A$2:A$8468,budget_gross.tsv!C$2:C$8468)</f>
        <v>14060950</v>
      </c>
    </row>
    <row r="4263" spans="1:19" x14ac:dyDescent="0.3">
      <c r="A4263" t="s">
        <v>29683</v>
      </c>
      <c r="B4263" t="s">
        <v>29684</v>
      </c>
      <c r="C4263" t="s">
        <v>29685</v>
      </c>
      <c r="D4263" t="s">
        <v>217</v>
      </c>
      <c r="E4263">
        <v>6.4</v>
      </c>
      <c r="F4263">
        <v>56</v>
      </c>
      <c r="G4263" s="1">
        <v>38006</v>
      </c>
      <c r="H4263" t="s">
        <v>29686</v>
      </c>
      <c r="I4263" t="s">
        <v>29687</v>
      </c>
      <c r="J4263" s="2">
        <v>136622</v>
      </c>
      <c r="K4263" t="s">
        <v>29688</v>
      </c>
      <c r="L4263" t="s">
        <v>429</v>
      </c>
      <c r="M4263" s="1">
        <v>37876</v>
      </c>
      <c r="N4263" t="s">
        <v>538</v>
      </c>
      <c r="O4263" t="s">
        <v>628</v>
      </c>
      <c r="P4263" t="s">
        <v>413</v>
      </c>
      <c r="Q4263" t="s">
        <v>29689</v>
      </c>
      <c r="R4263">
        <f>LOOKUP(A4263,budget_gross.tsv!A$2:A$8468,budget_gross.tsv!B$2:B$8468)</f>
        <v>29000000</v>
      </c>
      <c r="S4263">
        <f>LOOKUP(A4263,budget_gross.tsv!A$2:A$8468,budget_gross.tsv!C$2:C$8468)</f>
        <v>56359780</v>
      </c>
    </row>
    <row r="4264" spans="1:19" x14ac:dyDescent="0.3">
      <c r="A4264" t="s">
        <v>29690</v>
      </c>
      <c r="B4264" t="s">
        <v>29691</v>
      </c>
      <c r="C4264" t="s">
        <v>29692</v>
      </c>
      <c r="D4264" t="s">
        <v>217</v>
      </c>
      <c r="E4264">
        <v>7.6</v>
      </c>
      <c r="F4264">
        <v>72</v>
      </c>
      <c r="G4264" s="1">
        <v>37670</v>
      </c>
      <c r="H4264" t="s">
        <v>29647</v>
      </c>
      <c r="I4264" t="s">
        <v>29693</v>
      </c>
      <c r="J4264" s="2">
        <v>8581</v>
      </c>
      <c r="K4264" t="s">
        <v>29694</v>
      </c>
      <c r="L4264" t="s">
        <v>10330</v>
      </c>
      <c r="M4264" s="1">
        <v>37547</v>
      </c>
      <c r="N4264" t="s">
        <v>491</v>
      </c>
      <c r="O4264" t="s">
        <v>152</v>
      </c>
      <c r="P4264" t="s">
        <v>4752</v>
      </c>
      <c r="Q4264" t="s">
        <v>29695</v>
      </c>
      <c r="R4264">
        <f>LOOKUP(A4264,budget_gross.tsv!A$2:A$8468,budget_gross.tsv!B$2:B$8468)</f>
        <v>9000000</v>
      </c>
      <c r="S4264">
        <f>LOOKUP(A4264,budget_gross.tsv!A$2:A$8468,budget_gross.tsv!C$2:C$8468)</f>
        <v>121756</v>
      </c>
    </row>
    <row r="4265" spans="1:19" x14ac:dyDescent="0.3">
      <c r="A4265" t="s">
        <v>29696</v>
      </c>
      <c r="B4265" t="s">
        <v>29697</v>
      </c>
      <c r="C4265" t="s">
        <v>29698</v>
      </c>
      <c r="D4265" t="s">
        <v>4</v>
      </c>
      <c r="E4265">
        <v>7.4</v>
      </c>
      <c r="F4265">
        <v>76</v>
      </c>
      <c r="G4265" t="s">
        <v>4</v>
      </c>
      <c r="H4265" t="s">
        <v>29699</v>
      </c>
      <c r="I4265" t="s">
        <v>29700</v>
      </c>
      <c r="J4265" s="2">
        <v>1253</v>
      </c>
      <c r="K4265" t="s">
        <v>29701</v>
      </c>
      <c r="L4265" t="s">
        <v>29702</v>
      </c>
      <c r="M4265" s="1">
        <v>38148</v>
      </c>
      <c r="N4265" t="s">
        <v>20</v>
      </c>
      <c r="O4265" t="s">
        <v>690</v>
      </c>
      <c r="P4265" t="s">
        <v>18735</v>
      </c>
      <c r="Q4265" t="s">
        <v>29703</v>
      </c>
      <c r="R4265">
        <f>LOOKUP(A4265,budget_gross.tsv!A$2:A$8468,budget_gross.tsv!B$2:B$8468)</f>
        <v>0</v>
      </c>
      <c r="S4265">
        <f>LOOKUP(A4265,budget_gross.tsv!A$2:A$8468,budget_gross.tsv!C$2:C$8468)</f>
        <v>0</v>
      </c>
    </row>
    <row r="4266" spans="1:19" x14ac:dyDescent="0.3">
      <c r="A4266" t="s">
        <v>29704</v>
      </c>
      <c r="B4266" t="s">
        <v>29705</v>
      </c>
      <c r="C4266" t="s">
        <v>29706</v>
      </c>
      <c r="D4266" t="s">
        <v>217</v>
      </c>
      <c r="E4266">
        <v>7.2</v>
      </c>
      <c r="F4266">
        <v>60</v>
      </c>
      <c r="G4266" s="1">
        <v>37712</v>
      </c>
      <c r="H4266" t="s">
        <v>178</v>
      </c>
      <c r="I4266" t="s">
        <v>29707</v>
      </c>
      <c r="J4266" s="2">
        <v>214994</v>
      </c>
      <c r="K4266" t="s">
        <v>29708</v>
      </c>
      <c r="L4266" t="s">
        <v>590</v>
      </c>
      <c r="M4266" s="1">
        <v>37533</v>
      </c>
      <c r="N4266" t="s">
        <v>230</v>
      </c>
      <c r="O4266" t="s">
        <v>331</v>
      </c>
      <c r="P4266" t="s">
        <v>4254</v>
      </c>
      <c r="Q4266" t="s">
        <v>29709</v>
      </c>
      <c r="R4266">
        <f>LOOKUP(A4266,budget_gross.tsv!A$2:A$8468,budget_gross.tsv!B$2:B$8468)</f>
        <v>78000000</v>
      </c>
      <c r="S4266">
        <f>LOOKUP(A4266,budget_gross.tsv!A$2:A$8468,budget_gross.tsv!C$2:C$8468)</f>
        <v>93149898</v>
      </c>
    </row>
    <row r="4267" spans="1:19" x14ac:dyDescent="0.3">
      <c r="A4267" t="s">
        <v>29710</v>
      </c>
      <c r="B4267" t="s">
        <v>29711</v>
      </c>
      <c r="C4267" t="s">
        <v>29712</v>
      </c>
      <c r="D4267" t="s">
        <v>217</v>
      </c>
      <c r="E4267">
        <v>7.6</v>
      </c>
      <c r="F4267">
        <v>31</v>
      </c>
      <c r="G4267" s="1">
        <v>37824</v>
      </c>
      <c r="H4267" t="s">
        <v>178</v>
      </c>
      <c r="I4267" t="s">
        <v>29713</v>
      </c>
      <c r="J4267" s="2">
        <v>94146</v>
      </c>
      <c r="K4267" t="s">
        <v>29714</v>
      </c>
      <c r="L4267" t="s">
        <v>28848</v>
      </c>
      <c r="M4267" s="1">
        <v>37673</v>
      </c>
      <c r="N4267" t="s">
        <v>877</v>
      </c>
      <c r="O4267" t="s">
        <v>331</v>
      </c>
      <c r="P4267" t="s">
        <v>593</v>
      </c>
      <c r="Q4267" t="s">
        <v>29715</v>
      </c>
      <c r="R4267">
        <f>LOOKUP(A4267,budget_gross.tsv!A$2:A$8468,budget_gross.tsv!B$2:B$8468)</f>
        <v>50000000</v>
      </c>
      <c r="S4267">
        <f>LOOKUP(A4267,budget_gross.tsv!A$2:A$8468,budget_gross.tsv!C$2:C$8468)</f>
        <v>19593740</v>
      </c>
    </row>
    <row r="4268" spans="1:19" x14ac:dyDescent="0.3">
      <c r="A4268" t="s">
        <v>29716</v>
      </c>
      <c r="B4268" t="s">
        <v>29717</v>
      </c>
      <c r="C4268" t="s">
        <v>29718</v>
      </c>
      <c r="D4268" t="s">
        <v>124</v>
      </c>
      <c r="E4268">
        <v>6.3</v>
      </c>
      <c r="F4268">
        <v>41</v>
      </c>
      <c r="G4268" s="1">
        <v>38468</v>
      </c>
      <c r="H4268" t="s">
        <v>178</v>
      </c>
      <c r="I4268" t="s">
        <v>29719</v>
      </c>
      <c r="J4268" s="2">
        <v>223003</v>
      </c>
      <c r="K4268" t="s">
        <v>29720</v>
      </c>
      <c r="L4268" t="s">
        <v>369</v>
      </c>
      <c r="M4268" s="1">
        <v>38343</v>
      </c>
      <c r="N4268" t="s">
        <v>41</v>
      </c>
      <c r="O4268" t="s">
        <v>673</v>
      </c>
      <c r="P4268" t="s">
        <v>574</v>
      </c>
      <c r="Q4268" t="s">
        <v>29721</v>
      </c>
      <c r="R4268">
        <f>LOOKUP(A4268,budget_gross.tsv!A$2:A$8468,budget_gross.tsv!B$2:B$8468)</f>
        <v>80000000</v>
      </c>
      <c r="S4268">
        <f>LOOKUP(A4268,budget_gross.tsv!A$2:A$8468,budget_gross.tsv!C$2:C$8468)</f>
        <v>279261160</v>
      </c>
    </row>
    <row r="4269" spans="1:19" x14ac:dyDescent="0.3">
      <c r="A4269" t="s">
        <v>29722</v>
      </c>
      <c r="B4269" t="s">
        <v>29723</v>
      </c>
      <c r="C4269" t="s">
        <v>29724</v>
      </c>
      <c r="D4269" t="s">
        <v>124</v>
      </c>
      <c r="E4269">
        <v>5.3</v>
      </c>
      <c r="F4269">
        <v>30</v>
      </c>
      <c r="G4269" s="1">
        <v>37677</v>
      </c>
      <c r="H4269" t="s">
        <v>29053</v>
      </c>
      <c r="I4269" t="s">
        <v>29725</v>
      </c>
      <c r="J4269" s="2">
        <v>66771</v>
      </c>
      <c r="K4269" t="s">
        <v>29726</v>
      </c>
      <c r="L4269" t="s">
        <v>29727</v>
      </c>
      <c r="M4269" s="1">
        <v>37526</v>
      </c>
      <c r="N4269" t="s">
        <v>411</v>
      </c>
      <c r="O4269" t="s">
        <v>2210</v>
      </c>
      <c r="P4269" t="s">
        <v>1826</v>
      </c>
      <c r="Q4269" t="s">
        <v>29728</v>
      </c>
      <c r="R4269">
        <f>LOOKUP(A4269,budget_gross.tsv!A$2:A$8468,budget_gross.tsv!B$2:B$8468)</f>
        <v>60000000</v>
      </c>
      <c r="S4269">
        <f>LOOKUP(A4269,budget_gross.tsv!A$2:A$8468,budget_gross.tsv!C$2:C$8468)</f>
        <v>50547998</v>
      </c>
    </row>
    <row r="4270" spans="1:19" x14ac:dyDescent="0.3">
      <c r="A4270" t="s">
        <v>29729</v>
      </c>
      <c r="B4270" t="s">
        <v>29730</v>
      </c>
      <c r="C4270" t="s">
        <v>29731</v>
      </c>
      <c r="D4270" t="s">
        <v>217</v>
      </c>
      <c r="E4270">
        <v>4.5999999999999996</v>
      </c>
      <c r="F4270">
        <v>18</v>
      </c>
      <c r="G4270" s="1">
        <v>37327</v>
      </c>
      <c r="H4270" t="s">
        <v>26915</v>
      </c>
      <c r="I4270" t="s">
        <v>29732</v>
      </c>
      <c r="J4270" s="2">
        <v>5863</v>
      </c>
      <c r="K4270" t="s">
        <v>29733</v>
      </c>
      <c r="L4270" t="s">
        <v>29734</v>
      </c>
      <c r="M4270" s="1">
        <v>37209</v>
      </c>
      <c r="N4270" t="s">
        <v>602</v>
      </c>
      <c r="O4270" t="s">
        <v>370</v>
      </c>
      <c r="P4270" t="s">
        <v>4</v>
      </c>
      <c r="Q4270" t="s">
        <v>29735</v>
      </c>
      <c r="R4270">
        <f>LOOKUP(A4270,budget_gross.tsv!A$2:A$8468,budget_gross.tsv!B$2:B$8468)</f>
        <v>7000000</v>
      </c>
      <c r="S4270">
        <f>LOOKUP(A4270,budget_gross.tsv!A$2:A$8468,budget_gross.tsv!C$2:C$8468)</f>
        <v>10097096</v>
      </c>
    </row>
    <row r="4271" spans="1:19" x14ac:dyDescent="0.3">
      <c r="A4271" t="s">
        <v>29736</v>
      </c>
      <c r="B4271" t="s">
        <v>29737</v>
      </c>
      <c r="C4271" t="s">
        <v>29738</v>
      </c>
      <c r="D4271" t="s">
        <v>68</v>
      </c>
      <c r="E4271">
        <v>3.3</v>
      </c>
      <c r="F4271">
        <v>12</v>
      </c>
      <c r="G4271" s="1">
        <v>37649</v>
      </c>
      <c r="H4271" t="s">
        <v>69</v>
      </c>
      <c r="I4271" t="s">
        <v>29739</v>
      </c>
      <c r="J4271" s="2">
        <v>18911</v>
      </c>
      <c r="K4271" t="s">
        <v>29740</v>
      </c>
      <c r="L4271" t="s">
        <v>29741</v>
      </c>
      <c r="M4271" s="1">
        <v>37470</v>
      </c>
      <c r="N4271" t="s">
        <v>1934</v>
      </c>
      <c r="O4271" t="s">
        <v>756</v>
      </c>
      <c r="P4271" t="s">
        <v>879</v>
      </c>
      <c r="Q4271" t="s">
        <v>29742</v>
      </c>
      <c r="R4271">
        <f>LOOKUP(A4271,budget_gross.tsv!A$2:A$8468,budget_gross.tsv!B$2:B$8468)</f>
        <v>16000000</v>
      </c>
      <c r="S4271">
        <f>LOOKUP(A4271,budget_gross.tsv!A$2:A$8468,budget_gross.tsv!C$2:C$8468)</f>
        <v>40363530</v>
      </c>
    </row>
    <row r="4272" spans="1:19" x14ac:dyDescent="0.3">
      <c r="A4272" t="s">
        <v>29743</v>
      </c>
      <c r="B4272" t="s">
        <v>29744</v>
      </c>
      <c r="C4272" t="s">
        <v>29745</v>
      </c>
      <c r="D4272" t="s">
        <v>124</v>
      </c>
      <c r="E4272">
        <v>6.7</v>
      </c>
      <c r="F4272">
        <v>38</v>
      </c>
      <c r="G4272" s="1">
        <v>38307</v>
      </c>
      <c r="H4272" t="s">
        <v>178</v>
      </c>
      <c r="I4272" t="s">
        <v>29746</v>
      </c>
      <c r="J4272" s="2">
        <v>192795</v>
      </c>
      <c r="K4272" t="s">
        <v>29747</v>
      </c>
      <c r="L4272" t="s">
        <v>28736</v>
      </c>
      <c r="M4272" s="1">
        <v>38149</v>
      </c>
      <c r="N4272" t="s">
        <v>339</v>
      </c>
      <c r="O4272" t="s">
        <v>231</v>
      </c>
      <c r="P4272" t="s">
        <v>321</v>
      </c>
      <c r="Q4272" t="s">
        <v>29748</v>
      </c>
      <c r="R4272">
        <f>LOOKUP(A4272,budget_gross.tsv!A$2:A$8468,budget_gross.tsv!B$2:B$8468)</f>
        <v>105000000</v>
      </c>
      <c r="S4272">
        <f>LOOKUP(A4272,budget_gross.tsv!A$2:A$8468,budget_gross.tsv!C$2:C$8468)</f>
        <v>57761012</v>
      </c>
    </row>
    <row r="4273" spans="1:19" x14ac:dyDescent="0.3">
      <c r="A4273" t="s">
        <v>29749</v>
      </c>
      <c r="B4273" t="s">
        <v>29750</v>
      </c>
      <c r="C4273" t="s">
        <v>29751</v>
      </c>
      <c r="D4273" t="s">
        <v>124</v>
      </c>
      <c r="E4273">
        <v>7.4</v>
      </c>
      <c r="F4273">
        <v>84</v>
      </c>
      <c r="G4273" s="1">
        <v>37712</v>
      </c>
      <c r="H4273" t="s">
        <v>28105</v>
      </c>
      <c r="I4273" t="s">
        <v>29752</v>
      </c>
      <c r="J4273" s="2">
        <v>38340</v>
      </c>
      <c r="K4273" t="s">
        <v>29753</v>
      </c>
      <c r="L4273" t="s">
        <v>9874</v>
      </c>
      <c r="M4273" s="1">
        <v>37631</v>
      </c>
      <c r="N4273" t="s">
        <v>330</v>
      </c>
      <c r="O4273" t="s">
        <v>21</v>
      </c>
      <c r="P4273" t="s">
        <v>29754</v>
      </c>
      <c r="Q4273" t="s">
        <v>29755</v>
      </c>
      <c r="R4273">
        <f>LOOKUP(A4273,budget_gross.tsv!A$2:A$8468,budget_gross.tsv!B$2:B$8468)</f>
        <v>13500000</v>
      </c>
      <c r="S4273">
        <f>LOOKUP(A4273,budget_gross.tsv!A$2:A$8468,budget_gross.tsv!C$2:C$8468)</f>
        <v>15854988</v>
      </c>
    </row>
    <row r="4274" spans="1:19" x14ac:dyDescent="0.3">
      <c r="A4274" t="s">
        <v>29756</v>
      </c>
      <c r="B4274" t="s">
        <v>24566</v>
      </c>
      <c r="C4274" t="s">
        <v>29757</v>
      </c>
      <c r="D4274" t="s">
        <v>124</v>
      </c>
      <c r="E4274">
        <v>7.1</v>
      </c>
      <c r="F4274">
        <v>57</v>
      </c>
      <c r="G4274" s="1">
        <v>37684</v>
      </c>
      <c r="H4274" t="s">
        <v>28865</v>
      </c>
      <c r="I4274" t="s">
        <v>29758</v>
      </c>
      <c r="J4274" s="2">
        <v>274304</v>
      </c>
      <c r="K4274" t="s">
        <v>29759</v>
      </c>
      <c r="L4274" t="s">
        <v>2046</v>
      </c>
      <c r="M4274" s="1">
        <v>37547</v>
      </c>
      <c r="N4274" t="s">
        <v>41</v>
      </c>
      <c r="O4274" t="s">
        <v>2505</v>
      </c>
      <c r="P4274" t="s">
        <v>22940</v>
      </c>
      <c r="Q4274" t="s">
        <v>29760</v>
      </c>
      <c r="R4274">
        <f>LOOKUP(A4274,budget_gross.tsv!A$2:A$8468,budget_gross.tsv!B$2:B$8468)</f>
        <v>48000000</v>
      </c>
      <c r="S4274">
        <f>LOOKUP(A4274,budget_gross.tsv!A$2:A$8468,budget_gross.tsv!C$2:C$8468)</f>
        <v>129128133</v>
      </c>
    </row>
    <row r="4275" spans="1:19" x14ac:dyDescent="0.3">
      <c r="A4275" t="s">
        <v>29761</v>
      </c>
      <c r="B4275" t="s">
        <v>29762</v>
      </c>
      <c r="C4275" t="s">
        <v>29763</v>
      </c>
      <c r="D4275" t="s">
        <v>68</v>
      </c>
      <c r="E4275">
        <v>7.2</v>
      </c>
      <c r="F4275">
        <v>75</v>
      </c>
      <c r="G4275" s="1">
        <v>38293</v>
      </c>
      <c r="H4275" t="s">
        <v>28865</v>
      </c>
      <c r="I4275" t="s">
        <v>29764</v>
      </c>
      <c r="J4275" s="2">
        <v>339871</v>
      </c>
      <c r="K4275" t="s">
        <v>29765</v>
      </c>
      <c r="L4275" t="s">
        <v>29766</v>
      </c>
      <c r="M4275" s="1">
        <v>38126</v>
      </c>
      <c r="N4275" t="s">
        <v>602</v>
      </c>
      <c r="O4275" t="s">
        <v>202</v>
      </c>
      <c r="P4275" t="s">
        <v>29767</v>
      </c>
      <c r="Q4275" t="s">
        <v>29768</v>
      </c>
      <c r="R4275">
        <f>LOOKUP(A4275,budget_gross.tsv!A$2:A$8468,budget_gross.tsv!B$2:B$8468)</f>
        <v>150000000</v>
      </c>
      <c r="S4275">
        <f>LOOKUP(A4275,budget_gross.tsv!A$2:A$8468,budget_gross.tsv!C$2:C$8468)</f>
        <v>436471036</v>
      </c>
    </row>
    <row r="4276" spans="1:19" x14ac:dyDescent="0.3">
      <c r="A4276" t="s">
        <v>29769</v>
      </c>
      <c r="B4276" t="s">
        <v>29770</v>
      </c>
      <c r="C4276" t="s">
        <v>29771</v>
      </c>
      <c r="D4276" t="s">
        <v>217</v>
      </c>
      <c r="E4276">
        <v>7</v>
      </c>
      <c r="F4276">
        <v>77</v>
      </c>
      <c r="G4276" s="1">
        <v>37698</v>
      </c>
      <c r="H4276" t="s">
        <v>178</v>
      </c>
      <c r="I4276" t="s">
        <v>29772</v>
      </c>
      <c r="J4276" s="2">
        <v>203036</v>
      </c>
      <c r="K4276" t="s">
        <v>29773</v>
      </c>
      <c r="L4276" t="s">
        <v>27590</v>
      </c>
      <c r="M4276" s="1">
        <v>37568</v>
      </c>
      <c r="N4276" t="s">
        <v>834</v>
      </c>
      <c r="O4276" t="s">
        <v>4020</v>
      </c>
      <c r="P4276" t="s">
        <v>29774</v>
      </c>
      <c r="Q4276" t="s">
        <v>29775</v>
      </c>
      <c r="R4276">
        <f>LOOKUP(A4276,budget_gross.tsv!A$2:A$8468,budget_gross.tsv!B$2:B$8468)</f>
        <v>41000000</v>
      </c>
      <c r="S4276">
        <f>LOOKUP(A4276,budget_gross.tsv!A$2:A$8468,budget_gross.tsv!C$2:C$8468)</f>
        <v>116724075</v>
      </c>
    </row>
    <row r="4277" spans="1:19" x14ac:dyDescent="0.3">
      <c r="A4277" t="s">
        <v>29776</v>
      </c>
      <c r="B4277" t="s">
        <v>29777</v>
      </c>
      <c r="C4277" t="s">
        <v>29778</v>
      </c>
      <c r="D4277" t="s">
        <v>217</v>
      </c>
      <c r="E4277">
        <v>6.4</v>
      </c>
      <c r="F4277">
        <v>61</v>
      </c>
      <c r="G4277" s="1">
        <v>37817</v>
      </c>
      <c r="H4277" t="s">
        <v>1762</v>
      </c>
      <c r="I4277" t="s">
        <v>29779</v>
      </c>
      <c r="J4277" s="2">
        <v>13533</v>
      </c>
      <c r="K4277" t="s">
        <v>29780</v>
      </c>
      <c r="L4277" t="s">
        <v>28778</v>
      </c>
      <c r="M4277" s="1">
        <v>37708</v>
      </c>
      <c r="N4277" t="s">
        <v>192</v>
      </c>
      <c r="O4277" t="s">
        <v>152</v>
      </c>
      <c r="P4277" t="s">
        <v>1407</v>
      </c>
      <c r="Q4277" t="s">
        <v>29781</v>
      </c>
      <c r="R4277">
        <f>LOOKUP(A4277,budget_gross.tsv!A$2:A$8468,budget_gross.tsv!B$2:B$8468)</f>
        <v>3663356</v>
      </c>
      <c r="S4277">
        <f>LOOKUP(A4277,budget_gross.tsv!A$2:A$8468,budget_gross.tsv!C$2:C$8468)</f>
        <v>0</v>
      </c>
    </row>
    <row r="4278" spans="1:19" x14ac:dyDescent="0.3">
      <c r="A4278" t="s">
        <v>29782</v>
      </c>
      <c r="B4278" t="s">
        <v>29783</v>
      </c>
      <c r="C4278" t="s">
        <v>29784</v>
      </c>
      <c r="D4278" t="s">
        <v>124</v>
      </c>
      <c r="E4278">
        <v>5.6</v>
      </c>
      <c r="F4278">
        <v>61</v>
      </c>
      <c r="G4278" s="1">
        <v>37495</v>
      </c>
      <c r="H4278" t="s">
        <v>1762</v>
      </c>
      <c r="I4278" t="s">
        <v>29785</v>
      </c>
      <c r="J4278" s="2">
        <v>27102</v>
      </c>
      <c r="K4278" t="s">
        <v>29786</v>
      </c>
      <c r="L4278" t="s">
        <v>833</v>
      </c>
      <c r="M4278" s="1">
        <v>37484</v>
      </c>
      <c r="N4278" t="s">
        <v>591</v>
      </c>
      <c r="O4278" t="s">
        <v>8041</v>
      </c>
      <c r="P4278" t="s">
        <v>666</v>
      </c>
      <c r="Q4278" t="s">
        <v>29787</v>
      </c>
      <c r="R4278">
        <f>LOOKUP(A4278,budget_gross.tsv!A$2:A$8468,budget_gross.tsv!B$2:B$8468)</f>
        <v>30000000</v>
      </c>
      <c r="S4278">
        <f>LOOKUP(A4278,budget_gross.tsv!A$2:A$8468,budget_gross.tsv!C$2:C$8468)</f>
        <v>40390647</v>
      </c>
    </row>
    <row r="4279" spans="1:19" x14ac:dyDescent="0.3">
      <c r="A4279" t="s">
        <v>29788</v>
      </c>
      <c r="B4279" t="s">
        <v>29789</v>
      </c>
      <c r="C4279" t="s">
        <v>29790</v>
      </c>
      <c r="D4279" t="s">
        <v>217</v>
      </c>
      <c r="E4279">
        <v>6.1</v>
      </c>
      <c r="F4279">
        <v>46</v>
      </c>
      <c r="G4279" s="1">
        <v>37789</v>
      </c>
      <c r="H4279" t="s">
        <v>28105</v>
      </c>
      <c r="I4279" t="s">
        <v>29791</v>
      </c>
      <c r="J4279" s="2">
        <v>4870</v>
      </c>
      <c r="K4279" t="s">
        <v>29792</v>
      </c>
      <c r="L4279" t="s">
        <v>29793</v>
      </c>
      <c r="M4279" s="1">
        <v>37659</v>
      </c>
      <c r="N4279" t="s">
        <v>73</v>
      </c>
      <c r="O4279" t="s">
        <v>141</v>
      </c>
      <c r="P4279" t="s">
        <v>909</v>
      </c>
      <c r="Q4279" t="s">
        <v>29794</v>
      </c>
      <c r="R4279">
        <f>LOOKUP(A4279,budget_gross.tsv!A$2:A$8468,budget_gross.tsv!B$2:B$8468)</f>
        <v>17334912</v>
      </c>
      <c r="S4279">
        <f>LOOKUP(A4279,budget_gross.tsv!A$2:A$8468,budget_gross.tsv!C$2:C$8468)</f>
        <v>0</v>
      </c>
    </row>
    <row r="4280" spans="1:19" x14ac:dyDescent="0.3">
      <c r="A4280" t="s">
        <v>29795</v>
      </c>
      <c r="B4280" t="s">
        <v>29796</v>
      </c>
      <c r="C4280" t="s">
        <v>29797</v>
      </c>
      <c r="D4280" t="s">
        <v>217</v>
      </c>
      <c r="E4280">
        <v>5.6</v>
      </c>
      <c r="F4280">
        <v>36</v>
      </c>
      <c r="G4280" s="1">
        <v>37978</v>
      </c>
      <c r="H4280" t="s">
        <v>28584</v>
      </c>
      <c r="I4280" t="s">
        <v>29798</v>
      </c>
      <c r="J4280" s="2">
        <v>48349</v>
      </c>
      <c r="K4280" t="s">
        <v>29799</v>
      </c>
      <c r="L4280" t="s">
        <v>29800</v>
      </c>
      <c r="M4280" s="1">
        <v>37862</v>
      </c>
      <c r="N4280" t="s">
        <v>591</v>
      </c>
      <c r="O4280" t="s">
        <v>2481</v>
      </c>
      <c r="P4280" t="s">
        <v>153</v>
      </c>
      <c r="Q4280" t="s">
        <v>29801</v>
      </c>
      <c r="R4280">
        <f>LOOKUP(A4280,budget_gross.tsv!A$2:A$8468,budget_gross.tsv!B$2:B$8468)</f>
        <v>17000000</v>
      </c>
      <c r="S4280">
        <f>LOOKUP(A4280,budget_gross.tsv!A$2:A$8468,budget_gross.tsv!C$2:C$8468)</f>
        <v>35667218</v>
      </c>
    </row>
    <row r="4281" spans="1:19" x14ac:dyDescent="0.3">
      <c r="A4281" t="s">
        <v>29802</v>
      </c>
      <c r="B4281" t="s">
        <v>29803</v>
      </c>
      <c r="C4281" t="s">
        <v>29804</v>
      </c>
      <c r="D4281" t="s">
        <v>217</v>
      </c>
      <c r="E4281">
        <v>4.3</v>
      </c>
      <c r="F4281">
        <v>9</v>
      </c>
      <c r="G4281" s="1">
        <v>37397</v>
      </c>
      <c r="H4281" t="s">
        <v>26915</v>
      </c>
      <c r="I4281" t="s">
        <v>29805</v>
      </c>
      <c r="J4281" s="2">
        <v>1701</v>
      </c>
      <c r="K4281" t="s">
        <v>29806</v>
      </c>
      <c r="L4281" t="s">
        <v>29807</v>
      </c>
      <c r="M4281" s="1">
        <v>37274</v>
      </c>
      <c r="N4281" t="s">
        <v>563</v>
      </c>
      <c r="O4281" t="s">
        <v>29808</v>
      </c>
      <c r="P4281" t="s">
        <v>4</v>
      </c>
      <c r="Q4281" t="s">
        <v>29809</v>
      </c>
      <c r="R4281">
        <f>LOOKUP(A4281,budget_gross.tsv!A$2:A$8468,budget_gross.tsv!B$2:B$8468)</f>
        <v>2099719</v>
      </c>
      <c r="S4281">
        <f>LOOKUP(A4281,budget_gross.tsv!A$2:A$8468,budget_gross.tsv!C$2:C$8468)</f>
        <v>0</v>
      </c>
    </row>
    <row r="4282" spans="1:19" x14ac:dyDescent="0.3">
      <c r="A4282" t="s">
        <v>29810</v>
      </c>
      <c r="B4282" t="s">
        <v>29811</v>
      </c>
      <c r="C4282" t="s">
        <v>29812</v>
      </c>
      <c r="D4282" t="s">
        <v>217</v>
      </c>
      <c r="E4282">
        <v>7.1</v>
      </c>
      <c r="F4282">
        <v>37</v>
      </c>
      <c r="G4282" s="1">
        <v>38237</v>
      </c>
      <c r="H4282" t="s">
        <v>29339</v>
      </c>
      <c r="I4282" t="s">
        <v>29813</v>
      </c>
      <c r="J4282" s="2">
        <v>20771</v>
      </c>
      <c r="K4282" t="s">
        <v>29814</v>
      </c>
      <c r="L4282" t="s">
        <v>29815</v>
      </c>
      <c r="M4282" s="1">
        <v>38436</v>
      </c>
      <c r="N4282" t="s">
        <v>251</v>
      </c>
      <c r="O4282" t="s">
        <v>152</v>
      </c>
      <c r="P4282" t="s">
        <v>43</v>
      </c>
      <c r="Q4282" t="s">
        <v>29816</v>
      </c>
      <c r="R4282">
        <f>LOOKUP(A4282,budget_gross.tsv!A$2:A$8468,budget_gross.tsv!B$2:B$8468)</f>
        <v>343816</v>
      </c>
      <c r="S4282">
        <f>LOOKUP(A4282,budget_gross.tsv!A$2:A$8468,budget_gross.tsv!C$2:C$8468)</f>
        <v>0</v>
      </c>
    </row>
    <row r="4283" spans="1:19" x14ac:dyDescent="0.3">
      <c r="A4283" t="s">
        <v>29817</v>
      </c>
      <c r="B4283" t="s">
        <v>29818</v>
      </c>
      <c r="C4283" t="s">
        <v>29819</v>
      </c>
      <c r="D4283" t="s">
        <v>217</v>
      </c>
      <c r="E4283">
        <v>7.2</v>
      </c>
      <c r="F4283">
        <v>54</v>
      </c>
      <c r="G4283" s="1">
        <v>37782</v>
      </c>
      <c r="H4283" t="s">
        <v>28865</v>
      </c>
      <c r="I4283" t="s">
        <v>29820</v>
      </c>
      <c r="J4283" s="2">
        <v>193277</v>
      </c>
      <c r="K4283" t="s">
        <v>29821</v>
      </c>
      <c r="L4283" t="s">
        <v>2349</v>
      </c>
      <c r="M4283" s="1">
        <v>37673</v>
      </c>
      <c r="N4283" t="s">
        <v>563</v>
      </c>
      <c r="O4283" t="s">
        <v>370</v>
      </c>
      <c r="P4283" t="s">
        <v>321</v>
      </c>
      <c r="Q4283" t="s">
        <v>29822</v>
      </c>
      <c r="R4283">
        <f>LOOKUP(A4283,budget_gross.tsv!A$2:A$8468,budget_gross.tsv!B$2:B$8468)</f>
        <v>24000000</v>
      </c>
      <c r="S4283">
        <f>LOOKUP(A4283,budget_gross.tsv!A$2:A$8468,budget_gross.tsv!C$2:C$8468)</f>
        <v>75585093</v>
      </c>
    </row>
    <row r="4284" spans="1:19" x14ac:dyDescent="0.3">
      <c r="A4284" t="s">
        <v>29823</v>
      </c>
      <c r="B4284" t="s">
        <v>29824</v>
      </c>
      <c r="C4284" t="s">
        <v>29825</v>
      </c>
      <c r="D4284" t="s">
        <v>124</v>
      </c>
      <c r="E4284">
        <v>6.4</v>
      </c>
      <c r="F4284">
        <v>45</v>
      </c>
      <c r="G4284" s="1">
        <v>38055</v>
      </c>
      <c r="H4284" t="s">
        <v>29686</v>
      </c>
      <c r="I4284" t="s">
        <v>29826</v>
      </c>
      <c r="J4284" s="2">
        <v>65532</v>
      </c>
      <c r="K4284" t="s">
        <v>29827</v>
      </c>
      <c r="L4284" t="s">
        <v>609</v>
      </c>
      <c r="M4284" s="1">
        <v>37974</v>
      </c>
      <c r="N4284" t="s">
        <v>384</v>
      </c>
      <c r="O4284" t="s">
        <v>152</v>
      </c>
      <c r="P4284" t="s">
        <v>6637</v>
      </c>
      <c r="Q4284" t="s">
        <v>29828</v>
      </c>
      <c r="R4284">
        <f>LOOKUP(A4284,budget_gross.tsv!A$2:A$8468,budget_gross.tsv!B$2:B$8468)</f>
        <v>65000000</v>
      </c>
      <c r="S4284">
        <f>LOOKUP(A4284,budget_gross.tsv!A$2:A$8468,budget_gross.tsv!C$2:C$8468)</f>
        <v>63860942</v>
      </c>
    </row>
    <row r="4285" spans="1:19" x14ac:dyDescent="0.3">
      <c r="A4285" t="s">
        <v>29829</v>
      </c>
      <c r="B4285" t="s">
        <v>29830</v>
      </c>
      <c r="C4285" t="s">
        <v>29831</v>
      </c>
      <c r="D4285" t="s">
        <v>124</v>
      </c>
      <c r="E4285">
        <v>6.1</v>
      </c>
      <c r="F4285">
        <v>53</v>
      </c>
      <c r="G4285" s="1">
        <v>38174</v>
      </c>
      <c r="H4285" t="s">
        <v>29832</v>
      </c>
      <c r="I4285" t="s">
        <v>29833</v>
      </c>
      <c r="J4285">
        <v>974</v>
      </c>
      <c r="K4285" t="s">
        <v>29834</v>
      </c>
      <c r="L4285" t="s">
        <v>29835</v>
      </c>
      <c r="M4285" s="1">
        <v>37642</v>
      </c>
      <c r="N4285" t="s">
        <v>1817</v>
      </c>
      <c r="O4285" t="s">
        <v>141</v>
      </c>
      <c r="P4285" t="s">
        <v>4</v>
      </c>
      <c r="Q4285" t="s">
        <v>29836</v>
      </c>
      <c r="R4285">
        <f>LOOKUP(A4285,budget_gross.tsv!A$2:A$8468,budget_gross.tsv!B$2:B$8468)</f>
        <v>25589</v>
      </c>
      <c r="S4285">
        <f>LOOKUP(A4285,budget_gross.tsv!A$2:A$8468,budget_gross.tsv!C$2:C$8468)</f>
        <v>0</v>
      </c>
    </row>
    <row r="4286" spans="1:19" x14ac:dyDescent="0.3">
      <c r="A4286" t="s">
        <v>29837</v>
      </c>
      <c r="B4286" t="s">
        <v>29838</v>
      </c>
      <c r="C4286" t="s">
        <v>29839</v>
      </c>
      <c r="D4286" t="s">
        <v>217</v>
      </c>
      <c r="E4286">
        <v>6.6</v>
      </c>
      <c r="F4286">
        <v>60</v>
      </c>
      <c r="G4286" s="1">
        <v>37789</v>
      </c>
      <c r="H4286" t="s">
        <v>525</v>
      </c>
      <c r="I4286" t="s">
        <v>29840</v>
      </c>
      <c r="J4286" s="2">
        <v>1685</v>
      </c>
      <c r="K4286" t="s">
        <v>29841</v>
      </c>
      <c r="L4286" t="s">
        <v>2258</v>
      </c>
      <c r="M4286" s="1">
        <v>37385</v>
      </c>
      <c r="N4286" t="s">
        <v>563</v>
      </c>
      <c r="O4286" t="s">
        <v>152</v>
      </c>
      <c r="P4286" t="s">
        <v>63</v>
      </c>
      <c r="Q4286" t="s">
        <v>29842</v>
      </c>
      <c r="R4286">
        <f>LOOKUP(A4286,budget_gross.tsv!A$2:A$8468,budget_gross.tsv!B$2:B$8468)</f>
        <v>750000</v>
      </c>
      <c r="S4286">
        <f>LOOKUP(A4286,budget_gross.tsv!A$2:A$8468,budget_gross.tsv!C$2:C$8468)</f>
        <v>47329</v>
      </c>
    </row>
    <row r="4287" spans="1:19" x14ac:dyDescent="0.3">
      <c r="A4287" t="s">
        <v>29843</v>
      </c>
      <c r="B4287" t="s">
        <v>29844</v>
      </c>
      <c r="C4287" t="s">
        <v>29845</v>
      </c>
      <c r="D4287" t="s">
        <v>9535</v>
      </c>
      <c r="E4287">
        <v>7.2</v>
      </c>
      <c r="F4287">
        <v>62</v>
      </c>
      <c r="G4287" s="1">
        <v>38181</v>
      </c>
      <c r="H4287" t="s">
        <v>1555</v>
      </c>
      <c r="I4287" t="s">
        <v>29846</v>
      </c>
      <c r="J4287" s="2">
        <v>88832</v>
      </c>
      <c r="K4287" t="s">
        <v>29847</v>
      </c>
      <c r="L4287" t="s">
        <v>29848</v>
      </c>
      <c r="M4287" s="1">
        <v>38037</v>
      </c>
      <c r="N4287" t="s">
        <v>41</v>
      </c>
      <c r="O4287" t="s">
        <v>21</v>
      </c>
      <c r="P4287" t="s">
        <v>699</v>
      </c>
      <c r="Q4287" t="s">
        <v>29849</v>
      </c>
      <c r="R4287">
        <f>LOOKUP(A4287,budget_gross.tsv!A$2:A$8468,budget_gross.tsv!B$2:B$8468)</f>
        <v>2531462</v>
      </c>
      <c r="S4287">
        <f>LOOKUP(A4287,budget_gross.tsv!A$2:A$8468,budget_gross.tsv!C$2:C$8468)</f>
        <v>0</v>
      </c>
    </row>
    <row r="4288" spans="1:19" x14ac:dyDescent="0.3">
      <c r="A4288" t="s">
        <v>29850</v>
      </c>
      <c r="B4288" t="s">
        <v>29851</v>
      </c>
      <c r="C4288" t="s">
        <v>29852</v>
      </c>
      <c r="D4288" t="s">
        <v>124</v>
      </c>
      <c r="E4288">
        <v>7.4</v>
      </c>
      <c r="F4288">
        <v>81</v>
      </c>
      <c r="G4288" s="1">
        <v>38097</v>
      </c>
      <c r="H4288" t="s">
        <v>167</v>
      </c>
      <c r="I4288" t="s">
        <v>29853</v>
      </c>
      <c r="J4288" s="2">
        <v>177081</v>
      </c>
      <c r="K4288" t="s">
        <v>29854</v>
      </c>
      <c r="L4288" t="s">
        <v>1510</v>
      </c>
      <c r="M4288" s="1">
        <v>37939</v>
      </c>
      <c r="N4288" t="s">
        <v>1882</v>
      </c>
      <c r="O4288" t="s">
        <v>376</v>
      </c>
      <c r="P4288" t="s">
        <v>29855</v>
      </c>
      <c r="Q4288" t="s">
        <v>29856</v>
      </c>
      <c r="R4288">
        <f>LOOKUP(A4288,budget_gross.tsv!A$2:A$8468,budget_gross.tsv!B$2:B$8468)</f>
        <v>150000000</v>
      </c>
      <c r="S4288">
        <f>LOOKUP(A4288,budget_gross.tsv!A$2:A$8468,budget_gross.tsv!C$2:C$8468)</f>
        <v>93927920</v>
      </c>
    </row>
    <row r="4289" spans="1:19" x14ac:dyDescent="0.3">
      <c r="A4289" t="s">
        <v>29857</v>
      </c>
      <c r="B4289" t="s">
        <v>29858</v>
      </c>
      <c r="C4289" t="s">
        <v>29859</v>
      </c>
      <c r="D4289" t="s">
        <v>68</v>
      </c>
      <c r="E4289">
        <v>3.8</v>
      </c>
      <c r="F4289">
        <v>19</v>
      </c>
      <c r="G4289" s="1">
        <v>38062</v>
      </c>
      <c r="H4289" t="s">
        <v>178</v>
      </c>
      <c r="I4289" t="s">
        <v>29860</v>
      </c>
      <c r="J4289" s="2">
        <v>39257</v>
      </c>
      <c r="K4289" t="s">
        <v>29861</v>
      </c>
      <c r="L4289" t="s">
        <v>29862</v>
      </c>
      <c r="M4289" s="1">
        <v>37946</v>
      </c>
      <c r="N4289" t="s">
        <v>2635</v>
      </c>
      <c r="O4289" t="s">
        <v>756</v>
      </c>
      <c r="P4289" t="s">
        <v>29863</v>
      </c>
      <c r="Q4289" t="s">
        <v>29864</v>
      </c>
      <c r="R4289">
        <f>LOOKUP(A4289,budget_gross.tsv!A$2:A$8468,budget_gross.tsv!B$2:B$8468)</f>
        <v>109000000</v>
      </c>
      <c r="S4289">
        <f>LOOKUP(A4289,budget_gross.tsv!A$2:A$8468,budget_gross.tsv!C$2:C$8468)</f>
        <v>101149285</v>
      </c>
    </row>
    <row r="4290" spans="1:19" x14ac:dyDescent="0.3">
      <c r="A4290" t="s">
        <v>29865</v>
      </c>
      <c r="B4290" t="s">
        <v>29866</v>
      </c>
      <c r="C4290" t="s">
        <v>29867</v>
      </c>
      <c r="D4290" t="s">
        <v>217</v>
      </c>
      <c r="E4290">
        <v>6.4</v>
      </c>
      <c r="F4290">
        <v>43</v>
      </c>
      <c r="G4290" s="1">
        <v>37978</v>
      </c>
      <c r="H4290" t="s">
        <v>28865</v>
      </c>
      <c r="I4290" t="s">
        <v>29868</v>
      </c>
      <c r="J4290" s="2">
        <v>26527</v>
      </c>
      <c r="K4290" t="s">
        <v>29869</v>
      </c>
      <c r="L4290" t="s">
        <v>9175</v>
      </c>
      <c r="M4290" s="1">
        <v>37883</v>
      </c>
      <c r="N4290" t="s">
        <v>251</v>
      </c>
      <c r="O4290" t="s">
        <v>673</v>
      </c>
      <c r="P4290" t="s">
        <v>4</v>
      </c>
      <c r="Q4290" t="s">
        <v>29870</v>
      </c>
      <c r="R4290">
        <f>LOOKUP(A4290,budget_gross.tsv!A$2:A$8468,budget_gross.tsv!B$2:B$8468)</f>
        <v>18000000</v>
      </c>
      <c r="S4290">
        <f>LOOKUP(A4290,budget_gross.tsv!A$2:A$8468,budget_gross.tsv!C$2:C$8468)</f>
        <v>3203044</v>
      </c>
    </row>
    <row r="4291" spans="1:19" x14ac:dyDescent="0.3">
      <c r="A4291" t="s">
        <v>29871</v>
      </c>
      <c r="B4291" t="s">
        <v>29872</v>
      </c>
      <c r="C4291" t="s">
        <v>29873</v>
      </c>
      <c r="D4291" t="s">
        <v>217</v>
      </c>
      <c r="E4291">
        <v>6.3</v>
      </c>
      <c r="F4291">
        <v>27</v>
      </c>
      <c r="G4291" s="1">
        <v>38636</v>
      </c>
      <c r="H4291" t="s">
        <v>29874</v>
      </c>
      <c r="I4291" t="s">
        <v>29875</v>
      </c>
      <c r="J4291" s="2">
        <v>2915</v>
      </c>
      <c r="K4291" t="s">
        <v>29876</v>
      </c>
      <c r="L4291" t="s">
        <v>29877</v>
      </c>
      <c r="M4291" s="1">
        <v>38093</v>
      </c>
      <c r="N4291" t="s">
        <v>330</v>
      </c>
      <c r="O4291" t="s">
        <v>9044</v>
      </c>
      <c r="P4291" t="s">
        <v>11</v>
      </c>
      <c r="Q4291" t="s">
        <v>29878</v>
      </c>
      <c r="R4291">
        <f>LOOKUP(A4291,budget_gross.tsv!A$2:A$8468,budget_gross.tsv!B$2:B$8468)</f>
        <v>0</v>
      </c>
      <c r="S4291">
        <f>LOOKUP(A4291,budget_gross.tsv!A$2:A$8468,budget_gross.tsv!C$2:C$8468)</f>
        <v>0</v>
      </c>
    </row>
    <row r="4292" spans="1:19" x14ac:dyDescent="0.3">
      <c r="A4292" t="s">
        <v>29879</v>
      </c>
      <c r="B4292" t="s">
        <v>29880</v>
      </c>
      <c r="C4292" t="s">
        <v>29881</v>
      </c>
      <c r="D4292" t="s">
        <v>217</v>
      </c>
      <c r="E4292">
        <v>7.7</v>
      </c>
      <c r="F4292">
        <v>55</v>
      </c>
      <c r="G4292" s="1">
        <v>38104</v>
      </c>
      <c r="H4292" t="s">
        <v>178</v>
      </c>
      <c r="I4292" t="s">
        <v>29882</v>
      </c>
      <c r="J4292" s="2">
        <v>344742</v>
      </c>
      <c r="K4292" t="s">
        <v>29883</v>
      </c>
      <c r="L4292" t="s">
        <v>8139</v>
      </c>
      <c r="M4292" s="1">
        <v>37939</v>
      </c>
      <c r="N4292" t="s">
        <v>270</v>
      </c>
      <c r="O4292" t="s">
        <v>141</v>
      </c>
      <c r="P4292" t="s">
        <v>29884</v>
      </c>
      <c r="Q4292" t="s">
        <v>29885</v>
      </c>
      <c r="R4292">
        <f>LOOKUP(A4292,budget_gross.tsv!A$2:A$8468,budget_gross.tsv!B$2:B$8468)</f>
        <v>40000000</v>
      </c>
      <c r="S4292">
        <f>LOOKUP(A4292,budget_gross.tsv!A$2:A$8468,budget_gross.tsv!C$2:C$8468)</f>
        <v>59696144</v>
      </c>
    </row>
    <row r="4293" spans="1:19" x14ac:dyDescent="0.3">
      <c r="A4293" t="s">
        <v>29886</v>
      </c>
      <c r="B4293" t="s">
        <v>29887</v>
      </c>
      <c r="C4293" t="s">
        <v>29888</v>
      </c>
      <c r="D4293" t="s">
        <v>217</v>
      </c>
      <c r="E4293">
        <v>6.6</v>
      </c>
      <c r="F4293">
        <v>48</v>
      </c>
      <c r="G4293" s="1">
        <v>37782</v>
      </c>
      <c r="H4293" t="s">
        <v>69</v>
      </c>
      <c r="I4293" t="s">
        <v>29889</v>
      </c>
      <c r="J4293" s="2">
        <v>99232</v>
      </c>
      <c r="K4293" t="s">
        <v>29890</v>
      </c>
      <c r="L4293" t="s">
        <v>2135</v>
      </c>
      <c r="M4293" s="1">
        <v>37687</v>
      </c>
      <c r="N4293" t="s">
        <v>1240</v>
      </c>
      <c r="O4293" t="s">
        <v>1183</v>
      </c>
      <c r="P4293" t="s">
        <v>252</v>
      </c>
      <c r="Q4293" t="s">
        <v>29891</v>
      </c>
      <c r="R4293">
        <f>LOOKUP(A4293,budget_gross.tsv!A$2:A$8468,budget_gross.tsv!B$2:B$8468)</f>
        <v>70000000</v>
      </c>
      <c r="S4293">
        <f>LOOKUP(A4293,budget_gross.tsv!A$2:A$8468,budget_gross.tsv!C$2:C$8468)</f>
        <v>43734876</v>
      </c>
    </row>
    <row r="4294" spans="1:19" x14ac:dyDescent="0.3">
      <c r="A4294" t="s">
        <v>29892</v>
      </c>
      <c r="B4294" t="s">
        <v>29893</v>
      </c>
      <c r="C4294" t="s">
        <v>29894</v>
      </c>
      <c r="D4294" t="s">
        <v>124</v>
      </c>
      <c r="E4294">
        <v>6.7</v>
      </c>
      <c r="F4294">
        <v>46</v>
      </c>
      <c r="G4294" s="1">
        <v>37950</v>
      </c>
      <c r="H4294" t="s">
        <v>178</v>
      </c>
      <c r="I4294" t="s">
        <v>29895</v>
      </c>
      <c r="J4294" s="2">
        <v>317489</v>
      </c>
      <c r="K4294" t="s">
        <v>29896</v>
      </c>
      <c r="L4294" t="s">
        <v>28021</v>
      </c>
      <c r="M4294" s="1">
        <v>37764</v>
      </c>
      <c r="N4294" t="s">
        <v>511</v>
      </c>
      <c r="O4294" t="s">
        <v>7023</v>
      </c>
      <c r="P4294" t="s">
        <v>1106</v>
      </c>
      <c r="Q4294" t="s">
        <v>29897</v>
      </c>
      <c r="R4294">
        <f>LOOKUP(A4294,budget_gross.tsv!A$2:A$8468,budget_gross.tsv!B$2:B$8468)</f>
        <v>81000000</v>
      </c>
      <c r="S4294">
        <f>LOOKUP(A4294,budget_gross.tsv!A$2:A$8468,budget_gross.tsv!C$2:C$8468)</f>
        <v>242829261</v>
      </c>
    </row>
    <row r="4295" spans="1:19" x14ac:dyDescent="0.3">
      <c r="A4295" t="s">
        <v>29898</v>
      </c>
      <c r="B4295" t="s">
        <v>29899</v>
      </c>
      <c r="C4295" t="s">
        <v>29900</v>
      </c>
      <c r="D4295" t="s">
        <v>217</v>
      </c>
      <c r="E4295">
        <v>7.5</v>
      </c>
      <c r="F4295">
        <v>67</v>
      </c>
      <c r="G4295" s="1">
        <v>38006</v>
      </c>
      <c r="H4295" t="s">
        <v>25437</v>
      </c>
      <c r="I4295" t="s">
        <v>29901</v>
      </c>
      <c r="J4295" s="2">
        <v>57118</v>
      </c>
      <c r="K4295" t="s">
        <v>29902</v>
      </c>
      <c r="L4295" t="s">
        <v>26679</v>
      </c>
      <c r="M4295" s="1">
        <v>37848</v>
      </c>
      <c r="N4295" t="s">
        <v>1842</v>
      </c>
      <c r="O4295" t="s">
        <v>27222</v>
      </c>
      <c r="P4295" t="s">
        <v>869</v>
      </c>
      <c r="Q4295" t="s">
        <v>29903</v>
      </c>
      <c r="R4295">
        <f>LOOKUP(A4295,budget_gross.tsv!A$2:A$8468,budget_gross.tsv!B$2:B$8468)</f>
        <v>22000000</v>
      </c>
      <c r="S4295">
        <f>LOOKUP(A4295,budget_gross.tsv!A$2:A$8468,budget_gross.tsv!C$2:C$8468)</f>
        <v>58331254</v>
      </c>
    </row>
    <row r="4296" spans="1:19" x14ac:dyDescent="0.3">
      <c r="A4296" t="s">
        <v>29904</v>
      </c>
      <c r="B4296" t="s">
        <v>29905</v>
      </c>
      <c r="C4296" t="s">
        <v>29906</v>
      </c>
      <c r="D4296" t="s">
        <v>68</v>
      </c>
      <c r="E4296">
        <v>6.9</v>
      </c>
      <c r="F4296">
        <v>64</v>
      </c>
      <c r="G4296" s="1">
        <v>38111</v>
      </c>
      <c r="H4296" t="s">
        <v>178</v>
      </c>
      <c r="I4296" t="s">
        <v>29907</v>
      </c>
      <c r="J4296" s="2">
        <v>57138</v>
      </c>
      <c r="K4296" t="s">
        <v>29908</v>
      </c>
      <c r="L4296" t="s">
        <v>27528</v>
      </c>
      <c r="M4296" s="1">
        <v>37980</v>
      </c>
      <c r="N4296" t="s">
        <v>992</v>
      </c>
      <c r="O4296" t="s">
        <v>976</v>
      </c>
      <c r="P4296" t="s">
        <v>4752</v>
      </c>
      <c r="Q4296" t="s">
        <v>29909</v>
      </c>
      <c r="R4296">
        <f>LOOKUP(A4296,budget_gross.tsv!A$2:A$8468,budget_gross.tsv!B$2:B$8468)</f>
        <v>100000000</v>
      </c>
      <c r="S4296">
        <f>LOOKUP(A4296,budget_gross.tsv!A$2:A$8468,budget_gross.tsv!C$2:C$8468)</f>
        <v>48462608</v>
      </c>
    </row>
    <row r="4297" spans="1:19" x14ac:dyDescent="0.3">
      <c r="A4297" t="s">
        <v>29910</v>
      </c>
      <c r="B4297" t="s">
        <v>29911</v>
      </c>
      <c r="C4297" t="s">
        <v>29912</v>
      </c>
      <c r="D4297" t="s">
        <v>124</v>
      </c>
      <c r="E4297">
        <v>7.3</v>
      </c>
      <c r="F4297">
        <v>83</v>
      </c>
      <c r="G4297" s="1">
        <v>38321</v>
      </c>
      <c r="H4297" t="s">
        <v>956</v>
      </c>
      <c r="I4297" t="s">
        <v>29913</v>
      </c>
      <c r="J4297" s="2">
        <v>448894</v>
      </c>
      <c r="K4297" t="s">
        <v>29914</v>
      </c>
      <c r="L4297" t="s">
        <v>4619</v>
      </c>
      <c r="M4297" s="1">
        <v>38168</v>
      </c>
      <c r="N4297" t="s">
        <v>129</v>
      </c>
      <c r="O4297" t="s">
        <v>1326</v>
      </c>
      <c r="P4297" t="s">
        <v>29915</v>
      </c>
      <c r="Q4297" t="s">
        <v>29916</v>
      </c>
      <c r="R4297">
        <f>LOOKUP(A4297,budget_gross.tsv!A$2:A$8468,budget_gross.tsv!B$2:B$8468)</f>
        <v>200000000</v>
      </c>
      <c r="S4297">
        <f>LOOKUP(A4297,budget_gross.tsv!A$2:A$8468,budget_gross.tsv!C$2:C$8468)</f>
        <v>373585825</v>
      </c>
    </row>
    <row r="4298" spans="1:19" x14ac:dyDescent="0.3">
      <c r="A4298" t="s">
        <v>29917</v>
      </c>
      <c r="B4298" t="s">
        <v>29918</v>
      </c>
      <c r="C4298" t="s">
        <v>29919</v>
      </c>
      <c r="D4298" t="s">
        <v>68</v>
      </c>
      <c r="E4298">
        <v>5.5</v>
      </c>
      <c r="F4298">
        <v>39</v>
      </c>
      <c r="G4298" s="1">
        <v>37887</v>
      </c>
      <c r="H4298" t="s">
        <v>956</v>
      </c>
      <c r="I4298" t="s">
        <v>29920</v>
      </c>
      <c r="J4298" s="2">
        <v>53081</v>
      </c>
      <c r="K4298" t="s">
        <v>29921</v>
      </c>
      <c r="L4298" t="s">
        <v>22022</v>
      </c>
      <c r="M4298" s="1">
        <v>37750</v>
      </c>
      <c r="N4298" t="s">
        <v>280</v>
      </c>
      <c r="O4298" t="s">
        <v>281</v>
      </c>
      <c r="P4298" t="s">
        <v>2412</v>
      </c>
      <c r="Q4298" t="s">
        <v>29922</v>
      </c>
      <c r="R4298">
        <f>LOOKUP(A4298,budget_gross.tsv!A$2:A$8468,budget_gross.tsv!B$2:B$8468)</f>
        <v>60000000</v>
      </c>
      <c r="S4298">
        <f>LOOKUP(A4298,budget_gross.tsv!A$2:A$8468,budget_gross.tsv!C$2:C$8468)</f>
        <v>104297061</v>
      </c>
    </row>
    <row r="4299" spans="1:19" x14ac:dyDescent="0.3">
      <c r="A4299" t="s">
        <v>29923</v>
      </c>
      <c r="B4299" t="s">
        <v>29924</v>
      </c>
      <c r="C4299" t="s">
        <v>29925</v>
      </c>
      <c r="D4299" t="s">
        <v>217</v>
      </c>
      <c r="E4299">
        <v>2</v>
      </c>
      <c r="F4299">
        <v>15</v>
      </c>
      <c r="G4299" s="1">
        <v>38013</v>
      </c>
      <c r="H4299" t="s">
        <v>29926</v>
      </c>
      <c r="I4299" t="s">
        <v>29927</v>
      </c>
      <c r="J4299" s="2">
        <v>33226</v>
      </c>
      <c r="K4299" t="s">
        <v>29928</v>
      </c>
      <c r="L4299" t="s">
        <v>29929</v>
      </c>
      <c r="M4299" s="1">
        <v>37904</v>
      </c>
      <c r="N4299" t="s">
        <v>20</v>
      </c>
      <c r="O4299" t="s">
        <v>1010</v>
      </c>
      <c r="P4299" t="s">
        <v>3436</v>
      </c>
      <c r="Q4299" t="s">
        <v>29930</v>
      </c>
      <c r="R4299">
        <f>LOOKUP(A4299,budget_gross.tsv!A$2:A$8468,budget_gross.tsv!B$2:B$8468)</f>
        <v>7000000</v>
      </c>
      <c r="S4299">
        <f>LOOKUP(A4299,budget_gross.tsv!A$2:A$8468,budget_gross.tsv!C$2:C$8468)</f>
        <v>10249719</v>
      </c>
    </row>
    <row r="4300" spans="1:19" x14ac:dyDescent="0.3">
      <c r="A4300" t="s">
        <v>29931</v>
      </c>
      <c r="B4300" t="s">
        <v>29932</v>
      </c>
      <c r="C4300" t="s">
        <v>29933</v>
      </c>
      <c r="D4300" t="s">
        <v>217</v>
      </c>
      <c r="E4300">
        <v>7</v>
      </c>
      <c r="F4300">
        <v>69</v>
      </c>
      <c r="G4300" s="1">
        <v>38104</v>
      </c>
      <c r="H4300" t="s">
        <v>26915</v>
      </c>
      <c r="I4300" t="s">
        <v>29934</v>
      </c>
      <c r="J4300" s="2">
        <v>29511</v>
      </c>
      <c r="K4300" t="s">
        <v>29935</v>
      </c>
      <c r="L4300" t="s">
        <v>29936</v>
      </c>
      <c r="M4300" s="1">
        <v>38002</v>
      </c>
      <c r="N4300" t="s">
        <v>511</v>
      </c>
      <c r="O4300" t="s">
        <v>28500</v>
      </c>
      <c r="P4300" t="s">
        <v>29937</v>
      </c>
      <c r="Q4300" t="s">
        <v>29938</v>
      </c>
      <c r="R4300">
        <f>LOOKUP(A4300,budget_gross.tsv!A$2:A$8468,budget_gross.tsv!B$2:B$8468)</f>
        <v>3200000</v>
      </c>
      <c r="S4300">
        <f>LOOKUP(A4300,budget_gross.tsv!A$2:A$8468,budget_gross.tsv!C$2:C$8468)</f>
        <v>8243880</v>
      </c>
    </row>
    <row r="4301" spans="1:19" x14ac:dyDescent="0.3">
      <c r="A4301" t="s">
        <v>29939</v>
      </c>
      <c r="B4301" t="s">
        <v>29940</v>
      </c>
      <c r="C4301" t="s">
        <v>29941</v>
      </c>
      <c r="D4301" t="s">
        <v>217</v>
      </c>
      <c r="E4301">
        <v>6.2</v>
      </c>
      <c r="F4301">
        <v>35</v>
      </c>
      <c r="G4301" s="1">
        <v>39329</v>
      </c>
      <c r="H4301" t="s">
        <v>956</v>
      </c>
      <c r="I4301" t="s">
        <v>29942</v>
      </c>
      <c r="J4301" s="2">
        <v>164300</v>
      </c>
      <c r="K4301" t="s">
        <v>29943</v>
      </c>
      <c r="L4301" t="s">
        <v>29944</v>
      </c>
      <c r="M4301" s="1">
        <v>38240</v>
      </c>
      <c r="N4301" t="s">
        <v>1817</v>
      </c>
      <c r="O4301" t="s">
        <v>412</v>
      </c>
      <c r="P4301" t="s">
        <v>3121</v>
      </c>
      <c r="Q4301" t="s">
        <v>29945</v>
      </c>
      <c r="R4301">
        <f>LOOKUP(A4301,budget_gross.tsv!A$2:A$8468,budget_gross.tsv!B$2:B$8468)</f>
        <v>45000000</v>
      </c>
      <c r="S4301">
        <f>LOOKUP(A4301,budget_gross.tsv!A$2:A$8468,budget_gross.tsv!C$2:C$8468)</f>
        <v>51201453</v>
      </c>
    </row>
    <row r="4302" spans="1:19" x14ac:dyDescent="0.3">
      <c r="A4302" t="s">
        <v>29946</v>
      </c>
      <c r="B4302" t="s">
        <v>29947</v>
      </c>
      <c r="C4302" t="s">
        <v>29948</v>
      </c>
      <c r="D4302" t="s">
        <v>124</v>
      </c>
      <c r="E4302">
        <v>8</v>
      </c>
      <c r="F4302">
        <v>58</v>
      </c>
      <c r="G4302" s="1">
        <v>38104</v>
      </c>
      <c r="H4302" t="s">
        <v>956</v>
      </c>
      <c r="I4302" t="s">
        <v>29949</v>
      </c>
      <c r="J4302" s="2">
        <v>367620</v>
      </c>
      <c r="K4302" t="s">
        <v>29950</v>
      </c>
      <c r="L4302" t="s">
        <v>1469</v>
      </c>
      <c r="M4302" s="1">
        <v>37995</v>
      </c>
      <c r="N4302" t="s">
        <v>698</v>
      </c>
      <c r="O4302" t="s">
        <v>501</v>
      </c>
      <c r="P4302" t="s">
        <v>29951</v>
      </c>
      <c r="Q4302" t="s">
        <v>29952</v>
      </c>
      <c r="R4302">
        <f>LOOKUP(A4302,budget_gross.tsv!A$2:A$8468,budget_gross.tsv!B$2:B$8468)</f>
        <v>70000000</v>
      </c>
      <c r="S4302">
        <f>LOOKUP(A4302,budget_gross.tsv!A$2:A$8468,budget_gross.tsv!C$2:C$8468)</f>
        <v>66257002</v>
      </c>
    </row>
    <row r="4303" spans="1:19" x14ac:dyDescent="0.3">
      <c r="A4303" t="s">
        <v>29953</v>
      </c>
      <c r="B4303" t="s">
        <v>29954</v>
      </c>
      <c r="C4303" t="s">
        <v>29955</v>
      </c>
      <c r="D4303" t="s">
        <v>124</v>
      </c>
      <c r="E4303">
        <v>5.6</v>
      </c>
      <c r="F4303">
        <v>45</v>
      </c>
      <c r="G4303" s="1">
        <v>38139</v>
      </c>
      <c r="H4303" t="s">
        <v>2839</v>
      </c>
      <c r="I4303" t="s">
        <v>29956</v>
      </c>
      <c r="J4303" s="2">
        <v>8463</v>
      </c>
      <c r="K4303" t="s">
        <v>29957</v>
      </c>
      <c r="L4303" t="s">
        <v>29958</v>
      </c>
      <c r="M4303" s="1">
        <v>37820</v>
      </c>
      <c r="N4303" t="s">
        <v>511</v>
      </c>
      <c r="O4303" t="s">
        <v>141</v>
      </c>
      <c r="P4303" t="s">
        <v>4</v>
      </c>
      <c r="Q4303" t="s">
        <v>29959</v>
      </c>
      <c r="R4303">
        <f>LOOKUP(A4303,budget_gross.tsv!A$2:A$8468,budget_gross.tsv!B$2:B$8468)</f>
        <v>16000000</v>
      </c>
      <c r="S4303">
        <f>LOOKUP(A4303,budget_gross.tsv!A$2:A$8468,budget_gross.tsv!C$2:C$8468)</f>
        <v>14108518</v>
      </c>
    </row>
    <row r="4304" spans="1:19" x14ac:dyDescent="0.3">
      <c r="A4304" t="s">
        <v>29960</v>
      </c>
      <c r="B4304" t="s">
        <v>29961</v>
      </c>
      <c r="C4304" t="s">
        <v>29962</v>
      </c>
      <c r="D4304" t="s">
        <v>124</v>
      </c>
      <c r="E4304">
        <v>5.9</v>
      </c>
      <c r="F4304">
        <v>38</v>
      </c>
      <c r="G4304" s="1">
        <v>37894</v>
      </c>
      <c r="H4304" t="s">
        <v>29963</v>
      </c>
      <c r="I4304" t="s">
        <v>29964</v>
      </c>
      <c r="J4304" s="2">
        <v>209662</v>
      </c>
      <c r="K4304" t="s">
        <v>29965</v>
      </c>
      <c r="L4304" t="s">
        <v>4451</v>
      </c>
      <c r="M4304" s="1">
        <v>37778</v>
      </c>
      <c r="N4304" t="s">
        <v>330</v>
      </c>
      <c r="O4304" t="s">
        <v>182</v>
      </c>
      <c r="P4304" t="s">
        <v>4590</v>
      </c>
      <c r="Q4304" t="s">
        <v>29966</v>
      </c>
      <c r="R4304">
        <f>LOOKUP(A4304,budget_gross.tsv!A$2:A$8468,budget_gross.tsv!B$2:B$8468)</f>
        <v>76000000</v>
      </c>
      <c r="S4304">
        <f>LOOKUP(A4304,budget_gross.tsv!A$2:A$8468,budget_gross.tsv!C$2:C$8468)</f>
        <v>127154901</v>
      </c>
    </row>
    <row r="4305" spans="1:19" x14ac:dyDescent="0.3">
      <c r="A4305" t="s">
        <v>29967</v>
      </c>
      <c r="B4305" t="s">
        <v>9302</v>
      </c>
      <c r="C4305" t="s">
        <v>29968</v>
      </c>
      <c r="D4305" t="s">
        <v>124</v>
      </c>
      <c r="E4305">
        <v>5.3</v>
      </c>
      <c r="F4305">
        <v>37</v>
      </c>
      <c r="G4305" s="1">
        <v>38069</v>
      </c>
      <c r="H4305" t="s">
        <v>178</v>
      </c>
      <c r="I4305" t="s">
        <v>29969</v>
      </c>
      <c r="J4305" s="2">
        <v>38677</v>
      </c>
      <c r="K4305" t="s">
        <v>29970</v>
      </c>
      <c r="L4305" t="s">
        <v>8181</v>
      </c>
      <c r="M4305" s="1">
        <v>37960</v>
      </c>
      <c r="N4305" t="s">
        <v>1817</v>
      </c>
      <c r="O4305" t="s">
        <v>2055</v>
      </c>
      <c r="P4305" t="s">
        <v>1285</v>
      </c>
      <c r="Q4305" t="s">
        <v>29971</v>
      </c>
      <c r="R4305">
        <f>LOOKUP(A4305,budget_gross.tsv!A$2:A$8468,budget_gross.tsv!B$2:B$8468)</f>
        <v>18000000</v>
      </c>
      <c r="S4305">
        <f>LOOKUP(A4305,budget_gross.tsv!A$2:A$8468,budget_gross.tsv!C$2:C$8468)</f>
        <v>30222640</v>
      </c>
    </row>
    <row r="4306" spans="1:19" x14ac:dyDescent="0.3">
      <c r="A4306" t="s">
        <v>29972</v>
      </c>
      <c r="B4306" t="s">
        <v>29973</v>
      </c>
      <c r="C4306" t="s">
        <v>29974</v>
      </c>
      <c r="D4306" t="s">
        <v>217</v>
      </c>
      <c r="E4306">
        <v>3.9</v>
      </c>
      <c r="F4306" t="s">
        <v>4</v>
      </c>
      <c r="G4306" s="1">
        <v>41023</v>
      </c>
      <c r="H4306" t="s">
        <v>29975</v>
      </c>
      <c r="I4306" t="s">
        <v>29976</v>
      </c>
      <c r="J4306" s="2">
        <v>2155</v>
      </c>
      <c r="K4306" t="s">
        <v>29977</v>
      </c>
      <c r="L4306" t="s">
        <v>29978</v>
      </c>
      <c r="M4306" s="1">
        <v>40935</v>
      </c>
      <c r="N4306" t="s">
        <v>529</v>
      </c>
      <c r="O4306" t="s">
        <v>5059</v>
      </c>
      <c r="P4306" t="s">
        <v>4</v>
      </c>
      <c r="Q4306" t="s">
        <v>29979</v>
      </c>
      <c r="R4306">
        <f>LOOKUP(A4306,budget_gross.tsv!A$2:A$8468,budget_gross.tsv!B$2:B$8468)</f>
        <v>7750000</v>
      </c>
      <c r="S4306">
        <f>LOOKUP(A4306,budget_gross.tsv!A$2:A$8468,budget_gross.tsv!C$2:C$8468)</f>
        <v>0</v>
      </c>
    </row>
    <row r="4307" spans="1:19" x14ac:dyDescent="0.3">
      <c r="A4307" t="s">
        <v>29980</v>
      </c>
      <c r="B4307" t="s">
        <v>29981</v>
      </c>
      <c r="C4307" t="s">
        <v>29982</v>
      </c>
      <c r="D4307" t="s">
        <v>217</v>
      </c>
      <c r="E4307">
        <v>5.9</v>
      </c>
      <c r="F4307">
        <v>37</v>
      </c>
      <c r="G4307" s="1">
        <v>38454</v>
      </c>
      <c r="H4307" t="s">
        <v>136</v>
      </c>
      <c r="I4307" t="s">
        <v>29983</v>
      </c>
      <c r="J4307" s="2">
        <v>17132</v>
      </c>
      <c r="K4307" t="s">
        <v>29984</v>
      </c>
      <c r="L4307" t="s">
        <v>29111</v>
      </c>
      <c r="M4307" s="1">
        <v>38226</v>
      </c>
      <c r="N4307" t="s">
        <v>30</v>
      </c>
      <c r="O4307" t="s">
        <v>222</v>
      </c>
      <c r="P4307" t="s">
        <v>4</v>
      </c>
      <c r="Q4307" t="s">
        <v>29985</v>
      </c>
      <c r="R4307">
        <f>LOOKUP(A4307,budget_gross.tsv!A$2:A$8468,budget_gross.tsv!B$2:B$8468)</f>
        <v>27000000</v>
      </c>
      <c r="S4307">
        <f>LOOKUP(A4307,budget_gross.tsv!A$2:A$8468,budget_gross.tsv!C$2:C$8468)</f>
        <v>8725813</v>
      </c>
    </row>
    <row r="4308" spans="1:19" x14ac:dyDescent="0.3">
      <c r="A4308" t="s">
        <v>29986</v>
      </c>
      <c r="B4308" t="s">
        <v>29987</v>
      </c>
      <c r="C4308" t="s">
        <v>29988</v>
      </c>
      <c r="D4308" t="s">
        <v>217</v>
      </c>
      <c r="E4308">
        <v>6.2</v>
      </c>
      <c r="F4308">
        <v>38</v>
      </c>
      <c r="G4308" s="1">
        <v>38076</v>
      </c>
      <c r="H4308" t="s">
        <v>2839</v>
      </c>
      <c r="I4308" t="s">
        <v>29989</v>
      </c>
      <c r="J4308" s="2">
        <v>114542</v>
      </c>
      <c r="K4308" t="s">
        <v>29990</v>
      </c>
      <c r="L4308" t="s">
        <v>991</v>
      </c>
      <c r="M4308" s="1">
        <v>37911</v>
      </c>
      <c r="N4308" t="s">
        <v>411</v>
      </c>
      <c r="O4308" t="s">
        <v>2481</v>
      </c>
      <c r="P4308" t="s">
        <v>4571</v>
      </c>
      <c r="Q4308" t="s">
        <v>29991</v>
      </c>
      <c r="R4308">
        <f>LOOKUP(A4308,budget_gross.tsv!A$2:A$8468,budget_gross.tsv!B$2:B$8468)</f>
        <v>9200000</v>
      </c>
      <c r="S4308">
        <f>LOOKUP(A4308,budget_gross.tsv!A$2:A$8468,budget_gross.tsv!C$2:C$8468)</f>
        <v>80571655</v>
      </c>
    </row>
    <row r="4309" spans="1:19" x14ac:dyDescent="0.3">
      <c r="A4309" t="s">
        <v>29992</v>
      </c>
      <c r="B4309" t="s">
        <v>29993</v>
      </c>
      <c r="C4309" t="s">
        <v>29994</v>
      </c>
      <c r="D4309" t="s">
        <v>124</v>
      </c>
      <c r="E4309">
        <v>5.4</v>
      </c>
      <c r="F4309">
        <v>44</v>
      </c>
      <c r="G4309" s="1">
        <v>37845</v>
      </c>
      <c r="H4309" t="s">
        <v>28865</v>
      </c>
      <c r="I4309" t="s">
        <v>29995</v>
      </c>
      <c r="J4309" s="2">
        <v>15631</v>
      </c>
      <c r="K4309" t="s">
        <v>29996</v>
      </c>
      <c r="L4309" t="s">
        <v>29997</v>
      </c>
      <c r="M4309" s="1">
        <v>37708</v>
      </c>
      <c r="N4309" t="s">
        <v>448</v>
      </c>
      <c r="O4309" t="s">
        <v>370</v>
      </c>
      <c r="P4309" t="s">
        <v>9580</v>
      </c>
      <c r="Q4309" t="s">
        <v>29998</v>
      </c>
      <c r="R4309">
        <f>LOOKUP(A4309,budget_gross.tsv!A$2:A$8468,budget_gross.tsv!B$2:B$8468)</f>
        <v>35200000</v>
      </c>
      <c r="S4309">
        <f>LOOKUP(A4309,budget_gross.tsv!A$2:A$8468,budget_gross.tsv!C$2:C$8468)</f>
        <v>37788228</v>
      </c>
    </row>
    <row r="4310" spans="1:19" x14ac:dyDescent="0.3">
      <c r="A4310" t="s">
        <v>29999</v>
      </c>
      <c r="B4310" s="5">
        <v>28270</v>
      </c>
      <c r="C4310" t="s">
        <v>30000</v>
      </c>
      <c r="D4310" t="s">
        <v>4</v>
      </c>
      <c r="E4310">
        <v>6.9</v>
      </c>
      <c r="F4310" t="s">
        <v>4</v>
      </c>
      <c r="G4310" t="s">
        <v>4</v>
      </c>
      <c r="H4310" t="s">
        <v>4</v>
      </c>
      <c r="I4310" t="s">
        <v>30001</v>
      </c>
      <c r="J4310">
        <v>268</v>
      </c>
      <c r="K4310" t="s">
        <v>30002</v>
      </c>
      <c r="L4310" t="s">
        <v>30003</v>
      </c>
      <c r="M4310" s="1">
        <v>42880</v>
      </c>
      <c r="N4310" t="s">
        <v>992</v>
      </c>
      <c r="O4310" t="s">
        <v>42</v>
      </c>
      <c r="P4310" t="s">
        <v>3436</v>
      </c>
      <c r="Q4310" t="s">
        <v>30004</v>
      </c>
      <c r="R4310">
        <f>LOOKUP(A4310,budget_gross.tsv!A$2:A$8468,budget_gross.tsv!B$2:B$8468)</f>
        <v>0</v>
      </c>
      <c r="S4310">
        <f>LOOKUP(A4310,budget_gross.tsv!A$2:A$8468,budget_gross.tsv!C$2:C$8468)</f>
        <v>0</v>
      </c>
    </row>
    <row r="4311" spans="1:19" x14ac:dyDescent="0.3">
      <c r="A4311" t="s">
        <v>30005</v>
      </c>
      <c r="B4311" t="s">
        <v>30006</v>
      </c>
      <c r="C4311" t="s">
        <v>30007</v>
      </c>
      <c r="D4311" t="s">
        <v>124</v>
      </c>
      <c r="E4311">
        <v>4.5999999999999996</v>
      </c>
      <c r="F4311">
        <v>36</v>
      </c>
      <c r="G4311" s="1">
        <v>37782</v>
      </c>
      <c r="H4311" t="s">
        <v>29053</v>
      </c>
      <c r="I4311" t="s">
        <v>30008</v>
      </c>
      <c r="J4311" s="2">
        <v>11495</v>
      </c>
      <c r="K4311" t="s">
        <v>30009</v>
      </c>
      <c r="L4311" t="s">
        <v>30010</v>
      </c>
      <c r="M4311" s="1">
        <v>37652</v>
      </c>
      <c r="N4311" t="s">
        <v>834</v>
      </c>
      <c r="O4311" t="s">
        <v>2489</v>
      </c>
      <c r="P4311" t="s">
        <v>4</v>
      </c>
      <c r="Q4311" t="s">
        <v>30011</v>
      </c>
      <c r="R4311">
        <f>LOOKUP(A4311,budget_gross.tsv!A$2:A$8468,budget_gross.tsv!B$2:B$8468)</f>
        <v>21701045</v>
      </c>
      <c r="S4311">
        <f>LOOKUP(A4311,budget_gross.tsv!A$2:A$8468,budget_gross.tsv!C$2:C$8468)</f>
        <v>0</v>
      </c>
    </row>
    <row r="4312" spans="1:19" x14ac:dyDescent="0.3">
      <c r="A4312" t="s">
        <v>30012</v>
      </c>
      <c r="B4312" t="s">
        <v>30013</v>
      </c>
      <c r="C4312" t="s">
        <v>30014</v>
      </c>
      <c r="D4312" t="s">
        <v>124</v>
      </c>
      <c r="E4312">
        <v>5.6</v>
      </c>
      <c r="F4312">
        <v>33</v>
      </c>
      <c r="G4312" s="1">
        <v>40452</v>
      </c>
      <c r="H4312" t="s">
        <v>30015</v>
      </c>
      <c r="I4312" t="s">
        <v>30016</v>
      </c>
      <c r="J4312" s="2">
        <v>1741</v>
      </c>
      <c r="K4312" t="s">
        <v>30017</v>
      </c>
      <c r="L4312" t="s">
        <v>30018</v>
      </c>
      <c r="M4312" s="1">
        <v>40291</v>
      </c>
      <c r="N4312" t="s">
        <v>591</v>
      </c>
      <c r="O4312" t="s">
        <v>1487</v>
      </c>
      <c r="P4312" t="s">
        <v>11484</v>
      </c>
      <c r="Q4312" t="s">
        <v>30019</v>
      </c>
      <c r="R4312">
        <f>LOOKUP(A4312,budget_gross.tsv!A$2:A$8468,budget_gross.tsv!B$2:B$8468)</f>
        <v>1000000</v>
      </c>
      <c r="S4312">
        <f>LOOKUP(A4312,budget_gross.tsv!A$2:A$8468,budget_gross.tsv!C$2:C$8468)</f>
        <v>57190</v>
      </c>
    </row>
    <row r="4313" spans="1:19" x14ac:dyDescent="0.3">
      <c r="A4313" t="s">
        <v>30020</v>
      </c>
      <c r="B4313" t="s">
        <v>30021</v>
      </c>
      <c r="C4313" t="s">
        <v>30022</v>
      </c>
      <c r="D4313" t="s">
        <v>68</v>
      </c>
      <c r="E4313">
        <v>6.8</v>
      </c>
      <c r="F4313">
        <v>67</v>
      </c>
      <c r="G4313" s="1">
        <v>39007</v>
      </c>
      <c r="H4313" t="s">
        <v>8302</v>
      </c>
      <c r="I4313" t="s">
        <v>30023</v>
      </c>
      <c r="J4313" s="2">
        <v>135232</v>
      </c>
      <c r="K4313" t="s">
        <v>30024</v>
      </c>
      <c r="L4313" t="s">
        <v>30025</v>
      </c>
      <c r="M4313" s="1">
        <v>38856</v>
      </c>
      <c r="N4313" t="s">
        <v>2715</v>
      </c>
      <c r="O4313" t="s">
        <v>202</v>
      </c>
      <c r="P4313" t="s">
        <v>6794</v>
      </c>
      <c r="Q4313" t="s">
        <v>30026</v>
      </c>
      <c r="R4313">
        <f>LOOKUP(A4313,budget_gross.tsv!A$2:A$8468,budget_gross.tsv!B$2:B$8468)</f>
        <v>80000000</v>
      </c>
      <c r="S4313">
        <f>LOOKUP(A4313,budget_gross.tsv!A$2:A$8468,budget_gross.tsv!C$2:C$8468)</f>
        <v>155019340</v>
      </c>
    </row>
    <row r="4314" spans="1:19" x14ac:dyDescent="0.3">
      <c r="A4314" t="s">
        <v>30027</v>
      </c>
      <c r="B4314" t="s">
        <v>30028</v>
      </c>
      <c r="C4314" t="s">
        <v>30029</v>
      </c>
      <c r="D4314" t="s">
        <v>124</v>
      </c>
      <c r="E4314">
        <v>5.2</v>
      </c>
      <c r="F4314">
        <v>42</v>
      </c>
      <c r="G4314" s="1">
        <v>38300</v>
      </c>
      <c r="H4314" t="s">
        <v>136</v>
      </c>
      <c r="I4314" t="s">
        <v>30030</v>
      </c>
      <c r="J4314" s="2">
        <v>52047</v>
      </c>
      <c r="K4314" t="s">
        <v>30031</v>
      </c>
      <c r="L4314" t="s">
        <v>27071</v>
      </c>
      <c r="M4314" s="1">
        <v>38149</v>
      </c>
      <c r="N4314" t="s">
        <v>602</v>
      </c>
      <c r="O4314" t="s">
        <v>30032</v>
      </c>
      <c r="P4314" t="s">
        <v>5904</v>
      </c>
      <c r="Q4314" t="s">
        <v>30033</v>
      </c>
      <c r="R4314">
        <f>LOOKUP(A4314,budget_gross.tsv!A$2:A$8468,budget_gross.tsv!B$2:B$8468)</f>
        <v>90000000</v>
      </c>
      <c r="S4314">
        <f>LOOKUP(A4314,budget_gross.tsv!A$2:A$8468,budget_gross.tsv!C$2:C$8468)</f>
        <v>59484742</v>
      </c>
    </row>
    <row r="4315" spans="1:19" x14ac:dyDescent="0.3">
      <c r="A4315" t="s">
        <v>30034</v>
      </c>
      <c r="B4315" t="s">
        <v>30035</v>
      </c>
      <c r="C4315" t="s">
        <v>30036</v>
      </c>
      <c r="D4315" t="s">
        <v>68</v>
      </c>
      <c r="E4315">
        <v>7.7</v>
      </c>
      <c r="F4315">
        <v>80</v>
      </c>
      <c r="G4315" s="1">
        <v>40015</v>
      </c>
      <c r="H4315" t="s">
        <v>848</v>
      </c>
      <c r="I4315" t="s">
        <v>30037</v>
      </c>
      <c r="J4315" s="2">
        <v>159786</v>
      </c>
      <c r="K4315" t="s">
        <v>30038</v>
      </c>
      <c r="L4315" t="s">
        <v>30039</v>
      </c>
      <c r="M4315" s="1">
        <v>39850</v>
      </c>
      <c r="N4315" t="s">
        <v>291</v>
      </c>
      <c r="O4315" t="s">
        <v>96</v>
      </c>
      <c r="P4315" t="s">
        <v>30040</v>
      </c>
      <c r="Q4315" t="s">
        <v>30041</v>
      </c>
      <c r="R4315">
        <f>LOOKUP(A4315,budget_gross.tsv!A$2:A$8468,budget_gross.tsv!B$2:B$8468)</f>
        <v>60000000</v>
      </c>
      <c r="S4315">
        <f>LOOKUP(A4315,budget_gross.tsv!A$2:A$8468,budget_gross.tsv!C$2:C$8468)</f>
        <v>75286229</v>
      </c>
    </row>
    <row r="4316" spans="1:19" x14ac:dyDescent="0.3">
      <c r="A4316" t="s">
        <v>30042</v>
      </c>
      <c r="B4316" t="s">
        <v>30043</v>
      </c>
      <c r="C4316" t="s">
        <v>30044</v>
      </c>
      <c r="D4316" t="s">
        <v>124</v>
      </c>
      <c r="E4316">
        <v>6.7</v>
      </c>
      <c r="F4316">
        <v>59</v>
      </c>
      <c r="G4316" s="1">
        <v>38069</v>
      </c>
      <c r="H4316" t="s">
        <v>178</v>
      </c>
      <c r="I4316" t="s">
        <v>30045</v>
      </c>
      <c r="J4316" s="2">
        <v>86881</v>
      </c>
      <c r="K4316" t="s">
        <v>30046</v>
      </c>
      <c r="L4316" t="s">
        <v>1733</v>
      </c>
      <c r="M4316" s="1">
        <v>37890</v>
      </c>
      <c r="N4316" t="s">
        <v>591</v>
      </c>
      <c r="O4316" t="s">
        <v>74</v>
      </c>
      <c r="P4316" t="s">
        <v>63</v>
      </c>
      <c r="Q4316" t="s">
        <v>30047</v>
      </c>
      <c r="R4316">
        <f>LOOKUP(A4316,budget_gross.tsv!A$2:A$8468,budget_gross.tsv!B$2:B$8468)</f>
        <v>85000000</v>
      </c>
      <c r="S4316">
        <f>LOOKUP(A4316,budget_gross.tsv!A$2:A$8468,budget_gross.tsv!C$2:C$8468)</f>
        <v>47726342</v>
      </c>
    </row>
    <row r="4317" spans="1:19" x14ac:dyDescent="0.3">
      <c r="A4317" t="s">
        <v>30048</v>
      </c>
      <c r="B4317" t="s">
        <v>30049</v>
      </c>
      <c r="C4317" t="s">
        <v>30050</v>
      </c>
      <c r="D4317" t="s">
        <v>217</v>
      </c>
      <c r="E4317">
        <v>6.3</v>
      </c>
      <c r="F4317">
        <v>43</v>
      </c>
      <c r="G4317" s="1">
        <v>37988</v>
      </c>
      <c r="H4317" t="s">
        <v>178</v>
      </c>
      <c r="I4317" t="s">
        <v>30051</v>
      </c>
      <c r="J4317" s="2">
        <v>171099</v>
      </c>
      <c r="K4317" t="s">
        <v>30052</v>
      </c>
      <c r="L4317" t="s">
        <v>30053</v>
      </c>
      <c r="M4317" s="1">
        <v>37834</v>
      </c>
      <c r="N4317" t="s">
        <v>529</v>
      </c>
      <c r="O4317" t="s">
        <v>673</v>
      </c>
      <c r="P4317" t="s">
        <v>413</v>
      </c>
      <c r="Q4317" t="s">
        <v>30054</v>
      </c>
      <c r="R4317">
        <f>LOOKUP(A4317,budget_gross.tsv!A$2:A$8468,budget_gross.tsv!B$2:B$8468)</f>
        <v>55000000</v>
      </c>
      <c r="S4317">
        <f>LOOKUP(A4317,budget_gross.tsv!A$2:A$8468,budget_gross.tsv!C$2:C$8468)</f>
        <v>104565114</v>
      </c>
    </row>
    <row r="4318" spans="1:19" x14ac:dyDescent="0.3">
      <c r="A4318" t="s">
        <v>30055</v>
      </c>
      <c r="B4318" t="s">
        <v>30056</v>
      </c>
      <c r="C4318" t="s">
        <v>30057</v>
      </c>
      <c r="D4318" t="s">
        <v>217</v>
      </c>
      <c r="E4318">
        <v>7.8</v>
      </c>
      <c r="F4318">
        <v>89</v>
      </c>
      <c r="G4318" s="1">
        <v>38020</v>
      </c>
      <c r="H4318" t="s">
        <v>848</v>
      </c>
      <c r="I4318" t="s">
        <v>30058</v>
      </c>
      <c r="J4318" s="2">
        <v>343740</v>
      </c>
      <c r="K4318" t="s">
        <v>30059</v>
      </c>
      <c r="L4318" t="s">
        <v>23656</v>
      </c>
      <c r="M4318" s="1">
        <v>37897</v>
      </c>
      <c r="N4318" t="s">
        <v>538</v>
      </c>
      <c r="O4318" t="s">
        <v>152</v>
      </c>
      <c r="P4318" t="s">
        <v>30060</v>
      </c>
      <c r="Q4318" t="s">
        <v>30061</v>
      </c>
      <c r="R4318">
        <f>LOOKUP(A4318,budget_gross.tsv!A$2:A$8468,budget_gross.tsv!B$2:B$8468)</f>
        <v>4000000</v>
      </c>
      <c r="S4318">
        <f>LOOKUP(A4318,budget_gross.tsv!A$2:A$8468,budget_gross.tsv!C$2:C$8468)</f>
        <v>44585453</v>
      </c>
    </row>
    <row r="4319" spans="1:19" x14ac:dyDescent="0.3">
      <c r="A4319" t="s">
        <v>30062</v>
      </c>
      <c r="B4319" t="s">
        <v>30063</v>
      </c>
      <c r="C4319" t="s">
        <v>30064</v>
      </c>
      <c r="D4319" t="s">
        <v>124</v>
      </c>
      <c r="E4319">
        <v>5.6</v>
      </c>
      <c r="F4319">
        <v>52</v>
      </c>
      <c r="G4319" s="1">
        <v>38097</v>
      </c>
      <c r="H4319" t="s">
        <v>29053</v>
      </c>
      <c r="I4319" t="s">
        <v>30065</v>
      </c>
      <c r="J4319" s="2">
        <v>23828</v>
      </c>
      <c r="K4319" t="s">
        <v>30066</v>
      </c>
      <c r="L4319" t="s">
        <v>1774</v>
      </c>
      <c r="M4319" s="1">
        <v>38009</v>
      </c>
      <c r="N4319" t="s">
        <v>448</v>
      </c>
      <c r="O4319" t="s">
        <v>673</v>
      </c>
      <c r="P4319" t="s">
        <v>1285</v>
      </c>
      <c r="Q4319" t="s">
        <v>30067</v>
      </c>
      <c r="R4319">
        <f>LOOKUP(A4319,budget_gross.tsv!A$2:A$8468,budget_gross.tsv!B$2:B$8468)</f>
        <v>24000000</v>
      </c>
      <c r="S4319">
        <f>LOOKUP(A4319,budget_gross.tsv!A$2:A$8468,budget_gross.tsv!C$2:C$8468)</f>
        <v>17071962</v>
      </c>
    </row>
    <row r="4320" spans="1:19" x14ac:dyDescent="0.3">
      <c r="A4320" t="s">
        <v>30068</v>
      </c>
      <c r="B4320" t="s">
        <v>30069</v>
      </c>
      <c r="C4320" t="s">
        <v>30070</v>
      </c>
      <c r="D4320" t="s">
        <v>124</v>
      </c>
      <c r="E4320">
        <v>6.1</v>
      </c>
      <c r="F4320">
        <v>57</v>
      </c>
      <c r="G4320" s="1">
        <v>38755</v>
      </c>
      <c r="H4320" t="s">
        <v>956</v>
      </c>
      <c r="I4320" t="s">
        <v>30071</v>
      </c>
      <c r="J4320" s="2">
        <v>131259</v>
      </c>
      <c r="K4320" t="s">
        <v>30072</v>
      </c>
      <c r="L4320" t="s">
        <v>30073</v>
      </c>
      <c r="M4320" s="1">
        <v>38100</v>
      </c>
      <c r="N4320" t="s">
        <v>411</v>
      </c>
      <c r="O4320" t="s">
        <v>7347</v>
      </c>
      <c r="P4320" t="s">
        <v>512</v>
      </c>
      <c r="Q4320" t="s">
        <v>30074</v>
      </c>
      <c r="R4320">
        <f>LOOKUP(A4320,budget_gross.tsv!A$2:A$8468,budget_gross.tsv!B$2:B$8468)</f>
        <v>37000000</v>
      </c>
      <c r="S4320">
        <f>LOOKUP(A4320,budget_gross.tsv!A$2:A$8468,budget_gross.tsv!C$2:C$8468)</f>
        <v>57231747</v>
      </c>
    </row>
    <row r="4321" spans="1:19" x14ac:dyDescent="0.3">
      <c r="A4321" t="s">
        <v>30075</v>
      </c>
      <c r="B4321" t="s">
        <v>30076</v>
      </c>
      <c r="C4321" t="s">
        <v>30077</v>
      </c>
      <c r="D4321" t="s">
        <v>4</v>
      </c>
      <c r="E4321">
        <v>7</v>
      </c>
      <c r="F4321">
        <v>32</v>
      </c>
      <c r="G4321" t="s">
        <v>4</v>
      </c>
      <c r="H4321" t="s">
        <v>30078</v>
      </c>
      <c r="I4321" t="s">
        <v>30079</v>
      </c>
      <c r="J4321">
        <v>69</v>
      </c>
      <c r="K4321" t="s">
        <v>30080</v>
      </c>
      <c r="L4321" t="s">
        <v>30081</v>
      </c>
      <c r="M4321" s="1">
        <v>39535</v>
      </c>
      <c r="N4321" t="s">
        <v>1934</v>
      </c>
      <c r="O4321" t="s">
        <v>370</v>
      </c>
      <c r="P4321" t="s">
        <v>32</v>
      </c>
      <c r="Q4321" t="s">
        <v>30082</v>
      </c>
      <c r="R4321">
        <f>LOOKUP(A4321,budget_gross.tsv!A$2:A$8468,budget_gross.tsv!B$2:B$8468)</f>
        <v>12343</v>
      </c>
      <c r="S4321">
        <f>LOOKUP(A4321,budget_gross.tsv!A$2:A$8468,budget_gross.tsv!C$2:C$8468)</f>
        <v>0</v>
      </c>
    </row>
    <row r="4322" spans="1:19" x14ac:dyDescent="0.3">
      <c r="A4322" t="s">
        <v>30083</v>
      </c>
      <c r="B4322" t="s">
        <v>30084</v>
      </c>
      <c r="C4322" t="s">
        <v>30085</v>
      </c>
      <c r="D4322" t="s">
        <v>217</v>
      </c>
      <c r="E4322">
        <v>6.1</v>
      </c>
      <c r="F4322">
        <v>56</v>
      </c>
      <c r="G4322" s="1">
        <v>41492</v>
      </c>
      <c r="H4322" t="s">
        <v>30086</v>
      </c>
      <c r="I4322" t="s">
        <v>30087</v>
      </c>
      <c r="J4322" s="2">
        <v>35446</v>
      </c>
      <c r="K4322" t="s">
        <v>30088</v>
      </c>
      <c r="L4322" t="s">
        <v>18817</v>
      </c>
      <c r="M4322" s="1">
        <v>41052</v>
      </c>
      <c r="N4322" t="s">
        <v>230</v>
      </c>
      <c r="O4322" t="s">
        <v>3011</v>
      </c>
      <c r="P4322" t="s">
        <v>242</v>
      </c>
      <c r="Q4322" t="s">
        <v>30089</v>
      </c>
      <c r="R4322">
        <f>LOOKUP(A4322,budget_gross.tsv!A$2:A$8468,budget_gross.tsv!B$2:B$8468)</f>
        <v>25000000</v>
      </c>
      <c r="S4322">
        <f>LOOKUP(A4322,budget_gross.tsv!A$2:A$8468,budget_gross.tsv!C$2:C$8468)</f>
        <v>717753</v>
      </c>
    </row>
    <row r="4323" spans="1:19" x14ac:dyDescent="0.3">
      <c r="A4323" t="s">
        <v>30090</v>
      </c>
      <c r="B4323" t="s">
        <v>30091</v>
      </c>
      <c r="C4323" t="s">
        <v>30092</v>
      </c>
      <c r="D4323" t="s">
        <v>124</v>
      </c>
      <c r="E4323">
        <v>6.7</v>
      </c>
      <c r="F4323">
        <v>66</v>
      </c>
      <c r="G4323" s="1">
        <v>38076</v>
      </c>
      <c r="H4323" t="s">
        <v>956</v>
      </c>
      <c r="I4323" t="s">
        <v>30093</v>
      </c>
      <c r="J4323" s="2">
        <v>95948</v>
      </c>
      <c r="K4323" t="s">
        <v>30094</v>
      </c>
      <c r="L4323" t="s">
        <v>2341</v>
      </c>
      <c r="M4323" s="1">
        <v>37967</v>
      </c>
      <c r="N4323" t="s">
        <v>491</v>
      </c>
      <c r="O4323" t="s">
        <v>141</v>
      </c>
      <c r="P4323" t="s">
        <v>30095</v>
      </c>
      <c r="Q4323" t="s">
        <v>30096</v>
      </c>
      <c r="R4323">
        <f>LOOKUP(A4323,budget_gross.tsv!A$2:A$8468,budget_gross.tsv!B$2:B$8468)</f>
        <v>80000000</v>
      </c>
      <c r="S4323">
        <f>LOOKUP(A4323,budget_gross.tsv!A$2:A$8468,budget_gross.tsv!C$2:C$8468)</f>
        <v>124728738</v>
      </c>
    </row>
    <row r="4324" spans="1:19" x14ac:dyDescent="0.3">
      <c r="A4324" t="s">
        <v>30097</v>
      </c>
      <c r="B4324" t="s">
        <v>30098</v>
      </c>
      <c r="C4324" t="s">
        <v>30099</v>
      </c>
      <c r="D4324" t="s">
        <v>217</v>
      </c>
      <c r="E4324">
        <v>8.3000000000000007</v>
      </c>
      <c r="F4324">
        <v>89</v>
      </c>
      <c r="G4324" s="1">
        <v>38258</v>
      </c>
      <c r="H4324" t="s">
        <v>848</v>
      </c>
      <c r="I4324" t="s">
        <v>30100</v>
      </c>
      <c r="J4324" s="2">
        <v>729734</v>
      </c>
      <c r="K4324" t="s">
        <v>30101</v>
      </c>
      <c r="L4324" t="s">
        <v>1414</v>
      </c>
      <c r="M4324" s="1">
        <v>38065</v>
      </c>
      <c r="N4324" t="s">
        <v>251</v>
      </c>
      <c r="O4324" t="s">
        <v>5722</v>
      </c>
      <c r="P4324" t="s">
        <v>30102</v>
      </c>
      <c r="Q4324" t="s">
        <v>30103</v>
      </c>
      <c r="R4324">
        <f>LOOKUP(A4324,budget_gross.tsv!A$2:A$8468,budget_gross.tsv!B$2:B$8468)</f>
        <v>20000000</v>
      </c>
      <c r="S4324">
        <f>LOOKUP(A4324,budget_gross.tsv!A$2:A$8468,budget_gross.tsv!C$2:C$8468)</f>
        <v>34400301</v>
      </c>
    </row>
    <row r="4325" spans="1:19" x14ac:dyDescent="0.3">
      <c r="A4325" t="s">
        <v>30104</v>
      </c>
      <c r="B4325" t="s">
        <v>30105</v>
      </c>
      <c r="C4325" t="s">
        <v>30106</v>
      </c>
      <c r="D4325" t="s">
        <v>4</v>
      </c>
      <c r="E4325">
        <v>6.3</v>
      </c>
      <c r="F4325">
        <v>41</v>
      </c>
      <c r="G4325" s="1">
        <v>40652</v>
      </c>
      <c r="H4325" t="s">
        <v>30107</v>
      </c>
      <c r="I4325" t="s">
        <v>30108</v>
      </c>
      <c r="J4325">
        <v>53</v>
      </c>
      <c r="K4325" t="s">
        <v>30109</v>
      </c>
      <c r="L4325" t="s">
        <v>30110</v>
      </c>
      <c r="M4325" s="1">
        <v>40228</v>
      </c>
      <c r="N4325" t="s">
        <v>20</v>
      </c>
      <c r="O4325" t="s">
        <v>152</v>
      </c>
      <c r="P4325" t="s">
        <v>5904</v>
      </c>
      <c r="R4325">
        <f>LOOKUP(A4325,budget_gross.tsv!A$2:A$8468,budget_gross.tsv!B$2:B$8468)</f>
        <v>6607</v>
      </c>
      <c r="S4325">
        <f>LOOKUP(A4325,budget_gross.tsv!A$2:A$8468,budget_gross.tsv!C$2:C$8468)</f>
        <v>0</v>
      </c>
    </row>
    <row r="4326" spans="1:19" x14ac:dyDescent="0.3">
      <c r="A4326" t="s">
        <v>30111</v>
      </c>
      <c r="B4326" t="s">
        <v>30112</v>
      </c>
      <c r="C4326" t="s">
        <v>30113</v>
      </c>
      <c r="D4326" t="s">
        <v>217</v>
      </c>
      <c r="E4326">
        <v>6.5</v>
      </c>
      <c r="F4326">
        <v>55</v>
      </c>
      <c r="G4326" s="1">
        <v>38041</v>
      </c>
      <c r="H4326" t="s">
        <v>375</v>
      </c>
      <c r="I4326" t="s">
        <v>30114</v>
      </c>
      <c r="J4326" s="2">
        <v>29031</v>
      </c>
      <c r="K4326" t="s">
        <v>30115</v>
      </c>
      <c r="L4326" t="s">
        <v>3169</v>
      </c>
      <c r="M4326" s="1">
        <v>37951</v>
      </c>
      <c r="N4326" t="s">
        <v>1478</v>
      </c>
      <c r="O4326" t="s">
        <v>30116</v>
      </c>
      <c r="P4326" t="s">
        <v>301</v>
      </c>
      <c r="Q4326" t="s">
        <v>30117</v>
      </c>
      <c r="R4326">
        <f>LOOKUP(A4326,budget_gross.tsv!A$2:A$8468,budget_gross.tsv!B$2:B$8468)</f>
        <v>60000000</v>
      </c>
      <c r="S4326">
        <f>LOOKUP(A4326,budget_gross.tsv!A$2:A$8468,budget_gross.tsv!C$2:C$8468)</f>
        <v>26900336</v>
      </c>
    </row>
    <row r="4327" spans="1:19" x14ac:dyDescent="0.3">
      <c r="A4327" t="s">
        <v>30118</v>
      </c>
      <c r="B4327" t="s">
        <v>30119</v>
      </c>
      <c r="C4327" t="s">
        <v>30120</v>
      </c>
      <c r="D4327" t="s">
        <v>68</v>
      </c>
      <c r="E4327">
        <v>7.1</v>
      </c>
      <c r="F4327">
        <v>63</v>
      </c>
      <c r="G4327" s="1">
        <v>38342</v>
      </c>
      <c r="H4327" t="s">
        <v>178</v>
      </c>
      <c r="I4327" t="s">
        <v>30121</v>
      </c>
      <c r="J4327" s="2">
        <v>12560</v>
      </c>
      <c r="K4327" t="s">
        <v>30122</v>
      </c>
      <c r="L4327" t="s">
        <v>12245</v>
      </c>
      <c r="M4327" s="1">
        <v>38163</v>
      </c>
      <c r="N4327" t="s">
        <v>1666</v>
      </c>
      <c r="O4327" t="s">
        <v>6446</v>
      </c>
      <c r="P4327" t="s">
        <v>1019</v>
      </c>
      <c r="Q4327" t="s">
        <v>30123</v>
      </c>
      <c r="R4327">
        <f>LOOKUP(A4327,budget_gross.tsv!A$2:A$8468,budget_gross.tsv!B$2:B$8468)</f>
        <v>0</v>
      </c>
      <c r="S4327" t="str">
        <f>LOOKUP(A4327,budget_gross.tsv!A$2:A$8468,budget_gross.tsv!C$2:C$8468)</f>
        <v>EU59,660,000</v>
      </c>
    </row>
    <row r="4328" spans="1:19" x14ac:dyDescent="0.3">
      <c r="A4328" t="s">
        <v>30124</v>
      </c>
      <c r="B4328" t="s">
        <v>30125</v>
      </c>
      <c r="C4328" t="s">
        <v>30126</v>
      </c>
      <c r="D4328" t="s">
        <v>124</v>
      </c>
      <c r="E4328">
        <v>6</v>
      </c>
      <c r="F4328">
        <v>35</v>
      </c>
      <c r="G4328" s="1">
        <v>38615</v>
      </c>
      <c r="H4328" t="s">
        <v>4</v>
      </c>
      <c r="I4328" t="s">
        <v>30127</v>
      </c>
      <c r="J4328" s="2">
        <v>209742</v>
      </c>
      <c r="K4328" t="s">
        <v>30128</v>
      </c>
      <c r="L4328" t="s">
        <v>5540</v>
      </c>
      <c r="M4328" s="1">
        <v>38114</v>
      </c>
      <c r="N4328" t="s">
        <v>4374</v>
      </c>
      <c r="O4328" t="s">
        <v>172</v>
      </c>
      <c r="P4328" t="s">
        <v>19070</v>
      </c>
      <c r="Q4328" t="s">
        <v>30129</v>
      </c>
      <c r="R4328">
        <f>LOOKUP(A4328,budget_gross.tsv!A$2:A$8468,budget_gross.tsv!B$2:B$8468)</f>
        <v>160000000</v>
      </c>
      <c r="S4328">
        <f>LOOKUP(A4328,budget_gross.tsv!A$2:A$8468,budget_gross.tsv!C$2:C$8468)</f>
        <v>120177084</v>
      </c>
    </row>
    <row r="4329" spans="1:19" x14ac:dyDescent="0.3">
      <c r="A4329" t="s">
        <v>30130</v>
      </c>
      <c r="B4329" t="s">
        <v>30131</v>
      </c>
      <c r="C4329" t="s">
        <v>30132</v>
      </c>
      <c r="D4329" t="s">
        <v>16</v>
      </c>
      <c r="E4329">
        <v>5.7</v>
      </c>
      <c r="F4329" t="s">
        <v>4</v>
      </c>
      <c r="G4329" t="s">
        <v>4</v>
      </c>
      <c r="H4329" t="s">
        <v>4</v>
      </c>
      <c r="I4329" t="s">
        <v>30133</v>
      </c>
      <c r="J4329">
        <v>775</v>
      </c>
      <c r="K4329" t="s">
        <v>30134</v>
      </c>
      <c r="L4329" t="s">
        <v>30135</v>
      </c>
      <c r="M4329" s="1">
        <v>42977</v>
      </c>
      <c r="N4329" t="s">
        <v>411</v>
      </c>
      <c r="O4329" t="s">
        <v>2481</v>
      </c>
      <c r="P4329" t="s">
        <v>4</v>
      </c>
      <c r="R4329">
        <f>LOOKUP(A4329,budget_gross.tsv!A$2:A$8468,budget_gross.tsv!B$2:B$8468)</f>
        <v>6000000</v>
      </c>
      <c r="S4329">
        <f>LOOKUP(A4329,budget_gross.tsv!A$2:A$8468,budget_gross.tsv!C$2:C$8468)</f>
        <v>0</v>
      </c>
    </row>
    <row r="4330" spans="1:19" x14ac:dyDescent="0.3">
      <c r="A4330" t="s">
        <v>30136</v>
      </c>
      <c r="B4330" t="s">
        <v>30137</v>
      </c>
      <c r="C4330" t="s">
        <v>30138</v>
      </c>
      <c r="D4330" t="s">
        <v>217</v>
      </c>
      <c r="E4330">
        <v>6.2</v>
      </c>
      <c r="F4330">
        <v>45</v>
      </c>
      <c r="G4330" s="1">
        <v>38104</v>
      </c>
      <c r="H4330" t="s">
        <v>1762</v>
      </c>
      <c r="I4330" t="s">
        <v>30139</v>
      </c>
      <c r="J4330" s="2">
        <v>4390</v>
      </c>
      <c r="K4330" t="s">
        <v>30140</v>
      </c>
      <c r="L4330" t="s">
        <v>29077</v>
      </c>
      <c r="M4330" s="1">
        <v>38044</v>
      </c>
      <c r="N4330" t="s">
        <v>241</v>
      </c>
      <c r="O4330" t="s">
        <v>30141</v>
      </c>
      <c r="P4330" t="s">
        <v>6575</v>
      </c>
      <c r="Q4330" t="s">
        <v>30142</v>
      </c>
      <c r="R4330">
        <f>LOOKUP(A4330,budget_gross.tsv!A$2:A$8468,budget_gross.tsv!B$2:B$8468)</f>
        <v>23000000</v>
      </c>
      <c r="S4330">
        <f>LOOKUP(A4330,budget_gross.tsv!A$2:A$8468,budget_gross.tsv!C$2:C$8468)</f>
        <v>763044</v>
      </c>
    </row>
    <row r="4331" spans="1:19" x14ac:dyDescent="0.3">
      <c r="A4331" t="s">
        <v>30143</v>
      </c>
      <c r="B4331" t="s">
        <v>30144</v>
      </c>
      <c r="C4331" t="s">
        <v>30145</v>
      </c>
      <c r="D4331" t="s">
        <v>217</v>
      </c>
      <c r="E4331">
        <v>4.3</v>
      </c>
      <c r="F4331" t="s">
        <v>4</v>
      </c>
      <c r="G4331" s="1">
        <v>38664</v>
      </c>
      <c r="H4331" t="s">
        <v>29832</v>
      </c>
      <c r="I4331" t="s">
        <v>30146</v>
      </c>
      <c r="J4331">
        <v>403</v>
      </c>
      <c r="K4331" t="s">
        <v>30147</v>
      </c>
      <c r="L4331" t="s">
        <v>30148</v>
      </c>
      <c r="M4331" s="1">
        <v>37876</v>
      </c>
      <c r="N4331" t="s">
        <v>664</v>
      </c>
      <c r="O4331" t="s">
        <v>152</v>
      </c>
      <c r="P4331" t="s">
        <v>4</v>
      </c>
      <c r="Q4331" t="s">
        <v>30149</v>
      </c>
      <c r="R4331">
        <f>LOOKUP(A4331,budget_gross.tsv!A$2:A$8468,budget_gross.tsv!B$2:B$8468)</f>
        <v>10000000</v>
      </c>
      <c r="S4331">
        <f>LOOKUP(A4331,budget_gross.tsv!A$2:A$8468,budget_gross.tsv!C$2:C$8468)</f>
        <v>0</v>
      </c>
    </row>
    <row r="4332" spans="1:19" x14ac:dyDescent="0.3">
      <c r="A4332" t="s">
        <v>30150</v>
      </c>
      <c r="B4332" t="s">
        <v>30151</v>
      </c>
      <c r="C4332" t="s">
        <v>30152</v>
      </c>
      <c r="D4332" t="s">
        <v>124</v>
      </c>
      <c r="E4332">
        <v>5.9</v>
      </c>
      <c r="F4332">
        <v>44</v>
      </c>
      <c r="G4332" s="1">
        <v>38146</v>
      </c>
      <c r="H4332" t="s">
        <v>178</v>
      </c>
      <c r="I4332" t="s">
        <v>30153</v>
      </c>
      <c r="J4332" s="2">
        <v>111502</v>
      </c>
      <c r="K4332" t="s">
        <v>30154</v>
      </c>
      <c r="L4332" t="s">
        <v>20436</v>
      </c>
      <c r="M4332" s="1">
        <v>38002</v>
      </c>
      <c r="N4332" t="s">
        <v>20</v>
      </c>
      <c r="O4332" t="s">
        <v>673</v>
      </c>
      <c r="P4332" t="s">
        <v>611</v>
      </c>
      <c r="Q4332" t="s">
        <v>30155</v>
      </c>
      <c r="R4332">
        <f>LOOKUP(A4332,budget_gross.tsv!A$2:A$8468,budget_gross.tsv!B$2:B$8468)</f>
        <v>42000000</v>
      </c>
      <c r="S4332">
        <f>LOOKUP(A4332,budget_gross.tsv!A$2:A$8468,budget_gross.tsv!C$2:C$8468)</f>
        <v>88097164</v>
      </c>
    </row>
    <row r="4333" spans="1:19" x14ac:dyDescent="0.3">
      <c r="A4333" t="s">
        <v>30156</v>
      </c>
      <c r="B4333" t="s">
        <v>30157</v>
      </c>
      <c r="C4333" t="s">
        <v>30158</v>
      </c>
      <c r="D4333" t="s">
        <v>124</v>
      </c>
      <c r="E4333">
        <v>6.8</v>
      </c>
      <c r="F4333">
        <v>48</v>
      </c>
      <c r="G4333" s="1">
        <v>38153</v>
      </c>
      <c r="H4333" t="s">
        <v>956</v>
      </c>
      <c r="I4333" t="s">
        <v>30159</v>
      </c>
      <c r="J4333" s="2">
        <v>282911</v>
      </c>
      <c r="K4333" t="s">
        <v>30160</v>
      </c>
      <c r="L4333" t="s">
        <v>4896</v>
      </c>
      <c r="M4333" s="1">
        <v>38030</v>
      </c>
      <c r="N4333" t="s">
        <v>30</v>
      </c>
      <c r="O4333" t="s">
        <v>673</v>
      </c>
      <c r="P4333" t="s">
        <v>8558</v>
      </c>
      <c r="Q4333" t="s">
        <v>30161</v>
      </c>
      <c r="R4333">
        <f>LOOKUP(A4333,budget_gross.tsv!A$2:A$8468,budget_gross.tsv!B$2:B$8468)</f>
        <v>75000000</v>
      </c>
      <c r="S4333">
        <f>LOOKUP(A4333,budget_gross.tsv!A$2:A$8468,budget_gross.tsv!C$2:C$8468)</f>
        <v>120908074</v>
      </c>
    </row>
    <row r="4334" spans="1:19" x14ac:dyDescent="0.3">
      <c r="A4334" t="s">
        <v>30162</v>
      </c>
      <c r="B4334" t="s">
        <v>30163</v>
      </c>
      <c r="C4334" t="s">
        <v>30164</v>
      </c>
      <c r="D4334" t="s">
        <v>217</v>
      </c>
      <c r="E4334">
        <v>6.7</v>
      </c>
      <c r="F4334">
        <v>61</v>
      </c>
      <c r="G4334" s="1">
        <v>39175</v>
      </c>
      <c r="H4334" t="s">
        <v>178</v>
      </c>
      <c r="I4334" t="s">
        <v>30165</v>
      </c>
      <c r="J4334" s="2">
        <v>89941</v>
      </c>
      <c r="K4334" t="s">
        <v>30166</v>
      </c>
      <c r="L4334" t="s">
        <v>27243</v>
      </c>
      <c r="M4334" s="1">
        <v>39073</v>
      </c>
      <c r="N4334" t="s">
        <v>21584</v>
      </c>
      <c r="O4334" t="s">
        <v>5089</v>
      </c>
      <c r="P4334" t="s">
        <v>30167</v>
      </c>
      <c r="Q4334" t="s">
        <v>30168</v>
      </c>
      <c r="R4334">
        <f>LOOKUP(A4334,budget_gross.tsv!A$2:A$8468,budget_gross.tsv!B$2:B$8468)</f>
        <v>90000000</v>
      </c>
      <c r="S4334">
        <f>LOOKUP(A4334,budget_gross.tsv!A$2:A$8468,budget_gross.tsv!C$2:C$8468)</f>
        <v>59952835</v>
      </c>
    </row>
    <row r="4335" spans="1:19" x14ac:dyDescent="0.3">
      <c r="A4335" t="s">
        <v>30169</v>
      </c>
      <c r="B4335" t="s">
        <v>30170</v>
      </c>
      <c r="C4335" t="s">
        <v>30171</v>
      </c>
      <c r="D4335" t="s">
        <v>124</v>
      </c>
      <c r="E4335">
        <v>6.3</v>
      </c>
      <c r="F4335">
        <v>44</v>
      </c>
      <c r="G4335" s="1">
        <v>38216</v>
      </c>
      <c r="H4335" t="s">
        <v>178</v>
      </c>
      <c r="I4335" t="s">
        <v>30172</v>
      </c>
      <c r="J4335" s="2">
        <v>7127</v>
      </c>
      <c r="K4335" t="s">
        <v>30173</v>
      </c>
      <c r="L4335" t="s">
        <v>941</v>
      </c>
      <c r="M4335" s="1">
        <v>38093</v>
      </c>
      <c r="N4335" t="s">
        <v>411</v>
      </c>
      <c r="O4335" t="s">
        <v>30174</v>
      </c>
      <c r="P4335" t="s">
        <v>32</v>
      </c>
      <c r="Q4335" t="s">
        <v>30175</v>
      </c>
      <c r="R4335">
        <f>LOOKUP(A4335,budget_gross.tsv!A$2:A$8468,budget_gross.tsv!B$2:B$8468)</f>
        <v>20000000</v>
      </c>
      <c r="S4335">
        <f>LOOKUP(A4335,budget_gross.tsv!A$2:A$8468,budget_gross.tsv!C$2:C$8468)</f>
        <v>8054280</v>
      </c>
    </row>
    <row r="4336" spans="1:19" x14ac:dyDescent="0.3">
      <c r="A4336" t="s">
        <v>30176</v>
      </c>
      <c r="B4336" t="s">
        <v>30177</v>
      </c>
      <c r="C4336" t="s">
        <v>30178</v>
      </c>
      <c r="D4336" t="s">
        <v>217</v>
      </c>
      <c r="E4336">
        <v>6.7</v>
      </c>
      <c r="F4336">
        <v>67</v>
      </c>
      <c r="G4336" s="1">
        <v>38335</v>
      </c>
      <c r="H4336" t="s">
        <v>848</v>
      </c>
      <c r="I4336" t="s">
        <v>30179</v>
      </c>
      <c r="J4336" s="2">
        <v>13885</v>
      </c>
      <c r="K4336" t="s">
        <v>30180</v>
      </c>
      <c r="L4336" t="s">
        <v>815</v>
      </c>
      <c r="M4336" s="1">
        <v>38205</v>
      </c>
      <c r="N4336" t="s">
        <v>1423</v>
      </c>
      <c r="O4336" t="s">
        <v>42</v>
      </c>
      <c r="P4336" t="s">
        <v>574</v>
      </c>
      <c r="Q4336" t="s">
        <v>30181</v>
      </c>
      <c r="R4336">
        <f>LOOKUP(A4336,budget_gross.tsv!A$2:A$8468,budget_gross.tsv!B$2:B$8468)</f>
        <v>3835551</v>
      </c>
      <c r="S4336">
        <f>LOOKUP(A4336,budget_gross.tsv!A$2:A$8468,budget_gross.tsv!C$2:C$8468)</f>
        <v>0</v>
      </c>
    </row>
    <row r="4337" spans="1:19" x14ac:dyDescent="0.3">
      <c r="A4337" t="s">
        <v>30182</v>
      </c>
      <c r="B4337" t="s">
        <v>30183</v>
      </c>
      <c r="C4337" t="s">
        <v>30184</v>
      </c>
      <c r="D4337" t="s">
        <v>124</v>
      </c>
      <c r="E4337">
        <v>7.7</v>
      </c>
      <c r="F4337">
        <v>73</v>
      </c>
      <c r="G4337" s="1">
        <v>38384</v>
      </c>
      <c r="H4337" t="s">
        <v>178</v>
      </c>
      <c r="I4337" t="s">
        <v>30185</v>
      </c>
      <c r="J4337" s="2">
        <v>117515</v>
      </c>
      <c r="K4337" t="s">
        <v>30186</v>
      </c>
      <c r="L4337" t="s">
        <v>6234</v>
      </c>
      <c r="M4337" s="1">
        <v>38289</v>
      </c>
      <c r="N4337" t="s">
        <v>10934</v>
      </c>
      <c r="O4337" t="s">
        <v>748</v>
      </c>
      <c r="P4337" t="s">
        <v>30187</v>
      </c>
      <c r="Q4337" t="s">
        <v>30188</v>
      </c>
      <c r="R4337">
        <f>LOOKUP(A4337,budget_gross.tsv!A$2:A$8468,budget_gross.tsv!B$2:B$8468)</f>
        <v>40000000</v>
      </c>
      <c r="S4337">
        <f>LOOKUP(A4337,budget_gross.tsv!A$2:A$8468,budget_gross.tsv!C$2:C$8468)</f>
        <v>75331600</v>
      </c>
    </row>
    <row r="4338" spans="1:19" x14ac:dyDescent="0.3">
      <c r="A4338" t="s">
        <v>30189</v>
      </c>
      <c r="B4338" t="s">
        <v>30190</v>
      </c>
      <c r="C4338" t="s">
        <v>30191</v>
      </c>
      <c r="D4338" t="s">
        <v>124</v>
      </c>
      <c r="E4338">
        <v>6.2</v>
      </c>
      <c r="F4338">
        <v>44</v>
      </c>
      <c r="G4338" s="1">
        <v>38258</v>
      </c>
      <c r="H4338" t="s">
        <v>1683</v>
      </c>
      <c r="I4338" t="s">
        <v>30192</v>
      </c>
      <c r="J4338" s="2">
        <v>56972</v>
      </c>
      <c r="K4338" t="s">
        <v>30193</v>
      </c>
      <c r="L4338" t="s">
        <v>30194</v>
      </c>
      <c r="M4338" s="1">
        <v>38079</v>
      </c>
      <c r="N4338" t="s">
        <v>52</v>
      </c>
      <c r="O4338" t="s">
        <v>15813</v>
      </c>
      <c r="P4338" t="s">
        <v>252</v>
      </c>
      <c r="Q4338" t="s">
        <v>30195</v>
      </c>
      <c r="R4338">
        <f>LOOKUP(A4338,budget_gross.tsv!A$2:A$8468,budget_gross.tsv!B$2:B$8468)</f>
        <v>56000000</v>
      </c>
      <c r="S4338">
        <f>LOOKUP(A4338,budget_gross.tsv!A$2:A$8468,budget_gross.tsv!C$2:C$8468)</f>
        <v>45860039</v>
      </c>
    </row>
    <row r="4339" spans="1:19" x14ac:dyDescent="0.3">
      <c r="A4339" t="s">
        <v>30196</v>
      </c>
      <c r="B4339" t="s">
        <v>30197</v>
      </c>
      <c r="C4339" t="s">
        <v>30198</v>
      </c>
      <c r="D4339" t="s">
        <v>217</v>
      </c>
      <c r="E4339">
        <v>6.6</v>
      </c>
      <c r="F4339">
        <v>45</v>
      </c>
      <c r="G4339" s="1">
        <v>38363</v>
      </c>
      <c r="H4339" t="s">
        <v>4</v>
      </c>
      <c r="I4339" t="s">
        <v>30199</v>
      </c>
      <c r="J4339" s="2">
        <v>170490</v>
      </c>
      <c r="K4339" t="s">
        <v>30200</v>
      </c>
      <c r="L4339" t="s">
        <v>30201</v>
      </c>
      <c r="M4339" s="1">
        <v>38037</v>
      </c>
      <c r="N4339" t="s">
        <v>602</v>
      </c>
      <c r="O4339" t="s">
        <v>370</v>
      </c>
      <c r="P4339" t="s">
        <v>252</v>
      </c>
      <c r="Q4339" t="s">
        <v>30202</v>
      </c>
      <c r="R4339">
        <f>LOOKUP(A4339,budget_gross.tsv!A$2:A$8468,budget_gross.tsv!B$2:B$8468)</f>
        <v>25000000</v>
      </c>
      <c r="S4339">
        <f>LOOKUP(A4339,budget_gross.tsv!A$2:A$8468,budget_gross.tsv!C$2:C$8468)</f>
        <v>17718223</v>
      </c>
    </row>
    <row r="4340" spans="1:19" x14ac:dyDescent="0.3">
      <c r="A4340" t="s">
        <v>30203</v>
      </c>
      <c r="B4340" t="s">
        <v>30204</v>
      </c>
      <c r="C4340" t="s">
        <v>30205</v>
      </c>
      <c r="D4340" t="s">
        <v>124</v>
      </c>
      <c r="E4340">
        <v>5.8</v>
      </c>
      <c r="F4340">
        <v>43</v>
      </c>
      <c r="G4340" s="1">
        <v>38370</v>
      </c>
      <c r="H4340" t="s">
        <v>956</v>
      </c>
      <c r="I4340" t="s">
        <v>30206</v>
      </c>
      <c r="J4340" s="2">
        <v>59426</v>
      </c>
      <c r="K4340" t="s">
        <v>30207</v>
      </c>
      <c r="L4340" t="s">
        <v>21897</v>
      </c>
      <c r="M4340" s="1">
        <v>38254</v>
      </c>
      <c r="N4340" t="s">
        <v>782</v>
      </c>
      <c r="O4340" t="s">
        <v>2009</v>
      </c>
      <c r="P4340" t="s">
        <v>1319</v>
      </c>
      <c r="Q4340" t="s">
        <v>30208</v>
      </c>
      <c r="R4340">
        <f>LOOKUP(A4340,budget_gross.tsv!A$2:A$8468,budget_gross.tsv!B$2:B$8468)</f>
        <v>42000000</v>
      </c>
      <c r="S4340">
        <f>LOOKUP(A4340,budget_gross.tsv!A$2:A$8468,budget_gross.tsv!C$2:C$8468)</f>
        <v>66641205</v>
      </c>
    </row>
    <row r="4341" spans="1:19" x14ac:dyDescent="0.3">
      <c r="A4341" t="s">
        <v>30209</v>
      </c>
      <c r="B4341" t="s">
        <v>30210</v>
      </c>
      <c r="C4341" t="s">
        <v>30211</v>
      </c>
      <c r="D4341" t="s">
        <v>217</v>
      </c>
      <c r="E4341">
        <v>6.8</v>
      </c>
      <c r="F4341">
        <v>33</v>
      </c>
      <c r="G4341" t="s">
        <v>4</v>
      </c>
      <c r="H4341" t="s">
        <v>30212</v>
      </c>
      <c r="I4341" t="s">
        <v>30213</v>
      </c>
      <c r="J4341">
        <v>102</v>
      </c>
      <c r="K4341" t="s">
        <v>30214</v>
      </c>
      <c r="L4341" t="s">
        <v>26254</v>
      </c>
      <c r="M4341" s="1">
        <v>37940</v>
      </c>
      <c r="N4341" t="s">
        <v>664</v>
      </c>
      <c r="O4341" t="s">
        <v>152</v>
      </c>
      <c r="P4341" t="s">
        <v>4</v>
      </c>
      <c r="Q4341" t="s">
        <v>30215</v>
      </c>
      <c r="R4341">
        <f>LOOKUP(A4341,budget_gross.tsv!A$2:A$8468,budget_gross.tsv!B$2:B$8468)</f>
        <v>350000</v>
      </c>
      <c r="S4341">
        <f>LOOKUP(A4341,budget_gross.tsv!A$2:A$8468,budget_gross.tsv!C$2:C$8468)</f>
        <v>0</v>
      </c>
    </row>
    <row r="4342" spans="1:19" x14ac:dyDescent="0.3">
      <c r="A4342" t="s">
        <v>30216</v>
      </c>
      <c r="B4342" t="s">
        <v>30217</v>
      </c>
      <c r="C4342" t="s">
        <v>30218</v>
      </c>
      <c r="D4342" t="s">
        <v>124</v>
      </c>
      <c r="E4342">
        <v>6.9</v>
      </c>
      <c r="F4342" t="s">
        <v>4</v>
      </c>
      <c r="G4342" t="s">
        <v>4</v>
      </c>
      <c r="H4342" t="s">
        <v>30219</v>
      </c>
      <c r="I4342" t="s">
        <v>30220</v>
      </c>
      <c r="J4342" s="2">
        <v>2816</v>
      </c>
      <c r="K4342" t="s">
        <v>30221</v>
      </c>
      <c r="L4342" t="s">
        <v>30222</v>
      </c>
      <c r="M4342" s="1">
        <v>39675</v>
      </c>
      <c r="N4342" t="s">
        <v>975</v>
      </c>
      <c r="O4342" t="s">
        <v>1326</v>
      </c>
      <c r="P4342" t="s">
        <v>30223</v>
      </c>
      <c r="Q4342" t="s">
        <v>30224</v>
      </c>
      <c r="R4342">
        <f>LOOKUP(A4342,budget_gross.tsv!A$2:A$8468,budget_gross.tsv!B$2:B$8468)</f>
        <v>0</v>
      </c>
      <c r="S4342">
        <f>LOOKUP(A4342,budget_gross.tsv!A$2:A$8468,budget_gross.tsv!C$2:C$8468)</f>
        <v>0</v>
      </c>
    </row>
    <row r="4343" spans="1:19" x14ac:dyDescent="0.3">
      <c r="A4343" t="s">
        <v>30225</v>
      </c>
      <c r="B4343" t="s">
        <v>30226</v>
      </c>
      <c r="C4343" t="s">
        <v>30227</v>
      </c>
      <c r="D4343" t="s">
        <v>217</v>
      </c>
      <c r="E4343">
        <v>5.9</v>
      </c>
      <c r="F4343">
        <v>38</v>
      </c>
      <c r="G4343" s="1">
        <v>38468</v>
      </c>
      <c r="H4343" t="s">
        <v>2839</v>
      </c>
      <c r="I4343" t="s">
        <v>30228</v>
      </c>
      <c r="J4343" s="2">
        <v>142898</v>
      </c>
      <c r="K4343" t="s">
        <v>30229</v>
      </c>
      <c r="L4343" t="s">
        <v>30230</v>
      </c>
      <c r="M4343" s="1">
        <v>38329</v>
      </c>
      <c r="N4343" t="s">
        <v>992</v>
      </c>
      <c r="O4343" t="s">
        <v>1010</v>
      </c>
      <c r="P4343" t="s">
        <v>11</v>
      </c>
      <c r="Q4343" t="s">
        <v>30231</v>
      </c>
      <c r="R4343">
        <f>LOOKUP(A4343,budget_gross.tsv!A$2:A$8468,budget_gross.tsv!B$2:B$8468)</f>
        <v>65000000</v>
      </c>
      <c r="S4343">
        <f>LOOKUP(A4343,budget_gross.tsv!A$2:A$8468,budget_gross.tsv!C$2:C$8468)</f>
        <v>52411906</v>
      </c>
    </row>
    <row r="4344" spans="1:19" x14ac:dyDescent="0.3">
      <c r="A4344" t="s">
        <v>30232</v>
      </c>
      <c r="B4344" t="s">
        <v>30233</v>
      </c>
      <c r="C4344" t="s">
        <v>30234</v>
      </c>
      <c r="D4344" t="s">
        <v>217</v>
      </c>
      <c r="E4344">
        <v>5.8</v>
      </c>
      <c r="F4344">
        <v>38</v>
      </c>
      <c r="G4344" s="1">
        <v>38895</v>
      </c>
      <c r="H4344" t="s">
        <v>704</v>
      </c>
      <c r="I4344" t="s">
        <v>30235</v>
      </c>
      <c r="J4344" s="2">
        <v>2089</v>
      </c>
      <c r="K4344" t="s">
        <v>30236</v>
      </c>
      <c r="L4344" t="s">
        <v>30237</v>
      </c>
      <c r="M4344" s="1">
        <v>38520</v>
      </c>
      <c r="N4344" t="s">
        <v>20</v>
      </c>
      <c r="O4344" t="s">
        <v>141</v>
      </c>
      <c r="P4344" t="s">
        <v>4</v>
      </c>
      <c r="Q4344" t="s">
        <v>30238</v>
      </c>
      <c r="R4344">
        <f>LOOKUP(A4344,budget_gross.tsv!A$2:A$8468,budget_gross.tsv!B$2:B$8468)</f>
        <v>1700000</v>
      </c>
      <c r="S4344">
        <f>LOOKUP(A4344,budget_gross.tsv!A$2:A$8468,budget_gross.tsv!C$2:C$8468)</f>
        <v>39729</v>
      </c>
    </row>
    <row r="4345" spans="1:19" x14ac:dyDescent="0.3">
      <c r="A4345" t="s">
        <v>30239</v>
      </c>
      <c r="B4345" t="s">
        <v>30240</v>
      </c>
      <c r="C4345" t="s">
        <v>30241</v>
      </c>
      <c r="D4345" t="s">
        <v>124</v>
      </c>
      <c r="E4345">
        <v>7.2</v>
      </c>
      <c r="F4345">
        <v>81</v>
      </c>
      <c r="G4345" s="1">
        <v>38804</v>
      </c>
      <c r="H4345" t="s">
        <v>178</v>
      </c>
      <c r="I4345" t="s">
        <v>30242</v>
      </c>
      <c r="J4345" s="2">
        <v>339833</v>
      </c>
      <c r="K4345" t="s">
        <v>30243</v>
      </c>
      <c r="L4345" t="s">
        <v>269</v>
      </c>
      <c r="M4345" s="1">
        <v>38700</v>
      </c>
      <c r="N4345" t="s">
        <v>15457</v>
      </c>
      <c r="O4345" t="s">
        <v>376</v>
      </c>
      <c r="P4345" t="s">
        <v>30244</v>
      </c>
      <c r="Q4345" t="s">
        <v>30245</v>
      </c>
      <c r="R4345">
        <f>LOOKUP(A4345,budget_gross.tsv!A$2:A$8468,budget_gross.tsv!B$2:B$8468)</f>
        <v>207000000</v>
      </c>
      <c r="S4345">
        <f>LOOKUP(A4345,budget_gross.tsv!A$2:A$8468,budget_gross.tsv!C$2:C$8468)</f>
        <v>218080025</v>
      </c>
    </row>
    <row r="4346" spans="1:19" x14ac:dyDescent="0.3">
      <c r="A4346" t="s">
        <v>30246</v>
      </c>
      <c r="B4346" t="s">
        <v>30247</v>
      </c>
      <c r="C4346" t="s">
        <v>30248</v>
      </c>
      <c r="D4346" t="s">
        <v>68</v>
      </c>
      <c r="E4346">
        <v>4.4000000000000004</v>
      </c>
      <c r="F4346">
        <v>27</v>
      </c>
      <c r="G4346" s="1">
        <v>40029</v>
      </c>
      <c r="H4346" t="s">
        <v>704</v>
      </c>
      <c r="I4346" t="s">
        <v>30249</v>
      </c>
      <c r="J4346" s="2">
        <v>2546</v>
      </c>
      <c r="K4346" t="s">
        <v>30250</v>
      </c>
      <c r="L4346" t="s">
        <v>30251</v>
      </c>
      <c r="M4346" s="1">
        <v>39794</v>
      </c>
      <c r="N4346" t="s">
        <v>1817</v>
      </c>
      <c r="O4346" t="s">
        <v>202</v>
      </c>
      <c r="P4346" t="s">
        <v>4</v>
      </c>
      <c r="Q4346" t="s">
        <v>30252</v>
      </c>
      <c r="R4346">
        <f>LOOKUP(A4346,budget_gross.tsv!A$2:A$8468,budget_gross.tsv!B$2:B$8468)</f>
        <v>40000000</v>
      </c>
      <c r="S4346">
        <f>LOOKUP(A4346,budget_gross.tsv!A$2:A$8468,budget_gross.tsv!C$2:C$8468)</f>
        <v>511920</v>
      </c>
    </row>
    <row r="4347" spans="1:19" x14ac:dyDescent="0.3">
      <c r="A4347" t="s">
        <v>30253</v>
      </c>
      <c r="B4347" t="s">
        <v>30254</v>
      </c>
      <c r="C4347" t="s">
        <v>30255</v>
      </c>
      <c r="D4347" t="s">
        <v>124</v>
      </c>
      <c r="E4347">
        <v>5.3</v>
      </c>
      <c r="F4347">
        <v>36</v>
      </c>
      <c r="G4347" s="1">
        <v>38356</v>
      </c>
      <c r="H4347" t="s">
        <v>956</v>
      </c>
      <c r="I4347" t="s">
        <v>30256</v>
      </c>
      <c r="J4347" s="2">
        <v>15804</v>
      </c>
      <c r="K4347" t="s">
        <v>30257</v>
      </c>
      <c r="L4347" t="s">
        <v>30258</v>
      </c>
      <c r="M4347" s="1">
        <v>38205</v>
      </c>
      <c r="N4347" t="s">
        <v>1423</v>
      </c>
      <c r="O4347" t="s">
        <v>29464</v>
      </c>
      <c r="P4347" t="s">
        <v>11</v>
      </c>
      <c r="Q4347" t="s">
        <v>30259</v>
      </c>
      <c r="R4347">
        <f>LOOKUP(A4347,budget_gross.tsv!A$2:A$8468,budget_gross.tsv!B$2:B$8468)</f>
        <v>35000000</v>
      </c>
      <c r="S4347">
        <f>LOOKUP(A4347,budget_gross.tsv!A$2:A$8468,budget_gross.tsv!C$2:C$8468)</f>
        <v>20422207</v>
      </c>
    </row>
    <row r="4348" spans="1:19" x14ac:dyDescent="0.3">
      <c r="A4348" t="s">
        <v>30260</v>
      </c>
      <c r="B4348" t="s">
        <v>30261</v>
      </c>
      <c r="C4348" t="s">
        <v>30262</v>
      </c>
      <c r="D4348" t="s">
        <v>68</v>
      </c>
      <c r="E4348">
        <v>2.2000000000000002</v>
      </c>
      <c r="F4348">
        <v>20</v>
      </c>
      <c r="G4348" s="1">
        <v>38489</v>
      </c>
      <c r="H4348" t="s">
        <v>2839</v>
      </c>
      <c r="I4348" t="s">
        <v>30263</v>
      </c>
      <c r="J4348" s="2">
        <v>44160</v>
      </c>
      <c r="K4348" t="s">
        <v>30264</v>
      </c>
      <c r="L4348" t="s">
        <v>30265</v>
      </c>
      <c r="M4348" s="1">
        <v>38401</v>
      </c>
      <c r="N4348" t="s">
        <v>1817</v>
      </c>
      <c r="O4348" t="s">
        <v>942</v>
      </c>
      <c r="P4348" t="s">
        <v>1028</v>
      </c>
      <c r="Q4348" t="s">
        <v>30266</v>
      </c>
      <c r="R4348">
        <f>LOOKUP(A4348,budget_gross.tsv!A$2:A$8468,budget_gross.tsv!B$2:B$8468)</f>
        <v>84000000</v>
      </c>
      <c r="S4348">
        <f>LOOKUP(A4348,budget_gross.tsv!A$2:A$8468,budget_gross.tsv!C$2:C$8468)</f>
        <v>17018422</v>
      </c>
    </row>
    <row r="4349" spans="1:19" x14ac:dyDescent="0.3">
      <c r="A4349" t="s">
        <v>30267</v>
      </c>
      <c r="B4349" t="s">
        <v>30268</v>
      </c>
      <c r="C4349" t="s">
        <v>30269</v>
      </c>
      <c r="D4349" t="s">
        <v>124</v>
      </c>
      <c r="E4349">
        <v>7.3</v>
      </c>
      <c r="F4349">
        <v>55</v>
      </c>
      <c r="G4349" s="1">
        <v>38314</v>
      </c>
      <c r="H4349" t="s">
        <v>28865</v>
      </c>
      <c r="I4349" t="s">
        <v>30270</v>
      </c>
      <c r="J4349" s="2">
        <v>328750</v>
      </c>
      <c r="K4349" t="s">
        <v>30271</v>
      </c>
      <c r="L4349" t="s">
        <v>128</v>
      </c>
      <c r="M4349" s="1">
        <v>38156</v>
      </c>
      <c r="N4349" t="s">
        <v>491</v>
      </c>
      <c r="O4349" t="s">
        <v>141</v>
      </c>
      <c r="P4349" t="s">
        <v>7130</v>
      </c>
      <c r="Q4349" t="s">
        <v>30272</v>
      </c>
      <c r="R4349">
        <f>LOOKUP(A4349,budget_gross.tsv!A$2:A$8468,budget_gross.tsv!B$2:B$8468)</f>
        <v>60000000</v>
      </c>
      <c r="S4349">
        <f>LOOKUP(A4349,budget_gross.tsv!A$2:A$8468,budget_gross.tsv!C$2:C$8468)</f>
        <v>77872883</v>
      </c>
    </row>
    <row r="4350" spans="1:19" x14ac:dyDescent="0.3">
      <c r="A4350" t="s">
        <v>30273</v>
      </c>
      <c r="B4350" t="s">
        <v>30274</v>
      </c>
      <c r="C4350" t="s">
        <v>30275</v>
      </c>
      <c r="D4350" t="s">
        <v>124</v>
      </c>
      <c r="E4350">
        <v>5.6</v>
      </c>
      <c r="F4350">
        <v>47</v>
      </c>
      <c r="G4350" s="1">
        <v>40232</v>
      </c>
      <c r="H4350" t="s">
        <v>480</v>
      </c>
      <c r="I4350" t="s">
        <v>30276</v>
      </c>
      <c r="J4350" s="2">
        <v>79886</v>
      </c>
      <c r="K4350" t="s">
        <v>30277</v>
      </c>
      <c r="L4350" t="s">
        <v>30278</v>
      </c>
      <c r="M4350" s="1">
        <v>40123</v>
      </c>
      <c r="N4350" t="s">
        <v>41</v>
      </c>
      <c r="O4350" t="s">
        <v>5940</v>
      </c>
      <c r="P4350" t="s">
        <v>153</v>
      </c>
      <c r="Q4350" t="s">
        <v>30279</v>
      </c>
      <c r="R4350">
        <f>LOOKUP(A4350,budget_gross.tsv!A$2:A$8468,budget_gross.tsv!B$2:B$8468)</f>
        <v>16000000</v>
      </c>
      <c r="S4350">
        <f>LOOKUP(A4350,budget_gross.tsv!A$2:A$8468,budget_gross.tsv!C$2:C$8468)</f>
        <v>15045676</v>
      </c>
    </row>
    <row r="4351" spans="1:19" x14ac:dyDescent="0.3">
      <c r="A4351" t="s">
        <v>30280</v>
      </c>
      <c r="B4351" t="s">
        <v>30281</v>
      </c>
      <c r="C4351" t="s">
        <v>30282</v>
      </c>
      <c r="D4351" t="s">
        <v>217</v>
      </c>
      <c r="E4351">
        <v>6.4</v>
      </c>
      <c r="F4351">
        <v>55</v>
      </c>
      <c r="G4351" s="1">
        <v>38370</v>
      </c>
      <c r="H4351" t="s">
        <v>30283</v>
      </c>
      <c r="I4351" t="s">
        <v>30284</v>
      </c>
      <c r="J4351" s="2">
        <v>2642</v>
      </c>
      <c r="K4351" t="s">
        <v>30285</v>
      </c>
      <c r="L4351" t="s">
        <v>30286</v>
      </c>
      <c r="M4351" s="1">
        <v>38331</v>
      </c>
      <c r="N4351" t="s">
        <v>30</v>
      </c>
      <c r="O4351" t="s">
        <v>222</v>
      </c>
      <c r="P4351" t="s">
        <v>4744</v>
      </c>
      <c r="Q4351" t="s">
        <v>30287</v>
      </c>
      <c r="R4351">
        <f>LOOKUP(A4351,budget_gross.tsv!A$2:A$8468,budget_gross.tsv!B$2:B$8468)</f>
        <v>2000000</v>
      </c>
      <c r="S4351">
        <f>LOOKUP(A4351,budget_gross.tsv!A$2:A$8468,budget_gross.tsv!C$2:C$8468)</f>
        <v>0</v>
      </c>
    </row>
    <row r="4352" spans="1:19" x14ac:dyDescent="0.3">
      <c r="A4352" t="s">
        <v>30288</v>
      </c>
      <c r="B4352" t="s">
        <v>30289</v>
      </c>
      <c r="C4352" t="s">
        <v>30290</v>
      </c>
      <c r="D4352" t="s">
        <v>217</v>
      </c>
      <c r="E4352">
        <v>7.3</v>
      </c>
      <c r="F4352">
        <v>59</v>
      </c>
      <c r="G4352" s="1">
        <v>38349</v>
      </c>
      <c r="H4352" t="s">
        <v>178</v>
      </c>
      <c r="I4352" t="s">
        <v>30291</v>
      </c>
      <c r="J4352" s="2">
        <v>205480</v>
      </c>
      <c r="K4352" t="s">
        <v>30292</v>
      </c>
      <c r="L4352" t="s">
        <v>805</v>
      </c>
      <c r="M4352" s="1">
        <v>38065</v>
      </c>
      <c r="N4352" t="s">
        <v>511</v>
      </c>
      <c r="O4352" t="s">
        <v>12370</v>
      </c>
      <c r="P4352" t="s">
        <v>30293</v>
      </c>
      <c r="Q4352" t="s">
        <v>30294</v>
      </c>
      <c r="R4352">
        <f>LOOKUP(A4352,budget_gross.tsv!A$2:A$8468,budget_gross.tsv!B$2:B$8468)</f>
        <v>26000000</v>
      </c>
      <c r="S4352">
        <f>LOOKUP(A4352,budget_gross.tsv!A$2:A$8468,budget_gross.tsv!C$2:C$8468)</f>
        <v>59020957</v>
      </c>
    </row>
    <row r="4353" spans="1:19" x14ac:dyDescent="0.3">
      <c r="A4353" t="s">
        <v>30295</v>
      </c>
      <c r="B4353" t="s">
        <v>30296</v>
      </c>
      <c r="C4353" t="s">
        <v>30297</v>
      </c>
      <c r="D4353" t="s">
        <v>217</v>
      </c>
      <c r="E4353">
        <v>7</v>
      </c>
      <c r="F4353">
        <v>64</v>
      </c>
      <c r="G4353" s="1">
        <v>40078</v>
      </c>
      <c r="H4353" t="s">
        <v>6351</v>
      </c>
      <c r="I4353" t="s">
        <v>30298</v>
      </c>
      <c r="J4353" s="2">
        <v>13173</v>
      </c>
      <c r="K4353" t="s">
        <v>30299</v>
      </c>
      <c r="L4353" t="s">
        <v>5562</v>
      </c>
      <c r="M4353" s="1">
        <v>40129</v>
      </c>
      <c r="N4353" t="s">
        <v>448</v>
      </c>
      <c r="O4353" t="s">
        <v>141</v>
      </c>
      <c r="P4353" t="s">
        <v>43</v>
      </c>
      <c r="Q4353" t="s">
        <v>30300</v>
      </c>
      <c r="R4353">
        <f>LOOKUP(A4353,budget_gross.tsv!A$2:A$8468,budget_gross.tsv!B$2:B$8468)</f>
        <v>1500000</v>
      </c>
      <c r="S4353">
        <f>LOOKUP(A4353,budget_gross.tsv!A$2:A$8468,budget_gross.tsv!C$2:C$8468)</f>
        <v>429307</v>
      </c>
    </row>
    <row r="4354" spans="1:19" x14ac:dyDescent="0.3">
      <c r="A4354" t="s">
        <v>30301</v>
      </c>
      <c r="B4354" t="s">
        <v>30302</v>
      </c>
      <c r="C4354" t="s">
        <v>30303</v>
      </c>
      <c r="D4354" t="s">
        <v>124</v>
      </c>
      <c r="E4354">
        <v>6.6</v>
      </c>
      <c r="F4354">
        <v>46</v>
      </c>
      <c r="G4354" s="1">
        <v>38160</v>
      </c>
      <c r="H4354" t="s">
        <v>69</v>
      </c>
      <c r="I4354" t="s">
        <v>30304</v>
      </c>
      <c r="J4354" s="2">
        <v>156694</v>
      </c>
      <c r="K4354" t="s">
        <v>30305</v>
      </c>
      <c r="L4354" t="s">
        <v>4102</v>
      </c>
      <c r="M4354" s="1">
        <v>38058</v>
      </c>
      <c r="N4354" t="s">
        <v>529</v>
      </c>
      <c r="O4354" t="s">
        <v>1883</v>
      </c>
      <c r="P4354" t="s">
        <v>593</v>
      </c>
      <c r="Q4354" t="s">
        <v>30306</v>
      </c>
      <c r="R4354">
        <f>LOOKUP(A4354,budget_gross.tsv!A$2:A$8468,budget_gross.tsv!B$2:B$8468)</f>
        <v>40000000</v>
      </c>
      <c r="S4354">
        <f>LOOKUP(A4354,budget_gross.tsv!A$2:A$8468,budget_gross.tsv!C$2:C$8468)</f>
        <v>48022900</v>
      </c>
    </row>
    <row r="4355" spans="1:19" x14ac:dyDescent="0.3">
      <c r="A4355" t="s">
        <v>30307</v>
      </c>
      <c r="B4355" t="s">
        <v>30308</v>
      </c>
      <c r="C4355" t="s">
        <v>30309</v>
      </c>
      <c r="D4355" t="s">
        <v>217</v>
      </c>
      <c r="E4355">
        <v>8</v>
      </c>
      <c r="F4355">
        <v>76</v>
      </c>
      <c r="G4355" s="1">
        <v>38342</v>
      </c>
      <c r="H4355" t="s">
        <v>848</v>
      </c>
      <c r="I4355" t="s">
        <v>30310</v>
      </c>
      <c r="J4355" s="2">
        <v>427271</v>
      </c>
      <c r="K4355" t="s">
        <v>30311</v>
      </c>
      <c r="L4355" t="s">
        <v>455</v>
      </c>
      <c r="M4355" s="1">
        <v>38254</v>
      </c>
      <c r="N4355" t="s">
        <v>30</v>
      </c>
      <c r="O4355" t="s">
        <v>3518</v>
      </c>
      <c r="P4355" t="s">
        <v>30312</v>
      </c>
      <c r="Q4355" t="s">
        <v>30313</v>
      </c>
      <c r="R4355">
        <f>LOOKUP(A4355,budget_gross.tsv!A$2:A$8468,budget_gross.tsv!B$2:B$8468)</f>
        <v>0</v>
      </c>
      <c r="S4355" t="str">
        <f>LOOKUP(A4355,budget_gross.tsv!A$2:A$8468,budget_gross.tsv!C$2:C$8468)</f>
        <v>GBP4,000,000</v>
      </c>
    </row>
    <row r="4356" spans="1:19" x14ac:dyDescent="0.3">
      <c r="A4356" t="s">
        <v>30314</v>
      </c>
      <c r="B4356" t="s">
        <v>30315</v>
      </c>
      <c r="C4356" t="s">
        <v>30316</v>
      </c>
      <c r="D4356" t="s">
        <v>217</v>
      </c>
      <c r="E4356">
        <v>6.9</v>
      </c>
      <c r="F4356">
        <v>63</v>
      </c>
      <c r="G4356" s="1">
        <v>38559</v>
      </c>
      <c r="H4356" t="s">
        <v>2839</v>
      </c>
      <c r="I4356" t="s">
        <v>30317</v>
      </c>
      <c r="J4356" s="2">
        <v>19659</v>
      </c>
      <c r="K4356" t="s">
        <v>30318</v>
      </c>
      <c r="L4356" t="s">
        <v>12141</v>
      </c>
      <c r="M4356" s="1">
        <v>38443</v>
      </c>
      <c r="N4356" t="s">
        <v>975</v>
      </c>
      <c r="O4356" t="s">
        <v>42</v>
      </c>
      <c r="P4356" t="s">
        <v>11940</v>
      </c>
      <c r="Q4356" t="s">
        <v>30319</v>
      </c>
      <c r="R4356">
        <f>LOOKUP(A4356,budget_gross.tsv!A$2:A$8468,budget_gross.tsv!B$2:B$8468)</f>
        <v>9000000</v>
      </c>
      <c r="S4356">
        <f>LOOKUP(A4356,budget_gross.tsv!A$2:A$8468,budget_gross.tsv!C$2:C$8468)</f>
        <v>18761993</v>
      </c>
    </row>
    <row r="4357" spans="1:19" x14ac:dyDescent="0.3">
      <c r="A4357" t="s">
        <v>30320</v>
      </c>
      <c r="B4357" t="s">
        <v>30321</v>
      </c>
      <c r="C4357" t="s">
        <v>30322</v>
      </c>
      <c r="D4357" t="s">
        <v>217</v>
      </c>
      <c r="E4357">
        <v>5.5</v>
      </c>
      <c r="F4357" t="s">
        <v>4</v>
      </c>
      <c r="G4357" s="1">
        <v>40197</v>
      </c>
      <c r="H4357" t="s">
        <v>480</v>
      </c>
      <c r="I4357" t="s">
        <v>30323</v>
      </c>
      <c r="J4357" s="2">
        <v>33424</v>
      </c>
      <c r="K4357" t="s">
        <v>30324</v>
      </c>
      <c r="L4357" t="s">
        <v>656</v>
      </c>
      <c r="M4357" s="1">
        <v>40067</v>
      </c>
      <c r="N4357" t="s">
        <v>511</v>
      </c>
      <c r="O4357" t="s">
        <v>878</v>
      </c>
      <c r="P4357" t="s">
        <v>4</v>
      </c>
      <c r="Q4357" t="s">
        <v>30325</v>
      </c>
      <c r="R4357">
        <f>LOOKUP(A4357,budget_gross.tsv!A$2:A$8468,budget_gross.tsv!B$2:B$8468)</f>
        <v>35000000</v>
      </c>
      <c r="S4357">
        <f>LOOKUP(A4357,budget_gross.tsv!A$2:A$8468,budget_gross.tsv!C$2:C$8468)</f>
        <v>10275638</v>
      </c>
    </row>
    <row r="4358" spans="1:19" x14ac:dyDescent="0.3">
      <c r="A4358" t="s">
        <v>30326</v>
      </c>
      <c r="B4358" t="s">
        <v>30327</v>
      </c>
      <c r="C4358" t="s">
        <v>30328</v>
      </c>
      <c r="D4358" t="s">
        <v>124</v>
      </c>
      <c r="E4358">
        <v>4.5999999999999996</v>
      </c>
      <c r="F4358">
        <v>40</v>
      </c>
      <c r="G4358" s="1">
        <v>38342</v>
      </c>
      <c r="H4358" t="s">
        <v>29686</v>
      </c>
      <c r="I4358" t="s">
        <v>30329</v>
      </c>
      <c r="J4358" s="2">
        <v>23766</v>
      </c>
      <c r="K4358" t="s">
        <v>30330</v>
      </c>
      <c r="L4358" t="s">
        <v>24213</v>
      </c>
      <c r="M4358" s="1">
        <v>38226</v>
      </c>
      <c r="N4358" t="s">
        <v>664</v>
      </c>
      <c r="O4358" t="s">
        <v>1010</v>
      </c>
      <c r="P4358" t="s">
        <v>11</v>
      </c>
      <c r="Q4358" t="s">
        <v>30331</v>
      </c>
      <c r="R4358">
        <f>LOOKUP(A4358,budget_gross.tsv!A$2:A$8468,budget_gross.tsv!B$2:B$8468)</f>
        <v>25000000</v>
      </c>
      <c r="S4358">
        <f>LOOKUP(A4358,budget_gross.tsv!A$2:A$8468,budget_gross.tsv!C$2:C$8468)</f>
        <v>32238923</v>
      </c>
    </row>
    <row r="4359" spans="1:19" x14ac:dyDescent="0.3">
      <c r="A4359" t="s">
        <v>30332</v>
      </c>
      <c r="B4359" t="s">
        <v>30333</v>
      </c>
      <c r="C4359" t="s">
        <v>30334</v>
      </c>
      <c r="D4359" t="s">
        <v>124</v>
      </c>
      <c r="E4359">
        <v>6.2</v>
      </c>
      <c r="F4359">
        <v>65</v>
      </c>
      <c r="G4359" s="1">
        <v>39735</v>
      </c>
      <c r="H4359" t="s">
        <v>136</v>
      </c>
      <c r="I4359" t="s">
        <v>30335</v>
      </c>
      <c r="J4359" s="2">
        <v>356423</v>
      </c>
      <c r="K4359" t="s">
        <v>30336</v>
      </c>
      <c r="L4359" t="s">
        <v>128</v>
      </c>
      <c r="M4359" s="1">
        <v>39590</v>
      </c>
      <c r="N4359" t="s">
        <v>350</v>
      </c>
      <c r="O4359" t="s">
        <v>172</v>
      </c>
      <c r="P4359" t="s">
        <v>30337</v>
      </c>
      <c r="Q4359" t="s">
        <v>30338</v>
      </c>
      <c r="R4359">
        <f>LOOKUP(A4359,budget_gross.tsv!A$2:A$8468,budget_gross.tsv!B$2:B$8468)</f>
        <v>185000000</v>
      </c>
      <c r="S4359">
        <f>LOOKUP(A4359,budget_gross.tsv!A$2:A$8468,budget_gross.tsv!C$2:C$8468)</f>
        <v>317101119</v>
      </c>
    </row>
    <row r="4360" spans="1:19" x14ac:dyDescent="0.3">
      <c r="A4360" t="s">
        <v>30339</v>
      </c>
      <c r="B4360" t="s">
        <v>30340</v>
      </c>
      <c r="C4360" t="s">
        <v>30341</v>
      </c>
      <c r="D4360" t="s">
        <v>217</v>
      </c>
      <c r="E4360">
        <v>7.2</v>
      </c>
      <c r="F4360">
        <v>69</v>
      </c>
      <c r="G4360" s="1">
        <v>38594</v>
      </c>
      <c r="H4360" t="s">
        <v>525</v>
      </c>
      <c r="I4360" t="s">
        <v>30342</v>
      </c>
      <c r="J4360" s="2">
        <v>63725</v>
      </c>
      <c r="K4360" t="s">
        <v>30343</v>
      </c>
      <c r="L4360" t="s">
        <v>6346</v>
      </c>
      <c r="M4360" s="1">
        <v>38394</v>
      </c>
      <c r="N4360" t="s">
        <v>73</v>
      </c>
      <c r="O4360" t="s">
        <v>182</v>
      </c>
      <c r="P4360" t="s">
        <v>1843</v>
      </c>
      <c r="Q4360" t="s">
        <v>30344</v>
      </c>
      <c r="R4360">
        <f>LOOKUP(A4360,budget_gross.tsv!A$2:A$8468,budget_gross.tsv!B$2:B$8468)</f>
        <v>4560061</v>
      </c>
      <c r="S4360">
        <f>LOOKUP(A4360,budget_gross.tsv!A$2:A$8468,budget_gross.tsv!C$2:C$8468)</f>
        <v>0</v>
      </c>
    </row>
    <row r="4361" spans="1:19" x14ac:dyDescent="0.3">
      <c r="A4361" t="s">
        <v>30345</v>
      </c>
      <c r="B4361" t="s">
        <v>30346</v>
      </c>
      <c r="C4361" t="s">
        <v>30347</v>
      </c>
      <c r="D4361" t="s">
        <v>124</v>
      </c>
      <c r="E4361">
        <v>5.6</v>
      </c>
      <c r="F4361">
        <v>41</v>
      </c>
      <c r="G4361" s="1">
        <v>40141</v>
      </c>
      <c r="H4361" t="s">
        <v>2839</v>
      </c>
      <c r="I4361" t="s">
        <v>30348</v>
      </c>
      <c r="J4361" s="2">
        <v>52012</v>
      </c>
      <c r="K4361" t="s">
        <v>30349</v>
      </c>
      <c r="L4361" t="s">
        <v>3704</v>
      </c>
      <c r="M4361" s="1">
        <v>39778</v>
      </c>
      <c r="N4361" t="s">
        <v>563</v>
      </c>
      <c r="O4361" t="s">
        <v>141</v>
      </c>
      <c r="P4361" t="s">
        <v>310</v>
      </c>
      <c r="Q4361" t="s">
        <v>30350</v>
      </c>
      <c r="R4361">
        <f>LOOKUP(A4361,budget_gross.tsv!A$2:A$8468,budget_gross.tsv!B$2:B$8468)</f>
        <v>80000000</v>
      </c>
      <c r="S4361">
        <f>LOOKUP(A4361,budget_gross.tsv!A$2:A$8468,budget_gross.tsv!C$2:C$8468)</f>
        <v>120146040</v>
      </c>
    </row>
    <row r="4362" spans="1:19" x14ac:dyDescent="0.3">
      <c r="A4362" t="s">
        <v>30351</v>
      </c>
      <c r="B4362" t="s">
        <v>30352</v>
      </c>
      <c r="C4362" t="s">
        <v>30353</v>
      </c>
      <c r="D4362" t="s">
        <v>124</v>
      </c>
      <c r="E4362">
        <v>7.9</v>
      </c>
      <c r="F4362">
        <v>79</v>
      </c>
      <c r="G4362" s="1">
        <v>39721</v>
      </c>
      <c r="H4362" t="s">
        <v>136</v>
      </c>
      <c r="I4362" t="s">
        <v>30354</v>
      </c>
      <c r="J4362" s="2">
        <v>751968</v>
      </c>
      <c r="K4362" t="s">
        <v>30355</v>
      </c>
      <c r="L4362" t="s">
        <v>338</v>
      </c>
      <c r="M4362" s="1">
        <v>39570</v>
      </c>
      <c r="N4362" t="s">
        <v>2959</v>
      </c>
      <c r="O4362" t="s">
        <v>231</v>
      </c>
      <c r="P4362" t="s">
        <v>30356</v>
      </c>
      <c r="Q4362" t="s">
        <v>30357</v>
      </c>
      <c r="R4362">
        <f>LOOKUP(A4362,budget_gross.tsv!A$2:A$8468,budget_gross.tsv!B$2:B$8468)</f>
        <v>140000000</v>
      </c>
      <c r="S4362">
        <f>LOOKUP(A4362,budget_gross.tsv!A$2:A$8468,budget_gross.tsv!C$2:C$8468)</f>
        <v>318412101</v>
      </c>
    </row>
    <row r="4363" spans="1:19" x14ac:dyDescent="0.3">
      <c r="A4363" t="s">
        <v>30358</v>
      </c>
      <c r="B4363" t="s">
        <v>30359</v>
      </c>
      <c r="C4363" t="s">
        <v>30360</v>
      </c>
      <c r="D4363" t="s">
        <v>124</v>
      </c>
      <c r="E4363">
        <v>7.8</v>
      </c>
      <c r="F4363">
        <v>73</v>
      </c>
      <c r="G4363" s="1">
        <v>38328</v>
      </c>
      <c r="H4363" t="s">
        <v>178</v>
      </c>
      <c r="I4363" t="s">
        <v>30361</v>
      </c>
      <c r="J4363" s="2">
        <v>377205</v>
      </c>
      <c r="K4363" t="s">
        <v>30362</v>
      </c>
      <c r="L4363" t="s">
        <v>1318</v>
      </c>
      <c r="M4363" s="1">
        <v>38191</v>
      </c>
      <c r="N4363" t="s">
        <v>251</v>
      </c>
      <c r="O4363" t="s">
        <v>3255</v>
      </c>
      <c r="P4363" t="s">
        <v>30363</v>
      </c>
      <c r="Q4363" t="s">
        <v>30364</v>
      </c>
      <c r="R4363">
        <f>LOOKUP(A4363,budget_gross.tsv!A$2:A$8468,budget_gross.tsv!B$2:B$8468)</f>
        <v>75000000</v>
      </c>
      <c r="S4363">
        <f>LOOKUP(A4363,budget_gross.tsv!A$2:A$8468,budget_gross.tsv!C$2:C$8468)</f>
        <v>176241941</v>
      </c>
    </row>
    <row r="4364" spans="1:19" x14ac:dyDescent="0.3">
      <c r="A4364" t="s">
        <v>30365</v>
      </c>
      <c r="B4364" t="s">
        <v>30366</v>
      </c>
      <c r="C4364" t="s">
        <v>30367</v>
      </c>
      <c r="D4364" t="s">
        <v>124</v>
      </c>
      <c r="E4364">
        <v>5.9</v>
      </c>
      <c r="F4364">
        <v>49</v>
      </c>
      <c r="G4364" s="1">
        <v>38566</v>
      </c>
      <c r="H4364" t="s">
        <v>956</v>
      </c>
      <c r="I4364" t="s">
        <v>30368</v>
      </c>
      <c r="J4364" s="2">
        <v>35412</v>
      </c>
      <c r="K4364" t="s">
        <v>30369</v>
      </c>
      <c r="L4364" t="s">
        <v>30370</v>
      </c>
      <c r="M4364" s="1">
        <v>38436</v>
      </c>
      <c r="N4364" t="s">
        <v>73</v>
      </c>
      <c r="O4364" t="s">
        <v>673</v>
      </c>
      <c r="P4364" t="s">
        <v>6823</v>
      </c>
      <c r="Q4364" t="s">
        <v>30371</v>
      </c>
      <c r="R4364">
        <f>LOOKUP(A4364,budget_gross.tsv!A$2:A$8468,budget_gross.tsv!B$2:B$8468)</f>
        <v>35000000</v>
      </c>
      <c r="S4364">
        <f>LOOKUP(A4364,budget_gross.tsv!A$2:A$8468,budget_gross.tsv!C$2:C$8468)</f>
        <v>68915888</v>
      </c>
    </row>
    <row r="4365" spans="1:19" x14ac:dyDescent="0.3">
      <c r="A4365" t="s">
        <v>30372</v>
      </c>
      <c r="B4365" t="s">
        <v>30373</v>
      </c>
      <c r="C4365" t="s">
        <v>30374</v>
      </c>
      <c r="D4365" t="s">
        <v>68</v>
      </c>
      <c r="E4365">
        <v>5.8</v>
      </c>
      <c r="F4365">
        <v>57</v>
      </c>
      <c r="G4365" s="1">
        <v>39749</v>
      </c>
      <c r="H4365" t="s">
        <v>480</v>
      </c>
      <c r="I4365" t="s">
        <v>30375</v>
      </c>
      <c r="J4365" s="2">
        <v>93220</v>
      </c>
      <c r="K4365" t="s">
        <v>30376</v>
      </c>
      <c r="L4365" t="s">
        <v>2746</v>
      </c>
      <c r="M4365" s="1">
        <v>39640</v>
      </c>
      <c r="N4365" t="s">
        <v>602</v>
      </c>
      <c r="O4365" t="s">
        <v>1274</v>
      </c>
      <c r="P4365" t="s">
        <v>4203</v>
      </c>
      <c r="Q4365" t="s">
        <v>30377</v>
      </c>
      <c r="R4365">
        <f>LOOKUP(A4365,budget_gross.tsv!A$2:A$8468,budget_gross.tsv!B$2:B$8468)</f>
        <v>45000000</v>
      </c>
      <c r="S4365">
        <f>LOOKUP(A4365,budget_gross.tsv!A$2:A$8468,budget_gross.tsv!C$2:C$8468)</f>
        <v>101704370</v>
      </c>
    </row>
    <row r="4366" spans="1:19" x14ac:dyDescent="0.3">
      <c r="A4366" t="s">
        <v>30378</v>
      </c>
      <c r="B4366" t="s">
        <v>30379</v>
      </c>
      <c r="C4366" t="s">
        <v>30380</v>
      </c>
      <c r="D4366" t="s">
        <v>217</v>
      </c>
      <c r="E4366">
        <v>7.8</v>
      </c>
      <c r="F4366">
        <v>78</v>
      </c>
      <c r="G4366" s="1">
        <v>38573</v>
      </c>
      <c r="H4366" t="s">
        <v>1762</v>
      </c>
      <c r="I4366" t="s">
        <v>30381</v>
      </c>
      <c r="J4366" s="2">
        <v>106223</v>
      </c>
      <c r="K4366" t="s">
        <v>30382</v>
      </c>
      <c r="L4366" t="s">
        <v>21194</v>
      </c>
      <c r="M4366" s="1">
        <v>38464</v>
      </c>
      <c r="N4366" t="s">
        <v>30</v>
      </c>
      <c r="O4366" t="s">
        <v>592</v>
      </c>
      <c r="P4366" t="s">
        <v>30383</v>
      </c>
      <c r="Q4366" t="s">
        <v>30384</v>
      </c>
      <c r="R4366">
        <f>LOOKUP(A4366,budget_gross.tsv!A$2:A$8468,budget_gross.tsv!B$2:B$8468)</f>
        <v>20000000</v>
      </c>
      <c r="S4366">
        <f>LOOKUP(A4366,budget_gross.tsv!A$2:A$8468,budget_gross.tsv!C$2:C$8468)</f>
        <v>17108591</v>
      </c>
    </row>
    <row r="4367" spans="1:19" x14ac:dyDescent="0.3">
      <c r="A4367" t="s">
        <v>30385</v>
      </c>
      <c r="B4367" t="s">
        <v>25552</v>
      </c>
      <c r="C4367" t="s">
        <v>30386</v>
      </c>
      <c r="D4367" t="s">
        <v>217</v>
      </c>
      <c r="E4367">
        <v>6.1</v>
      </c>
      <c r="F4367">
        <v>47</v>
      </c>
      <c r="G4367" s="1">
        <v>39434</v>
      </c>
      <c r="H4367" t="s">
        <v>1683</v>
      </c>
      <c r="I4367" t="s">
        <v>30387</v>
      </c>
      <c r="J4367" s="2">
        <v>93026</v>
      </c>
      <c r="K4367" t="s">
        <v>30388</v>
      </c>
      <c r="L4367" t="s">
        <v>17704</v>
      </c>
      <c r="M4367" s="1">
        <v>39325</v>
      </c>
      <c r="N4367" t="s">
        <v>1666</v>
      </c>
      <c r="O4367" t="s">
        <v>2481</v>
      </c>
      <c r="P4367" t="s">
        <v>1019</v>
      </c>
      <c r="Q4367" t="s">
        <v>30389</v>
      </c>
      <c r="R4367">
        <f>LOOKUP(A4367,budget_gross.tsv!A$2:A$8468,budget_gross.tsv!B$2:B$8468)</f>
        <v>15000000</v>
      </c>
      <c r="S4367">
        <f>LOOKUP(A4367,budget_gross.tsv!A$2:A$8468,budget_gross.tsv!C$2:C$8468)</f>
        <v>58272029</v>
      </c>
    </row>
    <row r="4368" spans="1:19" x14ac:dyDescent="0.3">
      <c r="A4368" t="s">
        <v>30390</v>
      </c>
      <c r="B4368" t="s">
        <v>30391</v>
      </c>
      <c r="C4368" t="s">
        <v>30392</v>
      </c>
      <c r="D4368" t="s">
        <v>124</v>
      </c>
      <c r="E4368">
        <v>6.4</v>
      </c>
      <c r="F4368">
        <v>62</v>
      </c>
      <c r="G4368" s="1">
        <v>38629</v>
      </c>
      <c r="H4368" t="s">
        <v>178</v>
      </c>
      <c r="I4368" t="s">
        <v>30393</v>
      </c>
      <c r="J4368" s="2">
        <v>89165</v>
      </c>
      <c r="K4368" t="s">
        <v>30394</v>
      </c>
      <c r="L4368" t="s">
        <v>26127</v>
      </c>
      <c r="M4368" s="1">
        <v>38464</v>
      </c>
      <c r="N4368" t="s">
        <v>491</v>
      </c>
      <c r="O4368" t="s">
        <v>3817</v>
      </c>
      <c r="P4368" t="s">
        <v>2851</v>
      </c>
      <c r="Q4368" t="s">
        <v>30395</v>
      </c>
      <c r="R4368">
        <f>LOOKUP(A4368,budget_gross.tsv!A$2:A$8468,budget_gross.tsv!B$2:B$8468)</f>
        <v>80000000</v>
      </c>
      <c r="S4368">
        <f>LOOKUP(A4368,budget_gross.tsv!A$2:A$8468,budget_gross.tsv!C$2:C$8468)</f>
        <v>72708161</v>
      </c>
    </row>
    <row r="4369" spans="1:19" x14ac:dyDescent="0.3">
      <c r="A4369" t="s">
        <v>30396</v>
      </c>
      <c r="B4369" t="s">
        <v>30397</v>
      </c>
      <c r="C4369" t="s">
        <v>30398</v>
      </c>
      <c r="D4369" t="s">
        <v>68</v>
      </c>
      <c r="E4369">
        <v>6.7</v>
      </c>
      <c r="F4369">
        <v>45</v>
      </c>
      <c r="G4369" s="1">
        <v>38321</v>
      </c>
      <c r="H4369" t="s">
        <v>30399</v>
      </c>
      <c r="I4369" t="s">
        <v>30400</v>
      </c>
      <c r="J4369" s="2">
        <v>3351</v>
      </c>
      <c r="K4369" t="s">
        <v>30401</v>
      </c>
      <c r="L4369" t="s">
        <v>26576</v>
      </c>
      <c r="M4369" s="1">
        <v>38107</v>
      </c>
      <c r="N4369" t="s">
        <v>241</v>
      </c>
      <c r="O4369" t="s">
        <v>950</v>
      </c>
      <c r="P4369" t="s">
        <v>11</v>
      </c>
      <c r="Q4369" t="s">
        <v>30402</v>
      </c>
      <c r="R4369">
        <f>LOOKUP(A4369,budget_gross.tsv!A$2:A$8468,budget_gross.tsv!B$2:B$8468)</f>
        <v>2694071</v>
      </c>
      <c r="S4369">
        <f>LOOKUP(A4369,budget_gross.tsv!A$2:A$8468,budget_gross.tsv!C$2:C$8468)</f>
        <v>0</v>
      </c>
    </row>
    <row r="4370" spans="1:19" x14ac:dyDescent="0.3">
      <c r="A4370" t="s">
        <v>30403</v>
      </c>
      <c r="B4370" t="s">
        <v>30404</v>
      </c>
      <c r="C4370" t="s">
        <v>30405</v>
      </c>
      <c r="D4370" t="s">
        <v>124</v>
      </c>
      <c r="E4370">
        <v>6.9</v>
      </c>
      <c r="F4370">
        <v>49</v>
      </c>
      <c r="G4370" s="1">
        <v>38832</v>
      </c>
      <c r="H4370" t="s">
        <v>167</v>
      </c>
      <c r="I4370" t="s">
        <v>30406</v>
      </c>
      <c r="J4370" s="2">
        <v>46695</v>
      </c>
      <c r="K4370" t="s">
        <v>30407</v>
      </c>
      <c r="L4370" t="s">
        <v>14185</v>
      </c>
      <c r="M4370" s="1">
        <v>38730</v>
      </c>
      <c r="N4370" t="s">
        <v>698</v>
      </c>
      <c r="O4370" t="s">
        <v>21</v>
      </c>
      <c r="P4370" t="s">
        <v>4</v>
      </c>
      <c r="Q4370" t="s">
        <v>30408</v>
      </c>
      <c r="R4370">
        <f>LOOKUP(A4370,budget_gross.tsv!A$2:A$8468,budget_gross.tsv!B$2:B$8468)</f>
        <v>14732623</v>
      </c>
      <c r="S4370">
        <f>LOOKUP(A4370,budget_gross.tsv!A$2:A$8468,budget_gross.tsv!C$2:C$8468)</f>
        <v>0</v>
      </c>
    </row>
    <row r="4371" spans="1:19" x14ac:dyDescent="0.3">
      <c r="A4371" t="s">
        <v>30409</v>
      </c>
      <c r="B4371" t="s">
        <v>30410</v>
      </c>
      <c r="C4371" t="s">
        <v>30411</v>
      </c>
      <c r="D4371" t="s">
        <v>124</v>
      </c>
      <c r="E4371">
        <v>5.5</v>
      </c>
      <c r="F4371">
        <v>30</v>
      </c>
      <c r="G4371" s="1">
        <v>38489</v>
      </c>
      <c r="H4371" t="s">
        <v>178</v>
      </c>
      <c r="I4371" t="s">
        <v>30412</v>
      </c>
      <c r="J4371" s="2">
        <v>43350</v>
      </c>
      <c r="K4371" t="s">
        <v>30413</v>
      </c>
      <c r="L4371" t="s">
        <v>30414</v>
      </c>
      <c r="M4371" s="1">
        <v>38359</v>
      </c>
      <c r="N4371" t="s">
        <v>511</v>
      </c>
      <c r="O4371" t="s">
        <v>2009</v>
      </c>
      <c r="P4371" t="s">
        <v>43</v>
      </c>
      <c r="Q4371" t="s">
        <v>30415</v>
      </c>
      <c r="R4371">
        <f>LOOKUP(A4371,budget_gross.tsv!A$2:A$8468,budget_gross.tsv!B$2:B$8468)</f>
        <v>10000000</v>
      </c>
      <c r="S4371">
        <f>LOOKUP(A4371,budget_gross.tsv!A$2:A$8468,budget_gross.tsv!C$2:C$8468)</f>
        <v>56386759</v>
      </c>
    </row>
    <row r="4372" spans="1:19" x14ac:dyDescent="0.3">
      <c r="A4372" t="s">
        <v>30416</v>
      </c>
      <c r="B4372" t="s">
        <v>30417</v>
      </c>
      <c r="C4372" t="s">
        <v>30418</v>
      </c>
      <c r="D4372" t="s">
        <v>68</v>
      </c>
      <c r="E4372">
        <v>6.3</v>
      </c>
      <c r="F4372">
        <v>53</v>
      </c>
      <c r="G4372" s="1">
        <v>40253</v>
      </c>
      <c r="H4372" t="s">
        <v>1298</v>
      </c>
      <c r="I4372" t="s">
        <v>30419</v>
      </c>
      <c r="J4372" s="2">
        <v>27607</v>
      </c>
      <c r="K4372" t="s">
        <v>30420</v>
      </c>
      <c r="L4372" t="s">
        <v>4810</v>
      </c>
      <c r="M4372" s="1">
        <v>40109</v>
      </c>
      <c r="N4372" t="s">
        <v>1817</v>
      </c>
      <c r="O4372" t="s">
        <v>1096</v>
      </c>
      <c r="P4372" t="s">
        <v>282</v>
      </c>
      <c r="Q4372" t="s">
        <v>30421</v>
      </c>
      <c r="R4372">
        <f>LOOKUP(A4372,budget_gross.tsv!A$2:A$8468,budget_gross.tsv!B$2:B$8468)</f>
        <v>65000000</v>
      </c>
      <c r="S4372">
        <f>LOOKUP(A4372,budget_gross.tsv!A$2:A$8468,budget_gross.tsv!C$2:C$8468)</f>
        <v>19548064</v>
      </c>
    </row>
    <row r="4373" spans="1:19" x14ac:dyDescent="0.3">
      <c r="A4373" t="s">
        <v>30422</v>
      </c>
      <c r="B4373" t="s">
        <v>30423</v>
      </c>
      <c r="C4373" t="s">
        <v>30424</v>
      </c>
      <c r="D4373" t="s">
        <v>217</v>
      </c>
      <c r="E4373">
        <v>7.4</v>
      </c>
      <c r="F4373">
        <v>73</v>
      </c>
      <c r="G4373" s="1">
        <v>38587</v>
      </c>
      <c r="H4373" t="s">
        <v>30425</v>
      </c>
      <c r="I4373" t="s">
        <v>30426</v>
      </c>
      <c r="J4373" s="2">
        <v>141806</v>
      </c>
      <c r="K4373" t="s">
        <v>30427</v>
      </c>
      <c r="L4373" t="s">
        <v>2449</v>
      </c>
      <c r="M4373" s="1">
        <v>38506</v>
      </c>
      <c r="N4373" t="s">
        <v>73</v>
      </c>
      <c r="O4373" t="s">
        <v>331</v>
      </c>
      <c r="P4373" t="s">
        <v>699</v>
      </c>
      <c r="Q4373" t="s">
        <v>30428</v>
      </c>
      <c r="R4373">
        <f>LOOKUP(A4373,budget_gross.tsv!A$2:A$8468,budget_gross.tsv!B$2:B$8468)</f>
        <v>0</v>
      </c>
      <c r="S4373" t="str">
        <f>LOOKUP(A4373,budget_gross.tsv!A$2:A$8468,budget_gross.tsv!C$2:C$8468)</f>
        <v>GBP4,000,000</v>
      </c>
    </row>
    <row r="4374" spans="1:19" x14ac:dyDescent="0.3">
      <c r="A4374" t="s">
        <v>30429</v>
      </c>
      <c r="B4374" t="s">
        <v>30430</v>
      </c>
      <c r="C4374" t="s">
        <v>30431</v>
      </c>
      <c r="D4374" t="s">
        <v>68</v>
      </c>
      <c r="E4374">
        <v>5.2</v>
      </c>
      <c r="F4374">
        <v>43</v>
      </c>
      <c r="G4374" s="1">
        <v>38482</v>
      </c>
      <c r="H4374" t="s">
        <v>480</v>
      </c>
      <c r="I4374" t="s">
        <v>30432</v>
      </c>
      <c r="J4374" s="2">
        <v>13490</v>
      </c>
      <c r="K4374" t="s">
        <v>30433</v>
      </c>
      <c r="L4374" t="s">
        <v>30434</v>
      </c>
      <c r="M4374" s="1">
        <v>38366</v>
      </c>
      <c r="N4374" t="s">
        <v>538</v>
      </c>
      <c r="O4374" t="s">
        <v>211</v>
      </c>
      <c r="P4374" t="s">
        <v>593</v>
      </c>
      <c r="Q4374" t="s">
        <v>30435</v>
      </c>
      <c r="R4374">
        <f>LOOKUP(A4374,budget_gross.tsv!A$2:A$8468,budget_gross.tsv!B$2:B$8468)</f>
        <v>30000000</v>
      </c>
      <c r="S4374">
        <f>LOOKUP(A4374,budget_gross.tsv!A$2:A$8468,budget_gross.tsv!C$2:C$8468)</f>
        <v>49772522</v>
      </c>
    </row>
    <row r="4375" spans="1:19" x14ac:dyDescent="0.3">
      <c r="A4375" t="s">
        <v>30436</v>
      </c>
      <c r="B4375" t="s">
        <v>30437</v>
      </c>
      <c r="C4375" t="s">
        <v>30438</v>
      </c>
      <c r="D4375" t="s">
        <v>217</v>
      </c>
      <c r="E4375">
        <v>6.2</v>
      </c>
      <c r="F4375">
        <v>61</v>
      </c>
      <c r="G4375" s="1">
        <v>38629</v>
      </c>
      <c r="H4375" t="s">
        <v>30439</v>
      </c>
      <c r="I4375" t="s">
        <v>30440</v>
      </c>
      <c r="J4375" s="2">
        <v>1155</v>
      </c>
      <c r="K4375" t="s">
        <v>30441</v>
      </c>
      <c r="L4375" t="s">
        <v>30442</v>
      </c>
      <c r="M4375" s="1">
        <v>38384</v>
      </c>
      <c r="N4375" t="s">
        <v>280</v>
      </c>
      <c r="O4375" t="s">
        <v>370</v>
      </c>
      <c r="P4375" t="s">
        <v>32</v>
      </c>
      <c r="Q4375" t="s">
        <v>30443</v>
      </c>
      <c r="R4375">
        <f>LOOKUP(A4375,budget_gross.tsv!A$2:A$8468,budget_gross.tsv!B$2:B$8468)</f>
        <v>62387</v>
      </c>
      <c r="S4375">
        <f>LOOKUP(A4375,budget_gross.tsv!A$2:A$8468,budget_gross.tsv!C$2:C$8468)</f>
        <v>0</v>
      </c>
    </row>
    <row r="4376" spans="1:19" x14ac:dyDescent="0.3">
      <c r="A4376" t="s">
        <v>30444</v>
      </c>
      <c r="B4376" t="s">
        <v>30445</v>
      </c>
      <c r="C4376" t="s">
        <v>30446</v>
      </c>
      <c r="D4376" t="s">
        <v>124</v>
      </c>
      <c r="E4376">
        <v>5.4</v>
      </c>
      <c r="F4376">
        <v>44</v>
      </c>
      <c r="G4376" s="1">
        <v>38587</v>
      </c>
      <c r="H4376" t="s">
        <v>29053</v>
      </c>
      <c r="I4376" t="s">
        <v>30447</v>
      </c>
      <c r="J4376" s="2">
        <v>78075</v>
      </c>
      <c r="K4376" t="s">
        <v>30448</v>
      </c>
      <c r="L4376" t="s">
        <v>30449</v>
      </c>
      <c r="M4376" s="1">
        <v>38429</v>
      </c>
      <c r="N4376" t="s">
        <v>834</v>
      </c>
      <c r="O4376" t="s">
        <v>2505</v>
      </c>
      <c r="P4376" t="s">
        <v>554</v>
      </c>
      <c r="Q4376" t="s">
        <v>30450</v>
      </c>
      <c r="R4376">
        <f>LOOKUP(A4376,budget_gross.tsv!A$2:A$8468,budget_gross.tsv!B$2:B$8468)</f>
        <v>50000000</v>
      </c>
      <c r="S4376">
        <f>LOOKUP(A4376,budget_gross.tsv!A$2:A$8468,budget_gross.tsv!C$2:C$8468)</f>
        <v>76231249</v>
      </c>
    </row>
    <row r="4377" spans="1:19" x14ac:dyDescent="0.3">
      <c r="A4377" t="s">
        <v>30451</v>
      </c>
      <c r="B4377" t="s">
        <v>30452</v>
      </c>
      <c r="C4377" t="s">
        <v>30453</v>
      </c>
      <c r="D4377" t="s">
        <v>217</v>
      </c>
      <c r="E4377">
        <v>8</v>
      </c>
      <c r="F4377">
        <v>83</v>
      </c>
      <c r="G4377" s="1">
        <v>38209</v>
      </c>
      <c r="H4377" t="s">
        <v>2546</v>
      </c>
      <c r="I4377" t="s">
        <v>30454</v>
      </c>
      <c r="J4377" s="2">
        <v>551114</v>
      </c>
      <c r="K4377" t="s">
        <v>30455</v>
      </c>
      <c r="L4377" t="s">
        <v>6023</v>
      </c>
      <c r="M4377" s="1">
        <v>38093</v>
      </c>
      <c r="N4377" t="s">
        <v>1478</v>
      </c>
      <c r="O4377" t="s">
        <v>182</v>
      </c>
      <c r="P4377" t="s">
        <v>30456</v>
      </c>
      <c r="Q4377" t="s">
        <v>30457</v>
      </c>
      <c r="R4377">
        <f>LOOKUP(A4377,budget_gross.tsv!A$2:A$8468,budget_gross.tsv!B$2:B$8468)</f>
        <v>30000000</v>
      </c>
      <c r="S4377">
        <f>LOOKUP(A4377,budget_gross.tsv!A$2:A$8468,budget_gross.tsv!C$2:C$8468)</f>
        <v>66208183</v>
      </c>
    </row>
    <row r="4378" spans="1:19" x14ac:dyDescent="0.3">
      <c r="A4378" t="s">
        <v>30458</v>
      </c>
      <c r="B4378" t="s">
        <v>30459</v>
      </c>
      <c r="C4378" t="s">
        <v>30460</v>
      </c>
      <c r="D4378" t="s">
        <v>124</v>
      </c>
      <c r="E4378">
        <v>6</v>
      </c>
      <c r="F4378">
        <v>56</v>
      </c>
      <c r="G4378" s="1">
        <v>39707</v>
      </c>
      <c r="H4378" t="s">
        <v>178</v>
      </c>
      <c r="I4378" t="s">
        <v>30461</v>
      </c>
      <c r="J4378" s="2">
        <v>28527</v>
      </c>
      <c r="K4378" t="s">
        <v>30462</v>
      </c>
      <c r="L4378" t="s">
        <v>723</v>
      </c>
      <c r="M4378" s="1">
        <v>39542</v>
      </c>
      <c r="N4378" t="s">
        <v>210</v>
      </c>
      <c r="O4378" t="s">
        <v>141</v>
      </c>
      <c r="P4378" t="s">
        <v>757</v>
      </c>
      <c r="Q4378" t="s">
        <v>30463</v>
      </c>
      <c r="R4378">
        <f>LOOKUP(A4378,budget_gross.tsv!A$2:A$8468,budget_gross.tsv!B$2:B$8468)</f>
        <v>58000000</v>
      </c>
      <c r="S4378">
        <f>LOOKUP(A4378,budget_gross.tsv!A$2:A$8468,budget_gross.tsv!C$2:C$8468)</f>
        <v>31199215</v>
      </c>
    </row>
    <row r="4379" spans="1:19" x14ac:dyDescent="0.3">
      <c r="A4379" t="s">
        <v>30464</v>
      </c>
      <c r="B4379" t="s">
        <v>30465</v>
      </c>
      <c r="C4379" t="s">
        <v>30466</v>
      </c>
      <c r="D4379" t="s">
        <v>16</v>
      </c>
      <c r="E4379">
        <v>5.9</v>
      </c>
      <c r="F4379">
        <v>51</v>
      </c>
      <c r="G4379" s="1">
        <v>39805</v>
      </c>
      <c r="H4379" t="s">
        <v>30467</v>
      </c>
      <c r="I4379" t="s">
        <v>30468</v>
      </c>
      <c r="J4379" s="2">
        <v>9502</v>
      </c>
      <c r="K4379" t="s">
        <v>30469</v>
      </c>
      <c r="L4379" t="s">
        <v>30470</v>
      </c>
      <c r="M4379" s="1">
        <v>39472</v>
      </c>
      <c r="N4379" t="s">
        <v>664</v>
      </c>
      <c r="O4379" t="s">
        <v>152</v>
      </c>
      <c r="P4379" t="s">
        <v>43</v>
      </c>
      <c r="Q4379" t="s">
        <v>30471</v>
      </c>
      <c r="R4379">
        <f>LOOKUP(A4379,budget_gross.tsv!A$2:A$8468,budget_gross.tsv!B$2:B$8468)</f>
        <v>4600000</v>
      </c>
      <c r="S4379">
        <f>LOOKUP(A4379,budget_gross.tsv!A$2:A$8468,budget_gross.tsv!C$2:C$8468)</f>
        <v>434417</v>
      </c>
    </row>
    <row r="4380" spans="1:19" x14ac:dyDescent="0.3">
      <c r="A4380" t="s">
        <v>30472</v>
      </c>
      <c r="B4380" t="s">
        <v>30473</v>
      </c>
      <c r="C4380" t="s">
        <v>30474</v>
      </c>
      <c r="D4380" t="s">
        <v>124</v>
      </c>
      <c r="E4380">
        <v>6.9</v>
      </c>
      <c r="F4380">
        <v>65</v>
      </c>
      <c r="G4380" s="1">
        <v>38965</v>
      </c>
      <c r="H4380" t="s">
        <v>4</v>
      </c>
      <c r="I4380" t="s">
        <v>30475</v>
      </c>
      <c r="J4380" s="2">
        <v>26988</v>
      </c>
      <c r="K4380" t="s">
        <v>30476</v>
      </c>
      <c r="L4380" t="s">
        <v>9957</v>
      </c>
      <c r="M4380" s="1">
        <v>38625</v>
      </c>
      <c r="N4380" t="s">
        <v>877</v>
      </c>
      <c r="O4380" t="s">
        <v>62</v>
      </c>
      <c r="P4380" t="s">
        <v>242</v>
      </c>
      <c r="Q4380" t="s">
        <v>30477</v>
      </c>
      <c r="R4380">
        <f>LOOKUP(A4380,budget_gross.tsv!A$2:A$8468,budget_gross.tsv!B$2:B$8468)</f>
        <v>0</v>
      </c>
      <c r="S4380" t="str">
        <f>LOOKUP(A4380,budget_gross.tsv!A$2:A$8468,budget_gross.tsv!C$2:C$8468)</f>
        <v>EU50,000,000</v>
      </c>
    </row>
    <row r="4381" spans="1:19" x14ac:dyDescent="0.3">
      <c r="A4381" t="s">
        <v>30478</v>
      </c>
      <c r="B4381" t="s">
        <v>30479</v>
      </c>
      <c r="C4381" t="s">
        <v>30480</v>
      </c>
      <c r="D4381" t="s">
        <v>68</v>
      </c>
      <c r="E4381">
        <v>5.5</v>
      </c>
      <c r="F4381">
        <v>27</v>
      </c>
      <c r="G4381" s="1">
        <v>38657</v>
      </c>
      <c r="H4381" t="s">
        <v>178</v>
      </c>
      <c r="I4381" t="s">
        <v>30481</v>
      </c>
      <c r="J4381" s="2">
        <v>24828</v>
      </c>
      <c r="K4381" t="s">
        <v>30482</v>
      </c>
      <c r="L4381" t="s">
        <v>30483</v>
      </c>
      <c r="M4381" s="1">
        <v>38520</v>
      </c>
      <c r="N4381" t="s">
        <v>291</v>
      </c>
      <c r="O4381" t="s">
        <v>2289</v>
      </c>
      <c r="P4381" t="s">
        <v>63</v>
      </c>
      <c r="Q4381" t="s">
        <v>30484</v>
      </c>
      <c r="R4381">
        <f>LOOKUP(A4381,budget_gross.tsv!A$2:A$8468,budget_gross.tsv!B$2:B$8468)</f>
        <v>25000000</v>
      </c>
      <c r="S4381">
        <f>LOOKUP(A4381,budget_gross.tsv!A$2:A$8468,budget_gross.tsv!C$2:C$8468)</f>
        <v>16247775</v>
      </c>
    </row>
    <row r="4382" spans="1:19" x14ac:dyDescent="0.3">
      <c r="A4382" t="s">
        <v>30485</v>
      </c>
      <c r="B4382" t="s">
        <v>30486</v>
      </c>
      <c r="C4382" t="s">
        <v>30487</v>
      </c>
      <c r="D4382" t="s">
        <v>124</v>
      </c>
      <c r="E4382">
        <v>5.5</v>
      </c>
      <c r="F4382">
        <v>41</v>
      </c>
      <c r="G4382" s="1">
        <v>38286</v>
      </c>
      <c r="H4382" t="s">
        <v>69</v>
      </c>
      <c r="I4382" t="s">
        <v>30488</v>
      </c>
      <c r="J4382" s="2">
        <v>107226</v>
      </c>
      <c r="K4382" t="s">
        <v>30489</v>
      </c>
      <c r="L4382" t="s">
        <v>30490</v>
      </c>
      <c r="M4382" s="1">
        <v>38161</v>
      </c>
      <c r="N4382" t="s">
        <v>1666</v>
      </c>
      <c r="O4382" t="s">
        <v>573</v>
      </c>
      <c r="P4382" t="s">
        <v>4752</v>
      </c>
      <c r="Q4382" t="s">
        <v>30491</v>
      </c>
      <c r="R4382">
        <f>LOOKUP(A4382,budget_gross.tsv!A$2:A$8468,budget_gross.tsv!B$2:B$8468)</f>
        <v>37000000</v>
      </c>
      <c r="S4382">
        <f>LOOKUP(A4382,budget_gross.tsv!A$2:A$8468,budget_gross.tsv!C$2:C$8468)</f>
        <v>70831760</v>
      </c>
    </row>
    <row r="4383" spans="1:19" x14ac:dyDescent="0.3">
      <c r="A4383" t="s">
        <v>30492</v>
      </c>
      <c r="B4383" t="s">
        <v>30493</v>
      </c>
      <c r="C4383" t="s">
        <v>30494</v>
      </c>
      <c r="D4383" t="s">
        <v>90</v>
      </c>
      <c r="E4383">
        <v>6.6</v>
      </c>
      <c r="F4383">
        <v>62</v>
      </c>
      <c r="G4383" s="1">
        <v>38986</v>
      </c>
      <c r="H4383" t="s">
        <v>178</v>
      </c>
      <c r="I4383" t="s">
        <v>30495</v>
      </c>
      <c r="J4383" s="2">
        <v>13464</v>
      </c>
      <c r="K4383" t="s">
        <v>30496</v>
      </c>
      <c r="L4383" t="s">
        <v>30497</v>
      </c>
      <c r="M4383" s="1">
        <v>38758</v>
      </c>
      <c r="N4383" t="s">
        <v>1037</v>
      </c>
      <c r="O4383" t="s">
        <v>202</v>
      </c>
      <c r="P4383" t="s">
        <v>11</v>
      </c>
      <c r="Q4383" t="s">
        <v>30498</v>
      </c>
      <c r="R4383">
        <f>LOOKUP(A4383,budget_gross.tsv!A$2:A$8468,budget_gross.tsv!B$2:B$8468)</f>
        <v>50000000</v>
      </c>
      <c r="S4383">
        <f>LOOKUP(A4383,budget_gross.tsv!A$2:A$8468,budget_gross.tsv!C$2:C$8468)</f>
        <v>58640119</v>
      </c>
    </row>
    <row r="4384" spans="1:19" x14ac:dyDescent="0.3">
      <c r="A4384" t="s">
        <v>30499</v>
      </c>
      <c r="B4384" t="s">
        <v>30500</v>
      </c>
      <c r="C4384" t="s">
        <v>30501</v>
      </c>
      <c r="D4384" t="s">
        <v>217</v>
      </c>
      <c r="E4384">
        <v>6.8</v>
      </c>
      <c r="F4384">
        <v>82</v>
      </c>
      <c r="G4384" s="1">
        <v>38629</v>
      </c>
      <c r="H4384" t="s">
        <v>848</v>
      </c>
      <c r="I4384" t="s">
        <v>30502</v>
      </c>
      <c r="J4384" s="2">
        <v>17210</v>
      </c>
      <c r="K4384" t="s">
        <v>30503</v>
      </c>
      <c r="L4384" t="s">
        <v>11586</v>
      </c>
      <c r="M4384" s="1">
        <v>38534</v>
      </c>
      <c r="N4384" t="s">
        <v>52</v>
      </c>
      <c r="O4384" t="s">
        <v>9044</v>
      </c>
      <c r="P4384" t="s">
        <v>30504</v>
      </c>
      <c r="Q4384" t="s">
        <v>30505</v>
      </c>
      <c r="R4384">
        <f>LOOKUP(A4384,budget_gross.tsv!A$2:A$8468,budget_gross.tsv!B$2:B$8468)</f>
        <v>0</v>
      </c>
      <c r="S4384" t="str">
        <f>LOOKUP(A4384,budget_gross.tsv!A$2:A$8468,budget_gross.tsv!C$2:C$8468)</f>
        <v>GBP1,700,000</v>
      </c>
    </row>
    <row r="4385" spans="1:19" x14ac:dyDescent="0.3">
      <c r="A4385" t="s">
        <v>30506</v>
      </c>
      <c r="B4385" t="s">
        <v>30507</v>
      </c>
      <c r="C4385" t="s">
        <v>30508</v>
      </c>
      <c r="D4385" t="s">
        <v>124</v>
      </c>
      <c r="E4385">
        <v>6.6</v>
      </c>
      <c r="F4385">
        <v>46</v>
      </c>
      <c r="G4385" s="1">
        <v>39035</v>
      </c>
      <c r="H4385" t="s">
        <v>956</v>
      </c>
      <c r="I4385" t="s">
        <v>30509</v>
      </c>
      <c r="J4385" s="2">
        <v>342704</v>
      </c>
      <c r="K4385" t="s">
        <v>30510</v>
      </c>
      <c r="L4385" t="s">
        <v>3169</v>
      </c>
      <c r="M4385" s="1">
        <v>38856</v>
      </c>
      <c r="N4385" t="s">
        <v>8613</v>
      </c>
      <c r="O4385" t="s">
        <v>1883</v>
      </c>
      <c r="P4385" t="s">
        <v>30511</v>
      </c>
      <c r="Q4385" t="s">
        <v>30512</v>
      </c>
      <c r="R4385">
        <f>LOOKUP(A4385,budget_gross.tsv!A$2:A$8468,budget_gross.tsv!B$2:B$8468)</f>
        <v>125000000</v>
      </c>
      <c r="S4385">
        <f>LOOKUP(A4385,budget_gross.tsv!A$2:A$8468,budget_gross.tsv!C$2:C$8468)</f>
        <v>217536138</v>
      </c>
    </row>
    <row r="4386" spans="1:19" x14ac:dyDescent="0.3">
      <c r="A4386" t="s">
        <v>30513</v>
      </c>
      <c r="B4386" t="s">
        <v>30514</v>
      </c>
      <c r="C4386" t="s">
        <v>30515</v>
      </c>
      <c r="D4386" t="s">
        <v>217</v>
      </c>
      <c r="E4386">
        <v>7.5</v>
      </c>
      <c r="F4386">
        <v>67</v>
      </c>
      <c r="G4386" s="1">
        <v>39903</v>
      </c>
      <c r="H4386" t="s">
        <v>30516</v>
      </c>
      <c r="I4386" t="s">
        <v>30517</v>
      </c>
      <c r="J4386" s="2">
        <v>62784</v>
      </c>
      <c r="K4386" t="s">
        <v>30518</v>
      </c>
      <c r="L4386" t="s">
        <v>30519</v>
      </c>
      <c r="M4386" s="1">
        <v>39773</v>
      </c>
      <c r="N4386" t="s">
        <v>230</v>
      </c>
      <c r="O4386" t="s">
        <v>42</v>
      </c>
      <c r="P4386" t="s">
        <v>30520</v>
      </c>
      <c r="Q4386" t="s">
        <v>30521</v>
      </c>
      <c r="R4386">
        <f>LOOKUP(A4386,budget_gross.tsv!A$2:A$8468,budget_gross.tsv!B$2:B$8468)</f>
        <v>21000000</v>
      </c>
      <c r="S4386">
        <f>LOOKUP(A4386,budget_gross.tsv!A$2:A$8468,budget_gross.tsv!C$2:C$8468)</f>
        <v>3081925</v>
      </c>
    </row>
    <row r="4387" spans="1:19" x14ac:dyDescent="0.3">
      <c r="A4387" t="s">
        <v>30522</v>
      </c>
      <c r="B4387" t="s">
        <v>30523</v>
      </c>
      <c r="C4387" t="s">
        <v>30524</v>
      </c>
      <c r="D4387" t="s">
        <v>217</v>
      </c>
      <c r="E4387">
        <v>2.9</v>
      </c>
      <c r="F4387">
        <v>18</v>
      </c>
      <c r="G4387" s="1">
        <v>38860</v>
      </c>
      <c r="H4387" t="s">
        <v>30525</v>
      </c>
      <c r="I4387" t="s">
        <v>30526</v>
      </c>
      <c r="J4387" s="2">
        <v>31407</v>
      </c>
      <c r="K4387" t="s">
        <v>30527</v>
      </c>
      <c r="L4387" t="s">
        <v>29929</v>
      </c>
      <c r="M4387" s="1">
        <v>38723</v>
      </c>
      <c r="N4387" t="s">
        <v>448</v>
      </c>
      <c r="O4387" t="s">
        <v>172</v>
      </c>
      <c r="P4387" t="s">
        <v>12837</v>
      </c>
      <c r="Q4387" t="s">
        <v>30528</v>
      </c>
      <c r="R4387">
        <f>LOOKUP(A4387,budget_gross.tsv!A$2:A$8468,budget_gross.tsv!B$2:B$8468)</f>
        <v>25000000</v>
      </c>
      <c r="S4387">
        <f>LOOKUP(A4387,budget_gross.tsv!A$2:A$8468,budget_gross.tsv!C$2:C$8468)</f>
        <v>2405420</v>
      </c>
    </row>
    <row r="4388" spans="1:19" x14ac:dyDescent="0.3">
      <c r="A4388" t="s">
        <v>30529</v>
      </c>
      <c r="B4388" t="s">
        <v>30530</v>
      </c>
      <c r="C4388" t="s">
        <v>30531</v>
      </c>
      <c r="D4388" t="s">
        <v>124</v>
      </c>
      <c r="E4388">
        <v>5.9</v>
      </c>
      <c r="F4388">
        <v>39</v>
      </c>
      <c r="G4388" s="1">
        <v>38706</v>
      </c>
      <c r="H4388" t="s">
        <v>30532</v>
      </c>
      <c r="I4388" t="s">
        <v>30533</v>
      </c>
      <c r="J4388" s="2">
        <v>23805</v>
      </c>
      <c r="K4388" t="s">
        <v>30534</v>
      </c>
      <c r="L4388" t="s">
        <v>30535</v>
      </c>
      <c r="M4388" s="1">
        <v>38611</v>
      </c>
      <c r="N4388" t="s">
        <v>20</v>
      </c>
      <c r="O4388" t="s">
        <v>2009</v>
      </c>
      <c r="P4388" t="s">
        <v>4</v>
      </c>
      <c r="Q4388" t="s">
        <v>30536</v>
      </c>
      <c r="R4388">
        <f>LOOKUP(A4388,budget_gross.tsv!A$2:A$8468,budget_gross.tsv!B$2:B$8468)</f>
        <v>1000000</v>
      </c>
      <c r="S4388">
        <f>LOOKUP(A4388,budget_gross.tsv!A$2:A$8468,budget_gross.tsv!C$2:C$8468)</f>
        <v>10047674</v>
      </c>
    </row>
    <row r="4389" spans="1:19" x14ac:dyDescent="0.3">
      <c r="A4389" t="s">
        <v>30537</v>
      </c>
      <c r="B4389" t="s">
        <v>30538</v>
      </c>
      <c r="C4389" t="s">
        <v>30539</v>
      </c>
      <c r="D4389" t="s">
        <v>217</v>
      </c>
      <c r="E4389">
        <v>6.6</v>
      </c>
      <c r="F4389">
        <v>31</v>
      </c>
      <c r="G4389" s="1">
        <v>38951</v>
      </c>
      <c r="H4389" t="s">
        <v>956</v>
      </c>
      <c r="I4389" t="s">
        <v>30540</v>
      </c>
      <c r="J4389" s="2">
        <v>187595</v>
      </c>
      <c r="K4389" t="s">
        <v>30541</v>
      </c>
      <c r="L4389" t="s">
        <v>30542</v>
      </c>
      <c r="M4389" s="1">
        <v>38828</v>
      </c>
      <c r="N4389" t="s">
        <v>698</v>
      </c>
      <c r="O4389" t="s">
        <v>30543</v>
      </c>
      <c r="P4389" t="s">
        <v>1285</v>
      </c>
      <c r="Q4389" t="s">
        <v>30544</v>
      </c>
      <c r="R4389">
        <f>LOOKUP(A4389,budget_gross.tsv!A$2:A$8468,budget_gross.tsv!B$2:B$8468)</f>
        <v>50000000</v>
      </c>
      <c r="S4389">
        <f>LOOKUP(A4389,budget_gross.tsv!A$2:A$8468,budget_gross.tsv!C$2:C$8468)</f>
        <v>46982632</v>
      </c>
    </row>
    <row r="4390" spans="1:19" x14ac:dyDescent="0.3">
      <c r="A4390" t="s">
        <v>30545</v>
      </c>
      <c r="B4390" t="s">
        <v>30546</v>
      </c>
      <c r="C4390" t="s">
        <v>30547</v>
      </c>
      <c r="D4390" t="s">
        <v>68</v>
      </c>
      <c r="E4390">
        <v>5.6</v>
      </c>
      <c r="F4390">
        <v>45</v>
      </c>
      <c r="G4390" s="1">
        <v>38636</v>
      </c>
      <c r="H4390" t="s">
        <v>178</v>
      </c>
      <c r="I4390" t="s">
        <v>30548</v>
      </c>
      <c r="J4390" s="2">
        <v>31623</v>
      </c>
      <c r="K4390" t="s">
        <v>30549</v>
      </c>
      <c r="L4390" t="s">
        <v>30053</v>
      </c>
      <c r="M4390" s="1">
        <v>38485</v>
      </c>
      <c r="N4390" t="s">
        <v>448</v>
      </c>
      <c r="O4390" t="s">
        <v>2289</v>
      </c>
      <c r="P4390" t="s">
        <v>1319</v>
      </c>
      <c r="Q4390" t="s">
        <v>30550</v>
      </c>
      <c r="R4390">
        <f>LOOKUP(A4390,budget_gross.tsv!A$2:A$8468,budget_gross.tsv!B$2:B$8468)</f>
        <v>45000000</v>
      </c>
      <c r="S4390">
        <f>LOOKUP(A4390,budget_gross.tsv!A$2:A$8468,budget_gross.tsv!C$2:C$8468)</f>
        <v>52580895</v>
      </c>
    </row>
    <row r="4391" spans="1:19" x14ac:dyDescent="0.3">
      <c r="A4391" t="s">
        <v>30551</v>
      </c>
      <c r="B4391" t="s">
        <v>30552</v>
      </c>
      <c r="C4391" t="s">
        <v>30553</v>
      </c>
      <c r="D4391" t="s">
        <v>217</v>
      </c>
      <c r="E4391">
        <v>6.5</v>
      </c>
      <c r="F4391">
        <v>54</v>
      </c>
      <c r="G4391" s="1">
        <v>39756</v>
      </c>
      <c r="H4391" t="s">
        <v>30554</v>
      </c>
      <c r="I4391" t="s">
        <v>30555</v>
      </c>
      <c r="J4391" s="2">
        <v>1600</v>
      </c>
      <c r="K4391" t="s">
        <v>30556</v>
      </c>
      <c r="L4391" t="s">
        <v>30557</v>
      </c>
      <c r="M4391" s="1">
        <v>39668</v>
      </c>
      <c r="N4391" t="s">
        <v>280</v>
      </c>
      <c r="O4391" t="s">
        <v>748</v>
      </c>
      <c r="P4391" t="s">
        <v>1019</v>
      </c>
      <c r="Q4391" t="s">
        <v>30558</v>
      </c>
      <c r="R4391">
        <f>LOOKUP(A4391,budget_gross.tsv!A$2:A$8468,budget_gross.tsv!B$2:B$8468)</f>
        <v>58776</v>
      </c>
      <c r="S4391">
        <f>LOOKUP(A4391,budget_gross.tsv!A$2:A$8468,budget_gross.tsv!C$2:C$8468)</f>
        <v>0</v>
      </c>
    </row>
    <row r="4392" spans="1:19" x14ac:dyDescent="0.3">
      <c r="A4392" t="s">
        <v>30559</v>
      </c>
      <c r="B4392" t="s">
        <v>30560</v>
      </c>
      <c r="C4392" t="s">
        <v>30561</v>
      </c>
      <c r="D4392" t="s">
        <v>217</v>
      </c>
      <c r="E4392">
        <v>6.6</v>
      </c>
      <c r="F4392">
        <v>62</v>
      </c>
      <c r="G4392" s="1">
        <v>38797</v>
      </c>
      <c r="H4392" t="s">
        <v>5784</v>
      </c>
      <c r="I4392" t="s">
        <v>30562</v>
      </c>
      <c r="J4392" s="2">
        <v>2174</v>
      </c>
      <c r="K4392" t="s">
        <v>30563</v>
      </c>
      <c r="L4392" t="s">
        <v>30564</v>
      </c>
      <c r="M4392" s="1">
        <v>38353</v>
      </c>
      <c r="N4392" t="s">
        <v>280</v>
      </c>
      <c r="O4392" t="s">
        <v>21</v>
      </c>
      <c r="P4392" t="s">
        <v>43</v>
      </c>
      <c r="Q4392" t="s">
        <v>30565</v>
      </c>
      <c r="R4392">
        <f>LOOKUP(A4392,budget_gross.tsv!A$2:A$8468,budget_gross.tsv!B$2:B$8468)</f>
        <v>4000000</v>
      </c>
      <c r="S4392">
        <f>LOOKUP(A4392,budget_gross.tsv!A$2:A$8468,budget_gross.tsv!C$2:C$8468)</f>
        <v>342297</v>
      </c>
    </row>
    <row r="4393" spans="1:19" x14ac:dyDescent="0.3">
      <c r="A4393" t="s">
        <v>30566</v>
      </c>
      <c r="B4393" t="s">
        <v>30567</v>
      </c>
      <c r="C4393" t="s">
        <v>30568</v>
      </c>
      <c r="D4393" t="s">
        <v>217</v>
      </c>
      <c r="E4393">
        <v>7.5</v>
      </c>
      <c r="F4393">
        <v>55</v>
      </c>
      <c r="G4393" s="1">
        <v>38881</v>
      </c>
      <c r="H4393" t="s">
        <v>704</v>
      </c>
      <c r="I4393" t="s">
        <v>30569</v>
      </c>
      <c r="J4393" s="2">
        <v>124897</v>
      </c>
      <c r="K4393" t="s">
        <v>30570</v>
      </c>
      <c r="L4393" t="s">
        <v>30571</v>
      </c>
      <c r="M4393" s="1">
        <v>38604</v>
      </c>
      <c r="N4393" t="s">
        <v>1666</v>
      </c>
      <c r="O4393" t="s">
        <v>27378</v>
      </c>
      <c r="P4393" t="s">
        <v>5904</v>
      </c>
      <c r="Q4393" t="s">
        <v>30572</v>
      </c>
      <c r="R4393">
        <f>LOOKUP(A4393,budget_gross.tsv!A$2:A$8468,budget_gross.tsv!B$2:B$8468)</f>
        <v>344095</v>
      </c>
      <c r="S4393">
        <f>LOOKUP(A4393,budget_gross.tsv!A$2:A$8468,budget_gross.tsv!C$2:C$8468)</f>
        <v>0</v>
      </c>
    </row>
    <row r="4394" spans="1:19" x14ac:dyDescent="0.3">
      <c r="A4394" t="s">
        <v>30573</v>
      </c>
      <c r="B4394" t="s">
        <v>30574</v>
      </c>
      <c r="C4394" t="s">
        <v>30575</v>
      </c>
      <c r="D4394" t="s">
        <v>124</v>
      </c>
      <c r="E4394">
        <v>7.6</v>
      </c>
      <c r="F4394">
        <v>89</v>
      </c>
      <c r="G4394" s="1">
        <v>38440</v>
      </c>
      <c r="H4394" t="s">
        <v>1762</v>
      </c>
      <c r="I4394" t="s">
        <v>30576</v>
      </c>
      <c r="J4394" s="2">
        <v>96308</v>
      </c>
      <c r="K4394" t="s">
        <v>30577</v>
      </c>
      <c r="L4394" t="s">
        <v>7066</v>
      </c>
      <c r="M4394" s="1">
        <v>38366</v>
      </c>
      <c r="N4394" t="s">
        <v>339</v>
      </c>
      <c r="O4394" t="s">
        <v>376</v>
      </c>
      <c r="P4394" t="s">
        <v>30578</v>
      </c>
      <c r="Q4394" t="s">
        <v>30579</v>
      </c>
      <c r="R4394">
        <f>LOOKUP(A4394,budget_gross.tsv!A$2:A$8468,budget_gross.tsv!B$2:B$8468)</f>
        <v>100000000</v>
      </c>
      <c r="S4394">
        <f>LOOKUP(A4394,budget_gross.tsv!A$2:A$8468,budget_gross.tsv!C$2:C$8468)</f>
        <v>11050094</v>
      </c>
    </row>
    <row r="4395" spans="1:19" x14ac:dyDescent="0.3">
      <c r="A4395" t="s">
        <v>30580</v>
      </c>
      <c r="B4395" t="s">
        <v>30581</v>
      </c>
      <c r="C4395" t="s">
        <v>30582</v>
      </c>
      <c r="D4395" t="s">
        <v>217</v>
      </c>
      <c r="E4395">
        <v>6.6</v>
      </c>
      <c r="F4395">
        <v>54</v>
      </c>
      <c r="G4395" s="1">
        <v>38938</v>
      </c>
      <c r="H4395" t="s">
        <v>346</v>
      </c>
      <c r="I4395" t="s">
        <v>30583</v>
      </c>
      <c r="J4395" s="2">
        <v>7133</v>
      </c>
      <c r="K4395" t="s">
        <v>30584</v>
      </c>
      <c r="L4395" t="s">
        <v>30585</v>
      </c>
      <c r="M4395" s="1">
        <v>38672</v>
      </c>
      <c r="N4395" t="s">
        <v>782</v>
      </c>
      <c r="O4395" t="s">
        <v>42</v>
      </c>
      <c r="P4395" t="s">
        <v>757</v>
      </c>
      <c r="Q4395" t="s">
        <v>30586</v>
      </c>
      <c r="R4395">
        <f>LOOKUP(A4395,budget_gross.tsv!A$2:A$8468,budget_gross.tsv!B$2:B$8468)</f>
        <v>500000</v>
      </c>
      <c r="S4395">
        <f>LOOKUP(A4395,budget_gross.tsv!A$2:A$8468,budget_gross.tsv!C$2:C$8468)</f>
        <v>154077</v>
      </c>
    </row>
    <row r="4396" spans="1:19" x14ac:dyDescent="0.3">
      <c r="A4396" t="s">
        <v>30587</v>
      </c>
      <c r="B4396" t="s">
        <v>30588</v>
      </c>
      <c r="C4396" t="s">
        <v>30589</v>
      </c>
      <c r="D4396" t="s">
        <v>217</v>
      </c>
      <c r="E4396">
        <v>5.3</v>
      </c>
      <c r="F4396" t="s">
        <v>4</v>
      </c>
      <c r="G4396" t="s">
        <v>4</v>
      </c>
      <c r="H4396" t="s">
        <v>4</v>
      </c>
      <c r="I4396" t="s">
        <v>30590</v>
      </c>
      <c r="J4396" s="2">
        <v>7162</v>
      </c>
      <c r="K4396" t="s">
        <v>30591</v>
      </c>
      <c r="L4396" t="s">
        <v>30592</v>
      </c>
      <c r="M4396" s="1">
        <v>38894</v>
      </c>
      <c r="N4396" t="s">
        <v>61</v>
      </c>
      <c r="O4396" t="s">
        <v>370</v>
      </c>
      <c r="P4396" t="s">
        <v>4</v>
      </c>
      <c r="Q4396" t="s">
        <v>30593</v>
      </c>
      <c r="R4396">
        <f>LOOKUP(A4396,budget_gross.tsv!A$2:A$8468,budget_gross.tsv!B$2:B$8468)</f>
        <v>0</v>
      </c>
      <c r="S4396">
        <f>LOOKUP(A4396,budget_gross.tsv!A$2:A$8468,budget_gross.tsv!C$2:C$8468)</f>
        <v>0</v>
      </c>
    </row>
    <row r="4397" spans="1:19" x14ac:dyDescent="0.3">
      <c r="A4397" t="s">
        <v>30594</v>
      </c>
      <c r="B4397" t="s">
        <v>30595</v>
      </c>
      <c r="C4397" t="s">
        <v>30596</v>
      </c>
      <c r="D4397" t="s">
        <v>124</v>
      </c>
      <c r="E4397">
        <v>6.5</v>
      </c>
      <c r="F4397">
        <v>66</v>
      </c>
      <c r="G4397" s="1">
        <v>38482</v>
      </c>
      <c r="H4397" t="s">
        <v>178</v>
      </c>
      <c r="I4397" t="s">
        <v>30597</v>
      </c>
      <c r="J4397" s="2">
        <v>50255</v>
      </c>
      <c r="K4397" t="s">
        <v>30598</v>
      </c>
      <c r="L4397" t="s">
        <v>1361</v>
      </c>
      <c r="M4397" s="1">
        <v>38366</v>
      </c>
      <c r="N4397" t="s">
        <v>1666</v>
      </c>
      <c r="O4397" t="s">
        <v>141</v>
      </c>
      <c r="P4397" t="s">
        <v>301</v>
      </c>
      <c r="Q4397" t="s">
        <v>30599</v>
      </c>
      <c r="R4397">
        <f>LOOKUP(A4397,budget_gross.tsv!A$2:A$8468,budget_gross.tsv!B$2:B$8468)</f>
        <v>26000000</v>
      </c>
      <c r="S4397">
        <f>LOOKUP(A4397,budget_gross.tsv!A$2:A$8468,budget_gross.tsv!C$2:C$8468)</f>
        <v>45489752</v>
      </c>
    </row>
    <row r="4398" spans="1:19" x14ac:dyDescent="0.3">
      <c r="A4398" t="s">
        <v>30600</v>
      </c>
      <c r="B4398" t="s">
        <v>30601</v>
      </c>
      <c r="C4398" t="s">
        <v>30602</v>
      </c>
      <c r="D4398" t="s">
        <v>68</v>
      </c>
      <c r="E4398">
        <v>6.8</v>
      </c>
      <c r="F4398">
        <v>71</v>
      </c>
      <c r="G4398" s="1">
        <v>40239</v>
      </c>
      <c r="H4398" t="s">
        <v>480</v>
      </c>
      <c r="I4398" t="s">
        <v>30603</v>
      </c>
      <c r="J4398" s="2">
        <v>91446</v>
      </c>
      <c r="K4398" t="s">
        <v>30604</v>
      </c>
      <c r="L4398" t="s">
        <v>5721</v>
      </c>
      <c r="M4398" s="1">
        <v>40102</v>
      </c>
      <c r="N4398" t="s">
        <v>511</v>
      </c>
      <c r="O4398" t="s">
        <v>6446</v>
      </c>
      <c r="P4398" t="s">
        <v>30605</v>
      </c>
      <c r="Q4398" t="s">
        <v>30606</v>
      </c>
      <c r="R4398">
        <f>LOOKUP(A4398,budget_gross.tsv!A$2:A$8468,budget_gross.tsv!B$2:B$8468)</f>
        <v>100000000</v>
      </c>
      <c r="S4398">
        <f>LOOKUP(A4398,budget_gross.tsv!A$2:A$8468,budget_gross.tsv!C$2:C$8468)</f>
        <v>77233467</v>
      </c>
    </row>
    <row r="4399" spans="1:19" x14ac:dyDescent="0.3">
      <c r="A4399" t="s">
        <v>30607</v>
      </c>
      <c r="B4399" t="s">
        <v>30608</v>
      </c>
      <c r="C4399" t="s">
        <v>30609</v>
      </c>
      <c r="D4399" t="s">
        <v>217</v>
      </c>
      <c r="E4399">
        <v>4.9000000000000004</v>
      </c>
      <c r="F4399">
        <v>46</v>
      </c>
      <c r="G4399" s="1">
        <v>38510</v>
      </c>
      <c r="H4399" t="s">
        <v>848</v>
      </c>
      <c r="I4399" t="s">
        <v>30610</v>
      </c>
      <c r="J4399" s="2">
        <v>30657</v>
      </c>
      <c r="K4399" t="s">
        <v>30611</v>
      </c>
      <c r="L4399" t="s">
        <v>30612</v>
      </c>
      <c r="M4399" s="1">
        <v>38303</v>
      </c>
      <c r="N4399" t="s">
        <v>1037</v>
      </c>
      <c r="O4399" t="s">
        <v>1703</v>
      </c>
      <c r="P4399" t="s">
        <v>2412</v>
      </c>
      <c r="Q4399" t="s">
        <v>30613</v>
      </c>
      <c r="R4399">
        <f>LOOKUP(A4399,budget_gross.tsv!A$2:A$8468,budget_gross.tsv!B$2:B$8468)</f>
        <v>12000000</v>
      </c>
      <c r="S4399">
        <f>LOOKUP(A4399,budget_gross.tsv!A$2:A$8468,budget_gross.tsv!C$2:C$8468)</f>
        <v>17083732</v>
      </c>
    </row>
    <row r="4400" spans="1:19" x14ac:dyDescent="0.3">
      <c r="A4400" t="s">
        <v>30614</v>
      </c>
      <c r="B4400" t="s">
        <v>30615</v>
      </c>
      <c r="C4400" t="s">
        <v>30616</v>
      </c>
      <c r="D4400" t="s">
        <v>217</v>
      </c>
      <c r="E4400">
        <v>5.6</v>
      </c>
      <c r="F4400">
        <v>49</v>
      </c>
      <c r="G4400" s="1">
        <v>39077</v>
      </c>
      <c r="H4400" t="s">
        <v>178</v>
      </c>
      <c r="I4400" t="s">
        <v>30617</v>
      </c>
      <c r="J4400" s="2">
        <v>65453</v>
      </c>
      <c r="K4400" t="s">
        <v>30618</v>
      </c>
      <c r="L4400" t="s">
        <v>5040</v>
      </c>
      <c r="M4400" s="1">
        <v>38975</v>
      </c>
      <c r="N4400" t="s">
        <v>1240</v>
      </c>
      <c r="O4400" t="s">
        <v>222</v>
      </c>
      <c r="P4400" t="s">
        <v>30619</v>
      </c>
      <c r="Q4400" t="s">
        <v>30620</v>
      </c>
      <c r="R4400">
        <f>LOOKUP(A4400,budget_gross.tsv!A$2:A$8468,budget_gross.tsv!B$2:B$8468)</f>
        <v>50000000</v>
      </c>
      <c r="S4400">
        <f>LOOKUP(A4400,budget_gross.tsv!A$2:A$8468,budget_gross.tsv!C$2:C$8468)</f>
        <v>22518325</v>
      </c>
    </row>
    <row r="4401" spans="1:19" x14ac:dyDescent="0.3">
      <c r="A4401" t="s">
        <v>30621</v>
      </c>
      <c r="B4401" t="s">
        <v>30622</v>
      </c>
      <c r="C4401" t="s">
        <v>30623</v>
      </c>
      <c r="D4401" t="s">
        <v>68</v>
      </c>
      <c r="E4401">
        <v>5.2</v>
      </c>
      <c r="F4401">
        <v>22</v>
      </c>
      <c r="G4401" s="1">
        <v>38664</v>
      </c>
      <c r="H4401" t="s">
        <v>956</v>
      </c>
      <c r="I4401" t="s">
        <v>30624</v>
      </c>
      <c r="J4401" s="2">
        <v>30866</v>
      </c>
      <c r="K4401" t="s">
        <v>30625</v>
      </c>
      <c r="L4401" t="s">
        <v>29531</v>
      </c>
      <c r="M4401" s="1">
        <v>38315</v>
      </c>
      <c r="N4401" t="s">
        <v>30</v>
      </c>
      <c r="O4401" t="s">
        <v>281</v>
      </c>
      <c r="P4401" t="s">
        <v>1362</v>
      </c>
      <c r="Q4401" t="s">
        <v>30626</v>
      </c>
      <c r="R4401">
        <f>LOOKUP(A4401,budget_gross.tsv!A$2:A$8468,budget_gross.tsv!B$2:B$8468)</f>
        <v>60000000</v>
      </c>
      <c r="S4401">
        <f>LOOKUP(A4401,budget_gross.tsv!A$2:A$8468,budget_gross.tsv!C$2:C$8468)</f>
        <v>73780539</v>
      </c>
    </row>
    <row r="4402" spans="1:19" x14ac:dyDescent="0.3">
      <c r="A4402" t="s">
        <v>30627</v>
      </c>
      <c r="B4402" t="s">
        <v>30628</v>
      </c>
      <c r="C4402" t="s">
        <v>30629</v>
      </c>
      <c r="D4402" t="s">
        <v>217</v>
      </c>
      <c r="E4402">
        <v>7.7</v>
      </c>
      <c r="F4402">
        <v>87</v>
      </c>
      <c r="G4402" s="1">
        <v>38811</v>
      </c>
      <c r="H4402" t="s">
        <v>848</v>
      </c>
      <c r="I4402" t="s">
        <v>30630</v>
      </c>
      <c r="J4402" s="2">
        <v>275832</v>
      </c>
      <c r="K4402" t="s">
        <v>30631</v>
      </c>
      <c r="L4402" t="s">
        <v>500</v>
      </c>
      <c r="M4402" s="1">
        <v>38730</v>
      </c>
      <c r="N4402" t="s">
        <v>1766</v>
      </c>
      <c r="O4402" t="s">
        <v>21</v>
      </c>
      <c r="P4402" t="s">
        <v>30632</v>
      </c>
      <c r="Q4402" t="s">
        <v>30633</v>
      </c>
      <c r="R4402">
        <f>LOOKUP(A4402,budget_gross.tsv!A$2:A$8468,budget_gross.tsv!B$2:B$8468)</f>
        <v>14000000</v>
      </c>
      <c r="S4402">
        <f>LOOKUP(A4402,budget_gross.tsv!A$2:A$8468,budget_gross.tsv!C$2:C$8468)</f>
        <v>83043761</v>
      </c>
    </row>
    <row r="4403" spans="1:19" x14ac:dyDescent="0.3">
      <c r="A4403" t="s">
        <v>30634</v>
      </c>
      <c r="B4403" t="s">
        <v>30635</v>
      </c>
      <c r="C4403" t="s">
        <v>30636</v>
      </c>
      <c r="D4403" t="s">
        <v>124</v>
      </c>
      <c r="E4403">
        <v>7.3</v>
      </c>
      <c r="F4403">
        <v>70</v>
      </c>
      <c r="G4403" s="1">
        <v>38370</v>
      </c>
      <c r="H4403" t="s">
        <v>178</v>
      </c>
      <c r="I4403" t="s">
        <v>30637</v>
      </c>
      <c r="J4403" s="2">
        <v>50096</v>
      </c>
      <c r="K4403" t="s">
        <v>30638</v>
      </c>
      <c r="L4403" t="s">
        <v>1733</v>
      </c>
      <c r="M4403" s="1">
        <v>38268</v>
      </c>
      <c r="N4403" t="s">
        <v>975</v>
      </c>
      <c r="O4403" t="s">
        <v>2682</v>
      </c>
      <c r="P4403" t="s">
        <v>1843</v>
      </c>
      <c r="Q4403" t="s">
        <v>30639</v>
      </c>
      <c r="R4403">
        <f>LOOKUP(A4403,budget_gross.tsv!A$2:A$8468,budget_gross.tsv!B$2:B$8468)</f>
        <v>30000000</v>
      </c>
      <c r="S4403">
        <f>LOOKUP(A4403,budget_gross.tsv!A$2:A$8468,budget_gross.tsv!C$2:C$8468)</f>
        <v>61188085</v>
      </c>
    </row>
    <row r="4404" spans="1:19" x14ac:dyDescent="0.3">
      <c r="A4404" t="s">
        <v>30640</v>
      </c>
      <c r="B4404" t="s">
        <v>30641</v>
      </c>
      <c r="C4404" t="s">
        <v>30642</v>
      </c>
      <c r="D4404" t="s">
        <v>4</v>
      </c>
      <c r="E4404">
        <v>6.9</v>
      </c>
      <c r="F4404">
        <v>63</v>
      </c>
      <c r="G4404" t="s">
        <v>4</v>
      </c>
      <c r="H4404" t="s">
        <v>30078</v>
      </c>
      <c r="I4404" t="s">
        <v>30643</v>
      </c>
      <c r="J4404">
        <v>409</v>
      </c>
      <c r="K4404" t="s">
        <v>30644</v>
      </c>
      <c r="L4404" t="s">
        <v>9503</v>
      </c>
      <c r="M4404" s="1">
        <v>40263</v>
      </c>
      <c r="N4404" t="s">
        <v>30</v>
      </c>
      <c r="O4404" t="s">
        <v>42</v>
      </c>
      <c r="P4404" t="s">
        <v>43</v>
      </c>
      <c r="Q4404" t="s">
        <v>30645</v>
      </c>
      <c r="R4404">
        <f>LOOKUP(A4404,budget_gross.tsv!A$2:A$8468,budget_gross.tsv!B$2:B$8468)</f>
        <v>27301</v>
      </c>
      <c r="S4404">
        <f>LOOKUP(A4404,budget_gross.tsv!A$2:A$8468,budget_gross.tsv!C$2:C$8468)</f>
        <v>0</v>
      </c>
    </row>
    <row r="4405" spans="1:19" x14ac:dyDescent="0.3">
      <c r="A4405" t="s">
        <v>30646</v>
      </c>
      <c r="B4405" t="s">
        <v>30647</v>
      </c>
      <c r="C4405" t="s">
        <v>30648</v>
      </c>
      <c r="D4405" t="s">
        <v>30649</v>
      </c>
      <c r="E4405">
        <v>7</v>
      </c>
      <c r="F4405" t="s">
        <v>4</v>
      </c>
      <c r="G4405" s="1">
        <v>40057</v>
      </c>
      <c r="H4405" t="s">
        <v>8345</v>
      </c>
      <c r="I4405" t="s">
        <v>30650</v>
      </c>
      <c r="J4405">
        <v>376</v>
      </c>
      <c r="K4405" t="s">
        <v>30651</v>
      </c>
      <c r="L4405" t="s">
        <v>30652</v>
      </c>
      <c r="M4405" s="1">
        <v>38004</v>
      </c>
      <c r="N4405" t="s">
        <v>1037</v>
      </c>
      <c r="O4405" t="s">
        <v>152</v>
      </c>
      <c r="P4405" t="s">
        <v>63</v>
      </c>
      <c r="Q4405" t="s">
        <v>2612</v>
      </c>
      <c r="R4405">
        <f>LOOKUP(A4405,budget_gross.tsv!A$2:A$8468,budget_gross.tsv!B$2:B$8468)</f>
        <v>3000</v>
      </c>
      <c r="S4405">
        <f>LOOKUP(A4405,budget_gross.tsv!A$2:A$8468,budget_gross.tsv!C$2:C$8468)</f>
        <v>66892</v>
      </c>
    </row>
    <row r="4406" spans="1:19" x14ac:dyDescent="0.3">
      <c r="A4406" t="s">
        <v>30653</v>
      </c>
      <c r="B4406" t="s">
        <v>30654</v>
      </c>
      <c r="C4406" t="s">
        <v>30655</v>
      </c>
      <c r="D4406" t="s">
        <v>90</v>
      </c>
      <c r="E4406">
        <v>8</v>
      </c>
      <c r="F4406">
        <v>72</v>
      </c>
      <c r="G4406" s="1">
        <v>40057</v>
      </c>
      <c r="H4406" t="s">
        <v>30656</v>
      </c>
      <c r="I4406" t="s">
        <v>30657</v>
      </c>
      <c r="J4406" s="2">
        <v>13195</v>
      </c>
      <c r="K4406" t="s">
        <v>30658</v>
      </c>
      <c r="L4406" t="s">
        <v>2281</v>
      </c>
      <c r="M4406" s="1">
        <v>39925</v>
      </c>
      <c r="N4406" t="s">
        <v>20</v>
      </c>
      <c r="O4406" t="s">
        <v>1758</v>
      </c>
      <c r="P4406" t="s">
        <v>3362</v>
      </c>
      <c r="Q4406" t="s">
        <v>30659</v>
      </c>
      <c r="R4406">
        <f>LOOKUP(A4406,budget_gross.tsv!A$2:A$8468,budget_gross.tsv!B$2:B$8468)</f>
        <v>0</v>
      </c>
      <c r="S4406" t="str">
        <f>LOOKUP(A4406,budget_gross.tsv!A$2:A$8468,budget_gross.tsv!C$2:C$8468)</f>
        <v>EU30,000,000</v>
      </c>
    </row>
    <row r="4407" spans="1:19" x14ac:dyDescent="0.3">
      <c r="A4407" t="s">
        <v>30660</v>
      </c>
      <c r="B4407" t="s">
        <v>30661</v>
      </c>
      <c r="C4407" t="s">
        <v>30662</v>
      </c>
      <c r="D4407" t="s">
        <v>124</v>
      </c>
      <c r="E4407">
        <v>6.4</v>
      </c>
      <c r="F4407">
        <v>52</v>
      </c>
      <c r="G4407" s="1">
        <v>38853</v>
      </c>
      <c r="H4407" t="s">
        <v>178</v>
      </c>
      <c r="I4407" t="s">
        <v>30663</v>
      </c>
      <c r="J4407" s="2">
        <v>36480</v>
      </c>
      <c r="K4407" t="s">
        <v>30664</v>
      </c>
      <c r="L4407" t="s">
        <v>30665</v>
      </c>
      <c r="M4407" s="1">
        <v>38711</v>
      </c>
      <c r="N4407" t="s">
        <v>1766</v>
      </c>
      <c r="O4407" t="s">
        <v>19035</v>
      </c>
      <c r="P4407" t="s">
        <v>30666</v>
      </c>
      <c r="Q4407" t="s">
        <v>30667</v>
      </c>
      <c r="R4407">
        <f>LOOKUP(A4407,budget_gross.tsv!A$2:A$8468,budget_gross.tsv!B$2:B$8468)</f>
        <v>45000000</v>
      </c>
      <c r="S4407">
        <f>LOOKUP(A4407,budget_gross.tsv!A$2:A$8468,budget_gross.tsv!C$2:C$8468)</f>
        <v>19377727</v>
      </c>
    </row>
    <row r="4408" spans="1:19" x14ac:dyDescent="0.3">
      <c r="A4408" t="s">
        <v>30668</v>
      </c>
      <c r="B4408" t="s">
        <v>30669</v>
      </c>
      <c r="C4408" t="s">
        <v>30670</v>
      </c>
      <c r="D4408" t="s">
        <v>217</v>
      </c>
      <c r="E4408">
        <v>7.5</v>
      </c>
      <c r="F4408">
        <v>56</v>
      </c>
      <c r="G4408" s="1">
        <v>39287</v>
      </c>
      <c r="H4408" t="s">
        <v>8302</v>
      </c>
      <c r="I4408" t="s">
        <v>30671</v>
      </c>
      <c r="J4408" s="2">
        <v>201701</v>
      </c>
      <c r="K4408" t="s">
        <v>30672</v>
      </c>
      <c r="L4408" t="s">
        <v>12776</v>
      </c>
      <c r="M4408" s="1">
        <v>39087</v>
      </c>
      <c r="N4408" t="s">
        <v>3237</v>
      </c>
      <c r="O4408" t="s">
        <v>28500</v>
      </c>
      <c r="P4408" t="s">
        <v>30673</v>
      </c>
      <c r="Q4408" t="s">
        <v>30674</v>
      </c>
      <c r="R4408">
        <f>LOOKUP(A4408,budget_gross.tsv!A$2:A$8468,budget_gross.tsv!B$2:B$8468)</f>
        <v>0</v>
      </c>
      <c r="S4408" t="str">
        <f>LOOKUP(A4408,budget_gross.tsv!A$2:A$8468,budget_gross.tsv!C$2:C$8468)</f>
        <v>EU50,000,000</v>
      </c>
    </row>
    <row r="4409" spans="1:19" x14ac:dyDescent="0.3">
      <c r="A4409" t="s">
        <v>30675</v>
      </c>
      <c r="B4409" t="s">
        <v>30676</v>
      </c>
      <c r="C4409" t="s">
        <v>30677</v>
      </c>
      <c r="D4409" t="s">
        <v>68</v>
      </c>
      <c r="E4409">
        <v>6.6</v>
      </c>
      <c r="F4409">
        <v>59</v>
      </c>
      <c r="G4409" s="1">
        <v>38846</v>
      </c>
      <c r="H4409" t="s">
        <v>178</v>
      </c>
      <c r="I4409" t="s">
        <v>30678</v>
      </c>
      <c r="J4409" s="2">
        <v>54754</v>
      </c>
      <c r="K4409" t="s">
        <v>30679</v>
      </c>
      <c r="L4409" t="s">
        <v>4301</v>
      </c>
      <c r="M4409" s="1">
        <v>38744</v>
      </c>
      <c r="N4409" t="s">
        <v>664</v>
      </c>
      <c r="O4409" t="s">
        <v>942</v>
      </c>
      <c r="P4409" t="s">
        <v>1362</v>
      </c>
      <c r="Q4409" t="s">
        <v>30680</v>
      </c>
      <c r="R4409">
        <f>LOOKUP(A4409,budget_gross.tsv!A$2:A$8468,budget_gross.tsv!B$2:B$8468)</f>
        <v>25000000</v>
      </c>
      <c r="S4409">
        <f>LOOKUP(A4409,budget_gross.tsv!A$2:A$8468,budget_gross.tsv!C$2:C$8468)</f>
        <v>47144110</v>
      </c>
    </row>
    <row r="4410" spans="1:19" x14ac:dyDescent="0.3">
      <c r="A4410" t="s">
        <v>30681</v>
      </c>
      <c r="B4410" t="s">
        <v>30682</v>
      </c>
      <c r="C4410" t="s">
        <v>30683</v>
      </c>
      <c r="D4410" t="s">
        <v>124</v>
      </c>
      <c r="E4410">
        <v>6.5</v>
      </c>
      <c r="F4410">
        <v>47</v>
      </c>
      <c r="G4410" s="1">
        <v>38671</v>
      </c>
      <c r="H4410" t="s">
        <v>178</v>
      </c>
      <c r="I4410" t="s">
        <v>30684</v>
      </c>
      <c r="J4410" s="2">
        <v>93166</v>
      </c>
      <c r="K4410" t="s">
        <v>30685</v>
      </c>
      <c r="L4410" t="s">
        <v>29588</v>
      </c>
      <c r="M4410" s="1">
        <v>38576</v>
      </c>
      <c r="N4410" t="s">
        <v>591</v>
      </c>
      <c r="O4410" t="s">
        <v>1158</v>
      </c>
      <c r="P4410" t="s">
        <v>321</v>
      </c>
      <c r="Q4410" t="s">
        <v>30686</v>
      </c>
      <c r="R4410">
        <f>LOOKUP(A4410,budget_gross.tsv!A$2:A$8468,budget_gross.tsv!B$2:B$8468)</f>
        <v>43000000</v>
      </c>
      <c r="S4410">
        <f>LOOKUP(A4410,budget_gross.tsv!A$2:A$8468,budget_gross.tsv!C$2:C$8468)</f>
        <v>47806295</v>
      </c>
    </row>
    <row r="4411" spans="1:19" x14ac:dyDescent="0.3">
      <c r="A4411" t="s">
        <v>30687</v>
      </c>
      <c r="B4411" t="s">
        <v>30688</v>
      </c>
      <c r="C4411" t="s">
        <v>30689</v>
      </c>
      <c r="D4411" t="s">
        <v>124</v>
      </c>
      <c r="E4411">
        <v>7.4</v>
      </c>
      <c r="F4411">
        <v>54</v>
      </c>
      <c r="G4411" s="1">
        <v>38804</v>
      </c>
      <c r="H4411" t="s">
        <v>956</v>
      </c>
      <c r="I4411" t="s">
        <v>30690</v>
      </c>
      <c r="J4411" s="2">
        <v>124325</v>
      </c>
      <c r="K4411" t="s">
        <v>30691</v>
      </c>
      <c r="L4411" t="s">
        <v>7988</v>
      </c>
      <c r="M4411" s="1">
        <v>38709</v>
      </c>
      <c r="N4411" t="s">
        <v>12523</v>
      </c>
      <c r="O4411" t="s">
        <v>21</v>
      </c>
      <c r="P4411" t="s">
        <v>30692</v>
      </c>
      <c r="Q4411" t="s">
        <v>30693</v>
      </c>
      <c r="R4411">
        <f>LOOKUP(A4411,budget_gross.tsv!A$2:A$8468,budget_gross.tsv!B$2:B$8468)</f>
        <v>85000000</v>
      </c>
      <c r="S4411">
        <f>LOOKUP(A4411,budget_gross.tsv!A$2:A$8468,budget_gross.tsv!C$2:C$8468)</f>
        <v>57490508</v>
      </c>
    </row>
    <row r="4412" spans="1:19" x14ac:dyDescent="0.3">
      <c r="A4412" t="s">
        <v>30694</v>
      </c>
      <c r="B4412" t="s">
        <v>30695</v>
      </c>
      <c r="C4412" t="s">
        <v>30696</v>
      </c>
      <c r="D4412" t="s">
        <v>68</v>
      </c>
      <c r="E4412">
        <v>6.9</v>
      </c>
      <c r="F4412">
        <v>67</v>
      </c>
      <c r="G4412" s="1">
        <v>39896</v>
      </c>
      <c r="H4412" t="s">
        <v>287</v>
      </c>
      <c r="I4412" t="s">
        <v>30697</v>
      </c>
      <c r="J4412" s="2">
        <v>157718</v>
      </c>
      <c r="K4412" t="s">
        <v>30698</v>
      </c>
      <c r="L4412" t="s">
        <v>30699</v>
      </c>
      <c r="M4412" s="1">
        <v>39773</v>
      </c>
      <c r="N4412" t="s">
        <v>529</v>
      </c>
      <c r="O4412" t="s">
        <v>202</v>
      </c>
      <c r="P4412" t="s">
        <v>30700</v>
      </c>
      <c r="Q4412" t="s">
        <v>30701</v>
      </c>
      <c r="R4412">
        <f>LOOKUP(A4412,budget_gross.tsv!A$2:A$8468,budget_gross.tsv!B$2:B$8468)</f>
        <v>150000000</v>
      </c>
      <c r="S4412">
        <f>LOOKUP(A4412,budget_gross.tsv!A$2:A$8468,budget_gross.tsv!C$2:C$8468)</f>
        <v>114053579</v>
      </c>
    </row>
    <row r="4413" spans="1:19" x14ac:dyDescent="0.3">
      <c r="A4413" t="s">
        <v>30702</v>
      </c>
      <c r="B4413" t="s">
        <v>30703</v>
      </c>
      <c r="C4413" t="s">
        <v>30704</v>
      </c>
      <c r="D4413" t="s">
        <v>124</v>
      </c>
      <c r="E4413">
        <v>6.4</v>
      </c>
      <c r="F4413">
        <v>48</v>
      </c>
      <c r="G4413" s="1">
        <v>38202</v>
      </c>
      <c r="H4413" t="s">
        <v>136</v>
      </c>
      <c r="I4413" t="s">
        <v>30705</v>
      </c>
      <c r="J4413" s="2">
        <v>139089</v>
      </c>
      <c r="K4413" t="s">
        <v>30706</v>
      </c>
      <c r="L4413" t="s">
        <v>4896</v>
      </c>
      <c r="M4413" s="1">
        <v>38499</v>
      </c>
      <c r="N4413" t="s">
        <v>992</v>
      </c>
      <c r="O4413" t="s">
        <v>30707</v>
      </c>
      <c r="P4413" t="s">
        <v>11275</v>
      </c>
      <c r="Q4413" t="s">
        <v>30708</v>
      </c>
      <c r="R4413">
        <f>LOOKUP(A4413,budget_gross.tsv!A$2:A$8468,budget_gross.tsv!B$2:B$8468)</f>
        <v>82000000</v>
      </c>
      <c r="S4413">
        <f>LOOKUP(A4413,budget_gross.tsv!A$2:A$8468,budget_gross.tsv!C$2:C$8468)</f>
        <v>158119460</v>
      </c>
    </row>
    <row r="4414" spans="1:19" x14ac:dyDescent="0.3">
      <c r="A4414" t="s">
        <v>30709</v>
      </c>
      <c r="B4414" t="s">
        <v>30710</v>
      </c>
      <c r="C4414" t="s">
        <v>30711</v>
      </c>
      <c r="D4414" t="s">
        <v>124</v>
      </c>
      <c r="E4414">
        <v>4.8</v>
      </c>
      <c r="F4414">
        <v>38</v>
      </c>
      <c r="G4414" s="1">
        <v>39329</v>
      </c>
      <c r="H4414" t="s">
        <v>787</v>
      </c>
      <c r="I4414" t="s">
        <v>30712</v>
      </c>
      <c r="J4414" s="2">
        <v>39917</v>
      </c>
      <c r="K4414" t="s">
        <v>30713</v>
      </c>
      <c r="L4414" t="s">
        <v>30714</v>
      </c>
      <c r="M4414" s="1">
        <v>39248</v>
      </c>
      <c r="N4414" t="s">
        <v>1037</v>
      </c>
      <c r="O4414" t="s">
        <v>1326</v>
      </c>
      <c r="P4414" t="s">
        <v>11</v>
      </c>
      <c r="Q4414" t="s">
        <v>30715</v>
      </c>
      <c r="R4414">
        <f>LOOKUP(A4414,budget_gross.tsv!A$2:A$8468,budget_gross.tsv!B$2:B$8468)</f>
        <v>21000000</v>
      </c>
      <c r="S4414">
        <f>LOOKUP(A4414,budget_gross.tsv!A$2:A$8468,budget_gross.tsv!C$2:C$8468)</f>
        <v>480314</v>
      </c>
    </row>
    <row r="4415" spans="1:19" x14ac:dyDescent="0.3">
      <c r="A4415" t="s">
        <v>30716</v>
      </c>
      <c r="B4415" t="s">
        <v>30717</v>
      </c>
      <c r="C4415" t="s">
        <v>30718</v>
      </c>
      <c r="D4415" t="s">
        <v>217</v>
      </c>
      <c r="E4415">
        <v>6.3</v>
      </c>
      <c r="F4415">
        <v>62</v>
      </c>
      <c r="G4415" s="1">
        <v>38566</v>
      </c>
      <c r="H4415" t="s">
        <v>4</v>
      </c>
      <c r="I4415" t="s">
        <v>30719</v>
      </c>
      <c r="J4415" s="2">
        <v>21488</v>
      </c>
      <c r="K4415" t="s">
        <v>30720</v>
      </c>
      <c r="L4415" t="s">
        <v>30721</v>
      </c>
      <c r="M4415" s="1">
        <v>38679</v>
      </c>
      <c r="N4415" t="s">
        <v>280</v>
      </c>
      <c r="O4415" t="s">
        <v>3597</v>
      </c>
      <c r="P4415" t="s">
        <v>252</v>
      </c>
      <c r="Q4415" t="s">
        <v>30722</v>
      </c>
      <c r="R4415">
        <f>LOOKUP(A4415,budget_gross.tsv!A$2:A$8468,budget_gross.tsv!B$2:B$8468)</f>
        <v>16000000</v>
      </c>
      <c r="S4415">
        <f>LOOKUP(A4415,budget_gross.tsv!A$2:A$8468,budget_gross.tsv!C$2:C$8468)</f>
        <v>8819059</v>
      </c>
    </row>
    <row r="4416" spans="1:19" x14ac:dyDescent="0.3">
      <c r="A4416" t="s">
        <v>30723</v>
      </c>
      <c r="B4416" t="s">
        <v>30724</v>
      </c>
      <c r="C4416" t="s">
        <v>30725</v>
      </c>
      <c r="D4416" t="s">
        <v>4</v>
      </c>
      <c r="E4416">
        <v>3.2</v>
      </c>
      <c r="F4416" t="s">
        <v>4</v>
      </c>
      <c r="G4416" s="1">
        <v>39896</v>
      </c>
      <c r="H4416" t="s">
        <v>30726</v>
      </c>
      <c r="I4416" t="s">
        <v>30727</v>
      </c>
      <c r="J4416">
        <v>230</v>
      </c>
      <c r="K4416" t="s">
        <v>30728</v>
      </c>
      <c r="L4416" t="s">
        <v>30729</v>
      </c>
      <c r="M4416" s="1">
        <v>39576</v>
      </c>
      <c r="N4416" t="s">
        <v>20</v>
      </c>
      <c r="O4416" t="s">
        <v>1679</v>
      </c>
      <c r="P4416" t="s">
        <v>4</v>
      </c>
      <c r="Q4416" t="s">
        <v>30730</v>
      </c>
      <c r="R4416">
        <f>LOOKUP(A4416,budget_gross.tsv!A$2:A$8468,budget_gross.tsv!B$2:B$8468)</f>
        <v>0</v>
      </c>
      <c r="S4416">
        <f>LOOKUP(A4416,budget_gross.tsv!A$2:A$8468,budget_gross.tsv!C$2:C$8468)</f>
        <v>0</v>
      </c>
    </row>
    <row r="4417" spans="1:19" x14ac:dyDescent="0.3">
      <c r="A4417" t="s">
        <v>30731</v>
      </c>
      <c r="B4417" t="s">
        <v>30732</v>
      </c>
      <c r="C4417" t="s">
        <v>30733</v>
      </c>
      <c r="D4417" t="s">
        <v>124</v>
      </c>
      <c r="E4417">
        <v>6.7</v>
      </c>
      <c r="F4417">
        <v>46</v>
      </c>
      <c r="G4417" s="1">
        <v>38468</v>
      </c>
      <c r="H4417" t="s">
        <v>534</v>
      </c>
      <c r="I4417" t="s">
        <v>30734</v>
      </c>
      <c r="J4417" s="2">
        <v>103057</v>
      </c>
      <c r="K4417" t="s">
        <v>30735</v>
      </c>
      <c r="L4417" t="s">
        <v>2157</v>
      </c>
      <c r="M4417" s="1">
        <v>38604</v>
      </c>
      <c r="N4417" t="s">
        <v>339</v>
      </c>
      <c r="O4417" t="s">
        <v>2518</v>
      </c>
      <c r="P4417" t="s">
        <v>2707</v>
      </c>
      <c r="Q4417" t="s">
        <v>30736</v>
      </c>
      <c r="R4417">
        <f>LOOKUP(A4417,budget_gross.tsv!A$2:A$8468,budget_gross.tsv!B$2:B$8468)</f>
        <v>20000000</v>
      </c>
      <c r="S4417">
        <f>LOOKUP(A4417,budget_gross.tsv!A$2:A$8468,budget_gross.tsv!C$2:C$8468)</f>
        <v>75072454</v>
      </c>
    </row>
    <row r="4418" spans="1:19" x14ac:dyDescent="0.3">
      <c r="A4418" t="s">
        <v>30737</v>
      </c>
      <c r="B4418" t="s">
        <v>30738</v>
      </c>
      <c r="C4418" t="s">
        <v>30739</v>
      </c>
      <c r="D4418" t="s">
        <v>217</v>
      </c>
      <c r="E4418">
        <v>6.3</v>
      </c>
      <c r="F4418">
        <v>45</v>
      </c>
      <c r="G4418" s="1">
        <v>39490</v>
      </c>
      <c r="H4418" t="s">
        <v>30740</v>
      </c>
      <c r="I4418" t="s">
        <v>30741</v>
      </c>
      <c r="J4418" s="2">
        <v>5674</v>
      </c>
      <c r="K4418" t="s">
        <v>30742</v>
      </c>
      <c r="L4418" t="s">
        <v>30743</v>
      </c>
      <c r="M4418" s="1">
        <v>38835</v>
      </c>
      <c r="N4418" t="s">
        <v>529</v>
      </c>
      <c r="O4418" t="s">
        <v>370</v>
      </c>
      <c r="P4418" t="s">
        <v>4</v>
      </c>
      <c r="Q4418" t="s">
        <v>30744</v>
      </c>
      <c r="R4418">
        <f>LOOKUP(A4418,budget_gross.tsv!A$2:A$8468,budget_gross.tsv!B$2:B$8468)</f>
        <v>15090</v>
      </c>
      <c r="S4418">
        <f>LOOKUP(A4418,budget_gross.tsv!A$2:A$8468,budget_gross.tsv!C$2:C$8468)</f>
        <v>0</v>
      </c>
    </row>
    <row r="4419" spans="1:19" x14ac:dyDescent="0.3">
      <c r="A4419" t="s">
        <v>30745</v>
      </c>
      <c r="B4419" t="s">
        <v>30746</v>
      </c>
      <c r="C4419" t="s">
        <v>30747</v>
      </c>
      <c r="D4419" t="s">
        <v>217</v>
      </c>
      <c r="E4419">
        <v>5.5</v>
      </c>
      <c r="F4419">
        <v>44</v>
      </c>
      <c r="G4419" s="1">
        <v>39525</v>
      </c>
      <c r="H4419" t="s">
        <v>13742</v>
      </c>
      <c r="I4419" t="s">
        <v>30748</v>
      </c>
      <c r="J4419" s="2">
        <v>33581</v>
      </c>
      <c r="K4419" t="s">
        <v>30749</v>
      </c>
      <c r="L4419" t="s">
        <v>30278</v>
      </c>
      <c r="M4419" s="1">
        <v>39423</v>
      </c>
      <c r="N4419" t="s">
        <v>12523</v>
      </c>
      <c r="O4419" t="s">
        <v>30750</v>
      </c>
      <c r="P4419" t="s">
        <v>43</v>
      </c>
      <c r="Q4419" t="s">
        <v>30751</v>
      </c>
      <c r="R4419">
        <f>LOOKUP(A4419,budget_gross.tsv!A$2:A$8468,budget_gross.tsv!B$2:B$8468)</f>
        <v>17000000</v>
      </c>
      <c r="S4419">
        <f>LOOKUP(A4419,budget_gross.tsv!A$2:A$8468,budget_gross.tsv!C$2:C$8468)</f>
        <v>275380</v>
      </c>
    </row>
    <row r="4420" spans="1:19" x14ac:dyDescent="0.3">
      <c r="A4420" t="s">
        <v>30752</v>
      </c>
      <c r="B4420" t="s">
        <v>30753</v>
      </c>
      <c r="C4420" t="s">
        <v>30754</v>
      </c>
      <c r="D4420" t="s">
        <v>124</v>
      </c>
      <c r="E4420">
        <v>5.4</v>
      </c>
      <c r="F4420">
        <v>36</v>
      </c>
      <c r="G4420" s="1">
        <v>39605</v>
      </c>
      <c r="H4420" t="s">
        <v>389</v>
      </c>
      <c r="I4420" t="s">
        <v>30755</v>
      </c>
      <c r="J4420" s="2">
        <v>46268</v>
      </c>
      <c r="K4420" t="s">
        <v>30756</v>
      </c>
      <c r="L4420" t="s">
        <v>30757</v>
      </c>
      <c r="M4420" s="1">
        <v>39479</v>
      </c>
      <c r="N4420" t="s">
        <v>411</v>
      </c>
      <c r="O4420" t="s">
        <v>1158</v>
      </c>
      <c r="P4420" t="s">
        <v>63</v>
      </c>
      <c r="Q4420" t="s">
        <v>30758</v>
      </c>
      <c r="R4420">
        <f>LOOKUP(A4420,budget_gross.tsv!A$2:A$8468,budget_gross.tsv!B$2:B$8468)</f>
        <v>12000000</v>
      </c>
      <c r="S4420">
        <f>LOOKUP(A4420,budget_gross.tsv!A$2:A$8468,budget_gross.tsv!C$2:C$8468)</f>
        <v>31418697</v>
      </c>
    </row>
    <row r="4421" spans="1:19" x14ac:dyDescent="0.3">
      <c r="A4421" t="s">
        <v>30759</v>
      </c>
      <c r="B4421" t="s">
        <v>30760</v>
      </c>
      <c r="C4421" t="s">
        <v>30761</v>
      </c>
      <c r="D4421" t="s">
        <v>124</v>
      </c>
      <c r="E4421">
        <v>6.5</v>
      </c>
      <c r="F4421">
        <v>73</v>
      </c>
      <c r="G4421" s="1">
        <v>38678</v>
      </c>
      <c r="H4421" t="s">
        <v>136</v>
      </c>
      <c r="I4421" t="s">
        <v>30762</v>
      </c>
      <c r="J4421" s="2">
        <v>356040</v>
      </c>
      <c r="K4421" t="s">
        <v>30763</v>
      </c>
      <c r="L4421" t="s">
        <v>128</v>
      </c>
      <c r="M4421" s="1">
        <v>38532</v>
      </c>
      <c r="N4421" t="s">
        <v>610</v>
      </c>
      <c r="O4421" t="s">
        <v>130</v>
      </c>
      <c r="P4421" t="s">
        <v>30764</v>
      </c>
      <c r="Q4421" t="s">
        <v>30765</v>
      </c>
      <c r="R4421">
        <f>LOOKUP(A4421,budget_gross.tsv!A$2:A$8468,budget_gross.tsv!B$2:B$8468)</f>
        <v>132000000</v>
      </c>
      <c r="S4421">
        <f>LOOKUP(A4421,budget_gross.tsv!A$2:A$8468,budget_gross.tsv!C$2:C$8468)</f>
        <v>234280354</v>
      </c>
    </row>
    <row r="4422" spans="1:19" x14ac:dyDescent="0.3">
      <c r="A4422" t="s">
        <v>30766</v>
      </c>
      <c r="B4422" t="s">
        <v>30767</v>
      </c>
      <c r="C4422" t="s">
        <v>30768</v>
      </c>
      <c r="D4422" t="s">
        <v>217</v>
      </c>
      <c r="E4422">
        <v>5.8</v>
      </c>
      <c r="F4422">
        <v>46</v>
      </c>
      <c r="G4422" s="1">
        <v>39412</v>
      </c>
      <c r="H4422" t="s">
        <v>136</v>
      </c>
      <c r="I4422" t="s">
        <v>30769</v>
      </c>
      <c r="J4422" s="2">
        <v>75513</v>
      </c>
      <c r="K4422" t="s">
        <v>30770</v>
      </c>
      <c r="L4422" t="s">
        <v>279</v>
      </c>
      <c r="M4422" s="1">
        <v>39360</v>
      </c>
      <c r="N4422" t="s">
        <v>610</v>
      </c>
      <c r="O4422" t="s">
        <v>673</v>
      </c>
      <c r="P4422" t="s">
        <v>32</v>
      </c>
      <c r="Q4422" t="s">
        <v>30771</v>
      </c>
      <c r="R4422">
        <f>LOOKUP(A4422,budget_gross.tsv!A$2:A$8468,budget_gross.tsv!B$2:B$8468)</f>
        <v>60000000</v>
      </c>
      <c r="S4422">
        <f>LOOKUP(A4422,budget_gross.tsv!A$2:A$8468,budget_gross.tsv!C$2:C$8468)</f>
        <v>36787257</v>
      </c>
    </row>
    <row r="4423" spans="1:19" x14ac:dyDescent="0.3">
      <c r="A4423" t="s">
        <v>30772</v>
      </c>
      <c r="B4423" t="s">
        <v>30773</v>
      </c>
      <c r="C4423" t="s">
        <v>30774</v>
      </c>
      <c r="D4423" t="s">
        <v>124</v>
      </c>
      <c r="E4423">
        <v>5.9</v>
      </c>
      <c r="F4423">
        <v>38</v>
      </c>
      <c r="G4423" t="s">
        <v>4</v>
      </c>
      <c r="H4423" t="s">
        <v>30775</v>
      </c>
      <c r="I4423" t="s">
        <v>30776</v>
      </c>
      <c r="J4423" s="2">
        <v>2474</v>
      </c>
      <c r="K4423" t="s">
        <v>30777</v>
      </c>
      <c r="L4423" t="s">
        <v>30778</v>
      </c>
      <c r="M4423" s="1">
        <v>38646</v>
      </c>
      <c r="N4423" t="s">
        <v>782</v>
      </c>
      <c r="O4423" t="s">
        <v>370</v>
      </c>
      <c r="P4423" t="s">
        <v>4</v>
      </c>
      <c r="Q4423" t="s">
        <v>30779</v>
      </c>
      <c r="R4423">
        <f>LOOKUP(A4423,budget_gross.tsv!A$2:A$8468,budget_gross.tsv!B$2:B$8468)</f>
        <v>750000</v>
      </c>
      <c r="S4423">
        <f>LOOKUP(A4423,budget_gross.tsv!A$2:A$8468,budget_gross.tsv!C$2:C$8468)</f>
        <v>537667</v>
      </c>
    </row>
    <row r="4424" spans="1:19" x14ac:dyDescent="0.3">
      <c r="A4424" t="s">
        <v>30780</v>
      </c>
      <c r="B4424" t="s">
        <v>30781</v>
      </c>
      <c r="C4424" t="s">
        <v>30782</v>
      </c>
      <c r="D4424" t="s">
        <v>217</v>
      </c>
      <c r="E4424">
        <v>6.4</v>
      </c>
      <c r="F4424">
        <v>31</v>
      </c>
      <c r="G4424" s="1">
        <v>40043</v>
      </c>
      <c r="H4424" t="s">
        <v>3593</v>
      </c>
      <c r="I4424" t="s">
        <v>30783</v>
      </c>
      <c r="J4424" s="2">
        <v>15426</v>
      </c>
      <c r="K4424" t="s">
        <v>30784</v>
      </c>
      <c r="L4424" t="s">
        <v>30785</v>
      </c>
      <c r="M4424" s="1">
        <v>39660</v>
      </c>
      <c r="N4424" t="s">
        <v>664</v>
      </c>
      <c r="O4424" t="s">
        <v>3162</v>
      </c>
      <c r="P4424" t="s">
        <v>1898</v>
      </c>
      <c r="Q4424" t="s">
        <v>30786</v>
      </c>
      <c r="R4424">
        <f>LOOKUP(A4424,budget_gross.tsv!A$2:A$8468,budget_gross.tsv!B$2:B$8468)</f>
        <v>3500000</v>
      </c>
      <c r="S4424">
        <f>LOOKUP(A4424,budget_gross.tsv!A$2:A$8468,budget_gross.tsv!C$2:C$8468)</f>
        <v>27349</v>
      </c>
    </row>
    <row r="4425" spans="1:19" x14ac:dyDescent="0.3">
      <c r="A4425" t="s">
        <v>30787</v>
      </c>
      <c r="B4425" t="s">
        <v>30788</v>
      </c>
      <c r="C4425" t="s">
        <v>30789</v>
      </c>
      <c r="D4425" t="s">
        <v>217</v>
      </c>
      <c r="E4425">
        <v>7.6</v>
      </c>
      <c r="F4425">
        <v>56</v>
      </c>
      <c r="G4425" s="1">
        <v>40015</v>
      </c>
      <c r="H4425" t="s">
        <v>480</v>
      </c>
      <c r="I4425" t="s">
        <v>30790</v>
      </c>
      <c r="J4425" s="2">
        <v>417010</v>
      </c>
      <c r="K4425" t="s">
        <v>30791</v>
      </c>
      <c r="L4425" t="s">
        <v>805</v>
      </c>
      <c r="M4425" s="1">
        <v>39878</v>
      </c>
      <c r="N4425" t="s">
        <v>18043</v>
      </c>
      <c r="O4425" t="s">
        <v>5514</v>
      </c>
      <c r="P4425" t="s">
        <v>2882</v>
      </c>
      <c r="Q4425" t="s">
        <v>30792</v>
      </c>
      <c r="R4425">
        <f>LOOKUP(A4425,budget_gross.tsv!A$2:A$8468,budget_gross.tsv!B$2:B$8468)</f>
        <v>130000000</v>
      </c>
      <c r="S4425">
        <f>LOOKUP(A4425,budget_gross.tsv!A$2:A$8468,budget_gross.tsv!C$2:C$8468)</f>
        <v>107509799</v>
      </c>
    </row>
    <row r="4426" spans="1:19" x14ac:dyDescent="0.3">
      <c r="A4426" t="s">
        <v>30793</v>
      </c>
      <c r="B4426" t="s">
        <v>30794</v>
      </c>
      <c r="C4426" t="s">
        <v>30795</v>
      </c>
      <c r="D4426" t="s">
        <v>68</v>
      </c>
      <c r="E4426">
        <v>6</v>
      </c>
      <c r="F4426">
        <v>55</v>
      </c>
      <c r="G4426" s="1">
        <v>39665</v>
      </c>
      <c r="H4426" t="s">
        <v>30796</v>
      </c>
      <c r="I4426" t="s">
        <v>30797</v>
      </c>
      <c r="J4426" s="2">
        <v>29510</v>
      </c>
      <c r="K4426" t="s">
        <v>30798</v>
      </c>
      <c r="L4426" t="s">
        <v>30799</v>
      </c>
      <c r="M4426" s="1">
        <v>39542</v>
      </c>
      <c r="N4426" t="s">
        <v>529</v>
      </c>
      <c r="O4426" t="s">
        <v>756</v>
      </c>
      <c r="P4426" t="s">
        <v>757</v>
      </c>
      <c r="Q4426" t="s">
        <v>30800</v>
      </c>
      <c r="R4426">
        <f>LOOKUP(A4426,budget_gross.tsv!A$2:A$8468,budget_gross.tsv!B$2:B$8468)</f>
        <v>37000000</v>
      </c>
      <c r="S4426">
        <f>LOOKUP(A4426,budget_gross.tsv!A$2:A$8468,budget_gross.tsv!C$2:C$8468)</f>
        <v>48006503</v>
      </c>
    </row>
    <row r="4427" spans="1:19" x14ac:dyDescent="0.3">
      <c r="A4427" t="s">
        <v>30801</v>
      </c>
      <c r="B4427" t="s">
        <v>30802</v>
      </c>
      <c r="C4427" t="s">
        <v>30803</v>
      </c>
      <c r="D4427" t="s">
        <v>217</v>
      </c>
      <c r="E4427">
        <v>5.9</v>
      </c>
      <c r="F4427">
        <v>17</v>
      </c>
      <c r="G4427" s="1">
        <v>39707</v>
      </c>
      <c r="H4427" t="s">
        <v>375</v>
      </c>
      <c r="I4427" t="s">
        <v>30804</v>
      </c>
      <c r="J4427" s="2">
        <v>68252</v>
      </c>
      <c r="K4427" t="s">
        <v>30805</v>
      </c>
      <c r="L4427" t="s">
        <v>30806</v>
      </c>
      <c r="M4427" s="1">
        <v>39556</v>
      </c>
      <c r="N4427" t="s">
        <v>251</v>
      </c>
      <c r="O4427" t="s">
        <v>222</v>
      </c>
      <c r="P4427" t="s">
        <v>593</v>
      </c>
      <c r="Q4427" t="s">
        <v>30807</v>
      </c>
      <c r="R4427">
        <f>LOOKUP(A4427,budget_gross.tsv!A$2:A$8468,budget_gross.tsv!B$2:B$8468)</f>
        <v>30000000</v>
      </c>
      <c r="S4427">
        <f>LOOKUP(A4427,budget_gross.tsv!A$2:A$8468,budget_gross.tsv!C$2:C$8468)</f>
        <v>16930884</v>
      </c>
    </row>
    <row r="4428" spans="1:19" x14ac:dyDescent="0.3">
      <c r="A4428" t="s">
        <v>30808</v>
      </c>
      <c r="B4428" t="s">
        <v>30809</v>
      </c>
      <c r="C4428" t="s">
        <v>30810</v>
      </c>
      <c r="D4428" t="s">
        <v>16</v>
      </c>
      <c r="E4428">
        <v>5.8</v>
      </c>
      <c r="F4428">
        <v>19</v>
      </c>
      <c r="G4428" s="1">
        <v>40190</v>
      </c>
      <c r="H4428" t="s">
        <v>5784</v>
      </c>
      <c r="I4428" t="s">
        <v>30811</v>
      </c>
      <c r="J4428" s="2">
        <v>2402</v>
      </c>
      <c r="K4428" t="s">
        <v>30812</v>
      </c>
      <c r="L4428" t="s">
        <v>30813</v>
      </c>
      <c r="M4428" s="1">
        <v>39934</v>
      </c>
      <c r="N4428" t="s">
        <v>538</v>
      </c>
      <c r="O4428" t="s">
        <v>690</v>
      </c>
      <c r="P4428" t="s">
        <v>63</v>
      </c>
      <c r="Q4428" t="s">
        <v>30814</v>
      </c>
      <c r="R4428">
        <f>LOOKUP(A4428,budget_gross.tsv!A$2:A$8468,budget_gross.tsv!B$2:B$8468)</f>
        <v>3000000</v>
      </c>
      <c r="S4428">
        <f>LOOKUP(A4428,budget_gross.tsv!A$2:A$8468,budget_gross.tsv!C$2:C$8468)</f>
        <v>22153</v>
      </c>
    </row>
    <row r="4429" spans="1:19" x14ac:dyDescent="0.3">
      <c r="A4429" t="s">
        <v>30815</v>
      </c>
      <c r="B4429" t="s">
        <v>30816</v>
      </c>
      <c r="C4429" t="s">
        <v>30817</v>
      </c>
      <c r="D4429" t="s">
        <v>217</v>
      </c>
      <c r="E4429">
        <v>5.0999999999999996</v>
      </c>
      <c r="F4429">
        <v>25</v>
      </c>
      <c r="G4429" s="1">
        <v>39749</v>
      </c>
      <c r="H4429" t="s">
        <v>534</v>
      </c>
      <c r="I4429" t="s">
        <v>30818</v>
      </c>
      <c r="J4429" s="2">
        <v>14501</v>
      </c>
      <c r="K4429" t="s">
        <v>30819</v>
      </c>
      <c r="L4429" t="s">
        <v>30820</v>
      </c>
      <c r="M4429" s="1">
        <v>39830</v>
      </c>
      <c r="N4429" t="s">
        <v>95</v>
      </c>
      <c r="O4429" t="s">
        <v>1183</v>
      </c>
      <c r="P4429" t="s">
        <v>32</v>
      </c>
      <c r="Q4429" t="s">
        <v>30821</v>
      </c>
      <c r="R4429">
        <f>LOOKUP(A4429,budget_gross.tsv!A$2:A$8468,budget_gross.tsv!B$2:B$8468)</f>
        <v>194287</v>
      </c>
      <c r="S4429">
        <f>LOOKUP(A4429,budget_gross.tsv!A$2:A$8468,budget_gross.tsv!C$2:C$8468)</f>
        <v>0</v>
      </c>
    </row>
    <row r="4430" spans="1:19" x14ac:dyDescent="0.3">
      <c r="A4430" t="s">
        <v>30822</v>
      </c>
      <c r="B4430" t="s">
        <v>30823</v>
      </c>
      <c r="C4430" t="s">
        <v>30824</v>
      </c>
      <c r="D4430" t="s">
        <v>124</v>
      </c>
      <c r="E4430">
        <v>7</v>
      </c>
      <c r="F4430">
        <v>78</v>
      </c>
      <c r="G4430" s="1">
        <v>39763</v>
      </c>
      <c r="H4430" t="s">
        <v>178</v>
      </c>
      <c r="I4430" t="s">
        <v>30825</v>
      </c>
      <c r="J4430" s="2">
        <v>219549</v>
      </c>
      <c r="K4430" t="s">
        <v>30826</v>
      </c>
      <c r="L4430" t="s">
        <v>4932</v>
      </c>
      <c r="M4430" s="1">
        <v>39640</v>
      </c>
      <c r="N4430" t="s">
        <v>241</v>
      </c>
      <c r="O4430" t="s">
        <v>172</v>
      </c>
      <c r="P4430" t="s">
        <v>30827</v>
      </c>
      <c r="Q4430" t="s">
        <v>30828</v>
      </c>
      <c r="R4430">
        <f>LOOKUP(A4430,budget_gross.tsv!A$2:A$8468,budget_gross.tsv!B$2:B$8468)</f>
        <v>85000000</v>
      </c>
      <c r="S4430">
        <f>LOOKUP(A4430,budget_gross.tsv!A$2:A$8468,budget_gross.tsv!C$2:C$8468)</f>
        <v>75754670</v>
      </c>
    </row>
    <row r="4431" spans="1:19" x14ac:dyDescent="0.3">
      <c r="A4431" t="s">
        <v>30829</v>
      </c>
      <c r="B4431" t="s">
        <v>30830</v>
      </c>
      <c r="C4431" t="s">
        <v>30831</v>
      </c>
      <c r="D4431" t="s">
        <v>217</v>
      </c>
      <c r="E4431">
        <v>7.2</v>
      </c>
      <c r="F4431">
        <v>79</v>
      </c>
      <c r="G4431" s="1">
        <v>38720</v>
      </c>
      <c r="H4431" t="s">
        <v>848</v>
      </c>
      <c r="I4431" t="s">
        <v>30832</v>
      </c>
      <c r="J4431" s="2">
        <v>86219</v>
      </c>
      <c r="K4431" t="s">
        <v>30833</v>
      </c>
      <c r="L4431" t="s">
        <v>5253</v>
      </c>
      <c r="M4431" s="1">
        <v>38590</v>
      </c>
      <c r="N4431" t="s">
        <v>106</v>
      </c>
      <c r="O4431" t="s">
        <v>5686</v>
      </c>
      <c r="P4431" t="s">
        <v>1964</v>
      </c>
      <c r="Q4431" t="s">
        <v>30834</v>
      </c>
      <c r="R4431">
        <f>LOOKUP(A4431,budget_gross.tsv!A$2:A$8468,budget_gross.tsv!B$2:B$8468)</f>
        <v>10000000</v>
      </c>
      <c r="S4431">
        <f>LOOKUP(A4431,budget_gross.tsv!A$2:A$8468,budget_gross.tsv!C$2:C$8468)</f>
        <v>13744960</v>
      </c>
    </row>
    <row r="4432" spans="1:19" x14ac:dyDescent="0.3">
      <c r="A4432" t="s">
        <v>30835</v>
      </c>
      <c r="B4432" t="s">
        <v>30836</v>
      </c>
      <c r="C4432" t="s">
        <v>30837</v>
      </c>
      <c r="D4432" t="s">
        <v>124</v>
      </c>
      <c r="E4432">
        <v>6.7</v>
      </c>
      <c r="F4432">
        <v>64</v>
      </c>
      <c r="G4432" s="1">
        <v>39826</v>
      </c>
      <c r="H4432" t="s">
        <v>2546</v>
      </c>
      <c r="I4432" t="s">
        <v>30838</v>
      </c>
      <c r="J4432" s="2">
        <v>10544</v>
      </c>
      <c r="K4432" t="s">
        <v>30839</v>
      </c>
      <c r="L4432" t="s">
        <v>5911</v>
      </c>
      <c r="M4432" s="1">
        <v>39675</v>
      </c>
      <c r="N4432" t="s">
        <v>1166</v>
      </c>
      <c r="O4432" t="s">
        <v>21</v>
      </c>
      <c r="P4432" t="s">
        <v>9580</v>
      </c>
      <c r="Q4432" t="s">
        <v>30840</v>
      </c>
      <c r="R4432">
        <f>LOOKUP(A4432,budget_gross.tsv!A$2:A$8468,budget_gross.tsv!B$2:B$8468)</f>
        <v>20000000</v>
      </c>
      <c r="S4432">
        <f>LOOKUP(A4432,budget_gross.tsv!A$2:A$8468,budget_gross.tsv!C$2:C$8468)</f>
        <v>6414563</v>
      </c>
    </row>
    <row r="4433" spans="1:19" x14ac:dyDescent="0.3">
      <c r="A4433" t="s">
        <v>30841</v>
      </c>
      <c r="B4433" t="s">
        <v>30842</v>
      </c>
      <c r="C4433" t="s">
        <v>30843</v>
      </c>
      <c r="D4433" t="s">
        <v>217</v>
      </c>
      <c r="E4433">
        <v>7.1</v>
      </c>
      <c r="F4433">
        <v>71</v>
      </c>
      <c r="G4433" s="1">
        <v>38825</v>
      </c>
      <c r="H4433" t="s">
        <v>3954</v>
      </c>
      <c r="I4433" t="s">
        <v>30844</v>
      </c>
      <c r="J4433" s="2">
        <v>13929</v>
      </c>
      <c r="K4433" t="s">
        <v>30845</v>
      </c>
      <c r="L4433" t="s">
        <v>10087</v>
      </c>
      <c r="M4433" s="1">
        <v>38765</v>
      </c>
      <c r="N4433" t="s">
        <v>192</v>
      </c>
      <c r="O4433" t="s">
        <v>1674</v>
      </c>
      <c r="P4433" t="s">
        <v>30846</v>
      </c>
      <c r="Q4433" t="s">
        <v>30847</v>
      </c>
      <c r="R4433">
        <f>LOOKUP(A4433,budget_gross.tsv!A$2:A$8468,budget_gross.tsv!B$2:B$8468)</f>
        <v>20000000</v>
      </c>
      <c r="S4433">
        <f>LOOKUP(A4433,budget_gross.tsv!A$2:A$8468,budget_gross.tsv!C$2:C$8468)</f>
        <v>11034436</v>
      </c>
    </row>
    <row r="4434" spans="1:19" x14ac:dyDescent="0.3">
      <c r="A4434" t="s">
        <v>30848</v>
      </c>
      <c r="B4434" t="s">
        <v>30849</v>
      </c>
      <c r="C4434" t="s">
        <v>30850</v>
      </c>
      <c r="D4434" t="s">
        <v>68</v>
      </c>
      <c r="E4434">
        <v>5.4</v>
      </c>
      <c r="F4434">
        <v>37</v>
      </c>
      <c r="G4434" s="1">
        <v>39364</v>
      </c>
      <c r="H4434" t="s">
        <v>178</v>
      </c>
      <c r="I4434" t="s">
        <v>30851</v>
      </c>
      <c r="J4434" s="2">
        <v>120890</v>
      </c>
      <c r="K4434" t="s">
        <v>30852</v>
      </c>
      <c r="L4434" t="s">
        <v>28021</v>
      </c>
      <c r="M4434" s="1">
        <v>39255</v>
      </c>
      <c r="N4434" t="s">
        <v>529</v>
      </c>
      <c r="O4434" t="s">
        <v>942</v>
      </c>
      <c r="P4434" t="s">
        <v>554</v>
      </c>
      <c r="Q4434" t="s">
        <v>30853</v>
      </c>
      <c r="R4434">
        <f>LOOKUP(A4434,budget_gross.tsv!A$2:A$8468,budget_gross.tsv!B$2:B$8468)</f>
        <v>175000000</v>
      </c>
      <c r="S4434">
        <f>LOOKUP(A4434,budget_gross.tsv!A$2:A$8468,budget_gross.tsv!C$2:C$8468)</f>
        <v>100462298</v>
      </c>
    </row>
    <row r="4435" spans="1:19" x14ac:dyDescent="0.3">
      <c r="A4435" t="s">
        <v>30854</v>
      </c>
      <c r="B4435" t="s">
        <v>30855</v>
      </c>
      <c r="C4435" t="s">
        <v>30856</v>
      </c>
      <c r="D4435" t="s">
        <v>124</v>
      </c>
      <c r="E4435">
        <v>6.2</v>
      </c>
      <c r="F4435">
        <v>59</v>
      </c>
      <c r="G4435" s="1">
        <v>39385</v>
      </c>
      <c r="H4435" t="s">
        <v>956</v>
      </c>
      <c r="I4435" t="s">
        <v>30857</v>
      </c>
      <c r="J4435" s="2">
        <v>415052</v>
      </c>
      <c r="K4435" t="s">
        <v>30858</v>
      </c>
      <c r="L4435" t="s">
        <v>4619</v>
      </c>
      <c r="M4435" s="1">
        <v>39206</v>
      </c>
      <c r="N4435" t="s">
        <v>1842</v>
      </c>
      <c r="O4435" t="s">
        <v>1326</v>
      </c>
      <c r="P4435" t="s">
        <v>30859</v>
      </c>
      <c r="Q4435" t="s">
        <v>30860</v>
      </c>
      <c r="R4435">
        <f>LOOKUP(A4435,budget_gross.tsv!A$2:A$8468,budget_gross.tsv!B$2:B$8468)</f>
        <v>258000000</v>
      </c>
      <c r="S4435">
        <f>LOOKUP(A4435,budget_gross.tsv!A$2:A$8468,budget_gross.tsv!C$2:C$8468)</f>
        <v>336530303</v>
      </c>
    </row>
    <row r="4436" spans="1:19" x14ac:dyDescent="0.3">
      <c r="A4436" t="s">
        <v>30861</v>
      </c>
      <c r="B4436" t="s">
        <v>30862</v>
      </c>
      <c r="C4436" t="s">
        <v>30863</v>
      </c>
      <c r="D4436" t="s">
        <v>68</v>
      </c>
      <c r="E4436">
        <v>7.8</v>
      </c>
      <c r="F4436">
        <v>82</v>
      </c>
      <c r="G4436" s="1">
        <v>38776</v>
      </c>
      <c r="H4436" t="s">
        <v>848</v>
      </c>
      <c r="I4436" t="s">
        <v>30864</v>
      </c>
      <c r="J4436" s="2">
        <v>207926</v>
      </c>
      <c r="K4436" t="s">
        <v>30865</v>
      </c>
      <c r="L4436" t="s">
        <v>1422</v>
      </c>
      <c r="M4436" s="1">
        <v>38679</v>
      </c>
      <c r="N4436" t="s">
        <v>637</v>
      </c>
      <c r="O4436" t="s">
        <v>21</v>
      </c>
      <c r="P4436" t="s">
        <v>30866</v>
      </c>
      <c r="Q4436" t="s">
        <v>30867</v>
      </c>
      <c r="R4436">
        <f>LOOKUP(A4436,budget_gross.tsv!A$2:A$8468,budget_gross.tsv!B$2:B$8468)</f>
        <v>28000000</v>
      </c>
      <c r="S4436">
        <f>LOOKUP(A4436,budget_gross.tsv!A$2:A$8468,budget_gross.tsv!C$2:C$8468)</f>
        <v>38405088</v>
      </c>
    </row>
    <row r="4437" spans="1:19" x14ac:dyDescent="0.3">
      <c r="A4437" t="s">
        <v>30868</v>
      </c>
      <c r="B4437" t="s">
        <v>30869</v>
      </c>
      <c r="C4437" t="s">
        <v>30870</v>
      </c>
      <c r="D4437" t="s">
        <v>217</v>
      </c>
      <c r="E4437">
        <v>6.3</v>
      </c>
      <c r="F4437">
        <v>55</v>
      </c>
      <c r="G4437" s="1">
        <v>39680</v>
      </c>
      <c r="H4437" t="s">
        <v>525</v>
      </c>
      <c r="I4437" t="s">
        <v>30871</v>
      </c>
      <c r="J4437" s="2">
        <v>2098</v>
      </c>
      <c r="K4437" t="s">
        <v>30872</v>
      </c>
      <c r="L4437" t="s">
        <v>30873</v>
      </c>
      <c r="M4437" s="1">
        <v>39467</v>
      </c>
      <c r="N4437" t="s">
        <v>2635</v>
      </c>
      <c r="O4437" t="s">
        <v>1105</v>
      </c>
      <c r="P4437" t="s">
        <v>4</v>
      </c>
      <c r="Q4437" t="s">
        <v>30874</v>
      </c>
      <c r="R4437">
        <f>LOOKUP(A4437,budget_gross.tsv!A$2:A$8468,budget_gross.tsv!B$2:B$8468)</f>
        <v>11864</v>
      </c>
      <c r="S4437">
        <f>LOOKUP(A4437,budget_gross.tsv!A$2:A$8468,budget_gross.tsv!C$2:C$8468)</f>
        <v>0</v>
      </c>
    </row>
    <row r="4438" spans="1:19" x14ac:dyDescent="0.3">
      <c r="A4438" t="s">
        <v>30875</v>
      </c>
      <c r="B4438" t="s">
        <v>30876</v>
      </c>
      <c r="C4438" t="s">
        <v>30877</v>
      </c>
      <c r="D4438" t="s">
        <v>217</v>
      </c>
      <c r="E4438">
        <v>7.2</v>
      </c>
      <c r="F4438">
        <v>70</v>
      </c>
      <c r="G4438" s="1">
        <v>38965</v>
      </c>
      <c r="H4438" t="s">
        <v>525</v>
      </c>
      <c r="I4438" t="s">
        <v>30878</v>
      </c>
      <c r="J4438" s="2">
        <v>58776</v>
      </c>
      <c r="K4438" t="s">
        <v>30879</v>
      </c>
      <c r="L4438" t="s">
        <v>1993</v>
      </c>
      <c r="M4438" s="1">
        <v>38870</v>
      </c>
      <c r="N4438" t="s">
        <v>95</v>
      </c>
      <c r="O4438" t="s">
        <v>182</v>
      </c>
      <c r="P4438" t="s">
        <v>310</v>
      </c>
      <c r="Q4438" t="s">
        <v>30880</v>
      </c>
      <c r="R4438">
        <f>LOOKUP(A4438,budget_gross.tsv!A$2:A$8468,budget_gross.tsv!B$2:B$8468)</f>
        <v>0</v>
      </c>
      <c r="S4438" t="str">
        <f>LOOKUP(A4438,budget_gross.tsv!A$2:A$8468,budget_gross.tsv!C$2:C$8468)</f>
        <v>EU12,000,000</v>
      </c>
    </row>
    <row r="4439" spans="1:19" x14ac:dyDescent="0.3">
      <c r="A4439" t="s">
        <v>30881</v>
      </c>
      <c r="B4439" t="s">
        <v>30882</v>
      </c>
      <c r="C4439" t="s">
        <v>30883</v>
      </c>
      <c r="D4439" t="s">
        <v>217</v>
      </c>
      <c r="E4439">
        <v>6.3</v>
      </c>
      <c r="F4439">
        <v>31</v>
      </c>
      <c r="G4439" s="1">
        <v>39882</v>
      </c>
      <c r="H4439" t="s">
        <v>30884</v>
      </c>
      <c r="I4439" t="s">
        <v>30885</v>
      </c>
      <c r="J4439" s="2">
        <v>5377</v>
      </c>
      <c r="K4439" t="s">
        <v>30886</v>
      </c>
      <c r="L4439" t="s">
        <v>30887</v>
      </c>
      <c r="M4439" s="1">
        <v>39104</v>
      </c>
      <c r="N4439" t="s">
        <v>538</v>
      </c>
      <c r="O4439" t="s">
        <v>4020</v>
      </c>
      <c r="P4439" t="s">
        <v>1826</v>
      </c>
      <c r="Q4439" t="s">
        <v>30888</v>
      </c>
      <c r="R4439">
        <f>LOOKUP(A4439,budget_gross.tsv!A$2:A$8468,budget_gross.tsv!B$2:B$8468)</f>
        <v>3750000</v>
      </c>
      <c r="S4439">
        <f>LOOKUP(A4439,budget_gross.tsv!A$2:A$8468,budget_gross.tsv!C$2:C$8468)</f>
        <v>128092</v>
      </c>
    </row>
    <row r="4440" spans="1:19" x14ac:dyDescent="0.3">
      <c r="A4440" t="s">
        <v>30889</v>
      </c>
      <c r="B4440" t="s">
        <v>30890</v>
      </c>
      <c r="C4440" t="s">
        <v>30891</v>
      </c>
      <c r="D4440" t="s">
        <v>124</v>
      </c>
      <c r="E4440">
        <v>7.3</v>
      </c>
      <c r="F4440">
        <v>57</v>
      </c>
      <c r="G4440" s="1">
        <v>39847</v>
      </c>
      <c r="H4440" t="s">
        <v>1307</v>
      </c>
      <c r="I4440" t="s">
        <v>30892</v>
      </c>
      <c r="J4440" s="2">
        <v>20941</v>
      </c>
      <c r="K4440" t="s">
        <v>30893</v>
      </c>
      <c r="L4440" t="s">
        <v>13622</v>
      </c>
      <c r="M4440" s="1">
        <v>39738</v>
      </c>
      <c r="N4440" t="s">
        <v>210</v>
      </c>
      <c r="O4440" t="s">
        <v>152</v>
      </c>
      <c r="P4440" t="s">
        <v>30894</v>
      </c>
      <c r="Q4440" t="s">
        <v>30895</v>
      </c>
      <c r="R4440">
        <f>LOOKUP(A4440,budget_gross.tsv!A$2:A$8468,budget_gross.tsv!B$2:B$8468)</f>
        <v>11000000</v>
      </c>
      <c r="S4440">
        <f>LOOKUP(A4440,budget_gross.tsv!A$2:A$8468,budget_gross.tsv!C$2:C$8468)</f>
        <v>37766350</v>
      </c>
    </row>
    <row r="4441" spans="1:19" x14ac:dyDescent="0.3">
      <c r="A4441" t="s">
        <v>30896</v>
      </c>
      <c r="B4441" t="s">
        <v>30897</v>
      </c>
      <c r="C4441" t="s">
        <v>30898</v>
      </c>
      <c r="D4441" t="s">
        <v>68</v>
      </c>
      <c r="E4441">
        <v>6.6</v>
      </c>
      <c r="F4441">
        <v>62</v>
      </c>
      <c r="G4441" s="1">
        <v>39623</v>
      </c>
      <c r="H4441" t="s">
        <v>136</v>
      </c>
      <c r="I4441" t="s">
        <v>30899</v>
      </c>
      <c r="J4441" s="2">
        <v>74134</v>
      </c>
      <c r="K4441" t="s">
        <v>30900</v>
      </c>
      <c r="L4441" t="s">
        <v>3214</v>
      </c>
      <c r="M4441" s="1">
        <v>39492</v>
      </c>
      <c r="N4441" t="s">
        <v>529</v>
      </c>
      <c r="O4441" t="s">
        <v>976</v>
      </c>
      <c r="P4441" t="s">
        <v>301</v>
      </c>
      <c r="Q4441" t="s">
        <v>30901</v>
      </c>
      <c r="R4441">
        <f>LOOKUP(A4441,budget_gross.tsv!A$2:A$8468,budget_gross.tsv!B$2:B$8468)</f>
        <v>90000000</v>
      </c>
      <c r="S4441">
        <f>LOOKUP(A4441,budget_gross.tsv!A$2:A$8468,budget_gross.tsv!C$2:C$8468)</f>
        <v>71195053</v>
      </c>
    </row>
    <row r="4442" spans="1:19" x14ac:dyDescent="0.3">
      <c r="A4442" t="s">
        <v>30902</v>
      </c>
      <c r="B4442" t="s">
        <v>30903</v>
      </c>
      <c r="C4442" t="s">
        <v>30904</v>
      </c>
      <c r="D4442" t="s">
        <v>217</v>
      </c>
      <c r="E4442">
        <v>6.1</v>
      </c>
      <c r="F4442">
        <v>49</v>
      </c>
      <c r="G4442" s="1">
        <v>39917</v>
      </c>
      <c r="H4442" t="s">
        <v>30439</v>
      </c>
      <c r="I4442" t="s">
        <v>30905</v>
      </c>
      <c r="J4442" s="2">
        <v>2924</v>
      </c>
      <c r="K4442" t="s">
        <v>30906</v>
      </c>
      <c r="L4442" t="s">
        <v>30907</v>
      </c>
      <c r="M4442" s="1">
        <v>39562</v>
      </c>
      <c r="N4442" t="s">
        <v>563</v>
      </c>
      <c r="O4442" t="s">
        <v>152</v>
      </c>
      <c r="P4442" t="s">
        <v>32</v>
      </c>
      <c r="Q4442" t="s">
        <v>30908</v>
      </c>
      <c r="R4442">
        <f>LOOKUP(A4442,budget_gross.tsv!A$2:A$8468,budget_gross.tsv!B$2:B$8468)</f>
        <v>30041</v>
      </c>
      <c r="S4442">
        <f>LOOKUP(A4442,budget_gross.tsv!A$2:A$8468,budget_gross.tsv!C$2:C$8468)</f>
        <v>0</v>
      </c>
    </row>
    <row r="4443" spans="1:19" x14ac:dyDescent="0.3">
      <c r="A4443" t="s">
        <v>30909</v>
      </c>
      <c r="B4443" t="s">
        <v>30910</v>
      </c>
      <c r="C4443" t="s">
        <v>30911</v>
      </c>
      <c r="D4443" t="s">
        <v>217</v>
      </c>
      <c r="E4443">
        <v>6.2</v>
      </c>
      <c r="F4443">
        <v>50</v>
      </c>
      <c r="G4443" s="1">
        <v>38734</v>
      </c>
      <c r="H4443" t="s">
        <v>178</v>
      </c>
      <c r="I4443" t="s">
        <v>30912</v>
      </c>
      <c r="J4443" s="2">
        <v>38532</v>
      </c>
      <c r="K4443" t="s">
        <v>30913</v>
      </c>
      <c r="L4443" t="s">
        <v>2697</v>
      </c>
      <c r="M4443" s="1">
        <v>38632</v>
      </c>
      <c r="N4443" t="s">
        <v>350</v>
      </c>
      <c r="O4443" t="s">
        <v>30914</v>
      </c>
      <c r="P4443" t="s">
        <v>252</v>
      </c>
      <c r="Q4443" t="s">
        <v>30915</v>
      </c>
      <c r="R4443">
        <f>LOOKUP(A4443,budget_gross.tsv!A$2:A$8468,budget_gross.tsv!B$2:B$8468)</f>
        <v>20000000</v>
      </c>
      <c r="S4443">
        <f>LOOKUP(A4443,budget_gross.tsv!A$2:A$8468,budget_gross.tsv!C$2:C$8468)</f>
        <v>22862049</v>
      </c>
    </row>
    <row r="4444" spans="1:19" x14ac:dyDescent="0.3">
      <c r="A4444" t="s">
        <v>30916</v>
      </c>
      <c r="B4444" t="s">
        <v>30917</v>
      </c>
      <c r="C4444" t="s">
        <v>30918</v>
      </c>
      <c r="D4444" t="s">
        <v>124</v>
      </c>
      <c r="E4444">
        <v>5.7</v>
      </c>
      <c r="F4444" t="s">
        <v>4</v>
      </c>
      <c r="G4444" s="1">
        <v>40253</v>
      </c>
      <c r="H4444" t="s">
        <v>30919</v>
      </c>
      <c r="I4444" t="s">
        <v>30920</v>
      </c>
      <c r="J4444">
        <v>122</v>
      </c>
      <c r="K4444" t="s">
        <v>30921</v>
      </c>
      <c r="L4444" t="s">
        <v>30922</v>
      </c>
      <c r="M4444" s="1">
        <v>39976</v>
      </c>
      <c r="N4444" t="s">
        <v>2635</v>
      </c>
      <c r="O4444" t="s">
        <v>673</v>
      </c>
      <c r="P4444" t="s">
        <v>4</v>
      </c>
      <c r="Q4444" t="s">
        <v>30923</v>
      </c>
      <c r="R4444">
        <f>LOOKUP(A4444,budget_gross.tsv!A$2:A$8468,budget_gross.tsv!B$2:B$8468)</f>
        <v>3000000</v>
      </c>
      <c r="S4444">
        <f>LOOKUP(A4444,budget_gross.tsv!A$2:A$8468,budget_gross.tsv!C$2:C$8468)</f>
        <v>38900</v>
      </c>
    </row>
    <row r="4445" spans="1:19" x14ac:dyDescent="0.3">
      <c r="A4445" t="s">
        <v>30924</v>
      </c>
      <c r="B4445" t="s">
        <v>30925</v>
      </c>
      <c r="C4445" t="s">
        <v>30926</v>
      </c>
      <c r="D4445" t="s">
        <v>68</v>
      </c>
      <c r="E4445">
        <v>7.5</v>
      </c>
      <c r="F4445">
        <v>78</v>
      </c>
      <c r="G4445" s="1">
        <v>40155</v>
      </c>
      <c r="H4445" t="s">
        <v>480</v>
      </c>
      <c r="I4445" t="s">
        <v>30927</v>
      </c>
      <c r="J4445" s="2">
        <v>357718</v>
      </c>
      <c r="K4445" t="s">
        <v>30928</v>
      </c>
      <c r="L4445" t="s">
        <v>1264</v>
      </c>
      <c r="M4445" s="1">
        <v>40009</v>
      </c>
      <c r="N4445" t="s">
        <v>3206</v>
      </c>
      <c r="O4445" t="s">
        <v>976</v>
      </c>
      <c r="P4445" t="s">
        <v>30929</v>
      </c>
      <c r="Q4445" t="s">
        <v>30930</v>
      </c>
      <c r="R4445">
        <f>LOOKUP(A4445,budget_gross.tsv!A$2:A$8468,budget_gross.tsv!B$2:B$8468)</f>
        <v>250000000</v>
      </c>
      <c r="S4445">
        <f>LOOKUP(A4445,budget_gross.tsv!A$2:A$8468,budget_gross.tsv!C$2:C$8468)</f>
        <v>301959197</v>
      </c>
    </row>
    <row r="4446" spans="1:19" x14ac:dyDescent="0.3">
      <c r="A4446" t="s">
        <v>30931</v>
      </c>
      <c r="B4446" t="s">
        <v>30932</v>
      </c>
      <c r="C4446" t="s">
        <v>30933</v>
      </c>
      <c r="D4446" t="s">
        <v>217</v>
      </c>
      <c r="E4446">
        <v>7.9</v>
      </c>
      <c r="F4446">
        <v>59</v>
      </c>
      <c r="G4446" s="1">
        <v>38517</v>
      </c>
      <c r="H4446" t="s">
        <v>848</v>
      </c>
      <c r="I4446" t="s">
        <v>30934</v>
      </c>
      <c r="J4446" s="2">
        <v>12433</v>
      </c>
      <c r="K4446" t="s">
        <v>30935</v>
      </c>
      <c r="L4446" t="s">
        <v>30936</v>
      </c>
      <c r="M4446" s="1">
        <v>38275</v>
      </c>
      <c r="N4446" t="s">
        <v>591</v>
      </c>
      <c r="O4446" t="s">
        <v>42</v>
      </c>
      <c r="P4446" t="s">
        <v>1792</v>
      </c>
      <c r="Q4446" t="s">
        <v>30937</v>
      </c>
      <c r="R4446">
        <f>LOOKUP(A4446,budget_gross.tsv!A$2:A$8468,budget_gross.tsv!B$2:B$8468)</f>
        <v>21864</v>
      </c>
      <c r="S4446">
        <f>LOOKUP(A4446,budget_gross.tsv!A$2:A$8468,budget_gross.tsv!C$2:C$8468)</f>
        <v>0</v>
      </c>
    </row>
    <row r="4447" spans="1:19" x14ac:dyDescent="0.3">
      <c r="A4447" t="s">
        <v>30938</v>
      </c>
      <c r="B4447" t="s">
        <v>30939</v>
      </c>
      <c r="C4447" t="s">
        <v>30940</v>
      </c>
      <c r="D4447" t="s">
        <v>9535</v>
      </c>
      <c r="E4447">
        <v>6.8</v>
      </c>
      <c r="F4447">
        <v>64</v>
      </c>
      <c r="G4447" s="1">
        <v>38615</v>
      </c>
      <c r="H4447" t="s">
        <v>178</v>
      </c>
      <c r="I4447" t="s">
        <v>30941</v>
      </c>
      <c r="J4447" s="2">
        <v>5827</v>
      </c>
      <c r="K4447" t="s">
        <v>30942</v>
      </c>
      <c r="L4447" t="s">
        <v>30943</v>
      </c>
      <c r="M4447" s="1">
        <v>38463</v>
      </c>
      <c r="N4447" t="s">
        <v>280</v>
      </c>
      <c r="O4447" t="s">
        <v>4532</v>
      </c>
      <c r="P4447" t="s">
        <v>32</v>
      </c>
      <c r="Q4447" t="s">
        <v>30944</v>
      </c>
      <c r="R4447">
        <f>LOOKUP(A4447,budget_gross.tsv!A$2:A$8468,budget_gross.tsv!B$2:B$8468)</f>
        <v>2000000</v>
      </c>
      <c r="S4447">
        <f>LOOKUP(A4447,budget_gross.tsv!A$2:A$8468,budget_gross.tsv!C$2:C$8468)</f>
        <v>653621</v>
      </c>
    </row>
    <row r="4448" spans="1:19" x14ac:dyDescent="0.3">
      <c r="A4448" t="s">
        <v>30945</v>
      </c>
      <c r="B4448" t="s">
        <v>30946</v>
      </c>
      <c r="C4448" t="s">
        <v>30947</v>
      </c>
      <c r="D4448" t="s">
        <v>124</v>
      </c>
      <c r="E4448">
        <v>6.8</v>
      </c>
      <c r="F4448">
        <v>75</v>
      </c>
      <c r="G4448" s="1">
        <v>38300</v>
      </c>
      <c r="H4448" t="s">
        <v>30948</v>
      </c>
      <c r="I4448" t="s">
        <v>30949</v>
      </c>
      <c r="J4448" s="2">
        <v>20174</v>
      </c>
      <c r="K4448" t="s">
        <v>30950</v>
      </c>
      <c r="L4448" t="s">
        <v>28186</v>
      </c>
      <c r="M4448" s="1">
        <v>38877</v>
      </c>
      <c r="N4448" t="s">
        <v>73</v>
      </c>
      <c r="O4448" t="s">
        <v>1674</v>
      </c>
      <c r="P4448" t="s">
        <v>30363</v>
      </c>
      <c r="Q4448" t="s">
        <v>30951</v>
      </c>
      <c r="R4448">
        <f>LOOKUP(A4448,budget_gross.tsv!A$2:A$8468,budget_gross.tsv!B$2:B$8468)</f>
        <v>10000000</v>
      </c>
      <c r="S4448">
        <f>LOOKUP(A4448,budget_gross.tsv!A$2:A$8468,budget_gross.tsv!C$2:C$8468)</f>
        <v>20342852</v>
      </c>
    </row>
    <row r="4449" spans="1:19" x14ac:dyDescent="0.3">
      <c r="A4449" t="s">
        <v>30952</v>
      </c>
      <c r="B4449" t="s">
        <v>30953</v>
      </c>
      <c r="C4449" t="s">
        <v>30954</v>
      </c>
      <c r="D4449" t="s">
        <v>124</v>
      </c>
      <c r="E4449">
        <v>7.6</v>
      </c>
      <c r="F4449">
        <v>67</v>
      </c>
      <c r="G4449" s="1">
        <v>39140</v>
      </c>
      <c r="H4449" t="s">
        <v>956</v>
      </c>
      <c r="I4449" t="s">
        <v>30955</v>
      </c>
      <c r="J4449" s="2">
        <v>196166</v>
      </c>
      <c r="K4449" t="s">
        <v>30956</v>
      </c>
      <c r="L4449" t="s">
        <v>1009</v>
      </c>
      <c r="M4449" s="1">
        <v>39031</v>
      </c>
      <c r="N4449" t="s">
        <v>992</v>
      </c>
      <c r="O4449" t="s">
        <v>7023</v>
      </c>
      <c r="P4449" t="s">
        <v>30957</v>
      </c>
      <c r="Q4449" t="s">
        <v>30958</v>
      </c>
      <c r="R4449">
        <f>LOOKUP(A4449,budget_gross.tsv!A$2:A$8468,budget_gross.tsv!B$2:B$8468)</f>
        <v>38000000</v>
      </c>
      <c r="S4449">
        <f>LOOKUP(A4449,budget_gross.tsv!A$2:A$8468,budget_gross.tsv!C$2:C$8468)</f>
        <v>40137776</v>
      </c>
    </row>
    <row r="4450" spans="1:19" x14ac:dyDescent="0.3">
      <c r="A4450" t="s">
        <v>30959</v>
      </c>
      <c r="B4450" t="s">
        <v>30960</v>
      </c>
      <c r="C4450" t="s">
        <v>30961</v>
      </c>
      <c r="D4450" t="s">
        <v>90</v>
      </c>
      <c r="E4450">
        <v>6.1</v>
      </c>
      <c r="F4450">
        <v>53</v>
      </c>
      <c r="G4450" s="1">
        <v>39910</v>
      </c>
      <c r="H4450" t="s">
        <v>178</v>
      </c>
      <c r="I4450" t="s">
        <v>30962</v>
      </c>
      <c r="J4450" s="2">
        <v>32401</v>
      </c>
      <c r="K4450" t="s">
        <v>30963</v>
      </c>
      <c r="L4450" t="s">
        <v>30964</v>
      </c>
      <c r="M4450" s="1">
        <v>39801</v>
      </c>
      <c r="N4450" t="s">
        <v>602</v>
      </c>
      <c r="O4450" t="s">
        <v>202</v>
      </c>
      <c r="P4450" t="s">
        <v>1302</v>
      </c>
      <c r="Q4450" t="s">
        <v>30965</v>
      </c>
      <c r="R4450">
        <f>LOOKUP(A4450,budget_gross.tsv!A$2:A$8468,budget_gross.tsv!B$2:B$8468)</f>
        <v>60000000</v>
      </c>
      <c r="S4450">
        <f>LOOKUP(A4450,budget_gross.tsv!A$2:A$8468,budget_gross.tsv!C$2:C$8468)</f>
        <v>50877145</v>
      </c>
    </row>
    <row r="4451" spans="1:19" x14ac:dyDescent="0.3">
      <c r="A4451" t="s">
        <v>30966</v>
      </c>
      <c r="B4451" t="s">
        <v>30967</v>
      </c>
      <c r="C4451" t="s">
        <v>30968</v>
      </c>
      <c r="D4451" t="s">
        <v>217</v>
      </c>
      <c r="E4451">
        <v>6.8</v>
      </c>
      <c r="F4451">
        <v>55</v>
      </c>
      <c r="G4451" s="1">
        <v>39679</v>
      </c>
      <c r="H4451" t="s">
        <v>30969</v>
      </c>
      <c r="I4451" t="s">
        <v>30970</v>
      </c>
      <c r="J4451" s="2">
        <v>98185</v>
      </c>
      <c r="K4451" t="s">
        <v>30971</v>
      </c>
      <c r="L4451" t="s">
        <v>3135</v>
      </c>
      <c r="M4451" s="1">
        <v>39549</v>
      </c>
      <c r="N4451" t="s">
        <v>1666</v>
      </c>
      <c r="O4451" t="s">
        <v>193</v>
      </c>
      <c r="P4451" t="s">
        <v>11</v>
      </c>
      <c r="Q4451" t="s">
        <v>30972</v>
      </c>
      <c r="R4451">
        <f>LOOKUP(A4451,budget_gross.tsv!A$2:A$8468,budget_gross.tsv!B$2:B$8468)</f>
        <v>20000000</v>
      </c>
      <c r="S4451">
        <f>LOOKUP(A4451,budget_gross.tsv!A$2:A$8468,budget_gross.tsv!C$2:C$8468)</f>
        <v>26415649</v>
      </c>
    </row>
    <row r="4452" spans="1:19" x14ac:dyDescent="0.3">
      <c r="A4452" t="s">
        <v>30973</v>
      </c>
      <c r="B4452" t="s">
        <v>30974</v>
      </c>
      <c r="C4452" t="s">
        <v>30975</v>
      </c>
      <c r="D4452" t="s">
        <v>124</v>
      </c>
      <c r="E4452">
        <v>6.9</v>
      </c>
      <c r="F4452">
        <v>52</v>
      </c>
      <c r="G4452" s="1">
        <v>39098</v>
      </c>
      <c r="H4452" t="s">
        <v>956</v>
      </c>
      <c r="I4452" t="s">
        <v>30976</v>
      </c>
      <c r="J4452" s="2">
        <v>35637</v>
      </c>
      <c r="K4452" t="s">
        <v>30977</v>
      </c>
      <c r="L4452" t="s">
        <v>26367</v>
      </c>
      <c r="M4452" s="1">
        <v>38975</v>
      </c>
      <c r="N4452" t="s">
        <v>698</v>
      </c>
      <c r="O4452" t="s">
        <v>27378</v>
      </c>
      <c r="P4452" t="s">
        <v>4</v>
      </c>
      <c r="Q4452" t="s">
        <v>30978</v>
      </c>
      <c r="R4452">
        <f>LOOKUP(A4452,budget_gross.tsv!A$2:A$8468,budget_gross.tsv!B$2:B$8468)</f>
        <v>30000000</v>
      </c>
      <c r="S4452">
        <f>LOOKUP(A4452,budget_gross.tsv!A$2:A$8468,budget_gross.tsv!C$2:C$8468)</f>
        <v>38432823</v>
      </c>
    </row>
    <row r="4453" spans="1:19" x14ac:dyDescent="0.3">
      <c r="A4453" t="s">
        <v>30979</v>
      </c>
      <c r="B4453" t="s">
        <v>30980</v>
      </c>
      <c r="C4453" t="s">
        <v>30981</v>
      </c>
      <c r="D4453" t="s">
        <v>124</v>
      </c>
      <c r="E4453">
        <v>3.2</v>
      </c>
      <c r="F4453" t="s">
        <v>4</v>
      </c>
      <c r="G4453" s="1">
        <v>40379</v>
      </c>
      <c r="H4453" t="s">
        <v>30982</v>
      </c>
      <c r="I4453" t="s">
        <v>30983</v>
      </c>
      <c r="J4453">
        <v>495</v>
      </c>
      <c r="K4453" t="s">
        <v>30984</v>
      </c>
      <c r="L4453" t="s">
        <v>30985</v>
      </c>
      <c r="M4453" s="1">
        <v>39913</v>
      </c>
      <c r="N4453" t="s">
        <v>20</v>
      </c>
      <c r="O4453" t="s">
        <v>628</v>
      </c>
      <c r="P4453" t="s">
        <v>4</v>
      </c>
      <c r="Q4453" t="s">
        <v>30986</v>
      </c>
      <c r="R4453">
        <f>LOOKUP(A4453,budget_gross.tsv!A$2:A$8468,budget_gross.tsv!B$2:B$8468)</f>
        <v>350000</v>
      </c>
      <c r="S4453">
        <f>LOOKUP(A4453,budget_gross.tsv!A$2:A$8468,budget_gross.tsv!C$2:C$8468)</f>
        <v>50090</v>
      </c>
    </row>
    <row r="4454" spans="1:19" x14ac:dyDescent="0.3">
      <c r="A4454" t="s">
        <v>30987</v>
      </c>
      <c r="B4454" t="s">
        <v>30988</v>
      </c>
      <c r="C4454" t="s">
        <v>30989</v>
      </c>
      <c r="D4454" t="s">
        <v>217</v>
      </c>
      <c r="E4454">
        <v>7.4</v>
      </c>
      <c r="F4454">
        <v>73</v>
      </c>
      <c r="G4454" s="1">
        <v>38979</v>
      </c>
      <c r="H4454" t="s">
        <v>30990</v>
      </c>
      <c r="I4454" t="s">
        <v>30991</v>
      </c>
      <c r="J4454" s="2">
        <v>44808</v>
      </c>
      <c r="K4454" t="s">
        <v>30992</v>
      </c>
      <c r="L4454" t="s">
        <v>2190</v>
      </c>
      <c r="M4454" s="1">
        <v>38877</v>
      </c>
      <c r="N4454" t="s">
        <v>591</v>
      </c>
      <c r="O4454" t="s">
        <v>30993</v>
      </c>
      <c r="P4454" t="s">
        <v>30994</v>
      </c>
      <c r="Q4454" t="s">
        <v>30995</v>
      </c>
      <c r="R4454">
        <f>LOOKUP(A4454,budget_gross.tsv!A$2:A$8468,budget_gross.tsv!B$2:B$8468)</f>
        <v>2000000</v>
      </c>
      <c r="S4454">
        <f>LOOKUP(A4454,budget_gross.tsv!A$2:A$8468,budget_gross.tsv!C$2:C$8468)</f>
        <v>1900725</v>
      </c>
    </row>
    <row r="4455" spans="1:19" x14ac:dyDescent="0.3">
      <c r="A4455" t="s">
        <v>30996</v>
      </c>
      <c r="B4455" t="s">
        <v>30997</v>
      </c>
      <c r="C4455" t="s">
        <v>30998</v>
      </c>
      <c r="D4455" t="s">
        <v>124</v>
      </c>
      <c r="E4455">
        <v>6.5</v>
      </c>
      <c r="F4455">
        <v>71</v>
      </c>
      <c r="G4455" s="1">
        <v>38727</v>
      </c>
      <c r="H4455" t="s">
        <v>8302</v>
      </c>
      <c r="I4455" t="s">
        <v>30999</v>
      </c>
      <c r="J4455" s="2">
        <v>98271</v>
      </c>
      <c r="K4455" t="s">
        <v>31000</v>
      </c>
      <c r="L4455" t="s">
        <v>1157</v>
      </c>
      <c r="M4455" s="1">
        <v>38583</v>
      </c>
      <c r="N4455" t="s">
        <v>61</v>
      </c>
      <c r="O4455" t="s">
        <v>1883</v>
      </c>
      <c r="P4455" t="s">
        <v>699</v>
      </c>
      <c r="Q4455" t="s">
        <v>31001</v>
      </c>
      <c r="R4455">
        <f>LOOKUP(A4455,budget_gross.tsv!A$2:A$8468,budget_gross.tsv!B$2:B$8468)</f>
        <v>26000000</v>
      </c>
      <c r="S4455">
        <f>LOOKUP(A4455,budget_gross.tsv!A$2:A$8468,budget_gross.tsv!C$2:C$8468)</f>
        <v>57891803</v>
      </c>
    </row>
    <row r="4456" spans="1:19" x14ac:dyDescent="0.3">
      <c r="A4456" t="s">
        <v>31002</v>
      </c>
      <c r="B4456" t="s">
        <v>31003</v>
      </c>
      <c r="C4456" t="s">
        <v>31004</v>
      </c>
      <c r="D4456" t="s">
        <v>124</v>
      </c>
      <c r="E4456">
        <v>7.8</v>
      </c>
      <c r="F4456">
        <v>70</v>
      </c>
      <c r="G4456" s="1">
        <v>39938</v>
      </c>
      <c r="H4456" t="s">
        <v>981</v>
      </c>
      <c r="I4456" t="s">
        <v>31005</v>
      </c>
      <c r="J4456" s="2">
        <v>494493</v>
      </c>
      <c r="K4456" t="s">
        <v>31006</v>
      </c>
      <c r="L4456" t="s">
        <v>2626</v>
      </c>
      <c r="M4456" s="1">
        <v>39807</v>
      </c>
      <c r="N4456" t="s">
        <v>84</v>
      </c>
      <c r="O4456" t="s">
        <v>1956</v>
      </c>
      <c r="P4456" t="s">
        <v>31007</v>
      </c>
      <c r="Q4456" t="s">
        <v>31008</v>
      </c>
      <c r="R4456">
        <f>LOOKUP(A4456,budget_gross.tsv!A$2:A$8468,budget_gross.tsv!B$2:B$8468)</f>
        <v>150000000</v>
      </c>
      <c r="S4456">
        <f>LOOKUP(A4456,budget_gross.tsv!A$2:A$8468,budget_gross.tsv!C$2:C$8468)</f>
        <v>127509326</v>
      </c>
    </row>
    <row r="4457" spans="1:19" x14ac:dyDescent="0.3">
      <c r="A4457" t="s">
        <v>31009</v>
      </c>
      <c r="B4457" t="s">
        <v>31010</v>
      </c>
      <c r="C4457" t="s">
        <v>31011</v>
      </c>
      <c r="D4457" t="s">
        <v>217</v>
      </c>
      <c r="E4457">
        <v>6.8</v>
      </c>
      <c r="F4457">
        <v>49</v>
      </c>
      <c r="G4457" s="1">
        <v>38895</v>
      </c>
      <c r="H4457" t="s">
        <v>1307</v>
      </c>
      <c r="I4457" t="s">
        <v>31012</v>
      </c>
      <c r="J4457" s="2">
        <v>24986</v>
      </c>
      <c r="K4457" t="s">
        <v>31013</v>
      </c>
      <c r="L4457" t="s">
        <v>25341</v>
      </c>
      <c r="M4457" s="1">
        <v>38862</v>
      </c>
      <c r="N4457" t="s">
        <v>20</v>
      </c>
      <c r="O4457" t="s">
        <v>141</v>
      </c>
      <c r="P4457" t="s">
        <v>11</v>
      </c>
      <c r="Q4457" t="s">
        <v>31014</v>
      </c>
      <c r="R4457">
        <f>LOOKUP(A4457,budget_gross.tsv!A$2:A$8468,budget_gross.tsv!B$2:B$8468)</f>
        <v>7900000</v>
      </c>
      <c r="S4457">
        <f>LOOKUP(A4457,budget_gross.tsv!A$2:A$8468,budget_gross.tsv!C$2:C$8468)</f>
        <v>671240</v>
      </c>
    </row>
    <row r="4458" spans="1:19" x14ac:dyDescent="0.3">
      <c r="A4458" t="s">
        <v>31015</v>
      </c>
      <c r="B4458" t="s">
        <v>31016</v>
      </c>
      <c r="C4458" t="s">
        <v>31017</v>
      </c>
      <c r="D4458" t="s">
        <v>68</v>
      </c>
      <c r="E4458">
        <v>4</v>
      </c>
      <c r="F4458">
        <v>36</v>
      </c>
      <c r="G4458" s="1">
        <v>39301</v>
      </c>
      <c r="H4458" t="s">
        <v>956</v>
      </c>
      <c r="I4458" t="s">
        <v>31018</v>
      </c>
      <c r="J4458" s="2">
        <v>16670</v>
      </c>
      <c r="K4458" t="s">
        <v>31019</v>
      </c>
      <c r="L4458" t="s">
        <v>22022</v>
      </c>
      <c r="M4458" s="1">
        <v>39176</v>
      </c>
      <c r="N4458" t="s">
        <v>280</v>
      </c>
      <c r="O4458" t="s">
        <v>942</v>
      </c>
      <c r="P4458" t="s">
        <v>593</v>
      </c>
      <c r="Q4458" t="s">
        <v>31020</v>
      </c>
      <c r="R4458">
        <f>LOOKUP(A4458,budget_gross.tsv!A$2:A$8468,budget_gross.tsv!B$2:B$8468)</f>
        <v>28000000</v>
      </c>
      <c r="S4458">
        <f>LOOKUP(A4458,budget_gross.tsv!A$2:A$8468,budget_gross.tsv!C$2:C$8468)</f>
        <v>49631958</v>
      </c>
    </row>
    <row r="4459" spans="1:19" x14ac:dyDescent="0.3">
      <c r="A4459" t="s">
        <v>31021</v>
      </c>
      <c r="B4459" t="s">
        <v>31022</v>
      </c>
      <c r="C4459" t="s">
        <v>31023</v>
      </c>
      <c r="D4459" t="s">
        <v>217</v>
      </c>
      <c r="E4459">
        <v>4.5999999999999996</v>
      </c>
      <c r="F4459" t="s">
        <v>4</v>
      </c>
      <c r="G4459" s="1">
        <v>39924</v>
      </c>
      <c r="H4459" t="s">
        <v>15076</v>
      </c>
      <c r="I4459" t="s">
        <v>31024</v>
      </c>
      <c r="J4459">
        <v>781</v>
      </c>
      <c r="K4459" t="s">
        <v>31025</v>
      </c>
      <c r="L4459" t="s">
        <v>15311</v>
      </c>
      <c r="M4459" s="1">
        <v>40115</v>
      </c>
      <c r="N4459" t="s">
        <v>280</v>
      </c>
      <c r="O4459" t="s">
        <v>393</v>
      </c>
      <c r="P4459" t="s">
        <v>4</v>
      </c>
      <c r="Q4459" t="s">
        <v>31026</v>
      </c>
      <c r="R4459">
        <f>LOOKUP(A4459,budget_gross.tsv!A$2:A$8468,budget_gross.tsv!B$2:B$8468)</f>
        <v>0</v>
      </c>
      <c r="S4459">
        <f>LOOKUP(A4459,budget_gross.tsv!A$2:A$8468,budget_gross.tsv!C$2:C$8468)</f>
        <v>0</v>
      </c>
    </row>
    <row r="4460" spans="1:19" x14ac:dyDescent="0.3">
      <c r="A4460" t="s">
        <v>31027</v>
      </c>
      <c r="B4460" t="s">
        <v>31028</v>
      </c>
      <c r="C4460" t="s">
        <v>31029</v>
      </c>
      <c r="D4460" t="s">
        <v>68</v>
      </c>
      <c r="E4460">
        <v>6.7</v>
      </c>
      <c r="F4460">
        <v>64</v>
      </c>
      <c r="G4460" s="1">
        <v>39364</v>
      </c>
      <c r="H4460" t="s">
        <v>956</v>
      </c>
      <c r="I4460" t="s">
        <v>31030</v>
      </c>
      <c r="J4460" s="2">
        <v>57442</v>
      </c>
      <c r="K4460" t="s">
        <v>31031</v>
      </c>
      <c r="L4460" t="s">
        <v>31032</v>
      </c>
      <c r="M4460" s="1">
        <v>39241</v>
      </c>
      <c r="N4460" t="s">
        <v>61</v>
      </c>
      <c r="O4460" t="s">
        <v>261</v>
      </c>
      <c r="P4460" t="s">
        <v>31033</v>
      </c>
      <c r="Q4460" t="s">
        <v>31034</v>
      </c>
      <c r="R4460">
        <f>LOOKUP(A4460,budget_gross.tsv!A$2:A$8468,budget_gross.tsv!B$2:B$8468)</f>
        <v>100000000</v>
      </c>
      <c r="S4460">
        <f>LOOKUP(A4460,budget_gross.tsv!A$2:A$8468,budget_gross.tsv!C$2:C$8468)</f>
        <v>58867694</v>
      </c>
    </row>
    <row r="4461" spans="1:19" x14ac:dyDescent="0.3">
      <c r="A4461" t="s">
        <v>31035</v>
      </c>
      <c r="B4461" t="s">
        <v>31036</v>
      </c>
      <c r="C4461" t="s">
        <v>31037</v>
      </c>
      <c r="D4461" t="s">
        <v>217</v>
      </c>
      <c r="E4461">
        <v>7</v>
      </c>
      <c r="F4461">
        <v>54</v>
      </c>
      <c r="G4461" s="1">
        <v>39623</v>
      </c>
      <c r="H4461" t="s">
        <v>1683</v>
      </c>
      <c r="I4461" t="s">
        <v>31038</v>
      </c>
      <c r="J4461" s="2">
        <v>58510</v>
      </c>
      <c r="K4461" t="s">
        <v>31039</v>
      </c>
      <c r="L4461" t="s">
        <v>31040</v>
      </c>
      <c r="M4461" s="1">
        <v>39500</v>
      </c>
      <c r="N4461" t="s">
        <v>664</v>
      </c>
      <c r="O4461" t="s">
        <v>141</v>
      </c>
      <c r="P4461" t="s">
        <v>32</v>
      </c>
      <c r="Q4461" t="s">
        <v>31041</v>
      </c>
      <c r="R4461">
        <f>LOOKUP(A4461,budget_gross.tsv!A$2:A$8468,budget_gross.tsv!B$2:B$8468)</f>
        <v>12000000</v>
      </c>
      <c r="S4461">
        <f>LOOKUP(A4461,budget_gross.tsv!A$2:A$8468,budget_gross.tsv!C$2:C$8468)</f>
        <v>3950294</v>
      </c>
    </row>
    <row r="4462" spans="1:19" x14ac:dyDescent="0.3">
      <c r="A4462" t="s">
        <v>31042</v>
      </c>
      <c r="B4462" t="s">
        <v>31043</v>
      </c>
      <c r="C4462" t="s">
        <v>31044</v>
      </c>
      <c r="D4462" t="s">
        <v>68</v>
      </c>
      <c r="E4462">
        <v>6.6</v>
      </c>
      <c r="F4462">
        <v>74</v>
      </c>
      <c r="G4462" s="1">
        <v>39133</v>
      </c>
      <c r="H4462" t="s">
        <v>981</v>
      </c>
      <c r="I4462" t="s">
        <v>31045</v>
      </c>
      <c r="J4462" s="2">
        <v>91411</v>
      </c>
      <c r="K4462" t="s">
        <v>31046</v>
      </c>
      <c r="L4462" t="s">
        <v>31047</v>
      </c>
      <c r="M4462" s="1">
        <v>39024</v>
      </c>
      <c r="N4462" t="s">
        <v>61</v>
      </c>
      <c r="O4462" t="s">
        <v>202</v>
      </c>
      <c r="P4462" t="s">
        <v>31048</v>
      </c>
      <c r="Q4462" t="s">
        <v>31049</v>
      </c>
      <c r="R4462">
        <f>LOOKUP(A4462,budget_gross.tsv!A$2:A$8468,budget_gross.tsv!B$2:B$8468)</f>
        <v>149000000</v>
      </c>
      <c r="S4462">
        <f>LOOKUP(A4462,budget_gross.tsv!A$2:A$8468,budget_gross.tsv!C$2:C$8468)</f>
        <v>64665672</v>
      </c>
    </row>
    <row r="4463" spans="1:19" x14ac:dyDescent="0.3">
      <c r="A4463" t="s">
        <v>31050</v>
      </c>
      <c r="B4463" t="s">
        <v>31051</v>
      </c>
      <c r="C4463" t="s">
        <v>31052</v>
      </c>
      <c r="D4463" t="s">
        <v>124</v>
      </c>
      <c r="E4463">
        <v>5.3</v>
      </c>
      <c r="F4463">
        <v>38</v>
      </c>
      <c r="G4463" s="1">
        <v>39434</v>
      </c>
      <c r="H4463" t="s">
        <v>31053</v>
      </c>
      <c r="I4463" t="s">
        <v>31054</v>
      </c>
      <c r="J4463" s="2">
        <v>37091</v>
      </c>
      <c r="K4463" t="s">
        <v>31055</v>
      </c>
      <c r="L4463" t="s">
        <v>31056</v>
      </c>
      <c r="M4463" s="1">
        <v>39323</v>
      </c>
      <c r="N4463" t="s">
        <v>20</v>
      </c>
      <c r="O4463" t="s">
        <v>30707</v>
      </c>
      <c r="P4463" t="s">
        <v>4</v>
      </c>
      <c r="Q4463" t="s">
        <v>31057</v>
      </c>
      <c r="R4463">
        <f>LOOKUP(A4463,budget_gross.tsv!A$2:A$8468,budget_gross.tsv!B$2:B$8468)</f>
        <v>32844290</v>
      </c>
      <c r="S4463">
        <f>LOOKUP(A4463,budget_gross.tsv!A$2:A$8468,budget_gross.tsv!C$2:C$8468)</f>
        <v>0</v>
      </c>
    </row>
    <row r="4464" spans="1:19" x14ac:dyDescent="0.3">
      <c r="A4464" t="s">
        <v>31058</v>
      </c>
      <c r="B4464" t="s">
        <v>31059</v>
      </c>
      <c r="C4464" t="s">
        <v>31060</v>
      </c>
      <c r="D4464" t="s">
        <v>124</v>
      </c>
      <c r="E4464">
        <v>5.5</v>
      </c>
      <c r="F4464">
        <v>36</v>
      </c>
      <c r="G4464" s="1">
        <v>39098</v>
      </c>
      <c r="H4464" t="s">
        <v>407</v>
      </c>
      <c r="I4464" t="s">
        <v>31061</v>
      </c>
      <c r="J4464" s="2">
        <v>39231</v>
      </c>
      <c r="K4464" t="s">
        <v>31062</v>
      </c>
      <c r="L4464" t="s">
        <v>31063</v>
      </c>
      <c r="M4464" s="1">
        <v>38996</v>
      </c>
      <c r="N4464" t="s">
        <v>192</v>
      </c>
      <c r="O4464" t="s">
        <v>673</v>
      </c>
      <c r="P4464" t="s">
        <v>252</v>
      </c>
      <c r="Q4464" t="s">
        <v>31064</v>
      </c>
      <c r="R4464">
        <f>LOOKUP(A4464,budget_gross.tsv!A$2:A$8468,budget_gross.tsv!B$2:B$8468)</f>
        <v>12000000</v>
      </c>
      <c r="S4464">
        <f>LOOKUP(A4464,budget_gross.tsv!A$2:A$8468,budget_gross.tsv!C$2:C$8468)</f>
        <v>28435406</v>
      </c>
    </row>
    <row r="4465" spans="1:19" x14ac:dyDescent="0.3">
      <c r="A4465" t="s">
        <v>31065</v>
      </c>
      <c r="B4465" t="s">
        <v>31066</v>
      </c>
      <c r="C4465" t="s">
        <v>31067</v>
      </c>
      <c r="D4465" t="s">
        <v>124</v>
      </c>
      <c r="E4465">
        <v>6.5</v>
      </c>
      <c r="F4465">
        <v>54</v>
      </c>
      <c r="G4465" s="1">
        <v>39756</v>
      </c>
      <c r="H4465" t="s">
        <v>480</v>
      </c>
      <c r="I4465" t="s">
        <v>31068</v>
      </c>
      <c r="J4465" s="2">
        <v>176438</v>
      </c>
      <c r="K4465" t="s">
        <v>31069</v>
      </c>
      <c r="L4465" t="s">
        <v>4896</v>
      </c>
      <c r="M4465" s="1">
        <v>39619</v>
      </c>
      <c r="N4465" t="s">
        <v>834</v>
      </c>
      <c r="O4465" t="s">
        <v>74</v>
      </c>
      <c r="P4465" t="s">
        <v>1407</v>
      </c>
      <c r="Q4465" t="s">
        <v>31070</v>
      </c>
      <c r="R4465">
        <f>LOOKUP(A4465,budget_gross.tsv!A$2:A$8468,budget_gross.tsv!B$2:B$8468)</f>
        <v>80000000</v>
      </c>
      <c r="S4465">
        <f>LOOKUP(A4465,budget_gross.tsv!A$2:A$8468,budget_gross.tsv!C$2:C$8468)</f>
        <v>130319208</v>
      </c>
    </row>
    <row r="4466" spans="1:19" x14ac:dyDescent="0.3">
      <c r="A4466" t="s">
        <v>31071</v>
      </c>
      <c r="B4466" t="s">
        <v>31072</v>
      </c>
      <c r="C4466" t="s">
        <v>31073</v>
      </c>
      <c r="D4466" t="s">
        <v>217</v>
      </c>
      <c r="E4466">
        <v>7.9</v>
      </c>
      <c r="F4466">
        <v>81</v>
      </c>
      <c r="G4466" s="1">
        <v>39294</v>
      </c>
      <c r="H4466" t="s">
        <v>31074</v>
      </c>
      <c r="I4466" t="s">
        <v>31075</v>
      </c>
      <c r="J4466" s="2">
        <v>383858</v>
      </c>
      <c r="K4466" t="s">
        <v>31076</v>
      </c>
      <c r="L4466" t="s">
        <v>455</v>
      </c>
      <c r="M4466" s="1">
        <v>39192</v>
      </c>
      <c r="N4466" t="s">
        <v>1240</v>
      </c>
      <c r="O4466" t="s">
        <v>2450</v>
      </c>
      <c r="P4466" t="s">
        <v>699</v>
      </c>
      <c r="Q4466" t="s">
        <v>31077</v>
      </c>
      <c r="R4466">
        <f>LOOKUP(A4466,budget_gross.tsv!A$2:A$8468,budget_gross.tsv!B$2:B$8468)</f>
        <v>0</v>
      </c>
      <c r="S4466" t="str">
        <f>LOOKUP(A4466,budget_gross.tsv!A$2:A$8468,budget_gross.tsv!C$2:C$8468)</f>
        <v>GBP8,000,000</v>
      </c>
    </row>
    <row r="4467" spans="1:19" x14ac:dyDescent="0.3">
      <c r="A4467" t="s">
        <v>31078</v>
      </c>
      <c r="B4467" t="s">
        <v>31079</v>
      </c>
      <c r="C4467" t="s">
        <v>31080</v>
      </c>
      <c r="D4467" t="s">
        <v>124</v>
      </c>
      <c r="E4467">
        <v>6.7</v>
      </c>
      <c r="F4467">
        <v>47</v>
      </c>
      <c r="G4467" s="1">
        <v>38755</v>
      </c>
      <c r="H4467" t="s">
        <v>8302</v>
      </c>
      <c r="I4467" t="s">
        <v>31081</v>
      </c>
      <c r="J4467" s="2">
        <v>87093</v>
      </c>
      <c r="K4467" t="s">
        <v>31082</v>
      </c>
      <c r="L4467" t="s">
        <v>3214</v>
      </c>
      <c r="M4467" s="1">
        <v>38611</v>
      </c>
      <c r="N4467" t="s">
        <v>448</v>
      </c>
      <c r="O4467" t="s">
        <v>7347</v>
      </c>
      <c r="P4467" t="s">
        <v>310</v>
      </c>
      <c r="Q4467" t="s">
        <v>31083</v>
      </c>
      <c r="R4467">
        <f>LOOKUP(A4467,budget_gross.tsv!A$2:A$8468,budget_gross.tsv!B$2:B$8468)</f>
        <v>58000000</v>
      </c>
      <c r="S4467">
        <f>LOOKUP(A4467,budget_gross.tsv!A$2:A$8468,budget_gross.tsv!C$2:C$8468)</f>
        <v>48318130</v>
      </c>
    </row>
    <row r="4468" spans="1:19" x14ac:dyDescent="0.3">
      <c r="A4468" t="s">
        <v>31084</v>
      </c>
      <c r="B4468" t="s">
        <v>31085</v>
      </c>
      <c r="C4468" t="s">
        <v>31086</v>
      </c>
      <c r="D4468" t="s">
        <v>217</v>
      </c>
      <c r="E4468">
        <v>7.8</v>
      </c>
      <c r="F4468">
        <v>53</v>
      </c>
      <c r="G4468" s="1">
        <v>38986</v>
      </c>
      <c r="H4468" t="s">
        <v>4</v>
      </c>
      <c r="I4468" t="s">
        <v>31087</v>
      </c>
      <c r="J4468" s="2">
        <v>274726</v>
      </c>
      <c r="K4468" t="s">
        <v>31088</v>
      </c>
      <c r="L4468" t="s">
        <v>6713</v>
      </c>
      <c r="M4468" s="1">
        <v>38814</v>
      </c>
      <c r="N4468" t="s">
        <v>834</v>
      </c>
      <c r="O4468" t="s">
        <v>222</v>
      </c>
      <c r="P4468" t="s">
        <v>7130</v>
      </c>
      <c r="Q4468" t="s">
        <v>31089</v>
      </c>
      <c r="R4468">
        <f>LOOKUP(A4468,budget_gross.tsv!A$2:A$8468,budget_gross.tsv!B$2:B$8468)</f>
        <v>27000000</v>
      </c>
      <c r="S4468">
        <f>LOOKUP(A4468,budget_gross.tsv!A$2:A$8468,budget_gross.tsv!C$2:C$8468)</f>
        <v>22494487</v>
      </c>
    </row>
    <row r="4469" spans="1:19" x14ac:dyDescent="0.3">
      <c r="A4469" t="s">
        <v>31090</v>
      </c>
      <c r="B4469" t="s">
        <v>31091</v>
      </c>
      <c r="C4469" t="s">
        <v>31092</v>
      </c>
      <c r="D4469" t="s">
        <v>4</v>
      </c>
      <c r="E4469">
        <v>6.2</v>
      </c>
      <c r="F4469">
        <v>55</v>
      </c>
      <c r="G4469" s="1">
        <v>39707</v>
      </c>
      <c r="H4469" t="s">
        <v>31093</v>
      </c>
      <c r="I4469" t="s">
        <v>31094</v>
      </c>
      <c r="J4469" s="2">
        <v>3939</v>
      </c>
      <c r="K4469" t="s">
        <v>31095</v>
      </c>
      <c r="L4469" t="s">
        <v>31096</v>
      </c>
      <c r="M4469" s="1">
        <v>40142</v>
      </c>
      <c r="N4469" t="s">
        <v>280</v>
      </c>
      <c r="O4469" t="s">
        <v>3597</v>
      </c>
      <c r="P4469" t="s">
        <v>4</v>
      </c>
      <c r="Q4469" t="s">
        <v>31097</v>
      </c>
      <c r="R4469">
        <f>LOOKUP(A4469,budget_gross.tsv!A$2:A$8468,budget_gross.tsv!B$2:B$8468)</f>
        <v>0</v>
      </c>
      <c r="S4469" t="str">
        <f>LOOKUP(A4469,budget_gross.tsv!A$2:A$8468,budget_gross.tsv!C$2:C$8468)</f>
        <v>EU2,000</v>
      </c>
    </row>
    <row r="4470" spans="1:19" x14ac:dyDescent="0.3">
      <c r="A4470" t="s">
        <v>31098</v>
      </c>
      <c r="B4470" t="s">
        <v>31099</v>
      </c>
      <c r="C4470" t="s">
        <v>31100</v>
      </c>
      <c r="D4470" t="s">
        <v>4</v>
      </c>
      <c r="E4470">
        <v>5.0999999999999996</v>
      </c>
      <c r="F4470" t="s">
        <v>4</v>
      </c>
      <c r="G4470" s="1">
        <v>39574</v>
      </c>
      <c r="H4470" t="s">
        <v>4527</v>
      </c>
      <c r="I4470" t="s">
        <v>31101</v>
      </c>
      <c r="J4470">
        <v>160</v>
      </c>
      <c r="K4470" t="s">
        <v>31102</v>
      </c>
      <c r="L4470" t="s">
        <v>31103</v>
      </c>
      <c r="M4470" s="1">
        <v>38808</v>
      </c>
      <c r="N4470" t="s">
        <v>1037</v>
      </c>
      <c r="O4470" t="s">
        <v>21</v>
      </c>
      <c r="P4470" t="s">
        <v>32</v>
      </c>
      <c r="R4470">
        <f>LOOKUP(A4470,budget_gross.tsv!A$2:A$8468,budget_gross.tsv!B$2:B$8468)</f>
        <v>0</v>
      </c>
      <c r="S4470">
        <f>LOOKUP(A4470,budget_gross.tsv!A$2:A$8468,budget_gross.tsv!C$2:C$8468)</f>
        <v>0</v>
      </c>
    </row>
    <row r="4471" spans="1:19" x14ac:dyDescent="0.3">
      <c r="A4471" t="s">
        <v>31104</v>
      </c>
      <c r="B4471" t="s">
        <v>31105</v>
      </c>
      <c r="C4471" t="s">
        <v>31106</v>
      </c>
      <c r="D4471" t="s">
        <v>217</v>
      </c>
      <c r="E4471">
        <v>7.3</v>
      </c>
      <c r="F4471">
        <v>38</v>
      </c>
      <c r="G4471" s="1">
        <v>39560</v>
      </c>
      <c r="H4471" t="s">
        <v>6351</v>
      </c>
      <c r="I4471" t="s">
        <v>31107</v>
      </c>
      <c r="J4471" s="2">
        <v>10590</v>
      </c>
      <c r="K4471" t="s">
        <v>31108</v>
      </c>
      <c r="L4471" t="s">
        <v>14241</v>
      </c>
      <c r="M4471" s="1">
        <v>38996</v>
      </c>
      <c r="N4471" t="s">
        <v>448</v>
      </c>
      <c r="O4471" t="s">
        <v>573</v>
      </c>
      <c r="P4471" t="s">
        <v>593</v>
      </c>
      <c r="Q4471" t="s">
        <v>31109</v>
      </c>
      <c r="R4471">
        <f>LOOKUP(A4471,budget_gross.tsv!A$2:A$8468,budget_gross.tsv!B$2:B$8468)</f>
        <v>5000000</v>
      </c>
      <c r="S4471">
        <f>LOOKUP(A4471,budget_gross.tsv!A$2:A$8468,budget_gross.tsv!C$2:C$8468)</f>
        <v>0</v>
      </c>
    </row>
    <row r="4472" spans="1:19" x14ac:dyDescent="0.3">
      <c r="A4472" t="s">
        <v>31110</v>
      </c>
      <c r="B4472" t="s">
        <v>31111</v>
      </c>
      <c r="C4472" t="s">
        <v>31112</v>
      </c>
      <c r="D4472" t="s">
        <v>217</v>
      </c>
      <c r="E4472">
        <v>7.4</v>
      </c>
      <c r="F4472">
        <v>73</v>
      </c>
      <c r="G4472" s="1">
        <v>39718</v>
      </c>
      <c r="H4472" t="s">
        <v>525</v>
      </c>
      <c r="I4472" t="s">
        <v>31113</v>
      </c>
      <c r="J4472" s="2">
        <v>38858</v>
      </c>
      <c r="K4472" t="s">
        <v>31114</v>
      </c>
      <c r="L4472" t="s">
        <v>27282</v>
      </c>
      <c r="M4472" s="1">
        <v>40151</v>
      </c>
      <c r="N4472" t="s">
        <v>3089</v>
      </c>
      <c r="O4472" t="s">
        <v>376</v>
      </c>
      <c r="P4472" t="s">
        <v>31115</v>
      </c>
      <c r="Q4472" t="s">
        <v>31116</v>
      </c>
      <c r="R4472">
        <f>LOOKUP(A4472,budget_gross.tsv!A$2:A$8468,budget_gross.tsv!B$2:B$8468)</f>
        <v>553632000</v>
      </c>
      <c r="S4472">
        <f>LOOKUP(A4472,budget_gross.tsv!A$2:A$8468,budget_gross.tsv!C$2:C$8468)</f>
        <v>627047</v>
      </c>
    </row>
    <row r="4473" spans="1:19" x14ac:dyDescent="0.3">
      <c r="A4473" t="s">
        <v>31117</v>
      </c>
      <c r="B4473" t="s">
        <v>31118</v>
      </c>
      <c r="C4473" t="s">
        <v>31119</v>
      </c>
      <c r="D4473" t="s">
        <v>4</v>
      </c>
      <c r="E4473">
        <v>7.1</v>
      </c>
      <c r="F4473" t="s">
        <v>4</v>
      </c>
      <c r="G4473" s="1">
        <v>39644</v>
      </c>
      <c r="H4473" t="s">
        <v>31120</v>
      </c>
      <c r="I4473" t="s">
        <v>31121</v>
      </c>
      <c r="J4473">
        <v>229</v>
      </c>
      <c r="K4473" t="s">
        <v>31122</v>
      </c>
      <c r="L4473" t="s">
        <v>31123</v>
      </c>
      <c r="M4473" s="1">
        <v>39584</v>
      </c>
      <c r="N4473" t="s">
        <v>291</v>
      </c>
      <c r="O4473" t="s">
        <v>31124</v>
      </c>
      <c r="P4473" t="s">
        <v>10600</v>
      </c>
      <c r="Q4473" t="s">
        <v>31125</v>
      </c>
      <c r="R4473">
        <f>LOOKUP(A4473,budget_gross.tsv!A$2:A$8468,budget_gross.tsv!B$2:B$8468)</f>
        <v>0</v>
      </c>
      <c r="S4473">
        <f>LOOKUP(A4473,budget_gross.tsv!A$2:A$8468,budget_gross.tsv!C$2:C$8468)</f>
        <v>0</v>
      </c>
    </row>
    <row r="4474" spans="1:19" x14ac:dyDescent="0.3">
      <c r="A4474" t="s">
        <v>31126</v>
      </c>
      <c r="B4474" t="s">
        <v>31127</v>
      </c>
      <c r="C4474" t="s">
        <v>31128</v>
      </c>
      <c r="D4474" t="s">
        <v>124</v>
      </c>
      <c r="E4474">
        <v>4.5</v>
      </c>
      <c r="F4474">
        <v>33</v>
      </c>
      <c r="G4474" s="1">
        <v>39637</v>
      </c>
      <c r="H4474" t="s">
        <v>559</v>
      </c>
      <c r="I4474" t="s">
        <v>31129</v>
      </c>
      <c r="J4474" s="2">
        <v>55003</v>
      </c>
      <c r="K4474" t="s">
        <v>31130</v>
      </c>
      <c r="L4474" t="s">
        <v>31131</v>
      </c>
      <c r="M4474" s="1">
        <v>39535</v>
      </c>
      <c r="N4474" t="s">
        <v>5133</v>
      </c>
      <c r="O4474" t="s">
        <v>2210</v>
      </c>
      <c r="P4474" t="s">
        <v>32</v>
      </c>
      <c r="Q4474" t="s">
        <v>31132</v>
      </c>
      <c r="R4474">
        <f>LOOKUP(A4474,budget_gross.tsv!A$2:A$8468,budget_gross.tsv!B$2:B$8468)</f>
        <v>35000000</v>
      </c>
      <c r="S4474">
        <f>LOOKUP(A4474,budget_gross.tsv!A$2:A$8468,budget_gross.tsv!C$2:C$8468)</f>
        <v>25871834</v>
      </c>
    </row>
    <row r="4475" spans="1:19" x14ac:dyDescent="0.3">
      <c r="A4475" t="s">
        <v>31133</v>
      </c>
      <c r="B4475" t="s">
        <v>31134</v>
      </c>
      <c r="C4475" t="s">
        <v>31135</v>
      </c>
      <c r="D4475" t="s">
        <v>217</v>
      </c>
      <c r="E4475">
        <v>6.9</v>
      </c>
      <c r="F4475">
        <v>53</v>
      </c>
      <c r="G4475" s="1">
        <v>39203</v>
      </c>
      <c r="H4475" t="s">
        <v>218</v>
      </c>
      <c r="I4475" t="s">
        <v>31136</v>
      </c>
      <c r="J4475" s="2">
        <v>91311</v>
      </c>
      <c r="K4475" t="s">
        <v>31137</v>
      </c>
      <c r="L4475" t="s">
        <v>8167</v>
      </c>
      <c r="M4475" s="1">
        <v>39094</v>
      </c>
      <c r="N4475" t="s">
        <v>350</v>
      </c>
      <c r="O4475" t="s">
        <v>934</v>
      </c>
      <c r="P4475" t="s">
        <v>757</v>
      </c>
      <c r="Q4475" t="s">
        <v>31138</v>
      </c>
      <c r="R4475">
        <f>LOOKUP(A4475,budget_gross.tsv!A$2:A$8468,budget_gross.tsv!B$2:B$8468)</f>
        <v>15229325</v>
      </c>
      <c r="S4475">
        <f>LOOKUP(A4475,budget_gross.tsv!A$2:A$8468,budget_gross.tsv!C$2:C$8468)</f>
        <v>0</v>
      </c>
    </row>
    <row r="4476" spans="1:19" x14ac:dyDescent="0.3">
      <c r="A4476" t="s">
        <v>31139</v>
      </c>
      <c r="B4476" t="s">
        <v>31140</v>
      </c>
      <c r="C4476" t="s">
        <v>31141</v>
      </c>
      <c r="D4476" t="s">
        <v>217</v>
      </c>
      <c r="E4476">
        <v>6</v>
      </c>
      <c r="F4476">
        <v>57</v>
      </c>
      <c r="G4476" s="1">
        <v>39609</v>
      </c>
      <c r="H4476" t="s">
        <v>5559</v>
      </c>
      <c r="I4476" t="s">
        <v>31142</v>
      </c>
      <c r="J4476" s="2">
        <v>5069</v>
      </c>
      <c r="K4476" t="s">
        <v>31143</v>
      </c>
      <c r="L4476" t="s">
        <v>31144</v>
      </c>
      <c r="M4476" s="1">
        <v>39240</v>
      </c>
      <c r="N4476" t="s">
        <v>591</v>
      </c>
      <c r="O4476" t="s">
        <v>370</v>
      </c>
      <c r="P4476" t="s">
        <v>4</v>
      </c>
      <c r="Q4476" t="s">
        <v>31145</v>
      </c>
      <c r="R4476">
        <f>LOOKUP(A4476,budget_gross.tsv!A$2:A$8468,budget_gross.tsv!B$2:B$8468)</f>
        <v>5400000</v>
      </c>
      <c r="S4476">
        <f>LOOKUP(A4476,budget_gross.tsv!A$2:A$8468,budget_gross.tsv!C$2:C$8468)</f>
        <v>8114669</v>
      </c>
    </row>
    <row r="4477" spans="1:19" x14ac:dyDescent="0.3">
      <c r="A4477" t="s">
        <v>31146</v>
      </c>
      <c r="B4477" t="s">
        <v>31147</v>
      </c>
      <c r="C4477" t="s">
        <v>31148</v>
      </c>
      <c r="D4477" t="s">
        <v>217</v>
      </c>
      <c r="E4477">
        <v>6.9</v>
      </c>
      <c r="F4477">
        <v>59</v>
      </c>
      <c r="G4477" s="1">
        <v>34248</v>
      </c>
      <c r="H4477" t="s">
        <v>31149</v>
      </c>
      <c r="I4477" t="s">
        <v>31150</v>
      </c>
      <c r="J4477">
        <v>873</v>
      </c>
      <c r="K4477" t="s">
        <v>31151</v>
      </c>
      <c r="L4477" t="s">
        <v>31152</v>
      </c>
      <c r="M4477" s="1">
        <v>38296</v>
      </c>
      <c r="N4477" t="s">
        <v>1666</v>
      </c>
      <c r="O4477" t="s">
        <v>1758</v>
      </c>
      <c r="P4477" t="s">
        <v>11</v>
      </c>
      <c r="Q4477" t="s">
        <v>31153</v>
      </c>
      <c r="R4477">
        <f>LOOKUP(A4477,budget_gross.tsv!A$2:A$8468,budget_gross.tsv!B$2:B$8468)</f>
        <v>728243</v>
      </c>
      <c r="S4477">
        <f>LOOKUP(A4477,budget_gross.tsv!A$2:A$8468,budget_gross.tsv!C$2:C$8468)</f>
        <v>0</v>
      </c>
    </row>
    <row r="4478" spans="1:19" x14ac:dyDescent="0.3">
      <c r="A4478" t="s">
        <v>31154</v>
      </c>
      <c r="B4478" t="s">
        <v>31155</v>
      </c>
      <c r="C4478" t="s">
        <v>31156</v>
      </c>
      <c r="D4478" t="s">
        <v>124</v>
      </c>
      <c r="E4478">
        <v>4.3</v>
      </c>
      <c r="F4478">
        <v>26</v>
      </c>
      <c r="G4478" s="1">
        <v>39028</v>
      </c>
      <c r="H4478" t="s">
        <v>29686</v>
      </c>
      <c r="I4478" t="s">
        <v>31157</v>
      </c>
      <c r="J4478" s="2">
        <v>42172</v>
      </c>
      <c r="K4478" t="s">
        <v>31158</v>
      </c>
      <c r="L4478" t="s">
        <v>30490</v>
      </c>
      <c r="M4478" s="1">
        <v>38912</v>
      </c>
      <c r="N4478" t="s">
        <v>411</v>
      </c>
      <c r="O4478" t="s">
        <v>573</v>
      </c>
      <c r="P4478" t="s">
        <v>8103</v>
      </c>
      <c r="Q4478" t="s">
        <v>31159</v>
      </c>
      <c r="R4478">
        <f>LOOKUP(A4478,budget_gross.tsv!A$2:A$8468,budget_gross.tsv!B$2:B$8468)</f>
        <v>64000000</v>
      </c>
      <c r="S4478">
        <f>LOOKUP(A4478,budget_gross.tsv!A$2:A$8468,budget_gross.tsv!C$2:C$8468)</f>
        <v>58645052</v>
      </c>
    </row>
    <row r="4479" spans="1:19" x14ac:dyDescent="0.3">
      <c r="A4479" t="s">
        <v>31160</v>
      </c>
      <c r="B4479" t="s">
        <v>31161</v>
      </c>
      <c r="C4479" t="s">
        <v>31162</v>
      </c>
      <c r="D4479" t="s">
        <v>217</v>
      </c>
      <c r="E4479">
        <v>6</v>
      </c>
      <c r="F4479">
        <v>65</v>
      </c>
      <c r="G4479" s="1">
        <v>39056</v>
      </c>
      <c r="H4479" t="s">
        <v>178</v>
      </c>
      <c r="I4479" t="s">
        <v>31163</v>
      </c>
      <c r="J4479" s="2">
        <v>97067</v>
      </c>
      <c r="K4479" t="s">
        <v>31164</v>
      </c>
      <c r="L4479" t="s">
        <v>11559</v>
      </c>
      <c r="M4479" s="1">
        <v>38926</v>
      </c>
      <c r="N4479" t="s">
        <v>1766</v>
      </c>
      <c r="O4479" t="s">
        <v>182</v>
      </c>
      <c r="P4479" t="s">
        <v>611</v>
      </c>
      <c r="Q4479" t="s">
        <v>31165</v>
      </c>
      <c r="R4479">
        <f>LOOKUP(A4479,budget_gross.tsv!A$2:A$8468,budget_gross.tsv!B$2:B$8468)</f>
        <v>135000000</v>
      </c>
      <c r="S4479">
        <f>LOOKUP(A4479,budget_gross.tsv!A$2:A$8468,budget_gross.tsv!C$2:C$8468)</f>
        <v>63450470</v>
      </c>
    </row>
    <row r="4480" spans="1:19" x14ac:dyDescent="0.3">
      <c r="A4480" t="s">
        <v>31166</v>
      </c>
      <c r="B4480" t="s">
        <v>31167</v>
      </c>
      <c r="C4480" t="s">
        <v>31168</v>
      </c>
      <c r="D4480" t="s">
        <v>124</v>
      </c>
      <c r="E4480">
        <v>4.9000000000000004</v>
      </c>
      <c r="F4480">
        <v>27</v>
      </c>
      <c r="G4480" s="1">
        <v>39801</v>
      </c>
      <c r="H4480" t="s">
        <v>31169</v>
      </c>
      <c r="I4480" t="s">
        <v>31170</v>
      </c>
      <c r="J4480" s="2">
        <v>17607</v>
      </c>
      <c r="K4480" t="s">
        <v>31171</v>
      </c>
      <c r="L4480" t="s">
        <v>31172</v>
      </c>
      <c r="M4480" s="1">
        <v>39703</v>
      </c>
      <c r="N4480" t="s">
        <v>210</v>
      </c>
      <c r="O4480" t="s">
        <v>42</v>
      </c>
      <c r="P4480" t="s">
        <v>4744</v>
      </c>
      <c r="Q4480" t="s">
        <v>31173</v>
      </c>
      <c r="R4480">
        <f>LOOKUP(A4480,budget_gross.tsv!A$2:A$8468,budget_gross.tsv!B$2:B$8468)</f>
        <v>16500000</v>
      </c>
      <c r="S4480">
        <f>LOOKUP(A4480,budget_gross.tsv!A$2:A$8468,budget_gross.tsv!C$2:C$8468)</f>
        <v>26902075</v>
      </c>
    </row>
    <row r="4481" spans="1:19" x14ac:dyDescent="0.3">
      <c r="A4481" t="s">
        <v>31174</v>
      </c>
      <c r="B4481" t="s">
        <v>31175</v>
      </c>
      <c r="C4481" t="s">
        <v>31176</v>
      </c>
      <c r="D4481" t="s">
        <v>4</v>
      </c>
      <c r="E4481">
        <v>7.1</v>
      </c>
      <c r="F4481">
        <v>59</v>
      </c>
      <c r="G4481" s="1">
        <v>40049</v>
      </c>
      <c r="H4481" t="s">
        <v>31177</v>
      </c>
      <c r="I4481" t="s">
        <v>31178</v>
      </c>
      <c r="J4481" s="2">
        <v>1172</v>
      </c>
      <c r="K4481" t="s">
        <v>31179</v>
      </c>
      <c r="L4481" t="s">
        <v>31180</v>
      </c>
      <c r="M4481" s="1">
        <v>39662</v>
      </c>
      <c r="N4481" t="s">
        <v>20</v>
      </c>
      <c r="O4481" t="s">
        <v>361</v>
      </c>
      <c r="P4481" t="s">
        <v>3436</v>
      </c>
      <c r="Q4481" t="s">
        <v>31181</v>
      </c>
      <c r="R4481">
        <f>LOOKUP(A4481,budget_gross.tsv!A$2:A$8468,budget_gross.tsv!B$2:B$8468)</f>
        <v>56386</v>
      </c>
      <c r="S4481">
        <f>LOOKUP(A4481,budget_gross.tsv!A$2:A$8468,budget_gross.tsv!C$2:C$8468)</f>
        <v>0</v>
      </c>
    </row>
    <row r="4482" spans="1:19" x14ac:dyDescent="0.3">
      <c r="A4482" t="s">
        <v>31182</v>
      </c>
      <c r="B4482" t="s">
        <v>31183</v>
      </c>
      <c r="C4482" t="s">
        <v>31184</v>
      </c>
      <c r="D4482" t="s">
        <v>217</v>
      </c>
      <c r="E4482">
        <v>6.9</v>
      </c>
      <c r="F4482">
        <v>61</v>
      </c>
      <c r="G4482" s="1">
        <v>39882</v>
      </c>
      <c r="H4482" t="s">
        <v>178</v>
      </c>
      <c r="I4482" t="s">
        <v>31185</v>
      </c>
      <c r="J4482" s="2">
        <v>201697</v>
      </c>
      <c r="K4482" t="s">
        <v>31186</v>
      </c>
      <c r="L4482" t="s">
        <v>4839</v>
      </c>
      <c r="M4482" s="1">
        <v>39759</v>
      </c>
      <c r="N4482" t="s">
        <v>30</v>
      </c>
      <c r="O4482" t="s">
        <v>370</v>
      </c>
      <c r="P4482" t="s">
        <v>869</v>
      </c>
      <c r="Q4482" t="s">
        <v>31187</v>
      </c>
      <c r="R4482">
        <f>LOOKUP(A4482,budget_gross.tsv!A$2:A$8468,budget_gross.tsv!B$2:B$8468)</f>
        <v>28000000</v>
      </c>
      <c r="S4482">
        <f>LOOKUP(A4482,budget_gross.tsv!A$2:A$8468,budget_gross.tsv!C$2:C$8468)</f>
        <v>67294270</v>
      </c>
    </row>
    <row r="4483" spans="1:19" x14ac:dyDescent="0.3">
      <c r="A4483" t="s">
        <v>31188</v>
      </c>
      <c r="B4483" t="s">
        <v>31189</v>
      </c>
      <c r="C4483" t="s">
        <v>31190</v>
      </c>
      <c r="D4483" t="s">
        <v>217</v>
      </c>
      <c r="E4483">
        <v>7.1</v>
      </c>
      <c r="F4483">
        <v>56</v>
      </c>
      <c r="G4483" s="1">
        <v>39439</v>
      </c>
      <c r="H4483" t="s">
        <v>178</v>
      </c>
      <c r="I4483" t="s">
        <v>31191</v>
      </c>
      <c r="J4483" s="2">
        <v>106114</v>
      </c>
      <c r="K4483" t="s">
        <v>31192</v>
      </c>
      <c r="L4483" t="s">
        <v>1733</v>
      </c>
      <c r="M4483" s="1">
        <v>39353</v>
      </c>
      <c r="N4483" t="s">
        <v>834</v>
      </c>
      <c r="O4483" t="s">
        <v>1183</v>
      </c>
      <c r="P4483" t="s">
        <v>321</v>
      </c>
      <c r="Q4483" t="s">
        <v>31193</v>
      </c>
      <c r="R4483">
        <f>LOOKUP(A4483,budget_gross.tsv!A$2:A$8468,budget_gross.tsv!B$2:B$8468)</f>
        <v>70000000</v>
      </c>
      <c r="S4483">
        <f>LOOKUP(A4483,budget_gross.tsv!A$2:A$8468,budget_gross.tsv!C$2:C$8468)</f>
        <v>47536778</v>
      </c>
    </row>
    <row r="4484" spans="1:19" x14ac:dyDescent="0.3">
      <c r="A4484" t="s">
        <v>31194</v>
      </c>
      <c r="B4484" t="s">
        <v>31195</v>
      </c>
      <c r="C4484" t="s">
        <v>31196</v>
      </c>
      <c r="D4484" t="s">
        <v>68</v>
      </c>
      <c r="E4484">
        <v>7.8</v>
      </c>
      <c r="F4484">
        <v>83</v>
      </c>
      <c r="G4484" s="1">
        <v>40260</v>
      </c>
      <c r="H4484" t="s">
        <v>167</v>
      </c>
      <c r="I4484" t="s">
        <v>31197</v>
      </c>
      <c r="J4484" s="2">
        <v>152822</v>
      </c>
      <c r="K4484" t="s">
        <v>31198</v>
      </c>
      <c r="L4484" t="s">
        <v>5469</v>
      </c>
      <c r="M4484" s="1">
        <v>40142</v>
      </c>
      <c r="N4484" t="s">
        <v>1037</v>
      </c>
      <c r="O4484" t="s">
        <v>202</v>
      </c>
      <c r="P4484" t="s">
        <v>31199</v>
      </c>
      <c r="Q4484" t="s">
        <v>31200</v>
      </c>
      <c r="R4484">
        <f>LOOKUP(A4484,budget_gross.tsv!A$2:A$8468,budget_gross.tsv!B$2:B$8468)</f>
        <v>40000000</v>
      </c>
      <c r="S4484">
        <f>LOOKUP(A4484,budget_gross.tsv!A$2:A$8468,budget_gross.tsv!C$2:C$8468)</f>
        <v>21002919</v>
      </c>
    </row>
    <row r="4485" spans="1:19" x14ac:dyDescent="0.3">
      <c r="A4485" t="s">
        <v>31201</v>
      </c>
      <c r="B4485" t="s">
        <v>31202</v>
      </c>
      <c r="C4485" t="s">
        <v>31203</v>
      </c>
      <c r="D4485" t="s">
        <v>124</v>
      </c>
      <c r="E4485">
        <v>3.6</v>
      </c>
      <c r="F4485">
        <v>27</v>
      </c>
      <c r="G4485" s="1">
        <v>38741</v>
      </c>
      <c r="H4485" t="s">
        <v>1762</v>
      </c>
      <c r="I4485" t="s">
        <v>31204</v>
      </c>
      <c r="J4485" s="2">
        <v>30713</v>
      </c>
      <c r="K4485" t="s">
        <v>31205</v>
      </c>
      <c r="L4485" t="s">
        <v>31206</v>
      </c>
      <c r="M4485" s="1">
        <v>38639</v>
      </c>
      <c r="N4485" t="s">
        <v>291</v>
      </c>
      <c r="O4485" t="s">
        <v>2481</v>
      </c>
      <c r="P4485" t="s">
        <v>3436</v>
      </c>
      <c r="Q4485" t="s">
        <v>31207</v>
      </c>
      <c r="R4485">
        <f>LOOKUP(A4485,budget_gross.tsv!A$2:A$8468,budget_gross.tsv!B$2:B$8468)</f>
        <v>18000000</v>
      </c>
      <c r="S4485">
        <f>LOOKUP(A4485,budget_gross.tsv!A$2:A$8468,budget_gross.tsv!C$2:C$8468)</f>
        <v>29511112</v>
      </c>
    </row>
    <row r="4486" spans="1:19" x14ac:dyDescent="0.3">
      <c r="A4486" t="s">
        <v>31208</v>
      </c>
      <c r="B4486" t="s">
        <v>31209</v>
      </c>
      <c r="C4486" t="s">
        <v>31210</v>
      </c>
      <c r="D4486" t="s">
        <v>217</v>
      </c>
      <c r="E4486">
        <v>6.6</v>
      </c>
      <c r="F4486">
        <v>40</v>
      </c>
      <c r="G4486" s="1">
        <v>38762</v>
      </c>
      <c r="H4486" t="s">
        <v>26915</v>
      </c>
      <c r="I4486" t="s">
        <v>31211</v>
      </c>
      <c r="J4486" s="2">
        <v>200115</v>
      </c>
      <c r="K4486" t="s">
        <v>31212</v>
      </c>
      <c r="L4486" t="s">
        <v>3764</v>
      </c>
      <c r="M4486" s="1">
        <v>38653</v>
      </c>
      <c r="N4486" t="s">
        <v>602</v>
      </c>
      <c r="O4486" t="s">
        <v>2505</v>
      </c>
      <c r="P4486" t="s">
        <v>2602</v>
      </c>
      <c r="Q4486" t="s">
        <v>31213</v>
      </c>
      <c r="R4486">
        <f>LOOKUP(A4486,budget_gross.tsv!A$2:A$8468,budget_gross.tsv!B$2:B$8468)</f>
        <v>4000000</v>
      </c>
      <c r="S4486">
        <f>LOOKUP(A4486,budget_gross.tsv!A$2:A$8468,budget_gross.tsv!C$2:C$8468)</f>
        <v>87039965</v>
      </c>
    </row>
    <row r="4487" spans="1:19" x14ac:dyDescent="0.3">
      <c r="A4487" t="s">
        <v>31214</v>
      </c>
      <c r="B4487" t="s">
        <v>31215</v>
      </c>
      <c r="C4487" t="s">
        <v>31216</v>
      </c>
      <c r="D4487" t="s">
        <v>124</v>
      </c>
      <c r="E4487">
        <v>5</v>
      </c>
      <c r="F4487">
        <v>33</v>
      </c>
      <c r="G4487" s="1">
        <v>39119</v>
      </c>
      <c r="H4487" t="s">
        <v>375</v>
      </c>
      <c r="I4487" t="s">
        <v>31217</v>
      </c>
      <c r="J4487" s="2">
        <v>41039</v>
      </c>
      <c r="K4487" t="s">
        <v>31218</v>
      </c>
      <c r="L4487" t="s">
        <v>31219</v>
      </c>
      <c r="M4487" s="1">
        <v>39003</v>
      </c>
      <c r="N4487" t="s">
        <v>538</v>
      </c>
      <c r="O4487" t="s">
        <v>393</v>
      </c>
      <c r="P4487" t="s">
        <v>593</v>
      </c>
      <c r="Q4487" t="s">
        <v>31220</v>
      </c>
      <c r="R4487">
        <f>LOOKUP(A4487,budget_gross.tsv!A$2:A$8468,budget_gross.tsv!B$2:B$8468)</f>
        <v>20000000</v>
      </c>
      <c r="S4487">
        <f>LOOKUP(A4487,budget_gross.tsv!A$2:A$8468,budget_gross.tsv!C$2:C$8468)</f>
        <v>39143839</v>
      </c>
    </row>
    <row r="4488" spans="1:19" x14ac:dyDescent="0.3">
      <c r="A4488" t="s">
        <v>31221</v>
      </c>
      <c r="B4488" t="s">
        <v>31222</v>
      </c>
      <c r="C4488" t="s">
        <v>31223</v>
      </c>
      <c r="D4488" t="s">
        <v>124</v>
      </c>
      <c r="E4488">
        <v>4.8</v>
      </c>
      <c r="F4488">
        <v>38</v>
      </c>
      <c r="G4488" s="1">
        <v>39140</v>
      </c>
      <c r="H4488" t="s">
        <v>848</v>
      </c>
      <c r="I4488" t="s">
        <v>31224</v>
      </c>
      <c r="J4488" s="2">
        <v>10330</v>
      </c>
      <c r="K4488" t="s">
        <v>31225</v>
      </c>
      <c r="L4488" t="s">
        <v>12070</v>
      </c>
      <c r="M4488" s="1">
        <v>39031</v>
      </c>
      <c r="N4488" t="s">
        <v>61</v>
      </c>
      <c r="O4488" t="s">
        <v>1158</v>
      </c>
      <c r="P4488" t="s">
        <v>4</v>
      </c>
      <c r="Q4488" t="s">
        <v>31226</v>
      </c>
      <c r="R4488">
        <f>LOOKUP(A4488,budget_gross.tsv!A$2:A$8468,budget_gross.tsv!B$2:B$8468)</f>
        <v>15000000</v>
      </c>
      <c r="S4488">
        <f>LOOKUP(A4488,budget_gross.tsv!A$2:A$8468,budget_gross.tsv!C$2:C$8468)</f>
        <v>7749851</v>
      </c>
    </row>
    <row r="4489" spans="1:19" x14ac:dyDescent="0.3">
      <c r="A4489" t="s">
        <v>31227</v>
      </c>
      <c r="B4489" t="s">
        <v>31228</v>
      </c>
      <c r="C4489" t="s">
        <v>31229</v>
      </c>
      <c r="D4489" t="s">
        <v>4</v>
      </c>
      <c r="E4489">
        <v>6.3</v>
      </c>
      <c r="F4489" t="s">
        <v>4</v>
      </c>
      <c r="G4489" s="1">
        <v>39770</v>
      </c>
      <c r="H4489" t="s">
        <v>31230</v>
      </c>
      <c r="I4489" t="s">
        <v>31231</v>
      </c>
      <c r="J4489">
        <v>585</v>
      </c>
      <c r="K4489" t="s">
        <v>31232</v>
      </c>
      <c r="L4489" t="s">
        <v>31233</v>
      </c>
      <c r="M4489" s="1">
        <v>39603</v>
      </c>
      <c r="N4489" t="s">
        <v>664</v>
      </c>
      <c r="O4489" t="s">
        <v>1105</v>
      </c>
      <c r="P4489" t="s">
        <v>31234</v>
      </c>
      <c r="Q4489" t="s">
        <v>31235</v>
      </c>
      <c r="R4489">
        <f>LOOKUP(A4489,budget_gross.tsv!A$2:A$8468,budget_gross.tsv!B$2:B$8468)</f>
        <v>0</v>
      </c>
      <c r="S4489">
        <f>LOOKUP(A4489,budget_gross.tsv!A$2:A$8468,budget_gross.tsv!C$2:C$8468)</f>
        <v>0</v>
      </c>
    </row>
    <row r="4490" spans="1:19" x14ac:dyDescent="0.3">
      <c r="A4490" t="s">
        <v>31236</v>
      </c>
      <c r="B4490" t="s">
        <v>31237</v>
      </c>
      <c r="C4490" t="s">
        <v>31238</v>
      </c>
      <c r="D4490" t="s">
        <v>217</v>
      </c>
      <c r="E4490">
        <v>4.8</v>
      </c>
      <c r="F4490">
        <v>27</v>
      </c>
      <c r="G4490" s="1">
        <v>39980</v>
      </c>
      <c r="H4490" t="s">
        <v>15076</v>
      </c>
      <c r="I4490" t="s">
        <v>31239</v>
      </c>
      <c r="J4490" s="2">
        <v>1024</v>
      </c>
      <c r="K4490" t="s">
        <v>31240</v>
      </c>
      <c r="L4490" t="s">
        <v>31241</v>
      </c>
      <c r="M4490" s="1">
        <v>39885</v>
      </c>
      <c r="N4490" t="s">
        <v>30</v>
      </c>
      <c r="O4490" t="s">
        <v>10935</v>
      </c>
      <c r="P4490" t="s">
        <v>4</v>
      </c>
      <c r="Q4490" t="s">
        <v>31242</v>
      </c>
      <c r="R4490">
        <f>LOOKUP(A4490,budget_gross.tsv!A$2:A$8468,budget_gross.tsv!B$2:B$8468)</f>
        <v>0</v>
      </c>
      <c r="S4490">
        <f>LOOKUP(A4490,budget_gross.tsv!A$2:A$8468,budget_gross.tsv!C$2:C$8468)</f>
        <v>0</v>
      </c>
    </row>
    <row r="4491" spans="1:19" x14ac:dyDescent="0.3">
      <c r="A4491" t="s">
        <v>31243</v>
      </c>
      <c r="B4491" t="s">
        <v>31244</v>
      </c>
      <c r="C4491" t="s">
        <v>31245</v>
      </c>
      <c r="D4491" t="s">
        <v>217</v>
      </c>
      <c r="E4491">
        <v>5.8</v>
      </c>
      <c r="F4491">
        <v>68</v>
      </c>
      <c r="G4491" s="1">
        <v>38972</v>
      </c>
      <c r="H4491" t="s">
        <v>4</v>
      </c>
      <c r="I4491" t="s">
        <v>31246</v>
      </c>
      <c r="J4491" s="2">
        <v>20940</v>
      </c>
      <c r="K4491" t="s">
        <v>31247</v>
      </c>
      <c r="L4491" t="s">
        <v>31248</v>
      </c>
      <c r="M4491" s="1">
        <v>38828</v>
      </c>
      <c r="N4491" t="s">
        <v>563</v>
      </c>
      <c r="O4491" t="s">
        <v>141</v>
      </c>
      <c r="P4491" t="s">
        <v>1019</v>
      </c>
      <c r="Q4491" t="s">
        <v>31249</v>
      </c>
      <c r="R4491">
        <f>LOOKUP(A4491,budget_gross.tsv!A$2:A$8468,budget_gross.tsv!B$2:B$8468)</f>
        <v>6500000</v>
      </c>
      <c r="S4491">
        <f>LOOKUP(A4491,budget_gross.tsv!A$2:A$8468,budget_gross.tsv!C$2:C$8468)</f>
        <v>13367101</v>
      </c>
    </row>
    <row r="4492" spans="1:19" x14ac:dyDescent="0.3">
      <c r="A4492" t="s">
        <v>31250</v>
      </c>
      <c r="B4492" t="s">
        <v>31251</v>
      </c>
      <c r="C4492" t="s">
        <v>31252</v>
      </c>
      <c r="D4492" t="s">
        <v>68</v>
      </c>
      <c r="E4492">
        <v>5.0999999999999996</v>
      </c>
      <c r="F4492">
        <v>41</v>
      </c>
      <c r="G4492" s="1">
        <v>40162</v>
      </c>
      <c r="H4492" t="s">
        <v>287</v>
      </c>
      <c r="I4492" t="s">
        <v>31253</v>
      </c>
      <c r="J4492" s="2">
        <v>35270</v>
      </c>
      <c r="K4492" t="s">
        <v>31254</v>
      </c>
      <c r="L4492" t="s">
        <v>31255</v>
      </c>
      <c r="M4492" s="1">
        <v>40018</v>
      </c>
      <c r="N4492" t="s">
        <v>563</v>
      </c>
      <c r="O4492" t="s">
        <v>474</v>
      </c>
      <c r="P4492" t="s">
        <v>310</v>
      </c>
      <c r="Q4492" t="s">
        <v>31256</v>
      </c>
      <c r="R4492">
        <f>LOOKUP(A4492,budget_gross.tsv!A$2:A$8468,budget_gross.tsv!B$2:B$8468)</f>
        <v>150000000</v>
      </c>
      <c r="S4492">
        <f>LOOKUP(A4492,budget_gross.tsv!A$2:A$8468,budget_gross.tsv!C$2:C$8468)</f>
        <v>119436770</v>
      </c>
    </row>
    <row r="4493" spans="1:19" x14ac:dyDescent="0.3">
      <c r="A4493" t="s">
        <v>31257</v>
      </c>
      <c r="B4493" t="s">
        <v>31258</v>
      </c>
      <c r="C4493" t="s">
        <v>31259</v>
      </c>
      <c r="D4493" t="s">
        <v>217</v>
      </c>
      <c r="E4493">
        <v>6.2</v>
      </c>
      <c r="F4493">
        <v>40</v>
      </c>
      <c r="G4493" s="1">
        <v>39934</v>
      </c>
      <c r="H4493" t="s">
        <v>31093</v>
      </c>
      <c r="I4493" t="s">
        <v>31260</v>
      </c>
      <c r="J4493" s="2">
        <v>5970</v>
      </c>
      <c r="K4493" t="s">
        <v>31261</v>
      </c>
      <c r="L4493" t="s">
        <v>31262</v>
      </c>
      <c r="M4493" s="1">
        <v>39920</v>
      </c>
      <c r="N4493" t="s">
        <v>280</v>
      </c>
      <c r="O4493" t="s">
        <v>13935</v>
      </c>
      <c r="P4493" t="s">
        <v>252</v>
      </c>
      <c r="Q4493" t="s">
        <v>31263</v>
      </c>
      <c r="R4493">
        <f>LOOKUP(A4493,budget_gross.tsv!A$2:A$8468,budget_gross.tsv!B$2:B$8468)</f>
        <v>15000000</v>
      </c>
      <c r="S4493">
        <f>LOOKUP(A4493,budget_gross.tsv!A$2:A$8468,budget_gross.tsv!C$2:C$8468)</f>
        <v>23091</v>
      </c>
    </row>
    <row r="4494" spans="1:19" x14ac:dyDescent="0.3">
      <c r="A4494" t="s">
        <v>31264</v>
      </c>
      <c r="B4494" t="s">
        <v>31265</v>
      </c>
      <c r="C4494" t="s">
        <v>31266</v>
      </c>
      <c r="D4494" t="s">
        <v>4</v>
      </c>
      <c r="E4494">
        <v>7.1</v>
      </c>
      <c r="F4494">
        <v>88</v>
      </c>
      <c r="G4494" s="1">
        <v>40078</v>
      </c>
      <c r="H4494" t="s">
        <v>12424</v>
      </c>
      <c r="I4494" t="s">
        <v>31267</v>
      </c>
      <c r="J4494" s="2">
        <v>2723</v>
      </c>
      <c r="K4494" t="s">
        <v>31268</v>
      </c>
      <c r="L4494" t="s">
        <v>31269</v>
      </c>
      <c r="M4494" s="1">
        <v>39912</v>
      </c>
      <c r="N4494" t="s">
        <v>291</v>
      </c>
      <c r="O4494" t="s">
        <v>42</v>
      </c>
      <c r="P4494" t="s">
        <v>31270</v>
      </c>
      <c r="Q4494" t="s">
        <v>31271</v>
      </c>
      <c r="R4494">
        <f>LOOKUP(A4494,budget_gross.tsv!A$2:A$8468,budget_gross.tsv!B$2:B$8468)</f>
        <v>0</v>
      </c>
      <c r="S4494" t="str">
        <f>LOOKUP(A4494,budget_gross.tsv!A$2:A$8468,budget_gross.tsv!C$2:C$8468)</f>
        <v>EU2,150,000</v>
      </c>
    </row>
    <row r="4495" spans="1:19" x14ac:dyDescent="0.3">
      <c r="A4495" t="s">
        <v>31272</v>
      </c>
      <c r="B4495" t="s">
        <v>31273</v>
      </c>
      <c r="C4495" t="s">
        <v>31274</v>
      </c>
      <c r="D4495" t="s">
        <v>124</v>
      </c>
      <c r="E4495">
        <v>6.7</v>
      </c>
      <c r="F4495">
        <v>62</v>
      </c>
      <c r="G4495" s="1">
        <v>39112</v>
      </c>
      <c r="H4495" t="s">
        <v>848</v>
      </c>
      <c r="I4495" t="s">
        <v>31275</v>
      </c>
      <c r="J4495" s="2">
        <v>9530</v>
      </c>
      <c r="K4495" t="s">
        <v>31276</v>
      </c>
      <c r="L4495" t="s">
        <v>1292</v>
      </c>
      <c r="M4495" s="1">
        <v>39017</v>
      </c>
      <c r="N4495" t="s">
        <v>511</v>
      </c>
      <c r="O4495" t="s">
        <v>351</v>
      </c>
      <c r="P4495" t="s">
        <v>1843</v>
      </c>
      <c r="Q4495" t="s">
        <v>31277</v>
      </c>
      <c r="R4495">
        <f>LOOKUP(A4495,budget_gross.tsv!A$2:A$8468,budget_gross.tsv!B$2:B$8468)</f>
        <v>14000000</v>
      </c>
      <c r="S4495">
        <f>LOOKUP(A4495,budget_gross.tsv!A$2:A$8468,budget_gross.tsv!C$2:C$8468)</f>
        <v>4291965</v>
      </c>
    </row>
    <row r="4496" spans="1:19" x14ac:dyDescent="0.3">
      <c r="A4496" t="s">
        <v>31278</v>
      </c>
      <c r="B4496" t="s">
        <v>31279</v>
      </c>
      <c r="C4496" t="s">
        <v>31280</v>
      </c>
      <c r="D4496" t="s">
        <v>124</v>
      </c>
      <c r="E4496">
        <v>6.8</v>
      </c>
      <c r="F4496">
        <v>64</v>
      </c>
      <c r="G4496" s="1">
        <v>38853</v>
      </c>
      <c r="H4496" t="s">
        <v>848</v>
      </c>
      <c r="I4496" t="s">
        <v>31281</v>
      </c>
      <c r="J4496" s="2">
        <v>11042</v>
      </c>
      <c r="K4496" t="s">
        <v>31282</v>
      </c>
      <c r="L4496" t="s">
        <v>3302</v>
      </c>
      <c r="M4496" s="1">
        <v>38751</v>
      </c>
      <c r="N4496" t="s">
        <v>30</v>
      </c>
      <c r="O4496" t="s">
        <v>141</v>
      </c>
      <c r="P4496" t="s">
        <v>4254</v>
      </c>
      <c r="Q4496" t="s">
        <v>31283</v>
      </c>
      <c r="R4496">
        <f>LOOKUP(A4496,budget_gross.tsv!A$2:A$8468,budget_gross.tsv!B$2:B$8468)</f>
        <v>11425894</v>
      </c>
      <c r="S4496">
        <f>LOOKUP(A4496,budget_gross.tsv!A$2:A$8468,budget_gross.tsv!C$2:C$8468)</f>
        <v>0</v>
      </c>
    </row>
    <row r="4497" spans="1:19" x14ac:dyDescent="0.3">
      <c r="A4497" t="s">
        <v>31284</v>
      </c>
      <c r="B4497" t="s">
        <v>31285</v>
      </c>
      <c r="C4497" t="s">
        <v>31286</v>
      </c>
      <c r="D4497" t="s">
        <v>124</v>
      </c>
      <c r="E4497">
        <v>7.3</v>
      </c>
      <c r="F4497">
        <v>40</v>
      </c>
      <c r="G4497" s="1">
        <v>39259</v>
      </c>
      <c r="H4497" t="s">
        <v>1332</v>
      </c>
      <c r="I4497" t="s">
        <v>31287</v>
      </c>
      <c r="J4497" s="2">
        <v>22311</v>
      </c>
      <c r="K4497" t="s">
        <v>31288</v>
      </c>
      <c r="L4497" t="s">
        <v>29800</v>
      </c>
      <c r="M4497" s="1">
        <v>38891</v>
      </c>
      <c r="N4497" t="s">
        <v>241</v>
      </c>
      <c r="O4497" t="s">
        <v>8041</v>
      </c>
      <c r="P4497" t="s">
        <v>4</v>
      </c>
      <c r="Q4497" t="s">
        <v>31289</v>
      </c>
      <c r="R4497">
        <f>LOOKUP(A4497,budget_gross.tsv!A$2:A$8468,budget_gross.tsv!B$2:B$8468)</f>
        <v>10000000</v>
      </c>
      <c r="S4497">
        <f>LOOKUP(A4497,budget_gross.tsv!A$2:A$8468,budget_gross.tsv!C$2:C$8468)</f>
        <v>3960414</v>
      </c>
    </row>
    <row r="4498" spans="1:19" x14ac:dyDescent="0.3">
      <c r="A4498" t="s">
        <v>31290</v>
      </c>
      <c r="B4498" t="s">
        <v>31291</v>
      </c>
      <c r="C4498" t="s">
        <v>31292</v>
      </c>
      <c r="D4498" t="s">
        <v>124</v>
      </c>
      <c r="E4498">
        <v>6.6</v>
      </c>
      <c r="F4498">
        <v>49</v>
      </c>
      <c r="G4498" s="1">
        <v>40148</v>
      </c>
      <c r="H4498" t="s">
        <v>480</v>
      </c>
      <c r="I4498" t="s">
        <v>31293</v>
      </c>
      <c r="J4498" s="2">
        <v>300417</v>
      </c>
      <c r="K4498" t="s">
        <v>31294</v>
      </c>
      <c r="L4498" t="s">
        <v>4397</v>
      </c>
      <c r="M4498" s="1">
        <v>39954</v>
      </c>
      <c r="N4498" t="s">
        <v>41</v>
      </c>
      <c r="O4498" t="s">
        <v>376</v>
      </c>
      <c r="P4498" t="s">
        <v>1704</v>
      </c>
      <c r="Q4498" t="s">
        <v>31295</v>
      </c>
      <c r="R4498">
        <f>LOOKUP(A4498,budget_gross.tsv!A$2:A$8468,budget_gross.tsv!B$2:B$8468)</f>
        <v>200000000</v>
      </c>
      <c r="S4498">
        <f>LOOKUP(A4498,budget_gross.tsv!A$2:A$8468,budget_gross.tsv!C$2:C$8468)</f>
        <v>125322469</v>
      </c>
    </row>
    <row r="4499" spans="1:19" x14ac:dyDescent="0.3">
      <c r="A4499" t="s">
        <v>31296</v>
      </c>
      <c r="B4499" t="s">
        <v>31297</v>
      </c>
      <c r="C4499" t="s">
        <v>31298</v>
      </c>
      <c r="D4499" t="s">
        <v>124</v>
      </c>
      <c r="E4499">
        <v>8.1</v>
      </c>
      <c r="F4499">
        <v>85</v>
      </c>
      <c r="G4499" s="1">
        <v>39427</v>
      </c>
      <c r="H4499" t="s">
        <v>178</v>
      </c>
      <c r="I4499" t="s">
        <v>31299</v>
      </c>
      <c r="J4499" s="2">
        <v>534400</v>
      </c>
      <c r="K4499" t="s">
        <v>31300</v>
      </c>
      <c r="L4499" t="s">
        <v>1318</v>
      </c>
      <c r="M4499" s="1">
        <v>39297</v>
      </c>
      <c r="N4499" t="s">
        <v>41</v>
      </c>
      <c r="O4499" t="s">
        <v>3255</v>
      </c>
      <c r="P4499" t="s">
        <v>31301</v>
      </c>
      <c r="Q4499" t="s">
        <v>31302</v>
      </c>
      <c r="R4499">
        <f>LOOKUP(A4499,budget_gross.tsv!A$2:A$8468,budget_gross.tsv!B$2:B$8468)</f>
        <v>110000000</v>
      </c>
      <c r="S4499">
        <f>LOOKUP(A4499,budget_gross.tsv!A$2:A$8468,budget_gross.tsv!C$2:C$8468)</f>
        <v>227471070</v>
      </c>
    </row>
    <row r="4500" spans="1:19" x14ac:dyDescent="0.3">
      <c r="A4500" t="s">
        <v>31303</v>
      </c>
      <c r="B4500" t="s">
        <v>31304</v>
      </c>
      <c r="C4500" t="s">
        <v>31305</v>
      </c>
      <c r="D4500" t="s">
        <v>68</v>
      </c>
      <c r="E4500">
        <v>7.6</v>
      </c>
      <c r="F4500">
        <v>73</v>
      </c>
      <c r="G4500" s="1">
        <v>39761</v>
      </c>
      <c r="H4500" t="s">
        <v>136</v>
      </c>
      <c r="I4500" t="s">
        <v>31306</v>
      </c>
      <c r="J4500" s="2">
        <v>336443</v>
      </c>
      <c r="K4500" t="s">
        <v>31307</v>
      </c>
      <c r="L4500" t="s">
        <v>31308</v>
      </c>
      <c r="M4500" s="1">
        <v>39605</v>
      </c>
      <c r="N4500" t="s">
        <v>280</v>
      </c>
      <c r="O4500" t="s">
        <v>474</v>
      </c>
      <c r="P4500" t="s">
        <v>29008</v>
      </c>
      <c r="Q4500" t="s">
        <v>31309</v>
      </c>
      <c r="R4500">
        <f>LOOKUP(A4500,budget_gross.tsv!A$2:A$8468,budget_gross.tsv!B$2:B$8468)</f>
        <v>130000000</v>
      </c>
      <c r="S4500">
        <f>LOOKUP(A4500,budget_gross.tsv!A$2:A$8468,budget_gross.tsv!C$2:C$8468)</f>
        <v>215434591</v>
      </c>
    </row>
    <row r="4501" spans="1:19" x14ac:dyDescent="0.3">
      <c r="A4501" t="s">
        <v>31310</v>
      </c>
      <c r="B4501" t="s">
        <v>31311</v>
      </c>
      <c r="C4501" t="s">
        <v>31312</v>
      </c>
      <c r="D4501" t="s">
        <v>124</v>
      </c>
      <c r="E4501">
        <v>5.0999999999999996</v>
      </c>
      <c r="F4501">
        <v>24</v>
      </c>
      <c r="G4501" s="1">
        <v>38979</v>
      </c>
      <c r="H4501" t="s">
        <v>91</v>
      </c>
      <c r="I4501" t="s">
        <v>31313</v>
      </c>
      <c r="J4501" s="2">
        <v>26798</v>
      </c>
      <c r="K4501" t="s">
        <v>31314</v>
      </c>
      <c r="L4501" t="s">
        <v>4149</v>
      </c>
      <c r="M4501" s="1">
        <v>38800</v>
      </c>
      <c r="N4501" t="s">
        <v>61</v>
      </c>
      <c r="O4501" t="s">
        <v>393</v>
      </c>
      <c r="P4501" t="s">
        <v>4</v>
      </c>
      <c r="Q4501" t="s">
        <v>31315</v>
      </c>
      <c r="R4501">
        <f>LOOKUP(A4501,budget_gross.tsv!A$2:A$8468,budget_gross.tsv!B$2:B$8468)</f>
        <v>9000000</v>
      </c>
      <c r="S4501">
        <f>LOOKUP(A4501,budget_gross.tsv!A$2:A$8468,budget_gross.tsv!C$2:C$8468)</f>
        <v>23086480</v>
      </c>
    </row>
    <row r="4502" spans="1:19" x14ac:dyDescent="0.3">
      <c r="A4502" t="s">
        <v>31316</v>
      </c>
      <c r="B4502" t="s">
        <v>31317</v>
      </c>
      <c r="C4502" t="s">
        <v>31318</v>
      </c>
      <c r="D4502" t="s">
        <v>124</v>
      </c>
      <c r="E4502">
        <v>6.6</v>
      </c>
      <c r="F4502">
        <v>40</v>
      </c>
      <c r="G4502" s="1">
        <v>39630</v>
      </c>
      <c r="H4502" t="s">
        <v>29686</v>
      </c>
      <c r="I4502" t="s">
        <v>31319</v>
      </c>
      <c r="J4502" s="2">
        <v>132246</v>
      </c>
      <c r="K4502" t="s">
        <v>31320</v>
      </c>
      <c r="L4502" t="s">
        <v>2981</v>
      </c>
      <c r="M4502" s="1">
        <v>39500</v>
      </c>
      <c r="N4502" t="s">
        <v>20</v>
      </c>
      <c r="O4502" t="s">
        <v>222</v>
      </c>
      <c r="P4502" t="s">
        <v>1019</v>
      </c>
      <c r="Q4502" t="s">
        <v>31321</v>
      </c>
      <c r="R4502">
        <f>LOOKUP(A4502,budget_gross.tsv!A$2:A$8468,budget_gross.tsv!B$2:B$8468)</f>
        <v>40000000</v>
      </c>
      <c r="S4502">
        <f>LOOKUP(A4502,budget_gross.tsv!A$2:A$8468,budget_gross.tsv!C$2:C$8468)</f>
        <v>72266306</v>
      </c>
    </row>
    <row r="4503" spans="1:19" x14ac:dyDescent="0.3">
      <c r="A4503" t="s">
        <v>31322</v>
      </c>
      <c r="B4503" t="s">
        <v>31323</v>
      </c>
      <c r="C4503" t="s">
        <v>31324</v>
      </c>
      <c r="D4503" t="s">
        <v>4</v>
      </c>
      <c r="E4503">
        <v>4.0999999999999996</v>
      </c>
      <c r="F4503" t="s">
        <v>4</v>
      </c>
      <c r="G4503" s="1">
        <v>40644</v>
      </c>
      <c r="H4503" t="s">
        <v>16721</v>
      </c>
      <c r="I4503" t="s">
        <v>31325</v>
      </c>
      <c r="J4503" s="2">
        <v>1395</v>
      </c>
      <c r="K4503" t="s">
        <v>31326</v>
      </c>
      <c r="L4503" t="s">
        <v>15971</v>
      </c>
      <c r="M4503" s="1">
        <v>40368</v>
      </c>
      <c r="N4503" t="s">
        <v>1666</v>
      </c>
      <c r="O4503" t="s">
        <v>21</v>
      </c>
      <c r="P4503" t="s">
        <v>4</v>
      </c>
      <c r="Q4503" t="s">
        <v>31327</v>
      </c>
      <c r="R4503">
        <f>LOOKUP(A4503,budget_gross.tsv!A$2:A$8468,budget_gross.tsv!B$2:B$8468)</f>
        <v>0</v>
      </c>
      <c r="S4503">
        <f>LOOKUP(A4503,budget_gross.tsv!A$2:A$8468,budget_gross.tsv!C$2:C$8468)</f>
        <v>0</v>
      </c>
    </row>
    <row r="4504" spans="1:19" x14ac:dyDescent="0.3">
      <c r="A4504" t="s">
        <v>31328</v>
      </c>
      <c r="B4504" t="s">
        <v>31329</v>
      </c>
      <c r="C4504" t="s">
        <v>31330</v>
      </c>
      <c r="D4504" t="s">
        <v>4</v>
      </c>
      <c r="E4504">
        <v>6.5</v>
      </c>
      <c r="F4504">
        <v>64</v>
      </c>
      <c r="G4504" s="1">
        <v>41316</v>
      </c>
      <c r="H4504" t="s">
        <v>31331</v>
      </c>
      <c r="I4504" t="s">
        <v>31332</v>
      </c>
      <c r="J4504">
        <v>167</v>
      </c>
      <c r="K4504" t="s">
        <v>31333</v>
      </c>
      <c r="L4504" t="s">
        <v>31334</v>
      </c>
      <c r="M4504" s="1">
        <v>39539</v>
      </c>
      <c r="N4504" t="s">
        <v>563</v>
      </c>
      <c r="O4504" t="s">
        <v>1758</v>
      </c>
      <c r="P4504" t="s">
        <v>11</v>
      </c>
      <c r="Q4504" t="s">
        <v>31335</v>
      </c>
      <c r="R4504">
        <f>LOOKUP(A4504,budget_gross.tsv!A$2:A$8468,budget_gross.tsv!B$2:B$8468)</f>
        <v>0</v>
      </c>
      <c r="S4504">
        <f>LOOKUP(A4504,budget_gross.tsv!A$2:A$8468,budget_gross.tsv!C$2:C$8468)</f>
        <v>0</v>
      </c>
    </row>
    <row r="4505" spans="1:19" x14ac:dyDescent="0.3">
      <c r="A4505" t="s">
        <v>31336</v>
      </c>
      <c r="B4505" t="s">
        <v>31337</v>
      </c>
      <c r="C4505" t="s">
        <v>31338</v>
      </c>
      <c r="D4505" t="s">
        <v>217</v>
      </c>
      <c r="E4505">
        <v>6</v>
      </c>
      <c r="F4505" t="s">
        <v>4</v>
      </c>
      <c r="G4505" s="1">
        <v>39959</v>
      </c>
      <c r="H4505" t="s">
        <v>787</v>
      </c>
      <c r="I4505" t="s">
        <v>31339</v>
      </c>
      <c r="J4505" s="2">
        <v>19052</v>
      </c>
      <c r="K4505" t="s">
        <v>31340</v>
      </c>
      <c r="L4505" t="s">
        <v>3369</v>
      </c>
      <c r="M4505" s="1">
        <v>39765</v>
      </c>
      <c r="N4505" t="s">
        <v>448</v>
      </c>
      <c r="O4505" t="s">
        <v>331</v>
      </c>
      <c r="P4505" t="s">
        <v>4</v>
      </c>
      <c r="Q4505" t="s">
        <v>31341</v>
      </c>
      <c r="R4505">
        <f>LOOKUP(A4505,budget_gross.tsv!A$2:A$8468,budget_gross.tsv!B$2:B$8468)</f>
        <v>17007</v>
      </c>
      <c r="S4505">
        <f>LOOKUP(A4505,budget_gross.tsv!A$2:A$8468,budget_gross.tsv!C$2:C$8468)</f>
        <v>0</v>
      </c>
    </row>
    <row r="4506" spans="1:19" x14ac:dyDescent="0.3">
      <c r="A4506" t="s">
        <v>31342</v>
      </c>
      <c r="B4506" t="s">
        <v>31343</v>
      </c>
      <c r="C4506" t="s">
        <v>31344</v>
      </c>
      <c r="D4506" t="s">
        <v>124</v>
      </c>
      <c r="E4506">
        <v>5.0999999999999996</v>
      </c>
      <c r="F4506">
        <v>34</v>
      </c>
      <c r="G4506" s="1">
        <v>39623</v>
      </c>
      <c r="H4506" t="s">
        <v>480</v>
      </c>
      <c r="I4506" t="s">
        <v>31345</v>
      </c>
      <c r="J4506" s="2">
        <v>113836</v>
      </c>
      <c r="K4506" t="s">
        <v>31346</v>
      </c>
      <c r="L4506" t="s">
        <v>3980</v>
      </c>
      <c r="M4506" s="1">
        <v>39514</v>
      </c>
      <c r="N4506" t="s">
        <v>1666</v>
      </c>
      <c r="O4506" t="s">
        <v>376</v>
      </c>
      <c r="P4506" t="s">
        <v>4</v>
      </c>
      <c r="Q4506" t="s">
        <v>31347</v>
      </c>
      <c r="R4506">
        <f>LOOKUP(A4506,budget_gross.tsv!A$2:A$8468,budget_gross.tsv!B$2:B$8468)</f>
        <v>105000000</v>
      </c>
      <c r="S4506">
        <f>LOOKUP(A4506,budget_gross.tsv!A$2:A$8468,budget_gross.tsv!C$2:C$8468)</f>
        <v>94784201</v>
      </c>
    </row>
    <row r="4507" spans="1:19" x14ac:dyDescent="0.3">
      <c r="A4507" t="s">
        <v>31348</v>
      </c>
      <c r="B4507" t="s">
        <v>31349</v>
      </c>
      <c r="C4507" t="s">
        <v>31350</v>
      </c>
      <c r="D4507" t="s">
        <v>124</v>
      </c>
      <c r="E4507">
        <v>5.9</v>
      </c>
      <c r="F4507">
        <v>47</v>
      </c>
      <c r="G4507" s="1">
        <v>39784</v>
      </c>
      <c r="H4507" t="s">
        <v>167</v>
      </c>
      <c r="I4507" t="s">
        <v>31351</v>
      </c>
      <c r="J4507" s="2">
        <v>81495</v>
      </c>
      <c r="K4507" t="s">
        <v>31352</v>
      </c>
      <c r="L4507" t="s">
        <v>31353</v>
      </c>
      <c r="M4507" s="1">
        <v>39654</v>
      </c>
      <c r="N4507" t="s">
        <v>591</v>
      </c>
      <c r="O4507" t="s">
        <v>31</v>
      </c>
      <c r="P4507" t="s">
        <v>4</v>
      </c>
      <c r="Q4507" t="s">
        <v>31354</v>
      </c>
      <c r="R4507">
        <f>LOOKUP(A4507,budget_gross.tsv!A$2:A$8468,budget_gross.tsv!B$2:B$8468)</f>
        <v>30000000</v>
      </c>
      <c r="S4507">
        <f>LOOKUP(A4507,budget_gross.tsv!A$2:A$8468,budget_gross.tsv!C$2:C$8468)</f>
        <v>20981633</v>
      </c>
    </row>
    <row r="4508" spans="1:19" x14ac:dyDescent="0.3">
      <c r="A4508" t="s">
        <v>31355</v>
      </c>
      <c r="B4508" t="s">
        <v>31356</v>
      </c>
      <c r="C4508" t="s">
        <v>31357</v>
      </c>
      <c r="D4508" t="s">
        <v>124</v>
      </c>
      <c r="E4508">
        <v>7.4</v>
      </c>
      <c r="F4508">
        <v>56</v>
      </c>
      <c r="G4508" s="1">
        <v>39483</v>
      </c>
      <c r="H4508" t="s">
        <v>22142</v>
      </c>
      <c r="I4508" t="s">
        <v>31358</v>
      </c>
      <c r="J4508" s="2">
        <v>96176</v>
      </c>
      <c r="K4508" t="s">
        <v>31359</v>
      </c>
      <c r="L4508" t="s">
        <v>31360</v>
      </c>
      <c r="M4508" s="1">
        <v>39367</v>
      </c>
      <c r="N4508" t="s">
        <v>1166</v>
      </c>
      <c r="O4508" t="s">
        <v>31361</v>
      </c>
      <c r="P4508" t="s">
        <v>31362</v>
      </c>
      <c r="Q4508" t="s">
        <v>31363</v>
      </c>
      <c r="R4508">
        <f>LOOKUP(A4508,budget_gross.tsv!A$2:A$8468,budget_gross.tsv!B$2:B$8468)</f>
        <v>45000000</v>
      </c>
      <c r="S4508">
        <f>LOOKUP(A4508,budget_gross.tsv!A$2:A$8468,budget_gross.tsv!C$2:C$8468)</f>
        <v>24343673</v>
      </c>
    </row>
    <row r="4509" spans="1:19" x14ac:dyDescent="0.3">
      <c r="A4509" t="s">
        <v>31364</v>
      </c>
      <c r="B4509" t="s">
        <v>31365</v>
      </c>
      <c r="C4509" t="s">
        <v>31366</v>
      </c>
      <c r="D4509" t="s">
        <v>124</v>
      </c>
      <c r="E4509">
        <v>6.2</v>
      </c>
      <c r="F4509">
        <v>41</v>
      </c>
      <c r="G4509" s="1">
        <v>40001</v>
      </c>
      <c r="H4509" t="s">
        <v>1298</v>
      </c>
      <c r="I4509" t="s">
        <v>31367</v>
      </c>
      <c r="J4509" s="2">
        <v>196415</v>
      </c>
      <c r="K4509" t="s">
        <v>31368</v>
      </c>
      <c r="L4509" t="s">
        <v>9917</v>
      </c>
      <c r="M4509" s="1">
        <v>39892</v>
      </c>
      <c r="N4509" t="s">
        <v>1240</v>
      </c>
      <c r="O4509" t="s">
        <v>31</v>
      </c>
      <c r="P4509" t="s">
        <v>879</v>
      </c>
      <c r="Q4509" t="s">
        <v>31369</v>
      </c>
      <c r="R4509">
        <f>LOOKUP(A4509,budget_gross.tsv!A$2:A$8468,budget_gross.tsv!B$2:B$8468)</f>
        <v>50000000</v>
      </c>
      <c r="S4509">
        <f>LOOKUP(A4509,budget_gross.tsv!A$2:A$8468,budget_gross.tsv!C$2:C$8468)</f>
        <v>79957634</v>
      </c>
    </row>
    <row r="4510" spans="1:19" x14ac:dyDescent="0.3">
      <c r="A4510" t="s">
        <v>31370</v>
      </c>
      <c r="B4510" t="s">
        <v>31371</v>
      </c>
      <c r="C4510" t="s">
        <v>31372</v>
      </c>
      <c r="D4510" t="s">
        <v>124</v>
      </c>
      <c r="E4510">
        <v>6.6</v>
      </c>
      <c r="F4510">
        <v>42</v>
      </c>
      <c r="G4510" s="1">
        <v>41009</v>
      </c>
      <c r="H4510" t="s">
        <v>10055</v>
      </c>
      <c r="I4510" t="s">
        <v>31373</v>
      </c>
      <c r="J4510">
        <v>949</v>
      </c>
      <c r="K4510" t="s">
        <v>31374</v>
      </c>
      <c r="L4510" t="s">
        <v>31375</v>
      </c>
      <c r="M4510" s="1">
        <v>40809</v>
      </c>
      <c r="N4510" t="s">
        <v>251</v>
      </c>
      <c r="O4510" t="s">
        <v>21</v>
      </c>
      <c r="P4510" t="s">
        <v>4</v>
      </c>
      <c r="Q4510" t="s">
        <v>31376</v>
      </c>
      <c r="R4510">
        <f>LOOKUP(A4510,budget_gross.tsv!A$2:A$8468,budget_gross.tsv!B$2:B$8468)</f>
        <v>3819</v>
      </c>
      <c r="S4510">
        <f>LOOKUP(A4510,budget_gross.tsv!A$2:A$8468,budget_gross.tsv!C$2:C$8468)</f>
        <v>0</v>
      </c>
    </row>
    <row r="4511" spans="1:19" x14ac:dyDescent="0.3">
      <c r="A4511" t="s">
        <v>31377</v>
      </c>
      <c r="B4511" t="s">
        <v>31378</v>
      </c>
      <c r="C4511" t="s">
        <v>31379</v>
      </c>
      <c r="D4511" t="s">
        <v>124</v>
      </c>
      <c r="E4511">
        <v>6.4</v>
      </c>
      <c r="F4511">
        <v>49</v>
      </c>
      <c r="G4511" s="1">
        <v>39777</v>
      </c>
      <c r="H4511" t="s">
        <v>69</v>
      </c>
      <c r="I4511" t="s">
        <v>31380</v>
      </c>
      <c r="J4511" s="2">
        <v>372346</v>
      </c>
      <c r="K4511" t="s">
        <v>31381</v>
      </c>
      <c r="L4511" t="s">
        <v>1733</v>
      </c>
      <c r="M4511" s="1">
        <v>39631</v>
      </c>
      <c r="N4511" t="s">
        <v>280</v>
      </c>
      <c r="O4511" t="s">
        <v>193</v>
      </c>
      <c r="P4511" t="s">
        <v>12837</v>
      </c>
      <c r="Q4511" t="s">
        <v>31382</v>
      </c>
      <c r="R4511">
        <f>LOOKUP(A4511,budget_gross.tsv!A$2:A$8468,budget_gross.tsv!B$2:B$8468)</f>
        <v>150000000</v>
      </c>
      <c r="S4511">
        <f>LOOKUP(A4511,budget_gross.tsv!A$2:A$8468,budget_gross.tsv!C$2:C$8468)</f>
        <v>227946274</v>
      </c>
    </row>
    <row r="4512" spans="1:19" x14ac:dyDescent="0.3">
      <c r="A4512" t="s">
        <v>31383</v>
      </c>
      <c r="B4512" t="s">
        <v>31384</v>
      </c>
      <c r="C4512" t="s">
        <v>31385</v>
      </c>
      <c r="D4512" t="s">
        <v>4</v>
      </c>
      <c r="E4512">
        <v>7.6</v>
      </c>
      <c r="F4512">
        <v>69</v>
      </c>
      <c r="G4512" s="1">
        <v>39700</v>
      </c>
      <c r="H4512" t="s">
        <v>9187</v>
      </c>
      <c r="I4512" t="s">
        <v>31386</v>
      </c>
      <c r="J4512" s="2">
        <v>23077</v>
      </c>
      <c r="K4512" t="s">
        <v>31387</v>
      </c>
      <c r="L4512" t="s">
        <v>17830</v>
      </c>
      <c r="M4512" s="1">
        <v>39493</v>
      </c>
      <c r="N4512" t="s">
        <v>31388</v>
      </c>
      <c r="O4512" t="s">
        <v>2176</v>
      </c>
      <c r="P4512" t="s">
        <v>31389</v>
      </c>
      <c r="Q4512" t="s">
        <v>31390</v>
      </c>
      <c r="R4512">
        <f>LOOKUP(A4512,budget_gross.tsv!A$2:A$8468,budget_gross.tsv!B$2:B$8468)</f>
        <v>400000000</v>
      </c>
      <c r="S4512">
        <f>LOOKUP(A4512,budget_gross.tsv!A$2:A$8468,budget_gross.tsv!C$2:C$8468)</f>
        <v>3440718</v>
      </c>
    </row>
    <row r="4513" spans="1:19" x14ac:dyDescent="0.3">
      <c r="A4513" t="s">
        <v>31391</v>
      </c>
      <c r="B4513" t="s">
        <v>31392</v>
      </c>
      <c r="C4513" t="s">
        <v>31393</v>
      </c>
      <c r="D4513" t="s">
        <v>217</v>
      </c>
      <c r="E4513">
        <v>6</v>
      </c>
      <c r="F4513">
        <v>30</v>
      </c>
      <c r="G4513" s="1">
        <v>39889</v>
      </c>
      <c r="H4513" t="s">
        <v>407</v>
      </c>
      <c r="I4513" t="s">
        <v>31394</v>
      </c>
      <c r="J4513" s="2">
        <v>51948</v>
      </c>
      <c r="K4513" t="s">
        <v>31395</v>
      </c>
      <c r="L4513" t="s">
        <v>30571</v>
      </c>
      <c r="M4513" s="1">
        <v>39787</v>
      </c>
      <c r="N4513" t="s">
        <v>192</v>
      </c>
      <c r="O4513" t="s">
        <v>193</v>
      </c>
      <c r="P4513" t="s">
        <v>310</v>
      </c>
      <c r="Q4513" t="s">
        <v>31396</v>
      </c>
      <c r="R4513">
        <f>LOOKUP(A4513,budget_gross.tsv!A$2:A$8468,budget_gross.tsv!B$2:B$8468)</f>
        <v>35000000</v>
      </c>
      <c r="S4513">
        <f>LOOKUP(A4513,budget_gross.tsv!A$2:A$8468,budget_gross.tsv!C$2:C$8468)</f>
        <v>7948159</v>
      </c>
    </row>
    <row r="4514" spans="1:19" x14ac:dyDescent="0.3">
      <c r="A4514" t="s">
        <v>31397</v>
      </c>
      <c r="B4514" t="s">
        <v>31398</v>
      </c>
      <c r="C4514" t="s">
        <v>31399</v>
      </c>
      <c r="D4514" t="s">
        <v>217</v>
      </c>
      <c r="E4514">
        <v>5.4</v>
      </c>
      <c r="F4514" t="s">
        <v>4</v>
      </c>
      <c r="G4514" s="1">
        <v>40197</v>
      </c>
      <c r="H4514" t="s">
        <v>389</v>
      </c>
      <c r="I4514" t="s">
        <v>31400</v>
      </c>
      <c r="J4514" s="2">
        <v>10095</v>
      </c>
      <c r="K4514" t="s">
        <v>31401</v>
      </c>
      <c r="L4514" t="s">
        <v>25759</v>
      </c>
      <c r="M4514" s="1">
        <v>40095</v>
      </c>
      <c r="N4514" t="s">
        <v>20</v>
      </c>
      <c r="O4514" t="s">
        <v>2481</v>
      </c>
      <c r="P4514" t="s">
        <v>4</v>
      </c>
      <c r="Q4514" t="s">
        <v>31402</v>
      </c>
      <c r="R4514">
        <f>LOOKUP(A4514,budget_gross.tsv!A$2:A$8468,budget_gross.tsv!B$2:B$8468)</f>
        <v>0</v>
      </c>
      <c r="S4514">
        <f>LOOKUP(A4514,budget_gross.tsv!A$2:A$8468,budget_gross.tsv!C$2:C$8468)</f>
        <v>0</v>
      </c>
    </row>
    <row r="4515" spans="1:19" x14ac:dyDescent="0.3">
      <c r="A4515" t="s">
        <v>31403</v>
      </c>
      <c r="B4515" t="s">
        <v>31404</v>
      </c>
      <c r="C4515" t="s">
        <v>31405</v>
      </c>
      <c r="D4515" t="s">
        <v>124</v>
      </c>
      <c r="E4515">
        <v>5.9</v>
      </c>
      <c r="F4515">
        <v>43</v>
      </c>
      <c r="G4515" s="1">
        <v>40232</v>
      </c>
      <c r="H4515" t="s">
        <v>178</v>
      </c>
      <c r="I4515" t="s">
        <v>31406</v>
      </c>
      <c r="J4515" s="2">
        <v>37654</v>
      </c>
      <c r="K4515" t="s">
        <v>31407</v>
      </c>
      <c r="L4515" t="s">
        <v>1361</v>
      </c>
      <c r="M4515" s="1">
        <v>40109</v>
      </c>
      <c r="N4515" t="s">
        <v>1666</v>
      </c>
      <c r="O4515" t="s">
        <v>172</v>
      </c>
      <c r="P4515" t="s">
        <v>32</v>
      </c>
      <c r="Q4515" t="s">
        <v>31408</v>
      </c>
      <c r="R4515">
        <f>LOOKUP(A4515,budget_gross.tsv!A$2:A$8468,budget_gross.tsv!B$2:B$8468)</f>
        <v>40000000</v>
      </c>
      <c r="S4515">
        <f>LOOKUP(A4515,budget_gross.tsv!A$2:A$8468,budget_gross.tsv!C$2:C$8468)</f>
        <v>13838130</v>
      </c>
    </row>
    <row r="4516" spans="1:19" x14ac:dyDescent="0.3">
      <c r="A4516" t="s">
        <v>31409</v>
      </c>
      <c r="B4516" t="s">
        <v>31410</v>
      </c>
      <c r="C4516" t="s">
        <v>31411</v>
      </c>
      <c r="D4516" t="s">
        <v>90</v>
      </c>
      <c r="E4516">
        <v>6.8</v>
      </c>
      <c r="F4516">
        <v>71</v>
      </c>
      <c r="G4516" s="1">
        <v>39791</v>
      </c>
      <c r="H4516" t="s">
        <v>167</v>
      </c>
      <c r="I4516" t="s">
        <v>31412</v>
      </c>
      <c r="J4516" s="2">
        <v>112460</v>
      </c>
      <c r="K4516" t="s">
        <v>31413</v>
      </c>
      <c r="L4516" t="s">
        <v>31414</v>
      </c>
      <c r="M4516" s="1">
        <v>39521</v>
      </c>
      <c r="N4516" t="s">
        <v>52</v>
      </c>
      <c r="O4516" t="s">
        <v>202</v>
      </c>
      <c r="P4516" t="s">
        <v>31415</v>
      </c>
      <c r="Q4516" t="s">
        <v>31416</v>
      </c>
      <c r="R4516">
        <f>LOOKUP(A4516,budget_gross.tsv!A$2:A$8468,budget_gross.tsv!B$2:B$8468)</f>
        <v>85000000</v>
      </c>
      <c r="S4516">
        <f>LOOKUP(A4516,budget_gross.tsv!A$2:A$8468,budget_gross.tsv!C$2:C$8468)</f>
        <v>154529439</v>
      </c>
    </row>
    <row r="4517" spans="1:19" x14ac:dyDescent="0.3">
      <c r="A4517" t="s">
        <v>31417</v>
      </c>
      <c r="B4517" t="s">
        <v>31418</v>
      </c>
      <c r="C4517" t="s">
        <v>31419</v>
      </c>
      <c r="D4517" t="s">
        <v>124</v>
      </c>
      <c r="E4517">
        <v>5.6</v>
      </c>
      <c r="F4517">
        <v>33</v>
      </c>
      <c r="G4517" s="1">
        <v>39224</v>
      </c>
      <c r="H4517" t="s">
        <v>31420</v>
      </c>
      <c r="I4517" t="s">
        <v>31421</v>
      </c>
      <c r="J4517">
        <v>278</v>
      </c>
      <c r="K4517" t="s">
        <v>31422</v>
      </c>
      <c r="L4517" t="s">
        <v>31423</v>
      </c>
      <c r="M4517" s="1">
        <v>39157</v>
      </c>
      <c r="N4517" t="s">
        <v>291</v>
      </c>
      <c r="O4517" t="s">
        <v>152</v>
      </c>
      <c r="P4517" t="s">
        <v>3362</v>
      </c>
      <c r="Q4517" t="s">
        <v>31424</v>
      </c>
      <c r="R4517">
        <f>LOOKUP(A4517,budget_gross.tsv!A$2:A$8468,budget_gross.tsv!B$2:B$8468)</f>
        <v>28613</v>
      </c>
      <c r="S4517">
        <f>LOOKUP(A4517,budget_gross.tsv!A$2:A$8468,budget_gross.tsv!C$2:C$8468)</f>
        <v>0</v>
      </c>
    </row>
    <row r="4518" spans="1:19" x14ac:dyDescent="0.3">
      <c r="A4518" t="s">
        <v>31425</v>
      </c>
      <c r="B4518" t="s">
        <v>31426</v>
      </c>
      <c r="C4518" t="s">
        <v>31427</v>
      </c>
      <c r="D4518" t="s">
        <v>217</v>
      </c>
      <c r="E4518">
        <v>6.4</v>
      </c>
      <c r="F4518">
        <v>46</v>
      </c>
      <c r="G4518" s="1">
        <v>40106</v>
      </c>
      <c r="H4518" t="s">
        <v>31428</v>
      </c>
      <c r="I4518" t="s">
        <v>31429</v>
      </c>
      <c r="J4518">
        <v>447</v>
      </c>
      <c r="K4518" t="s">
        <v>31430</v>
      </c>
      <c r="L4518" t="s">
        <v>31431</v>
      </c>
      <c r="M4518" s="1">
        <v>39828</v>
      </c>
      <c r="N4518" t="s">
        <v>280</v>
      </c>
      <c r="O4518" t="s">
        <v>21</v>
      </c>
      <c r="P4518" t="s">
        <v>3949</v>
      </c>
      <c r="Q4518" t="s">
        <v>31432</v>
      </c>
      <c r="R4518">
        <f>LOOKUP(A4518,budget_gross.tsv!A$2:A$8468,budget_gross.tsv!B$2:B$8468)</f>
        <v>1500000</v>
      </c>
      <c r="S4518">
        <f>LOOKUP(A4518,budget_gross.tsv!A$2:A$8468,budget_gross.tsv!C$2:C$8468)</f>
        <v>21298</v>
      </c>
    </row>
    <row r="4519" spans="1:19" x14ac:dyDescent="0.3">
      <c r="A4519" t="s">
        <v>31433</v>
      </c>
      <c r="B4519" t="s">
        <v>31434</v>
      </c>
      <c r="C4519" t="s">
        <v>31435</v>
      </c>
      <c r="D4519" t="s">
        <v>124</v>
      </c>
      <c r="E4519">
        <v>5.8</v>
      </c>
      <c r="F4519">
        <v>45</v>
      </c>
      <c r="G4519" s="1">
        <v>39007</v>
      </c>
      <c r="H4519" t="s">
        <v>178</v>
      </c>
      <c r="I4519" t="s">
        <v>31436</v>
      </c>
      <c r="J4519" s="2">
        <v>108038</v>
      </c>
      <c r="K4519" t="s">
        <v>31437</v>
      </c>
      <c r="L4519" t="s">
        <v>647</v>
      </c>
      <c r="M4519" s="1">
        <v>38870</v>
      </c>
      <c r="N4519" t="s">
        <v>106</v>
      </c>
      <c r="O4519" t="s">
        <v>141</v>
      </c>
      <c r="P4519" t="s">
        <v>1843</v>
      </c>
      <c r="Q4519" t="s">
        <v>31438</v>
      </c>
      <c r="R4519">
        <f>LOOKUP(A4519,budget_gross.tsv!A$2:A$8468,budget_gross.tsv!B$2:B$8468)</f>
        <v>52000000</v>
      </c>
      <c r="S4519">
        <f>LOOKUP(A4519,budget_gross.tsv!A$2:A$8468,budget_gross.tsv!C$2:C$8468)</f>
        <v>118703275</v>
      </c>
    </row>
    <row r="4520" spans="1:19" x14ac:dyDescent="0.3">
      <c r="A4520" t="s">
        <v>31439</v>
      </c>
      <c r="B4520" t="s">
        <v>31440</v>
      </c>
      <c r="C4520" t="s">
        <v>31441</v>
      </c>
      <c r="D4520" t="s">
        <v>217</v>
      </c>
      <c r="E4520">
        <v>6.4</v>
      </c>
      <c r="F4520">
        <v>43</v>
      </c>
      <c r="G4520" s="1">
        <v>39803</v>
      </c>
      <c r="H4520" t="s">
        <v>178</v>
      </c>
      <c r="I4520" t="s">
        <v>31442</v>
      </c>
      <c r="J4520" s="2">
        <v>175558</v>
      </c>
      <c r="K4520" t="s">
        <v>31443</v>
      </c>
      <c r="L4520" t="s">
        <v>2273</v>
      </c>
      <c r="M4520" s="1">
        <v>39682</v>
      </c>
      <c r="N4520" t="s">
        <v>73</v>
      </c>
      <c r="O4520" t="s">
        <v>340</v>
      </c>
      <c r="P4520" t="s">
        <v>879</v>
      </c>
      <c r="Q4520" t="s">
        <v>31444</v>
      </c>
      <c r="R4520">
        <f>LOOKUP(A4520,budget_gross.tsv!A$2:A$8468,budget_gross.tsv!B$2:B$8468)</f>
        <v>45000000</v>
      </c>
      <c r="S4520">
        <f>LOOKUP(A4520,budget_gross.tsv!A$2:A$8468,budget_gross.tsv!C$2:C$8468)</f>
        <v>36316032</v>
      </c>
    </row>
    <row r="4521" spans="1:19" x14ac:dyDescent="0.3">
      <c r="A4521" t="s">
        <v>31445</v>
      </c>
      <c r="B4521" t="s">
        <v>31446</v>
      </c>
      <c r="C4521" t="s">
        <v>31447</v>
      </c>
      <c r="D4521" t="s">
        <v>124</v>
      </c>
      <c r="E4521">
        <v>7.1</v>
      </c>
      <c r="F4521">
        <v>47</v>
      </c>
      <c r="G4521" s="1">
        <v>40218</v>
      </c>
      <c r="H4521" t="s">
        <v>480</v>
      </c>
      <c r="I4521" t="s">
        <v>31448</v>
      </c>
      <c r="J4521" s="2">
        <v>122500</v>
      </c>
      <c r="K4521" t="s">
        <v>31449</v>
      </c>
      <c r="L4521" t="s">
        <v>886</v>
      </c>
      <c r="M4521" s="1">
        <v>40039</v>
      </c>
      <c r="N4521" t="s">
        <v>330</v>
      </c>
      <c r="O4521" t="s">
        <v>1956</v>
      </c>
      <c r="P4521" t="s">
        <v>879</v>
      </c>
      <c r="Q4521" t="s">
        <v>31450</v>
      </c>
      <c r="R4521">
        <f>LOOKUP(A4521,budget_gross.tsv!A$2:A$8468,budget_gross.tsv!B$2:B$8468)</f>
        <v>39000000</v>
      </c>
      <c r="S4521">
        <f>LOOKUP(A4521,budget_gross.tsv!A$2:A$8468,budget_gross.tsv!C$2:C$8468)</f>
        <v>63414846</v>
      </c>
    </row>
    <row r="4522" spans="1:19" x14ac:dyDescent="0.3">
      <c r="A4522" t="s">
        <v>31451</v>
      </c>
      <c r="B4522" t="s">
        <v>31452</v>
      </c>
      <c r="C4522" t="s">
        <v>31453</v>
      </c>
      <c r="D4522" t="s">
        <v>68</v>
      </c>
      <c r="E4522">
        <v>6.3</v>
      </c>
      <c r="F4522">
        <v>56</v>
      </c>
      <c r="G4522" s="1">
        <v>39413</v>
      </c>
      <c r="H4522" t="s">
        <v>178</v>
      </c>
      <c r="I4522" t="s">
        <v>31454</v>
      </c>
      <c r="J4522" s="2">
        <v>95580</v>
      </c>
      <c r="K4522" t="s">
        <v>31455</v>
      </c>
      <c r="L4522" t="s">
        <v>31456</v>
      </c>
      <c r="M4522" s="1">
        <v>39318</v>
      </c>
      <c r="N4522" t="s">
        <v>20</v>
      </c>
      <c r="O4522" t="s">
        <v>281</v>
      </c>
      <c r="P4522" t="s">
        <v>252</v>
      </c>
      <c r="Q4522" t="s">
        <v>31457</v>
      </c>
      <c r="R4522">
        <f>LOOKUP(A4522,budget_gross.tsv!A$2:A$8468,budget_gross.tsv!B$2:B$8468)</f>
        <v>25000000</v>
      </c>
      <c r="S4522">
        <f>LOOKUP(A4522,budget_gross.tsv!A$2:A$8468,budget_gross.tsv!C$2:C$8468)</f>
        <v>33302167</v>
      </c>
    </row>
    <row r="4523" spans="1:19" x14ac:dyDescent="0.3">
      <c r="A4523" t="s">
        <v>31458</v>
      </c>
      <c r="B4523" t="s">
        <v>31459</v>
      </c>
      <c r="C4523" t="s">
        <v>31460</v>
      </c>
      <c r="D4523" t="s">
        <v>217</v>
      </c>
      <c r="E4523">
        <v>6.9</v>
      </c>
      <c r="F4523">
        <v>67</v>
      </c>
      <c r="G4523" s="1">
        <v>39707</v>
      </c>
      <c r="H4523" t="s">
        <v>31461</v>
      </c>
      <c r="I4523" t="s">
        <v>31462</v>
      </c>
      <c r="J4523" s="2">
        <v>11321</v>
      </c>
      <c r="K4523" t="s">
        <v>31463</v>
      </c>
      <c r="L4523" t="s">
        <v>1494</v>
      </c>
      <c r="M4523" s="1">
        <v>39702</v>
      </c>
      <c r="N4523" t="s">
        <v>330</v>
      </c>
      <c r="O4523" t="s">
        <v>21</v>
      </c>
      <c r="P4523" t="s">
        <v>869</v>
      </c>
      <c r="Q4523" t="s">
        <v>31464</v>
      </c>
      <c r="R4523">
        <f>LOOKUP(A4523,budget_gross.tsv!A$2:A$8468,budget_gross.tsv!B$2:B$8468)</f>
        <v>402820</v>
      </c>
      <c r="S4523">
        <f>LOOKUP(A4523,budget_gross.tsv!A$2:A$8468,budget_gross.tsv!C$2:C$8468)</f>
        <v>0</v>
      </c>
    </row>
    <row r="4524" spans="1:19" x14ac:dyDescent="0.3">
      <c r="A4524" t="s">
        <v>31465</v>
      </c>
      <c r="B4524" t="s">
        <v>31466</v>
      </c>
      <c r="C4524" t="s">
        <v>31467</v>
      </c>
      <c r="D4524" t="s">
        <v>124</v>
      </c>
      <c r="E4524">
        <v>6.1</v>
      </c>
      <c r="F4524" t="s">
        <v>4</v>
      </c>
      <c r="G4524" s="1">
        <v>39483</v>
      </c>
      <c r="H4524" t="s">
        <v>13742</v>
      </c>
      <c r="I4524" t="s">
        <v>31468</v>
      </c>
      <c r="J4524" s="2">
        <v>10260</v>
      </c>
      <c r="K4524" t="s">
        <v>31469</v>
      </c>
      <c r="L4524" t="s">
        <v>7144</v>
      </c>
      <c r="M4524" s="1">
        <v>39198</v>
      </c>
      <c r="N4524" t="s">
        <v>448</v>
      </c>
      <c r="O4524" t="s">
        <v>673</v>
      </c>
      <c r="P4524" t="s">
        <v>4</v>
      </c>
      <c r="Q4524" t="s">
        <v>31470</v>
      </c>
      <c r="R4524">
        <f>LOOKUP(A4524,budget_gross.tsv!A$2:A$8468,budget_gross.tsv!B$2:B$8468)</f>
        <v>87416</v>
      </c>
      <c r="S4524">
        <f>LOOKUP(A4524,budget_gross.tsv!A$2:A$8468,budget_gross.tsv!C$2:C$8468)</f>
        <v>0</v>
      </c>
    </row>
    <row r="4525" spans="1:19" x14ac:dyDescent="0.3">
      <c r="A4525" t="s">
        <v>31471</v>
      </c>
      <c r="B4525" t="s">
        <v>31472</v>
      </c>
      <c r="C4525" t="s">
        <v>31473</v>
      </c>
      <c r="D4525" t="s">
        <v>217</v>
      </c>
      <c r="E4525">
        <v>7.6</v>
      </c>
      <c r="F4525">
        <v>76</v>
      </c>
      <c r="G4525" s="1">
        <v>38937</v>
      </c>
      <c r="H4525" t="s">
        <v>178</v>
      </c>
      <c r="I4525" t="s">
        <v>31474</v>
      </c>
      <c r="J4525" s="2">
        <v>289664</v>
      </c>
      <c r="K4525" t="s">
        <v>31475</v>
      </c>
      <c r="L4525" t="s">
        <v>13524</v>
      </c>
      <c r="M4525" s="1">
        <v>38800</v>
      </c>
      <c r="N4525" t="s">
        <v>637</v>
      </c>
      <c r="O4525" t="s">
        <v>222</v>
      </c>
      <c r="P4525" t="s">
        <v>4059</v>
      </c>
      <c r="Q4525" t="s">
        <v>31476</v>
      </c>
      <c r="R4525">
        <f>LOOKUP(A4525,budget_gross.tsv!A$2:A$8468,budget_gross.tsv!B$2:B$8468)</f>
        <v>45000000</v>
      </c>
      <c r="S4525">
        <f>LOOKUP(A4525,budget_gross.tsv!A$2:A$8468,budget_gross.tsv!C$2:C$8468)</f>
        <v>88513495</v>
      </c>
    </row>
    <row r="4526" spans="1:19" x14ac:dyDescent="0.3">
      <c r="A4526" t="s">
        <v>31477</v>
      </c>
      <c r="B4526" t="s">
        <v>31478</v>
      </c>
      <c r="C4526" t="s">
        <v>31479</v>
      </c>
      <c r="D4526" t="s">
        <v>217</v>
      </c>
      <c r="E4526">
        <v>6</v>
      </c>
      <c r="F4526">
        <v>27</v>
      </c>
      <c r="G4526" s="1">
        <v>39147</v>
      </c>
      <c r="H4526" t="s">
        <v>178</v>
      </c>
      <c r="I4526" t="s">
        <v>31480</v>
      </c>
      <c r="J4526" s="2">
        <v>20786</v>
      </c>
      <c r="K4526" t="s">
        <v>31481</v>
      </c>
      <c r="L4526" t="s">
        <v>31482</v>
      </c>
      <c r="M4526" s="1">
        <v>39038</v>
      </c>
      <c r="N4526" t="s">
        <v>95</v>
      </c>
      <c r="O4526" t="s">
        <v>573</v>
      </c>
      <c r="P4526" t="s">
        <v>4</v>
      </c>
      <c r="Q4526" t="s">
        <v>31483</v>
      </c>
      <c r="R4526">
        <f>LOOKUP(A4526,budget_gross.tsv!A$2:A$8468,budget_gross.tsv!B$2:B$8468)</f>
        <v>4613815</v>
      </c>
      <c r="S4526">
        <f>LOOKUP(A4526,budget_gross.tsv!A$2:A$8468,budget_gross.tsv!C$2:C$8468)</f>
        <v>0</v>
      </c>
    </row>
    <row r="4527" spans="1:19" x14ac:dyDescent="0.3">
      <c r="A4527" t="s">
        <v>31484</v>
      </c>
      <c r="B4527" t="s">
        <v>31485</v>
      </c>
      <c r="C4527" t="s">
        <v>31486</v>
      </c>
      <c r="D4527" t="s">
        <v>217</v>
      </c>
      <c r="E4527">
        <v>6.4</v>
      </c>
      <c r="F4527">
        <v>53</v>
      </c>
      <c r="G4527" s="1">
        <v>41100</v>
      </c>
      <c r="H4527" t="s">
        <v>848</v>
      </c>
      <c r="I4527" t="s">
        <v>31487</v>
      </c>
      <c r="J4527" s="2">
        <v>14795</v>
      </c>
      <c r="K4527" t="s">
        <v>31488</v>
      </c>
      <c r="L4527" t="s">
        <v>1361</v>
      </c>
      <c r="M4527" s="1">
        <v>41018</v>
      </c>
      <c r="N4527" t="s">
        <v>538</v>
      </c>
      <c r="O4527" t="s">
        <v>152</v>
      </c>
      <c r="P4527" t="s">
        <v>32</v>
      </c>
      <c r="Q4527" t="s">
        <v>31489</v>
      </c>
      <c r="R4527">
        <f>LOOKUP(A4527,budget_gross.tsv!A$2:A$8468,budget_gross.tsv!B$2:B$8468)</f>
        <v>526322</v>
      </c>
      <c r="S4527">
        <f>LOOKUP(A4527,budget_gross.tsv!A$2:A$8468,budget_gross.tsv!C$2:C$8468)</f>
        <v>0</v>
      </c>
    </row>
    <row r="4528" spans="1:19" x14ac:dyDescent="0.3">
      <c r="A4528" t="s">
        <v>31490</v>
      </c>
      <c r="B4528" t="s">
        <v>31491</v>
      </c>
      <c r="C4528" t="s">
        <v>31492</v>
      </c>
      <c r="D4528" t="s">
        <v>217</v>
      </c>
      <c r="E4528">
        <v>6.5</v>
      </c>
      <c r="F4528">
        <v>35</v>
      </c>
      <c r="G4528" s="1">
        <v>39861</v>
      </c>
      <c r="H4528" t="s">
        <v>1683</v>
      </c>
      <c r="I4528" t="s">
        <v>31493</v>
      </c>
      <c r="J4528" s="2">
        <v>63140</v>
      </c>
      <c r="K4528" t="s">
        <v>31494</v>
      </c>
      <c r="L4528" t="s">
        <v>31495</v>
      </c>
      <c r="M4528" s="1">
        <v>39724</v>
      </c>
      <c r="N4528" t="s">
        <v>834</v>
      </c>
      <c r="O4528" t="s">
        <v>1712</v>
      </c>
      <c r="P4528" t="s">
        <v>4</v>
      </c>
      <c r="Q4528" t="s">
        <v>31496</v>
      </c>
      <c r="R4528">
        <f>LOOKUP(A4528,budget_gross.tsv!A$2:A$8468,budget_gross.tsv!B$2:B$8468)</f>
        <v>27000000</v>
      </c>
      <c r="S4528">
        <f>LOOKUP(A4528,budget_gross.tsv!A$2:A$8468,budget_gross.tsv!C$2:C$8468)</f>
        <v>2778752</v>
      </c>
    </row>
    <row r="4529" spans="1:19" x14ac:dyDescent="0.3">
      <c r="A4529" t="s">
        <v>31497</v>
      </c>
      <c r="B4529" t="s">
        <v>31498</v>
      </c>
      <c r="C4529" t="s">
        <v>31499</v>
      </c>
      <c r="D4529" t="s">
        <v>217</v>
      </c>
      <c r="E4529">
        <v>6.2</v>
      </c>
      <c r="F4529">
        <v>34</v>
      </c>
      <c r="G4529" s="1">
        <v>39259</v>
      </c>
      <c r="H4529" t="s">
        <v>178</v>
      </c>
      <c r="I4529" t="s">
        <v>31500</v>
      </c>
      <c r="J4529" s="2">
        <v>72581</v>
      </c>
      <c r="K4529" t="s">
        <v>31501</v>
      </c>
      <c r="L4529" t="s">
        <v>3625</v>
      </c>
      <c r="M4529" s="1">
        <v>39157</v>
      </c>
      <c r="N4529" t="s">
        <v>791</v>
      </c>
      <c r="O4529" t="s">
        <v>393</v>
      </c>
      <c r="P4529" t="s">
        <v>4</v>
      </c>
      <c r="Q4529" t="s">
        <v>31502</v>
      </c>
      <c r="R4529">
        <f>LOOKUP(A4529,budget_gross.tsv!A$2:A$8468,budget_gross.tsv!B$2:B$8468)</f>
        <v>20000000</v>
      </c>
      <c r="S4529">
        <f>LOOKUP(A4529,budget_gross.tsv!A$2:A$8468,budget_gross.tsv!C$2:C$8468)</f>
        <v>16809076</v>
      </c>
    </row>
    <row r="4530" spans="1:19" x14ac:dyDescent="0.3">
      <c r="A4530" t="s">
        <v>31503</v>
      </c>
      <c r="B4530" t="s">
        <v>31504</v>
      </c>
      <c r="C4530" t="s">
        <v>31505</v>
      </c>
      <c r="D4530" t="s">
        <v>217</v>
      </c>
      <c r="E4530">
        <v>6</v>
      </c>
      <c r="F4530">
        <v>56</v>
      </c>
      <c r="G4530" s="1">
        <v>39693</v>
      </c>
      <c r="H4530" t="s">
        <v>31093</v>
      </c>
      <c r="I4530" t="s">
        <v>31506</v>
      </c>
      <c r="J4530" s="2">
        <v>8869</v>
      </c>
      <c r="K4530" t="s">
        <v>31507</v>
      </c>
      <c r="L4530" t="s">
        <v>6374</v>
      </c>
      <c r="M4530" s="1">
        <v>39577</v>
      </c>
      <c r="N4530" t="s">
        <v>291</v>
      </c>
      <c r="O4530" t="s">
        <v>141</v>
      </c>
      <c r="P4530" t="s">
        <v>3362</v>
      </c>
      <c r="Q4530" t="s">
        <v>31508</v>
      </c>
      <c r="R4530">
        <f>LOOKUP(A4530,budget_gross.tsv!A$2:A$8468,budget_gross.tsv!B$2:B$8468)</f>
        <v>3500000</v>
      </c>
      <c r="S4530">
        <f>LOOKUP(A4530,budget_gross.tsv!A$2:A$8468,budget_gross.tsv!C$2:C$8468)</f>
        <v>3735303</v>
      </c>
    </row>
    <row r="4531" spans="1:19" x14ac:dyDescent="0.3">
      <c r="A4531" t="s">
        <v>31509</v>
      </c>
      <c r="B4531" t="s">
        <v>31510</v>
      </c>
      <c r="C4531" t="s">
        <v>31511</v>
      </c>
      <c r="D4531" t="s">
        <v>124</v>
      </c>
      <c r="E4531">
        <v>6.6</v>
      </c>
      <c r="F4531">
        <v>53</v>
      </c>
      <c r="G4531" s="1">
        <v>39875</v>
      </c>
      <c r="H4531" t="s">
        <v>167</v>
      </c>
      <c r="I4531" t="s">
        <v>31512</v>
      </c>
      <c r="J4531" s="2">
        <v>107390</v>
      </c>
      <c r="K4531" t="s">
        <v>31513</v>
      </c>
      <c r="L4531" t="s">
        <v>2973</v>
      </c>
      <c r="M4531" s="1">
        <v>39778</v>
      </c>
      <c r="N4531" t="s">
        <v>1642</v>
      </c>
      <c r="O4531" t="s">
        <v>3011</v>
      </c>
      <c r="P4531" t="s">
        <v>620</v>
      </c>
      <c r="Q4531" t="s">
        <v>31514</v>
      </c>
      <c r="R4531">
        <f>LOOKUP(A4531,budget_gross.tsv!A$2:A$8468,budget_gross.tsv!B$2:B$8468)</f>
        <v>130000000</v>
      </c>
      <c r="S4531">
        <f>LOOKUP(A4531,budget_gross.tsv!A$2:A$8468,budget_gross.tsv!C$2:C$8468)</f>
        <v>49554002</v>
      </c>
    </row>
    <row r="4532" spans="1:19" x14ac:dyDescent="0.3">
      <c r="A4532" t="s">
        <v>31515</v>
      </c>
      <c r="B4532" t="s">
        <v>31516</v>
      </c>
      <c r="C4532" t="s">
        <v>31517</v>
      </c>
      <c r="D4532" t="s">
        <v>217</v>
      </c>
      <c r="E4532">
        <v>4.7</v>
      </c>
      <c r="F4532" t="s">
        <v>4</v>
      </c>
      <c r="G4532" s="1">
        <v>40820</v>
      </c>
      <c r="H4532" t="s">
        <v>704</v>
      </c>
      <c r="I4532" t="s">
        <v>31518</v>
      </c>
      <c r="J4532">
        <v>476</v>
      </c>
      <c r="K4532" t="s">
        <v>31519</v>
      </c>
      <c r="L4532" t="s">
        <v>31520</v>
      </c>
      <c r="M4532" s="1">
        <v>40557</v>
      </c>
      <c r="N4532" t="s">
        <v>30</v>
      </c>
      <c r="O4532" t="s">
        <v>42</v>
      </c>
      <c r="P4532" t="s">
        <v>4</v>
      </c>
      <c r="R4532">
        <f>LOOKUP(A4532,budget_gross.tsv!A$2:A$8468,budget_gross.tsv!B$2:B$8468)</f>
        <v>1096288</v>
      </c>
      <c r="S4532">
        <f>LOOKUP(A4532,budget_gross.tsv!A$2:A$8468,budget_gross.tsv!C$2:C$8468)</f>
        <v>0</v>
      </c>
    </row>
    <row r="4533" spans="1:19" x14ac:dyDescent="0.3">
      <c r="A4533" t="s">
        <v>31521</v>
      </c>
      <c r="B4533" t="s">
        <v>31522</v>
      </c>
      <c r="C4533" t="s">
        <v>31523</v>
      </c>
      <c r="D4533" t="s">
        <v>217</v>
      </c>
      <c r="E4533">
        <v>5.6</v>
      </c>
      <c r="F4533">
        <v>28</v>
      </c>
      <c r="G4533" s="1">
        <v>39203</v>
      </c>
      <c r="H4533" t="s">
        <v>31524</v>
      </c>
      <c r="I4533" t="s">
        <v>31525</v>
      </c>
      <c r="J4533" s="2">
        <v>36549</v>
      </c>
      <c r="K4533" t="s">
        <v>31526</v>
      </c>
      <c r="L4533" t="s">
        <v>31527</v>
      </c>
      <c r="M4533" s="1">
        <v>39101</v>
      </c>
      <c r="N4533" t="s">
        <v>95</v>
      </c>
      <c r="O4533" t="s">
        <v>393</v>
      </c>
      <c r="P4533" t="s">
        <v>1019</v>
      </c>
      <c r="Q4533" t="s">
        <v>31528</v>
      </c>
      <c r="R4533">
        <f>LOOKUP(A4533,budget_gross.tsv!A$2:A$8468,budget_gross.tsv!B$2:B$8468)</f>
        <v>10000000</v>
      </c>
      <c r="S4533">
        <f>LOOKUP(A4533,budget_gross.tsv!A$2:A$8468,budget_gross.tsv!C$2:C$8468)</f>
        <v>16472961</v>
      </c>
    </row>
    <row r="4534" spans="1:19" x14ac:dyDescent="0.3">
      <c r="A4534" t="s">
        <v>31529</v>
      </c>
      <c r="B4534" t="s">
        <v>31530</v>
      </c>
      <c r="C4534" t="s">
        <v>31531</v>
      </c>
      <c r="D4534" t="s">
        <v>217</v>
      </c>
      <c r="E4534">
        <v>5.9</v>
      </c>
      <c r="F4534">
        <v>37</v>
      </c>
      <c r="G4534" s="1">
        <v>39000</v>
      </c>
      <c r="H4534" t="s">
        <v>848</v>
      </c>
      <c r="I4534" t="s">
        <v>31532</v>
      </c>
      <c r="J4534" s="2">
        <v>8552</v>
      </c>
      <c r="K4534" t="s">
        <v>31533</v>
      </c>
      <c r="L4534" t="s">
        <v>28199</v>
      </c>
      <c r="M4534" s="1">
        <v>38891</v>
      </c>
      <c r="N4534" t="s">
        <v>664</v>
      </c>
      <c r="O4534" t="s">
        <v>193</v>
      </c>
      <c r="P4534" t="s">
        <v>282</v>
      </c>
      <c r="Q4534" t="s">
        <v>31534</v>
      </c>
      <c r="R4534">
        <f>LOOKUP(A4534,budget_gross.tsv!A$2:A$8468,budget_gross.tsv!B$2:B$8468)</f>
        <v>21318194</v>
      </c>
      <c r="S4534">
        <f>LOOKUP(A4534,budget_gross.tsv!A$2:A$8468,budget_gross.tsv!C$2:C$8468)</f>
        <v>0</v>
      </c>
    </row>
    <row r="4535" spans="1:19" x14ac:dyDescent="0.3">
      <c r="A4535" t="s">
        <v>31535</v>
      </c>
      <c r="B4535" t="s">
        <v>31536</v>
      </c>
      <c r="C4535" t="s">
        <v>31537</v>
      </c>
      <c r="D4535" t="s">
        <v>124</v>
      </c>
      <c r="E4535">
        <v>5.3</v>
      </c>
      <c r="F4535" t="s">
        <v>4</v>
      </c>
      <c r="G4535" s="1">
        <v>40225</v>
      </c>
      <c r="H4535" t="s">
        <v>326</v>
      </c>
      <c r="I4535" t="s">
        <v>31538</v>
      </c>
      <c r="J4535">
        <v>469</v>
      </c>
      <c r="K4535" t="s">
        <v>31539</v>
      </c>
      <c r="L4535" t="s">
        <v>31540</v>
      </c>
      <c r="M4535" s="1">
        <v>40095</v>
      </c>
      <c r="N4535" t="s">
        <v>529</v>
      </c>
      <c r="O4535" t="s">
        <v>2489</v>
      </c>
      <c r="P4535" t="s">
        <v>4</v>
      </c>
      <c r="Q4535" t="s">
        <v>31541</v>
      </c>
      <c r="R4535">
        <f>LOOKUP(A4535,budget_gross.tsv!A$2:A$8468,budget_gross.tsv!B$2:B$8468)</f>
        <v>3000000</v>
      </c>
      <c r="S4535">
        <f>LOOKUP(A4535,budget_gross.tsv!A$2:A$8468,budget_gross.tsv!C$2:C$8468)</f>
        <v>548775</v>
      </c>
    </row>
    <row r="4536" spans="1:19" x14ac:dyDescent="0.3">
      <c r="A4536" t="s">
        <v>31542</v>
      </c>
      <c r="B4536" t="s">
        <v>31543</v>
      </c>
      <c r="C4536" t="s">
        <v>31544</v>
      </c>
      <c r="D4536" t="s">
        <v>124</v>
      </c>
      <c r="E4536">
        <v>5.4</v>
      </c>
      <c r="F4536">
        <v>32</v>
      </c>
      <c r="G4536" s="1">
        <v>40099</v>
      </c>
      <c r="H4536" t="s">
        <v>178</v>
      </c>
      <c r="I4536" t="s">
        <v>31545</v>
      </c>
      <c r="J4536" s="2">
        <v>54594</v>
      </c>
      <c r="K4536" t="s">
        <v>31546</v>
      </c>
      <c r="L4536" t="s">
        <v>31547</v>
      </c>
      <c r="M4536" s="1">
        <v>39969</v>
      </c>
      <c r="N4536" t="s">
        <v>538</v>
      </c>
      <c r="O4536" t="s">
        <v>1742</v>
      </c>
      <c r="P4536" t="s">
        <v>699</v>
      </c>
      <c r="Q4536" t="s">
        <v>31548</v>
      </c>
      <c r="R4536">
        <f>LOOKUP(A4536,budget_gross.tsv!A$2:A$8468,budget_gross.tsv!B$2:B$8468)</f>
        <v>100000000</v>
      </c>
      <c r="S4536">
        <f>LOOKUP(A4536,budget_gross.tsv!A$2:A$8468,budget_gross.tsv!C$2:C$8468)</f>
        <v>49438370</v>
      </c>
    </row>
    <row r="4537" spans="1:19" x14ac:dyDescent="0.3">
      <c r="A4537" t="s">
        <v>31549</v>
      </c>
      <c r="B4537" t="s">
        <v>31550</v>
      </c>
      <c r="C4537" t="s">
        <v>31551</v>
      </c>
      <c r="D4537" t="s">
        <v>90</v>
      </c>
      <c r="E4537">
        <v>6.2</v>
      </c>
      <c r="F4537">
        <v>48</v>
      </c>
      <c r="G4537" s="1">
        <v>39511</v>
      </c>
      <c r="H4537" t="s">
        <v>167</v>
      </c>
      <c r="I4537" t="s">
        <v>31552</v>
      </c>
      <c r="J4537" s="2">
        <v>37437</v>
      </c>
      <c r="K4537" t="s">
        <v>31553</v>
      </c>
      <c r="L4537" t="s">
        <v>31554</v>
      </c>
      <c r="M4537" s="1">
        <v>39402</v>
      </c>
      <c r="N4537" t="s">
        <v>602</v>
      </c>
      <c r="O4537" t="s">
        <v>942</v>
      </c>
      <c r="P4537" t="s">
        <v>593</v>
      </c>
      <c r="Q4537" t="s">
        <v>31555</v>
      </c>
      <c r="R4537">
        <f>LOOKUP(A4537,budget_gross.tsv!A$2:A$8468,budget_gross.tsv!B$2:B$8468)</f>
        <v>65000000</v>
      </c>
      <c r="S4537">
        <f>LOOKUP(A4537,budget_gross.tsv!A$2:A$8468,budget_gross.tsv!C$2:C$8468)</f>
        <v>32061555</v>
      </c>
    </row>
    <row r="4538" spans="1:19" x14ac:dyDescent="0.3">
      <c r="A4538" t="s">
        <v>31556</v>
      </c>
      <c r="B4538" t="s">
        <v>31557</v>
      </c>
      <c r="C4538" t="s">
        <v>31558</v>
      </c>
      <c r="D4538" t="s">
        <v>124</v>
      </c>
      <c r="E4538">
        <v>6.9</v>
      </c>
      <c r="F4538">
        <v>52</v>
      </c>
      <c r="G4538" s="1">
        <v>39154</v>
      </c>
      <c r="H4538" t="s">
        <v>956</v>
      </c>
      <c r="I4538" t="s">
        <v>31559</v>
      </c>
      <c r="J4538" s="2">
        <v>196721</v>
      </c>
      <c r="K4538" t="s">
        <v>31560</v>
      </c>
      <c r="L4538" t="s">
        <v>2341</v>
      </c>
      <c r="M4538" s="1">
        <v>39059</v>
      </c>
      <c r="N4538" t="s">
        <v>1882</v>
      </c>
      <c r="O4538" t="s">
        <v>673</v>
      </c>
      <c r="P4538" t="s">
        <v>574</v>
      </c>
      <c r="Q4538" t="s">
        <v>31561</v>
      </c>
      <c r="R4538">
        <f>LOOKUP(A4538,budget_gross.tsv!A$2:A$8468,budget_gross.tsv!B$2:B$8468)</f>
        <v>85000000</v>
      </c>
      <c r="S4538">
        <f>LOOKUP(A4538,budget_gross.tsv!A$2:A$8468,budget_gross.tsv!C$2:C$8468)</f>
        <v>63224849</v>
      </c>
    </row>
    <row r="4539" spans="1:19" x14ac:dyDescent="0.3">
      <c r="A4539" t="s">
        <v>31562</v>
      </c>
      <c r="B4539" t="s">
        <v>31563</v>
      </c>
      <c r="C4539" t="s">
        <v>31564</v>
      </c>
      <c r="D4539" t="s">
        <v>124</v>
      </c>
      <c r="E4539">
        <v>6.7</v>
      </c>
      <c r="F4539">
        <v>40</v>
      </c>
      <c r="G4539" s="1">
        <v>40071</v>
      </c>
      <c r="H4539" t="s">
        <v>167</v>
      </c>
      <c r="I4539" t="s">
        <v>31565</v>
      </c>
      <c r="J4539" s="2">
        <v>395694</v>
      </c>
      <c r="K4539" t="s">
        <v>31566</v>
      </c>
      <c r="L4539" t="s">
        <v>5382</v>
      </c>
      <c r="M4539" s="1">
        <v>39934</v>
      </c>
      <c r="N4539" t="s">
        <v>330</v>
      </c>
      <c r="O4539" t="s">
        <v>231</v>
      </c>
      <c r="P4539" t="s">
        <v>493</v>
      </c>
      <c r="Q4539" t="s">
        <v>31567</v>
      </c>
      <c r="R4539">
        <f>LOOKUP(A4539,budget_gross.tsv!A$2:A$8468,budget_gross.tsv!B$2:B$8468)</f>
        <v>150000000</v>
      </c>
      <c r="S4539">
        <f>LOOKUP(A4539,budget_gross.tsv!A$2:A$8468,budget_gross.tsv!C$2:C$8468)</f>
        <v>179883157</v>
      </c>
    </row>
    <row r="4540" spans="1:19" x14ac:dyDescent="0.3">
      <c r="A4540" t="s">
        <v>31568</v>
      </c>
      <c r="B4540" t="s">
        <v>31569</v>
      </c>
      <c r="C4540" t="s">
        <v>31570</v>
      </c>
      <c r="D4540" t="s">
        <v>4</v>
      </c>
      <c r="E4540">
        <v>6.9</v>
      </c>
      <c r="F4540">
        <v>46</v>
      </c>
      <c r="G4540" s="1">
        <v>40071</v>
      </c>
      <c r="H4540" t="s">
        <v>31571</v>
      </c>
      <c r="I4540" t="s">
        <v>31572</v>
      </c>
      <c r="J4540">
        <v>188</v>
      </c>
      <c r="K4540" t="s">
        <v>31573</v>
      </c>
      <c r="L4540" t="s">
        <v>31574</v>
      </c>
      <c r="M4540" s="1">
        <v>39381</v>
      </c>
      <c r="N4540" t="s">
        <v>411</v>
      </c>
      <c r="O4540" t="s">
        <v>370</v>
      </c>
      <c r="P4540" t="s">
        <v>4</v>
      </c>
      <c r="Q4540" t="s">
        <v>31575</v>
      </c>
      <c r="R4540">
        <f>LOOKUP(A4540,budget_gross.tsv!A$2:A$8468,budget_gross.tsv!B$2:B$8468)</f>
        <v>1500000</v>
      </c>
      <c r="S4540">
        <f>LOOKUP(A4540,budget_gross.tsv!A$2:A$8468,budget_gross.tsv!C$2:C$8468)</f>
        <v>13042</v>
      </c>
    </row>
    <row r="4541" spans="1:19" x14ac:dyDescent="0.3">
      <c r="A4541" t="s">
        <v>31576</v>
      </c>
      <c r="B4541" t="s">
        <v>31577</v>
      </c>
      <c r="C4541" t="s">
        <v>31578</v>
      </c>
      <c r="D4541" t="s">
        <v>124</v>
      </c>
      <c r="E4541">
        <v>6.7</v>
      </c>
      <c r="F4541">
        <v>44</v>
      </c>
      <c r="G4541" s="1">
        <v>39609</v>
      </c>
      <c r="H4541" t="s">
        <v>480</v>
      </c>
      <c r="I4541" t="s">
        <v>31579</v>
      </c>
      <c r="J4541" s="2">
        <v>28883</v>
      </c>
      <c r="K4541" t="s">
        <v>31580</v>
      </c>
      <c r="L4541" t="s">
        <v>31581</v>
      </c>
      <c r="M4541" s="1">
        <v>39737</v>
      </c>
      <c r="N4541" t="s">
        <v>1037</v>
      </c>
      <c r="O4541" t="s">
        <v>141</v>
      </c>
      <c r="P4541" t="s">
        <v>4</v>
      </c>
      <c r="Q4541" t="s">
        <v>31582</v>
      </c>
      <c r="R4541">
        <f>LOOKUP(A4541,budget_gross.tsv!A$2:A$8468,budget_gross.tsv!B$2:B$8468)</f>
        <v>237958</v>
      </c>
      <c r="S4541">
        <f>LOOKUP(A4541,budget_gross.tsv!A$2:A$8468,budget_gross.tsv!C$2:C$8468)</f>
        <v>0</v>
      </c>
    </row>
    <row r="4542" spans="1:19" x14ac:dyDescent="0.3">
      <c r="A4542" t="s">
        <v>31583</v>
      </c>
      <c r="B4542" t="s">
        <v>31584</v>
      </c>
      <c r="C4542" t="s">
        <v>31585</v>
      </c>
      <c r="D4542" t="s">
        <v>16</v>
      </c>
      <c r="E4542">
        <v>5</v>
      </c>
      <c r="F4542" t="s">
        <v>4</v>
      </c>
      <c r="G4542" s="1">
        <v>41177</v>
      </c>
      <c r="H4542" t="s">
        <v>31586</v>
      </c>
      <c r="I4542" t="s">
        <v>31587</v>
      </c>
      <c r="J4542">
        <v>492</v>
      </c>
      <c r="K4542" t="s">
        <v>31588</v>
      </c>
      <c r="L4542" t="s">
        <v>31589</v>
      </c>
      <c r="M4542" s="1">
        <v>41439</v>
      </c>
      <c r="N4542" t="s">
        <v>411</v>
      </c>
      <c r="O4542" t="s">
        <v>152</v>
      </c>
      <c r="P4542" t="s">
        <v>43</v>
      </c>
      <c r="R4542">
        <f>LOOKUP(A4542,budget_gross.tsv!A$2:A$8468,budget_gross.tsv!B$2:B$8468)</f>
        <v>0</v>
      </c>
      <c r="S4542">
        <f>LOOKUP(A4542,budget_gross.tsv!A$2:A$8468,budget_gross.tsv!C$2:C$8468)</f>
        <v>0</v>
      </c>
    </row>
    <row r="4543" spans="1:19" x14ac:dyDescent="0.3">
      <c r="A4543" t="s">
        <v>31590</v>
      </c>
      <c r="B4543" t="s">
        <v>31591</v>
      </c>
      <c r="C4543" t="s">
        <v>31592</v>
      </c>
      <c r="D4543" t="s">
        <v>124</v>
      </c>
      <c r="E4543">
        <v>3.8</v>
      </c>
      <c r="F4543">
        <v>15</v>
      </c>
      <c r="G4543" s="1">
        <v>39553</v>
      </c>
      <c r="H4543" t="s">
        <v>704</v>
      </c>
      <c r="I4543" t="s">
        <v>31593</v>
      </c>
      <c r="J4543" s="2">
        <v>39805</v>
      </c>
      <c r="K4543" t="s">
        <v>31594</v>
      </c>
      <c r="L4543" t="s">
        <v>29929</v>
      </c>
      <c r="M4543" s="1">
        <v>39458</v>
      </c>
      <c r="N4543" t="s">
        <v>129</v>
      </c>
      <c r="O4543" t="s">
        <v>172</v>
      </c>
      <c r="P4543" t="s">
        <v>1591</v>
      </c>
      <c r="Q4543" t="s">
        <v>31595</v>
      </c>
      <c r="R4543">
        <f>LOOKUP(A4543,budget_gross.tsv!A$2:A$8468,budget_gross.tsv!B$2:B$8468)</f>
        <v>60000000</v>
      </c>
      <c r="S4543">
        <f>LOOKUP(A4543,budget_gross.tsv!A$2:A$8468,budget_gross.tsv!C$2:C$8468)</f>
        <v>4535117</v>
      </c>
    </row>
    <row r="4544" spans="1:19" x14ac:dyDescent="0.3">
      <c r="A4544" t="s">
        <v>31596</v>
      </c>
      <c r="B4544" t="s">
        <v>31597</v>
      </c>
      <c r="C4544" t="s">
        <v>31598</v>
      </c>
      <c r="D4544" t="s">
        <v>68</v>
      </c>
      <c r="E4544">
        <v>6.5</v>
      </c>
      <c r="F4544">
        <v>63</v>
      </c>
      <c r="G4544" s="1">
        <v>40015</v>
      </c>
      <c r="H4544" t="s">
        <v>22774</v>
      </c>
      <c r="I4544" t="s">
        <v>31599</v>
      </c>
      <c r="J4544" s="2">
        <v>12313</v>
      </c>
      <c r="K4544" t="s">
        <v>31600</v>
      </c>
      <c r="L4544" t="s">
        <v>31601</v>
      </c>
      <c r="M4544" s="1">
        <v>39913</v>
      </c>
      <c r="N4544" t="s">
        <v>20</v>
      </c>
      <c r="O4544" t="s">
        <v>42</v>
      </c>
      <c r="P4544" t="s">
        <v>11</v>
      </c>
      <c r="Q4544" t="s">
        <v>31602</v>
      </c>
      <c r="R4544">
        <f>LOOKUP(A4544,budget_gross.tsv!A$2:A$8468,budget_gross.tsv!B$2:B$8468)</f>
        <v>748363</v>
      </c>
      <c r="S4544">
        <f>LOOKUP(A4544,budget_gross.tsv!A$2:A$8468,budget_gross.tsv!C$2:C$8468)</f>
        <v>0</v>
      </c>
    </row>
    <row r="4545" spans="1:19" x14ac:dyDescent="0.3">
      <c r="A4545" t="s">
        <v>31603</v>
      </c>
      <c r="B4545" t="s">
        <v>31604</v>
      </c>
      <c r="C4545" t="s">
        <v>31605</v>
      </c>
      <c r="D4545" t="s">
        <v>217</v>
      </c>
      <c r="E4545">
        <v>6.7</v>
      </c>
      <c r="F4545">
        <v>57</v>
      </c>
      <c r="G4545" s="1">
        <v>39560</v>
      </c>
      <c r="H4545" t="s">
        <v>525</v>
      </c>
      <c r="I4545" t="s">
        <v>31606</v>
      </c>
      <c r="J4545" s="2">
        <v>3816</v>
      </c>
      <c r="K4545" t="s">
        <v>31607</v>
      </c>
      <c r="L4545" t="s">
        <v>31608</v>
      </c>
      <c r="M4545" s="1">
        <v>39233</v>
      </c>
      <c r="N4545" t="s">
        <v>591</v>
      </c>
      <c r="O4545" t="s">
        <v>861</v>
      </c>
      <c r="P4545" t="s">
        <v>31609</v>
      </c>
      <c r="Q4545" t="s">
        <v>31610</v>
      </c>
      <c r="R4545">
        <f>LOOKUP(A4545,budget_gross.tsv!A$2:A$8468,budget_gross.tsv!B$2:B$8468)</f>
        <v>2791</v>
      </c>
      <c r="S4545">
        <f>LOOKUP(A4545,budget_gross.tsv!A$2:A$8468,budget_gross.tsv!C$2:C$8468)</f>
        <v>0</v>
      </c>
    </row>
    <row r="4546" spans="1:19" x14ac:dyDescent="0.3">
      <c r="A4546" t="s">
        <v>31611</v>
      </c>
      <c r="B4546" t="s">
        <v>31612</v>
      </c>
      <c r="C4546" t="s">
        <v>31613</v>
      </c>
      <c r="D4546" t="s">
        <v>124</v>
      </c>
      <c r="E4546">
        <v>6.1</v>
      </c>
      <c r="F4546" t="s">
        <v>4</v>
      </c>
      <c r="G4546" s="1">
        <v>40071</v>
      </c>
      <c r="H4546" t="s">
        <v>31614</v>
      </c>
      <c r="I4546" t="s">
        <v>31615</v>
      </c>
      <c r="J4546" s="2">
        <v>4005</v>
      </c>
      <c r="K4546" t="s">
        <v>31616</v>
      </c>
      <c r="L4546" t="s">
        <v>31617</v>
      </c>
      <c r="M4546" s="1">
        <v>39968</v>
      </c>
      <c r="N4546" t="s">
        <v>1817</v>
      </c>
      <c r="O4546" t="s">
        <v>211</v>
      </c>
      <c r="P4546" t="s">
        <v>4</v>
      </c>
      <c r="Q4546" t="s">
        <v>31618</v>
      </c>
      <c r="R4546">
        <f>LOOKUP(A4546,budget_gross.tsv!A$2:A$8468,budget_gross.tsv!B$2:B$8468)</f>
        <v>6000000</v>
      </c>
      <c r="S4546">
        <f>LOOKUP(A4546,budget_gross.tsv!A$2:A$8468,budget_gross.tsv!C$2:C$8468)</f>
        <v>3849</v>
      </c>
    </row>
    <row r="4547" spans="1:19" x14ac:dyDescent="0.3">
      <c r="A4547" t="s">
        <v>31619</v>
      </c>
      <c r="B4547" t="s">
        <v>31620</v>
      </c>
      <c r="C4547" t="s">
        <v>31621</v>
      </c>
      <c r="D4547" t="s">
        <v>68</v>
      </c>
      <c r="E4547">
        <v>2.9</v>
      </c>
      <c r="F4547">
        <v>13</v>
      </c>
      <c r="G4547" s="1">
        <v>39476</v>
      </c>
      <c r="H4547" t="s">
        <v>956</v>
      </c>
      <c r="I4547" t="s">
        <v>31622</v>
      </c>
      <c r="J4547" s="2">
        <v>12966</v>
      </c>
      <c r="K4547" t="s">
        <v>31623</v>
      </c>
      <c r="L4547" t="s">
        <v>31624</v>
      </c>
      <c r="M4547" s="1">
        <v>39302</v>
      </c>
      <c r="N4547" t="s">
        <v>602</v>
      </c>
      <c r="O4547" t="s">
        <v>281</v>
      </c>
      <c r="P4547" t="s">
        <v>879</v>
      </c>
      <c r="Q4547" t="s">
        <v>31625</v>
      </c>
      <c r="R4547">
        <f>LOOKUP(A4547,budget_gross.tsv!A$2:A$8468,budget_gross.tsv!B$2:B$8468)</f>
        <v>6000000</v>
      </c>
      <c r="S4547">
        <f>LOOKUP(A4547,budget_gross.tsv!A$2:A$8468,budget_gross.tsv!C$2:C$8468)</f>
        <v>13235267</v>
      </c>
    </row>
    <row r="4548" spans="1:19" x14ac:dyDescent="0.3">
      <c r="A4548" t="s">
        <v>31626</v>
      </c>
      <c r="B4548" t="s">
        <v>31627</v>
      </c>
      <c r="C4548" t="s">
        <v>31628</v>
      </c>
      <c r="D4548" t="s">
        <v>4</v>
      </c>
      <c r="E4548">
        <v>7</v>
      </c>
      <c r="F4548" t="s">
        <v>4</v>
      </c>
      <c r="G4548" s="1">
        <v>39609</v>
      </c>
      <c r="H4548" t="s">
        <v>15076</v>
      </c>
      <c r="I4548" t="s">
        <v>31629</v>
      </c>
      <c r="J4548">
        <v>22</v>
      </c>
      <c r="K4548" t="s">
        <v>31630</v>
      </c>
      <c r="L4548" t="s">
        <v>31631</v>
      </c>
      <c r="M4548" s="1">
        <v>39319</v>
      </c>
      <c r="N4548" t="s">
        <v>14788</v>
      </c>
      <c r="O4548" t="s">
        <v>5059</v>
      </c>
      <c r="P4548" t="s">
        <v>4</v>
      </c>
      <c r="R4548">
        <f>LOOKUP(A4548,budget_gross.tsv!A$2:A$8468,budget_gross.tsv!B$2:B$8468)</f>
        <v>0</v>
      </c>
      <c r="S4548">
        <f>LOOKUP(A4548,budget_gross.tsv!A$2:A$8468,budget_gross.tsv!C$2:C$8468)</f>
        <v>0</v>
      </c>
    </row>
    <row r="4549" spans="1:19" x14ac:dyDescent="0.3">
      <c r="A4549" t="s">
        <v>31632</v>
      </c>
      <c r="B4549" t="s">
        <v>31633</v>
      </c>
      <c r="C4549" t="s">
        <v>31634</v>
      </c>
      <c r="D4549" t="s">
        <v>217</v>
      </c>
      <c r="E4549">
        <v>6.3</v>
      </c>
      <c r="F4549">
        <v>40</v>
      </c>
      <c r="G4549" s="1">
        <v>39959</v>
      </c>
      <c r="H4549" t="s">
        <v>31635</v>
      </c>
      <c r="I4549" t="s">
        <v>31636</v>
      </c>
      <c r="J4549" s="2">
        <v>66010</v>
      </c>
      <c r="K4549" t="s">
        <v>31637</v>
      </c>
      <c r="L4549" t="s">
        <v>31638</v>
      </c>
      <c r="M4549" s="1">
        <v>39640</v>
      </c>
      <c r="N4549" t="s">
        <v>41</v>
      </c>
      <c r="O4549" t="s">
        <v>231</v>
      </c>
      <c r="P4549" t="s">
        <v>11</v>
      </c>
      <c r="Q4549" t="s">
        <v>31639</v>
      </c>
      <c r="R4549">
        <f>LOOKUP(A4549,budget_gross.tsv!A$2:A$8468,budget_gross.tsv!B$2:B$8468)</f>
        <v>50000000</v>
      </c>
      <c r="S4549">
        <f>LOOKUP(A4549,budget_gross.tsv!A$2:A$8468,budget_gross.tsv!C$2:C$8468)</f>
        <v>160641</v>
      </c>
    </row>
    <row r="4550" spans="1:19" x14ac:dyDescent="0.3">
      <c r="A4550" t="s">
        <v>31640</v>
      </c>
      <c r="B4550" t="s">
        <v>31641</v>
      </c>
      <c r="C4550" t="s">
        <v>31642</v>
      </c>
      <c r="D4550" t="s">
        <v>217</v>
      </c>
      <c r="E4550">
        <v>7</v>
      </c>
      <c r="F4550">
        <v>46</v>
      </c>
      <c r="G4550" s="1">
        <v>39595</v>
      </c>
      <c r="H4550" t="s">
        <v>407</v>
      </c>
      <c r="I4550" t="s">
        <v>31643</v>
      </c>
      <c r="J4550" s="2">
        <v>188810</v>
      </c>
      <c r="K4550" t="s">
        <v>31644</v>
      </c>
      <c r="L4550" t="s">
        <v>2813</v>
      </c>
      <c r="M4550" s="1">
        <v>39472</v>
      </c>
      <c r="N4550" t="s">
        <v>280</v>
      </c>
      <c r="O4550" t="s">
        <v>31645</v>
      </c>
      <c r="P4550" t="s">
        <v>310</v>
      </c>
      <c r="Q4550" t="s">
        <v>31646</v>
      </c>
      <c r="R4550">
        <f>LOOKUP(A4550,budget_gross.tsv!A$2:A$8468,budget_gross.tsv!B$2:B$8468)</f>
        <v>50000000</v>
      </c>
      <c r="S4550">
        <f>LOOKUP(A4550,budget_gross.tsv!A$2:A$8468,budget_gross.tsv!C$2:C$8468)</f>
        <v>42754105</v>
      </c>
    </row>
    <row r="4551" spans="1:19" x14ac:dyDescent="0.3">
      <c r="A4551" t="s">
        <v>31647</v>
      </c>
      <c r="B4551" t="s">
        <v>31648</v>
      </c>
      <c r="C4551" t="s">
        <v>31649</v>
      </c>
      <c r="D4551" t="s">
        <v>124</v>
      </c>
      <c r="E4551">
        <v>6.5</v>
      </c>
      <c r="F4551">
        <v>48</v>
      </c>
      <c r="G4551" s="1">
        <v>39070</v>
      </c>
      <c r="H4551" t="s">
        <v>91</v>
      </c>
      <c r="I4551" t="s">
        <v>31650</v>
      </c>
      <c r="J4551" s="2">
        <v>97449</v>
      </c>
      <c r="K4551" t="s">
        <v>31651</v>
      </c>
      <c r="L4551" t="s">
        <v>5112</v>
      </c>
      <c r="M4551" s="1">
        <v>38940</v>
      </c>
      <c r="N4551" t="s">
        <v>591</v>
      </c>
      <c r="O4551" t="s">
        <v>26445</v>
      </c>
      <c r="P4551" t="s">
        <v>757</v>
      </c>
      <c r="Q4551" t="s">
        <v>31652</v>
      </c>
      <c r="R4551">
        <f>LOOKUP(A4551,budget_gross.tsv!A$2:A$8468,budget_gross.tsv!B$2:B$8468)</f>
        <v>12000000</v>
      </c>
      <c r="S4551">
        <f>LOOKUP(A4551,budget_gross.tsv!A$2:A$8468,budget_gross.tsv!C$2:C$8468)</f>
        <v>65328121</v>
      </c>
    </row>
    <row r="4552" spans="1:19" x14ac:dyDescent="0.3">
      <c r="A4552" t="s">
        <v>31653</v>
      </c>
      <c r="B4552" t="s">
        <v>31654</v>
      </c>
      <c r="C4552" t="s">
        <v>31655</v>
      </c>
      <c r="D4552" t="s">
        <v>124</v>
      </c>
      <c r="E4552">
        <v>5.6</v>
      </c>
      <c r="F4552">
        <v>46</v>
      </c>
      <c r="G4552" s="1">
        <v>39042</v>
      </c>
      <c r="H4552" t="s">
        <v>178</v>
      </c>
      <c r="I4552" t="s">
        <v>31656</v>
      </c>
      <c r="J4552" s="2">
        <v>71308</v>
      </c>
      <c r="K4552" t="s">
        <v>31657</v>
      </c>
      <c r="L4552" t="s">
        <v>5985</v>
      </c>
      <c r="M4552" s="1">
        <v>38912</v>
      </c>
      <c r="N4552" t="s">
        <v>834</v>
      </c>
      <c r="O4552" t="s">
        <v>673</v>
      </c>
      <c r="P4552" t="s">
        <v>1019</v>
      </c>
      <c r="Q4552" t="s">
        <v>31658</v>
      </c>
      <c r="R4552">
        <f>LOOKUP(A4552,budget_gross.tsv!A$2:A$8468,budget_gross.tsv!B$2:B$8468)</f>
        <v>54000000</v>
      </c>
      <c r="S4552">
        <f>LOOKUP(A4552,budget_gross.tsv!A$2:A$8468,budget_gross.tsv!C$2:C$8468)</f>
        <v>75628110</v>
      </c>
    </row>
    <row r="4553" spans="1:19" x14ac:dyDescent="0.3">
      <c r="A4553" t="s">
        <v>31659</v>
      </c>
      <c r="B4553" t="s">
        <v>31660</v>
      </c>
      <c r="C4553" t="s">
        <v>31661</v>
      </c>
      <c r="D4553" t="s">
        <v>124</v>
      </c>
      <c r="E4553">
        <v>6</v>
      </c>
      <c r="F4553">
        <v>45</v>
      </c>
      <c r="G4553" s="1">
        <v>38986</v>
      </c>
      <c r="H4553" t="s">
        <v>178</v>
      </c>
      <c r="I4553" t="s">
        <v>31662</v>
      </c>
      <c r="J4553" s="2">
        <v>198162</v>
      </c>
      <c r="K4553" t="s">
        <v>31663</v>
      </c>
      <c r="L4553" t="s">
        <v>4373</v>
      </c>
      <c r="M4553" s="1">
        <v>38884</v>
      </c>
      <c r="N4553" t="s">
        <v>591</v>
      </c>
      <c r="O4553" t="s">
        <v>182</v>
      </c>
      <c r="P4553" t="s">
        <v>869</v>
      </c>
      <c r="Q4553" t="s">
        <v>31664</v>
      </c>
      <c r="R4553">
        <f>LOOKUP(A4553,budget_gross.tsv!A$2:A$8468,budget_gross.tsv!B$2:B$8468)</f>
        <v>85000000</v>
      </c>
      <c r="S4553">
        <f>LOOKUP(A4553,budget_gross.tsv!A$2:A$8468,budget_gross.tsv!C$2:C$8468)</f>
        <v>62514415</v>
      </c>
    </row>
    <row r="4554" spans="1:19" x14ac:dyDescent="0.3">
      <c r="A4554" t="s">
        <v>31665</v>
      </c>
      <c r="B4554" t="s">
        <v>31666</v>
      </c>
      <c r="C4554" t="s">
        <v>31667</v>
      </c>
      <c r="D4554" t="s">
        <v>16</v>
      </c>
      <c r="E4554">
        <v>5.4</v>
      </c>
      <c r="F4554" t="s">
        <v>4</v>
      </c>
      <c r="G4554" s="1">
        <v>40141</v>
      </c>
      <c r="H4554" t="s">
        <v>113</v>
      </c>
      <c r="I4554" t="s">
        <v>31668</v>
      </c>
      <c r="J4554">
        <v>240</v>
      </c>
      <c r="K4554" t="s">
        <v>31669</v>
      </c>
      <c r="L4554" t="s">
        <v>31670</v>
      </c>
      <c r="M4554" s="1">
        <v>38954</v>
      </c>
      <c r="N4554" t="s">
        <v>2715</v>
      </c>
      <c r="O4554" t="s">
        <v>4020</v>
      </c>
      <c r="P4554" t="s">
        <v>43</v>
      </c>
      <c r="Q4554" t="s">
        <v>31671</v>
      </c>
      <c r="R4554">
        <f>LOOKUP(A4554,budget_gross.tsv!A$2:A$8468,budget_gross.tsv!B$2:B$8468)</f>
        <v>30000</v>
      </c>
      <c r="S4554">
        <f>LOOKUP(A4554,budget_gross.tsv!A$2:A$8468,budget_gross.tsv!C$2:C$8468)</f>
        <v>8125</v>
      </c>
    </row>
    <row r="4555" spans="1:19" x14ac:dyDescent="0.3">
      <c r="A4555" t="s">
        <v>31672</v>
      </c>
      <c r="B4555" t="s">
        <v>31673</v>
      </c>
      <c r="C4555" t="s">
        <v>31674</v>
      </c>
      <c r="D4555" t="s">
        <v>4</v>
      </c>
      <c r="E4555">
        <v>3.7</v>
      </c>
      <c r="F4555" t="s">
        <v>4</v>
      </c>
      <c r="G4555" t="s">
        <v>4</v>
      </c>
      <c r="H4555" t="s">
        <v>31675</v>
      </c>
      <c r="I4555" t="s">
        <v>31676</v>
      </c>
      <c r="J4555" s="2">
        <v>1253</v>
      </c>
      <c r="K4555" t="s">
        <v>31677</v>
      </c>
      <c r="L4555" t="s">
        <v>31678</v>
      </c>
      <c r="M4555" s="1">
        <v>40431</v>
      </c>
      <c r="N4555" t="s">
        <v>12395</v>
      </c>
      <c r="O4555" t="s">
        <v>592</v>
      </c>
      <c r="P4555" t="s">
        <v>4</v>
      </c>
      <c r="R4555">
        <f>LOOKUP(A4555,budget_gross.tsv!A$2:A$8468,budget_gross.tsv!B$2:B$8468)</f>
        <v>400000000</v>
      </c>
      <c r="S4555">
        <f>LOOKUP(A4555,budget_gross.tsv!A$2:A$8468,budget_gross.tsv!C$2:C$8468)</f>
        <v>0</v>
      </c>
    </row>
    <row r="4556" spans="1:19" x14ac:dyDescent="0.3">
      <c r="A4556" t="s">
        <v>31679</v>
      </c>
      <c r="B4556" t="s">
        <v>31680</v>
      </c>
      <c r="C4556" t="s">
        <v>31681</v>
      </c>
      <c r="D4556" t="s">
        <v>124</v>
      </c>
      <c r="E4556">
        <v>5.5</v>
      </c>
      <c r="F4556">
        <v>45</v>
      </c>
      <c r="G4556" s="1">
        <v>38993</v>
      </c>
      <c r="H4556" t="s">
        <v>178</v>
      </c>
      <c r="I4556" t="s">
        <v>31682</v>
      </c>
      <c r="J4556" s="2">
        <v>23139</v>
      </c>
      <c r="K4556" t="s">
        <v>31683</v>
      </c>
      <c r="L4556" t="s">
        <v>1361</v>
      </c>
      <c r="M4556" s="1">
        <v>38828</v>
      </c>
      <c r="N4556" t="s">
        <v>330</v>
      </c>
      <c r="O4556" t="s">
        <v>2304</v>
      </c>
      <c r="P4556" t="s">
        <v>11</v>
      </c>
      <c r="Q4556" t="s">
        <v>31684</v>
      </c>
      <c r="R4556">
        <f>LOOKUP(A4556,budget_gross.tsv!A$2:A$8468,budget_gross.tsv!B$2:B$8468)</f>
        <v>17000000</v>
      </c>
      <c r="S4556">
        <f>LOOKUP(A4556,budget_gross.tsv!A$2:A$8468,budget_gross.tsv!C$2:C$8468)</f>
        <v>7191830</v>
      </c>
    </row>
    <row r="4557" spans="1:19" x14ac:dyDescent="0.3">
      <c r="A4557" t="s">
        <v>31685</v>
      </c>
      <c r="B4557" t="s">
        <v>31686</v>
      </c>
      <c r="C4557" t="s">
        <v>31687</v>
      </c>
      <c r="D4557" t="s">
        <v>217</v>
      </c>
      <c r="E4557">
        <v>7.3</v>
      </c>
      <c r="F4557">
        <v>82</v>
      </c>
      <c r="G4557" s="1">
        <v>39497</v>
      </c>
      <c r="H4557" t="s">
        <v>480</v>
      </c>
      <c r="I4557" t="s">
        <v>31688</v>
      </c>
      <c r="J4557" s="2">
        <v>140065</v>
      </c>
      <c r="K4557" t="s">
        <v>31689</v>
      </c>
      <c r="L4557" t="s">
        <v>2062</v>
      </c>
      <c r="M4557" s="1">
        <v>39367</v>
      </c>
      <c r="N4557" t="s">
        <v>339</v>
      </c>
      <c r="O4557" t="s">
        <v>331</v>
      </c>
      <c r="P4557" t="s">
        <v>31690</v>
      </c>
      <c r="Q4557" t="s">
        <v>31691</v>
      </c>
      <c r="R4557">
        <f>LOOKUP(A4557,budget_gross.tsv!A$2:A$8468,budget_gross.tsv!B$2:B$8468)</f>
        <v>25000000</v>
      </c>
      <c r="S4557">
        <f>LOOKUP(A4557,budget_gross.tsv!A$2:A$8468,budget_gross.tsv!C$2:C$8468)</f>
        <v>49033882</v>
      </c>
    </row>
    <row r="4558" spans="1:19" x14ac:dyDescent="0.3">
      <c r="A4558" t="s">
        <v>31692</v>
      </c>
      <c r="B4558" t="s">
        <v>31693</v>
      </c>
      <c r="C4558" t="s">
        <v>31694</v>
      </c>
      <c r="D4558" t="s">
        <v>124</v>
      </c>
      <c r="E4558">
        <v>6.1</v>
      </c>
      <c r="F4558">
        <v>36</v>
      </c>
      <c r="G4558" s="1">
        <v>40001</v>
      </c>
      <c r="H4558" t="s">
        <v>1298</v>
      </c>
      <c r="I4558" t="s">
        <v>31695</v>
      </c>
      <c r="J4558" s="2">
        <v>95091</v>
      </c>
      <c r="K4558" t="s">
        <v>31696</v>
      </c>
      <c r="L4558" t="s">
        <v>6713</v>
      </c>
      <c r="M4558" s="1">
        <v>39850</v>
      </c>
      <c r="N4558" t="s">
        <v>1423</v>
      </c>
      <c r="O4558" t="s">
        <v>340</v>
      </c>
      <c r="P4558" t="s">
        <v>43</v>
      </c>
      <c r="Q4558" t="s">
        <v>31697</v>
      </c>
      <c r="R4558">
        <f>LOOKUP(A4558,budget_gross.tsv!A$2:A$8468,budget_gross.tsv!B$2:B$8468)</f>
        <v>38000000</v>
      </c>
      <c r="S4558">
        <f>LOOKUP(A4558,budget_gross.tsv!A$2:A$8468,budget_gross.tsv!C$2:C$8468)</f>
        <v>31806100</v>
      </c>
    </row>
    <row r="4559" spans="1:19" x14ac:dyDescent="0.3">
      <c r="A4559" t="s">
        <v>31698</v>
      </c>
      <c r="B4559" t="s">
        <v>31699</v>
      </c>
      <c r="C4559" t="s">
        <v>31700</v>
      </c>
      <c r="D4559" t="s">
        <v>3</v>
      </c>
      <c r="E4559">
        <v>7</v>
      </c>
      <c r="F4559">
        <v>82</v>
      </c>
      <c r="G4559" s="1">
        <v>39350</v>
      </c>
      <c r="H4559" t="s">
        <v>31701</v>
      </c>
      <c r="I4559" t="s">
        <v>31702</v>
      </c>
      <c r="J4559" s="2">
        <v>3922</v>
      </c>
      <c r="K4559" t="s">
        <v>31703</v>
      </c>
      <c r="L4559" t="s">
        <v>31704</v>
      </c>
      <c r="M4559" s="1">
        <v>38897</v>
      </c>
      <c r="N4559" t="s">
        <v>20</v>
      </c>
      <c r="O4559" t="s">
        <v>211</v>
      </c>
      <c r="P4559" t="s">
        <v>31705</v>
      </c>
      <c r="Q4559" t="s">
        <v>31706</v>
      </c>
      <c r="R4559">
        <f>LOOKUP(A4559,budget_gross.tsv!A$2:A$8468,budget_gross.tsv!B$2:B$8468)</f>
        <v>2200000</v>
      </c>
      <c r="S4559">
        <f>LOOKUP(A4559,budget_gross.tsv!A$2:A$8468,budget_gross.tsv!C$2:C$8468)</f>
        <v>277991</v>
      </c>
    </row>
    <row r="4560" spans="1:19" x14ac:dyDescent="0.3">
      <c r="A4560" t="s">
        <v>31707</v>
      </c>
      <c r="B4560" t="s">
        <v>31708</v>
      </c>
      <c r="C4560" t="s">
        <v>31709</v>
      </c>
      <c r="D4560" t="s">
        <v>217</v>
      </c>
      <c r="E4560">
        <v>7</v>
      </c>
      <c r="F4560">
        <v>62</v>
      </c>
      <c r="G4560" s="1">
        <v>39763</v>
      </c>
      <c r="H4560" t="s">
        <v>525</v>
      </c>
      <c r="I4560" t="s">
        <v>31710</v>
      </c>
      <c r="J4560" s="2">
        <v>11317</v>
      </c>
      <c r="K4560" t="s">
        <v>31711</v>
      </c>
      <c r="L4560" t="s">
        <v>10875</v>
      </c>
      <c r="M4560" s="1">
        <v>39325</v>
      </c>
      <c r="N4560" t="s">
        <v>448</v>
      </c>
      <c r="O4560" t="s">
        <v>1105</v>
      </c>
      <c r="P4560" t="s">
        <v>31712</v>
      </c>
      <c r="Q4560" t="s">
        <v>31713</v>
      </c>
      <c r="R4560">
        <f>LOOKUP(A4560,budget_gross.tsv!A$2:A$8468,budget_gross.tsv!B$2:B$8468)</f>
        <v>0</v>
      </c>
      <c r="S4560" t="str">
        <f>LOOKUP(A4560,budget_gross.tsv!A$2:A$8468,budget_gross.tsv!C$2:C$8468)</f>
        <v>GBP3,800,000</v>
      </c>
    </row>
    <row r="4561" spans="1:19" x14ac:dyDescent="0.3">
      <c r="A4561" t="s">
        <v>31714</v>
      </c>
      <c r="B4561" t="s">
        <v>31715</v>
      </c>
      <c r="C4561" t="s">
        <v>31716</v>
      </c>
      <c r="D4561" t="s">
        <v>217</v>
      </c>
      <c r="E4561">
        <v>6.5</v>
      </c>
      <c r="F4561">
        <v>61</v>
      </c>
      <c r="G4561" s="1">
        <v>41100</v>
      </c>
      <c r="H4561" t="s">
        <v>1307</v>
      </c>
      <c r="I4561" t="s">
        <v>31717</v>
      </c>
      <c r="J4561" s="2">
        <v>13684</v>
      </c>
      <c r="K4561" t="s">
        <v>31718</v>
      </c>
      <c r="L4561" t="s">
        <v>18496</v>
      </c>
      <c r="M4561" s="1">
        <v>41061</v>
      </c>
      <c r="N4561" t="s">
        <v>438</v>
      </c>
      <c r="O4561" t="s">
        <v>152</v>
      </c>
      <c r="P4561" t="s">
        <v>31719</v>
      </c>
      <c r="Q4561" t="s">
        <v>31720</v>
      </c>
      <c r="R4561">
        <f>LOOKUP(A4561,budget_gross.tsv!A$2:A$8468,budget_gross.tsv!B$2:B$8468)</f>
        <v>14000000</v>
      </c>
      <c r="S4561">
        <f>LOOKUP(A4561,budget_gross.tsv!A$2:A$8468,budget_gross.tsv!C$2:C$8468)</f>
        <v>46495</v>
      </c>
    </row>
    <row r="4562" spans="1:19" x14ac:dyDescent="0.3">
      <c r="A4562" t="s">
        <v>31721</v>
      </c>
      <c r="B4562" t="s">
        <v>31722</v>
      </c>
      <c r="C4562" t="s">
        <v>31723</v>
      </c>
      <c r="D4562" t="s">
        <v>124</v>
      </c>
      <c r="E4562">
        <v>5.4</v>
      </c>
      <c r="F4562">
        <v>31</v>
      </c>
      <c r="G4562" s="1">
        <v>39833</v>
      </c>
      <c r="H4562" t="s">
        <v>167</v>
      </c>
      <c r="I4562" t="s">
        <v>31724</v>
      </c>
      <c r="J4562" s="2">
        <v>111749</v>
      </c>
      <c r="K4562" t="s">
        <v>31725</v>
      </c>
      <c r="L4562" t="s">
        <v>4507</v>
      </c>
      <c r="M4562" s="1">
        <v>39738</v>
      </c>
      <c r="N4562" t="s">
        <v>291</v>
      </c>
      <c r="O4562" t="s">
        <v>193</v>
      </c>
      <c r="P4562" t="s">
        <v>11</v>
      </c>
      <c r="Q4562" t="s">
        <v>31726</v>
      </c>
      <c r="R4562">
        <f>LOOKUP(A4562,budget_gross.tsv!A$2:A$8468,budget_gross.tsv!B$2:B$8468)</f>
        <v>35000000</v>
      </c>
      <c r="S4562">
        <f>LOOKUP(A4562,budget_gross.tsv!A$2:A$8468,budget_gross.tsv!C$2:C$8468)</f>
        <v>40689393</v>
      </c>
    </row>
    <row r="4563" spans="1:19" x14ac:dyDescent="0.3">
      <c r="A4563" t="s">
        <v>31727</v>
      </c>
      <c r="B4563" t="s">
        <v>31728</v>
      </c>
      <c r="C4563" t="s">
        <v>31729</v>
      </c>
      <c r="D4563" t="s">
        <v>124</v>
      </c>
      <c r="E4563">
        <v>6.7</v>
      </c>
      <c r="F4563">
        <v>50</v>
      </c>
      <c r="G4563" s="1">
        <v>39609</v>
      </c>
      <c r="H4563" t="s">
        <v>31730</v>
      </c>
      <c r="I4563" t="s">
        <v>31731</v>
      </c>
      <c r="J4563" s="2">
        <v>89297</v>
      </c>
      <c r="K4563" t="s">
        <v>31732</v>
      </c>
      <c r="L4563" t="s">
        <v>731</v>
      </c>
      <c r="M4563" s="1">
        <v>39507</v>
      </c>
      <c r="N4563" t="s">
        <v>41</v>
      </c>
      <c r="O4563" t="s">
        <v>351</v>
      </c>
      <c r="P4563" t="s">
        <v>593</v>
      </c>
      <c r="Q4563" t="s">
        <v>31733</v>
      </c>
      <c r="R4563">
        <f>LOOKUP(A4563,budget_gross.tsv!A$2:A$8468,budget_gross.tsv!B$2:B$8468)</f>
        <v>35000000</v>
      </c>
      <c r="S4563">
        <f>LOOKUP(A4563,budget_gross.tsv!A$2:A$8468,budget_gross.tsv!C$2:C$8468)</f>
        <v>26814957</v>
      </c>
    </row>
    <row r="4564" spans="1:19" x14ac:dyDescent="0.3">
      <c r="A4564" t="s">
        <v>31734</v>
      </c>
      <c r="B4564" t="s">
        <v>31735</v>
      </c>
      <c r="C4564" t="s">
        <v>31736</v>
      </c>
      <c r="D4564" t="s">
        <v>124</v>
      </c>
      <c r="E4564">
        <v>7.5</v>
      </c>
      <c r="F4564">
        <v>81</v>
      </c>
      <c r="G4564" s="1">
        <v>39553</v>
      </c>
      <c r="H4564" t="s">
        <v>1307</v>
      </c>
      <c r="I4564" t="s">
        <v>31737</v>
      </c>
      <c r="J4564" s="2">
        <v>437580</v>
      </c>
      <c r="K4564" t="s">
        <v>31738</v>
      </c>
      <c r="L4564" t="s">
        <v>4626</v>
      </c>
      <c r="M4564" s="1">
        <v>39441</v>
      </c>
      <c r="N4564" t="s">
        <v>529</v>
      </c>
      <c r="O4564" t="s">
        <v>42</v>
      </c>
      <c r="P4564" t="s">
        <v>31739</v>
      </c>
      <c r="Q4564" t="s">
        <v>31740</v>
      </c>
      <c r="R4564">
        <f>LOOKUP(A4564,budget_gross.tsv!A$2:A$8468,budget_gross.tsv!B$2:B$8468)</f>
        <v>7500000</v>
      </c>
      <c r="S4564">
        <f>LOOKUP(A4564,budget_gross.tsv!A$2:A$8468,budget_gross.tsv!C$2:C$8468)</f>
        <v>143495265</v>
      </c>
    </row>
    <row r="4565" spans="1:19" x14ac:dyDescent="0.3">
      <c r="A4565" t="s">
        <v>31741</v>
      </c>
      <c r="B4565" t="s">
        <v>31742</v>
      </c>
      <c r="C4565" t="s">
        <v>31743</v>
      </c>
      <c r="D4565" t="s">
        <v>124</v>
      </c>
      <c r="E4565">
        <v>9</v>
      </c>
      <c r="F4565">
        <v>82</v>
      </c>
      <c r="G4565" s="1">
        <v>39791</v>
      </c>
      <c r="H4565" t="s">
        <v>31744</v>
      </c>
      <c r="I4565" t="s">
        <v>31745</v>
      </c>
      <c r="J4565" s="2">
        <v>1827477</v>
      </c>
      <c r="K4565" t="s">
        <v>31746</v>
      </c>
      <c r="L4565" t="s">
        <v>999</v>
      </c>
      <c r="M4565" s="1">
        <v>39647</v>
      </c>
      <c r="N4565" t="s">
        <v>10934</v>
      </c>
      <c r="O4565" t="s">
        <v>193</v>
      </c>
      <c r="P4565" t="s">
        <v>31747</v>
      </c>
      <c r="Q4565" t="s">
        <v>31748</v>
      </c>
      <c r="R4565">
        <f>LOOKUP(A4565,budget_gross.tsv!A$2:A$8468,budget_gross.tsv!B$2:B$8468)</f>
        <v>185000000</v>
      </c>
      <c r="S4565">
        <f>LOOKUP(A4565,budget_gross.tsv!A$2:A$8468,budget_gross.tsv!C$2:C$8468)</f>
        <v>534858444</v>
      </c>
    </row>
    <row r="4566" spans="1:19" x14ac:dyDescent="0.3">
      <c r="A4566" t="s">
        <v>31749</v>
      </c>
      <c r="B4566" t="s">
        <v>31750</v>
      </c>
      <c r="C4566" t="s">
        <v>31751</v>
      </c>
      <c r="D4566" t="s">
        <v>217</v>
      </c>
      <c r="E4566">
        <v>8.1</v>
      </c>
      <c r="F4566">
        <v>93</v>
      </c>
      <c r="G4566" s="1">
        <v>39546</v>
      </c>
      <c r="H4566" t="s">
        <v>31752</v>
      </c>
      <c r="I4566" t="s">
        <v>31753</v>
      </c>
      <c r="J4566" s="2">
        <v>408284</v>
      </c>
      <c r="K4566" t="s">
        <v>31754</v>
      </c>
      <c r="L4566" t="s">
        <v>4141</v>
      </c>
      <c r="M4566" s="1">
        <v>39472</v>
      </c>
      <c r="N4566" t="s">
        <v>17228</v>
      </c>
      <c r="O4566" t="s">
        <v>1080</v>
      </c>
      <c r="P4566" t="s">
        <v>31755</v>
      </c>
      <c r="Q4566" t="s">
        <v>31756</v>
      </c>
      <c r="R4566">
        <f>LOOKUP(A4566,budget_gross.tsv!A$2:A$8468,budget_gross.tsv!B$2:B$8468)</f>
        <v>25000000</v>
      </c>
      <c r="S4566">
        <f>LOOKUP(A4566,budget_gross.tsv!A$2:A$8468,budget_gross.tsv!C$2:C$8468)</f>
        <v>40222514</v>
      </c>
    </row>
    <row r="4567" spans="1:19" x14ac:dyDescent="0.3">
      <c r="A4567" t="s">
        <v>31757</v>
      </c>
      <c r="B4567" t="s">
        <v>31758</v>
      </c>
      <c r="C4567" t="s">
        <v>31759</v>
      </c>
      <c r="D4567" t="s">
        <v>68</v>
      </c>
      <c r="E4567">
        <v>7.3</v>
      </c>
      <c r="F4567">
        <v>58</v>
      </c>
      <c r="G4567" s="1">
        <v>39833</v>
      </c>
      <c r="H4567" t="s">
        <v>178</v>
      </c>
      <c r="I4567" t="s">
        <v>31760</v>
      </c>
      <c r="J4567" s="2">
        <v>17405</v>
      </c>
      <c r="K4567" t="s">
        <v>31761</v>
      </c>
      <c r="L4567" t="s">
        <v>8948</v>
      </c>
      <c r="M4567" s="1">
        <v>39731</v>
      </c>
      <c r="N4567" t="s">
        <v>877</v>
      </c>
      <c r="O4567" t="s">
        <v>492</v>
      </c>
      <c r="P4567" t="s">
        <v>757</v>
      </c>
      <c r="Q4567" t="s">
        <v>31762</v>
      </c>
      <c r="R4567">
        <f>LOOKUP(A4567,budget_gross.tsv!A$2:A$8468,budget_gross.tsv!B$2:B$8468)</f>
        <v>40000000</v>
      </c>
      <c r="S4567">
        <f>LOOKUP(A4567,budget_gross.tsv!A$2:A$8468,budget_gross.tsv!C$2:C$8468)</f>
        <v>9589875</v>
      </c>
    </row>
    <row r="4568" spans="1:19" x14ac:dyDescent="0.3">
      <c r="A4568" t="s">
        <v>31763</v>
      </c>
      <c r="B4568" t="s">
        <v>31764</v>
      </c>
      <c r="C4568" t="s">
        <v>31765</v>
      </c>
      <c r="D4568" t="s">
        <v>217</v>
      </c>
      <c r="E4568">
        <v>4.2</v>
      </c>
      <c r="F4568">
        <v>20</v>
      </c>
      <c r="G4568" s="1">
        <v>39973</v>
      </c>
      <c r="H4568" t="s">
        <v>6351</v>
      </c>
      <c r="I4568" t="s">
        <v>31766</v>
      </c>
      <c r="J4568">
        <v>786</v>
      </c>
      <c r="K4568" t="s">
        <v>31767</v>
      </c>
      <c r="L4568" t="s">
        <v>31768</v>
      </c>
      <c r="M4568" s="1">
        <v>39899</v>
      </c>
      <c r="N4568" t="s">
        <v>52</v>
      </c>
      <c r="O4568" t="s">
        <v>152</v>
      </c>
      <c r="P4568" t="s">
        <v>11</v>
      </c>
      <c r="Q4568" t="s">
        <v>31769</v>
      </c>
      <c r="R4568">
        <f>LOOKUP(A4568,budget_gross.tsv!A$2:A$8468,budget_gross.tsv!B$2:B$8468)</f>
        <v>5534</v>
      </c>
      <c r="S4568">
        <f>LOOKUP(A4568,budget_gross.tsv!A$2:A$8468,budget_gross.tsv!C$2:C$8468)</f>
        <v>0</v>
      </c>
    </row>
    <row r="4569" spans="1:19" x14ac:dyDescent="0.3">
      <c r="A4569" t="s">
        <v>31770</v>
      </c>
      <c r="B4569" t="s">
        <v>31771</v>
      </c>
      <c r="C4569" t="s">
        <v>31772</v>
      </c>
      <c r="D4569" t="s">
        <v>217</v>
      </c>
      <c r="E4569">
        <v>5.4</v>
      </c>
      <c r="F4569">
        <v>39</v>
      </c>
      <c r="G4569" s="1">
        <v>39686</v>
      </c>
      <c r="H4569" t="s">
        <v>31773</v>
      </c>
      <c r="I4569" t="s">
        <v>31774</v>
      </c>
      <c r="J4569" s="2">
        <v>3801</v>
      </c>
      <c r="K4569" t="s">
        <v>31775</v>
      </c>
      <c r="L4569" t="s">
        <v>31776</v>
      </c>
      <c r="M4569" s="1">
        <v>40094</v>
      </c>
      <c r="N4569" t="s">
        <v>563</v>
      </c>
      <c r="O4569" t="s">
        <v>152</v>
      </c>
      <c r="P4569" t="s">
        <v>4</v>
      </c>
      <c r="Q4569" t="s">
        <v>31777</v>
      </c>
      <c r="R4569">
        <f>LOOKUP(A4569,budget_gross.tsv!A$2:A$8468,budget_gross.tsv!B$2:B$8468)</f>
        <v>3400000</v>
      </c>
      <c r="S4569">
        <f>LOOKUP(A4569,budget_gross.tsv!A$2:A$8468,budget_gross.tsv!C$2:C$8468)</f>
        <v>11762</v>
      </c>
    </row>
    <row r="4570" spans="1:19" x14ac:dyDescent="0.3">
      <c r="A4570" t="s">
        <v>31778</v>
      </c>
      <c r="B4570" t="s">
        <v>31779</v>
      </c>
      <c r="C4570" t="s">
        <v>31780</v>
      </c>
      <c r="D4570" t="s">
        <v>124</v>
      </c>
      <c r="E4570">
        <v>6.4</v>
      </c>
      <c r="F4570">
        <v>46</v>
      </c>
      <c r="G4570" s="1">
        <v>40302</v>
      </c>
      <c r="H4570" t="s">
        <v>8345</v>
      </c>
      <c r="I4570" t="s">
        <v>31781</v>
      </c>
      <c r="J4570">
        <v>393</v>
      </c>
      <c r="K4570" t="s">
        <v>31782</v>
      </c>
      <c r="L4570" t="s">
        <v>31783</v>
      </c>
      <c r="M4570" s="1">
        <v>39766</v>
      </c>
      <c r="N4570" t="s">
        <v>529</v>
      </c>
      <c r="O4570" t="s">
        <v>3597</v>
      </c>
      <c r="P4570" t="s">
        <v>5090</v>
      </c>
      <c r="Q4570" t="s">
        <v>31784</v>
      </c>
      <c r="R4570">
        <f>LOOKUP(A4570,budget_gross.tsv!A$2:A$8468,budget_gross.tsv!B$2:B$8468)</f>
        <v>26157</v>
      </c>
      <c r="S4570">
        <f>LOOKUP(A4570,budget_gross.tsv!A$2:A$8468,budget_gross.tsv!C$2:C$8468)</f>
        <v>0</v>
      </c>
    </row>
    <row r="4571" spans="1:19" x14ac:dyDescent="0.3">
      <c r="A4571" t="s">
        <v>31785</v>
      </c>
      <c r="B4571">
        <v>9</v>
      </c>
      <c r="C4571" t="s">
        <v>31786</v>
      </c>
      <c r="D4571" t="s">
        <v>124</v>
      </c>
      <c r="E4571">
        <v>7.1</v>
      </c>
      <c r="F4571">
        <v>60</v>
      </c>
      <c r="G4571" s="1">
        <v>40176</v>
      </c>
      <c r="H4571" t="s">
        <v>848</v>
      </c>
      <c r="I4571" t="s">
        <v>31787</v>
      </c>
      <c r="J4571" s="2">
        <v>116933</v>
      </c>
      <c r="K4571" t="s">
        <v>31788</v>
      </c>
      <c r="L4571" t="s">
        <v>31789</v>
      </c>
      <c r="M4571" s="1">
        <v>40065</v>
      </c>
      <c r="N4571" t="s">
        <v>4531</v>
      </c>
      <c r="O4571" t="s">
        <v>474</v>
      </c>
      <c r="P4571" t="s">
        <v>4134</v>
      </c>
      <c r="Q4571" t="s">
        <v>31790</v>
      </c>
      <c r="R4571">
        <f>LOOKUP(A4571,budget_gross.tsv!A$2:A$8468,budget_gross.tsv!B$2:B$8468)</f>
        <v>30000000</v>
      </c>
      <c r="S4571">
        <f>LOOKUP(A4571,budget_gross.tsv!A$2:A$8468,budget_gross.tsv!C$2:C$8468)</f>
        <v>31743332</v>
      </c>
    </row>
    <row r="4572" spans="1:19" x14ac:dyDescent="0.3">
      <c r="A4572" t="s">
        <v>31791</v>
      </c>
      <c r="B4572" t="s">
        <v>31792</v>
      </c>
      <c r="C4572" t="s">
        <v>31793</v>
      </c>
      <c r="D4572" t="s">
        <v>217</v>
      </c>
      <c r="E4572">
        <v>5.7</v>
      </c>
      <c r="F4572">
        <v>57</v>
      </c>
      <c r="G4572" s="1">
        <v>40022</v>
      </c>
      <c r="H4572" t="s">
        <v>5559</v>
      </c>
      <c r="I4572" t="s">
        <v>31794</v>
      </c>
      <c r="J4572" s="2">
        <v>3860</v>
      </c>
      <c r="K4572" t="s">
        <v>31795</v>
      </c>
      <c r="L4572" t="s">
        <v>31796</v>
      </c>
      <c r="M4572" s="1">
        <v>39563</v>
      </c>
      <c r="N4572" t="s">
        <v>1934</v>
      </c>
      <c r="O4572" t="s">
        <v>370</v>
      </c>
      <c r="P4572" t="s">
        <v>32</v>
      </c>
      <c r="Q4572" t="s">
        <v>31797</v>
      </c>
      <c r="R4572">
        <f>LOOKUP(A4572,budget_gross.tsv!A$2:A$8468,budget_gross.tsv!B$2:B$8468)</f>
        <v>2000000</v>
      </c>
      <c r="S4572">
        <f>LOOKUP(A4572,budget_gross.tsv!A$2:A$8468,budget_gross.tsv!C$2:C$8468)</f>
        <v>53760</v>
      </c>
    </row>
    <row r="4573" spans="1:19" x14ac:dyDescent="0.3">
      <c r="A4573" t="s">
        <v>31798</v>
      </c>
      <c r="B4573" t="s">
        <v>31799</v>
      </c>
      <c r="C4573" t="s">
        <v>31800</v>
      </c>
      <c r="D4573" t="s">
        <v>217</v>
      </c>
      <c r="E4573">
        <v>7.1</v>
      </c>
      <c r="F4573">
        <v>69</v>
      </c>
      <c r="G4573" s="1">
        <v>39560</v>
      </c>
      <c r="H4573" t="s">
        <v>178</v>
      </c>
      <c r="I4573" t="s">
        <v>31801</v>
      </c>
      <c r="J4573" s="2">
        <v>93799</v>
      </c>
      <c r="K4573" t="s">
        <v>31802</v>
      </c>
      <c r="L4573" t="s">
        <v>26374</v>
      </c>
      <c r="M4573" s="1">
        <v>39437</v>
      </c>
      <c r="N4573" t="s">
        <v>538</v>
      </c>
      <c r="O4573" t="s">
        <v>1712</v>
      </c>
      <c r="P4573" t="s">
        <v>31803</v>
      </c>
      <c r="Q4573" t="s">
        <v>31804</v>
      </c>
      <c r="R4573">
        <f>LOOKUP(A4573,budget_gross.tsv!A$2:A$8468,budget_gross.tsv!B$2:B$8468)</f>
        <v>75000000</v>
      </c>
      <c r="S4573">
        <f>LOOKUP(A4573,budget_gross.tsv!A$2:A$8468,budget_gross.tsv!C$2:C$8468)</f>
        <v>66661095</v>
      </c>
    </row>
    <row r="4574" spans="1:19" x14ac:dyDescent="0.3">
      <c r="A4574" t="s">
        <v>31805</v>
      </c>
      <c r="B4574" t="s">
        <v>31806</v>
      </c>
      <c r="C4574" t="s">
        <v>31807</v>
      </c>
      <c r="D4574" t="s">
        <v>68</v>
      </c>
      <c r="E4574">
        <v>5.8</v>
      </c>
      <c r="F4574">
        <v>48</v>
      </c>
      <c r="G4574" s="1">
        <v>39749</v>
      </c>
      <c r="H4574" t="s">
        <v>31808</v>
      </c>
      <c r="I4574" t="s">
        <v>31809</v>
      </c>
      <c r="J4574" s="2">
        <v>8804</v>
      </c>
      <c r="K4574" t="s">
        <v>31810</v>
      </c>
      <c r="L4574" t="s">
        <v>29382</v>
      </c>
      <c r="M4574" s="1">
        <v>39520</v>
      </c>
      <c r="N4574" t="s">
        <v>664</v>
      </c>
      <c r="O4574" t="s">
        <v>9044</v>
      </c>
      <c r="P4574" t="s">
        <v>1415</v>
      </c>
      <c r="Q4574" t="s">
        <v>31811</v>
      </c>
      <c r="R4574">
        <f>LOOKUP(A4574,budget_gross.tsv!A$2:A$8468,budget_gross.tsv!B$2:B$8468)</f>
        <v>20000000</v>
      </c>
      <c r="S4574">
        <f>LOOKUP(A4574,budget_gross.tsv!A$2:A$8468,budget_gross.tsv!C$2:C$8468)</f>
        <v>3561</v>
      </c>
    </row>
    <row r="4575" spans="1:19" x14ac:dyDescent="0.3">
      <c r="A4575" t="s">
        <v>31812</v>
      </c>
      <c r="B4575" t="s">
        <v>31813</v>
      </c>
      <c r="C4575" t="s">
        <v>31814</v>
      </c>
      <c r="D4575" t="s">
        <v>68</v>
      </c>
      <c r="E4575">
        <v>6.8</v>
      </c>
      <c r="F4575">
        <v>48</v>
      </c>
      <c r="G4575" s="1">
        <v>39644</v>
      </c>
      <c r="H4575" t="s">
        <v>1298</v>
      </c>
      <c r="I4575" t="s">
        <v>31815</v>
      </c>
      <c r="J4575" s="2">
        <v>53400</v>
      </c>
      <c r="K4575" t="s">
        <v>31816</v>
      </c>
      <c r="L4575" t="s">
        <v>31817</v>
      </c>
      <c r="M4575" s="1">
        <v>39507</v>
      </c>
      <c r="N4575" t="s">
        <v>591</v>
      </c>
      <c r="O4575" t="s">
        <v>7347</v>
      </c>
      <c r="P4575" t="s">
        <v>4</v>
      </c>
      <c r="Q4575" t="s">
        <v>31818</v>
      </c>
      <c r="R4575">
        <f>LOOKUP(A4575,budget_gross.tsv!A$2:A$8468,budget_gross.tsv!B$2:B$8468)</f>
        <v>15000000</v>
      </c>
      <c r="S4575">
        <f>LOOKUP(A4575,budget_gross.tsv!A$2:A$8468,budget_gross.tsv!C$2:C$8468)</f>
        <v>10011274</v>
      </c>
    </row>
    <row r="4576" spans="1:19" x14ac:dyDescent="0.3">
      <c r="A4576" t="s">
        <v>31819</v>
      </c>
      <c r="B4576" t="s">
        <v>31820</v>
      </c>
      <c r="C4576" t="s">
        <v>31821</v>
      </c>
      <c r="D4576" t="s">
        <v>217</v>
      </c>
      <c r="E4576">
        <v>6.7</v>
      </c>
      <c r="F4576">
        <v>60</v>
      </c>
      <c r="G4576" s="1">
        <v>39924</v>
      </c>
      <c r="H4576" t="s">
        <v>1555</v>
      </c>
      <c r="I4576" t="s">
        <v>31822</v>
      </c>
      <c r="J4576" s="2">
        <v>34571</v>
      </c>
      <c r="K4576" t="s">
        <v>31823</v>
      </c>
      <c r="L4576" t="s">
        <v>3495</v>
      </c>
      <c r="M4576" s="1">
        <v>39829</v>
      </c>
      <c r="N4576" t="s">
        <v>350</v>
      </c>
      <c r="O4576" t="s">
        <v>934</v>
      </c>
      <c r="P4576" t="s">
        <v>4134</v>
      </c>
      <c r="Q4576" t="s">
        <v>31824</v>
      </c>
      <c r="R4576">
        <f>LOOKUP(A4576,budget_gross.tsv!A$2:A$8468,budget_gross.tsv!B$2:B$8468)</f>
        <v>20000000</v>
      </c>
      <c r="S4576">
        <f>LOOKUP(A4576,budget_gross.tsv!A$2:A$8468,budget_gross.tsv!C$2:C$8468)</f>
        <v>36842118</v>
      </c>
    </row>
    <row r="4577" spans="1:19" x14ac:dyDescent="0.3">
      <c r="A4577" t="s">
        <v>31825</v>
      </c>
      <c r="B4577" t="s">
        <v>31826</v>
      </c>
      <c r="C4577" t="s">
        <v>31827</v>
      </c>
      <c r="D4577" t="s">
        <v>68</v>
      </c>
      <c r="E4577">
        <v>7</v>
      </c>
      <c r="F4577">
        <v>42</v>
      </c>
      <c r="G4577" s="1">
        <v>40757</v>
      </c>
      <c r="H4577" t="s">
        <v>31828</v>
      </c>
      <c r="I4577" t="s">
        <v>31829</v>
      </c>
      <c r="J4577" s="2">
        <v>2812</v>
      </c>
      <c r="K4577" t="s">
        <v>31830</v>
      </c>
      <c r="L4577" t="s">
        <v>26310</v>
      </c>
      <c r="M4577" s="1">
        <v>40284</v>
      </c>
      <c r="N4577" t="s">
        <v>975</v>
      </c>
      <c r="O4577" t="s">
        <v>1791</v>
      </c>
      <c r="P4577" t="s">
        <v>4</v>
      </c>
      <c r="Q4577" t="s">
        <v>31831</v>
      </c>
      <c r="R4577">
        <f>LOOKUP(A4577,budget_gross.tsv!A$2:A$8468,budget_gross.tsv!B$2:B$8468)</f>
        <v>12500000</v>
      </c>
      <c r="S4577">
        <f>LOOKUP(A4577,budget_gross.tsv!A$2:A$8468,budget_gross.tsv!C$2:C$8468)</f>
        <v>1089445</v>
      </c>
    </row>
    <row r="4578" spans="1:19" x14ac:dyDescent="0.3">
      <c r="A4578" t="s">
        <v>31832</v>
      </c>
      <c r="B4578" t="s">
        <v>31833</v>
      </c>
      <c r="C4578" t="s">
        <v>31834</v>
      </c>
      <c r="D4578" t="s">
        <v>217</v>
      </c>
      <c r="E4578">
        <v>7</v>
      </c>
      <c r="F4578">
        <v>70</v>
      </c>
      <c r="G4578" s="1">
        <v>39168</v>
      </c>
      <c r="H4578" t="s">
        <v>31835</v>
      </c>
      <c r="I4578" t="s">
        <v>31836</v>
      </c>
      <c r="J4578" s="2">
        <v>38041</v>
      </c>
      <c r="K4578" t="s">
        <v>31837</v>
      </c>
      <c r="L4578" t="s">
        <v>7066</v>
      </c>
      <c r="M4578" s="1">
        <v>39094</v>
      </c>
      <c r="N4578" t="s">
        <v>210</v>
      </c>
      <c r="O4578" t="s">
        <v>10935</v>
      </c>
      <c r="P4578" t="s">
        <v>31838</v>
      </c>
      <c r="Q4578" t="s">
        <v>31839</v>
      </c>
      <c r="R4578">
        <f>LOOKUP(A4578,budget_gross.tsv!A$2:A$8468,budget_gross.tsv!B$2:B$8468)</f>
        <v>45000000</v>
      </c>
      <c r="S4578">
        <f>LOOKUP(A4578,budget_gross.tsv!A$2:A$8468,budget_gross.tsv!C$2:C$8468)</f>
        <v>6566773</v>
      </c>
    </row>
    <row r="4579" spans="1:19" x14ac:dyDescent="0.3">
      <c r="A4579" t="s">
        <v>31840</v>
      </c>
      <c r="B4579" t="s">
        <v>31841</v>
      </c>
      <c r="C4579" t="s">
        <v>31842</v>
      </c>
      <c r="D4579" t="s">
        <v>124</v>
      </c>
      <c r="E4579">
        <v>7.1</v>
      </c>
      <c r="F4579">
        <v>64</v>
      </c>
      <c r="G4579" s="1">
        <v>40057</v>
      </c>
      <c r="H4579" t="s">
        <v>178</v>
      </c>
      <c r="I4579" t="s">
        <v>31843</v>
      </c>
      <c r="J4579" s="2">
        <v>118446</v>
      </c>
      <c r="K4579" t="s">
        <v>31844</v>
      </c>
      <c r="L4579" t="s">
        <v>8549</v>
      </c>
      <c r="M4579" s="1">
        <v>39920</v>
      </c>
      <c r="N4579" t="s">
        <v>129</v>
      </c>
      <c r="O4579" t="s">
        <v>1487</v>
      </c>
      <c r="P4579" t="s">
        <v>242</v>
      </c>
      <c r="Q4579" t="s">
        <v>31845</v>
      </c>
      <c r="R4579">
        <f>LOOKUP(A4579,budget_gross.tsv!A$2:A$8468,budget_gross.tsv!B$2:B$8468)</f>
        <v>37017955</v>
      </c>
      <c r="S4579">
        <f>LOOKUP(A4579,budget_gross.tsv!A$2:A$8468,budget_gross.tsv!C$2:C$8468)</f>
        <v>0</v>
      </c>
    </row>
    <row r="4580" spans="1:19" x14ac:dyDescent="0.3">
      <c r="A4580" t="s">
        <v>31846</v>
      </c>
      <c r="B4580" t="s">
        <v>31847</v>
      </c>
      <c r="C4580" t="s">
        <v>31848</v>
      </c>
      <c r="D4580" t="s">
        <v>124</v>
      </c>
      <c r="E4580">
        <v>5.6</v>
      </c>
      <c r="F4580" t="s">
        <v>4</v>
      </c>
      <c r="G4580" s="1">
        <v>39616</v>
      </c>
      <c r="H4580" t="s">
        <v>31849</v>
      </c>
      <c r="I4580" t="s">
        <v>31850</v>
      </c>
      <c r="J4580" s="2">
        <v>2671</v>
      </c>
      <c r="K4580" t="s">
        <v>31851</v>
      </c>
      <c r="L4580" t="s">
        <v>31852</v>
      </c>
      <c r="M4580" s="1">
        <v>40473</v>
      </c>
      <c r="N4580" t="s">
        <v>20</v>
      </c>
      <c r="O4580" t="s">
        <v>141</v>
      </c>
      <c r="P4580" t="s">
        <v>4</v>
      </c>
      <c r="Q4580" t="s">
        <v>31853</v>
      </c>
      <c r="R4580">
        <f>LOOKUP(A4580,budget_gross.tsv!A$2:A$8468,budget_gross.tsv!B$2:B$8468)</f>
        <v>4000000</v>
      </c>
      <c r="S4580">
        <f>LOOKUP(A4580,budget_gross.tsv!A$2:A$8468,budget_gross.tsv!C$2:C$8468)</f>
        <v>0</v>
      </c>
    </row>
    <row r="4581" spans="1:19" x14ac:dyDescent="0.3">
      <c r="A4581" t="s">
        <v>31854</v>
      </c>
      <c r="B4581" t="s">
        <v>31855</v>
      </c>
      <c r="C4581" t="s">
        <v>31856</v>
      </c>
      <c r="D4581" t="s">
        <v>217</v>
      </c>
      <c r="E4581">
        <v>7.6</v>
      </c>
      <c r="F4581">
        <v>90</v>
      </c>
      <c r="G4581" s="1">
        <v>38965</v>
      </c>
      <c r="H4581" t="s">
        <v>178</v>
      </c>
      <c r="I4581" t="s">
        <v>31857</v>
      </c>
      <c r="J4581" s="2">
        <v>87290</v>
      </c>
      <c r="K4581" t="s">
        <v>31858</v>
      </c>
      <c r="L4581" t="s">
        <v>1318</v>
      </c>
      <c r="M4581" s="1">
        <v>38835</v>
      </c>
      <c r="N4581" t="s">
        <v>1423</v>
      </c>
      <c r="O4581" t="s">
        <v>5089</v>
      </c>
      <c r="P4581" t="s">
        <v>31859</v>
      </c>
      <c r="Q4581" t="s">
        <v>31860</v>
      </c>
      <c r="R4581">
        <f>LOOKUP(A4581,budget_gross.tsv!A$2:A$8468,budget_gross.tsv!B$2:B$8468)</f>
        <v>15000000</v>
      </c>
      <c r="S4581">
        <f>LOOKUP(A4581,budget_gross.tsv!A$2:A$8468,budget_gross.tsv!C$2:C$8468)</f>
        <v>31567134</v>
      </c>
    </row>
    <row r="4582" spans="1:19" x14ac:dyDescent="0.3">
      <c r="A4582" t="s">
        <v>31861</v>
      </c>
      <c r="B4582" t="s">
        <v>31862</v>
      </c>
      <c r="C4582" t="s">
        <v>31863</v>
      </c>
      <c r="D4582" t="s">
        <v>217</v>
      </c>
      <c r="E4582">
        <v>6.7</v>
      </c>
      <c r="F4582">
        <v>45</v>
      </c>
      <c r="G4582" s="1">
        <v>39189</v>
      </c>
      <c r="H4582" t="s">
        <v>178</v>
      </c>
      <c r="I4582" t="s">
        <v>31864</v>
      </c>
      <c r="J4582" s="2">
        <v>125372</v>
      </c>
      <c r="K4582" t="s">
        <v>31865</v>
      </c>
      <c r="L4582" t="s">
        <v>383</v>
      </c>
      <c r="M4582" s="1">
        <v>39108</v>
      </c>
      <c r="N4582" t="s">
        <v>251</v>
      </c>
      <c r="O4582" t="s">
        <v>193</v>
      </c>
      <c r="P4582" t="s">
        <v>6575</v>
      </c>
      <c r="Q4582" t="s">
        <v>31866</v>
      </c>
      <c r="R4582">
        <f>LOOKUP(A4582,budget_gross.tsv!A$2:A$8468,budget_gross.tsv!B$2:B$8468)</f>
        <v>17000000</v>
      </c>
      <c r="S4582">
        <f>LOOKUP(A4582,budget_gross.tsv!A$2:A$8468,budget_gross.tsv!C$2:C$8468)</f>
        <v>35662731</v>
      </c>
    </row>
    <row r="4583" spans="1:19" x14ac:dyDescent="0.3">
      <c r="A4583" t="s">
        <v>31867</v>
      </c>
      <c r="B4583" t="s">
        <v>31868</v>
      </c>
      <c r="C4583" t="s">
        <v>31869</v>
      </c>
      <c r="D4583" t="s">
        <v>124</v>
      </c>
      <c r="E4583">
        <v>5.0999999999999996</v>
      </c>
      <c r="F4583" t="s">
        <v>4</v>
      </c>
      <c r="G4583" s="1">
        <v>39756</v>
      </c>
      <c r="H4583" t="s">
        <v>31870</v>
      </c>
      <c r="I4583" t="s">
        <v>31871</v>
      </c>
      <c r="J4583">
        <v>144</v>
      </c>
      <c r="K4583" t="s">
        <v>31872</v>
      </c>
      <c r="L4583" t="s">
        <v>31873</v>
      </c>
      <c r="M4583" s="1">
        <v>39514</v>
      </c>
      <c r="N4583" t="s">
        <v>73</v>
      </c>
      <c r="O4583" t="s">
        <v>370</v>
      </c>
      <c r="P4583" t="s">
        <v>4</v>
      </c>
      <c r="Q4583" t="s">
        <v>31874</v>
      </c>
      <c r="R4583">
        <f>LOOKUP(A4583,budget_gross.tsv!A$2:A$8468,budget_gross.tsv!B$2:B$8468)</f>
        <v>7000000</v>
      </c>
      <c r="S4583">
        <f>LOOKUP(A4583,budget_gross.tsv!A$2:A$8468,budget_gross.tsv!C$2:C$8468)</f>
        <v>11600</v>
      </c>
    </row>
    <row r="4584" spans="1:19" x14ac:dyDescent="0.3">
      <c r="A4584" t="s">
        <v>31875</v>
      </c>
      <c r="B4584" t="s">
        <v>31876</v>
      </c>
      <c r="C4584" t="s">
        <v>31877</v>
      </c>
      <c r="D4584" t="s">
        <v>90</v>
      </c>
      <c r="E4584">
        <v>5.7</v>
      </c>
      <c r="F4584">
        <v>49</v>
      </c>
      <c r="G4584" s="1">
        <v>39735</v>
      </c>
      <c r="H4584" t="s">
        <v>178</v>
      </c>
      <c r="I4584" t="s">
        <v>31878</v>
      </c>
      <c r="J4584" s="2">
        <v>2175</v>
      </c>
      <c r="K4584" t="s">
        <v>31879</v>
      </c>
      <c r="L4584" t="s">
        <v>31880</v>
      </c>
      <c r="M4584" s="1">
        <v>39458</v>
      </c>
      <c r="N4584" t="s">
        <v>61</v>
      </c>
      <c r="O4584" t="s">
        <v>202</v>
      </c>
      <c r="P4584" t="s">
        <v>4</v>
      </c>
      <c r="Q4584" t="s">
        <v>31881</v>
      </c>
      <c r="R4584">
        <f>LOOKUP(A4584,budget_gross.tsv!A$2:A$8468,budget_gross.tsv!B$2:B$8468)</f>
        <v>15000000</v>
      </c>
      <c r="S4584">
        <f>LOOKUP(A4584,budget_gross.tsv!A$2:A$8468,budget_gross.tsv!C$2:C$8468)</f>
        <v>12701880</v>
      </c>
    </row>
    <row r="4585" spans="1:19" x14ac:dyDescent="0.3">
      <c r="A4585" t="s">
        <v>31882</v>
      </c>
      <c r="B4585" t="s">
        <v>31883</v>
      </c>
      <c r="C4585" t="s">
        <v>31884</v>
      </c>
      <c r="D4585" t="s">
        <v>16</v>
      </c>
      <c r="E4585">
        <v>3.6</v>
      </c>
      <c r="F4585" t="s">
        <v>4</v>
      </c>
      <c r="G4585" s="1">
        <v>35796</v>
      </c>
      <c r="H4585" t="s">
        <v>2029</v>
      </c>
      <c r="I4585" t="s">
        <v>31885</v>
      </c>
      <c r="J4585" s="2">
        <v>2720</v>
      </c>
      <c r="K4585" t="s">
        <v>31886</v>
      </c>
      <c r="L4585" t="s">
        <v>31887</v>
      </c>
      <c r="M4585" s="1">
        <v>39675</v>
      </c>
      <c r="N4585" t="s">
        <v>10934</v>
      </c>
      <c r="O4585" t="s">
        <v>7023</v>
      </c>
      <c r="P4585" t="s">
        <v>4</v>
      </c>
      <c r="Q4585" t="s">
        <v>31888</v>
      </c>
      <c r="R4585">
        <f>LOOKUP(A4585,budget_gross.tsv!A$2:A$8468,budget_gross.tsv!B$2:B$8468)</f>
        <v>0</v>
      </c>
      <c r="S4585">
        <f>LOOKUP(A4585,budget_gross.tsv!A$2:A$8468,budget_gross.tsv!C$2:C$8468)</f>
        <v>0</v>
      </c>
    </row>
    <row r="4586" spans="1:19" x14ac:dyDescent="0.3">
      <c r="A4586" t="s">
        <v>31889</v>
      </c>
      <c r="B4586" t="s">
        <v>31890</v>
      </c>
      <c r="C4586" t="s">
        <v>31891</v>
      </c>
      <c r="D4586" t="s">
        <v>16</v>
      </c>
      <c r="E4586">
        <v>7</v>
      </c>
      <c r="F4586" t="s">
        <v>4</v>
      </c>
      <c r="G4586" s="1">
        <v>39973</v>
      </c>
      <c r="H4586" t="s">
        <v>12400</v>
      </c>
      <c r="I4586" t="s">
        <v>31892</v>
      </c>
      <c r="J4586" s="2">
        <v>4597</v>
      </c>
      <c r="K4586" t="s">
        <v>31893</v>
      </c>
      <c r="L4586" t="s">
        <v>31894</v>
      </c>
      <c r="M4586" s="1">
        <v>39947</v>
      </c>
      <c r="N4586" t="s">
        <v>448</v>
      </c>
      <c r="O4586" t="s">
        <v>2395</v>
      </c>
      <c r="P4586" t="s">
        <v>31895</v>
      </c>
      <c r="Q4586" t="s">
        <v>31896</v>
      </c>
      <c r="R4586">
        <f>LOOKUP(A4586,budget_gross.tsv!A$2:A$8468,budget_gross.tsv!B$2:B$8468)</f>
        <v>119563</v>
      </c>
      <c r="S4586">
        <f>LOOKUP(A4586,budget_gross.tsv!A$2:A$8468,budget_gross.tsv!C$2:C$8468)</f>
        <v>0</v>
      </c>
    </row>
    <row r="4587" spans="1:19" x14ac:dyDescent="0.3">
      <c r="A4587" t="s">
        <v>31897</v>
      </c>
      <c r="B4587">
        <v>21</v>
      </c>
      <c r="C4587" t="s">
        <v>31898</v>
      </c>
      <c r="D4587" t="s">
        <v>124</v>
      </c>
      <c r="E4587">
        <v>6.8</v>
      </c>
      <c r="F4587">
        <v>48</v>
      </c>
      <c r="G4587" s="1">
        <v>39651</v>
      </c>
      <c r="H4587" t="s">
        <v>4793</v>
      </c>
      <c r="I4587" t="s">
        <v>31899</v>
      </c>
      <c r="J4587" s="2">
        <v>200744</v>
      </c>
      <c r="K4587" t="s">
        <v>31900</v>
      </c>
      <c r="L4587" t="s">
        <v>1774</v>
      </c>
      <c r="M4587" s="1">
        <v>39535</v>
      </c>
      <c r="N4587" t="s">
        <v>925</v>
      </c>
      <c r="O4587" t="s">
        <v>331</v>
      </c>
      <c r="P4587" t="s">
        <v>879</v>
      </c>
      <c r="Q4587" t="s">
        <v>31901</v>
      </c>
      <c r="R4587">
        <f>LOOKUP(A4587,budget_gross.tsv!A$2:A$8468,budget_gross.tsv!B$2:B$8468)</f>
        <v>35000000</v>
      </c>
      <c r="S4587">
        <f>LOOKUP(A4587,budget_gross.tsv!A$2:A$8468,budget_gross.tsv!C$2:C$8468)</f>
        <v>81159365</v>
      </c>
    </row>
    <row r="4588" spans="1:19" x14ac:dyDescent="0.3">
      <c r="A4588" t="s">
        <v>31902</v>
      </c>
      <c r="B4588" t="s">
        <v>31903</v>
      </c>
      <c r="C4588" t="s">
        <v>31904</v>
      </c>
      <c r="D4588" t="s">
        <v>217</v>
      </c>
      <c r="E4588">
        <v>4.7</v>
      </c>
      <c r="F4588">
        <v>41</v>
      </c>
      <c r="G4588" s="1">
        <v>39903</v>
      </c>
      <c r="H4588" t="s">
        <v>31905</v>
      </c>
      <c r="I4588" t="s">
        <v>31906</v>
      </c>
      <c r="J4588" s="2">
        <v>1585</v>
      </c>
      <c r="K4588" t="s">
        <v>31907</v>
      </c>
      <c r="L4588" t="s">
        <v>31908</v>
      </c>
      <c r="M4588" s="1">
        <v>39247</v>
      </c>
      <c r="N4588" t="s">
        <v>291</v>
      </c>
      <c r="O4588" t="s">
        <v>2518</v>
      </c>
      <c r="P4588" t="s">
        <v>11</v>
      </c>
      <c r="Q4588" t="s">
        <v>31909</v>
      </c>
      <c r="R4588">
        <f>LOOKUP(A4588,budget_gross.tsv!A$2:A$8468,budget_gross.tsv!B$2:B$8468)</f>
        <v>750000</v>
      </c>
      <c r="S4588">
        <f>LOOKUP(A4588,budget_gross.tsv!A$2:A$8468,budget_gross.tsv!C$2:C$8468)</f>
        <v>15213</v>
      </c>
    </row>
    <row r="4589" spans="1:19" x14ac:dyDescent="0.3">
      <c r="A4589" t="s">
        <v>31910</v>
      </c>
      <c r="B4589" t="s">
        <v>31911</v>
      </c>
      <c r="C4589" t="s">
        <v>31912</v>
      </c>
      <c r="D4589" t="s">
        <v>217</v>
      </c>
      <c r="E4589">
        <v>7.2</v>
      </c>
      <c r="F4589">
        <v>65</v>
      </c>
      <c r="G4589" s="1">
        <v>39497</v>
      </c>
      <c r="H4589" t="s">
        <v>31913</v>
      </c>
      <c r="I4589" t="s">
        <v>31914</v>
      </c>
      <c r="J4589" s="2">
        <v>62746</v>
      </c>
      <c r="K4589" t="s">
        <v>31915</v>
      </c>
      <c r="L4589" t="s">
        <v>3641</v>
      </c>
      <c r="M4589" s="1">
        <v>39353</v>
      </c>
      <c r="N4589" t="s">
        <v>1240</v>
      </c>
      <c r="O4589" t="s">
        <v>222</v>
      </c>
      <c r="P4589" t="s">
        <v>31033</v>
      </c>
      <c r="Q4589" t="s">
        <v>31916</v>
      </c>
      <c r="R4589">
        <f>LOOKUP(A4589,budget_gross.tsv!A$2:A$8468,budget_gross.tsv!B$2:B$8468)</f>
        <v>6777741</v>
      </c>
      <c r="S4589">
        <f>LOOKUP(A4589,budget_gross.tsv!A$2:A$8468,budget_gross.tsv!C$2:C$8468)</f>
        <v>0</v>
      </c>
    </row>
    <row r="4590" spans="1:19" x14ac:dyDescent="0.3">
      <c r="A4590" t="s">
        <v>31917</v>
      </c>
      <c r="B4590" t="s">
        <v>31918</v>
      </c>
      <c r="C4590" t="s">
        <v>31919</v>
      </c>
      <c r="D4590" t="s">
        <v>124</v>
      </c>
      <c r="E4590">
        <v>6.8</v>
      </c>
      <c r="F4590">
        <v>85</v>
      </c>
      <c r="G4590" s="1">
        <v>40827</v>
      </c>
      <c r="H4590" t="s">
        <v>1307</v>
      </c>
      <c r="I4590" t="s">
        <v>31920</v>
      </c>
      <c r="J4590" s="2">
        <v>145458</v>
      </c>
      <c r="K4590" t="s">
        <v>31921</v>
      </c>
      <c r="L4590" t="s">
        <v>7194</v>
      </c>
      <c r="M4590" s="1">
        <v>40680</v>
      </c>
      <c r="N4590" t="s">
        <v>1842</v>
      </c>
      <c r="O4590" t="s">
        <v>11939</v>
      </c>
      <c r="P4590" t="s">
        <v>31922</v>
      </c>
      <c r="Q4590" t="s">
        <v>31923</v>
      </c>
      <c r="R4590">
        <f>LOOKUP(A4590,budget_gross.tsv!A$2:A$8468,budget_gross.tsv!B$2:B$8468)</f>
        <v>32000000</v>
      </c>
      <c r="S4590">
        <f>LOOKUP(A4590,budget_gross.tsv!A$2:A$8468,budget_gross.tsv!C$2:C$8468)</f>
        <v>13303319</v>
      </c>
    </row>
    <row r="4591" spans="1:19" x14ac:dyDescent="0.3">
      <c r="A4591" t="s">
        <v>31924</v>
      </c>
      <c r="B4591" t="s">
        <v>31925</v>
      </c>
      <c r="C4591" t="s">
        <v>31926</v>
      </c>
      <c r="D4591" t="s">
        <v>217</v>
      </c>
      <c r="E4591">
        <v>7</v>
      </c>
      <c r="F4591">
        <v>85</v>
      </c>
      <c r="G4591" s="1">
        <v>39350</v>
      </c>
      <c r="H4591" t="s">
        <v>1332</v>
      </c>
      <c r="I4591" t="s">
        <v>31927</v>
      </c>
      <c r="J4591" s="2">
        <v>312595</v>
      </c>
      <c r="K4591" t="s">
        <v>31928</v>
      </c>
      <c r="L4591" t="s">
        <v>5505</v>
      </c>
      <c r="M4591" s="1">
        <v>39234</v>
      </c>
      <c r="N4591" t="s">
        <v>637</v>
      </c>
      <c r="O4591" t="s">
        <v>673</v>
      </c>
      <c r="P4591" t="s">
        <v>31929</v>
      </c>
      <c r="Q4591" t="s">
        <v>31930</v>
      </c>
      <c r="R4591">
        <f>LOOKUP(A4591,budget_gross.tsv!A$2:A$8468,budget_gross.tsv!B$2:B$8468)</f>
        <v>30000000</v>
      </c>
      <c r="S4591">
        <f>LOOKUP(A4591,budget_gross.tsv!A$2:A$8468,budget_gross.tsv!C$2:C$8468)</f>
        <v>148734225</v>
      </c>
    </row>
    <row r="4592" spans="1:19" x14ac:dyDescent="0.3">
      <c r="A4592" t="s">
        <v>31931</v>
      </c>
      <c r="B4592" t="s">
        <v>31932</v>
      </c>
      <c r="C4592" t="s">
        <v>31933</v>
      </c>
      <c r="D4592" t="s">
        <v>4</v>
      </c>
      <c r="E4592">
        <v>6.9</v>
      </c>
      <c r="F4592" t="s">
        <v>4</v>
      </c>
      <c r="G4592" s="1">
        <v>39959</v>
      </c>
      <c r="H4592" t="s">
        <v>25430</v>
      </c>
      <c r="I4592" t="s">
        <v>31934</v>
      </c>
      <c r="J4592" s="2">
        <v>2390</v>
      </c>
      <c r="K4592" t="s">
        <v>31935</v>
      </c>
      <c r="L4592" t="s">
        <v>31936</v>
      </c>
      <c r="M4592" s="1">
        <v>39467</v>
      </c>
      <c r="N4592" t="s">
        <v>602</v>
      </c>
      <c r="O4592" t="s">
        <v>14296</v>
      </c>
      <c r="P4592" t="s">
        <v>252</v>
      </c>
      <c r="R4592">
        <f>LOOKUP(A4592,budget_gross.tsv!A$2:A$8468,budget_gross.tsv!B$2:B$8468)</f>
        <v>69562</v>
      </c>
      <c r="S4592">
        <f>LOOKUP(A4592,budget_gross.tsv!A$2:A$8468,budget_gross.tsv!C$2:C$8468)</f>
        <v>0</v>
      </c>
    </row>
    <row r="4593" spans="1:19" x14ac:dyDescent="0.3">
      <c r="A4593" t="s">
        <v>31937</v>
      </c>
      <c r="B4593" t="s">
        <v>31938</v>
      </c>
      <c r="C4593" t="s">
        <v>31939</v>
      </c>
      <c r="D4593" t="s">
        <v>217</v>
      </c>
      <c r="E4593">
        <v>5</v>
      </c>
      <c r="F4593" t="s">
        <v>4</v>
      </c>
      <c r="G4593" s="1">
        <v>39728</v>
      </c>
      <c r="H4593" t="s">
        <v>1148</v>
      </c>
      <c r="I4593" t="s">
        <v>31940</v>
      </c>
      <c r="J4593">
        <v>626</v>
      </c>
      <c r="K4593" t="s">
        <v>31941</v>
      </c>
      <c r="L4593" t="s">
        <v>6925</v>
      </c>
      <c r="M4593" s="1">
        <v>39507</v>
      </c>
      <c r="N4593" t="s">
        <v>1037</v>
      </c>
      <c r="O4593" t="s">
        <v>4020</v>
      </c>
      <c r="P4593" t="s">
        <v>5904</v>
      </c>
      <c r="Q4593" t="s">
        <v>31942</v>
      </c>
      <c r="R4593">
        <f>LOOKUP(A4593,budget_gross.tsv!A$2:A$8468,budget_gross.tsv!B$2:B$8468)</f>
        <v>12000000</v>
      </c>
      <c r="S4593">
        <f>LOOKUP(A4593,budget_gross.tsv!A$2:A$8468,budget_gross.tsv!C$2:C$8468)</f>
        <v>13818</v>
      </c>
    </row>
    <row r="4594" spans="1:19" x14ac:dyDescent="0.3">
      <c r="A4594" t="s">
        <v>31943</v>
      </c>
      <c r="B4594" t="s">
        <v>31944</v>
      </c>
      <c r="C4594" t="s">
        <v>31945</v>
      </c>
      <c r="D4594" t="s">
        <v>217</v>
      </c>
      <c r="E4594">
        <v>6.9</v>
      </c>
      <c r="F4594">
        <v>57</v>
      </c>
      <c r="G4594" s="1">
        <v>39903</v>
      </c>
      <c r="H4594" t="s">
        <v>3593</v>
      </c>
      <c r="I4594" t="s">
        <v>31946</v>
      </c>
      <c r="J4594" s="2">
        <v>4980</v>
      </c>
      <c r="K4594" t="s">
        <v>31947</v>
      </c>
      <c r="L4594" t="s">
        <v>31948</v>
      </c>
      <c r="M4594" s="1">
        <v>39038</v>
      </c>
      <c r="N4594" t="s">
        <v>1696</v>
      </c>
      <c r="O4594" t="s">
        <v>9459</v>
      </c>
      <c r="P4594" t="s">
        <v>757</v>
      </c>
      <c r="Q4594" t="s">
        <v>31949</v>
      </c>
      <c r="R4594">
        <f>LOOKUP(A4594,budget_gross.tsv!A$2:A$8468,budget_gross.tsv!B$2:B$8468)</f>
        <v>1000000</v>
      </c>
      <c r="S4594">
        <f>LOOKUP(A4594,budget_gross.tsv!A$2:A$8468,budget_gross.tsv!C$2:C$8468)</f>
        <v>6387</v>
      </c>
    </row>
    <row r="4595" spans="1:19" x14ac:dyDescent="0.3">
      <c r="A4595" t="s">
        <v>31950</v>
      </c>
      <c r="B4595" t="s">
        <v>31951</v>
      </c>
      <c r="C4595" t="s">
        <v>31952</v>
      </c>
      <c r="D4595" t="s">
        <v>217</v>
      </c>
      <c r="E4595">
        <v>6.7</v>
      </c>
      <c r="F4595">
        <v>69</v>
      </c>
      <c r="G4595" s="1">
        <v>39742</v>
      </c>
      <c r="H4595" t="s">
        <v>31953</v>
      </c>
      <c r="I4595" t="s">
        <v>31954</v>
      </c>
      <c r="J4595" s="2">
        <v>4749</v>
      </c>
      <c r="K4595" t="s">
        <v>31955</v>
      </c>
      <c r="L4595" t="s">
        <v>31956</v>
      </c>
      <c r="M4595" s="1">
        <v>39104</v>
      </c>
      <c r="N4595" t="s">
        <v>602</v>
      </c>
      <c r="O4595" t="s">
        <v>42</v>
      </c>
      <c r="P4595" t="s">
        <v>4</v>
      </c>
      <c r="Q4595" t="s">
        <v>31957</v>
      </c>
      <c r="R4595">
        <f>LOOKUP(A4595,budget_gross.tsv!A$2:A$8468,budget_gross.tsv!B$2:B$8468)</f>
        <v>0</v>
      </c>
      <c r="S4595">
        <f>LOOKUP(A4595,budget_gross.tsv!A$2:A$8468,budget_gross.tsv!C$2:C$8468)</f>
        <v>0</v>
      </c>
    </row>
    <row r="4596" spans="1:19" x14ac:dyDescent="0.3">
      <c r="A4596" t="s">
        <v>31958</v>
      </c>
      <c r="B4596" t="s">
        <v>1546</v>
      </c>
      <c r="C4596" t="s">
        <v>31959</v>
      </c>
      <c r="D4596" t="s">
        <v>217</v>
      </c>
      <c r="E4596">
        <v>6.2</v>
      </c>
      <c r="F4596" t="s">
        <v>4</v>
      </c>
      <c r="G4596" s="1">
        <v>39665</v>
      </c>
      <c r="H4596" t="s">
        <v>31635</v>
      </c>
      <c r="I4596" t="s">
        <v>31960</v>
      </c>
      <c r="J4596" s="2">
        <v>23197</v>
      </c>
      <c r="K4596" t="s">
        <v>31961</v>
      </c>
      <c r="L4596" t="s">
        <v>6152</v>
      </c>
      <c r="M4596" s="1">
        <v>39394</v>
      </c>
      <c r="N4596" t="s">
        <v>30</v>
      </c>
      <c r="O4596" t="s">
        <v>1010</v>
      </c>
      <c r="P4596" t="s">
        <v>869</v>
      </c>
      <c r="Q4596" t="s">
        <v>31962</v>
      </c>
      <c r="R4596">
        <f>LOOKUP(A4596,budget_gross.tsv!A$2:A$8468,budget_gross.tsv!B$2:B$8468)</f>
        <v>26900000</v>
      </c>
      <c r="S4596">
        <f>LOOKUP(A4596,budget_gross.tsv!A$2:A$8468,budget_gross.tsv!C$2:C$8468)</f>
        <v>10452</v>
      </c>
    </row>
    <row r="4597" spans="1:19" x14ac:dyDescent="0.3">
      <c r="A4597" t="s">
        <v>31963</v>
      </c>
      <c r="B4597" t="s">
        <v>31964</v>
      </c>
      <c r="C4597" t="s">
        <v>31965</v>
      </c>
      <c r="D4597" t="s">
        <v>217</v>
      </c>
      <c r="E4597">
        <v>7.3</v>
      </c>
      <c r="F4597">
        <v>72</v>
      </c>
      <c r="G4597" s="1">
        <v>39658</v>
      </c>
      <c r="H4597" t="s">
        <v>525</v>
      </c>
      <c r="I4597" t="s">
        <v>31966</v>
      </c>
      <c r="J4597" s="2">
        <v>1287</v>
      </c>
      <c r="K4597" t="s">
        <v>31967</v>
      </c>
      <c r="L4597" t="s">
        <v>31968</v>
      </c>
      <c r="M4597" s="1">
        <v>39577</v>
      </c>
      <c r="N4597" t="s">
        <v>602</v>
      </c>
      <c r="O4597" t="s">
        <v>14143</v>
      </c>
      <c r="P4597" t="s">
        <v>593</v>
      </c>
      <c r="Q4597" t="s">
        <v>31969</v>
      </c>
      <c r="R4597">
        <f>LOOKUP(A4597,budget_gross.tsv!A$2:A$8468,budget_gross.tsv!B$2:B$8468)</f>
        <v>127000</v>
      </c>
      <c r="S4597">
        <f>LOOKUP(A4597,budget_gross.tsv!A$2:A$8468,budget_gross.tsv!C$2:C$8468)</f>
        <v>268560</v>
      </c>
    </row>
    <row r="4598" spans="1:19" x14ac:dyDescent="0.3">
      <c r="A4598" t="s">
        <v>31970</v>
      </c>
      <c r="B4598" t="s">
        <v>31971</v>
      </c>
      <c r="C4598" t="s">
        <v>31972</v>
      </c>
      <c r="D4598" t="s">
        <v>68</v>
      </c>
      <c r="E4598">
        <v>6.7</v>
      </c>
      <c r="F4598">
        <v>61</v>
      </c>
      <c r="G4598" s="1">
        <v>39850</v>
      </c>
      <c r="H4598" t="s">
        <v>366</v>
      </c>
      <c r="I4598" t="s">
        <v>2591</v>
      </c>
      <c r="J4598" s="2">
        <v>160612</v>
      </c>
      <c r="K4598" t="s">
        <v>31973</v>
      </c>
      <c r="L4598" t="s">
        <v>31974</v>
      </c>
      <c r="M4598" s="1">
        <v>39759</v>
      </c>
      <c r="N4598" t="s">
        <v>791</v>
      </c>
      <c r="O4598" t="s">
        <v>474</v>
      </c>
      <c r="P4598" t="s">
        <v>3866</v>
      </c>
      <c r="Q4598" t="s">
        <v>31975</v>
      </c>
      <c r="R4598">
        <f>LOOKUP(A4598,budget_gross.tsv!A$2:A$8468,budget_gross.tsv!B$2:B$8468)</f>
        <v>150000000</v>
      </c>
      <c r="S4598">
        <f>LOOKUP(A4598,budget_gross.tsv!A$2:A$8468,budget_gross.tsv!C$2:C$8468)</f>
        <v>180010950</v>
      </c>
    </row>
    <row r="4599" spans="1:19" x14ac:dyDescent="0.3">
      <c r="A4599" t="s">
        <v>31976</v>
      </c>
      <c r="B4599" t="s">
        <v>31977</v>
      </c>
      <c r="C4599" t="s">
        <v>31978</v>
      </c>
      <c r="D4599" t="s">
        <v>124</v>
      </c>
      <c r="E4599">
        <v>5.7</v>
      </c>
      <c r="F4599">
        <v>28</v>
      </c>
      <c r="G4599" s="1">
        <v>40855</v>
      </c>
      <c r="H4599" t="s">
        <v>8507</v>
      </c>
      <c r="I4599" t="s">
        <v>31979</v>
      </c>
      <c r="J4599" s="2">
        <v>11787</v>
      </c>
      <c r="K4599" t="s">
        <v>31980</v>
      </c>
      <c r="L4599" t="s">
        <v>31981</v>
      </c>
      <c r="M4599" s="1">
        <v>40648</v>
      </c>
      <c r="N4599" t="s">
        <v>664</v>
      </c>
      <c r="O4599" t="s">
        <v>31</v>
      </c>
      <c r="P4599" t="s">
        <v>32</v>
      </c>
      <c r="Q4599" t="s">
        <v>31982</v>
      </c>
      <c r="R4599">
        <f>LOOKUP(A4599,budget_gross.tsv!A$2:A$8468,budget_gross.tsv!B$2:B$8468)</f>
        <v>20000000</v>
      </c>
      <c r="S4599">
        <f>LOOKUP(A4599,budget_gross.tsv!A$2:A$8468,budget_gross.tsv!C$2:C$8468)</f>
        <v>4752353</v>
      </c>
    </row>
    <row r="4600" spans="1:19" x14ac:dyDescent="0.3">
      <c r="A4600" t="s">
        <v>31983</v>
      </c>
      <c r="B4600" t="s">
        <v>31984</v>
      </c>
      <c r="C4600" t="s">
        <v>31985</v>
      </c>
      <c r="D4600" t="s">
        <v>124</v>
      </c>
      <c r="E4600">
        <v>6.8</v>
      </c>
      <c r="F4600">
        <v>65</v>
      </c>
      <c r="G4600" s="1">
        <v>39518</v>
      </c>
      <c r="H4600" t="s">
        <v>91</v>
      </c>
      <c r="I4600" t="s">
        <v>31986</v>
      </c>
      <c r="J4600" s="2">
        <v>89515</v>
      </c>
      <c r="K4600" t="s">
        <v>31987</v>
      </c>
      <c r="L4600" t="s">
        <v>3669</v>
      </c>
      <c r="M4600" s="1">
        <v>39381</v>
      </c>
      <c r="N4600" t="s">
        <v>411</v>
      </c>
      <c r="O4600" t="s">
        <v>141</v>
      </c>
      <c r="P4600" t="s">
        <v>282</v>
      </c>
      <c r="Q4600" t="s">
        <v>31988</v>
      </c>
      <c r="R4600">
        <f>LOOKUP(A4600,budget_gross.tsv!A$2:A$8468,budget_gross.tsv!B$2:B$8468)</f>
        <v>25000000</v>
      </c>
      <c r="S4600">
        <f>LOOKUP(A4600,budget_gross.tsv!A$2:A$8468,budget_gross.tsv!C$2:C$8468)</f>
        <v>47642963</v>
      </c>
    </row>
    <row r="4601" spans="1:19" x14ac:dyDescent="0.3">
      <c r="A4601" t="s">
        <v>31989</v>
      </c>
      <c r="B4601" t="s">
        <v>31990</v>
      </c>
      <c r="C4601" t="s">
        <v>31991</v>
      </c>
      <c r="D4601" t="s">
        <v>4</v>
      </c>
      <c r="E4601">
        <v>5.9</v>
      </c>
      <c r="F4601">
        <v>43</v>
      </c>
      <c r="G4601" t="s">
        <v>4</v>
      </c>
      <c r="H4601" t="s">
        <v>31992</v>
      </c>
      <c r="I4601" t="s">
        <v>31993</v>
      </c>
      <c r="J4601">
        <v>14</v>
      </c>
      <c r="K4601" t="s">
        <v>4</v>
      </c>
      <c r="L4601" t="s">
        <v>31994</v>
      </c>
      <c r="M4601" s="1">
        <v>40410</v>
      </c>
      <c r="N4601" t="s">
        <v>563</v>
      </c>
      <c r="O4601" t="s">
        <v>152</v>
      </c>
      <c r="P4601" t="s">
        <v>4</v>
      </c>
      <c r="Q4601" t="s">
        <v>2612</v>
      </c>
      <c r="R4601">
        <f>LOOKUP(A4601,budget_gross.tsv!A$2:A$8468,budget_gross.tsv!B$2:B$8468)</f>
        <v>0</v>
      </c>
      <c r="S4601">
        <f>LOOKUP(A4601,budget_gross.tsv!A$2:A$8468,budget_gross.tsv!C$2:C$8468)</f>
        <v>0</v>
      </c>
    </row>
    <row r="4602" spans="1:19" x14ac:dyDescent="0.3">
      <c r="A4602" t="s">
        <v>31995</v>
      </c>
      <c r="B4602" t="s">
        <v>31996</v>
      </c>
      <c r="C4602" t="s">
        <v>31997</v>
      </c>
      <c r="D4602" t="s">
        <v>4</v>
      </c>
      <c r="E4602">
        <v>7.8</v>
      </c>
      <c r="F4602" t="s">
        <v>4</v>
      </c>
      <c r="G4602" s="1">
        <v>40015</v>
      </c>
      <c r="H4602" t="s">
        <v>5998</v>
      </c>
      <c r="I4602" t="s">
        <v>31998</v>
      </c>
      <c r="J4602">
        <v>47</v>
      </c>
      <c r="K4602" t="s">
        <v>31999</v>
      </c>
      <c r="L4602" t="s">
        <v>32000</v>
      </c>
      <c r="M4602" s="1">
        <v>38387</v>
      </c>
      <c r="N4602" t="s">
        <v>1934</v>
      </c>
      <c r="O4602" t="s">
        <v>1758</v>
      </c>
      <c r="P4602" t="s">
        <v>4</v>
      </c>
      <c r="Q4602" t="s">
        <v>9149</v>
      </c>
      <c r="R4602">
        <f>LOOKUP(A4602,budget_gross.tsv!A$2:A$8468,budget_gross.tsv!B$2:B$8468)</f>
        <v>11777</v>
      </c>
      <c r="S4602">
        <f>LOOKUP(A4602,budget_gross.tsv!A$2:A$8468,budget_gross.tsv!C$2:C$8468)</f>
        <v>0</v>
      </c>
    </row>
    <row r="4603" spans="1:19" x14ac:dyDescent="0.3">
      <c r="A4603" t="s">
        <v>32001</v>
      </c>
      <c r="B4603" t="s">
        <v>21993</v>
      </c>
      <c r="C4603" t="s">
        <v>32002</v>
      </c>
      <c r="D4603" t="s">
        <v>124</v>
      </c>
      <c r="E4603">
        <v>7</v>
      </c>
      <c r="F4603">
        <v>72</v>
      </c>
      <c r="G4603" s="1">
        <v>39385</v>
      </c>
      <c r="H4603" t="s">
        <v>13742</v>
      </c>
      <c r="I4603" t="s">
        <v>32003</v>
      </c>
      <c r="J4603" s="2">
        <v>27319</v>
      </c>
      <c r="K4603" t="s">
        <v>32004</v>
      </c>
      <c r="L4603" t="s">
        <v>32005</v>
      </c>
      <c r="M4603" s="1">
        <v>39549</v>
      </c>
      <c r="N4603" t="s">
        <v>106</v>
      </c>
      <c r="O4603" t="s">
        <v>673</v>
      </c>
      <c r="P4603" t="s">
        <v>310</v>
      </c>
      <c r="Q4603" t="s">
        <v>32006</v>
      </c>
      <c r="R4603">
        <f>LOOKUP(A4603,budget_gross.tsv!A$2:A$8468,budget_gross.tsv!B$2:B$8468)</f>
        <v>0</v>
      </c>
      <c r="S4603" t="str">
        <f>LOOKUP(A4603,budget_gross.tsv!A$2:A$8468,budget_gross.tsv!C$2:C$8468)</f>
        <v>EU11,700,000</v>
      </c>
    </row>
    <row r="4604" spans="1:19" x14ac:dyDescent="0.3">
      <c r="A4604" t="s">
        <v>32007</v>
      </c>
      <c r="B4604" t="s">
        <v>32008</v>
      </c>
      <c r="C4604" t="s">
        <v>32009</v>
      </c>
      <c r="D4604" t="s">
        <v>217</v>
      </c>
      <c r="E4604">
        <v>5</v>
      </c>
      <c r="F4604" t="s">
        <v>4</v>
      </c>
      <c r="G4604" s="1">
        <v>39847</v>
      </c>
      <c r="H4604" t="s">
        <v>525</v>
      </c>
      <c r="I4604" t="s">
        <v>32010</v>
      </c>
      <c r="J4604">
        <v>400</v>
      </c>
      <c r="K4604" t="s">
        <v>32011</v>
      </c>
      <c r="L4604" t="s">
        <v>32012</v>
      </c>
      <c r="M4604" s="1">
        <v>39466</v>
      </c>
      <c r="N4604" t="s">
        <v>280</v>
      </c>
      <c r="O4604" t="s">
        <v>21</v>
      </c>
      <c r="P4604" t="s">
        <v>11</v>
      </c>
      <c r="Q4604" t="s">
        <v>32013</v>
      </c>
      <c r="R4604">
        <f>LOOKUP(A4604,budget_gross.tsv!A$2:A$8468,budget_gross.tsv!B$2:B$8468)</f>
        <v>6141</v>
      </c>
      <c r="S4604">
        <f>LOOKUP(A4604,budget_gross.tsv!A$2:A$8468,budget_gross.tsv!C$2:C$8468)</f>
        <v>0</v>
      </c>
    </row>
    <row r="4605" spans="1:19" x14ac:dyDescent="0.3">
      <c r="A4605" t="s">
        <v>32014</v>
      </c>
      <c r="B4605" t="s">
        <v>32015</v>
      </c>
      <c r="C4605" t="s">
        <v>32016</v>
      </c>
      <c r="D4605" t="s">
        <v>124</v>
      </c>
      <c r="E4605">
        <v>4</v>
      </c>
      <c r="F4605" t="s">
        <v>4</v>
      </c>
      <c r="G4605" s="1">
        <v>39910</v>
      </c>
      <c r="H4605" t="s">
        <v>15076</v>
      </c>
      <c r="I4605" t="s">
        <v>32017</v>
      </c>
      <c r="J4605">
        <v>90</v>
      </c>
      <c r="K4605" t="s">
        <v>32018</v>
      </c>
      <c r="L4605" t="s">
        <v>32019</v>
      </c>
      <c r="M4605" t="s">
        <v>4</v>
      </c>
      <c r="N4605" t="s">
        <v>975</v>
      </c>
      <c r="O4605" t="s">
        <v>370</v>
      </c>
      <c r="P4605" t="s">
        <v>4</v>
      </c>
      <c r="R4605">
        <f>LOOKUP(A4605,budget_gross.tsv!A$2:A$8468,budget_gross.tsv!B$2:B$8468)</f>
        <v>0</v>
      </c>
      <c r="S4605">
        <f>LOOKUP(A4605,budget_gross.tsv!A$2:A$8468,budget_gross.tsv!C$2:C$8468)</f>
        <v>0</v>
      </c>
    </row>
    <row r="4606" spans="1:19" x14ac:dyDescent="0.3">
      <c r="A4606" t="s">
        <v>32020</v>
      </c>
      <c r="B4606" t="s">
        <v>32021</v>
      </c>
      <c r="C4606" t="s">
        <v>32022</v>
      </c>
      <c r="D4606" t="s">
        <v>217</v>
      </c>
      <c r="E4606">
        <v>6.7</v>
      </c>
      <c r="F4606">
        <v>45</v>
      </c>
      <c r="G4606" s="1">
        <v>39840</v>
      </c>
      <c r="H4606" t="s">
        <v>2839</v>
      </c>
      <c r="I4606" t="s">
        <v>32023</v>
      </c>
      <c r="J4606" s="2">
        <v>54789</v>
      </c>
      <c r="K4606" t="s">
        <v>32024</v>
      </c>
      <c r="L4606" t="s">
        <v>2681</v>
      </c>
      <c r="M4606" s="1">
        <v>39745</v>
      </c>
      <c r="N4606" t="s">
        <v>877</v>
      </c>
      <c r="O4606" t="s">
        <v>331</v>
      </c>
      <c r="P4606" t="s">
        <v>252</v>
      </c>
      <c r="Q4606" t="s">
        <v>32025</v>
      </c>
      <c r="R4606">
        <f>LOOKUP(A4606,budget_gross.tsv!A$2:A$8468,budget_gross.tsv!B$2:B$8468)</f>
        <v>30000000</v>
      </c>
      <c r="S4606">
        <f>LOOKUP(A4606,budget_gross.tsv!A$2:A$8468,budget_gross.tsv!C$2:C$8468)</f>
        <v>15709385</v>
      </c>
    </row>
    <row r="4607" spans="1:19" x14ac:dyDescent="0.3">
      <c r="A4607" t="s">
        <v>32026</v>
      </c>
      <c r="B4607" t="s">
        <v>32027</v>
      </c>
      <c r="C4607" t="s">
        <v>32028</v>
      </c>
      <c r="D4607" t="s">
        <v>124</v>
      </c>
      <c r="E4607">
        <v>5.2</v>
      </c>
      <c r="F4607">
        <v>37</v>
      </c>
      <c r="G4607" s="1">
        <v>39644</v>
      </c>
      <c r="H4607" t="s">
        <v>167</v>
      </c>
      <c r="I4607" t="s">
        <v>32029</v>
      </c>
      <c r="J4607" s="2">
        <v>28540</v>
      </c>
      <c r="K4607" t="s">
        <v>32030</v>
      </c>
      <c r="L4607" t="s">
        <v>32031</v>
      </c>
      <c r="M4607" s="1">
        <v>39528</v>
      </c>
      <c r="N4607" t="s">
        <v>61</v>
      </c>
      <c r="O4607" t="s">
        <v>1158</v>
      </c>
      <c r="P4607" t="s">
        <v>4</v>
      </c>
      <c r="Q4607" t="s">
        <v>32032</v>
      </c>
      <c r="R4607">
        <f>LOOKUP(A4607,budget_gross.tsv!A$2:A$8468,budget_gross.tsv!B$2:B$8468)</f>
        <v>8000000</v>
      </c>
      <c r="S4607">
        <f>LOOKUP(A4607,budget_gross.tsv!A$2:A$8468,budget_gross.tsv!C$2:C$8468)</f>
        <v>25926543</v>
      </c>
    </row>
    <row r="4608" spans="1:19" x14ac:dyDescent="0.3">
      <c r="A4608" t="s">
        <v>32033</v>
      </c>
      <c r="B4608" t="s">
        <v>32034</v>
      </c>
      <c r="C4608" t="s">
        <v>32035</v>
      </c>
      <c r="D4608" t="s">
        <v>90</v>
      </c>
      <c r="E4608">
        <v>4.5</v>
      </c>
      <c r="F4608">
        <v>36</v>
      </c>
      <c r="G4608" s="1">
        <v>39776</v>
      </c>
      <c r="H4608" t="s">
        <v>167</v>
      </c>
      <c r="I4608" t="s">
        <v>32036</v>
      </c>
      <c r="J4608" s="2">
        <v>9314</v>
      </c>
      <c r="K4608" t="s">
        <v>32037</v>
      </c>
      <c r="L4608" t="s">
        <v>25014</v>
      </c>
      <c r="M4608" s="1">
        <v>39647</v>
      </c>
      <c r="N4608" t="s">
        <v>1696</v>
      </c>
      <c r="O4608" t="s">
        <v>202</v>
      </c>
      <c r="P4608" t="s">
        <v>11</v>
      </c>
      <c r="Q4608" t="s">
        <v>32038</v>
      </c>
      <c r="R4608">
        <f>LOOKUP(A4608,budget_gross.tsv!A$2:A$8468,budget_gross.tsv!B$2:B$8468)</f>
        <v>37000000</v>
      </c>
      <c r="S4608">
        <f>LOOKUP(A4608,budget_gross.tsv!A$2:A$8468,budget_gross.tsv!C$2:C$8468)</f>
        <v>30105968</v>
      </c>
    </row>
    <row r="4609" spans="1:19" x14ac:dyDescent="0.3">
      <c r="A4609" t="s">
        <v>32039</v>
      </c>
      <c r="B4609" t="s">
        <v>32040</v>
      </c>
      <c r="C4609" t="s">
        <v>32041</v>
      </c>
      <c r="D4609" t="s">
        <v>217</v>
      </c>
      <c r="E4609">
        <v>6.2</v>
      </c>
      <c r="F4609">
        <v>47</v>
      </c>
      <c r="G4609" s="1">
        <v>39742</v>
      </c>
      <c r="H4609" t="s">
        <v>178</v>
      </c>
      <c r="I4609" t="s">
        <v>32042</v>
      </c>
      <c r="J4609" s="2">
        <v>98307</v>
      </c>
      <c r="K4609" t="s">
        <v>32043</v>
      </c>
      <c r="L4609" t="s">
        <v>18334</v>
      </c>
      <c r="M4609" s="1">
        <v>39598</v>
      </c>
      <c r="N4609" t="s">
        <v>52</v>
      </c>
      <c r="O4609" t="s">
        <v>1158</v>
      </c>
      <c r="P4609" t="s">
        <v>1337</v>
      </c>
      <c r="Q4609" t="s">
        <v>32044</v>
      </c>
      <c r="R4609">
        <f>LOOKUP(A4609,budget_gross.tsv!A$2:A$8468,budget_gross.tsv!B$2:B$8468)</f>
        <v>10000000</v>
      </c>
      <c r="S4609">
        <f>LOOKUP(A4609,budget_gross.tsv!A$2:A$8468,budget_gross.tsv!C$2:C$8468)</f>
        <v>52597610</v>
      </c>
    </row>
    <row r="4610" spans="1:19" x14ac:dyDescent="0.3">
      <c r="A4610" t="s">
        <v>32045</v>
      </c>
      <c r="B4610" t="s">
        <v>32046</v>
      </c>
      <c r="C4610" t="s">
        <v>32047</v>
      </c>
      <c r="D4610" t="s">
        <v>217</v>
      </c>
      <c r="E4610">
        <v>6</v>
      </c>
      <c r="F4610">
        <v>51</v>
      </c>
      <c r="G4610" s="1">
        <v>39658</v>
      </c>
      <c r="H4610" t="s">
        <v>178</v>
      </c>
      <c r="I4610" t="s">
        <v>32048</v>
      </c>
      <c r="J4610" s="2">
        <v>65242</v>
      </c>
      <c r="K4610" t="s">
        <v>32049</v>
      </c>
      <c r="L4610" t="s">
        <v>32050</v>
      </c>
      <c r="M4610" s="1">
        <v>39521</v>
      </c>
      <c r="N4610" t="s">
        <v>73</v>
      </c>
      <c r="O4610" t="s">
        <v>340</v>
      </c>
      <c r="P4610" t="s">
        <v>11</v>
      </c>
      <c r="Q4610" t="s">
        <v>32051</v>
      </c>
      <c r="R4610">
        <f>LOOKUP(A4610,budget_gross.tsv!A$2:A$8468,budget_gross.tsv!B$2:B$8468)</f>
        <v>30000000</v>
      </c>
      <c r="S4610">
        <f>LOOKUP(A4610,budget_gross.tsv!A$2:A$8468,budget_gross.tsv!C$2:C$8468)</f>
        <v>10955425</v>
      </c>
    </row>
    <row r="4611" spans="1:19" x14ac:dyDescent="0.3">
      <c r="A4611" t="s">
        <v>32052</v>
      </c>
      <c r="B4611" t="s">
        <v>32053</v>
      </c>
      <c r="C4611" t="s">
        <v>32054</v>
      </c>
      <c r="D4611" t="s">
        <v>124</v>
      </c>
      <c r="E4611">
        <v>6.2</v>
      </c>
      <c r="F4611">
        <v>39</v>
      </c>
      <c r="G4611" s="1">
        <v>39133</v>
      </c>
      <c r="H4611" t="s">
        <v>178</v>
      </c>
      <c r="I4611" t="s">
        <v>32055</v>
      </c>
      <c r="J4611" s="2">
        <v>29040</v>
      </c>
      <c r="K4611" t="s">
        <v>32056</v>
      </c>
      <c r="L4611" t="s">
        <v>4217</v>
      </c>
      <c r="M4611" s="1">
        <v>39003</v>
      </c>
      <c r="N4611" t="s">
        <v>41</v>
      </c>
      <c r="O4611" t="s">
        <v>141</v>
      </c>
      <c r="P4611" t="s">
        <v>11</v>
      </c>
      <c r="Q4611" t="s">
        <v>32057</v>
      </c>
      <c r="R4611">
        <f>LOOKUP(A4611,budget_gross.tsv!A$2:A$8468,budget_gross.tsv!B$2:B$8468)</f>
        <v>20000000</v>
      </c>
      <c r="S4611">
        <f>LOOKUP(A4611,budget_gross.tsv!A$2:A$8468,budget_gross.tsv!C$2:C$8468)</f>
        <v>37442180</v>
      </c>
    </row>
    <row r="4612" spans="1:19" x14ac:dyDescent="0.3">
      <c r="A4612" t="s">
        <v>32058</v>
      </c>
      <c r="B4612" t="s">
        <v>32059</v>
      </c>
      <c r="C4612" t="s">
        <v>32060</v>
      </c>
      <c r="D4612" t="s">
        <v>217</v>
      </c>
      <c r="E4612">
        <v>6.4</v>
      </c>
      <c r="F4612">
        <v>28</v>
      </c>
      <c r="G4612" s="1">
        <v>39882</v>
      </c>
      <c r="H4612" t="s">
        <v>704</v>
      </c>
      <c r="I4612" t="s">
        <v>32061</v>
      </c>
      <c r="J4612" s="2">
        <v>5149</v>
      </c>
      <c r="K4612" t="s">
        <v>32062</v>
      </c>
      <c r="L4612" t="s">
        <v>32063</v>
      </c>
      <c r="M4612" s="1">
        <v>39787</v>
      </c>
      <c r="N4612" t="s">
        <v>834</v>
      </c>
      <c r="O4612" t="s">
        <v>3597</v>
      </c>
      <c r="P4612" t="s">
        <v>4</v>
      </c>
      <c r="Q4612" t="s">
        <v>32064</v>
      </c>
      <c r="R4612">
        <f>LOOKUP(A4612,budget_gross.tsv!A$2:A$8468,budget_gross.tsv!B$2:B$8468)</f>
        <v>4000000</v>
      </c>
      <c r="S4612">
        <f>LOOKUP(A4612,budget_gross.tsv!A$2:A$8468,budget_gross.tsv!C$2:C$8468)</f>
        <v>540183</v>
      </c>
    </row>
    <row r="4613" spans="1:19" x14ac:dyDescent="0.3">
      <c r="A4613" t="s">
        <v>32065</v>
      </c>
      <c r="B4613" t="s">
        <v>32066</v>
      </c>
      <c r="C4613" t="s">
        <v>32067</v>
      </c>
      <c r="D4613" t="s">
        <v>16</v>
      </c>
      <c r="E4613">
        <v>7.7</v>
      </c>
      <c r="F4613">
        <v>81</v>
      </c>
      <c r="G4613" s="1">
        <v>40456</v>
      </c>
      <c r="H4613" t="s">
        <v>6094</v>
      </c>
      <c r="I4613" t="s">
        <v>32068</v>
      </c>
      <c r="J4613" s="2">
        <v>25200</v>
      </c>
      <c r="K4613" t="s">
        <v>32069</v>
      </c>
      <c r="L4613" t="s">
        <v>32070</v>
      </c>
      <c r="M4613" s="1">
        <v>39855</v>
      </c>
      <c r="N4613" t="s">
        <v>5133</v>
      </c>
      <c r="O4613" t="s">
        <v>1124</v>
      </c>
      <c r="P4613" t="s">
        <v>26382</v>
      </c>
      <c r="Q4613" t="s">
        <v>32071</v>
      </c>
      <c r="R4613">
        <f>LOOKUP(A4613,budget_gross.tsv!A$2:A$8468,budget_gross.tsv!B$2:B$8468)</f>
        <v>0</v>
      </c>
      <c r="S4613" t="str">
        <f>LOOKUP(A4613,budget_gross.tsv!A$2:A$8468,budget_gross.tsv!C$2:C$8468)</f>
        <v>EU6,500,000</v>
      </c>
    </row>
    <row r="4614" spans="1:19" x14ac:dyDescent="0.3">
      <c r="A4614" t="s">
        <v>32072</v>
      </c>
      <c r="B4614" t="s">
        <v>32073</v>
      </c>
      <c r="C4614" t="s">
        <v>32074</v>
      </c>
      <c r="D4614" t="s">
        <v>217</v>
      </c>
      <c r="E4614">
        <v>6.9</v>
      </c>
      <c r="F4614">
        <v>37</v>
      </c>
      <c r="G4614" s="1">
        <v>39574</v>
      </c>
      <c r="H4614" t="s">
        <v>31093</v>
      </c>
      <c r="I4614" t="s">
        <v>32075</v>
      </c>
      <c r="J4614" s="2">
        <v>32058</v>
      </c>
      <c r="K4614" t="s">
        <v>32076</v>
      </c>
      <c r="L4614" t="s">
        <v>32077</v>
      </c>
      <c r="M4614" s="1">
        <v>39738</v>
      </c>
      <c r="N4614" t="s">
        <v>448</v>
      </c>
      <c r="O4614" t="s">
        <v>331</v>
      </c>
      <c r="P4614" t="s">
        <v>4</v>
      </c>
      <c r="Q4614" t="s">
        <v>32078</v>
      </c>
      <c r="R4614">
        <f>LOOKUP(A4614,budget_gross.tsv!A$2:A$8468,budget_gross.tsv!B$2:B$8468)</f>
        <v>10000000</v>
      </c>
      <c r="S4614">
        <f>LOOKUP(A4614,budget_gross.tsv!A$2:A$8468,budget_gross.tsv!C$2:C$8468)</f>
        <v>25775</v>
      </c>
    </row>
    <row r="4615" spans="1:19" x14ac:dyDescent="0.3">
      <c r="A4615" t="s">
        <v>32079</v>
      </c>
      <c r="B4615" t="s">
        <v>32080</v>
      </c>
      <c r="C4615" t="s">
        <v>32081</v>
      </c>
      <c r="D4615" t="s">
        <v>217</v>
      </c>
      <c r="E4615">
        <v>7.9</v>
      </c>
      <c r="F4615">
        <v>63</v>
      </c>
      <c r="G4615" s="1">
        <v>41695</v>
      </c>
      <c r="H4615" t="s">
        <v>525</v>
      </c>
      <c r="I4615" t="s">
        <v>32082</v>
      </c>
      <c r="J4615" s="2">
        <v>172168</v>
      </c>
      <c r="K4615" t="s">
        <v>32083</v>
      </c>
      <c r="L4615" t="s">
        <v>27959</v>
      </c>
      <c r="M4615" s="1">
        <v>41543</v>
      </c>
      <c r="N4615" t="s">
        <v>484</v>
      </c>
      <c r="O4615" t="s">
        <v>1956</v>
      </c>
      <c r="P4615" t="s">
        <v>10363</v>
      </c>
      <c r="Q4615" t="s">
        <v>32084</v>
      </c>
      <c r="R4615">
        <f>LOOKUP(A4615,budget_gross.tsv!A$2:A$8468,budget_gross.tsv!B$2:B$8468)</f>
        <v>47000000</v>
      </c>
      <c r="S4615">
        <f>LOOKUP(A4615,budget_gross.tsv!A$2:A$8468,budget_gross.tsv!C$2:C$8468)</f>
        <v>3600</v>
      </c>
    </row>
    <row r="4616" spans="1:19" x14ac:dyDescent="0.3">
      <c r="A4616" t="s">
        <v>32085</v>
      </c>
      <c r="B4616" t="s">
        <v>32086</v>
      </c>
      <c r="C4616" t="s">
        <v>32087</v>
      </c>
      <c r="D4616" t="s">
        <v>217</v>
      </c>
      <c r="E4616">
        <v>3.8</v>
      </c>
      <c r="F4616" t="s">
        <v>4</v>
      </c>
      <c r="G4616" s="1">
        <v>39567</v>
      </c>
      <c r="H4616" t="s">
        <v>32088</v>
      </c>
      <c r="I4616" t="s">
        <v>32089</v>
      </c>
      <c r="J4616">
        <v>466</v>
      </c>
      <c r="K4616" t="s">
        <v>32090</v>
      </c>
      <c r="L4616" t="s">
        <v>32091</v>
      </c>
      <c r="M4616" s="1">
        <v>39039</v>
      </c>
      <c r="N4616" t="s">
        <v>1817</v>
      </c>
      <c r="O4616" t="s">
        <v>14048</v>
      </c>
      <c r="P4616" t="s">
        <v>4</v>
      </c>
      <c r="Q4616" t="s">
        <v>32092</v>
      </c>
      <c r="R4616">
        <f>LOOKUP(A4616,budget_gross.tsv!A$2:A$8468,budget_gross.tsv!B$2:B$8468)</f>
        <v>0</v>
      </c>
      <c r="S4616">
        <f>LOOKUP(A4616,budget_gross.tsv!A$2:A$8468,budget_gross.tsv!C$2:C$8468)</f>
        <v>0</v>
      </c>
    </row>
    <row r="4617" spans="1:19" x14ac:dyDescent="0.3">
      <c r="A4617" t="s">
        <v>32093</v>
      </c>
      <c r="B4617" t="s">
        <v>32094</v>
      </c>
      <c r="C4617" t="s">
        <v>32095</v>
      </c>
      <c r="D4617" t="s">
        <v>4</v>
      </c>
      <c r="E4617">
        <v>7.3</v>
      </c>
      <c r="F4617">
        <v>65</v>
      </c>
      <c r="G4617" s="1">
        <v>39417</v>
      </c>
      <c r="H4617" t="s">
        <v>6086</v>
      </c>
      <c r="I4617" t="s">
        <v>32096</v>
      </c>
      <c r="J4617" s="2">
        <v>1067</v>
      </c>
      <c r="K4617" t="s">
        <v>32097</v>
      </c>
      <c r="L4617" t="s">
        <v>21516</v>
      </c>
      <c r="M4617" s="1">
        <v>39199</v>
      </c>
      <c r="N4617" t="s">
        <v>448</v>
      </c>
      <c r="O4617" t="s">
        <v>8283</v>
      </c>
      <c r="P4617" t="s">
        <v>11</v>
      </c>
      <c r="Q4617" t="s">
        <v>32098</v>
      </c>
      <c r="R4617">
        <f>LOOKUP(A4617,budget_gross.tsv!A$2:A$8468,budget_gross.tsv!B$2:B$8468)</f>
        <v>500000</v>
      </c>
      <c r="S4617">
        <f>LOOKUP(A4617,budget_gross.tsv!A$2:A$8468,budget_gross.tsv!C$2:C$8468)</f>
        <v>0</v>
      </c>
    </row>
    <row r="4618" spans="1:19" x14ac:dyDescent="0.3">
      <c r="A4618" t="s">
        <v>32099</v>
      </c>
      <c r="B4618" t="s">
        <v>32100</v>
      </c>
      <c r="C4618" t="s">
        <v>32101</v>
      </c>
      <c r="D4618" t="s">
        <v>124</v>
      </c>
      <c r="E4618">
        <v>4.3</v>
      </c>
      <c r="F4618">
        <v>41</v>
      </c>
      <c r="G4618" s="1">
        <v>39581</v>
      </c>
      <c r="H4618" t="s">
        <v>4</v>
      </c>
      <c r="I4618" t="s">
        <v>32102</v>
      </c>
      <c r="J4618" s="2">
        <v>8241</v>
      </c>
      <c r="K4618" t="s">
        <v>32103</v>
      </c>
      <c r="L4618" t="s">
        <v>20926</v>
      </c>
      <c r="M4618" s="1">
        <v>39458</v>
      </c>
      <c r="N4618" t="s">
        <v>529</v>
      </c>
      <c r="O4618" t="s">
        <v>3597</v>
      </c>
      <c r="P4618" t="s">
        <v>4</v>
      </c>
      <c r="Q4618" t="s">
        <v>32104</v>
      </c>
      <c r="R4618">
        <f>LOOKUP(A4618,budget_gross.tsv!A$2:A$8468,budget_gross.tsv!B$2:B$8468)</f>
        <v>37931869</v>
      </c>
      <c r="S4618">
        <f>LOOKUP(A4618,budget_gross.tsv!A$2:A$8468,budget_gross.tsv!C$2:C$8468)</f>
        <v>0</v>
      </c>
    </row>
    <row r="4619" spans="1:19" x14ac:dyDescent="0.3">
      <c r="A4619" t="s">
        <v>32105</v>
      </c>
      <c r="B4619" t="s">
        <v>32106</v>
      </c>
      <c r="C4619" t="s">
        <v>32107</v>
      </c>
      <c r="D4619" t="s">
        <v>3</v>
      </c>
      <c r="E4619">
        <v>6.5</v>
      </c>
      <c r="F4619">
        <v>39</v>
      </c>
      <c r="G4619" t="s">
        <v>4</v>
      </c>
      <c r="H4619" t="s">
        <v>32108</v>
      </c>
      <c r="I4619" t="s">
        <v>32109</v>
      </c>
      <c r="J4619">
        <v>81</v>
      </c>
      <c r="K4619" t="s">
        <v>32110</v>
      </c>
      <c r="L4619" t="s">
        <v>32111</v>
      </c>
      <c r="M4619" s="1">
        <v>38981</v>
      </c>
      <c r="N4619" t="s">
        <v>664</v>
      </c>
      <c r="O4619" t="s">
        <v>152</v>
      </c>
      <c r="P4619" t="s">
        <v>593</v>
      </c>
      <c r="Q4619" t="s">
        <v>32112</v>
      </c>
      <c r="R4619">
        <f>LOOKUP(A4619,budget_gross.tsv!A$2:A$8468,budget_gross.tsv!B$2:B$8468)</f>
        <v>0</v>
      </c>
      <c r="S4619">
        <f>LOOKUP(A4619,budget_gross.tsv!A$2:A$8468,budget_gross.tsv!C$2:C$8468)</f>
        <v>0</v>
      </c>
    </row>
    <row r="4620" spans="1:19" x14ac:dyDescent="0.3">
      <c r="A4620" t="s">
        <v>32113</v>
      </c>
      <c r="B4620" t="s">
        <v>32114</v>
      </c>
      <c r="C4620" t="s">
        <v>32115</v>
      </c>
      <c r="D4620" t="s">
        <v>4</v>
      </c>
      <c r="E4620">
        <v>5.4</v>
      </c>
      <c r="F4620" t="s">
        <v>4</v>
      </c>
      <c r="G4620" s="1">
        <v>40204</v>
      </c>
      <c r="H4620" t="s">
        <v>32116</v>
      </c>
      <c r="I4620" t="s">
        <v>32117</v>
      </c>
      <c r="J4620" s="2">
        <v>3400</v>
      </c>
      <c r="K4620" t="s">
        <v>32118</v>
      </c>
      <c r="L4620" t="s">
        <v>32119</v>
      </c>
      <c r="M4620" s="1">
        <v>40116</v>
      </c>
      <c r="N4620" t="s">
        <v>1265</v>
      </c>
      <c r="O4620" t="s">
        <v>7326</v>
      </c>
      <c r="P4620" t="s">
        <v>4</v>
      </c>
      <c r="Q4620" t="s">
        <v>32120</v>
      </c>
      <c r="R4620">
        <f>LOOKUP(A4620,budget_gross.tsv!A$2:A$8468,budget_gross.tsv!B$2:B$8468)</f>
        <v>200000000</v>
      </c>
      <c r="S4620">
        <f>LOOKUP(A4620,budget_gross.tsv!A$2:A$8468,budget_gross.tsv!C$2:C$8468)</f>
        <v>0</v>
      </c>
    </row>
    <row r="4621" spans="1:19" x14ac:dyDescent="0.3">
      <c r="A4621" t="s">
        <v>32121</v>
      </c>
      <c r="B4621" t="s">
        <v>32122</v>
      </c>
      <c r="C4621" t="s">
        <v>32123</v>
      </c>
      <c r="D4621" t="s">
        <v>217</v>
      </c>
      <c r="E4621">
        <v>5.7</v>
      </c>
      <c r="F4621" t="s">
        <v>4</v>
      </c>
      <c r="G4621" s="1">
        <v>39868</v>
      </c>
      <c r="H4621" t="s">
        <v>525</v>
      </c>
      <c r="I4621" t="s">
        <v>32124</v>
      </c>
      <c r="J4621" s="2">
        <v>24476</v>
      </c>
      <c r="K4621" t="s">
        <v>32125</v>
      </c>
      <c r="L4621" t="s">
        <v>4217</v>
      </c>
      <c r="M4621" s="1">
        <v>39752</v>
      </c>
      <c r="N4621" t="s">
        <v>591</v>
      </c>
      <c r="O4621" t="s">
        <v>42</v>
      </c>
      <c r="P4621" t="s">
        <v>11</v>
      </c>
      <c r="Q4621" t="s">
        <v>32126</v>
      </c>
      <c r="R4621">
        <f>LOOKUP(A4621,budget_gross.tsv!A$2:A$8468,budget_gross.tsv!B$2:B$8468)</f>
        <v>25000000</v>
      </c>
      <c r="S4621">
        <f>LOOKUP(A4621,budget_gross.tsv!A$2:A$8468,budget_gross.tsv!C$2:C$8468)</f>
        <v>1090947</v>
      </c>
    </row>
    <row r="4622" spans="1:19" x14ac:dyDescent="0.3">
      <c r="A4622" t="s">
        <v>32127</v>
      </c>
      <c r="B4622" t="s">
        <v>32128</v>
      </c>
      <c r="C4622" t="s">
        <v>32129</v>
      </c>
      <c r="D4622" t="s">
        <v>68</v>
      </c>
      <c r="E4622">
        <v>6.2</v>
      </c>
      <c r="F4622">
        <v>46</v>
      </c>
      <c r="G4622" s="1">
        <v>39637</v>
      </c>
      <c r="H4622" t="s">
        <v>32130</v>
      </c>
      <c r="I4622" t="s">
        <v>32131</v>
      </c>
      <c r="J4622" s="2">
        <v>2294</v>
      </c>
      <c r="K4622" t="s">
        <v>32132</v>
      </c>
      <c r="L4622" t="s">
        <v>10150</v>
      </c>
      <c r="M4622" s="1">
        <v>39507</v>
      </c>
      <c r="N4622" t="s">
        <v>602</v>
      </c>
      <c r="O4622" t="s">
        <v>42</v>
      </c>
      <c r="P4622" t="s">
        <v>4</v>
      </c>
      <c r="Q4622" t="s">
        <v>32133</v>
      </c>
      <c r="R4622">
        <f>LOOKUP(A4622,budget_gross.tsv!A$2:A$8468,budget_gross.tsv!B$2:B$8468)</f>
        <v>488393</v>
      </c>
      <c r="S4622">
        <f>LOOKUP(A4622,budget_gross.tsv!A$2:A$8468,budget_gross.tsv!C$2:C$8468)</f>
        <v>0</v>
      </c>
    </row>
    <row r="4623" spans="1:19" x14ac:dyDescent="0.3">
      <c r="A4623" t="s">
        <v>32134</v>
      </c>
      <c r="B4623">
        <v>12</v>
      </c>
      <c r="C4623" t="s">
        <v>32135</v>
      </c>
      <c r="D4623" t="s">
        <v>124</v>
      </c>
      <c r="E4623">
        <v>7.8</v>
      </c>
      <c r="F4623">
        <v>72</v>
      </c>
      <c r="G4623" s="1">
        <v>40008</v>
      </c>
      <c r="H4623" t="s">
        <v>1762</v>
      </c>
      <c r="I4623" t="s">
        <v>32136</v>
      </c>
      <c r="J4623" s="2">
        <v>12282</v>
      </c>
      <c r="K4623" t="s">
        <v>32137</v>
      </c>
      <c r="L4623" t="s">
        <v>32138</v>
      </c>
      <c r="M4623" s="1">
        <v>39345</v>
      </c>
      <c r="N4623" t="s">
        <v>13034</v>
      </c>
      <c r="O4623" t="s">
        <v>331</v>
      </c>
      <c r="P4623" t="s">
        <v>32139</v>
      </c>
      <c r="Q4623" t="s">
        <v>32140</v>
      </c>
      <c r="R4623">
        <f>LOOKUP(A4623,budget_gross.tsv!A$2:A$8468,budget_gross.tsv!B$2:B$8468)</f>
        <v>4000000</v>
      </c>
      <c r="S4623">
        <f>LOOKUP(A4623,budget_gross.tsv!A$2:A$8468,budget_gross.tsv!C$2:C$8468)</f>
        <v>125120</v>
      </c>
    </row>
    <row r="4624" spans="1:19" x14ac:dyDescent="0.3">
      <c r="A4624" t="s">
        <v>32141</v>
      </c>
      <c r="B4624" t="s">
        <v>32142</v>
      </c>
      <c r="C4624" t="s">
        <v>32143</v>
      </c>
      <c r="D4624" t="s">
        <v>217</v>
      </c>
      <c r="E4624">
        <v>6.1</v>
      </c>
      <c r="F4624">
        <v>62</v>
      </c>
      <c r="G4624" s="1">
        <v>40134</v>
      </c>
      <c r="H4624" t="s">
        <v>32144</v>
      </c>
      <c r="I4624" t="s">
        <v>32145</v>
      </c>
      <c r="J4624" s="2">
        <v>1313</v>
      </c>
      <c r="K4624" t="s">
        <v>32146</v>
      </c>
      <c r="L4624" t="s">
        <v>32147</v>
      </c>
      <c r="M4624" s="1">
        <v>39675</v>
      </c>
      <c r="N4624" t="s">
        <v>330</v>
      </c>
      <c r="O4624" t="s">
        <v>141</v>
      </c>
      <c r="P4624" t="s">
        <v>310</v>
      </c>
      <c r="Q4624" t="s">
        <v>32148</v>
      </c>
      <c r="R4624">
        <f>LOOKUP(A4624,budget_gross.tsv!A$2:A$8468,budget_gross.tsv!B$2:B$8468)</f>
        <v>0</v>
      </c>
      <c r="S4624">
        <f>LOOKUP(A4624,budget_gross.tsv!A$2:A$8468,budget_gross.tsv!C$2:C$8468)</f>
        <v>0</v>
      </c>
    </row>
    <row r="4625" spans="1:19" x14ac:dyDescent="0.3">
      <c r="A4625" t="s">
        <v>32149</v>
      </c>
      <c r="B4625" t="s">
        <v>32150</v>
      </c>
      <c r="C4625" t="s">
        <v>32151</v>
      </c>
      <c r="D4625" t="s">
        <v>217</v>
      </c>
      <c r="E4625">
        <v>5.7</v>
      </c>
      <c r="F4625">
        <v>32</v>
      </c>
      <c r="G4625" s="1">
        <v>39721</v>
      </c>
      <c r="H4625" t="s">
        <v>17981</v>
      </c>
      <c r="I4625" t="s">
        <v>32152</v>
      </c>
      <c r="J4625" s="2">
        <v>9142</v>
      </c>
      <c r="K4625" t="s">
        <v>32153</v>
      </c>
      <c r="L4625" t="s">
        <v>32154</v>
      </c>
      <c r="M4625" s="1">
        <v>39431</v>
      </c>
      <c r="N4625" t="s">
        <v>95</v>
      </c>
      <c r="O4625" t="s">
        <v>934</v>
      </c>
      <c r="P4625" t="s">
        <v>3436</v>
      </c>
      <c r="Q4625" t="s">
        <v>32155</v>
      </c>
      <c r="R4625">
        <f>LOOKUP(A4625,budget_gross.tsv!A$2:A$8468,budget_gross.tsv!B$2:B$8468)</f>
        <v>5000000</v>
      </c>
      <c r="S4625">
        <f>LOOKUP(A4625,budget_gross.tsv!A$2:A$8468,budget_gross.tsv!C$2:C$8468)</f>
        <v>55704</v>
      </c>
    </row>
    <row r="4626" spans="1:19" x14ac:dyDescent="0.3">
      <c r="A4626" t="s">
        <v>32156</v>
      </c>
      <c r="B4626" t="s">
        <v>32157</v>
      </c>
      <c r="C4626" t="s">
        <v>32158</v>
      </c>
      <c r="D4626" t="s">
        <v>124</v>
      </c>
      <c r="E4626">
        <v>6.6</v>
      </c>
      <c r="F4626">
        <v>45</v>
      </c>
      <c r="G4626" s="1">
        <v>39952</v>
      </c>
      <c r="H4626" t="s">
        <v>787</v>
      </c>
      <c r="I4626" t="s">
        <v>32159</v>
      </c>
      <c r="J4626" s="2">
        <v>51679</v>
      </c>
      <c r="K4626" t="s">
        <v>32160</v>
      </c>
      <c r="L4626" t="s">
        <v>5389</v>
      </c>
      <c r="M4626" s="1">
        <v>39857</v>
      </c>
      <c r="N4626" t="s">
        <v>20</v>
      </c>
      <c r="O4626" t="s">
        <v>211</v>
      </c>
      <c r="P4626" t="s">
        <v>4</v>
      </c>
      <c r="Q4626" t="s">
        <v>32161</v>
      </c>
      <c r="R4626">
        <f>LOOKUP(A4626,budget_gross.tsv!A$2:A$8468,budget_gross.tsv!B$2:B$8468)</f>
        <v>3900000</v>
      </c>
      <c r="S4626">
        <f>LOOKUP(A4626,budget_gross.tsv!A$2:A$8468,budget_gross.tsv!C$2:C$8468)</f>
        <v>688529</v>
      </c>
    </row>
    <row r="4627" spans="1:19" x14ac:dyDescent="0.3">
      <c r="A4627" t="s">
        <v>32162</v>
      </c>
      <c r="B4627" t="s">
        <v>32163</v>
      </c>
      <c r="C4627" t="s">
        <v>32164</v>
      </c>
      <c r="D4627" t="s">
        <v>124</v>
      </c>
      <c r="E4627">
        <v>6.1</v>
      </c>
      <c r="F4627">
        <v>35</v>
      </c>
      <c r="G4627" s="1">
        <v>39609</v>
      </c>
      <c r="H4627" t="s">
        <v>167</v>
      </c>
      <c r="I4627" t="s">
        <v>32165</v>
      </c>
      <c r="J4627" s="2">
        <v>255405</v>
      </c>
      <c r="K4627" t="s">
        <v>32166</v>
      </c>
      <c r="L4627" t="s">
        <v>4674</v>
      </c>
      <c r="M4627" s="1">
        <v>39492</v>
      </c>
      <c r="N4627" t="s">
        <v>563</v>
      </c>
      <c r="O4627" t="s">
        <v>231</v>
      </c>
      <c r="P4627" t="s">
        <v>242</v>
      </c>
      <c r="Q4627" t="s">
        <v>32167</v>
      </c>
      <c r="R4627">
        <f>LOOKUP(A4627,budget_gross.tsv!A$2:A$8468,budget_gross.tsv!B$2:B$8468)</f>
        <v>85000000</v>
      </c>
      <c r="S4627">
        <f>LOOKUP(A4627,budget_gross.tsv!A$2:A$8468,budget_gross.tsv!C$2:C$8468)</f>
        <v>80172128</v>
      </c>
    </row>
    <row r="4628" spans="1:19" x14ac:dyDescent="0.3">
      <c r="A4628" t="s">
        <v>32168</v>
      </c>
      <c r="B4628" t="s">
        <v>32169</v>
      </c>
      <c r="C4628" t="s">
        <v>32170</v>
      </c>
      <c r="D4628" t="s">
        <v>217</v>
      </c>
      <c r="E4628">
        <v>6.3</v>
      </c>
      <c r="F4628">
        <v>36</v>
      </c>
      <c r="G4628" s="1">
        <v>39854</v>
      </c>
      <c r="H4628" t="s">
        <v>10458</v>
      </c>
      <c r="I4628" t="s">
        <v>32171</v>
      </c>
      <c r="J4628" s="2">
        <v>21991</v>
      </c>
      <c r="K4628" t="s">
        <v>32172</v>
      </c>
      <c r="L4628" t="s">
        <v>32173</v>
      </c>
      <c r="M4628" s="1">
        <v>39185</v>
      </c>
      <c r="N4628" t="s">
        <v>95</v>
      </c>
      <c r="O4628" t="s">
        <v>1703</v>
      </c>
      <c r="P4628" t="s">
        <v>4</v>
      </c>
      <c r="Q4628" t="s">
        <v>32174</v>
      </c>
      <c r="R4628">
        <f>LOOKUP(A4628,budget_gross.tsv!A$2:A$8468,budget_gross.tsv!B$2:B$8468)</f>
        <v>1500000</v>
      </c>
      <c r="S4628">
        <f>LOOKUP(A4628,budget_gross.tsv!A$2:A$8468,budget_gross.tsv!C$2:C$8468)</f>
        <v>173066</v>
      </c>
    </row>
    <row r="4629" spans="1:19" x14ac:dyDescent="0.3">
      <c r="A4629" t="s">
        <v>32175</v>
      </c>
      <c r="B4629" t="s">
        <v>32176</v>
      </c>
      <c r="C4629" t="s">
        <v>32177</v>
      </c>
      <c r="D4629" t="s">
        <v>217</v>
      </c>
      <c r="E4629">
        <v>6.5</v>
      </c>
      <c r="F4629">
        <v>61</v>
      </c>
      <c r="G4629" s="1">
        <v>39637</v>
      </c>
      <c r="H4629" t="s">
        <v>136</v>
      </c>
      <c r="I4629" t="s">
        <v>32178</v>
      </c>
      <c r="J4629" s="2">
        <v>18342</v>
      </c>
      <c r="K4629" t="s">
        <v>32179</v>
      </c>
      <c r="L4629" t="s">
        <v>32180</v>
      </c>
      <c r="M4629" s="1">
        <v>39535</v>
      </c>
      <c r="N4629" t="s">
        <v>117</v>
      </c>
      <c r="O4629" t="s">
        <v>3044</v>
      </c>
      <c r="P4629" t="s">
        <v>1843</v>
      </c>
      <c r="Q4629" t="s">
        <v>32181</v>
      </c>
      <c r="R4629">
        <f>LOOKUP(A4629,budget_gross.tsv!A$2:A$8468,budget_gross.tsv!B$2:B$8468)</f>
        <v>25000000</v>
      </c>
      <c r="S4629">
        <f>LOOKUP(A4629,budget_gross.tsv!A$2:A$8468,budget_gross.tsv!C$2:C$8468)</f>
        <v>10911750</v>
      </c>
    </row>
    <row r="4630" spans="1:19" x14ac:dyDescent="0.3">
      <c r="A4630" t="s">
        <v>32182</v>
      </c>
      <c r="B4630" t="s">
        <v>32183</v>
      </c>
      <c r="C4630" t="s">
        <v>32184</v>
      </c>
      <c r="D4630" t="s">
        <v>217</v>
      </c>
      <c r="E4630">
        <v>5.3</v>
      </c>
      <c r="F4630">
        <v>12</v>
      </c>
      <c r="G4630" s="1">
        <v>39588</v>
      </c>
      <c r="H4630" t="s">
        <v>29339</v>
      </c>
      <c r="I4630" t="s">
        <v>32185</v>
      </c>
      <c r="J4630" s="2">
        <v>19339</v>
      </c>
      <c r="K4630" t="s">
        <v>32186</v>
      </c>
      <c r="L4630" t="s">
        <v>32187</v>
      </c>
      <c r="M4630" s="1">
        <v>39479</v>
      </c>
      <c r="N4630" t="s">
        <v>1037</v>
      </c>
      <c r="O4630" t="s">
        <v>2532</v>
      </c>
      <c r="P4630" t="s">
        <v>4</v>
      </c>
      <c r="Q4630" t="s">
        <v>32188</v>
      </c>
      <c r="R4630">
        <f>LOOKUP(A4630,budget_gross.tsv!A$2:A$8468,budget_gross.tsv!B$2:B$8468)</f>
        <v>20000000</v>
      </c>
      <c r="S4630">
        <f>LOOKUP(A4630,budget_gross.tsv!A$2:A$8468,budget_gross.tsv!C$2:C$8468)</f>
        <v>6563357</v>
      </c>
    </row>
    <row r="4631" spans="1:19" x14ac:dyDescent="0.3">
      <c r="A4631" t="s">
        <v>32189</v>
      </c>
      <c r="B4631" t="s">
        <v>32190</v>
      </c>
      <c r="C4631" t="s">
        <v>32191</v>
      </c>
      <c r="D4631" t="s">
        <v>217</v>
      </c>
      <c r="E4631">
        <v>5.6</v>
      </c>
      <c r="F4631">
        <v>44</v>
      </c>
      <c r="G4631" s="1">
        <v>41611</v>
      </c>
      <c r="H4631" t="s">
        <v>3546</v>
      </c>
      <c r="I4631" t="s">
        <v>32192</v>
      </c>
      <c r="J4631" s="2">
        <v>27243</v>
      </c>
      <c r="K4631" t="s">
        <v>32193</v>
      </c>
      <c r="L4631" t="s">
        <v>2767</v>
      </c>
      <c r="M4631" s="1">
        <v>41523</v>
      </c>
      <c r="N4631" t="s">
        <v>20</v>
      </c>
      <c r="O4631" t="s">
        <v>2481</v>
      </c>
      <c r="P4631" t="s">
        <v>11</v>
      </c>
      <c r="Q4631" t="s">
        <v>32194</v>
      </c>
      <c r="R4631">
        <f>LOOKUP(A4631,budget_gross.tsv!A$2:A$8468,budget_gross.tsv!B$2:B$8468)</f>
        <v>750000</v>
      </c>
      <c r="S4631">
        <f>LOOKUP(A4631,budget_gross.tsv!A$2:A$8468,budget_gross.tsv!C$2:C$8468)</f>
        <v>0</v>
      </c>
    </row>
    <row r="4632" spans="1:19" x14ac:dyDescent="0.3">
      <c r="A4632" t="s">
        <v>32195</v>
      </c>
      <c r="B4632" t="s">
        <v>32196</v>
      </c>
      <c r="C4632" t="s">
        <v>32197</v>
      </c>
      <c r="D4632" t="s">
        <v>124</v>
      </c>
      <c r="E4632">
        <v>5.6</v>
      </c>
      <c r="F4632">
        <v>26</v>
      </c>
      <c r="G4632" s="1">
        <v>39210</v>
      </c>
      <c r="H4632" t="s">
        <v>178</v>
      </c>
      <c r="I4632" t="s">
        <v>32198</v>
      </c>
      <c r="J4632" s="2">
        <v>33748</v>
      </c>
      <c r="K4632" t="s">
        <v>32199</v>
      </c>
      <c r="L4632" t="s">
        <v>29368</v>
      </c>
      <c r="M4632" s="1">
        <v>39115</v>
      </c>
      <c r="N4632" t="s">
        <v>538</v>
      </c>
      <c r="O4632" t="s">
        <v>673</v>
      </c>
      <c r="P4632" t="s">
        <v>11</v>
      </c>
      <c r="Q4632" t="s">
        <v>32200</v>
      </c>
      <c r="R4632">
        <f>LOOKUP(A4632,budget_gross.tsv!A$2:A$8468,budget_gross.tsv!B$2:B$8468)</f>
        <v>42674040</v>
      </c>
      <c r="S4632">
        <f>LOOKUP(A4632,budget_gross.tsv!A$2:A$8468,budget_gross.tsv!C$2:C$8468)</f>
        <v>0</v>
      </c>
    </row>
    <row r="4633" spans="1:19" x14ac:dyDescent="0.3">
      <c r="A4633" t="s">
        <v>32201</v>
      </c>
      <c r="B4633" t="s">
        <v>32202</v>
      </c>
      <c r="C4633" t="s">
        <v>32203</v>
      </c>
      <c r="D4633" t="s">
        <v>217</v>
      </c>
      <c r="E4633">
        <v>7</v>
      </c>
      <c r="F4633">
        <v>55</v>
      </c>
      <c r="G4633" s="1">
        <v>38426</v>
      </c>
      <c r="H4633" t="s">
        <v>32204</v>
      </c>
      <c r="I4633" t="s">
        <v>32205</v>
      </c>
      <c r="J4633" s="2">
        <v>7516</v>
      </c>
      <c r="K4633" t="s">
        <v>32206</v>
      </c>
      <c r="L4633" t="s">
        <v>32207</v>
      </c>
      <c r="M4633" s="1">
        <v>39052</v>
      </c>
      <c r="N4633" t="s">
        <v>61</v>
      </c>
      <c r="O4633" t="s">
        <v>331</v>
      </c>
      <c r="P4633" t="s">
        <v>15904</v>
      </c>
      <c r="Q4633" t="s">
        <v>32208</v>
      </c>
      <c r="R4633">
        <f>LOOKUP(A4633,budget_gross.tsv!A$2:A$8468,budget_gross.tsv!B$2:B$8468)</f>
        <v>0</v>
      </c>
      <c r="S4633" t="str">
        <f>LOOKUP(A4633,budget_gross.tsv!A$2:A$8468,budget_gross.tsv!C$2:C$8468)</f>
        <v>GBP500,000</v>
      </c>
    </row>
    <row r="4634" spans="1:19" x14ac:dyDescent="0.3">
      <c r="A4634" t="s">
        <v>32209</v>
      </c>
      <c r="B4634" t="s">
        <v>32210</v>
      </c>
      <c r="C4634" t="s">
        <v>32211</v>
      </c>
      <c r="D4634" t="s">
        <v>217</v>
      </c>
      <c r="E4634">
        <v>5.2</v>
      </c>
      <c r="F4634" t="s">
        <v>4</v>
      </c>
      <c r="G4634" s="1">
        <v>40029</v>
      </c>
      <c r="H4634" t="s">
        <v>525</v>
      </c>
      <c r="I4634" t="s">
        <v>32212</v>
      </c>
      <c r="J4634" s="2">
        <v>24169</v>
      </c>
      <c r="K4634" t="s">
        <v>32213</v>
      </c>
      <c r="L4634" t="s">
        <v>32214</v>
      </c>
      <c r="M4634" s="1">
        <v>39731</v>
      </c>
      <c r="N4634" t="s">
        <v>1423</v>
      </c>
      <c r="O4634" t="s">
        <v>231</v>
      </c>
      <c r="P4634" t="s">
        <v>4</v>
      </c>
      <c r="Q4634" t="s">
        <v>32215</v>
      </c>
      <c r="R4634">
        <f>LOOKUP(A4634,budget_gross.tsv!A$2:A$8468,budget_gross.tsv!B$2:B$8468)</f>
        <v>25000000</v>
      </c>
      <c r="S4634">
        <f>LOOKUP(A4634,budget_gross.tsv!A$2:A$8468,budget_gross.tsv!C$2:C$8468)</f>
        <v>6820</v>
      </c>
    </row>
    <row r="4635" spans="1:19" x14ac:dyDescent="0.3">
      <c r="A4635" t="s">
        <v>32216</v>
      </c>
      <c r="B4635" t="s">
        <v>32217</v>
      </c>
      <c r="C4635" t="s">
        <v>32218</v>
      </c>
      <c r="D4635" t="s">
        <v>217</v>
      </c>
      <c r="E4635">
        <v>7.5</v>
      </c>
      <c r="F4635">
        <v>61</v>
      </c>
      <c r="G4635" s="1">
        <v>39364</v>
      </c>
      <c r="H4635" t="s">
        <v>956</v>
      </c>
      <c r="I4635" t="s">
        <v>32219</v>
      </c>
      <c r="J4635" s="2">
        <v>86598</v>
      </c>
      <c r="K4635" t="s">
        <v>32220</v>
      </c>
      <c r="L4635" t="s">
        <v>12141</v>
      </c>
      <c r="M4635" s="1">
        <v>39164</v>
      </c>
      <c r="N4635" t="s">
        <v>230</v>
      </c>
      <c r="O4635" t="s">
        <v>152</v>
      </c>
      <c r="P4635" t="s">
        <v>593</v>
      </c>
      <c r="Q4635" t="s">
        <v>32221</v>
      </c>
      <c r="R4635">
        <f>LOOKUP(A4635,budget_gross.tsv!A$2:A$8468,budget_gross.tsv!B$2:B$8468)</f>
        <v>20000000</v>
      </c>
      <c r="S4635">
        <f>LOOKUP(A4635,budget_gross.tsv!A$2:A$8468,budget_gross.tsv!C$2:C$8468)</f>
        <v>19661987</v>
      </c>
    </row>
    <row r="4636" spans="1:19" x14ac:dyDescent="0.3">
      <c r="A4636" t="s">
        <v>32222</v>
      </c>
      <c r="B4636" t="s">
        <v>32223</v>
      </c>
      <c r="C4636" t="s">
        <v>32224</v>
      </c>
      <c r="D4636" t="s">
        <v>16</v>
      </c>
      <c r="E4636">
        <v>6.8</v>
      </c>
      <c r="F4636" t="s">
        <v>4</v>
      </c>
      <c r="G4636" s="1">
        <v>35796</v>
      </c>
      <c r="H4636" t="s">
        <v>2029</v>
      </c>
      <c r="I4636" t="s">
        <v>32225</v>
      </c>
      <c r="J4636" s="2">
        <v>6249</v>
      </c>
      <c r="K4636" t="s">
        <v>32226</v>
      </c>
      <c r="L4636" t="s">
        <v>20894</v>
      </c>
      <c r="M4636" s="1">
        <v>39605</v>
      </c>
      <c r="N4636" t="s">
        <v>698</v>
      </c>
      <c r="O4636" t="s">
        <v>193</v>
      </c>
      <c r="P4636" t="s">
        <v>593</v>
      </c>
      <c r="Q4636" t="s">
        <v>32227</v>
      </c>
      <c r="R4636">
        <f>LOOKUP(A4636,budget_gross.tsv!A$2:A$8468,budget_gross.tsv!B$2:B$8468)</f>
        <v>1009065</v>
      </c>
      <c r="S4636">
        <f>LOOKUP(A4636,budget_gross.tsv!A$2:A$8468,budget_gross.tsv!C$2:C$8468)</f>
        <v>0</v>
      </c>
    </row>
    <row r="4637" spans="1:19" x14ac:dyDescent="0.3">
      <c r="A4637" t="s">
        <v>32228</v>
      </c>
      <c r="B4637" t="s">
        <v>32229</v>
      </c>
      <c r="C4637" t="s">
        <v>32230</v>
      </c>
      <c r="D4637" t="s">
        <v>124</v>
      </c>
      <c r="E4637">
        <v>6.5</v>
      </c>
      <c r="F4637">
        <v>40</v>
      </c>
      <c r="G4637" s="1">
        <v>40322</v>
      </c>
      <c r="H4637" t="s">
        <v>5559</v>
      </c>
      <c r="I4637" t="s">
        <v>32231</v>
      </c>
      <c r="J4637" s="2">
        <v>3348</v>
      </c>
      <c r="K4637" t="s">
        <v>32232</v>
      </c>
      <c r="L4637" t="s">
        <v>32233</v>
      </c>
      <c r="M4637" s="1">
        <v>39109</v>
      </c>
      <c r="N4637" t="s">
        <v>20</v>
      </c>
      <c r="O4637" t="s">
        <v>690</v>
      </c>
      <c r="P4637" t="s">
        <v>310</v>
      </c>
      <c r="Q4637" t="s">
        <v>32234</v>
      </c>
      <c r="R4637">
        <f>LOOKUP(A4637,budget_gross.tsv!A$2:A$8468,budget_gross.tsv!B$2:B$8468)</f>
        <v>1500000</v>
      </c>
      <c r="S4637">
        <f>LOOKUP(A4637,budget_gross.tsv!A$2:A$8468,budget_gross.tsv!C$2:C$8468)</f>
        <v>3072</v>
      </c>
    </row>
    <row r="4638" spans="1:19" x14ac:dyDescent="0.3">
      <c r="A4638" t="s">
        <v>32235</v>
      </c>
      <c r="B4638" t="s">
        <v>32236</v>
      </c>
      <c r="C4638" t="s">
        <v>32237</v>
      </c>
      <c r="D4638" t="s">
        <v>124</v>
      </c>
      <c r="E4638">
        <v>5.9</v>
      </c>
      <c r="F4638">
        <v>33</v>
      </c>
      <c r="G4638" s="1">
        <v>40008</v>
      </c>
      <c r="H4638" t="s">
        <v>407</v>
      </c>
      <c r="I4638" t="s">
        <v>32238</v>
      </c>
      <c r="J4638" s="2">
        <v>53033</v>
      </c>
      <c r="K4638" t="s">
        <v>32239</v>
      </c>
      <c r="L4638" t="s">
        <v>32240</v>
      </c>
      <c r="M4638" s="1">
        <v>39899</v>
      </c>
      <c r="N4638" t="s">
        <v>280</v>
      </c>
      <c r="O4638" t="s">
        <v>2009</v>
      </c>
      <c r="P4638" t="s">
        <v>43</v>
      </c>
      <c r="Q4638" t="s">
        <v>32241</v>
      </c>
      <c r="R4638">
        <f>LOOKUP(A4638,budget_gross.tsv!A$2:A$8468,budget_gross.tsv!B$2:B$8468)</f>
        <v>55389516</v>
      </c>
      <c r="S4638">
        <f>LOOKUP(A4638,budget_gross.tsv!A$2:A$8468,budget_gross.tsv!C$2:C$8468)</f>
        <v>0</v>
      </c>
    </row>
    <row r="4639" spans="1:19" x14ac:dyDescent="0.3">
      <c r="A4639" t="s">
        <v>32242</v>
      </c>
      <c r="B4639" t="s">
        <v>32243</v>
      </c>
      <c r="C4639" t="s">
        <v>32244</v>
      </c>
      <c r="D4639" t="s">
        <v>217</v>
      </c>
      <c r="E4639">
        <v>6.4</v>
      </c>
      <c r="F4639">
        <v>63</v>
      </c>
      <c r="G4639" s="1">
        <v>39714</v>
      </c>
      <c r="H4639" t="s">
        <v>31752</v>
      </c>
      <c r="I4639" t="s">
        <v>32245</v>
      </c>
      <c r="J4639" s="2">
        <v>9776</v>
      </c>
      <c r="K4639" t="s">
        <v>32246</v>
      </c>
      <c r="L4639" t="s">
        <v>32247</v>
      </c>
      <c r="M4639" s="1">
        <v>39717</v>
      </c>
      <c r="N4639" t="s">
        <v>61</v>
      </c>
      <c r="O4639" t="s">
        <v>370</v>
      </c>
      <c r="P4639" t="s">
        <v>32</v>
      </c>
      <c r="Q4639" t="s">
        <v>32248</v>
      </c>
      <c r="R4639">
        <f>LOOKUP(A4639,budget_gross.tsv!A$2:A$8468,budget_gross.tsv!B$2:B$8468)</f>
        <v>233637</v>
      </c>
      <c r="S4639">
        <f>LOOKUP(A4639,budget_gross.tsv!A$2:A$8468,budget_gross.tsv!C$2:C$8468)</f>
        <v>0</v>
      </c>
    </row>
    <row r="4640" spans="1:19" x14ac:dyDescent="0.3">
      <c r="A4640" t="s">
        <v>32249</v>
      </c>
      <c r="B4640" t="s">
        <v>32250</v>
      </c>
      <c r="C4640" t="s">
        <v>32251</v>
      </c>
      <c r="D4640" t="s">
        <v>217</v>
      </c>
      <c r="E4640">
        <v>4.7</v>
      </c>
      <c r="F4640" t="s">
        <v>4</v>
      </c>
      <c r="G4640" s="1">
        <v>40022</v>
      </c>
      <c r="H4640" t="s">
        <v>25809</v>
      </c>
      <c r="I4640" t="s">
        <v>32252</v>
      </c>
      <c r="J4640" s="2">
        <v>1078</v>
      </c>
      <c r="K4640" t="s">
        <v>32253</v>
      </c>
      <c r="L4640" t="s">
        <v>32254</v>
      </c>
      <c r="M4640" s="1">
        <v>39682</v>
      </c>
      <c r="N4640" t="s">
        <v>20</v>
      </c>
      <c r="O4640" t="s">
        <v>592</v>
      </c>
      <c r="P4640" t="s">
        <v>4</v>
      </c>
      <c r="Q4640" t="s">
        <v>32255</v>
      </c>
      <c r="R4640">
        <f>LOOKUP(A4640,budget_gross.tsv!A$2:A$8468,budget_gross.tsv!B$2:B$8468)</f>
        <v>0</v>
      </c>
      <c r="S4640">
        <f>LOOKUP(A4640,budget_gross.tsv!A$2:A$8468,budget_gross.tsv!C$2:C$8468)</f>
        <v>0</v>
      </c>
    </row>
    <row r="4641" spans="1:19" x14ac:dyDescent="0.3">
      <c r="A4641" t="s">
        <v>32256</v>
      </c>
      <c r="B4641" t="s">
        <v>32257</v>
      </c>
      <c r="C4641" t="s">
        <v>32258</v>
      </c>
      <c r="D4641" t="s">
        <v>4</v>
      </c>
      <c r="E4641">
        <v>7.2</v>
      </c>
      <c r="F4641" t="s">
        <v>4</v>
      </c>
      <c r="G4641" t="s">
        <v>4</v>
      </c>
      <c r="H4641" t="s">
        <v>5047</v>
      </c>
      <c r="I4641" t="s">
        <v>32259</v>
      </c>
      <c r="J4641" s="2">
        <v>1291</v>
      </c>
      <c r="K4641" t="s">
        <v>32260</v>
      </c>
      <c r="L4641" t="s">
        <v>32261</v>
      </c>
      <c r="M4641" s="1">
        <v>40809</v>
      </c>
      <c r="N4641" t="s">
        <v>330</v>
      </c>
      <c r="O4641" t="s">
        <v>42</v>
      </c>
      <c r="P4641" t="s">
        <v>32262</v>
      </c>
      <c r="Q4641" t="s">
        <v>32263</v>
      </c>
      <c r="R4641">
        <f>LOOKUP(A4641,budget_gross.tsv!A$2:A$8468,budget_gross.tsv!B$2:B$8468)</f>
        <v>2000000</v>
      </c>
      <c r="S4641">
        <f>LOOKUP(A4641,budget_gross.tsv!A$2:A$8468,budget_gross.tsv!C$2:C$8468)</f>
        <v>0</v>
      </c>
    </row>
    <row r="4642" spans="1:19" x14ac:dyDescent="0.3">
      <c r="A4642" t="s">
        <v>32264</v>
      </c>
      <c r="B4642" t="s">
        <v>32265</v>
      </c>
      <c r="C4642" t="s">
        <v>32266</v>
      </c>
      <c r="D4642" t="s">
        <v>217</v>
      </c>
      <c r="E4642">
        <v>5.0999999999999996</v>
      </c>
      <c r="F4642">
        <v>47</v>
      </c>
      <c r="G4642" s="1">
        <v>39602</v>
      </c>
      <c r="H4642" t="s">
        <v>525</v>
      </c>
      <c r="I4642" t="s">
        <v>32267</v>
      </c>
      <c r="J4642" s="2">
        <v>2978</v>
      </c>
      <c r="K4642" t="s">
        <v>32268</v>
      </c>
      <c r="L4642" t="s">
        <v>21212</v>
      </c>
      <c r="M4642" s="1">
        <v>39316</v>
      </c>
      <c r="N4642" t="s">
        <v>106</v>
      </c>
      <c r="O4642" t="s">
        <v>690</v>
      </c>
      <c r="P4642" t="s">
        <v>11</v>
      </c>
      <c r="Q4642" t="s">
        <v>32269</v>
      </c>
      <c r="R4642">
        <f>LOOKUP(A4642,budget_gross.tsv!A$2:A$8468,budget_gross.tsv!B$2:B$8468)</f>
        <v>49333</v>
      </c>
      <c r="S4642">
        <f>LOOKUP(A4642,budget_gross.tsv!A$2:A$8468,budget_gross.tsv!C$2:C$8468)</f>
        <v>0</v>
      </c>
    </row>
    <row r="4643" spans="1:19" x14ac:dyDescent="0.3">
      <c r="A4643" t="s">
        <v>32270</v>
      </c>
      <c r="B4643" t="s">
        <v>32271</v>
      </c>
      <c r="C4643" t="s">
        <v>32272</v>
      </c>
      <c r="D4643" t="s">
        <v>217</v>
      </c>
      <c r="E4643">
        <v>6.2</v>
      </c>
      <c r="F4643" t="s">
        <v>4</v>
      </c>
      <c r="G4643" t="s">
        <v>4</v>
      </c>
      <c r="H4643" t="s">
        <v>32273</v>
      </c>
      <c r="I4643" t="s">
        <v>32274</v>
      </c>
      <c r="J4643">
        <v>496</v>
      </c>
      <c r="K4643" t="s">
        <v>32275</v>
      </c>
      <c r="L4643" t="s">
        <v>32276</v>
      </c>
      <c r="M4643" s="1">
        <v>39337</v>
      </c>
      <c r="N4643" t="s">
        <v>610</v>
      </c>
      <c r="O4643" t="s">
        <v>141</v>
      </c>
      <c r="P4643" t="s">
        <v>32277</v>
      </c>
      <c r="R4643">
        <f>LOOKUP(A4643,budget_gross.tsv!A$2:A$8468,budget_gross.tsv!B$2:B$8468)</f>
        <v>96314</v>
      </c>
      <c r="S4643">
        <f>LOOKUP(A4643,budget_gross.tsv!A$2:A$8468,budget_gross.tsv!C$2:C$8468)</f>
        <v>0</v>
      </c>
    </row>
    <row r="4644" spans="1:19" x14ac:dyDescent="0.3">
      <c r="A4644" t="s">
        <v>32278</v>
      </c>
      <c r="B4644" t="s">
        <v>32279</v>
      </c>
      <c r="C4644" t="s">
        <v>32280</v>
      </c>
      <c r="D4644" t="s">
        <v>124</v>
      </c>
      <c r="E4644">
        <v>6.8</v>
      </c>
      <c r="F4644">
        <v>57</v>
      </c>
      <c r="G4644" s="1">
        <v>39814</v>
      </c>
      <c r="H4644" t="s">
        <v>32281</v>
      </c>
      <c r="I4644" t="s">
        <v>32282</v>
      </c>
      <c r="J4644" s="2">
        <v>2387</v>
      </c>
      <c r="K4644" t="s">
        <v>32283</v>
      </c>
      <c r="L4644" t="s">
        <v>32284</v>
      </c>
      <c r="M4644" s="1">
        <v>39024</v>
      </c>
      <c r="N4644" t="s">
        <v>602</v>
      </c>
      <c r="O4644" t="s">
        <v>1712</v>
      </c>
      <c r="P4644" t="s">
        <v>4</v>
      </c>
      <c r="Q4644" t="s">
        <v>32285</v>
      </c>
      <c r="R4644">
        <f>LOOKUP(A4644,budget_gross.tsv!A$2:A$8468,budget_gross.tsv!B$2:B$8468)</f>
        <v>224614</v>
      </c>
      <c r="S4644">
        <f>LOOKUP(A4644,budget_gross.tsv!A$2:A$8468,budget_gross.tsv!C$2:C$8468)</f>
        <v>0</v>
      </c>
    </row>
    <row r="4645" spans="1:19" x14ac:dyDescent="0.3">
      <c r="A4645" t="s">
        <v>32286</v>
      </c>
      <c r="B4645" t="s">
        <v>32287</v>
      </c>
      <c r="C4645" t="s">
        <v>32288</v>
      </c>
      <c r="D4645" t="s">
        <v>4</v>
      </c>
      <c r="E4645">
        <v>5.8</v>
      </c>
      <c r="F4645">
        <v>31</v>
      </c>
      <c r="G4645" s="1">
        <v>40155</v>
      </c>
      <c r="H4645" t="s">
        <v>346</v>
      </c>
      <c r="I4645" t="s">
        <v>32289</v>
      </c>
      <c r="J4645" s="2">
        <v>3631</v>
      </c>
      <c r="K4645" t="s">
        <v>32290</v>
      </c>
      <c r="L4645" t="s">
        <v>32291</v>
      </c>
      <c r="M4645" s="1">
        <v>40353</v>
      </c>
      <c r="N4645" t="s">
        <v>791</v>
      </c>
      <c r="O4645" t="s">
        <v>393</v>
      </c>
      <c r="P4645" t="s">
        <v>4</v>
      </c>
      <c r="Q4645" t="s">
        <v>32292</v>
      </c>
      <c r="R4645">
        <f>LOOKUP(A4645,budget_gross.tsv!A$2:A$8468,budget_gross.tsv!B$2:B$8468)</f>
        <v>6223</v>
      </c>
      <c r="S4645">
        <f>LOOKUP(A4645,budget_gross.tsv!A$2:A$8468,budget_gross.tsv!C$2:C$8468)</f>
        <v>0</v>
      </c>
    </row>
    <row r="4646" spans="1:19" x14ac:dyDescent="0.3">
      <c r="A4646" t="s">
        <v>32293</v>
      </c>
      <c r="B4646" t="s">
        <v>32294</v>
      </c>
      <c r="C4646" t="s">
        <v>32295</v>
      </c>
      <c r="D4646" t="s">
        <v>217</v>
      </c>
      <c r="E4646">
        <v>6.7</v>
      </c>
      <c r="F4646">
        <v>64</v>
      </c>
      <c r="G4646" s="1">
        <v>39784</v>
      </c>
      <c r="H4646" t="s">
        <v>178</v>
      </c>
      <c r="I4646" t="s">
        <v>32296</v>
      </c>
      <c r="J4646" s="2">
        <v>316725</v>
      </c>
      <c r="K4646" t="s">
        <v>32297</v>
      </c>
      <c r="L4646" t="s">
        <v>4545</v>
      </c>
      <c r="M4646" s="1">
        <v>39626</v>
      </c>
      <c r="N4646" t="s">
        <v>834</v>
      </c>
      <c r="O4646" t="s">
        <v>32298</v>
      </c>
      <c r="P4646" t="s">
        <v>32299</v>
      </c>
      <c r="Q4646" t="s">
        <v>32300</v>
      </c>
      <c r="R4646">
        <f>LOOKUP(A4646,budget_gross.tsv!A$2:A$8468,budget_gross.tsv!B$2:B$8468)</f>
        <v>75000000</v>
      </c>
      <c r="S4646">
        <f>LOOKUP(A4646,budget_gross.tsv!A$2:A$8468,budget_gross.tsv!C$2:C$8468)</f>
        <v>134508551</v>
      </c>
    </row>
    <row r="4647" spans="1:19" x14ac:dyDescent="0.3">
      <c r="A4647" t="s">
        <v>32301</v>
      </c>
      <c r="B4647" t="s">
        <v>32302</v>
      </c>
      <c r="C4647" t="s">
        <v>32303</v>
      </c>
      <c r="D4647" t="s">
        <v>68</v>
      </c>
      <c r="E4647">
        <v>6.1</v>
      </c>
      <c r="F4647" t="s">
        <v>4</v>
      </c>
      <c r="G4647" s="1">
        <v>39987</v>
      </c>
      <c r="H4647" t="s">
        <v>32304</v>
      </c>
      <c r="I4647" t="s">
        <v>32305</v>
      </c>
      <c r="J4647" s="2">
        <v>63979</v>
      </c>
      <c r="K4647" t="s">
        <v>32306</v>
      </c>
      <c r="L4647" t="s">
        <v>29588</v>
      </c>
      <c r="M4647" s="1">
        <v>39836</v>
      </c>
      <c r="N4647" t="s">
        <v>106</v>
      </c>
      <c r="O4647" t="s">
        <v>976</v>
      </c>
      <c r="P4647" t="s">
        <v>32</v>
      </c>
      <c r="Q4647" t="s">
        <v>32307</v>
      </c>
      <c r="R4647">
        <f>LOOKUP(A4647,budget_gross.tsv!A$2:A$8468,budget_gross.tsv!B$2:B$8468)</f>
        <v>60000000</v>
      </c>
      <c r="S4647">
        <f>LOOKUP(A4647,budget_gross.tsv!A$2:A$8468,budget_gross.tsv!C$2:C$8468)</f>
        <v>17303424</v>
      </c>
    </row>
    <row r="4648" spans="1:19" x14ac:dyDescent="0.3">
      <c r="A4648" t="s">
        <v>32308</v>
      </c>
      <c r="B4648" t="s">
        <v>32309</v>
      </c>
      <c r="C4648" t="s">
        <v>32310</v>
      </c>
      <c r="D4648" t="s">
        <v>217</v>
      </c>
      <c r="E4648">
        <v>7.5</v>
      </c>
      <c r="F4648">
        <v>56</v>
      </c>
      <c r="G4648" s="1">
        <v>40015</v>
      </c>
      <c r="H4648" t="s">
        <v>14751</v>
      </c>
      <c r="I4648" t="s">
        <v>32311</v>
      </c>
      <c r="J4648" s="2">
        <v>10603</v>
      </c>
      <c r="K4648" t="s">
        <v>32312</v>
      </c>
      <c r="L4648" t="s">
        <v>6323</v>
      </c>
      <c r="M4648" s="1">
        <v>39010</v>
      </c>
      <c r="N4648" t="s">
        <v>975</v>
      </c>
      <c r="O4648" t="s">
        <v>1487</v>
      </c>
      <c r="P4648" t="s">
        <v>32313</v>
      </c>
      <c r="Q4648" t="s">
        <v>32314</v>
      </c>
      <c r="R4648">
        <f>LOOKUP(A4648,budget_gross.tsv!A$2:A$8468,budget_gross.tsv!B$2:B$8468)</f>
        <v>0</v>
      </c>
      <c r="S4648" t="str">
        <f>LOOKUP(A4648,budget_gross.tsv!A$2:A$8468,budget_gross.tsv!C$2:C$8468)</f>
        <v>EU8,000,000</v>
      </c>
    </row>
    <row r="4649" spans="1:19" x14ac:dyDescent="0.3">
      <c r="A4649" t="s">
        <v>32315</v>
      </c>
      <c r="B4649" t="s">
        <v>32316</v>
      </c>
      <c r="C4649" t="s">
        <v>32317</v>
      </c>
      <c r="D4649" t="s">
        <v>124</v>
      </c>
      <c r="E4649">
        <v>5.4</v>
      </c>
      <c r="F4649">
        <v>46</v>
      </c>
      <c r="G4649" s="1">
        <v>39616</v>
      </c>
      <c r="H4649" t="s">
        <v>178</v>
      </c>
      <c r="I4649" t="s">
        <v>32318</v>
      </c>
      <c r="J4649" s="2">
        <v>11365</v>
      </c>
      <c r="K4649" t="s">
        <v>32319</v>
      </c>
      <c r="L4649" t="s">
        <v>7280</v>
      </c>
      <c r="M4649" s="1">
        <v>39486</v>
      </c>
      <c r="N4649" t="s">
        <v>210</v>
      </c>
      <c r="O4649" t="s">
        <v>673</v>
      </c>
      <c r="P4649" t="s">
        <v>4</v>
      </c>
      <c r="Q4649" t="s">
        <v>32320</v>
      </c>
      <c r="R4649">
        <f>LOOKUP(A4649,budget_gross.tsv!A$2:A$8468,budget_gross.tsv!B$2:B$8468)</f>
        <v>35000000</v>
      </c>
      <c r="S4649">
        <f>LOOKUP(A4649,budget_gross.tsv!A$2:A$8468,budget_gross.tsv!C$2:C$8468)</f>
        <v>42436517</v>
      </c>
    </row>
    <row r="4650" spans="1:19" x14ac:dyDescent="0.3">
      <c r="A4650" t="s">
        <v>32321</v>
      </c>
      <c r="B4650" t="s">
        <v>32322</v>
      </c>
      <c r="C4650" t="s">
        <v>32323</v>
      </c>
      <c r="D4650" t="s">
        <v>4</v>
      </c>
      <c r="E4650">
        <v>6.6</v>
      </c>
      <c r="F4650">
        <v>57</v>
      </c>
      <c r="G4650" s="1">
        <v>40840</v>
      </c>
      <c r="H4650" t="s">
        <v>32324</v>
      </c>
      <c r="I4650" t="s">
        <v>32325</v>
      </c>
      <c r="J4650">
        <v>453</v>
      </c>
      <c r="K4650" t="s">
        <v>32326</v>
      </c>
      <c r="L4650" t="s">
        <v>32327</v>
      </c>
      <c r="M4650" s="1">
        <v>40249</v>
      </c>
      <c r="N4650" t="s">
        <v>602</v>
      </c>
      <c r="O4650" t="s">
        <v>1758</v>
      </c>
      <c r="P4650" t="s">
        <v>32</v>
      </c>
      <c r="R4650">
        <f>LOOKUP(A4650,budget_gross.tsv!A$2:A$8468,budget_gross.tsv!B$2:B$8468)</f>
        <v>0</v>
      </c>
      <c r="S4650">
        <f>LOOKUP(A4650,budget_gross.tsv!A$2:A$8468,budget_gross.tsv!C$2:C$8468)</f>
        <v>0</v>
      </c>
    </row>
    <row r="4651" spans="1:19" x14ac:dyDescent="0.3">
      <c r="A4651" t="s">
        <v>32328</v>
      </c>
      <c r="B4651" t="s">
        <v>32329</v>
      </c>
      <c r="C4651" t="s">
        <v>32330</v>
      </c>
      <c r="D4651" t="s">
        <v>217</v>
      </c>
      <c r="E4651">
        <v>5.5</v>
      </c>
      <c r="F4651" t="s">
        <v>4</v>
      </c>
      <c r="G4651" s="1">
        <v>40281</v>
      </c>
      <c r="H4651" t="s">
        <v>407</v>
      </c>
      <c r="I4651" t="s">
        <v>32331</v>
      </c>
      <c r="J4651" s="2">
        <v>6925</v>
      </c>
      <c r="K4651" t="s">
        <v>32332</v>
      </c>
      <c r="L4651" t="s">
        <v>32333</v>
      </c>
      <c r="M4651" s="1">
        <v>39828</v>
      </c>
      <c r="N4651" t="s">
        <v>511</v>
      </c>
      <c r="O4651" t="s">
        <v>331</v>
      </c>
      <c r="P4651" t="s">
        <v>4</v>
      </c>
      <c r="Q4651" t="s">
        <v>32334</v>
      </c>
      <c r="R4651">
        <f>LOOKUP(A4651,budget_gross.tsv!A$2:A$8468,budget_gross.tsv!B$2:B$8468)</f>
        <v>0</v>
      </c>
      <c r="S4651">
        <f>LOOKUP(A4651,budget_gross.tsv!A$2:A$8468,budget_gross.tsv!C$2:C$8468)</f>
        <v>0</v>
      </c>
    </row>
    <row r="4652" spans="1:19" x14ac:dyDescent="0.3">
      <c r="A4652" t="s">
        <v>32335</v>
      </c>
      <c r="B4652" t="s">
        <v>32336</v>
      </c>
      <c r="C4652" t="s">
        <v>32337</v>
      </c>
      <c r="D4652" t="s">
        <v>4</v>
      </c>
      <c r="E4652">
        <v>6.2</v>
      </c>
      <c r="F4652" t="s">
        <v>4</v>
      </c>
      <c r="G4652" s="1">
        <v>39322</v>
      </c>
      <c r="H4652" t="s">
        <v>4</v>
      </c>
      <c r="I4652" t="s">
        <v>32338</v>
      </c>
      <c r="J4652">
        <v>31</v>
      </c>
      <c r="K4652" t="s">
        <v>32339</v>
      </c>
      <c r="L4652" t="s">
        <v>32340</v>
      </c>
      <c r="M4652" t="s">
        <v>4</v>
      </c>
      <c r="N4652" t="s">
        <v>4</v>
      </c>
      <c r="O4652" t="s">
        <v>29145</v>
      </c>
      <c r="P4652" t="s">
        <v>4</v>
      </c>
      <c r="Q4652" t="s">
        <v>32341</v>
      </c>
      <c r="R4652">
        <f>LOOKUP(A4652,budget_gross.tsv!A$2:A$8468,budget_gross.tsv!B$2:B$8468)</f>
        <v>900000</v>
      </c>
      <c r="S4652">
        <f>LOOKUP(A4652,budget_gross.tsv!A$2:A$8468,budget_gross.tsv!C$2:C$8468)</f>
        <v>3731</v>
      </c>
    </row>
    <row r="4653" spans="1:19" x14ac:dyDescent="0.3">
      <c r="A4653" t="s">
        <v>32342</v>
      </c>
      <c r="B4653" t="s">
        <v>32343</v>
      </c>
      <c r="C4653" t="s">
        <v>32344</v>
      </c>
      <c r="D4653" t="s">
        <v>3</v>
      </c>
      <c r="E4653">
        <v>6.5</v>
      </c>
      <c r="F4653">
        <v>46</v>
      </c>
      <c r="G4653" s="1">
        <v>39826</v>
      </c>
      <c r="H4653" t="s">
        <v>5784</v>
      </c>
      <c r="I4653" t="s">
        <v>32345</v>
      </c>
      <c r="J4653">
        <v>278</v>
      </c>
      <c r="K4653" t="s">
        <v>32346</v>
      </c>
      <c r="L4653" t="s">
        <v>32347</v>
      </c>
      <c r="M4653" s="1">
        <v>39241</v>
      </c>
      <c r="N4653" t="s">
        <v>1666</v>
      </c>
      <c r="O4653" t="s">
        <v>152</v>
      </c>
      <c r="P4653" t="s">
        <v>32</v>
      </c>
      <c r="Q4653" t="s">
        <v>32348</v>
      </c>
      <c r="R4653">
        <f>LOOKUP(A4653,budget_gross.tsv!A$2:A$8468,budget_gross.tsv!B$2:B$8468)</f>
        <v>5309</v>
      </c>
      <c r="S4653">
        <f>LOOKUP(A4653,budget_gross.tsv!A$2:A$8468,budget_gross.tsv!C$2:C$8468)</f>
        <v>0</v>
      </c>
    </row>
    <row r="4654" spans="1:19" x14ac:dyDescent="0.3">
      <c r="A4654" t="s">
        <v>32349</v>
      </c>
      <c r="B4654" t="s">
        <v>32350</v>
      </c>
      <c r="C4654" t="s">
        <v>32351</v>
      </c>
      <c r="D4654" t="s">
        <v>217</v>
      </c>
      <c r="E4654">
        <v>5.5</v>
      </c>
      <c r="F4654">
        <v>43</v>
      </c>
      <c r="G4654" s="1">
        <v>39791</v>
      </c>
      <c r="H4654" t="s">
        <v>30467</v>
      </c>
      <c r="I4654" t="s">
        <v>32352</v>
      </c>
      <c r="J4654" s="2">
        <v>8344</v>
      </c>
      <c r="K4654" t="s">
        <v>32353</v>
      </c>
      <c r="L4654" t="s">
        <v>32354</v>
      </c>
      <c r="M4654" s="1">
        <v>39665</v>
      </c>
      <c r="N4654" t="s">
        <v>330</v>
      </c>
      <c r="O4654" t="s">
        <v>17642</v>
      </c>
      <c r="P4654" t="s">
        <v>32</v>
      </c>
      <c r="Q4654" t="s">
        <v>32355</v>
      </c>
      <c r="R4654">
        <f>LOOKUP(A4654,budget_gross.tsv!A$2:A$8468,budget_gross.tsv!B$2:B$8468)</f>
        <v>5912</v>
      </c>
      <c r="S4654">
        <f>LOOKUP(A4654,budget_gross.tsv!A$2:A$8468,budget_gross.tsv!C$2:C$8468)</f>
        <v>0</v>
      </c>
    </row>
    <row r="4655" spans="1:19" x14ac:dyDescent="0.3">
      <c r="A4655" t="s">
        <v>32356</v>
      </c>
      <c r="B4655" t="s">
        <v>32357</v>
      </c>
      <c r="C4655" t="s">
        <v>32358</v>
      </c>
      <c r="D4655" t="s">
        <v>124</v>
      </c>
      <c r="E4655">
        <v>7.1</v>
      </c>
      <c r="F4655">
        <v>70</v>
      </c>
      <c r="G4655" s="1">
        <v>39840</v>
      </c>
      <c r="H4655" t="s">
        <v>787</v>
      </c>
      <c r="I4655" t="s">
        <v>32359</v>
      </c>
      <c r="J4655" s="2">
        <v>212022</v>
      </c>
      <c r="K4655" t="s">
        <v>32360</v>
      </c>
      <c r="L4655" t="s">
        <v>9175</v>
      </c>
      <c r="M4655" s="1">
        <v>39675</v>
      </c>
      <c r="N4655" t="s">
        <v>529</v>
      </c>
      <c r="O4655" t="s">
        <v>21</v>
      </c>
      <c r="P4655" t="s">
        <v>32361</v>
      </c>
      <c r="Q4655" t="s">
        <v>32362</v>
      </c>
      <c r="R4655">
        <f>LOOKUP(A4655,budget_gross.tsv!A$2:A$8468,budget_gross.tsv!B$2:B$8468)</f>
        <v>15500000</v>
      </c>
      <c r="S4655">
        <f>LOOKUP(A4655,budget_gross.tsv!A$2:A$8468,budget_gross.tsv!C$2:C$8468)</f>
        <v>23216709</v>
      </c>
    </row>
    <row r="4656" spans="1:19" x14ac:dyDescent="0.3">
      <c r="A4656" t="s">
        <v>32363</v>
      </c>
      <c r="B4656" t="s">
        <v>32364</v>
      </c>
      <c r="C4656" t="s">
        <v>32365</v>
      </c>
      <c r="D4656" t="s">
        <v>217</v>
      </c>
      <c r="E4656">
        <v>6.4</v>
      </c>
      <c r="F4656">
        <v>50</v>
      </c>
      <c r="G4656" s="1">
        <v>40372</v>
      </c>
      <c r="H4656" t="s">
        <v>32366</v>
      </c>
      <c r="I4656" t="s">
        <v>32367</v>
      </c>
      <c r="J4656">
        <v>146</v>
      </c>
      <c r="K4656" t="s">
        <v>32368</v>
      </c>
      <c r="L4656" t="s">
        <v>32369</v>
      </c>
      <c r="M4656" s="1">
        <v>39373</v>
      </c>
      <c r="N4656" t="s">
        <v>664</v>
      </c>
      <c r="O4656" t="s">
        <v>21</v>
      </c>
      <c r="P4656" t="s">
        <v>11</v>
      </c>
      <c r="Q4656" t="s">
        <v>32370</v>
      </c>
      <c r="R4656">
        <f>LOOKUP(A4656,budget_gross.tsv!A$2:A$8468,budget_gross.tsv!B$2:B$8468)</f>
        <v>0</v>
      </c>
      <c r="S4656" t="str">
        <f>LOOKUP(A4656,budget_gross.tsv!A$2:A$8468,budget_gross.tsv!C$2:C$8468)</f>
        <v>EU1,100,000</v>
      </c>
    </row>
    <row r="4657" spans="1:19" x14ac:dyDescent="0.3">
      <c r="A4657" t="s">
        <v>32371</v>
      </c>
      <c r="B4657" t="s">
        <v>32372</v>
      </c>
      <c r="C4657" t="s">
        <v>32373</v>
      </c>
      <c r="D4657" t="s">
        <v>3</v>
      </c>
      <c r="E4657">
        <v>7.2</v>
      </c>
      <c r="F4657">
        <v>69</v>
      </c>
      <c r="G4657" s="1">
        <v>40239</v>
      </c>
      <c r="H4657" t="s">
        <v>32374</v>
      </c>
      <c r="I4657" t="s">
        <v>32375</v>
      </c>
      <c r="J4657" s="2">
        <v>1619</v>
      </c>
      <c r="K4657" t="s">
        <v>32376</v>
      </c>
      <c r="L4657" t="s">
        <v>17549</v>
      </c>
      <c r="M4657" s="1">
        <v>40424</v>
      </c>
      <c r="N4657" t="s">
        <v>782</v>
      </c>
      <c r="O4657" t="s">
        <v>1758</v>
      </c>
      <c r="P4657" t="s">
        <v>63</v>
      </c>
      <c r="Q4657" t="s">
        <v>32377</v>
      </c>
      <c r="R4657">
        <f>LOOKUP(A4657,budget_gross.tsv!A$2:A$8468,budget_gross.tsv!B$2:B$8468)</f>
        <v>41711</v>
      </c>
      <c r="S4657">
        <f>LOOKUP(A4657,budget_gross.tsv!A$2:A$8468,budget_gross.tsv!C$2:C$8468)</f>
        <v>0</v>
      </c>
    </row>
    <row r="4658" spans="1:19" x14ac:dyDescent="0.3">
      <c r="A4658" t="s">
        <v>32378</v>
      </c>
      <c r="B4658" t="s">
        <v>32379</v>
      </c>
      <c r="C4658" t="s">
        <v>32380</v>
      </c>
      <c r="D4658" t="s">
        <v>217</v>
      </c>
      <c r="E4658">
        <v>6.9</v>
      </c>
      <c r="F4658">
        <v>59</v>
      </c>
      <c r="G4658" s="1">
        <v>39491</v>
      </c>
      <c r="H4658" t="s">
        <v>32381</v>
      </c>
      <c r="I4658" t="s">
        <v>32382</v>
      </c>
      <c r="J4658" s="2">
        <v>75472</v>
      </c>
      <c r="K4658" t="s">
        <v>32383</v>
      </c>
      <c r="L4658" t="s">
        <v>2175</v>
      </c>
      <c r="M4658" s="1">
        <v>39367</v>
      </c>
      <c r="N4658" t="s">
        <v>384</v>
      </c>
      <c r="O4658" t="s">
        <v>331</v>
      </c>
      <c r="P4658" t="s">
        <v>321</v>
      </c>
      <c r="Q4658" t="s">
        <v>32384</v>
      </c>
      <c r="R4658">
        <f>LOOKUP(A4658,budget_gross.tsv!A$2:A$8468,budget_gross.tsv!B$2:B$8468)</f>
        <v>21000000</v>
      </c>
      <c r="S4658">
        <f>LOOKUP(A4658,budget_gross.tsv!A$2:A$8468,budget_gross.tsv!C$2:C$8468)</f>
        <v>28563179</v>
      </c>
    </row>
    <row r="4659" spans="1:19" x14ac:dyDescent="0.3">
      <c r="A4659" t="s">
        <v>32385</v>
      </c>
      <c r="B4659" t="s">
        <v>32386</v>
      </c>
      <c r="C4659" t="s">
        <v>32387</v>
      </c>
      <c r="D4659" t="s">
        <v>68</v>
      </c>
      <c r="E4659">
        <v>6.6</v>
      </c>
      <c r="F4659">
        <v>62</v>
      </c>
      <c r="G4659" s="1">
        <v>39784</v>
      </c>
      <c r="H4659" t="s">
        <v>287</v>
      </c>
      <c r="I4659" t="s">
        <v>32388</v>
      </c>
      <c r="J4659" s="2">
        <v>161734</v>
      </c>
      <c r="K4659" t="s">
        <v>32389</v>
      </c>
      <c r="L4659" t="s">
        <v>3793</v>
      </c>
      <c r="M4659" s="1">
        <v>39584</v>
      </c>
      <c r="N4659" t="s">
        <v>438</v>
      </c>
      <c r="O4659" t="s">
        <v>1274</v>
      </c>
      <c r="P4659" t="s">
        <v>2594</v>
      </c>
      <c r="Q4659" t="s">
        <v>32390</v>
      </c>
      <c r="R4659">
        <f>LOOKUP(A4659,budget_gross.tsv!A$2:A$8468,budget_gross.tsv!B$2:B$8468)</f>
        <v>225000000</v>
      </c>
      <c r="S4659">
        <f>LOOKUP(A4659,budget_gross.tsv!A$2:A$8468,budget_gross.tsv!C$2:C$8468)</f>
        <v>141621490</v>
      </c>
    </row>
    <row r="4660" spans="1:19" x14ac:dyDescent="0.3">
      <c r="A4660" t="s">
        <v>32391</v>
      </c>
      <c r="B4660" t="s">
        <v>32392</v>
      </c>
      <c r="C4660" t="s">
        <v>32393</v>
      </c>
      <c r="D4660" t="s">
        <v>124</v>
      </c>
      <c r="E4660">
        <v>7.8</v>
      </c>
      <c r="F4660">
        <v>83</v>
      </c>
      <c r="G4660" s="1">
        <v>40290</v>
      </c>
      <c r="H4660" t="s">
        <v>167</v>
      </c>
      <c r="I4660" t="s">
        <v>32394</v>
      </c>
      <c r="J4660" s="2">
        <v>949141</v>
      </c>
      <c r="K4660" t="s">
        <v>32395</v>
      </c>
      <c r="L4660" t="s">
        <v>160</v>
      </c>
      <c r="M4660" s="1">
        <v>40165</v>
      </c>
      <c r="N4660" t="s">
        <v>18043</v>
      </c>
      <c r="O4660" t="s">
        <v>172</v>
      </c>
      <c r="P4660" t="s">
        <v>32396</v>
      </c>
      <c r="Q4660" t="s">
        <v>32397</v>
      </c>
      <c r="R4660">
        <f>LOOKUP(A4660,budget_gross.tsv!A$2:A$8468,budget_gross.tsv!B$2:B$8468)</f>
        <v>237000000</v>
      </c>
      <c r="S4660">
        <f>LOOKUP(A4660,budget_gross.tsv!A$2:A$8468,budget_gross.tsv!C$2:C$8468)</f>
        <v>760507625</v>
      </c>
    </row>
    <row r="4661" spans="1:19" x14ac:dyDescent="0.3">
      <c r="A4661" t="s">
        <v>32398</v>
      </c>
      <c r="B4661" t="s">
        <v>32399</v>
      </c>
      <c r="C4661" t="s">
        <v>32400</v>
      </c>
      <c r="D4661" t="s">
        <v>4</v>
      </c>
      <c r="E4661">
        <v>7.2</v>
      </c>
      <c r="F4661">
        <v>61</v>
      </c>
      <c r="G4661" s="1">
        <v>40120</v>
      </c>
      <c r="H4661" t="s">
        <v>346</v>
      </c>
      <c r="I4661" t="s">
        <v>32401</v>
      </c>
      <c r="J4661">
        <v>928</v>
      </c>
      <c r="K4661" t="s">
        <v>32402</v>
      </c>
      <c r="L4661" t="s">
        <v>32403</v>
      </c>
      <c r="M4661" s="1">
        <v>39199</v>
      </c>
      <c r="N4661" t="s">
        <v>529</v>
      </c>
      <c r="O4661" t="s">
        <v>152</v>
      </c>
      <c r="P4661" t="s">
        <v>242</v>
      </c>
      <c r="Q4661" t="s">
        <v>32404</v>
      </c>
      <c r="R4661">
        <f>LOOKUP(A4661,budget_gross.tsv!A$2:A$8468,budget_gross.tsv!B$2:B$8468)</f>
        <v>3911</v>
      </c>
      <c r="S4661">
        <f>LOOKUP(A4661,budget_gross.tsv!A$2:A$8468,budget_gross.tsv!C$2:C$8468)</f>
        <v>0</v>
      </c>
    </row>
    <row r="4662" spans="1:19" x14ac:dyDescent="0.3">
      <c r="A4662" t="s">
        <v>32405</v>
      </c>
      <c r="B4662" t="s">
        <v>32406</v>
      </c>
      <c r="C4662" t="s">
        <v>32407</v>
      </c>
      <c r="D4662" t="s">
        <v>4</v>
      </c>
      <c r="E4662">
        <v>7.7</v>
      </c>
      <c r="F4662">
        <v>68</v>
      </c>
      <c r="G4662" s="1">
        <v>40477</v>
      </c>
      <c r="H4662" t="s">
        <v>32408</v>
      </c>
      <c r="I4662" t="s">
        <v>32409</v>
      </c>
      <c r="J4662" s="2">
        <v>1211</v>
      </c>
      <c r="K4662" t="s">
        <v>32410</v>
      </c>
      <c r="L4662" t="s">
        <v>19665</v>
      </c>
      <c r="M4662" s="1">
        <v>40431</v>
      </c>
      <c r="N4662" t="s">
        <v>610</v>
      </c>
      <c r="O4662" t="s">
        <v>8283</v>
      </c>
      <c r="P4662" t="s">
        <v>11</v>
      </c>
      <c r="Q4662" t="s">
        <v>32411</v>
      </c>
      <c r="R4662">
        <f>LOOKUP(A4662,budget_gross.tsv!A$2:A$8468,budget_gross.tsv!B$2:B$8468)</f>
        <v>28200</v>
      </c>
      <c r="S4662">
        <f>LOOKUP(A4662,budget_gross.tsv!A$2:A$8468,budget_gross.tsv!C$2:C$8468)</f>
        <v>0</v>
      </c>
    </row>
    <row r="4663" spans="1:19" x14ac:dyDescent="0.3">
      <c r="A4663" t="s">
        <v>32412</v>
      </c>
      <c r="B4663" t="s">
        <v>32413</v>
      </c>
      <c r="C4663" t="s">
        <v>32414</v>
      </c>
      <c r="D4663" t="s">
        <v>3</v>
      </c>
      <c r="E4663">
        <v>6.8</v>
      </c>
      <c r="F4663" t="s">
        <v>4</v>
      </c>
      <c r="G4663" s="1">
        <v>39692</v>
      </c>
      <c r="H4663" t="s">
        <v>113</v>
      </c>
      <c r="I4663" t="s">
        <v>32415</v>
      </c>
      <c r="J4663" s="2">
        <v>4141</v>
      </c>
      <c r="K4663" t="s">
        <v>32416</v>
      </c>
      <c r="L4663" t="s">
        <v>19223</v>
      </c>
      <c r="M4663" s="1">
        <v>39465</v>
      </c>
      <c r="N4663" t="s">
        <v>4374</v>
      </c>
      <c r="O4663" t="s">
        <v>2541</v>
      </c>
      <c r="P4663" t="s">
        <v>32417</v>
      </c>
      <c r="Q4663" t="s">
        <v>32418</v>
      </c>
      <c r="R4663">
        <f>LOOKUP(A4663,budget_gross.tsv!A$2:A$8468,budget_gross.tsv!B$2:B$8468)</f>
        <v>2500000</v>
      </c>
      <c r="S4663">
        <f>LOOKUP(A4663,budget_gross.tsv!A$2:A$8468,budget_gross.tsv!C$2:C$8468)</f>
        <v>101299</v>
      </c>
    </row>
    <row r="4664" spans="1:19" x14ac:dyDescent="0.3">
      <c r="A4664" t="s">
        <v>32419</v>
      </c>
      <c r="B4664" t="s">
        <v>25626</v>
      </c>
      <c r="C4664" t="s">
        <v>32420</v>
      </c>
      <c r="D4664" t="s">
        <v>217</v>
      </c>
      <c r="E4664">
        <v>5.6</v>
      </c>
      <c r="F4664">
        <v>34</v>
      </c>
      <c r="G4664" s="1">
        <v>39980</v>
      </c>
      <c r="H4664" t="s">
        <v>32421</v>
      </c>
      <c r="I4664" t="s">
        <v>32422</v>
      </c>
      <c r="J4664" s="2">
        <v>79827</v>
      </c>
      <c r="K4664" t="s">
        <v>32423</v>
      </c>
      <c r="L4664" t="s">
        <v>991</v>
      </c>
      <c r="M4664" s="1">
        <v>39857</v>
      </c>
      <c r="N4664" t="s">
        <v>664</v>
      </c>
      <c r="O4664" t="s">
        <v>2481</v>
      </c>
      <c r="P4664" t="s">
        <v>242</v>
      </c>
      <c r="Q4664" t="s">
        <v>32424</v>
      </c>
      <c r="R4664">
        <f>LOOKUP(A4664,budget_gross.tsv!A$2:A$8468,budget_gross.tsv!B$2:B$8468)</f>
        <v>19000000</v>
      </c>
      <c r="S4664">
        <f>LOOKUP(A4664,budget_gross.tsv!A$2:A$8468,budget_gross.tsv!C$2:C$8468)</f>
        <v>65002019</v>
      </c>
    </row>
    <row r="4665" spans="1:19" x14ac:dyDescent="0.3">
      <c r="A4665" t="s">
        <v>32425</v>
      </c>
      <c r="B4665" t="s">
        <v>32426</v>
      </c>
      <c r="C4665" t="s">
        <v>32427</v>
      </c>
      <c r="D4665" t="s">
        <v>217</v>
      </c>
      <c r="E4665">
        <v>8.1</v>
      </c>
      <c r="F4665">
        <v>73</v>
      </c>
      <c r="G4665" s="1">
        <v>39511</v>
      </c>
      <c r="H4665" t="s">
        <v>31752</v>
      </c>
      <c r="I4665" t="s">
        <v>32428</v>
      </c>
      <c r="J4665" s="2">
        <v>467340</v>
      </c>
      <c r="K4665" t="s">
        <v>32429</v>
      </c>
      <c r="L4665" t="s">
        <v>5750</v>
      </c>
      <c r="M4665" s="1">
        <v>39374</v>
      </c>
      <c r="N4665" t="s">
        <v>3089</v>
      </c>
      <c r="O4665" t="s">
        <v>7837</v>
      </c>
      <c r="P4665" t="s">
        <v>32430</v>
      </c>
      <c r="Q4665" t="s">
        <v>32431</v>
      </c>
      <c r="R4665">
        <f>LOOKUP(A4665,budget_gross.tsv!A$2:A$8468,budget_gross.tsv!B$2:B$8468)</f>
        <v>15000000</v>
      </c>
      <c r="S4665">
        <f>LOOKUP(A4665,budget_gross.tsv!A$2:A$8468,budget_gross.tsv!C$2:C$8468)</f>
        <v>18352454</v>
      </c>
    </row>
    <row r="4666" spans="1:19" x14ac:dyDescent="0.3">
      <c r="A4666" t="s">
        <v>32432</v>
      </c>
      <c r="B4666" t="s">
        <v>32433</v>
      </c>
      <c r="C4666" t="s">
        <v>32434</v>
      </c>
      <c r="D4666" t="s">
        <v>217</v>
      </c>
      <c r="E4666">
        <v>7.1</v>
      </c>
      <c r="F4666">
        <v>57</v>
      </c>
      <c r="G4666" s="1">
        <v>39861</v>
      </c>
      <c r="H4666" t="s">
        <v>480</v>
      </c>
      <c r="I4666" t="s">
        <v>32435</v>
      </c>
      <c r="J4666" s="2">
        <v>184561</v>
      </c>
      <c r="K4666" t="s">
        <v>32436</v>
      </c>
      <c r="L4666" t="s">
        <v>1335</v>
      </c>
      <c r="M4666" s="1">
        <v>39731</v>
      </c>
      <c r="N4666" t="s">
        <v>491</v>
      </c>
      <c r="O4666" t="s">
        <v>10935</v>
      </c>
      <c r="P4666" t="s">
        <v>252</v>
      </c>
      <c r="Q4666" t="s">
        <v>32437</v>
      </c>
      <c r="R4666">
        <f>LOOKUP(A4666,budget_gross.tsv!A$2:A$8468,budget_gross.tsv!B$2:B$8468)</f>
        <v>70000000</v>
      </c>
      <c r="S4666">
        <f>LOOKUP(A4666,budget_gross.tsv!A$2:A$8468,budget_gross.tsv!C$2:C$8468)</f>
        <v>39394666</v>
      </c>
    </row>
    <row r="4667" spans="1:19" x14ac:dyDescent="0.3">
      <c r="A4667" t="s">
        <v>32438</v>
      </c>
      <c r="B4667" t="s">
        <v>32439</v>
      </c>
      <c r="C4667" t="s">
        <v>32440</v>
      </c>
      <c r="D4667" t="s">
        <v>217</v>
      </c>
      <c r="E4667">
        <v>6.5</v>
      </c>
      <c r="F4667">
        <v>61</v>
      </c>
      <c r="G4667" s="1">
        <v>39735</v>
      </c>
      <c r="H4667" t="s">
        <v>31093</v>
      </c>
      <c r="I4667" t="s">
        <v>32441</v>
      </c>
      <c r="J4667" s="2">
        <v>8428</v>
      </c>
      <c r="K4667" t="s">
        <v>32442</v>
      </c>
      <c r="L4667" t="s">
        <v>32443</v>
      </c>
      <c r="M4667" s="1">
        <v>39822</v>
      </c>
      <c r="N4667" t="s">
        <v>61</v>
      </c>
      <c r="O4667" t="s">
        <v>331</v>
      </c>
      <c r="P4667" t="s">
        <v>242</v>
      </c>
      <c r="Q4667" t="s">
        <v>32444</v>
      </c>
      <c r="R4667">
        <f>LOOKUP(A4667,budget_gross.tsv!A$2:A$8468,budget_gross.tsv!B$2:B$8468)</f>
        <v>5000000</v>
      </c>
      <c r="S4667">
        <f>LOOKUP(A4667,budget_gross.tsv!A$2:A$8468,budget_gross.tsv!C$2:C$8468)</f>
        <v>67152</v>
      </c>
    </row>
    <row r="4668" spans="1:19" x14ac:dyDescent="0.3">
      <c r="A4668" t="s">
        <v>32445</v>
      </c>
      <c r="B4668" t="s">
        <v>32446</v>
      </c>
      <c r="C4668" t="s">
        <v>32447</v>
      </c>
      <c r="D4668" t="s">
        <v>217</v>
      </c>
      <c r="E4668">
        <v>7.2</v>
      </c>
      <c r="F4668">
        <v>73</v>
      </c>
      <c r="G4668" s="1">
        <v>40134</v>
      </c>
      <c r="H4668" t="s">
        <v>848</v>
      </c>
      <c r="I4668" t="s">
        <v>32448</v>
      </c>
      <c r="J4668" s="2">
        <v>33789</v>
      </c>
      <c r="K4668" t="s">
        <v>32449</v>
      </c>
      <c r="L4668" t="s">
        <v>18460</v>
      </c>
      <c r="M4668" s="1">
        <v>39933</v>
      </c>
      <c r="N4668" t="s">
        <v>1166</v>
      </c>
      <c r="O4668" t="s">
        <v>17802</v>
      </c>
      <c r="P4668" t="s">
        <v>17349</v>
      </c>
      <c r="Q4668" t="s">
        <v>32450</v>
      </c>
      <c r="R4668">
        <f>LOOKUP(A4668,budget_gross.tsv!A$2:A$8468,budget_gross.tsv!B$2:B$8468)</f>
        <v>5000000</v>
      </c>
      <c r="S4668">
        <f>LOOKUP(A4668,budget_gross.tsv!A$2:A$8468,budget_gross.tsv!C$2:C$8468)</f>
        <v>296441</v>
      </c>
    </row>
    <row r="4669" spans="1:19" x14ac:dyDescent="0.3">
      <c r="A4669" t="s">
        <v>32451</v>
      </c>
      <c r="B4669" t="s">
        <v>32452</v>
      </c>
      <c r="C4669" t="s">
        <v>32453</v>
      </c>
      <c r="D4669" t="s">
        <v>124</v>
      </c>
      <c r="E4669">
        <v>4.7</v>
      </c>
      <c r="F4669">
        <v>17</v>
      </c>
      <c r="G4669" s="1">
        <v>40218</v>
      </c>
      <c r="H4669" t="s">
        <v>346</v>
      </c>
      <c r="I4669" t="s">
        <v>32454</v>
      </c>
      <c r="J4669" s="2">
        <v>7302</v>
      </c>
      <c r="K4669" t="s">
        <v>32455</v>
      </c>
      <c r="L4669" t="s">
        <v>32456</v>
      </c>
      <c r="M4669" s="1">
        <v>39927</v>
      </c>
      <c r="N4669" t="s">
        <v>411</v>
      </c>
      <c r="O4669" t="s">
        <v>673</v>
      </c>
      <c r="P4669" t="s">
        <v>4</v>
      </c>
      <c r="Q4669" t="s">
        <v>32457</v>
      </c>
      <c r="R4669">
        <f>LOOKUP(A4669,budget_gross.tsv!A$2:A$8468,budget_gross.tsv!B$2:B$8468)</f>
        <v>3000000</v>
      </c>
      <c r="S4669">
        <f>LOOKUP(A4669,budget_gross.tsv!A$2:A$8468,budget_gross.tsv!C$2:C$8468)</f>
        <v>10060</v>
      </c>
    </row>
    <row r="4670" spans="1:19" x14ac:dyDescent="0.3">
      <c r="A4670" t="s">
        <v>32458</v>
      </c>
      <c r="B4670" t="s">
        <v>32459</v>
      </c>
      <c r="C4670" t="s">
        <v>32460</v>
      </c>
      <c r="D4670" t="s">
        <v>124</v>
      </c>
      <c r="E4670">
        <v>6</v>
      </c>
      <c r="F4670">
        <v>37</v>
      </c>
      <c r="G4670" s="1">
        <v>39392</v>
      </c>
      <c r="H4670" t="s">
        <v>178</v>
      </c>
      <c r="I4670" t="s">
        <v>32461</v>
      </c>
      <c r="J4670" s="2">
        <v>125403</v>
      </c>
      <c r="K4670" t="s">
        <v>32462</v>
      </c>
      <c r="L4670" t="s">
        <v>959</v>
      </c>
      <c r="M4670" s="1">
        <v>39283</v>
      </c>
      <c r="N4670" t="s">
        <v>41</v>
      </c>
      <c r="O4670" t="s">
        <v>673</v>
      </c>
      <c r="P4670" t="s">
        <v>2305</v>
      </c>
      <c r="Q4670" t="s">
        <v>32463</v>
      </c>
      <c r="R4670">
        <f>LOOKUP(A4670,budget_gross.tsv!A$2:A$8468,budget_gross.tsv!B$2:B$8468)</f>
        <v>85000000</v>
      </c>
      <c r="S4670">
        <f>LOOKUP(A4670,budget_gross.tsv!A$2:A$8468,budget_gross.tsv!C$2:C$8468)</f>
        <v>120059556</v>
      </c>
    </row>
    <row r="4671" spans="1:19" x14ac:dyDescent="0.3">
      <c r="A4671" t="s">
        <v>32464</v>
      </c>
      <c r="B4671" t="s">
        <v>32465</v>
      </c>
      <c r="C4671" t="s">
        <v>32466</v>
      </c>
      <c r="D4671" t="s">
        <v>217</v>
      </c>
      <c r="E4671">
        <v>7.2</v>
      </c>
      <c r="F4671">
        <v>55</v>
      </c>
      <c r="G4671" s="1">
        <v>39672</v>
      </c>
      <c r="H4671" t="s">
        <v>5784</v>
      </c>
      <c r="I4671" t="s">
        <v>32467</v>
      </c>
      <c r="J4671" s="2">
        <v>6610</v>
      </c>
      <c r="K4671" t="s">
        <v>32468</v>
      </c>
      <c r="L4671" t="s">
        <v>32469</v>
      </c>
      <c r="M4671" s="1">
        <v>39190</v>
      </c>
      <c r="N4671" t="s">
        <v>192</v>
      </c>
      <c r="O4671" t="s">
        <v>152</v>
      </c>
      <c r="P4671" t="s">
        <v>6774</v>
      </c>
      <c r="Q4671" t="s">
        <v>32470</v>
      </c>
      <c r="R4671">
        <f>LOOKUP(A4671,budget_gross.tsv!A$2:A$8468,budget_gross.tsv!B$2:B$8468)</f>
        <v>4500000</v>
      </c>
      <c r="S4671">
        <f>LOOKUP(A4671,budget_gross.tsv!A$2:A$8468,budget_gross.tsv!C$2:C$8468)</f>
        <v>44064</v>
      </c>
    </row>
    <row r="4672" spans="1:19" x14ac:dyDescent="0.3">
      <c r="A4672" t="s">
        <v>32471</v>
      </c>
      <c r="B4672" t="s">
        <v>32472</v>
      </c>
      <c r="C4672" t="s">
        <v>32473</v>
      </c>
      <c r="D4672" t="s">
        <v>217</v>
      </c>
      <c r="E4672">
        <v>5.7</v>
      </c>
      <c r="F4672" t="s">
        <v>4</v>
      </c>
      <c r="G4672" s="1">
        <v>41583</v>
      </c>
      <c r="H4672" t="s">
        <v>525</v>
      </c>
      <c r="I4672" t="s">
        <v>32474</v>
      </c>
      <c r="J4672" s="2">
        <v>9609</v>
      </c>
      <c r="K4672" t="s">
        <v>32475</v>
      </c>
      <c r="L4672" t="s">
        <v>14544</v>
      </c>
      <c r="M4672" s="1">
        <v>41395</v>
      </c>
      <c r="N4672" t="s">
        <v>20</v>
      </c>
      <c r="O4672" t="s">
        <v>141</v>
      </c>
      <c r="P4672" t="s">
        <v>4</v>
      </c>
      <c r="Q4672" t="s">
        <v>32476</v>
      </c>
      <c r="R4672">
        <f>LOOKUP(A4672,budget_gross.tsv!A$2:A$8468,budget_gross.tsv!B$2:B$8468)</f>
        <v>2500000</v>
      </c>
      <c r="S4672">
        <f>LOOKUP(A4672,budget_gross.tsv!A$2:A$8468,budget_gross.tsv!C$2:C$8468)</f>
        <v>656</v>
      </c>
    </row>
    <row r="4673" spans="1:19" x14ac:dyDescent="0.3">
      <c r="A4673" t="s">
        <v>32477</v>
      </c>
      <c r="B4673" t="s">
        <v>32478</v>
      </c>
      <c r="C4673" t="s">
        <v>32479</v>
      </c>
      <c r="D4673" t="s">
        <v>217</v>
      </c>
      <c r="E4673">
        <v>7.1</v>
      </c>
      <c r="F4673">
        <v>58</v>
      </c>
      <c r="G4673" s="1">
        <v>40260</v>
      </c>
      <c r="H4673" t="s">
        <v>389</v>
      </c>
      <c r="I4673" t="s">
        <v>32480</v>
      </c>
      <c r="J4673" s="2">
        <v>94342</v>
      </c>
      <c r="K4673" t="s">
        <v>32481</v>
      </c>
      <c r="L4673" t="s">
        <v>3657</v>
      </c>
      <c r="M4673" s="1">
        <v>40151</v>
      </c>
      <c r="N4673" t="s">
        <v>73</v>
      </c>
      <c r="O4673" t="s">
        <v>6617</v>
      </c>
      <c r="P4673" t="s">
        <v>32482</v>
      </c>
      <c r="Q4673" t="s">
        <v>32483</v>
      </c>
      <c r="R4673">
        <f>LOOKUP(A4673,budget_gross.tsv!A$2:A$8468,budget_gross.tsv!B$2:B$8468)</f>
        <v>26000000</v>
      </c>
      <c r="S4673">
        <f>LOOKUP(A4673,budget_gross.tsv!A$2:A$8468,budget_gross.tsv!C$2:C$8468)</f>
        <v>28501651</v>
      </c>
    </row>
    <row r="4674" spans="1:19" x14ac:dyDescent="0.3">
      <c r="A4674" t="s">
        <v>32484</v>
      </c>
      <c r="B4674" t="s">
        <v>32485</v>
      </c>
      <c r="C4674" t="s">
        <v>32486</v>
      </c>
      <c r="D4674" t="s">
        <v>124</v>
      </c>
      <c r="E4674">
        <v>6.7</v>
      </c>
      <c r="F4674">
        <v>52</v>
      </c>
      <c r="G4674" s="1">
        <v>39630</v>
      </c>
      <c r="H4674" t="s">
        <v>306</v>
      </c>
      <c r="I4674" t="s">
        <v>32487</v>
      </c>
      <c r="J4674" s="2">
        <v>46600</v>
      </c>
      <c r="K4674" t="s">
        <v>32488</v>
      </c>
      <c r="L4674" t="s">
        <v>27405</v>
      </c>
      <c r="M4674" s="1">
        <v>39414</v>
      </c>
      <c r="N4674" t="s">
        <v>448</v>
      </c>
      <c r="O4674" t="s">
        <v>21</v>
      </c>
      <c r="P4674" t="s">
        <v>282</v>
      </c>
      <c r="Q4674" t="s">
        <v>32489</v>
      </c>
      <c r="R4674">
        <f>LOOKUP(A4674,budget_gross.tsv!A$2:A$8468,budget_gross.tsv!B$2:B$8468)</f>
        <v>10000000</v>
      </c>
      <c r="S4674">
        <f>LOOKUP(A4674,budget_gross.tsv!A$2:A$8468,budget_gross.tsv!C$2:C$8468)</f>
        <v>866778</v>
      </c>
    </row>
    <row r="4675" spans="1:19" x14ac:dyDescent="0.3">
      <c r="A4675" t="s">
        <v>32490</v>
      </c>
      <c r="B4675" t="s">
        <v>32491</v>
      </c>
      <c r="C4675" t="s">
        <v>32492</v>
      </c>
      <c r="D4675" t="s">
        <v>16</v>
      </c>
      <c r="E4675">
        <v>6.2</v>
      </c>
      <c r="F4675">
        <v>68</v>
      </c>
      <c r="G4675" s="1">
        <v>39567</v>
      </c>
      <c r="H4675" t="s">
        <v>32493</v>
      </c>
      <c r="I4675" t="s">
        <v>32494</v>
      </c>
      <c r="J4675" s="2">
        <v>1068</v>
      </c>
      <c r="K4675" t="s">
        <v>32495</v>
      </c>
      <c r="L4675" t="s">
        <v>32496</v>
      </c>
      <c r="M4675" s="1">
        <v>39337</v>
      </c>
      <c r="N4675" t="s">
        <v>806</v>
      </c>
      <c r="O4675" t="s">
        <v>32497</v>
      </c>
      <c r="P4675" t="s">
        <v>18735</v>
      </c>
      <c r="Q4675" t="s">
        <v>32498</v>
      </c>
      <c r="R4675">
        <f>LOOKUP(A4675,budget_gross.tsv!A$2:A$8468,budget_gross.tsv!B$2:B$8468)</f>
        <v>0</v>
      </c>
      <c r="S4675" t="str">
        <f>LOOKUP(A4675,budget_gross.tsv!A$2:A$8468,budget_gross.tsv!C$2:C$8468)</f>
        <v>EU600,000</v>
      </c>
    </row>
    <row r="4676" spans="1:19" x14ac:dyDescent="0.3">
      <c r="A4676" t="s">
        <v>32499</v>
      </c>
      <c r="B4676" t="s">
        <v>32500</v>
      </c>
      <c r="C4676" t="s">
        <v>32501</v>
      </c>
      <c r="D4676" t="s">
        <v>217</v>
      </c>
      <c r="E4676">
        <v>7.8</v>
      </c>
      <c r="F4676">
        <v>76</v>
      </c>
      <c r="G4676" s="1">
        <v>39497</v>
      </c>
      <c r="H4676" t="s">
        <v>178</v>
      </c>
      <c r="I4676" t="s">
        <v>32502</v>
      </c>
      <c r="J4676" s="2">
        <v>341363</v>
      </c>
      <c r="K4676" t="s">
        <v>32503</v>
      </c>
      <c r="L4676" t="s">
        <v>1335</v>
      </c>
      <c r="M4676" s="1">
        <v>39388</v>
      </c>
      <c r="N4676" t="s">
        <v>5657</v>
      </c>
      <c r="O4676" t="s">
        <v>934</v>
      </c>
      <c r="P4676" t="s">
        <v>32504</v>
      </c>
      <c r="Q4676" t="s">
        <v>32505</v>
      </c>
      <c r="R4676">
        <f>LOOKUP(A4676,budget_gross.tsv!A$2:A$8468,budget_gross.tsv!B$2:B$8468)</f>
        <v>100000000</v>
      </c>
      <c r="S4676">
        <f>LOOKUP(A4676,budget_gross.tsv!A$2:A$8468,budget_gross.tsv!C$2:C$8468)</f>
        <v>130164645</v>
      </c>
    </row>
    <row r="4677" spans="1:19" x14ac:dyDescent="0.3">
      <c r="A4677" t="s">
        <v>32506</v>
      </c>
      <c r="B4677" t="s">
        <v>32507</v>
      </c>
      <c r="C4677" t="s">
        <v>32508</v>
      </c>
      <c r="D4677" t="s">
        <v>4</v>
      </c>
      <c r="E4677">
        <v>5.0999999999999996</v>
      </c>
      <c r="F4677" t="s">
        <v>4</v>
      </c>
      <c r="G4677" s="1">
        <v>39637</v>
      </c>
      <c r="H4677" t="s">
        <v>32509</v>
      </c>
      <c r="I4677" t="s">
        <v>32510</v>
      </c>
      <c r="J4677" s="2">
        <v>1069</v>
      </c>
      <c r="K4677" t="s">
        <v>32511</v>
      </c>
      <c r="L4677" t="s">
        <v>9600</v>
      </c>
      <c r="M4677" s="1">
        <v>39535</v>
      </c>
      <c r="N4677" t="s">
        <v>20</v>
      </c>
      <c r="O4677" t="s">
        <v>5254</v>
      </c>
      <c r="P4677" t="s">
        <v>4</v>
      </c>
      <c r="Q4677" t="s">
        <v>32512</v>
      </c>
      <c r="R4677">
        <f>LOOKUP(A4677,budget_gross.tsv!A$2:A$8468,budget_gross.tsv!B$2:B$8468)</f>
        <v>1000000</v>
      </c>
      <c r="S4677">
        <f>LOOKUP(A4677,budget_gross.tsv!A$2:A$8468,budget_gross.tsv!C$2:C$8468)</f>
        <v>0</v>
      </c>
    </row>
    <row r="4678" spans="1:19" x14ac:dyDescent="0.3">
      <c r="A4678" t="s">
        <v>32513</v>
      </c>
      <c r="B4678" t="s">
        <v>32514</v>
      </c>
      <c r="C4678" t="s">
        <v>32515</v>
      </c>
      <c r="D4678" t="s">
        <v>217</v>
      </c>
      <c r="E4678">
        <v>7.4</v>
      </c>
      <c r="F4678">
        <v>76</v>
      </c>
      <c r="G4678" s="1">
        <v>40267</v>
      </c>
      <c r="H4678" t="s">
        <v>17981</v>
      </c>
      <c r="I4678" t="s">
        <v>32516</v>
      </c>
      <c r="J4678" s="2">
        <v>31434</v>
      </c>
      <c r="K4678" t="s">
        <v>32517</v>
      </c>
      <c r="L4678" t="s">
        <v>17219</v>
      </c>
      <c r="M4678" s="1">
        <v>39716</v>
      </c>
      <c r="N4678" t="s">
        <v>438</v>
      </c>
      <c r="O4678" t="s">
        <v>8757</v>
      </c>
      <c r="P4678" t="s">
        <v>32518</v>
      </c>
      <c r="Q4678" t="s">
        <v>32519</v>
      </c>
      <c r="R4678">
        <f>LOOKUP(A4678,budget_gross.tsv!A$2:A$8468,budget_gross.tsv!B$2:B$8468)</f>
        <v>0</v>
      </c>
      <c r="S4678" t="str">
        <f>LOOKUP(A4678,budget_gross.tsv!A$2:A$8468,budget_gross.tsv!C$2:C$8468)</f>
        <v>EU20,000,000</v>
      </c>
    </row>
    <row r="4679" spans="1:19" x14ac:dyDescent="0.3">
      <c r="A4679" t="s">
        <v>32520</v>
      </c>
      <c r="B4679" t="s">
        <v>32521</v>
      </c>
      <c r="C4679" t="s">
        <v>32522</v>
      </c>
      <c r="D4679" t="s">
        <v>217</v>
      </c>
      <c r="E4679">
        <v>7.7</v>
      </c>
      <c r="F4679">
        <v>82</v>
      </c>
      <c r="G4679" s="1">
        <v>39439</v>
      </c>
      <c r="H4679" t="s">
        <v>848</v>
      </c>
      <c r="I4679" t="s">
        <v>32523</v>
      </c>
      <c r="J4679" s="2">
        <v>200804</v>
      </c>
      <c r="K4679" t="s">
        <v>32524</v>
      </c>
      <c r="L4679" t="s">
        <v>7909</v>
      </c>
      <c r="M4679" s="1">
        <v>39346</v>
      </c>
      <c r="N4679" t="s">
        <v>291</v>
      </c>
      <c r="O4679" t="s">
        <v>222</v>
      </c>
      <c r="P4679" t="s">
        <v>32525</v>
      </c>
      <c r="Q4679" t="s">
        <v>32526</v>
      </c>
      <c r="R4679">
        <f>LOOKUP(A4679,budget_gross.tsv!A$2:A$8468,budget_gross.tsv!B$2:B$8468)</f>
        <v>0</v>
      </c>
      <c r="S4679" t="str">
        <f>LOOKUP(A4679,budget_gross.tsv!A$2:A$8468,budget_gross.tsv!C$2:C$8468)</f>
        <v>GBP25,000,000</v>
      </c>
    </row>
    <row r="4680" spans="1:19" x14ac:dyDescent="0.3">
      <c r="A4680" t="s">
        <v>32527</v>
      </c>
      <c r="B4680" t="s">
        <v>32528</v>
      </c>
      <c r="C4680" t="s">
        <v>32529</v>
      </c>
      <c r="D4680" t="s">
        <v>124</v>
      </c>
      <c r="E4680">
        <v>5.6</v>
      </c>
      <c r="F4680">
        <v>30</v>
      </c>
      <c r="G4680" s="1">
        <v>39581</v>
      </c>
      <c r="H4680" t="s">
        <v>32530</v>
      </c>
      <c r="I4680" t="s">
        <v>32531</v>
      </c>
      <c r="J4680">
        <v>445</v>
      </c>
      <c r="K4680" t="s">
        <v>32532</v>
      </c>
      <c r="L4680" t="s">
        <v>32533</v>
      </c>
      <c r="M4680" s="1">
        <v>39383</v>
      </c>
      <c r="N4680" t="s">
        <v>411</v>
      </c>
      <c r="O4680" t="s">
        <v>690</v>
      </c>
      <c r="P4680" t="s">
        <v>4</v>
      </c>
      <c r="Q4680" t="s">
        <v>32534</v>
      </c>
      <c r="R4680">
        <f>LOOKUP(A4680,budget_gross.tsv!A$2:A$8468,budget_gross.tsv!B$2:B$8468)</f>
        <v>3600000</v>
      </c>
      <c r="S4680">
        <f>LOOKUP(A4680,budget_gross.tsv!A$2:A$8468,budget_gross.tsv!C$2:C$8468)</f>
        <v>79436</v>
      </c>
    </row>
    <row r="4681" spans="1:19" x14ac:dyDescent="0.3">
      <c r="A4681" t="s">
        <v>32535</v>
      </c>
      <c r="B4681" t="s">
        <v>32536</v>
      </c>
      <c r="C4681" t="s">
        <v>32537</v>
      </c>
      <c r="D4681" t="s">
        <v>68</v>
      </c>
      <c r="E4681">
        <v>4.9000000000000004</v>
      </c>
      <c r="F4681">
        <v>43</v>
      </c>
      <c r="G4681" s="1">
        <v>39777</v>
      </c>
      <c r="H4681" t="s">
        <v>167</v>
      </c>
      <c r="I4681" t="s">
        <v>32538</v>
      </c>
      <c r="J4681" s="2">
        <v>33384</v>
      </c>
      <c r="K4681" t="s">
        <v>32539</v>
      </c>
      <c r="L4681" t="s">
        <v>781</v>
      </c>
      <c r="M4681" s="1">
        <v>39640</v>
      </c>
      <c r="N4681" t="s">
        <v>20</v>
      </c>
      <c r="O4681" t="s">
        <v>756</v>
      </c>
      <c r="P4681" t="s">
        <v>63</v>
      </c>
      <c r="Q4681" t="s">
        <v>32540</v>
      </c>
      <c r="R4681">
        <f>LOOKUP(A4681,budget_gross.tsv!A$2:A$8468,budget_gross.tsv!B$2:B$8468)</f>
        <v>60000000</v>
      </c>
      <c r="S4681">
        <f>LOOKUP(A4681,budget_gross.tsv!A$2:A$8468,budget_gross.tsv!C$2:C$8468)</f>
        <v>11802056</v>
      </c>
    </row>
    <row r="4682" spans="1:19" x14ac:dyDescent="0.3">
      <c r="A4682" t="s">
        <v>32541</v>
      </c>
      <c r="B4682" t="s">
        <v>32542</v>
      </c>
      <c r="C4682" t="s">
        <v>32543</v>
      </c>
      <c r="D4682" t="s">
        <v>217</v>
      </c>
      <c r="E4682">
        <v>6</v>
      </c>
      <c r="F4682">
        <v>41</v>
      </c>
      <c r="G4682" s="1">
        <v>39504</v>
      </c>
      <c r="H4682" t="s">
        <v>30740</v>
      </c>
      <c r="I4682" t="s">
        <v>32544</v>
      </c>
      <c r="J4682" s="2">
        <v>2591</v>
      </c>
      <c r="K4682" t="s">
        <v>32545</v>
      </c>
      <c r="L4682" t="s">
        <v>32546</v>
      </c>
      <c r="M4682" s="1">
        <v>39201</v>
      </c>
      <c r="N4682" t="s">
        <v>280</v>
      </c>
      <c r="O4682" t="s">
        <v>152</v>
      </c>
      <c r="P4682" t="s">
        <v>4</v>
      </c>
      <c r="Q4682" t="s">
        <v>32547</v>
      </c>
      <c r="R4682">
        <f>LOOKUP(A4682,budget_gross.tsv!A$2:A$8468,budget_gross.tsv!B$2:B$8468)</f>
        <v>2000000</v>
      </c>
      <c r="S4682">
        <f>LOOKUP(A4682,budget_gross.tsv!A$2:A$8468,budget_gross.tsv!C$2:C$8468)</f>
        <v>13800</v>
      </c>
    </row>
    <row r="4683" spans="1:19" x14ac:dyDescent="0.3">
      <c r="A4683" t="s">
        <v>32548</v>
      </c>
      <c r="B4683" t="s">
        <v>32549</v>
      </c>
      <c r="C4683" t="s">
        <v>32550</v>
      </c>
      <c r="D4683" t="s">
        <v>16</v>
      </c>
      <c r="E4683">
        <v>5.9</v>
      </c>
      <c r="F4683" t="s">
        <v>4</v>
      </c>
      <c r="G4683" s="1">
        <v>40834</v>
      </c>
      <c r="H4683" t="s">
        <v>3647</v>
      </c>
      <c r="I4683" t="s">
        <v>32551</v>
      </c>
      <c r="J4683">
        <v>43</v>
      </c>
      <c r="K4683" t="s">
        <v>32552</v>
      </c>
      <c r="L4683" t="s">
        <v>32553</v>
      </c>
      <c r="M4683" s="1">
        <v>39522</v>
      </c>
      <c r="N4683" t="s">
        <v>2635</v>
      </c>
      <c r="O4683" t="s">
        <v>152</v>
      </c>
      <c r="P4683" t="s">
        <v>6575</v>
      </c>
      <c r="Q4683" t="s">
        <v>32554</v>
      </c>
      <c r="R4683">
        <f>LOOKUP(A4683,budget_gross.tsv!A$2:A$8468,budget_gross.tsv!B$2:B$8468)</f>
        <v>1000000</v>
      </c>
      <c r="S4683">
        <f>LOOKUP(A4683,budget_gross.tsv!A$2:A$8468,budget_gross.tsv!C$2:C$8468)</f>
        <v>0</v>
      </c>
    </row>
    <row r="4684" spans="1:19" x14ac:dyDescent="0.3">
      <c r="A4684" t="s">
        <v>32555</v>
      </c>
      <c r="B4684" t="s">
        <v>32556</v>
      </c>
      <c r="C4684" t="s">
        <v>32557</v>
      </c>
      <c r="D4684" t="s">
        <v>124</v>
      </c>
      <c r="E4684">
        <v>5.7</v>
      </c>
      <c r="F4684">
        <v>29</v>
      </c>
      <c r="G4684" s="1">
        <v>39616</v>
      </c>
      <c r="H4684" t="s">
        <v>480</v>
      </c>
      <c r="I4684" t="s">
        <v>32558</v>
      </c>
      <c r="J4684" s="2">
        <v>63626</v>
      </c>
      <c r="K4684" t="s">
        <v>32559</v>
      </c>
      <c r="L4684" t="s">
        <v>1589</v>
      </c>
      <c r="M4684" s="1">
        <v>39486</v>
      </c>
      <c r="N4684" t="s">
        <v>117</v>
      </c>
      <c r="O4684" t="s">
        <v>74</v>
      </c>
      <c r="P4684" t="s">
        <v>321</v>
      </c>
      <c r="Q4684" t="s">
        <v>32560</v>
      </c>
      <c r="R4684">
        <f>LOOKUP(A4684,budget_gross.tsv!A$2:A$8468,budget_gross.tsv!B$2:B$8468)</f>
        <v>70000000</v>
      </c>
      <c r="S4684">
        <f>LOOKUP(A4684,budget_gross.tsv!A$2:A$8468,budget_gross.tsv!C$2:C$8468)</f>
        <v>70231041</v>
      </c>
    </row>
    <row r="4685" spans="1:19" x14ac:dyDescent="0.3">
      <c r="A4685" t="s">
        <v>32561</v>
      </c>
      <c r="B4685" t="s">
        <v>32562</v>
      </c>
      <c r="C4685" t="s">
        <v>32563</v>
      </c>
      <c r="D4685" t="s">
        <v>124</v>
      </c>
      <c r="E4685">
        <v>8.5</v>
      </c>
      <c r="F4685">
        <v>65</v>
      </c>
      <c r="G4685" s="1">
        <v>41282</v>
      </c>
      <c r="H4685" t="s">
        <v>6086</v>
      </c>
      <c r="I4685" t="s">
        <v>32564</v>
      </c>
      <c r="J4685" s="2">
        <v>25726</v>
      </c>
      <c r="K4685" t="s">
        <v>32565</v>
      </c>
      <c r="L4685" t="s">
        <v>32566</v>
      </c>
      <c r="M4685" s="1">
        <v>41144</v>
      </c>
      <c r="N4685" t="s">
        <v>538</v>
      </c>
      <c r="O4685" t="s">
        <v>361</v>
      </c>
      <c r="P4685" t="s">
        <v>2412</v>
      </c>
      <c r="Q4685" t="s">
        <v>32567</v>
      </c>
      <c r="R4685">
        <f>LOOKUP(A4685,budget_gross.tsv!A$2:A$8468,budget_gross.tsv!B$2:B$8468)</f>
        <v>4000000</v>
      </c>
      <c r="S4685">
        <f>LOOKUP(A4685,budget_gross.tsv!A$2:A$8468,budget_gross.tsv!C$2:C$8468)</f>
        <v>2601847</v>
      </c>
    </row>
    <row r="4686" spans="1:19" x14ac:dyDescent="0.3">
      <c r="A4686" t="s">
        <v>32568</v>
      </c>
      <c r="B4686" t="s">
        <v>32569</v>
      </c>
      <c r="C4686" t="s">
        <v>32570</v>
      </c>
      <c r="D4686" t="s">
        <v>217</v>
      </c>
      <c r="E4686">
        <v>5.5</v>
      </c>
      <c r="F4686">
        <v>42</v>
      </c>
      <c r="G4686" s="1">
        <v>40204</v>
      </c>
      <c r="H4686" t="s">
        <v>32571</v>
      </c>
      <c r="I4686" t="s">
        <v>32572</v>
      </c>
      <c r="J4686">
        <v>687</v>
      </c>
      <c r="K4686" t="s">
        <v>32573</v>
      </c>
      <c r="L4686" t="s">
        <v>14150</v>
      </c>
      <c r="M4686" s="1">
        <v>39564</v>
      </c>
      <c r="N4686" t="s">
        <v>30</v>
      </c>
      <c r="O4686" t="s">
        <v>211</v>
      </c>
      <c r="P4686" t="s">
        <v>4</v>
      </c>
      <c r="Q4686" t="s">
        <v>32574</v>
      </c>
      <c r="R4686">
        <f>LOOKUP(A4686,budget_gross.tsv!A$2:A$8468,budget_gross.tsv!B$2:B$8468)</f>
        <v>4000000</v>
      </c>
      <c r="S4686">
        <f>LOOKUP(A4686,budget_gross.tsv!A$2:A$8468,budget_gross.tsv!C$2:C$8468)</f>
        <v>15979</v>
      </c>
    </row>
    <row r="4687" spans="1:19" x14ac:dyDescent="0.3">
      <c r="A4687" t="s">
        <v>32575</v>
      </c>
      <c r="B4687" t="s">
        <v>32576</v>
      </c>
      <c r="C4687" t="s">
        <v>32577</v>
      </c>
      <c r="D4687" t="s">
        <v>217</v>
      </c>
      <c r="E4687">
        <v>4.5999999999999996</v>
      </c>
      <c r="F4687">
        <v>38</v>
      </c>
      <c r="G4687" s="1">
        <v>39994</v>
      </c>
      <c r="H4687" t="s">
        <v>13742</v>
      </c>
      <c r="I4687" t="s">
        <v>32578</v>
      </c>
      <c r="J4687">
        <v>335</v>
      </c>
      <c r="K4687" t="s">
        <v>32579</v>
      </c>
      <c r="L4687" t="s">
        <v>32580</v>
      </c>
      <c r="M4687" s="1">
        <v>39613</v>
      </c>
      <c r="N4687" t="s">
        <v>2715</v>
      </c>
      <c r="O4687" t="s">
        <v>690</v>
      </c>
      <c r="P4687" t="s">
        <v>32</v>
      </c>
      <c r="Q4687" t="s">
        <v>32581</v>
      </c>
      <c r="R4687">
        <f>LOOKUP(A4687,budget_gross.tsv!A$2:A$8468,budget_gross.tsv!B$2:B$8468)</f>
        <v>8000000</v>
      </c>
      <c r="S4687">
        <f>LOOKUP(A4687,budget_gross.tsv!A$2:A$8468,budget_gross.tsv!C$2:C$8468)</f>
        <v>10958</v>
      </c>
    </row>
    <row r="4688" spans="1:19" x14ac:dyDescent="0.3">
      <c r="A4688" t="s">
        <v>32582</v>
      </c>
      <c r="B4688" t="s">
        <v>32583</v>
      </c>
      <c r="C4688" t="s">
        <v>32584</v>
      </c>
      <c r="D4688" t="s">
        <v>4</v>
      </c>
      <c r="E4688">
        <v>6.8</v>
      </c>
      <c r="F4688">
        <v>56</v>
      </c>
      <c r="G4688" s="1">
        <v>39833</v>
      </c>
      <c r="H4688" t="s">
        <v>5998</v>
      </c>
      <c r="I4688" t="s">
        <v>32585</v>
      </c>
      <c r="J4688" s="2">
        <v>1857</v>
      </c>
      <c r="K4688" t="s">
        <v>32586</v>
      </c>
      <c r="L4688" t="s">
        <v>32587</v>
      </c>
      <c r="M4688" s="1">
        <v>40101</v>
      </c>
      <c r="N4688" t="s">
        <v>529</v>
      </c>
      <c r="O4688" t="s">
        <v>21</v>
      </c>
      <c r="P4688" t="s">
        <v>11</v>
      </c>
      <c r="Q4688" t="s">
        <v>32588</v>
      </c>
      <c r="R4688">
        <f>LOOKUP(A4688,budget_gross.tsv!A$2:A$8468,budget_gross.tsv!B$2:B$8468)</f>
        <v>82369</v>
      </c>
      <c r="S4688">
        <f>LOOKUP(A4688,budget_gross.tsv!A$2:A$8468,budget_gross.tsv!C$2:C$8468)</f>
        <v>0</v>
      </c>
    </row>
    <row r="4689" spans="1:19" x14ac:dyDescent="0.3">
      <c r="A4689" t="s">
        <v>32589</v>
      </c>
      <c r="B4689" t="s">
        <v>32590</v>
      </c>
      <c r="C4689" t="s">
        <v>32591</v>
      </c>
      <c r="D4689" t="s">
        <v>4</v>
      </c>
      <c r="E4689">
        <v>7</v>
      </c>
      <c r="F4689">
        <v>51</v>
      </c>
      <c r="G4689" s="1">
        <v>40645</v>
      </c>
      <c r="H4689" t="s">
        <v>32592</v>
      </c>
      <c r="I4689" t="s">
        <v>32593</v>
      </c>
      <c r="J4689">
        <v>69</v>
      </c>
      <c r="K4689" t="s">
        <v>32594</v>
      </c>
      <c r="L4689" t="s">
        <v>12104</v>
      </c>
      <c r="M4689" s="1">
        <v>40061</v>
      </c>
      <c r="N4689" t="s">
        <v>20</v>
      </c>
      <c r="O4689" t="s">
        <v>2297</v>
      </c>
      <c r="P4689" t="s">
        <v>4</v>
      </c>
      <c r="R4689">
        <f>LOOKUP(A4689,budget_gross.tsv!A$2:A$8468,budget_gross.tsv!B$2:B$8468)</f>
        <v>1500000</v>
      </c>
      <c r="S4689">
        <f>LOOKUP(A4689,budget_gross.tsv!A$2:A$8468,budget_gross.tsv!C$2:C$8468)</f>
        <v>0</v>
      </c>
    </row>
    <row r="4690" spans="1:19" x14ac:dyDescent="0.3">
      <c r="A4690" t="s">
        <v>32595</v>
      </c>
      <c r="B4690" t="s">
        <v>32596</v>
      </c>
      <c r="C4690" t="s">
        <v>32597</v>
      </c>
      <c r="D4690" t="s">
        <v>217</v>
      </c>
      <c r="E4690">
        <v>5.6</v>
      </c>
      <c r="F4690">
        <v>40</v>
      </c>
      <c r="G4690" s="1">
        <v>39434</v>
      </c>
      <c r="H4690" t="s">
        <v>178</v>
      </c>
      <c r="I4690" t="s">
        <v>32598</v>
      </c>
      <c r="J4690" s="2">
        <v>2252</v>
      </c>
      <c r="K4690" t="s">
        <v>32599</v>
      </c>
      <c r="L4690" t="s">
        <v>29517</v>
      </c>
      <c r="M4690" s="1">
        <v>39318</v>
      </c>
      <c r="N4690" t="s">
        <v>251</v>
      </c>
      <c r="O4690" t="s">
        <v>331</v>
      </c>
      <c r="P4690" t="s">
        <v>593</v>
      </c>
      <c r="Q4690" t="s">
        <v>32600</v>
      </c>
      <c r="R4690">
        <f>LOOKUP(A4690,budget_gross.tsv!A$2:A$8468,budget_gross.tsv!B$2:B$8468)</f>
        <v>8000000</v>
      </c>
      <c r="S4690">
        <f>LOOKUP(A4690,budget_gross.tsv!A$2:A$8468,budget_gross.tsv!C$2:C$8468)</f>
        <v>3054430</v>
      </c>
    </row>
    <row r="4691" spans="1:19" x14ac:dyDescent="0.3">
      <c r="A4691" t="s">
        <v>32601</v>
      </c>
      <c r="B4691" t="s">
        <v>32602</v>
      </c>
      <c r="C4691" t="s">
        <v>32603</v>
      </c>
      <c r="D4691" t="s">
        <v>68</v>
      </c>
      <c r="E4691">
        <v>7.5</v>
      </c>
      <c r="F4691">
        <v>82</v>
      </c>
      <c r="G4691" s="1">
        <v>40673</v>
      </c>
      <c r="H4691" t="s">
        <v>1762</v>
      </c>
      <c r="I4691" t="s">
        <v>32604</v>
      </c>
      <c r="J4691" s="2">
        <v>29850</v>
      </c>
      <c r="K4691" t="s">
        <v>32605</v>
      </c>
      <c r="L4691" t="s">
        <v>32606</v>
      </c>
      <c r="M4691" s="1">
        <v>40585</v>
      </c>
      <c r="N4691" t="s">
        <v>1934</v>
      </c>
      <c r="O4691" t="s">
        <v>32607</v>
      </c>
      <c r="P4691" t="s">
        <v>32608</v>
      </c>
      <c r="Q4691" t="s">
        <v>32609</v>
      </c>
      <c r="R4691">
        <f>LOOKUP(A4691,budget_gross.tsv!A$2:A$8468,budget_gross.tsv!B$2:B$8468)</f>
        <v>0</v>
      </c>
      <c r="S4691" t="str">
        <f>LOOKUP(A4691,budget_gross.tsv!A$2:A$8468,budget_gross.tsv!C$2:C$8468)</f>
        <v>GBP11,000,000</v>
      </c>
    </row>
    <row r="4692" spans="1:19" x14ac:dyDescent="0.3">
      <c r="A4692" t="s">
        <v>32610</v>
      </c>
      <c r="B4692" t="s">
        <v>32611</v>
      </c>
      <c r="C4692" t="s">
        <v>32612</v>
      </c>
      <c r="D4692" t="s">
        <v>124</v>
      </c>
      <c r="E4692">
        <v>5.3</v>
      </c>
      <c r="F4692">
        <v>44</v>
      </c>
      <c r="G4692" s="1">
        <v>39220</v>
      </c>
      <c r="H4692" t="s">
        <v>1580</v>
      </c>
      <c r="I4692" t="s">
        <v>32613</v>
      </c>
      <c r="J4692" s="2">
        <v>20162</v>
      </c>
      <c r="K4692" t="s">
        <v>32614</v>
      </c>
      <c r="L4692" t="s">
        <v>663</v>
      </c>
      <c r="M4692" s="1">
        <v>39094</v>
      </c>
      <c r="N4692" t="s">
        <v>1666</v>
      </c>
      <c r="O4692" t="s">
        <v>2055</v>
      </c>
      <c r="P4692" t="s">
        <v>4134</v>
      </c>
      <c r="Q4692" t="s">
        <v>32615</v>
      </c>
      <c r="R4692">
        <f>LOOKUP(A4692,budget_gross.tsv!A$2:A$8468,budget_gross.tsv!B$2:B$8468)</f>
        <v>14000000</v>
      </c>
      <c r="S4692">
        <f>LOOKUP(A4692,budget_gross.tsv!A$2:A$8468,budget_gross.tsv!C$2:C$8468)</f>
        <v>61356221</v>
      </c>
    </row>
    <row r="4693" spans="1:19" x14ac:dyDescent="0.3">
      <c r="A4693" t="s">
        <v>32616</v>
      </c>
      <c r="B4693" t="s">
        <v>32617</v>
      </c>
      <c r="C4693" t="s">
        <v>32618</v>
      </c>
      <c r="D4693" t="s">
        <v>217</v>
      </c>
      <c r="E4693">
        <v>6.3</v>
      </c>
      <c r="F4693">
        <v>65</v>
      </c>
      <c r="G4693" s="1">
        <v>40575</v>
      </c>
      <c r="H4693" t="s">
        <v>32619</v>
      </c>
      <c r="I4693" t="s">
        <v>32620</v>
      </c>
      <c r="J4693" s="2">
        <v>1328</v>
      </c>
      <c r="K4693" t="s">
        <v>32621</v>
      </c>
      <c r="L4693" t="s">
        <v>32622</v>
      </c>
      <c r="M4693" s="1">
        <v>40515</v>
      </c>
      <c r="N4693" t="s">
        <v>20</v>
      </c>
      <c r="O4693" t="s">
        <v>21</v>
      </c>
      <c r="P4693" t="s">
        <v>6659</v>
      </c>
      <c r="Q4693" t="s">
        <v>32623</v>
      </c>
      <c r="R4693">
        <f>LOOKUP(A4693,budget_gross.tsv!A$2:A$8468,budget_gross.tsv!B$2:B$8468)</f>
        <v>75795</v>
      </c>
      <c r="S4693">
        <f>LOOKUP(A4693,budget_gross.tsv!A$2:A$8468,budget_gross.tsv!C$2:C$8468)</f>
        <v>0</v>
      </c>
    </row>
    <row r="4694" spans="1:19" x14ac:dyDescent="0.3">
      <c r="A4694" t="s">
        <v>32624</v>
      </c>
      <c r="B4694" t="s">
        <v>32625</v>
      </c>
      <c r="C4694" t="s">
        <v>32626</v>
      </c>
      <c r="D4694" t="s">
        <v>68</v>
      </c>
      <c r="E4694">
        <v>5.4</v>
      </c>
      <c r="F4694">
        <v>42</v>
      </c>
      <c r="G4694" s="1">
        <v>40120</v>
      </c>
      <c r="H4694" t="s">
        <v>167</v>
      </c>
      <c r="I4694" t="s">
        <v>32627</v>
      </c>
      <c r="J4694" s="2">
        <v>17821</v>
      </c>
      <c r="K4694" t="s">
        <v>32628</v>
      </c>
      <c r="L4694" t="s">
        <v>4095</v>
      </c>
      <c r="M4694" s="1">
        <v>40025</v>
      </c>
      <c r="N4694" t="s">
        <v>52</v>
      </c>
      <c r="O4694" t="s">
        <v>202</v>
      </c>
      <c r="P4694" t="s">
        <v>252</v>
      </c>
      <c r="Q4694" t="s">
        <v>32629</v>
      </c>
      <c r="R4694">
        <f>LOOKUP(A4694,budget_gross.tsv!A$2:A$8468,budget_gross.tsv!B$2:B$8468)</f>
        <v>45000000</v>
      </c>
      <c r="S4694">
        <f>LOOKUP(A4694,budget_gross.tsv!A$2:A$8468,budget_gross.tsv!C$2:C$8468)</f>
        <v>25200412</v>
      </c>
    </row>
    <row r="4695" spans="1:19" x14ac:dyDescent="0.3">
      <c r="A4695" t="s">
        <v>32630</v>
      </c>
      <c r="B4695" t="s">
        <v>32631</v>
      </c>
      <c r="C4695" t="s">
        <v>32632</v>
      </c>
      <c r="D4695" t="s">
        <v>3</v>
      </c>
      <c r="E4695">
        <v>6.6</v>
      </c>
      <c r="F4695">
        <v>55</v>
      </c>
      <c r="G4695" s="1">
        <v>39931</v>
      </c>
      <c r="H4695" t="s">
        <v>5998</v>
      </c>
      <c r="I4695" t="s">
        <v>32633</v>
      </c>
      <c r="J4695">
        <v>590</v>
      </c>
      <c r="K4695" t="s">
        <v>32634</v>
      </c>
      <c r="L4695" t="s">
        <v>32635</v>
      </c>
      <c r="M4695" s="1">
        <v>39589</v>
      </c>
      <c r="N4695" t="s">
        <v>1696</v>
      </c>
      <c r="O4695" t="s">
        <v>1758</v>
      </c>
      <c r="P4695" t="s">
        <v>5904</v>
      </c>
      <c r="Q4695" t="s">
        <v>32636</v>
      </c>
      <c r="R4695">
        <f>LOOKUP(A4695,budget_gross.tsv!A$2:A$8468,budget_gross.tsv!B$2:B$8468)</f>
        <v>105033</v>
      </c>
      <c r="S4695">
        <f>LOOKUP(A4695,budget_gross.tsv!A$2:A$8468,budget_gross.tsv!C$2:C$8468)</f>
        <v>0</v>
      </c>
    </row>
    <row r="4696" spans="1:19" x14ac:dyDescent="0.3">
      <c r="A4696" t="s">
        <v>32637</v>
      </c>
      <c r="B4696" t="s">
        <v>23099</v>
      </c>
      <c r="C4696" t="s">
        <v>32638</v>
      </c>
      <c r="D4696" t="s">
        <v>124</v>
      </c>
      <c r="E4696">
        <v>7.2</v>
      </c>
      <c r="F4696">
        <v>47</v>
      </c>
      <c r="G4696" s="1">
        <v>40232</v>
      </c>
      <c r="H4696" t="s">
        <v>1204</v>
      </c>
      <c r="I4696" t="s">
        <v>32639</v>
      </c>
      <c r="J4696" s="2">
        <v>52647</v>
      </c>
      <c r="K4696" t="s">
        <v>32640</v>
      </c>
      <c r="L4696" t="s">
        <v>4301</v>
      </c>
      <c r="M4696" s="1">
        <v>40151</v>
      </c>
      <c r="N4696" t="s">
        <v>30</v>
      </c>
      <c r="O4696" t="s">
        <v>9656</v>
      </c>
      <c r="P4696" t="s">
        <v>32641</v>
      </c>
      <c r="Q4696" t="s">
        <v>32642</v>
      </c>
      <c r="R4696">
        <f>LOOKUP(A4696,budget_gross.tsv!A$2:A$8468,budget_gross.tsv!B$2:B$8468)</f>
        <v>21000000</v>
      </c>
      <c r="S4696">
        <f>LOOKUP(A4696,budget_gross.tsv!A$2:A$8468,budget_gross.tsv!C$2:C$8468)</f>
        <v>8855646</v>
      </c>
    </row>
    <row r="4697" spans="1:19" x14ac:dyDescent="0.3">
      <c r="A4697" t="s">
        <v>32643</v>
      </c>
      <c r="B4697" t="s">
        <v>32644</v>
      </c>
      <c r="C4697" t="s">
        <v>32645</v>
      </c>
      <c r="D4697" t="s">
        <v>124</v>
      </c>
      <c r="E4697">
        <v>6.8</v>
      </c>
      <c r="F4697">
        <v>57</v>
      </c>
      <c r="G4697" s="1">
        <v>39602</v>
      </c>
      <c r="H4697" t="s">
        <v>525</v>
      </c>
      <c r="I4697" t="s">
        <v>32646</v>
      </c>
      <c r="J4697" s="2">
        <v>20356</v>
      </c>
      <c r="K4697" t="s">
        <v>32647</v>
      </c>
      <c r="L4697" t="s">
        <v>7574</v>
      </c>
      <c r="M4697" s="1">
        <v>39535</v>
      </c>
      <c r="N4697" t="s">
        <v>251</v>
      </c>
      <c r="O4697" t="s">
        <v>331</v>
      </c>
      <c r="P4697" t="s">
        <v>4</v>
      </c>
      <c r="Q4697" t="s">
        <v>32648</v>
      </c>
      <c r="R4697">
        <f>LOOKUP(A4697,budget_gross.tsv!A$2:A$8468,budget_gross.tsv!B$2:B$8468)</f>
        <v>20000000</v>
      </c>
      <c r="S4697">
        <f>LOOKUP(A4697,budget_gross.tsv!A$2:A$8468,budget_gross.tsv!C$2:C$8468)</f>
        <v>1200234</v>
      </c>
    </row>
    <row r="4698" spans="1:19" x14ac:dyDescent="0.3">
      <c r="A4698" t="s">
        <v>32649</v>
      </c>
      <c r="B4698" t="s">
        <v>32650</v>
      </c>
      <c r="C4698" t="s">
        <v>32651</v>
      </c>
      <c r="D4698" t="s">
        <v>90</v>
      </c>
      <c r="E4698">
        <v>7.1</v>
      </c>
      <c r="F4698">
        <v>73</v>
      </c>
      <c r="G4698" s="1">
        <v>40253</v>
      </c>
      <c r="H4698" t="s">
        <v>287</v>
      </c>
      <c r="I4698" t="s">
        <v>32652</v>
      </c>
      <c r="J4698" s="2">
        <v>96973</v>
      </c>
      <c r="K4698" t="s">
        <v>32653</v>
      </c>
      <c r="L4698" t="s">
        <v>32654</v>
      </c>
      <c r="M4698" s="1">
        <v>40158</v>
      </c>
      <c r="N4698" t="s">
        <v>664</v>
      </c>
      <c r="O4698" t="s">
        <v>202</v>
      </c>
      <c r="P4698" t="s">
        <v>32655</v>
      </c>
      <c r="Q4698" t="s">
        <v>32656</v>
      </c>
      <c r="R4698">
        <f>LOOKUP(A4698,budget_gross.tsv!A$2:A$8468,budget_gross.tsv!B$2:B$8468)</f>
        <v>105000000</v>
      </c>
      <c r="S4698">
        <f>LOOKUP(A4698,budget_gross.tsv!A$2:A$8468,budget_gross.tsv!C$2:C$8468)</f>
        <v>104400899</v>
      </c>
    </row>
    <row r="4699" spans="1:19" x14ac:dyDescent="0.3">
      <c r="A4699" t="s">
        <v>32657</v>
      </c>
      <c r="B4699" t="s">
        <v>32658</v>
      </c>
      <c r="C4699" t="s">
        <v>32659</v>
      </c>
      <c r="D4699" t="s">
        <v>68</v>
      </c>
      <c r="E4699">
        <v>5.6</v>
      </c>
      <c r="F4699">
        <v>54</v>
      </c>
      <c r="G4699" s="1">
        <v>40092</v>
      </c>
      <c r="H4699" t="s">
        <v>366</v>
      </c>
      <c r="I4699" t="s">
        <v>32660</v>
      </c>
      <c r="J4699" s="2">
        <v>11213</v>
      </c>
      <c r="K4699" t="s">
        <v>32661</v>
      </c>
      <c r="L4699" t="s">
        <v>32662</v>
      </c>
      <c r="M4699" s="1">
        <v>39976</v>
      </c>
      <c r="N4699" t="s">
        <v>330</v>
      </c>
      <c r="O4699" t="s">
        <v>1791</v>
      </c>
      <c r="P4699" t="s">
        <v>43</v>
      </c>
      <c r="Q4699" t="s">
        <v>32663</v>
      </c>
      <c r="R4699">
        <f>LOOKUP(A4699,budget_gross.tsv!A$2:A$8468,budget_gross.tsv!B$2:B$8468)</f>
        <v>55000000</v>
      </c>
      <c r="S4699">
        <f>LOOKUP(A4699,budget_gross.tsv!A$2:A$8468,budget_gross.tsv!C$2:C$8468)</f>
        <v>16088610</v>
      </c>
    </row>
    <row r="4700" spans="1:19" x14ac:dyDescent="0.3">
      <c r="A4700" t="s">
        <v>32664</v>
      </c>
      <c r="B4700" t="s">
        <v>32665</v>
      </c>
      <c r="C4700" t="s">
        <v>32666</v>
      </c>
      <c r="D4700" t="s">
        <v>217</v>
      </c>
      <c r="E4700">
        <v>5.4</v>
      </c>
      <c r="F4700">
        <v>57</v>
      </c>
      <c r="G4700" s="1">
        <v>39574</v>
      </c>
      <c r="H4700" t="s">
        <v>326</v>
      </c>
      <c r="I4700" t="s">
        <v>32667</v>
      </c>
      <c r="J4700" s="2">
        <v>36022</v>
      </c>
      <c r="K4700" t="s">
        <v>32668</v>
      </c>
      <c r="L4700" t="s">
        <v>32669</v>
      </c>
      <c r="M4700" s="1">
        <v>39541</v>
      </c>
      <c r="N4700" t="s">
        <v>1817</v>
      </c>
      <c r="O4700" t="s">
        <v>1703</v>
      </c>
      <c r="P4700" t="s">
        <v>699</v>
      </c>
      <c r="Q4700" t="s">
        <v>32670</v>
      </c>
      <c r="R4700">
        <f>LOOKUP(A4700,budget_gross.tsv!A$2:A$8468,budget_gross.tsv!B$2:B$8468)</f>
        <v>347578</v>
      </c>
      <c r="S4700">
        <f>LOOKUP(A4700,budget_gross.tsv!A$2:A$8468,budget_gross.tsv!C$2:C$8468)</f>
        <v>0</v>
      </c>
    </row>
    <row r="4701" spans="1:19" x14ac:dyDescent="0.3">
      <c r="A4701" t="s">
        <v>32671</v>
      </c>
      <c r="B4701" t="s">
        <v>32672</v>
      </c>
      <c r="C4701" t="s">
        <v>32673</v>
      </c>
      <c r="D4701" t="s">
        <v>3</v>
      </c>
      <c r="E4701">
        <v>6.7</v>
      </c>
      <c r="F4701">
        <v>74</v>
      </c>
      <c r="G4701" s="1">
        <v>39672</v>
      </c>
      <c r="H4701" t="s">
        <v>30467</v>
      </c>
      <c r="I4701" t="s">
        <v>32674</v>
      </c>
      <c r="J4701" s="2">
        <v>1118</v>
      </c>
      <c r="K4701" t="s">
        <v>32675</v>
      </c>
      <c r="L4701" t="s">
        <v>25509</v>
      </c>
      <c r="M4701" s="1">
        <v>39169</v>
      </c>
      <c r="N4701" t="s">
        <v>1478</v>
      </c>
      <c r="O4701" t="s">
        <v>2055</v>
      </c>
      <c r="P4701" t="s">
        <v>593</v>
      </c>
      <c r="Q4701" t="s">
        <v>32676</v>
      </c>
      <c r="R4701">
        <f>LOOKUP(A4701,budget_gross.tsv!A$2:A$8468,budget_gross.tsv!B$2:B$8468)</f>
        <v>281468</v>
      </c>
      <c r="S4701">
        <f>LOOKUP(A4701,budget_gross.tsv!A$2:A$8468,budget_gross.tsv!C$2:C$8468)</f>
        <v>0</v>
      </c>
    </row>
    <row r="4702" spans="1:19" x14ac:dyDescent="0.3">
      <c r="A4702" t="s">
        <v>32677</v>
      </c>
      <c r="B4702" t="s">
        <v>32678</v>
      </c>
      <c r="C4702" t="s">
        <v>32679</v>
      </c>
      <c r="D4702" t="s">
        <v>217</v>
      </c>
      <c r="E4702">
        <v>7.1</v>
      </c>
      <c r="F4702" t="s">
        <v>4</v>
      </c>
      <c r="G4702" s="1">
        <v>39910</v>
      </c>
      <c r="H4702" t="s">
        <v>1148</v>
      </c>
      <c r="I4702" t="s">
        <v>32680</v>
      </c>
      <c r="J4702" s="2">
        <v>1637</v>
      </c>
      <c r="K4702" t="s">
        <v>32681</v>
      </c>
      <c r="L4702" t="s">
        <v>24144</v>
      </c>
      <c r="M4702" s="1">
        <v>39778</v>
      </c>
      <c r="N4702" t="s">
        <v>129</v>
      </c>
      <c r="O4702" t="s">
        <v>152</v>
      </c>
      <c r="P4702" t="s">
        <v>4134</v>
      </c>
      <c r="Q4702" t="s">
        <v>32682</v>
      </c>
      <c r="R4702">
        <f>LOOKUP(A4702,budget_gross.tsv!A$2:A$8468,budget_gross.tsv!B$2:B$8468)</f>
        <v>122094</v>
      </c>
      <c r="S4702">
        <f>LOOKUP(A4702,budget_gross.tsv!A$2:A$8468,budget_gross.tsv!C$2:C$8468)</f>
        <v>0</v>
      </c>
    </row>
    <row r="4703" spans="1:19" x14ac:dyDescent="0.3">
      <c r="A4703" t="s">
        <v>32683</v>
      </c>
      <c r="B4703" t="s">
        <v>32684</v>
      </c>
      <c r="C4703" t="s">
        <v>32685</v>
      </c>
      <c r="D4703" t="s">
        <v>217</v>
      </c>
      <c r="E4703">
        <v>7.8</v>
      </c>
      <c r="F4703">
        <v>85</v>
      </c>
      <c r="G4703" s="1">
        <v>39525</v>
      </c>
      <c r="H4703" t="s">
        <v>848</v>
      </c>
      <c r="I4703" t="s">
        <v>32686</v>
      </c>
      <c r="J4703" s="2">
        <v>206158</v>
      </c>
      <c r="K4703" t="s">
        <v>32687</v>
      </c>
      <c r="L4703" t="s">
        <v>1422</v>
      </c>
      <c r="M4703" s="1">
        <v>39458</v>
      </c>
      <c r="N4703" t="s">
        <v>925</v>
      </c>
      <c r="O4703" t="s">
        <v>1105</v>
      </c>
      <c r="P4703" t="s">
        <v>32688</v>
      </c>
      <c r="Q4703" t="s">
        <v>32689</v>
      </c>
      <c r="R4703">
        <f>LOOKUP(A4703,budget_gross.tsv!A$2:A$8468,budget_gross.tsv!B$2:B$8468)</f>
        <v>30000000</v>
      </c>
      <c r="S4703">
        <f>LOOKUP(A4703,budget_gross.tsv!A$2:A$8468,budget_gross.tsv!C$2:C$8468)</f>
        <v>50927067</v>
      </c>
    </row>
    <row r="4704" spans="1:19" x14ac:dyDescent="0.3">
      <c r="A4704" t="s">
        <v>32690</v>
      </c>
      <c r="B4704" t="s">
        <v>32691</v>
      </c>
      <c r="C4704" t="s">
        <v>32692</v>
      </c>
      <c r="D4704" t="s">
        <v>217</v>
      </c>
      <c r="E4704">
        <v>6.6</v>
      </c>
      <c r="F4704">
        <v>50</v>
      </c>
      <c r="G4704" s="1">
        <v>39994</v>
      </c>
      <c r="H4704" t="s">
        <v>8186</v>
      </c>
      <c r="I4704" t="s">
        <v>32693</v>
      </c>
      <c r="J4704" s="2">
        <v>4518</v>
      </c>
      <c r="K4704" t="s">
        <v>32694</v>
      </c>
      <c r="L4704" t="s">
        <v>32695</v>
      </c>
      <c r="M4704" s="1">
        <v>39199</v>
      </c>
      <c r="N4704" t="s">
        <v>291</v>
      </c>
      <c r="O4704" t="s">
        <v>152</v>
      </c>
      <c r="P4704" t="s">
        <v>32</v>
      </c>
      <c r="Q4704" t="s">
        <v>32696</v>
      </c>
      <c r="R4704">
        <f>LOOKUP(A4704,budget_gross.tsv!A$2:A$8468,budget_gross.tsv!B$2:B$8468)</f>
        <v>5000000</v>
      </c>
      <c r="S4704">
        <f>LOOKUP(A4704,budget_gross.tsv!A$2:A$8468,budget_gross.tsv!C$2:C$8468)</f>
        <v>14547</v>
      </c>
    </row>
    <row r="4705" spans="1:19" x14ac:dyDescent="0.3">
      <c r="A4705" t="s">
        <v>32697</v>
      </c>
      <c r="B4705" t="s">
        <v>32698</v>
      </c>
      <c r="C4705" t="s">
        <v>32699</v>
      </c>
      <c r="D4705" t="s">
        <v>217</v>
      </c>
      <c r="E4705">
        <v>7.7</v>
      </c>
      <c r="F4705">
        <v>53</v>
      </c>
      <c r="G4705" s="1">
        <v>40449</v>
      </c>
      <c r="H4705" t="s">
        <v>8705</v>
      </c>
      <c r="I4705" t="s">
        <v>32700</v>
      </c>
      <c r="J4705" s="2">
        <v>9826</v>
      </c>
      <c r="K4705" t="s">
        <v>32701</v>
      </c>
      <c r="L4705" t="s">
        <v>32702</v>
      </c>
      <c r="M4705" s="1">
        <v>39689</v>
      </c>
      <c r="N4705" t="s">
        <v>339</v>
      </c>
      <c r="O4705" t="s">
        <v>193</v>
      </c>
      <c r="P4705" t="s">
        <v>18679</v>
      </c>
      <c r="Q4705" t="s">
        <v>32703</v>
      </c>
      <c r="R4705">
        <f>LOOKUP(A4705,budget_gross.tsv!A$2:A$8468,budget_gross.tsv!B$2:B$8468)</f>
        <v>2000000</v>
      </c>
      <c r="S4705">
        <f>LOOKUP(A4705,budget_gross.tsv!A$2:A$8468,budget_gross.tsv!C$2:C$8468)</f>
        <v>4958</v>
      </c>
    </row>
    <row r="4706" spans="1:19" x14ac:dyDescent="0.3">
      <c r="A4706" t="s">
        <v>32704</v>
      </c>
      <c r="B4706" t="s">
        <v>32705</v>
      </c>
      <c r="C4706" t="s">
        <v>32706</v>
      </c>
      <c r="D4706" t="s">
        <v>68</v>
      </c>
      <c r="E4706">
        <v>5.4</v>
      </c>
      <c r="F4706">
        <v>51</v>
      </c>
      <c r="G4706" s="1">
        <v>39931</v>
      </c>
      <c r="H4706" t="s">
        <v>435</v>
      </c>
      <c r="I4706" t="s">
        <v>32707</v>
      </c>
      <c r="J4706" s="2">
        <v>17627</v>
      </c>
      <c r="K4706" t="s">
        <v>32708</v>
      </c>
      <c r="L4706" t="s">
        <v>2077</v>
      </c>
      <c r="M4706" s="1">
        <v>39829</v>
      </c>
      <c r="N4706" t="s">
        <v>291</v>
      </c>
      <c r="O4706" t="s">
        <v>281</v>
      </c>
      <c r="P4706" t="s">
        <v>1019</v>
      </c>
      <c r="Q4706" t="s">
        <v>32709</v>
      </c>
      <c r="R4706">
        <f>LOOKUP(A4706,budget_gross.tsv!A$2:A$8468,budget_gross.tsv!B$2:B$8468)</f>
        <v>35000000</v>
      </c>
      <c r="S4706">
        <f>LOOKUP(A4706,budget_gross.tsv!A$2:A$8468,budget_gross.tsv!C$2:C$8468)</f>
        <v>73034460</v>
      </c>
    </row>
    <row r="4707" spans="1:19" x14ac:dyDescent="0.3">
      <c r="A4707" t="s">
        <v>32710</v>
      </c>
      <c r="B4707" t="s">
        <v>32711</v>
      </c>
      <c r="C4707" t="s">
        <v>32712</v>
      </c>
      <c r="D4707" t="s">
        <v>124</v>
      </c>
      <c r="E4707">
        <v>5.2</v>
      </c>
      <c r="F4707">
        <v>30</v>
      </c>
      <c r="G4707" s="1">
        <v>39574</v>
      </c>
      <c r="H4707" t="s">
        <v>2839</v>
      </c>
      <c r="I4707" t="s">
        <v>32713</v>
      </c>
      <c r="J4707" s="2">
        <v>22031</v>
      </c>
      <c r="K4707" t="s">
        <v>32714</v>
      </c>
      <c r="L4707" t="s">
        <v>32715</v>
      </c>
      <c r="M4707" s="1">
        <v>39479</v>
      </c>
      <c r="N4707" t="s">
        <v>448</v>
      </c>
      <c r="O4707" t="s">
        <v>7347</v>
      </c>
      <c r="P4707" t="s">
        <v>4</v>
      </c>
      <c r="Q4707" t="s">
        <v>32716</v>
      </c>
      <c r="R4707">
        <f>LOOKUP(A4707,budget_gross.tsv!A$2:A$8468,budget_gross.tsv!B$2:B$8468)</f>
        <v>10000000</v>
      </c>
      <c r="S4707">
        <f>LOOKUP(A4707,budget_gross.tsv!A$2:A$8468,budget_gross.tsv!C$2:C$8468)</f>
        <v>7563670</v>
      </c>
    </row>
    <row r="4708" spans="1:19" x14ac:dyDescent="0.3">
      <c r="A4708" t="s">
        <v>32717</v>
      </c>
      <c r="B4708" t="s">
        <v>32718</v>
      </c>
      <c r="C4708" t="s">
        <v>32719</v>
      </c>
      <c r="D4708" t="s">
        <v>217</v>
      </c>
      <c r="E4708">
        <v>6.2</v>
      </c>
      <c r="F4708">
        <v>47</v>
      </c>
      <c r="G4708" s="1">
        <v>40211</v>
      </c>
      <c r="H4708" t="s">
        <v>525</v>
      </c>
      <c r="I4708" t="s">
        <v>32720</v>
      </c>
      <c r="J4708" s="2">
        <v>26165</v>
      </c>
      <c r="K4708" t="s">
        <v>32721</v>
      </c>
      <c r="L4708" t="s">
        <v>32722</v>
      </c>
      <c r="M4708" s="1">
        <v>39786</v>
      </c>
      <c r="N4708" t="s">
        <v>411</v>
      </c>
      <c r="O4708" t="s">
        <v>2473</v>
      </c>
      <c r="P4708" t="s">
        <v>666</v>
      </c>
      <c r="Q4708" t="s">
        <v>32723</v>
      </c>
      <c r="R4708">
        <f>LOOKUP(A4708,budget_gross.tsv!A$2:A$8468,budget_gross.tsv!B$2:B$8468)</f>
        <v>300000000</v>
      </c>
      <c r="S4708">
        <f>LOOKUP(A4708,budget_gross.tsv!A$2:A$8468,budget_gross.tsv!C$2:C$8468)</f>
        <v>102055</v>
      </c>
    </row>
    <row r="4709" spans="1:19" x14ac:dyDescent="0.3">
      <c r="A4709" t="s">
        <v>32724</v>
      </c>
      <c r="B4709" t="s">
        <v>32725</v>
      </c>
      <c r="C4709" t="s">
        <v>32726</v>
      </c>
      <c r="D4709" t="s">
        <v>217</v>
      </c>
      <c r="E4709">
        <v>7</v>
      </c>
      <c r="F4709">
        <v>57</v>
      </c>
      <c r="G4709" s="1">
        <v>39812</v>
      </c>
      <c r="H4709" t="s">
        <v>31461</v>
      </c>
      <c r="I4709" t="s">
        <v>32727</v>
      </c>
      <c r="J4709" s="2">
        <v>10619</v>
      </c>
      <c r="K4709" t="s">
        <v>32728</v>
      </c>
      <c r="L4709" t="s">
        <v>32729</v>
      </c>
      <c r="M4709" s="1">
        <v>39717</v>
      </c>
      <c r="N4709" t="s">
        <v>230</v>
      </c>
      <c r="O4709" t="s">
        <v>152</v>
      </c>
      <c r="P4709" t="s">
        <v>757</v>
      </c>
      <c r="Q4709" t="s">
        <v>32730</v>
      </c>
      <c r="R4709">
        <f>LOOKUP(A4709,budget_gross.tsv!A$2:A$8468,budget_gross.tsv!B$2:B$8468)</f>
        <v>371446</v>
      </c>
      <c r="S4709">
        <f>LOOKUP(A4709,budget_gross.tsv!A$2:A$8468,budget_gross.tsv!C$2:C$8468)</f>
        <v>0</v>
      </c>
    </row>
    <row r="4710" spans="1:19" x14ac:dyDescent="0.3">
      <c r="A4710" t="s">
        <v>32731</v>
      </c>
      <c r="B4710" t="s">
        <v>32732</v>
      </c>
      <c r="C4710" t="s">
        <v>32733</v>
      </c>
      <c r="D4710" t="s">
        <v>217</v>
      </c>
      <c r="E4710">
        <v>6.1</v>
      </c>
      <c r="F4710">
        <v>36</v>
      </c>
      <c r="G4710" s="1">
        <v>39602</v>
      </c>
      <c r="H4710" t="s">
        <v>31849</v>
      </c>
      <c r="I4710" t="s">
        <v>32734</v>
      </c>
      <c r="J4710" s="2">
        <v>2817</v>
      </c>
      <c r="K4710" t="s">
        <v>32735</v>
      </c>
      <c r="L4710" t="s">
        <v>32736</v>
      </c>
      <c r="M4710" s="1">
        <v>39234</v>
      </c>
      <c r="N4710" t="s">
        <v>511</v>
      </c>
      <c r="O4710" t="s">
        <v>42</v>
      </c>
      <c r="P4710" t="s">
        <v>252</v>
      </c>
      <c r="Q4710" t="s">
        <v>32737</v>
      </c>
      <c r="R4710">
        <f>LOOKUP(A4710,budget_gross.tsv!A$2:A$8468,budget_gross.tsv!B$2:B$8468)</f>
        <v>0</v>
      </c>
      <c r="S4710">
        <f>LOOKUP(A4710,budget_gross.tsv!A$2:A$8468,budget_gross.tsv!C$2:C$8468)</f>
        <v>0</v>
      </c>
    </row>
    <row r="4711" spans="1:19" x14ac:dyDescent="0.3">
      <c r="A4711" t="s">
        <v>32738</v>
      </c>
      <c r="B4711" t="s">
        <v>32739</v>
      </c>
      <c r="C4711" t="s">
        <v>32740</v>
      </c>
      <c r="D4711" t="s">
        <v>217</v>
      </c>
      <c r="E4711">
        <v>6.3</v>
      </c>
      <c r="F4711">
        <v>30</v>
      </c>
      <c r="G4711" s="1">
        <v>39644</v>
      </c>
      <c r="H4711" t="s">
        <v>31849</v>
      </c>
      <c r="I4711" t="s">
        <v>32741</v>
      </c>
      <c r="J4711" s="2">
        <v>18216</v>
      </c>
      <c r="K4711" t="s">
        <v>32742</v>
      </c>
      <c r="L4711" t="s">
        <v>32743</v>
      </c>
      <c r="M4711" s="1">
        <v>39617</v>
      </c>
      <c r="N4711" t="s">
        <v>602</v>
      </c>
      <c r="O4711" t="s">
        <v>42</v>
      </c>
      <c r="P4711" t="s">
        <v>11</v>
      </c>
      <c r="Q4711" t="s">
        <v>32744</v>
      </c>
      <c r="R4711">
        <f>LOOKUP(A4711,budget_gross.tsv!A$2:A$8468,budget_gross.tsv!B$2:B$8468)</f>
        <v>59108</v>
      </c>
      <c r="S4711">
        <f>LOOKUP(A4711,budget_gross.tsv!A$2:A$8468,budget_gross.tsv!C$2:C$8468)</f>
        <v>0</v>
      </c>
    </row>
    <row r="4712" spans="1:19" x14ac:dyDescent="0.3">
      <c r="A4712" t="s">
        <v>32745</v>
      </c>
      <c r="B4712" t="s">
        <v>32746</v>
      </c>
      <c r="C4712" t="s">
        <v>32747</v>
      </c>
      <c r="D4712" t="s">
        <v>16</v>
      </c>
      <c r="E4712">
        <v>5.6</v>
      </c>
      <c r="F4712">
        <v>44</v>
      </c>
      <c r="G4712" s="1">
        <v>40253</v>
      </c>
      <c r="H4712" t="s">
        <v>16268</v>
      </c>
      <c r="I4712" t="s">
        <v>32748</v>
      </c>
      <c r="J4712" s="2">
        <v>3017</v>
      </c>
      <c r="K4712" t="s">
        <v>32749</v>
      </c>
      <c r="L4712" t="s">
        <v>17029</v>
      </c>
      <c r="M4712" s="1">
        <v>39832</v>
      </c>
      <c r="N4712" t="s">
        <v>1934</v>
      </c>
      <c r="O4712" t="s">
        <v>42</v>
      </c>
      <c r="P4712" t="s">
        <v>11</v>
      </c>
      <c r="Q4712" t="s">
        <v>32750</v>
      </c>
      <c r="R4712">
        <f>LOOKUP(A4712,budget_gross.tsv!A$2:A$8468,budget_gross.tsv!B$2:B$8468)</f>
        <v>27935</v>
      </c>
      <c r="S4712">
        <f>LOOKUP(A4712,budget_gross.tsv!A$2:A$8468,budget_gross.tsv!C$2:C$8468)</f>
        <v>0</v>
      </c>
    </row>
    <row r="4713" spans="1:19" x14ac:dyDescent="0.3">
      <c r="A4713" t="s">
        <v>32751</v>
      </c>
      <c r="B4713" t="s">
        <v>32752</v>
      </c>
      <c r="C4713" t="s">
        <v>32753</v>
      </c>
      <c r="D4713" t="s">
        <v>4</v>
      </c>
      <c r="E4713">
        <v>6.3</v>
      </c>
      <c r="F4713" t="s">
        <v>4</v>
      </c>
      <c r="G4713" t="s">
        <v>4</v>
      </c>
      <c r="H4713" t="s">
        <v>32754</v>
      </c>
      <c r="I4713" t="s">
        <v>32755</v>
      </c>
      <c r="J4713">
        <v>17</v>
      </c>
      <c r="K4713" t="s">
        <v>32756</v>
      </c>
      <c r="L4713" t="s">
        <v>32757</v>
      </c>
      <c r="M4713" s="1">
        <v>40123</v>
      </c>
      <c r="N4713" t="s">
        <v>291</v>
      </c>
      <c r="O4713" t="s">
        <v>370</v>
      </c>
      <c r="P4713" t="s">
        <v>4</v>
      </c>
      <c r="Q4713" t="s">
        <v>32758</v>
      </c>
      <c r="R4713">
        <f>LOOKUP(A4713,budget_gross.tsv!A$2:A$8468,budget_gross.tsv!B$2:B$8468)</f>
        <v>0</v>
      </c>
      <c r="S4713">
        <f>LOOKUP(A4713,budget_gross.tsv!A$2:A$8468,budget_gross.tsv!C$2:C$8468)</f>
        <v>0</v>
      </c>
    </row>
    <row r="4714" spans="1:19" x14ac:dyDescent="0.3">
      <c r="A4714" t="s">
        <v>32759</v>
      </c>
      <c r="B4714" t="s">
        <v>32760</v>
      </c>
      <c r="C4714" t="s">
        <v>32761</v>
      </c>
      <c r="D4714" t="s">
        <v>217</v>
      </c>
      <c r="E4714">
        <v>5.9</v>
      </c>
      <c r="F4714">
        <v>26</v>
      </c>
      <c r="G4714" s="1">
        <v>39847</v>
      </c>
      <c r="H4714" t="s">
        <v>32762</v>
      </c>
      <c r="I4714" t="s">
        <v>32763</v>
      </c>
      <c r="J4714" s="2">
        <v>1607</v>
      </c>
      <c r="K4714" t="s">
        <v>32764</v>
      </c>
      <c r="L4714" t="s">
        <v>32765</v>
      </c>
      <c r="M4714" s="1">
        <v>39898</v>
      </c>
      <c r="N4714" t="s">
        <v>73</v>
      </c>
      <c r="O4714" t="s">
        <v>673</v>
      </c>
      <c r="P4714" t="s">
        <v>4</v>
      </c>
      <c r="Q4714" t="s">
        <v>32766</v>
      </c>
      <c r="R4714">
        <f>LOOKUP(A4714,budget_gross.tsv!A$2:A$8468,budget_gross.tsv!B$2:B$8468)</f>
        <v>1100000</v>
      </c>
      <c r="S4714">
        <f>LOOKUP(A4714,budget_gross.tsv!A$2:A$8468,budget_gross.tsv!C$2:C$8468)</f>
        <v>350801</v>
      </c>
    </row>
    <row r="4715" spans="1:19" x14ac:dyDescent="0.3">
      <c r="A4715" t="s">
        <v>32767</v>
      </c>
      <c r="B4715" t="s">
        <v>32768</v>
      </c>
      <c r="C4715" t="s">
        <v>32769</v>
      </c>
      <c r="D4715" t="s">
        <v>124</v>
      </c>
      <c r="E4715">
        <v>7.5</v>
      </c>
      <c r="F4715">
        <v>56</v>
      </c>
      <c r="G4715" s="1">
        <v>40904</v>
      </c>
      <c r="H4715" t="s">
        <v>32770</v>
      </c>
      <c r="I4715" t="s">
        <v>32771</v>
      </c>
      <c r="J4715" s="2">
        <v>3708</v>
      </c>
      <c r="K4715" t="s">
        <v>32772</v>
      </c>
      <c r="L4715" t="s">
        <v>731</v>
      </c>
      <c r="M4715" s="1">
        <v>40718</v>
      </c>
      <c r="N4715" t="s">
        <v>192</v>
      </c>
      <c r="O4715" t="s">
        <v>950</v>
      </c>
      <c r="P4715" t="s">
        <v>32773</v>
      </c>
      <c r="Q4715" t="s">
        <v>32774</v>
      </c>
      <c r="R4715">
        <f>LOOKUP(A4715,budget_gross.tsv!A$2:A$8468,budget_gross.tsv!B$2:B$8468)</f>
        <v>330533</v>
      </c>
      <c r="S4715">
        <f>LOOKUP(A4715,budget_gross.tsv!A$2:A$8468,budget_gross.tsv!C$2:C$8468)</f>
        <v>0</v>
      </c>
    </row>
    <row r="4716" spans="1:19" x14ac:dyDescent="0.3">
      <c r="A4716" t="s">
        <v>32775</v>
      </c>
      <c r="B4716" t="s">
        <v>32776</v>
      </c>
      <c r="C4716" t="s">
        <v>32777</v>
      </c>
      <c r="D4716" t="s">
        <v>217</v>
      </c>
      <c r="E4716">
        <v>6.2</v>
      </c>
      <c r="F4716">
        <v>35</v>
      </c>
      <c r="G4716" s="1">
        <v>39826</v>
      </c>
      <c r="H4716" t="s">
        <v>91</v>
      </c>
      <c r="I4716" t="s">
        <v>32778</v>
      </c>
      <c r="J4716" s="2">
        <v>91052</v>
      </c>
      <c r="K4716" t="s">
        <v>32779</v>
      </c>
      <c r="L4716" t="s">
        <v>562</v>
      </c>
      <c r="M4716" s="1">
        <v>39675</v>
      </c>
      <c r="N4716" t="s">
        <v>834</v>
      </c>
      <c r="O4716" t="s">
        <v>2505</v>
      </c>
      <c r="P4716" t="s">
        <v>252</v>
      </c>
      <c r="Q4716" t="s">
        <v>32780</v>
      </c>
      <c r="R4716">
        <f>LOOKUP(A4716,budget_gross.tsv!A$2:A$8468,budget_gross.tsv!B$2:B$8468)</f>
        <v>35000000</v>
      </c>
      <c r="S4716">
        <f>LOOKUP(A4716,budget_gross.tsv!A$2:A$8468,budget_gross.tsv!C$2:C$8468)</f>
        <v>30691439</v>
      </c>
    </row>
    <row r="4717" spans="1:19" x14ac:dyDescent="0.3">
      <c r="A4717" t="s">
        <v>32781</v>
      </c>
      <c r="B4717" t="s">
        <v>32782</v>
      </c>
      <c r="C4717" t="s">
        <v>32783</v>
      </c>
      <c r="D4717" t="s">
        <v>217</v>
      </c>
      <c r="E4717">
        <v>7.2</v>
      </c>
      <c r="F4717">
        <v>77</v>
      </c>
      <c r="G4717" s="1">
        <v>40316</v>
      </c>
      <c r="H4717" t="s">
        <v>6086</v>
      </c>
      <c r="I4717" t="s">
        <v>32784</v>
      </c>
      <c r="J4717" s="2">
        <v>30857</v>
      </c>
      <c r="K4717" t="s">
        <v>32785</v>
      </c>
      <c r="L4717" t="s">
        <v>14033</v>
      </c>
      <c r="M4717" s="1">
        <v>40151</v>
      </c>
      <c r="N4717" t="s">
        <v>992</v>
      </c>
      <c r="O4717" t="s">
        <v>13935</v>
      </c>
      <c r="P4717" t="s">
        <v>32786</v>
      </c>
      <c r="Q4717" t="s">
        <v>32787</v>
      </c>
      <c r="R4717">
        <f>LOOKUP(A4717,budget_gross.tsv!A$2:A$8468,budget_gross.tsv!B$2:B$8468)</f>
        <v>6500000</v>
      </c>
      <c r="S4717">
        <f>LOOKUP(A4717,budget_gross.tsv!A$2:A$8468,budget_gross.tsv!C$2:C$8468)</f>
        <v>66637</v>
      </c>
    </row>
    <row r="4718" spans="1:19" x14ac:dyDescent="0.3">
      <c r="A4718" t="s">
        <v>32788</v>
      </c>
      <c r="B4718" s="3">
        <v>9.99</v>
      </c>
      <c r="C4718" t="s">
        <v>32789</v>
      </c>
      <c r="D4718" t="s">
        <v>217</v>
      </c>
      <c r="E4718">
        <v>6.8</v>
      </c>
      <c r="F4718">
        <v>68</v>
      </c>
      <c r="G4718" s="1">
        <v>40232</v>
      </c>
      <c r="H4718" t="s">
        <v>32366</v>
      </c>
      <c r="I4718" t="s">
        <v>32790</v>
      </c>
      <c r="J4718" s="2">
        <v>2840</v>
      </c>
      <c r="K4718" t="s">
        <v>32791</v>
      </c>
      <c r="L4718" t="s">
        <v>32792</v>
      </c>
      <c r="M4718" s="1">
        <v>40073</v>
      </c>
      <c r="N4718" t="s">
        <v>2282</v>
      </c>
      <c r="O4718" t="s">
        <v>32793</v>
      </c>
      <c r="P4718" t="s">
        <v>1362</v>
      </c>
      <c r="Q4718" t="s">
        <v>32794</v>
      </c>
      <c r="R4718">
        <f>LOOKUP(A4718,budget_gross.tsv!A$2:A$8468,budget_gross.tsv!B$2:B$8468)</f>
        <v>52107</v>
      </c>
      <c r="S4718">
        <f>LOOKUP(A4718,budget_gross.tsv!A$2:A$8468,budget_gross.tsv!C$2:C$8468)</f>
        <v>0</v>
      </c>
    </row>
    <row r="4719" spans="1:19" x14ac:dyDescent="0.3">
      <c r="A4719" t="s">
        <v>32795</v>
      </c>
      <c r="B4719" t="s">
        <v>32796</v>
      </c>
      <c r="C4719" t="s">
        <v>32797</v>
      </c>
      <c r="D4719" t="s">
        <v>30649</v>
      </c>
      <c r="E4719">
        <v>7.9</v>
      </c>
      <c r="F4719">
        <v>85</v>
      </c>
      <c r="G4719" s="1">
        <v>40449</v>
      </c>
      <c r="H4719" t="s">
        <v>32798</v>
      </c>
      <c r="I4719" t="s">
        <v>32799</v>
      </c>
      <c r="J4719">
        <v>536</v>
      </c>
      <c r="K4719" t="s">
        <v>32800</v>
      </c>
      <c r="L4719" t="s">
        <v>32801</v>
      </c>
      <c r="M4719" s="1">
        <v>39906</v>
      </c>
      <c r="N4719" t="s">
        <v>591</v>
      </c>
      <c r="O4719" t="s">
        <v>8034</v>
      </c>
      <c r="P4719" t="s">
        <v>5427</v>
      </c>
      <c r="Q4719" t="s">
        <v>32802</v>
      </c>
      <c r="R4719">
        <f>LOOKUP(A4719,budget_gross.tsv!A$2:A$8468,budget_gross.tsv!B$2:B$8468)</f>
        <v>0</v>
      </c>
      <c r="S4719">
        <f>LOOKUP(A4719,budget_gross.tsv!A$2:A$8468,budget_gross.tsv!C$2:C$8468)</f>
        <v>0</v>
      </c>
    </row>
    <row r="4720" spans="1:19" x14ac:dyDescent="0.3">
      <c r="A4720" t="s">
        <v>32803</v>
      </c>
      <c r="B4720" t="s">
        <v>32804</v>
      </c>
      <c r="C4720" t="s">
        <v>32805</v>
      </c>
      <c r="D4720" t="s">
        <v>217</v>
      </c>
      <c r="E4720">
        <v>5.9</v>
      </c>
      <c r="F4720">
        <v>25</v>
      </c>
      <c r="G4720" s="1">
        <v>39329</v>
      </c>
      <c r="H4720" t="s">
        <v>178</v>
      </c>
      <c r="I4720" t="s">
        <v>32806</v>
      </c>
      <c r="J4720" s="2">
        <v>21320</v>
      </c>
      <c r="K4720" t="s">
        <v>32807</v>
      </c>
      <c r="L4720" t="s">
        <v>1027</v>
      </c>
      <c r="M4720" s="1">
        <v>39213</v>
      </c>
      <c r="N4720" t="s">
        <v>992</v>
      </c>
      <c r="O4720" t="s">
        <v>42</v>
      </c>
      <c r="P4720" t="s">
        <v>1898</v>
      </c>
      <c r="Q4720" t="s">
        <v>32808</v>
      </c>
      <c r="R4720">
        <f>LOOKUP(A4720,budget_gross.tsv!A$2:A$8468,budget_gross.tsv!B$2:B$8468)</f>
        <v>20000000</v>
      </c>
      <c r="S4720">
        <f>LOOKUP(A4720,budget_gross.tsv!A$2:A$8468,budget_gross.tsv!C$2:C$8468)</f>
        <v>18882880</v>
      </c>
    </row>
    <row r="4721" spans="1:19" x14ac:dyDescent="0.3">
      <c r="A4721" t="s">
        <v>32809</v>
      </c>
      <c r="B4721" t="s">
        <v>32810</v>
      </c>
      <c r="C4721" t="s">
        <v>32811</v>
      </c>
      <c r="D4721" t="s">
        <v>3</v>
      </c>
      <c r="E4721">
        <v>7.1</v>
      </c>
      <c r="F4721">
        <v>79</v>
      </c>
      <c r="G4721" s="1">
        <v>39518</v>
      </c>
      <c r="H4721" t="s">
        <v>31701</v>
      </c>
      <c r="I4721" t="s">
        <v>32812</v>
      </c>
      <c r="J4721" s="2">
        <v>2132</v>
      </c>
      <c r="K4721" t="s">
        <v>32813</v>
      </c>
      <c r="L4721" t="s">
        <v>32814</v>
      </c>
      <c r="M4721" s="1">
        <v>39190</v>
      </c>
      <c r="N4721" t="s">
        <v>17228</v>
      </c>
      <c r="O4721" t="s">
        <v>21</v>
      </c>
      <c r="P4721" t="s">
        <v>11</v>
      </c>
      <c r="Q4721" t="s">
        <v>32815</v>
      </c>
      <c r="R4721">
        <f>LOOKUP(A4721,budget_gross.tsv!A$2:A$8468,budget_gross.tsv!B$2:B$8468)</f>
        <v>2500000</v>
      </c>
      <c r="S4721">
        <f>LOOKUP(A4721,budget_gross.tsv!A$2:A$8468,budget_gross.tsv!C$2:C$8468)</f>
        <v>62707</v>
      </c>
    </row>
    <row r="4722" spans="1:19" x14ac:dyDescent="0.3">
      <c r="A4722" t="s">
        <v>32816</v>
      </c>
      <c r="B4722" t="s">
        <v>32817</v>
      </c>
      <c r="C4722" t="s">
        <v>32818</v>
      </c>
      <c r="D4722" t="s">
        <v>124</v>
      </c>
      <c r="E4722">
        <v>6.1</v>
      </c>
      <c r="F4722">
        <v>43</v>
      </c>
      <c r="G4722" s="1">
        <v>39910</v>
      </c>
      <c r="H4722" t="s">
        <v>1033</v>
      </c>
      <c r="I4722" t="s">
        <v>32819</v>
      </c>
      <c r="J4722" s="2">
        <v>2458</v>
      </c>
      <c r="K4722" t="s">
        <v>32820</v>
      </c>
      <c r="L4722" t="s">
        <v>32533</v>
      </c>
      <c r="M4722" s="1">
        <v>39822</v>
      </c>
      <c r="N4722" t="s">
        <v>30</v>
      </c>
      <c r="O4722" t="s">
        <v>21</v>
      </c>
      <c r="P4722" t="s">
        <v>43</v>
      </c>
      <c r="Q4722" t="s">
        <v>32821</v>
      </c>
      <c r="R4722">
        <f>LOOKUP(A4722,budget_gross.tsv!A$2:A$8468,budget_gross.tsv!B$2:B$8468)</f>
        <v>8000000</v>
      </c>
      <c r="S4722">
        <f>LOOKUP(A4722,budget_gross.tsv!A$2:A$8468,budget_gross.tsv!C$2:C$8468)</f>
        <v>10572742</v>
      </c>
    </row>
    <row r="4723" spans="1:19" x14ac:dyDescent="0.3">
      <c r="A4723" t="s">
        <v>32822</v>
      </c>
      <c r="B4723" t="s">
        <v>32823</v>
      </c>
      <c r="C4723" t="s">
        <v>32824</v>
      </c>
      <c r="D4723" t="s">
        <v>217</v>
      </c>
      <c r="E4723">
        <v>7</v>
      </c>
      <c r="F4723">
        <v>66</v>
      </c>
      <c r="G4723" s="1">
        <v>40750</v>
      </c>
      <c r="H4723" t="s">
        <v>1762</v>
      </c>
      <c r="I4723" t="s">
        <v>32825</v>
      </c>
      <c r="J4723" s="2">
        <v>10604</v>
      </c>
      <c r="K4723" t="s">
        <v>32826</v>
      </c>
      <c r="L4723" t="s">
        <v>6210</v>
      </c>
      <c r="M4723" s="1">
        <v>39779</v>
      </c>
      <c r="N4723" t="s">
        <v>192</v>
      </c>
      <c r="O4723" t="s">
        <v>2610</v>
      </c>
      <c r="P4723" t="s">
        <v>32827</v>
      </c>
      <c r="Q4723" t="s">
        <v>32828</v>
      </c>
      <c r="R4723">
        <f>LOOKUP(A4723,budget_gross.tsv!A$2:A$8468,budget_gross.tsv!B$2:B$8468)</f>
        <v>0</v>
      </c>
      <c r="S4723" t="str">
        <f>LOOKUP(A4723,budget_gross.tsv!A$2:A$8468,budget_gross.tsv!C$2:C$8468)</f>
        <v>EU4,000,000</v>
      </c>
    </row>
    <row r="4724" spans="1:19" x14ac:dyDescent="0.3">
      <c r="A4724" t="s">
        <v>32829</v>
      </c>
      <c r="B4724" t="s">
        <v>32830</v>
      </c>
      <c r="C4724" t="s">
        <v>32831</v>
      </c>
      <c r="D4724" t="s">
        <v>124</v>
      </c>
      <c r="E4724">
        <v>6.7</v>
      </c>
      <c r="F4724">
        <v>49</v>
      </c>
      <c r="G4724" s="1">
        <v>39595</v>
      </c>
      <c r="H4724" t="s">
        <v>787</v>
      </c>
      <c r="I4724" t="s">
        <v>32832</v>
      </c>
      <c r="J4724" s="2">
        <v>45913</v>
      </c>
      <c r="K4724" t="s">
        <v>32833</v>
      </c>
      <c r="L4724" t="s">
        <v>9175</v>
      </c>
      <c r="M4724" s="1">
        <v>39465</v>
      </c>
      <c r="N4724" t="s">
        <v>251</v>
      </c>
      <c r="O4724" t="s">
        <v>3642</v>
      </c>
      <c r="P4724" t="s">
        <v>4</v>
      </c>
      <c r="Q4724" t="s">
        <v>32834</v>
      </c>
      <c r="R4724">
        <f>LOOKUP(A4724,budget_gross.tsv!A$2:A$8468,budget_gross.tsv!B$2:B$8468)</f>
        <v>0</v>
      </c>
      <c r="S4724" t="str">
        <f>LOOKUP(A4724,budget_gross.tsv!A$2:A$8468,budget_gross.tsv!C$2:C$8468)</f>
        <v>GBP13,000,000</v>
      </c>
    </row>
    <row r="4725" spans="1:19" x14ac:dyDescent="0.3">
      <c r="A4725" t="s">
        <v>32835</v>
      </c>
      <c r="B4725" t="s">
        <v>32836</v>
      </c>
      <c r="C4725" t="s">
        <v>32837</v>
      </c>
      <c r="D4725" t="s">
        <v>217</v>
      </c>
      <c r="E4725">
        <v>5.7</v>
      </c>
      <c r="F4725">
        <v>35</v>
      </c>
      <c r="G4725" s="1">
        <v>39707</v>
      </c>
      <c r="H4725" t="s">
        <v>31953</v>
      </c>
      <c r="I4725" t="s">
        <v>32838</v>
      </c>
      <c r="J4725" s="2">
        <v>9115</v>
      </c>
      <c r="K4725" t="s">
        <v>32839</v>
      </c>
      <c r="L4725" t="s">
        <v>32840</v>
      </c>
      <c r="M4725" s="1">
        <v>40676</v>
      </c>
      <c r="N4725" t="s">
        <v>563</v>
      </c>
      <c r="O4725" t="s">
        <v>152</v>
      </c>
      <c r="P4725" t="s">
        <v>4</v>
      </c>
      <c r="Q4725" t="s">
        <v>32841</v>
      </c>
      <c r="R4725">
        <f>LOOKUP(A4725,budget_gross.tsv!A$2:A$8468,budget_gross.tsv!B$2:B$8468)</f>
        <v>40677</v>
      </c>
      <c r="S4725">
        <f>LOOKUP(A4725,budget_gross.tsv!A$2:A$8468,budget_gross.tsv!C$2:C$8468)</f>
        <v>0</v>
      </c>
    </row>
    <row r="4726" spans="1:19" x14ac:dyDescent="0.3">
      <c r="A4726" t="s">
        <v>32842</v>
      </c>
      <c r="B4726" t="s">
        <v>32843</v>
      </c>
      <c r="C4726" t="s">
        <v>32844</v>
      </c>
      <c r="D4726" t="s">
        <v>124</v>
      </c>
      <c r="E4726">
        <v>7.4</v>
      </c>
      <c r="F4726">
        <v>59</v>
      </c>
      <c r="G4726" s="1">
        <v>39616</v>
      </c>
      <c r="H4726" t="s">
        <v>306</v>
      </c>
      <c r="I4726" t="s">
        <v>32845</v>
      </c>
      <c r="J4726" s="2">
        <v>5814</v>
      </c>
      <c r="K4726" t="s">
        <v>32846</v>
      </c>
      <c r="L4726" t="s">
        <v>6902</v>
      </c>
      <c r="M4726" s="1">
        <v>39542</v>
      </c>
      <c r="N4726" t="s">
        <v>106</v>
      </c>
      <c r="O4726" t="s">
        <v>9656</v>
      </c>
      <c r="P4726" t="s">
        <v>2851</v>
      </c>
      <c r="Q4726" t="s">
        <v>32847</v>
      </c>
      <c r="R4726">
        <f>LOOKUP(A4726,budget_gross.tsv!A$2:A$8468,budget_gross.tsv!B$2:B$8468)</f>
        <v>12589108</v>
      </c>
      <c r="S4726">
        <f>LOOKUP(A4726,budget_gross.tsv!A$2:A$8468,budget_gross.tsv!C$2:C$8468)</f>
        <v>0</v>
      </c>
    </row>
    <row r="4727" spans="1:19" x14ac:dyDescent="0.3">
      <c r="A4727" t="s">
        <v>32848</v>
      </c>
      <c r="B4727" t="s">
        <v>32849</v>
      </c>
      <c r="C4727" t="s">
        <v>32850</v>
      </c>
      <c r="D4727" t="s">
        <v>4</v>
      </c>
      <c r="E4727">
        <v>6.6</v>
      </c>
      <c r="F4727" t="s">
        <v>4</v>
      </c>
      <c r="G4727" s="1">
        <v>40246</v>
      </c>
      <c r="H4727" t="s">
        <v>6245</v>
      </c>
      <c r="I4727" t="s">
        <v>32851</v>
      </c>
      <c r="J4727">
        <v>233</v>
      </c>
      <c r="K4727" t="s">
        <v>32852</v>
      </c>
      <c r="L4727" t="s">
        <v>32853</v>
      </c>
      <c r="M4727" s="1">
        <v>39197</v>
      </c>
      <c r="N4727" t="s">
        <v>411</v>
      </c>
      <c r="O4727" t="s">
        <v>152</v>
      </c>
      <c r="P4727" t="s">
        <v>310</v>
      </c>
      <c r="Q4727" t="s">
        <v>32854</v>
      </c>
      <c r="R4727">
        <f>LOOKUP(A4727,budget_gross.tsv!A$2:A$8468,budget_gross.tsv!B$2:B$8468)</f>
        <v>900000</v>
      </c>
      <c r="S4727">
        <f>LOOKUP(A4727,budget_gross.tsv!A$2:A$8468,budget_gross.tsv!C$2:C$8468)</f>
        <v>0</v>
      </c>
    </row>
    <row r="4728" spans="1:19" x14ac:dyDescent="0.3">
      <c r="A4728" t="s">
        <v>32855</v>
      </c>
      <c r="B4728" t="s">
        <v>32856</v>
      </c>
      <c r="C4728" t="s">
        <v>32857</v>
      </c>
      <c r="D4728" t="s">
        <v>124</v>
      </c>
      <c r="E4728">
        <v>8</v>
      </c>
      <c r="F4728">
        <v>82</v>
      </c>
      <c r="G4728" s="1">
        <v>40134</v>
      </c>
      <c r="H4728" t="s">
        <v>1373</v>
      </c>
      <c r="I4728" t="s">
        <v>32858</v>
      </c>
      <c r="J4728" s="2">
        <v>531968</v>
      </c>
      <c r="K4728" t="s">
        <v>32859</v>
      </c>
      <c r="L4728" t="s">
        <v>3310</v>
      </c>
      <c r="M4728" s="1">
        <v>39941</v>
      </c>
      <c r="N4728" t="s">
        <v>129</v>
      </c>
      <c r="O4728" t="s">
        <v>231</v>
      </c>
      <c r="P4728" t="s">
        <v>32860</v>
      </c>
      <c r="Q4728" t="s">
        <v>32861</v>
      </c>
      <c r="R4728">
        <f>LOOKUP(A4728,budget_gross.tsv!A$2:A$8468,budget_gross.tsv!B$2:B$8468)</f>
        <v>150000000</v>
      </c>
      <c r="S4728">
        <f>LOOKUP(A4728,budget_gross.tsv!A$2:A$8468,budget_gross.tsv!C$2:C$8468)</f>
        <v>257730019</v>
      </c>
    </row>
    <row r="4729" spans="1:19" x14ac:dyDescent="0.3">
      <c r="A4729" t="s">
        <v>32862</v>
      </c>
      <c r="B4729" t="s">
        <v>32863</v>
      </c>
      <c r="C4729" t="s">
        <v>32864</v>
      </c>
      <c r="D4729" t="s">
        <v>217</v>
      </c>
      <c r="E4729">
        <v>7.4</v>
      </c>
      <c r="F4729">
        <v>69</v>
      </c>
      <c r="G4729" s="1">
        <v>39385</v>
      </c>
      <c r="H4729" t="s">
        <v>848</v>
      </c>
      <c r="I4729" t="s">
        <v>32865</v>
      </c>
      <c r="J4729" s="2">
        <v>8704</v>
      </c>
      <c r="K4729" t="s">
        <v>32866</v>
      </c>
      <c r="L4729" t="s">
        <v>3427</v>
      </c>
      <c r="M4729" s="1">
        <v>39297</v>
      </c>
      <c r="N4729" t="s">
        <v>975</v>
      </c>
      <c r="O4729" t="s">
        <v>351</v>
      </c>
      <c r="P4729" t="s">
        <v>3598</v>
      </c>
      <c r="Q4729" t="s">
        <v>32867</v>
      </c>
      <c r="R4729">
        <f>LOOKUP(A4729,budget_gross.tsv!A$2:A$8468,budget_gross.tsv!B$2:B$8468)</f>
        <v>4472823</v>
      </c>
      <c r="S4729">
        <f>LOOKUP(A4729,budget_gross.tsv!A$2:A$8468,budget_gross.tsv!C$2:C$8468)</f>
        <v>0</v>
      </c>
    </row>
    <row r="4730" spans="1:19" x14ac:dyDescent="0.3">
      <c r="A4730" t="s">
        <v>32868</v>
      </c>
      <c r="B4730" t="s">
        <v>32869</v>
      </c>
      <c r="C4730" t="s">
        <v>32870</v>
      </c>
      <c r="D4730" t="s">
        <v>124</v>
      </c>
      <c r="E4730">
        <v>6.4</v>
      </c>
      <c r="F4730">
        <v>52</v>
      </c>
      <c r="G4730" s="1">
        <v>39609</v>
      </c>
      <c r="H4730" t="s">
        <v>2839</v>
      </c>
      <c r="I4730" t="s">
        <v>32871</v>
      </c>
      <c r="J4730" s="2">
        <v>82565</v>
      </c>
      <c r="K4730" t="s">
        <v>32872</v>
      </c>
      <c r="L4730" t="s">
        <v>1414</v>
      </c>
      <c r="M4730" s="1">
        <v>39500</v>
      </c>
      <c r="N4730" t="s">
        <v>538</v>
      </c>
      <c r="O4730" t="s">
        <v>370</v>
      </c>
      <c r="P4730" t="s">
        <v>282</v>
      </c>
      <c r="Q4730" t="s">
        <v>32873</v>
      </c>
      <c r="R4730">
        <f>LOOKUP(A4730,budget_gross.tsv!A$2:A$8468,budget_gross.tsv!B$2:B$8468)</f>
        <v>20000000</v>
      </c>
      <c r="S4730">
        <f>LOOKUP(A4730,budget_gross.tsv!A$2:A$8468,budget_gross.tsv!C$2:C$8468)</f>
        <v>11169531</v>
      </c>
    </row>
    <row r="4731" spans="1:19" x14ac:dyDescent="0.3">
      <c r="A4731" t="s">
        <v>32874</v>
      </c>
      <c r="B4731" t="s">
        <v>32875</v>
      </c>
      <c r="C4731" t="s">
        <v>32876</v>
      </c>
      <c r="D4731" t="s">
        <v>217</v>
      </c>
      <c r="E4731">
        <v>7.2</v>
      </c>
      <c r="F4731">
        <v>67</v>
      </c>
      <c r="G4731" s="1">
        <v>39726</v>
      </c>
      <c r="H4731" t="s">
        <v>178</v>
      </c>
      <c r="I4731" t="s">
        <v>32877</v>
      </c>
      <c r="J4731" s="2">
        <v>229329</v>
      </c>
      <c r="K4731" t="s">
        <v>32878</v>
      </c>
      <c r="L4731" t="s">
        <v>2070</v>
      </c>
      <c r="M4731" s="1">
        <v>39556</v>
      </c>
      <c r="N4731" t="s">
        <v>1423</v>
      </c>
      <c r="O4731" t="s">
        <v>141</v>
      </c>
      <c r="P4731" t="s">
        <v>9559</v>
      </c>
      <c r="Q4731" t="s">
        <v>32879</v>
      </c>
      <c r="R4731">
        <f>LOOKUP(A4731,budget_gross.tsv!A$2:A$8468,budget_gross.tsv!B$2:B$8468)</f>
        <v>30000000</v>
      </c>
      <c r="S4731">
        <f>LOOKUP(A4731,budget_gross.tsv!A$2:A$8468,budget_gross.tsv!C$2:C$8468)</f>
        <v>63172463</v>
      </c>
    </row>
    <row r="4732" spans="1:19" x14ac:dyDescent="0.3">
      <c r="A4732" t="s">
        <v>32880</v>
      </c>
      <c r="B4732" t="s">
        <v>32881</v>
      </c>
      <c r="C4732" t="s">
        <v>32882</v>
      </c>
      <c r="D4732" t="s">
        <v>124</v>
      </c>
      <c r="E4732">
        <v>6.8</v>
      </c>
      <c r="F4732">
        <v>61</v>
      </c>
      <c r="G4732" s="1">
        <v>39742</v>
      </c>
      <c r="H4732" t="s">
        <v>178</v>
      </c>
      <c r="I4732" t="s">
        <v>32883</v>
      </c>
      <c r="J4732" s="2">
        <v>348782</v>
      </c>
      <c r="K4732" t="s">
        <v>32884</v>
      </c>
      <c r="L4732" t="s">
        <v>908</v>
      </c>
      <c r="M4732" s="1">
        <v>39612</v>
      </c>
      <c r="N4732" t="s">
        <v>117</v>
      </c>
      <c r="O4732" t="s">
        <v>231</v>
      </c>
      <c r="P4732" t="s">
        <v>1302</v>
      </c>
      <c r="Q4732" t="s">
        <v>32885</v>
      </c>
      <c r="R4732">
        <f>LOOKUP(A4732,budget_gross.tsv!A$2:A$8468,budget_gross.tsv!B$2:B$8468)</f>
        <v>150000000</v>
      </c>
      <c r="S4732">
        <f>LOOKUP(A4732,budget_gross.tsv!A$2:A$8468,budget_gross.tsv!C$2:C$8468)</f>
        <v>134518390</v>
      </c>
    </row>
    <row r="4733" spans="1:19" x14ac:dyDescent="0.3">
      <c r="A4733" t="s">
        <v>32886</v>
      </c>
      <c r="B4733" t="s">
        <v>32887</v>
      </c>
      <c r="C4733" t="s">
        <v>32888</v>
      </c>
      <c r="D4733" t="s">
        <v>4</v>
      </c>
      <c r="E4733">
        <v>6.5</v>
      </c>
      <c r="F4733">
        <v>44</v>
      </c>
      <c r="G4733" s="1">
        <v>40085</v>
      </c>
      <c r="H4733" t="s">
        <v>7507</v>
      </c>
      <c r="I4733" t="s">
        <v>32889</v>
      </c>
      <c r="J4733">
        <v>435</v>
      </c>
      <c r="K4733" t="s">
        <v>32890</v>
      </c>
      <c r="L4733" t="s">
        <v>32891</v>
      </c>
      <c r="M4733" s="1">
        <v>39892</v>
      </c>
      <c r="N4733" t="s">
        <v>563</v>
      </c>
      <c r="O4733" t="s">
        <v>370</v>
      </c>
      <c r="P4733" t="s">
        <v>5949</v>
      </c>
      <c r="Q4733" t="s">
        <v>32892</v>
      </c>
      <c r="R4733">
        <f>LOOKUP(A4733,budget_gross.tsv!A$2:A$8468,budget_gross.tsv!B$2:B$8468)</f>
        <v>62408</v>
      </c>
      <c r="S4733">
        <f>LOOKUP(A4733,budget_gross.tsv!A$2:A$8468,budget_gross.tsv!C$2:C$8468)</f>
        <v>0</v>
      </c>
    </row>
    <row r="4734" spans="1:19" x14ac:dyDescent="0.3">
      <c r="A4734" t="s">
        <v>32893</v>
      </c>
      <c r="B4734" t="s">
        <v>32894</v>
      </c>
      <c r="C4734" t="s">
        <v>32895</v>
      </c>
      <c r="D4734" t="s">
        <v>217</v>
      </c>
      <c r="E4734">
        <v>6.1</v>
      </c>
      <c r="F4734">
        <v>31</v>
      </c>
      <c r="G4734" s="1">
        <v>39714</v>
      </c>
      <c r="H4734" t="s">
        <v>167</v>
      </c>
      <c r="I4734" t="s">
        <v>32896</v>
      </c>
      <c r="J4734" s="2">
        <v>34215</v>
      </c>
      <c r="K4734" t="s">
        <v>32897</v>
      </c>
      <c r="L4734" t="s">
        <v>32898</v>
      </c>
      <c r="M4734" s="1">
        <v>39563</v>
      </c>
      <c r="N4734" t="s">
        <v>330</v>
      </c>
      <c r="O4734" t="s">
        <v>222</v>
      </c>
      <c r="P4734" t="s">
        <v>4</v>
      </c>
      <c r="Q4734" t="s">
        <v>32899</v>
      </c>
      <c r="R4734">
        <f>LOOKUP(A4734,budget_gross.tsv!A$2:A$8468,budget_gross.tsv!B$2:B$8468)</f>
        <v>25000000</v>
      </c>
      <c r="S4734">
        <f>LOOKUP(A4734,budget_gross.tsv!A$2:A$8468,budget_gross.tsv!C$2:C$8468)</f>
        <v>4597760</v>
      </c>
    </row>
    <row r="4735" spans="1:19" x14ac:dyDescent="0.3">
      <c r="A4735" t="s">
        <v>32900</v>
      </c>
      <c r="B4735" t="s">
        <v>32901</v>
      </c>
      <c r="C4735" t="s">
        <v>32902</v>
      </c>
      <c r="D4735" t="s">
        <v>217</v>
      </c>
      <c r="E4735">
        <v>6.7</v>
      </c>
      <c r="F4735">
        <v>72</v>
      </c>
      <c r="G4735" s="1">
        <v>39756</v>
      </c>
      <c r="H4735" t="s">
        <v>31849</v>
      </c>
      <c r="I4735" t="s">
        <v>32903</v>
      </c>
      <c r="J4735" s="2">
        <v>44826</v>
      </c>
      <c r="K4735" t="s">
        <v>32904</v>
      </c>
      <c r="L4735" t="s">
        <v>5570</v>
      </c>
      <c r="M4735" s="1">
        <v>39696</v>
      </c>
      <c r="N4735" t="s">
        <v>1423</v>
      </c>
      <c r="O4735" t="s">
        <v>222</v>
      </c>
      <c r="P4735" t="s">
        <v>554</v>
      </c>
      <c r="Q4735" t="s">
        <v>32905</v>
      </c>
      <c r="R4735">
        <f>LOOKUP(A4735,budget_gross.tsv!A$2:A$8468,budget_gross.tsv!B$2:B$8468)</f>
        <v>15000000</v>
      </c>
      <c r="S4735">
        <f>LOOKUP(A4735,budget_gross.tsv!A$2:A$8468,budget_gross.tsv!C$2:C$8468)</f>
        <v>2203641</v>
      </c>
    </row>
    <row r="4736" spans="1:19" x14ac:dyDescent="0.3">
      <c r="A4736" t="s">
        <v>32906</v>
      </c>
      <c r="B4736" t="s">
        <v>32907</v>
      </c>
      <c r="C4736" t="s">
        <v>32908</v>
      </c>
      <c r="D4736" t="s">
        <v>217</v>
      </c>
      <c r="E4736">
        <v>6.8</v>
      </c>
      <c r="F4736">
        <v>64</v>
      </c>
      <c r="G4736" s="1">
        <v>39826</v>
      </c>
      <c r="H4736" t="s">
        <v>480</v>
      </c>
      <c r="I4736" t="s">
        <v>32909</v>
      </c>
      <c r="J4736" s="2">
        <v>52467</v>
      </c>
      <c r="K4736" t="s">
        <v>32910</v>
      </c>
      <c r="L4736" t="s">
        <v>32911</v>
      </c>
      <c r="M4736" s="1">
        <v>39724</v>
      </c>
      <c r="N4736" t="s">
        <v>41</v>
      </c>
      <c r="O4736" t="s">
        <v>3642</v>
      </c>
      <c r="P4736" t="s">
        <v>6575</v>
      </c>
      <c r="Q4736" t="s">
        <v>32912</v>
      </c>
      <c r="R4736">
        <f>LOOKUP(A4736,budget_gross.tsv!A$2:A$8468,budget_gross.tsv!B$2:B$8468)</f>
        <v>20000000</v>
      </c>
      <c r="S4736">
        <f>LOOKUP(A4736,budget_gross.tsv!A$2:A$8468,budget_gross.tsv!C$2:C$8468)</f>
        <v>20207003</v>
      </c>
    </row>
    <row r="4737" spans="1:19" x14ac:dyDescent="0.3">
      <c r="A4737" t="s">
        <v>32913</v>
      </c>
      <c r="B4737" t="s">
        <v>32914</v>
      </c>
      <c r="C4737" t="s">
        <v>32915</v>
      </c>
      <c r="D4737" t="s">
        <v>217</v>
      </c>
      <c r="E4737">
        <v>6.2</v>
      </c>
      <c r="F4737">
        <v>54</v>
      </c>
      <c r="G4737" s="1">
        <v>39637</v>
      </c>
      <c r="H4737" t="s">
        <v>31093</v>
      </c>
      <c r="I4737" t="s">
        <v>32916</v>
      </c>
      <c r="J4737" s="2">
        <v>6897</v>
      </c>
      <c r="K4737" t="s">
        <v>32917</v>
      </c>
      <c r="L4737" t="s">
        <v>14612</v>
      </c>
      <c r="M4737" s="1">
        <v>39527</v>
      </c>
      <c r="N4737" t="s">
        <v>765</v>
      </c>
      <c r="O4737" t="s">
        <v>152</v>
      </c>
      <c r="P4737" t="s">
        <v>2078</v>
      </c>
      <c r="Q4737" t="s">
        <v>32918</v>
      </c>
      <c r="R4737">
        <f>LOOKUP(A4737,budget_gross.tsv!A$2:A$8468,budget_gross.tsv!B$2:B$8468)</f>
        <v>750000</v>
      </c>
      <c r="S4737">
        <f>LOOKUP(A4737,budget_gross.tsv!A$2:A$8468,budget_gross.tsv!C$2:C$8468)</f>
        <v>31576</v>
      </c>
    </row>
    <row r="4738" spans="1:19" x14ac:dyDescent="0.3">
      <c r="A4738" t="s">
        <v>32919</v>
      </c>
      <c r="B4738" t="s">
        <v>32920</v>
      </c>
      <c r="C4738" t="s">
        <v>32921</v>
      </c>
      <c r="D4738" t="s">
        <v>217</v>
      </c>
      <c r="E4738">
        <v>5.7</v>
      </c>
      <c r="F4738">
        <v>51</v>
      </c>
      <c r="G4738" s="1">
        <v>39693</v>
      </c>
      <c r="H4738" t="s">
        <v>3954</v>
      </c>
      <c r="I4738" t="s">
        <v>32922</v>
      </c>
      <c r="J4738" s="2">
        <v>16965</v>
      </c>
      <c r="K4738" t="s">
        <v>32923</v>
      </c>
      <c r="L4738" t="s">
        <v>32924</v>
      </c>
      <c r="M4738" s="1">
        <v>39612</v>
      </c>
      <c r="N4738" t="s">
        <v>52</v>
      </c>
      <c r="O4738" t="s">
        <v>370</v>
      </c>
      <c r="P4738" t="s">
        <v>4</v>
      </c>
      <c r="Q4738" t="s">
        <v>32925</v>
      </c>
      <c r="R4738">
        <f>LOOKUP(A4738,budget_gross.tsv!A$2:A$8468,budget_gross.tsv!B$2:B$8468)</f>
        <v>8000000</v>
      </c>
      <c r="S4738">
        <f>LOOKUP(A4738,budget_gross.tsv!A$2:A$8468,budget_gross.tsv!C$2:C$8468)</f>
        <v>406252</v>
      </c>
    </row>
    <row r="4739" spans="1:19" x14ac:dyDescent="0.3">
      <c r="A4739" t="s">
        <v>32926</v>
      </c>
      <c r="B4739" t="s">
        <v>32927</v>
      </c>
      <c r="C4739" t="s">
        <v>32928</v>
      </c>
      <c r="D4739" t="s">
        <v>124</v>
      </c>
      <c r="E4739">
        <v>1.9</v>
      </c>
      <c r="F4739">
        <v>7</v>
      </c>
      <c r="G4739" s="1">
        <v>39574</v>
      </c>
      <c r="H4739" t="s">
        <v>32366</v>
      </c>
      <c r="I4739" t="s">
        <v>32929</v>
      </c>
      <c r="J4739" s="2">
        <v>34164</v>
      </c>
      <c r="K4739" t="s">
        <v>32930</v>
      </c>
      <c r="L4739" t="s">
        <v>32931</v>
      </c>
      <c r="M4739" s="1">
        <v>39499</v>
      </c>
      <c r="N4739" t="s">
        <v>782</v>
      </c>
      <c r="O4739" t="s">
        <v>673</v>
      </c>
      <c r="P4739" t="s">
        <v>4744</v>
      </c>
      <c r="Q4739" t="s">
        <v>32932</v>
      </c>
      <c r="R4739">
        <f>LOOKUP(A4739,budget_gross.tsv!A$2:A$8468,budget_gross.tsv!B$2:B$8468)</f>
        <v>9000000</v>
      </c>
      <c r="S4739">
        <f>LOOKUP(A4739,budget_gross.tsv!A$2:A$8468,budget_gross.tsv!C$2:C$8468)</f>
        <v>27696</v>
      </c>
    </row>
    <row r="4740" spans="1:19" x14ac:dyDescent="0.3">
      <c r="A4740" t="s">
        <v>32933</v>
      </c>
      <c r="B4740" t="s">
        <v>32934</v>
      </c>
      <c r="C4740" t="s">
        <v>32935</v>
      </c>
      <c r="D4740" t="s">
        <v>124</v>
      </c>
      <c r="E4740">
        <v>7.1</v>
      </c>
      <c r="F4740">
        <v>63</v>
      </c>
      <c r="G4740" s="1">
        <v>40582</v>
      </c>
      <c r="H4740" t="s">
        <v>848</v>
      </c>
      <c r="I4740" t="s">
        <v>32936</v>
      </c>
      <c r="J4740" s="2">
        <v>115669</v>
      </c>
      <c r="K4740" t="s">
        <v>32937</v>
      </c>
      <c r="L4740" t="s">
        <v>9255</v>
      </c>
      <c r="M4740" s="1">
        <v>40459</v>
      </c>
      <c r="N4740" t="s">
        <v>511</v>
      </c>
      <c r="O4740" t="s">
        <v>141</v>
      </c>
      <c r="P4740" t="s">
        <v>252</v>
      </c>
      <c r="Q4740" t="s">
        <v>32938</v>
      </c>
      <c r="R4740">
        <f>LOOKUP(A4740,budget_gross.tsv!A$2:A$8468,budget_gross.tsv!B$2:B$8468)</f>
        <v>8000000</v>
      </c>
      <c r="S4740">
        <f>LOOKUP(A4740,budget_gross.tsv!A$2:A$8468,budget_gross.tsv!C$2:C$8468)</f>
        <v>6350058</v>
      </c>
    </row>
    <row r="4741" spans="1:19" x14ac:dyDescent="0.3">
      <c r="A4741" t="s">
        <v>32939</v>
      </c>
      <c r="B4741" t="s">
        <v>32940</v>
      </c>
      <c r="C4741" t="s">
        <v>32941</v>
      </c>
      <c r="D4741" t="s">
        <v>124</v>
      </c>
      <c r="E4741">
        <v>6.3</v>
      </c>
      <c r="F4741">
        <v>65</v>
      </c>
      <c r="G4741" s="1">
        <v>39693</v>
      </c>
      <c r="H4741" t="s">
        <v>30425</v>
      </c>
      <c r="I4741" t="s">
        <v>32942</v>
      </c>
      <c r="J4741" s="2">
        <v>8309</v>
      </c>
      <c r="K4741" t="s">
        <v>32943</v>
      </c>
      <c r="L4741" t="s">
        <v>11274</v>
      </c>
      <c r="M4741" s="1">
        <v>39535</v>
      </c>
      <c r="N4741" t="s">
        <v>782</v>
      </c>
      <c r="O4741" t="s">
        <v>3642</v>
      </c>
      <c r="P4741" t="s">
        <v>252</v>
      </c>
      <c r="Q4741" t="s">
        <v>32944</v>
      </c>
      <c r="R4741">
        <f>LOOKUP(A4741,budget_gross.tsv!A$2:A$8468,budget_gross.tsv!B$2:B$8468)</f>
        <v>12000000</v>
      </c>
      <c r="S4741">
        <f>LOOKUP(A4741,budget_gross.tsv!A$2:A$8468,budget_gross.tsv!C$2:C$8468)</f>
        <v>1506998</v>
      </c>
    </row>
    <row r="4742" spans="1:19" x14ac:dyDescent="0.3">
      <c r="A4742" t="s">
        <v>32945</v>
      </c>
      <c r="B4742" t="s">
        <v>32946</v>
      </c>
      <c r="C4742" t="s">
        <v>32947</v>
      </c>
      <c r="D4742" t="s">
        <v>217</v>
      </c>
      <c r="E4742">
        <v>5.0999999999999996</v>
      </c>
      <c r="F4742">
        <v>52</v>
      </c>
      <c r="G4742" s="1">
        <v>39714</v>
      </c>
      <c r="H4742" t="s">
        <v>3954</v>
      </c>
      <c r="I4742" t="s">
        <v>32948</v>
      </c>
      <c r="J4742" s="2">
        <v>7633</v>
      </c>
      <c r="K4742" t="s">
        <v>32949</v>
      </c>
      <c r="L4742" t="s">
        <v>32950</v>
      </c>
      <c r="M4742" s="1">
        <v>39386</v>
      </c>
      <c r="N4742" t="s">
        <v>538</v>
      </c>
      <c r="O4742" t="s">
        <v>2481</v>
      </c>
      <c r="P4742" t="s">
        <v>11</v>
      </c>
      <c r="Q4742" t="s">
        <v>32951</v>
      </c>
      <c r="R4742">
        <f>LOOKUP(A4742,budget_gross.tsv!A$2:A$8468,budget_gross.tsv!B$2:B$8468)</f>
        <v>3500000</v>
      </c>
      <c r="S4742">
        <f>LOOKUP(A4742,budget_gross.tsv!A$2:A$8468,budget_gross.tsv!C$2:C$8468)</f>
        <v>58669</v>
      </c>
    </row>
    <row r="4743" spans="1:19" x14ac:dyDescent="0.3">
      <c r="A4743" t="s">
        <v>32952</v>
      </c>
      <c r="B4743" t="s">
        <v>32953</v>
      </c>
      <c r="C4743" t="s">
        <v>32954</v>
      </c>
      <c r="D4743" t="s">
        <v>217</v>
      </c>
      <c r="E4743">
        <v>5.3</v>
      </c>
      <c r="F4743">
        <v>28</v>
      </c>
      <c r="G4743" s="1">
        <v>40106</v>
      </c>
      <c r="H4743" t="s">
        <v>13742</v>
      </c>
      <c r="I4743" t="s">
        <v>32955</v>
      </c>
      <c r="J4743" s="2">
        <v>13523</v>
      </c>
      <c r="K4743" t="s">
        <v>32956</v>
      </c>
      <c r="L4743" t="s">
        <v>19809</v>
      </c>
      <c r="M4743" s="1">
        <v>39968</v>
      </c>
      <c r="N4743" t="s">
        <v>782</v>
      </c>
      <c r="O4743" t="s">
        <v>12370</v>
      </c>
      <c r="P4743" t="s">
        <v>4</v>
      </c>
      <c r="Q4743" t="s">
        <v>32957</v>
      </c>
      <c r="R4743">
        <f>LOOKUP(A4743,budget_gross.tsv!A$2:A$8468,budget_gross.tsv!B$2:B$8468)</f>
        <v>30000000</v>
      </c>
      <c r="S4743">
        <f>LOOKUP(A4743,budget_gross.tsv!A$2:A$8468,budget_gross.tsv!C$2:C$8468)</f>
        <v>256681</v>
      </c>
    </row>
    <row r="4744" spans="1:19" x14ac:dyDescent="0.3">
      <c r="A4744" t="s">
        <v>32958</v>
      </c>
      <c r="B4744" t="s">
        <v>32959</v>
      </c>
      <c r="C4744" t="s">
        <v>32960</v>
      </c>
      <c r="D4744" t="s">
        <v>16</v>
      </c>
      <c r="E4744">
        <v>7</v>
      </c>
      <c r="F4744">
        <v>74</v>
      </c>
      <c r="G4744" s="1">
        <v>40645</v>
      </c>
      <c r="H4744" t="s">
        <v>32961</v>
      </c>
      <c r="I4744" t="s">
        <v>32962</v>
      </c>
      <c r="J4744" s="2">
        <v>5746</v>
      </c>
      <c r="K4744" t="s">
        <v>32963</v>
      </c>
      <c r="L4744" t="s">
        <v>8799</v>
      </c>
      <c r="M4744" s="1">
        <v>40079</v>
      </c>
      <c r="N4744" t="s">
        <v>992</v>
      </c>
      <c r="O4744" t="s">
        <v>9044</v>
      </c>
      <c r="P4744" t="s">
        <v>4</v>
      </c>
      <c r="Q4744" t="s">
        <v>32964</v>
      </c>
      <c r="R4744">
        <f>LOOKUP(A4744,budget_gross.tsv!A$2:A$8468,budget_gross.tsv!B$2:B$8468)</f>
        <v>0</v>
      </c>
      <c r="S4744" t="str">
        <f>LOOKUP(A4744,budget_gross.tsv!A$2:A$8468,budget_gross.tsv!C$2:C$8468)</f>
        <v>EU17,500,000</v>
      </c>
    </row>
    <row r="4745" spans="1:19" x14ac:dyDescent="0.3">
      <c r="A4745" t="s">
        <v>32965</v>
      </c>
      <c r="B4745" t="s">
        <v>32966</v>
      </c>
      <c r="C4745" t="s">
        <v>32967</v>
      </c>
      <c r="D4745" t="s">
        <v>217</v>
      </c>
      <c r="E4745">
        <v>3.8</v>
      </c>
      <c r="F4745" t="s">
        <v>4</v>
      </c>
      <c r="G4745" s="1">
        <v>39868</v>
      </c>
      <c r="H4745" t="s">
        <v>32968</v>
      </c>
      <c r="I4745" t="s">
        <v>32969</v>
      </c>
      <c r="J4745" s="2">
        <v>9780</v>
      </c>
      <c r="K4745" t="s">
        <v>32970</v>
      </c>
      <c r="L4745" t="s">
        <v>32971</v>
      </c>
      <c r="M4745" s="1">
        <v>40023</v>
      </c>
      <c r="N4745" t="s">
        <v>52</v>
      </c>
      <c r="O4745" t="s">
        <v>370</v>
      </c>
      <c r="P4745" t="s">
        <v>4</v>
      </c>
      <c r="Q4745" t="s">
        <v>32972</v>
      </c>
      <c r="R4745">
        <f>LOOKUP(A4745,budget_gross.tsv!A$2:A$8468,budget_gross.tsv!B$2:B$8468)</f>
        <v>0</v>
      </c>
      <c r="S4745">
        <f>LOOKUP(A4745,budget_gross.tsv!A$2:A$8468,budget_gross.tsv!C$2:C$8468)</f>
        <v>0</v>
      </c>
    </row>
    <row r="4746" spans="1:19" x14ac:dyDescent="0.3">
      <c r="A4746" t="s">
        <v>32973</v>
      </c>
      <c r="B4746" t="s">
        <v>32974</v>
      </c>
      <c r="C4746" t="s">
        <v>32975</v>
      </c>
      <c r="D4746" t="s">
        <v>217</v>
      </c>
      <c r="E4746">
        <v>4.7</v>
      </c>
      <c r="F4746" t="s">
        <v>4</v>
      </c>
      <c r="G4746" s="1">
        <v>40904</v>
      </c>
      <c r="H4746" t="s">
        <v>32976</v>
      </c>
      <c r="I4746" t="s">
        <v>32977</v>
      </c>
      <c r="J4746" s="2">
        <v>2221</v>
      </c>
      <c r="K4746" t="s">
        <v>32978</v>
      </c>
      <c r="L4746" t="s">
        <v>29449</v>
      </c>
      <c r="M4746" t="s">
        <v>4</v>
      </c>
      <c r="N4746" t="s">
        <v>330</v>
      </c>
      <c r="O4746" t="s">
        <v>370</v>
      </c>
      <c r="P4746" t="s">
        <v>4</v>
      </c>
      <c r="Q4746" t="s">
        <v>32979</v>
      </c>
      <c r="R4746">
        <f>LOOKUP(A4746,budget_gross.tsv!A$2:A$8468,budget_gross.tsv!B$2:B$8468)</f>
        <v>15000000</v>
      </c>
      <c r="S4746">
        <f>LOOKUP(A4746,budget_gross.tsv!A$2:A$8468,budget_gross.tsv!C$2:C$8468)</f>
        <v>0</v>
      </c>
    </row>
    <row r="4747" spans="1:19" x14ac:dyDescent="0.3">
      <c r="A4747" t="s">
        <v>32980</v>
      </c>
      <c r="B4747" t="s">
        <v>32981</v>
      </c>
      <c r="C4747" t="s">
        <v>32982</v>
      </c>
      <c r="D4747" t="s">
        <v>124</v>
      </c>
      <c r="E4747">
        <v>6.7</v>
      </c>
      <c r="F4747">
        <v>58</v>
      </c>
      <c r="G4747" s="1">
        <v>40071</v>
      </c>
      <c r="H4747" t="s">
        <v>1762</v>
      </c>
      <c r="I4747" t="s">
        <v>32983</v>
      </c>
      <c r="J4747" s="2">
        <v>17375</v>
      </c>
      <c r="K4747" t="s">
        <v>32984</v>
      </c>
      <c r="L4747" t="s">
        <v>32985</v>
      </c>
      <c r="M4747" s="1">
        <v>39983</v>
      </c>
      <c r="N4747" t="s">
        <v>664</v>
      </c>
      <c r="O4747" t="s">
        <v>673</v>
      </c>
      <c r="P4747" t="s">
        <v>1407</v>
      </c>
      <c r="Q4747" t="s">
        <v>32986</v>
      </c>
      <c r="R4747">
        <f>LOOKUP(A4747,budget_gross.tsv!A$2:A$8468,budget_gross.tsv!B$2:B$8468)</f>
        <v>2656324</v>
      </c>
      <c r="S4747">
        <f>LOOKUP(A4747,budget_gross.tsv!A$2:A$8468,budget_gross.tsv!C$2:C$8468)</f>
        <v>0</v>
      </c>
    </row>
    <row r="4748" spans="1:19" x14ac:dyDescent="0.3">
      <c r="A4748" t="s">
        <v>32987</v>
      </c>
      <c r="B4748" t="s">
        <v>32988</v>
      </c>
      <c r="C4748" t="s">
        <v>32989</v>
      </c>
      <c r="D4748" t="s">
        <v>217</v>
      </c>
      <c r="E4748">
        <v>6.5</v>
      </c>
      <c r="F4748">
        <v>44</v>
      </c>
      <c r="G4748" s="1">
        <v>39609</v>
      </c>
      <c r="H4748" t="s">
        <v>31913</v>
      </c>
      <c r="I4748" t="s">
        <v>32990</v>
      </c>
      <c r="J4748" s="2">
        <v>75218</v>
      </c>
      <c r="K4748" t="s">
        <v>32991</v>
      </c>
      <c r="L4748" t="s">
        <v>32992</v>
      </c>
      <c r="M4748" s="1">
        <v>39542</v>
      </c>
      <c r="N4748" t="s">
        <v>1423</v>
      </c>
      <c r="O4748" t="s">
        <v>3162</v>
      </c>
      <c r="P4748" t="s">
        <v>879</v>
      </c>
      <c r="Q4748" t="s">
        <v>32993</v>
      </c>
      <c r="R4748">
        <f>LOOKUP(A4748,budget_gross.tsv!A$2:A$8468,budget_gross.tsv!B$2:B$8468)</f>
        <v>15000000</v>
      </c>
      <c r="S4748">
        <f>LOOKUP(A4748,budget_gross.tsv!A$2:A$8468,budget_gross.tsv!C$2:C$8468)</f>
        <v>1294640</v>
      </c>
    </row>
    <row r="4749" spans="1:19" x14ac:dyDescent="0.3">
      <c r="A4749" t="s">
        <v>32994</v>
      </c>
      <c r="B4749" t="s">
        <v>32995</v>
      </c>
      <c r="C4749" t="s">
        <v>32996</v>
      </c>
      <c r="D4749" t="s">
        <v>9535</v>
      </c>
      <c r="E4749">
        <v>7.6</v>
      </c>
      <c r="F4749">
        <v>61</v>
      </c>
      <c r="G4749" s="1">
        <v>39497</v>
      </c>
      <c r="H4749" t="s">
        <v>848</v>
      </c>
      <c r="I4749" t="s">
        <v>32997</v>
      </c>
      <c r="J4749" s="2">
        <v>32192</v>
      </c>
      <c r="K4749" t="s">
        <v>32998</v>
      </c>
      <c r="L4749" t="s">
        <v>500</v>
      </c>
      <c r="M4749" s="1">
        <v>39381</v>
      </c>
      <c r="N4749" t="s">
        <v>5657</v>
      </c>
      <c r="O4749" t="s">
        <v>9044</v>
      </c>
      <c r="P4749" t="s">
        <v>32999</v>
      </c>
      <c r="Q4749" t="s">
        <v>33000</v>
      </c>
      <c r="R4749">
        <f>LOOKUP(A4749,budget_gross.tsv!A$2:A$8468,budget_gross.tsv!B$2:B$8468)</f>
        <v>15000000</v>
      </c>
      <c r="S4749">
        <f>LOOKUP(A4749,budget_gross.tsv!A$2:A$8468,budget_gross.tsv!C$2:C$8468)</f>
        <v>4602512</v>
      </c>
    </row>
    <row r="4750" spans="1:19" x14ac:dyDescent="0.3">
      <c r="A4750" t="s">
        <v>33001</v>
      </c>
      <c r="B4750" t="s">
        <v>33002</v>
      </c>
      <c r="C4750" t="s">
        <v>33003</v>
      </c>
      <c r="D4750" t="s">
        <v>217</v>
      </c>
      <c r="E4750">
        <v>6.3</v>
      </c>
      <c r="F4750">
        <v>49</v>
      </c>
      <c r="G4750" s="1">
        <v>40211</v>
      </c>
      <c r="H4750" t="s">
        <v>32571</v>
      </c>
      <c r="I4750" t="s">
        <v>33004</v>
      </c>
      <c r="J4750" s="2">
        <v>41062</v>
      </c>
      <c r="K4750" t="s">
        <v>33005</v>
      </c>
      <c r="L4750" t="s">
        <v>33006</v>
      </c>
      <c r="M4750" s="1">
        <v>40102</v>
      </c>
      <c r="N4750" t="s">
        <v>192</v>
      </c>
      <c r="O4750" t="s">
        <v>141</v>
      </c>
      <c r="P4750" t="s">
        <v>11</v>
      </c>
      <c r="Q4750" t="s">
        <v>33007</v>
      </c>
      <c r="R4750">
        <f>LOOKUP(A4750,budget_gross.tsv!A$2:A$8468,budget_gross.tsv!B$2:B$8468)</f>
        <v>14700000</v>
      </c>
      <c r="S4750">
        <f>LOOKUP(A4750,budget_gross.tsv!A$2:A$8468,budget_gross.tsv!C$2:C$8468)</f>
        <v>1585859</v>
      </c>
    </row>
    <row r="4751" spans="1:19" x14ac:dyDescent="0.3">
      <c r="A4751" t="s">
        <v>33008</v>
      </c>
      <c r="B4751" t="s">
        <v>33009</v>
      </c>
      <c r="C4751" t="s">
        <v>33010</v>
      </c>
      <c r="D4751" t="s">
        <v>16</v>
      </c>
      <c r="E4751">
        <v>7.8</v>
      </c>
      <c r="F4751" t="s">
        <v>4</v>
      </c>
      <c r="G4751" s="1">
        <v>39770</v>
      </c>
      <c r="H4751" t="s">
        <v>33011</v>
      </c>
      <c r="I4751" t="s">
        <v>33012</v>
      </c>
      <c r="J4751" s="2">
        <v>42820</v>
      </c>
      <c r="K4751" t="s">
        <v>33013</v>
      </c>
      <c r="L4751" t="s">
        <v>33014</v>
      </c>
      <c r="M4751" s="1">
        <v>38913</v>
      </c>
      <c r="N4751" t="s">
        <v>411</v>
      </c>
      <c r="O4751" t="s">
        <v>202</v>
      </c>
      <c r="P4751" t="s">
        <v>10346</v>
      </c>
      <c r="Q4751" t="s">
        <v>33015</v>
      </c>
      <c r="R4751">
        <f>LOOKUP(A4751,budget_gross.tsv!A$2:A$8468,budget_gross.tsv!B$2:B$8468)</f>
        <v>0</v>
      </c>
      <c r="S4751">
        <f>LOOKUP(A4751,budget_gross.tsv!A$2:A$8468,budget_gross.tsv!C$2:C$8468)</f>
        <v>0</v>
      </c>
    </row>
    <row r="4752" spans="1:19" x14ac:dyDescent="0.3">
      <c r="A4752" t="s">
        <v>33016</v>
      </c>
      <c r="B4752" t="s">
        <v>33017</v>
      </c>
      <c r="C4752" t="s">
        <v>33018</v>
      </c>
      <c r="D4752" t="s">
        <v>217</v>
      </c>
      <c r="E4752">
        <v>6.4</v>
      </c>
      <c r="F4752">
        <v>69</v>
      </c>
      <c r="G4752" s="1">
        <v>40750</v>
      </c>
      <c r="H4752" t="s">
        <v>346</v>
      </c>
      <c r="I4752" t="s">
        <v>33019</v>
      </c>
      <c r="J4752" s="2">
        <v>5863</v>
      </c>
      <c r="K4752" t="s">
        <v>33020</v>
      </c>
      <c r="L4752" t="s">
        <v>18991</v>
      </c>
      <c r="M4752" s="1">
        <v>40284</v>
      </c>
      <c r="N4752" t="s">
        <v>411</v>
      </c>
      <c r="O4752" t="s">
        <v>42</v>
      </c>
      <c r="P4752" t="s">
        <v>3772</v>
      </c>
      <c r="Q4752" t="s">
        <v>33021</v>
      </c>
      <c r="R4752">
        <f>LOOKUP(A4752,budget_gross.tsv!A$2:A$8468,budget_gross.tsv!B$2:B$8468)</f>
        <v>278821</v>
      </c>
      <c r="S4752">
        <f>LOOKUP(A4752,budget_gross.tsv!A$2:A$8468,budget_gross.tsv!C$2:C$8468)</f>
        <v>0</v>
      </c>
    </row>
    <row r="4753" spans="1:19" x14ac:dyDescent="0.3">
      <c r="A4753" t="s">
        <v>33022</v>
      </c>
      <c r="B4753" t="s">
        <v>33023</v>
      </c>
      <c r="C4753" t="s">
        <v>33024</v>
      </c>
      <c r="D4753" t="s">
        <v>68</v>
      </c>
      <c r="E4753">
        <v>7</v>
      </c>
      <c r="F4753">
        <v>81</v>
      </c>
      <c r="G4753" s="1">
        <v>40204</v>
      </c>
      <c r="H4753" t="s">
        <v>33025</v>
      </c>
      <c r="I4753" t="s">
        <v>33026</v>
      </c>
      <c r="J4753" s="2">
        <v>22370</v>
      </c>
      <c r="K4753" t="s">
        <v>33027</v>
      </c>
      <c r="L4753" t="s">
        <v>28029</v>
      </c>
      <c r="M4753" s="1">
        <v>40095</v>
      </c>
      <c r="N4753" t="s">
        <v>339</v>
      </c>
      <c r="O4753" t="s">
        <v>950</v>
      </c>
      <c r="P4753" t="s">
        <v>33028</v>
      </c>
      <c r="Q4753" t="s">
        <v>33029</v>
      </c>
      <c r="R4753">
        <f>LOOKUP(A4753,budget_gross.tsv!A$2:A$8468,budget_gross.tsv!B$2:B$8468)</f>
        <v>8500000</v>
      </c>
      <c r="S4753">
        <f>LOOKUP(A4753,budget_gross.tsv!A$2:A$8468,budget_gross.tsv!C$2:C$8468)</f>
        <v>4444637</v>
      </c>
    </row>
    <row r="4754" spans="1:19" x14ac:dyDescent="0.3">
      <c r="A4754" t="s">
        <v>33030</v>
      </c>
      <c r="B4754" t="s">
        <v>33031</v>
      </c>
      <c r="C4754" t="s">
        <v>33032</v>
      </c>
      <c r="D4754" t="s">
        <v>68</v>
      </c>
      <c r="E4754">
        <v>6</v>
      </c>
      <c r="F4754">
        <v>37</v>
      </c>
      <c r="G4754" s="1">
        <v>39707</v>
      </c>
      <c r="H4754" t="s">
        <v>480</v>
      </c>
      <c r="I4754" t="s">
        <v>33033</v>
      </c>
      <c r="J4754" s="2">
        <v>60787</v>
      </c>
      <c r="K4754" t="s">
        <v>33034</v>
      </c>
      <c r="L4754" t="s">
        <v>4570</v>
      </c>
      <c r="M4754" s="1">
        <v>39577</v>
      </c>
      <c r="N4754" t="s">
        <v>270</v>
      </c>
      <c r="O4754" t="s">
        <v>33035</v>
      </c>
      <c r="P4754" t="s">
        <v>14991</v>
      </c>
      <c r="Q4754" t="s">
        <v>33036</v>
      </c>
      <c r="R4754">
        <f>LOOKUP(A4754,budget_gross.tsv!A$2:A$8468,budget_gross.tsv!B$2:B$8468)</f>
        <v>120000000</v>
      </c>
      <c r="S4754">
        <f>LOOKUP(A4754,budget_gross.tsv!A$2:A$8468,budget_gross.tsv!C$2:C$8468)</f>
        <v>43945766</v>
      </c>
    </row>
    <row r="4755" spans="1:19" x14ac:dyDescent="0.3">
      <c r="A4755" t="s">
        <v>33037</v>
      </c>
      <c r="B4755" t="s">
        <v>33038</v>
      </c>
      <c r="C4755" t="s">
        <v>33039</v>
      </c>
      <c r="D4755" t="s">
        <v>217</v>
      </c>
      <c r="E4755">
        <v>6</v>
      </c>
      <c r="F4755">
        <v>55</v>
      </c>
      <c r="G4755" s="1">
        <v>39651</v>
      </c>
      <c r="H4755" t="s">
        <v>6371</v>
      </c>
      <c r="I4755" t="s">
        <v>33040</v>
      </c>
      <c r="J4755" s="2">
        <v>1539</v>
      </c>
      <c r="K4755" t="s">
        <v>33041</v>
      </c>
      <c r="L4755" t="s">
        <v>33042</v>
      </c>
      <c r="M4755" s="1">
        <v>39372</v>
      </c>
      <c r="N4755" t="s">
        <v>280</v>
      </c>
      <c r="O4755" t="s">
        <v>152</v>
      </c>
      <c r="P4755" t="s">
        <v>3362</v>
      </c>
      <c r="Q4755" t="s">
        <v>33043</v>
      </c>
      <c r="R4755">
        <f>LOOKUP(A4755,budget_gross.tsv!A$2:A$8468,budget_gross.tsv!B$2:B$8468)</f>
        <v>500000</v>
      </c>
      <c r="S4755">
        <f>LOOKUP(A4755,budget_gross.tsv!A$2:A$8468,budget_gross.tsv!C$2:C$8468)</f>
        <v>0</v>
      </c>
    </row>
    <row r="4756" spans="1:19" x14ac:dyDescent="0.3">
      <c r="A4756" t="s">
        <v>33044</v>
      </c>
      <c r="B4756" t="s">
        <v>33045</v>
      </c>
      <c r="C4756" t="s">
        <v>33046</v>
      </c>
      <c r="D4756" t="s">
        <v>217</v>
      </c>
      <c r="E4756">
        <v>6</v>
      </c>
      <c r="F4756">
        <v>60</v>
      </c>
      <c r="G4756" s="1">
        <v>41170</v>
      </c>
      <c r="H4756" t="s">
        <v>167</v>
      </c>
      <c r="I4756" t="s">
        <v>33047</v>
      </c>
      <c r="J4756" s="2">
        <v>1509</v>
      </c>
      <c r="K4756" t="s">
        <v>33048</v>
      </c>
      <c r="L4756" t="s">
        <v>33049</v>
      </c>
      <c r="M4756" s="1">
        <v>42308</v>
      </c>
      <c r="N4756" t="s">
        <v>151</v>
      </c>
      <c r="O4756" t="s">
        <v>370</v>
      </c>
      <c r="P4756" t="s">
        <v>11</v>
      </c>
      <c r="Q4756" t="s">
        <v>33050</v>
      </c>
      <c r="R4756">
        <f>LOOKUP(A4756,budget_gross.tsv!A$2:A$8468,budget_gross.tsv!B$2:B$8468)</f>
        <v>10000</v>
      </c>
      <c r="S4756">
        <f>LOOKUP(A4756,budget_gross.tsv!A$2:A$8468,budget_gross.tsv!C$2:C$8468)</f>
        <v>0</v>
      </c>
    </row>
    <row r="4757" spans="1:19" x14ac:dyDescent="0.3">
      <c r="A4757" t="s">
        <v>33051</v>
      </c>
      <c r="B4757" t="s">
        <v>33052</v>
      </c>
      <c r="C4757" t="s">
        <v>33053</v>
      </c>
      <c r="D4757" t="s">
        <v>124</v>
      </c>
      <c r="E4757">
        <v>3.8</v>
      </c>
      <c r="F4757">
        <v>24</v>
      </c>
      <c r="G4757" s="1">
        <v>39707</v>
      </c>
      <c r="H4757" t="s">
        <v>136</v>
      </c>
      <c r="I4757" t="s">
        <v>33054</v>
      </c>
      <c r="J4757" s="2">
        <v>44821</v>
      </c>
      <c r="K4757" t="s">
        <v>33055</v>
      </c>
      <c r="L4757" t="s">
        <v>33056</v>
      </c>
      <c r="M4757" s="1">
        <v>39619</v>
      </c>
      <c r="N4757" t="s">
        <v>1037</v>
      </c>
      <c r="O4757" t="s">
        <v>3303</v>
      </c>
      <c r="P4757" t="s">
        <v>1792</v>
      </c>
      <c r="Q4757" t="s">
        <v>33057</v>
      </c>
      <c r="R4757">
        <f>LOOKUP(A4757,budget_gross.tsv!A$2:A$8468,budget_gross.tsv!B$2:B$8468)</f>
        <v>62000000</v>
      </c>
      <c r="S4757">
        <f>LOOKUP(A4757,budget_gross.tsv!A$2:A$8468,budget_gross.tsv!C$2:C$8468)</f>
        <v>32235793</v>
      </c>
    </row>
    <row r="4758" spans="1:19" x14ac:dyDescent="0.3">
      <c r="A4758" t="s">
        <v>33058</v>
      </c>
      <c r="B4758" t="s">
        <v>33059</v>
      </c>
      <c r="C4758" t="s">
        <v>33060</v>
      </c>
      <c r="D4758" t="s">
        <v>4</v>
      </c>
      <c r="E4758">
        <v>7.8</v>
      </c>
      <c r="F4758">
        <v>69</v>
      </c>
      <c r="G4758" s="1">
        <v>39559</v>
      </c>
      <c r="H4758" t="s">
        <v>4</v>
      </c>
      <c r="I4758" t="s">
        <v>33061</v>
      </c>
      <c r="J4758">
        <v>56</v>
      </c>
      <c r="K4758" t="s">
        <v>33062</v>
      </c>
      <c r="L4758" t="s">
        <v>33063</v>
      </c>
      <c r="M4758" s="1">
        <v>39521</v>
      </c>
      <c r="N4758" t="s">
        <v>602</v>
      </c>
      <c r="O4758" t="s">
        <v>1758</v>
      </c>
      <c r="P4758" t="s">
        <v>32</v>
      </c>
      <c r="Q4758" t="s">
        <v>33064</v>
      </c>
      <c r="R4758">
        <f>LOOKUP(A4758,budget_gross.tsv!A$2:A$8468,budget_gross.tsv!B$2:B$8468)</f>
        <v>2951</v>
      </c>
      <c r="S4758">
        <f>LOOKUP(A4758,budget_gross.tsv!A$2:A$8468,budget_gross.tsv!C$2:C$8468)</f>
        <v>0</v>
      </c>
    </row>
    <row r="4759" spans="1:19" x14ac:dyDescent="0.3">
      <c r="A4759" t="s">
        <v>33065</v>
      </c>
      <c r="B4759" t="s">
        <v>33066</v>
      </c>
      <c r="C4759" t="s">
        <v>33067</v>
      </c>
      <c r="D4759" t="s">
        <v>217</v>
      </c>
      <c r="E4759">
        <v>7.6</v>
      </c>
      <c r="F4759">
        <v>78</v>
      </c>
      <c r="G4759" s="1">
        <v>39665</v>
      </c>
      <c r="H4759" t="s">
        <v>1762</v>
      </c>
      <c r="I4759" t="s">
        <v>33068</v>
      </c>
      <c r="J4759" s="2">
        <v>38442</v>
      </c>
      <c r="K4759" t="s">
        <v>33069</v>
      </c>
      <c r="L4759" t="s">
        <v>33070</v>
      </c>
      <c r="M4759" s="1">
        <v>39556</v>
      </c>
      <c r="N4759" t="s">
        <v>411</v>
      </c>
      <c r="O4759" t="s">
        <v>11706</v>
      </c>
      <c r="P4759" t="s">
        <v>33071</v>
      </c>
      <c r="Q4759" t="s">
        <v>33072</v>
      </c>
      <c r="R4759">
        <f>LOOKUP(A4759,budget_gross.tsv!A$2:A$8468,budget_gross.tsv!B$2:B$8468)</f>
        <v>0</v>
      </c>
      <c r="S4759" t="str">
        <f>LOOKUP(A4759,budget_gross.tsv!A$2:A$8468,budget_gross.tsv!C$2:C$8468)</f>
        <v>EU4,200,000</v>
      </c>
    </row>
    <row r="4760" spans="1:19" x14ac:dyDescent="0.3">
      <c r="A4760" t="s">
        <v>33073</v>
      </c>
      <c r="B4760" t="s">
        <v>33074</v>
      </c>
      <c r="C4760" t="s">
        <v>33075</v>
      </c>
      <c r="D4760" t="s">
        <v>217</v>
      </c>
      <c r="E4760">
        <v>6.1</v>
      </c>
      <c r="F4760">
        <v>57</v>
      </c>
      <c r="G4760" s="1">
        <v>40288</v>
      </c>
      <c r="H4760" t="s">
        <v>32366</v>
      </c>
      <c r="I4760" t="s">
        <v>33076</v>
      </c>
      <c r="J4760">
        <v>203</v>
      </c>
      <c r="K4760" t="s">
        <v>33077</v>
      </c>
      <c r="L4760" t="s">
        <v>33078</v>
      </c>
      <c r="M4760" s="1">
        <v>39731</v>
      </c>
      <c r="N4760" t="s">
        <v>1934</v>
      </c>
      <c r="O4760" t="s">
        <v>861</v>
      </c>
      <c r="P4760" t="s">
        <v>5427</v>
      </c>
      <c r="Q4760" t="s">
        <v>33079</v>
      </c>
      <c r="R4760">
        <f>LOOKUP(A4760,budget_gross.tsv!A$2:A$8468,budget_gross.tsv!B$2:B$8468)</f>
        <v>400000</v>
      </c>
      <c r="S4760">
        <f>LOOKUP(A4760,budget_gross.tsv!A$2:A$8468,budget_gross.tsv!C$2:C$8468)</f>
        <v>5255</v>
      </c>
    </row>
    <row r="4761" spans="1:19" x14ac:dyDescent="0.3">
      <c r="A4761" t="s">
        <v>33080</v>
      </c>
      <c r="B4761" t="s">
        <v>33081</v>
      </c>
      <c r="C4761" t="s">
        <v>33082</v>
      </c>
      <c r="D4761" t="s">
        <v>217</v>
      </c>
      <c r="E4761">
        <v>5.4</v>
      </c>
      <c r="F4761">
        <v>24</v>
      </c>
      <c r="G4761" s="1">
        <v>39819</v>
      </c>
      <c r="H4761" t="s">
        <v>407</v>
      </c>
      <c r="I4761" t="s">
        <v>33083</v>
      </c>
      <c r="J4761" s="2">
        <v>50232</v>
      </c>
      <c r="K4761" t="s">
        <v>33084</v>
      </c>
      <c r="L4761" t="s">
        <v>33085</v>
      </c>
      <c r="M4761" s="1">
        <v>39696</v>
      </c>
      <c r="N4761" t="s">
        <v>30</v>
      </c>
      <c r="O4761" t="s">
        <v>182</v>
      </c>
      <c r="P4761" t="s">
        <v>11</v>
      </c>
      <c r="Q4761" t="s">
        <v>33086</v>
      </c>
      <c r="R4761">
        <f>LOOKUP(A4761,budget_gross.tsv!A$2:A$8468,budget_gross.tsv!B$2:B$8468)</f>
        <v>40000000</v>
      </c>
      <c r="S4761">
        <f>LOOKUP(A4761,budget_gross.tsv!A$2:A$8468,budget_gross.tsv!C$2:C$8468)</f>
        <v>15279680</v>
      </c>
    </row>
    <row r="4762" spans="1:19" x14ac:dyDescent="0.3">
      <c r="A4762" t="s">
        <v>33087</v>
      </c>
      <c r="B4762" t="s">
        <v>33088</v>
      </c>
      <c r="C4762" t="s">
        <v>33089</v>
      </c>
      <c r="D4762" t="s">
        <v>4</v>
      </c>
      <c r="E4762">
        <v>7</v>
      </c>
      <c r="F4762">
        <v>49</v>
      </c>
      <c r="G4762" s="1">
        <v>40281</v>
      </c>
      <c r="H4762" t="s">
        <v>33090</v>
      </c>
      <c r="I4762" t="s">
        <v>33091</v>
      </c>
      <c r="J4762">
        <v>115</v>
      </c>
      <c r="K4762" t="s">
        <v>33092</v>
      </c>
      <c r="L4762" t="s">
        <v>11496</v>
      </c>
      <c r="M4762" s="1">
        <v>39841</v>
      </c>
      <c r="N4762" t="s">
        <v>52</v>
      </c>
      <c r="O4762" t="s">
        <v>4532</v>
      </c>
      <c r="P4762" t="s">
        <v>32</v>
      </c>
      <c r="Q4762" t="s">
        <v>33093</v>
      </c>
      <c r="R4762">
        <f>LOOKUP(A4762,budget_gross.tsv!A$2:A$8468,budget_gross.tsv!B$2:B$8468)</f>
        <v>0</v>
      </c>
      <c r="S4762">
        <f>LOOKUP(A4762,budget_gross.tsv!A$2:A$8468,budget_gross.tsv!C$2:C$8468)</f>
        <v>17655</v>
      </c>
    </row>
    <row r="4763" spans="1:19" x14ac:dyDescent="0.3">
      <c r="A4763" t="s">
        <v>33094</v>
      </c>
      <c r="B4763" t="s">
        <v>33095</v>
      </c>
      <c r="C4763" t="s">
        <v>33096</v>
      </c>
      <c r="D4763" t="s">
        <v>16</v>
      </c>
      <c r="E4763">
        <v>8</v>
      </c>
      <c r="F4763">
        <v>86</v>
      </c>
      <c r="G4763" s="1">
        <v>39210</v>
      </c>
      <c r="H4763" t="s">
        <v>389</v>
      </c>
      <c r="I4763" t="s">
        <v>33097</v>
      </c>
      <c r="J4763" s="2">
        <v>8794</v>
      </c>
      <c r="K4763" t="s">
        <v>33098</v>
      </c>
      <c r="L4763" t="s">
        <v>5183</v>
      </c>
      <c r="M4763" s="1">
        <v>39135</v>
      </c>
      <c r="N4763" t="s">
        <v>511</v>
      </c>
      <c r="O4763" t="s">
        <v>14296</v>
      </c>
      <c r="P4763" t="s">
        <v>33099</v>
      </c>
      <c r="Q4763" t="s">
        <v>33100</v>
      </c>
      <c r="R4763">
        <f>LOOKUP(A4763,budget_gross.tsv!A$2:A$8468,budget_gross.tsv!B$2:B$8468)</f>
        <v>30577122</v>
      </c>
      <c r="S4763">
        <f>LOOKUP(A4763,budget_gross.tsv!A$2:A$8468,budget_gross.tsv!C$2:C$8468)</f>
        <v>0</v>
      </c>
    </row>
    <row r="4764" spans="1:19" x14ac:dyDescent="0.3">
      <c r="A4764" t="s">
        <v>33101</v>
      </c>
      <c r="B4764" t="s">
        <v>33102</v>
      </c>
      <c r="C4764" t="s">
        <v>33103</v>
      </c>
      <c r="D4764" t="s">
        <v>124</v>
      </c>
      <c r="E4764">
        <v>7.7</v>
      </c>
      <c r="F4764">
        <v>36</v>
      </c>
      <c r="G4764" s="1">
        <v>39903</v>
      </c>
      <c r="H4764" t="s">
        <v>956</v>
      </c>
      <c r="I4764" t="s">
        <v>33104</v>
      </c>
      <c r="J4764" s="2">
        <v>248491</v>
      </c>
      <c r="K4764" t="s">
        <v>33105</v>
      </c>
      <c r="L4764" t="s">
        <v>4074</v>
      </c>
      <c r="M4764" s="1">
        <v>39801</v>
      </c>
      <c r="N4764" t="s">
        <v>925</v>
      </c>
      <c r="O4764" t="s">
        <v>21</v>
      </c>
      <c r="P4764" t="s">
        <v>6774</v>
      </c>
      <c r="Q4764" t="s">
        <v>33106</v>
      </c>
      <c r="R4764">
        <f>LOOKUP(A4764,budget_gross.tsv!A$2:A$8468,budget_gross.tsv!B$2:B$8468)</f>
        <v>55000000</v>
      </c>
      <c r="S4764">
        <f>LOOKUP(A4764,budget_gross.tsv!A$2:A$8468,budget_gross.tsv!C$2:C$8468)</f>
        <v>69951824</v>
      </c>
    </row>
    <row r="4765" spans="1:19" x14ac:dyDescent="0.3">
      <c r="A4765" t="s">
        <v>33107</v>
      </c>
      <c r="B4765" t="s">
        <v>33108</v>
      </c>
      <c r="C4765" t="s">
        <v>33109</v>
      </c>
      <c r="D4765" t="s">
        <v>124</v>
      </c>
      <c r="E4765">
        <v>5.6</v>
      </c>
      <c r="F4765">
        <v>33</v>
      </c>
      <c r="G4765" s="1">
        <v>40218</v>
      </c>
      <c r="H4765" t="s">
        <v>1580</v>
      </c>
      <c r="I4765" t="s">
        <v>33110</v>
      </c>
      <c r="J4765" s="2">
        <v>25049</v>
      </c>
      <c r="K4765" t="s">
        <v>33111</v>
      </c>
      <c r="L4765" t="s">
        <v>33112</v>
      </c>
      <c r="M4765" s="1">
        <v>40102</v>
      </c>
      <c r="N4765" t="s">
        <v>511</v>
      </c>
      <c r="O4765" t="s">
        <v>708</v>
      </c>
      <c r="P4765" t="s">
        <v>252</v>
      </c>
      <c r="Q4765" t="s">
        <v>33113</v>
      </c>
      <c r="R4765">
        <f>LOOKUP(A4765,budget_gross.tsv!A$2:A$8468,budget_gross.tsv!B$2:B$8468)</f>
        <v>29062561</v>
      </c>
      <c r="S4765">
        <f>LOOKUP(A4765,budget_gross.tsv!A$2:A$8468,budget_gross.tsv!C$2:C$8468)</f>
        <v>0</v>
      </c>
    </row>
    <row r="4766" spans="1:19" x14ac:dyDescent="0.3">
      <c r="A4766" t="s">
        <v>33114</v>
      </c>
      <c r="B4766" t="s">
        <v>33115</v>
      </c>
      <c r="C4766" t="s">
        <v>33116</v>
      </c>
      <c r="D4766" t="s">
        <v>217</v>
      </c>
      <c r="E4766">
        <v>6.2</v>
      </c>
      <c r="F4766">
        <v>22</v>
      </c>
      <c r="G4766" s="1">
        <v>39868</v>
      </c>
      <c r="H4766" t="s">
        <v>33117</v>
      </c>
      <c r="I4766" t="s">
        <v>33118</v>
      </c>
      <c r="J4766" s="2">
        <v>1242</v>
      </c>
      <c r="K4766" t="s">
        <v>33119</v>
      </c>
      <c r="L4766" t="s">
        <v>33120</v>
      </c>
      <c r="M4766" s="1">
        <v>39647</v>
      </c>
      <c r="N4766" t="s">
        <v>411</v>
      </c>
      <c r="O4766" t="s">
        <v>331</v>
      </c>
      <c r="P4766" t="s">
        <v>11484</v>
      </c>
      <c r="Q4766" t="s">
        <v>33121</v>
      </c>
      <c r="R4766">
        <f>LOOKUP(A4766,budget_gross.tsv!A$2:A$8468,budget_gross.tsv!B$2:B$8468)</f>
        <v>5109</v>
      </c>
      <c r="S4766">
        <f>LOOKUP(A4766,budget_gross.tsv!A$2:A$8468,budget_gross.tsv!C$2:C$8468)</f>
        <v>0</v>
      </c>
    </row>
    <row r="4767" spans="1:19" x14ac:dyDescent="0.3">
      <c r="A4767" t="s">
        <v>33122</v>
      </c>
      <c r="B4767" t="s">
        <v>33123</v>
      </c>
      <c r="C4767" t="s">
        <v>33124</v>
      </c>
      <c r="D4767" t="s">
        <v>217</v>
      </c>
      <c r="E4767">
        <v>6.4</v>
      </c>
      <c r="F4767">
        <v>38</v>
      </c>
      <c r="G4767" s="1">
        <v>39679</v>
      </c>
      <c r="H4767" t="s">
        <v>525</v>
      </c>
      <c r="I4767" t="s">
        <v>33125</v>
      </c>
      <c r="J4767" s="2">
        <v>12558</v>
      </c>
      <c r="K4767" t="s">
        <v>33126</v>
      </c>
      <c r="L4767" t="s">
        <v>33127</v>
      </c>
      <c r="M4767" s="1">
        <v>39696</v>
      </c>
      <c r="N4767" t="s">
        <v>20</v>
      </c>
      <c r="O4767" t="s">
        <v>1487</v>
      </c>
      <c r="P4767" t="s">
        <v>3436</v>
      </c>
      <c r="Q4767" t="s">
        <v>33128</v>
      </c>
      <c r="R4767">
        <f>LOOKUP(A4767,budget_gross.tsv!A$2:A$8468,budget_gross.tsv!B$2:B$8468)</f>
        <v>8000000</v>
      </c>
      <c r="S4767">
        <f>LOOKUP(A4767,budget_gross.tsv!A$2:A$8468,budget_gross.tsv!C$2:C$8468)</f>
        <v>303439</v>
      </c>
    </row>
    <row r="4768" spans="1:19" x14ac:dyDescent="0.3">
      <c r="A4768" t="s">
        <v>33129</v>
      </c>
      <c r="B4768" t="s">
        <v>33130</v>
      </c>
      <c r="C4768" t="s">
        <v>33131</v>
      </c>
      <c r="D4768" t="s">
        <v>124</v>
      </c>
      <c r="E4768">
        <v>4.5</v>
      </c>
      <c r="F4768">
        <v>39</v>
      </c>
      <c r="G4768" s="1">
        <v>40274</v>
      </c>
      <c r="H4768" t="s">
        <v>33132</v>
      </c>
      <c r="I4768" t="s">
        <v>33133</v>
      </c>
      <c r="J4768">
        <v>159</v>
      </c>
      <c r="K4768" t="s">
        <v>33134</v>
      </c>
      <c r="L4768" t="s">
        <v>8070</v>
      </c>
      <c r="M4768" s="1">
        <v>39983</v>
      </c>
      <c r="N4768" t="s">
        <v>448</v>
      </c>
      <c r="O4768" t="s">
        <v>141</v>
      </c>
      <c r="P4768" t="s">
        <v>4</v>
      </c>
      <c r="Q4768" t="s">
        <v>33135</v>
      </c>
      <c r="R4768">
        <f>LOOKUP(A4768,budget_gross.tsv!A$2:A$8468,budget_gross.tsv!B$2:B$8468)</f>
        <v>2000000</v>
      </c>
      <c r="S4768">
        <f>LOOKUP(A4768,budget_gross.tsv!A$2:A$8468,budget_gross.tsv!C$2:C$8468)</f>
        <v>194316</v>
      </c>
    </row>
    <row r="4769" spans="1:19" x14ac:dyDescent="0.3">
      <c r="A4769" t="s">
        <v>33136</v>
      </c>
      <c r="B4769" t="s">
        <v>33137</v>
      </c>
      <c r="C4769" t="s">
        <v>33138</v>
      </c>
      <c r="D4769" t="s">
        <v>217</v>
      </c>
      <c r="E4769">
        <v>7.7</v>
      </c>
      <c r="F4769">
        <v>56</v>
      </c>
      <c r="G4769" s="1">
        <v>39861</v>
      </c>
      <c r="H4769" t="s">
        <v>389</v>
      </c>
      <c r="I4769" t="s">
        <v>33139</v>
      </c>
      <c r="J4769" s="2">
        <v>54261</v>
      </c>
      <c r="K4769" t="s">
        <v>33140</v>
      </c>
      <c r="L4769" t="s">
        <v>4774</v>
      </c>
      <c r="M4769" s="1">
        <v>39724</v>
      </c>
      <c r="N4769" t="s">
        <v>511</v>
      </c>
      <c r="O4769" t="s">
        <v>33141</v>
      </c>
      <c r="P4769" t="s">
        <v>1826</v>
      </c>
      <c r="Q4769" t="s">
        <v>33142</v>
      </c>
      <c r="R4769">
        <f>LOOKUP(A4769,budget_gross.tsv!A$2:A$8468,budget_gross.tsv!B$2:B$8468)</f>
        <v>2500000</v>
      </c>
      <c r="S4769">
        <f>LOOKUP(A4769,budget_gross.tsv!A$2:A$8468,budget_gross.tsv!C$2:C$8468)</f>
        <v>12995673</v>
      </c>
    </row>
    <row r="4770" spans="1:19" x14ac:dyDescent="0.3">
      <c r="A4770" t="s">
        <v>33143</v>
      </c>
      <c r="B4770" t="s">
        <v>33144</v>
      </c>
      <c r="C4770" t="s">
        <v>33145</v>
      </c>
      <c r="D4770" t="s">
        <v>124</v>
      </c>
      <c r="E4770">
        <v>6.3</v>
      </c>
      <c r="F4770">
        <v>45</v>
      </c>
      <c r="G4770" s="1">
        <v>39469</v>
      </c>
      <c r="H4770" t="s">
        <v>178</v>
      </c>
      <c r="I4770" t="s">
        <v>33146</v>
      </c>
      <c r="J4770" s="2">
        <v>39995</v>
      </c>
      <c r="K4770" t="s">
        <v>33147</v>
      </c>
      <c r="L4770" t="s">
        <v>4472</v>
      </c>
      <c r="M4770" s="1">
        <v>39346</v>
      </c>
      <c r="N4770" t="s">
        <v>251</v>
      </c>
      <c r="O4770" t="s">
        <v>673</v>
      </c>
      <c r="P4770" t="s">
        <v>4</v>
      </c>
      <c r="Q4770" t="s">
        <v>33148</v>
      </c>
      <c r="R4770">
        <f>LOOKUP(A4770,budget_gross.tsv!A$2:A$8468,budget_gross.tsv!B$2:B$8468)</f>
        <v>16500000</v>
      </c>
      <c r="S4770">
        <f>LOOKUP(A4770,budget_gross.tsv!A$2:A$8468,budget_gross.tsv!C$2:C$8468)</f>
        <v>11892415</v>
      </c>
    </row>
    <row r="4771" spans="1:19" x14ac:dyDescent="0.3">
      <c r="A4771" t="s">
        <v>33149</v>
      </c>
      <c r="B4771" t="s">
        <v>33150</v>
      </c>
      <c r="C4771" t="s">
        <v>33151</v>
      </c>
      <c r="D4771" t="s">
        <v>124</v>
      </c>
      <c r="E4771">
        <v>6.4</v>
      </c>
      <c r="F4771">
        <v>43</v>
      </c>
      <c r="G4771" s="1">
        <v>39931</v>
      </c>
      <c r="H4771" t="s">
        <v>33152</v>
      </c>
      <c r="I4771" t="s">
        <v>33153</v>
      </c>
      <c r="J4771" s="2">
        <v>66591</v>
      </c>
      <c r="K4771" t="s">
        <v>33154</v>
      </c>
      <c r="L4771" t="s">
        <v>33155</v>
      </c>
      <c r="M4771" s="1">
        <v>39843</v>
      </c>
      <c r="N4771" t="s">
        <v>1037</v>
      </c>
      <c r="O4771" t="s">
        <v>2009</v>
      </c>
      <c r="P4771" t="s">
        <v>252</v>
      </c>
      <c r="Q4771" t="s">
        <v>33156</v>
      </c>
      <c r="R4771">
        <f>LOOKUP(A4771,budget_gross.tsv!A$2:A$8468,budget_gross.tsv!B$2:B$8468)</f>
        <v>28573173</v>
      </c>
      <c r="S4771">
        <f>LOOKUP(A4771,budget_gross.tsv!A$2:A$8468,budget_gross.tsv!C$2:C$8468)</f>
        <v>0</v>
      </c>
    </row>
    <row r="4772" spans="1:19" x14ac:dyDescent="0.3">
      <c r="A4772" t="s">
        <v>33157</v>
      </c>
      <c r="B4772" t="s">
        <v>33158</v>
      </c>
      <c r="C4772" t="s">
        <v>33159</v>
      </c>
      <c r="D4772" t="s">
        <v>217</v>
      </c>
      <c r="E4772">
        <v>6</v>
      </c>
      <c r="F4772">
        <v>46</v>
      </c>
      <c r="G4772" s="1">
        <v>39728</v>
      </c>
      <c r="H4772" t="s">
        <v>5559</v>
      </c>
      <c r="I4772" t="s">
        <v>33160</v>
      </c>
      <c r="J4772" s="2">
        <v>5414</v>
      </c>
      <c r="K4772" t="s">
        <v>33161</v>
      </c>
      <c r="L4772" t="s">
        <v>33162</v>
      </c>
      <c r="M4772" s="1">
        <v>39771</v>
      </c>
      <c r="N4772" t="s">
        <v>61</v>
      </c>
      <c r="O4772" t="s">
        <v>5363</v>
      </c>
      <c r="P4772" t="s">
        <v>413</v>
      </c>
      <c r="Q4772" t="s">
        <v>33163</v>
      </c>
      <c r="R4772">
        <f>LOOKUP(A4772,budget_gross.tsv!A$2:A$8468,budget_gross.tsv!B$2:B$8468)</f>
        <v>2500000</v>
      </c>
      <c r="S4772">
        <f>LOOKUP(A4772,budget_gross.tsv!A$2:A$8468,budget_gross.tsv!C$2:C$8468)</f>
        <v>0</v>
      </c>
    </row>
    <row r="4773" spans="1:19" x14ac:dyDescent="0.3">
      <c r="A4773" t="s">
        <v>33164</v>
      </c>
      <c r="B4773" t="s">
        <v>33165</v>
      </c>
      <c r="C4773" t="s">
        <v>33166</v>
      </c>
      <c r="D4773" t="s">
        <v>124</v>
      </c>
      <c r="E4773">
        <v>6.7</v>
      </c>
      <c r="F4773">
        <v>62</v>
      </c>
      <c r="G4773" s="1">
        <v>39707</v>
      </c>
      <c r="H4773" t="s">
        <v>33167</v>
      </c>
      <c r="I4773" t="s">
        <v>33168</v>
      </c>
      <c r="J4773" s="2">
        <v>4096</v>
      </c>
      <c r="K4773" t="s">
        <v>33169</v>
      </c>
      <c r="L4773" t="s">
        <v>33170</v>
      </c>
      <c r="M4773" s="1">
        <v>39258</v>
      </c>
      <c r="N4773" t="s">
        <v>52</v>
      </c>
      <c r="O4773" t="s">
        <v>370</v>
      </c>
      <c r="P4773" t="s">
        <v>252</v>
      </c>
      <c r="Q4773" t="s">
        <v>33171</v>
      </c>
      <c r="R4773">
        <f>LOOKUP(A4773,budget_gross.tsv!A$2:A$8468,budget_gross.tsv!B$2:B$8468)</f>
        <v>83398</v>
      </c>
      <c r="S4773">
        <f>LOOKUP(A4773,budget_gross.tsv!A$2:A$8468,budget_gross.tsv!C$2:C$8468)</f>
        <v>0</v>
      </c>
    </row>
    <row r="4774" spans="1:19" x14ac:dyDescent="0.3">
      <c r="A4774" t="s">
        <v>33172</v>
      </c>
      <c r="B4774" t="s">
        <v>33173</v>
      </c>
      <c r="C4774" t="s">
        <v>4</v>
      </c>
      <c r="D4774" t="s">
        <v>4</v>
      </c>
      <c r="E4774">
        <v>6.8</v>
      </c>
      <c r="F4774" t="s">
        <v>4</v>
      </c>
      <c r="G4774" t="s">
        <v>4</v>
      </c>
      <c r="H4774" t="s">
        <v>33174</v>
      </c>
      <c r="I4774" t="s">
        <v>33175</v>
      </c>
      <c r="J4774">
        <v>36</v>
      </c>
      <c r="K4774" t="s">
        <v>4</v>
      </c>
      <c r="L4774" t="s">
        <v>21799</v>
      </c>
      <c r="M4774" s="1">
        <v>39745</v>
      </c>
      <c r="N4774" t="s">
        <v>664</v>
      </c>
      <c r="O4774" t="s">
        <v>1758</v>
      </c>
      <c r="P4774" t="s">
        <v>11</v>
      </c>
      <c r="R4774">
        <f>LOOKUP(A4774,budget_gross.tsv!A$2:A$8468,budget_gross.tsv!B$2:B$8468)</f>
        <v>0</v>
      </c>
      <c r="S4774">
        <f>LOOKUP(A4774,budget_gross.tsv!A$2:A$8468,budget_gross.tsv!C$2:C$8468)</f>
        <v>0</v>
      </c>
    </row>
    <row r="4775" spans="1:19" x14ac:dyDescent="0.3">
      <c r="A4775" t="s">
        <v>33176</v>
      </c>
      <c r="B4775" t="s">
        <v>33177</v>
      </c>
      <c r="C4775" t="s">
        <v>33178</v>
      </c>
      <c r="D4775" t="s">
        <v>124</v>
      </c>
      <c r="E4775">
        <v>5.7</v>
      </c>
      <c r="F4775">
        <v>41</v>
      </c>
      <c r="G4775" s="1">
        <v>39630</v>
      </c>
      <c r="H4775" t="s">
        <v>136</v>
      </c>
      <c r="I4775" t="s">
        <v>33179</v>
      </c>
      <c r="J4775" s="2">
        <v>52420</v>
      </c>
      <c r="K4775" t="s">
        <v>33180</v>
      </c>
      <c r="L4775" t="s">
        <v>10257</v>
      </c>
      <c r="M4775" s="1">
        <v>39528</v>
      </c>
      <c r="N4775" t="s">
        <v>834</v>
      </c>
      <c r="O4775" t="s">
        <v>42</v>
      </c>
      <c r="P4775" t="s">
        <v>43</v>
      </c>
      <c r="Q4775" t="s">
        <v>33181</v>
      </c>
      <c r="R4775">
        <f>LOOKUP(A4775,budget_gross.tsv!A$2:A$8468,budget_gross.tsv!B$2:B$8468)</f>
        <v>40000000</v>
      </c>
      <c r="S4775">
        <f>LOOKUP(A4775,budget_gross.tsv!A$2:A$8468,budget_gross.tsv!C$2:C$8468)</f>
        <v>32853640</v>
      </c>
    </row>
    <row r="4776" spans="1:19" x14ac:dyDescent="0.3">
      <c r="A4776" t="s">
        <v>33182</v>
      </c>
      <c r="B4776" t="s">
        <v>33183</v>
      </c>
      <c r="C4776" t="s">
        <v>33184</v>
      </c>
      <c r="D4776" t="s">
        <v>217</v>
      </c>
      <c r="E4776">
        <v>6.5</v>
      </c>
      <c r="F4776" t="s">
        <v>4</v>
      </c>
      <c r="G4776" s="1">
        <v>39644</v>
      </c>
      <c r="H4776" t="s">
        <v>33185</v>
      </c>
      <c r="I4776" t="s">
        <v>33186</v>
      </c>
      <c r="J4776" s="2">
        <v>1216</v>
      </c>
      <c r="K4776" t="s">
        <v>33187</v>
      </c>
      <c r="L4776" t="s">
        <v>33188</v>
      </c>
      <c r="M4776" s="1">
        <v>39549</v>
      </c>
      <c r="N4776" t="s">
        <v>591</v>
      </c>
      <c r="O4776" t="s">
        <v>21</v>
      </c>
      <c r="P4776" t="s">
        <v>757</v>
      </c>
      <c r="Q4776" t="s">
        <v>33189</v>
      </c>
      <c r="R4776">
        <f>LOOKUP(A4776,budget_gross.tsv!A$2:A$8468,budget_gross.tsv!B$2:B$8468)</f>
        <v>3500000</v>
      </c>
      <c r="S4776">
        <f>LOOKUP(A4776,budget_gross.tsv!A$2:A$8468,budget_gross.tsv!C$2:C$8468)</f>
        <v>13720</v>
      </c>
    </row>
    <row r="4777" spans="1:19" x14ac:dyDescent="0.3">
      <c r="A4777" t="s">
        <v>33190</v>
      </c>
      <c r="B4777" t="s">
        <v>33191</v>
      </c>
      <c r="C4777" t="s">
        <v>33192</v>
      </c>
      <c r="D4777" t="s">
        <v>217</v>
      </c>
      <c r="E4777">
        <v>5.4</v>
      </c>
      <c r="F4777" t="s">
        <v>4</v>
      </c>
      <c r="G4777" s="1">
        <v>41464</v>
      </c>
      <c r="H4777" t="s">
        <v>33193</v>
      </c>
      <c r="I4777" t="s">
        <v>33194</v>
      </c>
      <c r="J4777" s="2">
        <v>3464</v>
      </c>
      <c r="K4777" t="s">
        <v>33195</v>
      </c>
      <c r="L4777" t="s">
        <v>33196</v>
      </c>
      <c r="M4777" s="1">
        <v>41320</v>
      </c>
      <c r="N4777" t="s">
        <v>529</v>
      </c>
      <c r="O4777" t="s">
        <v>193</v>
      </c>
      <c r="P4777" t="s">
        <v>4</v>
      </c>
      <c r="Q4777" t="s">
        <v>33197</v>
      </c>
      <c r="R4777">
        <f>LOOKUP(A4777,budget_gross.tsv!A$2:A$8468,budget_gross.tsv!B$2:B$8468)</f>
        <v>4000000</v>
      </c>
      <c r="S4777">
        <f>LOOKUP(A4777,budget_gross.tsv!A$2:A$8468,budget_gross.tsv!C$2:C$8468)</f>
        <v>30444</v>
      </c>
    </row>
    <row r="4778" spans="1:19" x14ac:dyDescent="0.3">
      <c r="A4778" t="s">
        <v>33198</v>
      </c>
      <c r="B4778" t="s">
        <v>33199</v>
      </c>
      <c r="C4778" t="s">
        <v>33200</v>
      </c>
      <c r="D4778" t="s">
        <v>217</v>
      </c>
      <c r="E4778">
        <v>5.3</v>
      </c>
      <c r="F4778" t="s">
        <v>4</v>
      </c>
      <c r="G4778" s="1">
        <v>39819</v>
      </c>
      <c r="H4778" t="s">
        <v>5559</v>
      </c>
      <c r="I4778" t="s">
        <v>33201</v>
      </c>
      <c r="J4778" s="2">
        <v>6972</v>
      </c>
      <c r="K4778" t="s">
        <v>33202</v>
      </c>
      <c r="L4778" t="s">
        <v>33203</v>
      </c>
      <c r="M4778" s="1">
        <v>40157</v>
      </c>
      <c r="N4778" t="s">
        <v>411</v>
      </c>
      <c r="O4778" t="s">
        <v>3817</v>
      </c>
      <c r="P4778" t="s">
        <v>11</v>
      </c>
      <c r="Q4778" t="s">
        <v>33204</v>
      </c>
      <c r="R4778">
        <f>LOOKUP(A4778,budget_gross.tsv!A$2:A$8468,budget_gross.tsv!B$2:B$8468)</f>
        <v>2000000</v>
      </c>
      <c r="S4778">
        <f>LOOKUP(A4778,budget_gross.tsv!A$2:A$8468,budget_gross.tsv!C$2:C$8468)</f>
        <v>29784</v>
      </c>
    </row>
    <row r="4779" spans="1:19" x14ac:dyDescent="0.3">
      <c r="A4779" t="s">
        <v>33205</v>
      </c>
      <c r="B4779" t="s">
        <v>33206</v>
      </c>
      <c r="C4779" t="s">
        <v>33207</v>
      </c>
      <c r="D4779" t="s">
        <v>112</v>
      </c>
      <c r="E4779">
        <v>7</v>
      </c>
      <c r="F4779">
        <v>47</v>
      </c>
      <c r="G4779" t="s">
        <v>4</v>
      </c>
      <c r="H4779" t="s">
        <v>33208</v>
      </c>
      <c r="I4779" t="s">
        <v>33209</v>
      </c>
      <c r="J4779">
        <v>711</v>
      </c>
      <c r="K4779" t="s">
        <v>33210</v>
      </c>
      <c r="L4779" t="s">
        <v>33211</v>
      </c>
      <c r="M4779" s="1">
        <v>39905</v>
      </c>
      <c r="N4779" t="s">
        <v>563</v>
      </c>
      <c r="O4779" t="s">
        <v>152</v>
      </c>
      <c r="P4779" t="s">
        <v>1019</v>
      </c>
      <c r="Q4779" t="s">
        <v>33212</v>
      </c>
      <c r="R4779">
        <f>LOOKUP(A4779,budget_gross.tsv!A$2:A$8468,budget_gross.tsv!B$2:B$8468)</f>
        <v>1700000</v>
      </c>
      <c r="S4779">
        <f>LOOKUP(A4779,budget_gross.tsv!A$2:A$8468,budget_gross.tsv!C$2:C$8468)</f>
        <v>401538</v>
      </c>
    </row>
    <row r="4780" spans="1:19" x14ac:dyDescent="0.3">
      <c r="A4780" t="s">
        <v>33213</v>
      </c>
      <c r="B4780" t="s">
        <v>33214</v>
      </c>
      <c r="C4780" t="s">
        <v>33215</v>
      </c>
      <c r="D4780" t="s">
        <v>217</v>
      </c>
      <c r="E4780">
        <v>6.3</v>
      </c>
      <c r="F4780">
        <v>39</v>
      </c>
      <c r="G4780" s="1">
        <v>40008</v>
      </c>
      <c r="H4780" t="s">
        <v>33216</v>
      </c>
      <c r="I4780" t="s">
        <v>33217</v>
      </c>
      <c r="J4780" s="2">
        <v>14221</v>
      </c>
      <c r="K4780" t="s">
        <v>33218</v>
      </c>
      <c r="L4780" t="s">
        <v>33219</v>
      </c>
      <c r="M4780" s="1">
        <v>39619</v>
      </c>
      <c r="N4780" t="s">
        <v>834</v>
      </c>
      <c r="O4780" t="s">
        <v>950</v>
      </c>
      <c r="P4780" t="s">
        <v>43</v>
      </c>
      <c r="Q4780" t="s">
        <v>33220</v>
      </c>
      <c r="R4780">
        <f>LOOKUP(A4780,budget_gross.tsv!A$2:A$8468,budget_gross.tsv!B$2:B$8468)</f>
        <v>28635</v>
      </c>
      <c r="S4780">
        <f>LOOKUP(A4780,budget_gross.tsv!A$2:A$8468,budget_gross.tsv!C$2:C$8468)</f>
        <v>0</v>
      </c>
    </row>
    <row r="4781" spans="1:19" x14ac:dyDescent="0.3">
      <c r="A4781" t="s">
        <v>33221</v>
      </c>
      <c r="B4781" t="s">
        <v>33222</v>
      </c>
      <c r="C4781" t="s">
        <v>33223</v>
      </c>
      <c r="D4781" t="s">
        <v>16</v>
      </c>
      <c r="E4781">
        <v>6.5</v>
      </c>
      <c r="F4781" t="s">
        <v>4</v>
      </c>
      <c r="G4781" s="1">
        <v>39504</v>
      </c>
      <c r="H4781" t="s">
        <v>4</v>
      </c>
      <c r="I4781" t="s">
        <v>33224</v>
      </c>
      <c r="J4781">
        <v>634</v>
      </c>
      <c r="K4781" t="s">
        <v>33225</v>
      </c>
      <c r="L4781" t="s">
        <v>33226</v>
      </c>
      <c r="M4781" s="1">
        <v>38868</v>
      </c>
      <c r="N4781" t="s">
        <v>41</v>
      </c>
      <c r="O4781" t="s">
        <v>816</v>
      </c>
      <c r="P4781" t="s">
        <v>4</v>
      </c>
      <c r="Q4781" t="s">
        <v>33227</v>
      </c>
      <c r="R4781">
        <f>LOOKUP(A4781,budget_gross.tsv!A$2:A$8468,budget_gross.tsv!B$2:B$8468)</f>
        <v>2000000</v>
      </c>
      <c r="S4781">
        <f>LOOKUP(A4781,budget_gross.tsv!A$2:A$8468,budget_gross.tsv!C$2:C$8468)</f>
        <v>667</v>
      </c>
    </row>
    <row r="4782" spans="1:19" x14ac:dyDescent="0.3">
      <c r="A4782" t="s">
        <v>33228</v>
      </c>
      <c r="B4782" t="s">
        <v>33229</v>
      </c>
      <c r="C4782" t="s">
        <v>33230</v>
      </c>
      <c r="D4782" t="s">
        <v>124</v>
      </c>
      <c r="E4782">
        <v>5.8</v>
      </c>
      <c r="F4782">
        <v>34</v>
      </c>
      <c r="G4782" s="1">
        <v>40078</v>
      </c>
      <c r="H4782" t="s">
        <v>480</v>
      </c>
      <c r="I4782" t="s">
        <v>33231</v>
      </c>
      <c r="J4782" s="2">
        <v>71526</v>
      </c>
      <c r="K4782" t="s">
        <v>33232</v>
      </c>
      <c r="L4782" t="s">
        <v>3214</v>
      </c>
      <c r="M4782" s="1">
        <v>39934</v>
      </c>
      <c r="N4782" t="s">
        <v>291</v>
      </c>
      <c r="O4782" t="s">
        <v>7347</v>
      </c>
      <c r="P4782" t="s">
        <v>32</v>
      </c>
      <c r="Q4782" t="s">
        <v>33233</v>
      </c>
      <c r="R4782">
        <f>LOOKUP(A4782,budget_gross.tsv!A$2:A$8468,budget_gross.tsv!B$2:B$8468)</f>
        <v>55250026</v>
      </c>
      <c r="S4782">
        <f>LOOKUP(A4782,budget_gross.tsv!A$2:A$8468,budget_gross.tsv!C$2:C$8468)</f>
        <v>0</v>
      </c>
    </row>
    <row r="4783" spans="1:19" x14ac:dyDescent="0.3">
      <c r="A4783" t="s">
        <v>33234</v>
      </c>
      <c r="B4783" t="s">
        <v>33235</v>
      </c>
      <c r="C4783" t="s">
        <v>33236</v>
      </c>
      <c r="D4783" t="s">
        <v>124</v>
      </c>
      <c r="E4783">
        <v>6.7</v>
      </c>
      <c r="F4783">
        <v>61</v>
      </c>
      <c r="G4783" s="1">
        <v>40029</v>
      </c>
      <c r="H4783" t="s">
        <v>33237</v>
      </c>
      <c r="I4783" t="s">
        <v>33238</v>
      </c>
      <c r="J4783" s="2">
        <v>45779</v>
      </c>
      <c r="K4783" t="s">
        <v>33239</v>
      </c>
      <c r="L4783" t="s">
        <v>1422</v>
      </c>
      <c r="M4783" s="1">
        <v>39927</v>
      </c>
      <c r="N4783" t="s">
        <v>384</v>
      </c>
      <c r="O4783" t="s">
        <v>748</v>
      </c>
      <c r="P4783" t="s">
        <v>757</v>
      </c>
      <c r="Q4783" t="s">
        <v>33240</v>
      </c>
      <c r="R4783">
        <f>LOOKUP(A4783,budget_gross.tsv!A$2:A$8468,budget_gross.tsv!B$2:B$8468)</f>
        <v>60000000</v>
      </c>
      <c r="S4783">
        <f>LOOKUP(A4783,budget_gross.tsv!A$2:A$8468,budget_gross.tsv!C$2:C$8468)</f>
        <v>31670931</v>
      </c>
    </row>
    <row r="4784" spans="1:19" x14ac:dyDescent="0.3">
      <c r="A4784" t="s">
        <v>33241</v>
      </c>
      <c r="B4784" t="s">
        <v>33242</v>
      </c>
      <c r="C4784" t="s">
        <v>33243</v>
      </c>
      <c r="D4784" t="s">
        <v>68</v>
      </c>
      <c r="E4784">
        <v>6</v>
      </c>
      <c r="F4784" t="s">
        <v>4</v>
      </c>
      <c r="G4784" s="1">
        <v>39826</v>
      </c>
      <c r="H4784" t="s">
        <v>33244</v>
      </c>
      <c r="I4784" t="s">
        <v>33245</v>
      </c>
      <c r="J4784">
        <v>664</v>
      </c>
      <c r="K4784" t="s">
        <v>33246</v>
      </c>
      <c r="L4784" t="s">
        <v>33247</v>
      </c>
      <c r="M4784" s="1">
        <v>39474</v>
      </c>
      <c r="N4784" t="s">
        <v>251</v>
      </c>
      <c r="O4784" t="s">
        <v>4171</v>
      </c>
      <c r="P4784" t="s">
        <v>1019</v>
      </c>
      <c r="Q4784" t="s">
        <v>33248</v>
      </c>
      <c r="R4784">
        <f>LOOKUP(A4784,budget_gross.tsv!A$2:A$8468,budget_gross.tsv!B$2:B$8468)</f>
        <v>0</v>
      </c>
      <c r="S4784">
        <f>LOOKUP(A4784,budget_gross.tsv!A$2:A$8468,budget_gross.tsv!C$2:C$8468)</f>
        <v>0</v>
      </c>
    </row>
    <row r="4785" spans="1:19" x14ac:dyDescent="0.3">
      <c r="A4785" t="s">
        <v>33249</v>
      </c>
      <c r="B4785" t="s">
        <v>33250</v>
      </c>
      <c r="C4785" t="s">
        <v>33251</v>
      </c>
      <c r="D4785" t="s">
        <v>68</v>
      </c>
      <c r="E4785">
        <v>7.1</v>
      </c>
      <c r="F4785">
        <v>53</v>
      </c>
      <c r="G4785" s="1">
        <v>39903</v>
      </c>
      <c r="H4785" t="s">
        <v>167</v>
      </c>
      <c r="I4785" t="s">
        <v>33252</v>
      </c>
      <c r="J4785" s="2">
        <v>124890</v>
      </c>
      <c r="K4785" t="s">
        <v>33253</v>
      </c>
      <c r="L4785" t="s">
        <v>1627</v>
      </c>
      <c r="M4785" s="1">
        <v>39807</v>
      </c>
      <c r="N4785" t="s">
        <v>41</v>
      </c>
      <c r="O4785" t="s">
        <v>1791</v>
      </c>
      <c r="P4785" t="s">
        <v>242</v>
      </c>
      <c r="Q4785" t="s">
        <v>33254</v>
      </c>
      <c r="R4785">
        <f>LOOKUP(A4785,budget_gross.tsv!A$2:A$8468,budget_gross.tsv!B$2:B$8468)</f>
        <v>60000000</v>
      </c>
      <c r="S4785">
        <f>LOOKUP(A4785,budget_gross.tsv!A$2:A$8468,budget_gross.tsv!C$2:C$8468)</f>
        <v>143153751</v>
      </c>
    </row>
    <row r="4786" spans="1:19" x14ac:dyDescent="0.3">
      <c r="A4786" t="s">
        <v>33255</v>
      </c>
      <c r="B4786" t="s">
        <v>33256</v>
      </c>
      <c r="C4786" t="s">
        <v>33257</v>
      </c>
      <c r="D4786" t="s">
        <v>217</v>
      </c>
      <c r="E4786">
        <v>7.8</v>
      </c>
      <c r="F4786">
        <v>63</v>
      </c>
      <c r="G4786" s="1">
        <v>39861</v>
      </c>
      <c r="H4786" t="s">
        <v>178</v>
      </c>
      <c r="I4786" t="s">
        <v>33258</v>
      </c>
      <c r="J4786" s="2">
        <v>208806</v>
      </c>
      <c r="K4786" t="s">
        <v>33259</v>
      </c>
      <c r="L4786" t="s">
        <v>5426</v>
      </c>
      <c r="M4786" s="1">
        <v>39752</v>
      </c>
      <c r="N4786" t="s">
        <v>484</v>
      </c>
      <c r="O4786" t="s">
        <v>934</v>
      </c>
      <c r="P4786" t="s">
        <v>33260</v>
      </c>
      <c r="Q4786" t="s">
        <v>33261</v>
      </c>
      <c r="R4786">
        <f>LOOKUP(A4786,budget_gross.tsv!A$2:A$8468,budget_gross.tsv!B$2:B$8468)</f>
        <v>55000000</v>
      </c>
      <c r="S4786">
        <f>LOOKUP(A4786,budget_gross.tsv!A$2:A$8468,budget_gross.tsv!C$2:C$8468)</f>
        <v>35739802</v>
      </c>
    </row>
    <row r="4787" spans="1:19" x14ac:dyDescent="0.3">
      <c r="A4787" t="s">
        <v>33262</v>
      </c>
      <c r="B4787" t="s">
        <v>33263</v>
      </c>
      <c r="C4787" t="s">
        <v>33264</v>
      </c>
      <c r="D4787" t="s">
        <v>124</v>
      </c>
      <c r="E4787">
        <v>7.4</v>
      </c>
      <c r="F4787">
        <v>42</v>
      </c>
      <c r="G4787" s="1">
        <v>39609</v>
      </c>
      <c r="H4787" t="s">
        <v>480</v>
      </c>
      <c r="I4787" t="s">
        <v>33265</v>
      </c>
      <c r="J4787" s="2">
        <v>197536</v>
      </c>
      <c r="K4787" t="s">
        <v>33266</v>
      </c>
      <c r="L4787" t="s">
        <v>1018</v>
      </c>
      <c r="M4787" s="1">
        <v>39458</v>
      </c>
      <c r="N4787" t="s">
        <v>664</v>
      </c>
      <c r="O4787" t="s">
        <v>211</v>
      </c>
      <c r="P4787" t="s">
        <v>1362</v>
      </c>
      <c r="Q4787" t="s">
        <v>33267</v>
      </c>
      <c r="R4787">
        <f>LOOKUP(A4787,budget_gross.tsv!A$2:A$8468,budget_gross.tsv!B$2:B$8468)</f>
        <v>45000000</v>
      </c>
      <c r="S4787">
        <f>LOOKUP(A4787,budget_gross.tsv!A$2:A$8468,budget_gross.tsv!C$2:C$8468)</f>
        <v>93466502</v>
      </c>
    </row>
    <row r="4788" spans="1:19" x14ac:dyDescent="0.3">
      <c r="A4788" t="s">
        <v>33268</v>
      </c>
      <c r="B4788" t="s">
        <v>33269</v>
      </c>
      <c r="C4788" t="s">
        <v>33270</v>
      </c>
      <c r="D4788" t="s">
        <v>4</v>
      </c>
      <c r="E4788">
        <v>5</v>
      </c>
      <c r="F4788">
        <v>11</v>
      </c>
      <c r="G4788" s="1">
        <v>40274</v>
      </c>
      <c r="H4788" t="s">
        <v>14204</v>
      </c>
      <c r="I4788" t="s">
        <v>33271</v>
      </c>
      <c r="J4788">
        <v>179</v>
      </c>
      <c r="K4788" t="s">
        <v>33272</v>
      </c>
      <c r="L4788" t="s">
        <v>33273</v>
      </c>
      <c r="M4788" s="1">
        <v>39157</v>
      </c>
      <c r="N4788" t="s">
        <v>563</v>
      </c>
      <c r="O4788" t="s">
        <v>141</v>
      </c>
      <c r="P4788" t="s">
        <v>4</v>
      </c>
      <c r="Q4788" t="s">
        <v>33274</v>
      </c>
      <c r="R4788">
        <f>LOOKUP(A4788,budget_gross.tsv!A$2:A$8468,budget_gross.tsv!B$2:B$8468)</f>
        <v>150000</v>
      </c>
      <c r="S4788">
        <f>LOOKUP(A4788,budget_gross.tsv!A$2:A$8468,budget_gross.tsv!C$2:C$8468)</f>
        <v>0</v>
      </c>
    </row>
    <row r="4789" spans="1:19" x14ac:dyDescent="0.3">
      <c r="A4789" t="s">
        <v>33275</v>
      </c>
      <c r="B4789" t="s">
        <v>33276</v>
      </c>
      <c r="C4789" t="s">
        <v>33277</v>
      </c>
      <c r="D4789" t="s">
        <v>217</v>
      </c>
      <c r="E4789">
        <v>5.9</v>
      </c>
      <c r="F4789">
        <v>52</v>
      </c>
      <c r="G4789" s="1">
        <v>39651</v>
      </c>
      <c r="H4789" t="s">
        <v>31953</v>
      </c>
      <c r="I4789" t="s">
        <v>33278</v>
      </c>
      <c r="J4789">
        <v>378</v>
      </c>
      <c r="K4789" t="s">
        <v>33279</v>
      </c>
      <c r="L4789" t="s">
        <v>33280</v>
      </c>
      <c r="M4789" s="1">
        <v>39602</v>
      </c>
      <c r="N4789" t="s">
        <v>1817</v>
      </c>
      <c r="O4789" t="s">
        <v>331</v>
      </c>
      <c r="P4789" t="s">
        <v>11</v>
      </c>
      <c r="Q4789" t="s">
        <v>33281</v>
      </c>
      <c r="R4789">
        <f>LOOKUP(A4789,budget_gross.tsv!A$2:A$8468,budget_gross.tsv!B$2:B$8468)</f>
        <v>0</v>
      </c>
      <c r="S4789">
        <f>LOOKUP(A4789,budget_gross.tsv!A$2:A$8468,budget_gross.tsv!C$2:C$8468)</f>
        <v>0</v>
      </c>
    </row>
    <row r="4790" spans="1:19" x14ac:dyDescent="0.3">
      <c r="A4790" t="s">
        <v>33282</v>
      </c>
      <c r="B4790" t="s">
        <v>33283</v>
      </c>
      <c r="C4790" t="s">
        <v>33284</v>
      </c>
      <c r="D4790" t="s">
        <v>4</v>
      </c>
      <c r="E4790">
        <v>7.5</v>
      </c>
      <c r="F4790" t="s">
        <v>4</v>
      </c>
      <c r="G4790" t="s">
        <v>4</v>
      </c>
      <c r="H4790" t="s">
        <v>33285</v>
      </c>
      <c r="I4790" t="s">
        <v>33286</v>
      </c>
      <c r="J4790">
        <v>17</v>
      </c>
      <c r="K4790" t="s">
        <v>4</v>
      </c>
      <c r="L4790" t="s">
        <v>33287</v>
      </c>
      <c r="M4790" s="1">
        <v>39710</v>
      </c>
      <c r="N4790" t="s">
        <v>2635</v>
      </c>
      <c r="O4790" t="s">
        <v>1758</v>
      </c>
      <c r="P4790" t="s">
        <v>4</v>
      </c>
      <c r="Q4790" t="s">
        <v>33288</v>
      </c>
      <c r="R4790">
        <f>LOOKUP(A4790,budget_gross.tsv!A$2:A$8468,budget_gross.tsv!B$2:B$8468)</f>
        <v>0</v>
      </c>
      <c r="S4790">
        <f>LOOKUP(A4790,budget_gross.tsv!A$2:A$8468,budget_gross.tsv!C$2:C$8468)</f>
        <v>0</v>
      </c>
    </row>
    <row r="4791" spans="1:19" x14ac:dyDescent="0.3">
      <c r="A4791" t="s">
        <v>33289</v>
      </c>
      <c r="B4791" t="s">
        <v>33290</v>
      </c>
      <c r="C4791" t="s">
        <v>33291</v>
      </c>
      <c r="D4791" t="s">
        <v>16</v>
      </c>
      <c r="E4791">
        <v>6.7</v>
      </c>
      <c r="F4791">
        <v>86</v>
      </c>
      <c r="G4791" s="1">
        <v>39661</v>
      </c>
      <c r="H4791" t="s">
        <v>30467</v>
      </c>
      <c r="I4791" t="s">
        <v>33292</v>
      </c>
      <c r="J4791" s="2">
        <v>3492</v>
      </c>
      <c r="K4791" t="s">
        <v>33293</v>
      </c>
      <c r="L4791" t="s">
        <v>15791</v>
      </c>
      <c r="M4791" s="1">
        <v>39477</v>
      </c>
      <c r="N4791" t="s">
        <v>41</v>
      </c>
      <c r="O4791" t="s">
        <v>4171</v>
      </c>
      <c r="P4791" t="s">
        <v>1651</v>
      </c>
      <c r="Q4791" t="s">
        <v>33294</v>
      </c>
      <c r="R4791">
        <f>LOOKUP(A4791,budget_gross.tsv!A$2:A$8468,budget_gross.tsv!B$2:B$8468)</f>
        <v>0</v>
      </c>
      <c r="S4791" t="str">
        <f>LOOKUP(A4791,budget_gross.tsv!A$2:A$8468,budget_gross.tsv!C$2:C$8468)</f>
        <v>EU3,000,000</v>
      </c>
    </row>
    <row r="4792" spans="1:19" x14ac:dyDescent="0.3">
      <c r="A4792" t="s">
        <v>33295</v>
      </c>
      <c r="B4792" t="s">
        <v>33296</v>
      </c>
      <c r="C4792" t="s">
        <v>33297</v>
      </c>
      <c r="D4792" t="s">
        <v>4</v>
      </c>
      <c r="E4792">
        <v>6.1</v>
      </c>
      <c r="F4792" t="s">
        <v>4</v>
      </c>
      <c r="G4792" s="1">
        <v>40316</v>
      </c>
      <c r="H4792" t="s">
        <v>33298</v>
      </c>
      <c r="I4792" t="s">
        <v>33299</v>
      </c>
      <c r="J4792" s="2">
        <v>1272</v>
      </c>
      <c r="K4792" t="s">
        <v>33300</v>
      </c>
      <c r="L4792" t="s">
        <v>33301</v>
      </c>
      <c r="M4792" s="1">
        <v>40132</v>
      </c>
      <c r="N4792" t="s">
        <v>210</v>
      </c>
      <c r="O4792" t="s">
        <v>21</v>
      </c>
      <c r="P4792" t="s">
        <v>32262</v>
      </c>
      <c r="Q4792" t="s">
        <v>33302</v>
      </c>
      <c r="R4792">
        <f>LOOKUP(A4792,budget_gross.tsv!A$2:A$8468,budget_gross.tsv!B$2:B$8468)</f>
        <v>1200000</v>
      </c>
      <c r="S4792">
        <f>LOOKUP(A4792,budget_gross.tsv!A$2:A$8468,budget_gross.tsv!C$2:C$8468)</f>
        <v>5343</v>
      </c>
    </row>
    <row r="4793" spans="1:19" x14ac:dyDescent="0.3">
      <c r="A4793" t="s">
        <v>33303</v>
      </c>
      <c r="B4793" t="s">
        <v>33304</v>
      </c>
      <c r="C4793" t="s">
        <v>33305</v>
      </c>
      <c r="D4793" t="s">
        <v>4</v>
      </c>
      <c r="E4793">
        <v>7.9</v>
      </c>
      <c r="F4793" t="s">
        <v>4</v>
      </c>
      <c r="G4793" t="s">
        <v>4</v>
      </c>
      <c r="H4793" t="s">
        <v>33306</v>
      </c>
      <c r="I4793" t="s">
        <v>33307</v>
      </c>
      <c r="J4793" s="2">
        <v>5048</v>
      </c>
      <c r="K4793" t="s">
        <v>33308</v>
      </c>
      <c r="L4793" t="s">
        <v>33309</v>
      </c>
      <c r="M4793" s="1">
        <v>39829</v>
      </c>
      <c r="N4793" t="s">
        <v>438</v>
      </c>
      <c r="O4793" t="s">
        <v>1758</v>
      </c>
      <c r="P4793" t="s">
        <v>11</v>
      </c>
      <c r="Q4793" t="s">
        <v>33310</v>
      </c>
      <c r="R4793">
        <f>LOOKUP(A4793,budget_gross.tsv!A$2:A$8468,budget_gross.tsv!B$2:B$8468)</f>
        <v>0</v>
      </c>
      <c r="S4793">
        <f>LOOKUP(A4793,budget_gross.tsv!A$2:A$8468,budget_gross.tsv!C$2:C$8468)</f>
        <v>0</v>
      </c>
    </row>
    <row r="4794" spans="1:19" x14ac:dyDescent="0.3">
      <c r="A4794" t="s">
        <v>33311</v>
      </c>
      <c r="B4794" t="s">
        <v>33312</v>
      </c>
      <c r="C4794" t="s">
        <v>33313</v>
      </c>
      <c r="D4794" t="s">
        <v>16</v>
      </c>
      <c r="E4794">
        <v>5.6</v>
      </c>
      <c r="F4794">
        <v>31</v>
      </c>
      <c r="G4794" s="1">
        <v>39770</v>
      </c>
      <c r="H4794" t="s">
        <v>407</v>
      </c>
      <c r="I4794" t="s">
        <v>33314</v>
      </c>
      <c r="J4794" s="2">
        <v>3099</v>
      </c>
      <c r="K4794" t="s">
        <v>33315</v>
      </c>
      <c r="L4794" t="s">
        <v>33316</v>
      </c>
      <c r="M4794" s="1">
        <v>39598</v>
      </c>
      <c r="N4794" t="s">
        <v>563</v>
      </c>
      <c r="O4794" t="s">
        <v>152</v>
      </c>
      <c r="P4794" t="s">
        <v>4</v>
      </c>
      <c r="Q4794" t="s">
        <v>33317</v>
      </c>
      <c r="R4794">
        <f>LOOKUP(A4794,budget_gross.tsv!A$2:A$8468,budget_gross.tsv!B$2:B$8468)</f>
        <v>19853</v>
      </c>
      <c r="S4794">
        <f>LOOKUP(A4794,budget_gross.tsv!A$2:A$8468,budget_gross.tsv!C$2:C$8468)</f>
        <v>0</v>
      </c>
    </row>
    <row r="4795" spans="1:19" x14ac:dyDescent="0.3">
      <c r="A4795" t="s">
        <v>33318</v>
      </c>
      <c r="B4795" t="s">
        <v>33319</v>
      </c>
      <c r="C4795" t="s">
        <v>33320</v>
      </c>
      <c r="D4795" t="s">
        <v>68</v>
      </c>
      <c r="E4795">
        <v>4.2</v>
      </c>
      <c r="F4795" t="s">
        <v>4</v>
      </c>
      <c r="G4795" s="1">
        <v>39869</v>
      </c>
      <c r="H4795" t="s">
        <v>33321</v>
      </c>
      <c r="I4795" t="s">
        <v>33322</v>
      </c>
      <c r="J4795">
        <v>156</v>
      </c>
      <c r="K4795" t="s">
        <v>33323</v>
      </c>
      <c r="L4795" t="s">
        <v>22205</v>
      </c>
      <c r="M4795" s="1">
        <v>39493</v>
      </c>
      <c r="N4795" t="s">
        <v>280</v>
      </c>
      <c r="O4795" t="s">
        <v>152</v>
      </c>
      <c r="P4795" t="s">
        <v>4</v>
      </c>
      <c r="Q4795" t="s">
        <v>33324</v>
      </c>
      <c r="R4795">
        <f>LOOKUP(A4795,budget_gross.tsv!A$2:A$8468,budget_gross.tsv!B$2:B$8468)</f>
        <v>84093</v>
      </c>
      <c r="S4795">
        <f>LOOKUP(A4795,budget_gross.tsv!A$2:A$8468,budget_gross.tsv!C$2:C$8468)</f>
        <v>0</v>
      </c>
    </row>
    <row r="4796" spans="1:19" x14ac:dyDescent="0.3">
      <c r="A4796" t="s">
        <v>33325</v>
      </c>
      <c r="B4796" t="s">
        <v>33326</v>
      </c>
      <c r="C4796" t="s">
        <v>33327</v>
      </c>
      <c r="D4796" t="s">
        <v>124</v>
      </c>
      <c r="E4796">
        <v>6.6</v>
      </c>
      <c r="F4796">
        <v>58</v>
      </c>
      <c r="G4796" s="1">
        <v>39896</v>
      </c>
      <c r="H4796" t="s">
        <v>33328</v>
      </c>
      <c r="I4796" t="s">
        <v>33329</v>
      </c>
      <c r="J4796" s="2">
        <v>352418</v>
      </c>
      <c r="K4796" t="s">
        <v>33330</v>
      </c>
      <c r="L4796" t="s">
        <v>1009</v>
      </c>
      <c r="M4796" s="1">
        <v>39766</v>
      </c>
      <c r="N4796" t="s">
        <v>106</v>
      </c>
      <c r="O4796" t="s">
        <v>1687</v>
      </c>
      <c r="P4796" t="s">
        <v>33331</v>
      </c>
      <c r="Q4796" t="s">
        <v>33332</v>
      </c>
      <c r="R4796">
        <f>LOOKUP(A4796,budget_gross.tsv!A$2:A$8468,budget_gross.tsv!B$2:B$8468)</f>
        <v>200000000</v>
      </c>
      <c r="S4796">
        <f>LOOKUP(A4796,budget_gross.tsv!A$2:A$8468,budget_gross.tsv!C$2:C$8468)</f>
        <v>168368427</v>
      </c>
    </row>
    <row r="4797" spans="1:19" x14ac:dyDescent="0.3">
      <c r="A4797" t="s">
        <v>33333</v>
      </c>
      <c r="B4797" t="s">
        <v>33334</v>
      </c>
      <c r="C4797" t="s">
        <v>33335</v>
      </c>
      <c r="D4797" t="s">
        <v>124</v>
      </c>
      <c r="E4797">
        <v>6.7</v>
      </c>
      <c r="F4797" t="s">
        <v>4</v>
      </c>
      <c r="G4797" s="1">
        <v>40218</v>
      </c>
      <c r="H4797" t="s">
        <v>31905</v>
      </c>
      <c r="I4797" t="s">
        <v>33336</v>
      </c>
      <c r="J4797" s="2">
        <v>6295</v>
      </c>
      <c r="K4797" t="s">
        <v>33337</v>
      </c>
      <c r="L4797" t="s">
        <v>10345</v>
      </c>
      <c r="M4797" s="1">
        <v>39753</v>
      </c>
      <c r="N4797" t="s">
        <v>2635</v>
      </c>
      <c r="O4797" t="s">
        <v>21</v>
      </c>
      <c r="P4797" t="s">
        <v>3362</v>
      </c>
      <c r="Q4797" t="s">
        <v>33338</v>
      </c>
      <c r="R4797">
        <f>LOOKUP(A4797,budget_gross.tsv!A$2:A$8468,budget_gross.tsv!B$2:B$8468)</f>
        <v>39373</v>
      </c>
      <c r="S4797">
        <f>LOOKUP(A4797,budget_gross.tsv!A$2:A$8468,budget_gross.tsv!C$2:C$8468)</f>
        <v>0</v>
      </c>
    </row>
    <row r="4798" spans="1:19" x14ac:dyDescent="0.3">
      <c r="A4798" t="s">
        <v>33339</v>
      </c>
      <c r="B4798" t="s">
        <v>33340</v>
      </c>
      <c r="C4798" t="s">
        <v>33341</v>
      </c>
      <c r="D4798" t="s">
        <v>217</v>
      </c>
      <c r="E4798">
        <v>5.7</v>
      </c>
      <c r="F4798" t="s">
        <v>4</v>
      </c>
      <c r="G4798" s="1">
        <v>39588</v>
      </c>
      <c r="H4798" t="s">
        <v>3395</v>
      </c>
      <c r="I4798" t="s">
        <v>33342</v>
      </c>
      <c r="J4798">
        <v>323</v>
      </c>
      <c r="K4798" t="s">
        <v>33343</v>
      </c>
      <c r="L4798" t="s">
        <v>33344</v>
      </c>
      <c r="M4798" s="1">
        <v>39243</v>
      </c>
      <c r="N4798" t="s">
        <v>1037</v>
      </c>
      <c r="O4798" t="s">
        <v>370</v>
      </c>
      <c r="P4798" t="s">
        <v>3436</v>
      </c>
      <c r="Q4798" t="s">
        <v>33345</v>
      </c>
      <c r="R4798">
        <f>LOOKUP(A4798,budget_gross.tsv!A$2:A$8468,budget_gross.tsv!B$2:B$8468)</f>
        <v>625000</v>
      </c>
      <c r="S4798">
        <f>LOOKUP(A4798,budget_gross.tsv!A$2:A$8468,budget_gross.tsv!C$2:C$8468)</f>
        <v>0</v>
      </c>
    </row>
    <row r="4799" spans="1:19" x14ac:dyDescent="0.3">
      <c r="A4799" t="s">
        <v>33346</v>
      </c>
      <c r="B4799" t="s">
        <v>33347</v>
      </c>
      <c r="C4799" t="s">
        <v>33348</v>
      </c>
      <c r="D4799" t="s">
        <v>217</v>
      </c>
      <c r="E4799">
        <v>6.7</v>
      </c>
      <c r="F4799">
        <v>46</v>
      </c>
      <c r="G4799" s="1">
        <v>39546</v>
      </c>
      <c r="H4799" t="s">
        <v>848</v>
      </c>
      <c r="I4799" t="s">
        <v>33349</v>
      </c>
      <c r="J4799" s="2">
        <v>19576</v>
      </c>
      <c r="K4799" t="s">
        <v>33350</v>
      </c>
      <c r="L4799" t="s">
        <v>28050</v>
      </c>
      <c r="M4799" s="1">
        <v>39618</v>
      </c>
      <c r="N4799" t="s">
        <v>538</v>
      </c>
      <c r="O4799" t="s">
        <v>331</v>
      </c>
      <c r="P4799" t="s">
        <v>43</v>
      </c>
      <c r="Q4799" t="s">
        <v>33351</v>
      </c>
      <c r="R4799">
        <f>LOOKUP(A4799,budget_gross.tsv!A$2:A$8468,budget_gross.tsv!B$2:B$8468)</f>
        <v>11000000</v>
      </c>
      <c r="S4799">
        <f>LOOKUP(A4799,budget_gross.tsv!A$2:A$8468,budget_gross.tsv!C$2:C$8468)</f>
        <v>121994</v>
      </c>
    </row>
    <row r="4800" spans="1:19" x14ac:dyDescent="0.3">
      <c r="A4800" t="s">
        <v>33352</v>
      </c>
      <c r="B4800" t="s">
        <v>33353</v>
      </c>
      <c r="C4800" t="s">
        <v>33354</v>
      </c>
      <c r="D4800" t="s">
        <v>124</v>
      </c>
      <c r="E4800">
        <v>4.8</v>
      </c>
      <c r="F4800">
        <v>30</v>
      </c>
      <c r="G4800" s="1">
        <v>39917</v>
      </c>
      <c r="H4800" t="s">
        <v>389</v>
      </c>
      <c r="I4800" t="s">
        <v>33355</v>
      </c>
      <c r="J4800" s="2">
        <v>55481</v>
      </c>
      <c r="K4800" t="s">
        <v>33356</v>
      </c>
      <c r="L4800" t="s">
        <v>33357</v>
      </c>
      <c r="M4800" s="1">
        <v>39807</v>
      </c>
      <c r="N4800" t="s">
        <v>192</v>
      </c>
      <c r="O4800" t="s">
        <v>32298</v>
      </c>
      <c r="P4800" t="s">
        <v>252</v>
      </c>
      <c r="Q4800" t="s">
        <v>33358</v>
      </c>
      <c r="R4800">
        <f>LOOKUP(A4800,budget_gross.tsv!A$2:A$8468,budget_gross.tsv!B$2:B$8468)</f>
        <v>60000000</v>
      </c>
      <c r="S4800">
        <f>LOOKUP(A4800,budget_gross.tsv!A$2:A$8468,budget_gross.tsv!C$2:C$8468)</f>
        <v>19781879</v>
      </c>
    </row>
    <row r="4801" spans="1:19" x14ac:dyDescent="0.3">
      <c r="A4801" t="s">
        <v>33359</v>
      </c>
      <c r="B4801" t="s">
        <v>33360</v>
      </c>
      <c r="C4801" t="s">
        <v>33361</v>
      </c>
      <c r="D4801" t="s">
        <v>124</v>
      </c>
      <c r="E4801">
        <v>7.2</v>
      </c>
      <c r="F4801">
        <v>59</v>
      </c>
      <c r="G4801" s="1">
        <v>39623</v>
      </c>
      <c r="H4801" t="s">
        <v>178</v>
      </c>
      <c r="I4801" t="s">
        <v>33362</v>
      </c>
      <c r="J4801" s="2">
        <v>134451</v>
      </c>
      <c r="K4801" t="s">
        <v>33363</v>
      </c>
      <c r="L4801" t="s">
        <v>33364</v>
      </c>
      <c r="M4801" s="1">
        <v>39492</v>
      </c>
      <c r="N4801" t="s">
        <v>117</v>
      </c>
      <c r="O4801" t="s">
        <v>141</v>
      </c>
      <c r="P4801" t="s">
        <v>310</v>
      </c>
      <c r="Q4801" t="s">
        <v>33365</v>
      </c>
      <c r="R4801">
        <f>LOOKUP(A4801,budget_gross.tsv!A$2:A$8468,budget_gross.tsv!B$2:B$8468)</f>
        <v>31973840</v>
      </c>
      <c r="S4801">
        <f>LOOKUP(A4801,budget_gross.tsv!A$2:A$8468,budget_gross.tsv!C$2:C$8468)</f>
        <v>0</v>
      </c>
    </row>
    <row r="4802" spans="1:19" x14ac:dyDescent="0.3">
      <c r="A4802" t="s">
        <v>33366</v>
      </c>
      <c r="B4802" t="s">
        <v>33367</v>
      </c>
      <c r="C4802" t="s">
        <v>33368</v>
      </c>
      <c r="D4802" t="s">
        <v>217</v>
      </c>
      <c r="E4802">
        <v>5.7</v>
      </c>
      <c r="F4802">
        <v>22</v>
      </c>
      <c r="G4802" s="1">
        <v>39980</v>
      </c>
      <c r="H4802" t="s">
        <v>33369</v>
      </c>
      <c r="I4802" t="s">
        <v>33370</v>
      </c>
      <c r="J4802" s="2">
        <v>1680</v>
      </c>
      <c r="K4802" t="s">
        <v>33371</v>
      </c>
      <c r="L4802" t="s">
        <v>33372</v>
      </c>
      <c r="M4802" s="1">
        <v>39962</v>
      </c>
      <c r="N4802" t="s">
        <v>41</v>
      </c>
      <c r="O4802" t="s">
        <v>152</v>
      </c>
      <c r="P4802" t="s">
        <v>32</v>
      </c>
      <c r="Q4802" t="s">
        <v>33373</v>
      </c>
      <c r="R4802">
        <f>LOOKUP(A4802,budget_gross.tsv!A$2:A$8468,budget_gross.tsv!B$2:B$8468)</f>
        <v>2050</v>
      </c>
      <c r="S4802">
        <f>LOOKUP(A4802,budget_gross.tsv!A$2:A$8468,budget_gross.tsv!C$2:C$8468)</f>
        <v>0</v>
      </c>
    </row>
    <row r="4803" spans="1:19" x14ac:dyDescent="0.3">
      <c r="A4803" t="s">
        <v>33374</v>
      </c>
      <c r="B4803" t="s">
        <v>33375</v>
      </c>
      <c r="C4803" t="s">
        <v>33376</v>
      </c>
      <c r="D4803" t="s">
        <v>217</v>
      </c>
      <c r="E4803">
        <v>6.6</v>
      </c>
      <c r="F4803">
        <v>44</v>
      </c>
      <c r="G4803" s="1">
        <v>39945</v>
      </c>
      <c r="H4803" t="s">
        <v>1855</v>
      </c>
      <c r="I4803" t="s">
        <v>33377</v>
      </c>
      <c r="J4803" s="2">
        <v>131574</v>
      </c>
      <c r="K4803" t="s">
        <v>33378</v>
      </c>
      <c r="L4803" t="s">
        <v>33379</v>
      </c>
      <c r="M4803" s="1">
        <v>39836</v>
      </c>
      <c r="N4803" t="s">
        <v>280</v>
      </c>
      <c r="O4803" t="s">
        <v>172</v>
      </c>
      <c r="P4803" t="s">
        <v>4</v>
      </c>
      <c r="Q4803" t="s">
        <v>33380</v>
      </c>
      <c r="R4803">
        <f>LOOKUP(A4803,budget_gross.tsv!A$2:A$8468,budget_gross.tsv!B$2:B$8468)</f>
        <v>35000000</v>
      </c>
      <c r="S4803">
        <f>LOOKUP(A4803,budget_gross.tsv!A$2:A$8468,budget_gross.tsv!C$2:C$8468)</f>
        <v>45802315</v>
      </c>
    </row>
    <row r="4804" spans="1:19" x14ac:dyDescent="0.3">
      <c r="A4804" t="s">
        <v>33381</v>
      </c>
      <c r="B4804" t="s">
        <v>33382</v>
      </c>
      <c r="C4804" t="s">
        <v>33383</v>
      </c>
      <c r="D4804" t="s">
        <v>4</v>
      </c>
      <c r="E4804">
        <v>5.5</v>
      </c>
      <c r="F4804">
        <v>43</v>
      </c>
      <c r="G4804" s="1">
        <v>40015</v>
      </c>
      <c r="H4804" t="s">
        <v>33384</v>
      </c>
      <c r="I4804" t="s">
        <v>33385</v>
      </c>
      <c r="J4804">
        <v>510</v>
      </c>
      <c r="K4804" t="s">
        <v>33386</v>
      </c>
      <c r="L4804" t="s">
        <v>33387</v>
      </c>
      <c r="M4804" s="1">
        <v>39878</v>
      </c>
      <c r="N4804" t="s">
        <v>664</v>
      </c>
      <c r="O4804" t="s">
        <v>370</v>
      </c>
      <c r="P4804" t="s">
        <v>5904</v>
      </c>
      <c r="Q4804" t="s">
        <v>33388</v>
      </c>
      <c r="R4804">
        <f>LOOKUP(A4804,budget_gross.tsv!A$2:A$8468,budget_gross.tsv!B$2:B$8468)</f>
        <v>250000</v>
      </c>
      <c r="S4804">
        <f>LOOKUP(A4804,budget_gross.tsv!A$2:A$8468,budget_gross.tsv!C$2:C$8468)</f>
        <v>9626</v>
      </c>
    </row>
    <row r="4805" spans="1:19" x14ac:dyDescent="0.3">
      <c r="A4805" t="s">
        <v>33389</v>
      </c>
      <c r="B4805" t="s">
        <v>33390</v>
      </c>
      <c r="C4805" t="s">
        <v>33391</v>
      </c>
      <c r="D4805" t="s">
        <v>68</v>
      </c>
      <c r="E4805">
        <v>6.1</v>
      </c>
      <c r="F4805" t="s">
        <v>4</v>
      </c>
      <c r="G4805" s="1">
        <v>39938</v>
      </c>
      <c r="H4805" t="s">
        <v>704</v>
      </c>
      <c r="I4805" t="s">
        <v>33392</v>
      </c>
      <c r="J4805">
        <v>334</v>
      </c>
      <c r="K4805" t="s">
        <v>33393</v>
      </c>
      <c r="L4805" t="s">
        <v>33394</v>
      </c>
      <c r="M4805" s="1">
        <v>39369</v>
      </c>
      <c r="N4805" t="s">
        <v>30</v>
      </c>
      <c r="O4805" t="s">
        <v>10151</v>
      </c>
      <c r="P4805" t="s">
        <v>6575</v>
      </c>
      <c r="Q4805" t="s">
        <v>2612</v>
      </c>
      <c r="R4805">
        <f>LOOKUP(A4805,budget_gross.tsv!A$2:A$8468,budget_gross.tsv!B$2:B$8468)</f>
        <v>4200000</v>
      </c>
      <c r="S4805">
        <f>LOOKUP(A4805,budget_gross.tsv!A$2:A$8468,budget_gross.tsv!C$2:C$8468)</f>
        <v>1777102</v>
      </c>
    </row>
    <row r="4806" spans="1:19" x14ac:dyDescent="0.3">
      <c r="A4806" t="s">
        <v>33395</v>
      </c>
      <c r="B4806" t="s">
        <v>33396</v>
      </c>
      <c r="C4806" t="s">
        <v>33397</v>
      </c>
      <c r="D4806" t="s">
        <v>217</v>
      </c>
      <c r="E4806">
        <v>3.2</v>
      </c>
      <c r="F4806" t="s">
        <v>4</v>
      </c>
      <c r="G4806" t="s">
        <v>4</v>
      </c>
      <c r="H4806" t="s">
        <v>32366</v>
      </c>
      <c r="I4806" t="s">
        <v>33398</v>
      </c>
      <c r="J4806">
        <v>198</v>
      </c>
      <c r="K4806" t="s">
        <v>33399</v>
      </c>
      <c r="L4806" t="s">
        <v>33400</v>
      </c>
      <c r="M4806" t="s">
        <v>4</v>
      </c>
      <c r="N4806" t="s">
        <v>20</v>
      </c>
      <c r="O4806" t="s">
        <v>1679</v>
      </c>
      <c r="P4806" t="s">
        <v>4</v>
      </c>
      <c r="Q4806" t="s">
        <v>33401</v>
      </c>
      <c r="R4806">
        <f>LOOKUP(A4806,budget_gross.tsv!A$2:A$8468,budget_gross.tsv!B$2:B$8468)</f>
        <v>2227</v>
      </c>
      <c r="S4806">
        <f>LOOKUP(A4806,budget_gross.tsv!A$2:A$8468,budget_gross.tsv!C$2:C$8468)</f>
        <v>0</v>
      </c>
    </row>
    <row r="4807" spans="1:19" x14ac:dyDescent="0.3">
      <c r="A4807" t="s">
        <v>33402</v>
      </c>
      <c r="B4807" t="s">
        <v>33403</v>
      </c>
      <c r="C4807" t="s">
        <v>33404</v>
      </c>
      <c r="D4807" t="s">
        <v>3</v>
      </c>
      <c r="E4807">
        <v>5.5</v>
      </c>
      <c r="F4807" t="s">
        <v>4</v>
      </c>
      <c r="G4807" s="1">
        <v>39686</v>
      </c>
      <c r="H4807" t="s">
        <v>33405</v>
      </c>
      <c r="I4807" t="s">
        <v>33406</v>
      </c>
      <c r="J4807">
        <v>769</v>
      </c>
      <c r="K4807" t="s">
        <v>33407</v>
      </c>
      <c r="L4807" t="s">
        <v>33408</v>
      </c>
      <c r="M4807" s="1">
        <v>39535</v>
      </c>
      <c r="N4807" t="s">
        <v>1037</v>
      </c>
      <c r="O4807" t="s">
        <v>673</v>
      </c>
      <c r="P4807" t="s">
        <v>5034</v>
      </c>
      <c r="Q4807" t="s">
        <v>33409</v>
      </c>
      <c r="R4807">
        <f>LOOKUP(A4807,budget_gross.tsv!A$2:A$8468,budget_gross.tsv!B$2:B$8468)</f>
        <v>125000</v>
      </c>
      <c r="S4807">
        <f>LOOKUP(A4807,budget_gross.tsv!A$2:A$8468,budget_gross.tsv!C$2:C$8468)</f>
        <v>72348</v>
      </c>
    </row>
    <row r="4808" spans="1:19" x14ac:dyDescent="0.3">
      <c r="A4808" t="s">
        <v>33410</v>
      </c>
      <c r="B4808" t="s">
        <v>33411</v>
      </c>
      <c r="C4808" t="s">
        <v>33412</v>
      </c>
      <c r="D4808" t="s">
        <v>217</v>
      </c>
      <c r="E4808">
        <v>5</v>
      </c>
      <c r="F4808">
        <v>30</v>
      </c>
      <c r="G4808" s="1">
        <v>41170</v>
      </c>
      <c r="H4808" t="s">
        <v>5567</v>
      </c>
      <c r="I4808" t="s">
        <v>33413</v>
      </c>
      <c r="J4808" s="2">
        <v>7789</v>
      </c>
      <c r="K4808" t="s">
        <v>33414</v>
      </c>
      <c r="L4808" t="s">
        <v>33415</v>
      </c>
      <c r="M4808" s="1">
        <v>41145</v>
      </c>
      <c r="N4808" t="s">
        <v>448</v>
      </c>
      <c r="O4808" t="s">
        <v>370</v>
      </c>
      <c r="P4808" t="s">
        <v>11</v>
      </c>
      <c r="Q4808" t="s">
        <v>33416</v>
      </c>
      <c r="R4808">
        <f>LOOKUP(A4808,budget_gross.tsv!A$2:A$8468,budget_gross.tsv!B$2:B$8468)</f>
        <v>5215</v>
      </c>
      <c r="S4808">
        <f>LOOKUP(A4808,budget_gross.tsv!A$2:A$8468,budget_gross.tsv!C$2:C$8468)</f>
        <v>0</v>
      </c>
    </row>
    <row r="4809" spans="1:19" x14ac:dyDescent="0.3">
      <c r="A4809" t="s">
        <v>33417</v>
      </c>
      <c r="B4809" t="s">
        <v>33418</v>
      </c>
      <c r="C4809" t="s">
        <v>33419</v>
      </c>
      <c r="D4809" t="s">
        <v>4</v>
      </c>
      <c r="E4809">
        <v>7</v>
      </c>
      <c r="F4809">
        <v>72</v>
      </c>
      <c r="G4809" s="1">
        <v>39812</v>
      </c>
      <c r="H4809" t="s">
        <v>31230</v>
      </c>
      <c r="I4809" t="s">
        <v>33420</v>
      </c>
      <c r="J4809">
        <v>879</v>
      </c>
      <c r="K4809" t="s">
        <v>33421</v>
      </c>
      <c r="L4809" t="s">
        <v>21289</v>
      </c>
      <c r="M4809" s="1">
        <v>38960</v>
      </c>
      <c r="N4809" t="s">
        <v>291</v>
      </c>
      <c r="O4809" t="s">
        <v>141</v>
      </c>
      <c r="P4809" t="s">
        <v>2898</v>
      </c>
      <c r="Q4809" t="s">
        <v>33422</v>
      </c>
      <c r="R4809">
        <f>LOOKUP(A4809,budget_gross.tsv!A$2:A$8468,budget_gross.tsv!B$2:B$8468)</f>
        <v>14208</v>
      </c>
      <c r="S4809">
        <f>LOOKUP(A4809,budget_gross.tsv!A$2:A$8468,budget_gross.tsv!C$2:C$8468)</f>
        <v>0</v>
      </c>
    </row>
    <row r="4810" spans="1:19" x14ac:dyDescent="0.3">
      <c r="A4810" t="s">
        <v>33423</v>
      </c>
      <c r="B4810" t="s">
        <v>33424</v>
      </c>
      <c r="C4810" t="s">
        <v>33425</v>
      </c>
      <c r="D4810" t="s">
        <v>112</v>
      </c>
      <c r="E4810">
        <v>6.2</v>
      </c>
      <c r="F4810">
        <v>63</v>
      </c>
      <c r="G4810" t="s">
        <v>4</v>
      </c>
      <c r="H4810" t="s">
        <v>4</v>
      </c>
      <c r="I4810" t="s">
        <v>33426</v>
      </c>
      <c r="J4810" s="2">
        <v>5172</v>
      </c>
      <c r="K4810" t="s">
        <v>33427</v>
      </c>
      <c r="L4810" t="s">
        <v>33428</v>
      </c>
      <c r="M4810" s="1">
        <v>42447</v>
      </c>
      <c r="N4810" t="s">
        <v>20</v>
      </c>
      <c r="O4810" t="s">
        <v>2532</v>
      </c>
      <c r="P4810" t="s">
        <v>4</v>
      </c>
      <c r="Q4810" t="s">
        <v>33429</v>
      </c>
      <c r="R4810">
        <f>LOOKUP(A4810,budget_gross.tsv!A$2:A$8468,budget_gross.tsv!B$2:B$8468)</f>
        <v>0</v>
      </c>
      <c r="S4810">
        <f>LOOKUP(A4810,budget_gross.tsv!A$2:A$8468,budget_gross.tsv!C$2:C$8468)</f>
        <v>0</v>
      </c>
    </row>
    <row r="4811" spans="1:19" x14ac:dyDescent="0.3">
      <c r="A4811" t="s">
        <v>33430</v>
      </c>
      <c r="B4811" t="s">
        <v>33431</v>
      </c>
      <c r="C4811" t="s">
        <v>33432</v>
      </c>
      <c r="D4811" t="s">
        <v>68</v>
      </c>
      <c r="E4811">
        <v>5</v>
      </c>
      <c r="F4811" t="s">
        <v>4</v>
      </c>
      <c r="G4811" s="1">
        <v>41555</v>
      </c>
      <c r="H4811" t="s">
        <v>1148</v>
      </c>
      <c r="I4811" t="s">
        <v>33433</v>
      </c>
      <c r="J4811">
        <v>212</v>
      </c>
      <c r="K4811" t="s">
        <v>33434</v>
      </c>
      <c r="L4811" t="s">
        <v>33435</v>
      </c>
      <c r="M4811" s="1">
        <v>41516</v>
      </c>
      <c r="N4811" t="s">
        <v>52</v>
      </c>
      <c r="O4811" t="s">
        <v>3642</v>
      </c>
      <c r="P4811" t="s">
        <v>4</v>
      </c>
      <c r="Q4811" t="s">
        <v>33436</v>
      </c>
      <c r="R4811">
        <f>LOOKUP(A4811,budget_gross.tsv!A$2:A$8468,budget_gross.tsv!B$2:B$8468)</f>
        <v>1000000</v>
      </c>
      <c r="S4811">
        <f>LOOKUP(A4811,budget_gross.tsv!A$2:A$8468,budget_gross.tsv!C$2:C$8468)</f>
        <v>0</v>
      </c>
    </row>
    <row r="4812" spans="1:19" x14ac:dyDescent="0.3">
      <c r="A4812" t="s">
        <v>33437</v>
      </c>
      <c r="B4812" t="s">
        <v>33438</v>
      </c>
      <c r="C4812" t="s">
        <v>33439</v>
      </c>
      <c r="D4812" t="s">
        <v>217</v>
      </c>
      <c r="E4812">
        <v>4.7</v>
      </c>
      <c r="F4812">
        <v>24</v>
      </c>
      <c r="G4812" s="1">
        <v>39910</v>
      </c>
      <c r="H4812" t="s">
        <v>326</v>
      </c>
      <c r="I4812" t="s">
        <v>33440</v>
      </c>
      <c r="J4812" s="2">
        <v>5257</v>
      </c>
      <c r="K4812" t="s">
        <v>33441</v>
      </c>
      <c r="L4812" t="s">
        <v>33442</v>
      </c>
      <c r="M4812" s="1">
        <v>39759</v>
      </c>
      <c r="N4812" t="s">
        <v>563</v>
      </c>
      <c r="O4812" t="s">
        <v>2518</v>
      </c>
      <c r="P4812" t="s">
        <v>4</v>
      </c>
      <c r="Q4812" t="s">
        <v>33443</v>
      </c>
      <c r="R4812">
        <f>LOOKUP(A4812,budget_gross.tsv!A$2:A$8468,budget_gross.tsv!B$2:B$8468)</f>
        <v>2500000</v>
      </c>
      <c r="S4812">
        <f>LOOKUP(A4812,budget_gross.tsv!A$2:A$8468,budget_gross.tsv!C$2:C$8468)</f>
        <v>574940</v>
      </c>
    </row>
    <row r="4813" spans="1:19" x14ac:dyDescent="0.3">
      <c r="A4813" t="s">
        <v>33444</v>
      </c>
      <c r="B4813" t="s">
        <v>33445</v>
      </c>
      <c r="C4813" t="s">
        <v>33446</v>
      </c>
      <c r="D4813" t="s">
        <v>68</v>
      </c>
      <c r="E4813">
        <v>5.6</v>
      </c>
      <c r="F4813">
        <v>36</v>
      </c>
      <c r="G4813" s="1">
        <v>39987</v>
      </c>
      <c r="H4813" t="s">
        <v>956</v>
      </c>
      <c r="I4813" t="s">
        <v>33447</v>
      </c>
      <c r="J4813" s="2">
        <v>35602</v>
      </c>
      <c r="K4813" t="s">
        <v>33448</v>
      </c>
      <c r="L4813" t="s">
        <v>1963</v>
      </c>
      <c r="M4813" s="1">
        <v>39850</v>
      </c>
      <c r="N4813" t="s">
        <v>280</v>
      </c>
      <c r="O4813" t="s">
        <v>8715</v>
      </c>
      <c r="P4813" t="s">
        <v>593</v>
      </c>
      <c r="Q4813" t="s">
        <v>33449</v>
      </c>
      <c r="R4813">
        <f>LOOKUP(A4813,budget_gross.tsv!A$2:A$8468,budget_gross.tsv!B$2:B$8468)</f>
        <v>70000000</v>
      </c>
      <c r="S4813">
        <f>LOOKUP(A4813,budget_gross.tsv!A$2:A$8468,budget_gross.tsv!C$2:C$8468)</f>
        <v>35922978</v>
      </c>
    </row>
    <row r="4814" spans="1:19" x14ac:dyDescent="0.3">
      <c r="A4814" t="s">
        <v>33450</v>
      </c>
      <c r="B4814" t="s">
        <v>33451</v>
      </c>
      <c r="C4814" t="s">
        <v>33452</v>
      </c>
      <c r="D4814" t="s">
        <v>3</v>
      </c>
      <c r="E4814">
        <v>6.7</v>
      </c>
      <c r="F4814">
        <v>64</v>
      </c>
      <c r="G4814" s="1">
        <v>39959</v>
      </c>
      <c r="H4814" t="s">
        <v>525</v>
      </c>
      <c r="I4814" t="s">
        <v>33453</v>
      </c>
      <c r="J4814">
        <v>968</v>
      </c>
      <c r="K4814" t="s">
        <v>33454</v>
      </c>
      <c r="L4814" t="s">
        <v>28140</v>
      </c>
      <c r="M4814" s="1">
        <v>39548</v>
      </c>
      <c r="N4814" t="s">
        <v>2715</v>
      </c>
      <c r="O4814" t="s">
        <v>21</v>
      </c>
      <c r="P4814" t="s">
        <v>5034</v>
      </c>
      <c r="Q4814" t="s">
        <v>33455</v>
      </c>
      <c r="R4814">
        <f>LOOKUP(A4814,budget_gross.tsv!A$2:A$8468,budget_gross.tsv!B$2:B$8468)</f>
        <v>76106</v>
      </c>
      <c r="S4814">
        <f>LOOKUP(A4814,budget_gross.tsv!A$2:A$8468,budget_gross.tsv!C$2:C$8468)</f>
        <v>0</v>
      </c>
    </row>
    <row r="4815" spans="1:19" x14ac:dyDescent="0.3">
      <c r="A4815" t="s">
        <v>33456</v>
      </c>
      <c r="B4815" t="s">
        <v>33457</v>
      </c>
      <c r="C4815" t="s">
        <v>33458</v>
      </c>
      <c r="D4815" t="s">
        <v>217</v>
      </c>
      <c r="E4815">
        <v>5.9</v>
      </c>
      <c r="F4815">
        <v>36</v>
      </c>
      <c r="G4815" s="1">
        <v>39357</v>
      </c>
      <c r="H4815" t="s">
        <v>4</v>
      </c>
      <c r="I4815" t="s">
        <v>33459</v>
      </c>
      <c r="J4815" s="2">
        <v>32428</v>
      </c>
      <c r="K4815" t="s">
        <v>33460</v>
      </c>
      <c r="L4815" t="s">
        <v>33461</v>
      </c>
      <c r="M4815" s="1">
        <v>40416</v>
      </c>
      <c r="N4815" t="s">
        <v>591</v>
      </c>
      <c r="O4815" t="s">
        <v>2009</v>
      </c>
      <c r="P4815" t="s">
        <v>11</v>
      </c>
      <c r="Q4815" t="s">
        <v>33462</v>
      </c>
      <c r="R4815">
        <f>LOOKUP(A4815,budget_gross.tsv!A$2:A$8468,budget_gross.tsv!B$2:B$8468)</f>
        <v>4500000</v>
      </c>
      <c r="S4815">
        <f>LOOKUP(A4815,budget_gross.tsv!A$2:A$8468,budget_gross.tsv!C$2:C$8468)</f>
        <v>108229</v>
      </c>
    </row>
    <row r="4816" spans="1:19" x14ac:dyDescent="0.3">
      <c r="A4816" t="s">
        <v>33463</v>
      </c>
      <c r="B4816" t="s">
        <v>33464</v>
      </c>
      <c r="C4816" t="s">
        <v>33465</v>
      </c>
      <c r="D4816" t="s">
        <v>217</v>
      </c>
      <c r="E4816">
        <v>6.9</v>
      </c>
      <c r="F4816">
        <v>51</v>
      </c>
      <c r="G4816" s="1">
        <v>39784</v>
      </c>
      <c r="H4816" t="s">
        <v>69</v>
      </c>
      <c r="I4816" t="s">
        <v>33466</v>
      </c>
      <c r="J4816" s="2">
        <v>226949</v>
      </c>
      <c r="K4816" t="s">
        <v>33467</v>
      </c>
      <c r="L4816" t="s">
        <v>2333</v>
      </c>
      <c r="M4816" s="1">
        <v>39654</v>
      </c>
      <c r="N4816" t="s">
        <v>411</v>
      </c>
      <c r="O4816" t="s">
        <v>370</v>
      </c>
      <c r="P4816" t="s">
        <v>2851</v>
      </c>
      <c r="Q4816" t="s">
        <v>33468</v>
      </c>
      <c r="R4816">
        <f>LOOKUP(A4816,budget_gross.tsv!A$2:A$8468,budget_gross.tsv!B$2:B$8468)</f>
        <v>65000000</v>
      </c>
      <c r="S4816">
        <f>LOOKUP(A4816,budget_gross.tsv!A$2:A$8468,budget_gross.tsv!C$2:C$8468)</f>
        <v>100468793</v>
      </c>
    </row>
    <row r="4817" spans="1:19" x14ac:dyDescent="0.3">
      <c r="A4817" t="s">
        <v>33469</v>
      </c>
      <c r="B4817" t="s">
        <v>33470</v>
      </c>
      <c r="C4817" t="s">
        <v>33471</v>
      </c>
      <c r="D4817" t="s">
        <v>124</v>
      </c>
      <c r="E4817">
        <v>7.3</v>
      </c>
      <c r="F4817">
        <v>37</v>
      </c>
      <c r="G4817" s="1">
        <v>39973</v>
      </c>
      <c r="H4817" t="s">
        <v>33472</v>
      </c>
      <c r="I4817" t="s">
        <v>33473</v>
      </c>
      <c r="J4817" s="2">
        <v>9326</v>
      </c>
      <c r="K4817" t="s">
        <v>33474</v>
      </c>
      <c r="L4817" t="s">
        <v>2540</v>
      </c>
      <c r="M4817" s="1">
        <v>39717</v>
      </c>
      <c r="N4817" t="s">
        <v>117</v>
      </c>
      <c r="O4817" t="s">
        <v>1567</v>
      </c>
      <c r="P4817" t="s">
        <v>32</v>
      </c>
      <c r="Q4817" t="s">
        <v>33475</v>
      </c>
      <c r="R4817">
        <f>LOOKUP(A4817,budget_gross.tsv!A$2:A$8468,budget_gross.tsv!B$2:B$8468)</f>
        <v>630649</v>
      </c>
      <c r="S4817">
        <f>LOOKUP(A4817,budget_gross.tsv!A$2:A$8468,budget_gross.tsv!C$2:C$8468)</f>
        <v>0</v>
      </c>
    </row>
    <row r="4818" spans="1:19" x14ac:dyDescent="0.3">
      <c r="A4818" t="s">
        <v>33476</v>
      </c>
      <c r="B4818" t="s">
        <v>33477</v>
      </c>
      <c r="C4818" t="s">
        <v>33478</v>
      </c>
      <c r="D4818" t="s">
        <v>4</v>
      </c>
      <c r="E4818">
        <v>4</v>
      </c>
      <c r="F4818" t="s">
        <v>4</v>
      </c>
      <c r="G4818" s="1">
        <v>39763</v>
      </c>
      <c r="H4818" t="s">
        <v>15076</v>
      </c>
      <c r="I4818" t="s">
        <v>33479</v>
      </c>
      <c r="J4818">
        <v>244</v>
      </c>
      <c r="K4818" t="s">
        <v>33480</v>
      </c>
      <c r="L4818" t="s">
        <v>33481</v>
      </c>
      <c r="M4818" s="1">
        <v>39239</v>
      </c>
      <c r="N4818" t="s">
        <v>664</v>
      </c>
      <c r="O4818" t="s">
        <v>370</v>
      </c>
      <c r="P4818" t="s">
        <v>32</v>
      </c>
      <c r="Q4818" t="s">
        <v>33482</v>
      </c>
      <c r="R4818">
        <f>LOOKUP(A4818,budget_gross.tsv!A$2:A$8468,budget_gross.tsv!B$2:B$8468)</f>
        <v>500000</v>
      </c>
      <c r="S4818">
        <f>LOOKUP(A4818,budget_gross.tsv!A$2:A$8468,budget_gross.tsv!C$2:C$8468)</f>
        <v>0</v>
      </c>
    </row>
    <row r="4819" spans="1:19" x14ac:dyDescent="0.3">
      <c r="A4819" t="s">
        <v>33483</v>
      </c>
      <c r="B4819" t="s">
        <v>33484</v>
      </c>
      <c r="C4819" t="s">
        <v>33485</v>
      </c>
      <c r="D4819" t="s">
        <v>68</v>
      </c>
      <c r="E4819">
        <v>7.3</v>
      </c>
      <c r="F4819">
        <v>72</v>
      </c>
      <c r="G4819" s="1">
        <v>39826</v>
      </c>
      <c r="H4819" t="s">
        <v>33486</v>
      </c>
      <c r="I4819" t="s">
        <v>33487</v>
      </c>
      <c r="J4819">
        <v>599</v>
      </c>
      <c r="K4819" t="s">
        <v>33488</v>
      </c>
      <c r="L4819" t="s">
        <v>20958</v>
      </c>
      <c r="M4819" s="1">
        <v>39668</v>
      </c>
      <c r="N4819" t="s">
        <v>591</v>
      </c>
      <c r="O4819" t="s">
        <v>2297</v>
      </c>
      <c r="P4819" t="s">
        <v>5427</v>
      </c>
      <c r="Q4819" t="s">
        <v>33489</v>
      </c>
      <c r="R4819">
        <f>LOOKUP(A4819,budget_gross.tsv!A$2:A$8468,budget_gross.tsv!B$2:B$8468)</f>
        <v>105000</v>
      </c>
      <c r="S4819">
        <f>LOOKUP(A4819,budget_gross.tsv!A$2:A$8468,budget_gross.tsv!C$2:C$8468)</f>
        <v>88283</v>
      </c>
    </row>
    <row r="4820" spans="1:19" x14ac:dyDescent="0.3">
      <c r="A4820" t="s">
        <v>33490</v>
      </c>
      <c r="B4820" t="s">
        <v>33491</v>
      </c>
      <c r="C4820" t="s">
        <v>33492</v>
      </c>
      <c r="D4820" t="s">
        <v>217</v>
      </c>
      <c r="E4820">
        <v>7.1</v>
      </c>
      <c r="F4820">
        <v>86</v>
      </c>
      <c r="G4820" s="1">
        <v>40498</v>
      </c>
      <c r="H4820" t="s">
        <v>848</v>
      </c>
      <c r="I4820" t="s">
        <v>33493</v>
      </c>
      <c r="J4820" s="2">
        <v>115071</v>
      </c>
      <c r="K4820" t="s">
        <v>33494</v>
      </c>
      <c r="L4820" t="s">
        <v>28778</v>
      </c>
      <c r="M4820" s="1">
        <v>40389</v>
      </c>
      <c r="N4820" t="s">
        <v>106</v>
      </c>
      <c r="O4820" t="s">
        <v>141</v>
      </c>
      <c r="P4820" t="s">
        <v>33495</v>
      </c>
      <c r="Q4820" t="s">
        <v>33496</v>
      </c>
      <c r="R4820">
        <f>LOOKUP(A4820,budget_gross.tsv!A$2:A$8468,budget_gross.tsv!B$2:B$8468)</f>
        <v>3500000</v>
      </c>
      <c r="S4820">
        <f>LOOKUP(A4820,budget_gross.tsv!A$2:A$8468,budget_gross.tsv!C$2:C$8468)</f>
        <v>20811365</v>
      </c>
    </row>
    <row r="4821" spans="1:19" x14ac:dyDescent="0.3">
      <c r="A4821" t="s">
        <v>33497</v>
      </c>
      <c r="B4821" t="s">
        <v>33498</v>
      </c>
      <c r="C4821" t="s">
        <v>33499</v>
      </c>
      <c r="D4821" t="s">
        <v>217</v>
      </c>
      <c r="E4821">
        <v>6.7</v>
      </c>
      <c r="F4821">
        <v>83</v>
      </c>
      <c r="G4821" s="1">
        <v>39728</v>
      </c>
      <c r="H4821" t="s">
        <v>30467</v>
      </c>
      <c r="I4821" t="s">
        <v>33500</v>
      </c>
      <c r="J4821" s="2">
        <v>26150</v>
      </c>
      <c r="K4821" t="s">
        <v>33501</v>
      </c>
      <c r="L4821" t="s">
        <v>7362</v>
      </c>
      <c r="M4821" s="1">
        <v>39379</v>
      </c>
      <c r="N4821" t="s">
        <v>61</v>
      </c>
      <c r="O4821" t="s">
        <v>222</v>
      </c>
      <c r="P4821" t="s">
        <v>11940</v>
      </c>
      <c r="Q4821" t="s">
        <v>33502</v>
      </c>
      <c r="R4821">
        <f>LOOKUP(A4821,budget_gross.tsv!A$2:A$8468,budget_gross.tsv!B$2:B$8468)</f>
        <v>486021</v>
      </c>
      <c r="S4821">
        <f>LOOKUP(A4821,budget_gross.tsv!A$2:A$8468,budget_gross.tsv!C$2:C$8468)</f>
        <v>0</v>
      </c>
    </row>
    <row r="4822" spans="1:19" x14ac:dyDescent="0.3">
      <c r="A4822" t="s">
        <v>33503</v>
      </c>
      <c r="B4822" t="s">
        <v>33504</v>
      </c>
      <c r="C4822" t="s">
        <v>33505</v>
      </c>
      <c r="D4822" t="s">
        <v>30649</v>
      </c>
      <c r="E4822">
        <v>6.9</v>
      </c>
      <c r="F4822">
        <v>80</v>
      </c>
      <c r="G4822" s="1">
        <v>40750</v>
      </c>
      <c r="H4822" t="s">
        <v>31230</v>
      </c>
      <c r="I4822" t="s">
        <v>33506</v>
      </c>
      <c r="J4822" s="2">
        <v>1353</v>
      </c>
      <c r="K4822" t="s">
        <v>33507</v>
      </c>
      <c r="L4822" t="s">
        <v>33508</v>
      </c>
      <c r="M4822" s="1">
        <v>40669</v>
      </c>
      <c r="N4822" t="s">
        <v>2715</v>
      </c>
      <c r="O4822" t="s">
        <v>32607</v>
      </c>
      <c r="P4822" t="s">
        <v>252</v>
      </c>
      <c r="Q4822" t="s">
        <v>33509</v>
      </c>
      <c r="R4822">
        <f>LOOKUP(A4822,budget_gross.tsv!A$2:A$8468,budget_gross.tsv!B$2:B$8468)</f>
        <v>246574</v>
      </c>
      <c r="S4822">
        <f>LOOKUP(A4822,budget_gross.tsv!A$2:A$8468,budget_gross.tsv!C$2:C$8468)</f>
        <v>0</v>
      </c>
    </row>
    <row r="4823" spans="1:19" x14ac:dyDescent="0.3">
      <c r="A4823" t="s">
        <v>33510</v>
      </c>
      <c r="B4823" t="s">
        <v>33511</v>
      </c>
      <c r="C4823" t="s">
        <v>33512</v>
      </c>
      <c r="D4823" t="s">
        <v>16</v>
      </c>
      <c r="E4823">
        <v>4.3</v>
      </c>
      <c r="F4823" t="s">
        <v>4</v>
      </c>
      <c r="G4823" s="1">
        <v>39882</v>
      </c>
      <c r="H4823" t="s">
        <v>15076</v>
      </c>
      <c r="I4823" t="s">
        <v>33513</v>
      </c>
      <c r="J4823">
        <v>308</v>
      </c>
      <c r="K4823" t="s">
        <v>33514</v>
      </c>
      <c r="L4823" t="s">
        <v>33515</v>
      </c>
      <c r="M4823" s="1">
        <v>39836</v>
      </c>
      <c r="N4823" t="s">
        <v>106</v>
      </c>
      <c r="O4823" t="s">
        <v>3518</v>
      </c>
      <c r="P4823" t="s">
        <v>4</v>
      </c>
      <c r="R4823">
        <f>LOOKUP(A4823,budget_gross.tsv!A$2:A$8468,budget_gross.tsv!B$2:B$8468)</f>
        <v>150000</v>
      </c>
      <c r="S4823">
        <f>LOOKUP(A4823,budget_gross.tsv!A$2:A$8468,budget_gross.tsv!C$2:C$8468)</f>
        <v>0</v>
      </c>
    </row>
    <row r="4824" spans="1:19" x14ac:dyDescent="0.3">
      <c r="A4824" t="s">
        <v>33516</v>
      </c>
      <c r="B4824" t="s">
        <v>33517</v>
      </c>
      <c r="C4824" t="s">
        <v>33518</v>
      </c>
      <c r="D4824" t="s">
        <v>124</v>
      </c>
      <c r="E4824">
        <v>6.8</v>
      </c>
      <c r="F4824">
        <v>55</v>
      </c>
      <c r="G4824" s="1">
        <v>40085</v>
      </c>
      <c r="H4824" t="s">
        <v>1298</v>
      </c>
      <c r="I4824" t="s">
        <v>33519</v>
      </c>
      <c r="J4824" s="2">
        <v>43605</v>
      </c>
      <c r="K4824" t="s">
        <v>33520</v>
      </c>
      <c r="L4824" t="s">
        <v>2585</v>
      </c>
      <c r="M4824" s="1">
        <v>39983</v>
      </c>
      <c r="N4824" t="s">
        <v>210</v>
      </c>
      <c r="O4824" t="s">
        <v>211</v>
      </c>
      <c r="P4824" t="s">
        <v>593</v>
      </c>
      <c r="Q4824" t="s">
        <v>33521</v>
      </c>
      <c r="R4824">
        <f>LOOKUP(A4824,budget_gross.tsv!A$2:A$8468,budget_gross.tsv!B$2:B$8468)</f>
        <v>20000000</v>
      </c>
      <c r="S4824">
        <f>LOOKUP(A4824,budget_gross.tsv!A$2:A$8468,budget_gross.tsv!C$2:C$8468)</f>
        <v>3519627</v>
      </c>
    </row>
    <row r="4825" spans="1:19" x14ac:dyDescent="0.3">
      <c r="A4825" t="s">
        <v>33522</v>
      </c>
      <c r="B4825" t="s">
        <v>33523</v>
      </c>
      <c r="C4825" t="s">
        <v>33524</v>
      </c>
      <c r="D4825" t="s">
        <v>68</v>
      </c>
      <c r="E4825">
        <v>7</v>
      </c>
      <c r="F4825">
        <v>66</v>
      </c>
      <c r="G4825" s="1">
        <v>40183</v>
      </c>
      <c r="H4825" t="s">
        <v>956</v>
      </c>
      <c r="I4825" t="s">
        <v>33525</v>
      </c>
      <c r="J4825" s="2">
        <v>166411</v>
      </c>
      <c r="K4825" t="s">
        <v>33526</v>
      </c>
      <c r="L4825" t="s">
        <v>2372</v>
      </c>
      <c r="M4825" s="1">
        <v>40074</v>
      </c>
      <c r="N4825" t="s">
        <v>20</v>
      </c>
      <c r="O4825" t="s">
        <v>202</v>
      </c>
      <c r="P4825" t="s">
        <v>33527</v>
      </c>
      <c r="Q4825" t="s">
        <v>33528</v>
      </c>
      <c r="R4825">
        <f>LOOKUP(A4825,budget_gross.tsv!A$2:A$8468,budget_gross.tsv!B$2:B$8468)</f>
        <v>100000000</v>
      </c>
      <c r="S4825">
        <f>LOOKUP(A4825,budget_gross.tsv!A$2:A$8468,budget_gross.tsv!C$2:C$8468)</f>
        <v>124870275</v>
      </c>
    </row>
    <row r="4826" spans="1:19" x14ac:dyDescent="0.3">
      <c r="A4826" t="s">
        <v>33529</v>
      </c>
      <c r="B4826" t="s">
        <v>33530</v>
      </c>
      <c r="C4826" t="s">
        <v>33531</v>
      </c>
      <c r="D4826" t="s">
        <v>217</v>
      </c>
      <c r="E4826">
        <v>4.5999999999999996</v>
      </c>
      <c r="F4826">
        <v>15</v>
      </c>
      <c r="G4826" s="1">
        <v>39840</v>
      </c>
      <c r="H4826" t="s">
        <v>1683</v>
      </c>
      <c r="I4826" t="s">
        <v>33532</v>
      </c>
      <c r="J4826" s="2">
        <v>11318</v>
      </c>
      <c r="K4826" t="s">
        <v>33533</v>
      </c>
      <c r="L4826" t="s">
        <v>33534</v>
      </c>
      <c r="M4826" s="1">
        <v>39689</v>
      </c>
      <c r="N4826" t="s">
        <v>1817</v>
      </c>
      <c r="O4826" t="s">
        <v>370</v>
      </c>
      <c r="P4826" t="s">
        <v>4</v>
      </c>
      <c r="Q4826" t="s">
        <v>33535</v>
      </c>
      <c r="R4826">
        <f>LOOKUP(A4826,budget_gross.tsv!A$2:A$8468,budget_gross.tsv!B$2:B$8468)</f>
        <v>6500000</v>
      </c>
      <c r="S4826">
        <f>LOOKUP(A4826,budget_gross.tsv!A$2:A$8468,budget_gross.tsv!C$2:C$8468)</f>
        <v>4693919</v>
      </c>
    </row>
    <row r="4827" spans="1:19" x14ac:dyDescent="0.3">
      <c r="A4827" t="s">
        <v>33536</v>
      </c>
      <c r="B4827" t="s">
        <v>33537</v>
      </c>
      <c r="C4827" t="s">
        <v>33538</v>
      </c>
      <c r="D4827" t="s">
        <v>217</v>
      </c>
      <c r="E4827">
        <v>6.6</v>
      </c>
      <c r="F4827">
        <v>42</v>
      </c>
      <c r="G4827" s="1">
        <v>40043</v>
      </c>
      <c r="H4827" t="s">
        <v>30532</v>
      </c>
      <c r="I4827" t="s">
        <v>33539</v>
      </c>
      <c r="J4827" s="2">
        <v>72631</v>
      </c>
      <c r="K4827" t="s">
        <v>33540</v>
      </c>
      <c r="L4827" t="s">
        <v>33541</v>
      </c>
      <c r="M4827" s="1">
        <v>39885</v>
      </c>
      <c r="N4827" t="s">
        <v>834</v>
      </c>
      <c r="O4827" t="s">
        <v>17642</v>
      </c>
      <c r="P4827" t="s">
        <v>1302</v>
      </c>
      <c r="Q4827" t="s">
        <v>33542</v>
      </c>
      <c r="R4827">
        <f>LOOKUP(A4827,budget_gross.tsv!A$2:A$8468,budget_gross.tsv!B$2:B$8468)</f>
        <v>15000000</v>
      </c>
      <c r="S4827">
        <f>LOOKUP(A4827,budget_gross.tsv!A$2:A$8468,budget_gross.tsv!C$2:C$8468)</f>
        <v>32721635</v>
      </c>
    </row>
    <row r="4828" spans="1:19" x14ac:dyDescent="0.3">
      <c r="A4828" t="s">
        <v>33543</v>
      </c>
      <c r="B4828" t="s">
        <v>33544</v>
      </c>
      <c r="C4828" t="s">
        <v>33545</v>
      </c>
      <c r="D4828" t="s">
        <v>217</v>
      </c>
      <c r="E4828">
        <v>6.2</v>
      </c>
      <c r="F4828">
        <v>51</v>
      </c>
      <c r="G4828" s="1">
        <v>39602</v>
      </c>
      <c r="H4828" t="s">
        <v>30948</v>
      </c>
      <c r="I4828" t="s">
        <v>33546</v>
      </c>
      <c r="J4828" s="2">
        <v>1480</v>
      </c>
      <c r="K4828" t="s">
        <v>33547</v>
      </c>
      <c r="L4828" t="s">
        <v>4962</v>
      </c>
      <c r="M4828" s="1">
        <v>39486</v>
      </c>
      <c r="N4828" t="s">
        <v>291</v>
      </c>
      <c r="O4828" t="s">
        <v>5307</v>
      </c>
      <c r="P4828" t="s">
        <v>4</v>
      </c>
      <c r="Q4828" t="s">
        <v>33548</v>
      </c>
      <c r="R4828">
        <f>LOOKUP(A4828,budget_gross.tsv!A$2:A$8468,budget_gross.tsv!B$2:B$8468)</f>
        <v>603564</v>
      </c>
      <c r="S4828">
        <f>LOOKUP(A4828,budget_gross.tsv!A$2:A$8468,budget_gross.tsv!C$2:C$8468)</f>
        <v>0</v>
      </c>
    </row>
    <row r="4829" spans="1:19" x14ac:dyDescent="0.3">
      <c r="A4829" t="s">
        <v>33549</v>
      </c>
      <c r="B4829" t="s">
        <v>33550</v>
      </c>
      <c r="C4829" t="s">
        <v>33551</v>
      </c>
      <c r="D4829" t="s">
        <v>124</v>
      </c>
      <c r="E4829">
        <v>7</v>
      </c>
      <c r="F4829">
        <v>66</v>
      </c>
      <c r="G4829" s="1">
        <v>39686</v>
      </c>
      <c r="H4829" t="s">
        <v>31752</v>
      </c>
      <c r="I4829" t="s">
        <v>33552</v>
      </c>
      <c r="J4829" s="2">
        <v>28202</v>
      </c>
      <c r="K4829" t="s">
        <v>33553</v>
      </c>
      <c r="L4829" t="s">
        <v>33554</v>
      </c>
      <c r="M4829" s="1">
        <v>39591</v>
      </c>
      <c r="N4829" t="s">
        <v>529</v>
      </c>
      <c r="O4829" t="s">
        <v>74</v>
      </c>
      <c r="P4829" t="s">
        <v>3263</v>
      </c>
      <c r="Q4829" t="s">
        <v>33555</v>
      </c>
      <c r="R4829">
        <f>LOOKUP(A4829,budget_gross.tsv!A$2:A$8468,budget_gross.tsv!B$2:B$8468)</f>
        <v>0</v>
      </c>
      <c r="S4829" t="str">
        <f>LOOKUP(A4829,budget_gross.tsv!A$2:A$8468,budget_gross.tsv!C$2:C$8468)</f>
        <v>GBP4,000,000</v>
      </c>
    </row>
    <row r="4830" spans="1:19" x14ac:dyDescent="0.3">
      <c r="A4830" t="s">
        <v>33556</v>
      </c>
      <c r="B4830" t="s">
        <v>33557</v>
      </c>
      <c r="C4830" t="s">
        <v>33558</v>
      </c>
      <c r="D4830" t="s">
        <v>217</v>
      </c>
      <c r="E4830">
        <v>7.1</v>
      </c>
      <c r="F4830">
        <v>71</v>
      </c>
      <c r="G4830" s="1">
        <v>39665</v>
      </c>
      <c r="H4830" t="s">
        <v>31093</v>
      </c>
      <c r="I4830" t="s">
        <v>33559</v>
      </c>
      <c r="J4830" s="2">
        <v>5390</v>
      </c>
      <c r="K4830" t="s">
        <v>33560</v>
      </c>
      <c r="L4830" t="s">
        <v>33561</v>
      </c>
      <c r="M4830" s="1">
        <v>39192</v>
      </c>
      <c r="N4830" t="s">
        <v>251</v>
      </c>
      <c r="O4830" t="s">
        <v>3597</v>
      </c>
      <c r="P4830" t="s">
        <v>33562</v>
      </c>
      <c r="Q4830" t="s">
        <v>33563</v>
      </c>
      <c r="R4830">
        <f>LOOKUP(A4830,budget_gross.tsv!A$2:A$8468,budget_gross.tsv!B$2:B$8468)</f>
        <v>0</v>
      </c>
      <c r="S4830" t="str">
        <f>LOOKUP(A4830,budget_gross.tsv!A$2:A$8468,budget_gross.tsv!C$2:C$8468)</f>
        <v>EU5,000,000</v>
      </c>
    </row>
    <row r="4831" spans="1:19" x14ac:dyDescent="0.3">
      <c r="A4831" t="s">
        <v>33564</v>
      </c>
      <c r="B4831" t="s">
        <v>33565</v>
      </c>
      <c r="C4831" t="s">
        <v>33566</v>
      </c>
      <c r="D4831" t="s">
        <v>90</v>
      </c>
      <c r="E4831">
        <v>6.6</v>
      </c>
      <c r="F4831">
        <v>63</v>
      </c>
      <c r="G4831" s="1">
        <v>39749</v>
      </c>
      <c r="H4831" t="s">
        <v>30948</v>
      </c>
      <c r="I4831" t="s">
        <v>33567</v>
      </c>
      <c r="J4831" s="2">
        <v>4970</v>
      </c>
      <c r="K4831" t="s">
        <v>33568</v>
      </c>
      <c r="L4831" t="s">
        <v>11157</v>
      </c>
      <c r="M4831" s="1">
        <v>39631</v>
      </c>
      <c r="N4831" t="s">
        <v>511</v>
      </c>
      <c r="O4831" t="s">
        <v>4171</v>
      </c>
      <c r="P4831" t="s">
        <v>1843</v>
      </c>
      <c r="Q4831" t="s">
        <v>33569</v>
      </c>
      <c r="R4831">
        <f>LOOKUP(A4831,budget_gross.tsv!A$2:A$8468,budget_gross.tsv!B$2:B$8468)</f>
        <v>10000000</v>
      </c>
      <c r="S4831">
        <f>LOOKUP(A4831,budget_gross.tsv!A$2:A$8468,budget_gross.tsv!C$2:C$8468)</f>
        <v>17655201</v>
      </c>
    </row>
    <row r="4832" spans="1:19" x14ac:dyDescent="0.3">
      <c r="A4832" t="s">
        <v>33570</v>
      </c>
      <c r="B4832" t="s">
        <v>33571</v>
      </c>
      <c r="C4832" t="s">
        <v>33572</v>
      </c>
      <c r="D4832" t="s">
        <v>217</v>
      </c>
      <c r="E4832">
        <v>5.6</v>
      </c>
      <c r="F4832" t="s">
        <v>4</v>
      </c>
      <c r="G4832" s="1">
        <v>40918</v>
      </c>
      <c r="H4832" t="s">
        <v>33573</v>
      </c>
      <c r="I4832" t="s">
        <v>33574</v>
      </c>
      <c r="J4832">
        <v>330</v>
      </c>
      <c r="K4832" t="s">
        <v>33575</v>
      </c>
      <c r="L4832" t="s">
        <v>33576</v>
      </c>
      <c r="M4832" s="1">
        <v>40046</v>
      </c>
      <c r="N4832" t="s">
        <v>339</v>
      </c>
      <c r="O4832" t="s">
        <v>1567</v>
      </c>
      <c r="P4832" t="s">
        <v>5904</v>
      </c>
      <c r="Q4832" t="s">
        <v>33577</v>
      </c>
      <c r="R4832">
        <f>LOOKUP(A4832,budget_gross.tsv!A$2:A$8468,budget_gross.tsv!B$2:B$8468)</f>
        <v>29165</v>
      </c>
      <c r="S4832">
        <f>LOOKUP(A4832,budget_gross.tsv!A$2:A$8468,budget_gross.tsv!C$2:C$8468)</f>
        <v>0</v>
      </c>
    </row>
    <row r="4833" spans="1:19" x14ac:dyDescent="0.3">
      <c r="A4833" t="s">
        <v>33578</v>
      </c>
      <c r="B4833" t="s">
        <v>33579</v>
      </c>
      <c r="C4833" t="s">
        <v>33580</v>
      </c>
      <c r="D4833" t="s">
        <v>217</v>
      </c>
      <c r="E4833">
        <v>6.3</v>
      </c>
      <c r="F4833">
        <v>57</v>
      </c>
      <c r="G4833" s="1">
        <v>39742</v>
      </c>
      <c r="H4833" t="s">
        <v>32571</v>
      </c>
      <c r="I4833" t="s">
        <v>33581</v>
      </c>
      <c r="J4833" s="2">
        <v>1528</v>
      </c>
      <c r="K4833" t="s">
        <v>33582</v>
      </c>
      <c r="L4833" t="s">
        <v>33583</v>
      </c>
      <c r="M4833" s="1">
        <v>39640</v>
      </c>
      <c r="N4833" t="s">
        <v>610</v>
      </c>
      <c r="O4833" t="s">
        <v>152</v>
      </c>
      <c r="P4833" t="s">
        <v>2707</v>
      </c>
      <c r="Q4833" t="s">
        <v>33584</v>
      </c>
      <c r="R4833">
        <f>LOOKUP(A4833,budget_gross.tsv!A$2:A$8468,budget_gross.tsv!B$2:B$8468)</f>
        <v>459166</v>
      </c>
      <c r="S4833">
        <f>LOOKUP(A4833,budget_gross.tsv!A$2:A$8468,budget_gross.tsv!C$2:C$8468)</f>
        <v>0</v>
      </c>
    </row>
    <row r="4834" spans="1:19" x14ac:dyDescent="0.3">
      <c r="A4834" t="s">
        <v>33585</v>
      </c>
      <c r="B4834" t="s">
        <v>33586</v>
      </c>
      <c r="C4834" t="s">
        <v>33587</v>
      </c>
      <c r="D4834" t="s">
        <v>217</v>
      </c>
      <c r="E4834">
        <v>5.7</v>
      </c>
      <c r="F4834">
        <v>66</v>
      </c>
      <c r="G4834" s="1">
        <v>39588</v>
      </c>
      <c r="H4834" t="s">
        <v>306</v>
      </c>
      <c r="I4834" t="s">
        <v>33588</v>
      </c>
      <c r="J4834" s="2">
        <v>42183</v>
      </c>
      <c r="K4834" t="s">
        <v>33589</v>
      </c>
      <c r="L4834" t="s">
        <v>33590</v>
      </c>
      <c r="M4834" s="1">
        <v>39500</v>
      </c>
      <c r="N4834" t="s">
        <v>448</v>
      </c>
      <c r="O4834" t="s">
        <v>393</v>
      </c>
      <c r="P4834" t="s">
        <v>32</v>
      </c>
      <c r="Q4834" t="s">
        <v>33591</v>
      </c>
      <c r="R4834">
        <f>LOOKUP(A4834,budget_gross.tsv!A$2:A$8468,budget_gross.tsv!B$2:B$8468)</f>
        <v>2000000</v>
      </c>
      <c r="S4834">
        <f>LOOKUP(A4834,budget_gross.tsv!A$2:A$8468,budget_gross.tsv!C$2:C$8468)</f>
        <v>958961</v>
      </c>
    </row>
    <row r="4835" spans="1:19" x14ac:dyDescent="0.3">
      <c r="A4835" t="s">
        <v>33592</v>
      </c>
      <c r="B4835" t="s">
        <v>33593</v>
      </c>
      <c r="C4835" t="s">
        <v>33594</v>
      </c>
      <c r="D4835" t="s">
        <v>217</v>
      </c>
      <c r="E4835">
        <v>5.2</v>
      </c>
      <c r="F4835" t="s">
        <v>4</v>
      </c>
      <c r="G4835" s="1">
        <v>40428</v>
      </c>
      <c r="H4835" t="s">
        <v>33595</v>
      </c>
      <c r="I4835" t="s">
        <v>33596</v>
      </c>
      <c r="J4835">
        <v>423</v>
      </c>
      <c r="K4835" t="s">
        <v>33597</v>
      </c>
      <c r="L4835" t="s">
        <v>33598</v>
      </c>
      <c r="M4835" s="1">
        <v>40428</v>
      </c>
      <c r="N4835" t="s">
        <v>330</v>
      </c>
      <c r="O4835" t="s">
        <v>370</v>
      </c>
      <c r="P4835" t="s">
        <v>4</v>
      </c>
      <c r="R4835">
        <f>LOOKUP(A4835,budget_gross.tsv!A$2:A$8468,budget_gross.tsv!B$2:B$8468)</f>
        <v>3000000</v>
      </c>
      <c r="S4835">
        <f>LOOKUP(A4835,budget_gross.tsv!A$2:A$8468,budget_gross.tsv!C$2:C$8468)</f>
        <v>0</v>
      </c>
    </row>
    <row r="4836" spans="1:19" x14ac:dyDescent="0.3">
      <c r="A4836" t="s">
        <v>33599</v>
      </c>
      <c r="B4836" t="s">
        <v>33600</v>
      </c>
      <c r="C4836" t="s">
        <v>33601</v>
      </c>
      <c r="D4836" t="s">
        <v>217</v>
      </c>
      <c r="E4836">
        <v>4.5</v>
      </c>
      <c r="F4836">
        <v>45</v>
      </c>
      <c r="G4836" s="1">
        <v>41281</v>
      </c>
      <c r="H4836" t="s">
        <v>525</v>
      </c>
      <c r="I4836" t="s">
        <v>33602</v>
      </c>
      <c r="J4836" s="2">
        <v>2344</v>
      </c>
      <c r="K4836" t="s">
        <v>33603</v>
      </c>
      <c r="L4836" t="s">
        <v>33604</v>
      </c>
      <c r="M4836" s="1">
        <v>41019</v>
      </c>
      <c r="N4836" t="s">
        <v>834</v>
      </c>
      <c r="O4836" t="s">
        <v>17802</v>
      </c>
      <c r="P4836" t="s">
        <v>252</v>
      </c>
      <c r="Q4836" t="s">
        <v>33605</v>
      </c>
      <c r="R4836">
        <f>LOOKUP(A4836,budget_gross.tsv!A$2:A$8468,budget_gross.tsv!B$2:B$8468)</f>
        <v>1041</v>
      </c>
      <c r="S4836">
        <f>LOOKUP(A4836,budget_gross.tsv!A$2:A$8468,budget_gross.tsv!C$2:C$8468)</f>
        <v>0</v>
      </c>
    </row>
    <row r="4837" spans="1:19" x14ac:dyDescent="0.3">
      <c r="A4837" t="s">
        <v>33606</v>
      </c>
      <c r="B4837" t="s">
        <v>33607</v>
      </c>
      <c r="C4837" t="s">
        <v>33608</v>
      </c>
      <c r="D4837" t="s">
        <v>217</v>
      </c>
      <c r="E4837">
        <v>5.8</v>
      </c>
      <c r="F4837">
        <v>17</v>
      </c>
      <c r="G4837" s="1">
        <v>39854</v>
      </c>
      <c r="H4837" t="s">
        <v>33609</v>
      </c>
      <c r="I4837" t="s">
        <v>33610</v>
      </c>
      <c r="J4837" s="2">
        <v>4158</v>
      </c>
      <c r="K4837" t="s">
        <v>33611</v>
      </c>
      <c r="L4837" t="s">
        <v>33612</v>
      </c>
      <c r="M4837" s="1">
        <v>39827</v>
      </c>
      <c r="N4837" t="s">
        <v>448</v>
      </c>
      <c r="O4837" t="s">
        <v>3162</v>
      </c>
      <c r="P4837" t="s">
        <v>11</v>
      </c>
      <c r="Q4837" t="s">
        <v>33613</v>
      </c>
      <c r="R4837">
        <f>LOOKUP(A4837,budget_gross.tsv!A$2:A$8468,budget_gross.tsv!B$2:B$8468)</f>
        <v>0</v>
      </c>
      <c r="S4837">
        <f>LOOKUP(A4837,budget_gross.tsv!A$2:A$8468,budget_gross.tsv!C$2:C$8468)</f>
        <v>0</v>
      </c>
    </row>
    <row r="4838" spans="1:19" x14ac:dyDescent="0.3">
      <c r="A4838" t="s">
        <v>33614</v>
      </c>
      <c r="B4838" t="s">
        <v>33615</v>
      </c>
      <c r="C4838" t="s">
        <v>33616</v>
      </c>
      <c r="D4838" t="s">
        <v>124</v>
      </c>
      <c r="E4838">
        <v>5.5</v>
      </c>
      <c r="F4838">
        <v>55</v>
      </c>
      <c r="G4838" s="1">
        <v>39801</v>
      </c>
      <c r="H4838" t="s">
        <v>31730</v>
      </c>
      <c r="I4838" t="s">
        <v>33617</v>
      </c>
      <c r="J4838" s="2">
        <v>68084</v>
      </c>
      <c r="K4838" t="s">
        <v>33618</v>
      </c>
      <c r="L4838" t="s">
        <v>32187</v>
      </c>
      <c r="M4838" s="1">
        <v>39682</v>
      </c>
      <c r="N4838" t="s">
        <v>664</v>
      </c>
      <c r="O4838" t="s">
        <v>673</v>
      </c>
      <c r="P4838" t="s">
        <v>252</v>
      </c>
      <c r="Q4838" t="s">
        <v>33619</v>
      </c>
      <c r="R4838">
        <f>LOOKUP(A4838,budget_gross.tsv!A$2:A$8468,budget_gross.tsv!B$2:B$8468)</f>
        <v>25000000</v>
      </c>
      <c r="S4838">
        <f>LOOKUP(A4838,budget_gross.tsv!A$2:A$8468,budget_gross.tsv!C$2:C$8468)</f>
        <v>48237389</v>
      </c>
    </row>
    <row r="4839" spans="1:19" x14ac:dyDescent="0.3">
      <c r="A4839" t="s">
        <v>33620</v>
      </c>
      <c r="B4839" t="s">
        <v>33621</v>
      </c>
      <c r="C4839" t="s">
        <v>33622</v>
      </c>
      <c r="D4839" t="s">
        <v>217</v>
      </c>
      <c r="E4839">
        <v>7.6</v>
      </c>
      <c r="F4839">
        <v>82</v>
      </c>
      <c r="G4839" s="1">
        <v>39721</v>
      </c>
      <c r="H4839" t="s">
        <v>31093</v>
      </c>
      <c r="I4839" t="s">
        <v>33623</v>
      </c>
      <c r="J4839" s="2">
        <v>12094</v>
      </c>
      <c r="K4839" t="s">
        <v>33624</v>
      </c>
      <c r="L4839" t="s">
        <v>8133</v>
      </c>
      <c r="M4839" s="1">
        <v>39836</v>
      </c>
      <c r="N4839" t="s">
        <v>106</v>
      </c>
      <c r="O4839" t="s">
        <v>33625</v>
      </c>
      <c r="P4839" t="s">
        <v>28079</v>
      </c>
      <c r="Q4839" t="s">
        <v>33626</v>
      </c>
      <c r="R4839">
        <f>LOOKUP(A4839,budget_gross.tsv!A$2:A$8468,budget_gross.tsv!B$2:B$8468)</f>
        <v>1000000</v>
      </c>
      <c r="S4839">
        <f>LOOKUP(A4839,budget_gross.tsv!A$2:A$8468,budget_gross.tsv!C$2:C$8468)</f>
        <v>274661</v>
      </c>
    </row>
    <row r="4840" spans="1:19" x14ac:dyDescent="0.3">
      <c r="A4840" t="s">
        <v>33627</v>
      </c>
      <c r="B4840" t="s">
        <v>33628</v>
      </c>
      <c r="C4840" t="s">
        <v>33629</v>
      </c>
      <c r="D4840" t="s">
        <v>217</v>
      </c>
      <c r="E4840">
        <v>6.1</v>
      </c>
      <c r="F4840">
        <v>48</v>
      </c>
      <c r="G4840" s="1">
        <v>41366</v>
      </c>
      <c r="H4840" t="s">
        <v>33630</v>
      </c>
      <c r="I4840" t="s">
        <v>33631</v>
      </c>
      <c r="J4840" s="2">
        <v>17184</v>
      </c>
      <c r="K4840" t="s">
        <v>33632</v>
      </c>
      <c r="L4840" t="s">
        <v>21264</v>
      </c>
      <c r="M4840" s="1">
        <v>41334</v>
      </c>
      <c r="N4840" t="s">
        <v>117</v>
      </c>
      <c r="O4840" t="s">
        <v>193</v>
      </c>
      <c r="P4840" t="s">
        <v>593</v>
      </c>
      <c r="Q4840" t="s">
        <v>33633</v>
      </c>
      <c r="R4840">
        <f>LOOKUP(A4840,budget_gross.tsv!A$2:A$8468,budget_gross.tsv!B$2:B$8468)</f>
        <v>0</v>
      </c>
      <c r="S4840" t="str">
        <f>LOOKUP(A4840,budget_gross.tsv!A$2:A$8468,budget_gross.tsv!C$2:C$8468)</f>
        <v>GBP3,000,000</v>
      </c>
    </row>
    <row r="4841" spans="1:19" x14ac:dyDescent="0.3">
      <c r="A4841" t="s">
        <v>33634</v>
      </c>
      <c r="B4841" t="s">
        <v>33635</v>
      </c>
      <c r="C4841" t="s">
        <v>33636</v>
      </c>
      <c r="D4841" t="s">
        <v>124</v>
      </c>
      <c r="E4841">
        <v>7.7</v>
      </c>
      <c r="F4841">
        <v>79</v>
      </c>
      <c r="G4841" s="1">
        <v>39840</v>
      </c>
      <c r="H4841" t="s">
        <v>507</v>
      </c>
      <c r="I4841" t="s">
        <v>33637</v>
      </c>
      <c r="J4841" s="2">
        <v>38622</v>
      </c>
      <c r="K4841" t="s">
        <v>33638</v>
      </c>
      <c r="L4841" t="s">
        <v>6218</v>
      </c>
      <c r="M4841" s="1">
        <v>39591</v>
      </c>
      <c r="N4841" t="s">
        <v>591</v>
      </c>
      <c r="O4841" t="s">
        <v>152</v>
      </c>
      <c r="P4841" t="s">
        <v>33639</v>
      </c>
      <c r="Q4841" t="s">
        <v>33640</v>
      </c>
      <c r="R4841">
        <f>LOOKUP(A4841,budget_gross.tsv!A$2:A$8468,budget_gross.tsv!B$2:B$8468)</f>
        <v>9422422</v>
      </c>
      <c r="S4841">
        <f>LOOKUP(A4841,budget_gross.tsv!A$2:A$8468,budget_gross.tsv!C$2:C$8468)</f>
        <v>0</v>
      </c>
    </row>
    <row r="4842" spans="1:19" x14ac:dyDescent="0.3">
      <c r="A4842" t="s">
        <v>33641</v>
      </c>
      <c r="B4842" t="s">
        <v>33642</v>
      </c>
      <c r="C4842" t="s">
        <v>33643</v>
      </c>
      <c r="D4842" t="s">
        <v>4</v>
      </c>
      <c r="E4842">
        <v>6.7</v>
      </c>
      <c r="F4842">
        <v>31</v>
      </c>
      <c r="G4842" s="1">
        <v>40162</v>
      </c>
      <c r="H4842" t="s">
        <v>33644</v>
      </c>
      <c r="I4842" t="s">
        <v>33645</v>
      </c>
      <c r="J4842">
        <v>67</v>
      </c>
      <c r="K4842" t="s">
        <v>33646</v>
      </c>
      <c r="L4842" t="s">
        <v>33647</v>
      </c>
      <c r="M4842" s="1">
        <v>39787</v>
      </c>
      <c r="N4842" t="s">
        <v>782</v>
      </c>
      <c r="O4842" t="s">
        <v>370</v>
      </c>
      <c r="P4842" t="s">
        <v>32</v>
      </c>
      <c r="Q4842" t="s">
        <v>33648</v>
      </c>
      <c r="R4842">
        <f>LOOKUP(A4842,budget_gross.tsv!A$2:A$8468,budget_gross.tsv!B$2:B$8468)</f>
        <v>525000</v>
      </c>
      <c r="S4842">
        <f>LOOKUP(A4842,budget_gross.tsv!A$2:A$8468,budget_gross.tsv!C$2:C$8468)</f>
        <v>0</v>
      </c>
    </row>
    <row r="4843" spans="1:19" x14ac:dyDescent="0.3">
      <c r="A4843" t="s">
        <v>33649</v>
      </c>
      <c r="B4843" t="s">
        <v>33650</v>
      </c>
      <c r="C4843" t="s">
        <v>33651</v>
      </c>
      <c r="D4843" t="s">
        <v>217</v>
      </c>
      <c r="E4843">
        <v>5.3</v>
      </c>
      <c r="F4843" t="s">
        <v>4</v>
      </c>
      <c r="G4843" s="1">
        <v>39581</v>
      </c>
      <c r="H4843" t="s">
        <v>31870</v>
      </c>
      <c r="I4843" t="s">
        <v>33652</v>
      </c>
      <c r="J4843" s="2">
        <v>5210</v>
      </c>
      <c r="K4843" t="s">
        <v>33653</v>
      </c>
      <c r="L4843" t="s">
        <v>33654</v>
      </c>
      <c r="M4843" s="1">
        <v>39591</v>
      </c>
      <c r="N4843" t="s">
        <v>291</v>
      </c>
      <c r="O4843" t="s">
        <v>393</v>
      </c>
      <c r="P4843" t="s">
        <v>4</v>
      </c>
      <c r="Q4843" t="s">
        <v>33655</v>
      </c>
      <c r="R4843">
        <f>LOOKUP(A4843,budget_gross.tsv!A$2:A$8468,budget_gross.tsv!B$2:B$8468)</f>
        <v>2600000</v>
      </c>
      <c r="S4843">
        <f>LOOKUP(A4843,budget_gross.tsv!A$2:A$8468,budget_gross.tsv!C$2:C$8468)</f>
        <v>50000</v>
      </c>
    </row>
    <row r="4844" spans="1:19" x14ac:dyDescent="0.3">
      <c r="A4844" t="s">
        <v>33656</v>
      </c>
      <c r="B4844" t="s">
        <v>33657</v>
      </c>
      <c r="C4844" t="s">
        <v>33658</v>
      </c>
      <c r="D4844" t="s">
        <v>68</v>
      </c>
      <c r="E4844">
        <v>7.4</v>
      </c>
      <c r="F4844">
        <v>67</v>
      </c>
      <c r="G4844" s="1">
        <v>39493</v>
      </c>
      <c r="H4844" t="s">
        <v>33659</v>
      </c>
      <c r="I4844" t="s">
        <v>33660</v>
      </c>
      <c r="J4844" s="2">
        <v>5154</v>
      </c>
      <c r="K4844" t="s">
        <v>33661</v>
      </c>
      <c r="L4844" t="s">
        <v>33662</v>
      </c>
      <c r="M4844" s="1">
        <v>39023</v>
      </c>
      <c r="N4844" t="s">
        <v>834</v>
      </c>
      <c r="O4844" t="s">
        <v>152</v>
      </c>
      <c r="P4844" t="s">
        <v>33663</v>
      </c>
      <c r="Q4844" t="s">
        <v>33664</v>
      </c>
      <c r="R4844">
        <f>LOOKUP(A4844,budget_gross.tsv!A$2:A$8468,budget_gross.tsv!B$2:B$8468)</f>
        <v>3000000</v>
      </c>
      <c r="S4844">
        <f>LOOKUP(A4844,budget_gross.tsv!A$2:A$8468,budget_gross.tsv!C$2:C$8468)</f>
        <v>763066</v>
      </c>
    </row>
    <row r="4845" spans="1:19" x14ac:dyDescent="0.3">
      <c r="A4845" t="s">
        <v>33665</v>
      </c>
      <c r="B4845" t="s">
        <v>33666</v>
      </c>
      <c r="C4845" t="s">
        <v>33667</v>
      </c>
      <c r="D4845" t="s">
        <v>217</v>
      </c>
      <c r="E4845">
        <v>6.2</v>
      </c>
      <c r="F4845">
        <v>57</v>
      </c>
      <c r="G4845" s="1">
        <v>39672</v>
      </c>
      <c r="H4845" t="s">
        <v>2546</v>
      </c>
      <c r="I4845" t="s">
        <v>33668</v>
      </c>
      <c r="J4845" s="2">
        <v>21275</v>
      </c>
      <c r="K4845" t="s">
        <v>33669</v>
      </c>
      <c r="L4845" t="s">
        <v>2458</v>
      </c>
      <c r="M4845" s="1">
        <v>39549</v>
      </c>
      <c r="N4845" t="s">
        <v>448</v>
      </c>
      <c r="O4845" t="s">
        <v>141</v>
      </c>
      <c r="P4845" t="s">
        <v>593</v>
      </c>
      <c r="Q4845" t="s">
        <v>33670</v>
      </c>
      <c r="R4845">
        <f>LOOKUP(A4845,budget_gross.tsv!A$2:A$8468,budget_gross.tsv!B$2:B$8468)</f>
        <v>9496882</v>
      </c>
      <c r="S4845">
        <f>LOOKUP(A4845,budget_gross.tsv!A$2:A$8468,budget_gross.tsv!C$2:C$8468)</f>
        <v>0</v>
      </c>
    </row>
    <row r="4846" spans="1:19" x14ac:dyDescent="0.3">
      <c r="A4846" t="s">
        <v>33671</v>
      </c>
      <c r="B4846" t="s">
        <v>33672</v>
      </c>
      <c r="C4846" t="s">
        <v>33673</v>
      </c>
      <c r="D4846" t="s">
        <v>68</v>
      </c>
      <c r="E4846">
        <v>6.6</v>
      </c>
      <c r="F4846">
        <v>54</v>
      </c>
      <c r="G4846" s="1">
        <v>40078</v>
      </c>
      <c r="H4846" t="s">
        <v>4915</v>
      </c>
      <c r="I4846" t="s">
        <v>33674</v>
      </c>
      <c r="J4846" s="2">
        <v>10370</v>
      </c>
      <c r="K4846" t="s">
        <v>33675</v>
      </c>
      <c r="L4846" t="s">
        <v>33676</v>
      </c>
      <c r="M4846" s="1">
        <v>39934</v>
      </c>
      <c r="N4846" t="s">
        <v>61</v>
      </c>
      <c r="O4846" t="s">
        <v>474</v>
      </c>
      <c r="P4846" t="s">
        <v>5427</v>
      </c>
      <c r="Q4846" t="s">
        <v>33677</v>
      </c>
      <c r="R4846">
        <f>LOOKUP(A4846,budget_gross.tsv!A$2:A$8468,budget_gross.tsv!B$2:B$8468)</f>
        <v>1647083</v>
      </c>
      <c r="S4846">
        <f>LOOKUP(A4846,budget_gross.tsv!A$2:A$8468,budget_gross.tsv!C$2:C$8468)</f>
        <v>0</v>
      </c>
    </row>
    <row r="4847" spans="1:19" x14ac:dyDescent="0.3">
      <c r="A4847" t="s">
        <v>33678</v>
      </c>
      <c r="B4847" t="s">
        <v>33679</v>
      </c>
      <c r="C4847" t="s">
        <v>33680</v>
      </c>
      <c r="D4847" t="s">
        <v>124</v>
      </c>
      <c r="E4847">
        <v>5.2</v>
      </c>
      <c r="F4847">
        <v>31</v>
      </c>
      <c r="G4847" s="1">
        <v>39798</v>
      </c>
      <c r="H4847" t="s">
        <v>178</v>
      </c>
      <c r="I4847" t="s">
        <v>33681</v>
      </c>
      <c r="J4847" s="2">
        <v>128062</v>
      </c>
      <c r="K4847" t="s">
        <v>33682</v>
      </c>
      <c r="L4847" t="s">
        <v>181</v>
      </c>
      <c r="M4847" s="1">
        <v>39661</v>
      </c>
      <c r="N4847" t="s">
        <v>117</v>
      </c>
      <c r="O4847" t="s">
        <v>172</v>
      </c>
      <c r="P4847" t="s">
        <v>1407</v>
      </c>
      <c r="Q4847" t="s">
        <v>33683</v>
      </c>
      <c r="R4847">
        <f>LOOKUP(A4847,budget_gross.tsv!A$2:A$8468,budget_gross.tsv!B$2:B$8468)</f>
        <v>145000000</v>
      </c>
      <c r="S4847">
        <f>LOOKUP(A4847,budget_gross.tsv!A$2:A$8468,budget_gross.tsv!C$2:C$8468)</f>
        <v>102491776</v>
      </c>
    </row>
    <row r="4848" spans="1:19" x14ac:dyDescent="0.3">
      <c r="A4848" t="s">
        <v>33684</v>
      </c>
      <c r="B4848" t="s">
        <v>33685</v>
      </c>
      <c r="C4848" t="s">
        <v>5489</v>
      </c>
      <c r="D4848" t="s">
        <v>217</v>
      </c>
      <c r="E4848" t="s">
        <v>4</v>
      </c>
      <c r="F4848" t="s">
        <v>4</v>
      </c>
      <c r="G4848" s="1">
        <v>41114</v>
      </c>
      <c r="H4848" t="s">
        <v>33686</v>
      </c>
      <c r="I4848" t="s">
        <v>33687</v>
      </c>
      <c r="J4848" t="s">
        <v>4</v>
      </c>
      <c r="K4848" t="s">
        <v>33688</v>
      </c>
      <c r="L4848" t="s">
        <v>33415</v>
      </c>
      <c r="M4848" t="s">
        <v>4</v>
      </c>
      <c r="N4848" t="s">
        <v>4</v>
      </c>
      <c r="O4848" t="s">
        <v>724</v>
      </c>
      <c r="P4848" t="s">
        <v>4</v>
      </c>
      <c r="Q4848" t="s">
        <v>33689</v>
      </c>
      <c r="R4848">
        <f>LOOKUP(A4848,budget_gross.tsv!A$2:A$8468,budget_gross.tsv!B$2:B$8468)</f>
        <v>0</v>
      </c>
      <c r="S4848">
        <f>LOOKUP(A4848,budget_gross.tsv!A$2:A$8468,budget_gross.tsv!C$2:C$8468)</f>
        <v>0</v>
      </c>
    </row>
    <row r="4849" spans="1:19" x14ac:dyDescent="0.3">
      <c r="A4849" t="s">
        <v>33690</v>
      </c>
      <c r="B4849" t="s">
        <v>33691</v>
      </c>
      <c r="C4849" t="s">
        <v>33692</v>
      </c>
      <c r="D4849" t="s">
        <v>217</v>
      </c>
      <c r="E4849">
        <v>6.9</v>
      </c>
      <c r="F4849" t="s">
        <v>4</v>
      </c>
      <c r="G4849" s="1">
        <v>39875</v>
      </c>
      <c r="H4849" t="s">
        <v>1148</v>
      </c>
      <c r="I4849" t="s">
        <v>33693</v>
      </c>
      <c r="J4849">
        <v>512</v>
      </c>
      <c r="K4849" t="s">
        <v>33694</v>
      </c>
      <c r="L4849" t="s">
        <v>33695</v>
      </c>
      <c r="M4849" s="1">
        <v>39507</v>
      </c>
      <c r="N4849" t="s">
        <v>30</v>
      </c>
      <c r="O4849" t="s">
        <v>42</v>
      </c>
      <c r="P4849" t="s">
        <v>4</v>
      </c>
      <c r="R4849">
        <f>LOOKUP(A4849,budget_gross.tsv!A$2:A$8468,budget_gross.tsv!B$2:B$8468)</f>
        <v>2359</v>
      </c>
      <c r="S4849">
        <f>LOOKUP(A4849,budget_gross.tsv!A$2:A$8468,budget_gross.tsv!C$2:C$8468)</f>
        <v>0</v>
      </c>
    </row>
    <row r="4850" spans="1:19" x14ac:dyDescent="0.3">
      <c r="A4850" t="s">
        <v>33696</v>
      </c>
      <c r="B4850" t="s">
        <v>33697</v>
      </c>
      <c r="C4850" t="s">
        <v>33698</v>
      </c>
      <c r="D4850" t="s">
        <v>16</v>
      </c>
      <c r="E4850">
        <v>6</v>
      </c>
      <c r="F4850">
        <v>61</v>
      </c>
      <c r="G4850" s="1">
        <v>40512</v>
      </c>
      <c r="H4850" t="s">
        <v>346</v>
      </c>
      <c r="I4850" t="s">
        <v>33699</v>
      </c>
      <c r="J4850" s="2">
        <v>46764</v>
      </c>
      <c r="K4850" t="s">
        <v>33700</v>
      </c>
      <c r="L4850" t="s">
        <v>824</v>
      </c>
      <c r="M4850" s="1">
        <v>40268</v>
      </c>
      <c r="N4850" t="s">
        <v>602</v>
      </c>
      <c r="O4850" t="s">
        <v>501</v>
      </c>
      <c r="P4850" t="s">
        <v>2707</v>
      </c>
      <c r="Q4850" t="s">
        <v>33701</v>
      </c>
      <c r="R4850">
        <f>LOOKUP(A4850,budget_gross.tsv!A$2:A$8468,budget_gross.tsv!B$2:B$8468)</f>
        <v>0</v>
      </c>
      <c r="S4850" t="str">
        <f>LOOKUP(A4850,budget_gross.tsv!A$2:A$8468,budget_gross.tsv!C$2:C$8468)</f>
        <v>GBP4,000,000</v>
      </c>
    </row>
    <row r="4851" spans="1:19" x14ac:dyDescent="0.3">
      <c r="A4851" t="s">
        <v>33702</v>
      </c>
      <c r="B4851" t="s">
        <v>33703</v>
      </c>
      <c r="C4851" t="s">
        <v>33704</v>
      </c>
      <c r="D4851" t="s">
        <v>217</v>
      </c>
      <c r="E4851">
        <v>6.9</v>
      </c>
      <c r="F4851">
        <v>61</v>
      </c>
      <c r="G4851" s="1">
        <v>40050</v>
      </c>
      <c r="H4851" t="s">
        <v>507</v>
      </c>
      <c r="I4851" t="s">
        <v>33705</v>
      </c>
      <c r="J4851" s="2">
        <v>63395</v>
      </c>
      <c r="K4851" t="s">
        <v>33706</v>
      </c>
      <c r="L4851" t="s">
        <v>33707</v>
      </c>
      <c r="M4851" s="1">
        <v>39920</v>
      </c>
      <c r="N4851" t="s">
        <v>782</v>
      </c>
      <c r="O4851" t="s">
        <v>42</v>
      </c>
      <c r="P4851" t="s">
        <v>1407</v>
      </c>
      <c r="Q4851" t="s">
        <v>33708</v>
      </c>
      <c r="R4851">
        <f>LOOKUP(A4851,budget_gross.tsv!A$2:A$8468,budget_gross.tsv!B$2:B$8468)</f>
        <v>8000000</v>
      </c>
      <c r="S4851">
        <f>LOOKUP(A4851,budget_gross.tsv!A$2:A$8468,budget_gross.tsv!C$2:C$8468)</f>
        <v>12062558</v>
      </c>
    </row>
    <row r="4852" spans="1:19" x14ac:dyDescent="0.3">
      <c r="A4852" t="s">
        <v>33709</v>
      </c>
      <c r="B4852" t="s">
        <v>33710</v>
      </c>
      <c r="C4852" t="s">
        <v>33711</v>
      </c>
      <c r="D4852" t="s">
        <v>124</v>
      </c>
      <c r="E4852">
        <v>6.9</v>
      </c>
      <c r="F4852">
        <v>62</v>
      </c>
      <c r="G4852" s="1">
        <v>39840</v>
      </c>
      <c r="H4852" t="s">
        <v>31752</v>
      </c>
      <c r="I4852" t="s">
        <v>33712</v>
      </c>
      <c r="J4852" s="2">
        <v>66048</v>
      </c>
      <c r="K4852" t="s">
        <v>33713</v>
      </c>
      <c r="L4852" t="s">
        <v>33714</v>
      </c>
      <c r="M4852" s="1">
        <v>39731</v>
      </c>
      <c r="N4852" t="s">
        <v>834</v>
      </c>
      <c r="O4852" t="s">
        <v>351</v>
      </c>
      <c r="P4852" t="s">
        <v>33715</v>
      </c>
      <c r="Q4852" t="s">
        <v>33716</v>
      </c>
      <c r="R4852">
        <f>LOOKUP(A4852,budget_gross.tsv!A$2:A$8468,budget_gross.tsv!B$2:B$8468)</f>
        <v>0</v>
      </c>
      <c r="S4852" t="str">
        <f>LOOKUP(A4852,budget_gross.tsv!A$2:A$8468,budget_gross.tsv!C$2:C$8468)</f>
        <v>GBP13,500,000</v>
      </c>
    </row>
    <row r="4853" spans="1:19" x14ac:dyDescent="0.3">
      <c r="A4853" t="s">
        <v>33717</v>
      </c>
      <c r="B4853" t="s">
        <v>33718</v>
      </c>
      <c r="C4853" t="s">
        <v>33719</v>
      </c>
      <c r="D4853" t="s">
        <v>124</v>
      </c>
      <c r="E4853">
        <v>7.3</v>
      </c>
      <c r="F4853">
        <v>68</v>
      </c>
      <c r="G4853" s="1">
        <v>40260</v>
      </c>
      <c r="H4853" t="s">
        <v>33720</v>
      </c>
      <c r="I4853" t="s">
        <v>33721</v>
      </c>
      <c r="J4853" s="2">
        <v>7790</v>
      </c>
      <c r="K4853" t="s">
        <v>33722</v>
      </c>
      <c r="L4853" t="s">
        <v>33723</v>
      </c>
      <c r="M4853" s="1">
        <v>39513</v>
      </c>
      <c r="N4853" t="s">
        <v>664</v>
      </c>
      <c r="O4853" t="s">
        <v>21</v>
      </c>
      <c r="P4853" t="s">
        <v>33724</v>
      </c>
      <c r="Q4853" t="s">
        <v>33725</v>
      </c>
      <c r="R4853">
        <f>LOOKUP(A4853,budget_gross.tsv!A$2:A$8468,budget_gross.tsv!B$2:B$8468)</f>
        <v>5000000</v>
      </c>
      <c r="S4853">
        <f>LOOKUP(A4853,budget_gross.tsv!A$2:A$8468,budget_gross.tsv!C$2:C$8468)</f>
        <v>87944</v>
      </c>
    </row>
    <row r="4854" spans="1:19" x14ac:dyDescent="0.3">
      <c r="A4854" t="s">
        <v>33726</v>
      </c>
      <c r="B4854" t="s">
        <v>33727</v>
      </c>
      <c r="C4854" t="s">
        <v>33728</v>
      </c>
      <c r="D4854" t="s">
        <v>217</v>
      </c>
      <c r="E4854">
        <v>5.0999999999999996</v>
      </c>
      <c r="F4854">
        <v>20</v>
      </c>
      <c r="G4854" s="1">
        <v>40050</v>
      </c>
      <c r="H4854" t="s">
        <v>33729</v>
      </c>
      <c r="I4854" t="s">
        <v>33730</v>
      </c>
      <c r="J4854" s="2">
        <v>14713</v>
      </c>
      <c r="K4854" t="s">
        <v>33731</v>
      </c>
      <c r="L4854" t="s">
        <v>29635</v>
      </c>
      <c r="M4854" s="1">
        <v>39927</v>
      </c>
      <c r="N4854" t="s">
        <v>411</v>
      </c>
      <c r="O4854" t="s">
        <v>331</v>
      </c>
      <c r="P4854" t="s">
        <v>4</v>
      </c>
      <c r="Q4854" t="s">
        <v>33732</v>
      </c>
      <c r="R4854">
        <f>LOOKUP(A4854,budget_gross.tsv!A$2:A$8468,budget_gross.tsv!B$2:B$8468)</f>
        <v>18000000</v>
      </c>
      <c r="S4854">
        <f>LOOKUP(A4854,budget_gross.tsv!A$2:A$8468,budget_gross.tsv!C$2:C$8468)</f>
        <v>300000</v>
      </c>
    </row>
    <row r="4855" spans="1:19" x14ac:dyDescent="0.3">
      <c r="A4855" t="s">
        <v>33733</v>
      </c>
      <c r="B4855" t="s">
        <v>33734</v>
      </c>
      <c r="C4855" t="s">
        <v>33735</v>
      </c>
      <c r="D4855" t="s">
        <v>124</v>
      </c>
      <c r="E4855">
        <v>5.9</v>
      </c>
      <c r="F4855">
        <v>34</v>
      </c>
      <c r="G4855" s="1">
        <v>40092</v>
      </c>
      <c r="H4855" t="s">
        <v>1555</v>
      </c>
      <c r="I4855" t="s">
        <v>33736</v>
      </c>
      <c r="J4855" s="2">
        <v>16058</v>
      </c>
      <c r="K4855" t="s">
        <v>33737</v>
      </c>
      <c r="L4855" t="s">
        <v>26424</v>
      </c>
      <c r="M4855" s="1">
        <v>39969</v>
      </c>
      <c r="N4855" t="s">
        <v>448</v>
      </c>
      <c r="O4855" t="s">
        <v>673</v>
      </c>
      <c r="P4855" t="s">
        <v>11</v>
      </c>
      <c r="Q4855" t="s">
        <v>33738</v>
      </c>
      <c r="R4855">
        <f>LOOKUP(A4855,budget_gross.tsv!A$2:A$8468,budget_gross.tsv!B$2:B$8468)</f>
        <v>17000000</v>
      </c>
      <c r="S4855">
        <f>LOOKUP(A4855,budget_gross.tsv!A$2:A$8468,budget_gross.tsv!C$2:C$8468)</f>
        <v>8662318</v>
      </c>
    </row>
    <row r="4856" spans="1:19" x14ac:dyDescent="0.3">
      <c r="A4856" t="s">
        <v>33739</v>
      </c>
      <c r="B4856" t="s">
        <v>33740</v>
      </c>
      <c r="C4856" t="s">
        <v>33741</v>
      </c>
      <c r="D4856" t="s">
        <v>4</v>
      </c>
      <c r="E4856">
        <v>5.2</v>
      </c>
      <c r="F4856">
        <v>24</v>
      </c>
      <c r="G4856" s="1">
        <v>40722</v>
      </c>
      <c r="H4856" t="s">
        <v>33742</v>
      </c>
      <c r="I4856" t="s">
        <v>33743</v>
      </c>
      <c r="J4856" s="2">
        <v>1023</v>
      </c>
      <c r="K4856" t="s">
        <v>33744</v>
      </c>
      <c r="L4856" t="s">
        <v>33745</v>
      </c>
      <c r="M4856" s="1">
        <v>40592</v>
      </c>
      <c r="N4856" t="s">
        <v>30</v>
      </c>
      <c r="O4856" t="s">
        <v>152</v>
      </c>
      <c r="P4856" t="s">
        <v>4</v>
      </c>
      <c r="Q4856" t="s">
        <v>33746</v>
      </c>
      <c r="R4856">
        <f>LOOKUP(A4856,budget_gross.tsv!A$2:A$8468,budget_gross.tsv!B$2:B$8468)</f>
        <v>1808</v>
      </c>
      <c r="S4856">
        <f>LOOKUP(A4856,budget_gross.tsv!A$2:A$8468,budget_gross.tsv!C$2:C$8468)</f>
        <v>0</v>
      </c>
    </row>
    <row r="4857" spans="1:19" x14ac:dyDescent="0.3">
      <c r="A4857" t="s">
        <v>33747</v>
      </c>
      <c r="B4857" t="s">
        <v>33748</v>
      </c>
      <c r="C4857" t="s">
        <v>33749</v>
      </c>
      <c r="D4857" t="s">
        <v>217</v>
      </c>
      <c r="E4857">
        <v>4.9000000000000004</v>
      </c>
      <c r="F4857">
        <v>31</v>
      </c>
      <c r="G4857" s="1">
        <v>41422</v>
      </c>
      <c r="H4857" t="s">
        <v>12967</v>
      </c>
      <c r="I4857" t="s">
        <v>33750</v>
      </c>
      <c r="J4857">
        <v>568</v>
      </c>
      <c r="K4857" t="s">
        <v>33751</v>
      </c>
      <c r="L4857" t="s">
        <v>33752</v>
      </c>
      <c r="M4857" s="1">
        <v>41128</v>
      </c>
      <c r="N4857" t="s">
        <v>291</v>
      </c>
      <c r="O4857" t="s">
        <v>370</v>
      </c>
      <c r="P4857" t="s">
        <v>5904</v>
      </c>
      <c r="Q4857" t="s">
        <v>2168</v>
      </c>
      <c r="R4857">
        <f>LOOKUP(A4857,budget_gross.tsv!A$2:A$8468,budget_gross.tsv!B$2:B$8468)</f>
        <v>11158</v>
      </c>
      <c r="S4857">
        <f>LOOKUP(A4857,budget_gross.tsv!A$2:A$8468,budget_gross.tsv!C$2:C$8468)</f>
        <v>0</v>
      </c>
    </row>
    <row r="4858" spans="1:19" x14ac:dyDescent="0.3">
      <c r="A4858" t="s">
        <v>33753</v>
      </c>
      <c r="B4858" t="s">
        <v>33754</v>
      </c>
      <c r="C4858" t="s">
        <v>33755</v>
      </c>
      <c r="D4858" t="s">
        <v>124</v>
      </c>
      <c r="E4858">
        <v>6.8</v>
      </c>
      <c r="F4858">
        <v>61</v>
      </c>
      <c r="G4858" s="1">
        <v>39483</v>
      </c>
      <c r="H4858" t="s">
        <v>1762</v>
      </c>
      <c r="I4858" t="s">
        <v>33756</v>
      </c>
      <c r="J4858" s="2">
        <v>22742</v>
      </c>
      <c r="K4858" t="s">
        <v>33757</v>
      </c>
      <c r="L4858" t="s">
        <v>22604</v>
      </c>
      <c r="M4858" s="1">
        <v>39360</v>
      </c>
      <c r="N4858" t="s">
        <v>106</v>
      </c>
      <c r="O4858" t="s">
        <v>141</v>
      </c>
      <c r="P4858" t="s">
        <v>252</v>
      </c>
      <c r="Q4858" t="s">
        <v>33758</v>
      </c>
      <c r="R4858">
        <f>LOOKUP(A4858,budget_gross.tsv!A$2:A$8468,budget_gross.tsv!B$2:B$8468)</f>
        <v>3573870</v>
      </c>
      <c r="S4858">
        <f>LOOKUP(A4858,budget_gross.tsv!A$2:A$8468,budget_gross.tsv!C$2:C$8468)</f>
        <v>0</v>
      </c>
    </row>
    <row r="4859" spans="1:19" x14ac:dyDescent="0.3">
      <c r="A4859" t="s">
        <v>33759</v>
      </c>
      <c r="B4859" t="s">
        <v>33760</v>
      </c>
      <c r="C4859" t="s">
        <v>33761</v>
      </c>
      <c r="D4859" t="s">
        <v>124</v>
      </c>
      <c r="E4859">
        <v>5.9</v>
      </c>
      <c r="F4859">
        <v>37</v>
      </c>
      <c r="G4859" s="1">
        <v>39707</v>
      </c>
      <c r="H4859" t="s">
        <v>31730</v>
      </c>
      <c r="I4859" t="s">
        <v>33762</v>
      </c>
      <c r="J4859" s="2">
        <v>57901</v>
      </c>
      <c r="K4859" t="s">
        <v>33763</v>
      </c>
      <c r="L4859" t="s">
        <v>32284</v>
      </c>
      <c r="M4859" s="1">
        <v>39570</v>
      </c>
      <c r="N4859" t="s">
        <v>511</v>
      </c>
      <c r="O4859" t="s">
        <v>673</v>
      </c>
      <c r="P4859" t="s">
        <v>310</v>
      </c>
      <c r="Q4859" t="s">
        <v>33764</v>
      </c>
      <c r="R4859">
        <f>LOOKUP(A4859,budget_gross.tsv!A$2:A$8468,budget_gross.tsv!B$2:B$8468)</f>
        <v>40000000</v>
      </c>
      <c r="S4859">
        <f>LOOKUP(A4859,budget_gross.tsv!A$2:A$8468,budget_gross.tsv!C$2:C$8468)</f>
        <v>46012734</v>
      </c>
    </row>
    <row r="4860" spans="1:19" x14ac:dyDescent="0.3">
      <c r="A4860" t="s">
        <v>33765</v>
      </c>
      <c r="B4860" t="s">
        <v>33766</v>
      </c>
      <c r="C4860" t="s">
        <v>33767</v>
      </c>
      <c r="D4860" t="s">
        <v>124</v>
      </c>
      <c r="E4860">
        <v>4.7</v>
      </c>
      <c r="F4860">
        <v>36</v>
      </c>
      <c r="G4860" s="1">
        <v>39938</v>
      </c>
      <c r="H4860" t="s">
        <v>8329</v>
      </c>
      <c r="I4860" t="s">
        <v>33768</v>
      </c>
      <c r="J4860" s="2">
        <v>2435</v>
      </c>
      <c r="K4860" t="s">
        <v>33769</v>
      </c>
      <c r="L4860" t="s">
        <v>33770</v>
      </c>
      <c r="M4860" s="1">
        <v>39568</v>
      </c>
      <c r="N4860" t="s">
        <v>280</v>
      </c>
      <c r="O4860" t="s">
        <v>42</v>
      </c>
      <c r="P4860" t="s">
        <v>4</v>
      </c>
      <c r="Q4860" t="s">
        <v>33771</v>
      </c>
      <c r="R4860">
        <f>LOOKUP(A4860,budget_gross.tsv!A$2:A$8468,budget_gross.tsv!B$2:B$8468)</f>
        <v>8000000</v>
      </c>
      <c r="S4860">
        <f>LOOKUP(A4860,budget_gross.tsv!A$2:A$8468,budget_gross.tsv!C$2:C$8468)</f>
        <v>0</v>
      </c>
    </row>
    <row r="4861" spans="1:19" x14ac:dyDescent="0.3">
      <c r="A4861" t="s">
        <v>33772</v>
      </c>
      <c r="B4861" t="s">
        <v>33773</v>
      </c>
      <c r="C4861" t="s">
        <v>33774</v>
      </c>
      <c r="D4861" t="s">
        <v>217</v>
      </c>
      <c r="E4861">
        <v>6.4</v>
      </c>
      <c r="F4861" t="s">
        <v>4</v>
      </c>
      <c r="G4861" s="1">
        <v>40260</v>
      </c>
      <c r="H4861" t="s">
        <v>31905</v>
      </c>
      <c r="I4861" t="s">
        <v>33775</v>
      </c>
      <c r="J4861" s="2">
        <v>1965</v>
      </c>
      <c r="K4861" t="s">
        <v>33776</v>
      </c>
      <c r="L4861" t="s">
        <v>33777</v>
      </c>
      <c r="M4861" s="1">
        <v>39537</v>
      </c>
      <c r="N4861" t="s">
        <v>1037</v>
      </c>
      <c r="O4861" t="s">
        <v>21</v>
      </c>
      <c r="P4861" t="s">
        <v>4</v>
      </c>
      <c r="Q4861" t="s">
        <v>33778</v>
      </c>
      <c r="R4861">
        <f>LOOKUP(A4861,budget_gross.tsv!A$2:A$8468,budget_gross.tsv!B$2:B$8468)</f>
        <v>48498</v>
      </c>
      <c r="S4861">
        <f>LOOKUP(A4861,budget_gross.tsv!A$2:A$8468,budget_gross.tsv!C$2:C$8468)</f>
        <v>0</v>
      </c>
    </row>
    <row r="4862" spans="1:19" x14ac:dyDescent="0.3">
      <c r="A4862" t="s">
        <v>33779</v>
      </c>
      <c r="B4862" t="s">
        <v>33780</v>
      </c>
      <c r="C4862" t="s">
        <v>33781</v>
      </c>
      <c r="D4862" t="s">
        <v>217</v>
      </c>
      <c r="E4862">
        <v>7.3</v>
      </c>
      <c r="F4862">
        <v>63</v>
      </c>
      <c r="G4862" s="1">
        <v>39630</v>
      </c>
      <c r="H4862" t="s">
        <v>2546</v>
      </c>
      <c r="I4862" t="s">
        <v>33782</v>
      </c>
      <c r="J4862" s="2">
        <v>13774</v>
      </c>
      <c r="K4862" t="s">
        <v>33783</v>
      </c>
      <c r="L4862" t="s">
        <v>33784</v>
      </c>
      <c r="M4862" s="1">
        <v>39325</v>
      </c>
      <c r="N4862" t="s">
        <v>106</v>
      </c>
      <c r="O4862" t="s">
        <v>62</v>
      </c>
      <c r="P4862" t="s">
        <v>321</v>
      </c>
      <c r="Q4862" t="s">
        <v>33785</v>
      </c>
      <c r="R4862">
        <f>LOOKUP(A4862,budget_gross.tsv!A$2:A$8468,budget_gross.tsv!B$2:B$8468)</f>
        <v>307076</v>
      </c>
      <c r="S4862">
        <f>LOOKUP(A4862,budget_gross.tsv!A$2:A$8468,budget_gross.tsv!C$2:C$8468)</f>
        <v>0</v>
      </c>
    </row>
    <row r="4863" spans="1:19" x14ac:dyDescent="0.3">
      <c r="A4863" t="s">
        <v>33786</v>
      </c>
      <c r="B4863" t="s">
        <v>33787</v>
      </c>
      <c r="C4863" t="s">
        <v>33788</v>
      </c>
      <c r="D4863" t="s">
        <v>217</v>
      </c>
      <c r="E4863">
        <v>7.7</v>
      </c>
      <c r="F4863">
        <v>80</v>
      </c>
      <c r="G4863" s="1">
        <v>39924</v>
      </c>
      <c r="H4863" t="s">
        <v>178</v>
      </c>
      <c r="I4863" t="s">
        <v>33789</v>
      </c>
      <c r="J4863" s="2">
        <v>91878</v>
      </c>
      <c r="K4863" t="s">
        <v>33790</v>
      </c>
      <c r="L4863" t="s">
        <v>3169</v>
      </c>
      <c r="M4863" s="1">
        <v>39836</v>
      </c>
      <c r="N4863" t="s">
        <v>350</v>
      </c>
      <c r="O4863" t="s">
        <v>861</v>
      </c>
      <c r="P4863" t="s">
        <v>33791</v>
      </c>
      <c r="Q4863" t="s">
        <v>33792</v>
      </c>
      <c r="R4863">
        <f>LOOKUP(A4863,budget_gross.tsv!A$2:A$8468,budget_gross.tsv!B$2:B$8468)</f>
        <v>25000000</v>
      </c>
      <c r="S4863">
        <f>LOOKUP(A4863,budget_gross.tsv!A$2:A$8468,budget_gross.tsv!C$2:C$8468)</f>
        <v>18593156</v>
      </c>
    </row>
    <row r="4864" spans="1:19" x14ac:dyDescent="0.3">
      <c r="A4864" t="s">
        <v>33793</v>
      </c>
      <c r="B4864" t="s">
        <v>33794</v>
      </c>
      <c r="C4864" t="s">
        <v>33795</v>
      </c>
      <c r="D4864" t="s">
        <v>217</v>
      </c>
      <c r="E4864">
        <v>6.4</v>
      </c>
      <c r="F4864">
        <v>54</v>
      </c>
      <c r="G4864" s="1">
        <v>39826</v>
      </c>
      <c r="H4864" t="s">
        <v>525</v>
      </c>
      <c r="I4864" t="s">
        <v>33796</v>
      </c>
      <c r="J4864" s="2">
        <v>2250</v>
      </c>
      <c r="K4864" t="s">
        <v>33797</v>
      </c>
      <c r="L4864" t="s">
        <v>9797</v>
      </c>
      <c r="M4864" s="1">
        <v>39717</v>
      </c>
      <c r="N4864" t="s">
        <v>664</v>
      </c>
      <c r="O4864" t="s">
        <v>42</v>
      </c>
      <c r="P4864" t="s">
        <v>4</v>
      </c>
      <c r="Q4864" t="s">
        <v>33798</v>
      </c>
      <c r="R4864">
        <f>LOOKUP(A4864,budget_gross.tsv!A$2:A$8468,budget_gross.tsv!B$2:B$8468)</f>
        <v>81364</v>
      </c>
      <c r="S4864">
        <f>LOOKUP(A4864,budget_gross.tsv!A$2:A$8468,budget_gross.tsv!C$2:C$8468)</f>
        <v>0</v>
      </c>
    </row>
    <row r="4865" spans="1:19" x14ac:dyDescent="0.3">
      <c r="A4865" t="s">
        <v>33799</v>
      </c>
      <c r="B4865" t="s">
        <v>33800</v>
      </c>
      <c r="C4865" t="s">
        <v>33801</v>
      </c>
      <c r="D4865" t="s">
        <v>124</v>
      </c>
      <c r="E4865">
        <v>6.6</v>
      </c>
      <c r="F4865">
        <v>47</v>
      </c>
      <c r="G4865" s="1">
        <v>39707</v>
      </c>
      <c r="H4865" t="s">
        <v>326</v>
      </c>
      <c r="I4865" t="s">
        <v>33802</v>
      </c>
      <c r="J4865" s="2">
        <v>1813</v>
      </c>
      <c r="K4865" t="s">
        <v>33803</v>
      </c>
      <c r="L4865" t="s">
        <v>33804</v>
      </c>
      <c r="M4865" s="1">
        <v>39591</v>
      </c>
      <c r="N4865" t="s">
        <v>411</v>
      </c>
      <c r="O4865" t="s">
        <v>9044</v>
      </c>
      <c r="P4865" t="s">
        <v>310</v>
      </c>
      <c r="Q4865" t="s">
        <v>33805</v>
      </c>
      <c r="R4865">
        <f>LOOKUP(A4865,budget_gross.tsv!A$2:A$8468,budget_gross.tsv!B$2:B$8468)</f>
        <v>1036061</v>
      </c>
      <c r="S4865">
        <f>LOOKUP(A4865,budget_gross.tsv!A$2:A$8468,budget_gross.tsv!C$2:C$8468)</f>
        <v>0</v>
      </c>
    </row>
    <row r="4866" spans="1:19" x14ac:dyDescent="0.3">
      <c r="A4866" t="s">
        <v>33806</v>
      </c>
      <c r="B4866" t="s">
        <v>33807</v>
      </c>
      <c r="C4866" t="s">
        <v>33808</v>
      </c>
      <c r="D4866" t="s">
        <v>217</v>
      </c>
      <c r="E4866">
        <v>7</v>
      </c>
      <c r="F4866">
        <v>65</v>
      </c>
      <c r="G4866" s="1">
        <v>39812</v>
      </c>
      <c r="H4866" t="s">
        <v>33809</v>
      </c>
      <c r="I4866" t="s">
        <v>33810</v>
      </c>
      <c r="J4866" s="2">
        <v>6671</v>
      </c>
      <c r="K4866" t="s">
        <v>33811</v>
      </c>
      <c r="L4866" t="s">
        <v>33812</v>
      </c>
      <c r="M4866" s="1">
        <v>39575</v>
      </c>
      <c r="N4866" t="s">
        <v>664</v>
      </c>
      <c r="O4866" t="s">
        <v>2610</v>
      </c>
      <c r="P4866" t="s">
        <v>3436</v>
      </c>
      <c r="Q4866" t="s">
        <v>33813</v>
      </c>
      <c r="R4866">
        <f>LOOKUP(A4866,budget_gross.tsv!A$2:A$8468,budget_gross.tsv!B$2:B$8468)</f>
        <v>7098</v>
      </c>
      <c r="S4866">
        <f>LOOKUP(A4866,budget_gross.tsv!A$2:A$8468,budget_gross.tsv!C$2:C$8468)</f>
        <v>0</v>
      </c>
    </row>
    <row r="4867" spans="1:19" x14ac:dyDescent="0.3">
      <c r="A4867" t="s">
        <v>33814</v>
      </c>
      <c r="B4867" t="s">
        <v>33815</v>
      </c>
      <c r="C4867" t="s">
        <v>33816</v>
      </c>
      <c r="D4867" t="s">
        <v>124</v>
      </c>
      <c r="E4867">
        <v>6</v>
      </c>
      <c r="F4867">
        <v>55</v>
      </c>
      <c r="G4867" s="1">
        <v>39700</v>
      </c>
      <c r="H4867" t="s">
        <v>178</v>
      </c>
      <c r="I4867" t="s">
        <v>33817</v>
      </c>
      <c r="J4867" s="2">
        <v>35938</v>
      </c>
      <c r="K4867" t="s">
        <v>33818</v>
      </c>
      <c r="L4867" t="s">
        <v>33819</v>
      </c>
      <c r="M4867" s="1">
        <v>39563</v>
      </c>
      <c r="N4867" t="s">
        <v>30</v>
      </c>
      <c r="O4867" t="s">
        <v>673</v>
      </c>
      <c r="P4867" t="s">
        <v>879</v>
      </c>
      <c r="Q4867" t="s">
        <v>33820</v>
      </c>
      <c r="R4867">
        <f>LOOKUP(A4867,budget_gross.tsv!A$2:A$8468,budget_gross.tsv!B$2:B$8468)</f>
        <v>30000000</v>
      </c>
      <c r="S4867">
        <f>LOOKUP(A4867,budget_gross.tsv!A$2:A$8468,budget_gross.tsv!C$2:C$8468)</f>
        <v>60269340</v>
      </c>
    </row>
    <row r="4868" spans="1:19" x14ac:dyDescent="0.3">
      <c r="A4868" t="s">
        <v>33821</v>
      </c>
      <c r="B4868" t="s">
        <v>33822</v>
      </c>
      <c r="C4868" t="s">
        <v>33823</v>
      </c>
      <c r="D4868" t="s">
        <v>4</v>
      </c>
      <c r="E4868">
        <v>6.7</v>
      </c>
      <c r="F4868">
        <v>53</v>
      </c>
      <c r="G4868" s="1">
        <v>40582</v>
      </c>
      <c r="H4868" t="s">
        <v>33824</v>
      </c>
      <c r="I4868" t="s">
        <v>33825</v>
      </c>
      <c r="J4868">
        <v>208</v>
      </c>
      <c r="K4868" t="s">
        <v>33826</v>
      </c>
      <c r="L4868" t="s">
        <v>33827</v>
      </c>
      <c r="M4868" s="1">
        <v>39369</v>
      </c>
      <c r="N4868" t="s">
        <v>529</v>
      </c>
      <c r="O4868" t="s">
        <v>33828</v>
      </c>
      <c r="P4868" t="s">
        <v>43</v>
      </c>
      <c r="Q4868" t="s">
        <v>33829</v>
      </c>
      <c r="R4868">
        <f>LOOKUP(A4868,budget_gross.tsv!A$2:A$8468,budget_gross.tsv!B$2:B$8468)</f>
        <v>0</v>
      </c>
      <c r="S4868">
        <f>LOOKUP(A4868,budget_gross.tsv!A$2:A$8468,budget_gross.tsv!C$2:C$8468)</f>
        <v>0</v>
      </c>
    </row>
    <row r="4869" spans="1:19" x14ac:dyDescent="0.3">
      <c r="A4869" t="s">
        <v>33830</v>
      </c>
      <c r="B4869" t="s">
        <v>33831</v>
      </c>
      <c r="C4869" t="s">
        <v>33832</v>
      </c>
      <c r="D4869" t="s">
        <v>217</v>
      </c>
      <c r="E4869">
        <v>6.2</v>
      </c>
      <c r="F4869">
        <v>50</v>
      </c>
      <c r="G4869" s="1">
        <v>40834</v>
      </c>
      <c r="H4869" t="s">
        <v>33833</v>
      </c>
      <c r="I4869" t="s">
        <v>33834</v>
      </c>
      <c r="J4869" s="2">
        <v>56162</v>
      </c>
      <c r="K4869" t="s">
        <v>33835</v>
      </c>
      <c r="L4869" t="s">
        <v>13467</v>
      </c>
      <c r="M4869" s="1">
        <v>40816</v>
      </c>
      <c r="N4869" t="s">
        <v>563</v>
      </c>
      <c r="O4869" t="s">
        <v>33836</v>
      </c>
      <c r="P4869" t="s">
        <v>10600</v>
      </c>
      <c r="Q4869" t="s">
        <v>33837</v>
      </c>
      <c r="R4869">
        <f>LOOKUP(A4869,budget_gross.tsv!A$2:A$8468,budget_gross.tsv!B$2:B$8468)</f>
        <v>4000000</v>
      </c>
      <c r="S4869">
        <f>LOOKUP(A4869,budget_gross.tsv!A$2:A$8468,budget_gross.tsv!C$2:C$8468)</f>
        <v>1104682</v>
      </c>
    </row>
    <row r="4870" spans="1:19" x14ac:dyDescent="0.3">
      <c r="A4870" t="s">
        <v>33838</v>
      </c>
      <c r="B4870" t="s">
        <v>33839</v>
      </c>
      <c r="C4870" t="s">
        <v>33840</v>
      </c>
      <c r="D4870" t="s">
        <v>124</v>
      </c>
      <c r="E4870">
        <v>5.8</v>
      </c>
      <c r="F4870">
        <v>49</v>
      </c>
      <c r="G4870" s="1">
        <v>40302</v>
      </c>
      <c r="H4870" t="s">
        <v>787</v>
      </c>
      <c r="I4870" t="s">
        <v>33841</v>
      </c>
      <c r="J4870" s="2">
        <v>38898</v>
      </c>
      <c r="K4870" t="s">
        <v>33842</v>
      </c>
      <c r="L4870" t="s">
        <v>7988</v>
      </c>
      <c r="M4870" s="1">
        <v>40172</v>
      </c>
      <c r="N4870" t="s">
        <v>975</v>
      </c>
      <c r="O4870" t="s">
        <v>3940</v>
      </c>
      <c r="P4870" t="s">
        <v>33843</v>
      </c>
      <c r="Q4870" t="s">
        <v>33844</v>
      </c>
      <c r="R4870">
        <f>LOOKUP(A4870,budget_gross.tsv!A$2:A$8468,budget_gross.tsv!B$2:B$8468)</f>
        <v>80000000</v>
      </c>
      <c r="S4870">
        <f>LOOKUP(A4870,budget_gross.tsv!A$2:A$8468,budget_gross.tsv!C$2:C$8468)</f>
        <v>19664021</v>
      </c>
    </row>
    <row r="4871" spans="1:19" x14ac:dyDescent="0.3">
      <c r="A4871" t="s">
        <v>33845</v>
      </c>
      <c r="B4871" t="s">
        <v>33846</v>
      </c>
      <c r="C4871" t="s">
        <v>33847</v>
      </c>
      <c r="D4871" t="s">
        <v>217</v>
      </c>
      <c r="E4871">
        <v>6</v>
      </c>
      <c r="F4871">
        <v>29</v>
      </c>
      <c r="G4871" s="1">
        <v>39875</v>
      </c>
      <c r="H4871" t="s">
        <v>6351</v>
      </c>
      <c r="I4871" t="s">
        <v>33848</v>
      </c>
      <c r="J4871">
        <v>717</v>
      </c>
      <c r="K4871" t="s">
        <v>33849</v>
      </c>
      <c r="L4871" t="s">
        <v>33850</v>
      </c>
      <c r="M4871" s="1">
        <v>39563</v>
      </c>
      <c r="N4871" t="s">
        <v>602</v>
      </c>
      <c r="O4871" t="s">
        <v>62</v>
      </c>
      <c r="P4871" t="s">
        <v>11</v>
      </c>
      <c r="R4871">
        <f>LOOKUP(A4871,budget_gross.tsv!A$2:A$8468,budget_gross.tsv!B$2:B$8468)</f>
        <v>4000000</v>
      </c>
      <c r="S4871">
        <f>LOOKUP(A4871,budget_gross.tsv!A$2:A$8468,budget_gross.tsv!C$2:C$8468)</f>
        <v>0</v>
      </c>
    </row>
    <row r="4872" spans="1:19" x14ac:dyDescent="0.3">
      <c r="A4872" t="s">
        <v>33851</v>
      </c>
      <c r="B4872" t="s">
        <v>33852</v>
      </c>
      <c r="C4872" t="s">
        <v>33853</v>
      </c>
      <c r="D4872" t="s">
        <v>124</v>
      </c>
      <c r="E4872">
        <v>7.7</v>
      </c>
      <c r="F4872">
        <v>53</v>
      </c>
      <c r="G4872" s="1">
        <v>40260</v>
      </c>
      <c r="H4872" t="s">
        <v>480</v>
      </c>
      <c r="I4872" t="s">
        <v>33854</v>
      </c>
      <c r="J4872" s="2">
        <v>240860</v>
      </c>
      <c r="K4872" t="s">
        <v>33855</v>
      </c>
      <c r="L4872" t="s">
        <v>7694</v>
      </c>
      <c r="M4872" s="1">
        <v>40137</v>
      </c>
      <c r="N4872" t="s">
        <v>637</v>
      </c>
      <c r="O4872" t="s">
        <v>492</v>
      </c>
      <c r="P4872" t="s">
        <v>33856</v>
      </c>
      <c r="Q4872" t="s">
        <v>33857</v>
      </c>
      <c r="R4872">
        <f>LOOKUP(A4872,budget_gross.tsv!A$2:A$8468,budget_gross.tsv!B$2:B$8468)</f>
        <v>29000000</v>
      </c>
      <c r="S4872">
        <f>LOOKUP(A4872,budget_gross.tsv!A$2:A$8468,budget_gross.tsv!C$2:C$8468)</f>
        <v>255959475</v>
      </c>
    </row>
    <row r="4873" spans="1:19" x14ac:dyDescent="0.3">
      <c r="A4873" t="s">
        <v>33858</v>
      </c>
      <c r="B4873" t="s">
        <v>33859</v>
      </c>
      <c r="C4873" t="s">
        <v>33860</v>
      </c>
      <c r="D4873" t="s">
        <v>217</v>
      </c>
      <c r="E4873">
        <v>6.6</v>
      </c>
      <c r="F4873">
        <v>78</v>
      </c>
      <c r="G4873" s="1">
        <v>40470</v>
      </c>
      <c r="H4873" t="s">
        <v>1762</v>
      </c>
      <c r="I4873" t="s">
        <v>33861</v>
      </c>
      <c r="J4873" s="2">
        <v>10168</v>
      </c>
      <c r="K4873" t="s">
        <v>33862</v>
      </c>
      <c r="L4873" t="s">
        <v>31248</v>
      </c>
      <c r="M4873" s="1">
        <v>40347</v>
      </c>
      <c r="N4873" t="s">
        <v>1037</v>
      </c>
      <c r="O4873" t="s">
        <v>42</v>
      </c>
      <c r="P4873" t="s">
        <v>3346</v>
      </c>
      <c r="Q4873" t="s">
        <v>33863</v>
      </c>
      <c r="R4873">
        <f>LOOKUP(A4873,budget_gross.tsv!A$2:A$8468,budget_gross.tsv!B$2:B$8468)</f>
        <v>4033268</v>
      </c>
      <c r="S4873">
        <f>LOOKUP(A4873,budget_gross.tsv!A$2:A$8468,budget_gross.tsv!C$2:C$8468)</f>
        <v>0</v>
      </c>
    </row>
    <row r="4874" spans="1:19" x14ac:dyDescent="0.3">
      <c r="A4874" t="s">
        <v>33864</v>
      </c>
      <c r="B4874" t="s">
        <v>33865</v>
      </c>
      <c r="C4874" t="s">
        <v>33866</v>
      </c>
      <c r="D4874" t="s">
        <v>4</v>
      </c>
      <c r="E4874">
        <v>7.1</v>
      </c>
      <c r="F4874">
        <v>81</v>
      </c>
      <c r="G4874" s="1">
        <v>40036</v>
      </c>
      <c r="H4874" t="s">
        <v>33867</v>
      </c>
      <c r="I4874" t="s">
        <v>33868</v>
      </c>
      <c r="J4874" s="2">
        <v>13188</v>
      </c>
      <c r="K4874" t="s">
        <v>33869</v>
      </c>
      <c r="L4874" t="s">
        <v>22577</v>
      </c>
      <c r="M4874" s="1">
        <v>39346</v>
      </c>
      <c r="N4874" t="s">
        <v>1240</v>
      </c>
      <c r="O4874" t="s">
        <v>2610</v>
      </c>
      <c r="P4874" t="s">
        <v>33870</v>
      </c>
      <c r="Q4874" t="s">
        <v>33871</v>
      </c>
      <c r="R4874">
        <f>LOOKUP(A4874,budget_gross.tsv!A$2:A$8468,budget_gross.tsv!B$2:B$8468)</f>
        <v>15000000</v>
      </c>
      <c r="S4874">
        <f>LOOKUP(A4874,budget_gross.tsv!A$2:A$8468,budget_gross.tsv!C$2:C$8468)</f>
        <v>118095</v>
      </c>
    </row>
    <row r="4875" spans="1:19" x14ac:dyDescent="0.3">
      <c r="A4875" t="s">
        <v>33872</v>
      </c>
      <c r="B4875" t="s">
        <v>33873</v>
      </c>
      <c r="C4875" t="s">
        <v>33874</v>
      </c>
      <c r="D4875" t="s">
        <v>217</v>
      </c>
      <c r="E4875">
        <v>4.5</v>
      </c>
      <c r="F4875" t="s">
        <v>4</v>
      </c>
      <c r="G4875" s="1">
        <v>40190</v>
      </c>
      <c r="H4875" t="s">
        <v>33875</v>
      </c>
      <c r="I4875" t="s">
        <v>33876</v>
      </c>
      <c r="J4875" s="2">
        <v>1186</v>
      </c>
      <c r="K4875" t="s">
        <v>33877</v>
      </c>
      <c r="L4875" t="s">
        <v>29517</v>
      </c>
      <c r="M4875" s="1">
        <v>40102</v>
      </c>
      <c r="N4875" t="s">
        <v>791</v>
      </c>
      <c r="O4875" t="s">
        <v>62</v>
      </c>
      <c r="P4875" t="s">
        <v>11</v>
      </c>
      <c r="Q4875" t="s">
        <v>33878</v>
      </c>
      <c r="R4875">
        <f>LOOKUP(A4875,budget_gross.tsv!A$2:A$8468,budget_gross.tsv!B$2:B$8468)</f>
        <v>7000000</v>
      </c>
      <c r="S4875">
        <f>LOOKUP(A4875,budget_gross.tsv!A$2:A$8468,budget_gross.tsv!C$2:C$8468)</f>
        <v>2844</v>
      </c>
    </row>
    <row r="4876" spans="1:19" x14ac:dyDescent="0.3">
      <c r="A4876" t="s">
        <v>33879</v>
      </c>
      <c r="B4876" t="s">
        <v>33880</v>
      </c>
      <c r="C4876" t="s">
        <v>33881</v>
      </c>
      <c r="D4876" t="s">
        <v>217</v>
      </c>
      <c r="E4876">
        <v>6.2</v>
      </c>
      <c r="F4876">
        <v>32</v>
      </c>
      <c r="G4876" s="1">
        <v>39581</v>
      </c>
      <c r="H4876" t="s">
        <v>4680</v>
      </c>
      <c r="I4876" t="s">
        <v>33882</v>
      </c>
      <c r="J4876" s="2">
        <v>42681</v>
      </c>
      <c r="K4876" t="s">
        <v>33883</v>
      </c>
      <c r="L4876" t="s">
        <v>33884</v>
      </c>
      <c r="M4876" s="1">
        <v>39472</v>
      </c>
      <c r="N4876" t="s">
        <v>511</v>
      </c>
      <c r="O4876" t="s">
        <v>3817</v>
      </c>
      <c r="P4876" t="s">
        <v>32</v>
      </c>
      <c r="Q4876" t="s">
        <v>33885</v>
      </c>
      <c r="R4876">
        <f>LOOKUP(A4876,budget_gross.tsv!A$2:A$8468,budget_gross.tsv!B$2:B$8468)</f>
        <v>35000000</v>
      </c>
      <c r="S4876">
        <f>LOOKUP(A4876,budget_gross.tsv!A$2:A$8468,budget_gross.tsv!C$2:C$8468)</f>
        <v>28687835</v>
      </c>
    </row>
    <row r="4877" spans="1:19" x14ac:dyDescent="0.3">
      <c r="A4877" t="s">
        <v>33886</v>
      </c>
      <c r="B4877" t="s">
        <v>33887</v>
      </c>
      <c r="C4877" t="s">
        <v>33888</v>
      </c>
      <c r="D4877" t="s">
        <v>217</v>
      </c>
      <c r="E4877">
        <v>5.7</v>
      </c>
      <c r="F4877" t="s">
        <v>4</v>
      </c>
      <c r="G4877" s="1">
        <v>39910</v>
      </c>
      <c r="H4877" t="s">
        <v>525</v>
      </c>
      <c r="I4877" t="s">
        <v>33889</v>
      </c>
      <c r="J4877" s="2">
        <v>4876</v>
      </c>
      <c r="K4877" t="s">
        <v>33890</v>
      </c>
      <c r="L4877" t="s">
        <v>33891</v>
      </c>
      <c r="M4877" s="1">
        <v>39856</v>
      </c>
      <c r="N4877" t="s">
        <v>330</v>
      </c>
      <c r="O4877" t="s">
        <v>222</v>
      </c>
      <c r="P4877" t="s">
        <v>4</v>
      </c>
      <c r="Q4877" t="s">
        <v>33892</v>
      </c>
      <c r="R4877">
        <f>LOOKUP(A4877,budget_gross.tsv!A$2:A$8468,budget_gross.tsv!B$2:B$8468)</f>
        <v>2400000</v>
      </c>
      <c r="S4877">
        <f>LOOKUP(A4877,budget_gross.tsv!A$2:A$8468,budget_gross.tsv!C$2:C$8468)</f>
        <v>10625</v>
      </c>
    </row>
    <row r="4878" spans="1:19" x14ac:dyDescent="0.3">
      <c r="A4878" t="s">
        <v>33893</v>
      </c>
      <c r="B4878" t="s">
        <v>33894</v>
      </c>
      <c r="C4878" t="s">
        <v>33895</v>
      </c>
      <c r="D4878" t="s">
        <v>124</v>
      </c>
      <c r="E4878">
        <v>4.8</v>
      </c>
      <c r="F4878">
        <v>17</v>
      </c>
      <c r="G4878" s="1">
        <v>40169</v>
      </c>
      <c r="H4878" t="s">
        <v>167</v>
      </c>
      <c r="I4878" t="s">
        <v>33896</v>
      </c>
      <c r="J4878" s="2">
        <v>34749</v>
      </c>
      <c r="K4878" t="s">
        <v>33897</v>
      </c>
      <c r="L4878" t="s">
        <v>33898</v>
      </c>
      <c r="M4878" s="1">
        <v>40060</v>
      </c>
      <c r="N4878" t="s">
        <v>30</v>
      </c>
      <c r="O4878" t="s">
        <v>673</v>
      </c>
      <c r="P4878" t="s">
        <v>63</v>
      </c>
      <c r="Q4878" t="s">
        <v>33899</v>
      </c>
      <c r="R4878">
        <f>LOOKUP(A4878,budget_gross.tsv!A$2:A$8468,budget_gross.tsv!B$2:B$8468)</f>
        <v>15000000</v>
      </c>
      <c r="S4878">
        <f>LOOKUP(A4878,budget_gross.tsv!A$2:A$8468,budget_gross.tsv!C$2:C$8468)</f>
        <v>33860010</v>
      </c>
    </row>
    <row r="4879" spans="1:19" x14ac:dyDescent="0.3">
      <c r="A4879" t="s">
        <v>33900</v>
      </c>
      <c r="B4879" t="s">
        <v>33901</v>
      </c>
      <c r="C4879" t="s">
        <v>33902</v>
      </c>
      <c r="D4879" t="s">
        <v>4</v>
      </c>
      <c r="E4879">
        <v>6.3</v>
      </c>
      <c r="F4879">
        <v>49</v>
      </c>
      <c r="G4879" s="1">
        <v>39665</v>
      </c>
      <c r="H4879" t="s">
        <v>346</v>
      </c>
      <c r="I4879" t="s">
        <v>33903</v>
      </c>
      <c r="J4879" s="2">
        <v>1311</v>
      </c>
      <c r="K4879" t="s">
        <v>33904</v>
      </c>
      <c r="L4879" t="s">
        <v>33905</v>
      </c>
      <c r="M4879" s="1">
        <v>39423</v>
      </c>
      <c r="N4879" t="s">
        <v>210</v>
      </c>
      <c r="O4879" t="s">
        <v>62</v>
      </c>
      <c r="P4879" t="s">
        <v>310</v>
      </c>
      <c r="Q4879" t="s">
        <v>33906</v>
      </c>
      <c r="R4879">
        <f>LOOKUP(A4879,budget_gross.tsv!A$2:A$8468,budget_gross.tsv!B$2:B$8468)</f>
        <v>6672</v>
      </c>
      <c r="S4879">
        <f>LOOKUP(A4879,budget_gross.tsv!A$2:A$8468,budget_gross.tsv!C$2:C$8468)</f>
        <v>0</v>
      </c>
    </row>
    <row r="4880" spans="1:19" x14ac:dyDescent="0.3">
      <c r="A4880" t="s">
        <v>33907</v>
      </c>
      <c r="B4880" t="s">
        <v>33908</v>
      </c>
      <c r="C4880" t="s">
        <v>33909</v>
      </c>
      <c r="D4880" t="s">
        <v>68</v>
      </c>
      <c r="E4880">
        <v>6.1</v>
      </c>
      <c r="F4880" t="s">
        <v>4</v>
      </c>
      <c r="G4880" s="1">
        <v>40043</v>
      </c>
      <c r="H4880" t="s">
        <v>326</v>
      </c>
      <c r="I4880" t="s">
        <v>33910</v>
      </c>
      <c r="J4880">
        <v>445</v>
      </c>
      <c r="K4880" t="s">
        <v>33911</v>
      </c>
      <c r="L4880" t="s">
        <v>33912</v>
      </c>
      <c r="M4880" s="1">
        <v>39768</v>
      </c>
      <c r="N4880" t="s">
        <v>664</v>
      </c>
      <c r="O4880" t="s">
        <v>673</v>
      </c>
      <c r="P4880" t="s">
        <v>11</v>
      </c>
      <c r="Q4880" t="s">
        <v>5499</v>
      </c>
      <c r="R4880">
        <f>LOOKUP(A4880,budget_gross.tsv!A$2:A$8468,budget_gross.tsv!B$2:B$8468)</f>
        <v>8000000</v>
      </c>
      <c r="S4880">
        <f>LOOKUP(A4880,budget_gross.tsv!A$2:A$8468,budget_gross.tsv!C$2:C$8468)</f>
        <v>184149</v>
      </c>
    </row>
    <row r="4881" spans="1:19" x14ac:dyDescent="0.3">
      <c r="A4881" t="s">
        <v>33913</v>
      </c>
      <c r="B4881" t="s">
        <v>33914</v>
      </c>
      <c r="C4881" t="s">
        <v>33915</v>
      </c>
      <c r="D4881" t="s">
        <v>4</v>
      </c>
      <c r="E4881">
        <v>7.1</v>
      </c>
      <c r="F4881">
        <v>58</v>
      </c>
      <c r="G4881" s="1">
        <v>39889</v>
      </c>
      <c r="H4881" t="s">
        <v>33916</v>
      </c>
      <c r="I4881" t="s">
        <v>33917</v>
      </c>
      <c r="J4881" s="2">
        <v>7958</v>
      </c>
      <c r="K4881" t="s">
        <v>33918</v>
      </c>
      <c r="L4881" t="s">
        <v>18894</v>
      </c>
      <c r="M4881" s="1">
        <v>39843</v>
      </c>
      <c r="N4881" t="s">
        <v>18566</v>
      </c>
      <c r="O4881" t="s">
        <v>152</v>
      </c>
      <c r="P4881" t="s">
        <v>4744</v>
      </c>
      <c r="Q4881" t="s">
        <v>33919</v>
      </c>
      <c r="R4881">
        <f>LOOKUP(A4881,budget_gross.tsv!A$2:A$8468,budget_gross.tsv!B$2:B$8468)</f>
        <v>355492</v>
      </c>
      <c r="S4881">
        <f>LOOKUP(A4881,budget_gross.tsv!A$2:A$8468,budget_gross.tsv!C$2:C$8468)</f>
        <v>0</v>
      </c>
    </row>
    <row r="4882" spans="1:19" x14ac:dyDescent="0.3">
      <c r="A4882" t="s">
        <v>33920</v>
      </c>
      <c r="B4882" t="s">
        <v>33921</v>
      </c>
      <c r="C4882" t="s">
        <v>33922</v>
      </c>
      <c r="D4882" t="s">
        <v>16</v>
      </c>
      <c r="E4882">
        <v>6.9</v>
      </c>
      <c r="F4882">
        <v>50</v>
      </c>
      <c r="G4882" s="1">
        <v>39924</v>
      </c>
      <c r="H4882" t="s">
        <v>5784</v>
      </c>
      <c r="I4882" t="s">
        <v>33923</v>
      </c>
      <c r="J4882" s="2">
        <v>1350</v>
      </c>
      <c r="K4882" t="s">
        <v>33924</v>
      </c>
      <c r="L4882" t="s">
        <v>31123</v>
      </c>
      <c r="M4882" s="1">
        <v>39402</v>
      </c>
      <c r="N4882" t="s">
        <v>1037</v>
      </c>
      <c r="O4882" t="s">
        <v>42</v>
      </c>
      <c r="P4882" t="s">
        <v>4</v>
      </c>
      <c r="Q4882" t="s">
        <v>33925</v>
      </c>
      <c r="R4882">
        <f>LOOKUP(A4882,budget_gross.tsv!A$2:A$8468,budget_gross.tsv!B$2:B$8468)</f>
        <v>9000000</v>
      </c>
      <c r="S4882">
        <f>LOOKUP(A4882,budget_gross.tsv!A$2:A$8468,budget_gross.tsv!C$2:C$8468)</f>
        <v>77588</v>
      </c>
    </row>
    <row r="4883" spans="1:19" x14ac:dyDescent="0.3">
      <c r="A4883" t="s">
        <v>33926</v>
      </c>
      <c r="B4883" t="s">
        <v>33927</v>
      </c>
      <c r="C4883" t="s">
        <v>33928</v>
      </c>
      <c r="D4883" t="s">
        <v>217</v>
      </c>
      <c r="E4883">
        <v>7</v>
      </c>
      <c r="F4883">
        <v>63</v>
      </c>
      <c r="G4883" s="1">
        <v>39803</v>
      </c>
      <c r="H4883" t="s">
        <v>848</v>
      </c>
      <c r="I4883" t="s">
        <v>33929</v>
      </c>
      <c r="J4883" s="2">
        <v>263519</v>
      </c>
      <c r="K4883" t="s">
        <v>33930</v>
      </c>
      <c r="L4883" t="s">
        <v>618</v>
      </c>
      <c r="M4883" s="1">
        <v>39703</v>
      </c>
      <c r="N4883" t="s">
        <v>529</v>
      </c>
      <c r="O4883" t="s">
        <v>3597</v>
      </c>
      <c r="P4883" t="s">
        <v>33931</v>
      </c>
      <c r="Q4883" t="s">
        <v>33932</v>
      </c>
      <c r="R4883">
        <f>LOOKUP(A4883,budget_gross.tsv!A$2:A$8468,budget_gross.tsv!B$2:B$8468)</f>
        <v>37000000</v>
      </c>
      <c r="S4883">
        <f>LOOKUP(A4883,budget_gross.tsv!A$2:A$8468,budget_gross.tsv!C$2:C$8468)</f>
        <v>60355347</v>
      </c>
    </row>
    <row r="4884" spans="1:19" x14ac:dyDescent="0.3">
      <c r="A4884" t="s">
        <v>33933</v>
      </c>
      <c r="B4884" t="s">
        <v>33934</v>
      </c>
      <c r="C4884" t="s">
        <v>33935</v>
      </c>
      <c r="D4884" t="s">
        <v>217</v>
      </c>
      <c r="E4884">
        <v>7.6</v>
      </c>
      <c r="F4884">
        <v>94</v>
      </c>
      <c r="G4884" s="1">
        <v>40190</v>
      </c>
      <c r="H4884" t="s">
        <v>1298</v>
      </c>
      <c r="I4884" t="s">
        <v>33936</v>
      </c>
      <c r="J4884" s="2">
        <v>357233</v>
      </c>
      <c r="K4884" t="s">
        <v>33937</v>
      </c>
      <c r="L4884" t="s">
        <v>5656</v>
      </c>
      <c r="M4884" s="1">
        <v>40025</v>
      </c>
      <c r="N4884" t="s">
        <v>4374</v>
      </c>
      <c r="O4884" t="s">
        <v>5089</v>
      </c>
      <c r="P4884" t="s">
        <v>33938</v>
      </c>
      <c r="Q4884" t="s">
        <v>33939</v>
      </c>
      <c r="R4884">
        <f>LOOKUP(A4884,budget_gross.tsv!A$2:A$8468,budget_gross.tsv!B$2:B$8468)</f>
        <v>15000000</v>
      </c>
      <c r="S4884">
        <f>LOOKUP(A4884,budget_gross.tsv!A$2:A$8468,budget_gross.tsv!C$2:C$8468)</f>
        <v>17017811</v>
      </c>
    </row>
    <row r="4885" spans="1:19" x14ac:dyDescent="0.3">
      <c r="A4885" t="s">
        <v>33940</v>
      </c>
      <c r="B4885" t="s">
        <v>33941</v>
      </c>
      <c r="C4885" t="s">
        <v>33942</v>
      </c>
      <c r="D4885" t="s">
        <v>217</v>
      </c>
      <c r="E4885">
        <v>4.8</v>
      </c>
      <c r="F4885">
        <v>40</v>
      </c>
      <c r="G4885" s="1">
        <v>39931</v>
      </c>
      <c r="H4885" t="s">
        <v>5559</v>
      </c>
      <c r="I4885" t="s">
        <v>33943</v>
      </c>
      <c r="J4885" s="2">
        <v>5608</v>
      </c>
      <c r="K4885" t="s">
        <v>33944</v>
      </c>
      <c r="L4885" t="s">
        <v>33945</v>
      </c>
      <c r="M4885" s="1">
        <v>39898</v>
      </c>
      <c r="N4885" t="s">
        <v>52</v>
      </c>
      <c r="O4885" t="s">
        <v>331</v>
      </c>
      <c r="P4885" t="s">
        <v>4</v>
      </c>
      <c r="Q4885" t="s">
        <v>33946</v>
      </c>
      <c r="R4885">
        <f>LOOKUP(A4885,budget_gross.tsv!A$2:A$8468,budget_gross.tsv!B$2:B$8468)</f>
        <v>6000000</v>
      </c>
      <c r="S4885">
        <f>LOOKUP(A4885,budget_gross.tsv!A$2:A$8468,budget_gross.tsv!C$2:C$8468)</f>
        <v>0</v>
      </c>
    </row>
    <row r="4886" spans="1:19" x14ac:dyDescent="0.3">
      <c r="A4886" t="s">
        <v>33947</v>
      </c>
      <c r="B4886" t="s">
        <v>33948</v>
      </c>
      <c r="C4886" t="s">
        <v>33949</v>
      </c>
      <c r="D4886" t="s">
        <v>217</v>
      </c>
      <c r="E4886">
        <v>6.2</v>
      </c>
      <c r="F4886">
        <v>40</v>
      </c>
      <c r="G4886" s="1">
        <v>39637</v>
      </c>
      <c r="H4886" t="s">
        <v>507</v>
      </c>
      <c r="I4886" t="s">
        <v>33950</v>
      </c>
      <c r="J4886" s="2">
        <v>5098</v>
      </c>
      <c r="K4886" t="s">
        <v>33951</v>
      </c>
      <c r="L4886" t="s">
        <v>33952</v>
      </c>
      <c r="M4886" s="1">
        <v>39492</v>
      </c>
      <c r="N4886" t="s">
        <v>511</v>
      </c>
      <c r="O4886" t="s">
        <v>152</v>
      </c>
      <c r="P4886" t="s">
        <v>4</v>
      </c>
      <c r="Q4886" t="s">
        <v>33953</v>
      </c>
      <c r="R4886">
        <f>LOOKUP(A4886,budget_gross.tsv!A$2:A$8468,budget_gross.tsv!B$2:B$8468)</f>
        <v>168972</v>
      </c>
      <c r="S4886">
        <f>LOOKUP(A4886,budget_gross.tsv!A$2:A$8468,budget_gross.tsv!C$2:C$8468)</f>
        <v>0</v>
      </c>
    </row>
    <row r="4887" spans="1:19" x14ac:dyDescent="0.3">
      <c r="A4887" t="s">
        <v>33954</v>
      </c>
      <c r="B4887" t="s">
        <v>33955</v>
      </c>
      <c r="C4887" t="s">
        <v>33956</v>
      </c>
      <c r="D4887" t="s">
        <v>217</v>
      </c>
      <c r="E4887">
        <v>5.6</v>
      </c>
      <c r="F4887">
        <v>51</v>
      </c>
      <c r="G4887" s="1">
        <v>39707</v>
      </c>
      <c r="H4887" t="s">
        <v>29699</v>
      </c>
      <c r="I4887" t="s">
        <v>33957</v>
      </c>
      <c r="J4887" s="2">
        <v>3058</v>
      </c>
      <c r="K4887" t="s">
        <v>33958</v>
      </c>
      <c r="L4887" t="s">
        <v>33959</v>
      </c>
      <c r="M4887" s="1">
        <v>40616</v>
      </c>
      <c r="N4887" t="s">
        <v>529</v>
      </c>
      <c r="O4887" t="s">
        <v>42</v>
      </c>
      <c r="P4887" t="s">
        <v>593</v>
      </c>
      <c r="Q4887" t="s">
        <v>33960</v>
      </c>
      <c r="R4887">
        <f>LOOKUP(A4887,budget_gross.tsv!A$2:A$8468,budget_gross.tsv!B$2:B$8468)</f>
        <v>56408</v>
      </c>
      <c r="S4887">
        <f>LOOKUP(A4887,budget_gross.tsv!A$2:A$8468,budget_gross.tsv!C$2:C$8468)</f>
        <v>0</v>
      </c>
    </row>
    <row r="4888" spans="1:19" x14ac:dyDescent="0.3">
      <c r="A4888" t="s">
        <v>33961</v>
      </c>
      <c r="B4888" t="s">
        <v>33962</v>
      </c>
      <c r="C4888" t="s">
        <v>33963</v>
      </c>
      <c r="D4888" t="s">
        <v>217</v>
      </c>
      <c r="E4888">
        <v>6.2</v>
      </c>
      <c r="F4888" t="s">
        <v>4</v>
      </c>
      <c r="G4888" t="s">
        <v>4</v>
      </c>
      <c r="H4888" t="s">
        <v>32366</v>
      </c>
      <c r="I4888" t="s">
        <v>33964</v>
      </c>
      <c r="J4888" s="2">
        <v>3200</v>
      </c>
      <c r="K4888" t="s">
        <v>33965</v>
      </c>
      <c r="L4888" t="s">
        <v>33966</v>
      </c>
      <c r="M4888" s="1">
        <v>39793</v>
      </c>
      <c r="N4888" t="s">
        <v>563</v>
      </c>
      <c r="O4888" t="s">
        <v>21</v>
      </c>
      <c r="P4888" t="s">
        <v>3436</v>
      </c>
      <c r="Q4888" t="s">
        <v>33967</v>
      </c>
      <c r="R4888">
        <f>LOOKUP(A4888,budget_gross.tsv!A$2:A$8468,budget_gross.tsv!B$2:B$8468)</f>
        <v>1200000</v>
      </c>
      <c r="S4888">
        <f>LOOKUP(A4888,budget_gross.tsv!A$2:A$8468,budget_gross.tsv!C$2:C$8468)</f>
        <v>6319</v>
      </c>
    </row>
    <row r="4889" spans="1:19" x14ac:dyDescent="0.3">
      <c r="A4889" t="s">
        <v>33968</v>
      </c>
      <c r="B4889" t="s">
        <v>33969</v>
      </c>
      <c r="C4889" t="s">
        <v>33970</v>
      </c>
      <c r="D4889" t="s">
        <v>124</v>
      </c>
      <c r="E4889">
        <v>3.7</v>
      </c>
      <c r="F4889">
        <v>17</v>
      </c>
      <c r="G4889" s="1">
        <v>39994</v>
      </c>
      <c r="H4889" t="s">
        <v>167</v>
      </c>
      <c r="I4889" t="s">
        <v>33971</v>
      </c>
      <c r="J4889" s="2">
        <v>20533</v>
      </c>
      <c r="K4889" t="s">
        <v>33972</v>
      </c>
      <c r="L4889" t="s">
        <v>33973</v>
      </c>
      <c r="M4889" s="1">
        <v>39871</v>
      </c>
      <c r="N4889" t="s">
        <v>529</v>
      </c>
      <c r="O4889" t="s">
        <v>628</v>
      </c>
      <c r="P4889" t="s">
        <v>4</v>
      </c>
      <c r="Q4889" t="s">
        <v>33974</v>
      </c>
      <c r="R4889">
        <f>LOOKUP(A4889,budget_gross.tsv!A$2:A$8468,budget_gross.tsv!B$2:B$8468)</f>
        <v>18000000</v>
      </c>
      <c r="S4889">
        <f>LOOKUP(A4889,budget_gross.tsv!A$2:A$8468,budget_gross.tsv!C$2:C$8468)</f>
        <v>8742261</v>
      </c>
    </row>
    <row r="4890" spans="1:19" x14ac:dyDescent="0.3">
      <c r="A4890" t="s">
        <v>33975</v>
      </c>
      <c r="B4890" t="s">
        <v>33976</v>
      </c>
      <c r="C4890" t="s">
        <v>33977</v>
      </c>
      <c r="D4890" t="s">
        <v>4</v>
      </c>
      <c r="E4890">
        <v>8.1999999999999993</v>
      </c>
      <c r="F4890">
        <v>82</v>
      </c>
      <c r="G4890" s="1">
        <v>39672</v>
      </c>
      <c r="H4890" t="s">
        <v>33978</v>
      </c>
      <c r="I4890" t="s">
        <v>4</v>
      </c>
      <c r="J4890">
        <v>151</v>
      </c>
      <c r="K4890" t="s">
        <v>33979</v>
      </c>
      <c r="L4890" t="s">
        <v>33980</v>
      </c>
      <c r="M4890" s="1">
        <v>39207</v>
      </c>
      <c r="N4890" t="s">
        <v>61</v>
      </c>
      <c r="O4890" t="s">
        <v>1758</v>
      </c>
      <c r="P4890" t="s">
        <v>13677</v>
      </c>
      <c r="Q4890" t="s">
        <v>33981</v>
      </c>
      <c r="R4890">
        <f>LOOKUP(A4890,budget_gross.tsv!A$2:A$8468,budget_gross.tsv!B$2:B$8468)</f>
        <v>0</v>
      </c>
      <c r="S4890">
        <f>LOOKUP(A4890,budget_gross.tsv!A$2:A$8468,budget_gross.tsv!C$2:C$8468)</f>
        <v>0</v>
      </c>
    </row>
    <row r="4891" spans="1:19" x14ac:dyDescent="0.3">
      <c r="A4891" t="s">
        <v>33982</v>
      </c>
      <c r="B4891" t="s">
        <v>33983</v>
      </c>
      <c r="C4891" t="s">
        <v>33984</v>
      </c>
      <c r="D4891" t="s">
        <v>90</v>
      </c>
      <c r="E4891">
        <v>8.4</v>
      </c>
      <c r="F4891">
        <v>83</v>
      </c>
      <c r="G4891" s="1">
        <v>39814</v>
      </c>
      <c r="H4891" t="s">
        <v>9131</v>
      </c>
      <c r="I4891" t="s">
        <v>33985</v>
      </c>
      <c r="J4891" s="2">
        <v>2713</v>
      </c>
      <c r="K4891" t="s">
        <v>33986</v>
      </c>
      <c r="L4891" t="s">
        <v>33987</v>
      </c>
      <c r="M4891" s="1">
        <v>39500</v>
      </c>
      <c r="N4891" t="s">
        <v>61</v>
      </c>
      <c r="O4891" t="s">
        <v>361</v>
      </c>
      <c r="P4891" t="s">
        <v>32</v>
      </c>
      <c r="Q4891" t="s">
        <v>33988</v>
      </c>
      <c r="R4891">
        <f>LOOKUP(A4891,budget_gross.tsv!A$2:A$8468,budget_gross.tsv!B$2:B$8468)</f>
        <v>10353690</v>
      </c>
      <c r="S4891">
        <f>LOOKUP(A4891,budget_gross.tsv!A$2:A$8468,budget_gross.tsv!C$2:C$8468)</f>
        <v>0</v>
      </c>
    </row>
    <row r="4892" spans="1:19" x14ac:dyDescent="0.3">
      <c r="A4892" t="s">
        <v>33989</v>
      </c>
      <c r="B4892" t="s">
        <v>33990</v>
      </c>
      <c r="C4892" t="s">
        <v>33991</v>
      </c>
      <c r="D4892" t="s">
        <v>4</v>
      </c>
      <c r="E4892">
        <v>3.9</v>
      </c>
      <c r="F4892" t="s">
        <v>4</v>
      </c>
      <c r="G4892" t="s">
        <v>4</v>
      </c>
      <c r="H4892" t="s">
        <v>33992</v>
      </c>
      <c r="I4892" t="s">
        <v>33993</v>
      </c>
      <c r="J4892">
        <v>838</v>
      </c>
      <c r="K4892" t="s">
        <v>33994</v>
      </c>
      <c r="L4892" t="s">
        <v>33995</v>
      </c>
      <c r="M4892" s="1">
        <v>40081</v>
      </c>
      <c r="N4892" t="s">
        <v>664</v>
      </c>
      <c r="O4892" t="s">
        <v>1183</v>
      </c>
      <c r="P4892" t="s">
        <v>4</v>
      </c>
      <c r="Q4892" t="s">
        <v>33996</v>
      </c>
      <c r="R4892">
        <f>LOOKUP(A4892,budget_gross.tsv!A$2:A$8468,budget_gross.tsv!B$2:B$8468)</f>
        <v>0</v>
      </c>
      <c r="S4892">
        <f>LOOKUP(A4892,budget_gross.tsv!A$2:A$8468,budget_gross.tsv!C$2:C$8468)</f>
        <v>0</v>
      </c>
    </row>
    <row r="4893" spans="1:19" x14ac:dyDescent="0.3">
      <c r="A4893" t="s">
        <v>33997</v>
      </c>
      <c r="B4893" t="s">
        <v>33998</v>
      </c>
      <c r="C4893" t="s">
        <v>33999</v>
      </c>
      <c r="D4893" t="s">
        <v>68</v>
      </c>
      <c r="E4893">
        <v>6.5</v>
      </c>
      <c r="F4893">
        <v>56</v>
      </c>
      <c r="G4893" s="1">
        <v>40085</v>
      </c>
      <c r="H4893" t="s">
        <v>34000</v>
      </c>
      <c r="I4893" t="s">
        <v>34001</v>
      </c>
      <c r="J4893" s="2">
        <v>123557</v>
      </c>
      <c r="K4893" t="s">
        <v>34002</v>
      </c>
      <c r="L4893" t="s">
        <v>34003</v>
      </c>
      <c r="M4893" s="1">
        <v>39899</v>
      </c>
      <c r="N4893" t="s">
        <v>1817</v>
      </c>
      <c r="O4893" t="s">
        <v>474</v>
      </c>
      <c r="P4893" t="s">
        <v>3263</v>
      </c>
      <c r="Q4893" t="s">
        <v>34004</v>
      </c>
      <c r="R4893">
        <f>LOOKUP(A4893,budget_gross.tsv!A$2:A$8468,budget_gross.tsv!B$2:B$8468)</f>
        <v>175000000</v>
      </c>
      <c r="S4893">
        <f>LOOKUP(A4893,budget_gross.tsv!A$2:A$8468,budget_gross.tsv!C$2:C$8468)</f>
        <v>198351526</v>
      </c>
    </row>
    <row r="4894" spans="1:19" x14ac:dyDescent="0.3">
      <c r="A4894" t="s">
        <v>34005</v>
      </c>
      <c r="B4894" t="s">
        <v>34006</v>
      </c>
      <c r="C4894" t="s">
        <v>34007</v>
      </c>
      <c r="D4894" t="s">
        <v>124</v>
      </c>
      <c r="E4894">
        <v>6.2</v>
      </c>
      <c r="F4894">
        <v>45</v>
      </c>
      <c r="G4894" s="1">
        <v>40238</v>
      </c>
      <c r="H4894" t="s">
        <v>8329</v>
      </c>
      <c r="I4894" t="s">
        <v>34008</v>
      </c>
      <c r="J4894">
        <v>476</v>
      </c>
      <c r="K4894" t="s">
        <v>34009</v>
      </c>
      <c r="L4894" t="s">
        <v>8743</v>
      </c>
      <c r="M4894" s="1">
        <v>39889</v>
      </c>
      <c r="N4894" t="s">
        <v>2715</v>
      </c>
      <c r="O4894" t="s">
        <v>370</v>
      </c>
      <c r="P4894" t="s">
        <v>5904</v>
      </c>
      <c r="Q4894" t="s">
        <v>34010</v>
      </c>
      <c r="R4894">
        <f>LOOKUP(A4894,budget_gross.tsv!A$2:A$8468,budget_gross.tsv!B$2:B$8468)</f>
        <v>68410</v>
      </c>
      <c r="S4894">
        <f>LOOKUP(A4894,budget_gross.tsv!A$2:A$8468,budget_gross.tsv!C$2:C$8468)</f>
        <v>0</v>
      </c>
    </row>
    <row r="4895" spans="1:19" x14ac:dyDescent="0.3">
      <c r="A4895" t="s">
        <v>34011</v>
      </c>
      <c r="B4895" t="s">
        <v>34012</v>
      </c>
      <c r="C4895" t="s">
        <v>34013</v>
      </c>
      <c r="D4895" t="s">
        <v>217</v>
      </c>
      <c r="E4895">
        <v>5.8</v>
      </c>
      <c r="F4895" t="s">
        <v>4</v>
      </c>
      <c r="G4895" s="1">
        <v>39777</v>
      </c>
      <c r="H4895" t="s">
        <v>32366</v>
      </c>
      <c r="I4895" t="s">
        <v>34014</v>
      </c>
      <c r="J4895" s="2">
        <v>1401</v>
      </c>
      <c r="K4895" t="s">
        <v>34015</v>
      </c>
      <c r="L4895" t="s">
        <v>34016</v>
      </c>
      <c r="M4895" s="1">
        <v>39286</v>
      </c>
      <c r="N4895" t="s">
        <v>291</v>
      </c>
      <c r="O4895" t="s">
        <v>673</v>
      </c>
      <c r="P4895" t="s">
        <v>4</v>
      </c>
      <c r="Q4895" t="s">
        <v>34017</v>
      </c>
      <c r="R4895">
        <f>LOOKUP(A4895,budget_gross.tsv!A$2:A$8468,budget_gross.tsv!B$2:B$8468)</f>
        <v>500000</v>
      </c>
      <c r="S4895">
        <f>LOOKUP(A4895,budget_gross.tsv!A$2:A$8468,budget_gross.tsv!C$2:C$8468)</f>
        <v>31937</v>
      </c>
    </row>
    <row r="4896" spans="1:19" x14ac:dyDescent="0.3">
      <c r="A4896" t="s">
        <v>34018</v>
      </c>
      <c r="B4896" t="s">
        <v>34019</v>
      </c>
      <c r="C4896" t="s">
        <v>34020</v>
      </c>
      <c r="D4896" t="s">
        <v>124</v>
      </c>
      <c r="E4896">
        <v>7.2</v>
      </c>
      <c r="F4896">
        <v>76</v>
      </c>
      <c r="G4896" s="1">
        <v>39658</v>
      </c>
      <c r="H4896" t="s">
        <v>981</v>
      </c>
      <c r="I4896" t="s">
        <v>24395</v>
      </c>
      <c r="J4896" s="2">
        <v>10075</v>
      </c>
      <c r="K4896" t="s">
        <v>34021</v>
      </c>
      <c r="L4896" t="s">
        <v>714</v>
      </c>
      <c r="M4896" s="1">
        <v>39542</v>
      </c>
      <c r="N4896" t="s">
        <v>350</v>
      </c>
      <c r="O4896" t="s">
        <v>8283</v>
      </c>
      <c r="P4896" t="s">
        <v>282</v>
      </c>
      <c r="Q4896" t="s">
        <v>34022</v>
      </c>
      <c r="R4896">
        <f>LOOKUP(A4896,budget_gross.tsv!A$2:A$8468,budget_gross.tsv!B$2:B$8468)</f>
        <v>5355376</v>
      </c>
      <c r="S4896">
        <f>LOOKUP(A4896,budget_gross.tsv!A$2:A$8468,budget_gross.tsv!C$2:C$8468)</f>
        <v>0</v>
      </c>
    </row>
    <row r="4897" spans="1:19" x14ac:dyDescent="0.3">
      <c r="A4897" t="s">
        <v>34023</v>
      </c>
      <c r="B4897" t="s">
        <v>34024</v>
      </c>
      <c r="C4897" t="s">
        <v>34025</v>
      </c>
      <c r="D4897" t="s">
        <v>124</v>
      </c>
      <c r="E4897">
        <v>5.5</v>
      </c>
      <c r="F4897">
        <v>39</v>
      </c>
      <c r="G4897" s="1">
        <v>40911</v>
      </c>
      <c r="H4897" t="s">
        <v>389</v>
      </c>
      <c r="I4897" t="s">
        <v>34026</v>
      </c>
      <c r="J4897" s="2">
        <v>12698</v>
      </c>
      <c r="K4897" t="s">
        <v>34027</v>
      </c>
      <c r="L4897" t="s">
        <v>34028</v>
      </c>
      <c r="M4897" s="1">
        <v>40571</v>
      </c>
      <c r="N4897" t="s">
        <v>330</v>
      </c>
      <c r="O4897" t="s">
        <v>141</v>
      </c>
      <c r="P4897" t="s">
        <v>63</v>
      </c>
      <c r="Q4897" t="s">
        <v>34029</v>
      </c>
      <c r="R4897">
        <f>LOOKUP(A4897,budget_gross.tsv!A$2:A$8468,budget_gross.tsv!B$2:B$8468)</f>
        <v>3016244</v>
      </c>
      <c r="S4897">
        <f>LOOKUP(A4897,budget_gross.tsv!A$2:A$8468,budget_gross.tsv!C$2:C$8468)</f>
        <v>0</v>
      </c>
    </row>
    <row r="4898" spans="1:19" x14ac:dyDescent="0.3">
      <c r="A4898" t="s">
        <v>34030</v>
      </c>
      <c r="B4898" t="s">
        <v>34031</v>
      </c>
      <c r="C4898" t="s">
        <v>34032</v>
      </c>
      <c r="D4898" t="s">
        <v>124</v>
      </c>
      <c r="E4898">
        <v>2.9</v>
      </c>
      <c r="F4898" t="s">
        <v>4</v>
      </c>
      <c r="G4898" s="1">
        <v>39486</v>
      </c>
      <c r="H4898" t="s">
        <v>30884</v>
      </c>
      <c r="I4898" t="s">
        <v>34033</v>
      </c>
      <c r="J4898" s="2">
        <v>3177</v>
      </c>
      <c r="K4898" t="s">
        <v>34034</v>
      </c>
      <c r="L4898" t="s">
        <v>34035</v>
      </c>
      <c r="M4898" s="1">
        <v>39465</v>
      </c>
      <c r="N4898" t="s">
        <v>448</v>
      </c>
      <c r="O4898" t="s">
        <v>573</v>
      </c>
      <c r="P4898" t="s">
        <v>4</v>
      </c>
      <c r="Q4898" t="s">
        <v>34036</v>
      </c>
      <c r="R4898">
        <f>LOOKUP(A4898,budget_gross.tsv!A$2:A$8468,budget_gross.tsv!B$2:B$8468)</f>
        <v>8000000</v>
      </c>
      <c r="S4898">
        <f>LOOKUP(A4898,budget_gross.tsv!A$2:A$8468,budget_gross.tsv!C$2:C$8468)</f>
        <v>42183</v>
      </c>
    </row>
    <row r="4899" spans="1:19" x14ac:dyDescent="0.3">
      <c r="A4899" t="s">
        <v>34037</v>
      </c>
      <c r="B4899" t="s">
        <v>34038</v>
      </c>
      <c r="C4899" t="s">
        <v>34039</v>
      </c>
      <c r="D4899" t="s">
        <v>68</v>
      </c>
      <c r="E4899">
        <v>6.7</v>
      </c>
      <c r="F4899">
        <v>67</v>
      </c>
      <c r="G4899" s="1">
        <v>40512</v>
      </c>
      <c r="H4899" t="s">
        <v>346</v>
      </c>
      <c r="I4899" t="s">
        <v>34040</v>
      </c>
      <c r="J4899" s="2">
        <v>5563</v>
      </c>
      <c r="K4899" t="s">
        <v>34041</v>
      </c>
      <c r="L4899" t="s">
        <v>11454</v>
      </c>
      <c r="M4899" s="1">
        <v>40102</v>
      </c>
      <c r="N4899" t="s">
        <v>20</v>
      </c>
      <c r="O4899" t="s">
        <v>21</v>
      </c>
      <c r="P4899" t="s">
        <v>1019</v>
      </c>
      <c r="Q4899" t="s">
        <v>34042</v>
      </c>
      <c r="R4899">
        <f>LOOKUP(A4899,budget_gross.tsv!A$2:A$8468,budget_gross.tsv!B$2:B$8468)</f>
        <v>1602045</v>
      </c>
      <c r="S4899">
        <f>LOOKUP(A4899,budget_gross.tsv!A$2:A$8468,budget_gross.tsv!C$2:C$8468)</f>
        <v>0</v>
      </c>
    </row>
    <row r="4900" spans="1:19" x14ac:dyDescent="0.3">
      <c r="A4900" t="s">
        <v>34043</v>
      </c>
      <c r="B4900" t="s">
        <v>34044</v>
      </c>
      <c r="C4900" t="s">
        <v>34045</v>
      </c>
      <c r="D4900" t="s">
        <v>217</v>
      </c>
      <c r="E4900">
        <v>7.5</v>
      </c>
      <c r="F4900">
        <v>70</v>
      </c>
      <c r="G4900" s="1">
        <v>39735</v>
      </c>
      <c r="H4900" t="s">
        <v>1762</v>
      </c>
      <c r="I4900" t="s">
        <v>34046</v>
      </c>
      <c r="J4900" s="2">
        <v>3490</v>
      </c>
      <c r="K4900" t="s">
        <v>34047</v>
      </c>
      <c r="L4900" t="s">
        <v>9670</v>
      </c>
      <c r="M4900" s="1">
        <v>39597</v>
      </c>
      <c r="N4900" t="s">
        <v>610</v>
      </c>
      <c r="O4900" t="s">
        <v>33625</v>
      </c>
      <c r="P4900" t="s">
        <v>7838</v>
      </c>
      <c r="Q4900" t="s">
        <v>34048</v>
      </c>
      <c r="R4900">
        <f>LOOKUP(A4900,budget_gross.tsv!A$2:A$8468,budget_gross.tsv!B$2:B$8468)</f>
        <v>228830</v>
      </c>
      <c r="S4900">
        <f>LOOKUP(A4900,budget_gross.tsv!A$2:A$8468,budget_gross.tsv!C$2:C$8468)</f>
        <v>0</v>
      </c>
    </row>
    <row r="4901" spans="1:19" x14ac:dyDescent="0.3">
      <c r="A4901" t="s">
        <v>34049</v>
      </c>
      <c r="B4901" t="s">
        <v>34050</v>
      </c>
      <c r="C4901" t="s">
        <v>34051</v>
      </c>
      <c r="D4901" t="s">
        <v>217</v>
      </c>
      <c r="E4901">
        <v>7.2</v>
      </c>
      <c r="F4901">
        <v>59</v>
      </c>
      <c r="G4901" s="1">
        <v>40932</v>
      </c>
      <c r="H4901" t="s">
        <v>4519</v>
      </c>
      <c r="I4901" t="s">
        <v>34052</v>
      </c>
      <c r="J4901" s="2">
        <v>26736</v>
      </c>
      <c r="K4901" t="s">
        <v>34053</v>
      </c>
      <c r="L4901" t="s">
        <v>34054</v>
      </c>
      <c r="M4901" s="1">
        <v>40843</v>
      </c>
      <c r="N4901" t="s">
        <v>117</v>
      </c>
      <c r="O4901" t="s">
        <v>8757</v>
      </c>
      <c r="P4901" t="s">
        <v>9970</v>
      </c>
      <c r="Q4901" t="s">
        <v>34055</v>
      </c>
      <c r="R4901">
        <f>LOOKUP(A4901,budget_gross.tsv!A$2:A$8468,budget_gross.tsv!B$2:B$8468)</f>
        <v>1120914</v>
      </c>
      <c r="S4901">
        <f>LOOKUP(A4901,budget_gross.tsv!A$2:A$8468,budget_gross.tsv!C$2:C$8468)</f>
        <v>0</v>
      </c>
    </row>
    <row r="4902" spans="1:19" x14ac:dyDescent="0.3">
      <c r="A4902" t="s">
        <v>34056</v>
      </c>
      <c r="B4902" t="s">
        <v>34057</v>
      </c>
      <c r="C4902" t="s">
        <v>34058</v>
      </c>
      <c r="D4902" t="s">
        <v>217</v>
      </c>
      <c r="E4902">
        <v>7.3</v>
      </c>
      <c r="F4902">
        <v>64</v>
      </c>
      <c r="G4902" s="1">
        <v>40323</v>
      </c>
      <c r="H4902" t="s">
        <v>34059</v>
      </c>
      <c r="I4902" t="s">
        <v>34060</v>
      </c>
      <c r="J4902" s="2">
        <v>189594</v>
      </c>
      <c r="K4902" t="s">
        <v>34061</v>
      </c>
      <c r="L4902" t="s">
        <v>2190</v>
      </c>
      <c r="M4902" s="1">
        <v>40165</v>
      </c>
      <c r="N4902" t="s">
        <v>1423</v>
      </c>
      <c r="O4902" t="s">
        <v>9656</v>
      </c>
      <c r="P4902" t="s">
        <v>34062</v>
      </c>
      <c r="Q4902" t="s">
        <v>34063</v>
      </c>
      <c r="R4902">
        <f>LOOKUP(A4902,budget_gross.tsv!A$2:A$8468,budget_gross.tsv!B$2:B$8468)</f>
        <v>25000000</v>
      </c>
      <c r="S4902">
        <f>LOOKUP(A4902,budget_gross.tsv!A$2:A$8468,budget_gross.tsv!C$2:C$8468)</f>
        <v>56692</v>
      </c>
    </row>
    <row r="4903" spans="1:19" x14ac:dyDescent="0.3">
      <c r="A4903" t="s">
        <v>34064</v>
      </c>
      <c r="B4903" t="s">
        <v>34065</v>
      </c>
      <c r="C4903" t="s">
        <v>34066</v>
      </c>
      <c r="D4903" t="s">
        <v>124</v>
      </c>
      <c r="E4903">
        <v>5.6</v>
      </c>
      <c r="F4903">
        <v>33</v>
      </c>
      <c r="G4903" s="1">
        <v>40211</v>
      </c>
      <c r="H4903" t="s">
        <v>178</v>
      </c>
      <c r="I4903" t="s">
        <v>34067</v>
      </c>
      <c r="J4903" s="2">
        <v>26858</v>
      </c>
      <c r="K4903" t="s">
        <v>34068</v>
      </c>
      <c r="L4903" t="s">
        <v>34069</v>
      </c>
      <c r="M4903" s="1">
        <v>40074</v>
      </c>
      <c r="N4903" t="s">
        <v>1666</v>
      </c>
      <c r="O4903" t="s">
        <v>21</v>
      </c>
      <c r="P4903" t="s">
        <v>32</v>
      </c>
      <c r="Q4903" t="s">
        <v>34070</v>
      </c>
      <c r="R4903">
        <f>LOOKUP(A4903,budget_gross.tsv!A$2:A$8468,budget_gross.tsv!B$2:B$8468)</f>
        <v>18000000</v>
      </c>
      <c r="S4903">
        <f>LOOKUP(A4903,budget_gross.tsv!A$2:A$8468,budget_gross.tsv!C$2:C$8468)</f>
        <v>22927390</v>
      </c>
    </row>
    <row r="4904" spans="1:19" x14ac:dyDescent="0.3">
      <c r="A4904" t="s">
        <v>34071</v>
      </c>
      <c r="B4904" t="s">
        <v>34072</v>
      </c>
      <c r="C4904" t="s">
        <v>34073</v>
      </c>
      <c r="D4904" t="s">
        <v>217</v>
      </c>
      <c r="E4904">
        <v>6.2</v>
      </c>
      <c r="F4904">
        <v>31</v>
      </c>
      <c r="G4904" s="1">
        <v>40022</v>
      </c>
      <c r="H4904" t="s">
        <v>6351</v>
      </c>
      <c r="I4904" t="s">
        <v>34074</v>
      </c>
      <c r="J4904" s="2">
        <v>1790</v>
      </c>
      <c r="K4904" t="s">
        <v>34075</v>
      </c>
      <c r="L4904" t="s">
        <v>34076</v>
      </c>
      <c r="M4904" s="1">
        <v>39871</v>
      </c>
      <c r="N4904" t="s">
        <v>602</v>
      </c>
      <c r="O4904" t="s">
        <v>152</v>
      </c>
      <c r="P4904" t="s">
        <v>11</v>
      </c>
      <c r="Q4904" t="s">
        <v>34077</v>
      </c>
      <c r="R4904">
        <f>LOOKUP(A4904,budget_gross.tsv!A$2:A$8468,budget_gross.tsv!B$2:B$8468)</f>
        <v>0</v>
      </c>
      <c r="S4904">
        <f>LOOKUP(A4904,budget_gross.tsv!A$2:A$8468,budget_gross.tsv!C$2:C$8468)</f>
        <v>0</v>
      </c>
    </row>
    <row r="4905" spans="1:19" x14ac:dyDescent="0.3">
      <c r="A4905" t="s">
        <v>34078</v>
      </c>
      <c r="B4905" t="s">
        <v>34079</v>
      </c>
      <c r="C4905" t="s">
        <v>34080</v>
      </c>
      <c r="D4905" t="s">
        <v>68</v>
      </c>
      <c r="E4905">
        <v>5.5</v>
      </c>
      <c r="F4905">
        <v>24</v>
      </c>
      <c r="G4905" s="1">
        <v>39931</v>
      </c>
      <c r="H4905" t="s">
        <v>167</v>
      </c>
      <c r="I4905" t="s">
        <v>34081</v>
      </c>
      <c r="J4905" s="2">
        <v>85410</v>
      </c>
      <c r="K4905" t="s">
        <v>34082</v>
      </c>
      <c r="L4905" t="s">
        <v>30073</v>
      </c>
      <c r="M4905" s="1">
        <v>39822</v>
      </c>
      <c r="N4905" t="s">
        <v>791</v>
      </c>
      <c r="O4905" t="s">
        <v>673</v>
      </c>
      <c r="P4905" t="s">
        <v>1302</v>
      </c>
      <c r="Q4905" t="s">
        <v>34083</v>
      </c>
      <c r="R4905">
        <f>LOOKUP(A4905,budget_gross.tsv!A$2:A$8468,budget_gross.tsv!B$2:B$8468)</f>
        <v>30000000</v>
      </c>
      <c r="S4905">
        <f>LOOKUP(A4905,budget_gross.tsv!A$2:A$8468,budget_gross.tsv!C$2:C$8468)</f>
        <v>58715510</v>
      </c>
    </row>
    <row r="4906" spans="1:19" x14ac:dyDescent="0.3">
      <c r="A4906" t="s">
        <v>34084</v>
      </c>
      <c r="B4906" t="s">
        <v>34085</v>
      </c>
      <c r="C4906" t="s">
        <v>34086</v>
      </c>
      <c r="D4906" t="s">
        <v>217</v>
      </c>
      <c r="E4906">
        <v>7.3</v>
      </c>
      <c r="F4906">
        <v>69</v>
      </c>
      <c r="G4906" s="1">
        <v>40407</v>
      </c>
      <c r="H4906" t="s">
        <v>34087</v>
      </c>
      <c r="I4906" t="s">
        <v>34088</v>
      </c>
      <c r="J4906" s="2">
        <v>28159</v>
      </c>
      <c r="K4906" t="s">
        <v>34089</v>
      </c>
      <c r="L4906" t="s">
        <v>4109</v>
      </c>
      <c r="M4906" s="1">
        <v>39646</v>
      </c>
      <c r="N4906" t="s">
        <v>877</v>
      </c>
      <c r="O4906" t="s">
        <v>74</v>
      </c>
      <c r="P4906" t="s">
        <v>34090</v>
      </c>
      <c r="Q4906" t="s">
        <v>34091</v>
      </c>
      <c r="R4906">
        <f>LOOKUP(A4906,budget_gross.tsv!A$2:A$8468,budget_gross.tsv!B$2:B$8468)</f>
        <v>10000000</v>
      </c>
      <c r="S4906">
        <f>LOOKUP(A4906,budget_gross.tsv!A$2:A$8468,budget_gross.tsv!C$2:C$8468)</f>
        <v>128486</v>
      </c>
    </row>
    <row r="4907" spans="1:19" x14ac:dyDescent="0.3">
      <c r="A4907" t="s">
        <v>34092</v>
      </c>
      <c r="B4907" t="s">
        <v>34093</v>
      </c>
      <c r="C4907" t="s">
        <v>34094</v>
      </c>
      <c r="D4907" t="s">
        <v>217</v>
      </c>
      <c r="E4907">
        <v>6.2</v>
      </c>
      <c r="F4907">
        <v>36</v>
      </c>
      <c r="G4907" s="1">
        <v>40050</v>
      </c>
      <c r="H4907" t="s">
        <v>34095</v>
      </c>
      <c r="I4907" t="s">
        <v>34096</v>
      </c>
      <c r="J4907" s="2">
        <v>1601</v>
      </c>
      <c r="K4907" t="s">
        <v>34097</v>
      </c>
      <c r="L4907" t="s">
        <v>34098</v>
      </c>
      <c r="M4907" s="1">
        <v>39990</v>
      </c>
      <c r="N4907" t="s">
        <v>30</v>
      </c>
      <c r="O4907" t="s">
        <v>62</v>
      </c>
      <c r="P4907" t="s">
        <v>11</v>
      </c>
      <c r="Q4907" t="s">
        <v>34099</v>
      </c>
      <c r="R4907">
        <f>LOOKUP(A4907,budget_gross.tsv!A$2:A$8468,budget_gross.tsv!B$2:B$8468)</f>
        <v>4000000</v>
      </c>
      <c r="S4907">
        <f>LOOKUP(A4907,budget_gross.tsv!A$2:A$8468,budget_gross.tsv!C$2:C$8468)</f>
        <v>0</v>
      </c>
    </row>
    <row r="4908" spans="1:19" x14ac:dyDescent="0.3">
      <c r="A4908" t="s">
        <v>34100</v>
      </c>
      <c r="B4908" t="s">
        <v>34101</v>
      </c>
      <c r="C4908" t="s">
        <v>34102</v>
      </c>
      <c r="D4908" t="s">
        <v>4</v>
      </c>
      <c r="E4908">
        <v>7.1</v>
      </c>
      <c r="F4908" t="s">
        <v>4</v>
      </c>
      <c r="G4908" s="1">
        <v>39707</v>
      </c>
      <c r="H4908" t="s">
        <v>5998</v>
      </c>
      <c r="I4908" t="s">
        <v>34103</v>
      </c>
      <c r="J4908">
        <v>778</v>
      </c>
      <c r="K4908" t="s">
        <v>34104</v>
      </c>
      <c r="L4908" t="s">
        <v>34105</v>
      </c>
      <c r="M4908" s="1">
        <v>39556</v>
      </c>
      <c r="N4908" t="s">
        <v>602</v>
      </c>
      <c r="O4908" t="s">
        <v>4029</v>
      </c>
      <c r="P4908" t="s">
        <v>11</v>
      </c>
      <c r="Q4908" t="s">
        <v>34106</v>
      </c>
      <c r="R4908">
        <f>LOOKUP(A4908,budget_gross.tsv!A$2:A$8468,budget_gross.tsv!B$2:B$8468)</f>
        <v>179507</v>
      </c>
      <c r="S4908">
        <f>LOOKUP(A4908,budget_gross.tsv!A$2:A$8468,budget_gross.tsv!C$2:C$8468)</f>
        <v>0</v>
      </c>
    </row>
    <row r="4909" spans="1:19" x14ac:dyDescent="0.3">
      <c r="A4909" t="s">
        <v>34107</v>
      </c>
      <c r="B4909" t="s">
        <v>34108</v>
      </c>
      <c r="C4909" t="s">
        <v>34109</v>
      </c>
      <c r="D4909" t="s">
        <v>16</v>
      </c>
      <c r="E4909">
        <v>6.1</v>
      </c>
      <c r="F4909">
        <v>62</v>
      </c>
      <c r="G4909" s="1">
        <v>40267</v>
      </c>
      <c r="H4909" t="s">
        <v>346</v>
      </c>
      <c r="I4909" t="s">
        <v>34110</v>
      </c>
      <c r="J4909" s="2">
        <v>9768</v>
      </c>
      <c r="K4909" t="s">
        <v>34111</v>
      </c>
      <c r="L4909" t="s">
        <v>34112</v>
      </c>
      <c r="M4909" s="1">
        <v>39829</v>
      </c>
      <c r="N4909" t="s">
        <v>61</v>
      </c>
      <c r="O4909" t="s">
        <v>3518</v>
      </c>
      <c r="P4909" t="s">
        <v>879</v>
      </c>
      <c r="Q4909" t="s">
        <v>34113</v>
      </c>
      <c r="R4909">
        <f>LOOKUP(A4909,budget_gross.tsv!A$2:A$8468,budget_gross.tsv!B$2:B$8468)</f>
        <v>750000</v>
      </c>
      <c r="S4909">
        <f>LOOKUP(A4909,budget_gross.tsv!A$2:A$8468,budget_gross.tsv!C$2:C$8468)</f>
        <v>7066</v>
      </c>
    </row>
    <row r="4910" spans="1:19" x14ac:dyDescent="0.3">
      <c r="A4910" t="s">
        <v>34114</v>
      </c>
      <c r="B4910" t="s">
        <v>34115</v>
      </c>
      <c r="C4910" t="s">
        <v>34116</v>
      </c>
      <c r="D4910" t="s">
        <v>4</v>
      </c>
      <c r="E4910">
        <v>6.4</v>
      </c>
      <c r="F4910" t="s">
        <v>4</v>
      </c>
      <c r="G4910" t="s">
        <v>4</v>
      </c>
      <c r="H4910" t="s">
        <v>1131</v>
      </c>
      <c r="I4910" t="s">
        <v>34117</v>
      </c>
      <c r="J4910">
        <v>151</v>
      </c>
      <c r="K4910" t="s">
        <v>34118</v>
      </c>
      <c r="L4910" t="s">
        <v>34119</v>
      </c>
      <c r="M4910" s="1">
        <v>39977</v>
      </c>
      <c r="N4910" t="s">
        <v>241</v>
      </c>
      <c r="O4910" t="s">
        <v>152</v>
      </c>
      <c r="P4910" t="s">
        <v>32</v>
      </c>
      <c r="R4910">
        <f>LOOKUP(A4910,budget_gross.tsv!A$2:A$8468,budget_gross.tsv!B$2:B$8468)</f>
        <v>2000000</v>
      </c>
      <c r="S4910">
        <f>LOOKUP(A4910,budget_gross.tsv!A$2:A$8468,budget_gross.tsv!C$2:C$8468)</f>
        <v>54473</v>
      </c>
    </row>
    <row r="4911" spans="1:19" x14ac:dyDescent="0.3">
      <c r="A4911" t="s">
        <v>34120</v>
      </c>
      <c r="B4911" t="s">
        <v>34121</v>
      </c>
      <c r="C4911" t="s">
        <v>34122</v>
      </c>
      <c r="D4911" t="s">
        <v>217</v>
      </c>
      <c r="E4911">
        <v>6.8</v>
      </c>
      <c r="F4911" t="s">
        <v>4</v>
      </c>
      <c r="G4911" t="s">
        <v>4</v>
      </c>
      <c r="H4911" t="s">
        <v>4</v>
      </c>
      <c r="I4911" t="s">
        <v>34123</v>
      </c>
      <c r="J4911">
        <v>29</v>
      </c>
      <c r="K4911" t="s">
        <v>34124</v>
      </c>
      <c r="L4911" t="s">
        <v>34125</v>
      </c>
      <c r="M4911" s="1">
        <v>39530</v>
      </c>
      <c r="N4911" t="s">
        <v>330</v>
      </c>
      <c r="O4911" t="s">
        <v>141</v>
      </c>
      <c r="P4911" t="s">
        <v>4</v>
      </c>
      <c r="Q4911" t="s">
        <v>34126</v>
      </c>
      <c r="R4911">
        <f>LOOKUP(A4911,budget_gross.tsv!A$2:A$8468,budget_gross.tsv!B$2:B$8468)</f>
        <v>195000</v>
      </c>
      <c r="S4911">
        <f>LOOKUP(A4911,budget_gross.tsv!A$2:A$8468,budget_gross.tsv!C$2:C$8468)</f>
        <v>0</v>
      </c>
    </row>
    <row r="4912" spans="1:19" x14ac:dyDescent="0.3">
      <c r="A4912" t="s">
        <v>34127</v>
      </c>
      <c r="B4912" t="s">
        <v>10952</v>
      </c>
      <c r="C4912" t="s">
        <v>34128</v>
      </c>
      <c r="D4912" t="s">
        <v>217</v>
      </c>
      <c r="E4912">
        <v>7.1</v>
      </c>
      <c r="F4912">
        <v>62</v>
      </c>
      <c r="G4912" s="1">
        <v>40043</v>
      </c>
      <c r="H4912" t="s">
        <v>525</v>
      </c>
      <c r="I4912" t="s">
        <v>34129</v>
      </c>
      <c r="J4912" s="2">
        <v>5252</v>
      </c>
      <c r="K4912" t="s">
        <v>34130</v>
      </c>
      <c r="L4912" t="s">
        <v>34131</v>
      </c>
      <c r="M4912" s="1">
        <v>39519</v>
      </c>
      <c r="N4912" t="s">
        <v>319</v>
      </c>
      <c r="O4912" t="s">
        <v>331</v>
      </c>
      <c r="P4912" t="s">
        <v>1106</v>
      </c>
      <c r="Q4912" t="s">
        <v>34132</v>
      </c>
      <c r="R4912">
        <f>LOOKUP(A4912,budget_gross.tsv!A$2:A$8468,budget_gross.tsv!B$2:B$8468)</f>
        <v>6000000</v>
      </c>
      <c r="S4912">
        <f>LOOKUP(A4912,budget_gross.tsv!A$2:A$8468,budget_gross.tsv!C$2:C$8468)</f>
        <v>2110</v>
      </c>
    </row>
    <row r="4913" spans="1:19" x14ac:dyDescent="0.3">
      <c r="A4913" t="s">
        <v>34133</v>
      </c>
      <c r="B4913" t="s">
        <v>34134</v>
      </c>
      <c r="C4913" t="s">
        <v>34135</v>
      </c>
      <c r="D4913" t="s">
        <v>4</v>
      </c>
      <c r="E4913">
        <v>7.4</v>
      </c>
      <c r="F4913" t="s">
        <v>4</v>
      </c>
      <c r="G4913" s="1">
        <v>40295</v>
      </c>
      <c r="H4913" t="s">
        <v>33742</v>
      </c>
      <c r="I4913" t="s">
        <v>34136</v>
      </c>
      <c r="J4913">
        <v>400</v>
      </c>
      <c r="K4913" t="s">
        <v>34137</v>
      </c>
      <c r="L4913" t="s">
        <v>33745</v>
      </c>
      <c r="M4913" s="1">
        <v>40163</v>
      </c>
      <c r="N4913" t="s">
        <v>106</v>
      </c>
      <c r="O4913" t="s">
        <v>1758</v>
      </c>
      <c r="P4913" t="s">
        <v>4</v>
      </c>
      <c r="Q4913" t="s">
        <v>34138</v>
      </c>
      <c r="R4913">
        <f>LOOKUP(A4913,budget_gross.tsv!A$2:A$8468,budget_gross.tsv!B$2:B$8468)</f>
        <v>1000000</v>
      </c>
      <c r="S4913">
        <f>LOOKUP(A4913,budget_gross.tsv!A$2:A$8468,budget_gross.tsv!C$2:C$8468)</f>
        <v>57324</v>
      </c>
    </row>
    <row r="4914" spans="1:19" x14ac:dyDescent="0.3">
      <c r="A4914" t="s">
        <v>34139</v>
      </c>
      <c r="B4914" t="s">
        <v>34140</v>
      </c>
      <c r="C4914" t="s">
        <v>34141</v>
      </c>
      <c r="D4914" t="s">
        <v>4</v>
      </c>
      <c r="E4914">
        <v>4.5</v>
      </c>
      <c r="F4914" t="s">
        <v>4</v>
      </c>
      <c r="G4914" s="1">
        <v>40008</v>
      </c>
      <c r="H4914" t="s">
        <v>33742</v>
      </c>
      <c r="I4914" t="s">
        <v>34142</v>
      </c>
      <c r="J4914">
        <v>154</v>
      </c>
      <c r="K4914" t="s">
        <v>34143</v>
      </c>
      <c r="L4914" t="s">
        <v>34144</v>
      </c>
      <c r="M4914" s="1">
        <v>39885</v>
      </c>
      <c r="N4914" t="s">
        <v>2715</v>
      </c>
      <c r="O4914" t="s">
        <v>7817</v>
      </c>
      <c r="P4914" t="s">
        <v>3436</v>
      </c>
      <c r="Q4914" t="s">
        <v>34145</v>
      </c>
      <c r="R4914">
        <f>LOOKUP(A4914,budget_gross.tsv!A$2:A$8468,budget_gross.tsv!B$2:B$8468)</f>
        <v>0</v>
      </c>
      <c r="S4914">
        <f>LOOKUP(A4914,budget_gross.tsv!A$2:A$8468,budget_gross.tsv!C$2:C$8468)</f>
        <v>0</v>
      </c>
    </row>
    <row r="4915" spans="1:19" x14ac:dyDescent="0.3">
      <c r="A4915" t="s">
        <v>34146</v>
      </c>
      <c r="B4915" t="s">
        <v>34147</v>
      </c>
      <c r="C4915" t="s">
        <v>34148</v>
      </c>
      <c r="D4915" t="s">
        <v>217</v>
      </c>
      <c r="E4915">
        <v>7.4</v>
      </c>
      <c r="F4915">
        <v>69</v>
      </c>
      <c r="G4915" s="1">
        <v>39686</v>
      </c>
      <c r="H4915" t="s">
        <v>326</v>
      </c>
      <c r="I4915" t="s">
        <v>34149</v>
      </c>
      <c r="J4915" s="2">
        <v>1117</v>
      </c>
      <c r="K4915" t="s">
        <v>34150</v>
      </c>
      <c r="L4915" t="s">
        <v>19370</v>
      </c>
      <c r="M4915" s="1">
        <v>39100</v>
      </c>
      <c r="N4915" t="s">
        <v>834</v>
      </c>
      <c r="O4915" t="s">
        <v>14102</v>
      </c>
      <c r="P4915" t="s">
        <v>1843</v>
      </c>
      <c r="Q4915" t="s">
        <v>34151</v>
      </c>
      <c r="R4915">
        <f>LOOKUP(A4915,budget_gross.tsv!A$2:A$8468,budget_gross.tsv!B$2:B$8468)</f>
        <v>176545</v>
      </c>
      <c r="S4915">
        <f>LOOKUP(A4915,budget_gross.tsv!A$2:A$8468,budget_gross.tsv!C$2:C$8468)</f>
        <v>0</v>
      </c>
    </row>
    <row r="4916" spans="1:19" x14ac:dyDescent="0.3">
      <c r="A4916" t="s">
        <v>34152</v>
      </c>
      <c r="B4916" t="s">
        <v>34153</v>
      </c>
      <c r="C4916" t="s">
        <v>34154</v>
      </c>
      <c r="D4916" t="s">
        <v>16</v>
      </c>
      <c r="E4916">
        <v>6.2</v>
      </c>
      <c r="F4916">
        <v>66</v>
      </c>
      <c r="G4916" s="1">
        <v>41107</v>
      </c>
      <c r="H4916" t="s">
        <v>5915</v>
      </c>
      <c r="I4916" t="s">
        <v>34155</v>
      </c>
      <c r="J4916" s="2">
        <v>1750</v>
      </c>
      <c r="K4916" t="s">
        <v>34156</v>
      </c>
      <c r="L4916" t="s">
        <v>34157</v>
      </c>
      <c r="M4916" s="1">
        <v>40633</v>
      </c>
      <c r="N4916" t="s">
        <v>291</v>
      </c>
      <c r="O4916" t="s">
        <v>861</v>
      </c>
      <c r="P4916" t="s">
        <v>28770</v>
      </c>
      <c r="Q4916" t="s">
        <v>34158</v>
      </c>
      <c r="R4916">
        <f>LOOKUP(A4916,budget_gross.tsv!A$2:A$8468,budget_gross.tsv!B$2:B$8468)</f>
        <v>0</v>
      </c>
      <c r="S4916">
        <f>LOOKUP(A4916,budget_gross.tsv!A$2:A$8468,budget_gross.tsv!C$2:C$8468)</f>
        <v>0</v>
      </c>
    </row>
    <row r="4917" spans="1:19" x14ac:dyDescent="0.3">
      <c r="A4917" t="s">
        <v>34159</v>
      </c>
      <c r="B4917" t="s">
        <v>34160</v>
      </c>
      <c r="C4917" t="s">
        <v>34161</v>
      </c>
      <c r="D4917" t="s">
        <v>124</v>
      </c>
      <c r="E4917">
        <v>6.9</v>
      </c>
      <c r="F4917">
        <v>51</v>
      </c>
      <c r="G4917" s="1">
        <v>39574</v>
      </c>
      <c r="H4917" t="s">
        <v>31905</v>
      </c>
      <c r="I4917" t="s">
        <v>34162</v>
      </c>
      <c r="J4917" s="2">
        <v>2591</v>
      </c>
      <c r="K4917" t="s">
        <v>34163</v>
      </c>
      <c r="L4917" t="s">
        <v>34164</v>
      </c>
      <c r="M4917" s="1">
        <v>39402</v>
      </c>
      <c r="N4917" t="s">
        <v>448</v>
      </c>
      <c r="O4917" t="s">
        <v>1674</v>
      </c>
      <c r="P4917" t="s">
        <v>63</v>
      </c>
      <c r="Q4917" t="s">
        <v>34165</v>
      </c>
      <c r="R4917">
        <f>LOOKUP(A4917,budget_gross.tsv!A$2:A$8468,budget_gross.tsv!B$2:B$8468)</f>
        <v>46060</v>
      </c>
      <c r="S4917">
        <f>LOOKUP(A4917,budget_gross.tsv!A$2:A$8468,budget_gross.tsv!C$2:C$8468)</f>
        <v>0</v>
      </c>
    </row>
    <row r="4918" spans="1:19" x14ac:dyDescent="0.3">
      <c r="A4918" t="s">
        <v>34166</v>
      </c>
      <c r="B4918" t="s">
        <v>34167</v>
      </c>
      <c r="C4918" t="s">
        <v>34168</v>
      </c>
      <c r="D4918" t="s">
        <v>217</v>
      </c>
      <c r="E4918">
        <v>7</v>
      </c>
      <c r="F4918">
        <v>64</v>
      </c>
      <c r="G4918" s="1">
        <v>39532</v>
      </c>
      <c r="H4918" t="s">
        <v>4</v>
      </c>
      <c r="I4918" t="s">
        <v>34169</v>
      </c>
      <c r="J4918" s="2">
        <v>272209</v>
      </c>
      <c r="K4918" t="s">
        <v>34170</v>
      </c>
      <c r="L4918" t="s">
        <v>1494</v>
      </c>
      <c r="M4918" s="1">
        <v>39666</v>
      </c>
      <c r="N4918" t="s">
        <v>1423</v>
      </c>
      <c r="O4918" t="s">
        <v>592</v>
      </c>
      <c r="P4918" t="s">
        <v>34171</v>
      </c>
      <c r="Q4918" t="s">
        <v>34172</v>
      </c>
      <c r="R4918">
        <f>LOOKUP(A4918,budget_gross.tsv!A$2:A$8468,budget_gross.tsv!B$2:B$8468)</f>
        <v>27000000</v>
      </c>
      <c r="S4918">
        <f>LOOKUP(A4918,budget_gross.tsv!A$2:A$8468,budget_gross.tsv!C$2:C$8468)</f>
        <v>87341380</v>
      </c>
    </row>
    <row r="4919" spans="1:19" x14ac:dyDescent="0.3">
      <c r="A4919" t="s">
        <v>34173</v>
      </c>
      <c r="B4919" t="s">
        <v>34174</v>
      </c>
      <c r="C4919" t="s">
        <v>34175</v>
      </c>
      <c r="D4919" t="s">
        <v>4</v>
      </c>
      <c r="E4919">
        <v>7</v>
      </c>
      <c r="F4919">
        <v>76</v>
      </c>
      <c r="G4919" s="1">
        <v>39721</v>
      </c>
      <c r="H4919" t="s">
        <v>3025</v>
      </c>
      <c r="I4919" t="s">
        <v>34176</v>
      </c>
      <c r="J4919">
        <v>295</v>
      </c>
      <c r="K4919" t="s">
        <v>34177</v>
      </c>
      <c r="L4919" t="s">
        <v>34178</v>
      </c>
      <c r="M4919" s="1">
        <v>39083</v>
      </c>
      <c r="N4919" t="s">
        <v>563</v>
      </c>
      <c r="O4919" t="s">
        <v>1758</v>
      </c>
      <c r="P4919" t="s">
        <v>310</v>
      </c>
      <c r="Q4919" t="s">
        <v>34179</v>
      </c>
      <c r="R4919">
        <f>LOOKUP(A4919,budget_gross.tsv!A$2:A$8468,budget_gross.tsv!B$2:B$8468)</f>
        <v>0</v>
      </c>
      <c r="S4919">
        <f>LOOKUP(A4919,budget_gross.tsv!A$2:A$8468,budget_gross.tsv!C$2:C$8468)</f>
        <v>0</v>
      </c>
    </row>
    <row r="4920" spans="1:19" x14ac:dyDescent="0.3">
      <c r="A4920" t="s">
        <v>34180</v>
      </c>
      <c r="B4920" t="s">
        <v>34181</v>
      </c>
      <c r="C4920" t="s">
        <v>34182</v>
      </c>
      <c r="D4920" t="s">
        <v>4</v>
      </c>
      <c r="E4920">
        <v>8.5</v>
      </c>
      <c r="F4920" t="s">
        <v>4</v>
      </c>
      <c r="G4920" s="1">
        <v>39868</v>
      </c>
      <c r="H4920" t="s">
        <v>34183</v>
      </c>
      <c r="I4920" t="s">
        <v>34184</v>
      </c>
      <c r="J4920">
        <v>40</v>
      </c>
      <c r="K4920" t="s">
        <v>34185</v>
      </c>
      <c r="L4920" t="s">
        <v>34186</v>
      </c>
      <c r="M4920" s="1">
        <v>39083</v>
      </c>
      <c r="N4920" t="s">
        <v>280</v>
      </c>
      <c r="O4920" t="s">
        <v>1758</v>
      </c>
      <c r="P4920" t="s">
        <v>4</v>
      </c>
      <c r="Q4920" t="s">
        <v>34187</v>
      </c>
      <c r="R4920">
        <f>LOOKUP(A4920,budget_gross.tsv!A$2:A$8468,budget_gross.tsv!B$2:B$8468)</f>
        <v>0</v>
      </c>
      <c r="S4920">
        <f>LOOKUP(A4920,budget_gross.tsv!A$2:A$8468,budget_gross.tsv!C$2:C$8468)</f>
        <v>0</v>
      </c>
    </row>
    <row r="4921" spans="1:19" x14ac:dyDescent="0.3">
      <c r="A4921" t="s">
        <v>34188</v>
      </c>
      <c r="B4921" t="s">
        <v>34189</v>
      </c>
      <c r="C4921" t="s">
        <v>34190</v>
      </c>
      <c r="D4921" t="s">
        <v>124</v>
      </c>
      <c r="E4921">
        <v>4.0999999999999996</v>
      </c>
      <c r="F4921">
        <v>30</v>
      </c>
      <c r="G4921" s="1">
        <v>40120</v>
      </c>
      <c r="H4921" t="s">
        <v>31752</v>
      </c>
      <c r="I4921" t="s">
        <v>34191</v>
      </c>
      <c r="J4921" s="2">
        <v>1889</v>
      </c>
      <c r="K4921" t="s">
        <v>34192</v>
      </c>
      <c r="L4921" t="s">
        <v>34193</v>
      </c>
      <c r="M4921" s="1">
        <v>40319</v>
      </c>
      <c r="N4921" t="s">
        <v>95</v>
      </c>
      <c r="O4921" t="s">
        <v>1674</v>
      </c>
      <c r="P4921" t="s">
        <v>4</v>
      </c>
      <c r="Q4921" t="s">
        <v>34194</v>
      </c>
      <c r="R4921">
        <f>LOOKUP(A4921,budget_gross.tsv!A$2:A$8468,budget_gross.tsv!B$2:B$8468)</f>
        <v>2641</v>
      </c>
      <c r="S4921">
        <f>LOOKUP(A4921,budget_gross.tsv!A$2:A$8468,budget_gross.tsv!C$2:C$8468)</f>
        <v>0</v>
      </c>
    </row>
    <row r="4922" spans="1:19" x14ac:dyDescent="0.3">
      <c r="A4922" t="s">
        <v>34195</v>
      </c>
      <c r="B4922" t="s">
        <v>34196</v>
      </c>
      <c r="C4922" t="s">
        <v>34197</v>
      </c>
      <c r="D4922" t="s">
        <v>217</v>
      </c>
      <c r="E4922">
        <v>7.1</v>
      </c>
      <c r="F4922">
        <v>70</v>
      </c>
      <c r="G4922" s="1">
        <v>39672</v>
      </c>
      <c r="H4922" t="s">
        <v>3593</v>
      </c>
      <c r="I4922" t="s">
        <v>34198</v>
      </c>
      <c r="J4922" s="2">
        <v>23744</v>
      </c>
      <c r="K4922" t="s">
        <v>34199</v>
      </c>
      <c r="L4922" t="s">
        <v>34200</v>
      </c>
      <c r="M4922" s="1">
        <v>39428</v>
      </c>
      <c r="N4922" t="s">
        <v>2959</v>
      </c>
      <c r="O4922" t="s">
        <v>3920</v>
      </c>
      <c r="P4922" t="s">
        <v>22360</v>
      </c>
      <c r="Q4922" t="s">
        <v>34201</v>
      </c>
      <c r="R4922">
        <f>LOOKUP(A4922,budget_gross.tsv!A$2:A$8468,budget_gross.tsv!B$2:B$8468)</f>
        <v>40000000</v>
      </c>
      <c r="S4922">
        <f>LOOKUP(A4922,budget_gross.tsv!A$2:A$8468,budget_gross.tsv!C$2:C$8468)</f>
        <v>128978</v>
      </c>
    </row>
    <row r="4923" spans="1:19" x14ac:dyDescent="0.3">
      <c r="A4923" t="s">
        <v>34202</v>
      </c>
      <c r="B4923" t="s">
        <v>34203</v>
      </c>
      <c r="C4923" t="s">
        <v>34204</v>
      </c>
      <c r="D4923" t="s">
        <v>4</v>
      </c>
      <c r="E4923">
        <v>7.5</v>
      </c>
      <c r="F4923" t="s">
        <v>4</v>
      </c>
      <c r="G4923" t="s">
        <v>4</v>
      </c>
      <c r="H4923" t="s">
        <v>34205</v>
      </c>
      <c r="I4923" t="s">
        <v>34206</v>
      </c>
      <c r="J4923">
        <v>69</v>
      </c>
      <c r="K4923" t="s">
        <v>34207</v>
      </c>
      <c r="L4923" t="s">
        <v>34208</v>
      </c>
      <c r="M4923" s="1">
        <v>39759</v>
      </c>
      <c r="N4923" t="s">
        <v>782</v>
      </c>
      <c r="O4923" t="s">
        <v>690</v>
      </c>
      <c r="P4923" t="s">
        <v>1826</v>
      </c>
      <c r="Q4923" t="s">
        <v>34209</v>
      </c>
      <c r="R4923">
        <f>LOOKUP(A4923,budget_gross.tsv!A$2:A$8468,budget_gross.tsv!B$2:B$8468)</f>
        <v>250000</v>
      </c>
      <c r="S4923">
        <f>LOOKUP(A4923,budget_gross.tsv!A$2:A$8468,budget_gross.tsv!C$2:C$8468)</f>
        <v>0</v>
      </c>
    </row>
    <row r="4924" spans="1:19" x14ac:dyDescent="0.3">
      <c r="A4924" t="s">
        <v>34210</v>
      </c>
      <c r="B4924" t="s">
        <v>34211</v>
      </c>
      <c r="C4924" t="s">
        <v>34212</v>
      </c>
      <c r="D4924" t="s">
        <v>217</v>
      </c>
      <c r="E4924">
        <v>5.8</v>
      </c>
      <c r="F4924">
        <v>47</v>
      </c>
      <c r="G4924" s="1">
        <v>40288</v>
      </c>
      <c r="H4924" t="s">
        <v>10458</v>
      </c>
      <c r="I4924" t="s">
        <v>34213</v>
      </c>
      <c r="J4924" s="2">
        <v>6070</v>
      </c>
      <c r="K4924" t="s">
        <v>34214</v>
      </c>
      <c r="L4924" t="s">
        <v>34215</v>
      </c>
      <c r="M4924" s="1">
        <v>40193</v>
      </c>
      <c r="N4924" t="s">
        <v>448</v>
      </c>
      <c r="O4924" t="s">
        <v>62</v>
      </c>
      <c r="P4924" t="s">
        <v>1019</v>
      </c>
      <c r="Q4924" t="s">
        <v>34216</v>
      </c>
      <c r="R4924">
        <f>LOOKUP(A4924,budget_gross.tsv!A$2:A$8468,budget_gross.tsv!B$2:B$8468)</f>
        <v>0</v>
      </c>
      <c r="S4924">
        <f>LOOKUP(A4924,budget_gross.tsv!A$2:A$8468,budget_gross.tsv!C$2:C$8468)</f>
        <v>0</v>
      </c>
    </row>
    <row r="4925" spans="1:19" x14ac:dyDescent="0.3">
      <c r="A4925" t="s">
        <v>34217</v>
      </c>
      <c r="B4925" t="s">
        <v>34218</v>
      </c>
      <c r="C4925" t="s">
        <v>34219</v>
      </c>
      <c r="D4925" t="s">
        <v>124</v>
      </c>
      <c r="E4925">
        <v>5.7</v>
      </c>
      <c r="F4925" t="s">
        <v>4</v>
      </c>
      <c r="G4925" s="1">
        <v>40134</v>
      </c>
      <c r="H4925" t="s">
        <v>34220</v>
      </c>
      <c r="I4925" t="s">
        <v>34221</v>
      </c>
      <c r="J4925">
        <v>405</v>
      </c>
      <c r="K4925" t="s">
        <v>34222</v>
      </c>
      <c r="L4925" t="s">
        <v>34223</v>
      </c>
      <c r="M4925" s="1">
        <v>39534</v>
      </c>
      <c r="N4925" t="s">
        <v>52</v>
      </c>
      <c r="O4925" t="s">
        <v>42</v>
      </c>
      <c r="P4925" t="s">
        <v>32</v>
      </c>
      <c r="R4925">
        <f>LOOKUP(A4925,budget_gross.tsv!A$2:A$8468,budget_gross.tsv!B$2:B$8468)</f>
        <v>1000000</v>
      </c>
      <c r="S4925">
        <f>LOOKUP(A4925,budget_gross.tsv!A$2:A$8468,budget_gross.tsv!C$2:C$8468)</f>
        <v>30341</v>
      </c>
    </row>
    <row r="4926" spans="1:19" x14ac:dyDescent="0.3">
      <c r="A4926" t="s">
        <v>34224</v>
      </c>
      <c r="B4926" t="s">
        <v>34225</v>
      </c>
      <c r="C4926" t="s">
        <v>34226</v>
      </c>
      <c r="D4926" t="s">
        <v>124</v>
      </c>
      <c r="E4926">
        <v>7.5</v>
      </c>
      <c r="F4926">
        <v>68</v>
      </c>
      <c r="G4926" s="1">
        <v>39910</v>
      </c>
      <c r="H4926" t="s">
        <v>1204</v>
      </c>
      <c r="I4926" t="s">
        <v>34227</v>
      </c>
      <c r="J4926" s="2">
        <v>105391</v>
      </c>
      <c r="K4926" t="s">
        <v>34228</v>
      </c>
      <c r="L4926" t="s">
        <v>34229</v>
      </c>
      <c r="M4926" s="1">
        <v>39807</v>
      </c>
      <c r="N4926" t="s">
        <v>591</v>
      </c>
      <c r="O4926" t="s">
        <v>5098</v>
      </c>
      <c r="P4926" t="s">
        <v>34230</v>
      </c>
      <c r="Q4926" t="s">
        <v>34231</v>
      </c>
      <c r="R4926">
        <f>LOOKUP(A4926,budget_gross.tsv!A$2:A$8468,budget_gross.tsv!B$2:B$8468)</f>
        <v>20000000</v>
      </c>
      <c r="S4926">
        <f>LOOKUP(A4926,budget_gross.tsv!A$2:A$8468,budget_gross.tsv!C$2:C$8468)</f>
        <v>33422556</v>
      </c>
    </row>
    <row r="4927" spans="1:19" x14ac:dyDescent="0.3">
      <c r="A4927" t="s">
        <v>34232</v>
      </c>
      <c r="B4927" t="s">
        <v>34233</v>
      </c>
      <c r="C4927" t="s">
        <v>34234</v>
      </c>
      <c r="D4927" t="s">
        <v>16</v>
      </c>
      <c r="E4927">
        <v>7.3</v>
      </c>
      <c r="F4927">
        <v>74</v>
      </c>
      <c r="G4927" s="1">
        <v>40232</v>
      </c>
      <c r="H4927" t="s">
        <v>346</v>
      </c>
      <c r="I4927" t="s">
        <v>34235</v>
      </c>
      <c r="J4927" s="2">
        <v>15182</v>
      </c>
      <c r="K4927" t="s">
        <v>34236</v>
      </c>
      <c r="L4927" t="s">
        <v>34237</v>
      </c>
      <c r="M4927" s="1">
        <v>39535</v>
      </c>
      <c r="N4927" t="s">
        <v>877</v>
      </c>
      <c r="O4927" t="s">
        <v>5089</v>
      </c>
      <c r="P4927" t="s">
        <v>31712</v>
      </c>
      <c r="Q4927" t="s">
        <v>34238</v>
      </c>
      <c r="R4927">
        <f>LOOKUP(A4927,budget_gross.tsv!A$2:A$8468,budget_gross.tsv!B$2:B$8468)</f>
        <v>45000000</v>
      </c>
      <c r="S4927">
        <f>LOOKUP(A4927,budget_gross.tsv!A$2:A$8468,budget_gross.tsv!C$2:C$8468)</f>
        <v>145109</v>
      </c>
    </row>
    <row r="4928" spans="1:19" x14ac:dyDescent="0.3">
      <c r="A4928" t="s">
        <v>34239</v>
      </c>
      <c r="B4928" t="s">
        <v>34240</v>
      </c>
      <c r="C4928" t="s">
        <v>34241</v>
      </c>
      <c r="D4928" t="s">
        <v>217</v>
      </c>
      <c r="E4928">
        <v>6</v>
      </c>
      <c r="F4928">
        <v>62</v>
      </c>
      <c r="G4928" s="1">
        <v>39809</v>
      </c>
      <c r="H4928" t="s">
        <v>1762</v>
      </c>
      <c r="I4928" t="s">
        <v>34242</v>
      </c>
      <c r="J4928" s="2">
        <v>3705</v>
      </c>
      <c r="K4928" t="s">
        <v>34243</v>
      </c>
      <c r="L4928" t="s">
        <v>33049</v>
      </c>
      <c r="M4928" s="1">
        <v>39469</v>
      </c>
      <c r="N4928" t="s">
        <v>95</v>
      </c>
      <c r="O4928" t="s">
        <v>5254</v>
      </c>
      <c r="P4928" t="s">
        <v>4</v>
      </c>
      <c r="Q4928" t="s">
        <v>34244</v>
      </c>
      <c r="R4928">
        <f>LOOKUP(A4928,budget_gross.tsv!A$2:A$8468,budget_gross.tsv!B$2:B$8468)</f>
        <v>140016</v>
      </c>
      <c r="S4928">
        <f>LOOKUP(A4928,budget_gross.tsv!A$2:A$8468,budget_gross.tsv!C$2:C$8468)</f>
        <v>0</v>
      </c>
    </row>
    <row r="4929" spans="1:19" x14ac:dyDescent="0.3">
      <c r="A4929" t="s">
        <v>34245</v>
      </c>
      <c r="B4929" t="s">
        <v>34246</v>
      </c>
      <c r="C4929" t="s">
        <v>34247</v>
      </c>
      <c r="D4929" t="s">
        <v>124</v>
      </c>
      <c r="E4929">
        <v>7.8</v>
      </c>
      <c r="F4929" t="s">
        <v>4</v>
      </c>
      <c r="G4929" s="1">
        <v>40134</v>
      </c>
      <c r="H4929" t="s">
        <v>1131</v>
      </c>
      <c r="I4929" t="s">
        <v>34248</v>
      </c>
      <c r="J4929" s="2">
        <v>13759</v>
      </c>
      <c r="K4929" t="s">
        <v>34249</v>
      </c>
      <c r="L4929" t="s">
        <v>34250</v>
      </c>
      <c r="M4929" s="1">
        <v>39326</v>
      </c>
      <c r="N4929" t="s">
        <v>411</v>
      </c>
      <c r="O4929" t="s">
        <v>1135</v>
      </c>
      <c r="P4929" t="s">
        <v>1826</v>
      </c>
      <c r="Q4929" t="s">
        <v>34251</v>
      </c>
      <c r="R4929">
        <f>LOOKUP(A4929,budget_gross.tsv!A$2:A$8468,budget_gross.tsv!B$2:B$8468)</f>
        <v>107797</v>
      </c>
      <c r="S4929">
        <f>LOOKUP(A4929,budget_gross.tsv!A$2:A$8468,budget_gross.tsv!C$2:C$8468)</f>
        <v>0</v>
      </c>
    </row>
    <row r="4930" spans="1:19" x14ac:dyDescent="0.3">
      <c r="A4930" t="s">
        <v>34252</v>
      </c>
      <c r="B4930" t="s">
        <v>34253</v>
      </c>
      <c r="C4930" t="s">
        <v>34254</v>
      </c>
      <c r="D4930" t="s">
        <v>217</v>
      </c>
      <c r="E4930">
        <v>6.8</v>
      </c>
      <c r="F4930">
        <v>38</v>
      </c>
      <c r="G4930" s="1">
        <v>39973</v>
      </c>
      <c r="H4930" t="s">
        <v>787</v>
      </c>
      <c r="I4930" t="s">
        <v>34255</v>
      </c>
      <c r="J4930" s="2">
        <v>20455</v>
      </c>
      <c r="K4930" t="s">
        <v>34256</v>
      </c>
      <c r="L4930" t="s">
        <v>29936</v>
      </c>
      <c r="M4930" s="1">
        <v>39870</v>
      </c>
      <c r="N4930" t="s">
        <v>992</v>
      </c>
      <c r="O4930" t="s">
        <v>62</v>
      </c>
      <c r="P4930" t="s">
        <v>32</v>
      </c>
      <c r="Q4930" t="s">
        <v>34257</v>
      </c>
      <c r="R4930">
        <f>LOOKUP(A4930,budget_gross.tsv!A$2:A$8468,budget_gross.tsv!B$2:B$8468)</f>
        <v>19000000</v>
      </c>
      <c r="S4930">
        <f>LOOKUP(A4930,budget_gross.tsv!A$2:A$8468,budget_gross.tsv!C$2:C$8468)</f>
        <v>454149</v>
      </c>
    </row>
    <row r="4931" spans="1:19" x14ac:dyDescent="0.3">
      <c r="A4931" t="s">
        <v>34258</v>
      </c>
      <c r="B4931" t="s">
        <v>34259</v>
      </c>
      <c r="C4931" t="s">
        <v>34260</v>
      </c>
      <c r="D4931" t="s">
        <v>4</v>
      </c>
      <c r="E4931">
        <v>6.3</v>
      </c>
      <c r="F4931">
        <v>59</v>
      </c>
      <c r="G4931" s="1">
        <v>39728</v>
      </c>
      <c r="H4931" t="s">
        <v>34261</v>
      </c>
      <c r="I4931" t="s">
        <v>34262</v>
      </c>
      <c r="J4931" s="2">
        <v>1073</v>
      </c>
      <c r="K4931" t="s">
        <v>34263</v>
      </c>
      <c r="L4931" t="s">
        <v>34264</v>
      </c>
      <c r="M4931" s="1">
        <v>39423</v>
      </c>
      <c r="N4931" t="s">
        <v>664</v>
      </c>
      <c r="O4931" t="s">
        <v>14296</v>
      </c>
      <c r="P4931" t="s">
        <v>310</v>
      </c>
      <c r="R4931">
        <f>LOOKUP(A4931,budget_gross.tsv!A$2:A$8468,budget_gross.tsv!B$2:B$8468)</f>
        <v>0</v>
      </c>
      <c r="S4931">
        <f>LOOKUP(A4931,budget_gross.tsv!A$2:A$8468,budget_gross.tsv!C$2:C$8468)</f>
        <v>0</v>
      </c>
    </row>
    <row r="4932" spans="1:19" x14ac:dyDescent="0.3">
      <c r="A4932" t="s">
        <v>34265</v>
      </c>
      <c r="B4932" t="s">
        <v>34266</v>
      </c>
      <c r="C4932" t="s">
        <v>34267</v>
      </c>
      <c r="D4932" t="s">
        <v>16</v>
      </c>
      <c r="E4932">
        <v>5.3</v>
      </c>
      <c r="F4932" t="s">
        <v>4</v>
      </c>
      <c r="G4932" t="s">
        <v>4</v>
      </c>
      <c r="H4932" t="s">
        <v>3647</v>
      </c>
      <c r="I4932" t="s">
        <v>34268</v>
      </c>
      <c r="J4932">
        <v>150</v>
      </c>
      <c r="K4932" t="s">
        <v>34269</v>
      </c>
      <c r="L4932" t="s">
        <v>34270</v>
      </c>
      <c r="M4932" s="1">
        <v>39731</v>
      </c>
      <c r="N4932" t="s">
        <v>602</v>
      </c>
      <c r="O4932" t="s">
        <v>32793</v>
      </c>
      <c r="P4932" t="s">
        <v>4</v>
      </c>
      <c r="Q4932" t="s">
        <v>34271</v>
      </c>
      <c r="R4932">
        <f>LOOKUP(A4932,budget_gross.tsv!A$2:A$8468,budget_gross.tsv!B$2:B$8468)</f>
        <v>0</v>
      </c>
      <c r="S4932">
        <f>LOOKUP(A4932,budget_gross.tsv!A$2:A$8468,budget_gross.tsv!C$2:C$8468)</f>
        <v>0</v>
      </c>
    </row>
    <row r="4933" spans="1:19" x14ac:dyDescent="0.3">
      <c r="A4933" t="s">
        <v>34272</v>
      </c>
      <c r="B4933" t="s">
        <v>34273</v>
      </c>
      <c r="C4933" t="s">
        <v>34274</v>
      </c>
      <c r="D4933" t="s">
        <v>124</v>
      </c>
      <c r="E4933">
        <v>3.9</v>
      </c>
      <c r="F4933">
        <v>17</v>
      </c>
      <c r="G4933" s="1">
        <v>39679</v>
      </c>
      <c r="H4933" t="s">
        <v>1580</v>
      </c>
      <c r="I4933" t="s">
        <v>34275</v>
      </c>
      <c r="J4933" s="2">
        <v>29138</v>
      </c>
      <c r="K4933" t="s">
        <v>34276</v>
      </c>
      <c r="L4933" t="s">
        <v>33112</v>
      </c>
      <c r="M4933" s="1">
        <v>39549</v>
      </c>
      <c r="N4933" t="s">
        <v>563</v>
      </c>
      <c r="O4933" t="s">
        <v>2505</v>
      </c>
      <c r="P4933" t="s">
        <v>757</v>
      </c>
      <c r="Q4933" t="s">
        <v>34277</v>
      </c>
      <c r="R4933">
        <f>LOOKUP(A4933,budget_gross.tsv!A$2:A$8468,budget_gross.tsv!B$2:B$8468)</f>
        <v>20000000</v>
      </c>
      <c r="S4933">
        <f>LOOKUP(A4933,budget_gross.tsv!A$2:A$8468,budget_gross.tsv!C$2:C$8468)</f>
        <v>43869350</v>
      </c>
    </row>
    <row r="4934" spans="1:19" x14ac:dyDescent="0.3">
      <c r="A4934" t="s">
        <v>34278</v>
      </c>
      <c r="B4934" t="s">
        <v>34279</v>
      </c>
      <c r="C4934" t="s">
        <v>34280</v>
      </c>
      <c r="D4934" t="s">
        <v>124</v>
      </c>
      <c r="E4934">
        <v>6.9</v>
      </c>
      <c r="F4934">
        <v>57</v>
      </c>
      <c r="G4934" s="1">
        <v>40204</v>
      </c>
      <c r="H4934" t="s">
        <v>2546</v>
      </c>
      <c r="I4934" t="s">
        <v>34281</v>
      </c>
      <c r="J4934" s="2">
        <v>9227</v>
      </c>
      <c r="K4934" t="s">
        <v>34282</v>
      </c>
      <c r="L4934" t="s">
        <v>2897</v>
      </c>
      <c r="M4934" s="1">
        <v>40129</v>
      </c>
      <c r="N4934" t="s">
        <v>591</v>
      </c>
      <c r="O4934" t="s">
        <v>152</v>
      </c>
      <c r="P4934" t="s">
        <v>153</v>
      </c>
      <c r="Q4934" t="s">
        <v>34283</v>
      </c>
      <c r="R4934">
        <f>LOOKUP(A4934,budget_gross.tsv!A$2:A$8468,budget_gross.tsv!B$2:B$8468)</f>
        <v>809752</v>
      </c>
      <c r="S4934">
        <f>LOOKUP(A4934,budget_gross.tsv!A$2:A$8468,budget_gross.tsv!C$2:C$8468)</f>
        <v>0</v>
      </c>
    </row>
    <row r="4935" spans="1:19" x14ac:dyDescent="0.3">
      <c r="A4935" t="s">
        <v>34284</v>
      </c>
      <c r="B4935" t="s">
        <v>34285</v>
      </c>
      <c r="C4935" t="s">
        <v>34286</v>
      </c>
      <c r="D4935" t="s">
        <v>16</v>
      </c>
      <c r="E4935">
        <v>6.9</v>
      </c>
      <c r="F4935">
        <v>51</v>
      </c>
      <c r="G4935" s="1">
        <v>40204</v>
      </c>
      <c r="H4935" t="s">
        <v>346</v>
      </c>
      <c r="I4935" t="s">
        <v>34287</v>
      </c>
      <c r="J4935" s="2">
        <v>3448</v>
      </c>
      <c r="K4935" t="s">
        <v>34288</v>
      </c>
      <c r="L4935" t="s">
        <v>34289</v>
      </c>
      <c r="M4935" s="1">
        <v>39990</v>
      </c>
      <c r="N4935" t="s">
        <v>73</v>
      </c>
      <c r="O4935" t="s">
        <v>21</v>
      </c>
      <c r="P4935" t="s">
        <v>6689</v>
      </c>
      <c r="Q4935" t="s">
        <v>34290</v>
      </c>
      <c r="R4935">
        <f>LOOKUP(A4935,budget_gross.tsv!A$2:A$8468,budget_gross.tsv!B$2:B$8468)</f>
        <v>10060</v>
      </c>
      <c r="S4935">
        <f>LOOKUP(A4935,budget_gross.tsv!A$2:A$8468,budget_gross.tsv!C$2:C$8468)</f>
        <v>0</v>
      </c>
    </row>
    <row r="4936" spans="1:19" x14ac:dyDescent="0.3">
      <c r="A4936" t="s">
        <v>34291</v>
      </c>
      <c r="B4936" t="s">
        <v>34292</v>
      </c>
      <c r="C4936" t="s">
        <v>34293</v>
      </c>
      <c r="D4936" t="s">
        <v>16</v>
      </c>
      <c r="E4936">
        <v>7</v>
      </c>
      <c r="F4936">
        <v>87</v>
      </c>
      <c r="G4936" s="1">
        <v>40141</v>
      </c>
      <c r="H4936" t="s">
        <v>346</v>
      </c>
      <c r="I4936" t="s">
        <v>34294</v>
      </c>
      <c r="J4936" s="2">
        <v>40403</v>
      </c>
      <c r="K4936" t="s">
        <v>34295</v>
      </c>
      <c r="L4936" t="s">
        <v>14463</v>
      </c>
      <c r="M4936" s="1">
        <v>39913</v>
      </c>
      <c r="N4936" t="s">
        <v>1478</v>
      </c>
      <c r="O4936" t="s">
        <v>62</v>
      </c>
      <c r="P4936" t="s">
        <v>34296</v>
      </c>
      <c r="Q4936" t="s">
        <v>34297</v>
      </c>
      <c r="R4936">
        <f>LOOKUP(A4936,budget_gross.tsv!A$2:A$8468,budget_gross.tsv!B$2:B$8468)</f>
        <v>1577639</v>
      </c>
      <c r="S4936">
        <f>LOOKUP(A4936,budget_gross.tsv!A$2:A$8468,budget_gross.tsv!C$2:C$8468)</f>
        <v>0</v>
      </c>
    </row>
    <row r="4937" spans="1:19" x14ac:dyDescent="0.3">
      <c r="A4937" t="s">
        <v>34298</v>
      </c>
      <c r="B4937" t="s">
        <v>34299</v>
      </c>
      <c r="C4937" t="s">
        <v>34300</v>
      </c>
      <c r="D4937" t="s">
        <v>217</v>
      </c>
      <c r="E4937">
        <v>7.3</v>
      </c>
      <c r="F4937">
        <v>79</v>
      </c>
      <c r="G4937" s="1">
        <v>40246</v>
      </c>
      <c r="H4937" t="s">
        <v>389</v>
      </c>
      <c r="I4937" t="s">
        <v>34301</v>
      </c>
      <c r="J4937" s="2">
        <v>92694</v>
      </c>
      <c r="K4937" t="s">
        <v>34302</v>
      </c>
      <c r="L4937" t="s">
        <v>2913</v>
      </c>
      <c r="M4937" s="1">
        <v>40137</v>
      </c>
      <c r="N4937" t="s">
        <v>834</v>
      </c>
      <c r="O4937" t="s">
        <v>152</v>
      </c>
      <c r="P4937" t="s">
        <v>34303</v>
      </c>
      <c r="Q4937" t="s">
        <v>34304</v>
      </c>
      <c r="R4937">
        <f>LOOKUP(A4937,budget_gross.tsv!A$2:A$8468,budget_gross.tsv!B$2:B$8468)</f>
        <v>10000000</v>
      </c>
      <c r="S4937">
        <f>LOOKUP(A4937,budget_gross.tsv!A$2:A$8468,budget_gross.tsv!C$2:C$8468)</f>
        <v>47395661</v>
      </c>
    </row>
    <row r="4938" spans="1:19" x14ac:dyDescent="0.3">
      <c r="A4938" t="s">
        <v>34305</v>
      </c>
      <c r="B4938" t="s">
        <v>34306</v>
      </c>
      <c r="C4938" t="s">
        <v>34307</v>
      </c>
      <c r="D4938" t="s">
        <v>124</v>
      </c>
      <c r="E4938">
        <v>3.2</v>
      </c>
      <c r="F4938" t="s">
        <v>4</v>
      </c>
      <c r="G4938" t="s">
        <v>4</v>
      </c>
      <c r="H4938" t="s">
        <v>34308</v>
      </c>
      <c r="I4938" t="s">
        <v>34309</v>
      </c>
      <c r="J4938">
        <v>301</v>
      </c>
      <c r="K4938" t="s">
        <v>34310</v>
      </c>
      <c r="L4938" t="s">
        <v>34311</v>
      </c>
      <c r="M4938" s="1">
        <v>40655</v>
      </c>
      <c r="N4938" t="s">
        <v>52</v>
      </c>
      <c r="O4938" t="s">
        <v>2473</v>
      </c>
      <c r="P4938" t="s">
        <v>4</v>
      </c>
      <c r="Q4938" t="s">
        <v>34312</v>
      </c>
      <c r="R4938">
        <f>LOOKUP(A4938,budget_gross.tsv!A$2:A$8468,budget_gross.tsv!B$2:B$8468)</f>
        <v>0</v>
      </c>
      <c r="S4938">
        <f>LOOKUP(A4938,budget_gross.tsv!A$2:A$8468,budget_gross.tsv!C$2:C$8468)</f>
        <v>0</v>
      </c>
    </row>
    <row r="4939" spans="1:19" x14ac:dyDescent="0.3">
      <c r="A4939" t="s">
        <v>34313</v>
      </c>
      <c r="B4939" t="s">
        <v>34314</v>
      </c>
      <c r="C4939" t="s">
        <v>34315</v>
      </c>
      <c r="D4939" t="s">
        <v>124</v>
      </c>
      <c r="E4939">
        <v>7</v>
      </c>
      <c r="F4939">
        <v>76</v>
      </c>
      <c r="G4939" s="1">
        <v>40652</v>
      </c>
      <c r="H4939" t="s">
        <v>389</v>
      </c>
      <c r="I4939" t="s">
        <v>34316</v>
      </c>
      <c r="J4939" s="2">
        <v>42725</v>
      </c>
      <c r="K4939" t="s">
        <v>34317</v>
      </c>
      <c r="L4939" t="s">
        <v>34318</v>
      </c>
      <c r="M4939" s="1">
        <v>40571</v>
      </c>
      <c r="N4939" t="s">
        <v>782</v>
      </c>
      <c r="O4939" t="s">
        <v>152</v>
      </c>
      <c r="P4939" t="s">
        <v>34319</v>
      </c>
      <c r="Q4939" t="s">
        <v>34320</v>
      </c>
      <c r="R4939">
        <f>LOOKUP(A4939,budget_gross.tsv!A$2:A$8468,budget_gross.tsv!B$2:B$8468)</f>
        <v>5000000</v>
      </c>
      <c r="S4939">
        <f>LOOKUP(A4939,budget_gross.tsv!A$2:A$8468,budget_gross.tsv!C$2:C$8468)</f>
        <v>2229058</v>
      </c>
    </row>
    <row r="4940" spans="1:19" x14ac:dyDescent="0.3">
      <c r="A4940" t="s">
        <v>34321</v>
      </c>
      <c r="B4940" t="s">
        <v>34322</v>
      </c>
      <c r="C4940" t="s">
        <v>34323</v>
      </c>
      <c r="D4940" t="s">
        <v>217</v>
      </c>
      <c r="E4940">
        <v>3.9</v>
      </c>
      <c r="F4940">
        <v>8</v>
      </c>
      <c r="G4940" s="1">
        <v>40295</v>
      </c>
      <c r="H4940" t="s">
        <v>34324</v>
      </c>
      <c r="I4940" t="s">
        <v>34325</v>
      </c>
      <c r="J4940" s="2">
        <v>2368</v>
      </c>
      <c r="K4940" t="s">
        <v>34326</v>
      </c>
      <c r="L4940" t="s">
        <v>34327</v>
      </c>
      <c r="M4940" s="1">
        <v>40151</v>
      </c>
      <c r="N4940" t="s">
        <v>280</v>
      </c>
      <c r="O4940" t="s">
        <v>3518</v>
      </c>
      <c r="P4940" t="s">
        <v>4</v>
      </c>
      <c r="Q4940" t="s">
        <v>34328</v>
      </c>
      <c r="R4940">
        <f>LOOKUP(A4940,budget_gross.tsv!A$2:A$8468,budget_gross.tsv!B$2:B$8468)</f>
        <v>0</v>
      </c>
      <c r="S4940">
        <f>LOOKUP(A4940,budget_gross.tsv!A$2:A$8468,budget_gross.tsv!C$2:C$8468)</f>
        <v>0</v>
      </c>
    </row>
    <row r="4941" spans="1:19" x14ac:dyDescent="0.3">
      <c r="A4941" t="s">
        <v>34329</v>
      </c>
      <c r="B4941" t="s">
        <v>34330</v>
      </c>
      <c r="C4941" t="s">
        <v>34331</v>
      </c>
      <c r="D4941" t="s">
        <v>124</v>
      </c>
      <c r="E4941">
        <v>7.8</v>
      </c>
      <c r="F4941">
        <v>50</v>
      </c>
      <c r="G4941" s="1">
        <v>39945</v>
      </c>
      <c r="H4941" t="s">
        <v>167</v>
      </c>
      <c r="I4941" t="s">
        <v>34332</v>
      </c>
      <c r="J4941" s="2">
        <v>506979</v>
      </c>
      <c r="K4941" t="s">
        <v>34333</v>
      </c>
      <c r="L4941" t="s">
        <v>1993</v>
      </c>
      <c r="M4941" s="1">
        <v>39843</v>
      </c>
      <c r="N4941" t="s">
        <v>602</v>
      </c>
      <c r="O4941" t="s">
        <v>628</v>
      </c>
      <c r="P4941" t="s">
        <v>1019</v>
      </c>
      <c r="Q4941" t="s">
        <v>34334</v>
      </c>
      <c r="R4941">
        <f>LOOKUP(A4941,budget_gross.tsv!A$2:A$8468,budget_gross.tsv!B$2:B$8468)</f>
        <v>25000000</v>
      </c>
      <c r="S4941">
        <f>LOOKUP(A4941,budget_gross.tsv!A$2:A$8468,budget_gross.tsv!C$2:C$8468)</f>
        <v>145000989</v>
      </c>
    </row>
    <row r="4942" spans="1:19" x14ac:dyDescent="0.3">
      <c r="A4942" t="s">
        <v>34335</v>
      </c>
      <c r="B4942" t="s">
        <v>34336</v>
      </c>
      <c r="C4942" t="s">
        <v>34337</v>
      </c>
      <c r="D4942" t="s">
        <v>4</v>
      </c>
      <c r="E4942">
        <v>7.5</v>
      </c>
      <c r="F4942">
        <v>68</v>
      </c>
      <c r="G4942" s="1">
        <v>39833</v>
      </c>
      <c r="H4942" t="s">
        <v>33090</v>
      </c>
      <c r="I4942" t="s">
        <v>34338</v>
      </c>
      <c r="J4942">
        <v>113</v>
      </c>
      <c r="K4942" t="s">
        <v>34339</v>
      </c>
      <c r="L4942" t="s">
        <v>34340</v>
      </c>
      <c r="M4942" s="1">
        <v>39234</v>
      </c>
      <c r="N4942" t="s">
        <v>1037</v>
      </c>
      <c r="O4942" t="s">
        <v>1758</v>
      </c>
      <c r="P4942" t="s">
        <v>4</v>
      </c>
      <c r="Q4942" t="s">
        <v>34341</v>
      </c>
      <c r="R4942">
        <f>LOOKUP(A4942,budget_gross.tsv!A$2:A$8468,budget_gross.tsv!B$2:B$8468)</f>
        <v>10650</v>
      </c>
      <c r="S4942">
        <f>LOOKUP(A4942,budget_gross.tsv!A$2:A$8468,budget_gross.tsv!C$2:C$8468)</f>
        <v>0</v>
      </c>
    </row>
    <row r="4943" spans="1:19" x14ac:dyDescent="0.3">
      <c r="A4943" t="s">
        <v>34342</v>
      </c>
      <c r="B4943" t="s">
        <v>34343</v>
      </c>
      <c r="C4943" t="s">
        <v>34344</v>
      </c>
      <c r="D4943" t="s">
        <v>124</v>
      </c>
      <c r="E4943">
        <v>6.7</v>
      </c>
      <c r="F4943">
        <v>61</v>
      </c>
      <c r="G4943" s="1">
        <v>39826</v>
      </c>
      <c r="H4943" t="s">
        <v>956</v>
      </c>
      <c r="I4943" t="s">
        <v>34345</v>
      </c>
      <c r="J4943" s="2">
        <v>2642</v>
      </c>
      <c r="K4943" t="s">
        <v>34346</v>
      </c>
      <c r="L4943" t="s">
        <v>13311</v>
      </c>
      <c r="M4943" s="1">
        <v>39640</v>
      </c>
      <c r="N4943" t="s">
        <v>538</v>
      </c>
      <c r="O4943" t="s">
        <v>152</v>
      </c>
      <c r="P4943" t="s">
        <v>1898</v>
      </c>
      <c r="Q4943" t="s">
        <v>34347</v>
      </c>
      <c r="R4943">
        <f>LOOKUP(A4943,budget_gross.tsv!A$2:A$8468,budget_gross.tsv!B$2:B$8468)</f>
        <v>1094998</v>
      </c>
      <c r="S4943">
        <f>LOOKUP(A4943,budget_gross.tsv!A$2:A$8468,budget_gross.tsv!C$2:C$8468)</f>
        <v>0</v>
      </c>
    </row>
    <row r="4944" spans="1:19" x14ac:dyDescent="0.3">
      <c r="A4944" t="s">
        <v>34348</v>
      </c>
      <c r="B4944" t="s">
        <v>34349</v>
      </c>
      <c r="C4944" t="s">
        <v>34350</v>
      </c>
      <c r="D4944" t="s">
        <v>16</v>
      </c>
      <c r="E4944">
        <v>7.1</v>
      </c>
      <c r="F4944">
        <v>66</v>
      </c>
      <c r="G4944" s="1">
        <v>39826</v>
      </c>
      <c r="H4944" t="s">
        <v>31701</v>
      </c>
      <c r="I4944" t="s">
        <v>34351</v>
      </c>
      <c r="J4944">
        <v>795</v>
      </c>
      <c r="K4944" t="s">
        <v>34352</v>
      </c>
      <c r="L4944" t="s">
        <v>34353</v>
      </c>
      <c r="M4944" s="1">
        <v>39666</v>
      </c>
      <c r="N4944" t="s">
        <v>1666</v>
      </c>
      <c r="O4944" t="s">
        <v>361</v>
      </c>
      <c r="P4944" t="s">
        <v>34354</v>
      </c>
      <c r="Q4944" t="s">
        <v>9149</v>
      </c>
      <c r="R4944">
        <f>LOOKUP(A4944,budget_gross.tsv!A$2:A$8468,budget_gross.tsv!B$2:B$8468)</f>
        <v>30918</v>
      </c>
      <c r="S4944">
        <f>LOOKUP(A4944,budget_gross.tsv!A$2:A$8468,budget_gross.tsv!C$2:C$8468)</f>
        <v>0</v>
      </c>
    </row>
    <row r="4945" spans="1:19" x14ac:dyDescent="0.3">
      <c r="A4945" t="s">
        <v>34355</v>
      </c>
      <c r="B4945" t="s">
        <v>34356</v>
      </c>
      <c r="C4945" t="s">
        <v>34357</v>
      </c>
      <c r="D4945" t="s">
        <v>68</v>
      </c>
      <c r="E4945">
        <v>5.3</v>
      </c>
      <c r="F4945" t="s">
        <v>4</v>
      </c>
      <c r="G4945" t="s">
        <v>4</v>
      </c>
      <c r="H4945" t="s">
        <v>34358</v>
      </c>
      <c r="I4945" t="s">
        <v>34359</v>
      </c>
      <c r="J4945" s="2">
        <v>6061</v>
      </c>
      <c r="K4945" t="s">
        <v>34360</v>
      </c>
      <c r="L4945" t="s">
        <v>8429</v>
      </c>
      <c r="M4945" s="1">
        <v>40149</v>
      </c>
      <c r="N4945" t="s">
        <v>602</v>
      </c>
      <c r="O4945" t="s">
        <v>1124</v>
      </c>
      <c r="P4945" t="s">
        <v>4</v>
      </c>
      <c r="Q4945" t="s">
        <v>34361</v>
      </c>
      <c r="R4945">
        <f>LOOKUP(A4945,budget_gross.tsv!A$2:A$8468,budget_gross.tsv!B$2:B$8468)</f>
        <v>0</v>
      </c>
      <c r="S4945" t="str">
        <f>LOOKUP(A4945,budget_gross.tsv!A$2:A$8468,budget_gross.tsv!C$2:C$8468)</f>
        <v>EU65,000,000</v>
      </c>
    </row>
    <row r="4946" spans="1:19" x14ac:dyDescent="0.3">
      <c r="A4946" t="s">
        <v>34362</v>
      </c>
      <c r="B4946" t="s">
        <v>34363</v>
      </c>
      <c r="C4946" t="s">
        <v>34364</v>
      </c>
      <c r="D4946" t="s">
        <v>68</v>
      </c>
      <c r="E4946">
        <v>6.5</v>
      </c>
      <c r="F4946">
        <v>46</v>
      </c>
      <c r="G4946" s="1">
        <v>39672</v>
      </c>
      <c r="H4946" t="s">
        <v>1762</v>
      </c>
      <c r="I4946" t="s">
        <v>34365</v>
      </c>
      <c r="J4946" s="2">
        <v>12204</v>
      </c>
      <c r="K4946" t="s">
        <v>34366</v>
      </c>
      <c r="L4946" t="s">
        <v>21194</v>
      </c>
      <c r="M4946" s="1">
        <v>39477</v>
      </c>
      <c r="N4946" t="s">
        <v>52</v>
      </c>
      <c r="O4946" t="s">
        <v>34367</v>
      </c>
      <c r="P4946" t="s">
        <v>4254</v>
      </c>
      <c r="Q4946" t="s">
        <v>34368</v>
      </c>
      <c r="R4946">
        <f>LOOKUP(A4946,budget_gross.tsv!A$2:A$8468,budget_gross.tsv!B$2:B$8468)</f>
        <v>206678</v>
      </c>
      <c r="S4946">
        <f>LOOKUP(A4946,budget_gross.tsv!A$2:A$8468,budget_gross.tsv!C$2:C$8468)</f>
        <v>0</v>
      </c>
    </row>
    <row r="4947" spans="1:19" x14ac:dyDescent="0.3">
      <c r="A4947" t="s">
        <v>34369</v>
      </c>
      <c r="B4947" t="s">
        <v>34370</v>
      </c>
      <c r="C4947" t="s">
        <v>34371</v>
      </c>
      <c r="D4947" t="s">
        <v>217</v>
      </c>
      <c r="E4947">
        <v>7</v>
      </c>
      <c r="F4947">
        <v>71</v>
      </c>
      <c r="G4947" s="1">
        <v>39770</v>
      </c>
      <c r="H4947" t="s">
        <v>33152</v>
      </c>
      <c r="I4947" t="s">
        <v>34372</v>
      </c>
      <c r="J4947" s="2">
        <v>326711</v>
      </c>
      <c r="K4947" t="s">
        <v>34373</v>
      </c>
      <c r="L4947" t="s">
        <v>209</v>
      </c>
      <c r="M4947" s="1">
        <v>39673</v>
      </c>
      <c r="N4947" t="s">
        <v>330</v>
      </c>
      <c r="O4947" t="s">
        <v>2450</v>
      </c>
      <c r="P4947" t="s">
        <v>34374</v>
      </c>
      <c r="Q4947" t="s">
        <v>34375</v>
      </c>
      <c r="R4947">
        <f>LOOKUP(A4947,budget_gross.tsv!A$2:A$8468,budget_gross.tsv!B$2:B$8468)</f>
        <v>92000000</v>
      </c>
      <c r="S4947">
        <f>LOOKUP(A4947,budget_gross.tsv!A$2:A$8468,budget_gross.tsv!C$2:C$8468)</f>
        <v>110515313</v>
      </c>
    </row>
    <row r="4948" spans="1:19" x14ac:dyDescent="0.3">
      <c r="A4948" t="s">
        <v>34376</v>
      </c>
      <c r="B4948" t="s">
        <v>34377</v>
      </c>
      <c r="C4948" t="s">
        <v>34378</v>
      </c>
      <c r="D4948" t="s">
        <v>217</v>
      </c>
      <c r="E4948">
        <v>6.4</v>
      </c>
      <c r="F4948">
        <v>54</v>
      </c>
      <c r="G4948" s="1">
        <v>40057</v>
      </c>
      <c r="H4948" t="s">
        <v>34379</v>
      </c>
      <c r="I4948" t="s">
        <v>34380</v>
      </c>
      <c r="J4948" s="2">
        <v>6943</v>
      </c>
      <c r="K4948" t="s">
        <v>34381</v>
      </c>
      <c r="L4948" t="s">
        <v>34382</v>
      </c>
      <c r="M4948" s="1">
        <v>39724</v>
      </c>
      <c r="N4948" t="s">
        <v>52</v>
      </c>
      <c r="O4948" t="s">
        <v>141</v>
      </c>
      <c r="P4948" t="s">
        <v>310</v>
      </c>
      <c r="Q4948" t="s">
        <v>34383</v>
      </c>
      <c r="R4948">
        <f>LOOKUP(A4948,budget_gross.tsv!A$2:A$8468,budget_gross.tsv!B$2:B$8468)</f>
        <v>15542</v>
      </c>
      <c r="S4948">
        <f>LOOKUP(A4948,budget_gross.tsv!A$2:A$8468,budget_gross.tsv!C$2:C$8468)</f>
        <v>0</v>
      </c>
    </row>
    <row r="4949" spans="1:19" x14ac:dyDescent="0.3">
      <c r="A4949" t="s">
        <v>34384</v>
      </c>
      <c r="B4949" t="s">
        <v>34385</v>
      </c>
      <c r="C4949" t="s">
        <v>34386</v>
      </c>
      <c r="D4949" t="s">
        <v>124</v>
      </c>
      <c r="E4949">
        <v>6.1</v>
      </c>
      <c r="F4949">
        <v>47</v>
      </c>
      <c r="G4949" s="1">
        <v>39840</v>
      </c>
      <c r="H4949" t="s">
        <v>1855</v>
      </c>
      <c r="I4949" t="s">
        <v>34387</v>
      </c>
      <c r="J4949" s="2">
        <v>42728</v>
      </c>
      <c r="K4949" t="s">
        <v>34388</v>
      </c>
      <c r="L4949" t="s">
        <v>2826</v>
      </c>
      <c r="M4949" s="1">
        <v>39710</v>
      </c>
      <c r="N4949" t="s">
        <v>834</v>
      </c>
      <c r="O4949" t="s">
        <v>331</v>
      </c>
      <c r="P4949" t="s">
        <v>11</v>
      </c>
      <c r="Q4949" t="s">
        <v>34389</v>
      </c>
      <c r="R4949">
        <f>LOOKUP(A4949,budget_gross.tsv!A$2:A$8468,budget_gross.tsv!B$2:B$8468)</f>
        <v>22000000</v>
      </c>
      <c r="S4949">
        <f>LOOKUP(A4949,budget_gross.tsv!A$2:A$8468,budget_gross.tsv!C$2:C$8468)</f>
        <v>39263506</v>
      </c>
    </row>
    <row r="4950" spans="1:19" x14ac:dyDescent="0.3">
      <c r="A4950" t="s">
        <v>34390</v>
      </c>
      <c r="B4950" t="s">
        <v>34391</v>
      </c>
      <c r="C4950" t="s">
        <v>34392</v>
      </c>
      <c r="D4950" t="s">
        <v>4</v>
      </c>
      <c r="E4950">
        <v>7.2</v>
      </c>
      <c r="F4950">
        <v>68</v>
      </c>
      <c r="G4950" s="1">
        <v>40204</v>
      </c>
      <c r="H4950" t="s">
        <v>33720</v>
      </c>
      <c r="I4950" t="s">
        <v>34393</v>
      </c>
      <c r="J4950" s="2">
        <v>3324</v>
      </c>
      <c r="K4950" t="s">
        <v>34394</v>
      </c>
      <c r="L4950" t="s">
        <v>34395</v>
      </c>
      <c r="M4950" s="1">
        <v>39477</v>
      </c>
      <c r="N4950" t="s">
        <v>538</v>
      </c>
      <c r="O4950" t="s">
        <v>141</v>
      </c>
      <c r="P4950" t="s">
        <v>34396</v>
      </c>
      <c r="Q4950" t="s">
        <v>34397</v>
      </c>
      <c r="R4950">
        <f>LOOKUP(A4950,budget_gross.tsv!A$2:A$8468,budget_gross.tsv!B$2:B$8468)</f>
        <v>0</v>
      </c>
      <c r="S4950" t="str">
        <f>LOOKUP(A4950,budget_gross.tsv!A$2:A$8468,budget_gross.tsv!C$2:C$8468)</f>
        <v>EU725,000</v>
      </c>
    </row>
    <row r="4951" spans="1:19" x14ac:dyDescent="0.3">
      <c r="A4951" t="s">
        <v>34398</v>
      </c>
      <c r="B4951" t="s">
        <v>34399</v>
      </c>
      <c r="C4951" t="s">
        <v>34400</v>
      </c>
      <c r="D4951" t="s">
        <v>217</v>
      </c>
      <c r="E4951">
        <v>5.7</v>
      </c>
      <c r="F4951" t="s">
        <v>4</v>
      </c>
      <c r="G4951" s="1">
        <v>40029</v>
      </c>
      <c r="H4951" t="s">
        <v>31953</v>
      </c>
      <c r="I4951" t="s">
        <v>34401</v>
      </c>
      <c r="J4951" s="2">
        <v>6408</v>
      </c>
      <c r="K4951" t="s">
        <v>34402</v>
      </c>
      <c r="L4951" t="s">
        <v>34403</v>
      </c>
      <c r="M4951" s="1">
        <v>39870</v>
      </c>
      <c r="N4951" t="s">
        <v>291</v>
      </c>
      <c r="O4951" t="s">
        <v>62</v>
      </c>
      <c r="P4951" t="s">
        <v>4</v>
      </c>
      <c r="Q4951" t="s">
        <v>34404</v>
      </c>
      <c r="R4951">
        <f>LOOKUP(A4951,budget_gross.tsv!A$2:A$8468,budget_gross.tsv!B$2:B$8468)</f>
        <v>0</v>
      </c>
      <c r="S4951">
        <f>LOOKUP(A4951,budget_gross.tsv!A$2:A$8468,budget_gross.tsv!C$2:C$8468)</f>
        <v>0</v>
      </c>
    </row>
    <row r="4952" spans="1:19" x14ac:dyDescent="0.3">
      <c r="A4952" t="s">
        <v>34405</v>
      </c>
      <c r="B4952" t="s">
        <v>34406</v>
      </c>
      <c r="C4952" t="s">
        <v>34407</v>
      </c>
      <c r="D4952" t="s">
        <v>16</v>
      </c>
      <c r="E4952">
        <v>7.2</v>
      </c>
      <c r="F4952">
        <v>71</v>
      </c>
      <c r="G4952" s="1">
        <v>39749</v>
      </c>
      <c r="H4952" t="s">
        <v>2856</v>
      </c>
      <c r="I4952" t="s">
        <v>34408</v>
      </c>
      <c r="J4952" s="2">
        <v>1987</v>
      </c>
      <c r="K4952" t="s">
        <v>34409</v>
      </c>
      <c r="L4952" t="s">
        <v>34410</v>
      </c>
      <c r="M4952" s="1">
        <v>39241</v>
      </c>
      <c r="N4952" t="s">
        <v>52</v>
      </c>
      <c r="O4952" t="s">
        <v>21</v>
      </c>
      <c r="P4952" t="s">
        <v>18679</v>
      </c>
      <c r="Q4952" t="s">
        <v>34411</v>
      </c>
      <c r="R4952">
        <f>LOOKUP(A4952,budget_gross.tsv!A$2:A$8468,budget_gross.tsv!B$2:B$8468)</f>
        <v>87329</v>
      </c>
      <c r="S4952">
        <f>LOOKUP(A4952,budget_gross.tsv!A$2:A$8468,budget_gross.tsv!C$2:C$8468)</f>
        <v>0</v>
      </c>
    </row>
    <row r="4953" spans="1:19" x14ac:dyDescent="0.3">
      <c r="A4953" t="s">
        <v>34412</v>
      </c>
      <c r="B4953" t="s">
        <v>34413</v>
      </c>
      <c r="C4953" t="s">
        <v>34414</v>
      </c>
      <c r="D4953" t="s">
        <v>217</v>
      </c>
      <c r="E4953">
        <v>5</v>
      </c>
      <c r="F4953">
        <v>34</v>
      </c>
      <c r="G4953" s="1">
        <v>39728</v>
      </c>
      <c r="H4953" t="s">
        <v>167</v>
      </c>
      <c r="I4953" t="s">
        <v>34415</v>
      </c>
      <c r="J4953" s="2">
        <v>173178</v>
      </c>
      <c r="K4953" t="s">
        <v>34416</v>
      </c>
      <c r="L4953" t="s">
        <v>1273</v>
      </c>
      <c r="M4953" s="1">
        <v>39612</v>
      </c>
      <c r="N4953" t="s">
        <v>782</v>
      </c>
      <c r="O4953" t="s">
        <v>5175</v>
      </c>
      <c r="P4953" t="s">
        <v>15211</v>
      </c>
      <c r="Q4953" t="s">
        <v>34417</v>
      </c>
      <c r="R4953">
        <f>LOOKUP(A4953,budget_gross.tsv!A$2:A$8468,budget_gross.tsv!B$2:B$8468)</f>
        <v>48000000</v>
      </c>
      <c r="S4953">
        <f>LOOKUP(A4953,budget_gross.tsv!A$2:A$8468,budget_gross.tsv!C$2:C$8468)</f>
        <v>64506874</v>
      </c>
    </row>
    <row r="4954" spans="1:19" x14ac:dyDescent="0.3">
      <c r="A4954" t="s">
        <v>34418</v>
      </c>
      <c r="B4954" t="s">
        <v>34419</v>
      </c>
      <c r="C4954" t="s">
        <v>34420</v>
      </c>
      <c r="D4954" t="s">
        <v>3</v>
      </c>
      <c r="E4954">
        <v>5.0999999999999996</v>
      </c>
      <c r="F4954" t="s">
        <v>4</v>
      </c>
      <c r="G4954" s="1">
        <v>40015</v>
      </c>
      <c r="H4954" t="s">
        <v>8667</v>
      </c>
      <c r="I4954" t="s">
        <v>34421</v>
      </c>
      <c r="J4954">
        <v>441</v>
      </c>
      <c r="K4954" t="s">
        <v>34422</v>
      </c>
      <c r="L4954" t="s">
        <v>34423</v>
      </c>
      <c r="M4954" s="1">
        <v>39641</v>
      </c>
      <c r="N4954" t="s">
        <v>280</v>
      </c>
      <c r="O4954" t="s">
        <v>152</v>
      </c>
      <c r="P4954" t="s">
        <v>5034</v>
      </c>
      <c r="Q4954" t="s">
        <v>34424</v>
      </c>
      <c r="R4954">
        <f>LOOKUP(A4954,budget_gross.tsv!A$2:A$8468,budget_gross.tsv!B$2:B$8468)</f>
        <v>16133</v>
      </c>
      <c r="S4954">
        <f>LOOKUP(A4954,budget_gross.tsv!A$2:A$8468,budget_gross.tsv!C$2:C$8468)</f>
        <v>0</v>
      </c>
    </row>
    <row r="4955" spans="1:19" x14ac:dyDescent="0.3">
      <c r="A4955" t="s">
        <v>34425</v>
      </c>
      <c r="B4955" t="s">
        <v>34426</v>
      </c>
      <c r="C4955" t="s">
        <v>34427</v>
      </c>
      <c r="D4955" t="s">
        <v>124</v>
      </c>
      <c r="E4955">
        <v>5.8</v>
      </c>
      <c r="F4955">
        <v>41</v>
      </c>
      <c r="G4955" s="1">
        <v>39581</v>
      </c>
      <c r="H4955" t="s">
        <v>507</v>
      </c>
      <c r="I4955" t="s">
        <v>34428</v>
      </c>
      <c r="J4955" s="2">
        <v>17678</v>
      </c>
      <c r="K4955" t="s">
        <v>34429</v>
      </c>
      <c r="L4955" t="s">
        <v>34430</v>
      </c>
      <c r="M4955" s="1">
        <v>39465</v>
      </c>
      <c r="N4955" t="s">
        <v>591</v>
      </c>
      <c r="O4955" t="s">
        <v>7924</v>
      </c>
      <c r="P4955" t="s">
        <v>252</v>
      </c>
      <c r="Q4955" t="s">
        <v>34431</v>
      </c>
      <c r="R4955">
        <f>LOOKUP(A4955,budget_gross.tsv!A$2:A$8468,budget_gross.tsv!B$2:B$8468)</f>
        <v>22000000</v>
      </c>
      <c r="S4955">
        <f>LOOKUP(A4955,budget_gross.tsv!A$2:A$8468,budget_gross.tsv!C$2:C$8468)</f>
        <v>20668843</v>
      </c>
    </row>
    <row r="4956" spans="1:19" x14ac:dyDescent="0.3">
      <c r="A4956" t="s">
        <v>34432</v>
      </c>
      <c r="B4956" t="s">
        <v>34433</v>
      </c>
      <c r="C4956" t="s">
        <v>34434</v>
      </c>
      <c r="D4956" t="s">
        <v>217</v>
      </c>
      <c r="E4956">
        <v>6.1</v>
      </c>
      <c r="F4956">
        <v>55</v>
      </c>
      <c r="G4956" s="1">
        <v>39672</v>
      </c>
      <c r="H4956" t="s">
        <v>34435</v>
      </c>
      <c r="I4956" t="s">
        <v>34436</v>
      </c>
      <c r="J4956" s="2">
        <v>1122</v>
      </c>
      <c r="K4956" t="s">
        <v>34437</v>
      </c>
      <c r="L4956" t="s">
        <v>34438</v>
      </c>
      <c r="M4956" s="1">
        <v>39156</v>
      </c>
      <c r="N4956" t="s">
        <v>20</v>
      </c>
      <c r="O4956" t="s">
        <v>14143</v>
      </c>
      <c r="P4956" t="s">
        <v>4</v>
      </c>
      <c r="Q4956" t="s">
        <v>34439</v>
      </c>
      <c r="R4956">
        <f>LOOKUP(A4956,budget_gross.tsv!A$2:A$8468,budget_gross.tsv!B$2:B$8468)</f>
        <v>45589</v>
      </c>
      <c r="S4956">
        <f>LOOKUP(A4956,budget_gross.tsv!A$2:A$8468,budget_gross.tsv!C$2:C$8468)</f>
        <v>0</v>
      </c>
    </row>
    <row r="4957" spans="1:19" x14ac:dyDescent="0.3">
      <c r="A4957" t="s">
        <v>34440</v>
      </c>
      <c r="B4957" t="s">
        <v>34441</v>
      </c>
      <c r="C4957" t="s">
        <v>34442</v>
      </c>
      <c r="D4957" t="s">
        <v>124</v>
      </c>
      <c r="E4957">
        <v>5.3</v>
      </c>
      <c r="F4957" t="s">
        <v>4</v>
      </c>
      <c r="G4957" s="1">
        <v>40316</v>
      </c>
      <c r="H4957" t="s">
        <v>8186</v>
      </c>
      <c r="I4957" t="s">
        <v>34443</v>
      </c>
      <c r="J4957" s="2">
        <v>12046</v>
      </c>
      <c r="K4957" t="s">
        <v>34444</v>
      </c>
      <c r="L4957" t="s">
        <v>34445</v>
      </c>
      <c r="M4957" s="1">
        <v>40458</v>
      </c>
      <c r="N4957" t="s">
        <v>251</v>
      </c>
      <c r="O4957" t="s">
        <v>393</v>
      </c>
      <c r="P4957" t="s">
        <v>11</v>
      </c>
      <c r="Q4957" t="s">
        <v>34446</v>
      </c>
      <c r="R4957">
        <f>LOOKUP(A4957,budget_gross.tsv!A$2:A$8468,budget_gross.tsv!B$2:B$8468)</f>
        <v>15000000</v>
      </c>
      <c r="S4957">
        <f>LOOKUP(A4957,budget_gross.tsv!A$2:A$8468,budget_gross.tsv!C$2:C$8468)</f>
        <v>0</v>
      </c>
    </row>
    <row r="4958" spans="1:19" x14ac:dyDescent="0.3">
      <c r="A4958" t="s">
        <v>34447</v>
      </c>
      <c r="B4958" t="s">
        <v>34448</v>
      </c>
      <c r="C4958" t="s">
        <v>34449</v>
      </c>
      <c r="D4958" t="s">
        <v>124</v>
      </c>
      <c r="E4958">
        <v>7.3</v>
      </c>
      <c r="F4958">
        <v>76</v>
      </c>
      <c r="G4958" s="1">
        <v>39630</v>
      </c>
      <c r="H4958" t="s">
        <v>14686</v>
      </c>
      <c r="I4958" t="s">
        <v>34450</v>
      </c>
      <c r="J4958" s="2">
        <v>8216</v>
      </c>
      <c r="K4958" t="s">
        <v>34451</v>
      </c>
      <c r="L4958" t="s">
        <v>11289</v>
      </c>
      <c r="M4958" s="1">
        <v>39533</v>
      </c>
      <c r="N4958" t="s">
        <v>280</v>
      </c>
      <c r="O4958" t="s">
        <v>690</v>
      </c>
      <c r="P4958" t="s">
        <v>107</v>
      </c>
      <c r="Q4958" t="s">
        <v>34452</v>
      </c>
      <c r="R4958">
        <f>LOOKUP(A4958,budget_gross.tsv!A$2:A$8468,budget_gross.tsv!B$2:B$8468)</f>
        <v>45661</v>
      </c>
      <c r="S4958">
        <f>LOOKUP(A4958,budget_gross.tsv!A$2:A$8468,budget_gross.tsv!C$2:C$8468)</f>
        <v>0</v>
      </c>
    </row>
    <row r="4959" spans="1:19" x14ac:dyDescent="0.3">
      <c r="A4959" t="s">
        <v>34453</v>
      </c>
      <c r="B4959" t="s">
        <v>34454</v>
      </c>
      <c r="C4959" t="s">
        <v>34455</v>
      </c>
      <c r="D4959" t="s">
        <v>4</v>
      </c>
      <c r="E4959">
        <v>6.8</v>
      </c>
      <c r="F4959" t="s">
        <v>4</v>
      </c>
      <c r="G4959" t="s">
        <v>4</v>
      </c>
      <c r="H4959" t="s">
        <v>34456</v>
      </c>
      <c r="I4959" t="s">
        <v>34457</v>
      </c>
      <c r="J4959">
        <v>53</v>
      </c>
      <c r="K4959" t="s">
        <v>4</v>
      </c>
      <c r="L4959" t="s">
        <v>34458</v>
      </c>
      <c r="M4959" s="1">
        <v>39751</v>
      </c>
      <c r="N4959" t="s">
        <v>1696</v>
      </c>
      <c r="O4959" t="s">
        <v>1758</v>
      </c>
      <c r="P4959" t="s">
        <v>3436</v>
      </c>
      <c r="R4959">
        <f>LOOKUP(A4959,budget_gross.tsv!A$2:A$8468,budget_gross.tsv!B$2:B$8468)</f>
        <v>0</v>
      </c>
      <c r="S4959">
        <f>LOOKUP(A4959,budget_gross.tsv!A$2:A$8468,budget_gross.tsv!C$2:C$8468)</f>
        <v>0</v>
      </c>
    </row>
    <row r="4960" spans="1:19" x14ac:dyDescent="0.3">
      <c r="A4960" t="s">
        <v>34459</v>
      </c>
      <c r="B4960" t="s">
        <v>34460</v>
      </c>
      <c r="C4960" t="s">
        <v>34461</v>
      </c>
      <c r="D4960" t="s">
        <v>217</v>
      </c>
      <c r="E4960">
        <v>6.1</v>
      </c>
      <c r="F4960">
        <v>53</v>
      </c>
      <c r="G4960" s="1">
        <v>40449</v>
      </c>
      <c r="H4960" t="s">
        <v>346</v>
      </c>
      <c r="I4960" t="s">
        <v>34462</v>
      </c>
      <c r="J4960" s="2">
        <v>29964</v>
      </c>
      <c r="K4960" t="s">
        <v>34463</v>
      </c>
      <c r="L4960" t="s">
        <v>12680</v>
      </c>
      <c r="M4960" s="1">
        <v>40337</v>
      </c>
      <c r="N4960" t="s">
        <v>1666</v>
      </c>
      <c r="O4960" t="s">
        <v>331</v>
      </c>
      <c r="P4960" t="s">
        <v>1843</v>
      </c>
      <c r="Q4960" t="s">
        <v>34464</v>
      </c>
      <c r="R4960">
        <f>LOOKUP(A4960,budget_gross.tsv!A$2:A$8468,budget_gross.tsv!B$2:B$8468)</f>
        <v>13000000</v>
      </c>
      <c r="S4960">
        <f>LOOKUP(A4960,budget_gross.tsv!A$2:A$8468,budget_gross.tsv!C$2:C$8468)</f>
        <v>214966</v>
      </c>
    </row>
    <row r="4961" spans="1:19" x14ac:dyDescent="0.3">
      <c r="A4961" t="s">
        <v>34465</v>
      </c>
      <c r="B4961" t="s">
        <v>34466</v>
      </c>
      <c r="C4961" t="s">
        <v>34467</v>
      </c>
      <c r="D4961" t="s">
        <v>124</v>
      </c>
      <c r="E4961">
        <v>6.8</v>
      </c>
      <c r="F4961">
        <v>62</v>
      </c>
      <c r="G4961" s="1">
        <v>40360</v>
      </c>
      <c r="H4961" t="s">
        <v>13742</v>
      </c>
      <c r="I4961" t="s">
        <v>34468</v>
      </c>
      <c r="J4961" s="2">
        <v>7141</v>
      </c>
      <c r="K4961" t="s">
        <v>34469</v>
      </c>
      <c r="L4961" t="s">
        <v>34470</v>
      </c>
      <c r="M4961" s="1">
        <v>40136</v>
      </c>
      <c r="N4961" t="s">
        <v>538</v>
      </c>
      <c r="O4961" t="s">
        <v>21</v>
      </c>
      <c r="P4961" t="s">
        <v>4</v>
      </c>
      <c r="Q4961" t="s">
        <v>34471</v>
      </c>
      <c r="R4961">
        <f>LOOKUP(A4961,budget_gross.tsv!A$2:A$8468,budget_gross.tsv!B$2:B$8468)</f>
        <v>15500000</v>
      </c>
      <c r="S4961">
        <f>LOOKUP(A4961,budget_gross.tsv!A$2:A$8468,budget_gross.tsv!C$2:C$8468)</f>
        <v>317040</v>
      </c>
    </row>
    <row r="4962" spans="1:19" x14ac:dyDescent="0.3">
      <c r="A4962" t="s">
        <v>34472</v>
      </c>
      <c r="B4962" t="s">
        <v>34473</v>
      </c>
      <c r="C4962" t="s">
        <v>34474</v>
      </c>
      <c r="D4962" t="s">
        <v>217</v>
      </c>
      <c r="E4962">
        <v>6.4</v>
      </c>
      <c r="F4962" t="s">
        <v>4</v>
      </c>
      <c r="G4962" s="1">
        <v>39847</v>
      </c>
      <c r="H4962" t="s">
        <v>34475</v>
      </c>
      <c r="I4962" t="s">
        <v>34476</v>
      </c>
      <c r="J4962">
        <v>710</v>
      </c>
      <c r="K4962" t="s">
        <v>34477</v>
      </c>
      <c r="L4962" t="s">
        <v>13926</v>
      </c>
      <c r="M4962" s="1">
        <v>39745</v>
      </c>
      <c r="N4962" t="s">
        <v>511</v>
      </c>
      <c r="O4962" t="s">
        <v>21</v>
      </c>
      <c r="P4962" t="s">
        <v>757</v>
      </c>
      <c r="Q4962" t="s">
        <v>34478</v>
      </c>
      <c r="R4962">
        <f>LOOKUP(A4962,budget_gross.tsv!A$2:A$8468,budget_gross.tsv!B$2:B$8468)</f>
        <v>532244</v>
      </c>
      <c r="S4962">
        <f>LOOKUP(A4962,budget_gross.tsv!A$2:A$8468,budget_gross.tsv!C$2:C$8468)</f>
        <v>0</v>
      </c>
    </row>
    <row r="4963" spans="1:19" x14ac:dyDescent="0.3">
      <c r="A4963" t="s">
        <v>34479</v>
      </c>
      <c r="B4963" t="s">
        <v>34480</v>
      </c>
      <c r="C4963" t="s">
        <v>34481</v>
      </c>
      <c r="D4963" t="s">
        <v>124</v>
      </c>
      <c r="E4963">
        <v>6</v>
      </c>
      <c r="F4963">
        <v>39</v>
      </c>
      <c r="G4963" s="1">
        <v>39854</v>
      </c>
      <c r="H4963" t="s">
        <v>34482</v>
      </c>
      <c r="I4963" t="s">
        <v>34483</v>
      </c>
      <c r="J4963" s="2">
        <v>19362</v>
      </c>
      <c r="K4963" t="s">
        <v>34484</v>
      </c>
      <c r="L4963" t="s">
        <v>2093</v>
      </c>
      <c r="M4963" s="1">
        <v>39717</v>
      </c>
      <c r="N4963" t="s">
        <v>664</v>
      </c>
      <c r="O4963" t="s">
        <v>21</v>
      </c>
      <c r="P4963" t="s">
        <v>11</v>
      </c>
      <c r="Q4963" t="s">
        <v>34485</v>
      </c>
      <c r="R4963">
        <f>LOOKUP(A4963,budget_gross.tsv!A$2:A$8468,budget_gross.tsv!B$2:B$8468)</f>
        <v>30000000</v>
      </c>
      <c r="S4963">
        <f>LOOKUP(A4963,budget_gross.tsv!A$2:A$8468,budget_gross.tsv!C$2:C$8468)</f>
        <v>41850659</v>
      </c>
    </row>
    <row r="4964" spans="1:19" x14ac:dyDescent="0.3">
      <c r="A4964" t="s">
        <v>34486</v>
      </c>
      <c r="B4964" t="s">
        <v>34487</v>
      </c>
      <c r="C4964" t="s">
        <v>34488</v>
      </c>
      <c r="D4964" t="s">
        <v>4</v>
      </c>
      <c r="E4964">
        <v>7.3</v>
      </c>
      <c r="F4964">
        <v>68</v>
      </c>
      <c r="G4964" s="1">
        <v>40533</v>
      </c>
      <c r="H4964" t="s">
        <v>1076</v>
      </c>
      <c r="I4964" t="s">
        <v>34489</v>
      </c>
      <c r="J4964" s="2">
        <v>1416</v>
      </c>
      <c r="K4964" t="s">
        <v>34490</v>
      </c>
      <c r="L4964" t="s">
        <v>34491</v>
      </c>
      <c r="M4964" s="1">
        <v>39829</v>
      </c>
      <c r="N4964" t="s">
        <v>291</v>
      </c>
      <c r="O4964" t="s">
        <v>1758</v>
      </c>
      <c r="P4964" t="s">
        <v>879</v>
      </c>
      <c r="Q4964" t="s">
        <v>34492</v>
      </c>
      <c r="R4964">
        <f>LOOKUP(A4964,budget_gross.tsv!A$2:A$8468,budget_gross.tsv!B$2:B$8468)</f>
        <v>0</v>
      </c>
      <c r="S4964">
        <f>LOOKUP(A4964,budget_gross.tsv!A$2:A$8468,budget_gross.tsv!C$2:C$8468)</f>
        <v>0</v>
      </c>
    </row>
    <row r="4965" spans="1:19" x14ac:dyDescent="0.3">
      <c r="A4965" t="s">
        <v>34493</v>
      </c>
      <c r="B4965" t="s">
        <v>34494</v>
      </c>
      <c r="C4965" t="s">
        <v>34495</v>
      </c>
      <c r="D4965" t="s">
        <v>217</v>
      </c>
      <c r="E4965">
        <v>7.3</v>
      </c>
      <c r="F4965">
        <v>69</v>
      </c>
      <c r="G4965" s="1">
        <v>39966</v>
      </c>
      <c r="H4965" t="s">
        <v>31752</v>
      </c>
      <c r="I4965" t="s">
        <v>34496</v>
      </c>
      <c r="J4965" s="2">
        <v>161362</v>
      </c>
      <c r="K4965" t="s">
        <v>34497</v>
      </c>
      <c r="L4965" t="s">
        <v>1686</v>
      </c>
      <c r="M4965" s="1">
        <v>39836</v>
      </c>
      <c r="N4965" t="s">
        <v>339</v>
      </c>
      <c r="O4965" t="s">
        <v>21</v>
      </c>
      <c r="P4965" t="s">
        <v>34498</v>
      </c>
      <c r="Q4965" t="s">
        <v>34499</v>
      </c>
      <c r="R4965">
        <f>LOOKUP(A4965,budget_gross.tsv!A$2:A$8468,budget_gross.tsv!B$2:B$8468)</f>
        <v>35000000</v>
      </c>
      <c r="S4965">
        <f>LOOKUP(A4965,budget_gross.tsv!A$2:A$8468,budget_gross.tsv!C$2:C$8468)</f>
        <v>22911480</v>
      </c>
    </row>
    <row r="4966" spans="1:19" x14ac:dyDescent="0.3">
      <c r="A4966" t="s">
        <v>34500</v>
      </c>
      <c r="B4966" t="s">
        <v>34501</v>
      </c>
      <c r="C4966" t="s">
        <v>34502</v>
      </c>
      <c r="D4966" t="s">
        <v>217</v>
      </c>
      <c r="E4966">
        <v>4.5</v>
      </c>
      <c r="F4966">
        <v>31</v>
      </c>
      <c r="G4966" s="1">
        <v>40452</v>
      </c>
      <c r="H4966" t="s">
        <v>34503</v>
      </c>
      <c r="I4966" t="s">
        <v>34504</v>
      </c>
      <c r="J4966">
        <v>937</v>
      </c>
      <c r="K4966" t="s">
        <v>34505</v>
      </c>
      <c r="L4966" t="s">
        <v>34506</v>
      </c>
      <c r="M4966" s="1">
        <v>40277</v>
      </c>
      <c r="N4966" t="s">
        <v>791</v>
      </c>
      <c r="O4966" t="s">
        <v>2550</v>
      </c>
      <c r="P4966" t="s">
        <v>4</v>
      </c>
      <c r="Q4966" t="s">
        <v>34507</v>
      </c>
      <c r="R4966">
        <f>LOOKUP(A4966,budget_gross.tsv!A$2:A$8468,budget_gross.tsv!B$2:B$8468)</f>
        <v>5000000</v>
      </c>
      <c r="S4966">
        <f>LOOKUP(A4966,budget_gross.tsv!A$2:A$8468,budget_gross.tsv!C$2:C$8468)</f>
        <v>224409</v>
      </c>
    </row>
    <row r="4967" spans="1:19" x14ac:dyDescent="0.3">
      <c r="A4967" t="s">
        <v>34508</v>
      </c>
      <c r="B4967" t="s">
        <v>34509</v>
      </c>
      <c r="C4967" t="s">
        <v>34510</v>
      </c>
      <c r="D4967" t="s">
        <v>124</v>
      </c>
      <c r="E4967">
        <v>5.5</v>
      </c>
      <c r="F4967">
        <v>54</v>
      </c>
      <c r="G4967" s="1">
        <v>39728</v>
      </c>
      <c r="H4967" t="s">
        <v>956</v>
      </c>
      <c r="I4967" t="s">
        <v>34511</v>
      </c>
      <c r="J4967" s="2">
        <v>165228</v>
      </c>
      <c r="K4967" t="s">
        <v>34512</v>
      </c>
      <c r="L4967" t="s">
        <v>959</v>
      </c>
      <c r="M4967" s="1">
        <v>39605</v>
      </c>
      <c r="N4967" t="s">
        <v>992</v>
      </c>
      <c r="O4967" t="s">
        <v>2450</v>
      </c>
      <c r="P4967" t="s">
        <v>1826</v>
      </c>
      <c r="Q4967" t="s">
        <v>34513</v>
      </c>
      <c r="R4967">
        <f>LOOKUP(A4967,budget_gross.tsv!A$2:A$8468,budget_gross.tsv!B$2:B$8468)</f>
        <v>90000000</v>
      </c>
      <c r="S4967">
        <f>LOOKUP(A4967,budget_gross.tsv!A$2:A$8468,budget_gross.tsv!C$2:C$8468)</f>
        <v>100018837</v>
      </c>
    </row>
    <row r="4968" spans="1:19" x14ac:dyDescent="0.3">
      <c r="A4968" t="s">
        <v>34514</v>
      </c>
      <c r="B4968" t="s">
        <v>34515</v>
      </c>
      <c r="C4968" t="s">
        <v>34516</v>
      </c>
      <c r="D4968" t="s">
        <v>124</v>
      </c>
      <c r="E4968">
        <v>6.4</v>
      </c>
      <c r="F4968">
        <v>39</v>
      </c>
      <c r="G4968" s="1">
        <v>40568</v>
      </c>
      <c r="H4968" t="s">
        <v>8329</v>
      </c>
      <c r="I4968" t="s">
        <v>34517</v>
      </c>
      <c r="J4968" s="2">
        <v>1748</v>
      </c>
      <c r="K4968" t="s">
        <v>34518</v>
      </c>
      <c r="L4968" t="s">
        <v>34519</v>
      </c>
      <c r="M4968" s="1">
        <v>39467</v>
      </c>
      <c r="N4968" t="s">
        <v>791</v>
      </c>
      <c r="O4968" t="s">
        <v>2304</v>
      </c>
      <c r="P4968" t="s">
        <v>5904</v>
      </c>
      <c r="Q4968" t="s">
        <v>34520</v>
      </c>
      <c r="R4968">
        <f>LOOKUP(A4968,budget_gross.tsv!A$2:A$8468,budget_gross.tsv!B$2:B$8468)</f>
        <v>2500000</v>
      </c>
      <c r="S4968">
        <f>LOOKUP(A4968,budget_gross.tsv!A$2:A$8468,budget_gross.tsv!C$2:C$8468)</f>
        <v>17196</v>
      </c>
    </row>
    <row r="4969" spans="1:19" x14ac:dyDescent="0.3">
      <c r="A4969" t="s">
        <v>34521</v>
      </c>
      <c r="B4969" t="s">
        <v>34522</v>
      </c>
      <c r="C4969" t="s">
        <v>34523</v>
      </c>
      <c r="D4969" t="s">
        <v>16</v>
      </c>
      <c r="E4969">
        <v>7.3</v>
      </c>
      <c r="F4969">
        <v>69</v>
      </c>
      <c r="G4969" s="1">
        <v>40940</v>
      </c>
      <c r="H4969" t="s">
        <v>6726</v>
      </c>
      <c r="I4969" t="s">
        <v>34524</v>
      </c>
      <c r="J4969">
        <v>461</v>
      </c>
      <c r="K4969" t="s">
        <v>34525</v>
      </c>
      <c r="L4969" t="s">
        <v>34526</v>
      </c>
      <c r="M4969" s="1">
        <v>40270</v>
      </c>
      <c r="N4969" t="s">
        <v>61</v>
      </c>
      <c r="O4969" t="s">
        <v>1758</v>
      </c>
      <c r="P4969" t="s">
        <v>32</v>
      </c>
      <c r="R4969">
        <f>LOOKUP(A4969,budget_gross.tsv!A$2:A$8468,budget_gross.tsv!B$2:B$8468)</f>
        <v>0</v>
      </c>
      <c r="S4969">
        <f>LOOKUP(A4969,budget_gross.tsv!A$2:A$8468,budget_gross.tsv!C$2:C$8468)</f>
        <v>0</v>
      </c>
    </row>
    <row r="4970" spans="1:19" x14ac:dyDescent="0.3">
      <c r="A4970" t="s">
        <v>34527</v>
      </c>
      <c r="B4970" t="s">
        <v>34528</v>
      </c>
      <c r="C4970" t="s">
        <v>34529</v>
      </c>
      <c r="D4970" t="s">
        <v>68</v>
      </c>
      <c r="E4970">
        <v>6.1</v>
      </c>
      <c r="F4970">
        <v>33</v>
      </c>
      <c r="G4970" s="1">
        <v>39908</v>
      </c>
      <c r="H4970" t="s">
        <v>287</v>
      </c>
      <c r="I4970" t="s">
        <v>34530</v>
      </c>
      <c r="J4970" s="2">
        <v>76243</v>
      </c>
      <c r="K4970" t="s">
        <v>34531</v>
      </c>
      <c r="L4970" t="s">
        <v>2950</v>
      </c>
      <c r="M4970" s="1">
        <v>39807</v>
      </c>
      <c r="N4970" t="s">
        <v>30</v>
      </c>
      <c r="O4970" t="s">
        <v>942</v>
      </c>
      <c r="P4970" t="s">
        <v>1843</v>
      </c>
      <c r="Q4970" t="s">
        <v>34532</v>
      </c>
      <c r="R4970">
        <f>LOOKUP(A4970,budget_gross.tsv!A$2:A$8468,budget_gross.tsv!B$2:B$8468)</f>
        <v>80000000</v>
      </c>
      <c r="S4970">
        <f>LOOKUP(A4970,budget_gross.tsv!A$2:A$8468,budget_gross.tsv!C$2:C$8468)</f>
        <v>110101975</v>
      </c>
    </row>
    <row r="4971" spans="1:19" x14ac:dyDescent="0.3">
      <c r="A4971" t="s">
        <v>34533</v>
      </c>
      <c r="B4971" t="s">
        <v>34534</v>
      </c>
      <c r="C4971" t="s">
        <v>34535</v>
      </c>
      <c r="D4971" t="s">
        <v>217</v>
      </c>
      <c r="E4971">
        <v>5.2</v>
      </c>
      <c r="F4971">
        <v>36</v>
      </c>
      <c r="G4971" s="1">
        <v>39903</v>
      </c>
      <c r="H4971" t="s">
        <v>32366</v>
      </c>
      <c r="I4971" t="s">
        <v>34536</v>
      </c>
      <c r="J4971" s="2">
        <v>1280</v>
      </c>
      <c r="K4971" t="s">
        <v>34537</v>
      </c>
      <c r="L4971" t="s">
        <v>34538</v>
      </c>
      <c r="M4971" s="1">
        <v>39249</v>
      </c>
      <c r="N4971" t="s">
        <v>563</v>
      </c>
      <c r="O4971" t="s">
        <v>21</v>
      </c>
      <c r="P4971" t="s">
        <v>4</v>
      </c>
      <c r="Q4971" t="s">
        <v>34539</v>
      </c>
      <c r="R4971">
        <f>LOOKUP(A4971,budget_gross.tsv!A$2:A$8468,budget_gross.tsv!B$2:B$8468)</f>
        <v>55000</v>
      </c>
      <c r="S4971">
        <f>LOOKUP(A4971,budget_gross.tsv!A$2:A$8468,budget_gross.tsv!C$2:C$8468)</f>
        <v>16747</v>
      </c>
    </row>
    <row r="4972" spans="1:19" x14ac:dyDescent="0.3">
      <c r="A4972" t="s">
        <v>34540</v>
      </c>
      <c r="B4972" t="s">
        <v>34541</v>
      </c>
      <c r="C4972" t="s">
        <v>34542</v>
      </c>
      <c r="D4972" t="s">
        <v>68</v>
      </c>
      <c r="E4972">
        <v>7.6</v>
      </c>
      <c r="F4972" t="s">
        <v>4</v>
      </c>
      <c r="G4972" s="1">
        <v>39728</v>
      </c>
      <c r="H4972" t="s">
        <v>10458</v>
      </c>
      <c r="I4972" t="s">
        <v>34543</v>
      </c>
      <c r="J4972">
        <v>514</v>
      </c>
      <c r="K4972" t="s">
        <v>34544</v>
      </c>
      <c r="L4972" t="s">
        <v>34545</v>
      </c>
      <c r="M4972" s="1">
        <v>39471</v>
      </c>
      <c r="N4972" t="s">
        <v>591</v>
      </c>
      <c r="O4972" t="s">
        <v>14143</v>
      </c>
      <c r="P4972" t="s">
        <v>32</v>
      </c>
      <c r="Q4972" t="s">
        <v>34546</v>
      </c>
      <c r="R4972">
        <f>LOOKUP(A4972,budget_gross.tsv!A$2:A$8468,budget_gross.tsv!B$2:B$8468)</f>
        <v>0</v>
      </c>
      <c r="S4972">
        <f>LOOKUP(A4972,budget_gross.tsv!A$2:A$8468,budget_gross.tsv!C$2:C$8468)</f>
        <v>0</v>
      </c>
    </row>
    <row r="4973" spans="1:19" x14ac:dyDescent="0.3">
      <c r="A4973" t="s">
        <v>34547</v>
      </c>
      <c r="B4973" t="s">
        <v>34548</v>
      </c>
      <c r="C4973" t="s">
        <v>34549</v>
      </c>
      <c r="D4973" t="s">
        <v>217</v>
      </c>
      <c r="E4973">
        <v>4.0999999999999996</v>
      </c>
      <c r="F4973">
        <v>45</v>
      </c>
      <c r="G4973" s="1">
        <v>39749</v>
      </c>
      <c r="H4973" t="s">
        <v>34550</v>
      </c>
      <c r="I4973" t="s">
        <v>34551</v>
      </c>
      <c r="J4973" s="2">
        <v>16235</v>
      </c>
      <c r="K4973" t="s">
        <v>34552</v>
      </c>
      <c r="L4973" t="s">
        <v>34553</v>
      </c>
      <c r="M4973" s="1">
        <v>39710</v>
      </c>
      <c r="N4973" t="s">
        <v>1817</v>
      </c>
      <c r="O4973" t="s">
        <v>5809</v>
      </c>
      <c r="P4973" t="s">
        <v>11</v>
      </c>
      <c r="Q4973" t="s">
        <v>34554</v>
      </c>
      <c r="R4973">
        <f>LOOKUP(A4973,budget_gross.tsv!A$2:A$8468,budget_gross.tsv!B$2:B$8468)</f>
        <v>0</v>
      </c>
      <c r="S4973">
        <f>LOOKUP(A4973,budget_gross.tsv!A$2:A$8468,budget_gross.tsv!C$2:C$8468)</f>
        <v>0</v>
      </c>
    </row>
    <row r="4974" spans="1:19" x14ac:dyDescent="0.3">
      <c r="A4974" t="s">
        <v>34555</v>
      </c>
      <c r="B4974" t="s">
        <v>34556</v>
      </c>
      <c r="C4974" t="s">
        <v>34557</v>
      </c>
      <c r="D4974" t="s">
        <v>217</v>
      </c>
      <c r="E4974">
        <v>6.5</v>
      </c>
      <c r="F4974">
        <v>34</v>
      </c>
      <c r="G4974" s="1">
        <v>40946</v>
      </c>
      <c r="H4974" t="s">
        <v>34558</v>
      </c>
      <c r="I4974" t="s">
        <v>34559</v>
      </c>
      <c r="J4974" s="2">
        <v>11222</v>
      </c>
      <c r="K4974" t="s">
        <v>34560</v>
      </c>
      <c r="L4974" t="s">
        <v>34561</v>
      </c>
      <c r="M4974" s="1">
        <v>39646</v>
      </c>
      <c r="N4974" t="s">
        <v>241</v>
      </c>
      <c r="O4974" t="s">
        <v>152</v>
      </c>
      <c r="P4974" t="s">
        <v>11</v>
      </c>
      <c r="Q4974" t="s">
        <v>34562</v>
      </c>
      <c r="R4974">
        <f>LOOKUP(A4974,budget_gross.tsv!A$2:A$8468,budget_gross.tsv!B$2:B$8468)</f>
        <v>8000000</v>
      </c>
      <c r="S4974">
        <f>LOOKUP(A4974,budget_gross.tsv!A$2:A$8468,budget_gross.tsv!C$2:C$8468)</f>
        <v>3393161</v>
      </c>
    </row>
    <row r="4975" spans="1:19" x14ac:dyDescent="0.3">
      <c r="A4975" t="s">
        <v>34563</v>
      </c>
      <c r="B4975" t="s">
        <v>34564</v>
      </c>
      <c r="C4975" t="s">
        <v>34565</v>
      </c>
      <c r="D4975" t="s">
        <v>16</v>
      </c>
      <c r="E4975">
        <v>6.8</v>
      </c>
      <c r="F4975">
        <v>56</v>
      </c>
      <c r="G4975" s="1">
        <v>40204</v>
      </c>
      <c r="H4975" t="s">
        <v>346</v>
      </c>
      <c r="I4975" t="s">
        <v>34566</v>
      </c>
      <c r="J4975" s="2">
        <v>15140</v>
      </c>
      <c r="K4975" t="s">
        <v>34567</v>
      </c>
      <c r="L4975" t="s">
        <v>2796</v>
      </c>
      <c r="M4975" s="1">
        <v>39619</v>
      </c>
      <c r="N4975" t="s">
        <v>538</v>
      </c>
      <c r="O4975" t="s">
        <v>331</v>
      </c>
      <c r="P4975" t="s">
        <v>1407</v>
      </c>
      <c r="Q4975" t="s">
        <v>34568</v>
      </c>
      <c r="R4975">
        <f>LOOKUP(A4975,budget_gross.tsv!A$2:A$8468,budget_gross.tsv!B$2:B$8468)</f>
        <v>13023</v>
      </c>
      <c r="S4975">
        <f>LOOKUP(A4975,budget_gross.tsv!A$2:A$8468,budget_gross.tsv!C$2:C$8468)</f>
        <v>0</v>
      </c>
    </row>
    <row r="4976" spans="1:19" x14ac:dyDescent="0.3">
      <c r="A4976" t="s">
        <v>34569</v>
      </c>
      <c r="B4976" t="s">
        <v>34570</v>
      </c>
      <c r="C4976" t="s">
        <v>34571</v>
      </c>
      <c r="D4976" t="s">
        <v>90</v>
      </c>
      <c r="E4976">
        <v>4.5999999999999996</v>
      </c>
      <c r="F4976">
        <v>57</v>
      </c>
      <c r="G4976" s="1">
        <v>39861</v>
      </c>
      <c r="H4976" t="s">
        <v>287</v>
      </c>
      <c r="I4976" t="s">
        <v>34572</v>
      </c>
      <c r="J4976" s="2">
        <v>47234</v>
      </c>
      <c r="K4976" t="s">
        <v>34573</v>
      </c>
      <c r="L4976" t="s">
        <v>34574</v>
      </c>
      <c r="M4976" s="1">
        <v>39745</v>
      </c>
      <c r="N4976" t="s">
        <v>117</v>
      </c>
      <c r="O4976" t="s">
        <v>1791</v>
      </c>
      <c r="P4976" t="s">
        <v>34575</v>
      </c>
      <c r="Q4976" t="s">
        <v>34576</v>
      </c>
      <c r="R4976">
        <f>LOOKUP(A4976,budget_gross.tsv!A$2:A$8468,budget_gross.tsv!B$2:B$8468)</f>
        <v>11000000</v>
      </c>
      <c r="S4976">
        <f>LOOKUP(A4976,budget_gross.tsv!A$2:A$8468,budget_gross.tsv!C$2:C$8468)</f>
        <v>90559416</v>
      </c>
    </row>
    <row r="4977" spans="1:19" x14ac:dyDescent="0.3">
      <c r="A4977" t="s">
        <v>34577</v>
      </c>
      <c r="B4977" t="s">
        <v>34578</v>
      </c>
      <c r="C4977" t="s">
        <v>34579</v>
      </c>
      <c r="D4977" t="s">
        <v>217</v>
      </c>
      <c r="E4977">
        <v>6.5</v>
      </c>
      <c r="F4977">
        <v>52</v>
      </c>
      <c r="G4977" s="1">
        <v>39973</v>
      </c>
      <c r="H4977" t="s">
        <v>31730</v>
      </c>
      <c r="I4977" t="s">
        <v>34580</v>
      </c>
      <c r="J4977" s="2">
        <v>82837</v>
      </c>
      <c r="K4977" t="s">
        <v>34581</v>
      </c>
      <c r="L4977" t="s">
        <v>12776</v>
      </c>
      <c r="M4977" s="1">
        <v>39857</v>
      </c>
      <c r="N4977" t="s">
        <v>975</v>
      </c>
      <c r="O4977" t="s">
        <v>193</v>
      </c>
      <c r="P4977" t="s">
        <v>11</v>
      </c>
      <c r="Q4977" t="s">
        <v>34582</v>
      </c>
      <c r="R4977">
        <f>LOOKUP(A4977,budget_gross.tsv!A$2:A$8468,budget_gross.tsv!B$2:B$8468)</f>
        <v>50000000</v>
      </c>
      <c r="S4977">
        <f>LOOKUP(A4977,budget_gross.tsv!A$2:A$8468,budget_gross.tsv!C$2:C$8468)</f>
        <v>25450527</v>
      </c>
    </row>
    <row r="4978" spans="1:19" x14ac:dyDescent="0.3">
      <c r="A4978" t="s">
        <v>34583</v>
      </c>
      <c r="B4978" t="s">
        <v>34584</v>
      </c>
      <c r="C4978" t="s">
        <v>34585</v>
      </c>
      <c r="D4978" t="s">
        <v>217</v>
      </c>
      <c r="E4978">
        <v>6.7</v>
      </c>
      <c r="F4978">
        <v>32</v>
      </c>
      <c r="G4978" s="1">
        <v>39833</v>
      </c>
      <c r="H4978" t="s">
        <v>389</v>
      </c>
      <c r="I4978" t="s">
        <v>34586</v>
      </c>
      <c r="J4978" s="2">
        <v>21159</v>
      </c>
      <c r="K4978" t="s">
        <v>34587</v>
      </c>
      <c r="L4978" t="s">
        <v>3764</v>
      </c>
      <c r="M4978" s="1">
        <v>39772</v>
      </c>
      <c r="N4978" t="s">
        <v>411</v>
      </c>
      <c r="O4978" t="s">
        <v>34588</v>
      </c>
      <c r="P4978" t="s">
        <v>3362</v>
      </c>
      <c r="Q4978" t="s">
        <v>34589</v>
      </c>
      <c r="R4978">
        <f>LOOKUP(A4978,budget_gross.tsv!A$2:A$8468,budget_gross.tsv!B$2:B$8468)</f>
        <v>8500000</v>
      </c>
      <c r="S4978">
        <f>LOOKUP(A4978,budget_gross.tsv!A$2:A$8468,budget_gross.tsv!C$2:C$8468)</f>
        <v>140244</v>
      </c>
    </row>
    <row r="4979" spans="1:19" x14ac:dyDescent="0.3">
      <c r="A4979" t="s">
        <v>34590</v>
      </c>
      <c r="B4979" t="s">
        <v>34591</v>
      </c>
      <c r="C4979" t="s">
        <v>34592</v>
      </c>
      <c r="D4979" t="s">
        <v>124</v>
      </c>
      <c r="E4979">
        <v>6.6</v>
      </c>
      <c r="F4979">
        <v>45</v>
      </c>
      <c r="G4979" s="1">
        <v>39686</v>
      </c>
      <c r="H4979" t="s">
        <v>306</v>
      </c>
      <c r="I4979" t="s">
        <v>34593</v>
      </c>
      <c r="J4979" s="2">
        <v>5671</v>
      </c>
      <c r="K4979" t="s">
        <v>34594</v>
      </c>
      <c r="L4979" t="s">
        <v>10556</v>
      </c>
      <c r="M4979" s="1">
        <v>39577</v>
      </c>
      <c r="N4979" t="s">
        <v>20</v>
      </c>
      <c r="O4979" t="s">
        <v>33141</v>
      </c>
      <c r="P4979" t="s">
        <v>1826</v>
      </c>
      <c r="Q4979" t="s">
        <v>34595</v>
      </c>
      <c r="R4979">
        <f>LOOKUP(A4979,budget_gross.tsv!A$2:A$8468,budget_gross.tsv!B$2:B$8468)</f>
        <v>384955</v>
      </c>
      <c r="S4979">
        <f>LOOKUP(A4979,budget_gross.tsv!A$2:A$8468,budget_gross.tsv!C$2:C$8468)</f>
        <v>0</v>
      </c>
    </row>
    <row r="4980" spans="1:19" x14ac:dyDescent="0.3">
      <c r="A4980" t="s">
        <v>34596</v>
      </c>
      <c r="B4980" t="s">
        <v>34597</v>
      </c>
      <c r="C4980" t="s">
        <v>34598</v>
      </c>
      <c r="D4980" t="s">
        <v>217</v>
      </c>
      <c r="E4980">
        <v>5.9</v>
      </c>
      <c r="F4980">
        <v>44</v>
      </c>
      <c r="G4980" s="1">
        <v>39637</v>
      </c>
      <c r="H4980" t="s">
        <v>33152</v>
      </c>
      <c r="I4980" t="s">
        <v>34599</v>
      </c>
      <c r="J4980" s="2">
        <v>62281</v>
      </c>
      <c r="K4980" t="s">
        <v>34600</v>
      </c>
      <c r="L4980" t="s">
        <v>34601</v>
      </c>
      <c r="M4980" s="1">
        <v>39542</v>
      </c>
      <c r="N4980" t="s">
        <v>20</v>
      </c>
      <c r="O4980" t="s">
        <v>2481</v>
      </c>
      <c r="P4980" t="s">
        <v>153</v>
      </c>
      <c r="Q4980" t="s">
        <v>34602</v>
      </c>
      <c r="R4980">
        <f>LOOKUP(A4980,budget_gross.tsv!A$2:A$8468,budget_gross.tsv!B$2:B$8468)</f>
        <v>8000000</v>
      </c>
      <c r="S4980">
        <f>LOOKUP(A4980,budget_gross.tsv!A$2:A$8468,budget_gross.tsv!C$2:C$8468)</f>
        <v>17432844</v>
      </c>
    </row>
    <row r="4981" spans="1:19" x14ac:dyDescent="0.3">
      <c r="A4981" t="s">
        <v>34603</v>
      </c>
      <c r="B4981" t="s">
        <v>34604</v>
      </c>
      <c r="C4981" t="s">
        <v>34605</v>
      </c>
      <c r="D4981" t="s">
        <v>68</v>
      </c>
      <c r="E4981">
        <v>7.6</v>
      </c>
      <c r="F4981">
        <v>70</v>
      </c>
      <c r="G4981" s="1">
        <v>39910</v>
      </c>
      <c r="H4981" t="s">
        <v>326</v>
      </c>
      <c r="I4981" t="s">
        <v>34606</v>
      </c>
      <c r="J4981" s="2">
        <v>1757</v>
      </c>
      <c r="K4981" t="s">
        <v>34607</v>
      </c>
      <c r="L4981" t="s">
        <v>9053</v>
      </c>
      <c r="M4981" s="1">
        <v>39766</v>
      </c>
      <c r="N4981" t="s">
        <v>61</v>
      </c>
      <c r="O4981" t="s">
        <v>1758</v>
      </c>
      <c r="P4981" t="s">
        <v>153</v>
      </c>
      <c r="Q4981" t="s">
        <v>34608</v>
      </c>
      <c r="R4981">
        <f>LOOKUP(A4981,budget_gross.tsv!A$2:A$8468,budget_gross.tsv!B$2:B$8468)</f>
        <v>820967</v>
      </c>
      <c r="S4981">
        <f>LOOKUP(A4981,budget_gross.tsv!A$2:A$8468,budget_gross.tsv!C$2:C$8468)</f>
        <v>0</v>
      </c>
    </row>
    <row r="4982" spans="1:19" x14ac:dyDescent="0.3">
      <c r="A4982" t="s">
        <v>34609</v>
      </c>
      <c r="B4982" t="s">
        <v>34610</v>
      </c>
      <c r="C4982" t="s">
        <v>34611</v>
      </c>
      <c r="D4982" t="s">
        <v>124</v>
      </c>
      <c r="E4982">
        <v>5.8</v>
      </c>
      <c r="F4982">
        <v>39</v>
      </c>
      <c r="G4982" s="1">
        <v>39552</v>
      </c>
      <c r="H4982" t="s">
        <v>33720</v>
      </c>
      <c r="I4982" t="s">
        <v>34612</v>
      </c>
      <c r="J4982" s="2">
        <v>19207</v>
      </c>
      <c r="K4982" t="s">
        <v>34613</v>
      </c>
      <c r="L4982" t="s">
        <v>34614</v>
      </c>
      <c r="M4982" s="1">
        <v>39437</v>
      </c>
      <c r="N4982" t="s">
        <v>664</v>
      </c>
      <c r="O4982" t="s">
        <v>281</v>
      </c>
      <c r="P4982" t="s">
        <v>321</v>
      </c>
      <c r="Q4982" t="s">
        <v>34615</v>
      </c>
      <c r="R4982">
        <f>LOOKUP(A4982,budget_gross.tsv!A$2:A$8468,budget_gross.tsv!B$2:B$8468)</f>
        <v>13500000</v>
      </c>
      <c r="S4982">
        <f>LOOKUP(A4982,budget_gross.tsv!A$2:A$8468,budget_gross.tsv!C$2:C$8468)</f>
        <v>0</v>
      </c>
    </row>
    <row r="4983" spans="1:19" x14ac:dyDescent="0.3">
      <c r="A4983" t="s">
        <v>34616</v>
      </c>
      <c r="B4983" t="s">
        <v>34617</v>
      </c>
      <c r="C4983" t="s">
        <v>34618</v>
      </c>
      <c r="D4983" t="s">
        <v>217</v>
      </c>
      <c r="E4983">
        <v>4.9000000000000004</v>
      </c>
      <c r="F4983">
        <v>24</v>
      </c>
      <c r="G4983" s="1">
        <v>40190</v>
      </c>
      <c r="H4983" t="s">
        <v>15076</v>
      </c>
      <c r="I4983" t="s">
        <v>34619</v>
      </c>
      <c r="J4983">
        <v>596</v>
      </c>
      <c r="K4983" t="s">
        <v>34620</v>
      </c>
      <c r="L4983" t="s">
        <v>34621</v>
      </c>
      <c r="M4983" s="1">
        <v>40149</v>
      </c>
      <c r="N4983" t="s">
        <v>602</v>
      </c>
      <c r="O4983" t="s">
        <v>193</v>
      </c>
      <c r="P4983" t="s">
        <v>4</v>
      </c>
      <c r="Q4983" t="s">
        <v>34622</v>
      </c>
      <c r="R4983">
        <f>LOOKUP(A4983,budget_gross.tsv!A$2:A$8468,budget_gross.tsv!B$2:B$8468)</f>
        <v>2500000</v>
      </c>
      <c r="S4983">
        <f>LOOKUP(A4983,budget_gross.tsv!A$2:A$8468,budget_gross.tsv!C$2:C$8468)</f>
        <v>0</v>
      </c>
    </row>
    <row r="4984" spans="1:19" x14ac:dyDescent="0.3">
      <c r="A4984" t="s">
        <v>34623</v>
      </c>
      <c r="B4984" t="s">
        <v>34624</v>
      </c>
      <c r="C4984" t="s">
        <v>34625</v>
      </c>
      <c r="D4984" t="s">
        <v>217</v>
      </c>
      <c r="E4984">
        <v>6.6</v>
      </c>
      <c r="F4984">
        <v>55</v>
      </c>
      <c r="G4984" s="1">
        <v>40127</v>
      </c>
      <c r="H4984" t="s">
        <v>4519</v>
      </c>
      <c r="I4984" t="s">
        <v>34626</v>
      </c>
      <c r="J4984" s="2">
        <v>2320</v>
      </c>
      <c r="K4984" t="s">
        <v>34627</v>
      </c>
      <c r="L4984" t="s">
        <v>34628</v>
      </c>
      <c r="M4984" s="1">
        <v>40151</v>
      </c>
      <c r="N4984" t="s">
        <v>834</v>
      </c>
      <c r="O4984" t="s">
        <v>152</v>
      </c>
      <c r="P4984" t="s">
        <v>3362</v>
      </c>
      <c r="Q4984" t="s">
        <v>34629</v>
      </c>
      <c r="R4984">
        <f>LOOKUP(A4984,budget_gross.tsv!A$2:A$8468,budget_gross.tsv!B$2:B$8468)</f>
        <v>5000000</v>
      </c>
      <c r="S4984">
        <f>LOOKUP(A4984,budget_gross.tsv!A$2:A$8468,budget_gross.tsv!C$2:C$8468)</f>
        <v>346286</v>
      </c>
    </row>
    <row r="4985" spans="1:19" x14ac:dyDescent="0.3">
      <c r="A4985" t="s">
        <v>34630</v>
      </c>
      <c r="B4985" t="s">
        <v>34631</v>
      </c>
      <c r="C4985" t="s">
        <v>34632</v>
      </c>
      <c r="D4985" t="s">
        <v>124</v>
      </c>
      <c r="E4985">
        <v>6.9</v>
      </c>
      <c r="F4985">
        <v>55</v>
      </c>
      <c r="G4985" s="1">
        <v>40771</v>
      </c>
      <c r="H4985" t="s">
        <v>326</v>
      </c>
      <c r="I4985" t="s">
        <v>34633</v>
      </c>
      <c r="J4985" s="2">
        <v>24939</v>
      </c>
      <c r="K4985" t="s">
        <v>34634</v>
      </c>
      <c r="L4985" t="s">
        <v>28868</v>
      </c>
      <c r="M4985" s="1">
        <v>40648</v>
      </c>
      <c r="N4985" t="s">
        <v>350</v>
      </c>
      <c r="O4985" t="s">
        <v>6219</v>
      </c>
      <c r="P4985" t="s">
        <v>63</v>
      </c>
      <c r="Q4985" t="s">
        <v>34635</v>
      </c>
      <c r="R4985">
        <f>LOOKUP(A4985,budget_gross.tsv!A$2:A$8468,budget_gross.tsv!B$2:B$8468)</f>
        <v>25000000</v>
      </c>
      <c r="S4985">
        <f>LOOKUP(A4985,budget_gross.tsv!A$2:A$8468,budget_gross.tsv!C$2:C$8468)</f>
        <v>11538204</v>
      </c>
    </row>
    <row r="4986" spans="1:19" x14ac:dyDescent="0.3">
      <c r="A4986" t="s">
        <v>34636</v>
      </c>
      <c r="B4986" t="s">
        <v>34637</v>
      </c>
      <c r="C4986" t="s">
        <v>34638</v>
      </c>
      <c r="D4986" t="s">
        <v>4</v>
      </c>
      <c r="E4986">
        <v>6.8</v>
      </c>
      <c r="F4986" t="s">
        <v>4</v>
      </c>
      <c r="G4986" s="1">
        <v>39987</v>
      </c>
      <c r="H4986" t="s">
        <v>34639</v>
      </c>
      <c r="I4986" t="s">
        <v>34640</v>
      </c>
      <c r="J4986">
        <v>91</v>
      </c>
      <c r="K4986" t="s">
        <v>34641</v>
      </c>
      <c r="L4986" t="s">
        <v>34642</v>
      </c>
      <c r="M4986" s="1">
        <v>39737</v>
      </c>
      <c r="N4986" t="s">
        <v>61</v>
      </c>
      <c r="O4986" t="s">
        <v>1758</v>
      </c>
      <c r="P4986" t="s">
        <v>4</v>
      </c>
      <c r="Q4986" t="s">
        <v>34643</v>
      </c>
      <c r="R4986">
        <f>LOOKUP(A4986,budget_gross.tsv!A$2:A$8468,budget_gross.tsv!B$2:B$8468)</f>
        <v>34557</v>
      </c>
      <c r="S4986">
        <f>LOOKUP(A4986,budget_gross.tsv!A$2:A$8468,budget_gross.tsv!C$2:C$8468)</f>
        <v>0</v>
      </c>
    </row>
    <row r="4987" spans="1:19" x14ac:dyDescent="0.3">
      <c r="A4987" t="s">
        <v>34644</v>
      </c>
      <c r="B4987" t="s">
        <v>34645</v>
      </c>
      <c r="C4987" t="s">
        <v>34646</v>
      </c>
      <c r="D4987" t="s">
        <v>16</v>
      </c>
      <c r="E4987">
        <v>7.2</v>
      </c>
      <c r="F4987">
        <v>68</v>
      </c>
      <c r="G4987" s="1">
        <v>40120</v>
      </c>
      <c r="H4987" t="s">
        <v>30467</v>
      </c>
      <c r="I4987" t="s">
        <v>34647</v>
      </c>
      <c r="J4987" s="2">
        <v>5907</v>
      </c>
      <c r="K4987" t="s">
        <v>34648</v>
      </c>
      <c r="L4987" t="s">
        <v>34649</v>
      </c>
      <c r="M4987" s="1">
        <v>39415</v>
      </c>
      <c r="N4987" t="s">
        <v>791</v>
      </c>
      <c r="O4987" t="s">
        <v>3817</v>
      </c>
      <c r="P4987" t="s">
        <v>4059</v>
      </c>
      <c r="Q4987" t="s">
        <v>34650</v>
      </c>
      <c r="R4987">
        <f>LOOKUP(A4987,budget_gross.tsv!A$2:A$8468,budget_gross.tsv!B$2:B$8468)</f>
        <v>4629</v>
      </c>
      <c r="S4987">
        <f>LOOKUP(A4987,budget_gross.tsv!A$2:A$8468,budget_gross.tsv!C$2:C$8468)</f>
        <v>0</v>
      </c>
    </row>
    <row r="4988" spans="1:19" x14ac:dyDescent="0.3">
      <c r="A4988" t="s">
        <v>34651</v>
      </c>
      <c r="B4988" t="s">
        <v>34652</v>
      </c>
      <c r="C4988" t="s">
        <v>34653</v>
      </c>
      <c r="D4988" t="s">
        <v>68</v>
      </c>
      <c r="E4988">
        <v>6.5</v>
      </c>
      <c r="F4988">
        <v>58</v>
      </c>
      <c r="G4988" s="1">
        <v>39833</v>
      </c>
      <c r="H4988" t="s">
        <v>30796</v>
      </c>
      <c r="I4988" t="s">
        <v>34654</v>
      </c>
      <c r="J4988" s="2">
        <v>55908</v>
      </c>
      <c r="K4988" t="s">
        <v>34655</v>
      </c>
      <c r="L4988" t="s">
        <v>1541</v>
      </c>
      <c r="M4988" s="1">
        <v>39731</v>
      </c>
      <c r="N4988" t="s">
        <v>20</v>
      </c>
      <c r="O4988" t="s">
        <v>976</v>
      </c>
      <c r="P4988" t="s">
        <v>153</v>
      </c>
      <c r="Q4988" t="s">
        <v>34656</v>
      </c>
      <c r="R4988">
        <f>LOOKUP(A4988,budget_gross.tsv!A$2:A$8468,budget_gross.tsv!B$2:B$8468)</f>
        <v>55000000</v>
      </c>
      <c r="S4988">
        <f>LOOKUP(A4988,budget_gross.tsv!A$2:A$8468,budget_gross.tsv!C$2:C$8468)</f>
        <v>7873007</v>
      </c>
    </row>
    <row r="4989" spans="1:19" x14ac:dyDescent="0.3">
      <c r="A4989" t="s">
        <v>34657</v>
      </c>
      <c r="B4989" t="s">
        <v>34658</v>
      </c>
      <c r="C4989" t="s">
        <v>34659</v>
      </c>
      <c r="D4989" t="s">
        <v>124</v>
      </c>
      <c r="E4989">
        <v>5.5</v>
      </c>
      <c r="F4989">
        <v>40</v>
      </c>
      <c r="G4989" s="1">
        <v>39910</v>
      </c>
      <c r="H4989" t="s">
        <v>167</v>
      </c>
      <c r="I4989" t="s">
        <v>34660</v>
      </c>
      <c r="J4989" s="2">
        <v>146082</v>
      </c>
      <c r="K4989" t="s">
        <v>34661</v>
      </c>
      <c r="L4989" t="s">
        <v>2157</v>
      </c>
      <c r="M4989" s="1">
        <v>39794</v>
      </c>
      <c r="N4989" t="s">
        <v>591</v>
      </c>
      <c r="O4989" t="s">
        <v>4420</v>
      </c>
      <c r="P4989" t="s">
        <v>1898</v>
      </c>
      <c r="Q4989" t="s">
        <v>34662</v>
      </c>
      <c r="R4989">
        <f>LOOKUP(A4989,budget_gross.tsv!A$2:A$8468,budget_gross.tsv!B$2:B$8468)</f>
        <v>80000000</v>
      </c>
      <c r="S4989">
        <f>LOOKUP(A4989,budget_gross.tsv!A$2:A$8468,budget_gross.tsv!C$2:C$8468)</f>
        <v>79366978</v>
      </c>
    </row>
    <row r="4990" spans="1:19" x14ac:dyDescent="0.3">
      <c r="A4990" t="s">
        <v>34663</v>
      </c>
      <c r="B4990" t="s">
        <v>34664</v>
      </c>
      <c r="C4990" t="s">
        <v>34665</v>
      </c>
      <c r="D4990" t="s">
        <v>217</v>
      </c>
      <c r="E4990">
        <v>6.1</v>
      </c>
      <c r="F4990">
        <v>48</v>
      </c>
      <c r="G4990" s="1">
        <v>41471</v>
      </c>
      <c r="H4990" t="s">
        <v>3546</v>
      </c>
      <c r="I4990" t="s">
        <v>34666</v>
      </c>
      <c r="J4990" s="2">
        <v>61835</v>
      </c>
      <c r="K4990" t="s">
        <v>34667</v>
      </c>
      <c r="L4990" t="s">
        <v>1283</v>
      </c>
      <c r="M4990" s="1">
        <v>41145</v>
      </c>
      <c r="N4990" t="s">
        <v>591</v>
      </c>
      <c r="O4990" t="s">
        <v>172</v>
      </c>
      <c r="P4990" t="s">
        <v>310</v>
      </c>
      <c r="Q4990" t="s">
        <v>34668</v>
      </c>
      <c r="R4990">
        <f>LOOKUP(A4990,budget_gross.tsv!A$2:A$8468,budget_gross.tsv!B$2:B$8468)</f>
        <v>45000000</v>
      </c>
      <c r="S4990">
        <f>LOOKUP(A4990,budget_gross.tsv!A$2:A$8468,budget_gross.tsv!C$2:C$8468)</f>
        <v>0</v>
      </c>
    </row>
    <row r="4991" spans="1:19" x14ac:dyDescent="0.3">
      <c r="A4991" t="s">
        <v>34669</v>
      </c>
      <c r="B4991" t="s">
        <v>34670</v>
      </c>
      <c r="C4991" t="s">
        <v>34671</v>
      </c>
      <c r="D4991" t="s">
        <v>124</v>
      </c>
      <c r="E4991">
        <v>7.1</v>
      </c>
      <c r="F4991">
        <v>63</v>
      </c>
      <c r="G4991" s="1">
        <v>39679</v>
      </c>
      <c r="H4991" t="s">
        <v>848</v>
      </c>
      <c r="I4991" t="s">
        <v>34672</v>
      </c>
      <c r="J4991" s="2">
        <v>23294</v>
      </c>
      <c r="K4991" t="s">
        <v>34673</v>
      </c>
      <c r="L4991" t="s">
        <v>14716</v>
      </c>
      <c r="M4991" s="1">
        <v>39514</v>
      </c>
      <c r="N4991" t="s">
        <v>280</v>
      </c>
      <c r="O4991" t="s">
        <v>673</v>
      </c>
      <c r="P4991" t="s">
        <v>11</v>
      </c>
      <c r="Q4991" t="s">
        <v>34674</v>
      </c>
      <c r="R4991">
        <f>LOOKUP(A4991,budget_gross.tsv!A$2:A$8468,budget_gross.tsv!B$2:B$8468)</f>
        <v>12294036</v>
      </c>
      <c r="S4991">
        <f>LOOKUP(A4991,budget_gross.tsv!A$2:A$8468,budget_gross.tsv!C$2:C$8468)</f>
        <v>0</v>
      </c>
    </row>
    <row r="4992" spans="1:19" x14ac:dyDescent="0.3">
      <c r="A4992" t="s">
        <v>34675</v>
      </c>
      <c r="B4992" t="s">
        <v>34676</v>
      </c>
      <c r="C4992" t="s">
        <v>34677</v>
      </c>
      <c r="D4992" t="s">
        <v>90</v>
      </c>
      <c r="E4992">
        <v>7.1</v>
      </c>
      <c r="F4992">
        <v>56</v>
      </c>
      <c r="G4992" s="1">
        <v>40862</v>
      </c>
      <c r="H4992" t="s">
        <v>5029</v>
      </c>
      <c r="I4992" t="s">
        <v>34678</v>
      </c>
      <c r="J4992">
        <v>760</v>
      </c>
      <c r="K4992" t="s">
        <v>34679</v>
      </c>
      <c r="L4992" t="s">
        <v>34680</v>
      </c>
      <c r="M4992" s="1">
        <v>40718</v>
      </c>
      <c r="N4992" t="s">
        <v>1696</v>
      </c>
      <c r="O4992" t="s">
        <v>1758</v>
      </c>
      <c r="P4992" t="s">
        <v>4</v>
      </c>
      <c r="Q4992" t="s">
        <v>34681</v>
      </c>
      <c r="R4992">
        <f>LOOKUP(A4992,budget_gross.tsv!A$2:A$8468,budget_gross.tsv!B$2:B$8468)</f>
        <v>311454</v>
      </c>
      <c r="S4992">
        <f>LOOKUP(A4992,budget_gross.tsv!A$2:A$8468,budget_gross.tsv!C$2:C$8468)</f>
        <v>0</v>
      </c>
    </row>
    <row r="4993" spans="1:19" x14ac:dyDescent="0.3">
      <c r="A4993" t="s">
        <v>34682</v>
      </c>
      <c r="B4993" t="s">
        <v>34683</v>
      </c>
      <c r="C4993" t="s">
        <v>34684</v>
      </c>
      <c r="D4993" t="s">
        <v>4</v>
      </c>
      <c r="E4993">
        <v>6</v>
      </c>
      <c r="F4993" t="s">
        <v>4</v>
      </c>
      <c r="G4993" s="1">
        <v>40085</v>
      </c>
      <c r="H4993" t="s">
        <v>4191</v>
      </c>
      <c r="I4993" t="s">
        <v>34685</v>
      </c>
      <c r="J4993">
        <v>331</v>
      </c>
      <c r="K4993" t="s">
        <v>34686</v>
      </c>
      <c r="L4993" t="s">
        <v>34687</v>
      </c>
      <c r="M4993" s="1">
        <v>39708</v>
      </c>
      <c r="N4993" t="s">
        <v>106</v>
      </c>
      <c r="O4993" t="s">
        <v>42</v>
      </c>
      <c r="P4993" t="s">
        <v>1826</v>
      </c>
      <c r="Q4993" t="s">
        <v>34688</v>
      </c>
      <c r="R4993">
        <f>LOOKUP(A4993,budget_gross.tsv!A$2:A$8468,budget_gross.tsv!B$2:B$8468)</f>
        <v>0</v>
      </c>
      <c r="S4993">
        <f>LOOKUP(A4993,budget_gross.tsv!A$2:A$8468,budget_gross.tsv!C$2:C$8468)</f>
        <v>0</v>
      </c>
    </row>
    <row r="4994" spans="1:19" x14ac:dyDescent="0.3">
      <c r="A4994" t="s">
        <v>34689</v>
      </c>
      <c r="B4994" t="s">
        <v>34690</v>
      </c>
      <c r="C4994" t="s">
        <v>34691</v>
      </c>
      <c r="D4994" t="s">
        <v>68</v>
      </c>
      <c r="E4994">
        <v>7.5</v>
      </c>
      <c r="F4994" t="s">
        <v>4</v>
      </c>
      <c r="G4994" s="1">
        <v>40323</v>
      </c>
      <c r="H4994" t="s">
        <v>34692</v>
      </c>
      <c r="I4994" t="s">
        <v>34693</v>
      </c>
      <c r="J4994">
        <v>797</v>
      </c>
      <c r="K4994" t="s">
        <v>34694</v>
      </c>
      <c r="L4994" t="s">
        <v>34695</v>
      </c>
      <c r="M4994" s="1">
        <v>39662</v>
      </c>
      <c r="N4994" t="s">
        <v>664</v>
      </c>
      <c r="O4994" t="s">
        <v>152</v>
      </c>
      <c r="P4994" t="s">
        <v>13090</v>
      </c>
      <c r="Q4994" t="s">
        <v>34696</v>
      </c>
      <c r="R4994">
        <f>LOOKUP(A4994,budget_gross.tsv!A$2:A$8468,budget_gross.tsv!B$2:B$8468)</f>
        <v>47071</v>
      </c>
      <c r="S4994">
        <f>LOOKUP(A4994,budget_gross.tsv!A$2:A$8468,budget_gross.tsv!C$2:C$8468)</f>
        <v>0</v>
      </c>
    </row>
    <row r="4995" spans="1:19" x14ac:dyDescent="0.3">
      <c r="A4995" t="s">
        <v>34697</v>
      </c>
      <c r="B4995" t="s">
        <v>34698</v>
      </c>
      <c r="C4995" t="s">
        <v>34699</v>
      </c>
      <c r="D4995" t="s">
        <v>217</v>
      </c>
      <c r="E4995">
        <v>6.5</v>
      </c>
      <c r="F4995">
        <v>63</v>
      </c>
      <c r="G4995" s="1">
        <v>40176</v>
      </c>
      <c r="H4995" t="s">
        <v>178</v>
      </c>
      <c r="I4995" t="s">
        <v>34700</v>
      </c>
      <c r="J4995" s="2">
        <v>59542</v>
      </c>
      <c r="K4995" t="s">
        <v>34701</v>
      </c>
      <c r="L4995" t="s">
        <v>28736</v>
      </c>
      <c r="M4995" s="1">
        <v>40032</v>
      </c>
      <c r="N4995" t="s">
        <v>411</v>
      </c>
      <c r="O4995" t="s">
        <v>34702</v>
      </c>
      <c r="P4995" t="s">
        <v>11</v>
      </c>
      <c r="Q4995" t="s">
        <v>34703</v>
      </c>
      <c r="R4995">
        <f>LOOKUP(A4995,budget_gross.tsv!A$2:A$8468,budget_gross.tsv!B$2:B$8468)</f>
        <v>14000000</v>
      </c>
      <c r="S4995">
        <f>LOOKUP(A4995,budget_gross.tsv!A$2:A$8468,budget_gross.tsv!C$2:C$8468)</f>
        <v>15483540</v>
      </c>
    </row>
    <row r="4996" spans="1:19" x14ac:dyDescent="0.3">
      <c r="A4996" t="s">
        <v>34704</v>
      </c>
      <c r="B4996" t="s">
        <v>34705</v>
      </c>
      <c r="C4996" t="s">
        <v>34706</v>
      </c>
      <c r="D4996" t="s">
        <v>4</v>
      </c>
      <c r="E4996">
        <v>7.5</v>
      </c>
      <c r="F4996" t="s">
        <v>4</v>
      </c>
      <c r="G4996" t="s">
        <v>4</v>
      </c>
      <c r="H4996" t="s">
        <v>4</v>
      </c>
      <c r="I4996" t="s">
        <v>34707</v>
      </c>
      <c r="J4996">
        <v>11</v>
      </c>
      <c r="K4996" t="s">
        <v>4</v>
      </c>
      <c r="L4996" t="s">
        <v>34708</v>
      </c>
      <c r="M4996" s="1">
        <v>40282</v>
      </c>
      <c r="N4996" t="s">
        <v>529</v>
      </c>
      <c r="O4996" t="s">
        <v>1758</v>
      </c>
      <c r="P4996" t="s">
        <v>32</v>
      </c>
      <c r="Q4996" t="s">
        <v>34709</v>
      </c>
      <c r="R4996">
        <f>LOOKUP(A4996,budget_gross.tsv!A$2:A$8468,budget_gross.tsv!B$2:B$8468)</f>
        <v>0</v>
      </c>
      <c r="S4996">
        <f>LOOKUP(A4996,budget_gross.tsv!A$2:A$8468,budget_gross.tsv!C$2:C$8468)</f>
        <v>0</v>
      </c>
    </row>
    <row r="4997" spans="1:19" x14ac:dyDescent="0.3">
      <c r="A4997" t="s">
        <v>34710</v>
      </c>
      <c r="B4997" t="s">
        <v>34711</v>
      </c>
      <c r="C4997" t="s">
        <v>34712</v>
      </c>
      <c r="D4997" t="s">
        <v>217</v>
      </c>
      <c r="E4997">
        <v>7.1</v>
      </c>
      <c r="F4997">
        <v>61</v>
      </c>
      <c r="G4997" s="1">
        <v>39749</v>
      </c>
      <c r="H4997" t="s">
        <v>525</v>
      </c>
      <c r="I4997" t="s">
        <v>34713</v>
      </c>
      <c r="J4997" s="2">
        <v>9265</v>
      </c>
      <c r="K4997" t="s">
        <v>34714</v>
      </c>
      <c r="L4997" t="s">
        <v>34715</v>
      </c>
      <c r="M4997" s="1">
        <v>39467</v>
      </c>
      <c r="N4997" t="s">
        <v>602</v>
      </c>
      <c r="O4997" t="s">
        <v>690</v>
      </c>
      <c r="P4997" t="s">
        <v>43</v>
      </c>
      <c r="Q4997" t="s">
        <v>34716</v>
      </c>
      <c r="R4997">
        <f>LOOKUP(A4997,budget_gross.tsv!A$2:A$8468,budget_gross.tsv!B$2:B$8468)</f>
        <v>2500000</v>
      </c>
      <c r="S4997">
        <f>LOOKUP(A4997,budget_gross.tsv!A$2:A$8468,budget_gross.tsv!C$2:C$8468)</f>
        <v>3176</v>
      </c>
    </row>
    <row r="4998" spans="1:19" x14ac:dyDescent="0.3">
      <c r="A4998" t="s">
        <v>34717</v>
      </c>
      <c r="B4998" t="s">
        <v>34718</v>
      </c>
      <c r="C4998" t="s">
        <v>34719</v>
      </c>
      <c r="D4998" t="s">
        <v>124</v>
      </c>
      <c r="E4998">
        <v>6.7</v>
      </c>
      <c r="F4998">
        <v>51</v>
      </c>
      <c r="G4998" s="1">
        <v>40358</v>
      </c>
      <c r="H4998" t="s">
        <v>34720</v>
      </c>
      <c r="I4998" t="s">
        <v>34721</v>
      </c>
      <c r="J4998" s="2">
        <v>12274</v>
      </c>
      <c r="K4998" t="s">
        <v>34722</v>
      </c>
      <c r="L4998" t="s">
        <v>34723</v>
      </c>
      <c r="M4998" s="1">
        <v>40081</v>
      </c>
      <c r="N4998" t="s">
        <v>251</v>
      </c>
      <c r="O4998" t="s">
        <v>950</v>
      </c>
      <c r="P4998" t="s">
        <v>11</v>
      </c>
      <c r="Q4998" t="s">
        <v>34724</v>
      </c>
      <c r="R4998">
        <f>LOOKUP(A4998,budget_gross.tsv!A$2:A$8468,budget_gross.tsv!B$2:B$8468)</f>
        <v>0</v>
      </c>
      <c r="S4998" t="str">
        <f>LOOKUP(A4998,budget_gross.tsv!A$2:A$8468,budget_gross.tsv!C$2:C$8468)</f>
        <v>GBP10,000,000</v>
      </c>
    </row>
    <row r="4999" spans="1:19" x14ac:dyDescent="0.3">
      <c r="A4999" t="s">
        <v>34725</v>
      </c>
      <c r="B4999" t="s">
        <v>34726</v>
      </c>
      <c r="C4999" t="s">
        <v>34727</v>
      </c>
      <c r="D4999" t="s">
        <v>124</v>
      </c>
      <c r="E4999">
        <v>6.4</v>
      </c>
      <c r="F4999">
        <v>48</v>
      </c>
      <c r="G4999" s="1">
        <v>40036</v>
      </c>
      <c r="H4999" t="s">
        <v>2839</v>
      </c>
      <c r="I4999" t="s">
        <v>34728</v>
      </c>
      <c r="J4999" s="2">
        <v>154441</v>
      </c>
      <c r="K4999" t="s">
        <v>34729</v>
      </c>
      <c r="L4999" t="s">
        <v>3081</v>
      </c>
      <c r="M4999" s="1">
        <v>39920</v>
      </c>
      <c r="N4999" t="s">
        <v>538</v>
      </c>
      <c r="O4999" t="s">
        <v>1791</v>
      </c>
      <c r="P4999" t="s">
        <v>1898</v>
      </c>
      <c r="Q4999" t="s">
        <v>34730</v>
      </c>
      <c r="R4999">
        <f>LOOKUP(A4999,budget_gross.tsv!A$2:A$8468,budget_gross.tsv!B$2:B$8468)</f>
        <v>20000000</v>
      </c>
      <c r="S4999">
        <f>LOOKUP(A4999,budget_gross.tsv!A$2:A$8468,budget_gross.tsv!C$2:C$8468)</f>
        <v>64167069</v>
      </c>
    </row>
    <row r="5000" spans="1:19" x14ac:dyDescent="0.3">
      <c r="A5000" t="s">
        <v>34731</v>
      </c>
      <c r="B5000" t="s">
        <v>34732</v>
      </c>
      <c r="C5000" t="s">
        <v>34733</v>
      </c>
      <c r="D5000" t="s">
        <v>90</v>
      </c>
      <c r="E5000">
        <v>6.4</v>
      </c>
      <c r="F5000" t="s">
        <v>4</v>
      </c>
      <c r="G5000" s="1">
        <v>38440</v>
      </c>
      <c r="H5000" t="s">
        <v>34734</v>
      </c>
      <c r="I5000" t="s">
        <v>34735</v>
      </c>
      <c r="J5000">
        <v>521</v>
      </c>
      <c r="K5000" t="s">
        <v>34736</v>
      </c>
      <c r="L5000" t="s">
        <v>34737</v>
      </c>
      <c r="M5000" s="1">
        <v>40969</v>
      </c>
      <c r="N5000" t="s">
        <v>664</v>
      </c>
      <c r="O5000" t="s">
        <v>96</v>
      </c>
      <c r="P5000" t="s">
        <v>32</v>
      </c>
      <c r="Q5000" t="s">
        <v>34738</v>
      </c>
      <c r="R5000">
        <f>LOOKUP(A5000,budget_gross.tsv!A$2:A$8468,budget_gross.tsv!B$2:B$8468)</f>
        <v>5500000</v>
      </c>
      <c r="S5000">
        <f>LOOKUP(A5000,budget_gross.tsv!A$2:A$8468,budget_gross.tsv!C$2:C$8468)</f>
        <v>143715</v>
      </c>
    </row>
    <row r="5001" spans="1:19" x14ac:dyDescent="0.3">
      <c r="A5001" t="s">
        <v>34739</v>
      </c>
      <c r="B5001" t="s">
        <v>34740</v>
      </c>
      <c r="C5001" t="s">
        <v>34741</v>
      </c>
      <c r="D5001" t="s">
        <v>124</v>
      </c>
      <c r="E5001">
        <v>6.8</v>
      </c>
      <c r="F5001">
        <v>55</v>
      </c>
      <c r="G5001" s="1">
        <v>41345</v>
      </c>
      <c r="H5001" t="s">
        <v>1555</v>
      </c>
      <c r="I5001" t="s">
        <v>34742</v>
      </c>
      <c r="J5001" s="2">
        <v>63941</v>
      </c>
      <c r="K5001" t="s">
        <v>34743</v>
      </c>
      <c r="L5001" t="s">
        <v>34744</v>
      </c>
      <c r="M5001" s="1">
        <v>41257</v>
      </c>
      <c r="N5001" t="s">
        <v>411</v>
      </c>
      <c r="O5001" t="s">
        <v>861</v>
      </c>
      <c r="P5001" t="s">
        <v>34745</v>
      </c>
      <c r="Q5001" t="s">
        <v>34746</v>
      </c>
      <c r="R5001">
        <f>LOOKUP(A5001,budget_gross.tsv!A$2:A$8468,budget_gross.tsv!B$2:B$8468)</f>
        <v>6008677</v>
      </c>
      <c r="S5001">
        <f>LOOKUP(A5001,budget_gross.tsv!A$2:A$8468,budget_gross.tsv!C$2:C$8468)</f>
        <v>0</v>
      </c>
    </row>
    <row r="5002" spans="1:19" x14ac:dyDescent="0.3">
      <c r="A5002" t="s">
        <v>34747</v>
      </c>
      <c r="B5002" t="s">
        <v>34748</v>
      </c>
      <c r="C5002" t="s">
        <v>34749</v>
      </c>
      <c r="D5002" t="s">
        <v>4</v>
      </c>
      <c r="E5002">
        <v>7.3</v>
      </c>
      <c r="F5002">
        <v>68</v>
      </c>
      <c r="G5002" s="1">
        <v>40477</v>
      </c>
      <c r="H5002" t="s">
        <v>6086</v>
      </c>
      <c r="I5002" t="s">
        <v>34750</v>
      </c>
      <c r="J5002" s="2">
        <v>1616</v>
      </c>
      <c r="K5002" t="s">
        <v>34751</v>
      </c>
      <c r="L5002" t="s">
        <v>7644</v>
      </c>
      <c r="M5002" s="1">
        <v>39773</v>
      </c>
      <c r="N5002" t="s">
        <v>7660</v>
      </c>
      <c r="O5002" t="s">
        <v>152</v>
      </c>
      <c r="P5002" t="s">
        <v>2898</v>
      </c>
      <c r="Q5002" t="s">
        <v>34752</v>
      </c>
      <c r="R5002">
        <f>LOOKUP(A5002,budget_gross.tsv!A$2:A$8468,budget_gross.tsv!B$2:B$8468)</f>
        <v>81313</v>
      </c>
      <c r="S5002">
        <f>LOOKUP(A5002,budget_gross.tsv!A$2:A$8468,budget_gross.tsv!C$2:C$8468)</f>
        <v>0</v>
      </c>
    </row>
    <row r="5003" spans="1:19" x14ac:dyDescent="0.3">
      <c r="A5003" t="s">
        <v>34753</v>
      </c>
      <c r="B5003" t="s">
        <v>34754</v>
      </c>
      <c r="C5003" t="s">
        <v>34755</v>
      </c>
      <c r="D5003" t="s">
        <v>217</v>
      </c>
      <c r="E5003">
        <v>7.6</v>
      </c>
      <c r="F5003">
        <v>58</v>
      </c>
      <c r="G5003" s="1">
        <v>39917</v>
      </c>
      <c r="H5003" t="s">
        <v>34756</v>
      </c>
      <c r="I5003" t="s">
        <v>34757</v>
      </c>
      <c r="J5003" s="2">
        <v>201316</v>
      </c>
      <c r="K5003" t="s">
        <v>34758</v>
      </c>
      <c r="L5003" t="s">
        <v>636</v>
      </c>
      <c r="M5003" s="1">
        <v>39843</v>
      </c>
      <c r="N5003" t="s">
        <v>230</v>
      </c>
      <c r="O5003" t="s">
        <v>21</v>
      </c>
      <c r="P5003" t="s">
        <v>34759</v>
      </c>
      <c r="Q5003" t="s">
        <v>34760</v>
      </c>
      <c r="R5003">
        <f>LOOKUP(A5003,budget_gross.tsv!A$2:A$8468,budget_gross.tsv!B$2:B$8468)</f>
        <v>32000000</v>
      </c>
      <c r="S5003">
        <f>LOOKUP(A5003,budget_gross.tsv!A$2:A$8468,budget_gross.tsv!C$2:C$8468)</f>
        <v>34194407</v>
      </c>
    </row>
    <row r="5004" spans="1:19" x14ac:dyDescent="0.3">
      <c r="A5004" t="s">
        <v>34761</v>
      </c>
      <c r="B5004" t="s">
        <v>34762</v>
      </c>
      <c r="C5004" t="s">
        <v>34763</v>
      </c>
      <c r="D5004" t="s">
        <v>68</v>
      </c>
      <c r="E5004">
        <v>6.4</v>
      </c>
      <c r="F5004">
        <v>66</v>
      </c>
      <c r="G5004" s="1">
        <v>40253</v>
      </c>
      <c r="H5004" t="s">
        <v>1298</v>
      </c>
      <c r="I5004" t="s">
        <v>34764</v>
      </c>
      <c r="J5004" s="2">
        <v>12538</v>
      </c>
      <c r="K5004" t="s">
        <v>34765</v>
      </c>
      <c r="L5004" t="s">
        <v>5213</v>
      </c>
      <c r="M5004" s="1">
        <v>40039</v>
      </c>
      <c r="N5004" t="s">
        <v>1423</v>
      </c>
      <c r="O5004" t="s">
        <v>1791</v>
      </c>
      <c r="P5004" t="s">
        <v>4</v>
      </c>
      <c r="Q5004" t="s">
        <v>34766</v>
      </c>
      <c r="R5004">
        <f>LOOKUP(A5004,budget_gross.tsv!A$2:A$8468,budget_gross.tsv!B$2:B$8468)</f>
        <v>20000000</v>
      </c>
      <c r="S5004">
        <f>LOOKUP(A5004,budget_gross.tsv!A$2:A$8468,budget_gross.tsv!C$2:C$8468)</f>
        <v>5205343</v>
      </c>
    </row>
    <row r="5005" spans="1:19" x14ac:dyDescent="0.3">
      <c r="A5005" t="s">
        <v>34767</v>
      </c>
      <c r="B5005" t="s">
        <v>34768</v>
      </c>
      <c r="C5005" t="s">
        <v>34769</v>
      </c>
      <c r="D5005" t="s">
        <v>68</v>
      </c>
      <c r="E5005">
        <v>5.4</v>
      </c>
      <c r="F5005">
        <v>19</v>
      </c>
      <c r="G5005" s="1">
        <v>40246</v>
      </c>
      <c r="H5005" t="s">
        <v>287</v>
      </c>
      <c r="I5005" t="s">
        <v>34770</v>
      </c>
      <c r="J5005" s="2">
        <v>32543</v>
      </c>
      <c r="K5005" t="s">
        <v>34771</v>
      </c>
      <c r="L5005" t="s">
        <v>12706</v>
      </c>
      <c r="M5005" s="1">
        <v>40142</v>
      </c>
      <c r="N5005" t="s">
        <v>563</v>
      </c>
      <c r="O5005" t="s">
        <v>281</v>
      </c>
      <c r="P5005" t="s">
        <v>321</v>
      </c>
      <c r="Q5005" t="s">
        <v>34772</v>
      </c>
      <c r="R5005">
        <f>LOOKUP(A5005,budget_gross.tsv!A$2:A$8468,budget_gross.tsv!B$2:B$8468)</f>
        <v>35000000</v>
      </c>
      <c r="S5005">
        <f>LOOKUP(A5005,budget_gross.tsv!A$2:A$8468,budget_gross.tsv!C$2:C$8468)</f>
        <v>49492060</v>
      </c>
    </row>
    <row r="5006" spans="1:19" x14ac:dyDescent="0.3">
      <c r="A5006" t="s">
        <v>34773</v>
      </c>
      <c r="B5006" t="s">
        <v>34774</v>
      </c>
      <c r="C5006" t="s">
        <v>34775</v>
      </c>
      <c r="D5006" t="s">
        <v>217</v>
      </c>
      <c r="E5006">
        <v>4.7</v>
      </c>
      <c r="F5006">
        <v>16</v>
      </c>
      <c r="G5006" s="1">
        <v>39812</v>
      </c>
      <c r="H5006" t="s">
        <v>5559</v>
      </c>
      <c r="I5006" t="s">
        <v>34776</v>
      </c>
      <c r="J5006" s="2">
        <v>7642</v>
      </c>
      <c r="K5006" t="s">
        <v>34777</v>
      </c>
      <c r="L5006" t="s">
        <v>34778</v>
      </c>
      <c r="M5006" s="1">
        <v>39696</v>
      </c>
      <c r="N5006" t="s">
        <v>61</v>
      </c>
      <c r="O5006" t="s">
        <v>370</v>
      </c>
      <c r="P5006" t="s">
        <v>4</v>
      </c>
      <c r="Q5006" t="s">
        <v>34779</v>
      </c>
      <c r="R5006">
        <f>LOOKUP(A5006,budget_gross.tsv!A$2:A$8468,budget_gross.tsv!B$2:B$8468)</f>
        <v>6000000</v>
      </c>
      <c r="S5006">
        <f>LOOKUP(A5006,budget_gross.tsv!A$2:A$8468,budget_gross.tsv!C$2:C$8468)</f>
        <v>36497</v>
      </c>
    </row>
    <row r="5007" spans="1:19" x14ac:dyDescent="0.3">
      <c r="A5007" t="s">
        <v>34780</v>
      </c>
      <c r="B5007" t="s">
        <v>34781</v>
      </c>
      <c r="C5007" t="s">
        <v>34782</v>
      </c>
      <c r="D5007" t="s">
        <v>124</v>
      </c>
      <c r="E5007">
        <v>7.5</v>
      </c>
      <c r="F5007">
        <v>76</v>
      </c>
      <c r="G5007" s="1">
        <v>40099</v>
      </c>
      <c r="H5007" t="s">
        <v>1762</v>
      </c>
      <c r="I5007" t="s">
        <v>34783</v>
      </c>
      <c r="J5007" s="2">
        <v>1251</v>
      </c>
      <c r="K5007" t="s">
        <v>34784</v>
      </c>
      <c r="L5007" t="s">
        <v>34785</v>
      </c>
      <c r="M5007" s="1">
        <v>39976</v>
      </c>
      <c r="N5007" t="s">
        <v>529</v>
      </c>
      <c r="O5007" t="s">
        <v>361</v>
      </c>
      <c r="P5007" t="s">
        <v>1843</v>
      </c>
      <c r="Q5007" t="s">
        <v>34786</v>
      </c>
      <c r="R5007">
        <f>LOOKUP(A5007,budget_gross.tsv!A$2:A$8468,budget_gross.tsv!B$2:B$8468)</f>
        <v>1724351</v>
      </c>
      <c r="S5007">
        <f>LOOKUP(A5007,budget_gross.tsv!A$2:A$8468,budget_gross.tsv!C$2:C$8468)</f>
        <v>0</v>
      </c>
    </row>
    <row r="5008" spans="1:19" x14ac:dyDescent="0.3">
      <c r="A5008" t="s">
        <v>34787</v>
      </c>
      <c r="B5008" t="s">
        <v>34788</v>
      </c>
      <c r="C5008" t="s">
        <v>34789</v>
      </c>
      <c r="D5008" t="s">
        <v>124</v>
      </c>
      <c r="E5008">
        <v>6.8</v>
      </c>
      <c r="F5008">
        <v>69</v>
      </c>
      <c r="G5008" s="1">
        <v>40631</v>
      </c>
      <c r="H5008" t="s">
        <v>1298</v>
      </c>
      <c r="I5008" t="s">
        <v>34790</v>
      </c>
      <c r="J5008" s="2">
        <v>40653</v>
      </c>
      <c r="K5008" t="s">
        <v>34791</v>
      </c>
      <c r="L5008" t="s">
        <v>4674</v>
      </c>
      <c r="M5008" s="1">
        <v>40515</v>
      </c>
      <c r="N5008" t="s">
        <v>251</v>
      </c>
      <c r="O5008" t="s">
        <v>4044</v>
      </c>
      <c r="P5008" t="s">
        <v>2707</v>
      </c>
      <c r="Q5008" t="s">
        <v>34792</v>
      </c>
      <c r="R5008">
        <f>LOOKUP(A5008,budget_gross.tsv!A$2:A$8468,budget_gross.tsv!B$2:B$8468)</f>
        <v>22000000</v>
      </c>
      <c r="S5008">
        <f>LOOKUP(A5008,budget_gross.tsv!A$2:A$8468,budget_gross.tsv!C$2:C$8468)</f>
        <v>9528092</v>
      </c>
    </row>
    <row r="5009" spans="1:19" x14ac:dyDescent="0.3">
      <c r="A5009" t="s">
        <v>34793</v>
      </c>
      <c r="B5009" t="s">
        <v>34794</v>
      </c>
      <c r="C5009" t="s">
        <v>34795</v>
      </c>
      <c r="D5009" t="s">
        <v>217</v>
      </c>
      <c r="E5009">
        <v>7.2</v>
      </c>
      <c r="F5009">
        <v>82</v>
      </c>
      <c r="G5009" s="1">
        <v>39854</v>
      </c>
      <c r="H5009" t="s">
        <v>1762</v>
      </c>
      <c r="I5009" t="s">
        <v>34796</v>
      </c>
      <c r="J5009" s="2">
        <v>22465</v>
      </c>
      <c r="K5009" t="s">
        <v>34797</v>
      </c>
      <c r="L5009" t="s">
        <v>34798</v>
      </c>
      <c r="M5009" s="1">
        <v>39696</v>
      </c>
      <c r="N5009" t="s">
        <v>664</v>
      </c>
      <c r="O5009" t="s">
        <v>62</v>
      </c>
      <c r="P5009" t="s">
        <v>34799</v>
      </c>
      <c r="Q5009" t="s">
        <v>34800</v>
      </c>
      <c r="R5009">
        <f>LOOKUP(A5009,budget_gross.tsv!A$2:A$8468,budget_gross.tsv!B$2:B$8468)</f>
        <v>1000000</v>
      </c>
      <c r="S5009">
        <f>LOOKUP(A5009,budget_gross.tsv!A$2:A$8468,budget_gross.tsv!C$2:C$8468)</f>
        <v>2508841</v>
      </c>
    </row>
    <row r="5010" spans="1:19" x14ac:dyDescent="0.3">
      <c r="A5010" t="s">
        <v>34801</v>
      </c>
      <c r="B5010" t="s">
        <v>34802</v>
      </c>
      <c r="C5010" t="s">
        <v>34803</v>
      </c>
      <c r="D5010" t="s">
        <v>16</v>
      </c>
      <c r="E5010">
        <v>8.1999999999999993</v>
      </c>
      <c r="F5010" t="s">
        <v>4</v>
      </c>
      <c r="G5010" s="1">
        <v>40344</v>
      </c>
      <c r="H5010" t="s">
        <v>346</v>
      </c>
      <c r="I5010" t="s">
        <v>34804</v>
      </c>
      <c r="J5010" s="2">
        <v>132243</v>
      </c>
      <c r="K5010" t="s">
        <v>34805</v>
      </c>
      <c r="L5010" t="s">
        <v>34806</v>
      </c>
      <c r="M5010" s="1">
        <v>39912</v>
      </c>
      <c r="N5010" t="s">
        <v>280</v>
      </c>
      <c r="O5010" t="s">
        <v>9027</v>
      </c>
      <c r="P5010" t="s">
        <v>2707</v>
      </c>
      <c r="Q5010" t="s">
        <v>34807</v>
      </c>
      <c r="R5010">
        <f>LOOKUP(A5010,budget_gross.tsv!A$2:A$8468,budget_gross.tsv!B$2:B$8468)</f>
        <v>8240000</v>
      </c>
      <c r="S5010">
        <f>LOOKUP(A5010,budget_gross.tsv!A$2:A$8468,budget_gross.tsv!C$2:C$8468)</f>
        <v>0</v>
      </c>
    </row>
    <row r="5011" spans="1:19" x14ac:dyDescent="0.3">
      <c r="A5011" t="s">
        <v>34808</v>
      </c>
      <c r="B5011" t="s">
        <v>34809</v>
      </c>
      <c r="C5011" t="s">
        <v>34810</v>
      </c>
      <c r="D5011" t="s">
        <v>217</v>
      </c>
      <c r="E5011">
        <v>5.8</v>
      </c>
      <c r="F5011" t="s">
        <v>4</v>
      </c>
      <c r="G5011" s="1">
        <v>41653</v>
      </c>
      <c r="H5011" t="s">
        <v>34811</v>
      </c>
      <c r="I5011" t="s">
        <v>34812</v>
      </c>
      <c r="J5011">
        <v>364</v>
      </c>
      <c r="K5011" t="s">
        <v>34813</v>
      </c>
      <c r="L5011" t="s">
        <v>34814</v>
      </c>
      <c r="M5011" s="1">
        <v>41530</v>
      </c>
      <c r="N5011" t="s">
        <v>5133</v>
      </c>
      <c r="O5011" t="s">
        <v>21</v>
      </c>
      <c r="P5011" t="s">
        <v>413</v>
      </c>
      <c r="Q5011" t="s">
        <v>34815</v>
      </c>
      <c r="R5011">
        <f>LOOKUP(A5011,budget_gross.tsv!A$2:A$8468,budget_gross.tsv!B$2:B$8468)</f>
        <v>200000</v>
      </c>
      <c r="S5011">
        <f>LOOKUP(A5011,budget_gross.tsv!A$2:A$8468,budget_gross.tsv!C$2:C$8468)</f>
        <v>0</v>
      </c>
    </row>
    <row r="5012" spans="1:19" x14ac:dyDescent="0.3">
      <c r="A5012" t="s">
        <v>34816</v>
      </c>
      <c r="B5012" t="s">
        <v>34817</v>
      </c>
      <c r="C5012" t="s">
        <v>34818</v>
      </c>
      <c r="D5012" t="s">
        <v>124</v>
      </c>
      <c r="E5012">
        <v>7.1</v>
      </c>
      <c r="F5012" t="s">
        <v>4</v>
      </c>
      <c r="G5012" s="1">
        <v>40568</v>
      </c>
      <c r="H5012" t="s">
        <v>34819</v>
      </c>
      <c r="I5012" t="s">
        <v>34820</v>
      </c>
      <c r="J5012" s="2">
        <v>2434</v>
      </c>
      <c r="K5012" t="s">
        <v>34821</v>
      </c>
      <c r="L5012" t="s">
        <v>24744</v>
      </c>
      <c r="M5012" s="1">
        <v>40445</v>
      </c>
      <c r="N5012" t="s">
        <v>291</v>
      </c>
      <c r="O5012" t="s">
        <v>152</v>
      </c>
      <c r="P5012" t="s">
        <v>34822</v>
      </c>
      <c r="Q5012" t="s">
        <v>34823</v>
      </c>
      <c r="R5012">
        <f>LOOKUP(A5012,budget_gross.tsv!A$2:A$8468,budget_gross.tsv!B$2:B$8468)</f>
        <v>2500000</v>
      </c>
      <c r="S5012">
        <f>LOOKUP(A5012,budget_gross.tsv!A$2:A$8468,budget_gross.tsv!C$2:C$8468)</f>
        <v>352810</v>
      </c>
    </row>
    <row r="5013" spans="1:19" x14ac:dyDescent="0.3">
      <c r="A5013" t="s">
        <v>34824</v>
      </c>
      <c r="B5013" t="s">
        <v>34825</v>
      </c>
      <c r="C5013" t="s">
        <v>34826</v>
      </c>
      <c r="D5013" t="s">
        <v>124</v>
      </c>
      <c r="E5013">
        <v>6.7</v>
      </c>
      <c r="F5013">
        <v>64</v>
      </c>
      <c r="G5013" s="1">
        <v>39847</v>
      </c>
      <c r="H5013" t="s">
        <v>1855</v>
      </c>
      <c r="I5013" t="s">
        <v>34827</v>
      </c>
      <c r="J5013" s="2">
        <v>78746</v>
      </c>
      <c r="K5013" t="s">
        <v>34828</v>
      </c>
      <c r="L5013" t="s">
        <v>4866</v>
      </c>
      <c r="M5013" s="1">
        <v>39724</v>
      </c>
      <c r="N5013" t="s">
        <v>20</v>
      </c>
      <c r="O5013" t="s">
        <v>1674</v>
      </c>
      <c r="P5013" t="s">
        <v>4134</v>
      </c>
      <c r="Q5013" t="s">
        <v>34829</v>
      </c>
      <c r="R5013">
        <f>LOOKUP(A5013,budget_gross.tsv!A$2:A$8468,budget_gross.tsv!B$2:B$8468)</f>
        <v>9000000</v>
      </c>
      <c r="S5013">
        <f>LOOKUP(A5013,budget_gross.tsv!A$2:A$8468,budget_gross.tsv!C$2:C$8468)</f>
        <v>31487293</v>
      </c>
    </row>
    <row r="5014" spans="1:19" x14ac:dyDescent="0.3">
      <c r="A5014" t="s">
        <v>34830</v>
      </c>
      <c r="B5014" t="s">
        <v>34831</v>
      </c>
      <c r="C5014" t="s">
        <v>34832</v>
      </c>
      <c r="D5014" t="s">
        <v>217</v>
      </c>
      <c r="E5014">
        <v>4.8</v>
      </c>
      <c r="F5014">
        <v>35</v>
      </c>
      <c r="G5014" s="1">
        <v>40400</v>
      </c>
      <c r="H5014" t="s">
        <v>34833</v>
      </c>
      <c r="I5014" t="s">
        <v>34834</v>
      </c>
      <c r="J5014">
        <v>558</v>
      </c>
      <c r="K5014" t="s">
        <v>34835</v>
      </c>
      <c r="L5014" t="s">
        <v>34836</v>
      </c>
      <c r="M5014" s="1">
        <v>40276</v>
      </c>
      <c r="N5014" t="s">
        <v>664</v>
      </c>
      <c r="O5014" t="s">
        <v>152</v>
      </c>
      <c r="P5014" t="s">
        <v>4</v>
      </c>
      <c r="Q5014" t="s">
        <v>34837</v>
      </c>
      <c r="R5014">
        <f>LOOKUP(A5014,budget_gross.tsv!A$2:A$8468,budget_gross.tsv!B$2:B$8468)</f>
        <v>2500000</v>
      </c>
      <c r="S5014">
        <f>LOOKUP(A5014,budget_gross.tsv!A$2:A$8468,budget_gross.tsv!C$2:C$8468)</f>
        <v>28943</v>
      </c>
    </row>
    <row r="5015" spans="1:19" x14ac:dyDescent="0.3">
      <c r="A5015" t="s">
        <v>34838</v>
      </c>
      <c r="B5015" t="s">
        <v>34839</v>
      </c>
      <c r="C5015" t="s">
        <v>34840</v>
      </c>
      <c r="D5015" t="s">
        <v>4</v>
      </c>
      <c r="E5015">
        <v>7</v>
      </c>
      <c r="F5015">
        <v>69</v>
      </c>
      <c r="G5015" s="1">
        <v>39798</v>
      </c>
      <c r="H5015" t="s">
        <v>7199</v>
      </c>
      <c r="I5015" t="s">
        <v>34841</v>
      </c>
      <c r="J5015">
        <v>300</v>
      </c>
      <c r="K5015" t="s">
        <v>34842</v>
      </c>
      <c r="L5015" t="s">
        <v>34843</v>
      </c>
      <c r="M5015" s="1">
        <v>39356</v>
      </c>
      <c r="N5015" t="s">
        <v>280</v>
      </c>
      <c r="O5015" t="s">
        <v>1758</v>
      </c>
      <c r="P5015" t="s">
        <v>5904</v>
      </c>
      <c r="Q5015" t="s">
        <v>2612</v>
      </c>
      <c r="R5015">
        <f>LOOKUP(A5015,budget_gross.tsv!A$2:A$8468,budget_gross.tsv!B$2:B$8468)</f>
        <v>0</v>
      </c>
      <c r="S5015">
        <f>LOOKUP(A5015,budget_gross.tsv!A$2:A$8468,budget_gross.tsv!C$2:C$8468)</f>
        <v>0</v>
      </c>
    </row>
    <row r="5016" spans="1:19" x14ac:dyDescent="0.3">
      <c r="A5016" t="s">
        <v>34844</v>
      </c>
      <c r="B5016" t="s">
        <v>34845</v>
      </c>
      <c r="C5016" t="s">
        <v>34846</v>
      </c>
      <c r="D5016" t="s">
        <v>217</v>
      </c>
      <c r="E5016">
        <v>4.5999999999999996</v>
      </c>
      <c r="F5016">
        <v>33</v>
      </c>
      <c r="G5016" s="1">
        <v>39665</v>
      </c>
      <c r="H5016" t="s">
        <v>6726</v>
      </c>
      <c r="I5016" t="s">
        <v>34847</v>
      </c>
      <c r="J5016" s="2">
        <v>2399</v>
      </c>
      <c r="K5016" t="s">
        <v>34848</v>
      </c>
      <c r="L5016" t="s">
        <v>34849</v>
      </c>
      <c r="M5016" s="1">
        <v>39675</v>
      </c>
      <c r="N5016" t="s">
        <v>591</v>
      </c>
      <c r="O5016" t="s">
        <v>673</v>
      </c>
      <c r="P5016" t="s">
        <v>4</v>
      </c>
      <c r="Q5016" t="s">
        <v>34850</v>
      </c>
      <c r="R5016">
        <f>LOOKUP(A5016,budget_gross.tsv!A$2:A$8468,budget_gross.tsv!B$2:B$8468)</f>
        <v>0</v>
      </c>
      <c r="S5016" t="str">
        <f>LOOKUP(A5016,budget_gross.tsv!A$2:A$8468,budget_gross.tsv!C$2:C$8468)</f>
        <v>EU6,000,000</v>
      </c>
    </row>
    <row r="5017" spans="1:19" x14ac:dyDescent="0.3">
      <c r="A5017" t="s">
        <v>34851</v>
      </c>
      <c r="B5017" t="s">
        <v>34852</v>
      </c>
      <c r="C5017" t="s">
        <v>34853</v>
      </c>
      <c r="D5017" t="s">
        <v>124</v>
      </c>
      <c r="E5017">
        <v>7.1</v>
      </c>
      <c r="F5017">
        <v>56</v>
      </c>
      <c r="G5017" s="1">
        <v>39952</v>
      </c>
      <c r="H5017" t="s">
        <v>1683</v>
      </c>
      <c r="I5017" t="s">
        <v>34854</v>
      </c>
      <c r="J5017" s="2">
        <v>196603</v>
      </c>
      <c r="K5017" t="s">
        <v>34855</v>
      </c>
      <c r="L5017" t="s">
        <v>2997</v>
      </c>
      <c r="M5017" s="1">
        <v>39807</v>
      </c>
      <c r="N5017" t="s">
        <v>1240</v>
      </c>
      <c r="O5017" t="s">
        <v>5089</v>
      </c>
      <c r="P5017" t="s">
        <v>554</v>
      </c>
      <c r="Q5017" t="s">
        <v>34856</v>
      </c>
      <c r="R5017">
        <f>LOOKUP(A5017,budget_gross.tsv!A$2:A$8468,budget_gross.tsv!B$2:B$8468)</f>
        <v>75000000</v>
      </c>
      <c r="S5017">
        <f>LOOKUP(A5017,budget_gross.tsv!A$2:A$8468,budget_gross.tsv!C$2:C$8468)</f>
        <v>83077833</v>
      </c>
    </row>
    <row r="5018" spans="1:19" x14ac:dyDescent="0.3">
      <c r="A5018" t="s">
        <v>34857</v>
      </c>
      <c r="B5018" t="s">
        <v>34858</v>
      </c>
      <c r="C5018" t="s">
        <v>34859</v>
      </c>
      <c r="D5018" t="s">
        <v>16</v>
      </c>
      <c r="E5018">
        <v>7.6</v>
      </c>
      <c r="F5018">
        <v>82</v>
      </c>
      <c r="G5018" s="1">
        <v>40225</v>
      </c>
      <c r="H5018" t="s">
        <v>346</v>
      </c>
      <c r="I5018" t="s">
        <v>34860</v>
      </c>
      <c r="J5018" s="2">
        <v>55632</v>
      </c>
      <c r="K5018" t="s">
        <v>34861</v>
      </c>
      <c r="L5018" t="s">
        <v>7009</v>
      </c>
      <c r="M5018" s="1">
        <v>39752</v>
      </c>
      <c r="N5018" t="s">
        <v>529</v>
      </c>
      <c r="O5018" t="s">
        <v>861</v>
      </c>
      <c r="P5018" t="s">
        <v>34862</v>
      </c>
      <c r="Q5018" t="s">
        <v>34863</v>
      </c>
      <c r="R5018">
        <f>LOOKUP(A5018,budget_gross.tsv!A$2:A$8468,budget_gross.tsv!B$2:B$8468)</f>
        <v>0</v>
      </c>
      <c r="S5018" t="str">
        <f>LOOKUP(A5018,budget_gross.tsv!A$2:A$8468,budget_gross.tsv!C$2:C$8468)</f>
        <v>GBP1,500,000</v>
      </c>
    </row>
    <row r="5019" spans="1:19" x14ac:dyDescent="0.3">
      <c r="A5019" t="s">
        <v>34864</v>
      </c>
      <c r="B5019" t="s">
        <v>34865</v>
      </c>
      <c r="C5019" t="s">
        <v>34866</v>
      </c>
      <c r="D5019" t="s">
        <v>124</v>
      </c>
      <c r="E5019">
        <v>6.3</v>
      </c>
      <c r="F5019">
        <v>45</v>
      </c>
      <c r="G5019" s="1">
        <v>40204</v>
      </c>
      <c r="H5019" t="s">
        <v>257</v>
      </c>
      <c r="I5019" t="s">
        <v>34867</v>
      </c>
      <c r="J5019" s="2">
        <v>156668</v>
      </c>
      <c r="K5019" t="s">
        <v>34868</v>
      </c>
      <c r="L5019" t="s">
        <v>11396</v>
      </c>
      <c r="M5019" s="1">
        <v>40081</v>
      </c>
      <c r="N5019" t="s">
        <v>791</v>
      </c>
      <c r="O5019" t="s">
        <v>340</v>
      </c>
      <c r="P5019" t="s">
        <v>4</v>
      </c>
      <c r="Q5019" t="s">
        <v>34869</v>
      </c>
      <c r="R5019">
        <f>LOOKUP(A5019,budget_gross.tsv!A$2:A$8468,budget_gross.tsv!B$2:B$8468)</f>
        <v>80000000</v>
      </c>
      <c r="S5019">
        <f>LOOKUP(A5019,budget_gross.tsv!A$2:A$8468,budget_gross.tsv!C$2:C$8468)</f>
        <v>38577772</v>
      </c>
    </row>
    <row r="5020" spans="1:19" x14ac:dyDescent="0.3">
      <c r="A5020" t="s">
        <v>34870</v>
      </c>
      <c r="B5020" t="s">
        <v>34871</v>
      </c>
      <c r="C5020" t="s">
        <v>34872</v>
      </c>
      <c r="D5020" t="s">
        <v>124</v>
      </c>
      <c r="E5020">
        <v>7.6</v>
      </c>
      <c r="F5020">
        <v>57</v>
      </c>
      <c r="G5020" s="1">
        <v>40267</v>
      </c>
      <c r="H5020" t="s">
        <v>34482</v>
      </c>
      <c r="I5020" t="s">
        <v>34873</v>
      </c>
      <c r="J5020" s="2">
        <v>508912</v>
      </c>
      <c r="K5020" t="s">
        <v>34874</v>
      </c>
      <c r="L5020" t="s">
        <v>3911</v>
      </c>
      <c r="M5020" s="1">
        <v>40172</v>
      </c>
      <c r="N5020" t="s">
        <v>491</v>
      </c>
      <c r="O5020" t="s">
        <v>665</v>
      </c>
      <c r="P5020" t="s">
        <v>34875</v>
      </c>
      <c r="Q5020" t="s">
        <v>34876</v>
      </c>
      <c r="R5020">
        <f>LOOKUP(A5020,budget_gross.tsv!A$2:A$8468,budget_gross.tsv!B$2:B$8468)</f>
        <v>90000000</v>
      </c>
      <c r="S5020">
        <f>LOOKUP(A5020,budget_gross.tsv!A$2:A$8468,budget_gross.tsv!C$2:C$8468)</f>
        <v>209028679</v>
      </c>
    </row>
    <row r="5021" spans="1:19" x14ac:dyDescent="0.3">
      <c r="A5021" t="s">
        <v>34877</v>
      </c>
      <c r="B5021" t="s">
        <v>34878</v>
      </c>
      <c r="C5021" t="s">
        <v>34879</v>
      </c>
      <c r="D5021" t="s">
        <v>124</v>
      </c>
      <c r="E5021">
        <v>6.1</v>
      </c>
      <c r="F5021">
        <v>47</v>
      </c>
      <c r="G5021" s="1">
        <v>39567</v>
      </c>
      <c r="H5021" t="s">
        <v>167</v>
      </c>
      <c r="I5021" t="s">
        <v>34880</v>
      </c>
      <c r="J5021" s="2">
        <v>132426</v>
      </c>
      <c r="K5021" t="s">
        <v>34881</v>
      </c>
      <c r="L5021" t="s">
        <v>5112</v>
      </c>
      <c r="M5021" s="1">
        <v>39465</v>
      </c>
      <c r="N5021" t="s">
        <v>1423</v>
      </c>
      <c r="O5021" t="s">
        <v>673</v>
      </c>
      <c r="P5021" t="s">
        <v>16086</v>
      </c>
      <c r="Q5021" t="s">
        <v>34882</v>
      </c>
      <c r="R5021">
        <f>LOOKUP(A5021,budget_gross.tsv!A$2:A$8468,budget_gross.tsv!B$2:B$8468)</f>
        <v>30000000</v>
      </c>
      <c r="S5021">
        <f>LOOKUP(A5021,budget_gross.tsv!A$2:A$8468,budget_gross.tsv!C$2:C$8468)</f>
        <v>76808654</v>
      </c>
    </row>
    <row r="5022" spans="1:19" x14ac:dyDescent="0.3">
      <c r="A5022" t="s">
        <v>34883</v>
      </c>
      <c r="B5022" t="s">
        <v>34884</v>
      </c>
      <c r="C5022" t="s">
        <v>34885</v>
      </c>
      <c r="D5022" t="s">
        <v>217</v>
      </c>
      <c r="E5022">
        <v>5.2</v>
      </c>
      <c r="F5022">
        <v>43</v>
      </c>
      <c r="G5022" s="1">
        <v>39910</v>
      </c>
      <c r="H5022" t="s">
        <v>525</v>
      </c>
      <c r="I5022" t="s">
        <v>34886</v>
      </c>
      <c r="J5022" s="2">
        <v>9704</v>
      </c>
      <c r="K5022" t="s">
        <v>34887</v>
      </c>
      <c r="L5022" t="s">
        <v>34888</v>
      </c>
      <c r="M5022" s="1">
        <v>39647</v>
      </c>
      <c r="N5022" t="s">
        <v>30</v>
      </c>
      <c r="O5022" t="s">
        <v>3162</v>
      </c>
      <c r="P5022" t="s">
        <v>4</v>
      </c>
      <c r="Q5022" t="s">
        <v>34889</v>
      </c>
      <c r="R5022">
        <f>LOOKUP(A5022,budget_gross.tsv!A$2:A$8468,budget_gross.tsv!B$2:B$8468)</f>
        <v>0</v>
      </c>
      <c r="S5022" t="str">
        <f>LOOKUP(A5022,budget_gross.tsv!A$2:A$8468,budget_gross.tsv!C$2:C$8468)</f>
        <v>GBP900,000</v>
      </c>
    </row>
    <row r="5023" spans="1:19" x14ac:dyDescent="0.3">
      <c r="A5023" t="s">
        <v>34890</v>
      </c>
      <c r="B5023" t="s">
        <v>34891</v>
      </c>
      <c r="C5023" t="s">
        <v>34892</v>
      </c>
      <c r="D5023" t="s">
        <v>4</v>
      </c>
      <c r="E5023">
        <v>7.3</v>
      </c>
      <c r="F5023">
        <v>64</v>
      </c>
      <c r="G5023" s="1">
        <v>39812</v>
      </c>
      <c r="H5023" t="s">
        <v>30467</v>
      </c>
      <c r="I5023" t="s">
        <v>34893</v>
      </c>
      <c r="J5023" s="2">
        <v>7472</v>
      </c>
      <c r="K5023" t="s">
        <v>34894</v>
      </c>
      <c r="L5023" t="s">
        <v>34895</v>
      </c>
      <c r="M5023" s="1">
        <v>39661</v>
      </c>
      <c r="N5023" t="s">
        <v>20</v>
      </c>
      <c r="O5023" t="s">
        <v>673</v>
      </c>
      <c r="P5023" t="s">
        <v>6575</v>
      </c>
      <c r="Q5023" t="s">
        <v>34896</v>
      </c>
      <c r="R5023">
        <f>LOOKUP(A5023,budget_gross.tsv!A$2:A$8468,budget_gross.tsv!B$2:B$8468)</f>
        <v>25000</v>
      </c>
      <c r="S5023">
        <f>LOOKUP(A5023,budget_gross.tsv!A$2:A$8468,budget_gross.tsv!C$2:C$8468)</f>
        <v>172177</v>
      </c>
    </row>
    <row r="5024" spans="1:19" x14ac:dyDescent="0.3">
      <c r="A5024" t="s">
        <v>34897</v>
      </c>
      <c r="B5024" t="s">
        <v>34898</v>
      </c>
      <c r="C5024" t="s">
        <v>34899</v>
      </c>
      <c r="D5024" t="s">
        <v>3</v>
      </c>
      <c r="E5024">
        <v>7.4</v>
      </c>
      <c r="F5024">
        <v>83</v>
      </c>
      <c r="G5024" s="1">
        <v>39637</v>
      </c>
      <c r="H5024" t="s">
        <v>34900</v>
      </c>
      <c r="I5024" t="s">
        <v>34901</v>
      </c>
      <c r="J5024" s="2">
        <v>3677</v>
      </c>
      <c r="K5024" t="s">
        <v>34902</v>
      </c>
      <c r="L5024" t="s">
        <v>12191</v>
      </c>
      <c r="M5024" s="1">
        <v>39505</v>
      </c>
      <c r="N5024" t="s">
        <v>95</v>
      </c>
      <c r="O5024" t="s">
        <v>152</v>
      </c>
      <c r="P5024" t="s">
        <v>1415</v>
      </c>
      <c r="Q5024" t="s">
        <v>34903</v>
      </c>
      <c r="R5024">
        <f>LOOKUP(A5024,budget_gross.tsv!A$2:A$8468,budget_gross.tsv!B$2:B$8468)</f>
        <v>123731</v>
      </c>
      <c r="S5024">
        <f>LOOKUP(A5024,budget_gross.tsv!A$2:A$8468,budget_gross.tsv!C$2:C$8468)</f>
        <v>0</v>
      </c>
    </row>
    <row r="5025" spans="1:19" x14ac:dyDescent="0.3">
      <c r="A5025" t="s">
        <v>34904</v>
      </c>
      <c r="B5025" t="s">
        <v>34905</v>
      </c>
      <c r="C5025" t="s">
        <v>34906</v>
      </c>
      <c r="D5025" t="s">
        <v>217</v>
      </c>
      <c r="E5025">
        <v>7.2</v>
      </c>
      <c r="F5025">
        <v>82</v>
      </c>
      <c r="G5025" s="1">
        <v>40057</v>
      </c>
      <c r="H5025" t="s">
        <v>30425</v>
      </c>
      <c r="I5025" t="s">
        <v>34907</v>
      </c>
      <c r="J5025" s="2">
        <v>4184</v>
      </c>
      <c r="K5025" t="s">
        <v>34908</v>
      </c>
      <c r="L5025" t="s">
        <v>9255</v>
      </c>
      <c r="M5025" s="1">
        <v>39927</v>
      </c>
      <c r="N5025" t="s">
        <v>210</v>
      </c>
      <c r="O5025" t="s">
        <v>1567</v>
      </c>
      <c r="P5025" t="s">
        <v>574</v>
      </c>
      <c r="Q5025" t="s">
        <v>34909</v>
      </c>
      <c r="R5025">
        <f>LOOKUP(A5025,budget_gross.tsv!A$2:A$8468,budget_gross.tsv!B$2:B$8468)</f>
        <v>1081922</v>
      </c>
      <c r="S5025">
        <f>LOOKUP(A5025,budget_gross.tsv!A$2:A$8468,budget_gross.tsv!C$2:C$8468)</f>
        <v>0</v>
      </c>
    </row>
    <row r="5026" spans="1:19" x14ac:dyDescent="0.3">
      <c r="A5026" t="s">
        <v>34910</v>
      </c>
      <c r="B5026" t="s">
        <v>34911</v>
      </c>
      <c r="C5026" t="s">
        <v>34912</v>
      </c>
      <c r="D5026" t="s">
        <v>124</v>
      </c>
      <c r="E5026">
        <v>6</v>
      </c>
      <c r="F5026">
        <v>55</v>
      </c>
      <c r="G5026" s="1">
        <v>39819</v>
      </c>
      <c r="H5026" t="s">
        <v>346</v>
      </c>
      <c r="I5026" t="s">
        <v>34913</v>
      </c>
      <c r="J5026" s="2">
        <v>2745</v>
      </c>
      <c r="K5026" t="s">
        <v>34914</v>
      </c>
      <c r="L5026" t="s">
        <v>34915</v>
      </c>
      <c r="M5026" s="1">
        <v>39696</v>
      </c>
      <c r="N5026" t="s">
        <v>529</v>
      </c>
      <c r="O5026" t="s">
        <v>13169</v>
      </c>
      <c r="P5026" t="s">
        <v>310</v>
      </c>
      <c r="Q5026" t="s">
        <v>34916</v>
      </c>
      <c r="R5026">
        <f>LOOKUP(A5026,budget_gross.tsv!A$2:A$8468,budget_gross.tsv!B$2:B$8468)</f>
        <v>77827</v>
      </c>
      <c r="S5026">
        <f>LOOKUP(A5026,budget_gross.tsv!A$2:A$8468,budget_gross.tsv!C$2:C$8468)</f>
        <v>0</v>
      </c>
    </row>
    <row r="5027" spans="1:19" x14ac:dyDescent="0.3">
      <c r="A5027" t="s">
        <v>34917</v>
      </c>
      <c r="B5027" t="s">
        <v>34918</v>
      </c>
      <c r="C5027" t="s">
        <v>34919</v>
      </c>
      <c r="D5027" t="s">
        <v>16</v>
      </c>
      <c r="E5027">
        <v>6.3</v>
      </c>
      <c r="F5027" t="s">
        <v>4</v>
      </c>
      <c r="G5027" s="1">
        <v>35796</v>
      </c>
      <c r="H5027" t="s">
        <v>16721</v>
      </c>
      <c r="I5027" t="s">
        <v>34920</v>
      </c>
      <c r="J5027" s="2">
        <v>5293</v>
      </c>
      <c r="K5027" t="s">
        <v>34921</v>
      </c>
      <c r="L5027" t="s">
        <v>34922</v>
      </c>
      <c r="M5027" s="1">
        <v>39577</v>
      </c>
      <c r="N5027" t="s">
        <v>438</v>
      </c>
      <c r="O5027" t="s">
        <v>1791</v>
      </c>
      <c r="P5027" t="s">
        <v>11</v>
      </c>
      <c r="Q5027" t="s">
        <v>34923</v>
      </c>
      <c r="R5027">
        <f>LOOKUP(A5027,budget_gross.tsv!A$2:A$8468,budget_gross.tsv!B$2:B$8468)</f>
        <v>0</v>
      </c>
      <c r="S5027">
        <f>LOOKUP(A5027,budget_gross.tsv!A$2:A$8468,budget_gross.tsv!C$2:C$8468)</f>
        <v>0</v>
      </c>
    </row>
    <row r="5028" spans="1:19" x14ac:dyDescent="0.3">
      <c r="A5028" t="s">
        <v>34924</v>
      </c>
      <c r="B5028" t="s">
        <v>34925</v>
      </c>
      <c r="C5028" t="s">
        <v>34926</v>
      </c>
      <c r="D5028" t="s">
        <v>217</v>
      </c>
      <c r="E5028">
        <v>6.8</v>
      </c>
      <c r="F5028">
        <v>38</v>
      </c>
      <c r="G5028" s="1">
        <v>39560</v>
      </c>
      <c r="H5028" t="s">
        <v>31635</v>
      </c>
      <c r="I5028" t="s">
        <v>34927</v>
      </c>
      <c r="J5028" s="2">
        <v>11094</v>
      </c>
      <c r="K5028" t="s">
        <v>34928</v>
      </c>
      <c r="L5028" t="s">
        <v>12177</v>
      </c>
      <c r="M5028" s="1">
        <v>39289</v>
      </c>
      <c r="N5028" t="s">
        <v>563</v>
      </c>
      <c r="O5028" t="s">
        <v>182</v>
      </c>
      <c r="P5028" t="s">
        <v>2851</v>
      </c>
      <c r="Q5028" t="s">
        <v>34929</v>
      </c>
      <c r="R5028">
        <f>LOOKUP(A5028,budget_gross.tsv!A$2:A$8468,budget_gross.tsv!B$2:B$8468)</f>
        <v>8000000</v>
      </c>
      <c r="S5028">
        <f>LOOKUP(A5028,budget_gross.tsv!A$2:A$8468,budget_gross.tsv!C$2:C$8468)</f>
        <v>3271</v>
      </c>
    </row>
    <row r="5029" spans="1:19" x14ac:dyDescent="0.3">
      <c r="A5029" t="s">
        <v>34930</v>
      </c>
      <c r="B5029" t="s">
        <v>34931</v>
      </c>
      <c r="C5029" t="s">
        <v>34932</v>
      </c>
      <c r="D5029" t="s">
        <v>16</v>
      </c>
      <c r="E5029">
        <v>7.1</v>
      </c>
      <c r="F5029">
        <v>84</v>
      </c>
      <c r="G5029" s="1">
        <v>40127</v>
      </c>
      <c r="H5029" t="s">
        <v>346</v>
      </c>
      <c r="I5029" t="s">
        <v>34933</v>
      </c>
      <c r="J5029" s="2">
        <v>5768</v>
      </c>
      <c r="K5029" t="s">
        <v>34934</v>
      </c>
      <c r="L5029" t="s">
        <v>8217</v>
      </c>
      <c r="M5029" s="1">
        <v>39773</v>
      </c>
      <c r="N5029" t="s">
        <v>438</v>
      </c>
      <c r="O5029" t="s">
        <v>42</v>
      </c>
      <c r="P5029" t="s">
        <v>34935</v>
      </c>
      <c r="Q5029" t="s">
        <v>34936</v>
      </c>
      <c r="R5029">
        <f>LOOKUP(A5029,budget_gross.tsv!A$2:A$8468,budget_gross.tsv!B$2:B$8468)</f>
        <v>1060602</v>
      </c>
      <c r="S5029">
        <f>LOOKUP(A5029,budget_gross.tsv!A$2:A$8468,budget_gross.tsv!C$2:C$8468)</f>
        <v>0</v>
      </c>
    </row>
    <row r="5030" spans="1:19" x14ac:dyDescent="0.3">
      <c r="A5030" t="s">
        <v>34937</v>
      </c>
      <c r="B5030" t="s">
        <v>34938</v>
      </c>
      <c r="C5030" t="s">
        <v>34939</v>
      </c>
      <c r="D5030" t="s">
        <v>124</v>
      </c>
      <c r="E5030">
        <v>6.7</v>
      </c>
      <c r="F5030">
        <v>72</v>
      </c>
      <c r="G5030" s="1">
        <v>39809</v>
      </c>
      <c r="H5030" t="s">
        <v>34940</v>
      </c>
      <c r="I5030" t="s">
        <v>34941</v>
      </c>
      <c r="J5030" s="2">
        <v>62976</v>
      </c>
      <c r="K5030" t="s">
        <v>34942</v>
      </c>
      <c r="L5030" t="s">
        <v>4102</v>
      </c>
      <c r="M5030" s="1">
        <v>39710</v>
      </c>
      <c r="N5030" t="s">
        <v>538</v>
      </c>
      <c r="O5030" t="s">
        <v>7023</v>
      </c>
      <c r="P5030" t="s">
        <v>2851</v>
      </c>
      <c r="Q5030" t="s">
        <v>34943</v>
      </c>
      <c r="R5030">
        <f>LOOKUP(A5030,budget_gross.tsv!A$2:A$8468,budget_gross.tsv!B$2:B$8468)</f>
        <v>20000000</v>
      </c>
      <c r="S5030">
        <f>LOOKUP(A5030,budget_gross.tsv!A$2:A$8468,budget_gross.tsv!C$2:C$8468)</f>
        <v>13214030</v>
      </c>
    </row>
    <row r="5031" spans="1:19" x14ac:dyDescent="0.3">
      <c r="A5031" t="s">
        <v>34944</v>
      </c>
      <c r="B5031" t="s">
        <v>34945</v>
      </c>
      <c r="C5031" t="s">
        <v>34946</v>
      </c>
      <c r="D5031" t="s">
        <v>4</v>
      </c>
      <c r="E5031">
        <v>7.4</v>
      </c>
      <c r="F5031">
        <v>68</v>
      </c>
      <c r="G5031" s="1">
        <v>39574</v>
      </c>
      <c r="H5031" t="s">
        <v>14686</v>
      </c>
      <c r="I5031" t="s">
        <v>34947</v>
      </c>
      <c r="J5031" s="2">
        <v>1204</v>
      </c>
      <c r="K5031" t="s">
        <v>34948</v>
      </c>
      <c r="L5031" t="s">
        <v>34949</v>
      </c>
      <c r="M5031" s="1">
        <v>39456</v>
      </c>
      <c r="N5031" t="s">
        <v>1037</v>
      </c>
      <c r="O5031" t="s">
        <v>1758</v>
      </c>
      <c r="P5031" t="s">
        <v>11</v>
      </c>
      <c r="Q5031" t="s">
        <v>34950</v>
      </c>
      <c r="R5031">
        <f>LOOKUP(A5031,budget_gross.tsv!A$2:A$8468,budget_gross.tsv!B$2:B$8468)</f>
        <v>69348</v>
      </c>
      <c r="S5031">
        <f>LOOKUP(A5031,budget_gross.tsv!A$2:A$8468,budget_gross.tsv!C$2:C$8468)</f>
        <v>0</v>
      </c>
    </row>
    <row r="5032" spans="1:19" x14ac:dyDescent="0.3">
      <c r="A5032" t="s">
        <v>34951</v>
      </c>
      <c r="B5032" t="s">
        <v>34952</v>
      </c>
      <c r="C5032" t="s">
        <v>34953</v>
      </c>
      <c r="D5032" t="s">
        <v>4</v>
      </c>
      <c r="E5032">
        <v>3.9</v>
      </c>
      <c r="F5032" t="s">
        <v>4</v>
      </c>
      <c r="G5032" s="1">
        <v>39749</v>
      </c>
      <c r="H5032" t="s">
        <v>10222</v>
      </c>
      <c r="I5032" t="s">
        <v>34954</v>
      </c>
      <c r="J5032" s="2">
        <v>4065</v>
      </c>
      <c r="K5032" t="s">
        <v>34955</v>
      </c>
      <c r="L5032" t="s">
        <v>34956</v>
      </c>
      <c r="M5032" s="1">
        <v>39563</v>
      </c>
      <c r="N5032" t="s">
        <v>241</v>
      </c>
      <c r="O5032" t="s">
        <v>10935</v>
      </c>
      <c r="P5032" t="s">
        <v>4</v>
      </c>
      <c r="Q5032" t="s">
        <v>34957</v>
      </c>
      <c r="R5032">
        <f>LOOKUP(A5032,budget_gross.tsv!A$2:A$8468,budget_gross.tsv!B$2:B$8468)</f>
        <v>8247000</v>
      </c>
      <c r="S5032">
        <f>LOOKUP(A5032,budget_gross.tsv!A$2:A$8468,budget_gross.tsv!C$2:C$8468)</f>
        <v>428923</v>
      </c>
    </row>
    <row r="5033" spans="1:19" x14ac:dyDescent="0.3">
      <c r="A5033" t="s">
        <v>34958</v>
      </c>
      <c r="B5033" t="s">
        <v>34959</v>
      </c>
      <c r="C5033" t="s">
        <v>34960</v>
      </c>
      <c r="D5033" t="s">
        <v>217</v>
      </c>
      <c r="E5033">
        <v>6.5</v>
      </c>
      <c r="F5033" t="s">
        <v>4</v>
      </c>
      <c r="G5033" s="1">
        <v>40585</v>
      </c>
      <c r="H5033" t="s">
        <v>346</v>
      </c>
      <c r="I5033" t="s">
        <v>34961</v>
      </c>
      <c r="J5033" s="2">
        <v>4042</v>
      </c>
      <c r="K5033" t="s">
        <v>34962</v>
      </c>
      <c r="L5033" t="s">
        <v>34963</v>
      </c>
      <c r="M5033" t="s">
        <v>4</v>
      </c>
      <c r="N5033" t="s">
        <v>330</v>
      </c>
      <c r="O5033" t="s">
        <v>690</v>
      </c>
      <c r="P5033" t="s">
        <v>3436</v>
      </c>
      <c r="Q5033" t="s">
        <v>34964</v>
      </c>
      <c r="R5033">
        <f>LOOKUP(A5033,budget_gross.tsv!A$2:A$8468,budget_gross.tsv!B$2:B$8468)</f>
        <v>0</v>
      </c>
      <c r="S5033">
        <f>LOOKUP(A5033,budget_gross.tsv!A$2:A$8468,budget_gross.tsv!C$2:C$8468)</f>
        <v>0</v>
      </c>
    </row>
    <row r="5034" spans="1:19" x14ac:dyDescent="0.3">
      <c r="A5034" t="s">
        <v>34965</v>
      </c>
      <c r="B5034" t="s">
        <v>34966</v>
      </c>
      <c r="C5034" t="s">
        <v>34967</v>
      </c>
      <c r="D5034" t="s">
        <v>4</v>
      </c>
      <c r="E5034">
        <v>6.5</v>
      </c>
      <c r="F5034" t="s">
        <v>4</v>
      </c>
      <c r="G5034" s="1">
        <v>40210</v>
      </c>
      <c r="H5034" t="s">
        <v>34968</v>
      </c>
      <c r="I5034" t="s">
        <v>34969</v>
      </c>
      <c r="J5034">
        <v>189</v>
      </c>
      <c r="K5034" t="s">
        <v>34970</v>
      </c>
      <c r="L5034" t="s">
        <v>34971</v>
      </c>
      <c r="M5034" s="1">
        <v>39974</v>
      </c>
      <c r="N5034" t="s">
        <v>34972</v>
      </c>
      <c r="O5034" t="s">
        <v>14178</v>
      </c>
      <c r="P5034" t="s">
        <v>4</v>
      </c>
      <c r="Q5034" t="s">
        <v>34973</v>
      </c>
      <c r="R5034">
        <f>LOOKUP(A5034,budget_gross.tsv!A$2:A$8468,budget_gross.tsv!B$2:B$8468)</f>
        <v>6000000</v>
      </c>
      <c r="S5034">
        <f>LOOKUP(A5034,budget_gross.tsv!A$2:A$8468,budget_gross.tsv!C$2:C$8468)</f>
        <v>7518876</v>
      </c>
    </row>
    <row r="5035" spans="1:19" x14ac:dyDescent="0.3">
      <c r="A5035" t="s">
        <v>34974</v>
      </c>
      <c r="B5035" t="s">
        <v>34975</v>
      </c>
      <c r="C5035" t="s">
        <v>34976</v>
      </c>
      <c r="D5035" t="s">
        <v>217</v>
      </c>
      <c r="E5035">
        <v>6.7</v>
      </c>
      <c r="F5035">
        <v>48</v>
      </c>
      <c r="G5035" s="1">
        <v>39903</v>
      </c>
      <c r="H5035" t="s">
        <v>32366</v>
      </c>
      <c r="I5035" t="s">
        <v>34977</v>
      </c>
      <c r="J5035" s="2">
        <v>1510</v>
      </c>
      <c r="K5035" t="s">
        <v>34978</v>
      </c>
      <c r="L5035" t="s">
        <v>34979</v>
      </c>
      <c r="M5035" s="1">
        <v>39037</v>
      </c>
      <c r="N5035" t="s">
        <v>992</v>
      </c>
      <c r="O5035" t="s">
        <v>21</v>
      </c>
      <c r="P5035" t="s">
        <v>3436</v>
      </c>
      <c r="Q5035" t="s">
        <v>34980</v>
      </c>
      <c r="R5035">
        <f>LOOKUP(A5035,budget_gross.tsv!A$2:A$8468,budget_gross.tsv!B$2:B$8468)</f>
        <v>14620</v>
      </c>
      <c r="S5035">
        <f>LOOKUP(A5035,budget_gross.tsv!A$2:A$8468,budget_gross.tsv!C$2:C$8468)</f>
        <v>0</v>
      </c>
    </row>
    <row r="5036" spans="1:19" x14ac:dyDescent="0.3">
      <c r="A5036" t="s">
        <v>34981</v>
      </c>
      <c r="B5036" t="s">
        <v>34982</v>
      </c>
      <c r="C5036" t="s">
        <v>34983</v>
      </c>
      <c r="D5036" t="s">
        <v>217</v>
      </c>
      <c r="E5036">
        <v>7.7</v>
      </c>
      <c r="F5036">
        <v>76</v>
      </c>
      <c r="G5036" s="1">
        <v>40092</v>
      </c>
      <c r="H5036" t="s">
        <v>13897</v>
      </c>
      <c r="I5036" t="s">
        <v>34984</v>
      </c>
      <c r="J5036" s="2">
        <v>3433</v>
      </c>
      <c r="K5036" t="s">
        <v>34985</v>
      </c>
      <c r="L5036" t="s">
        <v>34986</v>
      </c>
      <c r="M5036" s="1">
        <v>39688</v>
      </c>
      <c r="N5036" t="s">
        <v>192</v>
      </c>
      <c r="O5036" t="s">
        <v>1758</v>
      </c>
      <c r="P5036" t="s">
        <v>43</v>
      </c>
      <c r="Q5036" t="s">
        <v>34987</v>
      </c>
      <c r="R5036">
        <f>LOOKUP(A5036,budget_gross.tsv!A$2:A$8468,budget_gross.tsv!B$2:B$8468)</f>
        <v>19368</v>
      </c>
      <c r="S5036">
        <f>LOOKUP(A5036,budget_gross.tsv!A$2:A$8468,budget_gross.tsv!C$2:C$8468)</f>
        <v>0</v>
      </c>
    </row>
    <row r="5037" spans="1:19" x14ac:dyDescent="0.3">
      <c r="A5037" t="s">
        <v>34988</v>
      </c>
      <c r="B5037" t="s">
        <v>34989</v>
      </c>
      <c r="C5037" t="s">
        <v>4</v>
      </c>
      <c r="D5037" t="s">
        <v>4</v>
      </c>
      <c r="E5037">
        <v>4.8</v>
      </c>
      <c r="F5037">
        <v>42</v>
      </c>
      <c r="G5037" s="1">
        <v>39714</v>
      </c>
      <c r="H5037" t="s">
        <v>5784</v>
      </c>
      <c r="I5037" t="s">
        <v>34990</v>
      </c>
      <c r="J5037">
        <v>111</v>
      </c>
      <c r="K5037" t="s">
        <v>34991</v>
      </c>
      <c r="L5037" t="s">
        <v>34992</v>
      </c>
      <c r="M5037" s="1">
        <v>39555</v>
      </c>
      <c r="N5037" t="s">
        <v>300</v>
      </c>
      <c r="O5037" t="s">
        <v>2473</v>
      </c>
      <c r="P5037" t="s">
        <v>32</v>
      </c>
      <c r="Q5037" t="s">
        <v>5499</v>
      </c>
      <c r="R5037">
        <f>LOOKUP(A5037,budget_gross.tsv!A$2:A$8468,budget_gross.tsv!B$2:B$8468)</f>
        <v>7065</v>
      </c>
      <c r="S5037">
        <f>LOOKUP(A5037,budget_gross.tsv!A$2:A$8468,budget_gross.tsv!C$2:C$8468)</f>
        <v>0</v>
      </c>
    </row>
    <row r="5038" spans="1:19" x14ac:dyDescent="0.3">
      <c r="A5038" t="s">
        <v>34993</v>
      </c>
      <c r="B5038" t="s">
        <v>34994</v>
      </c>
      <c r="C5038" t="s">
        <v>34995</v>
      </c>
      <c r="D5038" t="s">
        <v>4</v>
      </c>
      <c r="E5038">
        <v>7</v>
      </c>
      <c r="F5038">
        <v>55</v>
      </c>
      <c r="G5038" s="1">
        <v>39651</v>
      </c>
      <c r="H5038" t="s">
        <v>34996</v>
      </c>
      <c r="I5038" t="s">
        <v>34997</v>
      </c>
      <c r="J5038">
        <v>131</v>
      </c>
      <c r="K5038" t="s">
        <v>34998</v>
      </c>
      <c r="L5038" t="s">
        <v>34999</v>
      </c>
      <c r="M5038" s="1">
        <v>39185</v>
      </c>
      <c r="N5038" t="s">
        <v>2715</v>
      </c>
      <c r="O5038" t="s">
        <v>1758</v>
      </c>
      <c r="P5038" t="s">
        <v>32</v>
      </c>
      <c r="Q5038" t="s">
        <v>35000</v>
      </c>
      <c r="R5038">
        <f>LOOKUP(A5038,budget_gross.tsv!A$2:A$8468,budget_gross.tsv!B$2:B$8468)</f>
        <v>8471</v>
      </c>
      <c r="S5038">
        <f>LOOKUP(A5038,budget_gross.tsv!A$2:A$8468,budget_gross.tsv!C$2:C$8468)</f>
        <v>0</v>
      </c>
    </row>
    <row r="5039" spans="1:19" x14ac:dyDescent="0.3">
      <c r="A5039" t="s">
        <v>35001</v>
      </c>
      <c r="B5039" t="s">
        <v>35002</v>
      </c>
      <c r="C5039" t="s">
        <v>35003</v>
      </c>
      <c r="D5039" t="s">
        <v>68</v>
      </c>
      <c r="E5039">
        <v>8</v>
      </c>
      <c r="F5039">
        <v>74</v>
      </c>
      <c r="G5039" s="1">
        <v>40218</v>
      </c>
      <c r="H5039" t="s">
        <v>32366</v>
      </c>
      <c r="I5039" t="s">
        <v>35004</v>
      </c>
      <c r="J5039" s="2">
        <v>7085</v>
      </c>
      <c r="K5039" t="s">
        <v>35005</v>
      </c>
      <c r="L5039" t="s">
        <v>35006</v>
      </c>
      <c r="M5039" s="1">
        <v>39722</v>
      </c>
      <c r="N5039" t="s">
        <v>529</v>
      </c>
      <c r="O5039" t="s">
        <v>152</v>
      </c>
      <c r="P5039" t="s">
        <v>10778</v>
      </c>
      <c r="Q5039" t="s">
        <v>35007</v>
      </c>
      <c r="R5039">
        <f>LOOKUP(A5039,budget_gross.tsv!A$2:A$8468,budget_gross.tsv!B$2:B$8468)</f>
        <v>115927</v>
      </c>
      <c r="S5039">
        <f>LOOKUP(A5039,budget_gross.tsv!A$2:A$8468,budget_gross.tsv!C$2:C$8468)</f>
        <v>0</v>
      </c>
    </row>
    <row r="5040" spans="1:19" x14ac:dyDescent="0.3">
      <c r="A5040" t="s">
        <v>35008</v>
      </c>
      <c r="B5040" t="s">
        <v>35009</v>
      </c>
      <c r="C5040" t="s">
        <v>35010</v>
      </c>
      <c r="D5040" t="s">
        <v>4</v>
      </c>
      <c r="E5040">
        <v>7</v>
      </c>
      <c r="F5040">
        <v>57</v>
      </c>
      <c r="G5040" s="1">
        <v>40544</v>
      </c>
      <c r="H5040" t="s">
        <v>35011</v>
      </c>
      <c r="I5040" t="s">
        <v>35012</v>
      </c>
      <c r="J5040">
        <v>315</v>
      </c>
      <c r="K5040" t="s">
        <v>35013</v>
      </c>
      <c r="L5040" t="s">
        <v>17632</v>
      </c>
      <c r="M5040" s="1">
        <v>40424</v>
      </c>
      <c r="N5040" t="s">
        <v>291</v>
      </c>
      <c r="O5040" t="s">
        <v>152</v>
      </c>
      <c r="P5040" t="s">
        <v>20385</v>
      </c>
      <c r="R5040">
        <f>LOOKUP(A5040,budget_gross.tsv!A$2:A$8468,budget_gross.tsv!B$2:B$8468)</f>
        <v>20450</v>
      </c>
      <c r="S5040">
        <f>LOOKUP(A5040,budget_gross.tsv!A$2:A$8468,budget_gross.tsv!C$2:C$8468)</f>
        <v>0</v>
      </c>
    </row>
    <row r="5041" spans="1:19" x14ac:dyDescent="0.3">
      <c r="A5041" t="s">
        <v>35014</v>
      </c>
      <c r="B5041" t="s">
        <v>35015</v>
      </c>
      <c r="C5041" t="s">
        <v>35016</v>
      </c>
      <c r="D5041" t="s">
        <v>217</v>
      </c>
      <c r="E5041">
        <v>5.5</v>
      </c>
      <c r="F5041">
        <v>53</v>
      </c>
      <c r="G5041" s="1">
        <v>39714</v>
      </c>
      <c r="H5041" t="s">
        <v>480</v>
      </c>
      <c r="I5041" t="s">
        <v>35017</v>
      </c>
      <c r="J5041" s="2">
        <v>103584</v>
      </c>
      <c r="K5041" t="s">
        <v>35018</v>
      </c>
      <c r="L5041" t="s">
        <v>2496</v>
      </c>
      <c r="M5041" s="1">
        <v>39598</v>
      </c>
      <c r="N5041" t="s">
        <v>12523</v>
      </c>
      <c r="O5041" t="s">
        <v>141</v>
      </c>
      <c r="P5041" t="s">
        <v>565</v>
      </c>
      <c r="Q5041" t="s">
        <v>35019</v>
      </c>
      <c r="R5041">
        <f>LOOKUP(A5041,budget_gross.tsv!A$2:A$8468,budget_gross.tsv!B$2:B$8468)</f>
        <v>65000000</v>
      </c>
      <c r="S5041">
        <f>LOOKUP(A5041,budget_gross.tsv!A$2:A$8468,budget_gross.tsv!C$2:C$8468)</f>
        <v>152647258</v>
      </c>
    </row>
    <row r="5042" spans="1:19" x14ac:dyDescent="0.3">
      <c r="A5042" t="s">
        <v>35020</v>
      </c>
      <c r="B5042" t="s">
        <v>35021</v>
      </c>
      <c r="C5042" t="s">
        <v>35022</v>
      </c>
      <c r="D5042" t="s">
        <v>124</v>
      </c>
      <c r="E5042">
        <v>6.4</v>
      </c>
      <c r="F5042">
        <v>47</v>
      </c>
      <c r="G5042" s="1">
        <v>39966</v>
      </c>
      <c r="H5042" t="s">
        <v>32304</v>
      </c>
      <c r="I5042" t="s">
        <v>35023</v>
      </c>
      <c r="J5042" s="2">
        <v>139573</v>
      </c>
      <c r="K5042" t="s">
        <v>35024</v>
      </c>
      <c r="L5042" t="s">
        <v>1978</v>
      </c>
      <c r="M5042" s="1">
        <v>39850</v>
      </c>
      <c r="N5042" t="s">
        <v>637</v>
      </c>
      <c r="O5042" t="s">
        <v>141</v>
      </c>
      <c r="P5042" t="s">
        <v>757</v>
      </c>
      <c r="Q5042" t="s">
        <v>35025</v>
      </c>
      <c r="R5042">
        <f>LOOKUP(A5042,budget_gross.tsv!A$2:A$8468,budget_gross.tsv!B$2:B$8468)</f>
        <v>40000000</v>
      </c>
      <c r="S5042">
        <f>LOOKUP(A5042,budget_gross.tsv!A$2:A$8468,budget_gross.tsv!C$2:C$8468)</f>
        <v>93953653</v>
      </c>
    </row>
    <row r="5043" spans="1:19" x14ac:dyDescent="0.3">
      <c r="A5043" t="s">
        <v>35026</v>
      </c>
      <c r="B5043" t="s">
        <v>35027</v>
      </c>
      <c r="C5043" t="s">
        <v>35028</v>
      </c>
      <c r="D5043" t="s">
        <v>124</v>
      </c>
      <c r="E5043">
        <v>3.2</v>
      </c>
      <c r="F5043">
        <v>17</v>
      </c>
      <c r="G5043" s="1">
        <v>39609</v>
      </c>
      <c r="H5043" t="s">
        <v>26915</v>
      </c>
      <c r="I5043" t="s">
        <v>35029</v>
      </c>
      <c r="J5043" s="2">
        <v>5575</v>
      </c>
      <c r="K5043" t="s">
        <v>35030</v>
      </c>
      <c r="L5043" t="s">
        <v>35031</v>
      </c>
      <c r="M5043" s="1">
        <v>39500</v>
      </c>
      <c r="N5043" t="s">
        <v>664</v>
      </c>
      <c r="O5043" t="s">
        <v>573</v>
      </c>
      <c r="P5043" t="s">
        <v>282</v>
      </c>
      <c r="Q5043" t="s">
        <v>35032</v>
      </c>
      <c r="R5043">
        <f>LOOKUP(A5043,budget_gross.tsv!A$2:A$8468,budget_gross.tsv!B$2:B$8468)</f>
        <v>7500000</v>
      </c>
      <c r="S5043">
        <f>LOOKUP(A5043,budget_gross.tsv!A$2:A$8468,budget_gross.tsv!C$2:C$8468)</f>
        <v>4131640</v>
      </c>
    </row>
    <row r="5044" spans="1:19" x14ac:dyDescent="0.3">
      <c r="A5044" t="s">
        <v>35033</v>
      </c>
      <c r="B5044" t="s">
        <v>35034</v>
      </c>
      <c r="C5044" t="s">
        <v>35035</v>
      </c>
      <c r="D5044" t="s">
        <v>4</v>
      </c>
      <c r="E5044">
        <v>6.8</v>
      </c>
      <c r="F5044" t="s">
        <v>4</v>
      </c>
      <c r="G5044" s="1">
        <v>39784</v>
      </c>
      <c r="H5044" t="s">
        <v>113</v>
      </c>
      <c r="I5044" t="s">
        <v>35036</v>
      </c>
      <c r="J5044">
        <v>363</v>
      </c>
      <c r="K5044" t="s">
        <v>35037</v>
      </c>
      <c r="L5044" t="s">
        <v>35038</v>
      </c>
      <c r="M5044" s="1">
        <v>39584</v>
      </c>
      <c r="N5044" t="s">
        <v>7660</v>
      </c>
      <c r="O5044" t="s">
        <v>152</v>
      </c>
      <c r="P5044" t="s">
        <v>1591</v>
      </c>
      <c r="Q5044" t="s">
        <v>35039</v>
      </c>
      <c r="R5044">
        <f>LOOKUP(A5044,budget_gross.tsv!A$2:A$8468,budget_gross.tsv!B$2:B$8468)</f>
        <v>108698</v>
      </c>
      <c r="S5044">
        <f>LOOKUP(A5044,budget_gross.tsv!A$2:A$8468,budget_gross.tsv!C$2:C$8468)</f>
        <v>0</v>
      </c>
    </row>
    <row r="5045" spans="1:19" x14ac:dyDescent="0.3">
      <c r="A5045" t="s">
        <v>35040</v>
      </c>
      <c r="B5045" t="s">
        <v>35041</v>
      </c>
      <c r="C5045" t="s">
        <v>35042</v>
      </c>
      <c r="D5045" t="s">
        <v>4</v>
      </c>
      <c r="E5045">
        <v>7.9</v>
      </c>
      <c r="F5045" t="s">
        <v>4</v>
      </c>
      <c r="G5045" t="s">
        <v>4</v>
      </c>
      <c r="H5045" t="s">
        <v>4</v>
      </c>
      <c r="I5045" t="s">
        <v>35043</v>
      </c>
      <c r="J5045">
        <v>751</v>
      </c>
      <c r="K5045" t="s">
        <v>35044</v>
      </c>
      <c r="L5045" t="s">
        <v>35045</v>
      </c>
      <c r="M5045" s="1">
        <v>40053</v>
      </c>
      <c r="N5045" t="s">
        <v>4</v>
      </c>
      <c r="O5045" t="s">
        <v>331</v>
      </c>
      <c r="P5045" t="s">
        <v>4</v>
      </c>
      <c r="Q5045" t="s">
        <v>2612</v>
      </c>
      <c r="R5045">
        <f>LOOKUP(A5045,budget_gross.tsv!A$2:A$8468,budget_gross.tsv!B$2:B$8468)</f>
        <v>30000000</v>
      </c>
      <c r="S5045">
        <f>LOOKUP(A5045,budget_gross.tsv!A$2:A$8468,budget_gross.tsv!C$2:C$8468)</f>
        <v>0</v>
      </c>
    </row>
    <row r="5046" spans="1:19" x14ac:dyDescent="0.3">
      <c r="A5046" t="s">
        <v>35046</v>
      </c>
      <c r="B5046" t="s">
        <v>35047</v>
      </c>
      <c r="C5046" t="s">
        <v>35048</v>
      </c>
      <c r="D5046" t="s">
        <v>217</v>
      </c>
      <c r="E5046">
        <v>6.4</v>
      </c>
      <c r="F5046">
        <v>47</v>
      </c>
      <c r="G5046" s="1">
        <v>40406</v>
      </c>
      <c r="H5046" t="s">
        <v>346</v>
      </c>
      <c r="I5046" t="s">
        <v>35049</v>
      </c>
      <c r="J5046" s="2">
        <v>5472</v>
      </c>
      <c r="K5046" t="s">
        <v>35050</v>
      </c>
      <c r="L5046" t="s">
        <v>35051</v>
      </c>
      <c r="M5046" s="1">
        <v>40263</v>
      </c>
      <c r="N5046" t="s">
        <v>563</v>
      </c>
      <c r="O5046" t="s">
        <v>592</v>
      </c>
      <c r="P5046" t="s">
        <v>593</v>
      </c>
      <c r="Q5046" t="s">
        <v>35052</v>
      </c>
      <c r="R5046">
        <f>LOOKUP(A5046,budget_gross.tsv!A$2:A$8468,budget_gross.tsv!B$2:B$8468)</f>
        <v>828</v>
      </c>
      <c r="S5046">
        <f>LOOKUP(A5046,budget_gross.tsv!A$2:A$8468,budget_gross.tsv!C$2:C$8468)</f>
        <v>0</v>
      </c>
    </row>
    <row r="5047" spans="1:19" x14ac:dyDescent="0.3">
      <c r="A5047" t="s">
        <v>35053</v>
      </c>
      <c r="B5047" t="s">
        <v>35054</v>
      </c>
      <c r="C5047" t="s">
        <v>35055</v>
      </c>
      <c r="D5047" t="s">
        <v>124</v>
      </c>
      <c r="E5047">
        <v>7.2</v>
      </c>
      <c r="F5047">
        <v>58</v>
      </c>
      <c r="G5047" s="1">
        <v>40155</v>
      </c>
      <c r="H5047" t="s">
        <v>30078</v>
      </c>
      <c r="I5047" t="s">
        <v>35056</v>
      </c>
      <c r="J5047">
        <v>115</v>
      </c>
      <c r="K5047" t="s">
        <v>35057</v>
      </c>
      <c r="L5047" t="s">
        <v>35058</v>
      </c>
      <c r="M5047" s="1">
        <v>39556</v>
      </c>
      <c r="N5047" t="s">
        <v>529</v>
      </c>
      <c r="O5047" t="s">
        <v>14143</v>
      </c>
      <c r="P5047" t="s">
        <v>4</v>
      </c>
      <c r="Q5047" t="s">
        <v>35059</v>
      </c>
      <c r="R5047">
        <f>LOOKUP(A5047,budget_gross.tsv!A$2:A$8468,budget_gross.tsv!B$2:B$8468)</f>
        <v>124294</v>
      </c>
      <c r="S5047">
        <f>LOOKUP(A5047,budget_gross.tsv!A$2:A$8468,budget_gross.tsv!C$2:C$8468)</f>
        <v>0</v>
      </c>
    </row>
    <row r="5048" spans="1:19" x14ac:dyDescent="0.3">
      <c r="A5048" t="s">
        <v>35060</v>
      </c>
      <c r="B5048" t="s">
        <v>35061</v>
      </c>
      <c r="C5048" t="s">
        <v>35062</v>
      </c>
      <c r="D5048" t="s">
        <v>124</v>
      </c>
      <c r="E5048">
        <v>5.5</v>
      </c>
      <c r="F5048">
        <v>47</v>
      </c>
      <c r="G5048" s="1">
        <v>40134</v>
      </c>
      <c r="H5048" t="s">
        <v>5559</v>
      </c>
      <c r="I5048" t="s">
        <v>35063</v>
      </c>
      <c r="J5048" s="2">
        <v>3098</v>
      </c>
      <c r="K5048" t="s">
        <v>35064</v>
      </c>
      <c r="L5048" t="s">
        <v>35065</v>
      </c>
      <c r="M5048" s="1">
        <v>40053</v>
      </c>
      <c r="N5048" t="s">
        <v>20</v>
      </c>
      <c r="O5048" t="s">
        <v>42</v>
      </c>
      <c r="P5048" t="s">
        <v>4</v>
      </c>
      <c r="Q5048" t="s">
        <v>35066</v>
      </c>
      <c r="R5048">
        <f>LOOKUP(A5048,budget_gross.tsv!A$2:A$8468,budget_gross.tsv!B$2:B$8468)</f>
        <v>10000000</v>
      </c>
      <c r="S5048">
        <f>LOOKUP(A5048,budget_gross.tsv!A$2:A$8468,budget_gross.tsv!C$2:C$8468)</f>
        <v>19348</v>
      </c>
    </row>
    <row r="5049" spans="1:19" x14ac:dyDescent="0.3">
      <c r="A5049" t="s">
        <v>35067</v>
      </c>
      <c r="B5049" t="s">
        <v>35068</v>
      </c>
      <c r="C5049" t="s">
        <v>35069</v>
      </c>
      <c r="D5049" t="s">
        <v>217</v>
      </c>
      <c r="E5049">
        <v>6.6</v>
      </c>
      <c r="F5049">
        <v>56</v>
      </c>
      <c r="G5049" s="1">
        <v>39847</v>
      </c>
      <c r="H5049" t="s">
        <v>306</v>
      </c>
      <c r="I5049" t="s">
        <v>35070</v>
      </c>
      <c r="J5049" s="2">
        <v>156290</v>
      </c>
      <c r="K5049" t="s">
        <v>35071</v>
      </c>
      <c r="L5049" t="s">
        <v>13467</v>
      </c>
      <c r="M5049" s="1">
        <v>39752</v>
      </c>
      <c r="N5049" t="s">
        <v>511</v>
      </c>
      <c r="O5049" t="s">
        <v>673</v>
      </c>
      <c r="P5049" t="s">
        <v>242</v>
      </c>
      <c r="Q5049" t="s">
        <v>35072</v>
      </c>
      <c r="R5049">
        <f>LOOKUP(A5049,budget_gross.tsv!A$2:A$8468,budget_gross.tsv!B$2:B$8468)</f>
        <v>24000000</v>
      </c>
      <c r="S5049">
        <f>LOOKUP(A5049,budget_gross.tsv!A$2:A$8468,budget_gross.tsv!C$2:C$8468)</f>
        <v>31457946</v>
      </c>
    </row>
    <row r="5050" spans="1:19" x14ac:dyDescent="0.3">
      <c r="A5050" t="s">
        <v>35073</v>
      </c>
      <c r="B5050" t="s">
        <v>35074</v>
      </c>
      <c r="C5050" t="s">
        <v>35075</v>
      </c>
      <c r="D5050" t="s">
        <v>16</v>
      </c>
      <c r="E5050">
        <v>5.7</v>
      </c>
      <c r="F5050">
        <v>54</v>
      </c>
      <c r="G5050" s="1">
        <v>39777</v>
      </c>
      <c r="H5050" t="s">
        <v>30467</v>
      </c>
      <c r="I5050" t="s">
        <v>35076</v>
      </c>
      <c r="J5050" s="2">
        <v>1068</v>
      </c>
      <c r="K5050" t="s">
        <v>35077</v>
      </c>
      <c r="L5050" t="s">
        <v>35078</v>
      </c>
      <c r="M5050" s="1">
        <v>39633</v>
      </c>
      <c r="N5050" t="s">
        <v>280</v>
      </c>
      <c r="O5050" t="s">
        <v>370</v>
      </c>
      <c r="P5050" t="s">
        <v>4</v>
      </c>
      <c r="Q5050" t="s">
        <v>35079</v>
      </c>
      <c r="R5050">
        <f>LOOKUP(A5050,budget_gross.tsv!A$2:A$8468,budget_gross.tsv!B$2:B$8468)</f>
        <v>21291</v>
      </c>
      <c r="S5050">
        <f>LOOKUP(A5050,budget_gross.tsv!A$2:A$8468,budget_gross.tsv!C$2:C$8468)</f>
        <v>0</v>
      </c>
    </row>
    <row r="5051" spans="1:19" x14ac:dyDescent="0.3">
      <c r="A5051" t="s">
        <v>35080</v>
      </c>
      <c r="B5051" t="s">
        <v>35081</v>
      </c>
      <c r="C5051" t="s">
        <v>35082</v>
      </c>
      <c r="D5051" t="s">
        <v>68</v>
      </c>
      <c r="E5051">
        <v>1.1000000000000001</v>
      </c>
      <c r="F5051" t="s">
        <v>4</v>
      </c>
      <c r="G5051" s="1">
        <v>39845</v>
      </c>
      <c r="H5051" t="s">
        <v>35083</v>
      </c>
      <c r="I5051" t="s">
        <v>35084</v>
      </c>
      <c r="J5051">
        <v>754</v>
      </c>
      <c r="K5051" t="s">
        <v>35085</v>
      </c>
      <c r="L5051" t="s">
        <v>35086</v>
      </c>
      <c r="M5051" s="1">
        <v>39703</v>
      </c>
      <c r="N5051" t="s">
        <v>41</v>
      </c>
      <c r="O5051" t="s">
        <v>152</v>
      </c>
      <c r="P5051" t="s">
        <v>4</v>
      </c>
      <c r="R5051">
        <f>LOOKUP(A5051,budget_gross.tsv!A$2:A$8468,budget_gross.tsv!B$2:B$8468)</f>
        <v>0</v>
      </c>
      <c r="S5051">
        <f>LOOKUP(A5051,budget_gross.tsv!A$2:A$8468,budget_gross.tsv!C$2:C$8468)</f>
        <v>0</v>
      </c>
    </row>
    <row r="5052" spans="1:19" x14ac:dyDescent="0.3">
      <c r="A5052" t="s">
        <v>35087</v>
      </c>
      <c r="B5052" t="s">
        <v>35088</v>
      </c>
      <c r="C5052" t="s">
        <v>35089</v>
      </c>
      <c r="D5052" t="s">
        <v>124</v>
      </c>
      <c r="E5052">
        <v>5.7</v>
      </c>
      <c r="F5052" t="s">
        <v>4</v>
      </c>
      <c r="G5052" s="1">
        <v>39661</v>
      </c>
      <c r="H5052" t="s">
        <v>35090</v>
      </c>
      <c r="I5052" t="s">
        <v>35091</v>
      </c>
      <c r="J5052">
        <v>56</v>
      </c>
      <c r="K5052" t="s">
        <v>35092</v>
      </c>
      <c r="L5052" t="s">
        <v>35093</v>
      </c>
      <c r="M5052" s="1">
        <v>39144</v>
      </c>
      <c r="N5052" t="s">
        <v>61</v>
      </c>
      <c r="O5052" t="s">
        <v>1758</v>
      </c>
      <c r="P5052" t="s">
        <v>32</v>
      </c>
      <c r="Q5052" t="s">
        <v>11498</v>
      </c>
      <c r="R5052">
        <f>LOOKUP(A5052,budget_gross.tsv!A$2:A$8468,budget_gross.tsv!B$2:B$8468)</f>
        <v>500000</v>
      </c>
      <c r="S5052">
        <f>LOOKUP(A5052,budget_gross.tsv!A$2:A$8468,budget_gross.tsv!C$2:C$8468)</f>
        <v>51408</v>
      </c>
    </row>
    <row r="5053" spans="1:19" x14ac:dyDescent="0.3">
      <c r="A5053" t="s">
        <v>35094</v>
      </c>
      <c r="B5053" t="s">
        <v>35095</v>
      </c>
      <c r="C5053" t="s">
        <v>35096</v>
      </c>
      <c r="D5053" t="s">
        <v>217</v>
      </c>
      <c r="E5053">
        <v>8</v>
      </c>
      <c r="F5053">
        <v>86</v>
      </c>
      <c r="G5053" s="1">
        <v>39903</v>
      </c>
      <c r="H5053" t="s">
        <v>1555</v>
      </c>
      <c r="I5053" t="s">
        <v>35097</v>
      </c>
      <c r="J5053" s="2">
        <v>686687</v>
      </c>
      <c r="K5053" t="s">
        <v>35098</v>
      </c>
      <c r="L5053" t="s">
        <v>35099</v>
      </c>
      <c r="M5053" s="1">
        <v>39807</v>
      </c>
      <c r="N5053" t="s">
        <v>241</v>
      </c>
      <c r="O5053" t="s">
        <v>152</v>
      </c>
      <c r="P5053" t="s">
        <v>35100</v>
      </c>
      <c r="Q5053" t="s">
        <v>35101</v>
      </c>
      <c r="R5053">
        <f>LOOKUP(A5053,budget_gross.tsv!A$2:A$8468,budget_gross.tsv!B$2:B$8468)</f>
        <v>15000000</v>
      </c>
      <c r="S5053">
        <f>LOOKUP(A5053,budget_gross.tsv!A$2:A$8468,budget_gross.tsv!C$2:C$8468)</f>
        <v>141319928</v>
      </c>
    </row>
    <row r="5054" spans="1:19" x14ac:dyDescent="0.3">
      <c r="A5054" t="s">
        <v>35102</v>
      </c>
      <c r="B5054" t="s">
        <v>35103</v>
      </c>
      <c r="C5054" t="s">
        <v>35104</v>
      </c>
      <c r="D5054" t="s">
        <v>217</v>
      </c>
      <c r="E5054">
        <v>6.4</v>
      </c>
      <c r="F5054" t="s">
        <v>4</v>
      </c>
      <c r="G5054" s="1">
        <v>40400</v>
      </c>
      <c r="H5054" t="s">
        <v>35105</v>
      </c>
      <c r="I5054" t="s">
        <v>35106</v>
      </c>
      <c r="J5054" s="2">
        <v>1598</v>
      </c>
      <c r="K5054" t="s">
        <v>35107</v>
      </c>
      <c r="L5054" t="s">
        <v>35108</v>
      </c>
      <c r="M5054" s="1">
        <v>40143</v>
      </c>
      <c r="N5054" t="s">
        <v>241</v>
      </c>
      <c r="O5054" t="s">
        <v>152</v>
      </c>
      <c r="P5054" t="s">
        <v>879</v>
      </c>
      <c r="Q5054" t="s">
        <v>35109</v>
      </c>
      <c r="R5054">
        <f>LOOKUP(A5054,budget_gross.tsv!A$2:A$8468,budget_gross.tsv!B$2:B$8468)</f>
        <v>8000000</v>
      </c>
      <c r="S5054">
        <f>LOOKUP(A5054,budget_gross.tsv!A$2:A$8468,budget_gross.tsv!C$2:C$8468)</f>
        <v>0</v>
      </c>
    </row>
    <row r="5055" spans="1:19" x14ac:dyDescent="0.3">
      <c r="A5055" t="s">
        <v>35110</v>
      </c>
      <c r="B5055" t="s">
        <v>35111</v>
      </c>
      <c r="C5055" t="s">
        <v>35112</v>
      </c>
      <c r="D5055" t="s">
        <v>4</v>
      </c>
      <c r="E5055">
        <v>7.1</v>
      </c>
      <c r="F5055" t="s">
        <v>4</v>
      </c>
      <c r="G5055" s="1">
        <v>40274</v>
      </c>
      <c r="H5055" t="s">
        <v>35113</v>
      </c>
      <c r="I5055" t="s">
        <v>35114</v>
      </c>
      <c r="J5055">
        <v>706</v>
      </c>
      <c r="K5055" t="s">
        <v>35115</v>
      </c>
      <c r="L5055" t="s">
        <v>35116</v>
      </c>
      <c r="M5055" s="1">
        <v>39346</v>
      </c>
      <c r="N5055" t="s">
        <v>563</v>
      </c>
      <c r="O5055" t="s">
        <v>2304</v>
      </c>
      <c r="P5055" t="s">
        <v>4</v>
      </c>
      <c r="Q5055" t="s">
        <v>35117</v>
      </c>
      <c r="R5055">
        <f>LOOKUP(A5055,budget_gross.tsv!A$2:A$8468,budget_gross.tsv!B$2:B$8468)</f>
        <v>39891</v>
      </c>
      <c r="S5055">
        <f>LOOKUP(A5055,budget_gross.tsv!A$2:A$8468,budget_gross.tsv!C$2:C$8468)</f>
        <v>0</v>
      </c>
    </row>
    <row r="5056" spans="1:19" x14ac:dyDescent="0.3">
      <c r="A5056" t="s">
        <v>35118</v>
      </c>
      <c r="B5056" t="s">
        <v>35119</v>
      </c>
      <c r="C5056" t="s">
        <v>35120</v>
      </c>
      <c r="D5056" t="s">
        <v>217</v>
      </c>
      <c r="E5056">
        <v>6.8</v>
      </c>
      <c r="F5056">
        <v>69</v>
      </c>
      <c r="G5056" s="1">
        <v>39686</v>
      </c>
      <c r="H5056" t="s">
        <v>1762</v>
      </c>
      <c r="I5056" t="s">
        <v>35121</v>
      </c>
      <c r="J5056" s="2">
        <v>19130</v>
      </c>
      <c r="K5056" t="s">
        <v>35122</v>
      </c>
      <c r="L5056" t="s">
        <v>35123</v>
      </c>
      <c r="M5056" s="1">
        <v>39577</v>
      </c>
      <c r="N5056" t="s">
        <v>30</v>
      </c>
      <c r="O5056" t="s">
        <v>1567</v>
      </c>
      <c r="P5056" t="s">
        <v>11</v>
      </c>
      <c r="Q5056" t="s">
        <v>35124</v>
      </c>
      <c r="R5056">
        <f>LOOKUP(A5056,budget_gross.tsv!A$2:A$8468,budget_gross.tsv!B$2:B$8468)</f>
        <v>7000000</v>
      </c>
      <c r="S5056">
        <f>LOOKUP(A5056,budget_gross.tsv!A$2:A$8468,budget_gross.tsv!C$2:C$8468)</f>
        <v>2344847</v>
      </c>
    </row>
    <row r="5057" spans="1:19" x14ac:dyDescent="0.3">
      <c r="A5057" t="s">
        <v>35125</v>
      </c>
      <c r="B5057" t="s">
        <v>35126</v>
      </c>
      <c r="C5057" t="s">
        <v>35127</v>
      </c>
      <c r="D5057" t="s">
        <v>124</v>
      </c>
      <c r="E5057">
        <v>6.6</v>
      </c>
      <c r="F5057">
        <v>46</v>
      </c>
      <c r="G5057" s="1">
        <v>40021</v>
      </c>
      <c r="H5057" t="s">
        <v>178</v>
      </c>
      <c r="I5057" t="s">
        <v>35128</v>
      </c>
      <c r="J5057" s="2">
        <v>222065</v>
      </c>
      <c r="K5057" t="s">
        <v>35129</v>
      </c>
      <c r="L5057" t="s">
        <v>4373</v>
      </c>
      <c r="M5057" s="1">
        <v>39906</v>
      </c>
      <c r="N5057" t="s">
        <v>330</v>
      </c>
      <c r="O5057" t="s">
        <v>182</v>
      </c>
      <c r="P5057" t="s">
        <v>4599</v>
      </c>
      <c r="Q5057" t="s">
        <v>35130</v>
      </c>
      <c r="R5057">
        <f>LOOKUP(A5057,budget_gross.tsv!A$2:A$8468,budget_gross.tsv!B$2:B$8468)</f>
        <v>85000000</v>
      </c>
      <c r="S5057">
        <f>LOOKUP(A5057,budget_gross.tsv!A$2:A$8468,budget_gross.tsv!C$2:C$8468)</f>
        <v>155064265</v>
      </c>
    </row>
    <row r="5058" spans="1:19" x14ac:dyDescent="0.3">
      <c r="A5058" t="s">
        <v>35131</v>
      </c>
      <c r="B5058" t="s">
        <v>35132</v>
      </c>
      <c r="C5058" t="s">
        <v>35133</v>
      </c>
      <c r="D5058" t="s">
        <v>217</v>
      </c>
      <c r="E5058">
        <v>7.6</v>
      </c>
      <c r="F5058">
        <v>84</v>
      </c>
      <c r="G5058" s="1">
        <v>39882</v>
      </c>
      <c r="H5058" t="s">
        <v>848</v>
      </c>
      <c r="I5058" t="s">
        <v>35134</v>
      </c>
      <c r="J5058" s="2">
        <v>144838</v>
      </c>
      <c r="K5058" t="s">
        <v>35135</v>
      </c>
      <c r="L5058" t="s">
        <v>7362</v>
      </c>
      <c r="M5058" s="1">
        <v>39843</v>
      </c>
      <c r="N5058" t="s">
        <v>491</v>
      </c>
      <c r="O5058" t="s">
        <v>351</v>
      </c>
      <c r="P5058" t="s">
        <v>35136</v>
      </c>
      <c r="Q5058" t="s">
        <v>35137</v>
      </c>
      <c r="R5058">
        <f>LOOKUP(A5058,budget_gross.tsv!A$2:A$8468,budget_gross.tsv!B$2:B$8468)</f>
        <v>20000000</v>
      </c>
      <c r="S5058">
        <f>LOOKUP(A5058,budget_gross.tsv!A$2:A$8468,budget_gross.tsv!C$2:C$8468)</f>
        <v>31841299</v>
      </c>
    </row>
    <row r="5059" spans="1:19" x14ac:dyDescent="0.3">
      <c r="A5059" t="s">
        <v>35138</v>
      </c>
      <c r="B5059" t="s">
        <v>35139</v>
      </c>
      <c r="C5059" t="s">
        <v>35140</v>
      </c>
      <c r="D5059" t="s">
        <v>16</v>
      </c>
      <c r="E5059">
        <v>5.2</v>
      </c>
      <c r="F5059" t="s">
        <v>4</v>
      </c>
      <c r="G5059" s="1">
        <v>41121</v>
      </c>
      <c r="H5059" t="s">
        <v>3647</v>
      </c>
      <c r="I5059" t="s">
        <v>35141</v>
      </c>
      <c r="J5059">
        <v>118</v>
      </c>
      <c r="K5059" t="s">
        <v>35142</v>
      </c>
      <c r="L5059" t="s">
        <v>35143</v>
      </c>
      <c r="M5059" s="1">
        <v>41215</v>
      </c>
      <c r="N5059" t="s">
        <v>511</v>
      </c>
      <c r="O5059" t="s">
        <v>42</v>
      </c>
      <c r="P5059" t="s">
        <v>4</v>
      </c>
      <c r="Q5059" t="s">
        <v>2612</v>
      </c>
      <c r="R5059">
        <f>LOOKUP(A5059,budget_gross.tsv!A$2:A$8468,budget_gross.tsv!B$2:B$8468)</f>
        <v>0</v>
      </c>
      <c r="S5059">
        <f>LOOKUP(A5059,budget_gross.tsv!A$2:A$8468,budget_gross.tsv!C$2:C$8468)</f>
        <v>0</v>
      </c>
    </row>
    <row r="5060" spans="1:19" x14ac:dyDescent="0.3">
      <c r="A5060" t="s">
        <v>35144</v>
      </c>
      <c r="B5060" t="s">
        <v>35145</v>
      </c>
      <c r="C5060" t="s">
        <v>35146</v>
      </c>
      <c r="D5060" t="s">
        <v>68</v>
      </c>
      <c r="E5060">
        <v>7.9</v>
      </c>
      <c r="F5060">
        <v>78</v>
      </c>
      <c r="G5060" s="1">
        <v>40512</v>
      </c>
      <c r="H5060" t="s">
        <v>287</v>
      </c>
      <c r="I5060" t="s">
        <v>35147</v>
      </c>
      <c r="J5060">
        <v>597</v>
      </c>
      <c r="K5060" t="s">
        <v>35148</v>
      </c>
      <c r="L5060" t="s">
        <v>35149</v>
      </c>
      <c r="M5060" s="1">
        <v>39927</v>
      </c>
      <c r="N5060" t="s">
        <v>511</v>
      </c>
      <c r="O5060" t="s">
        <v>1758</v>
      </c>
      <c r="P5060" t="s">
        <v>4</v>
      </c>
      <c r="Q5060" t="s">
        <v>35150</v>
      </c>
      <c r="R5060">
        <f>LOOKUP(A5060,budget_gross.tsv!A$2:A$8468,budget_gross.tsv!B$2:B$8468)</f>
        <v>54852</v>
      </c>
      <c r="S5060">
        <f>LOOKUP(A5060,budget_gross.tsv!A$2:A$8468,budget_gross.tsv!C$2:C$8468)</f>
        <v>0</v>
      </c>
    </row>
    <row r="5061" spans="1:19" x14ac:dyDescent="0.3">
      <c r="A5061" t="s">
        <v>35151</v>
      </c>
      <c r="B5061" t="s">
        <v>35152</v>
      </c>
      <c r="C5061" t="s">
        <v>35153</v>
      </c>
      <c r="D5061" t="s">
        <v>68</v>
      </c>
      <c r="E5061">
        <v>5</v>
      </c>
      <c r="F5061">
        <v>39</v>
      </c>
      <c r="G5061" s="1">
        <v>40190</v>
      </c>
      <c r="H5061" t="s">
        <v>1683</v>
      </c>
      <c r="I5061" t="s">
        <v>35154</v>
      </c>
      <c r="J5061" s="2">
        <v>14661</v>
      </c>
      <c r="K5061" t="s">
        <v>35155</v>
      </c>
      <c r="L5061" t="s">
        <v>35156</v>
      </c>
      <c r="M5061" s="1">
        <v>40081</v>
      </c>
      <c r="N5061" t="s">
        <v>330</v>
      </c>
      <c r="O5061" t="s">
        <v>2951</v>
      </c>
      <c r="P5061" t="s">
        <v>11</v>
      </c>
      <c r="Q5061" t="s">
        <v>35157</v>
      </c>
      <c r="R5061">
        <f>LOOKUP(A5061,budget_gross.tsv!A$2:A$8468,budget_gross.tsv!B$2:B$8468)</f>
        <v>18000000</v>
      </c>
      <c r="S5061">
        <f>LOOKUP(A5061,budget_gross.tsv!A$2:A$8468,budget_gross.tsv!C$2:C$8468)</f>
        <v>22455510</v>
      </c>
    </row>
    <row r="5062" spans="1:19" x14ac:dyDescent="0.3">
      <c r="A5062" t="s">
        <v>35158</v>
      </c>
      <c r="B5062" t="s">
        <v>35159</v>
      </c>
      <c r="C5062" t="s">
        <v>35160</v>
      </c>
      <c r="D5062" t="s">
        <v>4</v>
      </c>
      <c r="E5062">
        <v>7.5</v>
      </c>
      <c r="F5062">
        <v>46</v>
      </c>
      <c r="G5062" t="s">
        <v>4</v>
      </c>
      <c r="H5062" t="s">
        <v>35161</v>
      </c>
      <c r="I5062" t="s">
        <v>35162</v>
      </c>
      <c r="J5062">
        <v>31</v>
      </c>
      <c r="K5062" t="s">
        <v>35163</v>
      </c>
      <c r="L5062" t="s">
        <v>35164</v>
      </c>
      <c r="M5062" s="1">
        <v>39542</v>
      </c>
      <c r="N5062" t="s">
        <v>1934</v>
      </c>
      <c r="O5062" t="s">
        <v>331</v>
      </c>
      <c r="P5062" t="s">
        <v>4</v>
      </c>
      <c r="Q5062" t="s">
        <v>35165</v>
      </c>
      <c r="R5062">
        <f>LOOKUP(A5062,budget_gross.tsv!A$2:A$8468,budget_gross.tsv!B$2:B$8468)</f>
        <v>0</v>
      </c>
      <c r="S5062">
        <f>LOOKUP(A5062,budget_gross.tsv!A$2:A$8468,budget_gross.tsv!C$2:C$8468)</f>
        <v>0</v>
      </c>
    </row>
    <row r="5063" spans="1:19" x14ac:dyDescent="0.3">
      <c r="A5063" t="s">
        <v>35166</v>
      </c>
      <c r="B5063" t="s">
        <v>35167</v>
      </c>
      <c r="C5063" t="s">
        <v>35168</v>
      </c>
      <c r="D5063" t="s">
        <v>4</v>
      </c>
      <c r="E5063">
        <v>7.3</v>
      </c>
      <c r="F5063" t="s">
        <v>4</v>
      </c>
      <c r="G5063" s="1">
        <v>40239</v>
      </c>
      <c r="H5063" t="s">
        <v>35169</v>
      </c>
      <c r="I5063" t="s">
        <v>35170</v>
      </c>
      <c r="J5063" s="2">
        <v>1433</v>
      </c>
      <c r="K5063" t="s">
        <v>35171</v>
      </c>
      <c r="L5063" t="s">
        <v>35172</v>
      </c>
      <c r="M5063" s="1">
        <v>39484</v>
      </c>
      <c r="N5063" t="s">
        <v>538</v>
      </c>
      <c r="O5063" t="s">
        <v>152</v>
      </c>
      <c r="P5063" t="s">
        <v>35173</v>
      </c>
      <c r="Q5063" t="s">
        <v>35174</v>
      </c>
      <c r="R5063">
        <f>LOOKUP(A5063,budget_gross.tsv!A$2:A$8468,budget_gross.tsv!B$2:B$8468)</f>
        <v>2000000</v>
      </c>
      <c r="S5063">
        <f>LOOKUP(A5063,budget_gross.tsv!A$2:A$8468,budget_gross.tsv!C$2:C$8468)</f>
        <v>0</v>
      </c>
    </row>
    <row r="5064" spans="1:19" x14ac:dyDescent="0.3">
      <c r="A5064" t="s">
        <v>35175</v>
      </c>
      <c r="B5064" t="s">
        <v>35176</v>
      </c>
      <c r="C5064" t="s">
        <v>35177</v>
      </c>
      <c r="D5064" t="s">
        <v>217</v>
      </c>
      <c r="E5064">
        <v>6.6</v>
      </c>
      <c r="F5064">
        <v>65</v>
      </c>
      <c r="G5064" s="1">
        <v>40379</v>
      </c>
      <c r="H5064" t="s">
        <v>35178</v>
      </c>
      <c r="I5064" t="s">
        <v>35179</v>
      </c>
      <c r="J5064" s="2">
        <v>41404</v>
      </c>
      <c r="K5064" t="s">
        <v>35180</v>
      </c>
      <c r="L5064" t="s">
        <v>35181</v>
      </c>
      <c r="M5064" s="1">
        <v>40256</v>
      </c>
      <c r="N5064" t="s">
        <v>106</v>
      </c>
      <c r="O5064" t="s">
        <v>748</v>
      </c>
      <c r="P5064" t="s">
        <v>153</v>
      </c>
      <c r="Q5064" t="s">
        <v>35182</v>
      </c>
      <c r="R5064">
        <f>LOOKUP(A5064,budget_gross.tsv!A$2:A$8468,budget_gross.tsv!B$2:B$8468)</f>
        <v>10000000</v>
      </c>
      <c r="S5064">
        <f>LOOKUP(A5064,budget_gross.tsv!A$2:A$8468,budget_gross.tsv!C$2:C$8468)</f>
        <v>3571735</v>
      </c>
    </row>
    <row r="5065" spans="1:19" x14ac:dyDescent="0.3">
      <c r="A5065" t="s">
        <v>35183</v>
      </c>
      <c r="B5065" t="s">
        <v>35184</v>
      </c>
      <c r="C5065" t="s">
        <v>35185</v>
      </c>
      <c r="D5065" t="s">
        <v>4</v>
      </c>
      <c r="E5065">
        <v>7.4</v>
      </c>
      <c r="F5065" t="s">
        <v>4</v>
      </c>
      <c r="G5065" s="1">
        <v>42321</v>
      </c>
      <c r="H5065" t="s">
        <v>35186</v>
      </c>
      <c r="I5065" t="s">
        <v>35187</v>
      </c>
      <c r="J5065">
        <v>302</v>
      </c>
      <c r="K5065" t="s">
        <v>35188</v>
      </c>
      <c r="L5065" t="s">
        <v>35189</v>
      </c>
      <c r="M5065" s="1">
        <v>42292</v>
      </c>
      <c r="N5065" t="s">
        <v>241</v>
      </c>
      <c r="O5065" t="s">
        <v>1758</v>
      </c>
      <c r="P5065" t="s">
        <v>4</v>
      </c>
      <c r="R5065">
        <f>LOOKUP(A5065,budget_gross.tsv!A$2:A$8468,budget_gross.tsv!B$2:B$8468)</f>
        <v>0</v>
      </c>
      <c r="S5065">
        <f>LOOKUP(A5065,budget_gross.tsv!A$2:A$8468,budget_gross.tsv!C$2:C$8468)</f>
        <v>0</v>
      </c>
    </row>
    <row r="5066" spans="1:19" x14ac:dyDescent="0.3">
      <c r="A5066" t="s">
        <v>35190</v>
      </c>
      <c r="B5066" t="s">
        <v>35191</v>
      </c>
      <c r="C5066" t="s">
        <v>35192</v>
      </c>
      <c r="D5066" t="s">
        <v>124</v>
      </c>
      <c r="E5066">
        <v>6.2</v>
      </c>
      <c r="F5066">
        <v>63</v>
      </c>
      <c r="G5066" s="1">
        <v>39770</v>
      </c>
      <c r="H5066" t="s">
        <v>480</v>
      </c>
      <c r="I5066" t="s">
        <v>35193</v>
      </c>
      <c r="J5066" s="2">
        <v>23708</v>
      </c>
      <c r="K5066" t="s">
        <v>35194</v>
      </c>
      <c r="L5066" t="s">
        <v>3302</v>
      </c>
      <c r="M5066" s="1">
        <v>39666</v>
      </c>
      <c r="N5066" t="s">
        <v>339</v>
      </c>
      <c r="O5066" t="s">
        <v>1791</v>
      </c>
      <c r="P5066" t="s">
        <v>11</v>
      </c>
      <c r="Q5066" t="s">
        <v>35195</v>
      </c>
      <c r="R5066">
        <f>LOOKUP(A5066,budget_gross.tsv!A$2:A$8468,budget_gross.tsv!B$2:B$8468)</f>
        <v>44087387</v>
      </c>
      <c r="S5066">
        <f>LOOKUP(A5066,budget_gross.tsv!A$2:A$8468,budget_gross.tsv!C$2:C$8468)</f>
        <v>0</v>
      </c>
    </row>
    <row r="5067" spans="1:19" x14ac:dyDescent="0.3">
      <c r="A5067" t="s">
        <v>35196</v>
      </c>
      <c r="B5067" t="s">
        <v>35197</v>
      </c>
      <c r="C5067" t="s">
        <v>35198</v>
      </c>
      <c r="D5067" t="s">
        <v>217</v>
      </c>
      <c r="E5067">
        <v>6.5</v>
      </c>
      <c r="F5067">
        <v>48</v>
      </c>
      <c r="G5067" s="1">
        <v>39952</v>
      </c>
      <c r="H5067" t="s">
        <v>525</v>
      </c>
      <c r="I5067" t="s">
        <v>35199</v>
      </c>
      <c r="J5067">
        <v>731</v>
      </c>
      <c r="K5067" t="s">
        <v>35200</v>
      </c>
      <c r="L5067" t="s">
        <v>35201</v>
      </c>
      <c r="M5067" s="1">
        <v>39822</v>
      </c>
      <c r="N5067" t="s">
        <v>511</v>
      </c>
      <c r="O5067" t="s">
        <v>152</v>
      </c>
      <c r="P5067" t="s">
        <v>4</v>
      </c>
      <c r="Q5067" t="s">
        <v>35202</v>
      </c>
      <c r="R5067">
        <f>LOOKUP(A5067,budget_gross.tsv!A$2:A$8468,budget_gross.tsv!B$2:B$8468)</f>
        <v>5000000</v>
      </c>
      <c r="S5067">
        <f>LOOKUP(A5067,budget_gross.tsv!A$2:A$8468,budget_gross.tsv!C$2:C$8468)</f>
        <v>10000000</v>
      </c>
    </row>
    <row r="5068" spans="1:19" x14ac:dyDescent="0.3">
      <c r="A5068" t="s">
        <v>35203</v>
      </c>
      <c r="B5068" t="s">
        <v>35204</v>
      </c>
      <c r="C5068" t="s">
        <v>35205</v>
      </c>
      <c r="D5068" t="s">
        <v>217</v>
      </c>
      <c r="E5068">
        <v>7</v>
      </c>
      <c r="F5068">
        <v>79</v>
      </c>
      <c r="G5068" s="1">
        <v>40218</v>
      </c>
      <c r="H5068" t="s">
        <v>848</v>
      </c>
      <c r="I5068" t="s">
        <v>35206</v>
      </c>
      <c r="J5068" s="2">
        <v>109475</v>
      </c>
      <c r="K5068" t="s">
        <v>35207</v>
      </c>
      <c r="L5068" t="s">
        <v>618</v>
      </c>
      <c r="M5068" s="1">
        <v>40123</v>
      </c>
      <c r="N5068" t="s">
        <v>106</v>
      </c>
      <c r="O5068" t="s">
        <v>42</v>
      </c>
      <c r="P5068" t="s">
        <v>35208</v>
      </c>
      <c r="Q5068" t="s">
        <v>35209</v>
      </c>
      <c r="R5068">
        <f>LOOKUP(A5068,budget_gross.tsv!A$2:A$8468,budget_gross.tsv!B$2:B$8468)</f>
        <v>7000000</v>
      </c>
      <c r="S5068">
        <f>LOOKUP(A5068,budget_gross.tsv!A$2:A$8468,budget_gross.tsv!C$2:C$8468)</f>
        <v>9190525</v>
      </c>
    </row>
    <row r="5069" spans="1:19" x14ac:dyDescent="0.3">
      <c r="A5069" t="s">
        <v>35210</v>
      </c>
      <c r="B5069" t="s">
        <v>35211</v>
      </c>
      <c r="C5069" t="s">
        <v>35212</v>
      </c>
      <c r="D5069" t="s">
        <v>217</v>
      </c>
      <c r="E5069">
        <v>6.8</v>
      </c>
      <c r="F5069" t="s">
        <v>4</v>
      </c>
      <c r="G5069" s="1">
        <v>39819</v>
      </c>
      <c r="H5069" t="s">
        <v>31635</v>
      </c>
      <c r="I5069" t="s">
        <v>35213</v>
      </c>
      <c r="J5069" s="2">
        <v>62824</v>
      </c>
      <c r="K5069" t="s">
        <v>35214</v>
      </c>
      <c r="L5069" t="s">
        <v>4411</v>
      </c>
      <c r="M5069" s="1">
        <v>39703</v>
      </c>
      <c r="N5069" t="s">
        <v>782</v>
      </c>
      <c r="O5069" t="s">
        <v>393</v>
      </c>
      <c r="P5069" t="s">
        <v>12467</v>
      </c>
      <c r="Q5069" t="s">
        <v>35215</v>
      </c>
      <c r="R5069">
        <f>LOOKUP(A5069,budget_gross.tsv!A$2:A$8468,budget_gross.tsv!B$2:B$8468)</f>
        <v>5824</v>
      </c>
      <c r="S5069">
        <f>LOOKUP(A5069,budget_gross.tsv!A$2:A$8468,budget_gross.tsv!C$2:C$8468)</f>
        <v>0</v>
      </c>
    </row>
    <row r="5070" spans="1:19" x14ac:dyDescent="0.3">
      <c r="A5070" t="s">
        <v>35216</v>
      </c>
      <c r="B5070" t="s">
        <v>35217</v>
      </c>
      <c r="C5070" t="s">
        <v>35218</v>
      </c>
      <c r="D5070" t="s">
        <v>217</v>
      </c>
      <c r="E5070">
        <v>6.4</v>
      </c>
      <c r="F5070">
        <v>62</v>
      </c>
      <c r="G5070" s="1">
        <v>40484</v>
      </c>
      <c r="H5070" t="s">
        <v>525</v>
      </c>
      <c r="I5070" t="s">
        <v>35219</v>
      </c>
      <c r="J5070" s="2">
        <v>68683</v>
      </c>
      <c r="K5070" t="s">
        <v>35220</v>
      </c>
      <c r="L5070" t="s">
        <v>32050</v>
      </c>
      <c r="M5070" s="1">
        <v>40389</v>
      </c>
      <c r="N5070" t="s">
        <v>664</v>
      </c>
      <c r="O5070" t="s">
        <v>376</v>
      </c>
      <c r="P5070" t="s">
        <v>11</v>
      </c>
      <c r="Q5070" t="s">
        <v>35221</v>
      </c>
      <c r="R5070">
        <f>LOOKUP(A5070,budget_gross.tsv!A$2:A$8468,budget_gross.tsv!B$2:B$8468)</f>
        <v>12000000</v>
      </c>
      <c r="S5070">
        <f>LOOKUP(A5070,budget_gross.tsv!A$2:A$8468,budget_gross.tsv!C$2:C$8468)</f>
        <v>122288</v>
      </c>
    </row>
    <row r="5071" spans="1:19" x14ac:dyDescent="0.3">
      <c r="A5071" t="s">
        <v>35222</v>
      </c>
      <c r="B5071" t="s">
        <v>35223</v>
      </c>
      <c r="C5071" t="s">
        <v>35224</v>
      </c>
      <c r="D5071" t="s">
        <v>4</v>
      </c>
      <c r="E5071">
        <v>4.3</v>
      </c>
      <c r="F5071" t="s">
        <v>4</v>
      </c>
      <c r="G5071" s="1">
        <v>39791</v>
      </c>
      <c r="H5071" t="s">
        <v>15076</v>
      </c>
      <c r="I5071" t="s">
        <v>35225</v>
      </c>
      <c r="J5071">
        <v>133</v>
      </c>
      <c r="K5071" t="s">
        <v>35226</v>
      </c>
      <c r="L5071" t="s">
        <v>35227</v>
      </c>
      <c r="M5071" t="s">
        <v>4</v>
      </c>
      <c r="N5071" t="s">
        <v>563</v>
      </c>
      <c r="O5071" t="s">
        <v>1038</v>
      </c>
      <c r="P5071" t="s">
        <v>4</v>
      </c>
      <c r="Q5071" t="s">
        <v>35228</v>
      </c>
      <c r="R5071">
        <f>LOOKUP(A5071,budget_gross.tsv!A$2:A$8468,budget_gross.tsv!B$2:B$8468)</f>
        <v>0</v>
      </c>
      <c r="S5071">
        <f>LOOKUP(A5071,budget_gross.tsv!A$2:A$8468,budget_gross.tsv!C$2:C$8468)</f>
        <v>0</v>
      </c>
    </row>
    <row r="5072" spans="1:19" x14ac:dyDescent="0.3">
      <c r="A5072" t="s">
        <v>35229</v>
      </c>
      <c r="B5072" t="s">
        <v>35230</v>
      </c>
      <c r="C5072" t="s">
        <v>35231</v>
      </c>
      <c r="D5072" t="s">
        <v>90</v>
      </c>
      <c r="E5072">
        <v>7.6</v>
      </c>
      <c r="F5072">
        <v>77</v>
      </c>
      <c r="G5072" s="1">
        <v>40267</v>
      </c>
      <c r="H5072" t="s">
        <v>35232</v>
      </c>
      <c r="I5072" t="s">
        <v>35233</v>
      </c>
      <c r="J5072" s="2">
        <v>1538</v>
      </c>
      <c r="K5072" t="s">
        <v>35234</v>
      </c>
      <c r="L5072" t="s">
        <v>35235</v>
      </c>
      <c r="M5072" s="1">
        <v>39857</v>
      </c>
      <c r="N5072" t="s">
        <v>19631</v>
      </c>
      <c r="O5072" t="s">
        <v>15830</v>
      </c>
      <c r="P5072" t="s">
        <v>252</v>
      </c>
      <c r="Q5072" t="s">
        <v>35236</v>
      </c>
      <c r="R5072">
        <f>LOOKUP(A5072,budget_gross.tsv!A$2:A$8468,budget_gross.tsv!B$2:B$8468)</f>
        <v>35490823</v>
      </c>
      <c r="S5072">
        <f>LOOKUP(A5072,budget_gross.tsv!A$2:A$8468,budget_gross.tsv!C$2:C$8468)</f>
        <v>0</v>
      </c>
    </row>
    <row r="5073" spans="1:19" x14ac:dyDescent="0.3">
      <c r="A5073" t="s">
        <v>35237</v>
      </c>
      <c r="B5073" t="s">
        <v>35238</v>
      </c>
      <c r="C5073" t="s">
        <v>35239</v>
      </c>
      <c r="D5073" t="s">
        <v>124</v>
      </c>
      <c r="E5073">
        <v>7</v>
      </c>
      <c r="F5073">
        <v>68</v>
      </c>
      <c r="G5073" s="1">
        <v>39826</v>
      </c>
      <c r="H5073" t="s">
        <v>35240</v>
      </c>
      <c r="I5073" t="s">
        <v>35241</v>
      </c>
      <c r="J5073">
        <v>256</v>
      </c>
      <c r="K5073" t="s">
        <v>35242</v>
      </c>
      <c r="L5073" t="s">
        <v>11227</v>
      </c>
      <c r="M5073" s="1">
        <v>39254</v>
      </c>
      <c r="N5073" t="s">
        <v>491</v>
      </c>
      <c r="O5073" t="s">
        <v>152</v>
      </c>
      <c r="P5073" t="s">
        <v>9444</v>
      </c>
      <c r="Q5073" t="s">
        <v>35243</v>
      </c>
      <c r="R5073">
        <f>LOOKUP(A5073,budget_gross.tsv!A$2:A$8468,budget_gross.tsv!B$2:B$8468)</f>
        <v>35000</v>
      </c>
      <c r="S5073">
        <f>LOOKUP(A5073,budget_gross.tsv!A$2:A$8468,budget_gross.tsv!C$2:C$8468)</f>
        <v>74494</v>
      </c>
    </row>
    <row r="5074" spans="1:19" x14ac:dyDescent="0.3">
      <c r="A5074" t="s">
        <v>35244</v>
      </c>
      <c r="B5074" t="s">
        <v>35245</v>
      </c>
      <c r="C5074" t="s">
        <v>35246</v>
      </c>
      <c r="D5074" t="s">
        <v>4</v>
      </c>
      <c r="E5074">
        <v>7.5</v>
      </c>
      <c r="F5074">
        <v>60</v>
      </c>
      <c r="G5074" s="1">
        <v>39819</v>
      </c>
      <c r="H5074" t="s">
        <v>4</v>
      </c>
      <c r="I5074" t="s">
        <v>35247</v>
      </c>
      <c r="J5074" s="2">
        <v>1199</v>
      </c>
      <c r="K5074" t="s">
        <v>35248</v>
      </c>
      <c r="L5074" t="s">
        <v>35249</v>
      </c>
      <c r="M5074" s="1">
        <v>39519</v>
      </c>
      <c r="N5074" t="s">
        <v>448</v>
      </c>
      <c r="O5074" t="s">
        <v>62</v>
      </c>
      <c r="P5074" t="s">
        <v>2851</v>
      </c>
      <c r="Q5074" t="s">
        <v>35250</v>
      </c>
      <c r="R5074">
        <f>LOOKUP(A5074,budget_gross.tsv!A$2:A$8468,budget_gross.tsv!B$2:B$8468)</f>
        <v>12719</v>
      </c>
      <c r="S5074">
        <f>LOOKUP(A5074,budget_gross.tsv!A$2:A$8468,budget_gross.tsv!C$2:C$8468)</f>
        <v>0</v>
      </c>
    </row>
    <row r="5075" spans="1:19" x14ac:dyDescent="0.3">
      <c r="A5075" t="s">
        <v>35251</v>
      </c>
      <c r="B5075" t="s">
        <v>35252</v>
      </c>
      <c r="C5075" t="s">
        <v>35253</v>
      </c>
      <c r="D5075" t="s">
        <v>124</v>
      </c>
      <c r="E5075">
        <v>6.6</v>
      </c>
      <c r="F5075">
        <v>39</v>
      </c>
      <c r="G5075" s="1">
        <v>39658</v>
      </c>
      <c r="H5075" t="s">
        <v>1298</v>
      </c>
      <c r="I5075" t="s">
        <v>35254</v>
      </c>
      <c r="J5075" s="2">
        <v>85120</v>
      </c>
      <c r="K5075" t="s">
        <v>35255</v>
      </c>
      <c r="L5075" t="s">
        <v>30535</v>
      </c>
      <c r="M5075" s="1">
        <v>39521</v>
      </c>
      <c r="N5075" t="s">
        <v>834</v>
      </c>
      <c r="O5075" t="s">
        <v>2682</v>
      </c>
      <c r="P5075" t="s">
        <v>32</v>
      </c>
      <c r="Q5075" t="s">
        <v>35256</v>
      </c>
      <c r="R5075">
        <f>LOOKUP(A5075,budget_gross.tsv!A$2:A$8468,budget_gross.tsv!B$2:B$8468)</f>
        <v>20000000</v>
      </c>
      <c r="S5075">
        <f>LOOKUP(A5075,budget_gross.tsv!A$2:A$8468,budget_gross.tsv!C$2:C$8468)</f>
        <v>24850922</v>
      </c>
    </row>
    <row r="5076" spans="1:19" x14ac:dyDescent="0.3">
      <c r="A5076" t="s">
        <v>35257</v>
      </c>
      <c r="B5076" t="s">
        <v>35258</v>
      </c>
      <c r="C5076" t="s">
        <v>35259</v>
      </c>
      <c r="D5076" t="s">
        <v>35260</v>
      </c>
      <c r="E5076">
        <v>7</v>
      </c>
      <c r="F5076">
        <v>33</v>
      </c>
      <c r="G5076" t="s">
        <v>4</v>
      </c>
      <c r="H5076" t="s">
        <v>14686</v>
      </c>
      <c r="I5076" t="s">
        <v>35261</v>
      </c>
      <c r="J5076">
        <v>86</v>
      </c>
      <c r="K5076" t="s">
        <v>35262</v>
      </c>
      <c r="L5076" t="s">
        <v>35263</v>
      </c>
      <c r="M5076" s="1">
        <v>40774</v>
      </c>
      <c r="N5076" t="s">
        <v>73</v>
      </c>
      <c r="O5076" t="s">
        <v>1758</v>
      </c>
      <c r="P5076" t="s">
        <v>4</v>
      </c>
      <c r="Q5076" t="s">
        <v>35264</v>
      </c>
      <c r="R5076">
        <f>LOOKUP(A5076,budget_gross.tsv!A$2:A$8468,budget_gross.tsv!B$2:B$8468)</f>
        <v>500000</v>
      </c>
      <c r="S5076">
        <f>LOOKUP(A5076,budget_gross.tsv!A$2:A$8468,budget_gross.tsv!C$2:C$8468)</f>
        <v>0</v>
      </c>
    </row>
    <row r="5077" spans="1:19" x14ac:dyDescent="0.3">
      <c r="A5077" t="s">
        <v>35265</v>
      </c>
      <c r="B5077" t="s">
        <v>35266</v>
      </c>
      <c r="C5077" t="s">
        <v>35267</v>
      </c>
      <c r="D5077" t="s">
        <v>217</v>
      </c>
      <c r="E5077">
        <v>6.4</v>
      </c>
      <c r="F5077">
        <v>56</v>
      </c>
      <c r="G5077" s="1">
        <v>40449</v>
      </c>
      <c r="H5077" t="s">
        <v>1762</v>
      </c>
      <c r="I5077" t="s">
        <v>35268</v>
      </c>
      <c r="J5077" s="2">
        <v>5489</v>
      </c>
      <c r="K5077" t="s">
        <v>35269</v>
      </c>
      <c r="L5077" t="s">
        <v>35270</v>
      </c>
      <c r="M5077" s="1">
        <v>40382</v>
      </c>
      <c r="N5077" t="s">
        <v>339</v>
      </c>
      <c r="O5077" t="s">
        <v>2055</v>
      </c>
      <c r="P5077" t="s">
        <v>252</v>
      </c>
      <c r="Q5077" t="s">
        <v>35271</v>
      </c>
      <c r="R5077">
        <f>LOOKUP(A5077,budget_gross.tsv!A$2:A$8468,budget_gross.tsv!B$2:B$8468)</f>
        <v>1724882</v>
      </c>
      <c r="S5077">
        <f>LOOKUP(A5077,budget_gross.tsv!A$2:A$8468,budget_gross.tsv!C$2:C$8468)</f>
        <v>0</v>
      </c>
    </row>
    <row r="5078" spans="1:19" x14ac:dyDescent="0.3">
      <c r="A5078" t="s">
        <v>35272</v>
      </c>
      <c r="B5078" t="s">
        <v>35273</v>
      </c>
      <c r="C5078" t="s">
        <v>35274</v>
      </c>
      <c r="D5078" t="s">
        <v>124</v>
      </c>
      <c r="E5078">
        <v>6.2</v>
      </c>
      <c r="F5078">
        <v>50</v>
      </c>
      <c r="G5078" s="1">
        <v>39644</v>
      </c>
      <c r="H5078" t="s">
        <v>257</v>
      </c>
      <c r="I5078" t="s">
        <v>35275</v>
      </c>
      <c r="J5078" s="2">
        <v>71562</v>
      </c>
      <c r="K5078" t="s">
        <v>35276</v>
      </c>
      <c r="L5078" t="s">
        <v>2054</v>
      </c>
      <c r="M5078" s="1">
        <v>39492</v>
      </c>
      <c r="N5078" t="s">
        <v>411</v>
      </c>
      <c r="O5078" t="s">
        <v>2055</v>
      </c>
      <c r="P5078" t="s">
        <v>63</v>
      </c>
      <c r="Q5078" t="s">
        <v>35277</v>
      </c>
      <c r="R5078">
        <f>LOOKUP(A5078,budget_gross.tsv!A$2:A$8468,budget_gross.tsv!B$2:B$8468)</f>
        <v>17500000</v>
      </c>
      <c r="S5078">
        <f>LOOKUP(A5078,budget_gross.tsv!A$2:A$8468,budget_gross.tsv!C$2:C$8468)</f>
        <v>58017783</v>
      </c>
    </row>
    <row r="5079" spans="1:19" x14ac:dyDescent="0.3">
      <c r="A5079" t="s">
        <v>35278</v>
      </c>
      <c r="B5079" t="s">
        <v>35279</v>
      </c>
      <c r="C5079" t="s">
        <v>35280</v>
      </c>
      <c r="D5079" t="s">
        <v>16</v>
      </c>
      <c r="E5079">
        <v>7.3</v>
      </c>
      <c r="F5079">
        <v>81</v>
      </c>
      <c r="G5079" s="1">
        <v>40113</v>
      </c>
      <c r="H5079" t="s">
        <v>2856</v>
      </c>
      <c r="I5079" t="s">
        <v>35281</v>
      </c>
      <c r="J5079" s="2">
        <v>12819</v>
      </c>
      <c r="K5079" t="s">
        <v>35282</v>
      </c>
      <c r="L5079" t="s">
        <v>9329</v>
      </c>
      <c r="M5079" s="1">
        <v>39596</v>
      </c>
      <c r="N5079" t="s">
        <v>834</v>
      </c>
      <c r="O5079" t="s">
        <v>861</v>
      </c>
      <c r="P5079" t="s">
        <v>35283</v>
      </c>
      <c r="Q5079" t="s">
        <v>35284</v>
      </c>
      <c r="R5079">
        <f>LOOKUP(A5079,budget_gross.tsv!A$2:A$8468,budget_gross.tsv!B$2:B$8468)</f>
        <v>0</v>
      </c>
      <c r="S5079" t="str">
        <f>LOOKUP(A5079,budget_gross.tsv!A$2:A$8468,budget_gross.tsv!C$2:C$8468)</f>
        <v>EU5,700,000</v>
      </c>
    </row>
    <row r="5080" spans="1:19" x14ac:dyDescent="0.3">
      <c r="A5080" t="s">
        <v>35285</v>
      </c>
      <c r="B5080" t="s">
        <v>35286</v>
      </c>
      <c r="C5080" t="s">
        <v>35287</v>
      </c>
      <c r="D5080" t="s">
        <v>217</v>
      </c>
      <c r="E5080">
        <v>6.5</v>
      </c>
      <c r="F5080">
        <v>47</v>
      </c>
      <c r="G5080" s="1">
        <v>39861</v>
      </c>
      <c r="H5080" t="s">
        <v>1307</v>
      </c>
      <c r="I5080" t="s">
        <v>35288</v>
      </c>
      <c r="J5080" s="2">
        <v>29370</v>
      </c>
      <c r="K5080" t="s">
        <v>35289</v>
      </c>
      <c r="L5080" t="s">
        <v>10058</v>
      </c>
      <c r="M5080" s="1">
        <v>39717</v>
      </c>
      <c r="N5080" t="s">
        <v>280</v>
      </c>
      <c r="O5080" t="s">
        <v>42</v>
      </c>
      <c r="P5080" t="s">
        <v>1407</v>
      </c>
      <c r="Q5080" t="s">
        <v>35290</v>
      </c>
      <c r="R5080">
        <f>LOOKUP(A5080,budget_gross.tsv!A$2:A$8468,budget_gross.tsv!B$2:B$8468)</f>
        <v>3000000</v>
      </c>
      <c r="S5080">
        <f>LOOKUP(A5080,budget_gross.tsv!A$2:A$8468,budget_gross.tsv!C$2:C$8468)</f>
        <v>2926565</v>
      </c>
    </row>
    <row r="5081" spans="1:19" x14ac:dyDescent="0.3">
      <c r="A5081" t="s">
        <v>35291</v>
      </c>
      <c r="B5081" t="s">
        <v>35292</v>
      </c>
      <c r="C5081" t="s">
        <v>35293</v>
      </c>
      <c r="D5081" t="s">
        <v>68</v>
      </c>
      <c r="E5081">
        <v>6.3</v>
      </c>
      <c r="F5081" t="s">
        <v>4</v>
      </c>
      <c r="G5081" s="1">
        <v>40239</v>
      </c>
      <c r="H5081" t="s">
        <v>35294</v>
      </c>
      <c r="I5081" t="s">
        <v>35295</v>
      </c>
      <c r="J5081">
        <v>142</v>
      </c>
      <c r="K5081" t="s">
        <v>35296</v>
      </c>
      <c r="L5081" t="s">
        <v>35297</v>
      </c>
      <c r="M5081" s="1">
        <v>39507</v>
      </c>
      <c r="N5081" t="s">
        <v>411</v>
      </c>
      <c r="O5081" t="s">
        <v>4171</v>
      </c>
      <c r="P5081" t="s">
        <v>4</v>
      </c>
      <c r="Q5081" t="s">
        <v>35298</v>
      </c>
      <c r="R5081">
        <f>LOOKUP(A5081,budget_gross.tsv!A$2:A$8468,budget_gross.tsv!B$2:B$8468)</f>
        <v>12522</v>
      </c>
      <c r="S5081">
        <f>LOOKUP(A5081,budget_gross.tsv!A$2:A$8468,budget_gross.tsv!C$2:C$8468)</f>
        <v>0</v>
      </c>
    </row>
    <row r="5082" spans="1:19" x14ac:dyDescent="0.3">
      <c r="A5082" t="s">
        <v>35299</v>
      </c>
      <c r="B5082" t="s">
        <v>35300</v>
      </c>
      <c r="C5082" t="s">
        <v>35301</v>
      </c>
      <c r="D5082" t="s">
        <v>4</v>
      </c>
      <c r="E5082">
        <v>7.2</v>
      </c>
      <c r="F5082">
        <v>69</v>
      </c>
      <c r="G5082" s="1">
        <v>39938</v>
      </c>
      <c r="H5082" t="s">
        <v>1076</v>
      </c>
      <c r="I5082" t="s">
        <v>35302</v>
      </c>
      <c r="J5082" s="2">
        <v>4141</v>
      </c>
      <c r="K5082" t="s">
        <v>35303</v>
      </c>
      <c r="L5082" t="s">
        <v>392</v>
      </c>
      <c r="M5082" s="1">
        <v>39318</v>
      </c>
      <c r="N5082" t="s">
        <v>291</v>
      </c>
      <c r="O5082" t="s">
        <v>331</v>
      </c>
      <c r="P5082" t="s">
        <v>2078</v>
      </c>
      <c r="Q5082" t="s">
        <v>35304</v>
      </c>
      <c r="R5082">
        <f>LOOKUP(A5082,budget_gross.tsv!A$2:A$8468,budget_gross.tsv!B$2:B$8468)</f>
        <v>45056</v>
      </c>
      <c r="S5082">
        <f>LOOKUP(A5082,budget_gross.tsv!A$2:A$8468,budget_gross.tsv!C$2:C$8468)</f>
        <v>0</v>
      </c>
    </row>
    <row r="5083" spans="1:19" x14ac:dyDescent="0.3">
      <c r="A5083" t="s">
        <v>35305</v>
      </c>
      <c r="B5083" t="s">
        <v>35306</v>
      </c>
      <c r="C5083" t="s">
        <v>35307</v>
      </c>
      <c r="D5083" t="s">
        <v>124</v>
      </c>
      <c r="E5083">
        <v>6.1</v>
      </c>
      <c r="F5083">
        <v>47</v>
      </c>
      <c r="G5083" s="1">
        <v>39826</v>
      </c>
      <c r="H5083" t="s">
        <v>35308</v>
      </c>
      <c r="I5083" t="s">
        <v>35309</v>
      </c>
      <c r="J5083" s="2">
        <v>15699</v>
      </c>
      <c r="K5083" t="s">
        <v>35310</v>
      </c>
      <c r="L5083" t="s">
        <v>9292</v>
      </c>
      <c r="M5083" s="1">
        <v>39661</v>
      </c>
      <c r="N5083" t="s">
        <v>241</v>
      </c>
      <c r="O5083" t="s">
        <v>42</v>
      </c>
      <c r="P5083" t="s">
        <v>11</v>
      </c>
      <c r="Q5083" t="s">
        <v>35311</v>
      </c>
      <c r="R5083">
        <f>LOOKUP(A5083,budget_gross.tsv!A$2:A$8468,budget_gross.tsv!B$2:B$8468)</f>
        <v>21000000</v>
      </c>
      <c r="S5083">
        <f>LOOKUP(A5083,budget_gross.tsv!A$2:A$8468,budget_gross.tsv!C$2:C$8468)</f>
        <v>16284360</v>
      </c>
    </row>
    <row r="5084" spans="1:19" x14ac:dyDescent="0.3">
      <c r="A5084" t="s">
        <v>35312</v>
      </c>
      <c r="B5084" t="s">
        <v>35313</v>
      </c>
      <c r="C5084" t="s">
        <v>35314</v>
      </c>
      <c r="D5084" t="s">
        <v>68</v>
      </c>
      <c r="E5084">
        <v>7.1</v>
      </c>
      <c r="F5084">
        <v>62</v>
      </c>
      <c r="G5084" s="1">
        <v>39840</v>
      </c>
      <c r="H5084" t="s">
        <v>7507</v>
      </c>
      <c r="I5084" t="s">
        <v>4</v>
      </c>
      <c r="J5084">
        <v>148</v>
      </c>
      <c r="K5084" t="s">
        <v>35315</v>
      </c>
      <c r="L5084" t="s">
        <v>35316</v>
      </c>
      <c r="M5084" s="1">
        <v>39514</v>
      </c>
      <c r="N5084" t="s">
        <v>20</v>
      </c>
      <c r="O5084" t="s">
        <v>361</v>
      </c>
      <c r="P5084" t="s">
        <v>4</v>
      </c>
      <c r="Q5084" t="s">
        <v>35317</v>
      </c>
      <c r="R5084">
        <f>LOOKUP(A5084,budget_gross.tsv!A$2:A$8468,budget_gross.tsv!B$2:B$8468)</f>
        <v>180000</v>
      </c>
      <c r="S5084">
        <f>LOOKUP(A5084,budget_gross.tsv!A$2:A$8468,budget_gross.tsv!C$2:C$8468)</f>
        <v>159271</v>
      </c>
    </row>
    <row r="5085" spans="1:19" x14ac:dyDescent="0.3">
      <c r="A5085" t="s">
        <v>35318</v>
      </c>
      <c r="B5085" t="s">
        <v>35319</v>
      </c>
      <c r="C5085" t="s">
        <v>35320</v>
      </c>
      <c r="D5085" t="s">
        <v>124</v>
      </c>
      <c r="E5085">
        <v>5.5</v>
      </c>
      <c r="F5085">
        <v>43</v>
      </c>
      <c r="G5085" s="1">
        <v>40106</v>
      </c>
      <c r="H5085" t="s">
        <v>6351</v>
      </c>
      <c r="I5085" t="s">
        <v>35321</v>
      </c>
      <c r="J5085" s="2">
        <v>1548</v>
      </c>
      <c r="K5085" t="s">
        <v>35322</v>
      </c>
      <c r="L5085" t="s">
        <v>35323</v>
      </c>
      <c r="M5085" s="1">
        <v>40549</v>
      </c>
      <c r="N5085" t="s">
        <v>782</v>
      </c>
      <c r="O5085" t="s">
        <v>21</v>
      </c>
      <c r="P5085" t="s">
        <v>11</v>
      </c>
      <c r="Q5085" t="s">
        <v>35324</v>
      </c>
      <c r="R5085">
        <f>LOOKUP(A5085,budget_gross.tsv!A$2:A$8468,budget_gross.tsv!B$2:B$8468)</f>
        <v>10000000</v>
      </c>
      <c r="S5085">
        <f>LOOKUP(A5085,budget_gross.tsv!A$2:A$8468,budget_gross.tsv!C$2:C$8468)</f>
        <v>0</v>
      </c>
    </row>
    <row r="5086" spans="1:19" x14ac:dyDescent="0.3">
      <c r="A5086" t="s">
        <v>35325</v>
      </c>
      <c r="B5086" t="s">
        <v>35326</v>
      </c>
      <c r="C5086" t="s">
        <v>35327</v>
      </c>
      <c r="D5086" t="s">
        <v>68</v>
      </c>
      <c r="E5086">
        <v>6.5</v>
      </c>
      <c r="F5086">
        <v>44</v>
      </c>
      <c r="G5086" s="1">
        <v>39833</v>
      </c>
      <c r="H5086" t="s">
        <v>35328</v>
      </c>
      <c r="I5086" t="s">
        <v>35329</v>
      </c>
      <c r="J5086" s="2">
        <v>11366</v>
      </c>
      <c r="K5086" t="s">
        <v>35330</v>
      </c>
      <c r="L5086" t="s">
        <v>22103</v>
      </c>
      <c r="M5086" s="1">
        <v>39675</v>
      </c>
      <c r="N5086" t="s">
        <v>30</v>
      </c>
      <c r="O5086" t="s">
        <v>42</v>
      </c>
      <c r="P5086" t="s">
        <v>11</v>
      </c>
      <c r="Q5086" t="s">
        <v>35331</v>
      </c>
      <c r="R5086">
        <f>LOOKUP(A5086,budget_gross.tsv!A$2:A$8468,budget_gross.tsv!B$2:B$8468)</f>
        <v>1836515</v>
      </c>
      <c r="S5086">
        <f>LOOKUP(A5086,budget_gross.tsv!A$2:A$8468,budget_gross.tsv!C$2:C$8468)</f>
        <v>0</v>
      </c>
    </row>
    <row r="5087" spans="1:19" x14ac:dyDescent="0.3">
      <c r="A5087" t="s">
        <v>35332</v>
      </c>
      <c r="B5087" t="s">
        <v>35333</v>
      </c>
      <c r="C5087" t="s">
        <v>35334</v>
      </c>
      <c r="D5087" t="s">
        <v>4</v>
      </c>
      <c r="E5087">
        <v>5.3</v>
      </c>
      <c r="F5087" t="s">
        <v>4</v>
      </c>
      <c r="G5087" s="1">
        <v>42016</v>
      </c>
      <c r="H5087" t="s">
        <v>2029</v>
      </c>
      <c r="I5087" t="s">
        <v>35335</v>
      </c>
      <c r="J5087" s="2">
        <v>17120</v>
      </c>
      <c r="K5087" t="s">
        <v>35336</v>
      </c>
      <c r="L5087" t="s">
        <v>35337</v>
      </c>
      <c r="M5087" s="1">
        <v>41579</v>
      </c>
      <c r="N5087" t="s">
        <v>10934</v>
      </c>
      <c r="O5087" t="s">
        <v>430</v>
      </c>
      <c r="P5087" t="s">
        <v>31609</v>
      </c>
      <c r="Q5087" t="s">
        <v>35338</v>
      </c>
      <c r="R5087">
        <f>LOOKUP(A5087,budget_gross.tsv!A$2:A$8468,budget_gross.tsv!B$2:B$8468)</f>
        <v>1150000000</v>
      </c>
      <c r="S5087">
        <f>LOOKUP(A5087,budget_gross.tsv!A$2:A$8468,budget_gross.tsv!C$2:C$8468)</f>
        <v>2191343</v>
      </c>
    </row>
    <row r="5088" spans="1:19" x14ac:dyDescent="0.3">
      <c r="A5088" t="s">
        <v>35339</v>
      </c>
      <c r="B5088" t="s">
        <v>35340</v>
      </c>
      <c r="C5088" t="s">
        <v>35341</v>
      </c>
      <c r="D5088" t="s">
        <v>4</v>
      </c>
      <c r="E5088">
        <v>6.1</v>
      </c>
      <c r="F5088">
        <v>3</v>
      </c>
      <c r="G5088" t="s">
        <v>4</v>
      </c>
      <c r="H5088" t="s">
        <v>35342</v>
      </c>
      <c r="I5088" t="s">
        <v>35343</v>
      </c>
      <c r="J5088">
        <v>36</v>
      </c>
      <c r="K5088" t="s">
        <v>35344</v>
      </c>
      <c r="L5088" t="s">
        <v>35345</v>
      </c>
      <c r="M5088" s="1">
        <v>40690</v>
      </c>
      <c r="N5088" t="s">
        <v>1817</v>
      </c>
      <c r="O5088" t="s">
        <v>370</v>
      </c>
      <c r="P5088" t="s">
        <v>4</v>
      </c>
      <c r="Q5088" t="s">
        <v>9518</v>
      </c>
      <c r="R5088">
        <f>LOOKUP(A5088,budget_gross.tsv!A$2:A$8468,budget_gross.tsv!B$2:B$8468)</f>
        <v>800000</v>
      </c>
      <c r="S5088">
        <f>LOOKUP(A5088,budget_gross.tsv!A$2:A$8468,budget_gross.tsv!C$2:C$8468)</f>
        <v>0</v>
      </c>
    </row>
    <row r="5089" spans="1:19" x14ac:dyDescent="0.3">
      <c r="A5089" t="s">
        <v>35346</v>
      </c>
      <c r="B5089" t="s">
        <v>35347</v>
      </c>
      <c r="C5089" t="s">
        <v>35348</v>
      </c>
      <c r="D5089" t="s">
        <v>217</v>
      </c>
      <c r="E5089">
        <v>5.4</v>
      </c>
      <c r="F5089">
        <v>28</v>
      </c>
      <c r="G5089" s="1">
        <v>40617</v>
      </c>
      <c r="H5089" t="s">
        <v>326</v>
      </c>
      <c r="I5089" t="s">
        <v>35349</v>
      </c>
      <c r="J5089">
        <v>776</v>
      </c>
      <c r="K5089" t="s">
        <v>35350</v>
      </c>
      <c r="L5089" t="s">
        <v>26227</v>
      </c>
      <c r="M5089" s="1">
        <v>40801</v>
      </c>
      <c r="N5089" t="s">
        <v>1423</v>
      </c>
      <c r="O5089" t="s">
        <v>690</v>
      </c>
      <c r="P5089" t="s">
        <v>4</v>
      </c>
      <c r="Q5089" t="s">
        <v>35351</v>
      </c>
      <c r="R5089">
        <f>LOOKUP(A5089,budget_gross.tsv!A$2:A$8468,budget_gross.tsv!B$2:B$8468)</f>
        <v>22083</v>
      </c>
      <c r="S5089">
        <f>LOOKUP(A5089,budget_gross.tsv!A$2:A$8468,budget_gross.tsv!C$2:C$8468)</f>
        <v>0</v>
      </c>
    </row>
    <row r="5090" spans="1:19" x14ac:dyDescent="0.3">
      <c r="A5090" t="s">
        <v>35352</v>
      </c>
      <c r="B5090" t="s">
        <v>35353</v>
      </c>
      <c r="C5090" t="s">
        <v>35354</v>
      </c>
      <c r="D5090" t="s">
        <v>217</v>
      </c>
      <c r="E5090">
        <v>6.1</v>
      </c>
      <c r="F5090">
        <v>58</v>
      </c>
      <c r="G5090" s="1">
        <v>39840</v>
      </c>
      <c r="H5090" t="s">
        <v>35355</v>
      </c>
      <c r="I5090" t="s">
        <v>35356</v>
      </c>
      <c r="J5090" s="2">
        <v>28437</v>
      </c>
      <c r="K5090" t="s">
        <v>35357</v>
      </c>
      <c r="L5090" t="s">
        <v>35358</v>
      </c>
      <c r="M5090" s="1">
        <v>39906</v>
      </c>
      <c r="N5090" t="s">
        <v>2635</v>
      </c>
      <c r="O5090" t="s">
        <v>3965</v>
      </c>
      <c r="P5090" t="s">
        <v>19292</v>
      </c>
      <c r="Q5090" t="s">
        <v>35359</v>
      </c>
      <c r="R5090">
        <f>LOOKUP(A5090,budget_gross.tsv!A$2:A$8468,budget_gross.tsv!B$2:B$8468)</f>
        <v>0</v>
      </c>
      <c r="S5090">
        <f>LOOKUP(A5090,budget_gross.tsv!A$2:A$8468,budget_gross.tsv!C$2:C$8468)</f>
        <v>0</v>
      </c>
    </row>
    <row r="5091" spans="1:19" x14ac:dyDescent="0.3">
      <c r="A5091" t="s">
        <v>35360</v>
      </c>
      <c r="B5091" t="s">
        <v>35361</v>
      </c>
      <c r="C5091" t="s">
        <v>35362</v>
      </c>
      <c r="D5091" t="s">
        <v>4</v>
      </c>
      <c r="E5091">
        <v>6.9</v>
      </c>
      <c r="F5091" t="s">
        <v>4</v>
      </c>
      <c r="G5091" s="1">
        <v>40092</v>
      </c>
      <c r="H5091" t="s">
        <v>6655</v>
      </c>
      <c r="I5091" t="s">
        <v>35363</v>
      </c>
      <c r="J5091">
        <v>443</v>
      </c>
      <c r="K5091" t="s">
        <v>35364</v>
      </c>
      <c r="L5091" t="s">
        <v>35365</v>
      </c>
      <c r="M5091" s="1">
        <v>39583</v>
      </c>
      <c r="N5091" t="s">
        <v>664</v>
      </c>
      <c r="O5091" t="s">
        <v>152</v>
      </c>
      <c r="P5091" t="s">
        <v>107</v>
      </c>
      <c r="Q5091" t="s">
        <v>35366</v>
      </c>
      <c r="R5091">
        <f>LOOKUP(A5091,budget_gross.tsv!A$2:A$8468,budget_gross.tsv!B$2:B$8468)</f>
        <v>7001</v>
      </c>
      <c r="S5091">
        <f>LOOKUP(A5091,budget_gross.tsv!A$2:A$8468,budget_gross.tsv!C$2:C$8468)</f>
        <v>0</v>
      </c>
    </row>
    <row r="5092" spans="1:19" x14ac:dyDescent="0.3">
      <c r="A5092" t="s">
        <v>35367</v>
      </c>
      <c r="B5092" t="s">
        <v>35368</v>
      </c>
      <c r="C5092" t="s">
        <v>35369</v>
      </c>
      <c r="D5092" t="s">
        <v>124</v>
      </c>
      <c r="E5092">
        <v>6.2</v>
      </c>
      <c r="F5092">
        <v>53</v>
      </c>
      <c r="G5092" s="1">
        <v>39840</v>
      </c>
      <c r="H5092" t="s">
        <v>35370</v>
      </c>
      <c r="I5092" t="s">
        <v>35371</v>
      </c>
      <c r="J5092" s="2">
        <v>33621</v>
      </c>
      <c r="K5092" t="s">
        <v>35372</v>
      </c>
      <c r="L5092" t="s">
        <v>35373</v>
      </c>
      <c r="M5092" s="1">
        <v>39680</v>
      </c>
      <c r="N5092" t="s">
        <v>538</v>
      </c>
      <c r="O5092" t="s">
        <v>2304</v>
      </c>
      <c r="P5092" t="s">
        <v>4</v>
      </c>
      <c r="Q5092" t="s">
        <v>35374</v>
      </c>
      <c r="R5092">
        <f>LOOKUP(A5092,budget_gross.tsv!A$2:A$8468,budget_gross.tsv!B$2:B$8468)</f>
        <v>15000000</v>
      </c>
      <c r="S5092">
        <f>LOOKUP(A5092,budget_gross.tsv!A$2:A$8468,budget_gross.tsv!C$2:C$8468)</f>
        <v>6409528</v>
      </c>
    </row>
    <row r="5093" spans="1:19" x14ac:dyDescent="0.3">
      <c r="A5093" t="s">
        <v>35375</v>
      </c>
      <c r="B5093" t="s">
        <v>35376</v>
      </c>
      <c r="C5093" t="s">
        <v>35377</v>
      </c>
      <c r="D5093" t="s">
        <v>4</v>
      </c>
      <c r="E5093">
        <v>5.6</v>
      </c>
      <c r="F5093" t="s">
        <v>4</v>
      </c>
      <c r="G5093" s="1">
        <v>39966</v>
      </c>
      <c r="H5093" t="s">
        <v>15076</v>
      </c>
      <c r="I5093" t="s">
        <v>35378</v>
      </c>
      <c r="J5093">
        <v>418</v>
      </c>
      <c r="K5093" t="s">
        <v>35379</v>
      </c>
      <c r="L5093" t="s">
        <v>35380</v>
      </c>
      <c r="M5093" s="1">
        <v>39920</v>
      </c>
      <c r="N5093" t="s">
        <v>511</v>
      </c>
      <c r="O5093" t="s">
        <v>9044</v>
      </c>
      <c r="P5093" t="s">
        <v>5904</v>
      </c>
      <c r="Q5093" t="s">
        <v>35381</v>
      </c>
      <c r="R5093">
        <f>LOOKUP(A5093,budget_gross.tsv!A$2:A$8468,budget_gross.tsv!B$2:B$8468)</f>
        <v>0</v>
      </c>
      <c r="S5093" t="str">
        <f>LOOKUP(A5093,budget_gross.tsv!A$2:A$8468,budget_gross.tsv!C$2:C$8468)</f>
        <v>EU250,000</v>
      </c>
    </row>
    <row r="5094" spans="1:19" x14ac:dyDescent="0.3">
      <c r="A5094" t="s">
        <v>35382</v>
      </c>
      <c r="B5094" t="s">
        <v>35383</v>
      </c>
      <c r="C5094" t="s">
        <v>35384</v>
      </c>
      <c r="D5094" t="s">
        <v>217</v>
      </c>
      <c r="E5094">
        <v>7.3</v>
      </c>
      <c r="F5094">
        <v>53</v>
      </c>
      <c r="G5094" s="1">
        <v>39840</v>
      </c>
      <c r="H5094" t="s">
        <v>35385</v>
      </c>
      <c r="I5094" t="s">
        <v>35386</v>
      </c>
      <c r="J5094" s="2">
        <v>205897</v>
      </c>
      <c r="K5094" t="s">
        <v>35387</v>
      </c>
      <c r="L5094" t="s">
        <v>3911</v>
      </c>
      <c r="M5094" s="1">
        <v>39752</v>
      </c>
      <c r="N5094" t="s">
        <v>210</v>
      </c>
      <c r="O5094" t="s">
        <v>182</v>
      </c>
      <c r="P5094" t="s">
        <v>879</v>
      </c>
      <c r="Q5094" t="s">
        <v>35388</v>
      </c>
      <c r="R5094">
        <f>LOOKUP(A5094,budget_gross.tsv!A$2:A$8468,budget_gross.tsv!B$2:B$8468)</f>
        <v>18000000</v>
      </c>
      <c r="S5094">
        <f>LOOKUP(A5094,budget_gross.tsv!A$2:A$8468,budget_gross.tsv!C$2:C$8468)</f>
        <v>5694401</v>
      </c>
    </row>
    <row r="5095" spans="1:19" x14ac:dyDescent="0.3">
      <c r="A5095" t="s">
        <v>35389</v>
      </c>
      <c r="B5095" t="s">
        <v>35390</v>
      </c>
      <c r="C5095" t="s">
        <v>35391</v>
      </c>
      <c r="D5095" t="s">
        <v>124</v>
      </c>
      <c r="E5095">
        <v>5.3</v>
      </c>
      <c r="F5095">
        <v>32</v>
      </c>
      <c r="G5095" s="1">
        <v>40120</v>
      </c>
      <c r="H5095" t="s">
        <v>167</v>
      </c>
      <c r="I5095" t="s">
        <v>35392</v>
      </c>
      <c r="J5095" s="2">
        <v>29672</v>
      </c>
      <c r="K5095" t="s">
        <v>35393</v>
      </c>
      <c r="L5095" t="s">
        <v>974</v>
      </c>
      <c r="M5095" s="1">
        <v>40004</v>
      </c>
      <c r="N5095" t="s">
        <v>538</v>
      </c>
      <c r="O5095" t="s">
        <v>673</v>
      </c>
      <c r="P5095" t="s">
        <v>310</v>
      </c>
      <c r="Q5095" t="s">
        <v>35394</v>
      </c>
      <c r="R5095">
        <f>LOOKUP(A5095,budget_gross.tsv!A$2:A$8468,budget_gross.tsv!B$2:B$8468)</f>
        <v>18000000</v>
      </c>
      <c r="S5095">
        <f>LOOKUP(A5095,budget_gross.tsv!A$2:A$8468,budget_gross.tsv!C$2:C$8468)</f>
        <v>14793904</v>
      </c>
    </row>
    <row r="5096" spans="1:19" x14ac:dyDescent="0.3">
      <c r="A5096" t="s">
        <v>35395</v>
      </c>
      <c r="B5096" t="s">
        <v>35396</v>
      </c>
      <c r="C5096" t="s">
        <v>35397</v>
      </c>
      <c r="D5096" t="s">
        <v>217</v>
      </c>
      <c r="E5096">
        <v>7.5</v>
      </c>
      <c r="F5096">
        <v>83</v>
      </c>
      <c r="G5096" s="1">
        <v>40043</v>
      </c>
      <c r="H5096" t="s">
        <v>1762</v>
      </c>
      <c r="I5096" t="s">
        <v>35398</v>
      </c>
      <c r="J5096" s="2">
        <v>11098</v>
      </c>
      <c r="K5096" t="s">
        <v>35399</v>
      </c>
      <c r="L5096" t="s">
        <v>35400</v>
      </c>
      <c r="M5096" s="1">
        <v>39948</v>
      </c>
      <c r="N5096" t="s">
        <v>20</v>
      </c>
      <c r="O5096" t="s">
        <v>2850</v>
      </c>
      <c r="P5096" t="s">
        <v>1377</v>
      </c>
      <c r="Q5096" t="s">
        <v>35401</v>
      </c>
      <c r="R5096">
        <f>LOOKUP(A5096,budget_gross.tsv!A$2:A$8468,budget_gross.tsv!B$2:B$8468)</f>
        <v>887126</v>
      </c>
      <c r="S5096">
        <f>LOOKUP(A5096,budget_gross.tsv!A$2:A$8468,budget_gross.tsv!C$2:C$8468)</f>
        <v>0</v>
      </c>
    </row>
    <row r="5097" spans="1:19" x14ac:dyDescent="0.3">
      <c r="A5097" t="s">
        <v>35402</v>
      </c>
      <c r="B5097" t="s">
        <v>35403</v>
      </c>
      <c r="C5097" t="s">
        <v>35404</v>
      </c>
      <c r="D5097" t="s">
        <v>16</v>
      </c>
      <c r="E5097">
        <v>7.9</v>
      </c>
      <c r="F5097">
        <v>97</v>
      </c>
      <c r="G5097" s="1">
        <v>39616</v>
      </c>
      <c r="H5097" t="s">
        <v>30467</v>
      </c>
      <c r="I5097" t="s">
        <v>35405</v>
      </c>
      <c r="J5097" s="2">
        <v>48093</v>
      </c>
      <c r="K5097" t="s">
        <v>35406</v>
      </c>
      <c r="L5097" t="s">
        <v>21846</v>
      </c>
      <c r="M5097" s="1">
        <v>39339</v>
      </c>
      <c r="N5097" t="s">
        <v>992</v>
      </c>
      <c r="O5097" t="s">
        <v>152</v>
      </c>
      <c r="P5097" t="s">
        <v>35407</v>
      </c>
      <c r="Q5097" t="s">
        <v>35408</v>
      </c>
      <c r="R5097">
        <f>LOOKUP(A5097,budget_gross.tsv!A$2:A$8468,budget_gross.tsv!B$2:B$8468)</f>
        <v>0</v>
      </c>
      <c r="S5097" t="str">
        <f>LOOKUP(A5097,budget_gross.tsv!A$2:A$8468,budget_gross.tsv!C$2:C$8468)</f>
        <v>EU590,000</v>
      </c>
    </row>
    <row r="5098" spans="1:19" x14ac:dyDescent="0.3">
      <c r="A5098" t="s">
        <v>35409</v>
      </c>
      <c r="B5098" t="s">
        <v>35410</v>
      </c>
      <c r="C5098" t="s">
        <v>35411</v>
      </c>
      <c r="D5098" t="s">
        <v>124</v>
      </c>
      <c r="E5098">
        <v>6.1</v>
      </c>
      <c r="F5098">
        <v>36</v>
      </c>
      <c r="G5098" s="1">
        <v>39686</v>
      </c>
      <c r="H5098" t="s">
        <v>167</v>
      </c>
      <c r="I5098" t="s">
        <v>35412</v>
      </c>
      <c r="J5098" s="2">
        <v>148422</v>
      </c>
      <c r="K5098" t="s">
        <v>35413</v>
      </c>
      <c r="L5098" t="s">
        <v>2419</v>
      </c>
      <c r="M5098" s="1">
        <v>39577</v>
      </c>
      <c r="N5098" t="s">
        <v>30</v>
      </c>
      <c r="O5098" t="s">
        <v>673</v>
      </c>
      <c r="P5098" t="s">
        <v>63</v>
      </c>
      <c r="Q5098" t="s">
        <v>35414</v>
      </c>
      <c r="R5098">
        <f>LOOKUP(A5098,budget_gross.tsv!A$2:A$8468,budget_gross.tsv!B$2:B$8468)</f>
        <v>35000000</v>
      </c>
      <c r="S5098">
        <f>LOOKUP(A5098,budget_gross.tsv!A$2:A$8468,budget_gross.tsv!C$2:C$8468)</f>
        <v>80277646</v>
      </c>
    </row>
    <row r="5099" spans="1:19" x14ac:dyDescent="0.3">
      <c r="A5099" t="s">
        <v>35415</v>
      </c>
      <c r="B5099" t="s">
        <v>35416</v>
      </c>
      <c r="C5099" t="s">
        <v>35417</v>
      </c>
      <c r="D5099" t="s">
        <v>217</v>
      </c>
      <c r="E5099">
        <v>5.8</v>
      </c>
      <c r="F5099">
        <v>27</v>
      </c>
      <c r="G5099" s="1">
        <v>40196</v>
      </c>
      <c r="H5099" t="s">
        <v>389</v>
      </c>
      <c r="I5099" t="s">
        <v>35418</v>
      </c>
      <c r="J5099" s="2">
        <v>118042</v>
      </c>
      <c r="K5099" t="s">
        <v>35419</v>
      </c>
      <c r="L5099" t="s">
        <v>35420</v>
      </c>
      <c r="M5099" s="1">
        <v>40060</v>
      </c>
      <c r="N5099" t="s">
        <v>448</v>
      </c>
      <c r="O5099" t="s">
        <v>340</v>
      </c>
      <c r="P5099" t="s">
        <v>32</v>
      </c>
      <c r="Q5099" t="s">
        <v>35421</v>
      </c>
      <c r="R5099">
        <f>LOOKUP(A5099,budget_gross.tsv!A$2:A$8468,budget_gross.tsv!B$2:B$8468)</f>
        <v>50000000</v>
      </c>
      <c r="S5099">
        <f>LOOKUP(A5099,budget_gross.tsv!A$2:A$8468,budget_gross.tsv!C$2:C$8468)</f>
        <v>20488579</v>
      </c>
    </row>
    <row r="5100" spans="1:19" x14ac:dyDescent="0.3">
      <c r="A5100" t="s">
        <v>35422</v>
      </c>
      <c r="B5100" t="s">
        <v>35423</v>
      </c>
      <c r="C5100" t="s">
        <v>35424</v>
      </c>
      <c r="D5100" t="s">
        <v>124</v>
      </c>
      <c r="E5100">
        <v>5</v>
      </c>
      <c r="F5100">
        <v>17</v>
      </c>
      <c r="G5100" s="1">
        <v>40946</v>
      </c>
      <c r="H5100" t="s">
        <v>5029</v>
      </c>
      <c r="I5100" t="s">
        <v>35425</v>
      </c>
      <c r="J5100">
        <v>723</v>
      </c>
      <c r="K5100" t="s">
        <v>35426</v>
      </c>
      <c r="L5100" t="s">
        <v>35427</v>
      </c>
      <c r="M5100" s="1">
        <v>40073</v>
      </c>
      <c r="N5100" t="s">
        <v>591</v>
      </c>
      <c r="O5100" t="s">
        <v>370</v>
      </c>
      <c r="P5100" t="s">
        <v>32</v>
      </c>
      <c r="Q5100" t="s">
        <v>35428</v>
      </c>
      <c r="R5100">
        <f>LOOKUP(A5100,budget_gross.tsv!A$2:A$8468,budget_gross.tsv!B$2:B$8468)</f>
        <v>17810</v>
      </c>
      <c r="S5100">
        <f>LOOKUP(A5100,budget_gross.tsv!A$2:A$8468,budget_gross.tsv!C$2:C$8468)</f>
        <v>0</v>
      </c>
    </row>
    <row r="5101" spans="1:19" x14ac:dyDescent="0.3">
      <c r="A5101" t="s">
        <v>35429</v>
      </c>
      <c r="B5101" t="s">
        <v>35430</v>
      </c>
      <c r="C5101" t="s">
        <v>35431</v>
      </c>
      <c r="D5101" t="s">
        <v>217</v>
      </c>
      <c r="E5101">
        <v>7.2</v>
      </c>
      <c r="F5101">
        <v>58</v>
      </c>
      <c r="G5101" s="1">
        <v>39966</v>
      </c>
      <c r="H5101" t="s">
        <v>31752</v>
      </c>
      <c r="I5101" t="s">
        <v>35432</v>
      </c>
      <c r="J5101" s="2">
        <v>123031</v>
      </c>
      <c r="K5101" t="s">
        <v>35433</v>
      </c>
      <c r="L5101" t="s">
        <v>773</v>
      </c>
      <c r="M5101" s="1">
        <v>39829</v>
      </c>
      <c r="N5101" t="s">
        <v>1478</v>
      </c>
      <c r="O5101" t="s">
        <v>3920</v>
      </c>
      <c r="P5101" t="s">
        <v>1511</v>
      </c>
      <c r="Q5101" t="s">
        <v>35434</v>
      </c>
      <c r="R5101">
        <f>LOOKUP(A5101,budget_gross.tsv!A$2:A$8468,budget_gross.tsv!B$2:B$8468)</f>
        <v>32000000</v>
      </c>
      <c r="S5101">
        <f>LOOKUP(A5101,budget_gross.tsv!A$2:A$8468,budget_gross.tsv!C$2:C$8468)</f>
        <v>28644813</v>
      </c>
    </row>
    <row r="5102" spans="1:19" x14ac:dyDescent="0.3">
      <c r="A5102" t="s">
        <v>35435</v>
      </c>
      <c r="B5102" t="s">
        <v>35436</v>
      </c>
      <c r="C5102" t="s">
        <v>35437</v>
      </c>
      <c r="D5102" t="s">
        <v>124</v>
      </c>
      <c r="E5102">
        <v>7.2</v>
      </c>
      <c r="F5102">
        <v>56</v>
      </c>
      <c r="G5102" s="1">
        <v>39987</v>
      </c>
      <c r="H5102" t="s">
        <v>31093</v>
      </c>
      <c r="I5102" t="s">
        <v>35438</v>
      </c>
      <c r="J5102" s="2">
        <v>6907</v>
      </c>
      <c r="K5102" t="s">
        <v>35439</v>
      </c>
      <c r="L5102" t="s">
        <v>1955</v>
      </c>
      <c r="M5102" s="1">
        <v>39467</v>
      </c>
      <c r="N5102" t="s">
        <v>529</v>
      </c>
      <c r="O5102" t="s">
        <v>152</v>
      </c>
      <c r="P5102" t="s">
        <v>879</v>
      </c>
      <c r="Q5102" t="s">
        <v>35440</v>
      </c>
      <c r="R5102">
        <f>LOOKUP(A5102,budget_gross.tsv!A$2:A$8468,budget_gross.tsv!B$2:B$8468)</f>
        <v>73361</v>
      </c>
      <c r="S5102">
        <f>LOOKUP(A5102,budget_gross.tsv!A$2:A$8468,budget_gross.tsv!C$2:C$8468)</f>
        <v>0</v>
      </c>
    </row>
    <row r="5103" spans="1:19" x14ac:dyDescent="0.3">
      <c r="A5103" t="s">
        <v>35441</v>
      </c>
      <c r="B5103" t="s">
        <v>35442</v>
      </c>
      <c r="C5103" t="s">
        <v>35443</v>
      </c>
      <c r="D5103" t="s">
        <v>217</v>
      </c>
      <c r="E5103">
        <v>6</v>
      </c>
      <c r="F5103">
        <v>36</v>
      </c>
      <c r="G5103" s="1">
        <v>39819</v>
      </c>
      <c r="H5103" t="s">
        <v>507</v>
      </c>
      <c r="I5103" t="s">
        <v>35444</v>
      </c>
      <c r="J5103" s="2">
        <v>76215</v>
      </c>
      <c r="K5103" t="s">
        <v>35445</v>
      </c>
      <c r="L5103" t="s">
        <v>30806</v>
      </c>
      <c r="M5103" s="1">
        <v>39703</v>
      </c>
      <c r="N5103" t="s">
        <v>511</v>
      </c>
      <c r="O5103" t="s">
        <v>193</v>
      </c>
      <c r="P5103" t="s">
        <v>43</v>
      </c>
      <c r="Q5103" t="s">
        <v>35446</v>
      </c>
      <c r="R5103">
        <f>LOOKUP(A5103,budget_gross.tsv!A$2:A$8468,budget_gross.tsv!B$2:B$8468)</f>
        <v>60000000</v>
      </c>
      <c r="S5103">
        <f>LOOKUP(A5103,budget_gross.tsv!A$2:A$8468,budget_gross.tsv!C$2:C$8468)</f>
        <v>40081410</v>
      </c>
    </row>
    <row r="5104" spans="1:19" x14ac:dyDescent="0.3">
      <c r="A5104" t="s">
        <v>35447</v>
      </c>
      <c r="B5104" t="s">
        <v>35448</v>
      </c>
      <c r="C5104" t="s">
        <v>35449</v>
      </c>
      <c r="D5104" t="s">
        <v>16</v>
      </c>
      <c r="E5104">
        <v>7</v>
      </c>
      <c r="F5104">
        <v>85</v>
      </c>
      <c r="G5104" s="1">
        <v>39931</v>
      </c>
      <c r="H5104" t="s">
        <v>13496</v>
      </c>
      <c r="I5104" t="s">
        <v>35450</v>
      </c>
      <c r="J5104" s="2">
        <v>2284</v>
      </c>
      <c r="K5104" t="s">
        <v>35451</v>
      </c>
      <c r="L5104" t="s">
        <v>35452</v>
      </c>
      <c r="M5104" s="1">
        <v>39351</v>
      </c>
      <c r="N5104" t="s">
        <v>448</v>
      </c>
      <c r="O5104" t="s">
        <v>3044</v>
      </c>
      <c r="P5104" t="s">
        <v>63</v>
      </c>
      <c r="Q5104" t="s">
        <v>35453</v>
      </c>
      <c r="R5104">
        <f>LOOKUP(A5104,budget_gross.tsv!A$2:A$8468,budget_gross.tsv!B$2:B$8468)</f>
        <v>0</v>
      </c>
      <c r="S5104">
        <f>LOOKUP(A5104,budget_gross.tsv!A$2:A$8468,budget_gross.tsv!C$2:C$8468)</f>
        <v>0</v>
      </c>
    </row>
    <row r="5105" spans="1:19" x14ac:dyDescent="0.3">
      <c r="A5105" t="s">
        <v>35454</v>
      </c>
      <c r="B5105" t="s">
        <v>3629</v>
      </c>
      <c r="C5105" t="s">
        <v>35455</v>
      </c>
      <c r="D5105" t="s">
        <v>4</v>
      </c>
      <c r="E5105">
        <v>4.5999999999999996</v>
      </c>
      <c r="F5105" t="s">
        <v>4</v>
      </c>
      <c r="G5105" s="1">
        <v>39766</v>
      </c>
      <c r="H5105" t="s">
        <v>32116</v>
      </c>
      <c r="I5105" t="s">
        <v>35456</v>
      </c>
      <c r="J5105" s="2">
        <v>1864</v>
      </c>
      <c r="K5105" t="s">
        <v>35457</v>
      </c>
      <c r="L5105" t="s">
        <v>35458</v>
      </c>
      <c r="M5105" s="1">
        <v>39723</v>
      </c>
      <c r="N5105" t="s">
        <v>270</v>
      </c>
      <c r="O5105" t="s">
        <v>708</v>
      </c>
      <c r="P5105" t="s">
        <v>252</v>
      </c>
      <c r="Q5105" t="s">
        <v>35459</v>
      </c>
      <c r="R5105">
        <f>LOOKUP(A5105,budget_gross.tsv!A$2:A$8468,budget_gross.tsv!B$2:B$8468)</f>
        <v>0</v>
      </c>
      <c r="S5105">
        <f>LOOKUP(A5105,budget_gross.tsv!A$2:A$8468,budget_gross.tsv!C$2:C$8468)</f>
        <v>0</v>
      </c>
    </row>
    <row r="5106" spans="1:19" x14ac:dyDescent="0.3">
      <c r="A5106" t="s">
        <v>35460</v>
      </c>
      <c r="B5106" t="s">
        <v>35461</v>
      </c>
      <c r="C5106" t="s">
        <v>35462</v>
      </c>
      <c r="D5106" t="s">
        <v>124</v>
      </c>
      <c r="E5106">
        <v>7.2</v>
      </c>
      <c r="F5106" t="s">
        <v>4</v>
      </c>
      <c r="G5106" s="1">
        <v>39497</v>
      </c>
      <c r="H5106" t="s">
        <v>35463</v>
      </c>
      <c r="I5106" t="s">
        <v>35464</v>
      </c>
      <c r="J5106">
        <v>816</v>
      </c>
      <c r="K5106" t="s">
        <v>35465</v>
      </c>
      <c r="L5106" t="s">
        <v>35466</v>
      </c>
      <c r="M5106" s="1">
        <v>39144</v>
      </c>
      <c r="N5106" t="s">
        <v>20</v>
      </c>
      <c r="O5106" t="s">
        <v>474</v>
      </c>
      <c r="P5106" t="s">
        <v>4</v>
      </c>
      <c r="Q5106" t="s">
        <v>35467</v>
      </c>
      <c r="R5106">
        <f>LOOKUP(A5106,budget_gross.tsv!A$2:A$8468,budget_gross.tsv!B$2:B$8468)</f>
        <v>6587</v>
      </c>
      <c r="S5106">
        <f>LOOKUP(A5106,budget_gross.tsv!A$2:A$8468,budget_gross.tsv!C$2:C$8468)</f>
        <v>0</v>
      </c>
    </row>
    <row r="5107" spans="1:19" x14ac:dyDescent="0.3">
      <c r="A5107" t="s">
        <v>35468</v>
      </c>
      <c r="B5107" t="s">
        <v>35469</v>
      </c>
      <c r="C5107" t="s">
        <v>35470</v>
      </c>
      <c r="D5107" t="s">
        <v>68</v>
      </c>
      <c r="E5107">
        <v>6.8</v>
      </c>
      <c r="F5107" t="s">
        <v>4</v>
      </c>
      <c r="G5107" s="1">
        <v>39994</v>
      </c>
      <c r="H5107" t="s">
        <v>35471</v>
      </c>
      <c r="I5107" t="s">
        <v>35472</v>
      </c>
      <c r="J5107" s="2">
        <v>3078</v>
      </c>
      <c r="K5107" t="s">
        <v>35473</v>
      </c>
      <c r="L5107" t="s">
        <v>4170</v>
      </c>
      <c r="M5107" s="1">
        <v>39801</v>
      </c>
      <c r="N5107" t="s">
        <v>529</v>
      </c>
      <c r="O5107" t="s">
        <v>23935</v>
      </c>
      <c r="P5107" t="s">
        <v>413</v>
      </c>
      <c r="Q5107" t="s">
        <v>35474</v>
      </c>
      <c r="R5107">
        <f>LOOKUP(A5107,budget_gross.tsv!A$2:A$8468,budget_gross.tsv!B$2:B$8468)</f>
        <v>0</v>
      </c>
      <c r="S5107" t="str">
        <f>LOOKUP(A5107,budget_gross.tsv!A$2:A$8468,budget_gross.tsv!C$2:C$8468)</f>
        <v>EU6,000,000</v>
      </c>
    </row>
    <row r="5108" spans="1:19" x14ac:dyDescent="0.3">
      <c r="A5108" t="s">
        <v>35475</v>
      </c>
      <c r="B5108" t="s">
        <v>35476</v>
      </c>
      <c r="C5108" t="s">
        <v>35477</v>
      </c>
      <c r="D5108" t="s">
        <v>4</v>
      </c>
      <c r="E5108">
        <v>7.1</v>
      </c>
      <c r="F5108">
        <v>74</v>
      </c>
      <c r="G5108" s="1">
        <v>41023</v>
      </c>
      <c r="H5108" t="s">
        <v>346</v>
      </c>
      <c r="I5108" t="s">
        <v>35478</v>
      </c>
      <c r="J5108" s="2">
        <v>1838</v>
      </c>
      <c r="K5108" t="s">
        <v>35479</v>
      </c>
      <c r="L5108" t="s">
        <v>35480</v>
      </c>
      <c r="M5108" s="1">
        <v>40037</v>
      </c>
      <c r="N5108" t="s">
        <v>1666</v>
      </c>
      <c r="O5108" t="s">
        <v>1080</v>
      </c>
      <c r="P5108" t="s">
        <v>107</v>
      </c>
      <c r="R5108">
        <f>LOOKUP(A5108,budget_gross.tsv!A$2:A$8468,budget_gross.tsv!B$2:B$8468)</f>
        <v>6500000</v>
      </c>
      <c r="S5108">
        <f>LOOKUP(A5108,budget_gross.tsv!A$2:A$8468,budget_gross.tsv!C$2:C$8468)</f>
        <v>20205</v>
      </c>
    </row>
    <row r="5109" spans="1:19" x14ac:dyDescent="0.3">
      <c r="A5109" t="s">
        <v>35481</v>
      </c>
      <c r="B5109" t="s">
        <v>35482</v>
      </c>
      <c r="C5109" t="s">
        <v>35483</v>
      </c>
      <c r="D5109" t="s">
        <v>4</v>
      </c>
      <c r="E5109">
        <v>7.2</v>
      </c>
      <c r="F5109">
        <v>57</v>
      </c>
      <c r="G5109" s="1">
        <v>41492</v>
      </c>
      <c r="H5109" t="s">
        <v>1930</v>
      </c>
      <c r="I5109" t="s">
        <v>35484</v>
      </c>
      <c r="J5109" s="2">
        <v>2701</v>
      </c>
      <c r="K5109" t="s">
        <v>35485</v>
      </c>
      <c r="L5109" t="s">
        <v>35486</v>
      </c>
      <c r="M5109" s="1">
        <v>41369</v>
      </c>
      <c r="N5109" t="s">
        <v>529</v>
      </c>
      <c r="O5109" t="s">
        <v>42</v>
      </c>
      <c r="P5109" t="s">
        <v>35487</v>
      </c>
      <c r="Q5109" t="s">
        <v>35488</v>
      </c>
      <c r="R5109">
        <f>LOOKUP(A5109,budget_gross.tsv!A$2:A$8468,budget_gross.tsv!B$2:B$8468)</f>
        <v>2500000</v>
      </c>
      <c r="S5109">
        <f>LOOKUP(A5109,budget_gross.tsv!A$2:A$8468,budget_gross.tsv!C$2:C$8468)</f>
        <v>0</v>
      </c>
    </row>
    <row r="5110" spans="1:19" x14ac:dyDescent="0.3">
      <c r="A5110" t="s">
        <v>35489</v>
      </c>
      <c r="B5110" t="s">
        <v>35490</v>
      </c>
      <c r="C5110" t="s">
        <v>35491</v>
      </c>
      <c r="D5110" t="s">
        <v>217</v>
      </c>
      <c r="E5110">
        <v>6.1</v>
      </c>
      <c r="F5110">
        <v>45</v>
      </c>
      <c r="G5110" s="1">
        <v>39931</v>
      </c>
      <c r="H5110" t="s">
        <v>35492</v>
      </c>
      <c r="I5110" t="s">
        <v>35493</v>
      </c>
      <c r="J5110" s="2">
        <v>1495</v>
      </c>
      <c r="K5110" t="s">
        <v>35494</v>
      </c>
      <c r="L5110" t="s">
        <v>35495</v>
      </c>
      <c r="M5110" s="1">
        <v>39682</v>
      </c>
      <c r="N5110" t="s">
        <v>834</v>
      </c>
      <c r="O5110" t="s">
        <v>331</v>
      </c>
      <c r="P5110" t="s">
        <v>4</v>
      </c>
      <c r="Q5110" t="s">
        <v>35496</v>
      </c>
      <c r="R5110">
        <f>LOOKUP(A5110,budget_gross.tsv!A$2:A$8468,budget_gross.tsv!B$2:B$8468)</f>
        <v>0</v>
      </c>
      <c r="S5110" t="str">
        <f>LOOKUP(A5110,budget_gross.tsv!A$2:A$8468,budget_gross.tsv!C$2:C$8468)</f>
        <v>GBP3,950,000</v>
      </c>
    </row>
    <row r="5111" spans="1:19" x14ac:dyDescent="0.3">
      <c r="A5111" t="s">
        <v>35497</v>
      </c>
      <c r="B5111" t="s">
        <v>35498</v>
      </c>
      <c r="C5111" t="s">
        <v>35499</v>
      </c>
      <c r="D5111" t="s">
        <v>4</v>
      </c>
      <c r="E5111">
        <v>5.3</v>
      </c>
      <c r="F5111" t="s">
        <v>4</v>
      </c>
      <c r="G5111" s="1">
        <v>35796</v>
      </c>
      <c r="H5111" t="s">
        <v>2029</v>
      </c>
      <c r="I5111" t="s">
        <v>35500</v>
      </c>
      <c r="J5111" s="2">
        <v>2009</v>
      </c>
      <c r="K5111" t="s">
        <v>35501</v>
      </c>
      <c r="L5111" t="s">
        <v>8894</v>
      </c>
      <c r="M5111" s="1">
        <v>39472</v>
      </c>
      <c r="N5111" t="s">
        <v>270</v>
      </c>
      <c r="O5111" t="s">
        <v>23005</v>
      </c>
      <c r="P5111" t="s">
        <v>4</v>
      </c>
      <c r="Q5111" t="s">
        <v>35502</v>
      </c>
      <c r="R5111">
        <f>LOOKUP(A5111,budget_gross.tsv!A$2:A$8468,budget_gross.tsv!B$2:B$8468)</f>
        <v>160000000</v>
      </c>
      <c r="S5111">
        <f>LOOKUP(A5111,budget_gross.tsv!A$2:A$8468,budget_gross.tsv!C$2:C$8468)</f>
        <v>0</v>
      </c>
    </row>
    <row r="5112" spans="1:19" x14ac:dyDescent="0.3">
      <c r="A5112" t="s">
        <v>35503</v>
      </c>
      <c r="B5112" t="s">
        <v>35504</v>
      </c>
      <c r="C5112" t="s">
        <v>35505</v>
      </c>
      <c r="D5112" t="s">
        <v>4</v>
      </c>
      <c r="E5112">
        <v>6.1</v>
      </c>
      <c r="F5112" t="s">
        <v>4</v>
      </c>
      <c r="G5112" s="1">
        <v>35796</v>
      </c>
      <c r="H5112" t="s">
        <v>16721</v>
      </c>
      <c r="I5112" t="s">
        <v>35506</v>
      </c>
      <c r="J5112" s="2">
        <v>2134</v>
      </c>
      <c r="K5112" t="s">
        <v>35507</v>
      </c>
      <c r="L5112" t="s">
        <v>17427</v>
      </c>
      <c r="M5112" s="1">
        <v>39549</v>
      </c>
      <c r="N5112" t="s">
        <v>18566</v>
      </c>
      <c r="O5112" t="s">
        <v>3940</v>
      </c>
      <c r="P5112" t="s">
        <v>11</v>
      </c>
      <c r="Q5112" t="s">
        <v>35508</v>
      </c>
      <c r="R5112">
        <f>LOOKUP(A5112,budget_gross.tsv!A$2:A$8468,budget_gross.tsv!B$2:B$8468)</f>
        <v>1028191</v>
      </c>
      <c r="S5112">
        <f>LOOKUP(A5112,budget_gross.tsv!A$2:A$8468,budget_gross.tsv!C$2:C$8468)</f>
        <v>0</v>
      </c>
    </row>
    <row r="5113" spans="1:19" x14ac:dyDescent="0.3">
      <c r="A5113" t="s">
        <v>35509</v>
      </c>
      <c r="B5113" t="s">
        <v>35510</v>
      </c>
      <c r="C5113" t="s">
        <v>35511</v>
      </c>
      <c r="D5113" t="s">
        <v>217</v>
      </c>
      <c r="E5113">
        <v>6.8</v>
      </c>
      <c r="F5113">
        <v>40</v>
      </c>
      <c r="G5113" s="1">
        <v>40148</v>
      </c>
      <c r="H5113" t="s">
        <v>30439</v>
      </c>
      <c r="I5113" t="s">
        <v>35512</v>
      </c>
      <c r="J5113">
        <v>436</v>
      </c>
      <c r="K5113" t="s">
        <v>35513</v>
      </c>
      <c r="L5113" t="s">
        <v>35514</v>
      </c>
      <c r="M5113" s="1">
        <v>39171</v>
      </c>
      <c r="N5113" t="s">
        <v>73</v>
      </c>
      <c r="O5113" t="s">
        <v>1758</v>
      </c>
      <c r="P5113" t="s">
        <v>32</v>
      </c>
      <c r="Q5113" t="s">
        <v>35515</v>
      </c>
      <c r="R5113">
        <f>LOOKUP(A5113,budget_gross.tsv!A$2:A$8468,budget_gross.tsv!B$2:B$8468)</f>
        <v>76173</v>
      </c>
      <c r="S5113">
        <f>LOOKUP(A5113,budget_gross.tsv!A$2:A$8468,budget_gross.tsv!C$2:C$8468)</f>
        <v>0</v>
      </c>
    </row>
    <row r="5114" spans="1:19" x14ac:dyDescent="0.3">
      <c r="A5114" t="s">
        <v>35516</v>
      </c>
      <c r="B5114" t="s">
        <v>35517</v>
      </c>
      <c r="C5114" t="s">
        <v>35518</v>
      </c>
      <c r="D5114" t="s">
        <v>124</v>
      </c>
      <c r="E5114">
        <v>5.5</v>
      </c>
      <c r="F5114">
        <v>10</v>
      </c>
      <c r="G5114" s="1">
        <v>39707</v>
      </c>
      <c r="H5114" t="s">
        <v>35519</v>
      </c>
      <c r="I5114" t="s">
        <v>35520</v>
      </c>
      <c r="J5114" s="2">
        <v>1708</v>
      </c>
      <c r="K5114" t="s">
        <v>35521</v>
      </c>
      <c r="L5114" t="s">
        <v>35522</v>
      </c>
      <c r="M5114" s="1">
        <v>39640</v>
      </c>
      <c r="N5114" t="s">
        <v>20</v>
      </c>
      <c r="O5114" t="s">
        <v>370</v>
      </c>
      <c r="P5114" t="s">
        <v>4</v>
      </c>
      <c r="Q5114" t="s">
        <v>35523</v>
      </c>
      <c r="R5114">
        <f>LOOKUP(A5114,budget_gross.tsv!A$2:A$8468,budget_gross.tsv!B$2:B$8468)</f>
        <v>3500000</v>
      </c>
      <c r="S5114">
        <f>LOOKUP(A5114,budget_gross.tsv!A$2:A$8468,budget_gross.tsv!C$2:C$8468)</f>
        <v>0</v>
      </c>
    </row>
    <row r="5115" spans="1:19" x14ac:dyDescent="0.3">
      <c r="A5115" t="s">
        <v>35524</v>
      </c>
      <c r="B5115" t="s">
        <v>35525</v>
      </c>
      <c r="C5115" t="s">
        <v>35526</v>
      </c>
      <c r="D5115" t="s">
        <v>124</v>
      </c>
      <c r="E5115">
        <v>6.7</v>
      </c>
      <c r="F5115">
        <v>48</v>
      </c>
      <c r="G5115" s="1">
        <v>40099</v>
      </c>
      <c r="H5115" t="s">
        <v>287</v>
      </c>
      <c r="I5115" t="s">
        <v>35527</v>
      </c>
      <c r="J5115" s="2">
        <v>246025</v>
      </c>
      <c r="K5115" t="s">
        <v>35528</v>
      </c>
      <c r="L5115" t="s">
        <v>5112</v>
      </c>
      <c r="M5115" s="1">
        <v>39983</v>
      </c>
      <c r="N5115" t="s">
        <v>251</v>
      </c>
      <c r="O5115" t="s">
        <v>141</v>
      </c>
      <c r="P5115" t="s">
        <v>35529</v>
      </c>
      <c r="Q5115" t="s">
        <v>35530</v>
      </c>
      <c r="R5115">
        <f>LOOKUP(A5115,budget_gross.tsv!A$2:A$8468,budget_gross.tsv!B$2:B$8468)</f>
        <v>40000000</v>
      </c>
      <c r="S5115">
        <f>LOOKUP(A5115,budget_gross.tsv!A$2:A$8468,budget_gross.tsv!C$2:C$8468)</f>
        <v>163958031</v>
      </c>
    </row>
    <row r="5116" spans="1:19" x14ac:dyDescent="0.3">
      <c r="A5116" t="s">
        <v>35531</v>
      </c>
      <c r="B5116" t="s">
        <v>35532</v>
      </c>
      <c r="C5116" t="s">
        <v>35533</v>
      </c>
      <c r="D5116" t="s">
        <v>3</v>
      </c>
      <c r="E5116">
        <v>5.6</v>
      </c>
      <c r="F5116">
        <v>26</v>
      </c>
      <c r="G5116" s="1">
        <v>40085</v>
      </c>
      <c r="H5116" t="s">
        <v>346</v>
      </c>
      <c r="I5116" t="s">
        <v>35534</v>
      </c>
      <c r="J5116" s="2">
        <v>2233</v>
      </c>
      <c r="K5116" t="s">
        <v>35535</v>
      </c>
      <c r="L5116" t="s">
        <v>35536</v>
      </c>
      <c r="M5116" s="1">
        <v>39708</v>
      </c>
      <c r="N5116" t="s">
        <v>95</v>
      </c>
      <c r="O5116" t="s">
        <v>1674</v>
      </c>
      <c r="P5116" t="s">
        <v>4</v>
      </c>
      <c r="Q5116" t="s">
        <v>35537</v>
      </c>
      <c r="R5116">
        <f>LOOKUP(A5116,budget_gross.tsv!A$2:A$8468,budget_gross.tsv!B$2:B$8468)</f>
        <v>0</v>
      </c>
      <c r="S5116" t="str">
        <f>LOOKUP(A5116,budget_gross.tsv!A$2:A$8468,budget_gross.tsv!C$2:C$8468)</f>
        <v>GBP3,500,000</v>
      </c>
    </row>
    <row r="5117" spans="1:19" x14ac:dyDescent="0.3">
      <c r="A5117" t="s">
        <v>35538</v>
      </c>
      <c r="B5117" t="s">
        <v>35539</v>
      </c>
      <c r="C5117" t="s">
        <v>35540</v>
      </c>
      <c r="D5117" t="s">
        <v>217</v>
      </c>
      <c r="E5117">
        <v>7</v>
      </c>
      <c r="F5117">
        <v>65</v>
      </c>
      <c r="G5117" s="1">
        <v>39882</v>
      </c>
      <c r="H5117" t="s">
        <v>956</v>
      </c>
      <c r="I5117" t="s">
        <v>35541</v>
      </c>
      <c r="J5117" s="2">
        <v>16626</v>
      </c>
      <c r="K5117" t="s">
        <v>35542</v>
      </c>
      <c r="L5117" t="s">
        <v>35543</v>
      </c>
      <c r="M5117" s="1">
        <v>39787</v>
      </c>
      <c r="N5117" t="s">
        <v>1666</v>
      </c>
      <c r="O5117" t="s">
        <v>748</v>
      </c>
      <c r="P5117" t="s">
        <v>35529</v>
      </c>
      <c r="Q5117" t="s">
        <v>35544</v>
      </c>
      <c r="R5117">
        <f>LOOKUP(A5117,budget_gross.tsv!A$2:A$8468,budget_gross.tsv!B$2:B$8468)</f>
        <v>12000000</v>
      </c>
      <c r="S5117">
        <f>LOOKUP(A5117,budget_gross.tsv!A$2:A$8468,budget_gross.tsv!C$2:C$8468)</f>
        <v>8195551</v>
      </c>
    </row>
    <row r="5118" spans="1:19" x14ac:dyDescent="0.3">
      <c r="A5118" t="s">
        <v>35545</v>
      </c>
      <c r="B5118" t="s">
        <v>35546</v>
      </c>
      <c r="C5118" t="s">
        <v>35547</v>
      </c>
      <c r="D5118" t="s">
        <v>4</v>
      </c>
      <c r="E5118">
        <v>6</v>
      </c>
      <c r="F5118">
        <v>45</v>
      </c>
      <c r="G5118" s="1">
        <v>39980</v>
      </c>
      <c r="H5118" t="s">
        <v>9187</v>
      </c>
      <c r="I5118" t="s">
        <v>35548</v>
      </c>
      <c r="J5118" s="2">
        <v>5770</v>
      </c>
      <c r="K5118" t="s">
        <v>35549</v>
      </c>
      <c r="L5118" t="s">
        <v>21890</v>
      </c>
      <c r="M5118" s="1">
        <v>39864</v>
      </c>
      <c r="N5118" t="s">
        <v>484</v>
      </c>
      <c r="O5118" t="s">
        <v>42</v>
      </c>
      <c r="P5118" t="s">
        <v>574</v>
      </c>
      <c r="Q5118" t="s">
        <v>35550</v>
      </c>
      <c r="R5118">
        <f>LOOKUP(A5118,budget_gross.tsv!A$2:A$8468,budget_gross.tsv!B$2:B$8468)</f>
        <v>879913</v>
      </c>
      <c r="S5118">
        <f>LOOKUP(A5118,budget_gross.tsv!A$2:A$8468,budget_gross.tsv!C$2:C$8468)</f>
        <v>0</v>
      </c>
    </row>
    <row r="5119" spans="1:19" x14ac:dyDescent="0.3">
      <c r="A5119" t="s">
        <v>35551</v>
      </c>
      <c r="B5119" t="s">
        <v>35552</v>
      </c>
      <c r="C5119" t="s">
        <v>35553</v>
      </c>
      <c r="D5119" t="s">
        <v>217</v>
      </c>
      <c r="E5119">
        <v>6.2</v>
      </c>
      <c r="F5119">
        <v>24</v>
      </c>
      <c r="G5119" s="1">
        <v>40330</v>
      </c>
      <c r="H5119" t="s">
        <v>16268</v>
      </c>
      <c r="I5119" t="s">
        <v>35554</v>
      </c>
      <c r="J5119">
        <v>151</v>
      </c>
      <c r="K5119" t="s">
        <v>35555</v>
      </c>
      <c r="L5119" t="s">
        <v>35556</v>
      </c>
      <c r="M5119" s="1">
        <v>40207</v>
      </c>
      <c r="N5119" t="s">
        <v>834</v>
      </c>
      <c r="O5119" t="s">
        <v>6706</v>
      </c>
      <c r="P5119" t="s">
        <v>4</v>
      </c>
      <c r="R5119">
        <f>LOOKUP(A5119,budget_gross.tsv!A$2:A$8468,budget_gross.tsv!B$2:B$8468)</f>
        <v>1598</v>
      </c>
      <c r="S5119">
        <f>LOOKUP(A5119,budget_gross.tsv!A$2:A$8468,budget_gross.tsv!C$2:C$8468)</f>
        <v>0</v>
      </c>
    </row>
    <row r="5120" spans="1:19" x14ac:dyDescent="0.3">
      <c r="A5120" t="s">
        <v>35557</v>
      </c>
      <c r="B5120" t="s">
        <v>35558</v>
      </c>
      <c r="C5120" t="s">
        <v>35559</v>
      </c>
      <c r="D5120" t="s">
        <v>4</v>
      </c>
      <c r="E5120">
        <v>7.3</v>
      </c>
      <c r="F5120">
        <v>56</v>
      </c>
      <c r="G5120" s="1">
        <v>40330</v>
      </c>
      <c r="H5120" t="s">
        <v>6655</v>
      </c>
      <c r="I5120" t="s">
        <v>35560</v>
      </c>
      <c r="J5120">
        <v>576</v>
      </c>
      <c r="K5120" t="s">
        <v>35561</v>
      </c>
      <c r="L5120" t="s">
        <v>35562</v>
      </c>
      <c r="M5120" s="1">
        <v>40207</v>
      </c>
      <c r="N5120" t="s">
        <v>291</v>
      </c>
      <c r="O5120" t="s">
        <v>152</v>
      </c>
      <c r="P5120" t="s">
        <v>1651</v>
      </c>
      <c r="Q5120" t="s">
        <v>35563</v>
      </c>
      <c r="R5120">
        <f>LOOKUP(A5120,budget_gross.tsv!A$2:A$8468,budget_gross.tsv!B$2:B$8468)</f>
        <v>5729</v>
      </c>
      <c r="S5120">
        <f>LOOKUP(A5120,budget_gross.tsv!A$2:A$8468,budget_gross.tsv!C$2:C$8468)</f>
        <v>0</v>
      </c>
    </row>
    <row r="5121" spans="1:19" x14ac:dyDescent="0.3">
      <c r="A5121" t="s">
        <v>35564</v>
      </c>
      <c r="B5121" t="s">
        <v>35565</v>
      </c>
      <c r="C5121" t="s">
        <v>35566</v>
      </c>
      <c r="D5121" t="s">
        <v>16</v>
      </c>
      <c r="E5121">
        <v>7.1</v>
      </c>
      <c r="F5121" t="s">
        <v>4</v>
      </c>
      <c r="G5121" s="1">
        <v>40288</v>
      </c>
      <c r="H5121" t="s">
        <v>5998</v>
      </c>
      <c r="I5121" t="s">
        <v>35567</v>
      </c>
      <c r="J5121" s="2">
        <v>1315</v>
      </c>
      <c r="K5121" t="s">
        <v>35568</v>
      </c>
      <c r="L5121" t="s">
        <v>35569</v>
      </c>
      <c r="M5121" s="1">
        <v>39823</v>
      </c>
      <c r="N5121" t="s">
        <v>73</v>
      </c>
      <c r="O5121" t="s">
        <v>1758</v>
      </c>
      <c r="P5121" t="s">
        <v>4</v>
      </c>
      <c r="Q5121" t="s">
        <v>35570</v>
      </c>
      <c r="R5121">
        <f>LOOKUP(A5121,budget_gross.tsv!A$2:A$8468,budget_gross.tsv!B$2:B$8468)</f>
        <v>6764</v>
      </c>
      <c r="S5121">
        <f>LOOKUP(A5121,budget_gross.tsv!A$2:A$8468,budget_gross.tsv!C$2:C$8468)</f>
        <v>0</v>
      </c>
    </row>
    <row r="5122" spans="1:19" x14ac:dyDescent="0.3">
      <c r="A5122" t="s">
        <v>35571</v>
      </c>
      <c r="B5122" t="s">
        <v>35572</v>
      </c>
      <c r="C5122" t="s">
        <v>35573</v>
      </c>
      <c r="D5122" t="s">
        <v>124</v>
      </c>
      <c r="E5122">
        <v>3.9</v>
      </c>
      <c r="F5122">
        <v>28</v>
      </c>
      <c r="G5122" s="1">
        <v>39868</v>
      </c>
      <c r="H5122" t="s">
        <v>704</v>
      </c>
      <c r="I5122" t="s">
        <v>35574</v>
      </c>
      <c r="J5122" s="2">
        <v>8208</v>
      </c>
      <c r="K5122" t="s">
        <v>35575</v>
      </c>
      <c r="L5122" t="s">
        <v>35576</v>
      </c>
      <c r="M5122" s="1">
        <v>39752</v>
      </c>
      <c r="N5122" t="s">
        <v>2635</v>
      </c>
      <c r="O5122" t="s">
        <v>2518</v>
      </c>
      <c r="P5122" t="s">
        <v>11</v>
      </c>
      <c r="Q5122" t="s">
        <v>35577</v>
      </c>
      <c r="R5122">
        <f>LOOKUP(A5122,budget_gross.tsv!A$2:A$8468,budget_gross.tsv!B$2:B$8468)</f>
        <v>5000000</v>
      </c>
      <c r="S5122">
        <f>LOOKUP(A5122,budget_gross.tsv!A$2:A$8468,budget_gross.tsv!C$2:C$8468)</f>
        <v>13350177</v>
      </c>
    </row>
    <row r="5123" spans="1:19" x14ac:dyDescent="0.3">
      <c r="A5123" t="s">
        <v>35578</v>
      </c>
      <c r="B5123" t="s">
        <v>35579</v>
      </c>
      <c r="C5123" t="s">
        <v>35580</v>
      </c>
      <c r="D5123" t="s">
        <v>217</v>
      </c>
      <c r="E5123">
        <v>7.8</v>
      </c>
      <c r="F5123">
        <v>81</v>
      </c>
      <c r="G5123" s="1">
        <v>41394</v>
      </c>
      <c r="H5123" t="s">
        <v>306</v>
      </c>
      <c r="I5123" t="s">
        <v>35581</v>
      </c>
      <c r="J5123" s="2">
        <v>573178</v>
      </c>
      <c r="K5123" t="s">
        <v>35582</v>
      </c>
      <c r="L5123" t="s">
        <v>1352</v>
      </c>
      <c r="M5123" s="1">
        <v>41268</v>
      </c>
      <c r="N5123" t="s">
        <v>350</v>
      </c>
      <c r="O5123" t="s">
        <v>141</v>
      </c>
      <c r="P5123" t="s">
        <v>35583</v>
      </c>
      <c r="Q5123" t="s">
        <v>35584</v>
      </c>
      <c r="R5123">
        <f>LOOKUP(A5123,budget_gross.tsv!A$2:A$8468,budget_gross.tsv!B$2:B$8468)</f>
        <v>21000000</v>
      </c>
      <c r="S5123">
        <f>LOOKUP(A5123,budget_gross.tsv!A$2:A$8468,budget_gross.tsv!C$2:C$8468)</f>
        <v>132092958</v>
      </c>
    </row>
    <row r="5124" spans="1:19" x14ac:dyDescent="0.3">
      <c r="A5124" t="s">
        <v>35585</v>
      </c>
      <c r="B5124" t="s">
        <v>35586</v>
      </c>
      <c r="C5124" t="s">
        <v>35587</v>
      </c>
      <c r="D5124" t="s">
        <v>217</v>
      </c>
      <c r="E5124">
        <v>7</v>
      </c>
      <c r="F5124">
        <v>84</v>
      </c>
      <c r="G5124" s="1">
        <v>39882</v>
      </c>
      <c r="H5124" t="s">
        <v>2546</v>
      </c>
      <c r="I5124" t="s">
        <v>35588</v>
      </c>
      <c r="J5124" s="2">
        <v>33419</v>
      </c>
      <c r="K5124" t="s">
        <v>35589</v>
      </c>
      <c r="L5124" t="s">
        <v>10330</v>
      </c>
      <c r="M5124" s="1">
        <v>39773</v>
      </c>
      <c r="N5124" t="s">
        <v>975</v>
      </c>
      <c r="O5124" t="s">
        <v>141</v>
      </c>
      <c r="P5124" t="s">
        <v>35590</v>
      </c>
      <c r="Q5124" t="s">
        <v>35591</v>
      </c>
      <c r="R5124">
        <f>LOOKUP(A5124,budget_gross.tsv!A$2:A$8468,budget_gross.tsv!B$2:B$8468)</f>
        <v>3494485</v>
      </c>
      <c r="S5124">
        <f>LOOKUP(A5124,budget_gross.tsv!A$2:A$8468,budget_gross.tsv!C$2:C$8468)</f>
        <v>0</v>
      </c>
    </row>
    <row r="5125" spans="1:19" x14ac:dyDescent="0.3">
      <c r="A5125" t="s">
        <v>35592</v>
      </c>
      <c r="B5125" t="s">
        <v>35593</v>
      </c>
      <c r="C5125" t="s">
        <v>35594</v>
      </c>
      <c r="D5125" t="s">
        <v>217</v>
      </c>
      <c r="E5125">
        <v>6.6</v>
      </c>
      <c r="F5125">
        <v>65</v>
      </c>
      <c r="G5125" s="1">
        <v>40638</v>
      </c>
      <c r="H5125" t="s">
        <v>326</v>
      </c>
      <c r="I5125" t="s">
        <v>35595</v>
      </c>
      <c r="J5125" s="2">
        <v>82192</v>
      </c>
      <c r="K5125" t="s">
        <v>35596</v>
      </c>
      <c r="L5125" t="s">
        <v>4239</v>
      </c>
      <c r="M5125" s="1">
        <v>40550</v>
      </c>
      <c r="N5125" t="s">
        <v>411</v>
      </c>
      <c r="O5125" t="s">
        <v>835</v>
      </c>
      <c r="P5125" t="s">
        <v>4059</v>
      </c>
      <c r="Q5125" t="s">
        <v>35597</v>
      </c>
      <c r="R5125">
        <f>LOOKUP(A5125,budget_gross.tsv!A$2:A$8468,budget_gross.tsv!B$2:B$8468)</f>
        <v>13000000</v>
      </c>
      <c r="S5125">
        <f>LOOKUP(A5125,budget_gross.tsv!A$2:A$8468,budget_gross.tsv!C$2:C$8468)</f>
        <v>2035566</v>
      </c>
    </row>
    <row r="5126" spans="1:19" x14ac:dyDescent="0.3">
      <c r="A5126" t="s">
        <v>35598</v>
      </c>
      <c r="B5126" t="s">
        <v>35599</v>
      </c>
      <c r="C5126" t="s">
        <v>35600</v>
      </c>
      <c r="D5126" t="s">
        <v>124</v>
      </c>
      <c r="E5126">
        <v>4.9000000000000004</v>
      </c>
      <c r="F5126">
        <v>34</v>
      </c>
      <c r="G5126" s="1">
        <v>40092</v>
      </c>
      <c r="H5126" t="s">
        <v>956</v>
      </c>
      <c r="I5126" t="s">
        <v>35601</v>
      </c>
      <c r="J5126" s="2">
        <v>80006</v>
      </c>
      <c r="K5126" t="s">
        <v>35602</v>
      </c>
      <c r="L5126" t="s">
        <v>30721</v>
      </c>
      <c r="M5126" s="1">
        <v>39983</v>
      </c>
      <c r="N5126" t="s">
        <v>664</v>
      </c>
      <c r="O5126" t="s">
        <v>2532</v>
      </c>
      <c r="P5126" t="s">
        <v>11</v>
      </c>
      <c r="Q5126" t="s">
        <v>35603</v>
      </c>
      <c r="R5126">
        <f>LOOKUP(A5126,budget_gross.tsv!A$2:A$8468,budget_gross.tsv!B$2:B$8468)</f>
        <v>60000000</v>
      </c>
      <c r="S5126">
        <f>LOOKUP(A5126,budget_gross.tsv!A$2:A$8468,budget_gross.tsv!C$2:C$8468)</f>
        <v>43337279</v>
      </c>
    </row>
    <row r="5127" spans="1:19" x14ac:dyDescent="0.3">
      <c r="A5127" t="s">
        <v>35604</v>
      </c>
      <c r="B5127" t="s">
        <v>35605</v>
      </c>
      <c r="C5127" t="s">
        <v>35606</v>
      </c>
      <c r="D5127" t="s">
        <v>217</v>
      </c>
      <c r="E5127">
        <v>5.9</v>
      </c>
      <c r="F5127">
        <v>34</v>
      </c>
      <c r="G5127" s="1">
        <v>39826</v>
      </c>
      <c r="H5127" t="s">
        <v>407</v>
      </c>
      <c r="I5127" t="s">
        <v>35607</v>
      </c>
      <c r="J5127" s="2">
        <v>38752</v>
      </c>
      <c r="K5127" t="s">
        <v>35608</v>
      </c>
      <c r="L5127" t="s">
        <v>26389</v>
      </c>
      <c r="M5127" s="1">
        <v>39710</v>
      </c>
      <c r="N5127" t="s">
        <v>511</v>
      </c>
      <c r="O5127" t="s">
        <v>673</v>
      </c>
      <c r="P5127" t="s">
        <v>11</v>
      </c>
      <c r="Q5127" t="s">
        <v>35609</v>
      </c>
      <c r="R5127">
        <f>LOOKUP(A5127,budget_gross.tsv!A$2:A$8468,budget_gross.tsv!B$2:B$8468)</f>
        <v>40000000</v>
      </c>
      <c r="S5127">
        <f>LOOKUP(A5127,budget_gross.tsv!A$2:A$8468,budget_gross.tsv!C$2:C$8468)</f>
        <v>19219250</v>
      </c>
    </row>
    <row r="5128" spans="1:19" x14ac:dyDescent="0.3">
      <c r="A5128" t="s">
        <v>35610</v>
      </c>
      <c r="B5128" t="s">
        <v>35611</v>
      </c>
      <c r="C5128" t="s">
        <v>35612</v>
      </c>
      <c r="D5128" t="s">
        <v>124</v>
      </c>
      <c r="E5128">
        <v>6.7</v>
      </c>
      <c r="F5128">
        <v>57</v>
      </c>
      <c r="G5128" s="1">
        <v>39938</v>
      </c>
      <c r="H5128" t="s">
        <v>507</v>
      </c>
      <c r="I5128" t="s">
        <v>35613</v>
      </c>
      <c r="J5128" s="2">
        <v>18642</v>
      </c>
      <c r="K5128" t="s">
        <v>35614</v>
      </c>
      <c r="L5128" t="s">
        <v>8386</v>
      </c>
      <c r="M5128" s="1">
        <v>39829</v>
      </c>
      <c r="N5128" t="s">
        <v>602</v>
      </c>
      <c r="O5128" t="s">
        <v>21</v>
      </c>
      <c r="P5128" t="s">
        <v>35615</v>
      </c>
      <c r="Q5128" t="s">
        <v>35616</v>
      </c>
      <c r="R5128">
        <f>LOOKUP(A5128,budget_gross.tsv!A$2:A$8468,budget_gross.tsv!B$2:B$8468)</f>
        <v>14879423</v>
      </c>
      <c r="S5128">
        <f>LOOKUP(A5128,budget_gross.tsv!A$2:A$8468,budget_gross.tsv!C$2:C$8468)</f>
        <v>0</v>
      </c>
    </row>
    <row r="5129" spans="1:19" x14ac:dyDescent="0.3">
      <c r="A5129" t="s">
        <v>35617</v>
      </c>
      <c r="B5129" t="s">
        <v>35618</v>
      </c>
      <c r="C5129" t="s">
        <v>35619</v>
      </c>
      <c r="D5129" t="s">
        <v>217</v>
      </c>
      <c r="E5129">
        <v>6</v>
      </c>
      <c r="F5129">
        <v>37</v>
      </c>
      <c r="G5129" s="1">
        <v>39854</v>
      </c>
      <c r="H5129" t="s">
        <v>257</v>
      </c>
      <c r="I5129" t="s">
        <v>35620</v>
      </c>
      <c r="J5129" s="2">
        <v>16191</v>
      </c>
      <c r="K5129" t="s">
        <v>35621</v>
      </c>
      <c r="L5129" t="s">
        <v>13524</v>
      </c>
      <c r="M5129" s="1">
        <v>39717</v>
      </c>
      <c r="N5129" t="s">
        <v>15014</v>
      </c>
      <c r="O5129" t="s">
        <v>193</v>
      </c>
      <c r="P5129" t="s">
        <v>699</v>
      </c>
      <c r="Q5129" t="s">
        <v>35622</v>
      </c>
      <c r="R5129">
        <f>LOOKUP(A5129,budget_gross.tsv!A$2:A$8468,budget_gross.tsv!B$2:B$8468)</f>
        <v>45000000</v>
      </c>
      <c r="S5129">
        <f>LOOKUP(A5129,budget_gross.tsv!A$2:A$8468,budget_gross.tsv!C$2:C$8468)</f>
        <v>7916887</v>
      </c>
    </row>
    <row r="5130" spans="1:19" x14ac:dyDescent="0.3">
      <c r="A5130" t="s">
        <v>35623</v>
      </c>
      <c r="B5130" t="s">
        <v>35624</v>
      </c>
      <c r="C5130" t="s">
        <v>35625</v>
      </c>
      <c r="D5130" t="s">
        <v>68</v>
      </c>
      <c r="E5130">
        <v>7.9</v>
      </c>
      <c r="F5130">
        <v>75</v>
      </c>
      <c r="G5130" s="1">
        <v>39707</v>
      </c>
      <c r="H5130" t="s">
        <v>1307</v>
      </c>
      <c r="I5130" t="s">
        <v>35626</v>
      </c>
      <c r="J5130" s="2">
        <v>3666</v>
      </c>
      <c r="K5130" t="s">
        <v>35627</v>
      </c>
      <c r="L5130" t="s">
        <v>35628</v>
      </c>
      <c r="M5130" s="1">
        <v>39591</v>
      </c>
      <c r="N5130" t="s">
        <v>330</v>
      </c>
      <c r="O5130" t="s">
        <v>361</v>
      </c>
      <c r="P5130" t="s">
        <v>16284</v>
      </c>
      <c r="Q5130" t="s">
        <v>35629</v>
      </c>
      <c r="R5130">
        <f>LOOKUP(A5130,budget_gross.tsv!A$2:A$8468,budget_gross.tsv!B$2:B$8468)</f>
        <v>3964040</v>
      </c>
      <c r="S5130">
        <f>LOOKUP(A5130,budget_gross.tsv!A$2:A$8468,budget_gross.tsv!C$2:C$8468)</f>
        <v>0</v>
      </c>
    </row>
    <row r="5131" spans="1:19" x14ac:dyDescent="0.3">
      <c r="A5131" t="s">
        <v>35630</v>
      </c>
      <c r="B5131" t="s">
        <v>35631</v>
      </c>
      <c r="C5131" t="s">
        <v>35632</v>
      </c>
      <c r="D5131" t="s">
        <v>124</v>
      </c>
      <c r="E5131">
        <v>7</v>
      </c>
      <c r="F5131">
        <v>57</v>
      </c>
      <c r="G5131" s="1">
        <v>41541</v>
      </c>
      <c r="H5131" t="s">
        <v>306</v>
      </c>
      <c r="I5131" t="s">
        <v>35633</v>
      </c>
      <c r="J5131" s="2">
        <v>6157</v>
      </c>
      <c r="K5131" t="s">
        <v>35634</v>
      </c>
      <c r="L5131" t="s">
        <v>32207</v>
      </c>
      <c r="M5131" s="1">
        <v>41327</v>
      </c>
      <c r="N5131" t="s">
        <v>20</v>
      </c>
      <c r="O5131" t="s">
        <v>1674</v>
      </c>
      <c r="P5131" t="s">
        <v>3772</v>
      </c>
      <c r="Q5131" t="s">
        <v>35635</v>
      </c>
      <c r="R5131">
        <f>LOOKUP(A5131,budget_gross.tsv!A$2:A$8468,budget_gross.tsv!B$2:B$8468)</f>
        <v>1697294</v>
      </c>
      <c r="S5131">
        <f>LOOKUP(A5131,budget_gross.tsv!A$2:A$8468,budget_gross.tsv!C$2:C$8468)</f>
        <v>0</v>
      </c>
    </row>
    <row r="5132" spans="1:19" x14ac:dyDescent="0.3">
      <c r="A5132" t="s">
        <v>35636</v>
      </c>
      <c r="B5132" t="s">
        <v>35637</v>
      </c>
      <c r="C5132" t="s">
        <v>35638</v>
      </c>
      <c r="D5132" t="s">
        <v>124</v>
      </c>
      <c r="E5132">
        <v>4.0999999999999996</v>
      </c>
      <c r="F5132">
        <v>45</v>
      </c>
      <c r="G5132" s="1">
        <v>39630</v>
      </c>
      <c r="H5132" t="s">
        <v>389</v>
      </c>
      <c r="I5132" t="s">
        <v>35639</v>
      </c>
      <c r="J5132" s="2">
        <v>5893</v>
      </c>
      <c r="K5132" t="s">
        <v>35640</v>
      </c>
      <c r="L5132" t="s">
        <v>3176</v>
      </c>
      <c r="M5132" s="1">
        <v>39528</v>
      </c>
      <c r="N5132" t="s">
        <v>291</v>
      </c>
      <c r="O5132" t="s">
        <v>141</v>
      </c>
      <c r="P5132" t="s">
        <v>593</v>
      </c>
      <c r="Q5132" t="s">
        <v>35641</v>
      </c>
      <c r="R5132">
        <f>LOOKUP(A5132,budget_gross.tsv!A$2:A$8468,budget_gross.tsv!B$2:B$8468)</f>
        <v>41939392</v>
      </c>
      <c r="S5132">
        <f>LOOKUP(A5132,budget_gross.tsv!A$2:A$8468,budget_gross.tsv!C$2:C$8468)</f>
        <v>0</v>
      </c>
    </row>
    <row r="5133" spans="1:19" x14ac:dyDescent="0.3">
      <c r="A5133" t="s">
        <v>35642</v>
      </c>
      <c r="B5133" t="s">
        <v>35643</v>
      </c>
      <c r="C5133" t="s">
        <v>35644</v>
      </c>
      <c r="D5133" t="s">
        <v>124</v>
      </c>
      <c r="E5133">
        <v>6.8</v>
      </c>
      <c r="F5133" t="s">
        <v>4</v>
      </c>
      <c r="G5133" s="1">
        <v>40302</v>
      </c>
      <c r="H5133" t="s">
        <v>31905</v>
      </c>
      <c r="I5133" t="s">
        <v>35645</v>
      </c>
      <c r="J5133" s="2">
        <v>3002</v>
      </c>
      <c r="K5133" t="s">
        <v>35646</v>
      </c>
      <c r="L5133" t="s">
        <v>10345</v>
      </c>
      <c r="M5133" s="1">
        <v>39906</v>
      </c>
      <c r="N5133" t="s">
        <v>602</v>
      </c>
      <c r="O5133" t="s">
        <v>152</v>
      </c>
      <c r="P5133" t="s">
        <v>17124</v>
      </c>
      <c r="Q5133" t="s">
        <v>35647</v>
      </c>
      <c r="R5133">
        <f>LOOKUP(A5133,budget_gross.tsv!A$2:A$8468,budget_gross.tsv!B$2:B$8468)</f>
        <v>16832</v>
      </c>
      <c r="S5133">
        <f>LOOKUP(A5133,budget_gross.tsv!A$2:A$8468,budget_gross.tsv!C$2:C$8468)</f>
        <v>0</v>
      </c>
    </row>
    <row r="5134" spans="1:19" x14ac:dyDescent="0.3">
      <c r="A5134" t="s">
        <v>35648</v>
      </c>
      <c r="B5134" t="s">
        <v>35649</v>
      </c>
      <c r="C5134" t="s">
        <v>35650</v>
      </c>
      <c r="D5134" t="s">
        <v>217</v>
      </c>
      <c r="E5134">
        <v>7.6</v>
      </c>
      <c r="F5134">
        <v>64</v>
      </c>
      <c r="G5134" s="1">
        <v>40197</v>
      </c>
      <c r="H5134" t="s">
        <v>525</v>
      </c>
      <c r="I5134" t="s">
        <v>35651</v>
      </c>
      <c r="J5134" s="2">
        <v>1493</v>
      </c>
      <c r="K5134" t="s">
        <v>35652</v>
      </c>
      <c r="L5134" t="s">
        <v>35653</v>
      </c>
      <c r="M5134" s="1">
        <v>39927</v>
      </c>
      <c r="N5134" t="s">
        <v>20</v>
      </c>
      <c r="O5134" t="s">
        <v>1758</v>
      </c>
      <c r="P5134" t="s">
        <v>879</v>
      </c>
      <c r="Q5134" t="s">
        <v>35654</v>
      </c>
      <c r="R5134">
        <f>LOOKUP(A5134,budget_gross.tsv!A$2:A$8468,budget_gross.tsv!B$2:B$8468)</f>
        <v>44416</v>
      </c>
      <c r="S5134">
        <f>LOOKUP(A5134,budget_gross.tsv!A$2:A$8468,budget_gross.tsv!C$2:C$8468)</f>
        <v>0</v>
      </c>
    </row>
    <row r="5135" spans="1:19" x14ac:dyDescent="0.3">
      <c r="A5135" t="s">
        <v>35655</v>
      </c>
      <c r="B5135" t="s">
        <v>35656</v>
      </c>
      <c r="C5135" t="s">
        <v>35657</v>
      </c>
      <c r="D5135" t="s">
        <v>217</v>
      </c>
      <c r="E5135">
        <v>6.8</v>
      </c>
      <c r="F5135">
        <v>63</v>
      </c>
      <c r="G5135" s="1">
        <v>40547</v>
      </c>
      <c r="H5135" t="s">
        <v>6086</v>
      </c>
      <c r="I5135" t="s">
        <v>35658</v>
      </c>
      <c r="J5135" s="2">
        <v>11367</v>
      </c>
      <c r="K5135" t="s">
        <v>35659</v>
      </c>
      <c r="L5135" t="s">
        <v>35660</v>
      </c>
      <c r="M5135" s="1">
        <v>40417</v>
      </c>
      <c r="N5135" t="s">
        <v>95</v>
      </c>
      <c r="O5135" t="s">
        <v>950</v>
      </c>
      <c r="P5135" t="s">
        <v>574</v>
      </c>
      <c r="Q5135" t="s">
        <v>35661</v>
      </c>
      <c r="R5135">
        <f>LOOKUP(A5135,budget_gross.tsv!A$2:A$8468,budget_gross.tsv!B$2:B$8468)</f>
        <v>617334</v>
      </c>
      <c r="S5135">
        <f>LOOKUP(A5135,budget_gross.tsv!A$2:A$8468,budget_gross.tsv!C$2:C$8468)</f>
        <v>0</v>
      </c>
    </row>
    <row r="5136" spans="1:19" x14ac:dyDescent="0.3">
      <c r="A5136" t="s">
        <v>35662</v>
      </c>
      <c r="B5136" t="s">
        <v>35663</v>
      </c>
      <c r="C5136" t="s">
        <v>35664</v>
      </c>
      <c r="D5136" t="s">
        <v>124</v>
      </c>
      <c r="E5136">
        <v>6.2</v>
      </c>
      <c r="F5136">
        <v>40</v>
      </c>
      <c r="G5136" s="1">
        <v>39903</v>
      </c>
      <c r="H5136" t="s">
        <v>35665</v>
      </c>
      <c r="I5136" t="s">
        <v>35666</v>
      </c>
      <c r="J5136" s="2">
        <v>5130</v>
      </c>
      <c r="K5136" t="s">
        <v>35667</v>
      </c>
      <c r="L5136" t="s">
        <v>35668</v>
      </c>
      <c r="M5136" s="1">
        <v>39856</v>
      </c>
      <c r="N5136" t="s">
        <v>106</v>
      </c>
      <c r="O5136" t="s">
        <v>141</v>
      </c>
      <c r="P5136" t="s">
        <v>4</v>
      </c>
      <c r="Q5136" t="s">
        <v>35669</v>
      </c>
      <c r="R5136">
        <f>LOOKUP(A5136,budget_gross.tsv!A$2:A$8468,budget_gross.tsv!B$2:B$8468)</f>
        <v>14000000</v>
      </c>
      <c r="S5136">
        <f>LOOKUP(A5136,budget_gross.tsv!A$2:A$8468,budget_gross.tsv!C$2:C$8468)</f>
        <v>115504</v>
      </c>
    </row>
    <row r="5137" spans="1:19" x14ac:dyDescent="0.3">
      <c r="A5137" t="s">
        <v>35670</v>
      </c>
      <c r="B5137" t="s">
        <v>35671</v>
      </c>
      <c r="C5137" t="s">
        <v>35672</v>
      </c>
      <c r="D5137" t="s">
        <v>68</v>
      </c>
      <c r="E5137">
        <v>5.3</v>
      </c>
      <c r="F5137" t="s">
        <v>4</v>
      </c>
      <c r="G5137" s="1">
        <v>40022</v>
      </c>
      <c r="H5137" t="s">
        <v>35673</v>
      </c>
      <c r="I5137" t="s">
        <v>35674</v>
      </c>
      <c r="J5137" s="2">
        <v>1005</v>
      </c>
      <c r="K5137" t="s">
        <v>35675</v>
      </c>
      <c r="L5137" t="s">
        <v>35676</v>
      </c>
      <c r="M5137" s="1">
        <v>39745</v>
      </c>
      <c r="N5137" t="s">
        <v>602</v>
      </c>
      <c r="O5137" t="s">
        <v>261</v>
      </c>
      <c r="P5137" t="s">
        <v>1826</v>
      </c>
      <c r="Q5137" t="s">
        <v>35677</v>
      </c>
      <c r="R5137">
        <f>LOOKUP(A5137,budget_gross.tsv!A$2:A$8468,budget_gross.tsv!B$2:B$8468)</f>
        <v>55202</v>
      </c>
      <c r="S5137">
        <f>LOOKUP(A5137,budget_gross.tsv!A$2:A$8468,budget_gross.tsv!C$2:C$8468)</f>
        <v>0</v>
      </c>
    </row>
    <row r="5138" spans="1:19" x14ac:dyDescent="0.3">
      <c r="A5138" t="s">
        <v>35678</v>
      </c>
      <c r="B5138" t="s">
        <v>35679</v>
      </c>
      <c r="C5138" t="s">
        <v>35680</v>
      </c>
      <c r="D5138" t="s">
        <v>4</v>
      </c>
      <c r="E5138">
        <v>4.5</v>
      </c>
      <c r="F5138" t="s">
        <v>4</v>
      </c>
      <c r="G5138" s="1">
        <v>40421</v>
      </c>
      <c r="H5138" t="s">
        <v>346</v>
      </c>
      <c r="I5138" t="s">
        <v>35681</v>
      </c>
      <c r="J5138">
        <v>826</v>
      </c>
      <c r="K5138" t="s">
        <v>35682</v>
      </c>
      <c r="L5138" t="s">
        <v>35683</v>
      </c>
      <c r="M5138" s="1">
        <v>39928</v>
      </c>
      <c r="N5138" t="s">
        <v>529</v>
      </c>
      <c r="O5138" t="s">
        <v>370</v>
      </c>
      <c r="P5138" t="s">
        <v>4</v>
      </c>
      <c r="Q5138" t="s">
        <v>35684</v>
      </c>
      <c r="R5138">
        <f>LOOKUP(A5138,budget_gross.tsv!A$2:A$8468,budget_gross.tsv!B$2:B$8468)</f>
        <v>0</v>
      </c>
      <c r="S5138">
        <f>LOOKUP(A5138,budget_gross.tsv!A$2:A$8468,budget_gross.tsv!C$2:C$8468)</f>
        <v>0</v>
      </c>
    </row>
    <row r="5139" spans="1:19" x14ac:dyDescent="0.3">
      <c r="A5139" t="s">
        <v>35685</v>
      </c>
      <c r="B5139" t="s">
        <v>35686</v>
      </c>
      <c r="C5139" t="s">
        <v>35687</v>
      </c>
      <c r="D5139" t="s">
        <v>4</v>
      </c>
      <c r="E5139">
        <v>7.2</v>
      </c>
      <c r="F5139">
        <v>79</v>
      </c>
      <c r="G5139" s="1">
        <v>39861</v>
      </c>
      <c r="H5139" t="s">
        <v>5998</v>
      </c>
      <c r="I5139" t="s">
        <v>35688</v>
      </c>
      <c r="J5139">
        <v>135</v>
      </c>
      <c r="K5139" t="s">
        <v>35689</v>
      </c>
      <c r="L5139" t="s">
        <v>35690</v>
      </c>
      <c r="M5139" s="1">
        <v>39186</v>
      </c>
      <c r="N5139" t="s">
        <v>448</v>
      </c>
      <c r="O5139" t="s">
        <v>1758</v>
      </c>
      <c r="P5139" t="s">
        <v>11</v>
      </c>
      <c r="Q5139" t="s">
        <v>35691</v>
      </c>
      <c r="R5139">
        <f>LOOKUP(A5139,budget_gross.tsv!A$2:A$8468,budget_gross.tsv!B$2:B$8468)</f>
        <v>40375</v>
      </c>
      <c r="S5139">
        <f>LOOKUP(A5139,budget_gross.tsv!A$2:A$8468,budget_gross.tsv!C$2:C$8468)</f>
        <v>0</v>
      </c>
    </row>
    <row r="5140" spans="1:19" x14ac:dyDescent="0.3">
      <c r="A5140" t="s">
        <v>35692</v>
      </c>
      <c r="B5140" t="s">
        <v>35693</v>
      </c>
      <c r="C5140" t="s">
        <v>35694</v>
      </c>
      <c r="D5140" t="s">
        <v>3</v>
      </c>
      <c r="E5140">
        <v>4</v>
      </c>
      <c r="F5140" t="s">
        <v>4</v>
      </c>
      <c r="G5140" s="1">
        <v>39791</v>
      </c>
      <c r="H5140" t="s">
        <v>35695</v>
      </c>
      <c r="I5140" t="s">
        <v>35696</v>
      </c>
      <c r="J5140" s="2">
        <v>2661</v>
      </c>
      <c r="K5140" t="s">
        <v>35697</v>
      </c>
      <c r="L5140" t="s">
        <v>35698</v>
      </c>
      <c r="M5140" s="1">
        <v>39758</v>
      </c>
      <c r="N5140" t="s">
        <v>30</v>
      </c>
      <c r="O5140" t="s">
        <v>673</v>
      </c>
      <c r="P5140" t="s">
        <v>4</v>
      </c>
      <c r="Q5140" t="s">
        <v>35699</v>
      </c>
      <c r="R5140">
        <f>LOOKUP(A5140,budget_gross.tsv!A$2:A$8468,budget_gross.tsv!B$2:B$8468)</f>
        <v>104020</v>
      </c>
      <c r="S5140">
        <f>LOOKUP(A5140,budget_gross.tsv!A$2:A$8468,budget_gross.tsv!C$2:C$8468)</f>
        <v>0</v>
      </c>
    </row>
    <row r="5141" spans="1:19" x14ac:dyDescent="0.3">
      <c r="A5141" t="s">
        <v>35700</v>
      </c>
      <c r="B5141" t="s">
        <v>35701</v>
      </c>
      <c r="C5141" t="s">
        <v>35702</v>
      </c>
      <c r="D5141" t="s">
        <v>4</v>
      </c>
      <c r="E5141">
        <v>6.3</v>
      </c>
      <c r="F5141" t="s">
        <v>4</v>
      </c>
      <c r="G5141" t="s">
        <v>4</v>
      </c>
      <c r="H5141" t="s">
        <v>35703</v>
      </c>
      <c r="I5141" t="s">
        <v>35704</v>
      </c>
      <c r="J5141">
        <v>637</v>
      </c>
      <c r="K5141" t="s">
        <v>35705</v>
      </c>
      <c r="L5141" t="s">
        <v>35706</v>
      </c>
      <c r="M5141" s="1">
        <v>39610</v>
      </c>
      <c r="N5141" t="s">
        <v>1431</v>
      </c>
      <c r="O5141" t="s">
        <v>19611</v>
      </c>
      <c r="P5141" t="s">
        <v>242</v>
      </c>
      <c r="Q5141" t="s">
        <v>35707</v>
      </c>
      <c r="R5141">
        <f>LOOKUP(A5141,budget_gross.tsv!A$2:A$8468,budget_gross.tsv!B$2:B$8468)</f>
        <v>0</v>
      </c>
      <c r="S5141">
        <f>LOOKUP(A5141,budget_gross.tsv!A$2:A$8468,budget_gross.tsv!C$2:C$8468)</f>
        <v>0</v>
      </c>
    </row>
    <row r="5142" spans="1:19" x14ac:dyDescent="0.3">
      <c r="A5142" t="s">
        <v>35708</v>
      </c>
      <c r="B5142" t="s">
        <v>35709</v>
      </c>
      <c r="C5142" t="s">
        <v>35710</v>
      </c>
      <c r="D5142" t="s">
        <v>124</v>
      </c>
      <c r="E5142">
        <v>7</v>
      </c>
      <c r="F5142">
        <v>57</v>
      </c>
      <c r="G5142" s="1">
        <v>39861</v>
      </c>
      <c r="H5142" t="s">
        <v>178</v>
      </c>
      <c r="I5142" t="s">
        <v>35711</v>
      </c>
      <c r="J5142" s="2">
        <v>15054</v>
      </c>
      <c r="K5142" t="s">
        <v>35712</v>
      </c>
      <c r="L5142" t="s">
        <v>3851</v>
      </c>
      <c r="M5142" s="1">
        <v>39724</v>
      </c>
      <c r="N5142" t="s">
        <v>339</v>
      </c>
      <c r="O5142" t="s">
        <v>861</v>
      </c>
      <c r="P5142" t="s">
        <v>32</v>
      </c>
      <c r="Q5142" t="s">
        <v>35713</v>
      </c>
      <c r="R5142">
        <f>LOOKUP(A5142,budget_gross.tsv!A$2:A$8468,budget_gross.tsv!B$2:B$8468)</f>
        <v>20000000</v>
      </c>
      <c r="S5142">
        <f>LOOKUP(A5142,budget_gross.tsv!A$2:A$8468,budget_gross.tsv!C$2:C$8468)</f>
        <v>4234040</v>
      </c>
    </row>
    <row r="5143" spans="1:19" x14ac:dyDescent="0.3">
      <c r="A5143" t="s">
        <v>35714</v>
      </c>
      <c r="B5143" t="s">
        <v>35715</v>
      </c>
      <c r="C5143" t="s">
        <v>35716</v>
      </c>
      <c r="D5143" t="s">
        <v>124</v>
      </c>
      <c r="E5143">
        <v>6.8</v>
      </c>
      <c r="F5143">
        <v>65</v>
      </c>
      <c r="G5143" s="1">
        <v>40295</v>
      </c>
      <c r="H5143" t="s">
        <v>1762</v>
      </c>
      <c r="I5143" t="s">
        <v>35717</v>
      </c>
      <c r="J5143" s="2">
        <v>131404</v>
      </c>
      <c r="K5143" t="s">
        <v>35718</v>
      </c>
      <c r="L5143" t="s">
        <v>28492</v>
      </c>
      <c r="M5143" s="1">
        <v>40186</v>
      </c>
      <c r="N5143" t="s">
        <v>925</v>
      </c>
      <c r="O5143" t="s">
        <v>35719</v>
      </c>
      <c r="P5143" t="s">
        <v>35720</v>
      </c>
      <c r="Q5143" t="s">
        <v>35721</v>
      </c>
      <c r="R5143">
        <f>LOOKUP(A5143,budget_gross.tsv!A$2:A$8468,budget_gross.tsv!B$2:B$8468)</f>
        <v>40000000</v>
      </c>
      <c r="S5143">
        <f>LOOKUP(A5143,budget_gross.tsv!A$2:A$8468,budget_gross.tsv!C$2:C$8468)</f>
        <v>7689607</v>
      </c>
    </row>
    <row r="5144" spans="1:19" x14ac:dyDescent="0.3">
      <c r="A5144" t="s">
        <v>35722</v>
      </c>
      <c r="B5144" t="s">
        <v>35723</v>
      </c>
      <c r="C5144" t="s">
        <v>35724</v>
      </c>
      <c r="D5144" t="s">
        <v>124</v>
      </c>
      <c r="E5144">
        <v>6</v>
      </c>
      <c r="F5144">
        <v>35</v>
      </c>
      <c r="G5144" s="1">
        <v>40106</v>
      </c>
      <c r="H5144" t="s">
        <v>470</v>
      </c>
      <c r="I5144" t="s">
        <v>35725</v>
      </c>
      <c r="J5144" s="2">
        <v>342103</v>
      </c>
      <c r="K5144" t="s">
        <v>35726</v>
      </c>
      <c r="L5144" t="s">
        <v>3245</v>
      </c>
      <c r="M5144" s="1">
        <v>39988</v>
      </c>
      <c r="N5144" t="s">
        <v>438</v>
      </c>
      <c r="O5144" t="s">
        <v>231</v>
      </c>
      <c r="P5144" t="s">
        <v>35727</v>
      </c>
      <c r="Q5144" t="s">
        <v>35728</v>
      </c>
      <c r="R5144">
        <f>LOOKUP(A5144,budget_gross.tsv!A$2:A$8468,budget_gross.tsv!B$2:B$8468)</f>
        <v>200000000</v>
      </c>
      <c r="S5144">
        <f>LOOKUP(A5144,budget_gross.tsv!A$2:A$8468,budget_gross.tsv!C$2:C$8468)</f>
        <v>402111870</v>
      </c>
    </row>
    <row r="5145" spans="1:19" x14ac:dyDescent="0.3">
      <c r="A5145" t="s">
        <v>35729</v>
      </c>
      <c r="B5145" t="s">
        <v>35730</v>
      </c>
      <c r="C5145" t="s">
        <v>35731</v>
      </c>
      <c r="D5145" t="s">
        <v>217</v>
      </c>
      <c r="E5145">
        <v>5.9</v>
      </c>
      <c r="F5145" t="s">
        <v>4</v>
      </c>
      <c r="G5145" s="1">
        <v>40190</v>
      </c>
      <c r="H5145" t="s">
        <v>35732</v>
      </c>
      <c r="I5145" t="s">
        <v>35733</v>
      </c>
      <c r="J5145">
        <v>821</v>
      </c>
      <c r="K5145" t="s">
        <v>35734</v>
      </c>
      <c r="L5145" t="s">
        <v>35735</v>
      </c>
      <c r="M5145" s="1">
        <v>39506</v>
      </c>
      <c r="N5145" t="s">
        <v>538</v>
      </c>
      <c r="O5145" t="s">
        <v>141</v>
      </c>
      <c r="P5145" t="s">
        <v>35736</v>
      </c>
      <c r="Q5145" t="s">
        <v>35737</v>
      </c>
      <c r="R5145">
        <f>LOOKUP(A5145,budget_gross.tsv!A$2:A$8468,budget_gross.tsv!B$2:B$8468)</f>
        <v>9467</v>
      </c>
      <c r="S5145">
        <f>LOOKUP(A5145,budget_gross.tsv!A$2:A$8468,budget_gross.tsv!C$2:C$8468)</f>
        <v>0</v>
      </c>
    </row>
    <row r="5146" spans="1:19" x14ac:dyDescent="0.3">
      <c r="A5146" t="s">
        <v>35738</v>
      </c>
      <c r="B5146" t="s">
        <v>35739</v>
      </c>
      <c r="C5146" t="s">
        <v>35740</v>
      </c>
      <c r="D5146" t="s">
        <v>217</v>
      </c>
      <c r="E5146">
        <v>7.1</v>
      </c>
      <c r="F5146" t="s">
        <v>4</v>
      </c>
      <c r="G5146" s="1">
        <v>40708</v>
      </c>
      <c r="H5146" t="s">
        <v>5047</v>
      </c>
      <c r="I5146" t="s">
        <v>35741</v>
      </c>
      <c r="J5146">
        <v>264</v>
      </c>
      <c r="K5146" t="s">
        <v>35742</v>
      </c>
      <c r="L5146" t="s">
        <v>35743</v>
      </c>
      <c r="M5146" s="1">
        <v>40557</v>
      </c>
      <c r="N5146" t="s">
        <v>280</v>
      </c>
      <c r="O5146" t="s">
        <v>152</v>
      </c>
      <c r="P5146" t="s">
        <v>4</v>
      </c>
      <c r="Q5146" t="s">
        <v>35744</v>
      </c>
      <c r="R5146">
        <f>LOOKUP(A5146,budget_gross.tsv!A$2:A$8468,budget_gross.tsv!B$2:B$8468)</f>
        <v>0</v>
      </c>
      <c r="S5146">
        <f>LOOKUP(A5146,budget_gross.tsv!A$2:A$8468,budget_gross.tsv!C$2:C$8468)</f>
        <v>0</v>
      </c>
    </row>
    <row r="5147" spans="1:19" x14ac:dyDescent="0.3">
      <c r="A5147" t="s">
        <v>35745</v>
      </c>
      <c r="B5147" t="s">
        <v>35746</v>
      </c>
      <c r="C5147" t="s">
        <v>35747</v>
      </c>
      <c r="D5147" t="s">
        <v>124</v>
      </c>
      <c r="E5147">
        <v>7.4</v>
      </c>
      <c r="F5147">
        <v>74</v>
      </c>
      <c r="G5147" s="1">
        <v>40316</v>
      </c>
      <c r="H5147" t="s">
        <v>480</v>
      </c>
      <c r="I5147" t="s">
        <v>35748</v>
      </c>
      <c r="J5147" s="2">
        <v>131761</v>
      </c>
      <c r="K5147" t="s">
        <v>35749</v>
      </c>
      <c r="L5147" t="s">
        <v>5426</v>
      </c>
      <c r="M5147" s="1">
        <v>40158</v>
      </c>
      <c r="N5147" t="s">
        <v>1766</v>
      </c>
      <c r="O5147" t="s">
        <v>351</v>
      </c>
      <c r="P5147" t="s">
        <v>35750</v>
      </c>
      <c r="Q5147" t="s">
        <v>35751</v>
      </c>
      <c r="R5147">
        <f>LOOKUP(A5147,budget_gross.tsv!A$2:A$8468,budget_gross.tsv!B$2:B$8468)</f>
        <v>60000000</v>
      </c>
      <c r="S5147">
        <f>LOOKUP(A5147,budget_gross.tsv!A$2:A$8468,budget_gross.tsv!C$2:C$8468)</f>
        <v>37491364</v>
      </c>
    </row>
    <row r="5148" spans="1:19" x14ac:dyDescent="0.3">
      <c r="A5148" t="s">
        <v>35752</v>
      </c>
      <c r="B5148" t="s">
        <v>35753</v>
      </c>
      <c r="C5148" t="s">
        <v>35754</v>
      </c>
      <c r="D5148" t="s">
        <v>4</v>
      </c>
      <c r="E5148">
        <v>8.8000000000000007</v>
      </c>
      <c r="F5148" t="s">
        <v>4</v>
      </c>
      <c r="G5148" t="s">
        <v>4</v>
      </c>
      <c r="H5148" t="s">
        <v>4</v>
      </c>
      <c r="I5148" t="s">
        <v>4</v>
      </c>
      <c r="J5148">
        <v>19</v>
      </c>
      <c r="K5148" t="s">
        <v>4</v>
      </c>
      <c r="L5148" t="s">
        <v>35755</v>
      </c>
      <c r="M5148" t="s">
        <v>4</v>
      </c>
      <c r="N5148" t="s">
        <v>9026</v>
      </c>
      <c r="O5148" t="s">
        <v>1758</v>
      </c>
      <c r="P5148" t="s">
        <v>11</v>
      </c>
      <c r="R5148">
        <f>LOOKUP(A5148,budget_gross.tsv!A$2:A$8468,budget_gross.tsv!B$2:B$8468)</f>
        <v>0</v>
      </c>
      <c r="S5148">
        <f>LOOKUP(A5148,budget_gross.tsv!A$2:A$8468,budget_gross.tsv!C$2:C$8468)</f>
        <v>0</v>
      </c>
    </row>
    <row r="5149" spans="1:19" x14ac:dyDescent="0.3">
      <c r="A5149" t="s">
        <v>35756</v>
      </c>
      <c r="B5149" t="s">
        <v>35757</v>
      </c>
      <c r="C5149" t="s">
        <v>35758</v>
      </c>
      <c r="D5149" t="s">
        <v>124</v>
      </c>
      <c r="E5149">
        <v>6.4</v>
      </c>
      <c r="F5149">
        <v>58</v>
      </c>
      <c r="G5149" s="1">
        <v>40197</v>
      </c>
      <c r="H5149" t="s">
        <v>480</v>
      </c>
      <c r="I5149" t="s">
        <v>35759</v>
      </c>
      <c r="J5149" s="2">
        <v>99081</v>
      </c>
      <c r="K5149" t="s">
        <v>35760</v>
      </c>
      <c r="L5149" t="s">
        <v>35761</v>
      </c>
      <c r="M5149" s="1">
        <v>40088</v>
      </c>
      <c r="N5149" t="s">
        <v>291</v>
      </c>
      <c r="O5149" t="s">
        <v>7347</v>
      </c>
      <c r="P5149" t="s">
        <v>11</v>
      </c>
      <c r="Q5149" t="s">
        <v>35762</v>
      </c>
      <c r="R5149">
        <f>LOOKUP(A5149,budget_gross.tsv!A$2:A$8468,budget_gross.tsv!B$2:B$8468)</f>
        <v>18500000</v>
      </c>
      <c r="S5149">
        <f>LOOKUP(A5149,budget_gross.tsv!A$2:A$8468,budget_gross.tsv!C$2:C$8468)</f>
        <v>18439082</v>
      </c>
    </row>
    <row r="5150" spans="1:19" x14ac:dyDescent="0.3">
      <c r="A5150" t="s">
        <v>35763</v>
      </c>
      <c r="B5150" t="s">
        <v>35764</v>
      </c>
      <c r="C5150" t="s">
        <v>35765</v>
      </c>
      <c r="D5150" t="s">
        <v>4</v>
      </c>
      <c r="E5150">
        <v>6.2</v>
      </c>
      <c r="F5150">
        <v>59</v>
      </c>
      <c r="G5150" s="1">
        <v>39917</v>
      </c>
      <c r="H5150" t="s">
        <v>22774</v>
      </c>
      <c r="I5150" t="s">
        <v>35766</v>
      </c>
      <c r="J5150">
        <v>514</v>
      </c>
      <c r="K5150" t="s">
        <v>35767</v>
      </c>
      <c r="L5150" t="s">
        <v>35768</v>
      </c>
      <c r="M5150" s="1">
        <v>40103</v>
      </c>
      <c r="N5150" t="s">
        <v>1696</v>
      </c>
      <c r="O5150" t="s">
        <v>1758</v>
      </c>
      <c r="P5150" t="s">
        <v>4</v>
      </c>
      <c r="Q5150" t="s">
        <v>35769</v>
      </c>
      <c r="R5150">
        <f>LOOKUP(A5150,budget_gross.tsv!A$2:A$8468,budget_gross.tsv!B$2:B$8468)</f>
        <v>500000</v>
      </c>
      <c r="S5150">
        <f>LOOKUP(A5150,budget_gross.tsv!A$2:A$8468,budget_gross.tsv!C$2:C$8468)</f>
        <v>28562</v>
      </c>
    </row>
    <row r="5151" spans="1:19" x14ac:dyDescent="0.3">
      <c r="A5151" t="s">
        <v>35770</v>
      </c>
      <c r="B5151" t="s">
        <v>35771</v>
      </c>
      <c r="C5151" t="s">
        <v>35772</v>
      </c>
      <c r="D5151" t="s">
        <v>16</v>
      </c>
      <c r="E5151">
        <v>7.2</v>
      </c>
      <c r="F5151" t="s">
        <v>4</v>
      </c>
      <c r="G5151" s="1">
        <v>42598</v>
      </c>
      <c r="H5151" t="s">
        <v>35773</v>
      </c>
      <c r="I5151" t="s">
        <v>35774</v>
      </c>
      <c r="J5151">
        <v>54</v>
      </c>
      <c r="K5151" t="s">
        <v>35775</v>
      </c>
      <c r="L5151" t="s">
        <v>35776</v>
      </c>
      <c r="M5151" s="1">
        <v>40921</v>
      </c>
      <c r="N5151" t="s">
        <v>411</v>
      </c>
      <c r="O5151" t="s">
        <v>370</v>
      </c>
      <c r="P5151" t="s">
        <v>4</v>
      </c>
      <c r="Q5151" t="s">
        <v>35777</v>
      </c>
      <c r="R5151">
        <f>LOOKUP(A5151,budget_gross.tsv!A$2:A$8468,budget_gross.tsv!B$2:B$8468)</f>
        <v>0</v>
      </c>
      <c r="S5151">
        <f>LOOKUP(A5151,budget_gross.tsv!A$2:A$8468,budget_gross.tsv!C$2:C$8468)</f>
        <v>0</v>
      </c>
    </row>
    <row r="5152" spans="1:19" x14ac:dyDescent="0.3">
      <c r="A5152" t="s">
        <v>35778</v>
      </c>
      <c r="B5152" t="s">
        <v>35779</v>
      </c>
      <c r="C5152" t="s">
        <v>35780</v>
      </c>
      <c r="D5152" t="s">
        <v>124</v>
      </c>
      <c r="E5152">
        <v>6.6</v>
      </c>
      <c r="F5152">
        <v>43</v>
      </c>
      <c r="G5152" s="1">
        <v>39809</v>
      </c>
      <c r="H5152" t="s">
        <v>366</v>
      </c>
      <c r="I5152" t="s">
        <v>35781</v>
      </c>
      <c r="J5152" s="2">
        <v>158107</v>
      </c>
      <c r="K5152" t="s">
        <v>35782</v>
      </c>
      <c r="L5152" t="s">
        <v>2697</v>
      </c>
      <c r="M5152" s="1">
        <v>39717</v>
      </c>
      <c r="N5152" t="s">
        <v>975</v>
      </c>
      <c r="O5152" t="s">
        <v>3255</v>
      </c>
      <c r="P5152" t="s">
        <v>3772</v>
      </c>
      <c r="Q5152" t="s">
        <v>35783</v>
      </c>
      <c r="R5152">
        <f>LOOKUP(A5152,budget_gross.tsv!A$2:A$8468,budget_gross.tsv!B$2:B$8468)</f>
        <v>80000000</v>
      </c>
      <c r="S5152">
        <f>LOOKUP(A5152,budget_gross.tsv!A$2:A$8468,budget_gross.tsv!C$2:C$8468)</f>
        <v>101111837</v>
      </c>
    </row>
    <row r="5153" spans="1:19" x14ac:dyDescent="0.3">
      <c r="A5153" t="s">
        <v>35784</v>
      </c>
      <c r="B5153" t="s">
        <v>35785</v>
      </c>
      <c r="C5153" t="s">
        <v>35786</v>
      </c>
      <c r="D5153" t="s">
        <v>124</v>
      </c>
      <c r="E5153">
        <v>6.3</v>
      </c>
      <c r="F5153" t="s">
        <v>4</v>
      </c>
      <c r="G5153" s="1">
        <v>40197</v>
      </c>
      <c r="H5153" t="s">
        <v>5559</v>
      </c>
      <c r="I5153" t="s">
        <v>35787</v>
      </c>
      <c r="J5153" s="2">
        <v>8545</v>
      </c>
      <c r="K5153" t="s">
        <v>35788</v>
      </c>
      <c r="L5153" t="s">
        <v>35789</v>
      </c>
      <c r="M5153" s="1">
        <v>40158</v>
      </c>
      <c r="N5153" t="s">
        <v>280</v>
      </c>
      <c r="O5153" t="s">
        <v>21</v>
      </c>
      <c r="P5153" t="s">
        <v>4</v>
      </c>
      <c r="Q5153" t="s">
        <v>35790</v>
      </c>
      <c r="R5153">
        <f>LOOKUP(A5153,budget_gross.tsv!A$2:A$8468,budget_gross.tsv!B$2:B$8468)</f>
        <v>0</v>
      </c>
      <c r="S5153">
        <f>LOOKUP(A5153,budget_gross.tsv!A$2:A$8468,budget_gross.tsv!C$2:C$8468)</f>
        <v>0</v>
      </c>
    </row>
    <row r="5154" spans="1:19" x14ac:dyDescent="0.3">
      <c r="A5154" t="s">
        <v>35791</v>
      </c>
      <c r="B5154" t="s">
        <v>35792</v>
      </c>
      <c r="C5154" t="s">
        <v>35793</v>
      </c>
      <c r="D5154" t="s">
        <v>124</v>
      </c>
      <c r="E5154">
        <v>7</v>
      </c>
      <c r="F5154">
        <v>64</v>
      </c>
      <c r="G5154" s="1">
        <v>39560</v>
      </c>
      <c r="H5154" t="s">
        <v>981</v>
      </c>
      <c r="I5154" t="s">
        <v>35794</v>
      </c>
      <c r="J5154" s="2">
        <v>318530</v>
      </c>
      <c r="K5154" t="s">
        <v>35795</v>
      </c>
      <c r="L5154" t="s">
        <v>7524</v>
      </c>
      <c r="M5154" s="1">
        <v>39465</v>
      </c>
      <c r="N5154" t="s">
        <v>61</v>
      </c>
      <c r="O5154" t="s">
        <v>412</v>
      </c>
      <c r="P5154" t="s">
        <v>35796</v>
      </c>
      <c r="Q5154" t="s">
        <v>35797</v>
      </c>
      <c r="R5154">
        <f>LOOKUP(A5154,budget_gross.tsv!A$2:A$8468,budget_gross.tsv!B$2:B$8468)</f>
        <v>25000000</v>
      </c>
      <c r="S5154">
        <f>LOOKUP(A5154,budget_gross.tsv!A$2:A$8468,budget_gross.tsv!C$2:C$8468)</f>
        <v>80048433</v>
      </c>
    </row>
    <row r="5155" spans="1:19" x14ac:dyDescent="0.3">
      <c r="A5155" t="s">
        <v>35798</v>
      </c>
      <c r="B5155" t="s">
        <v>35799</v>
      </c>
      <c r="C5155" t="s">
        <v>35800</v>
      </c>
      <c r="D5155" t="s">
        <v>16</v>
      </c>
      <c r="E5155">
        <v>4.5999999999999996</v>
      </c>
      <c r="F5155">
        <v>51</v>
      </c>
      <c r="G5155" s="1">
        <v>40022</v>
      </c>
      <c r="H5155" t="s">
        <v>525</v>
      </c>
      <c r="I5155" t="s">
        <v>35801</v>
      </c>
      <c r="J5155">
        <v>458</v>
      </c>
      <c r="K5155" t="s">
        <v>35802</v>
      </c>
      <c r="L5155" t="s">
        <v>23546</v>
      </c>
      <c r="M5155" s="1">
        <v>39255</v>
      </c>
      <c r="N5155" t="s">
        <v>330</v>
      </c>
      <c r="O5155" t="s">
        <v>9656</v>
      </c>
      <c r="P5155" t="s">
        <v>11</v>
      </c>
      <c r="Q5155" t="s">
        <v>35803</v>
      </c>
      <c r="R5155">
        <f>LOOKUP(A5155,budget_gross.tsv!A$2:A$8468,budget_gross.tsv!B$2:B$8468)</f>
        <v>15423</v>
      </c>
      <c r="S5155">
        <f>LOOKUP(A5155,budget_gross.tsv!A$2:A$8468,budget_gross.tsv!C$2:C$8468)</f>
        <v>0</v>
      </c>
    </row>
    <row r="5156" spans="1:19" x14ac:dyDescent="0.3">
      <c r="A5156" t="s">
        <v>35804</v>
      </c>
      <c r="B5156" t="s">
        <v>35805</v>
      </c>
      <c r="C5156" t="s">
        <v>35806</v>
      </c>
      <c r="D5156" t="s">
        <v>68</v>
      </c>
      <c r="E5156">
        <v>6.8</v>
      </c>
      <c r="F5156">
        <v>55</v>
      </c>
      <c r="G5156" s="1">
        <v>40498</v>
      </c>
      <c r="H5156" t="s">
        <v>2702</v>
      </c>
      <c r="I5156" t="s">
        <v>35807</v>
      </c>
      <c r="J5156" s="2">
        <v>80564</v>
      </c>
      <c r="K5156" t="s">
        <v>35808</v>
      </c>
      <c r="L5156" t="s">
        <v>139</v>
      </c>
      <c r="M5156" s="1">
        <v>40123</v>
      </c>
      <c r="N5156" t="s">
        <v>529</v>
      </c>
      <c r="O5156" t="s">
        <v>15086</v>
      </c>
      <c r="P5156" t="s">
        <v>1898</v>
      </c>
      <c r="Q5156" t="s">
        <v>35809</v>
      </c>
      <c r="R5156">
        <f>LOOKUP(A5156,budget_gross.tsv!A$2:A$8468,budget_gross.tsv!B$2:B$8468)</f>
        <v>200000000</v>
      </c>
      <c r="S5156">
        <f>LOOKUP(A5156,budget_gross.tsv!A$2:A$8468,budget_gross.tsv!C$2:C$8468)</f>
        <v>137855863</v>
      </c>
    </row>
    <row r="5157" spans="1:19" x14ac:dyDescent="0.3">
      <c r="A5157" t="s">
        <v>35810</v>
      </c>
      <c r="B5157" t="s">
        <v>35811</v>
      </c>
      <c r="C5157" t="s">
        <v>35812</v>
      </c>
      <c r="D5157" t="s">
        <v>3</v>
      </c>
      <c r="E5157">
        <v>7.9</v>
      </c>
      <c r="F5157">
        <v>60</v>
      </c>
      <c r="G5157" s="1">
        <v>39526</v>
      </c>
      <c r="H5157" t="s">
        <v>35813</v>
      </c>
      <c r="I5157" t="s">
        <v>35814</v>
      </c>
      <c r="J5157">
        <v>510</v>
      </c>
      <c r="K5157" t="s">
        <v>35815</v>
      </c>
      <c r="L5157" t="s">
        <v>35816</v>
      </c>
      <c r="M5157" s="1">
        <v>39372</v>
      </c>
      <c r="N5157" t="s">
        <v>1037</v>
      </c>
      <c r="O5157" t="s">
        <v>18779</v>
      </c>
      <c r="P5157" t="s">
        <v>63</v>
      </c>
      <c r="Q5157" t="s">
        <v>35817</v>
      </c>
      <c r="R5157">
        <f>LOOKUP(A5157,budget_gross.tsv!A$2:A$8468,budget_gross.tsv!B$2:B$8468)</f>
        <v>71716</v>
      </c>
      <c r="S5157">
        <f>LOOKUP(A5157,budget_gross.tsv!A$2:A$8468,budget_gross.tsv!C$2:C$8468)</f>
        <v>0</v>
      </c>
    </row>
    <row r="5158" spans="1:19" x14ac:dyDescent="0.3">
      <c r="A5158" t="s">
        <v>35818</v>
      </c>
      <c r="B5158" t="s">
        <v>35819</v>
      </c>
      <c r="C5158" t="s">
        <v>35820</v>
      </c>
      <c r="D5158" t="s">
        <v>124</v>
      </c>
      <c r="E5158">
        <v>6.8</v>
      </c>
      <c r="F5158">
        <v>46</v>
      </c>
      <c r="G5158" s="1">
        <v>39910</v>
      </c>
      <c r="H5158" t="s">
        <v>34482</v>
      </c>
      <c r="I5158" t="s">
        <v>35821</v>
      </c>
      <c r="J5158" s="2">
        <v>287311</v>
      </c>
      <c r="K5158" t="s">
        <v>35822</v>
      </c>
      <c r="L5158" t="s">
        <v>647</v>
      </c>
      <c r="M5158" s="1">
        <v>39801</v>
      </c>
      <c r="N5158" t="s">
        <v>591</v>
      </c>
      <c r="O5158" t="s">
        <v>673</v>
      </c>
      <c r="P5158" t="s">
        <v>3772</v>
      </c>
      <c r="Q5158" t="s">
        <v>35823</v>
      </c>
      <c r="R5158">
        <f>LOOKUP(A5158,budget_gross.tsv!A$2:A$8468,budget_gross.tsv!B$2:B$8468)</f>
        <v>70000000</v>
      </c>
      <c r="S5158">
        <f>LOOKUP(A5158,budget_gross.tsv!A$2:A$8468,budget_gross.tsv!C$2:C$8468)</f>
        <v>97690976</v>
      </c>
    </row>
    <row r="5159" spans="1:19" x14ac:dyDescent="0.3">
      <c r="A5159" t="s">
        <v>35824</v>
      </c>
      <c r="B5159" t="s">
        <v>35825</v>
      </c>
      <c r="C5159" t="s">
        <v>35826</v>
      </c>
      <c r="D5159" t="s">
        <v>68</v>
      </c>
      <c r="E5159">
        <v>7</v>
      </c>
      <c r="F5159" t="s">
        <v>4</v>
      </c>
      <c r="G5159" s="1">
        <v>40302</v>
      </c>
      <c r="H5159" t="s">
        <v>33321</v>
      </c>
      <c r="I5159" t="s">
        <v>35827</v>
      </c>
      <c r="J5159" s="2">
        <v>1089</v>
      </c>
      <c r="K5159" t="s">
        <v>35828</v>
      </c>
      <c r="L5159" t="s">
        <v>35829</v>
      </c>
      <c r="M5159" s="1">
        <v>40074</v>
      </c>
      <c r="N5159" t="s">
        <v>529</v>
      </c>
      <c r="O5159" t="s">
        <v>152</v>
      </c>
      <c r="P5159" t="s">
        <v>4</v>
      </c>
      <c r="Q5159" t="s">
        <v>35830</v>
      </c>
      <c r="R5159">
        <f>LOOKUP(A5159,budget_gross.tsv!A$2:A$8468,budget_gross.tsv!B$2:B$8468)</f>
        <v>900000</v>
      </c>
      <c r="S5159">
        <f>LOOKUP(A5159,budget_gross.tsv!A$2:A$8468,budget_gross.tsv!C$2:C$8468)</f>
        <v>1355079</v>
      </c>
    </row>
    <row r="5160" spans="1:19" x14ac:dyDescent="0.3">
      <c r="A5160" t="s">
        <v>35831</v>
      </c>
      <c r="B5160" t="s">
        <v>35832</v>
      </c>
      <c r="C5160" t="s">
        <v>35833</v>
      </c>
      <c r="D5160" t="s">
        <v>68</v>
      </c>
      <c r="E5160">
        <v>7.4</v>
      </c>
      <c r="F5160">
        <v>55</v>
      </c>
      <c r="G5160" s="1">
        <v>40666</v>
      </c>
      <c r="H5160" t="s">
        <v>13742</v>
      </c>
      <c r="I5160" t="s">
        <v>35834</v>
      </c>
      <c r="J5160" s="2">
        <v>6489</v>
      </c>
      <c r="K5160" t="s">
        <v>35835</v>
      </c>
      <c r="L5160" t="s">
        <v>19279</v>
      </c>
      <c r="M5160" s="1">
        <v>40452</v>
      </c>
      <c r="N5160" t="s">
        <v>384</v>
      </c>
      <c r="O5160" t="s">
        <v>748</v>
      </c>
      <c r="P5160" t="s">
        <v>6794</v>
      </c>
      <c r="Q5160" t="s">
        <v>35836</v>
      </c>
      <c r="R5160">
        <f>LOOKUP(A5160,budget_gross.tsv!A$2:A$8468,budget_gross.tsv!B$2:B$8468)</f>
        <v>4806750</v>
      </c>
      <c r="S5160">
        <f>LOOKUP(A5160,budget_gross.tsv!A$2:A$8468,budget_gross.tsv!C$2:C$8468)</f>
        <v>0</v>
      </c>
    </row>
    <row r="5161" spans="1:19" x14ac:dyDescent="0.3">
      <c r="A5161" t="s">
        <v>35837</v>
      </c>
      <c r="B5161" t="s">
        <v>35838</v>
      </c>
      <c r="C5161" t="s">
        <v>35839</v>
      </c>
      <c r="D5161" t="s">
        <v>4</v>
      </c>
      <c r="E5161">
        <v>7.4</v>
      </c>
      <c r="F5161">
        <v>61</v>
      </c>
      <c r="G5161" s="1">
        <v>41589</v>
      </c>
      <c r="H5161" t="s">
        <v>10055</v>
      </c>
      <c r="I5161" t="s">
        <v>35840</v>
      </c>
      <c r="J5161">
        <v>95</v>
      </c>
      <c r="K5161" t="s">
        <v>35841</v>
      </c>
      <c r="L5161" t="s">
        <v>35842</v>
      </c>
      <c r="M5161" s="1">
        <v>41510</v>
      </c>
      <c r="N5161" t="s">
        <v>7311</v>
      </c>
      <c r="O5161" t="s">
        <v>1758</v>
      </c>
      <c r="P5161" t="s">
        <v>4</v>
      </c>
      <c r="R5161">
        <f>LOOKUP(A5161,budget_gross.tsv!A$2:A$8468,budget_gross.tsv!B$2:B$8468)</f>
        <v>0</v>
      </c>
      <c r="S5161">
        <f>LOOKUP(A5161,budget_gross.tsv!A$2:A$8468,budget_gross.tsv!C$2:C$8468)</f>
        <v>0</v>
      </c>
    </row>
    <row r="5162" spans="1:19" x14ac:dyDescent="0.3">
      <c r="A5162" t="s">
        <v>35843</v>
      </c>
      <c r="B5162" t="s">
        <v>35844</v>
      </c>
      <c r="C5162" t="s">
        <v>35845</v>
      </c>
      <c r="D5162" t="s">
        <v>124</v>
      </c>
      <c r="E5162">
        <v>2.7</v>
      </c>
      <c r="F5162">
        <v>9</v>
      </c>
      <c r="G5162" s="1">
        <v>39602</v>
      </c>
      <c r="H5162" t="s">
        <v>167</v>
      </c>
      <c r="I5162" t="s">
        <v>35846</v>
      </c>
      <c r="J5162" s="2">
        <v>92576</v>
      </c>
      <c r="K5162" t="s">
        <v>35847</v>
      </c>
      <c r="L5162" t="s">
        <v>4948</v>
      </c>
      <c r="M5162" s="1">
        <v>39472</v>
      </c>
      <c r="N5162" t="s">
        <v>52</v>
      </c>
      <c r="O5162" t="s">
        <v>370</v>
      </c>
      <c r="P5162" t="s">
        <v>153</v>
      </c>
      <c r="Q5162" t="s">
        <v>35848</v>
      </c>
      <c r="R5162">
        <f>LOOKUP(A5162,budget_gross.tsv!A$2:A$8468,budget_gross.tsv!B$2:B$8468)</f>
        <v>30000000</v>
      </c>
      <c r="S5162">
        <f>LOOKUP(A5162,budget_gross.tsv!A$2:A$8468,budget_gross.tsv!C$2:C$8468)</f>
        <v>38233676</v>
      </c>
    </row>
    <row r="5163" spans="1:19" x14ac:dyDescent="0.3">
      <c r="A5163" t="s">
        <v>35849</v>
      </c>
      <c r="B5163" t="s">
        <v>35850</v>
      </c>
      <c r="C5163" t="s">
        <v>35851</v>
      </c>
      <c r="D5163" t="s">
        <v>217</v>
      </c>
      <c r="E5163">
        <v>6.3</v>
      </c>
      <c r="F5163">
        <v>64</v>
      </c>
      <c r="G5163" s="1">
        <v>39963</v>
      </c>
      <c r="H5163" t="s">
        <v>1762</v>
      </c>
      <c r="I5163" t="s">
        <v>35852</v>
      </c>
      <c r="J5163" s="2">
        <v>2868</v>
      </c>
      <c r="K5163" t="s">
        <v>35853</v>
      </c>
      <c r="L5163" t="s">
        <v>933</v>
      </c>
      <c r="M5163" s="1">
        <v>39927</v>
      </c>
      <c r="N5163" t="s">
        <v>291</v>
      </c>
      <c r="O5163" t="s">
        <v>21</v>
      </c>
      <c r="P5163" t="s">
        <v>3263</v>
      </c>
      <c r="Q5163" t="s">
        <v>35854</v>
      </c>
      <c r="R5163">
        <f>LOOKUP(A5163,budget_gross.tsv!A$2:A$8468,budget_gross.tsv!B$2:B$8468)</f>
        <v>4700000</v>
      </c>
      <c r="S5163">
        <f>LOOKUP(A5163,budget_gross.tsv!A$2:A$8468,budget_gross.tsv!C$2:C$8468)</f>
        <v>293614</v>
      </c>
    </row>
    <row r="5164" spans="1:19" x14ac:dyDescent="0.3">
      <c r="A5164" t="s">
        <v>35855</v>
      </c>
      <c r="B5164" t="s">
        <v>35856</v>
      </c>
      <c r="C5164" t="s">
        <v>35857</v>
      </c>
      <c r="D5164" t="s">
        <v>4</v>
      </c>
      <c r="E5164">
        <v>7.4</v>
      </c>
      <c r="F5164">
        <v>54</v>
      </c>
      <c r="G5164" s="1">
        <v>40470</v>
      </c>
      <c r="H5164" t="s">
        <v>33720</v>
      </c>
      <c r="I5164" t="s">
        <v>35858</v>
      </c>
      <c r="J5164" s="2">
        <v>8156</v>
      </c>
      <c r="K5164" t="s">
        <v>35859</v>
      </c>
      <c r="L5164" t="s">
        <v>35860</v>
      </c>
      <c r="M5164" s="1">
        <v>40277</v>
      </c>
      <c r="N5164" t="s">
        <v>251</v>
      </c>
      <c r="O5164" t="s">
        <v>42</v>
      </c>
      <c r="P5164" t="s">
        <v>18288</v>
      </c>
      <c r="Q5164" t="s">
        <v>35861</v>
      </c>
      <c r="R5164">
        <f>LOOKUP(A5164,budget_gross.tsv!A$2:A$8468,budget_gross.tsv!B$2:B$8468)</f>
        <v>0</v>
      </c>
      <c r="S5164">
        <f>LOOKUP(A5164,budget_gross.tsv!A$2:A$8468,budget_gross.tsv!C$2:C$8468)</f>
        <v>0</v>
      </c>
    </row>
    <row r="5165" spans="1:19" x14ac:dyDescent="0.3">
      <c r="A5165" t="s">
        <v>35862</v>
      </c>
      <c r="B5165" t="s">
        <v>35863</v>
      </c>
      <c r="C5165" t="s">
        <v>35864</v>
      </c>
      <c r="D5165" t="s">
        <v>68</v>
      </c>
      <c r="E5165">
        <v>5.7</v>
      </c>
      <c r="F5165">
        <v>52</v>
      </c>
      <c r="G5165" s="1">
        <v>40029</v>
      </c>
      <c r="H5165" t="s">
        <v>287</v>
      </c>
      <c r="I5165" t="s">
        <v>35865</v>
      </c>
      <c r="J5165" s="2">
        <v>46420</v>
      </c>
      <c r="K5165" t="s">
        <v>35866</v>
      </c>
      <c r="L5165" t="s">
        <v>1605</v>
      </c>
      <c r="M5165" s="1">
        <v>39885</v>
      </c>
      <c r="N5165" t="s">
        <v>411</v>
      </c>
      <c r="O5165" t="s">
        <v>1274</v>
      </c>
      <c r="P5165" t="s">
        <v>11</v>
      </c>
      <c r="Q5165" t="s">
        <v>35867</v>
      </c>
      <c r="R5165">
        <f>LOOKUP(A5165,budget_gross.tsv!A$2:A$8468,budget_gross.tsv!B$2:B$8468)</f>
        <v>65000000</v>
      </c>
      <c r="S5165">
        <f>LOOKUP(A5165,budget_gross.tsv!A$2:A$8468,budget_gross.tsv!C$2:C$8468)</f>
        <v>67172594</v>
      </c>
    </row>
    <row r="5166" spans="1:19" x14ac:dyDescent="0.3">
      <c r="A5166" t="s">
        <v>35868</v>
      </c>
      <c r="B5166" t="s">
        <v>35869</v>
      </c>
      <c r="C5166" t="s">
        <v>35870</v>
      </c>
      <c r="D5166" t="s">
        <v>217</v>
      </c>
      <c r="E5166">
        <v>7.1</v>
      </c>
      <c r="F5166">
        <v>63</v>
      </c>
      <c r="G5166" s="1">
        <v>40337</v>
      </c>
      <c r="H5166" t="s">
        <v>69</v>
      </c>
      <c r="I5166" t="s">
        <v>35871</v>
      </c>
      <c r="J5166" s="2">
        <v>9685</v>
      </c>
      <c r="K5166" t="s">
        <v>35872</v>
      </c>
      <c r="L5166" t="s">
        <v>22831</v>
      </c>
      <c r="M5166" s="1">
        <v>39905</v>
      </c>
      <c r="N5166" t="s">
        <v>339</v>
      </c>
      <c r="O5166" t="s">
        <v>193</v>
      </c>
      <c r="P5166" t="s">
        <v>2412</v>
      </c>
      <c r="Q5166" t="s">
        <v>35873</v>
      </c>
      <c r="R5166">
        <f>LOOKUP(A5166,budget_gross.tsv!A$2:A$8468,budget_gross.tsv!B$2:B$8468)</f>
        <v>15000000</v>
      </c>
      <c r="S5166">
        <f>LOOKUP(A5166,budget_gross.tsv!A$2:A$8468,budget_gross.tsv!C$2:C$8468)</f>
        <v>0</v>
      </c>
    </row>
    <row r="5167" spans="1:19" x14ac:dyDescent="0.3">
      <c r="A5167" t="s">
        <v>35874</v>
      </c>
      <c r="B5167" t="s">
        <v>35875</v>
      </c>
      <c r="C5167" t="s">
        <v>35876</v>
      </c>
      <c r="D5167" t="s">
        <v>217</v>
      </c>
      <c r="E5167">
        <v>5.3</v>
      </c>
      <c r="F5167" t="s">
        <v>4</v>
      </c>
      <c r="G5167" t="s">
        <v>4</v>
      </c>
      <c r="H5167" t="s">
        <v>4</v>
      </c>
      <c r="I5167" t="s">
        <v>35877</v>
      </c>
      <c r="J5167">
        <v>143</v>
      </c>
      <c r="K5167" t="s">
        <v>35878</v>
      </c>
      <c r="L5167" t="s">
        <v>35879</v>
      </c>
      <c r="M5167" s="1">
        <v>39528</v>
      </c>
      <c r="N5167" t="s">
        <v>52</v>
      </c>
      <c r="O5167" t="s">
        <v>152</v>
      </c>
      <c r="P5167" t="s">
        <v>593</v>
      </c>
      <c r="Q5167" t="s">
        <v>35880</v>
      </c>
      <c r="R5167">
        <f>LOOKUP(A5167,budget_gross.tsv!A$2:A$8468,budget_gross.tsv!B$2:B$8468)</f>
        <v>40800</v>
      </c>
      <c r="S5167">
        <f>LOOKUP(A5167,budget_gross.tsv!A$2:A$8468,budget_gross.tsv!C$2:C$8468)</f>
        <v>0</v>
      </c>
    </row>
    <row r="5168" spans="1:19" x14ac:dyDescent="0.3">
      <c r="A5168" t="s">
        <v>35881</v>
      </c>
      <c r="B5168" t="s">
        <v>35882</v>
      </c>
      <c r="C5168" t="s">
        <v>35883</v>
      </c>
      <c r="D5168" t="s">
        <v>16</v>
      </c>
      <c r="E5168">
        <v>7.4</v>
      </c>
      <c r="F5168">
        <v>82</v>
      </c>
      <c r="G5168" s="1">
        <v>40414</v>
      </c>
      <c r="H5168" t="s">
        <v>113</v>
      </c>
      <c r="I5168" t="s">
        <v>35884</v>
      </c>
      <c r="J5168" s="2">
        <v>5327</v>
      </c>
      <c r="K5168" t="s">
        <v>35885</v>
      </c>
      <c r="L5168" t="s">
        <v>35886</v>
      </c>
      <c r="M5168" s="1">
        <v>40073</v>
      </c>
      <c r="N5168" t="s">
        <v>230</v>
      </c>
      <c r="O5168" t="s">
        <v>62</v>
      </c>
      <c r="P5168" t="s">
        <v>35887</v>
      </c>
      <c r="Q5168" t="s">
        <v>35888</v>
      </c>
      <c r="R5168">
        <f>LOOKUP(A5168,budget_gross.tsv!A$2:A$8468,budget_gross.tsv!B$2:B$8468)</f>
        <v>621240</v>
      </c>
      <c r="S5168">
        <f>LOOKUP(A5168,budget_gross.tsv!A$2:A$8468,budget_gross.tsv!C$2:C$8468)</f>
        <v>0</v>
      </c>
    </row>
    <row r="5169" spans="1:19" x14ac:dyDescent="0.3">
      <c r="A5169" t="s">
        <v>35889</v>
      </c>
      <c r="B5169" t="s">
        <v>35890</v>
      </c>
      <c r="C5169" t="s">
        <v>35891</v>
      </c>
      <c r="D5169" t="s">
        <v>217</v>
      </c>
      <c r="E5169">
        <v>7.7</v>
      </c>
      <c r="F5169">
        <v>75</v>
      </c>
      <c r="G5169" s="1">
        <v>39728</v>
      </c>
      <c r="H5169" t="s">
        <v>787</v>
      </c>
      <c r="I5169" t="s">
        <v>35892</v>
      </c>
      <c r="J5169" s="2">
        <v>34312</v>
      </c>
      <c r="K5169" t="s">
        <v>35893</v>
      </c>
      <c r="L5169" t="s">
        <v>8275</v>
      </c>
      <c r="M5169" s="1">
        <v>39695</v>
      </c>
      <c r="N5169" t="s">
        <v>538</v>
      </c>
      <c r="O5169" t="s">
        <v>152</v>
      </c>
      <c r="P5169" t="s">
        <v>28242</v>
      </c>
      <c r="Q5169" t="s">
        <v>35894</v>
      </c>
      <c r="R5169">
        <f>LOOKUP(A5169,budget_gross.tsv!A$2:A$8468,budget_gross.tsv!B$2:B$8468)</f>
        <v>106368</v>
      </c>
      <c r="S5169">
        <f>LOOKUP(A5169,budget_gross.tsv!A$2:A$8468,budget_gross.tsv!C$2:C$8468)</f>
        <v>0</v>
      </c>
    </row>
    <row r="5170" spans="1:19" x14ac:dyDescent="0.3">
      <c r="A5170" t="s">
        <v>35895</v>
      </c>
      <c r="B5170" t="s">
        <v>35896</v>
      </c>
      <c r="C5170" t="s">
        <v>35897</v>
      </c>
      <c r="D5170" t="s">
        <v>4</v>
      </c>
      <c r="E5170">
        <v>7</v>
      </c>
      <c r="F5170">
        <v>41</v>
      </c>
      <c r="G5170" s="1">
        <v>39965</v>
      </c>
      <c r="H5170" t="s">
        <v>30078</v>
      </c>
      <c r="I5170" t="s">
        <v>35898</v>
      </c>
      <c r="J5170">
        <v>240</v>
      </c>
      <c r="K5170" t="s">
        <v>35899</v>
      </c>
      <c r="L5170" t="s">
        <v>35900</v>
      </c>
      <c r="M5170" s="1">
        <v>39713</v>
      </c>
      <c r="N5170" t="s">
        <v>5133</v>
      </c>
      <c r="O5170" t="s">
        <v>152</v>
      </c>
      <c r="P5170" t="s">
        <v>4</v>
      </c>
      <c r="R5170">
        <f>LOOKUP(A5170,budget_gross.tsv!A$2:A$8468,budget_gross.tsv!B$2:B$8468)</f>
        <v>0</v>
      </c>
      <c r="S5170">
        <f>LOOKUP(A5170,budget_gross.tsv!A$2:A$8468,budget_gross.tsv!C$2:C$8468)</f>
        <v>0</v>
      </c>
    </row>
    <row r="5171" spans="1:19" x14ac:dyDescent="0.3">
      <c r="A5171" t="s">
        <v>35901</v>
      </c>
      <c r="B5171" t="s">
        <v>35902</v>
      </c>
      <c r="C5171" t="s">
        <v>35903</v>
      </c>
      <c r="D5171" t="s">
        <v>124</v>
      </c>
      <c r="E5171">
        <v>7.4</v>
      </c>
      <c r="F5171">
        <v>51</v>
      </c>
      <c r="G5171" s="1">
        <v>40134</v>
      </c>
      <c r="H5171" t="s">
        <v>480</v>
      </c>
      <c r="I5171" t="s">
        <v>35904</v>
      </c>
      <c r="J5171" s="2">
        <v>79487</v>
      </c>
      <c r="K5171" t="s">
        <v>35905</v>
      </c>
      <c r="L5171" t="s">
        <v>8167</v>
      </c>
      <c r="M5171" s="1">
        <v>39990</v>
      </c>
      <c r="N5171" t="s">
        <v>1666</v>
      </c>
      <c r="O5171" t="s">
        <v>152</v>
      </c>
      <c r="P5171" t="s">
        <v>352</v>
      </c>
      <c r="Q5171" t="s">
        <v>35906</v>
      </c>
      <c r="R5171">
        <f>LOOKUP(A5171,budget_gross.tsv!A$2:A$8468,budget_gross.tsv!B$2:B$8468)</f>
        <v>30000000</v>
      </c>
      <c r="S5171">
        <f>LOOKUP(A5171,budget_gross.tsv!A$2:A$8468,budget_gross.tsv!C$2:C$8468)</f>
        <v>49200230</v>
      </c>
    </row>
    <row r="5172" spans="1:19" x14ac:dyDescent="0.3">
      <c r="A5172" t="s">
        <v>35907</v>
      </c>
      <c r="B5172" t="s">
        <v>35908</v>
      </c>
      <c r="C5172" t="s">
        <v>35909</v>
      </c>
      <c r="D5172" t="s">
        <v>4</v>
      </c>
      <c r="E5172">
        <v>6.7</v>
      </c>
      <c r="F5172">
        <v>72</v>
      </c>
      <c r="G5172" s="1">
        <v>40078</v>
      </c>
      <c r="H5172" t="s">
        <v>35910</v>
      </c>
      <c r="I5172" t="s">
        <v>4</v>
      </c>
      <c r="J5172">
        <v>145</v>
      </c>
      <c r="K5172" t="s">
        <v>35911</v>
      </c>
      <c r="L5172" t="s">
        <v>35912</v>
      </c>
      <c r="M5172" s="1">
        <v>39638</v>
      </c>
      <c r="N5172" t="s">
        <v>61</v>
      </c>
      <c r="O5172" t="s">
        <v>1758</v>
      </c>
      <c r="P5172" t="s">
        <v>43</v>
      </c>
      <c r="R5172">
        <f>LOOKUP(A5172,budget_gross.tsv!A$2:A$8468,budget_gross.tsv!B$2:B$8468)</f>
        <v>12306</v>
      </c>
      <c r="S5172">
        <f>LOOKUP(A5172,budget_gross.tsv!A$2:A$8468,budget_gross.tsv!C$2:C$8468)</f>
        <v>0</v>
      </c>
    </row>
    <row r="5173" spans="1:19" x14ac:dyDescent="0.3">
      <c r="A5173" t="s">
        <v>35913</v>
      </c>
      <c r="B5173" t="s">
        <v>35914</v>
      </c>
      <c r="C5173" t="s">
        <v>35915</v>
      </c>
      <c r="D5173" t="s">
        <v>68</v>
      </c>
      <c r="E5173">
        <v>5.9</v>
      </c>
      <c r="F5173">
        <v>42</v>
      </c>
      <c r="G5173" s="1">
        <v>40148</v>
      </c>
      <c r="H5173" t="s">
        <v>167</v>
      </c>
      <c r="I5173" t="s">
        <v>35916</v>
      </c>
      <c r="J5173" s="2">
        <v>142533</v>
      </c>
      <c r="K5173" t="s">
        <v>35917</v>
      </c>
      <c r="L5173" t="s">
        <v>400</v>
      </c>
      <c r="M5173" s="1">
        <v>39955</v>
      </c>
      <c r="N5173" t="s">
        <v>73</v>
      </c>
      <c r="O5173" t="s">
        <v>756</v>
      </c>
      <c r="P5173" t="s">
        <v>699</v>
      </c>
      <c r="Q5173" t="s">
        <v>35918</v>
      </c>
      <c r="R5173">
        <f>LOOKUP(A5173,budget_gross.tsv!A$2:A$8468,budget_gross.tsv!B$2:B$8468)</f>
        <v>150000000</v>
      </c>
      <c r="S5173">
        <f>LOOKUP(A5173,budget_gross.tsv!A$2:A$8468,budget_gross.tsv!C$2:C$8468)</f>
        <v>177243721</v>
      </c>
    </row>
    <row r="5174" spans="1:19" x14ac:dyDescent="0.3">
      <c r="A5174" t="s">
        <v>35919</v>
      </c>
      <c r="B5174" t="s">
        <v>35920</v>
      </c>
      <c r="C5174" t="s">
        <v>35921</v>
      </c>
      <c r="D5174" t="s">
        <v>124</v>
      </c>
      <c r="E5174">
        <v>5.5</v>
      </c>
      <c r="F5174">
        <v>23</v>
      </c>
      <c r="G5174" s="1">
        <v>40218</v>
      </c>
      <c r="H5174" t="s">
        <v>178</v>
      </c>
      <c r="I5174" t="s">
        <v>35922</v>
      </c>
      <c r="J5174" s="2">
        <v>87321</v>
      </c>
      <c r="K5174" t="s">
        <v>35923</v>
      </c>
      <c r="L5174" t="s">
        <v>12749</v>
      </c>
      <c r="M5174" s="1">
        <v>40095</v>
      </c>
      <c r="N5174" t="s">
        <v>992</v>
      </c>
      <c r="O5174" t="s">
        <v>370</v>
      </c>
      <c r="P5174" t="s">
        <v>869</v>
      </c>
      <c r="Q5174" t="s">
        <v>35924</v>
      </c>
      <c r="R5174">
        <f>LOOKUP(A5174,budget_gross.tsv!A$2:A$8468,budget_gross.tsv!B$2:B$8468)</f>
        <v>60000000</v>
      </c>
      <c r="S5174">
        <f>LOOKUP(A5174,budget_gross.tsv!A$2:A$8468,budget_gross.tsv!C$2:C$8468)</f>
        <v>109205660</v>
      </c>
    </row>
    <row r="5175" spans="1:19" x14ac:dyDescent="0.3">
      <c r="A5175" t="s">
        <v>35925</v>
      </c>
      <c r="B5175" t="s">
        <v>35926</v>
      </c>
      <c r="C5175" t="s">
        <v>35927</v>
      </c>
      <c r="D5175" t="s">
        <v>217</v>
      </c>
      <c r="E5175">
        <v>4.9000000000000004</v>
      </c>
      <c r="F5175">
        <v>40</v>
      </c>
      <c r="G5175" s="1">
        <v>41114</v>
      </c>
      <c r="H5175" t="s">
        <v>35928</v>
      </c>
      <c r="I5175" t="s">
        <v>35929</v>
      </c>
      <c r="J5175" s="2">
        <v>1790</v>
      </c>
      <c r="K5175" t="s">
        <v>35930</v>
      </c>
      <c r="L5175" t="s">
        <v>35931</v>
      </c>
      <c r="M5175" s="1">
        <v>41075</v>
      </c>
      <c r="N5175" t="s">
        <v>95</v>
      </c>
      <c r="O5175" t="s">
        <v>878</v>
      </c>
      <c r="P5175" t="s">
        <v>1843</v>
      </c>
      <c r="Q5175" t="s">
        <v>35932</v>
      </c>
      <c r="R5175">
        <f>LOOKUP(A5175,budget_gross.tsv!A$2:A$8468,budget_gross.tsv!B$2:B$8468)</f>
        <v>1100000</v>
      </c>
      <c r="S5175">
        <f>LOOKUP(A5175,budget_gross.tsv!A$2:A$8468,budget_gross.tsv!C$2:C$8468)</f>
        <v>17401</v>
      </c>
    </row>
    <row r="5176" spans="1:19" x14ac:dyDescent="0.3">
      <c r="A5176" t="s">
        <v>35933</v>
      </c>
      <c r="B5176" t="s">
        <v>35934</v>
      </c>
      <c r="C5176" t="s">
        <v>35935</v>
      </c>
      <c r="D5176" t="s">
        <v>4</v>
      </c>
      <c r="E5176">
        <v>4.9000000000000004</v>
      </c>
      <c r="F5176">
        <v>24</v>
      </c>
      <c r="G5176" s="1">
        <v>40393</v>
      </c>
      <c r="H5176" t="s">
        <v>5784</v>
      </c>
      <c r="I5176" t="s">
        <v>35936</v>
      </c>
      <c r="J5176">
        <v>539</v>
      </c>
      <c r="K5176" t="s">
        <v>35937</v>
      </c>
      <c r="L5176" t="s">
        <v>35938</v>
      </c>
      <c r="M5176" s="1">
        <v>40305</v>
      </c>
      <c r="N5176" t="s">
        <v>563</v>
      </c>
      <c r="O5176" t="s">
        <v>152</v>
      </c>
      <c r="P5176" t="s">
        <v>5904</v>
      </c>
      <c r="Q5176" t="s">
        <v>35939</v>
      </c>
      <c r="R5176">
        <f>LOOKUP(A5176,budget_gross.tsv!A$2:A$8468,budget_gross.tsv!B$2:B$8468)</f>
        <v>1200000</v>
      </c>
      <c r="S5176">
        <f>LOOKUP(A5176,budget_gross.tsv!A$2:A$8468,budget_gross.tsv!C$2:C$8468)</f>
        <v>6051</v>
      </c>
    </row>
    <row r="5177" spans="1:19" x14ac:dyDescent="0.3">
      <c r="A5177" t="s">
        <v>35940</v>
      </c>
      <c r="B5177" t="s">
        <v>35941</v>
      </c>
      <c r="C5177" t="s">
        <v>35942</v>
      </c>
      <c r="D5177" t="s">
        <v>4</v>
      </c>
      <c r="E5177">
        <v>2</v>
      </c>
      <c r="F5177" t="s">
        <v>4</v>
      </c>
      <c r="G5177" s="1">
        <v>39738</v>
      </c>
      <c r="H5177" t="s">
        <v>4</v>
      </c>
      <c r="I5177" t="s">
        <v>35943</v>
      </c>
      <c r="J5177">
        <v>119</v>
      </c>
      <c r="K5177" t="s">
        <v>4</v>
      </c>
      <c r="L5177" t="s">
        <v>35944</v>
      </c>
      <c r="M5177" s="1">
        <v>39591</v>
      </c>
      <c r="N5177" t="s">
        <v>241</v>
      </c>
      <c r="O5177" t="s">
        <v>42</v>
      </c>
      <c r="P5177" t="s">
        <v>4</v>
      </c>
      <c r="R5177">
        <f>LOOKUP(A5177,budget_gross.tsv!A$2:A$8468,budget_gross.tsv!B$2:B$8468)</f>
        <v>5000000</v>
      </c>
      <c r="S5177">
        <f>LOOKUP(A5177,budget_gross.tsv!A$2:A$8468,budget_gross.tsv!C$2:C$8468)</f>
        <v>0</v>
      </c>
    </row>
    <row r="5178" spans="1:19" x14ac:dyDescent="0.3">
      <c r="A5178" t="s">
        <v>35945</v>
      </c>
      <c r="B5178" t="s">
        <v>35946</v>
      </c>
      <c r="C5178" t="s">
        <v>35947</v>
      </c>
      <c r="D5178" t="s">
        <v>217</v>
      </c>
      <c r="E5178">
        <v>5</v>
      </c>
      <c r="F5178">
        <v>39</v>
      </c>
      <c r="G5178" s="1">
        <v>40197</v>
      </c>
      <c r="H5178" t="s">
        <v>6371</v>
      </c>
      <c r="I5178" t="s">
        <v>35948</v>
      </c>
      <c r="J5178">
        <v>883</v>
      </c>
      <c r="K5178" t="s">
        <v>35949</v>
      </c>
      <c r="L5178" t="s">
        <v>4852</v>
      </c>
      <c r="M5178" s="1">
        <v>40011</v>
      </c>
      <c r="N5178" t="s">
        <v>664</v>
      </c>
      <c r="O5178" t="s">
        <v>13935</v>
      </c>
      <c r="P5178" t="s">
        <v>3436</v>
      </c>
      <c r="Q5178" t="s">
        <v>35950</v>
      </c>
      <c r="R5178">
        <f>LOOKUP(A5178,budget_gross.tsv!A$2:A$8468,budget_gross.tsv!B$2:B$8468)</f>
        <v>3000000</v>
      </c>
      <c r="S5178">
        <f>LOOKUP(A5178,budget_gross.tsv!A$2:A$8468,budget_gross.tsv!C$2:C$8468)</f>
        <v>0</v>
      </c>
    </row>
    <row r="5179" spans="1:19" x14ac:dyDescent="0.3">
      <c r="A5179" t="s">
        <v>35951</v>
      </c>
      <c r="B5179" t="s">
        <v>35952</v>
      </c>
      <c r="C5179" t="s">
        <v>35953</v>
      </c>
      <c r="D5179" t="s">
        <v>68</v>
      </c>
      <c r="E5179">
        <v>7</v>
      </c>
      <c r="F5179">
        <v>50</v>
      </c>
      <c r="G5179" s="1">
        <v>40113</v>
      </c>
      <c r="H5179" t="s">
        <v>35954</v>
      </c>
      <c r="I5179" t="s">
        <v>35955</v>
      </c>
      <c r="J5179" s="2">
        <v>181168</v>
      </c>
      <c r="K5179" t="s">
        <v>35956</v>
      </c>
      <c r="L5179" t="s">
        <v>35957</v>
      </c>
      <c r="M5179" s="1">
        <v>39995</v>
      </c>
      <c r="N5179" t="s">
        <v>1817</v>
      </c>
      <c r="O5179" t="s">
        <v>474</v>
      </c>
      <c r="P5179" t="s">
        <v>4752</v>
      </c>
      <c r="Q5179" t="s">
        <v>35958</v>
      </c>
      <c r="R5179">
        <f>LOOKUP(A5179,budget_gross.tsv!A$2:A$8468,budget_gross.tsv!B$2:B$8468)</f>
        <v>90000000</v>
      </c>
      <c r="S5179">
        <f>LOOKUP(A5179,budget_gross.tsv!A$2:A$8468,budget_gross.tsv!C$2:C$8468)</f>
        <v>196573705</v>
      </c>
    </row>
    <row r="5180" spans="1:19" x14ac:dyDescent="0.3">
      <c r="A5180" t="s">
        <v>35959</v>
      </c>
      <c r="B5180" t="s">
        <v>35960</v>
      </c>
      <c r="C5180" t="s">
        <v>35961</v>
      </c>
      <c r="D5180" t="s">
        <v>124</v>
      </c>
      <c r="E5180">
        <v>5.6</v>
      </c>
      <c r="F5180">
        <v>61</v>
      </c>
      <c r="G5180" s="1">
        <v>40050</v>
      </c>
      <c r="H5180" t="s">
        <v>30532</v>
      </c>
      <c r="I5180" t="s">
        <v>35962</v>
      </c>
      <c r="J5180" s="2">
        <v>28817</v>
      </c>
      <c r="K5180" t="s">
        <v>35963</v>
      </c>
      <c r="L5180" t="s">
        <v>10241</v>
      </c>
      <c r="M5180" s="1">
        <v>39927</v>
      </c>
      <c r="N5180" t="s">
        <v>73</v>
      </c>
      <c r="O5180" t="s">
        <v>2682</v>
      </c>
      <c r="P5180" t="s">
        <v>11</v>
      </c>
      <c r="Q5180" t="s">
        <v>35964</v>
      </c>
      <c r="R5180">
        <f>LOOKUP(A5180,budget_gross.tsv!A$2:A$8468,budget_gross.tsv!B$2:B$8468)</f>
        <v>23036320</v>
      </c>
      <c r="S5180">
        <f>LOOKUP(A5180,budget_gross.tsv!A$2:A$8468,budget_gross.tsv!C$2:C$8468)</f>
        <v>0</v>
      </c>
    </row>
    <row r="5181" spans="1:19" x14ac:dyDescent="0.3">
      <c r="A5181" t="s">
        <v>35965</v>
      </c>
      <c r="B5181" t="s">
        <v>35966</v>
      </c>
      <c r="C5181" t="s">
        <v>35967</v>
      </c>
      <c r="D5181" t="s">
        <v>217</v>
      </c>
      <c r="E5181">
        <v>5.9</v>
      </c>
      <c r="F5181">
        <v>50</v>
      </c>
      <c r="G5181" s="1">
        <v>40085</v>
      </c>
      <c r="H5181" t="s">
        <v>4519</v>
      </c>
      <c r="I5181" t="s">
        <v>35968</v>
      </c>
      <c r="J5181" s="2">
        <v>15486</v>
      </c>
      <c r="K5181" t="s">
        <v>35969</v>
      </c>
      <c r="L5181" t="s">
        <v>11254</v>
      </c>
      <c r="M5181" s="1">
        <v>39948</v>
      </c>
      <c r="N5181" t="s">
        <v>1817</v>
      </c>
      <c r="O5181" t="s">
        <v>141</v>
      </c>
      <c r="P5181" t="s">
        <v>4</v>
      </c>
      <c r="Q5181" t="s">
        <v>35970</v>
      </c>
      <c r="R5181">
        <f>LOOKUP(A5181,budget_gross.tsv!A$2:A$8468,budget_gross.tsv!B$2:B$8468)</f>
        <v>933224</v>
      </c>
      <c r="S5181">
        <f>LOOKUP(A5181,budget_gross.tsv!A$2:A$8468,budget_gross.tsv!C$2:C$8468)</f>
        <v>0</v>
      </c>
    </row>
    <row r="5182" spans="1:19" x14ac:dyDescent="0.3">
      <c r="A5182" t="s">
        <v>35971</v>
      </c>
      <c r="B5182" t="s">
        <v>35972</v>
      </c>
      <c r="C5182" t="s">
        <v>35973</v>
      </c>
      <c r="D5182" t="s">
        <v>217</v>
      </c>
      <c r="E5182">
        <v>6</v>
      </c>
      <c r="F5182">
        <v>53</v>
      </c>
      <c r="G5182" s="1">
        <v>39861</v>
      </c>
      <c r="H5182" t="s">
        <v>1580</v>
      </c>
      <c r="I5182" t="s">
        <v>35974</v>
      </c>
      <c r="J5182" s="2">
        <v>60714</v>
      </c>
      <c r="K5182" t="s">
        <v>35975</v>
      </c>
      <c r="L5182" t="s">
        <v>2789</v>
      </c>
      <c r="M5182" s="1">
        <v>39731</v>
      </c>
      <c r="N5182" t="s">
        <v>791</v>
      </c>
      <c r="O5182" t="s">
        <v>3965</v>
      </c>
      <c r="P5182" t="s">
        <v>153</v>
      </c>
      <c r="Q5182" t="s">
        <v>35976</v>
      </c>
      <c r="R5182">
        <f>LOOKUP(A5182,budget_gross.tsv!A$2:A$8468,budget_gross.tsv!B$2:B$8468)</f>
        <v>12000000</v>
      </c>
      <c r="S5182">
        <f>LOOKUP(A5182,budget_gross.tsv!A$2:A$8468,budget_gross.tsv!C$2:C$8468)</f>
        <v>31691811</v>
      </c>
    </row>
    <row r="5183" spans="1:19" x14ac:dyDescent="0.3">
      <c r="A5183" t="s">
        <v>35977</v>
      </c>
      <c r="B5183" t="s">
        <v>35978</v>
      </c>
      <c r="C5183" t="s">
        <v>35979</v>
      </c>
      <c r="D5183" t="s">
        <v>4</v>
      </c>
      <c r="E5183">
        <v>4.2</v>
      </c>
      <c r="F5183" t="s">
        <v>4</v>
      </c>
      <c r="G5183" t="s">
        <v>4</v>
      </c>
      <c r="H5183" t="s">
        <v>4</v>
      </c>
      <c r="I5183" t="s">
        <v>35980</v>
      </c>
      <c r="J5183">
        <v>56</v>
      </c>
      <c r="K5183" t="s">
        <v>35981</v>
      </c>
      <c r="L5183" t="s">
        <v>35982</v>
      </c>
      <c r="M5183" s="1">
        <v>39906</v>
      </c>
      <c r="N5183" t="s">
        <v>4</v>
      </c>
      <c r="O5183" t="s">
        <v>21</v>
      </c>
      <c r="P5183" t="s">
        <v>4</v>
      </c>
      <c r="Q5183" t="s">
        <v>35983</v>
      </c>
      <c r="R5183">
        <f>LOOKUP(A5183,budget_gross.tsv!A$2:A$8468,budget_gross.tsv!B$2:B$8468)</f>
        <v>0</v>
      </c>
      <c r="S5183">
        <f>LOOKUP(A5183,budget_gross.tsv!A$2:A$8468,budget_gross.tsv!C$2:C$8468)</f>
        <v>0</v>
      </c>
    </row>
    <row r="5184" spans="1:19" x14ac:dyDescent="0.3">
      <c r="A5184" t="s">
        <v>35984</v>
      </c>
      <c r="B5184" t="s">
        <v>35985</v>
      </c>
      <c r="C5184" t="s">
        <v>35986</v>
      </c>
      <c r="D5184" t="s">
        <v>4</v>
      </c>
      <c r="E5184">
        <v>6.4</v>
      </c>
      <c r="F5184">
        <v>68</v>
      </c>
      <c r="G5184" s="1">
        <v>40407</v>
      </c>
      <c r="H5184" t="s">
        <v>5998</v>
      </c>
      <c r="I5184" t="s">
        <v>4</v>
      </c>
      <c r="J5184">
        <v>108</v>
      </c>
      <c r="K5184" t="s">
        <v>35987</v>
      </c>
      <c r="L5184" t="s">
        <v>35988</v>
      </c>
      <c r="M5184" s="1">
        <v>39925</v>
      </c>
      <c r="N5184" t="s">
        <v>151</v>
      </c>
      <c r="O5184" t="s">
        <v>1758</v>
      </c>
      <c r="P5184" t="s">
        <v>11</v>
      </c>
      <c r="Q5184" t="s">
        <v>35989</v>
      </c>
      <c r="R5184">
        <f>LOOKUP(A5184,budget_gross.tsv!A$2:A$8468,budget_gross.tsv!B$2:B$8468)</f>
        <v>15205</v>
      </c>
      <c r="S5184">
        <f>LOOKUP(A5184,budget_gross.tsv!A$2:A$8468,budget_gross.tsv!C$2:C$8468)</f>
        <v>0</v>
      </c>
    </row>
    <row r="5185" spans="1:19" x14ac:dyDescent="0.3">
      <c r="A5185" t="s">
        <v>35990</v>
      </c>
      <c r="B5185" t="s">
        <v>35991</v>
      </c>
      <c r="C5185" t="s">
        <v>35992</v>
      </c>
      <c r="D5185" t="s">
        <v>217</v>
      </c>
      <c r="E5185">
        <v>6.7</v>
      </c>
      <c r="F5185">
        <v>82</v>
      </c>
      <c r="G5185" s="1">
        <v>39882</v>
      </c>
      <c r="H5185" t="s">
        <v>1762</v>
      </c>
      <c r="I5185" t="s">
        <v>35993</v>
      </c>
      <c r="J5185" s="2">
        <v>42764</v>
      </c>
      <c r="K5185" t="s">
        <v>35994</v>
      </c>
      <c r="L5185" t="s">
        <v>8655</v>
      </c>
      <c r="M5185" s="1">
        <v>39759</v>
      </c>
      <c r="N5185" t="s">
        <v>992</v>
      </c>
      <c r="O5185" t="s">
        <v>21</v>
      </c>
      <c r="P5185" t="s">
        <v>35995</v>
      </c>
      <c r="Q5185" t="s">
        <v>35996</v>
      </c>
      <c r="R5185">
        <f>LOOKUP(A5185,budget_gross.tsv!A$2:A$8468,budget_gross.tsv!B$2:B$8468)</f>
        <v>12796277</v>
      </c>
      <c r="S5185">
        <f>LOOKUP(A5185,budget_gross.tsv!A$2:A$8468,budget_gross.tsv!C$2:C$8468)</f>
        <v>0</v>
      </c>
    </row>
    <row r="5186" spans="1:19" x14ac:dyDescent="0.3">
      <c r="A5186" t="s">
        <v>35997</v>
      </c>
      <c r="B5186" t="s">
        <v>32294</v>
      </c>
      <c r="C5186" t="s">
        <v>35998</v>
      </c>
      <c r="D5186" t="s">
        <v>16</v>
      </c>
      <c r="E5186">
        <v>6.6</v>
      </c>
      <c r="F5186" t="s">
        <v>4</v>
      </c>
      <c r="G5186" t="s">
        <v>4</v>
      </c>
      <c r="H5186" t="s">
        <v>16721</v>
      </c>
      <c r="I5186" t="s">
        <v>35999</v>
      </c>
      <c r="J5186" s="2">
        <v>14629</v>
      </c>
      <c r="K5186" t="s">
        <v>36000</v>
      </c>
      <c r="L5186" t="s">
        <v>318</v>
      </c>
      <c r="M5186" s="1">
        <v>40081</v>
      </c>
      <c r="N5186" t="s">
        <v>3237</v>
      </c>
      <c r="O5186" t="s">
        <v>2473</v>
      </c>
      <c r="P5186" t="s">
        <v>593</v>
      </c>
      <c r="Q5186" t="s">
        <v>36001</v>
      </c>
      <c r="R5186">
        <f>LOOKUP(A5186,budget_gross.tsv!A$2:A$8468,budget_gross.tsv!B$2:B$8468)</f>
        <v>200000000</v>
      </c>
      <c r="S5186">
        <f>LOOKUP(A5186,budget_gross.tsv!A$2:A$8468,budget_gross.tsv!C$2:C$8468)</f>
        <v>0</v>
      </c>
    </row>
    <row r="5187" spans="1:19" x14ac:dyDescent="0.3">
      <c r="A5187" t="s">
        <v>36002</v>
      </c>
      <c r="B5187" t="s">
        <v>36003</v>
      </c>
      <c r="C5187" t="s">
        <v>36004</v>
      </c>
      <c r="D5187" t="s">
        <v>217</v>
      </c>
      <c r="E5187">
        <v>5.9</v>
      </c>
      <c r="F5187">
        <v>47</v>
      </c>
      <c r="G5187" s="1">
        <v>40176</v>
      </c>
      <c r="H5187" t="s">
        <v>32366</v>
      </c>
      <c r="I5187" t="s">
        <v>36005</v>
      </c>
      <c r="J5187" s="2">
        <v>2874</v>
      </c>
      <c r="K5187" t="s">
        <v>36006</v>
      </c>
      <c r="L5187" t="s">
        <v>33752</v>
      </c>
      <c r="M5187" s="1">
        <v>40004</v>
      </c>
      <c r="N5187" t="s">
        <v>280</v>
      </c>
      <c r="O5187" t="s">
        <v>370</v>
      </c>
      <c r="P5187" t="s">
        <v>3436</v>
      </c>
      <c r="R5187">
        <f>LOOKUP(A5187,budget_gross.tsv!A$2:A$8468,budget_gross.tsv!B$2:B$8468)</f>
        <v>24573</v>
      </c>
      <c r="S5187">
        <f>LOOKUP(A5187,budget_gross.tsv!A$2:A$8468,budget_gross.tsv!C$2:C$8468)</f>
        <v>0</v>
      </c>
    </row>
    <row r="5188" spans="1:19" x14ac:dyDescent="0.3">
      <c r="A5188" t="s">
        <v>36007</v>
      </c>
      <c r="B5188" t="s">
        <v>36008</v>
      </c>
      <c r="C5188" t="s">
        <v>36009</v>
      </c>
      <c r="D5188" t="s">
        <v>4</v>
      </c>
      <c r="E5188">
        <v>5.8</v>
      </c>
      <c r="F5188">
        <v>45</v>
      </c>
      <c r="G5188" s="1">
        <v>40288</v>
      </c>
      <c r="H5188" t="s">
        <v>346</v>
      </c>
      <c r="I5188" t="s">
        <v>36010</v>
      </c>
      <c r="J5188" s="2">
        <v>6035</v>
      </c>
      <c r="K5188" t="s">
        <v>36011</v>
      </c>
      <c r="L5188" t="s">
        <v>36012</v>
      </c>
      <c r="M5188" s="1">
        <v>41125</v>
      </c>
      <c r="N5188" t="s">
        <v>511</v>
      </c>
      <c r="O5188" t="s">
        <v>9044</v>
      </c>
      <c r="P5188" t="s">
        <v>4</v>
      </c>
      <c r="Q5188" t="s">
        <v>36013</v>
      </c>
      <c r="R5188">
        <f>LOOKUP(A5188,budget_gross.tsv!A$2:A$8468,budget_gross.tsv!B$2:B$8468)</f>
        <v>36230</v>
      </c>
      <c r="S5188">
        <f>LOOKUP(A5188,budget_gross.tsv!A$2:A$8468,budget_gross.tsv!C$2:C$8468)</f>
        <v>0</v>
      </c>
    </row>
    <row r="5189" spans="1:19" x14ac:dyDescent="0.3">
      <c r="A5189" t="s">
        <v>36014</v>
      </c>
      <c r="B5189" t="s">
        <v>36015</v>
      </c>
      <c r="C5189" t="s">
        <v>36016</v>
      </c>
      <c r="D5189" t="s">
        <v>4</v>
      </c>
      <c r="E5189">
        <v>4.7</v>
      </c>
      <c r="F5189">
        <v>32</v>
      </c>
      <c r="G5189" s="1">
        <v>41589</v>
      </c>
      <c r="H5189" t="s">
        <v>7036</v>
      </c>
      <c r="I5189" t="s">
        <v>36017</v>
      </c>
      <c r="J5189">
        <v>102</v>
      </c>
      <c r="K5189" t="s">
        <v>36018</v>
      </c>
      <c r="L5189" t="s">
        <v>36019</v>
      </c>
      <c r="M5189" s="1">
        <v>40893</v>
      </c>
      <c r="N5189" t="s">
        <v>1934</v>
      </c>
      <c r="O5189" t="s">
        <v>5098</v>
      </c>
      <c r="P5189" t="s">
        <v>252</v>
      </c>
      <c r="R5189">
        <f>LOOKUP(A5189,budget_gross.tsv!A$2:A$8468,budget_gross.tsv!B$2:B$8468)</f>
        <v>0</v>
      </c>
      <c r="S5189">
        <f>LOOKUP(A5189,budget_gross.tsv!A$2:A$8468,budget_gross.tsv!C$2:C$8468)</f>
        <v>0</v>
      </c>
    </row>
    <row r="5190" spans="1:19" x14ac:dyDescent="0.3">
      <c r="A5190" t="s">
        <v>36020</v>
      </c>
      <c r="B5190" t="s">
        <v>36021</v>
      </c>
      <c r="C5190" t="s">
        <v>36022</v>
      </c>
      <c r="D5190" t="s">
        <v>217</v>
      </c>
      <c r="E5190">
        <v>6.7</v>
      </c>
      <c r="F5190">
        <v>61</v>
      </c>
      <c r="G5190" s="1">
        <v>40183</v>
      </c>
      <c r="H5190" t="s">
        <v>36023</v>
      </c>
      <c r="I5190" t="s">
        <v>36024</v>
      </c>
      <c r="J5190" s="2">
        <v>2878</v>
      </c>
      <c r="K5190" t="s">
        <v>36025</v>
      </c>
      <c r="L5190" t="s">
        <v>10702</v>
      </c>
      <c r="M5190" s="1">
        <v>39562</v>
      </c>
      <c r="N5190" t="s">
        <v>20</v>
      </c>
      <c r="O5190" t="s">
        <v>152</v>
      </c>
      <c r="P5190" t="s">
        <v>5949</v>
      </c>
      <c r="Q5190" t="s">
        <v>36026</v>
      </c>
      <c r="R5190">
        <f>LOOKUP(A5190,budget_gross.tsv!A$2:A$8468,budget_gross.tsv!B$2:B$8468)</f>
        <v>2000000</v>
      </c>
      <c r="S5190">
        <f>LOOKUP(A5190,budget_gross.tsv!A$2:A$8468,budget_gross.tsv!C$2:C$8468)</f>
        <v>52166</v>
      </c>
    </row>
    <row r="5191" spans="1:19" x14ac:dyDescent="0.3">
      <c r="A5191" t="s">
        <v>36027</v>
      </c>
      <c r="B5191" t="s">
        <v>36028</v>
      </c>
      <c r="C5191" t="s">
        <v>36029</v>
      </c>
      <c r="D5191" t="s">
        <v>16</v>
      </c>
      <c r="E5191">
        <v>8</v>
      </c>
      <c r="F5191">
        <v>89</v>
      </c>
      <c r="G5191" s="1">
        <v>40238</v>
      </c>
      <c r="H5191" t="s">
        <v>346</v>
      </c>
      <c r="I5191" t="s">
        <v>36030</v>
      </c>
      <c r="J5191" s="2">
        <v>8446</v>
      </c>
      <c r="K5191" t="s">
        <v>36031</v>
      </c>
      <c r="L5191" t="s">
        <v>17348</v>
      </c>
      <c r="M5191" s="1">
        <v>39627</v>
      </c>
      <c r="N5191" t="s">
        <v>41</v>
      </c>
      <c r="O5191" t="s">
        <v>152</v>
      </c>
      <c r="P5191" t="s">
        <v>19693</v>
      </c>
      <c r="Q5191" t="s">
        <v>36032</v>
      </c>
      <c r="R5191">
        <f>LOOKUP(A5191,budget_gross.tsv!A$2:A$8468,budget_gross.tsv!B$2:B$8468)</f>
        <v>163512</v>
      </c>
      <c r="S5191">
        <f>LOOKUP(A5191,budget_gross.tsv!A$2:A$8468,budget_gross.tsv!C$2:C$8468)</f>
        <v>0</v>
      </c>
    </row>
    <row r="5192" spans="1:19" x14ac:dyDescent="0.3">
      <c r="A5192" t="s">
        <v>36033</v>
      </c>
      <c r="B5192" t="s">
        <v>36034</v>
      </c>
      <c r="C5192" t="s">
        <v>36035</v>
      </c>
      <c r="D5192" t="s">
        <v>4</v>
      </c>
      <c r="E5192">
        <v>3.4</v>
      </c>
      <c r="F5192" t="s">
        <v>4</v>
      </c>
      <c r="G5192" s="1">
        <v>39790</v>
      </c>
      <c r="H5192" t="s">
        <v>4</v>
      </c>
      <c r="I5192" t="s">
        <v>36036</v>
      </c>
      <c r="J5192" s="2">
        <v>1565</v>
      </c>
      <c r="K5192" t="s">
        <v>36037</v>
      </c>
      <c r="L5192" t="s">
        <v>36038</v>
      </c>
      <c r="M5192" s="1">
        <v>39731</v>
      </c>
      <c r="N5192" t="s">
        <v>637</v>
      </c>
      <c r="O5192" t="s">
        <v>21</v>
      </c>
      <c r="P5192" t="s">
        <v>4</v>
      </c>
      <c r="Q5192" t="s">
        <v>36039</v>
      </c>
      <c r="R5192">
        <f>LOOKUP(A5192,budget_gross.tsv!A$2:A$8468,budget_gross.tsv!B$2:B$8468)</f>
        <v>0</v>
      </c>
      <c r="S5192">
        <f>LOOKUP(A5192,budget_gross.tsv!A$2:A$8468,budget_gross.tsv!C$2:C$8468)</f>
        <v>0</v>
      </c>
    </row>
    <row r="5193" spans="1:19" x14ac:dyDescent="0.3">
      <c r="A5193" t="s">
        <v>36040</v>
      </c>
      <c r="B5193" t="s">
        <v>36041</v>
      </c>
      <c r="C5193" t="s">
        <v>36042</v>
      </c>
      <c r="D5193" t="s">
        <v>3</v>
      </c>
      <c r="E5193">
        <v>6.9</v>
      </c>
      <c r="F5193">
        <v>74</v>
      </c>
      <c r="G5193" s="1">
        <v>40372</v>
      </c>
      <c r="H5193" t="s">
        <v>6086</v>
      </c>
      <c r="I5193" t="s">
        <v>36043</v>
      </c>
      <c r="J5193" s="2">
        <v>4572</v>
      </c>
      <c r="K5193" t="s">
        <v>36044</v>
      </c>
      <c r="L5193" t="s">
        <v>3035</v>
      </c>
      <c r="M5193" s="1">
        <v>39745</v>
      </c>
      <c r="N5193" t="s">
        <v>30</v>
      </c>
      <c r="O5193" t="s">
        <v>5098</v>
      </c>
      <c r="P5193" t="s">
        <v>36045</v>
      </c>
      <c r="Q5193" t="s">
        <v>36046</v>
      </c>
      <c r="R5193">
        <f>LOOKUP(A5193,budget_gross.tsv!A$2:A$8468,budget_gross.tsv!B$2:B$8468)</f>
        <v>70059</v>
      </c>
      <c r="S5193">
        <f>LOOKUP(A5193,budget_gross.tsv!A$2:A$8468,budget_gross.tsv!C$2:C$8468)</f>
        <v>0</v>
      </c>
    </row>
    <row r="5194" spans="1:19" x14ac:dyDescent="0.3">
      <c r="A5194" t="s">
        <v>36047</v>
      </c>
      <c r="B5194" t="s">
        <v>36048</v>
      </c>
      <c r="C5194" t="s">
        <v>36049</v>
      </c>
      <c r="D5194" t="s">
        <v>4</v>
      </c>
      <c r="E5194">
        <v>8.1</v>
      </c>
      <c r="F5194" t="s">
        <v>4</v>
      </c>
      <c r="G5194" t="s">
        <v>4</v>
      </c>
      <c r="H5194" t="s">
        <v>36050</v>
      </c>
      <c r="I5194" t="s">
        <v>36051</v>
      </c>
      <c r="J5194">
        <v>14</v>
      </c>
      <c r="K5194" t="s">
        <v>36052</v>
      </c>
      <c r="L5194" t="s">
        <v>36053</v>
      </c>
      <c r="M5194" s="1">
        <v>39550</v>
      </c>
      <c r="N5194" t="s">
        <v>782</v>
      </c>
      <c r="O5194" t="s">
        <v>3044</v>
      </c>
      <c r="P5194" t="s">
        <v>4</v>
      </c>
      <c r="R5194">
        <f>LOOKUP(A5194,budget_gross.tsv!A$2:A$8468,budget_gross.tsv!B$2:B$8468)</f>
        <v>1000000</v>
      </c>
      <c r="S5194">
        <f>LOOKUP(A5194,budget_gross.tsv!A$2:A$8468,budget_gross.tsv!C$2:C$8468)</f>
        <v>0</v>
      </c>
    </row>
    <row r="5195" spans="1:19" x14ac:dyDescent="0.3">
      <c r="A5195" t="s">
        <v>36054</v>
      </c>
      <c r="B5195" t="s">
        <v>36055</v>
      </c>
      <c r="C5195" t="s">
        <v>36056</v>
      </c>
      <c r="D5195" t="s">
        <v>4</v>
      </c>
      <c r="E5195">
        <v>5.2</v>
      </c>
      <c r="F5195" t="s">
        <v>4</v>
      </c>
      <c r="G5195" s="1">
        <v>40008</v>
      </c>
      <c r="H5195" t="s">
        <v>15076</v>
      </c>
      <c r="I5195" t="s">
        <v>36057</v>
      </c>
      <c r="J5195">
        <v>97</v>
      </c>
      <c r="K5195" t="s">
        <v>36058</v>
      </c>
      <c r="L5195" t="s">
        <v>34208</v>
      </c>
      <c r="M5195" s="1">
        <v>39920</v>
      </c>
      <c r="N5195" t="s">
        <v>538</v>
      </c>
      <c r="O5195" t="s">
        <v>8041</v>
      </c>
      <c r="P5195" t="s">
        <v>1826</v>
      </c>
      <c r="Q5195" t="s">
        <v>36059</v>
      </c>
      <c r="R5195">
        <f>LOOKUP(A5195,budget_gross.tsv!A$2:A$8468,budget_gross.tsv!B$2:B$8468)</f>
        <v>0</v>
      </c>
      <c r="S5195">
        <f>LOOKUP(A5195,budget_gross.tsv!A$2:A$8468,budget_gross.tsv!C$2:C$8468)</f>
        <v>0</v>
      </c>
    </row>
    <row r="5196" spans="1:19" x14ac:dyDescent="0.3">
      <c r="A5196" t="s">
        <v>36060</v>
      </c>
      <c r="B5196" t="s">
        <v>36061</v>
      </c>
      <c r="C5196" t="s">
        <v>36062</v>
      </c>
      <c r="D5196" t="s">
        <v>4</v>
      </c>
      <c r="E5196">
        <v>6.6</v>
      </c>
      <c r="F5196" t="s">
        <v>4</v>
      </c>
      <c r="G5196" s="1">
        <v>39910</v>
      </c>
      <c r="H5196" t="s">
        <v>15076</v>
      </c>
      <c r="I5196" t="s">
        <v>36063</v>
      </c>
      <c r="J5196">
        <v>69</v>
      </c>
      <c r="K5196" t="s">
        <v>36064</v>
      </c>
      <c r="L5196" t="s">
        <v>36065</v>
      </c>
      <c r="M5196" s="1">
        <v>39539</v>
      </c>
      <c r="N5196" t="s">
        <v>411</v>
      </c>
      <c r="O5196" t="s">
        <v>152</v>
      </c>
      <c r="P5196" t="s">
        <v>3436</v>
      </c>
      <c r="Q5196" t="s">
        <v>36066</v>
      </c>
      <c r="R5196">
        <f>LOOKUP(A5196,budget_gross.tsv!A$2:A$8468,budget_gross.tsv!B$2:B$8468)</f>
        <v>0</v>
      </c>
      <c r="S5196">
        <f>LOOKUP(A5196,budget_gross.tsv!A$2:A$8468,budget_gross.tsv!C$2:C$8468)</f>
        <v>0</v>
      </c>
    </row>
    <row r="5197" spans="1:19" x14ac:dyDescent="0.3">
      <c r="A5197" t="s">
        <v>36067</v>
      </c>
      <c r="B5197" t="s">
        <v>36068</v>
      </c>
      <c r="C5197" t="s">
        <v>36069</v>
      </c>
      <c r="D5197" t="s">
        <v>3</v>
      </c>
      <c r="E5197">
        <v>7</v>
      </c>
      <c r="F5197">
        <v>43</v>
      </c>
      <c r="G5197" s="1">
        <v>40701</v>
      </c>
      <c r="H5197" t="s">
        <v>32408</v>
      </c>
      <c r="I5197" t="s">
        <v>36070</v>
      </c>
      <c r="J5197">
        <v>888</v>
      </c>
      <c r="K5197" t="s">
        <v>36071</v>
      </c>
      <c r="L5197" t="s">
        <v>36072</v>
      </c>
      <c r="M5197" s="1">
        <v>39694</v>
      </c>
      <c r="N5197" t="s">
        <v>1666</v>
      </c>
      <c r="O5197" t="s">
        <v>21</v>
      </c>
      <c r="P5197" t="s">
        <v>16086</v>
      </c>
      <c r="Q5197" t="s">
        <v>36073</v>
      </c>
      <c r="R5197">
        <f>LOOKUP(A5197,budget_gross.tsv!A$2:A$8468,budget_gross.tsv!B$2:B$8468)</f>
        <v>0</v>
      </c>
      <c r="S5197" t="str">
        <f>LOOKUP(A5197,budget_gross.tsv!A$2:A$8468,budget_gross.tsv!C$2:C$8468)</f>
        <v>EU800,000</v>
      </c>
    </row>
    <row r="5198" spans="1:19" x14ac:dyDescent="0.3">
      <c r="A5198" t="s">
        <v>36074</v>
      </c>
      <c r="B5198" t="s">
        <v>36075</v>
      </c>
      <c r="C5198" t="s">
        <v>36076</v>
      </c>
      <c r="D5198" t="s">
        <v>68</v>
      </c>
      <c r="E5198">
        <v>6.7</v>
      </c>
      <c r="F5198" t="s">
        <v>4</v>
      </c>
      <c r="G5198" s="1">
        <v>39721</v>
      </c>
      <c r="H5198" t="s">
        <v>36077</v>
      </c>
      <c r="I5198" t="s">
        <v>36078</v>
      </c>
      <c r="J5198">
        <v>262</v>
      </c>
      <c r="K5198" t="s">
        <v>36079</v>
      </c>
      <c r="L5198" t="s">
        <v>36080</v>
      </c>
      <c r="M5198" s="1">
        <v>39549</v>
      </c>
      <c r="N5198" t="s">
        <v>411</v>
      </c>
      <c r="O5198" t="s">
        <v>351</v>
      </c>
      <c r="P5198" t="s">
        <v>4</v>
      </c>
      <c r="Q5198" t="s">
        <v>36081</v>
      </c>
      <c r="R5198">
        <f>LOOKUP(A5198,budget_gross.tsv!A$2:A$8468,budget_gross.tsv!B$2:B$8468)</f>
        <v>5000000</v>
      </c>
      <c r="S5198">
        <f>LOOKUP(A5198,budget_gross.tsv!A$2:A$8468,budget_gross.tsv!C$2:C$8468)</f>
        <v>0</v>
      </c>
    </row>
    <row r="5199" spans="1:19" x14ac:dyDescent="0.3">
      <c r="A5199" t="s">
        <v>36082</v>
      </c>
      <c r="B5199" t="s">
        <v>36083</v>
      </c>
      <c r="C5199" t="s">
        <v>36084</v>
      </c>
      <c r="D5199" t="s">
        <v>124</v>
      </c>
      <c r="E5199">
        <v>4</v>
      </c>
      <c r="F5199">
        <v>44</v>
      </c>
      <c r="G5199" s="1">
        <v>39938</v>
      </c>
      <c r="H5199" t="s">
        <v>480</v>
      </c>
      <c r="I5199" t="s">
        <v>36085</v>
      </c>
      <c r="J5199" s="2">
        <v>6427</v>
      </c>
      <c r="K5199" t="s">
        <v>36086</v>
      </c>
      <c r="L5199" t="s">
        <v>36087</v>
      </c>
      <c r="M5199" s="1">
        <v>39829</v>
      </c>
      <c r="N5199" t="s">
        <v>3246</v>
      </c>
      <c r="O5199" t="s">
        <v>74</v>
      </c>
      <c r="P5199" t="s">
        <v>282</v>
      </c>
      <c r="Q5199" t="s">
        <v>36088</v>
      </c>
      <c r="R5199">
        <f>LOOKUP(A5199,budget_gross.tsv!A$2:A$8468,budget_gross.tsv!B$2:B$8468)</f>
        <v>921738</v>
      </c>
      <c r="S5199">
        <f>LOOKUP(A5199,budget_gross.tsv!A$2:A$8468,budget_gross.tsv!C$2:C$8468)</f>
        <v>0</v>
      </c>
    </row>
    <row r="5200" spans="1:19" x14ac:dyDescent="0.3">
      <c r="A5200" t="s">
        <v>36089</v>
      </c>
      <c r="B5200" t="s">
        <v>36090</v>
      </c>
      <c r="C5200" t="s">
        <v>36091</v>
      </c>
      <c r="D5200" t="s">
        <v>68</v>
      </c>
      <c r="E5200">
        <v>3.7</v>
      </c>
      <c r="F5200">
        <v>20</v>
      </c>
      <c r="G5200" s="1">
        <v>39742</v>
      </c>
      <c r="H5200" t="s">
        <v>8507</v>
      </c>
      <c r="I5200" t="s">
        <v>36092</v>
      </c>
      <c r="J5200" s="2">
        <v>11409</v>
      </c>
      <c r="K5200" t="s">
        <v>36093</v>
      </c>
      <c r="L5200" t="s">
        <v>36094</v>
      </c>
      <c r="M5200" s="1">
        <v>39556</v>
      </c>
      <c r="N5200" t="s">
        <v>20</v>
      </c>
      <c r="O5200" t="s">
        <v>1758</v>
      </c>
      <c r="P5200" t="s">
        <v>3436</v>
      </c>
      <c r="Q5200" t="s">
        <v>36095</v>
      </c>
      <c r="R5200">
        <f>LOOKUP(A5200,budget_gross.tsv!A$2:A$8468,budget_gross.tsv!B$2:B$8468)</f>
        <v>3500000</v>
      </c>
      <c r="S5200">
        <f>LOOKUP(A5200,budget_gross.tsv!A$2:A$8468,budget_gross.tsv!C$2:C$8468)</f>
        <v>7690545</v>
      </c>
    </row>
    <row r="5201" spans="1:19" x14ac:dyDescent="0.3">
      <c r="A5201" t="s">
        <v>36096</v>
      </c>
      <c r="B5201" t="s">
        <v>36097</v>
      </c>
      <c r="C5201" t="s">
        <v>36098</v>
      </c>
      <c r="D5201" t="s">
        <v>217</v>
      </c>
      <c r="E5201">
        <v>6.8</v>
      </c>
      <c r="F5201">
        <v>76</v>
      </c>
      <c r="G5201" s="1">
        <v>40050</v>
      </c>
      <c r="H5201" t="s">
        <v>2546</v>
      </c>
      <c r="I5201" t="s">
        <v>36099</v>
      </c>
      <c r="J5201" s="2">
        <v>138502</v>
      </c>
      <c r="K5201" t="s">
        <v>36100</v>
      </c>
      <c r="L5201" t="s">
        <v>1741</v>
      </c>
      <c r="M5201" s="1">
        <v>39906</v>
      </c>
      <c r="N5201" t="s">
        <v>330</v>
      </c>
      <c r="O5201" t="s">
        <v>141</v>
      </c>
      <c r="P5201" t="s">
        <v>869</v>
      </c>
      <c r="Q5201" t="s">
        <v>36101</v>
      </c>
      <c r="R5201">
        <f>LOOKUP(A5201,budget_gross.tsv!A$2:A$8468,budget_gross.tsv!B$2:B$8468)</f>
        <v>16025394</v>
      </c>
      <c r="S5201">
        <f>LOOKUP(A5201,budget_gross.tsv!A$2:A$8468,budget_gross.tsv!C$2:C$8468)</f>
        <v>0</v>
      </c>
    </row>
    <row r="5202" spans="1:19" x14ac:dyDescent="0.3">
      <c r="A5202" t="s">
        <v>36102</v>
      </c>
      <c r="B5202" t="s">
        <v>36103</v>
      </c>
      <c r="C5202" t="s">
        <v>36104</v>
      </c>
      <c r="D5202" t="s">
        <v>68</v>
      </c>
      <c r="E5202">
        <v>5.2</v>
      </c>
      <c r="F5202">
        <v>52</v>
      </c>
      <c r="G5202" s="1">
        <v>39784</v>
      </c>
      <c r="H5202" t="s">
        <v>306</v>
      </c>
      <c r="I5202" t="s">
        <v>36105</v>
      </c>
      <c r="J5202" s="2">
        <v>3328</v>
      </c>
      <c r="K5202" t="s">
        <v>36106</v>
      </c>
      <c r="L5202" t="s">
        <v>32695</v>
      </c>
      <c r="M5202" s="1">
        <v>39682</v>
      </c>
      <c r="N5202" t="s">
        <v>1817</v>
      </c>
      <c r="O5202" t="s">
        <v>1712</v>
      </c>
      <c r="P5202" t="s">
        <v>252</v>
      </c>
      <c r="Q5202" t="s">
        <v>36107</v>
      </c>
      <c r="R5202">
        <f>LOOKUP(A5202,budget_gross.tsv!A$2:A$8468,budget_gross.tsv!B$2:B$8468)</f>
        <v>23000000</v>
      </c>
      <c r="S5202">
        <f>LOOKUP(A5202,budget_gross.tsv!A$2:A$8468,budget_gross.tsv!C$2:C$8468)</f>
        <v>11508423</v>
      </c>
    </row>
    <row r="5203" spans="1:19" x14ac:dyDescent="0.3">
      <c r="A5203" t="s">
        <v>36108</v>
      </c>
      <c r="B5203" t="s">
        <v>36109</v>
      </c>
      <c r="C5203" t="s">
        <v>36110</v>
      </c>
      <c r="D5203" t="s">
        <v>124</v>
      </c>
      <c r="E5203">
        <v>4.8</v>
      </c>
      <c r="F5203" t="s">
        <v>4</v>
      </c>
      <c r="G5203" s="1">
        <v>40183</v>
      </c>
      <c r="H5203" t="s">
        <v>8507</v>
      </c>
      <c r="I5203" t="s">
        <v>36111</v>
      </c>
      <c r="J5203">
        <v>116</v>
      </c>
      <c r="K5203" t="s">
        <v>36112</v>
      </c>
      <c r="L5203" t="s">
        <v>36113</v>
      </c>
      <c r="M5203" s="1">
        <v>39766</v>
      </c>
      <c r="N5203" t="s">
        <v>4</v>
      </c>
      <c r="O5203" t="s">
        <v>152</v>
      </c>
      <c r="P5203" t="s">
        <v>4</v>
      </c>
      <c r="Q5203" t="s">
        <v>36114</v>
      </c>
      <c r="R5203">
        <f>LOOKUP(A5203,budget_gross.tsv!A$2:A$8468,budget_gross.tsv!B$2:B$8468)</f>
        <v>0</v>
      </c>
      <c r="S5203">
        <f>LOOKUP(A5203,budget_gross.tsv!A$2:A$8468,budget_gross.tsv!C$2:C$8468)</f>
        <v>0</v>
      </c>
    </row>
    <row r="5204" spans="1:19" x14ac:dyDescent="0.3">
      <c r="A5204" t="s">
        <v>36115</v>
      </c>
      <c r="B5204" t="s">
        <v>36116</v>
      </c>
      <c r="C5204" t="s">
        <v>36117</v>
      </c>
      <c r="D5204" t="s">
        <v>217</v>
      </c>
      <c r="E5204">
        <v>7.8</v>
      </c>
      <c r="F5204" t="s">
        <v>4</v>
      </c>
      <c r="G5204" s="1">
        <v>39609</v>
      </c>
      <c r="H5204" t="s">
        <v>14132</v>
      </c>
      <c r="I5204" t="s">
        <v>36118</v>
      </c>
      <c r="J5204" s="2">
        <v>1037</v>
      </c>
      <c r="K5204" t="s">
        <v>36119</v>
      </c>
      <c r="L5204" t="s">
        <v>36120</v>
      </c>
      <c r="M5204" s="1">
        <v>39591</v>
      </c>
      <c r="N5204" t="s">
        <v>95</v>
      </c>
      <c r="O5204" t="s">
        <v>36121</v>
      </c>
      <c r="P5204" t="s">
        <v>32</v>
      </c>
      <c r="Q5204" t="s">
        <v>36122</v>
      </c>
      <c r="R5204">
        <f>LOOKUP(A5204,budget_gross.tsv!A$2:A$8468,budget_gross.tsv!B$2:B$8468)</f>
        <v>0</v>
      </c>
      <c r="S5204">
        <f>LOOKUP(A5204,budget_gross.tsv!A$2:A$8468,budget_gross.tsv!C$2:C$8468)</f>
        <v>0</v>
      </c>
    </row>
    <row r="5205" spans="1:19" x14ac:dyDescent="0.3">
      <c r="A5205" t="s">
        <v>36123</v>
      </c>
      <c r="B5205" t="s">
        <v>36124</v>
      </c>
      <c r="C5205" t="s">
        <v>36125</v>
      </c>
      <c r="D5205" t="s">
        <v>217</v>
      </c>
      <c r="E5205">
        <v>6.5</v>
      </c>
      <c r="F5205" t="s">
        <v>4</v>
      </c>
      <c r="G5205" s="1">
        <v>40120</v>
      </c>
      <c r="H5205" t="s">
        <v>36126</v>
      </c>
      <c r="I5205" t="s">
        <v>36127</v>
      </c>
      <c r="J5205" s="2">
        <v>7246</v>
      </c>
      <c r="K5205" t="s">
        <v>36128</v>
      </c>
      <c r="L5205" t="s">
        <v>18513</v>
      </c>
      <c r="M5205" s="1">
        <v>39738</v>
      </c>
      <c r="N5205" t="s">
        <v>210</v>
      </c>
      <c r="O5205" t="s">
        <v>118</v>
      </c>
      <c r="P5205" t="s">
        <v>10363</v>
      </c>
      <c r="Q5205" t="s">
        <v>36129</v>
      </c>
      <c r="R5205" t="str">
        <f>LOOKUP(A5205,budget_gross.tsv!A$2:A$8468,budget_gross.tsv!B$2:B$8468)</f>
        <v>CAD 20,000,000</v>
      </c>
      <c r="S5205">
        <f>LOOKUP(A5205,budget_gross.tsv!A$2:A$8468,budget_gross.tsv!C$2:C$8468)</f>
        <v>0</v>
      </c>
    </row>
    <row r="5206" spans="1:19" x14ac:dyDescent="0.3">
      <c r="A5206" t="s">
        <v>36130</v>
      </c>
      <c r="B5206" t="s">
        <v>36131</v>
      </c>
      <c r="C5206" t="s">
        <v>36132</v>
      </c>
      <c r="D5206" t="s">
        <v>217</v>
      </c>
      <c r="E5206">
        <v>5.8</v>
      </c>
      <c r="F5206">
        <v>39</v>
      </c>
      <c r="G5206" s="1">
        <v>40127</v>
      </c>
      <c r="H5206" t="s">
        <v>31752</v>
      </c>
      <c r="I5206" t="s">
        <v>36133</v>
      </c>
      <c r="J5206" s="2">
        <v>18334</v>
      </c>
      <c r="K5206" t="s">
        <v>36134</v>
      </c>
      <c r="L5206" t="s">
        <v>36135</v>
      </c>
      <c r="M5206" s="1">
        <v>40039</v>
      </c>
      <c r="N5206" t="s">
        <v>791</v>
      </c>
      <c r="O5206" t="s">
        <v>370</v>
      </c>
      <c r="P5206" t="s">
        <v>4</v>
      </c>
      <c r="Q5206" t="s">
        <v>36136</v>
      </c>
      <c r="R5206">
        <f>LOOKUP(A5206,budget_gross.tsv!A$2:A$8468,budget_gross.tsv!B$2:B$8468)</f>
        <v>15102127</v>
      </c>
      <c r="S5206">
        <f>LOOKUP(A5206,budget_gross.tsv!A$2:A$8468,budget_gross.tsv!C$2:C$8468)</f>
        <v>0</v>
      </c>
    </row>
    <row r="5207" spans="1:19" x14ac:dyDescent="0.3">
      <c r="A5207" t="s">
        <v>36137</v>
      </c>
      <c r="B5207" t="s">
        <v>36138</v>
      </c>
      <c r="C5207" t="s">
        <v>36139</v>
      </c>
      <c r="D5207" t="s">
        <v>16</v>
      </c>
      <c r="E5207">
        <v>4.7</v>
      </c>
      <c r="F5207" t="s">
        <v>4</v>
      </c>
      <c r="G5207" s="1">
        <v>40953</v>
      </c>
      <c r="H5207" t="s">
        <v>3647</v>
      </c>
      <c r="I5207" t="s">
        <v>36140</v>
      </c>
      <c r="J5207">
        <v>161</v>
      </c>
      <c r="K5207" t="s">
        <v>36141</v>
      </c>
      <c r="L5207" t="s">
        <v>36142</v>
      </c>
      <c r="M5207" s="1">
        <v>40928</v>
      </c>
      <c r="N5207" t="s">
        <v>1817</v>
      </c>
      <c r="O5207" t="s">
        <v>370</v>
      </c>
      <c r="P5207" t="s">
        <v>4</v>
      </c>
      <c r="Q5207" t="s">
        <v>36143</v>
      </c>
      <c r="R5207">
        <f>LOOKUP(A5207,budget_gross.tsv!A$2:A$8468,budget_gross.tsv!B$2:B$8468)</f>
        <v>1000000</v>
      </c>
      <c r="S5207">
        <f>LOOKUP(A5207,budget_gross.tsv!A$2:A$8468,budget_gross.tsv!C$2:C$8468)</f>
        <v>0</v>
      </c>
    </row>
    <row r="5208" spans="1:19" x14ac:dyDescent="0.3">
      <c r="A5208" t="s">
        <v>36144</v>
      </c>
      <c r="B5208" t="s">
        <v>36145</v>
      </c>
      <c r="C5208" t="s">
        <v>36146</v>
      </c>
      <c r="D5208" t="s">
        <v>124</v>
      </c>
      <c r="E5208">
        <v>7.4</v>
      </c>
      <c r="F5208">
        <v>72</v>
      </c>
      <c r="G5208" s="1">
        <v>39721</v>
      </c>
      <c r="H5208" t="s">
        <v>787</v>
      </c>
      <c r="I5208" t="s">
        <v>36147</v>
      </c>
      <c r="J5208">
        <v>598</v>
      </c>
      <c r="K5208" t="s">
        <v>36148</v>
      </c>
      <c r="L5208" t="s">
        <v>36149</v>
      </c>
      <c r="M5208" s="1">
        <v>39654</v>
      </c>
      <c r="N5208" t="s">
        <v>61</v>
      </c>
      <c r="O5208" t="s">
        <v>361</v>
      </c>
      <c r="P5208" t="s">
        <v>4</v>
      </c>
      <c r="R5208">
        <f>LOOKUP(A5208,budget_gross.tsv!A$2:A$8468,budget_gross.tsv!B$2:B$8468)</f>
        <v>29692</v>
      </c>
      <c r="S5208">
        <f>LOOKUP(A5208,budget_gross.tsv!A$2:A$8468,budget_gross.tsv!C$2:C$8468)</f>
        <v>0</v>
      </c>
    </row>
    <row r="5209" spans="1:19" x14ac:dyDescent="0.3">
      <c r="A5209" t="s">
        <v>36150</v>
      </c>
      <c r="B5209" t="s">
        <v>36151</v>
      </c>
      <c r="C5209" t="s">
        <v>36152</v>
      </c>
      <c r="D5209" t="s">
        <v>16</v>
      </c>
      <c r="E5209">
        <v>7.7</v>
      </c>
      <c r="F5209">
        <v>84</v>
      </c>
      <c r="G5209" s="1">
        <v>42024</v>
      </c>
      <c r="H5209" t="s">
        <v>30467</v>
      </c>
      <c r="I5209" t="s">
        <v>36153</v>
      </c>
      <c r="J5209" s="2">
        <v>4025</v>
      </c>
      <c r="K5209" t="s">
        <v>36154</v>
      </c>
      <c r="L5209" t="s">
        <v>36155</v>
      </c>
      <c r="M5209" s="1">
        <v>39633</v>
      </c>
      <c r="N5209" t="s">
        <v>1934</v>
      </c>
      <c r="O5209" t="s">
        <v>11200</v>
      </c>
      <c r="P5209" t="s">
        <v>7168</v>
      </c>
      <c r="Q5209" t="s">
        <v>36156</v>
      </c>
      <c r="R5209">
        <f>LOOKUP(A5209,budget_gross.tsv!A$2:A$8468,budget_gross.tsv!B$2:B$8468)</f>
        <v>600000</v>
      </c>
      <c r="S5209">
        <f>LOOKUP(A5209,budget_gross.tsv!A$2:A$8468,budget_gross.tsv!C$2:C$8468)</f>
        <v>156629</v>
      </c>
    </row>
    <row r="5210" spans="1:19" x14ac:dyDescent="0.3">
      <c r="A5210" t="s">
        <v>36157</v>
      </c>
      <c r="B5210" t="s">
        <v>36158</v>
      </c>
      <c r="C5210" t="s">
        <v>36159</v>
      </c>
      <c r="D5210" t="s">
        <v>68</v>
      </c>
      <c r="E5210">
        <v>5.9</v>
      </c>
      <c r="F5210">
        <v>38</v>
      </c>
      <c r="G5210" s="1">
        <v>39987</v>
      </c>
      <c r="H5210" t="s">
        <v>2702</v>
      </c>
      <c r="I5210" t="s">
        <v>36160</v>
      </c>
      <c r="J5210" s="2">
        <v>66302</v>
      </c>
      <c r="K5210" t="s">
        <v>36161</v>
      </c>
      <c r="L5210" t="s">
        <v>27528</v>
      </c>
      <c r="M5210" s="1">
        <v>39857</v>
      </c>
      <c r="N5210" t="s">
        <v>591</v>
      </c>
      <c r="O5210" t="s">
        <v>2289</v>
      </c>
      <c r="P5210" t="s">
        <v>757</v>
      </c>
      <c r="Q5210" t="s">
        <v>36162</v>
      </c>
      <c r="R5210">
        <f>LOOKUP(A5210,budget_gross.tsv!A$2:A$8468,budget_gross.tsv!B$2:B$8468)</f>
        <v>44277350</v>
      </c>
      <c r="S5210">
        <f>LOOKUP(A5210,budget_gross.tsv!A$2:A$8468,budget_gross.tsv!C$2:C$8468)</f>
        <v>0</v>
      </c>
    </row>
    <row r="5211" spans="1:19" x14ac:dyDescent="0.3">
      <c r="A5211" t="s">
        <v>36163</v>
      </c>
      <c r="B5211" t="s">
        <v>36164</v>
      </c>
      <c r="C5211" t="s">
        <v>36165</v>
      </c>
      <c r="D5211" t="s">
        <v>217</v>
      </c>
      <c r="E5211">
        <v>7.1</v>
      </c>
      <c r="F5211">
        <v>60</v>
      </c>
      <c r="G5211" s="1">
        <v>40806</v>
      </c>
      <c r="H5211" t="s">
        <v>2856</v>
      </c>
      <c r="I5211" t="s">
        <v>36166</v>
      </c>
      <c r="J5211" s="2">
        <v>2255</v>
      </c>
      <c r="K5211" t="s">
        <v>36167</v>
      </c>
      <c r="L5211" t="s">
        <v>36168</v>
      </c>
      <c r="M5211" s="1">
        <v>40704</v>
      </c>
      <c r="N5211" t="s">
        <v>877</v>
      </c>
      <c r="O5211" t="s">
        <v>152</v>
      </c>
      <c r="P5211" t="s">
        <v>36169</v>
      </c>
      <c r="Q5211" t="s">
        <v>36170</v>
      </c>
      <c r="R5211">
        <f>LOOKUP(A5211,budget_gross.tsv!A$2:A$8468,budget_gross.tsv!B$2:B$8468)</f>
        <v>497252</v>
      </c>
      <c r="S5211">
        <f>LOOKUP(A5211,budget_gross.tsv!A$2:A$8468,budget_gross.tsv!C$2:C$8468)</f>
        <v>0</v>
      </c>
    </row>
    <row r="5212" spans="1:19" x14ac:dyDescent="0.3">
      <c r="A5212" t="s">
        <v>36171</v>
      </c>
      <c r="B5212" t="s">
        <v>36172</v>
      </c>
      <c r="C5212" t="s">
        <v>36173</v>
      </c>
      <c r="D5212" t="s">
        <v>124</v>
      </c>
      <c r="E5212">
        <v>7.1</v>
      </c>
      <c r="F5212" t="s">
        <v>4</v>
      </c>
      <c r="G5212" s="1">
        <v>40967</v>
      </c>
      <c r="H5212" t="s">
        <v>36174</v>
      </c>
      <c r="I5212" t="s">
        <v>36175</v>
      </c>
      <c r="J5212" s="2">
        <v>1501</v>
      </c>
      <c r="K5212" t="s">
        <v>36176</v>
      </c>
      <c r="L5212" t="s">
        <v>36177</v>
      </c>
      <c r="M5212" s="1">
        <v>40843</v>
      </c>
      <c r="N5212" t="s">
        <v>251</v>
      </c>
      <c r="O5212" t="s">
        <v>492</v>
      </c>
      <c r="P5212" t="s">
        <v>9444</v>
      </c>
      <c r="Q5212" t="s">
        <v>36178</v>
      </c>
      <c r="R5212">
        <f>LOOKUP(A5212,budget_gross.tsv!A$2:A$8468,budget_gross.tsv!B$2:B$8468)</f>
        <v>75729</v>
      </c>
      <c r="S5212" t="str">
        <f>LOOKUP(A5212,budget_gross.tsv!A$2:A$8468,budget_gross.tsv!C$2:C$8468)</f>
        <v>&lt;optionvalue="RonGross"&gt;RonGross&lt;/option&gt;</v>
      </c>
    </row>
    <row r="5213" spans="1:19" x14ac:dyDescent="0.3">
      <c r="A5213" t="s">
        <v>36179</v>
      </c>
      <c r="B5213" t="s">
        <v>36180</v>
      </c>
      <c r="C5213" t="s">
        <v>36181</v>
      </c>
      <c r="D5213" t="s">
        <v>217</v>
      </c>
      <c r="E5213">
        <v>5.9</v>
      </c>
      <c r="F5213">
        <v>54</v>
      </c>
      <c r="G5213" s="1">
        <v>40008</v>
      </c>
      <c r="H5213" t="s">
        <v>36182</v>
      </c>
      <c r="I5213" t="s">
        <v>36183</v>
      </c>
      <c r="J5213">
        <v>624</v>
      </c>
      <c r="K5213" t="s">
        <v>36184</v>
      </c>
      <c r="L5213" t="s">
        <v>36185</v>
      </c>
      <c r="M5213" s="1">
        <v>39878</v>
      </c>
      <c r="N5213" t="s">
        <v>1037</v>
      </c>
      <c r="O5213" t="s">
        <v>21</v>
      </c>
      <c r="P5213" t="s">
        <v>3362</v>
      </c>
      <c r="Q5213" t="s">
        <v>36186</v>
      </c>
      <c r="R5213">
        <f>LOOKUP(A5213,budget_gross.tsv!A$2:A$8468,budget_gross.tsv!B$2:B$8468)</f>
        <v>1500000</v>
      </c>
      <c r="S5213">
        <f>LOOKUP(A5213,budget_gross.tsv!A$2:A$8468,budget_gross.tsv!C$2:C$8468)</f>
        <v>28564</v>
      </c>
    </row>
    <row r="5214" spans="1:19" x14ac:dyDescent="0.3">
      <c r="A5214" t="s">
        <v>36187</v>
      </c>
      <c r="B5214" t="s">
        <v>36188</v>
      </c>
      <c r="C5214" t="s">
        <v>36189</v>
      </c>
      <c r="D5214" t="s">
        <v>217</v>
      </c>
      <c r="E5214">
        <v>6.7</v>
      </c>
      <c r="F5214">
        <v>69</v>
      </c>
      <c r="G5214" s="1">
        <v>40274</v>
      </c>
      <c r="H5214" t="s">
        <v>30990</v>
      </c>
      <c r="I5214" t="s">
        <v>36190</v>
      </c>
      <c r="J5214" s="2">
        <v>67207</v>
      </c>
      <c r="K5214" t="s">
        <v>36191</v>
      </c>
      <c r="L5214" t="s">
        <v>22863</v>
      </c>
      <c r="M5214" s="1">
        <v>40158</v>
      </c>
      <c r="N5214" t="s">
        <v>350</v>
      </c>
      <c r="O5214" t="s">
        <v>62</v>
      </c>
      <c r="P5214" t="s">
        <v>3263</v>
      </c>
      <c r="Q5214" t="s">
        <v>36192</v>
      </c>
      <c r="R5214">
        <f>LOOKUP(A5214,budget_gross.tsv!A$2:A$8468,budget_gross.tsv!B$2:B$8468)</f>
        <v>20000000</v>
      </c>
      <c r="S5214">
        <f>LOOKUP(A5214,budget_gross.tsv!A$2:A$8468,budget_gross.tsv!C$2:C$8468)</f>
        <v>1697956</v>
      </c>
    </row>
    <row r="5215" spans="1:19" x14ac:dyDescent="0.3">
      <c r="A5215" t="s">
        <v>36193</v>
      </c>
      <c r="B5215" t="s">
        <v>36194</v>
      </c>
      <c r="C5215" t="s">
        <v>36195</v>
      </c>
      <c r="D5215" t="s">
        <v>4</v>
      </c>
      <c r="E5215">
        <v>7.5</v>
      </c>
      <c r="F5215">
        <v>70</v>
      </c>
      <c r="G5215" s="1">
        <v>40575</v>
      </c>
      <c r="H5215" t="s">
        <v>7951</v>
      </c>
      <c r="I5215" t="s">
        <v>36196</v>
      </c>
      <c r="J5215">
        <v>40</v>
      </c>
      <c r="K5215" t="s">
        <v>36197</v>
      </c>
      <c r="L5215" t="s">
        <v>36198</v>
      </c>
      <c r="M5215" s="1">
        <v>39873</v>
      </c>
      <c r="N5215" t="s">
        <v>20</v>
      </c>
      <c r="O5215" t="s">
        <v>1758</v>
      </c>
      <c r="P5215" t="s">
        <v>4</v>
      </c>
      <c r="Q5215" t="s">
        <v>36199</v>
      </c>
      <c r="R5215">
        <f>LOOKUP(A5215,budget_gross.tsv!A$2:A$8468,budget_gross.tsv!B$2:B$8468)</f>
        <v>5922</v>
      </c>
      <c r="S5215">
        <f>LOOKUP(A5215,budget_gross.tsv!A$2:A$8468,budget_gross.tsv!C$2:C$8468)</f>
        <v>0</v>
      </c>
    </row>
    <row r="5216" spans="1:19" x14ac:dyDescent="0.3">
      <c r="A5216" t="s">
        <v>36200</v>
      </c>
      <c r="B5216" t="s">
        <v>36201</v>
      </c>
      <c r="C5216" t="s">
        <v>36202</v>
      </c>
      <c r="D5216" t="s">
        <v>217</v>
      </c>
      <c r="E5216">
        <v>7.4</v>
      </c>
      <c r="F5216">
        <v>89</v>
      </c>
      <c r="G5216" s="1">
        <v>40050</v>
      </c>
      <c r="H5216" t="s">
        <v>326</v>
      </c>
      <c r="I5216" t="s">
        <v>36203</v>
      </c>
      <c r="J5216" s="2">
        <v>5127</v>
      </c>
      <c r="K5216" t="s">
        <v>36204</v>
      </c>
      <c r="L5216" t="s">
        <v>12191</v>
      </c>
      <c r="M5216" s="1">
        <v>40051</v>
      </c>
      <c r="N5216" t="s">
        <v>782</v>
      </c>
      <c r="O5216" t="s">
        <v>152</v>
      </c>
      <c r="P5216" t="s">
        <v>1415</v>
      </c>
      <c r="Q5216" t="s">
        <v>36205</v>
      </c>
      <c r="R5216">
        <f>LOOKUP(A5216,budget_gross.tsv!A$2:A$8468,budget_gross.tsv!B$2:B$8468)</f>
        <v>871275</v>
      </c>
      <c r="S5216">
        <f>LOOKUP(A5216,budget_gross.tsv!A$2:A$8468,budget_gross.tsv!C$2:C$8468)</f>
        <v>0</v>
      </c>
    </row>
    <row r="5217" spans="1:19" x14ac:dyDescent="0.3">
      <c r="A5217" t="s">
        <v>36206</v>
      </c>
      <c r="B5217" t="s">
        <v>36207</v>
      </c>
      <c r="C5217" t="s">
        <v>36208</v>
      </c>
      <c r="D5217" t="s">
        <v>217</v>
      </c>
      <c r="E5217">
        <v>5.8</v>
      </c>
      <c r="F5217">
        <v>46</v>
      </c>
      <c r="G5217" s="1">
        <v>40071</v>
      </c>
      <c r="H5217" t="s">
        <v>1298</v>
      </c>
      <c r="I5217" t="s">
        <v>36209</v>
      </c>
      <c r="J5217" s="2">
        <v>8533</v>
      </c>
      <c r="K5217" t="s">
        <v>36210</v>
      </c>
      <c r="L5217" t="s">
        <v>4941</v>
      </c>
      <c r="M5217" s="1">
        <v>39941</v>
      </c>
      <c r="N5217" t="s">
        <v>95</v>
      </c>
      <c r="O5217" t="s">
        <v>592</v>
      </c>
      <c r="P5217" t="s">
        <v>4</v>
      </c>
      <c r="Q5217" t="s">
        <v>36211</v>
      </c>
      <c r="R5217">
        <f>LOOKUP(A5217,budget_gross.tsv!A$2:A$8468,budget_gross.tsv!B$2:B$8468)</f>
        <v>3000000</v>
      </c>
      <c r="S5217">
        <f>LOOKUP(A5217,budget_gross.tsv!A$2:A$8468,budget_gross.tsv!C$2:C$8468)</f>
        <v>10017041</v>
      </c>
    </row>
    <row r="5218" spans="1:19" x14ac:dyDescent="0.3">
      <c r="A5218" t="s">
        <v>36212</v>
      </c>
      <c r="B5218" t="s">
        <v>36213</v>
      </c>
      <c r="C5218" t="s">
        <v>36214</v>
      </c>
      <c r="D5218" t="s">
        <v>68</v>
      </c>
      <c r="E5218">
        <v>2.6</v>
      </c>
      <c r="F5218">
        <v>45</v>
      </c>
      <c r="G5218" s="1">
        <v>40022</v>
      </c>
      <c r="H5218" t="s">
        <v>167</v>
      </c>
      <c r="I5218" t="s">
        <v>36215</v>
      </c>
      <c r="J5218" s="2">
        <v>60518</v>
      </c>
      <c r="K5218" t="s">
        <v>36216</v>
      </c>
      <c r="L5218" t="s">
        <v>36217</v>
      </c>
      <c r="M5218" s="1">
        <v>39913</v>
      </c>
      <c r="N5218" t="s">
        <v>61</v>
      </c>
      <c r="O5218" t="s">
        <v>172</v>
      </c>
      <c r="P5218" t="s">
        <v>11</v>
      </c>
      <c r="Q5218" t="s">
        <v>36218</v>
      </c>
      <c r="R5218">
        <f>LOOKUP(A5218,budget_gross.tsv!A$2:A$8468,budget_gross.tsv!B$2:B$8468)</f>
        <v>30000000</v>
      </c>
      <c r="S5218">
        <f>LOOKUP(A5218,budget_gross.tsv!A$2:A$8468,budget_gross.tsv!C$2:C$8468)</f>
        <v>9353573</v>
      </c>
    </row>
    <row r="5219" spans="1:19" x14ac:dyDescent="0.3">
      <c r="A5219" t="s">
        <v>36219</v>
      </c>
      <c r="B5219" t="s">
        <v>36220</v>
      </c>
      <c r="C5219" t="s">
        <v>36221</v>
      </c>
      <c r="D5219" t="s">
        <v>124</v>
      </c>
      <c r="E5219">
        <v>5.2</v>
      </c>
      <c r="F5219">
        <v>56</v>
      </c>
      <c r="G5219" s="1">
        <v>39893</v>
      </c>
      <c r="H5219" t="s">
        <v>1298</v>
      </c>
      <c r="I5219" t="s">
        <v>36222</v>
      </c>
      <c r="J5219" s="2">
        <v>365099</v>
      </c>
      <c r="K5219" t="s">
        <v>36223</v>
      </c>
      <c r="L5219" t="s">
        <v>3809</v>
      </c>
      <c r="M5219" s="1">
        <v>39773</v>
      </c>
      <c r="N5219" t="s">
        <v>350</v>
      </c>
      <c r="O5219" t="s">
        <v>1956</v>
      </c>
      <c r="P5219" t="s">
        <v>36224</v>
      </c>
      <c r="Q5219" t="s">
        <v>36225</v>
      </c>
      <c r="R5219">
        <f>LOOKUP(A5219,budget_gross.tsv!A$2:A$8468,budget_gross.tsv!B$2:B$8468)</f>
        <v>37000000</v>
      </c>
      <c r="S5219">
        <f>LOOKUP(A5219,budget_gross.tsv!A$2:A$8468,budget_gross.tsv!C$2:C$8468)</f>
        <v>191465414</v>
      </c>
    </row>
    <row r="5220" spans="1:19" x14ac:dyDescent="0.3">
      <c r="A5220" t="s">
        <v>36226</v>
      </c>
      <c r="B5220" t="s">
        <v>36227</v>
      </c>
      <c r="C5220" t="s">
        <v>36228</v>
      </c>
      <c r="D5220" t="s">
        <v>217</v>
      </c>
      <c r="E5220">
        <v>5.0999999999999996</v>
      </c>
      <c r="F5220" t="s">
        <v>4</v>
      </c>
      <c r="G5220" s="1">
        <v>40785</v>
      </c>
      <c r="H5220" t="s">
        <v>36229</v>
      </c>
      <c r="I5220" t="s">
        <v>36230</v>
      </c>
      <c r="J5220" s="2">
        <v>5686</v>
      </c>
      <c r="K5220" t="s">
        <v>36231</v>
      </c>
      <c r="L5220" t="s">
        <v>36232</v>
      </c>
      <c r="M5220" s="1">
        <v>40375</v>
      </c>
      <c r="N5220" t="s">
        <v>192</v>
      </c>
      <c r="O5220" t="s">
        <v>17642</v>
      </c>
      <c r="P5220" t="s">
        <v>6575</v>
      </c>
      <c r="Q5220" t="s">
        <v>36233</v>
      </c>
      <c r="R5220">
        <f>LOOKUP(A5220,budget_gross.tsv!A$2:A$8468,budget_gross.tsv!B$2:B$8468)</f>
        <v>3600000</v>
      </c>
      <c r="S5220">
        <f>LOOKUP(A5220,budget_gross.tsv!A$2:A$8468,budget_gross.tsv!C$2:C$8468)</f>
        <v>0</v>
      </c>
    </row>
    <row r="5221" spans="1:19" x14ac:dyDescent="0.3">
      <c r="A5221" t="s">
        <v>36234</v>
      </c>
      <c r="B5221" t="s">
        <v>36235</v>
      </c>
      <c r="C5221" t="s">
        <v>36236</v>
      </c>
      <c r="D5221" t="s">
        <v>68</v>
      </c>
      <c r="E5221">
        <v>4.8</v>
      </c>
      <c r="F5221">
        <v>53</v>
      </c>
      <c r="G5221" s="1">
        <v>40141</v>
      </c>
      <c r="H5221" t="s">
        <v>480</v>
      </c>
      <c r="I5221" t="s">
        <v>36237</v>
      </c>
      <c r="J5221" s="2">
        <v>5618</v>
      </c>
      <c r="K5221" t="s">
        <v>36238</v>
      </c>
      <c r="L5221" t="s">
        <v>429</v>
      </c>
      <c r="M5221" s="1">
        <v>40046</v>
      </c>
      <c r="N5221" t="s">
        <v>791</v>
      </c>
      <c r="O5221" t="s">
        <v>942</v>
      </c>
      <c r="P5221" t="s">
        <v>310</v>
      </c>
      <c r="Q5221" t="s">
        <v>36239</v>
      </c>
      <c r="R5221">
        <f>LOOKUP(A5221,budget_gross.tsv!A$2:A$8468,budget_gross.tsv!B$2:B$8468)</f>
        <v>40000000</v>
      </c>
      <c r="S5221">
        <f>LOOKUP(A5221,budget_gross.tsv!A$2:A$8468,budget_gross.tsv!C$2:C$8468)</f>
        <v>20916309</v>
      </c>
    </row>
    <row r="5222" spans="1:19" x14ac:dyDescent="0.3">
      <c r="A5222" t="s">
        <v>36240</v>
      </c>
      <c r="B5222" t="s">
        <v>36241</v>
      </c>
      <c r="C5222" t="s">
        <v>36242</v>
      </c>
      <c r="D5222" t="s">
        <v>4</v>
      </c>
      <c r="E5222">
        <v>6.9</v>
      </c>
      <c r="F5222" t="s">
        <v>4</v>
      </c>
      <c r="G5222" t="s">
        <v>4</v>
      </c>
      <c r="H5222" t="s">
        <v>36243</v>
      </c>
      <c r="I5222" t="s">
        <v>36244</v>
      </c>
      <c r="J5222">
        <v>178</v>
      </c>
      <c r="K5222" t="s">
        <v>36245</v>
      </c>
      <c r="L5222" t="s">
        <v>36246</v>
      </c>
      <c r="M5222" s="1">
        <v>39757</v>
      </c>
      <c r="N5222" t="s">
        <v>1934</v>
      </c>
      <c r="O5222" t="s">
        <v>152</v>
      </c>
      <c r="P5222" t="s">
        <v>6722</v>
      </c>
      <c r="Q5222" t="s">
        <v>36247</v>
      </c>
      <c r="R5222">
        <f>LOOKUP(A5222,budget_gross.tsv!A$2:A$8468,budget_gross.tsv!B$2:B$8468)</f>
        <v>0</v>
      </c>
      <c r="S5222">
        <f>LOOKUP(A5222,budget_gross.tsv!A$2:A$8468,budget_gross.tsv!C$2:C$8468)</f>
        <v>0</v>
      </c>
    </row>
    <row r="5223" spans="1:19" x14ac:dyDescent="0.3">
      <c r="A5223" t="s">
        <v>36248</v>
      </c>
      <c r="B5223" t="s">
        <v>36249</v>
      </c>
      <c r="C5223" t="s">
        <v>36250</v>
      </c>
      <c r="D5223" t="s">
        <v>217</v>
      </c>
      <c r="E5223">
        <v>6.4</v>
      </c>
      <c r="F5223">
        <v>31</v>
      </c>
      <c r="G5223" s="1">
        <v>40246</v>
      </c>
      <c r="H5223" t="s">
        <v>36251</v>
      </c>
      <c r="I5223" t="s">
        <v>36252</v>
      </c>
      <c r="J5223">
        <v>802</v>
      </c>
      <c r="K5223" t="s">
        <v>36253</v>
      </c>
      <c r="L5223" t="s">
        <v>36254</v>
      </c>
      <c r="M5223" s="1">
        <v>39539</v>
      </c>
      <c r="N5223" t="s">
        <v>602</v>
      </c>
      <c r="O5223" t="s">
        <v>152</v>
      </c>
      <c r="P5223" t="s">
        <v>13123</v>
      </c>
      <c r="Q5223" t="s">
        <v>36255</v>
      </c>
      <c r="R5223">
        <f>LOOKUP(A5223,budget_gross.tsv!A$2:A$8468,budget_gross.tsv!B$2:B$8468)</f>
        <v>500000</v>
      </c>
      <c r="S5223">
        <f>LOOKUP(A5223,budget_gross.tsv!A$2:A$8468,budget_gross.tsv!C$2:C$8468)</f>
        <v>5951</v>
      </c>
    </row>
    <row r="5224" spans="1:19" x14ac:dyDescent="0.3">
      <c r="A5224" t="s">
        <v>36256</v>
      </c>
      <c r="B5224" t="s">
        <v>36257</v>
      </c>
      <c r="C5224" t="s">
        <v>36258</v>
      </c>
      <c r="D5224" t="s">
        <v>217</v>
      </c>
      <c r="E5224">
        <v>5.6</v>
      </c>
      <c r="F5224">
        <v>27</v>
      </c>
      <c r="G5224" s="1">
        <v>40743</v>
      </c>
      <c r="H5224" t="s">
        <v>346</v>
      </c>
      <c r="I5224" t="s">
        <v>36259</v>
      </c>
      <c r="J5224" s="2">
        <v>3323</v>
      </c>
      <c r="K5224" t="s">
        <v>36260</v>
      </c>
      <c r="L5224" t="s">
        <v>29270</v>
      </c>
      <c r="M5224" s="1">
        <v>40627</v>
      </c>
      <c r="N5224" t="s">
        <v>4531</v>
      </c>
      <c r="O5224" t="s">
        <v>42</v>
      </c>
      <c r="P5224" t="s">
        <v>4</v>
      </c>
      <c r="Q5224" t="s">
        <v>36261</v>
      </c>
      <c r="R5224">
        <f>LOOKUP(A5224,budget_gross.tsv!A$2:A$8468,budget_gross.tsv!B$2:B$8468)</f>
        <v>10908</v>
      </c>
      <c r="S5224">
        <f>LOOKUP(A5224,budget_gross.tsv!A$2:A$8468,budget_gross.tsv!C$2:C$8468)</f>
        <v>0</v>
      </c>
    </row>
    <row r="5225" spans="1:19" x14ac:dyDescent="0.3">
      <c r="A5225" t="s">
        <v>36262</v>
      </c>
      <c r="B5225" t="s">
        <v>36263</v>
      </c>
      <c r="C5225" t="s">
        <v>36264</v>
      </c>
      <c r="D5225" t="s">
        <v>217</v>
      </c>
      <c r="E5225">
        <v>7.1</v>
      </c>
      <c r="F5225">
        <v>74</v>
      </c>
      <c r="G5225" s="1">
        <v>39994</v>
      </c>
      <c r="H5225" t="s">
        <v>525</v>
      </c>
      <c r="I5225" t="s">
        <v>36265</v>
      </c>
      <c r="J5225" s="2">
        <v>31389</v>
      </c>
      <c r="K5225" t="s">
        <v>36266</v>
      </c>
      <c r="L5225" t="s">
        <v>2175</v>
      </c>
      <c r="M5225" s="1">
        <v>39892</v>
      </c>
      <c r="N5225" t="s">
        <v>834</v>
      </c>
      <c r="O5225" t="s">
        <v>21</v>
      </c>
      <c r="P5225" t="s">
        <v>36267</v>
      </c>
      <c r="Q5225" t="s">
        <v>36268</v>
      </c>
      <c r="R5225">
        <f>LOOKUP(A5225,budget_gross.tsv!A$2:A$8468,budget_gross.tsv!B$2:B$8468)</f>
        <v>12000000</v>
      </c>
      <c r="S5225">
        <f>LOOKUP(A5225,budget_gross.tsv!A$2:A$8468,budget_gross.tsv!C$2:C$8468)</f>
        <v>3148482</v>
      </c>
    </row>
    <row r="5226" spans="1:19" x14ac:dyDescent="0.3">
      <c r="A5226" t="s">
        <v>36269</v>
      </c>
      <c r="B5226" t="s">
        <v>36270</v>
      </c>
      <c r="C5226" t="s">
        <v>36271</v>
      </c>
      <c r="D5226" t="s">
        <v>217</v>
      </c>
      <c r="E5226">
        <v>5.5</v>
      </c>
      <c r="F5226">
        <v>66</v>
      </c>
      <c r="G5226" s="1">
        <v>40085</v>
      </c>
      <c r="H5226" t="s">
        <v>525</v>
      </c>
      <c r="I5226" t="s">
        <v>36272</v>
      </c>
      <c r="J5226" s="2">
        <v>14360</v>
      </c>
      <c r="K5226" t="s">
        <v>36273</v>
      </c>
      <c r="L5226" t="s">
        <v>3898</v>
      </c>
      <c r="M5226" s="1">
        <v>40002</v>
      </c>
      <c r="N5226" t="s">
        <v>765</v>
      </c>
      <c r="O5226" t="s">
        <v>152</v>
      </c>
      <c r="P5226" t="s">
        <v>11</v>
      </c>
      <c r="Q5226" t="s">
        <v>36274</v>
      </c>
      <c r="R5226">
        <f>LOOKUP(A5226,budget_gross.tsv!A$2:A$8468,budget_gross.tsv!B$2:B$8468)</f>
        <v>1700000</v>
      </c>
      <c r="S5226">
        <f>LOOKUP(A5226,budget_gross.tsv!A$2:A$8468,budget_gross.tsv!C$2:C$8468)</f>
        <v>695417</v>
      </c>
    </row>
    <row r="5227" spans="1:19" x14ac:dyDescent="0.3">
      <c r="A5227" t="s">
        <v>36275</v>
      </c>
      <c r="B5227" t="s">
        <v>36276</v>
      </c>
      <c r="C5227" t="s">
        <v>36277</v>
      </c>
      <c r="D5227" t="s">
        <v>217</v>
      </c>
      <c r="E5227">
        <v>6.4</v>
      </c>
      <c r="F5227">
        <v>54</v>
      </c>
      <c r="G5227" s="1">
        <v>39803</v>
      </c>
      <c r="H5227" t="s">
        <v>848</v>
      </c>
      <c r="I5227" t="s">
        <v>36278</v>
      </c>
      <c r="J5227" s="2">
        <v>15527</v>
      </c>
      <c r="K5227" t="s">
        <v>36279</v>
      </c>
      <c r="L5227" t="s">
        <v>9285</v>
      </c>
      <c r="M5227" s="1">
        <v>39687</v>
      </c>
      <c r="N5227" t="s">
        <v>280</v>
      </c>
      <c r="O5227" t="s">
        <v>2304</v>
      </c>
      <c r="P5227" t="s">
        <v>593</v>
      </c>
      <c r="Q5227" t="s">
        <v>36280</v>
      </c>
      <c r="R5227">
        <f>LOOKUP(A5227,budget_gross.tsv!A$2:A$8468,budget_gross.tsv!B$2:B$8468)</f>
        <v>9000000</v>
      </c>
      <c r="S5227">
        <f>LOOKUP(A5227,budget_gross.tsv!A$2:A$8468,budget_gross.tsv!C$2:C$8468)</f>
        <v>4881867</v>
      </c>
    </row>
    <row r="5228" spans="1:19" x14ac:dyDescent="0.3">
      <c r="A5228" t="s">
        <v>36281</v>
      </c>
      <c r="B5228" t="s">
        <v>36282</v>
      </c>
      <c r="C5228" t="s">
        <v>36283</v>
      </c>
      <c r="D5228" t="s">
        <v>4</v>
      </c>
      <c r="E5228">
        <v>6.4</v>
      </c>
      <c r="F5228">
        <v>69</v>
      </c>
      <c r="G5228" s="1">
        <v>39833</v>
      </c>
      <c r="H5228" t="s">
        <v>6086</v>
      </c>
      <c r="I5228" t="s">
        <v>36284</v>
      </c>
      <c r="J5228">
        <v>236</v>
      </c>
      <c r="K5228" t="s">
        <v>36285</v>
      </c>
      <c r="L5228" t="s">
        <v>36286</v>
      </c>
      <c r="M5228" s="1">
        <v>39736</v>
      </c>
      <c r="N5228" t="s">
        <v>2715</v>
      </c>
      <c r="O5228" t="s">
        <v>1758</v>
      </c>
      <c r="P5228" t="s">
        <v>4</v>
      </c>
      <c r="Q5228" t="s">
        <v>36287</v>
      </c>
      <c r="R5228">
        <f>LOOKUP(A5228,budget_gross.tsv!A$2:A$8468,budget_gross.tsv!B$2:B$8468)</f>
        <v>0</v>
      </c>
      <c r="S5228">
        <f>LOOKUP(A5228,budget_gross.tsv!A$2:A$8468,budget_gross.tsv!C$2:C$8468)</f>
        <v>0</v>
      </c>
    </row>
    <row r="5229" spans="1:19" x14ac:dyDescent="0.3">
      <c r="A5229" t="s">
        <v>36288</v>
      </c>
      <c r="B5229" t="s">
        <v>36289</v>
      </c>
      <c r="C5229" t="s">
        <v>36290</v>
      </c>
      <c r="D5229" t="s">
        <v>4</v>
      </c>
      <c r="E5229">
        <v>6.2</v>
      </c>
      <c r="F5229">
        <v>57</v>
      </c>
      <c r="G5229" s="1">
        <v>40281</v>
      </c>
      <c r="H5229" t="s">
        <v>5784</v>
      </c>
      <c r="I5229" t="s">
        <v>36291</v>
      </c>
      <c r="J5229" s="2">
        <v>1330</v>
      </c>
      <c r="K5229" t="s">
        <v>36292</v>
      </c>
      <c r="L5229" t="s">
        <v>5246</v>
      </c>
      <c r="M5229" s="1">
        <v>40150</v>
      </c>
      <c r="N5229" t="s">
        <v>448</v>
      </c>
      <c r="O5229" t="s">
        <v>152</v>
      </c>
      <c r="P5229" t="s">
        <v>757</v>
      </c>
      <c r="Q5229" t="s">
        <v>36293</v>
      </c>
      <c r="R5229">
        <f>LOOKUP(A5229,budget_gross.tsv!A$2:A$8468,budget_gross.tsv!B$2:B$8468)</f>
        <v>1500000</v>
      </c>
      <c r="S5229">
        <f>LOOKUP(A5229,budget_gross.tsv!A$2:A$8468,budget_gross.tsv!C$2:C$8468)</f>
        <v>17580</v>
      </c>
    </row>
    <row r="5230" spans="1:19" x14ac:dyDescent="0.3">
      <c r="A5230" t="s">
        <v>36294</v>
      </c>
      <c r="B5230" t="s">
        <v>36295</v>
      </c>
      <c r="C5230" t="s">
        <v>36296</v>
      </c>
      <c r="D5230" t="s">
        <v>4</v>
      </c>
      <c r="E5230">
        <v>5.9</v>
      </c>
      <c r="F5230" t="s">
        <v>4</v>
      </c>
      <c r="G5230" t="s">
        <v>4</v>
      </c>
      <c r="H5230" t="s">
        <v>36297</v>
      </c>
      <c r="I5230" t="s">
        <v>36298</v>
      </c>
      <c r="J5230" s="2">
        <v>4553</v>
      </c>
      <c r="K5230" t="s">
        <v>36299</v>
      </c>
      <c r="L5230" t="s">
        <v>18811</v>
      </c>
      <c r="M5230" s="1">
        <v>39906</v>
      </c>
      <c r="N5230" t="s">
        <v>350</v>
      </c>
      <c r="O5230" t="s">
        <v>222</v>
      </c>
      <c r="P5230" t="s">
        <v>11</v>
      </c>
      <c r="Q5230" t="s">
        <v>36300</v>
      </c>
      <c r="R5230">
        <f>LOOKUP(A5230,budget_gross.tsv!A$2:A$8468,budget_gross.tsv!B$2:B$8468)</f>
        <v>35000000</v>
      </c>
      <c r="S5230">
        <f>LOOKUP(A5230,budget_gross.tsv!A$2:A$8468,budget_gross.tsv!C$2:C$8468)</f>
        <v>0</v>
      </c>
    </row>
    <row r="5231" spans="1:19" x14ac:dyDescent="0.3">
      <c r="A5231" t="s">
        <v>36301</v>
      </c>
      <c r="B5231" t="s">
        <v>36302</v>
      </c>
      <c r="C5231" t="s">
        <v>36303</v>
      </c>
      <c r="D5231" t="s">
        <v>4</v>
      </c>
      <c r="E5231">
        <v>5.2</v>
      </c>
      <c r="F5231" t="s">
        <v>4</v>
      </c>
      <c r="G5231" s="1">
        <v>39784</v>
      </c>
      <c r="H5231" t="s">
        <v>9187</v>
      </c>
      <c r="I5231" t="s">
        <v>36304</v>
      </c>
      <c r="J5231" s="2">
        <v>4285</v>
      </c>
      <c r="K5231" t="s">
        <v>36305</v>
      </c>
      <c r="L5231" t="s">
        <v>36306</v>
      </c>
      <c r="M5231" s="1">
        <v>39647</v>
      </c>
      <c r="N5231" t="s">
        <v>3206</v>
      </c>
      <c r="O5231" t="s">
        <v>141</v>
      </c>
      <c r="P5231" t="s">
        <v>4</v>
      </c>
      <c r="Q5231" t="s">
        <v>36307</v>
      </c>
      <c r="R5231">
        <f>LOOKUP(A5231,budget_gross.tsv!A$2:A$8468,budget_gross.tsv!B$2:B$8468)</f>
        <v>479759</v>
      </c>
      <c r="S5231">
        <f>LOOKUP(A5231,budget_gross.tsv!A$2:A$8468,budget_gross.tsv!C$2:C$8468)</f>
        <v>0</v>
      </c>
    </row>
    <row r="5232" spans="1:19" x14ac:dyDescent="0.3">
      <c r="A5232" t="s">
        <v>36308</v>
      </c>
      <c r="B5232" t="s">
        <v>36309</v>
      </c>
      <c r="C5232" t="s">
        <v>36310</v>
      </c>
      <c r="D5232" t="s">
        <v>4</v>
      </c>
      <c r="E5232">
        <v>4.2</v>
      </c>
      <c r="F5232" t="s">
        <v>4</v>
      </c>
      <c r="G5232" s="1">
        <v>40190</v>
      </c>
      <c r="H5232" t="s">
        <v>36311</v>
      </c>
      <c r="I5232" t="s">
        <v>36312</v>
      </c>
      <c r="J5232" s="2">
        <v>3200</v>
      </c>
      <c r="K5232" t="s">
        <v>36313</v>
      </c>
      <c r="L5232" t="s">
        <v>13052</v>
      </c>
      <c r="M5232" s="1">
        <v>39773</v>
      </c>
      <c r="N5232" t="s">
        <v>12719</v>
      </c>
      <c r="O5232" t="s">
        <v>141</v>
      </c>
      <c r="P5232" t="s">
        <v>310</v>
      </c>
      <c r="Q5232" t="s">
        <v>36314</v>
      </c>
      <c r="R5232">
        <f>LOOKUP(A5232,budget_gross.tsv!A$2:A$8468,budget_gross.tsv!B$2:B$8468)</f>
        <v>570090</v>
      </c>
      <c r="S5232">
        <f>LOOKUP(A5232,budget_gross.tsv!A$2:A$8468,budget_gross.tsv!C$2:C$8468)</f>
        <v>0</v>
      </c>
    </row>
    <row r="5233" spans="1:19" x14ac:dyDescent="0.3">
      <c r="A5233" t="s">
        <v>36315</v>
      </c>
      <c r="B5233" t="s">
        <v>36316</v>
      </c>
      <c r="C5233" t="s">
        <v>36317</v>
      </c>
      <c r="D5233" t="s">
        <v>217</v>
      </c>
      <c r="E5233">
        <v>6</v>
      </c>
      <c r="F5233" t="s">
        <v>4</v>
      </c>
      <c r="G5233" s="1">
        <v>40407</v>
      </c>
      <c r="H5233" t="s">
        <v>326</v>
      </c>
      <c r="I5233" t="s">
        <v>36318</v>
      </c>
      <c r="J5233" s="2">
        <v>8028</v>
      </c>
      <c r="K5233" t="s">
        <v>36319</v>
      </c>
      <c r="L5233" t="s">
        <v>36320</v>
      </c>
      <c r="M5233" s="1">
        <v>40263</v>
      </c>
      <c r="N5233" t="s">
        <v>251</v>
      </c>
      <c r="O5233" t="s">
        <v>7924</v>
      </c>
      <c r="P5233" t="s">
        <v>4</v>
      </c>
      <c r="Q5233" t="s">
        <v>36321</v>
      </c>
      <c r="R5233">
        <f>LOOKUP(A5233,budget_gross.tsv!A$2:A$8468,budget_gross.tsv!B$2:B$8468)</f>
        <v>7000000</v>
      </c>
      <c r="S5233">
        <f>LOOKUP(A5233,budget_gross.tsv!A$2:A$8468,budget_gross.tsv!C$2:C$8468)</f>
        <v>46451</v>
      </c>
    </row>
    <row r="5234" spans="1:19" x14ac:dyDescent="0.3">
      <c r="A5234" t="s">
        <v>36322</v>
      </c>
      <c r="B5234" t="s">
        <v>36323</v>
      </c>
      <c r="C5234" t="s">
        <v>36324</v>
      </c>
      <c r="D5234" t="s">
        <v>3</v>
      </c>
      <c r="E5234">
        <v>5.0999999999999996</v>
      </c>
      <c r="F5234" t="s">
        <v>4</v>
      </c>
      <c r="G5234" t="s">
        <v>4</v>
      </c>
      <c r="H5234" t="s">
        <v>21395</v>
      </c>
      <c r="I5234" t="s">
        <v>36325</v>
      </c>
      <c r="J5234">
        <v>105</v>
      </c>
      <c r="K5234" t="s">
        <v>36326</v>
      </c>
      <c r="L5234" t="s">
        <v>36327</v>
      </c>
      <c r="M5234" s="1">
        <v>41215</v>
      </c>
      <c r="N5234" t="s">
        <v>280</v>
      </c>
      <c r="O5234" t="s">
        <v>393</v>
      </c>
      <c r="P5234" t="s">
        <v>32</v>
      </c>
      <c r="R5234">
        <f>LOOKUP(A5234,budget_gross.tsv!A$2:A$8468,budget_gross.tsv!B$2:B$8468)</f>
        <v>1000000</v>
      </c>
      <c r="S5234">
        <f>LOOKUP(A5234,budget_gross.tsv!A$2:A$8468,budget_gross.tsv!C$2:C$8468)</f>
        <v>0</v>
      </c>
    </row>
    <row r="5235" spans="1:19" x14ac:dyDescent="0.3">
      <c r="A5235" t="s">
        <v>36328</v>
      </c>
      <c r="B5235" t="s">
        <v>36329</v>
      </c>
      <c r="C5235" t="s">
        <v>36330</v>
      </c>
      <c r="D5235" t="s">
        <v>217</v>
      </c>
      <c r="E5235">
        <v>6.5</v>
      </c>
      <c r="F5235">
        <v>37</v>
      </c>
      <c r="G5235" s="1">
        <v>40925</v>
      </c>
      <c r="H5235" t="s">
        <v>306</v>
      </c>
      <c r="I5235" t="s">
        <v>36331</v>
      </c>
      <c r="J5235" s="2">
        <v>9381</v>
      </c>
      <c r="K5235" t="s">
        <v>36332</v>
      </c>
      <c r="L5235" t="s">
        <v>36333</v>
      </c>
      <c r="M5235" s="1">
        <v>40731</v>
      </c>
      <c r="N5235" t="s">
        <v>20</v>
      </c>
      <c r="O5235" t="s">
        <v>42</v>
      </c>
      <c r="P5235" t="s">
        <v>4</v>
      </c>
      <c r="Q5235" t="s">
        <v>36334</v>
      </c>
      <c r="R5235">
        <f>LOOKUP(A5235,budget_gross.tsv!A$2:A$8468,budget_gross.tsv!B$2:B$8468)</f>
        <v>4000000</v>
      </c>
      <c r="S5235">
        <f>LOOKUP(A5235,budget_gross.tsv!A$2:A$8468,budget_gross.tsv!C$2:C$8468)</f>
        <v>53630</v>
      </c>
    </row>
    <row r="5236" spans="1:19" x14ac:dyDescent="0.3">
      <c r="A5236" t="s">
        <v>36335</v>
      </c>
      <c r="B5236" t="s">
        <v>36336</v>
      </c>
      <c r="C5236" t="s">
        <v>36337</v>
      </c>
      <c r="D5236" t="s">
        <v>4</v>
      </c>
      <c r="E5236">
        <v>8.1999999999999993</v>
      </c>
      <c r="F5236" t="s">
        <v>4</v>
      </c>
      <c r="G5236" t="s">
        <v>4</v>
      </c>
      <c r="H5236" t="s">
        <v>36338</v>
      </c>
      <c r="I5236" t="s">
        <v>36339</v>
      </c>
      <c r="J5236">
        <v>26</v>
      </c>
      <c r="K5236" t="s">
        <v>36340</v>
      </c>
      <c r="L5236" t="s">
        <v>36341</v>
      </c>
      <c r="M5236" s="1">
        <v>40449</v>
      </c>
      <c r="N5236" t="s">
        <v>2282</v>
      </c>
      <c r="O5236" t="s">
        <v>1758</v>
      </c>
      <c r="P5236" t="s">
        <v>4</v>
      </c>
      <c r="Q5236" t="s">
        <v>36342</v>
      </c>
      <c r="R5236">
        <f>LOOKUP(A5236,budget_gross.tsv!A$2:A$8468,budget_gross.tsv!B$2:B$8468)</f>
        <v>0</v>
      </c>
      <c r="S5236">
        <f>LOOKUP(A5236,budget_gross.tsv!A$2:A$8468,budget_gross.tsv!C$2:C$8468)</f>
        <v>0</v>
      </c>
    </row>
    <row r="5237" spans="1:19" x14ac:dyDescent="0.3">
      <c r="A5237" t="s">
        <v>36343</v>
      </c>
      <c r="B5237" t="s">
        <v>36344</v>
      </c>
      <c r="C5237" t="s">
        <v>36345</v>
      </c>
      <c r="D5237" t="s">
        <v>217</v>
      </c>
      <c r="E5237">
        <v>5.0999999999999996</v>
      </c>
      <c r="F5237">
        <v>28</v>
      </c>
      <c r="G5237" s="1">
        <v>40582</v>
      </c>
      <c r="H5237" t="s">
        <v>36346</v>
      </c>
      <c r="I5237" t="s">
        <v>36347</v>
      </c>
      <c r="J5237">
        <v>365</v>
      </c>
      <c r="K5237" t="s">
        <v>36348</v>
      </c>
      <c r="L5237" t="s">
        <v>36349</v>
      </c>
      <c r="M5237" s="1">
        <v>40473</v>
      </c>
      <c r="N5237" t="s">
        <v>411</v>
      </c>
      <c r="O5237" t="s">
        <v>690</v>
      </c>
      <c r="P5237" t="s">
        <v>4</v>
      </c>
      <c r="Q5237" t="s">
        <v>36350</v>
      </c>
      <c r="R5237">
        <f>LOOKUP(A5237,budget_gross.tsv!A$2:A$8468,budget_gross.tsv!B$2:B$8468)</f>
        <v>1200000</v>
      </c>
      <c r="S5237">
        <f>LOOKUP(A5237,budget_gross.tsv!A$2:A$8468,budget_gross.tsv!C$2:C$8468)</f>
        <v>0</v>
      </c>
    </row>
    <row r="5238" spans="1:19" x14ac:dyDescent="0.3">
      <c r="A5238" t="s">
        <v>36351</v>
      </c>
      <c r="B5238" t="s">
        <v>36352</v>
      </c>
      <c r="C5238" t="s">
        <v>36353</v>
      </c>
      <c r="R5238">
        <f>LOOKUP(A5238,budget_gross.tsv!A$2:A$8468,budget_gross.tsv!B$2:B$8468)</f>
        <v>160000</v>
      </c>
      <c r="S5238">
        <f>LOOKUP(A5238,budget_gross.tsv!A$2:A$8468,budget_gross.tsv!C$2:C$8468)</f>
        <v>0</v>
      </c>
    </row>
    <row r="5239" spans="1:19" x14ac:dyDescent="0.3">
      <c r="A5239" t="s">
        <v>36354</v>
      </c>
      <c r="B5239" t="s">
        <v>36355</v>
      </c>
      <c r="C5239" t="s">
        <v>36356</v>
      </c>
      <c r="D5239" t="s">
        <v>217</v>
      </c>
      <c r="E5239">
        <v>6.5</v>
      </c>
      <c r="F5239">
        <v>49</v>
      </c>
      <c r="G5239" s="1">
        <v>39854</v>
      </c>
      <c r="H5239" t="s">
        <v>1683</v>
      </c>
      <c r="I5239" t="s">
        <v>36357</v>
      </c>
      <c r="J5239" s="2">
        <v>8145</v>
      </c>
      <c r="K5239" t="s">
        <v>36358</v>
      </c>
      <c r="L5239" t="s">
        <v>7280</v>
      </c>
      <c r="M5239" s="1">
        <v>39759</v>
      </c>
      <c r="N5239" t="s">
        <v>291</v>
      </c>
      <c r="O5239" t="s">
        <v>1674</v>
      </c>
      <c r="P5239" t="s">
        <v>593</v>
      </c>
      <c r="Q5239" t="s">
        <v>36359</v>
      </c>
      <c r="R5239">
        <f>LOOKUP(A5239,budget_gross.tsv!A$2:A$8468,budget_gross.tsv!B$2:B$8468)</f>
        <v>12081447</v>
      </c>
      <c r="S5239">
        <f>LOOKUP(A5239,budget_gross.tsv!A$2:A$8468,budget_gross.tsv!C$2:C$8468)</f>
        <v>0</v>
      </c>
    </row>
    <row r="5240" spans="1:19" x14ac:dyDescent="0.3">
      <c r="A5240" t="s">
        <v>36360</v>
      </c>
      <c r="B5240" t="s">
        <v>36361</v>
      </c>
      <c r="C5240" t="s">
        <v>36362</v>
      </c>
      <c r="D5240" t="s">
        <v>4</v>
      </c>
      <c r="E5240">
        <v>7.5</v>
      </c>
      <c r="F5240">
        <v>84</v>
      </c>
      <c r="G5240" s="1">
        <v>39770</v>
      </c>
      <c r="H5240" t="s">
        <v>12424</v>
      </c>
      <c r="I5240" t="s">
        <v>36363</v>
      </c>
      <c r="J5240" s="2">
        <v>1620</v>
      </c>
      <c r="K5240" t="s">
        <v>36364</v>
      </c>
      <c r="L5240" t="s">
        <v>36365</v>
      </c>
      <c r="M5240" s="1">
        <v>39640</v>
      </c>
      <c r="N5240" t="s">
        <v>602</v>
      </c>
      <c r="O5240" t="s">
        <v>1758</v>
      </c>
      <c r="P5240" t="s">
        <v>22940</v>
      </c>
      <c r="Q5240" t="s">
        <v>36366</v>
      </c>
      <c r="R5240">
        <f>LOOKUP(A5240,budget_gross.tsv!A$2:A$8468,budget_gross.tsv!B$2:B$8468)</f>
        <v>1000000</v>
      </c>
      <c r="S5240">
        <f>LOOKUP(A5240,budget_gross.tsv!A$2:A$8468,budget_gross.tsv!C$2:C$8468)</f>
        <v>783416</v>
      </c>
    </row>
    <row r="5241" spans="1:19" x14ac:dyDescent="0.3">
      <c r="A5241" t="s">
        <v>36367</v>
      </c>
      <c r="B5241" t="s">
        <v>36368</v>
      </c>
      <c r="C5241" t="s">
        <v>36369</v>
      </c>
      <c r="D5241" t="s">
        <v>90</v>
      </c>
      <c r="E5241">
        <v>4.3</v>
      </c>
      <c r="F5241">
        <v>47</v>
      </c>
      <c r="G5241" s="1">
        <v>40043</v>
      </c>
      <c r="H5241" t="s">
        <v>287</v>
      </c>
      <c r="I5241" t="s">
        <v>36370</v>
      </c>
      <c r="J5241" s="2">
        <v>33935</v>
      </c>
      <c r="K5241" t="s">
        <v>36371</v>
      </c>
      <c r="L5241" t="s">
        <v>4634</v>
      </c>
      <c r="M5241" s="1">
        <v>39913</v>
      </c>
      <c r="N5241" t="s">
        <v>538</v>
      </c>
      <c r="O5241" t="s">
        <v>1791</v>
      </c>
      <c r="P5241" t="s">
        <v>8558</v>
      </c>
      <c r="Q5241" t="s">
        <v>36372</v>
      </c>
      <c r="R5241">
        <f>LOOKUP(A5241,budget_gross.tsv!A$2:A$8468,budget_gross.tsv!B$2:B$8468)</f>
        <v>30000000</v>
      </c>
      <c r="S5241">
        <f>LOOKUP(A5241,budget_gross.tsv!A$2:A$8468,budget_gross.tsv!C$2:C$8468)</f>
        <v>79566871</v>
      </c>
    </row>
    <row r="5242" spans="1:19" x14ac:dyDescent="0.3">
      <c r="A5242" t="s">
        <v>36373</v>
      </c>
      <c r="B5242" t="s">
        <v>36374</v>
      </c>
      <c r="C5242" t="s">
        <v>36375</v>
      </c>
      <c r="D5242" t="s">
        <v>124</v>
      </c>
      <c r="E5242">
        <v>7.1</v>
      </c>
      <c r="F5242">
        <v>75</v>
      </c>
      <c r="G5242" s="1">
        <v>40269</v>
      </c>
      <c r="H5242" t="s">
        <v>704</v>
      </c>
      <c r="I5242" t="s">
        <v>36376</v>
      </c>
      <c r="J5242" s="2">
        <v>2377</v>
      </c>
      <c r="K5242" t="s">
        <v>36377</v>
      </c>
      <c r="L5242" t="s">
        <v>36378</v>
      </c>
      <c r="M5242" s="1">
        <v>39888</v>
      </c>
      <c r="N5242" t="s">
        <v>1666</v>
      </c>
      <c r="O5242" t="s">
        <v>152</v>
      </c>
      <c r="P5242" t="s">
        <v>36379</v>
      </c>
      <c r="Q5242" t="s">
        <v>36380</v>
      </c>
      <c r="R5242">
        <f>LOOKUP(A5242,budget_gross.tsv!A$2:A$8468,budget_gross.tsv!B$2:B$8468)</f>
        <v>280343</v>
      </c>
      <c r="S5242">
        <f>LOOKUP(A5242,budget_gross.tsv!A$2:A$8468,budget_gross.tsv!C$2:C$8468)</f>
        <v>0</v>
      </c>
    </row>
    <row r="5243" spans="1:19" x14ac:dyDescent="0.3">
      <c r="A5243" t="s">
        <v>36381</v>
      </c>
      <c r="B5243" t="s">
        <v>36382</v>
      </c>
      <c r="C5243" t="s">
        <v>36383</v>
      </c>
      <c r="D5243" t="s">
        <v>68</v>
      </c>
      <c r="E5243">
        <v>5.2</v>
      </c>
      <c r="F5243">
        <v>39</v>
      </c>
      <c r="G5243" s="1">
        <v>39952</v>
      </c>
      <c r="H5243" t="s">
        <v>2248</v>
      </c>
      <c r="I5243" t="s">
        <v>36384</v>
      </c>
      <c r="J5243" s="2">
        <v>89066</v>
      </c>
      <c r="K5243" t="s">
        <v>36385</v>
      </c>
      <c r="L5243" t="s">
        <v>22022</v>
      </c>
      <c r="M5243" s="1">
        <v>39829</v>
      </c>
      <c r="N5243" t="s">
        <v>782</v>
      </c>
      <c r="O5243" t="s">
        <v>592</v>
      </c>
      <c r="P5243" t="s">
        <v>757</v>
      </c>
      <c r="Q5243" t="s">
        <v>36386</v>
      </c>
      <c r="R5243">
        <f>LOOKUP(A5243,budget_gross.tsv!A$2:A$8468,budget_gross.tsv!B$2:B$8468)</f>
        <v>26000000</v>
      </c>
      <c r="S5243">
        <f>LOOKUP(A5243,budget_gross.tsv!A$2:A$8468,budget_gross.tsv!C$2:C$8468)</f>
        <v>20819129</v>
      </c>
    </row>
    <row r="5244" spans="1:19" x14ac:dyDescent="0.3">
      <c r="A5244" t="s">
        <v>36387</v>
      </c>
      <c r="B5244" t="s">
        <v>36388</v>
      </c>
      <c r="C5244" t="s">
        <v>36389</v>
      </c>
      <c r="D5244" t="s">
        <v>4</v>
      </c>
      <c r="E5244">
        <v>6.4</v>
      </c>
      <c r="F5244">
        <v>57</v>
      </c>
      <c r="G5244" t="s">
        <v>4</v>
      </c>
      <c r="H5244" t="s">
        <v>4</v>
      </c>
      <c r="I5244" t="s">
        <v>36390</v>
      </c>
      <c r="J5244">
        <v>915</v>
      </c>
      <c r="K5244" t="s">
        <v>36391</v>
      </c>
      <c r="L5244" t="s">
        <v>36392</v>
      </c>
      <c r="M5244" s="1">
        <v>40312</v>
      </c>
      <c r="N5244" t="s">
        <v>61</v>
      </c>
      <c r="O5244" t="s">
        <v>42</v>
      </c>
      <c r="P5244" t="s">
        <v>17015</v>
      </c>
      <c r="Q5244" t="s">
        <v>36393</v>
      </c>
      <c r="R5244">
        <f>LOOKUP(A5244,budget_gross.tsv!A$2:A$8468,budget_gross.tsv!B$2:B$8468)</f>
        <v>300000</v>
      </c>
      <c r="S5244">
        <f>LOOKUP(A5244,budget_gross.tsv!A$2:A$8468,budget_gross.tsv!C$2:C$8468)</f>
        <v>27156</v>
      </c>
    </row>
    <row r="5245" spans="1:19" x14ac:dyDescent="0.3">
      <c r="A5245" t="s">
        <v>36394</v>
      </c>
      <c r="B5245" t="s">
        <v>36395</v>
      </c>
      <c r="C5245" t="s">
        <v>36396</v>
      </c>
      <c r="D5245" t="s">
        <v>217</v>
      </c>
      <c r="E5245">
        <v>7.8</v>
      </c>
      <c r="F5245">
        <v>73</v>
      </c>
      <c r="G5245" s="1">
        <v>40162</v>
      </c>
      <c r="H5245" t="s">
        <v>480</v>
      </c>
      <c r="I5245" t="s">
        <v>3344</v>
      </c>
      <c r="J5245" s="2">
        <v>620174</v>
      </c>
      <c r="K5245" t="s">
        <v>36397</v>
      </c>
      <c r="L5245" t="s">
        <v>2349</v>
      </c>
      <c r="M5245" s="1">
        <v>39969</v>
      </c>
      <c r="N5245" t="s">
        <v>291</v>
      </c>
      <c r="O5245" t="s">
        <v>370</v>
      </c>
      <c r="P5245" t="s">
        <v>36398</v>
      </c>
      <c r="Q5245" t="s">
        <v>36399</v>
      </c>
      <c r="R5245">
        <f>LOOKUP(A5245,budget_gross.tsv!A$2:A$8468,budget_gross.tsv!B$2:B$8468)</f>
        <v>35000000</v>
      </c>
      <c r="S5245">
        <f>LOOKUP(A5245,budget_gross.tsv!A$2:A$8468,budget_gross.tsv!C$2:C$8468)</f>
        <v>277322503</v>
      </c>
    </row>
    <row r="5246" spans="1:19" x14ac:dyDescent="0.3">
      <c r="A5246" t="s">
        <v>36400</v>
      </c>
      <c r="B5246" t="s">
        <v>36401</v>
      </c>
      <c r="C5246" t="s">
        <v>36402</v>
      </c>
      <c r="D5246" t="s">
        <v>217</v>
      </c>
      <c r="E5246">
        <v>7.4</v>
      </c>
      <c r="F5246">
        <v>81</v>
      </c>
      <c r="G5246" s="1">
        <v>40673</v>
      </c>
      <c r="H5246" t="s">
        <v>3954</v>
      </c>
      <c r="I5246" t="s">
        <v>36403</v>
      </c>
      <c r="J5246" s="2">
        <v>154031</v>
      </c>
      <c r="K5246" t="s">
        <v>36404</v>
      </c>
      <c r="L5246" t="s">
        <v>5801</v>
      </c>
      <c r="M5246" s="1">
        <v>40571</v>
      </c>
      <c r="N5246" t="s">
        <v>117</v>
      </c>
      <c r="O5246" t="s">
        <v>21</v>
      </c>
      <c r="P5246" t="s">
        <v>36405</v>
      </c>
      <c r="Q5246" t="s">
        <v>36406</v>
      </c>
      <c r="R5246">
        <f>LOOKUP(A5246,budget_gross.tsv!A$2:A$8468,budget_gross.tsv!B$2:B$8468)</f>
        <v>3500000</v>
      </c>
      <c r="S5246">
        <f>LOOKUP(A5246,budget_gross.tsv!A$2:A$8468,budget_gross.tsv!C$2:C$8468)</f>
        <v>9737892</v>
      </c>
    </row>
    <row r="5247" spans="1:19" x14ac:dyDescent="0.3">
      <c r="A5247" t="s">
        <v>36407</v>
      </c>
      <c r="B5247" t="s">
        <v>36408</v>
      </c>
      <c r="C5247" t="s">
        <v>36409</v>
      </c>
      <c r="D5247" t="s">
        <v>217</v>
      </c>
      <c r="E5247">
        <v>6.3</v>
      </c>
      <c r="F5247">
        <v>52</v>
      </c>
      <c r="G5247" s="1">
        <v>40323</v>
      </c>
      <c r="H5247" t="s">
        <v>3395</v>
      </c>
      <c r="I5247" t="s">
        <v>36410</v>
      </c>
      <c r="J5247" s="2">
        <v>1200</v>
      </c>
      <c r="K5247" t="s">
        <v>36411</v>
      </c>
      <c r="L5247" t="s">
        <v>36412</v>
      </c>
      <c r="M5247" s="1">
        <v>40235</v>
      </c>
      <c r="N5247" t="s">
        <v>192</v>
      </c>
      <c r="O5247" t="s">
        <v>1679</v>
      </c>
      <c r="P5247" t="s">
        <v>5904</v>
      </c>
      <c r="R5247">
        <f>LOOKUP(A5247,budget_gross.tsv!A$2:A$8468,budget_gross.tsv!B$2:B$8468)</f>
        <v>225341</v>
      </c>
      <c r="S5247">
        <f>LOOKUP(A5247,budget_gross.tsv!A$2:A$8468,budget_gross.tsv!C$2:C$8468)</f>
        <v>0</v>
      </c>
    </row>
    <row r="5248" spans="1:19" x14ac:dyDescent="0.3">
      <c r="A5248" t="s">
        <v>36413</v>
      </c>
      <c r="B5248" t="s">
        <v>36414</v>
      </c>
      <c r="C5248" t="s">
        <v>36415</v>
      </c>
      <c r="D5248" t="s">
        <v>217</v>
      </c>
      <c r="E5248">
        <v>6.2</v>
      </c>
      <c r="F5248">
        <v>41</v>
      </c>
      <c r="G5248" s="1">
        <v>40064</v>
      </c>
      <c r="H5248" t="s">
        <v>407</v>
      </c>
      <c r="I5248" t="s">
        <v>36416</v>
      </c>
      <c r="J5248" s="2">
        <v>120535</v>
      </c>
      <c r="K5248" t="s">
        <v>36417</v>
      </c>
      <c r="L5248" t="s">
        <v>35420</v>
      </c>
      <c r="M5248" s="1">
        <v>39920</v>
      </c>
      <c r="N5248" t="s">
        <v>529</v>
      </c>
      <c r="O5248" t="s">
        <v>182</v>
      </c>
      <c r="P5248" t="s">
        <v>43</v>
      </c>
      <c r="Q5248" t="s">
        <v>36418</v>
      </c>
      <c r="R5248">
        <f>LOOKUP(A5248,budget_gross.tsv!A$2:A$8468,budget_gross.tsv!B$2:B$8468)</f>
        <v>20000000</v>
      </c>
      <c r="S5248">
        <f>LOOKUP(A5248,budget_gross.tsv!A$2:A$8468,budget_gross.tsv!C$2:C$8468)</f>
        <v>13630226</v>
      </c>
    </row>
    <row r="5249" spans="1:19" x14ac:dyDescent="0.3">
      <c r="A5249" t="s">
        <v>36419</v>
      </c>
      <c r="B5249" t="s">
        <v>36420</v>
      </c>
      <c r="C5249" t="s">
        <v>36421</v>
      </c>
      <c r="D5249" t="s">
        <v>4</v>
      </c>
      <c r="E5249">
        <v>6.1</v>
      </c>
      <c r="F5249">
        <v>84</v>
      </c>
      <c r="G5249" s="1">
        <v>39938</v>
      </c>
      <c r="H5249" t="s">
        <v>113</v>
      </c>
      <c r="I5249" t="s">
        <v>36422</v>
      </c>
      <c r="J5249">
        <v>556</v>
      </c>
      <c r="K5249" t="s">
        <v>36423</v>
      </c>
      <c r="L5249" t="s">
        <v>24084</v>
      </c>
      <c r="M5249" s="1">
        <v>39941</v>
      </c>
      <c r="N5249" t="s">
        <v>1817</v>
      </c>
      <c r="O5249" t="s">
        <v>42</v>
      </c>
      <c r="P5249" t="s">
        <v>4203</v>
      </c>
      <c r="Q5249" t="s">
        <v>36424</v>
      </c>
      <c r="R5249">
        <f>LOOKUP(A5249,budget_gross.tsv!A$2:A$8468,budget_gross.tsv!B$2:B$8468)</f>
        <v>0</v>
      </c>
      <c r="S5249">
        <f>LOOKUP(A5249,budget_gross.tsv!A$2:A$8468,budget_gross.tsv!C$2:C$8468)</f>
        <v>0</v>
      </c>
    </row>
    <row r="5250" spans="1:19" x14ac:dyDescent="0.3">
      <c r="A5250" t="s">
        <v>36425</v>
      </c>
      <c r="B5250" t="s">
        <v>36426</v>
      </c>
      <c r="C5250" t="s">
        <v>36427</v>
      </c>
      <c r="D5250" t="s">
        <v>16</v>
      </c>
      <c r="E5250">
        <v>7.2</v>
      </c>
      <c r="F5250">
        <v>76</v>
      </c>
      <c r="G5250" s="1">
        <v>41079</v>
      </c>
      <c r="H5250" t="s">
        <v>346</v>
      </c>
      <c r="I5250" t="s">
        <v>36428</v>
      </c>
      <c r="J5250">
        <v>881</v>
      </c>
      <c r="K5250" t="s">
        <v>36429</v>
      </c>
      <c r="L5250" t="s">
        <v>3898</v>
      </c>
      <c r="M5250" s="1">
        <v>40179</v>
      </c>
      <c r="N5250" t="s">
        <v>791</v>
      </c>
      <c r="O5250" t="s">
        <v>1758</v>
      </c>
      <c r="P5250" t="s">
        <v>11</v>
      </c>
      <c r="Q5250" t="s">
        <v>36430</v>
      </c>
      <c r="R5250">
        <f>LOOKUP(A5250,budget_gross.tsv!A$2:A$8468,budget_gross.tsv!B$2:B$8468)</f>
        <v>21073</v>
      </c>
      <c r="S5250">
        <f>LOOKUP(A5250,budget_gross.tsv!A$2:A$8468,budget_gross.tsv!C$2:C$8468)</f>
        <v>0</v>
      </c>
    </row>
    <row r="5251" spans="1:19" x14ac:dyDescent="0.3">
      <c r="A5251" t="s">
        <v>36431</v>
      </c>
      <c r="B5251" t="s">
        <v>36432</v>
      </c>
      <c r="C5251" t="s">
        <v>36433</v>
      </c>
      <c r="D5251" t="s">
        <v>4</v>
      </c>
      <c r="E5251">
        <v>5.0999999999999996</v>
      </c>
      <c r="F5251">
        <v>45</v>
      </c>
      <c r="G5251" s="1">
        <v>40491</v>
      </c>
      <c r="H5251" t="s">
        <v>3647</v>
      </c>
      <c r="I5251" t="s">
        <v>36434</v>
      </c>
      <c r="J5251">
        <v>681</v>
      </c>
      <c r="K5251" t="s">
        <v>36435</v>
      </c>
      <c r="L5251" t="s">
        <v>17168</v>
      </c>
      <c r="M5251" s="1">
        <v>39832</v>
      </c>
      <c r="N5251" t="s">
        <v>791</v>
      </c>
      <c r="O5251" t="s">
        <v>370</v>
      </c>
      <c r="P5251" t="s">
        <v>32</v>
      </c>
      <c r="R5251">
        <f>LOOKUP(A5251,budget_gross.tsv!A$2:A$8468,budget_gross.tsv!B$2:B$8468)</f>
        <v>600000</v>
      </c>
      <c r="S5251">
        <f>LOOKUP(A5251,budget_gross.tsv!A$2:A$8468,budget_gross.tsv!C$2:C$8468)</f>
        <v>71007</v>
      </c>
    </row>
    <row r="5252" spans="1:19" x14ac:dyDescent="0.3">
      <c r="A5252" t="s">
        <v>36436</v>
      </c>
      <c r="B5252" t="s">
        <v>36437</v>
      </c>
      <c r="C5252" t="s">
        <v>36438</v>
      </c>
      <c r="D5252" t="s">
        <v>68</v>
      </c>
      <c r="E5252">
        <v>5.7</v>
      </c>
      <c r="F5252">
        <v>48</v>
      </c>
      <c r="G5252" s="1">
        <v>40036</v>
      </c>
      <c r="H5252" t="s">
        <v>326</v>
      </c>
      <c r="I5252" t="s">
        <v>36439</v>
      </c>
      <c r="J5252" s="2">
        <v>3316</v>
      </c>
      <c r="K5252" t="s">
        <v>36440</v>
      </c>
      <c r="L5252" t="s">
        <v>36441</v>
      </c>
      <c r="M5252" s="1">
        <v>39814</v>
      </c>
      <c r="N5252" t="s">
        <v>20</v>
      </c>
      <c r="O5252" t="s">
        <v>5809</v>
      </c>
      <c r="P5252" t="s">
        <v>1319</v>
      </c>
      <c r="Q5252" t="s">
        <v>36442</v>
      </c>
      <c r="R5252">
        <f>LOOKUP(A5252,budget_gross.tsv!A$2:A$8468,budget_gross.tsv!B$2:B$8468)</f>
        <v>104526</v>
      </c>
      <c r="S5252">
        <f>LOOKUP(A5252,budget_gross.tsv!A$2:A$8468,budget_gross.tsv!C$2:C$8468)</f>
        <v>0</v>
      </c>
    </row>
    <row r="5253" spans="1:19" x14ac:dyDescent="0.3">
      <c r="A5253" t="s">
        <v>36443</v>
      </c>
      <c r="B5253" t="s">
        <v>36444</v>
      </c>
      <c r="C5253" t="s">
        <v>36445</v>
      </c>
      <c r="D5253" t="s">
        <v>124</v>
      </c>
      <c r="E5253">
        <v>6.6</v>
      </c>
      <c r="F5253">
        <v>75</v>
      </c>
      <c r="G5253" s="1">
        <v>40890</v>
      </c>
      <c r="H5253" t="s">
        <v>36446</v>
      </c>
      <c r="I5253" t="s">
        <v>36447</v>
      </c>
      <c r="J5253" s="2">
        <v>8801</v>
      </c>
      <c r="K5253" t="s">
        <v>36448</v>
      </c>
      <c r="L5253" t="s">
        <v>18219</v>
      </c>
      <c r="M5253" s="1">
        <v>40451</v>
      </c>
      <c r="N5253" t="s">
        <v>339</v>
      </c>
      <c r="O5253" t="s">
        <v>376</v>
      </c>
      <c r="P5253" t="s">
        <v>36449</v>
      </c>
      <c r="Q5253" t="s">
        <v>36450</v>
      </c>
      <c r="R5253">
        <f>LOOKUP(A5253,budget_gross.tsv!A$2:A$8468,budget_gross.tsv!B$2:B$8468)</f>
        <v>13000000</v>
      </c>
      <c r="S5253">
        <f>LOOKUP(A5253,budget_gross.tsv!A$2:A$8468,budget_gross.tsv!C$2:C$8468)</f>
        <v>459836</v>
      </c>
    </row>
    <row r="5254" spans="1:19" x14ac:dyDescent="0.3">
      <c r="A5254" t="s">
        <v>36451</v>
      </c>
      <c r="B5254" t="s">
        <v>36452</v>
      </c>
      <c r="C5254" t="s">
        <v>36453</v>
      </c>
      <c r="D5254" t="s">
        <v>124</v>
      </c>
      <c r="E5254">
        <v>5.8</v>
      </c>
      <c r="F5254">
        <v>26</v>
      </c>
      <c r="G5254" s="1">
        <v>40014</v>
      </c>
      <c r="H5254" t="s">
        <v>36454</v>
      </c>
      <c r="I5254" t="s">
        <v>36455</v>
      </c>
      <c r="J5254" s="2">
        <v>17532</v>
      </c>
      <c r="K5254" t="s">
        <v>36456</v>
      </c>
      <c r="L5254" t="s">
        <v>36457</v>
      </c>
      <c r="M5254" s="1">
        <v>39871</v>
      </c>
      <c r="N5254" t="s">
        <v>73</v>
      </c>
      <c r="O5254" t="s">
        <v>878</v>
      </c>
      <c r="P5254" t="s">
        <v>4</v>
      </c>
      <c r="Q5254" t="s">
        <v>36458</v>
      </c>
      <c r="R5254">
        <f>LOOKUP(A5254,budget_gross.tsv!A$2:A$8468,budget_gross.tsv!B$2:B$8468)</f>
        <v>500154</v>
      </c>
      <c r="S5254">
        <f>LOOKUP(A5254,budget_gross.tsv!A$2:A$8468,budget_gross.tsv!C$2:C$8468)</f>
        <v>0</v>
      </c>
    </row>
    <row r="5255" spans="1:19" x14ac:dyDescent="0.3">
      <c r="A5255" t="s">
        <v>36459</v>
      </c>
      <c r="B5255" t="s">
        <v>36460</v>
      </c>
      <c r="C5255" t="s">
        <v>36461</v>
      </c>
      <c r="D5255" t="s">
        <v>217</v>
      </c>
      <c r="E5255">
        <v>7.7</v>
      </c>
      <c r="F5255">
        <v>85</v>
      </c>
      <c r="G5255" s="1">
        <v>40841</v>
      </c>
      <c r="H5255" t="s">
        <v>36462</v>
      </c>
      <c r="I5255" t="s">
        <v>36463</v>
      </c>
      <c r="J5255" s="2">
        <v>8873</v>
      </c>
      <c r="K5255" t="s">
        <v>36464</v>
      </c>
      <c r="L5255" t="s">
        <v>20843</v>
      </c>
      <c r="M5255" s="1">
        <v>39925</v>
      </c>
      <c r="N5255" t="s">
        <v>1166</v>
      </c>
      <c r="O5255" t="s">
        <v>2610</v>
      </c>
      <c r="P5255" t="s">
        <v>5818</v>
      </c>
      <c r="Q5255" t="s">
        <v>36465</v>
      </c>
      <c r="R5255">
        <f>LOOKUP(A5255,budget_gross.tsv!A$2:A$8468,budget_gross.tsv!B$2:B$8468)</f>
        <v>12000000</v>
      </c>
      <c r="S5255">
        <f>LOOKUP(A5255,budget_gross.tsv!A$2:A$8468,budget_gross.tsv!C$2:C$8468)</f>
        <v>119922</v>
      </c>
    </row>
    <row r="5256" spans="1:19" x14ac:dyDescent="0.3">
      <c r="A5256" t="s">
        <v>36466</v>
      </c>
      <c r="B5256" t="s">
        <v>36467</v>
      </c>
      <c r="C5256" t="s">
        <v>36468</v>
      </c>
      <c r="D5256" t="s">
        <v>4</v>
      </c>
      <c r="E5256">
        <v>8.1</v>
      </c>
      <c r="F5256" t="s">
        <v>4</v>
      </c>
      <c r="G5256" t="s">
        <v>4</v>
      </c>
      <c r="H5256" t="s">
        <v>4</v>
      </c>
      <c r="I5256" t="s">
        <v>36469</v>
      </c>
      <c r="J5256">
        <v>38</v>
      </c>
      <c r="K5256" t="s">
        <v>36470</v>
      </c>
      <c r="L5256" t="s">
        <v>36471</v>
      </c>
      <c r="M5256" s="1">
        <v>39575</v>
      </c>
      <c r="N5256" t="s">
        <v>8989</v>
      </c>
      <c r="O5256" t="s">
        <v>1758</v>
      </c>
      <c r="P5256" t="s">
        <v>32</v>
      </c>
      <c r="Q5256" t="s">
        <v>36472</v>
      </c>
      <c r="R5256">
        <f>LOOKUP(A5256,budget_gross.tsv!A$2:A$8468,budget_gross.tsv!B$2:B$8468)</f>
        <v>0</v>
      </c>
      <c r="S5256">
        <f>LOOKUP(A5256,budget_gross.tsv!A$2:A$8468,budget_gross.tsv!C$2:C$8468)</f>
        <v>0</v>
      </c>
    </row>
    <row r="5257" spans="1:19" x14ac:dyDescent="0.3">
      <c r="A5257" t="s">
        <v>36473</v>
      </c>
      <c r="B5257" t="s">
        <v>36474</v>
      </c>
      <c r="C5257" t="s">
        <v>36475</v>
      </c>
      <c r="D5257" t="s">
        <v>124</v>
      </c>
      <c r="E5257">
        <v>6.5</v>
      </c>
      <c r="F5257">
        <v>35</v>
      </c>
      <c r="G5257" s="1">
        <v>40207</v>
      </c>
      <c r="H5257" t="s">
        <v>36476</v>
      </c>
      <c r="I5257" t="s">
        <v>36477</v>
      </c>
      <c r="J5257" s="2">
        <v>2317</v>
      </c>
      <c r="K5257" t="s">
        <v>36478</v>
      </c>
      <c r="L5257" t="s">
        <v>36479</v>
      </c>
      <c r="M5257" s="1">
        <v>40053</v>
      </c>
      <c r="N5257" t="s">
        <v>73</v>
      </c>
      <c r="O5257" t="s">
        <v>673</v>
      </c>
      <c r="P5257" t="s">
        <v>5904</v>
      </c>
      <c r="Q5257" t="s">
        <v>36480</v>
      </c>
      <c r="R5257">
        <f>LOOKUP(A5257,budget_gross.tsv!A$2:A$8468,budget_gross.tsv!B$2:B$8468)</f>
        <v>1100000</v>
      </c>
      <c r="S5257">
        <f>LOOKUP(A5257,budget_gross.tsv!A$2:A$8468,budget_gross.tsv!C$2:C$8468)</f>
        <v>661209</v>
      </c>
    </row>
    <row r="5258" spans="1:19" x14ac:dyDescent="0.3">
      <c r="A5258" t="s">
        <v>36481</v>
      </c>
      <c r="B5258" t="s">
        <v>36482</v>
      </c>
      <c r="C5258" t="s">
        <v>36483</v>
      </c>
      <c r="D5258" t="s">
        <v>124</v>
      </c>
      <c r="E5258">
        <v>7.9</v>
      </c>
      <c r="F5258">
        <v>73</v>
      </c>
      <c r="G5258" s="1">
        <v>40596</v>
      </c>
      <c r="H5258" t="s">
        <v>36484</v>
      </c>
      <c r="I5258" t="s">
        <v>36485</v>
      </c>
      <c r="J5258">
        <v>96</v>
      </c>
      <c r="K5258" t="s">
        <v>36486</v>
      </c>
      <c r="L5258" t="s">
        <v>36487</v>
      </c>
      <c r="M5258" s="1">
        <v>40256</v>
      </c>
      <c r="N5258" t="s">
        <v>782</v>
      </c>
      <c r="O5258" t="s">
        <v>1758</v>
      </c>
      <c r="P5258" t="s">
        <v>3436</v>
      </c>
      <c r="Q5258" t="s">
        <v>36488</v>
      </c>
      <c r="R5258">
        <f>LOOKUP(A5258,budget_gross.tsv!A$2:A$8468,budget_gross.tsv!B$2:B$8468)</f>
        <v>0</v>
      </c>
      <c r="S5258">
        <f>LOOKUP(A5258,budget_gross.tsv!A$2:A$8468,budget_gross.tsv!C$2:C$8468)</f>
        <v>0</v>
      </c>
    </row>
    <row r="5259" spans="1:19" x14ac:dyDescent="0.3">
      <c r="A5259" t="s">
        <v>36489</v>
      </c>
      <c r="B5259" t="s">
        <v>36490</v>
      </c>
      <c r="C5259" t="s">
        <v>36491</v>
      </c>
      <c r="D5259" t="s">
        <v>4</v>
      </c>
      <c r="E5259">
        <v>7.1</v>
      </c>
      <c r="F5259" t="s">
        <v>4</v>
      </c>
      <c r="G5259" s="1">
        <v>40372</v>
      </c>
      <c r="H5259" t="s">
        <v>5047</v>
      </c>
      <c r="I5259" t="s">
        <v>36492</v>
      </c>
      <c r="J5259">
        <v>73</v>
      </c>
      <c r="K5259" t="s">
        <v>36493</v>
      </c>
      <c r="L5259" t="s">
        <v>36494</v>
      </c>
      <c r="M5259" s="1">
        <v>39878</v>
      </c>
      <c r="N5259" t="s">
        <v>339</v>
      </c>
      <c r="O5259" t="s">
        <v>370</v>
      </c>
      <c r="P5259" t="s">
        <v>3436</v>
      </c>
      <c r="Q5259" t="s">
        <v>36495</v>
      </c>
      <c r="R5259">
        <f>LOOKUP(A5259,budget_gross.tsv!A$2:A$8468,budget_gross.tsv!B$2:B$8468)</f>
        <v>500000</v>
      </c>
      <c r="S5259">
        <f>LOOKUP(A5259,budget_gross.tsv!A$2:A$8468,budget_gross.tsv!C$2:C$8468)</f>
        <v>0</v>
      </c>
    </row>
    <row r="5260" spans="1:19" x14ac:dyDescent="0.3">
      <c r="A5260" t="s">
        <v>36496</v>
      </c>
      <c r="B5260" t="s">
        <v>36497</v>
      </c>
      <c r="C5260" t="s">
        <v>36498</v>
      </c>
      <c r="D5260" t="s">
        <v>217</v>
      </c>
      <c r="E5260">
        <v>7.9</v>
      </c>
      <c r="F5260">
        <v>81</v>
      </c>
      <c r="G5260" s="1">
        <v>39924</v>
      </c>
      <c r="H5260" t="s">
        <v>1555</v>
      </c>
      <c r="I5260" t="s">
        <v>36499</v>
      </c>
      <c r="J5260" s="2">
        <v>262592</v>
      </c>
      <c r="K5260" t="s">
        <v>36500</v>
      </c>
      <c r="L5260" t="s">
        <v>1310</v>
      </c>
      <c r="M5260" s="1">
        <v>39843</v>
      </c>
      <c r="N5260" t="s">
        <v>1666</v>
      </c>
      <c r="O5260" t="s">
        <v>1567</v>
      </c>
      <c r="P5260" t="s">
        <v>36501</v>
      </c>
      <c r="Q5260" t="s">
        <v>36502</v>
      </c>
      <c r="R5260">
        <f>LOOKUP(A5260,budget_gross.tsv!A$2:A$8468,budget_gross.tsv!B$2:B$8468)</f>
        <v>6000000</v>
      </c>
      <c r="S5260">
        <f>LOOKUP(A5260,budget_gross.tsv!A$2:A$8468,budget_gross.tsv!C$2:C$8468)</f>
        <v>26236603</v>
      </c>
    </row>
    <row r="5261" spans="1:19" x14ac:dyDescent="0.3">
      <c r="A5261" t="s">
        <v>36503</v>
      </c>
      <c r="B5261" t="s">
        <v>36504</v>
      </c>
      <c r="C5261" t="s">
        <v>36505</v>
      </c>
      <c r="D5261" t="s">
        <v>217</v>
      </c>
      <c r="E5261">
        <v>5.6</v>
      </c>
      <c r="F5261">
        <v>37</v>
      </c>
      <c r="G5261" s="1">
        <v>40491</v>
      </c>
      <c r="H5261" t="s">
        <v>36506</v>
      </c>
      <c r="I5261" t="s">
        <v>36507</v>
      </c>
      <c r="J5261" s="2">
        <v>2543</v>
      </c>
      <c r="K5261" t="s">
        <v>36508</v>
      </c>
      <c r="L5261" t="s">
        <v>6234</v>
      </c>
      <c r="M5261" s="1">
        <v>40549</v>
      </c>
      <c r="N5261" t="s">
        <v>384</v>
      </c>
      <c r="O5261" t="s">
        <v>1712</v>
      </c>
      <c r="P5261" t="s">
        <v>310</v>
      </c>
      <c r="Q5261" t="s">
        <v>36509</v>
      </c>
      <c r="R5261">
        <f>LOOKUP(A5261,budget_gross.tsv!A$2:A$8468,budget_gross.tsv!B$2:B$8468)</f>
        <v>25000000</v>
      </c>
      <c r="S5261">
        <f>LOOKUP(A5261,budget_gross.tsv!A$2:A$8468,budget_gross.tsv!C$2:C$8468)</f>
        <v>134904</v>
      </c>
    </row>
    <row r="5262" spans="1:19" x14ac:dyDescent="0.3">
      <c r="A5262" t="s">
        <v>36510</v>
      </c>
      <c r="B5262" t="s">
        <v>36511</v>
      </c>
      <c r="C5262" t="s">
        <v>36512</v>
      </c>
      <c r="D5262" t="s">
        <v>4</v>
      </c>
      <c r="E5262">
        <v>2.8</v>
      </c>
      <c r="F5262" t="s">
        <v>4</v>
      </c>
      <c r="G5262" s="1">
        <v>35796</v>
      </c>
      <c r="H5262" t="s">
        <v>2029</v>
      </c>
      <c r="I5262" t="s">
        <v>36513</v>
      </c>
      <c r="J5262">
        <v>441</v>
      </c>
      <c r="K5262" t="s">
        <v>36514</v>
      </c>
      <c r="L5262" t="s">
        <v>36515</v>
      </c>
      <c r="M5262" s="1">
        <v>39654</v>
      </c>
      <c r="N5262" t="s">
        <v>1882</v>
      </c>
      <c r="O5262" t="s">
        <v>42</v>
      </c>
      <c r="P5262" t="s">
        <v>4</v>
      </c>
      <c r="R5262">
        <f>LOOKUP(A5262,budget_gross.tsv!A$2:A$8468,budget_gross.tsv!B$2:B$8468)</f>
        <v>150000000</v>
      </c>
      <c r="S5262">
        <f>LOOKUP(A5262,budget_gross.tsv!A$2:A$8468,budget_gross.tsv!C$2:C$8468)</f>
        <v>0</v>
      </c>
    </row>
    <row r="5263" spans="1:19" x14ac:dyDescent="0.3">
      <c r="A5263" t="s">
        <v>36516</v>
      </c>
      <c r="B5263" t="s">
        <v>36517</v>
      </c>
      <c r="C5263" t="s">
        <v>36518</v>
      </c>
      <c r="D5263" t="s">
        <v>124</v>
      </c>
      <c r="E5263">
        <v>6.6</v>
      </c>
      <c r="F5263">
        <v>83</v>
      </c>
      <c r="G5263" s="1">
        <v>40099</v>
      </c>
      <c r="H5263" t="s">
        <v>178</v>
      </c>
      <c r="I5263" t="s">
        <v>36519</v>
      </c>
      <c r="J5263" s="2">
        <v>166080</v>
      </c>
      <c r="K5263" t="s">
        <v>36520</v>
      </c>
      <c r="L5263" t="s">
        <v>4619</v>
      </c>
      <c r="M5263" s="1">
        <v>39962</v>
      </c>
      <c r="N5263" t="s">
        <v>30</v>
      </c>
      <c r="O5263" t="s">
        <v>393</v>
      </c>
      <c r="P5263" t="s">
        <v>11904</v>
      </c>
      <c r="Q5263" t="s">
        <v>36521</v>
      </c>
      <c r="R5263">
        <f>LOOKUP(A5263,budget_gross.tsv!A$2:A$8468,budget_gross.tsv!B$2:B$8468)</f>
        <v>30000000</v>
      </c>
      <c r="S5263">
        <f>LOOKUP(A5263,budget_gross.tsv!A$2:A$8468,budget_gross.tsv!C$2:C$8468)</f>
        <v>42100625</v>
      </c>
    </row>
    <row r="5264" spans="1:19" x14ac:dyDescent="0.3">
      <c r="A5264" t="s">
        <v>36522</v>
      </c>
      <c r="B5264" t="s">
        <v>36523</v>
      </c>
      <c r="C5264" t="s">
        <v>36524</v>
      </c>
      <c r="D5264" t="s">
        <v>4</v>
      </c>
      <c r="E5264">
        <v>7.4</v>
      </c>
      <c r="F5264">
        <v>28</v>
      </c>
      <c r="G5264" t="s">
        <v>4</v>
      </c>
      <c r="H5264" t="s">
        <v>36525</v>
      </c>
      <c r="I5264" t="s">
        <v>36526</v>
      </c>
      <c r="J5264">
        <v>83</v>
      </c>
      <c r="K5264" t="s">
        <v>36527</v>
      </c>
      <c r="L5264" t="s">
        <v>36528</v>
      </c>
      <c r="M5264" s="1">
        <v>39906</v>
      </c>
      <c r="N5264" t="s">
        <v>782</v>
      </c>
      <c r="O5264" t="s">
        <v>42</v>
      </c>
      <c r="P5264" t="s">
        <v>5904</v>
      </c>
      <c r="Q5264" t="s">
        <v>36529</v>
      </c>
      <c r="R5264">
        <f>LOOKUP(A5264,budget_gross.tsv!A$2:A$8468,budget_gross.tsv!B$2:B$8468)</f>
        <v>250000</v>
      </c>
      <c r="S5264">
        <f>LOOKUP(A5264,budget_gross.tsv!A$2:A$8468,budget_gross.tsv!C$2:C$8468)</f>
        <v>0</v>
      </c>
    </row>
    <row r="5265" spans="1:19" x14ac:dyDescent="0.3">
      <c r="A5265" t="s">
        <v>36530</v>
      </c>
      <c r="B5265" t="s">
        <v>36531</v>
      </c>
      <c r="C5265" t="s">
        <v>36532</v>
      </c>
      <c r="D5265" t="s">
        <v>124</v>
      </c>
      <c r="E5265">
        <v>6.5</v>
      </c>
      <c r="F5265">
        <v>69</v>
      </c>
      <c r="G5265" s="1">
        <v>40239</v>
      </c>
      <c r="H5265" t="s">
        <v>4519</v>
      </c>
      <c r="I5265" t="s">
        <v>36533</v>
      </c>
      <c r="J5265" s="2">
        <v>8840</v>
      </c>
      <c r="K5265" t="s">
        <v>36534</v>
      </c>
      <c r="L5265" t="s">
        <v>9162</v>
      </c>
      <c r="M5265" s="1">
        <v>40303</v>
      </c>
      <c r="N5265" t="s">
        <v>511</v>
      </c>
      <c r="O5265" t="s">
        <v>42</v>
      </c>
      <c r="P5265" t="s">
        <v>2707</v>
      </c>
      <c r="Q5265" t="s">
        <v>36535</v>
      </c>
      <c r="R5265">
        <f>LOOKUP(A5265,budget_gross.tsv!A$2:A$8468,budget_gross.tsv!B$2:B$8468)</f>
        <v>903148</v>
      </c>
      <c r="S5265">
        <f>LOOKUP(A5265,budget_gross.tsv!A$2:A$8468,budget_gross.tsv!C$2:C$8468)</f>
        <v>0</v>
      </c>
    </row>
    <row r="5266" spans="1:19" x14ac:dyDescent="0.3">
      <c r="A5266" t="s">
        <v>36536</v>
      </c>
      <c r="B5266" t="s">
        <v>36537</v>
      </c>
      <c r="C5266" t="s">
        <v>36538</v>
      </c>
      <c r="D5266" t="s">
        <v>90</v>
      </c>
      <c r="E5266">
        <v>2.2999999999999998</v>
      </c>
      <c r="F5266">
        <v>59</v>
      </c>
      <c r="G5266" s="1">
        <v>39679</v>
      </c>
      <c r="H5266" t="s">
        <v>2702</v>
      </c>
      <c r="I5266" t="s">
        <v>36539</v>
      </c>
      <c r="J5266" s="2">
        <v>8277</v>
      </c>
      <c r="K5266" t="s">
        <v>36540</v>
      </c>
      <c r="L5266" t="s">
        <v>36541</v>
      </c>
      <c r="M5266" s="1">
        <v>39479</v>
      </c>
      <c r="N5266" t="s">
        <v>14788</v>
      </c>
      <c r="O5266" t="s">
        <v>361</v>
      </c>
      <c r="P5266" t="s">
        <v>32</v>
      </c>
      <c r="Q5266" t="s">
        <v>36542</v>
      </c>
      <c r="R5266">
        <f>LOOKUP(A5266,budget_gross.tsv!A$2:A$8468,budget_gross.tsv!B$2:B$8468)</f>
        <v>7000000</v>
      </c>
      <c r="S5266">
        <f>LOOKUP(A5266,budget_gross.tsv!A$2:A$8468,budget_gross.tsv!C$2:C$8468)</f>
        <v>65280346</v>
      </c>
    </row>
    <row r="5267" spans="1:19" x14ac:dyDescent="0.3">
      <c r="A5267" t="s">
        <v>36543</v>
      </c>
      <c r="B5267" t="s">
        <v>36544</v>
      </c>
      <c r="C5267" t="s">
        <v>36545</v>
      </c>
      <c r="D5267" t="s">
        <v>16</v>
      </c>
      <c r="E5267">
        <v>6</v>
      </c>
      <c r="F5267">
        <v>68</v>
      </c>
      <c r="G5267" s="1">
        <v>41107</v>
      </c>
      <c r="H5267" t="s">
        <v>5784</v>
      </c>
      <c r="I5267" t="s">
        <v>36546</v>
      </c>
      <c r="J5267">
        <v>828</v>
      </c>
      <c r="K5267" t="s">
        <v>36547</v>
      </c>
      <c r="L5267" t="s">
        <v>36548</v>
      </c>
      <c r="M5267" s="1">
        <v>40544</v>
      </c>
      <c r="N5267" t="s">
        <v>2959</v>
      </c>
      <c r="O5267" t="s">
        <v>3011</v>
      </c>
      <c r="P5267" t="s">
        <v>869</v>
      </c>
      <c r="Q5267" t="s">
        <v>36549</v>
      </c>
      <c r="R5267">
        <f>LOOKUP(A5267,budget_gross.tsv!A$2:A$8468,budget_gross.tsv!B$2:B$8468)</f>
        <v>0</v>
      </c>
      <c r="S5267">
        <f>LOOKUP(A5267,budget_gross.tsv!A$2:A$8468,budget_gross.tsv!C$2:C$8468)</f>
        <v>0</v>
      </c>
    </row>
    <row r="5268" spans="1:19" x14ac:dyDescent="0.3">
      <c r="A5268" t="s">
        <v>36550</v>
      </c>
      <c r="B5268" t="s">
        <v>36551</v>
      </c>
      <c r="C5268" t="s">
        <v>36552</v>
      </c>
      <c r="D5268" t="s">
        <v>217</v>
      </c>
      <c r="E5268">
        <v>6.7</v>
      </c>
      <c r="F5268">
        <v>55</v>
      </c>
      <c r="G5268" s="1">
        <v>40162</v>
      </c>
      <c r="H5268" t="s">
        <v>848</v>
      </c>
      <c r="I5268" t="s">
        <v>36553</v>
      </c>
      <c r="J5268" s="2">
        <v>25765</v>
      </c>
      <c r="K5268" t="s">
        <v>36554</v>
      </c>
      <c r="L5268" t="s">
        <v>500</v>
      </c>
      <c r="M5268" s="1">
        <v>40053</v>
      </c>
      <c r="N5268" t="s">
        <v>241</v>
      </c>
      <c r="O5268" t="s">
        <v>1712</v>
      </c>
      <c r="P5268" t="s">
        <v>1285</v>
      </c>
      <c r="Q5268" t="s">
        <v>36555</v>
      </c>
      <c r="R5268">
        <f>LOOKUP(A5268,budget_gross.tsv!A$2:A$8468,budget_gross.tsv!B$2:B$8468)</f>
        <v>30000000</v>
      </c>
      <c r="S5268">
        <f>LOOKUP(A5268,budget_gross.tsv!A$2:A$8468,budget_gross.tsv!C$2:C$8468)</f>
        <v>7443007</v>
      </c>
    </row>
    <row r="5269" spans="1:19" x14ac:dyDescent="0.3">
      <c r="A5269" t="s">
        <v>36556</v>
      </c>
      <c r="B5269" t="s">
        <v>36557</v>
      </c>
      <c r="C5269" t="s">
        <v>36558</v>
      </c>
      <c r="D5269" t="s">
        <v>68</v>
      </c>
      <c r="E5269">
        <v>6.6</v>
      </c>
      <c r="F5269">
        <v>28</v>
      </c>
      <c r="G5269" s="1">
        <v>39840</v>
      </c>
      <c r="H5269" t="s">
        <v>36559</v>
      </c>
      <c r="I5269" t="s">
        <v>36560</v>
      </c>
      <c r="J5269" s="2">
        <v>18194</v>
      </c>
      <c r="K5269" t="s">
        <v>36561</v>
      </c>
      <c r="L5269" t="s">
        <v>17689</v>
      </c>
      <c r="M5269" s="1">
        <v>39717</v>
      </c>
      <c r="N5269" t="s">
        <v>350</v>
      </c>
      <c r="O5269" t="s">
        <v>21</v>
      </c>
      <c r="P5269" t="s">
        <v>4</v>
      </c>
      <c r="Q5269" t="s">
        <v>36562</v>
      </c>
      <c r="R5269">
        <f>LOOKUP(A5269,budget_gross.tsv!A$2:A$8468,budget_gross.tsv!B$2:B$8468)</f>
        <v>500000</v>
      </c>
      <c r="S5269">
        <f>LOOKUP(A5269,budget_gross.tsv!A$2:A$8468,budget_gross.tsv!C$2:C$8468)</f>
        <v>33456317</v>
      </c>
    </row>
    <row r="5270" spans="1:19" x14ac:dyDescent="0.3">
      <c r="A5270" t="s">
        <v>36563</v>
      </c>
      <c r="B5270" t="s">
        <v>36564</v>
      </c>
      <c r="C5270" t="s">
        <v>36565</v>
      </c>
      <c r="D5270" t="s">
        <v>68</v>
      </c>
      <c r="E5270">
        <v>5.8</v>
      </c>
      <c r="F5270">
        <v>37</v>
      </c>
      <c r="G5270" s="1">
        <v>40211</v>
      </c>
      <c r="H5270" t="s">
        <v>1555</v>
      </c>
      <c r="I5270" t="s">
        <v>36566</v>
      </c>
      <c r="J5270" s="2">
        <v>10539</v>
      </c>
      <c r="K5270" t="s">
        <v>36567</v>
      </c>
      <c r="L5270" t="s">
        <v>19867</v>
      </c>
      <c r="M5270" s="1">
        <v>40109</v>
      </c>
      <c r="N5270" t="s">
        <v>1423</v>
      </c>
      <c r="O5270" t="s">
        <v>7837</v>
      </c>
      <c r="P5270" t="s">
        <v>1362</v>
      </c>
      <c r="Q5270" t="s">
        <v>36568</v>
      </c>
      <c r="R5270">
        <f>LOOKUP(A5270,budget_gross.tsv!A$2:A$8468,budget_gross.tsv!B$2:B$8468)</f>
        <v>40000000</v>
      </c>
      <c r="S5270">
        <f>LOOKUP(A5270,budget_gross.tsv!A$2:A$8468,budget_gross.tsv!C$2:C$8468)</f>
        <v>14241034</v>
      </c>
    </row>
    <row r="5271" spans="1:19" x14ac:dyDescent="0.3">
      <c r="A5271" t="s">
        <v>36569</v>
      </c>
      <c r="B5271" t="s">
        <v>36570</v>
      </c>
      <c r="C5271" t="s">
        <v>36571</v>
      </c>
      <c r="D5271" t="s">
        <v>4</v>
      </c>
      <c r="E5271">
        <v>6.9</v>
      </c>
      <c r="F5271">
        <v>61</v>
      </c>
      <c r="G5271" s="1">
        <v>39826</v>
      </c>
      <c r="H5271" t="s">
        <v>6351</v>
      </c>
      <c r="I5271" t="s">
        <v>36572</v>
      </c>
      <c r="J5271">
        <v>246</v>
      </c>
      <c r="K5271" t="s">
        <v>36573</v>
      </c>
      <c r="L5271" t="s">
        <v>36574</v>
      </c>
      <c r="M5271" s="1">
        <v>39654</v>
      </c>
      <c r="N5271" t="s">
        <v>448</v>
      </c>
      <c r="O5271" t="s">
        <v>14143</v>
      </c>
      <c r="P5271" t="s">
        <v>11</v>
      </c>
      <c r="Q5271" t="s">
        <v>36575</v>
      </c>
      <c r="R5271">
        <f>LOOKUP(A5271,budget_gross.tsv!A$2:A$8468,budget_gross.tsv!B$2:B$8468)</f>
        <v>650000</v>
      </c>
      <c r="S5271">
        <f>LOOKUP(A5271,budget_gross.tsv!A$2:A$8468,budget_gross.tsv!C$2:C$8468)</f>
        <v>0</v>
      </c>
    </row>
    <row r="5272" spans="1:19" x14ac:dyDescent="0.3">
      <c r="A5272" t="s">
        <v>36576</v>
      </c>
      <c r="B5272" t="s">
        <v>36577</v>
      </c>
      <c r="C5272" t="s">
        <v>36578</v>
      </c>
      <c r="D5272" t="s">
        <v>217</v>
      </c>
      <c r="E5272">
        <v>6.5</v>
      </c>
      <c r="F5272">
        <v>66</v>
      </c>
      <c r="G5272" s="1">
        <v>40232</v>
      </c>
      <c r="H5272" t="s">
        <v>480</v>
      </c>
      <c r="I5272" t="s">
        <v>36579</v>
      </c>
      <c r="J5272" s="2">
        <v>55200</v>
      </c>
      <c r="K5272" t="s">
        <v>36580</v>
      </c>
      <c r="L5272" t="s">
        <v>3898</v>
      </c>
      <c r="M5272" s="1">
        <v>40074</v>
      </c>
      <c r="N5272" t="s">
        <v>251</v>
      </c>
      <c r="O5272" t="s">
        <v>3597</v>
      </c>
      <c r="P5272" t="s">
        <v>36581</v>
      </c>
      <c r="Q5272" t="s">
        <v>36582</v>
      </c>
      <c r="R5272">
        <f>LOOKUP(A5272,budget_gross.tsv!A$2:A$8468,budget_gross.tsv!B$2:B$8468)</f>
        <v>22000000</v>
      </c>
      <c r="S5272">
        <f>LOOKUP(A5272,budget_gross.tsv!A$2:A$8468,budget_gross.tsv!C$2:C$8468)</f>
        <v>33313582</v>
      </c>
    </row>
    <row r="5273" spans="1:19" x14ac:dyDescent="0.3">
      <c r="A5273" t="s">
        <v>36583</v>
      </c>
      <c r="B5273" t="s">
        <v>36584</v>
      </c>
      <c r="C5273" t="s">
        <v>36585</v>
      </c>
      <c r="D5273" t="s">
        <v>4</v>
      </c>
      <c r="E5273">
        <v>6.3</v>
      </c>
      <c r="F5273" t="s">
        <v>4</v>
      </c>
      <c r="G5273" t="s">
        <v>4</v>
      </c>
      <c r="H5273" t="s">
        <v>4</v>
      </c>
      <c r="I5273" t="s">
        <v>36586</v>
      </c>
      <c r="J5273">
        <v>414</v>
      </c>
      <c r="K5273" t="s">
        <v>36587</v>
      </c>
      <c r="L5273" t="s">
        <v>36588</v>
      </c>
      <c r="M5273" s="1">
        <v>40424</v>
      </c>
      <c r="N5273" t="s">
        <v>791</v>
      </c>
      <c r="O5273" t="s">
        <v>673</v>
      </c>
      <c r="P5273" t="s">
        <v>5034</v>
      </c>
      <c r="Q5273" t="s">
        <v>36589</v>
      </c>
      <c r="R5273">
        <f>LOOKUP(A5273,budget_gross.tsv!A$2:A$8468,budget_gross.tsv!B$2:B$8468)</f>
        <v>1000000</v>
      </c>
      <c r="S5273">
        <f>LOOKUP(A5273,budget_gross.tsv!A$2:A$8468,budget_gross.tsv!C$2:C$8468)</f>
        <v>0</v>
      </c>
    </row>
    <row r="5274" spans="1:19" x14ac:dyDescent="0.3">
      <c r="A5274" t="s">
        <v>36590</v>
      </c>
      <c r="B5274" t="s">
        <v>36591</v>
      </c>
      <c r="C5274" t="s">
        <v>36592</v>
      </c>
      <c r="D5274" t="s">
        <v>124</v>
      </c>
      <c r="E5274">
        <v>6.8</v>
      </c>
      <c r="F5274">
        <v>54</v>
      </c>
      <c r="G5274" s="1">
        <v>40134</v>
      </c>
      <c r="H5274" t="s">
        <v>21026</v>
      </c>
      <c r="I5274" t="s">
        <v>36593</v>
      </c>
      <c r="J5274" s="2">
        <v>4250</v>
      </c>
      <c r="K5274" t="s">
        <v>36594</v>
      </c>
      <c r="L5274" t="s">
        <v>8275</v>
      </c>
      <c r="M5274" s="1">
        <v>39948</v>
      </c>
      <c r="N5274" t="s">
        <v>1817</v>
      </c>
      <c r="O5274" t="s">
        <v>152</v>
      </c>
      <c r="P5274" t="s">
        <v>252</v>
      </c>
      <c r="Q5274" t="s">
        <v>36595</v>
      </c>
      <c r="R5274">
        <f>LOOKUP(A5274,budget_gross.tsv!A$2:A$8468,budget_gross.tsv!B$2:B$8468)</f>
        <v>2024225</v>
      </c>
      <c r="S5274">
        <f>LOOKUP(A5274,budget_gross.tsv!A$2:A$8468,budget_gross.tsv!C$2:C$8468)</f>
        <v>0</v>
      </c>
    </row>
    <row r="5275" spans="1:19" x14ac:dyDescent="0.3">
      <c r="A5275" t="s">
        <v>36596</v>
      </c>
      <c r="B5275" t="s">
        <v>36597</v>
      </c>
      <c r="C5275" t="s">
        <v>36598</v>
      </c>
      <c r="D5275" t="s">
        <v>124</v>
      </c>
      <c r="E5275">
        <v>2.4</v>
      </c>
      <c r="F5275" t="s">
        <v>4</v>
      </c>
      <c r="G5275" t="s">
        <v>4</v>
      </c>
      <c r="H5275" t="s">
        <v>32366</v>
      </c>
      <c r="I5275" t="s">
        <v>36599</v>
      </c>
      <c r="J5275">
        <v>384</v>
      </c>
      <c r="K5275" t="s">
        <v>36600</v>
      </c>
      <c r="L5275" t="s">
        <v>36601</v>
      </c>
      <c r="M5275" s="1">
        <v>39605</v>
      </c>
      <c r="N5275" t="s">
        <v>4</v>
      </c>
      <c r="O5275" t="s">
        <v>1183</v>
      </c>
      <c r="P5275" t="s">
        <v>4</v>
      </c>
      <c r="Q5275" t="s">
        <v>36602</v>
      </c>
      <c r="R5275">
        <f>LOOKUP(A5275,budget_gross.tsv!A$2:A$8468,budget_gross.tsv!B$2:B$8468)</f>
        <v>4098</v>
      </c>
      <c r="S5275">
        <f>LOOKUP(A5275,budget_gross.tsv!A$2:A$8468,budget_gross.tsv!C$2:C$8468)</f>
        <v>0</v>
      </c>
    </row>
    <row r="5276" spans="1:19" x14ac:dyDescent="0.3">
      <c r="A5276" t="s">
        <v>36603</v>
      </c>
      <c r="B5276" t="s">
        <v>36604</v>
      </c>
      <c r="C5276" t="s">
        <v>36605</v>
      </c>
      <c r="D5276" t="s">
        <v>217</v>
      </c>
      <c r="E5276">
        <v>7.4</v>
      </c>
      <c r="F5276">
        <v>58</v>
      </c>
      <c r="G5276" s="1">
        <v>40281</v>
      </c>
      <c r="H5276" t="s">
        <v>848</v>
      </c>
      <c r="I5276" t="s">
        <v>36606</v>
      </c>
      <c r="J5276" s="2">
        <v>95404</v>
      </c>
      <c r="K5276" t="s">
        <v>36607</v>
      </c>
      <c r="L5276" t="s">
        <v>8139</v>
      </c>
      <c r="M5276" s="1">
        <v>40130</v>
      </c>
      <c r="N5276" t="s">
        <v>384</v>
      </c>
      <c r="O5276" t="s">
        <v>1674</v>
      </c>
      <c r="P5276" t="s">
        <v>1302</v>
      </c>
      <c r="Q5276" t="s">
        <v>36608</v>
      </c>
      <c r="R5276">
        <f>LOOKUP(A5276,budget_gross.tsv!A$2:A$8468,budget_gross.tsv!B$2:B$8468)</f>
        <v>50000000</v>
      </c>
      <c r="S5276">
        <f>LOOKUP(A5276,budget_gross.tsv!A$2:A$8468,budget_gross.tsv!C$2:C$8468)</f>
        <v>7994115</v>
      </c>
    </row>
    <row r="5277" spans="1:19" x14ac:dyDescent="0.3">
      <c r="A5277" t="s">
        <v>36609</v>
      </c>
      <c r="B5277" t="s">
        <v>36610</v>
      </c>
      <c r="C5277" t="s">
        <v>36611</v>
      </c>
      <c r="D5277" t="s">
        <v>217</v>
      </c>
      <c r="E5277">
        <v>5.0999999999999996</v>
      </c>
      <c r="F5277">
        <v>47</v>
      </c>
      <c r="G5277" s="1">
        <v>40176</v>
      </c>
      <c r="H5277" t="s">
        <v>167</v>
      </c>
      <c r="I5277" t="s">
        <v>36612</v>
      </c>
      <c r="J5277" s="2">
        <v>97901</v>
      </c>
      <c r="K5277" t="s">
        <v>36613</v>
      </c>
      <c r="L5277" t="s">
        <v>9803</v>
      </c>
      <c r="M5277" s="1">
        <v>40074</v>
      </c>
      <c r="N5277" t="s">
        <v>538</v>
      </c>
      <c r="O5277" t="s">
        <v>3518</v>
      </c>
      <c r="P5277" t="s">
        <v>1362</v>
      </c>
      <c r="Q5277" t="s">
        <v>36614</v>
      </c>
      <c r="R5277">
        <f>LOOKUP(A5277,budget_gross.tsv!A$2:A$8468,budget_gross.tsv!B$2:B$8468)</f>
        <v>16000000</v>
      </c>
      <c r="S5277">
        <f>LOOKUP(A5277,budget_gross.tsv!A$2:A$8468,budget_gross.tsv!C$2:C$8468)</f>
        <v>16204793</v>
      </c>
    </row>
    <row r="5278" spans="1:19" x14ac:dyDescent="0.3">
      <c r="A5278" t="s">
        <v>36615</v>
      </c>
      <c r="B5278" t="s">
        <v>36616</v>
      </c>
      <c r="C5278" t="s">
        <v>36617</v>
      </c>
      <c r="D5278" t="s">
        <v>217</v>
      </c>
      <c r="E5278">
        <v>6.4</v>
      </c>
      <c r="F5278">
        <v>58</v>
      </c>
      <c r="G5278" s="1">
        <v>40330</v>
      </c>
      <c r="H5278" t="s">
        <v>13742</v>
      </c>
      <c r="I5278" t="s">
        <v>36618</v>
      </c>
      <c r="J5278" s="2">
        <v>1897</v>
      </c>
      <c r="K5278" t="s">
        <v>36619</v>
      </c>
      <c r="L5278" t="s">
        <v>36620</v>
      </c>
      <c r="M5278" s="1">
        <v>40696</v>
      </c>
      <c r="N5278" t="s">
        <v>529</v>
      </c>
      <c r="O5278" t="s">
        <v>1674</v>
      </c>
      <c r="P5278" t="s">
        <v>3436</v>
      </c>
      <c r="Q5278" t="s">
        <v>36621</v>
      </c>
      <c r="R5278">
        <f>LOOKUP(A5278,budget_gross.tsv!A$2:A$8468,budget_gross.tsv!B$2:B$8468)</f>
        <v>230600</v>
      </c>
      <c r="S5278">
        <f>LOOKUP(A5278,budget_gross.tsv!A$2:A$8468,budget_gross.tsv!C$2:C$8468)</f>
        <v>0</v>
      </c>
    </row>
    <row r="5279" spans="1:19" x14ac:dyDescent="0.3">
      <c r="A5279" t="s">
        <v>36622</v>
      </c>
      <c r="B5279" t="s">
        <v>36623</v>
      </c>
      <c r="C5279" t="s">
        <v>36624</v>
      </c>
      <c r="D5279" t="s">
        <v>217</v>
      </c>
      <c r="E5279">
        <v>4.8</v>
      </c>
      <c r="F5279">
        <v>38</v>
      </c>
      <c r="G5279" s="1">
        <v>41337</v>
      </c>
      <c r="H5279" t="s">
        <v>36625</v>
      </c>
      <c r="I5279" t="s">
        <v>36626</v>
      </c>
      <c r="J5279" s="2">
        <v>9354</v>
      </c>
      <c r="K5279" t="s">
        <v>36627</v>
      </c>
      <c r="L5279" t="s">
        <v>10087</v>
      </c>
      <c r="M5279" s="1">
        <v>41082</v>
      </c>
      <c r="N5279" t="s">
        <v>1817</v>
      </c>
      <c r="O5279" t="s">
        <v>141</v>
      </c>
      <c r="P5279" t="s">
        <v>4</v>
      </c>
      <c r="Q5279" t="s">
        <v>36628</v>
      </c>
      <c r="R5279">
        <f>LOOKUP(A5279,budget_gross.tsv!A$2:A$8468,budget_gross.tsv!B$2:B$8468)</f>
        <v>26350000</v>
      </c>
      <c r="S5279">
        <f>LOOKUP(A5279,budget_gross.tsv!A$2:A$8468,budget_gross.tsv!C$2:C$8468)</f>
        <v>20998</v>
      </c>
    </row>
    <row r="5280" spans="1:19" x14ac:dyDescent="0.3">
      <c r="A5280" t="s">
        <v>36629</v>
      </c>
      <c r="B5280" t="s">
        <v>36630</v>
      </c>
      <c r="C5280" t="s">
        <v>36631</v>
      </c>
      <c r="D5280" t="s">
        <v>4</v>
      </c>
      <c r="E5280">
        <v>3.8</v>
      </c>
      <c r="F5280" t="s">
        <v>4</v>
      </c>
      <c r="G5280" t="s">
        <v>4</v>
      </c>
      <c r="H5280" t="s">
        <v>4</v>
      </c>
      <c r="I5280" t="s">
        <v>36632</v>
      </c>
      <c r="J5280">
        <v>628</v>
      </c>
      <c r="K5280" t="s">
        <v>36633</v>
      </c>
      <c r="L5280" t="s">
        <v>36634</v>
      </c>
      <c r="M5280" s="1">
        <v>39661</v>
      </c>
      <c r="N5280" t="s">
        <v>4</v>
      </c>
      <c r="O5280" t="s">
        <v>42</v>
      </c>
      <c r="P5280" t="s">
        <v>4</v>
      </c>
      <c r="Q5280" t="s">
        <v>36635</v>
      </c>
      <c r="R5280">
        <f>LOOKUP(A5280,budget_gross.tsv!A$2:A$8468,budget_gross.tsv!B$2:B$8468)</f>
        <v>0</v>
      </c>
      <c r="S5280">
        <f>LOOKUP(A5280,budget_gross.tsv!A$2:A$8468,budget_gross.tsv!C$2:C$8468)</f>
        <v>0</v>
      </c>
    </row>
    <row r="5281" spans="1:19" x14ac:dyDescent="0.3">
      <c r="A5281" t="s">
        <v>36636</v>
      </c>
      <c r="B5281" t="s">
        <v>36637</v>
      </c>
      <c r="C5281" t="s">
        <v>36638</v>
      </c>
      <c r="D5281" t="s">
        <v>217</v>
      </c>
      <c r="E5281">
        <v>7.8</v>
      </c>
      <c r="F5281">
        <v>76</v>
      </c>
      <c r="G5281" s="1">
        <v>40365</v>
      </c>
      <c r="H5281" t="s">
        <v>2856</v>
      </c>
      <c r="I5281" t="s">
        <v>36639</v>
      </c>
      <c r="J5281" s="2">
        <v>184347</v>
      </c>
      <c r="K5281" t="s">
        <v>36640</v>
      </c>
      <c r="L5281" t="s">
        <v>7080</v>
      </c>
      <c r="M5281" s="1">
        <v>40298</v>
      </c>
      <c r="N5281" t="s">
        <v>10934</v>
      </c>
      <c r="O5281" t="s">
        <v>1487</v>
      </c>
      <c r="P5281" t="s">
        <v>36641</v>
      </c>
      <c r="Q5281" t="s">
        <v>36642</v>
      </c>
      <c r="R5281">
        <f>LOOKUP(A5281,budget_gross.tsv!A$2:A$8468,budget_gross.tsv!B$2:B$8468)</f>
        <v>13000000</v>
      </c>
      <c r="S5281">
        <f>LOOKUP(A5281,budget_gross.tsv!A$2:A$8468,budget_gross.tsv!C$2:C$8468)</f>
        <v>10095170</v>
      </c>
    </row>
    <row r="5282" spans="1:19" x14ac:dyDescent="0.3">
      <c r="A5282" t="s">
        <v>36643</v>
      </c>
      <c r="B5282" t="s">
        <v>36644</v>
      </c>
      <c r="C5282" t="s">
        <v>36645</v>
      </c>
      <c r="D5282" t="s">
        <v>217</v>
      </c>
      <c r="E5282">
        <v>5.8</v>
      </c>
      <c r="F5282">
        <v>20</v>
      </c>
      <c r="G5282" s="1">
        <v>39833</v>
      </c>
      <c r="H5282" t="s">
        <v>407</v>
      </c>
      <c r="I5282" t="s">
        <v>36646</v>
      </c>
      <c r="J5282" s="2">
        <v>95070</v>
      </c>
      <c r="K5282" t="s">
        <v>36647</v>
      </c>
      <c r="L5282" t="s">
        <v>17160</v>
      </c>
      <c r="M5282" s="1">
        <v>39745</v>
      </c>
      <c r="N5282" t="s">
        <v>280</v>
      </c>
      <c r="O5282" t="s">
        <v>2505</v>
      </c>
      <c r="P5282" t="s">
        <v>310</v>
      </c>
      <c r="Q5282" t="s">
        <v>36648</v>
      </c>
      <c r="R5282">
        <f>LOOKUP(A5282,budget_gross.tsv!A$2:A$8468,budget_gross.tsv!B$2:B$8468)</f>
        <v>10800000</v>
      </c>
      <c r="S5282">
        <f>LOOKUP(A5282,budget_gross.tsv!A$2:A$8468,budget_gross.tsv!C$2:C$8468)</f>
        <v>56746769</v>
      </c>
    </row>
    <row r="5283" spans="1:19" x14ac:dyDescent="0.3">
      <c r="A5283" t="s">
        <v>36649</v>
      </c>
      <c r="B5283" t="s">
        <v>36650</v>
      </c>
      <c r="C5283" t="s">
        <v>36651</v>
      </c>
      <c r="D5283" t="s">
        <v>4</v>
      </c>
      <c r="E5283">
        <v>6.7</v>
      </c>
      <c r="F5283">
        <v>63</v>
      </c>
      <c r="G5283" s="1">
        <v>39700</v>
      </c>
      <c r="H5283" t="s">
        <v>346</v>
      </c>
      <c r="I5283" t="s">
        <v>36652</v>
      </c>
      <c r="J5283" s="2">
        <v>1569</v>
      </c>
      <c r="K5283" t="s">
        <v>36653</v>
      </c>
      <c r="L5283" t="s">
        <v>36654</v>
      </c>
      <c r="M5283" s="1">
        <v>39514</v>
      </c>
      <c r="N5283" t="s">
        <v>563</v>
      </c>
      <c r="O5283" t="s">
        <v>21</v>
      </c>
      <c r="P5283" t="s">
        <v>3263</v>
      </c>
      <c r="Q5283" t="s">
        <v>36655</v>
      </c>
      <c r="R5283">
        <f>LOOKUP(A5283,budget_gross.tsv!A$2:A$8468,budget_gross.tsv!B$2:B$8468)</f>
        <v>13000</v>
      </c>
      <c r="S5283">
        <f>LOOKUP(A5283,budget_gross.tsv!A$2:A$8468,budget_gross.tsv!C$2:C$8468)</f>
        <v>110869</v>
      </c>
    </row>
    <row r="5284" spans="1:19" x14ac:dyDescent="0.3">
      <c r="A5284" t="s">
        <v>36656</v>
      </c>
      <c r="B5284" t="s">
        <v>36657</v>
      </c>
      <c r="C5284" t="s">
        <v>36658</v>
      </c>
      <c r="D5284" t="s">
        <v>217</v>
      </c>
      <c r="E5284">
        <v>6.6</v>
      </c>
      <c r="F5284">
        <v>71</v>
      </c>
      <c r="G5284" s="1">
        <v>39931</v>
      </c>
      <c r="H5284" t="s">
        <v>36659</v>
      </c>
      <c r="I5284" t="s">
        <v>36660</v>
      </c>
      <c r="J5284" s="2">
        <v>10235</v>
      </c>
      <c r="K5284" t="s">
        <v>36661</v>
      </c>
      <c r="L5284" t="s">
        <v>7332</v>
      </c>
      <c r="M5284" s="1">
        <v>40066</v>
      </c>
      <c r="N5284" t="s">
        <v>291</v>
      </c>
      <c r="O5284" t="s">
        <v>62</v>
      </c>
      <c r="P5284" t="s">
        <v>11</v>
      </c>
      <c r="Q5284" t="s">
        <v>36662</v>
      </c>
      <c r="R5284">
        <f>LOOKUP(A5284,budget_gross.tsv!A$2:A$8468,budget_gross.tsv!B$2:B$8468)</f>
        <v>0</v>
      </c>
      <c r="S5284">
        <f>LOOKUP(A5284,budget_gross.tsv!A$2:A$8468,budget_gross.tsv!C$2:C$8468)</f>
        <v>0</v>
      </c>
    </row>
    <row r="5285" spans="1:19" x14ac:dyDescent="0.3">
      <c r="A5285" t="s">
        <v>36663</v>
      </c>
      <c r="B5285" t="s">
        <v>36664</v>
      </c>
      <c r="C5285" t="s">
        <v>36665</v>
      </c>
      <c r="D5285" t="s">
        <v>217</v>
      </c>
      <c r="E5285">
        <v>5.4</v>
      </c>
      <c r="F5285">
        <v>36</v>
      </c>
      <c r="G5285" s="1">
        <v>40218</v>
      </c>
      <c r="H5285" t="s">
        <v>525</v>
      </c>
      <c r="I5285" t="s">
        <v>36666</v>
      </c>
      <c r="J5285" s="2">
        <v>7004</v>
      </c>
      <c r="K5285" t="s">
        <v>36667</v>
      </c>
      <c r="L5285" t="s">
        <v>36668</v>
      </c>
      <c r="M5285" s="1">
        <v>40151</v>
      </c>
      <c r="N5285" t="s">
        <v>1696</v>
      </c>
      <c r="O5285" t="s">
        <v>2601</v>
      </c>
      <c r="P5285" t="s">
        <v>4</v>
      </c>
      <c r="Q5285" t="s">
        <v>36669</v>
      </c>
      <c r="R5285">
        <f>LOOKUP(A5285,budget_gross.tsv!A$2:A$8468,budget_gross.tsv!B$2:B$8468)</f>
        <v>25137</v>
      </c>
      <c r="S5285">
        <f>LOOKUP(A5285,budget_gross.tsv!A$2:A$8468,budget_gross.tsv!C$2:C$8468)</f>
        <v>0</v>
      </c>
    </row>
    <row r="5286" spans="1:19" x14ac:dyDescent="0.3">
      <c r="A5286" t="s">
        <v>36670</v>
      </c>
      <c r="B5286" t="s">
        <v>36671</v>
      </c>
      <c r="C5286" t="s">
        <v>36672</v>
      </c>
      <c r="D5286" t="s">
        <v>217</v>
      </c>
      <c r="E5286">
        <v>6.4</v>
      </c>
      <c r="F5286">
        <v>49</v>
      </c>
      <c r="G5286" s="1">
        <v>40239</v>
      </c>
      <c r="H5286" t="s">
        <v>6351</v>
      </c>
      <c r="I5286" t="s">
        <v>36673</v>
      </c>
      <c r="J5286" s="2">
        <v>11532</v>
      </c>
      <c r="K5286" t="s">
        <v>36674</v>
      </c>
      <c r="L5286" t="s">
        <v>15549</v>
      </c>
      <c r="M5286" s="1">
        <v>40004</v>
      </c>
      <c r="N5286" t="s">
        <v>411</v>
      </c>
      <c r="O5286" t="s">
        <v>141</v>
      </c>
      <c r="P5286" t="s">
        <v>869</v>
      </c>
      <c r="Q5286" t="s">
        <v>36675</v>
      </c>
      <c r="R5286">
        <f>LOOKUP(A5286,budget_gross.tsv!A$2:A$8468,budget_gross.tsv!B$2:B$8468)</f>
        <v>0</v>
      </c>
      <c r="S5286">
        <f>LOOKUP(A5286,budget_gross.tsv!A$2:A$8468,budget_gross.tsv!C$2:C$8468)</f>
        <v>0</v>
      </c>
    </row>
    <row r="5287" spans="1:19" x14ac:dyDescent="0.3">
      <c r="A5287" t="s">
        <v>36676</v>
      </c>
      <c r="B5287" t="s">
        <v>36677</v>
      </c>
      <c r="C5287" t="s">
        <v>36678</v>
      </c>
      <c r="D5287" t="s">
        <v>217</v>
      </c>
      <c r="E5287">
        <v>6</v>
      </c>
      <c r="F5287">
        <v>57</v>
      </c>
      <c r="G5287" s="1">
        <v>40491</v>
      </c>
      <c r="H5287" t="s">
        <v>36679</v>
      </c>
      <c r="I5287" t="s">
        <v>36680</v>
      </c>
      <c r="J5287">
        <v>343</v>
      </c>
      <c r="K5287" t="s">
        <v>36681</v>
      </c>
      <c r="L5287" t="s">
        <v>36682</v>
      </c>
      <c r="M5287" s="1">
        <v>40612</v>
      </c>
      <c r="N5287" t="s">
        <v>791</v>
      </c>
      <c r="O5287" t="s">
        <v>1758</v>
      </c>
      <c r="P5287" t="s">
        <v>4</v>
      </c>
      <c r="Q5287" t="s">
        <v>36683</v>
      </c>
      <c r="R5287">
        <f>LOOKUP(A5287,budget_gross.tsv!A$2:A$8468,budget_gross.tsv!B$2:B$8468)</f>
        <v>6911</v>
      </c>
      <c r="S5287">
        <f>LOOKUP(A5287,budget_gross.tsv!A$2:A$8468,budget_gross.tsv!C$2:C$8468)</f>
        <v>0</v>
      </c>
    </row>
    <row r="5288" spans="1:19" x14ac:dyDescent="0.3">
      <c r="A5288" t="s">
        <v>36684</v>
      </c>
      <c r="B5288" t="s">
        <v>36685</v>
      </c>
      <c r="C5288" t="s">
        <v>36686</v>
      </c>
      <c r="D5288" t="s">
        <v>124</v>
      </c>
      <c r="E5288">
        <v>6.2</v>
      </c>
      <c r="F5288">
        <v>69</v>
      </c>
      <c r="G5288" s="1">
        <v>40050</v>
      </c>
      <c r="H5288" t="s">
        <v>178</v>
      </c>
      <c r="I5288" t="s">
        <v>36687</v>
      </c>
      <c r="J5288" s="2">
        <v>43087</v>
      </c>
      <c r="K5288" t="s">
        <v>36688</v>
      </c>
      <c r="L5288" t="s">
        <v>2062</v>
      </c>
      <c r="M5288" s="1">
        <v>39892</v>
      </c>
      <c r="N5288" t="s">
        <v>698</v>
      </c>
      <c r="O5288" t="s">
        <v>2601</v>
      </c>
      <c r="P5288" t="s">
        <v>1526</v>
      </c>
      <c r="Q5288" t="s">
        <v>36689</v>
      </c>
      <c r="R5288">
        <f>LOOKUP(A5288,budget_gross.tsv!A$2:A$8468,budget_gross.tsv!B$2:B$8468)</f>
        <v>60000000</v>
      </c>
      <c r="S5288">
        <f>LOOKUP(A5288,budget_gross.tsv!A$2:A$8468,budget_gross.tsv!C$2:C$8468)</f>
        <v>40572825</v>
      </c>
    </row>
    <row r="5289" spans="1:19" x14ac:dyDescent="0.3">
      <c r="A5289" t="s">
        <v>36690</v>
      </c>
      <c r="B5289" t="s">
        <v>36691</v>
      </c>
      <c r="C5289" t="s">
        <v>36692</v>
      </c>
      <c r="D5289" t="s">
        <v>217</v>
      </c>
      <c r="E5289">
        <v>5.4</v>
      </c>
      <c r="F5289">
        <v>21</v>
      </c>
      <c r="G5289" s="1">
        <v>40287</v>
      </c>
      <c r="H5289" t="s">
        <v>36693</v>
      </c>
      <c r="I5289" t="s">
        <v>36694</v>
      </c>
      <c r="J5289" s="2">
        <v>3742</v>
      </c>
      <c r="K5289" t="s">
        <v>36695</v>
      </c>
      <c r="L5289" t="s">
        <v>36696</v>
      </c>
      <c r="M5289" s="1">
        <v>40082</v>
      </c>
      <c r="N5289" t="s">
        <v>563</v>
      </c>
      <c r="O5289" t="s">
        <v>2518</v>
      </c>
      <c r="P5289" t="s">
        <v>4</v>
      </c>
      <c r="Q5289" t="s">
        <v>36697</v>
      </c>
      <c r="R5289">
        <f>LOOKUP(A5289,budget_gross.tsv!A$2:A$8468,budget_gross.tsv!B$2:B$8468)</f>
        <v>1500000</v>
      </c>
      <c r="S5289">
        <f>LOOKUP(A5289,budget_gross.tsv!A$2:A$8468,budget_gross.tsv!C$2:C$8468)</f>
        <v>8500000</v>
      </c>
    </row>
    <row r="5290" spans="1:19" x14ac:dyDescent="0.3">
      <c r="A5290" t="s">
        <v>36698</v>
      </c>
      <c r="B5290" t="s">
        <v>36699</v>
      </c>
      <c r="C5290" t="s">
        <v>36700</v>
      </c>
      <c r="D5290" t="s">
        <v>124</v>
      </c>
      <c r="E5290">
        <v>7</v>
      </c>
      <c r="F5290">
        <v>66</v>
      </c>
      <c r="G5290" s="1">
        <v>40155</v>
      </c>
      <c r="H5290" t="s">
        <v>4793</v>
      </c>
      <c r="I5290" t="s">
        <v>36701</v>
      </c>
      <c r="J5290" s="2">
        <v>85861</v>
      </c>
      <c r="K5290" t="s">
        <v>36702</v>
      </c>
      <c r="L5290" t="s">
        <v>27521</v>
      </c>
      <c r="M5290" s="1">
        <v>40032</v>
      </c>
      <c r="N5290" t="s">
        <v>975</v>
      </c>
      <c r="O5290" t="s">
        <v>950</v>
      </c>
      <c r="P5290" t="s">
        <v>36703</v>
      </c>
      <c r="Q5290" t="s">
        <v>36704</v>
      </c>
      <c r="R5290">
        <f>LOOKUP(A5290,budget_gross.tsv!A$2:A$8468,budget_gross.tsv!B$2:B$8468)</f>
        <v>40000000</v>
      </c>
      <c r="S5290">
        <f>LOOKUP(A5290,budget_gross.tsv!A$2:A$8468,budget_gross.tsv!C$2:C$8468)</f>
        <v>94125426</v>
      </c>
    </row>
    <row r="5291" spans="1:19" x14ac:dyDescent="0.3">
      <c r="A5291" t="s">
        <v>36705</v>
      </c>
      <c r="B5291" t="s">
        <v>36706</v>
      </c>
      <c r="C5291" t="s">
        <v>36707</v>
      </c>
      <c r="D5291" t="s">
        <v>217</v>
      </c>
      <c r="E5291">
        <v>6.5</v>
      </c>
      <c r="F5291">
        <v>40</v>
      </c>
      <c r="G5291" s="1">
        <v>40281</v>
      </c>
      <c r="H5291" t="s">
        <v>8705</v>
      </c>
      <c r="I5291" t="s">
        <v>36708</v>
      </c>
      <c r="J5291" s="2">
        <v>11280</v>
      </c>
      <c r="K5291" t="s">
        <v>36709</v>
      </c>
      <c r="L5291" t="s">
        <v>36710</v>
      </c>
      <c r="M5291" s="1">
        <v>39830</v>
      </c>
      <c r="N5291" t="s">
        <v>20</v>
      </c>
      <c r="O5291" t="s">
        <v>370</v>
      </c>
      <c r="P5291" t="s">
        <v>4</v>
      </c>
      <c r="Q5291" t="s">
        <v>36711</v>
      </c>
      <c r="R5291">
        <f>LOOKUP(A5291,budget_gross.tsv!A$2:A$8468,budget_gross.tsv!B$2:B$8468)</f>
        <v>41588</v>
      </c>
      <c r="S5291">
        <f>LOOKUP(A5291,budget_gross.tsv!A$2:A$8468,budget_gross.tsv!C$2:C$8468)</f>
        <v>0</v>
      </c>
    </row>
    <row r="5292" spans="1:19" x14ac:dyDescent="0.3">
      <c r="A5292" t="s">
        <v>36712</v>
      </c>
      <c r="B5292" t="s">
        <v>36713</v>
      </c>
      <c r="C5292" t="s">
        <v>36714</v>
      </c>
      <c r="D5292" t="s">
        <v>16</v>
      </c>
      <c r="E5292">
        <v>7</v>
      </c>
      <c r="F5292">
        <v>81</v>
      </c>
      <c r="G5292" s="1">
        <v>40645</v>
      </c>
      <c r="H5292" t="s">
        <v>346</v>
      </c>
      <c r="I5292" t="s">
        <v>36715</v>
      </c>
      <c r="J5292" s="2">
        <v>5187</v>
      </c>
      <c r="K5292" t="s">
        <v>36716</v>
      </c>
      <c r="L5292" t="s">
        <v>36717</v>
      </c>
      <c r="M5292" s="1">
        <v>40261</v>
      </c>
      <c r="N5292" t="s">
        <v>106</v>
      </c>
      <c r="O5292" t="s">
        <v>152</v>
      </c>
      <c r="P5292" t="s">
        <v>1377</v>
      </c>
      <c r="Q5292" t="s">
        <v>36718</v>
      </c>
      <c r="R5292">
        <f>LOOKUP(A5292,budget_gross.tsv!A$2:A$8468,budget_gross.tsv!B$2:B$8468)</f>
        <v>302819</v>
      </c>
      <c r="S5292">
        <f>LOOKUP(A5292,budget_gross.tsv!A$2:A$8468,budget_gross.tsv!C$2:C$8468)</f>
        <v>0</v>
      </c>
    </row>
    <row r="5293" spans="1:19" x14ac:dyDescent="0.3">
      <c r="A5293" t="s">
        <v>36719</v>
      </c>
      <c r="B5293" t="s">
        <v>36720</v>
      </c>
      <c r="C5293" t="s">
        <v>36721</v>
      </c>
      <c r="D5293" t="s">
        <v>217</v>
      </c>
      <c r="E5293">
        <v>6.5</v>
      </c>
      <c r="F5293">
        <v>49</v>
      </c>
      <c r="G5293" s="1">
        <v>39868</v>
      </c>
      <c r="H5293" t="s">
        <v>1298</v>
      </c>
      <c r="I5293" t="s">
        <v>36722</v>
      </c>
      <c r="J5293" s="2">
        <v>75763</v>
      </c>
      <c r="K5293" t="s">
        <v>36723</v>
      </c>
      <c r="L5293" t="s">
        <v>2364</v>
      </c>
      <c r="M5293" s="1">
        <v>39738</v>
      </c>
      <c r="N5293" t="s">
        <v>1666</v>
      </c>
      <c r="O5293" t="s">
        <v>11241</v>
      </c>
      <c r="P5293" t="s">
        <v>4</v>
      </c>
      <c r="Q5293" t="s">
        <v>36724</v>
      </c>
      <c r="R5293">
        <f>LOOKUP(A5293,budget_gross.tsv!A$2:A$8468,budget_gross.tsv!B$2:B$8468)</f>
        <v>19000000</v>
      </c>
      <c r="S5293">
        <f>LOOKUP(A5293,budget_gross.tsv!A$2:A$8468,budget_gross.tsv!C$2:C$8468)</f>
        <v>8402485</v>
      </c>
    </row>
    <row r="5294" spans="1:19" x14ac:dyDescent="0.3">
      <c r="A5294" t="s">
        <v>36725</v>
      </c>
      <c r="B5294" t="s">
        <v>36726</v>
      </c>
      <c r="C5294" t="s">
        <v>36727</v>
      </c>
      <c r="D5294" t="s">
        <v>4</v>
      </c>
      <c r="E5294">
        <v>6.6</v>
      </c>
      <c r="F5294" t="s">
        <v>4</v>
      </c>
      <c r="G5294" s="1">
        <v>39875</v>
      </c>
      <c r="H5294" t="s">
        <v>36728</v>
      </c>
      <c r="I5294" t="s">
        <v>36729</v>
      </c>
      <c r="J5294">
        <v>746</v>
      </c>
      <c r="K5294" t="s">
        <v>36730</v>
      </c>
      <c r="L5294" t="s">
        <v>36731</v>
      </c>
      <c r="M5294" s="1">
        <v>39647</v>
      </c>
      <c r="N5294" t="s">
        <v>280</v>
      </c>
      <c r="O5294" t="s">
        <v>21</v>
      </c>
      <c r="P5294" t="s">
        <v>4232</v>
      </c>
      <c r="Q5294" t="s">
        <v>36732</v>
      </c>
      <c r="R5294">
        <f>LOOKUP(A5294,budget_gross.tsv!A$2:A$8468,budget_gross.tsv!B$2:B$8468)</f>
        <v>0</v>
      </c>
      <c r="S5294">
        <f>LOOKUP(A5294,budget_gross.tsv!A$2:A$8468,budget_gross.tsv!C$2:C$8468)</f>
        <v>0</v>
      </c>
    </row>
    <row r="5295" spans="1:19" x14ac:dyDescent="0.3">
      <c r="A5295" t="s">
        <v>36733</v>
      </c>
      <c r="B5295" t="s">
        <v>36734</v>
      </c>
      <c r="C5295" t="s">
        <v>36735</v>
      </c>
      <c r="D5295" t="s">
        <v>217</v>
      </c>
      <c r="E5295">
        <v>8</v>
      </c>
      <c r="F5295">
        <v>81</v>
      </c>
      <c r="G5295" s="1">
        <v>40169</v>
      </c>
      <c r="H5295" t="s">
        <v>1855</v>
      </c>
      <c r="I5295" t="s">
        <v>36736</v>
      </c>
      <c r="J5295" s="2">
        <v>564563</v>
      </c>
      <c r="K5295" t="s">
        <v>36737</v>
      </c>
      <c r="L5295" t="s">
        <v>4037</v>
      </c>
      <c r="M5295" s="1">
        <v>40039</v>
      </c>
      <c r="N5295" t="s">
        <v>117</v>
      </c>
      <c r="O5295" t="s">
        <v>340</v>
      </c>
      <c r="P5295" t="s">
        <v>36738</v>
      </c>
      <c r="Q5295" t="s">
        <v>36739</v>
      </c>
      <c r="R5295">
        <f>LOOKUP(A5295,budget_gross.tsv!A$2:A$8468,budget_gross.tsv!B$2:B$8468)</f>
        <v>30000000</v>
      </c>
      <c r="S5295">
        <f>LOOKUP(A5295,budget_gross.tsv!A$2:A$8468,budget_gross.tsv!C$2:C$8468)</f>
        <v>115646235</v>
      </c>
    </row>
    <row r="5296" spans="1:19" x14ac:dyDescent="0.3">
      <c r="A5296" t="s">
        <v>36740</v>
      </c>
      <c r="B5296" t="s">
        <v>36741</v>
      </c>
      <c r="C5296" t="s">
        <v>36742</v>
      </c>
      <c r="D5296" t="s">
        <v>3</v>
      </c>
      <c r="E5296">
        <v>5.3</v>
      </c>
      <c r="F5296" t="s">
        <v>4</v>
      </c>
      <c r="G5296" s="1">
        <v>39938</v>
      </c>
      <c r="H5296" t="s">
        <v>36743</v>
      </c>
      <c r="I5296" t="s">
        <v>36744</v>
      </c>
      <c r="J5296" s="2">
        <v>1073</v>
      </c>
      <c r="K5296" t="s">
        <v>36745</v>
      </c>
      <c r="L5296" t="s">
        <v>33408</v>
      </c>
      <c r="M5296" s="1">
        <v>39843</v>
      </c>
      <c r="N5296" t="s">
        <v>664</v>
      </c>
      <c r="O5296" t="s">
        <v>2055</v>
      </c>
      <c r="P5296" t="s">
        <v>32</v>
      </c>
      <c r="Q5296" t="s">
        <v>36746</v>
      </c>
      <c r="R5296">
        <f>LOOKUP(A5296,budget_gross.tsv!A$2:A$8468,budget_gross.tsv!B$2:B$8468)</f>
        <v>1991</v>
      </c>
      <c r="S5296">
        <f>LOOKUP(A5296,budget_gross.tsv!A$2:A$8468,budget_gross.tsv!C$2:C$8468)</f>
        <v>0</v>
      </c>
    </row>
    <row r="5297" spans="1:19" x14ac:dyDescent="0.3">
      <c r="A5297" t="s">
        <v>36747</v>
      </c>
      <c r="B5297" t="s">
        <v>36748</v>
      </c>
      <c r="C5297" t="s">
        <v>36749</v>
      </c>
      <c r="D5297" t="s">
        <v>16</v>
      </c>
      <c r="E5297">
        <v>7</v>
      </c>
      <c r="F5297">
        <v>81</v>
      </c>
      <c r="G5297" s="1">
        <v>39868</v>
      </c>
      <c r="H5297" t="s">
        <v>12424</v>
      </c>
      <c r="I5297" t="s">
        <v>36750</v>
      </c>
      <c r="J5297">
        <v>735</v>
      </c>
      <c r="K5297" t="s">
        <v>36751</v>
      </c>
      <c r="L5297" t="s">
        <v>13429</v>
      </c>
      <c r="M5297" s="1">
        <v>39612</v>
      </c>
      <c r="N5297" t="s">
        <v>20</v>
      </c>
      <c r="O5297" t="s">
        <v>36752</v>
      </c>
      <c r="P5297" t="s">
        <v>757</v>
      </c>
      <c r="Q5297" t="s">
        <v>36753</v>
      </c>
      <c r="R5297">
        <f>LOOKUP(A5297,budget_gross.tsv!A$2:A$8468,budget_gross.tsv!B$2:B$8468)</f>
        <v>212814</v>
      </c>
      <c r="S5297">
        <f>LOOKUP(A5297,budget_gross.tsv!A$2:A$8468,budget_gross.tsv!C$2:C$8468)</f>
        <v>0</v>
      </c>
    </row>
    <row r="5298" spans="1:19" x14ac:dyDescent="0.3">
      <c r="A5298" t="s">
        <v>36754</v>
      </c>
      <c r="B5298" t="s">
        <v>36755</v>
      </c>
      <c r="C5298" t="s">
        <v>36756</v>
      </c>
      <c r="D5298" t="s">
        <v>217</v>
      </c>
      <c r="E5298">
        <v>5.9</v>
      </c>
      <c r="F5298" t="s">
        <v>4</v>
      </c>
      <c r="G5298" s="1">
        <v>40855</v>
      </c>
      <c r="H5298" t="s">
        <v>15282</v>
      </c>
      <c r="I5298" t="s">
        <v>36757</v>
      </c>
      <c r="J5298">
        <v>875</v>
      </c>
      <c r="K5298" t="s">
        <v>36758</v>
      </c>
      <c r="L5298" t="s">
        <v>36759</v>
      </c>
      <c r="M5298" s="1">
        <v>40437</v>
      </c>
      <c r="N5298" t="s">
        <v>230</v>
      </c>
      <c r="O5298" t="s">
        <v>2489</v>
      </c>
      <c r="P5298" t="s">
        <v>4</v>
      </c>
      <c r="Q5298" t="s">
        <v>36760</v>
      </c>
      <c r="R5298">
        <f>LOOKUP(A5298,budget_gross.tsv!A$2:A$8468,budget_gross.tsv!B$2:B$8468)</f>
        <v>8700000</v>
      </c>
      <c r="S5298">
        <f>LOOKUP(A5298,budget_gross.tsv!A$2:A$8468,budget_gross.tsv!C$2:C$8468)</f>
        <v>0</v>
      </c>
    </row>
    <row r="5299" spans="1:19" x14ac:dyDescent="0.3">
      <c r="A5299" t="s">
        <v>36761</v>
      </c>
      <c r="B5299" t="s">
        <v>36762</v>
      </c>
      <c r="C5299" t="s">
        <v>36763</v>
      </c>
      <c r="D5299" t="s">
        <v>124</v>
      </c>
      <c r="E5299">
        <v>7.2</v>
      </c>
      <c r="F5299">
        <v>77</v>
      </c>
      <c r="G5299" s="1">
        <v>40393</v>
      </c>
      <c r="H5299" t="s">
        <v>1298</v>
      </c>
      <c r="I5299" t="s">
        <v>36764</v>
      </c>
      <c r="J5299" s="2">
        <v>139469</v>
      </c>
      <c r="K5299" t="s">
        <v>36765</v>
      </c>
      <c r="L5299" t="s">
        <v>9957</v>
      </c>
      <c r="M5299" s="1">
        <v>40256</v>
      </c>
      <c r="N5299" t="s">
        <v>491</v>
      </c>
      <c r="O5299" t="s">
        <v>1487</v>
      </c>
      <c r="P5299" t="s">
        <v>36766</v>
      </c>
      <c r="Q5299" t="s">
        <v>36767</v>
      </c>
      <c r="R5299">
        <f>LOOKUP(A5299,budget_gross.tsv!A$2:A$8468,budget_gross.tsv!B$2:B$8468)</f>
        <v>45000000</v>
      </c>
      <c r="S5299">
        <f>LOOKUP(A5299,budget_gross.tsv!A$2:A$8468,budget_gross.tsv!C$2:C$8468)</f>
        <v>15541549</v>
      </c>
    </row>
    <row r="5300" spans="1:19" x14ac:dyDescent="0.3">
      <c r="A5300" t="s">
        <v>36768</v>
      </c>
      <c r="B5300" t="s">
        <v>36769</v>
      </c>
      <c r="C5300" t="s">
        <v>36770</v>
      </c>
      <c r="D5300" t="s">
        <v>4</v>
      </c>
      <c r="E5300" t="s">
        <v>4</v>
      </c>
      <c r="F5300" t="s">
        <v>4</v>
      </c>
      <c r="G5300" t="s">
        <v>4</v>
      </c>
      <c r="H5300" t="s">
        <v>4</v>
      </c>
      <c r="I5300" t="s">
        <v>36771</v>
      </c>
      <c r="J5300" t="s">
        <v>4</v>
      </c>
      <c r="K5300" t="s">
        <v>36772</v>
      </c>
      <c r="L5300" t="s">
        <v>29800</v>
      </c>
      <c r="M5300" t="s">
        <v>4</v>
      </c>
      <c r="N5300" t="s">
        <v>4</v>
      </c>
      <c r="O5300" t="s">
        <v>1158</v>
      </c>
      <c r="P5300" t="s">
        <v>4</v>
      </c>
      <c r="Q5300" t="s">
        <v>36773</v>
      </c>
      <c r="R5300">
        <f>LOOKUP(A5300,budget_gross.tsv!A$2:A$8468,budget_gross.tsv!B$2:B$8468)</f>
        <v>0</v>
      </c>
      <c r="S5300">
        <f>LOOKUP(A5300,budget_gross.tsv!A$2:A$8468,budget_gross.tsv!C$2:C$8468)</f>
        <v>0</v>
      </c>
    </row>
    <row r="5301" spans="1:19" x14ac:dyDescent="0.3">
      <c r="A5301" t="s">
        <v>36774</v>
      </c>
      <c r="B5301" t="s">
        <v>36775</v>
      </c>
      <c r="C5301" t="s">
        <v>36776</v>
      </c>
      <c r="D5301" t="s">
        <v>16</v>
      </c>
      <c r="E5301">
        <v>3</v>
      </c>
      <c r="F5301" t="s">
        <v>4</v>
      </c>
      <c r="G5301" s="1">
        <v>40038</v>
      </c>
      <c r="H5301" t="s">
        <v>36777</v>
      </c>
      <c r="I5301" t="s">
        <v>36778</v>
      </c>
      <c r="J5301">
        <v>113</v>
      </c>
      <c r="K5301" t="s">
        <v>36779</v>
      </c>
      <c r="L5301" t="s">
        <v>36780</v>
      </c>
      <c r="M5301" s="1">
        <v>39822</v>
      </c>
      <c r="N5301" t="s">
        <v>791</v>
      </c>
      <c r="O5301" t="s">
        <v>861</v>
      </c>
      <c r="P5301" t="s">
        <v>4</v>
      </c>
      <c r="Q5301" t="s">
        <v>36781</v>
      </c>
      <c r="R5301">
        <f>LOOKUP(A5301,budget_gross.tsv!A$2:A$8468,budget_gross.tsv!B$2:B$8468)</f>
        <v>0</v>
      </c>
      <c r="S5301">
        <f>LOOKUP(A5301,budget_gross.tsv!A$2:A$8468,budget_gross.tsv!C$2:C$8468)</f>
        <v>0</v>
      </c>
    </row>
    <row r="5302" spans="1:19" x14ac:dyDescent="0.3">
      <c r="A5302" t="s">
        <v>36782</v>
      </c>
      <c r="B5302" t="s">
        <v>36783</v>
      </c>
      <c r="C5302" t="s">
        <v>36784</v>
      </c>
      <c r="D5302" t="s">
        <v>124</v>
      </c>
      <c r="E5302">
        <v>4.8</v>
      </c>
      <c r="F5302">
        <v>30</v>
      </c>
      <c r="G5302" s="1">
        <v>40001</v>
      </c>
      <c r="H5302" t="s">
        <v>30532</v>
      </c>
      <c r="I5302" t="s">
        <v>36785</v>
      </c>
      <c r="J5302" s="2">
        <v>44084</v>
      </c>
      <c r="K5302" t="s">
        <v>36786</v>
      </c>
      <c r="L5302" t="s">
        <v>30230</v>
      </c>
      <c r="M5302" s="1">
        <v>39822</v>
      </c>
      <c r="N5302" t="s">
        <v>563</v>
      </c>
      <c r="O5302" t="s">
        <v>2009</v>
      </c>
      <c r="P5302" t="s">
        <v>11</v>
      </c>
      <c r="Q5302" t="s">
        <v>36787</v>
      </c>
      <c r="R5302">
        <f>LOOKUP(A5302,budget_gross.tsv!A$2:A$8468,budget_gross.tsv!B$2:B$8468)</f>
        <v>16000000</v>
      </c>
      <c r="S5302">
        <f>LOOKUP(A5302,budget_gross.tsv!A$2:A$8468,budget_gross.tsv!C$2:C$8468)</f>
        <v>42670410</v>
      </c>
    </row>
    <row r="5303" spans="1:19" x14ac:dyDescent="0.3">
      <c r="A5303" t="s">
        <v>36788</v>
      </c>
      <c r="B5303" t="s">
        <v>36789</v>
      </c>
      <c r="C5303" t="s">
        <v>36790</v>
      </c>
      <c r="D5303" t="s">
        <v>124</v>
      </c>
      <c r="E5303">
        <v>5.3</v>
      </c>
      <c r="F5303">
        <v>35</v>
      </c>
      <c r="G5303" s="1">
        <v>40190</v>
      </c>
      <c r="H5303" t="s">
        <v>1555</v>
      </c>
      <c r="I5303" t="s">
        <v>36791</v>
      </c>
      <c r="J5303" s="2">
        <v>12317</v>
      </c>
      <c r="K5303" t="s">
        <v>36792</v>
      </c>
      <c r="L5303" t="s">
        <v>36793</v>
      </c>
      <c r="M5303" s="1">
        <v>40046</v>
      </c>
      <c r="N5303" t="s">
        <v>563</v>
      </c>
      <c r="O5303" t="s">
        <v>673</v>
      </c>
      <c r="P5303" t="s">
        <v>4</v>
      </c>
      <c r="Q5303" t="s">
        <v>36794</v>
      </c>
      <c r="R5303">
        <f>LOOKUP(A5303,budget_gross.tsv!A$2:A$8468,budget_gross.tsv!B$2:B$8468)</f>
        <v>15000000</v>
      </c>
      <c r="S5303">
        <f>LOOKUP(A5303,budget_gross.tsv!A$2:A$8468,budget_gross.tsv!C$2:C$8468)</f>
        <v>6373693</v>
      </c>
    </row>
    <row r="5304" spans="1:19" x14ac:dyDescent="0.3">
      <c r="A5304" t="s">
        <v>36795</v>
      </c>
      <c r="B5304" t="s">
        <v>36796</v>
      </c>
      <c r="C5304" t="s">
        <v>36797</v>
      </c>
      <c r="D5304" t="s">
        <v>124</v>
      </c>
      <c r="E5304">
        <v>5.4</v>
      </c>
      <c r="F5304">
        <v>49</v>
      </c>
      <c r="G5304" s="1">
        <v>39460</v>
      </c>
      <c r="H5304" t="s">
        <v>407</v>
      </c>
      <c r="I5304" t="s">
        <v>36798</v>
      </c>
      <c r="J5304" s="2">
        <v>6073</v>
      </c>
      <c r="K5304" t="s">
        <v>36799</v>
      </c>
      <c r="L5304" t="s">
        <v>3176</v>
      </c>
      <c r="M5304" s="1">
        <v>39703</v>
      </c>
      <c r="N5304" t="s">
        <v>1423</v>
      </c>
      <c r="O5304" t="s">
        <v>152</v>
      </c>
      <c r="P5304" t="s">
        <v>10600</v>
      </c>
      <c r="Q5304" t="s">
        <v>36800</v>
      </c>
      <c r="R5304">
        <f>LOOKUP(A5304,budget_gross.tsv!A$2:A$8468,budget_gross.tsv!B$2:B$8468)</f>
        <v>37019849</v>
      </c>
      <c r="S5304">
        <f>LOOKUP(A5304,budget_gross.tsv!A$2:A$8468,budget_gross.tsv!C$2:C$8468)</f>
        <v>0</v>
      </c>
    </row>
    <row r="5305" spans="1:19" x14ac:dyDescent="0.3">
      <c r="A5305" t="s">
        <v>36801</v>
      </c>
      <c r="B5305" t="s">
        <v>36802</v>
      </c>
      <c r="C5305" t="s">
        <v>36803</v>
      </c>
      <c r="D5305" t="s">
        <v>124</v>
      </c>
      <c r="E5305">
        <v>4.3</v>
      </c>
      <c r="F5305">
        <v>50</v>
      </c>
      <c r="G5305" s="1">
        <v>38894</v>
      </c>
      <c r="H5305" t="s">
        <v>12275</v>
      </c>
      <c r="I5305" t="s">
        <v>36804</v>
      </c>
      <c r="J5305" s="2">
        <v>10003</v>
      </c>
      <c r="K5305" t="s">
        <v>36805</v>
      </c>
      <c r="L5305" t="s">
        <v>3176</v>
      </c>
      <c r="M5305" s="1">
        <v>39864</v>
      </c>
      <c r="N5305" t="s">
        <v>192</v>
      </c>
      <c r="O5305" t="s">
        <v>3597</v>
      </c>
      <c r="P5305" t="s">
        <v>869</v>
      </c>
      <c r="Q5305" t="s">
        <v>36806</v>
      </c>
      <c r="R5305">
        <f>LOOKUP(A5305,budget_gross.tsv!A$2:A$8468,budget_gross.tsv!B$2:B$8468)</f>
        <v>90485233</v>
      </c>
      <c r="S5305">
        <f>LOOKUP(A5305,budget_gross.tsv!A$2:A$8468,budget_gross.tsv!C$2:C$8468)</f>
        <v>0</v>
      </c>
    </row>
    <row r="5306" spans="1:19" x14ac:dyDescent="0.3">
      <c r="A5306" t="s">
        <v>36807</v>
      </c>
      <c r="B5306" t="s">
        <v>36808</v>
      </c>
      <c r="C5306" t="s">
        <v>36809</v>
      </c>
      <c r="D5306" t="s">
        <v>217</v>
      </c>
      <c r="E5306">
        <v>6.5</v>
      </c>
      <c r="F5306">
        <v>28</v>
      </c>
      <c r="G5306" s="1">
        <v>40127</v>
      </c>
      <c r="H5306" t="s">
        <v>4793</v>
      </c>
      <c r="I5306" t="s">
        <v>36810</v>
      </c>
      <c r="J5306" s="2">
        <v>175192</v>
      </c>
      <c r="K5306" t="s">
        <v>36811</v>
      </c>
      <c r="L5306" t="s">
        <v>1774</v>
      </c>
      <c r="M5306" s="1">
        <v>40018</v>
      </c>
      <c r="N5306" t="s">
        <v>529</v>
      </c>
      <c r="O5306" t="s">
        <v>673</v>
      </c>
      <c r="P5306" t="s">
        <v>1898</v>
      </c>
      <c r="Q5306" t="s">
        <v>36812</v>
      </c>
      <c r="R5306">
        <f>LOOKUP(A5306,budget_gross.tsv!A$2:A$8468,budget_gross.tsv!B$2:B$8468)</f>
        <v>38000000</v>
      </c>
      <c r="S5306">
        <f>LOOKUP(A5306,budget_gross.tsv!A$2:A$8468,budget_gross.tsv!C$2:C$8468)</f>
        <v>88915214</v>
      </c>
    </row>
    <row r="5307" spans="1:19" x14ac:dyDescent="0.3">
      <c r="A5307" t="s">
        <v>36813</v>
      </c>
      <c r="B5307" t="s">
        <v>36814</v>
      </c>
      <c r="C5307" t="s">
        <v>36815</v>
      </c>
      <c r="D5307" t="s">
        <v>4</v>
      </c>
      <c r="E5307">
        <v>8.6999999999999993</v>
      </c>
      <c r="F5307">
        <v>64</v>
      </c>
      <c r="G5307" t="s">
        <v>4</v>
      </c>
      <c r="H5307" t="s">
        <v>30078</v>
      </c>
      <c r="I5307" t="s">
        <v>4</v>
      </c>
      <c r="J5307">
        <v>150</v>
      </c>
      <c r="K5307" t="s">
        <v>36816</v>
      </c>
      <c r="L5307" t="s">
        <v>36817</v>
      </c>
      <c r="M5307" s="1">
        <v>39508</v>
      </c>
      <c r="N5307" t="s">
        <v>791</v>
      </c>
      <c r="O5307" t="s">
        <v>18779</v>
      </c>
      <c r="P5307" t="s">
        <v>4</v>
      </c>
      <c r="Q5307" t="s">
        <v>36818</v>
      </c>
      <c r="R5307">
        <f>LOOKUP(A5307,budget_gross.tsv!A$2:A$8468,budget_gross.tsv!B$2:B$8468)</f>
        <v>30606</v>
      </c>
      <c r="S5307">
        <f>LOOKUP(A5307,budget_gross.tsv!A$2:A$8468,budget_gross.tsv!C$2:C$8468)</f>
        <v>0</v>
      </c>
    </row>
    <row r="5308" spans="1:19" x14ac:dyDescent="0.3">
      <c r="A5308" t="s">
        <v>36819</v>
      </c>
      <c r="B5308" t="s">
        <v>36820</v>
      </c>
      <c r="C5308" t="s">
        <v>36821</v>
      </c>
      <c r="D5308" t="s">
        <v>4</v>
      </c>
      <c r="E5308">
        <v>7.2</v>
      </c>
      <c r="F5308">
        <v>75</v>
      </c>
      <c r="G5308" s="1">
        <v>40071</v>
      </c>
      <c r="H5308" t="s">
        <v>6086</v>
      </c>
      <c r="I5308" t="s">
        <v>36822</v>
      </c>
      <c r="J5308" s="2">
        <v>1485</v>
      </c>
      <c r="K5308" t="s">
        <v>36823</v>
      </c>
      <c r="L5308" t="s">
        <v>19750</v>
      </c>
      <c r="M5308" s="1">
        <v>40052</v>
      </c>
      <c r="N5308" t="s">
        <v>791</v>
      </c>
      <c r="O5308" t="s">
        <v>152</v>
      </c>
      <c r="P5308" t="s">
        <v>21847</v>
      </c>
      <c r="Q5308" t="s">
        <v>36824</v>
      </c>
      <c r="R5308">
        <f>LOOKUP(A5308,budget_gross.tsv!A$2:A$8468,budget_gross.tsv!B$2:B$8468)</f>
        <v>60023</v>
      </c>
      <c r="S5308">
        <f>LOOKUP(A5308,budget_gross.tsv!A$2:A$8468,budget_gross.tsv!C$2:C$8468)</f>
        <v>0</v>
      </c>
    </row>
    <row r="5309" spans="1:19" x14ac:dyDescent="0.3">
      <c r="A5309" t="s">
        <v>36825</v>
      </c>
      <c r="B5309" t="s">
        <v>36826</v>
      </c>
      <c r="C5309" t="s">
        <v>36827</v>
      </c>
      <c r="D5309" t="s">
        <v>217</v>
      </c>
      <c r="E5309">
        <v>5.9</v>
      </c>
      <c r="F5309">
        <v>51</v>
      </c>
      <c r="G5309" s="1">
        <v>40456</v>
      </c>
      <c r="H5309" t="s">
        <v>30439</v>
      </c>
      <c r="I5309" t="s">
        <v>36828</v>
      </c>
      <c r="J5309" s="2">
        <v>4441</v>
      </c>
      <c r="K5309" t="s">
        <v>36829</v>
      </c>
      <c r="L5309" t="s">
        <v>6248</v>
      </c>
      <c r="M5309" s="1">
        <v>40535</v>
      </c>
      <c r="N5309" t="s">
        <v>791</v>
      </c>
      <c r="O5309" t="s">
        <v>934</v>
      </c>
      <c r="P5309" t="s">
        <v>1019</v>
      </c>
      <c r="Q5309" t="s">
        <v>36830</v>
      </c>
      <c r="R5309">
        <f>LOOKUP(A5309,budget_gross.tsv!A$2:A$8468,budget_gross.tsv!B$2:B$8468)</f>
        <v>1000000</v>
      </c>
      <c r="S5309">
        <f>LOOKUP(A5309,budget_gross.tsv!A$2:A$8468,budget_gross.tsv!C$2:C$8468)</f>
        <v>302886</v>
      </c>
    </row>
    <row r="5310" spans="1:19" x14ac:dyDescent="0.3">
      <c r="A5310" t="s">
        <v>36831</v>
      </c>
      <c r="B5310" t="s">
        <v>36832</v>
      </c>
      <c r="C5310" t="s">
        <v>36833</v>
      </c>
      <c r="D5310" t="s">
        <v>16</v>
      </c>
      <c r="E5310">
        <v>7.3</v>
      </c>
      <c r="F5310">
        <v>61</v>
      </c>
      <c r="G5310" s="1">
        <v>40498</v>
      </c>
      <c r="H5310" t="s">
        <v>36834</v>
      </c>
      <c r="I5310" t="s">
        <v>36835</v>
      </c>
      <c r="J5310" s="2">
        <v>6567</v>
      </c>
      <c r="K5310" t="s">
        <v>36836</v>
      </c>
      <c r="L5310" t="s">
        <v>36837</v>
      </c>
      <c r="M5310" s="1">
        <v>39886</v>
      </c>
      <c r="N5310" t="s">
        <v>602</v>
      </c>
      <c r="O5310" t="s">
        <v>11200</v>
      </c>
      <c r="P5310" t="s">
        <v>3362</v>
      </c>
      <c r="Q5310" t="s">
        <v>36838</v>
      </c>
      <c r="R5310">
        <f>LOOKUP(A5310,budget_gross.tsv!A$2:A$8468,budget_gross.tsv!B$2:B$8468)</f>
        <v>103194</v>
      </c>
      <c r="S5310">
        <f>LOOKUP(A5310,budget_gross.tsv!A$2:A$8468,budget_gross.tsv!C$2:C$8468)</f>
        <v>0</v>
      </c>
    </row>
    <row r="5311" spans="1:19" x14ac:dyDescent="0.3">
      <c r="A5311" t="s">
        <v>36839</v>
      </c>
      <c r="B5311" t="s">
        <v>36840</v>
      </c>
      <c r="C5311" t="s">
        <v>36841</v>
      </c>
      <c r="D5311" t="s">
        <v>4</v>
      </c>
      <c r="E5311">
        <v>6.4</v>
      </c>
      <c r="F5311">
        <v>44</v>
      </c>
      <c r="G5311" s="1">
        <v>40218</v>
      </c>
      <c r="H5311" t="s">
        <v>5784</v>
      </c>
      <c r="I5311" t="s">
        <v>36842</v>
      </c>
      <c r="J5311" s="2">
        <v>1376</v>
      </c>
      <c r="K5311" t="s">
        <v>36843</v>
      </c>
      <c r="L5311" t="s">
        <v>36844</v>
      </c>
      <c r="M5311" s="1">
        <v>39832</v>
      </c>
      <c r="N5311" t="s">
        <v>448</v>
      </c>
      <c r="O5311" t="s">
        <v>21</v>
      </c>
      <c r="P5311" t="s">
        <v>11</v>
      </c>
      <c r="Q5311" t="s">
        <v>36845</v>
      </c>
      <c r="R5311">
        <f>LOOKUP(A5311,budget_gross.tsv!A$2:A$8468,budget_gross.tsv!B$2:B$8468)</f>
        <v>500000</v>
      </c>
      <c r="S5311">
        <f>LOOKUP(A5311,budget_gross.tsv!A$2:A$8468,budget_gross.tsv!C$2:C$8468)</f>
        <v>11276</v>
      </c>
    </row>
    <row r="5312" spans="1:19" x14ac:dyDescent="0.3">
      <c r="A5312" t="s">
        <v>36846</v>
      </c>
      <c r="B5312" t="s">
        <v>36847</v>
      </c>
      <c r="C5312" t="s">
        <v>36848</v>
      </c>
      <c r="D5312" t="s">
        <v>217</v>
      </c>
      <c r="E5312">
        <v>5.2</v>
      </c>
      <c r="F5312">
        <v>30</v>
      </c>
      <c r="G5312" s="1">
        <v>40183</v>
      </c>
      <c r="H5312" t="s">
        <v>480</v>
      </c>
      <c r="I5312" t="s">
        <v>36849</v>
      </c>
      <c r="J5312" s="2">
        <v>80888</v>
      </c>
      <c r="K5312" t="s">
        <v>36850</v>
      </c>
      <c r="L5312" t="s">
        <v>4695</v>
      </c>
      <c r="M5312" s="1">
        <v>40053</v>
      </c>
      <c r="N5312" t="s">
        <v>2635</v>
      </c>
      <c r="O5312" t="s">
        <v>393</v>
      </c>
      <c r="P5312" t="s">
        <v>1826</v>
      </c>
      <c r="Q5312" t="s">
        <v>36851</v>
      </c>
      <c r="R5312">
        <f>LOOKUP(A5312,budget_gross.tsv!A$2:A$8468,budget_gross.tsv!B$2:B$8468)</f>
        <v>40000000</v>
      </c>
      <c r="S5312">
        <f>LOOKUP(A5312,budget_gross.tsv!A$2:A$8468,budget_gross.tsv!C$2:C$8468)</f>
        <v>66477700</v>
      </c>
    </row>
    <row r="5313" spans="1:19" x14ac:dyDescent="0.3">
      <c r="A5313" t="s">
        <v>36852</v>
      </c>
      <c r="B5313" t="s">
        <v>36853</v>
      </c>
      <c r="C5313" t="s">
        <v>36854</v>
      </c>
      <c r="D5313" t="s">
        <v>4</v>
      </c>
      <c r="E5313">
        <v>5.8</v>
      </c>
      <c r="F5313" t="s">
        <v>4</v>
      </c>
      <c r="G5313" s="1">
        <v>40134</v>
      </c>
      <c r="H5313" t="s">
        <v>32116</v>
      </c>
      <c r="I5313" t="s">
        <v>36855</v>
      </c>
      <c r="J5313" s="2">
        <v>11830</v>
      </c>
      <c r="K5313" t="s">
        <v>36856</v>
      </c>
      <c r="L5313" t="s">
        <v>13774</v>
      </c>
      <c r="M5313" s="1">
        <v>39668</v>
      </c>
      <c r="N5313" t="s">
        <v>270</v>
      </c>
      <c r="O5313" t="s">
        <v>592</v>
      </c>
      <c r="P5313" t="s">
        <v>242</v>
      </c>
      <c r="Q5313" t="s">
        <v>36857</v>
      </c>
      <c r="R5313">
        <f>LOOKUP(A5313,budget_gross.tsv!A$2:A$8468,budget_gross.tsv!B$2:B$8468)</f>
        <v>1000000</v>
      </c>
      <c r="S5313">
        <f>LOOKUP(A5313,budget_gross.tsv!A$2:A$8468,budget_gross.tsv!C$2:C$8468)</f>
        <v>0</v>
      </c>
    </row>
    <row r="5314" spans="1:19" x14ac:dyDescent="0.3">
      <c r="A5314" t="s">
        <v>36858</v>
      </c>
      <c r="B5314" t="s">
        <v>36859</v>
      </c>
      <c r="C5314" t="s">
        <v>36860</v>
      </c>
      <c r="D5314" t="s">
        <v>16</v>
      </c>
      <c r="E5314">
        <v>6.8</v>
      </c>
      <c r="F5314">
        <v>44</v>
      </c>
      <c r="G5314" t="s">
        <v>4</v>
      </c>
      <c r="H5314" t="s">
        <v>5029</v>
      </c>
      <c r="I5314" t="s">
        <v>36861</v>
      </c>
      <c r="J5314">
        <v>464</v>
      </c>
      <c r="K5314" t="s">
        <v>36862</v>
      </c>
      <c r="L5314" t="s">
        <v>36863</v>
      </c>
      <c r="M5314" s="1">
        <v>40893</v>
      </c>
      <c r="N5314" t="s">
        <v>602</v>
      </c>
      <c r="O5314" t="s">
        <v>152</v>
      </c>
      <c r="P5314" t="s">
        <v>119</v>
      </c>
      <c r="Q5314" t="s">
        <v>36864</v>
      </c>
      <c r="R5314">
        <f>LOOKUP(A5314,budget_gross.tsv!A$2:A$8468,budget_gross.tsv!B$2:B$8468)</f>
        <v>700000</v>
      </c>
      <c r="S5314">
        <f>LOOKUP(A5314,budget_gross.tsv!A$2:A$8468,budget_gross.tsv!C$2:C$8468)</f>
        <v>17977</v>
      </c>
    </row>
    <row r="5315" spans="1:19" x14ac:dyDescent="0.3">
      <c r="A5315" t="s">
        <v>36865</v>
      </c>
      <c r="B5315" t="s">
        <v>36866</v>
      </c>
      <c r="C5315" t="s">
        <v>36867</v>
      </c>
      <c r="D5315" t="s">
        <v>124</v>
      </c>
      <c r="E5315">
        <v>6.3</v>
      </c>
      <c r="F5315">
        <v>54</v>
      </c>
      <c r="G5315" s="1">
        <v>40799</v>
      </c>
      <c r="H5315" t="s">
        <v>36868</v>
      </c>
      <c r="I5315" t="s">
        <v>36869</v>
      </c>
      <c r="J5315" s="2">
        <v>1467</v>
      </c>
      <c r="K5315" t="s">
        <v>36870</v>
      </c>
      <c r="L5315" t="s">
        <v>36871</v>
      </c>
      <c r="M5315" s="1">
        <v>40192</v>
      </c>
      <c r="N5315" t="s">
        <v>61</v>
      </c>
      <c r="O5315" t="s">
        <v>2951</v>
      </c>
      <c r="P5315" t="s">
        <v>36267</v>
      </c>
      <c r="Q5315" t="s">
        <v>36872</v>
      </c>
      <c r="R5315">
        <f>LOOKUP(A5315,budget_gross.tsv!A$2:A$8468,budget_gross.tsv!B$2:B$8468)</f>
        <v>6500000</v>
      </c>
      <c r="S5315">
        <f>LOOKUP(A5315,budget_gross.tsv!A$2:A$8468,budget_gross.tsv!C$2:C$8468)</f>
        <v>110029</v>
      </c>
    </row>
    <row r="5316" spans="1:19" x14ac:dyDescent="0.3">
      <c r="A5316" t="s">
        <v>36873</v>
      </c>
      <c r="B5316" t="s">
        <v>36874</v>
      </c>
      <c r="C5316" t="s">
        <v>36875</v>
      </c>
      <c r="D5316" t="s">
        <v>217</v>
      </c>
      <c r="E5316">
        <v>4.2</v>
      </c>
      <c r="F5316" t="s">
        <v>4</v>
      </c>
      <c r="G5316" s="1">
        <v>40575</v>
      </c>
      <c r="H5316" t="s">
        <v>28091</v>
      </c>
      <c r="I5316" t="s">
        <v>36876</v>
      </c>
      <c r="J5316" s="2">
        <v>4528</v>
      </c>
      <c r="K5316" t="s">
        <v>36877</v>
      </c>
      <c r="L5316" t="s">
        <v>8486</v>
      </c>
      <c r="M5316" s="1">
        <v>40493</v>
      </c>
      <c r="N5316" t="s">
        <v>529</v>
      </c>
      <c r="O5316" t="s">
        <v>393</v>
      </c>
      <c r="P5316" t="s">
        <v>4</v>
      </c>
      <c r="Q5316" t="s">
        <v>36878</v>
      </c>
      <c r="R5316">
        <f>LOOKUP(A5316,budget_gross.tsv!A$2:A$8468,budget_gross.tsv!B$2:B$8468)</f>
        <v>5000000</v>
      </c>
      <c r="S5316">
        <f>LOOKUP(A5316,budget_gross.tsv!A$2:A$8468,budget_gross.tsv!C$2:C$8468)</f>
        <v>143000</v>
      </c>
    </row>
    <row r="5317" spans="1:19" x14ac:dyDescent="0.3">
      <c r="A5317" t="s">
        <v>36879</v>
      </c>
      <c r="B5317" t="s">
        <v>36880</v>
      </c>
      <c r="C5317" t="s">
        <v>36881</v>
      </c>
      <c r="D5317" t="s">
        <v>217</v>
      </c>
      <c r="E5317">
        <v>7</v>
      </c>
      <c r="F5317">
        <v>42</v>
      </c>
      <c r="G5317" s="1">
        <v>40113</v>
      </c>
      <c r="H5317" t="s">
        <v>480</v>
      </c>
      <c r="I5317" t="s">
        <v>36882</v>
      </c>
      <c r="J5317" s="2">
        <v>156563</v>
      </c>
      <c r="K5317" t="s">
        <v>36883</v>
      </c>
      <c r="L5317" t="s">
        <v>3254</v>
      </c>
      <c r="M5317" s="1">
        <v>40018</v>
      </c>
      <c r="N5317" t="s">
        <v>925</v>
      </c>
      <c r="O5317" t="s">
        <v>1158</v>
      </c>
      <c r="P5317" t="s">
        <v>666</v>
      </c>
      <c r="Q5317" t="s">
        <v>36884</v>
      </c>
      <c r="R5317">
        <f>LOOKUP(A5317,budget_gross.tsv!A$2:A$8468,budget_gross.tsv!B$2:B$8468)</f>
        <v>41596251</v>
      </c>
      <c r="S5317">
        <f>LOOKUP(A5317,budget_gross.tsv!A$2:A$8468,budget_gross.tsv!C$2:C$8468)</f>
        <v>0</v>
      </c>
    </row>
    <row r="5318" spans="1:19" x14ac:dyDescent="0.3">
      <c r="A5318" t="s">
        <v>36885</v>
      </c>
      <c r="B5318" t="s">
        <v>36886</v>
      </c>
      <c r="C5318" t="s">
        <v>36887</v>
      </c>
      <c r="D5318" t="s">
        <v>217</v>
      </c>
      <c r="E5318">
        <v>7.8</v>
      </c>
      <c r="F5318">
        <v>82</v>
      </c>
      <c r="G5318" s="1">
        <v>40358</v>
      </c>
      <c r="H5318" t="s">
        <v>1762</v>
      </c>
      <c r="I5318" t="s">
        <v>36888</v>
      </c>
      <c r="J5318" s="2">
        <v>57188</v>
      </c>
      <c r="K5318" t="s">
        <v>36889</v>
      </c>
      <c r="L5318" t="s">
        <v>32992</v>
      </c>
      <c r="M5318" s="1">
        <v>40242</v>
      </c>
      <c r="N5318" t="s">
        <v>319</v>
      </c>
      <c r="O5318" t="s">
        <v>5098</v>
      </c>
      <c r="P5318" t="s">
        <v>36890</v>
      </c>
      <c r="Q5318" t="s">
        <v>36891</v>
      </c>
      <c r="R5318">
        <f>LOOKUP(A5318,budget_gross.tsv!A$2:A$8468,budget_gross.tsv!B$2:B$8468)</f>
        <v>0</v>
      </c>
      <c r="S5318" t="str">
        <f>LOOKUP(A5318,budget_gross.tsv!A$2:A$8468,budget_gross.tsv!C$2:C$8468)</f>
        <v>EU12,000,000</v>
      </c>
    </row>
    <row r="5319" spans="1:19" x14ac:dyDescent="0.3">
      <c r="A5319" t="s">
        <v>36892</v>
      </c>
      <c r="B5319" t="s">
        <v>36893</v>
      </c>
      <c r="C5319" t="s">
        <v>36894</v>
      </c>
      <c r="D5319" t="s">
        <v>3</v>
      </c>
      <c r="E5319">
        <v>7.4</v>
      </c>
      <c r="F5319">
        <v>83</v>
      </c>
      <c r="G5319" s="1">
        <v>40050</v>
      </c>
      <c r="H5319" t="s">
        <v>12424</v>
      </c>
      <c r="I5319" t="s">
        <v>36895</v>
      </c>
      <c r="J5319" s="2">
        <v>1739</v>
      </c>
      <c r="K5319" t="s">
        <v>36896</v>
      </c>
      <c r="L5319" t="s">
        <v>10709</v>
      </c>
      <c r="M5319" s="1">
        <v>39787</v>
      </c>
      <c r="N5319" t="s">
        <v>602</v>
      </c>
      <c r="O5319" t="s">
        <v>1758</v>
      </c>
      <c r="P5319" t="s">
        <v>28987</v>
      </c>
      <c r="Q5319" t="s">
        <v>36897</v>
      </c>
      <c r="R5319">
        <f>LOOKUP(A5319,budget_gross.tsv!A$2:A$8468,budget_gross.tsv!B$2:B$8468)</f>
        <v>900000</v>
      </c>
      <c r="S5319">
        <f>LOOKUP(A5319,budget_gross.tsv!A$2:A$8468,budget_gross.tsv!C$2:C$8468)</f>
        <v>519981</v>
      </c>
    </row>
    <row r="5320" spans="1:19" x14ac:dyDescent="0.3">
      <c r="A5320" t="s">
        <v>36898</v>
      </c>
      <c r="B5320" t="s">
        <v>36899</v>
      </c>
      <c r="C5320" t="s">
        <v>36900</v>
      </c>
      <c r="D5320" t="s">
        <v>4</v>
      </c>
      <c r="E5320">
        <v>7.7</v>
      </c>
      <c r="F5320">
        <v>67</v>
      </c>
      <c r="G5320" s="1">
        <v>39546</v>
      </c>
      <c r="H5320" t="s">
        <v>6086</v>
      </c>
      <c r="I5320" t="s">
        <v>36901</v>
      </c>
      <c r="J5320" s="2">
        <v>1036</v>
      </c>
      <c r="K5320" t="s">
        <v>36902</v>
      </c>
      <c r="L5320" t="s">
        <v>36903</v>
      </c>
      <c r="M5320" s="1">
        <v>40892</v>
      </c>
      <c r="N5320" t="s">
        <v>602</v>
      </c>
      <c r="O5320" t="s">
        <v>1758</v>
      </c>
      <c r="P5320" t="s">
        <v>310</v>
      </c>
      <c r="Q5320" t="s">
        <v>36904</v>
      </c>
      <c r="R5320">
        <f>LOOKUP(A5320,budget_gross.tsv!A$2:A$8468,budget_gross.tsv!B$2:B$8468)</f>
        <v>500000</v>
      </c>
      <c r="S5320">
        <f>LOOKUP(A5320,budget_gross.tsv!A$2:A$8468,budget_gross.tsv!C$2:C$8468)</f>
        <v>142569</v>
      </c>
    </row>
    <row r="5321" spans="1:19" x14ac:dyDescent="0.3">
      <c r="A5321" t="s">
        <v>36905</v>
      </c>
      <c r="B5321" t="s">
        <v>36906</v>
      </c>
      <c r="C5321" t="s">
        <v>36907</v>
      </c>
      <c r="D5321" t="s">
        <v>217</v>
      </c>
      <c r="E5321">
        <v>6.6</v>
      </c>
      <c r="F5321">
        <v>56</v>
      </c>
      <c r="G5321" s="1">
        <v>40232</v>
      </c>
      <c r="H5321" t="s">
        <v>32366</v>
      </c>
      <c r="I5321" t="s">
        <v>36908</v>
      </c>
      <c r="J5321">
        <v>102</v>
      </c>
      <c r="K5321" t="s">
        <v>36909</v>
      </c>
      <c r="L5321" t="s">
        <v>36910</v>
      </c>
      <c r="M5321" s="1">
        <v>39543</v>
      </c>
      <c r="N5321" t="s">
        <v>192</v>
      </c>
      <c r="O5321" t="s">
        <v>1758</v>
      </c>
      <c r="P5321" t="s">
        <v>4</v>
      </c>
      <c r="Q5321" t="s">
        <v>36911</v>
      </c>
      <c r="R5321">
        <f>LOOKUP(A5321,budget_gross.tsv!A$2:A$8468,budget_gross.tsv!B$2:B$8468)</f>
        <v>130000</v>
      </c>
      <c r="S5321">
        <f>LOOKUP(A5321,budget_gross.tsv!A$2:A$8468,budget_gross.tsv!C$2:C$8468)</f>
        <v>7265</v>
      </c>
    </row>
    <row r="5322" spans="1:19" x14ac:dyDescent="0.3">
      <c r="A5322" t="s">
        <v>36912</v>
      </c>
      <c r="B5322" t="s">
        <v>36913</v>
      </c>
      <c r="C5322" t="s">
        <v>36914</v>
      </c>
      <c r="D5322" t="s">
        <v>68</v>
      </c>
      <c r="E5322">
        <v>7.2</v>
      </c>
      <c r="F5322">
        <v>57</v>
      </c>
      <c r="G5322" s="1">
        <v>40491</v>
      </c>
      <c r="H5322" t="s">
        <v>1148</v>
      </c>
      <c r="I5322" t="s">
        <v>36915</v>
      </c>
      <c r="J5322" s="2">
        <v>1750</v>
      </c>
      <c r="K5322" t="s">
        <v>36916</v>
      </c>
      <c r="L5322" t="s">
        <v>36917</v>
      </c>
      <c r="M5322" s="1">
        <v>40264</v>
      </c>
      <c r="N5322" t="s">
        <v>280</v>
      </c>
      <c r="O5322" t="s">
        <v>21</v>
      </c>
      <c r="P5322" t="s">
        <v>593</v>
      </c>
      <c r="Q5322" t="s">
        <v>36918</v>
      </c>
      <c r="R5322">
        <f>LOOKUP(A5322,budget_gross.tsv!A$2:A$8468,budget_gross.tsv!B$2:B$8468)</f>
        <v>5000000</v>
      </c>
      <c r="S5322">
        <f>LOOKUP(A5322,budget_gross.tsv!A$2:A$8468,budget_gross.tsv!C$2:C$8468)</f>
        <v>124720</v>
      </c>
    </row>
    <row r="5323" spans="1:19" x14ac:dyDescent="0.3">
      <c r="A5323" t="s">
        <v>36919</v>
      </c>
      <c r="B5323" t="s">
        <v>36920</v>
      </c>
      <c r="C5323" t="s">
        <v>36921</v>
      </c>
      <c r="D5323" t="s">
        <v>124</v>
      </c>
      <c r="E5323">
        <v>7.6</v>
      </c>
      <c r="F5323">
        <v>80</v>
      </c>
      <c r="G5323" s="1">
        <v>39721</v>
      </c>
      <c r="H5323" t="s">
        <v>22774</v>
      </c>
      <c r="I5323" t="s">
        <v>36922</v>
      </c>
      <c r="J5323" s="2">
        <v>12242</v>
      </c>
      <c r="K5323" t="s">
        <v>36923</v>
      </c>
      <c r="L5323" t="s">
        <v>36924</v>
      </c>
      <c r="M5323" s="1">
        <v>39466</v>
      </c>
      <c r="N5323" t="s">
        <v>73</v>
      </c>
      <c r="O5323" t="s">
        <v>14143</v>
      </c>
      <c r="P5323" t="s">
        <v>1843</v>
      </c>
      <c r="Q5323" t="s">
        <v>36925</v>
      </c>
      <c r="R5323">
        <f>LOOKUP(A5323,budget_gross.tsv!A$2:A$8468,budget_gross.tsv!B$2:B$8468)</f>
        <v>307811</v>
      </c>
      <c r="S5323">
        <f>LOOKUP(A5323,budget_gross.tsv!A$2:A$8468,budget_gross.tsv!C$2:C$8468)</f>
        <v>0</v>
      </c>
    </row>
    <row r="5324" spans="1:19" x14ac:dyDescent="0.3">
      <c r="A5324" t="s">
        <v>36926</v>
      </c>
      <c r="B5324" t="s">
        <v>36927</v>
      </c>
      <c r="C5324" t="s">
        <v>36928</v>
      </c>
      <c r="D5324" t="s">
        <v>217</v>
      </c>
      <c r="E5324">
        <v>6.5</v>
      </c>
      <c r="F5324">
        <v>58</v>
      </c>
      <c r="G5324" s="1">
        <v>40463</v>
      </c>
      <c r="H5324" t="s">
        <v>30740</v>
      </c>
      <c r="I5324" t="s">
        <v>36929</v>
      </c>
      <c r="J5324" s="2">
        <v>24781</v>
      </c>
      <c r="K5324" t="s">
        <v>36930</v>
      </c>
      <c r="L5324" t="s">
        <v>14658</v>
      </c>
      <c r="M5324" s="1">
        <v>40438</v>
      </c>
      <c r="N5324" t="s">
        <v>73</v>
      </c>
      <c r="O5324" t="s">
        <v>3597</v>
      </c>
      <c r="P5324" t="s">
        <v>11</v>
      </c>
      <c r="Q5324" t="s">
        <v>36931</v>
      </c>
      <c r="R5324">
        <f>LOOKUP(A5324,budget_gross.tsv!A$2:A$8468,budget_gross.tsv!B$2:B$8468)</f>
        <v>9000000</v>
      </c>
      <c r="S5324">
        <f>LOOKUP(A5324,budget_gross.tsv!A$2:A$8468,budget_gross.tsv!C$2:C$8468)</f>
        <v>68009</v>
      </c>
    </row>
    <row r="5325" spans="1:19" x14ac:dyDescent="0.3">
      <c r="A5325" t="s">
        <v>36932</v>
      </c>
      <c r="B5325" t="s">
        <v>36933</v>
      </c>
      <c r="C5325" t="s">
        <v>36934</v>
      </c>
      <c r="D5325" t="s">
        <v>217</v>
      </c>
      <c r="E5325">
        <v>5.9</v>
      </c>
      <c r="F5325">
        <v>40</v>
      </c>
      <c r="G5325" s="1">
        <v>40883</v>
      </c>
      <c r="H5325" t="s">
        <v>8705</v>
      </c>
      <c r="I5325" t="s">
        <v>36935</v>
      </c>
      <c r="J5325" s="2">
        <v>2522</v>
      </c>
      <c r="K5325" t="s">
        <v>36936</v>
      </c>
      <c r="L5325" t="s">
        <v>36937</v>
      </c>
      <c r="M5325" s="1">
        <v>42019</v>
      </c>
      <c r="N5325" t="s">
        <v>529</v>
      </c>
      <c r="O5325" t="s">
        <v>21</v>
      </c>
      <c r="P5325" t="s">
        <v>3436</v>
      </c>
      <c r="Q5325" t="s">
        <v>36938</v>
      </c>
      <c r="R5325">
        <f>LOOKUP(A5325,budget_gross.tsv!A$2:A$8468,budget_gross.tsv!B$2:B$8468)</f>
        <v>3000000</v>
      </c>
      <c r="S5325">
        <f>LOOKUP(A5325,budget_gross.tsv!A$2:A$8468,budget_gross.tsv!C$2:C$8468)</f>
        <v>5005</v>
      </c>
    </row>
    <row r="5326" spans="1:19" x14ac:dyDescent="0.3">
      <c r="A5326" t="s">
        <v>36939</v>
      </c>
      <c r="B5326" t="s">
        <v>36940</v>
      </c>
      <c r="C5326" t="s">
        <v>36941</v>
      </c>
      <c r="D5326" t="s">
        <v>217</v>
      </c>
      <c r="E5326">
        <v>5</v>
      </c>
      <c r="F5326">
        <v>7</v>
      </c>
      <c r="G5326" s="1">
        <v>40022</v>
      </c>
      <c r="H5326" t="s">
        <v>167</v>
      </c>
      <c r="I5326" t="s">
        <v>36942</v>
      </c>
      <c r="J5326" s="2">
        <v>19001</v>
      </c>
      <c r="K5326" t="s">
        <v>36943</v>
      </c>
      <c r="L5326" t="s">
        <v>36944</v>
      </c>
      <c r="M5326" s="1">
        <v>39885</v>
      </c>
      <c r="N5326" t="s">
        <v>20</v>
      </c>
      <c r="O5326" t="s">
        <v>673</v>
      </c>
      <c r="P5326" t="s">
        <v>252</v>
      </c>
      <c r="Q5326" t="s">
        <v>36945</v>
      </c>
      <c r="R5326">
        <f>LOOKUP(A5326,budget_gross.tsv!A$2:A$8468,budget_gross.tsv!B$2:B$8468)</f>
        <v>6000000</v>
      </c>
      <c r="S5326">
        <f>LOOKUP(A5326,budget_gross.tsv!A$2:A$8468,budget_gross.tsv!C$2:C$8468)</f>
        <v>4542775</v>
      </c>
    </row>
    <row r="5327" spans="1:19" x14ac:dyDescent="0.3">
      <c r="A5327" t="s">
        <v>36946</v>
      </c>
      <c r="B5327" t="s">
        <v>36947</v>
      </c>
      <c r="C5327" t="s">
        <v>36948</v>
      </c>
      <c r="D5327" t="s">
        <v>124</v>
      </c>
      <c r="E5327">
        <v>7.1</v>
      </c>
      <c r="F5327">
        <v>56</v>
      </c>
      <c r="G5327" s="1">
        <v>40099</v>
      </c>
      <c r="H5327" t="s">
        <v>13742</v>
      </c>
      <c r="I5327" t="s">
        <v>36949</v>
      </c>
      <c r="J5327" s="2">
        <v>2163</v>
      </c>
      <c r="K5327" t="s">
        <v>36950</v>
      </c>
      <c r="L5327" t="s">
        <v>36951</v>
      </c>
      <c r="M5327" s="1">
        <v>39920</v>
      </c>
      <c r="N5327" t="s">
        <v>192</v>
      </c>
      <c r="O5327" t="s">
        <v>152</v>
      </c>
      <c r="P5327" t="s">
        <v>2365</v>
      </c>
      <c r="Q5327" t="s">
        <v>36952</v>
      </c>
      <c r="R5327">
        <f>LOOKUP(A5327,budget_gross.tsv!A$2:A$8468,budget_gross.tsv!B$2:B$8468)</f>
        <v>552933</v>
      </c>
      <c r="S5327">
        <f>LOOKUP(A5327,budget_gross.tsv!A$2:A$8468,budget_gross.tsv!C$2:C$8468)</f>
        <v>0</v>
      </c>
    </row>
    <row r="5328" spans="1:19" x14ac:dyDescent="0.3">
      <c r="A5328" t="s">
        <v>36953</v>
      </c>
      <c r="B5328" t="s">
        <v>36954</v>
      </c>
      <c r="C5328" t="s">
        <v>36955</v>
      </c>
      <c r="D5328" t="s">
        <v>16</v>
      </c>
      <c r="E5328">
        <v>8.6</v>
      </c>
      <c r="F5328">
        <v>82</v>
      </c>
      <c r="G5328" s="1">
        <v>39868</v>
      </c>
      <c r="H5328" t="s">
        <v>6086</v>
      </c>
      <c r="I5328" t="s">
        <v>36956</v>
      </c>
      <c r="J5328" s="2">
        <v>25068</v>
      </c>
      <c r="K5328" t="s">
        <v>36957</v>
      </c>
      <c r="L5328" t="s">
        <v>36958</v>
      </c>
      <c r="M5328" s="1">
        <v>39448</v>
      </c>
      <c r="N5328" t="s">
        <v>448</v>
      </c>
      <c r="O5328" t="s">
        <v>10737</v>
      </c>
      <c r="P5328" t="s">
        <v>879</v>
      </c>
      <c r="Q5328" t="s">
        <v>36959</v>
      </c>
      <c r="R5328">
        <f>LOOKUP(A5328,budget_gross.tsv!A$2:A$8468,budget_gross.tsv!B$2:B$8468)</f>
        <v>0</v>
      </c>
      <c r="S5328">
        <f>LOOKUP(A5328,budget_gross.tsv!A$2:A$8468,budget_gross.tsv!C$2:C$8468)</f>
        <v>0</v>
      </c>
    </row>
    <row r="5329" spans="1:19" x14ac:dyDescent="0.3">
      <c r="A5329" t="s">
        <v>36960</v>
      </c>
      <c r="B5329" t="s">
        <v>36961</v>
      </c>
      <c r="C5329" t="s">
        <v>36962</v>
      </c>
      <c r="D5329" t="s">
        <v>124</v>
      </c>
      <c r="E5329">
        <v>6.4</v>
      </c>
      <c r="F5329">
        <v>58</v>
      </c>
      <c r="G5329" s="1">
        <v>40561</v>
      </c>
      <c r="H5329" t="s">
        <v>36963</v>
      </c>
      <c r="I5329" t="s">
        <v>36964</v>
      </c>
      <c r="J5329" s="2">
        <v>6040</v>
      </c>
      <c r="K5329" t="s">
        <v>36965</v>
      </c>
      <c r="L5329" t="s">
        <v>36966</v>
      </c>
      <c r="M5329" s="1">
        <v>40424</v>
      </c>
      <c r="N5329" t="s">
        <v>61</v>
      </c>
      <c r="O5329" t="s">
        <v>1758</v>
      </c>
      <c r="P5329" t="s">
        <v>11</v>
      </c>
      <c r="Q5329" t="s">
        <v>36967</v>
      </c>
      <c r="R5329">
        <f>LOOKUP(A5329,budget_gross.tsv!A$2:A$8468,budget_gross.tsv!B$2:B$8468)</f>
        <v>3000000</v>
      </c>
      <c r="S5329">
        <f>LOOKUP(A5329,budget_gross.tsv!A$2:A$8468,budget_gross.tsv!C$2:C$8468)</f>
        <v>100675</v>
      </c>
    </row>
    <row r="5330" spans="1:19" x14ac:dyDescent="0.3">
      <c r="A5330" t="s">
        <v>36968</v>
      </c>
      <c r="B5330" t="s">
        <v>36969</v>
      </c>
      <c r="C5330" t="s">
        <v>36970</v>
      </c>
      <c r="D5330" t="s">
        <v>217</v>
      </c>
      <c r="E5330">
        <v>7</v>
      </c>
      <c r="F5330">
        <v>70</v>
      </c>
      <c r="G5330" s="1">
        <v>40155</v>
      </c>
      <c r="H5330" t="s">
        <v>218</v>
      </c>
      <c r="I5330" t="s">
        <v>36971</v>
      </c>
      <c r="J5330" s="2">
        <v>243540</v>
      </c>
      <c r="K5330" t="s">
        <v>36972</v>
      </c>
      <c r="L5330" t="s">
        <v>11559</v>
      </c>
      <c r="M5330" s="1">
        <v>39995</v>
      </c>
      <c r="N5330" t="s">
        <v>1336</v>
      </c>
      <c r="O5330" t="s">
        <v>934</v>
      </c>
      <c r="P5330" t="s">
        <v>1337</v>
      </c>
      <c r="Q5330" t="s">
        <v>36973</v>
      </c>
      <c r="R5330">
        <f>LOOKUP(A5330,budget_gross.tsv!A$2:A$8468,budget_gross.tsv!B$2:B$8468)</f>
        <v>100000000</v>
      </c>
      <c r="S5330">
        <f>LOOKUP(A5330,budget_gross.tsv!A$2:A$8468,budget_gross.tsv!C$2:C$8468)</f>
        <v>97104620</v>
      </c>
    </row>
    <row r="5331" spans="1:19" x14ac:dyDescent="0.3">
      <c r="A5331" t="s">
        <v>36974</v>
      </c>
      <c r="B5331" t="s">
        <v>36975</v>
      </c>
      <c r="C5331" t="s">
        <v>36976</v>
      </c>
      <c r="D5331" t="s">
        <v>68</v>
      </c>
      <c r="E5331">
        <v>7.2</v>
      </c>
      <c r="F5331">
        <v>78</v>
      </c>
      <c r="G5331" s="1">
        <v>40483</v>
      </c>
      <c r="H5331" t="s">
        <v>5029</v>
      </c>
      <c r="I5331" t="s">
        <v>36977</v>
      </c>
      <c r="J5331">
        <v>375</v>
      </c>
      <c r="K5331" t="s">
        <v>36978</v>
      </c>
      <c r="L5331" t="s">
        <v>16277</v>
      </c>
      <c r="M5331" s="1">
        <v>40319</v>
      </c>
      <c r="N5331" t="s">
        <v>602</v>
      </c>
      <c r="O5331" t="s">
        <v>14143</v>
      </c>
      <c r="P5331" t="s">
        <v>11484</v>
      </c>
      <c r="Q5331" t="s">
        <v>36979</v>
      </c>
      <c r="R5331">
        <f>LOOKUP(A5331,budget_gross.tsv!A$2:A$8468,budget_gross.tsv!B$2:B$8468)</f>
        <v>63052</v>
      </c>
      <c r="S5331">
        <f>LOOKUP(A5331,budget_gross.tsv!A$2:A$8468,budget_gross.tsv!C$2:C$8468)</f>
        <v>0</v>
      </c>
    </row>
    <row r="5332" spans="1:19" x14ac:dyDescent="0.3">
      <c r="A5332" t="s">
        <v>36980</v>
      </c>
      <c r="B5332" t="s">
        <v>36981</v>
      </c>
      <c r="C5332" t="s">
        <v>36982</v>
      </c>
      <c r="D5332" t="s">
        <v>217</v>
      </c>
      <c r="E5332">
        <v>7.1</v>
      </c>
      <c r="F5332">
        <v>80</v>
      </c>
      <c r="G5332" s="1">
        <v>39938</v>
      </c>
      <c r="H5332" t="s">
        <v>6086</v>
      </c>
      <c r="I5332" t="s">
        <v>36983</v>
      </c>
      <c r="J5332" s="2">
        <v>13276</v>
      </c>
      <c r="K5332" t="s">
        <v>36984</v>
      </c>
      <c r="L5332" t="s">
        <v>150</v>
      </c>
      <c r="M5332" s="1">
        <v>39878</v>
      </c>
      <c r="N5332" t="s">
        <v>1934</v>
      </c>
      <c r="O5332" t="s">
        <v>152</v>
      </c>
      <c r="P5332" t="s">
        <v>11995</v>
      </c>
      <c r="Q5332" t="s">
        <v>36985</v>
      </c>
      <c r="R5332">
        <f>LOOKUP(A5332,budget_gross.tsv!A$2:A$8468,budget_gross.tsv!B$2:B$8468)</f>
        <v>200000</v>
      </c>
      <c r="S5332">
        <f>LOOKUP(A5332,budget_gross.tsv!A$2:A$8468,budget_gross.tsv!C$2:C$8468)</f>
        <v>856942</v>
      </c>
    </row>
    <row r="5333" spans="1:19" x14ac:dyDescent="0.3">
      <c r="A5333" t="s">
        <v>36986</v>
      </c>
      <c r="B5333" t="s">
        <v>36987</v>
      </c>
      <c r="C5333" t="s">
        <v>36988</v>
      </c>
      <c r="D5333" t="s">
        <v>217</v>
      </c>
      <c r="E5333">
        <v>6.7</v>
      </c>
      <c r="F5333">
        <v>57</v>
      </c>
      <c r="G5333" s="1">
        <v>40806</v>
      </c>
      <c r="H5333" t="s">
        <v>36989</v>
      </c>
      <c r="I5333" t="s">
        <v>36990</v>
      </c>
      <c r="J5333" s="2">
        <v>4579</v>
      </c>
      <c r="K5333" t="s">
        <v>36991</v>
      </c>
      <c r="L5333" t="s">
        <v>33827</v>
      </c>
      <c r="M5333" s="1">
        <v>40128</v>
      </c>
      <c r="N5333" t="s">
        <v>30</v>
      </c>
      <c r="O5333" t="s">
        <v>370</v>
      </c>
      <c r="P5333" t="s">
        <v>4</v>
      </c>
      <c r="Q5333" t="s">
        <v>36992</v>
      </c>
      <c r="R5333">
        <f>LOOKUP(A5333,budget_gross.tsv!A$2:A$8468,budget_gross.tsv!B$2:B$8468)</f>
        <v>400654</v>
      </c>
      <c r="S5333">
        <f>LOOKUP(A5333,budget_gross.tsv!A$2:A$8468,budget_gross.tsv!C$2:C$8468)</f>
        <v>0</v>
      </c>
    </row>
    <row r="5334" spans="1:19" x14ac:dyDescent="0.3">
      <c r="A5334" t="s">
        <v>36993</v>
      </c>
      <c r="B5334" t="s">
        <v>36994</v>
      </c>
      <c r="C5334" t="s">
        <v>36995</v>
      </c>
      <c r="D5334" t="s">
        <v>16</v>
      </c>
      <c r="E5334">
        <v>7</v>
      </c>
      <c r="F5334">
        <v>84</v>
      </c>
      <c r="G5334" s="1">
        <v>40127</v>
      </c>
      <c r="H5334" t="s">
        <v>36996</v>
      </c>
      <c r="I5334" t="s">
        <v>36997</v>
      </c>
      <c r="J5334" s="2">
        <v>2035</v>
      </c>
      <c r="K5334" t="s">
        <v>36998</v>
      </c>
      <c r="L5334" t="s">
        <v>36999</v>
      </c>
      <c r="M5334" s="1">
        <v>39466</v>
      </c>
      <c r="N5334" t="s">
        <v>529</v>
      </c>
      <c r="O5334" t="s">
        <v>152</v>
      </c>
      <c r="P5334" t="s">
        <v>37000</v>
      </c>
      <c r="Q5334" t="s">
        <v>37001</v>
      </c>
      <c r="R5334">
        <f>LOOKUP(A5334,budget_gross.tsv!A$2:A$8468,budget_gross.tsv!B$2:B$8468)</f>
        <v>700000</v>
      </c>
      <c r="S5334">
        <f>LOOKUP(A5334,budget_gross.tsv!A$2:A$8468,budget_gross.tsv!C$2:C$8468)</f>
        <v>76211</v>
      </c>
    </row>
    <row r="5335" spans="1:19" x14ac:dyDescent="0.3">
      <c r="A5335" t="s">
        <v>37002</v>
      </c>
      <c r="B5335" t="s">
        <v>37003</v>
      </c>
      <c r="C5335" t="s">
        <v>37004</v>
      </c>
      <c r="D5335" t="s">
        <v>124</v>
      </c>
      <c r="E5335">
        <v>3.5</v>
      </c>
      <c r="F5335">
        <v>40</v>
      </c>
      <c r="G5335" s="1">
        <v>40064</v>
      </c>
      <c r="H5335" t="s">
        <v>366</v>
      </c>
      <c r="I5335" t="s">
        <v>37005</v>
      </c>
      <c r="J5335" s="2">
        <v>10483</v>
      </c>
      <c r="K5335" t="s">
        <v>37006</v>
      </c>
      <c r="L5335" t="s">
        <v>37007</v>
      </c>
      <c r="M5335" s="1">
        <v>39955</v>
      </c>
      <c r="N5335" t="s">
        <v>2715</v>
      </c>
      <c r="O5335" t="s">
        <v>37008</v>
      </c>
      <c r="P5335" t="s">
        <v>4</v>
      </c>
      <c r="Q5335" t="s">
        <v>37009</v>
      </c>
      <c r="R5335">
        <f>LOOKUP(A5335,budget_gross.tsv!A$2:A$8468,budget_gross.tsv!B$2:B$8468)</f>
        <v>25000000</v>
      </c>
      <c r="S5335">
        <f>LOOKUP(A5335,budget_gross.tsv!A$2:A$8468,budget_gross.tsv!C$2:C$8468)</f>
        <v>25615792</v>
      </c>
    </row>
    <row r="5336" spans="1:19" x14ac:dyDescent="0.3">
      <c r="A5336" t="s">
        <v>37010</v>
      </c>
      <c r="B5336" t="s">
        <v>37011</v>
      </c>
      <c r="C5336" t="s">
        <v>37012</v>
      </c>
      <c r="D5336" t="s">
        <v>217</v>
      </c>
      <c r="E5336">
        <v>5.9</v>
      </c>
      <c r="F5336">
        <v>54</v>
      </c>
      <c r="G5336" s="1">
        <v>41373</v>
      </c>
      <c r="H5336" t="s">
        <v>5559</v>
      </c>
      <c r="I5336" t="s">
        <v>37013</v>
      </c>
      <c r="J5336">
        <v>849</v>
      </c>
      <c r="K5336" t="s">
        <v>37014</v>
      </c>
      <c r="L5336" t="s">
        <v>37015</v>
      </c>
      <c r="M5336" s="1">
        <v>40550</v>
      </c>
      <c r="N5336" t="s">
        <v>602</v>
      </c>
      <c r="O5336" t="s">
        <v>9044</v>
      </c>
      <c r="P5336" t="s">
        <v>4</v>
      </c>
      <c r="Q5336" t="s">
        <v>37016</v>
      </c>
      <c r="R5336">
        <f>LOOKUP(A5336,budget_gross.tsv!A$2:A$8468,budget_gross.tsv!B$2:B$8468)</f>
        <v>4808</v>
      </c>
      <c r="S5336">
        <f>LOOKUP(A5336,budget_gross.tsv!A$2:A$8468,budget_gross.tsv!C$2:C$8468)</f>
        <v>0</v>
      </c>
    </row>
    <row r="5337" spans="1:19" x14ac:dyDescent="0.3">
      <c r="A5337" t="s">
        <v>37017</v>
      </c>
      <c r="B5337" t="s">
        <v>37018</v>
      </c>
      <c r="C5337" t="s">
        <v>37019</v>
      </c>
      <c r="D5337" t="s">
        <v>68</v>
      </c>
      <c r="E5337">
        <v>5.5</v>
      </c>
      <c r="F5337">
        <v>41</v>
      </c>
      <c r="G5337" s="1">
        <v>40498</v>
      </c>
      <c r="H5337" t="s">
        <v>28091</v>
      </c>
      <c r="I5337" t="s">
        <v>37020</v>
      </c>
      <c r="J5337">
        <v>477</v>
      </c>
      <c r="K5337" t="s">
        <v>37021</v>
      </c>
      <c r="L5337" t="s">
        <v>33912</v>
      </c>
      <c r="M5337" s="1">
        <v>40256</v>
      </c>
      <c r="N5337" t="s">
        <v>664</v>
      </c>
      <c r="O5337" t="s">
        <v>370</v>
      </c>
      <c r="P5337" t="s">
        <v>43</v>
      </c>
      <c r="R5337">
        <f>LOOKUP(A5337,budget_gross.tsv!A$2:A$8468,budget_gross.tsv!B$2:B$8468)</f>
        <v>4500000</v>
      </c>
      <c r="S5337">
        <f>LOOKUP(A5337,budget_gross.tsv!A$2:A$8468,budget_gross.tsv!C$2:C$8468)</f>
        <v>0</v>
      </c>
    </row>
    <row r="5338" spans="1:19" x14ac:dyDescent="0.3">
      <c r="A5338" t="s">
        <v>37022</v>
      </c>
      <c r="B5338" t="s">
        <v>37023</v>
      </c>
      <c r="C5338" t="s">
        <v>37024</v>
      </c>
      <c r="D5338" t="s">
        <v>4</v>
      </c>
      <c r="E5338">
        <v>2.1</v>
      </c>
      <c r="F5338" t="s">
        <v>4</v>
      </c>
      <c r="G5338" s="1">
        <v>39952</v>
      </c>
      <c r="H5338" t="s">
        <v>37025</v>
      </c>
      <c r="I5338" t="s">
        <v>37026</v>
      </c>
      <c r="J5338">
        <v>967</v>
      </c>
      <c r="K5338" t="s">
        <v>37027</v>
      </c>
      <c r="L5338" t="s">
        <v>15971</v>
      </c>
      <c r="M5338" s="1">
        <v>39738</v>
      </c>
      <c r="N5338" t="s">
        <v>140</v>
      </c>
      <c r="O5338" t="s">
        <v>16320</v>
      </c>
      <c r="P5338" t="s">
        <v>4</v>
      </c>
      <c r="Q5338" t="s">
        <v>37028</v>
      </c>
      <c r="R5338">
        <f>LOOKUP(A5338,budget_gross.tsv!A$2:A$8468,budget_gross.tsv!B$2:B$8468)</f>
        <v>0</v>
      </c>
      <c r="S5338">
        <f>LOOKUP(A5338,budget_gross.tsv!A$2:A$8468,budget_gross.tsv!C$2:C$8468)</f>
        <v>0</v>
      </c>
    </row>
    <row r="5339" spans="1:19" x14ac:dyDescent="0.3">
      <c r="A5339" t="s">
        <v>37029</v>
      </c>
      <c r="B5339" t="s">
        <v>37030</v>
      </c>
      <c r="C5339" t="s">
        <v>37031</v>
      </c>
      <c r="D5339" t="s">
        <v>3</v>
      </c>
      <c r="E5339">
        <v>6.9</v>
      </c>
      <c r="F5339">
        <v>85</v>
      </c>
      <c r="G5339" s="1">
        <v>40386</v>
      </c>
      <c r="H5339" t="s">
        <v>346</v>
      </c>
      <c r="I5339" t="s">
        <v>37032</v>
      </c>
      <c r="J5339" s="2">
        <v>4626</v>
      </c>
      <c r="K5339" t="s">
        <v>37033</v>
      </c>
      <c r="L5339" t="s">
        <v>31233</v>
      </c>
      <c r="M5339" s="1">
        <v>39953</v>
      </c>
      <c r="N5339" t="s">
        <v>491</v>
      </c>
      <c r="O5339" t="s">
        <v>950</v>
      </c>
      <c r="P5339" t="s">
        <v>37034</v>
      </c>
      <c r="Q5339" t="s">
        <v>37035</v>
      </c>
      <c r="R5339">
        <f>LOOKUP(A5339,budget_gross.tsv!A$2:A$8468,budget_gross.tsv!B$2:B$8468)</f>
        <v>0</v>
      </c>
      <c r="S5339" t="str">
        <f>LOOKUP(A5339,budget_gross.tsv!A$2:A$8468,budget_gross.tsv!C$2:C$8468)</f>
        <v>EU9,000,000</v>
      </c>
    </row>
    <row r="5340" spans="1:19" x14ac:dyDescent="0.3">
      <c r="A5340" t="s">
        <v>37036</v>
      </c>
      <c r="B5340" t="s">
        <v>37037</v>
      </c>
      <c r="C5340" t="s">
        <v>37038</v>
      </c>
      <c r="D5340" t="s">
        <v>217</v>
      </c>
      <c r="E5340">
        <v>7.7</v>
      </c>
      <c r="F5340">
        <v>73</v>
      </c>
      <c r="G5340" s="1">
        <v>40211</v>
      </c>
      <c r="H5340" t="s">
        <v>4793</v>
      </c>
      <c r="I5340" t="s">
        <v>37039</v>
      </c>
      <c r="J5340" s="2">
        <v>416460</v>
      </c>
      <c r="K5340" t="s">
        <v>37040</v>
      </c>
      <c r="L5340" t="s">
        <v>2556</v>
      </c>
      <c r="M5340" s="1">
        <v>40088</v>
      </c>
      <c r="N5340" t="s">
        <v>563</v>
      </c>
      <c r="O5340" t="s">
        <v>16094</v>
      </c>
      <c r="P5340" t="s">
        <v>12254</v>
      </c>
      <c r="Q5340" t="s">
        <v>37041</v>
      </c>
      <c r="R5340">
        <f>LOOKUP(A5340,budget_gross.tsv!A$2:A$8468,budget_gross.tsv!B$2:B$8468)</f>
        <v>23600000</v>
      </c>
      <c r="S5340">
        <f>LOOKUP(A5340,budget_gross.tsv!A$2:A$8468,budget_gross.tsv!C$2:C$8468)</f>
        <v>75590286</v>
      </c>
    </row>
    <row r="5341" spans="1:19" x14ac:dyDescent="0.3">
      <c r="A5341" t="s">
        <v>37042</v>
      </c>
      <c r="B5341" t="s">
        <v>37043</v>
      </c>
      <c r="C5341" t="s">
        <v>37044</v>
      </c>
      <c r="D5341" t="s">
        <v>3</v>
      </c>
      <c r="E5341">
        <v>8</v>
      </c>
      <c r="F5341">
        <v>82</v>
      </c>
      <c r="G5341" s="1">
        <v>40092</v>
      </c>
      <c r="H5341" t="s">
        <v>12967</v>
      </c>
      <c r="I5341" t="s">
        <v>37045</v>
      </c>
      <c r="J5341" s="2">
        <v>13921</v>
      </c>
      <c r="K5341" t="s">
        <v>37046</v>
      </c>
      <c r="L5341" t="s">
        <v>34744</v>
      </c>
      <c r="M5341" s="1">
        <v>39864</v>
      </c>
      <c r="N5341" t="s">
        <v>1934</v>
      </c>
      <c r="O5341" t="s">
        <v>7242</v>
      </c>
      <c r="P5341" t="s">
        <v>37047</v>
      </c>
      <c r="Q5341" t="s">
        <v>37048</v>
      </c>
      <c r="R5341">
        <f>LOOKUP(A5341,budget_gross.tsv!A$2:A$8468,budget_gross.tsv!B$2:B$8468)</f>
        <v>666659</v>
      </c>
      <c r="S5341">
        <f>LOOKUP(A5341,budget_gross.tsv!A$2:A$8468,budget_gross.tsv!C$2:C$8468)</f>
        <v>0</v>
      </c>
    </row>
    <row r="5342" spans="1:19" x14ac:dyDescent="0.3">
      <c r="A5342" t="s">
        <v>37049</v>
      </c>
      <c r="B5342" t="s">
        <v>37050</v>
      </c>
      <c r="C5342" t="s">
        <v>37051</v>
      </c>
      <c r="D5342" t="s">
        <v>4</v>
      </c>
      <c r="E5342">
        <v>7.4</v>
      </c>
      <c r="F5342" t="s">
        <v>4</v>
      </c>
      <c r="G5342" s="1">
        <v>39700</v>
      </c>
      <c r="H5342" t="s">
        <v>33117</v>
      </c>
      <c r="I5342" t="s">
        <v>37052</v>
      </c>
      <c r="J5342">
        <v>342</v>
      </c>
      <c r="K5342" t="s">
        <v>37053</v>
      </c>
      <c r="L5342" t="s">
        <v>37054</v>
      </c>
      <c r="M5342" s="1">
        <v>39612</v>
      </c>
      <c r="N5342" t="s">
        <v>411</v>
      </c>
      <c r="O5342" t="s">
        <v>14143</v>
      </c>
      <c r="P5342" t="s">
        <v>4</v>
      </c>
      <c r="Q5342" t="s">
        <v>37055</v>
      </c>
      <c r="R5342">
        <f>LOOKUP(A5342,budget_gross.tsv!A$2:A$8468,budget_gross.tsv!B$2:B$8468)</f>
        <v>0</v>
      </c>
      <c r="S5342">
        <f>LOOKUP(A5342,budget_gross.tsv!A$2:A$8468,budget_gross.tsv!C$2:C$8468)</f>
        <v>0</v>
      </c>
    </row>
    <row r="5343" spans="1:19" x14ac:dyDescent="0.3">
      <c r="A5343" t="s">
        <v>37056</v>
      </c>
      <c r="B5343" t="s">
        <v>37057</v>
      </c>
      <c r="C5343" t="s">
        <v>37058</v>
      </c>
      <c r="D5343" t="s">
        <v>4</v>
      </c>
      <c r="E5343">
        <v>7.3</v>
      </c>
      <c r="F5343">
        <v>78</v>
      </c>
      <c r="G5343" s="1">
        <v>40057</v>
      </c>
      <c r="H5343" t="s">
        <v>13496</v>
      </c>
      <c r="I5343" t="s">
        <v>37059</v>
      </c>
      <c r="J5343">
        <v>362</v>
      </c>
      <c r="K5343" t="s">
        <v>37060</v>
      </c>
      <c r="L5343" t="s">
        <v>37061</v>
      </c>
      <c r="M5343" s="1">
        <v>39773</v>
      </c>
      <c r="N5343" t="s">
        <v>529</v>
      </c>
      <c r="O5343" t="s">
        <v>1758</v>
      </c>
      <c r="P5343" t="s">
        <v>1511</v>
      </c>
      <c r="Q5343" t="s">
        <v>2612</v>
      </c>
      <c r="R5343">
        <f>LOOKUP(A5343,budget_gross.tsv!A$2:A$8468,budget_gross.tsv!B$2:B$8468)</f>
        <v>0</v>
      </c>
      <c r="S5343">
        <f>LOOKUP(A5343,budget_gross.tsv!A$2:A$8468,budget_gross.tsv!C$2:C$8468)</f>
        <v>0</v>
      </c>
    </row>
    <row r="5344" spans="1:19" x14ac:dyDescent="0.3">
      <c r="A5344" t="s">
        <v>37062</v>
      </c>
      <c r="B5344" t="s">
        <v>37063</v>
      </c>
      <c r="C5344" t="s">
        <v>37064</v>
      </c>
      <c r="D5344" t="s">
        <v>3</v>
      </c>
      <c r="E5344">
        <v>7</v>
      </c>
      <c r="F5344">
        <v>79</v>
      </c>
      <c r="G5344" s="1">
        <v>39826</v>
      </c>
      <c r="H5344" t="s">
        <v>13496</v>
      </c>
      <c r="I5344" t="s">
        <v>4</v>
      </c>
      <c r="J5344">
        <v>341</v>
      </c>
      <c r="K5344" t="s">
        <v>37065</v>
      </c>
      <c r="L5344" t="s">
        <v>16196</v>
      </c>
      <c r="M5344" s="1">
        <v>39466</v>
      </c>
      <c r="N5344" t="s">
        <v>664</v>
      </c>
      <c r="O5344" t="s">
        <v>1758</v>
      </c>
      <c r="P5344" t="s">
        <v>1415</v>
      </c>
      <c r="Q5344" t="s">
        <v>2612</v>
      </c>
      <c r="R5344">
        <f>LOOKUP(A5344,budget_gross.tsv!A$2:A$8468,budget_gross.tsv!B$2:B$8468)</f>
        <v>0</v>
      </c>
      <c r="S5344">
        <f>LOOKUP(A5344,budget_gross.tsv!A$2:A$8468,budget_gross.tsv!C$2:C$8468)</f>
        <v>0</v>
      </c>
    </row>
    <row r="5345" spans="1:19" x14ac:dyDescent="0.3">
      <c r="A5345" t="s">
        <v>37066</v>
      </c>
      <c r="B5345" t="s">
        <v>37067</v>
      </c>
      <c r="C5345" t="s">
        <v>37068</v>
      </c>
      <c r="D5345" t="s">
        <v>3</v>
      </c>
      <c r="E5345">
        <v>7.3</v>
      </c>
      <c r="F5345">
        <v>78</v>
      </c>
      <c r="G5345" s="1">
        <v>39840</v>
      </c>
      <c r="H5345" t="s">
        <v>31093</v>
      </c>
      <c r="I5345" t="s">
        <v>37069</v>
      </c>
      <c r="J5345" s="2">
        <v>4376</v>
      </c>
      <c r="K5345" t="s">
        <v>37070</v>
      </c>
      <c r="L5345" t="s">
        <v>37071</v>
      </c>
      <c r="M5345" s="1">
        <v>39793</v>
      </c>
      <c r="N5345" t="s">
        <v>30</v>
      </c>
      <c r="O5345" t="s">
        <v>14296</v>
      </c>
      <c r="P5345" t="s">
        <v>37072</v>
      </c>
      <c r="Q5345" t="s">
        <v>37073</v>
      </c>
      <c r="R5345">
        <f>LOOKUP(A5345,budget_gross.tsv!A$2:A$8468,budget_gross.tsv!B$2:B$8468)</f>
        <v>59192</v>
      </c>
      <c r="S5345">
        <f>LOOKUP(A5345,budget_gross.tsv!A$2:A$8468,budget_gross.tsv!C$2:C$8468)</f>
        <v>0</v>
      </c>
    </row>
    <row r="5346" spans="1:19" x14ac:dyDescent="0.3">
      <c r="A5346" t="s">
        <v>37074</v>
      </c>
      <c r="B5346" t="s">
        <v>37075</v>
      </c>
      <c r="C5346" t="s">
        <v>37076</v>
      </c>
      <c r="D5346" t="s">
        <v>3</v>
      </c>
      <c r="E5346">
        <v>8.1</v>
      </c>
      <c r="F5346">
        <v>82</v>
      </c>
      <c r="G5346" s="1">
        <v>39931</v>
      </c>
      <c r="H5346" t="s">
        <v>12424</v>
      </c>
      <c r="I5346" t="s">
        <v>37077</v>
      </c>
      <c r="J5346" s="2">
        <v>1090</v>
      </c>
      <c r="K5346" t="s">
        <v>37078</v>
      </c>
      <c r="L5346" t="s">
        <v>37079</v>
      </c>
      <c r="M5346" s="1">
        <v>39743</v>
      </c>
      <c r="N5346" t="s">
        <v>877</v>
      </c>
      <c r="O5346" t="s">
        <v>1758</v>
      </c>
      <c r="P5346" t="s">
        <v>4465</v>
      </c>
      <c r="Q5346" t="s">
        <v>37080</v>
      </c>
      <c r="R5346">
        <f>LOOKUP(A5346,budget_gross.tsv!A$2:A$8468,budget_gross.tsv!B$2:B$8468)</f>
        <v>89473</v>
      </c>
      <c r="S5346">
        <f>LOOKUP(A5346,budget_gross.tsv!A$2:A$8468,budget_gross.tsv!C$2:C$8468)</f>
        <v>0</v>
      </c>
    </row>
    <row r="5347" spans="1:19" x14ac:dyDescent="0.3">
      <c r="A5347" t="s">
        <v>37081</v>
      </c>
      <c r="B5347" t="s">
        <v>37082</v>
      </c>
      <c r="C5347" t="s">
        <v>37083</v>
      </c>
      <c r="D5347" t="s">
        <v>217</v>
      </c>
      <c r="E5347">
        <v>4.8</v>
      </c>
      <c r="F5347" t="s">
        <v>4</v>
      </c>
      <c r="G5347" s="1">
        <v>40253</v>
      </c>
      <c r="H5347" t="s">
        <v>15076</v>
      </c>
      <c r="I5347" t="s">
        <v>37084</v>
      </c>
      <c r="J5347" s="2">
        <v>1312</v>
      </c>
      <c r="K5347" t="s">
        <v>37085</v>
      </c>
      <c r="L5347" t="s">
        <v>37086</v>
      </c>
      <c r="M5347" s="1">
        <v>40221</v>
      </c>
      <c r="N5347" t="s">
        <v>20</v>
      </c>
      <c r="O5347" t="s">
        <v>1679</v>
      </c>
      <c r="P5347" t="s">
        <v>4</v>
      </c>
      <c r="Q5347" t="s">
        <v>37087</v>
      </c>
      <c r="R5347">
        <f>LOOKUP(A5347,budget_gross.tsv!A$2:A$8468,budget_gross.tsv!B$2:B$8468)</f>
        <v>1000000</v>
      </c>
      <c r="S5347">
        <f>LOOKUP(A5347,budget_gross.tsv!A$2:A$8468,budget_gross.tsv!C$2:C$8468)</f>
        <v>0</v>
      </c>
    </row>
    <row r="5348" spans="1:19" x14ac:dyDescent="0.3">
      <c r="A5348" t="s">
        <v>37088</v>
      </c>
      <c r="B5348" t="s">
        <v>37089</v>
      </c>
      <c r="C5348" t="s">
        <v>37090</v>
      </c>
      <c r="D5348" t="s">
        <v>4</v>
      </c>
      <c r="E5348">
        <v>4.7</v>
      </c>
      <c r="F5348" t="s">
        <v>4</v>
      </c>
      <c r="G5348" s="1">
        <v>39511</v>
      </c>
      <c r="H5348" t="s">
        <v>4</v>
      </c>
      <c r="I5348" t="s">
        <v>37091</v>
      </c>
      <c r="J5348">
        <v>362</v>
      </c>
      <c r="K5348" t="s">
        <v>37092</v>
      </c>
      <c r="L5348" t="s">
        <v>18811</v>
      </c>
      <c r="M5348" s="1">
        <v>39465</v>
      </c>
      <c r="N5348" t="s">
        <v>241</v>
      </c>
      <c r="O5348" t="s">
        <v>141</v>
      </c>
      <c r="P5348" t="s">
        <v>4</v>
      </c>
      <c r="Q5348" t="s">
        <v>37093</v>
      </c>
      <c r="R5348">
        <f>LOOKUP(A5348,budget_gross.tsv!A$2:A$8468,budget_gross.tsv!B$2:B$8468)</f>
        <v>0</v>
      </c>
      <c r="S5348">
        <f>LOOKUP(A5348,budget_gross.tsv!A$2:A$8468,budget_gross.tsv!C$2:C$8468)</f>
        <v>0</v>
      </c>
    </row>
    <row r="5349" spans="1:19" x14ac:dyDescent="0.3">
      <c r="A5349" t="s">
        <v>37094</v>
      </c>
      <c r="B5349" t="s">
        <v>37095</v>
      </c>
      <c r="C5349" t="s">
        <v>37096</v>
      </c>
      <c r="D5349" t="s">
        <v>68</v>
      </c>
      <c r="E5349">
        <v>7.7</v>
      </c>
      <c r="F5349">
        <v>70</v>
      </c>
      <c r="G5349" s="1">
        <v>40512</v>
      </c>
      <c r="H5349" t="s">
        <v>287</v>
      </c>
      <c r="I5349" t="s">
        <v>37097</v>
      </c>
      <c r="J5349" s="2">
        <v>1945</v>
      </c>
      <c r="K5349" t="s">
        <v>37098</v>
      </c>
      <c r="L5349" t="s">
        <v>37099</v>
      </c>
      <c r="M5349" s="1">
        <v>40457</v>
      </c>
      <c r="N5349" t="s">
        <v>52</v>
      </c>
      <c r="O5349" t="s">
        <v>1758</v>
      </c>
      <c r="P5349" t="s">
        <v>1019</v>
      </c>
      <c r="Q5349" t="s">
        <v>37100</v>
      </c>
      <c r="R5349">
        <f>LOOKUP(A5349,budget_gross.tsv!A$2:A$8468,budget_gross.tsv!B$2:B$8468)</f>
        <v>80172</v>
      </c>
      <c r="S5349">
        <f>LOOKUP(A5349,budget_gross.tsv!A$2:A$8468,budget_gross.tsv!C$2:C$8468)</f>
        <v>0</v>
      </c>
    </row>
    <row r="5350" spans="1:19" x14ac:dyDescent="0.3">
      <c r="A5350" t="s">
        <v>37101</v>
      </c>
      <c r="B5350" t="s">
        <v>37102</v>
      </c>
      <c r="C5350" t="s">
        <v>37103</v>
      </c>
      <c r="D5350" t="s">
        <v>124</v>
      </c>
      <c r="E5350">
        <v>5.6</v>
      </c>
      <c r="F5350">
        <v>38</v>
      </c>
      <c r="G5350" s="1">
        <v>39994</v>
      </c>
      <c r="H5350" t="s">
        <v>167</v>
      </c>
      <c r="I5350" t="s">
        <v>37104</v>
      </c>
      <c r="J5350" s="2">
        <v>24042</v>
      </c>
      <c r="K5350" t="s">
        <v>37105</v>
      </c>
      <c r="L5350" t="s">
        <v>1598</v>
      </c>
      <c r="M5350" s="1">
        <v>39899</v>
      </c>
      <c r="N5350" t="s">
        <v>251</v>
      </c>
      <c r="O5350" t="s">
        <v>182</v>
      </c>
      <c r="P5350" t="s">
        <v>4</v>
      </c>
      <c r="Q5350" t="s">
        <v>37106</v>
      </c>
      <c r="R5350">
        <f>LOOKUP(A5350,budget_gross.tsv!A$2:A$8468,budget_gross.tsv!B$2:B$8468)</f>
        <v>22000000</v>
      </c>
      <c r="S5350">
        <f>LOOKUP(A5350,budget_gross.tsv!A$2:A$8468,budget_gross.tsv!C$2:C$8468)</f>
        <v>12232937</v>
      </c>
    </row>
    <row r="5351" spans="1:19" x14ac:dyDescent="0.3">
      <c r="A5351" t="s">
        <v>37107</v>
      </c>
      <c r="B5351" t="s">
        <v>37108</v>
      </c>
      <c r="C5351" t="s">
        <v>37109</v>
      </c>
      <c r="D5351" t="s">
        <v>4</v>
      </c>
      <c r="E5351">
        <v>7</v>
      </c>
      <c r="F5351" t="s">
        <v>4</v>
      </c>
      <c r="G5351" s="1">
        <v>41184</v>
      </c>
      <c r="H5351" t="s">
        <v>37110</v>
      </c>
      <c r="I5351" t="s">
        <v>37111</v>
      </c>
      <c r="J5351">
        <v>247</v>
      </c>
      <c r="K5351" t="s">
        <v>37112</v>
      </c>
      <c r="L5351" t="s">
        <v>37113</v>
      </c>
      <c r="M5351" s="1">
        <v>39878</v>
      </c>
      <c r="N5351" t="s">
        <v>339</v>
      </c>
      <c r="O5351" t="s">
        <v>152</v>
      </c>
      <c r="P5351" t="s">
        <v>4</v>
      </c>
      <c r="Q5351" t="s">
        <v>37114</v>
      </c>
      <c r="R5351">
        <f>LOOKUP(A5351,budget_gross.tsv!A$2:A$8468,budget_gross.tsv!B$2:B$8468)</f>
        <v>0</v>
      </c>
      <c r="S5351">
        <f>LOOKUP(A5351,budget_gross.tsv!A$2:A$8468,budget_gross.tsv!C$2:C$8468)</f>
        <v>0</v>
      </c>
    </row>
    <row r="5352" spans="1:19" x14ac:dyDescent="0.3">
      <c r="A5352" t="s">
        <v>37115</v>
      </c>
      <c r="B5352" t="s">
        <v>37116</v>
      </c>
      <c r="C5352" t="s">
        <v>37117</v>
      </c>
      <c r="D5352" t="s">
        <v>16</v>
      </c>
      <c r="E5352">
        <v>5.3</v>
      </c>
      <c r="F5352">
        <v>28</v>
      </c>
      <c r="G5352" s="1">
        <v>41562</v>
      </c>
      <c r="H5352" t="s">
        <v>10458</v>
      </c>
      <c r="I5352" t="s">
        <v>37118</v>
      </c>
      <c r="J5352" s="2">
        <v>37542</v>
      </c>
      <c r="K5352" t="s">
        <v>37119</v>
      </c>
      <c r="L5352" t="s">
        <v>37120</v>
      </c>
      <c r="M5352" s="1">
        <v>41537</v>
      </c>
      <c r="N5352" t="s">
        <v>448</v>
      </c>
      <c r="O5352" t="s">
        <v>412</v>
      </c>
      <c r="P5352" t="s">
        <v>869</v>
      </c>
      <c r="Q5352" t="s">
        <v>37121</v>
      </c>
      <c r="R5352">
        <f>LOOKUP(A5352,budget_gross.tsv!A$2:A$8468,budget_gross.tsv!B$2:B$8468)</f>
        <v>16000000</v>
      </c>
      <c r="S5352">
        <f>LOOKUP(A5352,budget_gross.tsv!A$2:A$8468,budget_gross.tsv!C$2:C$8468)</f>
        <v>0</v>
      </c>
    </row>
    <row r="5353" spans="1:19" x14ac:dyDescent="0.3">
      <c r="A5353" t="s">
        <v>37122</v>
      </c>
      <c r="B5353" t="s">
        <v>37123</v>
      </c>
      <c r="C5353" t="s">
        <v>37124</v>
      </c>
      <c r="D5353" t="s">
        <v>68</v>
      </c>
      <c r="E5353">
        <v>3.1</v>
      </c>
      <c r="F5353" t="s">
        <v>4</v>
      </c>
      <c r="G5353" s="1">
        <v>40015</v>
      </c>
      <c r="H5353" t="s">
        <v>37125</v>
      </c>
      <c r="I5353" t="s">
        <v>37126</v>
      </c>
      <c r="J5353">
        <v>949</v>
      </c>
      <c r="K5353" t="s">
        <v>37127</v>
      </c>
      <c r="L5353" t="s">
        <v>37128</v>
      </c>
      <c r="M5353" s="1">
        <v>39892</v>
      </c>
      <c r="N5353" t="s">
        <v>411</v>
      </c>
      <c r="O5353" t="s">
        <v>74</v>
      </c>
      <c r="P5353" t="s">
        <v>310</v>
      </c>
      <c r="Q5353" t="s">
        <v>37129</v>
      </c>
      <c r="R5353">
        <f>LOOKUP(A5353,budget_gross.tsv!A$2:A$8468,budget_gross.tsv!B$2:B$8468)</f>
        <v>2000000</v>
      </c>
      <c r="S5353">
        <f>LOOKUP(A5353,budget_gross.tsv!A$2:A$8468,budget_gross.tsv!C$2:C$8468)</f>
        <v>30955</v>
      </c>
    </row>
    <row r="5354" spans="1:19" x14ac:dyDescent="0.3">
      <c r="A5354" t="s">
        <v>37130</v>
      </c>
      <c r="B5354" t="s">
        <v>37131</v>
      </c>
      <c r="C5354" t="s">
        <v>37132</v>
      </c>
      <c r="D5354" t="s">
        <v>124</v>
      </c>
      <c r="E5354">
        <v>6.2</v>
      </c>
      <c r="F5354">
        <v>28</v>
      </c>
      <c r="G5354" s="1">
        <v>40239</v>
      </c>
      <c r="H5354" t="s">
        <v>1555</v>
      </c>
      <c r="I5354" t="s">
        <v>37133</v>
      </c>
      <c r="J5354" s="2">
        <v>9656</v>
      </c>
      <c r="K5354" t="s">
        <v>37134</v>
      </c>
      <c r="L5354" t="s">
        <v>10233</v>
      </c>
      <c r="M5354" s="1">
        <v>40325</v>
      </c>
      <c r="N5354" t="s">
        <v>20</v>
      </c>
      <c r="O5354" t="s">
        <v>1742</v>
      </c>
      <c r="P5354" t="s">
        <v>11</v>
      </c>
      <c r="Q5354" t="s">
        <v>37135</v>
      </c>
      <c r="R5354">
        <f>LOOKUP(A5354,budget_gross.tsv!A$2:A$8468,budget_gross.tsv!B$2:B$8468)</f>
        <v>113155</v>
      </c>
      <c r="S5354">
        <f>LOOKUP(A5354,budget_gross.tsv!A$2:A$8468,budget_gross.tsv!C$2:C$8468)</f>
        <v>0</v>
      </c>
    </row>
    <row r="5355" spans="1:19" x14ac:dyDescent="0.3">
      <c r="A5355" t="s">
        <v>37136</v>
      </c>
      <c r="B5355" t="s">
        <v>37137</v>
      </c>
      <c r="C5355" t="s">
        <v>37138</v>
      </c>
      <c r="D5355" t="s">
        <v>3</v>
      </c>
      <c r="E5355">
        <v>7.5</v>
      </c>
      <c r="F5355">
        <v>68</v>
      </c>
      <c r="G5355" s="1">
        <v>39896</v>
      </c>
      <c r="H5355" t="s">
        <v>5998</v>
      </c>
      <c r="I5355" t="s">
        <v>37139</v>
      </c>
      <c r="J5355">
        <v>101</v>
      </c>
      <c r="K5355" t="s">
        <v>37140</v>
      </c>
      <c r="L5355" t="s">
        <v>37141</v>
      </c>
      <c r="M5355" s="1">
        <v>39479</v>
      </c>
      <c r="N5355" t="s">
        <v>1037</v>
      </c>
      <c r="O5355" t="s">
        <v>7145</v>
      </c>
      <c r="P5355" t="s">
        <v>4</v>
      </c>
      <c r="Q5355" t="s">
        <v>37142</v>
      </c>
      <c r="R5355">
        <f>LOOKUP(A5355,budget_gross.tsv!A$2:A$8468,budget_gross.tsv!B$2:B$8468)</f>
        <v>82315</v>
      </c>
      <c r="S5355">
        <f>LOOKUP(A5355,budget_gross.tsv!A$2:A$8468,budget_gross.tsv!C$2:C$8468)</f>
        <v>0</v>
      </c>
    </row>
    <row r="5356" spans="1:19" x14ac:dyDescent="0.3">
      <c r="A5356" t="s">
        <v>37143</v>
      </c>
      <c r="B5356" t="s">
        <v>37144</v>
      </c>
      <c r="C5356" t="s">
        <v>37145</v>
      </c>
      <c r="D5356" t="s">
        <v>4</v>
      </c>
      <c r="E5356">
        <v>7.3</v>
      </c>
      <c r="F5356" t="s">
        <v>4</v>
      </c>
      <c r="G5356" s="1">
        <v>39896</v>
      </c>
      <c r="H5356" t="s">
        <v>37146</v>
      </c>
      <c r="I5356" t="s">
        <v>37147</v>
      </c>
      <c r="J5356" s="2">
        <v>43928</v>
      </c>
      <c r="K5356" t="s">
        <v>37148</v>
      </c>
      <c r="L5356" t="s">
        <v>10798</v>
      </c>
      <c r="M5356" s="1">
        <v>39807</v>
      </c>
      <c r="N5356" t="s">
        <v>25548</v>
      </c>
      <c r="O5356" t="s">
        <v>5514</v>
      </c>
      <c r="P5356" t="s">
        <v>28779</v>
      </c>
      <c r="Q5356" t="s">
        <v>37149</v>
      </c>
      <c r="R5356">
        <f>LOOKUP(A5356,budget_gross.tsv!A$2:A$8468,budget_gross.tsv!B$2:B$8468)</f>
        <v>200000000</v>
      </c>
      <c r="S5356">
        <f>LOOKUP(A5356,budget_gross.tsv!A$2:A$8468,budget_gross.tsv!C$2:C$8468)</f>
        <v>2411071</v>
      </c>
    </row>
    <row r="5357" spans="1:19" x14ac:dyDescent="0.3">
      <c r="A5357" t="s">
        <v>37150</v>
      </c>
      <c r="B5357" t="s">
        <v>37151</v>
      </c>
      <c r="C5357" t="s">
        <v>37152</v>
      </c>
      <c r="D5357" t="s">
        <v>4</v>
      </c>
      <c r="E5357">
        <v>7.6</v>
      </c>
      <c r="F5357" t="s">
        <v>4</v>
      </c>
      <c r="G5357" s="1">
        <v>39770</v>
      </c>
      <c r="H5357" t="s">
        <v>37153</v>
      </c>
      <c r="I5357" t="s">
        <v>37154</v>
      </c>
      <c r="J5357">
        <v>367</v>
      </c>
      <c r="K5357" t="s">
        <v>37155</v>
      </c>
      <c r="L5357" t="s">
        <v>8153</v>
      </c>
      <c r="M5357" s="1">
        <v>39717</v>
      </c>
      <c r="N5357" t="s">
        <v>5376</v>
      </c>
      <c r="O5357" t="s">
        <v>37156</v>
      </c>
      <c r="P5357" t="s">
        <v>310</v>
      </c>
      <c r="Q5357" t="s">
        <v>37157</v>
      </c>
      <c r="R5357">
        <f>LOOKUP(A5357,budget_gross.tsv!A$2:A$8468,budget_gross.tsv!B$2:B$8468)</f>
        <v>0</v>
      </c>
      <c r="S5357">
        <f>LOOKUP(A5357,budget_gross.tsv!A$2:A$8468,budget_gross.tsv!C$2:C$8468)</f>
        <v>0</v>
      </c>
    </row>
    <row r="5358" spans="1:19" x14ac:dyDescent="0.3">
      <c r="A5358" t="s">
        <v>37158</v>
      </c>
      <c r="B5358" t="s">
        <v>37159</v>
      </c>
      <c r="C5358" t="s">
        <v>37160</v>
      </c>
      <c r="D5358" t="s">
        <v>4</v>
      </c>
      <c r="E5358">
        <v>8.4</v>
      </c>
      <c r="F5358" t="s">
        <v>4</v>
      </c>
      <c r="G5358" s="1">
        <v>40078</v>
      </c>
      <c r="H5358" t="s">
        <v>30726</v>
      </c>
      <c r="I5358" t="s">
        <v>37161</v>
      </c>
      <c r="J5358">
        <v>26</v>
      </c>
      <c r="K5358" t="s">
        <v>4</v>
      </c>
      <c r="L5358" t="s">
        <v>37162</v>
      </c>
      <c r="M5358" s="1">
        <v>39675</v>
      </c>
      <c r="N5358" t="s">
        <v>1696</v>
      </c>
      <c r="O5358" t="s">
        <v>1758</v>
      </c>
      <c r="P5358" t="s">
        <v>32</v>
      </c>
      <c r="Q5358" t="s">
        <v>37163</v>
      </c>
      <c r="R5358">
        <f>LOOKUP(A5358,budget_gross.tsv!A$2:A$8468,budget_gross.tsv!B$2:B$8468)</f>
        <v>500000</v>
      </c>
      <c r="S5358">
        <f>LOOKUP(A5358,budget_gross.tsv!A$2:A$8468,budget_gross.tsv!C$2:C$8468)</f>
        <v>0</v>
      </c>
    </row>
    <row r="5359" spans="1:19" x14ac:dyDescent="0.3">
      <c r="A5359" t="s">
        <v>37164</v>
      </c>
      <c r="B5359" t="s">
        <v>37165</v>
      </c>
      <c r="C5359" t="s">
        <v>37166</v>
      </c>
      <c r="D5359" t="s">
        <v>16</v>
      </c>
      <c r="E5359">
        <v>7.5</v>
      </c>
      <c r="F5359">
        <v>48</v>
      </c>
      <c r="G5359" t="s">
        <v>4</v>
      </c>
      <c r="H5359" t="s">
        <v>37167</v>
      </c>
      <c r="I5359" t="s">
        <v>37168</v>
      </c>
      <c r="J5359">
        <v>93</v>
      </c>
      <c r="K5359" t="s">
        <v>4</v>
      </c>
      <c r="L5359" t="s">
        <v>37169</v>
      </c>
      <c r="M5359" s="1">
        <v>40872</v>
      </c>
      <c r="N5359" t="s">
        <v>52</v>
      </c>
      <c r="O5359" t="s">
        <v>1758</v>
      </c>
      <c r="P5359" t="s">
        <v>4</v>
      </c>
      <c r="Q5359" t="s">
        <v>37170</v>
      </c>
      <c r="R5359">
        <f>LOOKUP(A5359,budget_gross.tsv!A$2:A$8468,budget_gross.tsv!B$2:B$8468)</f>
        <v>80752</v>
      </c>
      <c r="S5359">
        <f>LOOKUP(A5359,budget_gross.tsv!A$2:A$8468,budget_gross.tsv!C$2:C$8468)</f>
        <v>0</v>
      </c>
    </row>
    <row r="5360" spans="1:19" x14ac:dyDescent="0.3">
      <c r="A5360" t="s">
        <v>37171</v>
      </c>
      <c r="B5360" t="s">
        <v>37172</v>
      </c>
      <c r="C5360" t="s">
        <v>37173</v>
      </c>
      <c r="D5360" t="s">
        <v>4</v>
      </c>
      <c r="E5360">
        <v>4.8</v>
      </c>
      <c r="F5360" t="s">
        <v>4</v>
      </c>
      <c r="G5360" s="1">
        <v>40316</v>
      </c>
      <c r="H5360" t="s">
        <v>31905</v>
      </c>
      <c r="I5360" t="s">
        <v>37174</v>
      </c>
      <c r="J5360">
        <v>191</v>
      </c>
      <c r="K5360" t="s">
        <v>37175</v>
      </c>
      <c r="L5360" t="s">
        <v>37176</v>
      </c>
      <c r="M5360" s="1">
        <v>40200</v>
      </c>
      <c r="N5360" t="s">
        <v>448</v>
      </c>
      <c r="O5360" t="s">
        <v>42</v>
      </c>
      <c r="P5360" t="s">
        <v>4</v>
      </c>
      <c r="Q5360" t="s">
        <v>37177</v>
      </c>
      <c r="R5360">
        <f>LOOKUP(A5360,budget_gross.tsv!A$2:A$8468,budget_gross.tsv!B$2:B$8468)</f>
        <v>1600000</v>
      </c>
      <c r="S5360">
        <f>LOOKUP(A5360,budget_gross.tsv!A$2:A$8468,budget_gross.tsv!C$2:C$8468)</f>
        <v>6103</v>
      </c>
    </row>
    <row r="5361" spans="1:19" x14ac:dyDescent="0.3">
      <c r="A5361" t="s">
        <v>37178</v>
      </c>
      <c r="B5361" t="s">
        <v>37179</v>
      </c>
      <c r="C5361" t="s">
        <v>37180</v>
      </c>
      <c r="D5361" t="s">
        <v>4</v>
      </c>
      <c r="E5361">
        <v>7.7</v>
      </c>
      <c r="F5361">
        <v>93</v>
      </c>
      <c r="G5361" s="1">
        <v>40022</v>
      </c>
      <c r="H5361" t="s">
        <v>7507</v>
      </c>
      <c r="I5361" t="s">
        <v>37181</v>
      </c>
      <c r="J5361" s="2">
        <v>3745</v>
      </c>
      <c r="K5361" t="s">
        <v>37182</v>
      </c>
      <c r="L5361" t="s">
        <v>37183</v>
      </c>
      <c r="M5361" s="1">
        <v>40037</v>
      </c>
      <c r="N5361" t="s">
        <v>2635</v>
      </c>
      <c r="O5361" t="s">
        <v>37184</v>
      </c>
      <c r="P5361" t="s">
        <v>13090</v>
      </c>
      <c r="Q5361" t="s">
        <v>37185</v>
      </c>
      <c r="R5361">
        <f>LOOKUP(A5361,budget_gross.tsv!A$2:A$8468,budget_gross.tsv!B$2:B$8468)</f>
        <v>0</v>
      </c>
      <c r="S5361">
        <f>LOOKUP(A5361,budget_gross.tsv!A$2:A$8468,budget_gross.tsv!C$2:C$8468)</f>
        <v>0</v>
      </c>
    </row>
    <row r="5362" spans="1:19" x14ac:dyDescent="0.3">
      <c r="A5362" t="s">
        <v>37186</v>
      </c>
      <c r="B5362" t="s">
        <v>37187</v>
      </c>
      <c r="C5362" t="s">
        <v>37188</v>
      </c>
      <c r="D5362" t="s">
        <v>4</v>
      </c>
      <c r="E5362">
        <v>6.9</v>
      </c>
      <c r="F5362">
        <v>77</v>
      </c>
      <c r="G5362" s="1">
        <v>40178</v>
      </c>
      <c r="H5362" t="s">
        <v>6655</v>
      </c>
      <c r="I5362" t="s">
        <v>37189</v>
      </c>
      <c r="J5362" s="2">
        <v>5470</v>
      </c>
      <c r="K5362" t="s">
        <v>37190</v>
      </c>
      <c r="L5362" t="s">
        <v>37191</v>
      </c>
      <c r="M5362" s="1">
        <v>40009</v>
      </c>
      <c r="N5362" t="s">
        <v>5376</v>
      </c>
      <c r="O5362" t="s">
        <v>42</v>
      </c>
      <c r="P5362" t="s">
        <v>413</v>
      </c>
      <c r="Q5362" t="s">
        <v>37192</v>
      </c>
      <c r="R5362">
        <f>LOOKUP(A5362,budget_gross.tsv!A$2:A$8468,budget_gross.tsv!B$2:B$8468)</f>
        <v>0</v>
      </c>
      <c r="S5362" t="str">
        <f>LOOKUP(A5362,budget_gross.tsv!A$2:A$8468,budget_gross.tsv!C$2:C$8468)</f>
        <v>GBP500,000</v>
      </c>
    </row>
    <row r="5363" spans="1:19" x14ac:dyDescent="0.3">
      <c r="A5363" t="s">
        <v>37193</v>
      </c>
      <c r="B5363" t="s">
        <v>37194</v>
      </c>
      <c r="C5363" t="s">
        <v>37195</v>
      </c>
      <c r="D5363" t="s">
        <v>124</v>
      </c>
      <c r="E5363">
        <v>7.8</v>
      </c>
      <c r="F5363" t="s">
        <v>4</v>
      </c>
      <c r="G5363" s="1">
        <v>40106</v>
      </c>
      <c r="H5363" t="s">
        <v>37196</v>
      </c>
      <c r="I5363" t="s">
        <v>37197</v>
      </c>
      <c r="J5363">
        <v>89</v>
      </c>
      <c r="K5363" t="s">
        <v>37198</v>
      </c>
      <c r="L5363" t="s">
        <v>37199</v>
      </c>
      <c r="M5363" s="1">
        <v>39766</v>
      </c>
      <c r="N5363" t="s">
        <v>1817</v>
      </c>
      <c r="O5363" t="s">
        <v>1758</v>
      </c>
      <c r="P5363" t="s">
        <v>5949</v>
      </c>
      <c r="R5363">
        <f>LOOKUP(A5363,budget_gross.tsv!A$2:A$8468,budget_gross.tsv!B$2:B$8468)</f>
        <v>0</v>
      </c>
      <c r="S5363">
        <f>LOOKUP(A5363,budget_gross.tsv!A$2:A$8468,budget_gross.tsv!C$2:C$8468)</f>
        <v>0</v>
      </c>
    </row>
    <row r="5364" spans="1:19" x14ac:dyDescent="0.3">
      <c r="A5364" t="s">
        <v>37200</v>
      </c>
      <c r="B5364" t="s">
        <v>37201</v>
      </c>
      <c r="C5364" t="s">
        <v>37202</v>
      </c>
      <c r="D5364" t="s">
        <v>124</v>
      </c>
      <c r="E5364">
        <v>6.9</v>
      </c>
      <c r="F5364">
        <v>68</v>
      </c>
      <c r="G5364" s="1">
        <v>40204</v>
      </c>
      <c r="H5364" t="s">
        <v>1555</v>
      </c>
      <c r="I5364" t="s">
        <v>37203</v>
      </c>
      <c r="J5364" s="2">
        <v>57999</v>
      </c>
      <c r="K5364" t="s">
        <v>37204</v>
      </c>
      <c r="L5364" t="s">
        <v>37205</v>
      </c>
      <c r="M5364" s="1">
        <v>40088</v>
      </c>
      <c r="N5364" t="s">
        <v>1423</v>
      </c>
      <c r="O5364" t="s">
        <v>1567</v>
      </c>
      <c r="P5364" t="s">
        <v>1285</v>
      </c>
      <c r="Q5364" t="s">
        <v>37206</v>
      </c>
      <c r="R5364">
        <f>LOOKUP(A5364,budget_gross.tsv!A$2:A$8468,budget_gross.tsv!B$2:B$8468)</f>
        <v>15000000</v>
      </c>
      <c r="S5364">
        <f>LOOKUP(A5364,budget_gross.tsv!A$2:A$8468,budget_gross.tsv!C$2:C$8468)</f>
        <v>13043363</v>
      </c>
    </row>
    <row r="5365" spans="1:19" x14ac:dyDescent="0.3">
      <c r="A5365" t="s">
        <v>37207</v>
      </c>
      <c r="B5365" t="s">
        <v>37208</v>
      </c>
      <c r="C5365" t="s">
        <v>37209</v>
      </c>
      <c r="D5365" t="s">
        <v>217</v>
      </c>
      <c r="E5365">
        <v>7.1</v>
      </c>
      <c r="F5365">
        <v>71</v>
      </c>
      <c r="G5365" s="1">
        <v>40218</v>
      </c>
      <c r="H5365" t="s">
        <v>525</v>
      </c>
      <c r="I5365" t="s">
        <v>37210</v>
      </c>
      <c r="J5365" s="2">
        <v>96438</v>
      </c>
      <c r="K5365" t="s">
        <v>37211</v>
      </c>
      <c r="L5365" t="s">
        <v>824</v>
      </c>
      <c r="M5365" s="1">
        <v>39885</v>
      </c>
      <c r="N5365" t="s">
        <v>280</v>
      </c>
      <c r="O5365" t="s">
        <v>8757</v>
      </c>
      <c r="P5365" t="s">
        <v>413</v>
      </c>
      <c r="Q5365" t="s">
        <v>37212</v>
      </c>
      <c r="R5365">
        <f>LOOKUP(A5365,budget_gross.tsv!A$2:A$8468,budget_gross.tsv!B$2:B$8468)</f>
        <v>104792</v>
      </c>
      <c r="S5365">
        <f>LOOKUP(A5365,budget_gross.tsv!A$2:A$8468,budget_gross.tsv!C$2:C$8468)</f>
        <v>0</v>
      </c>
    </row>
    <row r="5366" spans="1:19" x14ac:dyDescent="0.3">
      <c r="A5366" t="s">
        <v>37213</v>
      </c>
      <c r="B5366" t="s">
        <v>37214</v>
      </c>
      <c r="C5366" t="s">
        <v>37215</v>
      </c>
      <c r="D5366" t="s">
        <v>16</v>
      </c>
      <c r="E5366">
        <v>6.3</v>
      </c>
      <c r="F5366">
        <v>57</v>
      </c>
      <c r="G5366" s="1">
        <v>41065</v>
      </c>
      <c r="H5366" t="s">
        <v>8329</v>
      </c>
      <c r="I5366" t="s">
        <v>37216</v>
      </c>
      <c r="J5366">
        <v>219</v>
      </c>
      <c r="K5366" t="s">
        <v>37217</v>
      </c>
      <c r="L5366" t="s">
        <v>37218</v>
      </c>
      <c r="M5366" s="1">
        <v>40087</v>
      </c>
      <c r="N5366" t="s">
        <v>280</v>
      </c>
      <c r="O5366" t="s">
        <v>1758</v>
      </c>
      <c r="P5366" t="s">
        <v>11</v>
      </c>
      <c r="Q5366" t="s">
        <v>37219</v>
      </c>
      <c r="R5366">
        <f>LOOKUP(A5366,budget_gross.tsv!A$2:A$8468,budget_gross.tsv!B$2:B$8468)</f>
        <v>58764</v>
      </c>
      <c r="S5366">
        <f>LOOKUP(A5366,budget_gross.tsv!A$2:A$8468,budget_gross.tsv!C$2:C$8468)</f>
        <v>0</v>
      </c>
    </row>
    <row r="5367" spans="1:19" x14ac:dyDescent="0.3">
      <c r="A5367" t="s">
        <v>37220</v>
      </c>
      <c r="B5367" t="s">
        <v>37221</v>
      </c>
      <c r="C5367" t="s">
        <v>37222</v>
      </c>
      <c r="D5367" t="s">
        <v>4</v>
      </c>
      <c r="E5367">
        <v>7.4</v>
      </c>
      <c r="F5367">
        <v>74</v>
      </c>
      <c r="G5367" s="1">
        <v>40120</v>
      </c>
      <c r="H5367" t="s">
        <v>16268</v>
      </c>
      <c r="I5367" t="s">
        <v>37223</v>
      </c>
      <c r="J5367" s="2">
        <v>5498</v>
      </c>
      <c r="K5367" t="s">
        <v>37224</v>
      </c>
      <c r="L5367" t="s">
        <v>37225</v>
      </c>
      <c r="M5367" s="1">
        <v>39534</v>
      </c>
      <c r="N5367" t="s">
        <v>106</v>
      </c>
      <c r="O5367" t="s">
        <v>152</v>
      </c>
      <c r="P5367" t="s">
        <v>1275</v>
      </c>
      <c r="Q5367" t="s">
        <v>37226</v>
      </c>
      <c r="R5367">
        <f>LOOKUP(A5367,budget_gross.tsv!A$2:A$8468,budget_gross.tsv!B$2:B$8468)</f>
        <v>566052</v>
      </c>
      <c r="S5367">
        <f>LOOKUP(A5367,budget_gross.tsv!A$2:A$8468,budget_gross.tsv!C$2:C$8468)</f>
        <v>0</v>
      </c>
    </row>
    <row r="5368" spans="1:19" x14ac:dyDescent="0.3">
      <c r="A5368" t="s">
        <v>37227</v>
      </c>
      <c r="B5368" t="s">
        <v>37228</v>
      </c>
      <c r="C5368" t="s">
        <v>37229</v>
      </c>
      <c r="D5368" t="s">
        <v>217</v>
      </c>
      <c r="E5368">
        <v>6.8</v>
      </c>
      <c r="F5368">
        <v>69</v>
      </c>
      <c r="G5368" s="1">
        <v>40701</v>
      </c>
      <c r="H5368" t="s">
        <v>306</v>
      </c>
      <c r="I5368" t="s">
        <v>37230</v>
      </c>
      <c r="J5368" s="2">
        <v>38431</v>
      </c>
      <c r="K5368" t="s">
        <v>37231</v>
      </c>
      <c r="L5368" t="s">
        <v>2833</v>
      </c>
      <c r="M5368" s="1">
        <v>40585</v>
      </c>
      <c r="N5368" t="s">
        <v>591</v>
      </c>
      <c r="O5368" t="s">
        <v>152</v>
      </c>
      <c r="P5368" t="s">
        <v>554</v>
      </c>
      <c r="Q5368" t="s">
        <v>37232</v>
      </c>
      <c r="R5368">
        <f>LOOKUP(A5368,budget_gross.tsv!A$2:A$8468,budget_gross.tsv!B$2:B$8468)</f>
        <v>15000000</v>
      </c>
      <c r="S5368">
        <f>LOOKUP(A5368,budget_gross.tsv!A$2:A$8468,budget_gross.tsv!C$2:C$8468)</f>
        <v>4439063</v>
      </c>
    </row>
    <row r="5369" spans="1:19" x14ac:dyDescent="0.3">
      <c r="A5369" t="s">
        <v>37233</v>
      </c>
      <c r="B5369" t="s">
        <v>37234</v>
      </c>
      <c r="C5369" t="s">
        <v>37235</v>
      </c>
      <c r="D5369" t="s">
        <v>217</v>
      </c>
      <c r="E5369">
        <v>6.4</v>
      </c>
      <c r="F5369">
        <v>73</v>
      </c>
      <c r="G5369" s="1">
        <v>40211</v>
      </c>
      <c r="H5369" t="s">
        <v>525</v>
      </c>
      <c r="I5369" t="s">
        <v>37236</v>
      </c>
      <c r="J5369" s="2">
        <v>32857</v>
      </c>
      <c r="K5369" t="s">
        <v>37237</v>
      </c>
      <c r="L5369" t="s">
        <v>9593</v>
      </c>
      <c r="M5369" s="1">
        <v>41033</v>
      </c>
      <c r="N5369" t="s">
        <v>448</v>
      </c>
      <c r="O5369" t="s">
        <v>2481</v>
      </c>
      <c r="P5369" t="s">
        <v>413</v>
      </c>
      <c r="Q5369" t="s">
        <v>37238</v>
      </c>
      <c r="R5369">
        <f>LOOKUP(A5369,budget_gross.tsv!A$2:A$8468,budget_gross.tsv!B$2:B$8468)</f>
        <v>900000</v>
      </c>
      <c r="S5369">
        <f>LOOKUP(A5369,budget_gross.tsv!A$2:A$8468,budget_gross.tsv!C$2:C$8468)</f>
        <v>100659</v>
      </c>
    </row>
    <row r="5370" spans="1:19" x14ac:dyDescent="0.3">
      <c r="A5370" t="s">
        <v>37239</v>
      </c>
      <c r="B5370" t="s">
        <v>37240</v>
      </c>
      <c r="C5370" t="s">
        <v>37241</v>
      </c>
      <c r="D5370" t="s">
        <v>217</v>
      </c>
      <c r="E5370">
        <v>7</v>
      </c>
      <c r="F5370">
        <v>48</v>
      </c>
      <c r="G5370" s="1">
        <v>40771</v>
      </c>
      <c r="H5370" t="s">
        <v>37242</v>
      </c>
      <c r="I5370" t="s">
        <v>37243</v>
      </c>
      <c r="J5370" s="2">
        <v>8821</v>
      </c>
      <c r="K5370" t="s">
        <v>37244</v>
      </c>
      <c r="L5370" t="s">
        <v>37245</v>
      </c>
      <c r="M5370" s="1">
        <v>40746</v>
      </c>
      <c r="N5370" t="s">
        <v>106</v>
      </c>
      <c r="O5370" t="s">
        <v>351</v>
      </c>
      <c r="P5370" t="s">
        <v>1285</v>
      </c>
      <c r="Q5370" t="s">
        <v>37246</v>
      </c>
      <c r="R5370">
        <f>LOOKUP(A5370,budget_gross.tsv!A$2:A$8468,budget_gross.tsv!B$2:B$8468)</f>
        <v>0</v>
      </c>
      <c r="S5370">
        <f>LOOKUP(A5370,budget_gross.tsv!A$2:A$8468,budget_gross.tsv!C$2:C$8468)</f>
        <v>0</v>
      </c>
    </row>
    <row r="5371" spans="1:19" x14ac:dyDescent="0.3">
      <c r="A5371" t="s">
        <v>37247</v>
      </c>
      <c r="B5371" t="s">
        <v>37248</v>
      </c>
      <c r="C5371" t="s">
        <v>37249</v>
      </c>
      <c r="D5371" t="s">
        <v>4</v>
      </c>
      <c r="E5371">
        <v>3.7</v>
      </c>
      <c r="F5371" t="s">
        <v>4</v>
      </c>
      <c r="G5371" s="1">
        <v>40155</v>
      </c>
      <c r="H5371" t="s">
        <v>9187</v>
      </c>
      <c r="I5371" t="s">
        <v>37250</v>
      </c>
      <c r="J5371" s="2">
        <v>2103</v>
      </c>
      <c r="K5371" t="s">
        <v>37251</v>
      </c>
      <c r="L5371" t="s">
        <v>37252</v>
      </c>
      <c r="M5371" s="1">
        <v>40102</v>
      </c>
      <c r="N5371" t="s">
        <v>1666</v>
      </c>
      <c r="O5371" t="s">
        <v>42</v>
      </c>
      <c r="P5371" t="s">
        <v>4</v>
      </c>
      <c r="Q5371" t="s">
        <v>37253</v>
      </c>
      <c r="R5371">
        <f>LOOKUP(A5371,budget_gross.tsv!A$2:A$8468,budget_gross.tsv!B$2:B$8468)</f>
        <v>196203</v>
      </c>
      <c r="S5371">
        <f>LOOKUP(A5371,budget_gross.tsv!A$2:A$8468,budget_gross.tsv!C$2:C$8468)</f>
        <v>0</v>
      </c>
    </row>
    <row r="5372" spans="1:19" x14ac:dyDescent="0.3">
      <c r="A5372" t="s">
        <v>37254</v>
      </c>
      <c r="B5372" t="s">
        <v>37255</v>
      </c>
      <c r="C5372" t="s">
        <v>37256</v>
      </c>
      <c r="D5372" t="s">
        <v>124</v>
      </c>
      <c r="E5372">
        <v>7.4</v>
      </c>
      <c r="F5372">
        <v>66</v>
      </c>
      <c r="G5372" s="1">
        <v>40414</v>
      </c>
      <c r="H5372" t="s">
        <v>5559</v>
      </c>
      <c r="I5372" t="s">
        <v>37257</v>
      </c>
      <c r="J5372" s="2">
        <v>28217</v>
      </c>
      <c r="K5372" t="s">
        <v>37258</v>
      </c>
      <c r="L5372" t="s">
        <v>10391</v>
      </c>
      <c r="M5372" s="1">
        <v>40298</v>
      </c>
      <c r="N5372" t="s">
        <v>591</v>
      </c>
      <c r="O5372" t="s">
        <v>141</v>
      </c>
      <c r="P5372" t="s">
        <v>1362</v>
      </c>
      <c r="Q5372" t="s">
        <v>37259</v>
      </c>
      <c r="R5372">
        <f>LOOKUP(A5372,budget_gross.tsv!A$2:A$8468,budget_gross.tsv!B$2:B$8468)</f>
        <v>6000000</v>
      </c>
      <c r="S5372">
        <f>LOOKUP(A5372,budget_gross.tsv!A$2:A$8468,budget_gross.tsv!C$2:C$8468)</f>
        <v>6670712</v>
      </c>
    </row>
    <row r="5373" spans="1:19" x14ac:dyDescent="0.3">
      <c r="A5373" t="s">
        <v>37260</v>
      </c>
      <c r="B5373" t="s">
        <v>37261</v>
      </c>
      <c r="C5373" t="s">
        <v>37262</v>
      </c>
      <c r="D5373" t="s">
        <v>124</v>
      </c>
      <c r="E5373">
        <v>7.3</v>
      </c>
      <c r="F5373">
        <v>85</v>
      </c>
      <c r="G5373" s="1">
        <v>40267</v>
      </c>
      <c r="H5373" t="s">
        <v>30425</v>
      </c>
      <c r="I5373" t="s">
        <v>37263</v>
      </c>
      <c r="J5373" s="2">
        <v>116855</v>
      </c>
      <c r="K5373" t="s">
        <v>37264</v>
      </c>
      <c r="L5373" t="s">
        <v>4163</v>
      </c>
      <c r="M5373" s="1">
        <v>40214</v>
      </c>
      <c r="N5373" t="s">
        <v>291</v>
      </c>
      <c r="O5373" t="s">
        <v>152</v>
      </c>
      <c r="P5373" t="s">
        <v>37265</v>
      </c>
      <c r="Q5373" t="s">
        <v>37266</v>
      </c>
      <c r="R5373">
        <f>LOOKUP(A5373,budget_gross.tsv!A$2:A$8468,budget_gross.tsv!B$2:B$8468)</f>
        <v>0</v>
      </c>
      <c r="S5373" t="str">
        <f>LOOKUP(A5373,budget_gross.tsv!A$2:A$8468,budget_gross.tsv!C$2:C$8468)</f>
        <v>GBP4,500,000</v>
      </c>
    </row>
    <row r="5374" spans="1:19" x14ac:dyDescent="0.3">
      <c r="A5374" t="s">
        <v>37267</v>
      </c>
      <c r="B5374" t="s">
        <v>37268</v>
      </c>
      <c r="C5374" t="s">
        <v>37269</v>
      </c>
      <c r="D5374" t="s">
        <v>124</v>
      </c>
      <c r="E5374">
        <v>6.3</v>
      </c>
      <c r="F5374">
        <v>56</v>
      </c>
      <c r="G5374" s="1">
        <v>39854</v>
      </c>
      <c r="H5374" t="s">
        <v>407</v>
      </c>
      <c r="I5374" t="s">
        <v>37270</v>
      </c>
      <c r="J5374" s="2">
        <v>42418</v>
      </c>
      <c r="K5374" t="s">
        <v>37271</v>
      </c>
      <c r="L5374" t="s">
        <v>1525</v>
      </c>
      <c r="M5374" s="1">
        <v>39738</v>
      </c>
      <c r="N5374" t="s">
        <v>637</v>
      </c>
      <c r="O5374" t="s">
        <v>351</v>
      </c>
      <c r="P5374" t="s">
        <v>666</v>
      </c>
      <c r="Q5374" t="s">
        <v>37272</v>
      </c>
      <c r="R5374">
        <f>LOOKUP(A5374,budget_gross.tsv!A$2:A$8468,budget_gross.tsv!B$2:B$8468)</f>
        <v>25100000</v>
      </c>
      <c r="S5374">
        <f>LOOKUP(A5374,budget_gross.tsv!A$2:A$8468,budget_gross.tsv!C$2:C$8468)</f>
        <v>25534493</v>
      </c>
    </row>
    <row r="5375" spans="1:19" x14ac:dyDescent="0.3">
      <c r="A5375" t="s">
        <v>37273</v>
      </c>
      <c r="B5375" t="s">
        <v>37274</v>
      </c>
      <c r="C5375" t="s">
        <v>37275</v>
      </c>
      <c r="D5375" t="s">
        <v>124</v>
      </c>
      <c r="E5375">
        <v>6.8</v>
      </c>
      <c r="F5375">
        <v>73</v>
      </c>
      <c r="G5375" s="1">
        <v>40360</v>
      </c>
      <c r="H5375" t="s">
        <v>704</v>
      </c>
      <c r="I5375" t="s">
        <v>37276</v>
      </c>
      <c r="J5375" s="2">
        <v>9673</v>
      </c>
      <c r="K5375" t="s">
        <v>37277</v>
      </c>
      <c r="L5375" t="s">
        <v>1641</v>
      </c>
      <c r="M5375" s="1">
        <v>40165</v>
      </c>
      <c r="N5375" t="s">
        <v>210</v>
      </c>
      <c r="O5375" t="s">
        <v>152</v>
      </c>
      <c r="P5375" t="s">
        <v>37278</v>
      </c>
      <c r="Q5375" t="s">
        <v>37279</v>
      </c>
      <c r="R5375">
        <f>LOOKUP(A5375,budget_gross.tsv!A$2:A$8468,budget_gross.tsv!B$2:B$8468)</f>
        <v>25000000</v>
      </c>
      <c r="S5375">
        <f>LOOKUP(A5375,budget_gross.tsv!A$2:A$8468,budget_gross.tsv!C$2:C$8468)</f>
        <v>1186957</v>
      </c>
    </row>
    <row r="5376" spans="1:19" x14ac:dyDescent="0.3">
      <c r="A5376" t="s">
        <v>37280</v>
      </c>
      <c r="B5376" t="s">
        <v>37281</v>
      </c>
      <c r="C5376" t="s">
        <v>37282</v>
      </c>
      <c r="D5376" t="s">
        <v>217</v>
      </c>
      <c r="E5376">
        <v>6.3</v>
      </c>
      <c r="F5376">
        <v>57</v>
      </c>
      <c r="G5376" s="1">
        <v>40631</v>
      </c>
      <c r="H5376" t="s">
        <v>525</v>
      </c>
      <c r="I5376" t="s">
        <v>37283</v>
      </c>
      <c r="J5376" s="2">
        <v>44852</v>
      </c>
      <c r="K5376" t="s">
        <v>37284</v>
      </c>
      <c r="L5376" t="s">
        <v>37285</v>
      </c>
      <c r="M5376" s="1">
        <v>40521</v>
      </c>
      <c r="N5376" t="s">
        <v>511</v>
      </c>
      <c r="O5376" t="s">
        <v>222</v>
      </c>
      <c r="P5376" t="s">
        <v>11</v>
      </c>
      <c r="Q5376" t="s">
        <v>37286</v>
      </c>
      <c r="R5376">
        <f>LOOKUP(A5376,budget_gross.tsv!A$2:A$8468,budget_gross.tsv!B$2:B$8468)</f>
        <v>578382</v>
      </c>
      <c r="S5376">
        <f>LOOKUP(A5376,budget_gross.tsv!A$2:A$8468,budget_gross.tsv!C$2:C$8468)</f>
        <v>0</v>
      </c>
    </row>
    <row r="5377" spans="1:19" x14ac:dyDescent="0.3">
      <c r="A5377" t="s">
        <v>37287</v>
      </c>
      <c r="B5377" t="s">
        <v>37288</v>
      </c>
      <c r="C5377" t="s">
        <v>37289</v>
      </c>
      <c r="D5377" t="s">
        <v>217</v>
      </c>
      <c r="E5377">
        <v>5.5</v>
      </c>
      <c r="F5377">
        <v>24</v>
      </c>
      <c r="G5377" s="1">
        <v>40869</v>
      </c>
      <c r="H5377" t="s">
        <v>37290</v>
      </c>
      <c r="I5377" t="s">
        <v>37291</v>
      </c>
      <c r="J5377" s="2">
        <v>1646</v>
      </c>
      <c r="K5377" t="s">
        <v>37292</v>
      </c>
      <c r="L5377" t="s">
        <v>37293</v>
      </c>
      <c r="M5377" s="1">
        <v>40781</v>
      </c>
      <c r="N5377" t="s">
        <v>1037</v>
      </c>
      <c r="O5377" t="s">
        <v>42</v>
      </c>
      <c r="P5377" t="s">
        <v>4</v>
      </c>
      <c r="Q5377" t="s">
        <v>37294</v>
      </c>
      <c r="R5377">
        <f>LOOKUP(A5377,budget_gross.tsv!A$2:A$8468,budget_gross.tsv!B$2:B$8468)</f>
        <v>3658</v>
      </c>
      <c r="S5377">
        <f>LOOKUP(A5377,budget_gross.tsv!A$2:A$8468,budget_gross.tsv!C$2:C$8468)</f>
        <v>0</v>
      </c>
    </row>
    <row r="5378" spans="1:19" x14ac:dyDescent="0.3">
      <c r="A5378" t="s">
        <v>37295</v>
      </c>
      <c r="B5378" t="s">
        <v>37296</v>
      </c>
      <c r="C5378" t="s">
        <v>37297</v>
      </c>
      <c r="D5378" t="s">
        <v>124</v>
      </c>
      <c r="E5378">
        <v>7.2</v>
      </c>
      <c r="F5378">
        <v>68</v>
      </c>
      <c r="G5378" s="1">
        <v>40064</v>
      </c>
      <c r="H5378" t="s">
        <v>30078</v>
      </c>
      <c r="I5378" t="s">
        <v>37298</v>
      </c>
      <c r="J5378" s="2">
        <v>1564</v>
      </c>
      <c r="K5378" t="s">
        <v>37299</v>
      </c>
      <c r="L5378" t="s">
        <v>16925</v>
      </c>
      <c r="M5378" s="1">
        <v>39941</v>
      </c>
      <c r="N5378" t="s">
        <v>529</v>
      </c>
      <c r="O5378" t="s">
        <v>1758</v>
      </c>
      <c r="P5378" t="s">
        <v>242</v>
      </c>
      <c r="Q5378" t="s">
        <v>37300</v>
      </c>
      <c r="R5378">
        <f>LOOKUP(A5378,budget_gross.tsv!A$2:A$8468,budget_gross.tsv!B$2:B$8468)</f>
        <v>1755134</v>
      </c>
      <c r="S5378">
        <f>LOOKUP(A5378,budget_gross.tsv!A$2:A$8468,budget_gross.tsv!C$2:C$8468)</f>
        <v>0</v>
      </c>
    </row>
    <row r="5379" spans="1:19" x14ac:dyDescent="0.3">
      <c r="A5379" t="s">
        <v>37301</v>
      </c>
      <c r="B5379" t="s">
        <v>12560</v>
      </c>
      <c r="C5379" t="s">
        <v>37302</v>
      </c>
      <c r="D5379" t="s">
        <v>217</v>
      </c>
      <c r="E5379">
        <v>6.1</v>
      </c>
      <c r="F5379">
        <v>38</v>
      </c>
      <c r="G5379" s="1">
        <v>40036</v>
      </c>
      <c r="H5379" t="s">
        <v>30439</v>
      </c>
      <c r="I5379" t="s">
        <v>37303</v>
      </c>
      <c r="J5379" s="2">
        <v>8755</v>
      </c>
      <c r="K5379" t="s">
        <v>37304</v>
      </c>
      <c r="L5379" t="s">
        <v>37305</v>
      </c>
      <c r="M5379" s="1">
        <v>39983</v>
      </c>
      <c r="N5379" t="s">
        <v>411</v>
      </c>
      <c r="O5379" t="s">
        <v>141</v>
      </c>
      <c r="P5379" t="s">
        <v>310</v>
      </c>
      <c r="Q5379" t="s">
        <v>37306</v>
      </c>
      <c r="R5379">
        <f>LOOKUP(A5379,budget_gross.tsv!A$2:A$8468,budget_gross.tsv!B$2:B$8468)</f>
        <v>102079</v>
      </c>
      <c r="S5379">
        <f>LOOKUP(A5379,budget_gross.tsv!A$2:A$8468,budget_gross.tsv!C$2:C$8468)</f>
        <v>0</v>
      </c>
    </row>
    <row r="5380" spans="1:19" x14ac:dyDescent="0.3">
      <c r="A5380" t="s">
        <v>37307</v>
      </c>
      <c r="B5380" t="s">
        <v>37308</v>
      </c>
      <c r="C5380" t="s">
        <v>37309</v>
      </c>
      <c r="D5380" t="s">
        <v>217</v>
      </c>
      <c r="E5380">
        <v>7.1</v>
      </c>
      <c r="F5380">
        <v>58</v>
      </c>
      <c r="G5380" s="1">
        <v>40085</v>
      </c>
      <c r="H5380" t="s">
        <v>848</v>
      </c>
      <c r="I5380" t="s">
        <v>37310</v>
      </c>
      <c r="J5380" s="2">
        <v>47474</v>
      </c>
      <c r="K5380" t="s">
        <v>37311</v>
      </c>
      <c r="L5380" t="s">
        <v>1686</v>
      </c>
      <c r="M5380" s="1">
        <v>39990</v>
      </c>
      <c r="N5380" t="s">
        <v>411</v>
      </c>
      <c r="O5380" t="s">
        <v>141</v>
      </c>
      <c r="P5380" t="s">
        <v>15211</v>
      </c>
      <c r="Q5380" t="s">
        <v>37312</v>
      </c>
      <c r="R5380">
        <f>LOOKUP(A5380,budget_gross.tsv!A$2:A$8468,budget_gross.tsv!B$2:B$8468)</f>
        <v>17000000</v>
      </c>
      <c r="S5380">
        <f>LOOKUP(A5380,budget_gross.tsv!A$2:A$8468,budget_gross.tsv!C$2:C$8468)</f>
        <v>9451946</v>
      </c>
    </row>
    <row r="5381" spans="1:19" x14ac:dyDescent="0.3">
      <c r="A5381" t="s">
        <v>37313</v>
      </c>
      <c r="B5381" t="s">
        <v>37314</v>
      </c>
      <c r="C5381" t="s">
        <v>37315</v>
      </c>
      <c r="D5381" t="s">
        <v>4</v>
      </c>
      <c r="E5381">
        <v>6.8</v>
      </c>
      <c r="F5381" t="s">
        <v>4</v>
      </c>
      <c r="G5381" s="1">
        <v>40008</v>
      </c>
      <c r="H5381" t="s">
        <v>37316</v>
      </c>
      <c r="I5381" t="s">
        <v>37317</v>
      </c>
      <c r="J5381" s="2">
        <v>1875</v>
      </c>
      <c r="K5381" t="s">
        <v>37318</v>
      </c>
      <c r="L5381" t="s">
        <v>37319</v>
      </c>
      <c r="M5381" s="1">
        <v>39934</v>
      </c>
      <c r="N5381" t="s">
        <v>1934</v>
      </c>
      <c r="O5381" t="s">
        <v>42</v>
      </c>
      <c r="P5381" t="s">
        <v>1362</v>
      </c>
      <c r="Q5381" t="s">
        <v>37320</v>
      </c>
      <c r="R5381">
        <f>LOOKUP(A5381,budget_gross.tsv!A$2:A$8468,budget_gross.tsv!B$2:B$8468)</f>
        <v>10443</v>
      </c>
      <c r="S5381">
        <f>LOOKUP(A5381,budget_gross.tsv!A$2:A$8468,budget_gross.tsv!C$2:C$8468)</f>
        <v>0</v>
      </c>
    </row>
    <row r="5382" spans="1:19" x14ac:dyDescent="0.3">
      <c r="A5382" t="s">
        <v>37321</v>
      </c>
      <c r="B5382" t="s">
        <v>37322</v>
      </c>
      <c r="C5382" t="s">
        <v>37323</v>
      </c>
      <c r="D5382" t="s">
        <v>124</v>
      </c>
      <c r="E5382">
        <v>5.0999999999999996</v>
      </c>
      <c r="F5382" t="s">
        <v>4</v>
      </c>
      <c r="G5382" s="1">
        <v>40288</v>
      </c>
      <c r="H5382" t="s">
        <v>33720</v>
      </c>
      <c r="I5382" t="s">
        <v>37324</v>
      </c>
      <c r="J5382">
        <v>286</v>
      </c>
      <c r="K5382" t="s">
        <v>37325</v>
      </c>
      <c r="L5382" t="s">
        <v>37326</v>
      </c>
      <c r="M5382" s="1">
        <v>39448</v>
      </c>
      <c r="N5382" t="s">
        <v>791</v>
      </c>
      <c r="O5382" t="s">
        <v>1679</v>
      </c>
      <c r="P5382" t="s">
        <v>32</v>
      </c>
      <c r="Q5382" t="s">
        <v>37327</v>
      </c>
      <c r="R5382">
        <f>LOOKUP(A5382,budget_gross.tsv!A$2:A$8468,budget_gross.tsv!B$2:B$8468)</f>
        <v>0</v>
      </c>
      <c r="S5382">
        <f>LOOKUP(A5382,budget_gross.tsv!A$2:A$8468,budget_gross.tsv!C$2:C$8468)</f>
        <v>0</v>
      </c>
    </row>
    <row r="5383" spans="1:19" x14ac:dyDescent="0.3">
      <c r="A5383" t="s">
        <v>37328</v>
      </c>
      <c r="B5383" t="s">
        <v>37329</v>
      </c>
      <c r="C5383" t="s">
        <v>37330</v>
      </c>
      <c r="D5383" t="s">
        <v>124</v>
      </c>
      <c r="E5383">
        <v>4.9000000000000004</v>
      </c>
      <c r="F5383" t="s">
        <v>4</v>
      </c>
      <c r="G5383" s="1">
        <v>39763</v>
      </c>
      <c r="H5383" t="s">
        <v>326</v>
      </c>
      <c r="I5383" t="s">
        <v>37331</v>
      </c>
      <c r="J5383" s="2">
        <v>1523</v>
      </c>
      <c r="K5383" t="s">
        <v>37332</v>
      </c>
      <c r="L5383" t="s">
        <v>37333</v>
      </c>
      <c r="M5383" s="1">
        <v>39668</v>
      </c>
      <c r="N5383" t="s">
        <v>52</v>
      </c>
      <c r="O5383" t="s">
        <v>592</v>
      </c>
      <c r="P5383" t="s">
        <v>4</v>
      </c>
      <c r="Q5383" t="s">
        <v>37334</v>
      </c>
      <c r="R5383">
        <f>LOOKUP(A5383,budget_gross.tsv!A$2:A$8468,budget_gross.tsv!B$2:B$8468)</f>
        <v>666045</v>
      </c>
      <c r="S5383">
        <f>LOOKUP(A5383,budget_gross.tsv!A$2:A$8468,budget_gross.tsv!C$2:C$8468)</f>
        <v>0</v>
      </c>
    </row>
    <row r="5384" spans="1:19" x14ac:dyDescent="0.3">
      <c r="A5384" t="s">
        <v>37335</v>
      </c>
      <c r="B5384" t="s">
        <v>37336</v>
      </c>
      <c r="C5384" t="s">
        <v>37337</v>
      </c>
      <c r="D5384" t="s">
        <v>4</v>
      </c>
      <c r="E5384">
        <v>5.3</v>
      </c>
      <c r="F5384" t="s">
        <v>4</v>
      </c>
      <c r="G5384" s="1">
        <v>40407</v>
      </c>
      <c r="H5384" t="s">
        <v>37338</v>
      </c>
      <c r="I5384" t="s">
        <v>37339</v>
      </c>
      <c r="J5384">
        <v>13</v>
      </c>
      <c r="K5384" t="s">
        <v>37340</v>
      </c>
      <c r="L5384" t="s">
        <v>37341</v>
      </c>
      <c r="M5384" s="1">
        <v>39640</v>
      </c>
      <c r="N5384" t="s">
        <v>4</v>
      </c>
      <c r="O5384" t="s">
        <v>5693</v>
      </c>
      <c r="P5384" t="s">
        <v>310</v>
      </c>
      <c r="R5384">
        <f>LOOKUP(A5384,budget_gross.tsv!A$2:A$8468,budget_gross.tsv!B$2:B$8468)</f>
        <v>10000</v>
      </c>
      <c r="S5384">
        <f>LOOKUP(A5384,budget_gross.tsv!A$2:A$8468,budget_gross.tsv!C$2:C$8468)</f>
        <v>0</v>
      </c>
    </row>
    <row r="5385" spans="1:19" x14ac:dyDescent="0.3">
      <c r="A5385" t="s">
        <v>37342</v>
      </c>
      <c r="B5385" t="s">
        <v>37343</v>
      </c>
      <c r="C5385" t="s">
        <v>37344</v>
      </c>
      <c r="D5385" t="s">
        <v>4</v>
      </c>
      <c r="E5385">
        <v>3.3</v>
      </c>
      <c r="F5385" t="s">
        <v>4</v>
      </c>
      <c r="G5385" t="s">
        <v>4</v>
      </c>
      <c r="H5385" t="s">
        <v>4</v>
      </c>
      <c r="I5385" t="s">
        <v>37345</v>
      </c>
      <c r="J5385">
        <v>827</v>
      </c>
      <c r="K5385" t="s">
        <v>37346</v>
      </c>
      <c r="L5385" t="s">
        <v>37347</v>
      </c>
      <c r="M5385" s="1">
        <v>39654</v>
      </c>
      <c r="N5385" t="s">
        <v>877</v>
      </c>
      <c r="O5385" t="s">
        <v>376</v>
      </c>
      <c r="P5385" t="s">
        <v>4</v>
      </c>
      <c r="Q5385" t="s">
        <v>37348</v>
      </c>
      <c r="R5385">
        <f>LOOKUP(A5385,budget_gross.tsv!A$2:A$8468,budget_gross.tsv!B$2:B$8468)</f>
        <v>0</v>
      </c>
      <c r="S5385">
        <f>LOOKUP(A5385,budget_gross.tsv!A$2:A$8468,budget_gross.tsv!C$2:C$8468)</f>
        <v>0</v>
      </c>
    </row>
    <row r="5386" spans="1:19" x14ac:dyDescent="0.3">
      <c r="A5386" t="s">
        <v>37349</v>
      </c>
      <c r="B5386" t="s">
        <v>37350</v>
      </c>
      <c r="C5386" t="s">
        <v>37351</v>
      </c>
      <c r="D5386" t="s">
        <v>217</v>
      </c>
      <c r="E5386">
        <v>5.5</v>
      </c>
      <c r="F5386">
        <v>51</v>
      </c>
      <c r="G5386" s="1">
        <v>39952</v>
      </c>
      <c r="H5386" t="s">
        <v>389</v>
      </c>
      <c r="I5386" t="s">
        <v>37352</v>
      </c>
      <c r="J5386" s="2">
        <v>47619</v>
      </c>
      <c r="K5386" t="s">
        <v>37353</v>
      </c>
      <c r="L5386" t="s">
        <v>3878</v>
      </c>
      <c r="M5386" s="1">
        <v>39829</v>
      </c>
      <c r="N5386" t="s">
        <v>511</v>
      </c>
      <c r="O5386" t="s">
        <v>393</v>
      </c>
      <c r="P5386" t="s">
        <v>282</v>
      </c>
      <c r="Q5386" t="s">
        <v>37354</v>
      </c>
      <c r="R5386">
        <f>LOOKUP(A5386,budget_gross.tsv!A$2:A$8468,budget_gross.tsv!B$2:B$8468)</f>
        <v>15000000</v>
      </c>
      <c r="S5386">
        <f>LOOKUP(A5386,budget_gross.tsv!A$2:A$8468,budget_gross.tsv!C$2:C$8468)</f>
        <v>51545952</v>
      </c>
    </row>
    <row r="5387" spans="1:19" x14ac:dyDescent="0.3">
      <c r="A5387" t="s">
        <v>37355</v>
      </c>
      <c r="B5387" t="s">
        <v>37356</v>
      </c>
      <c r="C5387" t="s">
        <v>37357</v>
      </c>
      <c r="D5387" t="s">
        <v>217</v>
      </c>
      <c r="E5387">
        <v>6.3</v>
      </c>
      <c r="F5387">
        <v>68</v>
      </c>
      <c r="G5387" s="1">
        <v>40176</v>
      </c>
      <c r="H5387" t="s">
        <v>136</v>
      </c>
      <c r="I5387" t="s">
        <v>37358</v>
      </c>
      <c r="J5387" s="2">
        <v>194719</v>
      </c>
      <c r="K5387" t="s">
        <v>37359</v>
      </c>
      <c r="L5387" t="s">
        <v>3964</v>
      </c>
      <c r="M5387" s="1">
        <v>40102</v>
      </c>
      <c r="N5387" t="s">
        <v>52</v>
      </c>
      <c r="O5387" t="s">
        <v>1158</v>
      </c>
      <c r="P5387" t="s">
        <v>1651</v>
      </c>
      <c r="Q5387" t="s">
        <v>37360</v>
      </c>
      <c r="R5387">
        <f>LOOKUP(A5387,budget_gross.tsv!A$2:A$8468,budget_gross.tsv!B$2:B$8468)</f>
        <v>15000</v>
      </c>
      <c r="S5387">
        <f>LOOKUP(A5387,budget_gross.tsv!A$2:A$8468,budget_gross.tsv!C$2:C$8468)</f>
        <v>107918810</v>
      </c>
    </row>
    <row r="5388" spans="1:19" x14ac:dyDescent="0.3">
      <c r="A5388" t="s">
        <v>37361</v>
      </c>
      <c r="B5388" t="s">
        <v>37362</v>
      </c>
      <c r="C5388" t="s">
        <v>37363</v>
      </c>
      <c r="D5388" t="s">
        <v>16</v>
      </c>
      <c r="E5388">
        <v>7.8</v>
      </c>
      <c r="F5388">
        <v>55</v>
      </c>
      <c r="G5388" s="1">
        <v>40701</v>
      </c>
      <c r="H5388" t="s">
        <v>8329</v>
      </c>
      <c r="I5388" t="s">
        <v>37364</v>
      </c>
      <c r="J5388" s="2">
        <v>4411</v>
      </c>
      <c r="K5388" t="s">
        <v>37365</v>
      </c>
      <c r="L5388" t="s">
        <v>37366</v>
      </c>
      <c r="M5388" s="1">
        <v>40641</v>
      </c>
      <c r="N5388" t="s">
        <v>538</v>
      </c>
      <c r="O5388" t="s">
        <v>19371</v>
      </c>
      <c r="P5388" t="s">
        <v>593</v>
      </c>
      <c r="Q5388" t="s">
        <v>37367</v>
      </c>
      <c r="R5388">
        <f>LOOKUP(A5388,budget_gross.tsv!A$2:A$8468,budget_gross.tsv!B$2:B$8468)</f>
        <v>90275</v>
      </c>
      <c r="S5388">
        <f>LOOKUP(A5388,budget_gross.tsv!A$2:A$8468,budget_gross.tsv!C$2:C$8468)</f>
        <v>0</v>
      </c>
    </row>
    <row r="5389" spans="1:19" x14ac:dyDescent="0.3">
      <c r="A5389" t="s">
        <v>37368</v>
      </c>
      <c r="B5389" t="s">
        <v>37369</v>
      </c>
      <c r="C5389" t="s">
        <v>37370</v>
      </c>
      <c r="D5389" t="s">
        <v>4</v>
      </c>
      <c r="E5389">
        <v>6.9</v>
      </c>
      <c r="F5389">
        <v>44</v>
      </c>
      <c r="G5389" s="1">
        <v>40463</v>
      </c>
      <c r="H5389" t="s">
        <v>32408</v>
      </c>
      <c r="I5389" t="s">
        <v>37371</v>
      </c>
      <c r="J5389">
        <v>716</v>
      </c>
      <c r="K5389" t="s">
        <v>37372</v>
      </c>
      <c r="L5389" t="s">
        <v>37373</v>
      </c>
      <c r="M5389" s="1">
        <v>40717</v>
      </c>
      <c r="N5389" t="s">
        <v>5133</v>
      </c>
      <c r="O5389" t="s">
        <v>8034</v>
      </c>
      <c r="P5389" t="s">
        <v>593</v>
      </c>
      <c r="Q5389" t="s">
        <v>37374</v>
      </c>
      <c r="R5389">
        <f>LOOKUP(A5389,budget_gross.tsv!A$2:A$8468,budget_gross.tsv!B$2:B$8468)</f>
        <v>2820</v>
      </c>
      <c r="S5389">
        <f>LOOKUP(A5389,budget_gross.tsv!A$2:A$8468,budget_gross.tsv!C$2:C$8468)</f>
        <v>0</v>
      </c>
    </row>
    <row r="5390" spans="1:19" x14ac:dyDescent="0.3">
      <c r="A5390" t="s">
        <v>37375</v>
      </c>
      <c r="B5390" t="s">
        <v>37376</v>
      </c>
      <c r="C5390" t="s">
        <v>37377</v>
      </c>
      <c r="D5390" t="s">
        <v>4</v>
      </c>
      <c r="E5390">
        <v>5.7</v>
      </c>
      <c r="F5390" t="s">
        <v>4</v>
      </c>
      <c r="G5390" s="1">
        <v>40036</v>
      </c>
      <c r="H5390" t="s">
        <v>113</v>
      </c>
      <c r="I5390" t="s">
        <v>37378</v>
      </c>
      <c r="J5390">
        <v>273</v>
      </c>
      <c r="K5390" t="s">
        <v>37379</v>
      </c>
      <c r="L5390" t="s">
        <v>21799</v>
      </c>
      <c r="M5390" s="1">
        <v>39758</v>
      </c>
      <c r="N5390" t="s">
        <v>20</v>
      </c>
      <c r="O5390" t="s">
        <v>152</v>
      </c>
      <c r="P5390" t="s">
        <v>11</v>
      </c>
      <c r="Q5390" t="s">
        <v>37380</v>
      </c>
      <c r="R5390">
        <f>LOOKUP(A5390,budget_gross.tsv!A$2:A$8468,budget_gross.tsv!B$2:B$8468)</f>
        <v>145493</v>
      </c>
      <c r="S5390">
        <f>LOOKUP(A5390,budget_gross.tsv!A$2:A$8468,budget_gross.tsv!C$2:C$8468)</f>
        <v>0</v>
      </c>
    </row>
    <row r="5391" spans="1:19" x14ac:dyDescent="0.3">
      <c r="A5391" t="s">
        <v>37381</v>
      </c>
      <c r="B5391" t="s">
        <v>37382</v>
      </c>
      <c r="C5391" t="s">
        <v>37383</v>
      </c>
      <c r="D5391" t="s">
        <v>4</v>
      </c>
      <c r="E5391">
        <v>8</v>
      </c>
      <c r="F5391" t="s">
        <v>4</v>
      </c>
      <c r="G5391" t="s">
        <v>4</v>
      </c>
      <c r="H5391" t="s">
        <v>4</v>
      </c>
      <c r="I5391" t="s">
        <v>37384</v>
      </c>
      <c r="J5391" s="2">
        <v>5254</v>
      </c>
      <c r="K5391" t="s">
        <v>37385</v>
      </c>
      <c r="L5391" t="s">
        <v>9817</v>
      </c>
      <c r="M5391" s="1">
        <v>39766</v>
      </c>
      <c r="N5391" t="s">
        <v>1000</v>
      </c>
      <c r="O5391" t="s">
        <v>3940</v>
      </c>
      <c r="P5391" t="s">
        <v>13090</v>
      </c>
      <c r="Q5391" t="s">
        <v>37386</v>
      </c>
      <c r="R5391">
        <f>LOOKUP(A5391,budget_gross.tsv!A$2:A$8468,budget_gross.tsv!B$2:B$8468)</f>
        <v>140000000</v>
      </c>
      <c r="S5391">
        <f>LOOKUP(A5391,budget_gross.tsv!A$2:A$8468,budget_gross.tsv!C$2:C$8468)</f>
        <v>0</v>
      </c>
    </row>
    <row r="5392" spans="1:19" x14ac:dyDescent="0.3">
      <c r="A5392" t="s">
        <v>37387</v>
      </c>
      <c r="B5392" t="s">
        <v>37388</v>
      </c>
      <c r="C5392" t="s">
        <v>37389</v>
      </c>
      <c r="D5392" t="s">
        <v>16</v>
      </c>
      <c r="E5392">
        <v>6.1</v>
      </c>
      <c r="F5392">
        <v>70</v>
      </c>
      <c r="G5392" s="1">
        <v>41387</v>
      </c>
      <c r="H5392" t="s">
        <v>6086</v>
      </c>
      <c r="I5392" t="s">
        <v>37390</v>
      </c>
      <c r="J5392" s="2">
        <v>7716</v>
      </c>
      <c r="K5392" t="s">
        <v>37391</v>
      </c>
      <c r="L5392" t="s">
        <v>17114</v>
      </c>
      <c r="M5392" s="1">
        <v>40858</v>
      </c>
      <c r="N5392" t="s">
        <v>637</v>
      </c>
      <c r="O5392" t="s">
        <v>21</v>
      </c>
      <c r="P5392" t="s">
        <v>21767</v>
      </c>
      <c r="Q5392" t="s">
        <v>37392</v>
      </c>
      <c r="R5392">
        <f>LOOKUP(A5392,budget_gross.tsv!A$2:A$8468,budget_gross.tsv!B$2:B$8468)</f>
        <v>0</v>
      </c>
      <c r="S5392" t="str">
        <f>LOOKUP(A5392,budget_gross.tsv!A$2:A$8468,budget_gross.tsv!C$2:C$8468)</f>
        <v>GBP5,000,000</v>
      </c>
    </row>
    <row r="5393" spans="1:19" x14ac:dyDescent="0.3">
      <c r="A5393" t="s">
        <v>37393</v>
      </c>
      <c r="B5393" t="s">
        <v>37394</v>
      </c>
      <c r="C5393" t="s">
        <v>37395</v>
      </c>
      <c r="D5393" t="s">
        <v>217</v>
      </c>
      <c r="E5393">
        <v>6.2</v>
      </c>
      <c r="F5393">
        <v>28</v>
      </c>
      <c r="G5393" s="1">
        <v>40848</v>
      </c>
      <c r="H5393" t="s">
        <v>6892</v>
      </c>
      <c r="I5393" t="s">
        <v>37396</v>
      </c>
      <c r="J5393" s="2">
        <v>17377</v>
      </c>
      <c r="K5393" t="s">
        <v>37397</v>
      </c>
      <c r="L5393" t="s">
        <v>37398</v>
      </c>
      <c r="M5393" s="1">
        <v>40877</v>
      </c>
      <c r="N5393" t="s">
        <v>230</v>
      </c>
      <c r="O5393" t="s">
        <v>1054</v>
      </c>
      <c r="P5393" t="s">
        <v>4</v>
      </c>
      <c r="Q5393" t="s">
        <v>37399</v>
      </c>
      <c r="R5393">
        <f>LOOKUP(A5393,budget_gross.tsv!A$2:A$8468,budget_gross.tsv!B$2:B$8468)</f>
        <v>25000000</v>
      </c>
      <c r="S5393">
        <f>LOOKUP(A5393,budget_gross.tsv!A$2:A$8468,budget_gross.tsv!C$2:C$8468)</f>
        <v>0</v>
      </c>
    </row>
    <row r="5394" spans="1:19" x14ac:dyDescent="0.3">
      <c r="A5394" t="s">
        <v>37400</v>
      </c>
      <c r="B5394" t="s">
        <v>37401</v>
      </c>
      <c r="C5394" t="s">
        <v>37402</v>
      </c>
      <c r="D5394" t="s">
        <v>217</v>
      </c>
      <c r="E5394">
        <v>7.9</v>
      </c>
      <c r="F5394">
        <v>67</v>
      </c>
      <c r="G5394" s="1">
        <v>40190</v>
      </c>
      <c r="H5394" t="s">
        <v>1762</v>
      </c>
      <c r="I5394" t="s">
        <v>37403</v>
      </c>
      <c r="J5394" s="2">
        <v>281754</v>
      </c>
      <c r="K5394" t="s">
        <v>37404</v>
      </c>
      <c r="L5394" t="s">
        <v>924</v>
      </c>
      <c r="M5394" s="1">
        <v>40004</v>
      </c>
      <c r="N5394" t="s">
        <v>664</v>
      </c>
      <c r="O5394" t="s">
        <v>31</v>
      </c>
      <c r="P5394" t="s">
        <v>37405</v>
      </c>
      <c r="Q5394" t="s">
        <v>37406</v>
      </c>
      <c r="R5394">
        <f>LOOKUP(A5394,budget_gross.tsv!A$2:A$8468,budget_gross.tsv!B$2:B$8468)</f>
        <v>5000000</v>
      </c>
      <c r="S5394">
        <f>LOOKUP(A5394,budget_gross.tsv!A$2:A$8468,budget_gross.tsv!C$2:C$8468)</f>
        <v>5009677</v>
      </c>
    </row>
    <row r="5395" spans="1:19" x14ac:dyDescent="0.3">
      <c r="A5395" t="s">
        <v>37407</v>
      </c>
      <c r="B5395" t="s">
        <v>37408</v>
      </c>
      <c r="C5395" t="s">
        <v>37409</v>
      </c>
      <c r="D5395" t="s">
        <v>217</v>
      </c>
      <c r="E5395">
        <v>6.3</v>
      </c>
      <c r="F5395">
        <v>51</v>
      </c>
      <c r="G5395" s="1">
        <v>40589</v>
      </c>
      <c r="H5395" t="s">
        <v>1762</v>
      </c>
      <c r="I5395" t="s">
        <v>37410</v>
      </c>
      <c r="J5395" s="2">
        <v>38905</v>
      </c>
      <c r="K5395" t="s">
        <v>37411</v>
      </c>
      <c r="L5395" t="s">
        <v>9175</v>
      </c>
      <c r="M5395" s="1">
        <v>40473</v>
      </c>
      <c r="N5395" t="s">
        <v>411</v>
      </c>
      <c r="O5395" t="s">
        <v>141</v>
      </c>
      <c r="P5395" t="s">
        <v>1019</v>
      </c>
      <c r="Q5395" t="s">
        <v>37412</v>
      </c>
      <c r="R5395">
        <f>LOOKUP(A5395,budget_gross.tsv!A$2:A$8468,budget_gross.tsv!B$2:B$8468)</f>
        <v>22000000</v>
      </c>
      <c r="S5395">
        <f>LOOKUP(A5395,budget_gross.tsv!A$2:A$8468,budget_gross.tsv!C$2:C$8468)</f>
        <v>3247816</v>
      </c>
    </row>
    <row r="5396" spans="1:19" x14ac:dyDescent="0.3">
      <c r="A5396" t="s">
        <v>37413</v>
      </c>
      <c r="B5396" t="s">
        <v>37414</v>
      </c>
      <c r="C5396" t="s">
        <v>37415</v>
      </c>
      <c r="D5396" t="s">
        <v>4</v>
      </c>
      <c r="E5396">
        <v>4.4000000000000004</v>
      </c>
      <c r="F5396" t="s">
        <v>4</v>
      </c>
      <c r="G5396" s="1">
        <v>40260</v>
      </c>
      <c r="H5396" t="s">
        <v>10916</v>
      </c>
      <c r="I5396" t="s">
        <v>37416</v>
      </c>
      <c r="J5396" s="2">
        <v>2042</v>
      </c>
      <c r="K5396" t="s">
        <v>37417</v>
      </c>
      <c r="L5396" t="s">
        <v>23403</v>
      </c>
      <c r="M5396" s="1">
        <v>40186</v>
      </c>
      <c r="N5396" t="s">
        <v>10934</v>
      </c>
      <c r="O5396" t="s">
        <v>42</v>
      </c>
      <c r="P5396" t="s">
        <v>4</v>
      </c>
      <c r="R5396">
        <f>LOOKUP(A5396,budget_gross.tsv!A$2:A$8468,budget_gross.tsv!B$2:B$8468)</f>
        <v>0</v>
      </c>
      <c r="S5396">
        <f>LOOKUP(A5396,budget_gross.tsv!A$2:A$8468,budget_gross.tsv!C$2:C$8468)</f>
        <v>0</v>
      </c>
    </row>
    <row r="5397" spans="1:19" x14ac:dyDescent="0.3">
      <c r="A5397" t="s">
        <v>37418</v>
      </c>
      <c r="B5397" t="s">
        <v>37419</v>
      </c>
      <c r="C5397" t="s">
        <v>37420</v>
      </c>
      <c r="D5397" t="s">
        <v>4</v>
      </c>
      <c r="E5397">
        <v>4.0999999999999996</v>
      </c>
      <c r="F5397" t="s">
        <v>4</v>
      </c>
      <c r="G5397" s="1">
        <v>40253</v>
      </c>
      <c r="H5397" t="s">
        <v>2029</v>
      </c>
      <c r="I5397" t="s">
        <v>37421</v>
      </c>
      <c r="J5397" s="2">
        <v>1643</v>
      </c>
      <c r="K5397" t="s">
        <v>37422</v>
      </c>
      <c r="L5397" t="s">
        <v>37423</v>
      </c>
      <c r="M5397" s="1">
        <v>39549</v>
      </c>
      <c r="N5397" t="s">
        <v>834</v>
      </c>
      <c r="O5397" t="s">
        <v>3597</v>
      </c>
      <c r="P5397" t="s">
        <v>4</v>
      </c>
      <c r="Q5397" t="s">
        <v>37424</v>
      </c>
      <c r="R5397">
        <f>LOOKUP(A5397,budget_gross.tsv!A$2:A$8468,budget_gross.tsv!B$2:B$8468)</f>
        <v>487215</v>
      </c>
      <c r="S5397">
        <f>LOOKUP(A5397,budget_gross.tsv!A$2:A$8468,budget_gross.tsv!C$2:C$8468)</f>
        <v>0</v>
      </c>
    </row>
    <row r="5398" spans="1:19" x14ac:dyDescent="0.3">
      <c r="A5398" t="s">
        <v>37425</v>
      </c>
      <c r="B5398" t="s">
        <v>37426</v>
      </c>
      <c r="C5398" t="s">
        <v>37427</v>
      </c>
      <c r="D5398" t="s">
        <v>16</v>
      </c>
      <c r="E5398">
        <v>7.2</v>
      </c>
      <c r="F5398" t="s">
        <v>4</v>
      </c>
      <c r="G5398" s="1">
        <v>39945</v>
      </c>
      <c r="H5398" t="s">
        <v>10222</v>
      </c>
      <c r="I5398" t="s">
        <v>37428</v>
      </c>
      <c r="J5398" s="2">
        <v>35573</v>
      </c>
      <c r="K5398" t="s">
        <v>37429</v>
      </c>
      <c r="L5398" t="s">
        <v>22308</v>
      </c>
      <c r="M5398" s="1">
        <v>39794</v>
      </c>
      <c r="N5398" t="s">
        <v>21584</v>
      </c>
      <c r="O5398" t="s">
        <v>1674</v>
      </c>
      <c r="P5398" t="s">
        <v>3866</v>
      </c>
      <c r="Q5398" t="s">
        <v>37430</v>
      </c>
      <c r="R5398">
        <f>LOOKUP(A5398,budget_gross.tsv!A$2:A$8468,budget_gross.tsv!B$2:B$8468)</f>
        <v>220000000</v>
      </c>
      <c r="S5398">
        <f>LOOKUP(A5398,budget_gross.tsv!A$2:A$8468,budget_gross.tsv!C$2:C$8468)</f>
        <v>2074346</v>
      </c>
    </row>
    <row r="5399" spans="1:19" x14ac:dyDescent="0.3">
      <c r="A5399" t="s">
        <v>37431</v>
      </c>
      <c r="B5399" t="s">
        <v>37432</v>
      </c>
      <c r="C5399" t="s">
        <v>37433</v>
      </c>
      <c r="D5399" t="s">
        <v>4</v>
      </c>
      <c r="E5399">
        <v>6.2</v>
      </c>
      <c r="F5399" t="s">
        <v>4</v>
      </c>
      <c r="G5399" s="1">
        <v>39855</v>
      </c>
      <c r="H5399" t="s">
        <v>10222</v>
      </c>
      <c r="I5399" t="s">
        <v>37434</v>
      </c>
      <c r="J5399" s="2">
        <v>8174</v>
      </c>
      <c r="K5399" t="s">
        <v>37435</v>
      </c>
      <c r="L5399" t="s">
        <v>12225</v>
      </c>
      <c r="M5399" s="1">
        <v>39675</v>
      </c>
      <c r="N5399" t="s">
        <v>10934</v>
      </c>
      <c r="O5399" t="s">
        <v>141</v>
      </c>
      <c r="P5399" t="s">
        <v>894</v>
      </c>
      <c r="Q5399" t="s">
        <v>37436</v>
      </c>
      <c r="R5399">
        <f>LOOKUP(A5399,budget_gross.tsv!A$2:A$8468,budget_gross.tsv!B$2:B$8468)</f>
        <v>180000000</v>
      </c>
      <c r="S5399">
        <f>LOOKUP(A5399,budget_gross.tsv!A$2:A$8468,budget_gross.tsv!C$2:C$8468)</f>
        <v>691678</v>
      </c>
    </row>
    <row r="5400" spans="1:19" x14ac:dyDescent="0.3">
      <c r="A5400" t="s">
        <v>37437</v>
      </c>
      <c r="B5400" t="s">
        <v>37438</v>
      </c>
      <c r="C5400" t="s">
        <v>37439</v>
      </c>
      <c r="D5400" t="s">
        <v>124</v>
      </c>
      <c r="E5400">
        <v>5.9</v>
      </c>
      <c r="F5400">
        <v>35</v>
      </c>
      <c r="G5400" s="1">
        <v>40169</v>
      </c>
      <c r="H5400" t="s">
        <v>8705</v>
      </c>
      <c r="I5400" t="s">
        <v>37440</v>
      </c>
      <c r="J5400" s="2">
        <v>11123</v>
      </c>
      <c r="K5400" t="s">
        <v>37441</v>
      </c>
      <c r="L5400" t="s">
        <v>9743</v>
      </c>
      <c r="M5400" s="1">
        <v>40004</v>
      </c>
      <c r="N5400" t="s">
        <v>106</v>
      </c>
      <c r="O5400" t="s">
        <v>222</v>
      </c>
      <c r="P5400" t="s">
        <v>4</v>
      </c>
      <c r="Q5400" t="s">
        <v>37442</v>
      </c>
      <c r="R5400">
        <f>LOOKUP(A5400,budget_gross.tsv!A$2:A$8468,budget_gross.tsv!B$2:B$8468)</f>
        <v>25000000</v>
      </c>
      <c r="S5400">
        <f>LOOKUP(A5400,budget_gross.tsv!A$2:A$8468,budget_gross.tsv!C$2:C$8468)</f>
        <v>32409</v>
      </c>
    </row>
    <row r="5401" spans="1:19" x14ac:dyDescent="0.3">
      <c r="A5401" t="s">
        <v>37443</v>
      </c>
      <c r="B5401" t="s">
        <v>37444</v>
      </c>
      <c r="C5401" t="s">
        <v>37445</v>
      </c>
      <c r="D5401" t="s">
        <v>217</v>
      </c>
      <c r="E5401">
        <v>7</v>
      </c>
      <c r="F5401" t="s">
        <v>4</v>
      </c>
      <c r="G5401" s="1">
        <v>39854</v>
      </c>
      <c r="H5401" t="s">
        <v>525</v>
      </c>
      <c r="I5401" t="s">
        <v>37446</v>
      </c>
      <c r="J5401" s="2">
        <v>15788</v>
      </c>
      <c r="K5401" t="s">
        <v>37447</v>
      </c>
      <c r="L5401" t="s">
        <v>6346</v>
      </c>
      <c r="M5401" s="1">
        <v>39484</v>
      </c>
      <c r="N5401" t="s">
        <v>834</v>
      </c>
      <c r="O5401" t="s">
        <v>2489</v>
      </c>
      <c r="P5401" t="s">
        <v>879</v>
      </c>
      <c r="Q5401" t="s">
        <v>37448</v>
      </c>
      <c r="R5401">
        <f>LOOKUP(A5401,budget_gross.tsv!A$2:A$8468,budget_gross.tsv!B$2:B$8468)</f>
        <v>13925</v>
      </c>
      <c r="S5401">
        <f>LOOKUP(A5401,budget_gross.tsv!A$2:A$8468,budget_gross.tsv!C$2:C$8468)</f>
        <v>0</v>
      </c>
    </row>
    <row r="5402" spans="1:19" x14ac:dyDescent="0.3">
      <c r="A5402" t="s">
        <v>37449</v>
      </c>
      <c r="B5402" t="s">
        <v>37450</v>
      </c>
      <c r="C5402" t="s">
        <v>37451</v>
      </c>
      <c r="D5402" t="s">
        <v>217</v>
      </c>
      <c r="E5402">
        <v>5.7</v>
      </c>
      <c r="F5402">
        <v>48</v>
      </c>
      <c r="G5402" t="s">
        <v>4</v>
      </c>
      <c r="H5402" t="s">
        <v>4</v>
      </c>
      <c r="I5402" t="s">
        <v>37452</v>
      </c>
      <c r="J5402" s="2">
        <v>9976</v>
      </c>
      <c r="K5402" t="s">
        <v>37453</v>
      </c>
      <c r="L5402" t="s">
        <v>37454</v>
      </c>
      <c r="M5402" s="1">
        <v>42706</v>
      </c>
      <c r="N5402" t="s">
        <v>1817</v>
      </c>
      <c r="O5402" t="s">
        <v>393</v>
      </c>
      <c r="P5402" t="s">
        <v>593</v>
      </c>
      <c r="Q5402" t="s">
        <v>37455</v>
      </c>
      <c r="R5402">
        <f>LOOKUP(A5402,budget_gross.tsv!A$2:A$8468,budget_gross.tsv!B$2:B$8468)</f>
        <v>70</v>
      </c>
      <c r="S5402">
        <f>LOOKUP(A5402,budget_gross.tsv!A$2:A$8468,budget_gross.tsv!C$2:C$8468)</f>
        <v>0</v>
      </c>
    </row>
    <row r="5403" spans="1:19" x14ac:dyDescent="0.3">
      <c r="A5403" t="s">
        <v>37456</v>
      </c>
      <c r="B5403" t="s">
        <v>37457</v>
      </c>
      <c r="C5403" t="s">
        <v>37458</v>
      </c>
      <c r="D5403" t="s">
        <v>4</v>
      </c>
      <c r="E5403">
        <v>5.6</v>
      </c>
      <c r="F5403">
        <v>59</v>
      </c>
      <c r="G5403" s="1">
        <v>40169</v>
      </c>
      <c r="H5403" t="s">
        <v>37459</v>
      </c>
      <c r="I5403" t="s">
        <v>37460</v>
      </c>
      <c r="J5403">
        <v>161</v>
      </c>
      <c r="K5403" t="s">
        <v>37461</v>
      </c>
      <c r="L5403" t="s">
        <v>37462</v>
      </c>
      <c r="M5403" s="1">
        <v>39766</v>
      </c>
      <c r="N5403" t="s">
        <v>4531</v>
      </c>
      <c r="O5403" t="s">
        <v>1758</v>
      </c>
      <c r="P5403" t="s">
        <v>11</v>
      </c>
      <c r="Q5403" t="s">
        <v>37463</v>
      </c>
      <c r="R5403">
        <f>LOOKUP(A5403,budget_gross.tsv!A$2:A$8468,budget_gross.tsv!B$2:B$8468)</f>
        <v>0</v>
      </c>
      <c r="S5403">
        <f>LOOKUP(A5403,budget_gross.tsv!A$2:A$8468,budget_gross.tsv!C$2:C$8468)</f>
        <v>0</v>
      </c>
    </row>
    <row r="5404" spans="1:19" x14ac:dyDescent="0.3">
      <c r="A5404" t="s">
        <v>37464</v>
      </c>
      <c r="B5404" t="s">
        <v>37465</v>
      </c>
      <c r="C5404" t="s">
        <v>37466</v>
      </c>
      <c r="D5404" t="s">
        <v>4</v>
      </c>
      <c r="E5404">
        <v>4.0999999999999996</v>
      </c>
      <c r="F5404" t="s">
        <v>4</v>
      </c>
      <c r="G5404" s="1">
        <v>40358</v>
      </c>
      <c r="H5404" t="s">
        <v>10916</v>
      </c>
      <c r="I5404" t="s">
        <v>37467</v>
      </c>
      <c r="J5404" s="2">
        <v>1141</v>
      </c>
      <c r="K5404" t="s">
        <v>37468</v>
      </c>
      <c r="L5404" t="s">
        <v>13089</v>
      </c>
      <c r="M5404" s="1">
        <v>40235</v>
      </c>
      <c r="N5404" t="s">
        <v>1336</v>
      </c>
      <c r="O5404" t="s">
        <v>690</v>
      </c>
      <c r="P5404" t="s">
        <v>4</v>
      </c>
      <c r="Q5404" t="s">
        <v>37469</v>
      </c>
      <c r="R5404">
        <f>LOOKUP(A5404,budget_gross.tsv!A$2:A$8468,budget_gross.tsv!B$2:B$8468)</f>
        <v>250000000</v>
      </c>
      <c r="S5404">
        <f>LOOKUP(A5404,budget_gross.tsv!A$2:A$8468,budget_gross.tsv!C$2:C$8468)</f>
        <v>0</v>
      </c>
    </row>
    <row r="5405" spans="1:19" x14ac:dyDescent="0.3">
      <c r="A5405" t="s">
        <v>37470</v>
      </c>
      <c r="B5405" t="s">
        <v>37471</v>
      </c>
      <c r="C5405" t="s">
        <v>37472</v>
      </c>
      <c r="D5405" t="s">
        <v>124</v>
      </c>
      <c r="E5405">
        <v>8</v>
      </c>
      <c r="F5405">
        <v>82</v>
      </c>
      <c r="G5405" s="1">
        <v>41128</v>
      </c>
      <c r="H5405" t="s">
        <v>525</v>
      </c>
      <c r="I5405" t="s">
        <v>37473</v>
      </c>
      <c r="J5405" s="2">
        <v>11680</v>
      </c>
      <c r="K5405" t="s">
        <v>37474</v>
      </c>
      <c r="L5405" t="s">
        <v>8549</v>
      </c>
      <c r="M5405" s="1">
        <v>41019</v>
      </c>
      <c r="N5405" t="s">
        <v>319</v>
      </c>
      <c r="O5405" t="s">
        <v>8283</v>
      </c>
      <c r="P5405" t="s">
        <v>37475</v>
      </c>
      <c r="Q5405" t="s">
        <v>37476</v>
      </c>
      <c r="R5405">
        <f>LOOKUP(A5405,budget_gross.tsv!A$2:A$8468,budget_gross.tsv!B$2:B$8468)</f>
        <v>1412124</v>
      </c>
      <c r="S5405">
        <f>LOOKUP(A5405,budget_gross.tsv!A$2:A$8468,budget_gross.tsv!C$2:C$8468)</f>
        <v>0</v>
      </c>
    </row>
    <row r="5406" spans="1:19" x14ac:dyDescent="0.3">
      <c r="A5406" t="s">
        <v>37477</v>
      </c>
      <c r="B5406" t="s">
        <v>37478</v>
      </c>
      <c r="C5406" t="s">
        <v>37479</v>
      </c>
      <c r="D5406" t="s">
        <v>217</v>
      </c>
      <c r="E5406">
        <v>7</v>
      </c>
      <c r="F5406">
        <v>50</v>
      </c>
      <c r="G5406" s="1">
        <v>40575</v>
      </c>
      <c r="H5406" t="s">
        <v>37480</v>
      </c>
      <c r="I5406" t="s">
        <v>37481</v>
      </c>
      <c r="J5406" s="2">
        <v>21035</v>
      </c>
      <c r="K5406" t="s">
        <v>37482</v>
      </c>
      <c r="L5406" t="s">
        <v>28722</v>
      </c>
      <c r="M5406" s="1">
        <v>40865</v>
      </c>
      <c r="N5406" t="s">
        <v>834</v>
      </c>
      <c r="O5406" t="s">
        <v>152</v>
      </c>
      <c r="P5406" t="s">
        <v>63</v>
      </c>
      <c r="Q5406" t="s">
        <v>37483</v>
      </c>
      <c r="R5406">
        <f>LOOKUP(A5406,budget_gross.tsv!A$2:A$8468,budget_gross.tsv!B$2:B$8468)</f>
        <v>152857</v>
      </c>
      <c r="S5406">
        <f>LOOKUP(A5406,budget_gross.tsv!A$2:A$8468,budget_gross.tsv!C$2:C$8468)</f>
        <v>0</v>
      </c>
    </row>
    <row r="5407" spans="1:19" x14ac:dyDescent="0.3">
      <c r="A5407" t="s">
        <v>37484</v>
      </c>
      <c r="B5407" t="s">
        <v>37485</v>
      </c>
      <c r="C5407" t="s">
        <v>37486</v>
      </c>
      <c r="D5407" t="s">
        <v>217</v>
      </c>
      <c r="E5407">
        <v>5.3</v>
      </c>
      <c r="F5407">
        <v>30</v>
      </c>
      <c r="G5407" s="1">
        <v>40393</v>
      </c>
      <c r="H5407" t="s">
        <v>37487</v>
      </c>
      <c r="I5407" t="s">
        <v>37488</v>
      </c>
      <c r="J5407" s="2">
        <v>2121</v>
      </c>
      <c r="K5407" t="s">
        <v>37489</v>
      </c>
      <c r="L5407" t="s">
        <v>37490</v>
      </c>
      <c r="M5407" s="1">
        <v>40892</v>
      </c>
      <c r="N5407" t="s">
        <v>529</v>
      </c>
      <c r="O5407" t="s">
        <v>673</v>
      </c>
      <c r="P5407" t="s">
        <v>4</v>
      </c>
      <c r="Q5407" t="s">
        <v>37491</v>
      </c>
      <c r="R5407">
        <f>LOOKUP(A5407,budget_gross.tsv!A$2:A$8468,budget_gross.tsv!B$2:B$8468)</f>
        <v>1500000</v>
      </c>
      <c r="S5407">
        <f>LOOKUP(A5407,budget_gross.tsv!A$2:A$8468,budget_gross.tsv!C$2:C$8468)</f>
        <v>8983</v>
      </c>
    </row>
    <row r="5408" spans="1:19" x14ac:dyDescent="0.3">
      <c r="A5408" t="s">
        <v>37492</v>
      </c>
      <c r="B5408" t="s">
        <v>37493</v>
      </c>
      <c r="C5408" t="s">
        <v>37494</v>
      </c>
      <c r="D5408" t="s">
        <v>4</v>
      </c>
      <c r="E5408">
        <v>7.9</v>
      </c>
      <c r="F5408" t="s">
        <v>4</v>
      </c>
      <c r="G5408" s="1">
        <v>40085</v>
      </c>
      <c r="H5408" t="s">
        <v>14686</v>
      </c>
      <c r="I5408" t="s">
        <v>37495</v>
      </c>
      <c r="J5408">
        <v>207</v>
      </c>
      <c r="K5408" t="s">
        <v>37496</v>
      </c>
      <c r="L5408" t="s">
        <v>37497</v>
      </c>
      <c r="M5408" s="1">
        <v>39515</v>
      </c>
      <c r="N5408" t="s">
        <v>1934</v>
      </c>
      <c r="O5408" t="s">
        <v>1758</v>
      </c>
      <c r="P5408" t="s">
        <v>6903</v>
      </c>
      <c r="Q5408" t="s">
        <v>37498</v>
      </c>
      <c r="R5408">
        <f>LOOKUP(A5408,budget_gross.tsv!A$2:A$8468,budget_gross.tsv!B$2:B$8468)</f>
        <v>54640</v>
      </c>
      <c r="S5408">
        <f>LOOKUP(A5408,budget_gross.tsv!A$2:A$8468,budget_gross.tsv!C$2:C$8468)</f>
        <v>0</v>
      </c>
    </row>
    <row r="5409" spans="1:19" x14ac:dyDescent="0.3">
      <c r="A5409" t="s">
        <v>37499</v>
      </c>
      <c r="B5409" t="s">
        <v>37500</v>
      </c>
      <c r="C5409" t="s">
        <v>37501</v>
      </c>
      <c r="D5409" t="s">
        <v>217</v>
      </c>
      <c r="E5409">
        <v>3.6</v>
      </c>
      <c r="F5409" t="s">
        <v>4</v>
      </c>
      <c r="G5409" s="1">
        <v>40113</v>
      </c>
      <c r="H5409" t="s">
        <v>5559</v>
      </c>
      <c r="I5409" t="s">
        <v>37502</v>
      </c>
      <c r="J5409" s="2">
        <v>10361</v>
      </c>
      <c r="K5409" t="s">
        <v>37503</v>
      </c>
      <c r="L5409" t="s">
        <v>37504</v>
      </c>
      <c r="M5409" s="1">
        <v>40262</v>
      </c>
      <c r="N5409" t="s">
        <v>251</v>
      </c>
      <c r="O5409" t="s">
        <v>3518</v>
      </c>
      <c r="P5409" t="s">
        <v>32</v>
      </c>
      <c r="Q5409" t="s">
        <v>37505</v>
      </c>
      <c r="R5409">
        <f>LOOKUP(A5409,budget_gross.tsv!A$2:A$8468,budget_gross.tsv!B$2:B$8468)</f>
        <v>0</v>
      </c>
      <c r="S5409">
        <f>LOOKUP(A5409,budget_gross.tsv!A$2:A$8468,budget_gross.tsv!C$2:C$8468)</f>
        <v>0</v>
      </c>
    </row>
    <row r="5410" spans="1:19" x14ac:dyDescent="0.3">
      <c r="A5410" t="s">
        <v>37506</v>
      </c>
      <c r="B5410" t="s">
        <v>37507</v>
      </c>
      <c r="C5410" t="s">
        <v>37508</v>
      </c>
      <c r="D5410" t="s">
        <v>68</v>
      </c>
      <c r="E5410">
        <v>6.2</v>
      </c>
      <c r="F5410">
        <v>41</v>
      </c>
      <c r="G5410" s="1">
        <v>40435</v>
      </c>
      <c r="H5410" t="s">
        <v>326</v>
      </c>
      <c r="I5410" t="s">
        <v>37509</v>
      </c>
      <c r="J5410" s="2">
        <v>1326</v>
      </c>
      <c r="K5410" t="s">
        <v>37510</v>
      </c>
      <c r="L5410" t="s">
        <v>37511</v>
      </c>
      <c r="M5410" s="1">
        <v>40312</v>
      </c>
      <c r="N5410" t="s">
        <v>664</v>
      </c>
      <c r="O5410" t="s">
        <v>152</v>
      </c>
      <c r="P5410" t="s">
        <v>3436</v>
      </c>
      <c r="Q5410" t="s">
        <v>37512</v>
      </c>
      <c r="R5410">
        <f>LOOKUP(A5410,budget_gross.tsv!A$2:A$8468,budget_gross.tsv!B$2:B$8468)</f>
        <v>9000000</v>
      </c>
      <c r="S5410">
        <f>LOOKUP(A5410,budget_gross.tsv!A$2:A$8468,budget_gross.tsv!C$2:C$8468)</f>
        <v>883887</v>
      </c>
    </row>
    <row r="5411" spans="1:19" x14ac:dyDescent="0.3">
      <c r="A5411" t="s">
        <v>37513</v>
      </c>
      <c r="B5411" t="s">
        <v>37514</v>
      </c>
      <c r="C5411" t="s">
        <v>37515</v>
      </c>
      <c r="D5411" t="s">
        <v>217</v>
      </c>
      <c r="E5411">
        <v>7.6</v>
      </c>
      <c r="F5411" t="s">
        <v>4</v>
      </c>
      <c r="G5411" s="1">
        <v>40995</v>
      </c>
      <c r="H5411" t="s">
        <v>8705</v>
      </c>
      <c r="I5411" t="s">
        <v>37516</v>
      </c>
      <c r="J5411" s="2">
        <v>1892</v>
      </c>
      <c r="K5411" t="s">
        <v>37517</v>
      </c>
      <c r="L5411" t="s">
        <v>37518</v>
      </c>
      <c r="M5411" s="1">
        <v>40960</v>
      </c>
      <c r="N5411" t="s">
        <v>448</v>
      </c>
      <c r="O5411" t="s">
        <v>1758</v>
      </c>
      <c r="P5411" t="s">
        <v>252</v>
      </c>
      <c r="Q5411" t="s">
        <v>37519</v>
      </c>
      <c r="R5411">
        <f>LOOKUP(A5411,budget_gross.tsv!A$2:A$8468,budget_gross.tsv!B$2:B$8468)</f>
        <v>6468</v>
      </c>
      <c r="S5411">
        <f>LOOKUP(A5411,budget_gross.tsv!A$2:A$8468,budget_gross.tsv!C$2:C$8468)</f>
        <v>0</v>
      </c>
    </row>
    <row r="5412" spans="1:19" x14ac:dyDescent="0.3">
      <c r="A5412" t="s">
        <v>37520</v>
      </c>
      <c r="B5412" t="s">
        <v>37521</v>
      </c>
      <c r="C5412" t="s">
        <v>37522</v>
      </c>
      <c r="D5412" t="s">
        <v>4</v>
      </c>
      <c r="E5412">
        <v>4.7</v>
      </c>
      <c r="F5412" t="s">
        <v>4</v>
      </c>
      <c r="G5412" s="1">
        <v>40281</v>
      </c>
      <c r="H5412" t="s">
        <v>2029</v>
      </c>
      <c r="I5412" t="s">
        <v>37523</v>
      </c>
      <c r="J5412" s="2">
        <v>5898</v>
      </c>
      <c r="K5412" t="s">
        <v>37524</v>
      </c>
      <c r="L5412" t="s">
        <v>37525</v>
      </c>
      <c r="M5412" s="1">
        <v>40200</v>
      </c>
      <c r="N5412" t="s">
        <v>1000</v>
      </c>
      <c r="O5412" t="s">
        <v>376</v>
      </c>
      <c r="P5412" t="s">
        <v>4</v>
      </c>
      <c r="Q5412" t="s">
        <v>37526</v>
      </c>
      <c r="R5412">
        <f>LOOKUP(A5412,budget_gross.tsv!A$2:A$8468,budget_gross.tsv!B$2:B$8468)</f>
        <v>499685</v>
      </c>
      <c r="S5412">
        <f>LOOKUP(A5412,budget_gross.tsv!A$2:A$8468,budget_gross.tsv!C$2:C$8468)</f>
        <v>0</v>
      </c>
    </row>
    <row r="5413" spans="1:19" x14ac:dyDescent="0.3">
      <c r="A5413" t="s">
        <v>37527</v>
      </c>
      <c r="B5413" t="s">
        <v>37528</v>
      </c>
      <c r="C5413" t="s">
        <v>37529</v>
      </c>
      <c r="D5413" t="s">
        <v>3</v>
      </c>
      <c r="E5413">
        <v>6.5</v>
      </c>
      <c r="F5413" t="s">
        <v>4</v>
      </c>
      <c r="G5413" s="1">
        <v>39812</v>
      </c>
      <c r="H5413" t="s">
        <v>10222</v>
      </c>
      <c r="I5413" t="s">
        <v>37530</v>
      </c>
      <c r="J5413" s="2">
        <v>11673</v>
      </c>
      <c r="K5413" t="s">
        <v>37531</v>
      </c>
      <c r="L5413" t="s">
        <v>37532</v>
      </c>
      <c r="M5413" s="1">
        <v>39766</v>
      </c>
      <c r="N5413" t="s">
        <v>12523</v>
      </c>
      <c r="O5413" t="s">
        <v>141</v>
      </c>
      <c r="P5413" t="s">
        <v>5506</v>
      </c>
      <c r="Q5413" t="s">
        <v>37533</v>
      </c>
      <c r="R5413">
        <f>LOOKUP(A5413,budget_gross.tsv!A$2:A$8468,budget_gross.tsv!B$2:B$8468)</f>
        <v>5000000</v>
      </c>
      <c r="S5413">
        <f>LOOKUP(A5413,budget_gross.tsv!A$2:A$8468,budget_gross.tsv!C$2:C$8468)</f>
        <v>1235028</v>
      </c>
    </row>
    <row r="5414" spans="1:19" x14ac:dyDescent="0.3">
      <c r="A5414" t="s">
        <v>37534</v>
      </c>
      <c r="B5414" t="s">
        <v>37535</v>
      </c>
      <c r="C5414" t="s">
        <v>37536</v>
      </c>
      <c r="D5414" t="s">
        <v>4</v>
      </c>
      <c r="E5414">
        <v>5.8</v>
      </c>
      <c r="F5414" t="s">
        <v>4</v>
      </c>
      <c r="G5414" s="1">
        <v>40231</v>
      </c>
      <c r="H5414" t="s">
        <v>9471</v>
      </c>
      <c r="I5414" t="s">
        <v>37537</v>
      </c>
      <c r="J5414" s="2">
        <v>3828</v>
      </c>
      <c r="K5414" t="s">
        <v>37538</v>
      </c>
      <c r="L5414" t="s">
        <v>9692</v>
      </c>
      <c r="M5414" s="1">
        <v>40137</v>
      </c>
      <c r="N5414" t="s">
        <v>715</v>
      </c>
      <c r="O5414" t="s">
        <v>193</v>
      </c>
      <c r="P5414" t="s">
        <v>879</v>
      </c>
      <c r="Q5414" t="s">
        <v>37539</v>
      </c>
      <c r="R5414">
        <f>LOOKUP(A5414,budget_gross.tsv!A$2:A$8468,budget_gross.tsv!B$2:B$8468)</f>
        <v>11000000</v>
      </c>
      <c r="S5414">
        <f>LOOKUP(A5414,budget_gross.tsv!A$2:A$8468,budget_gross.tsv!C$2:C$8468)</f>
        <v>754268</v>
      </c>
    </row>
    <row r="5415" spans="1:19" x14ac:dyDescent="0.3">
      <c r="A5415" t="s">
        <v>37540</v>
      </c>
      <c r="B5415" t="s">
        <v>37541</v>
      </c>
      <c r="C5415" t="s">
        <v>37542</v>
      </c>
      <c r="D5415" t="s">
        <v>217</v>
      </c>
      <c r="E5415">
        <v>8</v>
      </c>
      <c r="F5415">
        <v>91</v>
      </c>
      <c r="G5415" s="1">
        <v>39987</v>
      </c>
      <c r="H5415" t="s">
        <v>1762</v>
      </c>
      <c r="I5415" t="s">
        <v>37543</v>
      </c>
      <c r="J5415" s="2">
        <v>48619</v>
      </c>
      <c r="K5415" t="s">
        <v>37544</v>
      </c>
      <c r="L5415" t="s">
        <v>5816</v>
      </c>
      <c r="M5415" s="1">
        <v>39611</v>
      </c>
      <c r="N5415" t="s">
        <v>20</v>
      </c>
      <c r="O5415" t="s">
        <v>19371</v>
      </c>
      <c r="P5415" t="s">
        <v>37545</v>
      </c>
      <c r="Q5415" t="s">
        <v>37546</v>
      </c>
      <c r="R5415">
        <f>LOOKUP(A5415,budget_gross.tsv!A$2:A$8468,budget_gross.tsv!B$2:B$8468)</f>
        <v>1500000</v>
      </c>
      <c r="S5415">
        <f>LOOKUP(A5415,budget_gross.tsv!A$2:A$8468,budget_gross.tsv!C$2:C$8468)</f>
        <v>2283276</v>
      </c>
    </row>
    <row r="5416" spans="1:19" x14ac:dyDescent="0.3">
      <c r="A5416" t="s">
        <v>37547</v>
      </c>
      <c r="B5416" t="s">
        <v>37548</v>
      </c>
      <c r="C5416" t="s">
        <v>37549</v>
      </c>
      <c r="D5416" t="s">
        <v>3</v>
      </c>
      <c r="E5416">
        <v>7.6</v>
      </c>
      <c r="F5416">
        <v>72</v>
      </c>
      <c r="G5416" s="1">
        <v>40288</v>
      </c>
      <c r="H5416" t="s">
        <v>37550</v>
      </c>
      <c r="I5416" t="s">
        <v>4</v>
      </c>
      <c r="J5416">
        <v>345</v>
      </c>
      <c r="K5416" t="s">
        <v>37551</v>
      </c>
      <c r="L5416" t="s">
        <v>37552</v>
      </c>
      <c r="M5416" s="1">
        <v>39618</v>
      </c>
      <c r="N5416" t="s">
        <v>30</v>
      </c>
      <c r="O5416" t="s">
        <v>1758</v>
      </c>
      <c r="P5416" t="s">
        <v>37553</v>
      </c>
      <c r="R5416">
        <f>LOOKUP(A5416,budget_gross.tsv!A$2:A$8468,budget_gross.tsv!B$2:B$8468)</f>
        <v>0</v>
      </c>
      <c r="S5416">
        <f>LOOKUP(A5416,budget_gross.tsv!A$2:A$8468,budget_gross.tsv!C$2:C$8468)</f>
        <v>0</v>
      </c>
    </row>
    <row r="5417" spans="1:19" x14ac:dyDescent="0.3">
      <c r="A5417" t="s">
        <v>37554</v>
      </c>
      <c r="B5417" t="s">
        <v>37555</v>
      </c>
      <c r="C5417" t="s">
        <v>37556</v>
      </c>
      <c r="D5417" t="s">
        <v>68</v>
      </c>
      <c r="E5417">
        <v>5.9</v>
      </c>
      <c r="F5417">
        <v>35</v>
      </c>
      <c r="G5417" s="1">
        <v>39763</v>
      </c>
      <c r="H5417" t="s">
        <v>480</v>
      </c>
      <c r="I5417" t="s">
        <v>37557</v>
      </c>
      <c r="J5417" s="2">
        <v>45411</v>
      </c>
      <c r="K5417" t="s">
        <v>37558</v>
      </c>
      <c r="L5417" t="s">
        <v>37559</v>
      </c>
      <c r="M5417" s="1">
        <v>39675</v>
      </c>
      <c r="N5417" t="s">
        <v>411</v>
      </c>
      <c r="O5417" t="s">
        <v>474</v>
      </c>
      <c r="P5417" t="s">
        <v>593</v>
      </c>
      <c r="Q5417" t="s">
        <v>37560</v>
      </c>
      <c r="R5417">
        <f>LOOKUP(A5417,budget_gross.tsv!A$2:A$8468,budget_gross.tsv!B$2:B$8468)</f>
        <v>8500000</v>
      </c>
      <c r="S5417">
        <f>LOOKUP(A5417,budget_gross.tsv!A$2:A$8468,budget_gross.tsv!C$2:C$8468)</f>
        <v>35161554</v>
      </c>
    </row>
    <row r="5418" spans="1:19" x14ac:dyDescent="0.3">
      <c r="A5418" t="s">
        <v>37561</v>
      </c>
      <c r="B5418" t="s">
        <v>37562</v>
      </c>
      <c r="C5418" t="s">
        <v>37563</v>
      </c>
      <c r="D5418" t="s">
        <v>124</v>
      </c>
      <c r="E5418">
        <v>7.2</v>
      </c>
      <c r="F5418">
        <v>56</v>
      </c>
      <c r="G5418" s="1">
        <v>40211</v>
      </c>
      <c r="H5418" t="s">
        <v>1555</v>
      </c>
      <c r="I5418" t="s">
        <v>37564</v>
      </c>
      <c r="J5418" s="2">
        <v>30741</v>
      </c>
      <c r="K5418" t="s">
        <v>37565</v>
      </c>
      <c r="L5418" t="s">
        <v>37566</v>
      </c>
      <c r="M5418" s="1">
        <v>40053</v>
      </c>
      <c r="N5418" t="s">
        <v>30</v>
      </c>
      <c r="O5418" t="s">
        <v>21</v>
      </c>
      <c r="P5418" t="s">
        <v>1019</v>
      </c>
      <c r="Q5418" t="s">
        <v>37567</v>
      </c>
      <c r="R5418">
        <f>LOOKUP(A5418,budget_gross.tsv!A$2:A$8468,budget_gross.tsv!B$2:B$8468)</f>
        <v>2277396</v>
      </c>
      <c r="S5418">
        <f>LOOKUP(A5418,budget_gross.tsv!A$2:A$8468,budget_gross.tsv!C$2:C$8468)</f>
        <v>0</v>
      </c>
    </row>
    <row r="5419" spans="1:19" x14ac:dyDescent="0.3">
      <c r="A5419" t="s">
        <v>37568</v>
      </c>
      <c r="B5419" t="s">
        <v>37569</v>
      </c>
      <c r="C5419" t="s">
        <v>37570</v>
      </c>
      <c r="D5419" t="s">
        <v>217</v>
      </c>
      <c r="E5419">
        <v>6.4</v>
      </c>
      <c r="F5419">
        <v>34</v>
      </c>
      <c r="G5419" s="1">
        <v>40253</v>
      </c>
      <c r="H5419" t="s">
        <v>37571</v>
      </c>
      <c r="I5419" t="s">
        <v>37572</v>
      </c>
      <c r="J5419" s="2">
        <v>60852</v>
      </c>
      <c r="K5419" t="s">
        <v>37573</v>
      </c>
      <c r="L5419" t="s">
        <v>3816</v>
      </c>
      <c r="M5419" s="1">
        <v>40142</v>
      </c>
      <c r="N5419" t="s">
        <v>30</v>
      </c>
      <c r="O5419" t="s">
        <v>32298</v>
      </c>
      <c r="P5419" t="s">
        <v>4</v>
      </c>
      <c r="Q5419" t="s">
        <v>37574</v>
      </c>
      <c r="R5419">
        <f>LOOKUP(A5419,budget_gross.tsv!A$2:A$8468,budget_gross.tsv!B$2:B$8468)</f>
        <v>40000000</v>
      </c>
      <c r="S5419">
        <f>LOOKUP(A5419,budget_gross.tsv!A$2:A$8468,budget_gross.tsv!C$2:C$8468)</f>
        <v>38105077</v>
      </c>
    </row>
    <row r="5420" spans="1:19" x14ac:dyDescent="0.3">
      <c r="A5420" t="s">
        <v>37575</v>
      </c>
      <c r="B5420" t="s">
        <v>37576</v>
      </c>
      <c r="C5420" t="s">
        <v>37577</v>
      </c>
      <c r="D5420" t="s">
        <v>217</v>
      </c>
      <c r="E5420">
        <v>5.9</v>
      </c>
      <c r="F5420">
        <v>43</v>
      </c>
      <c r="G5420" s="1">
        <v>40127</v>
      </c>
      <c r="H5420" t="s">
        <v>8186</v>
      </c>
      <c r="I5420" t="s">
        <v>37578</v>
      </c>
      <c r="J5420" s="2">
        <v>34055</v>
      </c>
      <c r="K5420" t="s">
        <v>37579</v>
      </c>
      <c r="L5420" t="s">
        <v>10875</v>
      </c>
      <c r="M5420" s="1">
        <v>40002</v>
      </c>
      <c r="N5420" t="s">
        <v>664</v>
      </c>
      <c r="O5420" t="s">
        <v>141</v>
      </c>
      <c r="P5420" t="s">
        <v>4</v>
      </c>
      <c r="Q5420" t="s">
        <v>37580</v>
      </c>
      <c r="R5420">
        <f>LOOKUP(A5420,budget_gross.tsv!A$2:A$8468,budget_gross.tsv!B$2:B$8468)</f>
        <v>249590</v>
      </c>
      <c r="S5420">
        <f>LOOKUP(A5420,budget_gross.tsv!A$2:A$8468,budget_gross.tsv!C$2:C$8468)</f>
        <v>0</v>
      </c>
    </row>
    <row r="5421" spans="1:19" x14ac:dyDescent="0.3">
      <c r="A5421" t="s">
        <v>37581</v>
      </c>
      <c r="B5421" t="s">
        <v>37582</v>
      </c>
      <c r="C5421" t="s">
        <v>37583</v>
      </c>
      <c r="D5421" t="s">
        <v>4</v>
      </c>
      <c r="E5421">
        <v>5.8</v>
      </c>
      <c r="F5421">
        <v>6</v>
      </c>
      <c r="G5421" t="s">
        <v>4</v>
      </c>
      <c r="H5421" t="s">
        <v>5047</v>
      </c>
      <c r="I5421" t="s">
        <v>37584</v>
      </c>
      <c r="J5421">
        <v>31</v>
      </c>
      <c r="K5421" t="s">
        <v>37585</v>
      </c>
      <c r="L5421" t="s">
        <v>37586</v>
      </c>
      <c r="M5421" s="1">
        <v>40802</v>
      </c>
      <c r="N5421" t="s">
        <v>291</v>
      </c>
      <c r="O5421" t="s">
        <v>370</v>
      </c>
      <c r="P5421" t="s">
        <v>4</v>
      </c>
      <c r="R5421">
        <f>LOOKUP(A5421,budget_gross.tsv!A$2:A$8468,budget_gross.tsv!B$2:B$8468)</f>
        <v>100000</v>
      </c>
      <c r="S5421">
        <f>LOOKUP(A5421,budget_gross.tsv!A$2:A$8468,budget_gross.tsv!C$2:C$8468)</f>
        <v>0</v>
      </c>
    </row>
    <row r="5422" spans="1:19" x14ac:dyDescent="0.3">
      <c r="A5422" t="s">
        <v>37587</v>
      </c>
      <c r="B5422" t="s">
        <v>37588</v>
      </c>
      <c r="C5422" t="s">
        <v>37589</v>
      </c>
      <c r="D5422" t="s">
        <v>4</v>
      </c>
      <c r="E5422">
        <v>7.2</v>
      </c>
      <c r="F5422">
        <v>52</v>
      </c>
      <c r="G5422" t="s">
        <v>4</v>
      </c>
      <c r="H5422" t="s">
        <v>14686</v>
      </c>
      <c r="I5422" t="s">
        <v>37590</v>
      </c>
      <c r="J5422">
        <v>96</v>
      </c>
      <c r="K5422" t="s">
        <v>37591</v>
      </c>
      <c r="L5422" t="s">
        <v>37592</v>
      </c>
      <c r="M5422" s="1">
        <v>40277</v>
      </c>
      <c r="N5422" t="s">
        <v>782</v>
      </c>
      <c r="O5422" t="s">
        <v>152</v>
      </c>
      <c r="P5422" t="s">
        <v>32</v>
      </c>
      <c r="Q5422" t="s">
        <v>37593</v>
      </c>
      <c r="R5422">
        <f>LOOKUP(A5422,budget_gross.tsv!A$2:A$8468,budget_gross.tsv!B$2:B$8468)</f>
        <v>0</v>
      </c>
      <c r="S5422">
        <f>LOOKUP(A5422,budget_gross.tsv!A$2:A$8468,budget_gross.tsv!C$2:C$8468)</f>
        <v>0</v>
      </c>
    </row>
    <row r="5423" spans="1:19" x14ac:dyDescent="0.3">
      <c r="A5423" t="s">
        <v>37594</v>
      </c>
      <c r="B5423" t="s">
        <v>37595</v>
      </c>
      <c r="C5423" t="s">
        <v>37596</v>
      </c>
      <c r="D5423" t="s">
        <v>4</v>
      </c>
      <c r="E5423">
        <v>5.4</v>
      </c>
      <c r="F5423" t="s">
        <v>4</v>
      </c>
      <c r="G5423" t="s">
        <v>4</v>
      </c>
      <c r="H5423" t="s">
        <v>4</v>
      </c>
      <c r="I5423" t="s">
        <v>37597</v>
      </c>
      <c r="J5423">
        <v>342</v>
      </c>
      <c r="K5423" t="s">
        <v>37598</v>
      </c>
      <c r="L5423" t="s">
        <v>37599</v>
      </c>
      <c r="M5423" s="1">
        <v>39723</v>
      </c>
      <c r="N5423" t="s">
        <v>438</v>
      </c>
      <c r="O5423" t="s">
        <v>141</v>
      </c>
      <c r="P5423" t="s">
        <v>252</v>
      </c>
      <c r="R5423">
        <f>LOOKUP(A5423,budget_gross.tsv!A$2:A$8468,budget_gross.tsv!B$2:B$8468)</f>
        <v>0</v>
      </c>
      <c r="S5423">
        <f>LOOKUP(A5423,budget_gross.tsv!A$2:A$8468,budget_gross.tsv!C$2:C$8468)</f>
        <v>0</v>
      </c>
    </row>
    <row r="5424" spans="1:19" x14ac:dyDescent="0.3">
      <c r="A5424" t="s">
        <v>37600</v>
      </c>
      <c r="B5424" t="s">
        <v>37601</v>
      </c>
      <c r="C5424" t="s">
        <v>37602</v>
      </c>
      <c r="D5424" t="s">
        <v>217</v>
      </c>
      <c r="E5424">
        <v>6.5</v>
      </c>
      <c r="F5424">
        <v>44</v>
      </c>
      <c r="G5424" s="1">
        <v>40120</v>
      </c>
      <c r="H5424" t="s">
        <v>525</v>
      </c>
      <c r="I5424" t="s">
        <v>37603</v>
      </c>
      <c r="J5424" s="2">
        <v>5843</v>
      </c>
      <c r="K5424" t="s">
        <v>37604</v>
      </c>
      <c r="L5424" t="s">
        <v>37605</v>
      </c>
      <c r="M5424" s="1">
        <v>40177</v>
      </c>
      <c r="N5424" t="s">
        <v>448</v>
      </c>
      <c r="O5424" t="s">
        <v>673</v>
      </c>
      <c r="P5424" t="s">
        <v>252</v>
      </c>
      <c r="Q5424" t="s">
        <v>37606</v>
      </c>
      <c r="R5424">
        <f>LOOKUP(A5424,budget_gross.tsv!A$2:A$8468,budget_gross.tsv!B$2:B$8468)</f>
        <v>25589</v>
      </c>
      <c r="S5424">
        <f>LOOKUP(A5424,budget_gross.tsv!A$2:A$8468,budget_gross.tsv!C$2:C$8468)</f>
        <v>0</v>
      </c>
    </row>
    <row r="5425" spans="1:19" x14ac:dyDescent="0.3">
      <c r="A5425" t="s">
        <v>37607</v>
      </c>
      <c r="B5425" t="s">
        <v>37608</v>
      </c>
      <c r="C5425" t="s">
        <v>37609</v>
      </c>
      <c r="D5425" t="s">
        <v>124</v>
      </c>
      <c r="E5425">
        <v>8.4</v>
      </c>
      <c r="F5425">
        <v>67</v>
      </c>
      <c r="G5425" s="1">
        <v>40659</v>
      </c>
      <c r="H5425" t="s">
        <v>37610</v>
      </c>
      <c r="I5425" t="s">
        <v>37611</v>
      </c>
      <c r="J5425" s="2">
        <v>248467</v>
      </c>
      <c r="K5425" t="s">
        <v>37612</v>
      </c>
      <c r="L5425" t="s">
        <v>9190</v>
      </c>
      <c r="M5425" s="1">
        <v>40172</v>
      </c>
      <c r="N5425" t="s">
        <v>10799</v>
      </c>
      <c r="O5425" t="s">
        <v>211</v>
      </c>
      <c r="P5425" t="s">
        <v>37613</v>
      </c>
      <c r="Q5425" t="s">
        <v>37614</v>
      </c>
      <c r="R5425">
        <f>LOOKUP(A5425,budget_gross.tsv!A$2:A$8468,budget_gross.tsv!B$2:B$8468)</f>
        <v>550000000</v>
      </c>
      <c r="S5425">
        <f>LOOKUP(A5425,budget_gross.tsv!A$2:A$8468,budget_gross.tsv!C$2:C$8468)</f>
        <v>6532908</v>
      </c>
    </row>
    <row r="5426" spans="1:19" x14ac:dyDescent="0.3">
      <c r="A5426" t="s">
        <v>37615</v>
      </c>
      <c r="B5426" t="s">
        <v>37616</v>
      </c>
      <c r="C5426" t="s">
        <v>37617</v>
      </c>
      <c r="D5426" t="s">
        <v>217</v>
      </c>
      <c r="E5426">
        <v>6.8</v>
      </c>
      <c r="F5426">
        <v>28</v>
      </c>
      <c r="G5426" s="1">
        <v>40197</v>
      </c>
      <c r="H5426" t="s">
        <v>507</v>
      </c>
      <c r="I5426" t="s">
        <v>37618</v>
      </c>
      <c r="J5426" s="2">
        <v>128341</v>
      </c>
      <c r="K5426" t="s">
        <v>37619</v>
      </c>
      <c r="L5426" t="s">
        <v>37620</v>
      </c>
      <c r="M5426" s="1">
        <v>40081</v>
      </c>
      <c r="N5426" t="s">
        <v>251</v>
      </c>
      <c r="O5426" t="s">
        <v>20325</v>
      </c>
      <c r="P5426" t="s">
        <v>4</v>
      </c>
      <c r="Q5426" t="s">
        <v>37621</v>
      </c>
      <c r="R5426">
        <f>LOOKUP(A5426,budget_gross.tsv!A$2:A$8468,budget_gross.tsv!B$2:B$8468)</f>
        <v>33000000</v>
      </c>
      <c r="S5426">
        <f>LOOKUP(A5426,budget_gross.tsv!A$2:A$8468,budget_gross.tsv!C$2:C$8468)</f>
        <v>10330853</v>
      </c>
    </row>
    <row r="5427" spans="1:19" x14ac:dyDescent="0.3">
      <c r="A5427" t="s">
        <v>37622</v>
      </c>
      <c r="B5427" t="s">
        <v>37623</v>
      </c>
      <c r="C5427" t="s">
        <v>37624</v>
      </c>
      <c r="D5427" t="s">
        <v>124</v>
      </c>
      <c r="E5427">
        <v>8</v>
      </c>
      <c r="F5427">
        <v>50</v>
      </c>
      <c r="G5427" s="1">
        <v>40400</v>
      </c>
      <c r="H5427" t="s">
        <v>1307</v>
      </c>
      <c r="I5427" t="s">
        <v>37625</v>
      </c>
      <c r="J5427" s="2">
        <v>80767</v>
      </c>
      <c r="K5427" t="s">
        <v>37626</v>
      </c>
      <c r="L5427" t="s">
        <v>20669</v>
      </c>
      <c r="M5427" s="1">
        <v>40221</v>
      </c>
      <c r="N5427" t="s">
        <v>1642</v>
      </c>
      <c r="O5427" t="s">
        <v>3011</v>
      </c>
      <c r="P5427" t="s">
        <v>9109</v>
      </c>
      <c r="Q5427" t="s">
        <v>37627</v>
      </c>
      <c r="R5427">
        <f>LOOKUP(A5427,budget_gross.tsv!A$2:A$8468,budget_gross.tsv!B$2:B$8468)</f>
        <v>12000000</v>
      </c>
      <c r="S5427">
        <f>LOOKUP(A5427,budget_gross.tsv!A$2:A$8468,budget_gross.tsv!C$2:C$8468)</f>
        <v>4018695</v>
      </c>
    </row>
    <row r="5428" spans="1:19" x14ac:dyDescent="0.3">
      <c r="A5428" t="s">
        <v>37628</v>
      </c>
      <c r="B5428" t="s">
        <v>37629</v>
      </c>
      <c r="C5428" t="s">
        <v>37630</v>
      </c>
      <c r="D5428" t="s">
        <v>4</v>
      </c>
      <c r="E5428">
        <v>4.3</v>
      </c>
      <c r="F5428" t="s">
        <v>4</v>
      </c>
      <c r="G5428" t="s">
        <v>4</v>
      </c>
      <c r="H5428" t="s">
        <v>16721</v>
      </c>
      <c r="I5428" t="s">
        <v>37631</v>
      </c>
      <c r="J5428">
        <v>490</v>
      </c>
      <c r="K5428" t="s">
        <v>37632</v>
      </c>
      <c r="L5428" t="s">
        <v>37633</v>
      </c>
      <c r="M5428" s="1">
        <v>40536</v>
      </c>
      <c r="N5428" t="s">
        <v>448</v>
      </c>
      <c r="O5428" t="s">
        <v>474</v>
      </c>
      <c r="P5428" t="s">
        <v>4</v>
      </c>
      <c r="R5428">
        <f>LOOKUP(A5428,budget_gross.tsv!A$2:A$8468,budget_gross.tsv!B$2:B$8468)</f>
        <v>0</v>
      </c>
      <c r="S5428">
        <f>LOOKUP(A5428,budget_gross.tsv!A$2:A$8468,budget_gross.tsv!C$2:C$8468)</f>
        <v>0</v>
      </c>
    </row>
    <row r="5429" spans="1:19" x14ac:dyDescent="0.3">
      <c r="A5429" t="s">
        <v>37634</v>
      </c>
      <c r="B5429" t="s">
        <v>37635</v>
      </c>
      <c r="C5429" t="s">
        <v>37636</v>
      </c>
      <c r="D5429" t="s">
        <v>4</v>
      </c>
      <c r="E5429">
        <v>5.7</v>
      </c>
      <c r="F5429" t="s">
        <v>4</v>
      </c>
      <c r="G5429" s="1">
        <v>40218</v>
      </c>
      <c r="H5429" t="s">
        <v>346</v>
      </c>
      <c r="I5429" t="s">
        <v>37637</v>
      </c>
      <c r="J5429">
        <v>741</v>
      </c>
      <c r="K5429" t="s">
        <v>37638</v>
      </c>
      <c r="L5429" t="s">
        <v>37639</v>
      </c>
      <c r="M5429" s="1">
        <v>39724</v>
      </c>
      <c r="N5429" t="s">
        <v>5376</v>
      </c>
      <c r="O5429" t="s">
        <v>152</v>
      </c>
      <c r="P5429" t="s">
        <v>16086</v>
      </c>
      <c r="Q5429" t="s">
        <v>37640</v>
      </c>
      <c r="R5429">
        <f>LOOKUP(A5429,budget_gross.tsv!A$2:A$8468,budget_gross.tsv!B$2:B$8468)</f>
        <v>7720</v>
      </c>
      <c r="S5429">
        <f>LOOKUP(A5429,budget_gross.tsv!A$2:A$8468,budget_gross.tsv!C$2:C$8468)</f>
        <v>0</v>
      </c>
    </row>
    <row r="5430" spans="1:19" x14ac:dyDescent="0.3">
      <c r="A5430" t="s">
        <v>37641</v>
      </c>
      <c r="B5430" t="s">
        <v>37642</v>
      </c>
      <c r="C5430" t="s">
        <v>37643</v>
      </c>
      <c r="D5430" t="s">
        <v>4</v>
      </c>
      <c r="E5430">
        <v>6.3</v>
      </c>
      <c r="F5430">
        <v>76</v>
      </c>
      <c r="G5430" s="1">
        <v>40602</v>
      </c>
      <c r="H5430" t="s">
        <v>5047</v>
      </c>
      <c r="I5430" t="s">
        <v>37644</v>
      </c>
      <c r="J5430" s="2">
        <v>1300</v>
      </c>
      <c r="K5430" t="s">
        <v>37645</v>
      </c>
      <c r="L5430" t="s">
        <v>37646</v>
      </c>
      <c r="M5430" s="1">
        <v>40276</v>
      </c>
      <c r="N5430" t="s">
        <v>20</v>
      </c>
      <c r="O5430" t="s">
        <v>1679</v>
      </c>
      <c r="P5430" t="s">
        <v>593</v>
      </c>
      <c r="Q5430" t="s">
        <v>37647</v>
      </c>
      <c r="R5430">
        <f>LOOKUP(A5430,budget_gross.tsv!A$2:A$8468,budget_gross.tsv!B$2:B$8468)</f>
        <v>0</v>
      </c>
      <c r="S5430">
        <f>LOOKUP(A5430,budget_gross.tsv!A$2:A$8468,budget_gross.tsv!C$2:C$8468)</f>
        <v>0</v>
      </c>
    </row>
    <row r="5431" spans="1:19" x14ac:dyDescent="0.3">
      <c r="A5431" t="s">
        <v>37648</v>
      </c>
      <c r="B5431">
        <v>2012</v>
      </c>
      <c r="C5431" t="s">
        <v>37649</v>
      </c>
      <c r="D5431" t="s">
        <v>124</v>
      </c>
      <c r="E5431">
        <v>5.8</v>
      </c>
      <c r="F5431">
        <v>49</v>
      </c>
      <c r="G5431" s="1">
        <v>40239</v>
      </c>
      <c r="H5431" t="s">
        <v>31730</v>
      </c>
      <c r="I5431" t="s">
        <v>37650</v>
      </c>
      <c r="J5431" s="2">
        <v>302990</v>
      </c>
      <c r="K5431" t="s">
        <v>37651</v>
      </c>
      <c r="L5431" t="s">
        <v>3980</v>
      </c>
      <c r="M5431" s="1">
        <v>40130</v>
      </c>
      <c r="N5431" t="s">
        <v>17228</v>
      </c>
      <c r="O5431" t="s">
        <v>231</v>
      </c>
      <c r="P5431" t="s">
        <v>30363</v>
      </c>
      <c r="Q5431" t="s">
        <v>37652</v>
      </c>
      <c r="R5431">
        <f>LOOKUP(A5431,budget_gross.tsv!A$2:A$8468,budget_gross.tsv!B$2:B$8468)</f>
        <v>200000000</v>
      </c>
      <c r="S5431">
        <f>LOOKUP(A5431,budget_gross.tsv!A$2:A$8468,budget_gross.tsv!C$2:C$8468)</f>
        <v>166112167</v>
      </c>
    </row>
    <row r="5432" spans="1:19" x14ac:dyDescent="0.3">
      <c r="A5432" t="s">
        <v>37653</v>
      </c>
      <c r="B5432" t="s">
        <v>37654</v>
      </c>
      <c r="C5432" t="s">
        <v>37655</v>
      </c>
      <c r="D5432" t="s">
        <v>4</v>
      </c>
      <c r="E5432">
        <v>5.8</v>
      </c>
      <c r="F5432" t="s">
        <v>4</v>
      </c>
      <c r="G5432" s="1">
        <v>39707</v>
      </c>
      <c r="H5432" t="s">
        <v>33742</v>
      </c>
      <c r="I5432" t="s">
        <v>37656</v>
      </c>
      <c r="J5432">
        <v>368</v>
      </c>
      <c r="K5432" t="s">
        <v>37657</v>
      </c>
      <c r="L5432" t="s">
        <v>37658</v>
      </c>
      <c r="M5432" s="1">
        <v>40781</v>
      </c>
      <c r="N5432" t="s">
        <v>992</v>
      </c>
      <c r="O5432" t="s">
        <v>14971</v>
      </c>
      <c r="P5432" t="s">
        <v>4</v>
      </c>
      <c r="Q5432" t="s">
        <v>37659</v>
      </c>
      <c r="R5432">
        <f>LOOKUP(A5432,budget_gross.tsv!A$2:A$8468,budget_gross.tsv!B$2:B$8468)</f>
        <v>1500000</v>
      </c>
      <c r="S5432">
        <f>LOOKUP(A5432,budget_gross.tsv!A$2:A$8468,budget_gross.tsv!C$2:C$8468)</f>
        <v>62248</v>
      </c>
    </row>
    <row r="5433" spans="1:19" x14ac:dyDescent="0.3">
      <c r="A5433" t="s">
        <v>37660</v>
      </c>
      <c r="B5433" t="s">
        <v>37661</v>
      </c>
      <c r="C5433" t="s">
        <v>37662</v>
      </c>
      <c r="D5433" t="s">
        <v>124</v>
      </c>
      <c r="E5433">
        <v>4.3</v>
      </c>
      <c r="F5433">
        <v>20</v>
      </c>
      <c r="G5433" s="1">
        <v>39812</v>
      </c>
      <c r="H5433" t="s">
        <v>32571</v>
      </c>
      <c r="I5433" t="s">
        <v>37663</v>
      </c>
      <c r="J5433" s="2">
        <v>8791</v>
      </c>
      <c r="K5433" t="s">
        <v>37664</v>
      </c>
      <c r="L5433" t="s">
        <v>37665</v>
      </c>
      <c r="M5433" s="1">
        <v>39724</v>
      </c>
      <c r="N5433" t="s">
        <v>2715</v>
      </c>
      <c r="O5433" t="s">
        <v>2427</v>
      </c>
      <c r="P5433" t="s">
        <v>4</v>
      </c>
      <c r="Q5433" t="s">
        <v>37666</v>
      </c>
      <c r="R5433">
        <f>LOOKUP(A5433,budget_gross.tsv!A$2:A$8468,budget_gross.tsv!B$2:B$8468)</f>
        <v>12000000</v>
      </c>
      <c r="S5433">
        <f>LOOKUP(A5433,budget_gross.tsv!A$2:A$8468,budget_gross.tsv!C$2:C$8468)</f>
        <v>7001720</v>
      </c>
    </row>
    <row r="5434" spans="1:19" x14ac:dyDescent="0.3">
      <c r="A5434" t="s">
        <v>37667</v>
      </c>
      <c r="B5434" t="s">
        <v>37668</v>
      </c>
      <c r="C5434" t="s">
        <v>37669</v>
      </c>
      <c r="D5434" t="s">
        <v>124</v>
      </c>
      <c r="E5434">
        <v>7.1</v>
      </c>
      <c r="F5434">
        <v>73</v>
      </c>
      <c r="G5434" s="1">
        <v>40190</v>
      </c>
      <c r="H5434" t="s">
        <v>9131</v>
      </c>
      <c r="I5434" t="s">
        <v>37670</v>
      </c>
      <c r="J5434" s="2">
        <v>3177</v>
      </c>
      <c r="K5434" t="s">
        <v>37671</v>
      </c>
      <c r="L5434" t="s">
        <v>10440</v>
      </c>
      <c r="M5434" s="1">
        <v>39981</v>
      </c>
      <c r="N5434" t="s">
        <v>529</v>
      </c>
      <c r="O5434" t="s">
        <v>152</v>
      </c>
      <c r="P5434" t="s">
        <v>37672</v>
      </c>
      <c r="Q5434" t="s">
        <v>37673</v>
      </c>
      <c r="R5434">
        <f>LOOKUP(A5434,budget_gross.tsv!A$2:A$8468,budget_gross.tsv!B$2:B$8468)</f>
        <v>622164</v>
      </c>
      <c r="S5434">
        <f>LOOKUP(A5434,budget_gross.tsv!A$2:A$8468,budget_gross.tsv!C$2:C$8468)</f>
        <v>0</v>
      </c>
    </row>
    <row r="5435" spans="1:19" x14ac:dyDescent="0.3">
      <c r="A5435" t="s">
        <v>37674</v>
      </c>
      <c r="B5435" t="s">
        <v>37675</v>
      </c>
      <c r="C5435" t="s">
        <v>37676</v>
      </c>
      <c r="D5435" t="s">
        <v>4</v>
      </c>
      <c r="E5435">
        <v>6.4</v>
      </c>
      <c r="F5435" t="s">
        <v>4</v>
      </c>
      <c r="G5435" t="s">
        <v>4</v>
      </c>
      <c r="H5435" t="s">
        <v>37677</v>
      </c>
      <c r="I5435" t="s">
        <v>37678</v>
      </c>
      <c r="J5435">
        <v>696</v>
      </c>
      <c r="K5435" t="s">
        <v>37679</v>
      </c>
      <c r="L5435" t="s">
        <v>37680</v>
      </c>
      <c r="M5435" s="1">
        <v>40249</v>
      </c>
      <c r="N5435" t="s">
        <v>270</v>
      </c>
      <c r="O5435" t="s">
        <v>331</v>
      </c>
      <c r="P5435" t="s">
        <v>4</v>
      </c>
      <c r="Q5435" t="s">
        <v>37681</v>
      </c>
      <c r="R5435">
        <f>LOOKUP(A5435,budget_gross.tsv!A$2:A$8468,budget_gross.tsv!B$2:B$8468)</f>
        <v>0</v>
      </c>
      <c r="S5435">
        <f>LOOKUP(A5435,budget_gross.tsv!A$2:A$8468,budget_gross.tsv!C$2:C$8468)</f>
        <v>0</v>
      </c>
    </row>
    <row r="5436" spans="1:19" x14ac:dyDescent="0.3">
      <c r="A5436" t="s">
        <v>37682</v>
      </c>
      <c r="B5436" t="s">
        <v>37683</v>
      </c>
      <c r="C5436" t="s">
        <v>37684</v>
      </c>
      <c r="D5436" t="s">
        <v>4</v>
      </c>
      <c r="E5436">
        <v>4.9000000000000004</v>
      </c>
      <c r="F5436" t="s">
        <v>4</v>
      </c>
      <c r="G5436" s="1">
        <v>39749</v>
      </c>
      <c r="H5436" t="s">
        <v>10222</v>
      </c>
      <c r="I5436" t="s">
        <v>37685</v>
      </c>
      <c r="J5436" s="2">
        <v>1762</v>
      </c>
      <c r="K5436" t="s">
        <v>37686</v>
      </c>
      <c r="L5436" t="s">
        <v>37687</v>
      </c>
      <c r="M5436" s="1">
        <v>39627</v>
      </c>
      <c r="N5436" t="s">
        <v>12523</v>
      </c>
      <c r="O5436" t="s">
        <v>1791</v>
      </c>
      <c r="P5436" t="s">
        <v>4</v>
      </c>
      <c r="Q5436" t="s">
        <v>37688</v>
      </c>
      <c r="R5436">
        <f>LOOKUP(A5436,budget_gross.tsv!A$2:A$8468,budget_gross.tsv!B$2:B$8468)</f>
        <v>200000000</v>
      </c>
      <c r="S5436">
        <f>LOOKUP(A5436,budget_gross.tsv!A$2:A$8468,budget_gross.tsv!C$2:C$8468)</f>
        <v>365401</v>
      </c>
    </row>
    <row r="5437" spans="1:19" x14ac:dyDescent="0.3">
      <c r="A5437" t="s">
        <v>37689</v>
      </c>
      <c r="B5437" t="s">
        <v>37690</v>
      </c>
      <c r="C5437" t="s">
        <v>37691</v>
      </c>
      <c r="D5437" t="s">
        <v>68</v>
      </c>
      <c r="E5437">
        <v>5.3</v>
      </c>
      <c r="F5437" t="s">
        <v>4</v>
      </c>
      <c r="G5437" s="1">
        <v>40169</v>
      </c>
      <c r="H5437" t="s">
        <v>32571</v>
      </c>
      <c r="I5437" t="s">
        <v>37692</v>
      </c>
      <c r="J5437">
        <v>565</v>
      </c>
      <c r="K5437" t="s">
        <v>37693</v>
      </c>
      <c r="L5437" t="s">
        <v>37694</v>
      </c>
      <c r="M5437" s="1">
        <v>39976</v>
      </c>
      <c r="N5437" t="s">
        <v>563</v>
      </c>
      <c r="O5437" t="s">
        <v>6446</v>
      </c>
      <c r="P5437" t="s">
        <v>4</v>
      </c>
      <c r="Q5437" t="s">
        <v>37695</v>
      </c>
      <c r="R5437">
        <f>LOOKUP(A5437,budget_gross.tsv!A$2:A$8468,budget_gross.tsv!B$2:B$8468)</f>
        <v>28682</v>
      </c>
      <c r="S5437">
        <f>LOOKUP(A5437,budget_gross.tsv!A$2:A$8468,budget_gross.tsv!C$2:C$8468)</f>
        <v>0</v>
      </c>
    </row>
    <row r="5438" spans="1:19" x14ac:dyDescent="0.3">
      <c r="A5438" t="s">
        <v>37696</v>
      </c>
      <c r="B5438" t="s">
        <v>37697</v>
      </c>
      <c r="C5438" t="s">
        <v>37698</v>
      </c>
      <c r="D5438" t="s">
        <v>217</v>
      </c>
      <c r="E5438">
        <v>7.4</v>
      </c>
      <c r="F5438">
        <v>83</v>
      </c>
      <c r="G5438" s="1">
        <v>40246</v>
      </c>
      <c r="H5438" t="s">
        <v>136</v>
      </c>
      <c r="I5438" t="s">
        <v>37699</v>
      </c>
      <c r="J5438" s="2">
        <v>282400</v>
      </c>
      <c r="K5438" t="s">
        <v>37700</v>
      </c>
      <c r="L5438" t="s">
        <v>4626</v>
      </c>
      <c r="M5438" s="1">
        <v>40170</v>
      </c>
      <c r="N5438" t="s">
        <v>1666</v>
      </c>
      <c r="O5438" t="s">
        <v>21</v>
      </c>
      <c r="P5438" t="s">
        <v>37701</v>
      </c>
      <c r="Q5438" t="s">
        <v>37702</v>
      </c>
      <c r="R5438">
        <f>LOOKUP(A5438,budget_gross.tsv!A$2:A$8468,budget_gross.tsv!B$2:B$8468)</f>
        <v>25000000</v>
      </c>
      <c r="S5438">
        <f>LOOKUP(A5438,budget_gross.tsv!A$2:A$8468,budget_gross.tsv!C$2:C$8468)</f>
        <v>83823381</v>
      </c>
    </row>
    <row r="5439" spans="1:19" x14ac:dyDescent="0.3">
      <c r="A5439" t="s">
        <v>37703</v>
      </c>
      <c r="B5439" t="s">
        <v>37704</v>
      </c>
      <c r="C5439" t="s">
        <v>37705</v>
      </c>
      <c r="D5439" t="s">
        <v>4</v>
      </c>
      <c r="E5439">
        <v>4.7</v>
      </c>
      <c r="F5439">
        <v>23</v>
      </c>
      <c r="G5439" s="1">
        <v>41863</v>
      </c>
      <c r="H5439" t="s">
        <v>4</v>
      </c>
      <c r="I5439" t="s">
        <v>37706</v>
      </c>
      <c r="J5439">
        <v>87</v>
      </c>
      <c r="K5439" t="s">
        <v>37707</v>
      </c>
      <c r="L5439" t="s">
        <v>37708</v>
      </c>
      <c r="M5439" s="1">
        <v>39878</v>
      </c>
      <c r="N5439" t="s">
        <v>20</v>
      </c>
      <c r="O5439" t="s">
        <v>152</v>
      </c>
      <c r="P5439" t="s">
        <v>4</v>
      </c>
      <c r="R5439">
        <f>LOOKUP(A5439,budget_gross.tsv!A$2:A$8468,budget_gross.tsv!B$2:B$8468)</f>
        <v>0</v>
      </c>
      <c r="S5439">
        <f>LOOKUP(A5439,budget_gross.tsv!A$2:A$8468,budget_gross.tsv!C$2:C$8468)</f>
        <v>0</v>
      </c>
    </row>
    <row r="5440" spans="1:19" x14ac:dyDescent="0.3">
      <c r="A5440" t="s">
        <v>37709</v>
      </c>
      <c r="B5440" t="s">
        <v>37710</v>
      </c>
      <c r="C5440" t="s">
        <v>37711</v>
      </c>
      <c r="D5440" t="s">
        <v>4</v>
      </c>
      <c r="E5440">
        <v>8.1</v>
      </c>
      <c r="F5440">
        <v>58</v>
      </c>
      <c r="G5440" t="s">
        <v>4</v>
      </c>
      <c r="H5440" t="s">
        <v>37712</v>
      </c>
      <c r="I5440" t="s">
        <v>37713</v>
      </c>
      <c r="J5440">
        <v>33</v>
      </c>
      <c r="K5440" t="s">
        <v>37714</v>
      </c>
      <c r="L5440" t="s">
        <v>37715</v>
      </c>
      <c r="M5440" s="1">
        <v>39535</v>
      </c>
      <c r="N5440" t="s">
        <v>95</v>
      </c>
      <c r="O5440" t="s">
        <v>1758</v>
      </c>
      <c r="P5440" t="s">
        <v>4</v>
      </c>
      <c r="R5440">
        <f>LOOKUP(A5440,budget_gross.tsv!A$2:A$8468,budget_gross.tsv!B$2:B$8468)</f>
        <v>29759</v>
      </c>
      <c r="S5440">
        <f>LOOKUP(A5440,budget_gross.tsv!A$2:A$8468,budget_gross.tsv!C$2:C$8468)</f>
        <v>0</v>
      </c>
    </row>
    <row r="5441" spans="1:19" x14ac:dyDescent="0.3">
      <c r="A5441" t="s">
        <v>37716</v>
      </c>
      <c r="B5441" t="s">
        <v>37717</v>
      </c>
      <c r="C5441" t="s">
        <v>37718</v>
      </c>
      <c r="D5441" t="s">
        <v>124</v>
      </c>
      <c r="E5441">
        <v>7.1</v>
      </c>
      <c r="F5441">
        <v>77</v>
      </c>
      <c r="G5441" s="1">
        <v>40596</v>
      </c>
      <c r="H5441" t="s">
        <v>1762</v>
      </c>
      <c r="I5441" t="s">
        <v>37719</v>
      </c>
      <c r="J5441" s="2">
        <v>19949</v>
      </c>
      <c r="K5441" t="s">
        <v>37720</v>
      </c>
      <c r="L5441" t="s">
        <v>37721</v>
      </c>
      <c r="M5441" s="1">
        <v>40417</v>
      </c>
      <c r="N5441" t="s">
        <v>192</v>
      </c>
      <c r="O5441" t="s">
        <v>5098</v>
      </c>
      <c r="P5441" t="s">
        <v>35796</v>
      </c>
      <c r="Q5441" t="s">
        <v>37722</v>
      </c>
      <c r="R5441">
        <f>LOOKUP(A5441,budget_gross.tsv!A$2:A$8468,budget_gross.tsv!B$2:B$8468)</f>
        <v>7500000</v>
      </c>
      <c r="S5441">
        <f>LOOKUP(A5441,budget_gross.tsv!A$2:A$8468,budget_gross.tsv!C$2:C$8468)</f>
        <v>9176553</v>
      </c>
    </row>
    <row r="5442" spans="1:19" x14ac:dyDescent="0.3">
      <c r="A5442" t="s">
        <v>37723</v>
      </c>
      <c r="B5442" t="s">
        <v>37724</v>
      </c>
      <c r="C5442" t="s">
        <v>37725</v>
      </c>
      <c r="D5442" t="s">
        <v>4</v>
      </c>
      <c r="E5442">
        <v>5.4</v>
      </c>
      <c r="F5442" t="s">
        <v>4</v>
      </c>
      <c r="G5442" t="s">
        <v>4</v>
      </c>
      <c r="H5442" t="s">
        <v>4</v>
      </c>
      <c r="I5442" t="s">
        <v>37726</v>
      </c>
      <c r="J5442">
        <v>331</v>
      </c>
      <c r="K5442" t="s">
        <v>37727</v>
      </c>
      <c r="L5442" t="s">
        <v>37728</v>
      </c>
      <c r="M5442" s="1">
        <v>39759</v>
      </c>
      <c r="N5442" t="s">
        <v>300</v>
      </c>
      <c r="O5442" t="s">
        <v>21</v>
      </c>
      <c r="P5442" t="s">
        <v>4</v>
      </c>
      <c r="R5442">
        <f>LOOKUP(A5442,budget_gross.tsv!A$2:A$8468,budget_gross.tsv!B$2:B$8468)</f>
        <v>6437</v>
      </c>
      <c r="S5442">
        <f>LOOKUP(A5442,budget_gross.tsv!A$2:A$8468,budget_gross.tsv!C$2:C$8468)</f>
        <v>0</v>
      </c>
    </row>
    <row r="5443" spans="1:19" x14ac:dyDescent="0.3">
      <c r="A5443" t="s">
        <v>37729</v>
      </c>
      <c r="B5443" t="s">
        <v>37730</v>
      </c>
      <c r="C5443" t="s">
        <v>37731</v>
      </c>
      <c r="D5443" t="s">
        <v>124</v>
      </c>
      <c r="E5443">
        <v>5.6</v>
      </c>
      <c r="F5443">
        <v>21</v>
      </c>
      <c r="G5443" s="1">
        <v>40281</v>
      </c>
      <c r="H5443" t="s">
        <v>37732</v>
      </c>
      <c r="I5443" t="s">
        <v>37733</v>
      </c>
      <c r="J5443" s="2">
        <v>5050</v>
      </c>
      <c r="K5443" t="s">
        <v>37734</v>
      </c>
      <c r="L5443" t="s">
        <v>2279</v>
      </c>
      <c r="M5443" s="1">
        <v>40186</v>
      </c>
      <c r="N5443" t="s">
        <v>529</v>
      </c>
      <c r="O5443" t="s">
        <v>573</v>
      </c>
      <c r="P5443" t="s">
        <v>4</v>
      </c>
      <c r="Q5443" t="s">
        <v>37735</v>
      </c>
      <c r="R5443">
        <f>LOOKUP(A5443,budget_gross.tsv!A$2:A$8468,budget_gross.tsv!B$2:B$8468)</f>
        <v>64438</v>
      </c>
      <c r="S5443">
        <f>LOOKUP(A5443,budget_gross.tsv!A$2:A$8468,budget_gross.tsv!C$2:C$8468)</f>
        <v>0</v>
      </c>
    </row>
    <row r="5444" spans="1:19" x14ac:dyDescent="0.3">
      <c r="A5444" t="s">
        <v>37736</v>
      </c>
      <c r="B5444" t="s">
        <v>37737</v>
      </c>
      <c r="C5444" t="s">
        <v>37738</v>
      </c>
      <c r="D5444" t="s">
        <v>4</v>
      </c>
      <c r="E5444">
        <v>4.5</v>
      </c>
      <c r="F5444" t="s">
        <v>4</v>
      </c>
      <c r="G5444" t="s">
        <v>4</v>
      </c>
      <c r="H5444" t="s">
        <v>37739</v>
      </c>
      <c r="I5444" t="s">
        <v>37740</v>
      </c>
      <c r="J5444">
        <v>107</v>
      </c>
      <c r="K5444" t="s">
        <v>37741</v>
      </c>
      <c r="L5444" t="s">
        <v>37742</v>
      </c>
      <c r="M5444" s="1">
        <v>40040</v>
      </c>
      <c r="N5444" t="s">
        <v>151</v>
      </c>
      <c r="O5444" t="s">
        <v>3518</v>
      </c>
      <c r="P5444" t="s">
        <v>3436</v>
      </c>
      <c r="R5444">
        <f>LOOKUP(A5444,budget_gross.tsv!A$2:A$8468,budget_gross.tsv!B$2:B$8468)</f>
        <v>25844</v>
      </c>
      <c r="S5444">
        <f>LOOKUP(A5444,budget_gross.tsv!A$2:A$8468,budget_gross.tsv!C$2:C$8468)</f>
        <v>0</v>
      </c>
    </row>
    <row r="5445" spans="1:19" x14ac:dyDescent="0.3">
      <c r="A5445" t="s">
        <v>37743</v>
      </c>
      <c r="B5445" t="s">
        <v>37744</v>
      </c>
      <c r="C5445" t="s">
        <v>37745</v>
      </c>
      <c r="D5445" t="s">
        <v>4</v>
      </c>
      <c r="E5445">
        <v>6.7</v>
      </c>
      <c r="F5445">
        <v>41</v>
      </c>
      <c r="G5445" s="1">
        <v>40491</v>
      </c>
      <c r="H5445" t="s">
        <v>36777</v>
      </c>
      <c r="I5445" t="s">
        <v>37746</v>
      </c>
      <c r="J5445">
        <v>463</v>
      </c>
      <c r="K5445" t="s">
        <v>37747</v>
      </c>
      <c r="L5445" t="s">
        <v>37748</v>
      </c>
      <c r="M5445" s="1">
        <v>39904</v>
      </c>
      <c r="N5445" t="s">
        <v>1817</v>
      </c>
      <c r="O5445" t="s">
        <v>1758</v>
      </c>
      <c r="P5445" t="s">
        <v>4</v>
      </c>
      <c r="R5445">
        <f>LOOKUP(A5445,budget_gross.tsv!A$2:A$8468,budget_gross.tsv!B$2:B$8468)</f>
        <v>52799</v>
      </c>
      <c r="S5445">
        <f>LOOKUP(A5445,budget_gross.tsv!A$2:A$8468,budget_gross.tsv!C$2:C$8468)</f>
        <v>0</v>
      </c>
    </row>
    <row r="5446" spans="1:19" x14ac:dyDescent="0.3">
      <c r="A5446" t="s">
        <v>37749</v>
      </c>
      <c r="B5446" t="s">
        <v>37750</v>
      </c>
      <c r="C5446" t="s">
        <v>37751</v>
      </c>
      <c r="D5446" t="s">
        <v>217</v>
      </c>
      <c r="E5446">
        <v>6.4</v>
      </c>
      <c r="F5446">
        <v>31</v>
      </c>
      <c r="G5446" s="1">
        <v>41660</v>
      </c>
      <c r="H5446" t="s">
        <v>1342</v>
      </c>
      <c r="I5446" t="s">
        <v>37752</v>
      </c>
      <c r="J5446" s="2">
        <v>23307</v>
      </c>
      <c r="K5446" t="s">
        <v>37753</v>
      </c>
      <c r="L5446" t="s">
        <v>37754</v>
      </c>
      <c r="M5446" s="1">
        <v>41530</v>
      </c>
      <c r="N5446" t="s">
        <v>192</v>
      </c>
      <c r="O5446" t="s">
        <v>141</v>
      </c>
      <c r="P5446" t="s">
        <v>11</v>
      </c>
      <c r="Q5446" t="s">
        <v>37755</v>
      </c>
      <c r="R5446">
        <f>LOOKUP(A5446,budget_gross.tsv!A$2:A$8468,budget_gross.tsv!B$2:B$8468)</f>
        <v>7973</v>
      </c>
      <c r="S5446">
        <f>LOOKUP(A5446,budget_gross.tsv!A$2:A$8468,budget_gross.tsv!C$2:C$8468)</f>
        <v>0</v>
      </c>
    </row>
    <row r="5447" spans="1:19" x14ac:dyDescent="0.3">
      <c r="A5447" t="s">
        <v>37756</v>
      </c>
      <c r="B5447" t="s">
        <v>37757</v>
      </c>
      <c r="C5447" t="s">
        <v>37758</v>
      </c>
      <c r="D5447" t="s">
        <v>217</v>
      </c>
      <c r="E5447">
        <v>7.4</v>
      </c>
      <c r="F5447">
        <v>34</v>
      </c>
      <c r="G5447" s="1">
        <v>40225</v>
      </c>
      <c r="H5447" t="s">
        <v>507</v>
      </c>
      <c r="I5447" t="s">
        <v>37759</v>
      </c>
      <c r="J5447" s="2">
        <v>230910</v>
      </c>
      <c r="K5447" t="s">
        <v>37760</v>
      </c>
      <c r="L5447" t="s">
        <v>3236</v>
      </c>
      <c r="M5447" s="1">
        <v>40102</v>
      </c>
      <c r="N5447" t="s">
        <v>1666</v>
      </c>
      <c r="O5447" t="s">
        <v>331</v>
      </c>
      <c r="P5447" t="s">
        <v>1898</v>
      </c>
      <c r="Q5447" t="s">
        <v>37761</v>
      </c>
      <c r="R5447">
        <f>LOOKUP(A5447,budget_gross.tsv!A$2:A$8468,budget_gross.tsv!B$2:B$8468)</f>
        <v>50000000</v>
      </c>
      <c r="S5447">
        <f>LOOKUP(A5447,budget_gross.tsv!A$2:A$8468,budget_gross.tsv!C$2:C$8468)</f>
        <v>73343413</v>
      </c>
    </row>
    <row r="5448" spans="1:19" x14ac:dyDescent="0.3">
      <c r="A5448" t="s">
        <v>37762</v>
      </c>
      <c r="B5448" t="s">
        <v>37763</v>
      </c>
      <c r="C5448" t="s">
        <v>37764</v>
      </c>
      <c r="D5448" t="s">
        <v>68</v>
      </c>
      <c r="E5448">
        <v>6</v>
      </c>
      <c r="F5448">
        <v>51</v>
      </c>
      <c r="G5448" s="1">
        <v>39980</v>
      </c>
      <c r="H5448" t="s">
        <v>287</v>
      </c>
      <c r="I5448" t="s">
        <v>37765</v>
      </c>
      <c r="J5448">
        <v>312</v>
      </c>
      <c r="K5448" t="s">
        <v>37766</v>
      </c>
      <c r="L5448" t="s">
        <v>37767</v>
      </c>
      <c r="M5448" s="1">
        <v>39884</v>
      </c>
      <c r="N5448" t="s">
        <v>664</v>
      </c>
      <c r="O5448" t="s">
        <v>14143</v>
      </c>
      <c r="P5448" t="s">
        <v>4</v>
      </c>
      <c r="Q5448" t="s">
        <v>37768</v>
      </c>
      <c r="R5448">
        <f>LOOKUP(A5448,budget_gross.tsv!A$2:A$8468,budget_gross.tsv!B$2:B$8468)</f>
        <v>275093</v>
      </c>
      <c r="S5448">
        <f>LOOKUP(A5448,budget_gross.tsv!A$2:A$8468,budget_gross.tsv!C$2:C$8468)</f>
        <v>0</v>
      </c>
    </row>
    <row r="5449" spans="1:19" x14ac:dyDescent="0.3">
      <c r="A5449" t="s">
        <v>37769</v>
      </c>
      <c r="B5449" t="s">
        <v>37770</v>
      </c>
      <c r="C5449" t="s">
        <v>37771</v>
      </c>
      <c r="D5449" t="s">
        <v>124</v>
      </c>
      <c r="E5449">
        <v>6.6</v>
      </c>
      <c r="F5449" t="s">
        <v>4</v>
      </c>
      <c r="G5449" s="1">
        <v>40939</v>
      </c>
      <c r="H5449" t="s">
        <v>3395</v>
      </c>
      <c r="I5449" t="s">
        <v>37772</v>
      </c>
      <c r="J5449">
        <v>86</v>
      </c>
      <c r="K5449" t="s">
        <v>37773</v>
      </c>
      <c r="L5449" t="s">
        <v>37774</v>
      </c>
      <c r="M5449" s="1">
        <v>40419</v>
      </c>
      <c r="N5449" t="s">
        <v>210</v>
      </c>
      <c r="O5449" t="s">
        <v>3044</v>
      </c>
      <c r="P5449" t="s">
        <v>32</v>
      </c>
      <c r="Q5449" t="s">
        <v>37775</v>
      </c>
      <c r="R5449">
        <f>LOOKUP(A5449,budget_gross.tsv!A$2:A$8468,budget_gross.tsv!B$2:B$8468)</f>
        <v>1500000</v>
      </c>
      <c r="S5449">
        <f>LOOKUP(A5449,budget_gross.tsv!A$2:A$8468,budget_gross.tsv!C$2:C$8468)</f>
        <v>0</v>
      </c>
    </row>
    <row r="5450" spans="1:19" x14ac:dyDescent="0.3">
      <c r="A5450" t="s">
        <v>37776</v>
      </c>
      <c r="B5450" t="s">
        <v>37777</v>
      </c>
      <c r="C5450" t="s">
        <v>37778</v>
      </c>
      <c r="D5450" t="s">
        <v>217</v>
      </c>
      <c r="E5450">
        <v>7.1</v>
      </c>
      <c r="F5450">
        <v>47</v>
      </c>
      <c r="G5450" s="1">
        <v>40379</v>
      </c>
      <c r="H5450" t="s">
        <v>3395</v>
      </c>
      <c r="I5450" t="s">
        <v>37779</v>
      </c>
      <c r="J5450" s="2">
        <v>1558</v>
      </c>
      <c r="K5450" t="s">
        <v>37780</v>
      </c>
      <c r="L5450" t="s">
        <v>24598</v>
      </c>
      <c r="M5450" s="1">
        <v>39832</v>
      </c>
      <c r="N5450" t="s">
        <v>384</v>
      </c>
      <c r="O5450" t="s">
        <v>152</v>
      </c>
      <c r="P5450" t="s">
        <v>1362</v>
      </c>
      <c r="Q5450" t="s">
        <v>37781</v>
      </c>
      <c r="R5450">
        <f>LOOKUP(A5450,budget_gross.tsv!A$2:A$8468,budget_gross.tsv!B$2:B$8468)</f>
        <v>3000000</v>
      </c>
      <c r="S5450">
        <f>LOOKUP(A5450,budget_gross.tsv!A$2:A$8468,budget_gross.tsv!C$2:C$8468)</f>
        <v>1040000</v>
      </c>
    </row>
    <row r="5451" spans="1:19" x14ac:dyDescent="0.3">
      <c r="A5451" t="s">
        <v>37782</v>
      </c>
      <c r="B5451" t="s">
        <v>37783</v>
      </c>
      <c r="C5451" t="s">
        <v>37784</v>
      </c>
      <c r="D5451" t="s">
        <v>217</v>
      </c>
      <c r="E5451">
        <v>6.3</v>
      </c>
      <c r="F5451">
        <v>60</v>
      </c>
      <c r="G5451" s="1">
        <v>40141</v>
      </c>
      <c r="H5451" t="s">
        <v>178</v>
      </c>
      <c r="I5451" t="s">
        <v>37785</v>
      </c>
      <c r="J5451" s="2">
        <v>104123</v>
      </c>
      <c r="K5451" t="s">
        <v>37786</v>
      </c>
      <c r="L5451" t="s">
        <v>5505</v>
      </c>
      <c r="M5451" s="1">
        <v>40025</v>
      </c>
      <c r="N5451" t="s">
        <v>1265</v>
      </c>
      <c r="O5451" t="s">
        <v>42</v>
      </c>
      <c r="P5451" t="s">
        <v>593</v>
      </c>
      <c r="Q5451" t="s">
        <v>37787</v>
      </c>
      <c r="R5451">
        <f>LOOKUP(A5451,budget_gross.tsv!A$2:A$8468,budget_gross.tsv!B$2:B$8468)</f>
        <v>75000000</v>
      </c>
      <c r="S5451">
        <f>LOOKUP(A5451,budget_gross.tsv!A$2:A$8468,budget_gross.tsv!C$2:C$8468)</f>
        <v>51855045</v>
      </c>
    </row>
    <row r="5452" spans="1:19" x14ac:dyDescent="0.3">
      <c r="A5452" t="s">
        <v>37788</v>
      </c>
      <c r="B5452" t="s">
        <v>37789</v>
      </c>
      <c r="C5452" t="s">
        <v>37790</v>
      </c>
      <c r="D5452" t="s">
        <v>3</v>
      </c>
      <c r="E5452">
        <v>7.6</v>
      </c>
      <c r="F5452">
        <v>78</v>
      </c>
      <c r="G5452" s="1">
        <v>40127</v>
      </c>
      <c r="H5452" t="s">
        <v>33090</v>
      </c>
      <c r="I5452" t="s">
        <v>37791</v>
      </c>
      <c r="J5452">
        <v>419</v>
      </c>
      <c r="K5452" t="s">
        <v>37792</v>
      </c>
      <c r="L5452" t="s">
        <v>37793</v>
      </c>
      <c r="M5452" s="1">
        <v>39941</v>
      </c>
      <c r="N5452" t="s">
        <v>7660</v>
      </c>
      <c r="O5452" t="s">
        <v>1758</v>
      </c>
      <c r="P5452" t="s">
        <v>1843</v>
      </c>
      <c r="Q5452" t="s">
        <v>37794</v>
      </c>
      <c r="R5452">
        <f>LOOKUP(A5452,budget_gross.tsv!A$2:A$8468,budget_gross.tsv!B$2:B$8468)</f>
        <v>78986</v>
      </c>
      <c r="S5452">
        <f>LOOKUP(A5452,budget_gross.tsv!A$2:A$8468,budget_gross.tsv!C$2:C$8468)</f>
        <v>0</v>
      </c>
    </row>
    <row r="5453" spans="1:19" x14ac:dyDescent="0.3">
      <c r="A5453" t="s">
        <v>37795</v>
      </c>
      <c r="B5453" t="s">
        <v>37796</v>
      </c>
      <c r="C5453" t="s">
        <v>37797</v>
      </c>
      <c r="D5453" t="s">
        <v>4</v>
      </c>
      <c r="E5453">
        <v>7.6</v>
      </c>
      <c r="F5453">
        <v>67</v>
      </c>
      <c r="G5453" t="s">
        <v>4</v>
      </c>
      <c r="H5453" t="s">
        <v>29699</v>
      </c>
      <c r="I5453" t="s">
        <v>37798</v>
      </c>
      <c r="J5453">
        <v>51</v>
      </c>
      <c r="K5453" t="s">
        <v>37799</v>
      </c>
      <c r="L5453" t="s">
        <v>37800</v>
      </c>
      <c r="M5453" s="1">
        <v>39564</v>
      </c>
      <c r="N5453" t="s">
        <v>602</v>
      </c>
      <c r="O5453" t="s">
        <v>10250</v>
      </c>
      <c r="P5453" t="s">
        <v>4</v>
      </c>
      <c r="Q5453" t="s">
        <v>37801</v>
      </c>
      <c r="R5453">
        <f>LOOKUP(A5453,budget_gross.tsv!A$2:A$8468,budget_gross.tsv!B$2:B$8468)</f>
        <v>25108</v>
      </c>
      <c r="S5453">
        <f>LOOKUP(A5453,budget_gross.tsv!A$2:A$8468,budget_gross.tsv!C$2:C$8468)</f>
        <v>0</v>
      </c>
    </row>
    <row r="5454" spans="1:19" x14ac:dyDescent="0.3">
      <c r="A5454" t="s">
        <v>37802</v>
      </c>
      <c r="B5454" t="s">
        <v>37803</v>
      </c>
      <c r="C5454" t="s">
        <v>37804</v>
      </c>
      <c r="D5454" t="s">
        <v>4</v>
      </c>
      <c r="E5454">
        <v>7</v>
      </c>
      <c r="F5454" t="s">
        <v>4</v>
      </c>
      <c r="G5454" s="1">
        <v>39749</v>
      </c>
      <c r="H5454" t="s">
        <v>6351</v>
      </c>
      <c r="I5454" t="s">
        <v>37805</v>
      </c>
      <c r="J5454">
        <v>138</v>
      </c>
      <c r="K5454" t="s">
        <v>37806</v>
      </c>
      <c r="L5454" t="s">
        <v>37807</v>
      </c>
      <c r="M5454" s="1">
        <v>39750</v>
      </c>
      <c r="N5454" t="s">
        <v>529</v>
      </c>
      <c r="O5454" t="s">
        <v>4532</v>
      </c>
      <c r="P5454" t="s">
        <v>11</v>
      </c>
      <c r="Q5454" t="s">
        <v>37808</v>
      </c>
      <c r="R5454">
        <f>LOOKUP(A5454,budget_gross.tsv!A$2:A$8468,budget_gross.tsv!B$2:B$8468)</f>
        <v>0</v>
      </c>
      <c r="S5454">
        <f>LOOKUP(A5454,budget_gross.tsv!A$2:A$8468,budget_gross.tsv!C$2:C$8468)</f>
        <v>0</v>
      </c>
    </row>
    <row r="5455" spans="1:19" x14ac:dyDescent="0.3">
      <c r="A5455" t="s">
        <v>37809</v>
      </c>
      <c r="B5455" t="s">
        <v>37810</v>
      </c>
      <c r="C5455" t="s">
        <v>37811</v>
      </c>
      <c r="D5455" t="s">
        <v>3</v>
      </c>
      <c r="E5455">
        <v>8.3000000000000007</v>
      </c>
      <c r="F5455">
        <v>63</v>
      </c>
      <c r="G5455" s="1">
        <v>40299</v>
      </c>
      <c r="H5455" t="s">
        <v>7507</v>
      </c>
      <c r="I5455" t="s">
        <v>37812</v>
      </c>
      <c r="J5455">
        <v>883</v>
      </c>
      <c r="K5455" t="s">
        <v>37813</v>
      </c>
      <c r="L5455" t="s">
        <v>37814</v>
      </c>
      <c r="M5455" s="1">
        <v>39983</v>
      </c>
      <c r="N5455" t="s">
        <v>591</v>
      </c>
      <c r="O5455" t="s">
        <v>1758</v>
      </c>
      <c r="P5455" t="s">
        <v>3436</v>
      </c>
      <c r="Q5455" t="s">
        <v>37815</v>
      </c>
      <c r="R5455">
        <f>LOOKUP(A5455,budget_gross.tsv!A$2:A$8468,budget_gross.tsv!B$2:B$8468)</f>
        <v>97698</v>
      </c>
      <c r="S5455">
        <f>LOOKUP(A5455,budget_gross.tsv!A$2:A$8468,budget_gross.tsv!C$2:C$8468)</f>
        <v>0</v>
      </c>
    </row>
    <row r="5456" spans="1:19" x14ac:dyDescent="0.3">
      <c r="A5456" t="s">
        <v>37816</v>
      </c>
      <c r="B5456" t="s">
        <v>37817</v>
      </c>
      <c r="C5456" t="s">
        <v>37818</v>
      </c>
      <c r="D5456" t="s">
        <v>124</v>
      </c>
      <c r="E5456">
        <v>6.4</v>
      </c>
      <c r="F5456">
        <v>59</v>
      </c>
      <c r="G5456" s="1">
        <v>39742</v>
      </c>
      <c r="H5456" t="s">
        <v>6086</v>
      </c>
      <c r="I5456" t="s">
        <v>37819</v>
      </c>
      <c r="J5456">
        <v>454</v>
      </c>
      <c r="K5456" t="s">
        <v>37820</v>
      </c>
      <c r="L5456" t="s">
        <v>37821</v>
      </c>
      <c r="M5456" s="1">
        <v>39731</v>
      </c>
      <c r="N5456" t="s">
        <v>20</v>
      </c>
      <c r="O5456" t="s">
        <v>14143</v>
      </c>
      <c r="P5456" t="s">
        <v>4</v>
      </c>
      <c r="Q5456" t="s">
        <v>37822</v>
      </c>
      <c r="R5456">
        <f>LOOKUP(A5456,budget_gross.tsv!A$2:A$8468,budget_gross.tsv!B$2:B$8468)</f>
        <v>47122</v>
      </c>
      <c r="S5456">
        <f>LOOKUP(A5456,budget_gross.tsv!A$2:A$8468,budget_gross.tsv!C$2:C$8468)</f>
        <v>0</v>
      </c>
    </row>
    <row r="5457" spans="1:19" x14ac:dyDescent="0.3">
      <c r="A5457" t="s">
        <v>37823</v>
      </c>
      <c r="B5457" t="s">
        <v>37824</v>
      </c>
      <c r="C5457" t="s">
        <v>37825</v>
      </c>
      <c r="D5457" t="s">
        <v>16</v>
      </c>
      <c r="E5457">
        <v>7.6</v>
      </c>
      <c r="F5457">
        <v>65</v>
      </c>
      <c r="G5457" s="1">
        <v>41002</v>
      </c>
      <c r="H5457" t="s">
        <v>5784</v>
      </c>
      <c r="I5457" t="s">
        <v>37826</v>
      </c>
      <c r="J5457" s="2">
        <v>26037</v>
      </c>
      <c r="K5457" t="s">
        <v>37827</v>
      </c>
      <c r="L5457" t="s">
        <v>37828</v>
      </c>
      <c r="M5457" s="1">
        <v>40823</v>
      </c>
      <c r="N5457" t="s">
        <v>280</v>
      </c>
      <c r="O5457" t="s">
        <v>152</v>
      </c>
      <c r="P5457" t="s">
        <v>37829</v>
      </c>
      <c r="Q5457" t="s">
        <v>37830</v>
      </c>
      <c r="R5457">
        <f>LOOKUP(A5457,budget_gross.tsv!A$2:A$8468,budget_gross.tsv!B$2:B$8468)</f>
        <v>22088</v>
      </c>
      <c r="S5457">
        <f>LOOKUP(A5457,budget_gross.tsv!A$2:A$8468,budget_gross.tsv!C$2:C$8468)</f>
        <v>0</v>
      </c>
    </row>
    <row r="5458" spans="1:19" x14ac:dyDescent="0.3">
      <c r="A5458" t="s">
        <v>37831</v>
      </c>
      <c r="B5458" t="s">
        <v>37832</v>
      </c>
      <c r="C5458" t="s">
        <v>37833</v>
      </c>
      <c r="D5458" t="s">
        <v>3</v>
      </c>
      <c r="E5458">
        <v>6.7</v>
      </c>
      <c r="F5458">
        <v>71</v>
      </c>
      <c r="G5458" s="1">
        <v>40477</v>
      </c>
      <c r="H5458" t="s">
        <v>3025</v>
      </c>
      <c r="I5458" t="s">
        <v>37834</v>
      </c>
      <c r="J5458" s="2">
        <v>2889</v>
      </c>
      <c r="K5458" t="s">
        <v>37835</v>
      </c>
      <c r="L5458" t="s">
        <v>37836</v>
      </c>
      <c r="M5458" s="1">
        <v>39982</v>
      </c>
      <c r="N5458" t="s">
        <v>339</v>
      </c>
      <c r="O5458" t="s">
        <v>21</v>
      </c>
      <c r="P5458" t="s">
        <v>28779</v>
      </c>
      <c r="Q5458" t="s">
        <v>37837</v>
      </c>
      <c r="R5458">
        <f>LOOKUP(A5458,budget_gross.tsv!A$2:A$8468,budget_gross.tsv!B$2:B$8468)</f>
        <v>101343</v>
      </c>
      <c r="S5458">
        <f>LOOKUP(A5458,budget_gross.tsv!A$2:A$8468,budget_gross.tsv!C$2:C$8468)</f>
        <v>0</v>
      </c>
    </row>
    <row r="5459" spans="1:19" x14ac:dyDescent="0.3">
      <c r="A5459" t="s">
        <v>37838</v>
      </c>
      <c r="B5459" t="s">
        <v>37839</v>
      </c>
      <c r="C5459" t="s">
        <v>37840</v>
      </c>
      <c r="D5459" t="s">
        <v>217</v>
      </c>
      <c r="E5459">
        <v>8.1999999999999993</v>
      </c>
      <c r="F5459">
        <v>72</v>
      </c>
      <c r="G5459" s="1">
        <v>39973</v>
      </c>
      <c r="H5459" t="s">
        <v>34482</v>
      </c>
      <c r="I5459" t="s">
        <v>37841</v>
      </c>
      <c r="J5459" s="2">
        <v>605621</v>
      </c>
      <c r="K5459" t="s">
        <v>37842</v>
      </c>
      <c r="L5459" t="s">
        <v>5426</v>
      </c>
      <c r="M5459" s="1">
        <v>39822</v>
      </c>
      <c r="N5459" t="s">
        <v>610</v>
      </c>
      <c r="O5459" t="s">
        <v>152</v>
      </c>
      <c r="P5459" t="s">
        <v>37843</v>
      </c>
      <c r="Q5459" t="s">
        <v>37844</v>
      </c>
      <c r="R5459">
        <f>LOOKUP(A5459,budget_gross.tsv!A$2:A$8468,budget_gross.tsv!B$2:B$8468)</f>
        <v>33000000</v>
      </c>
      <c r="S5459">
        <f>LOOKUP(A5459,budget_gross.tsv!A$2:A$8468,budget_gross.tsv!C$2:C$8468)</f>
        <v>148095302</v>
      </c>
    </row>
    <row r="5460" spans="1:19" x14ac:dyDescent="0.3">
      <c r="A5460" t="s">
        <v>37845</v>
      </c>
      <c r="B5460" t="s">
        <v>37846</v>
      </c>
      <c r="C5460" t="s">
        <v>37847</v>
      </c>
      <c r="D5460" t="s">
        <v>4</v>
      </c>
      <c r="E5460">
        <v>7</v>
      </c>
      <c r="F5460">
        <v>56</v>
      </c>
      <c r="G5460" s="1">
        <v>40113</v>
      </c>
      <c r="H5460" t="s">
        <v>37848</v>
      </c>
      <c r="I5460" t="s">
        <v>37849</v>
      </c>
      <c r="J5460">
        <v>110</v>
      </c>
      <c r="K5460" t="s">
        <v>37850</v>
      </c>
      <c r="L5460" t="s">
        <v>37851</v>
      </c>
      <c r="M5460" s="1">
        <v>39708</v>
      </c>
      <c r="N5460" t="s">
        <v>1934</v>
      </c>
      <c r="O5460" t="s">
        <v>1758</v>
      </c>
      <c r="P5460" t="s">
        <v>310</v>
      </c>
      <c r="Q5460" t="s">
        <v>37852</v>
      </c>
      <c r="R5460">
        <f>LOOKUP(A5460,budget_gross.tsv!A$2:A$8468,budget_gross.tsv!B$2:B$8468)</f>
        <v>0</v>
      </c>
      <c r="S5460">
        <f>LOOKUP(A5460,budget_gross.tsv!A$2:A$8468,budget_gross.tsv!C$2:C$8468)</f>
        <v>0</v>
      </c>
    </row>
    <row r="5461" spans="1:19" x14ac:dyDescent="0.3">
      <c r="A5461" t="s">
        <v>37853</v>
      </c>
      <c r="B5461" t="s">
        <v>37854</v>
      </c>
      <c r="C5461" t="s">
        <v>37855</v>
      </c>
      <c r="D5461" t="s">
        <v>4</v>
      </c>
      <c r="E5461">
        <v>6.3</v>
      </c>
      <c r="F5461" t="s">
        <v>4</v>
      </c>
      <c r="G5461" t="s">
        <v>4</v>
      </c>
      <c r="H5461" t="s">
        <v>4</v>
      </c>
      <c r="I5461" t="s">
        <v>37856</v>
      </c>
      <c r="J5461">
        <v>497</v>
      </c>
      <c r="K5461" t="s">
        <v>37857</v>
      </c>
      <c r="L5461" t="s">
        <v>13052</v>
      </c>
      <c r="M5461" s="1">
        <v>39514</v>
      </c>
      <c r="N5461" t="s">
        <v>1766</v>
      </c>
      <c r="O5461" t="s">
        <v>331</v>
      </c>
      <c r="P5461" t="s">
        <v>4</v>
      </c>
      <c r="Q5461" t="s">
        <v>37858</v>
      </c>
      <c r="R5461">
        <f>LOOKUP(A5461,budget_gross.tsv!A$2:A$8468,budget_gross.tsv!B$2:B$8468)</f>
        <v>0</v>
      </c>
      <c r="S5461">
        <f>LOOKUP(A5461,budget_gross.tsv!A$2:A$8468,budget_gross.tsv!C$2:C$8468)</f>
        <v>0</v>
      </c>
    </row>
    <row r="5462" spans="1:19" x14ac:dyDescent="0.3">
      <c r="A5462" t="s">
        <v>37859</v>
      </c>
      <c r="B5462" t="s">
        <v>37860</v>
      </c>
      <c r="C5462" t="s">
        <v>37861</v>
      </c>
      <c r="D5462" t="s">
        <v>217</v>
      </c>
      <c r="E5462">
        <v>6.8</v>
      </c>
      <c r="F5462">
        <v>63</v>
      </c>
      <c r="G5462" s="1">
        <v>41709</v>
      </c>
      <c r="H5462" t="s">
        <v>653</v>
      </c>
      <c r="I5462" t="s">
        <v>37862</v>
      </c>
      <c r="J5462" s="2">
        <v>90144</v>
      </c>
      <c r="K5462" t="s">
        <v>37863</v>
      </c>
      <c r="L5462" t="s">
        <v>3019</v>
      </c>
      <c r="M5462" s="1">
        <v>41614</v>
      </c>
      <c r="N5462" t="s">
        <v>610</v>
      </c>
      <c r="O5462" t="s">
        <v>331</v>
      </c>
      <c r="P5462" t="s">
        <v>699</v>
      </c>
      <c r="Q5462" t="s">
        <v>37864</v>
      </c>
      <c r="R5462">
        <f>LOOKUP(A5462,budget_gross.tsv!A$2:A$8468,budget_gross.tsv!B$2:B$8468)</f>
        <v>22000000</v>
      </c>
      <c r="S5462">
        <f>LOOKUP(A5462,budget_gross.tsv!A$2:A$8468,budget_gross.tsv!C$2:C$8468)</f>
        <v>11326836</v>
      </c>
    </row>
    <row r="5463" spans="1:19" x14ac:dyDescent="0.3">
      <c r="A5463" t="s">
        <v>37865</v>
      </c>
      <c r="B5463" t="s">
        <v>37866</v>
      </c>
      <c r="C5463" t="s">
        <v>37867</v>
      </c>
      <c r="D5463" t="s">
        <v>124</v>
      </c>
      <c r="E5463">
        <v>6.6</v>
      </c>
      <c r="F5463">
        <v>49</v>
      </c>
      <c r="G5463" s="1">
        <v>40393</v>
      </c>
      <c r="H5463" t="s">
        <v>7036</v>
      </c>
      <c r="I5463" t="s">
        <v>37868</v>
      </c>
      <c r="J5463">
        <v>478</v>
      </c>
      <c r="K5463" t="s">
        <v>37869</v>
      </c>
      <c r="L5463" t="s">
        <v>37870</v>
      </c>
      <c r="M5463" s="1">
        <v>40228</v>
      </c>
      <c r="N5463" t="s">
        <v>491</v>
      </c>
      <c r="O5463" t="s">
        <v>152</v>
      </c>
      <c r="P5463" t="s">
        <v>32</v>
      </c>
      <c r="Q5463" t="s">
        <v>37871</v>
      </c>
      <c r="R5463">
        <f>LOOKUP(A5463,budget_gross.tsv!A$2:A$8468,budget_gross.tsv!B$2:B$8468)</f>
        <v>82739</v>
      </c>
      <c r="S5463">
        <f>LOOKUP(A5463,budget_gross.tsv!A$2:A$8468,budget_gross.tsv!C$2:C$8468)</f>
        <v>0</v>
      </c>
    </row>
    <row r="5464" spans="1:19" x14ac:dyDescent="0.3">
      <c r="A5464" t="s">
        <v>37872</v>
      </c>
      <c r="B5464" t="s">
        <v>37873</v>
      </c>
      <c r="C5464" t="s">
        <v>37874</v>
      </c>
      <c r="D5464" t="s">
        <v>217</v>
      </c>
      <c r="E5464">
        <v>5.7</v>
      </c>
      <c r="F5464" t="s">
        <v>4</v>
      </c>
      <c r="G5464" t="s">
        <v>4</v>
      </c>
      <c r="H5464" t="s">
        <v>28091</v>
      </c>
      <c r="I5464" t="s">
        <v>37875</v>
      </c>
      <c r="J5464">
        <v>243</v>
      </c>
      <c r="K5464" t="s">
        <v>37876</v>
      </c>
      <c r="L5464" t="s">
        <v>37877</v>
      </c>
      <c r="M5464" s="1">
        <v>40213</v>
      </c>
      <c r="N5464" t="s">
        <v>591</v>
      </c>
      <c r="O5464" t="s">
        <v>152</v>
      </c>
      <c r="P5464" t="s">
        <v>4</v>
      </c>
      <c r="R5464">
        <f>LOOKUP(A5464,budget_gross.tsv!A$2:A$8468,budget_gross.tsv!B$2:B$8468)</f>
        <v>0</v>
      </c>
      <c r="S5464">
        <f>LOOKUP(A5464,budget_gross.tsv!A$2:A$8468,budget_gross.tsv!C$2:C$8468)</f>
        <v>0</v>
      </c>
    </row>
    <row r="5465" spans="1:19" x14ac:dyDescent="0.3">
      <c r="A5465" t="s">
        <v>37878</v>
      </c>
      <c r="B5465" t="s">
        <v>37879</v>
      </c>
      <c r="C5465" t="s">
        <v>37880</v>
      </c>
      <c r="D5465" t="s">
        <v>217</v>
      </c>
      <c r="E5465">
        <v>5.3</v>
      </c>
      <c r="F5465" t="s">
        <v>4</v>
      </c>
      <c r="G5465" s="1">
        <v>40141</v>
      </c>
      <c r="H5465" t="s">
        <v>31635</v>
      </c>
      <c r="I5465" t="s">
        <v>37881</v>
      </c>
      <c r="J5465" s="2">
        <v>1187</v>
      </c>
      <c r="K5465" t="s">
        <v>37882</v>
      </c>
      <c r="L5465" t="s">
        <v>37883</v>
      </c>
      <c r="M5465" s="1">
        <v>40102</v>
      </c>
      <c r="N5465" t="s">
        <v>61</v>
      </c>
      <c r="O5465" t="s">
        <v>30174</v>
      </c>
      <c r="P5465" t="s">
        <v>4</v>
      </c>
      <c r="Q5465" t="s">
        <v>37884</v>
      </c>
      <c r="R5465">
        <f>LOOKUP(A5465,budget_gross.tsv!A$2:A$8468,budget_gross.tsv!B$2:B$8468)</f>
        <v>0</v>
      </c>
      <c r="S5465">
        <f>LOOKUP(A5465,budget_gross.tsv!A$2:A$8468,budget_gross.tsv!C$2:C$8468)</f>
        <v>0</v>
      </c>
    </row>
    <row r="5466" spans="1:19" x14ac:dyDescent="0.3">
      <c r="A5466" t="s">
        <v>37885</v>
      </c>
      <c r="B5466" t="s">
        <v>37886</v>
      </c>
      <c r="C5466" t="s">
        <v>37887</v>
      </c>
      <c r="D5466" t="s">
        <v>217</v>
      </c>
      <c r="E5466">
        <v>6.5</v>
      </c>
      <c r="F5466">
        <v>75</v>
      </c>
      <c r="G5466" s="1">
        <v>42017</v>
      </c>
      <c r="H5466" t="s">
        <v>37888</v>
      </c>
      <c r="I5466" t="s">
        <v>37889</v>
      </c>
      <c r="J5466" s="2">
        <v>1180</v>
      </c>
      <c r="K5466" t="s">
        <v>37890</v>
      </c>
      <c r="L5466" t="s">
        <v>1501</v>
      </c>
      <c r="M5466" s="1">
        <v>41883</v>
      </c>
      <c r="N5466" t="s">
        <v>664</v>
      </c>
      <c r="O5466" t="s">
        <v>152</v>
      </c>
      <c r="P5466" t="s">
        <v>9415</v>
      </c>
      <c r="Q5466" t="s">
        <v>2612</v>
      </c>
      <c r="R5466">
        <f>LOOKUP(A5466,budget_gross.tsv!A$2:A$8468,budget_gross.tsv!B$2:B$8468)</f>
        <v>200000</v>
      </c>
      <c r="S5466">
        <f>LOOKUP(A5466,budget_gross.tsv!A$2:A$8468,budget_gross.tsv!C$2:C$8468)</f>
        <v>78030</v>
      </c>
    </row>
    <row r="5467" spans="1:19" x14ac:dyDescent="0.3">
      <c r="A5467" t="s">
        <v>37891</v>
      </c>
      <c r="B5467" t="s">
        <v>37892</v>
      </c>
      <c r="C5467" t="s">
        <v>37893</v>
      </c>
      <c r="D5467" t="s">
        <v>4</v>
      </c>
      <c r="E5467">
        <v>7.5</v>
      </c>
      <c r="F5467" t="s">
        <v>4</v>
      </c>
      <c r="G5467" s="1">
        <v>40484</v>
      </c>
      <c r="H5467" t="s">
        <v>33090</v>
      </c>
      <c r="I5467" t="s">
        <v>37894</v>
      </c>
      <c r="J5467">
        <v>374</v>
      </c>
      <c r="K5467" t="s">
        <v>37895</v>
      </c>
      <c r="L5467" t="s">
        <v>37896</v>
      </c>
      <c r="M5467" s="1">
        <v>39549</v>
      </c>
      <c r="N5467" t="s">
        <v>151</v>
      </c>
      <c r="O5467" t="s">
        <v>1758</v>
      </c>
      <c r="P5467" t="s">
        <v>4</v>
      </c>
      <c r="R5467">
        <f>LOOKUP(A5467,budget_gross.tsv!A$2:A$8468,budget_gross.tsv!B$2:B$8468)</f>
        <v>32000</v>
      </c>
      <c r="S5467">
        <f>LOOKUP(A5467,budget_gross.tsv!A$2:A$8468,budget_gross.tsv!C$2:C$8468)</f>
        <v>0</v>
      </c>
    </row>
    <row r="5468" spans="1:19" x14ac:dyDescent="0.3">
      <c r="A5468" t="s">
        <v>37897</v>
      </c>
      <c r="B5468" t="s">
        <v>37898</v>
      </c>
      <c r="C5468" t="s">
        <v>37899</v>
      </c>
      <c r="D5468" t="s">
        <v>217</v>
      </c>
      <c r="E5468">
        <v>6</v>
      </c>
      <c r="F5468" t="s">
        <v>4</v>
      </c>
      <c r="G5468" s="1">
        <v>39980</v>
      </c>
      <c r="H5468" t="s">
        <v>37900</v>
      </c>
      <c r="I5468" t="s">
        <v>37901</v>
      </c>
      <c r="J5468">
        <v>877</v>
      </c>
      <c r="K5468" t="s">
        <v>37902</v>
      </c>
      <c r="L5468" t="s">
        <v>37903</v>
      </c>
      <c r="M5468" s="1">
        <v>39921</v>
      </c>
      <c r="N5468" t="s">
        <v>1817</v>
      </c>
      <c r="O5468" t="s">
        <v>62</v>
      </c>
      <c r="P5468" t="s">
        <v>4</v>
      </c>
      <c r="R5468">
        <f>LOOKUP(A5468,budget_gross.tsv!A$2:A$8468,budget_gross.tsv!B$2:B$8468)</f>
        <v>1100000</v>
      </c>
      <c r="S5468">
        <f>LOOKUP(A5468,budget_gross.tsv!A$2:A$8468,budget_gross.tsv!C$2:C$8468)</f>
        <v>0</v>
      </c>
    </row>
    <row r="5469" spans="1:19" x14ac:dyDescent="0.3">
      <c r="A5469" t="s">
        <v>37904</v>
      </c>
      <c r="B5469" t="s">
        <v>37905</v>
      </c>
      <c r="C5469" t="s">
        <v>37906</v>
      </c>
      <c r="D5469" t="s">
        <v>124</v>
      </c>
      <c r="E5469">
        <v>5.4</v>
      </c>
      <c r="F5469">
        <v>23</v>
      </c>
      <c r="G5469" s="1">
        <v>40848</v>
      </c>
      <c r="H5469" t="s">
        <v>346</v>
      </c>
      <c r="I5469" t="s">
        <v>37907</v>
      </c>
      <c r="J5469" s="2">
        <v>3504</v>
      </c>
      <c r="K5469" t="s">
        <v>37908</v>
      </c>
      <c r="L5469" t="s">
        <v>37909</v>
      </c>
      <c r="M5469" s="1">
        <v>40458</v>
      </c>
      <c r="N5469" t="s">
        <v>529</v>
      </c>
      <c r="O5469" t="s">
        <v>1791</v>
      </c>
      <c r="P5469" t="s">
        <v>11</v>
      </c>
      <c r="Q5469" t="s">
        <v>37910</v>
      </c>
      <c r="R5469">
        <f>LOOKUP(A5469,budget_gross.tsv!A$2:A$8468,budget_gross.tsv!B$2:B$8468)</f>
        <v>0</v>
      </c>
      <c r="S5469">
        <f>LOOKUP(A5469,budget_gross.tsv!A$2:A$8468,budget_gross.tsv!C$2:C$8468)</f>
        <v>0</v>
      </c>
    </row>
    <row r="5470" spans="1:19" x14ac:dyDescent="0.3">
      <c r="A5470" t="s">
        <v>37911</v>
      </c>
      <c r="B5470" t="s">
        <v>37912</v>
      </c>
      <c r="C5470" t="s">
        <v>37913</v>
      </c>
      <c r="D5470" t="s">
        <v>68</v>
      </c>
      <c r="E5470">
        <v>6.3</v>
      </c>
      <c r="F5470" t="s">
        <v>4</v>
      </c>
      <c r="G5470" s="1">
        <v>40680</v>
      </c>
      <c r="H5470" t="s">
        <v>37914</v>
      </c>
      <c r="I5470" t="s">
        <v>37915</v>
      </c>
      <c r="J5470">
        <v>566</v>
      </c>
      <c r="K5470" t="s">
        <v>37916</v>
      </c>
      <c r="L5470" t="s">
        <v>10164</v>
      </c>
      <c r="M5470" s="1">
        <v>40067</v>
      </c>
      <c r="N5470" t="s">
        <v>538</v>
      </c>
      <c r="O5470" t="s">
        <v>2706</v>
      </c>
      <c r="P5470" t="s">
        <v>3436</v>
      </c>
      <c r="Q5470" t="s">
        <v>37917</v>
      </c>
      <c r="R5470">
        <f>LOOKUP(A5470,budget_gross.tsv!A$2:A$8468,budget_gross.tsv!B$2:B$8468)</f>
        <v>2500000</v>
      </c>
      <c r="S5470">
        <f>LOOKUP(A5470,budget_gross.tsv!A$2:A$8468,budget_gross.tsv!C$2:C$8468)</f>
        <v>50076</v>
      </c>
    </row>
    <row r="5471" spans="1:19" x14ac:dyDescent="0.3">
      <c r="A5471" t="s">
        <v>37918</v>
      </c>
      <c r="B5471" t="s">
        <v>37919</v>
      </c>
      <c r="C5471" t="s">
        <v>37920</v>
      </c>
      <c r="D5471" t="s">
        <v>217</v>
      </c>
      <c r="E5471">
        <v>4.5</v>
      </c>
      <c r="F5471">
        <v>19</v>
      </c>
      <c r="G5471" s="1">
        <v>40239</v>
      </c>
      <c r="H5471" t="s">
        <v>704</v>
      </c>
      <c r="I5471" t="s">
        <v>37921</v>
      </c>
      <c r="J5471" s="2">
        <v>12438</v>
      </c>
      <c r="K5471" t="s">
        <v>37922</v>
      </c>
      <c r="L5471" t="s">
        <v>37923</v>
      </c>
      <c r="M5471" s="1">
        <v>40123</v>
      </c>
      <c r="N5471" t="s">
        <v>1666</v>
      </c>
      <c r="O5471" t="s">
        <v>592</v>
      </c>
      <c r="P5471" t="s">
        <v>4</v>
      </c>
      <c r="Q5471" t="s">
        <v>37924</v>
      </c>
      <c r="R5471">
        <f>LOOKUP(A5471,budget_gross.tsv!A$2:A$8468,budget_gross.tsv!B$2:B$8468)</f>
        <v>17365</v>
      </c>
      <c r="S5471">
        <f>LOOKUP(A5471,budget_gross.tsv!A$2:A$8468,budget_gross.tsv!C$2:C$8468)</f>
        <v>0</v>
      </c>
    </row>
    <row r="5472" spans="1:19" x14ac:dyDescent="0.3">
      <c r="A5472" t="s">
        <v>37925</v>
      </c>
      <c r="B5472" t="s">
        <v>37926</v>
      </c>
      <c r="C5472" t="s">
        <v>37927</v>
      </c>
      <c r="D5472" t="s">
        <v>124</v>
      </c>
      <c r="E5472">
        <v>6.9</v>
      </c>
      <c r="F5472">
        <v>72</v>
      </c>
      <c r="G5472" s="1">
        <v>40225</v>
      </c>
      <c r="H5472" t="s">
        <v>326</v>
      </c>
      <c r="I5472" t="s">
        <v>37928</v>
      </c>
      <c r="J5472" s="2">
        <v>4933</v>
      </c>
      <c r="K5472" t="s">
        <v>37929</v>
      </c>
      <c r="L5472" t="s">
        <v>37930</v>
      </c>
      <c r="M5472" s="1">
        <v>40109</v>
      </c>
      <c r="N5472" t="s">
        <v>529</v>
      </c>
      <c r="O5472" t="s">
        <v>5307</v>
      </c>
      <c r="P5472" t="s">
        <v>1792</v>
      </c>
      <c r="Q5472" t="s">
        <v>37931</v>
      </c>
      <c r="R5472">
        <f>LOOKUP(A5472,budget_gross.tsv!A$2:A$8468,budget_gross.tsv!B$2:B$8468)</f>
        <v>4157104</v>
      </c>
      <c r="S5472">
        <f>LOOKUP(A5472,budget_gross.tsv!A$2:A$8468,budget_gross.tsv!C$2:C$8468)</f>
        <v>0</v>
      </c>
    </row>
    <row r="5473" spans="1:19" x14ac:dyDescent="0.3">
      <c r="A5473" t="s">
        <v>37932</v>
      </c>
      <c r="B5473" t="s">
        <v>37933</v>
      </c>
      <c r="C5473" t="s">
        <v>37934</v>
      </c>
      <c r="D5473" t="s">
        <v>124</v>
      </c>
      <c r="E5473">
        <v>1.9</v>
      </c>
      <c r="F5473">
        <v>15</v>
      </c>
      <c r="G5473" s="1">
        <v>39819</v>
      </c>
      <c r="H5473" t="s">
        <v>407</v>
      </c>
      <c r="I5473" t="s">
        <v>37935</v>
      </c>
      <c r="J5473" s="2">
        <v>77892</v>
      </c>
      <c r="K5473" t="s">
        <v>37936</v>
      </c>
      <c r="L5473" t="s">
        <v>4948</v>
      </c>
      <c r="M5473" s="1">
        <v>39689</v>
      </c>
      <c r="N5473" t="s">
        <v>1037</v>
      </c>
      <c r="O5473" t="s">
        <v>370</v>
      </c>
      <c r="P5473" t="s">
        <v>2412</v>
      </c>
      <c r="Q5473" t="s">
        <v>37937</v>
      </c>
      <c r="R5473">
        <f>LOOKUP(A5473,budget_gross.tsv!A$2:A$8468,budget_gross.tsv!B$2:B$8468)</f>
        <v>20000000</v>
      </c>
      <c r="S5473">
        <f>LOOKUP(A5473,budget_gross.tsv!A$2:A$8468,budget_gross.tsv!C$2:C$8468)</f>
        <v>14190901</v>
      </c>
    </row>
    <row r="5474" spans="1:19" x14ac:dyDescent="0.3">
      <c r="A5474" t="s">
        <v>37938</v>
      </c>
      <c r="B5474" t="s">
        <v>37939</v>
      </c>
      <c r="C5474" t="s">
        <v>37940</v>
      </c>
      <c r="D5474" t="s">
        <v>217</v>
      </c>
      <c r="E5474">
        <v>6.2</v>
      </c>
      <c r="F5474">
        <v>52</v>
      </c>
      <c r="G5474" s="1">
        <v>40960</v>
      </c>
      <c r="H5474" t="s">
        <v>346</v>
      </c>
      <c r="I5474" t="s">
        <v>37941</v>
      </c>
      <c r="J5474" s="2">
        <v>42251</v>
      </c>
      <c r="K5474" t="s">
        <v>37942</v>
      </c>
      <c r="L5474" t="s">
        <v>37943</v>
      </c>
      <c r="M5474" s="1">
        <v>40508</v>
      </c>
      <c r="N5474" t="s">
        <v>192</v>
      </c>
      <c r="O5474" t="s">
        <v>62</v>
      </c>
      <c r="P5474" t="s">
        <v>11</v>
      </c>
      <c r="Q5474" t="s">
        <v>37944</v>
      </c>
      <c r="R5474">
        <f>LOOKUP(A5474,budget_gross.tsv!A$2:A$8468,budget_gross.tsv!B$2:B$8468)</f>
        <v>25000000</v>
      </c>
      <c r="S5474">
        <f>LOOKUP(A5474,budget_gross.tsv!A$2:A$8468,budget_gross.tsv!C$2:C$8468)</f>
        <v>6911</v>
      </c>
    </row>
    <row r="5475" spans="1:19" x14ac:dyDescent="0.3">
      <c r="A5475" t="s">
        <v>37945</v>
      </c>
      <c r="B5475" t="s">
        <v>37946</v>
      </c>
      <c r="C5475" t="s">
        <v>37947</v>
      </c>
      <c r="D5475" t="s">
        <v>68</v>
      </c>
      <c r="E5475">
        <v>6.9</v>
      </c>
      <c r="F5475" t="s">
        <v>4</v>
      </c>
      <c r="G5475" s="1">
        <v>40239</v>
      </c>
      <c r="H5475" t="s">
        <v>8507</v>
      </c>
      <c r="I5475" t="s">
        <v>37948</v>
      </c>
      <c r="J5475">
        <v>587</v>
      </c>
      <c r="K5475" t="s">
        <v>37949</v>
      </c>
      <c r="L5475" t="s">
        <v>37950</v>
      </c>
      <c r="M5475" s="1">
        <v>39731</v>
      </c>
      <c r="N5475" t="s">
        <v>411</v>
      </c>
      <c r="O5475" t="s">
        <v>861</v>
      </c>
      <c r="P5475" t="s">
        <v>4</v>
      </c>
      <c r="Q5475" t="s">
        <v>37951</v>
      </c>
      <c r="R5475">
        <f>LOOKUP(A5475,budget_gross.tsv!A$2:A$8468,budget_gross.tsv!B$2:B$8468)</f>
        <v>320876</v>
      </c>
      <c r="S5475">
        <f>LOOKUP(A5475,budget_gross.tsv!A$2:A$8468,budget_gross.tsv!C$2:C$8468)</f>
        <v>0</v>
      </c>
    </row>
    <row r="5476" spans="1:19" x14ac:dyDescent="0.3">
      <c r="A5476" t="s">
        <v>37952</v>
      </c>
      <c r="B5476" t="s">
        <v>37953</v>
      </c>
      <c r="C5476" t="s">
        <v>37954</v>
      </c>
      <c r="D5476" t="s">
        <v>4</v>
      </c>
      <c r="E5476">
        <v>6.7</v>
      </c>
      <c r="F5476" t="s">
        <v>4</v>
      </c>
      <c r="G5476" s="1">
        <v>40001</v>
      </c>
      <c r="H5476" t="s">
        <v>8329</v>
      </c>
      <c r="I5476" t="s">
        <v>4</v>
      </c>
      <c r="J5476">
        <v>247</v>
      </c>
      <c r="K5476" t="s">
        <v>37955</v>
      </c>
      <c r="L5476" t="s">
        <v>37956</v>
      </c>
      <c r="M5476" s="1">
        <v>39927</v>
      </c>
      <c r="N5476" t="s">
        <v>20</v>
      </c>
      <c r="O5476" t="s">
        <v>1758</v>
      </c>
      <c r="P5476" t="s">
        <v>4</v>
      </c>
      <c r="Q5476" t="s">
        <v>37957</v>
      </c>
      <c r="R5476">
        <f>LOOKUP(A5476,budget_gross.tsv!A$2:A$8468,budget_gross.tsv!B$2:B$8468)</f>
        <v>23190</v>
      </c>
      <c r="S5476">
        <f>LOOKUP(A5476,budget_gross.tsv!A$2:A$8468,budget_gross.tsv!C$2:C$8468)</f>
        <v>0</v>
      </c>
    </row>
    <row r="5477" spans="1:19" x14ac:dyDescent="0.3">
      <c r="A5477" t="s">
        <v>37958</v>
      </c>
      <c r="B5477" t="s">
        <v>37959</v>
      </c>
      <c r="C5477" t="s">
        <v>37960</v>
      </c>
      <c r="D5477" t="s">
        <v>124</v>
      </c>
      <c r="E5477">
        <v>5.6</v>
      </c>
      <c r="F5477">
        <v>60</v>
      </c>
      <c r="G5477" s="1">
        <v>40568</v>
      </c>
      <c r="H5477" t="s">
        <v>37961</v>
      </c>
      <c r="I5477" t="s">
        <v>37962</v>
      </c>
      <c r="J5477">
        <v>546</v>
      </c>
      <c r="K5477" t="s">
        <v>37963</v>
      </c>
      <c r="L5477" t="s">
        <v>37964</v>
      </c>
      <c r="M5477" s="1">
        <v>39932</v>
      </c>
      <c r="N5477" t="s">
        <v>602</v>
      </c>
      <c r="O5477" t="s">
        <v>673</v>
      </c>
      <c r="P5477" t="s">
        <v>252</v>
      </c>
      <c r="Q5477" t="s">
        <v>37965</v>
      </c>
      <c r="R5477">
        <f>LOOKUP(A5477,budget_gross.tsv!A$2:A$8468,budget_gross.tsv!B$2:B$8468)</f>
        <v>10908</v>
      </c>
      <c r="S5477">
        <f>LOOKUP(A5477,budget_gross.tsv!A$2:A$8468,budget_gross.tsv!C$2:C$8468)</f>
        <v>0</v>
      </c>
    </row>
    <row r="5478" spans="1:19" x14ac:dyDescent="0.3">
      <c r="A5478" t="s">
        <v>37966</v>
      </c>
      <c r="B5478" t="s">
        <v>37967</v>
      </c>
      <c r="C5478" t="s">
        <v>37968</v>
      </c>
      <c r="D5478" t="s">
        <v>217</v>
      </c>
      <c r="E5478">
        <v>6.2</v>
      </c>
      <c r="F5478">
        <v>38</v>
      </c>
      <c r="G5478" s="1">
        <v>41079</v>
      </c>
      <c r="H5478" t="s">
        <v>5559</v>
      </c>
      <c r="I5478" t="s">
        <v>37969</v>
      </c>
      <c r="J5478" s="2">
        <v>40737</v>
      </c>
      <c r="K5478" t="s">
        <v>37970</v>
      </c>
      <c r="L5478" t="s">
        <v>9853</v>
      </c>
      <c r="M5478" s="1">
        <v>40788</v>
      </c>
      <c r="N5478" t="s">
        <v>73</v>
      </c>
      <c r="O5478" t="s">
        <v>1183</v>
      </c>
      <c r="P5478" t="s">
        <v>11</v>
      </c>
      <c r="Q5478" t="s">
        <v>37971</v>
      </c>
      <c r="R5478">
        <f>LOOKUP(A5478,budget_gross.tsv!A$2:A$8468,budget_gross.tsv!B$2:B$8468)</f>
        <v>17000000</v>
      </c>
      <c r="S5478">
        <f>LOOKUP(A5478,budget_gross.tsv!A$2:A$8468,budget_gross.tsv!C$2:C$8468)</f>
        <v>41081</v>
      </c>
    </row>
    <row r="5479" spans="1:19" x14ac:dyDescent="0.3">
      <c r="A5479" t="s">
        <v>37972</v>
      </c>
      <c r="B5479" t="s">
        <v>37973</v>
      </c>
      <c r="C5479" t="s">
        <v>37974</v>
      </c>
      <c r="D5479" t="s">
        <v>217</v>
      </c>
      <c r="E5479">
        <v>7.2</v>
      </c>
      <c r="F5479">
        <v>66</v>
      </c>
      <c r="G5479" s="1">
        <v>40477</v>
      </c>
      <c r="H5479" t="s">
        <v>2856</v>
      </c>
      <c r="I5479" t="s">
        <v>37975</v>
      </c>
      <c r="J5479" s="2">
        <v>78405</v>
      </c>
      <c r="K5479" t="s">
        <v>37976</v>
      </c>
      <c r="L5479" t="s">
        <v>12325</v>
      </c>
      <c r="M5479" s="1">
        <v>40417</v>
      </c>
      <c r="N5479" t="s">
        <v>637</v>
      </c>
      <c r="O5479" t="s">
        <v>222</v>
      </c>
      <c r="P5479" t="s">
        <v>869</v>
      </c>
      <c r="Q5479" t="s">
        <v>37977</v>
      </c>
      <c r="R5479">
        <f>LOOKUP(A5479,budget_gross.tsv!A$2:A$8468,budget_gross.tsv!B$2:B$8468)</f>
        <v>0</v>
      </c>
      <c r="S5479" t="str">
        <f>LOOKUP(A5479,budget_gross.tsv!A$2:A$8468,budget_gross.tsv!C$2:C$8468)</f>
        <v>EU4,000,000</v>
      </c>
    </row>
    <row r="5480" spans="1:19" x14ac:dyDescent="0.3">
      <c r="A5480" t="s">
        <v>37978</v>
      </c>
      <c r="B5480" t="s">
        <v>37979</v>
      </c>
      <c r="C5480" t="s">
        <v>37980</v>
      </c>
      <c r="D5480" t="s">
        <v>3</v>
      </c>
      <c r="E5480">
        <v>6.5</v>
      </c>
      <c r="F5480">
        <v>72</v>
      </c>
      <c r="G5480" s="1">
        <v>40274</v>
      </c>
      <c r="H5480" t="s">
        <v>37981</v>
      </c>
      <c r="I5480" t="s">
        <v>37982</v>
      </c>
      <c r="J5480">
        <v>929</v>
      </c>
      <c r="K5480" t="s">
        <v>37983</v>
      </c>
      <c r="L5480" t="s">
        <v>349</v>
      </c>
      <c r="M5480" s="1">
        <v>40416</v>
      </c>
      <c r="N5480" t="s">
        <v>291</v>
      </c>
      <c r="O5480" t="s">
        <v>21</v>
      </c>
      <c r="P5480" t="s">
        <v>5949</v>
      </c>
      <c r="Q5480" t="s">
        <v>37984</v>
      </c>
      <c r="R5480">
        <f>LOOKUP(A5480,budget_gross.tsv!A$2:A$8468,budget_gross.tsv!B$2:B$8468)</f>
        <v>1000000</v>
      </c>
      <c r="S5480">
        <f>LOOKUP(A5480,budget_gross.tsv!A$2:A$8468,budget_gross.tsv!C$2:C$8468)</f>
        <v>0</v>
      </c>
    </row>
    <row r="5481" spans="1:19" x14ac:dyDescent="0.3">
      <c r="A5481" t="s">
        <v>37985</v>
      </c>
      <c r="B5481" t="s">
        <v>37986</v>
      </c>
      <c r="C5481" t="s">
        <v>37987</v>
      </c>
      <c r="D5481" t="s">
        <v>4</v>
      </c>
      <c r="E5481">
        <v>6.8</v>
      </c>
      <c r="F5481" t="s">
        <v>4</v>
      </c>
      <c r="G5481" s="1">
        <v>40211</v>
      </c>
      <c r="H5481" t="s">
        <v>113</v>
      </c>
      <c r="I5481" t="s">
        <v>37988</v>
      </c>
      <c r="J5481">
        <v>420</v>
      </c>
      <c r="K5481" t="s">
        <v>37989</v>
      </c>
      <c r="L5481" t="s">
        <v>37990</v>
      </c>
      <c r="M5481" s="1">
        <v>39492</v>
      </c>
      <c r="N5481" t="s">
        <v>73</v>
      </c>
      <c r="O5481" t="s">
        <v>152</v>
      </c>
      <c r="P5481" t="s">
        <v>574</v>
      </c>
      <c r="Q5481" t="s">
        <v>37991</v>
      </c>
      <c r="R5481">
        <f>LOOKUP(A5481,budget_gross.tsv!A$2:A$8468,budget_gross.tsv!B$2:B$8468)</f>
        <v>9280</v>
      </c>
      <c r="S5481">
        <f>LOOKUP(A5481,budget_gross.tsv!A$2:A$8468,budget_gross.tsv!C$2:C$8468)</f>
        <v>0</v>
      </c>
    </row>
    <row r="5482" spans="1:19" x14ac:dyDescent="0.3">
      <c r="A5482" t="s">
        <v>37992</v>
      </c>
      <c r="B5482" t="s">
        <v>37993</v>
      </c>
      <c r="C5482" t="s">
        <v>37994</v>
      </c>
      <c r="D5482" t="s">
        <v>124</v>
      </c>
      <c r="E5482">
        <v>6.3</v>
      </c>
      <c r="F5482">
        <v>55</v>
      </c>
      <c r="G5482" s="1">
        <v>40218</v>
      </c>
      <c r="H5482" t="s">
        <v>1148</v>
      </c>
      <c r="I5482" t="s">
        <v>37995</v>
      </c>
      <c r="J5482" s="2">
        <v>2437</v>
      </c>
      <c r="K5482" t="s">
        <v>37996</v>
      </c>
      <c r="L5482" t="s">
        <v>2981</v>
      </c>
      <c r="M5482" s="1">
        <v>39831</v>
      </c>
      <c r="N5482" t="s">
        <v>1666</v>
      </c>
      <c r="O5482" t="s">
        <v>1080</v>
      </c>
      <c r="P5482" t="s">
        <v>37997</v>
      </c>
      <c r="Q5482" t="s">
        <v>37998</v>
      </c>
      <c r="R5482">
        <f>LOOKUP(A5482,budget_gross.tsv!A$2:A$8468,budget_gross.tsv!B$2:B$8468)</f>
        <v>9645</v>
      </c>
      <c r="S5482">
        <f>LOOKUP(A5482,budget_gross.tsv!A$2:A$8468,budget_gross.tsv!C$2:C$8468)</f>
        <v>0</v>
      </c>
    </row>
    <row r="5483" spans="1:19" x14ac:dyDescent="0.3">
      <c r="A5483" t="s">
        <v>37999</v>
      </c>
      <c r="B5483" t="s">
        <v>38000</v>
      </c>
      <c r="C5483" t="s">
        <v>38001</v>
      </c>
      <c r="D5483" t="s">
        <v>217</v>
      </c>
      <c r="E5483">
        <v>5.3</v>
      </c>
      <c r="F5483">
        <v>35</v>
      </c>
      <c r="G5483" s="1">
        <v>40344</v>
      </c>
      <c r="H5483" t="s">
        <v>326</v>
      </c>
      <c r="I5483" t="s">
        <v>38002</v>
      </c>
      <c r="J5483" s="2">
        <v>1200</v>
      </c>
      <c r="K5483" t="s">
        <v>38003</v>
      </c>
      <c r="L5483" t="s">
        <v>32669</v>
      </c>
      <c r="M5483" s="1">
        <v>40102</v>
      </c>
      <c r="N5483" t="s">
        <v>280</v>
      </c>
      <c r="O5483" t="s">
        <v>42</v>
      </c>
      <c r="P5483" t="s">
        <v>11</v>
      </c>
      <c r="Q5483" t="s">
        <v>38004</v>
      </c>
      <c r="R5483">
        <f>LOOKUP(A5483,budget_gross.tsv!A$2:A$8468,budget_gross.tsv!B$2:B$8468)</f>
        <v>22377</v>
      </c>
      <c r="S5483">
        <f>LOOKUP(A5483,budget_gross.tsv!A$2:A$8468,budget_gross.tsv!C$2:C$8468)</f>
        <v>0</v>
      </c>
    </row>
    <row r="5484" spans="1:19" x14ac:dyDescent="0.3">
      <c r="A5484" t="s">
        <v>38005</v>
      </c>
      <c r="B5484" t="s">
        <v>38006</v>
      </c>
      <c r="C5484" t="s">
        <v>38007</v>
      </c>
      <c r="D5484" t="s">
        <v>124</v>
      </c>
      <c r="E5484">
        <v>5.9</v>
      </c>
      <c r="F5484">
        <v>34</v>
      </c>
      <c r="G5484" s="1">
        <v>40253</v>
      </c>
      <c r="H5484" t="s">
        <v>178</v>
      </c>
      <c r="I5484" t="s">
        <v>38008</v>
      </c>
      <c r="J5484" s="2">
        <v>66143</v>
      </c>
      <c r="K5484" t="s">
        <v>38009</v>
      </c>
      <c r="L5484" t="s">
        <v>38010</v>
      </c>
      <c r="M5484" s="1">
        <v>40123</v>
      </c>
      <c r="N5484" t="s">
        <v>411</v>
      </c>
      <c r="O5484" t="s">
        <v>2259</v>
      </c>
      <c r="P5484" t="s">
        <v>11</v>
      </c>
      <c r="Q5484" t="s">
        <v>38011</v>
      </c>
      <c r="R5484">
        <f>LOOKUP(A5484,budget_gross.tsv!A$2:A$8468,budget_gross.tsv!B$2:B$8468)</f>
        <v>10000000</v>
      </c>
      <c r="S5484">
        <f>LOOKUP(A5484,budget_gross.tsv!A$2:A$8468,budget_gross.tsv!C$2:C$8468)</f>
        <v>25464480</v>
      </c>
    </row>
    <row r="5485" spans="1:19" x14ac:dyDescent="0.3">
      <c r="A5485" t="s">
        <v>38012</v>
      </c>
      <c r="B5485" t="s">
        <v>38013</v>
      </c>
      <c r="C5485" t="s">
        <v>38014</v>
      </c>
      <c r="D5485" t="s">
        <v>217</v>
      </c>
      <c r="E5485">
        <v>5.2</v>
      </c>
      <c r="F5485">
        <v>52</v>
      </c>
      <c r="G5485" s="1">
        <v>40071</v>
      </c>
      <c r="H5485" t="s">
        <v>5559</v>
      </c>
      <c r="I5485" t="s">
        <v>38015</v>
      </c>
      <c r="J5485" s="2">
        <v>6960</v>
      </c>
      <c r="K5485" t="s">
        <v>38016</v>
      </c>
      <c r="L5485" t="s">
        <v>38017</v>
      </c>
      <c r="M5485" s="1">
        <v>40124</v>
      </c>
      <c r="N5485" t="s">
        <v>95</v>
      </c>
      <c r="O5485" t="s">
        <v>2518</v>
      </c>
      <c r="P5485" t="s">
        <v>1843</v>
      </c>
      <c r="Q5485" t="s">
        <v>38018</v>
      </c>
      <c r="R5485">
        <f>LOOKUP(A5485,budget_gross.tsv!A$2:A$8468,budget_gross.tsv!B$2:B$8468)</f>
        <v>5000000</v>
      </c>
      <c r="S5485">
        <f>LOOKUP(A5485,budget_gross.tsv!A$2:A$8468,budget_gross.tsv!C$2:C$8468)</f>
        <v>6174</v>
      </c>
    </row>
    <row r="5486" spans="1:19" x14ac:dyDescent="0.3">
      <c r="A5486" t="s">
        <v>38019</v>
      </c>
      <c r="B5486" t="s">
        <v>38020</v>
      </c>
      <c r="C5486" t="s">
        <v>38021</v>
      </c>
      <c r="D5486" t="s">
        <v>124</v>
      </c>
      <c r="E5486">
        <v>4.7</v>
      </c>
      <c r="F5486">
        <v>34</v>
      </c>
      <c r="G5486" s="1">
        <v>40232</v>
      </c>
      <c r="H5486" t="s">
        <v>704</v>
      </c>
      <c r="I5486" t="s">
        <v>38022</v>
      </c>
      <c r="J5486" s="2">
        <v>3860</v>
      </c>
      <c r="K5486" t="s">
        <v>38023</v>
      </c>
      <c r="L5486" t="s">
        <v>22635</v>
      </c>
      <c r="M5486" s="1">
        <v>40053</v>
      </c>
      <c r="N5486" t="s">
        <v>20</v>
      </c>
      <c r="O5486" t="s">
        <v>42</v>
      </c>
      <c r="P5486" t="s">
        <v>32</v>
      </c>
      <c r="Q5486" t="s">
        <v>38024</v>
      </c>
      <c r="R5486">
        <f>LOOKUP(A5486,budget_gross.tsv!A$2:A$8468,budget_gross.tsv!B$2:B$8468)</f>
        <v>5000000</v>
      </c>
      <c r="S5486">
        <f>LOOKUP(A5486,budget_gross.tsv!A$2:A$8468,budget_gross.tsv!C$2:C$8468)</f>
        <v>92900</v>
      </c>
    </row>
    <row r="5487" spans="1:19" x14ac:dyDescent="0.3">
      <c r="A5487" t="s">
        <v>38025</v>
      </c>
      <c r="B5487" t="s">
        <v>38026</v>
      </c>
      <c r="C5487" t="s">
        <v>38027</v>
      </c>
      <c r="D5487" t="s">
        <v>217</v>
      </c>
      <c r="E5487">
        <v>5.3</v>
      </c>
      <c r="F5487">
        <v>26</v>
      </c>
      <c r="G5487" s="1">
        <v>40204</v>
      </c>
      <c r="H5487" t="s">
        <v>704</v>
      </c>
      <c r="I5487" t="s">
        <v>38028</v>
      </c>
      <c r="J5487" s="2">
        <v>7613</v>
      </c>
      <c r="K5487" t="s">
        <v>38029</v>
      </c>
      <c r="L5487" t="s">
        <v>38030</v>
      </c>
      <c r="M5487" s="1">
        <v>40081</v>
      </c>
      <c r="N5487" t="s">
        <v>73</v>
      </c>
      <c r="O5487" t="s">
        <v>370</v>
      </c>
      <c r="P5487" t="s">
        <v>4</v>
      </c>
      <c r="Q5487" t="s">
        <v>38031</v>
      </c>
      <c r="R5487">
        <f>LOOKUP(A5487,budget_gross.tsv!A$2:A$8468,budget_gross.tsv!B$2:B$8468)</f>
        <v>1425993</v>
      </c>
      <c r="S5487">
        <f>LOOKUP(A5487,budget_gross.tsv!A$2:A$8468,budget_gross.tsv!C$2:C$8468)</f>
        <v>0</v>
      </c>
    </row>
    <row r="5488" spans="1:19" x14ac:dyDescent="0.3">
      <c r="A5488" t="s">
        <v>38032</v>
      </c>
      <c r="B5488" t="s">
        <v>38033</v>
      </c>
      <c r="C5488" t="s">
        <v>38034</v>
      </c>
      <c r="D5488" t="s">
        <v>217</v>
      </c>
      <c r="E5488">
        <v>6</v>
      </c>
      <c r="F5488">
        <v>49</v>
      </c>
      <c r="G5488" s="1">
        <v>40778</v>
      </c>
      <c r="H5488" t="s">
        <v>38035</v>
      </c>
      <c r="I5488" t="s">
        <v>38036</v>
      </c>
      <c r="J5488" s="2">
        <v>16356</v>
      </c>
      <c r="K5488" t="s">
        <v>38037</v>
      </c>
      <c r="L5488" t="s">
        <v>34215</v>
      </c>
      <c r="M5488" s="1">
        <v>40557</v>
      </c>
      <c r="N5488" t="s">
        <v>251</v>
      </c>
      <c r="O5488" t="s">
        <v>3597</v>
      </c>
      <c r="P5488" t="s">
        <v>4</v>
      </c>
      <c r="Q5488" t="s">
        <v>38038</v>
      </c>
      <c r="R5488">
        <f>LOOKUP(A5488,budget_gross.tsv!A$2:A$8468,budget_gross.tsv!B$2:B$8468)</f>
        <v>12000000</v>
      </c>
      <c r="S5488">
        <f>LOOKUP(A5488,budget_gross.tsv!A$2:A$8468,budget_gross.tsv!C$2:C$8468)</f>
        <v>101882</v>
      </c>
    </row>
    <row r="5489" spans="1:19" x14ac:dyDescent="0.3">
      <c r="A5489" t="s">
        <v>38039</v>
      </c>
      <c r="B5489" t="s">
        <v>38040</v>
      </c>
      <c r="C5489" t="s">
        <v>38041</v>
      </c>
      <c r="D5489" t="s">
        <v>4</v>
      </c>
      <c r="E5489">
        <v>7.2</v>
      </c>
      <c r="F5489" t="s">
        <v>4</v>
      </c>
      <c r="G5489" t="s">
        <v>4</v>
      </c>
      <c r="H5489" t="s">
        <v>38042</v>
      </c>
      <c r="I5489" t="s">
        <v>38043</v>
      </c>
      <c r="J5489">
        <v>37</v>
      </c>
      <c r="K5489" t="s">
        <v>38044</v>
      </c>
      <c r="L5489" t="s">
        <v>38045</v>
      </c>
      <c r="M5489" s="1">
        <v>39829</v>
      </c>
      <c r="N5489" t="s">
        <v>1696</v>
      </c>
      <c r="O5489" t="s">
        <v>370</v>
      </c>
      <c r="P5489" t="s">
        <v>4</v>
      </c>
      <c r="Q5489" t="s">
        <v>38046</v>
      </c>
      <c r="R5489">
        <f>LOOKUP(A5489,budget_gross.tsv!A$2:A$8468,budget_gross.tsv!B$2:B$8468)</f>
        <v>0</v>
      </c>
      <c r="S5489">
        <f>LOOKUP(A5489,budget_gross.tsv!A$2:A$8468,budget_gross.tsv!C$2:C$8468)</f>
        <v>0</v>
      </c>
    </row>
    <row r="5490" spans="1:19" x14ac:dyDescent="0.3">
      <c r="A5490" t="s">
        <v>38047</v>
      </c>
      <c r="B5490" t="s">
        <v>38048</v>
      </c>
      <c r="C5490" t="s">
        <v>38049</v>
      </c>
      <c r="D5490" t="s">
        <v>4</v>
      </c>
      <c r="E5490">
        <v>5</v>
      </c>
      <c r="F5490" t="s">
        <v>4</v>
      </c>
      <c r="G5490" s="1">
        <v>40246</v>
      </c>
      <c r="H5490" t="s">
        <v>38050</v>
      </c>
      <c r="I5490" t="s">
        <v>38051</v>
      </c>
      <c r="J5490">
        <v>570</v>
      </c>
      <c r="K5490" t="s">
        <v>38052</v>
      </c>
      <c r="L5490" t="s">
        <v>38053</v>
      </c>
      <c r="M5490" s="1">
        <v>39619</v>
      </c>
      <c r="N5490" t="s">
        <v>9</v>
      </c>
      <c r="O5490" t="s">
        <v>141</v>
      </c>
      <c r="P5490" t="s">
        <v>3436</v>
      </c>
      <c r="Q5490" t="s">
        <v>38054</v>
      </c>
      <c r="R5490">
        <f>LOOKUP(A5490,budget_gross.tsv!A$2:A$8468,budget_gross.tsv!B$2:B$8468)</f>
        <v>10382</v>
      </c>
      <c r="S5490">
        <f>LOOKUP(A5490,budget_gross.tsv!A$2:A$8468,budget_gross.tsv!C$2:C$8468)</f>
        <v>0</v>
      </c>
    </row>
    <row r="5491" spans="1:19" x14ac:dyDescent="0.3">
      <c r="A5491" t="s">
        <v>38055</v>
      </c>
      <c r="B5491" t="s">
        <v>38056</v>
      </c>
      <c r="C5491" t="s">
        <v>38057</v>
      </c>
      <c r="D5491" t="s">
        <v>16</v>
      </c>
      <c r="E5491">
        <v>6.6</v>
      </c>
      <c r="F5491">
        <v>35</v>
      </c>
      <c r="G5491" s="1">
        <v>41498</v>
      </c>
      <c r="H5491" t="s">
        <v>5998</v>
      </c>
      <c r="I5491" t="s">
        <v>38058</v>
      </c>
      <c r="J5491">
        <v>192</v>
      </c>
      <c r="K5491" t="s">
        <v>38059</v>
      </c>
      <c r="L5491" t="s">
        <v>38060</v>
      </c>
      <c r="M5491" s="1">
        <v>41126</v>
      </c>
      <c r="N5491" t="s">
        <v>791</v>
      </c>
      <c r="O5491" t="s">
        <v>1758</v>
      </c>
      <c r="P5491" t="s">
        <v>593</v>
      </c>
      <c r="Q5491" t="s">
        <v>2612</v>
      </c>
      <c r="R5491">
        <f>LOOKUP(A5491,budget_gross.tsv!A$2:A$8468,budget_gross.tsv!B$2:B$8468)</f>
        <v>32864</v>
      </c>
      <c r="S5491">
        <f>LOOKUP(A5491,budget_gross.tsv!A$2:A$8468,budget_gross.tsv!C$2:C$8468)</f>
        <v>0</v>
      </c>
    </row>
    <row r="5492" spans="1:19" x14ac:dyDescent="0.3">
      <c r="A5492" t="s">
        <v>38061</v>
      </c>
      <c r="B5492" t="s">
        <v>38062</v>
      </c>
      <c r="C5492" t="s">
        <v>38063</v>
      </c>
      <c r="D5492" t="s">
        <v>16</v>
      </c>
      <c r="E5492">
        <v>6.1</v>
      </c>
      <c r="F5492">
        <v>66</v>
      </c>
      <c r="G5492" s="1">
        <v>40269</v>
      </c>
      <c r="H5492" t="s">
        <v>346</v>
      </c>
      <c r="I5492" t="s">
        <v>38064</v>
      </c>
      <c r="J5492" s="2">
        <v>3638</v>
      </c>
      <c r="K5492" t="s">
        <v>38065</v>
      </c>
      <c r="L5492" t="s">
        <v>21002</v>
      </c>
      <c r="M5492" s="1">
        <v>39722</v>
      </c>
      <c r="N5492" t="s">
        <v>241</v>
      </c>
      <c r="O5492" t="s">
        <v>5098</v>
      </c>
      <c r="P5492" t="s">
        <v>611</v>
      </c>
      <c r="Q5492" t="s">
        <v>38066</v>
      </c>
      <c r="R5492">
        <f>LOOKUP(A5492,budget_gross.tsv!A$2:A$8468,budget_gross.tsv!B$2:B$8468)</f>
        <v>2606</v>
      </c>
      <c r="S5492">
        <f>LOOKUP(A5492,budget_gross.tsv!A$2:A$8468,budget_gross.tsv!C$2:C$8468)</f>
        <v>0</v>
      </c>
    </row>
    <row r="5493" spans="1:19" x14ac:dyDescent="0.3">
      <c r="A5493" t="s">
        <v>38067</v>
      </c>
      <c r="B5493" t="s">
        <v>38068</v>
      </c>
      <c r="C5493" t="s">
        <v>38069</v>
      </c>
      <c r="D5493" t="s">
        <v>217</v>
      </c>
      <c r="E5493">
        <v>6.2</v>
      </c>
      <c r="F5493">
        <v>61</v>
      </c>
      <c r="G5493" s="1">
        <v>40169</v>
      </c>
      <c r="H5493" t="s">
        <v>1204</v>
      </c>
      <c r="I5493" t="s">
        <v>38070</v>
      </c>
      <c r="J5493" s="2">
        <v>39368</v>
      </c>
      <c r="K5493" t="s">
        <v>38071</v>
      </c>
      <c r="L5493" t="s">
        <v>38072</v>
      </c>
      <c r="M5493" s="1">
        <v>40060</v>
      </c>
      <c r="N5493" t="s">
        <v>280</v>
      </c>
      <c r="O5493" t="s">
        <v>2601</v>
      </c>
      <c r="P5493" t="s">
        <v>4</v>
      </c>
      <c r="Q5493" t="s">
        <v>38073</v>
      </c>
      <c r="R5493">
        <f>LOOKUP(A5493,budget_gross.tsv!A$2:A$8468,budget_gross.tsv!B$2:B$8468)</f>
        <v>8000000</v>
      </c>
      <c r="S5493">
        <f>LOOKUP(A5493,budget_gross.tsv!A$2:A$8468,budget_gross.tsv!C$2:C$8468)</f>
        <v>10814185</v>
      </c>
    </row>
    <row r="5494" spans="1:19" x14ac:dyDescent="0.3">
      <c r="A5494" t="s">
        <v>38074</v>
      </c>
      <c r="B5494" t="s">
        <v>38075</v>
      </c>
      <c r="C5494" t="s">
        <v>38076</v>
      </c>
      <c r="D5494" t="s">
        <v>217</v>
      </c>
      <c r="E5494">
        <v>6.7</v>
      </c>
      <c r="F5494">
        <v>45</v>
      </c>
      <c r="G5494" s="1">
        <v>40372</v>
      </c>
      <c r="H5494" t="s">
        <v>7036</v>
      </c>
      <c r="I5494" t="s">
        <v>38077</v>
      </c>
      <c r="J5494" s="2">
        <v>7831</v>
      </c>
      <c r="K5494" t="s">
        <v>38078</v>
      </c>
      <c r="L5494" t="s">
        <v>4125</v>
      </c>
      <c r="M5494" s="1">
        <v>40122</v>
      </c>
      <c r="N5494" t="s">
        <v>30</v>
      </c>
      <c r="O5494" t="s">
        <v>21</v>
      </c>
      <c r="P5494" t="s">
        <v>593</v>
      </c>
      <c r="Q5494" t="s">
        <v>38079</v>
      </c>
      <c r="R5494">
        <f>LOOKUP(A5494,budget_gross.tsv!A$2:A$8468,budget_gross.tsv!B$2:B$8468)</f>
        <v>6000000</v>
      </c>
      <c r="S5494">
        <f>LOOKUP(A5494,budget_gross.tsv!A$2:A$8468,budget_gross.tsv!C$2:C$8468)</f>
        <v>115862</v>
      </c>
    </row>
    <row r="5495" spans="1:19" x14ac:dyDescent="0.3">
      <c r="A5495" t="s">
        <v>38080</v>
      </c>
      <c r="B5495" t="s">
        <v>38081</v>
      </c>
      <c r="C5495" t="s">
        <v>38082</v>
      </c>
      <c r="D5495" t="s">
        <v>217</v>
      </c>
      <c r="E5495">
        <v>7.1</v>
      </c>
      <c r="F5495">
        <v>67</v>
      </c>
      <c r="G5495" s="1">
        <v>41310</v>
      </c>
      <c r="H5495" t="s">
        <v>3681</v>
      </c>
      <c r="I5495" t="s">
        <v>38083</v>
      </c>
      <c r="J5495" s="2">
        <v>11957</v>
      </c>
      <c r="K5495" t="s">
        <v>38084</v>
      </c>
      <c r="L5495" t="s">
        <v>38085</v>
      </c>
      <c r="M5495" s="1">
        <v>41236</v>
      </c>
      <c r="N5495" t="s">
        <v>73</v>
      </c>
      <c r="O5495" t="s">
        <v>4020</v>
      </c>
      <c r="P5495" t="s">
        <v>252</v>
      </c>
      <c r="Q5495" t="s">
        <v>38086</v>
      </c>
      <c r="R5495">
        <f>LOOKUP(A5495,budget_gross.tsv!A$2:A$8468,budget_gross.tsv!B$2:B$8468)</f>
        <v>1561577</v>
      </c>
      <c r="S5495">
        <f>LOOKUP(A5495,budget_gross.tsv!A$2:A$8468,budget_gross.tsv!C$2:C$8468)</f>
        <v>0</v>
      </c>
    </row>
    <row r="5496" spans="1:19" x14ac:dyDescent="0.3">
      <c r="A5496" t="s">
        <v>38087</v>
      </c>
      <c r="B5496" t="s">
        <v>38088</v>
      </c>
      <c r="C5496" t="s">
        <v>38089</v>
      </c>
      <c r="D5496" t="s">
        <v>217</v>
      </c>
      <c r="E5496">
        <v>7.6</v>
      </c>
      <c r="F5496">
        <v>81</v>
      </c>
      <c r="G5496" s="1">
        <v>40232</v>
      </c>
      <c r="H5496" t="s">
        <v>1762</v>
      </c>
      <c r="I5496" t="s">
        <v>38090</v>
      </c>
      <c r="J5496" s="2">
        <v>34840</v>
      </c>
      <c r="K5496" t="s">
        <v>38091</v>
      </c>
      <c r="L5496" t="s">
        <v>949</v>
      </c>
      <c r="M5496" s="1">
        <v>39899</v>
      </c>
      <c r="N5496" t="s">
        <v>411</v>
      </c>
      <c r="O5496" t="s">
        <v>492</v>
      </c>
      <c r="P5496" t="s">
        <v>321</v>
      </c>
      <c r="Q5496" t="s">
        <v>38092</v>
      </c>
      <c r="R5496">
        <f>LOOKUP(A5496,budget_gross.tsv!A$2:A$8468,budget_gross.tsv!B$2:B$8468)</f>
        <v>10000000</v>
      </c>
      <c r="S5496">
        <f>LOOKUP(A5496,budget_gross.tsv!A$2:A$8468,budget_gross.tsv!C$2:C$8468)</f>
        <v>449558</v>
      </c>
    </row>
    <row r="5497" spans="1:19" x14ac:dyDescent="0.3">
      <c r="A5497" t="s">
        <v>38093</v>
      </c>
      <c r="B5497" t="s">
        <v>38094</v>
      </c>
      <c r="C5497" t="s">
        <v>38095</v>
      </c>
      <c r="D5497" t="s">
        <v>16</v>
      </c>
      <c r="E5497">
        <v>6.7</v>
      </c>
      <c r="F5497">
        <v>54</v>
      </c>
      <c r="G5497" s="1">
        <v>39650</v>
      </c>
      <c r="H5497" t="s">
        <v>38096</v>
      </c>
      <c r="I5497" t="s">
        <v>38097</v>
      </c>
      <c r="J5497" s="2">
        <v>24441</v>
      </c>
      <c r="K5497" t="s">
        <v>38098</v>
      </c>
      <c r="L5497" t="s">
        <v>14612</v>
      </c>
      <c r="M5497" s="1">
        <v>40074</v>
      </c>
      <c r="N5497" t="s">
        <v>602</v>
      </c>
      <c r="O5497" t="s">
        <v>2644</v>
      </c>
      <c r="P5497" t="s">
        <v>1377</v>
      </c>
      <c r="Q5497" t="s">
        <v>38099</v>
      </c>
      <c r="R5497">
        <f>LOOKUP(A5497,budget_gross.tsv!A$2:A$8468,budget_gross.tsv!B$2:B$8468)</f>
        <v>1500000</v>
      </c>
      <c r="S5497">
        <f>LOOKUP(A5497,budget_gross.tsv!A$2:A$8468,budget_gross.tsv!C$2:C$8468)</f>
        <v>3478</v>
      </c>
    </row>
    <row r="5498" spans="1:19" x14ac:dyDescent="0.3">
      <c r="A5498" t="s">
        <v>38100</v>
      </c>
      <c r="B5498" t="s">
        <v>38101</v>
      </c>
      <c r="C5498" t="s">
        <v>38102</v>
      </c>
      <c r="D5498" t="s">
        <v>16</v>
      </c>
      <c r="E5498">
        <v>7.5</v>
      </c>
      <c r="F5498">
        <v>83</v>
      </c>
      <c r="G5498" s="1">
        <v>40190</v>
      </c>
      <c r="H5498" t="s">
        <v>16268</v>
      </c>
      <c r="I5498" t="s">
        <v>38103</v>
      </c>
      <c r="J5498" s="2">
        <v>46913</v>
      </c>
      <c r="K5498" t="s">
        <v>38104</v>
      </c>
      <c r="L5498" t="s">
        <v>38105</v>
      </c>
      <c r="M5498" s="1">
        <v>40060</v>
      </c>
      <c r="N5498" t="s">
        <v>106</v>
      </c>
      <c r="O5498" t="s">
        <v>370</v>
      </c>
      <c r="P5498" t="s">
        <v>38106</v>
      </c>
      <c r="Q5498" t="s">
        <v>38107</v>
      </c>
      <c r="R5498">
        <f>LOOKUP(A5498,budget_gross.tsv!A$2:A$8468,budget_gross.tsv!B$2:B$8468)</f>
        <v>0</v>
      </c>
      <c r="S5498" t="str">
        <f>LOOKUP(A5498,budget_gross.tsv!A$2:A$8468,budget_gross.tsv!C$2:C$8468)</f>
        <v>GBP612,650</v>
      </c>
    </row>
    <row r="5499" spans="1:19" x14ac:dyDescent="0.3">
      <c r="A5499" t="s">
        <v>38108</v>
      </c>
      <c r="B5499" t="s">
        <v>38109</v>
      </c>
      <c r="C5499" t="s">
        <v>38110</v>
      </c>
      <c r="D5499" t="s">
        <v>4</v>
      </c>
      <c r="E5499">
        <v>6.2</v>
      </c>
      <c r="F5499">
        <v>65</v>
      </c>
      <c r="G5499" t="s">
        <v>4</v>
      </c>
      <c r="H5499" t="s">
        <v>13742</v>
      </c>
      <c r="I5499" t="s">
        <v>38111</v>
      </c>
      <c r="J5499" s="2">
        <v>1471</v>
      </c>
      <c r="K5499" t="s">
        <v>38112</v>
      </c>
      <c r="L5499" t="s">
        <v>38113</v>
      </c>
      <c r="M5499" s="1">
        <v>42930</v>
      </c>
      <c r="N5499" t="s">
        <v>664</v>
      </c>
      <c r="O5499" t="s">
        <v>6446</v>
      </c>
      <c r="P5499" t="s">
        <v>5427</v>
      </c>
      <c r="Q5499" t="s">
        <v>38114</v>
      </c>
      <c r="R5499">
        <f>LOOKUP(A5499,budget_gross.tsv!A$2:A$8468,budget_gross.tsv!B$2:B$8468)</f>
        <v>0</v>
      </c>
      <c r="S5499">
        <f>LOOKUP(A5499,budget_gross.tsv!A$2:A$8468,budget_gross.tsv!C$2:C$8468)</f>
        <v>0</v>
      </c>
    </row>
    <row r="5500" spans="1:19" x14ac:dyDescent="0.3">
      <c r="A5500" t="s">
        <v>38115</v>
      </c>
      <c r="B5500" t="s">
        <v>38116</v>
      </c>
      <c r="C5500" t="s">
        <v>38117</v>
      </c>
      <c r="D5500" t="s">
        <v>4</v>
      </c>
      <c r="E5500">
        <v>4.5999999999999996</v>
      </c>
      <c r="F5500" t="s">
        <v>4</v>
      </c>
      <c r="G5500" s="1">
        <v>40610</v>
      </c>
      <c r="H5500" t="s">
        <v>16721</v>
      </c>
      <c r="I5500" t="s">
        <v>38118</v>
      </c>
      <c r="J5500" s="2">
        <v>2093</v>
      </c>
      <c r="K5500" t="s">
        <v>38119</v>
      </c>
      <c r="L5500" t="s">
        <v>23436</v>
      </c>
      <c r="M5500" s="1">
        <v>40116</v>
      </c>
      <c r="N5500" t="s">
        <v>300</v>
      </c>
      <c r="O5500" t="s">
        <v>74</v>
      </c>
      <c r="P5500" t="s">
        <v>5904</v>
      </c>
      <c r="Q5500" t="s">
        <v>38120</v>
      </c>
      <c r="R5500">
        <f>LOOKUP(A5500,budget_gross.tsv!A$2:A$8468,budget_gross.tsv!B$2:B$8468)</f>
        <v>500000000</v>
      </c>
      <c r="S5500">
        <f>LOOKUP(A5500,budget_gross.tsv!A$2:A$8468,budget_gross.tsv!C$2:C$8468)</f>
        <v>0</v>
      </c>
    </row>
    <row r="5501" spans="1:19" x14ac:dyDescent="0.3">
      <c r="A5501" t="s">
        <v>38121</v>
      </c>
      <c r="B5501" t="s">
        <v>38122</v>
      </c>
      <c r="C5501" t="s">
        <v>38123</v>
      </c>
      <c r="D5501" t="s">
        <v>217</v>
      </c>
      <c r="E5501">
        <v>6.7</v>
      </c>
      <c r="F5501">
        <v>70</v>
      </c>
      <c r="G5501" s="1">
        <v>40190</v>
      </c>
      <c r="H5501" t="s">
        <v>38124</v>
      </c>
      <c r="I5501" t="s">
        <v>38125</v>
      </c>
      <c r="J5501" s="2">
        <v>8278</v>
      </c>
      <c r="K5501" t="s">
        <v>38126</v>
      </c>
      <c r="L5501" t="s">
        <v>38127</v>
      </c>
      <c r="M5501" s="1">
        <v>39831</v>
      </c>
      <c r="N5501" t="s">
        <v>563</v>
      </c>
      <c r="O5501" t="s">
        <v>3597</v>
      </c>
      <c r="P5501" t="s">
        <v>879</v>
      </c>
      <c r="Q5501" t="s">
        <v>38128</v>
      </c>
      <c r="R5501">
        <f>LOOKUP(A5501,budget_gross.tsv!A$2:A$8468,budget_gross.tsv!B$2:B$8468)</f>
        <v>234422</v>
      </c>
      <c r="S5501">
        <f>LOOKUP(A5501,budget_gross.tsv!A$2:A$8468,budget_gross.tsv!C$2:C$8468)</f>
        <v>0</v>
      </c>
    </row>
    <row r="5502" spans="1:19" x14ac:dyDescent="0.3">
      <c r="A5502" t="s">
        <v>38129</v>
      </c>
      <c r="B5502" t="s">
        <v>38130</v>
      </c>
      <c r="C5502" t="s">
        <v>38131</v>
      </c>
      <c r="D5502" t="s">
        <v>68</v>
      </c>
      <c r="E5502">
        <v>7.7</v>
      </c>
      <c r="F5502">
        <v>70</v>
      </c>
      <c r="G5502" s="1">
        <v>40169</v>
      </c>
      <c r="H5502" t="s">
        <v>1762</v>
      </c>
      <c r="I5502" t="s">
        <v>38132</v>
      </c>
      <c r="J5502" s="2">
        <v>10997</v>
      </c>
      <c r="K5502" t="s">
        <v>38133</v>
      </c>
      <c r="L5502" t="s">
        <v>13211</v>
      </c>
      <c r="M5502" s="1">
        <v>40052</v>
      </c>
      <c r="N5502" t="s">
        <v>411</v>
      </c>
      <c r="O5502" t="s">
        <v>361</v>
      </c>
      <c r="P5502" t="s">
        <v>153</v>
      </c>
      <c r="Q5502" t="s">
        <v>38134</v>
      </c>
      <c r="R5502">
        <f>LOOKUP(A5502,budget_gross.tsv!A$2:A$8468,budget_gross.tsv!B$2:B$8468)</f>
        <v>1607276</v>
      </c>
      <c r="S5502">
        <f>LOOKUP(A5502,budget_gross.tsv!A$2:A$8468,budget_gross.tsv!C$2:C$8468)</f>
        <v>0</v>
      </c>
    </row>
    <row r="5503" spans="1:19" x14ac:dyDescent="0.3">
      <c r="A5503" t="s">
        <v>38135</v>
      </c>
      <c r="B5503" t="s">
        <v>38136</v>
      </c>
      <c r="C5503" t="s">
        <v>38137</v>
      </c>
      <c r="D5503" t="s">
        <v>4</v>
      </c>
      <c r="E5503">
        <v>5.3</v>
      </c>
      <c r="F5503" t="s">
        <v>4</v>
      </c>
      <c r="G5503" s="1">
        <v>40078</v>
      </c>
      <c r="H5503" t="s">
        <v>38138</v>
      </c>
      <c r="I5503" t="s">
        <v>38139</v>
      </c>
      <c r="J5503" s="2">
        <v>1024</v>
      </c>
      <c r="K5503" t="s">
        <v>38140</v>
      </c>
      <c r="L5503" t="s">
        <v>31887</v>
      </c>
      <c r="M5503" s="1">
        <v>40039</v>
      </c>
      <c r="N5503" t="s">
        <v>1882</v>
      </c>
      <c r="O5503" t="s">
        <v>141</v>
      </c>
      <c r="P5503" t="s">
        <v>11</v>
      </c>
      <c r="Q5503" t="s">
        <v>38141</v>
      </c>
      <c r="R5503">
        <f>LOOKUP(A5503,budget_gross.tsv!A$2:A$8468,budget_gross.tsv!B$2:B$8468)</f>
        <v>0</v>
      </c>
      <c r="S5503">
        <f>LOOKUP(A5503,budget_gross.tsv!A$2:A$8468,budget_gross.tsv!C$2:C$8468)</f>
        <v>0</v>
      </c>
    </row>
    <row r="5504" spans="1:19" x14ac:dyDescent="0.3">
      <c r="A5504" t="s">
        <v>38142</v>
      </c>
      <c r="B5504" t="s">
        <v>38143</v>
      </c>
      <c r="C5504" t="s">
        <v>38144</v>
      </c>
      <c r="D5504" t="s">
        <v>3</v>
      </c>
      <c r="E5504">
        <v>6.6</v>
      </c>
      <c r="F5504">
        <v>59</v>
      </c>
      <c r="G5504" s="1">
        <v>40757</v>
      </c>
      <c r="H5504" t="s">
        <v>5047</v>
      </c>
      <c r="I5504" t="s">
        <v>38145</v>
      </c>
      <c r="J5504" s="2">
        <v>3141</v>
      </c>
      <c r="K5504" t="s">
        <v>38146</v>
      </c>
      <c r="L5504" t="s">
        <v>38147</v>
      </c>
      <c r="M5504" s="1">
        <v>40443</v>
      </c>
      <c r="N5504" t="s">
        <v>1882</v>
      </c>
      <c r="O5504" t="s">
        <v>11706</v>
      </c>
      <c r="P5504" t="s">
        <v>38148</v>
      </c>
      <c r="Q5504" t="s">
        <v>38149</v>
      </c>
      <c r="R5504">
        <f>LOOKUP(A5504,budget_gross.tsv!A$2:A$8468,budget_gross.tsv!B$2:B$8468)</f>
        <v>0</v>
      </c>
      <c r="S5504" t="str">
        <f>LOOKUP(A5504,budget_gross.tsv!A$2:A$8468,budget_gross.tsv!C$2:C$8468)</f>
        <v>EU20,000,000</v>
      </c>
    </row>
    <row r="5505" spans="1:19" x14ac:dyDescent="0.3">
      <c r="A5505" t="s">
        <v>38150</v>
      </c>
      <c r="B5505" t="s">
        <v>38151</v>
      </c>
      <c r="C5505" t="s">
        <v>38152</v>
      </c>
      <c r="D5505" t="s">
        <v>4</v>
      </c>
      <c r="E5505">
        <v>3.3</v>
      </c>
      <c r="F5505" t="s">
        <v>4</v>
      </c>
      <c r="G5505" t="s">
        <v>4</v>
      </c>
      <c r="H5505" t="s">
        <v>4</v>
      </c>
      <c r="I5505" t="s">
        <v>38153</v>
      </c>
      <c r="J5505">
        <v>719</v>
      </c>
      <c r="K5505" t="s">
        <v>38154</v>
      </c>
      <c r="L5505" t="s">
        <v>38155</v>
      </c>
      <c r="M5505" s="1">
        <v>40004</v>
      </c>
      <c r="N5505" t="s">
        <v>140</v>
      </c>
      <c r="O5505" t="s">
        <v>42</v>
      </c>
      <c r="P5505" t="s">
        <v>4</v>
      </c>
      <c r="R5505">
        <f>LOOKUP(A5505,budget_gross.tsv!A$2:A$8468,budget_gross.tsv!B$2:B$8468)</f>
        <v>0</v>
      </c>
      <c r="S5505">
        <f>LOOKUP(A5505,budget_gross.tsv!A$2:A$8468,budget_gross.tsv!C$2:C$8468)</f>
        <v>0</v>
      </c>
    </row>
    <row r="5506" spans="1:19" x14ac:dyDescent="0.3">
      <c r="A5506" t="s">
        <v>38156</v>
      </c>
      <c r="B5506" t="s">
        <v>38157</v>
      </c>
      <c r="C5506" t="s">
        <v>38158</v>
      </c>
      <c r="D5506" t="s">
        <v>124</v>
      </c>
      <c r="E5506">
        <v>7.4</v>
      </c>
      <c r="F5506">
        <v>76</v>
      </c>
      <c r="G5506" s="1">
        <v>40771</v>
      </c>
      <c r="H5506" t="s">
        <v>848</v>
      </c>
      <c r="I5506" t="s">
        <v>38159</v>
      </c>
      <c r="J5506" s="2">
        <v>68714</v>
      </c>
      <c r="K5506" t="s">
        <v>38160</v>
      </c>
      <c r="L5506" t="s">
        <v>38161</v>
      </c>
      <c r="M5506" s="1">
        <v>40655</v>
      </c>
      <c r="N5506" t="s">
        <v>241</v>
      </c>
      <c r="O5506" t="s">
        <v>21</v>
      </c>
      <c r="P5506" t="s">
        <v>38162</v>
      </c>
      <c r="Q5506" t="s">
        <v>38163</v>
      </c>
      <c r="R5506">
        <f>LOOKUP(A5506,budget_gross.tsv!A$2:A$8468,budget_gross.tsv!B$2:B$8468)</f>
        <v>11242660</v>
      </c>
      <c r="S5506">
        <f>LOOKUP(A5506,budget_gross.tsv!A$2:A$8468,budget_gross.tsv!C$2:C$8468)</f>
        <v>0</v>
      </c>
    </row>
    <row r="5507" spans="1:19" x14ac:dyDescent="0.3">
      <c r="A5507" t="s">
        <v>38164</v>
      </c>
      <c r="B5507" t="s">
        <v>38165</v>
      </c>
      <c r="C5507" t="s">
        <v>38166</v>
      </c>
      <c r="D5507" t="s">
        <v>90</v>
      </c>
      <c r="E5507">
        <v>2.1</v>
      </c>
      <c r="F5507">
        <v>45</v>
      </c>
      <c r="G5507" s="1">
        <v>39994</v>
      </c>
      <c r="H5507" t="s">
        <v>38167</v>
      </c>
      <c r="I5507" t="s">
        <v>38168</v>
      </c>
      <c r="J5507" s="2">
        <v>17123</v>
      </c>
      <c r="K5507" t="s">
        <v>38169</v>
      </c>
      <c r="L5507" t="s">
        <v>36541</v>
      </c>
      <c r="M5507" s="1">
        <v>39871</v>
      </c>
      <c r="N5507" t="s">
        <v>151</v>
      </c>
      <c r="O5507" t="s">
        <v>361</v>
      </c>
      <c r="P5507" t="s">
        <v>869</v>
      </c>
      <c r="Q5507" t="s">
        <v>38170</v>
      </c>
      <c r="R5507">
        <f>LOOKUP(A5507,budget_gross.tsv!A$2:A$8468,budget_gross.tsv!B$2:B$8468)</f>
        <v>19161363</v>
      </c>
      <c r="S5507">
        <f>LOOKUP(A5507,budget_gross.tsv!A$2:A$8468,budget_gross.tsv!C$2:C$8468)</f>
        <v>0</v>
      </c>
    </row>
    <row r="5508" spans="1:19" x14ac:dyDescent="0.3">
      <c r="A5508" t="s">
        <v>38171</v>
      </c>
      <c r="B5508" t="s">
        <v>38172</v>
      </c>
      <c r="C5508" t="s">
        <v>38173</v>
      </c>
      <c r="D5508" t="s">
        <v>4</v>
      </c>
      <c r="E5508">
        <v>7.2</v>
      </c>
      <c r="F5508">
        <v>70</v>
      </c>
      <c r="G5508" s="1">
        <v>40288</v>
      </c>
      <c r="H5508" t="s">
        <v>12424</v>
      </c>
      <c r="I5508" t="s">
        <v>38174</v>
      </c>
      <c r="J5508">
        <v>156</v>
      </c>
      <c r="K5508" t="s">
        <v>38175</v>
      </c>
      <c r="L5508" t="s">
        <v>38176</v>
      </c>
      <c r="M5508" s="1">
        <v>40039</v>
      </c>
      <c r="N5508" t="s">
        <v>20</v>
      </c>
      <c r="O5508" t="s">
        <v>1758</v>
      </c>
      <c r="P5508" t="s">
        <v>282</v>
      </c>
      <c r="Q5508" t="s">
        <v>38177</v>
      </c>
      <c r="R5508">
        <f>LOOKUP(A5508,budget_gross.tsv!A$2:A$8468,budget_gross.tsv!B$2:B$8468)</f>
        <v>1200000</v>
      </c>
      <c r="S5508">
        <f>LOOKUP(A5508,budget_gross.tsv!A$2:A$8468,budget_gross.tsv!C$2:C$8468)</f>
        <v>26484</v>
      </c>
    </row>
    <row r="5509" spans="1:19" x14ac:dyDescent="0.3">
      <c r="A5509" t="s">
        <v>38178</v>
      </c>
      <c r="B5509" t="s">
        <v>38179</v>
      </c>
      <c r="C5509" t="s">
        <v>38180</v>
      </c>
      <c r="D5509" t="s">
        <v>4</v>
      </c>
      <c r="E5509">
        <v>7.8</v>
      </c>
      <c r="F5509" t="s">
        <v>4</v>
      </c>
      <c r="G5509" t="s">
        <v>4</v>
      </c>
      <c r="H5509" t="s">
        <v>4</v>
      </c>
      <c r="I5509" t="s">
        <v>38181</v>
      </c>
      <c r="J5509" s="2">
        <v>17021</v>
      </c>
      <c r="K5509" t="s">
        <v>38182</v>
      </c>
      <c r="L5509" t="s">
        <v>20045</v>
      </c>
      <c r="M5509" s="1">
        <v>39689</v>
      </c>
      <c r="N5509" t="s">
        <v>12523</v>
      </c>
      <c r="O5509" t="s">
        <v>4020</v>
      </c>
      <c r="P5509" t="s">
        <v>4493</v>
      </c>
      <c r="Q5509" t="s">
        <v>38183</v>
      </c>
      <c r="R5509">
        <f>LOOKUP(A5509,budget_gross.tsv!A$2:A$8468,budget_gross.tsv!B$2:B$8468)</f>
        <v>0</v>
      </c>
      <c r="S5509">
        <f>LOOKUP(A5509,budget_gross.tsv!A$2:A$8468,budget_gross.tsv!C$2:C$8468)</f>
        <v>0</v>
      </c>
    </row>
    <row r="5510" spans="1:19" x14ac:dyDescent="0.3">
      <c r="A5510" t="s">
        <v>38184</v>
      </c>
      <c r="B5510" t="s">
        <v>38185</v>
      </c>
      <c r="C5510" t="s">
        <v>38186</v>
      </c>
      <c r="D5510" t="s">
        <v>217</v>
      </c>
      <c r="E5510">
        <v>6</v>
      </c>
      <c r="F5510">
        <v>65</v>
      </c>
      <c r="G5510" s="1">
        <v>41394</v>
      </c>
      <c r="H5510" t="s">
        <v>366</v>
      </c>
      <c r="I5510" t="s">
        <v>38187</v>
      </c>
      <c r="J5510" s="2">
        <v>3832</v>
      </c>
      <c r="K5510" t="s">
        <v>38188</v>
      </c>
      <c r="L5510" t="s">
        <v>38189</v>
      </c>
      <c r="M5510" s="1">
        <v>41474</v>
      </c>
      <c r="N5510" t="s">
        <v>117</v>
      </c>
      <c r="O5510" t="s">
        <v>152</v>
      </c>
      <c r="P5510" t="s">
        <v>4203</v>
      </c>
      <c r="Q5510" t="s">
        <v>38190</v>
      </c>
      <c r="R5510">
        <f>LOOKUP(A5510,budget_gross.tsv!A$2:A$8468,budget_gross.tsv!B$2:B$8468)</f>
        <v>20000000</v>
      </c>
      <c r="S5510">
        <f>LOOKUP(A5510,budget_gross.tsv!A$2:A$8468,budget_gross.tsv!C$2:C$8468)</f>
        <v>607327</v>
      </c>
    </row>
    <row r="5511" spans="1:19" x14ac:dyDescent="0.3">
      <c r="A5511" t="s">
        <v>38191</v>
      </c>
      <c r="B5511" t="s">
        <v>38192</v>
      </c>
      <c r="C5511" t="s">
        <v>38193</v>
      </c>
      <c r="D5511" t="s">
        <v>4</v>
      </c>
      <c r="E5511">
        <v>6.2</v>
      </c>
      <c r="F5511" t="s">
        <v>4</v>
      </c>
      <c r="G5511" s="1">
        <v>40134</v>
      </c>
      <c r="H5511" t="s">
        <v>38194</v>
      </c>
      <c r="I5511" t="s">
        <v>38195</v>
      </c>
      <c r="J5511" s="2">
        <v>8147</v>
      </c>
      <c r="K5511" t="s">
        <v>38196</v>
      </c>
      <c r="L5511" t="s">
        <v>38197</v>
      </c>
      <c r="M5511" s="1">
        <v>39857</v>
      </c>
      <c r="N5511" t="s">
        <v>1478</v>
      </c>
      <c r="O5511" t="s">
        <v>2951</v>
      </c>
      <c r="P5511" t="s">
        <v>4</v>
      </c>
      <c r="Q5511" t="s">
        <v>38198</v>
      </c>
      <c r="R5511">
        <f>LOOKUP(A5511,budget_gross.tsv!A$2:A$8468,budget_gross.tsv!B$2:B$8468)</f>
        <v>753515</v>
      </c>
      <c r="S5511">
        <f>LOOKUP(A5511,budget_gross.tsv!A$2:A$8468,budget_gross.tsv!C$2:C$8468)</f>
        <v>0</v>
      </c>
    </row>
    <row r="5512" spans="1:19" x14ac:dyDescent="0.3">
      <c r="A5512" t="s">
        <v>38199</v>
      </c>
      <c r="B5512" t="s">
        <v>38200</v>
      </c>
      <c r="C5512" t="s">
        <v>38201</v>
      </c>
      <c r="D5512" t="s">
        <v>68</v>
      </c>
      <c r="E5512">
        <v>4.5</v>
      </c>
      <c r="F5512">
        <v>41</v>
      </c>
      <c r="G5512" s="1">
        <v>40267</v>
      </c>
      <c r="H5512" t="s">
        <v>167</v>
      </c>
      <c r="I5512" t="s">
        <v>38202</v>
      </c>
      <c r="J5512" s="2">
        <v>34559</v>
      </c>
      <c r="K5512" t="s">
        <v>38203</v>
      </c>
      <c r="L5512" t="s">
        <v>38204</v>
      </c>
      <c r="M5512" s="1">
        <v>40170</v>
      </c>
      <c r="N5512" t="s">
        <v>563</v>
      </c>
      <c r="O5512" t="s">
        <v>261</v>
      </c>
      <c r="P5512" t="s">
        <v>5904</v>
      </c>
      <c r="Q5512" t="s">
        <v>38205</v>
      </c>
      <c r="R5512">
        <f>LOOKUP(A5512,budget_gross.tsv!A$2:A$8468,budget_gross.tsv!B$2:B$8468)</f>
        <v>75000000</v>
      </c>
      <c r="S5512">
        <f>LOOKUP(A5512,budget_gross.tsv!A$2:A$8468,budget_gross.tsv!C$2:C$8468)</f>
        <v>219614612</v>
      </c>
    </row>
    <row r="5513" spans="1:19" x14ac:dyDescent="0.3">
      <c r="A5513" t="s">
        <v>38206</v>
      </c>
      <c r="B5513" t="s">
        <v>38207</v>
      </c>
      <c r="C5513" t="s">
        <v>38208</v>
      </c>
      <c r="D5513" t="s">
        <v>217</v>
      </c>
      <c r="E5513">
        <v>6.2</v>
      </c>
      <c r="F5513">
        <v>44</v>
      </c>
      <c r="G5513" s="1">
        <v>40904</v>
      </c>
      <c r="H5513" t="s">
        <v>13742</v>
      </c>
      <c r="I5513" t="s">
        <v>38209</v>
      </c>
      <c r="J5513" s="2">
        <v>18834</v>
      </c>
      <c r="K5513" t="s">
        <v>38210</v>
      </c>
      <c r="L5513" t="s">
        <v>38211</v>
      </c>
      <c r="M5513" s="1">
        <v>40843</v>
      </c>
      <c r="N5513" t="s">
        <v>448</v>
      </c>
      <c r="O5513" t="s">
        <v>673</v>
      </c>
      <c r="P5513" t="s">
        <v>4</v>
      </c>
      <c r="Q5513" t="s">
        <v>38212</v>
      </c>
      <c r="R5513">
        <f>LOOKUP(A5513,budget_gross.tsv!A$2:A$8468,budget_gross.tsv!B$2:B$8468)</f>
        <v>154604</v>
      </c>
      <c r="S5513">
        <f>LOOKUP(A5513,budget_gross.tsv!A$2:A$8468,budget_gross.tsv!C$2:C$8468)</f>
        <v>0</v>
      </c>
    </row>
    <row r="5514" spans="1:19" x14ac:dyDescent="0.3">
      <c r="A5514" t="s">
        <v>38213</v>
      </c>
      <c r="B5514" t="s">
        <v>38214</v>
      </c>
      <c r="C5514" t="s">
        <v>38215</v>
      </c>
      <c r="D5514" t="s">
        <v>217</v>
      </c>
      <c r="E5514">
        <v>7.4</v>
      </c>
      <c r="F5514">
        <v>61</v>
      </c>
      <c r="G5514" s="1">
        <v>40246</v>
      </c>
      <c r="H5514" t="s">
        <v>507</v>
      </c>
      <c r="I5514" t="s">
        <v>38216</v>
      </c>
      <c r="J5514" s="2">
        <v>37354</v>
      </c>
      <c r="K5514" t="s">
        <v>38217</v>
      </c>
      <c r="L5514" t="s">
        <v>24819</v>
      </c>
      <c r="M5514" s="1">
        <v>40088</v>
      </c>
      <c r="N5514" t="s">
        <v>129</v>
      </c>
      <c r="O5514" t="s">
        <v>38218</v>
      </c>
      <c r="P5514" t="s">
        <v>909</v>
      </c>
      <c r="Q5514" t="s">
        <v>38219</v>
      </c>
      <c r="R5514">
        <f>LOOKUP(A5514,budget_gross.tsv!A$2:A$8468,budget_gross.tsv!B$2:B$8468)</f>
        <v>14359793</v>
      </c>
      <c r="S5514">
        <f>LOOKUP(A5514,budget_gross.tsv!A$2:A$8468,budget_gross.tsv!C$2:C$8468)</f>
        <v>0</v>
      </c>
    </row>
    <row r="5515" spans="1:19" x14ac:dyDescent="0.3">
      <c r="A5515" t="s">
        <v>38220</v>
      </c>
      <c r="B5515" t="s">
        <v>38221</v>
      </c>
      <c r="C5515" t="s">
        <v>38222</v>
      </c>
      <c r="D5515" t="s">
        <v>16</v>
      </c>
      <c r="E5515">
        <v>7.3</v>
      </c>
      <c r="F5515">
        <v>81</v>
      </c>
      <c r="G5515" s="1">
        <v>40259</v>
      </c>
      <c r="H5515" t="s">
        <v>16268</v>
      </c>
      <c r="I5515" t="s">
        <v>38223</v>
      </c>
      <c r="J5515" s="2">
        <v>51150</v>
      </c>
      <c r="K5515" t="s">
        <v>38224</v>
      </c>
      <c r="L5515" t="s">
        <v>17114</v>
      </c>
      <c r="M5515" s="1">
        <v>40067</v>
      </c>
      <c r="N5515" t="s">
        <v>925</v>
      </c>
      <c r="O5515" t="s">
        <v>152</v>
      </c>
      <c r="P5515" t="s">
        <v>33562</v>
      </c>
      <c r="Q5515" t="s">
        <v>38225</v>
      </c>
      <c r="R5515">
        <f>LOOKUP(A5515,budget_gross.tsv!A$2:A$8468,budget_gross.tsv!B$2:B$8468)</f>
        <v>373060</v>
      </c>
      <c r="S5515">
        <f>LOOKUP(A5515,budget_gross.tsv!A$2:A$8468,budget_gross.tsv!C$2:C$8468)</f>
        <v>0</v>
      </c>
    </row>
    <row r="5516" spans="1:19" x14ac:dyDescent="0.3">
      <c r="A5516" t="s">
        <v>38226</v>
      </c>
      <c r="B5516" t="s">
        <v>38227</v>
      </c>
      <c r="C5516" t="s">
        <v>38228</v>
      </c>
      <c r="D5516" t="s">
        <v>217</v>
      </c>
      <c r="E5516">
        <v>5.0999999999999996</v>
      </c>
      <c r="F5516">
        <v>24</v>
      </c>
      <c r="G5516" s="1">
        <v>40232</v>
      </c>
      <c r="H5516" t="s">
        <v>1298</v>
      </c>
      <c r="I5516" t="s">
        <v>38229</v>
      </c>
      <c r="J5516" s="2">
        <v>25113</v>
      </c>
      <c r="K5516" t="s">
        <v>38230</v>
      </c>
      <c r="L5516" t="s">
        <v>3727</v>
      </c>
      <c r="M5516" s="1">
        <v>40067</v>
      </c>
      <c r="N5516" t="s">
        <v>511</v>
      </c>
      <c r="O5516" t="s">
        <v>2505</v>
      </c>
      <c r="P5516" t="s">
        <v>252</v>
      </c>
      <c r="Q5516" t="s">
        <v>38231</v>
      </c>
      <c r="R5516">
        <f>LOOKUP(A5516,budget_gross.tsv!A$2:A$8468,budget_gross.tsv!B$2:B$8468)</f>
        <v>16000000</v>
      </c>
      <c r="S5516">
        <f>LOOKUP(A5516,budget_gross.tsv!A$2:A$8468,budget_gross.tsv!C$2:C$8468)</f>
        <v>11956207</v>
      </c>
    </row>
    <row r="5517" spans="1:19" x14ac:dyDescent="0.3">
      <c r="A5517" t="s">
        <v>38232</v>
      </c>
      <c r="B5517" t="s">
        <v>38233</v>
      </c>
      <c r="C5517" t="s">
        <v>38234</v>
      </c>
      <c r="D5517" t="s">
        <v>4</v>
      </c>
      <c r="E5517">
        <v>7.3</v>
      </c>
      <c r="F5517">
        <v>81</v>
      </c>
      <c r="G5517" s="1">
        <v>39945</v>
      </c>
      <c r="H5517" t="s">
        <v>5784</v>
      </c>
      <c r="I5517" t="s">
        <v>8565</v>
      </c>
      <c r="J5517" s="2">
        <v>1621</v>
      </c>
      <c r="K5517" t="s">
        <v>38235</v>
      </c>
      <c r="L5517" t="s">
        <v>8565</v>
      </c>
      <c r="M5517" s="1">
        <v>39752</v>
      </c>
      <c r="N5517" t="s">
        <v>14788</v>
      </c>
      <c r="O5517" t="s">
        <v>4029</v>
      </c>
      <c r="P5517" t="s">
        <v>554</v>
      </c>
      <c r="Q5517" t="s">
        <v>38236</v>
      </c>
      <c r="R5517">
        <f>LOOKUP(A5517,budget_gross.tsv!A$2:A$8468,budget_gross.tsv!B$2:B$8468)</f>
        <v>500000</v>
      </c>
      <c r="S5517">
        <f>LOOKUP(A5517,budget_gross.tsv!A$2:A$8468,budget_gross.tsv!C$2:C$8468)</f>
        <v>32551</v>
      </c>
    </row>
    <row r="5518" spans="1:19" x14ac:dyDescent="0.3">
      <c r="A5518" t="s">
        <v>38237</v>
      </c>
      <c r="B5518" t="s">
        <v>38238</v>
      </c>
      <c r="C5518" t="s">
        <v>38239</v>
      </c>
      <c r="D5518" t="s">
        <v>217</v>
      </c>
      <c r="E5518">
        <v>5.8</v>
      </c>
      <c r="F5518">
        <v>57</v>
      </c>
      <c r="G5518" s="1">
        <v>40904</v>
      </c>
      <c r="H5518" t="s">
        <v>346</v>
      </c>
      <c r="I5518" t="s">
        <v>38240</v>
      </c>
      <c r="J5518" s="2">
        <v>5271</v>
      </c>
      <c r="K5518" t="s">
        <v>38241</v>
      </c>
      <c r="L5518" t="s">
        <v>5338</v>
      </c>
      <c r="M5518" s="1">
        <v>40578</v>
      </c>
      <c r="N5518" t="s">
        <v>1423</v>
      </c>
      <c r="O5518" t="s">
        <v>331</v>
      </c>
      <c r="P5518" t="s">
        <v>1302</v>
      </c>
      <c r="Q5518" t="s">
        <v>38242</v>
      </c>
      <c r="R5518">
        <f>LOOKUP(A5518,budget_gross.tsv!A$2:A$8468,budget_gross.tsv!B$2:B$8468)</f>
        <v>12000000</v>
      </c>
      <c r="S5518">
        <f>LOOKUP(A5518,budget_gross.tsv!A$2:A$8468,budget_gross.tsv!C$2:C$8468)</f>
        <v>0</v>
      </c>
    </row>
    <row r="5519" spans="1:19" x14ac:dyDescent="0.3">
      <c r="A5519" t="s">
        <v>38243</v>
      </c>
      <c r="B5519" t="s">
        <v>38244</v>
      </c>
      <c r="C5519" t="s">
        <v>38245</v>
      </c>
      <c r="D5519" t="s">
        <v>217</v>
      </c>
      <c r="E5519">
        <v>6</v>
      </c>
      <c r="F5519">
        <v>30</v>
      </c>
      <c r="G5519" s="1">
        <v>40204</v>
      </c>
      <c r="H5519" t="s">
        <v>407</v>
      </c>
      <c r="I5519" t="s">
        <v>38246</v>
      </c>
      <c r="J5519" s="2">
        <v>82281</v>
      </c>
      <c r="K5519" t="s">
        <v>38247</v>
      </c>
      <c r="L5519" t="s">
        <v>3734</v>
      </c>
      <c r="M5519" s="1">
        <v>40109</v>
      </c>
      <c r="N5519" t="s">
        <v>20</v>
      </c>
      <c r="O5519" t="s">
        <v>2505</v>
      </c>
      <c r="P5519" t="s">
        <v>252</v>
      </c>
      <c r="Q5519" t="s">
        <v>38248</v>
      </c>
      <c r="R5519">
        <f>LOOKUP(A5519,budget_gross.tsv!A$2:A$8468,budget_gross.tsv!B$2:B$8468)</f>
        <v>11000000</v>
      </c>
      <c r="S5519">
        <f>LOOKUP(A5519,budget_gross.tsv!A$2:A$8468,budget_gross.tsv!C$2:C$8468)</f>
        <v>27669413</v>
      </c>
    </row>
    <row r="5520" spans="1:19" x14ac:dyDescent="0.3">
      <c r="A5520" t="s">
        <v>38249</v>
      </c>
      <c r="B5520" t="s">
        <v>38250</v>
      </c>
      <c r="C5520" t="s">
        <v>38251</v>
      </c>
      <c r="D5520" t="s">
        <v>217</v>
      </c>
      <c r="E5520">
        <v>7.2</v>
      </c>
      <c r="F5520">
        <v>79</v>
      </c>
      <c r="G5520" s="1">
        <v>41023</v>
      </c>
      <c r="H5520" t="s">
        <v>848</v>
      </c>
      <c r="I5520" t="s">
        <v>38252</v>
      </c>
      <c r="J5520" s="2">
        <v>4584</v>
      </c>
      <c r="K5520" t="s">
        <v>38253</v>
      </c>
      <c r="L5520" t="s">
        <v>38254</v>
      </c>
      <c r="M5520" s="1">
        <v>40563</v>
      </c>
      <c r="N5520" t="s">
        <v>52</v>
      </c>
      <c r="O5520" t="s">
        <v>152</v>
      </c>
      <c r="P5520" t="s">
        <v>6553</v>
      </c>
      <c r="Q5520" t="s">
        <v>38255</v>
      </c>
      <c r="R5520">
        <f>LOOKUP(A5520,budget_gross.tsv!A$2:A$8468,budget_gross.tsv!B$2:B$8468)</f>
        <v>758099</v>
      </c>
      <c r="S5520">
        <f>LOOKUP(A5520,budget_gross.tsv!A$2:A$8468,budget_gross.tsv!C$2:C$8468)</f>
        <v>0</v>
      </c>
    </row>
    <row r="5521" spans="1:19" x14ac:dyDescent="0.3">
      <c r="A5521" t="s">
        <v>38256</v>
      </c>
      <c r="B5521" t="s">
        <v>38257</v>
      </c>
      <c r="C5521" t="s">
        <v>38258</v>
      </c>
      <c r="D5521" t="s">
        <v>3</v>
      </c>
      <c r="E5521">
        <v>7.4</v>
      </c>
      <c r="F5521">
        <v>73</v>
      </c>
      <c r="G5521" s="1">
        <v>40141</v>
      </c>
      <c r="H5521" t="s">
        <v>12424</v>
      </c>
      <c r="I5521" t="s">
        <v>38259</v>
      </c>
      <c r="J5521" s="2">
        <v>15359</v>
      </c>
      <c r="K5521" t="s">
        <v>38260</v>
      </c>
      <c r="L5521" t="s">
        <v>38261</v>
      </c>
      <c r="M5521" s="1">
        <v>39703</v>
      </c>
      <c r="N5521" t="s">
        <v>1666</v>
      </c>
      <c r="O5521" t="s">
        <v>152</v>
      </c>
      <c r="P5521" t="s">
        <v>10363</v>
      </c>
      <c r="Q5521" t="s">
        <v>38262</v>
      </c>
      <c r="R5521">
        <f>LOOKUP(A5521,budget_gross.tsv!A$2:A$8468,budget_gross.tsv!B$2:B$8468)</f>
        <v>41343</v>
      </c>
      <c r="S5521">
        <f>LOOKUP(A5521,budget_gross.tsv!A$2:A$8468,budget_gross.tsv!C$2:C$8468)</f>
        <v>0</v>
      </c>
    </row>
    <row r="5522" spans="1:19" x14ac:dyDescent="0.3">
      <c r="A5522" t="s">
        <v>38263</v>
      </c>
      <c r="B5522" t="s">
        <v>38264</v>
      </c>
      <c r="C5522" t="s">
        <v>38265</v>
      </c>
      <c r="D5522" t="s">
        <v>3</v>
      </c>
      <c r="E5522">
        <v>7.4</v>
      </c>
      <c r="F5522">
        <v>67</v>
      </c>
      <c r="G5522" s="1">
        <v>40323</v>
      </c>
      <c r="H5522" t="s">
        <v>38266</v>
      </c>
      <c r="I5522" t="s">
        <v>38267</v>
      </c>
      <c r="J5522">
        <v>528</v>
      </c>
      <c r="K5522" t="s">
        <v>38268</v>
      </c>
      <c r="L5522" t="s">
        <v>38269</v>
      </c>
      <c r="M5522" s="1">
        <v>40095</v>
      </c>
      <c r="N5522" t="s">
        <v>2715</v>
      </c>
      <c r="O5522" t="s">
        <v>1758</v>
      </c>
      <c r="P5522" t="s">
        <v>1826</v>
      </c>
      <c r="Q5522" t="s">
        <v>38270</v>
      </c>
      <c r="R5522">
        <f>LOOKUP(A5522,budget_gross.tsv!A$2:A$8468,budget_gross.tsv!B$2:B$8468)</f>
        <v>102463</v>
      </c>
      <c r="S5522">
        <f>LOOKUP(A5522,budget_gross.tsv!A$2:A$8468,budget_gross.tsv!C$2:C$8468)</f>
        <v>0</v>
      </c>
    </row>
    <row r="5523" spans="1:19" x14ac:dyDescent="0.3">
      <c r="A5523" t="s">
        <v>38271</v>
      </c>
      <c r="B5523" t="s">
        <v>38272</v>
      </c>
      <c r="C5523" t="s">
        <v>38273</v>
      </c>
      <c r="D5523" t="s">
        <v>4</v>
      </c>
      <c r="E5523">
        <v>3.5</v>
      </c>
      <c r="F5523" t="s">
        <v>4</v>
      </c>
      <c r="G5523" s="1">
        <v>35796</v>
      </c>
      <c r="H5523" t="s">
        <v>2029</v>
      </c>
      <c r="I5523" t="s">
        <v>38274</v>
      </c>
      <c r="J5523">
        <v>265</v>
      </c>
      <c r="K5523" t="s">
        <v>38275</v>
      </c>
      <c r="L5523" t="s">
        <v>38276</v>
      </c>
      <c r="M5523" s="1">
        <v>39640</v>
      </c>
      <c r="N5523" t="s">
        <v>12395</v>
      </c>
      <c r="O5523" t="s">
        <v>21</v>
      </c>
      <c r="P5523" t="s">
        <v>4</v>
      </c>
      <c r="R5523">
        <f>LOOKUP(A5523,budget_gross.tsv!A$2:A$8468,budget_gross.tsv!B$2:B$8468)</f>
        <v>0</v>
      </c>
      <c r="S5523">
        <f>LOOKUP(A5523,budget_gross.tsv!A$2:A$8468,budget_gross.tsv!C$2:C$8468)</f>
        <v>0</v>
      </c>
    </row>
    <row r="5524" spans="1:19" x14ac:dyDescent="0.3">
      <c r="A5524" t="s">
        <v>38277</v>
      </c>
      <c r="B5524" t="s">
        <v>38278</v>
      </c>
      <c r="C5524" t="s">
        <v>38279</v>
      </c>
      <c r="D5524" t="s">
        <v>217</v>
      </c>
      <c r="E5524">
        <v>6.2</v>
      </c>
      <c r="F5524">
        <v>54</v>
      </c>
      <c r="G5524" s="1">
        <v>40260</v>
      </c>
      <c r="H5524" t="s">
        <v>507</v>
      </c>
      <c r="I5524" t="s">
        <v>38280</v>
      </c>
      <c r="J5524" s="2">
        <v>114402</v>
      </c>
      <c r="K5524" t="s">
        <v>38281</v>
      </c>
      <c r="L5524" t="s">
        <v>38282</v>
      </c>
      <c r="M5524" s="1">
        <v>40123</v>
      </c>
      <c r="N5524" t="s">
        <v>1817</v>
      </c>
      <c r="O5524" t="s">
        <v>38283</v>
      </c>
      <c r="P5524" t="s">
        <v>310</v>
      </c>
      <c r="Q5524" t="s">
        <v>38284</v>
      </c>
      <c r="R5524">
        <f>LOOKUP(A5524,budget_gross.tsv!A$2:A$8468,budget_gross.tsv!B$2:B$8468)</f>
        <v>25000000</v>
      </c>
      <c r="S5524">
        <f>LOOKUP(A5524,budget_gross.tsv!A$2:A$8468,budget_gross.tsv!C$2:C$8468)</f>
        <v>32416109</v>
      </c>
    </row>
    <row r="5525" spans="1:19" x14ac:dyDescent="0.3">
      <c r="A5525" t="s">
        <v>38285</v>
      </c>
      <c r="B5525" t="s">
        <v>38286</v>
      </c>
      <c r="C5525" t="s">
        <v>38287</v>
      </c>
      <c r="D5525" t="s">
        <v>217</v>
      </c>
      <c r="E5525">
        <v>6.1</v>
      </c>
      <c r="F5525">
        <v>76</v>
      </c>
      <c r="G5525" s="1">
        <v>40372</v>
      </c>
      <c r="H5525" t="s">
        <v>848</v>
      </c>
      <c r="I5525" t="s">
        <v>38288</v>
      </c>
      <c r="J5525" s="2">
        <v>31075</v>
      </c>
      <c r="K5525" t="s">
        <v>38289</v>
      </c>
      <c r="L5525" t="s">
        <v>5685</v>
      </c>
      <c r="M5525" s="1">
        <v>40263</v>
      </c>
      <c r="N5525" t="s">
        <v>330</v>
      </c>
      <c r="O5525" t="s">
        <v>141</v>
      </c>
      <c r="P5525" t="s">
        <v>2982</v>
      </c>
      <c r="Q5525" t="s">
        <v>38290</v>
      </c>
      <c r="R5525">
        <f>LOOKUP(A5525,budget_gross.tsv!A$2:A$8468,budget_gross.tsv!B$2:B$8468)</f>
        <v>4216789</v>
      </c>
      <c r="S5525">
        <f>LOOKUP(A5525,budget_gross.tsv!A$2:A$8468,budget_gross.tsv!C$2:C$8468)</f>
        <v>0</v>
      </c>
    </row>
    <row r="5526" spans="1:19" x14ac:dyDescent="0.3">
      <c r="A5526" t="s">
        <v>38291</v>
      </c>
      <c r="B5526" t="s">
        <v>38292</v>
      </c>
      <c r="C5526" t="s">
        <v>38293</v>
      </c>
      <c r="D5526" t="s">
        <v>217</v>
      </c>
      <c r="E5526">
        <v>5.8</v>
      </c>
      <c r="F5526">
        <v>35</v>
      </c>
      <c r="G5526" s="1">
        <v>40288</v>
      </c>
      <c r="H5526" t="s">
        <v>32366</v>
      </c>
      <c r="I5526" t="s">
        <v>38294</v>
      </c>
      <c r="J5526">
        <v>114</v>
      </c>
      <c r="K5526" t="s">
        <v>38295</v>
      </c>
      <c r="L5526" t="s">
        <v>38296</v>
      </c>
      <c r="M5526" s="1">
        <v>39611</v>
      </c>
      <c r="N5526" t="s">
        <v>1934</v>
      </c>
      <c r="O5526" t="s">
        <v>42</v>
      </c>
      <c r="P5526" t="s">
        <v>310</v>
      </c>
      <c r="Q5526" t="s">
        <v>38297</v>
      </c>
      <c r="R5526">
        <f>LOOKUP(A5526,budget_gross.tsv!A$2:A$8468,budget_gross.tsv!B$2:B$8468)</f>
        <v>2694</v>
      </c>
      <c r="S5526">
        <f>LOOKUP(A5526,budget_gross.tsv!A$2:A$8468,budget_gross.tsv!C$2:C$8468)</f>
        <v>0</v>
      </c>
    </row>
    <row r="5527" spans="1:19" x14ac:dyDescent="0.3">
      <c r="A5527" t="s">
        <v>38298</v>
      </c>
      <c r="B5527" t="s">
        <v>38299</v>
      </c>
      <c r="C5527" t="s">
        <v>38300</v>
      </c>
      <c r="D5527" t="s">
        <v>16</v>
      </c>
      <c r="E5527">
        <v>6.7</v>
      </c>
      <c r="F5527">
        <v>68</v>
      </c>
      <c r="G5527" s="1">
        <v>41198</v>
      </c>
      <c r="H5527" t="s">
        <v>2856</v>
      </c>
      <c r="I5527" t="s">
        <v>38301</v>
      </c>
      <c r="J5527" s="2">
        <v>2030</v>
      </c>
      <c r="K5527" t="s">
        <v>38302</v>
      </c>
      <c r="L5527" t="s">
        <v>38303</v>
      </c>
      <c r="M5527" s="1">
        <v>39996</v>
      </c>
      <c r="N5527" t="s">
        <v>20</v>
      </c>
      <c r="O5527" t="s">
        <v>152</v>
      </c>
      <c r="P5527" t="s">
        <v>1302</v>
      </c>
      <c r="Q5527" t="s">
        <v>38304</v>
      </c>
      <c r="R5527">
        <f>LOOKUP(A5527,budget_gross.tsv!A$2:A$8468,budget_gross.tsv!B$2:B$8468)</f>
        <v>3500000</v>
      </c>
      <c r="S5527">
        <f>LOOKUP(A5527,budget_gross.tsv!A$2:A$8468,budget_gross.tsv!C$2:C$8468)</f>
        <v>5480</v>
      </c>
    </row>
    <row r="5528" spans="1:19" x14ac:dyDescent="0.3">
      <c r="A5528" t="s">
        <v>38305</v>
      </c>
      <c r="B5528" t="s">
        <v>38306</v>
      </c>
      <c r="C5528" t="s">
        <v>38307</v>
      </c>
      <c r="D5528" t="s">
        <v>217</v>
      </c>
      <c r="E5528">
        <v>7.9</v>
      </c>
      <c r="F5528">
        <v>90</v>
      </c>
      <c r="G5528" s="1">
        <v>40393</v>
      </c>
      <c r="H5528" t="s">
        <v>1762</v>
      </c>
      <c r="I5528" t="s">
        <v>38308</v>
      </c>
      <c r="J5528" s="2">
        <v>82898</v>
      </c>
      <c r="K5528" t="s">
        <v>38309</v>
      </c>
      <c r="L5528" t="s">
        <v>18763</v>
      </c>
      <c r="M5528" s="1">
        <v>40263</v>
      </c>
      <c r="N5528" t="s">
        <v>15123</v>
      </c>
      <c r="O5528" t="s">
        <v>62</v>
      </c>
      <c r="P5528" t="s">
        <v>38310</v>
      </c>
      <c r="Q5528" t="s">
        <v>38311</v>
      </c>
      <c r="R5528">
        <f>LOOKUP(A5528,budget_gross.tsv!A$2:A$8468,budget_gross.tsv!B$2:B$8468)</f>
        <v>0</v>
      </c>
      <c r="S5528" t="str">
        <f>LOOKUP(A5528,budget_gross.tsv!A$2:A$8468,budget_gross.tsv!C$2:C$8468)</f>
        <v>EU12,000,000</v>
      </c>
    </row>
    <row r="5529" spans="1:19" x14ac:dyDescent="0.3">
      <c r="A5529" t="s">
        <v>38312</v>
      </c>
      <c r="B5529" t="s">
        <v>38313</v>
      </c>
      <c r="C5529" t="s">
        <v>38314</v>
      </c>
      <c r="D5529" t="s">
        <v>217</v>
      </c>
      <c r="E5529">
        <v>6.2</v>
      </c>
      <c r="F5529">
        <v>67</v>
      </c>
      <c r="G5529" s="1">
        <v>40876</v>
      </c>
      <c r="H5529" t="s">
        <v>326</v>
      </c>
      <c r="I5529" t="s">
        <v>38315</v>
      </c>
      <c r="J5529" s="2">
        <v>7249</v>
      </c>
      <c r="K5529" t="s">
        <v>38316</v>
      </c>
      <c r="L5529" t="s">
        <v>38317</v>
      </c>
      <c r="M5529" s="1">
        <v>40772</v>
      </c>
      <c r="N5529" t="s">
        <v>782</v>
      </c>
      <c r="O5529" t="s">
        <v>1956</v>
      </c>
      <c r="P5529" t="s">
        <v>2412</v>
      </c>
      <c r="Q5529" t="s">
        <v>38318</v>
      </c>
      <c r="R5529">
        <f>LOOKUP(A5529,budget_gross.tsv!A$2:A$8468,budget_gross.tsv!B$2:B$8468)</f>
        <v>1000000</v>
      </c>
      <c r="S5529">
        <f>LOOKUP(A5529,budget_gross.tsv!A$2:A$8468,budget_gross.tsv!C$2:C$8468)</f>
        <v>568366</v>
      </c>
    </row>
    <row r="5530" spans="1:19" x14ac:dyDescent="0.3">
      <c r="A5530" t="s">
        <v>38319</v>
      </c>
      <c r="B5530" t="s">
        <v>38320</v>
      </c>
      <c r="C5530" t="s">
        <v>38321</v>
      </c>
      <c r="D5530" t="s">
        <v>124</v>
      </c>
      <c r="E5530">
        <v>6.9</v>
      </c>
      <c r="F5530">
        <v>41</v>
      </c>
      <c r="G5530" s="1">
        <v>40582</v>
      </c>
      <c r="H5530" t="s">
        <v>704</v>
      </c>
      <c r="I5530" t="s">
        <v>38322</v>
      </c>
      <c r="J5530" s="2">
        <v>31632</v>
      </c>
      <c r="K5530" t="s">
        <v>38323</v>
      </c>
      <c r="L5530" t="s">
        <v>28043</v>
      </c>
      <c r="M5530" s="1">
        <v>40347</v>
      </c>
      <c r="N5530" t="s">
        <v>411</v>
      </c>
      <c r="O5530" t="s">
        <v>592</v>
      </c>
      <c r="P5530" t="s">
        <v>4</v>
      </c>
      <c r="Q5530" t="s">
        <v>38324</v>
      </c>
      <c r="R5530">
        <f>LOOKUP(A5530,budget_gross.tsv!A$2:A$8468,budget_gross.tsv!B$2:B$8468)</f>
        <v>8000000</v>
      </c>
      <c r="S5530">
        <f>LOOKUP(A5530,budget_gross.tsv!A$2:A$8468,budget_gross.tsv!C$2:C$8468)</f>
        <v>117190</v>
      </c>
    </row>
    <row r="5531" spans="1:19" x14ac:dyDescent="0.3">
      <c r="A5531" t="s">
        <v>38325</v>
      </c>
      <c r="B5531" t="s">
        <v>38326</v>
      </c>
      <c r="C5531" t="s">
        <v>38327</v>
      </c>
      <c r="D5531" t="s">
        <v>217</v>
      </c>
      <c r="E5531">
        <v>6.2</v>
      </c>
      <c r="F5531">
        <v>46</v>
      </c>
      <c r="G5531" s="1">
        <v>40449</v>
      </c>
      <c r="H5531" t="s">
        <v>346</v>
      </c>
      <c r="I5531" t="s">
        <v>38328</v>
      </c>
      <c r="J5531" s="2">
        <v>1127</v>
      </c>
      <c r="K5531" t="s">
        <v>38329</v>
      </c>
      <c r="L5531" t="s">
        <v>38330</v>
      </c>
      <c r="M5531" s="1">
        <v>39965</v>
      </c>
      <c r="N5531" t="s">
        <v>1037</v>
      </c>
      <c r="O5531" t="s">
        <v>21</v>
      </c>
      <c r="P5531" t="s">
        <v>4</v>
      </c>
      <c r="Q5531" t="s">
        <v>38331</v>
      </c>
      <c r="R5531">
        <f>LOOKUP(A5531,budget_gross.tsv!A$2:A$8468,budget_gross.tsv!B$2:B$8468)</f>
        <v>5096</v>
      </c>
      <c r="S5531">
        <f>LOOKUP(A5531,budget_gross.tsv!A$2:A$8468,budget_gross.tsv!C$2:C$8468)</f>
        <v>0</v>
      </c>
    </row>
    <row r="5532" spans="1:19" x14ac:dyDescent="0.3">
      <c r="A5532" t="s">
        <v>38332</v>
      </c>
      <c r="B5532" t="s">
        <v>38333</v>
      </c>
      <c r="C5532" t="s">
        <v>38334</v>
      </c>
      <c r="D5532" t="s">
        <v>217</v>
      </c>
      <c r="E5532">
        <v>6.8</v>
      </c>
      <c r="F5532">
        <v>59</v>
      </c>
      <c r="G5532" s="1">
        <v>40848</v>
      </c>
      <c r="H5532" t="s">
        <v>525</v>
      </c>
      <c r="I5532" t="s">
        <v>38335</v>
      </c>
      <c r="J5532" s="2">
        <v>1170</v>
      </c>
      <c r="K5532" t="s">
        <v>38336</v>
      </c>
      <c r="L5532" t="s">
        <v>38337</v>
      </c>
      <c r="M5532" s="1">
        <v>40760</v>
      </c>
      <c r="N5532" t="s">
        <v>330</v>
      </c>
      <c r="O5532" t="s">
        <v>1758</v>
      </c>
      <c r="P5532" t="s">
        <v>11</v>
      </c>
      <c r="Q5532" t="s">
        <v>38338</v>
      </c>
      <c r="R5532">
        <f>LOOKUP(A5532,budget_gross.tsv!A$2:A$8468,budget_gross.tsv!B$2:B$8468)</f>
        <v>153943</v>
      </c>
      <c r="S5532">
        <f>LOOKUP(A5532,budget_gross.tsv!A$2:A$8468,budget_gross.tsv!C$2:C$8468)</f>
        <v>0</v>
      </c>
    </row>
    <row r="5533" spans="1:19" x14ac:dyDescent="0.3">
      <c r="A5533" t="s">
        <v>38339</v>
      </c>
      <c r="B5533" t="s">
        <v>38340</v>
      </c>
      <c r="C5533" t="s">
        <v>38341</v>
      </c>
      <c r="D5533" t="s">
        <v>124</v>
      </c>
      <c r="E5533">
        <v>6.8</v>
      </c>
      <c r="F5533">
        <v>65</v>
      </c>
      <c r="G5533" s="1">
        <v>40442</v>
      </c>
      <c r="H5533" t="s">
        <v>525</v>
      </c>
      <c r="I5533" t="s">
        <v>38342</v>
      </c>
      <c r="J5533" s="2">
        <v>17877</v>
      </c>
      <c r="K5533" t="s">
        <v>38343</v>
      </c>
      <c r="L5533" t="s">
        <v>28520</v>
      </c>
      <c r="M5533" s="1">
        <v>40242</v>
      </c>
      <c r="N5533" t="s">
        <v>1423</v>
      </c>
      <c r="O5533" t="s">
        <v>1105</v>
      </c>
      <c r="P5533" t="s">
        <v>15904</v>
      </c>
      <c r="Q5533" t="s">
        <v>38344</v>
      </c>
      <c r="R5533">
        <f>LOOKUP(A5533,budget_gross.tsv!A$2:A$8468,budget_gross.tsv!B$2:B$8468)</f>
        <v>12000000</v>
      </c>
      <c r="S5533">
        <f>LOOKUP(A5533,budget_gross.tsv!A$2:A$8468,budget_gross.tsv!C$2:C$8468)</f>
        <v>548934</v>
      </c>
    </row>
    <row r="5534" spans="1:19" x14ac:dyDescent="0.3">
      <c r="A5534" t="s">
        <v>38345</v>
      </c>
      <c r="B5534" t="s">
        <v>38346</v>
      </c>
      <c r="C5534" t="s">
        <v>38347</v>
      </c>
      <c r="D5534" t="s">
        <v>124</v>
      </c>
      <c r="E5534">
        <v>5.2</v>
      </c>
      <c r="F5534" t="s">
        <v>4</v>
      </c>
      <c r="G5534" s="1">
        <v>40897</v>
      </c>
      <c r="H5534" t="s">
        <v>38348</v>
      </c>
      <c r="I5534" t="s">
        <v>38349</v>
      </c>
      <c r="J5534" s="2">
        <v>2950</v>
      </c>
      <c r="K5534" t="s">
        <v>38350</v>
      </c>
      <c r="L5534" t="s">
        <v>19844</v>
      </c>
      <c r="M5534" s="1">
        <v>40802</v>
      </c>
      <c r="N5534" t="s">
        <v>1817</v>
      </c>
      <c r="O5534" t="s">
        <v>141</v>
      </c>
      <c r="P5534" t="s">
        <v>11</v>
      </c>
      <c r="R5534">
        <f>LOOKUP(A5534,budget_gross.tsv!A$2:A$8468,budget_gross.tsv!B$2:B$8468)</f>
        <v>4500000</v>
      </c>
      <c r="S5534">
        <f>LOOKUP(A5534,budget_gross.tsv!A$2:A$8468,budget_gross.tsv!C$2:C$8468)</f>
        <v>0</v>
      </c>
    </row>
    <row r="5535" spans="1:19" x14ac:dyDescent="0.3">
      <c r="A5535" t="s">
        <v>38351</v>
      </c>
      <c r="B5535" t="s">
        <v>38352</v>
      </c>
      <c r="C5535" t="s">
        <v>4</v>
      </c>
      <c r="D5535" t="s">
        <v>4</v>
      </c>
      <c r="E5535">
        <v>7.7</v>
      </c>
      <c r="F5535">
        <v>83</v>
      </c>
      <c r="G5535" t="s">
        <v>4</v>
      </c>
      <c r="H5535" t="s">
        <v>12967</v>
      </c>
      <c r="I5535" t="s">
        <v>38353</v>
      </c>
      <c r="J5535">
        <v>91</v>
      </c>
      <c r="K5535" t="s">
        <v>4</v>
      </c>
      <c r="L5535" t="s">
        <v>8655</v>
      </c>
      <c r="M5535" s="1">
        <v>40256</v>
      </c>
      <c r="N5535" t="s">
        <v>2635</v>
      </c>
      <c r="O5535" t="s">
        <v>361</v>
      </c>
      <c r="P5535" t="s">
        <v>4</v>
      </c>
      <c r="Q5535" t="s">
        <v>9149</v>
      </c>
      <c r="R5535">
        <f>LOOKUP(A5535,budget_gross.tsv!A$2:A$8468,budget_gross.tsv!B$2:B$8468)</f>
        <v>0</v>
      </c>
      <c r="S5535">
        <f>LOOKUP(A5535,budget_gross.tsv!A$2:A$8468,budget_gross.tsv!C$2:C$8468)</f>
        <v>0</v>
      </c>
    </row>
    <row r="5536" spans="1:19" x14ac:dyDescent="0.3">
      <c r="A5536" t="s">
        <v>38354</v>
      </c>
      <c r="B5536" t="s">
        <v>38355</v>
      </c>
      <c r="C5536" t="s">
        <v>38356</v>
      </c>
      <c r="D5536" t="s">
        <v>217</v>
      </c>
      <c r="E5536">
        <v>6.8</v>
      </c>
      <c r="F5536">
        <v>42</v>
      </c>
      <c r="G5536" s="1">
        <v>40323</v>
      </c>
      <c r="H5536" t="s">
        <v>326</v>
      </c>
      <c r="I5536" t="s">
        <v>38357</v>
      </c>
      <c r="J5536" s="2">
        <v>7941</v>
      </c>
      <c r="K5536" t="s">
        <v>38358</v>
      </c>
      <c r="L5536" t="s">
        <v>38359</v>
      </c>
      <c r="M5536" s="1">
        <v>39830</v>
      </c>
      <c r="N5536" t="s">
        <v>664</v>
      </c>
      <c r="O5536" t="s">
        <v>724</v>
      </c>
      <c r="P5536" t="s">
        <v>4</v>
      </c>
      <c r="Q5536" t="s">
        <v>38360</v>
      </c>
      <c r="R5536">
        <f>LOOKUP(A5536,budget_gross.tsv!A$2:A$8468,budget_gross.tsv!B$2:B$8468)</f>
        <v>77126</v>
      </c>
      <c r="S5536">
        <f>LOOKUP(A5536,budget_gross.tsv!A$2:A$8468,budget_gross.tsv!C$2:C$8468)</f>
        <v>0</v>
      </c>
    </row>
    <row r="5537" spans="1:19" x14ac:dyDescent="0.3">
      <c r="A5537" t="s">
        <v>38361</v>
      </c>
      <c r="B5537" t="s">
        <v>38362</v>
      </c>
      <c r="C5537" t="s">
        <v>38363</v>
      </c>
      <c r="D5537" t="s">
        <v>217</v>
      </c>
      <c r="E5537">
        <v>6.7</v>
      </c>
      <c r="F5537">
        <v>62</v>
      </c>
      <c r="G5537" s="1">
        <v>40295</v>
      </c>
      <c r="H5537" t="s">
        <v>346</v>
      </c>
      <c r="I5537" t="s">
        <v>38364</v>
      </c>
      <c r="J5537" s="2">
        <v>11150</v>
      </c>
      <c r="K5537" t="s">
        <v>38365</v>
      </c>
      <c r="L5537" t="s">
        <v>38366</v>
      </c>
      <c r="M5537" s="1">
        <v>39871</v>
      </c>
      <c r="N5537" t="s">
        <v>791</v>
      </c>
      <c r="O5537" t="s">
        <v>690</v>
      </c>
      <c r="P5537" t="s">
        <v>15643</v>
      </c>
      <c r="Q5537" t="s">
        <v>38367</v>
      </c>
      <c r="R5537">
        <f>LOOKUP(A5537,budget_gross.tsv!A$2:A$8468,budget_gross.tsv!B$2:B$8468)</f>
        <v>13217</v>
      </c>
      <c r="S5537">
        <f>LOOKUP(A5537,budget_gross.tsv!A$2:A$8468,budget_gross.tsv!C$2:C$8468)</f>
        <v>0</v>
      </c>
    </row>
    <row r="5538" spans="1:19" x14ac:dyDescent="0.3">
      <c r="A5538" t="s">
        <v>38368</v>
      </c>
      <c r="B5538" t="s">
        <v>38369</v>
      </c>
      <c r="C5538" t="s">
        <v>38370</v>
      </c>
      <c r="D5538" t="s">
        <v>217</v>
      </c>
      <c r="E5538">
        <v>6.3</v>
      </c>
      <c r="F5538" t="s">
        <v>4</v>
      </c>
      <c r="G5538" s="1">
        <v>39868</v>
      </c>
      <c r="H5538" t="s">
        <v>32366</v>
      </c>
      <c r="I5538" t="s">
        <v>38371</v>
      </c>
      <c r="J5538">
        <v>592</v>
      </c>
      <c r="K5538" t="s">
        <v>38372</v>
      </c>
      <c r="L5538" t="s">
        <v>38373</v>
      </c>
      <c r="M5538" s="1">
        <v>39569</v>
      </c>
      <c r="N5538" t="s">
        <v>52</v>
      </c>
      <c r="O5538" t="s">
        <v>222</v>
      </c>
      <c r="P5538" t="s">
        <v>11</v>
      </c>
      <c r="Q5538" t="s">
        <v>38374</v>
      </c>
      <c r="R5538">
        <f>LOOKUP(A5538,budget_gross.tsv!A$2:A$8468,budget_gross.tsv!B$2:B$8468)</f>
        <v>2425</v>
      </c>
      <c r="S5538">
        <f>LOOKUP(A5538,budget_gross.tsv!A$2:A$8468,budget_gross.tsv!C$2:C$8468)</f>
        <v>0</v>
      </c>
    </row>
    <row r="5539" spans="1:19" x14ac:dyDescent="0.3">
      <c r="A5539" t="s">
        <v>38375</v>
      </c>
      <c r="B5539" t="s">
        <v>38376</v>
      </c>
      <c r="C5539" t="s">
        <v>38377</v>
      </c>
      <c r="D5539" t="s">
        <v>68</v>
      </c>
      <c r="E5539">
        <v>6.9</v>
      </c>
      <c r="F5539" t="s">
        <v>4</v>
      </c>
      <c r="G5539" t="s">
        <v>4</v>
      </c>
      <c r="H5539" t="s">
        <v>4</v>
      </c>
      <c r="I5539" t="s">
        <v>38378</v>
      </c>
      <c r="J5539">
        <v>86</v>
      </c>
      <c r="K5539" t="s">
        <v>38379</v>
      </c>
      <c r="L5539" t="s">
        <v>38380</v>
      </c>
      <c r="M5539" s="1">
        <v>40095</v>
      </c>
      <c r="N5539" t="s">
        <v>20</v>
      </c>
      <c r="O5539" t="s">
        <v>4171</v>
      </c>
      <c r="P5539" t="s">
        <v>32</v>
      </c>
      <c r="R5539">
        <f>LOOKUP(A5539,budget_gross.tsv!A$2:A$8468,budget_gross.tsv!B$2:B$8468)</f>
        <v>0</v>
      </c>
      <c r="S5539">
        <f>LOOKUP(A5539,budget_gross.tsv!A$2:A$8468,budget_gross.tsv!C$2:C$8468)</f>
        <v>0</v>
      </c>
    </row>
    <row r="5540" spans="1:19" x14ac:dyDescent="0.3">
      <c r="A5540" t="s">
        <v>38381</v>
      </c>
      <c r="B5540" t="s">
        <v>38382</v>
      </c>
      <c r="C5540" t="s">
        <v>38383</v>
      </c>
      <c r="D5540" t="s">
        <v>4</v>
      </c>
      <c r="E5540">
        <v>6.3</v>
      </c>
      <c r="F5540">
        <v>42</v>
      </c>
      <c r="G5540" s="1">
        <v>41365</v>
      </c>
      <c r="H5540" t="s">
        <v>5047</v>
      </c>
      <c r="I5540" t="s">
        <v>38384</v>
      </c>
      <c r="J5540">
        <v>324</v>
      </c>
      <c r="K5540" t="s">
        <v>38385</v>
      </c>
      <c r="L5540" t="s">
        <v>31894</v>
      </c>
      <c r="M5540" s="1">
        <v>41404</v>
      </c>
      <c r="N5540" t="s">
        <v>330</v>
      </c>
      <c r="O5540" t="s">
        <v>673</v>
      </c>
      <c r="P5540" t="s">
        <v>5034</v>
      </c>
      <c r="Q5540" t="s">
        <v>38386</v>
      </c>
      <c r="R5540">
        <f>LOOKUP(A5540,budget_gross.tsv!A$2:A$8468,budget_gross.tsv!B$2:B$8468)</f>
        <v>0</v>
      </c>
      <c r="S5540">
        <f>LOOKUP(A5540,budget_gross.tsv!A$2:A$8468,budget_gross.tsv!C$2:C$8468)</f>
        <v>0</v>
      </c>
    </row>
    <row r="5541" spans="1:19" x14ac:dyDescent="0.3">
      <c r="A5541" t="s">
        <v>38387</v>
      </c>
      <c r="B5541" t="s">
        <v>38388</v>
      </c>
      <c r="C5541" t="s">
        <v>38389</v>
      </c>
      <c r="D5541" t="s">
        <v>217</v>
      </c>
      <c r="E5541">
        <v>6.5</v>
      </c>
      <c r="F5541">
        <v>60</v>
      </c>
      <c r="G5541" s="1">
        <v>40190</v>
      </c>
      <c r="H5541" t="s">
        <v>33609</v>
      </c>
      <c r="I5541" t="s">
        <v>38390</v>
      </c>
      <c r="J5541">
        <v>551</v>
      </c>
      <c r="K5541" t="s">
        <v>38391</v>
      </c>
      <c r="L5541" t="s">
        <v>38392</v>
      </c>
      <c r="M5541" s="1">
        <v>39885</v>
      </c>
      <c r="N5541" t="s">
        <v>834</v>
      </c>
      <c r="O5541" t="s">
        <v>18779</v>
      </c>
      <c r="P5541" t="s">
        <v>11</v>
      </c>
      <c r="Q5541" t="s">
        <v>38393</v>
      </c>
      <c r="R5541">
        <f>LOOKUP(A5541,budget_gross.tsv!A$2:A$8468,budget_gross.tsv!B$2:B$8468)</f>
        <v>152798</v>
      </c>
      <c r="S5541">
        <f>LOOKUP(A5541,budget_gross.tsv!A$2:A$8468,budget_gross.tsv!C$2:C$8468)</f>
        <v>0</v>
      </c>
    </row>
    <row r="5542" spans="1:19" x14ac:dyDescent="0.3">
      <c r="A5542" t="s">
        <v>38394</v>
      </c>
      <c r="B5542" t="s">
        <v>38395</v>
      </c>
      <c r="C5542" t="s">
        <v>38396</v>
      </c>
      <c r="D5542" t="s">
        <v>4</v>
      </c>
      <c r="E5542">
        <v>6.4</v>
      </c>
      <c r="F5542" t="s">
        <v>4</v>
      </c>
      <c r="G5542" s="1">
        <v>39546</v>
      </c>
      <c r="H5542" t="s">
        <v>4</v>
      </c>
      <c r="I5542" t="s">
        <v>38397</v>
      </c>
      <c r="J5542">
        <v>44</v>
      </c>
      <c r="K5542" t="s">
        <v>38398</v>
      </c>
      <c r="L5542" t="s">
        <v>38399</v>
      </c>
      <c r="M5542" s="1">
        <v>39472</v>
      </c>
      <c r="N5542" t="s">
        <v>2989</v>
      </c>
      <c r="O5542" t="s">
        <v>2951</v>
      </c>
      <c r="P5542" t="s">
        <v>4</v>
      </c>
      <c r="R5542">
        <f>LOOKUP(A5542,budget_gross.tsv!A$2:A$8468,budget_gross.tsv!B$2:B$8468)</f>
        <v>0</v>
      </c>
      <c r="S5542">
        <f>LOOKUP(A5542,budget_gross.tsv!A$2:A$8468,budget_gross.tsv!C$2:C$8468)</f>
        <v>0</v>
      </c>
    </row>
    <row r="5543" spans="1:19" x14ac:dyDescent="0.3">
      <c r="A5543" t="s">
        <v>38400</v>
      </c>
      <c r="B5543" t="s">
        <v>38401</v>
      </c>
      <c r="C5543" t="s">
        <v>38402</v>
      </c>
      <c r="D5543" t="s">
        <v>217</v>
      </c>
      <c r="E5543">
        <v>5.9</v>
      </c>
      <c r="F5543">
        <v>54</v>
      </c>
      <c r="G5543" s="1">
        <v>40218</v>
      </c>
      <c r="H5543" t="s">
        <v>10458</v>
      </c>
      <c r="I5543" t="s">
        <v>38403</v>
      </c>
      <c r="J5543" s="2">
        <v>3723</v>
      </c>
      <c r="K5543" t="s">
        <v>38404</v>
      </c>
      <c r="L5543" t="s">
        <v>16513</v>
      </c>
      <c r="M5543" s="1">
        <v>40668</v>
      </c>
      <c r="N5543" t="s">
        <v>280</v>
      </c>
      <c r="O5543" t="s">
        <v>21</v>
      </c>
      <c r="P5543" t="s">
        <v>1826</v>
      </c>
      <c r="Q5543" t="s">
        <v>38405</v>
      </c>
      <c r="R5543">
        <f>LOOKUP(A5543,budget_gross.tsv!A$2:A$8468,budget_gross.tsv!B$2:B$8468)</f>
        <v>0</v>
      </c>
      <c r="S5543">
        <f>LOOKUP(A5543,budget_gross.tsv!A$2:A$8468,budget_gross.tsv!C$2:C$8468)</f>
        <v>0</v>
      </c>
    </row>
    <row r="5544" spans="1:19" x14ac:dyDescent="0.3">
      <c r="A5544" t="s">
        <v>38406</v>
      </c>
      <c r="B5544" t="s">
        <v>38407</v>
      </c>
      <c r="C5544" t="s">
        <v>38408</v>
      </c>
      <c r="D5544" t="s">
        <v>217</v>
      </c>
      <c r="E5544">
        <v>7.5</v>
      </c>
      <c r="F5544">
        <v>68</v>
      </c>
      <c r="G5544" s="1">
        <v>41058</v>
      </c>
      <c r="H5544" t="s">
        <v>6086</v>
      </c>
      <c r="I5544" t="s">
        <v>38409</v>
      </c>
      <c r="J5544" s="2">
        <v>108093</v>
      </c>
      <c r="K5544" t="s">
        <v>38410</v>
      </c>
      <c r="L5544" t="s">
        <v>38411</v>
      </c>
      <c r="M5544" s="1">
        <v>40837</v>
      </c>
      <c r="N5544" t="s">
        <v>117</v>
      </c>
      <c r="O5544" t="s">
        <v>1487</v>
      </c>
      <c r="P5544" t="s">
        <v>38412</v>
      </c>
      <c r="Q5544" t="s">
        <v>38413</v>
      </c>
      <c r="R5544">
        <f>LOOKUP(A5544,budget_gross.tsv!A$2:A$8468,budget_gross.tsv!B$2:B$8468)</f>
        <v>7000000</v>
      </c>
      <c r="S5544">
        <f>LOOKUP(A5544,budget_gross.tsv!A$2:A$8468,budget_gross.tsv!C$2:C$8468)</f>
        <v>1738692</v>
      </c>
    </row>
    <row r="5545" spans="1:19" x14ac:dyDescent="0.3">
      <c r="A5545" t="s">
        <v>38414</v>
      </c>
      <c r="B5545" t="s">
        <v>38415</v>
      </c>
      <c r="C5545" t="s">
        <v>38416</v>
      </c>
      <c r="D5545" t="s">
        <v>4</v>
      </c>
      <c r="E5545">
        <v>4.7</v>
      </c>
      <c r="F5545" t="s">
        <v>4</v>
      </c>
      <c r="G5545" s="1">
        <v>40141</v>
      </c>
      <c r="H5545" t="s">
        <v>9471</v>
      </c>
      <c r="I5545" t="s">
        <v>38417</v>
      </c>
      <c r="J5545" s="2">
        <v>2132</v>
      </c>
      <c r="K5545" t="s">
        <v>38418</v>
      </c>
      <c r="L5545" t="s">
        <v>17830</v>
      </c>
      <c r="M5545" s="1">
        <v>40088</v>
      </c>
      <c r="N5545" t="s">
        <v>27334</v>
      </c>
      <c r="O5545" t="s">
        <v>141</v>
      </c>
      <c r="P5545" t="s">
        <v>11</v>
      </c>
      <c r="Q5545" t="s">
        <v>38419</v>
      </c>
      <c r="R5545">
        <f>LOOKUP(A5545,budget_gross.tsv!A$2:A$8468,budget_gross.tsv!B$2:B$8468)</f>
        <v>257868</v>
      </c>
      <c r="S5545">
        <f>LOOKUP(A5545,budget_gross.tsv!A$2:A$8468,budget_gross.tsv!C$2:C$8468)</f>
        <v>0</v>
      </c>
    </row>
    <row r="5546" spans="1:19" x14ac:dyDescent="0.3">
      <c r="A5546" t="s">
        <v>38420</v>
      </c>
      <c r="B5546" t="s">
        <v>38421</v>
      </c>
      <c r="C5546" t="s">
        <v>38422</v>
      </c>
      <c r="D5546" t="s">
        <v>4</v>
      </c>
      <c r="E5546">
        <v>7.2</v>
      </c>
      <c r="F5546">
        <v>66</v>
      </c>
      <c r="G5546" s="1">
        <v>40098</v>
      </c>
      <c r="H5546" t="s">
        <v>346</v>
      </c>
      <c r="I5546" t="s">
        <v>38423</v>
      </c>
      <c r="J5546" s="2">
        <v>13858</v>
      </c>
      <c r="K5546" t="s">
        <v>38424</v>
      </c>
      <c r="L5546" t="s">
        <v>13572</v>
      </c>
      <c r="M5546" s="1">
        <v>39960</v>
      </c>
      <c r="N5546" t="s">
        <v>610</v>
      </c>
      <c r="O5546" t="s">
        <v>7023</v>
      </c>
      <c r="P5546" t="s">
        <v>1898</v>
      </c>
      <c r="Q5546" t="s">
        <v>38425</v>
      </c>
      <c r="R5546">
        <f>LOOKUP(A5546,budget_gross.tsv!A$2:A$8468,budget_gross.tsv!B$2:B$8468)</f>
        <v>55804</v>
      </c>
      <c r="S5546">
        <f>LOOKUP(A5546,budget_gross.tsv!A$2:A$8468,budget_gross.tsv!C$2:C$8468)</f>
        <v>0</v>
      </c>
    </row>
    <row r="5547" spans="1:19" x14ac:dyDescent="0.3">
      <c r="A5547" t="s">
        <v>38426</v>
      </c>
      <c r="B5547" t="s">
        <v>38427</v>
      </c>
      <c r="C5547" t="s">
        <v>38428</v>
      </c>
      <c r="D5547" t="s">
        <v>217</v>
      </c>
      <c r="E5547">
        <v>6.4</v>
      </c>
      <c r="F5547">
        <v>72</v>
      </c>
      <c r="G5547" s="1">
        <v>40862</v>
      </c>
      <c r="H5547" t="s">
        <v>147</v>
      </c>
      <c r="I5547" t="s">
        <v>38429</v>
      </c>
      <c r="J5547" s="2">
        <v>7000</v>
      </c>
      <c r="K5547" t="s">
        <v>38430</v>
      </c>
      <c r="L5547" t="s">
        <v>38431</v>
      </c>
      <c r="M5547" s="1">
        <v>40989</v>
      </c>
      <c r="N5547" t="s">
        <v>106</v>
      </c>
      <c r="O5547" t="s">
        <v>10935</v>
      </c>
      <c r="P5547" t="s">
        <v>1792</v>
      </c>
      <c r="Q5547" t="s">
        <v>38432</v>
      </c>
      <c r="R5547">
        <f>LOOKUP(A5547,budget_gross.tsv!A$2:A$8468,budget_gross.tsv!B$2:B$8468)</f>
        <v>17000</v>
      </c>
      <c r="S5547">
        <f>LOOKUP(A5547,budget_gross.tsv!A$2:A$8468,budget_gross.tsv!C$2:C$8468)</f>
        <v>167242</v>
      </c>
    </row>
    <row r="5548" spans="1:19" x14ac:dyDescent="0.3">
      <c r="A5548" t="s">
        <v>38433</v>
      </c>
      <c r="B5548" t="s">
        <v>38434</v>
      </c>
      <c r="C5548" t="s">
        <v>38435</v>
      </c>
      <c r="D5548" t="s">
        <v>4</v>
      </c>
      <c r="E5548">
        <v>7.3</v>
      </c>
      <c r="F5548">
        <v>76</v>
      </c>
      <c r="G5548" s="1">
        <v>40533</v>
      </c>
      <c r="H5548" t="s">
        <v>346</v>
      </c>
      <c r="I5548" t="s">
        <v>38436</v>
      </c>
      <c r="J5548" s="2">
        <v>30987</v>
      </c>
      <c r="K5548" t="s">
        <v>38437</v>
      </c>
      <c r="L5548" t="s">
        <v>38438</v>
      </c>
      <c r="M5548" s="1">
        <v>40172</v>
      </c>
      <c r="N5548" t="s">
        <v>30</v>
      </c>
      <c r="O5548" t="s">
        <v>42</v>
      </c>
      <c r="P5548" t="s">
        <v>2707</v>
      </c>
      <c r="Q5548" t="s">
        <v>38439</v>
      </c>
      <c r="R5548">
        <f>LOOKUP(A5548,budget_gross.tsv!A$2:A$8468,budget_gross.tsv!B$2:B$8468)</f>
        <v>0</v>
      </c>
      <c r="S5548" t="str">
        <f>LOOKUP(A5548,budget_gross.tsv!A$2:A$8468,budget_gross.tsv!C$2:C$8468)</f>
        <v>EU4,000,000</v>
      </c>
    </row>
    <row r="5549" spans="1:19" x14ac:dyDescent="0.3">
      <c r="A5549" t="s">
        <v>38440</v>
      </c>
      <c r="B5549" t="s">
        <v>38441</v>
      </c>
      <c r="C5549" t="s">
        <v>38442</v>
      </c>
      <c r="D5549" t="s">
        <v>217</v>
      </c>
      <c r="E5549">
        <v>7.2</v>
      </c>
      <c r="F5549">
        <v>61</v>
      </c>
      <c r="G5549" s="1">
        <v>40575</v>
      </c>
      <c r="H5549" t="s">
        <v>1307</v>
      </c>
      <c r="I5549" t="s">
        <v>38443</v>
      </c>
      <c r="J5549" s="2">
        <v>36924</v>
      </c>
      <c r="K5549" t="s">
        <v>38444</v>
      </c>
      <c r="L5549" t="s">
        <v>38445</v>
      </c>
      <c r="M5549" s="1">
        <v>40487</v>
      </c>
      <c r="N5549" t="s">
        <v>330</v>
      </c>
      <c r="O5549" t="s">
        <v>861</v>
      </c>
      <c r="P5549" t="s">
        <v>12318</v>
      </c>
      <c r="Q5549" t="s">
        <v>38446</v>
      </c>
      <c r="R5549">
        <f>LOOKUP(A5549,budget_gross.tsv!A$2:A$8468,budget_gross.tsv!B$2:B$8468)</f>
        <v>12500000</v>
      </c>
      <c r="S5549">
        <f>LOOKUP(A5549,budget_gross.tsv!A$2:A$8468,budget_gross.tsv!C$2:C$8468)</f>
        <v>6783129</v>
      </c>
    </row>
    <row r="5550" spans="1:19" x14ac:dyDescent="0.3">
      <c r="A5550" t="s">
        <v>38447</v>
      </c>
      <c r="B5550" t="s">
        <v>38448</v>
      </c>
      <c r="C5550" t="s">
        <v>38449</v>
      </c>
      <c r="D5550" t="s">
        <v>4</v>
      </c>
      <c r="E5550">
        <v>6.9</v>
      </c>
      <c r="F5550">
        <v>41</v>
      </c>
      <c r="G5550" s="1">
        <v>40134</v>
      </c>
      <c r="H5550" t="s">
        <v>5998</v>
      </c>
      <c r="I5550" t="s">
        <v>38450</v>
      </c>
      <c r="J5550">
        <v>92</v>
      </c>
      <c r="K5550" t="s">
        <v>38451</v>
      </c>
      <c r="L5550" t="s">
        <v>38452</v>
      </c>
      <c r="M5550" s="1">
        <v>39596</v>
      </c>
      <c r="N5550" t="s">
        <v>782</v>
      </c>
      <c r="O5550" t="s">
        <v>1758</v>
      </c>
      <c r="P5550" t="s">
        <v>4</v>
      </c>
      <c r="Q5550" t="s">
        <v>38453</v>
      </c>
      <c r="R5550">
        <f>LOOKUP(A5550,budget_gross.tsv!A$2:A$8468,budget_gross.tsv!B$2:B$8468)</f>
        <v>19459</v>
      </c>
      <c r="S5550">
        <f>LOOKUP(A5550,budget_gross.tsv!A$2:A$8468,budget_gross.tsv!C$2:C$8468)</f>
        <v>0</v>
      </c>
    </row>
    <row r="5551" spans="1:19" x14ac:dyDescent="0.3">
      <c r="A5551" t="s">
        <v>38454</v>
      </c>
      <c r="B5551" t="s">
        <v>38455</v>
      </c>
      <c r="C5551" t="s">
        <v>38456</v>
      </c>
      <c r="D5551" t="s">
        <v>4</v>
      </c>
      <c r="E5551">
        <v>6.5</v>
      </c>
      <c r="F5551" t="s">
        <v>4</v>
      </c>
      <c r="G5551" t="s">
        <v>4</v>
      </c>
      <c r="H5551" t="s">
        <v>38457</v>
      </c>
      <c r="I5551" t="s">
        <v>38458</v>
      </c>
      <c r="J5551">
        <v>294</v>
      </c>
      <c r="K5551" t="s">
        <v>38459</v>
      </c>
      <c r="L5551" t="s">
        <v>38460</v>
      </c>
      <c r="M5551" s="1">
        <v>40366</v>
      </c>
      <c r="N5551" t="s">
        <v>241</v>
      </c>
      <c r="O5551" t="s">
        <v>1183</v>
      </c>
      <c r="P5551" t="s">
        <v>4</v>
      </c>
      <c r="Q5551" t="s">
        <v>38461</v>
      </c>
      <c r="R5551">
        <f>LOOKUP(A5551,budget_gross.tsv!A$2:A$8468,budget_gross.tsv!B$2:B$8468)</f>
        <v>0</v>
      </c>
      <c r="S5551">
        <f>LOOKUP(A5551,budget_gross.tsv!A$2:A$8468,budget_gross.tsv!C$2:C$8468)</f>
        <v>0</v>
      </c>
    </row>
    <row r="5552" spans="1:19" x14ac:dyDescent="0.3">
      <c r="A5552" t="s">
        <v>38462</v>
      </c>
      <c r="B5552" t="s">
        <v>38463</v>
      </c>
      <c r="C5552" t="s">
        <v>38464</v>
      </c>
      <c r="D5552" t="s">
        <v>4</v>
      </c>
      <c r="E5552">
        <v>6.2</v>
      </c>
      <c r="F5552" t="s">
        <v>4</v>
      </c>
      <c r="G5552" s="1">
        <v>40190</v>
      </c>
      <c r="H5552" t="s">
        <v>38465</v>
      </c>
      <c r="I5552" t="s">
        <v>38466</v>
      </c>
      <c r="J5552">
        <v>931</v>
      </c>
      <c r="K5552" t="s">
        <v>38467</v>
      </c>
      <c r="L5552" t="s">
        <v>38468</v>
      </c>
      <c r="M5552" s="1">
        <v>40123</v>
      </c>
      <c r="N5552" t="s">
        <v>4374</v>
      </c>
      <c r="O5552" t="s">
        <v>152</v>
      </c>
      <c r="P5552" t="s">
        <v>11</v>
      </c>
      <c r="Q5552" t="s">
        <v>38469</v>
      </c>
      <c r="R5552">
        <f>LOOKUP(A5552,budget_gross.tsv!A$2:A$8468,budget_gross.tsv!B$2:B$8468)</f>
        <v>0</v>
      </c>
      <c r="S5552">
        <f>LOOKUP(A5552,budget_gross.tsv!A$2:A$8468,budget_gross.tsv!C$2:C$8468)</f>
        <v>0</v>
      </c>
    </row>
    <row r="5553" spans="1:19" x14ac:dyDescent="0.3">
      <c r="A5553" t="s">
        <v>38470</v>
      </c>
      <c r="B5553" t="s">
        <v>38471</v>
      </c>
      <c r="C5553" t="s">
        <v>38472</v>
      </c>
      <c r="D5553" t="s">
        <v>4</v>
      </c>
      <c r="E5553">
        <v>6.6</v>
      </c>
      <c r="F5553">
        <v>52</v>
      </c>
      <c r="G5553" t="s">
        <v>4</v>
      </c>
      <c r="H5553" t="s">
        <v>4</v>
      </c>
      <c r="I5553" t="s">
        <v>38473</v>
      </c>
      <c r="J5553">
        <v>127</v>
      </c>
      <c r="K5553" t="s">
        <v>38474</v>
      </c>
      <c r="L5553" t="s">
        <v>38475</v>
      </c>
      <c r="M5553" s="1">
        <v>40151</v>
      </c>
      <c r="N5553" t="s">
        <v>52</v>
      </c>
      <c r="O5553" t="s">
        <v>1758</v>
      </c>
      <c r="P5553" t="s">
        <v>869</v>
      </c>
      <c r="R5553">
        <f>LOOKUP(A5553,budget_gross.tsv!A$2:A$8468,budget_gross.tsv!B$2:B$8468)</f>
        <v>250000</v>
      </c>
      <c r="S5553">
        <f>LOOKUP(A5553,budget_gross.tsv!A$2:A$8468,budget_gross.tsv!C$2:C$8468)</f>
        <v>0</v>
      </c>
    </row>
    <row r="5554" spans="1:19" x14ac:dyDescent="0.3">
      <c r="A5554" t="s">
        <v>38476</v>
      </c>
      <c r="B5554" t="s">
        <v>38477</v>
      </c>
      <c r="C5554" t="s">
        <v>38478</v>
      </c>
      <c r="D5554" t="s">
        <v>16</v>
      </c>
      <c r="E5554">
        <v>4.8</v>
      </c>
      <c r="F5554" t="s">
        <v>4</v>
      </c>
      <c r="G5554" s="1">
        <v>40400</v>
      </c>
      <c r="H5554" t="s">
        <v>32366</v>
      </c>
      <c r="I5554" t="s">
        <v>38479</v>
      </c>
      <c r="J5554">
        <v>426</v>
      </c>
      <c r="K5554" t="s">
        <v>38480</v>
      </c>
      <c r="L5554" t="s">
        <v>38481</v>
      </c>
      <c r="M5554" s="1">
        <v>40012</v>
      </c>
      <c r="N5554" t="s">
        <v>5133</v>
      </c>
      <c r="O5554" t="s">
        <v>21</v>
      </c>
      <c r="P5554" t="s">
        <v>4</v>
      </c>
      <c r="Q5554" t="s">
        <v>38482</v>
      </c>
      <c r="R5554">
        <f>LOOKUP(A5554,budget_gross.tsv!A$2:A$8468,budget_gross.tsv!B$2:B$8468)</f>
        <v>3898</v>
      </c>
      <c r="S5554">
        <f>LOOKUP(A5554,budget_gross.tsv!A$2:A$8468,budget_gross.tsv!C$2:C$8468)</f>
        <v>0</v>
      </c>
    </row>
    <row r="5555" spans="1:19" x14ac:dyDescent="0.3">
      <c r="A5555" t="s">
        <v>38483</v>
      </c>
      <c r="B5555" t="s">
        <v>38484</v>
      </c>
      <c r="C5555" t="s">
        <v>38485</v>
      </c>
      <c r="D5555" t="s">
        <v>217</v>
      </c>
      <c r="E5555">
        <v>6.5</v>
      </c>
      <c r="F5555">
        <v>64</v>
      </c>
      <c r="G5555" s="1">
        <v>40295</v>
      </c>
      <c r="H5555" t="s">
        <v>38486</v>
      </c>
      <c r="I5555" t="s">
        <v>38487</v>
      </c>
      <c r="J5555" s="2">
        <v>39003</v>
      </c>
      <c r="K5555" t="s">
        <v>38488</v>
      </c>
      <c r="L5555" t="s">
        <v>38489</v>
      </c>
      <c r="M5555" s="1">
        <v>39862</v>
      </c>
      <c r="N5555" t="s">
        <v>511</v>
      </c>
      <c r="O5555" t="s">
        <v>182</v>
      </c>
      <c r="P5555" t="s">
        <v>11</v>
      </c>
      <c r="Q5555" t="s">
        <v>38490</v>
      </c>
      <c r="R5555">
        <f>LOOKUP(A5555,budget_gross.tsv!A$2:A$8468,budget_gross.tsv!B$2:B$8468)</f>
        <v>0</v>
      </c>
      <c r="S5555" t="str">
        <f>LOOKUP(A5555,budget_gross.tsv!A$2:A$8468,budget_gross.tsv!C$2:C$8468)</f>
        <v>EU12,000,000</v>
      </c>
    </row>
    <row r="5556" spans="1:19" x14ac:dyDescent="0.3">
      <c r="A5556" t="s">
        <v>38491</v>
      </c>
      <c r="B5556" t="s">
        <v>38492</v>
      </c>
      <c r="C5556" t="s">
        <v>38493</v>
      </c>
      <c r="D5556" t="s">
        <v>4</v>
      </c>
      <c r="E5556">
        <v>6.1</v>
      </c>
      <c r="F5556">
        <v>56</v>
      </c>
      <c r="G5556" s="1">
        <v>40463</v>
      </c>
      <c r="H5556" t="s">
        <v>346</v>
      </c>
      <c r="I5556" t="s">
        <v>38494</v>
      </c>
      <c r="J5556" s="2">
        <v>1233</v>
      </c>
      <c r="K5556" t="s">
        <v>38495</v>
      </c>
      <c r="L5556" t="s">
        <v>38496</v>
      </c>
      <c r="M5556" s="1">
        <v>39886</v>
      </c>
      <c r="N5556" t="s">
        <v>563</v>
      </c>
      <c r="O5556" t="s">
        <v>7817</v>
      </c>
      <c r="P5556" t="s">
        <v>11</v>
      </c>
      <c r="R5556">
        <f>LOOKUP(A5556,budget_gross.tsv!A$2:A$8468,budget_gross.tsv!B$2:B$8468)</f>
        <v>15000</v>
      </c>
      <c r="S5556">
        <f>LOOKUP(A5556,budget_gross.tsv!A$2:A$8468,budget_gross.tsv!C$2:C$8468)</f>
        <v>76382</v>
      </c>
    </row>
    <row r="5557" spans="1:19" x14ac:dyDescent="0.3">
      <c r="A5557" t="s">
        <v>38497</v>
      </c>
      <c r="B5557" t="s">
        <v>38498</v>
      </c>
      <c r="C5557" t="s">
        <v>38499</v>
      </c>
      <c r="D5557" t="s">
        <v>217</v>
      </c>
      <c r="E5557">
        <v>5.9</v>
      </c>
      <c r="F5557">
        <v>47</v>
      </c>
      <c r="G5557" s="1">
        <v>40351</v>
      </c>
      <c r="H5557" t="s">
        <v>326</v>
      </c>
      <c r="I5557" t="s">
        <v>38500</v>
      </c>
      <c r="J5557" s="2">
        <v>8251</v>
      </c>
      <c r="K5557" t="s">
        <v>38501</v>
      </c>
      <c r="L5557" t="s">
        <v>38502</v>
      </c>
      <c r="M5557" s="1">
        <v>40228</v>
      </c>
      <c r="N5557" t="s">
        <v>20</v>
      </c>
      <c r="O5557" t="s">
        <v>673</v>
      </c>
      <c r="P5557" t="s">
        <v>4</v>
      </c>
      <c r="Q5557" t="s">
        <v>38503</v>
      </c>
      <c r="R5557">
        <f>LOOKUP(A5557,budget_gross.tsv!A$2:A$8468,budget_gross.tsv!B$2:B$8468)</f>
        <v>8000000</v>
      </c>
      <c r="S5557">
        <f>LOOKUP(A5557,budget_gross.tsv!A$2:A$8468,budget_gross.tsv!C$2:C$8468)</f>
        <v>100503</v>
      </c>
    </row>
    <row r="5558" spans="1:19" x14ac:dyDescent="0.3">
      <c r="A5558" t="s">
        <v>38504</v>
      </c>
      <c r="B5558" t="s">
        <v>38505</v>
      </c>
      <c r="C5558" t="s">
        <v>38506</v>
      </c>
      <c r="D5558" t="s">
        <v>217</v>
      </c>
      <c r="E5558">
        <v>5.9</v>
      </c>
      <c r="F5558">
        <v>31</v>
      </c>
      <c r="G5558" s="1">
        <v>41156</v>
      </c>
      <c r="H5558" t="s">
        <v>5559</v>
      </c>
      <c r="I5558" t="s">
        <v>38507</v>
      </c>
      <c r="J5558" s="2">
        <v>6647</v>
      </c>
      <c r="K5558" t="s">
        <v>38508</v>
      </c>
      <c r="L5558" t="s">
        <v>38509</v>
      </c>
      <c r="M5558" s="1">
        <v>41236</v>
      </c>
      <c r="N5558" t="s">
        <v>30</v>
      </c>
      <c r="O5558" t="s">
        <v>370</v>
      </c>
      <c r="P5558" t="s">
        <v>4</v>
      </c>
      <c r="Q5558" t="s">
        <v>38510</v>
      </c>
      <c r="R5558">
        <f>LOOKUP(A5558,budget_gross.tsv!A$2:A$8468,budget_gross.tsv!B$2:B$8468)</f>
        <v>1000000</v>
      </c>
      <c r="S5558">
        <f>LOOKUP(A5558,budget_gross.tsv!A$2:A$8468,budget_gross.tsv!C$2:C$8468)</f>
        <v>1039034</v>
      </c>
    </row>
    <row r="5559" spans="1:19" x14ac:dyDescent="0.3">
      <c r="A5559" t="s">
        <v>38511</v>
      </c>
      <c r="B5559" t="s">
        <v>19219</v>
      </c>
      <c r="C5559" t="s">
        <v>38512</v>
      </c>
      <c r="D5559" t="s">
        <v>217</v>
      </c>
      <c r="E5559">
        <v>6.6</v>
      </c>
      <c r="F5559">
        <v>60</v>
      </c>
      <c r="G5559" s="1">
        <v>41401</v>
      </c>
      <c r="H5559" t="s">
        <v>5047</v>
      </c>
      <c r="I5559" t="s">
        <v>38513</v>
      </c>
      <c r="J5559" s="2">
        <v>1367</v>
      </c>
      <c r="K5559" t="s">
        <v>38514</v>
      </c>
      <c r="L5559" t="s">
        <v>38515</v>
      </c>
      <c r="M5559" s="1">
        <v>40340</v>
      </c>
      <c r="N5559" t="s">
        <v>30</v>
      </c>
      <c r="O5559" t="s">
        <v>42</v>
      </c>
      <c r="P5559" t="s">
        <v>3362</v>
      </c>
      <c r="Q5559" t="s">
        <v>38516</v>
      </c>
      <c r="R5559">
        <f>LOOKUP(A5559,budget_gross.tsv!A$2:A$8468,budget_gross.tsv!B$2:B$8468)</f>
        <v>0</v>
      </c>
      <c r="S5559">
        <f>LOOKUP(A5559,budget_gross.tsv!A$2:A$8468,budget_gross.tsv!C$2:C$8468)</f>
        <v>0</v>
      </c>
    </row>
    <row r="5560" spans="1:19" x14ac:dyDescent="0.3">
      <c r="A5560" t="s">
        <v>38517</v>
      </c>
      <c r="B5560" t="s">
        <v>38518</v>
      </c>
      <c r="C5560" t="s">
        <v>38519</v>
      </c>
      <c r="D5560" t="s">
        <v>217</v>
      </c>
      <c r="E5560">
        <v>6.7</v>
      </c>
      <c r="F5560">
        <v>40</v>
      </c>
      <c r="G5560" s="1">
        <v>40085</v>
      </c>
      <c r="H5560" t="s">
        <v>326</v>
      </c>
      <c r="I5560" t="s">
        <v>38520</v>
      </c>
      <c r="J5560" s="2">
        <v>16985</v>
      </c>
      <c r="K5560" t="s">
        <v>38521</v>
      </c>
      <c r="L5560" t="s">
        <v>38522</v>
      </c>
      <c r="M5560" s="1">
        <v>40031</v>
      </c>
      <c r="N5560" t="s">
        <v>591</v>
      </c>
      <c r="O5560" t="s">
        <v>42</v>
      </c>
      <c r="P5560" t="s">
        <v>252</v>
      </c>
      <c r="Q5560" t="s">
        <v>38523</v>
      </c>
      <c r="R5560">
        <f>LOOKUP(A5560,budget_gross.tsv!A$2:A$8468,budget_gross.tsv!B$2:B$8468)</f>
        <v>5100000</v>
      </c>
      <c r="S5560">
        <f>LOOKUP(A5560,budget_gross.tsv!A$2:A$8468,budget_gross.tsv!C$2:C$8468)</f>
        <v>189332</v>
      </c>
    </row>
    <row r="5561" spans="1:19" x14ac:dyDescent="0.3">
      <c r="A5561" t="s">
        <v>38524</v>
      </c>
      <c r="B5561" t="s">
        <v>38525</v>
      </c>
      <c r="C5561" t="s">
        <v>38526</v>
      </c>
      <c r="D5561" t="s">
        <v>217</v>
      </c>
      <c r="E5561">
        <v>5.8</v>
      </c>
      <c r="F5561">
        <v>43</v>
      </c>
      <c r="G5561" s="1">
        <v>40246</v>
      </c>
      <c r="H5561" t="s">
        <v>6351</v>
      </c>
      <c r="I5561" t="s">
        <v>38527</v>
      </c>
      <c r="J5561" s="2">
        <v>5326</v>
      </c>
      <c r="K5561" t="s">
        <v>38528</v>
      </c>
      <c r="L5561" t="s">
        <v>38529</v>
      </c>
      <c r="M5561" s="1">
        <v>40752</v>
      </c>
      <c r="N5561" t="s">
        <v>280</v>
      </c>
      <c r="O5561" t="s">
        <v>42</v>
      </c>
      <c r="P5561" t="s">
        <v>4</v>
      </c>
      <c r="Q5561" t="s">
        <v>38530</v>
      </c>
      <c r="R5561">
        <f>LOOKUP(A5561,budget_gross.tsv!A$2:A$8468,budget_gross.tsv!B$2:B$8468)</f>
        <v>0</v>
      </c>
      <c r="S5561">
        <f>LOOKUP(A5561,budget_gross.tsv!A$2:A$8468,budget_gross.tsv!C$2:C$8468)</f>
        <v>0</v>
      </c>
    </row>
    <row r="5562" spans="1:19" x14ac:dyDescent="0.3">
      <c r="A5562" t="s">
        <v>38531</v>
      </c>
      <c r="B5562" t="s">
        <v>38532</v>
      </c>
      <c r="C5562" t="s">
        <v>38533</v>
      </c>
      <c r="D5562" t="s">
        <v>4</v>
      </c>
      <c r="E5562">
        <v>6.8</v>
      </c>
      <c r="F5562" t="s">
        <v>4</v>
      </c>
      <c r="G5562" s="1">
        <v>41568</v>
      </c>
      <c r="H5562" t="s">
        <v>1131</v>
      </c>
      <c r="I5562" t="s">
        <v>38534</v>
      </c>
      <c r="J5562">
        <v>63</v>
      </c>
      <c r="K5562" t="s">
        <v>38535</v>
      </c>
      <c r="L5562" t="s">
        <v>38536</v>
      </c>
      <c r="M5562" s="1">
        <v>41530</v>
      </c>
      <c r="N5562" t="s">
        <v>73</v>
      </c>
      <c r="O5562" t="s">
        <v>141</v>
      </c>
      <c r="P5562" t="s">
        <v>32</v>
      </c>
      <c r="Q5562" t="s">
        <v>2612</v>
      </c>
      <c r="R5562">
        <f>LOOKUP(A5562,budget_gross.tsv!A$2:A$8468,budget_gross.tsv!B$2:B$8468)</f>
        <v>0</v>
      </c>
      <c r="S5562">
        <f>LOOKUP(A5562,budget_gross.tsv!A$2:A$8468,budget_gross.tsv!C$2:C$8468)</f>
        <v>0</v>
      </c>
    </row>
    <row r="5563" spans="1:19" x14ac:dyDescent="0.3">
      <c r="A5563" t="s">
        <v>38537</v>
      </c>
      <c r="B5563" t="s">
        <v>38538</v>
      </c>
      <c r="C5563" t="s">
        <v>38539</v>
      </c>
      <c r="D5563" t="s">
        <v>4</v>
      </c>
      <c r="E5563">
        <v>6.6</v>
      </c>
      <c r="F5563">
        <v>75</v>
      </c>
      <c r="G5563" t="s">
        <v>4</v>
      </c>
      <c r="H5563" t="s">
        <v>38540</v>
      </c>
      <c r="I5563" t="s">
        <v>4</v>
      </c>
      <c r="J5563">
        <v>150</v>
      </c>
      <c r="K5563" t="s">
        <v>38541</v>
      </c>
      <c r="L5563" t="s">
        <v>38542</v>
      </c>
      <c r="M5563" s="1">
        <v>39600</v>
      </c>
      <c r="N5563" t="s">
        <v>8989</v>
      </c>
      <c r="O5563" t="s">
        <v>1758</v>
      </c>
      <c r="P5563" t="s">
        <v>5298</v>
      </c>
      <c r="R5563">
        <f>LOOKUP(A5563,budget_gross.tsv!A$2:A$8468,budget_gross.tsv!B$2:B$8468)</f>
        <v>0</v>
      </c>
      <c r="S5563">
        <f>LOOKUP(A5563,budget_gross.tsv!A$2:A$8468,budget_gross.tsv!C$2:C$8468)</f>
        <v>0</v>
      </c>
    </row>
    <row r="5564" spans="1:19" x14ac:dyDescent="0.3">
      <c r="A5564" t="s">
        <v>38543</v>
      </c>
      <c r="B5564" t="s">
        <v>38544</v>
      </c>
      <c r="C5564" t="s">
        <v>38545</v>
      </c>
      <c r="D5564" t="s">
        <v>217</v>
      </c>
      <c r="E5564">
        <v>5.3</v>
      </c>
      <c r="F5564">
        <v>35</v>
      </c>
      <c r="G5564" s="1">
        <v>41170</v>
      </c>
      <c r="H5564" t="s">
        <v>346</v>
      </c>
      <c r="I5564" t="s">
        <v>38546</v>
      </c>
      <c r="J5564" s="2">
        <v>3978</v>
      </c>
      <c r="K5564" t="s">
        <v>38547</v>
      </c>
      <c r="L5564" t="s">
        <v>38548</v>
      </c>
      <c r="M5564" s="1">
        <v>40739</v>
      </c>
      <c r="N5564" t="s">
        <v>529</v>
      </c>
      <c r="O5564" t="s">
        <v>320</v>
      </c>
      <c r="P5564" t="s">
        <v>4</v>
      </c>
      <c r="Q5564" t="s">
        <v>38549</v>
      </c>
      <c r="R5564">
        <f>LOOKUP(A5564,budget_gross.tsv!A$2:A$8468,budget_gross.tsv!B$2:B$8468)</f>
        <v>9000000</v>
      </c>
      <c r="S5564">
        <f>LOOKUP(A5564,budget_gross.tsv!A$2:A$8468,budget_gross.tsv!C$2:C$8468)</f>
        <v>27445</v>
      </c>
    </row>
    <row r="5565" spans="1:19" x14ac:dyDescent="0.3">
      <c r="A5565" t="s">
        <v>38550</v>
      </c>
      <c r="B5565" t="s">
        <v>38551</v>
      </c>
      <c r="C5565" t="s">
        <v>38552</v>
      </c>
      <c r="D5565" t="s">
        <v>16</v>
      </c>
      <c r="E5565">
        <v>6.3</v>
      </c>
      <c r="F5565">
        <v>52</v>
      </c>
      <c r="G5565" t="s">
        <v>4</v>
      </c>
      <c r="H5565" t="s">
        <v>5998</v>
      </c>
      <c r="I5565" t="s">
        <v>38553</v>
      </c>
      <c r="J5565">
        <v>26</v>
      </c>
      <c r="K5565" t="s">
        <v>38554</v>
      </c>
      <c r="L5565" t="s">
        <v>38555</v>
      </c>
      <c r="M5565" s="1">
        <v>39904</v>
      </c>
      <c r="N5565" t="s">
        <v>8989</v>
      </c>
      <c r="O5565" t="s">
        <v>1758</v>
      </c>
      <c r="P5565" t="s">
        <v>4</v>
      </c>
      <c r="Q5565" t="s">
        <v>38556</v>
      </c>
      <c r="R5565">
        <f>LOOKUP(A5565,budget_gross.tsv!A$2:A$8468,budget_gross.tsv!B$2:B$8468)</f>
        <v>4816</v>
      </c>
      <c r="S5565">
        <f>LOOKUP(A5565,budget_gross.tsv!A$2:A$8468,budget_gross.tsv!C$2:C$8468)</f>
        <v>0</v>
      </c>
    </row>
    <row r="5566" spans="1:19" x14ac:dyDescent="0.3">
      <c r="A5566" t="s">
        <v>38557</v>
      </c>
      <c r="B5566" t="s">
        <v>38558</v>
      </c>
      <c r="C5566" t="s">
        <v>38559</v>
      </c>
      <c r="D5566" t="s">
        <v>217</v>
      </c>
      <c r="E5566">
        <v>6.6</v>
      </c>
      <c r="F5566">
        <v>60</v>
      </c>
      <c r="G5566" s="1">
        <v>40582</v>
      </c>
      <c r="H5566" t="s">
        <v>136</v>
      </c>
      <c r="I5566" t="s">
        <v>38560</v>
      </c>
      <c r="J5566" s="2">
        <v>33860</v>
      </c>
      <c r="K5566" t="s">
        <v>38561</v>
      </c>
      <c r="L5566" t="s">
        <v>38562</v>
      </c>
      <c r="M5566" s="1">
        <v>40396</v>
      </c>
      <c r="N5566" t="s">
        <v>73</v>
      </c>
      <c r="O5566" t="s">
        <v>3597</v>
      </c>
      <c r="P5566" t="s">
        <v>4</v>
      </c>
      <c r="Q5566" t="s">
        <v>38563</v>
      </c>
      <c r="R5566">
        <f>LOOKUP(A5566,budget_gross.tsv!A$2:A$8468,budget_gross.tsv!B$2:B$8468)</f>
        <v>22000000</v>
      </c>
      <c r="S5566">
        <f>LOOKUP(A5566,budget_gross.tsv!A$2:A$8468,budget_gross.tsv!C$2:C$8468)</f>
        <v>723714</v>
      </c>
    </row>
    <row r="5567" spans="1:19" x14ac:dyDescent="0.3">
      <c r="A5567" t="s">
        <v>38564</v>
      </c>
      <c r="B5567" t="s">
        <v>38565</v>
      </c>
      <c r="C5567" t="s">
        <v>38566</v>
      </c>
      <c r="D5567" t="s">
        <v>16</v>
      </c>
      <c r="E5567">
        <v>4.8</v>
      </c>
      <c r="F5567" t="s">
        <v>4</v>
      </c>
      <c r="G5567" s="1">
        <v>40155</v>
      </c>
      <c r="H5567" t="s">
        <v>5998</v>
      </c>
      <c r="I5567" t="s">
        <v>38567</v>
      </c>
      <c r="J5567">
        <v>321</v>
      </c>
      <c r="K5567" t="s">
        <v>38568</v>
      </c>
      <c r="L5567" t="s">
        <v>38569</v>
      </c>
      <c r="M5567" s="1">
        <v>40025</v>
      </c>
      <c r="N5567" t="s">
        <v>791</v>
      </c>
      <c r="O5567" t="s">
        <v>5098</v>
      </c>
      <c r="P5567" t="s">
        <v>4</v>
      </c>
      <c r="Q5567" t="s">
        <v>38570</v>
      </c>
      <c r="R5567">
        <f>LOOKUP(A5567,budget_gross.tsv!A$2:A$8468,budget_gross.tsv!B$2:B$8468)</f>
        <v>0</v>
      </c>
      <c r="S5567" t="str">
        <f>LOOKUP(A5567,budget_gross.tsv!A$2:A$8468,budget_gross.tsv!C$2:C$8468)</f>
        <v>EU800,000</v>
      </c>
    </row>
    <row r="5568" spans="1:19" x14ac:dyDescent="0.3">
      <c r="A5568" t="s">
        <v>38571</v>
      </c>
      <c r="B5568" t="s">
        <v>38572</v>
      </c>
      <c r="C5568" t="s">
        <v>38573</v>
      </c>
      <c r="D5568" t="s">
        <v>3</v>
      </c>
      <c r="E5568">
        <v>6.3</v>
      </c>
      <c r="F5568" t="s">
        <v>4</v>
      </c>
      <c r="G5568" s="1">
        <v>40197</v>
      </c>
      <c r="H5568" t="s">
        <v>38574</v>
      </c>
      <c r="I5568" t="s">
        <v>38575</v>
      </c>
      <c r="J5568" s="2">
        <v>9102</v>
      </c>
      <c r="K5568" t="s">
        <v>38576</v>
      </c>
      <c r="L5568" t="s">
        <v>38577</v>
      </c>
      <c r="M5568" s="1">
        <v>40123</v>
      </c>
      <c r="N5568" t="s">
        <v>438</v>
      </c>
      <c r="O5568" t="s">
        <v>2578</v>
      </c>
      <c r="P5568" t="s">
        <v>63</v>
      </c>
      <c r="Q5568" t="s">
        <v>38578</v>
      </c>
      <c r="R5568">
        <f>LOOKUP(A5568,budget_gross.tsv!A$2:A$8468,budget_gross.tsv!B$2:B$8468)</f>
        <v>0</v>
      </c>
      <c r="S5568">
        <f>LOOKUP(A5568,budget_gross.tsv!A$2:A$8468,budget_gross.tsv!C$2:C$8468)</f>
        <v>0</v>
      </c>
    </row>
    <row r="5569" spans="1:19" x14ac:dyDescent="0.3">
      <c r="A5569" t="s">
        <v>38579</v>
      </c>
      <c r="B5569" t="s">
        <v>38580</v>
      </c>
      <c r="C5569" t="s">
        <v>38581</v>
      </c>
      <c r="D5569" t="s">
        <v>217</v>
      </c>
      <c r="E5569">
        <v>6</v>
      </c>
      <c r="F5569">
        <v>41</v>
      </c>
      <c r="G5569" s="1">
        <v>40232</v>
      </c>
      <c r="H5569" t="s">
        <v>7036</v>
      </c>
      <c r="I5569" t="s">
        <v>38582</v>
      </c>
      <c r="J5569" s="2">
        <v>1293</v>
      </c>
      <c r="K5569" t="s">
        <v>38583</v>
      </c>
      <c r="L5569" t="s">
        <v>38584</v>
      </c>
      <c r="M5569" s="1">
        <v>40088</v>
      </c>
      <c r="N5569" t="s">
        <v>1817</v>
      </c>
      <c r="O5569" t="s">
        <v>370</v>
      </c>
      <c r="P5569" t="s">
        <v>32</v>
      </c>
      <c r="Q5569" t="s">
        <v>38585</v>
      </c>
      <c r="R5569">
        <f>LOOKUP(A5569,budget_gross.tsv!A$2:A$8468,budget_gross.tsv!B$2:B$8468)</f>
        <v>16392</v>
      </c>
      <c r="S5569">
        <f>LOOKUP(A5569,budget_gross.tsv!A$2:A$8468,budget_gross.tsv!C$2:C$8468)</f>
        <v>0</v>
      </c>
    </row>
    <row r="5570" spans="1:19" x14ac:dyDescent="0.3">
      <c r="A5570" t="s">
        <v>38586</v>
      </c>
      <c r="B5570" t="s">
        <v>27882</v>
      </c>
      <c r="C5570" t="s">
        <v>38587</v>
      </c>
      <c r="D5570" t="s">
        <v>4</v>
      </c>
      <c r="E5570">
        <v>5.3</v>
      </c>
      <c r="F5570">
        <v>72</v>
      </c>
      <c r="G5570" s="1">
        <v>41023</v>
      </c>
      <c r="H5570" t="s">
        <v>7951</v>
      </c>
      <c r="I5570" t="s">
        <v>38588</v>
      </c>
      <c r="J5570">
        <v>169</v>
      </c>
      <c r="K5570" t="s">
        <v>38589</v>
      </c>
      <c r="L5570" t="s">
        <v>38590</v>
      </c>
      <c r="M5570" s="1">
        <v>40739</v>
      </c>
      <c r="N5570" t="s">
        <v>5133</v>
      </c>
      <c r="O5570" t="s">
        <v>393</v>
      </c>
      <c r="P5570" t="s">
        <v>4</v>
      </c>
      <c r="R5570">
        <f>LOOKUP(A5570,budget_gross.tsv!A$2:A$8468,budget_gross.tsv!B$2:B$8468)</f>
        <v>3883</v>
      </c>
      <c r="S5570">
        <f>LOOKUP(A5570,budget_gross.tsv!A$2:A$8468,budget_gross.tsv!C$2:C$8468)</f>
        <v>0</v>
      </c>
    </row>
    <row r="5571" spans="1:19" x14ac:dyDescent="0.3">
      <c r="A5571" t="s">
        <v>38591</v>
      </c>
      <c r="B5571" t="s">
        <v>38592</v>
      </c>
      <c r="C5571" t="s">
        <v>38593</v>
      </c>
      <c r="D5571" t="s">
        <v>4</v>
      </c>
      <c r="E5571" t="s">
        <v>4</v>
      </c>
      <c r="F5571" t="s">
        <v>4</v>
      </c>
      <c r="G5571" t="s">
        <v>4</v>
      </c>
      <c r="H5571" t="s">
        <v>4</v>
      </c>
      <c r="I5571" t="s">
        <v>38594</v>
      </c>
      <c r="J5571" t="s">
        <v>4</v>
      </c>
      <c r="K5571" t="s">
        <v>4</v>
      </c>
      <c r="L5571" t="s">
        <v>10856</v>
      </c>
      <c r="M5571" s="1">
        <v>43413</v>
      </c>
      <c r="N5571" t="s">
        <v>4</v>
      </c>
      <c r="O5571" t="s">
        <v>38595</v>
      </c>
      <c r="P5571" t="s">
        <v>4</v>
      </c>
      <c r="R5571">
        <f>LOOKUP(A5571,budget_gross.tsv!A$2:A$8468,budget_gross.tsv!B$2:B$8468)</f>
        <v>0</v>
      </c>
      <c r="S5571">
        <f>LOOKUP(A5571,budget_gross.tsv!A$2:A$8468,budget_gross.tsv!C$2:C$8468)</f>
        <v>0</v>
      </c>
    </row>
    <row r="5572" spans="1:19" x14ac:dyDescent="0.3">
      <c r="A5572" t="s">
        <v>38596</v>
      </c>
      <c r="B5572" t="s">
        <v>38597</v>
      </c>
      <c r="C5572" t="s">
        <v>38598</v>
      </c>
      <c r="D5572" t="s">
        <v>4</v>
      </c>
      <c r="E5572">
        <v>7</v>
      </c>
      <c r="F5572" t="s">
        <v>4</v>
      </c>
      <c r="G5572" s="1">
        <v>40883</v>
      </c>
      <c r="H5572" t="s">
        <v>38599</v>
      </c>
      <c r="I5572" t="s">
        <v>38600</v>
      </c>
      <c r="J5572">
        <v>804</v>
      </c>
      <c r="K5572" t="s">
        <v>38601</v>
      </c>
      <c r="L5572" t="s">
        <v>38602</v>
      </c>
      <c r="M5572" s="1">
        <v>39995</v>
      </c>
      <c r="N5572" t="s">
        <v>20</v>
      </c>
      <c r="O5572" t="s">
        <v>141</v>
      </c>
      <c r="P5572" t="s">
        <v>38603</v>
      </c>
      <c r="Q5572" t="s">
        <v>38604</v>
      </c>
      <c r="R5572">
        <f>LOOKUP(A5572,budget_gross.tsv!A$2:A$8468,budget_gross.tsv!B$2:B$8468)</f>
        <v>0</v>
      </c>
      <c r="S5572">
        <f>LOOKUP(A5572,budget_gross.tsv!A$2:A$8468,budget_gross.tsv!C$2:C$8468)</f>
        <v>0</v>
      </c>
    </row>
    <row r="5573" spans="1:19" x14ac:dyDescent="0.3">
      <c r="A5573" t="s">
        <v>38605</v>
      </c>
      <c r="B5573" t="s">
        <v>38606</v>
      </c>
      <c r="C5573" t="s">
        <v>38607</v>
      </c>
      <c r="D5573" t="s">
        <v>4</v>
      </c>
      <c r="E5573">
        <v>6.2</v>
      </c>
      <c r="F5573" t="s">
        <v>4</v>
      </c>
      <c r="G5573" t="s">
        <v>4</v>
      </c>
      <c r="H5573" t="s">
        <v>38608</v>
      </c>
      <c r="I5573" t="s">
        <v>38609</v>
      </c>
      <c r="J5573">
        <v>14</v>
      </c>
      <c r="K5573" t="s">
        <v>4</v>
      </c>
      <c r="L5573" t="s">
        <v>38610</v>
      </c>
      <c r="M5573" s="1">
        <v>41425</v>
      </c>
      <c r="N5573" t="s">
        <v>834</v>
      </c>
      <c r="O5573" t="s">
        <v>62</v>
      </c>
      <c r="P5573" t="s">
        <v>5090</v>
      </c>
      <c r="Q5573" t="s">
        <v>38611</v>
      </c>
      <c r="R5573">
        <f>LOOKUP(A5573,budget_gross.tsv!A$2:A$8468,budget_gross.tsv!B$2:B$8468)</f>
        <v>0</v>
      </c>
      <c r="S5573">
        <f>LOOKUP(A5573,budget_gross.tsv!A$2:A$8468,budget_gross.tsv!C$2:C$8468)</f>
        <v>0</v>
      </c>
    </row>
    <row r="5574" spans="1:19" x14ac:dyDescent="0.3">
      <c r="A5574" t="s">
        <v>38612</v>
      </c>
      <c r="B5574" t="s">
        <v>38613</v>
      </c>
      <c r="C5574" t="s">
        <v>38614</v>
      </c>
      <c r="D5574" t="s">
        <v>124</v>
      </c>
      <c r="E5574">
        <v>4.0999999999999996</v>
      </c>
      <c r="F5574" t="s">
        <v>4</v>
      </c>
      <c r="G5574" s="1">
        <v>40309</v>
      </c>
      <c r="H5574" t="s">
        <v>4</v>
      </c>
      <c r="I5574" t="s">
        <v>38615</v>
      </c>
      <c r="J5574">
        <v>48</v>
      </c>
      <c r="K5574" t="s">
        <v>38616</v>
      </c>
      <c r="L5574" t="s">
        <v>38617</v>
      </c>
      <c r="M5574" s="1">
        <v>39920</v>
      </c>
      <c r="N5574" t="s">
        <v>20</v>
      </c>
      <c r="O5574" t="s">
        <v>7023</v>
      </c>
      <c r="P5574" t="s">
        <v>4</v>
      </c>
      <c r="R5574">
        <f>LOOKUP(A5574,budget_gross.tsv!A$2:A$8468,budget_gross.tsv!B$2:B$8468)</f>
        <v>0</v>
      </c>
      <c r="S5574">
        <f>LOOKUP(A5574,budget_gross.tsv!A$2:A$8468,budget_gross.tsv!C$2:C$8468)</f>
        <v>0</v>
      </c>
    </row>
    <row r="5575" spans="1:19" x14ac:dyDescent="0.3">
      <c r="A5575" t="s">
        <v>38618</v>
      </c>
      <c r="B5575" t="s">
        <v>38619</v>
      </c>
      <c r="C5575" t="s">
        <v>38620</v>
      </c>
      <c r="D5575" t="s">
        <v>124</v>
      </c>
      <c r="E5575">
        <v>4.5999999999999996</v>
      </c>
      <c r="F5575">
        <v>44</v>
      </c>
      <c r="G5575" s="1">
        <v>40257</v>
      </c>
      <c r="H5575" t="s">
        <v>1298</v>
      </c>
      <c r="I5575" t="s">
        <v>38621</v>
      </c>
      <c r="J5575" s="2">
        <v>231388</v>
      </c>
      <c r="K5575" t="s">
        <v>38622</v>
      </c>
      <c r="L5575" t="s">
        <v>38623</v>
      </c>
      <c r="M5575" s="1">
        <v>40137</v>
      </c>
      <c r="N5575" t="s">
        <v>877</v>
      </c>
      <c r="O5575" t="s">
        <v>501</v>
      </c>
      <c r="P5575" t="s">
        <v>38624</v>
      </c>
      <c r="Q5575" t="s">
        <v>38625</v>
      </c>
      <c r="R5575">
        <f>LOOKUP(A5575,budget_gross.tsv!A$2:A$8468,budget_gross.tsv!B$2:B$8468)</f>
        <v>50000000</v>
      </c>
      <c r="S5575">
        <f>LOOKUP(A5575,budget_gross.tsv!A$2:A$8468,budget_gross.tsv!C$2:C$8468)</f>
        <v>296623634</v>
      </c>
    </row>
    <row r="5576" spans="1:19" x14ac:dyDescent="0.3">
      <c r="A5576" t="s">
        <v>38626</v>
      </c>
      <c r="B5576" t="s">
        <v>38627</v>
      </c>
      <c r="C5576" t="s">
        <v>38628</v>
      </c>
      <c r="D5576" t="s">
        <v>4</v>
      </c>
      <c r="E5576">
        <v>6.5</v>
      </c>
      <c r="F5576" t="s">
        <v>4</v>
      </c>
      <c r="G5576" t="s">
        <v>4</v>
      </c>
      <c r="H5576" t="s">
        <v>38629</v>
      </c>
      <c r="I5576" t="s">
        <v>38630</v>
      </c>
      <c r="J5576">
        <v>10</v>
      </c>
      <c r="K5576" t="s">
        <v>4</v>
      </c>
      <c r="L5576" t="s">
        <v>38631</v>
      </c>
      <c r="M5576" s="1">
        <v>39927</v>
      </c>
      <c r="N5576" t="s">
        <v>350</v>
      </c>
      <c r="O5576" t="s">
        <v>690</v>
      </c>
      <c r="P5576" t="s">
        <v>4</v>
      </c>
      <c r="R5576">
        <f>LOOKUP(A5576,budget_gross.tsv!A$2:A$8468,budget_gross.tsv!B$2:B$8468)</f>
        <v>0</v>
      </c>
      <c r="S5576">
        <f>LOOKUP(A5576,budget_gross.tsv!A$2:A$8468,budget_gross.tsv!C$2:C$8468)</f>
        <v>0</v>
      </c>
    </row>
    <row r="5577" spans="1:19" x14ac:dyDescent="0.3">
      <c r="A5577" t="s">
        <v>38632</v>
      </c>
      <c r="B5577" t="s">
        <v>38633</v>
      </c>
      <c r="C5577" t="s">
        <v>38634</v>
      </c>
      <c r="D5577" t="s">
        <v>124</v>
      </c>
      <c r="E5577">
        <v>6.6</v>
      </c>
      <c r="F5577" t="s">
        <v>4</v>
      </c>
      <c r="G5577" t="s">
        <v>4</v>
      </c>
      <c r="H5577" t="s">
        <v>8329</v>
      </c>
      <c r="I5577" t="s">
        <v>38635</v>
      </c>
      <c r="J5577">
        <v>148</v>
      </c>
      <c r="K5577" t="s">
        <v>38636</v>
      </c>
      <c r="L5577" t="s">
        <v>38637</v>
      </c>
      <c r="M5577" s="1">
        <v>40095</v>
      </c>
      <c r="N5577" t="s">
        <v>241</v>
      </c>
      <c r="O5577" t="s">
        <v>7817</v>
      </c>
      <c r="P5577" t="s">
        <v>4</v>
      </c>
      <c r="Q5577" t="s">
        <v>38638</v>
      </c>
      <c r="R5577">
        <f>LOOKUP(A5577,budget_gross.tsv!A$2:A$8468,budget_gross.tsv!B$2:B$8468)</f>
        <v>172453</v>
      </c>
      <c r="S5577">
        <f>LOOKUP(A5577,budget_gross.tsv!A$2:A$8468,budget_gross.tsv!C$2:C$8468)</f>
        <v>0</v>
      </c>
    </row>
    <row r="5578" spans="1:19" x14ac:dyDescent="0.3">
      <c r="A5578" t="s">
        <v>38639</v>
      </c>
      <c r="B5578" t="s">
        <v>38640</v>
      </c>
      <c r="C5578" t="s">
        <v>38641</v>
      </c>
      <c r="D5578" t="s">
        <v>4</v>
      </c>
      <c r="E5578">
        <v>6.3</v>
      </c>
      <c r="F5578" t="s">
        <v>4</v>
      </c>
      <c r="G5578" s="1">
        <v>39693</v>
      </c>
      <c r="H5578" t="s">
        <v>36297</v>
      </c>
      <c r="I5578" t="s">
        <v>38642</v>
      </c>
      <c r="J5578">
        <v>211</v>
      </c>
      <c r="K5578" t="s">
        <v>38643</v>
      </c>
      <c r="L5578" t="s">
        <v>38644</v>
      </c>
      <c r="M5578" s="1">
        <v>39612</v>
      </c>
      <c r="N5578" t="s">
        <v>4</v>
      </c>
      <c r="O5578" t="s">
        <v>331</v>
      </c>
      <c r="P5578" t="s">
        <v>4</v>
      </c>
      <c r="R5578">
        <f>LOOKUP(A5578,budget_gross.tsv!A$2:A$8468,budget_gross.tsv!B$2:B$8468)</f>
        <v>0</v>
      </c>
      <c r="S5578">
        <f>LOOKUP(A5578,budget_gross.tsv!A$2:A$8468,budget_gross.tsv!C$2:C$8468)</f>
        <v>0</v>
      </c>
    </row>
    <row r="5579" spans="1:19" x14ac:dyDescent="0.3">
      <c r="A5579" t="s">
        <v>38645</v>
      </c>
      <c r="B5579" t="s">
        <v>38646</v>
      </c>
      <c r="C5579" t="s">
        <v>38647</v>
      </c>
      <c r="D5579" t="s">
        <v>16</v>
      </c>
      <c r="E5579">
        <v>7.2</v>
      </c>
      <c r="F5579">
        <v>35</v>
      </c>
      <c r="G5579" t="s">
        <v>4</v>
      </c>
      <c r="H5579" t="s">
        <v>38648</v>
      </c>
      <c r="I5579" t="s">
        <v>38649</v>
      </c>
      <c r="J5579">
        <v>32</v>
      </c>
      <c r="K5579" t="s">
        <v>38650</v>
      </c>
      <c r="L5579" t="s">
        <v>22953</v>
      </c>
      <c r="M5579" s="1">
        <v>40928</v>
      </c>
      <c r="N5579" t="s">
        <v>73</v>
      </c>
      <c r="O5579" t="s">
        <v>42</v>
      </c>
      <c r="P5579" t="s">
        <v>4</v>
      </c>
      <c r="Q5579" t="s">
        <v>38651</v>
      </c>
      <c r="R5579">
        <f>LOOKUP(A5579,budget_gross.tsv!A$2:A$8468,budget_gross.tsv!B$2:B$8468)</f>
        <v>0</v>
      </c>
      <c r="S5579">
        <f>LOOKUP(A5579,budget_gross.tsv!A$2:A$8468,budget_gross.tsv!C$2:C$8468)</f>
        <v>0</v>
      </c>
    </row>
    <row r="5580" spans="1:19" x14ac:dyDescent="0.3">
      <c r="A5580" t="s">
        <v>38652</v>
      </c>
      <c r="B5580" t="s">
        <v>38653</v>
      </c>
      <c r="C5580" t="s">
        <v>38654</v>
      </c>
      <c r="D5580" t="s">
        <v>30649</v>
      </c>
      <c r="E5580">
        <v>7.8</v>
      </c>
      <c r="F5580">
        <v>66</v>
      </c>
      <c r="G5580" s="1">
        <v>40302</v>
      </c>
      <c r="H5580" t="s">
        <v>38655</v>
      </c>
      <c r="I5580" t="s">
        <v>38656</v>
      </c>
      <c r="J5580">
        <v>568</v>
      </c>
      <c r="K5580" t="s">
        <v>38657</v>
      </c>
      <c r="L5580" t="s">
        <v>38658</v>
      </c>
      <c r="M5580" s="1">
        <v>39717</v>
      </c>
      <c r="N5580" t="s">
        <v>52</v>
      </c>
      <c r="O5580" t="s">
        <v>4029</v>
      </c>
      <c r="P5580" t="s">
        <v>593</v>
      </c>
      <c r="Q5580" t="s">
        <v>38659</v>
      </c>
      <c r="R5580">
        <f>LOOKUP(A5580,budget_gross.tsv!A$2:A$8468,budget_gross.tsv!B$2:B$8468)</f>
        <v>60332</v>
      </c>
      <c r="S5580">
        <f>LOOKUP(A5580,budget_gross.tsv!A$2:A$8468,budget_gross.tsv!C$2:C$8468)</f>
        <v>0</v>
      </c>
    </row>
    <row r="5581" spans="1:19" x14ac:dyDescent="0.3">
      <c r="A5581" t="s">
        <v>38660</v>
      </c>
      <c r="B5581" t="s">
        <v>38661</v>
      </c>
      <c r="C5581" t="s">
        <v>38662</v>
      </c>
      <c r="D5581" t="s">
        <v>217</v>
      </c>
      <c r="E5581">
        <v>6.9</v>
      </c>
      <c r="F5581">
        <v>69</v>
      </c>
      <c r="G5581" s="1">
        <v>40155</v>
      </c>
      <c r="H5581" t="s">
        <v>525</v>
      </c>
      <c r="I5581" t="s">
        <v>38663</v>
      </c>
      <c r="J5581" s="2">
        <v>33529</v>
      </c>
      <c r="K5581" t="s">
        <v>38664</v>
      </c>
      <c r="L5581" t="s">
        <v>38665</v>
      </c>
      <c r="M5581" s="1">
        <v>40445</v>
      </c>
      <c r="N5581" t="s">
        <v>30</v>
      </c>
      <c r="O5581" t="s">
        <v>42</v>
      </c>
      <c r="P5581" t="s">
        <v>11</v>
      </c>
      <c r="Q5581" t="s">
        <v>38666</v>
      </c>
      <c r="R5581">
        <f>LOOKUP(A5581,budget_gross.tsv!A$2:A$8468,budget_gross.tsv!B$2:B$8468)</f>
        <v>221210</v>
      </c>
      <c r="S5581">
        <f>LOOKUP(A5581,budget_gross.tsv!A$2:A$8468,budget_gross.tsv!C$2:C$8468)</f>
        <v>0</v>
      </c>
    </row>
    <row r="5582" spans="1:19" x14ac:dyDescent="0.3">
      <c r="A5582" t="s">
        <v>38667</v>
      </c>
      <c r="B5582" t="s">
        <v>25872</v>
      </c>
      <c r="C5582" t="s">
        <v>38668</v>
      </c>
      <c r="D5582" t="s">
        <v>124</v>
      </c>
      <c r="E5582">
        <v>5</v>
      </c>
      <c r="F5582">
        <v>35</v>
      </c>
      <c r="G5582" s="1">
        <v>41590</v>
      </c>
      <c r="H5582" t="s">
        <v>38669</v>
      </c>
      <c r="I5582" t="s">
        <v>38670</v>
      </c>
      <c r="J5582" s="2">
        <v>2992</v>
      </c>
      <c r="K5582" t="s">
        <v>38671</v>
      </c>
      <c r="L5582" t="s">
        <v>38672</v>
      </c>
      <c r="M5582" s="1">
        <v>41565</v>
      </c>
      <c r="N5582" t="s">
        <v>52</v>
      </c>
      <c r="O5582" t="s">
        <v>42</v>
      </c>
      <c r="P5582" t="s">
        <v>4</v>
      </c>
      <c r="Q5582" t="s">
        <v>38673</v>
      </c>
      <c r="R5582">
        <f>LOOKUP(A5582,budget_gross.tsv!A$2:A$8468,budget_gross.tsv!B$2:B$8468)</f>
        <v>0</v>
      </c>
      <c r="S5582">
        <f>LOOKUP(A5582,budget_gross.tsv!A$2:A$8468,budget_gross.tsv!C$2:C$8468)</f>
        <v>0</v>
      </c>
    </row>
    <row r="5583" spans="1:19" x14ac:dyDescent="0.3">
      <c r="A5583" t="s">
        <v>38674</v>
      </c>
      <c r="B5583" t="s">
        <v>38675</v>
      </c>
      <c r="C5583" t="s">
        <v>38676</v>
      </c>
      <c r="D5583" t="s">
        <v>217</v>
      </c>
      <c r="E5583">
        <v>7.3</v>
      </c>
      <c r="F5583">
        <v>83</v>
      </c>
      <c r="G5583" s="1">
        <v>40288</v>
      </c>
      <c r="H5583" t="s">
        <v>1555</v>
      </c>
      <c r="I5583" t="s">
        <v>38677</v>
      </c>
      <c r="J5583" s="2">
        <v>72830</v>
      </c>
      <c r="K5583" t="s">
        <v>38678</v>
      </c>
      <c r="L5583" t="s">
        <v>3019</v>
      </c>
      <c r="M5583" s="1">
        <v>40214</v>
      </c>
      <c r="N5583" t="s">
        <v>117</v>
      </c>
      <c r="O5583" t="s">
        <v>2055</v>
      </c>
      <c r="P5583" t="s">
        <v>38679</v>
      </c>
      <c r="Q5583" t="s">
        <v>38680</v>
      </c>
      <c r="R5583">
        <f>LOOKUP(A5583,budget_gross.tsv!A$2:A$8468,budget_gross.tsv!B$2:B$8468)</f>
        <v>7000000</v>
      </c>
      <c r="S5583">
        <f>LOOKUP(A5583,budget_gross.tsv!A$2:A$8468,budget_gross.tsv!C$2:C$8468)</f>
        <v>39462438</v>
      </c>
    </row>
    <row r="5584" spans="1:19" x14ac:dyDescent="0.3">
      <c r="A5584" t="s">
        <v>38681</v>
      </c>
      <c r="B5584" t="s">
        <v>7891</v>
      </c>
      <c r="C5584" t="s">
        <v>38682</v>
      </c>
      <c r="D5584" t="s">
        <v>124</v>
      </c>
      <c r="E5584">
        <v>6.4</v>
      </c>
      <c r="F5584" t="s">
        <v>4</v>
      </c>
      <c r="G5584" t="s">
        <v>4</v>
      </c>
      <c r="H5584" t="s">
        <v>4</v>
      </c>
      <c r="I5584" t="s">
        <v>38683</v>
      </c>
      <c r="J5584">
        <v>62</v>
      </c>
      <c r="K5584" t="s">
        <v>38684</v>
      </c>
      <c r="L5584" t="s">
        <v>38685</v>
      </c>
      <c r="M5584" s="1">
        <v>39535</v>
      </c>
      <c r="N5584" t="s">
        <v>20</v>
      </c>
      <c r="O5584" t="s">
        <v>1758</v>
      </c>
      <c r="P5584" t="s">
        <v>32</v>
      </c>
      <c r="Q5584" t="s">
        <v>38686</v>
      </c>
      <c r="R5584">
        <f>LOOKUP(A5584,budget_gross.tsv!A$2:A$8468,budget_gross.tsv!B$2:B$8468)</f>
        <v>250000</v>
      </c>
      <c r="S5584">
        <f>LOOKUP(A5584,budget_gross.tsv!A$2:A$8468,budget_gross.tsv!C$2:C$8468)</f>
        <v>67665</v>
      </c>
    </row>
    <row r="5585" spans="1:19" x14ac:dyDescent="0.3">
      <c r="A5585" t="s">
        <v>38687</v>
      </c>
      <c r="B5585" t="s">
        <v>38688</v>
      </c>
      <c r="C5585" t="s">
        <v>38689</v>
      </c>
      <c r="D5585" t="s">
        <v>217</v>
      </c>
      <c r="E5585">
        <v>7.2</v>
      </c>
      <c r="F5585">
        <v>67</v>
      </c>
      <c r="G5585" s="1">
        <v>40568</v>
      </c>
      <c r="H5585" t="s">
        <v>3954</v>
      </c>
      <c r="I5585" t="s">
        <v>38690</v>
      </c>
      <c r="J5585" s="2">
        <v>30509</v>
      </c>
      <c r="K5585" t="s">
        <v>38691</v>
      </c>
      <c r="L5585" t="s">
        <v>9043</v>
      </c>
      <c r="M5585" s="1">
        <v>40466</v>
      </c>
      <c r="N5585" t="s">
        <v>411</v>
      </c>
      <c r="O5585" t="s">
        <v>748</v>
      </c>
      <c r="P5585" t="s">
        <v>38692</v>
      </c>
      <c r="Q5585" t="s">
        <v>38693</v>
      </c>
      <c r="R5585">
        <f>LOOKUP(A5585,budget_gross.tsv!A$2:A$8468,budget_gross.tsv!B$2:B$8468)</f>
        <v>1445366</v>
      </c>
      <c r="S5585">
        <f>LOOKUP(A5585,budget_gross.tsv!A$2:A$8468,budget_gross.tsv!C$2:C$8468)</f>
        <v>0</v>
      </c>
    </row>
    <row r="5586" spans="1:19" x14ac:dyDescent="0.3">
      <c r="A5586" t="s">
        <v>38694</v>
      </c>
      <c r="B5586" t="s">
        <v>38695</v>
      </c>
      <c r="C5586" t="s">
        <v>38696</v>
      </c>
      <c r="D5586" t="s">
        <v>4</v>
      </c>
      <c r="E5586">
        <v>7.8</v>
      </c>
      <c r="F5586" t="s">
        <v>4</v>
      </c>
      <c r="G5586" s="1">
        <v>39784</v>
      </c>
      <c r="H5586" t="s">
        <v>4</v>
      </c>
      <c r="I5586" t="s">
        <v>38697</v>
      </c>
      <c r="J5586" s="2">
        <v>4622</v>
      </c>
      <c r="K5586" t="s">
        <v>38698</v>
      </c>
      <c r="L5586" t="s">
        <v>15174</v>
      </c>
      <c r="M5586" s="1">
        <v>39682</v>
      </c>
      <c r="N5586" t="s">
        <v>1766</v>
      </c>
      <c r="O5586" t="s">
        <v>152</v>
      </c>
      <c r="P5586" t="s">
        <v>16086</v>
      </c>
      <c r="Q5586" t="s">
        <v>38699</v>
      </c>
      <c r="R5586">
        <f>LOOKUP(A5586,budget_gross.tsv!A$2:A$8468,budget_gross.tsv!B$2:B$8468)</f>
        <v>80000000</v>
      </c>
      <c r="S5586">
        <f>LOOKUP(A5586,budget_gross.tsv!A$2:A$8468,budget_gross.tsv!C$2:C$8468)</f>
        <v>13588</v>
      </c>
    </row>
    <row r="5587" spans="1:19" x14ac:dyDescent="0.3">
      <c r="A5587" t="s">
        <v>38700</v>
      </c>
      <c r="B5587" t="s">
        <v>38701</v>
      </c>
      <c r="C5587" t="s">
        <v>38702</v>
      </c>
      <c r="D5587" t="s">
        <v>217</v>
      </c>
      <c r="E5587">
        <v>4.3</v>
      </c>
      <c r="F5587" t="s">
        <v>4</v>
      </c>
      <c r="G5587" s="1">
        <v>40456</v>
      </c>
      <c r="H5587" t="s">
        <v>3395</v>
      </c>
      <c r="I5587" t="s">
        <v>38703</v>
      </c>
      <c r="J5587">
        <v>698</v>
      </c>
      <c r="K5587" t="s">
        <v>38704</v>
      </c>
      <c r="L5587" t="s">
        <v>18955</v>
      </c>
      <c r="M5587" s="1">
        <v>40431</v>
      </c>
      <c r="N5587" t="s">
        <v>2715</v>
      </c>
      <c r="O5587" t="s">
        <v>13442</v>
      </c>
      <c r="P5587" t="s">
        <v>32</v>
      </c>
      <c r="Q5587" t="s">
        <v>38705</v>
      </c>
      <c r="R5587">
        <f>LOOKUP(A5587,budget_gross.tsv!A$2:A$8468,budget_gross.tsv!B$2:B$8468)</f>
        <v>8000000</v>
      </c>
      <c r="S5587">
        <f>LOOKUP(A5587,budget_gross.tsv!A$2:A$8468,budget_gross.tsv!C$2:C$8468)</f>
        <v>0</v>
      </c>
    </row>
    <row r="5588" spans="1:19" x14ac:dyDescent="0.3">
      <c r="A5588" t="s">
        <v>38706</v>
      </c>
      <c r="B5588" t="s">
        <v>38707</v>
      </c>
      <c r="C5588" t="s">
        <v>38708</v>
      </c>
      <c r="D5588" t="s">
        <v>217</v>
      </c>
      <c r="E5588">
        <v>4.9000000000000004</v>
      </c>
      <c r="F5588" t="s">
        <v>4</v>
      </c>
      <c r="G5588" s="1">
        <v>38517</v>
      </c>
      <c r="H5588" t="s">
        <v>38709</v>
      </c>
      <c r="I5588" t="s">
        <v>38710</v>
      </c>
      <c r="J5588" s="2">
        <v>9371</v>
      </c>
      <c r="K5588" t="s">
        <v>38711</v>
      </c>
      <c r="L5588" t="s">
        <v>38712</v>
      </c>
      <c r="M5588" s="1">
        <v>41048</v>
      </c>
      <c r="N5588" t="s">
        <v>1037</v>
      </c>
      <c r="O5588" t="s">
        <v>2450</v>
      </c>
      <c r="P5588" t="s">
        <v>4</v>
      </c>
      <c r="Q5588" t="s">
        <v>38713</v>
      </c>
      <c r="R5588">
        <f>LOOKUP(A5588,budget_gross.tsv!A$2:A$8468,budget_gross.tsv!B$2:B$8468)</f>
        <v>0</v>
      </c>
      <c r="S5588">
        <f>LOOKUP(A5588,budget_gross.tsv!A$2:A$8468,budget_gross.tsv!C$2:C$8468)</f>
        <v>0</v>
      </c>
    </row>
    <row r="5589" spans="1:19" x14ac:dyDescent="0.3">
      <c r="A5589" t="s">
        <v>38714</v>
      </c>
      <c r="B5589" t="s">
        <v>38715</v>
      </c>
      <c r="C5589" t="s">
        <v>38716</v>
      </c>
      <c r="D5589" t="s">
        <v>4</v>
      </c>
      <c r="E5589">
        <v>5.3</v>
      </c>
      <c r="F5589" t="s">
        <v>4</v>
      </c>
      <c r="G5589" s="1">
        <v>39772</v>
      </c>
      <c r="H5589" t="s">
        <v>38717</v>
      </c>
      <c r="I5589" t="s">
        <v>38718</v>
      </c>
      <c r="J5589">
        <v>567</v>
      </c>
      <c r="K5589" t="s">
        <v>38719</v>
      </c>
      <c r="L5589" t="s">
        <v>38720</v>
      </c>
      <c r="M5589" s="1">
        <v>39766</v>
      </c>
      <c r="N5589" t="s">
        <v>1934</v>
      </c>
      <c r="O5589" t="s">
        <v>370</v>
      </c>
      <c r="P5589" t="s">
        <v>4</v>
      </c>
      <c r="Q5589" t="s">
        <v>38721</v>
      </c>
      <c r="R5589">
        <f>LOOKUP(A5589,budget_gross.tsv!A$2:A$8468,budget_gross.tsv!B$2:B$8468)</f>
        <v>1000000</v>
      </c>
      <c r="S5589">
        <f>LOOKUP(A5589,budget_gross.tsv!A$2:A$8468,budget_gross.tsv!C$2:C$8468)</f>
        <v>0</v>
      </c>
    </row>
    <row r="5590" spans="1:19" x14ac:dyDescent="0.3">
      <c r="A5590" t="s">
        <v>38722</v>
      </c>
      <c r="B5590" t="s">
        <v>38723</v>
      </c>
      <c r="C5590" t="s">
        <v>38724</v>
      </c>
      <c r="D5590" t="s">
        <v>217</v>
      </c>
      <c r="E5590">
        <v>7.1</v>
      </c>
      <c r="F5590">
        <v>52</v>
      </c>
      <c r="G5590" s="1">
        <v>40869</v>
      </c>
      <c r="H5590" t="s">
        <v>407</v>
      </c>
      <c r="I5590" t="s">
        <v>38725</v>
      </c>
      <c r="J5590" s="2">
        <v>55872</v>
      </c>
      <c r="K5590" t="s">
        <v>38726</v>
      </c>
      <c r="L5590" t="s">
        <v>27556</v>
      </c>
      <c r="M5590" s="1">
        <v>40794</v>
      </c>
      <c r="N5590" t="s">
        <v>1666</v>
      </c>
      <c r="O5590" t="s">
        <v>4044</v>
      </c>
      <c r="P5590" t="s">
        <v>252</v>
      </c>
      <c r="Q5590" t="s">
        <v>38727</v>
      </c>
      <c r="R5590">
        <f>LOOKUP(A5590,budget_gross.tsv!A$2:A$8468,budget_gross.tsv!B$2:B$8468)</f>
        <v>0</v>
      </c>
      <c r="S5590" t="str">
        <f>LOOKUP(A5590,budget_gross.tsv!A$2:A$8468,budget_gross.tsv!C$2:C$8468)</f>
        <v>EU15,000,000</v>
      </c>
    </row>
    <row r="5591" spans="1:19" x14ac:dyDescent="0.3">
      <c r="A5591" t="s">
        <v>38728</v>
      </c>
      <c r="B5591" t="s">
        <v>38729</v>
      </c>
      <c r="C5591" t="s">
        <v>38730</v>
      </c>
      <c r="D5591" t="s">
        <v>217</v>
      </c>
      <c r="E5591">
        <v>5.8</v>
      </c>
      <c r="F5591">
        <v>44</v>
      </c>
      <c r="G5591" s="1">
        <v>40778</v>
      </c>
      <c r="H5591" t="s">
        <v>35240</v>
      </c>
      <c r="I5591" t="s">
        <v>38731</v>
      </c>
      <c r="J5591" s="2">
        <v>1644</v>
      </c>
      <c r="K5591" t="s">
        <v>38732</v>
      </c>
      <c r="L5591" t="s">
        <v>38733</v>
      </c>
      <c r="M5591" s="1">
        <v>40663</v>
      </c>
      <c r="N5591" t="s">
        <v>529</v>
      </c>
      <c r="O5591" t="s">
        <v>152</v>
      </c>
      <c r="P5591" t="s">
        <v>310</v>
      </c>
      <c r="Q5591" t="s">
        <v>38734</v>
      </c>
      <c r="R5591">
        <f>LOOKUP(A5591,budget_gross.tsv!A$2:A$8468,budget_gross.tsv!B$2:B$8468)</f>
        <v>13114</v>
      </c>
      <c r="S5591">
        <f>LOOKUP(A5591,budget_gross.tsv!A$2:A$8468,budget_gross.tsv!C$2:C$8468)</f>
        <v>0</v>
      </c>
    </row>
    <row r="5592" spans="1:19" x14ac:dyDescent="0.3">
      <c r="A5592" t="s">
        <v>38735</v>
      </c>
      <c r="B5592" t="s">
        <v>38736</v>
      </c>
      <c r="C5592" t="s">
        <v>38737</v>
      </c>
      <c r="D5592" t="s">
        <v>124</v>
      </c>
      <c r="E5592">
        <v>7.1</v>
      </c>
      <c r="F5592">
        <v>19</v>
      </c>
      <c r="G5592" s="1">
        <v>40393</v>
      </c>
      <c r="H5592" t="s">
        <v>4519</v>
      </c>
      <c r="I5592" t="s">
        <v>38738</v>
      </c>
      <c r="J5592" s="2">
        <v>4888</v>
      </c>
      <c r="K5592" t="s">
        <v>38739</v>
      </c>
      <c r="L5592" t="s">
        <v>21932</v>
      </c>
      <c r="M5592" s="1">
        <v>40493</v>
      </c>
      <c r="N5592" t="s">
        <v>241</v>
      </c>
      <c r="O5592" t="s">
        <v>152</v>
      </c>
      <c r="P5592" t="s">
        <v>252</v>
      </c>
      <c r="Q5592" t="s">
        <v>38740</v>
      </c>
      <c r="R5592">
        <f>LOOKUP(A5592,budget_gross.tsv!A$2:A$8468,budget_gross.tsv!B$2:B$8468)</f>
        <v>1000000</v>
      </c>
      <c r="S5592">
        <f>LOOKUP(A5592,budget_gross.tsv!A$2:A$8468,budget_gross.tsv!C$2:C$8468)</f>
        <v>3773863</v>
      </c>
    </row>
    <row r="5593" spans="1:19" x14ac:dyDescent="0.3">
      <c r="A5593" t="s">
        <v>38741</v>
      </c>
      <c r="B5593" t="s">
        <v>38742</v>
      </c>
      <c r="C5593" t="s">
        <v>38743</v>
      </c>
      <c r="D5593" t="s">
        <v>217</v>
      </c>
      <c r="E5593">
        <v>5.5</v>
      </c>
      <c r="F5593">
        <v>49</v>
      </c>
      <c r="G5593" s="1">
        <v>40575</v>
      </c>
      <c r="H5593" t="s">
        <v>38744</v>
      </c>
      <c r="I5593" t="s">
        <v>38745</v>
      </c>
      <c r="J5593" s="2">
        <v>10057</v>
      </c>
      <c r="K5593" t="s">
        <v>38746</v>
      </c>
      <c r="L5593" t="s">
        <v>6839</v>
      </c>
      <c r="M5593" s="1">
        <v>40483</v>
      </c>
      <c r="N5593" t="s">
        <v>61</v>
      </c>
      <c r="O5593" t="s">
        <v>564</v>
      </c>
      <c r="P5593" t="s">
        <v>282</v>
      </c>
      <c r="Q5593" t="s">
        <v>38747</v>
      </c>
      <c r="R5593">
        <f>LOOKUP(A5593,budget_gross.tsv!A$2:A$8468,budget_gross.tsv!B$2:B$8468)</f>
        <v>800000</v>
      </c>
      <c r="S5593">
        <f>LOOKUP(A5593,budget_gross.tsv!A$2:A$8468,budget_gross.tsv!C$2:C$8468)</f>
        <v>62000</v>
      </c>
    </row>
    <row r="5594" spans="1:19" x14ac:dyDescent="0.3">
      <c r="A5594" t="s">
        <v>38748</v>
      </c>
      <c r="B5594" t="s">
        <v>38749</v>
      </c>
      <c r="C5594" t="s">
        <v>38750</v>
      </c>
      <c r="D5594" t="s">
        <v>217</v>
      </c>
      <c r="E5594">
        <v>6.4</v>
      </c>
      <c r="F5594">
        <v>52</v>
      </c>
      <c r="G5594" s="1">
        <v>40680</v>
      </c>
      <c r="H5594" t="s">
        <v>1254</v>
      </c>
      <c r="I5594" t="s">
        <v>38751</v>
      </c>
      <c r="J5594" s="2">
        <v>3647</v>
      </c>
      <c r="K5594" t="s">
        <v>38752</v>
      </c>
      <c r="L5594" t="s">
        <v>38753</v>
      </c>
      <c r="M5594" s="1">
        <v>40500</v>
      </c>
      <c r="N5594" t="s">
        <v>151</v>
      </c>
      <c r="O5594" t="s">
        <v>331</v>
      </c>
      <c r="P5594" t="s">
        <v>3362</v>
      </c>
      <c r="Q5594" t="s">
        <v>38754</v>
      </c>
      <c r="R5594">
        <f>LOOKUP(A5594,budget_gross.tsv!A$2:A$8468,budget_gross.tsv!B$2:B$8468)</f>
        <v>0</v>
      </c>
      <c r="S5594">
        <f>LOOKUP(A5594,budget_gross.tsv!A$2:A$8468,budget_gross.tsv!C$2:C$8468)</f>
        <v>0</v>
      </c>
    </row>
    <row r="5595" spans="1:19" x14ac:dyDescent="0.3">
      <c r="A5595" t="s">
        <v>38755</v>
      </c>
      <c r="B5595" t="s">
        <v>38756</v>
      </c>
      <c r="C5595" t="s">
        <v>38757</v>
      </c>
      <c r="D5595" t="s">
        <v>4</v>
      </c>
      <c r="E5595">
        <v>7.4</v>
      </c>
      <c r="F5595" t="s">
        <v>4</v>
      </c>
      <c r="G5595" s="1">
        <v>40085</v>
      </c>
      <c r="H5595" t="s">
        <v>9187</v>
      </c>
      <c r="I5595" t="s">
        <v>38758</v>
      </c>
      <c r="J5595" s="2">
        <v>13579</v>
      </c>
      <c r="K5595" t="s">
        <v>38759</v>
      </c>
      <c r="L5595" t="s">
        <v>15013</v>
      </c>
      <c r="M5595" s="1">
        <v>40039</v>
      </c>
      <c r="N5595" t="s">
        <v>877</v>
      </c>
      <c r="O5595" t="s">
        <v>592</v>
      </c>
      <c r="P5595" t="s">
        <v>7838</v>
      </c>
      <c r="Q5595" t="s">
        <v>38760</v>
      </c>
      <c r="R5595">
        <f>LOOKUP(A5595,budget_gross.tsv!A$2:A$8468,budget_gross.tsv!B$2:B$8468)</f>
        <v>1286143</v>
      </c>
      <c r="S5595">
        <f>LOOKUP(A5595,budget_gross.tsv!A$2:A$8468,budget_gross.tsv!C$2:C$8468)</f>
        <v>0</v>
      </c>
    </row>
    <row r="5596" spans="1:19" x14ac:dyDescent="0.3">
      <c r="A5596" t="s">
        <v>38761</v>
      </c>
      <c r="B5596" t="s">
        <v>38762</v>
      </c>
      <c r="C5596" t="s">
        <v>38763</v>
      </c>
      <c r="D5596" t="s">
        <v>124</v>
      </c>
      <c r="E5596">
        <v>5.4</v>
      </c>
      <c r="F5596">
        <v>43</v>
      </c>
      <c r="G5596" s="1">
        <v>40897</v>
      </c>
      <c r="H5596" t="s">
        <v>38764</v>
      </c>
      <c r="I5596" t="s">
        <v>38765</v>
      </c>
      <c r="J5596" s="2">
        <v>6562</v>
      </c>
      <c r="K5596" t="s">
        <v>38766</v>
      </c>
      <c r="L5596" t="s">
        <v>31360</v>
      </c>
      <c r="M5596" s="1">
        <v>40550</v>
      </c>
      <c r="N5596" t="s">
        <v>834</v>
      </c>
      <c r="O5596" t="s">
        <v>7023</v>
      </c>
      <c r="P5596" t="s">
        <v>38148</v>
      </c>
      <c r="Q5596" t="s">
        <v>38767</v>
      </c>
      <c r="R5596">
        <f>LOOKUP(A5596,budget_gross.tsv!A$2:A$8468,budget_gross.tsv!B$2:B$8468)</f>
        <v>20000000</v>
      </c>
      <c r="S5596">
        <f>LOOKUP(A5596,budget_gross.tsv!A$2:A$8468,budget_gross.tsv!C$2:C$8468)</f>
        <v>277943</v>
      </c>
    </row>
    <row r="5597" spans="1:19" x14ac:dyDescent="0.3">
      <c r="A5597" t="s">
        <v>38768</v>
      </c>
      <c r="B5597" t="s">
        <v>38769</v>
      </c>
      <c r="C5597" t="s">
        <v>38770</v>
      </c>
      <c r="D5597" t="s">
        <v>4</v>
      </c>
      <c r="E5597">
        <v>6.8</v>
      </c>
      <c r="F5597" t="s">
        <v>4</v>
      </c>
      <c r="G5597" s="1">
        <v>40155</v>
      </c>
      <c r="H5597" t="s">
        <v>2029</v>
      </c>
      <c r="I5597" t="s">
        <v>38771</v>
      </c>
      <c r="J5597" s="2">
        <v>12370</v>
      </c>
      <c r="K5597" t="s">
        <v>38772</v>
      </c>
      <c r="L5597" t="s">
        <v>12836</v>
      </c>
      <c r="M5597" s="1">
        <v>40025</v>
      </c>
      <c r="N5597" t="s">
        <v>491</v>
      </c>
      <c r="O5597" t="s">
        <v>141</v>
      </c>
      <c r="P5597" t="s">
        <v>38773</v>
      </c>
      <c r="Q5597" t="s">
        <v>38774</v>
      </c>
      <c r="R5597">
        <f>LOOKUP(A5597,budget_gross.tsv!A$2:A$8468,budget_gross.tsv!B$2:B$8468)</f>
        <v>2425386</v>
      </c>
      <c r="S5597">
        <f>LOOKUP(A5597,budget_gross.tsv!A$2:A$8468,budget_gross.tsv!C$2:C$8468)</f>
        <v>0</v>
      </c>
    </row>
    <row r="5598" spans="1:19" x14ac:dyDescent="0.3">
      <c r="A5598" t="s">
        <v>38775</v>
      </c>
      <c r="B5598" t="s">
        <v>38776</v>
      </c>
      <c r="C5598" t="s">
        <v>38777</v>
      </c>
      <c r="D5598" t="s">
        <v>217</v>
      </c>
      <c r="E5598">
        <v>5.7</v>
      </c>
      <c r="F5598">
        <v>32</v>
      </c>
      <c r="G5598" s="1">
        <v>40372</v>
      </c>
      <c r="H5598" t="s">
        <v>38778</v>
      </c>
      <c r="I5598" t="s">
        <v>38779</v>
      </c>
      <c r="J5598" s="2">
        <v>2606</v>
      </c>
      <c r="K5598" t="s">
        <v>38780</v>
      </c>
      <c r="L5598" t="s">
        <v>38781</v>
      </c>
      <c r="M5598" s="1">
        <v>39974</v>
      </c>
      <c r="N5598" t="s">
        <v>61</v>
      </c>
      <c r="O5598" t="s">
        <v>42</v>
      </c>
      <c r="P5598" t="s">
        <v>4</v>
      </c>
      <c r="Q5598" t="s">
        <v>38782</v>
      </c>
      <c r="R5598">
        <f>LOOKUP(A5598,budget_gross.tsv!A$2:A$8468,budget_gross.tsv!B$2:B$8468)</f>
        <v>3800000</v>
      </c>
      <c r="S5598">
        <f>LOOKUP(A5598,budget_gross.tsv!A$2:A$8468,budget_gross.tsv!C$2:C$8468)</f>
        <v>102645</v>
      </c>
    </row>
    <row r="5599" spans="1:19" x14ac:dyDescent="0.3">
      <c r="A5599" t="s">
        <v>38783</v>
      </c>
      <c r="B5599" t="s">
        <v>38784</v>
      </c>
      <c r="C5599" t="s">
        <v>38785</v>
      </c>
      <c r="D5599" t="s">
        <v>16</v>
      </c>
      <c r="E5599">
        <v>7.7</v>
      </c>
      <c r="F5599">
        <v>68</v>
      </c>
      <c r="G5599" s="1">
        <v>41653</v>
      </c>
      <c r="H5599" t="s">
        <v>5915</v>
      </c>
      <c r="I5599" t="s">
        <v>38786</v>
      </c>
      <c r="J5599" s="2">
        <v>6231</v>
      </c>
      <c r="K5599" t="s">
        <v>38787</v>
      </c>
      <c r="L5599" t="s">
        <v>38788</v>
      </c>
      <c r="M5599" s="1">
        <v>41634</v>
      </c>
      <c r="N5599" t="s">
        <v>529</v>
      </c>
      <c r="O5599" t="s">
        <v>14296</v>
      </c>
      <c r="P5599" t="s">
        <v>5904</v>
      </c>
      <c r="Q5599" t="s">
        <v>38789</v>
      </c>
      <c r="R5599">
        <f>LOOKUP(A5599,budget_gross.tsv!A$2:A$8468,budget_gross.tsv!B$2:B$8468)</f>
        <v>1500000</v>
      </c>
      <c r="S5599">
        <f>LOOKUP(A5599,budget_gross.tsv!A$2:A$8468,budget_gross.tsv!C$2:C$8468)</f>
        <v>0</v>
      </c>
    </row>
    <row r="5600" spans="1:19" x14ac:dyDescent="0.3">
      <c r="A5600" t="s">
        <v>38790</v>
      </c>
      <c r="B5600" t="s">
        <v>38791</v>
      </c>
      <c r="C5600" t="s">
        <v>38792</v>
      </c>
      <c r="D5600" t="s">
        <v>4</v>
      </c>
      <c r="E5600">
        <v>6.4</v>
      </c>
      <c r="F5600" t="s">
        <v>4</v>
      </c>
      <c r="G5600" s="1">
        <v>40624</v>
      </c>
      <c r="H5600" t="s">
        <v>38793</v>
      </c>
      <c r="I5600" t="s">
        <v>38794</v>
      </c>
      <c r="J5600">
        <v>101</v>
      </c>
      <c r="K5600" t="s">
        <v>38795</v>
      </c>
      <c r="L5600" t="s">
        <v>38796</v>
      </c>
      <c r="M5600" s="1">
        <v>39981</v>
      </c>
      <c r="N5600" t="s">
        <v>2635</v>
      </c>
      <c r="O5600" t="s">
        <v>1758</v>
      </c>
      <c r="P5600" t="s">
        <v>11</v>
      </c>
      <c r="Q5600" t="s">
        <v>38797</v>
      </c>
      <c r="R5600">
        <f>LOOKUP(A5600,budget_gross.tsv!A$2:A$8468,budget_gross.tsv!B$2:B$8468)</f>
        <v>27390</v>
      </c>
      <c r="S5600">
        <f>LOOKUP(A5600,budget_gross.tsv!A$2:A$8468,budget_gross.tsv!C$2:C$8468)</f>
        <v>0</v>
      </c>
    </row>
    <row r="5601" spans="1:19" x14ac:dyDescent="0.3">
      <c r="A5601" t="s">
        <v>38798</v>
      </c>
      <c r="B5601" t="s">
        <v>38799</v>
      </c>
      <c r="C5601" t="s">
        <v>38800</v>
      </c>
      <c r="D5601" t="s">
        <v>124</v>
      </c>
      <c r="E5601">
        <v>7.1</v>
      </c>
      <c r="F5601">
        <v>76</v>
      </c>
      <c r="G5601" s="1">
        <v>40204</v>
      </c>
      <c r="H5601" t="s">
        <v>1762</v>
      </c>
      <c r="I5601" t="s">
        <v>38801</v>
      </c>
      <c r="J5601">
        <v>679</v>
      </c>
      <c r="K5601" t="s">
        <v>38802</v>
      </c>
      <c r="L5601" t="s">
        <v>38803</v>
      </c>
      <c r="M5601" s="1">
        <v>39974</v>
      </c>
      <c r="N5601" t="s">
        <v>280</v>
      </c>
      <c r="O5601" t="s">
        <v>361</v>
      </c>
      <c r="P5601" t="s">
        <v>310</v>
      </c>
      <c r="Q5601" t="s">
        <v>38804</v>
      </c>
      <c r="R5601">
        <f>LOOKUP(A5601,budget_gross.tsv!A$2:A$8468,budget_gross.tsv!B$2:B$8468)</f>
        <v>206813</v>
      </c>
      <c r="S5601">
        <f>LOOKUP(A5601,budget_gross.tsv!A$2:A$8468,budget_gross.tsv!C$2:C$8468)</f>
        <v>0</v>
      </c>
    </row>
    <row r="5602" spans="1:19" x14ac:dyDescent="0.3">
      <c r="A5602" t="s">
        <v>38805</v>
      </c>
      <c r="B5602" t="s">
        <v>38806</v>
      </c>
      <c r="C5602" t="s">
        <v>38807</v>
      </c>
      <c r="D5602" t="s">
        <v>16</v>
      </c>
      <c r="E5602">
        <v>6.4</v>
      </c>
      <c r="F5602">
        <v>73</v>
      </c>
      <c r="G5602" s="1">
        <v>40673</v>
      </c>
      <c r="H5602" t="s">
        <v>7951</v>
      </c>
      <c r="I5602" t="s">
        <v>38808</v>
      </c>
      <c r="J5602" s="2">
        <v>6203</v>
      </c>
      <c r="K5602" t="s">
        <v>38809</v>
      </c>
      <c r="L5602" t="s">
        <v>38810</v>
      </c>
      <c r="M5602" s="1">
        <v>39928</v>
      </c>
      <c r="N5602" t="s">
        <v>95</v>
      </c>
      <c r="O5602" t="s">
        <v>38811</v>
      </c>
      <c r="P5602" t="s">
        <v>310</v>
      </c>
      <c r="Q5602" t="s">
        <v>38812</v>
      </c>
      <c r="R5602">
        <f>LOOKUP(A5602,budget_gross.tsv!A$2:A$8468,budget_gross.tsv!B$2:B$8468)</f>
        <v>52476</v>
      </c>
      <c r="S5602">
        <f>LOOKUP(A5602,budget_gross.tsv!A$2:A$8468,budget_gross.tsv!C$2:C$8468)</f>
        <v>0</v>
      </c>
    </row>
    <row r="5603" spans="1:19" x14ac:dyDescent="0.3">
      <c r="A5603" t="s">
        <v>38813</v>
      </c>
      <c r="B5603" t="s">
        <v>38814</v>
      </c>
      <c r="C5603" t="s">
        <v>38815</v>
      </c>
      <c r="D5603" t="s">
        <v>16</v>
      </c>
      <c r="E5603">
        <v>6.3</v>
      </c>
      <c r="F5603">
        <v>61</v>
      </c>
      <c r="G5603" s="1">
        <v>40232</v>
      </c>
      <c r="H5603" t="s">
        <v>16268</v>
      </c>
      <c r="I5603" t="s">
        <v>38816</v>
      </c>
      <c r="J5603" s="2">
        <v>57505</v>
      </c>
      <c r="K5603" t="s">
        <v>38817</v>
      </c>
      <c r="L5603" t="s">
        <v>3444</v>
      </c>
      <c r="M5603" s="1">
        <v>39822</v>
      </c>
      <c r="N5603" t="s">
        <v>782</v>
      </c>
      <c r="O5603" t="s">
        <v>3518</v>
      </c>
      <c r="P5603" t="s">
        <v>310</v>
      </c>
      <c r="Q5603" t="s">
        <v>38818</v>
      </c>
      <c r="R5603">
        <f>LOOKUP(A5603,budget_gross.tsv!A$2:A$8468,budget_gross.tsv!B$2:B$8468)</f>
        <v>800000</v>
      </c>
      <c r="S5603">
        <f>LOOKUP(A5603,budget_gross.tsv!A$2:A$8468,budget_gross.tsv!C$2:C$8468)</f>
        <v>41709</v>
      </c>
    </row>
    <row r="5604" spans="1:19" x14ac:dyDescent="0.3">
      <c r="A5604" t="s">
        <v>38819</v>
      </c>
      <c r="B5604" t="s">
        <v>38820</v>
      </c>
      <c r="C5604" t="s">
        <v>38821</v>
      </c>
      <c r="D5604" t="s">
        <v>217</v>
      </c>
      <c r="E5604">
        <v>6.4</v>
      </c>
      <c r="F5604">
        <v>64</v>
      </c>
      <c r="G5604" s="1">
        <v>40561</v>
      </c>
      <c r="H5604" t="s">
        <v>1307</v>
      </c>
      <c r="I5604" t="s">
        <v>38822</v>
      </c>
      <c r="J5604" s="2">
        <v>7321</v>
      </c>
      <c r="K5604" t="s">
        <v>38823</v>
      </c>
      <c r="L5604" t="s">
        <v>38824</v>
      </c>
      <c r="M5604" s="1">
        <v>40541</v>
      </c>
      <c r="N5604" t="s">
        <v>791</v>
      </c>
      <c r="O5604" t="s">
        <v>21</v>
      </c>
      <c r="P5604" t="s">
        <v>666</v>
      </c>
      <c r="Q5604" t="s">
        <v>38825</v>
      </c>
      <c r="R5604">
        <f>LOOKUP(A5604,budget_gross.tsv!A$2:A$8468,budget_gross.tsv!B$2:B$8468)</f>
        <v>538808</v>
      </c>
      <c r="S5604">
        <f>LOOKUP(A5604,budget_gross.tsv!A$2:A$8468,budget_gross.tsv!C$2:C$8468)</f>
        <v>0</v>
      </c>
    </row>
    <row r="5605" spans="1:19" x14ac:dyDescent="0.3">
      <c r="A5605" t="s">
        <v>38826</v>
      </c>
      <c r="B5605" t="s">
        <v>38827</v>
      </c>
      <c r="C5605" t="s">
        <v>38828</v>
      </c>
      <c r="D5605" t="s">
        <v>4</v>
      </c>
      <c r="E5605">
        <v>6.5</v>
      </c>
      <c r="F5605" t="s">
        <v>4</v>
      </c>
      <c r="G5605" s="1">
        <v>40092</v>
      </c>
      <c r="H5605" t="s">
        <v>38829</v>
      </c>
      <c r="I5605" t="s">
        <v>38830</v>
      </c>
      <c r="J5605">
        <v>227</v>
      </c>
      <c r="K5605" t="s">
        <v>38831</v>
      </c>
      <c r="L5605" t="s">
        <v>38832</v>
      </c>
      <c r="M5605" s="1">
        <v>40046</v>
      </c>
      <c r="N5605" t="s">
        <v>834</v>
      </c>
      <c r="O5605" t="s">
        <v>222</v>
      </c>
      <c r="P5605" t="s">
        <v>4</v>
      </c>
      <c r="Q5605" t="s">
        <v>7250</v>
      </c>
      <c r="R5605">
        <f>LOOKUP(A5605,budget_gross.tsv!A$2:A$8468,budget_gross.tsv!B$2:B$8468)</f>
        <v>1954</v>
      </c>
      <c r="S5605">
        <f>LOOKUP(A5605,budget_gross.tsv!A$2:A$8468,budget_gross.tsv!C$2:C$8468)</f>
        <v>0</v>
      </c>
    </row>
    <row r="5606" spans="1:19" x14ac:dyDescent="0.3">
      <c r="A5606" t="s">
        <v>38833</v>
      </c>
      <c r="B5606" t="s">
        <v>38834</v>
      </c>
      <c r="C5606" t="s">
        <v>38835</v>
      </c>
      <c r="D5606" t="s">
        <v>4</v>
      </c>
      <c r="E5606">
        <v>7.1</v>
      </c>
      <c r="F5606">
        <v>64</v>
      </c>
      <c r="G5606" s="1">
        <v>40232</v>
      </c>
      <c r="H5606" t="s">
        <v>38836</v>
      </c>
      <c r="I5606" t="s">
        <v>38837</v>
      </c>
      <c r="J5606" s="2">
        <v>1321</v>
      </c>
      <c r="K5606" t="s">
        <v>38838</v>
      </c>
      <c r="L5606" t="s">
        <v>38839</v>
      </c>
      <c r="M5606" s="1">
        <v>40137</v>
      </c>
      <c r="N5606" t="s">
        <v>1037</v>
      </c>
      <c r="O5606" t="s">
        <v>1758</v>
      </c>
      <c r="P5606" t="s">
        <v>4</v>
      </c>
      <c r="Q5606" t="s">
        <v>38840</v>
      </c>
      <c r="R5606">
        <f>LOOKUP(A5606,budget_gross.tsv!A$2:A$8468,budget_gross.tsv!B$2:B$8468)</f>
        <v>120555</v>
      </c>
      <c r="S5606">
        <f>LOOKUP(A5606,budget_gross.tsv!A$2:A$8468,budget_gross.tsv!C$2:C$8468)</f>
        <v>0</v>
      </c>
    </row>
    <row r="5607" spans="1:19" x14ac:dyDescent="0.3">
      <c r="A5607" t="s">
        <v>38841</v>
      </c>
      <c r="B5607" t="s">
        <v>38842</v>
      </c>
      <c r="C5607" t="s">
        <v>38843</v>
      </c>
      <c r="D5607" t="s">
        <v>4</v>
      </c>
      <c r="E5607">
        <v>7</v>
      </c>
      <c r="F5607" t="s">
        <v>4</v>
      </c>
      <c r="G5607" t="s">
        <v>4</v>
      </c>
      <c r="H5607" t="s">
        <v>38844</v>
      </c>
      <c r="I5607" t="s">
        <v>38845</v>
      </c>
      <c r="J5607">
        <v>40</v>
      </c>
      <c r="K5607" t="s">
        <v>38846</v>
      </c>
      <c r="L5607" t="s">
        <v>38847</v>
      </c>
      <c r="M5607" s="1">
        <v>39661</v>
      </c>
      <c r="N5607" t="s">
        <v>20</v>
      </c>
      <c r="O5607" t="s">
        <v>1758</v>
      </c>
      <c r="P5607" t="s">
        <v>32</v>
      </c>
      <c r="Q5607" t="s">
        <v>38848</v>
      </c>
      <c r="R5607">
        <f>LOOKUP(A5607,budget_gross.tsv!A$2:A$8468,budget_gross.tsv!B$2:B$8468)</f>
        <v>0</v>
      </c>
      <c r="S5607">
        <f>LOOKUP(A5607,budget_gross.tsv!A$2:A$8468,budget_gross.tsv!C$2:C$8468)</f>
        <v>0</v>
      </c>
    </row>
    <row r="5608" spans="1:19" x14ac:dyDescent="0.3">
      <c r="A5608" t="s">
        <v>38849</v>
      </c>
      <c r="B5608" t="s">
        <v>38850</v>
      </c>
      <c r="C5608" t="s">
        <v>38851</v>
      </c>
      <c r="D5608" t="s">
        <v>16</v>
      </c>
      <c r="E5608">
        <v>6.7</v>
      </c>
      <c r="F5608">
        <v>66</v>
      </c>
      <c r="G5608" s="1">
        <v>40197</v>
      </c>
      <c r="H5608" t="s">
        <v>6086</v>
      </c>
      <c r="I5608" t="s">
        <v>38852</v>
      </c>
      <c r="J5608" s="2">
        <v>1382</v>
      </c>
      <c r="K5608" t="s">
        <v>38853</v>
      </c>
      <c r="L5608" t="s">
        <v>38854</v>
      </c>
      <c r="M5608" s="1">
        <v>40346</v>
      </c>
      <c r="N5608" t="s">
        <v>602</v>
      </c>
      <c r="O5608" t="s">
        <v>1758</v>
      </c>
      <c r="P5608" t="s">
        <v>32</v>
      </c>
      <c r="Q5608" t="s">
        <v>38855</v>
      </c>
      <c r="R5608">
        <f>LOOKUP(A5608,budget_gross.tsv!A$2:A$8468,budget_gross.tsv!B$2:B$8468)</f>
        <v>96396</v>
      </c>
      <c r="S5608">
        <f>LOOKUP(A5608,budget_gross.tsv!A$2:A$8468,budget_gross.tsv!C$2:C$8468)</f>
        <v>0</v>
      </c>
    </row>
    <row r="5609" spans="1:19" x14ac:dyDescent="0.3">
      <c r="A5609" t="s">
        <v>38856</v>
      </c>
      <c r="B5609" t="s">
        <v>38857</v>
      </c>
      <c r="C5609" t="s">
        <v>38858</v>
      </c>
      <c r="D5609" t="s">
        <v>124</v>
      </c>
      <c r="E5609">
        <v>7</v>
      </c>
      <c r="F5609">
        <v>68</v>
      </c>
      <c r="G5609" s="1">
        <v>40470</v>
      </c>
      <c r="H5609" t="s">
        <v>525</v>
      </c>
      <c r="I5609" t="s">
        <v>38859</v>
      </c>
      <c r="J5609">
        <v>720</v>
      </c>
      <c r="K5609" t="s">
        <v>38860</v>
      </c>
      <c r="L5609" t="s">
        <v>28078</v>
      </c>
      <c r="M5609" s="1">
        <v>40179</v>
      </c>
      <c r="N5609" t="s">
        <v>1037</v>
      </c>
      <c r="O5609" t="s">
        <v>1758</v>
      </c>
      <c r="P5609" t="s">
        <v>757</v>
      </c>
      <c r="Q5609" t="s">
        <v>38861</v>
      </c>
      <c r="R5609">
        <f>LOOKUP(A5609,budget_gross.tsv!A$2:A$8468,budget_gross.tsv!B$2:B$8468)</f>
        <v>2367</v>
      </c>
      <c r="S5609">
        <f>LOOKUP(A5609,budget_gross.tsv!A$2:A$8468,budget_gross.tsv!C$2:C$8468)</f>
        <v>0</v>
      </c>
    </row>
    <row r="5610" spans="1:19" x14ac:dyDescent="0.3">
      <c r="A5610" t="s">
        <v>38862</v>
      </c>
      <c r="B5610" t="s">
        <v>38863</v>
      </c>
      <c r="C5610" t="s">
        <v>38864</v>
      </c>
      <c r="D5610" t="s">
        <v>16</v>
      </c>
      <c r="E5610">
        <v>8.3000000000000007</v>
      </c>
      <c r="F5610" t="s">
        <v>4</v>
      </c>
      <c r="G5610" s="1">
        <v>39784</v>
      </c>
      <c r="H5610" t="s">
        <v>9187</v>
      </c>
      <c r="I5610" t="s">
        <v>38865</v>
      </c>
      <c r="J5610" s="2">
        <v>54047</v>
      </c>
      <c r="K5610" t="s">
        <v>38866</v>
      </c>
      <c r="L5610" t="s">
        <v>17760</v>
      </c>
      <c r="M5610" s="1">
        <v>39696</v>
      </c>
      <c r="N5610" t="s">
        <v>591</v>
      </c>
      <c r="O5610" t="s">
        <v>222</v>
      </c>
      <c r="P5610" t="s">
        <v>29863</v>
      </c>
      <c r="Q5610" t="s">
        <v>38867</v>
      </c>
      <c r="R5610">
        <f>LOOKUP(A5610,budget_gross.tsv!A$2:A$8468,budget_gross.tsv!B$2:B$8468)</f>
        <v>0</v>
      </c>
      <c r="S5610">
        <f>LOOKUP(A5610,budget_gross.tsv!A$2:A$8468,budget_gross.tsv!C$2:C$8468)</f>
        <v>0</v>
      </c>
    </row>
    <row r="5611" spans="1:19" x14ac:dyDescent="0.3">
      <c r="A5611" t="s">
        <v>38868</v>
      </c>
      <c r="B5611" t="s">
        <v>38869</v>
      </c>
      <c r="C5611" t="s">
        <v>38870</v>
      </c>
      <c r="D5611" t="s">
        <v>4</v>
      </c>
      <c r="E5611">
        <v>6.2</v>
      </c>
      <c r="F5611">
        <v>42</v>
      </c>
      <c r="G5611" s="1">
        <v>41646</v>
      </c>
      <c r="H5611" t="s">
        <v>38871</v>
      </c>
      <c r="I5611" t="s">
        <v>38872</v>
      </c>
      <c r="J5611">
        <v>133</v>
      </c>
      <c r="K5611" t="s">
        <v>38873</v>
      </c>
      <c r="L5611" t="s">
        <v>38874</v>
      </c>
      <c r="M5611" s="1">
        <v>41544</v>
      </c>
      <c r="N5611" t="s">
        <v>411</v>
      </c>
      <c r="O5611" t="s">
        <v>673</v>
      </c>
      <c r="P5611" t="s">
        <v>4</v>
      </c>
      <c r="Q5611" t="s">
        <v>2612</v>
      </c>
      <c r="R5611">
        <f>LOOKUP(A5611,budget_gross.tsv!A$2:A$8468,budget_gross.tsv!B$2:B$8468)</f>
        <v>1000000</v>
      </c>
      <c r="S5611">
        <f>LOOKUP(A5611,budget_gross.tsv!A$2:A$8468,budget_gross.tsv!C$2:C$8468)</f>
        <v>0</v>
      </c>
    </row>
    <row r="5612" spans="1:19" x14ac:dyDescent="0.3">
      <c r="A5612" t="s">
        <v>38875</v>
      </c>
      <c r="B5612" t="s">
        <v>38876</v>
      </c>
      <c r="C5612" t="s">
        <v>38877</v>
      </c>
      <c r="D5612" t="s">
        <v>217</v>
      </c>
      <c r="E5612">
        <v>5.9</v>
      </c>
      <c r="F5612">
        <v>50</v>
      </c>
      <c r="G5612" s="1">
        <v>40358</v>
      </c>
      <c r="H5612" t="s">
        <v>10458</v>
      </c>
      <c r="I5612" t="s">
        <v>38878</v>
      </c>
      <c r="J5612" s="2">
        <v>2099</v>
      </c>
      <c r="K5612" t="s">
        <v>38879</v>
      </c>
      <c r="L5612" t="s">
        <v>11516</v>
      </c>
      <c r="M5612" s="1">
        <v>39927</v>
      </c>
      <c r="N5612" t="s">
        <v>1037</v>
      </c>
      <c r="O5612" t="s">
        <v>1487</v>
      </c>
      <c r="P5612" t="s">
        <v>4</v>
      </c>
      <c r="Q5612" t="s">
        <v>38880</v>
      </c>
      <c r="R5612">
        <f>LOOKUP(A5612,budget_gross.tsv!A$2:A$8468,budget_gross.tsv!B$2:B$8468)</f>
        <v>0</v>
      </c>
      <c r="S5612">
        <f>LOOKUP(A5612,budget_gross.tsv!A$2:A$8468,budget_gross.tsv!C$2:C$8468)</f>
        <v>0</v>
      </c>
    </row>
    <row r="5613" spans="1:19" x14ac:dyDescent="0.3">
      <c r="A5613" t="s">
        <v>38881</v>
      </c>
      <c r="B5613" t="s">
        <v>38882</v>
      </c>
      <c r="C5613" t="s">
        <v>38883</v>
      </c>
      <c r="D5613" t="s">
        <v>4</v>
      </c>
      <c r="E5613">
        <v>6.9</v>
      </c>
      <c r="F5613">
        <v>75</v>
      </c>
      <c r="G5613" s="1">
        <v>40687</v>
      </c>
      <c r="H5613" t="s">
        <v>5047</v>
      </c>
      <c r="I5613" t="s">
        <v>38884</v>
      </c>
      <c r="J5613">
        <v>508</v>
      </c>
      <c r="K5613" t="s">
        <v>38885</v>
      </c>
      <c r="L5613" t="s">
        <v>38886</v>
      </c>
      <c r="M5613" s="1">
        <v>40296</v>
      </c>
      <c r="N5613" t="s">
        <v>448</v>
      </c>
      <c r="O5613" t="s">
        <v>152</v>
      </c>
      <c r="P5613" t="s">
        <v>11</v>
      </c>
      <c r="Q5613" t="s">
        <v>38887</v>
      </c>
      <c r="R5613">
        <f>LOOKUP(A5613,budget_gross.tsv!A$2:A$8468,budget_gross.tsv!B$2:B$8468)</f>
        <v>0</v>
      </c>
      <c r="S5613">
        <f>LOOKUP(A5613,budget_gross.tsv!A$2:A$8468,budget_gross.tsv!C$2:C$8468)</f>
        <v>0</v>
      </c>
    </row>
    <row r="5614" spans="1:19" x14ac:dyDescent="0.3">
      <c r="A5614" t="s">
        <v>38888</v>
      </c>
      <c r="B5614" t="s">
        <v>38889</v>
      </c>
      <c r="C5614" t="s">
        <v>38890</v>
      </c>
      <c r="D5614" t="s">
        <v>217</v>
      </c>
      <c r="E5614">
        <v>5.4</v>
      </c>
      <c r="F5614">
        <v>33</v>
      </c>
      <c r="G5614" s="1">
        <v>40687</v>
      </c>
      <c r="H5614" t="s">
        <v>38891</v>
      </c>
      <c r="I5614" t="s">
        <v>38892</v>
      </c>
      <c r="J5614" s="2">
        <v>2347</v>
      </c>
      <c r="K5614" t="s">
        <v>38893</v>
      </c>
      <c r="L5614" t="s">
        <v>5362</v>
      </c>
      <c r="M5614" s="1">
        <v>40291</v>
      </c>
      <c r="N5614" t="s">
        <v>73</v>
      </c>
      <c r="O5614" t="s">
        <v>8870</v>
      </c>
      <c r="P5614" t="s">
        <v>4</v>
      </c>
      <c r="Q5614" t="s">
        <v>38894</v>
      </c>
      <c r="R5614">
        <f>LOOKUP(A5614,budget_gross.tsv!A$2:A$8468,budget_gross.tsv!B$2:B$8468)</f>
        <v>5000000</v>
      </c>
      <c r="S5614">
        <f>LOOKUP(A5614,budget_gross.tsv!A$2:A$8468,budget_gross.tsv!C$2:C$8468)</f>
        <v>0</v>
      </c>
    </row>
    <row r="5615" spans="1:19" x14ac:dyDescent="0.3">
      <c r="A5615" t="s">
        <v>38895</v>
      </c>
      <c r="B5615" t="s">
        <v>38896</v>
      </c>
      <c r="C5615" t="s">
        <v>38897</v>
      </c>
      <c r="D5615" t="s">
        <v>68</v>
      </c>
      <c r="E5615">
        <v>8.4</v>
      </c>
      <c r="F5615">
        <v>53</v>
      </c>
      <c r="G5615" t="s">
        <v>4</v>
      </c>
      <c r="H5615" t="s">
        <v>7507</v>
      </c>
      <c r="I5615" t="s">
        <v>38898</v>
      </c>
      <c r="J5615">
        <v>796</v>
      </c>
      <c r="K5615" t="s">
        <v>38899</v>
      </c>
      <c r="L5615" t="s">
        <v>38900</v>
      </c>
      <c r="M5615" s="1">
        <v>40683</v>
      </c>
      <c r="N5615" t="s">
        <v>602</v>
      </c>
      <c r="O5615" t="s">
        <v>152</v>
      </c>
      <c r="P5615" t="s">
        <v>38901</v>
      </c>
      <c r="Q5615" t="s">
        <v>38902</v>
      </c>
      <c r="R5615">
        <f>LOOKUP(A5615,budget_gross.tsv!A$2:A$8468,budget_gross.tsv!B$2:B$8468)</f>
        <v>1000000</v>
      </c>
      <c r="S5615">
        <f>LOOKUP(A5615,budget_gross.tsv!A$2:A$8468,budget_gross.tsv!C$2:C$8468)</f>
        <v>0</v>
      </c>
    </row>
    <row r="5616" spans="1:19" x14ac:dyDescent="0.3">
      <c r="A5616" t="s">
        <v>38903</v>
      </c>
      <c r="B5616" t="s">
        <v>38904</v>
      </c>
      <c r="C5616" t="s">
        <v>38905</v>
      </c>
      <c r="D5616" t="s">
        <v>16</v>
      </c>
      <c r="E5616">
        <v>7.1</v>
      </c>
      <c r="F5616">
        <v>78</v>
      </c>
      <c r="G5616" t="s">
        <v>4</v>
      </c>
      <c r="H5616" t="s">
        <v>4</v>
      </c>
      <c r="I5616" t="s">
        <v>38906</v>
      </c>
      <c r="J5616">
        <v>394</v>
      </c>
      <c r="K5616" t="s">
        <v>38907</v>
      </c>
      <c r="L5616" t="s">
        <v>38908</v>
      </c>
      <c r="M5616" s="1">
        <v>40296</v>
      </c>
      <c r="N5616" t="s">
        <v>1336</v>
      </c>
      <c r="O5616" t="s">
        <v>152</v>
      </c>
      <c r="P5616" t="s">
        <v>17015</v>
      </c>
      <c r="Q5616" t="s">
        <v>38909</v>
      </c>
      <c r="R5616">
        <f>LOOKUP(A5616,budget_gross.tsv!A$2:A$8468,budget_gross.tsv!B$2:B$8468)</f>
        <v>0</v>
      </c>
      <c r="S5616">
        <f>LOOKUP(A5616,budget_gross.tsv!A$2:A$8468,budget_gross.tsv!C$2:C$8468)</f>
        <v>0</v>
      </c>
    </row>
    <row r="5617" spans="1:19" x14ac:dyDescent="0.3">
      <c r="A5617" t="s">
        <v>38910</v>
      </c>
      <c r="B5617" t="s">
        <v>38911</v>
      </c>
      <c r="C5617" t="s">
        <v>38912</v>
      </c>
      <c r="D5617" t="s">
        <v>16</v>
      </c>
      <c r="E5617">
        <v>7.1</v>
      </c>
      <c r="F5617">
        <v>49</v>
      </c>
      <c r="G5617" s="1">
        <v>41068</v>
      </c>
      <c r="H5617" t="s">
        <v>38913</v>
      </c>
      <c r="I5617" t="s">
        <v>38914</v>
      </c>
      <c r="J5617" s="2">
        <v>42655</v>
      </c>
      <c r="K5617" t="s">
        <v>38915</v>
      </c>
      <c r="L5617" t="s">
        <v>38916</v>
      </c>
      <c r="M5617" s="1">
        <v>40900</v>
      </c>
      <c r="N5617" t="s">
        <v>3089</v>
      </c>
      <c r="O5617" t="s">
        <v>182</v>
      </c>
      <c r="P5617" t="s">
        <v>1407</v>
      </c>
      <c r="Q5617" t="s">
        <v>38917</v>
      </c>
      <c r="R5617">
        <f>LOOKUP(A5617,budget_gross.tsv!A$2:A$8468,budget_gross.tsv!B$2:B$8468)</f>
        <v>16700000</v>
      </c>
      <c r="S5617">
        <f>LOOKUP(A5617,budget_gross.tsv!A$2:A$8468,budget_gross.tsv!C$2:C$8468)</f>
        <v>3680306</v>
      </c>
    </row>
    <row r="5618" spans="1:19" x14ac:dyDescent="0.3">
      <c r="A5618" t="s">
        <v>38918</v>
      </c>
      <c r="B5618" t="s">
        <v>38919</v>
      </c>
      <c r="C5618" t="s">
        <v>38920</v>
      </c>
      <c r="D5618" t="s">
        <v>4</v>
      </c>
      <c r="E5618">
        <v>6.9</v>
      </c>
      <c r="F5618">
        <v>53</v>
      </c>
      <c r="G5618" t="s">
        <v>4</v>
      </c>
      <c r="H5618" t="s">
        <v>38921</v>
      </c>
      <c r="I5618" t="s">
        <v>38922</v>
      </c>
      <c r="J5618">
        <v>44</v>
      </c>
      <c r="K5618" t="s">
        <v>38923</v>
      </c>
      <c r="L5618" t="s">
        <v>10764</v>
      </c>
      <c r="M5618" s="1">
        <v>39722</v>
      </c>
      <c r="N5618" t="s">
        <v>2715</v>
      </c>
      <c r="O5618" t="s">
        <v>10096</v>
      </c>
      <c r="P5618" t="s">
        <v>4</v>
      </c>
      <c r="Q5618" t="s">
        <v>38924</v>
      </c>
      <c r="R5618">
        <f>LOOKUP(A5618,budget_gross.tsv!A$2:A$8468,budget_gross.tsv!B$2:B$8468)</f>
        <v>10000</v>
      </c>
      <c r="S5618">
        <f>LOOKUP(A5618,budget_gross.tsv!A$2:A$8468,budget_gross.tsv!C$2:C$8468)</f>
        <v>65241</v>
      </c>
    </row>
    <row r="5619" spans="1:19" x14ac:dyDescent="0.3">
      <c r="A5619" t="s">
        <v>38925</v>
      </c>
      <c r="B5619" t="s">
        <v>38926</v>
      </c>
      <c r="C5619" t="s">
        <v>38927</v>
      </c>
      <c r="D5619" t="s">
        <v>217</v>
      </c>
      <c r="E5619">
        <v>6.5</v>
      </c>
      <c r="F5619">
        <v>55</v>
      </c>
      <c r="G5619" s="1">
        <v>40400</v>
      </c>
      <c r="H5619" t="s">
        <v>326</v>
      </c>
      <c r="I5619" t="s">
        <v>38928</v>
      </c>
      <c r="J5619" s="2">
        <v>35029</v>
      </c>
      <c r="K5619" t="s">
        <v>38929</v>
      </c>
      <c r="L5619" t="s">
        <v>5315</v>
      </c>
      <c r="M5619" s="1">
        <v>40291</v>
      </c>
      <c r="N5619" t="s">
        <v>529</v>
      </c>
      <c r="O5619" t="s">
        <v>152</v>
      </c>
      <c r="P5619" t="s">
        <v>11</v>
      </c>
      <c r="Q5619" t="s">
        <v>38930</v>
      </c>
      <c r="R5619">
        <f>LOOKUP(A5619,budget_gross.tsv!A$2:A$8468,budget_gross.tsv!B$2:B$8468)</f>
        <v>5000000</v>
      </c>
      <c r="S5619">
        <f>LOOKUP(A5619,budget_gross.tsv!A$2:A$8468,budget_gross.tsv!C$2:C$8468)</f>
        <v>1474508</v>
      </c>
    </row>
    <row r="5620" spans="1:19" x14ac:dyDescent="0.3">
      <c r="A5620" t="s">
        <v>38931</v>
      </c>
      <c r="B5620" t="s">
        <v>38932</v>
      </c>
      <c r="C5620" t="s">
        <v>38933</v>
      </c>
      <c r="D5620" t="s">
        <v>68</v>
      </c>
      <c r="E5620">
        <v>7.8</v>
      </c>
      <c r="F5620">
        <v>80</v>
      </c>
      <c r="G5620" s="1">
        <v>40120</v>
      </c>
      <c r="H5620" t="s">
        <v>525</v>
      </c>
      <c r="I5620" t="s">
        <v>38934</v>
      </c>
      <c r="J5620" s="2">
        <v>45378</v>
      </c>
      <c r="K5620" t="s">
        <v>38935</v>
      </c>
      <c r="L5620" t="s">
        <v>16690</v>
      </c>
      <c r="M5620" s="1">
        <v>40025</v>
      </c>
      <c r="N5620" t="s">
        <v>1817</v>
      </c>
      <c r="O5620" t="s">
        <v>1758</v>
      </c>
      <c r="P5620" t="s">
        <v>27636</v>
      </c>
      <c r="Q5620" t="s">
        <v>38936</v>
      </c>
      <c r="R5620">
        <f>LOOKUP(A5620,budget_gross.tsv!A$2:A$8468,budget_gross.tsv!B$2:B$8468)</f>
        <v>4417124</v>
      </c>
      <c r="S5620">
        <f>LOOKUP(A5620,budget_gross.tsv!A$2:A$8468,budget_gross.tsv!C$2:C$8468)</f>
        <v>0</v>
      </c>
    </row>
    <row r="5621" spans="1:19" x14ac:dyDescent="0.3">
      <c r="A5621" t="s">
        <v>38937</v>
      </c>
      <c r="B5621" t="s">
        <v>38938</v>
      </c>
      <c r="C5621" t="s">
        <v>38939</v>
      </c>
      <c r="D5621" t="s">
        <v>4</v>
      </c>
      <c r="E5621">
        <v>7.7</v>
      </c>
      <c r="F5621">
        <v>66</v>
      </c>
      <c r="G5621" s="1">
        <v>40120</v>
      </c>
      <c r="H5621" t="s">
        <v>38940</v>
      </c>
      <c r="I5621" t="s">
        <v>38941</v>
      </c>
      <c r="J5621">
        <v>638</v>
      </c>
      <c r="K5621" t="s">
        <v>38942</v>
      </c>
      <c r="L5621" t="s">
        <v>38943</v>
      </c>
      <c r="M5621" t="s">
        <v>4</v>
      </c>
      <c r="N5621" t="s">
        <v>538</v>
      </c>
      <c r="O5621" t="s">
        <v>1758</v>
      </c>
      <c r="P5621" t="s">
        <v>6722</v>
      </c>
      <c r="Q5621" t="s">
        <v>38944</v>
      </c>
      <c r="R5621">
        <f>LOOKUP(A5621,budget_gross.tsv!A$2:A$8468,budget_gross.tsv!B$2:B$8468)</f>
        <v>302703</v>
      </c>
      <c r="S5621">
        <f>LOOKUP(A5621,budget_gross.tsv!A$2:A$8468,budget_gross.tsv!C$2:C$8468)</f>
        <v>0</v>
      </c>
    </row>
    <row r="5622" spans="1:19" x14ac:dyDescent="0.3">
      <c r="A5622" t="s">
        <v>38945</v>
      </c>
      <c r="B5622" t="s">
        <v>38946</v>
      </c>
      <c r="C5622" t="s">
        <v>38947</v>
      </c>
      <c r="D5622" t="s">
        <v>68</v>
      </c>
      <c r="E5622">
        <v>7.2</v>
      </c>
      <c r="F5622">
        <v>79</v>
      </c>
      <c r="G5622" s="1">
        <v>40029</v>
      </c>
      <c r="H5622" t="s">
        <v>9304</v>
      </c>
      <c r="I5622" t="s">
        <v>38948</v>
      </c>
      <c r="J5622">
        <v>561</v>
      </c>
      <c r="K5622" t="s">
        <v>38949</v>
      </c>
      <c r="L5622" t="s">
        <v>38950</v>
      </c>
      <c r="M5622" s="1">
        <v>39771</v>
      </c>
      <c r="N5622" t="s">
        <v>73</v>
      </c>
      <c r="O5622" t="s">
        <v>2850</v>
      </c>
      <c r="P5622" t="s">
        <v>4</v>
      </c>
      <c r="Q5622" t="s">
        <v>38951</v>
      </c>
      <c r="R5622">
        <f>LOOKUP(A5622,budget_gross.tsv!A$2:A$8468,budget_gross.tsv!B$2:B$8468)</f>
        <v>267045</v>
      </c>
      <c r="S5622">
        <f>LOOKUP(A5622,budget_gross.tsv!A$2:A$8468,budget_gross.tsv!C$2:C$8468)</f>
        <v>0</v>
      </c>
    </row>
    <row r="5623" spans="1:19" x14ac:dyDescent="0.3">
      <c r="A5623" t="s">
        <v>38952</v>
      </c>
      <c r="B5623" t="s">
        <v>38953</v>
      </c>
      <c r="C5623" t="s">
        <v>38954</v>
      </c>
      <c r="D5623" t="s">
        <v>68</v>
      </c>
      <c r="E5623">
        <v>7.7</v>
      </c>
      <c r="F5623">
        <v>59</v>
      </c>
      <c r="G5623" s="1">
        <v>40211</v>
      </c>
      <c r="H5623" t="s">
        <v>389</v>
      </c>
      <c r="I5623" t="s">
        <v>38955</v>
      </c>
      <c r="J5623" s="2">
        <v>4516</v>
      </c>
      <c r="K5623" t="s">
        <v>38956</v>
      </c>
      <c r="L5623" t="s">
        <v>38957</v>
      </c>
      <c r="M5623" s="1">
        <v>40102</v>
      </c>
      <c r="N5623" t="s">
        <v>73</v>
      </c>
      <c r="O5623" t="s">
        <v>14143</v>
      </c>
      <c r="P5623" t="s">
        <v>282</v>
      </c>
      <c r="Q5623" t="s">
        <v>38958</v>
      </c>
      <c r="R5623">
        <f>LOOKUP(A5623,budget_gross.tsv!A$2:A$8468,budget_gross.tsv!B$2:B$8468)</f>
        <v>944527</v>
      </c>
      <c r="S5623">
        <f>LOOKUP(A5623,budget_gross.tsv!A$2:A$8468,budget_gross.tsv!C$2:C$8468)</f>
        <v>0</v>
      </c>
    </row>
    <row r="5624" spans="1:19" x14ac:dyDescent="0.3">
      <c r="A5624" t="s">
        <v>38959</v>
      </c>
      <c r="B5624" t="s">
        <v>38960</v>
      </c>
      <c r="C5624" t="s">
        <v>38961</v>
      </c>
      <c r="D5624" t="s">
        <v>3</v>
      </c>
      <c r="E5624">
        <v>7.8</v>
      </c>
      <c r="F5624">
        <v>87</v>
      </c>
      <c r="G5624" s="1">
        <v>40778</v>
      </c>
      <c r="H5624" t="s">
        <v>113</v>
      </c>
      <c r="I5624" t="s">
        <v>38962</v>
      </c>
      <c r="J5624" s="2">
        <v>7355</v>
      </c>
      <c r="K5624" t="s">
        <v>38963</v>
      </c>
      <c r="L5624" t="s">
        <v>38964</v>
      </c>
      <c r="M5624" s="1">
        <v>40585</v>
      </c>
      <c r="N5624" t="s">
        <v>1842</v>
      </c>
      <c r="O5624" t="s">
        <v>152</v>
      </c>
      <c r="P5624" t="s">
        <v>38965</v>
      </c>
      <c r="Q5624" t="s">
        <v>38966</v>
      </c>
      <c r="R5624">
        <f>LOOKUP(A5624,budget_gross.tsv!A$2:A$8468,budget_gross.tsv!B$2:B$8468)</f>
        <v>1300000000</v>
      </c>
      <c r="S5624">
        <f>LOOKUP(A5624,budget_gross.tsv!A$2:A$8468,budget_gross.tsv!C$2:C$8468)</f>
        <v>355044</v>
      </c>
    </row>
    <row r="5625" spans="1:19" x14ac:dyDescent="0.3">
      <c r="A5625" t="s">
        <v>38967</v>
      </c>
      <c r="B5625" t="s">
        <v>38968</v>
      </c>
      <c r="C5625" t="s">
        <v>4</v>
      </c>
      <c r="D5625" t="s">
        <v>4</v>
      </c>
      <c r="E5625">
        <v>5.8</v>
      </c>
      <c r="F5625" t="s">
        <v>4</v>
      </c>
      <c r="G5625" s="1">
        <v>39973</v>
      </c>
      <c r="H5625" t="s">
        <v>4</v>
      </c>
      <c r="I5625" t="s">
        <v>38969</v>
      </c>
      <c r="J5625">
        <v>71</v>
      </c>
      <c r="K5625" t="s">
        <v>4</v>
      </c>
      <c r="L5625" t="s">
        <v>38970</v>
      </c>
      <c r="M5625" s="1">
        <v>39850</v>
      </c>
      <c r="N5625" t="s">
        <v>4</v>
      </c>
      <c r="O5625" t="s">
        <v>31361</v>
      </c>
      <c r="P5625" t="s">
        <v>4</v>
      </c>
      <c r="Q5625" t="s">
        <v>38971</v>
      </c>
      <c r="R5625">
        <f>LOOKUP(A5625,budget_gross.tsv!A$2:A$8468,budget_gross.tsv!B$2:B$8468)</f>
        <v>0</v>
      </c>
      <c r="S5625">
        <f>LOOKUP(A5625,budget_gross.tsv!A$2:A$8468,budget_gross.tsv!C$2:C$8468)</f>
        <v>0</v>
      </c>
    </row>
    <row r="5626" spans="1:19" x14ac:dyDescent="0.3">
      <c r="A5626" t="s">
        <v>38972</v>
      </c>
      <c r="B5626" t="s">
        <v>38973</v>
      </c>
      <c r="C5626" t="s">
        <v>38974</v>
      </c>
      <c r="D5626" t="s">
        <v>217</v>
      </c>
      <c r="E5626">
        <v>3.5</v>
      </c>
      <c r="F5626" t="s">
        <v>4</v>
      </c>
      <c r="G5626" s="1">
        <v>40708</v>
      </c>
      <c r="H5626" t="s">
        <v>5047</v>
      </c>
      <c r="I5626" t="s">
        <v>38975</v>
      </c>
      <c r="J5626">
        <v>562</v>
      </c>
      <c r="K5626" t="s">
        <v>38976</v>
      </c>
      <c r="L5626" t="s">
        <v>38977</v>
      </c>
      <c r="M5626" s="1">
        <v>40466</v>
      </c>
      <c r="N5626" t="s">
        <v>4</v>
      </c>
      <c r="O5626" t="s">
        <v>331</v>
      </c>
      <c r="P5626" t="s">
        <v>4</v>
      </c>
      <c r="Q5626" t="s">
        <v>38978</v>
      </c>
      <c r="R5626">
        <f>LOOKUP(A5626,budget_gross.tsv!A$2:A$8468,budget_gross.tsv!B$2:B$8468)</f>
        <v>2592808</v>
      </c>
      <c r="S5626">
        <f>LOOKUP(A5626,budget_gross.tsv!A$2:A$8468,budget_gross.tsv!C$2:C$8468)</f>
        <v>0</v>
      </c>
    </row>
    <row r="5627" spans="1:19" x14ac:dyDescent="0.3">
      <c r="A5627" t="s">
        <v>38979</v>
      </c>
      <c r="B5627" t="s">
        <v>38980</v>
      </c>
      <c r="C5627" t="s">
        <v>38981</v>
      </c>
      <c r="D5627" t="s">
        <v>124</v>
      </c>
      <c r="E5627">
        <v>6.3</v>
      </c>
      <c r="F5627">
        <v>47</v>
      </c>
      <c r="G5627" s="1">
        <v>39126</v>
      </c>
      <c r="H5627" t="s">
        <v>1762</v>
      </c>
      <c r="I5627" t="s">
        <v>38982</v>
      </c>
      <c r="J5627">
        <v>488</v>
      </c>
      <c r="K5627" t="s">
        <v>38983</v>
      </c>
      <c r="L5627" t="s">
        <v>38984</v>
      </c>
      <c r="M5627" s="1">
        <v>40238</v>
      </c>
      <c r="N5627" t="s">
        <v>291</v>
      </c>
      <c r="O5627" t="s">
        <v>152</v>
      </c>
      <c r="P5627" t="s">
        <v>310</v>
      </c>
      <c r="Q5627" t="s">
        <v>38985</v>
      </c>
      <c r="R5627">
        <f>LOOKUP(A5627,budget_gross.tsv!A$2:A$8468,budget_gross.tsv!B$2:B$8468)</f>
        <v>48381</v>
      </c>
      <c r="S5627">
        <f>LOOKUP(A5627,budget_gross.tsv!A$2:A$8468,budget_gross.tsv!C$2:C$8468)</f>
        <v>0</v>
      </c>
    </row>
    <row r="5628" spans="1:19" x14ac:dyDescent="0.3">
      <c r="A5628" t="s">
        <v>38986</v>
      </c>
      <c r="B5628" t="s">
        <v>38987</v>
      </c>
      <c r="C5628" t="s">
        <v>38988</v>
      </c>
      <c r="D5628" t="s">
        <v>16</v>
      </c>
      <c r="E5628">
        <v>7.1</v>
      </c>
      <c r="F5628" t="s">
        <v>4</v>
      </c>
      <c r="G5628" s="1">
        <v>40402</v>
      </c>
      <c r="H5628" t="s">
        <v>38989</v>
      </c>
      <c r="I5628" t="s">
        <v>38990</v>
      </c>
      <c r="J5628" s="2">
        <v>13124</v>
      </c>
      <c r="K5628" t="s">
        <v>38991</v>
      </c>
      <c r="L5628" t="s">
        <v>22005</v>
      </c>
      <c r="M5628" s="1">
        <v>40333</v>
      </c>
      <c r="N5628" t="s">
        <v>12395</v>
      </c>
      <c r="O5628" t="s">
        <v>331</v>
      </c>
      <c r="P5628" t="s">
        <v>1337</v>
      </c>
      <c r="Q5628" t="s">
        <v>38992</v>
      </c>
      <c r="R5628">
        <f>LOOKUP(A5628,budget_gross.tsv!A$2:A$8468,budget_gross.tsv!B$2:B$8468)</f>
        <v>1436397</v>
      </c>
      <c r="S5628">
        <f>LOOKUP(A5628,budget_gross.tsv!A$2:A$8468,budget_gross.tsv!C$2:C$8468)</f>
        <v>0</v>
      </c>
    </row>
    <row r="5629" spans="1:19" x14ac:dyDescent="0.3">
      <c r="A5629" t="s">
        <v>38993</v>
      </c>
      <c r="B5629" t="s">
        <v>38994</v>
      </c>
      <c r="C5629" t="s">
        <v>38995</v>
      </c>
      <c r="D5629" t="s">
        <v>217</v>
      </c>
      <c r="E5629">
        <v>5.8</v>
      </c>
      <c r="F5629">
        <v>51</v>
      </c>
      <c r="G5629" s="1">
        <v>40771</v>
      </c>
      <c r="H5629" t="s">
        <v>5559</v>
      </c>
      <c r="I5629" t="s">
        <v>38996</v>
      </c>
      <c r="J5629" s="2">
        <v>1896</v>
      </c>
      <c r="K5629" t="s">
        <v>38997</v>
      </c>
      <c r="L5629" t="s">
        <v>38998</v>
      </c>
      <c r="M5629" s="1">
        <v>40269</v>
      </c>
      <c r="N5629" t="s">
        <v>411</v>
      </c>
      <c r="O5629" t="s">
        <v>141</v>
      </c>
      <c r="P5629" t="s">
        <v>11</v>
      </c>
      <c r="Q5629" t="s">
        <v>38999</v>
      </c>
      <c r="R5629">
        <f>LOOKUP(A5629,budget_gross.tsv!A$2:A$8468,budget_gross.tsv!B$2:B$8468)</f>
        <v>5000000</v>
      </c>
      <c r="S5629">
        <f>LOOKUP(A5629,budget_gross.tsv!A$2:A$8468,budget_gross.tsv!C$2:C$8468)</f>
        <v>31649</v>
      </c>
    </row>
    <row r="5630" spans="1:19" x14ac:dyDescent="0.3">
      <c r="A5630" t="s">
        <v>39000</v>
      </c>
      <c r="B5630" t="s">
        <v>39001</v>
      </c>
      <c r="C5630" t="s">
        <v>39002</v>
      </c>
      <c r="D5630" t="s">
        <v>217</v>
      </c>
      <c r="E5630">
        <v>6.7</v>
      </c>
      <c r="F5630">
        <v>75</v>
      </c>
      <c r="G5630" s="1">
        <v>41359</v>
      </c>
      <c r="H5630" t="s">
        <v>306</v>
      </c>
      <c r="I5630" t="s">
        <v>39003</v>
      </c>
      <c r="J5630" s="2">
        <v>14438</v>
      </c>
      <c r="K5630" t="s">
        <v>39004</v>
      </c>
      <c r="L5630" t="s">
        <v>1477</v>
      </c>
      <c r="M5630" s="1">
        <v>40193</v>
      </c>
      <c r="N5630" t="s">
        <v>230</v>
      </c>
      <c r="O5630" t="s">
        <v>193</v>
      </c>
      <c r="P5630" t="s">
        <v>119</v>
      </c>
      <c r="Q5630" t="s">
        <v>39005</v>
      </c>
      <c r="R5630">
        <f>LOOKUP(A5630,budget_gross.tsv!A$2:A$8468,budget_gross.tsv!B$2:B$8468)</f>
        <v>188870</v>
      </c>
      <c r="S5630">
        <f>LOOKUP(A5630,budget_gross.tsv!A$2:A$8468,budget_gross.tsv!C$2:C$8468)</f>
        <v>0</v>
      </c>
    </row>
    <row r="5631" spans="1:19" x14ac:dyDescent="0.3">
      <c r="A5631" t="s">
        <v>39006</v>
      </c>
      <c r="B5631" t="s">
        <v>39007</v>
      </c>
      <c r="C5631" t="s">
        <v>39008</v>
      </c>
      <c r="D5631" t="s">
        <v>35260</v>
      </c>
      <c r="E5631">
        <v>7.3</v>
      </c>
      <c r="F5631">
        <v>55</v>
      </c>
      <c r="G5631" s="1">
        <v>40645</v>
      </c>
      <c r="H5631" t="s">
        <v>5998</v>
      </c>
      <c r="I5631" t="s">
        <v>39009</v>
      </c>
      <c r="J5631" s="2">
        <v>1031</v>
      </c>
      <c r="K5631" t="s">
        <v>39010</v>
      </c>
      <c r="L5631" t="s">
        <v>39011</v>
      </c>
      <c r="M5631" s="1">
        <v>40074</v>
      </c>
      <c r="N5631" t="s">
        <v>448</v>
      </c>
      <c r="O5631" t="s">
        <v>1758</v>
      </c>
      <c r="P5631" t="s">
        <v>310</v>
      </c>
      <c r="Q5631" t="s">
        <v>39012</v>
      </c>
      <c r="R5631">
        <f>LOOKUP(A5631,budget_gross.tsv!A$2:A$8468,budget_gross.tsv!B$2:B$8468)</f>
        <v>0</v>
      </c>
      <c r="S5631" t="str">
        <f>LOOKUP(A5631,budget_gross.tsv!A$2:A$8468,budget_gross.tsv!C$2:C$8468)</f>
        <v>EU1,400,000</v>
      </c>
    </row>
    <row r="5632" spans="1:19" x14ac:dyDescent="0.3">
      <c r="A5632" t="s">
        <v>39013</v>
      </c>
      <c r="B5632" t="s">
        <v>39014</v>
      </c>
      <c r="C5632" t="s">
        <v>39015</v>
      </c>
      <c r="D5632" t="s">
        <v>1130</v>
      </c>
      <c r="E5632">
        <v>7.6</v>
      </c>
      <c r="F5632">
        <v>70</v>
      </c>
      <c r="G5632" s="1">
        <v>41898</v>
      </c>
      <c r="H5632" t="s">
        <v>39016</v>
      </c>
      <c r="I5632" t="s">
        <v>39017</v>
      </c>
      <c r="J5632" s="2">
        <v>1276</v>
      </c>
      <c r="K5632" t="s">
        <v>39018</v>
      </c>
      <c r="L5632" t="s">
        <v>39019</v>
      </c>
      <c r="M5632" s="1">
        <v>41579</v>
      </c>
      <c r="N5632" t="s">
        <v>791</v>
      </c>
      <c r="O5632" t="s">
        <v>1758</v>
      </c>
      <c r="P5632" t="s">
        <v>3362</v>
      </c>
      <c r="Q5632" t="s">
        <v>39020</v>
      </c>
      <c r="R5632">
        <f>LOOKUP(A5632,budget_gross.tsv!A$2:A$8468,budget_gross.tsv!B$2:B$8468)</f>
        <v>7900</v>
      </c>
      <c r="S5632">
        <f>LOOKUP(A5632,budget_gross.tsv!A$2:A$8468,budget_gross.tsv!C$2:C$8468)</f>
        <v>0</v>
      </c>
    </row>
    <row r="5633" spans="1:19" x14ac:dyDescent="0.3">
      <c r="A5633" t="s">
        <v>39021</v>
      </c>
      <c r="B5633" t="s">
        <v>39022</v>
      </c>
      <c r="C5633" t="s">
        <v>39023</v>
      </c>
      <c r="D5633" t="s">
        <v>124</v>
      </c>
      <c r="E5633">
        <v>6.6</v>
      </c>
      <c r="F5633">
        <v>53</v>
      </c>
      <c r="G5633" s="1">
        <v>40505</v>
      </c>
      <c r="H5633" t="s">
        <v>326</v>
      </c>
      <c r="I5633" t="s">
        <v>39024</v>
      </c>
      <c r="J5633" s="2">
        <v>5026</v>
      </c>
      <c r="K5633" t="s">
        <v>39025</v>
      </c>
      <c r="L5633" t="s">
        <v>18851</v>
      </c>
      <c r="M5633" s="1">
        <v>39832</v>
      </c>
      <c r="N5633" t="s">
        <v>591</v>
      </c>
      <c r="O5633" t="s">
        <v>13169</v>
      </c>
      <c r="P5633" t="s">
        <v>4</v>
      </c>
      <c r="Q5633" t="s">
        <v>39026</v>
      </c>
      <c r="R5633">
        <f>LOOKUP(A5633,budget_gross.tsv!A$2:A$8468,budget_gross.tsv!B$2:B$8468)</f>
        <v>0</v>
      </c>
      <c r="S5633">
        <f>LOOKUP(A5633,budget_gross.tsv!A$2:A$8468,budget_gross.tsv!C$2:C$8468)</f>
        <v>0</v>
      </c>
    </row>
    <row r="5634" spans="1:19" x14ac:dyDescent="0.3">
      <c r="A5634" t="s">
        <v>39027</v>
      </c>
      <c r="B5634" t="s">
        <v>39028</v>
      </c>
      <c r="C5634" t="s">
        <v>39029</v>
      </c>
      <c r="D5634" t="s">
        <v>3</v>
      </c>
      <c r="E5634">
        <v>6.3</v>
      </c>
      <c r="F5634">
        <v>69</v>
      </c>
      <c r="G5634" s="1">
        <v>40360</v>
      </c>
      <c r="H5634" t="s">
        <v>39030</v>
      </c>
      <c r="I5634" t="s">
        <v>39031</v>
      </c>
      <c r="J5634" s="2">
        <v>1585</v>
      </c>
      <c r="K5634" t="s">
        <v>39032</v>
      </c>
      <c r="L5634" t="s">
        <v>33604</v>
      </c>
      <c r="M5634" s="1">
        <v>40304</v>
      </c>
      <c r="N5634" t="s">
        <v>4531</v>
      </c>
      <c r="O5634" t="s">
        <v>152</v>
      </c>
      <c r="P5634" t="s">
        <v>242</v>
      </c>
      <c r="Q5634" t="s">
        <v>39033</v>
      </c>
      <c r="R5634">
        <f>LOOKUP(A5634,budget_gross.tsv!A$2:A$8468,budget_gross.tsv!B$2:B$8468)</f>
        <v>24705</v>
      </c>
      <c r="S5634">
        <f>LOOKUP(A5634,budget_gross.tsv!A$2:A$8468,budget_gross.tsv!C$2:C$8468)</f>
        <v>0</v>
      </c>
    </row>
    <row r="5635" spans="1:19" x14ac:dyDescent="0.3">
      <c r="A5635" t="s">
        <v>39034</v>
      </c>
      <c r="B5635" t="s">
        <v>39035</v>
      </c>
      <c r="C5635" t="s">
        <v>39036</v>
      </c>
      <c r="D5635" t="s">
        <v>16</v>
      </c>
      <c r="E5635">
        <v>7.6</v>
      </c>
      <c r="F5635">
        <v>50</v>
      </c>
      <c r="G5635" s="1">
        <v>40351</v>
      </c>
      <c r="H5635" t="s">
        <v>39037</v>
      </c>
      <c r="I5635" t="s">
        <v>39038</v>
      </c>
      <c r="J5635">
        <v>586</v>
      </c>
      <c r="K5635" t="s">
        <v>39039</v>
      </c>
      <c r="L5635" t="s">
        <v>39040</v>
      </c>
      <c r="M5635" s="1">
        <v>40074</v>
      </c>
      <c r="N5635" t="s">
        <v>117</v>
      </c>
      <c r="O5635" t="s">
        <v>1758</v>
      </c>
      <c r="P5635" t="s">
        <v>11</v>
      </c>
      <c r="Q5635" t="s">
        <v>39041</v>
      </c>
      <c r="R5635">
        <f>LOOKUP(A5635,budget_gross.tsv!A$2:A$8468,budget_gross.tsv!B$2:B$8468)</f>
        <v>2500000</v>
      </c>
      <c r="S5635">
        <f>LOOKUP(A5635,budget_gross.tsv!A$2:A$8468,budget_gross.tsv!C$2:C$8468)</f>
        <v>173783</v>
      </c>
    </row>
    <row r="5636" spans="1:19" x14ac:dyDescent="0.3">
      <c r="A5636" t="s">
        <v>39042</v>
      </c>
      <c r="B5636" t="s">
        <v>39043</v>
      </c>
      <c r="C5636" t="s">
        <v>39044</v>
      </c>
      <c r="D5636" t="s">
        <v>3</v>
      </c>
      <c r="E5636">
        <v>8.5</v>
      </c>
      <c r="F5636">
        <v>76</v>
      </c>
      <c r="G5636" t="s">
        <v>4</v>
      </c>
      <c r="H5636" t="s">
        <v>4</v>
      </c>
      <c r="I5636" t="s">
        <v>39045</v>
      </c>
      <c r="J5636">
        <v>988</v>
      </c>
      <c r="K5636" t="s">
        <v>39046</v>
      </c>
      <c r="L5636" t="s">
        <v>39047</v>
      </c>
      <c r="M5636" s="1">
        <v>40161</v>
      </c>
      <c r="N5636" t="s">
        <v>241</v>
      </c>
      <c r="O5636" t="s">
        <v>1758</v>
      </c>
      <c r="P5636" t="s">
        <v>32</v>
      </c>
      <c r="Q5636" t="s">
        <v>39048</v>
      </c>
      <c r="R5636">
        <f>LOOKUP(A5636,budget_gross.tsv!A$2:A$8468,budget_gross.tsv!B$2:B$8468)</f>
        <v>2000000</v>
      </c>
      <c r="S5636">
        <f>LOOKUP(A5636,budget_gross.tsv!A$2:A$8468,budget_gross.tsv!C$2:C$8468)</f>
        <v>32208</v>
      </c>
    </row>
    <row r="5637" spans="1:19" x14ac:dyDescent="0.3">
      <c r="A5637" t="s">
        <v>39049</v>
      </c>
      <c r="B5637" t="s">
        <v>39050</v>
      </c>
      <c r="C5637" t="s">
        <v>39051</v>
      </c>
      <c r="D5637" t="s">
        <v>3</v>
      </c>
      <c r="E5637">
        <v>5.6</v>
      </c>
      <c r="F5637">
        <v>50</v>
      </c>
      <c r="G5637" t="s">
        <v>4</v>
      </c>
      <c r="H5637" t="s">
        <v>5047</v>
      </c>
      <c r="I5637" t="s">
        <v>39052</v>
      </c>
      <c r="J5637">
        <v>239</v>
      </c>
      <c r="K5637" t="s">
        <v>39053</v>
      </c>
      <c r="L5637" t="s">
        <v>39054</v>
      </c>
      <c r="M5637" s="1">
        <v>40766</v>
      </c>
      <c r="N5637" t="s">
        <v>448</v>
      </c>
      <c r="O5637" t="s">
        <v>152</v>
      </c>
      <c r="P5637" t="s">
        <v>43</v>
      </c>
      <c r="Q5637" t="s">
        <v>39055</v>
      </c>
      <c r="R5637">
        <f>LOOKUP(A5637,budget_gross.tsv!A$2:A$8468,budget_gross.tsv!B$2:B$8468)</f>
        <v>200000</v>
      </c>
      <c r="S5637">
        <f>LOOKUP(A5637,budget_gross.tsv!A$2:A$8468,budget_gross.tsv!C$2:C$8468)</f>
        <v>0</v>
      </c>
    </row>
    <row r="5638" spans="1:19" x14ac:dyDescent="0.3">
      <c r="A5638" t="s">
        <v>39056</v>
      </c>
      <c r="B5638" t="s">
        <v>39057</v>
      </c>
      <c r="C5638" t="s">
        <v>39058</v>
      </c>
      <c r="D5638" t="s">
        <v>217</v>
      </c>
      <c r="E5638">
        <v>6.4</v>
      </c>
      <c r="F5638">
        <v>69</v>
      </c>
      <c r="G5638" s="1">
        <v>40428</v>
      </c>
      <c r="H5638" t="s">
        <v>8705</v>
      </c>
      <c r="I5638" t="s">
        <v>39059</v>
      </c>
      <c r="J5638" s="2">
        <v>13963</v>
      </c>
      <c r="K5638" t="s">
        <v>39060</v>
      </c>
      <c r="L5638" t="s">
        <v>39061</v>
      </c>
      <c r="M5638" s="1">
        <v>40354</v>
      </c>
      <c r="N5638" t="s">
        <v>20</v>
      </c>
      <c r="O5638" t="s">
        <v>141</v>
      </c>
      <c r="P5638" t="s">
        <v>63</v>
      </c>
      <c r="Q5638" t="s">
        <v>39062</v>
      </c>
      <c r="R5638">
        <f>LOOKUP(A5638,budget_gross.tsv!A$2:A$8468,budget_gross.tsv!B$2:B$8468)</f>
        <v>15000000</v>
      </c>
      <c r="S5638">
        <f>LOOKUP(A5638,budget_gross.tsv!A$2:A$8468,budget_gross.tsv!C$2:C$8468)</f>
        <v>4360548</v>
      </c>
    </row>
    <row r="5639" spans="1:19" x14ac:dyDescent="0.3">
      <c r="A5639" t="s">
        <v>39063</v>
      </c>
      <c r="B5639" t="s">
        <v>39064</v>
      </c>
      <c r="C5639" t="s">
        <v>39065</v>
      </c>
      <c r="D5639" t="s">
        <v>217</v>
      </c>
      <c r="E5639">
        <v>6.6</v>
      </c>
      <c r="F5639">
        <v>50</v>
      </c>
      <c r="G5639" s="1">
        <v>40756</v>
      </c>
      <c r="H5639" t="s">
        <v>5047</v>
      </c>
      <c r="I5639" t="s">
        <v>39066</v>
      </c>
      <c r="J5639" s="2">
        <v>41620</v>
      </c>
      <c r="K5639" t="s">
        <v>39067</v>
      </c>
      <c r="L5639" t="s">
        <v>39068</v>
      </c>
      <c r="M5639" s="1">
        <v>40590</v>
      </c>
      <c r="N5639" t="s">
        <v>602</v>
      </c>
      <c r="O5639" t="s">
        <v>21</v>
      </c>
      <c r="P5639" t="s">
        <v>282</v>
      </c>
      <c r="Q5639" t="s">
        <v>39069</v>
      </c>
      <c r="R5639">
        <f>LOOKUP(A5639,budget_gross.tsv!A$2:A$8468,budget_gross.tsv!B$2:B$8468)</f>
        <v>98986</v>
      </c>
      <c r="S5639">
        <f>LOOKUP(A5639,budget_gross.tsv!A$2:A$8468,budget_gross.tsv!C$2:C$8468)</f>
        <v>0</v>
      </c>
    </row>
    <row r="5640" spans="1:19" x14ac:dyDescent="0.3">
      <c r="A5640" t="s">
        <v>39070</v>
      </c>
      <c r="B5640" t="s">
        <v>39071</v>
      </c>
      <c r="C5640" t="s">
        <v>39072</v>
      </c>
      <c r="D5640" t="s">
        <v>16</v>
      </c>
      <c r="E5640">
        <v>7.2</v>
      </c>
      <c r="F5640">
        <v>74</v>
      </c>
      <c r="G5640" s="1">
        <v>40316</v>
      </c>
      <c r="H5640" t="s">
        <v>5998</v>
      </c>
      <c r="I5640" t="s">
        <v>39073</v>
      </c>
      <c r="J5640">
        <v>616</v>
      </c>
      <c r="K5640" t="s">
        <v>39074</v>
      </c>
      <c r="L5640" t="s">
        <v>39075</v>
      </c>
      <c r="M5640" s="1">
        <v>39689</v>
      </c>
      <c r="N5640" t="s">
        <v>52</v>
      </c>
      <c r="O5640" t="s">
        <v>1758</v>
      </c>
      <c r="P5640" t="s">
        <v>3891</v>
      </c>
      <c r="Q5640" t="s">
        <v>39076</v>
      </c>
      <c r="R5640">
        <f>LOOKUP(A5640,budget_gross.tsv!A$2:A$8468,budget_gross.tsv!B$2:B$8468)</f>
        <v>73213</v>
      </c>
      <c r="S5640">
        <f>LOOKUP(A5640,budget_gross.tsv!A$2:A$8468,budget_gross.tsv!C$2:C$8468)</f>
        <v>0</v>
      </c>
    </row>
    <row r="5641" spans="1:19" x14ac:dyDescent="0.3">
      <c r="A5641" t="s">
        <v>39077</v>
      </c>
      <c r="B5641" t="s">
        <v>39078</v>
      </c>
      <c r="C5641" t="s">
        <v>39079</v>
      </c>
      <c r="D5641" t="s">
        <v>217</v>
      </c>
      <c r="E5641">
        <v>5.6</v>
      </c>
      <c r="F5641">
        <v>48</v>
      </c>
      <c r="G5641" s="1">
        <v>41079</v>
      </c>
      <c r="H5641" t="s">
        <v>5451</v>
      </c>
      <c r="I5641" t="s">
        <v>39080</v>
      </c>
      <c r="J5641" s="2">
        <v>1450</v>
      </c>
      <c r="K5641" t="s">
        <v>39081</v>
      </c>
      <c r="L5641" t="s">
        <v>39082</v>
      </c>
      <c r="M5641" s="1">
        <v>40615</v>
      </c>
      <c r="N5641" t="s">
        <v>2635</v>
      </c>
      <c r="O5641" t="s">
        <v>370</v>
      </c>
      <c r="P5641" t="s">
        <v>11</v>
      </c>
      <c r="Q5641" t="s">
        <v>39083</v>
      </c>
      <c r="R5641">
        <f>LOOKUP(A5641,budget_gross.tsv!A$2:A$8468,budget_gross.tsv!B$2:B$8468)</f>
        <v>60000</v>
      </c>
      <c r="S5641">
        <f>LOOKUP(A5641,budget_gross.tsv!A$2:A$8468,budget_gross.tsv!C$2:C$8468)</f>
        <v>40557</v>
      </c>
    </row>
    <row r="5642" spans="1:19" x14ac:dyDescent="0.3">
      <c r="A5642" t="s">
        <v>39084</v>
      </c>
      <c r="B5642" t="s">
        <v>39085</v>
      </c>
      <c r="C5642" t="s">
        <v>39086</v>
      </c>
      <c r="D5642" t="s">
        <v>124</v>
      </c>
      <c r="E5642">
        <v>6</v>
      </c>
      <c r="F5642">
        <v>26</v>
      </c>
      <c r="G5642" s="1">
        <v>40666</v>
      </c>
      <c r="H5642" t="s">
        <v>704</v>
      </c>
      <c r="I5642" t="s">
        <v>39087</v>
      </c>
      <c r="J5642" s="2">
        <v>18570</v>
      </c>
      <c r="K5642" t="s">
        <v>39088</v>
      </c>
      <c r="L5642" t="s">
        <v>7144</v>
      </c>
      <c r="M5642" s="1">
        <v>40578</v>
      </c>
      <c r="N5642" t="s">
        <v>448</v>
      </c>
      <c r="O5642" t="s">
        <v>141</v>
      </c>
      <c r="P5642" t="s">
        <v>310</v>
      </c>
      <c r="Q5642" t="s">
        <v>39089</v>
      </c>
      <c r="R5642">
        <f>LOOKUP(A5642,budget_gross.tsv!A$2:A$8468,budget_gross.tsv!B$2:B$8468)</f>
        <v>25517</v>
      </c>
      <c r="S5642">
        <f>LOOKUP(A5642,budget_gross.tsv!A$2:A$8468,budget_gross.tsv!C$2:C$8468)</f>
        <v>0</v>
      </c>
    </row>
    <row r="5643" spans="1:19" x14ac:dyDescent="0.3">
      <c r="A5643" t="s">
        <v>39090</v>
      </c>
      <c r="B5643" t="s">
        <v>39091</v>
      </c>
      <c r="C5643" t="s">
        <v>39092</v>
      </c>
      <c r="D5643" t="s">
        <v>4</v>
      </c>
      <c r="E5643">
        <v>6.4</v>
      </c>
      <c r="F5643">
        <v>45</v>
      </c>
      <c r="G5643" s="1">
        <v>41156</v>
      </c>
      <c r="H5643" t="s">
        <v>6726</v>
      </c>
      <c r="I5643" t="s">
        <v>39093</v>
      </c>
      <c r="J5643">
        <v>653</v>
      </c>
      <c r="K5643" t="s">
        <v>39094</v>
      </c>
      <c r="L5643" t="s">
        <v>39095</v>
      </c>
      <c r="M5643" s="1">
        <v>40802</v>
      </c>
      <c r="N5643" t="s">
        <v>291</v>
      </c>
      <c r="O5643" t="s">
        <v>152</v>
      </c>
      <c r="P5643" t="s">
        <v>1826</v>
      </c>
      <c r="Q5643" t="s">
        <v>39096</v>
      </c>
      <c r="R5643">
        <f>LOOKUP(A5643,budget_gross.tsv!A$2:A$8468,budget_gross.tsv!B$2:B$8468)</f>
        <v>0</v>
      </c>
      <c r="S5643">
        <f>LOOKUP(A5643,budget_gross.tsv!A$2:A$8468,budget_gross.tsv!C$2:C$8468)</f>
        <v>0</v>
      </c>
    </row>
    <row r="5644" spans="1:19" x14ac:dyDescent="0.3">
      <c r="A5644" t="s">
        <v>39097</v>
      </c>
      <c r="B5644" t="s">
        <v>39098</v>
      </c>
      <c r="C5644" t="s">
        <v>39099</v>
      </c>
      <c r="D5644" t="s">
        <v>68</v>
      </c>
      <c r="E5644">
        <v>6.6</v>
      </c>
      <c r="F5644" t="s">
        <v>4</v>
      </c>
      <c r="G5644" s="1">
        <v>40680</v>
      </c>
      <c r="H5644" t="s">
        <v>3395</v>
      </c>
      <c r="I5644" t="s">
        <v>39100</v>
      </c>
      <c r="J5644" s="2">
        <v>1125</v>
      </c>
      <c r="K5644" t="s">
        <v>39101</v>
      </c>
      <c r="L5644" t="s">
        <v>39102</v>
      </c>
      <c r="M5644" s="1">
        <v>40620</v>
      </c>
      <c r="N5644" t="s">
        <v>30</v>
      </c>
      <c r="O5644" t="s">
        <v>4171</v>
      </c>
      <c r="P5644" t="s">
        <v>11</v>
      </c>
      <c r="Q5644" t="s">
        <v>39103</v>
      </c>
      <c r="R5644">
        <f>LOOKUP(A5644,budget_gross.tsv!A$2:A$8468,budget_gross.tsv!B$2:B$8468)</f>
        <v>0</v>
      </c>
      <c r="S5644">
        <f>LOOKUP(A5644,budget_gross.tsv!A$2:A$8468,budget_gross.tsv!C$2:C$8468)</f>
        <v>0</v>
      </c>
    </row>
    <row r="5645" spans="1:19" x14ac:dyDescent="0.3">
      <c r="A5645" t="s">
        <v>39104</v>
      </c>
      <c r="B5645" t="s">
        <v>39105</v>
      </c>
      <c r="C5645" t="s">
        <v>39106</v>
      </c>
      <c r="D5645" t="s">
        <v>217</v>
      </c>
      <c r="E5645">
        <v>6.3</v>
      </c>
      <c r="F5645">
        <v>24</v>
      </c>
      <c r="G5645" s="1">
        <v>40246</v>
      </c>
      <c r="H5645" t="s">
        <v>35178</v>
      </c>
      <c r="I5645" t="s">
        <v>39107</v>
      </c>
      <c r="J5645" s="2">
        <v>55665</v>
      </c>
      <c r="K5645" t="s">
        <v>39108</v>
      </c>
      <c r="L5645" t="s">
        <v>39109</v>
      </c>
      <c r="M5645" s="1">
        <v>40158</v>
      </c>
      <c r="N5645" t="s">
        <v>975</v>
      </c>
      <c r="O5645" t="s">
        <v>182</v>
      </c>
      <c r="P5645" t="s">
        <v>4</v>
      </c>
      <c r="Q5645" t="s">
        <v>39110</v>
      </c>
      <c r="R5645">
        <f>LOOKUP(A5645,budget_gross.tsv!A$2:A$8468,budget_gross.tsv!B$2:B$8468)</f>
        <v>8000000</v>
      </c>
      <c r="S5645">
        <f>LOOKUP(A5645,budget_gross.tsv!A$2:A$8468,budget_gross.tsv!C$2:C$8468)</f>
        <v>10269307</v>
      </c>
    </row>
    <row r="5646" spans="1:19" x14ac:dyDescent="0.3">
      <c r="A5646" t="s">
        <v>39111</v>
      </c>
      <c r="B5646" t="s">
        <v>39112</v>
      </c>
      <c r="C5646" t="s">
        <v>39113</v>
      </c>
      <c r="D5646" t="s">
        <v>124</v>
      </c>
      <c r="E5646">
        <v>7.4</v>
      </c>
      <c r="F5646">
        <v>43</v>
      </c>
      <c r="G5646" t="s">
        <v>4</v>
      </c>
      <c r="H5646" t="s">
        <v>39114</v>
      </c>
      <c r="I5646" t="s">
        <v>39115</v>
      </c>
      <c r="J5646">
        <v>52</v>
      </c>
      <c r="K5646" t="s">
        <v>39116</v>
      </c>
      <c r="L5646" t="s">
        <v>39117</v>
      </c>
      <c r="M5646" s="1">
        <v>39731</v>
      </c>
      <c r="N5646" t="s">
        <v>52</v>
      </c>
      <c r="O5646" t="s">
        <v>6001</v>
      </c>
      <c r="P5646" t="s">
        <v>4</v>
      </c>
      <c r="Q5646" t="s">
        <v>39118</v>
      </c>
      <c r="R5646">
        <f>LOOKUP(A5646,budget_gross.tsv!A$2:A$8468,budget_gross.tsv!B$2:B$8468)</f>
        <v>200000</v>
      </c>
      <c r="S5646">
        <f>LOOKUP(A5646,budget_gross.tsv!A$2:A$8468,budget_gross.tsv!C$2:C$8468)</f>
        <v>215185</v>
      </c>
    </row>
    <row r="5647" spans="1:19" x14ac:dyDescent="0.3">
      <c r="A5647" t="s">
        <v>39119</v>
      </c>
      <c r="B5647" t="s">
        <v>39120</v>
      </c>
      <c r="C5647" t="s">
        <v>39121</v>
      </c>
      <c r="D5647" t="s">
        <v>68</v>
      </c>
      <c r="E5647">
        <v>3.4</v>
      </c>
      <c r="F5647">
        <v>22</v>
      </c>
      <c r="G5647" s="1">
        <v>40513</v>
      </c>
      <c r="H5647" t="s">
        <v>8507</v>
      </c>
      <c r="I5647" t="s">
        <v>39122</v>
      </c>
      <c r="J5647">
        <v>594</v>
      </c>
      <c r="K5647" t="s">
        <v>39123</v>
      </c>
      <c r="L5647" t="s">
        <v>39124</v>
      </c>
      <c r="M5647" s="1">
        <v>40375</v>
      </c>
      <c r="N5647" t="s">
        <v>73</v>
      </c>
      <c r="O5647" t="s">
        <v>15326</v>
      </c>
      <c r="P5647" t="s">
        <v>4</v>
      </c>
      <c r="Q5647" t="s">
        <v>39125</v>
      </c>
      <c r="R5647">
        <f>LOOKUP(A5647,budget_gross.tsv!A$2:A$8468,budget_gross.tsv!B$2:B$8468)</f>
        <v>531806</v>
      </c>
      <c r="S5647">
        <f>LOOKUP(A5647,budget_gross.tsv!A$2:A$8468,budget_gross.tsv!C$2:C$8468)</f>
        <v>0</v>
      </c>
    </row>
    <row r="5648" spans="1:19" x14ac:dyDescent="0.3">
      <c r="A5648" t="s">
        <v>39126</v>
      </c>
      <c r="B5648" t="s">
        <v>39127</v>
      </c>
      <c r="C5648" t="s">
        <v>39128</v>
      </c>
      <c r="D5648" t="s">
        <v>217</v>
      </c>
      <c r="E5648">
        <v>5.9</v>
      </c>
      <c r="F5648">
        <v>42</v>
      </c>
      <c r="G5648" s="1">
        <v>40603</v>
      </c>
      <c r="H5648" t="s">
        <v>5047</v>
      </c>
      <c r="I5648" t="s">
        <v>39129</v>
      </c>
      <c r="J5648">
        <v>59</v>
      </c>
      <c r="K5648" t="s">
        <v>39130</v>
      </c>
      <c r="L5648" t="s">
        <v>39131</v>
      </c>
      <c r="M5648" s="1">
        <v>40459</v>
      </c>
      <c r="N5648" t="s">
        <v>1817</v>
      </c>
      <c r="O5648" t="s">
        <v>152</v>
      </c>
      <c r="P5648" t="s">
        <v>4</v>
      </c>
      <c r="R5648">
        <f>LOOKUP(A5648,budget_gross.tsv!A$2:A$8468,budget_gross.tsv!B$2:B$8468)</f>
        <v>500000</v>
      </c>
      <c r="S5648">
        <f>LOOKUP(A5648,budget_gross.tsv!A$2:A$8468,budget_gross.tsv!C$2:C$8468)</f>
        <v>10087</v>
      </c>
    </row>
    <row r="5649" spans="1:19" x14ac:dyDescent="0.3">
      <c r="A5649" t="s">
        <v>39132</v>
      </c>
      <c r="B5649" t="s">
        <v>39133</v>
      </c>
      <c r="C5649" t="s">
        <v>39134</v>
      </c>
      <c r="D5649" t="s">
        <v>4</v>
      </c>
      <c r="E5649">
        <v>7.6</v>
      </c>
      <c r="F5649" t="s">
        <v>4</v>
      </c>
      <c r="G5649" t="s">
        <v>4</v>
      </c>
      <c r="H5649" t="s">
        <v>39135</v>
      </c>
      <c r="I5649" t="s">
        <v>4</v>
      </c>
      <c r="J5649">
        <v>18</v>
      </c>
      <c r="K5649" t="s">
        <v>39136</v>
      </c>
      <c r="L5649" t="s">
        <v>39137</v>
      </c>
      <c r="M5649" s="1">
        <v>39871</v>
      </c>
      <c r="N5649" t="s">
        <v>1817</v>
      </c>
      <c r="O5649" t="s">
        <v>1758</v>
      </c>
      <c r="P5649" t="s">
        <v>4</v>
      </c>
      <c r="Q5649" t="s">
        <v>39138</v>
      </c>
      <c r="R5649">
        <f>LOOKUP(A5649,budget_gross.tsv!A$2:A$8468,budget_gross.tsv!B$2:B$8468)</f>
        <v>8580</v>
      </c>
      <c r="S5649">
        <f>LOOKUP(A5649,budget_gross.tsv!A$2:A$8468,budget_gross.tsv!C$2:C$8468)</f>
        <v>0</v>
      </c>
    </row>
    <row r="5650" spans="1:19" x14ac:dyDescent="0.3">
      <c r="A5650" t="s">
        <v>39139</v>
      </c>
      <c r="B5650" t="s">
        <v>39140</v>
      </c>
      <c r="C5650" t="s">
        <v>39141</v>
      </c>
      <c r="D5650" t="s">
        <v>16</v>
      </c>
      <c r="E5650">
        <v>8.1</v>
      </c>
      <c r="F5650" t="s">
        <v>4</v>
      </c>
      <c r="G5650" t="s">
        <v>4</v>
      </c>
      <c r="H5650" t="s">
        <v>4</v>
      </c>
      <c r="I5650" t="s">
        <v>39142</v>
      </c>
      <c r="J5650" s="2">
        <v>2738</v>
      </c>
      <c r="K5650" t="s">
        <v>39143</v>
      </c>
      <c r="L5650" t="s">
        <v>39144</v>
      </c>
      <c r="M5650" s="1">
        <v>39745</v>
      </c>
      <c r="N5650" t="s">
        <v>52</v>
      </c>
      <c r="O5650" t="s">
        <v>14473</v>
      </c>
      <c r="P5650" t="s">
        <v>11</v>
      </c>
      <c r="Q5650" t="s">
        <v>39145</v>
      </c>
      <c r="R5650">
        <f>LOOKUP(A5650,budget_gross.tsv!A$2:A$8468,budget_gross.tsv!B$2:B$8468)</f>
        <v>0</v>
      </c>
      <c r="S5650" t="str">
        <f>LOOKUP(A5650,budget_gross.tsv!A$2:A$8468,budget_gross.tsv!C$2:C$8468)</f>
        <v>EU170,000</v>
      </c>
    </row>
    <row r="5651" spans="1:19" x14ac:dyDescent="0.3">
      <c r="A5651" t="s">
        <v>39146</v>
      </c>
      <c r="B5651" t="s">
        <v>39147</v>
      </c>
      <c r="C5651" t="s">
        <v>39148</v>
      </c>
      <c r="D5651" t="s">
        <v>124</v>
      </c>
      <c r="E5651">
        <v>3.9</v>
      </c>
      <c r="F5651">
        <v>44</v>
      </c>
      <c r="G5651" s="1">
        <v>40806</v>
      </c>
      <c r="H5651" t="s">
        <v>389</v>
      </c>
      <c r="I5651" t="s">
        <v>39149</v>
      </c>
      <c r="J5651" s="2">
        <v>1046</v>
      </c>
      <c r="K5651" t="s">
        <v>39150</v>
      </c>
      <c r="L5651" t="s">
        <v>39151</v>
      </c>
      <c r="M5651" s="1">
        <v>40676</v>
      </c>
      <c r="N5651" t="s">
        <v>73</v>
      </c>
      <c r="O5651" t="s">
        <v>7326</v>
      </c>
      <c r="P5651" t="s">
        <v>252</v>
      </c>
      <c r="Q5651" t="s">
        <v>39152</v>
      </c>
      <c r="R5651">
        <f>LOOKUP(A5651,budget_gross.tsv!A$2:A$8468,budget_gross.tsv!B$2:B$8468)</f>
        <v>2450000</v>
      </c>
      <c r="S5651">
        <f>LOOKUP(A5651,budget_gross.tsv!A$2:A$8468,budget_gross.tsv!C$2:C$8468)</f>
        <v>178739</v>
      </c>
    </row>
    <row r="5652" spans="1:19" x14ac:dyDescent="0.3">
      <c r="A5652" t="s">
        <v>39153</v>
      </c>
      <c r="B5652" t="s">
        <v>39154</v>
      </c>
      <c r="C5652" t="s">
        <v>39155</v>
      </c>
      <c r="D5652" t="s">
        <v>4</v>
      </c>
      <c r="E5652">
        <v>6.1</v>
      </c>
      <c r="F5652">
        <v>42</v>
      </c>
      <c r="G5652" s="1">
        <v>40638</v>
      </c>
      <c r="H5652" t="s">
        <v>5784</v>
      </c>
      <c r="I5652" t="s">
        <v>39156</v>
      </c>
      <c r="J5652">
        <v>490</v>
      </c>
      <c r="K5652" t="s">
        <v>39157</v>
      </c>
      <c r="L5652" t="s">
        <v>39158</v>
      </c>
      <c r="M5652" s="1">
        <v>40473</v>
      </c>
      <c r="N5652" t="s">
        <v>2715</v>
      </c>
      <c r="O5652" t="s">
        <v>4020</v>
      </c>
      <c r="P5652" t="s">
        <v>5090</v>
      </c>
      <c r="Q5652" t="s">
        <v>39159</v>
      </c>
      <c r="R5652">
        <f>LOOKUP(A5652,budget_gross.tsv!A$2:A$8468,budget_gross.tsv!B$2:B$8468)</f>
        <v>11175</v>
      </c>
      <c r="S5652">
        <f>LOOKUP(A5652,budget_gross.tsv!A$2:A$8468,budget_gross.tsv!C$2:C$8468)</f>
        <v>0</v>
      </c>
    </row>
    <row r="5653" spans="1:19" x14ac:dyDescent="0.3">
      <c r="A5653" t="s">
        <v>39160</v>
      </c>
      <c r="B5653" t="s">
        <v>39161</v>
      </c>
      <c r="C5653" t="s">
        <v>39162</v>
      </c>
      <c r="D5653" t="s">
        <v>4</v>
      </c>
      <c r="E5653" t="s">
        <v>4</v>
      </c>
      <c r="F5653" t="s">
        <v>4</v>
      </c>
      <c r="G5653" t="s">
        <v>4</v>
      </c>
      <c r="H5653" t="s">
        <v>4</v>
      </c>
      <c r="I5653" t="s">
        <v>39163</v>
      </c>
      <c r="J5653" t="s">
        <v>4</v>
      </c>
      <c r="K5653" t="s">
        <v>4</v>
      </c>
      <c r="L5653" t="s">
        <v>39164</v>
      </c>
      <c r="M5653" s="1">
        <v>43329</v>
      </c>
      <c r="N5653" t="s">
        <v>4</v>
      </c>
      <c r="O5653" t="s">
        <v>724</v>
      </c>
      <c r="P5653" t="s">
        <v>4</v>
      </c>
      <c r="R5653">
        <f>LOOKUP(A5653,budget_gross.tsv!A$2:A$8468,budget_gross.tsv!B$2:B$8468)</f>
        <v>0</v>
      </c>
      <c r="S5653">
        <f>LOOKUP(A5653,budget_gross.tsv!A$2:A$8468,budget_gross.tsv!C$2:C$8468)</f>
        <v>0</v>
      </c>
    </row>
    <row r="5654" spans="1:19" x14ac:dyDescent="0.3">
      <c r="A5654" t="s">
        <v>39165</v>
      </c>
      <c r="B5654" t="s">
        <v>39166</v>
      </c>
      <c r="C5654" t="s">
        <v>39167</v>
      </c>
      <c r="D5654" t="s">
        <v>217</v>
      </c>
      <c r="E5654">
        <v>6.9</v>
      </c>
      <c r="F5654">
        <v>53</v>
      </c>
      <c r="G5654" s="1">
        <v>41505</v>
      </c>
      <c r="H5654" t="s">
        <v>39168</v>
      </c>
      <c r="I5654" t="s">
        <v>39169</v>
      </c>
      <c r="J5654" s="2">
        <v>1087</v>
      </c>
      <c r="K5654" t="s">
        <v>39170</v>
      </c>
      <c r="L5654" t="s">
        <v>39171</v>
      </c>
      <c r="M5654" s="1">
        <v>41341</v>
      </c>
      <c r="N5654" t="s">
        <v>73</v>
      </c>
      <c r="O5654" t="s">
        <v>361</v>
      </c>
      <c r="P5654" t="s">
        <v>310</v>
      </c>
      <c r="Q5654" t="s">
        <v>39172</v>
      </c>
      <c r="R5654">
        <f>LOOKUP(A5654,budget_gross.tsv!A$2:A$8468,budget_gross.tsv!B$2:B$8468)</f>
        <v>0</v>
      </c>
      <c r="S5654">
        <f>LOOKUP(A5654,budget_gross.tsv!A$2:A$8468,budget_gross.tsv!C$2:C$8468)</f>
        <v>0</v>
      </c>
    </row>
    <row r="5655" spans="1:19" x14ac:dyDescent="0.3">
      <c r="A5655" t="s">
        <v>39173</v>
      </c>
      <c r="B5655" t="s">
        <v>39174</v>
      </c>
      <c r="C5655" t="s">
        <v>39175</v>
      </c>
      <c r="D5655" t="s">
        <v>217</v>
      </c>
      <c r="E5655">
        <v>5.7</v>
      </c>
      <c r="F5655">
        <v>50</v>
      </c>
      <c r="G5655" s="1">
        <v>41653</v>
      </c>
      <c r="H5655" t="s">
        <v>6272</v>
      </c>
      <c r="I5655" t="s">
        <v>39176</v>
      </c>
      <c r="J5655" s="2">
        <v>11340</v>
      </c>
      <c r="K5655" t="s">
        <v>39177</v>
      </c>
      <c r="L5655" t="s">
        <v>39178</v>
      </c>
      <c r="M5655" s="1">
        <v>41297</v>
      </c>
      <c r="N5655" t="s">
        <v>563</v>
      </c>
      <c r="O5655" t="s">
        <v>370</v>
      </c>
      <c r="P5655" t="s">
        <v>11</v>
      </c>
      <c r="Q5655" t="s">
        <v>39179</v>
      </c>
      <c r="R5655">
        <f>LOOKUP(A5655,budget_gross.tsv!A$2:A$8468,budget_gross.tsv!B$2:B$8468)</f>
        <v>172344</v>
      </c>
      <c r="S5655">
        <f>LOOKUP(A5655,budget_gross.tsv!A$2:A$8468,budget_gross.tsv!C$2:C$8468)</f>
        <v>0</v>
      </c>
    </row>
    <row r="5656" spans="1:19" x14ac:dyDescent="0.3">
      <c r="A5656" t="s">
        <v>39180</v>
      </c>
      <c r="B5656" t="s">
        <v>39181</v>
      </c>
      <c r="C5656" t="s">
        <v>39182</v>
      </c>
      <c r="D5656" t="s">
        <v>217</v>
      </c>
      <c r="E5656">
        <v>4.9000000000000004</v>
      </c>
      <c r="F5656">
        <v>35</v>
      </c>
      <c r="G5656" s="1">
        <v>40190</v>
      </c>
      <c r="H5656" t="s">
        <v>306</v>
      </c>
      <c r="I5656" t="s">
        <v>39183</v>
      </c>
      <c r="J5656" s="2">
        <v>39008</v>
      </c>
      <c r="K5656" t="s">
        <v>39184</v>
      </c>
      <c r="L5656" t="s">
        <v>17704</v>
      </c>
      <c r="M5656" s="1">
        <v>40053</v>
      </c>
      <c r="N5656" t="s">
        <v>73</v>
      </c>
      <c r="O5656" t="s">
        <v>2481</v>
      </c>
      <c r="P5656" t="s">
        <v>310</v>
      </c>
      <c r="Q5656" t="s">
        <v>39185</v>
      </c>
      <c r="R5656">
        <f>LOOKUP(A5656,budget_gross.tsv!A$2:A$8468,budget_gross.tsv!B$2:B$8468)</f>
        <v>15000000</v>
      </c>
      <c r="S5656">
        <f>LOOKUP(A5656,budget_gross.tsv!A$2:A$8468,budget_gross.tsv!C$2:C$8468)</f>
        <v>33392973</v>
      </c>
    </row>
    <row r="5657" spans="1:19" x14ac:dyDescent="0.3">
      <c r="A5657" t="s">
        <v>39186</v>
      </c>
      <c r="B5657" t="s">
        <v>39187</v>
      </c>
      <c r="C5657" t="s">
        <v>39188</v>
      </c>
      <c r="D5657" t="s">
        <v>217</v>
      </c>
      <c r="E5657">
        <v>6.5</v>
      </c>
      <c r="F5657">
        <v>65</v>
      </c>
      <c r="G5657" s="1">
        <v>41716</v>
      </c>
      <c r="H5657" t="s">
        <v>1762</v>
      </c>
      <c r="I5657" t="s">
        <v>39189</v>
      </c>
      <c r="J5657" s="2">
        <v>28926</v>
      </c>
      <c r="K5657" t="s">
        <v>39190</v>
      </c>
      <c r="L5657" t="s">
        <v>39191</v>
      </c>
      <c r="M5657" s="1">
        <v>41536</v>
      </c>
      <c r="N5657" t="s">
        <v>591</v>
      </c>
      <c r="O5657" t="s">
        <v>950</v>
      </c>
      <c r="P5657" t="s">
        <v>11940</v>
      </c>
      <c r="Q5657" t="s">
        <v>39192</v>
      </c>
      <c r="R5657">
        <f>LOOKUP(A5657,budget_gross.tsv!A$2:A$8468,budget_gross.tsv!B$2:B$8468)</f>
        <v>1029949</v>
      </c>
      <c r="S5657">
        <f>LOOKUP(A5657,budget_gross.tsv!A$2:A$8468,budget_gross.tsv!C$2:C$8468)</f>
        <v>0</v>
      </c>
    </row>
    <row r="5658" spans="1:19" x14ac:dyDescent="0.3">
      <c r="A5658" t="s">
        <v>39193</v>
      </c>
      <c r="B5658" t="s">
        <v>39194</v>
      </c>
      <c r="C5658" t="s">
        <v>39195</v>
      </c>
      <c r="D5658" t="s">
        <v>16</v>
      </c>
      <c r="E5658">
        <v>6.6</v>
      </c>
      <c r="F5658">
        <v>62</v>
      </c>
      <c r="G5658" s="1">
        <v>40854</v>
      </c>
      <c r="H5658" t="s">
        <v>6655</v>
      </c>
      <c r="I5658" t="s">
        <v>39196</v>
      </c>
      <c r="J5658" s="2">
        <v>1161</v>
      </c>
      <c r="K5658" t="s">
        <v>39197</v>
      </c>
      <c r="L5658" t="s">
        <v>37225</v>
      </c>
      <c r="M5658" s="1">
        <v>40606</v>
      </c>
      <c r="N5658" t="s">
        <v>192</v>
      </c>
      <c r="O5658" t="s">
        <v>42</v>
      </c>
      <c r="P5658" t="s">
        <v>12467</v>
      </c>
      <c r="Q5658" t="s">
        <v>39198</v>
      </c>
      <c r="R5658">
        <f>LOOKUP(A5658,budget_gross.tsv!A$2:A$8468,budget_gross.tsv!B$2:B$8468)</f>
        <v>0</v>
      </c>
      <c r="S5658" t="str">
        <f>LOOKUP(A5658,budget_gross.tsv!A$2:A$8468,budget_gross.tsv!C$2:C$8468)</f>
        <v>EU2,300,000</v>
      </c>
    </row>
    <row r="5659" spans="1:19" x14ac:dyDescent="0.3">
      <c r="A5659" t="s">
        <v>39199</v>
      </c>
      <c r="B5659" t="s">
        <v>39200</v>
      </c>
      <c r="C5659" t="s">
        <v>39201</v>
      </c>
      <c r="D5659" t="s">
        <v>124</v>
      </c>
      <c r="E5659">
        <v>5.8</v>
      </c>
      <c r="F5659">
        <v>51</v>
      </c>
      <c r="G5659" s="1">
        <v>40785</v>
      </c>
      <c r="H5659" t="s">
        <v>704</v>
      </c>
      <c r="I5659" t="s">
        <v>39202</v>
      </c>
      <c r="J5659" s="2">
        <v>1994</v>
      </c>
      <c r="K5659" t="s">
        <v>39203</v>
      </c>
      <c r="L5659" t="s">
        <v>11897</v>
      </c>
      <c r="M5659" s="1">
        <v>40676</v>
      </c>
      <c r="N5659" t="s">
        <v>529</v>
      </c>
      <c r="O5659" t="s">
        <v>152</v>
      </c>
      <c r="P5659" t="s">
        <v>11</v>
      </c>
      <c r="Q5659" t="s">
        <v>39204</v>
      </c>
      <c r="R5659">
        <f>LOOKUP(A5659,budget_gross.tsv!A$2:A$8468,budget_gross.tsv!B$2:B$8468)</f>
        <v>11108</v>
      </c>
      <c r="S5659">
        <f>LOOKUP(A5659,budget_gross.tsv!A$2:A$8468,budget_gross.tsv!C$2:C$8468)</f>
        <v>0</v>
      </c>
    </row>
    <row r="5660" spans="1:19" x14ac:dyDescent="0.3">
      <c r="A5660" t="s">
        <v>39205</v>
      </c>
      <c r="B5660" t="s">
        <v>39206</v>
      </c>
      <c r="C5660" t="s">
        <v>39207</v>
      </c>
      <c r="D5660" t="s">
        <v>124</v>
      </c>
      <c r="E5660">
        <v>8.5</v>
      </c>
      <c r="F5660">
        <v>84</v>
      </c>
      <c r="G5660" s="1">
        <v>40155</v>
      </c>
      <c r="H5660" t="s">
        <v>326</v>
      </c>
      <c r="I5660" t="s">
        <v>39208</v>
      </c>
      <c r="J5660" s="2">
        <v>42611</v>
      </c>
      <c r="K5660" t="s">
        <v>39209</v>
      </c>
      <c r="L5660" t="s">
        <v>39210</v>
      </c>
      <c r="M5660" s="1">
        <v>40032</v>
      </c>
      <c r="N5660" t="s">
        <v>280</v>
      </c>
      <c r="O5660" t="s">
        <v>14296</v>
      </c>
      <c r="P5660" t="s">
        <v>39211</v>
      </c>
      <c r="Q5660" t="s">
        <v>39212</v>
      </c>
      <c r="R5660">
        <f>LOOKUP(A5660,budget_gross.tsv!A$2:A$8468,budget_gross.tsv!B$2:B$8468)</f>
        <v>857005</v>
      </c>
      <c r="S5660">
        <f>LOOKUP(A5660,budget_gross.tsv!A$2:A$8468,budget_gross.tsv!C$2:C$8468)</f>
        <v>0</v>
      </c>
    </row>
    <row r="5661" spans="1:19" x14ac:dyDescent="0.3">
      <c r="A5661" t="s">
        <v>39213</v>
      </c>
      <c r="B5661" t="s">
        <v>39214</v>
      </c>
      <c r="C5661" t="s">
        <v>39215</v>
      </c>
      <c r="D5661" t="s">
        <v>217</v>
      </c>
      <c r="E5661">
        <v>5.9</v>
      </c>
      <c r="F5661">
        <v>46</v>
      </c>
      <c r="G5661" s="1">
        <v>41401</v>
      </c>
      <c r="H5661" t="s">
        <v>32592</v>
      </c>
      <c r="I5661" t="s">
        <v>39216</v>
      </c>
      <c r="J5661" s="2">
        <v>11005</v>
      </c>
      <c r="K5661" t="s">
        <v>39217</v>
      </c>
      <c r="L5661" t="s">
        <v>39218</v>
      </c>
      <c r="M5661" s="1">
        <v>41187</v>
      </c>
      <c r="N5661" t="s">
        <v>20</v>
      </c>
      <c r="O5661" t="s">
        <v>141</v>
      </c>
      <c r="P5661" t="s">
        <v>252</v>
      </c>
      <c r="Q5661" t="s">
        <v>39219</v>
      </c>
      <c r="R5661">
        <f>LOOKUP(A5661,budget_gross.tsv!A$2:A$8468,budget_gross.tsv!B$2:B$8468)</f>
        <v>364875</v>
      </c>
      <c r="S5661">
        <f>LOOKUP(A5661,budget_gross.tsv!A$2:A$8468,budget_gross.tsv!C$2:C$8468)</f>
        <v>0</v>
      </c>
    </row>
    <row r="5662" spans="1:19" x14ac:dyDescent="0.3">
      <c r="A5662" t="s">
        <v>39220</v>
      </c>
      <c r="B5662" t="s">
        <v>39221</v>
      </c>
      <c r="C5662" t="s">
        <v>39222</v>
      </c>
      <c r="D5662" t="s">
        <v>124</v>
      </c>
      <c r="E5662">
        <v>4.8</v>
      </c>
      <c r="F5662">
        <v>27</v>
      </c>
      <c r="G5662" s="1">
        <v>40253</v>
      </c>
      <c r="H5662" t="s">
        <v>31730</v>
      </c>
      <c r="I5662" t="s">
        <v>39223</v>
      </c>
      <c r="J5662" s="2">
        <v>31425</v>
      </c>
      <c r="K5662" t="s">
        <v>39224</v>
      </c>
      <c r="L5662" t="s">
        <v>10495</v>
      </c>
      <c r="M5662" s="1">
        <v>40165</v>
      </c>
      <c r="N5662" t="s">
        <v>192</v>
      </c>
      <c r="O5662" t="s">
        <v>141</v>
      </c>
      <c r="P5662" t="s">
        <v>11</v>
      </c>
      <c r="Q5662" t="s">
        <v>39225</v>
      </c>
      <c r="R5662">
        <f>LOOKUP(A5662,budget_gross.tsv!A$2:A$8468,budget_gross.tsv!B$2:B$8468)</f>
        <v>58000000</v>
      </c>
      <c r="S5662">
        <f>LOOKUP(A5662,budget_gross.tsv!A$2:A$8468,budget_gross.tsv!C$2:C$8468)</f>
        <v>29580087</v>
      </c>
    </row>
    <row r="5663" spans="1:19" x14ac:dyDescent="0.3">
      <c r="A5663" t="s">
        <v>39226</v>
      </c>
      <c r="B5663" t="s">
        <v>39227</v>
      </c>
      <c r="C5663" t="s">
        <v>39228</v>
      </c>
      <c r="D5663" t="s">
        <v>217</v>
      </c>
      <c r="E5663">
        <v>6.7</v>
      </c>
      <c r="F5663">
        <v>68</v>
      </c>
      <c r="G5663" t="s">
        <v>4</v>
      </c>
      <c r="H5663" t="s">
        <v>4</v>
      </c>
      <c r="I5663" t="s">
        <v>39229</v>
      </c>
      <c r="J5663">
        <v>865</v>
      </c>
      <c r="K5663" t="s">
        <v>39230</v>
      </c>
      <c r="L5663" t="s">
        <v>39231</v>
      </c>
      <c r="M5663" s="1">
        <v>40081</v>
      </c>
      <c r="N5663" t="s">
        <v>61</v>
      </c>
      <c r="O5663" t="s">
        <v>152</v>
      </c>
      <c r="P5663" t="s">
        <v>1275</v>
      </c>
      <c r="Q5663" t="s">
        <v>39232</v>
      </c>
      <c r="R5663">
        <f>LOOKUP(A5663,budget_gross.tsv!A$2:A$8468,budget_gross.tsv!B$2:B$8468)</f>
        <v>3600000</v>
      </c>
      <c r="S5663">
        <f>LOOKUP(A5663,budget_gross.tsv!A$2:A$8468,budget_gross.tsv!C$2:C$8468)</f>
        <v>0</v>
      </c>
    </row>
    <row r="5664" spans="1:19" x14ac:dyDescent="0.3">
      <c r="A5664" t="s">
        <v>39233</v>
      </c>
      <c r="B5664" t="s">
        <v>39234</v>
      </c>
      <c r="C5664" t="s">
        <v>39235</v>
      </c>
      <c r="D5664" t="s">
        <v>4</v>
      </c>
      <c r="E5664">
        <v>6.5</v>
      </c>
      <c r="F5664" t="s">
        <v>4</v>
      </c>
      <c r="G5664" t="s">
        <v>4</v>
      </c>
      <c r="H5664" t="s">
        <v>4</v>
      </c>
      <c r="I5664" t="s">
        <v>39236</v>
      </c>
      <c r="J5664">
        <v>173</v>
      </c>
      <c r="K5664" t="s">
        <v>39237</v>
      </c>
      <c r="L5664" t="s">
        <v>39238</v>
      </c>
      <c r="M5664" s="1">
        <v>39710</v>
      </c>
      <c r="N5664" t="s">
        <v>330</v>
      </c>
      <c r="O5664" t="s">
        <v>42</v>
      </c>
      <c r="P5664" t="s">
        <v>4</v>
      </c>
      <c r="R5664">
        <f>LOOKUP(A5664,budget_gross.tsv!A$2:A$8468,budget_gross.tsv!B$2:B$8468)</f>
        <v>200000</v>
      </c>
      <c r="S5664">
        <f>LOOKUP(A5664,budget_gross.tsv!A$2:A$8468,budget_gross.tsv!C$2:C$8468)</f>
        <v>0</v>
      </c>
    </row>
    <row r="5665" spans="1:19" x14ac:dyDescent="0.3">
      <c r="A5665" t="s">
        <v>39239</v>
      </c>
      <c r="B5665" t="s">
        <v>39240</v>
      </c>
      <c r="C5665" t="s">
        <v>39241</v>
      </c>
      <c r="D5665" t="s">
        <v>68</v>
      </c>
      <c r="E5665">
        <v>1.4</v>
      </c>
      <c r="F5665" t="s">
        <v>4</v>
      </c>
      <c r="G5665" s="1">
        <v>40162</v>
      </c>
      <c r="H5665" t="s">
        <v>704</v>
      </c>
      <c r="I5665" t="s">
        <v>39242</v>
      </c>
      <c r="J5665">
        <v>338</v>
      </c>
      <c r="K5665" t="s">
        <v>39243</v>
      </c>
      <c r="L5665" t="s">
        <v>39244</v>
      </c>
      <c r="M5665" s="1">
        <v>39906</v>
      </c>
      <c r="N5665" t="s">
        <v>791</v>
      </c>
      <c r="O5665" t="s">
        <v>690</v>
      </c>
      <c r="P5665" t="s">
        <v>4</v>
      </c>
      <c r="Q5665" t="s">
        <v>39245</v>
      </c>
      <c r="R5665">
        <f>LOOKUP(A5665,budget_gross.tsv!A$2:A$8468,budget_gross.tsv!B$2:B$8468)</f>
        <v>155000</v>
      </c>
      <c r="S5665">
        <f>LOOKUP(A5665,budget_gross.tsv!A$2:A$8468,budget_gross.tsv!C$2:C$8468)</f>
        <v>0</v>
      </c>
    </row>
    <row r="5666" spans="1:19" x14ac:dyDescent="0.3">
      <c r="A5666" t="s">
        <v>39246</v>
      </c>
      <c r="B5666" t="s">
        <v>39247</v>
      </c>
      <c r="C5666" t="s">
        <v>39248</v>
      </c>
      <c r="D5666" t="s">
        <v>16</v>
      </c>
      <c r="E5666">
        <v>6.5</v>
      </c>
      <c r="F5666">
        <v>68</v>
      </c>
      <c r="G5666" s="1">
        <v>40701</v>
      </c>
      <c r="H5666" t="s">
        <v>346</v>
      </c>
      <c r="I5666" t="s">
        <v>39249</v>
      </c>
      <c r="J5666" s="2">
        <v>7444</v>
      </c>
      <c r="K5666" t="s">
        <v>39250</v>
      </c>
      <c r="L5666" t="s">
        <v>39251</v>
      </c>
      <c r="M5666" s="1">
        <v>40569</v>
      </c>
      <c r="N5666" t="s">
        <v>106</v>
      </c>
      <c r="O5666" t="s">
        <v>690</v>
      </c>
      <c r="P5666" t="s">
        <v>39252</v>
      </c>
      <c r="Q5666" t="s">
        <v>39253</v>
      </c>
      <c r="R5666">
        <f>LOOKUP(A5666,budget_gross.tsv!A$2:A$8468,budget_gross.tsv!B$2:B$8468)</f>
        <v>149757</v>
      </c>
      <c r="S5666">
        <f>LOOKUP(A5666,budget_gross.tsv!A$2:A$8468,budget_gross.tsv!C$2:C$8468)</f>
        <v>0</v>
      </c>
    </row>
    <row r="5667" spans="1:19" x14ac:dyDescent="0.3">
      <c r="A5667" t="s">
        <v>39254</v>
      </c>
      <c r="B5667" t="s">
        <v>39255</v>
      </c>
      <c r="C5667" t="s">
        <v>39256</v>
      </c>
      <c r="D5667" t="s">
        <v>217</v>
      </c>
      <c r="E5667">
        <v>7.6</v>
      </c>
      <c r="F5667">
        <v>77</v>
      </c>
      <c r="G5667" s="1">
        <v>40365</v>
      </c>
      <c r="H5667" t="s">
        <v>306</v>
      </c>
      <c r="I5667" t="s">
        <v>39257</v>
      </c>
      <c r="J5667" s="2">
        <v>91919</v>
      </c>
      <c r="K5667" t="s">
        <v>39258</v>
      </c>
      <c r="L5667" t="s">
        <v>20608</v>
      </c>
      <c r="M5667" s="1">
        <v>40214</v>
      </c>
      <c r="N5667" t="s">
        <v>30</v>
      </c>
      <c r="O5667" t="s">
        <v>21</v>
      </c>
      <c r="P5667" t="s">
        <v>39259</v>
      </c>
      <c r="Q5667" t="s">
        <v>39260</v>
      </c>
      <c r="R5667">
        <f>LOOKUP(A5667,budget_gross.tsv!A$2:A$8468,budget_gross.tsv!B$2:B$8468)</f>
        <v>7000000</v>
      </c>
      <c r="S5667">
        <f>LOOKUP(A5667,budget_gross.tsv!A$2:A$8468,budget_gross.tsv!C$2:C$8468)</f>
        <v>9166863</v>
      </c>
    </row>
    <row r="5668" spans="1:19" x14ac:dyDescent="0.3">
      <c r="A5668" t="s">
        <v>39261</v>
      </c>
      <c r="B5668" t="s">
        <v>39262</v>
      </c>
      <c r="C5668" t="s">
        <v>39263</v>
      </c>
      <c r="D5668" t="s">
        <v>16</v>
      </c>
      <c r="E5668">
        <v>1.8</v>
      </c>
      <c r="F5668" t="s">
        <v>4</v>
      </c>
      <c r="G5668" s="1">
        <v>40596</v>
      </c>
      <c r="H5668" t="s">
        <v>39264</v>
      </c>
      <c r="I5668" t="s">
        <v>39265</v>
      </c>
      <c r="J5668" s="2">
        <v>16134</v>
      </c>
      <c r="K5668" t="s">
        <v>39266</v>
      </c>
      <c r="L5668" t="s">
        <v>39267</v>
      </c>
      <c r="M5668" s="1">
        <v>40236</v>
      </c>
      <c r="N5668" t="s">
        <v>73</v>
      </c>
      <c r="O5668" t="s">
        <v>39268</v>
      </c>
      <c r="P5668" t="s">
        <v>4</v>
      </c>
      <c r="Q5668" t="s">
        <v>39269</v>
      </c>
      <c r="R5668">
        <f>LOOKUP(A5668,budget_gross.tsv!A$2:A$8468,budget_gross.tsv!B$2:B$8468)</f>
        <v>10000</v>
      </c>
      <c r="S5668">
        <f>LOOKUP(A5668,budget_gross.tsv!A$2:A$8468,budget_gross.tsv!C$2:C$8468)</f>
        <v>0</v>
      </c>
    </row>
    <row r="5669" spans="1:19" x14ac:dyDescent="0.3">
      <c r="A5669" t="s">
        <v>39270</v>
      </c>
      <c r="B5669" t="s">
        <v>39271</v>
      </c>
      <c r="C5669" t="s">
        <v>39272</v>
      </c>
      <c r="D5669" t="s">
        <v>217</v>
      </c>
      <c r="E5669">
        <v>5.3</v>
      </c>
      <c r="F5669">
        <v>61</v>
      </c>
      <c r="G5669" s="1">
        <v>40785</v>
      </c>
      <c r="H5669" t="s">
        <v>7270</v>
      </c>
      <c r="I5669" t="s">
        <v>39273</v>
      </c>
      <c r="J5669" s="2">
        <v>13551</v>
      </c>
      <c r="K5669" t="s">
        <v>39274</v>
      </c>
      <c r="L5669" t="s">
        <v>39275</v>
      </c>
      <c r="M5669" s="1">
        <v>40704</v>
      </c>
      <c r="N5669" t="s">
        <v>782</v>
      </c>
      <c r="O5669" t="s">
        <v>638</v>
      </c>
      <c r="P5669" t="s">
        <v>4</v>
      </c>
      <c r="Q5669" t="s">
        <v>39276</v>
      </c>
      <c r="R5669">
        <f>LOOKUP(A5669,budget_gross.tsv!A$2:A$8468,budget_gross.tsv!B$2:B$8468)</f>
        <v>4821</v>
      </c>
      <c r="S5669">
        <f>LOOKUP(A5669,budget_gross.tsv!A$2:A$8468,budget_gross.tsv!C$2:C$8468)</f>
        <v>0</v>
      </c>
    </row>
    <row r="5670" spans="1:19" x14ac:dyDescent="0.3">
      <c r="A5670" t="s">
        <v>39277</v>
      </c>
      <c r="B5670" t="s">
        <v>39278</v>
      </c>
      <c r="C5670" t="s">
        <v>39279</v>
      </c>
      <c r="D5670" t="s">
        <v>217</v>
      </c>
      <c r="E5670">
        <v>6.1</v>
      </c>
      <c r="F5670">
        <v>59</v>
      </c>
      <c r="G5670" s="1">
        <v>40540</v>
      </c>
      <c r="H5670" t="s">
        <v>3395</v>
      </c>
      <c r="I5670" t="s">
        <v>39280</v>
      </c>
      <c r="J5670" s="2">
        <v>1973</v>
      </c>
      <c r="K5670" t="s">
        <v>39281</v>
      </c>
      <c r="L5670" t="s">
        <v>39282</v>
      </c>
      <c r="M5670" s="1">
        <v>40518</v>
      </c>
      <c r="N5670" t="s">
        <v>1817</v>
      </c>
      <c r="O5670" t="s">
        <v>152</v>
      </c>
      <c r="P5670" t="s">
        <v>1362</v>
      </c>
      <c r="Q5670" t="s">
        <v>39283</v>
      </c>
      <c r="R5670">
        <f>LOOKUP(A5670,budget_gross.tsv!A$2:A$8468,budget_gross.tsv!B$2:B$8468)</f>
        <v>1000000</v>
      </c>
      <c r="S5670">
        <f>LOOKUP(A5670,budget_gross.tsv!A$2:A$8468,budget_gross.tsv!C$2:C$8468)</f>
        <v>22878</v>
      </c>
    </row>
    <row r="5671" spans="1:19" x14ac:dyDescent="0.3">
      <c r="A5671" t="s">
        <v>39284</v>
      </c>
      <c r="B5671" t="s">
        <v>39285</v>
      </c>
      <c r="C5671" t="s">
        <v>39286</v>
      </c>
      <c r="D5671" t="s">
        <v>4</v>
      </c>
      <c r="E5671">
        <v>6.8</v>
      </c>
      <c r="F5671" t="s">
        <v>4</v>
      </c>
      <c r="G5671" t="s">
        <v>4</v>
      </c>
      <c r="H5671" t="s">
        <v>5998</v>
      </c>
      <c r="I5671" t="s">
        <v>39287</v>
      </c>
      <c r="J5671">
        <v>614</v>
      </c>
      <c r="K5671" t="s">
        <v>39288</v>
      </c>
      <c r="L5671" t="s">
        <v>39289</v>
      </c>
      <c r="M5671" s="1">
        <v>40410</v>
      </c>
      <c r="N5671" t="s">
        <v>1666</v>
      </c>
      <c r="O5671" t="s">
        <v>152</v>
      </c>
      <c r="P5671" t="s">
        <v>2602</v>
      </c>
      <c r="Q5671" t="s">
        <v>36247</v>
      </c>
      <c r="R5671">
        <f>LOOKUP(A5671,budget_gross.tsv!A$2:A$8468,budget_gross.tsv!B$2:B$8468)</f>
        <v>2754</v>
      </c>
      <c r="S5671">
        <f>LOOKUP(A5671,budget_gross.tsv!A$2:A$8468,budget_gross.tsv!C$2:C$8468)</f>
        <v>0</v>
      </c>
    </row>
    <row r="5672" spans="1:19" x14ac:dyDescent="0.3">
      <c r="A5672" t="s">
        <v>39290</v>
      </c>
      <c r="B5672" t="s">
        <v>39291</v>
      </c>
      <c r="C5672" t="s">
        <v>39292</v>
      </c>
      <c r="D5672" t="s">
        <v>124</v>
      </c>
      <c r="E5672">
        <v>5.4</v>
      </c>
      <c r="F5672">
        <v>40</v>
      </c>
      <c r="G5672" t="s">
        <v>4</v>
      </c>
      <c r="H5672" t="s">
        <v>9187</v>
      </c>
      <c r="I5672" t="s">
        <v>39293</v>
      </c>
      <c r="J5672" s="2">
        <v>1298</v>
      </c>
      <c r="K5672" t="s">
        <v>39294</v>
      </c>
      <c r="L5672" t="s">
        <v>39295</v>
      </c>
      <c r="M5672" s="1">
        <v>40289</v>
      </c>
      <c r="N5672" t="s">
        <v>291</v>
      </c>
      <c r="O5672" t="s">
        <v>5254</v>
      </c>
      <c r="P5672" t="s">
        <v>11</v>
      </c>
      <c r="Q5672" t="s">
        <v>39296</v>
      </c>
      <c r="R5672">
        <f>LOOKUP(A5672,budget_gross.tsv!A$2:A$8468,budget_gross.tsv!B$2:B$8468)</f>
        <v>10000000</v>
      </c>
      <c r="S5672">
        <f>LOOKUP(A5672,budget_gross.tsv!A$2:A$8468,budget_gross.tsv!C$2:C$8468)</f>
        <v>0</v>
      </c>
    </row>
    <row r="5673" spans="1:19" x14ac:dyDescent="0.3">
      <c r="A5673" t="s">
        <v>39297</v>
      </c>
      <c r="B5673" t="s">
        <v>39298</v>
      </c>
      <c r="C5673" t="s">
        <v>39299</v>
      </c>
      <c r="D5673" t="s">
        <v>217</v>
      </c>
      <c r="E5673">
        <v>5.7</v>
      </c>
      <c r="F5673">
        <v>54</v>
      </c>
      <c r="G5673" s="1">
        <v>40841</v>
      </c>
      <c r="H5673" t="s">
        <v>704</v>
      </c>
      <c r="I5673" t="s">
        <v>39300</v>
      </c>
      <c r="J5673" s="2">
        <v>2775</v>
      </c>
      <c r="K5673" t="s">
        <v>39301</v>
      </c>
      <c r="L5673" t="s">
        <v>39302</v>
      </c>
      <c r="M5673" s="1">
        <v>40746</v>
      </c>
      <c r="N5673" t="s">
        <v>1666</v>
      </c>
      <c r="O5673" t="s">
        <v>141</v>
      </c>
      <c r="P5673" t="s">
        <v>310</v>
      </c>
      <c r="Q5673" t="s">
        <v>39303</v>
      </c>
      <c r="R5673">
        <f>LOOKUP(A5673,budget_gross.tsv!A$2:A$8468,budget_gross.tsv!B$2:B$8468)</f>
        <v>85789</v>
      </c>
      <c r="S5673">
        <f>LOOKUP(A5673,budget_gross.tsv!A$2:A$8468,budget_gross.tsv!C$2:C$8468)</f>
        <v>0</v>
      </c>
    </row>
    <row r="5674" spans="1:19" x14ac:dyDescent="0.3">
      <c r="A5674" t="s">
        <v>39304</v>
      </c>
      <c r="B5674" t="s">
        <v>39305</v>
      </c>
      <c r="C5674" t="s">
        <v>39306</v>
      </c>
      <c r="D5674" t="s">
        <v>4</v>
      </c>
      <c r="E5674">
        <v>7.8</v>
      </c>
      <c r="F5674">
        <v>75</v>
      </c>
      <c r="G5674" s="1">
        <v>40379</v>
      </c>
      <c r="H5674" t="s">
        <v>5998</v>
      </c>
      <c r="I5674" t="s">
        <v>39307</v>
      </c>
      <c r="J5674" s="2">
        <v>2012</v>
      </c>
      <c r="K5674" t="s">
        <v>39308</v>
      </c>
      <c r="L5674" t="s">
        <v>39309</v>
      </c>
      <c r="M5674" s="1">
        <v>40103</v>
      </c>
      <c r="N5674" t="s">
        <v>280</v>
      </c>
      <c r="O5674" t="s">
        <v>1758</v>
      </c>
      <c r="P5674" t="s">
        <v>39310</v>
      </c>
      <c r="Q5674" t="s">
        <v>39311</v>
      </c>
      <c r="R5674">
        <f>LOOKUP(A5674,budget_gross.tsv!A$2:A$8468,budget_gross.tsv!B$2:B$8468)</f>
        <v>453483</v>
      </c>
      <c r="S5674">
        <f>LOOKUP(A5674,budget_gross.tsv!A$2:A$8468,budget_gross.tsv!C$2:C$8468)</f>
        <v>0</v>
      </c>
    </row>
    <row r="5675" spans="1:19" x14ac:dyDescent="0.3">
      <c r="A5675" t="s">
        <v>39312</v>
      </c>
      <c r="B5675" t="s">
        <v>39313</v>
      </c>
      <c r="C5675" t="s">
        <v>39314</v>
      </c>
      <c r="D5675" t="s">
        <v>3</v>
      </c>
      <c r="E5675">
        <v>7.5</v>
      </c>
      <c r="F5675">
        <v>86</v>
      </c>
      <c r="G5675" s="1">
        <v>40952</v>
      </c>
      <c r="H5675" t="s">
        <v>3025</v>
      </c>
      <c r="I5675" t="s">
        <v>39315</v>
      </c>
      <c r="J5675" s="2">
        <v>3181</v>
      </c>
      <c r="K5675" t="s">
        <v>39316</v>
      </c>
      <c r="L5675" t="s">
        <v>24482</v>
      </c>
      <c r="M5675" s="1">
        <v>40767</v>
      </c>
      <c r="N5675" t="s">
        <v>698</v>
      </c>
      <c r="O5675" t="s">
        <v>14296</v>
      </c>
      <c r="P5675" t="s">
        <v>27160</v>
      </c>
      <c r="Q5675" t="s">
        <v>39317</v>
      </c>
      <c r="R5675">
        <f>LOOKUP(A5675,budget_gross.tsv!A$2:A$8468,budget_gross.tsv!B$2:B$8468)</f>
        <v>282448</v>
      </c>
      <c r="S5675">
        <f>LOOKUP(A5675,budget_gross.tsv!A$2:A$8468,budget_gross.tsv!C$2:C$8468)</f>
        <v>0</v>
      </c>
    </row>
    <row r="5676" spans="1:19" x14ac:dyDescent="0.3">
      <c r="A5676" t="s">
        <v>39318</v>
      </c>
      <c r="B5676" t="s">
        <v>39319</v>
      </c>
      <c r="C5676" t="s">
        <v>39320</v>
      </c>
      <c r="D5676" t="s">
        <v>217</v>
      </c>
      <c r="E5676">
        <v>5.9</v>
      </c>
      <c r="F5676">
        <v>48</v>
      </c>
      <c r="G5676" s="1">
        <v>41548</v>
      </c>
      <c r="H5676" t="s">
        <v>8186</v>
      </c>
      <c r="I5676" t="s">
        <v>39321</v>
      </c>
      <c r="J5676">
        <v>125</v>
      </c>
      <c r="K5676" t="s">
        <v>39322</v>
      </c>
      <c r="L5676" t="s">
        <v>39323</v>
      </c>
      <c r="M5676" s="1">
        <v>41544</v>
      </c>
      <c r="N5676" t="s">
        <v>448</v>
      </c>
      <c r="O5676" t="s">
        <v>152</v>
      </c>
      <c r="P5676" t="s">
        <v>11</v>
      </c>
      <c r="Q5676" t="s">
        <v>15578</v>
      </c>
      <c r="R5676">
        <f>LOOKUP(A5676,budget_gross.tsv!A$2:A$8468,budget_gross.tsv!B$2:B$8468)</f>
        <v>2876</v>
      </c>
      <c r="S5676">
        <f>LOOKUP(A5676,budget_gross.tsv!A$2:A$8468,budget_gross.tsv!C$2:C$8468)</f>
        <v>0</v>
      </c>
    </row>
    <row r="5677" spans="1:19" x14ac:dyDescent="0.3">
      <c r="A5677" t="s">
        <v>39324</v>
      </c>
      <c r="B5677" t="s">
        <v>39325</v>
      </c>
      <c r="C5677" t="s">
        <v>39326</v>
      </c>
      <c r="D5677" t="s">
        <v>4</v>
      </c>
      <c r="E5677">
        <v>5.5</v>
      </c>
      <c r="F5677" t="s">
        <v>4</v>
      </c>
      <c r="G5677" t="s">
        <v>4</v>
      </c>
      <c r="H5677" t="s">
        <v>15076</v>
      </c>
      <c r="I5677" t="s">
        <v>39327</v>
      </c>
      <c r="J5677">
        <v>399</v>
      </c>
      <c r="K5677" t="s">
        <v>39328</v>
      </c>
      <c r="L5677" t="s">
        <v>39329</v>
      </c>
      <c r="M5677" s="1">
        <v>41103</v>
      </c>
      <c r="N5677" t="s">
        <v>563</v>
      </c>
      <c r="O5677" t="s">
        <v>1679</v>
      </c>
      <c r="P5677" t="s">
        <v>4</v>
      </c>
      <c r="Q5677" t="s">
        <v>39330</v>
      </c>
      <c r="R5677">
        <f>LOOKUP(A5677,budget_gross.tsv!A$2:A$8468,budget_gross.tsv!B$2:B$8468)</f>
        <v>0</v>
      </c>
      <c r="S5677">
        <f>LOOKUP(A5677,budget_gross.tsv!A$2:A$8468,budget_gross.tsv!C$2:C$8468)</f>
        <v>0</v>
      </c>
    </row>
    <row r="5678" spans="1:19" x14ac:dyDescent="0.3">
      <c r="A5678" t="s">
        <v>39331</v>
      </c>
      <c r="B5678" t="s">
        <v>39332</v>
      </c>
      <c r="C5678" t="s">
        <v>39333</v>
      </c>
      <c r="D5678" t="s">
        <v>217</v>
      </c>
      <c r="E5678">
        <v>6.2</v>
      </c>
      <c r="F5678">
        <v>46</v>
      </c>
      <c r="G5678" s="1">
        <v>40897</v>
      </c>
      <c r="H5678" t="s">
        <v>346</v>
      </c>
      <c r="I5678" t="s">
        <v>39334</v>
      </c>
      <c r="J5678" s="2">
        <v>17159</v>
      </c>
      <c r="K5678" t="s">
        <v>39335</v>
      </c>
      <c r="L5678" t="s">
        <v>25600</v>
      </c>
      <c r="M5678" s="1">
        <v>40795</v>
      </c>
      <c r="N5678" t="s">
        <v>782</v>
      </c>
      <c r="O5678" t="s">
        <v>8870</v>
      </c>
      <c r="P5678" t="s">
        <v>11</v>
      </c>
      <c r="Q5678" t="s">
        <v>39336</v>
      </c>
      <c r="R5678">
        <f>LOOKUP(A5678,budget_gross.tsv!A$2:A$8468,budget_gross.tsv!B$2:B$8468)</f>
        <v>10000000</v>
      </c>
      <c r="S5678">
        <f>LOOKUP(A5678,budget_gross.tsv!A$2:A$8468,budget_gross.tsv!C$2:C$8468)</f>
        <v>4833</v>
      </c>
    </row>
    <row r="5679" spans="1:19" x14ac:dyDescent="0.3">
      <c r="A5679" t="s">
        <v>39337</v>
      </c>
      <c r="B5679" t="s">
        <v>39338</v>
      </c>
      <c r="C5679" t="s">
        <v>39339</v>
      </c>
      <c r="D5679" t="s">
        <v>4</v>
      </c>
      <c r="E5679">
        <v>7.1</v>
      </c>
      <c r="F5679">
        <v>71</v>
      </c>
      <c r="G5679" s="1">
        <v>40820</v>
      </c>
      <c r="H5679" t="s">
        <v>37167</v>
      </c>
      <c r="I5679" t="s">
        <v>39340</v>
      </c>
      <c r="J5679" s="2">
        <v>3880</v>
      </c>
      <c r="K5679" t="s">
        <v>39341</v>
      </c>
      <c r="L5679" t="s">
        <v>39342</v>
      </c>
      <c r="M5679" s="1">
        <v>40501</v>
      </c>
      <c r="N5679" t="s">
        <v>61</v>
      </c>
      <c r="O5679" t="s">
        <v>152</v>
      </c>
      <c r="P5679" t="s">
        <v>13312</v>
      </c>
      <c r="Q5679" t="s">
        <v>39343</v>
      </c>
      <c r="R5679">
        <f>LOOKUP(A5679,budget_gross.tsv!A$2:A$8468,budget_gross.tsv!B$2:B$8468)</f>
        <v>0</v>
      </c>
      <c r="S5679">
        <f>LOOKUP(A5679,budget_gross.tsv!A$2:A$8468,budget_gross.tsv!C$2:C$8468)</f>
        <v>0</v>
      </c>
    </row>
    <row r="5680" spans="1:19" x14ac:dyDescent="0.3">
      <c r="A5680" t="s">
        <v>39344</v>
      </c>
      <c r="B5680" t="s">
        <v>39345</v>
      </c>
      <c r="C5680" t="s">
        <v>39346</v>
      </c>
      <c r="D5680" t="s">
        <v>217</v>
      </c>
      <c r="E5680">
        <v>5.8</v>
      </c>
      <c r="F5680">
        <v>49</v>
      </c>
      <c r="G5680" s="1">
        <v>41702</v>
      </c>
      <c r="H5680" t="s">
        <v>821</v>
      </c>
      <c r="I5680" t="s">
        <v>39347</v>
      </c>
      <c r="J5680" s="2">
        <v>55681</v>
      </c>
      <c r="K5680" t="s">
        <v>39348</v>
      </c>
      <c r="L5680" t="s">
        <v>13524</v>
      </c>
      <c r="M5680" s="1">
        <v>41605</v>
      </c>
      <c r="N5680" t="s">
        <v>591</v>
      </c>
      <c r="O5680" t="s">
        <v>5514</v>
      </c>
      <c r="P5680" t="s">
        <v>282</v>
      </c>
      <c r="Q5680" t="s">
        <v>39349</v>
      </c>
      <c r="R5680">
        <f>LOOKUP(A5680,budget_gross.tsv!A$2:A$8468,budget_gross.tsv!B$2:B$8468)</f>
        <v>30000000</v>
      </c>
      <c r="S5680">
        <f>LOOKUP(A5680,budget_gross.tsv!A$2:A$8468,budget_gross.tsv!C$2:C$8468)</f>
        <v>2162593</v>
      </c>
    </row>
    <row r="5681" spans="1:19" x14ac:dyDescent="0.3">
      <c r="A5681" t="s">
        <v>39350</v>
      </c>
      <c r="B5681" t="s">
        <v>39351</v>
      </c>
      <c r="C5681" t="s">
        <v>39352</v>
      </c>
      <c r="D5681" t="s">
        <v>124</v>
      </c>
      <c r="E5681">
        <v>6.7</v>
      </c>
      <c r="F5681">
        <v>60</v>
      </c>
      <c r="G5681" s="1">
        <v>40778</v>
      </c>
      <c r="H5681" t="s">
        <v>1298</v>
      </c>
      <c r="I5681" t="s">
        <v>39353</v>
      </c>
      <c r="J5681" s="2">
        <v>42349</v>
      </c>
      <c r="K5681" t="s">
        <v>39354</v>
      </c>
      <c r="L5681" t="s">
        <v>8443</v>
      </c>
      <c r="M5681" s="1">
        <v>40682</v>
      </c>
      <c r="N5681" t="s">
        <v>782</v>
      </c>
      <c r="O5681" t="s">
        <v>152</v>
      </c>
      <c r="P5681" t="s">
        <v>1843</v>
      </c>
      <c r="Q5681" t="s">
        <v>39355</v>
      </c>
      <c r="R5681">
        <f>LOOKUP(A5681,budget_gross.tsv!A$2:A$8468,budget_gross.tsv!B$2:B$8468)</f>
        <v>21000000</v>
      </c>
      <c r="S5681">
        <f>LOOKUP(A5681,budget_gross.tsv!A$2:A$8468,budget_gross.tsv!C$2:C$8468)</f>
        <v>970816</v>
      </c>
    </row>
    <row r="5682" spans="1:19" x14ac:dyDescent="0.3">
      <c r="A5682" t="s">
        <v>39356</v>
      </c>
      <c r="B5682" t="s">
        <v>39357</v>
      </c>
      <c r="C5682" t="s">
        <v>39358</v>
      </c>
      <c r="D5682" t="s">
        <v>4</v>
      </c>
      <c r="E5682">
        <v>6.1</v>
      </c>
      <c r="F5682" t="s">
        <v>4</v>
      </c>
      <c r="G5682" t="s">
        <v>4</v>
      </c>
      <c r="H5682" t="s">
        <v>39359</v>
      </c>
      <c r="I5682" t="s">
        <v>39360</v>
      </c>
      <c r="J5682" s="2">
        <v>1535</v>
      </c>
      <c r="K5682" t="s">
        <v>39361</v>
      </c>
      <c r="L5682" t="s">
        <v>39362</v>
      </c>
      <c r="M5682" s="1">
        <v>40473</v>
      </c>
      <c r="N5682" t="s">
        <v>140</v>
      </c>
      <c r="O5682" t="s">
        <v>141</v>
      </c>
      <c r="P5682" t="s">
        <v>4</v>
      </c>
      <c r="Q5682" t="s">
        <v>39363</v>
      </c>
      <c r="R5682">
        <f>LOOKUP(A5682,budget_gross.tsv!A$2:A$8468,budget_gross.tsv!B$2:B$8468)</f>
        <v>0</v>
      </c>
      <c r="S5682">
        <f>LOOKUP(A5682,budget_gross.tsv!A$2:A$8468,budget_gross.tsv!C$2:C$8468)</f>
        <v>0</v>
      </c>
    </row>
    <row r="5683" spans="1:19" x14ac:dyDescent="0.3">
      <c r="A5683" t="s">
        <v>39364</v>
      </c>
      <c r="B5683" t="s">
        <v>39365</v>
      </c>
      <c r="C5683" t="s">
        <v>39366</v>
      </c>
      <c r="D5683" t="s">
        <v>217</v>
      </c>
      <c r="E5683">
        <v>5.6</v>
      </c>
      <c r="F5683">
        <v>47</v>
      </c>
      <c r="G5683" s="1">
        <v>40491</v>
      </c>
      <c r="H5683" t="s">
        <v>704</v>
      </c>
      <c r="I5683" t="s">
        <v>39367</v>
      </c>
      <c r="J5683">
        <v>450</v>
      </c>
      <c r="K5683" t="s">
        <v>39368</v>
      </c>
      <c r="L5683" t="s">
        <v>39369</v>
      </c>
      <c r="M5683" s="1">
        <v>40202</v>
      </c>
      <c r="N5683" t="s">
        <v>280</v>
      </c>
      <c r="O5683" t="s">
        <v>152</v>
      </c>
      <c r="P5683" t="s">
        <v>757</v>
      </c>
      <c r="Q5683" t="s">
        <v>39370</v>
      </c>
      <c r="R5683">
        <f>LOOKUP(A5683,budget_gross.tsv!A$2:A$8468,budget_gross.tsv!B$2:B$8468)</f>
        <v>1000000</v>
      </c>
      <c r="S5683">
        <f>LOOKUP(A5683,budget_gross.tsv!A$2:A$8468,budget_gross.tsv!C$2:C$8468)</f>
        <v>7351</v>
      </c>
    </row>
    <row r="5684" spans="1:19" x14ac:dyDescent="0.3">
      <c r="A5684" t="s">
        <v>39371</v>
      </c>
      <c r="B5684" t="s">
        <v>39372</v>
      </c>
      <c r="C5684" t="s">
        <v>39373</v>
      </c>
      <c r="D5684" t="s">
        <v>16</v>
      </c>
      <c r="E5684">
        <v>6.6</v>
      </c>
      <c r="F5684">
        <v>67</v>
      </c>
      <c r="G5684" s="1">
        <v>40400</v>
      </c>
      <c r="H5684" t="s">
        <v>39374</v>
      </c>
      <c r="I5684" t="s">
        <v>39375</v>
      </c>
      <c r="J5684">
        <v>543</v>
      </c>
      <c r="K5684" t="s">
        <v>39376</v>
      </c>
      <c r="L5684" t="s">
        <v>10515</v>
      </c>
      <c r="M5684" s="1">
        <v>39831</v>
      </c>
      <c r="N5684" t="s">
        <v>52</v>
      </c>
      <c r="O5684" t="s">
        <v>152</v>
      </c>
      <c r="P5684" t="s">
        <v>39377</v>
      </c>
      <c r="Q5684" t="s">
        <v>39378</v>
      </c>
      <c r="R5684">
        <f>LOOKUP(A5684,budget_gross.tsv!A$2:A$8468,budget_gross.tsv!B$2:B$8468)</f>
        <v>8992</v>
      </c>
      <c r="S5684">
        <f>LOOKUP(A5684,budget_gross.tsv!A$2:A$8468,budget_gross.tsv!C$2:C$8468)</f>
        <v>0</v>
      </c>
    </row>
    <row r="5685" spans="1:19" x14ac:dyDescent="0.3">
      <c r="A5685" t="s">
        <v>39379</v>
      </c>
      <c r="B5685" t="s">
        <v>39380</v>
      </c>
      <c r="C5685" t="s">
        <v>39381</v>
      </c>
      <c r="D5685" t="s">
        <v>217</v>
      </c>
      <c r="E5685">
        <v>4.3</v>
      </c>
      <c r="F5685" t="s">
        <v>4</v>
      </c>
      <c r="G5685" s="1">
        <v>41365</v>
      </c>
      <c r="H5685" t="s">
        <v>39382</v>
      </c>
      <c r="I5685" t="s">
        <v>39383</v>
      </c>
      <c r="J5685" s="2">
        <v>1378</v>
      </c>
      <c r="K5685" t="s">
        <v>39384</v>
      </c>
      <c r="L5685" t="s">
        <v>39385</v>
      </c>
      <c r="M5685" s="1">
        <v>41261</v>
      </c>
      <c r="N5685" t="s">
        <v>765</v>
      </c>
      <c r="O5685" t="s">
        <v>370</v>
      </c>
      <c r="P5685" t="s">
        <v>4</v>
      </c>
      <c r="Q5685" t="s">
        <v>39386</v>
      </c>
      <c r="R5685">
        <f>LOOKUP(A5685,budget_gross.tsv!A$2:A$8468,budget_gross.tsv!B$2:B$8468)</f>
        <v>3000000</v>
      </c>
      <c r="S5685">
        <f>LOOKUP(A5685,budget_gross.tsv!A$2:A$8468,budget_gross.tsv!C$2:C$8468)</f>
        <v>0</v>
      </c>
    </row>
    <row r="5686" spans="1:19" x14ac:dyDescent="0.3">
      <c r="A5686" t="s">
        <v>39387</v>
      </c>
      <c r="B5686" t="s">
        <v>8774</v>
      </c>
      <c r="C5686" t="s">
        <v>39388</v>
      </c>
      <c r="D5686" t="s">
        <v>217</v>
      </c>
      <c r="E5686">
        <v>6.2</v>
      </c>
      <c r="F5686">
        <v>43</v>
      </c>
      <c r="G5686" s="1">
        <v>40449</v>
      </c>
      <c r="H5686" t="s">
        <v>8186</v>
      </c>
      <c r="I5686" t="s">
        <v>39389</v>
      </c>
      <c r="J5686" s="2">
        <v>56898</v>
      </c>
      <c r="K5686" t="s">
        <v>39390</v>
      </c>
      <c r="L5686" t="s">
        <v>6839</v>
      </c>
      <c r="M5686" s="1">
        <v>40262</v>
      </c>
      <c r="N5686" t="s">
        <v>602</v>
      </c>
      <c r="O5686" t="s">
        <v>1679</v>
      </c>
      <c r="P5686" t="s">
        <v>1843</v>
      </c>
      <c r="Q5686" t="s">
        <v>39391</v>
      </c>
      <c r="R5686">
        <f>LOOKUP(A5686,budget_gross.tsv!A$2:A$8468,budget_gross.tsv!B$2:B$8468)</f>
        <v>243390</v>
      </c>
      <c r="S5686">
        <f>LOOKUP(A5686,budget_gross.tsv!A$2:A$8468,budget_gross.tsv!C$2:C$8468)</f>
        <v>0</v>
      </c>
    </row>
    <row r="5687" spans="1:19" x14ac:dyDescent="0.3">
      <c r="A5687" t="s">
        <v>39392</v>
      </c>
      <c r="B5687" t="s">
        <v>39393</v>
      </c>
      <c r="C5687" t="s">
        <v>39394</v>
      </c>
      <c r="D5687" t="s">
        <v>4</v>
      </c>
      <c r="E5687">
        <v>6.9</v>
      </c>
      <c r="F5687">
        <v>80</v>
      </c>
      <c r="G5687" s="1">
        <v>40939</v>
      </c>
      <c r="H5687" t="s">
        <v>1797</v>
      </c>
      <c r="I5687" t="s">
        <v>39395</v>
      </c>
      <c r="J5687" s="2">
        <v>3150</v>
      </c>
      <c r="K5687" t="s">
        <v>39396</v>
      </c>
      <c r="L5687" t="s">
        <v>39397</v>
      </c>
      <c r="M5687" s="1">
        <v>40620</v>
      </c>
      <c r="N5687" t="s">
        <v>280</v>
      </c>
      <c r="O5687" t="s">
        <v>1080</v>
      </c>
      <c r="P5687" t="s">
        <v>9214</v>
      </c>
      <c r="Q5687" t="s">
        <v>39398</v>
      </c>
      <c r="R5687">
        <f>LOOKUP(A5687,budget_gross.tsv!A$2:A$8468,budget_gross.tsv!B$2:B$8468)</f>
        <v>310900</v>
      </c>
      <c r="S5687">
        <f>LOOKUP(A5687,budget_gross.tsv!A$2:A$8468,budget_gross.tsv!C$2:C$8468)</f>
        <v>0</v>
      </c>
    </row>
    <row r="5688" spans="1:19" x14ac:dyDescent="0.3">
      <c r="A5688" t="s">
        <v>39399</v>
      </c>
      <c r="B5688" t="s">
        <v>39400</v>
      </c>
      <c r="C5688" t="s">
        <v>39401</v>
      </c>
      <c r="D5688" t="s">
        <v>4</v>
      </c>
      <c r="E5688">
        <v>7.6</v>
      </c>
      <c r="F5688" t="s">
        <v>4</v>
      </c>
      <c r="G5688" s="1">
        <v>40182</v>
      </c>
      <c r="H5688" t="s">
        <v>39402</v>
      </c>
      <c r="I5688" t="s">
        <v>39403</v>
      </c>
      <c r="J5688" s="2">
        <v>21304</v>
      </c>
      <c r="K5688" t="s">
        <v>39404</v>
      </c>
      <c r="L5688" t="s">
        <v>39405</v>
      </c>
      <c r="M5688" s="1">
        <v>40088</v>
      </c>
      <c r="N5688" t="s">
        <v>1882</v>
      </c>
      <c r="O5688" t="s">
        <v>141</v>
      </c>
      <c r="P5688" t="s">
        <v>1704</v>
      </c>
      <c r="Q5688" t="s">
        <v>39406</v>
      </c>
      <c r="R5688">
        <f>LOOKUP(A5688,budget_gross.tsv!A$2:A$8468,budget_gross.tsv!B$2:B$8468)</f>
        <v>717977</v>
      </c>
      <c r="S5688">
        <f>LOOKUP(A5688,budget_gross.tsv!A$2:A$8468,budget_gross.tsv!C$2:C$8468)</f>
        <v>0</v>
      </c>
    </row>
    <row r="5689" spans="1:19" x14ac:dyDescent="0.3">
      <c r="A5689" t="s">
        <v>39407</v>
      </c>
      <c r="B5689" t="s">
        <v>39408</v>
      </c>
      <c r="C5689" t="s">
        <v>39409</v>
      </c>
      <c r="D5689" t="s">
        <v>4</v>
      </c>
      <c r="E5689">
        <v>3.4</v>
      </c>
      <c r="F5689" t="s">
        <v>4</v>
      </c>
      <c r="G5689" s="1">
        <v>40036</v>
      </c>
      <c r="H5689" t="s">
        <v>37610</v>
      </c>
      <c r="I5689" t="s">
        <v>39410</v>
      </c>
      <c r="J5689">
        <v>308</v>
      </c>
      <c r="K5689" t="s">
        <v>39411</v>
      </c>
      <c r="L5689" t="s">
        <v>34922</v>
      </c>
      <c r="M5689" s="1">
        <v>39976</v>
      </c>
      <c r="N5689" t="s">
        <v>1766</v>
      </c>
      <c r="O5689" t="s">
        <v>2403</v>
      </c>
      <c r="P5689" t="s">
        <v>32</v>
      </c>
      <c r="R5689">
        <f>LOOKUP(A5689,budget_gross.tsv!A$2:A$8468,budget_gross.tsv!B$2:B$8468)</f>
        <v>23437</v>
      </c>
      <c r="S5689">
        <f>LOOKUP(A5689,budget_gross.tsv!A$2:A$8468,budget_gross.tsv!C$2:C$8468)</f>
        <v>0</v>
      </c>
    </row>
    <row r="5690" spans="1:19" x14ac:dyDescent="0.3">
      <c r="A5690" t="s">
        <v>39412</v>
      </c>
      <c r="B5690" t="s">
        <v>39413</v>
      </c>
      <c r="C5690" t="s">
        <v>39414</v>
      </c>
      <c r="D5690" t="s">
        <v>16</v>
      </c>
      <c r="E5690">
        <v>6.7</v>
      </c>
      <c r="F5690">
        <v>55</v>
      </c>
      <c r="G5690" s="1">
        <v>40841</v>
      </c>
      <c r="H5690" t="s">
        <v>39415</v>
      </c>
      <c r="I5690" t="s">
        <v>39416</v>
      </c>
      <c r="J5690" s="2">
        <v>3933</v>
      </c>
      <c r="K5690" t="s">
        <v>39417</v>
      </c>
      <c r="L5690" t="s">
        <v>39418</v>
      </c>
      <c r="M5690" s="1">
        <v>40784</v>
      </c>
      <c r="N5690" t="s">
        <v>602</v>
      </c>
      <c r="O5690" t="s">
        <v>5307</v>
      </c>
      <c r="P5690" t="s">
        <v>11</v>
      </c>
      <c r="Q5690" t="s">
        <v>39419</v>
      </c>
      <c r="R5690">
        <f>LOOKUP(A5690,budget_gross.tsv!A$2:A$8468,budget_gross.tsv!B$2:B$8468)</f>
        <v>0</v>
      </c>
      <c r="S5690">
        <f>LOOKUP(A5690,budget_gross.tsv!A$2:A$8468,budget_gross.tsv!C$2:C$8468)</f>
        <v>0</v>
      </c>
    </row>
    <row r="5691" spans="1:19" x14ac:dyDescent="0.3">
      <c r="A5691" t="s">
        <v>39420</v>
      </c>
      <c r="B5691" t="s">
        <v>39421</v>
      </c>
      <c r="C5691" t="s">
        <v>39422</v>
      </c>
      <c r="D5691" t="s">
        <v>3</v>
      </c>
      <c r="E5691">
        <v>7.5</v>
      </c>
      <c r="F5691">
        <v>75</v>
      </c>
      <c r="G5691" s="1">
        <v>40232</v>
      </c>
      <c r="H5691" t="s">
        <v>5998</v>
      </c>
      <c r="I5691" t="s">
        <v>39423</v>
      </c>
      <c r="J5691">
        <v>755</v>
      </c>
      <c r="K5691" t="s">
        <v>39424</v>
      </c>
      <c r="L5691" t="s">
        <v>14760</v>
      </c>
      <c r="M5691" s="1">
        <v>40193</v>
      </c>
      <c r="N5691" t="s">
        <v>73</v>
      </c>
      <c r="O5691" t="s">
        <v>1758</v>
      </c>
      <c r="P5691" t="s">
        <v>39425</v>
      </c>
      <c r="Q5691" t="s">
        <v>39426</v>
      </c>
      <c r="R5691">
        <f>LOOKUP(A5691,budget_gross.tsv!A$2:A$8468,budget_gross.tsv!B$2:B$8468)</f>
        <v>170295</v>
      </c>
      <c r="S5691">
        <f>LOOKUP(A5691,budget_gross.tsv!A$2:A$8468,budget_gross.tsv!C$2:C$8468)</f>
        <v>0</v>
      </c>
    </row>
    <row r="5692" spans="1:19" x14ac:dyDescent="0.3">
      <c r="A5692" t="s">
        <v>39427</v>
      </c>
      <c r="B5692" t="s">
        <v>39428</v>
      </c>
      <c r="C5692" t="s">
        <v>39429</v>
      </c>
      <c r="D5692" t="s">
        <v>16</v>
      </c>
      <c r="E5692">
        <v>6.9</v>
      </c>
      <c r="F5692">
        <v>66</v>
      </c>
      <c r="G5692" s="1">
        <v>40477</v>
      </c>
      <c r="H5692" t="s">
        <v>39430</v>
      </c>
      <c r="I5692" t="s">
        <v>39431</v>
      </c>
      <c r="J5692">
        <v>200</v>
      </c>
      <c r="K5692" t="s">
        <v>39432</v>
      </c>
      <c r="L5692" t="s">
        <v>39433</v>
      </c>
      <c r="M5692" s="1">
        <v>39965</v>
      </c>
      <c r="N5692" t="s">
        <v>1934</v>
      </c>
      <c r="O5692" t="s">
        <v>1758</v>
      </c>
      <c r="P5692" t="s">
        <v>1415</v>
      </c>
      <c r="Q5692" t="s">
        <v>39434</v>
      </c>
      <c r="R5692">
        <f>LOOKUP(A5692,budget_gross.tsv!A$2:A$8468,budget_gross.tsv!B$2:B$8468)</f>
        <v>26185</v>
      </c>
      <c r="S5692">
        <f>LOOKUP(A5692,budget_gross.tsv!A$2:A$8468,budget_gross.tsv!C$2:C$8468)</f>
        <v>0</v>
      </c>
    </row>
    <row r="5693" spans="1:19" x14ac:dyDescent="0.3">
      <c r="A5693" t="s">
        <v>39435</v>
      </c>
      <c r="B5693" t="s">
        <v>39436</v>
      </c>
      <c r="C5693" t="s">
        <v>39437</v>
      </c>
      <c r="D5693" t="s">
        <v>4</v>
      </c>
      <c r="E5693">
        <v>8.1</v>
      </c>
      <c r="F5693" t="s">
        <v>4</v>
      </c>
      <c r="G5693" s="1">
        <v>40141</v>
      </c>
      <c r="H5693" t="s">
        <v>9187</v>
      </c>
      <c r="I5693" t="s">
        <v>39438</v>
      </c>
      <c r="J5693" s="2">
        <v>23239</v>
      </c>
      <c r="K5693" t="s">
        <v>39439</v>
      </c>
      <c r="L5693" t="s">
        <v>12769</v>
      </c>
      <c r="M5693" s="1">
        <v>39850</v>
      </c>
      <c r="N5693" t="s">
        <v>319</v>
      </c>
      <c r="O5693" t="s">
        <v>141</v>
      </c>
      <c r="P5693" t="s">
        <v>4059</v>
      </c>
      <c r="Q5693" t="s">
        <v>39440</v>
      </c>
      <c r="R5693">
        <f>LOOKUP(A5693,budget_gross.tsv!A$2:A$8468,budget_gross.tsv!B$2:B$8468)</f>
        <v>60000000</v>
      </c>
      <c r="S5693">
        <f>LOOKUP(A5693,budget_gross.tsv!A$2:A$8468,budget_gross.tsv!C$2:C$8468)</f>
        <v>10950</v>
      </c>
    </row>
    <row r="5694" spans="1:19" x14ac:dyDescent="0.3">
      <c r="A5694" t="s">
        <v>39441</v>
      </c>
      <c r="B5694" t="s">
        <v>39442</v>
      </c>
      <c r="C5694" t="s">
        <v>39443</v>
      </c>
      <c r="D5694" t="s">
        <v>16</v>
      </c>
      <c r="E5694">
        <v>7.2</v>
      </c>
      <c r="F5694">
        <v>73</v>
      </c>
      <c r="G5694" s="1">
        <v>41282</v>
      </c>
      <c r="H5694" t="s">
        <v>1797</v>
      </c>
      <c r="I5694" t="s">
        <v>39444</v>
      </c>
      <c r="J5694" s="2">
        <v>4001</v>
      </c>
      <c r="K5694" t="s">
        <v>39445</v>
      </c>
      <c r="L5694" t="s">
        <v>39446</v>
      </c>
      <c r="M5694" s="1">
        <v>41026</v>
      </c>
      <c r="N5694" t="s">
        <v>834</v>
      </c>
      <c r="O5694" t="s">
        <v>1758</v>
      </c>
      <c r="P5694" t="s">
        <v>1362</v>
      </c>
      <c r="Q5694" t="s">
        <v>39447</v>
      </c>
      <c r="R5694">
        <f>LOOKUP(A5694,budget_gross.tsv!A$2:A$8468,budget_gross.tsv!B$2:B$8468)</f>
        <v>31313</v>
      </c>
      <c r="S5694">
        <f>LOOKUP(A5694,budget_gross.tsv!A$2:A$8468,budget_gross.tsv!C$2:C$8468)</f>
        <v>0</v>
      </c>
    </row>
    <row r="5695" spans="1:19" x14ac:dyDescent="0.3">
      <c r="A5695" t="s">
        <v>39448</v>
      </c>
      <c r="B5695" t="s">
        <v>39449</v>
      </c>
      <c r="C5695" t="s">
        <v>39450</v>
      </c>
      <c r="D5695" t="s">
        <v>4</v>
      </c>
      <c r="E5695">
        <v>6.9</v>
      </c>
      <c r="F5695">
        <v>73</v>
      </c>
      <c r="G5695" s="1">
        <v>40505</v>
      </c>
      <c r="H5695" t="s">
        <v>12424</v>
      </c>
      <c r="I5695" t="s">
        <v>39451</v>
      </c>
      <c r="J5695">
        <v>224</v>
      </c>
      <c r="K5695" t="s">
        <v>39452</v>
      </c>
      <c r="L5695" t="s">
        <v>39453</v>
      </c>
      <c r="M5695" s="1">
        <v>39926</v>
      </c>
      <c r="N5695" t="s">
        <v>291</v>
      </c>
      <c r="O5695" t="s">
        <v>1758</v>
      </c>
      <c r="P5695" t="s">
        <v>11</v>
      </c>
      <c r="Q5695" t="s">
        <v>39454</v>
      </c>
      <c r="R5695">
        <f>LOOKUP(A5695,budget_gross.tsv!A$2:A$8468,budget_gross.tsv!B$2:B$8468)</f>
        <v>52450</v>
      </c>
      <c r="S5695">
        <f>LOOKUP(A5695,budget_gross.tsv!A$2:A$8468,budget_gross.tsv!C$2:C$8468)</f>
        <v>0</v>
      </c>
    </row>
    <row r="5696" spans="1:19" x14ac:dyDescent="0.3">
      <c r="A5696" t="s">
        <v>39455</v>
      </c>
      <c r="B5696" t="s">
        <v>38749</v>
      </c>
      <c r="C5696" t="s">
        <v>39456</v>
      </c>
      <c r="D5696" t="s">
        <v>217</v>
      </c>
      <c r="E5696">
        <v>6.9</v>
      </c>
      <c r="F5696">
        <v>68</v>
      </c>
      <c r="G5696" s="1">
        <v>40512</v>
      </c>
      <c r="H5696" t="s">
        <v>37167</v>
      </c>
      <c r="I5696" t="s">
        <v>39457</v>
      </c>
      <c r="J5696" s="2">
        <v>2666</v>
      </c>
      <c r="K5696" t="s">
        <v>39458</v>
      </c>
      <c r="L5696" t="s">
        <v>39459</v>
      </c>
      <c r="M5696" s="1">
        <v>40396</v>
      </c>
      <c r="N5696" t="s">
        <v>664</v>
      </c>
      <c r="O5696" t="s">
        <v>21</v>
      </c>
      <c r="P5696" t="s">
        <v>3866</v>
      </c>
      <c r="Q5696" t="s">
        <v>39460</v>
      </c>
      <c r="R5696">
        <f>LOOKUP(A5696,budget_gross.tsv!A$2:A$8468,budget_gross.tsv!B$2:B$8468)</f>
        <v>19525</v>
      </c>
      <c r="S5696">
        <f>LOOKUP(A5696,budget_gross.tsv!A$2:A$8468,budget_gross.tsv!C$2:C$8468)</f>
        <v>0</v>
      </c>
    </row>
    <row r="5697" spans="1:19" x14ac:dyDescent="0.3">
      <c r="A5697" t="s">
        <v>39461</v>
      </c>
      <c r="B5697" t="s">
        <v>39462</v>
      </c>
      <c r="C5697" t="s">
        <v>39463</v>
      </c>
      <c r="D5697" t="s">
        <v>4</v>
      </c>
      <c r="E5697">
        <v>6.8</v>
      </c>
      <c r="F5697">
        <v>35</v>
      </c>
      <c r="G5697" s="1">
        <v>40036</v>
      </c>
      <c r="H5697" t="s">
        <v>10222</v>
      </c>
      <c r="I5697" t="s">
        <v>39464</v>
      </c>
      <c r="J5697" s="2">
        <v>8776</v>
      </c>
      <c r="K5697" t="s">
        <v>39465</v>
      </c>
      <c r="L5697" t="s">
        <v>15526</v>
      </c>
      <c r="M5697" s="1">
        <v>39990</v>
      </c>
      <c r="N5697" t="s">
        <v>3206</v>
      </c>
      <c r="O5697" t="s">
        <v>3642</v>
      </c>
      <c r="P5697" t="s">
        <v>879</v>
      </c>
      <c r="Q5697" t="s">
        <v>39466</v>
      </c>
      <c r="R5697">
        <f>LOOKUP(A5697,budget_gross.tsv!A$2:A$8468,budget_gross.tsv!B$2:B$8468)</f>
        <v>981866</v>
      </c>
      <c r="S5697">
        <f>LOOKUP(A5697,budget_gross.tsv!A$2:A$8468,budget_gross.tsv!C$2:C$8468)</f>
        <v>0</v>
      </c>
    </row>
    <row r="5698" spans="1:19" x14ac:dyDescent="0.3">
      <c r="A5698" t="s">
        <v>39467</v>
      </c>
      <c r="B5698" t="s">
        <v>39468</v>
      </c>
      <c r="C5698" t="s">
        <v>39469</v>
      </c>
      <c r="D5698" t="s">
        <v>124</v>
      </c>
      <c r="E5698">
        <v>5</v>
      </c>
      <c r="F5698" t="s">
        <v>4</v>
      </c>
      <c r="G5698" s="1">
        <v>40302</v>
      </c>
      <c r="H5698" t="s">
        <v>39470</v>
      </c>
      <c r="I5698" t="s">
        <v>39471</v>
      </c>
      <c r="J5698">
        <v>682</v>
      </c>
      <c r="K5698" t="s">
        <v>39472</v>
      </c>
      <c r="L5698" t="s">
        <v>39473</v>
      </c>
      <c r="M5698" s="1">
        <v>40207</v>
      </c>
      <c r="N5698" t="s">
        <v>834</v>
      </c>
      <c r="O5698" t="s">
        <v>152</v>
      </c>
      <c r="P5698" t="s">
        <v>310</v>
      </c>
      <c r="Q5698" t="s">
        <v>39474</v>
      </c>
      <c r="R5698">
        <f>LOOKUP(A5698,budget_gross.tsv!A$2:A$8468,budget_gross.tsv!B$2:B$8468)</f>
        <v>7000000</v>
      </c>
      <c r="S5698">
        <f>LOOKUP(A5698,budget_gross.tsv!A$2:A$8468,budget_gross.tsv!C$2:C$8468)</f>
        <v>514522</v>
      </c>
    </row>
    <row r="5699" spans="1:19" x14ac:dyDescent="0.3">
      <c r="A5699" t="s">
        <v>39475</v>
      </c>
      <c r="B5699" t="s">
        <v>39476</v>
      </c>
      <c r="C5699" t="s">
        <v>39477</v>
      </c>
      <c r="D5699" t="s">
        <v>4</v>
      </c>
      <c r="E5699">
        <v>5.2</v>
      </c>
      <c r="F5699">
        <v>21</v>
      </c>
      <c r="G5699" s="1">
        <v>41387</v>
      </c>
      <c r="H5699" t="s">
        <v>7599</v>
      </c>
      <c r="I5699" t="s">
        <v>39478</v>
      </c>
      <c r="J5699" s="2">
        <v>1414</v>
      </c>
      <c r="K5699" t="s">
        <v>39479</v>
      </c>
      <c r="L5699" t="s">
        <v>39480</v>
      </c>
      <c r="M5699" s="1">
        <v>41348</v>
      </c>
      <c r="N5699" t="s">
        <v>563</v>
      </c>
      <c r="O5699" t="s">
        <v>152</v>
      </c>
      <c r="P5699" t="s">
        <v>4</v>
      </c>
      <c r="Q5699" t="s">
        <v>39481</v>
      </c>
      <c r="R5699">
        <f>LOOKUP(A5699,budget_gross.tsv!A$2:A$8468,budget_gross.tsv!B$2:B$8468)</f>
        <v>0</v>
      </c>
      <c r="S5699">
        <f>LOOKUP(A5699,budget_gross.tsv!A$2:A$8468,budget_gross.tsv!C$2:C$8468)</f>
        <v>0</v>
      </c>
    </row>
    <row r="5700" spans="1:19" x14ac:dyDescent="0.3">
      <c r="A5700" t="s">
        <v>39482</v>
      </c>
      <c r="B5700" t="s">
        <v>39483</v>
      </c>
      <c r="C5700" t="s">
        <v>39484</v>
      </c>
      <c r="D5700" t="s">
        <v>4</v>
      </c>
      <c r="E5700">
        <v>6.9</v>
      </c>
      <c r="F5700">
        <v>58</v>
      </c>
      <c r="G5700" s="1">
        <v>40988</v>
      </c>
      <c r="H5700" t="s">
        <v>2856</v>
      </c>
      <c r="I5700" t="s">
        <v>39485</v>
      </c>
      <c r="J5700" s="2">
        <v>8425</v>
      </c>
      <c r="K5700" t="s">
        <v>39486</v>
      </c>
      <c r="L5700" t="s">
        <v>39487</v>
      </c>
      <c r="M5700" s="1">
        <v>40198</v>
      </c>
      <c r="N5700" t="s">
        <v>270</v>
      </c>
      <c r="O5700" t="s">
        <v>748</v>
      </c>
      <c r="P5700" t="s">
        <v>1106</v>
      </c>
      <c r="Q5700" t="s">
        <v>39488</v>
      </c>
      <c r="R5700">
        <f>LOOKUP(A5700,budget_gross.tsv!A$2:A$8468,budget_gross.tsv!B$2:B$8468)</f>
        <v>0</v>
      </c>
      <c r="S5700" t="str">
        <f>LOOKUP(A5700,budget_gross.tsv!A$2:A$8468,budget_gross.tsv!C$2:C$8468)</f>
        <v>EU11,500,000</v>
      </c>
    </row>
    <row r="5701" spans="1:19" x14ac:dyDescent="0.3">
      <c r="A5701" t="s">
        <v>39489</v>
      </c>
      <c r="B5701" t="s">
        <v>39490</v>
      </c>
      <c r="C5701" t="s">
        <v>39491</v>
      </c>
      <c r="D5701" t="s">
        <v>124</v>
      </c>
      <c r="E5701">
        <v>6</v>
      </c>
      <c r="F5701">
        <v>54</v>
      </c>
      <c r="G5701" s="1">
        <v>40148</v>
      </c>
      <c r="H5701" t="s">
        <v>507</v>
      </c>
      <c r="I5701" t="s">
        <v>39492</v>
      </c>
      <c r="J5701" s="2">
        <v>7547</v>
      </c>
      <c r="K5701" t="s">
        <v>39493</v>
      </c>
      <c r="L5701" t="s">
        <v>39494</v>
      </c>
      <c r="M5701" s="1">
        <v>40053</v>
      </c>
      <c r="N5701" t="s">
        <v>563</v>
      </c>
      <c r="O5701" t="s">
        <v>141</v>
      </c>
      <c r="P5701" t="s">
        <v>757</v>
      </c>
      <c r="Q5701" t="s">
        <v>39495</v>
      </c>
      <c r="R5701">
        <f>LOOKUP(A5701,budget_gross.tsv!A$2:A$8468,budget_gross.tsv!B$2:B$8468)</f>
        <v>1269361</v>
      </c>
      <c r="S5701">
        <f>LOOKUP(A5701,budget_gross.tsv!A$2:A$8468,budget_gross.tsv!C$2:C$8468)</f>
        <v>0</v>
      </c>
    </row>
    <row r="5702" spans="1:19" x14ac:dyDescent="0.3">
      <c r="A5702" t="s">
        <v>39496</v>
      </c>
      <c r="B5702" t="s">
        <v>39497</v>
      </c>
      <c r="C5702" t="s">
        <v>39498</v>
      </c>
      <c r="D5702" t="s">
        <v>4</v>
      </c>
      <c r="E5702">
        <v>7.2</v>
      </c>
      <c r="F5702" t="s">
        <v>4</v>
      </c>
      <c r="G5702" t="s">
        <v>4</v>
      </c>
      <c r="H5702" t="s">
        <v>39499</v>
      </c>
      <c r="I5702" t="s">
        <v>4</v>
      </c>
      <c r="J5702">
        <v>20</v>
      </c>
      <c r="K5702" t="s">
        <v>4</v>
      </c>
      <c r="L5702" t="s">
        <v>39500</v>
      </c>
      <c r="M5702" s="1">
        <v>39850</v>
      </c>
      <c r="N5702" t="s">
        <v>4531</v>
      </c>
      <c r="O5702" t="s">
        <v>1758</v>
      </c>
      <c r="P5702" t="s">
        <v>11</v>
      </c>
      <c r="Q5702" t="s">
        <v>39501</v>
      </c>
      <c r="R5702">
        <f>LOOKUP(A5702,budget_gross.tsv!A$2:A$8468,budget_gross.tsv!B$2:B$8468)</f>
        <v>0</v>
      </c>
      <c r="S5702">
        <f>LOOKUP(A5702,budget_gross.tsv!A$2:A$8468,budget_gross.tsv!C$2:C$8468)</f>
        <v>0</v>
      </c>
    </row>
    <row r="5703" spans="1:19" x14ac:dyDescent="0.3">
      <c r="A5703" t="s">
        <v>39502</v>
      </c>
      <c r="B5703" t="s">
        <v>39503</v>
      </c>
      <c r="C5703" t="s">
        <v>39504</v>
      </c>
      <c r="D5703" t="s">
        <v>3</v>
      </c>
      <c r="E5703">
        <v>6.1</v>
      </c>
      <c r="F5703" t="s">
        <v>4</v>
      </c>
      <c r="G5703" s="1">
        <v>40274</v>
      </c>
      <c r="H5703" t="s">
        <v>33405</v>
      </c>
      <c r="I5703" t="s">
        <v>39505</v>
      </c>
      <c r="J5703" s="2">
        <v>1497</v>
      </c>
      <c r="K5703" t="s">
        <v>39506</v>
      </c>
      <c r="L5703" t="s">
        <v>39507</v>
      </c>
      <c r="M5703" s="1">
        <v>40014</v>
      </c>
      <c r="N5703" t="s">
        <v>1037</v>
      </c>
      <c r="O5703" t="s">
        <v>1674</v>
      </c>
      <c r="P5703" t="s">
        <v>32</v>
      </c>
      <c r="Q5703" t="s">
        <v>39508</v>
      </c>
      <c r="R5703">
        <f>LOOKUP(A5703,budget_gross.tsv!A$2:A$8468,budget_gross.tsv!B$2:B$8468)</f>
        <v>22346</v>
      </c>
      <c r="S5703">
        <f>LOOKUP(A5703,budget_gross.tsv!A$2:A$8468,budget_gross.tsv!C$2:C$8468)</f>
        <v>0</v>
      </c>
    </row>
    <row r="5704" spans="1:19" x14ac:dyDescent="0.3">
      <c r="A5704" t="s">
        <v>39509</v>
      </c>
      <c r="B5704" t="s">
        <v>39510</v>
      </c>
      <c r="C5704" t="s">
        <v>39511</v>
      </c>
      <c r="D5704" t="s">
        <v>4</v>
      </c>
      <c r="E5704">
        <v>7.8</v>
      </c>
      <c r="F5704">
        <v>76</v>
      </c>
      <c r="G5704" s="1">
        <v>40568</v>
      </c>
      <c r="H5704" t="s">
        <v>39512</v>
      </c>
      <c r="I5704" t="s">
        <v>39513</v>
      </c>
      <c r="J5704">
        <v>512</v>
      </c>
      <c r="K5704" t="s">
        <v>39514</v>
      </c>
      <c r="L5704" t="s">
        <v>39515</v>
      </c>
      <c r="M5704" s="1">
        <v>40205</v>
      </c>
      <c r="N5704" t="s">
        <v>2282</v>
      </c>
      <c r="O5704" t="s">
        <v>8283</v>
      </c>
      <c r="P5704" t="s">
        <v>11</v>
      </c>
      <c r="Q5704" t="s">
        <v>39516</v>
      </c>
      <c r="R5704">
        <f>LOOKUP(A5704,budget_gross.tsv!A$2:A$8468,budget_gross.tsv!B$2:B$8468)</f>
        <v>0</v>
      </c>
      <c r="S5704">
        <f>LOOKUP(A5704,budget_gross.tsv!A$2:A$8468,budget_gross.tsv!C$2:C$8468)</f>
        <v>0</v>
      </c>
    </row>
    <row r="5705" spans="1:19" x14ac:dyDescent="0.3">
      <c r="A5705" t="s">
        <v>39517</v>
      </c>
      <c r="B5705" t="s">
        <v>39518</v>
      </c>
      <c r="C5705" t="s">
        <v>39519</v>
      </c>
      <c r="D5705" t="s">
        <v>4</v>
      </c>
      <c r="E5705">
        <v>6.8</v>
      </c>
      <c r="F5705">
        <v>62</v>
      </c>
      <c r="G5705" s="1">
        <v>40302</v>
      </c>
      <c r="H5705" t="s">
        <v>39520</v>
      </c>
      <c r="I5705" t="s">
        <v>39521</v>
      </c>
      <c r="J5705" s="2">
        <v>1581</v>
      </c>
      <c r="K5705" t="s">
        <v>39522</v>
      </c>
      <c r="L5705" t="s">
        <v>31968</v>
      </c>
      <c r="M5705" s="1">
        <v>40046</v>
      </c>
      <c r="N5705" t="s">
        <v>791</v>
      </c>
      <c r="O5705" t="s">
        <v>1758</v>
      </c>
      <c r="P5705" t="s">
        <v>1019</v>
      </c>
      <c r="Q5705" t="s">
        <v>39523</v>
      </c>
      <c r="R5705">
        <f>LOOKUP(A5705,budget_gross.tsv!A$2:A$8468,budget_gross.tsv!B$2:B$8468)</f>
        <v>0</v>
      </c>
      <c r="S5705">
        <f>LOOKUP(A5705,budget_gross.tsv!A$2:A$8468,budget_gross.tsv!C$2:C$8468)</f>
        <v>0</v>
      </c>
    </row>
    <row r="5706" spans="1:19" x14ac:dyDescent="0.3">
      <c r="A5706" t="s">
        <v>39524</v>
      </c>
      <c r="B5706" t="s">
        <v>39525</v>
      </c>
      <c r="C5706" t="s">
        <v>39526</v>
      </c>
      <c r="D5706" t="s">
        <v>217</v>
      </c>
      <c r="E5706">
        <v>7.7</v>
      </c>
      <c r="F5706">
        <v>55</v>
      </c>
      <c r="G5706" s="1">
        <v>40358</v>
      </c>
      <c r="H5706" t="s">
        <v>39527</v>
      </c>
      <c r="I5706" t="s">
        <v>39528</v>
      </c>
      <c r="J5706" s="2">
        <v>7607</v>
      </c>
      <c r="K5706" t="s">
        <v>39529</v>
      </c>
      <c r="L5706" t="s">
        <v>39530</v>
      </c>
      <c r="M5706" s="1">
        <v>40310</v>
      </c>
      <c r="N5706" t="s">
        <v>52</v>
      </c>
      <c r="O5706" t="s">
        <v>361</v>
      </c>
      <c r="P5706" t="s">
        <v>1826</v>
      </c>
      <c r="Q5706" t="s">
        <v>39531</v>
      </c>
      <c r="R5706">
        <f>LOOKUP(A5706,budget_gross.tsv!A$2:A$8468,budget_gross.tsv!B$2:B$8468)</f>
        <v>238632</v>
      </c>
      <c r="S5706">
        <f>LOOKUP(A5706,budget_gross.tsv!A$2:A$8468,budget_gross.tsv!C$2:C$8468)</f>
        <v>0</v>
      </c>
    </row>
    <row r="5707" spans="1:19" x14ac:dyDescent="0.3">
      <c r="A5707" t="s">
        <v>39532</v>
      </c>
      <c r="B5707" t="s">
        <v>39533</v>
      </c>
      <c r="C5707" t="s">
        <v>39534</v>
      </c>
      <c r="D5707" t="s">
        <v>3</v>
      </c>
      <c r="E5707">
        <v>7.4</v>
      </c>
      <c r="F5707">
        <v>64</v>
      </c>
      <c r="G5707" s="1">
        <v>40288</v>
      </c>
      <c r="H5707" t="s">
        <v>12424</v>
      </c>
      <c r="I5707" t="s">
        <v>39535</v>
      </c>
      <c r="J5707">
        <v>618</v>
      </c>
      <c r="K5707" t="s">
        <v>39536</v>
      </c>
      <c r="L5707" t="s">
        <v>39537</v>
      </c>
      <c r="M5707" s="1">
        <v>40865</v>
      </c>
      <c r="N5707" t="s">
        <v>602</v>
      </c>
      <c r="O5707" t="s">
        <v>1758</v>
      </c>
      <c r="P5707" t="s">
        <v>11</v>
      </c>
      <c r="Q5707" t="s">
        <v>39538</v>
      </c>
      <c r="R5707">
        <f>LOOKUP(A5707,budget_gross.tsv!A$2:A$8468,budget_gross.tsv!B$2:B$8468)</f>
        <v>160000</v>
      </c>
      <c r="S5707">
        <f>LOOKUP(A5707,budget_gross.tsv!A$2:A$8468,budget_gross.tsv!C$2:C$8468)</f>
        <v>155984</v>
      </c>
    </row>
    <row r="5708" spans="1:19" x14ac:dyDescent="0.3">
      <c r="A5708" t="s">
        <v>39539</v>
      </c>
      <c r="B5708" t="s">
        <v>39540</v>
      </c>
      <c r="C5708" t="s">
        <v>39541</v>
      </c>
      <c r="D5708" t="s">
        <v>217</v>
      </c>
      <c r="E5708">
        <v>7.2</v>
      </c>
      <c r="F5708">
        <v>69</v>
      </c>
      <c r="G5708" s="1">
        <v>40442</v>
      </c>
      <c r="H5708" t="s">
        <v>1555</v>
      </c>
      <c r="I5708" t="s">
        <v>39542</v>
      </c>
      <c r="J5708" s="2">
        <v>118153</v>
      </c>
      <c r="K5708" t="s">
        <v>39543</v>
      </c>
      <c r="L5708" t="s">
        <v>39544</v>
      </c>
      <c r="M5708" s="1">
        <v>40466</v>
      </c>
      <c r="N5708" t="s">
        <v>192</v>
      </c>
      <c r="O5708" t="s">
        <v>5722</v>
      </c>
      <c r="P5708" t="s">
        <v>39545</v>
      </c>
      <c r="Q5708" t="s">
        <v>39546</v>
      </c>
      <c r="R5708">
        <f>LOOKUP(A5708,budget_gross.tsv!A$2:A$8468,budget_gross.tsv!B$2:B$8468)</f>
        <v>15000000</v>
      </c>
      <c r="S5708">
        <f>LOOKUP(A5708,budget_gross.tsv!A$2:A$8468,budget_gross.tsv!C$2:C$8468)</f>
        <v>2434652</v>
      </c>
    </row>
    <row r="5709" spans="1:19" x14ac:dyDescent="0.3">
      <c r="A5709" t="s">
        <v>39547</v>
      </c>
      <c r="B5709" t="s">
        <v>39548</v>
      </c>
      <c r="C5709" t="s">
        <v>39549</v>
      </c>
      <c r="D5709" t="s">
        <v>4</v>
      </c>
      <c r="E5709">
        <v>5.4</v>
      </c>
      <c r="F5709" t="s">
        <v>4</v>
      </c>
      <c r="G5709" t="s">
        <v>4</v>
      </c>
      <c r="H5709" t="s">
        <v>39550</v>
      </c>
      <c r="I5709" t="s">
        <v>39551</v>
      </c>
      <c r="J5709" s="2">
        <v>3558</v>
      </c>
      <c r="K5709" t="s">
        <v>39552</v>
      </c>
      <c r="L5709" t="s">
        <v>24333</v>
      </c>
      <c r="M5709" s="1">
        <v>40347</v>
      </c>
      <c r="N5709" t="s">
        <v>877</v>
      </c>
      <c r="O5709" t="s">
        <v>665</v>
      </c>
      <c r="P5709" t="s">
        <v>252</v>
      </c>
      <c r="Q5709" t="s">
        <v>39553</v>
      </c>
      <c r="R5709">
        <f>LOOKUP(A5709,budget_gross.tsv!A$2:A$8468,budget_gross.tsv!B$2:B$8468)</f>
        <v>705504</v>
      </c>
      <c r="S5709">
        <f>LOOKUP(A5709,budget_gross.tsv!A$2:A$8468,budget_gross.tsv!C$2:C$8468)</f>
        <v>0</v>
      </c>
    </row>
    <row r="5710" spans="1:19" x14ac:dyDescent="0.3">
      <c r="A5710" t="s">
        <v>39554</v>
      </c>
      <c r="B5710" t="s">
        <v>39555</v>
      </c>
      <c r="C5710" t="s">
        <v>39556</v>
      </c>
      <c r="D5710" t="s">
        <v>3</v>
      </c>
      <c r="E5710">
        <v>7.3</v>
      </c>
      <c r="F5710">
        <v>78</v>
      </c>
      <c r="G5710" s="1">
        <v>40267</v>
      </c>
      <c r="H5710" t="s">
        <v>12424</v>
      </c>
      <c r="I5710" t="s">
        <v>39557</v>
      </c>
      <c r="J5710">
        <v>872</v>
      </c>
      <c r="K5710" t="s">
        <v>39558</v>
      </c>
      <c r="L5710" t="s">
        <v>39559</v>
      </c>
      <c r="M5710" s="1">
        <v>39829</v>
      </c>
      <c r="N5710" t="s">
        <v>1037</v>
      </c>
      <c r="O5710" t="s">
        <v>361</v>
      </c>
      <c r="P5710" t="s">
        <v>63</v>
      </c>
      <c r="Q5710" t="s">
        <v>39560</v>
      </c>
      <c r="R5710">
        <f>LOOKUP(A5710,budget_gross.tsv!A$2:A$8468,budget_gross.tsv!B$2:B$8468)</f>
        <v>101543</v>
      </c>
      <c r="S5710">
        <f>LOOKUP(A5710,budget_gross.tsv!A$2:A$8468,budget_gross.tsv!C$2:C$8468)</f>
        <v>0</v>
      </c>
    </row>
    <row r="5711" spans="1:19" x14ac:dyDescent="0.3">
      <c r="A5711" t="s">
        <v>39561</v>
      </c>
      <c r="B5711" t="s">
        <v>39562</v>
      </c>
      <c r="C5711" t="s">
        <v>39563</v>
      </c>
      <c r="D5711" t="s">
        <v>217</v>
      </c>
      <c r="E5711">
        <v>6.1</v>
      </c>
      <c r="F5711">
        <v>74</v>
      </c>
      <c r="G5711" s="1">
        <v>40134</v>
      </c>
      <c r="H5711" t="s">
        <v>525</v>
      </c>
      <c r="I5711" t="s">
        <v>39564</v>
      </c>
      <c r="J5711" s="2">
        <v>4920</v>
      </c>
      <c r="K5711" t="s">
        <v>39565</v>
      </c>
      <c r="L5711" t="s">
        <v>7052</v>
      </c>
      <c r="M5711" s="1">
        <v>40072</v>
      </c>
      <c r="N5711" t="s">
        <v>1817</v>
      </c>
      <c r="O5711" t="s">
        <v>141</v>
      </c>
      <c r="P5711" t="s">
        <v>16402</v>
      </c>
      <c r="Q5711" t="s">
        <v>39566</v>
      </c>
      <c r="R5711">
        <f>LOOKUP(A5711,budget_gross.tsv!A$2:A$8468,budget_gross.tsv!B$2:B$8468)</f>
        <v>406943</v>
      </c>
      <c r="S5711">
        <f>LOOKUP(A5711,budget_gross.tsv!A$2:A$8468,budget_gross.tsv!C$2:C$8468)</f>
        <v>0</v>
      </c>
    </row>
    <row r="5712" spans="1:19" x14ac:dyDescent="0.3">
      <c r="A5712" t="s">
        <v>39567</v>
      </c>
      <c r="B5712" t="s">
        <v>39568</v>
      </c>
      <c r="C5712" t="s">
        <v>39569</v>
      </c>
      <c r="D5712" t="s">
        <v>217</v>
      </c>
      <c r="E5712">
        <v>6.8</v>
      </c>
      <c r="F5712">
        <v>48</v>
      </c>
      <c r="G5712" s="1">
        <v>40785</v>
      </c>
      <c r="H5712" t="s">
        <v>525</v>
      </c>
      <c r="I5712" t="s">
        <v>39570</v>
      </c>
      <c r="J5712" s="2">
        <v>21692</v>
      </c>
      <c r="K5712" t="s">
        <v>39571</v>
      </c>
      <c r="L5712" t="s">
        <v>39572</v>
      </c>
      <c r="M5712" s="1">
        <v>40670</v>
      </c>
      <c r="N5712" t="s">
        <v>602</v>
      </c>
      <c r="O5712" t="s">
        <v>7924</v>
      </c>
      <c r="P5712" t="s">
        <v>3436</v>
      </c>
      <c r="Q5712" t="s">
        <v>39573</v>
      </c>
      <c r="R5712">
        <f>LOOKUP(A5712,budget_gross.tsv!A$2:A$8468,budget_gross.tsv!B$2:B$8468)</f>
        <v>500000</v>
      </c>
      <c r="S5712">
        <f>LOOKUP(A5712,budget_gross.tsv!A$2:A$8468,budget_gross.tsv!C$2:C$8468)</f>
        <v>48430</v>
      </c>
    </row>
    <row r="5713" spans="1:19" x14ac:dyDescent="0.3">
      <c r="A5713" t="s">
        <v>39574</v>
      </c>
      <c r="B5713" t="s">
        <v>39575</v>
      </c>
      <c r="C5713" t="s">
        <v>39576</v>
      </c>
      <c r="D5713" t="s">
        <v>7028</v>
      </c>
      <c r="E5713">
        <v>3.4</v>
      </c>
      <c r="F5713" t="s">
        <v>4</v>
      </c>
      <c r="G5713" t="s">
        <v>4</v>
      </c>
      <c r="H5713" t="s">
        <v>39577</v>
      </c>
      <c r="I5713" t="s">
        <v>39578</v>
      </c>
      <c r="J5713">
        <v>325</v>
      </c>
      <c r="K5713" t="s">
        <v>39579</v>
      </c>
      <c r="L5713" t="s">
        <v>39580</v>
      </c>
      <c r="M5713" s="1">
        <v>41778</v>
      </c>
      <c r="N5713" t="s">
        <v>602</v>
      </c>
      <c r="O5713" t="s">
        <v>2481</v>
      </c>
      <c r="P5713" t="s">
        <v>4</v>
      </c>
      <c r="R5713">
        <f>LOOKUP(A5713,budget_gross.tsv!A$2:A$8468,budget_gross.tsv!B$2:B$8468)</f>
        <v>0</v>
      </c>
      <c r="S5713">
        <f>LOOKUP(A5713,budget_gross.tsv!A$2:A$8468,budget_gross.tsv!C$2:C$8468)</f>
        <v>0</v>
      </c>
    </row>
    <row r="5714" spans="1:19" x14ac:dyDescent="0.3">
      <c r="A5714" t="s">
        <v>39581</v>
      </c>
      <c r="B5714" t="s">
        <v>39582</v>
      </c>
      <c r="C5714" t="s">
        <v>39583</v>
      </c>
      <c r="D5714" t="s">
        <v>217</v>
      </c>
      <c r="E5714">
        <v>6.3</v>
      </c>
      <c r="F5714">
        <v>74</v>
      </c>
      <c r="G5714" s="1">
        <v>40526</v>
      </c>
      <c r="H5714" t="s">
        <v>1307</v>
      </c>
      <c r="I5714" t="s">
        <v>39584</v>
      </c>
      <c r="J5714" s="2">
        <v>31210</v>
      </c>
      <c r="K5714" t="s">
        <v>39585</v>
      </c>
      <c r="L5714" t="s">
        <v>33049</v>
      </c>
      <c r="M5714" s="1">
        <v>40375</v>
      </c>
      <c r="N5714" t="s">
        <v>782</v>
      </c>
      <c r="O5714" t="s">
        <v>141</v>
      </c>
      <c r="P5714" t="s">
        <v>153</v>
      </c>
      <c r="Q5714" t="s">
        <v>39586</v>
      </c>
      <c r="R5714">
        <f>LOOKUP(A5714,budget_gross.tsv!A$2:A$8468,budget_gross.tsv!B$2:B$8468)</f>
        <v>7000000</v>
      </c>
      <c r="S5714">
        <f>LOOKUP(A5714,budget_gross.tsv!A$2:A$8468,budget_gross.tsv!C$2:C$8468)</f>
        <v>7455447</v>
      </c>
    </row>
    <row r="5715" spans="1:19" x14ac:dyDescent="0.3">
      <c r="A5715" t="s">
        <v>39587</v>
      </c>
      <c r="B5715" t="s">
        <v>39588</v>
      </c>
      <c r="C5715" t="s">
        <v>39589</v>
      </c>
      <c r="D5715" t="s">
        <v>217</v>
      </c>
      <c r="E5715">
        <v>7.4</v>
      </c>
      <c r="F5715" t="s">
        <v>4</v>
      </c>
      <c r="G5715" s="1">
        <v>40232</v>
      </c>
      <c r="H5715" t="s">
        <v>6371</v>
      </c>
      <c r="I5715" t="s">
        <v>39590</v>
      </c>
      <c r="J5715" s="2">
        <v>5860</v>
      </c>
      <c r="K5715" t="s">
        <v>39591</v>
      </c>
      <c r="L5715" t="s">
        <v>14241</v>
      </c>
      <c r="M5715" s="1">
        <v>40081</v>
      </c>
      <c r="N5715" t="s">
        <v>538</v>
      </c>
      <c r="O5715" t="s">
        <v>573</v>
      </c>
      <c r="P5715" t="s">
        <v>43</v>
      </c>
      <c r="Q5715" t="s">
        <v>39592</v>
      </c>
      <c r="R5715">
        <f>LOOKUP(A5715,budget_gross.tsv!A$2:A$8468,budget_gross.tsv!B$2:B$8468)</f>
        <v>5000000</v>
      </c>
      <c r="S5715">
        <f>LOOKUP(A5715,budget_gross.tsv!A$2:A$8468,budget_gross.tsv!C$2:C$8468)</f>
        <v>0</v>
      </c>
    </row>
    <row r="5716" spans="1:19" x14ac:dyDescent="0.3">
      <c r="A5716" t="s">
        <v>39593</v>
      </c>
      <c r="B5716" t="s">
        <v>39594</v>
      </c>
      <c r="C5716" t="s">
        <v>39595</v>
      </c>
      <c r="D5716" t="s">
        <v>16</v>
      </c>
      <c r="E5716">
        <v>7.1</v>
      </c>
      <c r="F5716">
        <v>81</v>
      </c>
      <c r="G5716" s="1">
        <v>40330</v>
      </c>
      <c r="H5716" t="s">
        <v>346</v>
      </c>
      <c r="I5716" t="s">
        <v>39596</v>
      </c>
      <c r="J5716" s="2">
        <v>4043</v>
      </c>
      <c r="K5716" t="s">
        <v>39597</v>
      </c>
      <c r="L5716" t="s">
        <v>13499</v>
      </c>
      <c r="M5716" s="1">
        <v>39997</v>
      </c>
      <c r="N5716" t="s">
        <v>992</v>
      </c>
      <c r="O5716" t="s">
        <v>3597</v>
      </c>
      <c r="P5716" t="s">
        <v>4493</v>
      </c>
      <c r="Q5716" t="s">
        <v>39598</v>
      </c>
      <c r="R5716">
        <f>LOOKUP(A5716,budget_gross.tsv!A$2:A$8468,budget_gross.tsv!B$2:B$8468)</f>
        <v>0</v>
      </c>
      <c r="S5716" t="str">
        <f>LOOKUP(A5716,budget_gross.tsv!A$2:A$8468,budget_gross.tsv!C$2:C$8468)</f>
        <v>EU800,000</v>
      </c>
    </row>
    <row r="5717" spans="1:19" x14ac:dyDescent="0.3">
      <c r="A5717" t="s">
        <v>39599</v>
      </c>
      <c r="B5717" t="s">
        <v>39600</v>
      </c>
      <c r="C5717" t="s">
        <v>39601</v>
      </c>
      <c r="D5717" t="s">
        <v>4</v>
      </c>
      <c r="E5717">
        <v>7.5</v>
      </c>
      <c r="F5717" t="s">
        <v>4</v>
      </c>
      <c r="G5717" t="s">
        <v>4</v>
      </c>
      <c r="H5717" t="s">
        <v>4</v>
      </c>
      <c r="I5717" t="s">
        <v>4</v>
      </c>
      <c r="J5717">
        <v>15</v>
      </c>
      <c r="K5717" t="s">
        <v>4</v>
      </c>
      <c r="L5717" t="s">
        <v>39602</v>
      </c>
      <c r="M5717" s="1">
        <v>40072</v>
      </c>
      <c r="N5717" t="s">
        <v>20</v>
      </c>
      <c r="O5717" t="s">
        <v>1758</v>
      </c>
      <c r="P5717" t="s">
        <v>4</v>
      </c>
      <c r="Q5717" t="s">
        <v>39603</v>
      </c>
      <c r="R5717">
        <f>LOOKUP(A5717,budget_gross.tsv!A$2:A$8468,budget_gross.tsv!B$2:B$8468)</f>
        <v>200000</v>
      </c>
      <c r="S5717">
        <f>LOOKUP(A5717,budget_gross.tsv!A$2:A$8468,budget_gross.tsv!C$2:C$8468)</f>
        <v>0</v>
      </c>
    </row>
    <row r="5718" spans="1:19" x14ac:dyDescent="0.3">
      <c r="A5718" t="s">
        <v>39604</v>
      </c>
      <c r="B5718" t="s">
        <v>39605</v>
      </c>
      <c r="C5718" t="s">
        <v>39606</v>
      </c>
      <c r="D5718" t="s">
        <v>4</v>
      </c>
      <c r="E5718">
        <v>7.4</v>
      </c>
      <c r="F5718">
        <v>62</v>
      </c>
      <c r="G5718" s="1">
        <v>40854</v>
      </c>
      <c r="H5718" t="s">
        <v>8667</v>
      </c>
      <c r="I5718" t="s">
        <v>39607</v>
      </c>
      <c r="J5718">
        <v>279</v>
      </c>
      <c r="K5718" t="s">
        <v>39608</v>
      </c>
      <c r="L5718" t="s">
        <v>39609</v>
      </c>
      <c r="M5718" s="1">
        <v>40676</v>
      </c>
      <c r="N5718" t="s">
        <v>95</v>
      </c>
      <c r="O5718" t="s">
        <v>11678</v>
      </c>
      <c r="P5718" t="s">
        <v>3891</v>
      </c>
      <c r="Q5718" t="s">
        <v>9149</v>
      </c>
      <c r="R5718">
        <f>LOOKUP(A5718,budget_gross.tsv!A$2:A$8468,budget_gross.tsv!B$2:B$8468)</f>
        <v>24489</v>
      </c>
      <c r="S5718">
        <f>LOOKUP(A5718,budget_gross.tsv!A$2:A$8468,budget_gross.tsv!C$2:C$8468)</f>
        <v>0</v>
      </c>
    </row>
    <row r="5719" spans="1:19" x14ac:dyDescent="0.3">
      <c r="A5719" t="s">
        <v>39610</v>
      </c>
      <c r="B5719" t="s">
        <v>39611</v>
      </c>
      <c r="C5719" t="s">
        <v>39612</v>
      </c>
      <c r="D5719" t="s">
        <v>4</v>
      </c>
      <c r="E5719">
        <v>6.1</v>
      </c>
      <c r="F5719">
        <v>69</v>
      </c>
      <c r="G5719" s="1">
        <v>40274</v>
      </c>
      <c r="H5719" t="s">
        <v>3025</v>
      </c>
      <c r="I5719" t="s">
        <v>39613</v>
      </c>
      <c r="J5719">
        <v>654</v>
      </c>
      <c r="K5719" t="s">
        <v>39614</v>
      </c>
      <c r="L5719" t="s">
        <v>17619</v>
      </c>
      <c r="M5719" s="1">
        <v>39886</v>
      </c>
      <c r="N5719" t="s">
        <v>291</v>
      </c>
      <c r="O5719" t="s">
        <v>42</v>
      </c>
      <c r="P5719" t="s">
        <v>11</v>
      </c>
      <c r="Q5719" t="s">
        <v>39615</v>
      </c>
      <c r="R5719">
        <f>LOOKUP(A5719,budget_gross.tsv!A$2:A$8468,budget_gross.tsv!B$2:B$8468)</f>
        <v>46505</v>
      </c>
      <c r="S5719">
        <f>LOOKUP(A5719,budget_gross.tsv!A$2:A$8468,budget_gross.tsv!C$2:C$8468)</f>
        <v>0</v>
      </c>
    </row>
    <row r="5720" spans="1:19" x14ac:dyDescent="0.3">
      <c r="A5720" t="s">
        <v>39616</v>
      </c>
      <c r="B5720" t="s">
        <v>39617</v>
      </c>
      <c r="C5720" t="s">
        <v>39618</v>
      </c>
      <c r="D5720" t="s">
        <v>4</v>
      </c>
      <c r="E5720">
        <v>6.3</v>
      </c>
      <c r="F5720">
        <v>75</v>
      </c>
      <c r="G5720" s="1">
        <v>40680</v>
      </c>
      <c r="H5720" t="s">
        <v>8667</v>
      </c>
      <c r="I5720" t="s">
        <v>4</v>
      </c>
      <c r="J5720">
        <v>150</v>
      </c>
      <c r="K5720" t="s">
        <v>39619</v>
      </c>
      <c r="L5720" t="s">
        <v>8670</v>
      </c>
      <c r="M5720" s="1">
        <v>40310</v>
      </c>
      <c r="N5720" t="s">
        <v>20</v>
      </c>
      <c r="O5720" t="s">
        <v>1758</v>
      </c>
      <c r="P5720" t="s">
        <v>1019</v>
      </c>
      <c r="R5720">
        <f>LOOKUP(A5720,budget_gross.tsv!A$2:A$8468,budget_gross.tsv!B$2:B$8468)</f>
        <v>10068</v>
      </c>
      <c r="S5720">
        <f>LOOKUP(A5720,budget_gross.tsv!A$2:A$8468,budget_gross.tsv!C$2:C$8468)</f>
        <v>0</v>
      </c>
    </row>
    <row r="5721" spans="1:19" x14ac:dyDescent="0.3">
      <c r="A5721" t="s">
        <v>39620</v>
      </c>
      <c r="B5721" t="s">
        <v>39621</v>
      </c>
      <c r="C5721" t="s">
        <v>39622</v>
      </c>
      <c r="D5721" t="s">
        <v>4</v>
      </c>
      <c r="E5721">
        <v>7.3</v>
      </c>
      <c r="F5721" t="s">
        <v>4</v>
      </c>
      <c r="G5721" t="s">
        <v>4</v>
      </c>
      <c r="H5721" t="s">
        <v>25001</v>
      </c>
      <c r="I5721" t="s">
        <v>39623</v>
      </c>
      <c r="J5721">
        <v>176</v>
      </c>
      <c r="K5721" t="s">
        <v>39624</v>
      </c>
      <c r="L5721" t="s">
        <v>39625</v>
      </c>
      <c r="M5721" s="1">
        <v>42633</v>
      </c>
      <c r="N5721" t="s">
        <v>20</v>
      </c>
      <c r="O5721" t="s">
        <v>39626</v>
      </c>
      <c r="P5721" t="s">
        <v>3436</v>
      </c>
      <c r="Q5721" t="s">
        <v>39627</v>
      </c>
      <c r="R5721">
        <f>LOOKUP(A5721,budget_gross.tsv!A$2:A$8468,budget_gross.tsv!B$2:B$8468)</f>
        <v>0</v>
      </c>
      <c r="S5721">
        <f>LOOKUP(A5721,budget_gross.tsv!A$2:A$8468,budget_gross.tsv!C$2:C$8468)</f>
        <v>0</v>
      </c>
    </row>
    <row r="5722" spans="1:19" x14ac:dyDescent="0.3">
      <c r="A5722" t="s">
        <v>39628</v>
      </c>
      <c r="B5722" t="s">
        <v>39629</v>
      </c>
      <c r="C5722" t="s">
        <v>39630</v>
      </c>
      <c r="D5722" t="s">
        <v>217</v>
      </c>
      <c r="E5722">
        <v>7.7</v>
      </c>
      <c r="F5722">
        <v>65</v>
      </c>
      <c r="G5722" s="1">
        <v>40785</v>
      </c>
      <c r="H5722" t="s">
        <v>1762</v>
      </c>
      <c r="I5722" t="s">
        <v>39631</v>
      </c>
      <c r="J5722" s="2">
        <v>34430</v>
      </c>
      <c r="K5722" t="s">
        <v>39632</v>
      </c>
      <c r="L5722" t="s">
        <v>2442</v>
      </c>
      <c r="M5722" s="1">
        <v>40416</v>
      </c>
      <c r="N5722" t="s">
        <v>339</v>
      </c>
      <c r="O5722" t="s">
        <v>21</v>
      </c>
      <c r="P5722" t="s">
        <v>39633</v>
      </c>
      <c r="Q5722" t="s">
        <v>39634</v>
      </c>
      <c r="R5722">
        <f>LOOKUP(A5722,budget_gross.tsv!A$2:A$8468,budget_gross.tsv!B$2:B$8468)</f>
        <v>1008098</v>
      </c>
      <c r="S5722">
        <f>LOOKUP(A5722,budget_gross.tsv!A$2:A$8468,budget_gross.tsv!C$2:C$8468)</f>
        <v>0</v>
      </c>
    </row>
    <row r="5723" spans="1:19" x14ac:dyDescent="0.3">
      <c r="A5723" t="s">
        <v>39635</v>
      </c>
      <c r="B5723" t="s">
        <v>39636</v>
      </c>
      <c r="C5723" t="s">
        <v>39637</v>
      </c>
      <c r="D5723" t="s">
        <v>4</v>
      </c>
      <c r="E5723">
        <v>7.1</v>
      </c>
      <c r="F5723">
        <v>71</v>
      </c>
      <c r="G5723" s="1">
        <v>40554</v>
      </c>
      <c r="H5723" t="s">
        <v>39638</v>
      </c>
      <c r="I5723" t="s">
        <v>39639</v>
      </c>
      <c r="J5723" s="2">
        <v>2750</v>
      </c>
      <c r="K5723" t="s">
        <v>39640</v>
      </c>
      <c r="L5723" t="s">
        <v>39641</v>
      </c>
      <c r="M5723" s="1">
        <v>39940</v>
      </c>
      <c r="N5723" t="s">
        <v>511</v>
      </c>
      <c r="O5723" t="s">
        <v>21</v>
      </c>
      <c r="P5723" t="s">
        <v>11007</v>
      </c>
      <c r="Q5723" t="s">
        <v>39642</v>
      </c>
      <c r="R5723">
        <f>LOOKUP(A5723,budget_gross.tsv!A$2:A$8468,budget_gross.tsv!B$2:B$8468)</f>
        <v>0</v>
      </c>
      <c r="S5723">
        <f>LOOKUP(A5723,budget_gross.tsv!A$2:A$8468,budget_gross.tsv!C$2:C$8468)</f>
        <v>0</v>
      </c>
    </row>
    <row r="5724" spans="1:19" x14ac:dyDescent="0.3">
      <c r="A5724" t="s">
        <v>39643</v>
      </c>
      <c r="B5724" t="s">
        <v>39644</v>
      </c>
      <c r="C5724" t="s">
        <v>39645</v>
      </c>
      <c r="D5724" t="s">
        <v>217</v>
      </c>
      <c r="E5724">
        <v>5.0999999999999996</v>
      </c>
      <c r="F5724">
        <v>50</v>
      </c>
      <c r="G5724" s="1">
        <v>40715</v>
      </c>
      <c r="H5724" t="s">
        <v>13742</v>
      </c>
      <c r="I5724" t="s">
        <v>39646</v>
      </c>
      <c r="J5724" s="2">
        <v>6175</v>
      </c>
      <c r="K5724" t="s">
        <v>39647</v>
      </c>
      <c r="L5724" t="s">
        <v>38529</v>
      </c>
      <c r="M5724" s="1">
        <v>40251</v>
      </c>
      <c r="N5724" t="s">
        <v>291</v>
      </c>
      <c r="O5724" t="s">
        <v>42</v>
      </c>
      <c r="P5724" t="s">
        <v>11</v>
      </c>
      <c r="Q5724" t="s">
        <v>39648</v>
      </c>
      <c r="R5724">
        <f>LOOKUP(A5724,budget_gross.tsv!A$2:A$8468,budget_gross.tsv!B$2:B$8468)</f>
        <v>10822</v>
      </c>
      <c r="S5724">
        <f>LOOKUP(A5724,budget_gross.tsv!A$2:A$8468,budget_gross.tsv!C$2:C$8468)</f>
        <v>0</v>
      </c>
    </row>
    <row r="5725" spans="1:19" x14ac:dyDescent="0.3">
      <c r="A5725" t="s">
        <v>39649</v>
      </c>
      <c r="B5725" t="s">
        <v>39650</v>
      </c>
      <c r="C5725" t="s">
        <v>39651</v>
      </c>
      <c r="D5725" t="s">
        <v>217</v>
      </c>
      <c r="E5725">
        <v>7.3</v>
      </c>
      <c r="F5725">
        <v>68</v>
      </c>
      <c r="G5725" s="1">
        <v>40610</v>
      </c>
      <c r="H5725" t="s">
        <v>5451</v>
      </c>
      <c r="I5725" t="s">
        <v>39652</v>
      </c>
      <c r="J5725" s="2">
        <v>60909</v>
      </c>
      <c r="K5725" t="s">
        <v>39653</v>
      </c>
      <c r="L5725" t="s">
        <v>39654</v>
      </c>
      <c r="M5725" s="1">
        <v>40305</v>
      </c>
      <c r="N5725" t="s">
        <v>664</v>
      </c>
      <c r="O5725" t="s">
        <v>3597</v>
      </c>
      <c r="P5725" t="s">
        <v>39655</v>
      </c>
      <c r="Q5725" t="s">
        <v>39656</v>
      </c>
      <c r="R5725">
        <f>LOOKUP(A5725,budget_gross.tsv!A$2:A$8468,budget_gross.tsv!B$2:B$8468)</f>
        <v>304137</v>
      </c>
      <c r="S5725">
        <f>LOOKUP(A5725,budget_gross.tsv!A$2:A$8468,budget_gross.tsv!C$2:C$8468)</f>
        <v>0</v>
      </c>
    </row>
    <row r="5726" spans="1:19" x14ac:dyDescent="0.3">
      <c r="A5726" t="s">
        <v>39657</v>
      </c>
      <c r="B5726" t="s">
        <v>39658</v>
      </c>
      <c r="C5726" t="s">
        <v>39659</v>
      </c>
      <c r="D5726" t="s">
        <v>68</v>
      </c>
      <c r="E5726">
        <v>5.5</v>
      </c>
      <c r="F5726">
        <v>24</v>
      </c>
      <c r="G5726" s="1">
        <v>40946</v>
      </c>
      <c r="H5726" t="s">
        <v>39660</v>
      </c>
      <c r="I5726" t="s">
        <v>39661</v>
      </c>
      <c r="J5726" s="2">
        <v>2146</v>
      </c>
      <c r="K5726" t="s">
        <v>39662</v>
      </c>
      <c r="L5726" t="s">
        <v>39663</v>
      </c>
      <c r="M5726" s="1">
        <v>40879</v>
      </c>
      <c r="N5726" t="s">
        <v>52</v>
      </c>
      <c r="O5726" t="s">
        <v>401</v>
      </c>
      <c r="P5726" t="s">
        <v>4</v>
      </c>
      <c r="Q5726" t="s">
        <v>39664</v>
      </c>
      <c r="R5726">
        <f>LOOKUP(A5726,budget_gross.tsv!A$2:A$8468,budget_gross.tsv!B$2:B$8468)</f>
        <v>2500000</v>
      </c>
      <c r="S5726">
        <f>LOOKUP(A5726,budget_gross.tsv!A$2:A$8468,budget_gross.tsv!C$2:C$8468)</f>
        <v>0</v>
      </c>
    </row>
    <row r="5727" spans="1:19" x14ac:dyDescent="0.3">
      <c r="A5727" t="s">
        <v>39665</v>
      </c>
      <c r="B5727" t="s">
        <v>39666</v>
      </c>
      <c r="C5727" t="s">
        <v>39667</v>
      </c>
      <c r="D5727" t="s">
        <v>217</v>
      </c>
      <c r="E5727">
        <v>5.6</v>
      </c>
      <c r="F5727">
        <v>40</v>
      </c>
      <c r="G5727" s="1">
        <v>40715</v>
      </c>
      <c r="H5727" t="s">
        <v>525</v>
      </c>
      <c r="I5727" t="s">
        <v>39668</v>
      </c>
      <c r="J5727" s="2">
        <v>3740</v>
      </c>
      <c r="K5727" t="s">
        <v>39669</v>
      </c>
      <c r="L5727" t="s">
        <v>39670</v>
      </c>
      <c r="M5727" s="1">
        <v>40710</v>
      </c>
      <c r="N5727" t="s">
        <v>791</v>
      </c>
      <c r="O5727" t="s">
        <v>673</v>
      </c>
      <c r="P5727" t="s">
        <v>4</v>
      </c>
      <c r="Q5727" t="s">
        <v>39671</v>
      </c>
      <c r="R5727">
        <f>LOOKUP(A5727,budget_gross.tsv!A$2:A$8468,budget_gross.tsv!B$2:B$8468)</f>
        <v>21666</v>
      </c>
      <c r="S5727">
        <f>LOOKUP(A5727,budget_gross.tsv!A$2:A$8468,budget_gross.tsv!C$2:C$8468)</f>
        <v>0</v>
      </c>
    </row>
    <row r="5728" spans="1:19" x14ac:dyDescent="0.3">
      <c r="A5728" t="s">
        <v>39672</v>
      </c>
      <c r="B5728" t="s">
        <v>39673</v>
      </c>
      <c r="C5728" t="s">
        <v>39674</v>
      </c>
      <c r="D5728" t="s">
        <v>16</v>
      </c>
      <c r="E5728">
        <v>5.0999999999999996</v>
      </c>
      <c r="F5728">
        <v>54</v>
      </c>
      <c r="G5728" t="s">
        <v>4</v>
      </c>
      <c r="H5728" t="s">
        <v>5047</v>
      </c>
      <c r="I5728" t="s">
        <v>39675</v>
      </c>
      <c r="J5728">
        <v>412</v>
      </c>
      <c r="K5728" t="s">
        <v>39676</v>
      </c>
      <c r="L5728" t="s">
        <v>39677</v>
      </c>
      <c r="M5728" s="1">
        <v>41285</v>
      </c>
      <c r="N5728" t="s">
        <v>1696</v>
      </c>
      <c r="O5728" t="s">
        <v>42</v>
      </c>
      <c r="P5728" t="s">
        <v>4</v>
      </c>
      <c r="Q5728" t="s">
        <v>39678</v>
      </c>
      <c r="R5728">
        <f>LOOKUP(A5728,budget_gross.tsv!A$2:A$8468,budget_gross.tsv!B$2:B$8468)</f>
        <v>0</v>
      </c>
      <c r="S5728">
        <f>LOOKUP(A5728,budget_gross.tsv!A$2:A$8468,budget_gross.tsv!C$2:C$8468)</f>
        <v>0</v>
      </c>
    </row>
    <row r="5729" spans="1:19" x14ac:dyDescent="0.3">
      <c r="A5729" t="s">
        <v>39679</v>
      </c>
      <c r="B5729" t="s">
        <v>39680</v>
      </c>
      <c r="C5729" t="s">
        <v>39681</v>
      </c>
      <c r="D5729" t="s">
        <v>217</v>
      </c>
      <c r="E5729">
        <v>5.5</v>
      </c>
      <c r="F5729">
        <v>42</v>
      </c>
      <c r="G5729" s="1">
        <v>40664</v>
      </c>
      <c r="H5729" t="s">
        <v>39682</v>
      </c>
      <c r="I5729" t="s">
        <v>39683</v>
      </c>
      <c r="J5729">
        <v>68</v>
      </c>
      <c r="K5729" t="s">
        <v>39684</v>
      </c>
      <c r="L5729" t="s">
        <v>8070</v>
      </c>
      <c r="M5729" s="1">
        <v>40501</v>
      </c>
      <c r="N5729" t="s">
        <v>241</v>
      </c>
      <c r="O5729" t="s">
        <v>42</v>
      </c>
      <c r="P5729" t="s">
        <v>32</v>
      </c>
      <c r="Q5729" t="s">
        <v>39685</v>
      </c>
      <c r="R5729">
        <f>LOOKUP(A5729,budget_gross.tsv!A$2:A$8468,budget_gross.tsv!B$2:B$8468)</f>
        <v>500000</v>
      </c>
      <c r="S5729">
        <f>LOOKUP(A5729,budget_gross.tsv!A$2:A$8468,budget_gross.tsv!C$2:C$8468)</f>
        <v>158233</v>
      </c>
    </row>
    <row r="5730" spans="1:19" x14ac:dyDescent="0.3">
      <c r="A5730" t="s">
        <v>39686</v>
      </c>
      <c r="B5730" t="s">
        <v>39687</v>
      </c>
      <c r="C5730" t="s">
        <v>39688</v>
      </c>
      <c r="D5730" t="s">
        <v>217</v>
      </c>
      <c r="E5730">
        <v>7.3</v>
      </c>
      <c r="F5730">
        <v>60</v>
      </c>
      <c r="G5730" s="1">
        <v>40568</v>
      </c>
      <c r="H5730" t="s">
        <v>2856</v>
      </c>
      <c r="I5730" t="s">
        <v>39689</v>
      </c>
      <c r="J5730" s="2">
        <v>56664</v>
      </c>
      <c r="K5730" t="s">
        <v>39690</v>
      </c>
      <c r="L5730" t="s">
        <v>12325</v>
      </c>
      <c r="M5730" s="1">
        <v>40494</v>
      </c>
      <c r="N5730" t="s">
        <v>3237</v>
      </c>
      <c r="O5730" t="s">
        <v>331</v>
      </c>
      <c r="P5730" t="s">
        <v>757</v>
      </c>
      <c r="Q5730" t="s">
        <v>39691</v>
      </c>
      <c r="R5730">
        <f>LOOKUP(A5730,budget_gross.tsv!A$2:A$8468,budget_gross.tsv!B$2:B$8468)</f>
        <v>0</v>
      </c>
      <c r="S5730" t="str">
        <f>LOOKUP(A5730,budget_gross.tsv!A$2:A$8468,budget_gross.tsv!C$2:C$8468)</f>
        <v>EU4,000,000</v>
      </c>
    </row>
    <row r="5731" spans="1:19" x14ac:dyDescent="0.3">
      <c r="A5731" t="s">
        <v>39692</v>
      </c>
      <c r="B5731" t="s">
        <v>39693</v>
      </c>
      <c r="C5731" t="s">
        <v>39694</v>
      </c>
      <c r="D5731" t="s">
        <v>217</v>
      </c>
      <c r="E5731">
        <v>2.5</v>
      </c>
      <c r="F5731">
        <v>30</v>
      </c>
      <c r="G5731" s="1">
        <v>40582</v>
      </c>
      <c r="H5731" t="s">
        <v>39695</v>
      </c>
      <c r="I5731" t="s">
        <v>39696</v>
      </c>
      <c r="J5731">
        <v>336</v>
      </c>
      <c r="K5731" t="s">
        <v>39697</v>
      </c>
      <c r="L5731" t="s">
        <v>39698</v>
      </c>
      <c r="M5731" s="1">
        <v>40333</v>
      </c>
      <c r="N5731" t="s">
        <v>411</v>
      </c>
      <c r="O5731" t="s">
        <v>370</v>
      </c>
      <c r="P5731" t="s">
        <v>4</v>
      </c>
      <c r="R5731">
        <f>LOOKUP(A5731,budget_gross.tsv!A$2:A$8468,budget_gross.tsv!B$2:B$8468)</f>
        <v>6188</v>
      </c>
      <c r="S5731">
        <f>LOOKUP(A5731,budget_gross.tsv!A$2:A$8468,budget_gross.tsv!C$2:C$8468)</f>
        <v>0</v>
      </c>
    </row>
    <row r="5732" spans="1:19" x14ac:dyDescent="0.3">
      <c r="A5732" t="s">
        <v>39699</v>
      </c>
      <c r="B5732" t="s">
        <v>39700</v>
      </c>
      <c r="C5732" t="s">
        <v>39701</v>
      </c>
      <c r="D5732" t="s">
        <v>4</v>
      </c>
      <c r="E5732">
        <v>3.7</v>
      </c>
      <c r="F5732" t="s">
        <v>4</v>
      </c>
      <c r="G5732" s="1">
        <v>40141</v>
      </c>
      <c r="H5732" t="s">
        <v>37610</v>
      </c>
      <c r="I5732" t="s">
        <v>39702</v>
      </c>
      <c r="J5732">
        <v>878</v>
      </c>
      <c r="K5732" t="s">
        <v>39703</v>
      </c>
      <c r="L5732" t="s">
        <v>11748</v>
      </c>
      <c r="M5732" s="1">
        <v>40088</v>
      </c>
      <c r="N5732" t="s">
        <v>2959</v>
      </c>
      <c r="O5732" t="s">
        <v>42</v>
      </c>
      <c r="P5732" t="s">
        <v>32</v>
      </c>
      <c r="Q5732" t="s">
        <v>39704</v>
      </c>
      <c r="R5732">
        <f>LOOKUP(A5732,budget_gross.tsv!A$2:A$8468,budget_gross.tsv!B$2:B$8468)</f>
        <v>213525</v>
      </c>
      <c r="S5732">
        <f>LOOKUP(A5732,budget_gross.tsv!A$2:A$8468,budget_gross.tsv!C$2:C$8468)</f>
        <v>0</v>
      </c>
    </row>
    <row r="5733" spans="1:19" x14ac:dyDescent="0.3">
      <c r="A5733" t="s">
        <v>39705</v>
      </c>
      <c r="B5733" t="s">
        <v>39706</v>
      </c>
      <c r="C5733" t="s">
        <v>39707</v>
      </c>
      <c r="D5733" t="s">
        <v>68</v>
      </c>
      <c r="E5733">
        <v>5.3</v>
      </c>
      <c r="F5733">
        <v>31</v>
      </c>
      <c r="G5733" s="1">
        <v>41022</v>
      </c>
      <c r="H5733" t="s">
        <v>1148</v>
      </c>
      <c r="I5733" t="s">
        <v>39708</v>
      </c>
      <c r="J5733">
        <v>333</v>
      </c>
      <c r="K5733" t="s">
        <v>39709</v>
      </c>
      <c r="L5733" t="s">
        <v>39710</v>
      </c>
      <c r="M5733" s="1">
        <v>40837</v>
      </c>
      <c r="N5733" t="s">
        <v>664</v>
      </c>
      <c r="O5733" t="s">
        <v>1791</v>
      </c>
      <c r="P5733" t="s">
        <v>4</v>
      </c>
      <c r="R5733">
        <f>LOOKUP(A5733,budget_gross.tsv!A$2:A$8468,budget_gross.tsv!B$2:B$8468)</f>
        <v>7500000</v>
      </c>
      <c r="S5733">
        <f>LOOKUP(A5733,budget_gross.tsv!A$2:A$8468,budget_gross.tsv!C$2:C$8468)</f>
        <v>12746</v>
      </c>
    </row>
    <row r="5734" spans="1:19" x14ac:dyDescent="0.3">
      <c r="A5734" t="s">
        <v>39711</v>
      </c>
      <c r="B5734" t="s">
        <v>39712</v>
      </c>
      <c r="C5734" t="s">
        <v>39713</v>
      </c>
      <c r="D5734" t="s">
        <v>4</v>
      </c>
      <c r="E5734">
        <v>7.4</v>
      </c>
      <c r="F5734" t="s">
        <v>4</v>
      </c>
      <c r="G5734" s="1">
        <v>40260</v>
      </c>
      <c r="H5734" t="s">
        <v>10916</v>
      </c>
      <c r="I5734" t="s">
        <v>39714</v>
      </c>
      <c r="J5734" s="2">
        <v>7825</v>
      </c>
      <c r="K5734" t="s">
        <v>39715</v>
      </c>
      <c r="L5734" t="s">
        <v>11426</v>
      </c>
      <c r="M5734" s="1">
        <v>40207</v>
      </c>
      <c r="N5734" t="s">
        <v>975</v>
      </c>
      <c r="O5734" t="s">
        <v>141</v>
      </c>
      <c r="P5734" t="s">
        <v>9970</v>
      </c>
      <c r="Q5734" t="s">
        <v>39716</v>
      </c>
      <c r="R5734">
        <f>LOOKUP(A5734,budget_gross.tsv!A$2:A$8468,budget_gross.tsv!B$2:B$8468)</f>
        <v>0</v>
      </c>
      <c r="S5734">
        <f>LOOKUP(A5734,budget_gross.tsv!A$2:A$8468,budget_gross.tsv!C$2:C$8468)</f>
        <v>0</v>
      </c>
    </row>
    <row r="5735" spans="1:19" x14ac:dyDescent="0.3">
      <c r="A5735" t="s">
        <v>39717</v>
      </c>
      <c r="B5735" t="s">
        <v>39718</v>
      </c>
      <c r="C5735" t="s">
        <v>39719</v>
      </c>
      <c r="D5735" t="s">
        <v>4</v>
      </c>
      <c r="E5735">
        <v>4.5999999999999996</v>
      </c>
      <c r="F5735" t="s">
        <v>4</v>
      </c>
      <c r="G5735" s="1">
        <v>39352</v>
      </c>
      <c r="H5735" t="s">
        <v>34720</v>
      </c>
      <c r="I5735" t="s">
        <v>39720</v>
      </c>
      <c r="J5735">
        <v>5</v>
      </c>
      <c r="K5735" t="s">
        <v>39721</v>
      </c>
      <c r="L5735" t="s">
        <v>39722</v>
      </c>
      <c r="M5735" s="1">
        <v>40151</v>
      </c>
      <c r="N5735" t="s">
        <v>280</v>
      </c>
      <c r="O5735" t="s">
        <v>21</v>
      </c>
      <c r="P5735" t="s">
        <v>4</v>
      </c>
      <c r="Q5735" t="s">
        <v>39723</v>
      </c>
      <c r="R5735">
        <f>LOOKUP(A5735,budget_gross.tsv!A$2:A$8468,budget_gross.tsv!B$2:B$8468)</f>
        <v>0</v>
      </c>
      <c r="S5735">
        <f>LOOKUP(A5735,budget_gross.tsv!A$2:A$8468,budget_gross.tsv!C$2:C$8468)</f>
        <v>0</v>
      </c>
    </row>
    <row r="5736" spans="1:19" x14ac:dyDescent="0.3">
      <c r="A5736" t="s">
        <v>39724</v>
      </c>
      <c r="B5736" t="s">
        <v>39725</v>
      </c>
      <c r="C5736" t="s">
        <v>39726</v>
      </c>
      <c r="D5736" t="s">
        <v>4</v>
      </c>
      <c r="E5736">
        <v>7.2</v>
      </c>
      <c r="F5736">
        <v>49</v>
      </c>
      <c r="G5736" s="1">
        <v>40917</v>
      </c>
      <c r="H5736" t="s">
        <v>6655</v>
      </c>
      <c r="I5736" t="s">
        <v>39727</v>
      </c>
      <c r="J5736">
        <v>752</v>
      </c>
      <c r="K5736" t="s">
        <v>39728</v>
      </c>
      <c r="L5736" t="s">
        <v>39729</v>
      </c>
      <c r="M5736" s="1">
        <v>40760</v>
      </c>
      <c r="N5736" t="s">
        <v>411</v>
      </c>
      <c r="O5736" t="s">
        <v>21</v>
      </c>
      <c r="P5736" t="s">
        <v>8261</v>
      </c>
      <c r="Q5736" t="s">
        <v>39730</v>
      </c>
      <c r="R5736">
        <f>LOOKUP(A5736,budget_gross.tsv!A$2:A$8468,budget_gross.tsv!B$2:B$8468)</f>
        <v>3000000</v>
      </c>
      <c r="S5736">
        <f>LOOKUP(A5736,budget_gross.tsv!A$2:A$8468,budget_gross.tsv!C$2:C$8468)</f>
        <v>2968</v>
      </c>
    </row>
    <row r="5737" spans="1:19" x14ac:dyDescent="0.3">
      <c r="A5737" t="s">
        <v>39731</v>
      </c>
      <c r="B5737" t="s">
        <v>39732</v>
      </c>
      <c r="C5737" t="s">
        <v>39733</v>
      </c>
      <c r="D5737" t="s">
        <v>217</v>
      </c>
      <c r="E5737">
        <v>6.2</v>
      </c>
      <c r="F5737">
        <v>40</v>
      </c>
      <c r="G5737" s="1">
        <v>41247</v>
      </c>
      <c r="H5737" t="s">
        <v>3954</v>
      </c>
      <c r="I5737" t="s">
        <v>39734</v>
      </c>
      <c r="J5737" s="2">
        <v>18164</v>
      </c>
      <c r="K5737" t="s">
        <v>39735</v>
      </c>
      <c r="L5737" t="s">
        <v>984</v>
      </c>
      <c r="M5737" s="1">
        <v>41200</v>
      </c>
      <c r="N5737" t="s">
        <v>20</v>
      </c>
      <c r="O5737" t="s">
        <v>370</v>
      </c>
      <c r="P5737" t="s">
        <v>4</v>
      </c>
      <c r="Q5737" t="s">
        <v>39736</v>
      </c>
      <c r="R5737">
        <f>LOOKUP(A5737,budget_gross.tsv!A$2:A$8468,budget_gross.tsv!B$2:B$8468)</f>
        <v>70931</v>
      </c>
      <c r="S5737">
        <f>LOOKUP(A5737,budget_gross.tsv!A$2:A$8468,budget_gross.tsv!C$2:C$8468)</f>
        <v>0</v>
      </c>
    </row>
    <row r="5738" spans="1:19" x14ac:dyDescent="0.3">
      <c r="A5738" t="s">
        <v>39737</v>
      </c>
      <c r="B5738" t="s">
        <v>39738</v>
      </c>
      <c r="C5738" t="s">
        <v>39739</v>
      </c>
      <c r="D5738" t="s">
        <v>4</v>
      </c>
      <c r="E5738">
        <v>7.3</v>
      </c>
      <c r="F5738">
        <v>64</v>
      </c>
      <c r="G5738" t="s">
        <v>4</v>
      </c>
      <c r="H5738" t="s">
        <v>8667</v>
      </c>
      <c r="I5738" t="s">
        <v>39740</v>
      </c>
      <c r="J5738">
        <v>30</v>
      </c>
      <c r="K5738" t="s">
        <v>39741</v>
      </c>
      <c r="L5738" t="s">
        <v>39742</v>
      </c>
      <c r="M5738" s="1">
        <v>40374</v>
      </c>
      <c r="N5738" t="s">
        <v>2635</v>
      </c>
      <c r="O5738" t="s">
        <v>1758</v>
      </c>
      <c r="P5738" t="s">
        <v>4</v>
      </c>
      <c r="Q5738" t="s">
        <v>9149</v>
      </c>
      <c r="R5738">
        <f>LOOKUP(A5738,budget_gross.tsv!A$2:A$8468,budget_gross.tsv!B$2:B$8468)</f>
        <v>8426</v>
      </c>
      <c r="S5738">
        <f>LOOKUP(A5738,budget_gross.tsv!A$2:A$8468,budget_gross.tsv!C$2:C$8468)</f>
        <v>0</v>
      </c>
    </row>
    <row r="5739" spans="1:19" x14ac:dyDescent="0.3">
      <c r="A5739" t="s">
        <v>39743</v>
      </c>
      <c r="B5739" t="s">
        <v>39744</v>
      </c>
      <c r="C5739" t="s">
        <v>39745</v>
      </c>
      <c r="D5739" t="s">
        <v>217</v>
      </c>
      <c r="E5739">
        <v>6.3</v>
      </c>
      <c r="F5739">
        <v>48</v>
      </c>
      <c r="G5739" s="1">
        <v>40372</v>
      </c>
      <c r="H5739" t="s">
        <v>1762</v>
      </c>
      <c r="I5739" t="s">
        <v>39746</v>
      </c>
      <c r="J5739" s="2">
        <v>59663</v>
      </c>
      <c r="K5739" t="s">
        <v>39747</v>
      </c>
      <c r="L5739" t="s">
        <v>933</v>
      </c>
      <c r="M5739" s="1">
        <v>40263</v>
      </c>
      <c r="N5739" t="s">
        <v>529</v>
      </c>
      <c r="O5739" t="s">
        <v>1105</v>
      </c>
      <c r="P5739" t="s">
        <v>1843</v>
      </c>
      <c r="Q5739" t="s">
        <v>39748</v>
      </c>
      <c r="R5739">
        <f>LOOKUP(A5739,budget_gross.tsv!A$2:A$8468,budget_gross.tsv!B$2:B$8468)</f>
        <v>11000000</v>
      </c>
      <c r="S5739">
        <f>LOOKUP(A5739,budget_gross.tsv!A$2:A$8468,budget_gross.tsv!C$2:C$8468)</f>
        <v>3074838</v>
      </c>
    </row>
    <row r="5740" spans="1:19" x14ac:dyDescent="0.3">
      <c r="A5740" t="s">
        <v>39749</v>
      </c>
      <c r="B5740" t="s">
        <v>39750</v>
      </c>
      <c r="C5740" t="s">
        <v>39751</v>
      </c>
      <c r="D5740" t="s">
        <v>4</v>
      </c>
      <c r="E5740">
        <v>7.6</v>
      </c>
      <c r="F5740">
        <v>71</v>
      </c>
      <c r="G5740" s="1">
        <v>40269</v>
      </c>
      <c r="H5740" t="s">
        <v>39752</v>
      </c>
      <c r="I5740" t="s">
        <v>39753</v>
      </c>
      <c r="J5740" s="2">
        <v>4716</v>
      </c>
      <c r="K5740" t="s">
        <v>39754</v>
      </c>
      <c r="L5740" t="s">
        <v>39755</v>
      </c>
      <c r="M5740" s="1">
        <v>40032</v>
      </c>
      <c r="N5740" t="s">
        <v>1037</v>
      </c>
      <c r="O5740" t="s">
        <v>5307</v>
      </c>
      <c r="P5740" t="s">
        <v>1019</v>
      </c>
      <c r="Q5740" t="s">
        <v>39756</v>
      </c>
      <c r="R5740">
        <f>LOOKUP(A5740,budget_gross.tsv!A$2:A$8468,budget_gross.tsv!B$2:B$8468)</f>
        <v>189506</v>
      </c>
      <c r="S5740">
        <f>LOOKUP(A5740,budget_gross.tsv!A$2:A$8468,budget_gross.tsv!C$2:C$8468)</f>
        <v>0</v>
      </c>
    </row>
    <row r="5741" spans="1:19" x14ac:dyDescent="0.3">
      <c r="A5741" t="s">
        <v>39757</v>
      </c>
      <c r="B5741" t="s">
        <v>39758</v>
      </c>
      <c r="C5741" t="s">
        <v>39759</v>
      </c>
      <c r="D5741" t="s">
        <v>4</v>
      </c>
      <c r="E5741">
        <v>4.4000000000000004</v>
      </c>
      <c r="F5741" t="s">
        <v>4</v>
      </c>
      <c r="G5741" s="1">
        <v>41065</v>
      </c>
      <c r="H5741" t="s">
        <v>4757</v>
      </c>
      <c r="I5741" t="s">
        <v>39760</v>
      </c>
      <c r="J5741">
        <v>219</v>
      </c>
      <c r="K5741" t="s">
        <v>39761</v>
      </c>
      <c r="L5741" t="s">
        <v>39762</v>
      </c>
      <c r="M5741" s="1">
        <v>41759</v>
      </c>
      <c r="N5741" t="s">
        <v>791</v>
      </c>
      <c r="O5741" t="s">
        <v>1487</v>
      </c>
      <c r="P5741" t="s">
        <v>3436</v>
      </c>
      <c r="Q5741" t="s">
        <v>39763</v>
      </c>
      <c r="R5741">
        <f>LOOKUP(A5741,budget_gross.tsv!A$2:A$8468,budget_gross.tsv!B$2:B$8468)</f>
        <v>4000000</v>
      </c>
      <c r="S5741">
        <f>LOOKUP(A5741,budget_gross.tsv!A$2:A$8468,budget_gross.tsv!C$2:C$8468)</f>
        <v>0</v>
      </c>
    </row>
    <row r="5742" spans="1:19" x14ac:dyDescent="0.3">
      <c r="A5742" t="s">
        <v>39764</v>
      </c>
      <c r="B5742" t="s">
        <v>39765</v>
      </c>
      <c r="C5742" t="s">
        <v>39766</v>
      </c>
      <c r="D5742" t="s">
        <v>68</v>
      </c>
      <c r="E5742">
        <v>6.9</v>
      </c>
      <c r="F5742">
        <v>55</v>
      </c>
      <c r="G5742" s="1">
        <v>40757</v>
      </c>
      <c r="H5742" t="s">
        <v>13742</v>
      </c>
      <c r="I5742" t="s">
        <v>39767</v>
      </c>
      <c r="J5742" s="2">
        <v>1477</v>
      </c>
      <c r="K5742" t="s">
        <v>39768</v>
      </c>
      <c r="L5742" t="s">
        <v>39769</v>
      </c>
      <c r="M5742" s="1">
        <v>40472</v>
      </c>
      <c r="N5742" t="s">
        <v>52</v>
      </c>
      <c r="O5742" t="s">
        <v>5307</v>
      </c>
      <c r="P5742" t="s">
        <v>4</v>
      </c>
      <c r="Q5742" t="s">
        <v>9149</v>
      </c>
      <c r="R5742">
        <f>LOOKUP(A5742,budget_gross.tsv!A$2:A$8468,budget_gross.tsv!B$2:B$8468)</f>
        <v>83894</v>
      </c>
      <c r="S5742">
        <f>LOOKUP(A5742,budget_gross.tsv!A$2:A$8468,budget_gross.tsv!C$2:C$8468)</f>
        <v>0</v>
      </c>
    </row>
    <row r="5743" spans="1:19" x14ac:dyDescent="0.3">
      <c r="A5743" t="s">
        <v>39770</v>
      </c>
      <c r="B5743" t="s">
        <v>39771</v>
      </c>
      <c r="C5743" t="s">
        <v>39772</v>
      </c>
      <c r="D5743" t="s">
        <v>217</v>
      </c>
      <c r="E5743">
        <v>6.2</v>
      </c>
      <c r="F5743">
        <v>48</v>
      </c>
      <c r="G5743" s="1">
        <v>40505</v>
      </c>
      <c r="H5743" t="s">
        <v>525</v>
      </c>
      <c r="I5743" t="s">
        <v>39773</v>
      </c>
      <c r="J5743" s="2">
        <v>16927</v>
      </c>
      <c r="K5743" t="s">
        <v>39774</v>
      </c>
      <c r="L5743" t="s">
        <v>39775</v>
      </c>
      <c r="M5743" s="1">
        <v>40437</v>
      </c>
      <c r="N5743" t="s">
        <v>251</v>
      </c>
      <c r="O5743" t="s">
        <v>1674</v>
      </c>
      <c r="P5743" t="s">
        <v>757</v>
      </c>
      <c r="Q5743" t="s">
        <v>39776</v>
      </c>
      <c r="R5743">
        <f>LOOKUP(A5743,budget_gross.tsv!A$2:A$8468,budget_gross.tsv!B$2:B$8468)</f>
        <v>408719</v>
      </c>
      <c r="S5743">
        <f>LOOKUP(A5743,budget_gross.tsv!A$2:A$8468,budget_gross.tsv!C$2:C$8468)</f>
        <v>0</v>
      </c>
    </row>
    <row r="5744" spans="1:19" x14ac:dyDescent="0.3">
      <c r="A5744" t="s">
        <v>39777</v>
      </c>
      <c r="B5744" t="s">
        <v>39778</v>
      </c>
      <c r="C5744" t="s">
        <v>39779</v>
      </c>
      <c r="D5744" t="s">
        <v>217</v>
      </c>
      <c r="E5744">
        <v>5.9</v>
      </c>
      <c r="F5744">
        <v>56</v>
      </c>
      <c r="G5744" s="1">
        <v>40498</v>
      </c>
      <c r="H5744" t="s">
        <v>525</v>
      </c>
      <c r="I5744" t="s">
        <v>39780</v>
      </c>
      <c r="J5744" s="2">
        <v>4289</v>
      </c>
      <c r="K5744" t="s">
        <v>39781</v>
      </c>
      <c r="L5744" t="s">
        <v>15043</v>
      </c>
      <c r="M5744" s="1">
        <v>40570</v>
      </c>
      <c r="N5744" t="s">
        <v>251</v>
      </c>
      <c r="O5744" t="s">
        <v>370</v>
      </c>
      <c r="P5744" t="s">
        <v>4</v>
      </c>
      <c r="Q5744" t="s">
        <v>39782</v>
      </c>
      <c r="R5744">
        <f>LOOKUP(A5744,budget_gross.tsv!A$2:A$8468,budget_gross.tsv!B$2:B$8468)</f>
        <v>7000000</v>
      </c>
      <c r="S5744">
        <f>LOOKUP(A5744,budget_gross.tsv!A$2:A$8468,budget_gross.tsv!C$2:C$8468)</f>
        <v>453079</v>
      </c>
    </row>
    <row r="5745" spans="1:19" x14ac:dyDescent="0.3">
      <c r="A5745" t="s">
        <v>39783</v>
      </c>
      <c r="B5745" t="s">
        <v>39784</v>
      </c>
      <c r="C5745" t="s">
        <v>39785</v>
      </c>
      <c r="D5745" t="s">
        <v>4</v>
      </c>
      <c r="E5745">
        <v>8.4</v>
      </c>
      <c r="F5745" t="s">
        <v>4</v>
      </c>
      <c r="G5745" t="s">
        <v>4</v>
      </c>
      <c r="H5745" t="s">
        <v>4</v>
      </c>
      <c r="I5745" t="s">
        <v>39786</v>
      </c>
      <c r="J5745" s="2">
        <v>4663</v>
      </c>
      <c r="K5745" t="s">
        <v>39787</v>
      </c>
      <c r="L5745" t="s">
        <v>39788</v>
      </c>
      <c r="M5745" s="1">
        <v>39924</v>
      </c>
      <c r="N5745" t="s">
        <v>117</v>
      </c>
      <c r="O5745" t="s">
        <v>361</v>
      </c>
      <c r="P5745" t="s">
        <v>4</v>
      </c>
      <c r="Q5745" t="s">
        <v>39789</v>
      </c>
      <c r="R5745">
        <f>LOOKUP(A5745,budget_gross.tsv!A$2:A$8468,budget_gross.tsv!B$2:B$8468)</f>
        <v>0</v>
      </c>
      <c r="S5745">
        <f>LOOKUP(A5745,budget_gross.tsv!A$2:A$8468,budget_gross.tsv!C$2:C$8468)</f>
        <v>0</v>
      </c>
    </row>
    <row r="5746" spans="1:19" x14ac:dyDescent="0.3">
      <c r="A5746" t="s">
        <v>39790</v>
      </c>
      <c r="B5746" t="s">
        <v>39791</v>
      </c>
      <c r="C5746" t="s">
        <v>39792</v>
      </c>
      <c r="D5746" t="s">
        <v>4</v>
      </c>
      <c r="E5746">
        <v>7.3</v>
      </c>
      <c r="F5746" t="s">
        <v>4</v>
      </c>
      <c r="G5746" t="s">
        <v>4</v>
      </c>
      <c r="H5746" t="s">
        <v>39793</v>
      </c>
      <c r="I5746" t="s">
        <v>39794</v>
      </c>
      <c r="J5746" s="2">
        <v>2050</v>
      </c>
      <c r="K5746" t="s">
        <v>39795</v>
      </c>
      <c r="L5746" t="s">
        <v>39796</v>
      </c>
      <c r="M5746" s="1">
        <v>39836</v>
      </c>
      <c r="N5746" t="s">
        <v>4374</v>
      </c>
      <c r="O5746" t="s">
        <v>1158</v>
      </c>
      <c r="P5746" t="s">
        <v>310</v>
      </c>
      <c r="Q5746" t="s">
        <v>39797</v>
      </c>
      <c r="R5746">
        <f>LOOKUP(A5746,budget_gross.tsv!A$2:A$8468,budget_gross.tsv!B$2:B$8468)</f>
        <v>160000000</v>
      </c>
      <c r="S5746">
        <f>LOOKUP(A5746,budget_gross.tsv!A$2:A$8468,budget_gross.tsv!C$2:C$8468)</f>
        <v>0</v>
      </c>
    </row>
    <row r="5747" spans="1:19" x14ac:dyDescent="0.3">
      <c r="A5747" t="s">
        <v>39798</v>
      </c>
      <c r="B5747" t="s">
        <v>39799</v>
      </c>
      <c r="C5747" t="s">
        <v>39800</v>
      </c>
      <c r="D5747" t="s">
        <v>4</v>
      </c>
      <c r="E5747">
        <v>6.1</v>
      </c>
      <c r="F5747">
        <v>54</v>
      </c>
      <c r="G5747" s="1">
        <v>41268</v>
      </c>
      <c r="H5747" t="s">
        <v>33720</v>
      </c>
      <c r="I5747" t="s">
        <v>39801</v>
      </c>
      <c r="J5747">
        <v>658</v>
      </c>
      <c r="K5747" t="s">
        <v>39802</v>
      </c>
      <c r="L5747" t="s">
        <v>39803</v>
      </c>
      <c r="M5747" s="1">
        <v>40696</v>
      </c>
      <c r="N5747" t="s">
        <v>992</v>
      </c>
      <c r="O5747" t="s">
        <v>1534</v>
      </c>
      <c r="P5747" t="s">
        <v>12318</v>
      </c>
      <c r="Q5747" t="s">
        <v>39804</v>
      </c>
      <c r="R5747">
        <f>LOOKUP(A5747,budget_gross.tsv!A$2:A$8468,budget_gross.tsv!B$2:B$8468)</f>
        <v>0</v>
      </c>
      <c r="S5747">
        <f>LOOKUP(A5747,budget_gross.tsv!A$2:A$8468,budget_gross.tsv!C$2:C$8468)</f>
        <v>0</v>
      </c>
    </row>
    <row r="5748" spans="1:19" x14ac:dyDescent="0.3">
      <c r="A5748" t="s">
        <v>39805</v>
      </c>
      <c r="B5748" t="s">
        <v>39806</v>
      </c>
      <c r="C5748" t="s">
        <v>39807</v>
      </c>
      <c r="D5748" t="s">
        <v>16</v>
      </c>
      <c r="E5748">
        <v>5.9</v>
      </c>
      <c r="F5748">
        <v>52</v>
      </c>
      <c r="G5748" s="1">
        <v>41520</v>
      </c>
      <c r="H5748" t="s">
        <v>7185</v>
      </c>
      <c r="I5748" t="s">
        <v>39808</v>
      </c>
      <c r="J5748" s="2">
        <v>16060</v>
      </c>
      <c r="K5748" t="s">
        <v>39809</v>
      </c>
      <c r="L5748" t="s">
        <v>20952</v>
      </c>
      <c r="M5748" s="1">
        <v>41488</v>
      </c>
      <c r="N5748" t="s">
        <v>563</v>
      </c>
      <c r="O5748" t="s">
        <v>592</v>
      </c>
      <c r="P5748" t="s">
        <v>1826</v>
      </c>
      <c r="Q5748" t="s">
        <v>39810</v>
      </c>
      <c r="R5748">
        <f>LOOKUP(A5748,budget_gross.tsv!A$2:A$8468,budget_gross.tsv!B$2:B$8468)</f>
        <v>0</v>
      </c>
      <c r="S5748">
        <f>LOOKUP(A5748,budget_gross.tsv!A$2:A$8468,budget_gross.tsv!C$2:C$8468)</f>
        <v>0</v>
      </c>
    </row>
    <row r="5749" spans="1:19" x14ac:dyDescent="0.3">
      <c r="A5749" t="s">
        <v>39811</v>
      </c>
      <c r="B5749" t="s">
        <v>39812</v>
      </c>
      <c r="C5749" t="s">
        <v>39813</v>
      </c>
      <c r="D5749" t="s">
        <v>4</v>
      </c>
      <c r="E5749">
        <v>7.2</v>
      </c>
      <c r="F5749">
        <v>76</v>
      </c>
      <c r="G5749" s="1">
        <v>41554</v>
      </c>
      <c r="H5749" t="s">
        <v>1797</v>
      </c>
      <c r="I5749" t="s">
        <v>39814</v>
      </c>
      <c r="J5749">
        <v>371</v>
      </c>
      <c r="K5749" t="s">
        <v>39815</v>
      </c>
      <c r="L5749" t="s">
        <v>39816</v>
      </c>
      <c r="M5749" s="1">
        <v>41383</v>
      </c>
      <c r="N5749" t="s">
        <v>2715</v>
      </c>
      <c r="O5749" t="s">
        <v>8283</v>
      </c>
      <c r="P5749" t="s">
        <v>252</v>
      </c>
      <c r="R5749">
        <f>LOOKUP(A5749,budget_gross.tsv!A$2:A$8468,budget_gross.tsv!B$2:B$8468)</f>
        <v>102057</v>
      </c>
      <c r="S5749">
        <f>LOOKUP(A5749,budget_gross.tsv!A$2:A$8468,budget_gross.tsv!C$2:C$8468)</f>
        <v>0</v>
      </c>
    </row>
    <row r="5750" spans="1:19" x14ac:dyDescent="0.3">
      <c r="A5750" t="s">
        <v>39817</v>
      </c>
      <c r="B5750" t="s">
        <v>39818</v>
      </c>
      <c r="C5750" t="s">
        <v>39819</v>
      </c>
      <c r="D5750" t="s">
        <v>4</v>
      </c>
      <c r="E5750">
        <v>6.2</v>
      </c>
      <c r="F5750" t="s">
        <v>4</v>
      </c>
      <c r="G5750" s="1">
        <v>40861</v>
      </c>
      <c r="H5750" t="s">
        <v>7951</v>
      </c>
      <c r="I5750" t="s">
        <v>39820</v>
      </c>
      <c r="J5750">
        <v>816</v>
      </c>
      <c r="K5750" t="s">
        <v>39821</v>
      </c>
      <c r="L5750" t="s">
        <v>16944</v>
      </c>
      <c r="M5750" s="1">
        <v>40575</v>
      </c>
      <c r="N5750" t="s">
        <v>602</v>
      </c>
      <c r="O5750" t="s">
        <v>5175</v>
      </c>
      <c r="P5750" t="s">
        <v>11</v>
      </c>
      <c r="Q5750" t="s">
        <v>39822</v>
      </c>
      <c r="R5750">
        <f>LOOKUP(A5750,budget_gross.tsv!A$2:A$8468,budget_gross.tsv!B$2:B$8468)</f>
        <v>5958</v>
      </c>
      <c r="S5750">
        <f>LOOKUP(A5750,budget_gross.tsv!A$2:A$8468,budget_gross.tsv!C$2:C$8468)</f>
        <v>0</v>
      </c>
    </row>
    <row r="5751" spans="1:19" x14ac:dyDescent="0.3">
      <c r="A5751" t="s">
        <v>39823</v>
      </c>
      <c r="B5751" t="s">
        <v>39824</v>
      </c>
      <c r="C5751" t="s">
        <v>39825</v>
      </c>
      <c r="D5751" t="s">
        <v>4</v>
      </c>
      <c r="E5751">
        <v>7.9</v>
      </c>
      <c r="F5751" t="s">
        <v>4</v>
      </c>
      <c r="G5751" t="s">
        <v>4</v>
      </c>
      <c r="H5751" t="s">
        <v>16714</v>
      </c>
      <c r="I5751" t="s">
        <v>39826</v>
      </c>
      <c r="J5751" s="2">
        <v>1570</v>
      </c>
      <c r="K5751" t="s">
        <v>39827</v>
      </c>
      <c r="L5751" t="s">
        <v>21716</v>
      </c>
      <c r="M5751" s="1">
        <v>40368</v>
      </c>
      <c r="N5751" t="s">
        <v>18043</v>
      </c>
      <c r="O5751" t="s">
        <v>118</v>
      </c>
      <c r="P5751" t="s">
        <v>153</v>
      </c>
      <c r="Q5751" t="s">
        <v>39828</v>
      </c>
      <c r="R5751">
        <f>LOOKUP(A5751,budget_gross.tsv!A$2:A$8468,budget_gross.tsv!B$2:B$8468)</f>
        <v>0</v>
      </c>
      <c r="S5751">
        <f>LOOKUP(A5751,budget_gross.tsv!A$2:A$8468,budget_gross.tsv!C$2:C$8468)</f>
        <v>0</v>
      </c>
    </row>
    <row r="5752" spans="1:19" x14ac:dyDescent="0.3">
      <c r="A5752" t="s">
        <v>39829</v>
      </c>
      <c r="B5752" t="s">
        <v>39830</v>
      </c>
      <c r="C5752" t="s">
        <v>39831</v>
      </c>
      <c r="D5752" t="s">
        <v>68</v>
      </c>
      <c r="E5752">
        <v>4.7</v>
      </c>
      <c r="F5752" t="s">
        <v>4</v>
      </c>
      <c r="G5752" s="1">
        <v>40862</v>
      </c>
      <c r="H5752" t="s">
        <v>525</v>
      </c>
      <c r="I5752" t="s">
        <v>39832</v>
      </c>
      <c r="J5752" s="2">
        <v>2259</v>
      </c>
      <c r="K5752" t="s">
        <v>39833</v>
      </c>
      <c r="L5752" t="s">
        <v>39834</v>
      </c>
      <c r="M5752" s="1">
        <v>41116</v>
      </c>
      <c r="N5752" t="s">
        <v>280</v>
      </c>
      <c r="O5752" t="s">
        <v>152</v>
      </c>
      <c r="P5752" t="s">
        <v>11</v>
      </c>
      <c r="Q5752" t="s">
        <v>39835</v>
      </c>
      <c r="R5752">
        <f>LOOKUP(A5752,budget_gross.tsv!A$2:A$8468,budget_gross.tsv!B$2:B$8468)</f>
        <v>10000000</v>
      </c>
      <c r="S5752">
        <f>LOOKUP(A5752,budget_gross.tsv!A$2:A$8468,budget_gross.tsv!C$2:C$8468)</f>
        <v>2560</v>
      </c>
    </row>
    <row r="5753" spans="1:19" x14ac:dyDescent="0.3">
      <c r="A5753" t="s">
        <v>39836</v>
      </c>
      <c r="B5753" t="s">
        <v>39837</v>
      </c>
      <c r="C5753" t="s">
        <v>39838</v>
      </c>
      <c r="D5753" t="s">
        <v>217</v>
      </c>
      <c r="E5753">
        <v>6.3</v>
      </c>
      <c r="F5753">
        <v>45</v>
      </c>
      <c r="G5753" s="1">
        <v>40736</v>
      </c>
      <c r="H5753" t="s">
        <v>306</v>
      </c>
      <c r="I5753" t="s">
        <v>39839</v>
      </c>
      <c r="J5753" s="2">
        <v>2905</v>
      </c>
      <c r="K5753" t="s">
        <v>39840</v>
      </c>
      <c r="L5753" t="s">
        <v>36149</v>
      </c>
      <c r="M5753" s="1">
        <v>40424</v>
      </c>
      <c r="N5753" t="s">
        <v>117</v>
      </c>
      <c r="O5753" t="s">
        <v>1080</v>
      </c>
      <c r="P5753" t="s">
        <v>119</v>
      </c>
      <c r="Q5753" t="s">
        <v>39841</v>
      </c>
      <c r="R5753">
        <f>LOOKUP(A5753,budget_gross.tsv!A$2:A$8468,budget_gross.tsv!B$2:B$8468)</f>
        <v>371352</v>
      </c>
      <c r="S5753">
        <f>LOOKUP(A5753,budget_gross.tsv!A$2:A$8468,budget_gross.tsv!C$2:C$8468)</f>
        <v>0</v>
      </c>
    </row>
    <row r="5754" spans="1:19" x14ac:dyDescent="0.3">
      <c r="A5754" t="s">
        <v>39842</v>
      </c>
      <c r="B5754" t="s">
        <v>39843</v>
      </c>
      <c r="C5754" t="s">
        <v>39844</v>
      </c>
      <c r="D5754" t="s">
        <v>217</v>
      </c>
      <c r="E5754">
        <v>4.7</v>
      </c>
      <c r="F5754">
        <v>20</v>
      </c>
      <c r="G5754" s="1">
        <v>41289</v>
      </c>
      <c r="H5754" t="s">
        <v>39845</v>
      </c>
      <c r="I5754" t="s">
        <v>39846</v>
      </c>
      <c r="J5754" s="2">
        <v>8095</v>
      </c>
      <c r="K5754" t="s">
        <v>39847</v>
      </c>
      <c r="L5754" t="s">
        <v>39848</v>
      </c>
      <c r="M5754" s="1">
        <v>41159</v>
      </c>
      <c r="N5754" t="s">
        <v>106</v>
      </c>
      <c r="O5754" t="s">
        <v>271</v>
      </c>
      <c r="P5754" t="s">
        <v>4</v>
      </c>
      <c r="Q5754" t="s">
        <v>39849</v>
      </c>
      <c r="R5754">
        <f>LOOKUP(A5754,budget_gross.tsv!A$2:A$8468,budget_gross.tsv!B$2:B$8468)</f>
        <v>353468</v>
      </c>
      <c r="S5754">
        <f>LOOKUP(A5754,budget_gross.tsv!A$2:A$8468,budget_gross.tsv!C$2:C$8468)</f>
        <v>0</v>
      </c>
    </row>
    <row r="5755" spans="1:19" x14ac:dyDescent="0.3">
      <c r="A5755" t="s">
        <v>39850</v>
      </c>
      <c r="B5755">
        <v>99</v>
      </c>
      <c r="C5755" t="s">
        <v>39851</v>
      </c>
      <c r="D5755" t="s">
        <v>4</v>
      </c>
      <c r="E5755">
        <v>7.3</v>
      </c>
      <c r="F5755" t="s">
        <v>4</v>
      </c>
      <c r="G5755" s="1">
        <v>39868</v>
      </c>
      <c r="H5755" t="s">
        <v>37610</v>
      </c>
      <c r="I5755" t="s">
        <v>39852</v>
      </c>
      <c r="J5755" s="2">
        <v>2300</v>
      </c>
      <c r="K5755" t="s">
        <v>39853</v>
      </c>
      <c r="L5755" t="s">
        <v>12990</v>
      </c>
      <c r="M5755" s="1">
        <v>39948</v>
      </c>
      <c r="N5755" t="s">
        <v>270</v>
      </c>
      <c r="O5755" t="s">
        <v>3597</v>
      </c>
      <c r="P5755" t="s">
        <v>4</v>
      </c>
      <c r="Q5755" t="s">
        <v>39854</v>
      </c>
      <c r="R5755">
        <f>LOOKUP(A5755,budget_gross.tsv!A$2:A$8468,budget_gross.tsv!B$2:B$8468)</f>
        <v>0</v>
      </c>
      <c r="S5755">
        <f>LOOKUP(A5755,budget_gross.tsv!A$2:A$8468,budget_gross.tsv!C$2:C$8468)</f>
        <v>0</v>
      </c>
    </row>
    <row r="5756" spans="1:19" x14ac:dyDescent="0.3">
      <c r="A5756" t="s">
        <v>39855</v>
      </c>
      <c r="B5756" t="s">
        <v>39856</v>
      </c>
      <c r="C5756" t="s">
        <v>39857</v>
      </c>
      <c r="D5756" t="s">
        <v>124</v>
      </c>
      <c r="E5756">
        <v>8.1999999999999993</v>
      </c>
      <c r="F5756">
        <v>55</v>
      </c>
      <c r="G5756" t="s">
        <v>4</v>
      </c>
      <c r="H5756" t="s">
        <v>39858</v>
      </c>
      <c r="I5756" t="s">
        <v>39859</v>
      </c>
      <c r="J5756">
        <v>17</v>
      </c>
      <c r="K5756" t="s">
        <v>39860</v>
      </c>
      <c r="L5756" t="s">
        <v>39861</v>
      </c>
      <c r="M5756" s="1">
        <v>41208</v>
      </c>
      <c r="N5756" t="s">
        <v>602</v>
      </c>
      <c r="O5756" t="s">
        <v>8034</v>
      </c>
      <c r="P5756" t="s">
        <v>4</v>
      </c>
      <c r="Q5756" t="s">
        <v>39862</v>
      </c>
      <c r="R5756">
        <f>LOOKUP(A5756,budget_gross.tsv!A$2:A$8468,budget_gross.tsv!B$2:B$8468)</f>
        <v>350000</v>
      </c>
      <c r="S5756">
        <f>LOOKUP(A5756,budget_gross.tsv!A$2:A$8468,budget_gross.tsv!C$2:C$8468)</f>
        <v>28449</v>
      </c>
    </row>
    <row r="5757" spans="1:19" x14ac:dyDescent="0.3">
      <c r="A5757" t="s">
        <v>39863</v>
      </c>
      <c r="B5757" t="s">
        <v>39864</v>
      </c>
      <c r="C5757" t="s">
        <v>39865</v>
      </c>
      <c r="D5757" t="s">
        <v>217</v>
      </c>
      <c r="E5757">
        <v>7.2</v>
      </c>
      <c r="F5757">
        <v>65</v>
      </c>
      <c r="G5757" s="1">
        <v>40631</v>
      </c>
      <c r="H5757" t="s">
        <v>1762</v>
      </c>
      <c r="I5757" t="s">
        <v>39866</v>
      </c>
      <c r="J5757" s="2">
        <v>11823</v>
      </c>
      <c r="K5757" t="s">
        <v>39867</v>
      </c>
      <c r="L5757" t="s">
        <v>7074</v>
      </c>
      <c r="M5757" s="1">
        <v>40441</v>
      </c>
      <c r="N5757" t="s">
        <v>992</v>
      </c>
      <c r="O5757" t="s">
        <v>1712</v>
      </c>
      <c r="P5757" t="s">
        <v>39868</v>
      </c>
      <c r="Q5757" t="s">
        <v>39869</v>
      </c>
      <c r="R5757">
        <f>LOOKUP(A5757,budget_gross.tsv!A$2:A$8468,budget_gross.tsv!B$2:B$8468)</f>
        <v>7200000</v>
      </c>
      <c r="S5757">
        <f>LOOKUP(A5757,budget_gross.tsv!A$2:A$8468,budget_gross.tsv!C$2:C$8468)</f>
        <v>1094798</v>
      </c>
    </row>
    <row r="5758" spans="1:19" x14ac:dyDescent="0.3">
      <c r="A5758" t="s">
        <v>39870</v>
      </c>
      <c r="B5758" t="s">
        <v>39871</v>
      </c>
      <c r="C5758" t="s">
        <v>39872</v>
      </c>
      <c r="D5758" t="s">
        <v>4</v>
      </c>
      <c r="E5758">
        <v>6.8</v>
      </c>
      <c r="F5758" t="s">
        <v>4</v>
      </c>
      <c r="G5758" t="s">
        <v>4</v>
      </c>
      <c r="H5758" t="s">
        <v>4</v>
      </c>
      <c r="I5758" t="s">
        <v>39873</v>
      </c>
      <c r="J5758">
        <v>117</v>
      </c>
      <c r="K5758" t="s">
        <v>39874</v>
      </c>
      <c r="L5758" t="s">
        <v>18194</v>
      </c>
      <c r="M5758" s="1">
        <v>39787</v>
      </c>
      <c r="N5758" t="s">
        <v>1336</v>
      </c>
      <c r="O5758" t="s">
        <v>42</v>
      </c>
      <c r="P5758" t="s">
        <v>4</v>
      </c>
      <c r="R5758">
        <f>LOOKUP(A5758,budget_gross.tsv!A$2:A$8468,budget_gross.tsv!B$2:B$8468)</f>
        <v>0</v>
      </c>
      <c r="S5758">
        <f>LOOKUP(A5758,budget_gross.tsv!A$2:A$8468,budget_gross.tsv!C$2:C$8468)</f>
        <v>0</v>
      </c>
    </row>
    <row r="5759" spans="1:19" x14ac:dyDescent="0.3">
      <c r="A5759" t="s">
        <v>39875</v>
      </c>
      <c r="B5759" t="s">
        <v>39876</v>
      </c>
      <c r="C5759" t="s">
        <v>39877</v>
      </c>
      <c r="D5759" t="s">
        <v>4</v>
      </c>
      <c r="E5759">
        <v>5</v>
      </c>
      <c r="F5759" t="s">
        <v>4</v>
      </c>
      <c r="G5759" t="s">
        <v>4</v>
      </c>
      <c r="H5759" t="s">
        <v>16721</v>
      </c>
      <c r="I5759" t="s">
        <v>39878</v>
      </c>
      <c r="J5759">
        <v>744</v>
      </c>
      <c r="K5759" t="s">
        <v>39879</v>
      </c>
      <c r="L5759" t="s">
        <v>39880</v>
      </c>
      <c r="M5759" s="1">
        <v>39899</v>
      </c>
      <c r="N5759" t="s">
        <v>384</v>
      </c>
      <c r="O5759" t="s">
        <v>130</v>
      </c>
      <c r="P5759" t="s">
        <v>4</v>
      </c>
      <c r="Q5759" t="s">
        <v>39881</v>
      </c>
      <c r="R5759">
        <f>LOOKUP(A5759,budget_gross.tsv!A$2:A$8468,budget_gross.tsv!B$2:B$8468)</f>
        <v>0</v>
      </c>
      <c r="S5759">
        <f>LOOKUP(A5759,budget_gross.tsv!A$2:A$8468,budget_gross.tsv!C$2:C$8468)</f>
        <v>0</v>
      </c>
    </row>
    <row r="5760" spans="1:19" x14ac:dyDescent="0.3">
      <c r="A5760" t="s">
        <v>39882</v>
      </c>
      <c r="B5760" t="s">
        <v>39883</v>
      </c>
      <c r="C5760" t="s">
        <v>39884</v>
      </c>
      <c r="D5760" t="s">
        <v>217</v>
      </c>
      <c r="E5760">
        <v>6.2</v>
      </c>
      <c r="F5760">
        <v>79</v>
      </c>
      <c r="G5760" s="1">
        <v>41058</v>
      </c>
      <c r="H5760" t="s">
        <v>306</v>
      </c>
      <c r="I5760" t="s">
        <v>39885</v>
      </c>
      <c r="J5760" s="2">
        <v>28125</v>
      </c>
      <c r="K5760" t="s">
        <v>39886</v>
      </c>
      <c r="L5760" t="s">
        <v>5148</v>
      </c>
      <c r="M5760" s="1">
        <v>40928</v>
      </c>
      <c r="N5760" t="s">
        <v>925</v>
      </c>
      <c r="O5760" t="s">
        <v>6617</v>
      </c>
      <c r="P5760" t="s">
        <v>39887</v>
      </c>
      <c r="Q5760" t="s">
        <v>39888</v>
      </c>
      <c r="R5760">
        <f>LOOKUP(A5760,budget_gross.tsv!A$2:A$8468,budget_gross.tsv!B$2:B$8468)</f>
        <v>756452</v>
      </c>
      <c r="S5760">
        <f>LOOKUP(A5760,budget_gross.tsv!A$2:A$8468,budget_gross.tsv!C$2:C$8468)</f>
        <v>0</v>
      </c>
    </row>
    <row r="5761" spans="1:19" x14ac:dyDescent="0.3">
      <c r="A5761" t="s">
        <v>39889</v>
      </c>
      <c r="B5761" t="s">
        <v>39890</v>
      </c>
      <c r="C5761" t="s">
        <v>39891</v>
      </c>
      <c r="D5761" t="s">
        <v>16</v>
      </c>
      <c r="E5761">
        <v>6.4</v>
      </c>
      <c r="F5761">
        <v>66</v>
      </c>
      <c r="G5761" s="1">
        <v>40316</v>
      </c>
      <c r="H5761" t="s">
        <v>5998</v>
      </c>
      <c r="I5761" t="s">
        <v>39892</v>
      </c>
      <c r="J5761">
        <v>330</v>
      </c>
      <c r="K5761" t="s">
        <v>39893</v>
      </c>
      <c r="L5761" t="s">
        <v>39894</v>
      </c>
      <c r="M5761" s="1">
        <v>39841</v>
      </c>
      <c r="N5761" t="s">
        <v>14788</v>
      </c>
      <c r="O5761" t="s">
        <v>1758</v>
      </c>
      <c r="P5761" t="s">
        <v>4</v>
      </c>
      <c r="Q5761" t="s">
        <v>39895</v>
      </c>
      <c r="R5761">
        <f>LOOKUP(A5761,budget_gross.tsv!A$2:A$8468,budget_gross.tsv!B$2:B$8468)</f>
        <v>10501</v>
      </c>
      <c r="S5761">
        <f>LOOKUP(A5761,budget_gross.tsv!A$2:A$8468,budget_gross.tsv!C$2:C$8468)</f>
        <v>0</v>
      </c>
    </row>
    <row r="5762" spans="1:19" x14ac:dyDescent="0.3">
      <c r="A5762" t="s">
        <v>39896</v>
      </c>
      <c r="B5762" t="s">
        <v>39897</v>
      </c>
      <c r="C5762" t="s">
        <v>39898</v>
      </c>
      <c r="D5762" t="s">
        <v>4</v>
      </c>
      <c r="E5762">
        <v>7</v>
      </c>
      <c r="F5762" t="s">
        <v>4</v>
      </c>
      <c r="G5762" s="1">
        <v>40316</v>
      </c>
      <c r="H5762" t="s">
        <v>2029</v>
      </c>
      <c r="I5762" t="s">
        <v>39899</v>
      </c>
      <c r="J5762" s="2">
        <v>7938</v>
      </c>
      <c r="K5762" t="s">
        <v>39900</v>
      </c>
      <c r="L5762" t="s">
        <v>39901</v>
      </c>
      <c r="M5762" s="1">
        <v>40235</v>
      </c>
      <c r="N5762" t="s">
        <v>270</v>
      </c>
      <c r="O5762" t="s">
        <v>9044</v>
      </c>
      <c r="P5762" t="s">
        <v>4302</v>
      </c>
      <c r="Q5762" t="s">
        <v>39902</v>
      </c>
      <c r="R5762">
        <f>LOOKUP(A5762,budget_gross.tsv!A$2:A$8468,budget_gross.tsv!B$2:B$8468)</f>
        <v>262511</v>
      </c>
      <c r="S5762">
        <f>LOOKUP(A5762,budget_gross.tsv!A$2:A$8468,budget_gross.tsv!C$2:C$8468)</f>
        <v>0</v>
      </c>
    </row>
    <row r="5763" spans="1:19" x14ac:dyDescent="0.3">
      <c r="A5763" t="s">
        <v>39903</v>
      </c>
      <c r="B5763" t="s">
        <v>39904</v>
      </c>
      <c r="C5763" t="s">
        <v>39905</v>
      </c>
      <c r="D5763" t="s">
        <v>68</v>
      </c>
      <c r="E5763">
        <v>6.1</v>
      </c>
      <c r="F5763">
        <v>39</v>
      </c>
      <c r="G5763" s="1">
        <v>40876</v>
      </c>
      <c r="H5763" t="s">
        <v>6892</v>
      </c>
      <c r="I5763" t="s">
        <v>39906</v>
      </c>
      <c r="J5763">
        <v>529</v>
      </c>
      <c r="K5763" t="s">
        <v>39907</v>
      </c>
      <c r="L5763" t="s">
        <v>39908</v>
      </c>
      <c r="M5763" s="1">
        <v>40496</v>
      </c>
      <c r="N5763" t="s">
        <v>52</v>
      </c>
      <c r="O5763" t="s">
        <v>281</v>
      </c>
      <c r="P5763" t="s">
        <v>1826</v>
      </c>
      <c r="Q5763" t="s">
        <v>39909</v>
      </c>
      <c r="R5763">
        <f>LOOKUP(A5763,budget_gross.tsv!A$2:A$8468,budget_gross.tsv!B$2:B$8468)</f>
        <v>0</v>
      </c>
      <c r="S5763">
        <f>LOOKUP(A5763,budget_gross.tsv!A$2:A$8468,budget_gross.tsv!C$2:C$8468)</f>
        <v>0</v>
      </c>
    </row>
    <row r="5764" spans="1:19" x14ac:dyDescent="0.3">
      <c r="A5764" t="s">
        <v>39910</v>
      </c>
      <c r="B5764" t="s">
        <v>39911</v>
      </c>
      <c r="C5764" t="s">
        <v>39912</v>
      </c>
      <c r="D5764" t="s">
        <v>124</v>
      </c>
      <c r="E5764">
        <v>6.4</v>
      </c>
      <c r="F5764">
        <v>45</v>
      </c>
      <c r="G5764" s="1">
        <v>41443</v>
      </c>
      <c r="H5764" t="s">
        <v>5567</v>
      </c>
      <c r="I5764" t="s">
        <v>39913</v>
      </c>
      <c r="J5764" s="2">
        <v>62266</v>
      </c>
      <c r="K5764" t="s">
        <v>39914</v>
      </c>
      <c r="L5764" t="s">
        <v>39915</v>
      </c>
      <c r="M5764" s="1">
        <v>41395</v>
      </c>
      <c r="N5764" t="s">
        <v>1666</v>
      </c>
      <c r="O5764" t="s">
        <v>1956</v>
      </c>
      <c r="P5764" t="s">
        <v>153</v>
      </c>
      <c r="Q5764" t="s">
        <v>39916</v>
      </c>
      <c r="R5764">
        <f>LOOKUP(A5764,budget_gross.tsv!A$2:A$8468,budget_gross.tsv!B$2:B$8468)</f>
        <v>60000000</v>
      </c>
      <c r="S5764">
        <f>LOOKUP(A5764,budget_gross.tsv!A$2:A$8468,budget_gross.tsv!C$2:C$8468)</f>
        <v>102118</v>
      </c>
    </row>
    <row r="5765" spans="1:19" x14ac:dyDescent="0.3">
      <c r="A5765" t="s">
        <v>39917</v>
      </c>
      <c r="B5765" t="s">
        <v>39918</v>
      </c>
      <c r="C5765" t="s">
        <v>39919</v>
      </c>
      <c r="D5765" t="s">
        <v>16</v>
      </c>
      <c r="E5765">
        <v>5.2</v>
      </c>
      <c r="F5765" t="s">
        <v>4</v>
      </c>
      <c r="G5765" t="s">
        <v>4</v>
      </c>
      <c r="H5765" t="s">
        <v>9187</v>
      </c>
      <c r="I5765" t="s">
        <v>39920</v>
      </c>
      <c r="J5765" s="2">
        <v>12622</v>
      </c>
      <c r="K5765" t="s">
        <v>39921</v>
      </c>
      <c r="L5765" t="s">
        <v>19736</v>
      </c>
      <c r="M5765" s="1">
        <v>41299</v>
      </c>
      <c r="N5765" t="s">
        <v>438</v>
      </c>
      <c r="O5765" t="s">
        <v>182</v>
      </c>
      <c r="P5765" t="s">
        <v>3128</v>
      </c>
      <c r="Q5765" t="s">
        <v>39922</v>
      </c>
      <c r="R5765">
        <f>LOOKUP(A5765,budget_gross.tsv!A$2:A$8468,budget_gross.tsv!B$2:B$8468)</f>
        <v>1578996</v>
      </c>
      <c r="S5765">
        <f>LOOKUP(A5765,budget_gross.tsv!A$2:A$8468,budget_gross.tsv!C$2:C$8468)</f>
        <v>0</v>
      </c>
    </row>
    <row r="5766" spans="1:19" x14ac:dyDescent="0.3">
      <c r="A5766" t="s">
        <v>39923</v>
      </c>
      <c r="B5766" t="s">
        <v>39924</v>
      </c>
      <c r="C5766" t="s">
        <v>39925</v>
      </c>
      <c r="D5766" t="s">
        <v>4</v>
      </c>
      <c r="E5766">
        <v>6.5</v>
      </c>
      <c r="F5766" t="s">
        <v>4</v>
      </c>
      <c r="G5766" s="1">
        <v>40763</v>
      </c>
      <c r="H5766" t="s">
        <v>39926</v>
      </c>
      <c r="I5766" t="s">
        <v>39927</v>
      </c>
      <c r="J5766" s="2">
        <v>3157</v>
      </c>
      <c r="K5766" t="s">
        <v>39928</v>
      </c>
      <c r="L5766" t="s">
        <v>39929</v>
      </c>
      <c r="M5766" s="1">
        <v>40298</v>
      </c>
      <c r="N5766" t="s">
        <v>791</v>
      </c>
      <c r="O5766" t="s">
        <v>320</v>
      </c>
      <c r="P5766" t="s">
        <v>107</v>
      </c>
      <c r="Q5766" t="s">
        <v>39930</v>
      </c>
      <c r="R5766" t="str">
        <f>LOOKUP(A5766,budget_gross.tsv!A$2:A$8468,budget_gross.tsv!B$2:B$8468)</f>
        <v>CAD 10,000,000</v>
      </c>
      <c r="S5766">
        <f>LOOKUP(A5766,budget_gross.tsv!A$2:A$8468,budget_gross.tsv!C$2:C$8468)</f>
        <v>0</v>
      </c>
    </row>
    <row r="5767" spans="1:19" x14ac:dyDescent="0.3">
      <c r="A5767" t="s">
        <v>39931</v>
      </c>
      <c r="B5767" t="s">
        <v>39932</v>
      </c>
      <c r="C5767" t="s">
        <v>39933</v>
      </c>
      <c r="D5767" t="s">
        <v>16</v>
      </c>
      <c r="E5767">
        <v>6.6</v>
      </c>
      <c r="F5767">
        <v>53</v>
      </c>
      <c r="G5767" t="s">
        <v>4</v>
      </c>
      <c r="H5767" t="s">
        <v>5047</v>
      </c>
      <c r="I5767" t="s">
        <v>39934</v>
      </c>
      <c r="J5767">
        <v>932</v>
      </c>
      <c r="K5767" t="s">
        <v>39935</v>
      </c>
      <c r="L5767" t="s">
        <v>39936</v>
      </c>
      <c r="M5767" s="1">
        <v>40865</v>
      </c>
      <c r="N5767" t="s">
        <v>20</v>
      </c>
      <c r="O5767" t="s">
        <v>370</v>
      </c>
      <c r="P5767" t="s">
        <v>252</v>
      </c>
      <c r="Q5767" t="s">
        <v>39937</v>
      </c>
      <c r="R5767">
        <f>LOOKUP(A5767,budget_gross.tsv!A$2:A$8468,budget_gross.tsv!B$2:B$8468)</f>
        <v>10373</v>
      </c>
      <c r="S5767">
        <f>LOOKUP(A5767,budget_gross.tsv!A$2:A$8468,budget_gross.tsv!C$2:C$8468)</f>
        <v>0</v>
      </c>
    </row>
    <row r="5768" spans="1:19" x14ac:dyDescent="0.3">
      <c r="A5768" t="s">
        <v>39938</v>
      </c>
      <c r="B5768" t="s">
        <v>39939</v>
      </c>
      <c r="C5768" t="s">
        <v>39940</v>
      </c>
      <c r="D5768" t="s">
        <v>4</v>
      </c>
      <c r="E5768">
        <v>7.4</v>
      </c>
      <c r="F5768">
        <v>58</v>
      </c>
      <c r="G5768" s="1">
        <v>40316</v>
      </c>
      <c r="H5768" t="s">
        <v>5998</v>
      </c>
      <c r="I5768" t="s">
        <v>39941</v>
      </c>
      <c r="J5768" s="2">
        <v>1356</v>
      </c>
      <c r="K5768" t="s">
        <v>39942</v>
      </c>
      <c r="L5768" t="s">
        <v>39943</v>
      </c>
      <c r="M5768" t="s">
        <v>4</v>
      </c>
      <c r="N5768" t="s">
        <v>782</v>
      </c>
      <c r="O5768" t="s">
        <v>1758</v>
      </c>
      <c r="P5768" t="s">
        <v>39944</v>
      </c>
      <c r="Q5768" t="s">
        <v>39945</v>
      </c>
      <c r="R5768">
        <f>LOOKUP(A5768,budget_gross.tsv!A$2:A$8468,budget_gross.tsv!B$2:B$8468)</f>
        <v>0</v>
      </c>
      <c r="S5768" t="str">
        <f>LOOKUP(A5768,budget_gross.tsv!A$2:A$8468,budget_gross.tsv!C$2:C$8468)</f>
        <v>EU1,000,000</v>
      </c>
    </row>
    <row r="5769" spans="1:19" x14ac:dyDescent="0.3">
      <c r="A5769" t="s">
        <v>39946</v>
      </c>
      <c r="B5769" t="s">
        <v>39947</v>
      </c>
      <c r="C5769" t="s">
        <v>39948</v>
      </c>
      <c r="D5769" t="s">
        <v>16</v>
      </c>
      <c r="E5769">
        <v>1.4</v>
      </c>
      <c r="F5769" t="s">
        <v>4</v>
      </c>
      <c r="G5769" t="s">
        <v>4</v>
      </c>
      <c r="H5769" t="s">
        <v>3647</v>
      </c>
      <c r="I5769" t="s">
        <v>39949</v>
      </c>
      <c r="J5769">
        <v>221</v>
      </c>
      <c r="K5769" t="s">
        <v>39950</v>
      </c>
      <c r="L5769" t="s">
        <v>39951</v>
      </c>
      <c r="M5769" s="1">
        <v>39921</v>
      </c>
      <c r="N5769" t="s">
        <v>791</v>
      </c>
      <c r="O5769" t="s">
        <v>370</v>
      </c>
      <c r="P5769" t="s">
        <v>4</v>
      </c>
      <c r="Q5769" t="s">
        <v>39952</v>
      </c>
      <c r="R5769">
        <f>LOOKUP(A5769,budget_gross.tsv!A$2:A$8468,budget_gross.tsv!B$2:B$8468)</f>
        <v>150000</v>
      </c>
      <c r="S5769">
        <f>LOOKUP(A5769,budget_gross.tsv!A$2:A$8468,budget_gross.tsv!C$2:C$8468)</f>
        <v>0</v>
      </c>
    </row>
    <row r="5770" spans="1:19" x14ac:dyDescent="0.3">
      <c r="A5770" t="s">
        <v>39953</v>
      </c>
      <c r="B5770" t="s">
        <v>39954</v>
      </c>
      <c r="C5770" t="s">
        <v>39955</v>
      </c>
      <c r="D5770" t="s">
        <v>217</v>
      </c>
      <c r="E5770">
        <v>6.8</v>
      </c>
      <c r="F5770">
        <v>65</v>
      </c>
      <c r="G5770" s="1">
        <v>40505</v>
      </c>
      <c r="H5770" t="s">
        <v>5559</v>
      </c>
      <c r="I5770" t="s">
        <v>39956</v>
      </c>
      <c r="J5770" s="2">
        <v>21950</v>
      </c>
      <c r="K5770" t="s">
        <v>39957</v>
      </c>
      <c r="L5770" t="s">
        <v>39958</v>
      </c>
      <c r="M5770" s="1">
        <v>40298</v>
      </c>
      <c r="N5770" t="s">
        <v>291</v>
      </c>
      <c r="O5770" t="s">
        <v>708</v>
      </c>
      <c r="P5770" t="s">
        <v>321</v>
      </c>
      <c r="Q5770" t="s">
        <v>39959</v>
      </c>
      <c r="R5770">
        <f>LOOKUP(A5770,budget_gross.tsv!A$2:A$8468,budget_gross.tsv!B$2:B$8468)</f>
        <v>800000</v>
      </c>
      <c r="S5770">
        <f>LOOKUP(A5770,budget_gross.tsv!A$2:A$8468,budget_gross.tsv!C$2:C$8468)</f>
        <v>166980</v>
      </c>
    </row>
    <row r="5771" spans="1:19" x14ac:dyDescent="0.3">
      <c r="A5771" t="s">
        <v>39960</v>
      </c>
      <c r="B5771" t="s">
        <v>39961</v>
      </c>
      <c r="C5771" t="s">
        <v>39962</v>
      </c>
      <c r="D5771" t="s">
        <v>3</v>
      </c>
      <c r="E5771">
        <v>7.3</v>
      </c>
      <c r="F5771">
        <v>73</v>
      </c>
      <c r="G5771" s="1">
        <v>40568</v>
      </c>
      <c r="H5771" t="s">
        <v>113</v>
      </c>
      <c r="I5771" t="s">
        <v>39963</v>
      </c>
      <c r="J5771" s="2">
        <v>52842</v>
      </c>
      <c r="K5771" t="s">
        <v>39964</v>
      </c>
      <c r="L5771" t="s">
        <v>15491</v>
      </c>
      <c r="M5771" s="1">
        <v>40128</v>
      </c>
      <c r="N5771" t="s">
        <v>1817</v>
      </c>
      <c r="O5771" t="s">
        <v>690</v>
      </c>
      <c r="P5771" t="s">
        <v>39965</v>
      </c>
      <c r="Q5771" t="s">
        <v>39966</v>
      </c>
      <c r="R5771">
        <f>LOOKUP(A5771,budget_gross.tsv!A$2:A$8468,budget_gross.tsv!B$2:B$8468)</f>
        <v>110248</v>
      </c>
      <c r="S5771">
        <f>LOOKUP(A5771,budget_gross.tsv!A$2:A$8468,budget_gross.tsv!C$2:C$8468)</f>
        <v>0</v>
      </c>
    </row>
    <row r="5772" spans="1:19" x14ac:dyDescent="0.3">
      <c r="A5772" t="s">
        <v>39967</v>
      </c>
      <c r="B5772" t="s">
        <v>39968</v>
      </c>
      <c r="C5772" t="s">
        <v>39969</v>
      </c>
      <c r="D5772" t="s">
        <v>4</v>
      </c>
      <c r="E5772">
        <v>6.7</v>
      </c>
      <c r="F5772">
        <v>72</v>
      </c>
      <c r="G5772" s="1">
        <v>41016</v>
      </c>
      <c r="H5772" t="s">
        <v>13742</v>
      </c>
      <c r="I5772" t="s">
        <v>39970</v>
      </c>
      <c r="J5772" s="2">
        <v>3188</v>
      </c>
      <c r="K5772" t="s">
        <v>39971</v>
      </c>
      <c r="L5772" t="s">
        <v>39972</v>
      </c>
      <c r="M5772" s="1">
        <v>40095</v>
      </c>
      <c r="N5772" t="s">
        <v>448</v>
      </c>
      <c r="O5772" t="s">
        <v>222</v>
      </c>
      <c r="P5772" t="s">
        <v>10001</v>
      </c>
      <c r="Q5772" t="s">
        <v>39973</v>
      </c>
      <c r="R5772">
        <f>LOOKUP(A5772,budget_gross.tsv!A$2:A$8468,budget_gross.tsv!B$2:B$8468)</f>
        <v>0</v>
      </c>
      <c r="S5772" t="str">
        <f>LOOKUP(A5772,budget_gross.tsv!A$2:A$8468,budget_gross.tsv!C$2:C$8468)</f>
        <v>EU2,800,000</v>
      </c>
    </row>
    <row r="5773" spans="1:19" x14ac:dyDescent="0.3">
      <c r="A5773" t="s">
        <v>39974</v>
      </c>
      <c r="B5773" t="s">
        <v>39975</v>
      </c>
      <c r="C5773" t="s">
        <v>39976</v>
      </c>
      <c r="D5773" t="s">
        <v>4</v>
      </c>
      <c r="E5773">
        <v>3.8</v>
      </c>
      <c r="F5773">
        <v>33</v>
      </c>
      <c r="G5773" s="1">
        <v>40582</v>
      </c>
      <c r="H5773" t="s">
        <v>5047</v>
      </c>
      <c r="I5773" t="s">
        <v>39977</v>
      </c>
      <c r="J5773">
        <v>564</v>
      </c>
      <c r="K5773" t="s">
        <v>39978</v>
      </c>
      <c r="L5773" t="s">
        <v>26068</v>
      </c>
      <c r="M5773" s="1">
        <v>40065</v>
      </c>
      <c r="N5773" t="s">
        <v>61</v>
      </c>
      <c r="O5773" t="s">
        <v>370</v>
      </c>
      <c r="P5773" t="s">
        <v>4</v>
      </c>
      <c r="Q5773" t="s">
        <v>39979</v>
      </c>
      <c r="R5773">
        <f>LOOKUP(A5773,budget_gross.tsv!A$2:A$8468,budget_gross.tsv!B$2:B$8468)</f>
        <v>200000</v>
      </c>
      <c r="S5773">
        <f>LOOKUP(A5773,budget_gross.tsv!A$2:A$8468,budget_gross.tsv!C$2:C$8468)</f>
        <v>0</v>
      </c>
    </row>
    <row r="5774" spans="1:19" x14ac:dyDescent="0.3">
      <c r="A5774" t="s">
        <v>39980</v>
      </c>
      <c r="B5774" t="s">
        <v>39981</v>
      </c>
      <c r="C5774" t="s">
        <v>39982</v>
      </c>
      <c r="D5774" t="s">
        <v>4</v>
      </c>
      <c r="E5774">
        <v>7.5</v>
      </c>
      <c r="F5774">
        <v>76</v>
      </c>
      <c r="G5774" s="1">
        <v>40792</v>
      </c>
      <c r="H5774" t="s">
        <v>6086</v>
      </c>
      <c r="I5774" t="s">
        <v>39983</v>
      </c>
      <c r="J5774">
        <v>147</v>
      </c>
      <c r="K5774" t="s">
        <v>39984</v>
      </c>
      <c r="L5774" t="s">
        <v>39985</v>
      </c>
      <c r="M5774" s="1">
        <v>40786</v>
      </c>
      <c r="N5774" t="s">
        <v>73</v>
      </c>
      <c r="O5774" t="s">
        <v>1758</v>
      </c>
      <c r="P5774" t="s">
        <v>310</v>
      </c>
      <c r="Q5774" t="s">
        <v>39986</v>
      </c>
      <c r="R5774">
        <f>LOOKUP(A5774,budget_gross.tsv!A$2:A$8468,budget_gross.tsv!B$2:B$8468)</f>
        <v>0</v>
      </c>
      <c r="S5774">
        <f>LOOKUP(A5774,budget_gross.tsv!A$2:A$8468,budget_gross.tsv!C$2:C$8468)</f>
        <v>0</v>
      </c>
    </row>
    <row r="5775" spans="1:19" x14ac:dyDescent="0.3">
      <c r="A5775" t="s">
        <v>39987</v>
      </c>
      <c r="B5775" t="s">
        <v>39988</v>
      </c>
      <c r="C5775" t="s">
        <v>39989</v>
      </c>
      <c r="D5775" t="s">
        <v>4</v>
      </c>
      <c r="E5775">
        <v>7.2</v>
      </c>
      <c r="F5775">
        <v>46</v>
      </c>
      <c r="G5775" s="1">
        <v>41098</v>
      </c>
      <c r="H5775" t="s">
        <v>6726</v>
      </c>
      <c r="I5775" t="s">
        <v>39990</v>
      </c>
      <c r="J5775">
        <v>676</v>
      </c>
      <c r="K5775" t="s">
        <v>39991</v>
      </c>
      <c r="L5775" t="s">
        <v>39992</v>
      </c>
      <c r="M5775" s="1">
        <v>40760</v>
      </c>
      <c r="N5775" t="s">
        <v>591</v>
      </c>
      <c r="O5775" t="s">
        <v>13935</v>
      </c>
      <c r="P5775" t="s">
        <v>1415</v>
      </c>
      <c r="Q5775" t="s">
        <v>39993</v>
      </c>
      <c r="R5775">
        <f>LOOKUP(A5775,budget_gross.tsv!A$2:A$8468,budget_gross.tsv!B$2:B$8468)</f>
        <v>0</v>
      </c>
      <c r="S5775">
        <f>LOOKUP(A5775,budget_gross.tsv!A$2:A$8468,budget_gross.tsv!C$2:C$8468)</f>
        <v>0</v>
      </c>
    </row>
    <row r="5776" spans="1:19" x14ac:dyDescent="0.3">
      <c r="A5776" t="s">
        <v>39994</v>
      </c>
      <c r="B5776" t="s">
        <v>39995</v>
      </c>
      <c r="C5776" t="s">
        <v>39996</v>
      </c>
      <c r="D5776" t="s">
        <v>217</v>
      </c>
      <c r="E5776">
        <v>6.4</v>
      </c>
      <c r="F5776">
        <v>57</v>
      </c>
      <c r="G5776" s="1">
        <v>41499</v>
      </c>
      <c r="H5776" t="s">
        <v>1762</v>
      </c>
      <c r="I5776" t="s">
        <v>39997</v>
      </c>
      <c r="J5776" s="2">
        <v>27801</v>
      </c>
      <c r="K5776" t="s">
        <v>39998</v>
      </c>
      <c r="L5776" t="s">
        <v>28868</v>
      </c>
      <c r="M5776" s="1">
        <v>41390</v>
      </c>
      <c r="N5776" t="s">
        <v>698</v>
      </c>
      <c r="O5776" t="s">
        <v>690</v>
      </c>
      <c r="P5776" t="s">
        <v>1826</v>
      </c>
      <c r="Q5776" t="s">
        <v>39999</v>
      </c>
      <c r="R5776">
        <f>LOOKUP(A5776,budget_gross.tsv!A$2:A$8468,budget_gross.tsv!B$2:B$8468)</f>
        <v>2000000</v>
      </c>
      <c r="S5776">
        <f>LOOKUP(A5776,budget_gross.tsv!A$2:A$8468,budget_gross.tsv!C$2:C$8468)</f>
        <v>5132442</v>
      </c>
    </row>
    <row r="5777" spans="1:19" x14ac:dyDescent="0.3">
      <c r="A5777" t="s">
        <v>40000</v>
      </c>
      <c r="B5777" t="s">
        <v>40001</v>
      </c>
      <c r="C5777" t="s">
        <v>40002</v>
      </c>
      <c r="D5777" t="s">
        <v>124</v>
      </c>
      <c r="E5777">
        <v>5.4</v>
      </c>
      <c r="F5777" t="s">
        <v>4</v>
      </c>
      <c r="G5777" s="1">
        <v>41310</v>
      </c>
      <c r="H5777" t="s">
        <v>704</v>
      </c>
      <c r="I5777" t="s">
        <v>40003</v>
      </c>
      <c r="J5777" s="2">
        <v>5708</v>
      </c>
      <c r="K5777" t="s">
        <v>40004</v>
      </c>
      <c r="L5777" t="s">
        <v>40005</v>
      </c>
      <c r="M5777" s="1">
        <v>40718</v>
      </c>
      <c r="N5777" t="s">
        <v>30</v>
      </c>
      <c r="O5777" t="s">
        <v>592</v>
      </c>
      <c r="P5777" t="s">
        <v>4</v>
      </c>
      <c r="Q5777" t="s">
        <v>40006</v>
      </c>
      <c r="R5777">
        <f>LOOKUP(A5777,budget_gross.tsv!A$2:A$8468,budget_gross.tsv!B$2:B$8468)</f>
        <v>0</v>
      </c>
      <c r="S5777">
        <f>LOOKUP(A5777,budget_gross.tsv!A$2:A$8468,budget_gross.tsv!C$2:C$8468)</f>
        <v>0</v>
      </c>
    </row>
    <row r="5778" spans="1:19" x14ac:dyDescent="0.3">
      <c r="A5778" t="s">
        <v>40007</v>
      </c>
      <c r="B5778" t="s">
        <v>40008</v>
      </c>
      <c r="C5778" t="s">
        <v>40009</v>
      </c>
      <c r="D5778" t="s">
        <v>124</v>
      </c>
      <c r="E5778">
        <v>5.8</v>
      </c>
      <c r="F5778">
        <v>36</v>
      </c>
      <c r="G5778" s="1">
        <v>40841</v>
      </c>
      <c r="H5778" t="s">
        <v>8705</v>
      </c>
      <c r="I5778" t="s">
        <v>40010</v>
      </c>
      <c r="J5778" s="2">
        <v>7548</v>
      </c>
      <c r="K5778" t="s">
        <v>40011</v>
      </c>
      <c r="L5778" t="s">
        <v>40012</v>
      </c>
      <c r="M5778" s="1">
        <v>40850</v>
      </c>
      <c r="N5778" t="s">
        <v>602</v>
      </c>
      <c r="O5778" t="s">
        <v>42</v>
      </c>
      <c r="P5778" t="s">
        <v>4</v>
      </c>
      <c r="R5778">
        <f>LOOKUP(A5778,budget_gross.tsv!A$2:A$8468,budget_gross.tsv!B$2:B$8468)</f>
        <v>0</v>
      </c>
      <c r="S5778">
        <f>LOOKUP(A5778,budget_gross.tsv!A$2:A$8468,budget_gross.tsv!C$2:C$8468)</f>
        <v>0</v>
      </c>
    </row>
    <row r="5779" spans="1:19" x14ac:dyDescent="0.3">
      <c r="A5779" t="s">
        <v>40013</v>
      </c>
      <c r="B5779" t="s">
        <v>40014</v>
      </c>
      <c r="C5779" t="s">
        <v>40015</v>
      </c>
      <c r="D5779" t="s">
        <v>4</v>
      </c>
      <c r="E5779">
        <v>6.9</v>
      </c>
      <c r="F5779" t="s">
        <v>4</v>
      </c>
      <c r="G5779" t="s">
        <v>4</v>
      </c>
      <c r="H5779" t="s">
        <v>4</v>
      </c>
      <c r="I5779" t="s">
        <v>40016</v>
      </c>
      <c r="J5779">
        <v>325</v>
      </c>
      <c r="K5779" t="s">
        <v>40017</v>
      </c>
      <c r="L5779" t="s">
        <v>40018</v>
      </c>
      <c r="M5779" s="1">
        <v>40201</v>
      </c>
      <c r="N5779" t="s">
        <v>10799</v>
      </c>
      <c r="O5779" t="s">
        <v>21</v>
      </c>
      <c r="P5779" t="s">
        <v>4</v>
      </c>
      <c r="Q5779" t="s">
        <v>40019</v>
      </c>
      <c r="R5779">
        <f>LOOKUP(A5779,budget_gross.tsv!A$2:A$8468,budget_gross.tsv!B$2:B$8468)</f>
        <v>0</v>
      </c>
      <c r="S5779">
        <f>LOOKUP(A5779,budget_gross.tsv!A$2:A$8468,budget_gross.tsv!C$2:C$8468)</f>
        <v>0</v>
      </c>
    </row>
    <row r="5780" spans="1:19" x14ac:dyDescent="0.3">
      <c r="A5780" t="s">
        <v>40020</v>
      </c>
      <c r="B5780" t="s">
        <v>40021</v>
      </c>
      <c r="C5780" t="s">
        <v>40022</v>
      </c>
      <c r="D5780" t="s">
        <v>16</v>
      </c>
      <c r="E5780">
        <v>7.1</v>
      </c>
      <c r="F5780" t="s">
        <v>4</v>
      </c>
      <c r="G5780" t="s">
        <v>4</v>
      </c>
      <c r="H5780" t="s">
        <v>5915</v>
      </c>
      <c r="I5780" t="s">
        <v>40023</v>
      </c>
      <c r="J5780" s="2">
        <v>2938</v>
      </c>
      <c r="K5780" t="s">
        <v>40024</v>
      </c>
      <c r="L5780" t="s">
        <v>35051</v>
      </c>
      <c r="M5780" s="1">
        <v>41151</v>
      </c>
      <c r="N5780" t="s">
        <v>664</v>
      </c>
      <c r="O5780" t="s">
        <v>32607</v>
      </c>
      <c r="P5780" t="s">
        <v>1362</v>
      </c>
      <c r="Q5780" t="s">
        <v>40025</v>
      </c>
      <c r="R5780">
        <f>LOOKUP(A5780,budget_gross.tsv!A$2:A$8468,budget_gross.tsv!B$2:B$8468)</f>
        <v>0</v>
      </c>
      <c r="S5780" t="str">
        <f>LOOKUP(A5780,budget_gross.tsv!A$2:A$8468,budget_gross.tsv!C$2:C$8468)</f>
        <v>EU3,800,000</v>
      </c>
    </row>
    <row r="5781" spans="1:19" x14ac:dyDescent="0.3">
      <c r="A5781" t="s">
        <v>40026</v>
      </c>
      <c r="B5781" t="s">
        <v>40027</v>
      </c>
      <c r="C5781" t="s">
        <v>40028</v>
      </c>
      <c r="D5781" t="s">
        <v>16</v>
      </c>
      <c r="E5781">
        <v>7</v>
      </c>
      <c r="F5781" t="s">
        <v>4</v>
      </c>
      <c r="G5781" s="1">
        <v>39945</v>
      </c>
      <c r="H5781" t="s">
        <v>37610</v>
      </c>
      <c r="I5781" t="s">
        <v>40029</v>
      </c>
      <c r="J5781" s="2">
        <v>3261</v>
      </c>
      <c r="K5781" t="s">
        <v>40030</v>
      </c>
      <c r="L5781" t="s">
        <v>12394</v>
      </c>
      <c r="M5781" s="1">
        <v>39878</v>
      </c>
      <c r="N5781" t="s">
        <v>1265</v>
      </c>
      <c r="O5781" t="s">
        <v>2009</v>
      </c>
      <c r="P5781" t="s">
        <v>4</v>
      </c>
      <c r="Q5781" t="s">
        <v>40031</v>
      </c>
      <c r="R5781">
        <f>LOOKUP(A5781,budget_gross.tsv!A$2:A$8468,budget_gross.tsv!B$2:B$8468)</f>
        <v>31831</v>
      </c>
      <c r="S5781">
        <f>LOOKUP(A5781,budget_gross.tsv!A$2:A$8468,budget_gross.tsv!C$2:C$8468)</f>
        <v>0</v>
      </c>
    </row>
    <row r="5782" spans="1:19" x14ac:dyDescent="0.3">
      <c r="A5782" t="s">
        <v>40032</v>
      </c>
      <c r="B5782" t="s">
        <v>40033</v>
      </c>
      <c r="C5782" t="s">
        <v>40034</v>
      </c>
      <c r="D5782" t="s">
        <v>124</v>
      </c>
      <c r="E5782">
        <v>4.2</v>
      </c>
      <c r="F5782">
        <v>55</v>
      </c>
      <c r="G5782" s="1">
        <v>38531</v>
      </c>
      <c r="H5782" t="s">
        <v>12275</v>
      </c>
      <c r="I5782" t="s">
        <v>40035</v>
      </c>
      <c r="J5782" s="2">
        <v>8616</v>
      </c>
      <c r="K5782" t="s">
        <v>40036</v>
      </c>
      <c r="L5782" t="s">
        <v>3176</v>
      </c>
      <c r="M5782" s="1">
        <v>40067</v>
      </c>
      <c r="N5782" t="s">
        <v>992</v>
      </c>
      <c r="O5782" t="s">
        <v>42</v>
      </c>
      <c r="P5782" t="s">
        <v>879</v>
      </c>
      <c r="Q5782" t="s">
        <v>40037</v>
      </c>
      <c r="R5782">
        <f>LOOKUP(A5782,budget_gross.tsv!A$2:A$8468,budget_gross.tsv!B$2:B$8468)</f>
        <v>13000000</v>
      </c>
      <c r="S5782">
        <f>LOOKUP(A5782,budget_gross.tsv!A$2:A$8468,budget_gross.tsv!C$2:C$8468)</f>
        <v>51733921</v>
      </c>
    </row>
    <row r="5783" spans="1:19" x14ac:dyDescent="0.3">
      <c r="A5783" t="s">
        <v>40038</v>
      </c>
      <c r="B5783" t="s">
        <v>40039</v>
      </c>
      <c r="C5783" t="s">
        <v>40040</v>
      </c>
      <c r="D5783" t="s">
        <v>4</v>
      </c>
      <c r="E5783">
        <v>6.2</v>
      </c>
      <c r="F5783">
        <v>66</v>
      </c>
      <c r="G5783" s="1">
        <v>40540</v>
      </c>
      <c r="H5783" t="s">
        <v>113</v>
      </c>
      <c r="I5783" t="s">
        <v>40041</v>
      </c>
      <c r="J5783">
        <v>544</v>
      </c>
      <c r="K5783" t="s">
        <v>40042</v>
      </c>
      <c r="L5783" t="s">
        <v>11173</v>
      </c>
      <c r="M5783" s="1">
        <v>40191</v>
      </c>
      <c r="N5783" t="s">
        <v>1934</v>
      </c>
      <c r="O5783" t="s">
        <v>1758</v>
      </c>
      <c r="P5783" t="s">
        <v>310</v>
      </c>
      <c r="R5783">
        <f>LOOKUP(A5783,budget_gross.tsv!A$2:A$8468,budget_gross.tsv!B$2:B$8468)</f>
        <v>15120</v>
      </c>
      <c r="S5783">
        <f>LOOKUP(A5783,budget_gross.tsv!A$2:A$8468,budget_gross.tsv!C$2:C$8468)</f>
        <v>0</v>
      </c>
    </row>
    <row r="5784" spans="1:19" x14ac:dyDescent="0.3">
      <c r="A5784" t="s">
        <v>40043</v>
      </c>
      <c r="B5784" t="s">
        <v>40044</v>
      </c>
      <c r="C5784" t="s">
        <v>40045</v>
      </c>
      <c r="D5784" t="s">
        <v>217</v>
      </c>
      <c r="E5784">
        <v>7.6</v>
      </c>
      <c r="F5784">
        <v>67</v>
      </c>
      <c r="G5784" t="s">
        <v>4</v>
      </c>
      <c r="H5784" t="s">
        <v>4</v>
      </c>
      <c r="I5784" t="s">
        <v>40046</v>
      </c>
      <c r="J5784" s="2">
        <v>78419</v>
      </c>
      <c r="K5784" t="s">
        <v>40047</v>
      </c>
      <c r="L5784" t="s">
        <v>12177</v>
      </c>
      <c r="M5784" s="1">
        <v>40297</v>
      </c>
      <c r="N5784" t="s">
        <v>251</v>
      </c>
      <c r="O5784" t="s">
        <v>1353</v>
      </c>
      <c r="P5784" t="s">
        <v>2078</v>
      </c>
      <c r="Q5784" t="s">
        <v>40048</v>
      </c>
      <c r="R5784">
        <f>LOOKUP(A5784,budget_gross.tsv!A$2:A$8468,budget_gross.tsv!B$2:B$8468)</f>
        <v>205675</v>
      </c>
      <c r="S5784">
        <f>LOOKUP(A5784,budget_gross.tsv!A$2:A$8468,budget_gross.tsv!C$2:C$8468)</f>
        <v>0</v>
      </c>
    </row>
    <row r="5785" spans="1:19" x14ac:dyDescent="0.3">
      <c r="A5785" t="s">
        <v>40049</v>
      </c>
      <c r="B5785" t="s">
        <v>40050</v>
      </c>
      <c r="C5785" t="s">
        <v>40051</v>
      </c>
      <c r="D5785" t="s">
        <v>217</v>
      </c>
      <c r="E5785">
        <v>6.5</v>
      </c>
      <c r="F5785">
        <v>41</v>
      </c>
      <c r="G5785" s="1">
        <v>41415</v>
      </c>
      <c r="H5785" t="s">
        <v>407</v>
      </c>
      <c r="I5785" t="s">
        <v>40052</v>
      </c>
      <c r="J5785" s="2">
        <v>47654</v>
      </c>
      <c r="K5785" t="s">
        <v>40053</v>
      </c>
      <c r="L5785" t="s">
        <v>24389</v>
      </c>
      <c r="M5785" s="1">
        <v>41306</v>
      </c>
      <c r="N5785" t="s">
        <v>448</v>
      </c>
      <c r="O5785" t="s">
        <v>7924</v>
      </c>
      <c r="P5785" t="s">
        <v>4</v>
      </c>
      <c r="Q5785" t="s">
        <v>40054</v>
      </c>
      <c r="R5785">
        <f>LOOKUP(A5785,budget_gross.tsv!A$2:A$8468,budget_gross.tsv!B$2:B$8468)</f>
        <v>15000000</v>
      </c>
      <c r="S5785">
        <f>LOOKUP(A5785,budget_gross.tsv!A$2:A$8468,budget_gross.tsv!C$2:C$8468)</f>
        <v>3301046</v>
      </c>
    </row>
    <row r="5786" spans="1:19" x14ac:dyDescent="0.3">
      <c r="A5786" t="s">
        <v>40055</v>
      </c>
      <c r="B5786" t="s">
        <v>40056</v>
      </c>
      <c r="C5786" t="s">
        <v>40057</v>
      </c>
      <c r="D5786" t="s">
        <v>124</v>
      </c>
      <c r="E5786">
        <v>6.4</v>
      </c>
      <c r="F5786">
        <v>65</v>
      </c>
      <c r="G5786" s="1">
        <v>41534</v>
      </c>
      <c r="H5786" t="s">
        <v>29874</v>
      </c>
      <c r="I5786" t="s">
        <v>40058</v>
      </c>
      <c r="J5786" s="2">
        <v>1110</v>
      </c>
      <c r="K5786" t="s">
        <v>40059</v>
      </c>
      <c r="L5786" t="s">
        <v>40060</v>
      </c>
      <c r="M5786" s="1">
        <v>41327</v>
      </c>
      <c r="N5786" t="s">
        <v>106</v>
      </c>
      <c r="O5786" t="s">
        <v>3044</v>
      </c>
      <c r="P5786" t="s">
        <v>5904</v>
      </c>
      <c r="Q5786" t="s">
        <v>40061</v>
      </c>
      <c r="R5786">
        <f>LOOKUP(A5786,budget_gross.tsv!A$2:A$8468,budget_gross.tsv!B$2:B$8468)</f>
        <v>1553826</v>
      </c>
      <c r="S5786">
        <f>LOOKUP(A5786,budget_gross.tsv!A$2:A$8468,budget_gross.tsv!C$2:C$8468)</f>
        <v>0</v>
      </c>
    </row>
    <row r="5787" spans="1:19" x14ac:dyDescent="0.3">
      <c r="A5787" t="s">
        <v>40062</v>
      </c>
      <c r="B5787" t="s">
        <v>40063</v>
      </c>
      <c r="C5787" t="s">
        <v>40064</v>
      </c>
      <c r="D5787" t="s">
        <v>68</v>
      </c>
      <c r="E5787">
        <v>4.8</v>
      </c>
      <c r="F5787" t="s">
        <v>4</v>
      </c>
      <c r="G5787" t="s">
        <v>4</v>
      </c>
      <c r="H5787" t="s">
        <v>5047</v>
      </c>
      <c r="I5787" t="s">
        <v>40065</v>
      </c>
      <c r="J5787" s="2">
        <v>1395</v>
      </c>
      <c r="K5787" t="s">
        <v>40066</v>
      </c>
      <c r="L5787" t="s">
        <v>40067</v>
      </c>
      <c r="M5787" s="1">
        <v>41550</v>
      </c>
      <c r="N5787" t="s">
        <v>664</v>
      </c>
      <c r="O5787" t="s">
        <v>976</v>
      </c>
      <c r="P5787" t="s">
        <v>11</v>
      </c>
      <c r="Q5787" t="s">
        <v>40068</v>
      </c>
      <c r="R5787">
        <f>LOOKUP(A5787,budget_gross.tsv!A$2:A$8468,budget_gross.tsv!B$2:B$8468)</f>
        <v>549632</v>
      </c>
      <c r="S5787">
        <f>LOOKUP(A5787,budget_gross.tsv!A$2:A$8468,budget_gross.tsv!C$2:C$8468)</f>
        <v>0</v>
      </c>
    </row>
    <row r="5788" spans="1:19" x14ac:dyDescent="0.3">
      <c r="A5788" t="s">
        <v>40069</v>
      </c>
      <c r="B5788" t="s">
        <v>40070</v>
      </c>
      <c r="C5788" t="s">
        <v>40071</v>
      </c>
      <c r="D5788" t="s">
        <v>3</v>
      </c>
      <c r="E5788">
        <v>7.7</v>
      </c>
      <c r="F5788" t="s">
        <v>4</v>
      </c>
      <c r="G5788" t="s">
        <v>4</v>
      </c>
      <c r="H5788" t="s">
        <v>40072</v>
      </c>
      <c r="I5788" t="s">
        <v>40073</v>
      </c>
      <c r="J5788">
        <v>794</v>
      </c>
      <c r="K5788" t="s">
        <v>40074</v>
      </c>
      <c r="L5788" t="s">
        <v>40075</v>
      </c>
      <c r="M5788" s="1">
        <v>40480</v>
      </c>
      <c r="N5788" t="s">
        <v>664</v>
      </c>
      <c r="O5788" t="s">
        <v>42</v>
      </c>
      <c r="P5788" t="s">
        <v>4</v>
      </c>
      <c r="Q5788" t="s">
        <v>40076</v>
      </c>
      <c r="R5788">
        <f>LOOKUP(A5788,budget_gross.tsv!A$2:A$8468,budget_gross.tsv!B$2:B$8468)</f>
        <v>150000</v>
      </c>
      <c r="S5788">
        <f>LOOKUP(A5788,budget_gross.tsv!A$2:A$8468,budget_gross.tsv!C$2:C$8468)</f>
        <v>0</v>
      </c>
    </row>
    <row r="5789" spans="1:19" x14ac:dyDescent="0.3">
      <c r="A5789" t="s">
        <v>40077</v>
      </c>
      <c r="B5789" t="s">
        <v>40078</v>
      </c>
      <c r="C5789" t="s">
        <v>40079</v>
      </c>
      <c r="D5789" t="s">
        <v>4</v>
      </c>
      <c r="E5789">
        <v>7.6</v>
      </c>
      <c r="F5789">
        <v>83</v>
      </c>
      <c r="G5789" s="1">
        <v>40645</v>
      </c>
      <c r="H5789" t="s">
        <v>13496</v>
      </c>
      <c r="I5789" t="s">
        <v>40080</v>
      </c>
      <c r="J5789" s="2">
        <v>2568</v>
      </c>
      <c r="K5789" t="s">
        <v>40081</v>
      </c>
      <c r="L5789" t="s">
        <v>40082</v>
      </c>
      <c r="M5789" s="1">
        <v>40459</v>
      </c>
      <c r="N5789" t="s">
        <v>2715</v>
      </c>
      <c r="O5789" t="s">
        <v>40083</v>
      </c>
      <c r="P5789" t="s">
        <v>40084</v>
      </c>
      <c r="Q5789" t="s">
        <v>40085</v>
      </c>
      <c r="R5789">
        <f>LOOKUP(A5789,budget_gross.tsv!A$2:A$8468,budget_gross.tsv!B$2:B$8468)</f>
        <v>112036</v>
      </c>
      <c r="S5789">
        <f>LOOKUP(A5789,budget_gross.tsv!A$2:A$8468,budget_gross.tsv!C$2:C$8468)</f>
        <v>0</v>
      </c>
    </row>
    <row r="5790" spans="1:19" x14ac:dyDescent="0.3">
      <c r="A5790" t="s">
        <v>40086</v>
      </c>
      <c r="B5790" t="s">
        <v>40087</v>
      </c>
      <c r="C5790" t="s">
        <v>40088</v>
      </c>
      <c r="D5790" t="s">
        <v>4</v>
      </c>
      <c r="E5790">
        <v>5.6</v>
      </c>
      <c r="F5790" t="s">
        <v>4</v>
      </c>
      <c r="G5790" s="1">
        <v>39980</v>
      </c>
      <c r="H5790" t="s">
        <v>9187</v>
      </c>
      <c r="I5790" t="s">
        <v>40089</v>
      </c>
      <c r="J5790">
        <v>504</v>
      </c>
      <c r="K5790" t="s">
        <v>40090</v>
      </c>
      <c r="L5790" t="s">
        <v>40091</v>
      </c>
      <c r="M5790" s="1">
        <v>39878</v>
      </c>
      <c r="N5790" t="s">
        <v>4374</v>
      </c>
      <c r="O5790" t="s">
        <v>42</v>
      </c>
      <c r="P5790" t="s">
        <v>4</v>
      </c>
      <c r="Q5790" t="s">
        <v>40092</v>
      </c>
      <c r="R5790">
        <f>LOOKUP(A5790,budget_gross.tsv!A$2:A$8468,budget_gross.tsv!B$2:B$8468)</f>
        <v>5126</v>
      </c>
      <c r="S5790">
        <f>LOOKUP(A5790,budget_gross.tsv!A$2:A$8468,budget_gross.tsv!C$2:C$8468)</f>
        <v>0</v>
      </c>
    </row>
    <row r="5791" spans="1:19" x14ac:dyDescent="0.3">
      <c r="A5791" t="s">
        <v>40093</v>
      </c>
      <c r="B5791" t="s">
        <v>40094</v>
      </c>
      <c r="C5791" t="s">
        <v>40095</v>
      </c>
      <c r="D5791" t="s">
        <v>4</v>
      </c>
      <c r="E5791">
        <v>4.7</v>
      </c>
      <c r="F5791" t="s">
        <v>4</v>
      </c>
      <c r="G5791" s="1">
        <v>40274</v>
      </c>
      <c r="H5791" t="s">
        <v>9187</v>
      </c>
      <c r="I5791" t="s">
        <v>40096</v>
      </c>
      <c r="J5791" s="2">
        <v>2180</v>
      </c>
      <c r="K5791" t="s">
        <v>40097</v>
      </c>
      <c r="L5791" t="s">
        <v>40098</v>
      </c>
      <c r="M5791" s="1">
        <v>40193</v>
      </c>
      <c r="N5791" t="s">
        <v>350</v>
      </c>
      <c r="O5791" t="s">
        <v>2951</v>
      </c>
      <c r="P5791" t="s">
        <v>4</v>
      </c>
      <c r="Q5791" t="s">
        <v>40099</v>
      </c>
      <c r="R5791">
        <f>LOOKUP(A5791,budget_gross.tsv!A$2:A$8468,budget_gross.tsv!B$2:B$8468)</f>
        <v>164188</v>
      </c>
      <c r="S5791">
        <f>LOOKUP(A5791,budget_gross.tsv!A$2:A$8468,budget_gross.tsv!C$2:C$8468)</f>
        <v>0</v>
      </c>
    </row>
    <row r="5792" spans="1:19" x14ac:dyDescent="0.3">
      <c r="A5792" t="s">
        <v>40100</v>
      </c>
      <c r="B5792" t="s">
        <v>40101</v>
      </c>
      <c r="C5792" t="s">
        <v>40102</v>
      </c>
      <c r="D5792" t="s">
        <v>124</v>
      </c>
      <c r="E5792">
        <v>6.4</v>
      </c>
      <c r="F5792">
        <v>41</v>
      </c>
      <c r="G5792" s="1">
        <v>41093</v>
      </c>
      <c r="H5792" t="s">
        <v>36506</v>
      </c>
      <c r="I5792" t="s">
        <v>40103</v>
      </c>
      <c r="J5792" s="2">
        <v>5405</v>
      </c>
      <c r="K5792" t="s">
        <v>40104</v>
      </c>
      <c r="L5792" t="s">
        <v>34561</v>
      </c>
      <c r="M5792" s="1">
        <v>40634</v>
      </c>
      <c r="N5792" t="s">
        <v>280</v>
      </c>
      <c r="O5792" t="s">
        <v>370</v>
      </c>
      <c r="P5792" t="s">
        <v>43</v>
      </c>
      <c r="Q5792" t="s">
        <v>40105</v>
      </c>
      <c r="R5792">
        <f>LOOKUP(A5792,budget_gross.tsv!A$2:A$8468,budget_gross.tsv!B$2:B$8468)</f>
        <v>20183</v>
      </c>
      <c r="S5792">
        <f>LOOKUP(A5792,budget_gross.tsv!A$2:A$8468,budget_gross.tsv!C$2:C$8468)</f>
        <v>0</v>
      </c>
    </row>
    <row r="5793" spans="1:19" x14ac:dyDescent="0.3">
      <c r="A5793" t="s">
        <v>40106</v>
      </c>
      <c r="B5793" t="s">
        <v>40107</v>
      </c>
      <c r="C5793" t="s">
        <v>40108</v>
      </c>
      <c r="D5793" t="s">
        <v>16</v>
      </c>
      <c r="E5793">
        <v>5.0999999999999996</v>
      </c>
      <c r="F5793" t="s">
        <v>4</v>
      </c>
      <c r="G5793" s="1">
        <v>42016</v>
      </c>
      <c r="H5793" t="s">
        <v>16721</v>
      </c>
      <c r="I5793" t="s">
        <v>40109</v>
      </c>
      <c r="J5793" s="2">
        <v>6094</v>
      </c>
      <c r="K5793" t="s">
        <v>40110</v>
      </c>
      <c r="L5793" t="s">
        <v>16724</v>
      </c>
      <c r="M5793" s="1">
        <v>40991</v>
      </c>
      <c r="N5793" t="s">
        <v>5657</v>
      </c>
      <c r="O5793" t="s">
        <v>1326</v>
      </c>
      <c r="P5793" t="s">
        <v>43</v>
      </c>
      <c r="Q5793" t="s">
        <v>40111</v>
      </c>
      <c r="R5793">
        <f>LOOKUP(A5793,budget_gross.tsv!A$2:A$8468,budget_gross.tsv!B$2:B$8468)</f>
        <v>632446</v>
      </c>
      <c r="S5793">
        <f>LOOKUP(A5793,budget_gross.tsv!A$2:A$8468,budget_gross.tsv!C$2:C$8468)</f>
        <v>0</v>
      </c>
    </row>
    <row r="5794" spans="1:19" x14ac:dyDescent="0.3">
      <c r="A5794" t="s">
        <v>40112</v>
      </c>
      <c r="B5794" t="s">
        <v>40113</v>
      </c>
      <c r="C5794" t="s">
        <v>40114</v>
      </c>
      <c r="D5794" t="s">
        <v>4</v>
      </c>
      <c r="E5794">
        <v>7.5</v>
      </c>
      <c r="F5794">
        <v>80</v>
      </c>
      <c r="G5794" s="1">
        <v>42002</v>
      </c>
      <c r="H5794" t="s">
        <v>9050</v>
      </c>
      <c r="I5794" t="s">
        <v>40115</v>
      </c>
      <c r="J5794">
        <v>195</v>
      </c>
      <c r="K5794" t="s">
        <v>40116</v>
      </c>
      <c r="L5794" t="s">
        <v>40117</v>
      </c>
      <c r="M5794" s="1">
        <v>41572</v>
      </c>
      <c r="N5794" t="s">
        <v>95</v>
      </c>
      <c r="O5794" t="s">
        <v>1758</v>
      </c>
      <c r="P5794" t="s">
        <v>16086</v>
      </c>
      <c r="R5794">
        <f>LOOKUP(A5794,budget_gross.tsv!A$2:A$8468,budget_gross.tsv!B$2:B$8468)</f>
        <v>0</v>
      </c>
      <c r="S5794">
        <f>LOOKUP(A5794,budget_gross.tsv!A$2:A$8468,budget_gross.tsv!C$2:C$8468)</f>
        <v>0</v>
      </c>
    </row>
    <row r="5795" spans="1:19" x14ac:dyDescent="0.3">
      <c r="A5795" t="s">
        <v>40118</v>
      </c>
      <c r="B5795" t="s">
        <v>40119</v>
      </c>
      <c r="C5795" t="s">
        <v>40120</v>
      </c>
      <c r="D5795" t="s">
        <v>16</v>
      </c>
      <c r="E5795">
        <v>4.2</v>
      </c>
      <c r="F5795" t="s">
        <v>4</v>
      </c>
      <c r="G5795" s="1">
        <v>40589</v>
      </c>
      <c r="H5795" t="s">
        <v>38574</v>
      </c>
      <c r="I5795" t="s">
        <v>40121</v>
      </c>
      <c r="J5795" s="2">
        <v>4384</v>
      </c>
      <c r="K5795" t="s">
        <v>40122</v>
      </c>
      <c r="L5795" t="s">
        <v>32119</v>
      </c>
      <c r="M5795" s="1">
        <v>40487</v>
      </c>
      <c r="N5795" t="s">
        <v>637</v>
      </c>
      <c r="O5795" t="s">
        <v>1791</v>
      </c>
      <c r="P5795" t="s">
        <v>11</v>
      </c>
      <c r="Q5795" t="s">
        <v>40123</v>
      </c>
      <c r="R5795">
        <f>LOOKUP(A5795,budget_gross.tsv!A$2:A$8468,budget_gross.tsv!B$2:B$8468)</f>
        <v>0</v>
      </c>
      <c r="S5795">
        <f>LOOKUP(A5795,budget_gross.tsv!A$2:A$8468,budget_gross.tsv!C$2:C$8468)</f>
        <v>0</v>
      </c>
    </row>
    <row r="5796" spans="1:19" x14ac:dyDescent="0.3">
      <c r="A5796" t="s">
        <v>40124</v>
      </c>
      <c r="B5796" t="s">
        <v>40125</v>
      </c>
      <c r="C5796" t="s">
        <v>40126</v>
      </c>
      <c r="D5796" t="s">
        <v>217</v>
      </c>
      <c r="E5796">
        <v>5</v>
      </c>
      <c r="F5796">
        <v>22</v>
      </c>
      <c r="G5796" s="1">
        <v>40694</v>
      </c>
      <c r="H5796" t="s">
        <v>10458</v>
      </c>
      <c r="I5796" t="s">
        <v>40127</v>
      </c>
      <c r="J5796" s="2">
        <v>7492</v>
      </c>
      <c r="K5796" t="s">
        <v>40128</v>
      </c>
      <c r="L5796" t="s">
        <v>40129</v>
      </c>
      <c r="M5796" t="s">
        <v>4</v>
      </c>
      <c r="N5796" t="s">
        <v>1817</v>
      </c>
      <c r="O5796" t="s">
        <v>1956</v>
      </c>
      <c r="P5796" t="s">
        <v>4</v>
      </c>
      <c r="Q5796" t="s">
        <v>40130</v>
      </c>
      <c r="R5796">
        <f>LOOKUP(A5796,budget_gross.tsv!A$2:A$8468,budget_gross.tsv!B$2:B$8468)</f>
        <v>8000000</v>
      </c>
      <c r="S5796">
        <f>LOOKUP(A5796,budget_gross.tsv!A$2:A$8468,budget_gross.tsv!C$2:C$8468)</f>
        <v>3669</v>
      </c>
    </row>
    <row r="5797" spans="1:19" x14ac:dyDescent="0.3">
      <c r="A5797" t="s">
        <v>40131</v>
      </c>
      <c r="B5797" t="s">
        <v>40132</v>
      </c>
      <c r="C5797" t="s">
        <v>40133</v>
      </c>
      <c r="D5797" t="s">
        <v>217</v>
      </c>
      <c r="E5797">
        <v>9.1</v>
      </c>
      <c r="F5797" t="s">
        <v>4</v>
      </c>
      <c r="G5797" t="s">
        <v>4</v>
      </c>
      <c r="H5797" t="s">
        <v>480</v>
      </c>
      <c r="I5797" t="s">
        <v>40134</v>
      </c>
      <c r="J5797" s="2">
        <v>1288</v>
      </c>
      <c r="K5797" t="s">
        <v>40135</v>
      </c>
      <c r="L5797" t="s">
        <v>40136</v>
      </c>
      <c r="M5797" s="1">
        <v>42986</v>
      </c>
      <c r="N5797" t="s">
        <v>270</v>
      </c>
      <c r="O5797" t="s">
        <v>5059</v>
      </c>
      <c r="P5797" t="s">
        <v>32</v>
      </c>
      <c r="Q5797" t="s">
        <v>40137</v>
      </c>
      <c r="R5797">
        <f>LOOKUP(A5797,budget_gross.tsv!A$2:A$8468,budget_gross.tsv!B$2:B$8468)</f>
        <v>35000000</v>
      </c>
      <c r="S5797">
        <f>LOOKUP(A5797,budget_gross.tsv!A$2:A$8468,budget_gross.tsv!C$2:C$8468)</f>
        <v>0</v>
      </c>
    </row>
    <row r="5798" spans="1:19" x14ac:dyDescent="0.3">
      <c r="A5798" t="s">
        <v>40138</v>
      </c>
      <c r="B5798" t="s">
        <v>40139</v>
      </c>
      <c r="C5798" t="s">
        <v>40140</v>
      </c>
      <c r="D5798" t="s">
        <v>4</v>
      </c>
      <c r="E5798">
        <v>7.2</v>
      </c>
      <c r="F5798">
        <v>71</v>
      </c>
      <c r="G5798" s="1">
        <v>40484</v>
      </c>
      <c r="H5798" t="s">
        <v>113</v>
      </c>
      <c r="I5798" t="s">
        <v>40141</v>
      </c>
      <c r="J5798" s="2">
        <v>4168</v>
      </c>
      <c r="K5798" t="s">
        <v>40142</v>
      </c>
      <c r="L5798" t="s">
        <v>40143</v>
      </c>
      <c r="M5798" s="1">
        <v>39886</v>
      </c>
      <c r="N5798" t="s">
        <v>61</v>
      </c>
      <c r="O5798" t="s">
        <v>5011</v>
      </c>
      <c r="P5798" t="s">
        <v>5034</v>
      </c>
      <c r="Q5798" t="s">
        <v>40144</v>
      </c>
      <c r="R5798">
        <f>LOOKUP(A5798,budget_gross.tsv!A$2:A$8468,budget_gross.tsv!B$2:B$8468)</f>
        <v>178174</v>
      </c>
      <c r="S5798">
        <f>LOOKUP(A5798,budget_gross.tsv!A$2:A$8468,budget_gross.tsv!C$2:C$8468)</f>
        <v>0</v>
      </c>
    </row>
    <row r="5799" spans="1:19" x14ac:dyDescent="0.3">
      <c r="A5799" t="s">
        <v>40145</v>
      </c>
      <c r="B5799" t="s">
        <v>40146</v>
      </c>
      <c r="C5799" t="s">
        <v>40147</v>
      </c>
      <c r="D5799" t="s">
        <v>217</v>
      </c>
      <c r="E5799">
        <v>4.7</v>
      </c>
      <c r="F5799">
        <v>52</v>
      </c>
      <c r="G5799" s="1">
        <v>40757</v>
      </c>
      <c r="H5799" t="s">
        <v>40148</v>
      </c>
      <c r="I5799" t="s">
        <v>40149</v>
      </c>
      <c r="J5799" s="2">
        <v>4900</v>
      </c>
      <c r="K5799" t="s">
        <v>40150</v>
      </c>
      <c r="L5799" t="s">
        <v>40151</v>
      </c>
      <c r="M5799" s="1">
        <v>40201</v>
      </c>
      <c r="N5799" t="s">
        <v>411</v>
      </c>
      <c r="O5799" t="s">
        <v>393</v>
      </c>
      <c r="P5799" t="s">
        <v>3436</v>
      </c>
      <c r="Q5799" t="s">
        <v>40152</v>
      </c>
      <c r="R5799">
        <f>LOOKUP(A5799,budget_gross.tsv!A$2:A$8468,budget_gross.tsv!B$2:B$8468)</f>
        <v>500000</v>
      </c>
      <c r="S5799">
        <f>LOOKUP(A5799,budget_gross.tsv!A$2:A$8468,budget_gross.tsv!C$2:C$8468)</f>
        <v>0</v>
      </c>
    </row>
    <row r="5800" spans="1:19" x14ac:dyDescent="0.3">
      <c r="A5800" t="s">
        <v>40153</v>
      </c>
      <c r="B5800" t="s">
        <v>40154</v>
      </c>
      <c r="C5800" t="s">
        <v>40155</v>
      </c>
      <c r="D5800" t="s">
        <v>3</v>
      </c>
      <c r="E5800">
        <v>7</v>
      </c>
      <c r="F5800">
        <v>70</v>
      </c>
      <c r="G5800" s="1">
        <v>40960</v>
      </c>
      <c r="H5800" t="s">
        <v>40156</v>
      </c>
      <c r="I5800" t="s">
        <v>40157</v>
      </c>
      <c r="J5800">
        <v>621</v>
      </c>
      <c r="K5800" t="s">
        <v>40158</v>
      </c>
      <c r="L5800" t="s">
        <v>40159</v>
      </c>
      <c r="M5800" s="1">
        <v>40639</v>
      </c>
      <c r="N5800" t="s">
        <v>1817</v>
      </c>
      <c r="O5800" t="s">
        <v>1758</v>
      </c>
      <c r="P5800" t="s">
        <v>4</v>
      </c>
      <c r="R5800">
        <f>LOOKUP(A5800,budget_gross.tsv!A$2:A$8468,budget_gross.tsv!B$2:B$8468)</f>
        <v>116037</v>
      </c>
      <c r="S5800">
        <f>LOOKUP(A5800,budget_gross.tsv!A$2:A$8468,budget_gross.tsv!C$2:C$8468)</f>
        <v>0</v>
      </c>
    </row>
    <row r="5801" spans="1:19" x14ac:dyDescent="0.3">
      <c r="A5801" t="s">
        <v>40160</v>
      </c>
      <c r="B5801" t="s">
        <v>40161</v>
      </c>
      <c r="C5801" t="s">
        <v>40162</v>
      </c>
      <c r="D5801" t="s">
        <v>217</v>
      </c>
      <c r="E5801">
        <v>7.2</v>
      </c>
      <c r="F5801">
        <v>90</v>
      </c>
      <c r="G5801" s="1">
        <v>40477</v>
      </c>
      <c r="H5801" t="s">
        <v>326</v>
      </c>
      <c r="I5801" t="s">
        <v>40163</v>
      </c>
      <c r="J5801" s="2">
        <v>117985</v>
      </c>
      <c r="K5801" t="s">
        <v>40164</v>
      </c>
      <c r="L5801" t="s">
        <v>40165</v>
      </c>
      <c r="M5801" s="1">
        <v>40375</v>
      </c>
      <c r="N5801" t="s">
        <v>291</v>
      </c>
      <c r="O5801" t="s">
        <v>152</v>
      </c>
      <c r="P5801" t="s">
        <v>40166</v>
      </c>
      <c r="Q5801" t="s">
        <v>40167</v>
      </c>
      <c r="R5801">
        <f>LOOKUP(A5801,budget_gross.tsv!A$2:A$8468,budget_gross.tsv!B$2:B$8468)</f>
        <v>2000000</v>
      </c>
      <c r="S5801">
        <f>LOOKUP(A5801,budget_gross.tsv!A$2:A$8468,budget_gross.tsv!C$2:C$8468)</f>
        <v>6531503</v>
      </c>
    </row>
    <row r="5802" spans="1:19" x14ac:dyDescent="0.3">
      <c r="A5802" t="s">
        <v>40168</v>
      </c>
      <c r="B5802" t="s">
        <v>40169</v>
      </c>
      <c r="C5802" t="s">
        <v>40170</v>
      </c>
      <c r="D5802" t="s">
        <v>217</v>
      </c>
      <c r="E5802">
        <v>6.7</v>
      </c>
      <c r="F5802">
        <v>71</v>
      </c>
      <c r="G5802" s="1">
        <v>40841</v>
      </c>
      <c r="H5802" t="s">
        <v>6086</v>
      </c>
      <c r="I5802" t="s">
        <v>40171</v>
      </c>
      <c r="J5802" s="2">
        <v>21384</v>
      </c>
      <c r="K5802" t="s">
        <v>40172</v>
      </c>
      <c r="L5802" t="s">
        <v>7303</v>
      </c>
      <c r="M5802" s="1">
        <v>40515</v>
      </c>
      <c r="N5802" t="s">
        <v>95</v>
      </c>
      <c r="O5802" t="s">
        <v>5331</v>
      </c>
      <c r="P5802" t="s">
        <v>12170</v>
      </c>
      <c r="Q5802" t="s">
        <v>40173</v>
      </c>
      <c r="R5802">
        <f>LOOKUP(A5802,budget_gross.tsv!A$2:A$8468,budget_gross.tsv!B$2:B$8468)</f>
        <v>0</v>
      </c>
      <c r="S5802" t="str">
        <f>LOOKUP(A5802,budget_gross.tsv!A$2:A$8468,budget_gross.tsv!C$2:C$8468)</f>
        <v>EU1,948,000</v>
      </c>
    </row>
    <row r="5803" spans="1:19" x14ac:dyDescent="0.3">
      <c r="A5803" t="s">
        <v>40174</v>
      </c>
      <c r="B5803" t="s">
        <v>40175</v>
      </c>
      <c r="C5803" t="s">
        <v>40176</v>
      </c>
      <c r="D5803" t="s">
        <v>68</v>
      </c>
      <c r="E5803">
        <v>5.9</v>
      </c>
      <c r="F5803">
        <v>47</v>
      </c>
      <c r="G5803" t="s">
        <v>4</v>
      </c>
      <c r="H5803" t="s">
        <v>4</v>
      </c>
      <c r="I5803" t="s">
        <v>40177</v>
      </c>
      <c r="J5803">
        <v>116</v>
      </c>
      <c r="K5803" t="s">
        <v>40178</v>
      </c>
      <c r="L5803" t="s">
        <v>40179</v>
      </c>
      <c r="M5803" s="1">
        <v>42979</v>
      </c>
      <c r="N5803" t="s">
        <v>448</v>
      </c>
      <c r="O5803" t="s">
        <v>11939</v>
      </c>
      <c r="P5803" t="s">
        <v>2611</v>
      </c>
      <c r="Q5803" t="s">
        <v>40180</v>
      </c>
      <c r="R5803">
        <f>LOOKUP(A5803,budget_gross.tsv!A$2:A$8468,budget_gross.tsv!B$2:B$8468)</f>
        <v>0</v>
      </c>
      <c r="S5803">
        <f>LOOKUP(A5803,budget_gross.tsv!A$2:A$8468,budget_gross.tsv!C$2:C$8468)</f>
        <v>0</v>
      </c>
    </row>
    <row r="5804" spans="1:19" x14ac:dyDescent="0.3">
      <c r="A5804" t="s">
        <v>40181</v>
      </c>
      <c r="B5804" t="s">
        <v>40182</v>
      </c>
      <c r="C5804" t="s">
        <v>40183</v>
      </c>
      <c r="D5804" t="s">
        <v>4</v>
      </c>
      <c r="E5804">
        <v>6.7</v>
      </c>
      <c r="F5804">
        <v>63</v>
      </c>
      <c r="G5804" s="1">
        <v>40918</v>
      </c>
      <c r="H5804" t="s">
        <v>3025</v>
      </c>
      <c r="I5804" t="s">
        <v>40184</v>
      </c>
      <c r="J5804" s="2">
        <v>1285</v>
      </c>
      <c r="K5804" t="s">
        <v>40185</v>
      </c>
      <c r="L5804" t="s">
        <v>29702</v>
      </c>
      <c r="M5804" s="1">
        <v>40723</v>
      </c>
      <c r="N5804" t="s">
        <v>26680</v>
      </c>
      <c r="O5804" t="s">
        <v>152</v>
      </c>
      <c r="P5804" t="s">
        <v>18288</v>
      </c>
      <c r="Q5804" t="s">
        <v>40186</v>
      </c>
      <c r="R5804">
        <f>LOOKUP(A5804,budget_gross.tsv!A$2:A$8468,budget_gross.tsv!B$2:B$8468)</f>
        <v>0</v>
      </c>
      <c r="S5804">
        <f>LOOKUP(A5804,budget_gross.tsv!A$2:A$8468,budget_gross.tsv!C$2:C$8468)</f>
        <v>0</v>
      </c>
    </row>
    <row r="5805" spans="1:19" x14ac:dyDescent="0.3">
      <c r="A5805" t="s">
        <v>40187</v>
      </c>
      <c r="B5805" t="s">
        <v>40188</v>
      </c>
      <c r="C5805" t="s">
        <v>40189</v>
      </c>
      <c r="D5805" t="s">
        <v>217</v>
      </c>
      <c r="E5805">
        <v>7.1</v>
      </c>
      <c r="F5805">
        <v>45</v>
      </c>
      <c r="G5805" s="1">
        <v>40799</v>
      </c>
      <c r="H5805" t="s">
        <v>34720</v>
      </c>
      <c r="I5805" t="s">
        <v>40190</v>
      </c>
      <c r="J5805" s="2">
        <v>46032</v>
      </c>
      <c r="K5805" t="s">
        <v>40191</v>
      </c>
      <c r="L5805" t="s">
        <v>40192</v>
      </c>
      <c r="M5805" s="1">
        <v>40719</v>
      </c>
      <c r="N5805" t="s">
        <v>106</v>
      </c>
      <c r="O5805" t="s">
        <v>42</v>
      </c>
      <c r="P5805" t="s">
        <v>310</v>
      </c>
      <c r="Q5805" t="s">
        <v>40193</v>
      </c>
      <c r="R5805">
        <f>LOOKUP(A5805,budget_gross.tsv!A$2:A$8468,budget_gross.tsv!B$2:B$8468)</f>
        <v>7000000</v>
      </c>
      <c r="S5805">
        <f>LOOKUP(A5805,budget_gross.tsv!A$2:A$8468,budget_gross.tsv!C$2:C$8468)</f>
        <v>382946</v>
      </c>
    </row>
    <row r="5806" spans="1:19" x14ac:dyDescent="0.3">
      <c r="A5806" t="s">
        <v>40194</v>
      </c>
      <c r="B5806" t="s">
        <v>40195</v>
      </c>
      <c r="C5806" t="s">
        <v>40196</v>
      </c>
      <c r="D5806" t="s">
        <v>3</v>
      </c>
      <c r="E5806">
        <v>7.1</v>
      </c>
      <c r="F5806">
        <v>65</v>
      </c>
      <c r="G5806" s="1">
        <v>41492</v>
      </c>
      <c r="H5806" t="s">
        <v>5784</v>
      </c>
      <c r="I5806" t="s">
        <v>40197</v>
      </c>
      <c r="J5806" s="2">
        <v>6672</v>
      </c>
      <c r="K5806" t="s">
        <v>40198</v>
      </c>
      <c r="L5806" t="s">
        <v>18279</v>
      </c>
      <c r="M5806" s="1">
        <v>41390</v>
      </c>
      <c r="N5806" t="s">
        <v>241</v>
      </c>
      <c r="O5806" t="s">
        <v>152</v>
      </c>
      <c r="P5806" t="s">
        <v>10600</v>
      </c>
      <c r="Q5806" t="s">
        <v>40199</v>
      </c>
      <c r="R5806">
        <f>LOOKUP(A5806,budget_gross.tsv!A$2:A$8468,budget_gross.tsv!B$2:B$8468)</f>
        <v>0</v>
      </c>
      <c r="S5806" t="str">
        <f>LOOKUP(A5806,budget_gross.tsv!A$2:A$8468,budget_gross.tsv!C$2:C$8468)</f>
        <v>EU3,600,000</v>
      </c>
    </row>
    <row r="5807" spans="1:19" x14ac:dyDescent="0.3">
      <c r="A5807" t="s">
        <v>40200</v>
      </c>
      <c r="B5807" t="s">
        <v>40201</v>
      </c>
      <c r="C5807" t="s">
        <v>40202</v>
      </c>
      <c r="D5807" t="s">
        <v>124</v>
      </c>
      <c r="E5807">
        <v>5.0999999999999996</v>
      </c>
      <c r="F5807">
        <v>43</v>
      </c>
      <c r="G5807" s="1">
        <v>40582</v>
      </c>
      <c r="H5807" t="s">
        <v>40203</v>
      </c>
      <c r="I5807" t="s">
        <v>40204</v>
      </c>
      <c r="J5807" s="2">
        <v>10511</v>
      </c>
      <c r="K5807" t="s">
        <v>40205</v>
      </c>
      <c r="L5807" t="s">
        <v>40206</v>
      </c>
      <c r="M5807" s="1">
        <v>40324</v>
      </c>
      <c r="N5807" t="s">
        <v>448</v>
      </c>
      <c r="O5807" t="s">
        <v>141</v>
      </c>
      <c r="P5807" t="s">
        <v>4</v>
      </c>
      <c r="Q5807" t="s">
        <v>40207</v>
      </c>
      <c r="R5807">
        <f>LOOKUP(A5807,budget_gross.tsv!A$2:A$8468,budget_gross.tsv!B$2:B$8468)</f>
        <v>4500000</v>
      </c>
      <c r="S5807">
        <f>LOOKUP(A5807,budget_gross.tsv!A$2:A$8468,budget_gross.tsv!C$2:C$8468)</f>
        <v>103280</v>
      </c>
    </row>
    <row r="5808" spans="1:19" x14ac:dyDescent="0.3">
      <c r="A5808" t="s">
        <v>40208</v>
      </c>
      <c r="B5808" t="s">
        <v>40209</v>
      </c>
      <c r="C5808" t="s">
        <v>40210</v>
      </c>
      <c r="D5808" t="s">
        <v>217</v>
      </c>
      <c r="E5808">
        <v>6.6</v>
      </c>
      <c r="F5808">
        <v>59</v>
      </c>
      <c r="G5808" s="1">
        <v>41310</v>
      </c>
      <c r="H5808" t="s">
        <v>1762</v>
      </c>
      <c r="I5808" t="s">
        <v>40211</v>
      </c>
      <c r="J5808" s="2">
        <v>25919</v>
      </c>
      <c r="K5808" t="s">
        <v>40212</v>
      </c>
      <c r="L5808" t="s">
        <v>4832</v>
      </c>
      <c r="M5808" s="1">
        <v>41145</v>
      </c>
      <c r="N5808" t="s">
        <v>280</v>
      </c>
      <c r="O5808" t="s">
        <v>141</v>
      </c>
      <c r="P5808" t="s">
        <v>282</v>
      </c>
      <c r="Q5808" t="s">
        <v>40213</v>
      </c>
      <c r="R5808">
        <f>LOOKUP(A5808,budget_gross.tsv!A$2:A$8468,budget_gross.tsv!B$2:B$8468)</f>
        <v>3094687</v>
      </c>
      <c r="S5808">
        <f>LOOKUP(A5808,budget_gross.tsv!A$2:A$8468,budget_gross.tsv!C$2:C$8468)</f>
        <v>0</v>
      </c>
    </row>
    <row r="5809" spans="1:19" x14ac:dyDescent="0.3">
      <c r="A5809" t="s">
        <v>40214</v>
      </c>
      <c r="B5809" t="s">
        <v>40215</v>
      </c>
      <c r="C5809" t="s">
        <v>40216</v>
      </c>
      <c r="D5809" t="s">
        <v>4</v>
      </c>
      <c r="E5809">
        <v>6.7</v>
      </c>
      <c r="F5809">
        <v>73</v>
      </c>
      <c r="G5809" t="s">
        <v>4</v>
      </c>
      <c r="H5809" t="s">
        <v>5784</v>
      </c>
      <c r="I5809" t="s">
        <v>40217</v>
      </c>
      <c r="J5809">
        <v>452</v>
      </c>
      <c r="K5809" t="s">
        <v>40218</v>
      </c>
      <c r="L5809" t="s">
        <v>40219</v>
      </c>
      <c r="M5809" s="1">
        <v>40788</v>
      </c>
      <c r="N5809" t="s">
        <v>782</v>
      </c>
      <c r="O5809" t="s">
        <v>152</v>
      </c>
      <c r="P5809" t="s">
        <v>43</v>
      </c>
      <c r="Q5809" t="s">
        <v>40220</v>
      </c>
      <c r="R5809">
        <f>LOOKUP(A5809,budget_gross.tsv!A$2:A$8468,budget_gross.tsv!B$2:B$8468)</f>
        <v>0</v>
      </c>
      <c r="S5809" t="str">
        <f>LOOKUP(A5809,budget_gross.tsv!A$2:A$8468,budget_gross.tsv!C$2:C$8468)</f>
        <v>EU4,255,932</v>
      </c>
    </row>
    <row r="5810" spans="1:19" x14ac:dyDescent="0.3">
      <c r="A5810" t="s">
        <v>40221</v>
      </c>
      <c r="B5810" t="s">
        <v>40222</v>
      </c>
      <c r="C5810" t="s">
        <v>40223</v>
      </c>
      <c r="D5810" t="s">
        <v>217</v>
      </c>
      <c r="E5810">
        <v>4.9000000000000004</v>
      </c>
      <c r="F5810">
        <v>38</v>
      </c>
      <c r="G5810" s="1">
        <v>41149</v>
      </c>
      <c r="H5810" t="s">
        <v>346</v>
      </c>
      <c r="I5810" t="s">
        <v>40224</v>
      </c>
      <c r="J5810" s="2">
        <v>5623</v>
      </c>
      <c r="K5810" t="s">
        <v>40225</v>
      </c>
      <c r="L5810" t="s">
        <v>40226</v>
      </c>
      <c r="M5810" s="1">
        <v>41046</v>
      </c>
      <c r="N5810" t="s">
        <v>2635</v>
      </c>
      <c r="O5810" t="s">
        <v>842</v>
      </c>
      <c r="P5810" t="s">
        <v>11</v>
      </c>
      <c r="Q5810" t="s">
        <v>40227</v>
      </c>
      <c r="R5810">
        <f>LOOKUP(A5810,budget_gross.tsv!A$2:A$8468,budget_gross.tsv!B$2:B$8468)</f>
        <v>3838</v>
      </c>
      <c r="S5810">
        <f>LOOKUP(A5810,budget_gross.tsv!A$2:A$8468,budget_gross.tsv!C$2:C$8468)</f>
        <v>0</v>
      </c>
    </row>
    <row r="5811" spans="1:19" x14ac:dyDescent="0.3">
      <c r="A5811" t="s">
        <v>40228</v>
      </c>
      <c r="B5811" t="s">
        <v>40229</v>
      </c>
      <c r="C5811" t="s">
        <v>40230</v>
      </c>
      <c r="D5811" t="s">
        <v>217</v>
      </c>
      <c r="E5811">
        <v>5.7</v>
      </c>
      <c r="F5811">
        <v>22</v>
      </c>
      <c r="G5811" s="1">
        <v>40540</v>
      </c>
      <c r="H5811" t="s">
        <v>5029</v>
      </c>
      <c r="I5811" t="s">
        <v>40231</v>
      </c>
      <c r="J5811" s="2">
        <v>11108</v>
      </c>
      <c r="K5811" t="s">
        <v>40232</v>
      </c>
      <c r="L5811" t="s">
        <v>25759</v>
      </c>
      <c r="M5811" s="1">
        <v>40396</v>
      </c>
      <c r="N5811" t="s">
        <v>602</v>
      </c>
      <c r="O5811" t="s">
        <v>193</v>
      </c>
      <c r="P5811" t="s">
        <v>11</v>
      </c>
      <c r="Q5811" t="s">
        <v>40233</v>
      </c>
      <c r="R5811">
        <f>LOOKUP(A5811,budget_gross.tsv!A$2:A$8468,budget_gross.tsv!B$2:B$8468)</f>
        <v>181591</v>
      </c>
      <c r="S5811">
        <f>LOOKUP(A5811,budget_gross.tsv!A$2:A$8468,budget_gross.tsv!C$2:C$8468)</f>
        <v>0</v>
      </c>
    </row>
    <row r="5812" spans="1:19" x14ac:dyDescent="0.3">
      <c r="A5812" t="s">
        <v>40234</v>
      </c>
      <c r="B5812" t="s">
        <v>40235</v>
      </c>
      <c r="C5812" t="s">
        <v>40236</v>
      </c>
      <c r="D5812" t="s">
        <v>16</v>
      </c>
      <c r="E5812">
        <v>6.1</v>
      </c>
      <c r="F5812">
        <v>49</v>
      </c>
      <c r="G5812" s="1">
        <v>41219</v>
      </c>
      <c r="H5812" t="s">
        <v>40237</v>
      </c>
      <c r="I5812" t="s">
        <v>40238</v>
      </c>
      <c r="J5812">
        <v>122</v>
      </c>
      <c r="K5812" t="s">
        <v>40239</v>
      </c>
      <c r="L5812" t="s">
        <v>40240</v>
      </c>
      <c r="M5812" s="1">
        <v>40977</v>
      </c>
      <c r="N5812" t="s">
        <v>411</v>
      </c>
      <c r="O5812" t="s">
        <v>1758</v>
      </c>
      <c r="P5812" t="s">
        <v>11</v>
      </c>
      <c r="Q5812" t="s">
        <v>40241</v>
      </c>
      <c r="R5812">
        <f>LOOKUP(A5812,budget_gross.tsv!A$2:A$8468,budget_gross.tsv!B$2:B$8468)</f>
        <v>0</v>
      </c>
      <c r="S5812">
        <f>LOOKUP(A5812,budget_gross.tsv!A$2:A$8468,budget_gross.tsv!C$2:C$8468)</f>
        <v>0</v>
      </c>
    </row>
    <row r="5813" spans="1:19" x14ac:dyDescent="0.3">
      <c r="A5813" t="s">
        <v>40242</v>
      </c>
      <c r="B5813" t="s">
        <v>40243</v>
      </c>
      <c r="C5813" t="s">
        <v>40244</v>
      </c>
      <c r="D5813" t="s">
        <v>217</v>
      </c>
      <c r="E5813">
        <v>5.8</v>
      </c>
      <c r="F5813" t="s">
        <v>4</v>
      </c>
      <c r="G5813" s="1">
        <v>40960</v>
      </c>
      <c r="H5813" t="s">
        <v>13742</v>
      </c>
      <c r="I5813" t="s">
        <v>40245</v>
      </c>
      <c r="J5813" s="2">
        <v>9744</v>
      </c>
      <c r="K5813" t="s">
        <v>40246</v>
      </c>
      <c r="L5813" t="s">
        <v>40247</v>
      </c>
      <c r="M5813" s="1">
        <v>41025</v>
      </c>
      <c r="N5813" t="s">
        <v>20</v>
      </c>
      <c r="O5813" t="s">
        <v>690</v>
      </c>
      <c r="P5813" t="s">
        <v>4</v>
      </c>
      <c r="Q5813" t="s">
        <v>40248</v>
      </c>
      <c r="R5813">
        <f>LOOKUP(A5813,budget_gross.tsv!A$2:A$8468,budget_gross.tsv!B$2:B$8468)</f>
        <v>0</v>
      </c>
      <c r="S5813">
        <f>LOOKUP(A5813,budget_gross.tsv!A$2:A$8468,budget_gross.tsv!C$2:C$8468)</f>
        <v>0</v>
      </c>
    </row>
    <row r="5814" spans="1:19" x14ac:dyDescent="0.3">
      <c r="A5814" t="s">
        <v>40249</v>
      </c>
      <c r="B5814" t="s">
        <v>40250</v>
      </c>
      <c r="C5814" t="s">
        <v>40251</v>
      </c>
      <c r="D5814" t="s">
        <v>217</v>
      </c>
      <c r="E5814">
        <v>7.6</v>
      </c>
      <c r="F5814">
        <v>46</v>
      </c>
      <c r="G5814" s="1">
        <v>41100</v>
      </c>
      <c r="H5814" t="s">
        <v>11364</v>
      </c>
      <c r="I5814" t="s">
        <v>40252</v>
      </c>
      <c r="J5814" s="2">
        <v>41515</v>
      </c>
      <c r="K5814" t="s">
        <v>40253</v>
      </c>
      <c r="L5814" t="s">
        <v>7066</v>
      </c>
      <c r="M5814" s="1">
        <v>40893</v>
      </c>
      <c r="N5814" t="s">
        <v>1265</v>
      </c>
      <c r="O5814" t="s">
        <v>118</v>
      </c>
      <c r="P5814" t="s">
        <v>40254</v>
      </c>
      <c r="Q5814" t="s">
        <v>40255</v>
      </c>
      <c r="R5814">
        <f>LOOKUP(A5814,budget_gross.tsv!A$2:A$8468,budget_gross.tsv!B$2:B$8468)</f>
        <v>94000000</v>
      </c>
      <c r="S5814">
        <f>LOOKUP(A5814,budget_gross.tsv!A$2:A$8468,budget_gross.tsv!C$2:C$8468)</f>
        <v>9213</v>
      </c>
    </row>
    <row r="5815" spans="1:19" x14ac:dyDescent="0.3">
      <c r="A5815" t="s">
        <v>40256</v>
      </c>
      <c r="B5815" t="s">
        <v>40257</v>
      </c>
      <c r="C5815" t="s">
        <v>40258</v>
      </c>
      <c r="D5815" t="s">
        <v>217</v>
      </c>
      <c r="E5815">
        <v>3.7</v>
      </c>
      <c r="F5815" t="s">
        <v>4</v>
      </c>
      <c r="G5815" s="1">
        <v>40757</v>
      </c>
      <c r="H5815" t="s">
        <v>40259</v>
      </c>
      <c r="I5815" t="s">
        <v>40260</v>
      </c>
      <c r="J5815">
        <v>900</v>
      </c>
      <c r="K5815" t="s">
        <v>40261</v>
      </c>
      <c r="L5815" t="s">
        <v>40262</v>
      </c>
      <c r="M5815" s="1">
        <v>40655</v>
      </c>
      <c r="N5815" t="s">
        <v>538</v>
      </c>
      <c r="O5815" t="s">
        <v>673</v>
      </c>
      <c r="P5815" t="s">
        <v>4</v>
      </c>
      <c r="Q5815" t="s">
        <v>40263</v>
      </c>
      <c r="R5815">
        <f>LOOKUP(A5815,budget_gross.tsv!A$2:A$8468,budget_gross.tsv!B$2:B$8468)</f>
        <v>5500000</v>
      </c>
      <c r="S5815">
        <f>LOOKUP(A5815,budget_gross.tsv!A$2:A$8468,budget_gross.tsv!C$2:C$8468)</f>
        <v>0</v>
      </c>
    </row>
    <row r="5816" spans="1:19" x14ac:dyDescent="0.3">
      <c r="A5816" t="s">
        <v>40264</v>
      </c>
      <c r="B5816" t="s">
        <v>40265</v>
      </c>
      <c r="C5816" t="s">
        <v>40266</v>
      </c>
      <c r="D5816" t="s">
        <v>16</v>
      </c>
      <c r="E5816">
        <v>6.2</v>
      </c>
      <c r="F5816">
        <v>71</v>
      </c>
      <c r="G5816" t="s">
        <v>4</v>
      </c>
      <c r="H5816" t="s">
        <v>4</v>
      </c>
      <c r="I5816" t="s">
        <v>40267</v>
      </c>
      <c r="J5816">
        <v>405</v>
      </c>
      <c r="K5816" t="s">
        <v>40268</v>
      </c>
      <c r="L5816" t="s">
        <v>40269</v>
      </c>
      <c r="M5816" s="1">
        <v>40613</v>
      </c>
      <c r="N5816" t="s">
        <v>20</v>
      </c>
      <c r="O5816" t="s">
        <v>36752</v>
      </c>
      <c r="P5816" t="s">
        <v>11</v>
      </c>
      <c r="Q5816" t="s">
        <v>40270</v>
      </c>
      <c r="R5816">
        <f>LOOKUP(A5816,budget_gross.tsv!A$2:A$8468,budget_gross.tsv!B$2:B$8468)</f>
        <v>33443</v>
      </c>
      <c r="S5816">
        <f>LOOKUP(A5816,budget_gross.tsv!A$2:A$8468,budget_gross.tsv!C$2:C$8468)</f>
        <v>0</v>
      </c>
    </row>
    <row r="5817" spans="1:19" x14ac:dyDescent="0.3">
      <c r="A5817" t="s">
        <v>40271</v>
      </c>
      <c r="B5817" t="s">
        <v>40272</v>
      </c>
      <c r="C5817" t="s">
        <v>40273</v>
      </c>
      <c r="D5817" t="s">
        <v>124</v>
      </c>
      <c r="E5817">
        <v>7.2</v>
      </c>
      <c r="F5817">
        <v>63</v>
      </c>
      <c r="G5817" s="1">
        <v>40932</v>
      </c>
      <c r="H5817" t="s">
        <v>40274</v>
      </c>
      <c r="I5817" t="s">
        <v>40275</v>
      </c>
      <c r="J5817" s="2">
        <v>1574</v>
      </c>
      <c r="K5817" t="s">
        <v>40276</v>
      </c>
      <c r="L5817" t="s">
        <v>40277</v>
      </c>
      <c r="M5817" s="1">
        <v>41110</v>
      </c>
      <c r="N5817" t="s">
        <v>20</v>
      </c>
      <c r="O5817" t="s">
        <v>1758</v>
      </c>
      <c r="P5817" t="s">
        <v>43</v>
      </c>
      <c r="Q5817" t="s">
        <v>40278</v>
      </c>
      <c r="R5817">
        <f>LOOKUP(A5817,budget_gross.tsv!A$2:A$8468,budget_gross.tsv!B$2:B$8468)</f>
        <v>150307</v>
      </c>
      <c r="S5817">
        <f>LOOKUP(A5817,budget_gross.tsv!A$2:A$8468,budget_gross.tsv!C$2:C$8468)</f>
        <v>0</v>
      </c>
    </row>
    <row r="5818" spans="1:19" x14ac:dyDescent="0.3">
      <c r="A5818" t="s">
        <v>40279</v>
      </c>
      <c r="B5818" t="s">
        <v>40280</v>
      </c>
      <c r="C5818" t="s">
        <v>40281</v>
      </c>
      <c r="D5818" t="s">
        <v>4</v>
      </c>
      <c r="E5818">
        <v>6.9</v>
      </c>
      <c r="F5818">
        <v>66</v>
      </c>
      <c r="G5818" s="1">
        <v>41331</v>
      </c>
      <c r="H5818" t="s">
        <v>32408</v>
      </c>
      <c r="I5818" t="s">
        <v>40282</v>
      </c>
      <c r="J5818">
        <v>204</v>
      </c>
      <c r="K5818" t="s">
        <v>40283</v>
      </c>
      <c r="L5818" t="s">
        <v>33309</v>
      </c>
      <c r="M5818" s="1">
        <v>40843</v>
      </c>
      <c r="N5818" t="s">
        <v>73</v>
      </c>
      <c r="O5818" t="s">
        <v>1758</v>
      </c>
      <c r="P5818" t="s">
        <v>11</v>
      </c>
      <c r="Q5818" t="s">
        <v>40284</v>
      </c>
      <c r="R5818">
        <f>LOOKUP(A5818,budget_gross.tsv!A$2:A$8468,budget_gross.tsv!B$2:B$8468)</f>
        <v>0</v>
      </c>
      <c r="S5818" t="str">
        <f>LOOKUP(A5818,budget_gross.tsv!A$2:A$8468,budget_gross.tsv!C$2:C$8468)</f>
        <v>EU600,000</v>
      </c>
    </row>
    <row r="5819" spans="1:19" x14ac:dyDescent="0.3">
      <c r="A5819" t="s">
        <v>40285</v>
      </c>
      <c r="B5819" t="s">
        <v>40286</v>
      </c>
      <c r="C5819" t="s">
        <v>40287</v>
      </c>
      <c r="D5819" t="s">
        <v>217</v>
      </c>
      <c r="E5819">
        <v>3.4</v>
      </c>
      <c r="F5819">
        <v>28</v>
      </c>
      <c r="G5819" s="1">
        <v>40722</v>
      </c>
      <c r="H5819" t="s">
        <v>326</v>
      </c>
      <c r="I5819" t="s">
        <v>40288</v>
      </c>
      <c r="J5819">
        <v>292</v>
      </c>
      <c r="K5819" t="s">
        <v>40289</v>
      </c>
      <c r="L5819" t="s">
        <v>40290</v>
      </c>
      <c r="M5819" s="1">
        <v>40285</v>
      </c>
      <c r="N5819" t="s">
        <v>280</v>
      </c>
      <c r="O5819" t="s">
        <v>370</v>
      </c>
      <c r="P5819" t="s">
        <v>32</v>
      </c>
      <c r="Q5819" t="s">
        <v>40291</v>
      </c>
      <c r="R5819">
        <f>LOOKUP(A5819,budget_gross.tsv!A$2:A$8468,budget_gross.tsv!B$2:B$8468)</f>
        <v>1100000</v>
      </c>
      <c r="S5819">
        <f>LOOKUP(A5819,budget_gross.tsv!A$2:A$8468,budget_gross.tsv!C$2:C$8468)</f>
        <v>23812</v>
      </c>
    </row>
    <row r="5820" spans="1:19" x14ac:dyDescent="0.3">
      <c r="A5820" t="s">
        <v>40292</v>
      </c>
      <c r="B5820" t="s">
        <v>40293</v>
      </c>
      <c r="C5820" t="s">
        <v>40294</v>
      </c>
      <c r="D5820" t="s">
        <v>217</v>
      </c>
      <c r="E5820">
        <v>7.1</v>
      </c>
      <c r="F5820">
        <v>50</v>
      </c>
      <c r="G5820" s="1">
        <v>40708</v>
      </c>
      <c r="H5820" t="s">
        <v>8186</v>
      </c>
      <c r="I5820" t="s">
        <v>40295</v>
      </c>
      <c r="J5820" s="2">
        <v>37551</v>
      </c>
      <c r="K5820" t="s">
        <v>40296</v>
      </c>
      <c r="L5820" t="s">
        <v>40297</v>
      </c>
      <c r="M5820" s="1">
        <v>41040</v>
      </c>
      <c r="N5820" t="s">
        <v>106</v>
      </c>
      <c r="O5820" t="s">
        <v>934</v>
      </c>
      <c r="P5820" t="s">
        <v>11</v>
      </c>
      <c r="Q5820" t="s">
        <v>40298</v>
      </c>
      <c r="R5820">
        <f>LOOKUP(A5820,budget_gross.tsv!A$2:A$8468,budget_gross.tsv!B$2:B$8468)</f>
        <v>12000000</v>
      </c>
      <c r="S5820">
        <f>LOOKUP(A5820,budget_gross.tsv!A$2:A$8468,budget_gross.tsv!C$2:C$8468)</f>
        <v>1187711</v>
      </c>
    </row>
    <row r="5821" spans="1:19" x14ac:dyDescent="0.3">
      <c r="A5821" t="s">
        <v>40299</v>
      </c>
      <c r="B5821" t="s">
        <v>40300</v>
      </c>
      <c r="C5821" t="s">
        <v>40301</v>
      </c>
      <c r="D5821" t="s">
        <v>16</v>
      </c>
      <c r="E5821">
        <v>7.3</v>
      </c>
      <c r="F5821">
        <v>57</v>
      </c>
      <c r="G5821" t="s">
        <v>4</v>
      </c>
      <c r="H5821" t="s">
        <v>5784</v>
      </c>
      <c r="I5821" t="s">
        <v>40302</v>
      </c>
      <c r="J5821" s="2">
        <v>2189</v>
      </c>
      <c r="K5821" t="s">
        <v>40303</v>
      </c>
      <c r="L5821" t="s">
        <v>40304</v>
      </c>
      <c r="M5821" s="1">
        <v>40956</v>
      </c>
      <c r="N5821" t="s">
        <v>992</v>
      </c>
      <c r="O5821" t="s">
        <v>141</v>
      </c>
      <c r="P5821" t="s">
        <v>3436</v>
      </c>
      <c r="Q5821" t="s">
        <v>40305</v>
      </c>
      <c r="R5821">
        <f>LOOKUP(A5821,budget_gross.tsv!A$2:A$8468,budget_gross.tsv!B$2:B$8468)</f>
        <v>3163</v>
      </c>
      <c r="S5821">
        <f>LOOKUP(A5821,budget_gross.tsv!A$2:A$8468,budget_gross.tsv!C$2:C$8468)</f>
        <v>0</v>
      </c>
    </row>
    <row r="5822" spans="1:19" x14ac:dyDescent="0.3">
      <c r="A5822" t="s">
        <v>40306</v>
      </c>
      <c r="B5822" t="s">
        <v>40307</v>
      </c>
      <c r="C5822" t="s">
        <v>40308</v>
      </c>
      <c r="D5822" t="s">
        <v>4</v>
      </c>
      <c r="E5822">
        <v>8</v>
      </c>
      <c r="F5822" t="s">
        <v>4</v>
      </c>
      <c r="G5822" t="s">
        <v>4</v>
      </c>
      <c r="H5822" t="s">
        <v>4</v>
      </c>
      <c r="I5822" t="s">
        <v>40309</v>
      </c>
      <c r="J5822" s="2">
        <v>3831</v>
      </c>
      <c r="K5822" t="s">
        <v>40310</v>
      </c>
      <c r="L5822" t="s">
        <v>40311</v>
      </c>
      <c r="M5822" s="1">
        <v>40074</v>
      </c>
      <c r="N5822" t="s">
        <v>106</v>
      </c>
      <c r="O5822" t="s">
        <v>331</v>
      </c>
      <c r="P5822" t="s">
        <v>252</v>
      </c>
      <c r="Q5822" t="s">
        <v>40312</v>
      </c>
      <c r="R5822">
        <f>LOOKUP(A5822,budget_gross.tsv!A$2:A$8468,budget_gross.tsv!B$2:B$8468)</f>
        <v>0</v>
      </c>
      <c r="S5822">
        <f>LOOKUP(A5822,budget_gross.tsv!A$2:A$8468,budget_gross.tsv!C$2:C$8468)</f>
        <v>0</v>
      </c>
    </row>
    <row r="5823" spans="1:19" x14ac:dyDescent="0.3">
      <c r="A5823" t="s">
        <v>40313</v>
      </c>
      <c r="B5823" t="s">
        <v>40314</v>
      </c>
      <c r="C5823" t="s">
        <v>40315</v>
      </c>
      <c r="D5823" t="s">
        <v>16</v>
      </c>
      <c r="E5823">
        <v>8.3000000000000007</v>
      </c>
      <c r="F5823">
        <v>59</v>
      </c>
      <c r="G5823" s="1">
        <v>40861</v>
      </c>
      <c r="H5823" t="s">
        <v>12967</v>
      </c>
      <c r="I5823" t="s">
        <v>40316</v>
      </c>
      <c r="J5823" s="2">
        <v>6913</v>
      </c>
      <c r="K5823" t="s">
        <v>40317</v>
      </c>
      <c r="L5823" t="s">
        <v>2411</v>
      </c>
      <c r="M5823" s="1">
        <v>40837</v>
      </c>
      <c r="N5823" t="s">
        <v>1666</v>
      </c>
      <c r="O5823" t="s">
        <v>6001</v>
      </c>
      <c r="P5823" t="s">
        <v>593</v>
      </c>
      <c r="Q5823" t="s">
        <v>40318</v>
      </c>
      <c r="R5823">
        <f>LOOKUP(A5823,budget_gross.tsv!A$2:A$8468,budget_gross.tsv!B$2:B$8468)</f>
        <v>454784</v>
      </c>
      <c r="S5823">
        <f>LOOKUP(A5823,budget_gross.tsv!A$2:A$8468,budget_gross.tsv!C$2:C$8468)</f>
        <v>0</v>
      </c>
    </row>
    <row r="5824" spans="1:19" x14ac:dyDescent="0.3">
      <c r="A5824" t="s">
        <v>40319</v>
      </c>
      <c r="B5824">
        <v>1087</v>
      </c>
      <c r="C5824" t="s">
        <v>40320</v>
      </c>
      <c r="D5824" t="s">
        <v>4</v>
      </c>
      <c r="E5824" t="s">
        <v>4</v>
      </c>
      <c r="F5824" t="s">
        <v>4</v>
      </c>
      <c r="G5824" t="s">
        <v>4</v>
      </c>
      <c r="H5824" t="s">
        <v>4</v>
      </c>
      <c r="I5824" t="s">
        <v>4</v>
      </c>
      <c r="J5824" t="s">
        <v>4</v>
      </c>
      <c r="K5824" t="s">
        <v>4</v>
      </c>
      <c r="L5824" t="s">
        <v>40321</v>
      </c>
      <c r="M5824" s="1">
        <v>43027</v>
      </c>
      <c r="N5824" t="s">
        <v>4</v>
      </c>
      <c r="O5824" t="s">
        <v>376</v>
      </c>
      <c r="P5824" t="s">
        <v>4</v>
      </c>
      <c r="Q5824" t="s">
        <v>40322</v>
      </c>
      <c r="R5824">
        <f>LOOKUP(A5824,budget_gross.tsv!A$2:A$8468,budget_gross.tsv!B$2:B$8468)</f>
        <v>0</v>
      </c>
      <c r="S5824">
        <f>LOOKUP(A5824,budget_gross.tsv!A$2:A$8468,budget_gross.tsv!C$2:C$8468)</f>
        <v>0</v>
      </c>
    </row>
    <row r="5825" spans="1:19" x14ac:dyDescent="0.3">
      <c r="A5825" t="s">
        <v>40323</v>
      </c>
      <c r="B5825" t="s">
        <v>40324</v>
      </c>
      <c r="C5825" t="s">
        <v>40325</v>
      </c>
      <c r="D5825" t="s">
        <v>4</v>
      </c>
      <c r="E5825">
        <v>6.6</v>
      </c>
      <c r="F5825">
        <v>57</v>
      </c>
      <c r="G5825" s="1">
        <v>40932</v>
      </c>
      <c r="H5825" t="s">
        <v>525</v>
      </c>
      <c r="I5825" t="s">
        <v>40326</v>
      </c>
      <c r="J5825">
        <v>390</v>
      </c>
      <c r="K5825" t="s">
        <v>40327</v>
      </c>
      <c r="L5825" t="s">
        <v>40328</v>
      </c>
      <c r="M5825" s="1">
        <v>40655</v>
      </c>
      <c r="N5825" t="s">
        <v>192</v>
      </c>
      <c r="O5825" t="s">
        <v>1758</v>
      </c>
      <c r="P5825" t="s">
        <v>4</v>
      </c>
      <c r="Q5825" t="s">
        <v>7250</v>
      </c>
      <c r="R5825">
        <f>LOOKUP(A5825,budget_gross.tsv!A$2:A$8468,budget_gross.tsv!B$2:B$8468)</f>
        <v>59654</v>
      </c>
      <c r="S5825">
        <f>LOOKUP(A5825,budget_gross.tsv!A$2:A$8468,budget_gross.tsv!C$2:C$8468)</f>
        <v>0</v>
      </c>
    </row>
    <row r="5826" spans="1:19" x14ac:dyDescent="0.3">
      <c r="A5826" t="s">
        <v>40329</v>
      </c>
      <c r="B5826" t="s">
        <v>40330</v>
      </c>
      <c r="C5826" t="s">
        <v>40331</v>
      </c>
      <c r="D5826" t="s">
        <v>4</v>
      </c>
      <c r="E5826">
        <v>6.7</v>
      </c>
      <c r="F5826" t="s">
        <v>4</v>
      </c>
      <c r="G5826" t="s">
        <v>4</v>
      </c>
      <c r="H5826" t="s">
        <v>4</v>
      </c>
      <c r="I5826" t="s">
        <v>40332</v>
      </c>
      <c r="J5826">
        <v>778</v>
      </c>
      <c r="K5826" t="s">
        <v>40333</v>
      </c>
      <c r="L5826" t="s">
        <v>24947</v>
      </c>
      <c r="M5826" s="1">
        <v>40207</v>
      </c>
      <c r="N5826" t="s">
        <v>2989</v>
      </c>
      <c r="O5826" t="s">
        <v>370</v>
      </c>
      <c r="P5826" t="s">
        <v>4</v>
      </c>
      <c r="Q5826" t="s">
        <v>7250</v>
      </c>
      <c r="R5826">
        <f>LOOKUP(A5826,budget_gross.tsv!A$2:A$8468,budget_gross.tsv!B$2:B$8468)</f>
        <v>900000000</v>
      </c>
      <c r="S5826">
        <f>LOOKUP(A5826,budget_gross.tsv!A$2:A$8468,budget_gross.tsv!C$2:C$8468)</f>
        <v>0</v>
      </c>
    </row>
    <row r="5827" spans="1:19" x14ac:dyDescent="0.3">
      <c r="A5827" t="s">
        <v>40334</v>
      </c>
      <c r="B5827" t="s">
        <v>40335</v>
      </c>
      <c r="C5827" t="s">
        <v>40336</v>
      </c>
      <c r="D5827" t="s">
        <v>217</v>
      </c>
      <c r="E5827">
        <v>6.2</v>
      </c>
      <c r="F5827" t="s">
        <v>4</v>
      </c>
      <c r="G5827" s="1">
        <v>40722</v>
      </c>
      <c r="H5827" t="s">
        <v>13742</v>
      </c>
      <c r="I5827" t="s">
        <v>40337</v>
      </c>
      <c r="J5827" s="2">
        <v>1562</v>
      </c>
      <c r="K5827" t="s">
        <v>40338</v>
      </c>
      <c r="L5827" t="s">
        <v>40339</v>
      </c>
      <c r="M5827" s="1">
        <v>40683</v>
      </c>
      <c r="N5827" t="s">
        <v>73</v>
      </c>
      <c r="O5827" t="s">
        <v>21</v>
      </c>
      <c r="P5827" t="s">
        <v>11</v>
      </c>
      <c r="Q5827" t="s">
        <v>40340</v>
      </c>
      <c r="R5827">
        <f>LOOKUP(A5827,budget_gross.tsv!A$2:A$8468,budget_gross.tsv!B$2:B$8468)</f>
        <v>12971</v>
      </c>
      <c r="S5827">
        <f>LOOKUP(A5827,budget_gross.tsv!A$2:A$8468,budget_gross.tsv!C$2:C$8468)</f>
        <v>0</v>
      </c>
    </row>
    <row r="5828" spans="1:19" x14ac:dyDescent="0.3">
      <c r="A5828" t="s">
        <v>40341</v>
      </c>
      <c r="B5828" t="s">
        <v>40342</v>
      </c>
      <c r="C5828" t="s">
        <v>40343</v>
      </c>
      <c r="D5828" t="s">
        <v>4</v>
      </c>
      <c r="E5828">
        <v>6.9</v>
      </c>
      <c r="F5828" t="s">
        <v>4</v>
      </c>
      <c r="G5828" t="s">
        <v>4</v>
      </c>
      <c r="H5828" t="s">
        <v>4</v>
      </c>
      <c r="I5828" t="s">
        <v>40344</v>
      </c>
      <c r="J5828">
        <v>21</v>
      </c>
      <c r="K5828" t="s">
        <v>4</v>
      </c>
      <c r="L5828" t="s">
        <v>40345</v>
      </c>
      <c r="M5828" s="1">
        <v>40053</v>
      </c>
      <c r="N5828" t="s">
        <v>4</v>
      </c>
      <c r="O5828" t="s">
        <v>7326</v>
      </c>
      <c r="P5828" t="s">
        <v>4</v>
      </c>
      <c r="Q5828" t="s">
        <v>40346</v>
      </c>
      <c r="R5828">
        <f>LOOKUP(A5828,budget_gross.tsv!A$2:A$8468,budget_gross.tsv!B$2:B$8468)</f>
        <v>0</v>
      </c>
      <c r="S5828" t="str">
        <f>LOOKUP(A5828,budget_gross.tsv!A$2:A$8468,budget_gross.tsv!C$2:C$8468)</f>
        <v>GBP150,000</v>
      </c>
    </row>
    <row r="5829" spans="1:19" x14ac:dyDescent="0.3">
      <c r="A5829" t="s">
        <v>40347</v>
      </c>
      <c r="B5829" t="s">
        <v>40348</v>
      </c>
      <c r="C5829" t="s">
        <v>40349</v>
      </c>
      <c r="D5829" t="s">
        <v>68</v>
      </c>
      <c r="E5829">
        <v>8.3000000000000007</v>
      </c>
      <c r="F5829">
        <v>65</v>
      </c>
      <c r="G5829" t="s">
        <v>4</v>
      </c>
      <c r="H5829" t="s">
        <v>34435</v>
      </c>
      <c r="I5829" t="s">
        <v>4</v>
      </c>
      <c r="J5829">
        <v>16</v>
      </c>
      <c r="K5829" t="s">
        <v>4</v>
      </c>
      <c r="L5829" t="s">
        <v>40350</v>
      </c>
      <c r="M5829" s="1">
        <v>40081</v>
      </c>
      <c r="N5829" t="s">
        <v>280</v>
      </c>
      <c r="O5829" t="s">
        <v>1758</v>
      </c>
      <c r="P5829" t="s">
        <v>4</v>
      </c>
      <c r="Q5829" t="s">
        <v>40351</v>
      </c>
      <c r="R5829">
        <f>LOOKUP(A5829,budget_gross.tsv!A$2:A$8468,budget_gross.tsv!B$2:B$8468)</f>
        <v>62500</v>
      </c>
      <c r="S5829">
        <f>LOOKUP(A5829,budget_gross.tsv!A$2:A$8468,budget_gross.tsv!C$2:C$8468)</f>
        <v>0</v>
      </c>
    </row>
    <row r="5830" spans="1:19" x14ac:dyDescent="0.3">
      <c r="A5830" t="s">
        <v>40352</v>
      </c>
      <c r="B5830" t="s">
        <v>40353</v>
      </c>
      <c r="C5830" t="s">
        <v>40354</v>
      </c>
      <c r="D5830" t="s">
        <v>4</v>
      </c>
      <c r="E5830">
        <v>5.7</v>
      </c>
      <c r="F5830">
        <v>59</v>
      </c>
      <c r="G5830" t="s">
        <v>4</v>
      </c>
      <c r="H5830" t="s">
        <v>4651</v>
      </c>
      <c r="I5830" t="s">
        <v>40355</v>
      </c>
      <c r="J5830">
        <v>439</v>
      </c>
      <c r="K5830" t="s">
        <v>40356</v>
      </c>
      <c r="L5830" t="s">
        <v>40357</v>
      </c>
      <c r="M5830" s="1">
        <v>41565</v>
      </c>
      <c r="N5830" t="s">
        <v>1934</v>
      </c>
      <c r="O5830" t="s">
        <v>152</v>
      </c>
      <c r="P5830" t="s">
        <v>5904</v>
      </c>
      <c r="Q5830" t="s">
        <v>2168</v>
      </c>
      <c r="R5830">
        <f>LOOKUP(A5830,budget_gross.tsv!A$2:A$8468,budget_gross.tsv!B$2:B$8468)</f>
        <v>450000</v>
      </c>
      <c r="S5830">
        <f>LOOKUP(A5830,budget_gross.tsv!A$2:A$8468,budget_gross.tsv!C$2:C$8468)</f>
        <v>18202</v>
      </c>
    </row>
    <row r="5831" spans="1:19" x14ac:dyDescent="0.3">
      <c r="A5831" t="s">
        <v>40358</v>
      </c>
      <c r="B5831" t="s">
        <v>40359</v>
      </c>
      <c r="C5831" t="s">
        <v>40360</v>
      </c>
      <c r="D5831" t="s">
        <v>217</v>
      </c>
      <c r="E5831">
        <v>7.3</v>
      </c>
      <c r="F5831">
        <v>67</v>
      </c>
      <c r="G5831" s="1">
        <v>40722</v>
      </c>
      <c r="H5831" t="s">
        <v>30425</v>
      </c>
      <c r="I5831" t="s">
        <v>40361</v>
      </c>
      <c r="J5831" s="2">
        <v>21924</v>
      </c>
      <c r="K5831" t="s">
        <v>40362</v>
      </c>
      <c r="L5831" t="s">
        <v>40363</v>
      </c>
      <c r="M5831" s="1">
        <v>40592</v>
      </c>
      <c r="N5831" t="s">
        <v>1766</v>
      </c>
      <c r="O5831" t="s">
        <v>42</v>
      </c>
      <c r="P5831" t="s">
        <v>40364</v>
      </c>
      <c r="Q5831" t="s">
        <v>40365</v>
      </c>
      <c r="R5831">
        <f>LOOKUP(A5831,budget_gross.tsv!A$2:A$8468,budget_gross.tsv!B$2:B$8468)</f>
        <v>7502560</v>
      </c>
      <c r="S5831" t="str">
        <f>LOOKUP(A5831,budget_gross.tsv!A$2:A$8468,budget_gross.tsv!C$2:C$8468)</f>
        <v>FournotedCanadianfilmdirectorsmakecameoappearancesinthefilm.Wesee&lt;ahref="/name/nm0000382?ref_=tt_trv_trv"&gt;AtomEgoyan&lt;/a&gt;asadirectorofO'MalleyoftheNorth,&lt;ahref="/name/nm0467646?ref_=tt_trv_trv"&gt;TedKotcheff&lt;/a&gt;astheconductoronthetrain,&lt;ahref="/name/nm0000343?ref_=tt_trv_trv"&gt;DavidCronenberg&lt;/a&gt;asanotherofO'Malley'sdirectors,and&lt;ahref="/name/nm0000780?ref_=tt_trv_trv"&gt;DenysArcand&lt;/a&gt;astheheadwaiterattheRitz.And,althoughbetterknownfortheiracting,&lt;ahref="/name/nm0343472?ref_=tt_trv_trv"&gt;PaulGross&lt;/a&gt;and&lt;ahref="/name/nm0007210?ref_=tt_trv_trv"&gt;SaulRubinek&lt;/a&gt;arealsomoviedirectors.&lt;ahref="trivia?ref_=tt_trv_trv"</v>
      </c>
    </row>
    <row r="5832" spans="1:19" x14ac:dyDescent="0.3">
      <c r="A5832" t="s">
        <v>40366</v>
      </c>
      <c r="B5832" t="s">
        <v>40367</v>
      </c>
      <c r="C5832" t="s">
        <v>40368</v>
      </c>
      <c r="D5832" t="s">
        <v>217</v>
      </c>
      <c r="E5832">
        <v>5.4</v>
      </c>
      <c r="F5832">
        <v>58</v>
      </c>
      <c r="G5832" s="1">
        <v>40561</v>
      </c>
      <c r="H5832" t="s">
        <v>507</v>
      </c>
      <c r="I5832" t="s">
        <v>40369</v>
      </c>
      <c r="J5832" s="2">
        <v>36292</v>
      </c>
      <c r="K5832" t="s">
        <v>40370</v>
      </c>
      <c r="L5832" t="s">
        <v>7836</v>
      </c>
      <c r="M5832" s="1">
        <v>40473</v>
      </c>
      <c r="N5832" t="s">
        <v>73</v>
      </c>
      <c r="O5832" t="s">
        <v>690</v>
      </c>
      <c r="P5832" t="s">
        <v>4</v>
      </c>
      <c r="Q5832" t="s">
        <v>40371</v>
      </c>
      <c r="R5832">
        <f>LOOKUP(A5832,budget_gross.tsv!A$2:A$8468,budget_gross.tsv!B$2:B$8468)</f>
        <v>22000000</v>
      </c>
      <c r="S5832">
        <f>LOOKUP(A5832,budget_gross.tsv!A$2:A$8468,budget_gross.tsv!C$2:C$8468)</f>
        <v>1796024</v>
      </c>
    </row>
    <row r="5833" spans="1:19" x14ac:dyDescent="0.3">
      <c r="A5833" t="s">
        <v>40372</v>
      </c>
      <c r="B5833" t="s">
        <v>40373</v>
      </c>
      <c r="C5833" t="s">
        <v>40374</v>
      </c>
      <c r="D5833" t="s">
        <v>4</v>
      </c>
      <c r="E5833">
        <v>6.3</v>
      </c>
      <c r="F5833">
        <v>49</v>
      </c>
      <c r="G5833" s="1">
        <v>40400</v>
      </c>
      <c r="H5833" t="s">
        <v>6086</v>
      </c>
      <c r="I5833" t="s">
        <v>40375</v>
      </c>
      <c r="J5833">
        <v>364</v>
      </c>
      <c r="K5833" t="s">
        <v>40376</v>
      </c>
      <c r="L5833" t="s">
        <v>1414</v>
      </c>
      <c r="M5833" s="1">
        <v>40270</v>
      </c>
      <c r="N5833" t="s">
        <v>52</v>
      </c>
      <c r="O5833" t="s">
        <v>1758</v>
      </c>
      <c r="P5833" t="s">
        <v>252</v>
      </c>
      <c r="Q5833" t="s">
        <v>40377</v>
      </c>
      <c r="R5833">
        <f>LOOKUP(A5833,budget_gross.tsv!A$2:A$8468,budget_gross.tsv!B$2:B$8468)</f>
        <v>6994</v>
      </c>
      <c r="S5833">
        <f>LOOKUP(A5833,budget_gross.tsv!A$2:A$8468,budget_gross.tsv!C$2:C$8468)</f>
        <v>0</v>
      </c>
    </row>
    <row r="5834" spans="1:19" x14ac:dyDescent="0.3">
      <c r="A5834" t="s">
        <v>40378</v>
      </c>
      <c r="B5834" t="s">
        <v>40379</v>
      </c>
      <c r="C5834" t="s">
        <v>40380</v>
      </c>
      <c r="D5834" t="s">
        <v>124</v>
      </c>
      <c r="E5834">
        <v>6.2</v>
      </c>
      <c r="F5834">
        <v>29</v>
      </c>
      <c r="G5834" s="1">
        <v>41723</v>
      </c>
      <c r="H5834" t="s">
        <v>40381</v>
      </c>
      <c r="I5834" t="s">
        <v>40382</v>
      </c>
      <c r="J5834" s="2">
        <v>17124</v>
      </c>
      <c r="K5834" t="s">
        <v>40383</v>
      </c>
      <c r="L5834" t="s">
        <v>40384</v>
      </c>
      <c r="M5834" s="1">
        <v>41565</v>
      </c>
      <c r="N5834" t="s">
        <v>1666</v>
      </c>
      <c r="O5834" t="s">
        <v>1326</v>
      </c>
      <c r="P5834" t="s">
        <v>1792</v>
      </c>
      <c r="Q5834" t="s">
        <v>40385</v>
      </c>
      <c r="R5834">
        <f>LOOKUP(A5834,budget_gross.tsv!A$2:A$8468,budget_gross.tsv!B$2:B$8468)</f>
        <v>0</v>
      </c>
      <c r="S5834">
        <f>LOOKUP(A5834,budget_gross.tsv!A$2:A$8468,budget_gross.tsv!C$2:C$8468)</f>
        <v>0</v>
      </c>
    </row>
    <row r="5835" spans="1:19" x14ac:dyDescent="0.3">
      <c r="A5835" t="s">
        <v>40386</v>
      </c>
      <c r="B5835" t="s">
        <v>40387</v>
      </c>
      <c r="C5835" t="s">
        <v>40388</v>
      </c>
      <c r="D5835" t="s">
        <v>124</v>
      </c>
      <c r="E5835">
        <v>8.6</v>
      </c>
      <c r="F5835">
        <v>79</v>
      </c>
      <c r="G5835" s="1">
        <v>40974</v>
      </c>
      <c r="H5835" t="s">
        <v>5047</v>
      </c>
      <c r="I5835" t="s">
        <v>40389</v>
      </c>
      <c r="J5835" s="2">
        <v>49243</v>
      </c>
      <c r="K5835" t="s">
        <v>40390</v>
      </c>
      <c r="L5835" t="s">
        <v>12070</v>
      </c>
      <c r="M5835" s="1">
        <v>40688</v>
      </c>
      <c r="N5835" t="s">
        <v>106</v>
      </c>
      <c r="O5835" t="s">
        <v>2850</v>
      </c>
      <c r="P5835" t="s">
        <v>40391</v>
      </c>
      <c r="Q5835" t="s">
        <v>40392</v>
      </c>
      <c r="R5835">
        <f>LOOKUP(A5835,budget_gross.tsv!A$2:A$8468,budget_gross.tsv!B$2:B$8468)</f>
        <v>1612430</v>
      </c>
      <c r="S5835">
        <f>LOOKUP(A5835,budget_gross.tsv!A$2:A$8468,budget_gross.tsv!C$2:C$8468)</f>
        <v>0</v>
      </c>
    </row>
    <row r="5836" spans="1:19" x14ac:dyDescent="0.3">
      <c r="A5836" t="s">
        <v>40393</v>
      </c>
      <c r="B5836" t="s">
        <v>40394</v>
      </c>
      <c r="C5836" t="s">
        <v>40395</v>
      </c>
      <c r="D5836" t="s">
        <v>217</v>
      </c>
      <c r="E5836">
        <v>6.4</v>
      </c>
      <c r="F5836">
        <v>62</v>
      </c>
      <c r="G5836" s="1">
        <v>40799</v>
      </c>
      <c r="H5836" t="s">
        <v>36446</v>
      </c>
      <c r="I5836" t="s">
        <v>40396</v>
      </c>
      <c r="J5836" s="2">
        <v>7690</v>
      </c>
      <c r="K5836" t="s">
        <v>40397</v>
      </c>
      <c r="L5836" t="s">
        <v>40398</v>
      </c>
      <c r="M5836" s="1">
        <v>40218</v>
      </c>
      <c r="N5836" t="s">
        <v>41</v>
      </c>
      <c r="O5836" t="s">
        <v>3920</v>
      </c>
      <c r="P5836" t="s">
        <v>1826</v>
      </c>
      <c r="Q5836" t="s">
        <v>40399</v>
      </c>
      <c r="R5836">
        <f>LOOKUP(A5836,budget_gross.tsv!A$2:A$8468,budget_gross.tsv!B$2:B$8468)</f>
        <v>20000000</v>
      </c>
      <c r="S5836">
        <f>LOOKUP(A5836,budget_gross.tsv!A$2:A$8468,budget_gross.tsv!C$2:C$8468)</f>
        <v>80096</v>
      </c>
    </row>
    <row r="5837" spans="1:19" x14ac:dyDescent="0.3">
      <c r="A5837" t="s">
        <v>40400</v>
      </c>
      <c r="B5837" t="s">
        <v>40401</v>
      </c>
      <c r="C5837" t="s">
        <v>40402</v>
      </c>
      <c r="D5837" t="s">
        <v>217</v>
      </c>
      <c r="E5837">
        <v>6.2</v>
      </c>
      <c r="F5837">
        <v>51</v>
      </c>
      <c r="G5837" s="1">
        <v>41583</v>
      </c>
      <c r="H5837" t="s">
        <v>3546</v>
      </c>
      <c r="I5837" t="s">
        <v>40403</v>
      </c>
      <c r="J5837" s="2">
        <v>33222</v>
      </c>
      <c r="K5837" t="s">
        <v>40404</v>
      </c>
      <c r="L5837" t="s">
        <v>35660</v>
      </c>
      <c r="M5837" s="1">
        <v>41494</v>
      </c>
      <c r="N5837" t="s">
        <v>602</v>
      </c>
      <c r="O5837" t="s">
        <v>861</v>
      </c>
      <c r="P5837" t="s">
        <v>757</v>
      </c>
      <c r="Q5837" t="s">
        <v>40405</v>
      </c>
      <c r="R5837">
        <f>LOOKUP(A5837,budget_gross.tsv!A$2:A$8468,budget_gross.tsv!B$2:B$8468)</f>
        <v>10000000</v>
      </c>
      <c r="S5837">
        <f>LOOKUP(A5837,budget_gross.tsv!A$2:A$8468,budget_gross.tsv!C$2:C$8468)</f>
        <v>356582</v>
      </c>
    </row>
    <row r="5838" spans="1:19" x14ac:dyDescent="0.3">
      <c r="A5838" t="s">
        <v>40406</v>
      </c>
      <c r="B5838" t="s">
        <v>40407</v>
      </c>
      <c r="C5838" t="s">
        <v>40408</v>
      </c>
      <c r="D5838" t="s">
        <v>4</v>
      </c>
      <c r="E5838">
        <v>6.5</v>
      </c>
      <c r="F5838">
        <v>74</v>
      </c>
      <c r="G5838" t="s">
        <v>4</v>
      </c>
      <c r="H5838" t="s">
        <v>346</v>
      </c>
      <c r="I5838" t="s">
        <v>40409</v>
      </c>
      <c r="J5838">
        <v>778</v>
      </c>
      <c r="K5838" t="s">
        <v>40410</v>
      </c>
      <c r="L5838" t="s">
        <v>40411</v>
      </c>
      <c r="M5838" s="1">
        <v>40296</v>
      </c>
      <c r="N5838" t="s">
        <v>291</v>
      </c>
      <c r="O5838" t="s">
        <v>42</v>
      </c>
      <c r="P5838" t="s">
        <v>1591</v>
      </c>
      <c r="Q5838" t="s">
        <v>40412</v>
      </c>
      <c r="R5838">
        <f>LOOKUP(A5838,budget_gross.tsv!A$2:A$8468,budget_gross.tsv!B$2:B$8468)</f>
        <v>20728</v>
      </c>
      <c r="S5838">
        <f>LOOKUP(A5838,budget_gross.tsv!A$2:A$8468,budget_gross.tsv!C$2:C$8468)</f>
        <v>0</v>
      </c>
    </row>
    <row r="5839" spans="1:19" x14ac:dyDescent="0.3">
      <c r="A5839" t="s">
        <v>40413</v>
      </c>
      <c r="B5839" t="s">
        <v>40414</v>
      </c>
      <c r="C5839" t="s">
        <v>40415</v>
      </c>
      <c r="D5839" t="s">
        <v>4</v>
      </c>
      <c r="E5839">
        <v>7.2</v>
      </c>
      <c r="F5839">
        <v>71</v>
      </c>
      <c r="G5839" s="1">
        <v>40617</v>
      </c>
      <c r="H5839" t="s">
        <v>346</v>
      </c>
      <c r="I5839" t="s">
        <v>40416</v>
      </c>
      <c r="J5839" s="2">
        <v>6052</v>
      </c>
      <c r="K5839" t="s">
        <v>40417</v>
      </c>
      <c r="L5839" t="s">
        <v>40418</v>
      </c>
      <c r="M5839" s="1">
        <v>40170</v>
      </c>
      <c r="N5839" t="s">
        <v>106</v>
      </c>
      <c r="O5839" t="s">
        <v>4020</v>
      </c>
      <c r="P5839" t="s">
        <v>6903</v>
      </c>
      <c r="Q5839" t="s">
        <v>40419</v>
      </c>
      <c r="R5839">
        <f>LOOKUP(A5839,budget_gross.tsv!A$2:A$8468,budget_gross.tsv!B$2:B$8468)</f>
        <v>79848</v>
      </c>
      <c r="S5839">
        <f>LOOKUP(A5839,budget_gross.tsv!A$2:A$8468,budget_gross.tsv!C$2:C$8468)</f>
        <v>0</v>
      </c>
    </row>
    <row r="5840" spans="1:19" x14ac:dyDescent="0.3">
      <c r="A5840" t="s">
        <v>40420</v>
      </c>
      <c r="B5840" t="s">
        <v>40421</v>
      </c>
      <c r="C5840" t="s">
        <v>40422</v>
      </c>
      <c r="D5840" t="s">
        <v>4</v>
      </c>
      <c r="E5840">
        <v>5.6</v>
      </c>
      <c r="F5840" t="s">
        <v>4</v>
      </c>
      <c r="G5840" s="1">
        <v>40477</v>
      </c>
      <c r="H5840" t="s">
        <v>9471</v>
      </c>
      <c r="I5840" t="s">
        <v>40423</v>
      </c>
      <c r="J5840" s="2">
        <v>2321</v>
      </c>
      <c r="K5840" t="s">
        <v>40424</v>
      </c>
      <c r="L5840" t="s">
        <v>40425</v>
      </c>
      <c r="M5840" s="1">
        <v>40431</v>
      </c>
      <c r="N5840" t="s">
        <v>41</v>
      </c>
      <c r="O5840" t="s">
        <v>4171</v>
      </c>
      <c r="P5840" t="s">
        <v>310</v>
      </c>
      <c r="Q5840" t="s">
        <v>40426</v>
      </c>
      <c r="R5840">
        <f>LOOKUP(A5840,budget_gross.tsv!A$2:A$8468,budget_gross.tsv!B$2:B$8468)</f>
        <v>631276</v>
      </c>
      <c r="S5840">
        <f>LOOKUP(A5840,budget_gross.tsv!A$2:A$8468,budget_gross.tsv!C$2:C$8468)</f>
        <v>0</v>
      </c>
    </row>
    <row r="5841" spans="1:19" x14ac:dyDescent="0.3">
      <c r="A5841" t="s">
        <v>40427</v>
      </c>
      <c r="B5841" t="s">
        <v>40428</v>
      </c>
      <c r="C5841" t="s">
        <v>40429</v>
      </c>
      <c r="D5841" t="s">
        <v>217</v>
      </c>
      <c r="E5841">
        <v>5.7</v>
      </c>
      <c r="F5841">
        <v>57</v>
      </c>
      <c r="G5841" s="1">
        <v>40575</v>
      </c>
      <c r="H5841" t="s">
        <v>1762</v>
      </c>
      <c r="I5841" t="s">
        <v>40430</v>
      </c>
      <c r="J5841" s="2">
        <v>2548</v>
      </c>
      <c r="K5841" t="s">
        <v>40431</v>
      </c>
      <c r="L5841" t="s">
        <v>7066</v>
      </c>
      <c r="M5841" s="1">
        <v>40158</v>
      </c>
      <c r="N5841" t="s">
        <v>448</v>
      </c>
      <c r="O5841" t="s">
        <v>42</v>
      </c>
      <c r="P5841" t="s">
        <v>252</v>
      </c>
      <c r="Q5841" t="s">
        <v>40432</v>
      </c>
      <c r="R5841">
        <f>LOOKUP(A5841,budget_gross.tsv!A$2:A$8468,budget_gross.tsv!B$2:B$8468)</f>
        <v>190666</v>
      </c>
      <c r="S5841">
        <f>LOOKUP(A5841,budget_gross.tsv!A$2:A$8468,budget_gross.tsv!C$2:C$8468)</f>
        <v>0</v>
      </c>
    </row>
    <row r="5842" spans="1:19" x14ac:dyDescent="0.3">
      <c r="A5842" t="s">
        <v>40433</v>
      </c>
      <c r="B5842" t="s">
        <v>28549</v>
      </c>
      <c r="C5842" t="s">
        <v>40434</v>
      </c>
      <c r="D5842" t="s">
        <v>16</v>
      </c>
      <c r="E5842">
        <v>6.4</v>
      </c>
      <c r="F5842">
        <v>55</v>
      </c>
      <c r="G5842" s="1">
        <v>41142</v>
      </c>
      <c r="H5842" t="s">
        <v>12424</v>
      </c>
      <c r="I5842" t="s">
        <v>40435</v>
      </c>
      <c r="J5842">
        <v>174</v>
      </c>
      <c r="K5842" t="s">
        <v>40436</v>
      </c>
      <c r="L5842" t="s">
        <v>40437</v>
      </c>
      <c r="M5842" s="1">
        <v>40928</v>
      </c>
      <c r="N5842" t="s">
        <v>2635</v>
      </c>
      <c r="O5842" t="s">
        <v>1758</v>
      </c>
      <c r="P5842" t="s">
        <v>11</v>
      </c>
      <c r="Q5842" t="s">
        <v>40438</v>
      </c>
      <c r="R5842">
        <f>LOOKUP(A5842,budget_gross.tsv!A$2:A$8468,budget_gross.tsv!B$2:B$8468)</f>
        <v>0</v>
      </c>
      <c r="S5842">
        <f>LOOKUP(A5842,budget_gross.tsv!A$2:A$8468,budget_gross.tsv!C$2:C$8468)</f>
        <v>0</v>
      </c>
    </row>
    <row r="5843" spans="1:19" x14ac:dyDescent="0.3">
      <c r="A5843" t="s">
        <v>40439</v>
      </c>
      <c r="B5843" t="s">
        <v>40440</v>
      </c>
      <c r="C5843" t="s">
        <v>40441</v>
      </c>
      <c r="D5843" t="s">
        <v>124</v>
      </c>
      <c r="E5843">
        <v>4.8</v>
      </c>
      <c r="F5843">
        <v>25</v>
      </c>
      <c r="G5843" s="1">
        <v>41107</v>
      </c>
      <c r="H5843" t="s">
        <v>5047</v>
      </c>
      <c r="I5843" t="s">
        <v>40442</v>
      </c>
      <c r="J5843">
        <v>383</v>
      </c>
      <c r="K5843" t="s">
        <v>40443</v>
      </c>
      <c r="L5843" t="s">
        <v>40444</v>
      </c>
      <c r="M5843" s="1">
        <v>41012</v>
      </c>
      <c r="N5843" t="s">
        <v>448</v>
      </c>
      <c r="O5843" t="s">
        <v>1487</v>
      </c>
      <c r="P5843" t="s">
        <v>4</v>
      </c>
      <c r="Q5843" t="s">
        <v>40445</v>
      </c>
      <c r="R5843">
        <f>LOOKUP(A5843,budget_gross.tsv!A$2:A$8468,budget_gross.tsv!B$2:B$8468)</f>
        <v>0</v>
      </c>
      <c r="S5843">
        <f>LOOKUP(A5843,budget_gross.tsv!A$2:A$8468,budget_gross.tsv!C$2:C$8468)</f>
        <v>0</v>
      </c>
    </row>
    <row r="5844" spans="1:19" x14ac:dyDescent="0.3">
      <c r="A5844" t="s">
        <v>40446</v>
      </c>
      <c r="B5844" t="s">
        <v>40447</v>
      </c>
      <c r="C5844" t="s">
        <v>40448</v>
      </c>
      <c r="D5844" t="s">
        <v>4</v>
      </c>
      <c r="E5844">
        <v>8</v>
      </c>
      <c r="F5844" t="s">
        <v>4</v>
      </c>
      <c r="G5844" t="s">
        <v>4</v>
      </c>
      <c r="H5844" t="s">
        <v>37610</v>
      </c>
      <c r="I5844" t="s">
        <v>40449</v>
      </c>
      <c r="J5844">
        <v>971</v>
      </c>
      <c r="K5844" t="s">
        <v>40450</v>
      </c>
      <c r="L5844" t="s">
        <v>12394</v>
      </c>
      <c r="M5844" s="1">
        <v>39878</v>
      </c>
      <c r="N5844" t="s">
        <v>1882</v>
      </c>
      <c r="O5844" t="s">
        <v>1679</v>
      </c>
      <c r="P5844" t="s">
        <v>4</v>
      </c>
      <c r="R5844">
        <f>LOOKUP(A5844,budget_gross.tsv!A$2:A$8468,budget_gross.tsv!B$2:B$8468)</f>
        <v>0</v>
      </c>
      <c r="S5844">
        <f>LOOKUP(A5844,budget_gross.tsv!A$2:A$8468,budget_gross.tsv!C$2:C$8468)</f>
        <v>0</v>
      </c>
    </row>
    <row r="5845" spans="1:19" x14ac:dyDescent="0.3">
      <c r="A5845" t="s">
        <v>40451</v>
      </c>
      <c r="B5845" t="s">
        <v>40452</v>
      </c>
      <c r="C5845" t="s">
        <v>40453</v>
      </c>
      <c r="D5845" t="s">
        <v>4</v>
      </c>
      <c r="E5845">
        <v>4.0999999999999996</v>
      </c>
      <c r="F5845" t="s">
        <v>4</v>
      </c>
      <c r="G5845" t="s">
        <v>4</v>
      </c>
      <c r="H5845" t="s">
        <v>16721</v>
      </c>
      <c r="I5845" t="s">
        <v>40454</v>
      </c>
      <c r="J5845" s="2">
        <v>1574</v>
      </c>
      <c r="K5845" t="s">
        <v>40455</v>
      </c>
      <c r="L5845" t="s">
        <v>13774</v>
      </c>
      <c r="M5845" s="1">
        <v>40522</v>
      </c>
      <c r="N5845" t="s">
        <v>1842</v>
      </c>
      <c r="O5845" t="s">
        <v>592</v>
      </c>
      <c r="P5845" t="s">
        <v>11</v>
      </c>
      <c r="Q5845" t="s">
        <v>40456</v>
      </c>
      <c r="R5845">
        <f>LOOKUP(A5845,budget_gross.tsv!A$2:A$8468,budget_gross.tsv!B$2:B$8468)</f>
        <v>242116</v>
      </c>
      <c r="S5845">
        <f>LOOKUP(A5845,budget_gross.tsv!A$2:A$8468,budget_gross.tsv!C$2:C$8468)</f>
        <v>0</v>
      </c>
    </row>
    <row r="5846" spans="1:19" x14ac:dyDescent="0.3">
      <c r="A5846" t="s">
        <v>40457</v>
      </c>
      <c r="B5846" t="s">
        <v>40458</v>
      </c>
      <c r="C5846" t="s">
        <v>40459</v>
      </c>
      <c r="D5846" t="s">
        <v>124</v>
      </c>
      <c r="E5846">
        <v>7.3</v>
      </c>
      <c r="F5846">
        <v>80</v>
      </c>
      <c r="G5846" s="1">
        <v>40701</v>
      </c>
      <c r="H5846" t="s">
        <v>30425</v>
      </c>
      <c r="I5846" t="s">
        <v>40460</v>
      </c>
      <c r="J5846" s="2">
        <v>24722</v>
      </c>
      <c r="K5846" t="s">
        <v>40461</v>
      </c>
      <c r="L5846" t="s">
        <v>10330</v>
      </c>
      <c r="M5846" s="1">
        <v>40578</v>
      </c>
      <c r="N5846" t="s">
        <v>637</v>
      </c>
      <c r="O5846" t="s">
        <v>42</v>
      </c>
      <c r="P5846" t="s">
        <v>40462</v>
      </c>
      <c r="Q5846" t="s">
        <v>40463</v>
      </c>
      <c r="R5846">
        <f>LOOKUP(A5846,budget_gross.tsv!A$2:A$8468,budget_gross.tsv!B$2:B$8468)</f>
        <v>0</v>
      </c>
      <c r="S5846" t="str">
        <f>LOOKUP(A5846,budget_gross.tsv!A$2:A$8468,budget_gross.tsv!C$2:C$8468)</f>
        <v>GBP10,000,000</v>
      </c>
    </row>
    <row r="5847" spans="1:19" x14ac:dyDescent="0.3">
      <c r="A5847" t="s">
        <v>40464</v>
      </c>
      <c r="B5847" t="s">
        <v>40465</v>
      </c>
      <c r="C5847" t="s">
        <v>40466</v>
      </c>
      <c r="D5847" t="s">
        <v>4</v>
      </c>
      <c r="E5847">
        <v>6.8</v>
      </c>
      <c r="F5847">
        <v>47</v>
      </c>
      <c r="G5847" s="1">
        <v>40477</v>
      </c>
      <c r="H5847" t="s">
        <v>5998</v>
      </c>
      <c r="I5847" t="s">
        <v>40467</v>
      </c>
      <c r="J5847">
        <v>103</v>
      </c>
      <c r="K5847" t="s">
        <v>40468</v>
      </c>
      <c r="L5847" t="s">
        <v>40469</v>
      </c>
      <c r="M5847" s="1">
        <v>40263</v>
      </c>
      <c r="N5847" t="s">
        <v>563</v>
      </c>
      <c r="O5847" t="s">
        <v>1758</v>
      </c>
      <c r="P5847" t="s">
        <v>11</v>
      </c>
      <c r="Q5847" t="s">
        <v>40470</v>
      </c>
      <c r="R5847">
        <f>LOOKUP(A5847,budget_gross.tsv!A$2:A$8468,budget_gross.tsv!B$2:B$8468)</f>
        <v>65060</v>
      </c>
      <c r="S5847">
        <f>LOOKUP(A5847,budget_gross.tsv!A$2:A$8468,budget_gross.tsv!C$2:C$8468)</f>
        <v>0</v>
      </c>
    </row>
    <row r="5848" spans="1:19" x14ac:dyDescent="0.3">
      <c r="A5848" t="s">
        <v>40471</v>
      </c>
      <c r="B5848" t="s">
        <v>40472</v>
      </c>
      <c r="C5848" t="s">
        <v>40473</v>
      </c>
      <c r="D5848" t="s">
        <v>4</v>
      </c>
      <c r="E5848">
        <v>7.1</v>
      </c>
      <c r="F5848">
        <v>55</v>
      </c>
      <c r="G5848" s="1">
        <v>40610</v>
      </c>
      <c r="H5848" t="s">
        <v>9187</v>
      </c>
      <c r="I5848" t="s">
        <v>40474</v>
      </c>
      <c r="J5848" s="2">
        <v>10182</v>
      </c>
      <c r="K5848" t="s">
        <v>40475</v>
      </c>
      <c r="L5848" t="s">
        <v>40476</v>
      </c>
      <c r="M5848" s="1">
        <v>40564</v>
      </c>
      <c r="N5848" t="s">
        <v>291</v>
      </c>
      <c r="O5848" t="s">
        <v>152</v>
      </c>
      <c r="P5848" t="s">
        <v>32</v>
      </c>
      <c r="Q5848" t="s">
        <v>40477</v>
      </c>
      <c r="R5848">
        <f>LOOKUP(A5848,budget_gross.tsv!A$2:A$8468,budget_gross.tsv!B$2:B$8468)</f>
        <v>102000000</v>
      </c>
      <c r="S5848">
        <f>LOOKUP(A5848,budget_gross.tsv!A$2:A$8468,budget_gross.tsv!C$2:C$8468)</f>
        <v>576639</v>
      </c>
    </row>
    <row r="5849" spans="1:19" x14ac:dyDescent="0.3">
      <c r="A5849" t="s">
        <v>40478</v>
      </c>
      <c r="B5849" t="s">
        <v>40479</v>
      </c>
      <c r="C5849" t="s">
        <v>40480</v>
      </c>
      <c r="D5849" t="s">
        <v>217</v>
      </c>
      <c r="E5849">
        <v>7.6</v>
      </c>
      <c r="F5849">
        <v>64</v>
      </c>
      <c r="G5849" s="1">
        <v>41534</v>
      </c>
      <c r="H5849" t="s">
        <v>5475</v>
      </c>
      <c r="I5849" t="s">
        <v>40481</v>
      </c>
      <c r="J5849" s="2">
        <v>65601</v>
      </c>
      <c r="K5849" t="s">
        <v>40482</v>
      </c>
      <c r="L5849" t="s">
        <v>40483</v>
      </c>
      <c r="M5849" s="1">
        <v>41460</v>
      </c>
      <c r="N5849" t="s">
        <v>41</v>
      </c>
      <c r="O5849" t="s">
        <v>690</v>
      </c>
      <c r="P5849" t="s">
        <v>4</v>
      </c>
      <c r="Q5849" t="s">
        <v>40484</v>
      </c>
      <c r="R5849">
        <f>LOOKUP(A5849,budget_gross.tsv!A$2:A$8468,budget_gross.tsv!B$2:B$8468)</f>
        <v>10000000</v>
      </c>
      <c r="S5849">
        <f>LOOKUP(A5849,budget_gross.tsv!A$2:A$8468,budget_gross.tsv!C$2:C$8468)</f>
        <v>7435950</v>
      </c>
    </row>
    <row r="5850" spans="1:19" x14ac:dyDescent="0.3">
      <c r="A5850" t="s">
        <v>40485</v>
      </c>
      <c r="B5850" t="s">
        <v>40486</v>
      </c>
      <c r="C5850" t="s">
        <v>40487</v>
      </c>
      <c r="D5850" t="s">
        <v>90</v>
      </c>
      <c r="E5850">
        <v>7.8</v>
      </c>
      <c r="F5850">
        <v>79</v>
      </c>
      <c r="G5850" s="1">
        <v>40630</v>
      </c>
      <c r="H5850" t="s">
        <v>462</v>
      </c>
      <c r="I5850" t="s">
        <v>40488</v>
      </c>
      <c r="J5850" s="2">
        <v>3657</v>
      </c>
      <c r="K5850" t="s">
        <v>40489</v>
      </c>
      <c r="L5850" t="s">
        <v>11883</v>
      </c>
      <c r="M5850" s="1">
        <v>40256</v>
      </c>
      <c r="N5850" t="s">
        <v>24611</v>
      </c>
      <c r="O5850" t="s">
        <v>1758</v>
      </c>
      <c r="P5850" t="s">
        <v>32</v>
      </c>
      <c r="Q5850" t="s">
        <v>40490</v>
      </c>
      <c r="R5850">
        <f>LOOKUP(A5850,budget_gross.tsv!A$2:A$8468,budget_gross.tsv!B$2:B$8468)</f>
        <v>51836335</v>
      </c>
      <c r="S5850">
        <f>LOOKUP(A5850,budget_gross.tsv!A$2:A$8468,budget_gross.tsv!C$2:C$8468)</f>
        <v>0</v>
      </c>
    </row>
    <row r="5851" spans="1:19" x14ac:dyDescent="0.3">
      <c r="A5851" t="s">
        <v>40491</v>
      </c>
      <c r="B5851" t="s">
        <v>40492</v>
      </c>
      <c r="C5851" t="s">
        <v>40493</v>
      </c>
      <c r="D5851" t="s">
        <v>4</v>
      </c>
      <c r="E5851">
        <v>6.1</v>
      </c>
      <c r="F5851" t="s">
        <v>4</v>
      </c>
      <c r="G5851" s="1">
        <v>40141</v>
      </c>
      <c r="H5851" t="s">
        <v>10222</v>
      </c>
      <c r="I5851" t="s">
        <v>40494</v>
      </c>
      <c r="J5851" s="2">
        <v>4248</v>
      </c>
      <c r="K5851" t="s">
        <v>40495</v>
      </c>
      <c r="L5851" t="s">
        <v>8894</v>
      </c>
      <c r="M5851" s="1">
        <v>40102</v>
      </c>
      <c r="N5851" t="s">
        <v>319</v>
      </c>
      <c r="O5851" t="s">
        <v>320</v>
      </c>
      <c r="P5851" t="s">
        <v>310</v>
      </c>
      <c r="Q5851" t="s">
        <v>40496</v>
      </c>
      <c r="R5851">
        <f>LOOKUP(A5851,budget_gross.tsv!A$2:A$8468,budget_gross.tsv!B$2:B$8468)</f>
        <v>96054</v>
      </c>
      <c r="S5851">
        <f>LOOKUP(A5851,budget_gross.tsv!A$2:A$8468,budget_gross.tsv!C$2:C$8468)</f>
        <v>0</v>
      </c>
    </row>
    <row r="5852" spans="1:19" x14ac:dyDescent="0.3">
      <c r="A5852" t="s">
        <v>40497</v>
      </c>
      <c r="B5852" t="s">
        <v>21479</v>
      </c>
      <c r="C5852" t="s">
        <v>40498</v>
      </c>
      <c r="D5852" t="s">
        <v>217</v>
      </c>
      <c r="E5852">
        <v>6.3</v>
      </c>
      <c r="F5852">
        <v>34</v>
      </c>
      <c r="G5852" s="1">
        <v>36830</v>
      </c>
      <c r="H5852" t="s">
        <v>40499</v>
      </c>
      <c r="I5852" t="s">
        <v>40500</v>
      </c>
      <c r="J5852" s="2">
        <v>13733</v>
      </c>
      <c r="K5852" t="s">
        <v>40501</v>
      </c>
      <c r="L5852" t="s">
        <v>3764</v>
      </c>
      <c r="M5852" s="1">
        <v>40668</v>
      </c>
      <c r="N5852" t="s">
        <v>117</v>
      </c>
      <c r="O5852" t="s">
        <v>393</v>
      </c>
      <c r="P5852" t="s">
        <v>4</v>
      </c>
      <c r="Q5852" t="s">
        <v>40502</v>
      </c>
      <c r="R5852">
        <f>LOOKUP(A5852,budget_gross.tsv!A$2:A$8468,budget_gross.tsv!B$2:B$8468)</f>
        <v>11000000</v>
      </c>
      <c r="S5852">
        <f>LOOKUP(A5852,budget_gross.tsv!A$2:A$8468,budget_gross.tsv!C$2:C$8468)</f>
        <v>0</v>
      </c>
    </row>
    <row r="5853" spans="1:19" x14ac:dyDescent="0.3">
      <c r="A5853" t="s">
        <v>40503</v>
      </c>
      <c r="B5853" t="s">
        <v>40504</v>
      </c>
      <c r="C5853" t="s">
        <v>40505</v>
      </c>
      <c r="D5853" t="s">
        <v>4</v>
      </c>
      <c r="E5853">
        <v>7.5</v>
      </c>
      <c r="F5853" t="s">
        <v>4</v>
      </c>
      <c r="G5853" s="1">
        <v>40197</v>
      </c>
      <c r="H5853" t="s">
        <v>10222</v>
      </c>
      <c r="I5853" t="s">
        <v>40506</v>
      </c>
      <c r="J5853" s="2">
        <v>13297</v>
      </c>
      <c r="K5853" t="s">
        <v>40507</v>
      </c>
      <c r="L5853" t="s">
        <v>40508</v>
      </c>
      <c r="M5853" s="1">
        <v>40158</v>
      </c>
      <c r="N5853" t="s">
        <v>438</v>
      </c>
      <c r="O5853" t="s">
        <v>42</v>
      </c>
      <c r="P5853" t="s">
        <v>4</v>
      </c>
      <c r="Q5853" t="s">
        <v>40509</v>
      </c>
      <c r="R5853">
        <f>LOOKUP(A5853,budget_gross.tsv!A$2:A$8468,budget_gross.tsv!B$2:B$8468)</f>
        <v>0</v>
      </c>
      <c r="S5853">
        <f>LOOKUP(A5853,budget_gross.tsv!A$2:A$8468,budget_gross.tsv!C$2:C$8468)</f>
        <v>0</v>
      </c>
    </row>
    <row r="5854" spans="1:19" x14ac:dyDescent="0.3">
      <c r="A5854" t="s">
        <v>40510</v>
      </c>
      <c r="B5854" t="s">
        <v>40511</v>
      </c>
      <c r="C5854" t="s">
        <v>40512</v>
      </c>
      <c r="D5854" t="s">
        <v>217</v>
      </c>
      <c r="E5854">
        <v>6.7</v>
      </c>
      <c r="F5854">
        <v>53</v>
      </c>
      <c r="G5854" s="1">
        <v>41170</v>
      </c>
      <c r="H5854" t="s">
        <v>1762</v>
      </c>
      <c r="I5854" t="s">
        <v>40513</v>
      </c>
      <c r="J5854" s="2">
        <v>27104</v>
      </c>
      <c r="K5854" t="s">
        <v>40514</v>
      </c>
      <c r="L5854" t="s">
        <v>40515</v>
      </c>
      <c r="M5854" s="1">
        <v>40891</v>
      </c>
      <c r="N5854" t="s">
        <v>291</v>
      </c>
      <c r="O5854" t="s">
        <v>673</v>
      </c>
      <c r="P5854" t="s">
        <v>252</v>
      </c>
      <c r="Q5854" t="s">
        <v>40516</v>
      </c>
      <c r="R5854">
        <f>LOOKUP(A5854,budget_gross.tsv!A$2:A$8468,budget_gross.tsv!B$2:B$8468)</f>
        <v>1800000</v>
      </c>
      <c r="S5854">
        <f>LOOKUP(A5854,budget_gross.tsv!A$2:A$8468,budget_gross.tsv!C$2:C$8468)</f>
        <v>0</v>
      </c>
    </row>
    <row r="5855" spans="1:19" x14ac:dyDescent="0.3">
      <c r="A5855" t="s">
        <v>40517</v>
      </c>
      <c r="B5855" t="s">
        <v>40518</v>
      </c>
      <c r="C5855" t="s">
        <v>40519</v>
      </c>
      <c r="D5855" t="s">
        <v>4</v>
      </c>
      <c r="E5855">
        <v>7.3</v>
      </c>
      <c r="F5855" t="s">
        <v>4</v>
      </c>
      <c r="G5855" t="s">
        <v>4</v>
      </c>
      <c r="H5855" t="s">
        <v>4</v>
      </c>
      <c r="I5855" t="s">
        <v>40520</v>
      </c>
      <c r="J5855">
        <v>7</v>
      </c>
      <c r="K5855" t="s">
        <v>4</v>
      </c>
      <c r="L5855" t="s">
        <v>40521</v>
      </c>
      <c r="M5855" s="1">
        <v>39927</v>
      </c>
      <c r="N5855" t="s">
        <v>30</v>
      </c>
      <c r="O5855" t="s">
        <v>673</v>
      </c>
      <c r="P5855" t="s">
        <v>4</v>
      </c>
      <c r="Q5855" t="s">
        <v>40522</v>
      </c>
      <c r="R5855">
        <f>LOOKUP(A5855,budget_gross.tsv!A$2:A$8468,budget_gross.tsv!B$2:B$8468)</f>
        <v>0</v>
      </c>
      <c r="S5855">
        <f>LOOKUP(A5855,budget_gross.tsv!A$2:A$8468,budget_gross.tsv!C$2:C$8468)</f>
        <v>0</v>
      </c>
    </row>
    <row r="5856" spans="1:19" x14ac:dyDescent="0.3">
      <c r="A5856" t="s">
        <v>40523</v>
      </c>
      <c r="B5856" t="s">
        <v>40524</v>
      </c>
      <c r="C5856" t="s">
        <v>40525</v>
      </c>
      <c r="D5856" t="s">
        <v>124</v>
      </c>
      <c r="E5856">
        <v>5</v>
      </c>
      <c r="F5856">
        <v>13</v>
      </c>
      <c r="G5856" s="1">
        <v>40799</v>
      </c>
      <c r="H5856" t="s">
        <v>346</v>
      </c>
      <c r="I5856" t="s">
        <v>40526</v>
      </c>
      <c r="J5856" s="2">
        <v>8085</v>
      </c>
      <c r="K5856" t="s">
        <v>40527</v>
      </c>
      <c r="L5856" t="s">
        <v>40528</v>
      </c>
      <c r="M5856" s="1">
        <v>40718</v>
      </c>
      <c r="N5856" t="s">
        <v>20</v>
      </c>
      <c r="O5856" t="s">
        <v>370</v>
      </c>
      <c r="P5856" t="s">
        <v>4</v>
      </c>
      <c r="Q5856" t="s">
        <v>40529</v>
      </c>
      <c r="R5856">
        <f>LOOKUP(A5856,budget_gross.tsv!A$2:A$8468,budget_gross.tsv!B$2:B$8468)</f>
        <v>1200000</v>
      </c>
      <c r="S5856">
        <f>LOOKUP(A5856,budget_gross.tsv!A$2:A$8468,budget_gross.tsv!C$2:C$8468)</f>
        <v>1378</v>
      </c>
    </row>
    <row r="5857" spans="1:19" x14ac:dyDescent="0.3">
      <c r="A5857" t="s">
        <v>40530</v>
      </c>
      <c r="B5857" t="s">
        <v>40531</v>
      </c>
      <c r="C5857" t="s">
        <v>40532</v>
      </c>
      <c r="D5857" t="s">
        <v>217</v>
      </c>
      <c r="E5857">
        <v>6.2</v>
      </c>
      <c r="F5857" t="s">
        <v>4</v>
      </c>
      <c r="G5857" s="1">
        <v>40792</v>
      </c>
      <c r="H5857" t="s">
        <v>40533</v>
      </c>
      <c r="I5857" t="s">
        <v>40534</v>
      </c>
      <c r="J5857" s="2">
        <v>14536</v>
      </c>
      <c r="K5857" t="s">
        <v>40535</v>
      </c>
      <c r="L5857" t="s">
        <v>8793</v>
      </c>
      <c r="M5857" s="1">
        <v>40927</v>
      </c>
      <c r="N5857" t="s">
        <v>511</v>
      </c>
      <c r="O5857" t="s">
        <v>193</v>
      </c>
      <c r="P5857" t="s">
        <v>4</v>
      </c>
      <c r="Q5857" t="s">
        <v>40536</v>
      </c>
      <c r="R5857">
        <f>LOOKUP(A5857,budget_gross.tsv!A$2:A$8468,budget_gross.tsv!B$2:B$8468)</f>
        <v>8000000</v>
      </c>
      <c r="S5857">
        <f>LOOKUP(A5857,budget_gross.tsv!A$2:A$8468,budget_gross.tsv!C$2:C$8468)</f>
        <v>0</v>
      </c>
    </row>
    <row r="5858" spans="1:19" x14ac:dyDescent="0.3">
      <c r="A5858" t="s">
        <v>40537</v>
      </c>
      <c r="B5858" t="s">
        <v>40538</v>
      </c>
      <c r="C5858" t="s">
        <v>40539</v>
      </c>
      <c r="D5858" t="s">
        <v>16</v>
      </c>
      <c r="E5858">
        <v>6.6</v>
      </c>
      <c r="F5858">
        <v>65</v>
      </c>
      <c r="G5858" s="1">
        <v>41814</v>
      </c>
      <c r="H5858" t="s">
        <v>40540</v>
      </c>
      <c r="I5858" t="s">
        <v>40541</v>
      </c>
      <c r="J5858" s="2">
        <v>4319</v>
      </c>
      <c r="K5858" t="s">
        <v>40542</v>
      </c>
      <c r="L5858" t="s">
        <v>35452</v>
      </c>
      <c r="M5858" s="1">
        <v>41593</v>
      </c>
      <c r="N5858" t="s">
        <v>1336</v>
      </c>
      <c r="O5858" t="s">
        <v>5940</v>
      </c>
      <c r="P5858" t="s">
        <v>19539</v>
      </c>
      <c r="Q5858" t="s">
        <v>40543</v>
      </c>
      <c r="R5858">
        <f>LOOKUP(A5858,budget_gross.tsv!A$2:A$8468,budget_gross.tsv!B$2:B$8468)</f>
        <v>0</v>
      </c>
      <c r="S5858" t="str">
        <f>LOOKUP(A5858,budget_gross.tsv!A$2:A$8468,budget_gross.tsv!C$2:C$8468)</f>
        <v>EU8,000,000</v>
      </c>
    </row>
    <row r="5859" spans="1:19" x14ac:dyDescent="0.3">
      <c r="A5859" t="s">
        <v>40544</v>
      </c>
      <c r="B5859" t="s">
        <v>40545</v>
      </c>
      <c r="C5859" t="s">
        <v>40546</v>
      </c>
      <c r="D5859" t="s">
        <v>217</v>
      </c>
      <c r="E5859">
        <v>7.1</v>
      </c>
      <c r="F5859">
        <v>60</v>
      </c>
      <c r="G5859" s="1">
        <v>40749</v>
      </c>
      <c r="H5859" t="s">
        <v>5047</v>
      </c>
      <c r="I5859" t="s">
        <v>40547</v>
      </c>
      <c r="J5859" s="2">
        <v>4317</v>
      </c>
      <c r="K5859" t="s">
        <v>40548</v>
      </c>
      <c r="L5859" t="s">
        <v>40549</v>
      </c>
      <c r="M5859" s="1">
        <v>40634</v>
      </c>
      <c r="N5859" t="s">
        <v>73</v>
      </c>
      <c r="O5859" t="s">
        <v>1080</v>
      </c>
      <c r="P5859" t="s">
        <v>10462</v>
      </c>
      <c r="Q5859" t="s">
        <v>40550</v>
      </c>
      <c r="R5859">
        <f>LOOKUP(A5859,budget_gross.tsv!A$2:A$8468,budget_gross.tsv!B$2:B$8468)</f>
        <v>4500000</v>
      </c>
      <c r="S5859">
        <f>LOOKUP(A5859,budget_gross.tsv!A$2:A$8468,budget_gross.tsv!C$2:C$8468)</f>
        <v>0</v>
      </c>
    </row>
    <row r="5860" spans="1:19" x14ac:dyDescent="0.3">
      <c r="A5860" t="s">
        <v>40551</v>
      </c>
      <c r="B5860" t="s">
        <v>40552</v>
      </c>
      <c r="C5860" t="s">
        <v>40553</v>
      </c>
      <c r="D5860" t="s">
        <v>217</v>
      </c>
      <c r="E5860">
        <v>5</v>
      </c>
      <c r="F5860">
        <v>26</v>
      </c>
      <c r="G5860" s="1">
        <v>40771</v>
      </c>
      <c r="H5860" t="s">
        <v>40554</v>
      </c>
      <c r="I5860" t="s">
        <v>40555</v>
      </c>
      <c r="J5860" s="2">
        <v>1299</v>
      </c>
      <c r="K5860" t="s">
        <v>40556</v>
      </c>
      <c r="L5860" t="s">
        <v>40557</v>
      </c>
      <c r="M5860" s="1">
        <v>40467</v>
      </c>
      <c r="N5860" t="s">
        <v>602</v>
      </c>
      <c r="O5860" t="s">
        <v>370</v>
      </c>
      <c r="P5860" t="s">
        <v>4</v>
      </c>
      <c r="R5860">
        <f>LOOKUP(A5860,budget_gross.tsv!A$2:A$8468,budget_gross.tsv!B$2:B$8468)</f>
        <v>0</v>
      </c>
      <c r="S5860">
        <f>LOOKUP(A5860,budget_gross.tsv!A$2:A$8468,budget_gross.tsv!C$2:C$8468)</f>
        <v>0</v>
      </c>
    </row>
    <row r="5861" spans="1:19" x14ac:dyDescent="0.3">
      <c r="A5861" t="s">
        <v>40558</v>
      </c>
      <c r="B5861" t="s">
        <v>40559</v>
      </c>
      <c r="C5861" t="s">
        <v>40560</v>
      </c>
      <c r="D5861" t="s">
        <v>4</v>
      </c>
      <c r="E5861">
        <v>7.5</v>
      </c>
      <c r="F5861" t="s">
        <v>4</v>
      </c>
      <c r="G5861" s="1">
        <v>40561</v>
      </c>
      <c r="H5861" t="s">
        <v>9187</v>
      </c>
      <c r="I5861" t="s">
        <v>40561</v>
      </c>
      <c r="J5861" s="2">
        <v>13159</v>
      </c>
      <c r="K5861" t="s">
        <v>40562</v>
      </c>
      <c r="L5861" t="s">
        <v>17227</v>
      </c>
      <c r="M5861" s="1">
        <v>40501</v>
      </c>
      <c r="N5861" t="s">
        <v>2959</v>
      </c>
      <c r="O5861" t="s">
        <v>141</v>
      </c>
      <c r="P5861" t="s">
        <v>3866</v>
      </c>
      <c r="Q5861" t="s">
        <v>40563</v>
      </c>
      <c r="R5861">
        <f>LOOKUP(A5861,budget_gross.tsv!A$2:A$8468,budget_gross.tsv!B$2:B$8468)</f>
        <v>1017335</v>
      </c>
      <c r="S5861">
        <f>LOOKUP(A5861,budget_gross.tsv!A$2:A$8468,budget_gross.tsv!C$2:C$8468)</f>
        <v>0</v>
      </c>
    </row>
    <row r="5862" spans="1:19" x14ac:dyDescent="0.3">
      <c r="A5862" t="s">
        <v>40564</v>
      </c>
      <c r="B5862" t="s">
        <v>40565</v>
      </c>
      <c r="C5862" t="s">
        <v>40566</v>
      </c>
      <c r="D5862" t="s">
        <v>217</v>
      </c>
      <c r="E5862">
        <v>7.1</v>
      </c>
      <c r="F5862">
        <v>55</v>
      </c>
      <c r="G5862" s="1">
        <v>41051</v>
      </c>
      <c r="H5862" t="s">
        <v>346</v>
      </c>
      <c r="I5862" t="s">
        <v>40567</v>
      </c>
      <c r="J5862" s="2">
        <v>46369</v>
      </c>
      <c r="K5862" t="s">
        <v>40568</v>
      </c>
      <c r="L5862" t="s">
        <v>10875</v>
      </c>
      <c r="M5862" s="1">
        <v>40823</v>
      </c>
      <c r="N5862" t="s">
        <v>280</v>
      </c>
      <c r="O5862" t="s">
        <v>5722</v>
      </c>
      <c r="P5862" t="s">
        <v>4203</v>
      </c>
      <c r="Q5862" t="s">
        <v>40569</v>
      </c>
      <c r="R5862">
        <f>LOOKUP(A5862,budget_gross.tsv!A$2:A$8468,budget_gross.tsv!B$2:B$8468)</f>
        <v>2959</v>
      </c>
      <c r="S5862">
        <f>LOOKUP(A5862,budget_gross.tsv!A$2:A$8468,budget_gross.tsv!C$2:C$8468)</f>
        <v>0</v>
      </c>
    </row>
    <row r="5863" spans="1:19" x14ac:dyDescent="0.3">
      <c r="A5863" t="s">
        <v>40570</v>
      </c>
      <c r="B5863" t="s">
        <v>40571</v>
      </c>
      <c r="C5863" t="s">
        <v>40572</v>
      </c>
      <c r="D5863" t="s">
        <v>68</v>
      </c>
      <c r="E5863">
        <v>7.7</v>
      </c>
      <c r="F5863">
        <v>83</v>
      </c>
      <c r="G5863" s="1">
        <v>41296</v>
      </c>
      <c r="H5863" t="s">
        <v>346</v>
      </c>
      <c r="I5863" t="s">
        <v>40573</v>
      </c>
      <c r="J5863" s="2">
        <v>12427</v>
      </c>
      <c r="K5863" t="s">
        <v>40574</v>
      </c>
      <c r="L5863" t="s">
        <v>5206</v>
      </c>
      <c r="M5863" s="1">
        <v>40598</v>
      </c>
      <c r="N5863" t="s">
        <v>192</v>
      </c>
      <c r="O5863" t="s">
        <v>1758</v>
      </c>
      <c r="P5863" t="s">
        <v>40575</v>
      </c>
      <c r="Q5863" t="s">
        <v>40576</v>
      </c>
      <c r="R5863">
        <f>LOOKUP(A5863,budget_gross.tsv!A$2:A$8468,budget_gross.tsv!B$2:B$8468)</f>
        <v>0</v>
      </c>
      <c r="S5863" t="str">
        <f>LOOKUP(A5863,budget_gross.tsv!A$2:A$8468,budget_gross.tsv!C$2:C$8468)</f>
        <v>EU3,238,460</v>
      </c>
    </row>
    <row r="5864" spans="1:19" x14ac:dyDescent="0.3">
      <c r="A5864" t="s">
        <v>40577</v>
      </c>
      <c r="B5864" t="s">
        <v>40578</v>
      </c>
      <c r="C5864" t="s">
        <v>40579</v>
      </c>
      <c r="D5864" t="s">
        <v>217</v>
      </c>
      <c r="E5864">
        <v>7.3</v>
      </c>
      <c r="F5864">
        <v>76</v>
      </c>
      <c r="G5864" s="1">
        <v>40820</v>
      </c>
      <c r="H5864" t="s">
        <v>306</v>
      </c>
      <c r="I5864" t="s">
        <v>40580</v>
      </c>
      <c r="J5864" s="2">
        <v>72103</v>
      </c>
      <c r="K5864" t="s">
        <v>40581</v>
      </c>
      <c r="L5864" t="s">
        <v>5845</v>
      </c>
      <c r="M5864" s="1">
        <v>40620</v>
      </c>
      <c r="N5864" t="s">
        <v>664</v>
      </c>
      <c r="O5864" t="s">
        <v>141</v>
      </c>
      <c r="P5864" t="s">
        <v>40582</v>
      </c>
      <c r="Q5864" t="s">
        <v>40583</v>
      </c>
      <c r="R5864">
        <f>LOOKUP(A5864,budget_gross.tsv!A$2:A$8468,budget_gross.tsv!B$2:B$8468)</f>
        <v>466702</v>
      </c>
      <c r="S5864">
        <f>LOOKUP(A5864,budget_gross.tsv!A$2:A$8468,budget_gross.tsv!C$2:C$8468)</f>
        <v>0</v>
      </c>
    </row>
    <row r="5865" spans="1:19" x14ac:dyDescent="0.3">
      <c r="A5865" t="s">
        <v>40584</v>
      </c>
      <c r="B5865" t="s">
        <v>40585</v>
      </c>
      <c r="C5865" t="s">
        <v>40586</v>
      </c>
      <c r="D5865" t="s">
        <v>217</v>
      </c>
      <c r="E5865">
        <v>6.7</v>
      </c>
      <c r="F5865">
        <v>61</v>
      </c>
      <c r="G5865" s="1">
        <v>41345</v>
      </c>
      <c r="H5865" t="s">
        <v>306</v>
      </c>
      <c r="I5865" t="s">
        <v>40587</v>
      </c>
      <c r="J5865" s="2">
        <v>27845</v>
      </c>
      <c r="K5865" t="s">
        <v>40588</v>
      </c>
      <c r="L5865" t="s">
        <v>9329</v>
      </c>
      <c r="M5865" s="1">
        <v>40779</v>
      </c>
      <c r="N5865" t="s">
        <v>975</v>
      </c>
      <c r="O5865" t="s">
        <v>42</v>
      </c>
      <c r="P5865" t="s">
        <v>40589</v>
      </c>
      <c r="Q5865" t="s">
        <v>40590</v>
      </c>
      <c r="R5865">
        <f>LOOKUP(A5865,budget_gross.tsv!A$2:A$8468,budget_gross.tsv!B$2:B$8468)</f>
        <v>0</v>
      </c>
      <c r="S5865" t="str">
        <f>LOOKUP(A5865,budget_gross.tsv!A$2:A$8468,budget_gross.tsv!C$2:C$8468)</f>
        <v>EU25,000,000</v>
      </c>
    </row>
    <row r="5866" spans="1:19" x14ac:dyDescent="0.3">
      <c r="A5866" t="s">
        <v>40591</v>
      </c>
      <c r="B5866" t="s">
        <v>40592</v>
      </c>
      <c r="C5866" t="s">
        <v>40593</v>
      </c>
      <c r="D5866" t="s">
        <v>217</v>
      </c>
      <c r="E5866">
        <v>5.5</v>
      </c>
      <c r="F5866">
        <v>33</v>
      </c>
      <c r="G5866" t="s">
        <v>4</v>
      </c>
      <c r="H5866" t="s">
        <v>3681</v>
      </c>
      <c r="I5866" t="s">
        <v>40594</v>
      </c>
      <c r="J5866" s="2">
        <v>1683</v>
      </c>
      <c r="K5866" t="s">
        <v>40595</v>
      </c>
      <c r="L5866" t="s">
        <v>40596</v>
      </c>
      <c r="M5866" s="1">
        <v>41047</v>
      </c>
      <c r="N5866" t="s">
        <v>1423</v>
      </c>
      <c r="O5866" t="s">
        <v>152</v>
      </c>
      <c r="P5866" t="s">
        <v>4</v>
      </c>
      <c r="Q5866" t="s">
        <v>40597</v>
      </c>
      <c r="R5866">
        <f>LOOKUP(A5866,budget_gross.tsv!A$2:A$8468,budget_gross.tsv!B$2:B$8468)</f>
        <v>6915</v>
      </c>
      <c r="S5866">
        <f>LOOKUP(A5866,budget_gross.tsv!A$2:A$8468,budget_gross.tsv!C$2:C$8468)</f>
        <v>0</v>
      </c>
    </row>
    <row r="5867" spans="1:19" x14ac:dyDescent="0.3">
      <c r="A5867" t="s">
        <v>40598</v>
      </c>
      <c r="B5867" t="s">
        <v>40599</v>
      </c>
      <c r="C5867" t="s">
        <v>40600</v>
      </c>
      <c r="D5867" t="s">
        <v>217</v>
      </c>
      <c r="E5867">
        <v>5.4</v>
      </c>
      <c r="F5867">
        <v>42</v>
      </c>
      <c r="G5867" s="1">
        <v>41128</v>
      </c>
      <c r="H5867" t="s">
        <v>525</v>
      </c>
      <c r="I5867" t="s">
        <v>40601</v>
      </c>
      <c r="J5867" s="2">
        <v>16172</v>
      </c>
      <c r="K5867" t="s">
        <v>40602</v>
      </c>
      <c r="L5867" t="s">
        <v>40603</v>
      </c>
      <c r="M5867" s="1">
        <v>40977</v>
      </c>
      <c r="N5867" t="s">
        <v>538</v>
      </c>
      <c r="O5867" t="s">
        <v>118</v>
      </c>
      <c r="P5867" t="s">
        <v>4</v>
      </c>
      <c r="Q5867" t="s">
        <v>40604</v>
      </c>
      <c r="R5867">
        <f>LOOKUP(A5867,budget_gross.tsv!A$2:A$8468,budget_gross.tsv!B$2:B$8468)</f>
        <v>119919</v>
      </c>
      <c r="S5867">
        <f>LOOKUP(A5867,budget_gross.tsv!A$2:A$8468,budget_gross.tsv!C$2:C$8468)</f>
        <v>0</v>
      </c>
    </row>
    <row r="5868" spans="1:19" x14ac:dyDescent="0.3">
      <c r="A5868" t="s">
        <v>40605</v>
      </c>
      <c r="B5868" t="s">
        <v>40606</v>
      </c>
      <c r="C5868" t="s">
        <v>40607</v>
      </c>
      <c r="D5868" t="s">
        <v>68</v>
      </c>
      <c r="E5868">
        <v>6.4</v>
      </c>
      <c r="F5868">
        <v>43</v>
      </c>
      <c r="G5868" s="1">
        <v>40190</v>
      </c>
      <c r="H5868" t="s">
        <v>287</v>
      </c>
      <c r="I5868" t="s">
        <v>40608</v>
      </c>
      <c r="J5868">
        <v>284</v>
      </c>
      <c r="K5868" t="s">
        <v>40609</v>
      </c>
      <c r="L5868" t="s">
        <v>40610</v>
      </c>
      <c r="M5868" s="1">
        <v>40046</v>
      </c>
      <c r="N5868" t="s">
        <v>280</v>
      </c>
      <c r="O5868" t="s">
        <v>14143</v>
      </c>
      <c r="P5868" t="s">
        <v>4</v>
      </c>
      <c r="Q5868" t="s">
        <v>40611</v>
      </c>
      <c r="R5868">
        <f>LOOKUP(A5868,budget_gross.tsv!A$2:A$8468,budget_gross.tsv!B$2:B$8468)</f>
        <v>1391434</v>
      </c>
      <c r="S5868">
        <f>LOOKUP(A5868,budget_gross.tsv!A$2:A$8468,budget_gross.tsv!C$2:C$8468)</f>
        <v>0</v>
      </c>
    </row>
    <row r="5869" spans="1:19" x14ac:dyDescent="0.3">
      <c r="A5869" t="s">
        <v>40612</v>
      </c>
      <c r="B5869" t="s">
        <v>40613</v>
      </c>
      <c r="C5869" t="s">
        <v>40614</v>
      </c>
      <c r="D5869" t="s">
        <v>217</v>
      </c>
      <c r="E5869">
        <v>6.9</v>
      </c>
      <c r="F5869">
        <v>75</v>
      </c>
      <c r="G5869" s="1">
        <v>40960</v>
      </c>
      <c r="H5869" t="s">
        <v>1307</v>
      </c>
      <c r="I5869" t="s">
        <v>40615</v>
      </c>
      <c r="J5869" s="2">
        <v>42478</v>
      </c>
      <c r="K5869" t="s">
        <v>40616</v>
      </c>
      <c r="L5869" t="s">
        <v>40617</v>
      </c>
      <c r="M5869" s="1">
        <v>40898</v>
      </c>
      <c r="N5869" t="s">
        <v>538</v>
      </c>
      <c r="O5869" t="s">
        <v>1487</v>
      </c>
      <c r="P5869" t="s">
        <v>40618</v>
      </c>
      <c r="Q5869" t="s">
        <v>40619</v>
      </c>
      <c r="R5869">
        <f>LOOKUP(A5869,budget_gross.tsv!A$2:A$8468,budget_gross.tsv!B$2:B$8468)</f>
        <v>2981638</v>
      </c>
      <c r="S5869">
        <f>LOOKUP(A5869,budget_gross.tsv!A$2:A$8468,budget_gross.tsv!C$2:C$8468)</f>
        <v>0</v>
      </c>
    </row>
    <row r="5870" spans="1:19" x14ac:dyDescent="0.3">
      <c r="A5870" t="s">
        <v>40620</v>
      </c>
      <c r="B5870" t="s">
        <v>40621</v>
      </c>
      <c r="C5870" t="s">
        <v>40622</v>
      </c>
      <c r="D5870" t="s">
        <v>124</v>
      </c>
      <c r="E5870">
        <v>7.4</v>
      </c>
      <c r="F5870">
        <v>64</v>
      </c>
      <c r="G5870" t="s">
        <v>4</v>
      </c>
      <c r="H5870" t="s">
        <v>40623</v>
      </c>
      <c r="I5870" t="s">
        <v>40624</v>
      </c>
      <c r="J5870" s="2">
        <v>24827</v>
      </c>
      <c r="K5870" t="s">
        <v>40625</v>
      </c>
      <c r="L5870" t="s">
        <v>40626</v>
      </c>
      <c r="M5870" s="1">
        <v>40501</v>
      </c>
      <c r="N5870" t="s">
        <v>925</v>
      </c>
      <c r="O5870" t="s">
        <v>211</v>
      </c>
      <c r="P5870" t="s">
        <v>1302</v>
      </c>
      <c r="Q5870" t="s">
        <v>40627</v>
      </c>
      <c r="R5870">
        <f>LOOKUP(A5870,budget_gross.tsv!A$2:A$8468,budget_gross.tsv!B$2:B$8468)</f>
        <v>4430650</v>
      </c>
      <c r="S5870">
        <f>LOOKUP(A5870,budget_gross.tsv!A$2:A$8468,budget_gross.tsv!C$2:C$8468)</f>
        <v>0</v>
      </c>
    </row>
    <row r="5871" spans="1:19" x14ac:dyDescent="0.3">
      <c r="A5871" t="s">
        <v>40628</v>
      </c>
      <c r="B5871" t="s">
        <v>40629</v>
      </c>
      <c r="C5871" t="s">
        <v>40630</v>
      </c>
      <c r="D5871" t="s">
        <v>16</v>
      </c>
      <c r="E5871">
        <v>7.3</v>
      </c>
      <c r="F5871">
        <v>53</v>
      </c>
      <c r="G5871" s="1">
        <v>41583</v>
      </c>
      <c r="H5871" t="s">
        <v>6655</v>
      </c>
      <c r="I5871" t="s">
        <v>40631</v>
      </c>
      <c r="J5871" s="2">
        <v>11326</v>
      </c>
      <c r="K5871" t="s">
        <v>40632</v>
      </c>
      <c r="L5871" t="s">
        <v>16257</v>
      </c>
      <c r="M5871" s="1">
        <v>41341</v>
      </c>
      <c r="N5871" t="s">
        <v>782</v>
      </c>
      <c r="O5871" t="s">
        <v>21</v>
      </c>
      <c r="P5871" t="s">
        <v>6659</v>
      </c>
      <c r="Q5871" t="s">
        <v>40633</v>
      </c>
      <c r="R5871">
        <f>LOOKUP(A5871,budget_gross.tsv!A$2:A$8468,budget_gross.tsv!B$2:B$8468)</f>
        <v>0</v>
      </c>
      <c r="S5871">
        <f>LOOKUP(A5871,budget_gross.tsv!A$2:A$8468,budget_gross.tsv!C$2:C$8468)</f>
        <v>0</v>
      </c>
    </row>
    <row r="5872" spans="1:19" x14ac:dyDescent="0.3">
      <c r="A5872" t="s">
        <v>40634</v>
      </c>
      <c r="B5872" t="s">
        <v>40635</v>
      </c>
      <c r="C5872" t="s">
        <v>40636</v>
      </c>
      <c r="D5872" t="s">
        <v>124</v>
      </c>
      <c r="E5872">
        <v>6.8</v>
      </c>
      <c r="F5872">
        <v>64</v>
      </c>
      <c r="G5872" s="1">
        <v>41443</v>
      </c>
      <c r="H5872" t="s">
        <v>787</v>
      </c>
      <c r="I5872" t="s">
        <v>40637</v>
      </c>
      <c r="J5872" s="2">
        <v>16723</v>
      </c>
      <c r="K5872" t="s">
        <v>40638</v>
      </c>
      <c r="L5872" t="s">
        <v>40639</v>
      </c>
      <c r="M5872" s="1">
        <v>41334</v>
      </c>
      <c r="N5872" t="s">
        <v>1817</v>
      </c>
      <c r="O5872" t="s">
        <v>42</v>
      </c>
      <c r="P5872" t="s">
        <v>40640</v>
      </c>
      <c r="Q5872" t="s">
        <v>40641</v>
      </c>
      <c r="R5872">
        <f>LOOKUP(A5872,budget_gross.tsv!A$2:A$8468,budget_gross.tsv!B$2:B$8468)</f>
        <v>11000000</v>
      </c>
      <c r="S5872">
        <f>LOOKUP(A5872,budget_gross.tsv!A$2:A$8468,budget_gross.tsv!C$2:C$8468)</f>
        <v>18390117</v>
      </c>
    </row>
    <row r="5873" spans="1:19" x14ac:dyDescent="0.3">
      <c r="A5873" t="s">
        <v>40642</v>
      </c>
      <c r="B5873" t="s">
        <v>40643</v>
      </c>
      <c r="C5873" t="s">
        <v>40644</v>
      </c>
      <c r="D5873" t="s">
        <v>4</v>
      </c>
      <c r="E5873">
        <v>3.2</v>
      </c>
      <c r="F5873" t="s">
        <v>4</v>
      </c>
      <c r="G5873" s="1">
        <v>40799</v>
      </c>
      <c r="H5873" t="s">
        <v>31420</v>
      </c>
      <c r="I5873" t="s">
        <v>40645</v>
      </c>
      <c r="J5873">
        <v>263</v>
      </c>
      <c r="K5873" t="s">
        <v>40646</v>
      </c>
      <c r="L5873" t="s">
        <v>26310</v>
      </c>
      <c r="M5873" s="1">
        <v>40781</v>
      </c>
      <c r="N5873" t="s">
        <v>602</v>
      </c>
      <c r="O5873" t="s">
        <v>673</v>
      </c>
      <c r="P5873" t="s">
        <v>4</v>
      </c>
      <c r="Q5873" t="s">
        <v>40647</v>
      </c>
      <c r="R5873">
        <f>LOOKUP(A5873,budget_gross.tsv!A$2:A$8468,budget_gross.tsv!B$2:B$8468)</f>
        <v>0</v>
      </c>
      <c r="S5873">
        <f>LOOKUP(A5873,budget_gross.tsv!A$2:A$8468,budget_gross.tsv!C$2:C$8468)</f>
        <v>0</v>
      </c>
    </row>
    <row r="5874" spans="1:19" x14ac:dyDescent="0.3">
      <c r="A5874" t="s">
        <v>40648</v>
      </c>
      <c r="B5874" t="s">
        <v>40649</v>
      </c>
      <c r="C5874" t="s">
        <v>40650</v>
      </c>
      <c r="D5874" t="s">
        <v>68</v>
      </c>
      <c r="E5874">
        <v>7.1</v>
      </c>
      <c r="F5874">
        <v>82</v>
      </c>
      <c r="G5874" s="1">
        <v>41114</v>
      </c>
      <c r="H5874" t="s">
        <v>1762</v>
      </c>
      <c r="I5874" t="s">
        <v>40651</v>
      </c>
      <c r="J5874" s="2">
        <v>4881</v>
      </c>
      <c r="K5874" t="s">
        <v>40652</v>
      </c>
      <c r="L5874" t="s">
        <v>19223</v>
      </c>
      <c r="M5874" s="1">
        <v>40688</v>
      </c>
      <c r="N5874" t="s">
        <v>330</v>
      </c>
      <c r="O5874" t="s">
        <v>42</v>
      </c>
      <c r="P5874" t="s">
        <v>40653</v>
      </c>
      <c r="Q5874" t="s">
        <v>40654</v>
      </c>
      <c r="R5874">
        <f>LOOKUP(A5874,budget_gross.tsv!A$2:A$8468,budget_gross.tsv!B$2:B$8468)</f>
        <v>2007758</v>
      </c>
      <c r="S5874" t="str">
        <f>LOOKUP(A5874,budget_gross.tsv!A$2:A$8468,budget_gross.tsv!C$2:C$8468)</f>
        <v>&lt;optionvalue="Grossman"&gt;Grossman&lt;/option&gt;</v>
      </c>
    </row>
    <row r="5875" spans="1:19" x14ac:dyDescent="0.3">
      <c r="A5875" t="s">
        <v>40655</v>
      </c>
      <c r="B5875" t="s">
        <v>40656</v>
      </c>
      <c r="C5875" t="s">
        <v>40657</v>
      </c>
      <c r="D5875" t="s">
        <v>16</v>
      </c>
      <c r="E5875">
        <v>6.4</v>
      </c>
      <c r="F5875">
        <v>49</v>
      </c>
      <c r="G5875" s="1">
        <v>40855</v>
      </c>
      <c r="H5875" t="s">
        <v>7036</v>
      </c>
      <c r="I5875" t="s">
        <v>40658</v>
      </c>
      <c r="J5875">
        <v>399</v>
      </c>
      <c r="K5875" t="s">
        <v>40659</v>
      </c>
      <c r="L5875" t="s">
        <v>40660</v>
      </c>
      <c r="M5875" s="1">
        <v>40451</v>
      </c>
      <c r="N5875" t="s">
        <v>20</v>
      </c>
      <c r="O5875" t="s">
        <v>1758</v>
      </c>
      <c r="P5875" t="s">
        <v>4</v>
      </c>
      <c r="Q5875" t="s">
        <v>2612</v>
      </c>
      <c r="R5875">
        <f>LOOKUP(A5875,budget_gross.tsv!A$2:A$8468,budget_gross.tsv!B$2:B$8468)</f>
        <v>17921</v>
      </c>
      <c r="S5875">
        <f>LOOKUP(A5875,budget_gross.tsv!A$2:A$8468,budget_gross.tsv!C$2:C$8468)</f>
        <v>0</v>
      </c>
    </row>
    <row r="5876" spans="1:19" x14ac:dyDescent="0.3">
      <c r="A5876" t="s">
        <v>40661</v>
      </c>
      <c r="B5876" t="s">
        <v>40662</v>
      </c>
      <c r="C5876" t="s">
        <v>40663</v>
      </c>
      <c r="D5876" t="s">
        <v>217</v>
      </c>
      <c r="E5876">
        <v>5.8</v>
      </c>
      <c r="F5876">
        <v>30</v>
      </c>
      <c r="G5876" s="1">
        <v>41478</v>
      </c>
      <c r="H5876" t="s">
        <v>40664</v>
      </c>
      <c r="I5876" t="s">
        <v>40665</v>
      </c>
      <c r="J5876">
        <v>137</v>
      </c>
      <c r="K5876" t="s">
        <v>40666</v>
      </c>
      <c r="L5876" t="s">
        <v>40667</v>
      </c>
      <c r="M5876" s="1">
        <v>40683</v>
      </c>
      <c r="N5876" t="s">
        <v>330</v>
      </c>
      <c r="O5876" t="s">
        <v>62</v>
      </c>
      <c r="P5876" t="s">
        <v>4</v>
      </c>
      <c r="Q5876" t="s">
        <v>40668</v>
      </c>
      <c r="R5876">
        <f>LOOKUP(A5876,budget_gross.tsv!A$2:A$8468,budget_gross.tsv!B$2:B$8468)</f>
        <v>0</v>
      </c>
      <c r="S5876">
        <f>LOOKUP(A5876,budget_gross.tsv!A$2:A$8468,budget_gross.tsv!C$2:C$8468)</f>
        <v>0</v>
      </c>
    </row>
    <row r="5877" spans="1:19" x14ac:dyDescent="0.3">
      <c r="A5877" t="s">
        <v>40669</v>
      </c>
      <c r="B5877" t="s">
        <v>40670</v>
      </c>
      <c r="C5877" t="s">
        <v>40671</v>
      </c>
      <c r="D5877" t="s">
        <v>217</v>
      </c>
      <c r="E5877">
        <v>5.6</v>
      </c>
      <c r="F5877">
        <v>33</v>
      </c>
      <c r="G5877" s="1">
        <v>41079</v>
      </c>
      <c r="H5877" t="s">
        <v>7036</v>
      </c>
      <c r="I5877" t="s">
        <v>40672</v>
      </c>
      <c r="J5877" s="2">
        <v>4734</v>
      </c>
      <c r="K5877" t="s">
        <v>40673</v>
      </c>
      <c r="L5877" t="s">
        <v>833</v>
      </c>
      <c r="M5877" s="1">
        <v>40634</v>
      </c>
      <c r="N5877" t="s">
        <v>106</v>
      </c>
      <c r="O5877" t="s">
        <v>2450</v>
      </c>
      <c r="P5877" t="s">
        <v>4</v>
      </c>
      <c r="Q5877" t="s">
        <v>40674</v>
      </c>
      <c r="R5877">
        <f>LOOKUP(A5877,budget_gross.tsv!A$2:A$8468,budget_gross.tsv!B$2:B$8468)</f>
        <v>0</v>
      </c>
      <c r="S5877">
        <f>LOOKUP(A5877,budget_gross.tsv!A$2:A$8468,budget_gross.tsv!C$2:C$8468)</f>
        <v>0</v>
      </c>
    </row>
    <row r="5878" spans="1:19" x14ac:dyDescent="0.3">
      <c r="A5878" t="s">
        <v>40675</v>
      </c>
      <c r="B5878" t="s">
        <v>40676</v>
      </c>
      <c r="C5878" t="s">
        <v>40677</v>
      </c>
      <c r="D5878" t="s">
        <v>4</v>
      </c>
      <c r="E5878">
        <v>7.5</v>
      </c>
      <c r="F5878">
        <v>69</v>
      </c>
      <c r="G5878" s="1">
        <v>40533</v>
      </c>
      <c r="H5878" t="s">
        <v>9187</v>
      </c>
      <c r="I5878" t="s">
        <v>40678</v>
      </c>
      <c r="J5878" s="2">
        <v>9659</v>
      </c>
      <c r="K5878" t="s">
        <v>40679</v>
      </c>
      <c r="L5878" t="s">
        <v>40680</v>
      </c>
      <c r="M5878" s="1">
        <v>40403</v>
      </c>
      <c r="N5878" t="s">
        <v>448</v>
      </c>
      <c r="O5878" t="s">
        <v>42</v>
      </c>
      <c r="P5878" t="s">
        <v>1407</v>
      </c>
      <c r="Q5878" t="s">
        <v>40681</v>
      </c>
      <c r="R5878">
        <f>LOOKUP(A5878,budget_gross.tsv!A$2:A$8468,budget_gross.tsv!B$2:B$8468)</f>
        <v>754836</v>
      </c>
      <c r="S5878">
        <f>LOOKUP(A5878,budget_gross.tsv!A$2:A$8468,budget_gross.tsv!C$2:C$8468)</f>
        <v>0</v>
      </c>
    </row>
    <row r="5879" spans="1:19" x14ac:dyDescent="0.3">
      <c r="A5879" t="s">
        <v>40682</v>
      </c>
      <c r="B5879" t="s">
        <v>40683</v>
      </c>
      <c r="C5879" t="s">
        <v>40684</v>
      </c>
      <c r="D5879" t="s">
        <v>68</v>
      </c>
      <c r="E5879">
        <v>5.6</v>
      </c>
      <c r="F5879">
        <v>13</v>
      </c>
      <c r="G5879" s="1">
        <v>40861</v>
      </c>
      <c r="H5879" t="s">
        <v>40685</v>
      </c>
      <c r="I5879" t="s">
        <v>40686</v>
      </c>
      <c r="J5879">
        <v>67</v>
      </c>
      <c r="K5879" t="s">
        <v>40687</v>
      </c>
      <c r="L5879" t="s">
        <v>40688</v>
      </c>
      <c r="M5879" s="1">
        <v>40753</v>
      </c>
      <c r="N5879" t="s">
        <v>52</v>
      </c>
      <c r="O5879" t="s">
        <v>152</v>
      </c>
      <c r="P5879" t="s">
        <v>4</v>
      </c>
      <c r="Q5879" t="s">
        <v>2612</v>
      </c>
      <c r="R5879">
        <f>LOOKUP(A5879,budget_gross.tsv!A$2:A$8468,budget_gross.tsv!B$2:B$8468)</f>
        <v>0</v>
      </c>
      <c r="S5879">
        <f>LOOKUP(A5879,budget_gross.tsv!A$2:A$8468,budget_gross.tsv!C$2:C$8468)</f>
        <v>0</v>
      </c>
    </row>
    <row r="5880" spans="1:19" x14ac:dyDescent="0.3">
      <c r="A5880" t="s">
        <v>40689</v>
      </c>
      <c r="B5880" t="s">
        <v>40690</v>
      </c>
      <c r="C5880" t="s">
        <v>40691</v>
      </c>
      <c r="D5880" t="s">
        <v>124</v>
      </c>
      <c r="E5880">
        <v>6.7</v>
      </c>
      <c r="F5880">
        <v>48</v>
      </c>
      <c r="G5880" s="1">
        <v>40708</v>
      </c>
      <c r="H5880" t="s">
        <v>5047</v>
      </c>
      <c r="I5880" t="s">
        <v>40692</v>
      </c>
      <c r="J5880">
        <v>944</v>
      </c>
      <c r="K5880" t="s">
        <v>40693</v>
      </c>
      <c r="L5880" t="s">
        <v>40694</v>
      </c>
      <c r="M5880" s="1">
        <v>40808</v>
      </c>
      <c r="N5880" t="s">
        <v>30</v>
      </c>
      <c r="O5880" t="s">
        <v>4171</v>
      </c>
      <c r="P5880" t="s">
        <v>1319</v>
      </c>
      <c r="Q5880" t="s">
        <v>7250</v>
      </c>
      <c r="R5880">
        <f>LOOKUP(A5880,budget_gross.tsv!A$2:A$8468,budget_gross.tsv!B$2:B$8468)</f>
        <v>330048</v>
      </c>
      <c r="S5880">
        <f>LOOKUP(A5880,budget_gross.tsv!A$2:A$8468,budget_gross.tsv!C$2:C$8468)</f>
        <v>0</v>
      </c>
    </row>
    <row r="5881" spans="1:19" x14ac:dyDescent="0.3">
      <c r="A5881" t="s">
        <v>40695</v>
      </c>
      <c r="B5881" t="s">
        <v>40696</v>
      </c>
      <c r="C5881" t="s">
        <v>40697</v>
      </c>
      <c r="D5881" t="s">
        <v>217</v>
      </c>
      <c r="E5881">
        <v>6</v>
      </c>
      <c r="F5881">
        <v>61</v>
      </c>
      <c r="G5881" s="1">
        <v>40988</v>
      </c>
      <c r="H5881" t="s">
        <v>525</v>
      </c>
      <c r="I5881" t="s">
        <v>40698</v>
      </c>
      <c r="J5881">
        <v>999</v>
      </c>
      <c r="K5881" t="s">
        <v>40699</v>
      </c>
      <c r="L5881" t="s">
        <v>2227</v>
      </c>
      <c r="M5881" s="1">
        <v>40914</v>
      </c>
      <c r="N5881" t="s">
        <v>448</v>
      </c>
      <c r="O5881" t="s">
        <v>1674</v>
      </c>
      <c r="P5881" t="s">
        <v>32</v>
      </c>
      <c r="Q5881" t="s">
        <v>40700</v>
      </c>
      <c r="R5881">
        <f>LOOKUP(A5881,budget_gross.tsv!A$2:A$8468,budget_gross.tsv!B$2:B$8468)</f>
        <v>7556</v>
      </c>
      <c r="S5881">
        <f>LOOKUP(A5881,budget_gross.tsv!A$2:A$8468,budget_gross.tsv!C$2:C$8468)</f>
        <v>0</v>
      </c>
    </row>
    <row r="5882" spans="1:19" x14ac:dyDescent="0.3">
      <c r="A5882" t="s">
        <v>40701</v>
      </c>
      <c r="B5882" t="s">
        <v>40702</v>
      </c>
      <c r="C5882" t="s">
        <v>40703</v>
      </c>
      <c r="D5882" t="s">
        <v>4</v>
      </c>
      <c r="E5882">
        <v>7.3</v>
      </c>
      <c r="F5882" t="s">
        <v>4</v>
      </c>
      <c r="G5882" s="1">
        <v>40911</v>
      </c>
      <c r="H5882" t="s">
        <v>5047</v>
      </c>
      <c r="I5882" t="s">
        <v>40704</v>
      </c>
      <c r="J5882">
        <v>39</v>
      </c>
      <c r="K5882" t="s">
        <v>40705</v>
      </c>
      <c r="L5882" t="s">
        <v>40706</v>
      </c>
      <c r="M5882" s="1">
        <v>40802</v>
      </c>
      <c r="N5882" t="s">
        <v>448</v>
      </c>
      <c r="O5882" t="s">
        <v>1758</v>
      </c>
      <c r="P5882" t="s">
        <v>4</v>
      </c>
      <c r="R5882">
        <f>LOOKUP(A5882,budget_gross.tsv!A$2:A$8468,budget_gross.tsv!B$2:B$8468)</f>
        <v>11997</v>
      </c>
      <c r="S5882">
        <f>LOOKUP(A5882,budget_gross.tsv!A$2:A$8468,budget_gross.tsv!C$2:C$8468)</f>
        <v>0</v>
      </c>
    </row>
    <row r="5883" spans="1:19" x14ac:dyDescent="0.3">
      <c r="A5883" t="s">
        <v>40707</v>
      </c>
      <c r="B5883" t="s">
        <v>40708</v>
      </c>
      <c r="C5883" t="s">
        <v>40709</v>
      </c>
      <c r="D5883" t="s">
        <v>16</v>
      </c>
      <c r="E5883">
        <v>7</v>
      </c>
      <c r="F5883" t="s">
        <v>4</v>
      </c>
      <c r="G5883" s="1">
        <v>40302</v>
      </c>
      <c r="H5883" t="s">
        <v>40710</v>
      </c>
      <c r="I5883" t="s">
        <v>40711</v>
      </c>
      <c r="J5883" s="2">
        <v>1920</v>
      </c>
      <c r="K5883" t="s">
        <v>40712</v>
      </c>
      <c r="L5883" t="s">
        <v>20894</v>
      </c>
      <c r="M5883" s="1">
        <v>40207</v>
      </c>
      <c r="N5883" t="s">
        <v>1478</v>
      </c>
      <c r="O5883" t="s">
        <v>1487</v>
      </c>
      <c r="P5883" t="s">
        <v>4</v>
      </c>
      <c r="Q5883" t="s">
        <v>40713</v>
      </c>
      <c r="R5883">
        <f>LOOKUP(A5883,budget_gross.tsv!A$2:A$8468,budget_gross.tsv!B$2:B$8468)</f>
        <v>0</v>
      </c>
      <c r="S5883">
        <f>LOOKUP(A5883,budget_gross.tsv!A$2:A$8468,budget_gross.tsv!C$2:C$8468)</f>
        <v>0</v>
      </c>
    </row>
    <row r="5884" spans="1:19" x14ac:dyDescent="0.3">
      <c r="A5884" t="s">
        <v>40714</v>
      </c>
      <c r="B5884" t="s">
        <v>40715</v>
      </c>
      <c r="C5884" t="s">
        <v>40716</v>
      </c>
      <c r="D5884" t="s">
        <v>217</v>
      </c>
      <c r="E5884">
        <v>3.7</v>
      </c>
      <c r="F5884" t="s">
        <v>4</v>
      </c>
      <c r="G5884" s="1">
        <v>40855</v>
      </c>
      <c r="H5884" t="s">
        <v>1148</v>
      </c>
      <c r="I5884" t="s">
        <v>40717</v>
      </c>
      <c r="J5884">
        <v>737</v>
      </c>
      <c r="K5884" t="s">
        <v>40718</v>
      </c>
      <c r="L5884" t="s">
        <v>40719</v>
      </c>
      <c r="M5884" s="1">
        <v>40844</v>
      </c>
      <c r="N5884" t="s">
        <v>511</v>
      </c>
      <c r="O5884" t="s">
        <v>708</v>
      </c>
      <c r="P5884" t="s">
        <v>32</v>
      </c>
      <c r="Q5884" t="s">
        <v>40720</v>
      </c>
      <c r="R5884">
        <f>LOOKUP(A5884,budget_gross.tsv!A$2:A$8468,budget_gross.tsv!B$2:B$8468)</f>
        <v>0</v>
      </c>
      <c r="S5884">
        <f>LOOKUP(A5884,budget_gross.tsv!A$2:A$8468,budget_gross.tsv!C$2:C$8468)</f>
        <v>0</v>
      </c>
    </row>
    <row r="5885" spans="1:19" x14ac:dyDescent="0.3">
      <c r="A5885" t="s">
        <v>40721</v>
      </c>
      <c r="B5885" t="s">
        <v>40722</v>
      </c>
      <c r="C5885" t="s">
        <v>40723</v>
      </c>
      <c r="D5885" t="s">
        <v>4</v>
      </c>
      <c r="E5885">
        <v>5</v>
      </c>
      <c r="F5885" t="s">
        <v>4</v>
      </c>
      <c r="G5885" t="s">
        <v>4</v>
      </c>
      <c r="H5885" t="s">
        <v>4</v>
      </c>
      <c r="I5885" t="s">
        <v>40724</v>
      </c>
      <c r="J5885">
        <v>198</v>
      </c>
      <c r="K5885" t="s">
        <v>40725</v>
      </c>
      <c r="L5885" t="s">
        <v>40726</v>
      </c>
      <c r="M5885" s="1">
        <v>39899</v>
      </c>
      <c r="N5885" t="s">
        <v>1336</v>
      </c>
      <c r="O5885" t="s">
        <v>1183</v>
      </c>
      <c r="P5885" t="s">
        <v>4</v>
      </c>
      <c r="Q5885" t="s">
        <v>40727</v>
      </c>
      <c r="R5885">
        <f>LOOKUP(A5885,budget_gross.tsv!A$2:A$8468,budget_gross.tsv!B$2:B$8468)</f>
        <v>0</v>
      </c>
      <c r="S5885">
        <f>LOOKUP(A5885,budget_gross.tsv!A$2:A$8468,budget_gross.tsv!C$2:C$8468)</f>
        <v>0</v>
      </c>
    </row>
    <row r="5886" spans="1:19" x14ac:dyDescent="0.3">
      <c r="A5886" t="s">
        <v>40728</v>
      </c>
      <c r="B5886" t="s">
        <v>40729</v>
      </c>
      <c r="C5886" t="s">
        <v>40730</v>
      </c>
      <c r="D5886" t="s">
        <v>4</v>
      </c>
      <c r="E5886">
        <v>5.7</v>
      </c>
      <c r="F5886" t="s">
        <v>4</v>
      </c>
      <c r="G5886" s="1">
        <v>40505</v>
      </c>
      <c r="H5886" t="s">
        <v>16721</v>
      </c>
      <c r="I5886" t="s">
        <v>40731</v>
      </c>
      <c r="J5886" s="2">
        <v>7177</v>
      </c>
      <c r="K5886" t="s">
        <v>40732</v>
      </c>
      <c r="L5886" t="s">
        <v>38197</v>
      </c>
      <c r="M5886" s="1">
        <v>40382</v>
      </c>
      <c r="N5886" t="s">
        <v>5657</v>
      </c>
      <c r="O5886" t="s">
        <v>3597</v>
      </c>
      <c r="P5886" t="s">
        <v>4</v>
      </c>
      <c r="Q5886" t="s">
        <v>40733</v>
      </c>
      <c r="R5886">
        <f>LOOKUP(A5886,budget_gross.tsv!A$2:A$8468,budget_gross.tsv!B$2:B$8468)</f>
        <v>541904</v>
      </c>
      <c r="S5886">
        <f>LOOKUP(A5886,budget_gross.tsv!A$2:A$8468,budget_gross.tsv!C$2:C$8468)</f>
        <v>0</v>
      </c>
    </row>
    <row r="5887" spans="1:19" x14ac:dyDescent="0.3">
      <c r="A5887" t="s">
        <v>40734</v>
      </c>
      <c r="B5887" t="s">
        <v>40735</v>
      </c>
      <c r="C5887" t="s">
        <v>40736</v>
      </c>
      <c r="D5887" t="s">
        <v>16</v>
      </c>
      <c r="E5887">
        <v>6.7</v>
      </c>
      <c r="F5887">
        <v>64</v>
      </c>
      <c r="G5887" s="1">
        <v>41163</v>
      </c>
      <c r="H5887" t="s">
        <v>346</v>
      </c>
      <c r="I5887" t="s">
        <v>40737</v>
      </c>
      <c r="J5887" s="2">
        <v>11474</v>
      </c>
      <c r="K5887" t="s">
        <v>40738</v>
      </c>
      <c r="L5887" t="s">
        <v>12947</v>
      </c>
      <c r="M5887" s="1">
        <v>40648</v>
      </c>
      <c r="N5887" t="s">
        <v>538</v>
      </c>
      <c r="O5887" t="s">
        <v>42</v>
      </c>
      <c r="P5887" t="s">
        <v>40739</v>
      </c>
      <c r="Q5887" t="s">
        <v>40740</v>
      </c>
      <c r="R5887">
        <f>LOOKUP(A5887,budget_gross.tsv!A$2:A$8468,budget_gross.tsv!B$2:B$8468)</f>
        <v>0</v>
      </c>
      <c r="S5887" t="str">
        <f>LOOKUP(A5887,budget_gross.tsv!A$2:A$8468,budget_gross.tsv!C$2:C$8468)</f>
        <v>EU9,000,000</v>
      </c>
    </row>
    <row r="5888" spans="1:19" x14ac:dyDescent="0.3">
      <c r="A5888" t="s">
        <v>40741</v>
      </c>
      <c r="B5888" t="s">
        <v>40742</v>
      </c>
      <c r="C5888" t="s">
        <v>40743</v>
      </c>
      <c r="D5888" t="s">
        <v>217</v>
      </c>
      <c r="E5888">
        <v>4.9000000000000004</v>
      </c>
      <c r="F5888" t="s">
        <v>4</v>
      </c>
      <c r="G5888" s="1">
        <v>40533</v>
      </c>
      <c r="H5888" t="s">
        <v>35695</v>
      </c>
      <c r="I5888" t="s">
        <v>40744</v>
      </c>
      <c r="J5888">
        <v>493</v>
      </c>
      <c r="K5888" t="s">
        <v>40745</v>
      </c>
      <c r="L5888" t="s">
        <v>40746</v>
      </c>
      <c r="M5888" s="1">
        <v>40293</v>
      </c>
      <c r="N5888" t="s">
        <v>1037</v>
      </c>
      <c r="O5888" t="s">
        <v>21</v>
      </c>
      <c r="P5888" t="s">
        <v>4</v>
      </c>
      <c r="Q5888" t="s">
        <v>40747</v>
      </c>
      <c r="R5888">
        <f>LOOKUP(A5888,budget_gross.tsv!A$2:A$8468,budget_gross.tsv!B$2:B$8468)</f>
        <v>35000</v>
      </c>
      <c r="S5888">
        <f>LOOKUP(A5888,budget_gross.tsv!A$2:A$8468,budget_gross.tsv!C$2:C$8468)</f>
        <v>0</v>
      </c>
    </row>
    <row r="5889" spans="1:19" x14ac:dyDescent="0.3">
      <c r="A5889" t="s">
        <v>40748</v>
      </c>
      <c r="B5889" t="s">
        <v>40749</v>
      </c>
      <c r="C5889" t="s">
        <v>40750</v>
      </c>
      <c r="D5889" t="s">
        <v>217</v>
      </c>
      <c r="E5889">
        <v>6.8</v>
      </c>
      <c r="F5889">
        <v>64</v>
      </c>
      <c r="G5889" s="1">
        <v>41058</v>
      </c>
      <c r="H5889" t="s">
        <v>525</v>
      </c>
      <c r="I5889" t="s">
        <v>40751</v>
      </c>
      <c r="J5889" s="2">
        <v>74457</v>
      </c>
      <c r="K5889" t="s">
        <v>40752</v>
      </c>
      <c r="L5889" t="s">
        <v>967</v>
      </c>
      <c r="M5889" s="1">
        <v>40963</v>
      </c>
      <c r="N5889" t="s">
        <v>280</v>
      </c>
      <c r="O5889" t="s">
        <v>13169</v>
      </c>
      <c r="P5889" t="s">
        <v>3326</v>
      </c>
      <c r="Q5889" t="s">
        <v>40753</v>
      </c>
      <c r="R5889">
        <f>LOOKUP(A5889,budget_gross.tsv!A$2:A$8468,budget_gross.tsv!B$2:B$8468)</f>
        <v>4168144</v>
      </c>
      <c r="S5889">
        <f>LOOKUP(A5889,budget_gross.tsv!A$2:A$8468,budget_gross.tsv!C$2:C$8468)</f>
        <v>0</v>
      </c>
    </row>
    <row r="5890" spans="1:19" x14ac:dyDescent="0.3">
      <c r="A5890" t="s">
        <v>40754</v>
      </c>
      <c r="B5890" t="s">
        <v>40755</v>
      </c>
      <c r="C5890" t="s">
        <v>40756</v>
      </c>
      <c r="D5890" t="s">
        <v>217</v>
      </c>
      <c r="E5890">
        <v>6.3</v>
      </c>
      <c r="F5890">
        <v>49</v>
      </c>
      <c r="G5890" s="1">
        <v>40708</v>
      </c>
      <c r="H5890" t="s">
        <v>40757</v>
      </c>
      <c r="I5890" t="s">
        <v>40758</v>
      </c>
      <c r="J5890" s="2">
        <v>8583</v>
      </c>
      <c r="K5890" t="s">
        <v>40759</v>
      </c>
      <c r="L5890" t="s">
        <v>40760</v>
      </c>
      <c r="M5890" s="1">
        <v>40442</v>
      </c>
      <c r="N5890" t="s">
        <v>106</v>
      </c>
      <c r="O5890" t="s">
        <v>3920</v>
      </c>
      <c r="P5890" t="s">
        <v>282</v>
      </c>
      <c r="Q5890" t="s">
        <v>40761</v>
      </c>
      <c r="R5890">
        <f>LOOKUP(A5890,budget_gross.tsv!A$2:A$8468,budget_gross.tsv!B$2:B$8468)</f>
        <v>48398</v>
      </c>
      <c r="S5890">
        <f>LOOKUP(A5890,budget_gross.tsv!A$2:A$8468,budget_gross.tsv!C$2:C$8468)</f>
        <v>0</v>
      </c>
    </row>
    <row r="5891" spans="1:19" x14ac:dyDescent="0.3">
      <c r="A5891" t="s">
        <v>40762</v>
      </c>
      <c r="B5891" t="s">
        <v>40763</v>
      </c>
      <c r="C5891" t="s">
        <v>40764</v>
      </c>
      <c r="D5891" t="s">
        <v>217</v>
      </c>
      <c r="E5891">
        <v>6.2</v>
      </c>
      <c r="F5891">
        <v>54</v>
      </c>
      <c r="G5891" t="s">
        <v>4</v>
      </c>
      <c r="H5891" t="s">
        <v>704</v>
      </c>
      <c r="I5891" t="s">
        <v>40765</v>
      </c>
      <c r="J5891" s="2">
        <v>27836</v>
      </c>
      <c r="K5891" t="s">
        <v>40766</v>
      </c>
      <c r="L5891" t="s">
        <v>3412</v>
      </c>
      <c r="M5891" s="1">
        <v>40963</v>
      </c>
      <c r="N5891" t="s">
        <v>192</v>
      </c>
      <c r="O5891" t="s">
        <v>376</v>
      </c>
      <c r="P5891" t="s">
        <v>21311</v>
      </c>
      <c r="Q5891" t="s">
        <v>40767</v>
      </c>
      <c r="R5891">
        <f>LOOKUP(A5891,budget_gross.tsv!A$2:A$8468,budget_gross.tsv!B$2:B$8468)</f>
        <v>25000000</v>
      </c>
      <c r="S5891">
        <f>LOOKUP(A5891,budget_gross.tsv!A$2:A$8468,budget_gross.tsv!C$2:C$8468)</f>
        <v>0</v>
      </c>
    </row>
    <row r="5892" spans="1:19" x14ac:dyDescent="0.3">
      <c r="A5892" t="s">
        <v>40768</v>
      </c>
      <c r="B5892" t="s">
        <v>40769</v>
      </c>
      <c r="C5892" t="s">
        <v>40770</v>
      </c>
      <c r="D5892" t="s">
        <v>217</v>
      </c>
      <c r="E5892">
        <v>5.3</v>
      </c>
      <c r="F5892">
        <v>26</v>
      </c>
      <c r="G5892" s="1">
        <v>41379</v>
      </c>
      <c r="H5892" t="s">
        <v>6272</v>
      </c>
      <c r="I5892" t="s">
        <v>40771</v>
      </c>
      <c r="J5892" s="2">
        <v>14001</v>
      </c>
      <c r="K5892" t="s">
        <v>40772</v>
      </c>
      <c r="L5892" t="s">
        <v>40773</v>
      </c>
      <c r="M5892" s="1">
        <v>41347</v>
      </c>
      <c r="N5892" t="s">
        <v>291</v>
      </c>
      <c r="O5892" t="s">
        <v>2009</v>
      </c>
      <c r="P5892" t="s">
        <v>4</v>
      </c>
      <c r="Q5892" t="s">
        <v>40774</v>
      </c>
      <c r="R5892">
        <f>LOOKUP(A5892,budget_gross.tsv!A$2:A$8468,budget_gross.tsv!B$2:B$8468)</f>
        <v>9000000</v>
      </c>
      <c r="S5892">
        <f>LOOKUP(A5892,budget_gross.tsv!A$2:A$8468,budget_gross.tsv!C$2:C$8468)</f>
        <v>0</v>
      </c>
    </row>
    <row r="5893" spans="1:19" x14ac:dyDescent="0.3">
      <c r="A5893" t="s">
        <v>40775</v>
      </c>
      <c r="B5893" t="s">
        <v>40776</v>
      </c>
      <c r="C5893" t="s">
        <v>40777</v>
      </c>
      <c r="D5893" t="s">
        <v>4</v>
      </c>
      <c r="E5893">
        <v>8.3000000000000007</v>
      </c>
      <c r="F5893">
        <v>67</v>
      </c>
      <c r="G5893" t="s">
        <v>4</v>
      </c>
      <c r="H5893" t="s">
        <v>5749</v>
      </c>
      <c r="I5893" t="s">
        <v>40778</v>
      </c>
      <c r="J5893">
        <v>19</v>
      </c>
      <c r="K5893" t="s">
        <v>40779</v>
      </c>
      <c r="L5893" t="s">
        <v>40780</v>
      </c>
      <c r="M5893" s="1">
        <v>41014</v>
      </c>
      <c r="N5893" t="s">
        <v>2715</v>
      </c>
      <c r="O5893" t="s">
        <v>1758</v>
      </c>
      <c r="P5893" t="s">
        <v>4</v>
      </c>
      <c r="Q5893" t="s">
        <v>40781</v>
      </c>
      <c r="R5893">
        <f>LOOKUP(A5893,budget_gross.tsv!A$2:A$8468,budget_gross.tsv!B$2:B$8468)</f>
        <v>0</v>
      </c>
      <c r="S5893">
        <f>LOOKUP(A5893,budget_gross.tsv!A$2:A$8468,budget_gross.tsv!C$2:C$8468)</f>
        <v>0</v>
      </c>
    </row>
    <row r="5894" spans="1:19" x14ac:dyDescent="0.3">
      <c r="A5894" t="s">
        <v>40782</v>
      </c>
      <c r="B5894" t="s">
        <v>40783</v>
      </c>
      <c r="C5894" t="s">
        <v>40784</v>
      </c>
      <c r="D5894" t="s">
        <v>16</v>
      </c>
      <c r="E5894">
        <v>7.5</v>
      </c>
      <c r="F5894">
        <v>59</v>
      </c>
      <c r="G5894" s="1">
        <v>41177</v>
      </c>
      <c r="H5894" t="s">
        <v>5998</v>
      </c>
      <c r="I5894" t="s">
        <v>40785</v>
      </c>
      <c r="J5894" s="2">
        <v>1619</v>
      </c>
      <c r="K5894" t="s">
        <v>40786</v>
      </c>
      <c r="L5894" t="s">
        <v>40787</v>
      </c>
      <c r="M5894" s="1">
        <v>41356</v>
      </c>
      <c r="N5894" t="s">
        <v>52</v>
      </c>
      <c r="O5894" t="s">
        <v>1758</v>
      </c>
      <c r="P5894" t="s">
        <v>11</v>
      </c>
      <c r="Q5894" t="s">
        <v>40788</v>
      </c>
      <c r="R5894">
        <f>LOOKUP(A5894,budget_gross.tsv!A$2:A$8468,budget_gross.tsv!B$2:B$8468)</f>
        <v>47139</v>
      </c>
      <c r="S5894">
        <f>LOOKUP(A5894,budget_gross.tsv!A$2:A$8468,budget_gross.tsv!C$2:C$8468)</f>
        <v>0</v>
      </c>
    </row>
    <row r="5895" spans="1:19" x14ac:dyDescent="0.3">
      <c r="A5895" t="s">
        <v>40789</v>
      </c>
      <c r="B5895" t="s">
        <v>40790</v>
      </c>
      <c r="C5895" t="s">
        <v>40791</v>
      </c>
      <c r="D5895" t="s">
        <v>68</v>
      </c>
      <c r="E5895">
        <v>6.3</v>
      </c>
      <c r="F5895">
        <v>31</v>
      </c>
      <c r="G5895" s="1">
        <v>40400</v>
      </c>
      <c r="H5895" t="s">
        <v>32571</v>
      </c>
      <c r="I5895" t="s">
        <v>40792</v>
      </c>
      <c r="J5895" s="2">
        <v>4113</v>
      </c>
      <c r="K5895" t="s">
        <v>40793</v>
      </c>
      <c r="L5895" t="s">
        <v>40794</v>
      </c>
      <c r="M5895" s="1">
        <v>40277</v>
      </c>
      <c r="N5895" t="s">
        <v>834</v>
      </c>
      <c r="O5895" t="s">
        <v>4171</v>
      </c>
      <c r="P5895" t="s">
        <v>11</v>
      </c>
      <c r="Q5895" t="s">
        <v>40795</v>
      </c>
      <c r="R5895">
        <f>LOOKUP(A5895,budget_gross.tsv!A$2:A$8468,budget_gross.tsv!B$2:B$8468)</f>
        <v>3500000</v>
      </c>
      <c r="S5895">
        <f>LOOKUP(A5895,budget_gross.tsv!A$2:A$8468,budget_gross.tsv!C$2:C$8468)</f>
        <v>2848578</v>
      </c>
    </row>
    <row r="5896" spans="1:19" x14ac:dyDescent="0.3">
      <c r="A5896" t="s">
        <v>40796</v>
      </c>
      <c r="B5896" t="s">
        <v>40797</v>
      </c>
      <c r="C5896" t="s">
        <v>40798</v>
      </c>
      <c r="D5896" t="s">
        <v>217</v>
      </c>
      <c r="E5896">
        <v>5.9</v>
      </c>
      <c r="F5896">
        <v>49</v>
      </c>
      <c r="G5896" s="1">
        <v>41653</v>
      </c>
      <c r="H5896" t="s">
        <v>3268</v>
      </c>
      <c r="I5896" t="s">
        <v>40799</v>
      </c>
      <c r="J5896" s="2">
        <v>1552</v>
      </c>
      <c r="K5896" t="s">
        <v>40800</v>
      </c>
      <c r="L5896" t="s">
        <v>19844</v>
      </c>
      <c r="M5896" s="1">
        <v>41579</v>
      </c>
      <c r="N5896" t="s">
        <v>1696</v>
      </c>
      <c r="O5896" t="s">
        <v>21</v>
      </c>
      <c r="P5896" t="s">
        <v>11</v>
      </c>
      <c r="Q5896" t="s">
        <v>40801</v>
      </c>
      <c r="R5896">
        <f>LOOKUP(A5896,budget_gross.tsv!A$2:A$8468,budget_gross.tsv!B$2:B$8468)</f>
        <v>33621</v>
      </c>
      <c r="S5896">
        <f>LOOKUP(A5896,budget_gross.tsv!A$2:A$8468,budget_gross.tsv!C$2:C$8468)</f>
        <v>0</v>
      </c>
    </row>
    <row r="5897" spans="1:19" x14ac:dyDescent="0.3">
      <c r="A5897" t="s">
        <v>40802</v>
      </c>
      <c r="B5897" t="s">
        <v>40803</v>
      </c>
      <c r="C5897" t="s">
        <v>40804</v>
      </c>
      <c r="D5897" t="s">
        <v>4</v>
      </c>
      <c r="E5897">
        <v>7.8</v>
      </c>
      <c r="F5897">
        <v>54</v>
      </c>
      <c r="G5897" t="s">
        <v>4</v>
      </c>
      <c r="H5897" t="s">
        <v>40805</v>
      </c>
      <c r="I5897" t="s">
        <v>40806</v>
      </c>
      <c r="J5897">
        <v>27</v>
      </c>
      <c r="K5897" t="s">
        <v>40807</v>
      </c>
      <c r="L5897" t="s">
        <v>13142</v>
      </c>
      <c r="M5897" s="1">
        <v>41103</v>
      </c>
      <c r="N5897" t="s">
        <v>8989</v>
      </c>
      <c r="O5897" t="s">
        <v>152</v>
      </c>
      <c r="P5897" t="s">
        <v>4</v>
      </c>
      <c r="Q5897" t="s">
        <v>40808</v>
      </c>
      <c r="R5897">
        <f>LOOKUP(A5897,budget_gross.tsv!A$2:A$8468,budget_gross.tsv!B$2:B$8468)</f>
        <v>0</v>
      </c>
      <c r="S5897">
        <f>LOOKUP(A5897,budget_gross.tsv!A$2:A$8468,budget_gross.tsv!C$2:C$8468)</f>
        <v>0</v>
      </c>
    </row>
    <row r="5898" spans="1:19" x14ac:dyDescent="0.3">
      <c r="A5898" t="s">
        <v>40809</v>
      </c>
      <c r="B5898" t="s">
        <v>40810</v>
      </c>
      <c r="C5898" t="s">
        <v>40811</v>
      </c>
      <c r="D5898" t="s">
        <v>124</v>
      </c>
      <c r="E5898">
        <v>6.5</v>
      </c>
      <c r="F5898">
        <v>73</v>
      </c>
      <c r="G5898" s="1">
        <v>41702</v>
      </c>
      <c r="H5898" t="s">
        <v>306</v>
      </c>
      <c r="I5898" t="s">
        <v>40812</v>
      </c>
      <c r="J5898" s="2">
        <v>26419</v>
      </c>
      <c r="K5898" t="s">
        <v>40813</v>
      </c>
      <c r="L5898" t="s">
        <v>27405</v>
      </c>
      <c r="M5898" s="1">
        <v>41516</v>
      </c>
      <c r="N5898" t="s">
        <v>877</v>
      </c>
      <c r="O5898" t="s">
        <v>1353</v>
      </c>
      <c r="P5898" t="s">
        <v>40814</v>
      </c>
      <c r="Q5898" t="s">
        <v>40815</v>
      </c>
      <c r="R5898">
        <f>LOOKUP(A5898,budget_gross.tsv!A$2:A$8468,budget_gross.tsv!B$2:B$8468)</f>
        <v>38600000</v>
      </c>
      <c r="S5898">
        <f>LOOKUP(A5898,budget_gross.tsv!A$2:A$8468,budget_gross.tsv!C$2:C$8468)</f>
        <v>6594959</v>
      </c>
    </row>
    <row r="5899" spans="1:19" x14ac:dyDescent="0.3">
      <c r="A5899" t="s">
        <v>40816</v>
      </c>
      <c r="B5899" t="s">
        <v>40817</v>
      </c>
      <c r="C5899" t="s">
        <v>40818</v>
      </c>
      <c r="D5899" t="s">
        <v>217</v>
      </c>
      <c r="E5899">
        <v>5.6</v>
      </c>
      <c r="F5899">
        <v>54</v>
      </c>
      <c r="G5899" s="1">
        <v>41596</v>
      </c>
      <c r="H5899" t="s">
        <v>8705</v>
      </c>
      <c r="I5899" t="s">
        <v>40819</v>
      </c>
      <c r="J5899" s="2">
        <v>4790</v>
      </c>
      <c r="K5899" t="s">
        <v>40820</v>
      </c>
      <c r="L5899" t="s">
        <v>40821</v>
      </c>
      <c r="M5899" s="1">
        <v>41527</v>
      </c>
      <c r="N5899" t="s">
        <v>330</v>
      </c>
      <c r="O5899" t="s">
        <v>42</v>
      </c>
      <c r="P5899" t="s">
        <v>11</v>
      </c>
      <c r="Q5899" t="s">
        <v>40822</v>
      </c>
      <c r="R5899">
        <f>LOOKUP(A5899,budget_gross.tsv!A$2:A$8468,budget_gross.tsv!B$2:B$8468)</f>
        <v>4556</v>
      </c>
      <c r="S5899">
        <f>LOOKUP(A5899,budget_gross.tsv!A$2:A$8468,budget_gross.tsv!C$2:C$8468)</f>
        <v>0</v>
      </c>
    </row>
    <row r="5900" spans="1:19" x14ac:dyDescent="0.3">
      <c r="A5900" t="s">
        <v>40823</v>
      </c>
      <c r="B5900" t="s">
        <v>40824</v>
      </c>
      <c r="C5900" t="s">
        <v>40825</v>
      </c>
      <c r="D5900" t="s">
        <v>4</v>
      </c>
      <c r="E5900">
        <v>6.4</v>
      </c>
      <c r="F5900" t="s">
        <v>4</v>
      </c>
      <c r="G5900" s="1">
        <v>40204</v>
      </c>
      <c r="H5900" t="s">
        <v>3647</v>
      </c>
      <c r="I5900" t="s">
        <v>40826</v>
      </c>
      <c r="J5900">
        <v>39</v>
      </c>
      <c r="K5900" t="s">
        <v>40827</v>
      </c>
      <c r="L5900" t="s">
        <v>40828</v>
      </c>
      <c r="M5900" s="1">
        <v>40204</v>
      </c>
      <c r="N5900" t="s">
        <v>40829</v>
      </c>
      <c r="O5900" t="s">
        <v>74</v>
      </c>
      <c r="P5900" t="s">
        <v>4</v>
      </c>
      <c r="Q5900" t="s">
        <v>40830</v>
      </c>
      <c r="R5900">
        <f>LOOKUP(A5900,budget_gross.tsv!A$2:A$8468,budget_gross.tsv!B$2:B$8468)</f>
        <v>137405</v>
      </c>
      <c r="S5900">
        <f>LOOKUP(A5900,budget_gross.tsv!A$2:A$8468,budget_gross.tsv!C$2:C$8468)</f>
        <v>0</v>
      </c>
    </row>
    <row r="5901" spans="1:19" x14ac:dyDescent="0.3">
      <c r="A5901" t="s">
        <v>40831</v>
      </c>
      <c r="B5901" t="s">
        <v>40832</v>
      </c>
      <c r="C5901" t="s">
        <v>40833</v>
      </c>
      <c r="D5901" t="s">
        <v>217</v>
      </c>
      <c r="E5901">
        <v>7.6</v>
      </c>
      <c r="F5901">
        <v>65</v>
      </c>
      <c r="G5901" s="1">
        <v>40876</v>
      </c>
      <c r="H5901" t="s">
        <v>3593</v>
      </c>
      <c r="I5901" t="s">
        <v>40834</v>
      </c>
      <c r="J5901" s="2">
        <v>139574</v>
      </c>
      <c r="K5901" t="s">
        <v>40835</v>
      </c>
      <c r="L5901" t="s">
        <v>40836</v>
      </c>
      <c r="M5901" s="1">
        <v>40521</v>
      </c>
      <c r="N5901" t="s">
        <v>791</v>
      </c>
      <c r="O5901" t="s">
        <v>3518</v>
      </c>
      <c r="P5901" t="s">
        <v>14504</v>
      </c>
      <c r="Q5901" t="s">
        <v>40837</v>
      </c>
      <c r="R5901">
        <f>LOOKUP(A5901,budget_gross.tsv!A$2:A$8468,budget_gross.tsv!B$2:B$8468)</f>
        <v>223838</v>
      </c>
      <c r="S5901">
        <f>LOOKUP(A5901,budget_gross.tsv!A$2:A$8468,budget_gross.tsv!C$2:C$8468)</f>
        <v>0</v>
      </c>
    </row>
    <row r="5902" spans="1:19" x14ac:dyDescent="0.3">
      <c r="A5902" t="s">
        <v>40838</v>
      </c>
      <c r="B5902" t="s">
        <v>40839</v>
      </c>
      <c r="C5902" t="s">
        <v>40840</v>
      </c>
      <c r="D5902" t="s">
        <v>4</v>
      </c>
      <c r="E5902">
        <v>7.2</v>
      </c>
      <c r="F5902">
        <v>63</v>
      </c>
      <c r="G5902" s="1">
        <v>40589</v>
      </c>
      <c r="H5902" t="s">
        <v>6086</v>
      </c>
      <c r="I5902" t="s">
        <v>40841</v>
      </c>
      <c r="J5902">
        <v>904</v>
      </c>
      <c r="K5902" t="s">
        <v>40842</v>
      </c>
      <c r="L5902" t="s">
        <v>40843</v>
      </c>
      <c r="M5902" s="1">
        <v>40524</v>
      </c>
      <c r="N5902" t="s">
        <v>1037</v>
      </c>
      <c r="O5902" t="s">
        <v>1758</v>
      </c>
      <c r="P5902" t="s">
        <v>4</v>
      </c>
      <c r="Q5902" t="s">
        <v>40844</v>
      </c>
      <c r="R5902">
        <f>LOOKUP(A5902,budget_gross.tsv!A$2:A$8468,budget_gross.tsv!B$2:B$8468)</f>
        <v>160000</v>
      </c>
      <c r="S5902">
        <f>LOOKUP(A5902,budget_gross.tsv!A$2:A$8468,budget_gross.tsv!C$2:C$8468)</f>
        <v>46380</v>
      </c>
    </row>
    <row r="5903" spans="1:19" x14ac:dyDescent="0.3">
      <c r="A5903" t="s">
        <v>40845</v>
      </c>
      <c r="B5903" t="s">
        <v>40846</v>
      </c>
      <c r="C5903" t="s">
        <v>40847</v>
      </c>
      <c r="D5903" t="s">
        <v>217</v>
      </c>
      <c r="E5903">
        <v>4.4000000000000004</v>
      </c>
      <c r="F5903">
        <v>33</v>
      </c>
      <c r="G5903" s="1">
        <v>40456</v>
      </c>
      <c r="H5903" t="s">
        <v>346</v>
      </c>
      <c r="I5903" t="s">
        <v>40848</v>
      </c>
      <c r="J5903" s="2">
        <v>61748</v>
      </c>
      <c r="K5903" t="s">
        <v>40849</v>
      </c>
      <c r="L5903" t="s">
        <v>6189</v>
      </c>
      <c r="M5903" s="1">
        <v>40296</v>
      </c>
      <c r="N5903" t="s">
        <v>280</v>
      </c>
      <c r="O5903" t="s">
        <v>2481</v>
      </c>
      <c r="P5903" t="s">
        <v>4030</v>
      </c>
      <c r="Q5903" t="s">
        <v>40850</v>
      </c>
      <c r="R5903">
        <f>LOOKUP(A5903,budget_gross.tsv!A$2:A$8468,budget_gross.tsv!B$2:B$8468)</f>
        <v>0</v>
      </c>
      <c r="S5903" t="str">
        <f>LOOKUP(A5903,budget_gross.tsv!A$2:A$8468,budget_gross.tsv!C$2:C$8468)</f>
        <v>EU1,500,000</v>
      </c>
    </row>
    <row r="5904" spans="1:19" x14ac:dyDescent="0.3">
      <c r="A5904" t="s">
        <v>40851</v>
      </c>
      <c r="B5904" t="s">
        <v>40852</v>
      </c>
      <c r="C5904" t="s">
        <v>40853</v>
      </c>
      <c r="D5904" t="s">
        <v>217</v>
      </c>
      <c r="E5904">
        <v>4.8</v>
      </c>
      <c r="F5904" t="s">
        <v>4</v>
      </c>
      <c r="G5904" s="1">
        <v>40274</v>
      </c>
      <c r="H5904" t="s">
        <v>40854</v>
      </c>
      <c r="I5904" t="s">
        <v>40855</v>
      </c>
      <c r="J5904">
        <v>20</v>
      </c>
      <c r="K5904" t="s">
        <v>40856</v>
      </c>
      <c r="L5904" t="s">
        <v>40857</v>
      </c>
      <c r="M5904" s="1">
        <v>40074</v>
      </c>
      <c r="N5904" t="s">
        <v>1037</v>
      </c>
      <c r="O5904" t="s">
        <v>370</v>
      </c>
      <c r="P5904" t="s">
        <v>119</v>
      </c>
      <c r="Q5904" t="s">
        <v>19272</v>
      </c>
      <c r="R5904">
        <f>LOOKUP(A5904,budget_gross.tsv!A$2:A$8468,budget_gross.tsv!B$2:B$8468)</f>
        <v>0</v>
      </c>
      <c r="S5904">
        <f>LOOKUP(A5904,budget_gross.tsv!A$2:A$8468,budget_gross.tsv!C$2:C$8468)</f>
        <v>0</v>
      </c>
    </row>
    <row r="5905" spans="1:19" x14ac:dyDescent="0.3">
      <c r="A5905" t="s">
        <v>40858</v>
      </c>
      <c r="B5905" t="s">
        <v>40859</v>
      </c>
      <c r="C5905" t="s">
        <v>40860</v>
      </c>
      <c r="D5905" t="s">
        <v>124</v>
      </c>
      <c r="E5905">
        <v>5.9</v>
      </c>
      <c r="F5905">
        <v>44</v>
      </c>
      <c r="G5905" s="1">
        <v>41002</v>
      </c>
      <c r="H5905" t="s">
        <v>704</v>
      </c>
      <c r="I5905" t="s">
        <v>40861</v>
      </c>
      <c r="J5905">
        <v>452</v>
      </c>
      <c r="K5905" t="s">
        <v>40862</v>
      </c>
      <c r="L5905" t="s">
        <v>7045</v>
      </c>
      <c r="M5905" s="1">
        <v>40285</v>
      </c>
      <c r="N5905" t="s">
        <v>448</v>
      </c>
      <c r="O5905" t="s">
        <v>152</v>
      </c>
      <c r="P5905" t="s">
        <v>4</v>
      </c>
      <c r="Q5905" t="s">
        <v>40863</v>
      </c>
      <c r="R5905">
        <f>LOOKUP(A5905,budget_gross.tsv!A$2:A$8468,budget_gross.tsv!B$2:B$8468)</f>
        <v>27012</v>
      </c>
      <c r="S5905">
        <f>LOOKUP(A5905,budget_gross.tsv!A$2:A$8468,budget_gross.tsv!C$2:C$8468)</f>
        <v>0</v>
      </c>
    </row>
    <row r="5906" spans="1:19" x14ac:dyDescent="0.3">
      <c r="A5906" t="s">
        <v>40864</v>
      </c>
      <c r="B5906" t="s">
        <v>40865</v>
      </c>
      <c r="C5906" t="s">
        <v>40866</v>
      </c>
      <c r="D5906" t="s">
        <v>3</v>
      </c>
      <c r="E5906">
        <v>7</v>
      </c>
      <c r="F5906">
        <v>81</v>
      </c>
      <c r="G5906" s="1">
        <v>40904</v>
      </c>
      <c r="H5906" t="s">
        <v>40867</v>
      </c>
      <c r="I5906" t="s">
        <v>40868</v>
      </c>
      <c r="J5906" s="2">
        <v>3711</v>
      </c>
      <c r="K5906" t="s">
        <v>40869</v>
      </c>
      <c r="L5906" t="s">
        <v>40870</v>
      </c>
      <c r="M5906" s="1">
        <v>40688</v>
      </c>
      <c r="N5906" t="s">
        <v>30</v>
      </c>
      <c r="O5906" t="s">
        <v>21</v>
      </c>
      <c r="P5906" t="s">
        <v>9278</v>
      </c>
      <c r="Q5906" t="s">
        <v>40871</v>
      </c>
      <c r="R5906">
        <f>LOOKUP(A5906,budget_gross.tsv!A$2:A$8468,budget_gross.tsv!B$2:B$8468)</f>
        <v>25866</v>
      </c>
      <c r="S5906">
        <f>LOOKUP(A5906,budget_gross.tsv!A$2:A$8468,budget_gross.tsv!C$2:C$8468)</f>
        <v>0</v>
      </c>
    </row>
    <row r="5907" spans="1:19" x14ac:dyDescent="0.3">
      <c r="A5907" t="s">
        <v>40872</v>
      </c>
      <c r="B5907" t="s">
        <v>40873</v>
      </c>
      <c r="C5907" t="s">
        <v>40874</v>
      </c>
      <c r="D5907" t="s">
        <v>217</v>
      </c>
      <c r="E5907">
        <v>6.4</v>
      </c>
      <c r="F5907">
        <v>63</v>
      </c>
      <c r="G5907" s="1">
        <v>40575</v>
      </c>
      <c r="H5907" t="s">
        <v>525</v>
      </c>
      <c r="I5907" t="s">
        <v>40875</v>
      </c>
      <c r="J5907" s="2">
        <v>80074</v>
      </c>
      <c r="K5907" t="s">
        <v>40876</v>
      </c>
      <c r="L5907" t="s">
        <v>1062</v>
      </c>
      <c r="M5907" s="1">
        <v>40515</v>
      </c>
      <c r="N5907" t="s">
        <v>1817</v>
      </c>
      <c r="O5907" t="s">
        <v>4420</v>
      </c>
      <c r="P5907" t="s">
        <v>40877</v>
      </c>
      <c r="Q5907" t="s">
        <v>40878</v>
      </c>
      <c r="R5907">
        <f>LOOKUP(A5907,budget_gross.tsv!A$2:A$8468,budget_gross.tsv!B$2:B$8468)</f>
        <v>0</v>
      </c>
      <c r="S5907" t="str">
        <f>LOOKUP(A5907,budget_gross.tsv!A$2:A$8468,budget_gross.tsv!C$2:C$8468)</f>
        <v>GBP500,000</v>
      </c>
    </row>
    <row r="5908" spans="1:19" x14ac:dyDescent="0.3">
      <c r="A5908" t="s">
        <v>40879</v>
      </c>
      <c r="B5908" t="s">
        <v>40880</v>
      </c>
      <c r="C5908" t="s">
        <v>40881</v>
      </c>
      <c r="D5908" t="s">
        <v>68</v>
      </c>
      <c r="E5908">
        <v>4.4000000000000004</v>
      </c>
      <c r="F5908" t="s">
        <v>4</v>
      </c>
      <c r="G5908" s="1">
        <v>40596</v>
      </c>
      <c r="H5908" t="s">
        <v>3395</v>
      </c>
      <c r="I5908" t="s">
        <v>40882</v>
      </c>
      <c r="J5908">
        <v>183</v>
      </c>
      <c r="K5908" t="s">
        <v>40883</v>
      </c>
      <c r="L5908" t="s">
        <v>40884</v>
      </c>
      <c r="M5908" s="1">
        <v>40473</v>
      </c>
      <c r="N5908" t="s">
        <v>20</v>
      </c>
      <c r="O5908" t="s">
        <v>4171</v>
      </c>
      <c r="P5908" t="s">
        <v>4</v>
      </c>
      <c r="R5908">
        <f>LOOKUP(A5908,budget_gross.tsv!A$2:A$8468,budget_gross.tsv!B$2:B$8468)</f>
        <v>0</v>
      </c>
      <c r="S5908">
        <f>LOOKUP(A5908,budget_gross.tsv!A$2:A$8468,budget_gross.tsv!C$2:C$8468)</f>
        <v>0</v>
      </c>
    </row>
    <row r="5909" spans="1:19" x14ac:dyDescent="0.3">
      <c r="A5909" t="s">
        <v>40885</v>
      </c>
      <c r="B5909" t="s">
        <v>40886</v>
      </c>
      <c r="C5909" t="s">
        <v>40887</v>
      </c>
      <c r="D5909" t="s">
        <v>217</v>
      </c>
      <c r="E5909">
        <v>5.4</v>
      </c>
      <c r="F5909">
        <v>41</v>
      </c>
      <c r="G5909" s="1">
        <v>41429</v>
      </c>
      <c r="H5909" t="s">
        <v>6655</v>
      </c>
      <c r="I5909" t="s">
        <v>40888</v>
      </c>
      <c r="J5909" s="2">
        <v>3243</v>
      </c>
      <c r="K5909" t="s">
        <v>40889</v>
      </c>
      <c r="L5909" t="s">
        <v>13285</v>
      </c>
      <c r="M5909" s="1">
        <v>40739</v>
      </c>
      <c r="N5909" t="s">
        <v>192</v>
      </c>
      <c r="O5909" t="s">
        <v>370</v>
      </c>
      <c r="P5909" t="s">
        <v>4</v>
      </c>
      <c r="Q5909" t="s">
        <v>40890</v>
      </c>
      <c r="R5909">
        <f>LOOKUP(A5909,budget_gross.tsv!A$2:A$8468,budget_gross.tsv!B$2:B$8468)</f>
        <v>0</v>
      </c>
      <c r="S5909">
        <f>LOOKUP(A5909,budget_gross.tsv!A$2:A$8468,budget_gross.tsv!C$2:C$8468)</f>
        <v>0</v>
      </c>
    </row>
    <row r="5910" spans="1:19" x14ac:dyDescent="0.3">
      <c r="A5910" t="s">
        <v>40891</v>
      </c>
      <c r="B5910" t="s">
        <v>40892</v>
      </c>
      <c r="C5910" t="s">
        <v>40893</v>
      </c>
      <c r="D5910" t="s">
        <v>217</v>
      </c>
      <c r="E5910">
        <v>5.0999999999999996</v>
      </c>
      <c r="F5910">
        <v>54</v>
      </c>
      <c r="G5910" s="1">
        <v>40554</v>
      </c>
      <c r="H5910" t="s">
        <v>40894</v>
      </c>
      <c r="I5910" t="s">
        <v>40895</v>
      </c>
      <c r="J5910" s="2">
        <v>1485</v>
      </c>
      <c r="K5910" t="s">
        <v>40896</v>
      </c>
      <c r="L5910" t="s">
        <v>40897</v>
      </c>
      <c r="M5910" s="1">
        <v>40438</v>
      </c>
      <c r="N5910" t="s">
        <v>2282</v>
      </c>
      <c r="O5910" t="s">
        <v>42</v>
      </c>
      <c r="P5910" t="s">
        <v>4</v>
      </c>
      <c r="Q5910" t="s">
        <v>40898</v>
      </c>
      <c r="R5910">
        <f>LOOKUP(A5910,budget_gross.tsv!A$2:A$8468,budget_gross.tsv!B$2:B$8468)</f>
        <v>2737</v>
      </c>
      <c r="S5910">
        <f>LOOKUP(A5910,budget_gross.tsv!A$2:A$8468,budget_gross.tsv!C$2:C$8468)</f>
        <v>0</v>
      </c>
    </row>
    <row r="5911" spans="1:19" x14ac:dyDescent="0.3">
      <c r="A5911" t="s">
        <v>40899</v>
      </c>
      <c r="B5911" t="s">
        <v>40900</v>
      </c>
      <c r="C5911" t="s">
        <v>40901</v>
      </c>
      <c r="D5911" t="s">
        <v>217</v>
      </c>
      <c r="E5911">
        <v>5.2</v>
      </c>
      <c r="F5911" t="s">
        <v>4</v>
      </c>
      <c r="G5911" s="1">
        <v>41730</v>
      </c>
      <c r="H5911" t="s">
        <v>6351</v>
      </c>
      <c r="I5911" t="s">
        <v>40902</v>
      </c>
      <c r="J5911">
        <v>279</v>
      </c>
      <c r="K5911" t="s">
        <v>40903</v>
      </c>
      <c r="L5911" t="s">
        <v>40904</v>
      </c>
      <c r="M5911" s="1">
        <v>40550</v>
      </c>
      <c r="N5911" t="s">
        <v>563</v>
      </c>
      <c r="O5911" t="s">
        <v>370</v>
      </c>
      <c r="P5911" t="s">
        <v>32</v>
      </c>
      <c r="Q5911" t="s">
        <v>40905</v>
      </c>
      <c r="R5911">
        <f>LOOKUP(A5911,budget_gross.tsv!A$2:A$8468,budget_gross.tsv!B$2:B$8468)</f>
        <v>0</v>
      </c>
      <c r="S5911">
        <f>LOOKUP(A5911,budget_gross.tsv!A$2:A$8468,budget_gross.tsv!C$2:C$8468)</f>
        <v>0</v>
      </c>
    </row>
    <row r="5912" spans="1:19" x14ac:dyDescent="0.3">
      <c r="A5912" t="s">
        <v>40906</v>
      </c>
      <c r="B5912" t="s">
        <v>40907</v>
      </c>
      <c r="C5912" t="s">
        <v>40908</v>
      </c>
      <c r="D5912" t="s">
        <v>68</v>
      </c>
      <c r="E5912">
        <v>7.3</v>
      </c>
      <c r="F5912">
        <v>67</v>
      </c>
      <c r="G5912" s="1">
        <v>40204</v>
      </c>
      <c r="H5912" t="s">
        <v>2248</v>
      </c>
      <c r="I5912" t="s">
        <v>40909</v>
      </c>
      <c r="J5912" s="2">
        <v>34460</v>
      </c>
      <c r="K5912" t="s">
        <v>40910</v>
      </c>
      <c r="L5912" t="s">
        <v>34574</v>
      </c>
      <c r="M5912" s="1">
        <v>40114</v>
      </c>
      <c r="N5912" t="s">
        <v>1423</v>
      </c>
      <c r="O5912" t="s">
        <v>361</v>
      </c>
      <c r="P5912" t="s">
        <v>21847</v>
      </c>
      <c r="Q5912" t="s">
        <v>40911</v>
      </c>
      <c r="R5912">
        <f>LOOKUP(A5912,budget_gross.tsv!A$2:A$8468,budget_gross.tsv!B$2:B$8468)</f>
        <v>60000000</v>
      </c>
      <c r="S5912">
        <f>LOOKUP(A5912,budget_gross.tsv!A$2:A$8468,budget_gross.tsv!C$2:C$8468)</f>
        <v>72091016</v>
      </c>
    </row>
    <row r="5913" spans="1:19" x14ac:dyDescent="0.3">
      <c r="A5913" t="s">
        <v>40912</v>
      </c>
      <c r="B5913" t="s">
        <v>40913</v>
      </c>
      <c r="C5913" t="s">
        <v>40914</v>
      </c>
      <c r="D5913" t="s">
        <v>217</v>
      </c>
      <c r="E5913">
        <v>6.3</v>
      </c>
      <c r="F5913">
        <v>70</v>
      </c>
      <c r="G5913" s="1">
        <v>40715</v>
      </c>
      <c r="H5913" t="s">
        <v>1555</v>
      </c>
      <c r="I5913" t="s">
        <v>40915</v>
      </c>
      <c r="J5913" s="2">
        <v>33502</v>
      </c>
      <c r="K5913" t="s">
        <v>40916</v>
      </c>
      <c r="L5913" t="s">
        <v>309</v>
      </c>
      <c r="M5913" s="1">
        <v>40620</v>
      </c>
      <c r="N5913" t="s">
        <v>1037</v>
      </c>
      <c r="O5913" t="s">
        <v>370</v>
      </c>
      <c r="P5913" t="s">
        <v>869</v>
      </c>
      <c r="Q5913" t="s">
        <v>40917</v>
      </c>
      <c r="R5913">
        <f>LOOKUP(A5913,budget_gross.tsv!A$2:A$8468,budget_gross.tsv!B$2:B$8468)</f>
        <v>6857503</v>
      </c>
      <c r="S5913">
        <f>LOOKUP(A5913,budget_gross.tsv!A$2:A$8468,budget_gross.tsv!C$2:C$8468)</f>
        <v>0</v>
      </c>
    </row>
    <row r="5914" spans="1:19" x14ac:dyDescent="0.3">
      <c r="A5914" t="s">
        <v>40918</v>
      </c>
      <c r="B5914" t="s">
        <v>40919</v>
      </c>
      <c r="C5914" t="s">
        <v>40920</v>
      </c>
      <c r="D5914" t="s">
        <v>217</v>
      </c>
      <c r="E5914">
        <v>5.9</v>
      </c>
      <c r="F5914">
        <v>55</v>
      </c>
      <c r="G5914" s="1">
        <v>41373</v>
      </c>
      <c r="H5914" t="s">
        <v>848</v>
      </c>
      <c r="I5914" t="s">
        <v>40921</v>
      </c>
      <c r="J5914" s="2">
        <v>9948</v>
      </c>
      <c r="K5914" t="s">
        <v>40922</v>
      </c>
      <c r="L5914" t="s">
        <v>1867</v>
      </c>
      <c r="M5914" s="1">
        <v>41306</v>
      </c>
      <c r="N5914" t="s">
        <v>1817</v>
      </c>
      <c r="O5914" t="s">
        <v>1712</v>
      </c>
      <c r="P5914" t="s">
        <v>26486</v>
      </c>
      <c r="Q5914" t="s">
        <v>40923</v>
      </c>
      <c r="R5914">
        <f>LOOKUP(A5914,budget_gross.tsv!A$2:A$8468,budget_gross.tsv!B$2:B$8468)</f>
        <v>6367780</v>
      </c>
      <c r="S5914">
        <f>LOOKUP(A5914,budget_gross.tsv!A$2:A$8468,budget_gross.tsv!C$2:C$8468)</f>
        <v>0</v>
      </c>
    </row>
    <row r="5915" spans="1:19" x14ac:dyDescent="0.3">
      <c r="A5915" t="s">
        <v>40924</v>
      </c>
      <c r="B5915" t="s">
        <v>40925</v>
      </c>
      <c r="C5915" t="s">
        <v>40926</v>
      </c>
      <c r="D5915" t="s">
        <v>4</v>
      </c>
      <c r="E5915">
        <v>6.4</v>
      </c>
      <c r="F5915" t="s">
        <v>4</v>
      </c>
      <c r="G5915" t="s">
        <v>4</v>
      </c>
      <c r="H5915" t="s">
        <v>4</v>
      </c>
      <c r="I5915" t="s">
        <v>40927</v>
      </c>
      <c r="J5915">
        <v>128</v>
      </c>
      <c r="K5915" t="s">
        <v>40928</v>
      </c>
      <c r="L5915" t="s">
        <v>40929</v>
      </c>
      <c r="M5915" s="1">
        <v>39717</v>
      </c>
      <c r="N5915" t="s">
        <v>40930</v>
      </c>
      <c r="O5915" t="s">
        <v>7817</v>
      </c>
      <c r="P5915" t="s">
        <v>4</v>
      </c>
      <c r="R5915">
        <f>LOOKUP(A5915,budget_gross.tsv!A$2:A$8468,budget_gross.tsv!B$2:B$8468)</f>
        <v>0</v>
      </c>
      <c r="S5915">
        <f>LOOKUP(A5915,budget_gross.tsv!A$2:A$8468,budget_gross.tsv!C$2:C$8468)</f>
        <v>0</v>
      </c>
    </row>
    <row r="5916" spans="1:19" x14ac:dyDescent="0.3">
      <c r="A5916" t="s">
        <v>40931</v>
      </c>
      <c r="B5916" t="s">
        <v>40932</v>
      </c>
      <c r="C5916" t="s">
        <v>40933</v>
      </c>
      <c r="D5916" t="s">
        <v>217</v>
      </c>
      <c r="E5916">
        <v>6.6</v>
      </c>
      <c r="F5916">
        <v>75</v>
      </c>
      <c r="G5916" s="1">
        <v>40841</v>
      </c>
      <c r="H5916" t="s">
        <v>1580</v>
      </c>
      <c r="I5916" t="s">
        <v>40934</v>
      </c>
      <c r="J5916" s="2">
        <v>87344</v>
      </c>
      <c r="K5916" t="s">
        <v>40935</v>
      </c>
      <c r="L5916" t="s">
        <v>40936</v>
      </c>
      <c r="M5916" s="1">
        <v>40676</v>
      </c>
      <c r="N5916" t="s">
        <v>563</v>
      </c>
      <c r="O5916" t="s">
        <v>2210</v>
      </c>
      <c r="P5916" t="s">
        <v>40937</v>
      </c>
      <c r="Q5916" t="s">
        <v>40938</v>
      </c>
      <c r="R5916">
        <f>LOOKUP(A5916,budget_gross.tsv!A$2:A$8468,budget_gross.tsv!B$2:B$8468)</f>
        <v>13000000</v>
      </c>
      <c r="S5916">
        <f>LOOKUP(A5916,budget_gross.tsv!A$2:A$8468,budget_gross.tsv!C$2:C$8468)</f>
        <v>1024175</v>
      </c>
    </row>
    <row r="5917" spans="1:19" x14ac:dyDescent="0.3">
      <c r="A5917" t="s">
        <v>40939</v>
      </c>
      <c r="B5917" t="s">
        <v>40940</v>
      </c>
      <c r="C5917" t="s">
        <v>40941</v>
      </c>
      <c r="D5917" t="s">
        <v>4</v>
      </c>
      <c r="E5917">
        <v>5.5</v>
      </c>
      <c r="F5917">
        <v>61</v>
      </c>
      <c r="G5917" s="1">
        <v>41569</v>
      </c>
      <c r="H5917" t="s">
        <v>4651</v>
      </c>
      <c r="I5917" t="s">
        <v>40942</v>
      </c>
      <c r="J5917">
        <v>132</v>
      </c>
      <c r="K5917" t="s">
        <v>40943</v>
      </c>
      <c r="L5917" t="s">
        <v>40944</v>
      </c>
      <c r="M5917" s="1">
        <v>40830</v>
      </c>
      <c r="N5917" t="s">
        <v>73</v>
      </c>
      <c r="O5917" t="s">
        <v>152</v>
      </c>
      <c r="P5917" t="s">
        <v>4</v>
      </c>
      <c r="Q5917" t="s">
        <v>40945</v>
      </c>
      <c r="R5917">
        <f>LOOKUP(A5917,budget_gross.tsv!A$2:A$8468,budget_gross.tsv!B$2:B$8468)</f>
        <v>18364</v>
      </c>
      <c r="S5917">
        <f>LOOKUP(A5917,budget_gross.tsv!A$2:A$8468,budget_gross.tsv!C$2:C$8468)</f>
        <v>0</v>
      </c>
    </row>
    <row r="5918" spans="1:19" x14ac:dyDescent="0.3">
      <c r="A5918" t="s">
        <v>40946</v>
      </c>
      <c r="B5918" t="s">
        <v>40947</v>
      </c>
      <c r="C5918" t="s">
        <v>40948</v>
      </c>
      <c r="D5918" t="s">
        <v>217</v>
      </c>
      <c r="E5918">
        <v>5.4</v>
      </c>
      <c r="F5918">
        <v>25</v>
      </c>
      <c r="G5918" s="1">
        <v>41506</v>
      </c>
      <c r="H5918" t="s">
        <v>40949</v>
      </c>
      <c r="I5918" t="s">
        <v>40950</v>
      </c>
      <c r="J5918" s="2">
        <v>30426</v>
      </c>
      <c r="K5918" t="s">
        <v>40951</v>
      </c>
      <c r="L5918" t="s">
        <v>2017</v>
      </c>
      <c r="M5918" s="1">
        <v>41480</v>
      </c>
      <c r="N5918" t="s">
        <v>782</v>
      </c>
      <c r="O5918" t="s">
        <v>1183</v>
      </c>
      <c r="P5918" t="s">
        <v>4</v>
      </c>
      <c r="Q5918" t="s">
        <v>40952</v>
      </c>
      <c r="R5918">
        <f>LOOKUP(A5918,budget_gross.tsv!A$2:A$8468,budget_gross.tsv!B$2:B$8468)</f>
        <v>27713</v>
      </c>
      <c r="S5918">
        <f>LOOKUP(A5918,budget_gross.tsv!A$2:A$8468,budget_gross.tsv!C$2:C$8468)</f>
        <v>0</v>
      </c>
    </row>
    <row r="5919" spans="1:19" x14ac:dyDescent="0.3">
      <c r="A5919" t="s">
        <v>40953</v>
      </c>
      <c r="B5919" t="s">
        <v>40954</v>
      </c>
      <c r="C5919" t="s">
        <v>40955</v>
      </c>
      <c r="D5919" t="s">
        <v>217</v>
      </c>
      <c r="E5919">
        <v>5</v>
      </c>
      <c r="F5919">
        <v>58</v>
      </c>
      <c r="G5919" s="1">
        <v>41275</v>
      </c>
      <c r="H5919" t="s">
        <v>3681</v>
      </c>
      <c r="I5919" t="s">
        <v>40956</v>
      </c>
      <c r="J5919" s="2">
        <v>39559</v>
      </c>
      <c r="K5919" t="s">
        <v>40957</v>
      </c>
      <c r="L5919" t="s">
        <v>7909</v>
      </c>
      <c r="M5919" s="1">
        <v>41054</v>
      </c>
      <c r="N5919" t="s">
        <v>1666</v>
      </c>
      <c r="O5919" t="s">
        <v>152</v>
      </c>
      <c r="P5919" t="s">
        <v>1651</v>
      </c>
      <c r="Q5919" t="s">
        <v>40958</v>
      </c>
      <c r="R5919">
        <f>LOOKUP(A5919,budget_gross.tsv!A$2:A$8468,budget_gross.tsv!B$2:B$8468)</f>
        <v>20500000</v>
      </c>
      <c r="S5919">
        <f>LOOKUP(A5919,budget_gross.tsv!A$2:A$8468,budget_gross.tsv!C$2:C$8468)</f>
        <v>743636</v>
      </c>
    </row>
    <row r="5920" spans="1:19" x14ac:dyDescent="0.3">
      <c r="A5920" t="s">
        <v>40959</v>
      </c>
      <c r="B5920" t="s">
        <v>40960</v>
      </c>
      <c r="C5920" t="s">
        <v>40961</v>
      </c>
      <c r="D5920" t="s">
        <v>217</v>
      </c>
      <c r="E5920">
        <v>6.8</v>
      </c>
      <c r="F5920">
        <v>45</v>
      </c>
      <c r="G5920" s="1">
        <v>40715</v>
      </c>
      <c r="H5920" t="s">
        <v>5029</v>
      </c>
      <c r="I5920" t="s">
        <v>40962</v>
      </c>
      <c r="J5920" s="2">
        <v>27259</v>
      </c>
      <c r="K5920" t="s">
        <v>40963</v>
      </c>
      <c r="L5920" t="s">
        <v>40964</v>
      </c>
      <c r="M5920" s="1">
        <v>40605</v>
      </c>
      <c r="N5920" t="s">
        <v>291</v>
      </c>
      <c r="O5920" t="s">
        <v>141</v>
      </c>
      <c r="P5920" t="s">
        <v>757</v>
      </c>
      <c r="Q5920" t="s">
        <v>40965</v>
      </c>
      <c r="R5920">
        <f>LOOKUP(A5920,budget_gross.tsv!A$2:A$8468,budget_gross.tsv!B$2:B$8468)</f>
        <v>215576</v>
      </c>
      <c r="S5920">
        <f>LOOKUP(A5920,budget_gross.tsv!A$2:A$8468,budget_gross.tsv!C$2:C$8468)</f>
        <v>0</v>
      </c>
    </row>
    <row r="5921" spans="1:19" x14ac:dyDescent="0.3">
      <c r="A5921" t="s">
        <v>40966</v>
      </c>
      <c r="B5921" t="s">
        <v>40967</v>
      </c>
      <c r="C5921" t="s">
        <v>40968</v>
      </c>
      <c r="D5921" t="s">
        <v>4</v>
      </c>
      <c r="E5921">
        <v>5.4</v>
      </c>
      <c r="F5921" t="s">
        <v>4</v>
      </c>
      <c r="G5921" t="s">
        <v>4</v>
      </c>
      <c r="H5921" t="s">
        <v>4</v>
      </c>
      <c r="I5921" t="s">
        <v>40969</v>
      </c>
      <c r="J5921">
        <v>51</v>
      </c>
      <c r="K5921" t="s">
        <v>40970</v>
      </c>
      <c r="L5921" t="s">
        <v>40971</v>
      </c>
      <c r="M5921" s="1">
        <v>40459</v>
      </c>
      <c r="N5921" t="s">
        <v>511</v>
      </c>
      <c r="O5921" t="s">
        <v>4</v>
      </c>
      <c r="P5921" t="s">
        <v>4</v>
      </c>
      <c r="Q5921" t="s">
        <v>40972</v>
      </c>
      <c r="R5921">
        <f>LOOKUP(A5921,budget_gross.tsv!A$2:A$8468,budget_gross.tsv!B$2:B$8468)</f>
        <v>13015</v>
      </c>
      <c r="S5921">
        <f>LOOKUP(A5921,budget_gross.tsv!A$2:A$8468,budget_gross.tsv!C$2:C$8468)</f>
        <v>0</v>
      </c>
    </row>
    <row r="5922" spans="1:19" x14ac:dyDescent="0.3">
      <c r="A5922" t="s">
        <v>40973</v>
      </c>
      <c r="B5922" t="s">
        <v>40974</v>
      </c>
      <c r="C5922" t="s">
        <v>40975</v>
      </c>
      <c r="D5922" t="s">
        <v>16</v>
      </c>
      <c r="E5922">
        <v>8</v>
      </c>
      <c r="F5922">
        <v>40</v>
      </c>
      <c r="G5922" s="1">
        <v>41603</v>
      </c>
      <c r="H5922" t="s">
        <v>5047</v>
      </c>
      <c r="I5922" t="s">
        <v>40976</v>
      </c>
      <c r="J5922">
        <v>23</v>
      </c>
      <c r="K5922" t="s">
        <v>40977</v>
      </c>
      <c r="L5922" t="s">
        <v>40978</v>
      </c>
      <c r="M5922" s="1">
        <v>41376</v>
      </c>
      <c r="N5922" t="s">
        <v>95</v>
      </c>
      <c r="O5922" t="s">
        <v>1758</v>
      </c>
      <c r="P5922" t="s">
        <v>4</v>
      </c>
      <c r="Q5922" t="s">
        <v>40979</v>
      </c>
      <c r="R5922">
        <f>LOOKUP(A5922,budget_gross.tsv!A$2:A$8468,budget_gross.tsv!B$2:B$8468)</f>
        <v>505598</v>
      </c>
      <c r="S5922">
        <f>LOOKUP(A5922,budget_gross.tsv!A$2:A$8468,budget_gross.tsv!C$2:C$8468)</f>
        <v>0</v>
      </c>
    </row>
    <row r="5923" spans="1:19" x14ac:dyDescent="0.3">
      <c r="A5923" t="s">
        <v>40980</v>
      </c>
      <c r="B5923" t="s">
        <v>40981</v>
      </c>
      <c r="C5923" t="s">
        <v>40982</v>
      </c>
      <c r="D5923" t="s">
        <v>4</v>
      </c>
      <c r="E5923">
        <v>6.9</v>
      </c>
      <c r="F5923">
        <v>44</v>
      </c>
      <c r="G5923" s="1">
        <v>40792</v>
      </c>
      <c r="H5923" t="s">
        <v>29699</v>
      </c>
      <c r="I5923" t="s">
        <v>40983</v>
      </c>
      <c r="J5923">
        <v>197</v>
      </c>
      <c r="K5923" t="s">
        <v>40984</v>
      </c>
      <c r="L5923" t="s">
        <v>40985</v>
      </c>
      <c r="M5923" s="1">
        <v>40473</v>
      </c>
      <c r="N5923" t="s">
        <v>52</v>
      </c>
      <c r="O5923" t="s">
        <v>13826</v>
      </c>
      <c r="P5923" t="s">
        <v>11</v>
      </c>
      <c r="Q5923" t="s">
        <v>40986</v>
      </c>
      <c r="R5923">
        <f>LOOKUP(A5923,budget_gross.tsv!A$2:A$8468,budget_gross.tsv!B$2:B$8468)</f>
        <v>0</v>
      </c>
      <c r="S5923">
        <f>LOOKUP(A5923,budget_gross.tsv!A$2:A$8468,budget_gross.tsv!C$2:C$8468)</f>
        <v>0</v>
      </c>
    </row>
    <row r="5924" spans="1:19" x14ac:dyDescent="0.3">
      <c r="A5924" t="s">
        <v>40987</v>
      </c>
      <c r="B5924" t="s">
        <v>40988</v>
      </c>
      <c r="C5924" t="s">
        <v>40989</v>
      </c>
      <c r="D5924" t="s">
        <v>68</v>
      </c>
      <c r="E5924">
        <v>6</v>
      </c>
      <c r="F5924" t="s">
        <v>4</v>
      </c>
      <c r="G5924" t="s">
        <v>4</v>
      </c>
      <c r="H5924" t="s">
        <v>4</v>
      </c>
      <c r="I5924" t="s">
        <v>40990</v>
      </c>
      <c r="J5924">
        <v>6</v>
      </c>
      <c r="K5924" t="s">
        <v>40991</v>
      </c>
      <c r="L5924" t="s">
        <v>40992</v>
      </c>
      <c r="M5924" s="1">
        <v>40002</v>
      </c>
      <c r="N5924" t="s">
        <v>782</v>
      </c>
      <c r="O5924" t="s">
        <v>370</v>
      </c>
      <c r="P5924" t="s">
        <v>4</v>
      </c>
      <c r="Q5924" t="s">
        <v>40993</v>
      </c>
      <c r="R5924">
        <f>LOOKUP(A5924,budget_gross.tsv!A$2:A$8468,budget_gross.tsv!B$2:B$8468)</f>
        <v>1200000</v>
      </c>
      <c r="S5924">
        <f>LOOKUP(A5924,budget_gross.tsv!A$2:A$8468,budget_gross.tsv!C$2:C$8468)</f>
        <v>0</v>
      </c>
    </row>
    <row r="5925" spans="1:19" x14ac:dyDescent="0.3">
      <c r="A5925" t="s">
        <v>40994</v>
      </c>
      <c r="B5925" t="s">
        <v>14635</v>
      </c>
      <c r="C5925" t="s">
        <v>40995</v>
      </c>
      <c r="D5925" t="s">
        <v>4</v>
      </c>
      <c r="E5925">
        <v>6.1</v>
      </c>
      <c r="F5925" t="s">
        <v>4</v>
      </c>
      <c r="G5925" t="s">
        <v>4</v>
      </c>
      <c r="H5925" t="s">
        <v>5047</v>
      </c>
      <c r="I5925" t="s">
        <v>40996</v>
      </c>
      <c r="J5925">
        <v>234</v>
      </c>
      <c r="K5925" t="s">
        <v>40997</v>
      </c>
      <c r="L5925" t="s">
        <v>40998</v>
      </c>
      <c r="M5925" s="1">
        <v>40431</v>
      </c>
      <c r="N5925" t="s">
        <v>1817</v>
      </c>
      <c r="O5925" t="s">
        <v>1791</v>
      </c>
      <c r="P5925" t="s">
        <v>32</v>
      </c>
      <c r="Q5925" t="s">
        <v>40999</v>
      </c>
      <c r="R5925">
        <f>LOOKUP(A5925,budget_gross.tsv!A$2:A$8468,budget_gross.tsv!B$2:B$8468)</f>
        <v>135000</v>
      </c>
      <c r="S5925">
        <f>LOOKUP(A5925,budget_gross.tsv!A$2:A$8468,budget_gross.tsv!C$2:C$8468)</f>
        <v>10474</v>
      </c>
    </row>
    <row r="5926" spans="1:19" x14ac:dyDescent="0.3">
      <c r="A5926" t="s">
        <v>41000</v>
      </c>
      <c r="B5926" t="s">
        <v>41001</v>
      </c>
      <c r="C5926" t="s">
        <v>41002</v>
      </c>
      <c r="D5926" t="s">
        <v>124</v>
      </c>
      <c r="E5926">
        <v>5.4</v>
      </c>
      <c r="F5926">
        <v>38</v>
      </c>
      <c r="G5926" s="1">
        <v>41275</v>
      </c>
      <c r="H5926" t="s">
        <v>41003</v>
      </c>
      <c r="I5926" t="s">
        <v>41004</v>
      </c>
      <c r="J5926" s="2">
        <v>2149</v>
      </c>
      <c r="K5926" t="s">
        <v>41005</v>
      </c>
      <c r="L5926" t="s">
        <v>41006</v>
      </c>
      <c r="M5926" s="1">
        <v>40991</v>
      </c>
      <c r="N5926" t="s">
        <v>664</v>
      </c>
      <c r="O5926" t="s">
        <v>42</v>
      </c>
      <c r="P5926" t="s">
        <v>32</v>
      </c>
      <c r="Q5926" t="s">
        <v>41007</v>
      </c>
      <c r="R5926">
        <f>LOOKUP(A5926,budget_gross.tsv!A$2:A$8468,budget_gross.tsv!B$2:B$8468)</f>
        <v>10911</v>
      </c>
      <c r="S5926">
        <f>LOOKUP(A5926,budget_gross.tsv!A$2:A$8468,budget_gross.tsv!C$2:C$8468)</f>
        <v>0</v>
      </c>
    </row>
    <row r="5927" spans="1:19" x14ac:dyDescent="0.3">
      <c r="A5927" t="s">
        <v>41008</v>
      </c>
      <c r="B5927" t="s">
        <v>41009</v>
      </c>
      <c r="C5927" t="s">
        <v>41010</v>
      </c>
      <c r="D5927" t="s">
        <v>4</v>
      </c>
      <c r="E5927">
        <v>4</v>
      </c>
      <c r="F5927" t="s">
        <v>4</v>
      </c>
      <c r="G5927" t="s">
        <v>4</v>
      </c>
      <c r="H5927" t="s">
        <v>4</v>
      </c>
      <c r="I5927" t="s">
        <v>41011</v>
      </c>
      <c r="J5927" s="2">
        <v>1229</v>
      </c>
      <c r="K5927" t="s">
        <v>41012</v>
      </c>
      <c r="L5927" t="s">
        <v>41013</v>
      </c>
      <c r="M5927" s="1">
        <v>40214</v>
      </c>
      <c r="N5927" t="s">
        <v>270</v>
      </c>
      <c r="O5927" t="s">
        <v>2473</v>
      </c>
      <c r="P5927" t="s">
        <v>4</v>
      </c>
      <c r="Q5927" t="s">
        <v>41014</v>
      </c>
      <c r="R5927">
        <f>LOOKUP(A5927,budget_gross.tsv!A$2:A$8468,budget_gross.tsv!B$2:B$8468)</f>
        <v>0</v>
      </c>
      <c r="S5927">
        <f>LOOKUP(A5927,budget_gross.tsv!A$2:A$8468,budget_gross.tsv!C$2:C$8468)</f>
        <v>0</v>
      </c>
    </row>
    <row r="5928" spans="1:19" x14ac:dyDescent="0.3">
      <c r="A5928" t="s">
        <v>41015</v>
      </c>
      <c r="B5928" t="s">
        <v>41016</v>
      </c>
      <c r="C5928" t="s">
        <v>41017</v>
      </c>
      <c r="D5928" t="s">
        <v>217</v>
      </c>
      <c r="E5928">
        <v>6.9</v>
      </c>
      <c r="F5928">
        <v>85</v>
      </c>
      <c r="G5928" s="1">
        <v>40561</v>
      </c>
      <c r="H5928" t="s">
        <v>31835</v>
      </c>
      <c r="I5928" t="s">
        <v>41018</v>
      </c>
      <c r="J5928" s="2">
        <v>9890</v>
      </c>
      <c r="K5928" t="s">
        <v>41019</v>
      </c>
      <c r="L5928" t="s">
        <v>41020</v>
      </c>
      <c r="M5928" s="1">
        <v>40101</v>
      </c>
      <c r="N5928" t="s">
        <v>602</v>
      </c>
      <c r="O5928" t="s">
        <v>3044</v>
      </c>
      <c r="P5928" t="s">
        <v>41021</v>
      </c>
      <c r="Q5928" t="s">
        <v>41022</v>
      </c>
      <c r="R5928">
        <f>LOOKUP(A5928,budget_gross.tsv!A$2:A$8468,budget_gross.tsv!B$2:B$8468)</f>
        <v>367798</v>
      </c>
      <c r="S5928">
        <f>LOOKUP(A5928,budget_gross.tsv!A$2:A$8468,budget_gross.tsv!C$2:C$8468)</f>
        <v>0</v>
      </c>
    </row>
    <row r="5929" spans="1:19" x14ac:dyDescent="0.3">
      <c r="A5929" t="s">
        <v>41023</v>
      </c>
      <c r="B5929" t="s">
        <v>41024</v>
      </c>
      <c r="C5929" t="s">
        <v>41025</v>
      </c>
      <c r="D5929" t="s">
        <v>217</v>
      </c>
      <c r="E5929">
        <v>4.0999999999999996</v>
      </c>
      <c r="F5929">
        <v>20</v>
      </c>
      <c r="G5929" s="1">
        <v>41191</v>
      </c>
      <c r="H5929" t="s">
        <v>326</v>
      </c>
      <c r="I5929" t="s">
        <v>41026</v>
      </c>
      <c r="J5929">
        <v>809</v>
      </c>
      <c r="K5929" t="s">
        <v>41027</v>
      </c>
      <c r="L5929" t="s">
        <v>41028</v>
      </c>
      <c r="M5929" s="1">
        <v>41229</v>
      </c>
      <c r="N5929" t="s">
        <v>563</v>
      </c>
      <c r="O5929" t="s">
        <v>673</v>
      </c>
      <c r="P5929" t="s">
        <v>4</v>
      </c>
      <c r="Q5929" t="s">
        <v>41029</v>
      </c>
      <c r="R5929">
        <f>LOOKUP(A5929,budget_gross.tsv!A$2:A$8468,budget_gross.tsv!B$2:B$8468)</f>
        <v>1000000</v>
      </c>
      <c r="S5929">
        <f>LOOKUP(A5929,budget_gross.tsv!A$2:A$8468,budget_gross.tsv!C$2:C$8468)</f>
        <v>14686</v>
      </c>
    </row>
    <row r="5930" spans="1:19" x14ac:dyDescent="0.3">
      <c r="A5930" t="s">
        <v>41030</v>
      </c>
      <c r="B5930" t="s">
        <v>41031</v>
      </c>
      <c r="C5930" t="s">
        <v>41032</v>
      </c>
      <c r="D5930" t="s">
        <v>217</v>
      </c>
      <c r="E5930">
        <v>7.1</v>
      </c>
      <c r="F5930">
        <v>55</v>
      </c>
      <c r="G5930" s="1">
        <v>40372</v>
      </c>
      <c r="H5930" t="s">
        <v>41033</v>
      </c>
      <c r="I5930" t="s">
        <v>41034</v>
      </c>
      <c r="J5930" s="2">
        <v>1163</v>
      </c>
      <c r="K5930" t="s">
        <v>41035</v>
      </c>
      <c r="L5930" t="s">
        <v>41036</v>
      </c>
      <c r="M5930" s="1">
        <v>40202</v>
      </c>
      <c r="N5930" t="s">
        <v>1934</v>
      </c>
      <c r="O5930" t="s">
        <v>1758</v>
      </c>
      <c r="P5930" t="s">
        <v>3436</v>
      </c>
      <c r="Q5930" t="s">
        <v>41037</v>
      </c>
      <c r="R5930">
        <f>LOOKUP(A5930,budget_gross.tsv!A$2:A$8468,budget_gross.tsv!B$2:B$8468)</f>
        <v>2500000</v>
      </c>
      <c r="S5930">
        <f>LOOKUP(A5930,budget_gross.tsv!A$2:A$8468,budget_gross.tsv!C$2:C$8468)</f>
        <v>100135</v>
      </c>
    </row>
    <row r="5931" spans="1:19" x14ac:dyDescent="0.3">
      <c r="A5931" t="s">
        <v>41038</v>
      </c>
      <c r="B5931" t="s">
        <v>41039</v>
      </c>
      <c r="C5931" t="s">
        <v>41040</v>
      </c>
      <c r="D5931" t="s">
        <v>217</v>
      </c>
      <c r="E5931">
        <v>6.2</v>
      </c>
      <c r="F5931">
        <v>64</v>
      </c>
      <c r="G5931" s="1">
        <v>40582</v>
      </c>
      <c r="H5931" t="s">
        <v>1762</v>
      </c>
      <c r="I5931" t="s">
        <v>41041</v>
      </c>
      <c r="J5931" s="2">
        <v>18087</v>
      </c>
      <c r="K5931" t="s">
        <v>41042</v>
      </c>
      <c r="L5931" t="s">
        <v>10087</v>
      </c>
      <c r="M5931" s="1">
        <v>40431</v>
      </c>
      <c r="N5931" t="s">
        <v>330</v>
      </c>
      <c r="O5931" t="s">
        <v>141</v>
      </c>
      <c r="P5931" t="s">
        <v>352</v>
      </c>
      <c r="Q5931" t="s">
        <v>41043</v>
      </c>
      <c r="R5931">
        <f>LOOKUP(A5931,budget_gross.tsv!A$2:A$8468,budget_gross.tsv!B$2:B$8468)</f>
        <v>560101</v>
      </c>
      <c r="S5931">
        <f>LOOKUP(A5931,budget_gross.tsv!A$2:A$8468,budget_gross.tsv!C$2:C$8468)</f>
        <v>0</v>
      </c>
    </row>
    <row r="5932" spans="1:19" x14ac:dyDescent="0.3">
      <c r="A5932" t="s">
        <v>41044</v>
      </c>
      <c r="B5932" t="s">
        <v>41045</v>
      </c>
      <c r="C5932" t="s">
        <v>41046</v>
      </c>
      <c r="D5932" t="s">
        <v>217</v>
      </c>
      <c r="E5932">
        <v>5.6</v>
      </c>
      <c r="F5932">
        <v>31</v>
      </c>
      <c r="G5932" s="1">
        <v>40876</v>
      </c>
      <c r="H5932" t="s">
        <v>5559</v>
      </c>
      <c r="I5932" t="s">
        <v>41047</v>
      </c>
      <c r="J5932" s="2">
        <v>12536</v>
      </c>
      <c r="K5932" t="s">
        <v>41048</v>
      </c>
      <c r="L5932" t="s">
        <v>1598</v>
      </c>
      <c r="M5932" s="1">
        <v>40700</v>
      </c>
      <c r="N5932" t="s">
        <v>992</v>
      </c>
      <c r="O5932" t="s">
        <v>2541</v>
      </c>
      <c r="P5932" t="s">
        <v>4</v>
      </c>
      <c r="Q5932" t="s">
        <v>41049</v>
      </c>
      <c r="R5932">
        <f>LOOKUP(A5932,budget_gross.tsv!A$2:A$8468,budget_gross.tsv!B$2:B$8468)</f>
        <v>20000000</v>
      </c>
      <c r="S5932">
        <f>LOOKUP(A5932,budget_gross.tsv!A$2:A$8468,budget_gross.tsv!C$2:C$8468)</f>
        <v>17149</v>
      </c>
    </row>
    <row r="5933" spans="1:19" x14ac:dyDescent="0.3">
      <c r="A5933" t="s">
        <v>41050</v>
      </c>
      <c r="B5933" t="s">
        <v>41051</v>
      </c>
      <c r="C5933" t="s">
        <v>41052</v>
      </c>
      <c r="D5933" t="s">
        <v>16</v>
      </c>
      <c r="E5933">
        <v>6.8</v>
      </c>
      <c r="F5933">
        <v>45</v>
      </c>
      <c r="G5933" s="1">
        <v>41211</v>
      </c>
      <c r="H5933" t="s">
        <v>5047</v>
      </c>
      <c r="I5933" t="s">
        <v>41053</v>
      </c>
      <c r="J5933" s="2">
        <v>3565</v>
      </c>
      <c r="K5933" t="s">
        <v>41054</v>
      </c>
      <c r="L5933" t="s">
        <v>41055</v>
      </c>
      <c r="M5933" s="1">
        <v>41883</v>
      </c>
      <c r="N5933" t="s">
        <v>20</v>
      </c>
      <c r="O5933" t="s">
        <v>2297</v>
      </c>
      <c r="P5933" t="s">
        <v>4</v>
      </c>
      <c r="Q5933" t="s">
        <v>41056</v>
      </c>
      <c r="R5933">
        <f>LOOKUP(A5933,budget_gross.tsv!A$2:A$8468,budget_gross.tsv!B$2:B$8468)</f>
        <v>0</v>
      </c>
      <c r="S5933">
        <f>LOOKUP(A5933,budget_gross.tsv!A$2:A$8468,budget_gross.tsv!C$2:C$8468)</f>
        <v>0</v>
      </c>
    </row>
    <row r="5934" spans="1:19" x14ac:dyDescent="0.3">
      <c r="A5934" t="s">
        <v>41057</v>
      </c>
      <c r="B5934" t="s">
        <v>41058</v>
      </c>
      <c r="C5934" t="s">
        <v>41059</v>
      </c>
      <c r="D5934" t="s">
        <v>217</v>
      </c>
      <c r="E5934">
        <v>6.3</v>
      </c>
      <c r="F5934">
        <v>42</v>
      </c>
      <c r="G5934" s="1">
        <v>40795</v>
      </c>
      <c r="H5934" t="s">
        <v>346</v>
      </c>
      <c r="I5934" t="s">
        <v>41060</v>
      </c>
      <c r="J5934" s="2">
        <v>20336</v>
      </c>
      <c r="K5934" t="s">
        <v>41061</v>
      </c>
      <c r="L5934" t="s">
        <v>33898</v>
      </c>
      <c r="M5934" s="1">
        <v>40830</v>
      </c>
      <c r="N5934" t="s">
        <v>664</v>
      </c>
      <c r="O5934" t="s">
        <v>3303</v>
      </c>
      <c r="P5934" t="s">
        <v>4</v>
      </c>
      <c r="Q5934" t="s">
        <v>41062</v>
      </c>
      <c r="R5934">
        <f>LOOKUP(A5934,budget_gross.tsv!A$2:A$8468,budget_gross.tsv!B$2:B$8468)</f>
        <v>1201</v>
      </c>
      <c r="S5934">
        <f>LOOKUP(A5934,budget_gross.tsv!A$2:A$8468,budget_gross.tsv!C$2:C$8468)</f>
        <v>0</v>
      </c>
    </row>
    <row r="5935" spans="1:19" x14ac:dyDescent="0.3">
      <c r="A5935" t="s">
        <v>41063</v>
      </c>
      <c r="B5935" t="s">
        <v>41064</v>
      </c>
      <c r="C5935" t="s">
        <v>41065</v>
      </c>
      <c r="D5935" t="s">
        <v>16</v>
      </c>
      <c r="E5935">
        <v>5.8</v>
      </c>
      <c r="F5935">
        <v>40</v>
      </c>
      <c r="G5935" s="1">
        <v>41708</v>
      </c>
      <c r="H5935" t="s">
        <v>5567</v>
      </c>
      <c r="I5935" t="s">
        <v>41066</v>
      </c>
      <c r="J5935" s="2">
        <v>4449</v>
      </c>
      <c r="K5935" t="s">
        <v>41067</v>
      </c>
      <c r="L5935" t="s">
        <v>41068</v>
      </c>
      <c r="M5935" s="1">
        <v>41572</v>
      </c>
      <c r="N5935" t="s">
        <v>61</v>
      </c>
      <c r="O5935" t="s">
        <v>1124</v>
      </c>
      <c r="P5935" t="s">
        <v>593</v>
      </c>
      <c r="Q5935" t="s">
        <v>41069</v>
      </c>
      <c r="R5935">
        <f>LOOKUP(A5935,budget_gross.tsv!A$2:A$8468,budget_gross.tsv!B$2:B$8468)</f>
        <v>20000000</v>
      </c>
      <c r="S5935">
        <f>LOOKUP(A5935,budget_gross.tsv!A$2:A$8468,budget_gross.tsv!C$2:C$8468)</f>
        <v>1029</v>
      </c>
    </row>
    <row r="5936" spans="1:19" x14ac:dyDescent="0.3">
      <c r="A5936" t="s">
        <v>41070</v>
      </c>
      <c r="B5936" t="s">
        <v>41071</v>
      </c>
      <c r="C5936" t="s">
        <v>41072</v>
      </c>
      <c r="D5936" t="s">
        <v>16</v>
      </c>
      <c r="E5936">
        <v>5</v>
      </c>
      <c r="F5936">
        <v>33</v>
      </c>
      <c r="G5936" s="1">
        <v>40512</v>
      </c>
      <c r="H5936" t="s">
        <v>41073</v>
      </c>
      <c r="I5936" t="s">
        <v>41074</v>
      </c>
      <c r="J5936" s="2">
        <v>3277</v>
      </c>
      <c r="K5936" t="s">
        <v>41075</v>
      </c>
      <c r="L5936" t="s">
        <v>7487</v>
      </c>
      <c r="M5936" s="1">
        <v>40647</v>
      </c>
      <c r="N5936" t="s">
        <v>2282</v>
      </c>
      <c r="O5936" t="s">
        <v>5254</v>
      </c>
      <c r="P5936" t="s">
        <v>1019</v>
      </c>
      <c r="Q5936" t="s">
        <v>41076</v>
      </c>
      <c r="R5936">
        <f>LOOKUP(A5936,budget_gross.tsv!A$2:A$8468,budget_gross.tsv!B$2:B$8468)</f>
        <v>0</v>
      </c>
      <c r="S5936">
        <f>LOOKUP(A5936,budget_gross.tsv!A$2:A$8468,budget_gross.tsv!C$2:C$8468)</f>
        <v>0</v>
      </c>
    </row>
    <row r="5937" spans="1:19" x14ac:dyDescent="0.3">
      <c r="A5937" t="s">
        <v>41077</v>
      </c>
      <c r="B5937" t="s">
        <v>41078</v>
      </c>
      <c r="C5937" t="s">
        <v>41079</v>
      </c>
      <c r="D5937" t="s">
        <v>217</v>
      </c>
      <c r="E5937">
        <v>6.5</v>
      </c>
      <c r="F5937">
        <v>68</v>
      </c>
      <c r="G5937" s="1">
        <v>40561</v>
      </c>
      <c r="H5937" t="s">
        <v>525</v>
      </c>
      <c r="I5937" t="s">
        <v>41080</v>
      </c>
      <c r="J5937" s="2">
        <v>2943</v>
      </c>
      <c r="K5937" t="s">
        <v>41081</v>
      </c>
      <c r="L5937" t="s">
        <v>553</v>
      </c>
      <c r="M5937" s="1">
        <v>40466</v>
      </c>
      <c r="N5937" t="s">
        <v>791</v>
      </c>
      <c r="O5937" t="s">
        <v>62</v>
      </c>
      <c r="P5937" t="s">
        <v>1362</v>
      </c>
      <c r="Q5937" t="s">
        <v>41082</v>
      </c>
      <c r="R5937">
        <f>LOOKUP(A5937,budget_gross.tsv!A$2:A$8468,budget_gross.tsv!B$2:B$8468)</f>
        <v>9609</v>
      </c>
      <c r="S5937">
        <f>LOOKUP(A5937,budget_gross.tsv!A$2:A$8468,budget_gross.tsv!C$2:C$8468)</f>
        <v>0</v>
      </c>
    </row>
    <row r="5938" spans="1:19" x14ac:dyDescent="0.3">
      <c r="A5938" t="s">
        <v>41083</v>
      </c>
      <c r="B5938" t="s">
        <v>41084</v>
      </c>
      <c r="C5938" t="s">
        <v>41085</v>
      </c>
      <c r="D5938" t="s">
        <v>217</v>
      </c>
      <c r="E5938">
        <v>6.9</v>
      </c>
      <c r="F5938">
        <v>60</v>
      </c>
      <c r="G5938" s="1">
        <v>41520</v>
      </c>
      <c r="H5938" t="s">
        <v>1342</v>
      </c>
      <c r="I5938" t="s">
        <v>41086</v>
      </c>
      <c r="J5938" s="2">
        <v>59905</v>
      </c>
      <c r="K5938" t="s">
        <v>41087</v>
      </c>
      <c r="L5938" t="s">
        <v>12983</v>
      </c>
      <c r="M5938" s="1">
        <v>41396</v>
      </c>
      <c r="N5938" t="s">
        <v>106</v>
      </c>
      <c r="O5938" t="s">
        <v>8757</v>
      </c>
      <c r="P5938" t="s">
        <v>3436</v>
      </c>
      <c r="Q5938" t="s">
        <v>41088</v>
      </c>
      <c r="R5938">
        <f>LOOKUP(A5938,budget_gross.tsv!A$2:A$8468,budget_gross.tsv!B$2:B$8468)</f>
        <v>10000000</v>
      </c>
      <c r="S5938">
        <f>LOOKUP(A5938,budget_gross.tsv!A$2:A$8468,budget_gross.tsv!C$2:C$8468)</f>
        <v>1939441</v>
      </c>
    </row>
    <row r="5939" spans="1:19" x14ac:dyDescent="0.3">
      <c r="A5939" t="s">
        <v>41089</v>
      </c>
      <c r="B5939" t="s">
        <v>41090</v>
      </c>
      <c r="C5939" t="s">
        <v>41091</v>
      </c>
      <c r="D5939" t="s">
        <v>4</v>
      </c>
      <c r="E5939">
        <v>7.7</v>
      </c>
      <c r="F5939" t="s">
        <v>4</v>
      </c>
      <c r="G5939" t="s">
        <v>4</v>
      </c>
      <c r="H5939" t="s">
        <v>4</v>
      </c>
      <c r="I5939" t="s">
        <v>41092</v>
      </c>
      <c r="J5939">
        <v>12</v>
      </c>
      <c r="K5939" t="s">
        <v>41093</v>
      </c>
      <c r="L5939" t="s">
        <v>41094</v>
      </c>
      <c r="M5939" s="1">
        <v>42858</v>
      </c>
      <c r="N5939" t="s">
        <v>4</v>
      </c>
      <c r="O5939" t="s">
        <v>42</v>
      </c>
      <c r="P5939" t="s">
        <v>4</v>
      </c>
      <c r="Q5939" t="s">
        <v>2612</v>
      </c>
      <c r="R5939">
        <f>LOOKUP(A5939,budget_gross.tsv!A$2:A$8468,budget_gross.tsv!B$2:B$8468)</f>
        <v>0</v>
      </c>
      <c r="S5939">
        <f>LOOKUP(A5939,budget_gross.tsv!A$2:A$8468,budget_gross.tsv!C$2:C$8468)</f>
        <v>0</v>
      </c>
    </row>
    <row r="5940" spans="1:19" x14ac:dyDescent="0.3">
      <c r="A5940" t="s">
        <v>41095</v>
      </c>
      <c r="B5940" t="s">
        <v>41096</v>
      </c>
      <c r="C5940" t="s">
        <v>41097</v>
      </c>
      <c r="D5940" t="s">
        <v>16</v>
      </c>
      <c r="E5940">
        <v>5.2</v>
      </c>
      <c r="F5940">
        <v>55</v>
      </c>
      <c r="G5940" s="1">
        <v>41730</v>
      </c>
      <c r="H5940" t="s">
        <v>6655</v>
      </c>
      <c r="I5940" t="s">
        <v>41098</v>
      </c>
      <c r="J5940">
        <v>925</v>
      </c>
      <c r="K5940" t="s">
        <v>41099</v>
      </c>
      <c r="L5940" t="s">
        <v>41100</v>
      </c>
      <c r="M5940" s="1">
        <v>40970</v>
      </c>
      <c r="N5940" t="s">
        <v>61</v>
      </c>
      <c r="O5940" t="s">
        <v>690</v>
      </c>
      <c r="P5940" t="s">
        <v>1826</v>
      </c>
      <c r="Q5940" t="s">
        <v>41101</v>
      </c>
      <c r="R5940">
        <f>LOOKUP(A5940,budget_gross.tsv!A$2:A$8468,budget_gross.tsv!B$2:B$8468)</f>
        <v>950000</v>
      </c>
      <c r="S5940">
        <f>LOOKUP(A5940,budget_gross.tsv!A$2:A$8468,budget_gross.tsv!C$2:C$8468)</f>
        <v>0</v>
      </c>
    </row>
    <row r="5941" spans="1:19" x14ac:dyDescent="0.3">
      <c r="A5941" t="s">
        <v>41102</v>
      </c>
      <c r="B5941" t="s">
        <v>41103</v>
      </c>
      <c r="C5941" t="s">
        <v>41104</v>
      </c>
      <c r="D5941" t="s">
        <v>217</v>
      </c>
      <c r="E5941">
        <v>3.9</v>
      </c>
      <c r="F5941">
        <v>30</v>
      </c>
      <c r="G5941" s="1">
        <v>41296</v>
      </c>
      <c r="H5941" t="s">
        <v>525</v>
      </c>
      <c r="I5941" t="s">
        <v>41105</v>
      </c>
      <c r="J5941" s="2">
        <v>2017</v>
      </c>
      <c r="K5941" t="s">
        <v>41106</v>
      </c>
      <c r="L5941" t="s">
        <v>19363</v>
      </c>
      <c r="M5941" s="1">
        <v>41186</v>
      </c>
      <c r="N5941" t="s">
        <v>4531</v>
      </c>
      <c r="O5941" t="s">
        <v>370</v>
      </c>
      <c r="P5941" t="s">
        <v>11</v>
      </c>
      <c r="Q5941" t="s">
        <v>41107</v>
      </c>
      <c r="R5941">
        <f>LOOKUP(A5941,budget_gross.tsv!A$2:A$8468,budget_gross.tsv!B$2:B$8468)</f>
        <v>382</v>
      </c>
      <c r="S5941">
        <f>LOOKUP(A5941,budget_gross.tsv!A$2:A$8468,budget_gross.tsv!C$2:C$8468)</f>
        <v>0</v>
      </c>
    </row>
    <row r="5942" spans="1:19" x14ac:dyDescent="0.3">
      <c r="A5942" t="s">
        <v>41108</v>
      </c>
      <c r="B5942" t="s">
        <v>41109</v>
      </c>
      <c r="C5942" t="s">
        <v>41110</v>
      </c>
      <c r="D5942" t="s">
        <v>217</v>
      </c>
      <c r="E5942">
        <v>5.8</v>
      </c>
      <c r="F5942">
        <v>45</v>
      </c>
      <c r="G5942" s="1">
        <v>41296</v>
      </c>
      <c r="H5942" t="s">
        <v>6586</v>
      </c>
      <c r="I5942" t="s">
        <v>41111</v>
      </c>
      <c r="J5942" s="2">
        <v>30812</v>
      </c>
      <c r="K5942" t="s">
        <v>41112</v>
      </c>
      <c r="L5942" t="s">
        <v>2913</v>
      </c>
      <c r="M5942" s="1">
        <v>41199</v>
      </c>
      <c r="N5942" t="s">
        <v>330</v>
      </c>
      <c r="O5942" t="s">
        <v>690</v>
      </c>
      <c r="P5942" t="s">
        <v>41113</v>
      </c>
      <c r="Q5942" t="s">
        <v>41114</v>
      </c>
      <c r="R5942">
        <f>LOOKUP(A5942,budget_gross.tsv!A$2:A$8468,budget_gross.tsv!B$2:B$8468)</f>
        <v>12500000</v>
      </c>
      <c r="S5942">
        <f>LOOKUP(A5942,budget_gross.tsv!A$2:A$8468,budget_gross.tsv!C$2:C$8468)</f>
        <v>692640</v>
      </c>
    </row>
    <row r="5943" spans="1:19" x14ac:dyDescent="0.3">
      <c r="A5943" t="s">
        <v>41115</v>
      </c>
      <c r="B5943" t="s">
        <v>41116</v>
      </c>
      <c r="C5943" t="s">
        <v>41117</v>
      </c>
      <c r="D5943" t="s">
        <v>4</v>
      </c>
      <c r="E5943">
        <v>6.2</v>
      </c>
      <c r="F5943" t="s">
        <v>4</v>
      </c>
      <c r="G5943" t="s">
        <v>4</v>
      </c>
      <c r="H5943" t="s">
        <v>4</v>
      </c>
      <c r="I5943" t="s">
        <v>41118</v>
      </c>
      <c r="J5943" s="2">
        <v>1901</v>
      </c>
      <c r="K5943" t="s">
        <v>41119</v>
      </c>
      <c r="L5943" t="s">
        <v>41120</v>
      </c>
      <c r="M5943" s="1">
        <v>40270</v>
      </c>
      <c r="N5943" t="s">
        <v>10934</v>
      </c>
      <c r="O5943" t="s">
        <v>41121</v>
      </c>
      <c r="P5943" t="s">
        <v>321</v>
      </c>
      <c r="R5943">
        <f>LOOKUP(A5943,budget_gross.tsv!A$2:A$8468,budget_gross.tsv!B$2:B$8468)</f>
        <v>120000000</v>
      </c>
      <c r="S5943">
        <f>LOOKUP(A5943,budget_gross.tsv!A$2:A$8468,budget_gross.tsv!C$2:C$8468)</f>
        <v>0</v>
      </c>
    </row>
    <row r="5944" spans="1:19" x14ac:dyDescent="0.3">
      <c r="A5944" t="s">
        <v>41122</v>
      </c>
      <c r="B5944" t="s">
        <v>41123</v>
      </c>
      <c r="C5944" t="s">
        <v>41124</v>
      </c>
      <c r="D5944" t="s">
        <v>124</v>
      </c>
      <c r="E5944">
        <v>6.8</v>
      </c>
      <c r="F5944">
        <v>47</v>
      </c>
      <c r="G5944" s="1">
        <v>40932</v>
      </c>
      <c r="H5944" t="s">
        <v>956</v>
      </c>
      <c r="I5944" t="s">
        <v>41125</v>
      </c>
      <c r="J5944" s="2">
        <v>15815</v>
      </c>
      <c r="K5944" t="s">
        <v>41126</v>
      </c>
      <c r="L5944" t="s">
        <v>7362</v>
      </c>
      <c r="M5944" s="1">
        <v>40639</v>
      </c>
      <c r="N5944" t="s">
        <v>782</v>
      </c>
      <c r="O5944" t="s">
        <v>21</v>
      </c>
      <c r="P5944" t="s">
        <v>11</v>
      </c>
      <c r="Q5944" t="s">
        <v>41127</v>
      </c>
      <c r="R5944">
        <f>LOOKUP(A5944,budget_gross.tsv!A$2:A$8468,budget_gross.tsv!B$2:B$8468)</f>
        <v>15000000</v>
      </c>
      <c r="S5944">
        <f>LOOKUP(A5944,budget_gross.tsv!A$2:A$8468,budget_gross.tsv!C$2:C$8468)</f>
        <v>163141</v>
      </c>
    </row>
    <row r="5945" spans="1:19" x14ac:dyDescent="0.3">
      <c r="A5945" t="s">
        <v>41128</v>
      </c>
      <c r="B5945" t="s">
        <v>41129</v>
      </c>
      <c r="C5945" t="s">
        <v>41130</v>
      </c>
      <c r="D5945" t="s">
        <v>4</v>
      </c>
      <c r="E5945">
        <v>5.8</v>
      </c>
      <c r="F5945" t="s">
        <v>4</v>
      </c>
      <c r="G5945" s="1">
        <v>40533</v>
      </c>
      <c r="H5945" t="s">
        <v>16721</v>
      </c>
      <c r="I5945" t="s">
        <v>41131</v>
      </c>
      <c r="J5945" s="2">
        <v>4632</v>
      </c>
      <c r="K5945" t="s">
        <v>41132</v>
      </c>
      <c r="L5945" t="s">
        <v>12225</v>
      </c>
      <c r="M5945" s="1">
        <v>40452</v>
      </c>
      <c r="N5945" t="s">
        <v>12719</v>
      </c>
      <c r="O5945" t="s">
        <v>2951</v>
      </c>
      <c r="P5945" t="s">
        <v>310</v>
      </c>
      <c r="Q5945" t="s">
        <v>41133</v>
      </c>
      <c r="R5945">
        <f>LOOKUP(A5945,budget_gross.tsv!A$2:A$8468,budget_gross.tsv!B$2:B$8468)</f>
        <v>854757</v>
      </c>
      <c r="S5945">
        <f>LOOKUP(A5945,budget_gross.tsv!A$2:A$8468,budget_gross.tsv!C$2:C$8468)</f>
        <v>0</v>
      </c>
    </row>
    <row r="5946" spans="1:19" x14ac:dyDescent="0.3">
      <c r="A5946" t="s">
        <v>41134</v>
      </c>
      <c r="B5946" t="s">
        <v>41135</v>
      </c>
      <c r="C5946" t="s">
        <v>41136</v>
      </c>
      <c r="D5946" t="s">
        <v>4</v>
      </c>
      <c r="E5946">
        <v>2.4</v>
      </c>
      <c r="F5946" t="s">
        <v>4</v>
      </c>
      <c r="G5946" s="1">
        <v>40946</v>
      </c>
      <c r="H5946" t="s">
        <v>41137</v>
      </c>
      <c r="I5946" t="s">
        <v>41138</v>
      </c>
      <c r="J5946">
        <v>267</v>
      </c>
      <c r="K5946" t="s">
        <v>41139</v>
      </c>
      <c r="L5946" t="s">
        <v>41140</v>
      </c>
      <c r="M5946" s="1">
        <v>40816</v>
      </c>
      <c r="N5946" t="s">
        <v>20</v>
      </c>
      <c r="O5946" t="s">
        <v>2481</v>
      </c>
      <c r="P5946" t="s">
        <v>4</v>
      </c>
      <c r="Q5946" t="s">
        <v>41141</v>
      </c>
      <c r="R5946">
        <f>LOOKUP(A5946,budget_gross.tsv!A$2:A$8468,budget_gross.tsv!B$2:B$8468)</f>
        <v>100000</v>
      </c>
      <c r="S5946">
        <f>LOOKUP(A5946,budget_gross.tsv!A$2:A$8468,budget_gross.tsv!C$2:C$8468)</f>
        <v>202531</v>
      </c>
    </row>
    <row r="5947" spans="1:19" x14ac:dyDescent="0.3">
      <c r="A5947" t="s">
        <v>41142</v>
      </c>
      <c r="B5947" t="s">
        <v>41143</v>
      </c>
      <c r="C5947" t="s">
        <v>41144</v>
      </c>
      <c r="D5947" t="s">
        <v>4</v>
      </c>
      <c r="E5947">
        <v>7.4</v>
      </c>
      <c r="F5947" t="s">
        <v>4</v>
      </c>
      <c r="G5947" s="1">
        <v>41848</v>
      </c>
      <c r="H5947" t="s">
        <v>41145</v>
      </c>
      <c r="I5947" t="s">
        <v>4</v>
      </c>
      <c r="J5947">
        <v>496</v>
      </c>
      <c r="K5947" t="s">
        <v>41146</v>
      </c>
      <c r="L5947" t="s">
        <v>17101</v>
      </c>
      <c r="M5947" s="1">
        <v>40121</v>
      </c>
      <c r="N5947" t="s">
        <v>13034</v>
      </c>
      <c r="O5947" t="s">
        <v>1758</v>
      </c>
      <c r="P5947" t="s">
        <v>1319</v>
      </c>
      <c r="Q5947" t="s">
        <v>41147</v>
      </c>
      <c r="R5947">
        <f>LOOKUP(A5947,budget_gross.tsv!A$2:A$8468,budget_gross.tsv!B$2:B$8468)</f>
        <v>531762</v>
      </c>
      <c r="S5947">
        <f>LOOKUP(A5947,budget_gross.tsv!A$2:A$8468,budget_gross.tsv!C$2:C$8468)</f>
        <v>0</v>
      </c>
    </row>
    <row r="5948" spans="1:19" x14ac:dyDescent="0.3">
      <c r="A5948" t="s">
        <v>41148</v>
      </c>
      <c r="B5948" t="s">
        <v>41149</v>
      </c>
      <c r="C5948" t="s">
        <v>41150</v>
      </c>
      <c r="D5948" t="s">
        <v>4</v>
      </c>
      <c r="E5948">
        <v>6.5</v>
      </c>
      <c r="F5948">
        <v>60</v>
      </c>
      <c r="G5948" s="1">
        <v>40428</v>
      </c>
      <c r="H5948" t="s">
        <v>32408</v>
      </c>
      <c r="I5948" t="s">
        <v>41151</v>
      </c>
      <c r="J5948" s="2">
        <v>1676</v>
      </c>
      <c r="K5948" t="s">
        <v>41152</v>
      </c>
      <c r="L5948" t="s">
        <v>41153</v>
      </c>
      <c r="M5948" s="1">
        <v>40053</v>
      </c>
      <c r="N5948" t="s">
        <v>61</v>
      </c>
      <c r="O5948" t="s">
        <v>1758</v>
      </c>
      <c r="P5948" t="s">
        <v>757</v>
      </c>
      <c r="Q5948" t="s">
        <v>41154</v>
      </c>
      <c r="R5948">
        <f>LOOKUP(A5948,budget_gross.tsv!A$2:A$8468,budget_gross.tsv!B$2:B$8468)</f>
        <v>0</v>
      </c>
      <c r="S5948" t="str">
        <f>LOOKUP(A5948,budget_gross.tsv!A$2:A$8468,budget_gross.tsv!C$2:C$8468)</f>
        <v>EU700,000</v>
      </c>
    </row>
    <row r="5949" spans="1:19" x14ac:dyDescent="0.3">
      <c r="A5949" t="s">
        <v>41155</v>
      </c>
      <c r="B5949" t="s">
        <v>41156</v>
      </c>
      <c r="C5949" t="s">
        <v>41157</v>
      </c>
      <c r="D5949" t="s">
        <v>4</v>
      </c>
      <c r="E5949">
        <v>7</v>
      </c>
      <c r="F5949" t="s">
        <v>4</v>
      </c>
      <c r="G5949" t="s">
        <v>4</v>
      </c>
      <c r="H5949" t="s">
        <v>41158</v>
      </c>
      <c r="I5949" t="s">
        <v>41159</v>
      </c>
      <c r="J5949">
        <v>55</v>
      </c>
      <c r="K5949" t="s">
        <v>4</v>
      </c>
      <c r="L5949" t="s">
        <v>21555</v>
      </c>
      <c r="M5949" s="1">
        <v>39864</v>
      </c>
      <c r="N5949" t="s">
        <v>15014</v>
      </c>
      <c r="O5949" t="s">
        <v>21</v>
      </c>
      <c r="P5949" t="s">
        <v>4</v>
      </c>
      <c r="R5949">
        <f>LOOKUP(A5949,budget_gross.tsv!A$2:A$8468,budget_gross.tsv!B$2:B$8468)</f>
        <v>0</v>
      </c>
      <c r="S5949">
        <f>LOOKUP(A5949,budget_gross.tsv!A$2:A$8468,budget_gross.tsv!C$2:C$8468)</f>
        <v>0</v>
      </c>
    </row>
    <row r="5950" spans="1:19" x14ac:dyDescent="0.3">
      <c r="A5950" t="s">
        <v>41160</v>
      </c>
      <c r="B5950" t="s">
        <v>17464</v>
      </c>
      <c r="C5950" t="s">
        <v>41161</v>
      </c>
      <c r="D5950" t="s">
        <v>217</v>
      </c>
      <c r="E5950">
        <v>4.5999999999999996</v>
      </c>
      <c r="F5950" t="s">
        <v>4</v>
      </c>
      <c r="G5950" s="1">
        <v>40631</v>
      </c>
      <c r="H5950" t="s">
        <v>38891</v>
      </c>
      <c r="I5950" t="s">
        <v>41162</v>
      </c>
      <c r="J5950" s="2">
        <v>1186</v>
      </c>
      <c r="K5950" t="s">
        <v>41163</v>
      </c>
      <c r="L5950" t="s">
        <v>41164</v>
      </c>
      <c r="M5950" s="1">
        <v>40515</v>
      </c>
      <c r="N5950" t="s">
        <v>602</v>
      </c>
      <c r="O5950" t="s">
        <v>41165</v>
      </c>
      <c r="P5950" t="s">
        <v>4</v>
      </c>
      <c r="Q5950" t="s">
        <v>41166</v>
      </c>
      <c r="R5950">
        <f>LOOKUP(A5950,budget_gross.tsv!A$2:A$8468,budget_gross.tsv!B$2:B$8468)</f>
        <v>3500000</v>
      </c>
      <c r="S5950">
        <f>LOOKUP(A5950,budget_gross.tsv!A$2:A$8468,budget_gross.tsv!C$2:C$8468)</f>
        <v>0</v>
      </c>
    </row>
    <row r="5951" spans="1:19" x14ac:dyDescent="0.3">
      <c r="A5951" t="s">
        <v>41167</v>
      </c>
      <c r="B5951" t="s">
        <v>41168</v>
      </c>
      <c r="C5951" t="s">
        <v>41169</v>
      </c>
      <c r="D5951" t="s">
        <v>217</v>
      </c>
      <c r="E5951">
        <v>4.5999999999999996</v>
      </c>
      <c r="F5951" t="s">
        <v>4</v>
      </c>
      <c r="G5951" s="1">
        <v>40953</v>
      </c>
      <c r="H5951" t="s">
        <v>41170</v>
      </c>
      <c r="I5951" t="s">
        <v>41171</v>
      </c>
      <c r="J5951" s="2">
        <v>2600</v>
      </c>
      <c r="K5951" t="s">
        <v>41172</v>
      </c>
      <c r="L5951" t="s">
        <v>3104</v>
      </c>
      <c r="M5951" s="1">
        <v>40711</v>
      </c>
      <c r="N5951" t="s">
        <v>61</v>
      </c>
      <c r="O5951" t="s">
        <v>673</v>
      </c>
      <c r="P5951" t="s">
        <v>4</v>
      </c>
      <c r="Q5951" t="s">
        <v>41173</v>
      </c>
      <c r="R5951">
        <f>LOOKUP(A5951,budget_gross.tsv!A$2:A$8468,budget_gross.tsv!B$2:B$8468)</f>
        <v>0</v>
      </c>
      <c r="S5951">
        <f>LOOKUP(A5951,budget_gross.tsv!A$2:A$8468,budget_gross.tsv!C$2:C$8468)</f>
        <v>0</v>
      </c>
    </row>
    <row r="5952" spans="1:19" x14ac:dyDescent="0.3">
      <c r="A5952" t="s">
        <v>41174</v>
      </c>
      <c r="B5952" t="s">
        <v>41175</v>
      </c>
      <c r="C5952" t="s">
        <v>41176</v>
      </c>
      <c r="D5952" t="s">
        <v>3</v>
      </c>
      <c r="E5952">
        <v>5.0999999999999996</v>
      </c>
      <c r="F5952">
        <v>47</v>
      </c>
      <c r="G5952" s="1">
        <v>40680</v>
      </c>
      <c r="H5952" t="s">
        <v>41177</v>
      </c>
      <c r="I5952" t="s">
        <v>41178</v>
      </c>
      <c r="J5952">
        <v>618</v>
      </c>
      <c r="K5952" t="s">
        <v>41179</v>
      </c>
      <c r="L5952" t="s">
        <v>41180</v>
      </c>
      <c r="M5952" s="1">
        <v>40292</v>
      </c>
      <c r="N5952" t="s">
        <v>529</v>
      </c>
      <c r="O5952" t="s">
        <v>21</v>
      </c>
      <c r="P5952" t="s">
        <v>43</v>
      </c>
      <c r="Q5952" t="s">
        <v>41181</v>
      </c>
      <c r="R5952">
        <f>LOOKUP(A5952,budget_gross.tsv!A$2:A$8468,budget_gross.tsv!B$2:B$8468)</f>
        <v>5000000</v>
      </c>
      <c r="S5952">
        <f>LOOKUP(A5952,budget_gross.tsv!A$2:A$8468,budget_gross.tsv!C$2:C$8468)</f>
        <v>20202</v>
      </c>
    </row>
    <row r="5953" spans="1:19" x14ac:dyDescent="0.3">
      <c r="A5953" t="s">
        <v>41182</v>
      </c>
      <c r="B5953" t="s">
        <v>41183</v>
      </c>
      <c r="C5953" t="s">
        <v>41184</v>
      </c>
      <c r="D5953" t="s">
        <v>3</v>
      </c>
      <c r="E5953">
        <v>7.8</v>
      </c>
      <c r="F5953">
        <v>71</v>
      </c>
      <c r="G5953" s="1">
        <v>40344</v>
      </c>
      <c r="H5953" t="s">
        <v>17981</v>
      </c>
      <c r="I5953" t="s">
        <v>41185</v>
      </c>
      <c r="J5953" s="2">
        <v>6141</v>
      </c>
      <c r="K5953" t="s">
        <v>41186</v>
      </c>
      <c r="L5953" t="s">
        <v>41187</v>
      </c>
      <c r="M5953" s="1">
        <v>40619</v>
      </c>
      <c r="N5953" t="s">
        <v>2635</v>
      </c>
      <c r="O5953" t="s">
        <v>1758</v>
      </c>
      <c r="P5953" t="s">
        <v>4</v>
      </c>
      <c r="Q5953" t="s">
        <v>41188</v>
      </c>
      <c r="R5953">
        <f>LOOKUP(A5953,budget_gross.tsv!A$2:A$8468,budget_gross.tsv!B$2:B$8468)</f>
        <v>46964</v>
      </c>
      <c r="S5953">
        <f>LOOKUP(A5953,budget_gross.tsv!A$2:A$8468,budget_gross.tsv!C$2:C$8468)</f>
        <v>0</v>
      </c>
    </row>
    <row r="5954" spans="1:19" x14ac:dyDescent="0.3">
      <c r="A5954" t="s">
        <v>41189</v>
      </c>
      <c r="B5954" t="s">
        <v>41190</v>
      </c>
      <c r="C5954" t="s">
        <v>41191</v>
      </c>
      <c r="D5954" t="s">
        <v>217</v>
      </c>
      <c r="E5954">
        <v>7</v>
      </c>
      <c r="F5954">
        <v>55</v>
      </c>
      <c r="G5954" s="1">
        <v>40544</v>
      </c>
      <c r="H5954" t="s">
        <v>1254</v>
      </c>
      <c r="I5954" t="s">
        <v>41192</v>
      </c>
      <c r="J5954">
        <v>619</v>
      </c>
      <c r="K5954" t="s">
        <v>41193</v>
      </c>
      <c r="L5954" t="s">
        <v>41194</v>
      </c>
      <c r="M5954" s="1">
        <v>40334</v>
      </c>
      <c r="N5954" t="s">
        <v>230</v>
      </c>
      <c r="O5954" t="s">
        <v>4029</v>
      </c>
      <c r="P5954" t="s">
        <v>252</v>
      </c>
      <c r="Q5954" t="s">
        <v>41195</v>
      </c>
      <c r="R5954">
        <f>LOOKUP(A5954,budget_gross.tsv!A$2:A$8468,budget_gross.tsv!B$2:B$8468)</f>
        <v>21878</v>
      </c>
      <c r="S5954">
        <f>LOOKUP(A5954,budget_gross.tsv!A$2:A$8468,budget_gross.tsv!C$2:C$8468)</f>
        <v>0</v>
      </c>
    </row>
    <row r="5955" spans="1:19" x14ac:dyDescent="0.3">
      <c r="A5955" t="s">
        <v>41196</v>
      </c>
      <c r="B5955" t="s">
        <v>41197</v>
      </c>
      <c r="C5955" t="s">
        <v>41198</v>
      </c>
      <c r="D5955" t="s">
        <v>217</v>
      </c>
      <c r="E5955">
        <v>5.5</v>
      </c>
      <c r="F5955">
        <v>59</v>
      </c>
      <c r="G5955" s="1">
        <v>40777</v>
      </c>
      <c r="H5955" t="s">
        <v>1148</v>
      </c>
      <c r="I5955" t="s">
        <v>41199</v>
      </c>
      <c r="J5955" s="2">
        <v>1435</v>
      </c>
      <c r="K5955" t="s">
        <v>41200</v>
      </c>
      <c r="L5955" t="s">
        <v>41201</v>
      </c>
      <c r="M5955" s="1">
        <v>40640</v>
      </c>
      <c r="N5955" t="s">
        <v>1240</v>
      </c>
      <c r="O5955" t="s">
        <v>6706</v>
      </c>
      <c r="P5955" t="s">
        <v>11</v>
      </c>
      <c r="Q5955" t="s">
        <v>41202</v>
      </c>
      <c r="R5955">
        <f>LOOKUP(A5955,budget_gross.tsv!A$2:A$8468,budget_gross.tsv!B$2:B$8468)</f>
        <v>40294</v>
      </c>
      <c r="S5955">
        <f>LOOKUP(A5955,budget_gross.tsv!A$2:A$8468,budget_gross.tsv!C$2:C$8468)</f>
        <v>0</v>
      </c>
    </row>
    <row r="5956" spans="1:19" x14ac:dyDescent="0.3">
      <c r="A5956" t="s">
        <v>41203</v>
      </c>
      <c r="B5956" t="s">
        <v>41204</v>
      </c>
      <c r="C5956" t="s">
        <v>41205</v>
      </c>
      <c r="D5956" t="s">
        <v>217</v>
      </c>
      <c r="E5956">
        <v>8</v>
      </c>
      <c r="F5956">
        <v>88</v>
      </c>
      <c r="G5956" s="1">
        <v>40652</v>
      </c>
      <c r="H5956" t="s">
        <v>306</v>
      </c>
      <c r="I5956" t="s">
        <v>41206</v>
      </c>
      <c r="J5956" s="2">
        <v>542704</v>
      </c>
      <c r="K5956" t="s">
        <v>41207</v>
      </c>
      <c r="L5956" t="s">
        <v>949</v>
      </c>
      <c r="M5956" s="1">
        <v>40537</v>
      </c>
      <c r="N5956" t="s">
        <v>975</v>
      </c>
      <c r="O5956" t="s">
        <v>861</v>
      </c>
      <c r="P5956" t="s">
        <v>41208</v>
      </c>
      <c r="Q5956" t="s">
        <v>41209</v>
      </c>
      <c r="R5956">
        <f>LOOKUP(A5956,budget_gross.tsv!A$2:A$8468,budget_gross.tsv!B$2:B$8468)</f>
        <v>15000000</v>
      </c>
      <c r="S5956">
        <f>LOOKUP(A5956,budget_gross.tsv!A$2:A$8468,budget_gross.tsv!C$2:C$8468)</f>
        <v>138797449</v>
      </c>
    </row>
    <row r="5957" spans="1:19" x14ac:dyDescent="0.3">
      <c r="A5957" t="s">
        <v>41210</v>
      </c>
      <c r="B5957" t="s">
        <v>41211</v>
      </c>
      <c r="C5957" t="s">
        <v>41212</v>
      </c>
      <c r="D5957" t="s">
        <v>16</v>
      </c>
      <c r="E5957">
        <v>4.7</v>
      </c>
      <c r="F5957" t="s">
        <v>4</v>
      </c>
      <c r="G5957" t="s">
        <v>4</v>
      </c>
      <c r="H5957" t="s">
        <v>38913</v>
      </c>
      <c r="I5957" t="s">
        <v>41213</v>
      </c>
      <c r="J5957">
        <v>47</v>
      </c>
      <c r="K5957" t="s">
        <v>4</v>
      </c>
      <c r="L5957" t="s">
        <v>41214</v>
      </c>
      <c r="M5957" t="s">
        <v>4</v>
      </c>
      <c r="N5957" t="s">
        <v>438</v>
      </c>
      <c r="O5957" t="s">
        <v>193</v>
      </c>
      <c r="P5957" t="s">
        <v>4</v>
      </c>
      <c r="R5957">
        <f>LOOKUP(A5957,budget_gross.tsv!A$2:A$8468,budget_gross.tsv!B$2:B$8468)</f>
        <v>4000000</v>
      </c>
      <c r="S5957">
        <f>LOOKUP(A5957,budget_gross.tsv!A$2:A$8468,budget_gross.tsv!C$2:C$8468)</f>
        <v>0</v>
      </c>
    </row>
    <row r="5958" spans="1:19" x14ac:dyDescent="0.3">
      <c r="A5958" t="s">
        <v>41215</v>
      </c>
      <c r="B5958" t="s">
        <v>41216</v>
      </c>
      <c r="C5958" t="s">
        <v>41217</v>
      </c>
      <c r="D5958" t="s">
        <v>4</v>
      </c>
      <c r="E5958">
        <v>3.9</v>
      </c>
      <c r="F5958" t="s">
        <v>4</v>
      </c>
      <c r="G5958" s="1">
        <v>41422</v>
      </c>
      <c r="H5958" t="s">
        <v>41218</v>
      </c>
      <c r="I5958" t="s">
        <v>41219</v>
      </c>
      <c r="J5958">
        <v>796</v>
      </c>
      <c r="K5958" t="s">
        <v>41220</v>
      </c>
      <c r="L5958" t="s">
        <v>41221</v>
      </c>
      <c r="M5958" s="1">
        <v>41208</v>
      </c>
      <c r="N5958" t="s">
        <v>782</v>
      </c>
      <c r="O5958" t="s">
        <v>2518</v>
      </c>
      <c r="P5958" t="s">
        <v>4599</v>
      </c>
      <c r="Q5958" t="s">
        <v>41222</v>
      </c>
      <c r="R5958">
        <f>LOOKUP(A5958,budget_gross.tsv!A$2:A$8468,budget_gross.tsv!B$2:B$8468)</f>
        <v>0</v>
      </c>
      <c r="S5958">
        <f>LOOKUP(A5958,budget_gross.tsv!A$2:A$8468,budget_gross.tsv!C$2:C$8468)</f>
        <v>0</v>
      </c>
    </row>
    <row r="5959" spans="1:19" x14ac:dyDescent="0.3">
      <c r="A5959" t="s">
        <v>41223</v>
      </c>
      <c r="B5959" t="s">
        <v>41224</v>
      </c>
      <c r="C5959" t="s">
        <v>41225</v>
      </c>
      <c r="D5959" t="s">
        <v>4</v>
      </c>
      <c r="E5959">
        <v>6.7</v>
      </c>
      <c r="F5959">
        <v>54</v>
      </c>
      <c r="G5959" s="1">
        <v>40477</v>
      </c>
      <c r="H5959" t="s">
        <v>346</v>
      </c>
      <c r="I5959" t="s">
        <v>41226</v>
      </c>
      <c r="J5959">
        <v>288</v>
      </c>
      <c r="K5959" t="s">
        <v>41227</v>
      </c>
      <c r="L5959" t="s">
        <v>41228</v>
      </c>
      <c r="M5959" s="1">
        <v>39984</v>
      </c>
      <c r="N5959" t="s">
        <v>151</v>
      </c>
      <c r="O5959" t="s">
        <v>211</v>
      </c>
      <c r="P5959" t="s">
        <v>32</v>
      </c>
      <c r="R5959">
        <f>LOOKUP(A5959,budget_gross.tsv!A$2:A$8468,budget_gross.tsv!B$2:B$8468)</f>
        <v>0</v>
      </c>
      <c r="S5959">
        <f>LOOKUP(A5959,budget_gross.tsv!A$2:A$8468,budget_gross.tsv!C$2:C$8468)</f>
        <v>0</v>
      </c>
    </row>
    <row r="5960" spans="1:19" x14ac:dyDescent="0.3">
      <c r="A5960" t="s">
        <v>41229</v>
      </c>
      <c r="B5960" t="s">
        <v>41230</v>
      </c>
      <c r="C5960" t="s">
        <v>41231</v>
      </c>
      <c r="D5960" t="s">
        <v>124</v>
      </c>
      <c r="E5960">
        <v>4.3</v>
      </c>
      <c r="F5960">
        <v>23</v>
      </c>
      <c r="G5960" s="1">
        <v>41023</v>
      </c>
      <c r="H5960" t="s">
        <v>41232</v>
      </c>
      <c r="I5960" t="s">
        <v>41233</v>
      </c>
      <c r="J5960" s="2">
        <v>7071</v>
      </c>
      <c r="K5960" t="s">
        <v>41234</v>
      </c>
      <c r="L5960" t="s">
        <v>833</v>
      </c>
      <c r="M5960" s="1">
        <v>41011</v>
      </c>
      <c r="N5960" t="s">
        <v>1817</v>
      </c>
      <c r="O5960" t="s">
        <v>1174</v>
      </c>
      <c r="P5960" t="s">
        <v>4</v>
      </c>
      <c r="Q5960" t="s">
        <v>41235</v>
      </c>
      <c r="R5960">
        <f>LOOKUP(A5960,budget_gross.tsv!A$2:A$8468,budget_gross.tsv!B$2:B$8468)</f>
        <v>25000000</v>
      </c>
      <c r="S5960">
        <f>LOOKUP(A5960,budget_gross.tsv!A$2:A$8468,budget_gross.tsv!C$2:C$8468)</f>
        <v>0</v>
      </c>
    </row>
    <row r="5961" spans="1:19" x14ac:dyDescent="0.3">
      <c r="A5961" t="s">
        <v>41236</v>
      </c>
      <c r="B5961" t="s">
        <v>41237</v>
      </c>
      <c r="C5961" t="s">
        <v>41238</v>
      </c>
      <c r="D5961" t="s">
        <v>68</v>
      </c>
      <c r="E5961">
        <v>5.3</v>
      </c>
      <c r="F5961">
        <v>33</v>
      </c>
      <c r="G5961" s="1">
        <v>40911</v>
      </c>
      <c r="H5961" t="s">
        <v>6892</v>
      </c>
      <c r="I5961" t="s">
        <v>41239</v>
      </c>
      <c r="J5961">
        <v>432</v>
      </c>
      <c r="K5961" t="s">
        <v>41240</v>
      </c>
      <c r="L5961" t="s">
        <v>41241</v>
      </c>
      <c r="M5961" s="1">
        <v>42022</v>
      </c>
      <c r="N5961" t="s">
        <v>2715</v>
      </c>
      <c r="O5961" t="s">
        <v>10151</v>
      </c>
      <c r="P5961" t="s">
        <v>4</v>
      </c>
      <c r="Q5961" t="s">
        <v>41242</v>
      </c>
      <c r="R5961">
        <f>LOOKUP(A5961,budget_gross.tsv!A$2:A$8468,budget_gross.tsv!B$2:B$8468)</f>
        <v>9500000</v>
      </c>
      <c r="S5961">
        <f>LOOKUP(A5961,budget_gross.tsv!A$2:A$8468,budget_gross.tsv!C$2:C$8468)</f>
        <v>0</v>
      </c>
    </row>
    <row r="5962" spans="1:19" x14ac:dyDescent="0.3">
      <c r="A5962" t="s">
        <v>41243</v>
      </c>
      <c r="B5962" t="s">
        <v>41244</v>
      </c>
      <c r="C5962" t="s">
        <v>41245</v>
      </c>
      <c r="D5962" t="s">
        <v>4</v>
      </c>
      <c r="E5962">
        <v>6.7</v>
      </c>
      <c r="F5962">
        <v>52</v>
      </c>
      <c r="G5962" s="1">
        <v>40939</v>
      </c>
      <c r="H5962" t="s">
        <v>5047</v>
      </c>
      <c r="I5962" t="s">
        <v>41246</v>
      </c>
      <c r="J5962" s="2">
        <v>1919</v>
      </c>
      <c r="K5962" t="s">
        <v>41247</v>
      </c>
      <c r="L5962" t="s">
        <v>17842</v>
      </c>
      <c r="M5962" s="1">
        <v>40662</v>
      </c>
      <c r="N5962" t="s">
        <v>210</v>
      </c>
      <c r="O5962" t="s">
        <v>748</v>
      </c>
      <c r="P5962" t="s">
        <v>11</v>
      </c>
      <c r="Q5962" t="s">
        <v>41248</v>
      </c>
      <c r="R5962">
        <f>LOOKUP(A5962,budget_gross.tsv!A$2:A$8468,budget_gross.tsv!B$2:B$8468)</f>
        <v>3000000</v>
      </c>
      <c r="S5962">
        <f>LOOKUP(A5962,budget_gross.tsv!A$2:A$8468,budget_gross.tsv!C$2:C$8468)</f>
        <v>0</v>
      </c>
    </row>
    <row r="5963" spans="1:19" x14ac:dyDescent="0.3">
      <c r="A5963" t="s">
        <v>41249</v>
      </c>
      <c r="B5963" t="s">
        <v>41250</v>
      </c>
      <c r="C5963" t="s">
        <v>41251</v>
      </c>
      <c r="D5963" t="s">
        <v>68</v>
      </c>
      <c r="E5963">
        <v>7.3</v>
      </c>
      <c r="F5963">
        <v>57</v>
      </c>
      <c r="G5963" s="1">
        <v>40617</v>
      </c>
      <c r="H5963" t="s">
        <v>41252</v>
      </c>
      <c r="I5963" t="s">
        <v>41253</v>
      </c>
      <c r="J5963" s="2">
        <v>1916</v>
      </c>
      <c r="K5963" t="s">
        <v>41254</v>
      </c>
      <c r="L5963" t="s">
        <v>41255</v>
      </c>
      <c r="M5963" s="1">
        <v>40396</v>
      </c>
      <c r="N5963" t="s">
        <v>1817</v>
      </c>
      <c r="O5963" t="s">
        <v>9385</v>
      </c>
      <c r="P5963" t="s">
        <v>1826</v>
      </c>
      <c r="Q5963" t="s">
        <v>41256</v>
      </c>
      <c r="R5963">
        <f>LOOKUP(A5963,budget_gross.tsv!A$2:A$8468,budget_gross.tsv!B$2:B$8468)</f>
        <v>873594</v>
      </c>
      <c r="S5963">
        <f>LOOKUP(A5963,budget_gross.tsv!A$2:A$8468,budget_gross.tsv!C$2:C$8468)</f>
        <v>0</v>
      </c>
    </row>
    <row r="5964" spans="1:19" x14ac:dyDescent="0.3">
      <c r="A5964" t="s">
        <v>41257</v>
      </c>
      <c r="B5964" t="s">
        <v>41258</v>
      </c>
      <c r="C5964" t="s">
        <v>41259</v>
      </c>
      <c r="D5964" t="s">
        <v>4</v>
      </c>
      <c r="E5964">
        <v>5</v>
      </c>
      <c r="F5964" t="s">
        <v>4</v>
      </c>
      <c r="G5964" s="1">
        <v>40505</v>
      </c>
      <c r="H5964" t="s">
        <v>10916</v>
      </c>
      <c r="I5964" t="s">
        <v>41260</v>
      </c>
      <c r="J5964" s="2">
        <v>3183</v>
      </c>
      <c r="K5964" t="s">
        <v>41261</v>
      </c>
      <c r="L5964" t="s">
        <v>41262</v>
      </c>
      <c r="M5964" s="1">
        <v>40396</v>
      </c>
      <c r="N5964" t="s">
        <v>2959</v>
      </c>
      <c r="O5964" t="s">
        <v>141</v>
      </c>
      <c r="P5964" t="s">
        <v>593</v>
      </c>
      <c r="Q5964" t="s">
        <v>41263</v>
      </c>
      <c r="R5964">
        <f>LOOKUP(A5964,budget_gross.tsv!A$2:A$8468,budget_gross.tsv!B$2:B$8468)</f>
        <v>140000000</v>
      </c>
      <c r="S5964">
        <f>LOOKUP(A5964,budget_gross.tsv!A$2:A$8468,budget_gross.tsv!C$2:C$8468)</f>
        <v>0</v>
      </c>
    </row>
    <row r="5965" spans="1:19" x14ac:dyDescent="0.3">
      <c r="A5965" t="s">
        <v>41264</v>
      </c>
      <c r="B5965" t="s">
        <v>41265</v>
      </c>
      <c r="C5965" t="s">
        <v>41266</v>
      </c>
      <c r="D5965" t="s">
        <v>3</v>
      </c>
      <c r="E5965">
        <v>4.2</v>
      </c>
      <c r="F5965">
        <v>37</v>
      </c>
      <c r="G5965" s="1">
        <v>41666</v>
      </c>
      <c r="H5965" t="s">
        <v>1930</v>
      </c>
      <c r="I5965" t="s">
        <v>41267</v>
      </c>
      <c r="J5965" s="2">
        <v>1893</v>
      </c>
      <c r="K5965" t="s">
        <v>41268</v>
      </c>
      <c r="L5965" t="s">
        <v>6167</v>
      </c>
      <c r="M5965" s="1">
        <v>41295</v>
      </c>
      <c r="N5965" t="s">
        <v>61</v>
      </c>
      <c r="O5965" t="s">
        <v>2532</v>
      </c>
      <c r="P5965" t="s">
        <v>4</v>
      </c>
      <c r="Q5965" t="s">
        <v>41269</v>
      </c>
      <c r="R5965">
        <f>LOOKUP(A5965,budget_gross.tsv!A$2:A$8468,budget_gross.tsv!B$2:B$8468)</f>
        <v>3000000</v>
      </c>
      <c r="S5965">
        <f>LOOKUP(A5965,budget_gross.tsv!A$2:A$8468,budget_gross.tsv!C$2:C$8468)</f>
        <v>0</v>
      </c>
    </row>
    <row r="5966" spans="1:19" x14ac:dyDescent="0.3">
      <c r="A5966" t="s">
        <v>41270</v>
      </c>
      <c r="B5966" t="s">
        <v>41271</v>
      </c>
      <c r="C5966" t="s">
        <v>41272</v>
      </c>
      <c r="D5966" t="s">
        <v>124</v>
      </c>
      <c r="E5966">
        <v>6.1</v>
      </c>
      <c r="F5966">
        <v>49</v>
      </c>
      <c r="G5966" s="1">
        <v>40862</v>
      </c>
      <c r="H5966" t="s">
        <v>41273</v>
      </c>
      <c r="I5966" t="s">
        <v>41274</v>
      </c>
      <c r="J5966" s="2">
        <v>4290</v>
      </c>
      <c r="K5966" t="s">
        <v>41275</v>
      </c>
      <c r="L5966" t="s">
        <v>41276</v>
      </c>
      <c r="M5966" s="1">
        <v>40603</v>
      </c>
      <c r="N5966" t="s">
        <v>20</v>
      </c>
      <c r="O5966" t="s">
        <v>141</v>
      </c>
      <c r="P5966" t="s">
        <v>310</v>
      </c>
      <c r="Q5966" t="s">
        <v>41277</v>
      </c>
      <c r="R5966">
        <f>LOOKUP(A5966,budget_gross.tsv!A$2:A$8468,budget_gross.tsv!B$2:B$8468)</f>
        <v>0</v>
      </c>
      <c r="S5966">
        <f>LOOKUP(A5966,budget_gross.tsv!A$2:A$8468,budget_gross.tsv!C$2:C$8468)</f>
        <v>0</v>
      </c>
    </row>
    <row r="5967" spans="1:19" x14ac:dyDescent="0.3">
      <c r="A5967" t="s">
        <v>41278</v>
      </c>
      <c r="B5967" t="s">
        <v>41279</v>
      </c>
      <c r="C5967" t="s">
        <v>4</v>
      </c>
      <c r="D5967" t="s">
        <v>4</v>
      </c>
      <c r="E5967">
        <v>6.5</v>
      </c>
      <c r="F5967">
        <v>60</v>
      </c>
      <c r="G5967" s="1">
        <v>40644</v>
      </c>
      <c r="H5967" t="s">
        <v>5998</v>
      </c>
      <c r="I5967" t="s">
        <v>41280</v>
      </c>
      <c r="J5967">
        <v>285</v>
      </c>
      <c r="K5967" t="s">
        <v>41281</v>
      </c>
      <c r="L5967" t="s">
        <v>41282</v>
      </c>
      <c r="M5967" s="1">
        <v>40291</v>
      </c>
      <c r="N5967" t="s">
        <v>664</v>
      </c>
      <c r="O5967" t="s">
        <v>1758</v>
      </c>
      <c r="P5967" t="s">
        <v>11</v>
      </c>
      <c r="Q5967" t="s">
        <v>41283</v>
      </c>
      <c r="R5967">
        <f>LOOKUP(A5967,budget_gross.tsv!A$2:A$8468,budget_gross.tsv!B$2:B$8468)</f>
        <v>250000</v>
      </c>
      <c r="S5967">
        <f>LOOKUP(A5967,budget_gross.tsv!A$2:A$8468,budget_gross.tsv!C$2:C$8468)</f>
        <v>23859</v>
      </c>
    </row>
    <row r="5968" spans="1:19" x14ac:dyDescent="0.3">
      <c r="A5968" t="s">
        <v>41284</v>
      </c>
      <c r="B5968" t="s">
        <v>41285</v>
      </c>
      <c r="C5968" t="s">
        <v>4</v>
      </c>
      <c r="D5968" t="s">
        <v>217</v>
      </c>
      <c r="E5968">
        <v>8</v>
      </c>
      <c r="F5968">
        <v>56</v>
      </c>
      <c r="G5968" t="s">
        <v>4</v>
      </c>
      <c r="H5968" t="s">
        <v>4</v>
      </c>
      <c r="I5968" t="s">
        <v>4</v>
      </c>
      <c r="J5968">
        <v>78</v>
      </c>
      <c r="K5968" t="s">
        <v>41286</v>
      </c>
      <c r="L5968" t="s">
        <v>41287</v>
      </c>
      <c r="M5968" s="1">
        <v>40431</v>
      </c>
      <c r="N5968" t="s">
        <v>1817</v>
      </c>
      <c r="O5968" t="s">
        <v>14296</v>
      </c>
      <c r="P5968" t="s">
        <v>1826</v>
      </c>
      <c r="Q5968" t="s">
        <v>41288</v>
      </c>
      <c r="R5968">
        <f>LOOKUP(A5968,budget_gross.tsv!A$2:A$8468,budget_gross.tsv!B$2:B$8468)</f>
        <v>814000</v>
      </c>
      <c r="S5968">
        <f>LOOKUP(A5968,budget_gross.tsv!A$2:A$8468,budget_gross.tsv!C$2:C$8468)</f>
        <v>0</v>
      </c>
    </row>
    <row r="5969" spans="1:19" x14ac:dyDescent="0.3">
      <c r="A5969" t="s">
        <v>41289</v>
      </c>
      <c r="B5969" t="s">
        <v>41290</v>
      </c>
      <c r="C5969" t="s">
        <v>41291</v>
      </c>
      <c r="D5969" t="s">
        <v>217</v>
      </c>
      <c r="E5969">
        <v>7.8</v>
      </c>
      <c r="F5969">
        <v>49</v>
      </c>
      <c r="G5969" t="s">
        <v>4</v>
      </c>
      <c r="H5969" t="s">
        <v>41292</v>
      </c>
      <c r="I5969" t="s">
        <v>41293</v>
      </c>
      <c r="J5969">
        <v>69</v>
      </c>
      <c r="K5969" t="s">
        <v>41294</v>
      </c>
      <c r="L5969" t="s">
        <v>41295</v>
      </c>
      <c r="M5969" s="1">
        <v>40704</v>
      </c>
      <c r="N5969" t="s">
        <v>7660</v>
      </c>
      <c r="O5969" t="s">
        <v>1758</v>
      </c>
      <c r="P5969" t="s">
        <v>4</v>
      </c>
      <c r="R5969">
        <f>LOOKUP(A5969,budget_gross.tsv!A$2:A$8468,budget_gross.tsv!B$2:B$8468)</f>
        <v>0</v>
      </c>
      <c r="S5969">
        <f>LOOKUP(A5969,budget_gross.tsv!A$2:A$8468,budget_gross.tsv!C$2:C$8468)</f>
        <v>0</v>
      </c>
    </row>
    <row r="5970" spans="1:19" x14ac:dyDescent="0.3">
      <c r="A5970" t="s">
        <v>41296</v>
      </c>
      <c r="B5970" t="s">
        <v>41297</v>
      </c>
      <c r="C5970" t="s">
        <v>41298</v>
      </c>
      <c r="D5970" t="s">
        <v>4</v>
      </c>
      <c r="E5970">
        <v>7.7</v>
      </c>
      <c r="F5970">
        <v>86</v>
      </c>
      <c r="G5970" s="1">
        <v>40596</v>
      </c>
      <c r="H5970" t="s">
        <v>12424</v>
      </c>
      <c r="I5970" t="s">
        <v>41299</v>
      </c>
      <c r="J5970" s="2">
        <v>3011</v>
      </c>
      <c r="K5970" t="s">
        <v>41300</v>
      </c>
      <c r="L5970" t="s">
        <v>41301</v>
      </c>
      <c r="M5970" s="1">
        <v>40430</v>
      </c>
      <c r="N5970" t="s">
        <v>61</v>
      </c>
      <c r="O5970" t="s">
        <v>8034</v>
      </c>
      <c r="P5970" t="s">
        <v>41302</v>
      </c>
      <c r="Q5970" t="s">
        <v>41303</v>
      </c>
      <c r="R5970">
        <f>LOOKUP(A5970,budget_gross.tsv!A$2:A$8468,budget_gross.tsv!B$2:B$8468)</f>
        <v>285848</v>
      </c>
      <c r="S5970">
        <f>LOOKUP(A5970,budget_gross.tsv!A$2:A$8468,budget_gross.tsv!C$2:C$8468)</f>
        <v>0</v>
      </c>
    </row>
    <row r="5971" spans="1:19" x14ac:dyDescent="0.3">
      <c r="A5971" t="s">
        <v>41304</v>
      </c>
      <c r="B5971" t="s">
        <v>41305</v>
      </c>
      <c r="C5971" t="s">
        <v>41306</v>
      </c>
      <c r="D5971" t="s">
        <v>4</v>
      </c>
      <c r="E5971">
        <v>5.4</v>
      </c>
      <c r="F5971" t="s">
        <v>4</v>
      </c>
      <c r="G5971" s="1">
        <v>40904</v>
      </c>
      <c r="H5971" t="s">
        <v>9187</v>
      </c>
      <c r="I5971" t="s">
        <v>41307</v>
      </c>
      <c r="J5971">
        <v>296</v>
      </c>
      <c r="K5971" t="s">
        <v>41308</v>
      </c>
      <c r="L5971" t="s">
        <v>41309</v>
      </c>
      <c r="M5971" s="1">
        <v>40837</v>
      </c>
      <c r="N5971" t="s">
        <v>291</v>
      </c>
      <c r="O5971" t="s">
        <v>3597</v>
      </c>
      <c r="P5971" t="s">
        <v>32</v>
      </c>
      <c r="Q5971" t="s">
        <v>9149</v>
      </c>
      <c r="R5971">
        <f>LOOKUP(A5971,budget_gross.tsv!A$2:A$8468,budget_gross.tsv!B$2:B$8468)</f>
        <v>0</v>
      </c>
      <c r="S5971">
        <f>LOOKUP(A5971,budget_gross.tsv!A$2:A$8468,budget_gross.tsv!C$2:C$8468)</f>
        <v>0</v>
      </c>
    </row>
    <row r="5972" spans="1:19" x14ac:dyDescent="0.3">
      <c r="A5972" t="s">
        <v>41310</v>
      </c>
      <c r="B5972" t="s">
        <v>41311</v>
      </c>
      <c r="C5972" t="s">
        <v>41312</v>
      </c>
      <c r="D5972" t="s">
        <v>217</v>
      </c>
      <c r="E5972">
        <v>6.8</v>
      </c>
      <c r="F5972">
        <v>50</v>
      </c>
      <c r="G5972" s="1">
        <v>40764</v>
      </c>
      <c r="H5972" t="s">
        <v>7270</v>
      </c>
      <c r="I5972" t="s">
        <v>41313</v>
      </c>
      <c r="J5972" s="2">
        <v>65464</v>
      </c>
      <c r="K5972" t="s">
        <v>41314</v>
      </c>
      <c r="L5972" t="s">
        <v>6947</v>
      </c>
      <c r="M5972" s="1">
        <v>40704</v>
      </c>
      <c r="N5972" t="s">
        <v>529</v>
      </c>
      <c r="O5972" t="s">
        <v>42</v>
      </c>
      <c r="P5972" t="s">
        <v>32</v>
      </c>
      <c r="Q5972" t="s">
        <v>41315</v>
      </c>
      <c r="R5972">
        <f>LOOKUP(A5972,budget_gross.tsv!A$2:A$8468,budget_gross.tsv!B$2:B$8468)</f>
        <v>2500000</v>
      </c>
      <c r="S5972">
        <f>LOOKUP(A5972,budget_gross.tsv!A$2:A$8468,budget_gross.tsv!C$2:C$8468)</f>
        <v>322157</v>
      </c>
    </row>
    <row r="5973" spans="1:19" x14ac:dyDescent="0.3">
      <c r="A5973" t="s">
        <v>41316</v>
      </c>
      <c r="B5973" t="s">
        <v>41317</v>
      </c>
      <c r="C5973" t="s">
        <v>41318</v>
      </c>
      <c r="D5973" t="s">
        <v>217</v>
      </c>
      <c r="E5973">
        <v>6.2</v>
      </c>
      <c r="F5973">
        <v>60</v>
      </c>
      <c r="G5973" s="1">
        <v>41072</v>
      </c>
      <c r="H5973" t="s">
        <v>32592</v>
      </c>
      <c r="I5973" t="s">
        <v>41319</v>
      </c>
      <c r="J5973" s="2">
        <v>4094</v>
      </c>
      <c r="K5973" t="s">
        <v>41320</v>
      </c>
      <c r="L5973" t="s">
        <v>41321</v>
      </c>
      <c r="M5973" s="1">
        <v>40568</v>
      </c>
      <c r="N5973" t="s">
        <v>602</v>
      </c>
      <c r="O5973" t="s">
        <v>3597</v>
      </c>
      <c r="P5973" t="s">
        <v>4</v>
      </c>
      <c r="Q5973" t="s">
        <v>41322</v>
      </c>
      <c r="R5973">
        <f>LOOKUP(A5973,budget_gross.tsv!A$2:A$8468,budget_gross.tsv!B$2:B$8468)</f>
        <v>789752</v>
      </c>
      <c r="S5973">
        <f>LOOKUP(A5973,budget_gross.tsv!A$2:A$8468,budget_gross.tsv!C$2:C$8468)</f>
        <v>0</v>
      </c>
    </row>
    <row r="5974" spans="1:19" x14ac:dyDescent="0.3">
      <c r="A5974" t="s">
        <v>41323</v>
      </c>
      <c r="B5974" t="s">
        <v>41324</v>
      </c>
      <c r="C5974" t="s">
        <v>41325</v>
      </c>
      <c r="D5974" t="s">
        <v>4</v>
      </c>
      <c r="E5974">
        <v>7.6</v>
      </c>
      <c r="F5974" t="s">
        <v>4</v>
      </c>
      <c r="G5974" t="s">
        <v>4</v>
      </c>
      <c r="H5974" t="s">
        <v>4</v>
      </c>
      <c r="I5974" t="s">
        <v>41326</v>
      </c>
      <c r="J5974" s="2">
        <v>2124</v>
      </c>
      <c r="K5974" t="s">
        <v>41327</v>
      </c>
      <c r="L5974" t="s">
        <v>41328</v>
      </c>
      <c r="M5974" s="1">
        <v>40192</v>
      </c>
      <c r="N5974" t="s">
        <v>25548</v>
      </c>
      <c r="O5974" t="s">
        <v>172</v>
      </c>
      <c r="P5974" t="s">
        <v>1302</v>
      </c>
      <c r="R5974">
        <f>LOOKUP(A5974,budget_gross.tsv!A$2:A$8468,budget_gross.tsv!B$2:B$8468)</f>
        <v>320000000</v>
      </c>
      <c r="S5974">
        <f>LOOKUP(A5974,budget_gross.tsv!A$2:A$8468,budget_gross.tsv!C$2:C$8468)</f>
        <v>0</v>
      </c>
    </row>
    <row r="5975" spans="1:19" x14ac:dyDescent="0.3">
      <c r="A5975" t="s">
        <v>41329</v>
      </c>
      <c r="B5975" t="s">
        <v>41330</v>
      </c>
      <c r="C5975" t="s">
        <v>41331</v>
      </c>
      <c r="D5975" t="s">
        <v>4</v>
      </c>
      <c r="E5975">
        <v>7</v>
      </c>
      <c r="F5975">
        <v>72</v>
      </c>
      <c r="G5975" s="1">
        <v>40421</v>
      </c>
      <c r="H5975" t="s">
        <v>8329</v>
      </c>
      <c r="I5975" t="s">
        <v>41332</v>
      </c>
      <c r="J5975">
        <v>530</v>
      </c>
      <c r="K5975" t="s">
        <v>41333</v>
      </c>
      <c r="L5975" t="s">
        <v>41334</v>
      </c>
      <c r="M5975" s="1">
        <v>40305</v>
      </c>
      <c r="N5975" t="s">
        <v>1696</v>
      </c>
      <c r="O5975" t="s">
        <v>41335</v>
      </c>
      <c r="P5975" t="s">
        <v>11</v>
      </c>
      <c r="Q5975" t="s">
        <v>41336</v>
      </c>
      <c r="R5975">
        <f>LOOKUP(A5975,budget_gross.tsv!A$2:A$8468,budget_gross.tsv!B$2:B$8468)</f>
        <v>51542</v>
      </c>
      <c r="S5975">
        <f>LOOKUP(A5975,budget_gross.tsv!A$2:A$8468,budget_gross.tsv!C$2:C$8468)</f>
        <v>0</v>
      </c>
    </row>
    <row r="5976" spans="1:19" x14ac:dyDescent="0.3">
      <c r="A5976" t="s">
        <v>41337</v>
      </c>
      <c r="B5976">
        <v>3</v>
      </c>
      <c r="C5976" t="s">
        <v>41338</v>
      </c>
      <c r="D5976" t="s">
        <v>3</v>
      </c>
      <c r="E5976">
        <v>6.8</v>
      </c>
      <c r="F5976">
        <v>55</v>
      </c>
      <c r="G5976" s="1">
        <v>40946</v>
      </c>
      <c r="H5976" t="s">
        <v>5784</v>
      </c>
      <c r="I5976" t="s">
        <v>41339</v>
      </c>
      <c r="J5976" s="2">
        <v>4479</v>
      </c>
      <c r="K5976" t="s">
        <v>41340</v>
      </c>
      <c r="L5976" t="s">
        <v>12776</v>
      </c>
      <c r="M5976" s="1">
        <v>40535</v>
      </c>
      <c r="N5976" t="s">
        <v>339</v>
      </c>
      <c r="O5976" t="s">
        <v>141</v>
      </c>
      <c r="P5976" t="s">
        <v>9970</v>
      </c>
      <c r="Q5976" t="s">
        <v>41341</v>
      </c>
      <c r="R5976">
        <f>LOOKUP(A5976,budget_gross.tsv!A$2:A$8468,budget_gross.tsv!B$2:B$8468)</f>
        <v>59774</v>
      </c>
      <c r="S5976">
        <f>LOOKUP(A5976,budget_gross.tsv!A$2:A$8468,budget_gross.tsv!C$2:C$8468)</f>
        <v>0</v>
      </c>
    </row>
    <row r="5977" spans="1:19" x14ac:dyDescent="0.3">
      <c r="A5977" t="s">
        <v>41342</v>
      </c>
      <c r="B5977" t="s">
        <v>41343</v>
      </c>
      <c r="C5977" t="s">
        <v>41344</v>
      </c>
      <c r="D5977" t="s">
        <v>4</v>
      </c>
      <c r="E5977">
        <v>5.6</v>
      </c>
      <c r="F5977">
        <v>61</v>
      </c>
      <c r="G5977" s="1">
        <v>41660</v>
      </c>
      <c r="H5977" t="s">
        <v>13742</v>
      </c>
      <c r="I5977" t="s">
        <v>41345</v>
      </c>
      <c r="J5977" s="2">
        <v>2330</v>
      </c>
      <c r="K5977" t="s">
        <v>41346</v>
      </c>
      <c r="L5977" t="s">
        <v>41347</v>
      </c>
      <c r="M5977" s="1">
        <v>42016</v>
      </c>
      <c r="N5977" t="s">
        <v>20</v>
      </c>
      <c r="O5977" t="s">
        <v>152</v>
      </c>
      <c r="P5977" t="s">
        <v>593</v>
      </c>
      <c r="Q5977" t="s">
        <v>41348</v>
      </c>
      <c r="R5977">
        <f>LOOKUP(A5977,budget_gross.tsv!A$2:A$8468,budget_gross.tsv!B$2:B$8468)</f>
        <v>0</v>
      </c>
      <c r="S5977">
        <f>LOOKUP(A5977,budget_gross.tsv!A$2:A$8468,budget_gross.tsv!C$2:C$8468)</f>
        <v>0</v>
      </c>
    </row>
    <row r="5978" spans="1:19" x14ac:dyDescent="0.3">
      <c r="A5978" t="s">
        <v>41349</v>
      </c>
      <c r="B5978" t="s">
        <v>41350</v>
      </c>
      <c r="C5978" t="s">
        <v>41351</v>
      </c>
      <c r="D5978" t="s">
        <v>4</v>
      </c>
      <c r="E5978">
        <v>8</v>
      </c>
      <c r="F5978" t="s">
        <v>4</v>
      </c>
      <c r="G5978" s="1">
        <v>41065</v>
      </c>
      <c r="H5978" t="s">
        <v>32408</v>
      </c>
      <c r="I5978" t="s">
        <v>41352</v>
      </c>
      <c r="J5978">
        <v>63</v>
      </c>
      <c r="K5978" t="s">
        <v>41353</v>
      </c>
      <c r="L5978" t="s">
        <v>41354</v>
      </c>
      <c r="M5978" s="1">
        <v>40718</v>
      </c>
      <c r="N5978" t="s">
        <v>1817</v>
      </c>
      <c r="O5978" t="s">
        <v>7242</v>
      </c>
      <c r="P5978" t="s">
        <v>4</v>
      </c>
      <c r="Q5978" t="s">
        <v>41355</v>
      </c>
      <c r="R5978">
        <f>LOOKUP(A5978,budget_gross.tsv!A$2:A$8468,budget_gross.tsv!B$2:B$8468)</f>
        <v>1486</v>
      </c>
      <c r="S5978">
        <f>LOOKUP(A5978,budget_gross.tsv!A$2:A$8468,budget_gross.tsv!C$2:C$8468)</f>
        <v>0</v>
      </c>
    </row>
    <row r="5979" spans="1:19" x14ac:dyDescent="0.3">
      <c r="A5979" t="s">
        <v>41356</v>
      </c>
      <c r="B5979" t="s">
        <v>41357</v>
      </c>
      <c r="C5979" t="s">
        <v>41358</v>
      </c>
      <c r="D5979" t="s">
        <v>68</v>
      </c>
      <c r="E5979">
        <v>6.6</v>
      </c>
      <c r="F5979">
        <v>85</v>
      </c>
      <c r="G5979" s="1">
        <v>40763</v>
      </c>
      <c r="H5979" t="s">
        <v>6086</v>
      </c>
      <c r="I5979" t="s">
        <v>41359</v>
      </c>
      <c r="J5979" s="2">
        <v>9138</v>
      </c>
      <c r="K5979" t="s">
        <v>41360</v>
      </c>
      <c r="L5979" t="s">
        <v>150</v>
      </c>
      <c r="M5979" s="1">
        <v>40648</v>
      </c>
      <c r="N5979" t="s">
        <v>591</v>
      </c>
      <c r="O5979" t="s">
        <v>6024</v>
      </c>
      <c r="P5979" t="s">
        <v>5971</v>
      </c>
      <c r="Q5979" t="s">
        <v>41361</v>
      </c>
      <c r="R5979">
        <f>LOOKUP(A5979,budget_gross.tsv!A$2:A$8468,budget_gross.tsv!B$2:B$8468)</f>
        <v>977600</v>
      </c>
      <c r="S5979">
        <f>LOOKUP(A5979,budget_gross.tsv!A$2:A$8468,budget_gross.tsv!C$2:C$8468)</f>
        <v>0</v>
      </c>
    </row>
    <row r="5980" spans="1:19" x14ac:dyDescent="0.3">
      <c r="A5980" t="s">
        <v>41362</v>
      </c>
      <c r="B5980" t="s">
        <v>41363</v>
      </c>
      <c r="C5980" t="s">
        <v>41364</v>
      </c>
      <c r="D5980" t="s">
        <v>4</v>
      </c>
      <c r="E5980">
        <v>6.4</v>
      </c>
      <c r="F5980" t="s">
        <v>4</v>
      </c>
      <c r="G5980" s="1">
        <v>39798</v>
      </c>
      <c r="H5980" t="s">
        <v>4</v>
      </c>
      <c r="I5980" t="s">
        <v>41365</v>
      </c>
      <c r="J5980">
        <v>50</v>
      </c>
      <c r="K5980" t="s">
        <v>41366</v>
      </c>
      <c r="L5980" t="s">
        <v>17888</v>
      </c>
      <c r="M5980" s="1">
        <v>39711</v>
      </c>
      <c r="N5980" t="s">
        <v>1642</v>
      </c>
      <c r="O5980" t="s">
        <v>2951</v>
      </c>
      <c r="P5980" t="s">
        <v>4</v>
      </c>
      <c r="R5980">
        <f>LOOKUP(A5980,budget_gross.tsv!A$2:A$8468,budget_gross.tsv!B$2:B$8468)</f>
        <v>0</v>
      </c>
      <c r="S5980">
        <f>LOOKUP(A5980,budget_gross.tsv!A$2:A$8468,budget_gross.tsv!C$2:C$8468)</f>
        <v>0</v>
      </c>
    </row>
    <row r="5981" spans="1:19" x14ac:dyDescent="0.3">
      <c r="A5981" t="s">
        <v>41367</v>
      </c>
      <c r="B5981" t="s">
        <v>41368</v>
      </c>
      <c r="C5981" t="s">
        <v>41369</v>
      </c>
      <c r="D5981" t="s">
        <v>3</v>
      </c>
      <c r="E5981">
        <v>7.4</v>
      </c>
      <c r="F5981">
        <v>49</v>
      </c>
      <c r="G5981" s="1">
        <v>40302</v>
      </c>
      <c r="H5981" t="s">
        <v>41370</v>
      </c>
      <c r="I5981" t="s">
        <v>41371</v>
      </c>
      <c r="J5981">
        <v>25</v>
      </c>
      <c r="K5981" t="s">
        <v>41372</v>
      </c>
      <c r="L5981" t="s">
        <v>25077</v>
      </c>
      <c r="M5981" s="1">
        <v>40130</v>
      </c>
      <c r="N5981" t="s">
        <v>95</v>
      </c>
      <c r="O5981" t="s">
        <v>1758</v>
      </c>
      <c r="P5981" t="s">
        <v>4</v>
      </c>
      <c r="Q5981" t="s">
        <v>2612</v>
      </c>
      <c r="R5981">
        <f>LOOKUP(A5981,budget_gross.tsv!A$2:A$8468,budget_gross.tsv!B$2:B$8468)</f>
        <v>0</v>
      </c>
      <c r="S5981">
        <f>LOOKUP(A5981,budget_gross.tsv!A$2:A$8468,budget_gross.tsv!C$2:C$8468)</f>
        <v>0</v>
      </c>
    </row>
    <row r="5982" spans="1:19" x14ac:dyDescent="0.3">
      <c r="A5982" t="s">
        <v>41373</v>
      </c>
      <c r="B5982" t="s">
        <v>41374</v>
      </c>
      <c r="C5982" t="s">
        <v>41375</v>
      </c>
      <c r="D5982" t="s">
        <v>4</v>
      </c>
      <c r="E5982">
        <v>4.9000000000000004</v>
      </c>
      <c r="F5982" t="s">
        <v>4</v>
      </c>
      <c r="G5982" s="1">
        <v>40176</v>
      </c>
      <c r="H5982" t="s">
        <v>41376</v>
      </c>
      <c r="I5982" t="s">
        <v>41377</v>
      </c>
      <c r="J5982" s="2">
        <v>1061</v>
      </c>
      <c r="K5982" t="s">
        <v>41378</v>
      </c>
      <c r="L5982" t="s">
        <v>15635</v>
      </c>
      <c r="M5982" s="1">
        <v>40130</v>
      </c>
      <c r="N5982" t="s">
        <v>1336</v>
      </c>
      <c r="O5982" t="s">
        <v>21</v>
      </c>
      <c r="P5982" t="s">
        <v>4</v>
      </c>
      <c r="R5982">
        <f>LOOKUP(A5982,budget_gross.tsv!A$2:A$8468,budget_gross.tsv!B$2:B$8468)</f>
        <v>0</v>
      </c>
      <c r="S5982">
        <f>LOOKUP(A5982,budget_gross.tsv!A$2:A$8468,budget_gross.tsv!C$2:C$8468)</f>
        <v>0</v>
      </c>
    </row>
    <row r="5983" spans="1:19" x14ac:dyDescent="0.3">
      <c r="A5983" t="s">
        <v>41379</v>
      </c>
      <c r="B5983" t="s">
        <v>41380</v>
      </c>
      <c r="C5983" t="s">
        <v>41381</v>
      </c>
      <c r="D5983" t="s">
        <v>217</v>
      </c>
      <c r="E5983">
        <v>5.0999999999999996</v>
      </c>
      <c r="F5983">
        <v>29</v>
      </c>
      <c r="G5983" s="1">
        <v>40967</v>
      </c>
      <c r="H5983" t="s">
        <v>326</v>
      </c>
      <c r="I5983" t="s">
        <v>41382</v>
      </c>
      <c r="J5983">
        <v>918</v>
      </c>
      <c r="K5983" t="s">
        <v>41383</v>
      </c>
      <c r="L5983" t="s">
        <v>41384</v>
      </c>
      <c r="M5983" s="1">
        <v>40808</v>
      </c>
      <c r="N5983" t="s">
        <v>230</v>
      </c>
      <c r="O5983" t="s">
        <v>1105</v>
      </c>
      <c r="P5983" t="s">
        <v>4</v>
      </c>
      <c r="Q5983" t="s">
        <v>41385</v>
      </c>
      <c r="R5983">
        <f>LOOKUP(A5983,budget_gross.tsv!A$2:A$8468,budget_gross.tsv!B$2:B$8468)</f>
        <v>22029</v>
      </c>
      <c r="S5983" t="str">
        <f>LOOKUP(A5983,budget_gross.tsv!A$2:A$8468,budget_gross.tsv!C$2:C$8468)</f>
        <v>&lt;strongitemprop="name"&gt;AGrosslyunderratedmovie--itisreallygood!&lt;/strong&gt;</v>
      </c>
    </row>
    <row r="5984" spans="1:19" x14ac:dyDescent="0.3">
      <c r="A5984" t="s">
        <v>41386</v>
      </c>
      <c r="B5984" t="s">
        <v>41387</v>
      </c>
      <c r="C5984" t="s">
        <v>41388</v>
      </c>
      <c r="D5984" t="s">
        <v>4</v>
      </c>
      <c r="E5984">
        <v>5.3</v>
      </c>
      <c r="F5984" t="s">
        <v>4</v>
      </c>
      <c r="G5984" s="1">
        <v>42044</v>
      </c>
      <c r="H5984" t="s">
        <v>41389</v>
      </c>
      <c r="I5984" t="s">
        <v>41390</v>
      </c>
      <c r="J5984">
        <v>199</v>
      </c>
      <c r="K5984" t="s">
        <v>41391</v>
      </c>
      <c r="L5984" t="s">
        <v>41392</v>
      </c>
      <c r="M5984" s="1">
        <v>41537</v>
      </c>
      <c r="N5984" t="s">
        <v>529</v>
      </c>
      <c r="O5984" t="s">
        <v>370</v>
      </c>
      <c r="P5984" t="s">
        <v>32</v>
      </c>
      <c r="Q5984" t="s">
        <v>41393</v>
      </c>
      <c r="R5984">
        <f>LOOKUP(A5984,budget_gross.tsv!A$2:A$8468,budget_gross.tsv!B$2:B$8468)</f>
        <v>45000</v>
      </c>
      <c r="S5984">
        <f>LOOKUP(A5984,budget_gross.tsv!A$2:A$8468,budget_gross.tsv!C$2:C$8468)</f>
        <v>0</v>
      </c>
    </row>
    <row r="5985" spans="1:19" x14ac:dyDescent="0.3">
      <c r="A5985" t="s">
        <v>41394</v>
      </c>
      <c r="B5985" t="s">
        <v>41395</v>
      </c>
      <c r="C5985" t="s">
        <v>41396</v>
      </c>
      <c r="D5985" t="s">
        <v>3</v>
      </c>
      <c r="E5985">
        <v>5.3</v>
      </c>
      <c r="F5985">
        <v>43</v>
      </c>
      <c r="G5985" t="s">
        <v>4</v>
      </c>
      <c r="H5985" t="s">
        <v>30078</v>
      </c>
      <c r="I5985" t="s">
        <v>41397</v>
      </c>
      <c r="J5985">
        <v>530</v>
      </c>
      <c r="K5985" t="s">
        <v>41398</v>
      </c>
      <c r="L5985" t="s">
        <v>41399</v>
      </c>
      <c r="M5985" s="1">
        <v>40575</v>
      </c>
      <c r="N5985" t="s">
        <v>61</v>
      </c>
      <c r="O5985" t="s">
        <v>1105</v>
      </c>
      <c r="P5985" t="s">
        <v>11</v>
      </c>
      <c r="Q5985" t="s">
        <v>41400</v>
      </c>
      <c r="R5985">
        <f>LOOKUP(A5985,budget_gross.tsv!A$2:A$8468,budget_gross.tsv!B$2:B$8468)</f>
        <v>0</v>
      </c>
      <c r="S5985">
        <f>LOOKUP(A5985,budget_gross.tsv!A$2:A$8468,budget_gross.tsv!C$2:C$8468)</f>
        <v>0</v>
      </c>
    </row>
    <row r="5986" spans="1:19" x14ac:dyDescent="0.3">
      <c r="A5986" t="s">
        <v>41401</v>
      </c>
      <c r="B5986" t="s">
        <v>41402</v>
      </c>
      <c r="C5986" t="s">
        <v>41403</v>
      </c>
      <c r="D5986" t="s">
        <v>217</v>
      </c>
      <c r="E5986">
        <v>6.6</v>
      </c>
      <c r="F5986">
        <v>55</v>
      </c>
      <c r="G5986" s="1">
        <v>41338</v>
      </c>
      <c r="H5986" t="s">
        <v>5047</v>
      </c>
      <c r="I5986" t="s">
        <v>41404</v>
      </c>
      <c r="J5986" s="2">
        <v>1005</v>
      </c>
      <c r="K5986" t="s">
        <v>41405</v>
      </c>
      <c r="L5986" t="s">
        <v>41406</v>
      </c>
      <c r="M5986" s="1">
        <v>40544</v>
      </c>
      <c r="N5986" t="s">
        <v>52</v>
      </c>
      <c r="O5986" t="s">
        <v>152</v>
      </c>
      <c r="P5986" t="s">
        <v>1415</v>
      </c>
      <c r="Q5986" t="s">
        <v>41407</v>
      </c>
      <c r="R5986">
        <f>LOOKUP(A5986,budget_gross.tsv!A$2:A$8468,budget_gross.tsv!B$2:B$8468)</f>
        <v>148994</v>
      </c>
      <c r="S5986">
        <f>LOOKUP(A5986,budget_gross.tsv!A$2:A$8468,budget_gross.tsv!C$2:C$8468)</f>
        <v>0</v>
      </c>
    </row>
    <row r="5987" spans="1:19" x14ac:dyDescent="0.3">
      <c r="A5987" t="s">
        <v>41408</v>
      </c>
      <c r="B5987" t="s">
        <v>41409</v>
      </c>
      <c r="C5987" t="s">
        <v>41410</v>
      </c>
      <c r="D5987" t="s">
        <v>4</v>
      </c>
      <c r="E5987">
        <v>6.9</v>
      </c>
      <c r="F5987" t="s">
        <v>4</v>
      </c>
      <c r="G5987" t="s">
        <v>4</v>
      </c>
      <c r="H5987" t="s">
        <v>41411</v>
      </c>
      <c r="I5987" t="s">
        <v>41412</v>
      </c>
      <c r="J5987">
        <v>325</v>
      </c>
      <c r="K5987" t="s">
        <v>41413</v>
      </c>
      <c r="L5987" t="s">
        <v>41414</v>
      </c>
      <c r="M5987" s="1">
        <v>40576</v>
      </c>
      <c r="N5987" t="s">
        <v>41415</v>
      </c>
      <c r="O5987" t="s">
        <v>1758</v>
      </c>
      <c r="P5987" t="s">
        <v>3436</v>
      </c>
      <c r="Q5987" t="s">
        <v>41416</v>
      </c>
      <c r="R5987">
        <f>LOOKUP(A5987,budget_gross.tsv!A$2:A$8468,budget_gross.tsv!B$2:B$8468)</f>
        <v>5000000</v>
      </c>
      <c r="S5987">
        <f>LOOKUP(A5987,budget_gross.tsv!A$2:A$8468,budget_gross.tsv!C$2:C$8468)</f>
        <v>6604221</v>
      </c>
    </row>
    <row r="5988" spans="1:19" x14ac:dyDescent="0.3">
      <c r="A5988" t="s">
        <v>41417</v>
      </c>
      <c r="B5988" t="s">
        <v>41418</v>
      </c>
      <c r="C5988" t="s">
        <v>41419</v>
      </c>
      <c r="D5988" t="s">
        <v>217</v>
      </c>
      <c r="E5988">
        <v>6.9</v>
      </c>
      <c r="F5988">
        <v>60</v>
      </c>
      <c r="G5988" s="1">
        <v>40750</v>
      </c>
      <c r="H5988" t="s">
        <v>5567</v>
      </c>
      <c r="I5988" t="s">
        <v>41420</v>
      </c>
      <c r="J5988" s="2">
        <v>36645</v>
      </c>
      <c r="K5988" t="s">
        <v>41421</v>
      </c>
      <c r="L5988" t="s">
        <v>41422</v>
      </c>
      <c r="M5988" s="1">
        <v>40661</v>
      </c>
      <c r="N5988" t="s">
        <v>106</v>
      </c>
      <c r="O5988" t="s">
        <v>331</v>
      </c>
      <c r="P5988" t="s">
        <v>757</v>
      </c>
      <c r="Q5988" t="s">
        <v>41423</v>
      </c>
      <c r="R5988">
        <f>LOOKUP(A5988,budget_gross.tsv!A$2:A$8468,budget_gross.tsv!B$2:B$8468)</f>
        <v>9500000</v>
      </c>
      <c r="S5988">
        <f>LOOKUP(A5988,budget_gross.tsv!A$2:A$8468,budget_gross.tsv!C$2:C$8468)</f>
        <v>120016</v>
      </c>
    </row>
    <row r="5989" spans="1:19" x14ac:dyDescent="0.3">
      <c r="A5989" t="s">
        <v>41424</v>
      </c>
      <c r="B5989" t="s">
        <v>41425</v>
      </c>
      <c r="C5989" t="s">
        <v>41426</v>
      </c>
      <c r="D5989" t="s">
        <v>16</v>
      </c>
      <c r="E5989">
        <v>3.9</v>
      </c>
      <c r="F5989">
        <v>17</v>
      </c>
      <c r="G5989" s="1">
        <v>40953</v>
      </c>
      <c r="H5989" t="s">
        <v>346</v>
      </c>
      <c r="I5989" t="s">
        <v>41427</v>
      </c>
      <c r="J5989" s="2">
        <v>29027</v>
      </c>
      <c r="K5989" t="s">
        <v>41428</v>
      </c>
      <c r="L5989" t="s">
        <v>6189</v>
      </c>
      <c r="M5989" s="1">
        <v>40848</v>
      </c>
      <c r="N5989" t="s">
        <v>782</v>
      </c>
      <c r="O5989" t="s">
        <v>2481</v>
      </c>
      <c r="P5989" t="s">
        <v>879</v>
      </c>
      <c r="Q5989" t="s">
        <v>41429</v>
      </c>
      <c r="R5989">
        <f>LOOKUP(A5989,budget_gross.tsv!A$2:A$8468,budget_gross.tsv!B$2:B$8468)</f>
        <v>122890</v>
      </c>
      <c r="S5989">
        <f>LOOKUP(A5989,budget_gross.tsv!A$2:A$8468,budget_gross.tsv!C$2:C$8468)</f>
        <v>0</v>
      </c>
    </row>
    <row r="5990" spans="1:19" x14ac:dyDescent="0.3">
      <c r="A5990" t="s">
        <v>41430</v>
      </c>
      <c r="B5990" t="s">
        <v>41431</v>
      </c>
      <c r="C5990" t="s">
        <v>41432</v>
      </c>
      <c r="D5990" t="s">
        <v>3</v>
      </c>
      <c r="E5990">
        <v>6</v>
      </c>
      <c r="F5990">
        <v>78</v>
      </c>
      <c r="G5990" s="1">
        <v>40855</v>
      </c>
      <c r="H5990" t="s">
        <v>3025</v>
      </c>
      <c r="I5990" t="s">
        <v>41433</v>
      </c>
      <c r="J5990">
        <v>583</v>
      </c>
      <c r="K5990" t="s">
        <v>41434</v>
      </c>
      <c r="L5990" t="s">
        <v>41435</v>
      </c>
      <c r="M5990" s="1">
        <v>40592</v>
      </c>
      <c r="N5990" t="s">
        <v>61</v>
      </c>
      <c r="O5990" t="s">
        <v>152</v>
      </c>
      <c r="P5990" t="s">
        <v>757</v>
      </c>
      <c r="Q5990" t="s">
        <v>41436</v>
      </c>
      <c r="R5990">
        <f>LOOKUP(A5990,budget_gross.tsv!A$2:A$8468,budget_gross.tsv!B$2:B$8468)</f>
        <v>48132</v>
      </c>
      <c r="S5990">
        <f>LOOKUP(A5990,budget_gross.tsv!A$2:A$8468,budget_gross.tsv!C$2:C$8468)</f>
        <v>0</v>
      </c>
    </row>
    <row r="5991" spans="1:19" x14ac:dyDescent="0.3">
      <c r="A5991" t="s">
        <v>41437</v>
      </c>
      <c r="B5991" t="s">
        <v>41438</v>
      </c>
      <c r="C5991" t="s">
        <v>41439</v>
      </c>
      <c r="D5991" t="s">
        <v>217</v>
      </c>
      <c r="E5991">
        <v>6.4</v>
      </c>
      <c r="F5991">
        <v>62</v>
      </c>
      <c r="G5991" s="1">
        <v>40568</v>
      </c>
      <c r="H5991" t="s">
        <v>5784</v>
      </c>
      <c r="I5991" t="s">
        <v>41440</v>
      </c>
      <c r="J5991" s="2">
        <v>7492</v>
      </c>
      <c r="K5991" t="s">
        <v>41441</v>
      </c>
      <c r="L5991" t="s">
        <v>6589</v>
      </c>
      <c r="M5991" s="1">
        <v>40487</v>
      </c>
      <c r="N5991" t="s">
        <v>448</v>
      </c>
      <c r="O5991" t="s">
        <v>41442</v>
      </c>
      <c r="P5991" t="s">
        <v>321</v>
      </c>
      <c r="Q5991" t="s">
        <v>41443</v>
      </c>
      <c r="R5991">
        <f>LOOKUP(A5991,budget_gross.tsv!A$2:A$8468,budget_gross.tsv!B$2:B$8468)</f>
        <v>20960</v>
      </c>
      <c r="S5991">
        <f>LOOKUP(A5991,budget_gross.tsv!A$2:A$8468,budget_gross.tsv!C$2:C$8468)</f>
        <v>0</v>
      </c>
    </row>
    <row r="5992" spans="1:19" x14ac:dyDescent="0.3">
      <c r="A5992" t="s">
        <v>41444</v>
      </c>
      <c r="B5992" t="s">
        <v>41445</v>
      </c>
      <c r="C5992" t="s">
        <v>41446</v>
      </c>
      <c r="D5992" t="s">
        <v>217</v>
      </c>
      <c r="E5992">
        <v>6.5</v>
      </c>
      <c r="F5992">
        <v>66</v>
      </c>
      <c r="G5992" s="1">
        <v>41576</v>
      </c>
      <c r="H5992" t="s">
        <v>346</v>
      </c>
      <c r="I5992" t="s">
        <v>41447</v>
      </c>
      <c r="J5992" s="2">
        <v>34514</v>
      </c>
      <c r="K5992" t="s">
        <v>41448</v>
      </c>
      <c r="L5992" t="s">
        <v>28520</v>
      </c>
      <c r="M5992" s="1">
        <v>41425</v>
      </c>
      <c r="N5992" t="s">
        <v>975</v>
      </c>
      <c r="O5992" t="s">
        <v>842</v>
      </c>
      <c r="P5992" t="s">
        <v>1843</v>
      </c>
      <c r="Q5992" t="s">
        <v>41449</v>
      </c>
      <c r="R5992">
        <f>LOOKUP(A5992,budget_gross.tsv!A$2:A$8468,budget_gross.tsv!B$2:B$8468)</f>
        <v>0</v>
      </c>
      <c r="S5992" t="str">
        <f>LOOKUP(A5992,budget_gross.tsv!A$2:A$8468,budget_gross.tsv!C$2:C$8468)</f>
        <v>GBP8,000,000</v>
      </c>
    </row>
    <row r="5993" spans="1:19" x14ac:dyDescent="0.3">
      <c r="A5993" t="s">
        <v>41450</v>
      </c>
      <c r="B5993" t="s">
        <v>41451</v>
      </c>
      <c r="C5993" t="s">
        <v>41452</v>
      </c>
      <c r="D5993" t="s">
        <v>4</v>
      </c>
      <c r="E5993">
        <v>7.2</v>
      </c>
      <c r="F5993">
        <v>30</v>
      </c>
      <c r="G5993" s="1">
        <v>40204</v>
      </c>
      <c r="H5993" t="s">
        <v>37610</v>
      </c>
      <c r="I5993" t="s">
        <v>41453</v>
      </c>
      <c r="J5993" s="2">
        <v>8955</v>
      </c>
      <c r="K5993" t="s">
        <v>41454</v>
      </c>
      <c r="L5993" t="s">
        <v>17711</v>
      </c>
      <c r="M5993" s="1">
        <v>40151</v>
      </c>
      <c r="N5993" t="s">
        <v>1166</v>
      </c>
      <c r="O5993" t="s">
        <v>42</v>
      </c>
      <c r="P5993" t="s">
        <v>16979</v>
      </c>
      <c r="Q5993" t="s">
        <v>41455</v>
      </c>
      <c r="R5993">
        <f>LOOKUP(A5993,budget_gross.tsv!A$2:A$8468,budget_gross.tsv!B$2:B$8468)</f>
        <v>150000000</v>
      </c>
      <c r="S5993">
        <f>LOOKUP(A5993,budget_gross.tsv!A$2:A$8468,budget_gross.tsv!C$2:C$8468)</f>
        <v>199228</v>
      </c>
    </row>
    <row r="5994" spans="1:19" x14ac:dyDescent="0.3">
      <c r="A5994" t="s">
        <v>41456</v>
      </c>
      <c r="B5994" t="s">
        <v>41457</v>
      </c>
      <c r="C5994" t="s">
        <v>41458</v>
      </c>
      <c r="D5994" t="s">
        <v>16</v>
      </c>
      <c r="E5994">
        <v>7.3</v>
      </c>
      <c r="F5994">
        <v>66</v>
      </c>
      <c r="G5994" s="1">
        <v>41023</v>
      </c>
      <c r="H5994" t="s">
        <v>8329</v>
      </c>
      <c r="I5994" t="s">
        <v>41459</v>
      </c>
      <c r="J5994" s="2">
        <v>7059</v>
      </c>
      <c r="K5994" t="s">
        <v>41460</v>
      </c>
      <c r="L5994" t="s">
        <v>41461</v>
      </c>
      <c r="M5994" s="1">
        <v>40528</v>
      </c>
      <c r="N5994" t="s">
        <v>300</v>
      </c>
      <c r="O5994" t="s">
        <v>41462</v>
      </c>
      <c r="P5994" t="s">
        <v>41463</v>
      </c>
      <c r="Q5994" t="s">
        <v>41464</v>
      </c>
      <c r="R5994">
        <f>LOOKUP(A5994,budget_gross.tsv!A$2:A$8468,budget_gross.tsv!B$2:B$8468)</f>
        <v>18000000</v>
      </c>
      <c r="S5994">
        <f>LOOKUP(A5994,budget_gross.tsv!A$2:A$8468,budget_gross.tsv!C$2:C$8468)</f>
        <v>63012</v>
      </c>
    </row>
    <row r="5995" spans="1:19" x14ac:dyDescent="0.3">
      <c r="A5995" t="s">
        <v>41465</v>
      </c>
      <c r="B5995" t="s">
        <v>41466</v>
      </c>
      <c r="C5995" t="s">
        <v>41467</v>
      </c>
      <c r="D5995" t="s">
        <v>217</v>
      </c>
      <c r="E5995">
        <v>6.9</v>
      </c>
      <c r="F5995">
        <v>53</v>
      </c>
      <c r="G5995" s="1">
        <v>40841</v>
      </c>
      <c r="H5995" t="s">
        <v>8329</v>
      </c>
      <c r="I5995" t="s">
        <v>41468</v>
      </c>
      <c r="J5995" s="2">
        <v>16835</v>
      </c>
      <c r="K5995" t="s">
        <v>41469</v>
      </c>
      <c r="L5995" t="s">
        <v>41470</v>
      </c>
      <c r="M5995" s="1">
        <v>40570</v>
      </c>
      <c r="N5995" t="s">
        <v>4374</v>
      </c>
      <c r="O5995" t="s">
        <v>2489</v>
      </c>
      <c r="P5995" t="s">
        <v>282</v>
      </c>
      <c r="Q5995" t="s">
        <v>41471</v>
      </c>
      <c r="R5995">
        <f>LOOKUP(A5995,budget_gross.tsv!A$2:A$8468,budget_gross.tsv!B$2:B$8468)</f>
        <v>29000000</v>
      </c>
      <c r="S5995">
        <f>LOOKUP(A5995,budget_gross.tsv!A$2:A$8468,budget_gross.tsv!C$2:C$8468)</f>
        <v>64327</v>
      </c>
    </row>
    <row r="5996" spans="1:19" x14ac:dyDescent="0.3">
      <c r="A5996" t="s">
        <v>41472</v>
      </c>
      <c r="B5996" t="s">
        <v>41473</v>
      </c>
      <c r="C5996" t="s">
        <v>41474</v>
      </c>
      <c r="D5996" t="s">
        <v>4</v>
      </c>
      <c r="E5996">
        <v>7.2</v>
      </c>
      <c r="F5996">
        <v>66</v>
      </c>
      <c r="G5996" s="1">
        <v>40634</v>
      </c>
      <c r="H5996" t="s">
        <v>8329</v>
      </c>
      <c r="I5996" t="s">
        <v>41475</v>
      </c>
      <c r="J5996">
        <v>232</v>
      </c>
      <c r="K5996" t="s">
        <v>41476</v>
      </c>
      <c r="L5996" t="s">
        <v>41477</v>
      </c>
      <c r="M5996" s="1">
        <v>40335</v>
      </c>
      <c r="N5996" t="s">
        <v>791</v>
      </c>
      <c r="O5996" t="s">
        <v>361</v>
      </c>
      <c r="P5996" t="s">
        <v>252</v>
      </c>
      <c r="Q5996" t="s">
        <v>41478</v>
      </c>
      <c r="R5996">
        <f>LOOKUP(A5996,budget_gross.tsv!A$2:A$8468,budget_gross.tsv!B$2:B$8468)</f>
        <v>68094</v>
      </c>
      <c r="S5996">
        <f>LOOKUP(A5996,budget_gross.tsv!A$2:A$8468,budget_gross.tsv!C$2:C$8468)</f>
        <v>0</v>
      </c>
    </row>
    <row r="5997" spans="1:19" x14ac:dyDescent="0.3">
      <c r="A5997" t="s">
        <v>41479</v>
      </c>
      <c r="B5997" t="s">
        <v>41480</v>
      </c>
      <c r="C5997" t="s">
        <v>41481</v>
      </c>
      <c r="D5997" t="s">
        <v>217</v>
      </c>
      <c r="E5997">
        <v>6</v>
      </c>
      <c r="F5997">
        <v>49</v>
      </c>
      <c r="G5997" s="1">
        <v>41163</v>
      </c>
      <c r="H5997" t="s">
        <v>525</v>
      </c>
      <c r="I5997" t="s">
        <v>41482</v>
      </c>
      <c r="J5997" s="2">
        <v>7531</v>
      </c>
      <c r="K5997" t="s">
        <v>41483</v>
      </c>
      <c r="L5997" t="s">
        <v>41484</v>
      </c>
      <c r="M5997" s="1">
        <v>40655</v>
      </c>
      <c r="N5997" t="s">
        <v>834</v>
      </c>
      <c r="O5997" t="s">
        <v>5175</v>
      </c>
      <c r="P5997" t="s">
        <v>5034</v>
      </c>
      <c r="Q5997" t="s">
        <v>41485</v>
      </c>
      <c r="R5997">
        <f>LOOKUP(A5997,budget_gross.tsv!A$2:A$8468,budget_gross.tsv!B$2:B$8468)</f>
        <v>1100000</v>
      </c>
      <c r="S5997">
        <f>LOOKUP(A5997,budget_gross.tsv!A$2:A$8468,budget_gross.tsv!C$2:C$8468)</f>
        <v>56129</v>
      </c>
    </row>
    <row r="5998" spans="1:19" x14ac:dyDescent="0.3">
      <c r="A5998" t="s">
        <v>41486</v>
      </c>
      <c r="B5998" t="s">
        <v>41487</v>
      </c>
      <c r="C5998" t="s">
        <v>41488</v>
      </c>
      <c r="D5998" t="s">
        <v>4</v>
      </c>
      <c r="E5998">
        <v>7.1</v>
      </c>
      <c r="F5998" t="s">
        <v>4</v>
      </c>
      <c r="G5998" t="s">
        <v>4</v>
      </c>
      <c r="H5998" t="s">
        <v>4</v>
      </c>
      <c r="I5998" t="s">
        <v>41489</v>
      </c>
      <c r="J5998">
        <v>613</v>
      </c>
      <c r="K5998" t="s">
        <v>41490</v>
      </c>
      <c r="L5998" t="s">
        <v>20281</v>
      </c>
      <c r="M5998" s="1">
        <v>40102</v>
      </c>
      <c r="N5998" t="s">
        <v>438</v>
      </c>
      <c r="O5998" t="s">
        <v>376</v>
      </c>
      <c r="P5998" t="s">
        <v>252</v>
      </c>
      <c r="Q5998" t="s">
        <v>41491</v>
      </c>
      <c r="R5998">
        <f>LOOKUP(A5998,budget_gross.tsv!A$2:A$8468,budget_gross.tsv!B$2:B$8468)</f>
        <v>90000000</v>
      </c>
      <c r="S5998">
        <f>LOOKUP(A5998,budget_gross.tsv!A$2:A$8468,budget_gross.tsv!C$2:C$8468)</f>
        <v>0</v>
      </c>
    </row>
    <row r="5999" spans="1:19" x14ac:dyDescent="0.3">
      <c r="A5999" t="s">
        <v>41492</v>
      </c>
      <c r="B5999" t="s">
        <v>41493</v>
      </c>
      <c r="C5999" t="s">
        <v>41494</v>
      </c>
      <c r="D5999" t="s">
        <v>124</v>
      </c>
      <c r="E5999">
        <v>4.5</v>
      </c>
      <c r="F5999">
        <v>35</v>
      </c>
      <c r="G5999" s="1">
        <v>40833</v>
      </c>
      <c r="H5999" t="s">
        <v>41495</v>
      </c>
      <c r="I5999" t="s">
        <v>41496</v>
      </c>
      <c r="J5999">
        <v>564</v>
      </c>
      <c r="K5999" t="s">
        <v>41497</v>
      </c>
      <c r="L5999" t="s">
        <v>41498</v>
      </c>
      <c r="M5999" s="1">
        <v>40655</v>
      </c>
      <c r="N5999" t="s">
        <v>602</v>
      </c>
      <c r="O5999" t="s">
        <v>673</v>
      </c>
      <c r="P5999" t="s">
        <v>4</v>
      </c>
      <c r="Q5999" t="s">
        <v>41499</v>
      </c>
      <c r="R5999">
        <f>LOOKUP(A5999,budget_gross.tsv!A$2:A$8468,budget_gross.tsv!B$2:B$8468)</f>
        <v>38261</v>
      </c>
      <c r="S5999">
        <f>LOOKUP(A5999,budget_gross.tsv!A$2:A$8468,budget_gross.tsv!C$2:C$8468)</f>
        <v>0</v>
      </c>
    </row>
    <row r="6000" spans="1:19" x14ac:dyDescent="0.3">
      <c r="A6000" t="s">
        <v>41500</v>
      </c>
      <c r="B6000" t="s">
        <v>41501</v>
      </c>
      <c r="C6000" t="s">
        <v>41502</v>
      </c>
      <c r="D6000" t="s">
        <v>4</v>
      </c>
      <c r="E6000">
        <v>7.2</v>
      </c>
      <c r="F6000" t="s">
        <v>4</v>
      </c>
      <c r="G6000" t="s">
        <v>4</v>
      </c>
      <c r="H6000" t="s">
        <v>34968</v>
      </c>
      <c r="I6000" t="s">
        <v>41503</v>
      </c>
      <c r="J6000">
        <v>38</v>
      </c>
      <c r="K6000" t="s">
        <v>41504</v>
      </c>
      <c r="L6000" t="s">
        <v>41505</v>
      </c>
      <c r="M6000" s="1">
        <v>41004</v>
      </c>
      <c r="N6000" t="s">
        <v>19631</v>
      </c>
      <c r="O6000" t="s">
        <v>10716</v>
      </c>
      <c r="P6000" t="s">
        <v>4</v>
      </c>
      <c r="Q6000" t="s">
        <v>41506</v>
      </c>
      <c r="R6000">
        <f>LOOKUP(A6000,budget_gross.tsv!A$2:A$8468,budget_gross.tsv!B$2:B$8468)</f>
        <v>5000000</v>
      </c>
      <c r="S6000">
        <f>LOOKUP(A6000,budget_gross.tsv!A$2:A$8468,budget_gross.tsv!C$2:C$8468)</f>
        <v>0</v>
      </c>
    </row>
    <row r="6001" spans="1:19" x14ac:dyDescent="0.3">
      <c r="A6001" t="s">
        <v>41507</v>
      </c>
      <c r="B6001" t="s">
        <v>41508</v>
      </c>
      <c r="C6001" t="s">
        <v>41509</v>
      </c>
      <c r="D6001" t="s">
        <v>4</v>
      </c>
      <c r="E6001">
        <v>5.9</v>
      </c>
      <c r="F6001" t="s">
        <v>4</v>
      </c>
      <c r="G6001" s="1">
        <v>40735</v>
      </c>
      <c r="H6001" t="s">
        <v>23344</v>
      </c>
      <c r="I6001" t="s">
        <v>41510</v>
      </c>
      <c r="J6001" s="2">
        <v>7385</v>
      </c>
      <c r="K6001" t="s">
        <v>41511</v>
      </c>
      <c r="L6001" t="s">
        <v>36087</v>
      </c>
      <c r="M6001" s="1">
        <v>40585</v>
      </c>
      <c r="N6001" t="s">
        <v>1336</v>
      </c>
      <c r="O6001" t="s">
        <v>4897</v>
      </c>
      <c r="P6001" t="s">
        <v>4</v>
      </c>
      <c r="R6001">
        <f>LOOKUP(A6001,budget_gross.tsv!A$2:A$8468,budget_gross.tsv!B$2:B$8468)</f>
        <v>0</v>
      </c>
      <c r="S6001">
        <f>LOOKUP(A6001,budget_gross.tsv!A$2:A$8468,budget_gross.tsv!C$2:C$8468)</f>
        <v>0</v>
      </c>
    </row>
    <row r="6002" spans="1:19" x14ac:dyDescent="0.3">
      <c r="A6002" t="s">
        <v>41512</v>
      </c>
      <c r="B6002" t="s">
        <v>41513</v>
      </c>
      <c r="C6002" t="s">
        <v>41514</v>
      </c>
      <c r="D6002" t="s">
        <v>4</v>
      </c>
      <c r="E6002">
        <v>6.3</v>
      </c>
      <c r="F6002">
        <v>56</v>
      </c>
      <c r="G6002" t="s">
        <v>4</v>
      </c>
      <c r="H6002" t="s">
        <v>7036</v>
      </c>
      <c r="I6002" t="s">
        <v>41515</v>
      </c>
      <c r="J6002">
        <v>140</v>
      </c>
      <c r="K6002" t="s">
        <v>41516</v>
      </c>
      <c r="L6002" t="s">
        <v>6862</v>
      </c>
      <c r="M6002" s="1">
        <v>40200</v>
      </c>
      <c r="N6002" t="s">
        <v>1696</v>
      </c>
      <c r="O6002" t="s">
        <v>42</v>
      </c>
      <c r="P6002" t="s">
        <v>11</v>
      </c>
      <c r="Q6002" t="s">
        <v>41517</v>
      </c>
      <c r="R6002">
        <f>LOOKUP(A6002,budget_gross.tsv!A$2:A$8468,budget_gross.tsv!B$2:B$8468)</f>
        <v>500000</v>
      </c>
      <c r="S6002">
        <f>LOOKUP(A6002,budget_gross.tsv!A$2:A$8468,budget_gross.tsv!C$2:C$8468)</f>
        <v>18117</v>
      </c>
    </row>
    <row r="6003" spans="1:19" x14ac:dyDescent="0.3">
      <c r="A6003" t="s">
        <v>41518</v>
      </c>
      <c r="B6003" t="s">
        <v>41519</v>
      </c>
      <c r="C6003" t="s">
        <v>41520</v>
      </c>
      <c r="D6003" t="s">
        <v>217</v>
      </c>
      <c r="E6003">
        <v>5.0999999999999996</v>
      </c>
      <c r="F6003">
        <v>36</v>
      </c>
      <c r="G6003" s="1">
        <v>40960</v>
      </c>
      <c r="H6003" t="s">
        <v>5559</v>
      </c>
      <c r="I6003" t="s">
        <v>41521</v>
      </c>
      <c r="J6003" s="2">
        <v>14915</v>
      </c>
      <c r="K6003" t="s">
        <v>41522</v>
      </c>
      <c r="L6003" t="s">
        <v>10241</v>
      </c>
      <c r="M6003" s="1">
        <v>40733</v>
      </c>
      <c r="N6003" t="s">
        <v>20</v>
      </c>
      <c r="O6003" t="s">
        <v>331</v>
      </c>
      <c r="P6003" t="s">
        <v>11</v>
      </c>
      <c r="Q6003" t="s">
        <v>41523</v>
      </c>
      <c r="R6003">
        <f>LOOKUP(A6003,budget_gross.tsv!A$2:A$8468,budget_gross.tsv!B$2:B$8468)</f>
        <v>15000000</v>
      </c>
      <c r="S6003">
        <f>LOOKUP(A6003,budget_gross.tsv!A$2:A$8468,budget_gross.tsv!C$2:C$8468)</f>
        <v>28870</v>
      </c>
    </row>
    <row r="6004" spans="1:19" x14ac:dyDescent="0.3">
      <c r="A6004" t="s">
        <v>41524</v>
      </c>
      <c r="B6004" t="s">
        <v>41525</v>
      </c>
      <c r="C6004" t="s">
        <v>41526</v>
      </c>
      <c r="D6004" t="s">
        <v>217</v>
      </c>
      <c r="E6004">
        <v>5.8</v>
      </c>
      <c r="F6004">
        <v>28</v>
      </c>
      <c r="G6004" s="1">
        <v>41016</v>
      </c>
      <c r="H6004" t="s">
        <v>5559</v>
      </c>
      <c r="I6004" t="s">
        <v>41527</v>
      </c>
      <c r="J6004" s="2">
        <v>31864</v>
      </c>
      <c r="K6004" t="s">
        <v>41528</v>
      </c>
      <c r="L6004" t="s">
        <v>41529</v>
      </c>
      <c r="M6004" s="1">
        <v>41019</v>
      </c>
      <c r="N6004" t="s">
        <v>117</v>
      </c>
      <c r="O6004" t="s">
        <v>3533</v>
      </c>
      <c r="P6004" t="s">
        <v>879</v>
      </c>
      <c r="Q6004" t="s">
        <v>41530</v>
      </c>
      <c r="R6004">
        <f>LOOKUP(A6004,budget_gross.tsv!A$2:A$8468,budget_gross.tsv!B$2:B$8468)</f>
        <v>3000000</v>
      </c>
      <c r="S6004">
        <f>LOOKUP(A6004,budget_gross.tsv!A$2:A$8468,budget_gross.tsv!C$2:C$8468)</f>
        <v>22000</v>
      </c>
    </row>
    <row r="6005" spans="1:19" x14ac:dyDescent="0.3">
      <c r="A6005" t="s">
        <v>41531</v>
      </c>
      <c r="B6005" t="s">
        <v>41532</v>
      </c>
      <c r="C6005" t="s">
        <v>41533</v>
      </c>
      <c r="D6005" t="s">
        <v>217</v>
      </c>
      <c r="E6005">
        <v>6.6</v>
      </c>
      <c r="F6005">
        <v>34</v>
      </c>
      <c r="G6005" s="1">
        <v>40813</v>
      </c>
      <c r="H6005" t="s">
        <v>346</v>
      </c>
      <c r="I6005" t="s">
        <v>41534</v>
      </c>
      <c r="J6005" s="2">
        <v>16382</v>
      </c>
      <c r="K6005" t="s">
        <v>41535</v>
      </c>
      <c r="L6005" t="s">
        <v>41536</v>
      </c>
      <c r="M6005" s="1">
        <v>40689</v>
      </c>
      <c r="N6005" t="s">
        <v>511</v>
      </c>
      <c r="O6005" t="s">
        <v>9044</v>
      </c>
      <c r="P6005" t="s">
        <v>11</v>
      </c>
      <c r="Q6005" t="s">
        <v>41537</v>
      </c>
      <c r="R6005">
        <f>LOOKUP(A6005,budget_gross.tsv!A$2:A$8468,budget_gross.tsv!B$2:B$8468)</f>
        <v>10000000</v>
      </c>
      <c r="S6005">
        <f>LOOKUP(A6005,budget_gross.tsv!A$2:A$8468,budget_gross.tsv!C$2:C$8468)</f>
        <v>5176</v>
      </c>
    </row>
    <row r="6006" spans="1:19" x14ac:dyDescent="0.3">
      <c r="A6006" t="s">
        <v>41538</v>
      </c>
      <c r="B6006" t="s">
        <v>41539</v>
      </c>
      <c r="C6006" t="s">
        <v>41540</v>
      </c>
      <c r="D6006" t="s">
        <v>217</v>
      </c>
      <c r="E6006">
        <v>5.7</v>
      </c>
      <c r="F6006">
        <v>53</v>
      </c>
      <c r="G6006" s="1">
        <v>40582</v>
      </c>
      <c r="H6006" t="s">
        <v>136</v>
      </c>
      <c r="I6006" t="s">
        <v>41541</v>
      </c>
      <c r="J6006" s="2">
        <v>86637</v>
      </c>
      <c r="K6006" t="s">
        <v>41542</v>
      </c>
      <c r="L6006" t="s">
        <v>815</v>
      </c>
      <c r="M6006" s="1">
        <v>40473</v>
      </c>
      <c r="N6006" t="s">
        <v>782</v>
      </c>
      <c r="O6006" t="s">
        <v>2481</v>
      </c>
      <c r="P6006" t="s">
        <v>43</v>
      </c>
      <c r="Q6006" t="s">
        <v>41543</v>
      </c>
      <c r="R6006">
        <f>LOOKUP(A6006,budget_gross.tsv!A$2:A$8468,budget_gross.tsv!B$2:B$8468)</f>
        <v>3000000</v>
      </c>
      <c r="S6006">
        <f>LOOKUP(A6006,budget_gross.tsv!A$2:A$8468,budget_gross.tsv!C$2:C$8468)</f>
        <v>84752907</v>
      </c>
    </row>
    <row r="6007" spans="1:19" x14ac:dyDescent="0.3">
      <c r="A6007" t="s">
        <v>41544</v>
      </c>
      <c r="B6007" t="s">
        <v>41545</v>
      </c>
      <c r="C6007" t="s">
        <v>41546</v>
      </c>
      <c r="D6007" t="s">
        <v>124</v>
      </c>
      <c r="E6007">
        <v>5.7</v>
      </c>
      <c r="F6007">
        <v>34</v>
      </c>
      <c r="G6007" s="1">
        <v>41142</v>
      </c>
      <c r="H6007" t="s">
        <v>41547</v>
      </c>
      <c r="I6007" t="s">
        <v>41548</v>
      </c>
      <c r="J6007">
        <v>684</v>
      </c>
      <c r="K6007" t="s">
        <v>41549</v>
      </c>
      <c r="L6007" t="s">
        <v>41550</v>
      </c>
      <c r="M6007" s="1">
        <v>40846</v>
      </c>
      <c r="N6007" t="s">
        <v>563</v>
      </c>
      <c r="O6007" t="s">
        <v>152</v>
      </c>
      <c r="P6007" t="s">
        <v>310</v>
      </c>
      <c r="Q6007" t="s">
        <v>41551</v>
      </c>
      <c r="R6007">
        <f>LOOKUP(A6007,budget_gross.tsv!A$2:A$8468,budget_gross.tsv!B$2:B$8468)</f>
        <v>29604</v>
      </c>
      <c r="S6007">
        <f>LOOKUP(A6007,budget_gross.tsv!A$2:A$8468,budget_gross.tsv!C$2:C$8468)</f>
        <v>0</v>
      </c>
    </row>
    <row r="6008" spans="1:19" x14ac:dyDescent="0.3">
      <c r="A6008" t="s">
        <v>41552</v>
      </c>
      <c r="B6008" t="s">
        <v>41553</v>
      </c>
      <c r="C6008" t="s">
        <v>41554</v>
      </c>
      <c r="D6008" t="s">
        <v>217</v>
      </c>
      <c r="E6008">
        <v>6.7</v>
      </c>
      <c r="F6008">
        <v>25</v>
      </c>
      <c r="G6008" s="1">
        <v>41485</v>
      </c>
      <c r="H6008" t="s">
        <v>3432</v>
      </c>
      <c r="I6008" t="s">
        <v>41555</v>
      </c>
      <c r="J6008" s="2">
        <v>3003</v>
      </c>
      <c r="K6008" t="s">
        <v>41556</v>
      </c>
      <c r="L6008" t="s">
        <v>41557</v>
      </c>
      <c r="M6008" s="1">
        <v>41479</v>
      </c>
      <c r="N6008" t="s">
        <v>411</v>
      </c>
      <c r="O6008" t="s">
        <v>3642</v>
      </c>
      <c r="P6008" t="s">
        <v>4</v>
      </c>
      <c r="Q6008" t="s">
        <v>41558</v>
      </c>
      <c r="R6008">
        <f>LOOKUP(A6008,budget_gross.tsv!A$2:A$8468,budget_gross.tsv!B$2:B$8468)</f>
        <v>0</v>
      </c>
      <c r="S6008">
        <f>LOOKUP(A6008,budget_gross.tsv!A$2:A$8468,budget_gross.tsv!C$2:C$8468)</f>
        <v>0</v>
      </c>
    </row>
    <row r="6009" spans="1:19" x14ac:dyDescent="0.3">
      <c r="A6009" t="s">
        <v>41559</v>
      </c>
      <c r="B6009" t="s">
        <v>41560</v>
      </c>
      <c r="C6009" t="s">
        <v>41561</v>
      </c>
      <c r="D6009" t="s">
        <v>4</v>
      </c>
      <c r="E6009">
        <v>6.8</v>
      </c>
      <c r="F6009">
        <v>57</v>
      </c>
      <c r="G6009" s="1">
        <v>40469</v>
      </c>
      <c r="H6009" t="s">
        <v>33090</v>
      </c>
      <c r="I6009" t="s">
        <v>41562</v>
      </c>
      <c r="J6009">
        <v>133</v>
      </c>
      <c r="K6009" t="s">
        <v>41563</v>
      </c>
      <c r="L6009" t="s">
        <v>41564</v>
      </c>
      <c r="M6009" s="1">
        <v>40179</v>
      </c>
      <c r="N6009" t="s">
        <v>4531</v>
      </c>
      <c r="O6009" t="s">
        <v>4532</v>
      </c>
      <c r="P6009" t="s">
        <v>4</v>
      </c>
      <c r="Q6009" t="s">
        <v>41565</v>
      </c>
      <c r="R6009">
        <f>LOOKUP(A6009,budget_gross.tsv!A$2:A$8468,budget_gross.tsv!B$2:B$8468)</f>
        <v>65598</v>
      </c>
      <c r="S6009">
        <f>LOOKUP(A6009,budget_gross.tsv!A$2:A$8468,budget_gross.tsv!C$2:C$8468)</f>
        <v>0</v>
      </c>
    </row>
    <row r="6010" spans="1:19" x14ac:dyDescent="0.3">
      <c r="A6010" t="s">
        <v>41566</v>
      </c>
      <c r="B6010" t="s">
        <v>41567</v>
      </c>
      <c r="C6010" t="s">
        <v>41568</v>
      </c>
      <c r="D6010" t="s">
        <v>217</v>
      </c>
      <c r="E6010">
        <v>7.3</v>
      </c>
      <c r="F6010">
        <v>78</v>
      </c>
      <c r="G6010" s="1">
        <v>40911</v>
      </c>
      <c r="H6010" t="s">
        <v>1762</v>
      </c>
      <c r="I6010" t="s">
        <v>41569</v>
      </c>
      <c r="J6010" s="2">
        <v>69244</v>
      </c>
      <c r="K6010" t="s">
        <v>41570</v>
      </c>
      <c r="L6010" t="s">
        <v>8365</v>
      </c>
      <c r="M6010" s="1">
        <v>40731</v>
      </c>
      <c r="N6010" t="s">
        <v>529</v>
      </c>
      <c r="O6010" t="s">
        <v>8870</v>
      </c>
      <c r="P6010" t="s">
        <v>41571</v>
      </c>
      <c r="Q6010" t="s">
        <v>41572</v>
      </c>
      <c r="R6010">
        <f>LOOKUP(A6010,budget_gross.tsv!A$2:A$8468,budget_gross.tsv!B$2:B$8468)</f>
        <v>6000000</v>
      </c>
      <c r="S6010">
        <f>LOOKUP(A6010,budget_gross.tsv!A$2:A$8468,budget_gross.tsv!C$2:C$8468)</f>
        <v>5359774</v>
      </c>
    </row>
    <row r="6011" spans="1:19" x14ac:dyDescent="0.3">
      <c r="A6011" t="s">
        <v>41573</v>
      </c>
      <c r="B6011" t="s">
        <v>41574</v>
      </c>
      <c r="C6011" t="s">
        <v>41575</v>
      </c>
      <c r="D6011" t="s">
        <v>217</v>
      </c>
      <c r="E6011">
        <v>5.8</v>
      </c>
      <c r="F6011">
        <v>53</v>
      </c>
      <c r="G6011" s="1">
        <v>41653</v>
      </c>
      <c r="H6011" t="s">
        <v>41576</v>
      </c>
      <c r="I6011" t="s">
        <v>41577</v>
      </c>
      <c r="J6011" s="2">
        <v>9037</v>
      </c>
      <c r="K6011" t="s">
        <v>41578</v>
      </c>
      <c r="L6011" t="s">
        <v>17842</v>
      </c>
      <c r="M6011" s="1">
        <v>41506</v>
      </c>
      <c r="N6011" t="s">
        <v>610</v>
      </c>
      <c r="O6011" t="s">
        <v>331</v>
      </c>
      <c r="P6011" t="s">
        <v>310</v>
      </c>
      <c r="Q6011" t="s">
        <v>41579</v>
      </c>
      <c r="R6011">
        <f>LOOKUP(A6011,budget_gross.tsv!A$2:A$8468,budget_gross.tsv!B$2:B$8468)</f>
        <v>10020</v>
      </c>
      <c r="S6011">
        <f>LOOKUP(A6011,budget_gross.tsv!A$2:A$8468,budget_gross.tsv!C$2:C$8468)</f>
        <v>0</v>
      </c>
    </row>
    <row r="6012" spans="1:19" x14ac:dyDescent="0.3">
      <c r="A6012" t="s">
        <v>41580</v>
      </c>
      <c r="B6012" t="s">
        <v>41581</v>
      </c>
      <c r="C6012" t="s">
        <v>41582</v>
      </c>
      <c r="D6012" t="s">
        <v>217</v>
      </c>
      <c r="E6012">
        <v>2.6</v>
      </c>
      <c r="F6012" t="s">
        <v>4</v>
      </c>
      <c r="G6012" s="1">
        <v>41540</v>
      </c>
      <c r="H6012" t="s">
        <v>1930</v>
      </c>
      <c r="I6012" t="s">
        <v>41583</v>
      </c>
      <c r="J6012" s="2">
        <v>4858</v>
      </c>
      <c r="K6012" t="s">
        <v>41584</v>
      </c>
      <c r="L6012" t="s">
        <v>41585</v>
      </c>
      <c r="M6012" s="1">
        <v>41480</v>
      </c>
      <c r="N6012" t="s">
        <v>61</v>
      </c>
      <c r="O6012" t="s">
        <v>2481</v>
      </c>
      <c r="P6012" t="s">
        <v>4</v>
      </c>
      <c r="Q6012" t="s">
        <v>41586</v>
      </c>
      <c r="R6012">
        <f>LOOKUP(A6012,budget_gross.tsv!A$2:A$8468,budget_gross.tsv!B$2:B$8468)</f>
        <v>5000000</v>
      </c>
      <c r="S6012">
        <f>LOOKUP(A6012,budget_gross.tsv!A$2:A$8468,budget_gross.tsv!C$2:C$8468)</f>
        <v>0</v>
      </c>
    </row>
    <row r="6013" spans="1:19" x14ac:dyDescent="0.3">
      <c r="A6013" t="s">
        <v>41587</v>
      </c>
      <c r="B6013" t="s">
        <v>41588</v>
      </c>
      <c r="C6013" t="s">
        <v>41589</v>
      </c>
      <c r="D6013" t="s">
        <v>217</v>
      </c>
      <c r="E6013">
        <v>7.2</v>
      </c>
      <c r="F6013">
        <v>68</v>
      </c>
      <c r="G6013" s="1">
        <v>40435</v>
      </c>
      <c r="H6013" t="s">
        <v>525</v>
      </c>
      <c r="I6013" t="s">
        <v>41590</v>
      </c>
      <c r="J6013" s="2">
        <v>1418</v>
      </c>
      <c r="K6013" t="s">
        <v>41591</v>
      </c>
      <c r="L6013" t="s">
        <v>8133</v>
      </c>
      <c r="M6013" s="1">
        <v>40179</v>
      </c>
      <c r="N6013" t="s">
        <v>975</v>
      </c>
      <c r="O6013" t="s">
        <v>1758</v>
      </c>
      <c r="P6013" t="s">
        <v>11</v>
      </c>
      <c r="Q6013" t="s">
        <v>41592</v>
      </c>
      <c r="R6013">
        <f>LOOKUP(A6013,budget_gross.tsv!A$2:A$8468,budget_gross.tsv!B$2:B$8468)</f>
        <v>175604</v>
      </c>
      <c r="S6013">
        <f>LOOKUP(A6013,budget_gross.tsv!A$2:A$8468,budget_gross.tsv!C$2:C$8468)</f>
        <v>0</v>
      </c>
    </row>
    <row r="6014" spans="1:19" x14ac:dyDescent="0.3">
      <c r="A6014" t="s">
        <v>41593</v>
      </c>
      <c r="B6014" t="s">
        <v>41594</v>
      </c>
      <c r="C6014" t="s">
        <v>41595</v>
      </c>
      <c r="D6014" t="s">
        <v>16</v>
      </c>
      <c r="E6014">
        <v>6.9</v>
      </c>
      <c r="F6014">
        <v>57</v>
      </c>
      <c r="G6014" t="s">
        <v>4</v>
      </c>
      <c r="H6014" t="s">
        <v>14686</v>
      </c>
      <c r="I6014" t="s">
        <v>41596</v>
      </c>
      <c r="J6014">
        <v>70</v>
      </c>
      <c r="K6014" t="s">
        <v>41597</v>
      </c>
      <c r="L6014" t="s">
        <v>41598</v>
      </c>
      <c r="M6014" s="1">
        <v>41012</v>
      </c>
      <c r="N6014" t="s">
        <v>791</v>
      </c>
      <c r="O6014" t="s">
        <v>361</v>
      </c>
      <c r="P6014" t="s">
        <v>4</v>
      </c>
      <c r="Q6014" t="s">
        <v>41599</v>
      </c>
      <c r="R6014">
        <f>LOOKUP(A6014,budget_gross.tsv!A$2:A$8468,budget_gross.tsv!B$2:B$8468)</f>
        <v>19237</v>
      </c>
      <c r="S6014">
        <f>LOOKUP(A6014,budget_gross.tsv!A$2:A$8468,budget_gross.tsv!C$2:C$8468)</f>
        <v>0</v>
      </c>
    </row>
    <row r="6015" spans="1:19" x14ac:dyDescent="0.3">
      <c r="A6015" t="s">
        <v>41600</v>
      </c>
      <c r="B6015" t="s">
        <v>41601</v>
      </c>
      <c r="C6015" t="s">
        <v>41602</v>
      </c>
      <c r="D6015" t="s">
        <v>4</v>
      </c>
      <c r="E6015">
        <v>7.5</v>
      </c>
      <c r="F6015">
        <v>77</v>
      </c>
      <c r="G6015" s="1">
        <v>40988</v>
      </c>
      <c r="H6015" t="s">
        <v>33090</v>
      </c>
      <c r="I6015" t="s">
        <v>41603</v>
      </c>
      <c r="J6015">
        <v>329</v>
      </c>
      <c r="K6015" t="s">
        <v>41604</v>
      </c>
      <c r="L6015" t="s">
        <v>41605</v>
      </c>
      <c r="M6015" s="1">
        <v>41723</v>
      </c>
      <c r="N6015" t="s">
        <v>30</v>
      </c>
      <c r="O6015" t="s">
        <v>1758</v>
      </c>
      <c r="P6015" t="s">
        <v>6575</v>
      </c>
      <c r="Q6015" t="s">
        <v>41606</v>
      </c>
      <c r="R6015">
        <f>LOOKUP(A6015,budget_gross.tsv!A$2:A$8468,budget_gross.tsv!B$2:B$8468)</f>
        <v>40362</v>
      </c>
      <c r="S6015">
        <f>LOOKUP(A6015,budget_gross.tsv!A$2:A$8468,budget_gross.tsv!C$2:C$8468)</f>
        <v>0</v>
      </c>
    </row>
    <row r="6016" spans="1:19" x14ac:dyDescent="0.3">
      <c r="A6016" t="s">
        <v>41607</v>
      </c>
      <c r="B6016" t="s">
        <v>41608</v>
      </c>
      <c r="C6016" t="s">
        <v>41609</v>
      </c>
      <c r="D6016" t="s">
        <v>16</v>
      </c>
      <c r="E6016">
        <v>6.4</v>
      </c>
      <c r="F6016">
        <v>42</v>
      </c>
      <c r="G6016" s="1">
        <v>41023</v>
      </c>
      <c r="H6016" t="s">
        <v>8597</v>
      </c>
      <c r="I6016" t="s">
        <v>41610</v>
      </c>
      <c r="J6016" s="2">
        <v>4450</v>
      </c>
      <c r="K6016" t="s">
        <v>41611</v>
      </c>
      <c r="L6016" t="s">
        <v>41612</v>
      </c>
      <c r="M6016" s="1">
        <v>40830</v>
      </c>
      <c r="N6016" t="s">
        <v>20</v>
      </c>
      <c r="O6016" t="s">
        <v>152</v>
      </c>
      <c r="P6016" t="s">
        <v>593</v>
      </c>
      <c r="Q6016" t="s">
        <v>41613</v>
      </c>
      <c r="R6016">
        <f>LOOKUP(A6016,budget_gross.tsv!A$2:A$8468,budget_gross.tsv!B$2:B$8468)</f>
        <v>0</v>
      </c>
      <c r="S6016">
        <f>LOOKUP(A6016,budget_gross.tsv!A$2:A$8468,budget_gross.tsv!C$2:C$8468)</f>
        <v>0</v>
      </c>
    </row>
    <row r="6017" spans="1:19" x14ac:dyDescent="0.3">
      <c r="A6017" t="s">
        <v>41614</v>
      </c>
      <c r="B6017" t="s">
        <v>41615</v>
      </c>
      <c r="C6017" t="s">
        <v>41616</v>
      </c>
      <c r="D6017" t="s">
        <v>16</v>
      </c>
      <c r="E6017">
        <v>7.1</v>
      </c>
      <c r="F6017">
        <v>72</v>
      </c>
      <c r="G6017" s="1">
        <v>41527</v>
      </c>
      <c r="H6017" t="s">
        <v>3993</v>
      </c>
      <c r="I6017" t="s">
        <v>41617</v>
      </c>
      <c r="J6017">
        <v>58</v>
      </c>
      <c r="K6017" t="s">
        <v>41618</v>
      </c>
      <c r="L6017" t="s">
        <v>41619</v>
      </c>
      <c r="M6017" s="1">
        <v>41019</v>
      </c>
      <c r="N6017" t="s">
        <v>1037</v>
      </c>
      <c r="O6017" t="s">
        <v>1758</v>
      </c>
      <c r="P6017" t="s">
        <v>310</v>
      </c>
      <c r="R6017">
        <f>LOOKUP(A6017,budget_gross.tsv!A$2:A$8468,budget_gross.tsv!B$2:B$8468)</f>
        <v>24017</v>
      </c>
      <c r="S6017">
        <f>LOOKUP(A6017,budget_gross.tsv!A$2:A$8468,budget_gross.tsv!C$2:C$8468)</f>
        <v>0</v>
      </c>
    </row>
    <row r="6018" spans="1:19" x14ac:dyDescent="0.3">
      <c r="A6018" t="s">
        <v>41620</v>
      </c>
      <c r="B6018" t="s">
        <v>41621</v>
      </c>
      <c r="C6018" t="s">
        <v>41622</v>
      </c>
      <c r="D6018" t="s">
        <v>16</v>
      </c>
      <c r="E6018">
        <v>6.4</v>
      </c>
      <c r="F6018">
        <v>37</v>
      </c>
      <c r="G6018" s="1">
        <v>40862</v>
      </c>
      <c r="H6018" t="s">
        <v>346</v>
      </c>
      <c r="I6018" t="s">
        <v>41623</v>
      </c>
      <c r="J6018" s="2">
        <v>28604</v>
      </c>
      <c r="K6018" t="s">
        <v>41624</v>
      </c>
      <c r="L6018" t="s">
        <v>1142</v>
      </c>
      <c r="M6018" s="1">
        <v>40780</v>
      </c>
      <c r="N6018" t="s">
        <v>1037</v>
      </c>
      <c r="O6018" t="s">
        <v>724</v>
      </c>
      <c r="P6018" t="s">
        <v>4</v>
      </c>
      <c r="Q6018" t="s">
        <v>41625</v>
      </c>
      <c r="R6018">
        <f>LOOKUP(A6018,budget_gross.tsv!A$2:A$8468,budget_gross.tsv!B$2:B$8468)</f>
        <v>5000000</v>
      </c>
      <c r="S6018">
        <f>LOOKUP(A6018,budget_gross.tsv!A$2:A$8468,budget_gross.tsv!C$2:C$8468)</f>
        <v>1098</v>
      </c>
    </row>
    <row r="6019" spans="1:19" x14ac:dyDescent="0.3">
      <c r="A6019" t="s">
        <v>41626</v>
      </c>
      <c r="B6019" t="s">
        <v>41627</v>
      </c>
      <c r="C6019" t="s">
        <v>41628</v>
      </c>
      <c r="D6019" t="s">
        <v>124</v>
      </c>
      <c r="E6019">
        <v>6.1</v>
      </c>
      <c r="F6019">
        <v>42</v>
      </c>
      <c r="G6019" s="1">
        <v>40848</v>
      </c>
      <c r="H6019" t="s">
        <v>1307</v>
      </c>
      <c r="I6019" t="s">
        <v>41629</v>
      </c>
      <c r="J6019" s="2">
        <v>3168</v>
      </c>
      <c r="K6019" t="s">
        <v>41630</v>
      </c>
      <c r="L6019" t="s">
        <v>28140</v>
      </c>
      <c r="M6019" s="1">
        <v>40718</v>
      </c>
      <c r="N6019" t="s">
        <v>241</v>
      </c>
      <c r="O6019" t="s">
        <v>1080</v>
      </c>
      <c r="P6019" t="s">
        <v>310</v>
      </c>
      <c r="Q6019" t="s">
        <v>41631</v>
      </c>
      <c r="R6019">
        <f>LOOKUP(A6019,budget_gross.tsv!A$2:A$8468,budget_gross.tsv!B$2:B$8468)</f>
        <v>6000000</v>
      </c>
      <c r="S6019">
        <f>LOOKUP(A6019,budget_gross.tsv!A$2:A$8468,budget_gross.tsv!C$2:C$8468)</f>
        <v>1348205</v>
      </c>
    </row>
    <row r="6020" spans="1:19" x14ac:dyDescent="0.3">
      <c r="A6020" t="s">
        <v>41632</v>
      </c>
      <c r="B6020" t="s">
        <v>41633</v>
      </c>
      <c r="C6020" t="s">
        <v>41634</v>
      </c>
      <c r="D6020" t="s">
        <v>217</v>
      </c>
      <c r="E6020">
        <v>7.6</v>
      </c>
      <c r="F6020">
        <v>82</v>
      </c>
      <c r="G6020" s="1">
        <v>40603</v>
      </c>
      <c r="H6020" t="s">
        <v>1307</v>
      </c>
      <c r="I6020" t="s">
        <v>41635</v>
      </c>
      <c r="J6020" s="2">
        <v>298014</v>
      </c>
      <c r="K6020" t="s">
        <v>41636</v>
      </c>
      <c r="L6020" t="s">
        <v>7256</v>
      </c>
      <c r="M6020" s="1">
        <v>40571</v>
      </c>
      <c r="N6020" t="s">
        <v>1817</v>
      </c>
      <c r="O6020" t="s">
        <v>7837</v>
      </c>
      <c r="P6020" t="s">
        <v>41637</v>
      </c>
      <c r="Q6020" t="s">
        <v>41638</v>
      </c>
      <c r="R6020">
        <f>LOOKUP(A6020,budget_gross.tsv!A$2:A$8468,budget_gross.tsv!B$2:B$8468)</f>
        <v>18000000</v>
      </c>
      <c r="S6020">
        <f>LOOKUP(A6020,budget_gross.tsv!A$2:A$8468,budget_gross.tsv!C$2:C$8468)</f>
        <v>18335230</v>
      </c>
    </row>
    <row r="6021" spans="1:19" x14ac:dyDescent="0.3">
      <c r="A6021" t="s">
        <v>41639</v>
      </c>
      <c r="B6021" t="s">
        <v>41640</v>
      </c>
      <c r="C6021" t="s">
        <v>41641</v>
      </c>
      <c r="D6021" t="s">
        <v>3</v>
      </c>
      <c r="E6021">
        <v>7.8</v>
      </c>
      <c r="F6021" t="s">
        <v>4</v>
      </c>
      <c r="G6021" s="1">
        <v>40673</v>
      </c>
      <c r="H6021" t="s">
        <v>33090</v>
      </c>
      <c r="I6021" t="s">
        <v>4</v>
      </c>
      <c r="J6021">
        <v>332</v>
      </c>
      <c r="K6021" t="s">
        <v>41642</v>
      </c>
      <c r="L6021" t="s">
        <v>41643</v>
      </c>
      <c r="M6021" s="1">
        <v>40459</v>
      </c>
      <c r="N6021" t="s">
        <v>9026</v>
      </c>
      <c r="O6021" t="s">
        <v>8495</v>
      </c>
      <c r="P6021" t="s">
        <v>4030</v>
      </c>
      <c r="Q6021" t="s">
        <v>2612</v>
      </c>
      <c r="R6021">
        <f>LOOKUP(A6021,budget_gross.tsv!A$2:A$8468,budget_gross.tsv!B$2:B$8468)</f>
        <v>68353</v>
      </c>
      <c r="S6021">
        <f>LOOKUP(A6021,budget_gross.tsv!A$2:A$8468,budget_gross.tsv!C$2:C$8468)</f>
        <v>0</v>
      </c>
    </row>
    <row r="6022" spans="1:19" x14ac:dyDescent="0.3">
      <c r="A6022" t="s">
        <v>41644</v>
      </c>
      <c r="B6022" t="s">
        <v>41645</v>
      </c>
      <c r="C6022" t="s">
        <v>41646</v>
      </c>
      <c r="D6022" t="s">
        <v>4</v>
      </c>
      <c r="E6022">
        <v>6.8</v>
      </c>
      <c r="F6022" t="s">
        <v>4</v>
      </c>
      <c r="G6022" t="s">
        <v>4</v>
      </c>
      <c r="H6022" t="s">
        <v>15282</v>
      </c>
      <c r="I6022" t="s">
        <v>41647</v>
      </c>
      <c r="J6022" s="2">
        <v>1197</v>
      </c>
      <c r="K6022" t="s">
        <v>41648</v>
      </c>
      <c r="L6022" t="s">
        <v>41649</v>
      </c>
      <c r="M6022" s="1">
        <v>40711</v>
      </c>
      <c r="N6022" t="s">
        <v>610</v>
      </c>
      <c r="O6022" t="s">
        <v>152</v>
      </c>
      <c r="P6022" t="s">
        <v>41650</v>
      </c>
      <c r="R6022">
        <f>LOOKUP(A6022,budget_gross.tsv!A$2:A$8468,budget_gross.tsv!B$2:B$8468)</f>
        <v>0</v>
      </c>
      <c r="S6022">
        <f>LOOKUP(A6022,budget_gross.tsv!A$2:A$8468,budget_gross.tsv!C$2:C$8468)</f>
        <v>0</v>
      </c>
    </row>
    <row r="6023" spans="1:19" x14ac:dyDescent="0.3">
      <c r="A6023" t="s">
        <v>41651</v>
      </c>
      <c r="B6023" t="s">
        <v>41652</v>
      </c>
      <c r="C6023" t="s">
        <v>41653</v>
      </c>
      <c r="D6023" t="s">
        <v>217</v>
      </c>
      <c r="E6023">
        <v>5.5</v>
      </c>
      <c r="F6023" t="s">
        <v>4</v>
      </c>
      <c r="G6023" s="1">
        <v>40854</v>
      </c>
      <c r="H6023" t="s">
        <v>41654</v>
      </c>
      <c r="I6023" t="s">
        <v>41655</v>
      </c>
      <c r="J6023">
        <v>618</v>
      </c>
      <c r="K6023" t="s">
        <v>41656</v>
      </c>
      <c r="L6023" t="s">
        <v>41657</v>
      </c>
      <c r="M6023" s="1">
        <v>40827</v>
      </c>
      <c r="N6023" t="s">
        <v>448</v>
      </c>
      <c r="O6023" t="s">
        <v>152</v>
      </c>
      <c r="P6023" t="s">
        <v>4</v>
      </c>
      <c r="R6023">
        <f>LOOKUP(A6023,budget_gross.tsv!A$2:A$8468,budget_gross.tsv!B$2:B$8468)</f>
        <v>5000000</v>
      </c>
      <c r="S6023">
        <f>LOOKUP(A6023,budget_gross.tsv!A$2:A$8468,budget_gross.tsv!C$2:C$8468)</f>
        <v>0</v>
      </c>
    </row>
    <row r="6024" spans="1:19" x14ac:dyDescent="0.3">
      <c r="A6024" t="s">
        <v>41658</v>
      </c>
      <c r="B6024" t="s">
        <v>41659</v>
      </c>
      <c r="C6024" t="s">
        <v>41660</v>
      </c>
      <c r="D6024" t="s">
        <v>124</v>
      </c>
      <c r="E6024">
        <v>6.5</v>
      </c>
      <c r="F6024">
        <v>43</v>
      </c>
      <c r="G6024" s="1">
        <v>40771</v>
      </c>
      <c r="H6024" t="s">
        <v>13742</v>
      </c>
      <c r="I6024" t="s">
        <v>41661</v>
      </c>
      <c r="J6024" s="2">
        <v>2306</v>
      </c>
      <c r="K6024" t="s">
        <v>41662</v>
      </c>
      <c r="L6024" t="s">
        <v>41663</v>
      </c>
      <c r="M6024" s="1">
        <v>40599</v>
      </c>
      <c r="N6024" t="s">
        <v>511</v>
      </c>
      <c r="O6024" t="s">
        <v>152</v>
      </c>
      <c r="P6024" t="s">
        <v>310</v>
      </c>
      <c r="Q6024" t="s">
        <v>41664</v>
      </c>
      <c r="R6024">
        <f>LOOKUP(A6024,budget_gross.tsv!A$2:A$8468,budget_gross.tsv!B$2:B$8468)</f>
        <v>200000</v>
      </c>
      <c r="S6024">
        <f>LOOKUP(A6024,budget_gross.tsv!A$2:A$8468,budget_gross.tsv!C$2:C$8468)</f>
        <v>2428241</v>
      </c>
    </row>
    <row r="6025" spans="1:19" x14ac:dyDescent="0.3">
      <c r="A6025" t="s">
        <v>41665</v>
      </c>
      <c r="B6025" t="s">
        <v>41666</v>
      </c>
      <c r="C6025" t="s">
        <v>41667</v>
      </c>
      <c r="D6025" t="s">
        <v>4</v>
      </c>
      <c r="E6025">
        <v>7.9</v>
      </c>
      <c r="F6025">
        <v>65</v>
      </c>
      <c r="G6025" s="1">
        <v>40610</v>
      </c>
      <c r="H6025" t="s">
        <v>956</v>
      </c>
      <c r="I6025" t="s">
        <v>41668</v>
      </c>
      <c r="J6025">
        <v>56</v>
      </c>
      <c r="K6025" t="s">
        <v>41669</v>
      </c>
      <c r="L6025" t="s">
        <v>41670</v>
      </c>
      <c r="M6025" s="1">
        <v>40289</v>
      </c>
      <c r="N6025" t="s">
        <v>30</v>
      </c>
      <c r="O6025" t="s">
        <v>361</v>
      </c>
      <c r="P6025" t="s">
        <v>4</v>
      </c>
      <c r="Q6025" t="s">
        <v>41671</v>
      </c>
      <c r="R6025">
        <f>LOOKUP(A6025,budget_gross.tsv!A$2:A$8468,budget_gross.tsv!B$2:B$8468)</f>
        <v>0</v>
      </c>
      <c r="S6025">
        <f>LOOKUP(A6025,budget_gross.tsv!A$2:A$8468,budget_gross.tsv!C$2:C$8468)</f>
        <v>0</v>
      </c>
    </row>
    <row r="6026" spans="1:19" x14ac:dyDescent="0.3">
      <c r="A6026" t="s">
        <v>41672</v>
      </c>
      <c r="B6026" t="s">
        <v>41673</v>
      </c>
      <c r="C6026" t="s">
        <v>41674</v>
      </c>
      <c r="D6026" t="s">
        <v>16</v>
      </c>
      <c r="E6026">
        <v>8.5</v>
      </c>
      <c r="F6026" t="s">
        <v>4</v>
      </c>
      <c r="G6026" s="1">
        <v>40358</v>
      </c>
      <c r="H6026" t="s">
        <v>41675</v>
      </c>
      <c r="I6026" t="s">
        <v>41676</v>
      </c>
      <c r="J6026" s="2">
        <v>3257</v>
      </c>
      <c r="K6026" t="s">
        <v>41677</v>
      </c>
      <c r="L6026" t="s">
        <v>39788</v>
      </c>
      <c r="M6026" s="1">
        <v>40292</v>
      </c>
      <c r="N6026" t="s">
        <v>330</v>
      </c>
      <c r="O6026" t="s">
        <v>8283</v>
      </c>
      <c r="P6026" t="s">
        <v>1826</v>
      </c>
      <c r="Q6026" t="s">
        <v>41678</v>
      </c>
      <c r="R6026">
        <f>LOOKUP(A6026,budget_gross.tsv!A$2:A$8468,budget_gross.tsv!B$2:B$8468)</f>
        <v>0</v>
      </c>
      <c r="S6026">
        <f>LOOKUP(A6026,budget_gross.tsv!A$2:A$8468,budget_gross.tsv!C$2:C$8468)</f>
        <v>0</v>
      </c>
    </row>
    <row r="6027" spans="1:19" x14ac:dyDescent="0.3">
      <c r="A6027" t="s">
        <v>41679</v>
      </c>
      <c r="B6027" t="s">
        <v>41680</v>
      </c>
      <c r="C6027" t="s">
        <v>41681</v>
      </c>
      <c r="D6027" t="s">
        <v>124</v>
      </c>
      <c r="E6027">
        <v>5.0999999999999996</v>
      </c>
      <c r="F6027">
        <v>57</v>
      </c>
      <c r="G6027" s="1">
        <v>41226</v>
      </c>
      <c r="H6027" t="s">
        <v>5559</v>
      </c>
      <c r="I6027" t="s">
        <v>41682</v>
      </c>
      <c r="J6027" s="2">
        <v>8021</v>
      </c>
      <c r="K6027" t="s">
        <v>41683</v>
      </c>
      <c r="L6027" t="s">
        <v>25847</v>
      </c>
      <c r="M6027" s="1">
        <v>41215</v>
      </c>
      <c r="N6027" t="s">
        <v>280</v>
      </c>
      <c r="O6027" t="s">
        <v>4317</v>
      </c>
      <c r="P6027" t="s">
        <v>4</v>
      </c>
      <c r="Q6027" t="s">
        <v>41684</v>
      </c>
      <c r="R6027">
        <f>LOOKUP(A6027,budget_gross.tsv!A$2:A$8468,budget_gross.tsv!B$2:B$8468)</f>
        <v>16000000</v>
      </c>
      <c r="S6027">
        <f>LOOKUP(A6027,budget_gross.tsv!A$2:A$8468,budget_gross.tsv!C$2:C$8468)</f>
        <v>2964</v>
      </c>
    </row>
    <row r="6028" spans="1:19" x14ac:dyDescent="0.3">
      <c r="A6028" t="s">
        <v>41685</v>
      </c>
      <c r="B6028" t="s">
        <v>41686</v>
      </c>
      <c r="C6028" t="s">
        <v>41687</v>
      </c>
      <c r="D6028" t="s">
        <v>217</v>
      </c>
      <c r="E6028">
        <v>5.6</v>
      </c>
      <c r="F6028" t="s">
        <v>4</v>
      </c>
      <c r="G6028" t="s">
        <v>4</v>
      </c>
      <c r="H6028" t="s">
        <v>41688</v>
      </c>
      <c r="I6028" t="s">
        <v>41689</v>
      </c>
      <c r="J6028" s="2">
        <v>1904</v>
      </c>
      <c r="K6028" t="s">
        <v>41690</v>
      </c>
      <c r="L6028" t="s">
        <v>28050</v>
      </c>
      <c r="M6028" s="1">
        <v>41291</v>
      </c>
      <c r="N6028" t="s">
        <v>791</v>
      </c>
      <c r="O6028" t="s">
        <v>42</v>
      </c>
      <c r="P6028" t="s">
        <v>4</v>
      </c>
      <c r="Q6028" t="s">
        <v>41691</v>
      </c>
      <c r="R6028">
        <f>LOOKUP(A6028,budget_gross.tsv!A$2:A$8468,budget_gross.tsv!B$2:B$8468)</f>
        <v>0</v>
      </c>
      <c r="S6028">
        <f>LOOKUP(A6028,budget_gross.tsv!A$2:A$8468,budget_gross.tsv!C$2:C$8468)</f>
        <v>0</v>
      </c>
    </row>
    <row r="6029" spans="1:19" x14ac:dyDescent="0.3">
      <c r="A6029" t="s">
        <v>41692</v>
      </c>
      <c r="B6029" t="s">
        <v>41693</v>
      </c>
      <c r="C6029" t="s">
        <v>41694</v>
      </c>
      <c r="D6029" t="s">
        <v>217</v>
      </c>
      <c r="E6029">
        <v>5.3</v>
      </c>
      <c r="F6029">
        <v>37</v>
      </c>
      <c r="G6029" s="1">
        <v>41912</v>
      </c>
      <c r="H6029" t="s">
        <v>5567</v>
      </c>
      <c r="I6029" t="s">
        <v>41695</v>
      </c>
      <c r="J6029" s="2">
        <v>12492</v>
      </c>
      <c r="K6029" t="s">
        <v>41696</v>
      </c>
      <c r="L6029" t="s">
        <v>41697</v>
      </c>
      <c r="M6029" s="1">
        <v>41873</v>
      </c>
      <c r="N6029" t="s">
        <v>210</v>
      </c>
      <c r="O6029" t="s">
        <v>42</v>
      </c>
      <c r="P6029" t="s">
        <v>4</v>
      </c>
      <c r="Q6029" t="s">
        <v>41698</v>
      </c>
      <c r="R6029">
        <f>LOOKUP(A6029,budget_gross.tsv!A$2:A$8468,budget_gross.tsv!B$2:B$8468)</f>
        <v>0</v>
      </c>
      <c r="S6029">
        <f>LOOKUP(A6029,budget_gross.tsv!A$2:A$8468,budget_gross.tsv!C$2:C$8468)</f>
        <v>0</v>
      </c>
    </row>
    <row r="6030" spans="1:19" x14ac:dyDescent="0.3">
      <c r="A6030" t="s">
        <v>41699</v>
      </c>
      <c r="B6030" t="s">
        <v>41700</v>
      </c>
      <c r="C6030" t="s">
        <v>41701</v>
      </c>
      <c r="D6030" t="s">
        <v>68</v>
      </c>
      <c r="E6030">
        <v>5</v>
      </c>
      <c r="F6030" t="s">
        <v>4</v>
      </c>
      <c r="G6030" s="1">
        <v>40757</v>
      </c>
      <c r="H6030" t="s">
        <v>480</v>
      </c>
      <c r="I6030" t="s">
        <v>41702</v>
      </c>
      <c r="J6030">
        <v>602</v>
      </c>
      <c r="K6030" t="s">
        <v>41703</v>
      </c>
      <c r="L6030" t="s">
        <v>27543</v>
      </c>
      <c r="M6030" s="1">
        <v>40466</v>
      </c>
      <c r="N6030" t="s">
        <v>117</v>
      </c>
      <c r="O6030" t="s">
        <v>1859</v>
      </c>
      <c r="P6030" t="s">
        <v>32</v>
      </c>
      <c r="Q6030" t="s">
        <v>41704</v>
      </c>
      <c r="R6030">
        <f>LOOKUP(A6030,budget_gross.tsv!A$2:A$8468,budget_gross.tsv!B$2:B$8468)</f>
        <v>0</v>
      </c>
      <c r="S6030">
        <f>LOOKUP(A6030,budget_gross.tsv!A$2:A$8468,budget_gross.tsv!C$2:C$8468)</f>
        <v>0</v>
      </c>
    </row>
    <row r="6031" spans="1:19" x14ac:dyDescent="0.3">
      <c r="A6031" t="s">
        <v>41705</v>
      </c>
      <c r="B6031" t="s">
        <v>41706</v>
      </c>
      <c r="C6031" t="s">
        <v>41707</v>
      </c>
      <c r="D6031" t="s">
        <v>124</v>
      </c>
      <c r="E6031">
        <v>7</v>
      </c>
      <c r="F6031">
        <v>66</v>
      </c>
      <c r="G6031" s="1">
        <v>40876</v>
      </c>
      <c r="H6031" t="s">
        <v>1307</v>
      </c>
      <c r="I6031" t="s">
        <v>41708</v>
      </c>
      <c r="J6031" s="2">
        <v>78463</v>
      </c>
      <c r="K6031" t="s">
        <v>41709</v>
      </c>
      <c r="L6031" t="s">
        <v>41710</v>
      </c>
      <c r="M6031" s="1">
        <v>40828</v>
      </c>
      <c r="N6031" t="s">
        <v>280</v>
      </c>
      <c r="O6031" t="s">
        <v>5722</v>
      </c>
      <c r="P6031" t="s">
        <v>41711</v>
      </c>
      <c r="Q6031" t="s">
        <v>41712</v>
      </c>
      <c r="R6031">
        <f>LOOKUP(A6031,budget_gross.tsv!A$2:A$8468,budget_gross.tsv!B$2:B$8468)</f>
        <v>100000</v>
      </c>
      <c r="S6031">
        <f>LOOKUP(A6031,budget_gross.tsv!A$2:A$8468,budget_gross.tsv!C$2:C$8468)</f>
        <v>1316074</v>
      </c>
    </row>
    <row r="6032" spans="1:19" x14ac:dyDescent="0.3">
      <c r="A6032" t="s">
        <v>41713</v>
      </c>
      <c r="B6032" t="s">
        <v>41714</v>
      </c>
      <c r="C6032" t="s">
        <v>41715</v>
      </c>
      <c r="D6032" t="s">
        <v>4</v>
      </c>
      <c r="E6032">
        <v>5.2</v>
      </c>
      <c r="F6032" t="s">
        <v>4</v>
      </c>
      <c r="G6032" t="s">
        <v>4</v>
      </c>
      <c r="H6032" t="s">
        <v>41716</v>
      </c>
      <c r="I6032" t="s">
        <v>41717</v>
      </c>
      <c r="J6032">
        <v>22</v>
      </c>
      <c r="K6032" t="s">
        <v>4</v>
      </c>
      <c r="L6032" t="s">
        <v>41718</v>
      </c>
      <c r="M6032" s="1">
        <v>39902</v>
      </c>
      <c r="N6032" t="s">
        <v>1240</v>
      </c>
      <c r="O6032" t="s">
        <v>152</v>
      </c>
      <c r="P6032" t="s">
        <v>4</v>
      </c>
      <c r="Q6032" t="s">
        <v>41719</v>
      </c>
      <c r="R6032">
        <f>LOOKUP(A6032,budget_gross.tsv!A$2:A$8468,budget_gross.tsv!B$2:B$8468)</f>
        <v>0</v>
      </c>
      <c r="S6032">
        <f>LOOKUP(A6032,budget_gross.tsv!A$2:A$8468,budget_gross.tsv!C$2:C$8468)</f>
        <v>0</v>
      </c>
    </row>
    <row r="6033" spans="1:19" x14ac:dyDescent="0.3">
      <c r="A6033" t="s">
        <v>41720</v>
      </c>
      <c r="B6033" t="s">
        <v>41721</v>
      </c>
      <c r="C6033" t="s">
        <v>41722</v>
      </c>
      <c r="D6033" t="s">
        <v>217</v>
      </c>
      <c r="E6033">
        <v>6.8</v>
      </c>
      <c r="F6033">
        <v>51</v>
      </c>
      <c r="G6033" s="1">
        <v>40736</v>
      </c>
      <c r="H6033" t="s">
        <v>6351</v>
      </c>
      <c r="I6033" t="s">
        <v>41723</v>
      </c>
      <c r="J6033" s="2">
        <v>1609</v>
      </c>
      <c r="K6033" t="s">
        <v>41724</v>
      </c>
      <c r="L6033" t="s">
        <v>41725</v>
      </c>
      <c r="M6033" s="1">
        <v>40627</v>
      </c>
      <c r="N6033" t="s">
        <v>1666</v>
      </c>
      <c r="O6033" t="s">
        <v>152</v>
      </c>
      <c r="P6033" t="s">
        <v>63</v>
      </c>
      <c r="Q6033" t="s">
        <v>41726</v>
      </c>
      <c r="R6033">
        <f>LOOKUP(A6033,budget_gross.tsv!A$2:A$8468,budget_gross.tsv!B$2:B$8468)</f>
        <v>0</v>
      </c>
      <c r="S6033">
        <f>LOOKUP(A6033,budget_gross.tsv!A$2:A$8468,budget_gross.tsv!C$2:C$8468)</f>
        <v>0</v>
      </c>
    </row>
    <row r="6034" spans="1:19" x14ac:dyDescent="0.3">
      <c r="A6034" t="s">
        <v>41727</v>
      </c>
      <c r="B6034" t="s">
        <v>41728</v>
      </c>
      <c r="C6034" t="s">
        <v>41729</v>
      </c>
      <c r="D6034" t="s">
        <v>16</v>
      </c>
      <c r="E6034">
        <v>6.3</v>
      </c>
      <c r="F6034">
        <v>66</v>
      </c>
      <c r="G6034" t="s">
        <v>4</v>
      </c>
      <c r="H6034" t="s">
        <v>5047</v>
      </c>
      <c r="I6034" t="s">
        <v>41730</v>
      </c>
      <c r="J6034">
        <v>154</v>
      </c>
      <c r="K6034" t="s">
        <v>41731</v>
      </c>
      <c r="L6034" t="s">
        <v>41732</v>
      </c>
      <c r="M6034" s="1">
        <v>40467</v>
      </c>
      <c r="N6034" t="s">
        <v>291</v>
      </c>
      <c r="O6034" t="s">
        <v>4029</v>
      </c>
      <c r="P6034" t="s">
        <v>32</v>
      </c>
      <c r="Q6034" t="s">
        <v>41733</v>
      </c>
      <c r="R6034">
        <f>LOOKUP(A6034,budget_gross.tsv!A$2:A$8468,budget_gross.tsv!B$2:B$8468)</f>
        <v>43108</v>
      </c>
      <c r="S6034">
        <f>LOOKUP(A6034,budget_gross.tsv!A$2:A$8468,budget_gross.tsv!C$2:C$8468)</f>
        <v>0</v>
      </c>
    </row>
    <row r="6035" spans="1:19" x14ac:dyDescent="0.3">
      <c r="A6035" t="s">
        <v>41734</v>
      </c>
      <c r="B6035" t="s">
        <v>41735</v>
      </c>
      <c r="C6035" t="s">
        <v>41736</v>
      </c>
      <c r="D6035" t="s">
        <v>217</v>
      </c>
      <c r="E6035">
        <v>5.7</v>
      </c>
      <c r="F6035" t="s">
        <v>4</v>
      </c>
      <c r="G6035" s="1">
        <v>41387</v>
      </c>
      <c r="H6035" t="s">
        <v>8705</v>
      </c>
      <c r="I6035" t="s">
        <v>41737</v>
      </c>
      <c r="J6035" s="2">
        <v>6113</v>
      </c>
      <c r="K6035" t="s">
        <v>41738</v>
      </c>
      <c r="L6035" t="s">
        <v>41739</v>
      </c>
      <c r="M6035" s="1">
        <v>41536</v>
      </c>
      <c r="N6035" t="s">
        <v>563</v>
      </c>
      <c r="O6035" t="s">
        <v>878</v>
      </c>
      <c r="P6035" t="s">
        <v>4</v>
      </c>
      <c r="R6035">
        <f>LOOKUP(A6035,budget_gross.tsv!A$2:A$8468,budget_gross.tsv!B$2:B$8468)</f>
        <v>2137</v>
      </c>
      <c r="S6035">
        <f>LOOKUP(A6035,budget_gross.tsv!A$2:A$8468,budget_gross.tsv!C$2:C$8468)</f>
        <v>0</v>
      </c>
    </row>
    <row r="6036" spans="1:19" x14ac:dyDescent="0.3">
      <c r="A6036" t="s">
        <v>41740</v>
      </c>
      <c r="B6036" t="s">
        <v>41741</v>
      </c>
      <c r="C6036" t="s">
        <v>41742</v>
      </c>
      <c r="D6036" t="s">
        <v>217</v>
      </c>
      <c r="E6036">
        <v>6</v>
      </c>
      <c r="F6036">
        <v>37</v>
      </c>
      <c r="G6036" s="1">
        <v>41611</v>
      </c>
      <c r="H6036" t="s">
        <v>38669</v>
      </c>
      <c r="I6036" t="s">
        <v>41743</v>
      </c>
      <c r="J6036">
        <v>646</v>
      </c>
      <c r="K6036" t="s">
        <v>41744</v>
      </c>
      <c r="L6036" t="s">
        <v>41745</v>
      </c>
      <c r="M6036" s="1">
        <v>41523</v>
      </c>
      <c r="N6036" t="s">
        <v>591</v>
      </c>
      <c r="O6036" t="s">
        <v>351</v>
      </c>
      <c r="P6036" t="s">
        <v>1843</v>
      </c>
      <c r="Q6036" t="s">
        <v>41746</v>
      </c>
      <c r="R6036">
        <f>LOOKUP(A6036,budget_gross.tsv!A$2:A$8468,budget_gross.tsv!B$2:B$8468)</f>
        <v>15000000</v>
      </c>
      <c r="S6036">
        <f>LOOKUP(A6036,budget_gross.tsv!A$2:A$8468,budget_gross.tsv!C$2:C$8468)</f>
        <v>0</v>
      </c>
    </row>
    <row r="6037" spans="1:19" x14ac:dyDescent="0.3">
      <c r="A6037" t="s">
        <v>41747</v>
      </c>
      <c r="B6037" t="s">
        <v>41748</v>
      </c>
      <c r="C6037" t="s">
        <v>41749</v>
      </c>
      <c r="D6037" t="s">
        <v>4</v>
      </c>
      <c r="E6037">
        <v>4.5999999999999996</v>
      </c>
      <c r="F6037" t="s">
        <v>4</v>
      </c>
      <c r="G6037" t="s">
        <v>4</v>
      </c>
      <c r="H6037" t="s">
        <v>4</v>
      </c>
      <c r="I6037" t="s">
        <v>41750</v>
      </c>
      <c r="J6037">
        <v>19</v>
      </c>
      <c r="K6037" t="s">
        <v>4</v>
      </c>
      <c r="L6037" t="s">
        <v>15569</v>
      </c>
      <c r="M6037" s="1">
        <v>39976</v>
      </c>
      <c r="N6037" t="s">
        <v>3089</v>
      </c>
      <c r="O6037" t="s">
        <v>74</v>
      </c>
      <c r="P6037" t="s">
        <v>4</v>
      </c>
      <c r="Q6037" t="s">
        <v>41751</v>
      </c>
      <c r="R6037">
        <f>LOOKUP(A6037,budget_gross.tsv!A$2:A$8468,budget_gross.tsv!B$2:B$8468)</f>
        <v>0</v>
      </c>
      <c r="S6037">
        <f>LOOKUP(A6037,budget_gross.tsv!A$2:A$8468,budget_gross.tsv!C$2:C$8468)</f>
        <v>0</v>
      </c>
    </row>
    <row r="6038" spans="1:19" x14ac:dyDescent="0.3">
      <c r="A6038" t="s">
        <v>41752</v>
      </c>
      <c r="B6038" t="s">
        <v>41753</v>
      </c>
      <c r="C6038" t="s">
        <v>41754</v>
      </c>
      <c r="D6038" t="s">
        <v>16</v>
      </c>
      <c r="E6038">
        <v>6.1</v>
      </c>
      <c r="F6038">
        <v>56</v>
      </c>
      <c r="G6038" s="1">
        <v>41981</v>
      </c>
      <c r="H6038" t="s">
        <v>686</v>
      </c>
      <c r="I6038" t="s">
        <v>41755</v>
      </c>
      <c r="J6038">
        <v>688</v>
      </c>
      <c r="K6038" t="s">
        <v>41756</v>
      </c>
      <c r="L6038" t="s">
        <v>41757</v>
      </c>
      <c r="M6038" s="1">
        <v>41103</v>
      </c>
      <c r="N6038" t="s">
        <v>1037</v>
      </c>
      <c r="O6038" t="s">
        <v>42</v>
      </c>
      <c r="P6038" t="s">
        <v>1019</v>
      </c>
      <c r="Q6038" t="s">
        <v>41758</v>
      </c>
      <c r="R6038">
        <f>LOOKUP(A6038,budget_gross.tsv!A$2:A$8468,budget_gross.tsv!B$2:B$8468)</f>
        <v>0</v>
      </c>
      <c r="S6038">
        <f>LOOKUP(A6038,budget_gross.tsv!A$2:A$8468,budget_gross.tsv!C$2:C$8468)</f>
        <v>0</v>
      </c>
    </row>
    <row r="6039" spans="1:19" x14ac:dyDescent="0.3">
      <c r="A6039" t="s">
        <v>41759</v>
      </c>
      <c r="B6039" t="s">
        <v>41760</v>
      </c>
      <c r="C6039" t="s">
        <v>41761</v>
      </c>
      <c r="D6039" t="s">
        <v>16</v>
      </c>
      <c r="E6039">
        <v>7.2</v>
      </c>
      <c r="F6039">
        <v>90</v>
      </c>
      <c r="G6039" s="1">
        <v>41044</v>
      </c>
      <c r="H6039" t="s">
        <v>14686</v>
      </c>
      <c r="I6039" t="s">
        <v>4</v>
      </c>
      <c r="J6039">
        <v>544</v>
      </c>
      <c r="K6039" t="s">
        <v>41762</v>
      </c>
      <c r="L6039" t="s">
        <v>41763</v>
      </c>
      <c r="M6039" s="1">
        <v>40202</v>
      </c>
      <c r="N6039" t="s">
        <v>563</v>
      </c>
      <c r="O6039" t="s">
        <v>7145</v>
      </c>
      <c r="P6039" t="s">
        <v>869</v>
      </c>
      <c r="Q6039" t="s">
        <v>41764</v>
      </c>
      <c r="R6039">
        <f>LOOKUP(A6039,budget_gross.tsv!A$2:A$8468,budget_gross.tsv!B$2:B$8468)</f>
        <v>241875</v>
      </c>
      <c r="S6039">
        <f>LOOKUP(A6039,budget_gross.tsv!A$2:A$8468,budget_gross.tsv!C$2:C$8468)</f>
        <v>0</v>
      </c>
    </row>
    <row r="6040" spans="1:19" x14ac:dyDescent="0.3">
      <c r="A6040" t="s">
        <v>41765</v>
      </c>
      <c r="B6040" t="s">
        <v>41766</v>
      </c>
      <c r="C6040" t="s">
        <v>41767</v>
      </c>
      <c r="D6040" t="s">
        <v>16</v>
      </c>
      <c r="E6040">
        <v>7.7</v>
      </c>
      <c r="F6040" t="s">
        <v>4</v>
      </c>
      <c r="G6040" s="1">
        <v>40526</v>
      </c>
      <c r="H6040" t="s">
        <v>5047</v>
      </c>
      <c r="I6040" t="s">
        <v>41768</v>
      </c>
      <c r="J6040" s="2">
        <v>9680</v>
      </c>
      <c r="K6040" t="s">
        <v>41769</v>
      </c>
      <c r="L6040" t="s">
        <v>22761</v>
      </c>
      <c r="M6040" s="1">
        <v>40560</v>
      </c>
      <c r="N6040" t="s">
        <v>330</v>
      </c>
      <c r="O6040" t="s">
        <v>1758</v>
      </c>
      <c r="P6040" t="s">
        <v>41770</v>
      </c>
      <c r="Q6040" t="s">
        <v>41771</v>
      </c>
      <c r="R6040">
        <f>LOOKUP(A6040,budget_gross.tsv!A$2:A$8468,budget_gross.tsv!B$2:B$8468)</f>
        <v>30846</v>
      </c>
      <c r="S6040">
        <f>LOOKUP(A6040,budget_gross.tsv!A$2:A$8468,budget_gross.tsv!C$2:C$8468)</f>
        <v>0</v>
      </c>
    </row>
    <row r="6041" spans="1:19" x14ac:dyDescent="0.3">
      <c r="A6041" t="s">
        <v>41772</v>
      </c>
      <c r="B6041" t="s">
        <v>41773</v>
      </c>
      <c r="C6041" t="s">
        <v>41774</v>
      </c>
      <c r="D6041" t="s">
        <v>16</v>
      </c>
      <c r="E6041">
        <v>3</v>
      </c>
      <c r="F6041" t="s">
        <v>4</v>
      </c>
      <c r="G6041" s="1">
        <v>41142</v>
      </c>
      <c r="H6041" t="s">
        <v>41137</v>
      </c>
      <c r="I6041" t="s">
        <v>41775</v>
      </c>
      <c r="J6041">
        <v>168</v>
      </c>
      <c r="K6041" t="s">
        <v>41776</v>
      </c>
      <c r="L6041" t="s">
        <v>41777</v>
      </c>
      <c r="M6041" s="1">
        <v>41153</v>
      </c>
      <c r="N6041" t="s">
        <v>61</v>
      </c>
      <c r="O6041" t="s">
        <v>393</v>
      </c>
      <c r="P6041" t="s">
        <v>4</v>
      </c>
      <c r="Q6041" t="s">
        <v>41778</v>
      </c>
      <c r="R6041">
        <f>LOOKUP(A6041,budget_gross.tsv!A$2:A$8468,budget_gross.tsv!B$2:B$8468)</f>
        <v>146146</v>
      </c>
      <c r="S6041">
        <f>LOOKUP(A6041,budget_gross.tsv!A$2:A$8468,budget_gross.tsv!C$2:C$8468)</f>
        <v>0</v>
      </c>
    </row>
    <row r="6042" spans="1:19" x14ac:dyDescent="0.3">
      <c r="A6042" t="s">
        <v>41779</v>
      </c>
      <c r="B6042" t="s">
        <v>41780</v>
      </c>
      <c r="C6042" t="s">
        <v>41781</v>
      </c>
      <c r="D6042" t="s">
        <v>4</v>
      </c>
      <c r="E6042">
        <v>6.9</v>
      </c>
      <c r="F6042">
        <v>69</v>
      </c>
      <c r="G6042" s="1">
        <v>40596</v>
      </c>
      <c r="H6042" t="s">
        <v>5998</v>
      </c>
      <c r="I6042" t="s">
        <v>41782</v>
      </c>
      <c r="J6042">
        <v>941</v>
      </c>
      <c r="K6042" t="s">
        <v>41783</v>
      </c>
      <c r="L6042" t="s">
        <v>22089</v>
      </c>
      <c r="M6042" s="1">
        <v>40330</v>
      </c>
      <c r="N6042" t="s">
        <v>1037</v>
      </c>
      <c r="O6042" t="s">
        <v>11297</v>
      </c>
      <c r="P6042" t="s">
        <v>4</v>
      </c>
      <c r="Q6042" t="s">
        <v>41784</v>
      </c>
      <c r="R6042">
        <f>LOOKUP(A6042,budget_gross.tsv!A$2:A$8468,budget_gross.tsv!B$2:B$8468)</f>
        <v>336174</v>
      </c>
      <c r="S6042">
        <f>LOOKUP(A6042,budget_gross.tsv!A$2:A$8468,budget_gross.tsv!C$2:C$8468)</f>
        <v>0</v>
      </c>
    </row>
    <row r="6043" spans="1:19" x14ac:dyDescent="0.3">
      <c r="A6043" t="s">
        <v>41785</v>
      </c>
      <c r="B6043" t="s">
        <v>41786</v>
      </c>
      <c r="C6043" t="s">
        <v>41787</v>
      </c>
      <c r="D6043" t="s">
        <v>217</v>
      </c>
      <c r="E6043">
        <v>6</v>
      </c>
      <c r="F6043">
        <v>61</v>
      </c>
      <c r="G6043" s="1">
        <v>41793</v>
      </c>
      <c r="H6043" t="s">
        <v>41788</v>
      </c>
      <c r="I6043" t="s">
        <v>41789</v>
      </c>
      <c r="J6043" s="2">
        <v>3091</v>
      </c>
      <c r="K6043" t="s">
        <v>41790</v>
      </c>
      <c r="L6043" t="s">
        <v>41791</v>
      </c>
      <c r="M6043" s="1">
        <v>41586</v>
      </c>
      <c r="N6043" t="s">
        <v>61</v>
      </c>
      <c r="O6043" t="s">
        <v>1487</v>
      </c>
      <c r="P6043" t="s">
        <v>2851</v>
      </c>
      <c r="Q6043" t="s">
        <v>41792</v>
      </c>
      <c r="R6043">
        <f>LOOKUP(A6043,budget_gross.tsv!A$2:A$8468,budget_gross.tsv!B$2:B$8468)</f>
        <v>0</v>
      </c>
      <c r="S6043">
        <f>LOOKUP(A6043,budget_gross.tsv!A$2:A$8468,budget_gross.tsv!C$2:C$8468)</f>
        <v>0</v>
      </c>
    </row>
    <row r="6044" spans="1:19" x14ac:dyDescent="0.3">
      <c r="A6044" t="s">
        <v>41793</v>
      </c>
      <c r="B6044" t="s">
        <v>41794</v>
      </c>
      <c r="C6044" t="s">
        <v>41795</v>
      </c>
      <c r="D6044" t="s">
        <v>217</v>
      </c>
      <c r="E6044">
        <v>5.8</v>
      </c>
      <c r="F6044">
        <v>38</v>
      </c>
      <c r="G6044" s="1">
        <v>41002</v>
      </c>
      <c r="H6044" t="s">
        <v>525</v>
      </c>
      <c r="I6044" t="s">
        <v>41796</v>
      </c>
      <c r="J6044" s="2">
        <v>1694</v>
      </c>
      <c r="K6044" t="s">
        <v>41797</v>
      </c>
      <c r="L6044" t="s">
        <v>19054</v>
      </c>
      <c r="M6044" s="1">
        <v>40907</v>
      </c>
      <c r="N6044" t="s">
        <v>280</v>
      </c>
      <c r="O6044" t="s">
        <v>152</v>
      </c>
      <c r="P6044" t="s">
        <v>11</v>
      </c>
      <c r="Q6044" t="s">
        <v>41798</v>
      </c>
      <c r="R6044">
        <f>LOOKUP(A6044,budget_gross.tsv!A$2:A$8468,budget_gross.tsv!B$2:B$8468)</f>
        <v>498</v>
      </c>
      <c r="S6044">
        <f>LOOKUP(A6044,budget_gross.tsv!A$2:A$8468,budget_gross.tsv!C$2:C$8468)</f>
        <v>0</v>
      </c>
    </row>
    <row r="6045" spans="1:19" x14ac:dyDescent="0.3">
      <c r="A6045" t="s">
        <v>41799</v>
      </c>
      <c r="B6045" t="s">
        <v>41800</v>
      </c>
      <c r="C6045" t="s">
        <v>41801</v>
      </c>
      <c r="D6045" t="s">
        <v>217</v>
      </c>
      <c r="E6045">
        <v>7.6</v>
      </c>
      <c r="F6045">
        <v>85</v>
      </c>
      <c r="G6045" s="1">
        <v>40519</v>
      </c>
      <c r="H6045" t="s">
        <v>9131</v>
      </c>
      <c r="I6045" t="s">
        <v>41802</v>
      </c>
      <c r="J6045" s="2">
        <v>18380</v>
      </c>
      <c r="K6045" t="s">
        <v>41803</v>
      </c>
      <c r="L6045" t="s">
        <v>41804</v>
      </c>
      <c r="M6045" s="1">
        <v>40396</v>
      </c>
      <c r="N6045" t="s">
        <v>602</v>
      </c>
      <c r="O6045" t="s">
        <v>18779</v>
      </c>
      <c r="P6045" t="s">
        <v>41805</v>
      </c>
      <c r="Q6045" t="s">
        <v>41806</v>
      </c>
      <c r="R6045">
        <f>LOOKUP(A6045,budget_gross.tsv!A$2:A$8468,budget_gross.tsv!B$2:B$8468)</f>
        <v>1330894</v>
      </c>
      <c r="S6045">
        <f>LOOKUP(A6045,budget_gross.tsv!A$2:A$8468,budget_gross.tsv!C$2:C$8468)</f>
        <v>0</v>
      </c>
    </row>
    <row r="6046" spans="1:19" x14ac:dyDescent="0.3">
      <c r="A6046" t="s">
        <v>41807</v>
      </c>
      <c r="B6046" t="s">
        <v>41808</v>
      </c>
      <c r="C6046" t="s">
        <v>41809</v>
      </c>
      <c r="D6046" t="s">
        <v>16</v>
      </c>
      <c r="E6046">
        <v>7.5</v>
      </c>
      <c r="F6046">
        <v>70</v>
      </c>
      <c r="G6046" s="1">
        <v>41464</v>
      </c>
      <c r="H6046" t="s">
        <v>10055</v>
      </c>
      <c r="I6046" t="s">
        <v>41810</v>
      </c>
      <c r="J6046" s="2">
        <v>11363</v>
      </c>
      <c r="K6046" t="s">
        <v>41811</v>
      </c>
      <c r="L6046" t="s">
        <v>15757</v>
      </c>
      <c r="M6046" s="1">
        <v>40262</v>
      </c>
      <c r="N6046" t="s">
        <v>1037</v>
      </c>
      <c r="O6046" t="s">
        <v>42</v>
      </c>
      <c r="P6046" t="s">
        <v>41812</v>
      </c>
      <c r="Q6046" t="s">
        <v>41813</v>
      </c>
      <c r="R6046">
        <f>LOOKUP(A6046,budget_gross.tsv!A$2:A$8468,budget_gross.tsv!B$2:B$8468)</f>
        <v>255179</v>
      </c>
      <c r="S6046">
        <f>LOOKUP(A6046,budget_gross.tsv!A$2:A$8468,budget_gross.tsv!C$2:C$8468)</f>
        <v>0</v>
      </c>
    </row>
    <row r="6047" spans="1:19" x14ac:dyDescent="0.3">
      <c r="A6047" t="s">
        <v>41814</v>
      </c>
      <c r="B6047" t="s">
        <v>41815</v>
      </c>
      <c r="C6047" t="s">
        <v>41816</v>
      </c>
      <c r="D6047" t="s">
        <v>16</v>
      </c>
      <c r="E6047">
        <v>2.2000000000000002</v>
      </c>
      <c r="F6047" t="s">
        <v>4</v>
      </c>
      <c r="G6047" s="1">
        <v>41114</v>
      </c>
      <c r="H6047" t="s">
        <v>41137</v>
      </c>
      <c r="I6047" t="s">
        <v>41817</v>
      </c>
      <c r="J6047">
        <v>243</v>
      </c>
      <c r="K6047" t="s">
        <v>41818</v>
      </c>
      <c r="L6047" t="s">
        <v>41819</v>
      </c>
      <c r="M6047" s="1">
        <v>41040</v>
      </c>
      <c r="N6047" t="s">
        <v>664</v>
      </c>
      <c r="O6047" t="s">
        <v>393</v>
      </c>
      <c r="P6047" t="s">
        <v>4</v>
      </c>
      <c r="Q6047" t="s">
        <v>41820</v>
      </c>
      <c r="R6047">
        <f>LOOKUP(A6047,budget_gross.tsv!A$2:A$8468,budget_gross.tsv!B$2:B$8468)</f>
        <v>0</v>
      </c>
      <c r="S6047" t="str">
        <f>LOOKUP(A6047,budget_gross.tsv!A$2:A$8468,budget_gross.tsv!C$2:C$8468)</f>
        <v>GBP25,000</v>
      </c>
    </row>
    <row r="6048" spans="1:19" x14ac:dyDescent="0.3">
      <c r="A6048" t="s">
        <v>41821</v>
      </c>
      <c r="B6048" t="s">
        <v>41822</v>
      </c>
      <c r="C6048" t="s">
        <v>4</v>
      </c>
      <c r="D6048" t="s">
        <v>4</v>
      </c>
      <c r="E6048">
        <v>5.5</v>
      </c>
      <c r="F6048" t="s">
        <v>4</v>
      </c>
      <c r="G6048" t="s">
        <v>4</v>
      </c>
      <c r="H6048" t="s">
        <v>4</v>
      </c>
      <c r="I6048" t="s">
        <v>41823</v>
      </c>
      <c r="J6048">
        <v>20</v>
      </c>
      <c r="K6048" t="s">
        <v>41824</v>
      </c>
      <c r="L6048" t="s">
        <v>41825</v>
      </c>
      <c r="M6048" s="1">
        <v>40424</v>
      </c>
      <c r="N6048" t="s">
        <v>4</v>
      </c>
      <c r="O6048" t="s">
        <v>4</v>
      </c>
      <c r="P6048" t="s">
        <v>4</v>
      </c>
      <c r="R6048">
        <f>LOOKUP(A6048,budget_gross.tsv!A$2:A$8468,budget_gross.tsv!B$2:B$8468)</f>
        <v>0</v>
      </c>
      <c r="S6048">
        <f>LOOKUP(A6048,budget_gross.tsv!A$2:A$8468,budget_gross.tsv!C$2:C$8468)</f>
        <v>0</v>
      </c>
    </row>
    <row r="6049" spans="1:19" x14ac:dyDescent="0.3">
      <c r="A6049" t="s">
        <v>41826</v>
      </c>
      <c r="B6049" t="s">
        <v>41827</v>
      </c>
      <c r="C6049" t="s">
        <v>41828</v>
      </c>
      <c r="D6049" t="s">
        <v>68</v>
      </c>
      <c r="E6049">
        <v>5.0999999999999996</v>
      </c>
      <c r="F6049" t="s">
        <v>4</v>
      </c>
      <c r="G6049" s="1">
        <v>40680</v>
      </c>
      <c r="H6049" t="s">
        <v>704</v>
      </c>
      <c r="I6049" t="s">
        <v>41829</v>
      </c>
      <c r="J6049" s="2">
        <v>1165</v>
      </c>
      <c r="K6049" t="s">
        <v>41830</v>
      </c>
      <c r="L6049" t="s">
        <v>37128</v>
      </c>
      <c r="M6049" s="1">
        <v>40466</v>
      </c>
      <c r="N6049" t="s">
        <v>280</v>
      </c>
      <c r="O6049" t="s">
        <v>1758</v>
      </c>
      <c r="P6049" t="s">
        <v>4</v>
      </c>
      <c r="R6049">
        <f>LOOKUP(A6049,budget_gross.tsv!A$2:A$8468,budget_gross.tsv!B$2:B$8468)</f>
        <v>400000</v>
      </c>
      <c r="S6049">
        <f>LOOKUP(A6049,budget_gross.tsv!A$2:A$8468,budget_gross.tsv!C$2:C$8468)</f>
        <v>425899</v>
      </c>
    </row>
    <row r="6050" spans="1:19" x14ac:dyDescent="0.3">
      <c r="A6050" t="s">
        <v>41831</v>
      </c>
      <c r="B6050" t="s">
        <v>41832</v>
      </c>
      <c r="C6050" t="s">
        <v>41833</v>
      </c>
      <c r="D6050" t="s">
        <v>4</v>
      </c>
      <c r="E6050">
        <v>5.8</v>
      </c>
      <c r="F6050">
        <v>54</v>
      </c>
      <c r="G6050" s="1">
        <v>41827</v>
      </c>
      <c r="H6050" t="s">
        <v>15244</v>
      </c>
      <c r="I6050" t="s">
        <v>4</v>
      </c>
      <c r="J6050">
        <v>108</v>
      </c>
      <c r="K6050" t="s">
        <v>41834</v>
      </c>
      <c r="L6050" t="s">
        <v>41835</v>
      </c>
      <c r="M6050" s="1">
        <v>40725</v>
      </c>
      <c r="N6050" t="s">
        <v>1817</v>
      </c>
      <c r="O6050" t="s">
        <v>37156</v>
      </c>
      <c r="P6050" t="s">
        <v>310</v>
      </c>
      <c r="Q6050" t="s">
        <v>41836</v>
      </c>
      <c r="R6050">
        <f>LOOKUP(A6050,budget_gross.tsv!A$2:A$8468,budget_gross.tsv!B$2:B$8468)</f>
        <v>10840</v>
      </c>
      <c r="S6050">
        <f>LOOKUP(A6050,budget_gross.tsv!A$2:A$8468,budget_gross.tsv!C$2:C$8468)</f>
        <v>0</v>
      </c>
    </row>
    <row r="6051" spans="1:19" x14ac:dyDescent="0.3">
      <c r="A6051" t="s">
        <v>41837</v>
      </c>
      <c r="B6051" t="s">
        <v>41838</v>
      </c>
      <c r="C6051" t="s">
        <v>41839</v>
      </c>
      <c r="D6051" t="s">
        <v>4</v>
      </c>
      <c r="E6051">
        <v>5.5</v>
      </c>
      <c r="F6051" t="s">
        <v>4</v>
      </c>
      <c r="G6051" s="1">
        <v>39959</v>
      </c>
      <c r="H6051" t="s">
        <v>4</v>
      </c>
      <c r="I6051" t="s">
        <v>41840</v>
      </c>
      <c r="J6051">
        <v>15</v>
      </c>
      <c r="K6051" t="s">
        <v>41841</v>
      </c>
      <c r="L6051" t="s">
        <v>41842</v>
      </c>
      <c r="M6051" s="1">
        <v>39983</v>
      </c>
      <c r="N6051" t="s">
        <v>698</v>
      </c>
      <c r="O6051" t="s">
        <v>41843</v>
      </c>
      <c r="P6051" t="s">
        <v>4</v>
      </c>
      <c r="R6051">
        <f>LOOKUP(A6051,budget_gross.tsv!A$2:A$8468,budget_gross.tsv!B$2:B$8468)</f>
        <v>0</v>
      </c>
      <c r="S6051">
        <f>LOOKUP(A6051,budget_gross.tsv!A$2:A$8468,budget_gross.tsv!C$2:C$8468)</f>
        <v>0</v>
      </c>
    </row>
    <row r="6052" spans="1:19" x14ac:dyDescent="0.3">
      <c r="A6052" t="s">
        <v>41844</v>
      </c>
      <c r="B6052" t="s">
        <v>41845</v>
      </c>
      <c r="C6052" t="s">
        <v>41846</v>
      </c>
      <c r="D6052" t="s">
        <v>3</v>
      </c>
      <c r="E6052">
        <v>7.1</v>
      </c>
      <c r="F6052">
        <v>74</v>
      </c>
      <c r="G6052" s="1">
        <v>40603</v>
      </c>
      <c r="H6052" t="s">
        <v>5998</v>
      </c>
      <c r="I6052" t="s">
        <v>41847</v>
      </c>
      <c r="J6052">
        <v>389</v>
      </c>
      <c r="K6052" t="s">
        <v>41848</v>
      </c>
      <c r="L6052" t="s">
        <v>41849</v>
      </c>
      <c r="M6052" s="1">
        <v>40345</v>
      </c>
      <c r="N6052" t="s">
        <v>1934</v>
      </c>
      <c r="O6052" t="s">
        <v>8154</v>
      </c>
      <c r="P6052" t="s">
        <v>11</v>
      </c>
      <c r="Q6052" t="s">
        <v>41850</v>
      </c>
      <c r="R6052">
        <f>LOOKUP(A6052,budget_gross.tsv!A$2:A$8468,budget_gross.tsv!B$2:B$8468)</f>
        <v>127940</v>
      </c>
      <c r="S6052">
        <f>LOOKUP(A6052,budget_gross.tsv!A$2:A$8468,budget_gross.tsv!C$2:C$8468)</f>
        <v>0</v>
      </c>
    </row>
    <row r="6053" spans="1:19" x14ac:dyDescent="0.3">
      <c r="A6053" t="s">
        <v>41851</v>
      </c>
      <c r="B6053" t="s">
        <v>41852</v>
      </c>
      <c r="C6053" t="s">
        <v>41853</v>
      </c>
      <c r="D6053" t="s">
        <v>217</v>
      </c>
      <c r="E6053">
        <v>6.3</v>
      </c>
      <c r="F6053">
        <v>74</v>
      </c>
      <c r="G6053" s="1">
        <v>40917</v>
      </c>
      <c r="H6053" t="s">
        <v>1762</v>
      </c>
      <c r="I6053" t="s">
        <v>41854</v>
      </c>
      <c r="J6053" s="2">
        <v>2701</v>
      </c>
      <c r="K6053" t="s">
        <v>41855</v>
      </c>
      <c r="L6053" t="s">
        <v>41856</v>
      </c>
      <c r="M6053" s="1">
        <v>40969</v>
      </c>
      <c r="N6053" t="s">
        <v>1666</v>
      </c>
      <c r="O6053" t="s">
        <v>152</v>
      </c>
      <c r="P6053" t="s">
        <v>666</v>
      </c>
      <c r="Q6053" t="s">
        <v>41857</v>
      </c>
      <c r="R6053">
        <f>LOOKUP(A6053,budget_gross.tsv!A$2:A$8468,budget_gross.tsv!B$2:B$8468)</f>
        <v>841206</v>
      </c>
      <c r="S6053">
        <f>LOOKUP(A6053,budget_gross.tsv!A$2:A$8468,budget_gross.tsv!C$2:C$8468)</f>
        <v>0</v>
      </c>
    </row>
    <row r="6054" spans="1:19" x14ac:dyDescent="0.3">
      <c r="A6054" t="s">
        <v>41858</v>
      </c>
      <c r="B6054" t="s">
        <v>41859</v>
      </c>
      <c r="C6054" t="s">
        <v>41860</v>
      </c>
      <c r="D6054" t="s">
        <v>4</v>
      </c>
      <c r="E6054">
        <v>5.3</v>
      </c>
      <c r="F6054" t="s">
        <v>4</v>
      </c>
      <c r="G6054" s="1">
        <v>40589</v>
      </c>
      <c r="H6054" t="s">
        <v>16721</v>
      </c>
      <c r="I6054" t="s">
        <v>41861</v>
      </c>
      <c r="J6054" s="2">
        <v>5521</v>
      </c>
      <c r="K6054" t="s">
        <v>41862</v>
      </c>
      <c r="L6054" t="s">
        <v>8894</v>
      </c>
      <c r="M6054" s="1">
        <v>40487</v>
      </c>
      <c r="N6054" t="s">
        <v>15123</v>
      </c>
      <c r="O6054" t="s">
        <v>2450</v>
      </c>
      <c r="P6054" t="s">
        <v>2412</v>
      </c>
      <c r="Q6054" t="s">
        <v>41863</v>
      </c>
      <c r="R6054">
        <f>LOOKUP(A6054,budget_gross.tsv!A$2:A$8468,budget_gross.tsv!B$2:B$8468)</f>
        <v>1132192</v>
      </c>
      <c r="S6054">
        <f>LOOKUP(A6054,budget_gross.tsv!A$2:A$8468,budget_gross.tsv!C$2:C$8468)</f>
        <v>0</v>
      </c>
    </row>
    <row r="6055" spans="1:19" x14ac:dyDescent="0.3">
      <c r="A6055" t="s">
        <v>41864</v>
      </c>
      <c r="B6055" t="s">
        <v>41865</v>
      </c>
      <c r="C6055" t="s">
        <v>41866</v>
      </c>
      <c r="D6055" t="s">
        <v>4</v>
      </c>
      <c r="E6055">
        <v>4.8</v>
      </c>
      <c r="F6055">
        <v>60</v>
      </c>
      <c r="G6055" t="s">
        <v>4</v>
      </c>
      <c r="H6055" t="s">
        <v>2029</v>
      </c>
      <c r="I6055" t="s">
        <v>41867</v>
      </c>
      <c r="J6055" s="2">
        <v>33110</v>
      </c>
      <c r="K6055" t="s">
        <v>41868</v>
      </c>
      <c r="L6055" t="s">
        <v>41869</v>
      </c>
      <c r="M6055" s="1">
        <v>40842</v>
      </c>
      <c r="N6055" t="s">
        <v>18566</v>
      </c>
      <c r="O6055" t="s">
        <v>1114</v>
      </c>
      <c r="P6055" t="s">
        <v>41870</v>
      </c>
      <c r="Q6055" t="s">
        <v>41871</v>
      </c>
      <c r="R6055">
        <f>LOOKUP(A6055,budget_gross.tsv!A$2:A$8468,budget_gross.tsv!B$2:B$8468)</f>
        <v>24000000</v>
      </c>
      <c r="S6055">
        <f>LOOKUP(A6055,budget_gross.tsv!A$2:A$8468,budget_gross.tsv!C$2:C$8468)</f>
        <v>2511689</v>
      </c>
    </row>
    <row r="6056" spans="1:19" x14ac:dyDescent="0.3">
      <c r="A6056" t="s">
        <v>41872</v>
      </c>
      <c r="B6056" t="s">
        <v>41873</v>
      </c>
      <c r="C6056" t="s">
        <v>41874</v>
      </c>
      <c r="D6056" t="s">
        <v>4</v>
      </c>
      <c r="E6056">
        <v>8.1</v>
      </c>
      <c r="F6056" t="s">
        <v>4</v>
      </c>
      <c r="G6056" s="1">
        <v>40812</v>
      </c>
      <c r="H6056" t="s">
        <v>16721</v>
      </c>
      <c r="I6056" t="s">
        <v>41875</v>
      </c>
      <c r="J6056" s="2">
        <v>49922</v>
      </c>
      <c r="K6056" t="s">
        <v>41876</v>
      </c>
      <c r="L6056" t="s">
        <v>18894</v>
      </c>
      <c r="M6056" s="1">
        <v>40739</v>
      </c>
      <c r="N6056" t="s">
        <v>15123</v>
      </c>
      <c r="O6056" t="s">
        <v>211</v>
      </c>
      <c r="P6056" t="s">
        <v>41877</v>
      </c>
      <c r="Q6056" t="s">
        <v>41878</v>
      </c>
      <c r="R6056">
        <f>LOOKUP(A6056,budget_gross.tsv!A$2:A$8468,budget_gross.tsv!B$2:B$8468)</f>
        <v>550000000</v>
      </c>
      <c r="S6056">
        <f>LOOKUP(A6056,budget_gross.tsv!A$2:A$8468,budget_gross.tsv!C$2:C$8468)</f>
        <v>3076226</v>
      </c>
    </row>
    <row r="6057" spans="1:19" x14ac:dyDescent="0.3">
      <c r="A6057" t="s">
        <v>41879</v>
      </c>
      <c r="B6057" t="s">
        <v>41880</v>
      </c>
      <c r="C6057" t="s">
        <v>41881</v>
      </c>
      <c r="D6057" t="s">
        <v>124</v>
      </c>
      <c r="E6057">
        <v>6.3</v>
      </c>
      <c r="F6057">
        <v>39</v>
      </c>
      <c r="G6057" s="1">
        <v>40540</v>
      </c>
      <c r="H6057" t="s">
        <v>13742</v>
      </c>
      <c r="I6057" t="s">
        <v>41882</v>
      </c>
      <c r="J6057" s="2">
        <v>4475</v>
      </c>
      <c r="K6057" t="s">
        <v>41883</v>
      </c>
      <c r="L6057" t="s">
        <v>41884</v>
      </c>
      <c r="M6057" s="1">
        <v>40430</v>
      </c>
      <c r="N6057" t="s">
        <v>330</v>
      </c>
      <c r="O6057" t="s">
        <v>1567</v>
      </c>
      <c r="P6057" t="s">
        <v>11</v>
      </c>
      <c r="Q6057" t="s">
        <v>41885</v>
      </c>
      <c r="R6057">
        <f>LOOKUP(A6057,budget_gross.tsv!A$2:A$8468,budget_gross.tsv!B$2:B$8468)</f>
        <v>191875</v>
      </c>
      <c r="S6057">
        <f>LOOKUP(A6057,budget_gross.tsv!A$2:A$8468,budget_gross.tsv!C$2:C$8468)</f>
        <v>0</v>
      </c>
    </row>
    <row r="6058" spans="1:19" x14ac:dyDescent="0.3">
      <c r="A6058" t="s">
        <v>41886</v>
      </c>
      <c r="B6058" t="s">
        <v>41887</v>
      </c>
      <c r="C6058" t="s">
        <v>41888</v>
      </c>
      <c r="D6058" t="s">
        <v>4</v>
      </c>
      <c r="E6058" t="s">
        <v>4</v>
      </c>
      <c r="F6058" t="s">
        <v>4</v>
      </c>
      <c r="G6058" t="s">
        <v>4</v>
      </c>
      <c r="H6058" t="s">
        <v>407</v>
      </c>
      <c r="I6058" t="s">
        <v>41889</v>
      </c>
      <c r="J6058" t="s">
        <v>4</v>
      </c>
      <c r="K6058" t="s">
        <v>4</v>
      </c>
      <c r="L6058" t="s">
        <v>41890</v>
      </c>
      <c r="M6058" s="1">
        <v>43210</v>
      </c>
      <c r="N6058" t="s">
        <v>4</v>
      </c>
      <c r="O6058" t="s">
        <v>673</v>
      </c>
      <c r="P6058" t="s">
        <v>4</v>
      </c>
      <c r="Q6058" t="s">
        <v>16813</v>
      </c>
      <c r="R6058">
        <f>LOOKUP(A6058,budget_gross.tsv!A$2:A$8468,budget_gross.tsv!B$2:B$8468)</f>
        <v>0</v>
      </c>
      <c r="S6058">
        <f>LOOKUP(A6058,budget_gross.tsv!A$2:A$8468,budget_gross.tsv!C$2:C$8468)</f>
        <v>0</v>
      </c>
    </row>
    <row r="6059" spans="1:19" x14ac:dyDescent="0.3">
      <c r="A6059" t="s">
        <v>41891</v>
      </c>
      <c r="B6059" t="s">
        <v>41892</v>
      </c>
      <c r="C6059" t="s">
        <v>41893</v>
      </c>
      <c r="D6059" t="s">
        <v>124</v>
      </c>
      <c r="E6059">
        <v>5.6</v>
      </c>
      <c r="F6059" t="s">
        <v>4</v>
      </c>
      <c r="G6059" s="1">
        <v>43018</v>
      </c>
      <c r="H6059" t="s">
        <v>41894</v>
      </c>
      <c r="I6059" t="s">
        <v>41895</v>
      </c>
      <c r="J6059" s="2">
        <v>6795</v>
      </c>
      <c r="K6059" t="s">
        <v>41896</v>
      </c>
      <c r="L6059" t="s">
        <v>2897</v>
      </c>
      <c r="M6059" t="s">
        <v>4</v>
      </c>
      <c r="N6059" t="s">
        <v>782</v>
      </c>
      <c r="O6059" t="s">
        <v>501</v>
      </c>
      <c r="P6059" t="s">
        <v>4</v>
      </c>
      <c r="Q6059" t="s">
        <v>41897</v>
      </c>
      <c r="R6059">
        <f>LOOKUP(A6059,budget_gross.tsv!A$2:A$8468,budget_gross.tsv!B$2:B$8468)</f>
        <v>0</v>
      </c>
      <c r="S6059">
        <f>LOOKUP(A6059,budget_gross.tsv!A$2:A$8468,budget_gross.tsv!C$2:C$8468)</f>
        <v>0</v>
      </c>
    </row>
    <row r="6060" spans="1:19" x14ac:dyDescent="0.3">
      <c r="A6060" t="s">
        <v>41898</v>
      </c>
      <c r="B6060" t="s">
        <v>41899</v>
      </c>
      <c r="C6060" t="s">
        <v>41900</v>
      </c>
      <c r="D6060" t="s">
        <v>124</v>
      </c>
      <c r="E6060">
        <v>5.7</v>
      </c>
      <c r="F6060" t="s">
        <v>4</v>
      </c>
      <c r="G6060" s="1">
        <v>41492</v>
      </c>
      <c r="H6060" t="s">
        <v>704</v>
      </c>
      <c r="I6060" t="s">
        <v>41901</v>
      </c>
      <c r="J6060">
        <v>569</v>
      </c>
      <c r="K6060" t="s">
        <v>41902</v>
      </c>
      <c r="L6060" t="s">
        <v>41903</v>
      </c>
      <c r="M6060" s="1">
        <v>41376</v>
      </c>
      <c r="N6060" t="s">
        <v>975</v>
      </c>
      <c r="O6060" t="s">
        <v>152</v>
      </c>
      <c r="P6060" t="s">
        <v>32</v>
      </c>
      <c r="Q6060" t="s">
        <v>41904</v>
      </c>
      <c r="R6060">
        <f>LOOKUP(A6060,budget_gross.tsv!A$2:A$8468,budget_gross.tsv!B$2:B$8468)</f>
        <v>1600000</v>
      </c>
      <c r="S6060">
        <f>LOOKUP(A6060,budget_gross.tsv!A$2:A$8468,budget_gross.tsv!C$2:C$8468)</f>
        <v>317903</v>
      </c>
    </row>
    <row r="6061" spans="1:19" x14ac:dyDescent="0.3">
      <c r="A6061" t="s">
        <v>41905</v>
      </c>
      <c r="B6061" t="s">
        <v>41906</v>
      </c>
      <c r="C6061" t="s">
        <v>41907</v>
      </c>
      <c r="D6061" t="s">
        <v>68</v>
      </c>
      <c r="E6061">
        <v>7.5</v>
      </c>
      <c r="F6061">
        <v>81</v>
      </c>
      <c r="G6061" s="1">
        <v>40589</v>
      </c>
      <c r="H6061" t="s">
        <v>31752</v>
      </c>
      <c r="I6061" t="s">
        <v>41908</v>
      </c>
      <c r="J6061" s="2">
        <v>9968</v>
      </c>
      <c r="K6061" t="s">
        <v>41909</v>
      </c>
      <c r="L6061" t="s">
        <v>13211</v>
      </c>
      <c r="M6061" s="1">
        <v>40480</v>
      </c>
      <c r="N6061" t="s">
        <v>1423</v>
      </c>
      <c r="O6061" t="s">
        <v>1758</v>
      </c>
      <c r="P6061" t="s">
        <v>41910</v>
      </c>
      <c r="Q6061" t="s">
        <v>41911</v>
      </c>
      <c r="R6061">
        <f>LOOKUP(A6061,budget_gross.tsv!A$2:A$8468,budget_gross.tsv!B$2:B$8468)</f>
        <v>6410257</v>
      </c>
      <c r="S6061">
        <f>LOOKUP(A6061,budget_gross.tsv!A$2:A$8468,budget_gross.tsv!C$2:C$8468)</f>
        <v>0</v>
      </c>
    </row>
    <row r="6062" spans="1:19" x14ac:dyDescent="0.3">
      <c r="A6062" t="s">
        <v>41912</v>
      </c>
      <c r="B6062" t="s">
        <v>41913</v>
      </c>
      <c r="C6062" t="s">
        <v>41914</v>
      </c>
      <c r="D6062" t="s">
        <v>68</v>
      </c>
      <c r="E6062">
        <v>7.8</v>
      </c>
      <c r="F6062">
        <v>57</v>
      </c>
      <c r="G6062" s="1">
        <v>40785</v>
      </c>
      <c r="H6062" t="s">
        <v>41915</v>
      </c>
      <c r="I6062" t="s">
        <v>41916</v>
      </c>
      <c r="J6062" s="2">
        <v>8497</v>
      </c>
      <c r="K6062" t="s">
        <v>41917</v>
      </c>
      <c r="L6062" t="s">
        <v>41918</v>
      </c>
      <c r="M6062" s="1">
        <v>41563</v>
      </c>
      <c r="N6062" t="s">
        <v>20</v>
      </c>
      <c r="O6062" t="s">
        <v>1758</v>
      </c>
      <c r="P6062" t="s">
        <v>4</v>
      </c>
      <c r="Q6062" t="s">
        <v>41919</v>
      </c>
      <c r="R6062">
        <f>LOOKUP(A6062,budget_gross.tsv!A$2:A$8468,budget_gross.tsv!B$2:B$8468)</f>
        <v>0</v>
      </c>
      <c r="S6062">
        <f>LOOKUP(A6062,budget_gross.tsv!A$2:A$8468,budget_gross.tsv!C$2:C$8468)</f>
        <v>0</v>
      </c>
    </row>
    <row r="6063" spans="1:19" x14ac:dyDescent="0.3">
      <c r="A6063" t="s">
        <v>41920</v>
      </c>
      <c r="B6063" t="s">
        <v>41921</v>
      </c>
      <c r="C6063" t="s">
        <v>41922</v>
      </c>
      <c r="D6063" t="s">
        <v>217</v>
      </c>
      <c r="E6063">
        <v>7.4</v>
      </c>
      <c r="F6063">
        <v>79</v>
      </c>
      <c r="G6063" s="1">
        <v>40526</v>
      </c>
      <c r="H6063" t="s">
        <v>346</v>
      </c>
      <c r="I6063" t="s">
        <v>41923</v>
      </c>
      <c r="J6063" s="2">
        <v>3314</v>
      </c>
      <c r="K6063" t="s">
        <v>41924</v>
      </c>
      <c r="L6063" t="s">
        <v>19524</v>
      </c>
      <c r="M6063" s="1">
        <v>40361</v>
      </c>
      <c r="N6063" t="s">
        <v>95</v>
      </c>
      <c r="O6063" t="s">
        <v>5011</v>
      </c>
      <c r="P6063" t="s">
        <v>1964</v>
      </c>
      <c r="Q6063" t="s">
        <v>41925</v>
      </c>
      <c r="R6063">
        <f>LOOKUP(A6063,budget_gross.tsv!A$2:A$8468,budget_gross.tsv!B$2:B$8468)</f>
        <v>2927972</v>
      </c>
      <c r="S6063">
        <f>LOOKUP(A6063,budget_gross.tsv!A$2:A$8468,budget_gross.tsv!C$2:C$8468)</f>
        <v>0</v>
      </c>
    </row>
    <row r="6064" spans="1:19" x14ac:dyDescent="0.3">
      <c r="A6064" t="s">
        <v>41926</v>
      </c>
      <c r="B6064" t="s">
        <v>41927</v>
      </c>
      <c r="C6064" t="s">
        <v>41928</v>
      </c>
      <c r="D6064" t="s">
        <v>16</v>
      </c>
      <c r="E6064">
        <v>7.9</v>
      </c>
      <c r="F6064" t="s">
        <v>4</v>
      </c>
      <c r="G6064" t="s">
        <v>4</v>
      </c>
      <c r="H6064" t="s">
        <v>4</v>
      </c>
      <c r="I6064" t="s">
        <v>41929</v>
      </c>
      <c r="J6064">
        <v>416</v>
      </c>
      <c r="K6064" t="s">
        <v>41930</v>
      </c>
      <c r="L6064" t="s">
        <v>41931</v>
      </c>
      <c r="M6064" s="1">
        <v>40389</v>
      </c>
      <c r="N6064" t="s">
        <v>602</v>
      </c>
      <c r="O6064" t="s">
        <v>1758</v>
      </c>
      <c r="P6064" t="s">
        <v>41932</v>
      </c>
      <c r="R6064">
        <f>LOOKUP(A6064,budget_gross.tsv!A$2:A$8468,budget_gross.tsv!B$2:B$8468)</f>
        <v>300000</v>
      </c>
      <c r="S6064">
        <f>LOOKUP(A6064,budget_gross.tsv!A$2:A$8468,budget_gross.tsv!C$2:C$8468)</f>
        <v>73171</v>
      </c>
    </row>
    <row r="6065" spans="1:19" x14ac:dyDescent="0.3">
      <c r="A6065" t="s">
        <v>41933</v>
      </c>
      <c r="B6065" t="s">
        <v>41934</v>
      </c>
      <c r="C6065" t="s">
        <v>41935</v>
      </c>
      <c r="D6065" t="s">
        <v>217</v>
      </c>
      <c r="E6065">
        <v>7.8</v>
      </c>
      <c r="F6065">
        <v>86</v>
      </c>
      <c r="G6065" s="1">
        <v>40575</v>
      </c>
      <c r="H6065" t="s">
        <v>306</v>
      </c>
      <c r="I6065" t="s">
        <v>41936</v>
      </c>
      <c r="J6065" s="2">
        <v>4135</v>
      </c>
      <c r="K6065" t="s">
        <v>41937</v>
      </c>
      <c r="L6065" t="s">
        <v>7894</v>
      </c>
      <c r="M6065" s="1">
        <v>40201</v>
      </c>
      <c r="N6065" t="s">
        <v>1817</v>
      </c>
      <c r="O6065" t="s">
        <v>41938</v>
      </c>
      <c r="P6065" t="s">
        <v>41939</v>
      </c>
      <c r="Q6065" t="s">
        <v>41940</v>
      </c>
      <c r="R6065">
        <f>LOOKUP(A6065,budget_gross.tsv!A$2:A$8468,budget_gross.tsv!B$2:B$8468)</f>
        <v>798940</v>
      </c>
      <c r="S6065">
        <f>LOOKUP(A6065,budget_gross.tsv!A$2:A$8468,budget_gross.tsv!C$2:C$8468)</f>
        <v>0</v>
      </c>
    </row>
    <row r="6066" spans="1:19" x14ac:dyDescent="0.3">
      <c r="A6066" t="s">
        <v>41941</v>
      </c>
      <c r="B6066" t="s">
        <v>41942</v>
      </c>
      <c r="C6066" t="s">
        <v>41943</v>
      </c>
      <c r="D6066" t="s">
        <v>4</v>
      </c>
      <c r="E6066">
        <v>7.9</v>
      </c>
      <c r="F6066">
        <v>74</v>
      </c>
      <c r="G6066" s="1">
        <v>40491</v>
      </c>
      <c r="H6066" t="s">
        <v>41944</v>
      </c>
      <c r="I6066" t="s">
        <v>41945</v>
      </c>
      <c r="J6066" s="2">
        <v>1508</v>
      </c>
      <c r="K6066" t="s">
        <v>41946</v>
      </c>
      <c r="L6066" t="s">
        <v>27250</v>
      </c>
      <c r="M6066" s="1">
        <v>40645</v>
      </c>
      <c r="N6066" t="s">
        <v>563</v>
      </c>
      <c r="O6066" t="s">
        <v>1758</v>
      </c>
      <c r="P6066" t="s">
        <v>310</v>
      </c>
      <c r="Q6066" t="s">
        <v>41947</v>
      </c>
      <c r="R6066">
        <f>LOOKUP(A6066,budget_gross.tsv!A$2:A$8468,budget_gross.tsv!B$2:B$8468)</f>
        <v>256242</v>
      </c>
      <c r="S6066">
        <f>LOOKUP(A6066,budget_gross.tsv!A$2:A$8468,budget_gross.tsv!C$2:C$8468)</f>
        <v>0</v>
      </c>
    </row>
    <row r="6067" spans="1:19" x14ac:dyDescent="0.3">
      <c r="A6067" t="s">
        <v>41948</v>
      </c>
      <c r="B6067" t="s">
        <v>41949</v>
      </c>
      <c r="C6067" t="s">
        <v>41950</v>
      </c>
      <c r="D6067" t="s">
        <v>124</v>
      </c>
      <c r="E6067">
        <v>6.2</v>
      </c>
      <c r="F6067">
        <v>35</v>
      </c>
      <c r="G6067" s="1">
        <v>40981</v>
      </c>
      <c r="H6067" t="s">
        <v>346</v>
      </c>
      <c r="I6067" t="s">
        <v>41951</v>
      </c>
      <c r="J6067" s="2">
        <v>5296</v>
      </c>
      <c r="K6067" t="s">
        <v>41952</v>
      </c>
      <c r="L6067" t="s">
        <v>41953</v>
      </c>
      <c r="M6067" s="1">
        <v>40856</v>
      </c>
      <c r="N6067" t="s">
        <v>791</v>
      </c>
      <c r="O6067" t="s">
        <v>2601</v>
      </c>
      <c r="P6067" t="s">
        <v>4</v>
      </c>
      <c r="Q6067" t="s">
        <v>41954</v>
      </c>
      <c r="R6067">
        <f>LOOKUP(A6067,budget_gross.tsv!A$2:A$8468,budget_gross.tsv!B$2:B$8468)</f>
        <v>3900000</v>
      </c>
      <c r="S6067">
        <f>LOOKUP(A6067,budget_gross.tsv!A$2:A$8468,budget_gross.tsv!C$2:C$8468)</f>
        <v>3318</v>
      </c>
    </row>
    <row r="6068" spans="1:19" x14ac:dyDescent="0.3">
      <c r="A6068" t="s">
        <v>41955</v>
      </c>
      <c r="B6068" t="s">
        <v>41956</v>
      </c>
      <c r="C6068" t="s">
        <v>41957</v>
      </c>
      <c r="D6068" t="s">
        <v>3</v>
      </c>
      <c r="E6068">
        <v>7.3</v>
      </c>
      <c r="F6068">
        <v>88</v>
      </c>
      <c r="G6068" s="1">
        <v>40544</v>
      </c>
      <c r="H6068" t="s">
        <v>6086</v>
      </c>
      <c r="I6068" t="s">
        <v>41958</v>
      </c>
      <c r="J6068" s="2">
        <v>1525</v>
      </c>
      <c r="K6068" t="s">
        <v>41959</v>
      </c>
      <c r="L6068" t="s">
        <v>41960</v>
      </c>
      <c r="M6068" t="s">
        <v>4</v>
      </c>
      <c r="N6068" t="s">
        <v>563</v>
      </c>
      <c r="O6068" t="s">
        <v>5134</v>
      </c>
      <c r="P6068" t="s">
        <v>2365</v>
      </c>
      <c r="Q6068" t="s">
        <v>41961</v>
      </c>
      <c r="R6068">
        <f>LOOKUP(A6068,budget_gross.tsv!A$2:A$8468,budget_gross.tsv!B$2:B$8468)</f>
        <v>311542</v>
      </c>
      <c r="S6068">
        <f>LOOKUP(A6068,budget_gross.tsv!A$2:A$8468,budget_gross.tsv!C$2:C$8468)</f>
        <v>0</v>
      </c>
    </row>
    <row r="6069" spans="1:19" x14ac:dyDescent="0.3">
      <c r="A6069" t="s">
        <v>41962</v>
      </c>
      <c r="B6069" t="s">
        <v>41963</v>
      </c>
      <c r="C6069" t="s">
        <v>41964</v>
      </c>
      <c r="D6069" t="s">
        <v>217</v>
      </c>
      <c r="E6069">
        <v>5.8</v>
      </c>
      <c r="F6069" t="s">
        <v>4</v>
      </c>
      <c r="G6069" s="1">
        <v>41149</v>
      </c>
      <c r="H6069" t="s">
        <v>32088</v>
      </c>
      <c r="I6069" t="s">
        <v>41965</v>
      </c>
      <c r="J6069">
        <v>457</v>
      </c>
      <c r="K6069" t="s">
        <v>41966</v>
      </c>
      <c r="L6069" t="s">
        <v>41967</v>
      </c>
      <c r="M6069" s="1">
        <v>41040</v>
      </c>
      <c r="N6069" t="s">
        <v>591</v>
      </c>
      <c r="O6069" t="s">
        <v>193</v>
      </c>
      <c r="P6069" t="s">
        <v>4</v>
      </c>
      <c r="Q6069" t="s">
        <v>41968</v>
      </c>
      <c r="R6069">
        <f>LOOKUP(A6069,budget_gross.tsv!A$2:A$8468,budget_gross.tsv!B$2:B$8468)</f>
        <v>0</v>
      </c>
      <c r="S6069">
        <f>LOOKUP(A6069,budget_gross.tsv!A$2:A$8468,budget_gross.tsv!C$2:C$8468)</f>
        <v>0</v>
      </c>
    </row>
    <row r="6070" spans="1:19" x14ac:dyDescent="0.3">
      <c r="A6070" t="s">
        <v>41969</v>
      </c>
      <c r="B6070" t="s">
        <v>41970</v>
      </c>
      <c r="C6070" t="s">
        <v>41971</v>
      </c>
      <c r="D6070" t="s">
        <v>16</v>
      </c>
      <c r="E6070">
        <v>6</v>
      </c>
      <c r="F6070">
        <v>61</v>
      </c>
      <c r="G6070" s="1">
        <v>41323</v>
      </c>
      <c r="H6070" t="s">
        <v>686</v>
      </c>
      <c r="I6070" t="s">
        <v>41972</v>
      </c>
      <c r="J6070" s="2">
        <v>1619</v>
      </c>
      <c r="K6070" t="s">
        <v>41973</v>
      </c>
      <c r="L6070" t="s">
        <v>19750</v>
      </c>
      <c r="M6070" s="1">
        <v>41171</v>
      </c>
      <c r="N6070" t="s">
        <v>1817</v>
      </c>
      <c r="O6070" t="s">
        <v>152</v>
      </c>
      <c r="P6070" t="s">
        <v>757</v>
      </c>
      <c r="Q6070" t="s">
        <v>41974</v>
      </c>
      <c r="R6070">
        <f>LOOKUP(A6070,budget_gross.tsv!A$2:A$8468,budget_gross.tsv!B$2:B$8468)</f>
        <v>7282</v>
      </c>
      <c r="S6070">
        <f>LOOKUP(A6070,budget_gross.tsv!A$2:A$8468,budget_gross.tsv!C$2:C$8468)</f>
        <v>0</v>
      </c>
    </row>
    <row r="6071" spans="1:19" x14ac:dyDescent="0.3">
      <c r="A6071" t="s">
        <v>41975</v>
      </c>
      <c r="B6071" t="s">
        <v>41976</v>
      </c>
      <c r="C6071" t="s">
        <v>41977</v>
      </c>
      <c r="D6071" t="s">
        <v>4</v>
      </c>
      <c r="E6071">
        <v>4.8</v>
      </c>
      <c r="F6071" t="s">
        <v>4</v>
      </c>
      <c r="G6071" t="s">
        <v>4</v>
      </c>
      <c r="H6071" t="s">
        <v>4</v>
      </c>
      <c r="I6071" t="s">
        <v>41978</v>
      </c>
      <c r="J6071" s="2">
        <v>2534</v>
      </c>
      <c r="K6071" t="s">
        <v>41979</v>
      </c>
      <c r="L6071" t="s">
        <v>41980</v>
      </c>
      <c r="M6071" s="1">
        <v>40165</v>
      </c>
      <c r="N6071" t="s">
        <v>438</v>
      </c>
      <c r="O6071" t="s">
        <v>320</v>
      </c>
      <c r="P6071" t="s">
        <v>282</v>
      </c>
      <c r="Q6071" t="s">
        <v>41981</v>
      </c>
      <c r="R6071">
        <f>LOOKUP(A6071,budget_gross.tsv!A$2:A$8468,budget_gross.tsv!B$2:B$8468)</f>
        <v>350000000</v>
      </c>
      <c r="S6071">
        <f>LOOKUP(A6071,budget_gross.tsv!A$2:A$8468,budget_gross.tsv!C$2:C$8468)</f>
        <v>0</v>
      </c>
    </row>
    <row r="6072" spans="1:19" x14ac:dyDescent="0.3">
      <c r="A6072" t="s">
        <v>41982</v>
      </c>
      <c r="B6072" t="s">
        <v>41983</v>
      </c>
      <c r="C6072" t="s">
        <v>41984</v>
      </c>
      <c r="D6072" t="s">
        <v>16</v>
      </c>
      <c r="E6072">
        <v>6.2</v>
      </c>
      <c r="F6072">
        <v>72</v>
      </c>
      <c r="G6072" s="1">
        <v>40953</v>
      </c>
      <c r="H6072" t="s">
        <v>16268</v>
      </c>
      <c r="I6072" t="s">
        <v>41985</v>
      </c>
      <c r="J6072" s="2">
        <v>12618</v>
      </c>
      <c r="K6072" t="s">
        <v>41986</v>
      </c>
      <c r="L6072" t="s">
        <v>41987</v>
      </c>
      <c r="M6072" s="1">
        <v>40998</v>
      </c>
      <c r="N6072" t="s">
        <v>411</v>
      </c>
      <c r="O6072" t="s">
        <v>141</v>
      </c>
      <c r="P6072" t="s">
        <v>1792</v>
      </c>
      <c r="Q6072" t="s">
        <v>41988</v>
      </c>
      <c r="R6072">
        <f>LOOKUP(A6072,budget_gross.tsv!A$2:A$8468,budget_gross.tsv!B$2:B$8468)</f>
        <v>65000</v>
      </c>
      <c r="S6072">
        <f>LOOKUP(A6072,budget_gross.tsv!A$2:A$8468,budget_gross.tsv!C$2:C$8468)</f>
        <v>389804</v>
      </c>
    </row>
    <row r="6073" spans="1:19" x14ac:dyDescent="0.3">
      <c r="A6073" t="s">
        <v>41989</v>
      </c>
      <c r="B6073" t="s">
        <v>41990</v>
      </c>
      <c r="C6073" t="s">
        <v>41991</v>
      </c>
      <c r="D6073" t="s">
        <v>217</v>
      </c>
      <c r="E6073">
        <v>6.5</v>
      </c>
      <c r="F6073">
        <v>76</v>
      </c>
      <c r="G6073" s="1">
        <v>40995</v>
      </c>
      <c r="H6073" t="s">
        <v>1762</v>
      </c>
      <c r="I6073" t="s">
        <v>41992</v>
      </c>
      <c r="J6073" s="2">
        <v>86362</v>
      </c>
      <c r="K6073" t="s">
        <v>41993</v>
      </c>
      <c r="L6073" t="s">
        <v>7909</v>
      </c>
      <c r="M6073" s="1">
        <v>40857</v>
      </c>
      <c r="N6073" t="s">
        <v>30</v>
      </c>
      <c r="O6073" t="s">
        <v>950</v>
      </c>
      <c r="P6073" t="s">
        <v>41994</v>
      </c>
      <c r="Q6073" t="s">
        <v>41995</v>
      </c>
      <c r="R6073">
        <f>LOOKUP(A6073,budget_gross.tsv!A$2:A$8468,budget_gross.tsv!B$2:B$8468)</f>
        <v>0</v>
      </c>
      <c r="S6073" t="str">
        <f>LOOKUP(A6073,budget_gross.tsv!A$2:A$8468,budget_gross.tsv!C$2:C$8468)</f>
        <v>EU15,000,000</v>
      </c>
    </row>
    <row r="6074" spans="1:19" x14ac:dyDescent="0.3">
      <c r="A6074" t="s">
        <v>41996</v>
      </c>
      <c r="B6074" t="s">
        <v>41997</v>
      </c>
      <c r="C6074" t="s">
        <v>41998</v>
      </c>
      <c r="D6074" t="s">
        <v>217</v>
      </c>
      <c r="E6074">
        <v>6.8</v>
      </c>
      <c r="F6074">
        <v>48</v>
      </c>
      <c r="G6074" s="1">
        <v>40813</v>
      </c>
      <c r="H6074" t="s">
        <v>167</v>
      </c>
      <c r="I6074" t="s">
        <v>41999</v>
      </c>
      <c r="J6074" s="2">
        <v>2486</v>
      </c>
      <c r="K6074" t="s">
        <v>42000</v>
      </c>
      <c r="L6074" t="s">
        <v>42001</v>
      </c>
      <c r="M6074" s="1">
        <v>40564</v>
      </c>
      <c r="N6074" t="s">
        <v>698</v>
      </c>
      <c r="O6074" t="s">
        <v>934</v>
      </c>
      <c r="P6074" t="s">
        <v>9109</v>
      </c>
      <c r="Q6074" t="s">
        <v>42002</v>
      </c>
      <c r="R6074">
        <f>LOOKUP(A6074,budget_gross.tsv!A$2:A$8468,budget_gross.tsv!B$2:B$8468)</f>
        <v>0</v>
      </c>
      <c r="S6074" t="str">
        <f>LOOKUP(A6074,budget_gross.tsv!A$2:A$8468,budget_gross.tsv!C$2:C$8468)</f>
        <v>EU7,000,000</v>
      </c>
    </row>
    <row r="6075" spans="1:19" x14ac:dyDescent="0.3">
      <c r="A6075" t="s">
        <v>42003</v>
      </c>
      <c r="B6075" t="s">
        <v>42004</v>
      </c>
      <c r="C6075" t="s">
        <v>42005</v>
      </c>
      <c r="D6075" t="s">
        <v>4</v>
      </c>
      <c r="E6075">
        <v>2.5</v>
      </c>
      <c r="F6075" t="s">
        <v>4</v>
      </c>
      <c r="G6075" s="1">
        <v>40596</v>
      </c>
      <c r="H6075" t="s">
        <v>9187</v>
      </c>
      <c r="I6075" t="s">
        <v>42006</v>
      </c>
      <c r="J6075" s="2">
        <v>9070</v>
      </c>
      <c r="K6075" t="s">
        <v>42007</v>
      </c>
      <c r="L6075" t="s">
        <v>10225</v>
      </c>
      <c r="M6075" s="1">
        <v>40496</v>
      </c>
      <c r="N6075" t="s">
        <v>270</v>
      </c>
      <c r="O6075" t="s">
        <v>573</v>
      </c>
      <c r="P6075" t="s">
        <v>5427</v>
      </c>
      <c r="Q6075" t="s">
        <v>42008</v>
      </c>
      <c r="R6075">
        <f>LOOKUP(A6075,budget_gross.tsv!A$2:A$8468,budget_gross.tsv!B$2:B$8468)</f>
        <v>4200000</v>
      </c>
      <c r="S6075">
        <f>LOOKUP(A6075,budget_gross.tsv!A$2:A$8468,budget_gross.tsv!C$2:C$8468)</f>
        <v>1076266</v>
      </c>
    </row>
    <row r="6076" spans="1:19" x14ac:dyDescent="0.3">
      <c r="A6076" t="s">
        <v>42009</v>
      </c>
      <c r="B6076" t="s">
        <v>42010</v>
      </c>
      <c r="C6076" t="s">
        <v>42011</v>
      </c>
      <c r="D6076" t="s">
        <v>68</v>
      </c>
      <c r="E6076">
        <v>6.9</v>
      </c>
      <c r="F6076">
        <v>70</v>
      </c>
      <c r="G6076" s="1">
        <v>40505</v>
      </c>
      <c r="H6076" t="s">
        <v>525</v>
      </c>
      <c r="I6076" t="s">
        <v>42012</v>
      </c>
      <c r="J6076" s="2">
        <v>2019</v>
      </c>
      <c r="K6076" t="s">
        <v>42013</v>
      </c>
      <c r="L6076" t="s">
        <v>20958</v>
      </c>
      <c r="M6076" s="1">
        <v>40389</v>
      </c>
      <c r="N6076" t="s">
        <v>782</v>
      </c>
      <c r="O6076" t="s">
        <v>1758</v>
      </c>
      <c r="P6076" t="s">
        <v>593</v>
      </c>
      <c r="Q6076" t="s">
        <v>42014</v>
      </c>
      <c r="R6076">
        <f>LOOKUP(A6076,budget_gross.tsv!A$2:A$8468,budget_gross.tsv!B$2:B$8468)</f>
        <v>271323</v>
      </c>
      <c r="S6076">
        <f>LOOKUP(A6076,budget_gross.tsv!A$2:A$8468,budget_gross.tsv!C$2:C$8468)</f>
        <v>0</v>
      </c>
    </row>
    <row r="6077" spans="1:19" x14ac:dyDescent="0.3">
      <c r="A6077" t="s">
        <v>42015</v>
      </c>
      <c r="B6077" t="s">
        <v>42016</v>
      </c>
      <c r="C6077" t="s">
        <v>42017</v>
      </c>
      <c r="D6077" t="s">
        <v>4</v>
      </c>
      <c r="E6077">
        <v>5.4</v>
      </c>
      <c r="F6077" t="s">
        <v>4</v>
      </c>
      <c r="G6077" s="1">
        <v>40470</v>
      </c>
      <c r="H6077" t="s">
        <v>2029</v>
      </c>
      <c r="I6077" t="s">
        <v>42018</v>
      </c>
      <c r="J6077" s="2">
        <v>9809</v>
      </c>
      <c r="K6077" t="s">
        <v>42019</v>
      </c>
      <c r="L6077" t="s">
        <v>13033</v>
      </c>
      <c r="M6077" s="1">
        <v>40298</v>
      </c>
      <c r="N6077" t="s">
        <v>319</v>
      </c>
      <c r="O6077" t="s">
        <v>2951</v>
      </c>
      <c r="P6077" t="s">
        <v>4178</v>
      </c>
      <c r="Q6077" t="s">
        <v>42020</v>
      </c>
      <c r="R6077">
        <f>LOOKUP(A6077,budget_gross.tsv!A$2:A$8468,budget_gross.tsv!B$2:B$8468)</f>
        <v>1165104</v>
      </c>
      <c r="S6077">
        <f>LOOKUP(A6077,budget_gross.tsv!A$2:A$8468,budget_gross.tsv!C$2:C$8468)</f>
        <v>0</v>
      </c>
    </row>
    <row r="6078" spans="1:19" x14ac:dyDescent="0.3">
      <c r="A6078" t="s">
        <v>42021</v>
      </c>
      <c r="B6078" t="s">
        <v>42022</v>
      </c>
      <c r="C6078" t="s">
        <v>42023</v>
      </c>
      <c r="D6078" t="s">
        <v>4</v>
      </c>
      <c r="E6078">
        <v>7.1</v>
      </c>
      <c r="F6078" t="s">
        <v>4</v>
      </c>
      <c r="G6078" s="1">
        <v>40281</v>
      </c>
      <c r="H6078" t="s">
        <v>42024</v>
      </c>
      <c r="I6078" t="s">
        <v>42025</v>
      </c>
      <c r="J6078">
        <v>905</v>
      </c>
      <c r="K6078" t="s">
        <v>42026</v>
      </c>
      <c r="L6078" t="s">
        <v>42027</v>
      </c>
      <c r="M6078" s="1">
        <v>40214</v>
      </c>
      <c r="N6078" t="s">
        <v>4</v>
      </c>
      <c r="O6078" t="s">
        <v>62</v>
      </c>
      <c r="P6078" t="s">
        <v>4</v>
      </c>
      <c r="R6078">
        <f>LOOKUP(A6078,budget_gross.tsv!A$2:A$8468,budget_gross.tsv!B$2:B$8468)</f>
        <v>0</v>
      </c>
      <c r="S6078">
        <f>LOOKUP(A6078,budget_gross.tsv!A$2:A$8468,budget_gross.tsv!C$2:C$8468)</f>
        <v>0</v>
      </c>
    </row>
    <row r="6079" spans="1:19" x14ac:dyDescent="0.3">
      <c r="A6079" t="s">
        <v>42028</v>
      </c>
      <c r="B6079" t="s">
        <v>42029</v>
      </c>
      <c r="C6079" t="s">
        <v>42030</v>
      </c>
      <c r="D6079" t="s">
        <v>217</v>
      </c>
      <c r="E6079">
        <v>5.9</v>
      </c>
      <c r="F6079">
        <v>60</v>
      </c>
      <c r="G6079" s="1">
        <v>40813</v>
      </c>
      <c r="H6079" t="s">
        <v>525</v>
      </c>
      <c r="I6079" t="s">
        <v>42031</v>
      </c>
      <c r="J6079" s="2">
        <v>4516</v>
      </c>
      <c r="K6079" t="s">
        <v>42032</v>
      </c>
      <c r="L6079" t="s">
        <v>10835</v>
      </c>
      <c r="M6079" s="1">
        <v>40753</v>
      </c>
      <c r="N6079" t="s">
        <v>30</v>
      </c>
      <c r="O6079" t="s">
        <v>690</v>
      </c>
      <c r="P6079" t="s">
        <v>11</v>
      </c>
      <c r="Q6079" t="s">
        <v>42033</v>
      </c>
      <c r="R6079">
        <f>LOOKUP(A6079,budget_gross.tsv!A$2:A$8468,budget_gross.tsv!B$2:B$8468)</f>
        <v>6805</v>
      </c>
      <c r="S6079">
        <f>LOOKUP(A6079,budget_gross.tsv!A$2:A$8468,budget_gross.tsv!C$2:C$8468)</f>
        <v>0</v>
      </c>
    </row>
    <row r="6080" spans="1:19" x14ac:dyDescent="0.3">
      <c r="A6080" t="s">
        <v>42034</v>
      </c>
      <c r="B6080" t="s">
        <v>42035</v>
      </c>
      <c r="C6080" t="s">
        <v>42036</v>
      </c>
      <c r="D6080" t="s">
        <v>217</v>
      </c>
      <c r="E6080">
        <v>5.9</v>
      </c>
      <c r="F6080">
        <v>38</v>
      </c>
      <c r="G6080" s="1">
        <v>41163</v>
      </c>
      <c r="H6080" t="s">
        <v>10458</v>
      </c>
      <c r="I6080" t="s">
        <v>42037</v>
      </c>
      <c r="J6080" s="2">
        <v>4522</v>
      </c>
      <c r="K6080" t="s">
        <v>42038</v>
      </c>
      <c r="L6080" t="s">
        <v>42039</v>
      </c>
      <c r="M6080" s="1">
        <v>41131</v>
      </c>
      <c r="N6080" t="s">
        <v>1817</v>
      </c>
      <c r="O6080" t="s">
        <v>370</v>
      </c>
      <c r="P6080" t="s">
        <v>4</v>
      </c>
      <c r="Q6080" t="s">
        <v>42040</v>
      </c>
      <c r="R6080">
        <f>LOOKUP(A6080,budget_gross.tsv!A$2:A$8468,budget_gross.tsv!B$2:B$8468)</f>
        <v>5000000</v>
      </c>
      <c r="S6080">
        <f>LOOKUP(A6080,budget_gross.tsv!A$2:A$8468,budget_gross.tsv!C$2:C$8468)</f>
        <v>0</v>
      </c>
    </row>
    <row r="6081" spans="1:19" x14ac:dyDescent="0.3">
      <c r="A6081" t="s">
        <v>42041</v>
      </c>
      <c r="B6081" t="s">
        <v>42042</v>
      </c>
      <c r="C6081" t="s">
        <v>42043</v>
      </c>
      <c r="D6081" t="s">
        <v>4</v>
      </c>
      <c r="E6081">
        <v>6.3</v>
      </c>
      <c r="F6081" t="s">
        <v>4</v>
      </c>
      <c r="G6081" s="1">
        <v>40315</v>
      </c>
      <c r="H6081" t="s">
        <v>10916</v>
      </c>
      <c r="I6081" t="s">
        <v>42044</v>
      </c>
      <c r="J6081" s="2">
        <v>3755</v>
      </c>
      <c r="K6081" t="s">
        <v>42045</v>
      </c>
      <c r="L6081" t="s">
        <v>42046</v>
      </c>
      <c r="M6081" s="1">
        <v>40242</v>
      </c>
      <c r="N6081" t="s">
        <v>15123</v>
      </c>
      <c r="O6081" t="s">
        <v>42</v>
      </c>
      <c r="P6081" t="s">
        <v>11</v>
      </c>
      <c r="R6081">
        <f>LOOKUP(A6081,budget_gross.tsv!A$2:A$8468,budget_gross.tsv!B$2:B$8468)</f>
        <v>200000000</v>
      </c>
      <c r="S6081">
        <f>LOOKUP(A6081,budget_gross.tsv!A$2:A$8468,budget_gross.tsv!C$2:C$8468)</f>
        <v>0</v>
      </c>
    </row>
    <row r="6082" spans="1:19" x14ac:dyDescent="0.3">
      <c r="A6082" t="s">
        <v>42047</v>
      </c>
      <c r="B6082" t="s">
        <v>42048</v>
      </c>
      <c r="C6082" t="s">
        <v>4</v>
      </c>
      <c r="D6082" t="s">
        <v>4</v>
      </c>
      <c r="E6082">
        <v>5.0999999999999996</v>
      </c>
      <c r="F6082" t="s">
        <v>4</v>
      </c>
      <c r="G6082" t="s">
        <v>4</v>
      </c>
      <c r="H6082" t="s">
        <v>37025</v>
      </c>
      <c r="I6082" t="s">
        <v>42049</v>
      </c>
      <c r="J6082">
        <v>168</v>
      </c>
      <c r="K6082" t="s">
        <v>4</v>
      </c>
      <c r="L6082" t="s">
        <v>20213</v>
      </c>
      <c r="M6082" s="1">
        <v>40080</v>
      </c>
      <c r="N6082" t="s">
        <v>4</v>
      </c>
      <c r="O6082" t="s">
        <v>7817</v>
      </c>
      <c r="P6082" t="s">
        <v>4</v>
      </c>
      <c r="R6082">
        <f>LOOKUP(A6082,budget_gross.tsv!A$2:A$8468,budget_gross.tsv!B$2:B$8468)</f>
        <v>0</v>
      </c>
      <c r="S6082">
        <f>LOOKUP(A6082,budget_gross.tsv!A$2:A$8468,budget_gross.tsv!C$2:C$8468)</f>
        <v>0</v>
      </c>
    </row>
    <row r="6083" spans="1:19" x14ac:dyDescent="0.3">
      <c r="A6083" t="s">
        <v>42050</v>
      </c>
      <c r="B6083" t="s">
        <v>42051</v>
      </c>
      <c r="C6083" t="s">
        <v>4</v>
      </c>
      <c r="D6083" t="s">
        <v>4</v>
      </c>
      <c r="E6083">
        <v>5.0999999999999996</v>
      </c>
      <c r="F6083" t="s">
        <v>4</v>
      </c>
      <c r="G6083" t="s">
        <v>4</v>
      </c>
      <c r="H6083" t="s">
        <v>4</v>
      </c>
      <c r="I6083" t="s">
        <v>42052</v>
      </c>
      <c r="J6083">
        <v>28</v>
      </c>
      <c r="K6083" t="s">
        <v>4</v>
      </c>
      <c r="L6083" t="s">
        <v>42053</v>
      </c>
      <c r="M6083" s="1">
        <v>40109</v>
      </c>
      <c r="N6083" t="s">
        <v>4</v>
      </c>
      <c r="O6083" t="s">
        <v>2473</v>
      </c>
      <c r="P6083" t="s">
        <v>4</v>
      </c>
      <c r="R6083">
        <f>LOOKUP(A6083,budget_gross.tsv!A$2:A$8468,budget_gross.tsv!B$2:B$8468)</f>
        <v>0</v>
      </c>
      <c r="S6083">
        <f>LOOKUP(A6083,budget_gross.tsv!A$2:A$8468,budget_gross.tsv!C$2:C$8468)</f>
        <v>0</v>
      </c>
    </row>
    <row r="6084" spans="1:19" x14ac:dyDescent="0.3">
      <c r="A6084" t="s">
        <v>42054</v>
      </c>
      <c r="B6084" t="s">
        <v>42055</v>
      </c>
      <c r="C6084" t="s">
        <v>42056</v>
      </c>
      <c r="D6084" t="s">
        <v>4</v>
      </c>
      <c r="E6084">
        <v>5</v>
      </c>
      <c r="F6084" t="s">
        <v>4</v>
      </c>
      <c r="G6084" t="s">
        <v>4</v>
      </c>
      <c r="H6084" t="s">
        <v>4</v>
      </c>
      <c r="I6084" t="s">
        <v>42057</v>
      </c>
      <c r="J6084">
        <v>76</v>
      </c>
      <c r="K6084" t="s">
        <v>4</v>
      </c>
      <c r="L6084" t="s">
        <v>24604</v>
      </c>
      <c r="M6084" s="1">
        <v>39934</v>
      </c>
      <c r="N6084" t="s">
        <v>4</v>
      </c>
      <c r="O6084" t="s">
        <v>21</v>
      </c>
      <c r="P6084" t="s">
        <v>4</v>
      </c>
      <c r="Q6084" t="s">
        <v>42058</v>
      </c>
      <c r="R6084">
        <f>LOOKUP(A6084,budget_gross.tsv!A$2:A$8468,budget_gross.tsv!B$2:B$8468)</f>
        <v>0</v>
      </c>
      <c r="S6084">
        <f>LOOKUP(A6084,budget_gross.tsv!A$2:A$8468,budget_gross.tsv!C$2:C$8468)</f>
        <v>0</v>
      </c>
    </row>
    <row r="6085" spans="1:19" x14ac:dyDescent="0.3">
      <c r="A6085" t="s">
        <v>42059</v>
      </c>
      <c r="B6085" t="s">
        <v>42060</v>
      </c>
      <c r="C6085" t="s">
        <v>42061</v>
      </c>
      <c r="D6085" t="s">
        <v>4</v>
      </c>
      <c r="E6085">
        <v>6.7</v>
      </c>
      <c r="F6085" t="s">
        <v>4</v>
      </c>
      <c r="G6085" t="s">
        <v>4</v>
      </c>
      <c r="H6085" t="s">
        <v>39638</v>
      </c>
      <c r="I6085" t="s">
        <v>42062</v>
      </c>
      <c r="J6085" s="2">
        <v>2763</v>
      </c>
      <c r="K6085" t="s">
        <v>42063</v>
      </c>
      <c r="L6085" t="s">
        <v>12769</v>
      </c>
      <c r="M6085" s="1">
        <v>40788</v>
      </c>
      <c r="N6085" t="s">
        <v>192</v>
      </c>
      <c r="O6085" t="s">
        <v>222</v>
      </c>
      <c r="P6085" t="s">
        <v>4</v>
      </c>
      <c r="Q6085" t="s">
        <v>42064</v>
      </c>
      <c r="R6085">
        <f>LOOKUP(A6085,budget_gross.tsv!A$2:A$8468,budget_gross.tsv!B$2:B$8468)</f>
        <v>0</v>
      </c>
      <c r="S6085">
        <f>LOOKUP(A6085,budget_gross.tsv!A$2:A$8468,budget_gross.tsv!C$2:C$8468)</f>
        <v>0</v>
      </c>
    </row>
    <row r="6086" spans="1:19" x14ac:dyDescent="0.3">
      <c r="A6086" t="s">
        <v>42065</v>
      </c>
      <c r="B6086" t="s">
        <v>42066</v>
      </c>
      <c r="C6086" t="s">
        <v>42067</v>
      </c>
      <c r="D6086" t="s">
        <v>16</v>
      </c>
      <c r="E6086">
        <v>7.8</v>
      </c>
      <c r="F6086">
        <v>67</v>
      </c>
      <c r="G6086" s="1">
        <v>41309</v>
      </c>
      <c r="H6086" t="s">
        <v>9050</v>
      </c>
      <c r="I6086" t="s">
        <v>4</v>
      </c>
      <c r="J6086">
        <v>389</v>
      </c>
      <c r="K6086" t="s">
        <v>42068</v>
      </c>
      <c r="L6086" t="s">
        <v>42069</v>
      </c>
      <c r="M6086" s="1">
        <v>40712</v>
      </c>
      <c r="N6086" t="s">
        <v>563</v>
      </c>
      <c r="O6086" t="s">
        <v>1758</v>
      </c>
      <c r="P6086" t="s">
        <v>310</v>
      </c>
      <c r="Q6086" t="s">
        <v>42070</v>
      </c>
      <c r="R6086">
        <f>LOOKUP(A6086,budget_gross.tsv!A$2:A$8468,budget_gross.tsv!B$2:B$8468)</f>
        <v>193082</v>
      </c>
      <c r="S6086">
        <f>LOOKUP(A6086,budget_gross.tsv!A$2:A$8468,budget_gross.tsv!C$2:C$8468)</f>
        <v>0</v>
      </c>
    </row>
    <row r="6087" spans="1:19" x14ac:dyDescent="0.3">
      <c r="A6087" t="s">
        <v>42071</v>
      </c>
      <c r="B6087" t="s">
        <v>42072</v>
      </c>
      <c r="C6087" t="s">
        <v>42073</v>
      </c>
      <c r="D6087" t="s">
        <v>217</v>
      </c>
      <c r="E6087">
        <v>6.9</v>
      </c>
      <c r="F6087">
        <v>54</v>
      </c>
      <c r="G6087" s="1">
        <v>40911</v>
      </c>
      <c r="H6087" t="s">
        <v>1342</v>
      </c>
      <c r="I6087" t="s">
        <v>42074</v>
      </c>
      <c r="J6087" s="2">
        <v>20085</v>
      </c>
      <c r="K6087" t="s">
        <v>42075</v>
      </c>
      <c r="L6087" t="s">
        <v>42076</v>
      </c>
      <c r="M6087" s="1">
        <v>40983</v>
      </c>
      <c r="N6087" t="s">
        <v>291</v>
      </c>
      <c r="O6087" t="s">
        <v>861</v>
      </c>
      <c r="P6087" t="s">
        <v>3436</v>
      </c>
      <c r="Q6087" t="s">
        <v>42077</v>
      </c>
      <c r="R6087">
        <f>LOOKUP(A6087,budget_gross.tsv!A$2:A$8468,budget_gross.tsv!B$2:B$8468)</f>
        <v>67071</v>
      </c>
      <c r="S6087">
        <f>LOOKUP(A6087,budget_gross.tsv!A$2:A$8468,budget_gross.tsv!C$2:C$8468)</f>
        <v>0</v>
      </c>
    </row>
    <row r="6088" spans="1:19" x14ac:dyDescent="0.3">
      <c r="A6088" t="s">
        <v>42078</v>
      </c>
      <c r="B6088" t="s">
        <v>42079</v>
      </c>
      <c r="C6088" t="s">
        <v>42080</v>
      </c>
      <c r="D6088" t="s">
        <v>124</v>
      </c>
      <c r="E6088">
        <v>5.6</v>
      </c>
      <c r="F6088">
        <v>52</v>
      </c>
      <c r="G6088" s="1">
        <v>41260</v>
      </c>
      <c r="H6088" t="s">
        <v>525</v>
      </c>
      <c r="I6088" t="s">
        <v>42081</v>
      </c>
      <c r="J6088" s="2">
        <v>5507</v>
      </c>
      <c r="K6088" t="s">
        <v>42082</v>
      </c>
      <c r="L6088" t="s">
        <v>7644</v>
      </c>
      <c r="M6088" s="1">
        <v>41152</v>
      </c>
      <c r="N6088" t="s">
        <v>602</v>
      </c>
      <c r="O6088" t="s">
        <v>690</v>
      </c>
      <c r="P6088" t="s">
        <v>153</v>
      </c>
      <c r="Q6088" t="s">
        <v>42083</v>
      </c>
      <c r="R6088">
        <f>LOOKUP(A6088,budget_gross.tsv!A$2:A$8468,budget_gross.tsv!B$2:B$8468)</f>
        <v>6000000</v>
      </c>
      <c r="S6088">
        <f>LOOKUP(A6088,budget_gross.tsv!A$2:A$8468,budget_gross.tsv!C$2:C$8468)</f>
        <v>4106</v>
      </c>
    </row>
    <row r="6089" spans="1:19" x14ac:dyDescent="0.3">
      <c r="A6089" t="s">
        <v>42084</v>
      </c>
      <c r="B6089" t="s">
        <v>42085</v>
      </c>
      <c r="C6089" t="s">
        <v>42086</v>
      </c>
      <c r="D6089" t="s">
        <v>4</v>
      </c>
      <c r="E6089">
        <v>6.8</v>
      </c>
      <c r="F6089" t="s">
        <v>4</v>
      </c>
      <c r="G6089" t="s">
        <v>4</v>
      </c>
      <c r="H6089" t="s">
        <v>42087</v>
      </c>
      <c r="I6089" t="s">
        <v>42088</v>
      </c>
      <c r="J6089">
        <v>215</v>
      </c>
      <c r="K6089" t="s">
        <v>4</v>
      </c>
      <c r="L6089" t="s">
        <v>42089</v>
      </c>
      <c r="M6089" s="1">
        <v>40214</v>
      </c>
      <c r="N6089" t="s">
        <v>4</v>
      </c>
      <c r="O6089" t="s">
        <v>401</v>
      </c>
      <c r="P6089" t="s">
        <v>4</v>
      </c>
      <c r="R6089">
        <f>LOOKUP(A6089,budget_gross.tsv!A$2:A$8468,budget_gross.tsv!B$2:B$8468)</f>
        <v>0</v>
      </c>
      <c r="S6089">
        <f>LOOKUP(A6089,budget_gross.tsv!A$2:A$8468,budget_gross.tsv!C$2:C$8468)</f>
        <v>0</v>
      </c>
    </row>
    <row r="6090" spans="1:19" x14ac:dyDescent="0.3">
      <c r="A6090" t="s">
        <v>42090</v>
      </c>
      <c r="B6090" t="s">
        <v>42091</v>
      </c>
      <c r="C6090" t="s">
        <v>4</v>
      </c>
      <c r="D6090" t="s">
        <v>4</v>
      </c>
      <c r="E6090">
        <v>6.5</v>
      </c>
      <c r="F6090" t="s">
        <v>4</v>
      </c>
      <c r="G6090" t="s">
        <v>4</v>
      </c>
      <c r="H6090" t="s">
        <v>4</v>
      </c>
      <c r="I6090" t="s">
        <v>42092</v>
      </c>
      <c r="J6090">
        <v>125</v>
      </c>
      <c r="K6090" t="s">
        <v>4</v>
      </c>
      <c r="L6090" t="s">
        <v>42093</v>
      </c>
      <c r="M6090" s="1">
        <v>39745</v>
      </c>
      <c r="N6090" t="s">
        <v>4</v>
      </c>
      <c r="O6090" t="s">
        <v>370</v>
      </c>
      <c r="P6090" t="s">
        <v>4</v>
      </c>
      <c r="R6090">
        <f>LOOKUP(A6090,budget_gross.tsv!A$2:A$8468,budget_gross.tsv!B$2:B$8468)</f>
        <v>0</v>
      </c>
      <c r="S6090">
        <f>LOOKUP(A6090,budget_gross.tsv!A$2:A$8468,budget_gross.tsv!C$2:C$8468)</f>
        <v>0</v>
      </c>
    </row>
    <row r="6091" spans="1:19" x14ac:dyDescent="0.3">
      <c r="A6091" t="s">
        <v>42094</v>
      </c>
      <c r="B6091" t="s">
        <v>42095</v>
      </c>
      <c r="C6091" t="s">
        <v>42096</v>
      </c>
      <c r="D6091" t="s">
        <v>4</v>
      </c>
      <c r="E6091">
        <v>7.7</v>
      </c>
      <c r="F6091" t="s">
        <v>4</v>
      </c>
      <c r="G6091" t="s">
        <v>4</v>
      </c>
      <c r="H6091" t="s">
        <v>13719</v>
      </c>
      <c r="I6091" t="s">
        <v>42097</v>
      </c>
      <c r="J6091" s="2">
        <v>5415</v>
      </c>
      <c r="K6091" t="s">
        <v>42098</v>
      </c>
      <c r="L6091" t="s">
        <v>42099</v>
      </c>
      <c r="M6091" s="1">
        <v>40458</v>
      </c>
      <c r="N6091" t="s">
        <v>10799</v>
      </c>
      <c r="O6091" t="s">
        <v>320</v>
      </c>
      <c r="P6091" t="s">
        <v>3362</v>
      </c>
      <c r="Q6091" t="s">
        <v>42100</v>
      </c>
      <c r="R6091">
        <f>LOOKUP(A6091,budget_gross.tsv!A$2:A$8468,budget_gross.tsv!B$2:B$8468)</f>
        <v>0</v>
      </c>
      <c r="S6091">
        <f>LOOKUP(A6091,budget_gross.tsv!A$2:A$8468,budget_gross.tsv!C$2:C$8468)</f>
        <v>0</v>
      </c>
    </row>
    <row r="6092" spans="1:19" x14ac:dyDescent="0.3">
      <c r="A6092" t="s">
        <v>42101</v>
      </c>
      <c r="B6092" t="s">
        <v>42102</v>
      </c>
      <c r="C6092" t="s">
        <v>42103</v>
      </c>
      <c r="D6092" t="s">
        <v>4</v>
      </c>
      <c r="E6092">
        <v>7.4</v>
      </c>
      <c r="F6092" t="s">
        <v>4</v>
      </c>
      <c r="G6092" t="s">
        <v>4</v>
      </c>
      <c r="H6092" t="s">
        <v>4</v>
      </c>
      <c r="I6092" t="s">
        <v>42104</v>
      </c>
      <c r="J6092" s="2">
        <v>1810</v>
      </c>
      <c r="K6092" t="s">
        <v>42105</v>
      </c>
      <c r="L6092" t="s">
        <v>21583</v>
      </c>
      <c r="M6092" s="1">
        <v>40382</v>
      </c>
      <c r="N6092" t="s">
        <v>698</v>
      </c>
      <c r="O6092" t="s">
        <v>2450</v>
      </c>
      <c r="P6092" t="s">
        <v>4</v>
      </c>
      <c r="R6092">
        <f>LOOKUP(A6092,budget_gross.tsv!A$2:A$8468,budget_gross.tsv!B$2:B$8468)</f>
        <v>0</v>
      </c>
      <c r="S6092">
        <f>LOOKUP(A6092,budget_gross.tsv!A$2:A$8468,budget_gross.tsv!C$2:C$8468)</f>
        <v>0</v>
      </c>
    </row>
    <row r="6093" spans="1:19" x14ac:dyDescent="0.3">
      <c r="A6093" t="s">
        <v>42106</v>
      </c>
      <c r="B6093" t="s">
        <v>42107</v>
      </c>
      <c r="C6093" t="s">
        <v>42108</v>
      </c>
      <c r="D6093" t="s">
        <v>4</v>
      </c>
      <c r="E6093">
        <v>5.4</v>
      </c>
      <c r="F6093" t="s">
        <v>4</v>
      </c>
      <c r="G6093" t="s">
        <v>4</v>
      </c>
      <c r="H6093" t="s">
        <v>4</v>
      </c>
      <c r="I6093" t="s">
        <v>42109</v>
      </c>
      <c r="J6093">
        <v>271</v>
      </c>
      <c r="K6093" t="s">
        <v>42110</v>
      </c>
      <c r="L6093" t="s">
        <v>22157</v>
      </c>
      <c r="M6093" s="1">
        <v>40192</v>
      </c>
      <c r="N6093" t="s">
        <v>4</v>
      </c>
      <c r="O6093" t="s">
        <v>2403</v>
      </c>
      <c r="P6093" t="s">
        <v>4</v>
      </c>
      <c r="R6093">
        <f>LOOKUP(A6093,budget_gross.tsv!A$2:A$8468,budget_gross.tsv!B$2:B$8468)</f>
        <v>0</v>
      </c>
      <c r="S6093">
        <f>LOOKUP(A6093,budget_gross.tsv!A$2:A$8468,budget_gross.tsv!C$2:C$8468)</f>
        <v>0</v>
      </c>
    </row>
    <row r="6094" spans="1:19" x14ac:dyDescent="0.3">
      <c r="A6094" t="s">
        <v>42111</v>
      </c>
      <c r="B6094" t="s">
        <v>42112</v>
      </c>
      <c r="C6094" t="s">
        <v>4</v>
      </c>
      <c r="D6094" t="s">
        <v>4</v>
      </c>
      <c r="E6094">
        <v>5.5</v>
      </c>
      <c r="F6094" t="s">
        <v>4</v>
      </c>
      <c r="G6094" t="s">
        <v>4</v>
      </c>
      <c r="H6094" t="s">
        <v>42113</v>
      </c>
      <c r="I6094" t="s">
        <v>42114</v>
      </c>
      <c r="J6094">
        <v>147</v>
      </c>
      <c r="K6094" t="s">
        <v>4</v>
      </c>
      <c r="L6094" t="s">
        <v>14891</v>
      </c>
      <c r="M6094" s="1">
        <v>40310</v>
      </c>
      <c r="N6094" t="s">
        <v>4</v>
      </c>
      <c r="O6094" t="s">
        <v>320</v>
      </c>
      <c r="P6094" t="s">
        <v>4</v>
      </c>
      <c r="R6094">
        <f>LOOKUP(A6094,budget_gross.tsv!A$2:A$8468,budget_gross.tsv!B$2:B$8468)</f>
        <v>0</v>
      </c>
      <c r="S6094">
        <f>LOOKUP(A6094,budget_gross.tsv!A$2:A$8468,budget_gross.tsv!C$2:C$8468)</f>
        <v>0</v>
      </c>
    </row>
    <row r="6095" spans="1:19" x14ac:dyDescent="0.3">
      <c r="A6095" t="s">
        <v>42115</v>
      </c>
      <c r="B6095" t="s">
        <v>42116</v>
      </c>
      <c r="C6095" t="s">
        <v>42117</v>
      </c>
      <c r="D6095" t="s">
        <v>124</v>
      </c>
      <c r="E6095">
        <v>7.1</v>
      </c>
      <c r="F6095">
        <v>65</v>
      </c>
      <c r="G6095" s="1">
        <v>40547</v>
      </c>
      <c r="H6095" t="s">
        <v>42118</v>
      </c>
      <c r="I6095" t="s">
        <v>42119</v>
      </c>
      <c r="J6095" s="2">
        <v>36957</v>
      </c>
      <c r="K6095" t="s">
        <v>42120</v>
      </c>
      <c r="L6095" t="s">
        <v>5601</v>
      </c>
      <c r="M6095" s="1">
        <v>40452</v>
      </c>
      <c r="N6095" t="s">
        <v>1037</v>
      </c>
      <c r="O6095" t="s">
        <v>1758</v>
      </c>
      <c r="P6095" t="s">
        <v>1407</v>
      </c>
      <c r="Q6095" t="s">
        <v>42121</v>
      </c>
      <c r="R6095">
        <f>LOOKUP(A6095,budget_gross.tsv!A$2:A$8468,budget_gross.tsv!B$2:B$8468)</f>
        <v>3234373</v>
      </c>
      <c r="S6095">
        <f>LOOKUP(A6095,budget_gross.tsv!A$2:A$8468,budget_gross.tsv!C$2:C$8468)</f>
        <v>0</v>
      </c>
    </row>
    <row r="6096" spans="1:19" x14ac:dyDescent="0.3">
      <c r="A6096" t="s">
        <v>42122</v>
      </c>
      <c r="B6096" t="s">
        <v>42123</v>
      </c>
      <c r="C6096" t="s">
        <v>42124</v>
      </c>
      <c r="D6096" t="s">
        <v>124</v>
      </c>
      <c r="E6096">
        <v>3.7</v>
      </c>
      <c r="F6096" t="s">
        <v>4</v>
      </c>
      <c r="G6096" s="1">
        <v>40764</v>
      </c>
      <c r="H6096" t="s">
        <v>326</v>
      </c>
      <c r="I6096" t="s">
        <v>42125</v>
      </c>
      <c r="J6096">
        <v>948</v>
      </c>
      <c r="K6096" t="s">
        <v>42126</v>
      </c>
      <c r="L6096" t="s">
        <v>42127</v>
      </c>
      <c r="M6096" s="1">
        <v>40541</v>
      </c>
      <c r="N6096" t="s">
        <v>291</v>
      </c>
      <c r="O6096" t="s">
        <v>370</v>
      </c>
      <c r="P6096" t="s">
        <v>4</v>
      </c>
      <c r="Q6096" t="s">
        <v>42128</v>
      </c>
      <c r="R6096">
        <f>LOOKUP(A6096,budget_gross.tsv!A$2:A$8468,budget_gross.tsv!B$2:B$8468)</f>
        <v>13400000</v>
      </c>
      <c r="S6096">
        <f>LOOKUP(A6096,budget_gross.tsv!A$2:A$8468,budget_gross.tsv!C$2:C$8468)</f>
        <v>163591</v>
      </c>
    </row>
    <row r="6097" spans="1:19" x14ac:dyDescent="0.3">
      <c r="A6097" t="s">
        <v>42129</v>
      </c>
      <c r="B6097" t="s">
        <v>42130</v>
      </c>
      <c r="C6097" t="s">
        <v>42131</v>
      </c>
      <c r="D6097" t="s">
        <v>217</v>
      </c>
      <c r="E6097">
        <v>6.8</v>
      </c>
      <c r="F6097">
        <v>43</v>
      </c>
      <c r="G6097" s="1">
        <v>41065</v>
      </c>
      <c r="H6097" t="s">
        <v>653</v>
      </c>
      <c r="I6097" t="s">
        <v>42132</v>
      </c>
      <c r="J6097" s="2">
        <v>56418</v>
      </c>
      <c r="K6097" t="s">
        <v>42133</v>
      </c>
      <c r="L6097" t="s">
        <v>1009</v>
      </c>
      <c r="M6097" s="1">
        <v>40849</v>
      </c>
      <c r="N6097" t="s">
        <v>637</v>
      </c>
      <c r="O6097" t="s">
        <v>8757</v>
      </c>
      <c r="P6097" t="s">
        <v>6887</v>
      </c>
      <c r="Q6097" t="s">
        <v>42134</v>
      </c>
      <c r="R6097">
        <f>LOOKUP(A6097,budget_gross.tsv!A$2:A$8468,budget_gross.tsv!B$2:B$8468)</f>
        <v>30000000</v>
      </c>
      <c r="S6097">
        <f>LOOKUP(A6097,budget_gross.tsv!A$2:A$8468,budget_gross.tsv!C$2:C$8468)</f>
        <v>538690</v>
      </c>
    </row>
    <row r="6098" spans="1:19" x14ac:dyDescent="0.3">
      <c r="A6098" t="s">
        <v>42135</v>
      </c>
      <c r="B6098" t="s">
        <v>42136</v>
      </c>
      <c r="C6098" t="s">
        <v>42137</v>
      </c>
      <c r="D6098" t="s">
        <v>16</v>
      </c>
      <c r="E6098">
        <v>6.6</v>
      </c>
      <c r="F6098" t="s">
        <v>4</v>
      </c>
      <c r="G6098" s="1">
        <v>41834</v>
      </c>
      <c r="H6098" t="s">
        <v>5047</v>
      </c>
      <c r="I6098" t="s">
        <v>42138</v>
      </c>
      <c r="J6098">
        <v>929</v>
      </c>
      <c r="K6098" t="s">
        <v>42139</v>
      </c>
      <c r="L6098" t="s">
        <v>42140</v>
      </c>
      <c r="M6098" s="1">
        <v>40201</v>
      </c>
      <c r="N6098" t="s">
        <v>42141</v>
      </c>
      <c r="O6098" t="s">
        <v>17529</v>
      </c>
      <c r="P6098" t="s">
        <v>4</v>
      </c>
      <c r="Q6098" t="s">
        <v>42142</v>
      </c>
      <c r="R6098">
        <f>LOOKUP(A6098,budget_gross.tsv!A$2:A$8468,budget_gross.tsv!B$2:B$8468)</f>
        <v>0</v>
      </c>
      <c r="S6098">
        <f>LOOKUP(A6098,budget_gross.tsv!A$2:A$8468,budget_gross.tsv!C$2:C$8468)</f>
        <v>0</v>
      </c>
    </row>
    <row r="6099" spans="1:19" x14ac:dyDescent="0.3">
      <c r="A6099" t="s">
        <v>42143</v>
      </c>
      <c r="B6099" t="s">
        <v>42144</v>
      </c>
      <c r="C6099" t="s">
        <v>42145</v>
      </c>
      <c r="D6099" t="s">
        <v>217</v>
      </c>
      <c r="E6099">
        <v>7.1</v>
      </c>
      <c r="F6099">
        <v>28</v>
      </c>
      <c r="G6099" s="1">
        <v>41401</v>
      </c>
      <c r="H6099" t="s">
        <v>42146</v>
      </c>
      <c r="I6099" t="s">
        <v>42147</v>
      </c>
      <c r="J6099" s="2">
        <v>1363</v>
      </c>
      <c r="K6099" t="s">
        <v>42148</v>
      </c>
      <c r="L6099" t="s">
        <v>42149</v>
      </c>
      <c r="M6099" s="1">
        <v>40918</v>
      </c>
      <c r="N6099" t="s">
        <v>41</v>
      </c>
      <c r="O6099" t="s">
        <v>42</v>
      </c>
      <c r="P6099" t="s">
        <v>11</v>
      </c>
      <c r="Q6099" t="s">
        <v>42150</v>
      </c>
      <c r="R6099">
        <f>LOOKUP(A6099,budget_gross.tsv!A$2:A$8468,budget_gross.tsv!B$2:B$8468)</f>
        <v>9222</v>
      </c>
      <c r="S6099">
        <f>LOOKUP(A6099,budget_gross.tsv!A$2:A$8468,budget_gross.tsv!C$2:C$8468)</f>
        <v>0</v>
      </c>
    </row>
    <row r="6100" spans="1:19" x14ac:dyDescent="0.3">
      <c r="A6100" t="s">
        <v>42151</v>
      </c>
      <c r="B6100" t="s">
        <v>42152</v>
      </c>
      <c r="C6100" t="s">
        <v>42153</v>
      </c>
      <c r="D6100" t="s">
        <v>4</v>
      </c>
      <c r="E6100">
        <v>5.5</v>
      </c>
      <c r="F6100" t="s">
        <v>4</v>
      </c>
      <c r="G6100" s="1">
        <v>40631</v>
      </c>
      <c r="H6100" t="s">
        <v>5047</v>
      </c>
      <c r="I6100" t="s">
        <v>42154</v>
      </c>
      <c r="J6100">
        <v>569</v>
      </c>
      <c r="K6100" t="s">
        <v>42155</v>
      </c>
      <c r="L6100" t="s">
        <v>42156</v>
      </c>
      <c r="M6100" s="1">
        <v>40466</v>
      </c>
      <c r="N6100" t="s">
        <v>20</v>
      </c>
      <c r="O6100" t="s">
        <v>8870</v>
      </c>
      <c r="P6100" t="s">
        <v>4</v>
      </c>
      <c r="Q6100" t="s">
        <v>42157</v>
      </c>
      <c r="R6100">
        <f>LOOKUP(A6100,budget_gross.tsv!A$2:A$8468,budget_gross.tsv!B$2:B$8468)</f>
        <v>300000</v>
      </c>
      <c r="S6100">
        <f>LOOKUP(A6100,budget_gross.tsv!A$2:A$8468,budget_gross.tsv!C$2:C$8468)</f>
        <v>0</v>
      </c>
    </row>
    <row r="6101" spans="1:19" x14ac:dyDescent="0.3">
      <c r="A6101" t="s">
        <v>42158</v>
      </c>
      <c r="B6101" t="s">
        <v>42159</v>
      </c>
      <c r="C6101" t="s">
        <v>42160</v>
      </c>
      <c r="D6101" t="s">
        <v>217</v>
      </c>
      <c r="E6101">
        <v>8</v>
      </c>
      <c r="F6101">
        <v>85</v>
      </c>
      <c r="G6101" s="1">
        <v>40526</v>
      </c>
      <c r="H6101" t="s">
        <v>42161</v>
      </c>
      <c r="I6101" t="s">
        <v>42162</v>
      </c>
      <c r="J6101" s="2">
        <v>54975</v>
      </c>
      <c r="K6101" t="s">
        <v>42163</v>
      </c>
      <c r="L6101" t="s">
        <v>42164</v>
      </c>
      <c r="M6101" s="1">
        <v>40312</v>
      </c>
      <c r="N6101" t="s">
        <v>1037</v>
      </c>
      <c r="O6101" t="s">
        <v>42165</v>
      </c>
      <c r="P6101" t="s">
        <v>42166</v>
      </c>
      <c r="Q6101" t="s">
        <v>42167</v>
      </c>
      <c r="R6101">
        <f>LOOKUP(A6101,budget_gross.tsv!A$2:A$8468,budget_gross.tsv!B$2:B$8468)</f>
        <v>3291250</v>
      </c>
      <c r="S6101">
        <f>LOOKUP(A6101,budget_gross.tsv!A$2:A$8468,budget_gross.tsv!C$2:C$8468)</f>
        <v>0</v>
      </c>
    </row>
    <row r="6102" spans="1:19" x14ac:dyDescent="0.3">
      <c r="A6102" t="s">
        <v>42168</v>
      </c>
      <c r="B6102" t="s">
        <v>42169</v>
      </c>
      <c r="C6102" t="s">
        <v>42170</v>
      </c>
      <c r="D6102" t="s">
        <v>16</v>
      </c>
      <c r="E6102">
        <v>7.8</v>
      </c>
      <c r="F6102">
        <v>67</v>
      </c>
      <c r="G6102" s="1">
        <v>40673</v>
      </c>
      <c r="H6102" t="s">
        <v>36963</v>
      </c>
      <c r="I6102" t="s">
        <v>42171</v>
      </c>
      <c r="J6102" s="2">
        <v>80774</v>
      </c>
      <c r="K6102" t="s">
        <v>42172</v>
      </c>
      <c r="L6102" t="s">
        <v>4109</v>
      </c>
      <c r="M6102" s="1">
        <v>40402</v>
      </c>
      <c r="N6102" t="s">
        <v>484</v>
      </c>
      <c r="O6102" t="s">
        <v>33836</v>
      </c>
      <c r="P6102" t="s">
        <v>42173</v>
      </c>
      <c r="Q6102" t="s">
        <v>42174</v>
      </c>
      <c r="R6102">
        <f>LOOKUP(A6102,budget_gross.tsv!A$2:A$8468,budget_gross.tsv!B$2:B$8468)</f>
        <v>128392</v>
      </c>
      <c r="S6102">
        <f>LOOKUP(A6102,budget_gross.tsv!A$2:A$8468,budget_gross.tsv!C$2:C$8468)</f>
        <v>0</v>
      </c>
    </row>
    <row r="6103" spans="1:19" x14ac:dyDescent="0.3">
      <c r="A6103" t="s">
        <v>42175</v>
      </c>
      <c r="B6103" t="s">
        <v>42176</v>
      </c>
      <c r="C6103" t="s">
        <v>42177</v>
      </c>
      <c r="D6103" t="s">
        <v>217</v>
      </c>
      <c r="E6103">
        <v>6.5</v>
      </c>
      <c r="F6103">
        <v>60</v>
      </c>
      <c r="G6103" s="1">
        <v>41079</v>
      </c>
      <c r="H6103" t="s">
        <v>31752</v>
      </c>
      <c r="I6103" t="s">
        <v>42178</v>
      </c>
      <c r="J6103" s="2">
        <v>57774</v>
      </c>
      <c r="K6103" t="s">
        <v>42179</v>
      </c>
      <c r="L6103" t="s">
        <v>33049</v>
      </c>
      <c r="M6103" s="1">
        <v>41040</v>
      </c>
      <c r="N6103" t="s">
        <v>2715</v>
      </c>
      <c r="O6103" t="s">
        <v>42</v>
      </c>
      <c r="P6103" t="s">
        <v>11</v>
      </c>
      <c r="Q6103" t="s">
        <v>42180</v>
      </c>
      <c r="R6103">
        <f>LOOKUP(A6103,budget_gross.tsv!A$2:A$8468,budget_gross.tsv!B$2:B$8468)</f>
        <v>10000000</v>
      </c>
      <c r="S6103">
        <f>LOOKUP(A6103,budget_gross.tsv!A$2:A$8468,budget_gross.tsv!C$2:C$8468)</f>
        <v>4244155</v>
      </c>
    </row>
    <row r="6104" spans="1:19" x14ac:dyDescent="0.3">
      <c r="A6104" t="s">
        <v>42181</v>
      </c>
      <c r="B6104" t="s">
        <v>42182</v>
      </c>
      <c r="C6104" t="s">
        <v>42183</v>
      </c>
      <c r="D6104" t="s">
        <v>124</v>
      </c>
      <c r="E6104">
        <v>7.2</v>
      </c>
      <c r="F6104">
        <v>86</v>
      </c>
      <c r="G6104" s="1">
        <v>40729</v>
      </c>
      <c r="H6104" t="s">
        <v>1762</v>
      </c>
      <c r="I6104" t="s">
        <v>42184</v>
      </c>
      <c r="J6104" s="2">
        <v>13166</v>
      </c>
      <c r="K6104" t="s">
        <v>42185</v>
      </c>
      <c r="L6104" t="s">
        <v>42186</v>
      </c>
      <c r="M6104" s="1">
        <v>40627</v>
      </c>
      <c r="N6104" t="s">
        <v>350</v>
      </c>
      <c r="O6104" t="s">
        <v>1080</v>
      </c>
      <c r="P6104" t="s">
        <v>42187</v>
      </c>
      <c r="Q6104" t="s">
        <v>42188</v>
      </c>
      <c r="R6104">
        <f>LOOKUP(A6104,budget_gross.tsv!A$2:A$8468,budget_gross.tsv!B$2:B$8468)</f>
        <v>0</v>
      </c>
      <c r="S6104" t="str">
        <f>LOOKUP(A6104,budget_gross.tsv!A$2:A$8468,budget_gross.tsv!C$2:C$8468)</f>
        <v>EU4,000,000</v>
      </c>
    </row>
    <row r="6105" spans="1:19" x14ac:dyDescent="0.3">
      <c r="A6105" t="s">
        <v>42189</v>
      </c>
      <c r="B6105" t="s">
        <v>42190</v>
      </c>
      <c r="C6105" t="s">
        <v>42191</v>
      </c>
      <c r="D6105" t="s">
        <v>16</v>
      </c>
      <c r="E6105">
        <v>5.3</v>
      </c>
      <c r="F6105">
        <v>57</v>
      </c>
      <c r="G6105" s="1">
        <v>41009</v>
      </c>
      <c r="H6105" t="s">
        <v>346</v>
      </c>
      <c r="I6105" t="s">
        <v>42192</v>
      </c>
      <c r="J6105" s="2">
        <v>27241</v>
      </c>
      <c r="K6105" t="s">
        <v>42193</v>
      </c>
      <c r="L6105" t="s">
        <v>42194</v>
      </c>
      <c r="M6105" s="1">
        <v>40879</v>
      </c>
      <c r="N6105" t="s">
        <v>511</v>
      </c>
      <c r="O6105" t="s">
        <v>21</v>
      </c>
      <c r="P6105" t="s">
        <v>917</v>
      </c>
      <c r="Q6105" t="s">
        <v>42195</v>
      </c>
      <c r="R6105">
        <f>LOOKUP(A6105,budget_gross.tsv!A$2:A$8468,budget_gross.tsv!B$2:B$8468)</f>
        <v>3000000</v>
      </c>
      <c r="S6105">
        <f>LOOKUP(A6105,budget_gross.tsv!A$2:A$8468,budget_gross.tsv!C$2:C$8468)</f>
        <v>37710</v>
      </c>
    </row>
    <row r="6106" spans="1:19" x14ac:dyDescent="0.3">
      <c r="A6106" t="s">
        <v>42196</v>
      </c>
      <c r="B6106" t="s">
        <v>42197</v>
      </c>
      <c r="C6106" t="s">
        <v>42198</v>
      </c>
      <c r="D6106" t="s">
        <v>16</v>
      </c>
      <c r="E6106">
        <v>6.6</v>
      </c>
      <c r="F6106">
        <v>87</v>
      </c>
      <c r="G6106" s="1">
        <v>40736</v>
      </c>
      <c r="H6106" t="s">
        <v>5784</v>
      </c>
      <c r="I6106" t="s">
        <v>42199</v>
      </c>
      <c r="J6106" s="2">
        <v>10219</v>
      </c>
      <c r="K6106" t="s">
        <v>42200</v>
      </c>
      <c r="L6106" t="s">
        <v>5993</v>
      </c>
      <c r="M6106" s="1">
        <v>40422</v>
      </c>
      <c r="N6106" t="s">
        <v>210</v>
      </c>
      <c r="O6106" t="s">
        <v>7023</v>
      </c>
      <c r="P6106" t="s">
        <v>2428</v>
      </c>
      <c r="Q6106" t="s">
        <v>42201</v>
      </c>
      <c r="R6106">
        <f>LOOKUP(A6106,budget_gross.tsv!A$2:A$8468,budget_gross.tsv!B$2:B$8468)</f>
        <v>183605</v>
      </c>
      <c r="S6106">
        <f>LOOKUP(A6106,budget_gross.tsv!A$2:A$8468,budget_gross.tsv!C$2:C$8468)</f>
        <v>0</v>
      </c>
    </row>
    <row r="6107" spans="1:19" x14ac:dyDescent="0.3">
      <c r="A6107" t="s">
        <v>42202</v>
      </c>
      <c r="B6107" t="s">
        <v>42203</v>
      </c>
      <c r="C6107" t="s">
        <v>42204</v>
      </c>
      <c r="D6107" t="s">
        <v>3</v>
      </c>
      <c r="E6107">
        <v>5.6</v>
      </c>
      <c r="F6107">
        <v>49</v>
      </c>
      <c r="G6107" s="1">
        <v>40925</v>
      </c>
      <c r="H6107" t="s">
        <v>5998</v>
      </c>
      <c r="I6107" t="s">
        <v>42205</v>
      </c>
      <c r="J6107">
        <v>428</v>
      </c>
      <c r="K6107" t="s">
        <v>42206</v>
      </c>
      <c r="L6107" t="s">
        <v>42207</v>
      </c>
      <c r="M6107" s="1">
        <v>40781</v>
      </c>
      <c r="N6107" t="s">
        <v>448</v>
      </c>
      <c r="O6107" t="s">
        <v>42</v>
      </c>
      <c r="P6107" t="s">
        <v>4</v>
      </c>
      <c r="Q6107" t="s">
        <v>42208</v>
      </c>
      <c r="R6107">
        <f>LOOKUP(A6107,budget_gross.tsv!A$2:A$8468,budget_gross.tsv!B$2:B$8468)</f>
        <v>8856</v>
      </c>
      <c r="S6107">
        <f>LOOKUP(A6107,budget_gross.tsv!A$2:A$8468,budget_gross.tsv!C$2:C$8468)</f>
        <v>0</v>
      </c>
    </row>
    <row r="6108" spans="1:19" x14ac:dyDescent="0.3">
      <c r="A6108" t="s">
        <v>42209</v>
      </c>
      <c r="B6108" t="s">
        <v>42210</v>
      </c>
      <c r="C6108" t="s">
        <v>42211</v>
      </c>
      <c r="D6108" t="s">
        <v>124</v>
      </c>
      <c r="E6108">
        <v>6.8</v>
      </c>
      <c r="F6108">
        <v>52</v>
      </c>
      <c r="G6108" s="1">
        <v>40736</v>
      </c>
      <c r="H6108" t="s">
        <v>821</v>
      </c>
      <c r="I6108" t="s">
        <v>8310</v>
      </c>
      <c r="J6108" s="2">
        <v>225123</v>
      </c>
      <c r="K6108" t="s">
        <v>42212</v>
      </c>
      <c r="L6108" t="s">
        <v>3625</v>
      </c>
      <c r="M6108" s="1">
        <v>40634</v>
      </c>
      <c r="N6108" t="s">
        <v>192</v>
      </c>
      <c r="O6108" t="s">
        <v>1158</v>
      </c>
      <c r="P6108" t="s">
        <v>42213</v>
      </c>
      <c r="Q6108" t="s">
        <v>42214</v>
      </c>
      <c r="R6108">
        <f>LOOKUP(A6108,budget_gross.tsv!A$2:A$8468,budget_gross.tsv!B$2:B$8468)</f>
        <v>1500000</v>
      </c>
      <c r="S6108">
        <f>LOOKUP(A6108,budget_gross.tsv!A$2:A$8468,budget_gross.tsv!C$2:C$8468)</f>
        <v>54009150</v>
      </c>
    </row>
    <row r="6109" spans="1:19" x14ac:dyDescent="0.3">
      <c r="A6109" t="s">
        <v>42215</v>
      </c>
      <c r="B6109" t="s">
        <v>42216</v>
      </c>
      <c r="C6109" t="s">
        <v>42217</v>
      </c>
      <c r="D6109" t="s">
        <v>217</v>
      </c>
      <c r="E6109">
        <v>6.6</v>
      </c>
      <c r="F6109">
        <v>68</v>
      </c>
      <c r="G6109" s="1">
        <v>41205</v>
      </c>
      <c r="H6109" t="s">
        <v>525</v>
      </c>
      <c r="I6109" t="s">
        <v>42218</v>
      </c>
      <c r="J6109" s="2">
        <v>24020</v>
      </c>
      <c r="K6109" t="s">
        <v>42219</v>
      </c>
      <c r="L6109" t="s">
        <v>42220</v>
      </c>
      <c r="M6109" s="1">
        <v>41096</v>
      </c>
      <c r="N6109" t="s">
        <v>610</v>
      </c>
      <c r="O6109" t="s">
        <v>42</v>
      </c>
      <c r="P6109" t="s">
        <v>493</v>
      </c>
      <c r="Q6109" t="s">
        <v>42221</v>
      </c>
      <c r="R6109">
        <f>LOOKUP(A6109,budget_gross.tsv!A$2:A$8468,budget_gross.tsv!B$2:B$8468)</f>
        <v>1237514</v>
      </c>
      <c r="S6109">
        <f>LOOKUP(A6109,budget_gross.tsv!A$2:A$8468,budget_gross.tsv!C$2:C$8468)</f>
        <v>0</v>
      </c>
    </row>
    <row r="6110" spans="1:19" x14ac:dyDescent="0.3">
      <c r="A6110" t="s">
        <v>42222</v>
      </c>
      <c r="B6110" t="s">
        <v>42223</v>
      </c>
      <c r="C6110" t="s">
        <v>42224</v>
      </c>
      <c r="D6110" t="s">
        <v>217</v>
      </c>
      <c r="E6110">
        <v>5.4</v>
      </c>
      <c r="F6110">
        <v>42</v>
      </c>
      <c r="G6110" s="1">
        <v>41716</v>
      </c>
      <c r="H6110" t="s">
        <v>6064</v>
      </c>
      <c r="I6110" t="s">
        <v>42225</v>
      </c>
      <c r="J6110" s="2">
        <v>1530</v>
      </c>
      <c r="K6110" t="s">
        <v>42226</v>
      </c>
      <c r="L6110" t="s">
        <v>42227</v>
      </c>
      <c r="M6110" s="1">
        <v>41614</v>
      </c>
      <c r="N6110" t="s">
        <v>52</v>
      </c>
      <c r="O6110" t="s">
        <v>331</v>
      </c>
      <c r="P6110" t="s">
        <v>252</v>
      </c>
      <c r="Q6110" t="s">
        <v>42228</v>
      </c>
      <c r="R6110">
        <f>LOOKUP(A6110,budget_gross.tsv!A$2:A$8468,budget_gross.tsv!B$2:B$8468)</f>
        <v>0</v>
      </c>
      <c r="S6110">
        <f>LOOKUP(A6110,budget_gross.tsv!A$2:A$8468,budget_gross.tsv!C$2:C$8468)</f>
        <v>0</v>
      </c>
    </row>
    <row r="6111" spans="1:19" x14ac:dyDescent="0.3">
      <c r="A6111" t="s">
        <v>42229</v>
      </c>
      <c r="B6111" t="s">
        <v>42230</v>
      </c>
      <c r="C6111" t="s">
        <v>42231</v>
      </c>
      <c r="D6111" t="s">
        <v>124</v>
      </c>
      <c r="E6111">
        <v>4.3</v>
      </c>
      <c r="F6111" t="s">
        <v>4</v>
      </c>
      <c r="G6111" s="1">
        <v>41121</v>
      </c>
      <c r="H6111" t="s">
        <v>389</v>
      </c>
      <c r="I6111" t="s">
        <v>42232</v>
      </c>
      <c r="J6111" s="2">
        <v>47749</v>
      </c>
      <c r="K6111" t="s">
        <v>42233</v>
      </c>
      <c r="L6111" t="s">
        <v>42234</v>
      </c>
      <c r="M6111" s="1">
        <v>40969</v>
      </c>
      <c r="N6111" t="s">
        <v>664</v>
      </c>
      <c r="O6111" t="s">
        <v>141</v>
      </c>
      <c r="P6111" t="s">
        <v>11</v>
      </c>
      <c r="Q6111" t="s">
        <v>42235</v>
      </c>
      <c r="R6111">
        <f>LOOKUP(A6111,budget_gross.tsv!A$2:A$8468,budget_gross.tsv!B$2:B$8468)</f>
        <v>11000000</v>
      </c>
      <c r="S6111">
        <f>LOOKUP(A6111,budget_gross.tsv!A$2:A$8468,budget_gross.tsv!C$2:C$8468)</f>
        <v>46500</v>
      </c>
    </row>
    <row r="6112" spans="1:19" x14ac:dyDescent="0.3">
      <c r="A6112" t="s">
        <v>42236</v>
      </c>
      <c r="B6112" t="s">
        <v>42237</v>
      </c>
      <c r="C6112" t="s">
        <v>42238</v>
      </c>
      <c r="D6112" t="s">
        <v>217</v>
      </c>
      <c r="E6112">
        <v>5.5</v>
      </c>
      <c r="F6112">
        <v>64</v>
      </c>
      <c r="G6112" s="1">
        <v>41023</v>
      </c>
      <c r="H6112" t="s">
        <v>525</v>
      </c>
      <c r="I6112" t="s">
        <v>42239</v>
      </c>
      <c r="J6112" s="2">
        <v>28726</v>
      </c>
      <c r="K6112" t="s">
        <v>42240</v>
      </c>
      <c r="L6112" t="s">
        <v>9593</v>
      </c>
      <c r="M6112" s="1">
        <v>40997</v>
      </c>
      <c r="N6112" t="s">
        <v>511</v>
      </c>
      <c r="O6112" t="s">
        <v>2481</v>
      </c>
      <c r="P6112" t="s">
        <v>1843</v>
      </c>
      <c r="Q6112" t="s">
        <v>42241</v>
      </c>
      <c r="R6112">
        <f>LOOKUP(A6112,budget_gross.tsv!A$2:A$8468,budget_gross.tsv!B$2:B$8468)</f>
        <v>750000</v>
      </c>
      <c r="S6112">
        <f>LOOKUP(A6112,budget_gross.tsv!A$2:A$8468,budget_gross.tsv!C$2:C$8468)</f>
        <v>77501</v>
      </c>
    </row>
    <row r="6113" spans="1:19" x14ac:dyDescent="0.3">
      <c r="A6113" t="s">
        <v>42242</v>
      </c>
      <c r="B6113" t="s">
        <v>42243</v>
      </c>
      <c r="C6113" t="s">
        <v>42244</v>
      </c>
      <c r="D6113" t="s">
        <v>16</v>
      </c>
      <c r="E6113">
        <v>6.1</v>
      </c>
      <c r="F6113">
        <v>65</v>
      </c>
      <c r="G6113" t="s">
        <v>4</v>
      </c>
      <c r="H6113" t="s">
        <v>4</v>
      </c>
      <c r="I6113" t="s">
        <v>42245</v>
      </c>
      <c r="J6113">
        <v>356</v>
      </c>
      <c r="K6113" t="s">
        <v>42246</v>
      </c>
      <c r="L6113" t="s">
        <v>42247</v>
      </c>
      <c r="M6113" s="1">
        <v>41012</v>
      </c>
      <c r="N6113" t="s">
        <v>95</v>
      </c>
      <c r="O6113" t="s">
        <v>1758</v>
      </c>
      <c r="P6113" t="s">
        <v>310</v>
      </c>
      <c r="Q6113" t="s">
        <v>42248</v>
      </c>
      <c r="R6113">
        <f>LOOKUP(A6113,budget_gross.tsv!A$2:A$8468,budget_gross.tsv!B$2:B$8468)</f>
        <v>0</v>
      </c>
      <c r="S6113">
        <f>LOOKUP(A6113,budget_gross.tsv!A$2:A$8468,budget_gross.tsv!C$2:C$8468)</f>
        <v>0</v>
      </c>
    </row>
    <row r="6114" spans="1:19" x14ac:dyDescent="0.3">
      <c r="A6114" t="s">
        <v>42249</v>
      </c>
      <c r="B6114" t="s">
        <v>42250</v>
      </c>
      <c r="C6114" t="s">
        <v>42251</v>
      </c>
      <c r="D6114" t="s">
        <v>217</v>
      </c>
      <c r="E6114">
        <v>5.9</v>
      </c>
      <c r="F6114">
        <v>58</v>
      </c>
      <c r="G6114" s="1">
        <v>41492</v>
      </c>
      <c r="H6114" t="s">
        <v>525</v>
      </c>
      <c r="I6114" t="s">
        <v>42252</v>
      </c>
      <c r="J6114" s="2">
        <v>23171</v>
      </c>
      <c r="K6114" t="s">
        <v>42253</v>
      </c>
      <c r="L6114" t="s">
        <v>7194</v>
      </c>
      <c r="M6114" s="1">
        <v>41327</v>
      </c>
      <c r="N6114" t="s">
        <v>117</v>
      </c>
      <c r="O6114" t="s">
        <v>21</v>
      </c>
      <c r="P6114" t="s">
        <v>2365</v>
      </c>
      <c r="Q6114" t="s">
        <v>42254</v>
      </c>
      <c r="R6114">
        <f>LOOKUP(A6114,budget_gross.tsv!A$2:A$8468,budget_gross.tsv!B$2:B$8468)</f>
        <v>586293</v>
      </c>
      <c r="S6114">
        <f>LOOKUP(A6114,budget_gross.tsv!A$2:A$8468,budget_gross.tsv!C$2:C$8468)</f>
        <v>0</v>
      </c>
    </row>
    <row r="6115" spans="1:19" x14ac:dyDescent="0.3">
      <c r="A6115" t="s">
        <v>42255</v>
      </c>
      <c r="B6115" t="s">
        <v>42256</v>
      </c>
      <c r="C6115" t="s">
        <v>42257</v>
      </c>
      <c r="D6115" t="s">
        <v>124</v>
      </c>
      <c r="E6115">
        <v>6.7</v>
      </c>
      <c r="F6115">
        <v>40</v>
      </c>
      <c r="G6115" s="1">
        <v>41701</v>
      </c>
      <c r="H6115" t="s">
        <v>306</v>
      </c>
      <c r="I6115" t="s">
        <v>42258</v>
      </c>
      <c r="J6115" s="2">
        <v>2123</v>
      </c>
      <c r="K6115" t="s">
        <v>42259</v>
      </c>
      <c r="L6115" t="s">
        <v>42260</v>
      </c>
      <c r="M6115" s="1">
        <v>41522</v>
      </c>
      <c r="N6115" t="s">
        <v>241</v>
      </c>
      <c r="O6115" t="s">
        <v>1758</v>
      </c>
      <c r="P6115" t="s">
        <v>11</v>
      </c>
      <c r="Q6115" t="s">
        <v>42261</v>
      </c>
      <c r="R6115">
        <f>LOOKUP(A6115,budget_gross.tsv!A$2:A$8468,budget_gross.tsv!B$2:B$8468)</f>
        <v>2000000</v>
      </c>
      <c r="S6115">
        <f>LOOKUP(A6115,budget_gross.tsv!A$2:A$8468,budget_gross.tsv!C$2:C$8468)</f>
        <v>575775</v>
      </c>
    </row>
    <row r="6116" spans="1:19" x14ac:dyDescent="0.3">
      <c r="A6116" t="s">
        <v>42262</v>
      </c>
      <c r="B6116" t="s">
        <v>42263</v>
      </c>
      <c r="C6116" t="s">
        <v>42264</v>
      </c>
      <c r="D6116" t="s">
        <v>3</v>
      </c>
      <c r="E6116">
        <v>7.6</v>
      </c>
      <c r="F6116">
        <v>72</v>
      </c>
      <c r="G6116" s="1">
        <v>40743</v>
      </c>
      <c r="H6116" t="s">
        <v>5998</v>
      </c>
      <c r="I6116" t="s">
        <v>42265</v>
      </c>
      <c r="J6116">
        <v>334</v>
      </c>
      <c r="K6116" t="s">
        <v>42266</v>
      </c>
      <c r="L6116" t="s">
        <v>42267</v>
      </c>
      <c r="M6116" s="1">
        <v>40548</v>
      </c>
      <c r="N6116" t="s">
        <v>529</v>
      </c>
      <c r="O6116" t="s">
        <v>4532</v>
      </c>
      <c r="P6116" t="s">
        <v>4</v>
      </c>
      <c r="R6116">
        <f>LOOKUP(A6116,budget_gross.tsv!A$2:A$8468,budget_gross.tsv!B$2:B$8468)</f>
        <v>259362</v>
      </c>
      <c r="S6116">
        <f>LOOKUP(A6116,budget_gross.tsv!A$2:A$8468,budget_gross.tsv!C$2:C$8468)</f>
        <v>0</v>
      </c>
    </row>
    <row r="6117" spans="1:19" x14ac:dyDescent="0.3">
      <c r="A6117" t="s">
        <v>42268</v>
      </c>
      <c r="B6117" t="s">
        <v>42269</v>
      </c>
      <c r="C6117" t="s">
        <v>42270</v>
      </c>
      <c r="D6117" t="s">
        <v>217</v>
      </c>
      <c r="E6117">
        <v>3.9</v>
      </c>
      <c r="F6117">
        <v>15</v>
      </c>
      <c r="G6117" s="1">
        <v>41415</v>
      </c>
      <c r="H6117" t="s">
        <v>12275</v>
      </c>
      <c r="I6117" t="s">
        <v>42271</v>
      </c>
      <c r="J6117">
        <v>493</v>
      </c>
      <c r="K6117" t="s">
        <v>42272</v>
      </c>
      <c r="L6117" t="s">
        <v>14863</v>
      </c>
      <c r="M6117" s="1">
        <v>41415</v>
      </c>
      <c r="N6117" t="s">
        <v>610</v>
      </c>
      <c r="O6117" t="s">
        <v>15813</v>
      </c>
      <c r="P6117" t="s">
        <v>4</v>
      </c>
      <c r="Q6117" t="s">
        <v>42273</v>
      </c>
      <c r="R6117">
        <f>LOOKUP(A6117,budget_gross.tsv!A$2:A$8468,budget_gross.tsv!B$2:B$8468)</f>
        <v>0</v>
      </c>
      <c r="S6117">
        <f>LOOKUP(A6117,budget_gross.tsv!A$2:A$8468,budget_gross.tsv!C$2:C$8468)</f>
        <v>0</v>
      </c>
    </row>
    <row r="6118" spans="1:19" x14ac:dyDescent="0.3">
      <c r="A6118" t="s">
        <v>42274</v>
      </c>
      <c r="B6118" t="s">
        <v>42275</v>
      </c>
      <c r="C6118" t="s">
        <v>42276</v>
      </c>
      <c r="D6118" t="s">
        <v>3</v>
      </c>
      <c r="E6118">
        <v>6.2</v>
      </c>
      <c r="F6118">
        <v>50</v>
      </c>
      <c r="G6118" s="1">
        <v>41514</v>
      </c>
      <c r="H6118" t="s">
        <v>33405</v>
      </c>
      <c r="I6118" t="s">
        <v>42277</v>
      </c>
      <c r="J6118" s="2">
        <v>1965</v>
      </c>
      <c r="K6118" t="s">
        <v>42278</v>
      </c>
      <c r="L6118" t="s">
        <v>33408</v>
      </c>
      <c r="M6118" s="1">
        <v>40664</v>
      </c>
      <c r="N6118" t="s">
        <v>591</v>
      </c>
      <c r="O6118" t="s">
        <v>141</v>
      </c>
      <c r="P6118" t="s">
        <v>5904</v>
      </c>
      <c r="Q6118" t="s">
        <v>42279</v>
      </c>
      <c r="R6118">
        <f>LOOKUP(A6118,budget_gross.tsv!A$2:A$8468,budget_gross.tsv!B$2:B$8468)</f>
        <v>0</v>
      </c>
      <c r="S6118">
        <f>LOOKUP(A6118,budget_gross.tsv!A$2:A$8468,budget_gross.tsv!C$2:C$8468)</f>
        <v>0</v>
      </c>
    </row>
    <row r="6119" spans="1:19" x14ac:dyDescent="0.3">
      <c r="A6119" t="s">
        <v>42280</v>
      </c>
      <c r="B6119" t="s">
        <v>42281</v>
      </c>
      <c r="C6119" t="s">
        <v>42282</v>
      </c>
      <c r="D6119" t="s">
        <v>4</v>
      </c>
      <c r="E6119">
        <v>6.5</v>
      </c>
      <c r="F6119" t="s">
        <v>4</v>
      </c>
      <c r="G6119" t="s">
        <v>4</v>
      </c>
      <c r="H6119" t="s">
        <v>4</v>
      </c>
      <c r="I6119" t="s">
        <v>42283</v>
      </c>
      <c r="J6119">
        <v>62</v>
      </c>
      <c r="K6119" t="s">
        <v>42284</v>
      </c>
      <c r="L6119" t="s">
        <v>42285</v>
      </c>
      <c r="M6119" s="1">
        <v>40130</v>
      </c>
      <c r="N6119" t="s">
        <v>15123</v>
      </c>
      <c r="O6119" t="s">
        <v>7817</v>
      </c>
      <c r="P6119" t="s">
        <v>4</v>
      </c>
      <c r="R6119">
        <f>LOOKUP(A6119,budget_gross.tsv!A$2:A$8468,budget_gross.tsv!B$2:B$8468)</f>
        <v>0</v>
      </c>
      <c r="S6119">
        <f>LOOKUP(A6119,budget_gross.tsv!A$2:A$8468,budget_gross.tsv!C$2:C$8468)</f>
        <v>0</v>
      </c>
    </row>
    <row r="6120" spans="1:19" x14ac:dyDescent="0.3">
      <c r="A6120" t="s">
        <v>42286</v>
      </c>
      <c r="B6120" t="s">
        <v>42287</v>
      </c>
      <c r="C6120" t="s">
        <v>42288</v>
      </c>
      <c r="D6120" t="s">
        <v>16</v>
      </c>
      <c r="E6120">
        <v>6.3</v>
      </c>
      <c r="F6120">
        <v>55</v>
      </c>
      <c r="G6120" s="1">
        <v>41330</v>
      </c>
      <c r="H6120" t="s">
        <v>42289</v>
      </c>
      <c r="I6120" t="s">
        <v>42290</v>
      </c>
      <c r="J6120" s="2">
        <v>1343</v>
      </c>
      <c r="K6120" t="s">
        <v>42291</v>
      </c>
      <c r="L6120" t="s">
        <v>9530</v>
      </c>
      <c r="M6120" s="1">
        <v>41159</v>
      </c>
      <c r="N6120" t="s">
        <v>210</v>
      </c>
      <c r="O6120" t="s">
        <v>152</v>
      </c>
      <c r="P6120" t="s">
        <v>1424</v>
      </c>
      <c r="Q6120" t="s">
        <v>42292</v>
      </c>
      <c r="R6120">
        <f>LOOKUP(A6120,budget_gross.tsv!A$2:A$8468,budget_gross.tsv!B$2:B$8468)</f>
        <v>15000000</v>
      </c>
      <c r="S6120">
        <f>LOOKUP(A6120,budget_gross.tsv!A$2:A$8468,budget_gross.tsv!C$2:C$8468)</f>
        <v>83297</v>
      </c>
    </row>
    <row r="6121" spans="1:19" x14ac:dyDescent="0.3">
      <c r="A6121" t="s">
        <v>42293</v>
      </c>
      <c r="B6121" t="s">
        <v>42294</v>
      </c>
      <c r="C6121" t="s">
        <v>42295</v>
      </c>
      <c r="D6121" t="s">
        <v>217</v>
      </c>
      <c r="E6121">
        <v>6</v>
      </c>
      <c r="F6121">
        <v>61</v>
      </c>
      <c r="G6121" s="1">
        <v>41226</v>
      </c>
      <c r="H6121" t="s">
        <v>525</v>
      </c>
      <c r="I6121" t="s">
        <v>42296</v>
      </c>
      <c r="J6121" s="2">
        <v>12558</v>
      </c>
      <c r="K6121" t="s">
        <v>42297</v>
      </c>
      <c r="L6121" t="s">
        <v>42298</v>
      </c>
      <c r="M6121" s="1">
        <v>40996</v>
      </c>
      <c r="N6121" t="s">
        <v>529</v>
      </c>
      <c r="O6121" t="s">
        <v>141</v>
      </c>
      <c r="P6121" t="s">
        <v>310</v>
      </c>
      <c r="Q6121" t="s">
        <v>42299</v>
      </c>
      <c r="R6121">
        <f>LOOKUP(A6121,budget_gross.tsv!A$2:A$8468,budget_gross.tsv!B$2:B$8468)</f>
        <v>8000000</v>
      </c>
      <c r="S6121">
        <f>LOOKUP(A6121,budget_gross.tsv!A$2:A$8468,budget_gross.tsv!C$2:C$8468)</f>
        <v>632824</v>
      </c>
    </row>
    <row r="6122" spans="1:19" x14ac:dyDescent="0.3">
      <c r="A6122" t="s">
        <v>42300</v>
      </c>
      <c r="B6122" t="s">
        <v>42301</v>
      </c>
      <c r="C6122" t="s">
        <v>42302</v>
      </c>
      <c r="D6122" t="s">
        <v>4</v>
      </c>
      <c r="E6122">
        <v>6</v>
      </c>
      <c r="F6122" t="s">
        <v>4</v>
      </c>
      <c r="G6122" s="1">
        <v>40386</v>
      </c>
      <c r="H6122" t="s">
        <v>10222</v>
      </c>
      <c r="I6122" t="s">
        <v>42303</v>
      </c>
      <c r="J6122" s="2">
        <v>4957</v>
      </c>
      <c r="K6122" t="s">
        <v>42304</v>
      </c>
      <c r="L6122" t="s">
        <v>42305</v>
      </c>
      <c r="M6122" s="1">
        <v>40305</v>
      </c>
      <c r="N6122" t="s">
        <v>140</v>
      </c>
      <c r="O6122" t="s">
        <v>3597</v>
      </c>
      <c r="P6122" t="s">
        <v>11</v>
      </c>
      <c r="Q6122" t="s">
        <v>42306</v>
      </c>
      <c r="R6122">
        <f>LOOKUP(A6122,budget_gross.tsv!A$2:A$8468,budget_gross.tsv!B$2:B$8468)</f>
        <v>0</v>
      </c>
      <c r="S6122">
        <f>LOOKUP(A6122,budget_gross.tsv!A$2:A$8468,budget_gross.tsv!C$2:C$8468)</f>
        <v>0</v>
      </c>
    </row>
    <row r="6123" spans="1:19" x14ac:dyDescent="0.3">
      <c r="A6123" t="s">
        <v>42307</v>
      </c>
      <c r="B6123" t="s">
        <v>42308</v>
      </c>
      <c r="C6123" t="s">
        <v>42309</v>
      </c>
      <c r="D6123" t="s">
        <v>124</v>
      </c>
      <c r="E6123">
        <v>7.7</v>
      </c>
      <c r="F6123" t="s">
        <v>4</v>
      </c>
      <c r="G6123" t="s">
        <v>4</v>
      </c>
      <c r="H6123" t="s">
        <v>16714</v>
      </c>
      <c r="I6123" t="s">
        <v>42310</v>
      </c>
      <c r="J6123" s="2">
        <v>1905</v>
      </c>
      <c r="K6123" t="s">
        <v>42311</v>
      </c>
      <c r="L6123" t="s">
        <v>9817</v>
      </c>
      <c r="M6123" s="1">
        <v>40235</v>
      </c>
      <c r="N6123" t="s">
        <v>15123</v>
      </c>
      <c r="O6123" t="s">
        <v>7817</v>
      </c>
      <c r="P6123" t="s">
        <v>1362</v>
      </c>
      <c r="R6123">
        <f>LOOKUP(A6123,budget_gross.tsv!A$2:A$8468,budget_gross.tsv!B$2:B$8468)</f>
        <v>0</v>
      </c>
      <c r="S6123">
        <f>LOOKUP(A6123,budget_gross.tsv!A$2:A$8468,budget_gross.tsv!C$2:C$8468)</f>
        <v>0</v>
      </c>
    </row>
    <row r="6124" spans="1:19" x14ac:dyDescent="0.3">
      <c r="A6124" t="s">
        <v>42312</v>
      </c>
      <c r="B6124" t="s">
        <v>42313</v>
      </c>
      <c r="C6124" t="s">
        <v>42314</v>
      </c>
      <c r="D6124" t="s">
        <v>217</v>
      </c>
      <c r="E6124">
        <v>5.7</v>
      </c>
      <c r="F6124">
        <v>37</v>
      </c>
      <c r="G6124" s="1">
        <v>41569</v>
      </c>
      <c r="H6124" t="s">
        <v>3546</v>
      </c>
      <c r="I6124" t="s">
        <v>42315</v>
      </c>
      <c r="J6124" s="2">
        <v>91106</v>
      </c>
      <c r="K6124" t="s">
        <v>42316</v>
      </c>
      <c r="L6124" t="s">
        <v>824</v>
      </c>
      <c r="M6124" s="1">
        <v>41416</v>
      </c>
      <c r="N6124" t="s">
        <v>20</v>
      </c>
      <c r="O6124" t="s">
        <v>62</v>
      </c>
      <c r="P6124" t="s">
        <v>30312</v>
      </c>
      <c r="Q6124" t="s">
        <v>42317</v>
      </c>
      <c r="R6124">
        <f>LOOKUP(A6124,budget_gross.tsv!A$2:A$8468,budget_gross.tsv!B$2:B$8468)</f>
        <v>4800000</v>
      </c>
      <c r="S6124">
        <f>LOOKUP(A6124,budget_gross.tsv!A$2:A$8468,budget_gross.tsv!C$2:C$8468)</f>
        <v>778565</v>
      </c>
    </row>
    <row r="6125" spans="1:19" x14ac:dyDescent="0.3">
      <c r="A6125" t="s">
        <v>42318</v>
      </c>
      <c r="B6125" t="s">
        <v>42319</v>
      </c>
      <c r="C6125" t="s">
        <v>42320</v>
      </c>
      <c r="D6125" t="s">
        <v>124</v>
      </c>
      <c r="E6125">
        <v>7.9</v>
      </c>
      <c r="F6125">
        <v>94</v>
      </c>
      <c r="G6125" s="1">
        <v>41506</v>
      </c>
      <c r="H6125" t="s">
        <v>1762</v>
      </c>
      <c r="I6125" t="s">
        <v>42321</v>
      </c>
      <c r="J6125" s="2">
        <v>76657</v>
      </c>
      <c r="K6125" t="s">
        <v>42322</v>
      </c>
      <c r="L6125" t="s">
        <v>32992</v>
      </c>
      <c r="M6125" s="1">
        <v>41172</v>
      </c>
      <c r="N6125" t="s">
        <v>129</v>
      </c>
      <c r="O6125" t="s">
        <v>21</v>
      </c>
      <c r="P6125" t="s">
        <v>42323</v>
      </c>
      <c r="Q6125" t="s">
        <v>42324</v>
      </c>
      <c r="R6125">
        <f>LOOKUP(A6125,budget_gross.tsv!A$2:A$8468,budget_gross.tsv!B$2:B$8468)</f>
        <v>8900000</v>
      </c>
      <c r="S6125">
        <f>LOOKUP(A6125,budget_gross.tsv!A$2:A$8468,budget_gross.tsv!C$2:C$8468)</f>
        <v>6739492</v>
      </c>
    </row>
    <row r="6126" spans="1:19" x14ac:dyDescent="0.3">
      <c r="A6126" t="s">
        <v>42325</v>
      </c>
      <c r="B6126" t="s">
        <v>42326</v>
      </c>
      <c r="C6126" t="s">
        <v>42327</v>
      </c>
      <c r="D6126" t="s">
        <v>217</v>
      </c>
      <c r="E6126">
        <v>4.7</v>
      </c>
      <c r="F6126">
        <v>34</v>
      </c>
      <c r="G6126" s="1">
        <v>41121</v>
      </c>
      <c r="H6126" t="s">
        <v>346</v>
      </c>
      <c r="I6126" t="s">
        <v>42328</v>
      </c>
      <c r="J6126" s="2">
        <v>20075</v>
      </c>
      <c r="K6126" t="s">
        <v>42329</v>
      </c>
      <c r="L6126" t="s">
        <v>42330</v>
      </c>
      <c r="M6126" s="1">
        <v>40970</v>
      </c>
      <c r="N6126" t="s">
        <v>20</v>
      </c>
      <c r="O6126" t="s">
        <v>393</v>
      </c>
      <c r="P6126" t="s">
        <v>4</v>
      </c>
      <c r="Q6126" t="s">
        <v>42331</v>
      </c>
      <c r="R6126">
        <f>LOOKUP(A6126,budget_gross.tsv!A$2:A$8468,budget_gross.tsv!B$2:B$8468)</f>
        <v>3000000</v>
      </c>
      <c r="S6126">
        <f>LOOKUP(A6126,budget_gross.tsv!A$2:A$8468,budget_gross.tsv!C$2:C$8468)</f>
        <v>2034</v>
      </c>
    </row>
    <row r="6127" spans="1:19" x14ac:dyDescent="0.3">
      <c r="A6127" t="s">
        <v>42332</v>
      </c>
      <c r="B6127" t="s">
        <v>42333</v>
      </c>
      <c r="C6127" t="s">
        <v>42334</v>
      </c>
      <c r="D6127" t="s">
        <v>68</v>
      </c>
      <c r="E6127">
        <v>6.3</v>
      </c>
      <c r="F6127" t="s">
        <v>4</v>
      </c>
      <c r="G6127" t="s">
        <v>4</v>
      </c>
      <c r="H6127" t="s">
        <v>4</v>
      </c>
      <c r="I6127" t="s">
        <v>42335</v>
      </c>
      <c r="J6127">
        <v>52</v>
      </c>
      <c r="K6127" t="s">
        <v>42336</v>
      </c>
      <c r="L6127" t="s">
        <v>42337</v>
      </c>
      <c r="M6127" s="1">
        <v>40278</v>
      </c>
      <c r="N6127" t="s">
        <v>330</v>
      </c>
      <c r="O6127" t="s">
        <v>23605</v>
      </c>
      <c r="P6127" t="s">
        <v>4</v>
      </c>
      <c r="R6127">
        <f>LOOKUP(A6127,budget_gross.tsv!A$2:A$8468,budget_gross.tsv!B$2:B$8468)</f>
        <v>0</v>
      </c>
      <c r="S6127">
        <f>LOOKUP(A6127,budget_gross.tsv!A$2:A$8468,budget_gross.tsv!C$2:C$8468)</f>
        <v>0</v>
      </c>
    </row>
    <row r="6128" spans="1:19" x14ac:dyDescent="0.3">
      <c r="A6128" t="s">
        <v>42338</v>
      </c>
      <c r="B6128" t="s">
        <v>42339</v>
      </c>
      <c r="C6128" t="s">
        <v>42340</v>
      </c>
      <c r="D6128" t="s">
        <v>4</v>
      </c>
      <c r="E6128">
        <v>6.4</v>
      </c>
      <c r="F6128">
        <v>52</v>
      </c>
      <c r="G6128" t="s">
        <v>4</v>
      </c>
      <c r="H6128" t="s">
        <v>8329</v>
      </c>
      <c r="I6128" t="s">
        <v>42341</v>
      </c>
      <c r="J6128">
        <v>104</v>
      </c>
      <c r="K6128" t="s">
        <v>42342</v>
      </c>
      <c r="L6128" t="s">
        <v>42343</v>
      </c>
      <c r="M6128" s="1">
        <v>40802</v>
      </c>
      <c r="N6128" t="s">
        <v>791</v>
      </c>
      <c r="O6128" t="s">
        <v>8283</v>
      </c>
      <c r="P6128" t="s">
        <v>11</v>
      </c>
      <c r="R6128">
        <f>LOOKUP(A6128,budget_gross.tsv!A$2:A$8468,budget_gross.tsv!B$2:B$8468)</f>
        <v>1721</v>
      </c>
      <c r="S6128">
        <f>LOOKUP(A6128,budget_gross.tsv!A$2:A$8468,budget_gross.tsv!C$2:C$8468)</f>
        <v>0</v>
      </c>
    </row>
    <row r="6129" spans="1:19" x14ac:dyDescent="0.3">
      <c r="A6129" t="s">
        <v>42344</v>
      </c>
      <c r="B6129" t="s">
        <v>42345</v>
      </c>
      <c r="C6129" t="s">
        <v>42346</v>
      </c>
      <c r="D6129" t="s">
        <v>124</v>
      </c>
      <c r="E6129">
        <v>5.7</v>
      </c>
      <c r="F6129">
        <v>36</v>
      </c>
      <c r="G6129" s="1">
        <v>41989</v>
      </c>
      <c r="H6129" t="s">
        <v>8507</v>
      </c>
      <c r="I6129" t="s">
        <v>42347</v>
      </c>
      <c r="J6129">
        <v>178</v>
      </c>
      <c r="K6129" t="s">
        <v>42348</v>
      </c>
      <c r="L6129" t="s">
        <v>42349</v>
      </c>
      <c r="M6129" s="1">
        <v>41173</v>
      </c>
      <c r="N6129" t="s">
        <v>538</v>
      </c>
      <c r="O6129" t="s">
        <v>370</v>
      </c>
      <c r="P6129" t="s">
        <v>5904</v>
      </c>
      <c r="Q6129" t="s">
        <v>42350</v>
      </c>
      <c r="R6129">
        <f>LOOKUP(A6129,budget_gross.tsv!A$2:A$8468,budget_gross.tsv!B$2:B$8468)</f>
        <v>1300000</v>
      </c>
      <c r="S6129">
        <f>LOOKUP(A6129,budget_gross.tsv!A$2:A$8468,budget_gross.tsv!C$2:C$8468)</f>
        <v>210156</v>
      </c>
    </row>
    <row r="6130" spans="1:19" x14ac:dyDescent="0.3">
      <c r="A6130" t="s">
        <v>42351</v>
      </c>
      <c r="B6130" t="s">
        <v>42352</v>
      </c>
      <c r="C6130" t="s">
        <v>42353</v>
      </c>
      <c r="D6130" t="s">
        <v>217</v>
      </c>
      <c r="E6130">
        <v>5.3</v>
      </c>
      <c r="F6130">
        <v>57</v>
      </c>
      <c r="G6130" s="1">
        <v>41170</v>
      </c>
      <c r="H6130" t="s">
        <v>32592</v>
      </c>
      <c r="I6130" t="s">
        <v>42354</v>
      </c>
      <c r="J6130" s="2">
        <v>5069</v>
      </c>
      <c r="K6130" t="s">
        <v>42355</v>
      </c>
      <c r="L6130" t="s">
        <v>11586</v>
      </c>
      <c r="M6130" s="1">
        <v>40863</v>
      </c>
      <c r="N6130" t="s">
        <v>95</v>
      </c>
      <c r="O6130" t="s">
        <v>1487</v>
      </c>
      <c r="P6130" t="s">
        <v>252</v>
      </c>
      <c r="Q6130" t="s">
        <v>42356</v>
      </c>
      <c r="R6130">
        <f>LOOKUP(A6130,budget_gross.tsv!A$2:A$8468,budget_gross.tsv!B$2:B$8468)</f>
        <v>112498</v>
      </c>
      <c r="S6130">
        <f>LOOKUP(A6130,budget_gross.tsv!A$2:A$8468,budget_gross.tsv!C$2:C$8468)</f>
        <v>0</v>
      </c>
    </row>
    <row r="6131" spans="1:19" x14ac:dyDescent="0.3">
      <c r="A6131" t="s">
        <v>42357</v>
      </c>
      <c r="B6131" t="s">
        <v>42358</v>
      </c>
      <c r="C6131" t="s">
        <v>42359</v>
      </c>
      <c r="D6131" t="s">
        <v>68</v>
      </c>
      <c r="E6131">
        <v>4.2</v>
      </c>
      <c r="F6131" t="s">
        <v>4</v>
      </c>
      <c r="G6131" s="1">
        <v>40750</v>
      </c>
      <c r="H6131" t="s">
        <v>9471</v>
      </c>
      <c r="I6131" t="s">
        <v>42360</v>
      </c>
      <c r="J6131">
        <v>232</v>
      </c>
      <c r="K6131" t="s">
        <v>42361</v>
      </c>
      <c r="L6131" t="s">
        <v>42362</v>
      </c>
      <c r="M6131" s="1">
        <v>40655</v>
      </c>
      <c r="N6131" t="s">
        <v>1666</v>
      </c>
      <c r="O6131" t="s">
        <v>376</v>
      </c>
      <c r="P6131" t="s">
        <v>4</v>
      </c>
      <c r="Q6131" t="s">
        <v>17870</v>
      </c>
      <c r="R6131">
        <f>LOOKUP(A6131,budget_gross.tsv!A$2:A$8468,budget_gross.tsv!B$2:B$8468)</f>
        <v>0</v>
      </c>
      <c r="S6131">
        <f>LOOKUP(A6131,budget_gross.tsv!A$2:A$8468,budget_gross.tsv!C$2:C$8468)</f>
        <v>0</v>
      </c>
    </row>
    <row r="6132" spans="1:19" x14ac:dyDescent="0.3">
      <c r="A6132" t="s">
        <v>42363</v>
      </c>
      <c r="B6132" t="s">
        <v>42364</v>
      </c>
      <c r="C6132" t="s">
        <v>42365</v>
      </c>
      <c r="D6132" t="s">
        <v>4</v>
      </c>
      <c r="E6132">
        <v>8.1999999999999993</v>
      </c>
      <c r="F6132" t="s">
        <v>4</v>
      </c>
      <c r="G6132" s="1">
        <v>41422</v>
      </c>
      <c r="H6132" t="s">
        <v>5047</v>
      </c>
      <c r="I6132" t="s">
        <v>42366</v>
      </c>
      <c r="J6132">
        <v>38</v>
      </c>
      <c r="K6132" t="s">
        <v>42367</v>
      </c>
      <c r="L6132" t="s">
        <v>42368</v>
      </c>
      <c r="M6132" s="1">
        <v>40970</v>
      </c>
      <c r="N6132" t="s">
        <v>992</v>
      </c>
      <c r="O6132" t="s">
        <v>152</v>
      </c>
      <c r="P6132" t="s">
        <v>6575</v>
      </c>
      <c r="Q6132" t="s">
        <v>42369</v>
      </c>
      <c r="R6132">
        <f>LOOKUP(A6132,budget_gross.tsv!A$2:A$8468,budget_gross.tsv!B$2:B$8468)</f>
        <v>0</v>
      </c>
      <c r="S6132">
        <f>LOOKUP(A6132,budget_gross.tsv!A$2:A$8468,budget_gross.tsv!C$2:C$8468)</f>
        <v>0</v>
      </c>
    </row>
    <row r="6133" spans="1:19" x14ac:dyDescent="0.3">
      <c r="A6133" t="s">
        <v>42370</v>
      </c>
      <c r="B6133" t="s">
        <v>42371</v>
      </c>
      <c r="C6133" t="s">
        <v>42372</v>
      </c>
      <c r="D6133" t="s">
        <v>68</v>
      </c>
      <c r="E6133">
        <v>7.1</v>
      </c>
      <c r="F6133">
        <v>53</v>
      </c>
      <c r="G6133" s="1">
        <v>40679</v>
      </c>
      <c r="H6133" t="s">
        <v>13742</v>
      </c>
      <c r="I6133" t="s">
        <v>42373</v>
      </c>
      <c r="J6133" s="2">
        <v>9462</v>
      </c>
      <c r="K6133" t="s">
        <v>42374</v>
      </c>
      <c r="L6133" t="s">
        <v>42375</v>
      </c>
      <c r="M6133" s="1">
        <v>40662</v>
      </c>
      <c r="N6133" t="s">
        <v>511</v>
      </c>
      <c r="O6133" t="s">
        <v>141</v>
      </c>
      <c r="P6133" t="s">
        <v>11</v>
      </c>
      <c r="Q6133" t="s">
        <v>42376</v>
      </c>
      <c r="R6133">
        <f>LOOKUP(A6133,budget_gross.tsv!A$2:A$8468,budget_gross.tsv!B$2:B$8468)</f>
        <v>5000000</v>
      </c>
      <c r="S6133">
        <f>LOOKUP(A6133,budget_gross.tsv!A$2:A$8468,budget_gross.tsv!C$2:C$8468)</f>
        <v>0</v>
      </c>
    </row>
    <row r="6134" spans="1:19" x14ac:dyDescent="0.3">
      <c r="A6134" t="s">
        <v>42377</v>
      </c>
      <c r="B6134" t="s">
        <v>42378</v>
      </c>
      <c r="C6134" t="s">
        <v>4</v>
      </c>
      <c r="D6134" t="s">
        <v>4</v>
      </c>
      <c r="E6134">
        <v>5.8</v>
      </c>
      <c r="F6134" t="s">
        <v>4</v>
      </c>
      <c r="G6134" t="s">
        <v>4</v>
      </c>
      <c r="H6134" t="s">
        <v>4</v>
      </c>
      <c r="I6134" t="s">
        <v>42379</v>
      </c>
      <c r="J6134">
        <v>37</v>
      </c>
      <c r="K6134" t="s">
        <v>4</v>
      </c>
      <c r="L6134" t="s">
        <v>42380</v>
      </c>
      <c r="M6134" s="1">
        <v>39703</v>
      </c>
      <c r="N6134" t="s">
        <v>4</v>
      </c>
      <c r="O6134" t="s">
        <v>4</v>
      </c>
      <c r="P6134" t="s">
        <v>4</v>
      </c>
      <c r="R6134">
        <f>LOOKUP(A6134,budget_gross.tsv!A$2:A$8468,budget_gross.tsv!B$2:B$8468)</f>
        <v>0</v>
      </c>
      <c r="S6134">
        <f>LOOKUP(A6134,budget_gross.tsv!A$2:A$8468,budget_gross.tsv!C$2:C$8468)</f>
        <v>0</v>
      </c>
    </row>
    <row r="6135" spans="1:19" x14ac:dyDescent="0.3">
      <c r="A6135" t="s">
        <v>42381</v>
      </c>
      <c r="B6135" t="s">
        <v>42382</v>
      </c>
      <c r="C6135" t="s">
        <v>42383</v>
      </c>
      <c r="D6135" t="s">
        <v>217</v>
      </c>
      <c r="E6135">
        <v>6.8</v>
      </c>
      <c r="F6135">
        <v>65</v>
      </c>
      <c r="G6135" s="1">
        <v>40946</v>
      </c>
      <c r="H6135" t="s">
        <v>17981</v>
      </c>
      <c r="I6135" t="s">
        <v>42384</v>
      </c>
      <c r="J6135" s="2">
        <v>2560</v>
      </c>
      <c r="K6135" t="s">
        <v>42385</v>
      </c>
      <c r="L6135" t="s">
        <v>42386</v>
      </c>
      <c r="M6135" t="s">
        <v>4</v>
      </c>
      <c r="N6135" t="s">
        <v>664</v>
      </c>
      <c r="O6135" t="s">
        <v>7242</v>
      </c>
      <c r="P6135" t="s">
        <v>252</v>
      </c>
      <c r="R6135">
        <f>LOOKUP(A6135,budget_gross.tsv!A$2:A$8468,budget_gross.tsv!B$2:B$8468)</f>
        <v>2647</v>
      </c>
      <c r="S6135">
        <f>LOOKUP(A6135,budget_gross.tsv!A$2:A$8468,budget_gross.tsv!C$2:C$8468)</f>
        <v>0</v>
      </c>
    </row>
    <row r="6136" spans="1:19" x14ac:dyDescent="0.3">
      <c r="A6136" t="s">
        <v>42387</v>
      </c>
      <c r="B6136" t="s">
        <v>42388</v>
      </c>
      <c r="C6136" t="s">
        <v>42389</v>
      </c>
      <c r="D6136" t="s">
        <v>4</v>
      </c>
      <c r="E6136">
        <v>5.3</v>
      </c>
      <c r="F6136" t="s">
        <v>4</v>
      </c>
      <c r="G6136" s="1">
        <v>40589</v>
      </c>
      <c r="H6136" t="s">
        <v>10222</v>
      </c>
      <c r="I6136" t="s">
        <v>42390</v>
      </c>
      <c r="J6136" s="2">
        <v>1645</v>
      </c>
      <c r="K6136" t="s">
        <v>42391</v>
      </c>
      <c r="L6136" t="s">
        <v>15696</v>
      </c>
      <c r="M6136" s="1">
        <v>40410</v>
      </c>
      <c r="N6136" t="s">
        <v>2959</v>
      </c>
      <c r="O6136" t="s">
        <v>10935</v>
      </c>
      <c r="P6136" t="s">
        <v>11</v>
      </c>
      <c r="Q6136" t="s">
        <v>42392</v>
      </c>
      <c r="R6136">
        <f>LOOKUP(A6136,budget_gross.tsv!A$2:A$8468,budget_gross.tsv!B$2:B$8468)</f>
        <v>0</v>
      </c>
      <c r="S6136">
        <f>LOOKUP(A6136,budget_gross.tsv!A$2:A$8468,budget_gross.tsv!C$2:C$8468)</f>
        <v>0</v>
      </c>
    </row>
    <row r="6137" spans="1:19" x14ac:dyDescent="0.3">
      <c r="A6137" t="s">
        <v>42393</v>
      </c>
      <c r="B6137" t="s">
        <v>42394</v>
      </c>
      <c r="C6137" t="s">
        <v>42395</v>
      </c>
      <c r="D6137" t="s">
        <v>4</v>
      </c>
      <c r="E6137">
        <v>6.2</v>
      </c>
      <c r="F6137" t="s">
        <v>4</v>
      </c>
      <c r="G6137" t="s">
        <v>4</v>
      </c>
      <c r="H6137" t="s">
        <v>16714</v>
      </c>
      <c r="I6137" t="s">
        <v>42396</v>
      </c>
      <c r="J6137">
        <v>630</v>
      </c>
      <c r="K6137" t="s">
        <v>42397</v>
      </c>
      <c r="L6137" t="s">
        <v>42398</v>
      </c>
      <c r="M6137" s="1">
        <v>40711</v>
      </c>
      <c r="N6137" t="s">
        <v>129</v>
      </c>
      <c r="O6137" t="s">
        <v>42</v>
      </c>
      <c r="P6137" t="s">
        <v>11</v>
      </c>
      <c r="R6137">
        <f>LOOKUP(A6137,budget_gross.tsv!A$2:A$8468,budget_gross.tsv!B$2:B$8468)</f>
        <v>0</v>
      </c>
      <c r="S6137">
        <f>LOOKUP(A6137,budget_gross.tsv!A$2:A$8468,budget_gross.tsv!C$2:C$8468)</f>
        <v>0</v>
      </c>
    </row>
    <row r="6138" spans="1:19" x14ac:dyDescent="0.3">
      <c r="A6138" t="s">
        <v>42399</v>
      </c>
      <c r="B6138" t="s">
        <v>42400</v>
      </c>
      <c r="C6138" t="s">
        <v>42401</v>
      </c>
      <c r="D6138" t="s">
        <v>217</v>
      </c>
      <c r="E6138">
        <v>7.8</v>
      </c>
      <c r="F6138">
        <v>30</v>
      </c>
      <c r="G6138" s="1">
        <v>41113</v>
      </c>
      <c r="H6138" t="s">
        <v>15282</v>
      </c>
      <c r="I6138" t="s">
        <v>42402</v>
      </c>
      <c r="J6138" s="2">
        <v>7915</v>
      </c>
      <c r="K6138" t="s">
        <v>42403</v>
      </c>
      <c r="L6138" t="s">
        <v>42404</v>
      </c>
      <c r="M6138" s="1">
        <v>41019</v>
      </c>
      <c r="N6138" t="s">
        <v>1478</v>
      </c>
      <c r="O6138" t="s">
        <v>3920</v>
      </c>
      <c r="P6138" t="s">
        <v>310</v>
      </c>
      <c r="R6138">
        <f>LOOKUP(A6138,budget_gross.tsv!A$2:A$8468,budget_gross.tsv!B$2:B$8468)</f>
        <v>30000000000</v>
      </c>
      <c r="S6138">
        <f>LOOKUP(A6138,budget_gross.tsv!A$2:A$8468,budget_gross.tsv!C$2:C$8468)</f>
        <v>67330</v>
      </c>
    </row>
    <row r="6139" spans="1:19" x14ac:dyDescent="0.3">
      <c r="A6139" t="s">
        <v>42405</v>
      </c>
      <c r="B6139" t="s">
        <v>42406</v>
      </c>
      <c r="C6139" t="s">
        <v>42407</v>
      </c>
      <c r="D6139" t="s">
        <v>217</v>
      </c>
      <c r="E6139">
        <v>7.2</v>
      </c>
      <c r="F6139">
        <v>75</v>
      </c>
      <c r="G6139" s="1">
        <v>40778</v>
      </c>
      <c r="H6139" t="s">
        <v>1555</v>
      </c>
      <c r="I6139" t="s">
        <v>42408</v>
      </c>
      <c r="J6139" s="2">
        <v>50030</v>
      </c>
      <c r="K6139" t="s">
        <v>42409</v>
      </c>
      <c r="L6139" t="s">
        <v>6218</v>
      </c>
      <c r="M6139" s="1">
        <v>40648</v>
      </c>
      <c r="N6139" t="s">
        <v>106</v>
      </c>
      <c r="O6139" t="s">
        <v>4897</v>
      </c>
      <c r="P6139" t="s">
        <v>2211</v>
      </c>
      <c r="Q6139" t="s">
        <v>42410</v>
      </c>
      <c r="R6139">
        <f>LOOKUP(A6139,budget_gross.tsv!A$2:A$8468,budget_gross.tsv!B$2:B$8468)</f>
        <v>10179275</v>
      </c>
      <c r="S6139">
        <f>LOOKUP(A6139,budget_gross.tsv!A$2:A$8468,budget_gross.tsv!C$2:C$8468)</f>
        <v>0</v>
      </c>
    </row>
    <row r="6140" spans="1:19" x14ac:dyDescent="0.3">
      <c r="A6140" t="s">
        <v>42411</v>
      </c>
      <c r="B6140" t="s">
        <v>42412</v>
      </c>
      <c r="C6140" t="s">
        <v>42413</v>
      </c>
      <c r="D6140" t="s">
        <v>16</v>
      </c>
      <c r="E6140">
        <v>8.4</v>
      </c>
      <c r="F6140">
        <v>69</v>
      </c>
      <c r="G6140" s="1">
        <v>41288</v>
      </c>
      <c r="H6140" t="s">
        <v>6272</v>
      </c>
      <c r="I6140" t="s">
        <v>42414</v>
      </c>
      <c r="J6140" s="2">
        <v>3179</v>
      </c>
      <c r="K6140" t="s">
        <v>42415</v>
      </c>
      <c r="L6140" t="s">
        <v>42416</v>
      </c>
      <c r="M6140" s="1">
        <v>41180</v>
      </c>
      <c r="N6140" t="s">
        <v>791</v>
      </c>
      <c r="O6140" t="s">
        <v>14143</v>
      </c>
      <c r="P6140" t="s">
        <v>593</v>
      </c>
      <c r="Q6140" t="s">
        <v>42417</v>
      </c>
      <c r="R6140">
        <f>LOOKUP(A6140,budget_gross.tsv!A$2:A$8468,budget_gross.tsv!B$2:B$8468)</f>
        <v>500000</v>
      </c>
      <c r="S6140">
        <f>LOOKUP(A6140,budget_gross.tsv!A$2:A$8468,budget_gross.tsv!C$2:C$8468)</f>
        <v>133778</v>
      </c>
    </row>
    <row r="6141" spans="1:19" x14ac:dyDescent="0.3">
      <c r="A6141" t="s">
        <v>42418</v>
      </c>
      <c r="B6141" t="s">
        <v>42419</v>
      </c>
      <c r="C6141" t="s">
        <v>42420</v>
      </c>
      <c r="D6141" t="s">
        <v>4</v>
      </c>
      <c r="E6141">
        <v>6.3</v>
      </c>
      <c r="F6141">
        <v>66</v>
      </c>
      <c r="G6141" s="1">
        <v>41009</v>
      </c>
      <c r="H6141" t="s">
        <v>8329</v>
      </c>
      <c r="I6141" t="s">
        <v>42421</v>
      </c>
      <c r="J6141">
        <v>418</v>
      </c>
      <c r="K6141" t="s">
        <v>42422</v>
      </c>
      <c r="L6141" t="s">
        <v>42423</v>
      </c>
      <c r="M6141" s="1">
        <v>40291</v>
      </c>
      <c r="N6141" t="s">
        <v>2715</v>
      </c>
      <c r="O6141" t="s">
        <v>152</v>
      </c>
      <c r="P6141" t="s">
        <v>17015</v>
      </c>
      <c r="Q6141" t="s">
        <v>42424</v>
      </c>
      <c r="R6141">
        <f>LOOKUP(A6141,budget_gross.tsv!A$2:A$8468,budget_gross.tsv!B$2:B$8468)</f>
        <v>13927</v>
      </c>
      <c r="S6141" t="str">
        <f>LOOKUP(A6141,budget_gross.tsv!A$2:A$8468,budget_gross.tsv!C$2:C$8468)</f>
        <v>&lt;strongitemprop="name"&gt;LowBudget=HighYield&lt;/strong&gt;</v>
      </c>
    </row>
    <row r="6142" spans="1:19" x14ac:dyDescent="0.3">
      <c r="A6142" t="s">
        <v>42425</v>
      </c>
      <c r="B6142" t="s">
        <v>42426</v>
      </c>
      <c r="C6142" t="s">
        <v>42427</v>
      </c>
      <c r="D6142" t="s">
        <v>4</v>
      </c>
      <c r="E6142">
        <v>6.8</v>
      </c>
      <c r="F6142">
        <v>51</v>
      </c>
      <c r="G6142" s="1">
        <v>41422</v>
      </c>
      <c r="H6142" t="s">
        <v>37167</v>
      </c>
      <c r="I6142" t="s">
        <v>42428</v>
      </c>
      <c r="J6142">
        <v>158</v>
      </c>
      <c r="K6142" t="s">
        <v>42429</v>
      </c>
      <c r="L6142" t="s">
        <v>42430</v>
      </c>
      <c r="M6142" s="1">
        <v>41138</v>
      </c>
      <c r="N6142" t="s">
        <v>1037</v>
      </c>
      <c r="O6142" t="s">
        <v>152</v>
      </c>
      <c r="P6142" t="s">
        <v>757</v>
      </c>
      <c r="Q6142" t="s">
        <v>42431</v>
      </c>
      <c r="R6142">
        <f>LOOKUP(A6142,budget_gross.tsv!A$2:A$8468,budget_gross.tsv!B$2:B$8468)</f>
        <v>0</v>
      </c>
      <c r="S6142">
        <f>LOOKUP(A6142,budget_gross.tsv!A$2:A$8468,budget_gross.tsv!C$2:C$8468)</f>
        <v>0</v>
      </c>
    </row>
    <row r="6143" spans="1:19" x14ac:dyDescent="0.3">
      <c r="A6143" t="s">
        <v>42432</v>
      </c>
      <c r="B6143" t="s">
        <v>42433</v>
      </c>
      <c r="C6143" t="s">
        <v>42434</v>
      </c>
      <c r="D6143" t="s">
        <v>16</v>
      </c>
      <c r="E6143">
        <v>7.3</v>
      </c>
      <c r="F6143" t="s">
        <v>4</v>
      </c>
      <c r="G6143" s="1">
        <v>40637</v>
      </c>
      <c r="H6143" t="s">
        <v>10222</v>
      </c>
      <c r="I6143" t="s">
        <v>42435</v>
      </c>
      <c r="J6143" s="2">
        <v>10842</v>
      </c>
      <c r="K6143" t="s">
        <v>42436</v>
      </c>
      <c r="L6143" t="s">
        <v>15703</v>
      </c>
      <c r="M6143" s="1">
        <v>40522</v>
      </c>
      <c r="N6143" t="s">
        <v>1842</v>
      </c>
      <c r="O6143" t="s">
        <v>141</v>
      </c>
      <c r="P6143" t="s">
        <v>27406</v>
      </c>
      <c r="Q6143" t="s">
        <v>42437</v>
      </c>
      <c r="R6143">
        <f>LOOKUP(A6143,budget_gross.tsv!A$2:A$8468,budget_gross.tsv!B$2:B$8468)</f>
        <v>0</v>
      </c>
      <c r="S6143">
        <f>LOOKUP(A6143,budget_gross.tsv!A$2:A$8468,budget_gross.tsv!C$2:C$8468)</f>
        <v>0</v>
      </c>
    </row>
    <row r="6144" spans="1:19" x14ac:dyDescent="0.3">
      <c r="A6144" t="s">
        <v>42438</v>
      </c>
      <c r="B6144" t="s">
        <v>42439</v>
      </c>
      <c r="C6144" t="s">
        <v>42440</v>
      </c>
      <c r="D6144" t="s">
        <v>16</v>
      </c>
      <c r="E6144">
        <v>7.7</v>
      </c>
      <c r="F6144">
        <v>40</v>
      </c>
      <c r="G6144" s="1">
        <v>41932</v>
      </c>
      <c r="H6144" t="s">
        <v>4651</v>
      </c>
      <c r="I6144" t="s">
        <v>42441</v>
      </c>
      <c r="J6144">
        <v>50</v>
      </c>
      <c r="K6144" t="s">
        <v>42442</v>
      </c>
      <c r="L6144" t="s">
        <v>42443</v>
      </c>
      <c r="M6144" s="1">
        <v>40809</v>
      </c>
      <c r="N6144" t="s">
        <v>602</v>
      </c>
      <c r="O6144" t="s">
        <v>152</v>
      </c>
      <c r="P6144" t="s">
        <v>4</v>
      </c>
      <c r="Q6144" t="s">
        <v>2612</v>
      </c>
      <c r="R6144">
        <f>LOOKUP(A6144,budget_gross.tsv!A$2:A$8468,budget_gross.tsv!B$2:B$8468)</f>
        <v>20491</v>
      </c>
      <c r="S6144">
        <f>LOOKUP(A6144,budget_gross.tsv!A$2:A$8468,budget_gross.tsv!C$2:C$8468)</f>
        <v>0</v>
      </c>
    </row>
    <row r="6145" spans="1:19" x14ac:dyDescent="0.3">
      <c r="A6145" t="s">
        <v>42444</v>
      </c>
      <c r="B6145" t="s">
        <v>42445</v>
      </c>
      <c r="C6145" t="s">
        <v>42446</v>
      </c>
      <c r="D6145" t="s">
        <v>68</v>
      </c>
      <c r="E6145">
        <v>7.5</v>
      </c>
      <c r="F6145">
        <v>81</v>
      </c>
      <c r="G6145" s="1">
        <v>40939</v>
      </c>
      <c r="H6145" t="s">
        <v>42447</v>
      </c>
      <c r="I6145" t="s">
        <v>42448</v>
      </c>
      <c r="J6145">
        <v>431</v>
      </c>
      <c r="K6145" t="s">
        <v>42449</v>
      </c>
      <c r="L6145" t="s">
        <v>42450</v>
      </c>
      <c r="M6145" s="1">
        <v>40809</v>
      </c>
      <c r="N6145" t="s">
        <v>2715</v>
      </c>
      <c r="O6145" t="s">
        <v>361</v>
      </c>
      <c r="P6145" t="s">
        <v>1898</v>
      </c>
      <c r="R6145">
        <f>LOOKUP(A6145,budget_gross.tsv!A$2:A$8468,budget_gross.tsv!B$2:B$8468)</f>
        <v>143568</v>
      </c>
      <c r="S6145">
        <f>LOOKUP(A6145,budget_gross.tsv!A$2:A$8468,budget_gross.tsv!C$2:C$8468)</f>
        <v>0</v>
      </c>
    </row>
    <row r="6146" spans="1:19" x14ac:dyDescent="0.3">
      <c r="A6146" t="s">
        <v>42451</v>
      </c>
      <c r="B6146" t="s">
        <v>42452</v>
      </c>
      <c r="C6146" t="s">
        <v>42453</v>
      </c>
      <c r="D6146" t="s">
        <v>16</v>
      </c>
      <c r="E6146">
        <v>7.1</v>
      </c>
      <c r="F6146">
        <v>53</v>
      </c>
      <c r="G6146" t="s">
        <v>4</v>
      </c>
      <c r="H6146" t="s">
        <v>5998</v>
      </c>
      <c r="I6146" t="s">
        <v>42454</v>
      </c>
      <c r="J6146">
        <v>115</v>
      </c>
      <c r="K6146" t="s">
        <v>42455</v>
      </c>
      <c r="L6146" t="s">
        <v>42456</v>
      </c>
      <c r="M6146" s="1">
        <v>40251</v>
      </c>
      <c r="N6146" t="s">
        <v>2715</v>
      </c>
      <c r="O6146" t="s">
        <v>1758</v>
      </c>
      <c r="P6146" t="s">
        <v>5904</v>
      </c>
      <c r="Q6146" t="s">
        <v>42457</v>
      </c>
      <c r="R6146">
        <f>LOOKUP(A6146,budget_gross.tsv!A$2:A$8468,budget_gross.tsv!B$2:B$8468)</f>
        <v>8548</v>
      </c>
      <c r="S6146">
        <f>LOOKUP(A6146,budget_gross.tsv!A$2:A$8468,budget_gross.tsv!C$2:C$8468)</f>
        <v>0</v>
      </c>
    </row>
    <row r="6147" spans="1:19" x14ac:dyDescent="0.3">
      <c r="A6147" t="s">
        <v>42458</v>
      </c>
      <c r="B6147" t="s">
        <v>42459</v>
      </c>
      <c r="C6147" t="s">
        <v>42460</v>
      </c>
      <c r="D6147" t="s">
        <v>217</v>
      </c>
      <c r="E6147">
        <v>7.7</v>
      </c>
      <c r="F6147">
        <v>76</v>
      </c>
      <c r="G6147" s="1">
        <v>40834</v>
      </c>
      <c r="H6147" t="s">
        <v>1762</v>
      </c>
      <c r="I6147" t="s">
        <v>42461</v>
      </c>
      <c r="J6147" s="2">
        <v>3000</v>
      </c>
      <c r="K6147" t="s">
        <v>42462</v>
      </c>
      <c r="L6147" t="s">
        <v>42463</v>
      </c>
      <c r="M6147" s="1">
        <v>40927</v>
      </c>
      <c r="N6147" t="s">
        <v>664</v>
      </c>
      <c r="O6147" t="s">
        <v>361</v>
      </c>
      <c r="P6147" t="s">
        <v>1591</v>
      </c>
      <c r="Q6147" t="s">
        <v>42464</v>
      </c>
      <c r="R6147">
        <f>LOOKUP(A6147,budget_gross.tsv!A$2:A$8468,budget_gross.tsv!B$2:B$8468)</f>
        <v>1200046</v>
      </c>
      <c r="S6147">
        <f>LOOKUP(A6147,budget_gross.tsv!A$2:A$8468,budget_gross.tsv!C$2:C$8468)</f>
        <v>0</v>
      </c>
    </row>
    <row r="6148" spans="1:19" x14ac:dyDescent="0.3">
      <c r="A6148" t="s">
        <v>42465</v>
      </c>
      <c r="B6148" t="s">
        <v>42466</v>
      </c>
      <c r="C6148" t="s">
        <v>42467</v>
      </c>
      <c r="D6148" t="s">
        <v>68</v>
      </c>
      <c r="E6148">
        <v>7.6</v>
      </c>
      <c r="F6148">
        <v>60</v>
      </c>
      <c r="G6148" s="1">
        <v>40757</v>
      </c>
      <c r="H6148" t="s">
        <v>326</v>
      </c>
      <c r="I6148" t="s">
        <v>42468</v>
      </c>
      <c r="J6148" s="2">
        <v>6486</v>
      </c>
      <c r="K6148" t="s">
        <v>42469</v>
      </c>
      <c r="L6148" t="s">
        <v>42470</v>
      </c>
      <c r="M6148" s="1">
        <v>40843</v>
      </c>
      <c r="N6148" t="s">
        <v>73</v>
      </c>
      <c r="O6148" t="s">
        <v>152</v>
      </c>
      <c r="P6148" t="s">
        <v>11</v>
      </c>
      <c r="R6148">
        <f>LOOKUP(A6148,budget_gross.tsv!A$2:A$8468,budget_gross.tsv!B$2:B$8468)</f>
        <v>4000000</v>
      </c>
      <c r="S6148">
        <f>LOOKUP(A6148,budget_gross.tsv!A$2:A$8468,budget_gross.tsv!C$2:C$8468)</f>
        <v>258077</v>
      </c>
    </row>
    <row r="6149" spans="1:19" x14ac:dyDescent="0.3">
      <c r="A6149" t="s">
        <v>42471</v>
      </c>
      <c r="B6149" t="s">
        <v>42472</v>
      </c>
      <c r="C6149" t="s">
        <v>42473</v>
      </c>
      <c r="D6149" t="s">
        <v>68</v>
      </c>
      <c r="E6149">
        <v>6.4</v>
      </c>
      <c r="F6149" t="s">
        <v>4</v>
      </c>
      <c r="G6149" s="1">
        <v>41393</v>
      </c>
      <c r="H6149" t="s">
        <v>1254</v>
      </c>
      <c r="I6149" t="s">
        <v>42474</v>
      </c>
      <c r="J6149">
        <v>452</v>
      </c>
      <c r="K6149" t="s">
        <v>42475</v>
      </c>
      <c r="L6149" t="s">
        <v>27749</v>
      </c>
      <c r="M6149" s="1">
        <v>41187</v>
      </c>
      <c r="N6149" t="s">
        <v>591</v>
      </c>
      <c r="O6149" t="s">
        <v>152</v>
      </c>
      <c r="P6149" t="s">
        <v>4</v>
      </c>
      <c r="R6149">
        <f>LOOKUP(A6149,budget_gross.tsv!A$2:A$8468,budget_gross.tsv!B$2:B$8468)</f>
        <v>0</v>
      </c>
      <c r="S6149">
        <f>LOOKUP(A6149,budget_gross.tsv!A$2:A$8468,budget_gross.tsv!C$2:C$8468)</f>
        <v>0</v>
      </c>
    </row>
    <row r="6150" spans="1:19" x14ac:dyDescent="0.3">
      <c r="A6150" t="s">
        <v>42476</v>
      </c>
      <c r="B6150" t="s">
        <v>42477</v>
      </c>
      <c r="C6150" t="s">
        <v>42478</v>
      </c>
      <c r="D6150" t="s">
        <v>112</v>
      </c>
      <c r="E6150">
        <v>4.8</v>
      </c>
      <c r="F6150" t="s">
        <v>4</v>
      </c>
      <c r="G6150" t="s">
        <v>4</v>
      </c>
      <c r="H6150" t="s">
        <v>42479</v>
      </c>
      <c r="I6150" t="s">
        <v>42480</v>
      </c>
      <c r="J6150" s="2">
        <v>3584</v>
      </c>
      <c r="K6150" t="s">
        <v>42481</v>
      </c>
      <c r="L6150" t="s">
        <v>42482</v>
      </c>
      <c r="M6150" s="1">
        <v>40781</v>
      </c>
      <c r="N6150" t="s">
        <v>664</v>
      </c>
      <c r="O6150" t="s">
        <v>42</v>
      </c>
      <c r="P6150" t="s">
        <v>4</v>
      </c>
      <c r="Q6150" t="s">
        <v>42483</v>
      </c>
      <c r="R6150">
        <f>LOOKUP(A6150,budget_gross.tsv!A$2:A$8468,budget_gross.tsv!B$2:B$8468)</f>
        <v>0</v>
      </c>
      <c r="S6150">
        <f>LOOKUP(A6150,budget_gross.tsv!A$2:A$8468,budget_gross.tsv!C$2:C$8468)</f>
        <v>0</v>
      </c>
    </row>
    <row r="6151" spans="1:19" x14ac:dyDescent="0.3">
      <c r="A6151" t="s">
        <v>42484</v>
      </c>
      <c r="B6151" t="s">
        <v>42485</v>
      </c>
      <c r="C6151" t="s">
        <v>42486</v>
      </c>
      <c r="D6151" t="s">
        <v>217</v>
      </c>
      <c r="E6151">
        <v>7.1</v>
      </c>
      <c r="F6151">
        <v>76</v>
      </c>
      <c r="G6151" s="1">
        <v>40897</v>
      </c>
      <c r="H6151" t="s">
        <v>326</v>
      </c>
      <c r="I6151" t="s">
        <v>42487</v>
      </c>
      <c r="J6151" s="2">
        <v>98863</v>
      </c>
      <c r="K6151" t="s">
        <v>42488</v>
      </c>
      <c r="L6151" t="s">
        <v>12500</v>
      </c>
      <c r="M6151" s="1">
        <v>40815</v>
      </c>
      <c r="N6151" t="s">
        <v>330</v>
      </c>
      <c r="O6151" t="s">
        <v>4044</v>
      </c>
      <c r="P6151" t="s">
        <v>42489</v>
      </c>
      <c r="Q6151" t="s">
        <v>42490</v>
      </c>
      <c r="R6151">
        <f>LOOKUP(A6151,budget_gross.tsv!A$2:A$8468,budget_gross.tsv!B$2:B$8468)</f>
        <v>3500000</v>
      </c>
      <c r="S6151">
        <f>LOOKUP(A6151,budget_gross.tsv!A$2:A$8468,budget_gross.tsv!C$2:C$8468)</f>
        <v>5354039</v>
      </c>
    </row>
    <row r="6152" spans="1:19" x14ac:dyDescent="0.3">
      <c r="A6152" t="s">
        <v>42491</v>
      </c>
      <c r="B6152" t="s">
        <v>42492</v>
      </c>
      <c r="C6152" t="s">
        <v>42493</v>
      </c>
      <c r="D6152" t="s">
        <v>217</v>
      </c>
      <c r="E6152">
        <v>6.6</v>
      </c>
      <c r="F6152">
        <v>59</v>
      </c>
      <c r="G6152" s="1">
        <v>40960</v>
      </c>
      <c r="H6152" t="s">
        <v>480</v>
      </c>
      <c r="I6152" t="s">
        <v>42494</v>
      </c>
      <c r="J6152" s="2">
        <v>108426</v>
      </c>
      <c r="K6152" t="s">
        <v>42495</v>
      </c>
      <c r="L6152" t="s">
        <v>5426</v>
      </c>
      <c r="M6152" s="1">
        <v>40858</v>
      </c>
      <c r="N6152" t="s">
        <v>1478</v>
      </c>
      <c r="O6152" t="s">
        <v>934</v>
      </c>
      <c r="P6152" t="s">
        <v>42496</v>
      </c>
      <c r="Q6152" t="s">
        <v>42497</v>
      </c>
      <c r="R6152">
        <f>LOOKUP(A6152,budget_gross.tsv!A$2:A$8468,budget_gross.tsv!B$2:B$8468)</f>
        <v>35000000</v>
      </c>
      <c r="S6152">
        <f>LOOKUP(A6152,budget_gross.tsv!A$2:A$8468,budget_gross.tsv!C$2:C$8468)</f>
        <v>37306030</v>
      </c>
    </row>
    <row r="6153" spans="1:19" x14ac:dyDescent="0.3">
      <c r="A6153" t="s">
        <v>42498</v>
      </c>
      <c r="B6153" t="s">
        <v>42499</v>
      </c>
      <c r="C6153" t="s">
        <v>42500</v>
      </c>
      <c r="D6153" t="s">
        <v>4</v>
      </c>
      <c r="E6153">
        <v>6.9</v>
      </c>
      <c r="F6153">
        <v>62</v>
      </c>
      <c r="G6153" t="s">
        <v>4</v>
      </c>
      <c r="H6153" t="s">
        <v>8329</v>
      </c>
      <c r="I6153" t="s">
        <v>42501</v>
      </c>
      <c r="J6153">
        <v>14</v>
      </c>
      <c r="K6153" t="s">
        <v>42502</v>
      </c>
      <c r="L6153" t="s">
        <v>42503</v>
      </c>
      <c r="M6153" s="1">
        <v>39908</v>
      </c>
      <c r="N6153" t="s">
        <v>95</v>
      </c>
      <c r="O6153" t="s">
        <v>1758</v>
      </c>
      <c r="P6153" t="s">
        <v>4</v>
      </c>
      <c r="R6153">
        <f>LOOKUP(A6153,budget_gross.tsv!A$2:A$8468,budget_gross.tsv!B$2:B$8468)</f>
        <v>10033</v>
      </c>
      <c r="S6153">
        <f>LOOKUP(A6153,budget_gross.tsv!A$2:A$8468,budget_gross.tsv!C$2:C$8468)</f>
        <v>0</v>
      </c>
    </row>
    <row r="6154" spans="1:19" x14ac:dyDescent="0.3">
      <c r="A6154" t="s">
        <v>42504</v>
      </c>
      <c r="B6154" t="s">
        <v>4009</v>
      </c>
      <c r="C6154" t="s">
        <v>42505</v>
      </c>
      <c r="D6154" t="s">
        <v>16</v>
      </c>
      <c r="E6154">
        <v>7.5</v>
      </c>
      <c r="F6154" t="s">
        <v>4</v>
      </c>
      <c r="G6154" s="1">
        <v>41086</v>
      </c>
      <c r="H6154" t="s">
        <v>41218</v>
      </c>
      <c r="I6154" t="s">
        <v>42506</v>
      </c>
      <c r="J6154">
        <v>86</v>
      </c>
      <c r="K6154" t="s">
        <v>42507</v>
      </c>
      <c r="L6154" t="s">
        <v>42508</v>
      </c>
      <c r="M6154" s="1">
        <v>40431</v>
      </c>
      <c r="N6154" t="s">
        <v>20</v>
      </c>
      <c r="O6154" t="s">
        <v>690</v>
      </c>
      <c r="P6154" t="s">
        <v>4</v>
      </c>
      <c r="R6154">
        <f>LOOKUP(A6154,budget_gross.tsv!A$2:A$8468,budget_gross.tsv!B$2:B$8468)</f>
        <v>1000000</v>
      </c>
      <c r="S6154">
        <f>LOOKUP(A6154,budget_gross.tsv!A$2:A$8468,budget_gross.tsv!C$2:C$8468)</f>
        <v>1012</v>
      </c>
    </row>
    <row r="6155" spans="1:19" x14ac:dyDescent="0.3">
      <c r="A6155" t="s">
        <v>42509</v>
      </c>
      <c r="B6155" t="s">
        <v>42510</v>
      </c>
      <c r="C6155" t="s">
        <v>42511</v>
      </c>
      <c r="D6155" t="s">
        <v>217</v>
      </c>
      <c r="E6155">
        <v>6.2</v>
      </c>
      <c r="F6155" t="s">
        <v>4</v>
      </c>
      <c r="G6155" s="1">
        <v>40813</v>
      </c>
      <c r="H6155" t="s">
        <v>167</v>
      </c>
      <c r="I6155" t="s">
        <v>42512</v>
      </c>
      <c r="J6155" s="2">
        <v>3376</v>
      </c>
      <c r="K6155" t="s">
        <v>42513</v>
      </c>
      <c r="L6155" t="s">
        <v>42514</v>
      </c>
      <c r="M6155" s="1">
        <v>40655</v>
      </c>
      <c r="N6155" t="s">
        <v>491</v>
      </c>
      <c r="O6155" t="s">
        <v>193</v>
      </c>
      <c r="P6155" t="s">
        <v>310</v>
      </c>
      <c r="Q6155" t="s">
        <v>42515</v>
      </c>
      <c r="R6155">
        <f>LOOKUP(A6155,budget_gross.tsv!A$2:A$8468,budget_gross.tsv!B$2:B$8468)</f>
        <v>563699</v>
      </c>
      <c r="S6155">
        <f>LOOKUP(A6155,budget_gross.tsv!A$2:A$8468,budget_gross.tsv!C$2:C$8468)</f>
        <v>0</v>
      </c>
    </row>
    <row r="6156" spans="1:19" x14ac:dyDescent="0.3">
      <c r="A6156" t="s">
        <v>42516</v>
      </c>
      <c r="B6156" t="s">
        <v>42517</v>
      </c>
      <c r="C6156" t="s">
        <v>42518</v>
      </c>
      <c r="D6156" t="s">
        <v>68</v>
      </c>
      <c r="E6156">
        <v>4.5</v>
      </c>
      <c r="F6156">
        <v>23</v>
      </c>
      <c r="G6156" s="1">
        <v>41653</v>
      </c>
      <c r="H6156" t="s">
        <v>9426</v>
      </c>
      <c r="I6156" t="s">
        <v>42519</v>
      </c>
      <c r="J6156" s="2">
        <v>1212</v>
      </c>
      <c r="K6156" t="s">
        <v>42520</v>
      </c>
      <c r="L6156" t="s">
        <v>42521</v>
      </c>
      <c r="M6156" s="1">
        <v>41614</v>
      </c>
      <c r="N6156" t="s">
        <v>975</v>
      </c>
      <c r="O6156" t="s">
        <v>21</v>
      </c>
      <c r="P6156" t="s">
        <v>4</v>
      </c>
      <c r="Q6156" t="s">
        <v>42522</v>
      </c>
      <c r="R6156">
        <f>LOOKUP(A6156,budget_gross.tsv!A$2:A$8468,budget_gross.tsv!B$2:B$8468)</f>
        <v>5000000</v>
      </c>
      <c r="S6156">
        <f>LOOKUP(A6156,budget_gross.tsv!A$2:A$8468,budget_gross.tsv!C$2:C$8468)</f>
        <v>2380405</v>
      </c>
    </row>
    <row r="6157" spans="1:19" x14ac:dyDescent="0.3">
      <c r="A6157" t="s">
        <v>42523</v>
      </c>
      <c r="B6157" t="s">
        <v>42524</v>
      </c>
      <c r="C6157" t="s">
        <v>42525</v>
      </c>
      <c r="D6157" t="s">
        <v>16</v>
      </c>
      <c r="E6157">
        <v>6.1</v>
      </c>
      <c r="F6157">
        <v>65</v>
      </c>
      <c r="G6157" s="1">
        <v>41533</v>
      </c>
      <c r="H6157" t="s">
        <v>10055</v>
      </c>
      <c r="I6157" t="s">
        <v>42526</v>
      </c>
      <c r="J6157" s="2">
        <v>1672</v>
      </c>
      <c r="K6157" t="s">
        <v>42527</v>
      </c>
      <c r="L6157" t="s">
        <v>1414</v>
      </c>
      <c r="M6157" s="1">
        <v>41164</v>
      </c>
      <c r="N6157" t="s">
        <v>192</v>
      </c>
      <c r="O6157" t="s">
        <v>152</v>
      </c>
      <c r="P6157" t="s">
        <v>310</v>
      </c>
      <c r="Q6157" t="s">
        <v>42528</v>
      </c>
      <c r="R6157">
        <f>LOOKUP(A6157,budget_gross.tsv!A$2:A$8468,budget_gross.tsv!B$2:B$8468)</f>
        <v>28254</v>
      </c>
      <c r="S6157">
        <f>LOOKUP(A6157,budget_gross.tsv!A$2:A$8468,budget_gross.tsv!C$2:C$8468)</f>
        <v>0</v>
      </c>
    </row>
    <row r="6158" spans="1:19" x14ac:dyDescent="0.3">
      <c r="A6158" t="s">
        <v>42529</v>
      </c>
      <c r="B6158" t="s">
        <v>42530</v>
      </c>
      <c r="C6158" t="s">
        <v>42531</v>
      </c>
      <c r="D6158" t="s">
        <v>4</v>
      </c>
      <c r="E6158">
        <v>8.1999999999999993</v>
      </c>
      <c r="F6158">
        <v>81</v>
      </c>
      <c r="G6158" t="s">
        <v>4</v>
      </c>
      <c r="H6158" t="s">
        <v>42532</v>
      </c>
      <c r="I6158" t="s">
        <v>42533</v>
      </c>
      <c r="J6158" s="2">
        <v>5804</v>
      </c>
      <c r="K6158" t="s">
        <v>42534</v>
      </c>
      <c r="L6158" t="s">
        <v>39210</v>
      </c>
      <c r="M6158" s="1">
        <v>42265</v>
      </c>
      <c r="N6158" t="s">
        <v>20</v>
      </c>
      <c r="O6158" t="s">
        <v>10716</v>
      </c>
      <c r="P6158" t="s">
        <v>42535</v>
      </c>
      <c r="R6158">
        <f>LOOKUP(A6158,budget_gross.tsv!A$2:A$8468,budget_gross.tsv!B$2:B$8468)</f>
        <v>0</v>
      </c>
      <c r="S6158">
        <f>LOOKUP(A6158,budget_gross.tsv!A$2:A$8468,budget_gross.tsv!C$2:C$8468)</f>
        <v>0</v>
      </c>
    </row>
    <row r="6159" spans="1:19" x14ac:dyDescent="0.3">
      <c r="A6159" t="s">
        <v>42536</v>
      </c>
      <c r="B6159" t="s">
        <v>42537</v>
      </c>
      <c r="C6159" t="s">
        <v>42538</v>
      </c>
      <c r="D6159" t="s">
        <v>4</v>
      </c>
      <c r="E6159">
        <v>6.3</v>
      </c>
      <c r="F6159" t="s">
        <v>4</v>
      </c>
      <c r="G6159" s="1">
        <v>40533</v>
      </c>
      <c r="H6159" t="s">
        <v>2029</v>
      </c>
      <c r="I6159" t="s">
        <v>42539</v>
      </c>
      <c r="J6159" s="2">
        <v>22653</v>
      </c>
      <c r="K6159" t="s">
        <v>42540</v>
      </c>
      <c r="L6159" t="s">
        <v>42541</v>
      </c>
      <c r="M6159" s="1">
        <v>40431</v>
      </c>
      <c r="N6159" t="s">
        <v>2959</v>
      </c>
      <c r="O6159" t="s">
        <v>592</v>
      </c>
      <c r="P6159" t="s">
        <v>42542</v>
      </c>
      <c r="Q6159" t="s">
        <v>42543</v>
      </c>
      <c r="R6159">
        <f>LOOKUP(A6159,budget_gross.tsv!A$2:A$8468,budget_gross.tsv!B$2:B$8468)</f>
        <v>9370000</v>
      </c>
      <c r="S6159">
        <f>LOOKUP(A6159,budget_gross.tsv!A$2:A$8468,budget_gross.tsv!C$2:C$8468)</f>
        <v>4632616</v>
      </c>
    </row>
    <row r="6160" spans="1:19" x14ac:dyDescent="0.3">
      <c r="A6160" t="s">
        <v>42544</v>
      </c>
      <c r="B6160" t="s">
        <v>42545</v>
      </c>
      <c r="C6160" t="s">
        <v>42546</v>
      </c>
      <c r="D6160" t="s">
        <v>4</v>
      </c>
      <c r="E6160">
        <v>6.4</v>
      </c>
      <c r="F6160" t="s">
        <v>4</v>
      </c>
      <c r="G6160" t="s">
        <v>4</v>
      </c>
      <c r="H6160" t="s">
        <v>4</v>
      </c>
      <c r="I6160" t="s">
        <v>42547</v>
      </c>
      <c r="J6160">
        <v>235</v>
      </c>
      <c r="K6160" t="s">
        <v>42548</v>
      </c>
      <c r="L6160" t="s">
        <v>42549</v>
      </c>
      <c r="M6160" s="1">
        <v>40249</v>
      </c>
      <c r="N6160" t="s">
        <v>4</v>
      </c>
      <c r="O6160" t="s">
        <v>42</v>
      </c>
      <c r="P6160" t="s">
        <v>4</v>
      </c>
      <c r="R6160">
        <f>LOOKUP(A6160,budget_gross.tsv!A$2:A$8468,budget_gross.tsv!B$2:B$8468)</f>
        <v>0</v>
      </c>
      <c r="S6160">
        <f>LOOKUP(A6160,budget_gross.tsv!A$2:A$8468,budget_gross.tsv!C$2:C$8468)</f>
        <v>0</v>
      </c>
    </row>
    <row r="6161" spans="1:19" x14ac:dyDescent="0.3">
      <c r="A6161" t="s">
        <v>42550</v>
      </c>
      <c r="B6161" t="s">
        <v>42551</v>
      </c>
      <c r="C6161" t="s">
        <v>42552</v>
      </c>
      <c r="D6161" t="s">
        <v>16</v>
      </c>
      <c r="E6161">
        <v>8.3000000000000007</v>
      </c>
      <c r="F6161" t="s">
        <v>4</v>
      </c>
      <c r="G6161" s="1">
        <v>39916</v>
      </c>
      <c r="H6161" t="s">
        <v>38989</v>
      </c>
      <c r="I6161" t="s">
        <v>42553</v>
      </c>
      <c r="J6161" s="2">
        <v>25706</v>
      </c>
      <c r="K6161" t="s">
        <v>42554</v>
      </c>
      <c r="L6161" t="s">
        <v>42555</v>
      </c>
      <c r="M6161" s="1">
        <v>40970</v>
      </c>
      <c r="N6161" t="s">
        <v>270</v>
      </c>
      <c r="O6161" t="s">
        <v>8757</v>
      </c>
      <c r="P6161" t="s">
        <v>3794</v>
      </c>
      <c r="Q6161" t="s">
        <v>42556</v>
      </c>
      <c r="R6161">
        <f>LOOKUP(A6161,budget_gross.tsv!A$2:A$8468,budget_gross.tsv!B$2:B$8468)</f>
        <v>39567</v>
      </c>
      <c r="S6161">
        <f>LOOKUP(A6161,budget_gross.tsv!A$2:A$8468,budget_gross.tsv!C$2:C$8468)</f>
        <v>0</v>
      </c>
    </row>
    <row r="6162" spans="1:19" x14ac:dyDescent="0.3">
      <c r="A6162" t="s">
        <v>42557</v>
      </c>
      <c r="B6162" t="s">
        <v>42558</v>
      </c>
      <c r="C6162" t="s">
        <v>42559</v>
      </c>
      <c r="D6162" t="s">
        <v>3</v>
      </c>
      <c r="E6162">
        <v>4.0999999999999996</v>
      </c>
      <c r="F6162">
        <v>52</v>
      </c>
      <c r="G6162" s="1">
        <v>40953</v>
      </c>
      <c r="H6162" t="s">
        <v>5998</v>
      </c>
      <c r="I6162" t="s">
        <v>42560</v>
      </c>
      <c r="J6162">
        <v>104</v>
      </c>
      <c r="K6162" t="s">
        <v>42561</v>
      </c>
      <c r="L6162" t="s">
        <v>42562</v>
      </c>
      <c r="M6162" s="1">
        <v>40355</v>
      </c>
      <c r="N6162" t="s">
        <v>5133</v>
      </c>
      <c r="O6162" t="s">
        <v>4532</v>
      </c>
      <c r="P6162" t="s">
        <v>4</v>
      </c>
      <c r="Q6162" t="s">
        <v>42563</v>
      </c>
      <c r="R6162">
        <f>LOOKUP(A6162,budget_gross.tsv!A$2:A$8468,budget_gross.tsv!B$2:B$8468)</f>
        <v>2852</v>
      </c>
      <c r="S6162">
        <f>LOOKUP(A6162,budget_gross.tsv!A$2:A$8468,budget_gross.tsv!C$2:C$8468)</f>
        <v>0</v>
      </c>
    </row>
    <row r="6163" spans="1:19" x14ac:dyDescent="0.3">
      <c r="A6163" t="s">
        <v>42564</v>
      </c>
      <c r="B6163" t="s">
        <v>16642</v>
      </c>
      <c r="C6163" t="s">
        <v>42565</v>
      </c>
      <c r="D6163" t="s">
        <v>217</v>
      </c>
      <c r="E6163">
        <v>6.4</v>
      </c>
      <c r="F6163">
        <v>57</v>
      </c>
      <c r="G6163" s="1">
        <v>41226</v>
      </c>
      <c r="H6163" t="s">
        <v>3025</v>
      </c>
      <c r="I6163" t="s">
        <v>42566</v>
      </c>
      <c r="J6163" s="2">
        <v>1139</v>
      </c>
      <c r="K6163" t="s">
        <v>42567</v>
      </c>
      <c r="L6163" t="s">
        <v>5808</v>
      </c>
      <c r="M6163" s="1">
        <v>40984</v>
      </c>
      <c r="N6163" t="s">
        <v>20</v>
      </c>
      <c r="O6163" t="s">
        <v>42</v>
      </c>
      <c r="P6163" t="s">
        <v>42568</v>
      </c>
      <c r="Q6163" t="s">
        <v>42569</v>
      </c>
      <c r="R6163">
        <f>LOOKUP(A6163,budget_gross.tsv!A$2:A$8468,budget_gross.tsv!B$2:B$8468)</f>
        <v>48153</v>
      </c>
      <c r="S6163">
        <f>LOOKUP(A6163,budget_gross.tsv!A$2:A$8468,budget_gross.tsv!C$2:C$8468)</f>
        <v>0</v>
      </c>
    </row>
    <row r="6164" spans="1:19" x14ac:dyDescent="0.3">
      <c r="A6164" t="s">
        <v>42570</v>
      </c>
      <c r="B6164" t="s">
        <v>42571</v>
      </c>
      <c r="C6164" t="s">
        <v>42572</v>
      </c>
      <c r="D6164" t="s">
        <v>16</v>
      </c>
      <c r="E6164">
        <v>7.9</v>
      </c>
      <c r="F6164">
        <v>76</v>
      </c>
      <c r="G6164" s="1">
        <v>40805</v>
      </c>
      <c r="H6164" t="s">
        <v>12424</v>
      </c>
      <c r="I6164" t="s">
        <v>42573</v>
      </c>
      <c r="J6164" s="2">
        <v>4565</v>
      </c>
      <c r="K6164" t="s">
        <v>42574</v>
      </c>
      <c r="L6164" t="s">
        <v>42575</v>
      </c>
      <c r="M6164" s="1">
        <v>40618</v>
      </c>
      <c r="N6164" t="s">
        <v>95</v>
      </c>
      <c r="O6164" t="s">
        <v>4029</v>
      </c>
      <c r="P6164" t="s">
        <v>1224</v>
      </c>
      <c r="Q6164" t="s">
        <v>42576</v>
      </c>
      <c r="R6164">
        <f>LOOKUP(A6164,budget_gross.tsv!A$2:A$8468,budget_gross.tsv!B$2:B$8468)</f>
        <v>1510026</v>
      </c>
      <c r="S6164">
        <f>LOOKUP(A6164,budget_gross.tsv!A$2:A$8468,budget_gross.tsv!C$2:C$8468)</f>
        <v>0</v>
      </c>
    </row>
    <row r="6165" spans="1:19" x14ac:dyDescent="0.3">
      <c r="A6165" t="s">
        <v>42577</v>
      </c>
      <c r="B6165" t="s">
        <v>42578</v>
      </c>
      <c r="C6165" t="s">
        <v>42579</v>
      </c>
      <c r="D6165" t="s">
        <v>4</v>
      </c>
      <c r="E6165">
        <v>5.8</v>
      </c>
      <c r="F6165">
        <v>38</v>
      </c>
      <c r="G6165" t="s">
        <v>4</v>
      </c>
      <c r="H6165" t="s">
        <v>14204</v>
      </c>
      <c r="I6165" t="s">
        <v>42580</v>
      </c>
      <c r="J6165">
        <v>55</v>
      </c>
      <c r="K6165" t="s">
        <v>42581</v>
      </c>
      <c r="L6165" t="s">
        <v>42582</v>
      </c>
      <c r="M6165" s="1">
        <v>41320</v>
      </c>
      <c r="N6165" t="s">
        <v>1696</v>
      </c>
      <c r="O6165" t="s">
        <v>673</v>
      </c>
      <c r="P6165" t="s">
        <v>4</v>
      </c>
      <c r="R6165">
        <f>LOOKUP(A6165,budget_gross.tsv!A$2:A$8468,budget_gross.tsv!B$2:B$8468)</f>
        <v>0</v>
      </c>
      <c r="S6165">
        <f>LOOKUP(A6165,budget_gross.tsv!A$2:A$8468,budget_gross.tsv!C$2:C$8468)</f>
        <v>0</v>
      </c>
    </row>
    <row r="6166" spans="1:19" x14ac:dyDescent="0.3">
      <c r="A6166" t="s">
        <v>42583</v>
      </c>
      <c r="B6166" t="s">
        <v>42584</v>
      </c>
      <c r="C6166" t="s">
        <v>42585</v>
      </c>
      <c r="D6166" t="s">
        <v>3</v>
      </c>
      <c r="E6166">
        <v>7.2</v>
      </c>
      <c r="F6166">
        <v>88</v>
      </c>
      <c r="G6166" s="1">
        <v>40792</v>
      </c>
      <c r="H6166" t="s">
        <v>5784</v>
      </c>
      <c r="I6166" t="s">
        <v>42586</v>
      </c>
      <c r="J6166" s="2">
        <v>1382</v>
      </c>
      <c r="K6166" t="s">
        <v>42587</v>
      </c>
      <c r="L6166" t="s">
        <v>42588</v>
      </c>
      <c r="M6166" s="1">
        <v>40293</v>
      </c>
      <c r="N6166" t="s">
        <v>1817</v>
      </c>
      <c r="O6166" t="s">
        <v>7242</v>
      </c>
      <c r="P6166" t="s">
        <v>42589</v>
      </c>
      <c r="Q6166" t="s">
        <v>42590</v>
      </c>
      <c r="R6166">
        <f>LOOKUP(A6166,budget_gross.tsv!A$2:A$8468,budget_gross.tsv!B$2:B$8468)</f>
        <v>21268</v>
      </c>
      <c r="S6166">
        <f>LOOKUP(A6166,budget_gross.tsv!A$2:A$8468,budget_gross.tsv!C$2:C$8468)</f>
        <v>0</v>
      </c>
    </row>
    <row r="6167" spans="1:19" x14ac:dyDescent="0.3">
      <c r="A6167" t="s">
        <v>42591</v>
      </c>
      <c r="B6167" t="s">
        <v>42592</v>
      </c>
      <c r="C6167" t="s">
        <v>42593</v>
      </c>
      <c r="D6167" t="s">
        <v>68</v>
      </c>
      <c r="E6167">
        <v>7</v>
      </c>
      <c r="F6167">
        <v>72</v>
      </c>
      <c r="G6167" s="1">
        <v>41240</v>
      </c>
      <c r="H6167" t="s">
        <v>848</v>
      </c>
      <c r="I6167" t="s">
        <v>42594</v>
      </c>
      <c r="J6167" s="2">
        <v>79174</v>
      </c>
      <c r="K6167" t="s">
        <v>42595</v>
      </c>
      <c r="L6167" t="s">
        <v>42596</v>
      </c>
      <c r="M6167" s="1">
        <v>41138</v>
      </c>
      <c r="N6167" t="s">
        <v>280</v>
      </c>
      <c r="O6167" t="s">
        <v>202</v>
      </c>
      <c r="P6167" t="s">
        <v>42597</v>
      </c>
      <c r="Q6167" t="s">
        <v>42598</v>
      </c>
      <c r="R6167">
        <f>LOOKUP(A6167,budget_gross.tsv!A$2:A$8468,budget_gross.tsv!B$2:B$8468)</f>
        <v>60000000</v>
      </c>
      <c r="S6167">
        <f>LOOKUP(A6167,budget_gross.tsv!A$2:A$8468,budget_gross.tsv!C$2:C$8468)</f>
        <v>56003051</v>
      </c>
    </row>
    <row r="6168" spans="1:19" x14ac:dyDescent="0.3">
      <c r="A6168" t="s">
        <v>42599</v>
      </c>
      <c r="B6168" t="s">
        <v>42600</v>
      </c>
      <c r="C6168" t="s">
        <v>42601</v>
      </c>
      <c r="D6168" t="s">
        <v>4</v>
      </c>
      <c r="E6168">
        <v>6.1</v>
      </c>
      <c r="F6168">
        <v>71</v>
      </c>
      <c r="G6168" s="1">
        <v>40777</v>
      </c>
      <c r="H6168" t="s">
        <v>5047</v>
      </c>
      <c r="I6168" t="s">
        <v>42602</v>
      </c>
      <c r="J6168">
        <v>615</v>
      </c>
      <c r="K6168" t="s">
        <v>42603</v>
      </c>
      <c r="L6168" t="s">
        <v>1501</v>
      </c>
      <c r="M6168" s="1">
        <v>40439</v>
      </c>
      <c r="N6168" t="s">
        <v>1934</v>
      </c>
      <c r="O6168" t="s">
        <v>152</v>
      </c>
      <c r="P6168" t="s">
        <v>757</v>
      </c>
      <c r="Q6168" t="s">
        <v>42604</v>
      </c>
      <c r="R6168">
        <f>LOOKUP(A6168,budget_gross.tsv!A$2:A$8468,budget_gross.tsv!B$2:B$8468)</f>
        <v>50000</v>
      </c>
      <c r="S6168">
        <f>LOOKUP(A6168,budget_gross.tsv!A$2:A$8468,budget_gross.tsv!C$2:C$8468)</f>
        <v>360000</v>
      </c>
    </row>
    <row r="6169" spans="1:19" x14ac:dyDescent="0.3">
      <c r="A6169" t="s">
        <v>42605</v>
      </c>
      <c r="B6169" t="s">
        <v>42606</v>
      </c>
      <c r="C6169" t="s">
        <v>42607</v>
      </c>
      <c r="D6169" t="s">
        <v>217</v>
      </c>
      <c r="E6169">
        <v>5.4</v>
      </c>
      <c r="F6169" t="s">
        <v>4</v>
      </c>
      <c r="G6169" s="1">
        <v>41505</v>
      </c>
      <c r="H6169" t="s">
        <v>1131</v>
      </c>
      <c r="I6169" t="s">
        <v>42608</v>
      </c>
      <c r="J6169" s="2">
        <v>1223</v>
      </c>
      <c r="K6169" t="s">
        <v>42609</v>
      </c>
      <c r="L6169" t="s">
        <v>42610</v>
      </c>
      <c r="M6169" s="1">
        <v>41167</v>
      </c>
      <c r="N6169" t="s">
        <v>241</v>
      </c>
      <c r="O6169" t="s">
        <v>2518</v>
      </c>
      <c r="P6169" t="s">
        <v>1826</v>
      </c>
      <c r="Q6169" t="s">
        <v>42611</v>
      </c>
      <c r="R6169">
        <f>LOOKUP(A6169,budget_gross.tsv!A$2:A$8468,budget_gross.tsv!B$2:B$8468)</f>
        <v>0</v>
      </c>
      <c r="S6169">
        <f>LOOKUP(A6169,budget_gross.tsv!A$2:A$8468,budget_gross.tsv!C$2:C$8468)</f>
        <v>0</v>
      </c>
    </row>
    <row r="6170" spans="1:19" x14ac:dyDescent="0.3">
      <c r="A6170" t="s">
        <v>42612</v>
      </c>
      <c r="B6170" t="s">
        <v>42613</v>
      </c>
      <c r="C6170" t="s">
        <v>42614</v>
      </c>
      <c r="D6170" t="s">
        <v>16</v>
      </c>
      <c r="E6170">
        <v>7.2</v>
      </c>
      <c r="F6170">
        <v>63</v>
      </c>
      <c r="G6170" s="1">
        <v>41323</v>
      </c>
      <c r="H6170" t="s">
        <v>5784</v>
      </c>
      <c r="I6170" t="s">
        <v>42615</v>
      </c>
      <c r="J6170" s="2">
        <v>6411</v>
      </c>
      <c r="K6170" t="s">
        <v>42616</v>
      </c>
      <c r="L6170" t="s">
        <v>42617</v>
      </c>
      <c r="M6170" s="1">
        <v>41215</v>
      </c>
      <c r="N6170" t="s">
        <v>1817</v>
      </c>
      <c r="O6170" t="s">
        <v>21</v>
      </c>
      <c r="P6170" t="s">
        <v>4203</v>
      </c>
      <c r="Q6170" t="s">
        <v>42618</v>
      </c>
      <c r="R6170">
        <f>LOOKUP(A6170,budget_gross.tsv!A$2:A$8468,budget_gross.tsv!B$2:B$8468)</f>
        <v>27578</v>
      </c>
      <c r="S6170">
        <f>LOOKUP(A6170,budget_gross.tsv!A$2:A$8468,budget_gross.tsv!C$2:C$8468)</f>
        <v>0</v>
      </c>
    </row>
    <row r="6171" spans="1:19" x14ac:dyDescent="0.3">
      <c r="A6171" t="s">
        <v>42619</v>
      </c>
      <c r="B6171" t="s">
        <v>42620</v>
      </c>
      <c r="C6171" t="s">
        <v>42621</v>
      </c>
      <c r="D6171" t="s">
        <v>124</v>
      </c>
      <c r="E6171">
        <v>7.5</v>
      </c>
      <c r="F6171">
        <v>77</v>
      </c>
      <c r="G6171" s="1">
        <v>41002</v>
      </c>
      <c r="H6171" t="s">
        <v>32770</v>
      </c>
      <c r="I6171" t="s">
        <v>42622</v>
      </c>
      <c r="J6171">
        <v>701</v>
      </c>
      <c r="K6171" t="s">
        <v>42623</v>
      </c>
      <c r="L6171" t="s">
        <v>42624</v>
      </c>
      <c r="M6171" s="1">
        <v>40429</v>
      </c>
      <c r="N6171" t="s">
        <v>61</v>
      </c>
      <c r="O6171" t="s">
        <v>361</v>
      </c>
      <c r="P6171" t="s">
        <v>242</v>
      </c>
      <c r="Q6171" t="s">
        <v>42625</v>
      </c>
      <c r="R6171">
        <f>LOOKUP(A6171,budget_gross.tsv!A$2:A$8468,budget_gross.tsv!B$2:B$8468)</f>
        <v>0</v>
      </c>
      <c r="S6171">
        <f>LOOKUP(A6171,budget_gross.tsv!A$2:A$8468,budget_gross.tsv!C$2:C$8468)</f>
        <v>0</v>
      </c>
    </row>
    <row r="6172" spans="1:19" x14ac:dyDescent="0.3">
      <c r="A6172" t="s">
        <v>42626</v>
      </c>
      <c r="B6172" t="s">
        <v>42627</v>
      </c>
      <c r="C6172" t="s">
        <v>42628</v>
      </c>
      <c r="D6172" t="s">
        <v>4</v>
      </c>
      <c r="E6172">
        <v>8.4</v>
      </c>
      <c r="F6172" t="s">
        <v>4</v>
      </c>
      <c r="G6172" t="s">
        <v>4</v>
      </c>
      <c r="H6172" t="s">
        <v>5047</v>
      </c>
      <c r="I6172" t="s">
        <v>42629</v>
      </c>
      <c r="J6172">
        <v>64</v>
      </c>
      <c r="K6172" t="s">
        <v>4</v>
      </c>
      <c r="L6172" t="s">
        <v>42630</v>
      </c>
      <c r="M6172" s="1">
        <v>40298</v>
      </c>
      <c r="N6172" t="s">
        <v>4</v>
      </c>
      <c r="O6172" t="s">
        <v>361</v>
      </c>
      <c r="P6172" t="s">
        <v>4</v>
      </c>
      <c r="R6172">
        <f>LOOKUP(A6172,budget_gross.tsv!A$2:A$8468,budget_gross.tsv!B$2:B$8468)</f>
        <v>0</v>
      </c>
      <c r="S6172">
        <f>LOOKUP(A6172,budget_gross.tsv!A$2:A$8468,budget_gross.tsv!C$2:C$8468)</f>
        <v>0</v>
      </c>
    </row>
    <row r="6173" spans="1:19" x14ac:dyDescent="0.3">
      <c r="A6173" t="s">
        <v>42631</v>
      </c>
      <c r="B6173" t="s">
        <v>42632</v>
      </c>
      <c r="C6173" t="s">
        <v>42633</v>
      </c>
      <c r="D6173" t="s">
        <v>4</v>
      </c>
      <c r="E6173">
        <v>4.7</v>
      </c>
      <c r="F6173" t="s">
        <v>4</v>
      </c>
      <c r="G6173" s="1">
        <v>40938</v>
      </c>
      <c r="H6173" t="s">
        <v>2029</v>
      </c>
      <c r="I6173" t="s">
        <v>42634</v>
      </c>
      <c r="J6173" s="2">
        <v>4526</v>
      </c>
      <c r="K6173" t="s">
        <v>42635</v>
      </c>
      <c r="L6173" t="s">
        <v>42636</v>
      </c>
      <c r="M6173" s="1">
        <v>40809</v>
      </c>
      <c r="N6173" t="s">
        <v>715</v>
      </c>
      <c r="O6173" t="s">
        <v>21</v>
      </c>
      <c r="P6173" t="s">
        <v>310</v>
      </c>
      <c r="Q6173" t="s">
        <v>42637</v>
      </c>
      <c r="R6173">
        <f>LOOKUP(A6173,budget_gross.tsv!A$2:A$8468,budget_gross.tsv!B$2:B$8468)</f>
        <v>725966</v>
      </c>
      <c r="S6173">
        <f>LOOKUP(A6173,budget_gross.tsv!A$2:A$8468,budget_gross.tsv!C$2:C$8468)</f>
        <v>0</v>
      </c>
    </row>
    <row r="6174" spans="1:19" x14ac:dyDescent="0.3">
      <c r="A6174" t="s">
        <v>42638</v>
      </c>
      <c r="B6174" t="s">
        <v>42639</v>
      </c>
      <c r="C6174" t="s">
        <v>42640</v>
      </c>
      <c r="D6174" t="s">
        <v>124</v>
      </c>
      <c r="E6174">
        <v>6.5</v>
      </c>
      <c r="F6174">
        <v>56</v>
      </c>
      <c r="G6174" s="1">
        <v>41282</v>
      </c>
      <c r="H6174" t="s">
        <v>5559</v>
      </c>
      <c r="I6174" t="s">
        <v>42641</v>
      </c>
      <c r="J6174" s="2">
        <v>3368</v>
      </c>
      <c r="K6174" t="s">
        <v>42642</v>
      </c>
      <c r="L6174" t="s">
        <v>42643</v>
      </c>
      <c r="M6174" s="1">
        <v>41012</v>
      </c>
      <c r="N6174" t="s">
        <v>975</v>
      </c>
      <c r="O6174" t="s">
        <v>4881</v>
      </c>
      <c r="P6174" t="s">
        <v>32</v>
      </c>
      <c r="Q6174" t="s">
        <v>42644</v>
      </c>
      <c r="R6174">
        <f>LOOKUP(A6174,budget_gross.tsv!A$2:A$8468,budget_gross.tsv!B$2:B$8468)</f>
        <v>5000000</v>
      </c>
      <c r="S6174">
        <f>LOOKUP(A6174,budget_gross.tsv!A$2:A$8468,budget_gross.tsv!C$2:C$8468)</f>
        <v>204068</v>
      </c>
    </row>
    <row r="6175" spans="1:19" x14ac:dyDescent="0.3">
      <c r="A6175" t="s">
        <v>42645</v>
      </c>
      <c r="B6175" t="s">
        <v>42646</v>
      </c>
      <c r="C6175" t="s">
        <v>42647</v>
      </c>
      <c r="D6175" t="s">
        <v>4</v>
      </c>
      <c r="E6175">
        <v>6.2</v>
      </c>
      <c r="F6175" t="s">
        <v>4</v>
      </c>
      <c r="G6175" t="s">
        <v>4</v>
      </c>
      <c r="H6175" t="s">
        <v>9187</v>
      </c>
      <c r="I6175" t="s">
        <v>42648</v>
      </c>
      <c r="J6175" s="2">
        <v>4430</v>
      </c>
      <c r="K6175" t="s">
        <v>42649</v>
      </c>
      <c r="L6175" t="s">
        <v>15013</v>
      </c>
      <c r="M6175" s="1">
        <v>40592</v>
      </c>
      <c r="N6175" t="s">
        <v>1478</v>
      </c>
      <c r="O6175" t="s">
        <v>1487</v>
      </c>
      <c r="P6175" t="s">
        <v>699</v>
      </c>
      <c r="Q6175" t="s">
        <v>42650</v>
      </c>
      <c r="R6175">
        <f>LOOKUP(A6175,budget_gross.tsv!A$2:A$8468,budget_gross.tsv!B$2:B$8468)</f>
        <v>4770000</v>
      </c>
      <c r="S6175">
        <f>LOOKUP(A6175,budget_gross.tsv!A$2:A$8468,budget_gross.tsv!C$2:C$8468)</f>
        <v>268662</v>
      </c>
    </row>
    <row r="6176" spans="1:19" x14ac:dyDescent="0.3">
      <c r="A6176" t="s">
        <v>42651</v>
      </c>
      <c r="B6176" t="s">
        <v>42652</v>
      </c>
      <c r="C6176" t="s">
        <v>42653</v>
      </c>
      <c r="D6176" t="s">
        <v>16</v>
      </c>
      <c r="E6176">
        <v>7.2</v>
      </c>
      <c r="F6176" t="s">
        <v>4</v>
      </c>
      <c r="G6176" s="1">
        <v>40505</v>
      </c>
      <c r="H6176" t="s">
        <v>42654</v>
      </c>
      <c r="I6176" t="s">
        <v>42655</v>
      </c>
      <c r="J6176" s="2">
        <v>8511</v>
      </c>
      <c r="K6176" t="s">
        <v>42656</v>
      </c>
      <c r="L6176" t="s">
        <v>17753</v>
      </c>
      <c r="M6176" s="1">
        <v>40375</v>
      </c>
      <c r="N6176" t="s">
        <v>448</v>
      </c>
      <c r="O6176" t="s">
        <v>42</v>
      </c>
      <c r="P6176" t="s">
        <v>11</v>
      </c>
      <c r="Q6176" t="s">
        <v>42657</v>
      </c>
      <c r="R6176">
        <f>LOOKUP(A6176,budget_gross.tsv!A$2:A$8468,budget_gross.tsv!B$2:B$8468)</f>
        <v>0</v>
      </c>
      <c r="S6176">
        <f>LOOKUP(A6176,budget_gross.tsv!A$2:A$8468,budget_gross.tsv!C$2:C$8468)</f>
        <v>0</v>
      </c>
    </row>
    <row r="6177" spans="1:19" x14ac:dyDescent="0.3">
      <c r="A6177" t="s">
        <v>42658</v>
      </c>
      <c r="B6177" t="s">
        <v>42659</v>
      </c>
      <c r="C6177" t="s">
        <v>42660</v>
      </c>
      <c r="D6177" t="s">
        <v>217</v>
      </c>
      <c r="E6177">
        <v>6.6</v>
      </c>
      <c r="F6177">
        <v>61</v>
      </c>
      <c r="G6177" s="1">
        <v>40897</v>
      </c>
      <c r="H6177" t="s">
        <v>525</v>
      </c>
      <c r="I6177" t="s">
        <v>42661</v>
      </c>
      <c r="J6177" s="2">
        <v>7966</v>
      </c>
      <c r="K6177" t="s">
        <v>42662</v>
      </c>
      <c r="L6177" t="s">
        <v>42663</v>
      </c>
      <c r="M6177" s="1">
        <v>40725</v>
      </c>
      <c r="N6177" t="s">
        <v>538</v>
      </c>
      <c r="O6177" t="s">
        <v>2149</v>
      </c>
      <c r="P6177" t="s">
        <v>42664</v>
      </c>
      <c r="Q6177" t="s">
        <v>42665</v>
      </c>
      <c r="R6177">
        <f>LOOKUP(A6177,budget_gross.tsv!A$2:A$8468,budget_gross.tsv!B$2:B$8468)</f>
        <v>200558</v>
      </c>
      <c r="S6177">
        <f>LOOKUP(A6177,budget_gross.tsv!A$2:A$8468,budget_gross.tsv!C$2:C$8468)</f>
        <v>0</v>
      </c>
    </row>
    <row r="6178" spans="1:19" x14ac:dyDescent="0.3">
      <c r="A6178" t="s">
        <v>42666</v>
      </c>
      <c r="B6178" t="s">
        <v>42667</v>
      </c>
      <c r="C6178" t="s">
        <v>42668</v>
      </c>
      <c r="D6178" t="s">
        <v>124</v>
      </c>
      <c r="E6178">
        <v>7</v>
      </c>
      <c r="F6178">
        <v>42</v>
      </c>
      <c r="G6178" s="1">
        <v>40924</v>
      </c>
      <c r="H6178" t="s">
        <v>956</v>
      </c>
      <c r="I6178" t="s">
        <v>42669</v>
      </c>
      <c r="J6178" s="2">
        <v>16325</v>
      </c>
      <c r="K6178" t="s">
        <v>42670</v>
      </c>
      <c r="L6178" t="s">
        <v>17689</v>
      </c>
      <c r="M6178" s="1">
        <v>40816</v>
      </c>
      <c r="N6178" t="s">
        <v>637</v>
      </c>
      <c r="O6178" t="s">
        <v>152</v>
      </c>
      <c r="P6178" t="s">
        <v>1019</v>
      </c>
      <c r="Q6178" t="s">
        <v>42671</v>
      </c>
      <c r="R6178">
        <f>LOOKUP(A6178,budget_gross.tsv!A$2:A$8468,budget_gross.tsv!B$2:B$8468)</f>
        <v>2000000</v>
      </c>
      <c r="S6178">
        <f>LOOKUP(A6178,budget_gross.tsv!A$2:A$8468,budget_gross.tsv!C$2:C$8468)</f>
        <v>34522221</v>
      </c>
    </row>
    <row r="6179" spans="1:19" x14ac:dyDescent="0.3">
      <c r="A6179" t="s">
        <v>42672</v>
      </c>
      <c r="B6179" t="s">
        <v>42673</v>
      </c>
      <c r="C6179" t="s">
        <v>42674</v>
      </c>
      <c r="D6179" t="s">
        <v>4</v>
      </c>
      <c r="E6179">
        <v>3.5</v>
      </c>
      <c r="F6179" t="s">
        <v>4</v>
      </c>
      <c r="G6179" s="1">
        <v>41219</v>
      </c>
      <c r="H6179" t="s">
        <v>15076</v>
      </c>
      <c r="I6179" t="s">
        <v>42675</v>
      </c>
      <c r="J6179">
        <v>247</v>
      </c>
      <c r="K6179" t="s">
        <v>42676</v>
      </c>
      <c r="L6179" t="s">
        <v>36065</v>
      </c>
      <c r="M6179" s="1">
        <v>41103</v>
      </c>
      <c r="N6179" t="s">
        <v>791</v>
      </c>
      <c r="O6179" t="s">
        <v>370</v>
      </c>
      <c r="P6179" t="s">
        <v>4</v>
      </c>
      <c r="Q6179" t="s">
        <v>42677</v>
      </c>
      <c r="R6179">
        <f>LOOKUP(A6179,budget_gross.tsv!A$2:A$8468,budget_gross.tsv!B$2:B$8468)</f>
        <v>0</v>
      </c>
      <c r="S6179">
        <f>LOOKUP(A6179,budget_gross.tsv!A$2:A$8468,budget_gross.tsv!C$2:C$8468)</f>
        <v>0</v>
      </c>
    </row>
    <row r="6180" spans="1:19" x14ac:dyDescent="0.3">
      <c r="A6180" t="s">
        <v>42678</v>
      </c>
      <c r="B6180" t="s">
        <v>42679</v>
      </c>
      <c r="C6180" t="s">
        <v>42680</v>
      </c>
      <c r="D6180" t="s">
        <v>30649</v>
      </c>
      <c r="E6180">
        <v>5.0999999999999996</v>
      </c>
      <c r="F6180" t="s">
        <v>4</v>
      </c>
      <c r="G6180" t="s">
        <v>4</v>
      </c>
      <c r="H6180" t="s">
        <v>4</v>
      </c>
      <c r="I6180" t="s">
        <v>42681</v>
      </c>
      <c r="J6180">
        <v>53</v>
      </c>
      <c r="K6180" t="s">
        <v>42682</v>
      </c>
      <c r="L6180" t="s">
        <v>42683</v>
      </c>
      <c r="M6180" s="1">
        <v>40271</v>
      </c>
      <c r="N6180" t="s">
        <v>7311</v>
      </c>
      <c r="O6180" t="s">
        <v>1124</v>
      </c>
      <c r="P6180" t="s">
        <v>4</v>
      </c>
      <c r="Q6180" t="s">
        <v>42684</v>
      </c>
      <c r="R6180">
        <f>LOOKUP(A6180,budget_gross.tsv!A$2:A$8468,budget_gross.tsv!B$2:B$8468)</f>
        <v>0</v>
      </c>
      <c r="S6180">
        <f>LOOKUP(A6180,budget_gross.tsv!A$2:A$8468,budget_gross.tsv!C$2:C$8468)</f>
        <v>0</v>
      </c>
    </row>
    <row r="6181" spans="1:19" x14ac:dyDescent="0.3">
      <c r="A6181" t="s">
        <v>42685</v>
      </c>
      <c r="B6181" t="s">
        <v>42686</v>
      </c>
      <c r="C6181" t="s">
        <v>42687</v>
      </c>
      <c r="D6181" t="s">
        <v>30649</v>
      </c>
      <c r="E6181">
        <v>5.8</v>
      </c>
      <c r="F6181">
        <v>71</v>
      </c>
      <c r="G6181" s="1">
        <v>41043</v>
      </c>
      <c r="H6181" t="s">
        <v>42688</v>
      </c>
      <c r="I6181" t="s">
        <v>42689</v>
      </c>
      <c r="J6181">
        <v>497</v>
      </c>
      <c r="K6181" t="s">
        <v>42690</v>
      </c>
      <c r="L6181" t="s">
        <v>42691</v>
      </c>
      <c r="M6181" s="1">
        <v>40615</v>
      </c>
      <c r="N6181" t="s">
        <v>14788</v>
      </c>
      <c r="O6181" t="s">
        <v>1758</v>
      </c>
      <c r="P6181" t="s">
        <v>1843</v>
      </c>
      <c r="Q6181" t="s">
        <v>42692</v>
      </c>
      <c r="R6181">
        <f>LOOKUP(A6181,budget_gross.tsv!A$2:A$8468,budget_gross.tsv!B$2:B$8468)</f>
        <v>0</v>
      </c>
      <c r="S6181">
        <f>LOOKUP(A6181,budget_gross.tsv!A$2:A$8468,budget_gross.tsv!C$2:C$8468)</f>
        <v>0</v>
      </c>
    </row>
    <row r="6182" spans="1:19" x14ac:dyDescent="0.3">
      <c r="A6182" t="s">
        <v>42693</v>
      </c>
      <c r="B6182" t="s">
        <v>42694</v>
      </c>
      <c r="C6182" t="s">
        <v>42695</v>
      </c>
      <c r="D6182" t="s">
        <v>217</v>
      </c>
      <c r="E6182">
        <v>6.1</v>
      </c>
      <c r="F6182">
        <v>43</v>
      </c>
      <c r="G6182" s="1">
        <v>41597</v>
      </c>
      <c r="H6182" t="s">
        <v>38348</v>
      </c>
      <c r="I6182" t="s">
        <v>42696</v>
      </c>
      <c r="J6182" s="2">
        <v>9984</v>
      </c>
      <c r="K6182" t="s">
        <v>42697</v>
      </c>
      <c r="L6182" t="s">
        <v>42698</v>
      </c>
      <c r="M6182" s="1">
        <v>41431</v>
      </c>
      <c r="N6182" t="s">
        <v>563</v>
      </c>
      <c r="O6182" t="s">
        <v>592</v>
      </c>
      <c r="P6182" t="s">
        <v>4</v>
      </c>
      <c r="Q6182" t="s">
        <v>42699</v>
      </c>
      <c r="R6182">
        <f>LOOKUP(A6182,budget_gross.tsv!A$2:A$8468,budget_gross.tsv!B$2:B$8468)</f>
        <v>8000000</v>
      </c>
      <c r="S6182">
        <f>LOOKUP(A6182,budget_gross.tsv!A$2:A$8468,budget_gross.tsv!C$2:C$8468)</f>
        <v>17186</v>
      </c>
    </row>
    <row r="6183" spans="1:19" x14ac:dyDescent="0.3">
      <c r="A6183" t="s">
        <v>42700</v>
      </c>
      <c r="B6183" t="s">
        <v>42701</v>
      </c>
      <c r="C6183" t="s">
        <v>42702</v>
      </c>
      <c r="D6183" t="s">
        <v>68</v>
      </c>
      <c r="E6183">
        <v>7</v>
      </c>
      <c r="F6183">
        <v>67</v>
      </c>
      <c r="G6183" s="1">
        <v>40953</v>
      </c>
      <c r="H6183" t="s">
        <v>8329</v>
      </c>
      <c r="I6183" t="s">
        <v>42703</v>
      </c>
      <c r="J6183">
        <v>115</v>
      </c>
      <c r="K6183" t="s">
        <v>42704</v>
      </c>
      <c r="L6183" t="s">
        <v>42705</v>
      </c>
      <c r="M6183" s="1">
        <v>40603</v>
      </c>
      <c r="N6183" t="s">
        <v>1696</v>
      </c>
      <c r="O6183" t="s">
        <v>1758</v>
      </c>
      <c r="P6183" t="s">
        <v>11</v>
      </c>
      <c r="Q6183" t="s">
        <v>42706</v>
      </c>
      <c r="R6183">
        <f>LOOKUP(A6183,budget_gross.tsv!A$2:A$8468,budget_gross.tsv!B$2:B$8468)</f>
        <v>3547</v>
      </c>
      <c r="S6183">
        <f>LOOKUP(A6183,budget_gross.tsv!A$2:A$8468,budget_gross.tsv!C$2:C$8468)</f>
        <v>0</v>
      </c>
    </row>
    <row r="6184" spans="1:19" x14ac:dyDescent="0.3">
      <c r="A6184" t="s">
        <v>42707</v>
      </c>
      <c r="B6184" t="s">
        <v>42708</v>
      </c>
      <c r="C6184" t="s">
        <v>42709</v>
      </c>
      <c r="D6184" t="s">
        <v>3</v>
      </c>
      <c r="E6184">
        <v>6.3</v>
      </c>
      <c r="F6184">
        <v>52</v>
      </c>
      <c r="G6184" s="1">
        <v>41001</v>
      </c>
      <c r="H6184" t="s">
        <v>6064</v>
      </c>
      <c r="I6184" t="s">
        <v>42710</v>
      </c>
      <c r="J6184">
        <v>923</v>
      </c>
      <c r="K6184" t="s">
        <v>42711</v>
      </c>
      <c r="L6184" t="s">
        <v>42712</v>
      </c>
      <c r="M6184" s="1">
        <v>40781</v>
      </c>
      <c r="N6184" t="s">
        <v>782</v>
      </c>
      <c r="O6184" t="s">
        <v>1758</v>
      </c>
      <c r="P6184" t="s">
        <v>4</v>
      </c>
      <c r="Q6184" t="s">
        <v>42713</v>
      </c>
      <c r="R6184">
        <f>LOOKUP(A6184,budget_gross.tsv!A$2:A$8468,budget_gross.tsv!B$2:B$8468)</f>
        <v>0</v>
      </c>
      <c r="S6184">
        <f>LOOKUP(A6184,budget_gross.tsv!A$2:A$8468,budget_gross.tsv!C$2:C$8468)</f>
        <v>0</v>
      </c>
    </row>
    <row r="6185" spans="1:19" x14ac:dyDescent="0.3">
      <c r="A6185" t="s">
        <v>42714</v>
      </c>
      <c r="B6185" t="s">
        <v>42715</v>
      </c>
      <c r="C6185" t="s">
        <v>42716</v>
      </c>
      <c r="D6185" t="s">
        <v>4</v>
      </c>
      <c r="E6185">
        <v>6</v>
      </c>
      <c r="F6185" t="s">
        <v>4</v>
      </c>
      <c r="G6185" t="s">
        <v>4</v>
      </c>
      <c r="H6185" t="s">
        <v>10916</v>
      </c>
      <c r="I6185" t="s">
        <v>42717</v>
      </c>
      <c r="J6185" s="2">
        <v>1011</v>
      </c>
      <c r="K6185" t="s">
        <v>42718</v>
      </c>
      <c r="L6185" t="s">
        <v>17830</v>
      </c>
      <c r="M6185" s="1">
        <v>40515</v>
      </c>
      <c r="N6185" t="s">
        <v>22289</v>
      </c>
      <c r="O6185" t="s">
        <v>3920</v>
      </c>
      <c r="P6185" t="s">
        <v>512</v>
      </c>
      <c r="R6185">
        <f>LOOKUP(A6185,budget_gross.tsv!A$2:A$8468,budget_gross.tsv!B$2:B$8468)</f>
        <v>0</v>
      </c>
      <c r="S6185">
        <f>LOOKUP(A6185,budget_gross.tsv!A$2:A$8468,budget_gross.tsv!C$2:C$8468)</f>
        <v>0</v>
      </c>
    </row>
    <row r="6186" spans="1:19" x14ac:dyDescent="0.3">
      <c r="A6186" t="s">
        <v>42719</v>
      </c>
      <c r="B6186" t="s">
        <v>42720</v>
      </c>
      <c r="C6186" t="s">
        <v>42721</v>
      </c>
      <c r="D6186" t="s">
        <v>4</v>
      </c>
      <c r="E6186">
        <v>6.8</v>
      </c>
      <c r="F6186" t="s">
        <v>4</v>
      </c>
      <c r="G6186" t="s">
        <v>4</v>
      </c>
      <c r="H6186" t="s">
        <v>4</v>
      </c>
      <c r="I6186" t="s">
        <v>42722</v>
      </c>
      <c r="J6186">
        <v>324</v>
      </c>
      <c r="K6186" t="s">
        <v>42723</v>
      </c>
      <c r="L6186" t="s">
        <v>16264</v>
      </c>
      <c r="M6186" s="1">
        <v>40192</v>
      </c>
      <c r="N6186" t="s">
        <v>15014</v>
      </c>
      <c r="O6186" t="s">
        <v>2473</v>
      </c>
      <c r="P6186" t="s">
        <v>310</v>
      </c>
      <c r="R6186">
        <f>LOOKUP(A6186,budget_gross.tsv!A$2:A$8468,budget_gross.tsv!B$2:B$8468)</f>
        <v>0</v>
      </c>
      <c r="S6186">
        <f>LOOKUP(A6186,budget_gross.tsv!A$2:A$8468,budget_gross.tsv!C$2:C$8468)</f>
        <v>0</v>
      </c>
    </row>
    <row r="6187" spans="1:19" x14ac:dyDescent="0.3">
      <c r="A6187" t="s">
        <v>42724</v>
      </c>
      <c r="B6187" t="s">
        <v>42725</v>
      </c>
      <c r="C6187" t="s">
        <v>42726</v>
      </c>
      <c r="D6187" t="s">
        <v>217</v>
      </c>
      <c r="E6187">
        <v>7.1</v>
      </c>
      <c r="F6187">
        <v>64</v>
      </c>
      <c r="G6187" s="1">
        <v>41709</v>
      </c>
      <c r="H6187" t="s">
        <v>1762</v>
      </c>
      <c r="I6187" t="s">
        <v>42727</v>
      </c>
      <c r="J6187" s="2">
        <v>3705</v>
      </c>
      <c r="K6187" t="s">
        <v>42728</v>
      </c>
      <c r="L6187" t="s">
        <v>42729</v>
      </c>
      <c r="M6187" s="1">
        <v>41325</v>
      </c>
      <c r="N6187" t="s">
        <v>538</v>
      </c>
      <c r="O6187" t="s">
        <v>3044</v>
      </c>
      <c r="P6187" t="s">
        <v>1591</v>
      </c>
      <c r="Q6187" t="s">
        <v>42730</v>
      </c>
      <c r="R6187">
        <f>LOOKUP(A6187,budget_gross.tsv!A$2:A$8468,budget_gross.tsv!B$2:B$8468)</f>
        <v>148408</v>
      </c>
      <c r="S6187">
        <f>LOOKUP(A6187,budget_gross.tsv!A$2:A$8468,budget_gross.tsv!C$2:C$8468)</f>
        <v>0</v>
      </c>
    </row>
    <row r="6188" spans="1:19" x14ac:dyDescent="0.3">
      <c r="A6188" t="s">
        <v>42731</v>
      </c>
      <c r="B6188" t="s">
        <v>42732</v>
      </c>
      <c r="C6188" t="s">
        <v>42733</v>
      </c>
      <c r="D6188" t="s">
        <v>217</v>
      </c>
      <c r="E6188">
        <v>7.4</v>
      </c>
      <c r="F6188">
        <v>68</v>
      </c>
      <c r="G6188" s="1">
        <v>40568</v>
      </c>
      <c r="H6188" t="s">
        <v>525</v>
      </c>
      <c r="I6188" t="s">
        <v>42734</v>
      </c>
      <c r="J6188" s="2">
        <v>1950</v>
      </c>
      <c r="K6188" t="s">
        <v>42735</v>
      </c>
      <c r="L6188" t="s">
        <v>8133</v>
      </c>
      <c r="M6188" s="1">
        <v>40606</v>
      </c>
      <c r="N6188" t="s">
        <v>384</v>
      </c>
      <c r="O6188" t="s">
        <v>1758</v>
      </c>
      <c r="P6188" t="s">
        <v>1285</v>
      </c>
      <c r="Q6188" t="s">
        <v>42736</v>
      </c>
      <c r="R6188">
        <f>LOOKUP(A6188,budget_gross.tsv!A$2:A$8468,budget_gross.tsv!B$2:B$8468)</f>
        <v>187540</v>
      </c>
      <c r="S6188">
        <f>LOOKUP(A6188,budget_gross.tsv!A$2:A$8468,budget_gross.tsv!C$2:C$8468)</f>
        <v>0</v>
      </c>
    </row>
    <row r="6189" spans="1:19" x14ac:dyDescent="0.3">
      <c r="A6189" t="s">
        <v>42737</v>
      </c>
      <c r="B6189" t="s">
        <v>42738</v>
      </c>
      <c r="C6189" t="s">
        <v>42739</v>
      </c>
      <c r="D6189" t="s">
        <v>217</v>
      </c>
      <c r="E6189">
        <v>7.2</v>
      </c>
      <c r="F6189">
        <v>67</v>
      </c>
      <c r="G6189" s="1">
        <v>41681</v>
      </c>
      <c r="H6189" t="s">
        <v>42740</v>
      </c>
      <c r="I6189" t="s">
        <v>42741</v>
      </c>
      <c r="J6189" s="2">
        <v>6242</v>
      </c>
      <c r="K6189" t="s">
        <v>42742</v>
      </c>
      <c r="L6189" t="s">
        <v>8133</v>
      </c>
      <c r="M6189" s="1">
        <v>41592</v>
      </c>
      <c r="N6189" t="s">
        <v>230</v>
      </c>
      <c r="O6189" t="s">
        <v>2850</v>
      </c>
      <c r="P6189" t="s">
        <v>42743</v>
      </c>
      <c r="Q6189" t="s">
        <v>42744</v>
      </c>
      <c r="R6189">
        <f>LOOKUP(A6189,budget_gross.tsv!A$2:A$8468,budget_gross.tsv!B$2:B$8468)</f>
        <v>381703</v>
      </c>
      <c r="S6189">
        <f>LOOKUP(A6189,budget_gross.tsv!A$2:A$8468,budget_gross.tsv!C$2:C$8468)</f>
        <v>0</v>
      </c>
    </row>
    <row r="6190" spans="1:19" x14ac:dyDescent="0.3">
      <c r="A6190" t="s">
        <v>42745</v>
      </c>
      <c r="B6190" t="s">
        <v>42746</v>
      </c>
      <c r="C6190" t="s">
        <v>42747</v>
      </c>
      <c r="D6190" t="s">
        <v>4</v>
      </c>
      <c r="E6190">
        <v>7.4</v>
      </c>
      <c r="F6190">
        <v>64</v>
      </c>
      <c r="G6190" s="1">
        <v>40742</v>
      </c>
      <c r="H6190" t="s">
        <v>5998</v>
      </c>
      <c r="I6190" t="s">
        <v>42748</v>
      </c>
      <c r="J6190">
        <v>276</v>
      </c>
      <c r="K6190" t="s">
        <v>42749</v>
      </c>
      <c r="L6190" t="s">
        <v>42750</v>
      </c>
      <c r="M6190" s="1">
        <v>40676</v>
      </c>
      <c r="N6190" t="s">
        <v>2635</v>
      </c>
      <c r="O6190" t="s">
        <v>4532</v>
      </c>
      <c r="P6190" t="s">
        <v>4</v>
      </c>
      <c r="Q6190" t="s">
        <v>42751</v>
      </c>
      <c r="R6190">
        <f>LOOKUP(A6190,budget_gross.tsv!A$2:A$8468,budget_gross.tsv!B$2:B$8468)</f>
        <v>31135</v>
      </c>
      <c r="S6190">
        <f>LOOKUP(A6190,budget_gross.tsv!A$2:A$8468,budget_gross.tsv!C$2:C$8468)</f>
        <v>0</v>
      </c>
    </row>
    <row r="6191" spans="1:19" x14ac:dyDescent="0.3">
      <c r="A6191" t="s">
        <v>42752</v>
      </c>
      <c r="B6191" t="s">
        <v>42753</v>
      </c>
      <c r="C6191" t="s">
        <v>42754</v>
      </c>
      <c r="D6191" t="s">
        <v>4</v>
      </c>
      <c r="E6191">
        <v>6.8</v>
      </c>
      <c r="F6191">
        <v>63</v>
      </c>
      <c r="G6191" s="1">
        <v>42580</v>
      </c>
      <c r="H6191" t="s">
        <v>3040</v>
      </c>
      <c r="I6191" t="s">
        <v>42755</v>
      </c>
      <c r="J6191" s="2">
        <v>10862</v>
      </c>
      <c r="K6191" t="s">
        <v>42756</v>
      </c>
      <c r="L6191" t="s">
        <v>42757</v>
      </c>
      <c r="M6191" s="1">
        <v>42580</v>
      </c>
      <c r="N6191" t="s">
        <v>1423</v>
      </c>
      <c r="O6191" t="s">
        <v>141</v>
      </c>
      <c r="P6191" t="s">
        <v>11</v>
      </c>
      <c r="Q6191" t="s">
        <v>42758</v>
      </c>
      <c r="R6191">
        <f>LOOKUP(A6191,budget_gross.tsv!A$2:A$8468,budget_gross.tsv!B$2:B$8468)</f>
        <v>0</v>
      </c>
      <c r="S6191">
        <f>LOOKUP(A6191,budget_gross.tsv!A$2:A$8468,budget_gross.tsv!C$2:C$8468)</f>
        <v>0</v>
      </c>
    </row>
    <row r="6192" spans="1:19" x14ac:dyDescent="0.3">
      <c r="A6192" t="s">
        <v>42759</v>
      </c>
      <c r="B6192" t="s">
        <v>42760</v>
      </c>
      <c r="C6192" t="s">
        <v>42761</v>
      </c>
      <c r="D6192" t="s">
        <v>16</v>
      </c>
      <c r="E6192">
        <v>8.1999999999999993</v>
      </c>
      <c r="F6192" t="s">
        <v>4</v>
      </c>
      <c r="G6192" s="1">
        <v>40456</v>
      </c>
      <c r="H6192" t="s">
        <v>9471</v>
      </c>
      <c r="I6192" t="s">
        <v>42762</v>
      </c>
      <c r="J6192" s="2">
        <v>34911</v>
      </c>
      <c r="K6192" t="s">
        <v>42763</v>
      </c>
      <c r="L6192" t="s">
        <v>42764</v>
      </c>
      <c r="M6192" s="1">
        <v>40375</v>
      </c>
      <c r="N6192" t="s">
        <v>1766</v>
      </c>
      <c r="O6192" t="s">
        <v>152</v>
      </c>
      <c r="P6192" t="s">
        <v>42765</v>
      </c>
      <c r="Q6192" t="s">
        <v>42766</v>
      </c>
      <c r="R6192">
        <f>LOOKUP(A6192,budget_gross.tsv!A$2:A$8468,budget_gross.tsv!B$2:B$8468)</f>
        <v>7461</v>
      </c>
      <c r="S6192">
        <f>LOOKUP(A6192,budget_gross.tsv!A$2:A$8468,budget_gross.tsv!C$2:C$8468)</f>
        <v>0</v>
      </c>
    </row>
    <row r="6193" spans="1:19" x14ac:dyDescent="0.3">
      <c r="A6193" t="s">
        <v>42767</v>
      </c>
      <c r="B6193" t="s">
        <v>42768</v>
      </c>
      <c r="C6193" t="s">
        <v>42769</v>
      </c>
      <c r="D6193" t="s">
        <v>4</v>
      </c>
      <c r="E6193">
        <v>6.8</v>
      </c>
      <c r="F6193">
        <v>72</v>
      </c>
      <c r="G6193" s="1">
        <v>40757</v>
      </c>
      <c r="H6193" t="s">
        <v>6655</v>
      </c>
      <c r="I6193" t="s">
        <v>42770</v>
      </c>
      <c r="J6193" s="2">
        <v>1264</v>
      </c>
      <c r="K6193" t="s">
        <v>42771</v>
      </c>
      <c r="L6193" t="s">
        <v>42772</v>
      </c>
      <c r="M6193" s="1">
        <v>40646</v>
      </c>
      <c r="N6193" t="s">
        <v>280</v>
      </c>
      <c r="O6193" t="s">
        <v>152</v>
      </c>
      <c r="P6193" t="s">
        <v>4030</v>
      </c>
      <c r="Q6193" t="s">
        <v>42773</v>
      </c>
      <c r="R6193">
        <f>LOOKUP(A6193,budget_gross.tsv!A$2:A$8468,budget_gross.tsv!B$2:B$8468)</f>
        <v>9862</v>
      </c>
      <c r="S6193">
        <f>LOOKUP(A6193,budget_gross.tsv!A$2:A$8468,budget_gross.tsv!C$2:C$8468)</f>
        <v>0</v>
      </c>
    </row>
    <row r="6194" spans="1:19" x14ac:dyDescent="0.3">
      <c r="A6194" t="s">
        <v>42774</v>
      </c>
      <c r="B6194" t="s">
        <v>42775</v>
      </c>
      <c r="C6194" t="s">
        <v>42776</v>
      </c>
      <c r="D6194" t="s">
        <v>16</v>
      </c>
      <c r="E6194">
        <v>6.1</v>
      </c>
      <c r="F6194">
        <v>55</v>
      </c>
      <c r="G6194" s="1">
        <v>40729</v>
      </c>
      <c r="H6194" t="s">
        <v>36963</v>
      </c>
      <c r="I6194" t="s">
        <v>42777</v>
      </c>
      <c r="J6194" s="2">
        <v>39201</v>
      </c>
      <c r="K6194" t="s">
        <v>42778</v>
      </c>
      <c r="L6194" t="s">
        <v>42779</v>
      </c>
      <c r="M6194" s="1">
        <v>40675</v>
      </c>
      <c r="N6194" t="s">
        <v>52</v>
      </c>
      <c r="O6194" t="s">
        <v>5363</v>
      </c>
      <c r="P6194" t="s">
        <v>869</v>
      </c>
      <c r="Q6194" t="s">
        <v>42780</v>
      </c>
      <c r="R6194">
        <f>LOOKUP(A6194,budget_gross.tsv!A$2:A$8468,budget_gross.tsv!B$2:B$8468)</f>
        <v>3000000</v>
      </c>
      <c r="S6194">
        <f>LOOKUP(A6194,budget_gross.tsv!A$2:A$8468,budget_gross.tsv!C$2:C$8468)</f>
        <v>703002</v>
      </c>
    </row>
    <row r="6195" spans="1:19" x14ac:dyDescent="0.3">
      <c r="A6195" t="s">
        <v>42781</v>
      </c>
      <c r="B6195" t="s">
        <v>42782</v>
      </c>
      <c r="C6195" t="s">
        <v>42783</v>
      </c>
      <c r="D6195" t="s">
        <v>217</v>
      </c>
      <c r="E6195">
        <v>5.8</v>
      </c>
      <c r="F6195">
        <v>70</v>
      </c>
      <c r="G6195" s="1">
        <v>41044</v>
      </c>
      <c r="H6195" t="s">
        <v>5567</v>
      </c>
      <c r="I6195" t="s">
        <v>42784</v>
      </c>
      <c r="J6195" s="2">
        <v>20760</v>
      </c>
      <c r="K6195" t="s">
        <v>42785</v>
      </c>
      <c r="L6195" t="s">
        <v>14033</v>
      </c>
      <c r="M6195" s="1">
        <v>40963</v>
      </c>
      <c r="N6195" t="s">
        <v>251</v>
      </c>
      <c r="O6195" t="s">
        <v>62</v>
      </c>
      <c r="P6195" t="s">
        <v>1898</v>
      </c>
      <c r="Q6195" t="s">
        <v>42786</v>
      </c>
      <c r="R6195">
        <f>LOOKUP(A6195,budget_gross.tsv!A$2:A$8468,budget_gross.tsv!B$2:B$8468)</f>
        <v>12000000</v>
      </c>
      <c r="S6195">
        <f>LOOKUP(A6195,budget_gross.tsv!A$2:A$8468,budget_gross.tsv!C$2:C$8468)</f>
        <v>969239</v>
      </c>
    </row>
    <row r="6196" spans="1:19" x14ac:dyDescent="0.3">
      <c r="A6196" t="s">
        <v>42787</v>
      </c>
      <c r="B6196" t="s">
        <v>42788</v>
      </c>
      <c r="C6196" t="s">
        <v>42789</v>
      </c>
      <c r="D6196" t="s">
        <v>16</v>
      </c>
      <c r="E6196">
        <v>7.6</v>
      </c>
      <c r="F6196">
        <v>72</v>
      </c>
      <c r="G6196" s="1">
        <v>40834</v>
      </c>
      <c r="H6196" t="s">
        <v>32493</v>
      </c>
      <c r="I6196" t="s">
        <v>4</v>
      </c>
      <c r="J6196" s="2">
        <v>8426</v>
      </c>
      <c r="K6196" t="s">
        <v>42790</v>
      </c>
      <c r="L6196" t="s">
        <v>42791</v>
      </c>
      <c r="M6196" s="1">
        <v>40325</v>
      </c>
      <c r="N6196" t="s">
        <v>73</v>
      </c>
      <c r="O6196" t="s">
        <v>18779</v>
      </c>
      <c r="P6196" t="s">
        <v>6730</v>
      </c>
      <c r="Q6196" t="s">
        <v>42792</v>
      </c>
      <c r="R6196">
        <f>LOOKUP(A6196,budget_gross.tsv!A$2:A$8468,budget_gross.tsv!B$2:B$8468)</f>
        <v>1500000</v>
      </c>
      <c r="S6196">
        <f>LOOKUP(A6196,budget_gross.tsv!A$2:A$8468,budget_gross.tsv!C$2:C$8468)</f>
        <v>10347</v>
      </c>
    </row>
    <row r="6197" spans="1:19" x14ac:dyDescent="0.3">
      <c r="A6197" t="s">
        <v>42793</v>
      </c>
      <c r="B6197" t="s">
        <v>42794</v>
      </c>
      <c r="C6197" t="s">
        <v>42795</v>
      </c>
      <c r="D6197" t="s">
        <v>217</v>
      </c>
      <c r="E6197">
        <v>5.8</v>
      </c>
      <c r="F6197">
        <v>51</v>
      </c>
      <c r="G6197" s="1">
        <v>41058</v>
      </c>
      <c r="H6197" t="s">
        <v>4757</v>
      </c>
      <c r="I6197" t="s">
        <v>42796</v>
      </c>
      <c r="J6197" s="2">
        <v>2955</v>
      </c>
      <c r="K6197" t="s">
        <v>42797</v>
      </c>
      <c r="L6197" t="s">
        <v>42798</v>
      </c>
      <c r="M6197" s="1">
        <v>40830</v>
      </c>
      <c r="N6197" t="s">
        <v>602</v>
      </c>
      <c r="O6197" t="s">
        <v>690</v>
      </c>
      <c r="P6197" t="s">
        <v>10778</v>
      </c>
      <c r="Q6197" t="s">
        <v>42799</v>
      </c>
      <c r="R6197">
        <f>LOOKUP(A6197,budget_gross.tsv!A$2:A$8468,budget_gross.tsv!B$2:B$8468)</f>
        <v>0</v>
      </c>
      <c r="S6197">
        <f>LOOKUP(A6197,budget_gross.tsv!A$2:A$8468,budget_gross.tsv!C$2:C$8468)</f>
        <v>0</v>
      </c>
    </row>
    <row r="6198" spans="1:19" x14ac:dyDescent="0.3">
      <c r="A6198" t="s">
        <v>42800</v>
      </c>
      <c r="B6198" t="s">
        <v>42801</v>
      </c>
      <c r="C6198" t="s">
        <v>42802</v>
      </c>
      <c r="D6198" t="s">
        <v>124</v>
      </c>
      <c r="E6198">
        <v>6.6</v>
      </c>
      <c r="F6198">
        <v>36</v>
      </c>
      <c r="G6198" s="1">
        <v>40876</v>
      </c>
      <c r="H6198" t="s">
        <v>1307</v>
      </c>
      <c r="I6198" t="s">
        <v>42803</v>
      </c>
      <c r="J6198" s="2">
        <v>49506</v>
      </c>
      <c r="K6198" t="s">
        <v>42804</v>
      </c>
      <c r="L6198" t="s">
        <v>20991</v>
      </c>
      <c r="M6198" s="1">
        <v>40711</v>
      </c>
      <c r="N6198" t="s">
        <v>2715</v>
      </c>
      <c r="O6198" t="s">
        <v>21</v>
      </c>
      <c r="P6198" t="s">
        <v>43</v>
      </c>
      <c r="Q6198" t="s">
        <v>42805</v>
      </c>
      <c r="R6198">
        <f>LOOKUP(A6198,budget_gross.tsv!A$2:A$8468,budget_gross.tsv!B$2:B$8468)</f>
        <v>1429260</v>
      </c>
      <c r="S6198">
        <f>LOOKUP(A6198,budget_gross.tsv!A$2:A$8468,budget_gross.tsv!C$2:C$8468)</f>
        <v>0</v>
      </c>
    </row>
    <row r="6199" spans="1:19" x14ac:dyDescent="0.3">
      <c r="A6199" t="s">
        <v>42806</v>
      </c>
      <c r="B6199" t="s">
        <v>42807</v>
      </c>
      <c r="C6199" t="s">
        <v>42808</v>
      </c>
      <c r="D6199" t="s">
        <v>124</v>
      </c>
      <c r="E6199">
        <v>7.1</v>
      </c>
      <c r="F6199">
        <v>65</v>
      </c>
      <c r="G6199" s="1">
        <v>40883</v>
      </c>
      <c r="H6199" t="s">
        <v>1762</v>
      </c>
      <c r="I6199" t="s">
        <v>42809</v>
      </c>
      <c r="J6199" s="2">
        <v>1197</v>
      </c>
      <c r="K6199" t="s">
        <v>42810</v>
      </c>
      <c r="L6199" t="s">
        <v>42811</v>
      </c>
      <c r="M6199" s="1">
        <v>40613</v>
      </c>
      <c r="N6199" t="s">
        <v>291</v>
      </c>
      <c r="O6199" t="s">
        <v>152</v>
      </c>
      <c r="P6199" t="s">
        <v>15904</v>
      </c>
      <c r="Q6199" t="s">
        <v>42812</v>
      </c>
      <c r="R6199">
        <f>LOOKUP(A6199,budget_gross.tsv!A$2:A$8468,budget_gross.tsv!B$2:B$8468)</f>
        <v>134078</v>
      </c>
      <c r="S6199">
        <f>LOOKUP(A6199,budget_gross.tsv!A$2:A$8468,budget_gross.tsv!C$2:C$8468)</f>
        <v>0</v>
      </c>
    </row>
    <row r="6200" spans="1:19" x14ac:dyDescent="0.3">
      <c r="A6200" t="s">
        <v>42813</v>
      </c>
      <c r="B6200" t="s">
        <v>42814</v>
      </c>
      <c r="C6200" t="s">
        <v>42815</v>
      </c>
      <c r="D6200" t="s">
        <v>16</v>
      </c>
      <c r="E6200">
        <v>6.9</v>
      </c>
      <c r="F6200">
        <v>78</v>
      </c>
      <c r="G6200" s="1">
        <v>40981</v>
      </c>
      <c r="H6200" t="s">
        <v>1797</v>
      </c>
      <c r="I6200" t="s">
        <v>42816</v>
      </c>
      <c r="J6200" s="2">
        <v>1747</v>
      </c>
      <c r="K6200" t="s">
        <v>42817</v>
      </c>
      <c r="L6200" t="s">
        <v>42818</v>
      </c>
      <c r="M6200" s="1">
        <v>40816</v>
      </c>
      <c r="N6200" t="s">
        <v>129</v>
      </c>
      <c r="O6200" t="s">
        <v>9656</v>
      </c>
      <c r="P6200" t="s">
        <v>15904</v>
      </c>
      <c r="Q6200" t="s">
        <v>42819</v>
      </c>
      <c r="R6200">
        <f>LOOKUP(A6200,budget_gross.tsv!A$2:A$8468,budget_gross.tsv!B$2:B$8468)</f>
        <v>5457</v>
      </c>
      <c r="S6200">
        <f>LOOKUP(A6200,budget_gross.tsv!A$2:A$8468,budget_gross.tsv!C$2:C$8468)</f>
        <v>0</v>
      </c>
    </row>
    <row r="6201" spans="1:19" x14ac:dyDescent="0.3">
      <c r="A6201" t="s">
        <v>42820</v>
      </c>
      <c r="B6201" t="s">
        <v>42821</v>
      </c>
      <c r="C6201" t="s">
        <v>42822</v>
      </c>
      <c r="D6201" t="s">
        <v>4</v>
      </c>
      <c r="E6201">
        <v>7.8</v>
      </c>
      <c r="F6201">
        <v>87</v>
      </c>
      <c r="G6201" s="1">
        <v>41457</v>
      </c>
      <c r="H6201" t="s">
        <v>39374</v>
      </c>
      <c r="I6201" t="s">
        <v>42823</v>
      </c>
      <c r="J6201" s="2">
        <v>1176</v>
      </c>
      <c r="K6201" t="s">
        <v>42824</v>
      </c>
      <c r="L6201" t="s">
        <v>42825</v>
      </c>
      <c r="M6201" s="1">
        <v>40795</v>
      </c>
      <c r="N6201" t="s">
        <v>1431</v>
      </c>
      <c r="O6201" t="s">
        <v>4532</v>
      </c>
      <c r="P6201" t="s">
        <v>5060</v>
      </c>
      <c r="Q6201" t="s">
        <v>42826</v>
      </c>
      <c r="R6201">
        <f>LOOKUP(A6201,budget_gross.tsv!A$2:A$8468,budget_gross.tsv!B$2:B$8468)</f>
        <v>31396</v>
      </c>
      <c r="S6201">
        <f>LOOKUP(A6201,budget_gross.tsv!A$2:A$8468,budget_gross.tsv!C$2:C$8468)</f>
        <v>0</v>
      </c>
    </row>
    <row r="6202" spans="1:19" x14ac:dyDescent="0.3">
      <c r="A6202" t="s">
        <v>42827</v>
      </c>
      <c r="B6202" t="s">
        <v>42828</v>
      </c>
      <c r="C6202" t="s">
        <v>42829</v>
      </c>
      <c r="D6202" t="s">
        <v>217</v>
      </c>
      <c r="E6202">
        <v>7.2</v>
      </c>
      <c r="F6202">
        <v>62</v>
      </c>
      <c r="G6202" s="1">
        <v>40834</v>
      </c>
      <c r="H6202" t="s">
        <v>2856</v>
      </c>
      <c r="I6202" t="s">
        <v>42830</v>
      </c>
      <c r="J6202" s="2">
        <v>6622</v>
      </c>
      <c r="K6202" t="s">
        <v>42831</v>
      </c>
      <c r="L6202" t="s">
        <v>42832</v>
      </c>
      <c r="M6202" s="1">
        <v>40506</v>
      </c>
      <c r="N6202" t="s">
        <v>291</v>
      </c>
      <c r="O6202" t="s">
        <v>141</v>
      </c>
      <c r="P6202" t="s">
        <v>1362</v>
      </c>
      <c r="Q6202" t="s">
        <v>42833</v>
      </c>
      <c r="R6202">
        <f>LOOKUP(A6202,budget_gross.tsv!A$2:A$8468,budget_gross.tsv!B$2:B$8468)</f>
        <v>4600000</v>
      </c>
      <c r="S6202">
        <f>LOOKUP(A6202,budget_gross.tsv!A$2:A$8468,budget_gross.tsv!C$2:C$8468)</f>
        <v>512668</v>
      </c>
    </row>
    <row r="6203" spans="1:19" x14ac:dyDescent="0.3">
      <c r="A6203" t="s">
        <v>42834</v>
      </c>
      <c r="B6203" t="s">
        <v>42835</v>
      </c>
      <c r="C6203" t="s">
        <v>42836</v>
      </c>
      <c r="D6203" t="s">
        <v>4</v>
      </c>
      <c r="E6203">
        <v>7.2</v>
      </c>
      <c r="F6203">
        <v>80</v>
      </c>
      <c r="G6203" s="1">
        <v>40799</v>
      </c>
      <c r="H6203" t="s">
        <v>32408</v>
      </c>
      <c r="I6203" t="s">
        <v>42837</v>
      </c>
      <c r="J6203" s="2">
        <v>3064</v>
      </c>
      <c r="K6203" t="s">
        <v>42838</v>
      </c>
      <c r="L6203" t="s">
        <v>42839</v>
      </c>
      <c r="M6203" s="1">
        <v>40326</v>
      </c>
      <c r="N6203" t="s">
        <v>563</v>
      </c>
      <c r="O6203" t="s">
        <v>152</v>
      </c>
      <c r="P6203" t="s">
        <v>15661</v>
      </c>
      <c r="Q6203" t="s">
        <v>42840</v>
      </c>
      <c r="R6203">
        <f>LOOKUP(A6203,budget_gross.tsv!A$2:A$8468,budget_gross.tsv!B$2:B$8468)</f>
        <v>152530</v>
      </c>
      <c r="S6203">
        <f>LOOKUP(A6203,budget_gross.tsv!A$2:A$8468,budget_gross.tsv!C$2:C$8468)</f>
        <v>0</v>
      </c>
    </row>
    <row r="6204" spans="1:19" x14ac:dyDescent="0.3">
      <c r="A6204" t="s">
        <v>42841</v>
      </c>
      <c r="B6204" t="s">
        <v>5841</v>
      </c>
      <c r="C6204" t="s">
        <v>42842</v>
      </c>
      <c r="D6204" t="s">
        <v>124</v>
      </c>
      <c r="E6204">
        <v>5.9</v>
      </c>
      <c r="F6204">
        <v>37</v>
      </c>
      <c r="G6204" s="1">
        <v>40939</v>
      </c>
      <c r="H6204" t="s">
        <v>10458</v>
      </c>
      <c r="I6204" t="s">
        <v>42843</v>
      </c>
      <c r="J6204" s="2">
        <v>25199</v>
      </c>
      <c r="K6204" t="s">
        <v>42844</v>
      </c>
      <c r="L6204" t="s">
        <v>42845</v>
      </c>
      <c r="M6204" s="1">
        <v>40844</v>
      </c>
      <c r="N6204" t="s">
        <v>411</v>
      </c>
      <c r="O6204" t="s">
        <v>193</v>
      </c>
      <c r="P6204" t="s">
        <v>11</v>
      </c>
      <c r="Q6204" t="s">
        <v>42846</v>
      </c>
      <c r="R6204">
        <f>LOOKUP(A6204,budget_gross.tsv!A$2:A$8468,budget_gross.tsv!B$2:B$8468)</f>
        <v>13500000</v>
      </c>
      <c r="S6204">
        <f>LOOKUP(A6204,budget_gross.tsv!A$2:A$8468,budget_gross.tsv!C$2:C$8468)</f>
        <v>0</v>
      </c>
    </row>
    <row r="6205" spans="1:19" x14ac:dyDescent="0.3">
      <c r="A6205" t="s">
        <v>42847</v>
      </c>
      <c r="B6205" t="s">
        <v>42848</v>
      </c>
      <c r="C6205" t="s">
        <v>42849</v>
      </c>
      <c r="D6205" t="s">
        <v>124</v>
      </c>
      <c r="E6205">
        <v>7.6</v>
      </c>
      <c r="F6205">
        <v>73</v>
      </c>
      <c r="G6205" s="1">
        <v>41387</v>
      </c>
      <c r="H6205" t="s">
        <v>389</v>
      </c>
      <c r="I6205" t="s">
        <v>42850</v>
      </c>
      <c r="J6205" s="2">
        <v>160113</v>
      </c>
      <c r="K6205" t="s">
        <v>42851</v>
      </c>
      <c r="L6205" t="s">
        <v>15238</v>
      </c>
      <c r="M6205" s="1">
        <v>41278</v>
      </c>
      <c r="N6205" t="s">
        <v>210</v>
      </c>
      <c r="O6205" t="s">
        <v>690</v>
      </c>
      <c r="P6205" t="s">
        <v>42852</v>
      </c>
      <c r="Q6205" t="s">
        <v>42853</v>
      </c>
      <c r="R6205">
        <f>LOOKUP(A6205,budget_gross.tsv!A$2:A$8468,budget_gross.tsv!B$2:B$8468)</f>
        <v>45000000</v>
      </c>
      <c r="S6205">
        <f>LOOKUP(A6205,budget_gross.tsv!A$2:A$8468,budget_gross.tsv!C$2:C$8468)</f>
        <v>19019882</v>
      </c>
    </row>
    <row r="6206" spans="1:19" x14ac:dyDescent="0.3">
      <c r="A6206" t="s">
        <v>42854</v>
      </c>
      <c r="B6206" t="s">
        <v>42855</v>
      </c>
      <c r="C6206" t="s">
        <v>42856</v>
      </c>
      <c r="D6206" t="s">
        <v>68</v>
      </c>
      <c r="E6206">
        <v>6.4</v>
      </c>
      <c r="F6206">
        <v>63</v>
      </c>
      <c r="G6206" s="1">
        <v>40792</v>
      </c>
      <c r="H6206" t="s">
        <v>1254</v>
      </c>
      <c r="I6206" t="s">
        <v>42857</v>
      </c>
      <c r="J6206">
        <v>201</v>
      </c>
      <c r="K6206" t="s">
        <v>42858</v>
      </c>
      <c r="L6206" t="s">
        <v>42859</v>
      </c>
      <c r="M6206" s="1">
        <v>40893</v>
      </c>
      <c r="N6206" t="s">
        <v>20</v>
      </c>
      <c r="O6206" t="s">
        <v>1758</v>
      </c>
      <c r="P6206" t="s">
        <v>4</v>
      </c>
      <c r="Q6206" t="s">
        <v>42860</v>
      </c>
      <c r="R6206">
        <f>LOOKUP(A6206,budget_gross.tsv!A$2:A$8468,budget_gross.tsv!B$2:B$8468)</f>
        <v>85222</v>
      </c>
      <c r="S6206">
        <f>LOOKUP(A6206,budget_gross.tsv!A$2:A$8468,budget_gross.tsv!C$2:C$8468)</f>
        <v>0</v>
      </c>
    </row>
    <row r="6207" spans="1:19" x14ac:dyDescent="0.3">
      <c r="A6207" t="s">
        <v>42861</v>
      </c>
      <c r="B6207" t="s">
        <v>42862</v>
      </c>
      <c r="C6207" t="s">
        <v>42863</v>
      </c>
      <c r="D6207" t="s">
        <v>217</v>
      </c>
      <c r="E6207">
        <v>5.9</v>
      </c>
      <c r="F6207">
        <v>45</v>
      </c>
      <c r="G6207" s="1">
        <v>41183</v>
      </c>
      <c r="H6207" t="s">
        <v>346</v>
      </c>
      <c r="I6207" t="s">
        <v>42864</v>
      </c>
      <c r="J6207" s="2">
        <v>6629</v>
      </c>
      <c r="K6207" t="s">
        <v>42865</v>
      </c>
      <c r="L6207" t="s">
        <v>19279</v>
      </c>
      <c r="M6207" s="1">
        <v>41137</v>
      </c>
      <c r="N6207" t="s">
        <v>529</v>
      </c>
      <c r="O6207" t="s">
        <v>1674</v>
      </c>
      <c r="P6207" t="s">
        <v>32</v>
      </c>
      <c r="Q6207" t="s">
        <v>42866</v>
      </c>
      <c r="R6207">
        <f>LOOKUP(A6207,budget_gross.tsv!A$2:A$8468,budget_gross.tsv!B$2:B$8468)</f>
        <v>539896</v>
      </c>
      <c r="S6207">
        <f>LOOKUP(A6207,budget_gross.tsv!A$2:A$8468,budget_gross.tsv!C$2:C$8468)</f>
        <v>0</v>
      </c>
    </row>
    <row r="6208" spans="1:19" x14ac:dyDescent="0.3">
      <c r="A6208" t="s">
        <v>42867</v>
      </c>
      <c r="B6208" t="s">
        <v>37654</v>
      </c>
      <c r="C6208" t="s">
        <v>42868</v>
      </c>
      <c r="D6208" t="s">
        <v>217</v>
      </c>
      <c r="E6208">
        <v>3.8</v>
      </c>
      <c r="F6208" t="s">
        <v>4</v>
      </c>
      <c r="G6208" s="1">
        <v>41646</v>
      </c>
      <c r="H6208" t="s">
        <v>7316</v>
      </c>
      <c r="I6208" t="s">
        <v>42869</v>
      </c>
      <c r="J6208">
        <v>274</v>
      </c>
      <c r="K6208" t="s">
        <v>42870</v>
      </c>
      <c r="L6208" t="s">
        <v>42871</v>
      </c>
      <c r="M6208" s="1">
        <v>41544</v>
      </c>
      <c r="N6208" t="s">
        <v>563</v>
      </c>
      <c r="O6208" t="s">
        <v>2481</v>
      </c>
      <c r="P6208" t="s">
        <v>4</v>
      </c>
      <c r="Q6208" t="s">
        <v>42872</v>
      </c>
      <c r="R6208">
        <f>LOOKUP(A6208,budget_gross.tsv!A$2:A$8468,budget_gross.tsv!B$2:B$8468)</f>
        <v>0</v>
      </c>
      <c r="S6208">
        <f>LOOKUP(A6208,budget_gross.tsv!A$2:A$8468,budget_gross.tsv!C$2:C$8468)</f>
        <v>0</v>
      </c>
    </row>
    <row r="6209" spans="1:19" x14ac:dyDescent="0.3">
      <c r="A6209" t="s">
        <v>42873</v>
      </c>
      <c r="B6209" t="s">
        <v>42874</v>
      </c>
      <c r="C6209" t="s">
        <v>42875</v>
      </c>
      <c r="D6209" t="s">
        <v>68</v>
      </c>
      <c r="E6209">
        <v>5.7</v>
      </c>
      <c r="F6209">
        <v>33</v>
      </c>
      <c r="G6209" s="1">
        <v>41214</v>
      </c>
      <c r="H6209" t="s">
        <v>42876</v>
      </c>
      <c r="I6209" t="s">
        <v>42877</v>
      </c>
      <c r="J6209">
        <v>587</v>
      </c>
      <c r="K6209" t="s">
        <v>42878</v>
      </c>
      <c r="L6209" t="s">
        <v>27275</v>
      </c>
      <c r="M6209" s="1">
        <v>40829</v>
      </c>
      <c r="N6209" t="s">
        <v>30</v>
      </c>
      <c r="O6209" t="s">
        <v>152</v>
      </c>
      <c r="P6209" t="s">
        <v>4</v>
      </c>
      <c r="Q6209" t="s">
        <v>42879</v>
      </c>
      <c r="R6209">
        <f>LOOKUP(A6209,budget_gross.tsv!A$2:A$8468,budget_gross.tsv!B$2:B$8468)</f>
        <v>15000000</v>
      </c>
      <c r="S6209">
        <f>LOOKUP(A6209,budget_gross.tsv!A$2:A$8468,budget_gross.tsv!C$2:C$8468)</f>
        <v>0</v>
      </c>
    </row>
    <row r="6210" spans="1:19" x14ac:dyDescent="0.3">
      <c r="A6210" t="s">
        <v>42880</v>
      </c>
      <c r="B6210" t="s">
        <v>42881</v>
      </c>
      <c r="C6210" t="s">
        <v>42882</v>
      </c>
      <c r="D6210" t="s">
        <v>124</v>
      </c>
      <c r="E6210">
        <v>5.7</v>
      </c>
      <c r="F6210">
        <v>40</v>
      </c>
      <c r="G6210" s="1">
        <v>41086</v>
      </c>
      <c r="H6210" t="s">
        <v>8329</v>
      </c>
      <c r="I6210" t="s">
        <v>42883</v>
      </c>
      <c r="J6210" s="2">
        <v>1289</v>
      </c>
      <c r="K6210" t="s">
        <v>42884</v>
      </c>
      <c r="L6210" t="s">
        <v>42885</v>
      </c>
      <c r="M6210" s="1">
        <v>40657</v>
      </c>
      <c r="N6210" t="s">
        <v>95</v>
      </c>
      <c r="O6210" t="s">
        <v>42</v>
      </c>
      <c r="P6210" t="s">
        <v>4</v>
      </c>
      <c r="Q6210" t="s">
        <v>42886</v>
      </c>
      <c r="R6210">
        <f>LOOKUP(A6210,budget_gross.tsv!A$2:A$8468,budget_gross.tsv!B$2:B$8468)</f>
        <v>107721</v>
      </c>
      <c r="S6210">
        <f>LOOKUP(A6210,budget_gross.tsv!A$2:A$8468,budget_gross.tsv!C$2:C$8468)</f>
        <v>0</v>
      </c>
    </row>
    <row r="6211" spans="1:19" x14ac:dyDescent="0.3">
      <c r="A6211" t="s">
        <v>42887</v>
      </c>
      <c r="B6211" t="s">
        <v>42888</v>
      </c>
      <c r="C6211" t="s">
        <v>42889</v>
      </c>
      <c r="D6211" t="s">
        <v>217</v>
      </c>
      <c r="E6211">
        <v>5.6</v>
      </c>
      <c r="F6211">
        <v>60</v>
      </c>
      <c r="G6211" s="1">
        <v>41633</v>
      </c>
      <c r="H6211" t="s">
        <v>3395</v>
      </c>
      <c r="I6211" t="s">
        <v>42890</v>
      </c>
      <c r="J6211" s="2">
        <v>3180</v>
      </c>
      <c r="K6211" t="s">
        <v>42891</v>
      </c>
      <c r="L6211" t="s">
        <v>349</v>
      </c>
      <c r="M6211" s="1">
        <v>41294</v>
      </c>
      <c r="N6211" t="s">
        <v>563</v>
      </c>
      <c r="O6211" t="s">
        <v>42</v>
      </c>
      <c r="P6211" t="s">
        <v>43</v>
      </c>
      <c r="Q6211" t="s">
        <v>42892</v>
      </c>
      <c r="R6211">
        <f>LOOKUP(A6211,budget_gross.tsv!A$2:A$8468,budget_gross.tsv!B$2:B$8468)</f>
        <v>55301</v>
      </c>
      <c r="S6211">
        <f>LOOKUP(A6211,budget_gross.tsv!A$2:A$8468,budget_gross.tsv!C$2:C$8468)</f>
        <v>0</v>
      </c>
    </row>
    <row r="6212" spans="1:19" x14ac:dyDescent="0.3">
      <c r="A6212" t="s">
        <v>42893</v>
      </c>
      <c r="B6212" t="s">
        <v>42894</v>
      </c>
      <c r="C6212" t="s">
        <v>42895</v>
      </c>
      <c r="D6212" t="s">
        <v>4</v>
      </c>
      <c r="E6212">
        <v>2.6</v>
      </c>
      <c r="F6212" t="s">
        <v>4</v>
      </c>
      <c r="G6212" t="s">
        <v>4</v>
      </c>
      <c r="H6212" t="s">
        <v>4</v>
      </c>
      <c r="I6212" t="s">
        <v>42896</v>
      </c>
      <c r="J6212" s="2">
        <v>3590</v>
      </c>
      <c r="K6212" t="s">
        <v>42897</v>
      </c>
      <c r="L6212" t="s">
        <v>42898</v>
      </c>
      <c r="M6212" s="1">
        <v>40298</v>
      </c>
      <c r="N6212" t="s">
        <v>13034</v>
      </c>
      <c r="O6212" t="s">
        <v>2473</v>
      </c>
      <c r="P6212" t="s">
        <v>4</v>
      </c>
      <c r="Q6212" t="s">
        <v>42899</v>
      </c>
      <c r="R6212">
        <f>LOOKUP(A6212,budget_gross.tsv!A$2:A$8468,budget_gross.tsv!B$2:B$8468)</f>
        <v>0</v>
      </c>
      <c r="S6212">
        <f>LOOKUP(A6212,budget_gross.tsv!A$2:A$8468,budget_gross.tsv!C$2:C$8468)</f>
        <v>0</v>
      </c>
    </row>
    <row r="6213" spans="1:19" x14ac:dyDescent="0.3">
      <c r="A6213" t="s">
        <v>42900</v>
      </c>
      <c r="B6213" t="s">
        <v>42901</v>
      </c>
      <c r="C6213" t="s">
        <v>42902</v>
      </c>
      <c r="D6213" t="s">
        <v>16</v>
      </c>
      <c r="E6213">
        <v>2.7</v>
      </c>
      <c r="F6213">
        <v>29</v>
      </c>
      <c r="G6213" t="s">
        <v>4</v>
      </c>
      <c r="H6213" t="s">
        <v>5915</v>
      </c>
      <c r="I6213" t="s">
        <v>42903</v>
      </c>
      <c r="J6213">
        <v>924</v>
      </c>
      <c r="K6213" t="s">
        <v>42904</v>
      </c>
      <c r="L6213" t="s">
        <v>42905</v>
      </c>
      <c r="M6213" s="1">
        <v>40284</v>
      </c>
      <c r="N6213" t="s">
        <v>2715</v>
      </c>
      <c r="O6213" t="s">
        <v>42906</v>
      </c>
      <c r="P6213" t="s">
        <v>4</v>
      </c>
      <c r="Q6213" t="s">
        <v>42907</v>
      </c>
      <c r="R6213">
        <f>LOOKUP(A6213,budget_gross.tsv!A$2:A$8468,budget_gross.tsv!B$2:B$8468)</f>
        <v>0</v>
      </c>
      <c r="S6213">
        <f>LOOKUP(A6213,budget_gross.tsv!A$2:A$8468,budget_gross.tsv!C$2:C$8468)</f>
        <v>0</v>
      </c>
    </row>
    <row r="6214" spans="1:19" x14ac:dyDescent="0.3">
      <c r="A6214" t="s">
        <v>42908</v>
      </c>
      <c r="B6214" t="s">
        <v>42909</v>
      </c>
      <c r="C6214" t="s">
        <v>42910</v>
      </c>
      <c r="D6214" t="s">
        <v>217</v>
      </c>
      <c r="E6214">
        <v>5.8</v>
      </c>
      <c r="F6214" t="s">
        <v>4</v>
      </c>
      <c r="G6214" s="1">
        <v>40799</v>
      </c>
      <c r="H6214" t="s">
        <v>10458</v>
      </c>
      <c r="I6214" t="s">
        <v>42911</v>
      </c>
      <c r="J6214" s="2">
        <v>1215</v>
      </c>
      <c r="K6214" t="s">
        <v>42912</v>
      </c>
      <c r="L6214" t="s">
        <v>42913</v>
      </c>
      <c r="M6214" s="1">
        <v>40683</v>
      </c>
      <c r="N6214" t="s">
        <v>591</v>
      </c>
      <c r="O6214" t="s">
        <v>673</v>
      </c>
      <c r="P6214" t="s">
        <v>4</v>
      </c>
      <c r="Q6214" t="s">
        <v>42914</v>
      </c>
      <c r="R6214">
        <f>LOOKUP(A6214,budget_gross.tsv!A$2:A$8468,budget_gross.tsv!B$2:B$8468)</f>
        <v>0</v>
      </c>
      <c r="S6214">
        <f>LOOKUP(A6214,budget_gross.tsv!A$2:A$8468,budget_gross.tsv!C$2:C$8468)</f>
        <v>0</v>
      </c>
    </row>
    <row r="6215" spans="1:19" x14ac:dyDescent="0.3">
      <c r="A6215" t="s">
        <v>42915</v>
      </c>
      <c r="B6215" t="s">
        <v>42916</v>
      </c>
      <c r="C6215" t="s">
        <v>42917</v>
      </c>
      <c r="D6215" t="s">
        <v>16</v>
      </c>
      <c r="E6215">
        <v>5.4</v>
      </c>
      <c r="F6215" t="s">
        <v>4</v>
      </c>
      <c r="G6215" s="1">
        <v>41037</v>
      </c>
      <c r="H6215" t="s">
        <v>42918</v>
      </c>
      <c r="I6215" t="s">
        <v>42919</v>
      </c>
      <c r="J6215">
        <v>718</v>
      </c>
      <c r="K6215" t="s">
        <v>42920</v>
      </c>
      <c r="L6215" t="s">
        <v>18117</v>
      </c>
      <c r="M6215" s="1">
        <v>40942</v>
      </c>
      <c r="N6215" t="s">
        <v>1423</v>
      </c>
      <c r="O6215" t="s">
        <v>42</v>
      </c>
      <c r="P6215" t="s">
        <v>32</v>
      </c>
      <c r="Q6215" t="s">
        <v>42921</v>
      </c>
      <c r="R6215">
        <f>LOOKUP(A6215,budget_gross.tsv!A$2:A$8468,budget_gross.tsv!B$2:B$8468)</f>
        <v>1800000</v>
      </c>
      <c r="S6215">
        <f>LOOKUP(A6215,budget_gross.tsv!A$2:A$8468,budget_gross.tsv!C$2:C$8468)</f>
        <v>13546</v>
      </c>
    </row>
    <row r="6216" spans="1:19" x14ac:dyDescent="0.3">
      <c r="A6216" t="s">
        <v>42922</v>
      </c>
      <c r="B6216" t="s">
        <v>42923</v>
      </c>
      <c r="C6216" t="s">
        <v>42924</v>
      </c>
      <c r="D6216" t="s">
        <v>3</v>
      </c>
      <c r="E6216">
        <v>7.1</v>
      </c>
      <c r="F6216">
        <v>83</v>
      </c>
      <c r="G6216" s="1">
        <v>41848</v>
      </c>
      <c r="H6216" t="s">
        <v>41145</v>
      </c>
      <c r="I6216" t="s">
        <v>42925</v>
      </c>
      <c r="J6216">
        <v>347</v>
      </c>
      <c r="K6216" t="s">
        <v>42926</v>
      </c>
      <c r="L6216" t="s">
        <v>17101</v>
      </c>
      <c r="M6216" s="1">
        <v>40611</v>
      </c>
      <c r="N6216" t="s">
        <v>782</v>
      </c>
      <c r="O6216" t="s">
        <v>1758</v>
      </c>
      <c r="P6216" t="s">
        <v>593</v>
      </c>
      <c r="R6216">
        <f>LOOKUP(A6216,budget_gross.tsv!A$2:A$8468,budget_gross.tsv!B$2:B$8468)</f>
        <v>34502</v>
      </c>
      <c r="S6216">
        <f>LOOKUP(A6216,budget_gross.tsv!A$2:A$8468,budget_gross.tsv!C$2:C$8468)</f>
        <v>0</v>
      </c>
    </row>
    <row r="6217" spans="1:19" x14ac:dyDescent="0.3">
      <c r="A6217" t="s">
        <v>42927</v>
      </c>
      <c r="B6217" t="s">
        <v>42928</v>
      </c>
      <c r="C6217" t="s">
        <v>42929</v>
      </c>
      <c r="D6217" t="s">
        <v>16</v>
      </c>
      <c r="E6217">
        <v>6.2</v>
      </c>
      <c r="F6217">
        <v>42</v>
      </c>
      <c r="G6217" s="1">
        <v>41456</v>
      </c>
      <c r="H6217" t="s">
        <v>4651</v>
      </c>
      <c r="I6217" t="s">
        <v>42930</v>
      </c>
      <c r="J6217" s="2">
        <v>4353</v>
      </c>
      <c r="K6217" t="s">
        <v>42931</v>
      </c>
      <c r="L6217" t="s">
        <v>27528</v>
      </c>
      <c r="M6217" s="1">
        <v>41362</v>
      </c>
      <c r="N6217" t="s">
        <v>610</v>
      </c>
      <c r="O6217" t="s">
        <v>42</v>
      </c>
      <c r="P6217" t="s">
        <v>341</v>
      </c>
      <c r="Q6217" t="s">
        <v>42932</v>
      </c>
      <c r="R6217">
        <f>LOOKUP(A6217,budget_gross.tsv!A$2:A$8468,budget_gross.tsv!B$2:B$8468)</f>
        <v>17346</v>
      </c>
      <c r="S6217">
        <f>LOOKUP(A6217,budget_gross.tsv!A$2:A$8468,budget_gross.tsv!C$2:C$8468)</f>
        <v>0</v>
      </c>
    </row>
    <row r="6218" spans="1:19" x14ac:dyDescent="0.3">
      <c r="A6218" t="s">
        <v>42933</v>
      </c>
      <c r="B6218" t="s">
        <v>42934</v>
      </c>
      <c r="C6218" t="s">
        <v>42935</v>
      </c>
      <c r="D6218" t="s">
        <v>217</v>
      </c>
      <c r="E6218">
        <v>7</v>
      </c>
      <c r="F6218">
        <v>65</v>
      </c>
      <c r="G6218" s="1">
        <v>40981</v>
      </c>
      <c r="H6218" t="s">
        <v>306</v>
      </c>
      <c r="I6218" t="s">
        <v>42936</v>
      </c>
      <c r="J6218" s="2">
        <v>75142</v>
      </c>
      <c r="K6218" t="s">
        <v>42937</v>
      </c>
      <c r="L6218" t="s">
        <v>4825</v>
      </c>
      <c r="M6218" s="1">
        <v>40900</v>
      </c>
      <c r="N6218" t="s">
        <v>30</v>
      </c>
      <c r="O6218" t="s">
        <v>861</v>
      </c>
      <c r="P6218" t="s">
        <v>42938</v>
      </c>
      <c r="Q6218" t="s">
        <v>42939</v>
      </c>
      <c r="R6218">
        <f>LOOKUP(A6218,budget_gross.tsv!A$2:A$8468,budget_gross.tsv!B$2:B$8468)</f>
        <v>0</v>
      </c>
      <c r="S6218" t="str">
        <f>LOOKUP(A6218,budget_gross.tsv!A$2:A$8468,budget_gross.tsv!C$2:C$8468)</f>
        <v>GBP6,400,000</v>
      </c>
    </row>
    <row r="6219" spans="1:19" x14ac:dyDescent="0.3">
      <c r="A6219" t="s">
        <v>42940</v>
      </c>
      <c r="B6219" t="s">
        <v>42941</v>
      </c>
      <c r="C6219" t="s">
        <v>42942</v>
      </c>
      <c r="D6219" t="s">
        <v>4</v>
      </c>
      <c r="E6219">
        <v>6.7</v>
      </c>
      <c r="F6219" t="s">
        <v>4</v>
      </c>
      <c r="G6219" t="s">
        <v>4</v>
      </c>
      <c r="H6219" t="s">
        <v>16714</v>
      </c>
      <c r="I6219" t="s">
        <v>42943</v>
      </c>
      <c r="J6219" s="2">
        <v>3980</v>
      </c>
      <c r="K6219" t="s">
        <v>42944</v>
      </c>
      <c r="L6219" t="s">
        <v>18559</v>
      </c>
      <c r="M6219" s="1">
        <v>40326</v>
      </c>
      <c r="N6219" t="s">
        <v>15014</v>
      </c>
      <c r="O6219" t="s">
        <v>193</v>
      </c>
      <c r="P6219" t="s">
        <v>242</v>
      </c>
      <c r="Q6219" t="s">
        <v>42945</v>
      </c>
      <c r="R6219">
        <f>LOOKUP(A6219,budget_gross.tsv!A$2:A$8468,budget_gross.tsv!B$2:B$8468)</f>
        <v>150000000</v>
      </c>
      <c r="S6219">
        <f>LOOKUP(A6219,budget_gross.tsv!A$2:A$8468,budget_gross.tsv!C$2:C$8468)</f>
        <v>0</v>
      </c>
    </row>
    <row r="6220" spans="1:19" x14ac:dyDescent="0.3">
      <c r="A6220" t="s">
        <v>42946</v>
      </c>
      <c r="B6220" t="s">
        <v>42947</v>
      </c>
      <c r="C6220" t="s">
        <v>42948</v>
      </c>
      <c r="D6220" t="s">
        <v>124</v>
      </c>
      <c r="E6220">
        <v>5.2</v>
      </c>
      <c r="F6220">
        <v>34</v>
      </c>
      <c r="G6220" s="1">
        <v>41232</v>
      </c>
      <c r="H6220" t="s">
        <v>1148</v>
      </c>
      <c r="I6220" t="s">
        <v>42949</v>
      </c>
      <c r="J6220" s="2">
        <v>1621</v>
      </c>
      <c r="K6220" t="s">
        <v>42950</v>
      </c>
      <c r="L6220" t="s">
        <v>42951</v>
      </c>
      <c r="M6220" t="s">
        <v>4</v>
      </c>
      <c r="N6220" t="s">
        <v>602</v>
      </c>
      <c r="O6220" t="s">
        <v>370</v>
      </c>
      <c r="P6220" t="s">
        <v>4</v>
      </c>
      <c r="Q6220" t="s">
        <v>42952</v>
      </c>
      <c r="R6220">
        <f>LOOKUP(A6220,budget_gross.tsv!A$2:A$8468,budget_gross.tsv!B$2:B$8468)</f>
        <v>4975</v>
      </c>
      <c r="S6220">
        <f>LOOKUP(A6220,budget_gross.tsv!A$2:A$8468,budget_gross.tsv!C$2:C$8468)</f>
        <v>0</v>
      </c>
    </row>
    <row r="6221" spans="1:19" x14ac:dyDescent="0.3">
      <c r="A6221" t="s">
        <v>42953</v>
      </c>
      <c r="B6221" t="s">
        <v>42954</v>
      </c>
      <c r="C6221" t="s">
        <v>42955</v>
      </c>
      <c r="D6221" t="s">
        <v>68</v>
      </c>
      <c r="E6221">
        <v>4.2</v>
      </c>
      <c r="F6221" t="s">
        <v>4</v>
      </c>
      <c r="G6221" t="s">
        <v>4</v>
      </c>
      <c r="H6221" t="s">
        <v>1148</v>
      </c>
      <c r="I6221" t="s">
        <v>42956</v>
      </c>
      <c r="J6221">
        <v>334</v>
      </c>
      <c r="K6221" t="s">
        <v>42957</v>
      </c>
      <c r="L6221" t="s">
        <v>42958</v>
      </c>
      <c r="M6221" s="1">
        <v>40998</v>
      </c>
      <c r="N6221" t="s">
        <v>782</v>
      </c>
      <c r="O6221" t="s">
        <v>15326</v>
      </c>
      <c r="P6221" t="s">
        <v>4</v>
      </c>
      <c r="Q6221" t="s">
        <v>15676</v>
      </c>
      <c r="R6221">
        <f>LOOKUP(A6221,budget_gross.tsv!A$2:A$8468,budget_gross.tsv!B$2:B$8468)</f>
        <v>1380</v>
      </c>
      <c r="S6221">
        <f>LOOKUP(A6221,budget_gross.tsv!A$2:A$8468,budget_gross.tsv!C$2:C$8468)</f>
        <v>0</v>
      </c>
    </row>
    <row r="6222" spans="1:19" x14ac:dyDescent="0.3">
      <c r="A6222" t="s">
        <v>42959</v>
      </c>
      <c r="B6222" t="s">
        <v>42960</v>
      </c>
      <c r="C6222" t="s">
        <v>42961</v>
      </c>
      <c r="D6222" t="s">
        <v>217</v>
      </c>
      <c r="E6222">
        <v>5.5</v>
      </c>
      <c r="F6222">
        <v>43</v>
      </c>
      <c r="G6222" s="1">
        <v>41282</v>
      </c>
      <c r="H6222" t="s">
        <v>1342</v>
      </c>
      <c r="I6222" t="s">
        <v>42962</v>
      </c>
      <c r="J6222" s="2">
        <v>38938</v>
      </c>
      <c r="K6222" t="s">
        <v>42963</v>
      </c>
      <c r="L6222" t="s">
        <v>601</v>
      </c>
      <c r="M6222" s="1">
        <v>41158</v>
      </c>
      <c r="N6222" t="s">
        <v>529</v>
      </c>
      <c r="O6222" t="s">
        <v>193</v>
      </c>
      <c r="P6222" t="s">
        <v>4</v>
      </c>
      <c r="Q6222" t="s">
        <v>42964</v>
      </c>
      <c r="R6222">
        <f>LOOKUP(A6222,budget_gross.tsv!A$2:A$8468,budget_gross.tsv!B$2:B$8468)</f>
        <v>35000000</v>
      </c>
      <c r="S6222">
        <f>LOOKUP(A6222,budget_gross.tsv!A$2:A$8468,budget_gross.tsv!C$2:C$8468)</f>
        <v>304318</v>
      </c>
    </row>
    <row r="6223" spans="1:19" x14ac:dyDescent="0.3">
      <c r="A6223" t="s">
        <v>42965</v>
      </c>
      <c r="B6223" t="s">
        <v>42966</v>
      </c>
      <c r="C6223" t="s">
        <v>42967</v>
      </c>
      <c r="D6223" t="s">
        <v>68</v>
      </c>
      <c r="E6223">
        <v>7.6</v>
      </c>
      <c r="F6223" t="s">
        <v>4</v>
      </c>
      <c r="G6223" t="s">
        <v>4</v>
      </c>
      <c r="H6223" t="s">
        <v>42968</v>
      </c>
      <c r="I6223" t="s">
        <v>42969</v>
      </c>
      <c r="J6223">
        <v>25</v>
      </c>
      <c r="K6223" t="s">
        <v>42970</v>
      </c>
      <c r="L6223" t="s">
        <v>42971</v>
      </c>
      <c r="M6223" s="1">
        <v>41614</v>
      </c>
      <c r="N6223" t="s">
        <v>4</v>
      </c>
      <c r="O6223" t="s">
        <v>152</v>
      </c>
      <c r="P6223" t="s">
        <v>11</v>
      </c>
      <c r="R6223">
        <f>LOOKUP(A6223,budget_gross.tsv!A$2:A$8468,budget_gross.tsv!B$2:B$8468)</f>
        <v>0</v>
      </c>
      <c r="S6223">
        <f>LOOKUP(A6223,budget_gross.tsv!A$2:A$8468,budget_gross.tsv!C$2:C$8468)</f>
        <v>0</v>
      </c>
    </row>
    <row r="6224" spans="1:19" x14ac:dyDescent="0.3">
      <c r="A6224" t="s">
        <v>42972</v>
      </c>
      <c r="B6224" t="s">
        <v>42973</v>
      </c>
      <c r="C6224" t="s">
        <v>42974</v>
      </c>
      <c r="D6224" t="s">
        <v>4</v>
      </c>
      <c r="E6224">
        <v>6.5</v>
      </c>
      <c r="F6224">
        <v>55</v>
      </c>
      <c r="G6224" s="1">
        <v>41659</v>
      </c>
      <c r="H6224" t="s">
        <v>2856</v>
      </c>
      <c r="I6224" t="s">
        <v>42975</v>
      </c>
      <c r="J6224">
        <v>77</v>
      </c>
      <c r="K6224" t="s">
        <v>42976</v>
      </c>
      <c r="L6224" t="s">
        <v>42977</v>
      </c>
      <c r="M6224" s="1">
        <v>40701</v>
      </c>
      <c r="N6224" t="s">
        <v>782</v>
      </c>
      <c r="O6224" t="s">
        <v>25688</v>
      </c>
      <c r="P6224" t="s">
        <v>11</v>
      </c>
      <c r="R6224">
        <f>LOOKUP(A6224,budget_gross.tsv!A$2:A$8468,budget_gross.tsv!B$2:B$8468)</f>
        <v>0</v>
      </c>
      <c r="S6224">
        <f>LOOKUP(A6224,budget_gross.tsv!A$2:A$8468,budget_gross.tsv!C$2:C$8468)</f>
        <v>0</v>
      </c>
    </row>
    <row r="6225" spans="1:19" x14ac:dyDescent="0.3">
      <c r="A6225" t="s">
        <v>42978</v>
      </c>
      <c r="B6225" t="s">
        <v>42979</v>
      </c>
      <c r="C6225" t="s">
        <v>42980</v>
      </c>
      <c r="D6225" t="s">
        <v>217</v>
      </c>
      <c r="E6225">
        <v>5.9</v>
      </c>
      <c r="F6225">
        <v>52</v>
      </c>
      <c r="G6225" s="1">
        <v>41177</v>
      </c>
      <c r="H6225" t="s">
        <v>10458</v>
      </c>
      <c r="I6225" t="s">
        <v>42981</v>
      </c>
      <c r="J6225" s="2">
        <v>33520</v>
      </c>
      <c r="K6225" t="s">
        <v>42982</v>
      </c>
      <c r="L6225" t="s">
        <v>42983</v>
      </c>
      <c r="M6225" s="1">
        <v>41157</v>
      </c>
      <c r="N6225" t="s">
        <v>106</v>
      </c>
      <c r="O6225" t="s">
        <v>3162</v>
      </c>
      <c r="P6225" t="s">
        <v>2412</v>
      </c>
      <c r="Q6225" t="s">
        <v>42984</v>
      </c>
      <c r="R6225">
        <f>LOOKUP(A6225,budget_gross.tsv!A$2:A$8468,budget_gross.tsv!B$2:B$8468)</f>
        <v>18200000</v>
      </c>
      <c r="S6225">
        <f>LOOKUP(A6225,budget_gross.tsv!A$2:A$8468,budget_gross.tsv!C$2:C$8468)</f>
        <v>0</v>
      </c>
    </row>
    <row r="6226" spans="1:19" x14ac:dyDescent="0.3">
      <c r="A6226" t="s">
        <v>42985</v>
      </c>
      <c r="B6226" t="s">
        <v>42986</v>
      </c>
      <c r="C6226" t="s">
        <v>42987</v>
      </c>
      <c r="D6226" t="s">
        <v>217</v>
      </c>
      <c r="E6226">
        <v>5.6</v>
      </c>
      <c r="F6226">
        <v>39</v>
      </c>
      <c r="G6226" s="1">
        <v>41422</v>
      </c>
      <c r="H6226" t="s">
        <v>10458</v>
      </c>
      <c r="I6226" t="s">
        <v>42988</v>
      </c>
      <c r="J6226" s="2">
        <v>16979</v>
      </c>
      <c r="K6226" t="s">
        <v>42989</v>
      </c>
      <c r="L6226" t="s">
        <v>42990</v>
      </c>
      <c r="M6226" s="1">
        <v>41390</v>
      </c>
      <c r="N6226" t="s">
        <v>791</v>
      </c>
      <c r="O6226" t="s">
        <v>628</v>
      </c>
      <c r="P6226" t="s">
        <v>11</v>
      </c>
      <c r="Q6226" t="s">
        <v>42991</v>
      </c>
      <c r="R6226">
        <f>LOOKUP(A6226,budget_gross.tsv!A$2:A$8468,budget_gross.tsv!B$2:B$8468)</f>
        <v>0</v>
      </c>
      <c r="S6226">
        <f>LOOKUP(A6226,budget_gross.tsv!A$2:A$8468,budget_gross.tsv!C$2:C$8468)</f>
        <v>0</v>
      </c>
    </row>
    <row r="6227" spans="1:19" x14ac:dyDescent="0.3">
      <c r="A6227" t="s">
        <v>42992</v>
      </c>
      <c r="B6227" t="s">
        <v>42993</v>
      </c>
      <c r="C6227" t="s">
        <v>42994</v>
      </c>
      <c r="D6227" t="s">
        <v>217</v>
      </c>
      <c r="E6227">
        <v>5</v>
      </c>
      <c r="F6227">
        <v>58</v>
      </c>
      <c r="G6227" s="1">
        <v>41296</v>
      </c>
      <c r="H6227" t="s">
        <v>525</v>
      </c>
      <c r="I6227" t="s">
        <v>42995</v>
      </c>
      <c r="J6227" s="2">
        <v>17018</v>
      </c>
      <c r="K6227" t="s">
        <v>42996</v>
      </c>
      <c r="L6227" t="s">
        <v>42997</v>
      </c>
      <c r="M6227" s="1">
        <v>41207</v>
      </c>
      <c r="N6227" t="s">
        <v>210</v>
      </c>
      <c r="O6227" t="s">
        <v>20325</v>
      </c>
      <c r="P6227" t="s">
        <v>4</v>
      </c>
      <c r="Q6227" t="s">
        <v>42998</v>
      </c>
      <c r="R6227">
        <f>LOOKUP(A6227,budget_gross.tsv!A$2:A$8468,budget_gross.tsv!B$2:B$8468)</f>
        <v>11500000</v>
      </c>
      <c r="S6227">
        <f>LOOKUP(A6227,budget_gross.tsv!A$2:A$8468,budget_gross.tsv!C$2:C$8468)</f>
        <v>5460</v>
      </c>
    </row>
    <row r="6228" spans="1:19" x14ac:dyDescent="0.3">
      <c r="A6228" t="s">
        <v>42999</v>
      </c>
      <c r="B6228" t="s">
        <v>43000</v>
      </c>
      <c r="C6228" t="s">
        <v>43001</v>
      </c>
      <c r="D6228" t="s">
        <v>4</v>
      </c>
      <c r="E6228">
        <v>7.2</v>
      </c>
      <c r="F6228" t="s">
        <v>4</v>
      </c>
      <c r="G6228" t="s">
        <v>4</v>
      </c>
      <c r="H6228" t="s">
        <v>23925</v>
      </c>
      <c r="I6228" t="s">
        <v>43002</v>
      </c>
      <c r="J6228" s="2">
        <v>2554</v>
      </c>
      <c r="K6228" t="s">
        <v>43003</v>
      </c>
      <c r="L6228" t="s">
        <v>22164</v>
      </c>
      <c r="M6228" s="1">
        <v>40465</v>
      </c>
      <c r="N6228" t="s">
        <v>1000</v>
      </c>
      <c r="O6228" t="s">
        <v>320</v>
      </c>
      <c r="P6228" t="s">
        <v>757</v>
      </c>
      <c r="Q6228" t="s">
        <v>43004</v>
      </c>
      <c r="R6228">
        <f>LOOKUP(A6228,budget_gross.tsv!A$2:A$8468,budget_gross.tsv!B$2:B$8468)</f>
        <v>0</v>
      </c>
      <c r="S6228">
        <f>LOOKUP(A6228,budget_gross.tsv!A$2:A$8468,budget_gross.tsv!C$2:C$8468)</f>
        <v>0</v>
      </c>
    </row>
    <row r="6229" spans="1:19" x14ac:dyDescent="0.3">
      <c r="A6229" t="s">
        <v>43005</v>
      </c>
      <c r="B6229" t="s">
        <v>43006</v>
      </c>
      <c r="C6229" t="s">
        <v>43007</v>
      </c>
      <c r="D6229" t="s">
        <v>16</v>
      </c>
      <c r="E6229">
        <v>4</v>
      </c>
      <c r="F6229">
        <v>31</v>
      </c>
      <c r="G6229" s="1">
        <v>41191</v>
      </c>
      <c r="H6229" t="s">
        <v>5784</v>
      </c>
      <c r="I6229" t="s">
        <v>43008</v>
      </c>
      <c r="J6229">
        <v>475</v>
      </c>
      <c r="K6229" t="s">
        <v>43009</v>
      </c>
      <c r="L6229" t="s">
        <v>35938</v>
      </c>
      <c r="M6229" s="1">
        <v>40979</v>
      </c>
      <c r="N6229" t="s">
        <v>448</v>
      </c>
      <c r="O6229" t="s">
        <v>370</v>
      </c>
      <c r="P6229" t="s">
        <v>310</v>
      </c>
      <c r="R6229">
        <f>LOOKUP(A6229,budget_gross.tsv!A$2:A$8468,budget_gross.tsv!B$2:B$8468)</f>
        <v>10000000</v>
      </c>
      <c r="S6229">
        <f>LOOKUP(A6229,budget_gross.tsv!A$2:A$8468,budget_gross.tsv!C$2:C$8468)</f>
        <v>6106</v>
      </c>
    </row>
    <row r="6230" spans="1:19" x14ac:dyDescent="0.3">
      <c r="A6230" t="s">
        <v>43010</v>
      </c>
      <c r="B6230" t="s">
        <v>43011</v>
      </c>
      <c r="C6230" t="s">
        <v>43012</v>
      </c>
      <c r="D6230" t="s">
        <v>217</v>
      </c>
      <c r="E6230">
        <v>6.4</v>
      </c>
      <c r="F6230">
        <v>59</v>
      </c>
      <c r="G6230" s="1">
        <v>41128</v>
      </c>
      <c r="H6230" t="s">
        <v>43013</v>
      </c>
      <c r="I6230" t="s">
        <v>43014</v>
      </c>
      <c r="J6230">
        <v>879</v>
      </c>
      <c r="K6230" t="s">
        <v>43015</v>
      </c>
      <c r="L6230" t="s">
        <v>43016</v>
      </c>
      <c r="M6230" s="1">
        <v>40891</v>
      </c>
      <c r="N6230" t="s">
        <v>529</v>
      </c>
      <c r="O6230" t="s">
        <v>690</v>
      </c>
      <c r="P6230" t="s">
        <v>3121</v>
      </c>
      <c r="Q6230" t="s">
        <v>43017</v>
      </c>
      <c r="R6230">
        <f>LOOKUP(A6230,budget_gross.tsv!A$2:A$8468,budget_gross.tsv!B$2:B$8468)</f>
        <v>70526</v>
      </c>
      <c r="S6230">
        <f>LOOKUP(A6230,budget_gross.tsv!A$2:A$8468,budget_gross.tsv!C$2:C$8468)</f>
        <v>0</v>
      </c>
    </row>
    <row r="6231" spans="1:19" x14ac:dyDescent="0.3">
      <c r="A6231" t="s">
        <v>43018</v>
      </c>
      <c r="B6231" t="s">
        <v>43019</v>
      </c>
      <c r="C6231" t="s">
        <v>43020</v>
      </c>
      <c r="D6231" t="s">
        <v>68</v>
      </c>
      <c r="E6231">
        <v>5.8</v>
      </c>
      <c r="F6231" t="s">
        <v>4</v>
      </c>
      <c r="G6231" s="1">
        <v>41288</v>
      </c>
      <c r="H6231" t="s">
        <v>43021</v>
      </c>
      <c r="I6231" t="s">
        <v>43022</v>
      </c>
      <c r="J6231" s="2">
        <v>1425</v>
      </c>
      <c r="K6231" t="s">
        <v>43023</v>
      </c>
      <c r="L6231" t="s">
        <v>43024</v>
      </c>
      <c r="M6231" s="1">
        <v>40928</v>
      </c>
      <c r="N6231" t="s">
        <v>563</v>
      </c>
      <c r="O6231" t="s">
        <v>2289</v>
      </c>
      <c r="P6231" t="s">
        <v>4</v>
      </c>
      <c r="Q6231" t="s">
        <v>43025</v>
      </c>
      <c r="R6231">
        <f>LOOKUP(A6231,budget_gross.tsv!A$2:A$8468,budget_gross.tsv!B$2:B$8468)</f>
        <v>0</v>
      </c>
      <c r="S6231">
        <f>LOOKUP(A6231,budget_gross.tsv!A$2:A$8468,budget_gross.tsv!C$2:C$8468)</f>
        <v>0</v>
      </c>
    </row>
    <row r="6232" spans="1:19" x14ac:dyDescent="0.3">
      <c r="A6232" t="s">
        <v>43026</v>
      </c>
      <c r="B6232" t="s">
        <v>43027</v>
      </c>
      <c r="C6232" t="s">
        <v>43028</v>
      </c>
      <c r="D6232" t="s">
        <v>4</v>
      </c>
      <c r="E6232">
        <v>7.6</v>
      </c>
      <c r="F6232" t="s">
        <v>4</v>
      </c>
      <c r="G6232" t="s">
        <v>4</v>
      </c>
      <c r="H6232" t="s">
        <v>10916</v>
      </c>
      <c r="I6232" t="s">
        <v>43029</v>
      </c>
      <c r="J6232" s="2">
        <v>3022</v>
      </c>
      <c r="K6232" t="s">
        <v>43030</v>
      </c>
      <c r="L6232" t="s">
        <v>20894</v>
      </c>
      <c r="M6232" s="1">
        <v>40473</v>
      </c>
      <c r="N6232" t="s">
        <v>698</v>
      </c>
      <c r="O6232" t="s">
        <v>8757</v>
      </c>
      <c r="P6232" t="s">
        <v>282</v>
      </c>
      <c r="Q6232" t="s">
        <v>43031</v>
      </c>
      <c r="R6232">
        <f>LOOKUP(A6232,budget_gross.tsv!A$2:A$8468,budget_gross.tsv!B$2:B$8468)</f>
        <v>0</v>
      </c>
      <c r="S6232">
        <f>LOOKUP(A6232,budget_gross.tsv!A$2:A$8468,budget_gross.tsv!C$2:C$8468)</f>
        <v>0</v>
      </c>
    </row>
    <row r="6233" spans="1:19" x14ac:dyDescent="0.3">
      <c r="A6233" t="s">
        <v>43032</v>
      </c>
      <c r="B6233" t="s">
        <v>43033</v>
      </c>
      <c r="C6233" t="s">
        <v>43034</v>
      </c>
      <c r="D6233" t="s">
        <v>217</v>
      </c>
      <c r="E6233">
        <v>6.5</v>
      </c>
      <c r="F6233">
        <v>60</v>
      </c>
      <c r="G6233" s="1">
        <v>40932</v>
      </c>
      <c r="H6233" t="s">
        <v>525</v>
      </c>
      <c r="I6233" t="s">
        <v>43035</v>
      </c>
      <c r="J6233" s="2">
        <v>2645</v>
      </c>
      <c r="K6233" t="s">
        <v>43036</v>
      </c>
      <c r="L6233" t="s">
        <v>43037</v>
      </c>
      <c r="M6233" s="1">
        <v>40802</v>
      </c>
      <c r="N6233" t="s">
        <v>61</v>
      </c>
      <c r="O6233" t="s">
        <v>42</v>
      </c>
      <c r="P6233" t="s">
        <v>107</v>
      </c>
      <c r="Q6233" t="s">
        <v>43038</v>
      </c>
      <c r="R6233">
        <f>LOOKUP(A6233,budget_gross.tsv!A$2:A$8468,budget_gross.tsv!B$2:B$8468)</f>
        <v>44947</v>
      </c>
      <c r="S6233">
        <f>LOOKUP(A6233,budget_gross.tsv!A$2:A$8468,budget_gross.tsv!C$2:C$8468)</f>
        <v>0</v>
      </c>
    </row>
    <row r="6234" spans="1:19" x14ac:dyDescent="0.3">
      <c r="A6234" t="s">
        <v>43039</v>
      </c>
      <c r="B6234" t="s">
        <v>43040</v>
      </c>
      <c r="C6234" t="s">
        <v>43041</v>
      </c>
      <c r="D6234" t="s">
        <v>90</v>
      </c>
      <c r="E6234">
        <v>7.4</v>
      </c>
      <c r="F6234">
        <v>86</v>
      </c>
      <c r="G6234" s="1">
        <v>40876</v>
      </c>
      <c r="H6234" t="s">
        <v>346</v>
      </c>
      <c r="I6234" t="s">
        <v>43042</v>
      </c>
      <c r="J6234" s="2">
        <v>12657</v>
      </c>
      <c r="K6234" t="s">
        <v>43043</v>
      </c>
      <c r="L6234" t="s">
        <v>22863</v>
      </c>
      <c r="M6234" s="1">
        <v>40786</v>
      </c>
      <c r="N6234" t="s">
        <v>20</v>
      </c>
      <c r="O6234" t="s">
        <v>8154</v>
      </c>
      <c r="P6234" t="s">
        <v>2373</v>
      </c>
      <c r="Q6234" t="s">
        <v>43044</v>
      </c>
      <c r="R6234">
        <f>LOOKUP(A6234,budget_gross.tsv!A$2:A$8468,budget_gross.tsv!B$2:B$8468)</f>
        <v>5234785</v>
      </c>
      <c r="S6234">
        <f>LOOKUP(A6234,budget_gross.tsv!A$2:A$8468,budget_gross.tsv!C$2:C$8468)</f>
        <v>0</v>
      </c>
    </row>
    <row r="6235" spans="1:19" x14ac:dyDescent="0.3">
      <c r="A6235" t="s">
        <v>43045</v>
      </c>
      <c r="B6235" t="s">
        <v>43046</v>
      </c>
      <c r="C6235" t="s">
        <v>43047</v>
      </c>
      <c r="D6235" t="s">
        <v>217</v>
      </c>
      <c r="E6235">
        <v>6</v>
      </c>
      <c r="F6235">
        <v>35</v>
      </c>
      <c r="G6235" s="1">
        <v>41422</v>
      </c>
      <c r="H6235" t="s">
        <v>15308</v>
      </c>
      <c r="I6235" t="s">
        <v>43048</v>
      </c>
      <c r="J6235" s="2">
        <v>1124</v>
      </c>
      <c r="K6235" t="s">
        <v>43049</v>
      </c>
      <c r="L6235" t="s">
        <v>43050</v>
      </c>
      <c r="M6235" s="1">
        <v>41355</v>
      </c>
      <c r="N6235" t="s">
        <v>280</v>
      </c>
      <c r="O6235" t="s">
        <v>141</v>
      </c>
      <c r="P6235" t="s">
        <v>32</v>
      </c>
      <c r="Q6235" t="s">
        <v>43051</v>
      </c>
      <c r="R6235">
        <f>LOOKUP(A6235,budget_gross.tsv!A$2:A$8468,budget_gross.tsv!B$2:B$8468)</f>
        <v>13737</v>
      </c>
      <c r="S6235">
        <f>LOOKUP(A6235,budget_gross.tsv!A$2:A$8468,budget_gross.tsv!C$2:C$8468)</f>
        <v>0</v>
      </c>
    </row>
    <row r="6236" spans="1:19" x14ac:dyDescent="0.3">
      <c r="A6236" t="s">
        <v>43052</v>
      </c>
      <c r="B6236" t="s">
        <v>43053</v>
      </c>
      <c r="C6236" t="s">
        <v>43054</v>
      </c>
      <c r="D6236" t="s">
        <v>16</v>
      </c>
      <c r="E6236">
        <v>6.9</v>
      </c>
      <c r="F6236" t="s">
        <v>4</v>
      </c>
      <c r="G6236" t="s">
        <v>4</v>
      </c>
      <c r="H6236" t="s">
        <v>1797</v>
      </c>
      <c r="I6236" t="s">
        <v>43055</v>
      </c>
      <c r="J6236">
        <v>251</v>
      </c>
      <c r="K6236" t="s">
        <v>43056</v>
      </c>
      <c r="L6236" t="s">
        <v>43057</v>
      </c>
      <c r="M6236" s="1">
        <v>41124</v>
      </c>
      <c r="N6236" t="s">
        <v>1934</v>
      </c>
      <c r="O6236" t="s">
        <v>4029</v>
      </c>
      <c r="P6236" t="s">
        <v>4</v>
      </c>
      <c r="R6236">
        <f>LOOKUP(A6236,budget_gross.tsv!A$2:A$8468,budget_gross.tsv!B$2:B$8468)</f>
        <v>0</v>
      </c>
      <c r="S6236" t="str">
        <f>LOOKUP(A6236,budget_gross.tsv!A$2:A$8468,budget_gross.tsv!C$2:C$8468)</f>
        <v>EU590,000</v>
      </c>
    </row>
    <row r="6237" spans="1:19" x14ac:dyDescent="0.3">
      <c r="A6237" t="s">
        <v>43058</v>
      </c>
      <c r="B6237" t="s">
        <v>43059</v>
      </c>
      <c r="C6237" t="s">
        <v>43060</v>
      </c>
      <c r="D6237" t="s">
        <v>4</v>
      </c>
      <c r="E6237">
        <v>5.8</v>
      </c>
      <c r="F6237" t="s">
        <v>4</v>
      </c>
      <c r="G6237" t="s">
        <v>4</v>
      </c>
      <c r="H6237" t="s">
        <v>31675</v>
      </c>
      <c r="I6237" t="s">
        <v>43061</v>
      </c>
      <c r="J6237">
        <v>307</v>
      </c>
      <c r="K6237" t="s">
        <v>43062</v>
      </c>
      <c r="L6237" t="s">
        <v>24770</v>
      </c>
      <c r="M6237" s="1">
        <v>40325</v>
      </c>
      <c r="N6237" t="s">
        <v>15014</v>
      </c>
      <c r="O6237" t="s">
        <v>193</v>
      </c>
      <c r="P6237" t="s">
        <v>4</v>
      </c>
      <c r="R6237">
        <f>LOOKUP(A6237,budget_gross.tsv!A$2:A$8468,budget_gross.tsv!B$2:B$8468)</f>
        <v>0</v>
      </c>
      <c r="S6237">
        <f>LOOKUP(A6237,budget_gross.tsv!A$2:A$8468,budget_gross.tsv!C$2:C$8468)</f>
        <v>0</v>
      </c>
    </row>
    <row r="6238" spans="1:19" x14ac:dyDescent="0.3">
      <c r="A6238" t="s">
        <v>43063</v>
      </c>
      <c r="B6238" t="s">
        <v>43064</v>
      </c>
      <c r="C6238" t="s">
        <v>43065</v>
      </c>
      <c r="D6238" t="s">
        <v>16</v>
      </c>
      <c r="E6238">
        <v>7.6</v>
      </c>
      <c r="F6238">
        <v>67</v>
      </c>
      <c r="G6238" t="s">
        <v>4</v>
      </c>
      <c r="H6238" t="s">
        <v>41033</v>
      </c>
      <c r="I6238" t="s">
        <v>43066</v>
      </c>
      <c r="J6238">
        <v>272</v>
      </c>
      <c r="K6238" t="s">
        <v>43067</v>
      </c>
      <c r="L6238" t="s">
        <v>43068</v>
      </c>
      <c r="M6238" s="1">
        <v>40598</v>
      </c>
      <c r="N6238" t="s">
        <v>1934</v>
      </c>
      <c r="O6238" t="s">
        <v>1758</v>
      </c>
      <c r="P6238" t="s">
        <v>282</v>
      </c>
      <c r="R6238">
        <f>LOOKUP(A6238,budget_gross.tsv!A$2:A$8468,budget_gross.tsv!B$2:B$8468)</f>
        <v>0</v>
      </c>
      <c r="S6238">
        <f>LOOKUP(A6238,budget_gross.tsv!A$2:A$8468,budget_gross.tsv!C$2:C$8468)</f>
        <v>0</v>
      </c>
    </row>
    <row r="6239" spans="1:19" x14ac:dyDescent="0.3">
      <c r="A6239" t="s">
        <v>43069</v>
      </c>
      <c r="B6239" t="s">
        <v>43070</v>
      </c>
      <c r="C6239" t="s">
        <v>43071</v>
      </c>
      <c r="D6239" t="s">
        <v>124</v>
      </c>
      <c r="E6239">
        <v>5.7</v>
      </c>
      <c r="F6239">
        <v>67</v>
      </c>
      <c r="G6239" s="1">
        <v>41177</v>
      </c>
      <c r="H6239" t="s">
        <v>1762</v>
      </c>
      <c r="I6239" t="s">
        <v>43072</v>
      </c>
      <c r="J6239" s="2">
        <v>8115</v>
      </c>
      <c r="K6239" t="s">
        <v>43073</v>
      </c>
      <c r="L6239" t="s">
        <v>13233</v>
      </c>
      <c r="M6239" s="1">
        <v>41025</v>
      </c>
      <c r="N6239" t="s">
        <v>30</v>
      </c>
      <c r="O6239" t="s">
        <v>141</v>
      </c>
      <c r="P6239" t="s">
        <v>43</v>
      </c>
      <c r="Q6239" t="s">
        <v>43074</v>
      </c>
      <c r="R6239">
        <f>LOOKUP(A6239,budget_gross.tsv!A$2:A$8468,budget_gross.tsv!B$2:B$8468)</f>
        <v>1007535</v>
      </c>
      <c r="S6239">
        <f>LOOKUP(A6239,budget_gross.tsv!A$2:A$8468,budget_gross.tsv!C$2:C$8468)</f>
        <v>0</v>
      </c>
    </row>
    <row r="6240" spans="1:19" x14ac:dyDescent="0.3">
      <c r="A6240" t="s">
        <v>43075</v>
      </c>
      <c r="B6240" t="s">
        <v>43076</v>
      </c>
      <c r="C6240" t="s">
        <v>43077</v>
      </c>
      <c r="D6240" t="s">
        <v>217</v>
      </c>
      <c r="E6240">
        <v>6.3</v>
      </c>
      <c r="F6240">
        <v>52</v>
      </c>
      <c r="G6240" s="1">
        <v>41310</v>
      </c>
      <c r="H6240" t="s">
        <v>525</v>
      </c>
      <c r="I6240" t="s">
        <v>43078</v>
      </c>
      <c r="J6240" s="2">
        <v>34265</v>
      </c>
      <c r="K6240" t="s">
        <v>43079</v>
      </c>
      <c r="L6240" t="s">
        <v>33070</v>
      </c>
      <c r="M6240" s="1">
        <v>41222</v>
      </c>
      <c r="N6240" t="s">
        <v>448</v>
      </c>
      <c r="O6240" t="s">
        <v>331</v>
      </c>
      <c r="P6240" t="s">
        <v>4</v>
      </c>
      <c r="Q6240" t="s">
        <v>43080</v>
      </c>
      <c r="R6240">
        <f>LOOKUP(A6240,budget_gross.tsv!A$2:A$8468,budget_gross.tsv!B$2:B$8468)</f>
        <v>12000000</v>
      </c>
      <c r="S6240">
        <f>LOOKUP(A6240,budget_gross.tsv!A$2:A$8468,budget_gross.tsv!C$2:C$8468)</f>
        <v>65804</v>
      </c>
    </row>
    <row r="6241" spans="1:19" x14ac:dyDescent="0.3">
      <c r="A6241" t="s">
        <v>43081</v>
      </c>
      <c r="B6241" t="s">
        <v>43082</v>
      </c>
      <c r="C6241" t="s">
        <v>43083</v>
      </c>
      <c r="D6241" t="s">
        <v>4</v>
      </c>
      <c r="E6241">
        <v>5.6</v>
      </c>
      <c r="F6241" t="s">
        <v>4</v>
      </c>
      <c r="G6241" s="1">
        <v>40533</v>
      </c>
      <c r="H6241" t="s">
        <v>9187</v>
      </c>
      <c r="I6241" t="s">
        <v>43084</v>
      </c>
      <c r="J6241" s="2">
        <v>6312</v>
      </c>
      <c r="K6241" t="s">
        <v>43085</v>
      </c>
      <c r="L6241" t="s">
        <v>43086</v>
      </c>
      <c r="M6241" s="1">
        <v>40361</v>
      </c>
      <c r="N6241" t="s">
        <v>637</v>
      </c>
      <c r="O6241" t="s">
        <v>141</v>
      </c>
      <c r="P6241" t="s">
        <v>4134</v>
      </c>
      <c r="R6241">
        <f>LOOKUP(A6241,budget_gross.tsv!A$2:A$8468,budget_gross.tsv!B$2:B$8468)</f>
        <v>100000000</v>
      </c>
      <c r="S6241">
        <f>LOOKUP(A6241,budget_gross.tsv!A$2:A$8468,budget_gross.tsv!C$2:C$8468)</f>
        <v>847993</v>
      </c>
    </row>
    <row r="6242" spans="1:19" x14ac:dyDescent="0.3">
      <c r="A6242" t="s">
        <v>43087</v>
      </c>
      <c r="B6242" t="s">
        <v>43088</v>
      </c>
      <c r="C6242" t="s">
        <v>43089</v>
      </c>
      <c r="D6242" t="s">
        <v>16</v>
      </c>
      <c r="E6242">
        <v>7.5</v>
      </c>
      <c r="F6242">
        <v>90</v>
      </c>
      <c r="G6242" s="1">
        <v>41331</v>
      </c>
      <c r="H6242" t="s">
        <v>43090</v>
      </c>
      <c r="I6242" t="s">
        <v>43091</v>
      </c>
      <c r="J6242" s="2">
        <v>3891</v>
      </c>
      <c r="K6242" t="s">
        <v>43092</v>
      </c>
      <c r="L6242" t="s">
        <v>43093</v>
      </c>
      <c r="M6242" s="1">
        <v>40968</v>
      </c>
      <c r="N6242" t="s">
        <v>5133</v>
      </c>
      <c r="O6242" t="s">
        <v>1758</v>
      </c>
      <c r="P6242" t="s">
        <v>28972</v>
      </c>
      <c r="Q6242" t="s">
        <v>43094</v>
      </c>
      <c r="R6242">
        <f>LOOKUP(A6242,budget_gross.tsv!A$2:A$8468,budget_gross.tsv!B$2:B$8468)</f>
        <v>75465</v>
      </c>
      <c r="S6242">
        <f>LOOKUP(A6242,budget_gross.tsv!A$2:A$8468,budget_gross.tsv!C$2:C$8468)</f>
        <v>0</v>
      </c>
    </row>
    <row r="6243" spans="1:19" x14ac:dyDescent="0.3">
      <c r="A6243" t="s">
        <v>43095</v>
      </c>
      <c r="B6243" t="s">
        <v>43096</v>
      </c>
      <c r="C6243" t="s">
        <v>43097</v>
      </c>
      <c r="D6243" t="s">
        <v>4</v>
      </c>
      <c r="E6243">
        <v>7.5</v>
      </c>
      <c r="F6243">
        <v>41</v>
      </c>
      <c r="G6243" t="s">
        <v>4</v>
      </c>
      <c r="H6243" t="s">
        <v>15076</v>
      </c>
      <c r="I6243" t="s">
        <v>43098</v>
      </c>
      <c r="J6243">
        <v>53</v>
      </c>
      <c r="K6243" t="s">
        <v>43099</v>
      </c>
      <c r="L6243" t="s">
        <v>43100</v>
      </c>
      <c r="M6243" s="1">
        <v>40697</v>
      </c>
      <c r="N6243" t="s">
        <v>538</v>
      </c>
      <c r="O6243" t="s">
        <v>331</v>
      </c>
      <c r="P6243" t="s">
        <v>4</v>
      </c>
      <c r="Q6243" t="s">
        <v>43101</v>
      </c>
      <c r="R6243">
        <f>LOOKUP(A6243,budget_gross.tsv!A$2:A$8468,budget_gross.tsv!B$2:B$8468)</f>
        <v>0</v>
      </c>
      <c r="S6243">
        <f>LOOKUP(A6243,budget_gross.tsv!A$2:A$8468,budget_gross.tsv!C$2:C$8468)</f>
        <v>0</v>
      </c>
    </row>
    <row r="6244" spans="1:19" x14ac:dyDescent="0.3">
      <c r="A6244" t="s">
        <v>43102</v>
      </c>
      <c r="B6244" t="s">
        <v>43103</v>
      </c>
      <c r="C6244" t="s">
        <v>43104</v>
      </c>
      <c r="D6244" t="s">
        <v>4</v>
      </c>
      <c r="E6244">
        <v>7.2</v>
      </c>
      <c r="F6244" t="s">
        <v>4</v>
      </c>
      <c r="G6244" t="s">
        <v>4</v>
      </c>
      <c r="H6244" t="s">
        <v>43105</v>
      </c>
      <c r="I6244" t="s">
        <v>43106</v>
      </c>
      <c r="J6244">
        <v>19</v>
      </c>
      <c r="K6244" t="s">
        <v>43107</v>
      </c>
      <c r="L6244" t="s">
        <v>43108</v>
      </c>
      <c r="M6244" s="1">
        <v>40669</v>
      </c>
      <c r="N6244" t="s">
        <v>664</v>
      </c>
      <c r="O6244" t="s">
        <v>152</v>
      </c>
      <c r="P6244" t="s">
        <v>4</v>
      </c>
      <c r="R6244">
        <f>LOOKUP(A6244,budget_gross.tsv!A$2:A$8468,budget_gross.tsv!B$2:B$8468)</f>
        <v>150000</v>
      </c>
      <c r="S6244">
        <f>LOOKUP(A6244,budget_gross.tsv!A$2:A$8468,budget_gross.tsv!C$2:C$8468)</f>
        <v>9217</v>
      </c>
    </row>
    <row r="6245" spans="1:19" x14ac:dyDescent="0.3">
      <c r="A6245" t="s">
        <v>43109</v>
      </c>
      <c r="B6245" t="s">
        <v>43110</v>
      </c>
      <c r="C6245" t="s">
        <v>43111</v>
      </c>
      <c r="D6245" t="s">
        <v>217</v>
      </c>
      <c r="E6245">
        <v>4.3</v>
      </c>
      <c r="F6245">
        <v>52</v>
      </c>
      <c r="G6245" s="1">
        <v>41065</v>
      </c>
      <c r="H6245" t="s">
        <v>6351</v>
      </c>
      <c r="I6245" t="s">
        <v>43112</v>
      </c>
      <c r="J6245">
        <v>309</v>
      </c>
      <c r="K6245" t="s">
        <v>43113</v>
      </c>
      <c r="L6245" t="s">
        <v>43114</v>
      </c>
      <c r="M6245" s="1">
        <v>40616</v>
      </c>
      <c r="N6245" t="s">
        <v>448</v>
      </c>
      <c r="O6245" t="s">
        <v>42</v>
      </c>
      <c r="P6245" t="s">
        <v>11</v>
      </c>
      <c r="Q6245" t="s">
        <v>43115</v>
      </c>
      <c r="R6245">
        <f>LOOKUP(A6245,budget_gross.tsv!A$2:A$8468,budget_gross.tsv!B$2:B$8468)</f>
        <v>5928</v>
      </c>
      <c r="S6245">
        <f>LOOKUP(A6245,budget_gross.tsv!A$2:A$8468,budget_gross.tsv!C$2:C$8468)</f>
        <v>0</v>
      </c>
    </row>
    <row r="6246" spans="1:19" x14ac:dyDescent="0.3">
      <c r="A6246" t="s">
        <v>43116</v>
      </c>
      <c r="B6246" t="s">
        <v>43117</v>
      </c>
      <c r="C6246" t="s">
        <v>43118</v>
      </c>
      <c r="D6246" t="s">
        <v>4</v>
      </c>
      <c r="E6246">
        <v>5.4</v>
      </c>
      <c r="F6246" t="s">
        <v>4</v>
      </c>
      <c r="G6246" t="s">
        <v>4</v>
      </c>
      <c r="H6246" t="s">
        <v>43119</v>
      </c>
      <c r="I6246" t="s">
        <v>43120</v>
      </c>
      <c r="J6246">
        <v>449</v>
      </c>
      <c r="K6246" t="s">
        <v>43121</v>
      </c>
      <c r="L6246" t="s">
        <v>43122</v>
      </c>
      <c r="M6246" s="1">
        <v>41327</v>
      </c>
      <c r="N6246" t="s">
        <v>5657</v>
      </c>
      <c r="O6246" t="s">
        <v>2473</v>
      </c>
      <c r="P6246" t="s">
        <v>310</v>
      </c>
      <c r="R6246">
        <f>LOOKUP(A6246,budget_gross.tsv!A$2:A$8468,budget_gross.tsv!B$2:B$8468)</f>
        <v>0</v>
      </c>
      <c r="S6246">
        <f>LOOKUP(A6246,budget_gross.tsv!A$2:A$8468,budget_gross.tsv!C$2:C$8468)</f>
        <v>0</v>
      </c>
    </row>
    <row r="6247" spans="1:19" x14ac:dyDescent="0.3">
      <c r="A6247" t="s">
        <v>43123</v>
      </c>
      <c r="B6247" t="s">
        <v>43124</v>
      </c>
      <c r="C6247" t="s">
        <v>43125</v>
      </c>
      <c r="D6247" t="s">
        <v>217</v>
      </c>
      <c r="E6247">
        <v>6.7</v>
      </c>
      <c r="F6247">
        <v>41</v>
      </c>
      <c r="G6247" s="1">
        <v>41135</v>
      </c>
      <c r="H6247" t="s">
        <v>326</v>
      </c>
      <c r="I6247" t="s">
        <v>43126</v>
      </c>
      <c r="J6247" s="2">
        <v>3905</v>
      </c>
      <c r="K6247" t="s">
        <v>43127</v>
      </c>
      <c r="L6247" t="s">
        <v>10875</v>
      </c>
      <c r="M6247" s="1">
        <v>40802</v>
      </c>
      <c r="N6247" t="s">
        <v>1934</v>
      </c>
      <c r="O6247" t="s">
        <v>1674</v>
      </c>
      <c r="P6247" t="s">
        <v>593</v>
      </c>
      <c r="Q6247" t="s">
        <v>43128</v>
      </c>
      <c r="R6247">
        <f>LOOKUP(A6247,budget_gross.tsv!A$2:A$8468,budget_gross.tsv!B$2:B$8468)</f>
        <v>0</v>
      </c>
      <c r="S6247" t="str">
        <f>LOOKUP(A6247,budget_gross.tsv!A$2:A$8468,budget_gross.tsv!C$2:C$8468)</f>
        <v>GBP1,000,000</v>
      </c>
    </row>
    <row r="6248" spans="1:19" x14ac:dyDescent="0.3">
      <c r="A6248" t="s">
        <v>43129</v>
      </c>
      <c r="B6248" t="s">
        <v>43130</v>
      </c>
      <c r="C6248" t="s">
        <v>43131</v>
      </c>
      <c r="D6248" t="s">
        <v>16</v>
      </c>
      <c r="E6248">
        <v>6.3</v>
      </c>
      <c r="F6248">
        <v>51</v>
      </c>
      <c r="G6248" s="1">
        <v>41905</v>
      </c>
      <c r="H6248" t="s">
        <v>14686</v>
      </c>
      <c r="I6248" t="s">
        <v>43132</v>
      </c>
      <c r="J6248">
        <v>287</v>
      </c>
      <c r="K6248" t="s">
        <v>43133</v>
      </c>
      <c r="L6248" t="s">
        <v>43134</v>
      </c>
      <c r="M6248" s="1">
        <v>41397</v>
      </c>
      <c r="N6248" t="s">
        <v>1934</v>
      </c>
      <c r="O6248" t="s">
        <v>2297</v>
      </c>
      <c r="P6248" t="s">
        <v>4</v>
      </c>
      <c r="Q6248" t="s">
        <v>43135</v>
      </c>
      <c r="R6248">
        <f>LOOKUP(A6248,budget_gross.tsv!A$2:A$8468,budget_gross.tsv!B$2:B$8468)</f>
        <v>0</v>
      </c>
      <c r="S6248" t="str">
        <f>LOOKUP(A6248,budget_gross.tsv!A$2:A$8468,budget_gross.tsv!C$2:C$8468)</f>
        <v>EU450,000</v>
      </c>
    </row>
    <row r="6249" spans="1:19" x14ac:dyDescent="0.3">
      <c r="A6249" t="s">
        <v>43136</v>
      </c>
      <c r="B6249" t="s">
        <v>43137</v>
      </c>
      <c r="C6249" t="s">
        <v>43138</v>
      </c>
      <c r="D6249" t="s">
        <v>124</v>
      </c>
      <c r="E6249">
        <v>7.1</v>
      </c>
      <c r="F6249">
        <v>67</v>
      </c>
      <c r="G6249" s="1">
        <v>41492</v>
      </c>
      <c r="H6249" t="s">
        <v>306</v>
      </c>
      <c r="I6249" t="s">
        <v>43139</v>
      </c>
      <c r="J6249" s="2">
        <v>11182</v>
      </c>
      <c r="K6249" t="s">
        <v>43140</v>
      </c>
      <c r="L6249" t="s">
        <v>16604</v>
      </c>
      <c r="M6249" s="1">
        <v>41130</v>
      </c>
      <c r="N6249" t="s">
        <v>192</v>
      </c>
      <c r="O6249" t="s">
        <v>1712</v>
      </c>
      <c r="P6249" t="s">
        <v>43141</v>
      </c>
      <c r="Q6249" t="s">
        <v>43142</v>
      </c>
      <c r="R6249">
        <f>LOOKUP(A6249,budget_gross.tsv!A$2:A$8468,budget_gross.tsv!B$2:B$8468)</f>
        <v>10000000</v>
      </c>
      <c r="S6249">
        <f>LOOKUP(A6249,budget_gross.tsv!A$2:A$8468,budget_gross.tsv!C$2:C$8468)</f>
        <v>2448455</v>
      </c>
    </row>
    <row r="6250" spans="1:19" x14ac:dyDescent="0.3">
      <c r="A6250" t="s">
        <v>43143</v>
      </c>
      <c r="B6250" t="s">
        <v>43144</v>
      </c>
      <c r="C6250" t="s">
        <v>43145</v>
      </c>
      <c r="D6250" t="s">
        <v>4</v>
      </c>
      <c r="E6250">
        <v>6.8</v>
      </c>
      <c r="F6250">
        <v>40</v>
      </c>
      <c r="G6250" s="1">
        <v>41156</v>
      </c>
      <c r="H6250" t="s">
        <v>5047</v>
      </c>
      <c r="I6250" t="s">
        <v>43146</v>
      </c>
      <c r="J6250">
        <v>914</v>
      </c>
      <c r="K6250" t="s">
        <v>43147</v>
      </c>
      <c r="L6250" t="s">
        <v>43148</v>
      </c>
      <c r="M6250" s="1">
        <v>40641</v>
      </c>
      <c r="N6250" t="s">
        <v>52</v>
      </c>
      <c r="O6250" t="s">
        <v>21</v>
      </c>
      <c r="P6250" t="s">
        <v>12206</v>
      </c>
      <c r="Q6250" t="s">
        <v>43149</v>
      </c>
      <c r="R6250">
        <f>LOOKUP(A6250,budget_gross.tsv!A$2:A$8468,budget_gross.tsv!B$2:B$8468)</f>
        <v>50000</v>
      </c>
      <c r="S6250">
        <f>LOOKUP(A6250,budget_gross.tsv!A$2:A$8468,budget_gross.tsv!C$2:C$8468)</f>
        <v>31000</v>
      </c>
    </row>
    <row r="6251" spans="1:19" x14ac:dyDescent="0.3">
      <c r="A6251" t="s">
        <v>43150</v>
      </c>
      <c r="B6251" t="s">
        <v>43151</v>
      </c>
      <c r="C6251" t="s">
        <v>43152</v>
      </c>
      <c r="D6251" t="s">
        <v>16</v>
      </c>
      <c r="E6251">
        <v>7.1</v>
      </c>
      <c r="F6251">
        <v>69</v>
      </c>
      <c r="G6251" s="1">
        <v>41597</v>
      </c>
      <c r="H6251" t="s">
        <v>12424</v>
      </c>
      <c r="I6251" t="s">
        <v>43153</v>
      </c>
      <c r="J6251" s="2">
        <v>8293</v>
      </c>
      <c r="K6251" t="s">
        <v>43154</v>
      </c>
      <c r="L6251" t="s">
        <v>43155</v>
      </c>
      <c r="M6251" s="1">
        <v>41284</v>
      </c>
      <c r="N6251" t="s">
        <v>992</v>
      </c>
      <c r="O6251" t="s">
        <v>861</v>
      </c>
      <c r="P6251" t="s">
        <v>3346</v>
      </c>
      <c r="Q6251" t="s">
        <v>43156</v>
      </c>
      <c r="R6251">
        <f>LOOKUP(A6251,budget_gross.tsv!A$2:A$8468,budget_gross.tsv!B$2:B$8468)</f>
        <v>714442</v>
      </c>
      <c r="S6251">
        <f>LOOKUP(A6251,budget_gross.tsv!A$2:A$8468,budget_gross.tsv!C$2:C$8468)</f>
        <v>0</v>
      </c>
    </row>
    <row r="6252" spans="1:19" x14ac:dyDescent="0.3">
      <c r="A6252" t="s">
        <v>43157</v>
      </c>
      <c r="B6252" t="s">
        <v>43158</v>
      </c>
      <c r="C6252" t="s">
        <v>43159</v>
      </c>
      <c r="D6252" t="s">
        <v>217</v>
      </c>
      <c r="E6252">
        <v>5.5</v>
      </c>
      <c r="F6252">
        <v>63</v>
      </c>
      <c r="G6252" s="1">
        <v>41078</v>
      </c>
      <c r="H6252" t="s">
        <v>1148</v>
      </c>
      <c r="I6252" t="s">
        <v>43160</v>
      </c>
      <c r="J6252" s="2">
        <v>1182</v>
      </c>
      <c r="K6252" t="s">
        <v>43161</v>
      </c>
      <c r="L6252" t="s">
        <v>36155</v>
      </c>
      <c r="M6252" s="1">
        <v>40961</v>
      </c>
      <c r="N6252" t="s">
        <v>1817</v>
      </c>
      <c r="O6252" t="s">
        <v>690</v>
      </c>
      <c r="P6252" t="s">
        <v>757</v>
      </c>
      <c r="Q6252" t="s">
        <v>43162</v>
      </c>
      <c r="R6252">
        <f>LOOKUP(A6252,budget_gross.tsv!A$2:A$8468,budget_gross.tsv!B$2:B$8468)</f>
        <v>22099</v>
      </c>
      <c r="S6252">
        <f>LOOKUP(A6252,budget_gross.tsv!A$2:A$8468,budget_gross.tsv!C$2:C$8468)</f>
        <v>0</v>
      </c>
    </row>
    <row r="6253" spans="1:19" x14ac:dyDescent="0.3">
      <c r="A6253" t="s">
        <v>43163</v>
      </c>
      <c r="B6253" t="s">
        <v>27191</v>
      </c>
      <c r="C6253" t="s">
        <v>43164</v>
      </c>
      <c r="D6253" t="s">
        <v>217</v>
      </c>
      <c r="E6253">
        <v>5.3</v>
      </c>
      <c r="F6253">
        <v>37</v>
      </c>
      <c r="G6253" s="1">
        <v>40848</v>
      </c>
      <c r="H6253" t="s">
        <v>1342</v>
      </c>
      <c r="I6253" t="s">
        <v>43165</v>
      </c>
      <c r="J6253" s="2">
        <v>36674</v>
      </c>
      <c r="K6253" t="s">
        <v>43166</v>
      </c>
      <c r="L6253" t="s">
        <v>25759</v>
      </c>
      <c r="M6253" s="1">
        <v>40837</v>
      </c>
      <c r="N6253" t="s">
        <v>782</v>
      </c>
      <c r="O6253" t="s">
        <v>708</v>
      </c>
      <c r="P6253" t="s">
        <v>252</v>
      </c>
      <c r="Q6253" t="s">
        <v>43167</v>
      </c>
      <c r="R6253">
        <f>LOOKUP(A6253,budget_gross.tsv!A$2:A$8468,budget_gross.tsv!B$2:B$8468)</f>
        <v>35000000</v>
      </c>
      <c r="S6253">
        <f>LOOKUP(A6253,budget_gross.tsv!A$2:A$8468,budget_gross.tsv!C$2:C$8468)</f>
        <v>16816</v>
      </c>
    </row>
    <row r="6254" spans="1:19" x14ac:dyDescent="0.3">
      <c r="A6254" t="s">
        <v>43168</v>
      </c>
      <c r="B6254" t="s">
        <v>43169</v>
      </c>
      <c r="C6254" t="s">
        <v>43170</v>
      </c>
      <c r="D6254" t="s">
        <v>217</v>
      </c>
      <c r="E6254">
        <v>7.4</v>
      </c>
      <c r="F6254">
        <v>85</v>
      </c>
      <c r="G6254" s="1">
        <v>40953</v>
      </c>
      <c r="H6254" t="s">
        <v>1762</v>
      </c>
      <c r="I6254" t="s">
        <v>43171</v>
      </c>
      <c r="J6254" s="2">
        <v>75415</v>
      </c>
      <c r="K6254" t="s">
        <v>43172</v>
      </c>
      <c r="L6254" t="s">
        <v>11289</v>
      </c>
      <c r="M6254" s="1">
        <v>40857</v>
      </c>
      <c r="N6254" t="s">
        <v>241</v>
      </c>
      <c r="O6254" t="s">
        <v>690</v>
      </c>
      <c r="P6254" t="s">
        <v>43173</v>
      </c>
      <c r="Q6254" t="s">
        <v>43174</v>
      </c>
      <c r="R6254">
        <f>LOOKUP(A6254,budget_gross.tsv!A$2:A$8468,budget_gross.tsv!B$2:B$8468)</f>
        <v>5000000</v>
      </c>
      <c r="S6254">
        <f>LOOKUP(A6254,budget_gross.tsv!A$2:A$8468,budget_gross.tsv!C$2:C$8468)</f>
        <v>1729969</v>
      </c>
    </row>
    <row r="6255" spans="1:19" x14ac:dyDescent="0.3">
      <c r="A6255" t="s">
        <v>43175</v>
      </c>
      <c r="B6255" t="s">
        <v>43176</v>
      </c>
      <c r="C6255" t="s">
        <v>43177</v>
      </c>
      <c r="D6255" t="s">
        <v>217</v>
      </c>
      <c r="E6255">
        <v>5</v>
      </c>
      <c r="F6255">
        <v>42</v>
      </c>
      <c r="G6255" s="1">
        <v>41401</v>
      </c>
      <c r="H6255" t="s">
        <v>4498</v>
      </c>
      <c r="I6255" t="s">
        <v>43178</v>
      </c>
      <c r="J6255">
        <v>282</v>
      </c>
      <c r="K6255" t="s">
        <v>43179</v>
      </c>
      <c r="L6255" t="s">
        <v>43180</v>
      </c>
      <c r="M6255" s="1">
        <v>41054</v>
      </c>
      <c r="N6255" t="s">
        <v>1934</v>
      </c>
      <c r="O6255" t="s">
        <v>42</v>
      </c>
      <c r="P6255" t="s">
        <v>4</v>
      </c>
      <c r="Q6255" t="s">
        <v>2612</v>
      </c>
      <c r="R6255">
        <f>LOOKUP(A6255,budget_gross.tsv!A$2:A$8468,budget_gross.tsv!B$2:B$8468)</f>
        <v>0</v>
      </c>
      <c r="S6255">
        <f>LOOKUP(A6255,budget_gross.tsv!A$2:A$8468,budget_gross.tsv!C$2:C$8468)</f>
        <v>0</v>
      </c>
    </row>
    <row r="6256" spans="1:19" x14ac:dyDescent="0.3">
      <c r="A6256" t="s">
        <v>43181</v>
      </c>
      <c r="B6256" t="s">
        <v>43182</v>
      </c>
      <c r="C6256" t="s">
        <v>43183</v>
      </c>
      <c r="D6256" t="s">
        <v>217</v>
      </c>
      <c r="E6256">
        <v>5.8</v>
      </c>
      <c r="F6256" t="s">
        <v>4</v>
      </c>
      <c r="G6256" s="1">
        <v>41526</v>
      </c>
      <c r="H6256" t="s">
        <v>43184</v>
      </c>
      <c r="I6256" t="s">
        <v>43185</v>
      </c>
      <c r="J6256">
        <v>283</v>
      </c>
      <c r="K6256" t="s">
        <v>43186</v>
      </c>
      <c r="L6256" t="s">
        <v>43187</v>
      </c>
      <c r="M6256" s="1">
        <v>41527</v>
      </c>
      <c r="N6256" t="s">
        <v>448</v>
      </c>
      <c r="O6256" t="s">
        <v>370</v>
      </c>
      <c r="P6256" t="s">
        <v>3436</v>
      </c>
      <c r="Q6256" t="s">
        <v>43188</v>
      </c>
      <c r="R6256">
        <f>LOOKUP(A6256,budget_gross.tsv!A$2:A$8468,budget_gross.tsv!B$2:B$8468)</f>
        <v>1500000</v>
      </c>
      <c r="S6256">
        <f>LOOKUP(A6256,budget_gross.tsv!A$2:A$8468,budget_gross.tsv!C$2:C$8468)</f>
        <v>0</v>
      </c>
    </row>
    <row r="6257" spans="1:19" x14ac:dyDescent="0.3">
      <c r="A6257" t="s">
        <v>43189</v>
      </c>
      <c r="B6257" t="s">
        <v>43190</v>
      </c>
      <c r="C6257" t="s">
        <v>43191</v>
      </c>
      <c r="D6257" t="s">
        <v>16</v>
      </c>
      <c r="E6257">
        <v>6.1</v>
      </c>
      <c r="F6257">
        <v>63</v>
      </c>
      <c r="G6257" s="1">
        <v>41022</v>
      </c>
      <c r="H6257" t="s">
        <v>4651</v>
      </c>
      <c r="I6257" t="s">
        <v>43192</v>
      </c>
      <c r="J6257">
        <v>772</v>
      </c>
      <c r="K6257" t="s">
        <v>43193</v>
      </c>
      <c r="L6257" t="s">
        <v>7394</v>
      </c>
      <c r="M6257" s="1">
        <v>40949</v>
      </c>
      <c r="N6257" t="s">
        <v>664</v>
      </c>
      <c r="O6257" t="s">
        <v>152</v>
      </c>
      <c r="P6257" t="s">
        <v>879</v>
      </c>
      <c r="Q6257" t="s">
        <v>43194</v>
      </c>
      <c r="R6257">
        <f>LOOKUP(A6257,budget_gross.tsv!A$2:A$8468,budget_gross.tsv!B$2:B$8468)</f>
        <v>6717</v>
      </c>
      <c r="S6257">
        <f>LOOKUP(A6257,budget_gross.tsv!A$2:A$8468,budget_gross.tsv!C$2:C$8468)</f>
        <v>0</v>
      </c>
    </row>
    <row r="6258" spans="1:19" x14ac:dyDescent="0.3">
      <c r="A6258" t="s">
        <v>43195</v>
      </c>
      <c r="B6258" t="s">
        <v>43196</v>
      </c>
      <c r="C6258" t="s">
        <v>43197</v>
      </c>
      <c r="D6258" t="s">
        <v>4</v>
      </c>
      <c r="E6258">
        <v>7.8</v>
      </c>
      <c r="F6258">
        <v>90</v>
      </c>
      <c r="G6258" s="1">
        <v>42311</v>
      </c>
      <c r="H6258" t="s">
        <v>5047</v>
      </c>
      <c r="I6258" t="s">
        <v>43198</v>
      </c>
      <c r="J6258">
        <v>75</v>
      </c>
      <c r="K6258" t="s">
        <v>43199</v>
      </c>
      <c r="L6258" t="s">
        <v>43200</v>
      </c>
      <c r="M6258" s="1">
        <v>41404</v>
      </c>
      <c r="N6258" t="s">
        <v>1696</v>
      </c>
      <c r="O6258" t="s">
        <v>4532</v>
      </c>
      <c r="P6258" t="s">
        <v>352</v>
      </c>
      <c r="Q6258" t="s">
        <v>43201</v>
      </c>
      <c r="R6258">
        <f>LOOKUP(A6258,budget_gross.tsv!A$2:A$8468,budget_gross.tsv!B$2:B$8468)</f>
        <v>0</v>
      </c>
      <c r="S6258">
        <f>LOOKUP(A6258,budget_gross.tsv!A$2:A$8468,budget_gross.tsv!C$2:C$8468)</f>
        <v>0</v>
      </c>
    </row>
    <row r="6259" spans="1:19" x14ac:dyDescent="0.3">
      <c r="A6259" t="s">
        <v>43202</v>
      </c>
      <c r="B6259" t="s">
        <v>43203</v>
      </c>
      <c r="C6259" t="s">
        <v>43204</v>
      </c>
      <c r="D6259" t="s">
        <v>217</v>
      </c>
      <c r="E6259">
        <v>4.3</v>
      </c>
      <c r="F6259">
        <v>19</v>
      </c>
      <c r="G6259" s="1">
        <v>41177</v>
      </c>
      <c r="H6259" t="s">
        <v>43205</v>
      </c>
      <c r="I6259" t="s">
        <v>43206</v>
      </c>
      <c r="J6259" s="2">
        <v>6466</v>
      </c>
      <c r="K6259" t="s">
        <v>43207</v>
      </c>
      <c r="L6259" t="s">
        <v>43208</v>
      </c>
      <c r="M6259" s="1">
        <v>41109</v>
      </c>
      <c r="N6259" t="s">
        <v>1817</v>
      </c>
      <c r="O6259" t="s">
        <v>628</v>
      </c>
      <c r="P6259" t="s">
        <v>4</v>
      </c>
      <c r="Q6259" t="s">
        <v>43209</v>
      </c>
      <c r="R6259">
        <f>LOOKUP(A6259,budget_gross.tsv!A$2:A$8468,budget_gross.tsv!B$2:B$8468)</f>
        <v>8000000</v>
      </c>
      <c r="S6259">
        <f>LOOKUP(A6259,budget_gross.tsv!A$2:A$8468,budget_gross.tsv!C$2:C$8468)</f>
        <v>38842</v>
      </c>
    </row>
    <row r="6260" spans="1:19" x14ac:dyDescent="0.3">
      <c r="A6260" t="s">
        <v>43210</v>
      </c>
      <c r="B6260" t="s">
        <v>43211</v>
      </c>
      <c r="C6260" t="s">
        <v>43212</v>
      </c>
      <c r="D6260" t="s">
        <v>4</v>
      </c>
      <c r="E6260">
        <v>5.7</v>
      </c>
      <c r="F6260" t="s">
        <v>4</v>
      </c>
      <c r="G6260" s="1">
        <v>41961</v>
      </c>
      <c r="H6260" t="s">
        <v>43213</v>
      </c>
      <c r="I6260" t="s">
        <v>43214</v>
      </c>
      <c r="J6260" s="2">
        <v>1059</v>
      </c>
      <c r="K6260" t="s">
        <v>43215</v>
      </c>
      <c r="L6260" t="s">
        <v>43216</v>
      </c>
      <c r="M6260" s="1">
        <v>41551</v>
      </c>
      <c r="N6260" t="s">
        <v>20</v>
      </c>
      <c r="O6260" t="s">
        <v>141</v>
      </c>
      <c r="P6260" t="s">
        <v>2851</v>
      </c>
      <c r="Q6260" t="s">
        <v>43217</v>
      </c>
      <c r="R6260">
        <f>LOOKUP(A6260,budget_gross.tsv!A$2:A$8468,budget_gross.tsv!B$2:B$8468)</f>
        <v>1000000</v>
      </c>
      <c r="S6260">
        <f>LOOKUP(A6260,budget_gross.tsv!A$2:A$8468,budget_gross.tsv!C$2:C$8468)</f>
        <v>0</v>
      </c>
    </row>
    <row r="6261" spans="1:19" x14ac:dyDescent="0.3">
      <c r="A6261" t="s">
        <v>43218</v>
      </c>
      <c r="B6261" t="s">
        <v>43219</v>
      </c>
      <c r="C6261" t="s">
        <v>43220</v>
      </c>
      <c r="D6261" t="s">
        <v>90</v>
      </c>
      <c r="E6261">
        <v>7.6</v>
      </c>
      <c r="F6261">
        <v>66</v>
      </c>
      <c r="G6261" s="1">
        <v>41016</v>
      </c>
      <c r="H6261" t="s">
        <v>43221</v>
      </c>
      <c r="I6261" t="s">
        <v>43222</v>
      </c>
      <c r="J6261" s="2">
        <v>2672</v>
      </c>
      <c r="K6261" t="s">
        <v>43223</v>
      </c>
      <c r="L6261" t="s">
        <v>43224</v>
      </c>
      <c r="M6261" s="1">
        <v>40641</v>
      </c>
      <c r="N6261" t="s">
        <v>19631</v>
      </c>
      <c r="O6261" t="s">
        <v>14178</v>
      </c>
      <c r="P6261" t="s">
        <v>3436</v>
      </c>
      <c r="Q6261" t="s">
        <v>43225</v>
      </c>
      <c r="R6261">
        <f>LOOKUP(A6261,budget_gross.tsv!A$2:A$8468,budget_gross.tsv!B$2:B$8468)</f>
        <v>25449773</v>
      </c>
      <c r="S6261">
        <f>LOOKUP(A6261,budget_gross.tsv!A$2:A$8468,budget_gross.tsv!C$2:C$8468)</f>
        <v>0</v>
      </c>
    </row>
    <row r="6262" spans="1:19" x14ac:dyDescent="0.3">
      <c r="A6262" t="s">
        <v>43226</v>
      </c>
      <c r="B6262" t="s">
        <v>43227</v>
      </c>
      <c r="C6262" t="s">
        <v>43228</v>
      </c>
      <c r="D6262" t="s">
        <v>16</v>
      </c>
      <c r="E6262">
        <v>6.6</v>
      </c>
      <c r="F6262">
        <v>66</v>
      </c>
      <c r="G6262" s="1">
        <v>41135</v>
      </c>
      <c r="H6262" t="s">
        <v>346</v>
      </c>
      <c r="I6262" t="s">
        <v>43229</v>
      </c>
      <c r="J6262" s="2">
        <v>14368</v>
      </c>
      <c r="K6262" t="s">
        <v>43230</v>
      </c>
      <c r="L6262" t="s">
        <v>7409</v>
      </c>
      <c r="M6262" s="1">
        <v>40682</v>
      </c>
      <c r="N6262" t="s">
        <v>339</v>
      </c>
      <c r="O6262" t="s">
        <v>934</v>
      </c>
      <c r="P6262" t="s">
        <v>43231</v>
      </c>
      <c r="Q6262" t="s">
        <v>43232</v>
      </c>
      <c r="R6262">
        <f>LOOKUP(A6262,budget_gross.tsv!A$2:A$8468,budget_gross.tsv!B$2:B$8468)</f>
        <v>2000000</v>
      </c>
      <c r="S6262">
        <f>LOOKUP(A6262,budget_gross.tsv!A$2:A$8468,budget_gross.tsv!C$2:C$8468)</f>
        <v>8012</v>
      </c>
    </row>
    <row r="6263" spans="1:19" x14ac:dyDescent="0.3">
      <c r="A6263" t="s">
        <v>43233</v>
      </c>
      <c r="B6263" t="s">
        <v>43234</v>
      </c>
      <c r="C6263" t="s">
        <v>43235</v>
      </c>
      <c r="D6263" t="s">
        <v>16</v>
      </c>
      <c r="E6263">
        <v>4.9000000000000004</v>
      </c>
      <c r="F6263" t="s">
        <v>4</v>
      </c>
      <c r="G6263" s="1">
        <v>41142</v>
      </c>
      <c r="H6263" t="s">
        <v>43236</v>
      </c>
      <c r="I6263" t="s">
        <v>43237</v>
      </c>
      <c r="J6263">
        <v>189</v>
      </c>
      <c r="K6263" t="s">
        <v>43238</v>
      </c>
      <c r="L6263" t="s">
        <v>43239</v>
      </c>
      <c r="M6263" s="1">
        <v>41117</v>
      </c>
      <c r="N6263" t="s">
        <v>1817</v>
      </c>
      <c r="O6263" t="s">
        <v>43240</v>
      </c>
      <c r="P6263" t="s">
        <v>4</v>
      </c>
      <c r="Q6263" t="s">
        <v>43241</v>
      </c>
      <c r="R6263">
        <f>LOOKUP(A6263,budget_gross.tsv!A$2:A$8468,budget_gross.tsv!B$2:B$8468)</f>
        <v>0</v>
      </c>
      <c r="S6263">
        <f>LOOKUP(A6263,budget_gross.tsv!A$2:A$8468,budget_gross.tsv!C$2:C$8468)</f>
        <v>0</v>
      </c>
    </row>
    <row r="6264" spans="1:19" x14ac:dyDescent="0.3">
      <c r="A6264" t="s">
        <v>43242</v>
      </c>
      <c r="B6264" t="s">
        <v>43243</v>
      </c>
      <c r="C6264" t="s">
        <v>43244</v>
      </c>
      <c r="D6264" t="s">
        <v>16</v>
      </c>
      <c r="E6264">
        <v>7</v>
      </c>
      <c r="F6264">
        <v>66</v>
      </c>
      <c r="G6264" s="1">
        <v>41974</v>
      </c>
      <c r="H6264" t="s">
        <v>3993</v>
      </c>
      <c r="I6264" t="s">
        <v>43245</v>
      </c>
      <c r="J6264" s="2">
        <v>2404</v>
      </c>
      <c r="K6264" t="s">
        <v>43246</v>
      </c>
      <c r="L6264" t="s">
        <v>43247</v>
      </c>
      <c r="M6264" s="1">
        <v>41152</v>
      </c>
      <c r="N6264" t="s">
        <v>1817</v>
      </c>
      <c r="O6264" t="s">
        <v>152</v>
      </c>
      <c r="P6264" t="s">
        <v>43248</v>
      </c>
      <c r="Q6264" t="s">
        <v>43249</v>
      </c>
      <c r="R6264">
        <f>LOOKUP(A6264,budget_gross.tsv!A$2:A$8468,budget_gross.tsv!B$2:B$8468)</f>
        <v>0</v>
      </c>
      <c r="S6264" t="str">
        <f>LOOKUP(A6264,budget_gross.tsv!A$2:A$8468,budget_gross.tsv!C$2:C$8468)</f>
        <v>EU1,000,000</v>
      </c>
    </row>
    <row r="6265" spans="1:19" x14ac:dyDescent="0.3">
      <c r="A6265" t="s">
        <v>43250</v>
      </c>
      <c r="B6265" t="s">
        <v>43251</v>
      </c>
      <c r="C6265" t="s">
        <v>43252</v>
      </c>
      <c r="D6265" t="s">
        <v>16</v>
      </c>
      <c r="E6265">
        <v>5</v>
      </c>
      <c r="F6265" t="s">
        <v>4</v>
      </c>
      <c r="G6265" s="1">
        <v>41877</v>
      </c>
      <c r="H6265" t="s">
        <v>3647</v>
      </c>
      <c r="I6265" t="s">
        <v>43253</v>
      </c>
      <c r="J6265">
        <v>95</v>
      </c>
      <c r="K6265" t="s">
        <v>43254</v>
      </c>
      <c r="L6265" t="s">
        <v>43255</v>
      </c>
      <c r="M6265" s="1">
        <v>40970</v>
      </c>
      <c r="N6265" t="s">
        <v>52</v>
      </c>
      <c r="O6265" t="s">
        <v>152</v>
      </c>
      <c r="P6265" t="s">
        <v>4</v>
      </c>
      <c r="R6265">
        <f>LOOKUP(A6265,budget_gross.tsv!A$2:A$8468,budget_gross.tsv!B$2:B$8468)</f>
        <v>0</v>
      </c>
      <c r="S6265">
        <f>LOOKUP(A6265,budget_gross.tsv!A$2:A$8468,budget_gross.tsv!C$2:C$8468)</f>
        <v>0</v>
      </c>
    </row>
    <row r="6266" spans="1:19" x14ac:dyDescent="0.3">
      <c r="A6266" t="s">
        <v>43256</v>
      </c>
      <c r="B6266" t="s">
        <v>43257</v>
      </c>
      <c r="C6266" t="s">
        <v>43258</v>
      </c>
      <c r="D6266" t="s">
        <v>217</v>
      </c>
      <c r="E6266">
        <v>6.8</v>
      </c>
      <c r="F6266">
        <v>58</v>
      </c>
      <c r="G6266" s="1">
        <v>41443</v>
      </c>
      <c r="H6266" t="s">
        <v>1555</v>
      </c>
      <c r="I6266" t="s">
        <v>43259</v>
      </c>
      <c r="J6266" s="2">
        <v>90199</v>
      </c>
      <c r="K6266" t="s">
        <v>43260</v>
      </c>
      <c r="L6266" t="s">
        <v>18460</v>
      </c>
      <c r="M6266" s="1">
        <v>41333</v>
      </c>
      <c r="N6266" t="s">
        <v>30</v>
      </c>
      <c r="O6266" t="s">
        <v>690</v>
      </c>
      <c r="P6266" t="s">
        <v>43261</v>
      </c>
      <c r="Q6266" t="s">
        <v>43262</v>
      </c>
      <c r="R6266">
        <f>LOOKUP(A6266,budget_gross.tsv!A$2:A$8468,budget_gross.tsv!B$2:B$8468)</f>
        <v>12000000</v>
      </c>
      <c r="S6266">
        <f>LOOKUP(A6266,budget_gross.tsv!A$2:A$8468,budget_gross.tsv!C$2:C$8468)</f>
        <v>1702277</v>
      </c>
    </row>
    <row r="6267" spans="1:19" x14ac:dyDescent="0.3">
      <c r="A6267" t="s">
        <v>43263</v>
      </c>
      <c r="B6267" t="s">
        <v>43264</v>
      </c>
      <c r="C6267" t="s">
        <v>43265</v>
      </c>
      <c r="D6267" t="s">
        <v>16</v>
      </c>
      <c r="E6267">
        <v>7</v>
      </c>
      <c r="F6267">
        <v>56</v>
      </c>
      <c r="G6267" t="s">
        <v>4</v>
      </c>
      <c r="H6267" t="s">
        <v>5998</v>
      </c>
      <c r="I6267" t="s">
        <v>43266</v>
      </c>
      <c r="J6267">
        <v>252</v>
      </c>
      <c r="K6267" t="s">
        <v>43267</v>
      </c>
      <c r="L6267" t="s">
        <v>43268</v>
      </c>
      <c r="M6267" s="1">
        <v>41081</v>
      </c>
      <c r="N6267" t="s">
        <v>791</v>
      </c>
      <c r="O6267" t="s">
        <v>4532</v>
      </c>
      <c r="P6267" t="s">
        <v>4</v>
      </c>
      <c r="Q6267" t="s">
        <v>43269</v>
      </c>
      <c r="R6267">
        <f>LOOKUP(A6267,budget_gross.tsv!A$2:A$8468,budget_gross.tsv!B$2:B$8468)</f>
        <v>37745</v>
      </c>
      <c r="S6267">
        <f>LOOKUP(A6267,budget_gross.tsv!A$2:A$8468,budget_gross.tsv!C$2:C$8468)</f>
        <v>0</v>
      </c>
    </row>
    <row r="6268" spans="1:19" x14ac:dyDescent="0.3">
      <c r="A6268" t="s">
        <v>43270</v>
      </c>
      <c r="B6268" t="s">
        <v>43271</v>
      </c>
      <c r="C6268" t="s">
        <v>43272</v>
      </c>
      <c r="D6268" t="s">
        <v>16</v>
      </c>
      <c r="E6268">
        <v>7.7</v>
      </c>
      <c r="F6268">
        <v>52</v>
      </c>
      <c r="G6268" s="1">
        <v>41170</v>
      </c>
      <c r="H6268" t="s">
        <v>5915</v>
      </c>
      <c r="I6268" t="s">
        <v>43273</v>
      </c>
      <c r="J6268" s="2">
        <v>62637</v>
      </c>
      <c r="K6268" t="s">
        <v>43274</v>
      </c>
      <c r="L6268" t="s">
        <v>43275</v>
      </c>
      <c r="M6268" s="1">
        <v>40940</v>
      </c>
      <c r="N6268" t="s">
        <v>411</v>
      </c>
      <c r="O6268" t="s">
        <v>152</v>
      </c>
      <c r="P6268" t="s">
        <v>6609</v>
      </c>
      <c r="Q6268" t="s">
        <v>43276</v>
      </c>
      <c r="R6268">
        <f>LOOKUP(A6268,budget_gross.tsv!A$2:A$8468,budget_gross.tsv!B$2:B$8468)</f>
        <v>71177</v>
      </c>
      <c r="S6268">
        <f>LOOKUP(A6268,budget_gross.tsv!A$2:A$8468,budget_gross.tsv!C$2:C$8468)</f>
        <v>0</v>
      </c>
    </row>
    <row r="6269" spans="1:19" x14ac:dyDescent="0.3">
      <c r="A6269" t="s">
        <v>43277</v>
      </c>
      <c r="B6269" t="s">
        <v>43278</v>
      </c>
      <c r="C6269" t="s">
        <v>43279</v>
      </c>
      <c r="D6269" t="s">
        <v>16</v>
      </c>
      <c r="E6269">
        <v>7.8</v>
      </c>
      <c r="F6269">
        <v>74</v>
      </c>
      <c r="G6269" s="1">
        <v>41387</v>
      </c>
      <c r="H6269" t="s">
        <v>2856</v>
      </c>
      <c r="I6269" t="s">
        <v>43280</v>
      </c>
      <c r="J6269" s="2">
        <v>5943</v>
      </c>
      <c r="K6269" t="s">
        <v>43281</v>
      </c>
      <c r="L6269" t="s">
        <v>43282</v>
      </c>
      <c r="M6269" s="1">
        <v>41228</v>
      </c>
      <c r="N6269" t="s">
        <v>20</v>
      </c>
      <c r="O6269" t="s">
        <v>1758</v>
      </c>
      <c r="P6269" t="s">
        <v>32</v>
      </c>
      <c r="Q6269" t="s">
        <v>43283</v>
      </c>
      <c r="R6269">
        <f>LOOKUP(A6269,budget_gross.tsv!A$2:A$8468,budget_gross.tsv!B$2:B$8468)</f>
        <v>337497</v>
      </c>
      <c r="S6269">
        <f>LOOKUP(A6269,budget_gross.tsv!A$2:A$8468,budget_gross.tsv!C$2:C$8468)</f>
        <v>0</v>
      </c>
    </row>
    <row r="6270" spans="1:19" x14ac:dyDescent="0.3">
      <c r="A6270" t="s">
        <v>43284</v>
      </c>
      <c r="B6270" t="s">
        <v>26336</v>
      </c>
      <c r="C6270" t="s">
        <v>43285</v>
      </c>
      <c r="D6270" t="s">
        <v>4</v>
      </c>
      <c r="E6270">
        <v>4.0999999999999996</v>
      </c>
      <c r="F6270" t="s">
        <v>4</v>
      </c>
      <c r="G6270" t="s">
        <v>4</v>
      </c>
      <c r="H6270" t="s">
        <v>4</v>
      </c>
      <c r="I6270" t="s">
        <v>43286</v>
      </c>
      <c r="J6270">
        <v>64</v>
      </c>
      <c r="K6270" t="s">
        <v>43287</v>
      </c>
      <c r="L6270" t="s">
        <v>43288</v>
      </c>
      <c r="M6270" s="1">
        <v>42321</v>
      </c>
      <c r="N6270" t="s">
        <v>4531</v>
      </c>
      <c r="O6270" t="s">
        <v>2489</v>
      </c>
      <c r="P6270" t="s">
        <v>4</v>
      </c>
      <c r="R6270">
        <f>LOOKUP(A6270,budget_gross.tsv!A$2:A$8468,budget_gross.tsv!B$2:B$8468)</f>
        <v>5000000</v>
      </c>
      <c r="S6270">
        <f>LOOKUP(A6270,budget_gross.tsv!A$2:A$8468,budget_gross.tsv!C$2:C$8468)</f>
        <v>0</v>
      </c>
    </row>
    <row r="6271" spans="1:19" x14ac:dyDescent="0.3">
      <c r="A6271" t="s">
        <v>43289</v>
      </c>
      <c r="B6271" t="s">
        <v>43290</v>
      </c>
      <c r="C6271" t="s">
        <v>43291</v>
      </c>
      <c r="D6271" t="s">
        <v>68</v>
      </c>
      <c r="E6271">
        <v>3.9</v>
      </c>
      <c r="F6271" t="s">
        <v>4</v>
      </c>
      <c r="G6271" s="1">
        <v>41149</v>
      </c>
      <c r="H6271" t="s">
        <v>1254</v>
      </c>
      <c r="I6271" t="s">
        <v>43292</v>
      </c>
      <c r="J6271">
        <v>143</v>
      </c>
      <c r="K6271" t="s">
        <v>43293</v>
      </c>
      <c r="L6271" t="s">
        <v>43294</v>
      </c>
      <c r="M6271" s="1">
        <v>41089</v>
      </c>
      <c r="N6271" t="s">
        <v>20</v>
      </c>
      <c r="O6271" t="s">
        <v>756</v>
      </c>
      <c r="P6271" t="s">
        <v>4</v>
      </c>
      <c r="Q6271" t="s">
        <v>43295</v>
      </c>
      <c r="R6271">
        <f>LOOKUP(A6271,budget_gross.tsv!A$2:A$8468,budget_gross.tsv!B$2:B$8468)</f>
        <v>1000000</v>
      </c>
      <c r="S6271">
        <f>LOOKUP(A6271,budget_gross.tsv!A$2:A$8468,budget_gross.tsv!C$2:C$8468)</f>
        <v>0</v>
      </c>
    </row>
    <row r="6272" spans="1:19" x14ac:dyDescent="0.3">
      <c r="A6272" t="s">
        <v>43296</v>
      </c>
      <c r="B6272" t="s">
        <v>43297</v>
      </c>
      <c r="C6272" t="s">
        <v>43298</v>
      </c>
      <c r="D6272" t="s">
        <v>217</v>
      </c>
      <c r="E6272">
        <v>6.1</v>
      </c>
      <c r="F6272">
        <v>49</v>
      </c>
      <c r="G6272" s="1">
        <v>41478</v>
      </c>
      <c r="H6272" t="s">
        <v>346</v>
      </c>
      <c r="I6272" t="s">
        <v>43299</v>
      </c>
      <c r="J6272" s="2">
        <v>28639</v>
      </c>
      <c r="K6272" t="s">
        <v>43300</v>
      </c>
      <c r="L6272" t="s">
        <v>7631</v>
      </c>
      <c r="M6272" s="1">
        <v>41348</v>
      </c>
      <c r="N6272" t="s">
        <v>30</v>
      </c>
      <c r="O6272" t="s">
        <v>182</v>
      </c>
      <c r="P6272" t="s">
        <v>32</v>
      </c>
      <c r="Q6272" t="s">
        <v>43301</v>
      </c>
      <c r="R6272">
        <f>LOOKUP(A6272,budget_gross.tsv!A$2:A$8468,budget_gross.tsv!B$2:B$8468)</f>
        <v>8500000</v>
      </c>
      <c r="S6272">
        <f>LOOKUP(A6272,budget_gross.tsv!A$2:A$8468,budget_gross.tsv!C$2:C$8468)</f>
        <v>6787</v>
      </c>
    </row>
    <row r="6273" spans="1:19" x14ac:dyDescent="0.3">
      <c r="A6273" t="s">
        <v>43302</v>
      </c>
      <c r="B6273" t="s">
        <v>43303</v>
      </c>
      <c r="C6273" t="s">
        <v>4</v>
      </c>
      <c r="D6273" t="s">
        <v>124</v>
      </c>
      <c r="E6273">
        <v>7.2</v>
      </c>
      <c r="F6273" t="s">
        <v>4</v>
      </c>
      <c r="G6273" t="s">
        <v>4</v>
      </c>
      <c r="H6273" t="s">
        <v>4</v>
      </c>
      <c r="I6273" t="s">
        <v>43304</v>
      </c>
      <c r="J6273">
        <v>71</v>
      </c>
      <c r="K6273" t="s">
        <v>43305</v>
      </c>
      <c r="L6273" t="s">
        <v>43306</v>
      </c>
      <c r="M6273" s="1">
        <v>40607</v>
      </c>
      <c r="N6273" t="s">
        <v>10799</v>
      </c>
      <c r="O6273" t="s">
        <v>7326</v>
      </c>
      <c r="P6273" t="s">
        <v>4</v>
      </c>
      <c r="Q6273" t="s">
        <v>43307</v>
      </c>
      <c r="R6273">
        <f>LOOKUP(A6273,budget_gross.tsv!A$2:A$8468,budget_gross.tsv!B$2:B$8468)</f>
        <v>0</v>
      </c>
      <c r="S6273">
        <f>LOOKUP(A6273,budget_gross.tsv!A$2:A$8468,budget_gross.tsv!C$2:C$8468)</f>
        <v>0</v>
      </c>
    </row>
    <row r="6274" spans="1:19" x14ac:dyDescent="0.3">
      <c r="A6274" t="s">
        <v>43308</v>
      </c>
      <c r="B6274" t="s">
        <v>43309</v>
      </c>
      <c r="C6274" t="s">
        <v>43310</v>
      </c>
      <c r="D6274" t="s">
        <v>217</v>
      </c>
      <c r="E6274">
        <v>5.9</v>
      </c>
      <c r="F6274">
        <v>65</v>
      </c>
      <c r="G6274" s="1">
        <v>40890</v>
      </c>
      <c r="H6274" t="s">
        <v>326</v>
      </c>
      <c r="I6274" t="s">
        <v>43311</v>
      </c>
      <c r="J6274" s="2">
        <v>6580</v>
      </c>
      <c r="K6274" t="s">
        <v>43312</v>
      </c>
      <c r="L6274" t="s">
        <v>43313</v>
      </c>
      <c r="M6274" s="1">
        <v>40947</v>
      </c>
      <c r="N6274" t="s">
        <v>330</v>
      </c>
      <c r="O6274" t="s">
        <v>152</v>
      </c>
      <c r="P6274" t="s">
        <v>19693</v>
      </c>
      <c r="Q6274" t="s">
        <v>43314</v>
      </c>
      <c r="R6274">
        <f>LOOKUP(A6274,budget_gross.tsv!A$2:A$8468,budget_gross.tsv!B$2:B$8468)</f>
        <v>441404</v>
      </c>
      <c r="S6274">
        <f>LOOKUP(A6274,budget_gross.tsv!A$2:A$8468,budget_gross.tsv!C$2:C$8468)</f>
        <v>0</v>
      </c>
    </row>
    <row r="6275" spans="1:19" x14ac:dyDescent="0.3">
      <c r="A6275" t="s">
        <v>43315</v>
      </c>
      <c r="B6275" t="s">
        <v>43316</v>
      </c>
      <c r="C6275" t="s">
        <v>43317</v>
      </c>
      <c r="D6275" t="s">
        <v>217</v>
      </c>
      <c r="E6275">
        <v>5.9</v>
      </c>
      <c r="F6275">
        <v>60</v>
      </c>
      <c r="G6275" s="1">
        <v>41527</v>
      </c>
      <c r="H6275" t="s">
        <v>3681</v>
      </c>
      <c r="I6275" t="s">
        <v>43318</v>
      </c>
      <c r="J6275" s="2">
        <v>4589</v>
      </c>
      <c r="K6275" t="s">
        <v>43319</v>
      </c>
      <c r="L6275" t="s">
        <v>10136</v>
      </c>
      <c r="M6275" s="1">
        <v>41432</v>
      </c>
      <c r="N6275" t="s">
        <v>791</v>
      </c>
      <c r="O6275" t="s">
        <v>5098</v>
      </c>
      <c r="P6275" t="s">
        <v>34090</v>
      </c>
      <c r="Q6275" t="s">
        <v>43320</v>
      </c>
      <c r="R6275">
        <f>LOOKUP(A6275,budget_gross.tsv!A$2:A$8468,budget_gross.tsv!B$2:B$8468)</f>
        <v>2500000</v>
      </c>
      <c r="S6275">
        <f>LOOKUP(A6275,budget_gross.tsv!A$2:A$8468,budget_gross.tsv!C$2:C$8468)</f>
        <v>45267</v>
      </c>
    </row>
    <row r="6276" spans="1:19" x14ac:dyDescent="0.3">
      <c r="A6276" t="s">
        <v>43321</v>
      </c>
      <c r="B6276" t="s">
        <v>43322</v>
      </c>
      <c r="C6276" t="s">
        <v>43323</v>
      </c>
      <c r="D6276" t="s">
        <v>217</v>
      </c>
      <c r="E6276">
        <v>6</v>
      </c>
      <c r="F6276">
        <v>57</v>
      </c>
      <c r="G6276" s="1">
        <v>41184</v>
      </c>
      <c r="H6276" t="s">
        <v>1373</v>
      </c>
      <c r="I6276" t="s">
        <v>43324</v>
      </c>
      <c r="J6276" s="2">
        <v>6808</v>
      </c>
      <c r="K6276" t="s">
        <v>43325</v>
      </c>
      <c r="L6276" t="s">
        <v>18219</v>
      </c>
      <c r="M6276" s="1">
        <v>40892</v>
      </c>
      <c r="N6276" t="s">
        <v>350</v>
      </c>
      <c r="O6276" t="s">
        <v>1326</v>
      </c>
      <c r="P6276" t="s">
        <v>7488</v>
      </c>
      <c r="Q6276" t="s">
        <v>43326</v>
      </c>
      <c r="R6276">
        <f>LOOKUP(A6276,budget_gross.tsv!A$2:A$8468,budget_gross.tsv!B$2:B$8468)</f>
        <v>35000000</v>
      </c>
      <c r="S6276">
        <f>LOOKUP(A6276,budget_gross.tsv!A$2:A$8468,budget_gross.tsv!C$2:C$8468)</f>
        <v>170276</v>
      </c>
    </row>
    <row r="6277" spans="1:19" x14ac:dyDescent="0.3">
      <c r="A6277" t="s">
        <v>43327</v>
      </c>
      <c r="B6277" t="s">
        <v>43328</v>
      </c>
      <c r="C6277" t="s">
        <v>43329</v>
      </c>
      <c r="D6277" t="s">
        <v>217</v>
      </c>
      <c r="E6277">
        <v>5</v>
      </c>
      <c r="F6277" t="s">
        <v>4</v>
      </c>
      <c r="G6277" s="1">
        <v>40967</v>
      </c>
      <c r="H6277" t="s">
        <v>5047</v>
      </c>
      <c r="I6277" t="s">
        <v>43330</v>
      </c>
      <c r="J6277">
        <v>910</v>
      </c>
      <c r="K6277" t="s">
        <v>43331</v>
      </c>
      <c r="L6277" t="s">
        <v>37694</v>
      </c>
      <c r="M6277" s="1">
        <v>40663</v>
      </c>
      <c r="N6277" t="s">
        <v>280</v>
      </c>
      <c r="O6277" t="s">
        <v>1487</v>
      </c>
      <c r="P6277" t="s">
        <v>4</v>
      </c>
      <c r="R6277">
        <f>LOOKUP(A6277,budget_gross.tsv!A$2:A$8468,budget_gross.tsv!B$2:B$8468)</f>
        <v>17011</v>
      </c>
      <c r="S6277">
        <f>LOOKUP(A6277,budget_gross.tsv!A$2:A$8468,budget_gross.tsv!C$2:C$8468)</f>
        <v>0</v>
      </c>
    </row>
    <row r="6278" spans="1:19" x14ac:dyDescent="0.3">
      <c r="A6278" t="s">
        <v>43332</v>
      </c>
      <c r="B6278" t="s">
        <v>43333</v>
      </c>
      <c r="C6278" t="s">
        <v>43334</v>
      </c>
      <c r="D6278" t="s">
        <v>217</v>
      </c>
      <c r="E6278">
        <v>6.5</v>
      </c>
      <c r="F6278">
        <v>72</v>
      </c>
      <c r="G6278" s="1">
        <v>40827</v>
      </c>
      <c r="H6278" t="s">
        <v>43335</v>
      </c>
      <c r="I6278" t="s">
        <v>43336</v>
      </c>
      <c r="J6278" s="2">
        <v>8852</v>
      </c>
      <c r="K6278" t="s">
        <v>43337</v>
      </c>
      <c r="L6278" t="s">
        <v>24084</v>
      </c>
      <c r="M6278" s="1">
        <v>41129</v>
      </c>
      <c r="N6278" t="s">
        <v>73</v>
      </c>
      <c r="O6278" t="s">
        <v>42</v>
      </c>
      <c r="P6278" t="s">
        <v>4134</v>
      </c>
      <c r="Q6278" t="s">
        <v>43338</v>
      </c>
      <c r="R6278">
        <f>LOOKUP(A6278,budget_gross.tsv!A$2:A$8468,budget_gross.tsv!B$2:B$8468)</f>
        <v>653578</v>
      </c>
      <c r="S6278">
        <f>LOOKUP(A6278,budget_gross.tsv!A$2:A$8468,budget_gross.tsv!C$2:C$8468)</f>
        <v>0</v>
      </c>
    </row>
    <row r="6279" spans="1:19" x14ac:dyDescent="0.3">
      <c r="A6279" t="s">
        <v>43339</v>
      </c>
      <c r="B6279" t="s">
        <v>43340</v>
      </c>
      <c r="C6279" t="s">
        <v>43341</v>
      </c>
      <c r="D6279" t="s">
        <v>217</v>
      </c>
      <c r="E6279">
        <v>6.5</v>
      </c>
      <c r="F6279">
        <v>53</v>
      </c>
      <c r="G6279" s="1">
        <v>41303</v>
      </c>
      <c r="H6279" t="s">
        <v>6064</v>
      </c>
      <c r="I6279" t="s">
        <v>43342</v>
      </c>
      <c r="J6279" s="2">
        <v>55031</v>
      </c>
      <c r="K6279" t="s">
        <v>43343</v>
      </c>
      <c r="L6279" t="s">
        <v>43344</v>
      </c>
      <c r="M6279" s="1">
        <v>40858</v>
      </c>
      <c r="N6279" t="s">
        <v>538</v>
      </c>
      <c r="O6279" t="s">
        <v>393</v>
      </c>
      <c r="P6279" t="s">
        <v>5427</v>
      </c>
      <c r="Q6279" t="s">
        <v>43345</v>
      </c>
      <c r="R6279">
        <f>LOOKUP(A6279,budget_gross.tsv!A$2:A$8468,budget_gross.tsv!B$2:B$8468)</f>
        <v>0</v>
      </c>
      <c r="S6279" t="str">
        <f>LOOKUP(A6279,budget_gross.tsv!A$2:A$8468,budget_gross.tsv!C$2:C$8468)</f>
        <v>GBP3,000,000</v>
      </c>
    </row>
    <row r="6280" spans="1:19" x14ac:dyDescent="0.3">
      <c r="A6280" t="s">
        <v>43346</v>
      </c>
      <c r="B6280" t="s">
        <v>18973</v>
      </c>
      <c r="C6280" t="s">
        <v>43347</v>
      </c>
      <c r="D6280" t="s">
        <v>16</v>
      </c>
      <c r="E6280">
        <v>5.9</v>
      </c>
      <c r="F6280">
        <v>66</v>
      </c>
      <c r="G6280" s="1">
        <v>41226</v>
      </c>
      <c r="H6280" t="s">
        <v>17981</v>
      </c>
      <c r="I6280" t="s">
        <v>43348</v>
      </c>
      <c r="J6280" s="2">
        <v>4799</v>
      </c>
      <c r="K6280" t="s">
        <v>43349</v>
      </c>
      <c r="L6280" t="s">
        <v>18991</v>
      </c>
      <c r="M6280" s="1">
        <v>41089</v>
      </c>
      <c r="N6280" t="s">
        <v>52</v>
      </c>
      <c r="O6280" t="s">
        <v>42</v>
      </c>
      <c r="P6280" t="s">
        <v>593</v>
      </c>
      <c r="Q6280" t="s">
        <v>43350</v>
      </c>
      <c r="R6280">
        <f>LOOKUP(A6280,budget_gross.tsv!A$2:A$8468,budget_gross.tsv!B$2:B$8468)</f>
        <v>2000000</v>
      </c>
      <c r="S6280">
        <f>LOOKUP(A6280,budget_gross.tsv!A$2:A$8468,budget_gross.tsv!C$2:C$8468)</f>
        <v>940430</v>
      </c>
    </row>
    <row r="6281" spans="1:19" x14ac:dyDescent="0.3">
      <c r="A6281" t="s">
        <v>43351</v>
      </c>
      <c r="B6281" t="s">
        <v>43352</v>
      </c>
      <c r="C6281" t="s">
        <v>43353</v>
      </c>
      <c r="D6281" t="s">
        <v>4</v>
      </c>
      <c r="E6281">
        <v>8.8000000000000007</v>
      </c>
      <c r="F6281">
        <v>15</v>
      </c>
      <c r="G6281" t="s">
        <v>4</v>
      </c>
      <c r="H6281" t="s">
        <v>43354</v>
      </c>
      <c r="I6281" t="s">
        <v>43355</v>
      </c>
      <c r="J6281">
        <v>5</v>
      </c>
      <c r="K6281" t="s">
        <v>4</v>
      </c>
      <c r="L6281" t="s">
        <v>43356</v>
      </c>
      <c r="M6281" s="1">
        <v>40375</v>
      </c>
      <c r="N6281" t="s">
        <v>4</v>
      </c>
      <c r="O6281" t="s">
        <v>1758</v>
      </c>
      <c r="P6281" t="s">
        <v>4</v>
      </c>
      <c r="R6281">
        <f>LOOKUP(A6281,budget_gross.tsv!A$2:A$8468,budget_gross.tsv!B$2:B$8468)</f>
        <v>0</v>
      </c>
      <c r="S6281">
        <f>LOOKUP(A6281,budget_gross.tsv!A$2:A$8468,budget_gross.tsv!C$2:C$8468)</f>
        <v>0</v>
      </c>
    </row>
    <row r="6282" spans="1:19" x14ac:dyDescent="0.3">
      <c r="A6282" t="s">
        <v>43357</v>
      </c>
      <c r="B6282" t="s">
        <v>43358</v>
      </c>
      <c r="C6282" t="s">
        <v>43359</v>
      </c>
      <c r="D6282" t="s">
        <v>4</v>
      </c>
      <c r="E6282">
        <v>5.4</v>
      </c>
      <c r="F6282">
        <v>51</v>
      </c>
      <c r="G6282" s="1">
        <v>41311</v>
      </c>
      <c r="H6282" t="s">
        <v>14106</v>
      </c>
      <c r="I6282" t="s">
        <v>43360</v>
      </c>
      <c r="J6282" s="2">
        <v>3441</v>
      </c>
      <c r="K6282" t="s">
        <v>43361</v>
      </c>
      <c r="L6282" t="s">
        <v>14109</v>
      </c>
      <c r="M6282" s="1">
        <v>40893</v>
      </c>
      <c r="N6282" t="s">
        <v>2715</v>
      </c>
      <c r="O6282" t="s">
        <v>141</v>
      </c>
      <c r="P6282" t="s">
        <v>5949</v>
      </c>
      <c r="R6282">
        <f>LOOKUP(A6282,budget_gross.tsv!A$2:A$8468,budget_gross.tsv!B$2:B$8468)</f>
        <v>0</v>
      </c>
      <c r="S6282">
        <f>LOOKUP(A6282,budget_gross.tsv!A$2:A$8468,budget_gross.tsv!C$2:C$8468)</f>
        <v>0</v>
      </c>
    </row>
    <row r="6283" spans="1:19" x14ac:dyDescent="0.3">
      <c r="A6283" t="s">
        <v>43362</v>
      </c>
      <c r="B6283" t="s">
        <v>43363</v>
      </c>
      <c r="C6283" t="s">
        <v>43364</v>
      </c>
      <c r="D6283" t="s">
        <v>16</v>
      </c>
      <c r="E6283">
        <v>6.2</v>
      </c>
      <c r="F6283">
        <v>73</v>
      </c>
      <c r="G6283" s="1">
        <v>41079</v>
      </c>
      <c r="H6283" t="s">
        <v>5784</v>
      </c>
      <c r="I6283" t="s">
        <v>43365</v>
      </c>
      <c r="J6283" s="2">
        <v>4750</v>
      </c>
      <c r="K6283" t="s">
        <v>43366</v>
      </c>
      <c r="L6283" t="s">
        <v>15926</v>
      </c>
      <c r="M6283" s="1">
        <v>40521</v>
      </c>
      <c r="N6283" t="s">
        <v>448</v>
      </c>
      <c r="O6283" t="s">
        <v>21</v>
      </c>
      <c r="P6283" t="s">
        <v>3598</v>
      </c>
      <c r="Q6283" t="s">
        <v>43367</v>
      </c>
      <c r="R6283">
        <f>LOOKUP(A6283,budget_gross.tsv!A$2:A$8468,budget_gross.tsv!B$2:B$8468)</f>
        <v>23787</v>
      </c>
      <c r="S6283">
        <f>LOOKUP(A6283,budget_gross.tsv!A$2:A$8468,budget_gross.tsv!C$2:C$8468)</f>
        <v>0</v>
      </c>
    </row>
    <row r="6284" spans="1:19" x14ac:dyDescent="0.3">
      <c r="A6284" t="s">
        <v>43368</v>
      </c>
      <c r="B6284" t="s">
        <v>43369</v>
      </c>
      <c r="C6284" t="s">
        <v>43370</v>
      </c>
      <c r="D6284" t="s">
        <v>217</v>
      </c>
      <c r="E6284">
        <v>6</v>
      </c>
      <c r="F6284">
        <v>26</v>
      </c>
      <c r="G6284" s="1">
        <v>40967</v>
      </c>
      <c r="H6284" t="s">
        <v>525</v>
      </c>
      <c r="I6284" t="s">
        <v>43371</v>
      </c>
      <c r="J6284" s="2">
        <v>5304</v>
      </c>
      <c r="K6284" t="s">
        <v>43372</v>
      </c>
      <c r="L6284" t="s">
        <v>22103</v>
      </c>
      <c r="M6284" s="1">
        <v>41116</v>
      </c>
      <c r="N6284" t="s">
        <v>637</v>
      </c>
      <c r="O6284" t="s">
        <v>152</v>
      </c>
      <c r="P6284" t="s">
        <v>43</v>
      </c>
      <c r="Q6284" t="s">
        <v>43373</v>
      </c>
      <c r="R6284">
        <f>LOOKUP(A6284,budget_gross.tsv!A$2:A$8468,budget_gross.tsv!B$2:B$8468)</f>
        <v>4795</v>
      </c>
      <c r="S6284">
        <f>LOOKUP(A6284,budget_gross.tsv!A$2:A$8468,budget_gross.tsv!C$2:C$8468)</f>
        <v>0</v>
      </c>
    </row>
    <row r="6285" spans="1:19" x14ac:dyDescent="0.3">
      <c r="A6285" t="s">
        <v>43374</v>
      </c>
      <c r="B6285" t="s">
        <v>43375</v>
      </c>
      <c r="C6285" t="s">
        <v>43376</v>
      </c>
      <c r="D6285" t="s">
        <v>217</v>
      </c>
      <c r="E6285">
        <v>7.2</v>
      </c>
      <c r="F6285">
        <v>61</v>
      </c>
      <c r="G6285" s="1">
        <v>40988</v>
      </c>
      <c r="H6285" t="s">
        <v>1762</v>
      </c>
      <c r="I6285" t="s">
        <v>43377</v>
      </c>
      <c r="J6285" s="2">
        <v>102967</v>
      </c>
      <c r="K6285" t="s">
        <v>43378</v>
      </c>
      <c r="L6285" t="s">
        <v>9957</v>
      </c>
      <c r="M6285" s="1">
        <v>40865</v>
      </c>
      <c r="N6285" t="s">
        <v>1934</v>
      </c>
      <c r="O6285" t="s">
        <v>42</v>
      </c>
      <c r="P6285" t="s">
        <v>43379</v>
      </c>
      <c r="Q6285" t="s">
        <v>43380</v>
      </c>
      <c r="R6285">
        <f>LOOKUP(A6285,budget_gross.tsv!A$2:A$8468,budget_gross.tsv!B$2:B$8468)</f>
        <v>25000000</v>
      </c>
      <c r="S6285">
        <f>LOOKUP(A6285,budget_gross.tsv!A$2:A$8468,budget_gross.tsv!C$2:C$8468)</f>
        <v>2547047</v>
      </c>
    </row>
    <row r="6286" spans="1:19" x14ac:dyDescent="0.3">
      <c r="A6286" t="s">
        <v>43381</v>
      </c>
      <c r="B6286" t="s">
        <v>43382</v>
      </c>
      <c r="C6286" t="s">
        <v>43383</v>
      </c>
      <c r="D6286" t="s">
        <v>68</v>
      </c>
      <c r="E6286">
        <v>8.3000000000000007</v>
      </c>
      <c r="F6286">
        <v>69</v>
      </c>
      <c r="G6286" s="1">
        <v>40911</v>
      </c>
      <c r="H6286" t="s">
        <v>32770</v>
      </c>
      <c r="I6286" t="s">
        <v>43384</v>
      </c>
      <c r="J6286" s="2">
        <v>3541</v>
      </c>
      <c r="K6286" t="s">
        <v>43385</v>
      </c>
      <c r="L6286" t="s">
        <v>43386</v>
      </c>
      <c r="M6286" s="1">
        <v>40592</v>
      </c>
      <c r="N6286" t="s">
        <v>563</v>
      </c>
      <c r="O6286" t="s">
        <v>13826</v>
      </c>
      <c r="P6286" t="s">
        <v>3436</v>
      </c>
      <c r="Q6286" t="s">
        <v>43387</v>
      </c>
      <c r="R6286">
        <f>LOOKUP(A6286,budget_gross.tsv!A$2:A$8468,budget_gross.tsv!B$2:B$8468)</f>
        <v>635325</v>
      </c>
      <c r="S6286">
        <f>LOOKUP(A6286,budget_gross.tsv!A$2:A$8468,budget_gross.tsv!C$2:C$8468)</f>
        <v>0</v>
      </c>
    </row>
    <row r="6287" spans="1:19" x14ac:dyDescent="0.3">
      <c r="A6287" t="s">
        <v>43388</v>
      </c>
      <c r="B6287" t="s">
        <v>43389</v>
      </c>
      <c r="C6287" t="s">
        <v>43390</v>
      </c>
      <c r="D6287" t="s">
        <v>217</v>
      </c>
      <c r="E6287">
        <v>5.3</v>
      </c>
      <c r="F6287">
        <v>43</v>
      </c>
      <c r="G6287" t="s">
        <v>4</v>
      </c>
      <c r="H6287" t="s">
        <v>1280</v>
      </c>
      <c r="I6287" t="s">
        <v>43391</v>
      </c>
      <c r="J6287" s="2">
        <v>5809</v>
      </c>
      <c r="K6287" t="s">
        <v>43392</v>
      </c>
      <c r="L6287" t="s">
        <v>17160</v>
      </c>
      <c r="M6287" s="1">
        <v>42229</v>
      </c>
      <c r="N6287" t="s">
        <v>1817</v>
      </c>
      <c r="O6287" t="s">
        <v>12370</v>
      </c>
      <c r="P6287" t="s">
        <v>4</v>
      </c>
      <c r="Q6287" t="s">
        <v>43393</v>
      </c>
      <c r="R6287">
        <f>LOOKUP(A6287,budget_gross.tsv!A$2:A$8468,budget_gross.tsv!B$2:B$8468)</f>
        <v>10000000</v>
      </c>
      <c r="S6287">
        <f>LOOKUP(A6287,budget_gross.tsv!A$2:A$8468,budget_gross.tsv!C$2:C$8468)</f>
        <v>0</v>
      </c>
    </row>
    <row r="6288" spans="1:19" x14ac:dyDescent="0.3">
      <c r="A6288" t="s">
        <v>43394</v>
      </c>
      <c r="B6288" t="s">
        <v>43395</v>
      </c>
      <c r="C6288" t="s">
        <v>43396</v>
      </c>
      <c r="D6288" t="s">
        <v>4</v>
      </c>
      <c r="E6288">
        <v>6.7</v>
      </c>
      <c r="F6288" t="s">
        <v>4</v>
      </c>
      <c r="G6288" t="s">
        <v>4</v>
      </c>
      <c r="H6288" t="s">
        <v>10916</v>
      </c>
      <c r="I6288" t="s">
        <v>43397</v>
      </c>
      <c r="J6288" s="2">
        <v>10219</v>
      </c>
      <c r="K6288" t="s">
        <v>43398</v>
      </c>
      <c r="L6288" t="s">
        <v>7709</v>
      </c>
      <c r="M6288" s="1">
        <v>40599</v>
      </c>
      <c r="N6288" t="s">
        <v>992</v>
      </c>
      <c r="O6288" t="s">
        <v>141</v>
      </c>
      <c r="P6288" t="s">
        <v>666</v>
      </c>
      <c r="Q6288" t="s">
        <v>43399</v>
      </c>
      <c r="R6288">
        <f>LOOKUP(A6288,budget_gross.tsv!A$2:A$8468,budget_gross.tsv!B$2:B$8468)</f>
        <v>100000000</v>
      </c>
      <c r="S6288">
        <f>LOOKUP(A6288,budget_gross.tsv!A$2:A$8468,budget_gross.tsv!C$2:C$8468)</f>
        <v>0</v>
      </c>
    </row>
    <row r="6289" spans="1:19" x14ac:dyDescent="0.3">
      <c r="A6289" t="s">
        <v>43400</v>
      </c>
      <c r="B6289" t="s">
        <v>43401</v>
      </c>
      <c r="C6289" t="s">
        <v>43402</v>
      </c>
      <c r="D6289" t="s">
        <v>4</v>
      </c>
      <c r="E6289">
        <v>7.3</v>
      </c>
      <c r="F6289" t="s">
        <v>4</v>
      </c>
      <c r="G6289" t="s">
        <v>4</v>
      </c>
      <c r="H6289" t="s">
        <v>10916</v>
      </c>
      <c r="I6289" t="s">
        <v>43403</v>
      </c>
      <c r="J6289">
        <v>556</v>
      </c>
      <c r="K6289" t="s">
        <v>43404</v>
      </c>
      <c r="L6289" t="s">
        <v>16378</v>
      </c>
      <c r="M6289" s="1">
        <v>40375</v>
      </c>
      <c r="N6289" t="s">
        <v>270</v>
      </c>
      <c r="O6289" t="s">
        <v>141</v>
      </c>
      <c r="P6289" t="s">
        <v>4</v>
      </c>
      <c r="R6289">
        <f>LOOKUP(A6289,budget_gross.tsv!A$2:A$8468,budget_gross.tsv!B$2:B$8468)</f>
        <v>78500000</v>
      </c>
      <c r="S6289">
        <f>LOOKUP(A6289,budget_gross.tsv!A$2:A$8468,budget_gross.tsv!C$2:C$8468)</f>
        <v>0</v>
      </c>
    </row>
    <row r="6290" spans="1:19" x14ac:dyDescent="0.3">
      <c r="A6290" t="s">
        <v>43405</v>
      </c>
      <c r="B6290" t="s">
        <v>43406</v>
      </c>
      <c r="C6290" t="s">
        <v>43407</v>
      </c>
      <c r="D6290" t="s">
        <v>4</v>
      </c>
      <c r="E6290">
        <v>5.6</v>
      </c>
      <c r="F6290" t="s">
        <v>4</v>
      </c>
      <c r="G6290" t="s">
        <v>4</v>
      </c>
      <c r="H6290" t="s">
        <v>2029</v>
      </c>
      <c r="I6290" t="s">
        <v>43408</v>
      </c>
      <c r="J6290">
        <v>351</v>
      </c>
      <c r="K6290" t="s">
        <v>43409</v>
      </c>
      <c r="L6290" t="s">
        <v>43410</v>
      </c>
      <c r="M6290" s="1">
        <v>40676</v>
      </c>
      <c r="N6290" t="s">
        <v>10934</v>
      </c>
      <c r="O6290" t="s">
        <v>21</v>
      </c>
      <c r="P6290" t="s">
        <v>4</v>
      </c>
      <c r="R6290">
        <f>LOOKUP(A6290,budget_gross.tsv!A$2:A$8468,budget_gross.tsv!B$2:B$8468)</f>
        <v>50000000</v>
      </c>
      <c r="S6290">
        <f>LOOKUP(A6290,budget_gross.tsv!A$2:A$8468,budget_gross.tsv!C$2:C$8468)</f>
        <v>0</v>
      </c>
    </row>
    <row r="6291" spans="1:19" x14ac:dyDescent="0.3">
      <c r="A6291" t="s">
        <v>43411</v>
      </c>
      <c r="B6291" t="s">
        <v>43412</v>
      </c>
      <c r="C6291" t="s">
        <v>43413</v>
      </c>
      <c r="D6291" t="s">
        <v>217</v>
      </c>
      <c r="E6291">
        <v>4.5999999999999996</v>
      </c>
      <c r="F6291">
        <v>40</v>
      </c>
      <c r="G6291" s="1">
        <v>40561</v>
      </c>
      <c r="H6291" t="s">
        <v>31730</v>
      </c>
      <c r="I6291" t="s">
        <v>43414</v>
      </c>
      <c r="J6291" s="2">
        <v>3586</v>
      </c>
      <c r="K6291" t="s">
        <v>43415</v>
      </c>
      <c r="L6291" t="s">
        <v>30442</v>
      </c>
      <c r="M6291" s="1">
        <v>40445</v>
      </c>
      <c r="N6291" t="s">
        <v>52</v>
      </c>
      <c r="O6291" t="s">
        <v>370</v>
      </c>
      <c r="P6291" t="s">
        <v>4</v>
      </c>
      <c r="Q6291" t="s">
        <v>43416</v>
      </c>
      <c r="R6291">
        <f>LOOKUP(A6291,budget_gross.tsv!A$2:A$8468,budget_gross.tsv!B$2:B$8468)</f>
        <v>3400000</v>
      </c>
      <c r="S6291">
        <f>LOOKUP(A6291,budget_gross.tsv!A$2:A$8468,budget_gross.tsv!C$2:C$8468)</f>
        <v>535249</v>
      </c>
    </row>
    <row r="6292" spans="1:19" x14ac:dyDescent="0.3">
      <c r="A6292" t="s">
        <v>43417</v>
      </c>
      <c r="B6292" t="s">
        <v>43418</v>
      </c>
      <c r="C6292" t="s">
        <v>43419</v>
      </c>
      <c r="D6292" t="s">
        <v>4</v>
      </c>
      <c r="E6292">
        <v>6.9</v>
      </c>
      <c r="F6292">
        <v>38</v>
      </c>
      <c r="G6292" t="s">
        <v>4</v>
      </c>
      <c r="H6292" t="s">
        <v>5047</v>
      </c>
      <c r="I6292" t="s">
        <v>43420</v>
      </c>
      <c r="J6292">
        <v>41</v>
      </c>
      <c r="K6292" t="s">
        <v>43421</v>
      </c>
      <c r="L6292" t="s">
        <v>43422</v>
      </c>
      <c r="M6292" s="1">
        <v>40765</v>
      </c>
      <c r="N6292" t="s">
        <v>563</v>
      </c>
      <c r="O6292" t="s">
        <v>152</v>
      </c>
      <c r="P6292" t="s">
        <v>4</v>
      </c>
      <c r="R6292">
        <f>LOOKUP(A6292,budget_gross.tsv!A$2:A$8468,budget_gross.tsv!B$2:B$8468)</f>
        <v>8543</v>
      </c>
      <c r="S6292">
        <f>LOOKUP(A6292,budget_gross.tsv!A$2:A$8468,budget_gross.tsv!C$2:C$8468)</f>
        <v>0</v>
      </c>
    </row>
    <row r="6293" spans="1:19" x14ac:dyDescent="0.3">
      <c r="A6293" t="s">
        <v>43423</v>
      </c>
      <c r="B6293" t="s">
        <v>43424</v>
      </c>
      <c r="C6293" t="s">
        <v>43425</v>
      </c>
      <c r="D6293" t="s">
        <v>124</v>
      </c>
      <c r="E6293">
        <v>5.8</v>
      </c>
      <c r="F6293">
        <v>38</v>
      </c>
      <c r="G6293" s="1">
        <v>41583</v>
      </c>
      <c r="H6293" t="s">
        <v>6664</v>
      </c>
      <c r="I6293" t="s">
        <v>43426</v>
      </c>
      <c r="J6293" s="2">
        <v>13096</v>
      </c>
      <c r="K6293" t="s">
        <v>43427</v>
      </c>
      <c r="L6293" t="s">
        <v>15043</v>
      </c>
      <c r="M6293" s="1">
        <v>41473</v>
      </c>
      <c r="N6293" t="s">
        <v>192</v>
      </c>
      <c r="O6293" t="s">
        <v>370</v>
      </c>
      <c r="P6293" t="s">
        <v>4</v>
      </c>
      <c r="Q6293" t="s">
        <v>43428</v>
      </c>
      <c r="R6293">
        <f>LOOKUP(A6293,budget_gross.tsv!A$2:A$8468,budget_gross.tsv!B$2:B$8468)</f>
        <v>1378426</v>
      </c>
      <c r="S6293">
        <f>LOOKUP(A6293,budget_gross.tsv!A$2:A$8468,budget_gross.tsv!C$2:C$8468)</f>
        <v>0</v>
      </c>
    </row>
    <row r="6294" spans="1:19" x14ac:dyDescent="0.3">
      <c r="A6294" t="s">
        <v>43429</v>
      </c>
      <c r="B6294" t="s">
        <v>43430</v>
      </c>
      <c r="C6294" t="s">
        <v>43431</v>
      </c>
      <c r="D6294" t="s">
        <v>90</v>
      </c>
      <c r="E6294">
        <v>6.1</v>
      </c>
      <c r="F6294">
        <v>37</v>
      </c>
      <c r="G6294" s="1">
        <v>40875</v>
      </c>
      <c r="H6294" t="s">
        <v>43432</v>
      </c>
      <c r="I6294" t="s">
        <v>43433</v>
      </c>
      <c r="J6294" s="2">
        <v>2593</v>
      </c>
      <c r="K6294" t="s">
        <v>43434</v>
      </c>
      <c r="L6294" t="s">
        <v>43435</v>
      </c>
      <c r="M6294" s="1">
        <v>40788</v>
      </c>
      <c r="N6294" t="s">
        <v>291</v>
      </c>
      <c r="O6294" t="s">
        <v>1567</v>
      </c>
      <c r="P6294" t="s">
        <v>321</v>
      </c>
      <c r="Q6294" t="s">
        <v>43436</v>
      </c>
      <c r="R6294">
        <f>LOOKUP(A6294,budget_gross.tsv!A$2:A$8468,budget_gross.tsv!B$2:B$8468)</f>
        <v>7500000</v>
      </c>
      <c r="S6294">
        <f>LOOKUP(A6294,budget_gross.tsv!A$2:A$8468,budget_gross.tsv!C$2:C$8468)</f>
        <v>18000000</v>
      </c>
    </row>
    <row r="6295" spans="1:19" x14ac:dyDescent="0.3">
      <c r="A6295" t="s">
        <v>43437</v>
      </c>
      <c r="B6295" t="s">
        <v>43438</v>
      </c>
      <c r="C6295" t="s">
        <v>43439</v>
      </c>
      <c r="D6295" t="s">
        <v>4</v>
      </c>
      <c r="E6295">
        <v>9.1</v>
      </c>
      <c r="F6295">
        <v>51</v>
      </c>
      <c r="G6295" t="s">
        <v>4</v>
      </c>
      <c r="H6295" t="s">
        <v>33090</v>
      </c>
      <c r="I6295" t="s">
        <v>4</v>
      </c>
      <c r="J6295">
        <v>21</v>
      </c>
      <c r="K6295" t="s">
        <v>43440</v>
      </c>
      <c r="L6295" t="s">
        <v>43441</v>
      </c>
      <c r="M6295" s="1">
        <v>39942</v>
      </c>
      <c r="N6295" t="s">
        <v>61</v>
      </c>
      <c r="O6295" t="s">
        <v>1758</v>
      </c>
      <c r="P6295" t="s">
        <v>32</v>
      </c>
      <c r="Q6295" t="s">
        <v>43442</v>
      </c>
      <c r="R6295">
        <f>LOOKUP(A6295,budget_gross.tsv!A$2:A$8468,budget_gross.tsv!B$2:B$8468)</f>
        <v>38083</v>
      </c>
      <c r="S6295">
        <f>LOOKUP(A6295,budget_gross.tsv!A$2:A$8468,budget_gross.tsv!C$2:C$8468)</f>
        <v>0</v>
      </c>
    </row>
    <row r="6296" spans="1:19" x14ac:dyDescent="0.3">
      <c r="A6296" t="s">
        <v>43443</v>
      </c>
      <c r="B6296" t="s">
        <v>43444</v>
      </c>
      <c r="C6296" t="s">
        <v>43445</v>
      </c>
      <c r="D6296" t="s">
        <v>4</v>
      </c>
      <c r="E6296">
        <v>2.4</v>
      </c>
      <c r="F6296">
        <v>29</v>
      </c>
      <c r="G6296" t="s">
        <v>4</v>
      </c>
      <c r="H6296" t="s">
        <v>43446</v>
      </c>
      <c r="I6296" t="s">
        <v>43447</v>
      </c>
      <c r="J6296" s="2">
        <v>5326</v>
      </c>
      <c r="K6296" t="s">
        <v>43448</v>
      </c>
      <c r="L6296" t="s">
        <v>43449</v>
      </c>
      <c r="M6296" s="1">
        <v>40718</v>
      </c>
      <c r="N6296" t="s">
        <v>230</v>
      </c>
      <c r="O6296" t="s">
        <v>1080</v>
      </c>
      <c r="P6296" t="s">
        <v>869</v>
      </c>
      <c r="R6296">
        <f>LOOKUP(A6296,budget_gross.tsv!A$2:A$8468,budget_gross.tsv!B$2:B$8468)</f>
        <v>151305</v>
      </c>
      <c r="S6296">
        <f>LOOKUP(A6296,budget_gross.tsv!A$2:A$8468,budget_gross.tsv!C$2:C$8468)</f>
        <v>0</v>
      </c>
    </row>
    <row r="6297" spans="1:19" x14ac:dyDescent="0.3">
      <c r="A6297" t="s">
        <v>43450</v>
      </c>
      <c r="B6297" t="s">
        <v>43451</v>
      </c>
      <c r="C6297" t="s">
        <v>43452</v>
      </c>
      <c r="D6297" t="s">
        <v>4</v>
      </c>
      <c r="E6297">
        <v>6.8</v>
      </c>
      <c r="F6297">
        <v>70</v>
      </c>
      <c r="G6297" s="1">
        <v>40987</v>
      </c>
      <c r="H6297" t="s">
        <v>12424</v>
      </c>
      <c r="I6297" t="s">
        <v>43453</v>
      </c>
      <c r="J6297">
        <v>168</v>
      </c>
      <c r="K6297" t="s">
        <v>43454</v>
      </c>
      <c r="L6297" t="s">
        <v>43453</v>
      </c>
      <c r="M6297" s="1">
        <v>40695</v>
      </c>
      <c r="N6297" t="s">
        <v>2715</v>
      </c>
      <c r="O6297" t="s">
        <v>1758</v>
      </c>
      <c r="P6297" t="s">
        <v>252</v>
      </c>
      <c r="R6297">
        <f>LOOKUP(A6297,budget_gross.tsv!A$2:A$8468,budget_gross.tsv!B$2:B$8468)</f>
        <v>51530</v>
      </c>
      <c r="S6297">
        <f>LOOKUP(A6297,budget_gross.tsv!A$2:A$8468,budget_gross.tsv!C$2:C$8468)</f>
        <v>0</v>
      </c>
    </row>
    <row r="6298" spans="1:19" x14ac:dyDescent="0.3">
      <c r="A6298" t="s">
        <v>43455</v>
      </c>
      <c r="B6298" t="s">
        <v>43456</v>
      </c>
      <c r="C6298" t="s">
        <v>43457</v>
      </c>
      <c r="D6298" t="s">
        <v>217</v>
      </c>
      <c r="E6298">
        <v>6.7</v>
      </c>
      <c r="F6298">
        <v>32</v>
      </c>
      <c r="G6298" s="1">
        <v>41358</v>
      </c>
      <c r="H6298" t="s">
        <v>10458</v>
      </c>
      <c r="I6298" t="s">
        <v>43458</v>
      </c>
      <c r="J6298" s="2">
        <v>9678</v>
      </c>
      <c r="K6298" t="s">
        <v>43459</v>
      </c>
      <c r="L6298" t="s">
        <v>12245</v>
      </c>
      <c r="M6298" s="1">
        <v>41306</v>
      </c>
      <c r="N6298" t="s">
        <v>877</v>
      </c>
      <c r="O6298" t="s">
        <v>716</v>
      </c>
      <c r="P6298" t="s">
        <v>11</v>
      </c>
      <c r="Q6298" t="s">
        <v>43460</v>
      </c>
      <c r="R6298">
        <f>LOOKUP(A6298,budget_gross.tsv!A$2:A$8468,budget_gross.tsv!B$2:B$8468)</f>
        <v>0</v>
      </c>
      <c r="S6298" t="str">
        <f>LOOKUP(A6298,budget_gross.tsv!A$2:A$8468,budget_gross.tsv!C$2:C$8468)</f>
        <v>EU40,000,000</v>
      </c>
    </row>
    <row r="6299" spans="1:19" x14ac:dyDescent="0.3">
      <c r="A6299" t="s">
        <v>43461</v>
      </c>
      <c r="B6299" t="s">
        <v>43462</v>
      </c>
      <c r="C6299" t="s">
        <v>43463</v>
      </c>
      <c r="D6299" t="s">
        <v>217</v>
      </c>
      <c r="E6299">
        <v>5.8</v>
      </c>
      <c r="F6299">
        <v>45</v>
      </c>
      <c r="G6299" s="1">
        <v>41121</v>
      </c>
      <c r="H6299" t="s">
        <v>16041</v>
      </c>
      <c r="I6299" t="s">
        <v>43464</v>
      </c>
      <c r="J6299" s="2">
        <v>13282</v>
      </c>
      <c r="K6299" t="s">
        <v>43465</v>
      </c>
      <c r="L6299" t="s">
        <v>43466</v>
      </c>
      <c r="M6299" s="1">
        <v>41012</v>
      </c>
      <c r="N6299" t="s">
        <v>602</v>
      </c>
      <c r="O6299" t="s">
        <v>5809</v>
      </c>
      <c r="P6299" t="s">
        <v>282</v>
      </c>
      <c r="Q6299" t="s">
        <v>43467</v>
      </c>
      <c r="R6299">
        <f>LOOKUP(A6299,budget_gross.tsv!A$2:A$8468,budget_gross.tsv!B$2:B$8468)</f>
        <v>10000000</v>
      </c>
      <c r="S6299">
        <f>LOOKUP(A6299,budget_gross.tsv!A$2:A$8468,budget_gross.tsv!C$2:C$8468)</f>
        <v>0</v>
      </c>
    </row>
    <row r="6300" spans="1:19" x14ac:dyDescent="0.3">
      <c r="A6300" t="s">
        <v>43468</v>
      </c>
      <c r="B6300" t="s">
        <v>43469</v>
      </c>
      <c r="C6300" t="s">
        <v>43470</v>
      </c>
      <c r="D6300" t="s">
        <v>217</v>
      </c>
      <c r="E6300">
        <v>4.3</v>
      </c>
      <c r="F6300">
        <v>48</v>
      </c>
      <c r="G6300" s="1">
        <v>41121</v>
      </c>
      <c r="H6300" t="s">
        <v>7790</v>
      </c>
      <c r="I6300" t="s">
        <v>43471</v>
      </c>
      <c r="J6300">
        <v>722</v>
      </c>
      <c r="K6300" t="s">
        <v>43472</v>
      </c>
      <c r="L6300" t="s">
        <v>7045</v>
      </c>
      <c r="M6300" s="1">
        <v>41005</v>
      </c>
      <c r="N6300" t="s">
        <v>4</v>
      </c>
      <c r="O6300" t="s">
        <v>370</v>
      </c>
      <c r="P6300" t="s">
        <v>11</v>
      </c>
      <c r="Q6300" t="s">
        <v>43473</v>
      </c>
      <c r="R6300">
        <f>LOOKUP(A6300,budget_gross.tsv!A$2:A$8468,budget_gross.tsv!B$2:B$8468)</f>
        <v>0</v>
      </c>
      <c r="S6300">
        <f>LOOKUP(A6300,budget_gross.tsv!A$2:A$8468,budget_gross.tsv!C$2:C$8468)</f>
        <v>0</v>
      </c>
    </row>
    <row r="6301" spans="1:19" x14ac:dyDescent="0.3">
      <c r="A6301" t="s">
        <v>43474</v>
      </c>
      <c r="B6301" t="s">
        <v>43475</v>
      </c>
      <c r="C6301" t="s">
        <v>43476</v>
      </c>
      <c r="D6301" t="s">
        <v>4</v>
      </c>
      <c r="E6301">
        <v>7.5</v>
      </c>
      <c r="F6301">
        <v>54</v>
      </c>
      <c r="G6301" t="s">
        <v>4</v>
      </c>
      <c r="H6301" t="s">
        <v>43477</v>
      </c>
      <c r="I6301" t="s">
        <v>43478</v>
      </c>
      <c r="J6301">
        <v>116</v>
      </c>
      <c r="K6301" t="s">
        <v>43479</v>
      </c>
      <c r="L6301" t="s">
        <v>43480</v>
      </c>
      <c r="M6301" s="1">
        <v>40420</v>
      </c>
      <c r="N6301" t="s">
        <v>411</v>
      </c>
      <c r="O6301" t="s">
        <v>1758</v>
      </c>
      <c r="P6301" t="s">
        <v>32</v>
      </c>
      <c r="R6301">
        <f>LOOKUP(A6301,budget_gross.tsv!A$2:A$8468,budget_gross.tsv!B$2:B$8468)</f>
        <v>0</v>
      </c>
      <c r="S6301">
        <f>LOOKUP(A6301,budget_gross.tsv!A$2:A$8468,budget_gross.tsv!C$2:C$8468)</f>
        <v>0</v>
      </c>
    </row>
    <row r="6302" spans="1:19" x14ac:dyDescent="0.3">
      <c r="A6302" t="s">
        <v>43481</v>
      </c>
      <c r="B6302" t="s">
        <v>37642</v>
      </c>
      <c r="C6302" t="s">
        <v>43482</v>
      </c>
      <c r="D6302" t="s">
        <v>217</v>
      </c>
      <c r="E6302">
        <v>6.8</v>
      </c>
      <c r="F6302">
        <v>63</v>
      </c>
      <c r="G6302" s="1">
        <v>41093</v>
      </c>
      <c r="H6302" t="s">
        <v>525</v>
      </c>
      <c r="I6302" t="s">
        <v>43483</v>
      </c>
      <c r="J6302" s="2">
        <v>32591</v>
      </c>
      <c r="K6302" t="s">
        <v>43484</v>
      </c>
      <c r="L6302" t="s">
        <v>43485</v>
      </c>
      <c r="M6302" s="1">
        <v>40822</v>
      </c>
      <c r="N6302" t="s">
        <v>291</v>
      </c>
      <c r="O6302" t="s">
        <v>1174</v>
      </c>
      <c r="P6302" t="s">
        <v>2266</v>
      </c>
      <c r="Q6302" t="s">
        <v>43486</v>
      </c>
      <c r="R6302">
        <f>LOOKUP(A6302,budget_gross.tsv!A$2:A$8468,budget_gross.tsv!B$2:B$8468)</f>
        <v>176432</v>
      </c>
      <c r="S6302">
        <f>LOOKUP(A6302,budget_gross.tsv!A$2:A$8468,budget_gross.tsv!C$2:C$8468)</f>
        <v>0</v>
      </c>
    </row>
    <row r="6303" spans="1:19" x14ac:dyDescent="0.3">
      <c r="A6303" t="s">
        <v>43487</v>
      </c>
      <c r="B6303" t="s">
        <v>43488</v>
      </c>
      <c r="C6303" t="s">
        <v>43489</v>
      </c>
      <c r="D6303" t="s">
        <v>4</v>
      </c>
      <c r="E6303">
        <v>6.5</v>
      </c>
      <c r="F6303">
        <v>60</v>
      </c>
      <c r="G6303" s="1">
        <v>41100</v>
      </c>
      <c r="H6303" t="s">
        <v>43490</v>
      </c>
      <c r="I6303" t="s">
        <v>43491</v>
      </c>
      <c r="J6303">
        <v>805</v>
      </c>
      <c r="K6303" t="s">
        <v>43492</v>
      </c>
      <c r="L6303" t="s">
        <v>24494</v>
      </c>
      <c r="M6303" s="1">
        <v>40614</v>
      </c>
      <c r="N6303" t="s">
        <v>61</v>
      </c>
      <c r="O6303" t="s">
        <v>14143</v>
      </c>
      <c r="P6303" t="s">
        <v>4</v>
      </c>
      <c r="Q6303" t="s">
        <v>43493</v>
      </c>
      <c r="R6303">
        <f>LOOKUP(A6303,budget_gross.tsv!A$2:A$8468,budget_gross.tsv!B$2:B$8468)</f>
        <v>0</v>
      </c>
      <c r="S6303">
        <f>LOOKUP(A6303,budget_gross.tsv!A$2:A$8468,budget_gross.tsv!C$2:C$8468)</f>
        <v>0</v>
      </c>
    </row>
    <row r="6304" spans="1:19" x14ac:dyDescent="0.3">
      <c r="A6304" t="s">
        <v>43494</v>
      </c>
      <c r="B6304" t="s">
        <v>43495</v>
      </c>
      <c r="C6304" t="s">
        <v>43496</v>
      </c>
      <c r="D6304" t="s">
        <v>16</v>
      </c>
      <c r="E6304">
        <v>6.2</v>
      </c>
      <c r="F6304">
        <v>33</v>
      </c>
      <c r="G6304" s="1">
        <v>41512</v>
      </c>
      <c r="H6304" t="s">
        <v>1930</v>
      </c>
      <c r="I6304" t="s">
        <v>43497</v>
      </c>
      <c r="J6304">
        <v>865</v>
      </c>
      <c r="K6304" t="s">
        <v>43498</v>
      </c>
      <c r="L6304" t="s">
        <v>43499</v>
      </c>
      <c r="M6304" s="1">
        <v>41379</v>
      </c>
      <c r="N6304" t="s">
        <v>664</v>
      </c>
      <c r="O6304" t="s">
        <v>26445</v>
      </c>
      <c r="P6304" t="s">
        <v>593</v>
      </c>
      <c r="Q6304" t="s">
        <v>43500</v>
      </c>
      <c r="R6304">
        <f>LOOKUP(A6304,budget_gross.tsv!A$2:A$8468,budget_gross.tsv!B$2:B$8468)</f>
        <v>3000000</v>
      </c>
      <c r="S6304">
        <f>LOOKUP(A6304,budget_gross.tsv!A$2:A$8468,budget_gross.tsv!C$2:C$8468)</f>
        <v>0</v>
      </c>
    </row>
    <row r="6305" spans="1:19" x14ac:dyDescent="0.3">
      <c r="A6305" t="s">
        <v>43501</v>
      </c>
      <c r="B6305" t="s">
        <v>43502</v>
      </c>
      <c r="C6305" t="s">
        <v>43503</v>
      </c>
      <c r="D6305" t="s">
        <v>124</v>
      </c>
      <c r="E6305">
        <v>6.8</v>
      </c>
      <c r="F6305">
        <v>75</v>
      </c>
      <c r="G6305" s="1">
        <v>41142</v>
      </c>
      <c r="H6305" t="s">
        <v>5567</v>
      </c>
      <c r="I6305" t="s">
        <v>43504</v>
      </c>
      <c r="J6305" s="2">
        <v>49765</v>
      </c>
      <c r="K6305" t="s">
        <v>43505</v>
      </c>
      <c r="L6305" t="s">
        <v>1641</v>
      </c>
      <c r="M6305" s="1">
        <v>41082</v>
      </c>
      <c r="N6305" t="s">
        <v>591</v>
      </c>
      <c r="O6305" t="s">
        <v>835</v>
      </c>
      <c r="P6305" t="s">
        <v>43506</v>
      </c>
      <c r="Q6305" t="s">
        <v>43507</v>
      </c>
      <c r="R6305">
        <f>LOOKUP(A6305,budget_gross.tsv!A$2:A$8468,budget_gross.tsv!B$2:B$8468)</f>
        <v>5000000</v>
      </c>
      <c r="S6305">
        <f>LOOKUP(A6305,budget_gross.tsv!A$2:A$8468,budget_gross.tsv!C$2:C$8468)</f>
        <v>9203192</v>
      </c>
    </row>
    <row r="6306" spans="1:19" x14ac:dyDescent="0.3">
      <c r="A6306" t="s">
        <v>43508</v>
      </c>
      <c r="B6306" t="s">
        <v>43509</v>
      </c>
      <c r="C6306" t="s">
        <v>43510</v>
      </c>
      <c r="D6306" t="s">
        <v>217</v>
      </c>
      <c r="E6306">
        <v>7.1</v>
      </c>
      <c r="F6306">
        <v>74</v>
      </c>
      <c r="G6306" s="1">
        <v>40848</v>
      </c>
      <c r="H6306" t="s">
        <v>346</v>
      </c>
      <c r="I6306" t="s">
        <v>43511</v>
      </c>
      <c r="J6306" s="2">
        <v>5587</v>
      </c>
      <c r="K6306" t="s">
        <v>43512</v>
      </c>
      <c r="L6306" t="s">
        <v>9670</v>
      </c>
      <c r="M6306" s="1">
        <v>40858</v>
      </c>
      <c r="N6306" t="s">
        <v>1037</v>
      </c>
      <c r="O6306" t="s">
        <v>14296</v>
      </c>
      <c r="P6306" t="s">
        <v>2602</v>
      </c>
      <c r="Q6306" t="s">
        <v>43513</v>
      </c>
      <c r="R6306">
        <f>LOOKUP(A6306,budget_gross.tsv!A$2:A$8468,budget_gross.tsv!B$2:B$8468)</f>
        <v>680468</v>
      </c>
      <c r="S6306">
        <f>LOOKUP(A6306,budget_gross.tsv!A$2:A$8468,budget_gross.tsv!C$2:C$8468)</f>
        <v>0</v>
      </c>
    </row>
    <row r="6307" spans="1:19" x14ac:dyDescent="0.3">
      <c r="A6307" t="s">
        <v>43514</v>
      </c>
      <c r="B6307" t="s">
        <v>43515</v>
      </c>
      <c r="C6307" t="s">
        <v>43516</v>
      </c>
      <c r="D6307" t="s">
        <v>124</v>
      </c>
      <c r="E6307">
        <v>5.7</v>
      </c>
      <c r="F6307">
        <v>34</v>
      </c>
      <c r="G6307" t="s">
        <v>4</v>
      </c>
      <c r="H6307" t="s">
        <v>34833</v>
      </c>
      <c r="I6307" t="s">
        <v>43517</v>
      </c>
      <c r="J6307">
        <v>214</v>
      </c>
      <c r="K6307" t="s">
        <v>43518</v>
      </c>
      <c r="L6307" t="s">
        <v>43519</v>
      </c>
      <c r="M6307" s="1">
        <v>41040</v>
      </c>
      <c r="N6307" t="s">
        <v>602</v>
      </c>
      <c r="O6307" t="s">
        <v>673</v>
      </c>
      <c r="P6307" t="s">
        <v>4</v>
      </c>
      <c r="R6307">
        <f>LOOKUP(A6307,budget_gross.tsv!A$2:A$8468,budget_gross.tsv!B$2:B$8468)</f>
        <v>0</v>
      </c>
      <c r="S6307">
        <f>LOOKUP(A6307,budget_gross.tsv!A$2:A$8468,budget_gross.tsv!C$2:C$8468)</f>
        <v>0</v>
      </c>
    </row>
    <row r="6308" spans="1:19" x14ac:dyDescent="0.3">
      <c r="A6308" t="s">
        <v>43520</v>
      </c>
      <c r="B6308" t="s">
        <v>43521</v>
      </c>
      <c r="C6308" t="s">
        <v>43522</v>
      </c>
      <c r="D6308" t="s">
        <v>4</v>
      </c>
      <c r="E6308">
        <v>7.6</v>
      </c>
      <c r="F6308" t="s">
        <v>4</v>
      </c>
      <c r="G6308" t="s">
        <v>4</v>
      </c>
      <c r="H6308" t="s">
        <v>43523</v>
      </c>
      <c r="I6308" t="s">
        <v>43524</v>
      </c>
      <c r="J6308" s="2">
        <v>10127</v>
      </c>
      <c r="K6308" t="s">
        <v>43525</v>
      </c>
      <c r="L6308" t="s">
        <v>24947</v>
      </c>
      <c r="M6308" s="1">
        <v>40786</v>
      </c>
      <c r="N6308" t="s">
        <v>15123</v>
      </c>
      <c r="O6308" t="s">
        <v>592</v>
      </c>
      <c r="P6308" t="s">
        <v>1319</v>
      </c>
      <c r="Q6308" t="s">
        <v>43526</v>
      </c>
      <c r="R6308">
        <f>LOOKUP(A6308,budget_gross.tsv!A$2:A$8468,budget_gross.tsv!B$2:B$8468)</f>
        <v>400000000</v>
      </c>
      <c r="S6308">
        <f>LOOKUP(A6308,budget_gross.tsv!A$2:A$8468,budget_gross.tsv!C$2:C$8468)</f>
        <v>0</v>
      </c>
    </row>
    <row r="6309" spans="1:19" x14ac:dyDescent="0.3">
      <c r="A6309" t="s">
        <v>43527</v>
      </c>
      <c r="B6309" t="s">
        <v>43528</v>
      </c>
      <c r="C6309" t="s">
        <v>43529</v>
      </c>
      <c r="D6309" t="s">
        <v>68</v>
      </c>
      <c r="E6309">
        <v>4.8</v>
      </c>
      <c r="F6309" t="s">
        <v>4</v>
      </c>
      <c r="G6309" t="s">
        <v>4</v>
      </c>
      <c r="H6309" t="s">
        <v>4</v>
      </c>
      <c r="I6309" t="s">
        <v>43530</v>
      </c>
      <c r="J6309" s="2">
        <v>11027</v>
      </c>
      <c r="K6309" t="s">
        <v>43531</v>
      </c>
      <c r="L6309" t="s">
        <v>43532</v>
      </c>
      <c r="M6309" s="1">
        <v>41690</v>
      </c>
      <c r="N6309" t="s">
        <v>1817</v>
      </c>
      <c r="O6309" t="s">
        <v>5485</v>
      </c>
      <c r="P6309" t="s">
        <v>252</v>
      </c>
      <c r="Q6309" t="s">
        <v>43533</v>
      </c>
      <c r="R6309">
        <f>LOOKUP(A6309,budget_gross.tsv!A$2:A$8468,budget_gross.tsv!B$2:B$8468)</f>
        <v>0</v>
      </c>
      <c r="S6309">
        <f>LOOKUP(A6309,budget_gross.tsv!A$2:A$8468,budget_gross.tsv!C$2:C$8468)</f>
        <v>0</v>
      </c>
    </row>
    <row r="6310" spans="1:19" x14ac:dyDescent="0.3">
      <c r="A6310" t="s">
        <v>43534</v>
      </c>
      <c r="B6310" t="s">
        <v>43535</v>
      </c>
      <c r="C6310" t="s">
        <v>43536</v>
      </c>
      <c r="D6310" t="s">
        <v>16</v>
      </c>
      <c r="E6310">
        <v>3.9</v>
      </c>
      <c r="F6310" t="s">
        <v>4</v>
      </c>
      <c r="G6310" t="s">
        <v>4</v>
      </c>
      <c r="H6310" t="s">
        <v>2029</v>
      </c>
      <c r="I6310" t="s">
        <v>43537</v>
      </c>
      <c r="J6310" s="2">
        <v>1677</v>
      </c>
      <c r="K6310" t="s">
        <v>43538</v>
      </c>
      <c r="L6310" t="s">
        <v>38197</v>
      </c>
      <c r="M6310" s="1">
        <v>41025</v>
      </c>
      <c r="N6310" t="s">
        <v>1240</v>
      </c>
      <c r="O6310" t="s">
        <v>331</v>
      </c>
      <c r="P6310" t="s">
        <v>4</v>
      </c>
      <c r="Q6310" t="s">
        <v>43539</v>
      </c>
      <c r="R6310">
        <f>LOOKUP(A6310,budget_gross.tsv!A$2:A$8468,budget_gross.tsv!B$2:B$8468)</f>
        <v>400000000</v>
      </c>
      <c r="S6310">
        <f>LOOKUP(A6310,budget_gross.tsv!A$2:A$8468,budget_gross.tsv!C$2:C$8468)</f>
        <v>0</v>
      </c>
    </row>
    <row r="6311" spans="1:19" x14ac:dyDescent="0.3">
      <c r="A6311" t="s">
        <v>43540</v>
      </c>
      <c r="B6311" t="s">
        <v>43541</v>
      </c>
      <c r="C6311" t="s">
        <v>43542</v>
      </c>
      <c r="D6311" t="s">
        <v>68</v>
      </c>
      <c r="E6311">
        <v>5</v>
      </c>
      <c r="F6311" t="s">
        <v>4</v>
      </c>
      <c r="G6311" t="s">
        <v>4</v>
      </c>
      <c r="H6311" t="s">
        <v>43543</v>
      </c>
      <c r="I6311" t="s">
        <v>43544</v>
      </c>
      <c r="J6311">
        <v>670</v>
      </c>
      <c r="K6311" t="s">
        <v>43545</v>
      </c>
      <c r="L6311" t="s">
        <v>43546</v>
      </c>
      <c r="M6311" s="1">
        <v>40998</v>
      </c>
      <c r="N6311" t="s">
        <v>20</v>
      </c>
      <c r="O6311" t="s">
        <v>8154</v>
      </c>
      <c r="P6311" t="s">
        <v>4</v>
      </c>
      <c r="Q6311" t="s">
        <v>43547</v>
      </c>
      <c r="R6311">
        <f>LOOKUP(A6311,budget_gross.tsv!A$2:A$8468,budget_gross.tsv!B$2:B$8468)</f>
        <v>500000</v>
      </c>
      <c r="S6311">
        <f>LOOKUP(A6311,budget_gross.tsv!A$2:A$8468,budget_gross.tsv!C$2:C$8468)</f>
        <v>177729</v>
      </c>
    </row>
    <row r="6312" spans="1:19" x14ac:dyDescent="0.3">
      <c r="A6312" t="s">
        <v>43548</v>
      </c>
      <c r="B6312" t="s">
        <v>43549</v>
      </c>
      <c r="C6312" t="s">
        <v>43550</v>
      </c>
      <c r="D6312" t="s">
        <v>217</v>
      </c>
      <c r="E6312">
        <v>4.5</v>
      </c>
      <c r="F6312">
        <v>54</v>
      </c>
      <c r="G6312" s="1">
        <v>41107</v>
      </c>
      <c r="H6312" t="s">
        <v>346</v>
      </c>
      <c r="I6312" t="s">
        <v>43551</v>
      </c>
      <c r="J6312" s="2">
        <v>4314</v>
      </c>
      <c r="K6312" t="s">
        <v>43552</v>
      </c>
      <c r="L6312" t="s">
        <v>36682</v>
      </c>
      <c r="M6312" s="1">
        <v>41262</v>
      </c>
      <c r="N6312" t="s">
        <v>2635</v>
      </c>
      <c r="O6312" t="s">
        <v>11734</v>
      </c>
      <c r="P6312" t="s">
        <v>11</v>
      </c>
      <c r="Q6312" t="s">
        <v>43553</v>
      </c>
      <c r="R6312">
        <f>LOOKUP(A6312,budget_gross.tsv!A$2:A$8468,budget_gross.tsv!B$2:B$8468)</f>
        <v>15738</v>
      </c>
      <c r="S6312">
        <f>LOOKUP(A6312,budget_gross.tsv!A$2:A$8468,budget_gross.tsv!C$2:C$8468)</f>
        <v>0</v>
      </c>
    </row>
    <row r="6313" spans="1:19" x14ac:dyDescent="0.3">
      <c r="A6313" t="s">
        <v>43554</v>
      </c>
      <c r="B6313" t="s">
        <v>43555</v>
      </c>
      <c r="C6313" t="s">
        <v>43556</v>
      </c>
      <c r="D6313" t="s">
        <v>4</v>
      </c>
      <c r="E6313">
        <v>7</v>
      </c>
      <c r="F6313" t="s">
        <v>4</v>
      </c>
      <c r="G6313" s="1">
        <v>40568</v>
      </c>
      <c r="H6313" t="s">
        <v>16721</v>
      </c>
      <c r="I6313" t="s">
        <v>43557</v>
      </c>
      <c r="J6313" s="2">
        <v>2530</v>
      </c>
      <c r="K6313" t="s">
        <v>43558</v>
      </c>
      <c r="L6313" t="s">
        <v>38197</v>
      </c>
      <c r="M6313" s="1">
        <v>40466</v>
      </c>
      <c r="N6313" t="s">
        <v>41</v>
      </c>
      <c r="O6313" t="s">
        <v>193</v>
      </c>
      <c r="P6313" t="s">
        <v>4</v>
      </c>
      <c r="Q6313" t="s">
        <v>43559</v>
      </c>
      <c r="R6313">
        <f>LOOKUP(A6313,budget_gross.tsv!A$2:A$8468,budget_gross.tsv!B$2:B$8468)</f>
        <v>0</v>
      </c>
      <c r="S6313">
        <f>LOOKUP(A6313,budget_gross.tsv!A$2:A$8468,budget_gross.tsv!C$2:C$8468)</f>
        <v>0</v>
      </c>
    </row>
    <row r="6314" spans="1:19" x14ac:dyDescent="0.3">
      <c r="A6314" t="s">
        <v>43560</v>
      </c>
      <c r="B6314" t="s">
        <v>43561</v>
      </c>
      <c r="C6314" t="s">
        <v>43562</v>
      </c>
      <c r="D6314" t="s">
        <v>16</v>
      </c>
      <c r="E6314">
        <v>4.7</v>
      </c>
      <c r="F6314" t="s">
        <v>4</v>
      </c>
      <c r="G6314" s="1">
        <v>40812</v>
      </c>
      <c r="H6314" t="s">
        <v>16721</v>
      </c>
      <c r="I6314" t="s">
        <v>43563</v>
      </c>
      <c r="J6314" s="2">
        <v>11969</v>
      </c>
      <c r="K6314" t="s">
        <v>43564</v>
      </c>
      <c r="L6314" t="s">
        <v>13774</v>
      </c>
      <c r="M6314" s="1">
        <v>40697</v>
      </c>
      <c r="N6314" t="s">
        <v>12523</v>
      </c>
      <c r="O6314" t="s">
        <v>320</v>
      </c>
      <c r="P6314" t="s">
        <v>5949</v>
      </c>
      <c r="Q6314" t="s">
        <v>43565</v>
      </c>
      <c r="R6314">
        <f>LOOKUP(A6314,budget_gross.tsv!A$2:A$8468,budget_gross.tsv!B$2:B$8468)</f>
        <v>781855</v>
      </c>
      <c r="S6314">
        <f>LOOKUP(A6314,budget_gross.tsv!A$2:A$8468,budget_gross.tsv!C$2:C$8468)</f>
        <v>0</v>
      </c>
    </row>
    <row r="6315" spans="1:19" x14ac:dyDescent="0.3">
      <c r="A6315" t="s">
        <v>43566</v>
      </c>
      <c r="B6315" t="s">
        <v>43567</v>
      </c>
      <c r="C6315" t="s">
        <v>43568</v>
      </c>
      <c r="D6315" t="s">
        <v>217</v>
      </c>
      <c r="E6315">
        <v>5.5</v>
      </c>
      <c r="F6315">
        <v>46</v>
      </c>
      <c r="G6315" s="1">
        <v>41702</v>
      </c>
      <c r="H6315" t="s">
        <v>525</v>
      </c>
      <c r="I6315" t="s">
        <v>43569</v>
      </c>
      <c r="J6315" s="2">
        <v>30980</v>
      </c>
      <c r="K6315" t="s">
        <v>43570</v>
      </c>
      <c r="L6315" t="s">
        <v>43571</v>
      </c>
      <c r="M6315" s="1">
        <v>41536</v>
      </c>
      <c r="N6315" t="s">
        <v>411</v>
      </c>
      <c r="O6315" t="s">
        <v>3965</v>
      </c>
      <c r="P6315" t="s">
        <v>282</v>
      </c>
      <c r="Q6315" t="s">
        <v>43572</v>
      </c>
      <c r="R6315">
        <f>LOOKUP(A6315,budget_gross.tsv!A$2:A$8468,budget_gross.tsv!B$2:B$8468)</f>
        <v>0</v>
      </c>
      <c r="S6315" t="str">
        <f>LOOKUP(A6315,budget_gross.tsv!A$2:A$8468,budget_gross.tsv!C$2:C$8468)</f>
        <v>GBP7,000,000</v>
      </c>
    </row>
    <row r="6316" spans="1:19" x14ac:dyDescent="0.3">
      <c r="A6316" t="s">
        <v>43573</v>
      </c>
      <c r="B6316" t="s">
        <v>43574</v>
      </c>
      <c r="C6316" t="s">
        <v>43575</v>
      </c>
      <c r="D6316" t="s">
        <v>16</v>
      </c>
      <c r="E6316">
        <v>6.2</v>
      </c>
      <c r="F6316">
        <v>56</v>
      </c>
      <c r="G6316" s="1">
        <v>41148</v>
      </c>
      <c r="H6316" t="s">
        <v>346</v>
      </c>
      <c r="I6316" t="s">
        <v>43576</v>
      </c>
      <c r="J6316" s="2">
        <v>3827</v>
      </c>
      <c r="K6316" t="s">
        <v>43577</v>
      </c>
      <c r="L6316" t="s">
        <v>43578</v>
      </c>
      <c r="M6316" s="1">
        <v>41026</v>
      </c>
      <c r="N6316" t="s">
        <v>73</v>
      </c>
      <c r="O6316" t="s">
        <v>62</v>
      </c>
      <c r="P6316" t="s">
        <v>666</v>
      </c>
      <c r="Q6316" t="s">
        <v>43579</v>
      </c>
      <c r="R6316">
        <f>LOOKUP(A6316,budget_gross.tsv!A$2:A$8468,budget_gross.tsv!B$2:B$8468)</f>
        <v>5000000</v>
      </c>
      <c r="S6316">
        <f>LOOKUP(A6316,budget_gross.tsv!A$2:A$8468,budget_gross.tsv!C$2:C$8468)</f>
        <v>625</v>
      </c>
    </row>
    <row r="6317" spans="1:19" x14ac:dyDescent="0.3">
      <c r="A6317" t="s">
        <v>43580</v>
      </c>
      <c r="B6317" t="s">
        <v>43581</v>
      </c>
      <c r="C6317" t="s">
        <v>43582</v>
      </c>
      <c r="D6317" t="s">
        <v>217</v>
      </c>
      <c r="E6317">
        <v>5.4</v>
      </c>
      <c r="F6317">
        <v>49</v>
      </c>
      <c r="G6317" s="1">
        <v>41163</v>
      </c>
      <c r="H6317" t="s">
        <v>1555</v>
      </c>
      <c r="I6317" t="s">
        <v>43583</v>
      </c>
      <c r="J6317" s="2">
        <v>7412</v>
      </c>
      <c r="K6317" t="s">
        <v>43584</v>
      </c>
      <c r="L6317" t="s">
        <v>38496</v>
      </c>
      <c r="M6317" s="1">
        <v>41068</v>
      </c>
      <c r="N6317" t="s">
        <v>1037</v>
      </c>
      <c r="O6317" t="s">
        <v>370</v>
      </c>
      <c r="P6317" t="s">
        <v>252</v>
      </c>
      <c r="Q6317" t="s">
        <v>43585</v>
      </c>
      <c r="R6317">
        <f>LOOKUP(A6317,budget_gross.tsv!A$2:A$8468,budget_gross.tsv!B$2:B$8468)</f>
        <v>251913</v>
      </c>
      <c r="S6317">
        <f>LOOKUP(A6317,budget_gross.tsv!A$2:A$8468,budget_gross.tsv!C$2:C$8468)</f>
        <v>0</v>
      </c>
    </row>
    <row r="6318" spans="1:19" x14ac:dyDescent="0.3">
      <c r="A6318" t="s">
        <v>43586</v>
      </c>
      <c r="B6318" t="s">
        <v>43587</v>
      </c>
      <c r="C6318" t="s">
        <v>43588</v>
      </c>
      <c r="D6318" t="s">
        <v>4</v>
      </c>
      <c r="E6318">
        <v>6.6</v>
      </c>
      <c r="F6318">
        <v>13</v>
      </c>
      <c r="G6318" t="s">
        <v>4</v>
      </c>
      <c r="H6318" t="s">
        <v>4</v>
      </c>
      <c r="I6318" t="s">
        <v>43589</v>
      </c>
      <c r="J6318">
        <v>28</v>
      </c>
      <c r="K6318" t="s">
        <v>43590</v>
      </c>
      <c r="L6318" t="s">
        <v>43591</v>
      </c>
      <c r="M6318" s="1">
        <v>40886</v>
      </c>
      <c r="N6318" t="s">
        <v>4</v>
      </c>
      <c r="O6318" t="s">
        <v>152</v>
      </c>
      <c r="P6318" t="s">
        <v>4</v>
      </c>
      <c r="Q6318" t="s">
        <v>43592</v>
      </c>
      <c r="R6318">
        <f>LOOKUP(A6318,budget_gross.tsv!A$2:A$8468,budget_gross.tsv!B$2:B$8468)</f>
        <v>0</v>
      </c>
      <c r="S6318">
        <f>LOOKUP(A6318,budget_gross.tsv!A$2:A$8468,budget_gross.tsv!C$2:C$8468)</f>
        <v>0</v>
      </c>
    </row>
    <row r="6319" spans="1:19" x14ac:dyDescent="0.3">
      <c r="A6319" t="s">
        <v>43593</v>
      </c>
      <c r="B6319" t="s">
        <v>43594</v>
      </c>
      <c r="C6319" t="s">
        <v>4</v>
      </c>
      <c r="D6319" t="s">
        <v>4</v>
      </c>
      <c r="E6319">
        <v>4.7</v>
      </c>
      <c r="F6319" t="s">
        <v>4</v>
      </c>
      <c r="G6319" t="s">
        <v>4</v>
      </c>
      <c r="H6319" t="s">
        <v>38608</v>
      </c>
      <c r="I6319" t="s">
        <v>43595</v>
      </c>
      <c r="J6319">
        <v>15</v>
      </c>
      <c r="K6319" t="s">
        <v>4</v>
      </c>
      <c r="L6319" t="s">
        <v>19236</v>
      </c>
      <c r="M6319" s="1">
        <v>40375</v>
      </c>
      <c r="N6319" t="s">
        <v>4</v>
      </c>
      <c r="O6319" t="s">
        <v>152</v>
      </c>
      <c r="P6319" t="s">
        <v>4</v>
      </c>
      <c r="R6319">
        <f>LOOKUP(A6319,budget_gross.tsv!A$2:A$8468,budget_gross.tsv!B$2:B$8468)</f>
        <v>0</v>
      </c>
      <c r="S6319">
        <f>LOOKUP(A6319,budget_gross.tsv!A$2:A$8468,budget_gross.tsv!C$2:C$8468)</f>
        <v>0</v>
      </c>
    </row>
    <row r="6320" spans="1:19" x14ac:dyDescent="0.3">
      <c r="A6320" t="s">
        <v>43596</v>
      </c>
      <c r="B6320" t="s">
        <v>43597</v>
      </c>
      <c r="C6320" t="s">
        <v>43598</v>
      </c>
      <c r="D6320" t="s">
        <v>4</v>
      </c>
      <c r="E6320">
        <v>7.2</v>
      </c>
      <c r="F6320" t="s">
        <v>4</v>
      </c>
      <c r="G6320" t="s">
        <v>4</v>
      </c>
      <c r="H6320" t="s">
        <v>4</v>
      </c>
      <c r="I6320" t="s">
        <v>43599</v>
      </c>
      <c r="J6320" s="2">
        <v>1017</v>
      </c>
      <c r="K6320" t="s">
        <v>43600</v>
      </c>
      <c r="L6320" t="s">
        <v>10065</v>
      </c>
      <c r="M6320" s="1">
        <v>40662</v>
      </c>
      <c r="N6320" t="s">
        <v>1336</v>
      </c>
      <c r="O6320" t="s">
        <v>193</v>
      </c>
      <c r="P6320" t="s">
        <v>310</v>
      </c>
      <c r="R6320">
        <f>LOOKUP(A6320,budget_gross.tsv!A$2:A$8468,budget_gross.tsv!B$2:B$8468)</f>
        <v>0</v>
      </c>
      <c r="S6320">
        <f>LOOKUP(A6320,budget_gross.tsv!A$2:A$8468,budget_gross.tsv!C$2:C$8468)</f>
        <v>0</v>
      </c>
    </row>
    <row r="6321" spans="1:19" x14ac:dyDescent="0.3">
      <c r="A6321" t="s">
        <v>43601</v>
      </c>
      <c r="B6321" s="5">
        <v>40858</v>
      </c>
      <c r="C6321" t="s">
        <v>43602</v>
      </c>
      <c r="D6321" t="s">
        <v>124</v>
      </c>
      <c r="E6321">
        <v>4</v>
      </c>
      <c r="F6321">
        <v>26</v>
      </c>
      <c r="G6321" s="1">
        <v>40868</v>
      </c>
      <c r="H6321" t="s">
        <v>43603</v>
      </c>
      <c r="I6321" t="s">
        <v>43604</v>
      </c>
      <c r="J6321" s="2">
        <v>11368</v>
      </c>
      <c r="K6321" t="s">
        <v>43605</v>
      </c>
      <c r="L6321" t="s">
        <v>3764</v>
      </c>
      <c r="M6321" s="1">
        <v>40850</v>
      </c>
      <c r="N6321" t="s">
        <v>20</v>
      </c>
      <c r="O6321" t="s">
        <v>1158</v>
      </c>
      <c r="P6321" t="s">
        <v>4</v>
      </c>
      <c r="Q6321" t="s">
        <v>43606</v>
      </c>
      <c r="R6321">
        <f>LOOKUP(A6321,budget_gross.tsv!A$2:A$8468,budget_gross.tsv!B$2:B$8468)</f>
        <v>0</v>
      </c>
      <c r="S6321">
        <f>LOOKUP(A6321,budget_gross.tsv!A$2:A$8468,budget_gross.tsv!C$2:C$8468)</f>
        <v>0</v>
      </c>
    </row>
    <row r="6322" spans="1:19" x14ac:dyDescent="0.3">
      <c r="A6322" t="s">
        <v>43607</v>
      </c>
      <c r="B6322" t="s">
        <v>43608</v>
      </c>
      <c r="C6322" t="s">
        <v>43609</v>
      </c>
      <c r="D6322" t="s">
        <v>217</v>
      </c>
      <c r="E6322">
        <v>5.6</v>
      </c>
      <c r="F6322">
        <v>65</v>
      </c>
      <c r="G6322" s="1">
        <v>41338</v>
      </c>
      <c r="H6322" t="s">
        <v>43610</v>
      </c>
      <c r="I6322" t="s">
        <v>43611</v>
      </c>
      <c r="J6322" s="2">
        <v>21412</v>
      </c>
      <c r="K6322" t="s">
        <v>43612</v>
      </c>
      <c r="L6322" t="s">
        <v>4217</v>
      </c>
      <c r="M6322" s="1">
        <v>41234</v>
      </c>
      <c r="N6322" t="s">
        <v>95</v>
      </c>
      <c r="O6322" t="s">
        <v>3965</v>
      </c>
      <c r="P6322" t="s">
        <v>310</v>
      </c>
      <c r="Q6322" t="s">
        <v>43613</v>
      </c>
      <c r="R6322">
        <f>LOOKUP(A6322,budget_gross.tsv!A$2:A$8468,budget_gross.tsv!B$2:B$8468)</f>
        <v>30474</v>
      </c>
      <c r="S6322">
        <f>LOOKUP(A6322,budget_gross.tsv!A$2:A$8468,budget_gross.tsv!C$2:C$8468)</f>
        <v>0</v>
      </c>
    </row>
    <row r="6323" spans="1:19" x14ac:dyDescent="0.3">
      <c r="A6323" t="s">
        <v>43614</v>
      </c>
      <c r="B6323" t="s">
        <v>43615</v>
      </c>
      <c r="C6323" t="s">
        <v>43616</v>
      </c>
      <c r="D6323" t="s">
        <v>217</v>
      </c>
      <c r="E6323">
        <v>3.8</v>
      </c>
      <c r="F6323">
        <v>24</v>
      </c>
      <c r="G6323" s="1">
        <v>41156</v>
      </c>
      <c r="H6323" t="s">
        <v>787</v>
      </c>
      <c r="I6323" t="s">
        <v>43617</v>
      </c>
      <c r="J6323" s="2">
        <v>33953</v>
      </c>
      <c r="K6323" t="s">
        <v>43618</v>
      </c>
      <c r="L6323" t="s">
        <v>43619</v>
      </c>
      <c r="M6323" s="1">
        <v>41040</v>
      </c>
      <c r="N6323" t="s">
        <v>2715</v>
      </c>
      <c r="O6323" t="s">
        <v>3518</v>
      </c>
      <c r="P6323" t="s">
        <v>1843</v>
      </c>
      <c r="Q6323" t="s">
        <v>43620</v>
      </c>
      <c r="R6323">
        <f>LOOKUP(A6323,budget_gross.tsv!A$2:A$8468,budget_gross.tsv!B$2:B$8468)</f>
        <v>5000000</v>
      </c>
      <c r="S6323">
        <f>LOOKUP(A6323,budget_gross.tsv!A$2:A$8468,budget_gross.tsv!C$2:C$8468)</f>
        <v>376512</v>
      </c>
    </row>
    <row r="6324" spans="1:19" x14ac:dyDescent="0.3">
      <c r="A6324" t="s">
        <v>43621</v>
      </c>
      <c r="B6324" t="s">
        <v>43622</v>
      </c>
      <c r="C6324" t="s">
        <v>43623</v>
      </c>
      <c r="D6324" t="s">
        <v>217</v>
      </c>
      <c r="E6324">
        <v>7.1</v>
      </c>
      <c r="F6324">
        <v>82</v>
      </c>
      <c r="G6324" s="1">
        <v>41653</v>
      </c>
      <c r="H6324" t="s">
        <v>3529</v>
      </c>
      <c r="I6324" t="s">
        <v>43624</v>
      </c>
      <c r="J6324" s="2">
        <v>118948</v>
      </c>
      <c r="K6324" t="s">
        <v>43625</v>
      </c>
      <c r="L6324" t="s">
        <v>15255</v>
      </c>
      <c r="M6324" s="1">
        <v>41530</v>
      </c>
      <c r="N6324" t="s">
        <v>448</v>
      </c>
      <c r="O6324" t="s">
        <v>141</v>
      </c>
      <c r="P6324" t="s">
        <v>43626</v>
      </c>
      <c r="Q6324" t="s">
        <v>43627</v>
      </c>
      <c r="R6324">
        <f>LOOKUP(A6324,budget_gross.tsv!A$2:A$8468,budget_gross.tsv!B$2:B$8468)</f>
        <v>2500000</v>
      </c>
      <c r="S6324">
        <f>LOOKUP(A6324,budget_gross.tsv!A$2:A$8468,budget_gross.tsv!C$2:C$8468)</f>
        <v>6851969</v>
      </c>
    </row>
    <row r="6325" spans="1:19" x14ac:dyDescent="0.3">
      <c r="A6325" t="s">
        <v>43628</v>
      </c>
      <c r="B6325" t="s">
        <v>43629</v>
      </c>
      <c r="C6325" t="s">
        <v>43630</v>
      </c>
      <c r="D6325" t="s">
        <v>217</v>
      </c>
      <c r="E6325">
        <v>4.4000000000000004</v>
      </c>
      <c r="F6325">
        <v>56</v>
      </c>
      <c r="G6325" s="1">
        <v>40995</v>
      </c>
      <c r="H6325" t="s">
        <v>2378</v>
      </c>
      <c r="I6325" t="s">
        <v>43631</v>
      </c>
      <c r="J6325" s="2">
        <v>31953</v>
      </c>
      <c r="K6325" t="s">
        <v>43632</v>
      </c>
      <c r="L6325" t="s">
        <v>5758</v>
      </c>
      <c r="M6325" s="1">
        <v>40955</v>
      </c>
      <c r="N6325" t="s">
        <v>129</v>
      </c>
      <c r="O6325" t="s">
        <v>13935</v>
      </c>
      <c r="P6325" t="s">
        <v>15336</v>
      </c>
      <c r="Q6325" t="s">
        <v>43633</v>
      </c>
      <c r="R6325">
        <f>LOOKUP(A6325,budget_gross.tsv!A$2:A$8468,budget_gross.tsv!B$2:B$8468)</f>
        <v>13000000</v>
      </c>
      <c r="S6325">
        <f>LOOKUP(A6325,budget_gross.tsv!A$2:A$8468,budget_gross.tsv!C$2:C$8468)</f>
        <v>303877</v>
      </c>
    </row>
    <row r="6326" spans="1:19" x14ac:dyDescent="0.3">
      <c r="A6326" t="s">
        <v>43634</v>
      </c>
      <c r="B6326" t="s">
        <v>43635</v>
      </c>
      <c r="C6326" t="s">
        <v>43636</v>
      </c>
      <c r="D6326" t="s">
        <v>217</v>
      </c>
      <c r="E6326">
        <v>6.3</v>
      </c>
      <c r="F6326">
        <v>35</v>
      </c>
      <c r="G6326" s="1">
        <v>41533</v>
      </c>
      <c r="H6326" t="s">
        <v>41232</v>
      </c>
      <c r="I6326" t="s">
        <v>43637</v>
      </c>
      <c r="J6326" s="2">
        <v>4172</v>
      </c>
      <c r="K6326" t="s">
        <v>43638</v>
      </c>
      <c r="L6326" t="s">
        <v>43639</v>
      </c>
      <c r="M6326" s="1">
        <v>41457</v>
      </c>
      <c r="N6326" t="s">
        <v>992</v>
      </c>
      <c r="O6326" t="s">
        <v>1567</v>
      </c>
      <c r="P6326" t="s">
        <v>15904</v>
      </c>
      <c r="Q6326" t="s">
        <v>43640</v>
      </c>
      <c r="R6326">
        <f>LOOKUP(A6326,budget_gross.tsv!A$2:A$8468,budget_gross.tsv!B$2:B$8468)</f>
        <v>11000000</v>
      </c>
      <c r="S6326">
        <f>LOOKUP(A6326,budget_gross.tsv!A$2:A$8468,budget_gross.tsv!C$2:C$8468)</f>
        <v>0</v>
      </c>
    </row>
    <row r="6327" spans="1:19" x14ac:dyDescent="0.3">
      <c r="A6327" t="s">
        <v>43641</v>
      </c>
      <c r="B6327" t="s">
        <v>43642</v>
      </c>
      <c r="C6327" t="s">
        <v>43643</v>
      </c>
      <c r="D6327" t="s">
        <v>4</v>
      </c>
      <c r="E6327">
        <v>6.2</v>
      </c>
      <c r="F6327">
        <v>56</v>
      </c>
      <c r="G6327" s="1">
        <v>41555</v>
      </c>
      <c r="H6327" t="s">
        <v>10055</v>
      </c>
      <c r="I6327" t="s">
        <v>43644</v>
      </c>
      <c r="J6327" s="2">
        <v>2398</v>
      </c>
      <c r="K6327" t="s">
        <v>43645</v>
      </c>
      <c r="L6327" t="s">
        <v>43646</v>
      </c>
      <c r="M6327" s="1">
        <v>41269</v>
      </c>
      <c r="N6327" t="s">
        <v>1265</v>
      </c>
      <c r="O6327" t="s">
        <v>152</v>
      </c>
      <c r="P6327" t="s">
        <v>2602</v>
      </c>
      <c r="Q6327" t="s">
        <v>43647</v>
      </c>
      <c r="R6327">
        <f>LOOKUP(A6327,budget_gross.tsv!A$2:A$8468,budget_gross.tsv!B$2:B$8468)</f>
        <v>139644</v>
      </c>
      <c r="S6327">
        <f>LOOKUP(A6327,budget_gross.tsv!A$2:A$8468,budget_gross.tsv!C$2:C$8468)</f>
        <v>0</v>
      </c>
    </row>
    <row r="6328" spans="1:19" x14ac:dyDescent="0.3">
      <c r="A6328" t="s">
        <v>43648</v>
      </c>
      <c r="B6328" t="s">
        <v>43649</v>
      </c>
      <c r="C6328" t="s">
        <v>43650</v>
      </c>
      <c r="D6328" t="s">
        <v>124</v>
      </c>
      <c r="E6328">
        <v>5.0999999999999996</v>
      </c>
      <c r="F6328" t="s">
        <v>4</v>
      </c>
      <c r="G6328" s="1">
        <v>40995</v>
      </c>
      <c r="H6328" t="s">
        <v>5047</v>
      </c>
      <c r="I6328" t="s">
        <v>43651</v>
      </c>
      <c r="J6328" s="2">
        <v>1939</v>
      </c>
      <c r="K6328" t="s">
        <v>43652</v>
      </c>
      <c r="L6328" t="s">
        <v>43653</v>
      </c>
      <c r="M6328" s="1">
        <v>40977</v>
      </c>
      <c r="N6328" t="s">
        <v>2715</v>
      </c>
      <c r="O6328" t="s">
        <v>573</v>
      </c>
      <c r="P6328" t="s">
        <v>4</v>
      </c>
      <c r="R6328">
        <f>LOOKUP(A6328,budget_gross.tsv!A$2:A$8468,budget_gross.tsv!B$2:B$8468)</f>
        <v>4200000</v>
      </c>
      <c r="S6328">
        <f>LOOKUP(A6328,budget_gross.tsv!A$2:A$8468,budget_gross.tsv!C$2:C$8468)</f>
        <v>0</v>
      </c>
    </row>
    <row r="6329" spans="1:19" x14ac:dyDescent="0.3">
      <c r="A6329" t="s">
        <v>43654</v>
      </c>
      <c r="B6329" t="s">
        <v>43655</v>
      </c>
      <c r="C6329" t="s">
        <v>43656</v>
      </c>
      <c r="D6329" t="s">
        <v>124</v>
      </c>
      <c r="E6329">
        <v>6.1</v>
      </c>
      <c r="F6329">
        <v>61</v>
      </c>
      <c r="G6329" s="1">
        <v>41261</v>
      </c>
      <c r="H6329" t="s">
        <v>5559</v>
      </c>
      <c r="I6329" t="s">
        <v>43657</v>
      </c>
      <c r="J6329" s="2">
        <v>19998</v>
      </c>
      <c r="K6329" t="s">
        <v>43658</v>
      </c>
      <c r="L6329" t="s">
        <v>43659</v>
      </c>
      <c r="M6329" s="1">
        <v>41187</v>
      </c>
      <c r="N6329" t="s">
        <v>291</v>
      </c>
      <c r="O6329" t="s">
        <v>141</v>
      </c>
      <c r="P6329" t="s">
        <v>4</v>
      </c>
      <c r="Q6329" t="s">
        <v>43660</v>
      </c>
      <c r="R6329">
        <f>LOOKUP(A6329,budget_gross.tsv!A$2:A$8468,budget_gross.tsv!B$2:B$8468)</f>
        <v>203373</v>
      </c>
      <c r="S6329">
        <f>LOOKUP(A6329,budget_gross.tsv!A$2:A$8468,budget_gross.tsv!C$2:C$8468)</f>
        <v>0</v>
      </c>
    </row>
    <row r="6330" spans="1:19" x14ac:dyDescent="0.3">
      <c r="A6330" t="s">
        <v>43661</v>
      </c>
      <c r="B6330" t="s">
        <v>43662</v>
      </c>
      <c r="C6330" t="s">
        <v>43663</v>
      </c>
      <c r="D6330" t="s">
        <v>217</v>
      </c>
      <c r="E6330">
        <v>6.8</v>
      </c>
      <c r="F6330">
        <v>44</v>
      </c>
      <c r="G6330" s="1">
        <v>40889</v>
      </c>
      <c r="H6330" t="s">
        <v>11364</v>
      </c>
      <c r="I6330" t="s">
        <v>43664</v>
      </c>
      <c r="J6330" s="2">
        <v>67966</v>
      </c>
      <c r="K6330" t="s">
        <v>43665</v>
      </c>
      <c r="L6330" t="s">
        <v>13197</v>
      </c>
      <c r="M6330" s="1">
        <v>40772</v>
      </c>
      <c r="N6330" t="s">
        <v>664</v>
      </c>
      <c r="O6330" t="s">
        <v>370</v>
      </c>
      <c r="P6330" t="s">
        <v>242</v>
      </c>
      <c r="Q6330" t="s">
        <v>43666</v>
      </c>
      <c r="R6330">
        <f>LOOKUP(A6330,budget_gross.tsv!A$2:A$8468,budget_gross.tsv!B$2:B$8468)</f>
        <v>0</v>
      </c>
      <c r="S6330" t="str">
        <f>LOOKUP(A6330,budget_gross.tsv!A$2:A$8468,budget_gross.tsv!C$2:C$8468)</f>
        <v>GBP3,500,000</v>
      </c>
    </row>
    <row r="6331" spans="1:19" x14ac:dyDescent="0.3">
      <c r="A6331" t="s">
        <v>43667</v>
      </c>
      <c r="B6331" t="s">
        <v>43668</v>
      </c>
      <c r="C6331" t="s">
        <v>43669</v>
      </c>
      <c r="D6331" t="s">
        <v>217</v>
      </c>
      <c r="E6331">
        <v>4.0999999999999996</v>
      </c>
      <c r="F6331">
        <v>25</v>
      </c>
      <c r="G6331" s="1">
        <v>41422</v>
      </c>
      <c r="H6331" t="s">
        <v>1254</v>
      </c>
      <c r="I6331" t="s">
        <v>43670</v>
      </c>
      <c r="J6331" s="2">
        <v>3164</v>
      </c>
      <c r="K6331" t="s">
        <v>43671</v>
      </c>
      <c r="L6331" t="s">
        <v>43672</v>
      </c>
      <c r="M6331" s="1">
        <v>41422</v>
      </c>
      <c r="N6331" t="s">
        <v>664</v>
      </c>
      <c r="O6331" t="s">
        <v>152</v>
      </c>
      <c r="P6331" t="s">
        <v>4</v>
      </c>
      <c r="Q6331" t="s">
        <v>43673</v>
      </c>
      <c r="R6331">
        <f>LOOKUP(A6331,budget_gross.tsv!A$2:A$8468,budget_gross.tsv!B$2:B$8468)</f>
        <v>1700000</v>
      </c>
      <c r="S6331">
        <f>LOOKUP(A6331,budget_gross.tsv!A$2:A$8468,budget_gross.tsv!C$2:C$8468)</f>
        <v>0</v>
      </c>
    </row>
    <row r="6332" spans="1:19" x14ac:dyDescent="0.3">
      <c r="A6332" t="s">
        <v>43674</v>
      </c>
      <c r="B6332" t="s">
        <v>43675</v>
      </c>
      <c r="C6332" t="s">
        <v>43676</v>
      </c>
      <c r="D6332" t="s">
        <v>217</v>
      </c>
      <c r="E6332">
        <v>7.1</v>
      </c>
      <c r="F6332">
        <v>62</v>
      </c>
      <c r="G6332" s="1">
        <v>41380</v>
      </c>
      <c r="H6332" t="s">
        <v>43677</v>
      </c>
      <c r="I6332" t="s">
        <v>43678</v>
      </c>
      <c r="J6332" s="2">
        <v>11849</v>
      </c>
      <c r="K6332" t="s">
        <v>43679</v>
      </c>
      <c r="L6332" t="s">
        <v>29001</v>
      </c>
      <c r="M6332" s="1">
        <v>40728</v>
      </c>
      <c r="N6332" t="s">
        <v>411</v>
      </c>
      <c r="O6332" t="s">
        <v>193</v>
      </c>
      <c r="P6332" t="s">
        <v>43680</v>
      </c>
      <c r="Q6332" t="s">
        <v>43681</v>
      </c>
      <c r="R6332">
        <f>LOOKUP(A6332,budget_gross.tsv!A$2:A$8468,budget_gross.tsv!B$2:B$8468)</f>
        <v>11137</v>
      </c>
      <c r="S6332">
        <f>LOOKUP(A6332,budget_gross.tsv!A$2:A$8468,budget_gross.tsv!C$2:C$8468)</f>
        <v>0</v>
      </c>
    </row>
    <row r="6333" spans="1:19" x14ac:dyDescent="0.3">
      <c r="A6333" t="s">
        <v>43682</v>
      </c>
      <c r="B6333" t="s">
        <v>43683</v>
      </c>
      <c r="C6333" t="s">
        <v>43684</v>
      </c>
      <c r="D6333" t="s">
        <v>124</v>
      </c>
      <c r="E6333">
        <v>5.7</v>
      </c>
      <c r="F6333" t="s">
        <v>4</v>
      </c>
      <c r="G6333" s="1">
        <v>41737</v>
      </c>
      <c r="H6333" t="s">
        <v>8507</v>
      </c>
      <c r="I6333" t="s">
        <v>43685</v>
      </c>
      <c r="J6333">
        <v>545</v>
      </c>
      <c r="K6333" t="s">
        <v>43686</v>
      </c>
      <c r="L6333" t="s">
        <v>43687</v>
      </c>
      <c r="M6333" s="1">
        <v>41523</v>
      </c>
      <c r="N6333" t="s">
        <v>538</v>
      </c>
      <c r="O6333" t="s">
        <v>23532</v>
      </c>
      <c r="P6333" t="s">
        <v>4</v>
      </c>
      <c r="R6333">
        <f>LOOKUP(A6333,budget_gross.tsv!A$2:A$8468,budget_gross.tsv!B$2:B$8468)</f>
        <v>3000000</v>
      </c>
      <c r="S6333">
        <f>LOOKUP(A6333,budget_gross.tsv!A$2:A$8468,budget_gross.tsv!C$2:C$8468)</f>
        <v>152200</v>
      </c>
    </row>
    <row r="6334" spans="1:19" x14ac:dyDescent="0.3">
      <c r="A6334" t="s">
        <v>43688</v>
      </c>
      <c r="B6334" t="s">
        <v>43689</v>
      </c>
      <c r="C6334" t="s">
        <v>43690</v>
      </c>
      <c r="D6334" t="s">
        <v>217</v>
      </c>
      <c r="E6334">
        <v>6.4</v>
      </c>
      <c r="F6334">
        <v>21</v>
      </c>
      <c r="G6334" t="s">
        <v>4</v>
      </c>
      <c r="H6334" t="s">
        <v>3432</v>
      </c>
      <c r="I6334" t="s">
        <v>43691</v>
      </c>
      <c r="J6334" s="2">
        <v>2925</v>
      </c>
      <c r="K6334" t="s">
        <v>43692</v>
      </c>
      <c r="L6334" t="s">
        <v>43693</v>
      </c>
      <c r="M6334" s="1">
        <v>42944</v>
      </c>
      <c r="N6334" t="s">
        <v>251</v>
      </c>
      <c r="O6334" t="s">
        <v>152</v>
      </c>
      <c r="P6334" t="s">
        <v>32</v>
      </c>
      <c r="R6334">
        <f>LOOKUP(A6334,budget_gross.tsv!A$2:A$8468,budget_gross.tsv!B$2:B$8468)</f>
        <v>0</v>
      </c>
      <c r="S6334">
        <f>LOOKUP(A6334,budget_gross.tsv!A$2:A$8468,budget_gross.tsv!C$2:C$8468)</f>
        <v>0</v>
      </c>
    </row>
    <row r="6335" spans="1:19" x14ac:dyDescent="0.3">
      <c r="A6335" t="s">
        <v>43694</v>
      </c>
      <c r="B6335" t="s">
        <v>43695</v>
      </c>
      <c r="C6335" t="s">
        <v>43696</v>
      </c>
      <c r="D6335" t="s">
        <v>217</v>
      </c>
      <c r="E6335">
        <v>5</v>
      </c>
      <c r="F6335">
        <v>40</v>
      </c>
      <c r="G6335" s="1">
        <v>41673</v>
      </c>
      <c r="H6335" t="s">
        <v>1254</v>
      </c>
      <c r="I6335" t="s">
        <v>43697</v>
      </c>
      <c r="J6335">
        <v>861</v>
      </c>
      <c r="K6335" t="s">
        <v>43698</v>
      </c>
      <c r="L6335" t="s">
        <v>43699</v>
      </c>
      <c r="M6335" s="1">
        <v>41509</v>
      </c>
      <c r="N6335" t="s">
        <v>95</v>
      </c>
      <c r="O6335" t="s">
        <v>690</v>
      </c>
      <c r="P6335" t="s">
        <v>4</v>
      </c>
      <c r="Q6335" t="s">
        <v>43700</v>
      </c>
      <c r="R6335">
        <f>LOOKUP(A6335,budget_gross.tsv!A$2:A$8468,budget_gross.tsv!B$2:B$8468)</f>
        <v>4000000</v>
      </c>
      <c r="S6335">
        <f>LOOKUP(A6335,budget_gross.tsv!A$2:A$8468,budget_gross.tsv!C$2:C$8468)</f>
        <v>0</v>
      </c>
    </row>
    <row r="6336" spans="1:19" x14ac:dyDescent="0.3">
      <c r="A6336" t="s">
        <v>43701</v>
      </c>
      <c r="B6336" t="s">
        <v>43702</v>
      </c>
      <c r="C6336" t="s">
        <v>43703</v>
      </c>
      <c r="D6336" t="s">
        <v>217</v>
      </c>
      <c r="E6336">
        <v>6.1</v>
      </c>
      <c r="F6336">
        <v>46</v>
      </c>
      <c r="G6336" s="1">
        <v>40932</v>
      </c>
      <c r="H6336" t="s">
        <v>1254</v>
      </c>
      <c r="I6336" t="s">
        <v>43704</v>
      </c>
      <c r="J6336" s="2">
        <v>3500</v>
      </c>
      <c r="K6336" t="s">
        <v>43705</v>
      </c>
      <c r="L6336" t="s">
        <v>43706</v>
      </c>
      <c r="M6336" s="1">
        <v>40885</v>
      </c>
      <c r="N6336" t="s">
        <v>339</v>
      </c>
      <c r="O6336" t="s">
        <v>42</v>
      </c>
      <c r="P6336" t="s">
        <v>1843</v>
      </c>
      <c r="Q6336" t="s">
        <v>43707</v>
      </c>
      <c r="R6336">
        <f>LOOKUP(A6336,budget_gross.tsv!A$2:A$8468,budget_gross.tsv!B$2:B$8468)</f>
        <v>4000000</v>
      </c>
      <c r="S6336">
        <f>LOOKUP(A6336,budget_gross.tsv!A$2:A$8468,budget_gross.tsv!C$2:C$8468)</f>
        <v>0</v>
      </c>
    </row>
    <row r="6337" spans="1:19" x14ac:dyDescent="0.3">
      <c r="A6337" t="s">
        <v>43708</v>
      </c>
      <c r="B6337" t="s">
        <v>43709</v>
      </c>
      <c r="C6337" t="s">
        <v>43710</v>
      </c>
      <c r="D6337" t="s">
        <v>124</v>
      </c>
      <c r="E6337">
        <v>4.5</v>
      </c>
      <c r="F6337" t="s">
        <v>4</v>
      </c>
      <c r="G6337" s="1">
        <v>41163</v>
      </c>
      <c r="H6337" t="s">
        <v>704</v>
      </c>
      <c r="I6337" t="s">
        <v>43711</v>
      </c>
      <c r="J6337" s="2">
        <v>1382</v>
      </c>
      <c r="K6337" t="s">
        <v>43712</v>
      </c>
      <c r="L6337" t="s">
        <v>43713</v>
      </c>
      <c r="M6337" s="1">
        <v>40816</v>
      </c>
      <c r="N6337" t="s">
        <v>52</v>
      </c>
      <c r="O6337" t="s">
        <v>1158</v>
      </c>
      <c r="P6337" t="s">
        <v>4</v>
      </c>
      <c r="R6337">
        <f>LOOKUP(A6337,budget_gross.tsv!A$2:A$8468,budget_gross.tsv!B$2:B$8468)</f>
        <v>200000</v>
      </c>
      <c r="S6337">
        <f>LOOKUP(A6337,budget_gross.tsv!A$2:A$8468,budget_gross.tsv!C$2:C$8468)</f>
        <v>266190</v>
      </c>
    </row>
    <row r="6338" spans="1:19" x14ac:dyDescent="0.3">
      <c r="A6338" t="s">
        <v>43714</v>
      </c>
      <c r="B6338" t="s">
        <v>43715</v>
      </c>
      <c r="C6338" t="s">
        <v>43716</v>
      </c>
      <c r="D6338" t="s">
        <v>4</v>
      </c>
      <c r="E6338">
        <v>4.7</v>
      </c>
      <c r="F6338" t="s">
        <v>4</v>
      </c>
      <c r="G6338" t="s">
        <v>4</v>
      </c>
      <c r="H6338" t="s">
        <v>9187</v>
      </c>
      <c r="I6338" t="s">
        <v>43717</v>
      </c>
      <c r="J6338" s="2">
        <v>4096</v>
      </c>
      <c r="K6338" t="s">
        <v>43718</v>
      </c>
      <c r="L6338" t="s">
        <v>13774</v>
      </c>
      <c r="M6338" s="1">
        <v>40641</v>
      </c>
      <c r="N6338" t="s">
        <v>698</v>
      </c>
      <c r="O6338" t="s">
        <v>3597</v>
      </c>
      <c r="P6338" t="s">
        <v>310</v>
      </c>
      <c r="R6338">
        <f>LOOKUP(A6338,budget_gross.tsv!A$2:A$8468,budget_gross.tsv!B$2:B$8468)</f>
        <v>462609</v>
      </c>
      <c r="S6338">
        <f>LOOKUP(A6338,budget_gross.tsv!A$2:A$8468,budget_gross.tsv!C$2:C$8468)</f>
        <v>0</v>
      </c>
    </row>
    <row r="6339" spans="1:19" x14ac:dyDescent="0.3">
      <c r="A6339" t="s">
        <v>43719</v>
      </c>
      <c r="B6339" t="s">
        <v>43720</v>
      </c>
      <c r="C6339" t="s">
        <v>4</v>
      </c>
      <c r="D6339" t="s">
        <v>4</v>
      </c>
      <c r="E6339">
        <v>3.9</v>
      </c>
      <c r="F6339" t="s">
        <v>4</v>
      </c>
      <c r="G6339" t="s">
        <v>4</v>
      </c>
      <c r="H6339" t="s">
        <v>43721</v>
      </c>
      <c r="I6339" t="s">
        <v>43722</v>
      </c>
      <c r="J6339">
        <v>30</v>
      </c>
      <c r="K6339" t="s">
        <v>4</v>
      </c>
      <c r="L6339" t="s">
        <v>43723</v>
      </c>
      <c r="M6339" s="1">
        <v>40375</v>
      </c>
      <c r="N6339" t="s">
        <v>4</v>
      </c>
      <c r="O6339" t="s">
        <v>152</v>
      </c>
      <c r="P6339" t="s">
        <v>4</v>
      </c>
      <c r="R6339">
        <f>LOOKUP(A6339,budget_gross.tsv!A$2:A$8468,budget_gross.tsv!B$2:B$8468)</f>
        <v>0</v>
      </c>
      <c r="S6339">
        <f>LOOKUP(A6339,budget_gross.tsv!A$2:A$8468,budget_gross.tsv!C$2:C$8468)</f>
        <v>0</v>
      </c>
    </row>
    <row r="6340" spans="1:19" x14ac:dyDescent="0.3">
      <c r="A6340" t="s">
        <v>43724</v>
      </c>
      <c r="B6340" t="s">
        <v>43725</v>
      </c>
      <c r="C6340" t="s">
        <v>43726</v>
      </c>
      <c r="D6340" t="s">
        <v>217</v>
      </c>
      <c r="E6340">
        <v>6.2</v>
      </c>
      <c r="F6340">
        <v>65</v>
      </c>
      <c r="G6340" s="1">
        <v>40813</v>
      </c>
      <c r="H6340" t="s">
        <v>2856</v>
      </c>
      <c r="I6340" t="s">
        <v>43727</v>
      </c>
      <c r="J6340" s="2">
        <v>1002</v>
      </c>
      <c r="K6340" t="s">
        <v>43728</v>
      </c>
      <c r="L6340" t="s">
        <v>43729</v>
      </c>
      <c r="M6340" s="1">
        <v>40793</v>
      </c>
      <c r="N6340" t="s">
        <v>411</v>
      </c>
      <c r="O6340" t="s">
        <v>331</v>
      </c>
      <c r="P6340" t="s">
        <v>6609</v>
      </c>
      <c r="Q6340" t="s">
        <v>43730</v>
      </c>
      <c r="R6340">
        <f>LOOKUP(A6340,budget_gross.tsv!A$2:A$8468,budget_gross.tsv!B$2:B$8468)</f>
        <v>61759</v>
      </c>
      <c r="S6340">
        <f>LOOKUP(A6340,budget_gross.tsv!A$2:A$8468,budget_gross.tsv!C$2:C$8468)</f>
        <v>0</v>
      </c>
    </row>
    <row r="6341" spans="1:19" x14ac:dyDescent="0.3">
      <c r="A6341" t="s">
        <v>43731</v>
      </c>
      <c r="B6341" t="s">
        <v>43732</v>
      </c>
      <c r="C6341" t="s">
        <v>43733</v>
      </c>
      <c r="D6341" t="s">
        <v>16</v>
      </c>
      <c r="E6341">
        <v>7.5</v>
      </c>
      <c r="F6341">
        <v>71</v>
      </c>
      <c r="G6341" s="1">
        <v>41121</v>
      </c>
      <c r="H6341" t="s">
        <v>346</v>
      </c>
      <c r="I6341" t="s">
        <v>43734</v>
      </c>
      <c r="J6341" s="2">
        <v>1520</v>
      </c>
      <c r="K6341" t="s">
        <v>43735</v>
      </c>
      <c r="L6341" t="s">
        <v>43736</v>
      </c>
      <c r="M6341" s="1">
        <v>40662</v>
      </c>
      <c r="N6341" t="s">
        <v>782</v>
      </c>
      <c r="O6341" t="s">
        <v>361</v>
      </c>
      <c r="P6341" t="s">
        <v>869</v>
      </c>
      <c r="R6341">
        <f>LOOKUP(A6341,budget_gross.tsv!A$2:A$8468,budget_gross.tsv!B$2:B$8468)</f>
        <v>6695</v>
      </c>
      <c r="S6341">
        <f>LOOKUP(A6341,budget_gross.tsv!A$2:A$8468,budget_gross.tsv!C$2:C$8468)</f>
        <v>0</v>
      </c>
    </row>
    <row r="6342" spans="1:19" x14ac:dyDescent="0.3">
      <c r="A6342" t="s">
        <v>43737</v>
      </c>
      <c r="B6342" t="s">
        <v>43738</v>
      </c>
      <c r="C6342" t="s">
        <v>43739</v>
      </c>
      <c r="D6342" t="s">
        <v>9535</v>
      </c>
      <c r="E6342">
        <v>7.2</v>
      </c>
      <c r="F6342">
        <v>72</v>
      </c>
      <c r="G6342" s="1">
        <v>41016</v>
      </c>
      <c r="H6342" t="s">
        <v>1307</v>
      </c>
      <c r="I6342" t="s">
        <v>43740</v>
      </c>
      <c r="J6342" s="2">
        <v>156930</v>
      </c>
      <c r="K6342" t="s">
        <v>43741</v>
      </c>
      <c r="L6342" t="s">
        <v>7009</v>
      </c>
      <c r="M6342" s="1">
        <v>40921</v>
      </c>
      <c r="N6342" t="s">
        <v>511</v>
      </c>
      <c r="O6342" t="s">
        <v>152</v>
      </c>
      <c r="P6342" t="s">
        <v>43742</v>
      </c>
      <c r="Q6342" t="s">
        <v>43743</v>
      </c>
      <c r="R6342">
        <f>LOOKUP(A6342,budget_gross.tsv!A$2:A$8468,budget_gross.tsv!B$2:B$8468)</f>
        <v>6500000</v>
      </c>
      <c r="S6342">
        <f>LOOKUP(A6342,budget_gross.tsv!A$2:A$8468,budget_gross.tsv!C$2:C$8468)</f>
        <v>4000304</v>
      </c>
    </row>
    <row r="6343" spans="1:19" x14ac:dyDescent="0.3">
      <c r="A6343" t="s">
        <v>43744</v>
      </c>
      <c r="B6343" t="s">
        <v>43745</v>
      </c>
      <c r="C6343" t="s">
        <v>43746</v>
      </c>
      <c r="D6343" t="s">
        <v>217</v>
      </c>
      <c r="E6343" t="s">
        <v>4</v>
      </c>
      <c r="F6343" t="s">
        <v>4</v>
      </c>
      <c r="G6343" t="s">
        <v>4</v>
      </c>
      <c r="H6343" t="s">
        <v>4</v>
      </c>
      <c r="I6343" t="s">
        <v>43747</v>
      </c>
      <c r="J6343" t="s">
        <v>4</v>
      </c>
      <c r="K6343" t="s">
        <v>43748</v>
      </c>
      <c r="L6343" t="s">
        <v>43749</v>
      </c>
      <c r="M6343" t="s">
        <v>4</v>
      </c>
      <c r="N6343" t="s">
        <v>73</v>
      </c>
      <c r="O6343" t="s">
        <v>1010</v>
      </c>
      <c r="P6343" t="s">
        <v>4</v>
      </c>
      <c r="Q6343" t="s">
        <v>10792</v>
      </c>
      <c r="R6343">
        <f>LOOKUP(A6343,budget_gross.tsv!A$2:A$8468,budget_gross.tsv!B$2:B$8468)</f>
        <v>20000000</v>
      </c>
      <c r="S6343">
        <f>LOOKUP(A6343,budget_gross.tsv!A$2:A$8468,budget_gross.tsv!C$2:C$8468)</f>
        <v>0</v>
      </c>
    </row>
    <row r="6344" spans="1:19" x14ac:dyDescent="0.3">
      <c r="A6344" t="s">
        <v>43750</v>
      </c>
      <c r="B6344" t="s">
        <v>43751</v>
      </c>
      <c r="C6344" t="s">
        <v>43752</v>
      </c>
      <c r="D6344" t="s">
        <v>217</v>
      </c>
      <c r="E6344">
        <v>5.8</v>
      </c>
      <c r="F6344">
        <v>11</v>
      </c>
      <c r="G6344" s="1">
        <v>42339</v>
      </c>
      <c r="H6344" t="s">
        <v>407</v>
      </c>
      <c r="I6344" t="s">
        <v>43753</v>
      </c>
      <c r="J6344" s="2">
        <v>9426</v>
      </c>
      <c r="K6344" t="s">
        <v>43754</v>
      </c>
      <c r="L6344" t="s">
        <v>2419</v>
      </c>
      <c r="M6344" s="1">
        <v>42237</v>
      </c>
      <c r="N6344" t="s">
        <v>30</v>
      </c>
      <c r="O6344" t="s">
        <v>673</v>
      </c>
      <c r="P6344" t="s">
        <v>4</v>
      </c>
      <c r="Q6344" t="s">
        <v>43755</v>
      </c>
      <c r="R6344">
        <f>LOOKUP(A6344,budget_gross.tsv!A$2:A$8468,budget_gross.tsv!B$2:B$8468)</f>
        <v>0</v>
      </c>
      <c r="S6344">
        <f>LOOKUP(A6344,budget_gross.tsv!A$2:A$8468,budget_gross.tsv!C$2:C$8468)</f>
        <v>0</v>
      </c>
    </row>
    <row r="6345" spans="1:19" x14ac:dyDescent="0.3">
      <c r="A6345" t="s">
        <v>43756</v>
      </c>
      <c r="B6345" t="s">
        <v>43757</v>
      </c>
      <c r="C6345" t="s">
        <v>43758</v>
      </c>
      <c r="D6345" t="s">
        <v>217</v>
      </c>
      <c r="E6345">
        <v>5.6</v>
      </c>
      <c r="F6345">
        <v>44</v>
      </c>
      <c r="G6345" s="1">
        <v>41135</v>
      </c>
      <c r="H6345" t="s">
        <v>43759</v>
      </c>
      <c r="I6345" t="s">
        <v>43760</v>
      </c>
      <c r="J6345" s="2">
        <v>6597</v>
      </c>
      <c r="K6345" t="s">
        <v>43761</v>
      </c>
      <c r="L6345" t="s">
        <v>43762</v>
      </c>
      <c r="M6345" s="1">
        <v>41012</v>
      </c>
      <c r="N6345" t="s">
        <v>291</v>
      </c>
      <c r="O6345" t="s">
        <v>370</v>
      </c>
      <c r="P6345" t="s">
        <v>4</v>
      </c>
      <c r="Q6345" t="s">
        <v>43763</v>
      </c>
      <c r="R6345">
        <f>LOOKUP(A6345,budget_gross.tsv!A$2:A$8468,budget_gross.tsv!B$2:B$8468)</f>
        <v>930000</v>
      </c>
      <c r="S6345">
        <f>LOOKUP(A6345,budget_gross.tsv!A$2:A$8468,budget_gross.tsv!C$2:C$8468)</f>
        <v>2000000</v>
      </c>
    </row>
    <row r="6346" spans="1:19" x14ac:dyDescent="0.3">
      <c r="A6346" t="s">
        <v>43764</v>
      </c>
      <c r="B6346" t="s">
        <v>43765</v>
      </c>
      <c r="C6346" t="s">
        <v>43766</v>
      </c>
      <c r="D6346" t="s">
        <v>217</v>
      </c>
      <c r="E6346">
        <v>6.7</v>
      </c>
      <c r="F6346">
        <v>62</v>
      </c>
      <c r="G6346" s="1">
        <v>41264</v>
      </c>
      <c r="H6346" t="s">
        <v>5047</v>
      </c>
      <c r="I6346" t="s">
        <v>43767</v>
      </c>
      <c r="J6346" s="2">
        <v>62940</v>
      </c>
      <c r="K6346" t="s">
        <v>43768</v>
      </c>
      <c r="L6346" t="s">
        <v>26702</v>
      </c>
      <c r="M6346" s="1">
        <v>41089</v>
      </c>
      <c r="N6346" t="s">
        <v>538</v>
      </c>
      <c r="O6346" t="s">
        <v>331</v>
      </c>
      <c r="P6346" t="s">
        <v>43769</v>
      </c>
      <c r="Q6346" t="s">
        <v>43770</v>
      </c>
      <c r="R6346">
        <f>LOOKUP(A6346,budget_gross.tsv!A$2:A$8468,budget_gross.tsv!B$2:B$8468)</f>
        <v>11000000</v>
      </c>
      <c r="S6346">
        <f>LOOKUP(A6346,budget_gross.tsv!A$2:A$8468,budget_gross.tsv!C$2:C$8468)</f>
        <v>1987762</v>
      </c>
    </row>
    <row r="6347" spans="1:19" x14ac:dyDescent="0.3">
      <c r="A6347" t="s">
        <v>43771</v>
      </c>
      <c r="B6347" t="s">
        <v>43772</v>
      </c>
      <c r="C6347" t="s">
        <v>43773</v>
      </c>
      <c r="D6347" t="s">
        <v>217</v>
      </c>
      <c r="E6347">
        <v>6.2</v>
      </c>
      <c r="F6347">
        <v>57</v>
      </c>
      <c r="G6347" t="s">
        <v>4</v>
      </c>
      <c r="H6347" t="s">
        <v>13742</v>
      </c>
      <c r="I6347" t="s">
        <v>43774</v>
      </c>
      <c r="J6347" s="2">
        <v>1816</v>
      </c>
      <c r="K6347" t="s">
        <v>43775</v>
      </c>
      <c r="L6347" t="s">
        <v>43776</v>
      </c>
      <c r="M6347" s="1">
        <v>41117</v>
      </c>
      <c r="N6347" t="s">
        <v>350</v>
      </c>
      <c r="O6347" t="s">
        <v>1080</v>
      </c>
      <c r="P6347" t="s">
        <v>4203</v>
      </c>
      <c r="R6347">
        <f>LOOKUP(A6347,budget_gross.tsv!A$2:A$8468,budget_gross.tsv!B$2:B$8468)</f>
        <v>10000000</v>
      </c>
      <c r="S6347">
        <f>LOOKUP(A6347,budget_gross.tsv!A$2:A$8468,budget_gross.tsv!C$2:C$8468)</f>
        <v>0</v>
      </c>
    </row>
    <row r="6348" spans="1:19" x14ac:dyDescent="0.3">
      <c r="A6348" t="s">
        <v>43777</v>
      </c>
      <c r="B6348" t="s">
        <v>43778</v>
      </c>
      <c r="C6348" t="s">
        <v>43779</v>
      </c>
      <c r="D6348" t="s">
        <v>16</v>
      </c>
      <c r="E6348">
        <v>6.1</v>
      </c>
      <c r="F6348">
        <v>46</v>
      </c>
      <c r="G6348" s="1">
        <v>41478</v>
      </c>
      <c r="H6348" t="s">
        <v>8329</v>
      </c>
      <c r="I6348" t="s">
        <v>43780</v>
      </c>
      <c r="J6348">
        <v>954</v>
      </c>
      <c r="K6348" t="s">
        <v>43781</v>
      </c>
      <c r="L6348" t="s">
        <v>43782</v>
      </c>
      <c r="M6348" s="1">
        <v>41355</v>
      </c>
      <c r="N6348" t="s">
        <v>834</v>
      </c>
      <c r="O6348" t="s">
        <v>1674</v>
      </c>
      <c r="P6348" t="s">
        <v>11</v>
      </c>
      <c r="Q6348" t="s">
        <v>43783</v>
      </c>
      <c r="R6348">
        <f>LOOKUP(A6348,budget_gross.tsv!A$2:A$8468,budget_gross.tsv!B$2:B$8468)</f>
        <v>19041</v>
      </c>
      <c r="S6348">
        <f>LOOKUP(A6348,budget_gross.tsv!A$2:A$8468,budget_gross.tsv!C$2:C$8468)</f>
        <v>0</v>
      </c>
    </row>
    <row r="6349" spans="1:19" x14ac:dyDescent="0.3">
      <c r="A6349" t="s">
        <v>43784</v>
      </c>
      <c r="B6349" t="s">
        <v>43785</v>
      </c>
      <c r="C6349" t="s">
        <v>43786</v>
      </c>
      <c r="D6349" t="s">
        <v>4</v>
      </c>
      <c r="E6349">
        <v>5.7</v>
      </c>
      <c r="F6349" t="s">
        <v>4</v>
      </c>
      <c r="G6349" s="1">
        <v>40812</v>
      </c>
      <c r="H6349" t="s">
        <v>10916</v>
      </c>
      <c r="I6349" t="s">
        <v>43787</v>
      </c>
      <c r="J6349" s="2">
        <v>2857</v>
      </c>
      <c r="K6349" t="s">
        <v>43788</v>
      </c>
      <c r="L6349" t="s">
        <v>38468</v>
      </c>
      <c r="M6349" s="1">
        <v>40570</v>
      </c>
      <c r="N6349" t="s">
        <v>806</v>
      </c>
      <c r="O6349" t="s">
        <v>141</v>
      </c>
      <c r="P6349" t="s">
        <v>4</v>
      </c>
      <c r="R6349">
        <f>LOOKUP(A6349,budget_gross.tsv!A$2:A$8468,budget_gross.tsv!B$2:B$8468)</f>
        <v>0</v>
      </c>
      <c r="S6349">
        <f>LOOKUP(A6349,budget_gross.tsv!A$2:A$8468,budget_gross.tsv!C$2:C$8468)</f>
        <v>0</v>
      </c>
    </row>
    <row r="6350" spans="1:19" x14ac:dyDescent="0.3">
      <c r="A6350" t="s">
        <v>43789</v>
      </c>
      <c r="B6350" t="s">
        <v>43790</v>
      </c>
      <c r="C6350" t="s">
        <v>43791</v>
      </c>
      <c r="D6350" t="s">
        <v>4</v>
      </c>
      <c r="E6350">
        <v>3.8</v>
      </c>
      <c r="F6350" t="s">
        <v>4</v>
      </c>
      <c r="G6350" t="s">
        <v>4</v>
      </c>
      <c r="H6350" t="s">
        <v>38913</v>
      </c>
      <c r="I6350" t="s">
        <v>43792</v>
      </c>
      <c r="J6350" s="2">
        <v>2494</v>
      </c>
      <c r="K6350" t="s">
        <v>43793</v>
      </c>
      <c r="L6350" t="s">
        <v>11193</v>
      </c>
      <c r="M6350" s="1">
        <v>40725</v>
      </c>
      <c r="N6350" t="s">
        <v>1882</v>
      </c>
      <c r="O6350" t="s">
        <v>3597</v>
      </c>
      <c r="P6350" t="s">
        <v>32</v>
      </c>
      <c r="R6350">
        <f>LOOKUP(A6350,budget_gross.tsv!A$2:A$8468,budget_gross.tsv!B$2:B$8468)</f>
        <v>350000000</v>
      </c>
      <c r="S6350">
        <f>LOOKUP(A6350,budget_gross.tsv!A$2:A$8468,budget_gross.tsv!C$2:C$8468)</f>
        <v>543322</v>
      </c>
    </row>
    <row r="6351" spans="1:19" x14ac:dyDescent="0.3">
      <c r="A6351" t="s">
        <v>43794</v>
      </c>
      <c r="B6351" t="s">
        <v>43795</v>
      </c>
      <c r="C6351" t="s">
        <v>43796</v>
      </c>
      <c r="D6351" t="s">
        <v>68</v>
      </c>
      <c r="E6351">
        <v>5.5</v>
      </c>
      <c r="F6351" t="s">
        <v>4</v>
      </c>
      <c r="G6351" s="1">
        <v>41142</v>
      </c>
      <c r="H6351" t="s">
        <v>13030</v>
      </c>
      <c r="I6351" t="s">
        <v>43797</v>
      </c>
      <c r="J6351" s="2">
        <v>6440</v>
      </c>
      <c r="K6351" t="s">
        <v>43798</v>
      </c>
      <c r="L6351" t="s">
        <v>8894</v>
      </c>
      <c r="M6351" s="1">
        <v>41096</v>
      </c>
      <c r="N6351" t="s">
        <v>15123</v>
      </c>
      <c r="O6351" t="s">
        <v>320</v>
      </c>
      <c r="P6351" t="s">
        <v>28770</v>
      </c>
      <c r="R6351">
        <f>LOOKUP(A6351,budget_gross.tsv!A$2:A$8468,budget_gross.tsv!B$2:B$8468)</f>
        <v>700000000</v>
      </c>
      <c r="S6351">
        <f>LOOKUP(A6351,budget_gross.tsv!A$2:A$8468,budget_gross.tsv!C$2:C$8468)</f>
        <v>1216258</v>
      </c>
    </row>
    <row r="6352" spans="1:19" x14ac:dyDescent="0.3">
      <c r="A6352" t="s">
        <v>43799</v>
      </c>
      <c r="B6352" t="s">
        <v>43800</v>
      </c>
      <c r="C6352" t="s">
        <v>43801</v>
      </c>
      <c r="D6352" t="s">
        <v>16</v>
      </c>
      <c r="E6352">
        <v>7.1</v>
      </c>
      <c r="F6352">
        <v>70</v>
      </c>
      <c r="G6352" s="1">
        <v>41316</v>
      </c>
      <c r="H6352" t="s">
        <v>6655</v>
      </c>
      <c r="I6352" t="s">
        <v>43802</v>
      </c>
      <c r="J6352" s="2">
        <v>3750</v>
      </c>
      <c r="K6352" t="s">
        <v>43803</v>
      </c>
      <c r="L6352" t="s">
        <v>43804</v>
      </c>
      <c r="M6352" s="1">
        <v>41143</v>
      </c>
      <c r="N6352" t="s">
        <v>280</v>
      </c>
      <c r="O6352" t="s">
        <v>21</v>
      </c>
      <c r="P6352" t="s">
        <v>2806</v>
      </c>
      <c r="Q6352" t="s">
        <v>43805</v>
      </c>
      <c r="R6352">
        <f>LOOKUP(A6352,budget_gross.tsv!A$2:A$8468,budget_gross.tsv!B$2:B$8468)</f>
        <v>16135</v>
      </c>
      <c r="S6352">
        <f>LOOKUP(A6352,budget_gross.tsv!A$2:A$8468,budget_gross.tsv!C$2:C$8468)</f>
        <v>0</v>
      </c>
    </row>
    <row r="6353" spans="1:19" x14ac:dyDescent="0.3">
      <c r="A6353" t="s">
        <v>43806</v>
      </c>
      <c r="B6353" t="s">
        <v>43807</v>
      </c>
      <c r="C6353" t="s">
        <v>43808</v>
      </c>
      <c r="D6353" t="s">
        <v>4</v>
      </c>
      <c r="E6353">
        <v>4.5999999999999996</v>
      </c>
      <c r="F6353">
        <v>41</v>
      </c>
      <c r="G6353" t="s">
        <v>4</v>
      </c>
      <c r="H6353" t="s">
        <v>4</v>
      </c>
      <c r="I6353" t="s">
        <v>43809</v>
      </c>
      <c r="J6353" s="2">
        <v>17948</v>
      </c>
      <c r="K6353" t="s">
        <v>43810</v>
      </c>
      <c r="L6353" t="s">
        <v>24806</v>
      </c>
      <c r="M6353" s="1">
        <v>40786</v>
      </c>
      <c r="N6353" t="s">
        <v>877</v>
      </c>
      <c r="O6353" t="s">
        <v>13692</v>
      </c>
      <c r="P6353" t="s">
        <v>4254</v>
      </c>
      <c r="Q6353" t="s">
        <v>43811</v>
      </c>
      <c r="R6353">
        <f>LOOKUP(A6353,budget_gross.tsv!A$2:A$8468,budget_gross.tsv!B$2:B$8468)</f>
        <v>600000000</v>
      </c>
      <c r="S6353">
        <f>LOOKUP(A6353,budget_gross.tsv!A$2:A$8468,budget_gross.tsv!C$2:C$8468)</f>
        <v>0</v>
      </c>
    </row>
    <row r="6354" spans="1:19" x14ac:dyDescent="0.3">
      <c r="A6354" t="s">
        <v>43812</v>
      </c>
      <c r="B6354" t="s">
        <v>43813</v>
      </c>
      <c r="C6354" t="s">
        <v>43814</v>
      </c>
      <c r="D6354" t="s">
        <v>217</v>
      </c>
      <c r="E6354">
        <v>4.5</v>
      </c>
      <c r="F6354" t="s">
        <v>4</v>
      </c>
      <c r="G6354" s="1">
        <v>41156</v>
      </c>
      <c r="H6354" t="s">
        <v>43815</v>
      </c>
      <c r="I6354" t="s">
        <v>43816</v>
      </c>
      <c r="J6354">
        <v>821</v>
      </c>
      <c r="K6354" t="s">
        <v>43817</v>
      </c>
      <c r="L6354" t="s">
        <v>7581</v>
      </c>
      <c r="M6354" s="1">
        <v>41088</v>
      </c>
      <c r="N6354" t="s">
        <v>602</v>
      </c>
      <c r="O6354" t="s">
        <v>193</v>
      </c>
      <c r="P6354" t="s">
        <v>4</v>
      </c>
      <c r="Q6354" t="s">
        <v>43818</v>
      </c>
      <c r="R6354">
        <f>LOOKUP(A6354,budget_gross.tsv!A$2:A$8468,budget_gross.tsv!B$2:B$8468)</f>
        <v>0</v>
      </c>
      <c r="S6354">
        <f>LOOKUP(A6354,budget_gross.tsv!A$2:A$8468,budget_gross.tsv!C$2:C$8468)</f>
        <v>0</v>
      </c>
    </row>
    <row r="6355" spans="1:19" x14ac:dyDescent="0.3">
      <c r="A6355" t="s">
        <v>43819</v>
      </c>
      <c r="B6355" t="s">
        <v>43820</v>
      </c>
      <c r="C6355" t="s">
        <v>43821</v>
      </c>
      <c r="D6355" t="s">
        <v>4</v>
      </c>
      <c r="E6355">
        <v>8.9</v>
      </c>
      <c r="F6355" t="s">
        <v>4</v>
      </c>
      <c r="G6355" t="s">
        <v>4</v>
      </c>
      <c r="H6355" t="s">
        <v>5047</v>
      </c>
      <c r="I6355" t="s">
        <v>43822</v>
      </c>
      <c r="J6355">
        <v>7</v>
      </c>
      <c r="K6355" t="s">
        <v>43823</v>
      </c>
      <c r="L6355" t="s">
        <v>43824</v>
      </c>
      <c r="M6355" s="1">
        <v>41180</v>
      </c>
      <c r="N6355" t="s">
        <v>782</v>
      </c>
      <c r="O6355" t="s">
        <v>619</v>
      </c>
      <c r="P6355" t="s">
        <v>32</v>
      </c>
      <c r="Q6355" t="s">
        <v>2612</v>
      </c>
      <c r="R6355">
        <f>LOOKUP(A6355,budget_gross.tsv!A$2:A$8468,budget_gross.tsv!B$2:B$8468)</f>
        <v>0</v>
      </c>
      <c r="S6355">
        <f>LOOKUP(A6355,budget_gross.tsv!A$2:A$8468,budget_gross.tsv!C$2:C$8468)</f>
        <v>0</v>
      </c>
    </row>
    <row r="6356" spans="1:19" x14ac:dyDescent="0.3">
      <c r="A6356" t="s">
        <v>43825</v>
      </c>
      <c r="B6356" t="s">
        <v>43826</v>
      </c>
      <c r="C6356" t="s">
        <v>43827</v>
      </c>
      <c r="D6356" t="s">
        <v>124</v>
      </c>
      <c r="E6356">
        <v>5.0999999999999996</v>
      </c>
      <c r="F6356">
        <v>41</v>
      </c>
      <c r="G6356" s="1">
        <v>41149</v>
      </c>
      <c r="H6356" t="s">
        <v>1762</v>
      </c>
      <c r="I6356" t="s">
        <v>43828</v>
      </c>
      <c r="J6356" s="2">
        <v>2723</v>
      </c>
      <c r="K6356" t="s">
        <v>43829</v>
      </c>
      <c r="L6356" t="s">
        <v>43830</v>
      </c>
      <c r="M6356" s="1">
        <v>41053</v>
      </c>
      <c r="N6356" t="s">
        <v>192</v>
      </c>
      <c r="O6356" t="s">
        <v>141</v>
      </c>
      <c r="P6356" t="s">
        <v>4</v>
      </c>
      <c r="Q6356" t="s">
        <v>43831</v>
      </c>
      <c r="R6356">
        <f>LOOKUP(A6356,budget_gross.tsv!A$2:A$8468,budget_gross.tsv!B$2:B$8468)</f>
        <v>793352</v>
      </c>
      <c r="S6356">
        <f>LOOKUP(A6356,budget_gross.tsv!A$2:A$8468,budget_gross.tsv!C$2:C$8468)</f>
        <v>0</v>
      </c>
    </row>
    <row r="6357" spans="1:19" x14ac:dyDescent="0.3">
      <c r="A6357" t="s">
        <v>43832</v>
      </c>
      <c r="B6357" t="s">
        <v>43833</v>
      </c>
      <c r="C6357" t="s">
        <v>43834</v>
      </c>
      <c r="D6357" t="s">
        <v>217</v>
      </c>
      <c r="E6357">
        <v>5.0999999999999996</v>
      </c>
      <c r="F6357">
        <v>57</v>
      </c>
      <c r="G6357" s="1">
        <v>41520</v>
      </c>
      <c r="H6357" t="s">
        <v>8705</v>
      </c>
      <c r="I6357" t="s">
        <v>43835</v>
      </c>
      <c r="J6357" s="2">
        <v>22393</v>
      </c>
      <c r="K6357" t="s">
        <v>43836</v>
      </c>
      <c r="L6357" t="s">
        <v>17704</v>
      </c>
      <c r="M6357" s="1">
        <v>41382</v>
      </c>
      <c r="N6357" t="s">
        <v>511</v>
      </c>
      <c r="O6357" t="s">
        <v>393</v>
      </c>
      <c r="P6357" t="s">
        <v>757</v>
      </c>
      <c r="Q6357" t="s">
        <v>43837</v>
      </c>
      <c r="R6357">
        <f>LOOKUP(A6357,budget_gross.tsv!A$2:A$8468,budget_gross.tsv!B$2:B$8468)</f>
        <v>2500000</v>
      </c>
      <c r="S6357">
        <f>LOOKUP(A6357,budget_gross.tsv!A$2:A$8468,budget_gross.tsv!C$2:C$8468)</f>
        <v>1163508</v>
      </c>
    </row>
    <row r="6358" spans="1:19" x14ac:dyDescent="0.3">
      <c r="A6358" t="s">
        <v>43838</v>
      </c>
      <c r="B6358" t="s">
        <v>43839</v>
      </c>
      <c r="C6358" t="s">
        <v>43840</v>
      </c>
      <c r="D6358" t="s">
        <v>4</v>
      </c>
      <c r="E6358">
        <v>7.6</v>
      </c>
      <c r="F6358" t="s">
        <v>4</v>
      </c>
      <c r="G6358" t="s">
        <v>4</v>
      </c>
      <c r="H6358" t="s">
        <v>43841</v>
      </c>
      <c r="I6358" t="s">
        <v>43842</v>
      </c>
      <c r="J6358">
        <v>30</v>
      </c>
      <c r="K6358" t="s">
        <v>43843</v>
      </c>
      <c r="L6358" t="s">
        <v>43844</v>
      </c>
      <c r="M6358" s="1">
        <v>40417</v>
      </c>
      <c r="N6358" t="s">
        <v>563</v>
      </c>
      <c r="O6358" t="s">
        <v>1758</v>
      </c>
      <c r="P6358" t="s">
        <v>4</v>
      </c>
      <c r="R6358">
        <f>LOOKUP(A6358,budget_gross.tsv!A$2:A$8468,budget_gross.tsv!B$2:B$8468)</f>
        <v>0</v>
      </c>
      <c r="S6358">
        <f>LOOKUP(A6358,budget_gross.tsv!A$2:A$8468,budget_gross.tsv!C$2:C$8468)</f>
        <v>0</v>
      </c>
    </row>
    <row r="6359" spans="1:19" x14ac:dyDescent="0.3">
      <c r="A6359" t="s">
        <v>43845</v>
      </c>
      <c r="B6359" t="s">
        <v>43846</v>
      </c>
      <c r="C6359" t="s">
        <v>43847</v>
      </c>
      <c r="D6359" t="s">
        <v>4</v>
      </c>
      <c r="E6359">
        <v>5.9</v>
      </c>
      <c r="F6359" t="s">
        <v>4</v>
      </c>
      <c r="G6359" t="s">
        <v>4</v>
      </c>
      <c r="H6359" t="s">
        <v>3250</v>
      </c>
      <c r="I6359" t="s">
        <v>43848</v>
      </c>
      <c r="J6359">
        <v>361</v>
      </c>
      <c r="K6359" t="s">
        <v>43849</v>
      </c>
      <c r="L6359" t="s">
        <v>23518</v>
      </c>
      <c r="M6359" s="1">
        <v>40929</v>
      </c>
      <c r="N6359" t="s">
        <v>1934</v>
      </c>
      <c r="O6359" t="s">
        <v>370</v>
      </c>
      <c r="P6359" t="s">
        <v>1019</v>
      </c>
      <c r="Q6359" t="s">
        <v>43850</v>
      </c>
      <c r="R6359">
        <f>LOOKUP(A6359,budget_gross.tsv!A$2:A$8468,budget_gross.tsv!B$2:B$8468)</f>
        <v>0</v>
      </c>
      <c r="S6359">
        <f>LOOKUP(A6359,budget_gross.tsv!A$2:A$8468,budget_gross.tsv!C$2:C$8468)</f>
        <v>0</v>
      </c>
    </row>
    <row r="6360" spans="1:19" x14ac:dyDescent="0.3">
      <c r="A6360" t="s">
        <v>43851</v>
      </c>
      <c r="B6360" t="s">
        <v>43852</v>
      </c>
      <c r="C6360" t="s">
        <v>43853</v>
      </c>
      <c r="D6360" t="s">
        <v>4</v>
      </c>
      <c r="E6360">
        <v>7.4</v>
      </c>
      <c r="F6360">
        <v>57</v>
      </c>
      <c r="G6360" t="s">
        <v>4</v>
      </c>
      <c r="H6360" t="s">
        <v>43854</v>
      </c>
      <c r="I6360" t="s">
        <v>43855</v>
      </c>
      <c r="J6360">
        <v>88</v>
      </c>
      <c r="K6360" t="s">
        <v>43856</v>
      </c>
      <c r="L6360" t="s">
        <v>43857</v>
      </c>
      <c r="M6360" s="1">
        <v>40795</v>
      </c>
      <c r="N6360" t="s">
        <v>280</v>
      </c>
      <c r="O6360" t="s">
        <v>12667</v>
      </c>
      <c r="P6360" t="s">
        <v>4</v>
      </c>
      <c r="Q6360" t="s">
        <v>43858</v>
      </c>
      <c r="R6360">
        <f>LOOKUP(A6360,budget_gross.tsv!A$2:A$8468,budget_gross.tsv!B$2:B$8468)</f>
        <v>0</v>
      </c>
      <c r="S6360">
        <f>LOOKUP(A6360,budget_gross.tsv!A$2:A$8468,budget_gross.tsv!C$2:C$8468)</f>
        <v>0</v>
      </c>
    </row>
    <row r="6361" spans="1:19" x14ac:dyDescent="0.3">
      <c r="A6361" t="s">
        <v>43859</v>
      </c>
      <c r="B6361" t="s">
        <v>43860</v>
      </c>
      <c r="C6361" t="s">
        <v>43861</v>
      </c>
      <c r="D6361" t="s">
        <v>16</v>
      </c>
      <c r="E6361">
        <v>7</v>
      </c>
      <c r="F6361">
        <v>73</v>
      </c>
      <c r="G6361" s="1">
        <v>41219</v>
      </c>
      <c r="H6361" t="s">
        <v>1797</v>
      </c>
      <c r="I6361" t="s">
        <v>43862</v>
      </c>
      <c r="J6361">
        <v>834</v>
      </c>
      <c r="K6361" t="s">
        <v>43863</v>
      </c>
      <c r="L6361" t="s">
        <v>43864</v>
      </c>
      <c r="M6361" s="1">
        <v>40877</v>
      </c>
      <c r="N6361" t="s">
        <v>1423</v>
      </c>
      <c r="O6361" t="s">
        <v>7242</v>
      </c>
      <c r="P6361" t="s">
        <v>310</v>
      </c>
      <c r="Q6361" t="s">
        <v>43865</v>
      </c>
      <c r="R6361">
        <f>LOOKUP(A6361,budget_gross.tsv!A$2:A$8468,budget_gross.tsv!B$2:B$8468)</f>
        <v>30144</v>
      </c>
      <c r="S6361">
        <f>LOOKUP(A6361,budget_gross.tsv!A$2:A$8468,budget_gross.tsv!C$2:C$8468)</f>
        <v>0</v>
      </c>
    </row>
    <row r="6362" spans="1:19" x14ac:dyDescent="0.3">
      <c r="A6362" t="s">
        <v>43866</v>
      </c>
      <c r="B6362" t="s">
        <v>43867</v>
      </c>
      <c r="C6362" t="s">
        <v>43868</v>
      </c>
      <c r="D6362" t="s">
        <v>4</v>
      </c>
      <c r="E6362">
        <v>7.2</v>
      </c>
      <c r="F6362" t="s">
        <v>4</v>
      </c>
      <c r="G6362" s="1">
        <v>40610</v>
      </c>
      <c r="H6362" t="s">
        <v>9187</v>
      </c>
      <c r="I6362" t="s">
        <v>43869</v>
      </c>
      <c r="J6362" s="2">
        <v>8551</v>
      </c>
      <c r="K6362" t="s">
        <v>43870</v>
      </c>
      <c r="L6362" t="s">
        <v>43871</v>
      </c>
      <c r="M6362" s="1">
        <v>40550</v>
      </c>
      <c r="N6362" t="s">
        <v>171</v>
      </c>
      <c r="O6362" t="s">
        <v>934</v>
      </c>
      <c r="P6362" t="s">
        <v>611</v>
      </c>
      <c r="Q6362" t="s">
        <v>43872</v>
      </c>
      <c r="R6362">
        <f>LOOKUP(A6362,budget_gross.tsv!A$2:A$8468,budget_gross.tsv!B$2:B$8468)</f>
        <v>9000000</v>
      </c>
      <c r="S6362">
        <f>LOOKUP(A6362,budget_gross.tsv!A$2:A$8468,budget_gross.tsv!C$2:C$8468)</f>
        <v>440525</v>
      </c>
    </row>
    <row r="6363" spans="1:19" x14ac:dyDescent="0.3">
      <c r="A6363" t="s">
        <v>43873</v>
      </c>
      <c r="B6363" t="s">
        <v>43874</v>
      </c>
      <c r="C6363" t="s">
        <v>43875</v>
      </c>
      <c r="D6363" t="s">
        <v>217</v>
      </c>
      <c r="E6363">
        <v>6.7</v>
      </c>
      <c r="F6363">
        <v>63</v>
      </c>
      <c r="G6363" s="1">
        <v>41435</v>
      </c>
      <c r="H6363" t="s">
        <v>1254</v>
      </c>
      <c r="I6363" t="s">
        <v>43876</v>
      </c>
      <c r="J6363" s="2">
        <v>7043</v>
      </c>
      <c r="K6363" t="s">
        <v>43877</v>
      </c>
      <c r="L6363" t="s">
        <v>6202</v>
      </c>
      <c r="M6363" s="1">
        <v>41474</v>
      </c>
      <c r="N6363" t="s">
        <v>411</v>
      </c>
      <c r="O6363" t="s">
        <v>62</v>
      </c>
      <c r="P6363" t="s">
        <v>41650</v>
      </c>
      <c r="Q6363" t="s">
        <v>43878</v>
      </c>
      <c r="R6363">
        <f>LOOKUP(A6363,budget_gross.tsv!A$2:A$8468,budget_gross.tsv!B$2:B$8468)</f>
        <v>0</v>
      </c>
      <c r="S6363">
        <f>LOOKUP(A6363,budget_gross.tsv!A$2:A$8468,budget_gross.tsv!C$2:C$8468)</f>
        <v>0</v>
      </c>
    </row>
    <row r="6364" spans="1:19" x14ac:dyDescent="0.3">
      <c r="A6364" t="s">
        <v>43879</v>
      </c>
      <c r="B6364" t="s">
        <v>43880</v>
      </c>
      <c r="C6364" t="s">
        <v>43881</v>
      </c>
      <c r="D6364" t="s">
        <v>4</v>
      </c>
      <c r="E6364">
        <v>7.7</v>
      </c>
      <c r="F6364" t="s">
        <v>4</v>
      </c>
      <c r="G6364" s="1">
        <v>40687</v>
      </c>
      <c r="H6364" t="s">
        <v>5</v>
      </c>
      <c r="I6364" t="s">
        <v>43882</v>
      </c>
      <c r="J6364" s="2">
        <v>1307</v>
      </c>
      <c r="K6364" t="s">
        <v>43883</v>
      </c>
      <c r="L6364" t="s">
        <v>714</v>
      </c>
      <c r="M6364" s="1">
        <v>40504</v>
      </c>
      <c r="N6364" t="s">
        <v>95</v>
      </c>
      <c r="O6364" t="s">
        <v>1758</v>
      </c>
      <c r="P6364" t="s">
        <v>11</v>
      </c>
      <c r="Q6364" t="s">
        <v>43884</v>
      </c>
      <c r="R6364">
        <f>LOOKUP(A6364,budget_gross.tsv!A$2:A$8468,budget_gross.tsv!B$2:B$8468)</f>
        <v>61640</v>
      </c>
      <c r="S6364">
        <f>LOOKUP(A6364,budget_gross.tsv!A$2:A$8468,budget_gross.tsv!C$2:C$8468)</f>
        <v>0</v>
      </c>
    </row>
    <row r="6365" spans="1:19" x14ac:dyDescent="0.3">
      <c r="A6365" t="s">
        <v>43885</v>
      </c>
      <c r="B6365" t="s">
        <v>43886</v>
      </c>
      <c r="C6365" t="s">
        <v>43887</v>
      </c>
      <c r="D6365" t="s">
        <v>217</v>
      </c>
      <c r="E6365">
        <v>6.1</v>
      </c>
      <c r="F6365">
        <v>42</v>
      </c>
      <c r="G6365" s="1">
        <v>42979</v>
      </c>
      <c r="H6365" t="s">
        <v>2671</v>
      </c>
      <c r="I6365" t="s">
        <v>43888</v>
      </c>
      <c r="J6365" s="2">
        <v>2069</v>
      </c>
      <c r="K6365" t="s">
        <v>43889</v>
      </c>
      <c r="L6365" t="s">
        <v>1391</v>
      </c>
      <c r="M6365" s="1">
        <v>42979</v>
      </c>
      <c r="N6365" t="s">
        <v>411</v>
      </c>
      <c r="O6365" t="s">
        <v>628</v>
      </c>
      <c r="P6365" t="s">
        <v>4</v>
      </c>
      <c r="Q6365" t="s">
        <v>43890</v>
      </c>
      <c r="R6365">
        <f>LOOKUP(A6365,budget_gross.tsv!A$2:A$8468,budget_gross.tsv!B$2:B$8468)</f>
        <v>0</v>
      </c>
      <c r="S6365">
        <f>LOOKUP(A6365,budget_gross.tsv!A$2:A$8468,budget_gross.tsv!C$2:C$8468)</f>
        <v>0</v>
      </c>
    </row>
    <row r="6366" spans="1:19" x14ac:dyDescent="0.3">
      <c r="A6366" t="s">
        <v>43891</v>
      </c>
      <c r="B6366" t="s">
        <v>43892</v>
      </c>
      <c r="C6366" t="s">
        <v>43893</v>
      </c>
      <c r="D6366" t="s">
        <v>16</v>
      </c>
      <c r="E6366">
        <v>6.7</v>
      </c>
      <c r="F6366">
        <v>53</v>
      </c>
      <c r="G6366" s="1">
        <v>42241</v>
      </c>
      <c r="H6366" t="s">
        <v>5047</v>
      </c>
      <c r="I6366" t="s">
        <v>43894</v>
      </c>
      <c r="J6366">
        <v>974</v>
      </c>
      <c r="K6366" t="s">
        <v>43895</v>
      </c>
      <c r="L6366" t="s">
        <v>18379</v>
      </c>
      <c r="M6366" s="1">
        <v>41047</v>
      </c>
      <c r="N6366" t="s">
        <v>2715</v>
      </c>
      <c r="O6366" t="s">
        <v>673</v>
      </c>
      <c r="P6366" t="s">
        <v>1019</v>
      </c>
      <c r="R6366">
        <f>LOOKUP(A6366,budget_gross.tsv!A$2:A$8468,budget_gross.tsv!B$2:B$8468)</f>
        <v>12400</v>
      </c>
      <c r="S6366">
        <f>LOOKUP(A6366,budget_gross.tsv!A$2:A$8468,budget_gross.tsv!C$2:C$8468)</f>
        <v>0</v>
      </c>
    </row>
    <row r="6367" spans="1:19" x14ac:dyDescent="0.3">
      <c r="A6367" t="s">
        <v>43896</v>
      </c>
      <c r="B6367" t="s">
        <v>43897</v>
      </c>
      <c r="C6367" t="s">
        <v>43898</v>
      </c>
      <c r="D6367" t="s">
        <v>4</v>
      </c>
      <c r="E6367">
        <v>5</v>
      </c>
      <c r="F6367">
        <v>36</v>
      </c>
      <c r="G6367" t="s">
        <v>4</v>
      </c>
      <c r="H6367" t="s">
        <v>43899</v>
      </c>
      <c r="I6367" t="s">
        <v>43900</v>
      </c>
      <c r="J6367">
        <v>263</v>
      </c>
      <c r="K6367" t="s">
        <v>43901</v>
      </c>
      <c r="L6367" t="s">
        <v>43902</v>
      </c>
      <c r="M6367" s="1">
        <v>40654</v>
      </c>
      <c r="N6367" t="s">
        <v>2282</v>
      </c>
      <c r="O6367" t="s">
        <v>152</v>
      </c>
      <c r="P6367" t="s">
        <v>4</v>
      </c>
      <c r="Q6367" t="s">
        <v>2612</v>
      </c>
      <c r="R6367">
        <f>LOOKUP(A6367,budget_gross.tsv!A$2:A$8468,budget_gross.tsv!B$2:B$8468)</f>
        <v>0</v>
      </c>
      <c r="S6367">
        <f>LOOKUP(A6367,budget_gross.tsv!A$2:A$8468,budget_gross.tsv!C$2:C$8468)</f>
        <v>0</v>
      </c>
    </row>
    <row r="6368" spans="1:19" x14ac:dyDescent="0.3">
      <c r="A6368" t="s">
        <v>43903</v>
      </c>
      <c r="B6368" t="s">
        <v>43904</v>
      </c>
      <c r="C6368" t="s">
        <v>43905</v>
      </c>
      <c r="D6368" t="s">
        <v>16</v>
      </c>
      <c r="E6368">
        <v>4.9000000000000004</v>
      </c>
      <c r="F6368">
        <v>22</v>
      </c>
      <c r="G6368" t="s">
        <v>4</v>
      </c>
      <c r="H6368" t="s">
        <v>30078</v>
      </c>
      <c r="I6368" t="s">
        <v>43906</v>
      </c>
      <c r="J6368">
        <v>437</v>
      </c>
      <c r="K6368" t="s">
        <v>43907</v>
      </c>
      <c r="L6368" t="s">
        <v>43908</v>
      </c>
      <c r="M6368" t="s">
        <v>4</v>
      </c>
      <c r="N6368" t="s">
        <v>538</v>
      </c>
      <c r="O6368" t="s">
        <v>1679</v>
      </c>
      <c r="P6368" t="s">
        <v>4</v>
      </c>
      <c r="R6368">
        <f>LOOKUP(A6368,budget_gross.tsv!A$2:A$8468,budget_gross.tsv!B$2:B$8468)</f>
        <v>13220</v>
      </c>
      <c r="S6368">
        <f>LOOKUP(A6368,budget_gross.tsv!A$2:A$8468,budget_gross.tsv!C$2:C$8468)</f>
        <v>0</v>
      </c>
    </row>
    <row r="6369" spans="1:19" x14ac:dyDescent="0.3">
      <c r="A6369" t="s">
        <v>43909</v>
      </c>
      <c r="B6369" t="s">
        <v>43910</v>
      </c>
      <c r="C6369" t="s">
        <v>43911</v>
      </c>
      <c r="D6369" t="s">
        <v>68</v>
      </c>
      <c r="E6369">
        <v>7.2</v>
      </c>
      <c r="F6369">
        <v>68</v>
      </c>
      <c r="G6369" s="1">
        <v>42444</v>
      </c>
      <c r="H6369" t="s">
        <v>8329</v>
      </c>
      <c r="I6369" t="s">
        <v>43912</v>
      </c>
      <c r="J6369">
        <v>94</v>
      </c>
      <c r="K6369" t="s">
        <v>43913</v>
      </c>
      <c r="L6369" t="s">
        <v>43914</v>
      </c>
      <c r="M6369" s="1">
        <v>40830</v>
      </c>
      <c r="N6369" t="s">
        <v>291</v>
      </c>
      <c r="O6369" t="s">
        <v>4029</v>
      </c>
      <c r="P6369" t="s">
        <v>4</v>
      </c>
      <c r="R6369">
        <f>LOOKUP(A6369,budget_gross.tsv!A$2:A$8468,budget_gross.tsv!B$2:B$8468)</f>
        <v>39974</v>
      </c>
      <c r="S6369">
        <f>LOOKUP(A6369,budget_gross.tsv!A$2:A$8468,budget_gross.tsv!C$2:C$8468)</f>
        <v>0</v>
      </c>
    </row>
    <row r="6370" spans="1:19" x14ac:dyDescent="0.3">
      <c r="A6370" t="s">
        <v>43915</v>
      </c>
      <c r="B6370" t="s">
        <v>43916</v>
      </c>
      <c r="C6370" t="s">
        <v>43917</v>
      </c>
      <c r="D6370" t="s">
        <v>68</v>
      </c>
      <c r="E6370">
        <v>6.9</v>
      </c>
      <c r="F6370">
        <v>68</v>
      </c>
      <c r="G6370" s="1">
        <v>41450</v>
      </c>
      <c r="H6370" t="s">
        <v>525</v>
      </c>
      <c r="I6370" t="s">
        <v>43918</v>
      </c>
      <c r="J6370" s="2">
        <v>1008</v>
      </c>
      <c r="K6370" t="s">
        <v>43919</v>
      </c>
      <c r="L6370" t="s">
        <v>43920</v>
      </c>
      <c r="M6370" s="1">
        <v>41334</v>
      </c>
      <c r="N6370" t="s">
        <v>95</v>
      </c>
      <c r="O6370" t="s">
        <v>1758</v>
      </c>
      <c r="P6370" t="s">
        <v>43</v>
      </c>
      <c r="Q6370" t="s">
        <v>43921</v>
      </c>
      <c r="R6370">
        <f>LOOKUP(A6370,budget_gross.tsv!A$2:A$8468,budget_gross.tsv!B$2:B$8468)</f>
        <v>230522</v>
      </c>
      <c r="S6370">
        <f>LOOKUP(A6370,budget_gross.tsv!A$2:A$8468,budget_gross.tsv!C$2:C$8468)</f>
        <v>0</v>
      </c>
    </row>
    <row r="6371" spans="1:19" x14ac:dyDescent="0.3">
      <c r="A6371" t="s">
        <v>43922</v>
      </c>
      <c r="B6371" t="s">
        <v>43923</v>
      </c>
      <c r="C6371" t="s">
        <v>43924</v>
      </c>
      <c r="D6371" t="s">
        <v>4</v>
      </c>
      <c r="E6371">
        <v>3.6</v>
      </c>
      <c r="F6371" t="s">
        <v>4</v>
      </c>
      <c r="G6371" t="s">
        <v>4</v>
      </c>
      <c r="H6371" t="s">
        <v>4</v>
      </c>
      <c r="I6371" t="s">
        <v>43925</v>
      </c>
      <c r="J6371">
        <v>660</v>
      </c>
      <c r="K6371" t="s">
        <v>43926</v>
      </c>
      <c r="L6371" t="s">
        <v>43927</v>
      </c>
      <c r="M6371" s="1">
        <v>40634</v>
      </c>
      <c r="N6371" t="s">
        <v>4</v>
      </c>
      <c r="O6371" t="s">
        <v>1376</v>
      </c>
      <c r="P6371" t="s">
        <v>4</v>
      </c>
      <c r="R6371">
        <f>LOOKUP(A6371,budget_gross.tsv!A$2:A$8468,budget_gross.tsv!B$2:B$8468)</f>
        <v>0</v>
      </c>
      <c r="S6371">
        <f>LOOKUP(A6371,budget_gross.tsv!A$2:A$8468,budget_gross.tsv!C$2:C$8468)</f>
        <v>0</v>
      </c>
    </row>
    <row r="6372" spans="1:19" x14ac:dyDescent="0.3">
      <c r="A6372" t="s">
        <v>43928</v>
      </c>
      <c r="B6372" t="s">
        <v>43929</v>
      </c>
      <c r="C6372" t="s">
        <v>43930</v>
      </c>
      <c r="D6372" t="s">
        <v>68</v>
      </c>
      <c r="E6372">
        <v>7.5</v>
      </c>
      <c r="F6372">
        <v>67</v>
      </c>
      <c r="G6372" s="1">
        <v>41050</v>
      </c>
      <c r="H6372" t="s">
        <v>43931</v>
      </c>
      <c r="I6372" t="s">
        <v>43932</v>
      </c>
      <c r="J6372">
        <v>206</v>
      </c>
      <c r="K6372" t="s">
        <v>43933</v>
      </c>
      <c r="L6372" t="s">
        <v>37800</v>
      </c>
      <c r="M6372" s="1">
        <v>40928</v>
      </c>
      <c r="N6372" t="s">
        <v>1037</v>
      </c>
      <c r="O6372" t="s">
        <v>5011</v>
      </c>
      <c r="P6372" t="s">
        <v>43</v>
      </c>
      <c r="Q6372" t="s">
        <v>43934</v>
      </c>
      <c r="R6372">
        <f>LOOKUP(A6372,budget_gross.tsv!A$2:A$8468,budget_gross.tsv!B$2:B$8468)</f>
        <v>9949</v>
      </c>
      <c r="S6372">
        <f>LOOKUP(A6372,budget_gross.tsv!A$2:A$8468,budget_gross.tsv!C$2:C$8468)</f>
        <v>0</v>
      </c>
    </row>
    <row r="6373" spans="1:19" x14ac:dyDescent="0.3">
      <c r="A6373" t="s">
        <v>43935</v>
      </c>
      <c r="B6373" t="s">
        <v>43936</v>
      </c>
      <c r="C6373" t="s">
        <v>43937</v>
      </c>
      <c r="D6373" t="s">
        <v>4</v>
      </c>
      <c r="E6373">
        <v>4.8</v>
      </c>
      <c r="F6373" t="s">
        <v>4</v>
      </c>
      <c r="G6373" t="s">
        <v>4</v>
      </c>
      <c r="H6373" t="s">
        <v>43119</v>
      </c>
      <c r="I6373" t="s">
        <v>43938</v>
      </c>
      <c r="J6373">
        <v>489</v>
      </c>
      <c r="K6373" t="s">
        <v>43939</v>
      </c>
      <c r="L6373" t="s">
        <v>318</v>
      </c>
      <c r="M6373" s="1">
        <v>40669</v>
      </c>
      <c r="N6373" t="s">
        <v>698</v>
      </c>
      <c r="O6373" t="s">
        <v>7817</v>
      </c>
      <c r="P6373" t="s">
        <v>593</v>
      </c>
      <c r="Q6373" t="s">
        <v>43940</v>
      </c>
      <c r="R6373">
        <f>LOOKUP(A6373,budget_gross.tsv!A$2:A$8468,budget_gross.tsv!B$2:B$8468)</f>
        <v>0</v>
      </c>
      <c r="S6373">
        <f>LOOKUP(A6373,budget_gross.tsv!A$2:A$8468,budget_gross.tsv!C$2:C$8468)</f>
        <v>0</v>
      </c>
    </row>
    <row r="6374" spans="1:19" x14ac:dyDescent="0.3">
      <c r="A6374" t="s">
        <v>43941</v>
      </c>
      <c r="B6374" t="s">
        <v>43942</v>
      </c>
      <c r="C6374" t="s">
        <v>43943</v>
      </c>
      <c r="D6374" t="s">
        <v>217</v>
      </c>
      <c r="E6374">
        <v>4.5</v>
      </c>
      <c r="F6374" t="s">
        <v>4</v>
      </c>
      <c r="G6374" s="1">
        <v>41687</v>
      </c>
      <c r="H6374" t="s">
        <v>43944</v>
      </c>
      <c r="I6374" t="s">
        <v>43945</v>
      </c>
      <c r="J6374">
        <v>41</v>
      </c>
      <c r="K6374" t="s">
        <v>43946</v>
      </c>
      <c r="L6374" t="s">
        <v>43947</v>
      </c>
      <c r="M6374" s="1">
        <v>41523</v>
      </c>
      <c r="N6374" t="s">
        <v>1037</v>
      </c>
      <c r="O6374" t="s">
        <v>370</v>
      </c>
      <c r="P6374" t="s">
        <v>4</v>
      </c>
      <c r="Q6374" t="s">
        <v>43948</v>
      </c>
      <c r="R6374">
        <f>LOOKUP(A6374,budget_gross.tsv!A$2:A$8468,budget_gross.tsv!B$2:B$8468)</f>
        <v>100000</v>
      </c>
      <c r="S6374">
        <f>LOOKUP(A6374,budget_gross.tsv!A$2:A$8468,budget_gross.tsv!C$2:C$8468)</f>
        <v>0</v>
      </c>
    </row>
    <row r="6375" spans="1:19" x14ac:dyDescent="0.3">
      <c r="A6375" t="s">
        <v>43949</v>
      </c>
      <c r="B6375" t="s">
        <v>43950</v>
      </c>
      <c r="C6375" t="s">
        <v>43951</v>
      </c>
      <c r="D6375" t="s">
        <v>16</v>
      </c>
      <c r="E6375">
        <v>7</v>
      </c>
      <c r="F6375" t="s">
        <v>4</v>
      </c>
      <c r="G6375" s="1">
        <v>40827</v>
      </c>
      <c r="H6375" t="s">
        <v>346</v>
      </c>
      <c r="I6375" t="s">
        <v>43952</v>
      </c>
      <c r="J6375" s="2">
        <v>18766</v>
      </c>
      <c r="K6375" t="s">
        <v>43953</v>
      </c>
      <c r="L6375" t="s">
        <v>12680</v>
      </c>
      <c r="M6375" s="1">
        <v>40657</v>
      </c>
      <c r="N6375" t="s">
        <v>117</v>
      </c>
      <c r="O6375" t="s">
        <v>42</v>
      </c>
      <c r="P6375" t="s">
        <v>252</v>
      </c>
      <c r="Q6375" t="s">
        <v>43954</v>
      </c>
      <c r="R6375">
        <f>LOOKUP(A6375,budget_gross.tsv!A$2:A$8468,budget_gross.tsv!B$2:B$8468)</f>
        <v>2014922</v>
      </c>
      <c r="S6375">
        <f>LOOKUP(A6375,budget_gross.tsv!A$2:A$8468,budget_gross.tsv!C$2:C$8468)</f>
        <v>0</v>
      </c>
    </row>
    <row r="6376" spans="1:19" x14ac:dyDescent="0.3">
      <c r="A6376" t="s">
        <v>43955</v>
      </c>
      <c r="B6376" t="s">
        <v>43956</v>
      </c>
      <c r="C6376" t="s">
        <v>43957</v>
      </c>
      <c r="D6376" t="s">
        <v>4</v>
      </c>
      <c r="E6376">
        <v>5.8</v>
      </c>
      <c r="F6376" t="s">
        <v>4</v>
      </c>
      <c r="G6376" t="s">
        <v>4</v>
      </c>
      <c r="H6376" t="s">
        <v>10222</v>
      </c>
      <c r="I6376" t="s">
        <v>43958</v>
      </c>
      <c r="J6376" s="2">
        <v>7547</v>
      </c>
      <c r="K6376" t="s">
        <v>43959</v>
      </c>
      <c r="L6376" t="s">
        <v>10933</v>
      </c>
      <c r="M6376" s="1">
        <v>40795</v>
      </c>
      <c r="N6376" t="s">
        <v>1842</v>
      </c>
      <c r="O6376" t="s">
        <v>2289</v>
      </c>
      <c r="P6376" t="s">
        <v>593</v>
      </c>
      <c r="Q6376" t="s">
        <v>43960</v>
      </c>
      <c r="R6376">
        <f>LOOKUP(A6376,budget_gross.tsv!A$2:A$8468,budget_gross.tsv!B$2:B$8468)</f>
        <v>496172</v>
      </c>
      <c r="S6376">
        <f>LOOKUP(A6376,budget_gross.tsv!A$2:A$8468,budget_gross.tsv!C$2:C$8468)</f>
        <v>0</v>
      </c>
    </row>
    <row r="6377" spans="1:19" x14ac:dyDescent="0.3">
      <c r="A6377" t="s">
        <v>43961</v>
      </c>
      <c r="B6377" t="s">
        <v>43962</v>
      </c>
      <c r="C6377" t="s">
        <v>43963</v>
      </c>
      <c r="D6377" t="s">
        <v>217</v>
      </c>
      <c r="E6377">
        <v>5.9</v>
      </c>
      <c r="F6377">
        <v>26</v>
      </c>
      <c r="G6377" s="1">
        <v>41513</v>
      </c>
      <c r="H6377" t="s">
        <v>5559</v>
      </c>
      <c r="I6377" t="s">
        <v>43964</v>
      </c>
      <c r="J6377" s="2">
        <v>9179</v>
      </c>
      <c r="K6377" t="s">
        <v>43965</v>
      </c>
      <c r="L6377" t="s">
        <v>29936</v>
      </c>
      <c r="M6377" s="1">
        <v>41657</v>
      </c>
      <c r="N6377" t="s">
        <v>117</v>
      </c>
      <c r="O6377" t="s">
        <v>592</v>
      </c>
      <c r="P6377" t="s">
        <v>4</v>
      </c>
      <c r="Q6377" t="s">
        <v>43966</v>
      </c>
      <c r="R6377">
        <f>LOOKUP(A6377,budget_gross.tsv!A$2:A$8468,budget_gross.tsv!B$2:B$8468)</f>
        <v>5000000</v>
      </c>
      <c r="S6377">
        <f>LOOKUP(A6377,budget_gross.tsv!A$2:A$8468,budget_gross.tsv!C$2:C$8468)</f>
        <v>4915</v>
      </c>
    </row>
    <row r="6378" spans="1:19" x14ac:dyDescent="0.3">
      <c r="A6378" t="s">
        <v>43967</v>
      </c>
      <c r="B6378" t="s">
        <v>43968</v>
      </c>
      <c r="C6378" t="s">
        <v>43969</v>
      </c>
      <c r="D6378" t="s">
        <v>217</v>
      </c>
      <c r="E6378">
        <v>6.7</v>
      </c>
      <c r="F6378">
        <v>72</v>
      </c>
      <c r="G6378" s="1">
        <v>41219</v>
      </c>
      <c r="H6378" t="s">
        <v>346</v>
      </c>
      <c r="I6378" t="s">
        <v>43970</v>
      </c>
      <c r="J6378" s="2">
        <v>23186</v>
      </c>
      <c r="K6378" t="s">
        <v>43971</v>
      </c>
      <c r="L6378" t="s">
        <v>7052</v>
      </c>
      <c r="M6378" s="1">
        <v>41089</v>
      </c>
      <c r="N6378" t="s">
        <v>20</v>
      </c>
      <c r="O6378" t="s">
        <v>42</v>
      </c>
      <c r="P6378" t="s">
        <v>301</v>
      </c>
      <c r="Q6378" t="s">
        <v>43972</v>
      </c>
      <c r="R6378">
        <f>LOOKUP(A6378,budget_gross.tsv!A$2:A$8468,budget_gross.tsv!B$2:B$8468)</f>
        <v>125000</v>
      </c>
      <c r="S6378">
        <f>LOOKUP(A6378,budget_gross.tsv!A$2:A$8468,budget_gross.tsv!C$2:C$8468)</f>
        <v>1573712</v>
      </c>
    </row>
    <row r="6379" spans="1:19" x14ac:dyDescent="0.3">
      <c r="A6379" t="s">
        <v>43973</v>
      </c>
      <c r="B6379" t="s">
        <v>43974</v>
      </c>
      <c r="C6379" t="s">
        <v>43975</v>
      </c>
      <c r="D6379" t="s">
        <v>124</v>
      </c>
      <c r="E6379">
        <v>6.6</v>
      </c>
      <c r="F6379">
        <v>66</v>
      </c>
      <c r="G6379" s="1">
        <v>40778</v>
      </c>
      <c r="H6379" t="s">
        <v>1762</v>
      </c>
      <c r="I6379" t="s">
        <v>43976</v>
      </c>
      <c r="J6379" s="2">
        <v>13747</v>
      </c>
      <c r="K6379" t="s">
        <v>43977</v>
      </c>
      <c r="L6379" t="s">
        <v>10556</v>
      </c>
      <c r="M6379" s="1">
        <v>40779</v>
      </c>
      <c r="N6379" t="s">
        <v>20</v>
      </c>
      <c r="O6379" t="s">
        <v>5307</v>
      </c>
      <c r="P6379" t="s">
        <v>879</v>
      </c>
      <c r="Q6379" t="s">
        <v>43978</v>
      </c>
      <c r="R6379">
        <f>LOOKUP(A6379,budget_gross.tsv!A$2:A$8468,budget_gross.tsv!B$2:B$8468)</f>
        <v>1500000</v>
      </c>
      <c r="S6379">
        <f>LOOKUP(A6379,budget_gross.tsv!A$2:A$8468,budget_gross.tsv!C$2:C$8468)</f>
        <v>638476</v>
      </c>
    </row>
    <row r="6380" spans="1:19" x14ac:dyDescent="0.3">
      <c r="A6380" t="s">
        <v>43979</v>
      </c>
      <c r="B6380" t="s">
        <v>43980</v>
      </c>
      <c r="C6380" t="s">
        <v>3661</v>
      </c>
      <c r="D6380" t="s">
        <v>4</v>
      </c>
      <c r="E6380" t="s">
        <v>4</v>
      </c>
      <c r="F6380" t="s">
        <v>4</v>
      </c>
      <c r="G6380" t="s">
        <v>4</v>
      </c>
      <c r="H6380" t="s">
        <v>4</v>
      </c>
      <c r="I6380" t="s">
        <v>43981</v>
      </c>
      <c r="J6380" t="s">
        <v>4</v>
      </c>
      <c r="K6380" t="s">
        <v>4</v>
      </c>
      <c r="L6380" t="s">
        <v>1781</v>
      </c>
      <c r="M6380" s="1">
        <v>43658</v>
      </c>
      <c r="N6380" t="s">
        <v>4</v>
      </c>
      <c r="O6380" t="s">
        <v>2473</v>
      </c>
      <c r="P6380" t="s">
        <v>4</v>
      </c>
      <c r="Q6380" t="s">
        <v>8729</v>
      </c>
      <c r="R6380">
        <f>LOOKUP(A6380,budget_gross.tsv!A$2:A$8468,budget_gross.tsv!B$2:B$8468)</f>
        <v>0</v>
      </c>
      <c r="S6380">
        <f>LOOKUP(A6380,budget_gross.tsv!A$2:A$8468,budget_gross.tsv!C$2:C$8468)</f>
        <v>0</v>
      </c>
    </row>
    <row r="6381" spans="1:19" x14ac:dyDescent="0.3">
      <c r="A6381" t="s">
        <v>43982</v>
      </c>
      <c r="B6381" t="s">
        <v>43983</v>
      </c>
      <c r="C6381" t="s">
        <v>43984</v>
      </c>
      <c r="D6381" t="s">
        <v>16</v>
      </c>
      <c r="E6381">
        <v>7.5</v>
      </c>
      <c r="F6381">
        <v>72</v>
      </c>
      <c r="G6381" s="1">
        <v>41023</v>
      </c>
      <c r="H6381" t="s">
        <v>5047</v>
      </c>
      <c r="I6381" t="s">
        <v>43985</v>
      </c>
      <c r="J6381">
        <v>408</v>
      </c>
      <c r="K6381" t="s">
        <v>43986</v>
      </c>
      <c r="L6381" t="s">
        <v>43987</v>
      </c>
      <c r="M6381" s="1">
        <v>40725</v>
      </c>
      <c r="N6381" t="s">
        <v>448</v>
      </c>
      <c r="O6381" t="s">
        <v>10043</v>
      </c>
      <c r="P6381" t="s">
        <v>12170</v>
      </c>
      <c r="Q6381" t="s">
        <v>11498</v>
      </c>
      <c r="R6381">
        <f>LOOKUP(A6381,budget_gross.tsv!A$2:A$8468,budget_gross.tsv!B$2:B$8468)</f>
        <v>58840</v>
      </c>
      <c r="S6381">
        <f>LOOKUP(A6381,budget_gross.tsv!A$2:A$8468,budget_gross.tsv!C$2:C$8468)</f>
        <v>0</v>
      </c>
    </row>
    <row r="6382" spans="1:19" x14ac:dyDescent="0.3">
      <c r="A6382" t="s">
        <v>43988</v>
      </c>
      <c r="B6382" t="s">
        <v>43989</v>
      </c>
      <c r="C6382" t="s">
        <v>43990</v>
      </c>
      <c r="D6382" t="s">
        <v>16</v>
      </c>
      <c r="E6382">
        <v>5.7</v>
      </c>
      <c r="F6382">
        <v>48</v>
      </c>
      <c r="G6382" s="1">
        <v>41200</v>
      </c>
      <c r="H6382" t="s">
        <v>5047</v>
      </c>
      <c r="I6382" t="s">
        <v>43991</v>
      </c>
      <c r="J6382">
        <v>213</v>
      </c>
      <c r="K6382" t="s">
        <v>43992</v>
      </c>
      <c r="L6382" t="s">
        <v>23241</v>
      </c>
      <c r="M6382" s="1">
        <v>40616</v>
      </c>
      <c r="N6382" t="s">
        <v>8989</v>
      </c>
      <c r="O6382" t="s">
        <v>370</v>
      </c>
      <c r="P6382" t="s">
        <v>1826</v>
      </c>
      <c r="Q6382" t="s">
        <v>2612</v>
      </c>
      <c r="R6382">
        <f>LOOKUP(A6382,budget_gross.tsv!A$2:A$8468,budget_gross.tsv!B$2:B$8468)</f>
        <v>6711</v>
      </c>
      <c r="S6382">
        <f>LOOKUP(A6382,budget_gross.tsv!A$2:A$8468,budget_gross.tsv!C$2:C$8468)</f>
        <v>0</v>
      </c>
    </row>
    <row r="6383" spans="1:19" x14ac:dyDescent="0.3">
      <c r="A6383" t="s">
        <v>43993</v>
      </c>
      <c r="B6383" t="s">
        <v>43994</v>
      </c>
      <c r="C6383" t="s">
        <v>43995</v>
      </c>
      <c r="D6383" t="s">
        <v>16</v>
      </c>
      <c r="E6383">
        <v>7.5</v>
      </c>
      <c r="F6383">
        <v>66</v>
      </c>
      <c r="G6383" s="1">
        <v>41197</v>
      </c>
      <c r="H6383" t="s">
        <v>5998</v>
      </c>
      <c r="I6383" t="s">
        <v>43996</v>
      </c>
      <c r="J6383">
        <v>310</v>
      </c>
      <c r="K6383" t="s">
        <v>43997</v>
      </c>
      <c r="L6383" t="s">
        <v>43998</v>
      </c>
      <c r="M6383" s="1">
        <v>40716</v>
      </c>
      <c r="N6383" t="s">
        <v>241</v>
      </c>
      <c r="O6383" t="s">
        <v>8283</v>
      </c>
      <c r="P6383" t="s">
        <v>63</v>
      </c>
      <c r="Q6383" t="s">
        <v>43999</v>
      </c>
      <c r="R6383">
        <f>LOOKUP(A6383,budget_gross.tsv!A$2:A$8468,budget_gross.tsv!B$2:B$8468)</f>
        <v>15461</v>
      </c>
      <c r="S6383">
        <f>LOOKUP(A6383,budget_gross.tsv!A$2:A$8468,budget_gross.tsv!C$2:C$8468)</f>
        <v>0</v>
      </c>
    </row>
    <row r="6384" spans="1:19" x14ac:dyDescent="0.3">
      <c r="A6384" t="s">
        <v>44000</v>
      </c>
      <c r="B6384" t="s">
        <v>44001</v>
      </c>
      <c r="C6384" t="s">
        <v>44002</v>
      </c>
      <c r="D6384" t="s">
        <v>217</v>
      </c>
      <c r="E6384">
        <v>5.3</v>
      </c>
      <c r="F6384">
        <v>32</v>
      </c>
      <c r="G6384" s="1">
        <v>41638</v>
      </c>
      <c r="H6384" t="s">
        <v>8753</v>
      </c>
      <c r="I6384" t="s">
        <v>44003</v>
      </c>
      <c r="J6384" s="2">
        <v>2861</v>
      </c>
      <c r="K6384" t="s">
        <v>44004</v>
      </c>
      <c r="L6384" t="s">
        <v>7416</v>
      </c>
      <c r="M6384" s="1">
        <v>41558</v>
      </c>
      <c r="N6384" t="s">
        <v>251</v>
      </c>
      <c r="O6384" t="s">
        <v>393</v>
      </c>
      <c r="P6384" t="s">
        <v>4</v>
      </c>
      <c r="Q6384" t="s">
        <v>44005</v>
      </c>
      <c r="R6384">
        <f>LOOKUP(A6384,budget_gross.tsv!A$2:A$8468,budget_gross.tsv!B$2:B$8468)</f>
        <v>1678</v>
      </c>
      <c r="S6384">
        <f>LOOKUP(A6384,budget_gross.tsv!A$2:A$8468,budget_gross.tsv!C$2:C$8468)</f>
        <v>0</v>
      </c>
    </row>
    <row r="6385" spans="1:19" x14ac:dyDescent="0.3">
      <c r="A6385" t="s">
        <v>44006</v>
      </c>
      <c r="B6385" t="s">
        <v>44007</v>
      </c>
      <c r="C6385" t="s">
        <v>44008</v>
      </c>
      <c r="D6385" t="s">
        <v>124</v>
      </c>
      <c r="E6385">
        <v>5.4</v>
      </c>
      <c r="F6385" t="s">
        <v>4</v>
      </c>
      <c r="G6385" s="1">
        <v>42220</v>
      </c>
      <c r="H6385" t="s">
        <v>44009</v>
      </c>
      <c r="I6385" t="s">
        <v>44010</v>
      </c>
      <c r="J6385">
        <v>359</v>
      </c>
      <c r="K6385" t="s">
        <v>44011</v>
      </c>
      <c r="L6385" t="s">
        <v>44012</v>
      </c>
      <c r="M6385" s="1">
        <v>42153</v>
      </c>
      <c r="N6385" t="s">
        <v>975</v>
      </c>
      <c r="O6385" t="s">
        <v>152</v>
      </c>
      <c r="P6385" t="s">
        <v>63</v>
      </c>
      <c r="R6385">
        <f>LOOKUP(A6385,budget_gross.tsv!A$2:A$8468,budget_gross.tsv!B$2:B$8468)</f>
        <v>1600000</v>
      </c>
      <c r="S6385">
        <f>LOOKUP(A6385,budget_gross.tsv!A$2:A$8468,budget_gross.tsv!C$2:C$8468)</f>
        <v>0</v>
      </c>
    </row>
    <row r="6386" spans="1:19" x14ac:dyDescent="0.3">
      <c r="A6386" t="s">
        <v>44013</v>
      </c>
      <c r="B6386" t="s">
        <v>44014</v>
      </c>
      <c r="C6386" t="s">
        <v>44015</v>
      </c>
      <c r="D6386" t="s">
        <v>4</v>
      </c>
      <c r="E6386">
        <v>6.5</v>
      </c>
      <c r="F6386">
        <v>81</v>
      </c>
      <c r="G6386" s="1">
        <v>40932</v>
      </c>
      <c r="H6386" t="s">
        <v>44016</v>
      </c>
      <c r="I6386" t="s">
        <v>44017</v>
      </c>
      <c r="J6386" s="2">
        <v>2047</v>
      </c>
      <c r="K6386" t="s">
        <v>44018</v>
      </c>
      <c r="L6386" t="s">
        <v>44019</v>
      </c>
      <c r="M6386" s="1">
        <v>40821</v>
      </c>
      <c r="N6386" t="s">
        <v>563</v>
      </c>
      <c r="O6386" t="s">
        <v>11122</v>
      </c>
      <c r="P6386" t="s">
        <v>44020</v>
      </c>
      <c r="Q6386" t="s">
        <v>44021</v>
      </c>
      <c r="R6386">
        <f>LOOKUP(A6386,budget_gross.tsv!A$2:A$8468,budget_gross.tsv!B$2:B$8468)</f>
        <v>40634</v>
      </c>
      <c r="S6386">
        <f>LOOKUP(A6386,budget_gross.tsv!A$2:A$8468,budget_gross.tsv!C$2:C$8468)</f>
        <v>0</v>
      </c>
    </row>
    <row r="6387" spans="1:19" x14ac:dyDescent="0.3">
      <c r="A6387" t="s">
        <v>44022</v>
      </c>
      <c r="B6387" t="s">
        <v>44023</v>
      </c>
      <c r="C6387" t="s">
        <v>44024</v>
      </c>
      <c r="D6387" t="s">
        <v>4</v>
      </c>
      <c r="E6387">
        <v>6.7</v>
      </c>
      <c r="F6387">
        <v>53</v>
      </c>
      <c r="G6387" s="1">
        <v>40882</v>
      </c>
      <c r="H6387" t="s">
        <v>6371</v>
      </c>
      <c r="I6387" t="s">
        <v>44025</v>
      </c>
      <c r="J6387">
        <v>305</v>
      </c>
      <c r="K6387" t="s">
        <v>44026</v>
      </c>
      <c r="L6387" t="s">
        <v>44027</v>
      </c>
      <c r="M6387" s="1">
        <v>40669</v>
      </c>
      <c r="N6387" t="s">
        <v>30</v>
      </c>
      <c r="O6387" t="s">
        <v>21856</v>
      </c>
      <c r="P6387" t="s">
        <v>282</v>
      </c>
      <c r="R6387">
        <f>LOOKUP(A6387,budget_gross.tsv!A$2:A$8468,budget_gross.tsv!B$2:B$8468)</f>
        <v>157504</v>
      </c>
      <c r="S6387">
        <f>LOOKUP(A6387,budget_gross.tsv!A$2:A$8468,budget_gross.tsv!C$2:C$8468)</f>
        <v>0</v>
      </c>
    </row>
    <row r="6388" spans="1:19" x14ac:dyDescent="0.3">
      <c r="A6388" t="s">
        <v>44028</v>
      </c>
      <c r="B6388" t="s">
        <v>44029</v>
      </c>
      <c r="C6388" t="s">
        <v>44030</v>
      </c>
      <c r="D6388" t="s">
        <v>4</v>
      </c>
      <c r="E6388">
        <v>6.6</v>
      </c>
      <c r="F6388">
        <v>68</v>
      </c>
      <c r="G6388" s="1">
        <v>41016</v>
      </c>
      <c r="H6388" t="s">
        <v>12424</v>
      </c>
      <c r="I6388" t="s">
        <v>44031</v>
      </c>
      <c r="J6388">
        <v>100</v>
      </c>
      <c r="K6388" t="s">
        <v>44032</v>
      </c>
      <c r="L6388" t="s">
        <v>44033</v>
      </c>
      <c r="M6388" s="1">
        <v>40735</v>
      </c>
      <c r="N6388" t="s">
        <v>791</v>
      </c>
      <c r="O6388" t="s">
        <v>7242</v>
      </c>
      <c r="P6388" t="s">
        <v>4</v>
      </c>
      <c r="Q6388" t="s">
        <v>44034</v>
      </c>
      <c r="R6388">
        <f>LOOKUP(A6388,budget_gross.tsv!A$2:A$8468,budget_gross.tsv!B$2:B$8468)</f>
        <v>34605</v>
      </c>
      <c r="S6388">
        <f>LOOKUP(A6388,budget_gross.tsv!A$2:A$8468,budget_gross.tsv!C$2:C$8468)</f>
        <v>0</v>
      </c>
    </row>
    <row r="6389" spans="1:19" x14ac:dyDescent="0.3">
      <c r="A6389" t="s">
        <v>44035</v>
      </c>
      <c r="B6389" t="s">
        <v>44036</v>
      </c>
      <c r="C6389" t="s">
        <v>44037</v>
      </c>
      <c r="D6389" t="s">
        <v>124</v>
      </c>
      <c r="E6389">
        <v>6.6</v>
      </c>
      <c r="F6389">
        <v>21</v>
      </c>
      <c r="G6389" t="s">
        <v>4</v>
      </c>
      <c r="H6389" t="s">
        <v>44038</v>
      </c>
      <c r="I6389" t="s">
        <v>44039</v>
      </c>
      <c r="J6389">
        <v>58</v>
      </c>
      <c r="K6389" t="s">
        <v>44040</v>
      </c>
      <c r="L6389" t="s">
        <v>44041</v>
      </c>
      <c r="M6389" s="1">
        <v>41355</v>
      </c>
      <c r="N6389" t="s">
        <v>20</v>
      </c>
      <c r="O6389" t="s">
        <v>44042</v>
      </c>
      <c r="P6389" t="s">
        <v>4</v>
      </c>
      <c r="Q6389" t="s">
        <v>44043</v>
      </c>
      <c r="R6389">
        <f>LOOKUP(A6389,budget_gross.tsv!A$2:A$8468,budget_gross.tsv!B$2:B$8468)</f>
        <v>1600000</v>
      </c>
      <c r="S6389">
        <f>LOOKUP(A6389,budget_gross.tsv!A$2:A$8468,budget_gross.tsv!C$2:C$8468)</f>
        <v>4080</v>
      </c>
    </row>
    <row r="6390" spans="1:19" x14ac:dyDescent="0.3">
      <c r="A6390" t="s">
        <v>44044</v>
      </c>
      <c r="B6390" t="s">
        <v>44045</v>
      </c>
      <c r="C6390" t="s">
        <v>44046</v>
      </c>
      <c r="D6390" t="s">
        <v>217</v>
      </c>
      <c r="E6390">
        <v>6.7</v>
      </c>
      <c r="F6390">
        <v>67</v>
      </c>
      <c r="G6390" s="1">
        <v>41184</v>
      </c>
      <c r="H6390" t="s">
        <v>167</v>
      </c>
      <c r="I6390" t="s">
        <v>44047</v>
      </c>
      <c r="J6390" s="2">
        <v>17661</v>
      </c>
      <c r="K6390" t="s">
        <v>44048</v>
      </c>
      <c r="L6390" t="s">
        <v>44049</v>
      </c>
      <c r="M6390" s="1">
        <v>41124</v>
      </c>
      <c r="N6390" t="s">
        <v>61</v>
      </c>
      <c r="O6390" t="s">
        <v>31</v>
      </c>
      <c r="P6390" t="s">
        <v>666</v>
      </c>
      <c r="Q6390" t="s">
        <v>44050</v>
      </c>
      <c r="R6390">
        <f>LOOKUP(A6390,budget_gross.tsv!A$2:A$8468,budget_gross.tsv!B$2:B$8468)</f>
        <v>405614</v>
      </c>
      <c r="S6390">
        <f>LOOKUP(A6390,budget_gross.tsv!A$2:A$8468,budget_gross.tsv!C$2:C$8468)</f>
        <v>0</v>
      </c>
    </row>
    <row r="6391" spans="1:19" x14ac:dyDescent="0.3">
      <c r="A6391" t="s">
        <v>44051</v>
      </c>
      <c r="B6391" t="s">
        <v>44052</v>
      </c>
      <c r="C6391" t="s">
        <v>44053</v>
      </c>
      <c r="D6391" t="s">
        <v>16</v>
      </c>
      <c r="E6391">
        <v>6.5</v>
      </c>
      <c r="F6391">
        <v>54</v>
      </c>
      <c r="G6391" s="1">
        <v>41281</v>
      </c>
      <c r="H6391" t="s">
        <v>147</v>
      </c>
      <c r="I6391" t="s">
        <v>44054</v>
      </c>
      <c r="J6391">
        <v>454</v>
      </c>
      <c r="K6391" t="s">
        <v>44055</v>
      </c>
      <c r="L6391" t="s">
        <v>44056</v>
      </c>
      <c r="M6391" s="1">
        <v>41173</v>
      </c>
      <c r="N6391" t="s">
        <v>411</v>
      </c>
      <c r="O6391" t="s">
        <v>2304</v>
      </c>
      <c r="P6391" t="s">
        <v>3436</v>
      </c>
      <c r="R6391">
        <f>LOOKUP(A6391,budget_gross.tsv!A$2:A$8468,budget_gross.tsv!B$2:B$8468)</f>
        <v>7466</v>
      </c>
      <c r="S6391">
        <f>LOOKUP(A6391,budget_gross.tsv!A$2:A$8468,budget_gross.tsv!C$2:C$8468)</f>
        <v>0</v>
      </c>
    </row>
    <row r="6392" spans="1:19" x14ac:dyDescent="0.3">
      <c r="A6392" t="s">
        <v>44057</v>
      </c>
      <c r="B6392" t="s">
        <v>44058</v>
      </c>
      <c r="C6392" t="s">
        <v>44059</v>
      </c>
      <c r="D6392" t="s">
        <v>124</v>
      </c>
      <c r="E6392">
        <v>6.4</v>
      </c>
      <c r="F6392">
        <v>56</v>
      </c>
      <c r="G6392" s="1">
        <v>41646</v>
      </c>
      <c r="H6392" t="s">
        <v>704</v>
      </c>
      <c r="I6392" t="s">
        <v>44060</v>
      </c>
      <c r="J6392" s="2">
        <v>1656</v>
      </c>
      <c r="K6392" t="s">
        <v>44061</v>
      </c>
      <c r="L6392" t="s">
        <v>44062</v>
      </c>
      <c r="M6392" s="1">
        <v>41432</v>
      </c>
      <c r="N6392" t="s">
        <v>280</v>
      </c>
      <c r="O6392" t="s">
        <v>152</v>
      </c>
      <c r="P6392" t="s">
        <v>119</v>
      </c>
      <c r="Q6392" t="s">
        <v>44063</v>
      </c>
      <c r="R6392">
        <f>LOOKUP(A6392,budget_gross.tsv!A$2:A$8468,budget_gross.tsv!B$2:B$8468)</f>
        <v>25163</v>
      </c>
      <c r="S6392">
        <f>LOOKUP(A6392,budget_gross.tsv!A$2:A$8468,budget_gross.tsv!C$2:C$8468)</f>
        <v>0</v>
      </c>
    </row>
    <row r="6393" spans="1:19" x14ac:dyDescent="0.3">
      <c r="A6393" t="s">
        <v>44064</v>
      </c>
      <c r="B6393" t="s">
        <v>44065</v>
      </c>
      <c r="C6393" t="s">
        <v>44066</v>
      </c>
      <c r="D6393" t="s">
        <v>68</v>
      </c>
      <c r="E6393">
        <v>7.6</v>
      </c>
      <c r="F6393">
        <v>76</v>
      </c>
      <c r="G6393" s="1">
        <v>40820</v>
      </c>
      <c r="H6393" t="s">
        <v>346</v>
      </c>
      <c r="I6393" t="s">
        <v>44067</v>
      </c>
      <c r="J6393" s="2">
        <v>2934</v>
      </c>
      <c r="K6393" t="s">
        <v>44068</v>
      </c>
      <c r="L6393" t="s">
        <v>44069</v>
      </c>
      <c r="M6393" s="1">
        <v>40955</v>
      </c>
      <c r="N6393" t="s">
        <v>563</v>
      </c>
      <c r="O6393" t="s">
        <v>1758</v>
      </c>
      <c r="P6393" t="s">
        <v>183</v>
      </c>
      <c r="Q6393" t="s">
        <v>44070</v>
      </c>
      <c r="R6393">
        <f>LOOKUP(A6393,budget_gross.tsv!A$2:A$8468,budget_gross.tsv!B$2:B$8468)</f>
        <v>4023123</v>
      </c>
      <c r="S6393">
        <f>LOOKUP(A6393,budget_gross.tsv!A$2:A$8468,budget_gross.tsv!C$2:C$8468)</f>
        <v>0</v>
      </c>
    </row>
    <row r="6394" spans="1:19" x14ac:dyDescent="0.3">
      <c r="A6394" t="s">
        <v>44071</v>
      </c>
      <c r="B6394" t="s">
        <v>19923</v>
      </c>
      <c r="C6394" t="s">
        <v>44072</v>
      </c>
      <c r="D6394" t="s">
        <v>1130</v>
      </c>
      <c r="E6394">
        <v>5.2</v>
      </c>
      <c r="F6394">
        <v>53</v>
      </c>
      <c r="G6394" t="s">
        <v>4</v>
      </c>
      <c r="H6394" t="s">
        <v>5047</v>
      </c>
      <c r="I6394" t="s">
        <v>44073</v>
      </c>
      <c r="J6394">
        <v>687</v>
      </c>
      <c r="K6394" t="s">
        <v>44074</v>
      </c>
      <c r="L6394" t="s">
        <v>44075</v>
      </c>
      <c r="M6394" s="1">
        <v>41640</v>
      </c>
      <c r="N6394" t="s">
        <v>1037</v>
      </c>
      <c r="O6394" t="s">
        <v>6706</v>
      </c>
      <c r="P6394" t="s">
        <v>4</v>
      </c>
      <c r="Q6394" t="s">
        <v>44076</v>
      </c>
      <c r="R6394">
        <f>LOOKUP(A6394,budget_gross.tsv!A$2:A$8468,budget_gross.tsv!B$2:B$8468)</f>
        <v>0</v>
      </c>
      <c r="S6394">
        <f>LOOKUP(A6394,budget_gross.tsv!A$2:A$8468,budget_gross.tsv!C$2:C$8468)</f>
        <v>0</v>
      </c>
    </row>
    <row r="6395" spans="1:19" x14ac:dyDescent="0.3">
      <c r="A6395" t="s">
        <v>44077</v>
      </c>
      <c r="B6395" t="s">
        <v>44078</v>
      </c>
      <c r="C6395" t="s">
        <v>44079</v>
      </c>
      <c r="D6395" t="s">
        <v>16</v>
      </c>
      <c r="E6395">
        <v>7.1</v>
      </c>
      <c r="F6395">
        <v>67</v>
      </c>
      <c r="G6395" s="1">
        <v>41702</v>
      </c>
      <c r="H6395" t="s">
        <v>6655</v>
      </c>
      <c r="I6395" t="s">
        <v>44080</v>
      </c>
      <c r="J6395">
        <v>531</v>
      </c>
      <c r="K6395" t="s">
        <v>44081</v>
      </c>
      <c r="L6395" t="s">
        <v>44082</v>
      </c>
      <c r="M6395" s="1">
        <v>41326</v>
      </c>
      <c r="N6395" t="s">
        <v>20</v>
      </c>
      <c r="O6395" t="s">
        <v>14143</v>
      </c>
      <c r="P6395" t="s">
        <v>11</v>
      </c>
      <c r="Q6395" t="s">
        <v>44083</v>
      </c>
      <c r="R6395">
        <f>LOOKUP(A6395,budget_gross.tsv!A$2:A$8468,budget_gross.tsv!B$2:B$8468)</f>
        <v>23019</v>
      </c>
      <c r="S6395">
        <f>LOOKUP(A6395,budget_gross.tsv!A$2:A$8468,budget_gross.tsv!C$2:C$8468)</f>
        <v>0</v>
      </c>
    </row>
    <row r="6396" spans="1:19" x14ac:dyDescent="0.3">
      <c r="A6396" t="s">
        <v>44084</v>
      </c>
      <c r="B6396" t="s">
        <v>44085</v>
      </c>
      <c r="C6396" t="s">
        <v>44086</v>
      </c>
      <c r="D6396" t="s">
        <v>16</v>
      </c>
      <c r="E6396">
        <v>5.7</v>
      </c>
      <c r="F6396" t="s">
        <v>4</v>
      </c>
      <c r="G6396" s="1">
        <v>41442</v>
      </c>
      <c r="H6396" t="s">
        <v>5784</v>
      </c>
      <c r="I6396" t="s">
        <v>44087</v>
      </c>
      <c r="J6396">
        <v>360</v>
      </c>
      <c r="K6396" t="s">
        <v>44088</v>
      </c>
      <c r="L6396" t="s">
        <v>44089</v>
      </c>
      <c r="M6396" s="1">
        <v>40971</v>
      </c>
      <c r="N6396" t="s">
        <v>106</v>
      </c>
      <c r="O6396" t="s">
        <v>44090</v>
      </c>
      <c r="P6396" t="s">
        <v>1362</v>
      </c>
      <c r="Q6396" t="s">
        <v>44091</v>
      </c>
      <c r="R6396">
        <f>LOOKUP(A6396,budget_gross.tsv!A$2:A$8468,budget_gross.tsv!B$2:B$8468)</f>
        <v>2000000</v>
      </c>
      <c r="S6396">
        <f>LOOKUP(A6396,budget_gross.tsv!A$2:A$8468,budget_gross.tsv!C$2:C$8468)</f>
        <v>2436</v>
      </c>
    </row>
    <row r="6397" spans="1:19" x14ac:dyDescent="0.3">
      <c r="A6397" t="s">
        <v>44092</v>
      </c>
      <c r="B6397" t="s">
        <v>44093</v>
      </c>
      <c r="C6397" t="s">
        <v>44094</v>
      </c>
      <c r="D6397" t="s">
        <v>217</v>
      </c>
      <c r="E6397">
        <v>2.9</v>
      </c>
      <c r="F6397">
        <v>1</v>
      </c>
      <c r="G6397" s="1">
        <v>41639</v>
      </c>
      <c r="H6397" t="s">
        <v>704</v>
      </c>
      <c r="I6397" t="s">
        <v>44095</v>
      </c>
      <c r="J6397" s="2">
        <v>3679</v>
      </c>
      <c r="K6397" t="s">
        <v>44096</v>
      </c>
      <c r="L6397" t="s">
        <v>44097</v>
      </c>
      <c r="M6397" s="1">
        <v>41837</v>
      </c>
      <c r="N6397" t="s">
        <v>2715</v>
      </c>
      <c r="O6397" t="s">
        <v>370</v>
      </c>
      <c r="P6397" t="s">
        <v>252</v>
      </c>
      <c r="Q6397" t="s">
        <v>44098</v>
      </c>
      <c r="R6397">
        <f>LOOKUP(A6397,budget_gross.tsv!A$2:A$8468,budget_gross.tsv!B$2:B$8468)</f>
        <v>156414</v>
      </c>
      <c r="S6397">
        <f>LOOKUP(A6397,budget_gross.tsv!A$2:A$8468,budget_gross.tsv!C$2:C$8468)</f>
        <v>0</v>
      </c>
    </row>
    <row r="6398" spans="1:19" x14ac:dyDescent="0.3">
      <c r="A6398" t="s">
        <v>44099</v>
      </c>
      <c r="B6398" t="s">
        <v>44100</v>
      </c>
      <c r="C6398" t="s">
        <v>44101</v>
      </c>
      <c r="D6398" t="s">
        <v>124</v>
      </c>
      <c r="E6398">
        <v>7.3</v>
      </c>
      <c r="F6398">
        <v>45</v>
      </c>
      <c r="G6398" s="1">
        <v>41337</v>
      </c>
      <c r="H6398" t="s">
        <v>13742</v>
      </c>
      <c r="I6398" t="s">
        <v>44102</v>
      </c>
      <c r="J6398">
        <v>548</v>
      </c>
      <c r="K6398" t="s">
        <v>44103</v>
      </c>
      <c r="L6398" t="s">
        <v>44104</v>
      </c>
      <c r="M6398" s="1">
        <v>41250</v>
      </c>
      <c r="N6398" t="s">
        <v>529</v>
      </c>
      <c r="O6398" t="s">
        <v>1758</v>
      </c>
      <c r="P6398" t="s">
        <v>757</v>
      </c>
      <c r="R6398">
        <f>LOOKUP(A6398,budget_gross.tsv!A$2:A$8468,budget_gross.tsv!B$2:B$8468)</f>
        <v>19537</v>
      </c>
      <c r="S6398">
        <f>LOOKUP(A6398,budget_gross.tsv!A$2:A$8468,budget_gross.tsv!C$2:C$8468)</f>
        <v>0</v>
      </c>
    </row>
    <row r="6399" spans="1:19" x14ac:dyDescent="0.3">
      <c r="A6399" t="s">
        <v>44105</v>
      </c>
      <c r="B6399" t="s">
        <v>44106</v>
      </c>
      <c r="C6399" t="s">
        <v>44107</v>
      </c>
      <c r="D6399" t="s">
        <v>124</v>
      </c>
      <c r="E6399">
        <v>7.2</v>
      </c>
      <c r="F6399" t="s">
        <v>4</v>
      </c>
      <c r="G6399" t="s">
        <v>4</v>
      </c>
      <c r="H6399" t="s">
        <v>5047</v>
      </c>
      <c r="I6399" t="s">
        <v>44108</v>
      </c>
      <c r="J6399">
        <v>36</v>
      </c>
      <c r="K6399" t="s">
        <v>44109</v>
      </c>
      <c r="L6399" t="s">
        <v>44110</v>
      </c>
      <c r="M6399" s="1">
        <v>41159</v>
      </c>
      <c r="N6399" t="s">
        <v>4</v>
      </c>
      <c r="O6399" t="s">
        <v>42</v>
      </c>
      <c r="P6399" t="s">
        <v>4</v>
      </c>
      <c r="R6399">
        <f>LOOKUP(A6399,budget_gross.tsv!A$2:A$8468,budget_gross.tsv!B$2:B$8468)</f>
        <v>4869</v>
      </c>
      <c r="S6399">
        <f>LOOKUP(A6399,budget_gross.tsv!A$2:A$8468,budget_gross.tsv!C$2:C$8468)</f>
        <v>0</v>
      </c>
    </row>
    <row r="6400" spans="1:19" x14ac:dyDescent="0.3">
      <c r="A6400" t="s">
        <v>44111</v>
      </c>
      <c r="B6400" t="s">
        <v>44112</v>
      </c>
      <c r="C6400" t="s">
        <v>44113</v>
      </c>
      <c r="D6400" t="s">
        <v>217</v>
      </c>
      <c r="E6400">
        <v>7.3</v>
      </c>
      <c r="F6400">
        <v>49</v>
      </c>
      <c r="G6400" s="1">
        <v>41478</v>
      </c>
      <c r="H6400" t="s">
        <v>3681</v>
      </c>
      <c r="I6400" t="s">
        <v>44114</v>
      </c>
      <c r="J6400" s="2">
        <v>14356</v>
      </c>
      <c r="K6400" t="s">
        <v>44115</v>
      </c>
      <c r="L6400" t="s">
        <v>9337</v>
      </c>
      <c r="M6400" s="1">
        <v>41032</v>
      </c>
      <c r="N6400" t="s">
        <v>1666</v>
      </c>
      <c r="O6400" t="s">
        <v>141</v>
      </c>
      <c r="P6400" t="s">
        <v>44116</v>
      </c>
      <c r="Q6400" t="s">
        <v>44117</v>
      </c>
      <c r="R6400">
        <f>LOOKUP(A6400,budget_gross.tsv!A$2:A$8468,budget_gross.tsv!B$2:B$8468)</f>
        <v>335034</v>
      </c>
      <c r="S6400">
        <f>LOOKUP(A6400,budget_gross.tsv!A$2:A$8468,budget_gross.tsv!C$2:C$8468)</f>
        <v>0</v>
      </c>
    </row>
    <row r="6401" spans="1:19" x14ac:dyDescent="0.3">
      <c r="A6401" t="s">
        <v>44118</v>
      </c>
      <c r="B6401" t="s">
        <v>44119</v>
      </c>
      <c r="C6401" t="s">
        <v>44120</v>
      </c>
      <c r="D6401" t="s">
        <v>16</v>
      </c>
      <c r="E6401">
        <v>5.2</v>
      </c>
      <c r="F6401" t="s">
        <v>4</v>
      </c>
      <c r="G6401" s="1">
        <v>40995</v>
      </c>
      <c r="H6401" t="s">
        <v>44121</v>
      </c>
      <c r="I6401" t="s">
        <v>44122</v>
      </c>
      <c r="J6401" s="2">
        <v>1043</v>
      </c>
      <c r="K6401" t="s">
        <v>44123</v>
      </c>
      <c r="L6401" t="s">
        <v>6521</v>
      </c>
      <c r="M6401" s="1">
        <v>40714</v>
      </c>
      <c r="N6401" t="s">
        <v>30</v>
      </c>
      <c r="O6401" t="s">
        <v>351</v>
      </c>
      <c r="P6401" t="s">
        <v>4</v>
      </c>
      <c r="Q6401" t="s">
        <v>44124</v>
      </c>
      <c r="R6401">
        <f>LOOKUP(A6401,budget_gross.tsv!A$2:A$8468,budget_gross.tsv!B$2:B$8468)</f>
        <v>0</v>
      </c>
      <c r="S6401">
        <f>LOOKUP(A6401,budget_gross.tsv!A$2:A$8468,budget_gross.tsv!C$2:C$8468)</f>
        <v>0</v>
      </c>
    </row>
    <row r="6402" spans="1:19" x14ac:dyDescent="0.3">
      <c r="A6402" t="s">
        <v>44125</v>
      </c>
      <c r="B6402" t="s">
        <v>44126</v>
      </c>
      <c r="C6402" t="s">
        <v>44127</v>
      </c>
      <c r="D6402" t="s">
        <v>217</v>
      </c>
      <c r="E6402">
        <v>5.0999999999999996</v>
      </c>
      <c r="F6402" t="s">
        <v>4</v>
      </c>
      <c r="G6402" s="1">
        <v>41148</v>
      </c>
      <c r="H6402" t="s">
        <v>525</v>
      </c>
      <c r="I6402" t="s">
        <v>44128</v>
      </c>
      <c r="J6402" s="2">
        <v>10039</v>
      </c>
      <c r="K6402" t="s">
        <v>44129</v>
      </c>
      <c r="L6402" t="s">
        <v>37454</v>
      </c>
      <c r="M6402" s="1">
        <v>41033</v>
      </c>
      <c r="N6402" t="s">
        <v>1934</v>
      </c>
      <c r="O6402" t="s">
        <v>393</v>
      </c>
      <c r="P6402" t="s">
        <v>11</v>
      </c>
      <c r="Q6402" t="s">
        <v>44130</v>
      </c>
      <c r="R6402">
        <f>LOOKUP(A6402,budget_gross.tsv!A$2:A$8468,budget_gross.tsv!B$2:B$8468)</f>
        <v>256</v>
      </c>
      <c r="S6402">
        <f>LOOKUP(A6402,budget_gross.tsv!A$2:A$8468,budget_gross.tsv!C$2:C$8468)</f>
        <v>0</v>
      </c>
    </row>
    <row r="6403" spans="1:19" x14ac:dyDescent="0.3">
      <c r="A6403" t="s">
        <v>44131</v>
      </c>
      <c r="B6403" t="s">
        <v>44132</v>
      </c>
      <c r="C6403" t="s">
        <v>44133</v>
      </c>
      <c r="D6403" t="s">
        <v>124</v>
      </c>
      <c r="E6403">
        <v>5.9</v>
      </c>
      <c r="F6403">
        <v>48</v>
      </c>
      <c r="G6403" s="1">
        <v>41128</v>
      </c>
      <c r="H6403" t="s">
        <v>326</v>
      </c>
      <c r="I6403" t="s">
        <v>44134</v>
      </c>
      <c r="J6403" s="2">
        <v>2688</v>
      </c>
      <c r="K6403" t="s">
        <v>44135</v>
      </c>
      <c r="L6403" t="s">
        <v>44136</v>
      </c>
      <c r="M6403" s="1">
        <v>41012</v>
      </c>
      <c r="N6403" t="s">
        <v>251</v>
      </c>
      <c r="O6403" t="s">
        <v>42</v>
      </c>
      <c r="P6403" t="s">
        <v>4</v>
      </c>
      <c r="Q6403" t="s">
        <v>44137</v>
      </c>
      <c r="R6403">
        <f>LOOKUP(A6403,budget_gross.tsv!A$2:A$8468,budget_gross.tsv!B$2:B$8468)</f>
        <v>1200000</v>
      </c>
      <c r="S6403">
        <f>LOOKUP(A6403,budget_gross.tsv!A$2:A$8468,budget_gross.tsv!C$2:C$8468)</f>
        <v>594904</v>
      </c>
    </row>
    <row r="6404" spans="1:19" x14ac:dyDescent="0.3">
      <c r="A6404" t="s">
        <v>44138</v>
      </c>
      <c r="B6404" t="s">
        <v>44139</v>
      </c>
      <c r="C6404" t="s">
        <v>44140</v>
      </c>
      <c r="D6404" t="s">
        <v>4</v>
      </c>
      <c r="E6404">
        <v>7.1</v>
      </c>
      <c r="F6404">
        <v>74</v>
      </c>
      <c r="G6404" s="1">
        <v>40924</v>
      </c>
      <c r="H6404" t="s">
        <v>1910</v>
      </c>
      <c r="I6404" t="s">
        <v>4</v>
      </c>
      <c r="J6404" s="2">
        <v>1112</v>
      </c>
      <c r="K6404" t="s">
        <v>44141</v>
      </c>
      <c r="L6404" t="s">
        <v>44142</v>
      </c>
      <c r="M6404" s="1">
        <v>40830</v>
      </c>
      <c r="N6404" t="s">
        <v>1934</v>
      </c>
      <c r="O6404" t="s">
        <v>44143</v>
      </c>
      <c r="P6404" t="s">
        <v>242</v>
      </c>
      <c r="Q6404" t="s">
        <v>44144</v>
      </c>
      <c r="R6404">
        <f>LOOKUP(A6404,budget_gross.tsv!A$2:A$8468,budget_gross.tsv!B$2:B$8468)</f>
        <v>0</v>
      </c>
      <c r="S6404">
        <f>LOOKUP(A6404,budget_gross.tsv!A$2:A$8468,budget_gross.tsv!C$2:C$8468)</f>
        <v>0</v>
      </c>
    </row>
    <row r="6405" spans="1:19" x14ac:dyDescent="0.3">
      <c r="A6405" t="s">
        <v>44145</v>
      </c>
      <c r="B6405" t="s">
        <v>44146</v>
      </c>
      <c r="C6405" t="s">
        <v>44147</v>
      </c>
      <c r="D6405" t="s">
        <v>124</v>
      </c>
      <c r="E6405">
        <v>5.5</v>
      </c>
      <c r="F6405">
        <v>35</v>
      </c>
      <c r="G6405" s="1">
        <v>41681</v>
      </c>
      <c r="H6405" t="s">
        <v>4114</v>
      </c>
      <c r="I6405" t="s">
        <v>44148</v>
      </c>
      <c r="J6405" s="2">
        <v>16156</v>
      </c>
      <c r="K6405" t="s">
        <v>44149</v>
      </c>
      <c r="L6405" t="s">
        <v>38366</v>
      </c>
      <c r="M6405" s="1">
        <v>41537</v>
      </c>
      <c r="N6405" t="s">
        <v>992</v>
      </c>
      <c r="O6405" t="s">
        <v>950</v>
      </c>
      <c r="P6405" t="s">
        <v>11</v>
      </c>
      <c r="Q6405" t="s">
        <v>44150</v>
      </c>
      <c r="R6405">
        <f>LOOKUP(A6405,budget_gross.tsv!A$2:A$8468,budget_gross.tsv!B$2:B$8468)</f>
        <v>15000000</v>
      </c>
      <c r="S6405">
        <f>LOOKUP(A6405,budget_gross.tsv!A$2:A$8468,budget_gross.tsv!C$2:C$8468)</f>
        <v>331634</v>
      </c>
    </row>
    <row r="6406" spans="1:19" x14ac:dyDescent="0.3">
      <c r="A6406" t="s">
        <v>44151</v>
      </c>
      <c r="B6406" t="s">
        <v>44152</v>
      </c>
      <c r="C6406" t="s">
        <v>44153</v>
      </c>
      <c r="D6406" t="s">
        <v>124</v>
      </c>
      <c r="E6406">
        <v>7.2</v>
      </c>
      <c r="F6406" t="s">
        <v>4</v>
      </c>
      <c r="G6406" s="1">
        <v>41611</v>
      </c>
      <c r="H6406" t="s">
        <v>44154</v>
      </c>
      <c r="I6406" t="s">
        <v>44155</v>
      </c>
      <c r="J6406" s="2">
        <v>4043</v>
      </c>
      <c r="K6406" t="s">
        <v>44156</v>
      </c>
      <c r="L6406" t="s">
        <v>44157</v>
      </c>
      <c r="M6406" s="1">
        <v>41173</v>
      </c>
      <c r="N6406" t="s">
        <v>280</v>
      </c>
      <c r="O6406" t="s">
        <v>152</v>
      </c>
      <c r="P6406" t="s">
        <v>11</v>
      </c>
      <c r="Q6406" t="s">
        <v>44158</v>
      </c>
      <c r="R6406">
        <f>LOOKUP(A6406,budget_gross.tsv!A$2:A$8468,budget_gross.tsv!B$2:B$8468)</f>
        <v>2000000</v>
      </c>
      <c r="S6406">
        <f>LOOKUP(A6406,budget_gross.tsv!A$2:A$8468,budget_gross.tsv!C$2:C$8468)</f>
        <v>1005800</v>
      </c>
    </row>
    <row r="6407" spans="1:19" x14ac:dyDescent="0.3">
      <c r="A6407" t="s">
        <v>44159</v>
      </c>
      <c r="B6407" t="s">
        <v>44160</v>
      </c>
      <c r="C6407" t="s">
        <v>44161</v>
      </c>
      <c r="D6407" t="s">
        <v>124</v>
      </c>
      <c r="E6407">
        <v>6.7</v>
      </c>
      <c r="F6407">
        <v>68</v>
      </c>
      <c r="G6407" s="1">
        <v>40974</v>
      </c>
      <c r="H6407" t="s">
        <v>136</v>
      </c>
      <c r="I6407" t="s">
        <v>44162</v>
      </c>
      <c r="J6407" s="2">
        <v>51165</v>
      </c>
      <c r="K6407" t="s">
        <v>44163</v>
      </c>
      <c r="L6407" t="s">
        <v>6862</v>
      </c>
      <c r="M6407" s="1">
        <v>40935</v>
      </c>
      <c r="N6407" t="s">
        <v>52</v>
      </c>
      <c r="O6407" t="s">
        <v>21</v>
      </c>
      <c r="P6407" t="s">
        <v>12467</v>
      </c>
      <c r="Q6407" t="s">
        <v>44164</v>
      </c>
      <c r="R6407">
        <f>LOOKUP(A6407,budget_gross.tsv!A$2:A$8468,budget_gross.tsv!B$2:B$8468)</f>
        <v>250000</v>
      </c>
      <c r="S6407">
        <f>LOOKUP(A6407,budget_gross.tsv!A$2:A$8468,budget_gross.tsv!C$2:C$8468)</f>
        <v>3413908</v>
      </c>
    </row>
    <row r="6408" spans="1:19" x14ac:dyDescent="0.3">
      <c r="A6408" t="s">
        <v>44165</v>
      </c>
      <c r="B6408" t="s">
        <v>44166</v>
      </c>
      <c r="C6408" t="s">
        <v>44167</v>
      </c>
      <c r="D6408" t="s">
        <v>217</v>
      </c>
      <c r="E6408">
        <v>5.8</v>
      </c>
      <c r="F6408">
        <v>61</v>
      </c>
      <c r="G6408" s="1">
        <v>41597</v>
      </c>
      <c r="H6408" t="s">
        <v>598</v>
      </c>
      <c r="I6408" t="s">
        <v>44168</v>
      </c>
      <c r="J6408" s="2">
        <v>31955</v>
      </c>
      <c r="K6408" t="s">
        <v>44169</v>
      </c>
      <c r="L6408" t="s">
        <v>44170</v>
      </c>
      <c r="M6408" s="1">
        <v>41481</v>
      </c>
      <c r="N6408" t="s">
        <v>591</v>
      </c>
      <c r="O6408" t="s">
        <v>673</v>
      </c>
      <c r="P6408" t="s">
        <v>4</v>
      </c>
      <c r="Q6408" t="s">
        <v>44171</v>
      </c>
      <c r="R6408">
        <f>LOOKUP(A6408,budget_gross.tsv!A$2:A$8468,budget_gross.tsv!B$2:B$8468)</f>
        <v>1500000</v>
      </c>
      <c r="S6408">
        <f>LOOKUP(A6408,budget_gross.tsv!A$2:A$8468,budget_gross.tsv!C$2:C$8468)</f>
        <v>3447339</v>
      </c>
    </row>
    <row r="6409" spans="1:19" x14ac:dyDescent="0.3">
      <c r="A6409" t="s">
        <v>44172</v>
      </c>
      <c r="B6409" t="s">
        <v>44173</v>
      </c>
      <c r="C6409" t="s">
        <v>44174</v>
      </c>
      <c r="D6409" t="s">
        <v>4</v>
      </c>
      <c r="E6409">
        <v>7.9</v>
      </c>
      <c r="F6409">
        <v>68</v>
      </c>
      <c r="G6409" t="s">
        <v>4</v>
      </c>
      <c r="H6409" t="s">
        <v>44175</v>
      </c>
      <c r="I6409" t="s">
        <v>44176</v>
      </c>
      <c r="J6409" s="2">
        <v>2047</v>
      </c>
      <c r="K6409" t="s">
        <v>44177</v>
      </c>
      <c r="L6409" t="s">
        <v>44178</v>
      </c>
      <c r="M6409" s="1">
        <v>41326</v>
      </c>
      <c r="N6409" t="s">
        <v>61</v>
      </c>
      <c r="O6409" t="s">
        <v>13826</v>
      </c>
      <c r="P6409" t="s">
        <v>44179</v>
      </c>
      <c r="Q6409" t="s">
        <v>44180</v>
      </c>
      <c r="R6409">
        <f>LOOKUP(A6409,budget_gross.tsv!A$2:A$8468,budget_gross.tsv!B$2:B$8468)</f>
        <v>0</v>
      </c>
      <c r="S6409">
        <f>LOOKUP(A6409,budget_gross.tsv!A$2:A$8468,budget_gross.tsv!C$2:C$8468)</f>
        <v>0</v>
      </c>
    </row>
    <row r="6410" spans="1:19" x14ac:dyDescent="0.3">
      <c r="A6410" t="s">
        <v>44181</v>
      </c>
      <c r="B6410" t="s">
        <v>44182</v>
      </c>
      <c r="C6410" t="s">
        <v>44183</v>
      </c>
      <c r="D6410" t="s">
        <v>68</v>
      </c>
      <c r="E6410">
        <v>6.4</v>
      </c>
      <c r="F6410" t="s">
        <v>4</v>
      </c>
      <c r="G6410" s="1">
        <v>40756</v>
      </c>
      <c r="H6410" t="s">
        <v>2537</v>
      </c>
      <c r="I6410" t="s">
        <v>44184</v>
      </c>
      <c r="J6410">
        <v>324</v>
      </c>
      <c r="K6410" t="s">
        <v>44185</v>
      </c>
      <c r="L6410" t="s">
        <v>44186</v>
      </c>
      <c r="M6410" s="1">
        <v>40578</v>
      </c>
      <c r="N6410" t="s">
        <v>1934</v>
      </c>
      <c r="O6410" t="s">
        <v>2289</v>
      </c>
      <c r="P6410" t="s">
        <v>4</v>
      </c>
      <c r="R6410">
        <f>LOOKUP(A6410,budget_gross.tsv!A$2:A$8468,budget_gross.tsv!B$2:B$8468)</f>
        <v>0</v>
      </c>
      <c r="S6410">
        <f>LOOKUP(A6410,budget_gross.tsv!A$2:A$8468,budget_gross.tsv!C$2:C$8468)</f>
        <v>0</v>
      </c>
    </row>
    <row r="6411" spans="1:19" x14ac:dyDescent="0.3">
      <c r="A6411" t="s">
        <v>44187</v>
      </c>
      <c r="B6411" t="s">
        <v>44188</v>
      </c>
      <c r="C6411" t="s">
        <v>44189</v>
      </c>
      <c r="D6411" t="s">
        <v>4</v>
      </c>
      <c r="E6411">
        <v>8.6</v>
      </c>
      <c r="F6411">
        <v>71</v>
      </c>
      <c r="G6411" t="s">
        <v>4</v>
      </c>
      <c r="H6411" t="s">
        <v>5047</v>
      </c>
      <c r="I6411" t="s">
        <v>44190</v>
      </c>
      <c r="J6411">
        <v>32</v>
      </c>
      <c r="K6411" t="s">
        <v>44191</v>
      </c>
      <c r="L6411" t="s">
        <v>44192</v>
      </c>
      <c r="M6411" s="1">
        <v>40683</v>
      </c>
      <c r="N6411" t="s">
        <v>765</v>
      </c>
      <c r="O6411" t="s">
        <v>1758</v>
      </c>
      <c r="P6411" t="s">
        <v>32</v>
      </c>
      <c r="Q6411" t="s">
        <v>44193</v>
      </c>
      <c r="R6411">
        <f>LOOKUP(A6411,budget_gross.tsv!A$2:A$8468,budget_gross.tsv!B$2:B$8468)</f>
        <v>23584</v>
      </c>
      <c r="S6411">
        <f>LOOKUP(A6411,budget_gross.tsv!A$2:A$8468,budget_gross.tsv!C$2:C$8468)</f>
        <v>0</v>
      </c>
    </row>
    <row r="6412" spans="1:19" x14ac:dyDescent="0.3">
      <c r="A6412" t="s">
        <v>44194</v>
      </c>
      <c r="B6412" t="s">
        <v>44195</v>
      </c>
      <c r="C6412" t="s">
        <v>44196</v>
      </c>
      <c r="D6412" t="s">
        <v>124</v>
      </c>
      <c r="E6412">
        <v>6.9</v>
      </c>
      <c r="F6412">
        <v>55</v>
      </c>
      <c r="G6412" s="1">
        <v>41345</v>
      </c>
      <c r="H6412" t="s">
        <v>13742</v>
      </c>
      <c r="I6412" t="s">
        <v>44197</v>
      </c>
      <c r="J6412" s="2">
        <v>55183</v>
      </c>
      <c r="K6412" t="s">
        <v>44198</v>
      </c>
      <c r="L6412" t="s">
        <v>44199</v>
      </c>
      <c r="M6412" s="1">
        <v>41312</v>
      </c>
      <c r="N6412" t="s">
        <v>448</v>
      </c>
      <c r="O6412" t="s">
        <v>141</v>
      </c>
      <c r="P6412" t="s">
        <v>11</v>
      </c>
      <c r="Q6412" t="s">
        <v>44200</v>
      </c>
      <c r="R6412">
        <f>LOOKUP(A6412,budget_gross.tsv!A$2:A$8468,budget_gross.tsv!B$2:B$8468)</f>
        <v>2000000</v>
      </c>
      <c r="S6412">
        <f>LOOKUP(A6412,budget_gross.tsv!A$2:A$8468,budget_gross.tsv!C$2:C$8468)</f>
        <v>17061</v>
      </c>
    </row>
    <row r="6413" spans="1:19" x14ac:dyDescent="0.3">
      <c r="A6413" t="s">
        <v>44201</v>
      </c>
      <c r="B6413" t="s">
        <v>44202</v>
      </c>
      <c r="C6413" t="s">
        <v>44203</v>
      </c>
      <c r="D6413" t="s">
        <v>217</v>
      </c>
      <c r="E6413">
        <v>6.6</v>
      </c>
      <c r="F6413">
        <v>73</v>
      </c>
      <c r="G6413" s="1">
        <v>41264</v>
      </c>
      <c r="H6413" t="s">
        <v>326</v>
      </c>
      <c r="I6413" t="s">
        <v>44204</v>
      </c>
      <c r="J6413" s="2">
        <v>43882</v>
      </c>
      <c r="K6413" t="s">
        <v>44205</v>
      </c>
      <c r="L6413" t="s">
        <v>44206</v>
      </c>
      <c r="M6413" s="1">
        <v>41166</v>
      </c>
      <c r="N6413" t="s">
        <v>330</v>
      </c>
      <c r="O6413" t="s">
        <v>690</v>
      </c>
      <c r="P6413" t="s">
        <v>40640</v>
      </c>
      <c r="Q6413" t="s">
        <v>44207</v>
      </c>
      <c r="R6413">
        <f>LOOKUP(A6413,budget_gross.tsv!A$2:A$8468,budget_gross.tsv!B$2:B$8468)</f>
        <v>12000000</v>
      </c>
      <c r="S6413">
        <f>LOOKUP(A6413,budget_gross.tsv!A$2:A$8468,budget_gross.tsv!C$2:C$8468)</f>
        <v>7918283</v>
      </c>
    </row>
    <row r="6414" spans="1:19" x14ac:dyDescent="0.3">
      <c r="A6414" t="s">
        <v>44208</v>
      </c>
      <c r="B6414" t="s">
        <v>44209</v>
      </c>
      <c r="C6414" t="s">
        <v>44210</v>
      </c>
      <c r="D6414" t="s">
        <v>217</v>
      </c>
      <c r="E6414">
        <v>3.8</v>
      </c>
      <c r="F6414">
        <v>22</v>
      </c>
      <c r="G6414" s="1">
        <v>41281</v>
      </c>
      <c r="H6414" t="s">
        <v>1254</v>
      </c>
      <c r="I6414" t="s">
        <v>44211</v>
      </c>
      <c r="J6414">
        <v>550</v>
      </c>
      <c r="K6414" t="s">
        <v>44212</v>
      </c>
      <c r="L6414" t="s">
        <v>44213</v>
      </c>
      <c r="M6414" s="1">
        <v>41201</v>
      </c>
      <c r="N6414" t="s">
        <v>95</v>
      </c>
      <c r="O6414" t="s">
        <v>370</v>
      </c>
      <c r="P6414" t="s">
        <v>1826</v>
      </c>
      <c r="Q6414" t="s">
        <v>44214</v>
      </c>
      <c r="R6414">
        <f>LOOKUP(A6414,budget_gross.tsv!A$2:A$8468,budget_gross.tsv!B$2:B$8468)</f>
        <v>500000</v>
      </c>
      <c r="S6414">
        <f>LOOKUP(A6414,budget_gross.tsv!A$2:A$8468,budget_gross.tsv!C$2:C$8468)</f>
        <v>0</v>
      </c>
    </row>
    <row r="6415" spans="1:19" x14ac:dyDescent="0.3">
      <c r="A6415" t="s">
        <v>44215</v>
      </c>
      <c r="B6415" t="s">
        <v>44216</v>
      </c>
      <c r="C6415" t="s">
        <v>44217</v>
      </c>
      <c r="D6415" t="s">
        <v>124</v>
      </c>
      <c r="E6415">
        <v>6.7</v>
      </c>
      <c r="F6415">
        <v>43</v>
      </c>
      <c r="G6415" s="1">
        <v>41191</v>
      </c>
      <c r="H6415" t="s">
        <v>5915</v>
      </c>
      <c r="I6415" t="s">
        <v>44218</v>
      </c>
      <c r="J6415" s="2">
        <v>8406</v>
      </c>
      <c r="K6415" t="s">
        <v>44219</v>
      </c>
      <c r="L6415" t="s">
        <v>19203</v>
      </c>
      <c r="M6415" s="1">
        <v>41026</v>
      </c>
      <c r="N6415" t="s">
        <v>1817</v>
      </c>
      <c r="O6415" t="s">
        <v>141</v>
      </c>
      <c r="P6415" t="s">
        <v>4</v>
      </c>
      <c r="R6415">
        <f>LOOKUP(A6415,budget_gross.tsv!A$2:A$8468,budget_gross.tsv!B$2:B$8468)</f>
        <v>5360</v>
      </c>
      <c r="S6415">
        <f>LOOKUP(A6415,budget_gross.tsv!A$2:A$8468,budget_gross.tsv!C$2:C$8468)</f>
        <v>0</v>
      </c>
    </row>
    <row r="6416" spans="1:19" x14ac:dyDescent="0.3">
      <c r="A6416" t="s">
        <v>44220</v>
      </c>
      <c r="B6416" t="s">
        <v>44221</v>
      </c>
      <c r="C6416" t="s">
        <v>44222</v>
      </c>
      <c r="D6416" t="s">
        <v>217</v>
      </c>
      <c r="E6416">
        <v>6.2</v>
      </c>
      <c r="F6416">
        <v>71</v>
      </c>
      <c r="G6416" s="1">
        <v>41506</v>
      </c>
      <c r="H6416" t="s">
        <v>525</v>
      </c>
      <c r="I6416" t="s">
        <v>44223</v>
      </c>
      <c r="J6416" s="2">
        <v>10613</v>
      </c>
      <c r="K6416" t="s">
        <v>44224</v>
      </c>
      <c r="L6416" t="s">
        <v>12790</v>
      </c>
      <c r="M6416" s="1">
        <v>41145</v>
      </c>
      <c r="N6416" t="s">
        <v>511</v>
      </c>
      <c r="O6416" t="s">
        <v>690</v>
      </c>
      <c r="P6416" t="s">
        <v>2497</v>
      </c>
      <c r="Q6416" t="s">
        <v>44225</v>
      </c>
      <c r="R6416">
        <f>LOOKUP(A6416,budget_gross.tsv!A$2:A$8468,budget_gross.tsv!B$2:B$8468)</f>
        <v>99134</v>
      </c>
      <c r="S6416">
        <f>LOOKUP(A6416,budget_gross.tsv!A$2:A$8468,budget_gross.tsv!C$2:C$8468)</f>
        <v>0</v>
      </c>
    </row>
    <row r="6417" spans="1:19" x14ac:dyDescent="0.3">
      <c r="A6417" t="s">
        <v>44226</v>
      </c>
      <c r="B6417">
        <v>1911</v>
      </c>
      <c r="C6417" t="s">
        <v>44227</v>
      </c>
      <c r="D6417" t="s">
        <v>217</v>
      </c>
      <c r="E6417">
        <v>6</v>
      </c>
      <c r="F6417">
        <v>37</v>
      </c>
      <c r="G6417" s="1">
        <v>40918</v>
      </c>
      <c r="H6417" t="s">
        <v>8329</v>
      </c>
      <c r="I6417" t="s">
        <v>44228</v>
      </c>
      <c r="J6417" s="2">
        <v>5084</v>
      </c>
      <c r="K6417" t="s">
        <v>44229</v>
      </c>
      <c r="L6417" t="s">
        <v>44230</v>
      </c>
      <c r="M6417" s="1">
        <v>40809</v>
      </c>
      <c r="N6417" t="s">
        <v>1240</v>
      </c>
      <c r="O6417" t="s">
        <v>376</v>
      </c>
      <c r="P6417" t="s">
        <v>1415</v>
      </c>
      <c r="Q6417" t="s">
        <v>44231</v>
      </c>
      <c r="R6417">
        <f>LOOKUP(A6417,budget_gross.tsv!A$2:A$8468,budget_gross.tsv!B$2:B$8468)</f>
        <v>18000000</v>
      </c>
      <c r="S6417">
        <f>LOOKUP(A6417,budget_gross.tsv!A$2:A$8468,budget_gross.tsv!C$2:C$8468)</f>
        <v>127437</v>
      </c>
    </row>
    <row r="6418" spans="1:19" x14ac:dyDescent="0.3">
      <c r="A6418" t="s">
        <v>44232</v>
      </c>
      <c r="B6418" t="s">
        <v>44233</v>
      </c>
      <c r="C6418" t="s">
        <v>44234</v>
      </c>
      <c r="D6418" t="s">
        <v>16</v>
      </c>
      <c r="E6418">
        <v>6</v>
      </c>
      <c r="F6418">
        <v>51</v>
      </c>
      <c r="G6418" s="1">
        <v>41435</v>
      </c>
      <c r="H6418" t="s">
        <v>8329</v>
      </c>
      <c r="I6418" t="s">
        <v>44235</v>
      </c>
      <c r="J6418" s="2">
        <v>4251</v>
      </c>
      <c r="K6418" t="s">
        <v>44236</v>
      </c>
      <c r="L6418" t="s">
        <v>21654</v>
      </c>
      <c r="M6418" s="1">
        <v>40978</v>
      </c>
      <c r="N6418" t="s">
        <v>791</v>
      </c>
      <c r="O6418" t="s">
        <v>370</v>
      </c>
      <c r="P6418" t="s">
        <v>11</v>
      </c>
      <c r="Q6418" t="s">
        <v>44237</v>
      </c>
      <c r="R6418">
        <f>LOOKUP(A6418,budget_gross.tsv!A$2:A$8468,budget_gross.tsv!B$2:B$8468)</f>
        <v>0</v>
      </c>
      <c r="S6418">
        <f>LOOKUP(A6418,budget_gross.tsv!A$2:A$8468,budget_gross.tsv!C$2:C$8468)</f>
        <v>0</v>
      </c>
    </row>
    <row r="6419" spans="1:19" x14ac:dyDescent="0.3">
      <c r="A6419" t="s">
        <v>44238</v>
      </c>
      <c r="B6419" t="s">
        <v>44239</v>
      </c>
      <c r="C6419" t="s">
        <v>44240</v>
      </c>
      <c r="D6419" t="s">
        <v>4</v>
      </c>
      <c r="E6419">
        <v>6.6</v>
      </c>
      <c r="F6419" t="s">
        <v>4</v>
      </c>
      <c r="G6419" t="s">
        <v>4</v>
      </c>
      <c r="H6419" t="s">
        <v>16714</v>
      </c>
      <c r="I6419" t="s">
        <v>44241</v>
      </c>
      <c r="J6419">
        <v>332</v>
      </c>
      <c r="K6419" t="s">
        <v>44242</v>
      </c>
      <c r="L6419" t="s">
        <v>44243</v>
      </c>
      <c r="M6419" s="1">
        <v>40893</v>
      </c>
      <c r="N6419" t="s">
        <v>1882</v>
      </c>
      <c r="O6419" t="s">
        <v>141</v>
      </c>
      <c r="P6419" t="s">
        <v>4</v>
      </c>
      <c r="R6419">
        <f>LOOKUP(A6419,budget_gross.tsv!A$2:A$8468,budget_gross.tsv!B$2:B$8468)</f>
        <v>0</v>
      </c>
      <c r="S6419">
        <f>LOOKUP(A6419,budget_gross.tsv!A$2:A$8468,budget_gross.tsv!C$2:C$8468)</f>
        <v>0</v>
      </c>
    </row>
    <row r="6420" spans="1:19" x14ac:dyDescent="0.3">
      <c r="A6420" t="s">
        <v>44244</v>
      </c>
      <c r="B6420" t="s">
        <v>44245</v>
      </c>
      <c r="C6420" t="s">
        <v>44246</v>
      </c>
      <c r="D6420" t="s">
        <v>4</v>
      </c>
      <c r="E6420">
        <v>5.7</v>
      </c>
      <c r="F6420">
        <v>47</v>
      </c>
      <c r="G6420" s="1">
        <v>40966</v>
      </c>
      <c r="H6420" t="s">
        <v>346</v>
      </c>
      <c r="I6420" t="s">
        <v>44247</v>
      </c>
      <c r="J6420">
        <v>606</v>
      </c>
      <c r="K6420" t="s">
        <v>44248</v>
      </c>
      <c r="L6420" t="s">
        <v>19363</v>
      </c>
      <c r="M6420" s="1">
        <v>40835</v>
      </c>
      <c r="N6420" t="s">
        <v>5133</v>
      </c>
      <c r="O6420" t="s">
        <v>370</v>
      </c>
      <c r="P6420" t="s">
        <v>11</v>
      </c>
      <c r="Q6420" t="s">
        <v>44249</v>
      </c>
      <c r="R6420">
        <f>LOOKUP(A6420,budget_gross.tsv!A$2:A$8468,budget_gross.tsv!B$2:B$8468)</f>
        <v>1933</v>
      </c>
      <c r="S6420">
        <f>LOOKUP(A6420,budget_gross.tsv!A$2:A$8468,budget_gross.tsv!C$2:C$8468)</f>
        <v>0</v>
      </c>
    </row>
    <row r="6421" spans="1:19" x14ac:dyDescent="0.3">
      <c r="A6421" t="s">
        <v>44250</v>
      </c>
      <c r="B6421" t="s">
        <v>44251</v>
      </c>
      <c r="C6421" t="s">
        <v>44252</v>
      </c>
      <c r="D6421" t="s">
        <v>124</v>
      </c>
      <c r="E6421">
        <v>7.5</v>
      </c>
      <c r="F6421">
        <v>60</v>
      </c>
      <c r="G6421" s="1">
        <v>41163</v>
      </c>
      <c r="H6421" t="s">
        <v>1762</v>
      </c>
      <c r="I6421" t="s">
        <v>44253</v>
      </c>
      <c r="J6421" s="2">
        <v>8776</v>
      </c>
      <c r="K6421" t="s">
        <v>44254</v>
      </c>
      <c r="L6421" t="s">
        <v>44255</v>
      </c>
      <c r="M6421" s="1">
        <v>40800</v>
      </c>
      <c r="N6421" t="s">
        <v>834</v>
      </c>
      <c r="O6421" t="s">
        <v>42</v>
      </c>
      <c r="P6421" t="s">
        <v>3891</v>
      </c>
      <c r="Q6421" t="s">
        <v>44256</v>
      </c>
      <c r="R6421">
        <f>LOOKUP(A6421,budget_gross.tsv!A$2:A$8468,budget_gross.tsv!B$2:B$8468)</f>
        <v>6700000</v>
      </c>
      <c r="S6421">
        <f>LOOKUP(A6421,budget_gross.tsv!A$2:A$8468,budget_gross.tsv!C$2:C$8468)</f>
        <v>531813</v>
      </c>
    </row>
    <row r="6422" spans="1:19" x14ac:dyDescent="0.3">
      <c r="A6422" t="s">
        <v>44257</v>
      </c>
      <c r="B6422" t="s">
        <v>44258</v>
      </c>
      <c r="C6422" t="s">
        <v>44259</v>
      </c>
      <c r="D6422" t="s">
        <v>68</v>
      </c>
      <c r="E6422">
        <v>7.9</v>
      </c>
      <c r="F6422">
        <v>77</v>
      </c>
      <c r="G6422" s="1">
        <v>41114</v>
      </c>
      <c r="H6422" t="s">
        <v>525</v>
      </c>
      <c r="I6422" t="s">
        <v>44260</v>
      </c>
      <c r="J6422" s="2">
        <v>27649</v>
      </c>
      <c r="K6422" t="s">
        <v>44261</v>
      </c>
      <c r="L6422" t="s">
        <v>12332</v>
      </c>
      <c r="M6422" s="1">
        <v>40983</v>
      </c>
      <c r="N6422" t="s">
        <v>1696</v>
      </c>
      <c r="O6422" t="s">
        <v>1758</v>
      </c>
      <c r="P6422" t="s">
        <v>565</v>
      </c>
      <c r="Q6422" t="s">
        <v>44262</v>
      </c>
      <c r="R6422">
        <f>LOOKUP(A6422,budget_gross.tsv!A$2:A$8468,budget_gross.tsv!B$2:B$8468)</f>
        <v>2550508</v>
      </c>
      <c r="S6422">
        <f>LOOKUP(A6422,budget_gross.tsv!A$2:A$8468,budget_gross.tsv!C$2:C$8468)</f>
        <v>0</v>
      </c>
    </row>
    <row r="6423" spans="1:19" x14ac:dyDescent="0.3">
      <c r="A6423" t="s">
        <v>44263</v>
      </c>
      <c r="B6423" t="s">
        <v>44264</v>
      </c>
      <c r="C6423" t="s">
        <v>44265</v>
      </c>
      <c r="D6423" t="s">
        <v>4</v>
      </c>
      <c r="E6423">
        <v>5.7</v>
      </c>
      <c r="F6423">
        <v>56</v>
      </c>
      <c r="G6423" s="1">
        <v>41304</v>
      </c>
      <c r="H6423" t="s">
        <v>686</v>
      </c>
      <c r="I6423" t="s">
        <v>44266</v>
      </c>
      <c r="J6423">
        <v>353</v>
      </c>
      <c r="K6423" t="s">
        <v>44267</v>
      </c>
      <c r="L6423" t="s">
        <v>44268</v>
      </c>
      <c r="M6423" s="1">
        <v>41082</v>
      </c>
      <c r="N6423" t="s">
        <v>291</v>
      </c>
      <c r="O6423" t="s">
        <v>152</v>
      </c>
      <c r="P6423" t="s">
        <v>1302</v>
      </c>
      <c r="Q6423" t="s">
        <v>44269</v>
      </c>
      <c r="R6423">
        <f>LOOKUP(A6423,budget_gross.tsv!A$2:A$8468,budget_gross.tsv!B$2:B$8468)</f>
        <v>0</v>
      </c>
      <c r="S6423">
        <f>LOOKUP(A6423,budget_gross.tsv!A$2:A$8468,budget_gross.tsv!C$2:C$8468)</f>
        <v>0</v>
      </c>
    </row>
    <row r="6424" spans="1:19" x14ac:dyDescent="0.3">
      <c r="A6424" t="s">
        <v>44270</v>
      </c>
      <c r="B6424" t="s">
        <v>44271</v>
      </c>
      <c r="C6424" t="s">
        <v>44272</v>
      </c>
      <c r="D6424" t="s">
        <v>4</v>
      </c>
      <c r="E6424">
        <v>5.7</v>
      </c>
      <c r="F6424" t="s">
        <v>4</v>
      </c>
      <c r="G6424" s="1">
        <v>40609</v>
      </c>
      <c r="H6424" t="s">
        <v>16721</v>
      </c>
      <c r="I6424" t="s">
        <v>44273</v>
      </c>
      <c r="J6424" s="2">
        <v>3243</v>
      </c>
      <c r="K6424" t="s">
        <v>44274</v>
      </c>
      <c r="L6424" t="s">
        <v>44275</v>
      </c>
      <c r="M6424" s="1">
        <v>40557</v>
      </c>
      <c r="N6424" t="s">
        <v>12395</v>
      </c>
      <c r="O6424" t="s">
        <v>320</v>
      </c>
      <c r="P6424" t="s">
        <v>4</v>
      </c>
      <c r="Q6424" t="s">
        <v>44276</v>
      </c>
      <c r="R6424">
        <f>LOOKUP(A6424,budget_gross.tsv!A$2:A$8468,budget_gross.tsv!B$2:B$8468)</f>
        <v>4340000</v>
      </c>
      <c r="S6424">
        <f>LOOKUP(A6424,budget_gross.tsv!A$2:A$8468,budget_gross.tsv!C$2:C$8468)</f>
        <v>961257</v>
      </c>
    </row>
    <row r="6425" spans="1:19" x14ac:dyDescent="0.3">
      <c r="A6425" t="s">
        <v>44277</v>
      </c>
      <c r="B6425" t="s">
        <v>44278</v>
      </c>
      <c r="C6425" t="s">
        <v>44279</v>
      </c>
      <c r="D6425" t="s">
        <v>4</v>
      </c>
      <c r="E6425">
        <v>5.6</v>
      </c>
      <c r="F6425" t="s">
        <v>4</v>
      </c>
      <c r="G6425" t="s">
        <v>4</v>
      </c>
      <c r="H6425" t="s">
        <v>10916</v>
      </c>
      <c r="I6425" t="s">
        <v>44280</v>
      </c>
      <c r="J6425">
        <v>603</v>
      </c>
      <c r="K6425" t="s">
        <v>44281</v>
      </c>
      <c r="L6425" t="s">
        <v>44282</v>
      </c>
      <c r="M6425" s="1">
        <v>41226</v>
      </c>
      <c r="N6425" t="s">
        <v>1240</v>
      </c>
      <c r="O6425" t="s">
        <v>673</v>
      </c>
      <c r="P6425" t="s">
        <v>252</v>
      </c>
      <c r="R6425">
        <f>LOOKUP(A6425,budget_gross.tsv!A$2:A$8468,budget_gross.tsv!B$2:B$8468)</f>
        <v>0</v>
      </c>
      <c r="S6425">
        <f>LOOKUP(A6425,budget_gross.tsv!A$2:A$8468,budget_gross.tsv!C$2:C$8468)</f>
        <v>0</v>
      </c>
    </row>
    <row r="6426" spans="1:19" x14ac:dyDescent="0.3">
      <c r="A6426" t="s">
        <v>44283</v>
      </c>
      <c r="B6426" t="s">
        <v>44284</v>
      </c>
      <c r="C6426" t="s">
        <v>44285</v>
      </c>
      <c r="D6426" t="s">
        <v>4</v>
      </c>
      <c r="E6426">
        <v>5.7</v>
      </c>
      <c r="F6426" t="s">
        <v>4</v>
      </c>
      <c r="G6426" t="s">
        <v>4</v>
      </c>
      <c r="H6426" t="s">
        <v>4</v>
      </c>
      <c r="I6426" t="s">
        <v>44286</v>
      </c>
      <c r="J6426" s="2">
        <v>1764</v>
      </c>
      <c r="K6426" t="s">
        <v>44287</v>
      </c>
      <c r="L6426" t="s">
        <v>44288</v>
      </c>
      <c r="M6426" s="1">
        <v>42750</v>
      </c>
      <c r="N6426" t="s">
        <v>563</v>
      </c>
      <c r="O6426" t="s">
        <v>690</v>
      </c>
      <c r="P6426" t="s">
        <v>310</v>
      </c>
      <c r="Q6426" t="s">
        <v>44289</v>
      </c>
      <c r="R6426">
        <f>LOOKUP(A6426,budget_gross.tsv!A$2:A$8468,budget_gross.tsv!B$2:B$8468)</f>
        <v>0</v>
      </c>
      <c r="S6426">
        <f>LOOKUP(A6426,budget_gross.tsv!A$2:A$8468,budget_gross.tsv!C$2:C$8468)</f>
        <v>0</v>
      </c>
    </row>
    <row r="6427" spans="1:19" x14ac:dyDescent="0.3">
      <c r="A6427" t="s">
        <v>44290</v>
      </c>
      <c r="B6427" t="s">
        <v>44291</v>
      </c>
      <c r="C6427" t="s">
        <v>44292</v>
      </c>
      <c r="D6427" t="s">
        <v>217</v>
      </c>
      <c r="E6427">
        <v>7.1</v>
      </c>
      <c r="F6427">
        <v>64</v>
      </c>
      <c r="G6427" s="1">
        <v>41751</v>
      </c>
      <c r="H6427" t="s">
        <v>2856</v>
      </c>
      <c r="I6427" t="s">
        <v>44293</v>
      </c>
      <c r="J6427" s="2">
        <v>1150</v>
      </c>
      <c r="K6427" t="s">
        <v>44294</v>
      </c>
      <c r="L6427" t="s">
        <v>44295</v>
      </c>
      <c r="M6427" s="1">
        <v>41600</v>
      </c>
      <c r="N6427" t="s">
        <v>511</v>
      </c>
      <c r="O6427" t="s">
        <v>1758</v>
      </c>
      <c r="P6427" t="s">
        <v>32</v>
      </c>
      <c r="Q6427" t="s">
        <v>44296</v>
      </c>
      <c r="R6427">
        <f>LOOKUP(A6427,budget_gross.tsv!A$2:A$8468,budget_gross.tsv!B$2:B$8468)</f>
        <v>102378</v>
      </c>
      <c r="S6427">
        <f>LOOKUP(A6427,budget_gross.tsv!A$2:A$8468,budget_gross.tsv!C$2:C$8468)</f>
        <v>0</v>
      </c>
    </row>
    <row r="6428" spans="1:19" x14ac:dyDescent="0.3">
      <c r="A6428" t="s">
        <v>44297</v>
      </c>
      <c r="B6428" t="s">
        <v>44298</v>
      </c>
      <c r="C6428" t="s">
        <v>44299</v>
      </c>
      <c r="D6428" t="s">
        <v>16</v>
      </c>
      <c r="E6428">
        <v>7.1</v>
      </c>
      <c r="F6428">
        <v>54</v>
      </c>
      <c r="G6428" s="1">
        <v>41023</v>
      </c>
      <c r="H6428" t="s">
        <v>1131</v>
      </c>
      <c r="I6428" t="s">
        <v>44300</v>
      </c>
      <c r="J6428" s="2">
        <v>3085</v>
      </c>
      <c r="K6428" t="s">
        <v>44301</v>
      </c>
      <c r="L6428" t="s">
        <v>44302</v>
      </c>
      <c r="M6428" s="1">
        <v>40928</v>
      </c>
      <c r="N6428" t="s">
        <v>834</v>
      </c>
      <c r="O6428" t="s">
        <v>474</v>
      </c>
      <c r="P6428" t="s">
        <v>1591</v>
      </c>
      <c r="Q6428" t="s">
        <v>9061</v>
      </c>
      <c r="R6428">
        <f>LOOKUP(A6428,budget_gross.tsv!A$2:A$8468,budget_gross.tsv!B$2:B$8468)</f>
        <v>177802</v>
      </c>
      <c r="S6428">
        <f>LOOKUP(A6428,budget_gross.tsv!A$2:A$8468,budget_gross.tsv!C$2:C$8468)</f>
        <v>0</v>
      </c>
    </row>
    <row r="6429" spans="1:19" x14ac:dyDescent="0.3">
      <c r="A6429" t="s">
        <v>44303</v>
      </c>
      <c r="B6429" t="s">
        <v>44304</v>
      </c>
      <c r="C6429" t="s">
        <v>4</v>
      </c>
      <c r="D6429" t="s">
        <v>90</v>
      </c>
      <c r="E6429">
        <v>6.4</v>
      </c>
      <c r="F6429" t="s">
        <v>4</v>
      </c>
      <c r="G6429" s="1">
        <v>40420</v>
      </c>
      <c r="H6429" t="s">
        <v>44305</v>
      </c>
      <c r="I6429" t="s">
        <v>44306</v>
      </c>
      <c r="J6429">
        <v>20</v>
      </c>
      <c r="K6429" t="s">
        <v>44307</v>
      </c>
      <c r="L6429" t="s">
        <v>44308</v>
      </c>
      <c r="M6429" s="1">
        <v>40390</v>
      </c>
      <c r="N6429" t="s">
        <v>13670</v>
      </c>
      <c r="O6429" t="s">
        <v>766</v>
      </c>
      <c r="P6429" t="s">
        <v>4</v>
      </c>
      <c r="Q6429" t="s">
        <v>44309</v>
      </c>
      <c r="R6429">
        <f>LOOKUP(A6429,budget_gross.tsv!A$2:A$8468,budget_gross.tsv!B$2:B$8468)</f>
        <v>0</v>
      </c>
      <c r="S6429">
        <f>LOOKUP(A6429,budget_gross.tsv!A$2:A$8468,budget_gross.tsv!C$2:C$8468)</f>
        <v>0</v>
      </c>
    </row>
    <row r="6430" spans="1:19" x14ac:dyDescent="0.3">
      <c r="A6430" t="s">
        <v>44310</v>
      </c>
      <c r="B6430" t="s">
        <v>44311</v>
      </c>
      <c r="C6430" t="s">
        <v>44312</v>
      </c>
      <c r="D6430" t="s">
        <v>4</v>
      </c>
      <c r="E6430">
        <v>7.5</v>
      </c>
      <c r="F6430" t="s">
        <v>4</v>
      </c>
      <c r="G6430" t="s">
        <v>4</v>
      </c>
      <c r="H6430" t="s">
        <v>32770</v>
      </c>
      <c r="I6430" t="s">
        <v>44313</v>
      </c>
      <c r="J6430">
        <v>641</v>
      </c>
      <c r="K6430" t="s">
        <v>44314</v>
      </c>
      <c r="L6430" t="s">
        <v>44315</v>
      </c>
      <c r="M6430" s="1">
        <v>40669</v>
      </c>
      <c r="N6430" t="s">
        <v>19631</v>
      </c>
      <c r="O6430" t="s">
        <v>1758</v>
      </c>
      <c r="P6430" t="s">
        <v>5904</v>
      </c>
      <c r="Q6430" t="s">
        <v>44316</v>
      </c>
      <c r="R6430">
        <f>LOOKUP(A6430,budget_gross.tsv!A$2:A$8468,budget_gross.tsv!B$2:B$8468)</f>
        <v>5685794</v>
      </c>
      <c r="S6430">
        <f>LOOKUP(A6430,budget_gross.tsv!A$2:A$8468,budget_gross.tsv!C$2:C$8468)</f>
        <v>0</v>
      </c>
    </row>
    <row r="6431" spans="1:19" x14ac:dyDescent="0.3">
      <c r="A6431" t="s">
        <v>44317</v>
      </c>
      <c r="B6431" t="s">
        <v>44318</v>
      </c>
      <c r="C6431" t="s">
        <v>44319</v>
      </c>
      <c r="D6431" t="s">
        <v>68</v>
      </c>
      <c r="E6431">
        <v>6</v>
      </c>
      <c r="F6431">
        <v>19</v>
      </c>
      <c r="G6431" s="1">
        <v>41618</v>
      </c>
      <c r="H6431" t="s">
        <v>44320</v>
      </c>
      <c r="I6431" t="s">
        <v>44321</v>
      </c>
      <c r="J6431">
        <v>870</v>
      </c>
      <c r="K6431" t="s">
        <v>44322</v>
      </c>
      <c r="L6431" t="s">
        <v>34737</v>
      </c>
      <c r="M6431" s="1">
        <v>41523</v>
      </c>
      <c r="N6431" t="s">
        <v>73</v>
      </c>
      <c r="O6431" t="s">
        <v>21</v>
      </c>
      <c r="P6431" t="s">
        <v>4</v>
      </c>
      <c r="Q6431" t="s">
        <v>44323</v>
      </c>
      <c r="R6431">
        <f>LOOKUP(A6431,budget_gross.tsv!A$2:A$8468,budget_gross.tsv!B$2:B$8468)</f>
        <v>3100000</v>
      </c>
      <c r="S6431">
        <f>LOOKUP(A6431,budget_gross.tsv!A$2:A$8468,budget_gross.tsv!C$2:C$8468)</f>
        <v>1326059</v>
      </c>
    </row>
    <row r="6432" spans="1:19" x14ac:dyDescent="0.3">
      <c r="A6432" t="s">
        <v>44324</v>
      </c>
      <c r="B6432" t="s">
        <v>44325</v>
      </c>
      <c r="C6432" t="s">
        <v>44326</v>
      </c>
      <c r="D6432" t="s">
        <v>16</v>
      </c>
      <c r="E6432">
        <v>8.1999999999999993</v>
      </c>
      <c r="F6432" t="s">
        <v>4</v>
      </c>
      <c r="G6432" s="1">
        <v>41142</v>
      </c>
      <c r="H6432" t="s">
        <v>39374</v>
      </c>
      <c r="I6432" t="s">
        <v>44327</v>
      </c>
      <c r="J6432" s="2">
        <v>16129</v>
      </c>
      <c r="K6432" t="s">
        <v>44328</v>
      </c>
      <c r="L6432" t="s">
        <v>44329</v>
      </c>
      <c r="M6432" s="1">
        <v>40558</v>
      </c>
      <c r="N6432" t="s">
        <v>715</v>
      </c>
      <c r="O6432" t="s">
        <v>1758</v>
      </c>
      <c r="P6432" t="s">
        <v>32</v>
      </c>
      <c r="Q6432" t="s">
        <v>44330</v>
      </c>
      <c r="R6432">
        <f>LOOKUP(A6432,budget_gross.tsv!A$2:A$8468,budget_gross.tsv!B$2:B$8468)</f>
        <v>200000</v>
      </c>
      <c r="S6432">
        <f>LOOKUP(A6432,budget_gross.tsv!A$2:A$8468,budget_gross.tsv!C$2:C$8468)</f>
        <v>0</v>
      </c>
    </row>
    <row r="6433" spans="1:19" x14ac:dyDescent="0.3">
      <c r="A6433" t="s">
        <v>44331</v>
      </c>
      <c r="B6433" t="s">
        <v>44332</v>
      </c>
      <c r="C6433" t="s">
        <v>44333</v>
      </c>
      <c r="D6433" t="s">
        <v>217</v>
      </c>
      <c r="E6433">
        <v>6.6</v>
      </c>
      <c r="F6433">
        <v>63</v>
      </c>
      <c r="G6433" s="1">
        <v>41324</v>
      </c>
      <c r="H6433" t="s">
        <v>848</v>
      </c>
      <c r="I6433" t="s">
        <v>44334</v>
      </c>
      <c r="J6433" s="2">
        <v>76431</v>
      </c>
      <c r="K6433" t="s">
        <v>44335</v>
      </c>
      <c r="L6433" t="s">
        <v>1422</v>
      </c>
      <c r="M6433" s="1">
        <v>41159</v>
      </c>
      <c r="N6433" t="s">
        <v>637</v>
      </c>
      <c r="O6433" t="s">
        <v>21</v>
      </c>
      <c r="P6433" t="s">
        <v>44336</v>
      </c>
      <c r="Q6433" t="s">
        <v>44337</v>
      </c>
      <c r="R6433">
        <f>LOOKUP(A6433,budget_gross.tsv!A$2:A$8468,budget_gross.tsv!B$2:B$8468)</f>
        <v>12816367</v>
      </c>
      <c r="S6433">
        <f>LOOKUP(A6433,budget_gross.tsv!A$2:A$8468,budget_gross.tsv!C$2:C$8468)</f>
        <v>0</v>
      </c>
    </row>
    <row r="6434" spans="1:19" x14ac:dyDescent="0.3">
      <c r="A6434" t="s">
        <v>44338</v>
      </c>
      <c r="B6434" t="s">
        <v>44339</v>
      </c>
      <c r="C6434" t="s">
        <v>44340</v>
      </c>
      <c r="D6434" t="s">
        <v>217</v>
      </c>
      <c r="E6434">
        <v>4.5</v>
      </c>
      <c r="F6434">
        <v>22</v>
      </c>
      <c r="G6434" s="1">
        <v>40967</v>
      </c>
      <c r="H6434" t="s">
        <v>10458</v>
      </c>
      <c r="I6434" t="s">
        <v>44341</v>
      </c>
      <c r="J6434" s="2">
        <v>5082</v>
      </c>
      <c r="K6434" t="s">
        <v>44342</v>
      </c>
      <c r="L6434" t="s">
        <v>1948</v>
      </c>
      <c r="M6434" s="1">
        <v>40990</v>
      </c>
      <c r="N6434" t="s">
        <v>529</v>
      </c>
      <c r="O6434" t="s">
        <v>393</v>
      </c>
      <c r="P6434" t="s">
        <v>4</v>
      </c>
      <c r="Q6434" t="s">
        <v>44343</v>
      </c>
      <c r="R6434">
        <f>LOOKUP(A6434,budget_gross.tsv!A$2:A$8468,budget_gross.tsv!B$2:B$8468)</f>
        <v>7300000</v>
      </c>
      <c r="S6434">
        <f>LOOKUP(A6434,budget_gross.tsv!A$2:A$8468,budget_gross.tsv!C$2:C$8468)</f>
        <v>0</v>
      </c>
    </row>
    <row r="6435" spans="1:19" x14ac:dyDescent="0.3">
      <c r="A6435" t="s">
        <v>44344</v>
      </c>
      <c r="B6435" t="s">
        <v>44345</v>
      </c>
      <c r="C6435" t="s">
        <v>44346</v>
      </c>
      <c r="D6435" t="s">
        <v>217</v>
      </c>
      <c r="E6435">
        <v>6.3</v>
      </c>
      <c r="F6435">
        <v>48</v>
      </c>
      <c r="G6435" s="1">
        <v>41617</v>
      </c>
      <c r="H6435" t="s">
        <v>8705</v>
      </c>
      <c r="I6435" t="s">
        <v>44347</v>
      </c>
      <c r="J6435" s="2">
        <v>2441</v>
      </c>
      <c r="K6435" t="s">
        <v>44348</v>
      </c>
      <c r="L6435" t="s">
        <v>44349</v>
      </c>
      <c r="M6435" s="1">
        <v>41506</v>
      </c>
      <c r="N6435" t="s">
        <v>350</v>
      </c>
      <c r="O6435" t="s">
        <v>152</v>
      </c>
      <c r="P6435" t="s">
        <v>11</v>
      </c>
      <c r="Q6435" t="s">
        <v>44350</v>
      </c>
      <c r="R6435">
        <f>LOOKUP(A6435,budget_gross.tsv!A$2:A$8468,budget_gross.tsv!B$2:B$8468)</f>
        <v>14376</v>
      </c>
      <c r="S6435">
        <f>LOOKUP(A6435,budget_gross.tsv!A$2:A$8468,budget_gross.tsv!C$2:C$8468)</f>
        <v>0</v>
      </c>
    </row>
    <row r="6436" spans="1:19" x14ac:dyDescent="0.3">
      <c r="A6436" t="s">
        <v>44351</v>
      </c>
      <c r="B6436" t="s">
        <v>44352</v>
      </c>
      <c r="C6436" t="s">
        <v>44353</v>
      </c>
      <c r="D6436" t="s">
        <v>217</v>
      </c>
      <c r="E6436">
        <v>6</v>
      </c>
      <c r="F6436">
        <v>56</v>
      </c>
      <c r="G6436" s="1">
        <v>41023</v>
      </c>
      <c r="H6436" t="s">
        <v>3395</v>
      </c>
      <c r="I6436" t="s">
        <v>44354</v>
      </c>
      <c r="J6436">
        <v>650</v>
      </c>
      <c r="K6436" t="s">
        <v>44355</v>
      </c>
      <c r="L6436" t="s">
        <v>44356</v>
      </c>
      <c r="M6436" s="1">
        <v>41030</v>
      </c>
      <c r="N6436" t="s">
        <v>280</v>
      </c>
      <c r="O6436" t="s">
        <v>44357</v>
      </c>
      <c r="P6436" t="s">
        <v>153</v>
      </c>
      <c r="R6436">
        <f>LOOKUP(A6436,budget_gross.tsv!A$2:A$8468,budget_gross.tsv!B$2:B$8468)</f>
        <v>0</v>
      </c>
      <c r="S6436">
        <f>LOOKUP(A6436,budget_gross.tsv!A$2:A$8468,budget_gross.tsv!C$2:C$8468)</f>
        <v>0</v>
      </c>
    </row>
    <row r="6437" spans="1:19" x14ac:dyDescent="0.3">
      <c r="A6437" t="s">
        <v>44358</v>
      </c>
      <c r="B6437" t="s">
        <v>44359</v>
      </c>
      <c r="C6437" t="s">
        <v>44360</v>
      </c>
      <c r="D6437" t="s">
        <v>4</v>
      </c>
      <c r="E6437">
        <v>6.3</v>
      </c>
      <c r="F6437">
        <v>66</v>
      </c>
      <c r="G6437" t="s">
        <v>4</v>
      </c>
      <c r="H6437" t="s">
        <v>5047</v>
      </c>
      <c r="I6437" t="s">
        <v>44361</v>
      </c>
      <c r="J6437">
        <v>119</v>
      </c>
      <c r="K6437" t="s">
        <v>44362</v>
      </c>
      <c r="L6437" t="s">
        <v>44363</v>
      </c>
      <c r="M6437" s="1">
        <v>40858</v>
      </c>
      <c r="N6437" t="s">
        <v>591</v>
      </c>
      <c r="O6437" t="s">
        <v>152</v>
      </c>
      <c r="P6437" t="s">
        <v>32</v>
      </c>
      <c r="Q6437" t="s">
        <v>44364</v>
      </c>
      <c r="R6437">
        <f>LOOKUP(A6437,budget_gross.tsv!A$2:A$8468,budget_gross.tsv!B$2:B$8468)</f>
        <v>0</v>
      </c>
      <c r="S6437">
        <f>LOOKUP(A6437,budget_gross.tsv!A$2:A$8468,budget_gross.tsv!C$2:C$8468)</f>
        <v>0</v>
      </c>
    </row>
    <row r="6438" spans="1:19" x14ac:dyDescent="0.3">
      <c r="A6438" t="s">
        <v>44365</v>
      </c>
      <c r="B6438" t="s">
        <v>44366</v>
      </c>
      <c r="C6438" t="s">
        <v>44367</v>
      </c>
      <c r="D6438" t="s">
        <v>4</v>
      </c>
      <c r="E6438">
        <v>7.2</v>
      </c>
      <c r="F6438" t="s">
        <v>4</v>
      </c>
      <c r="G6438" t="s">
        <v>4</v>
      </c>
      <c r="H6438" t="s">
        <v>13719</v>
      </c>
      <c r="I6438" t="s">
        <v>44368</v>
      </c>
      <c r="J6438">
        <v>760</v>
      </c>
      <c r="K6438" t="s">
        <v>44369</v>
      </c>
      <c r="L6438" t="s">
        <v>44370</v>
      </c>
      <c r="M6438" s="1">
        <v>40864</v>
      </c>
      <c r="N6438" t="s">
        <v>3067</v>
      </c>
      <c r="O6438" t="s">
        <v>11939</v>
      </c>
      <c r="P6438" t="s">
        <v>869</v>
      </c>
      <c r="Q6438" t="s">
        <v>44371</v>
      </c>
      <c r="R6438">
        <f>LOOKUP(A6438,budget_gross.tsv!A$2:A$8468,budget_gross.tsv!B$2:B$8468)</f>
        <v>320000000</v>
      </c>
      <c r="S6438">
        <f>LOOKUP(A6438,budget_gross.tsv!A$2:A$8468,budget_gross.tsv!C$2:C$8468)</f>
        <v>0</v>
      </c>
    </row>
    <row r="6439" spans="1:19" x14ac:dyDescent="0.3">
      <c r="A6439" t="s">
        <v>44372</v>
      </c>
      <c r="B6439" t="s">
        <v>44373</v>
      </c>
      <c r="C6439" t="s">
        <v>44374</v>
      </c>
      <c r="D6439" t="s">
        <v>4</v>
      </c>
      <c r="E6439">
        <v>3.7</v>
      </c>
      <c r="F6439" t="s">
        <v>4</v>
      </c>
      <c r="G6439" t="s">
        <v>4</v>
      </c>
      <c r="H6439" t="s">
        <v>16714</v>
      </c>
      <c r="I6439" t="s">
        <v>44375</v>
      </c>
      <c r="J6439">
        <v>312</v>
      </c>
      <c r="K6439" t="s">
        <v>44376</v>
      </c>
      <c r="L6439" t="s">
        <v>44377</v>
      </c>
      <c r="M6439" s="1">
        <v>40683</v>
      </c>
      <c r="N6439" t="s">
        <v>18566</v>
      </c>
      <c r="O6439" t="s">
        <v>320</v>
      </c>
      <c r="P6439" t="s">
        <v>4</v>
      </c>
      <c r="R6439">
        <f>LOOKUP(A6439,budget_gross.tsv!A$2:A$8468,budget_gross.tsv!B$2:B$8468)</f>
        <v>0</v>
      </c>
      <c r="S6439">
        <f>LOOKUP(A6439,budget_gross.tsv!A$2:A$8468,budget_gross.tsv!C$2:C$8468)</f>
        <v>0</v>
      </c>
    </row>
    <row r="6440" spans="1:19" x14ac:dyDescent="0.3">
      <c r="A6440" t="s">
        <v>44378</v>
      </c>
      <c r="B6440" t="s">
        <v>44379</v>
      </c>
      <c r="C6440" t="s">
        <v>44380</v>
      </c>
      <c r="D6440" t="s">
        <v>217</v>
      </c>
      <c r="E6440">
        <v>6.4</v>
      </c>
      <c r="F6440">
        <v>53</v>
      </c>
      <c r="G6440" s="1">
        <v>41366</v>
      </c>
      <c r="H6440" t="s">
        <v>525</v>
      </c>
      <c r="I6440" t="s">
        <v>44381</v>
      </c>
      <c r="J6440" s="2">
        <v>32028</v>
      </c>
      <c r="K6440" t="s">
        <v>44382</v>
      </c>
      <c r="L6440" t="s">
        <v>44383</v>
      </c>
      <c r="M6440" s="1">
        <v>41299</v>
      </c>
      <c r="N6440" t="s">
        <v>30</v>
      </c>
      <c r="O6440" t="s">
        <v>5809</v>
      </c>
      <c r="P6440" t="s">
        <v>1407</v>
      </c>
      <c r="Q6440" t="s">
        <v>44384</v>
      </c>
      <c r="R6440">
        <f>LOOKUP(A6440,budget_gross.tsv!A$2:A$8468,budget_gross.tsv!B$2:B$8468)</f>
        <v>141307</v>
      </c>
      <c r="S6440">
        <f>LOOKUP(A6440,budget_gross.tsv!A$2:A$8468,budget_gross.tsv!C$2:C$8468)</f>
        <v>0</v>
      </c>
    </row>
    <row r="6441" spans="1:19" x14ac:dyDescent="0.3">
      <c r="A6441" t="s">
        <v>44385</v>
      </c>
      <c r="B6441" t="s">
        <v>44386</v>
      </c>
      <c r="C6441" t="s">
        <v>44387</v>
      </c>
      <c r="D6441" t="s">
        <v>4</v>
      </c>
      <c r="E6441">
        <v>4.0999999999999996</v>
      </c>
      <c r="F6441" t="s">
        <v>4</v>
      </c>
      <c r="G6441" t="s">
        <v>4</v>
      </c>
      <c r="H6441" t="s">
        <v>4</v>
      </c>
      <c r="I6441" t="s">
        <v>44388</v>
      </c>
      <c r="J6441" s="2">
        <v>3015</v>
      </c>
      <c r="K6441" t="s">
        <v>44389</v>
      </c>
      <c r="L6441" t="s">
        <v>19736</v>
      </c>
      <c r="M6441" s="1">
        <v>40914</v>
      </c>
      <c r="N6441" t="s">
        <v>12395</v>
      </c>
      <c r="O6441" t="s">
        <v>182</v>
      </c>
      <c r="P6441" t="s">
        <v>242</v>
      </c>
      <c r="Q6441" t="s">
        <v>44390</v>
      </c>
      <c r="R6441">
        <f>LOOKUP(A6441,budget_gross.tsv!A$2:A$8468,budget_gross.tsv!B$2:B$8468)</f>
        <v>0</v>
      </c>
      <c r="S6441">
        <f>LOOKUP(A6441,budget_gross.tsv!A$2:A$8468,budget_gross.tsv!C$2:C$8468)</f>
        <v>0</v>
      </c>
    </row>
    <row r="6442" spans="1:19" x14ac:dyDescent="0.3">
      <c r="A6442" t="s">
        <v>44391</v>
      </c>
      <c r="B6442" t="s">
        <v>19268</v>
      </c>
      <c r="C6442" t="s">
        <v>44392</v>
      </c>
      <c r="D6442" t="s">
        <v>4</v>
      </c>
      <c r="E6442">
        <v>4.7</v>
      </c>
      <c r="F6442" t="s">
        <v>4</v>
      </c>
      <c r="G6442" s="1">
        <v>42979</v>
      </c>
      <c r="H6442" t="s">
        <v>9122</v>
      </c>
      <c r="I6442" t="s">
        <v>44393</v>
      </c>
      <c r="J6442">
        <v>287</v>
      </c>
      <c r="K6442" t="s">
        <v>44394</v>
      </c>
      <c r="L6442" t="s">
        <v>6105</v>
      </c>
      <c r="M6442" s="1">
        <v>42979</v>
      </c>
      <c r="N6442" t="s">
        <v>782</v>
      </c>
      <c r="O6442" t="s">
        <v>393</v>
      </c>
      <c r="P6442" t="s">
        <v>4</v>
      </c>
      <c r="R6442">
        <f>LOOKUP(A6442,budget_gross.tsv!A$2:A$8468,budget_gross.tsv!B$2:B$8468)</f>
        <v>0</v>
      </c>
      <c r="S6442">
        <f>LOOKUP(A6442,budget_gross.tsv!A$2:A$8468,budget_gross.tsv!C$2:C$8468)</f>
        <v>0</v>
      </c>
    </row>
    <row r="6443" spans="1:19" x14ac:dyDescent="0.3">
      <c r="A6443" t="s">
        <v>44395</v>
      </c>
      <c r="B6443" t="s">
        <v>44396</v>
      </c>
      <c r="C6443" t="s">
        <v>44397</v>
      </c>
      <c r="D6443" t="s">
        <v>3</v>
      </c>
      <c r="E6443">
        <v>3.4</v>
      </c>
      <c r="F6443">
        <v>39</v>
      </c>
      <c r="G6443" s="1">
        <v>41659</v>
      </c>
      <c r="H6443" t="s">
        <v>44398</v>
      </c>
      <c r="I6443" t="s">
        <v>44399</v>
      </c>
      <c r="J6443" s="2">
        <v>2848</v>
      </c>
      <c r="K6443" t="s">
        <v>44400</v>
      </c>
      <c r="L6443" t="s">
        <v>44401</v>
      </c>
      <c r="M6443" s="1">
        <v>41551</v>
      </c>
      <c r="N6443" t="s">
        <v>210</v>
      </c>
      <c r="O6443" t="s">
        <v>172</v>
      </c>
      <c r="P6443" t="s">
        <v>4</v>
      </c>
      <c r="Q6443" t="s">
        <v>44402</v>
      </c>
      <c r="R6443">
        <f>LOOKUP(A6443,budget_gross.tsv!A$2:A$8468,budget_gross.tsv!B$2:B$8468)</f>
        <v>15600000</v>
      </c>
      <c r="S6443">
        <f>LOOKUP(A6443,budget_gross.tsv!A$2:A$8468,budget_gross.tsv!C$2:C$8468)</f>
        <v>0</v>
      </c>
    </row>
    <row r="6444" spans="1:19" x14ac:dyDescent="0.3">
      <c r="A6444" t="s">
        <v>44403</v>
      </c>
      <c r="B6444" t="s">
        <v>44404</v>
      </c>
      <c r="C6444" t="s">
        <v>44405</v>
      </c>
      <c r="D6444" t="s">
        <v>4</v>
      </c>
      <c r="E6444">
        <v>7.8</v>
      </c>
      <c r="F6444">
        <v>68</v>
      </c>
      <c r="G6444" t="s">
        <v>4</v>
      </c>
      <c r="H6444" t="s">
        <v>14686</v>
      </c>
      <c r="I6444" t="s">
        <v>44406</v>
      </c>
      <c r="J6444">
        <v>466</v>
      </c>
      <c r="K6444" t="s">
        <v>44407</v>
      </c>
      <c r="L6444" t="s">
        <v>44408</v>
      </c>
      <c r="M6444" s="1">
        <v>41326</v>
      </c>
      <c r="N6444" t="s">
        <v>1037</v>
      </c>
      <c r="O6444" t="s">
        <v>8154</v>
      </c>
      <c r="P6444" t="s">
        <v>19292</v>
      </c>
      <c r="Q6444" t="s">
        <v>44409</v>
      </c>
      <c r="R6444">
        <f>LOOKUP(A6444,budget_gross.tsv!A$2:A$8468,budget_gross.tsv!B$2:B$8468)</f>
        <v>28948</v>
      </c>
      <c r="S6444">
        <f>LOOKUP(A6444,budget_gross.tsv!A$2:A$8468,budget_gross.tsv!C$2:C$8468)</f>
        <v>0</v>
      </c>
    </row>
    <row r="6445" spans="1:19" x14ac:dyDescent="0.3">
      <c r="A6445" t="s">
        <v>44410</v>
      </c>
      <c r="B6445" t="s">
        <v>44411</v>
      </c>
      <c r="C6445" t="s">
        <v>44412</v>
      </c>
      <c r="D6445" t="s">
        <v>16</v>
      </c>
      <c r="E6445">
        <v>6.9</v>
      </c>
      <c r="F6445">
        <v>73</v>
      </c>
      <c r="G6445" s="1">
        <v>41198</v>
      </c>
      <c r="H6445" t="s">
        <v>346</v>
      </c>
      <c r="I6445" t="s">
        <v>44413</v>
      </c>
      <c r="J6445" s="2">
        <v>1600</v>
      </c>
      <c r="K6445" t="s">
        <v>44414</v>
      </c>
      <c r="L6445" t="s">
        <v>19392</v>
      </c>
      <c r="M6445" s="1">
        <v>40803</v>
      </c>
      <c r="N6445" t="s">
        <v>1666</v>
      </c>
      <c r="O6445" t="s">
        <v>152</v>
      </c>
      <c r="P6445" t="s">
        <v>1591</v>
      </c>
      <c r="Q6445" t="s">
        <v>44415</v>
      </c>
      <c r="R6445">
        <f>LOOKUP(A6445,budget_gross.tsv!A$2:A$8468,budget_gross.tsv!B$2:B$8468)</f>
        <v>119683</v>
      </c>
      <c r="S6445">
        <f>LOOKUP(A6445,budget_gross.tsv!A$2:A$8468,budget_gross.tsv!C$2:C$8468)</f>
        <v>0</v>
      </c>
    </row>
    <row r="6446" spans="1:19" x14ac:dyDescent="0.3">
      <c r="A6446" t="s">
        <v>44416</v>
      </c>
      <c r="B6446" t="s">
        <v>44417</v>
      </c>
      <c r="C6446" t="s">
        <v>44418</v>
      </c>
      <c r="D6446" t="s">
        <v>68</v>
      </c>
      <c r="E6446">
        <v>7.7</v>
      </c>
      <c r="F6446">
        <v>71</v>
      </c>
      <c r="G6446" s="1">
        <v>41002</v>
      </c>
      <c r="H6446" t="s">
        <v>6481</v>
      </c>
      <c r="I6446" t="s">
        <v>44419</v>
      </c>
      <c r="J6446" s="2">
        <v>6112</v>
      </c>
      <c r="K6446" t="s">
        <v>44420</v>
      </c>
      <c r="L6446" t="s">
        <v>44421</v>
      </c>
      <c r="M6446" s="1">
        <v>41026</v>
      </c>
      <c r="N6446" t="s">
        <v>1934</v>
      </c>
      <c r="O6446" t="s">
        <v>1758</v>
      </c>
      <c r="P6446" t="s">
        <v>8662</v>
      </c>
      <c r="Q6446" t="s">
        <v>44422</v>
      </c>
      <c r="R6446">
        <f>LOOKUP(A6446,budget_gross.tsv!A$2:A$8468,budget_gross.tsv!B$2:B$8468)</f>
        <v>302652</v>
      </c>
      <c r="S6446" t="str">
        <f>LOOKUP(A6446,budget_gross.tsv!A$2:A$8468,budget_gross.tsv!C$2:C$8468)</f>
        <v>Writtenby&lt;ahref="/name/nm0352381/"&gt;HalHackady&lt;/a&gt;&amp;amp;&lt;ahref="/name/nm0343675/"&gt;LarryGrossman&lt;/a&gt;&lt;br/&gt;&lt;ahref="soundtrack?ref_=tt_trv_snd"</v>
      </c>
    </row>
    <row r="6447" spans="1:19" x14ac:dyDescent="0.3">
      <c r="A6447" t="s">
        <v>44423</v>
      </c>
      <c r="B6447" t="s">
        <v>44424</v>
      </c>
      <c r="C6447" t="s">
        <v>44425</v>
      </c>
      <c r="D6447" t="s">
        <v>16</v>
      </c>
      <c r="E6447">
        <v>7.3</v>
      </c>
      <c r="F6447">
        <v>73</v>
      </c>
      <c r="G6447" t="s">
        <v>4</v>
      </c>
      <c r="H6447" t="s">
        <v>5047</v>
      </c>
      <c r="I6447" t="s">
        <v>4</v>
      </c>
      <c r="J6447">
        <v>53</v>
      </c>
      <c r="K6447" t="s">
        <v>44426</v>
      </c>
      <c r="L6447" t="s">
        <v>44427</v>
      </c>
      <c r="M6447" s="1">
        <v>40970</v>
      </c>
      <c r="N6447" t="s">
        <v>20</v>
      </c>
      <c r="O6447" t="s">
        <v>1758</v>
      </c>
      <c r="P6447" t="s">
        <v>757</v>
      </c>
      <c r="Q6447" t="s">
        <v>44428</v>
      </c>
      <c r="R6447">
        <f>LOOKUP(A6447,budget_gross.tsv!A$2:A$8468,budget_gross.tsv!B$2:B$8468)</f>
        <v>0</v>
      </c>
      <c r="S6447">
        <f>LOOKUP(A6447,budget_gross.tsv!A$2:A$8468,budget_gross.tsv!C$2:C$8468)</f>
        <v>0</v>
      </c>
    </row>
    <row r="6448" spans="1:19" x14ac:dyDescent="0.3">
      <c r="A6448" t="s">
        <v>44429</v>
      </c>
      <c r="B6448" t="s">
        <v>44430</v>
      </c>
      <c r="C6448" t="s">
        <v>44431</v>
      </c>
      <c r="D6448" t="s">
        <v>3</v>
      </c>
      <c r="E6448">
        <v>7.2</v>
      </c>
      <c r="F6448">
        <v>65</v>
      </c>
      <c r="G6448" s="1">
        <v>40785</v>
      </c>
      <c r="H6448" t="s">
        <v>41177</v>
      </c>
      <c r="I6448" t="s">
        <v>44432</v>
      </c>
      <c r="J6448" s="2">
        <v>2795</v>
      </c>
      <c r="K6448" t="s">
        <v>44433</v>
      </c>
      <c r="L6448" t="s">
        <v>44434</v>
      </c>
      <c r="M6448" s="1">
        <v>40544</v>
      </c>
      <c r="N6448" t="s">
        <v>61</v>
      </c>
      <c r="O6448" t="s">
        <v>10043</v>
      </c>
      <c r="P6448" t="s">
        <v>44435</v>
      </c>
      <c r="Q6448" t="s">
        <v>44436</v>
      </c>
      <c r="R6448">
        <f>LOOKUP(A6448,budget_gross.tsv!A$2:A$8468,budget_gross.tsv!B$2:B$8468)</f>
        <v>61794</v>
      </c>
      <c r="S6448">
        <f>LOOKUP(A6448,budget_gross.tsv!A$2:A$8468,budget_gross.tsv!C$2:C$8468)</f>
        <v>0</v>
      </c>
    </row>
    <row r="6449" spans="1:19" x14ac:dyDescent="0.3">
      <c r="A6449" t="s">
        <v>44437</v>
      </c>
      <c r="B6449" t="s">
        <v>44438</v>
      </c>
      <c r="C6449" t="s">
        <v>44439</v>
      </c>
      <c r="D6449" t="s">
        <v>217</v>
      </c>
      <c r="E6449">
        <v>6.9</v>
      </c>
      <c r="F6449">
        <v>68</v>
      </c>
      <c r="G6449" s="1">
        <v>40834</v>
      </c>
      <c r="H6449" t="s">
        <v>525</v>
      </c>
      <c r="I6449" t="s">
        <v>44440</v>
      </c>
      <c r="J6449" s="2">
        <v>3052</v>
      </c>
      <c r="K6449" t="s">
        <v>44441</v>
      </c>
      <c r="L6449" t="s">
        <v>23510</v>
      </c>
      <c r="M6449" s="1">
        <v>40815</v>
      </c>
      <c r="N6449" t="s">
        <v>280</v>
      </c>
      <c r="O6449" t="s">
        <v>1758</v>
      </c>
      <c r="P6449" t="s">
        <v>3263</v>
      </c>
      <c r="Q6449" t="s">
        <v>44442</v>
      </c>
      <c r="R6449">
        <f>LOOKUP(A6449,budget_gross.tsv!A$2:A$8468,budget_gross.tsv!B$2:B$8468)</f>
        <v>1067028</v>
      </c>
      <c r="S6449">
        <f>LOOKUP(A6449,budget_gross.tsv!A$2:A$8468,budget_gross.tsv!C$2:C$8468)</f>
        <v>0</v>
      </c>
    </row>
    <row r="6450" spans="1:19" x14ac:dyDescent="0.3">
      <c r="A6450" t="s">
        <v>44443</v>
      </c>
      <c r="B6450" t="s">
        <v>44444</v>
      </c>
      <c r="C6450" t="s">
        <v>44445</v>
      </c>
      <c r="D6450" t="s">
        <v>30649</v>
      </c>
      <c r="E6450">
        <v>7.4</v>
      </c>
      <c r="F6450">
        <v>60</v>
      </c>
      <c r="G6450" s="1">
        <v>40938</v>
      </c>
      <c r="H6450" t="s">
        <v>8667</v>
      </c>
      <c r="I6450" t="s">
        <v>44446</v>
      </c>
      <c r="J6450" s="2">
        <v>1778</v>
      </c>
      <c r="K6450" t="s">
        <v>44447</v>
      </c>
      <c r="L6450" t="s">
        <v>44448</v>
      </c>
      <c r="M6450" s="1">
        <v>40756</v>
      </c>
      <c r="N6450" t="s">
        <v>52</v>
      </c>
      <c r="O6450" t="s">
        <v>1758</v>
      </c>
      <c r="P6450" t="s">
        <v>310</v>
      </c>
      <c r="R6450">
        <f>LOOKUP(A6450,budget_gross.tsv!A$2:A$8468,budget_gross.tsv!B$2:B$8468)</f>
        <v>14861</v>
      </c>
      <c r="S6450">
        <f>LOOKUP(A6450,budget_gross.tsv!A$2:A$8468,budget_gross.tsv!C$2:C$8468)</f>
        <v>0</v>
      </c>
    </row>
    <row r="6451" spans="1:19" x14ac:dyDescent="0.3">
      <c r="A6451" t="s">
        <v>44449</v>
      </c>
      <c r="B6451" t="s">
        <v>44450</v>
      </c>
      <c r="C6451" t="s">
        <v>44451</v>
      </c>
      <c r="D6451" t="s">
        <v>16</v>
      </c>
      <c r="E6451">
        <v>7.5</v>
      </c>
      <c r="F6451">
        <v>73</v>
      </c>
      <c r="G6451" s="1">
        <v>41058</v>
      </c>
      <c r="H6451" t="s">
        <v>44452</v>
      </c>
      <c r="I6451" t="s">
        <v>44453</v>
      </c>
      <c r="J6451">
        <v>386</v>
      </c>
      <c r="K6451" t="s">
        <v>44454</v>
      </c>
      <c r="L6451" t="s">
        <v>44455</v>
      </c>
      <c r="M6451" s="1">
        <v>41013</v>
      </c>
      <c r="N6451" t="s">
        <v>192</v>
      </c>
      <c r="O6451" t="s">
        <v>8283</v>
      </c>
      <c r="P6451" t="s">
        <v>2851</v>
      </c>
      <c r="Q6451" t="s">
        <v>44456</v>
      </c>
      <c r="R6451">
        <f>LOOKUP(A6451,budget_gross.tsv!A$2:A$8468,budget_gross.tsv!B$2:B$8468)</f>
        <v>47718</v>
      </c>
      <c r="S6451">
        <f>LOOKUP(A6451,budget_gross.tsv!A$2:A$8468,budget_gross.tsv!C$2:C$8468)</f>
        <v>0</v>
      </c>
    </row>
    <row r="6452" spans="1:19" x14ac:dyDescent="0.3">
      <c r="A6452" t="s">
        <v>44457</v>
      </c>
      <c r="B6452" t="s">
        <v>44458</v>
      </c>
      <c r="C6452" t="s">
        <v>44459</v>
      </c>
      <c r="D6452" t="s">
        <v>68</v>
      </c>
      <c r="E6452">
        <v>7.8</v>
      </c>
      <c r="F6452">
        <v>62</v>
      </c>
      <c r="G6452" s="1">
        <v>40848</v>
      </c>
      <c r="H6452" t="s">
        <v>4651</v>
      </c>
      <c r="I6452" t="s">
        <v>44460</v>
      </c>
      <c r="J6452">
        <v>252</v>
      </c>
      <c r="K6452" t="s">
        <v>44461</v>
      </c>
      <c r="L6452" t="s">
        <v>44462</v>
      </c>
      <c r="M6452" s="1">
        <v>40544</v>
      </c>
      <c r="N6452" t="s">
        <v>448</v>
      </c>
      <c r="O6452" t="s">
        <v>1758</v>
      </c>
      <c r="P6452" t="s">
        <v>310</v>
      </c>
      <c r="Q6452" t="s">
        <v>44463</v>
      </c>
      <c r="R6452">
        <f>LOOKUP(A6452,budget_gross.tsv!A$2:A$8468,budget_gross.tsv!B$2:B$8468)</f>
        <v>119697</v>
      </c>
      <c r="S6452">
        <f>LOOKUP(A6452,budget_gross.tsv!A$2:A$8468,budget_gross.tsv!C$2:C$8468)</f>
        <v>0</v>
      </c>
    </row>
    <row r="6453" spans="1:19" x14ac:dyDescent="0.3">
      <c r="A6453" t="s">
        <v>44464</v>
      </c>
      <c r="B6453" t="s">
        <v>44465</v>
      </c>
      <c r="C6453" t="s">
        <v>44466</v>
      </c>
      <c r="D6453" t="s">
        <v>16</v>
      </c>
      <c r="E6453">
        <v>7.3</v>
      </c>
      <c r="F6453">
        <v>65</v>
      </c>
      <c r="G6453" s="1">
        <v>41332</v>
      </c>
      <c r="H6453" t="s">
        <v>38913</v>
      </c>
      <c r="I6453" t="s">
        <v>44467</v>
      </c>
      <c r="J6453" s="2">
        <v>31930</v>
      </c>
      <c r="K6453" t="s">
        <v>44468</v>
      </c>
      <c r="L6453" t="s">
        <v>44469</v>
      </c>
      <c r="M6453" s="1">
        <v>41243</v>
      </c>
      <c r="N6453" t="s">
        <v>1336</v>
      </c>
      <c r="O6453" t="s">
        <v>222</v>
      </c>
      <c r="P6453" t="s">
        <v>1964</v>
      </c>
      <c r="Q6453" t="s">
        <v>44470</v>
      </c>
      <c r="R6453">
        <f>LOOKUP(A6453,budget_gross.tsv!A$2:A$8468,budget_gross.tsv!B$2:B$8468)</f>
        <v>7395080</v>
      </c>
      <c r="S6453">
        <f>LOOKUP(A6453,budget_gross.tsv!A$2:A$8468,budget_gross.tsv!C$2:C$8468)</f>
        <v>2706375</v>
      </c>
    </row>
    <row r="6454" spans="1:19" x14ac:dyDescent="0.3">
      <c r="A6454" t="s">
        <v>44471</v>
      </c>
      <c r="B6454" t="s">
        <v>44472</v>
      </c>
      <c r="C6454" t="s">
        <v>44473</v>
      </c>
      <c r="D6454" t="s">
        <v>16</v>
      </c>
      <c r="E6454">
        <v>6.3</v>
      </c>
      <c r="F6454">
        <v>67</v>
      </c>
      <c r="G6454" s="1">
        <v>41135</v>
      </c>
      <c r="H6454" t="s">
        <v>346</v>
      </c>
      <c r="I6454" t="s">
        <v>44474</v>
      </c>
      <c r="J6454" s="2">
        <v>28923</v>
      </c>
      <c r="K6454" t="s">
        <v>44475</v>
      </c>
      <c r="L6454" t="s">
        <v>553</v>
      </c>
      <c r="M6454" s="1">
        <v>40788</v>
      </c>
      <c r="N6454" t="s">
        <v>448</v>
      </c>
      <c r="O6454" t="s">
        <v>3162</v>
      </c>
      <c r="P6454" t="s">
        <v>1575</v>
      </c>
      <c r="Q6454" t="s">
        <v>44476</v>
      </c>
      <c r="R6454">
        <f>LOOKUP(A6454,budget_gross.tsv!A$2:A$8468,budget_gross.tsv!B$2:B$8468)</f>
        <v>0</v>
      </c>
      <c r="S6454" t="str">
        <f>LOOKUP(A6454,budget_gross.tsv!A$2:A$8468,budget_gross.tsv!C$2:C$8468)</f>
        <v>GBP500,000</v>
      </c>
    </row>
    <row r="6455" spans="1:19" x14ac:dyDescent="0.3">
      <c r="A6455" t="s">
        <v>44477</v>
      </c>
      <c r="B6455" t="s">
        <v>44478</v>
      </c>
      <c r="C6455" t="s">
        <v>44479</v>
      </c>
      <c r="D6455" t="s">
        <v>16</v>
      </c>
      <c r="E6455">
        <v>7.5</v>
      </c>
      <c r="F6455">
        <v>70</v>
      </c>
      <c r="G6455" s="1">
        <v>41052</v>
      </c>
      <c r="H6455" t="s">
        <v>5998</v>
      </c>
      <c r="I6455" t="s">
        <v>44480</v>
      </c>
      <c r="J6455">
        <v>676</v>
      </c>
      <c r="K6455" t="s">
        <v>44481</v>
      </c>
      <c r="L6455" t="s">
        <v>44482</v>
      </c>
      <c r="M6455" s="1">
        <v>41170</v>
      </c>
      <c r="N6455" t="s">
        <v>4531</v>
      </c>
      <c r="O6455" t="s">
        <v>1758</v>
      </c>
      <c r="P6455" t="s">
        <v>1019</v>
      </c>
      <c r="Q6455" t="s">
        <v>44483</v>
      </c>
      <c r="R6455">
        <f>LOOKUP(A6455,budget_gross.tsv!A$2:A$8468,budget_gross.tsv!B$2:B$8468)</f>
        <v>44683</v>
      </c>
      <c r="S6455">
        <f>LOOKUP(A6455,budget_gross.tsv!A$2:A$8468,budget_gross.tsv!C$2:C$8468)</f>
        <v>0</v>
      </c>
    </row>
    <row r="6456" spans="1:19" x14ac:dyDescent="0.3">
      <c r="A6456" t="s">
        <v>44484</v>
      </c>
      <c r="B6456" t="s">
        <v>44485</v>
      </c>
      <c r="C6456" t="s">
        <v>44486</v>
      </c>
      <c r="D6456" t="s">
        <v>4</v>
      </c>
      <c r="E6456">
        <v>5.0999999999999996</v>
      </c>
      <c r="F6456">
        <v>49</v>
      </c>
      <c r="G6456" s="1">
        <v>40953</v>
      </c>
      <c r="H6456" t="s">
        <v>14630</v>
      </c>
      <c r="I6456" t="s">
        <v>44487</v>
      </c>
      <c r="J6456">
        <v>386</v>
      </c>
      <c r="K6456" t="s">
        <v>44488</v>
      </c>
      <c r="L6456" t="s">
        <v>44489</v>
      </c>
      <c r="M6456" s="1">
        <v>40795</v>
      </c>
      <c r="N6456" t="s">
        <v>251</v>
      </c>
      <c r="O6456" t="s">
        <v>10935</v>
      </c>
      <c r="P6456" t="s">
        <v>4</v>
      </c>
      <c r="Q6456" t="s">
        <v>44490</v>
      </c>
      <c r="R6456">
        <f>LOOKUP(A6456,budget_gross.tsv!A$2:A$8468,budget_gross.tsv!B$2:B$8468)</f>
        <v>0</v>
      </c>
      <c r="S6456">
        <f>LOOKUP(A6456,budget_gross.tsv!A$2:A$8468,budget_gross.tsv!C$2:C$8468)</f>
        <v>0</v>
      </c>
    </row>
    <row r="6457" spans="1:19" x14ac:dyDescent="0.3">
      <c r="A6457" t="s">
        <v>44491</v>
      </c>
      <c r="B6457" t="s">
        <v>44492</v>
      </c>
      <c r="C6457" t="s">
        <v>44493</v>
      </c>
      <c r="D6457" t="s">
        <v>68</v>
      </c>
      <c r="E6457">
        <v>6.7</v>
      </c>
      <c r="F6457">
        <v>60</v>
      </c>
      <c r="G6457" s="1">
        <v>41737</v>
      </c>
      <c r="H6457" t="s">
        <v>44494</v>
      </c>
      <c r="I6457" t="s">
        <v>44495</v>
      </c>
      <c r="J6457" s="2">
        <v>1381</v>
      </c>
      <c r="K6457" t="s">
        <v>44496</v>
      </c>
      <c r="L6457" t="s">
        <v>44497</v>
      </c>
      <c r="M6457" s="1">
        <v>41355</v>
      </c>
      <c r="N6457" t="s">
        <v>4531</v>
      </c>
      <c r="O6457" t="s">
        <v>1758</v>
      </c>
      <c r="P6457" t="s">
        <v>4</v>
      </c>
      <c r="R6457">
        <f>LOOKUP(A6457,budget_gross.tsv!A$2:A$8468,budget_gross.tsv!B$2:B$8468)</f>
        <v>0</v>
      </c>
      <c r="S6457">
        <f>LOOKUP(A6457,budget_gross.tsv!A$2:A$8468,budget_gross.tsv!C$2:C$8468)</f>
        <v>0</v>
      </c>
    </row>
    <row r="6458" spans="1:19" x14ac:dyDescent="0.3">
      <c r="A6458" t="s">
        <v>44498</v>
      </c>
      <c r="B6458" t="s">
        <v>44499</v>
      </c>
      <c r="C6458" t="s">
        <v>44500</v>
      </c>
      <c r="D6458" t="s">
        <v>16</v>
      </c>
      <c r="E6458">
        <v>6.3</v>
      </c>
      <c r="F6458">
        <v>63</v>
      </c>
      <c r="G6458" s="1">
        <v>41534</v>
      </c>
      <c r="H6458" t="s">
        <v>346</v>
      </c>
      <c r="I6458" t="s">
        <v>44501</v>
      </c>
      <c r="J6458" s="2">
        <v>3359</v>
      </c>
      <c r="K6458" t="s">
        <v>44502</v>
      </c>
      <c r="L6458" t="s">
        <v>21002</v>
      </c>
      <c r="M6458" s="1">
        <v>41376</v>
      </c>
      <c r="N6458" t="s">
        <v>511</v>
      </c>
      <c r="O6458" t="s">
        <v>690</v>
      </c>
      <c r="P6458" t="s">
        <v>153</v>
      </c>
      <c r="Q6458" t="s">
        <v>44503</v>
      </c>
      <c r="R6458">
        <f>LOOKUP(A6458,budget_gross.tsv!A$2:A$8468,budget_gross.tsv!B$2:B$8468)</f>
        <v>21303</v>
      </c>
      <c r="S6458">
        <f>LOOKUP(A6458,budget_gross.tsv!A$2:A$8468,budget_gross.tsv!C$2:C$8468)</f>
        <v>0</v>
      </c>
    </row>
    <row r="6459" spans="1:19" x14ac:dyDescent="0.3">
      <c r="A6459" t="s">
        <v>44504</v>
      </c>
      <c r="B6459" t="s">
        <v>44505</v>
      </c>
      <c r="C6459" t="s">
        <v>44506</v>
      </c>
      <c r="D6459" t="s">
        <v>16</v>
      </c>
      <c r="E6459">
        <v>7.3</v>
      </c>
      <c r="F6459">
        <v>60</v>
      </c>
      <c r="G6459" s="1">
        <v>40939</v>
      </c>
      <c r="H6459" t="s">
        <v>44507</v>
      </c>
      <c r="I6459" t="s">
        <v>44508</v>
      </c>
      <c r="J6459" s="2">
        <v>1681</v>
      </c>
      <c r="K6459" t="s">
        <v>44509</v>
      </c>
      <c r="L6459" t="s">
        <v>44510</v>
      </c>
      <c r="M6459" s="1">
        <v>41249</v>
      </c>
      <c r="N6459" t="s">
        <v>411</v>
      </c>
      <c r="O6459" t="s">
        <v>11200</v>
      </c>
      <c r="P6459" t="s">
        <v>252</v>
      </c>
      <c r="Q6459" t="s">
        <v>44511</v>
      </c>
      <c r="R6459">
        <f>LOOKUP(A6459,budget_gross.tsv!A$2:A$8468,budget_gross.tsv!B$2:B$8468)</f>
        <v>53214</v>
      </c>
      <c r="S6459">
        <f>LOOKUP(A6459,budget_gross.tsv!A$2:A$8468,budget_gross.tsv!C$2:C$8468)</f>
        <v>0</v>
      </c>
    </row>
    <row r="6460" spans="1:19" x14ac:dyDescent="0.3">
      <c r="A6460" t="s">
        <v>44512</v>
      </c>
      <c r="B6460" t="s">
        <v>44513</v>
      </c>
      <c r="C6460" t="s">
        <v>44514</v>
      </c>
      <c r="D6460" t="s">
        <v>217</v>
      </c>
      <c r="E6460">
        <v>3.8</v>
      </c>
      <c r="F6460" t="s">
        <v>4</v>
      </c>
      <c r="G6460" t="s">
        <v>4</v>
      </c>
      <c r="H6460" t="s">
        <v>14204</v>
      </c>
      <c r="I6460" t="s">
        <v>44515</v>
      </c>
      <c r="J6460">
        <v>340</v>
      </c>
      <c r="K6460" t="s">
        <v>44516</v>
      </c>
      <c r="L6460" t="s">
        <v>44517</v>
      </c>
      <c r="M6460" s="1">
        <v>40641</v>
      </c>
      <c r="N6460" t="s">
        <v>1037</v>
      </c>
      <c r="O6460" t="s">
        <v>5809</v>
      </c>
      <c r="P6460" t="s">
        <v>4</v>
      </c>
      <c r="Q6460" t="s">
        <v>44518</v>
      </c>
      <c r="R6460">
        <f>LOOKUP(A6460,budget_gross.tsv!A$2:A$8468,budget_gross.tsv!B$2:B$8468)</f>
        <v>91260</v>
      </c>
      <c r="S6460">
        <f>LOOKUP(A6460,budget_gross.tsv!A$2:A$8468,budget_gross.tsv!C$2:C$8468)</f>
        <v>0</v>
      </c>
    </row>
    <row r="6461" spans="1:19" x14ac:dyDescent="0.3">
      <c r="A6461" t="s">
        <v>44519</v>
      </c>
      <c r="B6461" t="s">
        <v>44520</v>
      </c>
      <c r="C6461" t="s">
        <v>44521</v>
      </c>
      <c r="D6461" t="s">
        <v>16</v>
      </c>
      <c r="E6461">
        <v>6.3</v>
      </c>
      <c r="F6461">
        <v>41</v>
      </c>
      <c r="G6461" s="1">
        <v>41415</v>
      </c>
      <c r="H6461" t="s">
        <v>686</v>
      </c>
      <c r="I6461" t="s">
        <v>44522</v>
      </c>
      <c r="J6461" s="2">
        <v>13433</v>
      </c>
      <c r="K6461" t="s">
        <v>44523</v>
      </c>
      <c r="L6461" t="s">
        <v>44524</v>
      </c>
      <c r="M6461" s="1">
        <v>41285</v>
      </c>
      <c r="N6461" t="s">
        <v>20</v>
      </c>
      <c r="O6461" t="s">
        <v>42</v>
      </c>
      <c r="P6461" t="s">
        <v>32</v>
      </c>
      <c r="Q6461" t="s">
        <v>44525</v>
      </c>
      <c r="R6461">
        <f>LOOKUP(A6461,budget_gross.tsv!A$2:A$8468,budget_gross.tsv!B$2:B$8468)</f>
        <v>22930</v>
      </c>
      <c r="S6461">
        <f>LOOKUP(A6461,budget_gross.tsv!A$2:A$8468,budget_gross.tsv!C$2:C$8468)</f>
        <v>0</v>
      </c>
    </row>
    <row r="6462" spans="1:19" x14ac:dyDescent="0.3">
      <c r="A6462" t="s">
        <v>44526</v>
      </c>
      <c r="B6462" t="s">
        <v>44527</v>
      </c>
      <c r="C6462" t="s">
        <v>44528</v>
      </c>
      <c r="D6462" t="s">
        <v>124</v>
      </c>
      <c r="E6462">
        <v>5.3</v>
      </c>
      <c r="F6462">
        <v>26</v>
      </c>
      <c r="G6462" s="1">
        <v>40855</v>
      </c>
      <c r="H6462" t="s">
        <v>13742</v>
      </c>
      <c r="I6462" t="s">
        <v>44529</v>
      </c>
      <c r="J6462" s="2">
        <v>3377</v>
      </c>
      <c r="K6462" t="s">
        <v>44530</v>
      </c>
      <c r="L6462" t="s">
        <v>42375</v>
      </c>
      <c r="M6462" s="1">
        <v>40941</v>
      </c>
      <c r="N6462" t="s">
        <v>20</v>
      </c>
      <c r="O6462" t="s">
        <v>2489</v>
      </c>
      <c r="P6462" t="s">
        <v>4</v>
      </c>
      <c r="Q6462" t="s">
        <v>44531</v>
      </c>
      <c r="R6462">
        <f>LOOKUP(A6462,budget_gross.tsv!A$2:A$8468,budget_gross.tsv!B$2:B$8468)</f>
        <v>6000000</v>
      </c>
      <c r="S6462">
        <f>LOOKUP(A6462,budget_gross.tsv!A$2:A$8468,budget_gross.tsv!C$2:C$8468)</f>
        <v>0</v>
      </c>
    </row>
    <row r="6463" spans="1:19" x14ac:dyDescent="0.3">
      <c r="A6463" t="s">
        <v>44532</v>
      </c>
      <c r="B6463" t="s">
        <v>44533</v>
      </c>
      <c r="C6463" t="s">
        <v>44534</v>
      </c>
      <c r="D6463" t="s">
        <v>4</v>
      </c>
      <c r="E6463" t="s">
        <v>4</v>
      </c>
      <c r="F6463" t="s">
        <v>4</v>
      </c>
      <c r="G6463" t="s">
        <v>4</v>
      </c>
      <c r="H6463" t="s">
        <v>4</v>
      </c>
      <c r="I6463" t="s">
        <v>44535</v>
      </c>
      <c r="J6463" t="s">
        <v>4</v>
      </c>
      <c r="K6463" t="s">
        <v>4</v>
      </c>
      <c r="L6463" t="s">
        <v>44536</v>
      </c>
      <c r="M6463" s="1">
        <v>40298</v>
      </c>
      <c r="N6463" t="s">
        <v>13670</v>
      </c>
      <c r="O6463" t="s">
        <v>1758</v>
      </c>
      <c r="P6463" t="s">
        <v>4</v>
      </c>
      <c r="Q6463" t="s">
        <v>44537</v>
      </c>
      <c r="R6463">
        <f>LOOKUP(A6463,budget_gross.tsv!A$2:A$8468,budget_gross.tsv!B$2:B$8468)</f>
        <v>15000</v>
      </c>
      <c r="S6463">
        <f>LOOKUP(A6463,budget_gross.tsv!A$2:A$8468,budget_gross.tsv!C$2:C$8468)</f>
        <v>0</v>
      </c>
    </row>
    <row r="6464" spans="1:19" x14ac:dyDescent="0.3">
      <c r="A6464" t="s">
        <v>44538</v>
      </c>
      <c r="B6464" t="s">
        <v>44539</v>
      </c>
      <c r="C6464" t="s">
        <v>44540</v>
      </c>
      <c r="D6464" t="s">
        <v>4</v>
      </c>
      <c r="E6464">
        <v>4.5999999999999996</v>
      </c>
      <c r="F6464">
        <v>41</v>
      </c>
      <c r="G6464" t="s">
        <v>4</v>
      </c>
      <c r="H6464" t="s">
        <v>686</v>
      </c>
      <c r="I6464" t="s">
        <v>44541</v>
      </c>
      <c r="J6464">
        <v>316</v>
      </c>
      <c r="K6464" t="s">
        <v>44542</v>
      </c>
      <c r="L6464" t="s">
        <v>6521</v>
      </c>
      <c r="M6464" s="1">
        <v>41579</v>
      </c>
      <c r="N6464" t="s">
        <v>61</v>
      </c>
      <c r="O6464" t="s">
        <v>861</v>
      </c>
      <c r="P6464" t="s">
        <v>4</v>
      </c>
      <c r="Q6464" t="s">
        <v>44543</v>
      </c>
      <c r="R6464">
        <f>LOOKUP(A6464,budget_gross.tsv!A$2:A$8468,budget_gross.tsv!B$2:B$8468)</f>
        <v>7000000</v>
      </c>
      <c r="S6464">
        <f>LOOKUP(A6464,budget_gross.tsv!A$2:A$8468,budget_gross.tsv!C$2:C$8468)</f>
        <v>6800</v>
      </c>
    </row>
    <row r="6465" spans="1:19" x14ac:dyDescent="0.3">
      <c r="A6465" t="s">
        <v>44544</v>
      </c>
      <c r="B6465" t="s">
        <v>44545</v>
      </c>
      <c r="C6465" t="s">
        <v>44546</v>
      </c>
      <c r="D6465" t="s">
        <v>16</v>
      </c>
      <c r="E6465">
        <v>6.9</v>
      </c>
      <c r="F6465">
        <v>52</v>
      </c>
      <c r="G6465" s="1">
        <v>41065</v>
      </c>
      <c r="H6465" t="s">
        <v>44547</v>
      </c>
      <c r="I6465" t="s">
        <v>44548</v>
      </c>
      <c r="J6465">
        <v>561</v>
      </c>
      <c r="K6465" t="s">
        <v>44549</v>
      </c>
      <c r="L6465" t="s">
        <v>44550</v>
      </c>
      <c r="M6465" s="1">
        <v>41229</v>
      </c>
      <c r="N6465" t="s">
        <v>192</v>
      </c>
      <c r="O6465" t="s">
        <v>8283</v>
      </c>
      <c r="P6465" t="s">
        <v>1826</v>
      </c>
      <c r="R6465">
        <f>LOOKUP(A6465,budget_gross.tsv!A$2:A$8468,budget_gross.tsv!B$2:B$8468)</f>
        <v>30402</v>
      </c>
      <c r="S6465">
        <f>LOOKUP(A6465,budget_gross.tsv!A$2:A$8468,budget_gross.tsv!C$2:C$8468)</f>
        <v>0</v>
      </c>
    </row>
    <row r="6466" spans="1:19" x14ac:dyDescent="0.3">
      <c r="A6466" t="s">
        <v>44551</v>
      </c>
      <c r="B6466" t="s">
        <v>44552</v>
      </c>
      <c r="C6466" t="s">
        <v>4</v>
      </c>
      <c r="D6466" t="s">
        <v>4</v>
      </c>
      <c r="E6466">
        <v>6.5</v>
      </c>
      <c r="F6466" t="s">
        <v>4</v>
      </c>
      <c r="G6466" s="1">
        <v>39832</v>
      </c>
      <c r="H6466" t="s">
        <v>4</v>
      </c>
      <c r="I6466" t="s">
        <v>44553</v>
      </c>
      <c r="J6466">
        <v>10</v>
      </c>
      <c r="K6466" t="s">
        <v>4</v>
      </c>
      <c r="L6466" t="s">
        <v>44554</v>
      </c>
      <c r="M6466" s="1">
        <v>39759</v>
      </c>
      <c r="N6466" t="s">
        <v>171</v>
      </c>
      <c r="O6466" t="s">
        <v>18895</v>
      </c>
      <c r="P6466" t="s">
        <v>4</v>
      </c>
      <c r="R6466">
        <f>LOOKUP(A6466,budget_gross.tsv!A$2:A$8468,budget_gross.tsv!B$2:B$8468)</f>
        <v>0</v>
      </c>
      <c r="S6466">
        <f>LOOKUP(A6466,budget_gross.tsv!A$2:A$8468,budget_gross.tsv!C$2:C$8468)</f>
        <v>0</v>
      </c>
    </row>
    <row r="6467" spans="1:19" x14ac:dyDescent="0.3">
      <c r="A6467" t="s">
        <v>44555</v>
      </c>
      <c r="B6467" t="s">
        <v>44556</v>
      </c>
      <c r="C6467" t="s">
        <v>44557</v>
      </c>
      <c r="D6467" t="s">
        <v>124</v>
      </c>
      <c r="E6467">
        <v>6</v>
      </c>
      <c r="F6467">
        <v>25</v>
      </c>
      <c r="G6467" s="1">
        <v>41638</v>
      </c>
      <c r="H6467" t="s">
        <v>3268</v>
      </c>
      <c r="I6467" t="s">
        <v>44558</v>
      </c>
      <c r="J6467" s="2">
        <v>1163</v>
      </c>
      <c r="K6467" t="s">
        <v>44559</v>
      </c>
      <c r="L6467" t="s">
        <v>44560</v>
      </c>
      <c r="M6467" s="1">
        <v>41754</v>
      </c>
      <c r="N6467" t="s">
        <v>511</v>
      </c>
      <c r="O6467" t="s">
        <v>16373</v>
      </c>
      <c r="P6467" t="s">
        <v>4</v>
      </c>
      <c r="Q6467" t="s">
        <v>44561</v>
      </c>
      <c r="R6467">
        <f>LOOKUP(A6467,budget_gross.tsv!A$2:A$8468,budget_gross.tsv!B$2:B$8468)</f>
        <v>5000000</v>
      </c>
      <c r="S6467">
        <f>LOOKUP(A6467,budget_gross.tsv!A$2:A$8468,budget_gross.tsv!C$2:C$8468)</f>
        <v>36746</v>
      </c>
    </row>
    <row r="6468" spans="1:19" x14ac:dyDescent="0.3">
      <c r="A6468" t="s">
        <v>44562</v>
      </c>
      <c r="B6468" t="s">
        <v>44563</v>
      </c>
      <c r="C6468" t="s">
        <v>44564</v>
      </c>
      <c r="D6468" t="s">
        <v>16</v>
      </c>
      <c r="E6468">
        <v>7.1</v>
      </c>
      <c r="F6468">
        <v>53</v>
      </c>
      <c r="G6468" t="s">
        <v>4</v>
      </c>
      <c r="H6468" t="s">
        <v>14686</v>
      </c>
      <c r="I6468" t="s">
        <v>44565</v>
      </c>
      <c r="J6468">
        <v>29</v>
      </c>
      <c r="K6468" t="s">
        <v>44566</v>
      </c>
      <c r="L6468" t="s">
        <v>44567</v>
      </c>
      <c r="M6468" s="1">
        <v>40808</v>
      </c>
      <c r="N6468" t="s">
        <v>20</v>
      </c>
      <c r="O6468" t="s">
        <v>2055</v>
      </c>
      <c r="P6468" t="s">
        <v>4</v>
      </c>
      <c r="R6468">
        <f>LOOKUP(A6468,budget_gross.tsv!A$2:A$8468,budget_gross.tsv!B$2:B$8468)</f>
        <v>3474</v>
      </c>
      <c r="S6468">
        <f>LOOKUP(A6468,budget_gross.tsv!A$2:A$8468,budget_gross.tsv!C$2:C$8468)</f>
        <v>0</v>
      </c>
    </row>
    <row r="6469" spans="1:19" x14ac:dyDescent="0.3">
      <c r="A6469" t="s">
        <v>44568</v>
      </c>
      <c r="B6469" t="s">
        <v>44569</v>
      </c>
      <c r="C6469" t="s">
        <v>44570</v>
      </c>
      <c r="D6469" t="s">
        <v>124</v>
      </c>
      <c r="E6469">
        <v>5.5</v>
      </c>
      <c r="F6469" t="s">
        <v>4</v>
      </c>
      <c r="G6469" t="s">
        <v>4</v>
      </c>
      <c r="H6469" t="s">
        <v>44571</v>
      </c>
      <c r="I6469" t="s">
        <v>44572</v>
      </c>
      <c r="J6469" s="2">
        <v>4429</v>
      </c>
      <c r="K6469" t="s">
        <v>44573</v>
      </c>
      <c r="L6469" t="s">
        <v>44574</v>
      </c>
      <c r="M6469" s="1">
        <v>41166</v>
      </c>
      <c r="N6469" t="s">
        <v>20</v>
      </c>
      <c r="O6469" t="s">
        <v>5940</v>
      </c>
      <c r="P6469" t="s">
        <v>4</v>
      </c>
      <c r="Q6469" t="s">
        <v>44575</v>
      </c>
      <c r="R6469">
        <f>LOOKUP(A6469,budget_gross.tsv!A$2:A$8468,budget_gross.tsv!B$2:B$8468)</f>
        <v>650000</v>
      </c>
      <c r="S6469">
        <f>LOOKUP(A6469,budget_gross.tsv!A$2:A$8468,budget_gross.tsv!C$2:C$8468)</f>
        <v>0</v>
      </c>
    </row>
    <row r="6470" spans="1:19" x14ac:dyDescent="0.3">
      <c r="A6470" t="s">
        <v>44576</v>
      </c>
      <c r="B6470" t="s">
        <v>44577</v>
      </c>
      <c r="C6470" t="s">
        <v>44578</v>
      </c>
      <c r="D6470" t="s">
        <v>4</v>
      </c>
      <c r="E6470">
        <v>4.8</v>
      </c>
      <c r="F6470">
        <v>38</v>
      </c>
      <c r="G6470" s="1">
        <v>41681</v>
      </c>
      <c r="H6470" t="s">
        <v>7599</v>
      </c>
      <c r="I6470" t="s">
        <v>44579</v>
      </c>
      <c r="J6470">
        <v>254</v>
      </c>
      <c r="K6470" t="s">
        <v>44580</v>
      </c>
      <c r="L6470" t="s">
        <v>26650</v>
      </c>
      <c r="M6470" s="1">
        <v>41565</v>
      </c>
      <c r="N6470" t="s">
        <v>20</v>
      </c>
      <c r="O6470" t="s">
        <v>42</v>
      </c>
      <c r="P6470" t="s">
        <v>252</v>
      </c>
      <c r="Q6470" t="s">
        <v>44581</v>
      </c>
      <c r="R6470">
        <f>LOOKUP(A6470,budget_gross.tsv!A$2:A$8468,budget_gross.tsv!B$2:B$8468)</f>
        <v>0</v>
      </c>
      <c r="S6470">
        <f>LOOKUP(A6470,budget_gross.tsv!A$2:A$8468,budget_gross.tsv!C$2:C$8468)</f>
        <v>0</v>
      </c>
    </row>
    <row r="6471" spans="1:19" x14ac:dyDescent="0.3">
      <c r="A6471" t="s">
        <v>44582</v>
      </c>
      <c r="B6471" t="s">
        <v>44583</v>
      </c>
      <c r="C6471" t="s">
        <v>44584</v>
      </c>
      <c r="D6471" t="s">
        <v>16</v>
      </c>
      <c r="E6471">
        <v>7.5</v>
      </c>
      <c r="F6471">
        <v>65</v>
      </c>
      <c r="G6471" t="s">
        <v>4</v>
      </c>
      <c r="H6471" t="s">
        <v>5047</v>
      </c>
      <c r="I6471" t="s">
        <v>44585</v>
      </c>
      <c r="J6471">
        <v>116</v>
      </c>
      <c r="K6471" t="s">
        <v>44586</v>
      </c>
      <c r="L6471" t="s">
        <v>11344</v>
      </c>
      <c r="M6471" s="1">
        <v>40970</v>
      </c>
      <c r="N6471" t="s">
        <v>791</v>
      </c>
      <c r="O6471" t="s">
        <v>7242</v>
      </c>
      <c r="P6471" t="s">
        <v>4</v>
      </c>
      <c r="R6471">
        <f>LOOKUP(A6471,budget_gross.tsv!A$2:A$8468,budget_gross.tsv!B$2:B$8468)</f>
        <v>0</v>
      </c>
      <c r="S6471">
        <f>LOOKUP(A6471,budget_gross.tsv!A$2:A$8468,budget_gross.tsv!C$2:C$8468)</f>
        <v>0</v>
      </c>
    </row>
    <row r="6472" spans="1:19" x14ac:dyDescent="0.3">
      <c r="A6472" t="s">
        <v>44587</v>
      </c>
      <c r="B6472" t="s">
        <v>44588</v>
      </c>
      <c r="C6472" t="s">
        <v>44589</v>
      </c>
      <c r="D6472" t="s">
        <v>4</v>
      </c>
      <c r="E6472" t="s">
        <v>4</v>
      </c>
      <c r="F6472" t="s">
        <v>4</v>
      </c>
      <c r="G6472" t="s">
        <v>4</v>
      </c>
      <c r="H6472" t="s">
        <v>4</v>
      </c>
      <c r="I6472" t="s">
        <v>44590</v>
      </c>
      <c r="J6472" t="s">
        <v>4</v>
      </c>
      <c r="K6472" t="s">
        <v>4</v>
      </c>
      <c r="L6472" t="s">
        <v>4</v>
      </c>
      <c r="M6472" s="1">
        <v>43644</v>
      </c>
      <c r="N6472" t="s">
        <v>4</v>
      </c>
      <c r="O6472" t="s">
        <v>1326</v>
      </c>
      <c r="P6472" t="s">
        <v>4</v>
      </c>
      <c r="Q6472" t="s">
        <v>44591</v>
      </c>
      <c r="R6472">
        <f>LOOKUP(A6472,budget_gross.tsv!A$2:A$8468,budget_gross.tsv!B$2:B$8468)</f>
        <v>0</v>
      </c>
      <c r="S6472">
        <f>LOOKUP(A6472,budget_gross.tsv!A$2:A$8468,budget_gross.tsv!C$2:C$8468)</f>
        <v>0</v>
      </c>
    </row>
    <row r="6473" spans="1:19" x14ac:dyDescent="0.3">
      <c r="A6473" t="s">
        <v>44592</v>
      </c>
      <c r="B6473" t="s">
        <v>44593</v>
      </c>
      <c r="C6473" t="s">
        <v>44594</v>
      </c>
      <c r="D6473" t="s">
        <v>217</v>
      </c>
      <c r="E6473">
        <v>7.1</v>
      </c>
      <c r="F6473">
        <v>43</v>
      </c>
      <c r="G6473" s="1">
        <v>41184</v>
      </c>
      <c r="H6473" t="s">
        <v>6064</v>
      </c>
      <c r="I6473" t="s">
        <v>44595</v>
      </c>
      <c r="J6473" s="2">
        <v>9123</v>
      </c>
      <c r="K6473" t="s">
        <v>44596</v>
      </c>
      <c r="L6473" t="s">
        <v>8429</v>
      </c>
      <c r="M6473" s="1">
        <v>40877</v>
      </c>
      <c r="N6473" t="s">
        <v>300</v>
      </c>
      <c r="O6473" t="s">
        <v>351</v>
      </c>
      <c r="P6473" t="s">
        <v>1826</v>
      </c>
      <c r="Q6473" t="s">
        <v>44597</v>
      </c>
      <c r="R6473">
        <f>LOOKUP(A6473,budget_gross.tsv!A$2:A$8468,budget_gross.tsv!B$2:B$8468)</f>
        <v>355391</v>
      </c>
      <c r="S6473">
        <f>LOOKUP(A6473,budget_gross.tsv!A$2:A$8468,budget_gross.tsv!C$2:C$8468)</f>
        <v>0</v>
      </c>
    </row>
    <row r="6474" spans="1:19" x14ac:dyDescent="0.3">
      <c r="A6474" t="s">
        <v>44598</v>
      </c>
      <c r="B6474" t="s">
        <v>44599</v>
      </c>
      <c r="C6474" t="s">
        <v>44600</v>
      </c>
      <c r="D6474" t="s">
        <v>30649</v>
      </c>
      <c r="E6474">
        <v>7.1</v>
      </c>
      <c r="F6474">
        <v>52</v>
      </c>
      <c r="G6474" s="1">
        <v>40981</v>
      </c>
      <c r="H6474" t="s">
        <v>5784</v>
      </c>
      <c r="I6474" t="s">
        <v>44601</v>
      </c>
      <c r="J6474" s="2">
        <v>8361</v>
      </c>
      <c r="K6474" t="s">
        <v>44602</v>
      </c>
      <c r="L6474" t="s">
        <v>44603</v>
      </c>
      <c r="M6474" s="1">
        <v>40823</v>
      </c>
      <c r="N6474" t="s">
        <v>538</v>
      </c>
      <c r="O6474" t="s">
        <v>370</v>
      </c>
      <c r="P6474" t="s">
        <v>63</v>
      </c>
      <c r="Q6474" t="s">
        <v>44604</v>
      </c>
      <c r="R6474">
        <f>LOOKUP(A6474,budget_gross.tsv!A$2:A$8468,budget_gross.tsv!B$2:B$8468)</f>
        <v>0</v>
      </c>
      <c r="S6474" t="str">
        <f>LOOKUP(A6474,budget_gross.tsv!A$2:A$8468,budget_gross.tsv!C$2:C$8468)</f>
        <v>EU7,000,000</v>
      </c>
    </row>
    <row r="6475" spans="1:19" x14ac:dyDescent="0.3">
      <c r="A6475" t="s">
        <v>44605</v>
      </c>
      <c r="B6475" t="s">
        <v>44606</v>
      </c>
      <c r="C6475" t="s">
        <v>44607</v>
      </c>
      <c r="D6475" t="s">
        <v>68</v>
      </c>
      <c r="E6475">
        <v>6.7</v>
      </c>
      <c r="F6475" t="s">
        <v>4</v>
      </c>
      <c r="G6475" t="s">
        <v>4</v>
      </c>
      <c r="H6475" t="s">
        <v>8507</v>
      </c>
      <c r="I6475" t="s">
        <v>44608</v>
      </c>
      <c r="J6475">
        <v>290</v>
      </c>
      <c r="K6475" t="s">
        <v>44609</v>
      </c>
      <c r="L6475" t="s">
        <v>44610</v>
      </c>
      <c r="M6475" s="1">
        <v>40935</v>
      </c>
      <c r="N6475" t="s">
        <v>791</v>
      </c>
      <c r="O6475" t="s">
        <v>44611</v>
      </c>
      <c r="P6475" t="s">
        <v>11</v>
      </c>
      <c r="R6475">
        <f>LOOKUP(A6475,budget_gross.tsv!A$2:A$8468,budget_gross.tsv!B$2:B$8468)</f>
        <v>53109</v>
      </c>
      <c r="S6475">
        <f>LOOKUP(A6475,budget_gross.tsv!A$2:A$8468,budget_gross.tsv!C$2:C$8468)</f>
        <v>0</v>
      </c>
    </row>
    <row r="6476" spans="1:19" x14ac:dyDescent="0.3">
      <c r="A6476" t="s">
        <v>44612</v>
      </c>
      <c r="B6476" t="s">
        <v>44613</v>
      </c>
      <c r="C6476" t="s">
        <v>44614</v>
      </c>
      <c r="D6476" t="s">
        <v>68</v>
      </c>
      <c r="E6476">
        <v>6.9</v>
      </c>
      <c r="F6476">
        <v>66</v>
      </c>
      <c r="G6476" s="1">
        <v>41771</v>
      </c>
      <c r="H6476" t="s">
        <v>704</v>
      </c>
      <c r="I6476" t="s">
        <v>44615</v>
      </c>
      <c r="J6476">
        <v>122</v>
      </c>
      <c r="K6476" t="s">
        <v>44616</v>
      </c>
      <c r="L6476" t="s">
        <v>44617</v>
      </c>
      <c r="M6476" s="1">
        <v>41334</v>
      </c>
      <c r="N6476" t="s">
        <v>782</v>
      </c>
      <c r="O6476" t="s">
        <v>1758</v>
      </c>
      <c r="P6476" t="s">
        <v>11</v>
      </c>
      <c r="R6476">
        <f>LOOKUP(A6476,budget_gross.tsv!A$2:A$8468,budget_gross.tsv!B$2:B$8468)</f>
        <v>0</v>
      </c>
      <c r="S6476">
        <f>LOOKUP(A6476,budget_gross.tsv!A$2:A$8468,budget_gross.tsv!C$2:C$8468)</f>
        <v>0</v>
      </c>
    </row>
    <row r="6477" spans="1:19" x14ac:dyDescent="0.3">
      <c r="A6477" t="s">
        <v>44618</v>
      </c>
      <c r="B6477" t="s">
        <v>44619</v>
      </c>
      <c r="C6477" t="s">
        <v>44620</v>
      </c>
      <c r="D6477" t="s">
        <v>16</v>
      </c>
      <c r="E6477">
        <v>6.5</v>
      </c>
      <c r="F6477">
        <v>68</v>
      </c>
      <c r="G6477" s="1">
        <v>41316</v>
      </c>
      <c r="H6477" t="s">
        <v>5998</v>
      </c>
      <c r="I6477" t="s">
        <v>44621</v>
      </c>
      <c r="J6477" s="2">
        <v>1992</v>
      </c>
      <c r="K6477" t="s">
        <v>44622</v>
      </c>
      <c r="L6477" t="s">
        <v>44623</v>
      </c>
      <c r="M6477" s="1">
        <v>40949</v>
      </c>
      <c r="N6477" t="s">
        <v>2282</v>
      </c>
      <c r="O6477" t="s">
        <v>18287</v>
      </c>
      <c r="P6477" t="s">
        <v>1826</v>
      </c>
      <c r="Q6477" t="s">
        <v>44624</v>
      </c>
      <c r="R6477">
        <f>LOOKUP(A6477,budget_gross.tsv!A$2:A$8468,budget_gross.tsv!B$2:B$8468)</f>
        <v>21154</v>
      </c>
      <c r="S6477">
        <f>LOOKUP(A6477,budget_gross.tsv!A$2:A$8468,budget_gross.tsv!C$2:C$8468)</f>
        <v>0</v>
      </c>
    </row>
    <row r="6478" spans="1:19" x14ac:dyDescent="0.3">
      <c r="A6478" t="s">
        <v>44625</v>
      </c>
      <c r="B6478" t="s">
        <v>44626</v>
      </c>
      <c r="C6478" t="s">
        <v>44627</v>
      </c>
      <c r="D6478" t="s">
        <v>217</v>
      </c>
      <c r="E6478">
        <v>5.4</v>
      </c>
      <c r="F6478">
        <v>50</v>
      </c>
      <c r="G6478" s="1">
        <v>41583</v>
      </c>
      <c r="H6478" t="s">
        <v>1342</v>
      </c>
      <c r="I6478" t="s">
        <v>44628</v>
      </c>
      <c r="J6478" s="2">
        <v>3264</v>
      </c>
      <c r="K6478" t="s">
        <v>44629</v>
      </c>
      <c r="L6478" t="s">
        <v>6521</v>
      </c>
      <c r="M6478" s="1">
        <v>41569</v>
      </c>
      <c r="N6478" t="s">
        <v>834</v>
      </c>
      <c r="O6478" t="s">
        <v>152</v>
      </c>
      <c r="P6478" t="s">
        <v>1826</v>
      </c>
      <c r="Q6478" t="s">
        <v>44630</v>
      </c>
      <c r="R6478">
        <f>LOOKUP(A6478,budget_gross.tsv!A$2:A$8468,budget_gross.tsv!B$2:B$8468)</f>
        <v>5000000</v>
      </c>
      <c r="S6478">
        <f>LOOKUP(A6478,budget_gross.tsv!A$2:A$8468,budget_gross.tsv!C$2:C$8468)</f>
        <v>15009</v>
      </c>
    </row>
    <row r="6479" spans="1:19" x14ac:dyDescent="0.3">
      <c r="A6479" t="s">
        <v>44631</v>
      </c>
      <c r="B6479" t="s">
        <v>44632</v>
      </c>
      <c r="C6479" t="s">
        <v>4</v>
      </c>
      <c r="D6479" t="s">
        <v>4</v>
      </c>
      <c r="E6479">
        <v>6.1</v>
      </c>
      <c r="F6479" t="s">
        <v>4</v>
      </c>
      <c r="G6479" t="s">
        <v>4</v>
      </c>
      <c r="H6479" t="s">
        <v>4</v>
      </c>
      <c r="I6479" t="s">
        <v>44633</v>
      </c>
      <c r="J6479">
        <v>40</v>
      </c>
      <c r="K6479" t="s">
        <v>4</v>
      </c>
      <c r="L6479" t="s">
        <v>44634</v>
      </c>
      <c r="M6479" s="1">
        <v>40375</v>
      </c>
      <c r="N6479" t="s">
        <v>4</v>
      </c>
      <c r="O6479" t="s">
        <v>152</v>
      </c>
      <c r="P6479" t="s">
        <v>4</v>
      </c>
      <c r="R6479">
        <f>LOOKUP(A6479,budget_gross.tsv!A$2:A$8468,budget_gross.tsv!B$2:B$8468)</f>
        <v>0</v>
      </c>
      <c r="S6479">
        <f>LOOKUP(A6479,budget_gross.tsv!A$2:A$8468,budget_gross.tsv!C$2:C$8468)</f>
        <v>0</v>
      </c>
    </row>
    <row r="6480" spans="1:19" x14ac:dyDescent="0.3">
      <c r="A6480" t="s">
        <v>44635</v>
      </c>
      <c r="B6480" t="s">
        <v>44636</v>
      </c>
      <c r="C6480" t="s">
        <v>44637</v>
      </c>
      <c r="D6480" t="s">
        <v>16</v>
      </c>
      <c r="E6480">
        <v>7.2</v>
      </c>
      <c r="F6480" t="s">
        <v>4</v>
      </c>
      <c r="G6480" s="1">
        <v>41149</v>
      </c>
      <c r="H6480" t="s">
        <v>33742</v>
      </c>
      <c r="I6480" t="s">
        <v>44638</v>
      </c>
      <c r="J6480">
        <v>77</v>
      </c>
      <c r="K6480" t="s">
        <v>44639</v>
      </c>
      <c r="L6480" t="s">
        <v>44640</v>
      </c>
      <c r="M6480" s="1">
        <v>41026</v>
      </c>
      <c r="N6480" t="s">
        <v>20</v>
      </c>
      <c r="O6480" t="s">
        <v>9385</v>
      </c>
      <c r="P6480" t="s">
        <v>3436</v>
      </c>
      <c r="Q6480" t="s">
        <v>44641</v>
      </c>
      <c r="R6480">
        <f>LOOKUP(A6480,budget_gross.tsv!A$2:A$8468,budget_gross.tsv!B$2:B$8468)</f>
        <v>20386</v>
      </c>
      <c r="S6480">
        <f>LOOKUP(A6480,budget_gross.tsv!A$2:A$8468,budget_gross.tsv!C$2:C$8468)</f>
        <v>0</v>
      </c>
    </row>
    <row r="6481" spans="1:19" x14ac:dyDescent="0.3">
      <c r="A6481" t="s">
        <v>44642</v>
      </c>
      <c r="B6481" t="s">
        <v>44643</v>
      </c>
      <c r="C6481" t="s">
        <v>44644</v>
      </c>
      <c r="D6481" t="s">
        <v>217</v>
      </c>
      <c r="E6481">
        <v>5.3</v>
      </c>
      <c r="F6481" t="s">
        <v>4</v>
      </c>
      <c r="G6481" s="1">
        <v>41114</v>
      </c>
      <c r="H6481" t="s">
        <v>525</v>
      </c>
      <c r="I6481" t="s">
        <v>44645</v>
      </c>
      <c r="J6481" s="2">
        <v>10497</v>
      </c>
      <c r="K6481" t="s">
        <v>44646</v>
      </c>
      <c r="L6481" t="s">
        <v>44647</v>
      </c>
      <c r="M6481" s="1">
        <v>40998</v>
      </c>
      <c r="N6481" t="s">
        <v>791</v>
      </c>
      <c r="O6481" t="s">
        <v>222</v>
      </c>
      <c r="P6481" t="s">
        <v>4</v>
      </c>
      <c r="Q6481" t="s">
        <v>44648</v>
      </c>
      <c r="R6481">
        <f>LOOKUP(A6481,budget_gross.tsv!A$2:A$8468,budget_gross.tsv!B$2:B$8468)</f>
        <v>181</v>
      </c>
      <c r="S6481">
        <f>LOOKUP(A6481,budget_gross.tsv!A$2:A$8468,budget_gross.tsv!C$2:C$8468)</f>
        <v>0</v>
      </c>
    </row>
    <row r="6482" spans="1:19" x14ac:dyDescent="0.3">
      <c r="A6482" t="s">
        <v>44649</v>
      </c>
      <c r="B6482" t="s">
        <v>44650</v>
      </c>
      <c r="C6482" t="s">
        <v>44651</v>
      </c>
      <c r="D6482" t="s">
        <v>16</v>
      </c>
      <c r="E6482">
        <v>4.5</v>
      </c>
      <c r="F6482" t="s">
        <v>4</v>
      </c>
      <c r="G6482" t="s">
        <v>4</v>
      </c>
      <c r="H6482" t="s">
        <v>4</v>
      </c>
      <c r="I6482" t="s">
        <v>44652</v>
      </c>
      <c r="J6482">
        <v>894</v>
      </c>
      <c r="K6482" t="s">
        <v>44653</v>
      </c>
      <c r="L6482" t="s">
        <v>44654</v>
      </c>
      <c r="M6482" s="1">
        <v>41760</v>
      </c>
      <c r="N6482" t="s">
        <v>1817</v>
      </c>
      <c r="O6482" t="s">
        <v>1679</v>
      </c>
      <c r="P6482" t="s">
        <v>4</v>
      </c>
      <c r="R6482">
        <f>LOOKUP(A6482,budget_gross.tsv!A$2:A$8468,budget_gross.tsv!B$2:B$8468)</f>
        <v>0</v>
      </c>
      <c r="S6482">
        <f>LOOKUP(A6482,budget_gross.tsv!A$2:A$8468,budget_gross.tsv!C$2:C$8468)</f>
        <v>0</v>
      </c>
    </row>
    <row r="6483" spans="1:19" x14ac:dyDescent="0.3">
      <c r="A6483" t="s">
        <v>44655</v>
      </c>
      <c r="B6483" t="s">
        <v>44656</v>
      </c>
      <c r="C6483" t="s">
        <v>44657</v>
      </c>
      <c r="D6483" t="s">
        <v>16</v>
      </c>
      <c r="E6483">
        <v>6.3</v>
      </c>
      <c r="F6483">
        <v>65</v>
      </c>
      <c r="G6483" s="1">
        <v>41170</v>
      </c>
      <c r="H6483" t="s">
        <v>12424</v>
      </c>
      <c r="I6483" t="s">
        <v>44658</v>
      </c>
      <c r="J6483" s="2">
        <v>1471</v>
      </c>
      <c r="K6483" t="s">
        <v>44659</v>
      </c>
      <c r="L6483" t="s">
        <v>44660</v>
      </c>
      <c r="M6483" s="1">
        <v>40585</v>
      </c>
      <c r="N6483" t="s">
        <v>20</v>
      </c>
      <c r="O6483" t="s">
        <v>673</v>
      </c>
      <c r="P6483" t="s">
        <v>321</v>
      </c>
      <c r="Q6483" t="s">
        <v>44661</v>
      </c>
      <c r="R6483">
        <f>LOOKUP(A6483,budget_gross.tsv!A$2:A$8468,budget_gross.tsv!B$2:B$8468)</f>
        <v>315307</v>
      </c>
      <c r="S6483">
        <f>LOOKUP(A6483,budget_gross.tsv!A$2:A$8468,budget_gross.tsv!C$2:C$8468)</f>
        <v>0</v>
      </c>
    </row>
    <row r="6484" spans="1:19" x14ac:dyDescent="0.3">
      <c r="A6484" t="s">
        <v>44662</v>
      </c>
      <c r="B6484" t="s">
        <v>44663</v>
      </c>
      <c r="C6484" t="s">
        <v>44664</v>
      </c>
      <c r="D6484" t="s">
        <v>4</v>
      </c>
      <c r="E6484">
        <v>6.3</v>
      </c>
      <c r="F6484" t="s">
        <v>4</v>
      </c>
      <c r="G6484" t="s">
        <v>4</v>
      </c>
      <c r="H6484" t="s">
        <v>43523</v>
      </c>
      <c r="I6484" t="s">
        <v>44665</v>
      </c>
      <c r="J6484">
        <v>706</v>
      </c>
      <c r="K6484" t="s">
        <v>44666</v>
      </c>
      <c r="L6484" t="s">
        <v>22179</v>
      </c>
      <c r="M6484" s="1">
        <v>40555</v>
      </c>
      <c r="N6484" t="s">
        <v>15014</v>
      </c>
      <c r="O6484" t="s">
        <v>10935</v>
      </c>
      <c r="P6484" t="s">
        <v>4</v>
      </c>
      <c r="R6484">
        <f>LOOKUP(A6484,budget_gross.tsv!A$2:A$8468,budget_gross.tsv!B$2:B$8468)</f>
        <v>0</v>
      </c>
      <c r="S6484">
        <f>LOOKUP(A6484,budget_gross.tsv!A$2:A$8468,budget_gross.tsv!C$2:C$8468)</f>
        <v>0</v>
      </c>
    </row>
    <row r="6485" spans="1:19" x14ac:dyDescent="0.3">
      <c r="A6485" t="s">
        <v>44667</v>
      </c>
      <c r="B6485" t="s">
        <v>44668</v>
      </c>
      <c r="C6485" t="s">
        <v>44669</v>
      </c>
      <c r="D6485" t="s">
        <v>124</v>
      </c>
      <c r="E6485">
        <v>7.4</v>
      </c>
      <c r="F6485">
        <v>83</v>
      </c>
      <c r="G6485" s="1">
        <v>40946</v>
      </c>
      <c r="H6485" t="s">
        <v>326</v>
      </c>
      <c r="I6485" t="s">
        <v>44670</v>
      </c>
      <c r="J6485" s="2">
        <v>7613</v>
      </c>
      <c r="K6485" t="s">
        <v>44671</v>
      </c>
      <c r="L6485" t="s">
        <v>12790</v>
      </c>
      <c r="M6485" s="1">
        <v>40767</v>
      </c>
      <c r="N6485" t="s">
        <v>602</v>
      </c>
      <c r="O6485" t="s">
        <v>1758</v>
      </c>
      <c r="P6485" t="s">
        <v>44672</v>
      </c>
      <c r="Q6485" t="s">
        <v>44673</v>
      </c>
      <c r="R6485">
        <f>LOOKUP(A6485,budget_gross.tsv!A$2:A$8468,budget_gross.tsv!B$2:B$8468)</f>
        <v>410077</v>
      </c>
      <c r="S6485">
        <f>LOOKUP(A6485,budget_gross.tsv!A$2:A$8468,budget_gross.tsv!C$2:C$8468)</f>
        <v>0</v>
      </c>
    </row>
    <row r="6486" spans="1:19" x14ac:dyDescent="0.3">
      <c r="A6486" t="s">
        <v>44674</v>
      </c>
      <c r="B6486" t="s">
        <v>44675</v>
      </c>
      <c r="C6486" t="s">
        <v>44676</v>
      </c>
      <c r="D6486" t="s">
        <v>16</v>
      </c>
      <c r="E6486">
        <v>5.3</v>
      </c>
      <c r="F6486">
        <v>59</v>
      </c>
      <c r="G6486" s="1">
        <v>41344</v>
      </c>
      <c r="H6486" t="s">
        <v>704</v>
      </c>
      <c r="I6486" t="s">
        <v>44677</v>
      </c>
      <c r="J6486">
        <v>541</v>
      </c>
      <c r="K6486" t="s">
        <v>44678</v>
      </c>
      <c r="L6486" t="s">
        <v>44679</v>
      </c>
      <c r="M6486" s="1">
        <v>41313</v>
      </c>
      <c r="N6486" t="s">
        <v>2715</v>
      </c>
      <c r="O6486" t="s">
        <v>152</v>
      </c>
      <c r="P6486" t="s">
        <v>11</v>
      </c>
      <c r="Q6486" t="s">
        <v>44680</v>
      </c>
      <c r="R6486">
        <f>LOOKUP(A6486,budget_gross.tsv!A$2:A$8468,budget_gross.tsv!B$2:B$8468)</f>
        <v>3900</v>
      </c>
      <c r="S6486">
        <f>LOOKUP(A6486,budget_gross.tsv!A$2:A$8468,budget_gross.tsv!C$2:C$8468)</f>
        <v>0</v>
      </c>
    </row>
    <row r="6487" spans="1:19" x14ac:dyDescent="0.3">
      <c r="A6487" t="s">
        <v>44681</v>
      </c>
      <c r="B6487" t="s">
        <v>44682</v>
      </c>
      <c r="C6487" t="s">
        <v>44683</v>
      </c>
      <c r="D6487" t="s">
        <v>217</v>
      </c>
      <c r="E6487">
        <v>5.6</v>
      </c>
      <c r="F6487">
        <v>38</v>
      </c>
      <c r="G6487" s="1">
        <v>41674</v>
      </c>
      <c r="H6487" t="s">
        <v>346</v>
      </c>
      <c r="I6487" t="s">
        <v>44684</v>
      </c>
      <c r="J6487" s="2">
        <v>9479</v>
      </c>
      <c r="K6487" t="s">
        <v>44685</v>
      </c>
      <c r="L6487" t="s">
        <v>43762</v>
      </c>
      <c r="M6487" s="1">
        <v>41683</v>
      </c>
      <c r="N6487" t="s">
        <v>791</v>
      </c>
      <c r="O6487" t="s">
        <v>673</v>
      </c>
      <c r="P6487" t="s">
        <v>4</v>
      </c>
      <c r="Q6487" t="s">
        <v>44686</v>
      </c>
      <c r="R6487">
        <f>LOOKUP(A6487,budget_gross.tsv!A$2:A$8468,budget_gross.tsv!B$2:B$8468)</f>
        <v>0</v>
      </c>
      <c r="S6487">
        <f>LOOKUP(A6487,budget_gross.tsv!A$2:A$8468,budget_gross.tsv!C$2:C$8468)</f>
        <v>0</v>
      </c>
    </row>
    <row r="6488" spans="1:19" x14ac:dyDescent="0.3">
      <c r="A6488" t="s">
        <v>44687</v>
      </c>
      <c r="B6488" t="s">
        <v>44688</v>
      </c>
      <c r="C6488" t="s">
        <v>44689</v>
      </c>
      <c r="D6488" t="s">
        <v>217</v>
      </c>
      <c r="E6488">
        <v>4</v>
      </c>
      <c r="F6488" t="s">
        <v>4</v>
      </c>
      <c r="G6488" s="1">
        <v>41492</v>
      </c>
      <c r="H6488" t="s">
        <v>8753</v>
      </c>
      <c r="I6488" t="s">
        <v>44690</v>
      </c>
      <c r="J6488" s="2">
        <v>1446</v>
      </c>
      <c r="K6488" t="s">
        <v>44691</v>
      </c>
      <c r="L6488" t="s">
        <v>44692</v>
      </c>
      <c r="M6488" s="1">
        <v>41355</v>
      </c>
      <c r="N6488" t="s">
        <v>791</v>
      </c>
      <c r="O6488" t="s">
        <v>393</v>
      </c>
      <c r="P6488" t="s">
        <v>4</v>
      </c>
      <c r="Q6488" t="s">
        <v>44693</v>
      </c>
      <c r="R6488">
        <f>LOOKUP(A6488,budget_gross.tsv!A$2:A$8468,budget_gross.tsv!B$2:B$8468)</f>
        <v>5000000</v>
      </c>
      <c r="S6488">
        <f>LOOKUP(A6488,budget_gross.tsv!A$2:A$8468,budget_gross.tsv!C$2:C$8468)</f>
        <v>10730</v>
      </c>
    </row>
    <row r="6489" spans="1:19" x14ac:dyDescent="0.3">
      <c r="A6489" t="s">
        <v>44694</v>
      </c>
      <c r="B6489" t="s">
        <v>44695</v>
      </c>
      <c r="C6489" t="s">
        <v>44696</v>
      </c>
      <c r="D6489" t="s">
        <v>30649</v>
      </c>
      <c r="E6489">
        <v>7.1</v>
      </c>
      <c r="F6489">
        <v>76</v>
      </c>
      <c r="G6489" s="1">
        <v>41772</v>
      </c>
      <c r="H6489" t="s">
        <v>346</v>
      </c>
      <c r="I6489" t="s">
        <v>44697</v>
      </c>
      <c r="J6489" s="2">
        <v>2822</v>
      </c>
      <c r="K6489" t="s">
        <v>44698</v>
      </c>
      <c r="L6489" t="s">
        <v>1414</v>
      </c>
      <c r="M6489" s="1">
        <v>41603</v>
      </c>
      <c r="N6489" t="s">
        <v>563</v>
      </c>
      <c r="O6489" t="s">
        <v>18181</v>
      </c>
      <c r="P6489" t="s">
        <v>11</v>
      </c>
      <c r="Q6489" t="s">
        <v>44699</v>
      </c>
      <c r="R6489">
        <f>LOOKUP(A6489,budget_gross.tsv!A$2:A$8468,budget_gross.tsv!B$2:B$8468)</f>
        <v>132409</v>
      </c>
      <c r="S6489">
        <f>LOOKUP(A6489,budget_gross.tsv!A$2:A$8468,budget_gross.tsv!C$2:C$8468)</f>
        <v>0</v>
      </c>
    </row>
    <row r="6490" spans="1:19" x14ac:dyDescent="0.3">
      <c r="A6490" t="s">
        <v>44700</v>
      </c>
      <c r="B6490" t="s">
        <v>44701</v>
      </c>
      <c r="C6490" t="s">
        <v>44702</v>
      </c>
      <c r="D6490" t="s">
        <v>124</v>
      </c>
      <c r="E6490">
        <v>5.6</v>
      </c>
      <c r="F6490">
        <v>45</v>
      </c>
      <c r="G6490" s="1">
        <v>41163</v>
      </c>
      <c r="H6490" t="s">
        <v>44703</v>
      </c>
      <c r="I6490" t="s">
        <v>44704</v>
      </c>
      <c r="J6490" s="2">
        <v>5755</v>
      </c>
      <c r="K6490" t="s">
        <v>44705</v>
      </c>
      <c r="L6490" t="s">
        <v>6902</v>
      </c>
      <c r="M6490" s="1">
        <v>41131</v>
      </c>
      <c r="N6490" t="s">
        <v>602</v>
      </c>
      <c r="O6490" t="s">
        <v>42</v>
      </c>
      <c r="P6490" t="s">
        <v>18735</v>
      </c>
      <c r="Q6490" t="s">
        <v>44706</v>
      </c>
      <c r="R6490">
        <f>LOOKUP(A6490,budget_gross.tsv!A$2:A$8468,budget_gross.tsv!B$2:B$8468)</f>
        <v>5000000</v>
      </c>
      <c r="S6490">
        <f>LOOKUP(A6490,budget_gross.tsv!A$2:A$8468,budget_gross.tsv!C$2:C$8468)</f>
        <v>2594878</v>
      </c>
    </row>
    <row r="6491" spans="1:19" x14ac:dyDescent="0.3">
      <c r="A6491" t="s">
        <v>44707</v>
      </c>
      <c r="B6491" t="s">
        <v>44708</v>
      </c>
      <c r="C6491" t="s">
        <v>44709</v>
      </c>
      <c r="D6491" t="s">
        <v>4</v>
      </c>
      <c r="E6491">
        <v>6.8</v>
      </c>
      <c r="F6491">
        <v>62</v>
      </c>
      <c r="G6491" s="1">
        <v>41254</v>
      </c>
      <c r="H6491" t="s">
        <v>5784</v>
      </c>
      <c r="I6491" t="s">
        <v>44710</v>
      </c>
      <c r="J6491" s="2">
        <v>2568</v>
      </c>
      <c r="K6491" t="s">
        <v>44711</v>
      </c>
      <c r="L6491" t="s">
        <v>44712</v>
      </c>
      <c r="M6491" s="1">
        <v>41124</v>
      </c>
      <c r="N6491" t="s">
        <v>448</v>
      </c>
      <c r="O6491" t="s">
        <v>7242</v>
      </c>
      <c r="P6491" t="s">
        <v>1319</v>
      </c>
      <c r="Q6491" t="s">
        <v>44713</v>
      </c>
      <c r="R6491">
        <f>LOOKUP(A6491,budget_gross.tsv!A$2:A$8468,budget_gross.tsv!B$2:B$8468)</f>
        <v>6595</v>
      </c>
      <c r="S6491">
        <f>LOOKUP(A6491,budget_gross.tsv!A$2:A$8468,budget_gross.tsv!C$2:C$8468)</f>
        <v>0</v>
      </c>
    </row>
    <row r="6492" spans="1:19" x14ac:dyDescent="0.3">
      <c r="A6492" t="s">
        <v>44714</v>
      </c>
      <c r="B6492" t="s">
        <v>44715</v>
      </c>
      <c r="C6492" t="s">
        <v>44716</v>
      </c>
      <c r="D6492" t="s">
        <v>16</v>
      </c>
      <c r="E6492">
        <v>7.1</v>
      </c>
      <c r="F6492">
        <v>84</v>
      </c>
      <c r="G6492" s="1">
        <v>41527</v>
      </c>
      <c r="H6492" t="s">
        <v>686</v>
      </c>
      <c r="I6492" t="s">
        <v>44717</v>
      </c>
      <c r="J6492" s="2">
        <v>6193</v>
      </c>
      <c r="K6492" t="s">
        <v>44718</v>
      </c>
      <c r="L6492" t="s">
        <v>20097</v>
      </c>
      <c r="M6492" s="1">
        <v>41144</v>
      </c>
      <c r="N6492" t="s">
        <v>20</v>
      </c>
      <c r="O6492" t="s">
        <v>3044</v>
      </c>
      <c r="P6492" t="s">
        <v>44719</v>
      </c>
      <c r="Q6492" t="s">
        <v>44720</v>
      </c>
      <c r="R6492">
        <f>LOOKUP(A6492,budget_gross.tsv!A$2:A$8468,budget_gross.tsv!B$2:B$8468)</f>
        <v>3500000</v>
      </c>
      <c r="S6492">
        <f>LOOKUP(A6492,budget_gross.tsv!A$2:A$8468,budget_gross.tsv!C$2:C$8468)</f>
        <v>70544</v>
      </c>
    </row>
    <row r="6493" spans="1:19" x14ac:dyDescent="0.3">
      <c r="A6493" t="s">
        <v>44721</v>
      </c>
      <c r="B6493" t="s">
        <v>44722</v>
      </c>
      <c r="C6493" t="s">
        <v>44723</v>
      </c>
      <c r="D6493" t="s">
        <v>16</v>
      </c>
      <c r="E6493">
        <v>7.4</v>
      </c>
      <c r="F6493">
        <v>44</v>
      </c>
      <c r="G6493" s="1">
        <v>41107</v>
      </c>
      <c r="H6493" t="s">
        <v>5998</v>
      </c>
      <c r="I6493" t="s">
        <v>44724</v>
      </c>
      <c r="J6493">
        <v>22</v>
      </c>
      <c r="K6493" t="s">
        <v>44725</v>
      </c>
      <c r="L6493" t="s">
        <v>44726</v>
      </c>
      <c r="M6493" s="1">
        <v>40664</v>
      </c>
      <c r="N6493" t="s">
        <v>61</v>
      </c>
      <c r="O6493" t="s">
        <v>44727</v>
      </c>
      <c r="P6493" t="s">
        <v>32</v>
      </c>
      <c r="R6493">
        <f>LOOKUP(A6493,budget_gross.tsv!A$2:A$8468,budget_gross.tsv!B$2:B$8468)</f>
        <v>1674</v>
      </c>
      <c r="S6493">
        <f>LOOKUP(A6493,budget_gross.tsv!A$2:A$8468,budget_gross.tsv!C$2:C$8468)</f>
        <v>0</v>
      </c>
    </row>
    <row r="6494" spans="1:19" x14ac:dyDescent="0.3">
      <c r="A6494" t="s">
        <v>44728</v>
      </c>
      <c r="B6494" t="s">
        <v>44729</v>
      </c>
      <c r="C6494" t="s">
        <v>44730</v>
      </c>
      <c r="D6494" t="s">
        <v>4</v>
      </c>
      <c r="E6494">
        <v>8</v>
      </c>
      <c r="F6494" t="s">
        <v>4</v>
      </c>
      <c r="G6494" t="s">
        <v>4</v>
      </c>
      <c r="H6494" t="s">
        <v>4</v>
      </c>
      <c r="I6494" t="s">
        <v>44731</v>
      </c>
      <c r="J6494" s="2">
        <v>2954</v>
      </c>
      <c r="K6494" t="s">
        <v>44732</v>
      </c>
      <c r="L6494" t="s">
        <v>44733</v>
      </c>
      <c r="M6494" s="1">
        <v>40557</v>
      </c>
      <c r="N6494" t="s">
        <v>15014</v>
      </c>
      <c r="O6494" t="s">
        <v>10935</v>
      </c>
      <c r="P6494" t="s">
        <v>10957</v>
      </c>
      <c r="Q6494" t="s">
        <v>44734</v>
      </c>
      <c r="R6494">
        <f>LOOKUP(A6494,budget_gross.tsv!A$2:A$8468,budget_gross.tsv!B$2:B$8468)</f>
        <v>200000000</v>
      </c>
      <c r="S6494">
        <f>LOOKUP(A6494,budget_gross.tsv!A$2:A$8468,budget_gross.tsv!C$2:C$8468)</f>
        <v>0</v>
      </c>
    </row>
    <row r="6495" spans="1:19" x14ac:dyDescent="0.3">
      <c r="A6495" t="s">
        <v>44735</v>
      </c>
      <c r="B6495" t="s">
        <v>44736</v>
      </c>
      <c r="C6495" t="s">
        <v>44737</v>
      </c>
      <c r="D6495" t="s">
        <v>16</v>
      </c>
      <c r="E6495">
        <v>8.1999999999999993</v>
      </c>
      <c r="F6495" t="s">
        <v>4</v>
      </c>
      <c r="G6495" s="1">
        <v>41121</v>
      </c>
      <c r="H6495" t="s">
        <v>44738</v>
      </c>
      <c r="I6495" t="s">
        <v>44739</v>
      </c>
      <c r="J6495" s="2">
        <v>45050</v>
      </c>
      <c r="K6495" t="s">
        <v>44740</v>
      </c>
      <c r="L6495" t="s">
        <v>23436</v>
      </c>
      <c r="M6495" s="1">
        <v>40977</v>
      </c>
      <c r="N6495" t="s">
        <v>350</v>
      </c>
      <c r="O6495" t="s">
        <v>1487</v>
      </c>
      <c r="P6495" t="s">
        <v>44741</v>
      </c>
      <c r="Q6495" t="s">
        <v>44742</v>
      </c>
      <c r="R6495">
        <f>LOOKUP(A6495,budget_gross.tsv!A$2:A$8468,budget_gross.tsv!B$2:B$8468)</f>
        <v>1035953</v>
      </c>
      <c r="S6495">
        <f>LOOKUP(A6495,budget_gross.tsv!A$2:A$8468,budget_gross.tsv!C$2:C$8468)</f>
        <v>0</v>
      </c>
    </row>
    <row r="6496" spans="1:19" x14ac:dyDescent="0.3">
      <c r="A6496" t="s">
        <v>44743</v>
      </c>
      <c r="B6496" t="s">
        <v>44744</v>
      </c>
      <c r="C6496" t="s">
        <v>44745</v>
      </c>
      <c r="D6496" t="s">
        <v>217</v>
      </c>
      <c r="E6496">
        <v>7.7</v>
      </c>
      <c r="F6496">
        <v>86</v>
      </c>
      <c r="G6496" s="1">
        <v>41695</v>
      </c>
      <c r="H6496" t="s">
        <v>136</v>
      </c>
      <c r="I6496" t="s">
        <v>44746</v>
      </c>
      <c r="J6496" s="2">
        <v>97212</v>
      </c>
      <c r="K6496" t="s">
        <v>44747</v>
      </c>
      <c r="L6496" t="s">
        <v>1558</v>
      </c>
      <c r="M6496" s="1">
        <v>41663</v>
      </c>
      <c r="N6496" t="s">
        <v>41</v>
      </c>
      <c r="O6496" t="s">
        <v>211</v>
      </c>
      <c r="P6496" t="s">
        <v>44748</v>
      </c>
      <c r="Q6496" t="s">
        <v>44749</v>
      </c>
      <c r="R6496">
        <f>LOOKUP(A6496,budget_gross.tsv!A$2:A$8468,budget_gross.tsv!B$2:B$8468)</f>
        <v>12000000</v>
      </c>
      <c r="S6496">
        <f>LOOKUP(A6496,budget_gross.tsv!A$2:A$8468,budget_gross.tsv!C$2:C$8468)</f>
        <v>17654912</v>
      </c>
    </row>
    <row r="6497" spans="1:19" x14ac:dyDescent="0.3">
      <c r="A6497" t="s">
        <v>44750</v>
      </c>
      <c r="B6497" t="s">
        <v>44751</v>
      </c>
      <c r="C6497" t="s">
        <v>44752</v>
      </c>
      <c r="D6497" t="s">
        <v>4</v>
      </c>
      <c r="E6497">
        <v>5.7</v>
      </c>
      <c r="F6497" t="s">
        <v>4</v>
      </c>
      <c r="G6497" t="s">
        <v>4</v>
      </c>
      <c r="H6497" t="s">
        <v>43523</v>
      </c>
      <c r="I6497" t="s">
        <v>44753</v>
      </c>
      <c r="J6497">
        <v>804</v>
      </c>
      <c r="K6497" t="s">
        <v>44754</v>
      </c>
      <c r="L6497" t="s">
        <v>14709</v>
      </c>
      <c r="M6497" s="1">
        <v>40557</v>
      </c>
      <c r="N6497" t="s">
        <v>15014</v>
      </c>
      <c r="O6497" t="s">
        <v>320</v>
      </c>
      <c r="P6497" t="s">
        <v>11</v>
      </c>
      <c r="Q6497" t="s">
        <v>44755</v>
      </c>
      <c r="R6497">
        <f>LOOKUP(A6497,budget_gross.tsv!A$2:A$8468,budget_gross.tsv!B$2:B$8468)</f>
        <v>110000000</v>
      </c>
      <c r="S6497">
        <f>LOOKUP(A6497,budget_gross.tsv!A$2:A$8468,budget_gross.tsv!C$2:C$8468)</f>
        <v>0</v>
      </c>
    </row>
    <row r="6498" spans="1:19" x14ac:dyDescent="0.3">
      <c r="A6498" t="s">
        <v>44756</v>
      </c>
      <c r="B6498" t="s">
        <v>44757</v>
      </c>
      <c r="C6498" t="s">
        <v>44758</v>
      </c>
      <c r="D6498" t="s">
        <v>4</v>
      </c>
      <c r="E6498">
        <v>5.0999999999999996</v>
      </c>
      <c r="F6498" t="s">
        <v>4</v>
      </c>
      <c r="G6498" t="s">
        <v>4</v>
      </c>
      <c r="H6498" t="s">
        <v>8329</v>
      </c>
      <c r="I6498" t="s">
        <v>44759</v>
      </c>
      <c r="J6498">
        <v>34</v>
      </c>
      <c r="K6498" t="s">
        <v>44760</v>
      </c>
      <c r="L6498" t="s">
        <v>19342</v>
      </c>
      <c r="M6498" s="1">
        <v>40592</v>
      </c>
      <c r="N6498" t="s">
        <v>20</v>
      </c>
      <c r="O6498" t="s">
        <v>1758</v>
      </c>
      <c r="P6498" t="s">
        <v>4</v>
      </c>
      <c r="Q6498" t="s">
        <v>44761</v>
      </c>
      <c r="R6498">
        <f>LOOKUP(A6498,budget_gross.tsv!A$2:A$8468,budget_gross.tsv!B$2:B$8468)</f>
        <v>0</v>
      </c>
      <c r="S6498">
        <f>LOOKUP(A6498,budget_gross.tsv!A$2:A$8468,budget_gross.tsv!C$2:C$8468)</f>
        <v>0</v>
      </c>
    </row>
    <row r="6499" spans="1:19" x14ac:dyDescent="0.3">
      <c r="A6499" t="s">
        <v>44762</v>
      </c>
      <c r="B6499" t="s">
        <v>44763</v>
      </c>
      <c r="C6499" t="s">
        <v>44764</v>
      </c>
      <c r="D6499" t="s">
        <v>16</v>
      </c>
      <c r="E6499">
        <v>6.9</v>
      </c>
      <c r="F6499">
        <v>69</v>
      </c>
      <c r="G6499" t="s">
        <v>4</v>
      </c>
      <c r="H6499" t="s">
        <v>686</v>
      </c>
      <c r="I6499" t="s">
        <v>44765</v>
      </c>
      <c r="J6499">
        <v>517</v>
      </c>
      <c r="K6499" t="s">
        <v>44766</v>
      </c>
      <c r="L6499" t="s">
        <v>5246</v>
      </c>
      <c r="M6499" s="1">
        <v>41509</v>
      </c>
      <c r="N6499" t="s">
        <v>1696</v>
      </c>
      <c r="O6499" t="s">
        <v>141</v>
      </c>
      <c r="P6499" t="s">
        <v>32</v>
      </c>
      <c r="R6499">
        <f>LOOKUP(A6499,budget_gross.tsv!A$2:A$8468,budget_gross.tsv!B$2:B$8468)</f>
        <v>175000</v>
      </c>
      <c r="S6499">
        <f>LOOKUP(A6499,budget_gross.tsv!A$2:A$8468,budget_gross.tsv!C$2:C$8468)</f>
        <v>0</v>
      </c>
    </row>
    <row r="6500" spans="1:19" x14ac:dyDescent="0.3">
      <c r="A6500" t="s">
        <v>44767</v>
      </c>
      <c r="B6500" t="s">
        <v>44768</v>
      </c>
      <c r="C6500" t="s">
        <v>44769</v>
      </c>
      <c r="D6500" t="s">
        <v>16</v>
      </c>
      <c r="E6500">
        <v>6.1</v>
      </c>
      <c r="F6500">
        <v>57</v>
      </c>
      <c r="G6500" s="1">
        <v>41533</v>
      </c>
      <c r="H6500" t="s">
        <v>686</v>
      </c>
      <c r="I6500" t="s">
        <v>44770</v>
      </c>
      <c r="J6500" s="2">
        <v>1377</v>
      </c>
      <c r="K6500" t="s">
        <v>44771</v>
      </c>
      <c r="L6500" t="s">
        <v>44772</v>
      </c>
      <c r="M6500" s="1">
        <v>41522</v>
      </c>
      <c r="N6500" t="s">
        <v>30</v>
      </c>
      <c r="O6500" t="s">
        <v>152</v>
      </c>
      <c r="P6500" t="s">
        <v>4</v>
      </c>
      <c r="R6500">
        <f>LOOKUP(A6500,budget_gross.tsv!A$2:A$8468,budget_gross.tsv!B$2:B$8468)</f>
        <v>0</v>
      </c>
      <c r="S6500">
        <f>LOOKUP(A6500,budget_gross.tsv!A$2:A$8468,budget_gross.tsv!C$2:C$8468)</f>
        <v>0</v>
      </c>
    </row>
    <row r="6501" spans="1:19" x14ac:dyDescent="0.3">
      <c r="A6501" t="s">
        <v>44773</v>
      </c>
      <c r="B6501" t="s">
        <v>44774</v>
      </c>
      <c r="C6501" t="s">
        <v>44775</v>
      </c>
      <c r="D6501" t="s">
        <v>217</v>
      </c>
      <c r="E6501">
        <v>6.9</v>
      </c>
      <c r="F6501">
        <v>76</v>
      </c>
      <c r="G6501" s="1">
        <v>41554</v>
      </c>
      <c r="H6501" t="s">
        <v>1910</v>
      </c>
      <c r="I6501" t="s">
        <v>44776</v>
      </c>
      <c r="J6501" s="2">
        <v>6695</v>
      </c>
      <c r="K6501" t="s">
        <v>44777</v>
      </c>
      <c r="L6501" t="s">
        <v>8133</v>
      </c>
      <c r="M6501" s="1">
        <v>41466</v>
      </c>
      <c r="N6501" t="s">
        <v>877</v>
      </c>
      <c r="O6501" t="s">
        <v>1758</v>
      </c>
      <c r="P6501" t="s">
        <v>44778</v>
      </c>
      <c r="Q6501" t="s">
        <v>44779</v>
      </c>
      <c r="R6501">
        <f>LOOKUP(A6501,budget_gross.tsv!A$2:A$8468,budget_gross.tsv!B$2:B$8468)</f>
        <v>158932</v>
      </c>
      <c r="S6501">
        <f>LOOKUP(A6501,budget_gross.tsv!A$2:A$8468,budget_gross.tsv!C$2:C$8468)</f>
        <v>0</v>
      </c>
    </row>
    <row r="6502" spans="1:19" x14ac:dyDescent="0.3">
      <c r="A6502" t="s">
        <v>44780</v>
      </c>
      <c r="B6502" t="s">
        <v>44781</v>
      </c>
      <c r="C6502" t="s">
        <v>44782</v>
      </c>
      <c r="D6502" t="s">
        <v>16</v>
      </c>
      <c r="E6502">
        <v>3.4</v>
      </c>
      <c r="F6502">
        <v>9</v>
      </c>
      <c r="G6502" s="1">
        <v>41498</v>
      </c>
      <c r="H6502" t="s">
        <v>44783</v>
      </c>
      <c r="I6502" t="s">
        <v>44784</v>
      </c>
      <c r="J6502">
        <v>624</v>
      </c>
      <c r="K6502" t="s">
        <v>44785</v>
      </c>
      <c r="L6502" t="s">
        <v>44786</v>
      </c>
      <c r="M6502" s="1">
        <v>41416</v>
      </c>
      <c r="N6502" t="s">
        <v>1696</v>
      </c>
      <c r="O6502" t="s">
        <v>370</v>
      </c>
      <c r="P6502" t="s">
        <v>4</v>
      </c>
      <c r="R6502">
        <f>LOOKUP(A6502,budget_gross.tsv!A$2:A$8468,budget_gross.tsv!B$2:B$8468)</f>
        <v>1000000</v>
      </c>
      <c r="S6502">
        <f>LOOKUP(A6502,budget_gross.tsv!A$2:A$8468,budget_gross.tsv!C$2:C$8468)</f>
        <v>0</v>
      </c>
    </row>
    <row r="6503" spans="1:19" x14ac:dyDescent="0.3">
      <c r="A6503" t="s">
        <v>44787</v>
      </c>
      <c r="B6503" t="s">
        <v>17156</v>
      </c>
      <c r="C6503" t="s">
        <v>44788</v>
      </c>
      <c r="D6503" t="s">
        <v>4</v>
      </c>
      <c r="E6503">
        <v>7.9</v>
      </c>
      <c r="F6503" t="s">
        <v>4</v>
      </c>
      <c r="G6503" t="s">
        <v>4</v>
      </c>
      <c r="H6503" t="s">
        <v>44789</v>
      </c>
      <c r="I6503" t="s">
        <v>44790</v>
      </c>
      <c r="J6503">
        <v>16</v>
      </c>
      <c r="K6503" t="s">
        <v>44791</v>
      </c>
      <c r="L6503" t="s">
        <v>44792</v>
      </c>
      <c r="M6503" s="1">
        <v>41641</v>
      </c>
      <c r="N6503" t="s">
        <v>44793</v>
      </c>
      <c r="O6503" t="s">
        <v>44794</v>
      </c>
      <c r="P6503" t="s">
        <v>321</v>
      </c>
      <c r="R6503">
        <f>LOOKUP(A6503,budget_gross.tsv!A$2:A$8468,budget_gross.tsv!B$2:B$8468)</f>
        <v>0</v>
      </c>
      <c r="S6503" t="str">
        <f>LOOKUP(A6503,budget_gross.tsv!A$2:A$8468,budget_gross.tsv!C$2:C$8468)</f>
        <v>GBP20,000</v>
      </c>
    </row>
    <row r="6504" spans="1:19" x14ac:dyDescent="0.3">
      <c r="A6504" t="s">
        <v>44795</v>
      </c>
      <c r="B6504" t="s">
        <v>44796</v>
      </c>
      <c r="C6504" t="s">
        <v>44797</v>
      </c>
      <c r="D6504" t="s">
        <v>4</v>
      </c>
      <c r="E6504">
        <v>5.0999999999999996</v>
      </c>
      <c r="F6504">
        <v>40</v>
      </c>
      <c r="G6504" s="1">
        <v>41520</v>
      </c>
      <c r="H6504" t="s">
        <v>12400</v>
      </c>
      <c r="I6504" t="s">
        <v>44798</v>
      </c>
      <c r="J6504">
        <v>570</v>
      </c>
      <c r="K6504" t="s">
        <v>44799</v>
      </c>
      <c r="L6504" t="s">
        <v>44800</v>
      </c>
      <c r="M6504" s="1">
        <v>41453</v>
      </c>
      <c r="N6504" t="s">
        <v>117</v>
      </c>
      <c r="O6504" t="s">
        <v>141</v>
      </c>
      <c r="P6504" t="s">
        <v>4</v>
      </c>
      <c r="Q6504" t="s">
        <v>44801</v>
      </c>
      <c r="R6504">
        <f>LOOKUP(A6504,budget_gross.tsv!A$2:A$8468,budget_gross.tsv!B$2:B$8468)</f>
        <v>0</v>
      </c>
      <c r="S6504">
        <f>LOOKUP(A6504,budget_gross.tsv!A$2:A$8468,budget_gross.tsv!C$2:C$8468)</f>
        <v>0</v>
      </c>
    </row>
    <row r="6505" spans="1:19" x14ac:dyDescent="0.3">
      <c r="A6505" t="s">
        <v>44802</v>
      </c>
      <c r="B6505" t="s">
        <v>44803</v>
      </c>
      <c r="C6505" t="s">
        <v>44804</v>
      </c>
      <c r="D6505" t="s">
        <v>16</v>
      </c>
      <c r="E6505">
        <v>6</v>
      </c>
      <c r="F6505">
        <v>56</v>
      </c>
      <c r="G6505" s="1">
        <v>41470</v>
      </c>
      <c r="H6505" t="s">
        <v>8329</v>
      </c>
      <c r="I6505" t="s">
        <v>44805</v>
      </c>
      <c r="J6505" s="2">
        <v>1483</v>
      </c>
      <c r="K6505" t="s">
        <v>44806</v>
      </c>
      <c r="L6505" t="s">
        <v>36185</v>
      </c>
      <c r="M6505" s="1">
        <v>40929</v>
      </c>
      <c r="N6505" t="s">
        <v>791</v>
      </c>
      <c r="O6505" t="s">
        <v>152</v>
      </c>
      <c r="P6505" t="s">
        <v>11</v>
      </c>
      <c r="Q6505" t="s">
        <v>44807</v>
      </c>
      <c r="R6505">
        <f>LOOKUP(A6505,budget_gross.tsv!A$2:A$8468,budget_gross.tsv!B$2:B$8468)</f>
        <v>8326</v>
      </c>
      <c r="S6505">
        <f>LOOKUP(A6505,budget_gross.tsv!A$2:A$8468,budget_gross.tsv!C$2:C$8468)</f>
        <v>0</v>
      </c>
    </row>
    <row r="6506" spans="1:19" x14ac:dyDescent="0.3">
      <c r="A6506" t="s">
        <v>44808</v>
      </c>
      <c r="B6506" t="s">
        <v>44809</v>
      </c>
      <c r="C6506" t="s">
        <v>44810</v>
      </c>
      <c r="D6506" t="s">
        <v>217</v>
      </c>
      <c r="E6506">
        <v>6.6</v>
      </c>
      <c r="F6506" t="s">
        <v>4</v>
      </c>
      <c r="G6506" s="1">
        <v>41401</v>
      </c>
      <c r="H6506" t="s">
        <v>5047</v>
      </c>
      <c r="I6506" t="s">
        <v>44811</v>
      </c>
      <c r="J6506">
        <v>350</v>
      </c>
      <c r="K6506" t="s">
        <v>44812</v>
      </c>
      <c r="L6506" t="s">
        <v>44813</v>
      </c>
      <c r="M6506" s="1">
        <v>41257</v>
      </c>
      <c r="N6506" t="s">
        <v>1423</v>
      </c>
      <c r="O6506" t="s">
        <v>152</v>
      </c>
      <c r="P6506" t="s">
        <v>11</v>
      </c>
      <c r="R6506">
        <f>LOOKUP(A6506,budget_gross.tsv!A$2:A$8468,budget_gross.tsv!B$2:B$8468)</f>
        <v>0</v>
      </c>
      <c r="S6506">
        <f>LOOKUP(A6506,budget_gross.tsv!A$2:A$8468,budget_gross.tsv!C$2:C$8468)</f>
        <v>0</v>
      </c>
    </row>
    <row r="6507" spans="1:19" x14ac:dyDescent="0.3">
      <c r="A6507" t="s">
        <v>44814</v>
      </c>
      <c r="B6507" t="s">
        <v>44815</v>
      </c>
      <c r="C6507" t="s">
        <v>44816</v>
      </c>
      <c r="D6507" t="s">
        <v>16</v>
      </c>
      <c r="E6507">
        <v>5.4</v>
      </c>
      <c r="F6507">
        <v>14</v>
      </c>
      <c r="G6507" s="1">
        <v>41505</v>
      </c>
      <c r="H6507" t="s">
        <v>3101</v>
      </c>
      <c r="I6507" t="s">
        <v>44817</v>
      </c>
      <c r="J6507" s="2">
        <v>5957</v>
      </c>
      <c r="K6507" t="s">
        <v>44818</v>
      </c>
      <c r="L6507" t="s">
        <v>38010</v>
      </c>
      <c r="M6507" s="1">
        <v>41474</v>
      </c>
      <c r="N6507" t="s">
        <v>1817</v>
      </c>
      <c r="O6507" t="s">
        <v>3817</v>
      </c>
      <c r="P6507" t="s">
        <v>11</v>
      </c>
      <c r="Q6507" t="s">
        <v>44819</v>
      </c>
      <c r="R6507">
        <f>LOOKUP(A6507,budget_gross.tsv!A$2:A$8468,budget_gross.tsv!B$2:B$8468)</f>
        <v>0</v>
      </c>
      <c r="S6507">
        <f>LOOKUP(A6507,budget_gross.tsv!A$2:A$8468,budget_gross.tsv!C$2:C$8468)</f>
        <v>0</v>
      </c>
    </row>
    <row r="6508" spans="1:19" x14ac:dyDescent="0.3">
      <c r="A6508" t="s">
        <v>44820</v>
      </c>
      <c r="B6508" t="s">
        <v>44821</v>
      </c>
      <c r="C6508" t="s">
        <v>44822</v>
      </c>
      <c r="D6508" t="s">
        <v>124</v>
      </c>
      <c r="E6508">
        <v>5.3</v>
      </c>
      <c r="F6508">
        <v>53</v>
      </c>
      <c r="G6508" s="1">
        <v>41646</v>
      </c>
      <c r="H6508" t="s">
        <v>44398</v>
      </c>
      <c r="I6508" t="s">
        <v>44823</v>
      </c>
      <c r="J6508" s="2">
        <v>5965</v>
      </c>
      <c r="K6508" t="s">
        <v>44824</v>
      </c>
      <c r="L6508" t="s">
        <v>13579</v>
      </c>
      <c r="M6508" s="1">
        <v>41922</v>
      </c>
      <c r="N6508" t="s">
        <v>1934</v>
      </c>
      <c r="O6508" t="s">
        <v>2210</v>
      </c>
      <c r="P6508" t="s">
        <v>43</v>
      </c>
      <c r="Q6508" t="s">
        <v>44825</v>
      </c>
      <c r="R6508">
        <f>LOOKUP(A6508,budget_gross.tsv!A$2:A$8468,budget_gross.tsv!B$2:B$8468)</f>
        <v>0</v>
      </c>
      <c r="S6508">
        <f>LOOKUP(A6508,budget_gross.tsv!A$2:A$8468,budget_gross.tsv!C$2:C$8468)</f>
        <v>0</v>
      </c>
    </row>
    <row r="6509" spans="1:19" x14ac:dyDescent="0.3">
      <c r="A6509" t="s">
        <v>44826</v>
      </c>
      <c r="B6509" t="s">
        <v>44827</v>
      </c>
      <c r="C6509" t="s">
        <v>44828</v>
      </c>
      <c r="D6509" t="s">
        <v>4</v>
      </c>
      <c r="E6509">
        <v>2.9</v>
      </c>
      <c r="F6509" t="s">
        <v>4</v>
      </c>
      <c r="G6509" t="s">
        <v>4</v>
      </c>
      <c r="H6509" t="s">
        <v>16721</v>
      </c>
      <c r="I6509" t="s">
        <v>44829</v>
      </c>
      <c r="J6509" s="2">
        <v>1981</v>
      </c>
      <c r="K6509" t="s">
        <v>44830</v>
      </c>
      <c r="L6509" t="s">
        <v>11748</v>
      </c>
      <c r="M6509" s="1">
        <v>40822</v>
      </c>
      <c r="N6509" t="s">
        <v>491</v>
      </c>
      <c r="O6509" t="s">
        <v>592</v>
      </c>
      <c r="P6509" t="s">
        <v>4</v>
      </c>
      <c r="Q6509" t="s">
        <v>44831</v>
      </c>
      <c r="R6509">
        <f>LOOKUP(A6509,budget_gross.tsv!A$2:A$8468,budget_gross.tsv!B$2:B$8468)</f>
        <v>261156</v>
      </c>
      <c r="S6509">
        <f>LOOKUP(A6509,budget_gross.tsv!A$2:A$8468,budget_gross.tsv!C$2:C$8468)</f>
        <v>0</v>
      </c>
    </row>
    <row r="6510" spans="1:19" x14ac:dyDescent="0.3">
      <c r="A6510" t="s">
        <v>44832</v>
      </c>
      <c r="B6510" t="s">
        <v>44833</v>
      </c>
      <c r="C6510" t="s">
        <v>44834</v>
      </c>
      <c r="D6510" t="s">
        <v>124</v>
      </c>
      <c r="E6510">
        <v>6.2</v>
      </c>
      <c r="F6510" t="s">
        <v>4</v>
      </c>
      <c r="G6510" t="s">
        <v>4</v>
      </c>
      <c r="H6510" t="s">
        <v>8329</v>
      </c>
      <c r="I6510" t="s">
        <v>44835</v>
      </c>
      <c r="J6510">
        <v>152</v>
      </c>
      <c r="K6510" t="s">
        <v>44836</v>
      </c>
      <c r="L6510" t="s">
        <v>38637</v>
      </c>
      <c r="M6510" s="1">
        <v>40669</v>
      </c>
      <c r="N6510" t="s">
        <v>291</v>
      </c>
      <c r="O6510" t="s">
        <v>370</v>
      </c>
      <c r="P6510" t="s">
        <v>4</v>
      </c>
      <c r="R6510">
        <f>LOOKUP(A6510,budget_gross.tsv!A$2:A$8468,budget_gross.tsv!B$2:B$8468)</f>
        <v>500000</v>
      </c>
      <c r="S6510">
        <f>LOOKUP(A6510,budget_gross.tsv!A$2:A$8468,budget_gross.tsv!C$2:C$8468)</f>
        <v>64302</v>
      </c>
    </row>
    <row r="6511" spans="1:19" x14ac:dyDescent="0.3">
      <c r="A6511" t="s">
        <v>44837</v>
      </c>
      <c r="B6511" t="s">
        <v>44838</v>
      </c>
      <c r="C6511" t="s">
        <v>44839</v>
      </c>
      <c r="D6511" t="s">
        <v>124</v>
      </c>
      <c r="E6511">
        <v>5.7</v>
      </c>
      <c r="F6511" t="s">
        <v>4</v>
      </c>
      <c r="G6511" s="1">
        <v>41401</v>
      </c>
      <c r="H6511" t="s">
        <v>4757</v>
      </c>
      <c r="I6511" t="s">
        <v>44840</v>
      </c>
      <c r="J6511">
        <v>188</v>
      </c>
      <c r="K6511" t="s">
        <v>44841</v>
      </c>
      <c r="L6511" t="s">
        <v>27543</v>
      </c>
      <c r="M6511" s="1">
        <v>40956</v>
      </c>
      <c r="N6511" t="s">
        <v>992</v>
      </c>
      <c r="O6511" t="s">
        <v>152</v>
      </c>
      <c r="P6511" t="s">
        <v>4</v>
      </c>
      <c r="Q6511" t="s">
        <v>44842</v>
      </c>
      <c r="R6511">
        <f>LOOKUP(A6511,budget_gross.tsv!A$2:A$8468,budget_gross.tsv!B$2:B$8468)</f>
        <v>819000</v>
      </c>
      <c r="S6511">
        <f>LOOKUP(A6511,budget_gross.tsv!A$2:A$8468,budget_gross.tsv!C$2:C$8468)</f>
        <v>0</v>
      </c>
    </row>
    <row r="6512" spans="1:19" x14ac:dyDescent="0.3">
      <c r="A6512" t="s">
        <v>44843</v>
      </c>
      <c r="B6512" t="s">
        <v>44844</v>
      </c>
      <c r="C6512" t="s">
        <v>44845</v>
      </c>
      <c r="D6512" t="s">
        <v>4</v>
      </c>
      <c r="E6512">
        <v>6.4</v>
      </c>
      <c r="F6512" t="s">
        <v>4</v>
      </c>
      <c r="G6512" t="s">
        <v>4</v>
      </c>
      <c r="H6512" t="s">
        <v>15282</v>
      </c>
      <c r="I6512" t="s">
        <v>44846</v>
      </c>
      <c r="J6512">
        <v>624</v>
      </c>
      <c r="K6512" t="s">
        <v>44847</v>
      </c>
      <c r="L6512" t="s">
        <v>20477</v>
      </c>
      <c r="M6512" s="1">
        <v>40570</v>
      </c>
      <c r="N6512" t="s">
        <v>41</v>
      </c>
      <c r="O6512" t="s">
        <v>592</v>
      </c>
      <c r="P6512" t="s">
        <v>1019</v>
      </c>
      <c r="R6512">
        <f>LOOKUP(A6512,budget_gross.tsv!A$2:A$8468,budget_gross.tsv!B$2:B$8468)</f>
        <v>0</v>
      </c>
      <c r="S6512">
        <f>LOOKUP(A6512,budget_gross.tsv!A$2:A$8468,budget_gross.tsv!C$2:C$8468)</f>
        <v>0</v>
      </c>
    </row>
    <row r="6513" spans="1:19" x14ac:dyDescent="0.3">
      <c r="A6513" t="s">
        <v>44848</v>
      </c>
      <c r="B6513" t="s">
        <v>44849</v>
      </c>
      <c r="C6513" t="s">
        <v>44850</v>
      </c>
      <c r="D6513" t="s">
        <v>124</v>
      </c>
      <c r="E6513">
        <v>8.4</v>
      </c>
      <c r="F6513">
        <v>95</v>
      </c>
      <c r="G6513" s="1">
        <v>41142</v>
      </c>
      <c r="H6513" t="s">
        <v>1762</v>
      </c>
      <c r="I6513" t="s">
        <v>44851</v>
      </c>
      <c r="J6513" s="2">
        <v>169518</v>
      </c>
      <c r="K6513" t="s">
        <v>44852</v>
      </c>
      <c r="L6513" t="s">
        <v>1104</v>
      </c>
      <c r="M6513" s="1">
        <v>40618</v>
      </c>
      <c r="N6513" t="s">
        <v>925</v>
      </c>
      <c r="O6513" t="s">
        <v>5098</v>
      </c>
      <c r="P6513" t="s">
        <v>44853</v>
      </c>
      <c r="Q6513" t="s">
        <v>44854</v>
      </c>
      <c r="R6513">
        <f>LOOKUP(A6513,budget_gross.tsv!A$2:A$8468,budget_gross.tsv!B$2:B$8468)</f>
        <v>500000</v>
      </c>
      <c r="S6513">
        <f>LOOKUP(A6513,budget_gross.tsv!A$2:A$8468,budget_gross.tsv!C$2:C$8468)</f>
        <v>7098492</v>
      </c>
    </row>
    <row r="6514" spans="1:19" x14ac:dyDescent="0.3">
      <c r="A6514" t="s">
        <v>44855</v>
      </c>
      <c r="B6514" t="s">
        <v>44856</v>
      </c>
      <c r="C6514" t="s">
        <v>44857</v>
      </c>
      <c r="D6514" t="s">
        <v>4</v>
      </c>
      <c r="E6514">
        <v>5.4</v>
      </c>
      <c r="F6514">
        <v>61</v>
      </c>
      <c r="G6514" t="s">
        <v>4</v>
      </c>
      <c r="H6514" t="s">
        <v>10222</v>
      </c>
      <c r="I6514" t="s">
        <v>44858</v>
      </c>
      <c r="J6514" s="2">
        <v>36543</v>
      </c>
      <c r="K6514" t="s">
        <v>44859</v>
      </c>
      <c r="L6514" t="s">
        <v>34956</v>
      </c>
      <c r="M6514" s="1">
        <v>41628</v>
      </c>
      <c r="N6514" t="s">
        <v>3067</v>
      </c>
      <c r="O6514" t="s">
        <v>193</v>
      </c>
      <c r="P6514" t="s">
        <v>44860</v>
      </c>
      <c r="Q6514" t="s">
        <v>44861</v>
      </c>
      <c r="R6514">
        <f>LOOKUP(A6514,budget_gross.tsv!A$2:A$8468,budget_gross.tsv!B$2:B$8468)</f>
        <v>8031955</v>
      </c>
      <c r="S6514">
        <f>LOOKUP(A6514,budget_gross.tsv!A$2:A$8468,budget_gross.tsv!C$2:C$8468)</f>
        <v>0</v>
      </c>
    </row>
    <row r="6515" spans="1:19" x14ac:dyDescent="0.3">
      <c r="A6515" t="s">
        <v>44862</v>
      </c>
      <c r="B6515" t="s">
        <v>44863</v>
      </c>
      <c r="C6515" t="s">
        <v>44864</v>
      </c>
      <c r="D6515" t="s">
        <v>16</v>
      </c>
      <c r="E6515">
        <v>6.2</v>
      </c>
      <c r="F6515">
        <v>80</v>
      </c>
      <c r="G6515" s="1">
        <v>41618</v>
      </c>
      <c r="H6515" t="s">
        <v>346</v>
      </c>
      <c r="I6515" t="s">
        <v>44865</v>
      </c>
      <c r="J6515" s="2">
        <v>11262</v>
      </c>
      <c r="K6515" t="s">
        <v>44866</v>
      </c>
      <c r="L6515" t="s">
        <v>10904</v>
      </c>
      <c r="M6515" s="1">
        <v>41152</v>
      </c>
      <c r="N6515" t="s">
        <v>280</v>
      </c>
      <c r="O6515" t="s">
        <v>2518</v>
      </c>
      <c r="P6515" t="s">
        <v>41021</v>
      </c>
      <c r="Q6515" t="s">
        <v>44867</v>
      </c>
      <c r="R6515">
        <f>LOOKUP(A6515,budget_gross.tsv!A$2:A$8468,budget_gross.tsv!B$2:B$8468)</f>
        <v>0</v>
      </c>
      <c r="S6515">
        <f>LOOKUP(A6515,budget_gross.tsv!A$2:A$8468,budget_gross.tsv!C$2:C$8468)</f>
        <v>0</v>
      </c>
    </row>
    <row r="6516" spans="1:19" x14ac:dyDescent="0.3">
      <c r="A6516" t="s">
        <v>44868</v>
      </c>
      <c r="B6516" t="s">
        <v>44869</v>
      </c>
      <c r="C6516" t="s">
        <v>44870</v>
      </c>
      <c r="D6516" t="s">
        <v>68</v>
      </c>
      <c r="E6516">
        <v>5.8</v>
      </c>
      <c r="F6516">
        <v>39</v>
      </c>
      <c r="G6516" t="s">
        <v>4</v>
      </c>
      <c r="H6516" t="s">
        <v>407</v>
      </c>
      <c r="I6516" t="s">
        <v>44871</v>
      </c>
      <c r="J6516" s="2">
        <v>1598</v>
      </c>
      <c r="K6516" t="s">
        <v>44872</v>
      </c>
      <c r="L6516" t="s">
        <v>39102</v>
      </c>
      <c r="M6516" s="1">
        <v>41343</v>
      </c>
      <c r="N6516" t="s">
        <v>1037</v>
      </c>
      <c r="O6516" t="s">
        <v>1791</v>
      </c>
      <c r="P6516" t="s">
        <v>4</v>
      </c>
      <c r="Q6516" t="s">
        <v>44873</v>
      </c>
      <c r="R6516">
        <f>LOOKUP(A6516,budget_gross.tsv!A$2:A$8468,budget_gross.tsv!B$2:B$8468)</f>
        <v>0</v>
      </c>
      <c r="S6516">
        <f>LOOKUP(A6516,budget_gross.tsv!A$2:A$8468,budget_gross.tsv!C$2:C$8468)</f>
        <v>0</v>
      </c>
    </row>
    <row r="6517" spans="1:19" x14ac:dyDescent="0.3">
      <c r="A6517" t="s">
        <v>44874</v>
      </c>
      <c r="B6517" t="s">
        <v>44875</v>
      </c>
      <c r="C6517" t="s">
        <v>44876</v>
      </c>
      <c r="D6517" t="s">
        <v>16</v>
      </c>
      <c r="E6517">
        <v>6.6</v>
      </c>
      <c r="F6517">
        <v>57</v>
      </c>
      <c r="G6517" s="1">
        <v>41491</v>
      </c>
      <c r="H6517" t="s">
        <v>44877</v>
      </c>
      <c r="I6517" t="s">
        <v>4</v>
      </c>
      <c r="J6517">
        <v>423</v>
      </c>
      <c r="K6517" t="s">
        <v>44878</v>
      </c>
      <c r="L6517" t="s">
        <v>44879</v>
      </c>
      <c r="M6517" s="1">
        <v>41067</v>
      </c>
      <c r="N6517" t="s">
        <v>5133</v>
      </c>
      <c r="O6517" t="s">
        <v>12667</v>
      </c>
      <c r="P6517" t="s">
        <v>310</v>
      </c>
      <c r="R6517">
        <f>LOOKUP(A6517,budget_gross.tsv!A$2:A$8468,budget_gross.tsv!B$2:B$8468)</f>
        <v>5757</v>
      </c>
      <c r="S6517">
        <f>LOOKUP(A6517,budget_gross.tsv!A$2:A$8468,budget_gross.tsv!C$2:C$8468)</f>
        <v>0</v>
      </c>
    </row>
    <row r="6518" spans="1:19" x14ac:dyDescent="0.3">
      <c r="A6518" t="s">
        <v>44880</v>
      </c>
      <c r="B6518" t="s">
        <v>44881</v>
      </c>
      <c r="C6518" t="s">
        <v>44882</v>
      </c>
      <c r="D6518" t="s">
        <v>3</v>
      </c>
      <c r="E6518">
        <v>4</v>
      </c>
      <c r="F6518" t="s">
        <v>4</v>
      </c>
      <c r="G6518" s="1">
        <v>41303</v>
      </c>
      <c r="H6518" t="s">
        <v>10458</v>
      </c>
      <c r="I6518" t="s">
        <v>44883</v>
      </c>
      <c r="J6518" s="2">
        <v>1853</v>
      </c>
      <c r="K6518" t="s">
        <v>44884</v>
      </c>
      <c r="L6518" t="s">
        <v>44885</v>
      </c>
      <c r="M6518" s="1">
        <v>41278</v>
      </c>
      <c r="N6518" t="s">
        <v>2282</v>
      </c>
      <c r="O6518" t="s">
        <v>5175</v>
      </c>
      <c r="P6518" t="s">
        <v>4</v>
      </c>
      <c r="Q6518" t="s">
        <v>44886</v>
      </c>
      <c r="R6518">
        <f>LOOKUP(A6518,budget_gross.tsv!A$2:A$8468,budget_gross.tsv!B$2:B$8468)</f>
        <v>20000</v>
      </c>
      <c r="S6518">
        <f>LOOKUP(A6518,budget_gross.tsv!A$2:A$8468,budget_gross.tsv!C$2:C$8468)</f>
        <v>0</v>
      </c>
    </row>
    <row r="6519" spans="1:19" x14ac:dyDescent="0.3">
      <c r="A6519" t="s">
        <v>44887</v>
      </c>
      <c r="B6519" t="s">
        <v>44888</v>
      </c>
      <c r="C6519" t="s">
        <v>44889</v>
      </c>
      <c r="D6519" t="s">
        <v>124</v>
      </c>
      <c r="E6519">
        <v>6.4</v>
      </c>
      <c r="F6519">
        <v>60</v>
      </c>
      <c r="G6519" s="1">
        <v>41744</v>
      </c>
      <c r="H6519" t="s">
        <v>3417</v>
      </c>
      <c r="I6519" t="s">
        <v>44890</v>
      </c>
      <c r="J6519" s="2">
        <v>10393</v>
      </c>
      <c r="K6519" t="s">
        <v>44891</v>
      </c>
      <c r="L6519" t="s">
        <v>609</v>
      </c>
      <c r="M6519" s="1">
        <v>41586</v>
      </c>
      <c r="N6519" t="s">
        <v>491</v>
      </c>
      <c r="O6519" t="s">
        <v>21</v>
      </c>
      <c r="P6519" t="s">
        <v>44892</v>
      </c>
      <c r="Q6519" t="s">
        <v>44893</v>
      </c>
      <c r="R6519">
        <f>LOOKUP(A6519,budget_gross.tsv!A$2:A$8468,budget_gross.tsv!B$2:B$8468)</f>
        <v>258656</v>
      </c>
      <c r="S6519">
        <f>LOOKUP(A6519,budget_gross.tsv!A$2:A$8468,budget_gross.tsv!C$2:C$8468)</f>
        <v>0</v>
      </c>
    </row>
    <row r="6520" spans="1:19" x14ac:dyDescent="0.3">
      <c r="A6520" t="s">
        <v>44894</v>
      </c>
      <c r="B6520" t="s">
        <v>44895</v>
      </c>
      <c r="C6520" t="s">
        <v>44896</v>
      </c>
      <c r="D6520" t="s">
        <v>217</v>
      </c>
      <c r="E6520">
        <v>6.4</v>
      </c>
      <c r="F6520">
        <v>33</v>
      </c>
      <c r="G6520" s="1">
        <v>41366</v>
      </c>
      <c r="H6520" t="s">
        <v>1254</v>
      </c>
      <c r="I6520" t="s">
        <v>44897</v>
      </c>
      <c r="J6520" s="2">
        <v>11865</v>
      </c>
      <c r="K6520" t="s">
        <v>44898</v>
      </c>
      <c r="L6520" t="s">
        <v>44899</v>
      </c>
      <c r="M6520" s="1">
        <v>41440</v>
      </c>
      <c r="N6520" t="s">
        <v>411</v>
      </c>
      <c r="O6520" t="s">
        <v>592</v>
      </c>
      <c r="P6520" t="s">
        <v>11</v>
      </c>
      <c r="Q6520" t="s">
        <v>44900</v>
      </c>
      <c r="R6520">
        <f>LOOKUP(A6520,budget_gross.tsv!A$2:A$8468,budget_gross.tsv!B$2:B$8468)</f>
        <v>4000000</v>
      </c>
      <c r="S6520">
        <f>LOOKUP(A6520,budget_gross.tsv!A$2:A$8468,budget_gross.tsv!C$2:C$8468)</f>
        <v>0</v>
      </c>
    </row>
    <row r="6521" spans="1:19" x14ac:dyDescent="0.3">
      <c r="A6521" t="s">
        <v>44901</v>
      </c>
      <c r="B6521" t="s">
        <v>44902</v>
      </c>
      <c r="C6521" t="s">
        <v>44903</v>
      </c>
      <c r="D6521" t="s">
        <v>217</v>
      </c>
      <c r="E6521">
        <v>6</v>
      </c>
      <c r="F6521">
        <v>57</v>
      </c>
      <c r="G6521" s="1">
        <v>41219</v>
      </c>
      <c r="H6521" t="s">
        <v>346</v>
      </c>
      <c r="I6521" t="s">
        <v>44904</v>
      </c>
      <c r="J6521" s="2">
        <v>2619</v>
      </c>
      <c r="K6521" t="s">
        <v>44905</v>
      </c>
      <c r="L6521" t="s">
        <v>12680</v>
      </c>
      <c r="M6521" s="1">
        <v>40977</v>
      </c>
      <c r="N6521" t="s">
        <v>384</v>
      </c>
      <c r="O6521" t="s">
        <v>152</v>
      </c>
      <c r="P6521" t="s">
        <v>282</v>
      </c>
      <c r="Q6521" t="s">
        <v>44906</v>
      </c>
      <c r="R6521">
        <f>LOOKUP(A6521,budget_gross.tsv!A$2:A$8468,budget_gross.tsv!B$2:B$8468)</f>
        <v>234432</v>
      </c>
      <c r="S6521">
        <f>LOOKUP(A6521,budget_gross.tsv!A$2:A$8468,budget_gross.tsv!C$2:C$8468)</f>
        <v>0</v>
      </c>
    </row>
    <row r="6522" spans="1:19" x14ac:dyDescent="0.3">
      <c r="A6522" t="s">
        <v>44907</v>
      </c>
      <c r="B6522" t="s">
        <v>44908</v>
      </c>
      <c r="C6522" t="s">
        <v>44909</v>
      </c>
      <c r="D6522" t="s">
        <v>16</v>
      </c>
      <c r="E6522">
        <v>6.8</v>
      </c>
      <c r="F6522">
        <v>36</v>
      </c>
      <c r="G6522" s="1">
        <v>41639</v>
      </c>
      <c r="H6522" t="s">
        <v>3101</v>
      </c>
      <c r="I6522" t="s">
        <v>44910</v>
      </c>
      <c r="J6522" s="2">
        <v>10414</v>
      </c>
      <c r="K6522" t="s">
        <v>44911</v>
      </c>
      <c r="L6522" t="s">
        <v>35108</v>
      </c>
      <c r="M6522" s="1">
        <v>41579</v>
      </c>
      <c r="N6522" t="s">
        <v>1423</v>
      </c>
      <c r="O6522" t="s">
        <v>141</v>
      </c>
      <c r="P6522" t="s">
        <v>593</v>
      </c>
      <c r="Q6522" t="s">
        <v>44912</v>
      </c>
      <c r="R6522">
        <f>LOOKUP(A6522,budget_gross.tsv!A$2:A$8468,budget_gross.tsv!B$2:B$8468)</f>
        <v>8200000</v>
      </c>
      <c r="S6522">
        <f>LOOKUP(A6522,budget_gross.tsv!A$2:A$8468,budget_gross.tsv!C$2:C$8468)</f>
        <v>0</v>
      </c>
    </row>
    <row r="6523" spans="1:19" x14ac:dyDescent="0.3">
      <c r="A6523" t="s">
        <v>44913</v>
      </c>
      <c r="B6523" t="s">
        <v>44914</v>
      </c>
      <c r="C6523" t="s">
        <v>44915</v>
      </c>
      <c r="D6523" t="s">
        <v>217</v>
      </c>
      <c r="E6523">
        <v>7.2</v>
      </c>
      <c r="F6523">
        <v>67</v>
      </c>
      <c r="G6523" s="1">
        <v>41212</v>
      </c>
      <c r="H6523" t="s">
        <v>1307</v>
      </c>
      <c r="I6523" t="s">
        <v>44916</v>
      </c>
      <c r="J6523" s="2">
        <v>84391</v>
      </c>
      <c r="K6523" t="s">
        <v>44917</v>
      </c>
      <c r="L6523" t="s">
        <v>20810</v>
      </c>
      <c r="M6523" s="1">
        <v>41158</v>
      </c>
      <c r="N6523" t="s">
        <v>591</v>
      </c>
      <c r="O6523" t="s">
        <v>7023</v>
      </c>
      <c r="P6523" t="s">
        <v>894</v>
      </c>
      <c r="Q6523" t="s">
        <v>44918</v>
      </c>
      <c r="R6523">
        <f>LOOKUP(A6523,budget_gross.tsv!A$2:A$8468,budget_gross.tsv!B$2:B$8468)</f>
        <v>8000000</v>
      </c>
      <c r="S6523">
        <f>LOOKUP(A6523,budget_gross.tsv!A$2:A$8468,budget_gross.tsv!C$2:C$8468)</f>
        <v>2540106</v>
      </c>
    </row>
    <row r="6524" spans="1:19" x14ac:dyDescent="0.3">
      <c r="A6524" t="s">
        <v>44919</v>
      </c>
      <c r="B6524" t="s">
        <v>44920</v>
      </c>
      <c r="C6524" t="s">
        <v>44921</v>
      </c>
      <c r="D6524" t="s">
        <v>16</v>
      </c>
      <c r="E6524">
        <v>7.6</v>
      </c>
      <c r="F6524" t="s">
        <v>4</v>
      </c>
      <c r="G6524" s="1">
        <v>40994</v>
      </c>
      <c r="H6524" t="s">
        <v>16721</v>
      </c>
      <c r="I6524" t="s">
        <v>44922</v>
      </c>
      <c r="J6524" s="2">
        <v>29592</v>
      </c>
      <c r="K6524" t="s">
        <v>44923</v>
      </c>
      <c r="L6524" t="s">
        <v>12836</v>
      </c>
      <c r="M6524" s="1">
        <v>40858</v>
      </c>
      <c r="N6524" t="s">
        <v>13034</v>
      </c>
      <c r="O6524" t="s">
        <v>1859</v>
      </c>
      <c r="P6524" t="s">
        <v>11144</v>
      </c>
      <c r="Q6524" t="s">
        <v>44924</v>
      </c>
      <c r="R6524">
        <f>LOOKUP(A6524,budget_gross.tsv!A$2:A$8468,budget_gross.tsv!B$2:B$8468)</f>
        <v>10920000</v>
      </c>
      <c r="S6524">
        <f>LOOKUP(A6524,budget_gross.tsv!A$2:A$8468,budget_gross.tsv!C$2:C$8468)</f>
        <v>985912</v>
      </c>
    </row>
    <row r="6525" spans="1:19" x14ac:dyDescent="0.3">
      <c r="A6525" t="s">
        <v>44925</v>
      </c>
      <c r="B6525" t="s">
        <v>44926</v>
      </c>
      <c r="C6525" t="s">
        <v>44927</v>
      </c>
      <c r="D6525" t="s">
        <v>16</v>
      </c>
      <c r="E6525">
        <v>6.9</v>
      </c>
      <c r="F6525" t="s">
        <v>4</v>
      </c>
      <c r="G6525" t="s">
        <v>4</v>
      </c>
      <c r="H6525" t="s">
        <v>44928</v>
      </c>
      <c r="I6525" t="s">
        <v>4</v>
      </c>
      <c r="J6525">
        <v>32</v>
      </c>
      <c r="K6525" t="s">
        <v>44929</v>
      </c>
      <c r="L6525" t="s">
        <v>4</v>
      </c>
      <c r="M6525" s="1">
        <v>40585</v>
      </c>
      <c r="N6525" t="s">
        <v>61</v>
      </c>
      <c r="O6525" t="s">
        <v>12568</v>
      </c>
      <c r="P6525" t="s">
        <v>4</v>
      </c>
      <c r="Q6525" t="s">
        <v>44930</v>
      </c>
      <c r="R6525">
        <f>LOOKUP(A6525,budget_gross.tsv!A$2:A$8468,budget_gross.tsv!B$2:B$8468)</f>
        <v>1350640</v>
      </c>
      <c r="S6525">
        <f>LOOKUP(A6525,budget_gross.tsv!A$2:A$8468,budget_gross.tsv!C$2:C$8468)</f>
        <v>0</v>
      </c>
    </row>
    <row r="6526" spans="1:19" x14ac:dyDescent="0.3">
      <c r="A6526" t="s">
        <v>44931</v>
      </c>
      <c r="B6526" t="s">
        <v>44932</v>
      </c>
      <c r="C6526" t="s">
        <v>44933</v>
      </c>
      <c r="D6526" t="s">
        <v>68</v>
      </c>
      <c r="E6526">
        <v>7</v>
      </c>
      <c r="F6526">
        <v>46</v>
      </c>
      <c r="G6526" s="1">
        <v>41170</v>
      </c>
      <c r="H6526" t="s">
        <v>525</v>
      </c>
      <c r="I6526" t="s">
        <v>44934</v>
      </c>
      <c r="J6526" s="2">
        <v>14421</v>
      </c>
      <c r="K6526" t="s">
        <v>44935</v>
      </c>
      <c r="L6526" t="s">
        <v>1018</v>
      </c>
      <c r="M6526" s="1">
        <v>41096</v>
      </c>
      <c r="N6526" t="s">
        <v>1666</v>
      </c>
      <c r="O6526" t="s">
        <v>42</v>
      </c>
      <c r="P6526" t="s">
        <v>11</v>
      </c>
      <c r="Q6526" t="s">
        <v>44936</v>
      </c>
      <c r="R6526">
        <f>LOOKUP(A6526,budget_gross.tsv!A$2:A$8468,budget_gross.tsv!B$2:B$8468)</f>
        <v>100910</v>
      </c>
      <c r="S6526">
        <f>LOOKUP(A6526,budget_gross.tsv!A$2:A$8468,budget_gross.tsv!C$2:C$8468)</f>
        <v>0</v>
      </c>
    </row>
    <row r="6527" spans="1:19" x14ac:dyDescent="0.3">
      <c r="A6527" t="s">
        <v>44937</v>
      </c>
      <c r="B6527" t="s">
        <v>44938</v>
      </c>
      <c r="C6527" t="s">
        <v>44939</v>
      </c>
      <c r="D6527" t="s">
        <v>4</v>
      </c>
      <c r="E6527">
        <v>7.5</v>
      </c>
      <c r="F6527" t="s">
        <v>4</v>
      </c>
      <c r="G6527" s="1">
        <v>40784</v>
      </c>
      <c r="H6527" t="s">
        <v>9187</v>
      </c>
      <c r="I6527" t="s">
        <v>44940</v>
      </c>
      <c r="J6527" s="2">
        <v>4776</v>
      </c>
      <c r="K6527" t="s">
        <v>44941</v>
      </c>
      <c r="L6527" t="s">
        <v>44942</v>
      </c>
      <c r="M6527" s="1">
        <v>40732</v>
      </c>
      <c r="N6527" t="s">
        <v>270</v>
      </c>
      <c r="O6527" t="s">
        <v>1791</v>
      </c>
      <c r="P6527" t="s">
        <v>5904</v>
      </c>
      <c r="Q6527" t="s">
        <v>44943</v>
      </c>
      <c r="R6527">
        <f>LOOKUP(A6527,budget_gross.tsv!A$2:A$8468,budget_gross.tsv!B$2:B$8468)</f>
        <v>6149</v>
      </c>
      <c r="S6527">
        <f>LOOKUP(A6527,budget_gross.tsv!A$2:A$8468,budget_gross.tsv!C$2:C$8468)</f>
        <v>0</v>
      </c>
    </row>
    <row r="6528" spans="1:19" x14ac:dyDescent="0.3">
      <c r="A6528" t="s">
        <v>44944</v>
      </c>
      <c r="B6528" t="s">
        <v>44945</v>
      </c>
      <c r="C6528" t="s">
        <v>44946</v>
      </c>
      <c r="D6528" t="s">
        <v>4</v>
      </c>
      <c r="E6528">
        <v>5.8</v>
      </c>
      <c r="F6528" t="s">
        <v>4</v>
      </c>
      <c r="G6528" t="s">
        <v>4</v>
      </c>
      <c r="H6528" t="s">
        <v>5047</v>
      </c>
      <c r="I6528" t="s">
        <v>44947</v>
      </c>
      <c r="J6528">
        <v>52</v>
      </c>
      <c r="K6528" t="s">
        <v>44948</v>
      </c>
      <c r="L6528" t="s">
        <v>17654</v>
      </c>
      <c r="M6528" s="1">
        <v>40604</v>
      </c>
      <c r="N6528" t="s">
        <v>4</v>
      </c>
      <c r="O6528" t="s">
        <v>370</v>
      </c>
      <c r="P6528" t="s">
        <v>11</v>
      </c>
      <c r="Q6528" t="s">
        <v>44949</v>
      </c>
      <c r="R6528">
        <f>LOOKUP(A6528,budget_gross.tsv!A$2:A$8468,budget_gross.tsv!B$2:B$8468)</f>
        <v>0</v>
      </c>
      <c r="S6528">
        <f>LOOKUP(A6528,budget_gross.tsv!A$2:A$8468,budget_gross.tsv!C$2:C$8468)</f>
        <v>0</v>
      </c>
    </row>
    <row r="6529" spans="1:19" x14ac:dyDescent="0.3">
      <c r="A6529" t="s">
        <v>44950</v>
      </c>
      <c r="B6529" t="s">
        <v>44951</v>
      </c>
      <c r="C6529" t="s">
        <v>44952</v>
      </c>
      <c r="D6529" t="s">
        <v>16</v>
      </c>
      <c r="E6529">
        <v>7</v>
      </c>
      <c r="F6529">
        <v>76</v>
      </c>
      <c r="G6529" s="1">
        <v>41779</v>
      </c>
      <c r="H6529" t="s">
        <v>16268</v>
      </c>
      <c r="I6529" t="s">
        <v>44953</v>
      </c>
      <c r="J6529" s="2">
        <v>8009</v>
      </c>
      <c r="K6529" t="s">
        <v>44954</v>
      </c>
      <c r="L6529" t="s">
        <v>44955</v>
      </c>
      <c r="M6529" s="1">
        <v>41167</v>
      </c>
      <c r="N6529" t="s">
        <v>1666</v>
      </c>
      <c r="O6529" t="s">
        <v>152</v>
      </c>
      <c r="P6529" t="s">
        <v>879</v>
      </c>
      <c r="Q6529" t="s">
        <v>44956</v>
      </c>
      <c r="R6529">
        <f>LOOKUP(A6529,budget_gross.tsv!A$2:A$8468,budget_gross.tsv!B$2:B$8468)</f>
        <v>221390</v>
      </c>
      <c r="S6529">
        <f>LOOKUP(A6529,budget_gross.tsv!A$2:A$8468,budget_gross.tsv!C$2:C$8468)</f>
        <v>0</v>
      </c>
    </row>
    <row r="6530" spans="1:19" x14ac:dyDescent="0.3">
      <c r="A6530" t="s">
        <v>44957</v>
      </c>
      <c r="B6530" t="s">
        <v>44958</v>
      </c>
      <c r="C6530" t="s">
        <v>44959</v>
      </c>
      <c r="D6530" t="s">
        <v>217</v>
      </c>
      <c r="E6530">
        <v>5.2</v>
      </c>
      <c r="F6530">
        <v>37</v>
      </c>
      <c r="G6530" s="1">
        <v>41457</v>
      </c>
      <c r="H6530" t="s">
        <v>346</v>
      </c>
      <c r="I6530" t="s">
        <v>44960</v>
      </c>
      <c r="J6530" s="2">
        <v>2219</v>
      </c>
      <c r="K6530" t="s">
        <v>44961</v>
      </c>
      <c r="L6530" t="s">
        <v>11454</v>
      </c>
      <c r="M6530" s="1">
        <v>41865</v>
      </c>
      <c r="N6530" t="s">
        <v>602</v>
      </c>
      <c r="O6530" t="s">
        <v>5514</v>
      </c>
      <c r="P6530" t="s">
        <v>4</v>
      </c>
      <c r="Q6530" t="s">
        <v>2612</v>
      </c>
      <c r="R6530">
        <f>LOOKUP(A6530,budget_gross.tsv!A$2:A$8468,budget_gross.tsv!B$2:B$8468)</f>
        <v>4000000</v>
      </c>
      <c r="S6530">
        <f>LOOKUP(A6530,budget_gross.tsv!A$2:A$8468,budget_gross.tsv!C$2:C$8468)</f>
        <v>4063</v>
      </c>
    </row>
    <row r="6531" spans="1:19" x14ac:dyDescent="0.3">
      <c r="A6531" t="s">
        <v>44962</v>
      </c>
      <c r="B6531" t="s">
        <v>44963</v>
      </c>
      <c r="C6531" t="s">
        <v>44964</v>
      </c>
      <c r="D6531" t="s">
        <v>217</v>
      </c>
      <c r="E6531">
        <v>7.6</v>
      </c>
      <c r="F6531">
        <v>81</v>
      </c>
      <c r="G6531" s="1">
        <v>41246</v>
      </c>
      <c r="H6531" t="s">
        <v>346</v>
      </c>
      <c r="I6531" t="s">
        <v>44965</v>
      </c>
      <c r="J6531" s="2">
        <v>3648</v>
      </c>
      <c r="K6531" t="s">
        <v>44966</v>
      </c>
      <c r="L6531" t="s">
        <v>44967</v>
      </c>
      <c r="M6531" s="1">
        <v>41074</v>
      </c>
      <c r="N6531" t="s">
        <v>782</v>
      </c>
      <c r="O6531" t="s">
        <v>1758</v>
      </c>
      <c r="P6531" t="s">
        <v>28972</v>
      </c>
      <c r="Q6531" t="s">
        <v>44968</v>
      </c>
      <c r="R6531">
        <f>LOOKUP(A6531,budget_gross.tsv!A$2:A$8468,budget_gross.tsv!B$2:B$8468)</f>
        <v>485519</v>
      </c>
      <c r="S6531">
        <f>LOOKUP(A6531,budget_gross.tsv!A$2:A$8468,budget_gross.tsv!C$2:C$8468)</f>
        <v>0</v>
      </c>
    </row>
    <row r="6532" spans="1:19" x14ac:dyDescent="0.3">
      <c r="A6532" t="s">
        <v>44969</v>
      </c>
      <c r="B6532" t="s">
        <v>44970</v>
      </c>
      <c r="C6532" t="s">
        <v>44971</v>
      </c>
      <c r="D6532" t="s">
        <v>16</v>
      </c>
      <c r="E6532">
        <v>7.2</v>
      </c>
      <c r="F6532">
        <v>82</v>
      </c>
      <c r="G6532" s="1">
        <v>41450</v>
      </c>
      <c r="H6532" t="s">
        <v>44972</v>
      </c>
      <c r="I6532" t="s">
        <v>44973</v>
      </c>
      <c r="J6532">
        <v>498</v>
      </c>
      <c r="K6532" t="s">
        <v>44974</v>
      </c>
      <c r="L6532" t="s">
        <v>44975</v>
      </c>
      <c r="M6532" s="1">
        <v>40851</v>
      </c>
      <c r="N6532" t="s">
        <v>1000</v>
      </c>
      <c r="O6532" t="s">
        <v>21</v>
      </c>
      <c r="P6532" t="s">
        <v>4599</v>
      </c>
      <c r="Q6532" t="s">
        <v>44976</v>
      </c>
      <c r="R6532">
        <f>LOOKUP(A6532,budget_gross.tsv!A$2:A$8468,budget_gross.tsv!B$2:B$8468)</f>
        <v>15724</v>
      </c>
      <c r="S6532">
        <f>LOOKUP(A6532,budget_gross.tsv!A$2:A$8468,budget_gross.tsv!C$2:C$8468)</f>
        <v>0</v>
      </c>
    </row>
    <row r="6533" spans="1:19" x14ac:dyDescent="0.3">
      <c r="A6533" t="s">
        <v>44977</v>
      </c>
      <c r="B6533" t="s">
        <v>44978</v>
      </c>
      <c r="C6533" t="s">
        <v>44979</v>
      </c>
      <c r="D6533" t="s">
        <v>16</v>
      </c>
      <c r="E6533">
        <v>5.4</v>
      </c>
      <c r="F6533">
        <v>67</v>
      </c>
      <c r="G6533" s="1">
        <v>41352</v>
      </c>
      <c r="H6533" t="s">
        <v>346</v>
      </c>
      <c r="I6533" t="s">
        <v>44980</v>
      </c>
      <c r="J6533" s="2">
        <v>1952</v>
      </c>
      <c r="K6533" t="s">
        <v>44981</v>
      </c>
      <c r="L6533" t="s">
        <v>44982</v>
      </c>
      <c r="M6533" s="1">
        <v>41730</v>
      </c>
      <c r="N6533" t="s">
        <v>280</v>
      </c>
      <c r="O6533" t="s">
        <v>42</v>
      </c>
      <c r="P6533" t="s">
        <v>4</v>
      </c>
      <c r="Q6533" t="s">
        <v>44983</v>
      </c>
      <c r="R6533">
        <f>LOOKUP(A6533,budget_gross.tsv!A$2:A$8468,budget_gross.tsv!B$2:B$8468)</f>
        <v>2000000</v>
      </c>
      <c r="S6533">
        <f>LOOKUP(A6533,budget_gross.tsv!A$2:A$8468,budget_gross.tsv!C$2:C$8468)</f>
        <v>6240</v>
      </c>
    </row>
    <row r="6534" spans="1:19" x14ac:dyDescent="0.3">
      <c r="A6534" t="s">
        <v>44984</v>
      </c>
      <c r="B6534" t="s">
        <v>44985</v>
      </c>
      <c r="C6534" t="s">
        <v>44986</v>
      </c>
      <c r="D6534" t="s">
        <v>217</v>
      </c>
      <c r="E6534">
        <v>6.8</v>
      </c>
      <c r="F6534">
        <v>76</v>
      </c>
      <c r="G6534" s="1">
        <v>41499</v>
      </c>
      <c r="H6534" t="s">
        <v>147</v>
      </c>
      <c r="I6534" t="s">
        <v>44987</v>
      </c>
      <c r="J6534" s="2">
        <v>4052</v>
      </c>
      <c r="K6534" t="s">
        <v>44988</v>
      </c>
      <c r="L6534" t="s">
        <v>14463</v>
      </c>
      <c r="M6534" s="1">
        <v>41180</v>
      </c>
      <c r="N6534" t="s">
        <v>610</v>
      </c>
      <c r="O6534" t="s">
        <v>42</v>
      </c>
      <c r="P6534" t="s">
        <v>17349</v>
      </c>
      <c r="Q6534" t="s">
        <v>44989</v>
      </c>
      <c r="R6534">
        <f>LOOKUP(A6534,budget_gross.tsv!A$2:A$8468,budget_gross.tsv!B$2:B$8468)</f>
        <v>55261</v>
      </c>
      <c r="S6534">
        <f>LOOKUP(A6534,budget_gross.tsv!A$2:A$8468,budget_gross.tsv!C$2:C$8468)</f>
        <v>0</v>
      </c>
    </row>
    <row r="6535" spans="1:19" x14ac:dyDescent="0.3">
      <c r="A6535" t="s">
        <v>44990</v>
      </c>
      <c r="B6535" t="s">
        <v>44991</v>
      </c>
      <c r="C6535" t="s">
        <v>44992</v>
      </c>
      <c r="D6535" t="s">
        <v>4</v>
      </c>
      <c r="E6535">
        <v>6.5</v>
      </c>
      <c r="F6535" t="s">
        <v>4</v>
      </c>
      <c r="G6535" t="s">
        <v>4</v>
      </c>
      <c r="H6535" t="s">
        <v>16714</v>
      </c>
      <c r="I6535" t="s">
        <v>44993</v>
      </c>
      <c r="J6535">
        <v>53</v>
      </c>
      <c r="K6535" t="s">
        <v>4</v>
      </c>
      <c r="L6535" t="s">
        <v>44994</v>
      </c>
      <c r="M6535" s="1">
        <v>40599</v>
      </c>
      <c r="N6535" t="s">
        <v>4</v>
      </c>
      <c r="O6535" t="s">
        <v>4</v>
      </c>
      <c r="P6535" t="s">
        <v>4</v>
      </c>
      <c r="R6535">
        <f>LOOKUP(A6535,budget_gross.tsv!A$2:A$8468,budget_gross.tsv!B$2:B$8468)</f>
        <v>0</v>
      </c>
      <c r="S6535">
        <f>LOOKUP(A6535,budget_gross.tsv!A$2:A$8468,budget_gross.tsv!C$2:C$8468)</f>
        <v>0</v>
      </c>
    </row>
    <row r="6536" spans="1:19" x14ac:dyDescent="0.3">
      <c r="A6536" t="s">
        <v>44995</v>
      </c>
      <c r="B6536" t="s">
        <v>44996</v>
      </c>
      <c r="C6536" t="s">
        <v>44997</v>
      </c>
      <c r="D6536" t="s">
        <v>217</v>
      </c>
      <c r="E6536">
        <v>4.8</v>
      </c>
      <c r="F6536">
        <v>35</v>
      </c>
      <c r="G6536" s="1">
        <v>41499</v>
      </c>
      <c r="H6536" t="s">
        <v>6394</v>
      </c>
      <c r="I6536" t="s">
        <v>44998</v>
      </c>
      <c r="J6536" s="2">
        <v>1144</v>
      </c>
      <c r="K6536" t="s">
        <v>44999</v>
      </c>
      <c r="L6536" t="s">
        <v>40760</v>
      </c>
      <c r="M6536" s="1">
        <v>41439</v>
      </c>
      <c r="N6536" t="s">
        <v>117</v>
      </c>
      <c r="O6536" t="s">
        <v>2489</v>
      </c>
      <c r="P6536" t="s">
        <v>321</v>
      </c>
      <c r="Q6536" t="s">
        <v>45000</v>
      </c>
      <c r="R6536">
        <f>LOOKUP(A6536,budget_gross.tsv!A$2:A$8468,budget_gross.tsv!B$2:B$8468)</f>
        <v>15000000</v>
      </c>
      <c r="S6536">
        <f>LOOKUP(A6536,budget_gross.tsv!A$2:A$8468,budget_gross.tsv!C$2:C$8468)</f>
        <v>5290</v>
      </c>
    </row>
    <row r="6537" spans="1:19" x14ac:dyDescent="0.3">
      <c r="A6537" t="s">
        <v>45001</v>
      </c>
      <c r="B6537" t="s">
        <v>45002</v>
      </c>
      <c r="C6537" t="s">
        <v>45003</v>
      </c>
      <c r="D6537" t="s">
        <v>4</v>
      </c>
      <c r="E6537">
        <v>6.2</v>
      </c>
      <c r="F6537" t="s">
        <v>4</v>
      </c>
      <c r="G6537" s="1">
        <v>41982</v>
      </c>
      <c r="H6537" t="s">
        <v>38913</v>
      </c>
      <c r="I6537" t="s">
        <v>45004</v>
      </c>
      <c r="J6537" s="2">
        <v>3968</v>
      </c>
      <c r="K6537" t="s">
        <v>45005</v>
      </c>
      <c r="L6537" t="s">
        <v>22005</v>
      </c>
      <c r="M6537" s="1">
        <v>40767</v>
      </c>
      <c r="N6537" t="s">
        <v>2989</v>
      </c>
      <c r="O6537" t="s">
        <v>690</v>
      </c>
      <c r="P6537" t="s">
        <v>2602</v>
      </c>
      <c r="Q6537" t="s">
        <v>45006</v>
      </c>
      <c r="R6537">
        <f>LOOKUP(A6537,budget_gross.tsv!A$2:A$8468,budget_gross.tsv!B$2:B$8468)</f>
        <v>342801</v>
      </c>
      <c r="S6537">
        <f>LOOKUP(A6537,budget_gross.tsv!A$2:A$8468,budget_gross.tsv!C$2:C$8468)</f>
        <v>0</v>
      </c>
    </row>
    <row r="6538" spans="1:19" x14ac:dyDescent="0.3">
      <c r="A6538" t="s">
        <v>45007</v>
      </c>
      <c r="B6538" t="s">
        <v>45008</v>
      </c>
      <c r="C6538" t="s">
        <v>45009</v>
      </c>
      <c r="D6538" t="s">
        <v>4</v>
      </c>
      <c r="E6538">
        <v>6.9</v>
      </c>
      <c r="F6538">
        <v>60</v>
      </c>
      <c r="G6538" s="1">
        <v>40952</v>
      </c>
      <c r="H6538" t="s">
        <v>5998</v>
      </c>
      <c r="I6538" t="s">
        <v>45010</v>
      </c>
      <c r="J6538">
        <v>213</v>
      </c>
      <c r="K6538" t="s">
        <v>45011</v>
      </c>
      <c r="L6538" t="s">
        <v>45012</v>
      </c>
      <c r="M6538" s="1">
        <v>40816</v>
      </c>
      <c r="N6538" t="s">
        <v>1696</v>
      </c>
      <c r="O6538" t="s">
        <v>4532</v>
      </c>
      <c r="P6538" t="s">
        <v>4</v>
      </c>
      <c r="Q6538" t="s">
        <v>45013</v>
      </c>
      <c r="R6538">
        <f>LOOKUP(A6538,budget_gross.tsv!A$2:A$8468,budget_gross.tsv!B$2:B$8468)</f>
        <v>30150</v>
      </c>
      <c r="S6538">
        <f>LOOKUP(A6538,budget_gross.tsv!A$2:A$8468,budget_gross.tsv!C$2:C$8468)</f>
        <v>0</v>
      </c>
    </row>
    <row r="6539" spans="1:19" x14ac:dyDescent="0.3">
      <c r="A6539" t="s">
        <v>45014</v>
      </c>
      <c r="B6539" t="s">
        <v>45015</v>
      </c>
      <c r="C6539" t="s">
        <v>45016</v>
      </c>
      <c r="D6539" t="s">
        <v>16</v>
      </c>
      <c r="E6539">
        <v>7</v>
      </c>
      <c r="F6539" t="s">
        <v>4</v>
      </c>
      <c r="G6539" t="s">
        <v>4</v>
      </c>
      <c r="H6539" t="s">
        <v>20666</v>
      </c>
      <c r="I6539" t="s">
        <v>45017</v>
      </c>
      <c r="J6539" s="2">
        <v>18917</v>
      </c>
      <c r="K6539" t="s">
        <v>45018</v>
      </c>
      <c r="L6539" t="s">
        <v>45019</v>
      </c>
      <c r="M6539" s="1">
        <v>40934</v>
      </c>
      <c r="N6539" t="s">
        <v>45020</v>
      </c>
      <c r="O6539" t="s">
        <v>193</v>
      </c>
      <c r="P6539" t="s">
        <v>45021</v>
      </c>
      <c r="Q6539" t="s">
        <v>45022</v>
      </c>
      <c r="R6539">
        <f>LOOKUP(A6539,budget_gross.tsv!A$2:A$8468,budget_gross.tsv!B$2:B$8468)</f>
        <v>600000000</v>
      </c>
      <c r="S6539">
        <f>LOOKUP(A6539,budget_gross.tsv!A$2:A$8468,budget_gross.tsv!C$2:C$8468)</f>
        <v>1981605</v>
      </c>
    </row>
    <row r="6540" spans="1:19" x14ac:dyDescent="0.3">
      <c r="A6540" t="s">
        <v>45023</v>
      </c>
      <c r="B6540" t="s">
        <v>45024</v>
      </c>
      <c r="C6540" t="s">
        <v>45025</v>
      </c>
      <c r="D6540" t="s">
        <v>16</v>
      </c>
      <c r="E6540">
        <v>3.6</v>
      </c>
      <c r="F6540">
        <v>25</v>
      </c>
      <c r="G6540" t="s">
        <v>4</v>
      </c>
      <c r="H6540" t="s">
        <v>1196</v>
      </c>
      <c r="I6540" t="s">
        <v>45026</v>
      </c>
      <c r="J6540" s="2">
        <v>3307</v>
      </c>
      <c r="K6540" t="s">
        <v>45027</v>
      </c>
      <c r="L6540" t="s">
        <v>32950</v>
      </c>
      <c r="M6540" s="1">
        <v>41551</v>
      </c>
      <c r="N6540" t="s">
        <v>834</v>
      </c>
      <c r="O6540" t="s">
        <v>39268</v>
      </c>
      <c r="P6540" t="s">
        <v>593</v>
      </c>
      <c r="Q6540" t="s">
        <v>45028</v>
      </c>
      <c r="R6540">
        <f>LOOKUP(A6540,budget_gross.tsv!A$2:A$8468,budget_gross.tsv!B$2:B$8468)</f>
        <v>0</v>
      </c>
      <c r="S6540" t="str">
        <f>LOOKUP(A6540,budget_gross.tsv!A$2:A$8468,budget_gross.tsv!C$2:C$8468)</f>
        <v>EU5,600,000</v>
      </c>
    </row>
    <row r="6541" spans="1:19" x14ac:dyDescent="0.3">
      <c r="A6541" t="s">
        <v>45029</v>
      </c>
      <c r="B6541" t="s">
        <v>45030</v>
      </c>
      <c r="C6541" t="s">
        <v>45031</v>
      </c>
      <c r="D6541" t="s">
        <v>16</v>
      </c>
      <c r="E6541">
        <v>4.5999999999999996</v>
      </c>
      <c r="F6541">
        <v>37</v>
      </c>
      <c r="G6541" t="s">
        <v>4</v>
      </c>
      <c r="H6541" t="s">
        <v>5047</v>
      </c>
      <c r="I6541" t="s">
        <v>45032</v>
      </c>
      <c r="J6541">
        <v>290</v>
      </c>
      <c r="K6541" t="s">
        <v>45033</v>
      </c>
      <c r="L6541" t="s">
        <v>45034</v>
      </c>
      <c r="M6541" s="1">
        <v>41240</v>
      </c>
      <c r="N6541" t="s">
        <v>7660</v>
      </c>
      <c r="O6541" t="s">
        <v>42</v>
      </c>
      <c r="P6541" t="s">
        <v>4</v>
      </c>
      <c r="Q6541" t="s">
        <v>45035</v>
      </c>
      <c r="R6541">
        <f>LOOKUP(A6541,budget_gross.tsv!A$2:A$8468,budget_gross.tsv!B$2:B$8468)</f>
        <v>0</v>
      </c>
      <c r="S6541">
        <f>LOOKUP(A6541,budget_gross.tsv!A$2:A$8468,budget_gross.tsv!C$2:C$8468)</f>
        <v>0</v>
      </c>
    </row>
    <row r="6542" spans="1:19" x14ac:dyDescent="0.3">
      <c r="A6542" t="s">
        <v>45036</v>
      </c>
      <c r="B6542" t="s">
        <v>45037</v>
      </c>
      <c r="C6542" t="s">
        <v>45038</v>
      </c>
      <c r="D6542" t="s">
        <v>16</v>
      </c>
      <c r="E6542">
        <v>7.3</v>
      </c>
      <c r="F6542">
        <v>65</v>
      </c>
      <c r="G6542" s="1">
        <v>41933</v>
      </c>
      <c r="H6542" t="s">
        <v>6094</v>
      </c>
      <c r="I6542" t="s">
        <v>45039</v>
      </c>
      <c r="J6542" s="2">
        <v>4324</v>
      </c>
      <c r="K6542" t="s">
        <v>45040</v>
      </c>
      <c r="L6542" t="s">
        <v>45041</v>
      </c>
      <c r="M6542" s="1">
        <v>41020</v>
      </c>
      <c r="N6542" t="s">
        <v>241</v>
      </c>
      <c r="O6542" t="s">
        <v>15086</v>
      </c>
      <c r="P6542" t="s">
        <v>10600</v>
      </c>
      <c r="Q6542" t="s">
        <v>45042</v>
      </c>
      <c r="R6542">
        <f>LOOKUP(A6542,budget_gross.tsv!A$2:A$8468,budget_gross.tsv!B$2:B$8468)</f>
        <v>0</v>
      </c>
      <c r="S6542">
        <f>LOOKUP(A6542,budget_gross.tsv!A$2:A$8468,budget_gross.tsv!C$2:C$8468)</f>
        <v>0</v>
      </c>
    </row>
    <row r="6543" spans="1:19" x14ac:dyDescent="0.3">
      <c r="A6543" t="s">
        <v>45043</v>
      </c>
      <c r="B6543" t="s">
        <v>45044</v>
      </c>
      <c r="C6543" t="s">
        <v>45045</v>
      </c>
      <c r="D6543" t="s">
        <v>217</v>
      </c>
      <c r="E6543">
        <v>5.6</v>
      </c>
      <c r="F6543">
        <v>36</v>
      </c>
      <c r="G6543" s="1">
        <v>41253</v>
      </c>
      <c r="H6543" t="s">
        <v>346</v>
      </c>
      <c r="I6543" t="s">
        <v>45046</v>
      </c>
      <c r="J6543" s="2">
        <v>6737</v>
      </c>
      <c r="K6543" t="s">
        <v>45047</v>
      </c>
      <c r="L6543" t="s">
        <v>45048</v>
      </c>
      <c r="M6543" s="1">
        <v>41138</v>
      </c>
      <c r="N6543" t="s">
        <v>61</v>
      </c>
      <c r="O6543" t="s">
        <v>42</v>
      </c>
      <c r="P6543" t="s">
        <v>11</v>
      </c>
      <c r="Q6543" t="s">
        <v>45049</v>
      </c>
      <c r="R6543">
        <f>LOOKUP(A6543,budget_gross.tsv!A$2:A$8468,budget_gross.tsv!B$2:B$8468)</f>
        <v>1641</v>
      </c>
      <c r="S6543">
        <f>LOOKUP(A6543,budget_gross.tsv!A$2:A$8468,budget_gross.tsv!C$2:C$8468)</f>
        <v>0</v>
      </c>
    </row>
    <row r="6544" spans="1:19" x14ac:dyDescent="0.3">
      <c r="A6544" t="s">
        <v>45050</v>
      </c>
      <c r="B6544" t="s">
        <v>45051</v>
      </c>
      <c r="C6544" t="s">
        <v>45052</v>
      </c>
      <c r="D6544" t="s">
        <v>217</v>
      </c>
      <c r="E6544">
        <v>6.6</v>
      </c>
      <c r="F6544">
        <v>60</v>
      </c>
      <c r="G6544" s="1">
        <v>41527</v>
      </c>
      <c r="H6544" t="s">
        <v>1762</v>
      </c>
      <c r="I6544" t="s">
        <v>45053</v>
      </c>
      <c r="J6544" s="2">
        <v>10989</v>
      </c>
      <c r="K6544" t="s">
        <v>45054</v>
      </c>
      <c r="L6544" t="s">
        <v>2442</v>
      </c>
      <c r="M6544" s="1">
        <v>41158</v>
      </c>
      <c r="N6544" t="s">
        <v>610</v>
      </c>
      <c r="O6544" t="s">
        <v>141</v>
      </c>
      <c r="P6544" t="s">
        <v>4590</v>
      </c>
      <c r="Q6544" t="s">
        <v>45055</v>
      </c>
      <c r="R6544">
        <f>LOOKUP(A6544,budget_gross.tsv!A$2:A$8468,budget_gross.tsv!B$2:B$8468)</f>
        <v>0</v>
      </c>
      <c r="S6544" t="str">
        <f>LOOKUP(A6544,budget_gross.tsv!A$2:A$8468,budget_gross.tsv!C$2:C$8468)</f>
        <v>EU5,500,000</v>
      </c>
    </row>
    <row r="6545" spans="1:19" x14ac:dyDescent="0.3">
      <c r="A6545" t="s">
        <v>45056</v>
      </c>
      <c r="B6545" t="s">
        <v>45057</v>
      </c>
      <c r="C6545" t="s">
        <v>45058</v>
      </c>
      <c r="D6545" t="s">
        <v>217</v>
      </c>
      <c r="E6545">
        <v>5.6</v>
      </c>
      <c r="F6545">
        <v>39</v>
      </c>
      <c r="G6545" s="1">
        <v>41569</v>
      </c>
      <c r="H6545" t="s">
        <v>6064</v>
      </c>
      <c r="I6545" t="s">
        <v>45059</v>
      </c>
      <c r="J6545" s="2">
        <v>2276</v>
      </c>
      <c r="K6545" t="s">
        <v>45060</v>
      </c>
      <c r="L6545" t="s">
        <v>38147</v>
      </c>
      <c r="M6545" s="1">
        <v>41460</v>
      </c>
      <c r="N6545" t="s">
        <v>1037</v>
      </c>
      <c r="O6545" t="s">
        <v>152</v>
      </c>
      <c r="P6545" t="s">
        <v>252</v>
      </c>
      <c r="Q6545" t="s">
        <v>45061</v>
      </c>
      <c r="R6545">
        <f>LOOKUP(A6545,budget_gross.tsv!A$2:A$8468,budget_gross.tsv!B$2:B$8468)</f>
        <v>0</v>
      </c>
      <c r="S6545">
        <f>LOOKUP(A6545,budget_gross.tsv!A$2:A$8468,budget_gross.tsv!C$2:C$8468)</f>
        <v>0</v>
      </c>
    </row>
    <row r="6546" spans="1:19" x14ac:dyDescent="0.3">
      <c r="A6546" t="s">
        <v>45062</v>
      </c>
      <c r="B6546" t="s">
        <v>45063</v>
      </c>
      <c r="C6546" t="s">
        <v>45064</v>
      </c>
      <c r="D6546" t="s">
        <v>217</v>
      </c>
      <c r="E6546">
        <v>5.3</v>
      </c>
      <c r="F6546">
        <v>40</v>
      </c>
      <c r="G6546" s="1">
        <v>41037</v>
      </c>
      <c r="H6546" t="s">
        <v>525</v>
      </c>
      <c r="I6546" t="s">
        <v>45065</v>
      </c>
      <c r="J6546" s="2">
        <v>8428</v>
      </c>
      <c r="K6546" t="s">
        <v>45066</v>
      </c>
      <c r="L6546" t="s">
        <v>45067</v>
      </c>
      <c r="M6546" s="1">
        <v>40935</v>
      </c>
      <c r="N6546" t="s">
        <v>602</v>
      </c>
      <c r="O6546" t="s">
        <v>370</v>
      </c>
      <c r="P6546" t="s">
        <v>11</v>
      </c>
      <c r="Q6546" t="s">
        <v>45068</v>
      </c>
      <c r="R6546">
        <f>LOOKUP(A6546,budget_gross.tsv!A$2:A$8468,budget_gross.tsv!B$2:B$8468)</f>
        <v>3000000</v>
      </c>
      <c r="S6546">
        <f>LOOKUP(A6546,budget_gross.tsv!A$2:A$8468,budget_gross.tsv!C$2:C$8468)</f>
        <v>200803</v>
      </c>
    </row>
    <row r="6547" spans="1:19" x14ac:dyDescent="0.3">
      <c r="A6547" t="s">
        <v>45069</v>
      </c>
      <c r="B6547" t="s">
        <v>45070</v>
      </c>
      <c r="C6547" t="s">
        <v>45071</v>
      </c>
      <c r="D6547" t="s">
        <v>68</v>
      </c>
      <c r="E6547">
        <v>5.5</v>
      </c>
      <c r="F6547">
        <v>49</v>
      </c>
      <c r="G6547" t="s">
        <v>4</v>
      </c>
      <c r="H6547" t="s">
        <v>14630</v>
      </c>
      <c r="I6547" t="s">
        <v>45072</v>
      </c>
      <c r="J6547">
        <v>273</v>
      </c>
      <c r="K6547" t="s">
        <v>45073</v>
      </c>
      <c r="L6547" t="s">
        <v>45074</v>
      </c>
      <c r="M6547" s="1">
        <v>40795</v>
      </c>
      <c r="N6547" t="s">
        <v>291</v>
      </c>
      <c r="O6547" t="s">
        <v>673</v>
      </c>
      <c r="P6547" t="s">
        <v>4</v>
      </c>
      <c r="R6547">
        <f>LOOKUP(A6547,budget_gross.tsv!A$2:A$8468,budget_gross.tsv!B$2:B$8468)</f>
        <v>0</v>
      </c>
      <c r="S6547">
        <f>LOOKUP(A6547,budget_gross.tsv!A$2:A$8468,budget_gross.tsv!C$2:C$8468)</f>
        <v>0</v>
      </c>
    </row>
    <row r="6548" spans="1:19" x14ac:dyDescent="0.3">
      <c r="A6548" t="s">
        <v>45075</v>
      </c>
      <c r="B6548" t="s">
        <v>45076</v>
      </c>
      <c r="C6548" t="s">
        <v>45077</v>
      </c>
      <c r="D6548" t="s">
        <v>30649</v>
      </c>
      <c r="E6548">
        <v>7</v>
      </c>
      <c r="F6548">
        <v>58</v>
      </c>
      <c r="G6548" t="s">
        <v>4</v>
      </c>
      <c r="H6548" t="s">
        <v>14686</v>
      </c>
      <c r="I6548" t="s">
        <v>4</v>
      </c>
      <c r="J6548">
        <v>204</v>
      </c>
      <c r="K6548" t="s">
        <v>45078</v>
      </c>
      <c r="L6548" t="s">
        <v>45079</v>
      </c>
      <c r="M6548" s="1">
        <v>40795</v>
      </c>
      <c r="N6548" t="s">
        <v>280</v>
      </c>
      <c r="O6548" t="s">
        <v>1758</v>
      </c>
      <c r="P6548" t="s">
        <v>6575</v>
      </c>
      <c r="Q6548" t="s">
        <v>45080</v>
      </c>
      <c r="R6548">
        <f>LOOKUP(A6548,budget_gross.tsv!A$2:A$8468,budget_gross.tsv!B$2:B$8468)</f>
        <v>38151</v>
      </c>
      <c r="S6548">
        <f>LOOKUP(A6548,budget_gross.tsv!A$2:A$8468,budget_gross.tsv!C$2:C$8468)</f>
        <v>0</v>
      </c>
    </row>
    <row r="6549" spans="1:19" x14ac:dyDescent="0.3">
      <c r="A6549" t="s">
        <v>45081</v>
      </c>
      <c r="B6549" t="s">
        <v>45082</v>
      </c>
      <c r="C6549" t="s">
        <v>45083</v>
      </c>
      <c r="D6549" t="s">
        <v>4</v>
      </c>
      <c r="E6549">
        <v>8.1</v>
      </c>
      <c r="F6549" t="s">
        <v>4</v>
      </c>
      <c r="G6549" t="s">
        <v>4</v>
      </c>
      <c r="H6549" t="s">
        <v>16714</v>
      </c>
      <c r="I6549" t="s">
        <v>45084</v>
      </c>
      <c r="J6549" s="2">
        <v>3943</v>
      </c>
      <c r="K6549" t="s">
        <v>45085</v>
      </c>
      <c r="L6549" t="s">
        <v>21716</v>
      </c>
      <c r="M6549" s="1">
        <v>40739</v>
      </c>
      <c r="N6549" t="s">
        <v>18043</v>
      </c>
      <c r="O6549" t="s">
        <v>25050</v>
      </c>
      <c r="P6549" t="s">
        <v>4254</v>
      </c>
      <c r="Q6549" t="s">
        <v>45086</v>
      </c>
      <c r="R6549">
        <f>LOOKUP(A6549,budget_gross.tsv!A$2:A$8468,budget_gross.tsv!B$2:B$8468)</f>
        <v>0</v>
      </c>
      <c r="S6549">
        <f>LOOKUP(A6549,budget_gross.tsv!A$2:A$8468,budget_gross.tsv!C$2:C$8468)</f>
        <v>0</v>
      </c>
    </row>
    <row r="6550" spans="1:19" x14ac:dyDescent="0.3">
      <c r="A6550" t="s">
        <v>45087</v>
      </c>
      <c r="B6550" t="s">
        <v>45088</v>
      </c>
      <c r="C6550" t="s">
        <v>45089</v>
      </c>
      <c r="D6550" t="s">
        <v>124</v>
      </c>
      <c r="E6550">
        <v>5.9</v>
      </c>
      <c r="F6550">
        <v>41</v>
      </c>
      <c r="G6550" s="1">
        <v>41373</v>
      </c>
      <c r="H6550" t="s">
        <v>525</v>
      </c>
      <c r="I6550" t="s">
        <v>45090</v>
      </c>
      <c r="J6550" s="2">
        <v>7194</v>
      </c>
      <c r="K6550" t="s">
        <v>45091</v>
      </c>
      <c r="L6550" t="s">
        <v>45092</v>
      </c>
      <c r="M6550" s="1">
        <v>40814</v>
      </c>
      <c r="N6550" t="s">
        <v>291</v>
      </c>
      <c r="O6550" t="s">
        <v>1376</v>
      </c>
      <c r="P6550" t="s">
        <v>869</v>
      </c>
      <c r="Q6550" t="s">
        <v>45093</v>
      </c>
      <c r="R6550">
        <f>LOOKUP(A6550,budget_gross.tsv!A$2:A$8468,budget_gross.tsv!B$2:B$8468)</f>
        <v>200000000</v>
      </c>
      <c r="S6550">
        <f>LOOKUP(A6550,budget_gross.tsv!A$2:A$8468,budget_gross.tsv!C$2:C$8468)</f>
        <v>18445</v>
      </c>
    </row>
    <row r="6551" spans="1:19" x14ac:dyDescent="0.3">
      <c r="A6551" t="s">
        <v>45094</v>
      </c>
      <c r="B6551" t="s">
        <v>45095</v>
      </c>
      <c r="C6551" t="s">
        <v>45096</v>
      </c>
      <c r="D6551" t="s">
        <v>4</v>
      </c>
      <c r="E6551">
        <v>5.4</v>
      </c>
      <c r="F6551" t="s">
        <v>4</v>
      </c>
      <c r="G6551" t="s">
        <v>4</v>
      </c>
      <c r="H6551" t="s">
        <v>4</v>
      </c>
      <c r="I6551" t="s">
        <v>45097</v>
      </c>
      <c r="J6551">
        <v>152</v>
      </c>
      <c r="K6551" t="s">
        <v>45098</v>
      </c>
      <c r="L6551" t="s">
        <v>45099</v>
      </c>
      <c r="M6551" s="1">
        <v>39556</v>
      </c>
      <c r="N6551" t="s">
        <v>4</v>
      </c>
      <c r="O6551" t="s">
        <v>5693</v>
      </c>
      <c r="P6551" t="s">
        <v>4</v>
      </c>
      <c r="R6551">
        <f>LOOKUP(A6551,budget_gross.tsv!A$2:A$8468,budget_gross.tsv!B$2:B$8468)</f>
        <v>40000000</v>
      </c>
      <c r="S6551">
        <f>LOOKUP(A6551,budget_gross.tsv!A$2:A$8468,budget_gross.tsv!C$2:C$8468)</f>
        <v>0</v>
      </c>
    </row>
    <row r="6552" spans="1:19" x14ac:dyDescent="0.3">
      <c r="A6552" t="s">
        <v>45100</v>
      </c>
      <c r="B6552" t="s">
        <v>45101</v>
      </c>
      <c r="C6552" t="s">
        <v>45102</v>
      </c>
      <c r="D6552" t="s">
        <v>16</v>
      </c>
      <c r="E6552">
        <v>6.4</v>
      </c>
      <c r="F6552">
        <v>69</v>
      </c>
      <c r="G6552" s="1">
        <v>41247</v>
      </c>
      <c r="H6552" t="s">
        <v>1797</v>
      </c>
      <c r="I6552" t="s">
        <v>45103</v>
      </c>
      <c r="J6552" s="2">
        <v>5827</v>
      </c>
      <c r="K6552" t="s">
        <v>45104</v>
      </c>
      <c r="L6552" t="s">
        <v>15491</v>
      </c>
      <c r="M6552" s="1">
        <v>40843</v>
      </c>
      <c r="N6552" t="s">
        <v>602</v>
      </c>
      <c r="O6552" t="s">
        <v>152</v>
      </c>
      <c r="P6552" t="s">
        <v>107</v>
      </c>
      <c r="Q6552" t="s">
        <v>45105</v>
      </c>
      <c r="R6552">
        <f>LOOKUP(A6552,budget_gross.tsv!A$2:A$8468,budget_gross.tsv!B$2:B$8468)</f>
        <v>5981</v>
      </c>
      <c r="S6552">
        <f>LOOKUP(A6552,budget_gross.tsv!A$2:A$8468,budget_gross.tsv!C$2:C$8468)</f>
        <v>0</v>
      </c>
    </row>
    <row r="6553" spans="1:19" x14ac:dyDescent="0.3">
      <c r="A6553" t="s">
        <v>45106</v>
      </c>
      <c r="B6553" t="s">
        <v>45107</v>
      </c>
      <c r="C6553" t="s">
        <v>4</v>
      </c>
      <c r="D6553" t="s">
        <v>4</v>
      </c>
      <c r="E6553">
        <v>5.4</v>
      </c>
      <c r="F6553" t="s">
        <v>4</v>
      </c>
      <c r="G6553" t="s">
        <v>4</v>
      </c>
      <c r="H6553" t="s">
        <v>39550</v>
      </c>
      <c r="I6553" t="s">
        <v>45108</v>
      </c>
      <c r="J6553">
        <v>20</v>
      </c>
      <c r="K6553" t="s">
        <v>4</v>
      </c>
      <c r="L6553" t="s">
        <v>45109</v>
      </c>
      <c r="M6553" s="1">
        <v>40599</v>
      </c>
      <c r="N6553" t="s">
        <v>4</v>
      </c>
      <c r="O6553" t="s">
        <v>7817</v>
      </c>
      <c r="P6553" t="s">
        <v>4</v>
      </c>
      <c r="R6553">
        <f>LOOKUP(A6553,budget_gross.tsv!A$2:A$8468,budget_gross.tsv!B$2:B$8468)</f>
        <v>0</v>
      </c>
      <c r="S6553">
        <f>LOOKUP(A6553,budget_gross.tsv!A$2:A$8468,budget_gross.tsv!C$2:C$8468)</f>
        <v>0</v>
      </c>
    </row>
    <row r="6554" spans="1:19" x14ac:dyDescent="0.3">
      <c r="A6554" t="s">
        <v>45110</v>
      </c>
      <c r="B6554" t="s">
        <v>45111</v>
      </c>
      <c r="C6554" t="s">
        <v>45112</v>
      </c>
      <c r="D6554" t="s">
        <v>217</v>
      </c>
      <c r="E6554">
        <v>6.3</v>
      </c>
      <c r="F6554">
        <v>54</v>
      </c>
      <c r="G6554" s="1">
        <v>41289</v>
      </c>
      <c r="H6554" t="s">
        <v>1762</v>
      </c>
      <c r="I6554" t="s">
        <v>45113</v>
      </c>
      <c r="J6554" s="2">
        <v>73081</v>
      </c>
      <c r="K6554" t="s">
        <v>45114</v>
      </c>
      <c r="L6554" t="s">
        <v>9175</v>
      </c>
      <c r="M6554" s="1">
        <v>41096</v>
      </c>
      <c r="N6554" t="s">
        <v>117</v>
      </c>
      <c r="O6554" t="s">
        <v>673</v>
      </c>
      <c r="P6554" t="s">
        <v>879</v>
      </c>
      <c r="Q6554" t="s">
        <v>45115</v>
      </c>
      <c r="R6554">
        <f>LOOKUP(A6554,budget_gross.tsv!A$2:A$8468,budget_gross.tsv!B$2:B$8468)</f>
        <v>0</v>
      </c>
      <c r="S6554" t="str">
        <f>LOOKUP(A6554,budget_gross.tsv!A$2:A$8468,budget_gross.tsv!C$2:C$8468)</f>
        <v>EU17,000,000</v>
      </c>
    </row>
    <row r="6555" spans="1:19" x14ac:dyDescent="0.3">
      <c r="A6555" t="s">
        <v>45116</v>
      </c>
      <c r="B6555" t="s">
        <v>45117</v>
      </c>
      <c r="C6555" t="s">
        <v>45118</v>
      </c>
      <c r="D6555" t="s">
        <v>16</v>
      </c>
      <c r="E6555">
        <v>6</v>
      </c>
      <c r="F6555">
        <v>61</v>
      </c>
      <c r="G6555" s="1">
        <v>41288</v>
      </c>
      <c r="H6555" t="s">
        <v>5784</v>
      </c>
      <c r="I6555" t="s">
        <v>45119</v>
      </c>
      <c r="J6555" s="2">
        <v>2743</v>
      </c>
      <c r="K6555" t="s">
        <v>45120</v>
      </c>
      <c r="L6555" t="s">
        <v>45121</v>
      </c>
      <c r="M6555" s="1">
        <v>41173</v>
      </c>
      <c r="N6555" t="s">
        <v>52</v>
      </c>
      <c r="O6555" t="s">
        <v>152</v>
      </c>
      <c r="P6555" t="s">
        <v>413</v>
      </c>
      <c r="Q6555" t="s">
        <v>45122</v>
      </c>
      <c r="R6555">
        <f>LOOKUP(A6555,budget_gross.tsv!A$2:A$8468,budget_gross.tsv!B$2:B$8468)</f>
        <v>15002</v>
      </c>
      <c r="S6555">
        <f>LOOKUP(A6555,budget_gross.tsv!A$2:A$8468,budget_gross.tsv!C$2:C$8468)</f>
        <v>0</v>
      </c>
    </row>
    <row r="6556" spans="1:19" x14ac:dyDescent="0.3">
      <c r="A6556" t="s">
        <v>45123</v>
      </c>
      <c r="B6556" t="s">
        <v>45124</v>
      </c>
      <c r="C6556" t="s">
        <v>45125</v>
      </c>
      <c r="D6556" t="s">
        <v>4</v>
      </c>
      <c r="E6556">
        <v>3.9</v>
      </c>
      <c r="F6556" t="s">
        <v>4</v>
      </c>
      <c r="G6556" t="s">
        <v>4</v>
      </c>
      <c r="H6556" t="s">
        <v>4</v>
      </c>
      <c r="I6556" t="s">
        <v>45126</v>
      </c>
      <c r="J6556">
        <v>123</v>
      </c>
      <c r="K6556" t="s">
        <v>45127</v>
      </c>
      <c r="L6556" t="s">
        <v>20894</v>
      </c>
      <c r="M6556" s="1">
        <v>40620</v>
      </c>
      <c r="N6556" t="s">
        <v>20</v>
      </c>
      <c r="O6556" t="s">
        <v>1679</v>
      </c>
      <c r="P6556" t="s">
        <v>4</v>
      </c>
      <c r="R6556">
        <f>LOOKUP(A6556,budget_gross.tsv!A$2:A$8468,budget_gross.tsv!B$2:B$8468)</f>
        <v>650000</v>
      </c>
      <c r="S6556">
        <f>LOOKUP(A6556,budget_gross.tsv!A$2:A$8468,budget_gross.tsv!C$2:C$8468)</f>
        <v>0</v>
      </c>
    </row>
    <row r="6557" spans="1:19" x14ac:dyDescent="0.3">
      <c r="A6557" t="s">
        <v>45128</v>
      </c>
      <c r="B6557" t="s">
        <v>45129</v>
      </c>
      <c r="C6557" t="s">
        <v>45130</v>
      </c>
      <c r="D6557" t="s">
        <v>124</v>
      </c>
      <c r="E6557">
        <v>7.8</v>
      </c>
      <c r="F6557">
        <v>71</v>
      </c>
      <c r="G6557" s="1">
        <v>41324</v>
      </c>
      <c r="H6557" t="s">
        <v>306</v>
      </c>
      <c r="I6557" t="s">
        <v>45131</v>
      </c>
      <c r="J6557" s="2">
        <v>6126</v>
      </c>
      <c r="K6557" t="s">
        <v>45132</v>
      </c>
      <c r="L6557" t="s">
        <v>45133</v>
      </c>
      <c r="M6557" s="1">
        <v>41124</v>
      </c>
      <c r="N6557" t="s">
        <v>992</v>
      </c>
      <c r="O6557" t="s">
        <v>14143</v>
      </c>
      <c r="P6557" t="s">
        <v>45134</v>
      </c>
      <c r="Q6557" t="s">
        <v>45135</v>
      </c>
      <c r="R6557">
        <f>LOOKUP(A6557,budget_gross.tsv!A$2:A$8468,budget_gross.tsv!B$2:B$8468)</f>
        <v>562218</v>
      </c>
      <c r="S6557">
        <f>LOOKUP(A6557,budget_gross.tsv!A$2:A$8468,budget_gross.tsv!C$2:C$8468)</f>
        <v>0</v>
      </c>
    </row>
    <row r="6558" spans="1:19" x14ac:dyDescent="0.3">
      <c r="A6558" t="s">
        <v>45136</v>
      </c>
      <c r="B6558" t="s">
        <v>45137</v>
      </c>
      <c r="C6558" t="s">
        <v>45138</v>
      </c>
      <c r="D6558" t="s">
        <v>4</v>
      </c>
      <c r="E6558">
        <v>7.2</v>
      </c>
      <c r="F6558">
        <v>71</v>
      </c>
      <c r="G6558" s="1">
        <v>41254</v>
      </c>
      <c r="H6558" t="s">
        <v>5047</v>
      </c>
      <c r="I6558" t="s">
        <v>4</v>
      </c>
      <c r="J6558">
        <v>112</v>
      </c>
      <c r="K6558" t="s">
        <v>45139</v>
      </c>
      <c r="L6558" t="s">
        <v>45140</v>
      </c>
      <c r="M6558" s="1">
        <v>40711</v>
      </c>
      <c r="N6558" t="s">
        <v>602</v>
      </c>
      <c r="O6558" t="s">
        <v>8034</v>
      </c>
      <c r="P6558" t="s">
        <v>4</v>
      </c>
      <c r="Q6558" t="s">
        <v>45141</v>
      </c>
      <c r="R6558">
        <f>LOOKUP(A6558,budget_gross.tsv!A$2:A$8468,budget_gross.tsv!B$2:B$8468)</f>
        <v>11141</v>
      </c>
      <c r="S6558">
        <f>LOOKUP(A6558,budget_gross.tsv!A$2:A$8468,budget_gross.tsv!C$2:C$8468)</f>
        <v>0</v>
      </c>
    </row>
    <row r="6559" spans="1:19" x14ac:dyDescent="0.3">
      <c r="A6559" t="s">
        <v>45142</v>
      </c>
      <c r="B6559" t="s">
        <v>45143</v>
      </c>
      <c r="C6559" t="s">
        <v>45144</v>
      </c>
      <c r="D6559" t="s">
        <v>217</v>
      </c>
      <c r="E6559">
        <v>7</v>
      </c>
      <c r="F6559">
        <v>72</v>
      </c>
      <c r="G6559" s="1">
        <v>41212</v>
      </c>
      <c r="H6559" t="s">
        <v>2378</v>
      </c>
      <c r="I6559" t="s">
        <v>45145</v>
      </c>
      <c r="J6559" s="2">
        <v>106121</v>
      </c>
      <c r="K6559" t="s">
        <v>45146</v>
      </c>
      <c r="L6559" t="s">
        <v>229</v>
      </c>
      <c r="M6559" s="1">
        <v>41200</v>
      </c>
      <c r="N6559" t="s">
        <v>52</v>
      </c>
      <c r="O6559" t="s">
        <v>141</v>
      </c>
      <c r="P6559" t="s">
        <v>28779</v>
      </c>
      <c r="Q6559" t="s">
        <v>45147</v>
      </c>
      <c r="R6559">
        <f>LOOKUP(A6559,budget_gross.tsv!A$2:A$8468,budget_gross.tsv!B$2:B$8468)</f>
        <v>750000</v>
      </c>
      <c r="S6559">
        <f>LOOKUP(A6559,budget_gross.tsv!A$2:A$8468,budget_gross.tsv!C$2:C$8468)</f>
        <v>4010957</v>
      </c>
    </row>
    <row r="6560" spans="1:19" x14ac:dyDescent="0.3">
      <c r="A6560" t="s">
        <v>45148</v>
      </c>
      <c r="B6560" t="s">
        <v>45149</v>
      </c>
      <c r="C6560" t="s">
        <v>45150</v>
      </c>
      <c r="D6560" t="s">
        <v>4</v>
      </c>
      <c r="E6560">
        <v>8.3000000000000007</v>
      </c>
      <c r="F6560" t="s">
        <v>4</v>
      </c>
      <c r="G6560" t="s">
        <v>4</v>
      </c>
      <c r="H6560" t="s">
        <v>45151</v>
      </c>
      <c r="I6560" t="s">
        <v>45152</v>
      </c>
      <c r="J6560">
        <v>57</v>
      </c>
      <c r="K6560" t="s">
        <v>45153</v>
      </c>
      <c r="L6560" t="s">
        <v>45154</v>
      </c>
      <c r="M6560" s="1">
        <v>40667</v>
      </c>
      <c r="N6560" t="s">
        <v>20</v>
      </c>
      <c r="O6560" t="s">
        <v>1758</v>
      </c>
      <c r="P6560" t="s">
        <v>4</v>
      </c>
      <c r="Q6560" t="s">
        <v>45155</v>
      </c>
      <c r="R6560">
        <f>LOOKUP(A6560,budget_gross.tsv!A$2:A$8468,budget_gross.tsv!B$2:B$8468)</f>
        <v>750000</v>
      </c>
      <c r="S6560">
        <f>LOOKUP(A6560,budget_gross.tsv!A$2:A$8468,budget_gross.tsv!C$2:C$8468)</f>
        <v>0</v>
      </c>
    </row>
    <row r="6561" spans="1:19" x14ac:dyDescent="0.3">
      <c r="A6561" t="s">
        <v>45156</v>
      </c>
      <c r="B6561" t="s">
        <v>45157</v>
      </c>
      <c r="C6561" t="s">
        <v>45158</v>
      </c>
      <c r="D6561" t="s">
        <v>217</v>
      </c>
      <c r="E6561">
        <v>7</v>
      </c>
      <c r="F6561">
        <v>64</v>
      </c>
      <c r="G6561" s="1">
        <v>40799</v>
      </c>
      <c r="H6561" t="s">
        <v>12967</v>
      </c>
      <c r="I6561" t="s">
        <v>45159</v>
      </c>
      <c r="J6561" s="2">
        <v>5579</v>
      </c>
      <c r="K6561" t="s">
        <v>45160</v>
      </c>
      <c r="L6561" t="s">
        <v>45161</v>
      </c>
      <c r="M6561" s="1">
        <v>40773</v>
      </c>
      <c r="N6561" t="s">
        <v>791</v>
      </c>
      <c r="O6561" t="s">
        <v>11678</v>
      </c>
      <c r="P6561" t="s">
        <v>11</v>
      </c>
      <c r="Q6561" t="s">
        <v>45162</v>
      </c>
      <c r="R6561">
        <f>LOOKUP(A6561,budget_gross.tsv!A$2:A$8468,budget_gross.tsv!B$2:B$8468)</f>
        <v>267473</v>
      </c>
      <c r="S6561">
        <f>LOOKUP(A6561,budget_gross.tsv!A$2:A$8468,budget_gross.tsv!C$2:C$8468)</f>
        <v>0</v>
      </c>
    </row>
    <row r="6562" spans="1:19" x14ac:dyDescent="0.3">
      <c r="A6562" t="s">
        <v>45163</v>
      </c>
      <c r="B6562" t="s">
        <v>45164</v>
      </c>
      <c r="C6562" t="s">
        <v>45165</v>
      </c>
      <c r="D6562" t="s">
        <v>16</v>
      </c>
      <c r="E6562">
        <v>4.5999999999999996</v>
      </c>
      <c r="F6562" t="s">
        <v>4</v>
      </c>
      <c r="G6562" s="1">
        <v>41478</v>
      </c>
      <c r="H6562" t="s">
        <v>8186</v>
      </c>
      <c r="I6562" t="s">
        <v>45166</v>
      </c>
      <c r="J6562" s="2">
        <v>2202</v>
      </c>
      <c r="K6562" t="s">
        <v>45167</v>
      </c>
      <c r="L6562" t="s">
        <v>45168</v>
      </c>
      <c r="M6562" s="1">
        <v>41026</v>
      </c>
      <c r="N6562" t="s">
        <v>1037</v>
      </c>
      <c r="O6562" t="s">
        <v>3518</v>
      </c>
      <c r="P6562" t="s">
        <v>4</v>
      </c>
      <c r="Q6562" t="s">
        <v>45169</v>
      </c>
      <c r="R6562">
        <f>LOOKUP(A6562,budget_gross.tsv!A$2:A$8468,budget_gross.tsv!B$2:B$8468)</f>
        <v>500000</v>
      </c>
      <c r="S6562">
        <f>LOOKUP(A6562,budget_gross.tsv!A$2:A$8468,budget_gross.tsv!C$2:C$8468)</f>
        <v>1332</v>
      </c>
    </row>
    <row r="6563" spans="1:19" x14ac:dyDescent="0.3">
      <c r="A6563" t="s">
        <v>45170</v>
      </c>
      <c r="B6563" t="s">
        <v>45171</v>
      </c>
      <c r="C6563" t="s">
        <v>45172</v>
      </c>
      <c r="D6563" t="s">
        <v>217</v>
      </c>
      <c r="E6563">
        <v>4.8</v>
      </c>
      <c r="F6563">
        <v>43</v>
      </c>
      <c r="G6563" s="1">
        <v>41688</v>
      </c>
      <c r="H6563" t="s">
        <v>45173</v>
      </c>
      <c r="I6563" t="s">
        <v>45174</v>
      </c>
      <c r="J6563" s="2">
        <v>1110</v>
      </c>
      <c r="K6563" t="s">
        <v>45175</v>
      </c>
      <c r="L6563" t="s">
        <v>45176</v>
      </c>
      <c r="M6563" s="1">
        <v>41417</v>
      </c>
      <c r="N6563" t="s">
        <v>61</v>
      </c>
      <c r="O6563" t="s">
        <v>564</v>
      </c>
      <c r="P6563" t="s">
        <v>11</v>
      </c>
      <c r="Q6563" t="s">
        <v>45177</v>
      </c>
      <c r="R6563">
        <f>LOOKUP(A6563,budget_gross.tsv!A$2:A$8468,budget_gross.tsv!B$2:B$8468)</f>
        <v>0</v>
      </c>
      <c r="S6563">
        <f>LOOKUP(A6563,budget_gross.tsv!A$2:A$8468,budget_gross.tsv!C$2:C$8468)</f>
        <v>0</v>
      </c>
    </row>
    <row r="6564" spans="1:19" x14ac:dyDescent="0.3">
      <c r="A6564" t="s">
        <v>45178</v>
      </c>
      <c r="B6564" t="s">
        <v>45179</v>
      </c>
      <c r="C6564" t="s">
        <v>45180</v>
      </c>
      <c r="D6564" t="s">
        <v>217</v>
      </c>
      <c r="E6564">
        <v>4.5</v>
      </c>
      <c r="F6564">
        <v>40</v>
      </c>
      <c r="G6564" s="1">
        <v>41373</v>
      </c>
      <c r="H6564" t="s">
        <v>45181</v>
      </c>
      <c r="I6564" t="s">
        <v>45182</v>
      </c>
      <c r="J6564" s="2">
        <v>3207</v>
      </c>
      <c r="K6564" t="s">
        <v>45183</v>
      </c>
      <c r="L6564" t="s">
        <v>45184</v>
      </c>
      <c r="M6564" s="1">
        <v>41250</v>
      </c>
      <c r="N6564" t="s">
        <v>782</v>
      </c>
      <c r="O6564" t="s">
        <v>26459</v>
      </c>
      <c r="P6564" t="s">
        <v>4</v>
      </c>
      <c r="Q6564" t="s">
        <v>45185</v>
      </c>
      <c r="R6564">
        <f>LOOKUP(A6564,budget_gross.tsv!A$2:A$8468,budget_gross.tsv!B$2:B$8468)</f>
        <v>0</v>
      </c>
      <c r="S6564">
        <f>LOOKUP(A6564,budget_gross.tsv!A$2:A$8468,budget_gross.tsv!C$2:C$8468)</f>
        <v>0</v>
      </c>
    </row>
    <row r="6565" spans="1:19" x14ac:dyDescent="0.3">
      <c r="A6565" t="s">
        <v>45186</v>
      </c>
      <c r="B6565" t="s">
        <v>45187</v>
      </c>
      <c r="C6565" t="s">
        <v>45188</v>
      </c>
      <c r="D6565" t="s">
        <v>217</v>
      </c>
      <c r="E6565">
        <v>7.2</v>
      </c>
      <c r="F6565">
        <v>79</v>
      </c>
      <c r="G6565" s="1">
        <v>41317</v>
      </c>
      <c r="H6565" t="s">
        <v>1555</v>
      </c>
      <c r="I6565" t="s">
        <v>45189</v>
      </c>
      <c r="J6565" s="2">
        <v>37845</v>
      </c>
      <c r="K6565" t="s">
        <v>45190</v>
      </c>
      <c r="L6565" t="s">
        <v>45191</v>
      </c>
      <c r="M6565" s="1">
        <v>41229</v>
      </c>
      <c r="N6565" t="s">
        <v>448</v>
      </c>
      <c r="O6565" t="s">
        <v>1712</v>
      </c>
      <c r="P6565" t="s">
        <v>45192</v>
      </c>
      <c r="Q6565" t="s">
        <v>45193</v>
      </c>
      <c r="R6565">
        <f>LOOKUP(A6565,budget_gross.tsv!A$2:A$8468,budget_gross.tsv!B$2:B$8468)</f>
        <v>1000000</v>
      </c>
      <c r="S6565">
        <f>LOOKUP(A6565,budget_gross.tsv!A$2:A$8468,budget_gross.tsv!C$2:C$8468)</f>
        <v>6002451</v>
      </c>
    </row>
    <row r="6566" spans="1:19" x14ac:dyDescent="0.3">
      <c r="A6566" t="s">
        <v>45194</v>
      </c>
      <c r="B6566" t="s">
        <v>45195</v>
      </c>
      <c r="C6566" t="s">
        <v>45196</v>
      </c>
      <c r="D6566" t="s">
        <v>4</v>
      </c>
      <c r="E6566" t="s">
        <v>4</v>
      </c>
      <c r="F6566">
        <v>54</v>
      </c>
      <c r="G6566" t="s">
        <v>4</v>
      </c>
      <c r="H6566" t="s">
        <v>45197</v>
      </c>
      <c r="I6566" t="s">
        <v>4</v>
      </c>
      <c r="J6566" t="s">
        <v>4</v>
      </c>
      <c r="K6566" t="s">
        <v>45198</v>
      </c>
      <c r="L6566" t="s">
        <v>45199</v>
      </c>
      <c r="M6566" s="1">
        <v>41474</v>
      </c>
      <c r="N6566" t="s">
        <v>18482</v>
      </c>
      <c r="O6566" t="s">
        <v>4029</v>
      </c>
      <c r="P6566" t="s">
        <v>4</v>
      </c>
      <c r="R6566">
        <f>LOOKUP(A6566,budget_gross.tsv!A$2:A$8468,budget_gross.tsv!B$2:B$8468)</f>
        <v>0</v>
      </c>
      <c r="S6566">
        <f>LOOKUP(A6566,budget_gross.tsv!A$2:A$8468,budget_gross.tsv!C$2:C$8468)</f>
        <v>0</v>
      </c>
    </row>
    <row r="6567" spans="1:19" x14ac:dyDescent="0.3">
      <c r="A6567" t="s">
        <v>45200</v>
      </c>
      <c r="B6567" t="s">
        <v>45201</v>
      </c>
      <c r="C6567" t="s">
        <v>45202</v>
      </c>
      <c r="D6567" t="s">
        <v>4</v>
      </c>
      <c r="E6567">
        <v>7</v>
      </c>
      <c r="F6567" t="s">
        <v>4</v>
      </c>
      <c r="G6567" t="s">
        <v>4</v>
      </c>
      <c r="H6567" t="s">
        <v>45203</v>
      </c>
      <c r="I6567" t="s">
        <v>45204</v>
      </c>
      <c r="J6567" s="2">
        <v>2007</v>
      </c>
      <c r="K6567" t="s">
        <v>45205</v>
      </c>
      <c r="L6567" t="s">
        <v>22288</v>
      </c>
      <c r="M6567" s="1">
        <v>40669</v>
      </c>
      <c r="N6567" t="s">
        <v>484</v>
      </c>
      <c r="O6567" t="s">
        <v>141</v>
      </c>
      <c r="P6567" t="s">
        <v>593</v>
      </c>
      <c r="Q6567" t="s">
        <v>45206</v>
      </c>
      <c r="R6567">
        <f>LOOKUP(A6567,budget_gross.tsv!A$2:A$8468,budget_gross.tsv!B$2:B$8468)</f>
        <v>105000000</v>
      </c>
      <c r="S6567">
        <f>LOOKUP(A6567,budget_gross.tsv!A$2:A$8468,budget_gross.tsv!C$2:C$8468)</f>
        <v>0</v>
      </c>
    </row>
    <row r="6568" spans="1:19" x14ac:dyDescent="0.3">
      <c r="A6568" t="s">
        <v>45207</v>
      </c>
      <c r="B6568" t="s">
        <v>45208</v>
      </c>
      <c r="C6568" t="s">
        <v>45209</v>
      </c>
      <c r="D6568" t="s">
        <v>4</v>
      </c>
      <c r="E6568">
        <v>5.6</v>
      </c>
      <c r="F6568" t="s">
        <v>4</v>
      </c>
      <c r="G6568" t="s">
        <v>4</v>
      </c>
      <c r="H6568" t="s">
        <v>10916</v>
      </c>
      <c r="I6568" t="s">
        <v>45210</v>
      </c>
      <c r="J6568" s="2">
        <v>2293</v>
      </c>
      <c r="K6568" t="s">
        <v>45211</v>
      </c>
      <c r="L6568" t="s">
        <v>24770</v>
      </c>
      <c r="M6568" s="1">
        <v>40725</v>
      </c>
      <c r="N6568" t="s">
        <v>210</v>
      </c>
      <c r="O6568" t="s">
        <v>592</v>
      </c>
      <c r="P6568" t="s">
        <v>4</v>
      </c>
      <c r="Q6568" t="s">
        <v>45212</v>
      </c>
      <c r="R6568">
        <f>LOOKUP(A6568,budget_gross.tsv!A$2:A$8468,budget_gross.tsv!B$2:B$8468)</f>
        <v>100000000</v>
      </c>
      <c r="S6568">
        <f>LOOKUP(A6568,budget_gross.tsv!A$2:A$8468,budget_gross.tsv!C$2:C$8468)</f>
        <v>0</v>
      </c>
    </row>
    <row r="6569" spans="1:19" x14ac:dyDescent="0.3">
      <c r="A6569" t="s">
        <v>45213</v>
      </c>
      <c r="B6569" t="s">
        <v>45214</v>
      </c>
      <c r="C6569" t="s">
        <v>45215</v>
      </c>
      <c r="D6569" t="s">
        <v>217</v>
      </c>
      <c r="E6569">
        <v>5.7</v>
      </c>
      <c r="F6569">
        <v>57</v>
      </c>
      <c r="G6569" s="1">
        <v>41485</v>
      </c>
      <c r="H6569" t="s">
        <v>45216</v>
      </c>
      <c r="I6569" t="s">
        <v>45217</v>
      </c>
      <c r="J6569">
        <v>960</v>
      </c>
      <c r="K6569" t="s">
        <v>45218</v>
      </c>
      <c r="L6569" t="s">
        <v>45219</v>
      </c>
      <c r="M6569" s="1">
        <v>41383</v>
      </c>
      <c r="N6569" t="s">
        <v>1934</v>
      </c>
      <c r="O6569" t="s">
        <v>4020</v>
      </c>
      <c r="P6569" t="s">
        <v>1362</v>
      </c>
      <c r="R6569">
        <f>LOOKUP(A6569,budget_gross.tsv!A$2:A$8468,budget_gross.tsv!B$2:B$8468)</f>
        <v>427000</v>
      </c>
      <c r="S6569">
        <f>LOOKUP(A6569,budget_gross.tsv!A$2:A$8468,budget_gross.tsv!C$2:C$8468)</f>
        <v>2833383</v>
      </c>
    </row>
    <row r="6570" spans="1:19" x14ac:dyDescent="0.3">
      <c r="A6570" t="s">
        <v>45220</v>
      </c>
      <c r="B6570" t="s">
        <v>45221</v>
      </c>
      <c r="C6570" t="s">
        <v>45222</v>
      </c>
      <c r="D6570" t="s">
        <v>4</v>
      </c>
      <c r="E6570">
        <v>6.6</v>
      </c>
      <c r="F6570" t="s">
        <v>4</v>
      </c>
      <c r="G6570" t="s">
        <v>4</v>
      </c>
      <c r="H6570" t="s">
        <v>4</v>
      </c>
      <c r="I6570" t="s">
        <v>45223</v>
      </c>
      <c r="J6570">
        <v>378</v>
      </c>
      <c r="K6570" t="s">
        <v>45224</v>
      </c>
      <c r="L6570" t="s">
        <v>45225</v>
      </c>
      <c r="M6570" s="1">
        <v>40898</v>
      </c>
      <c r="N6570" t="s">
        <v>300</v>
      </c>
      <c r="O6570" t="s">
        <v>3920</v>
      </c>
      <c r="P6570" t="s">
        <v>252</v>
      </c>
      <c r="R6570">
        <f>LOOKUP(A6570,budget_gross.tsv!A$2:A$8468,budget_gross.tsv!B$2:B$8468)</f>
        <v>0</v>
      </c>
      <c r="S6570">
        <f>LOOKUP(A6570,budget_gross.tsv!A$2:A$8468,budget_gross.tsv!C$2:C$8468)</f>
        <v>0</v>
      </c>
    </row>
    <row r="6571" spans="1:19" x14ac:dyDescent="0.3">
      <c r="A6571" t="s">
        <v>45226</v>
      </c>
      <c r="B6571" t="s">
        <v>45227</v>
      </c>
      <c r="C6571" t="s">
        <v>45228</v>
      </c>
      <c r="D6571" t="s">
        <v>217</v>
      </c>
      <c r="E6571">
        <v>5.7</v>
      </c>
      <c r="F6571">
        <v>25</v>
      </c>
      <c r="G6571" s="1">
        <v>41499</v>
      </c>
      <c r="H6571" t="s">
        <v>34087</v>
      </c>
      <c r="I6571" t="s">
        <v>45229</v>
      </c>
      <c r="J6571" s="2">
        <v>6260</v>
      </c>
      <c r="K6571" t="s">
        <v>45230</v>
      </c>
      <c r="L6571" t="s">
        <v>45231</v>
      </c>
      <c r="M6571" s="1">
        <v>41585</v>
      </c>
      <c r="N6571" t="s">
        <v>1696</v>
      </c>
      <c r="O6571" t="s">
        <v>5363</v>
      </c>
      <c r="P6571" t="s">
        <v>11</v>
      </c>
      <c r="Q6571" t="s">
        <v>45232</v>
      </c>
      <c r="R6571">
        <f>LOOKUP(A6571,budget_gross.tsv!A$2:A$8468,budget_gross.tsv!B$2:B$8468)</f>
        <v>0</v>
      </c>
      <c r="S6571">
        <f>LOOKUP(A6571,budget_gross.tsv!A$2:A$8468,budget_gross.tsv!C$2:C$8468)</f>
        <v>0</v>
      </c>
    </row>
    <row r="6572" spans="1:19" x14ac:dyDescent="0.3">
      <c r="A6572" t="s">
        <v>45233</v>
      </c>
      <c r="B6572" t="s">
        <v>45234</v>
      </c>
      <c r="C6572" t="s">
        <v>45235</v>
      </c>
      <c r="D6572" t="s">
        <v>16</v>
      </c>
      <c r="E6572">
        <v>6.9</v>
      </c>
      <c r="F6572">
        <v>63</v>
      </c>
      <c r="G6572" t="s">
        <v>4</v>
      </c>
      <c r="H6572" t="s">
        <v>4</v>
      </c>
      <c r="I6572" t="s">
        <v>4</v>
      </c>
      <c r="J6572">
        <v>60</v>
      </c>
      <c r="K6572" t="s">
        <v>45236</v>
      </c>
      <c r="L6572" t="s">
        <v>8655</v>
      </c>
      <c r="M6572" s="1">
        <v>40810</v>
      </c>
      <c r="N6572" t="s">
        <v>782</v>
      </c>
      <c r="O6572" t="s">
        <v>1758</v>
      </c>
      <c r="P6572" t="s">
        <v>4</v>
      </c>
      <c r="R6572">
        <f>LOOKUP(A6572,budget_gross.tsv!A$2:A$8468,budget_gross.tsv!B$2:B$8468)</f>
        <v>206000</v>
      </c>
      <c r="S6572">
        <f>LOOKUP(A6572,budget_gross.tsv!A$2:A$8468,budget_gross.tsv!C$2:C$8468)</f>
        <v>0</v>
      </c>
    </row>
    <row r="6573" spans="1:19" x14ac:dyDescent="0.3">
      <c r="A6573" t="s">
        <v>45237</v>
      </c>
      <c r="B6573" t="s">
        <v>45238</v>
      </c>
      <c r="C6573" t="s">
        <v>45239</v>
      </c>
      <c r="D6573" t="s">
        <v>124</v>
      </c>
      <c r="E6573">
        <v>6.7</v>
      </c>
      <c r="F6573">
        <v>55</v>
      </c>
      <c r="G6573" s="1">
        <v>41261</v>
      </c>
      <c r="H6573" t="s">
        <v>346</v>
      </c>
      <c r="I6573" t="s">
        <v>45240</v>
      </c>
      <c r="J6573" s="2">
        <v>31402</v>
      </c>
      <c r="K6573" t="s">
        <v>45241</v>
      </c>
      <c r="L6573" t="s">
        <v>40964</v>
      </c>
      <c r="M6573" s="1">
        <v>41187</v>
      </c>
      <c r="N6573" t="s">
        <v>664</v>
      </c>
      <c r="O6573" t="s">
        <v>141</v>
      </c>
      <c r="P6573" t="s">
        <v>1319</v>
      </c>
      <c r="Q6573" t="s">
        <v>45242</v>
      </c>
      <c r="R6573">
        <f>LOOKUP(A6573,budget_gross.tsv!A$2:A$8468,budget_gross.tsv!B$2:B$8468)</f>
        <v>317190</v>
      </c>
      <c r="S6573">
        <f>LOOKUP(A6573,budget_gross.tsv!A$2:A$8468,budget_gross.tsv!C$2:C$8468)</f>
        <v>0</v>
      </c>
    </row>
    <row r="6574" spans="1:19" x14ac:dyDescent="0.3">
      <c r="A6574" t="s">
        <v>45243</v>
      </c>
      <c r="B6574" t="s">
        <v>45244</v>
      </c>
      <c r="C6574" t="s">
        <v>45245</v>
      </c>
      <c r="D6574" t="s">
        <v>16</v>
      </c>
      <c r="E6574">
        <v>7</v>
      </c>
      <c r="F6574" t="s">
        <v>4</v>
      </c>
      <c r="G6574" t="s">
        <v>4</v>
      </c>
      <c r="H6574" t="s">
        <v>38348</v>
      </c>
      <c r="I6574" t="s">
        <v>45246</v>
      </c>
      <c r="J6574" s="2">
        <v>1407</v>
      </c>
      <c r="K6574" t="s">
        <v>45247</v>
      </c>
      <c r="L6574" t="s">
        <v>45248</v>
      </c>
      <c r="M6574" s="1">
        <v>41061</v>
      </c>
      <c r="N6574" t="s">
        <v>151</v>
      </c>
      <c r="O6574" t="s">
        <v>2850</v>
      </c>
      <c r="P6574" t="s">
        <v>32</v>
      </c>
      <c r="Q6574" t="s">
        <v>45249</v>
      </c>
      <c r="R6574">
        <f>LOOKUP(A6574,budget_gross.tsv!A$2:A$8468,budget_gross.tsv!B$2:B$8468)</f>
        <v>325000</v>
      </c>
      <c r="S6574">
        <f>LOOKUP(A6574,budget_gross.tsv!A$2:A$8468,budget_gross.tsv!C$2:C$8468)</f>
        <v>0</v>
      </c>
    </row>
    <row r="6575" spans="1:19" x14ac:dyDescent="0.3">
      <c r="A6575" t="s">
        <v>45250</v>
      </c>
      <c r="B6575" t="s">
        <v>45251</v>
      </c>
      <c r="C6575" t="s">
        <v>45252</v>
      </c>
      <c r="D6575" t="s">
        <v>4</v>
      </c>
      <c r="E6575">
        <v>7.5</v>
      </c>
      <c r="F6575">
        <v>77</v>
      </c>
      <c r="G6575" s="1">
        <v>41778</v>
      </c>
      <c r="H6575" t="s">
        <v>8329</v>
      </c>
      <c r="I6575" t="s">
        <v>4</v>
      </c>
      <c r="J6575">
        <v>996</v>
      </c>
      <c r="K6575" t="s">
        <v>45253</v>
      </c>
      <c r="L6575" t="s">
        <v>45254</v>
      </c>
      <c r="M6575" s="1">
        <v>41558</v>
      </c>
      <c r="N6575" t="s">
        <v>2715</v>
      </c>
      <c r="O6575" t="s">
        <v>1758</v>
      </c>
      <c r="P6575" t="s">
        <v>6774</v>
      </c>
      <c r="Q6575" t="s">
        <v>45255</v>
      </c>
      <c r="R6575">
        <f>LOOKUP(A6575,budget_gross.tsv!A$2:A$8468,budget_gross.tsv!B$2:B$8468)</f>
        <v>1300000</v>
      </c>
      <c r="S6575">
        <f>LOOKUP(A6575,budget_gross.tsv!A$2:A$8468,budget_gross.tsv!C$2:C$8468)</f>
        <v>47991</v>
      </c>
    </row>
    <row r="6576" spans="1:19" x14ac:dyDescent="0.3">
      <c r="A6576" t="s">
        <v>45256</v>
      </c>
      <c r="B6576" t="s">
        <v>45257</v>
      </c>
      <c r="C6576" t="s">
        <v>45258</v>
      </c>
      <c r="D6576" t="s">
        <v>124</v>
      </c>
      <c r="E6576">
        <v>5</v>
      </c>
      <c r="F6576">
        <v>46</v>
      </c>
      <c r="G6576" t="s">
        <v>4</v>
      </c>
      <c r="H6576" t="s">
        <v>10055</v>
      </c>
      <c r="I6576" t="s">
        <v>45259</v>
      </c>
      <c r="J6576">
        <v>253</v>
      </c>
      <c r="K6576" t="s">
        <v>45260</v>
      </c>
      <c r="L6576" t="s">
        <v>45261</v>
      </c>
      <c r="M6576" s="1">
        <v>40810</v>
      </c>
      <c r="N6576" t="s">
        <v>538</v>
      </c>
      <c r="O6576" t="s">
        <v>21</v>
      </c>
      <c r="P6576" t="s">
        <v>18679</v>
      </c>
      <c r="Q6576" t="s">
        <v>45262</v>
      </c>
      <c r="R6576">
        <f>LOOKUP(A6576,budget_gross.tsv!A$2:A$8468,budget_gross.tsv!B$2:B$8468)</f>
        <v>2500000</v>
      </c>
      <c r="S6576">
        <f>LOOKUP(A6576,budget_gross.tsv!A$2:A$8468,budget_gross.tsv!C$2:C$8468)</f>
        <v>31478</v>
      </c>
    </row>
    <row r="6577" spans="1:19" x14ac:dyDescent="0.3">
      <c r="A6577" t="s">
        <v>45263</v>
      </c>
      <c r="B6577" t="s">
        <v>45264</v>
      </c>
      <c r="C6577" t="s">
        <v>45265</v>
      </c>
      <c r="D6577" t="s">
        <v>16</v>
      </c>
      <c r="E6577">
        <v>6.4</v>
      </c>
      <c r="F6577">
        <v>62</v>
      </c>
      <c r="G6577" s="1">
        <v>41449</v>
      </c>
      <c r="H6577" t="s">
        <v>5047</v>
      </c>
      <c r="I6577" t="s">
        <v>45266</v>
      </c>
      <c r="J6577">
        <v>785</v>
      </c>
      <c r="K6577" t="s">
        <v>45267</v>
      </c>
      <c r="L6577" t="s">
        <v>4918</v>
      </c>
      <c r="M6577" s="1">
        <v>41299</v>
      </c>
      <c r="N6577" t="s">
        <v>1037</v>
      </c>
      <c r="O6577" t="s">
        <v>370</v>
      </c>
      <c r="P6577" t="s">
        <v>4</v>
      </c>
      <c r="Q6577" t="s">
        <v>45268</v>
      </c>
      <c r="R6577">
        <f>LOOKUP(A6577,budget_gross.tsv!A$2:A$8468,budget_gross.tsv!B$2:B$8468)</f>
        <v>0</v>
      </c>
      <c r="S6577">
        <f>LOOKUP(A6577,budget_gross.tsv!A$2:A$8468,budget_gross.tsv!C$2:C$8468)</f>
        <v>0</v>
      </c>
    </row>
    <row r="6578" spans="1:19" x14ac:dyDescent="0.3">
      <c r="A6578" t="s">
        <v>45269</v>
      </c>
      <c r="B6578" t="s">
        <v>45270</v>
      </c>
      <c r="C6578" t="s">
        <v>45271</v>
      </c>
      <c r="D6578" t="s">
        <v>4</v>
      </c>
      <c r="E6578">
        <v>5.8</v>
      </c>
      <c r="F6578">
        <v>27</v>
      </c>
      <c r="G6578" s="1">
        <v>41569</v>
      </c>
      <c r="H6578" t="s">
        <v>704</v>
      </c>
      <c r="I6578" t="s">
        <v>45272</v>
      </c>
      <c r="J6578" s="2">
        <v>1129</v>
      </c>
      <c r="K6578" t="s">
        <v>45273</v>
      </c>
      <c r="L6578" t="s">
        <v>45274</v>
      </c>
      <c r="M6578" s="1">
        <v>41432</v>
      </c>
      <c r="N6578" t="s">
        <v>20</v>
      </c>
      <c r="O6578" t="s">
        <v>152</v>
      </c>
      <c r="P6578" t="s">
        <v>11</v>
      </c>
      <c r="Q6578" t="s">
        <v>45275</v>
      </c>
      <c r="R6578">
        <f>LOOKUP(A6578,budget_gross.tsv!A$2:A$8468,budget_gross.tsv!B$2:B$8468)</f>
        <v>1500000</v>
      </c>
      <c r="S6578">
        <f>LOOKUP(A6578,budget_gross.tsv!A$2:A$8468,budget_gross.tsv!C$2:C$8468)</f>
        <v>5985</v>
      </c>
    </row>
    <row r="6579" spans="1:19" x14ac:dyDescent="0.3">
      <c r="A6579" t="s">
        <v>45276</v>
      </c>
      <c r="B6579" t="s">
        <v>45277</v>
      </c>
      <c r="C6579" t="s">
        <v>45278</v>
      </c>
      <c r="D6579" t="s">
        <v>16</v>
      </c>
      <c r="E6579">
        <v>4.7</v>
      </c>
      <c r="F6579">
        <v>17</v>
      </c>
      <c r="G6579" s="1">
        <v>41282</v>
      </c>
      <c r="H6579" t="s">
        <v>4651</v>
      </c>
      <c r="I6579" t="s">
        <v>45279</v>
      </c>
      <c r="J6579">
        <v>394</v>
      </c>
      <c r="K6579" t="s">
        <v>45280</v>
      </c>
      <c r="L6579" t="s">
        <v>45281</v>
      </c>
      <c r="M6579" s="1">
        <v>41194</v>
      </c>
      <c r="N6579" t="s">
        <v>106</v>
      </c>
      <c r="O6579" t="s">
        <v>673</v>
      </c>
      <c r="P6579" t="s">
        <v>4</v>
      </c>
      <c r="Q6579" t="s">
        <v>45282</v>
      </c>
      <c r="R6579">
        <f>LOOKUP(A6579,budget_gross.tsv!A$2:A$8468,budget_gross.tsv!B$2:B$8468)</f>
        <v>0</v>
      </c>
      <c r="S6579">
        <f>LOOKUP(A6579,budget_gross.tsv!A$2:A$8468,budget_gross.tsv!C$2:C$8468)</f>
        <v>0</v>
      </c>
    </row>
    <row r="6580" spans="1:19" x14ac:dyDescent="0.3">
      <c r="A6580" t="s">
        <v>45283</v>
      </c>
      <c r="B6580" t="s">
        <v>45284</v>
      </c>
      <c r="C6580" t="s">
        <v>45285</v>
      </c>
      <c r="D6580" t="s">
        <v>217</v>
      </c>
      <c r="E6580">
        <v>5.2</v>
      </c>
      <c r="F6580">
        <v>44</v>
      </c>
      <c r="G6580" s="1">
        <v>41506</v>
      </c>
      <c r="H6580" t="s">
        <v>6272</v>
      </c>
      <c r="I6580" t="s">
        <v>45286</v>
      </c>
      <c r="J6580" s="2">
        <v>9716</v>
      </c>
      <c r="K6580" t="s">
        <v>45287</v>
      </c>
      <c r="L6580" t="s">
        <v>45288</v>
      </c>
      <c r="M6580" s="1">
        <v>41438</v>
      </c>
      <c r="N6580" t="s">
        <v>61</v>
      </c>
      <c r="O6580" t="s">
        <v>2427</v>
      </c>
      <c r="P6580" t="s">
        <v>4</v>
      </c>
      <c r="Q6580" t="s">
        <v>45289</v>
      </c>
      <c r="R6580">
        <f>LOOKUP(A6580,budget_gross.tsv!A$2:A$8468,budget_gross.tsv!B$2:B$8468)</f>
        <v>2000000</v>
      </c>
      <c r="S6580">
        <f>LOOKUP(A6580,budget_gross.tsv!A$2:A$8468,budget_gross.tsv!C$2:C$8468)</f>
        <v>0</v>
      </c>
    </row>
    <row r="6581" spans="1:19" x14ac:dyDescent="0.3">
      <c r="A6581" t="s">
        <v>45290</v>
      </c>
      <c r="B6581" t="s">
        <v>45291</v>
      </c>
      <c r="C6581" t="s">
        <v>45292</v>
      </c>
      <c r="D6581" t="s">
        <v>4</v>
      </c>
      <c r="E6581">
        <v>6.8</v>
      </c>
      <c r="F6581" t="s">
        <v>4</v>
      </c>
      <c r="G6581" s="1">
        <v>40707</v>
      </c>
      <c r="H6581" t="s">
        <v>16721</v>
      </c>
      <c r="I6581" t="s">
        <v>45293</v>
      </c>
      <c r="J6581" s="2">
        <v>2389</v>
      </c>
      <c r="K6581" t="s">
        <v>45294</v>
      </c>
      <c r="L6581" t="s">
        <v>45295</v>
      </c>
      <c r="M6581" s="1">
        <v>40662</v>
      </c>
      <c r="N6581" t="s">
        <v>15123</v>
      </c>
      <c r="O6581" t="s">
        <v>42</v>
      </c>
      <c r="P6581" t="s">
        <v>4</v>
      </c>
      <c r="Q6581" t="s">
        <v>45296</v>
      </c>
      <c r="R6581">
        <f>LOOKUP(A6581,budget_gross.tsv!A$2:A$8468,budget_gross.tsv!B$2:B$8468)</f>
        <v>0</v>
      </c>
      <c r="S6581">
        <f>LOOKUP(A6581,budget_gross.tsv!A$2:A$8468,budget_gross.tsv!C$2:C$8468)</f>
        <v>0</v>
      </c>
    </row>
    <row r="6582" spans="1:19" x14ac:dyDescent="0.3">
      <c r="A6582" t="s">
        <v>45297</v>
      </c>
      <c r="B6582" t="s">
        <v>45298</v>
      </c>
      <c r="C6582" t="s">
        <v>45299</v>
      </c>
      <c r="D6582" t="s">
        <v>217</v>
      </c>
      <c r="E6582">
        <v>5.0999999999999996</v>
      </c>
      <c r="F6582" t="s">
        <v>4</v>
      </c>
      <c r="G6582" s="1">
        <v>41324</v>
      </c>
      <c r="H6582" t="s">
        <v>8705</v>
      </c>
      <c r="I6582" t="s">
        <v>45300</v>
      </c>
      <c r="J6582" s="2">
        <v>3292</v>
      </c>
      <c r="K6582" t="s">
        <v>45301</v>
      </c>
      <c r="L6582" t="s">
        <v>32254</v>
      </c>
      <c r="M6582" s="1">
        <v>41314</v>
      </c>
      <c r="N6582" t="s">
        <v>448</v>
      </c>
      <c r="O6582" t="s">
        <v>182</v>
      </c>
      <c r="P6582" t="s">
        <v>4</v>
      </c>
      <c r="Q6582" t="s">
        <v>45302</v>
      </c>
      <c r="R6582">
        <f>LOOKUP(A6582,budget_gross.tsv!A$2:A$8468,budget_gross.tsv!B$2:B$8468)</f>
        <v>1469</v>
      </c>
      <c r="S6582">
        <f>LOOKUP(A6582,budget_gross.tsv!A$2:A$8468,budget_gross.tsv!C$2:C$8468)</f>
        <v>0</v>
      </c>
    </row>
    <row r="6583" spans="1:19" x14ac:dyDescent="0.3">
      <c r="A6583" t="s">
        <v>45303</v>
      </c>
      <c r="B6583" t="s">
        <v>45304</v>
      </c>
      <c r="C6583" t="s">
        <v>45305</v>
      </c>
      <c r="D6583" t="s">
        <v>124</v>
      </c>
      <c r="E6583">
        <v>6.4</v>
      </c>
      <c r="F6583">
        <v>36</v>
      </c>
      <c r="G6583" t="s">
        <v>4</v>
      </c>
      <c r="H6583" t="s">
        <v>525</v>
      </c>
      <c r="I6583" t="s">
        <v>45306</v>
      </c>
      <c r="J6583" s="2">
        <v>8478</v>
      </c>
      <c r="K6583" t="s">
        <v>45307</v>
      </c>
      <c r="L6583" t="s">
        <v>45308</v>
      </c>
      <c r="M6583" s="1">
        <v>41550</v>
      </c>
      <c r="N6583" t="s">
        <v>791</v>
      </c>
      <c r="O6583" t="s">
        <v>42</v>
      </c>
      <c r="P6583" t="s">
        <v>4</v>
      </c>
      <c r="Q6583" t="s">
        <v>45309</v>
      </c>
      <c r="R6583">
        <f>LOOKUP(A6583,budget_gross.tsv!A$2:A$8468,budget_gross.tsv!B$2:B$8468)</f>
        <v>1500000</v>
      </c>
      <c r="S6583">
        <f>LOOKUP(A6583,budget_gross.tsv!A$2:A$8468,budget_gross.tsv!C$2:C$8468)</f>
        <v>1842</v>
      </c>
    </row>
    <row r="6584" spans="1:19" x14ac:dyDescent="0.3">
      <c r="A6584" t="s">
        <v>45310</v>
      </c>
      <c r="B6584" t="s">
        <v>45311</v>
      </c>
      <c r="C6584" t="s">
        <v>45312</v>
      </c>
      <c r="D6584" t="s">
        <v>16</v>
      </c>
      <c r="E6584">
        <v>7.2</v>
      </c>
      <c r="F6584">
        <v>75</v>
      </c>
      <c r="G6584" s="1">
        <v>41156</v>
      </c>
      <c r="H6584" t="s">
        <v>5784</v>
      </c>
      <c r="I6584" t="s">
        <v>45313</v>
      </c>
      <c r="J6584">
        <v>436</v>
      </c>
      <c r="K6584" t="s">
        <v>45314</v>
      </c>
      <c r="L6584" t="s">
        <v>45315</v>
      </c>
      <c r="M6584" s="1">
        <v>41103</v>
      </c>
      <c r="N6584" t="s">
        <v>765</v>
      </c>
      <c r="O6584" t="s">
        <v>14143</v>
      </c>
      <c r="P6584" t="s">
        <v>4</v>
      </c>
      <c r="Q6584" t="s">
        <v>45316</v>
      </c>
      <c r="R6584">
        <f>LOOKUP(A6584,budget_gross.tsv!A$2:A$8468,budget_gross.tsv!B$2:B$8468)</f>
        <v>44689</v>
      </c>
      <c r="S6584">
        <f>LOOKUP(A6584,budget_gross.tsv!A$2:A$8468,budget_gross.tsv!C$2:C$8468)</f>
        <v>0</v>
      </c>
    </row>
    <row r="6585" spans="1:19" x14ac:dyDescent="0.3">
      <c r="A6585" t="s">
        <v>45317</v>
      </c>
      <c r="B6585" t="s">
        <v>45318</v>
      </c>
      <c r="C6585" t="s">
        <v>45319</v>
      </c>
      <c r="D6585" t="s">
        <v>4</v>
      </c>
      <c r="E6585">
        <v>4.7</v>
      </c>
      <c r="F6585" t="s">
        <v>4</v>
      </c>
      <c r="G6585" s="1">
        <v>40862</v>
      </c>
      <c r="H6585" t="s">
        <v>45320</v>
      </c>
      <c r="I6585" t="s">
        <v>45321</v>
      </c>
      <c r="J6585">
        <v>429</v>
      </c>
      <c r="K6585" t="s">
        <v>45322</v>
      </c>
      <c r="L6585" t="s">
        <v>45323</v>
      </c>
      <c r="M6585" s="1">
        <v>40645</v>
      </c>
      <c r="N6585" t="s">
        <v>698</v>
      </c>
      <c r="O6585" t="s">
        <v>3044</v>
      </c>
      <c r="P6585" t="s">
        <v>4</v>
      </c>
      <c r="R6585">
        <f>LOOKUP(A6585,budget_gross.tsv!A$2:A$8468,budget_gross.tsv!B$2:B$8468)</f>
        <v>0</v>
      </c>
      <c r="S6585">
        <f>LOOKUP(A6585,budget_gross.tsv!A$2:A$8468,budget_gross.tsv!C$2:C$8468)</f>
        <v>0</v>
      </c>
    </row>
    <row r="6586" spans="1:19" x14ac:dyDescent="0.3">
      <c r="A6586" t="s">
        <v>45324</v>
      </c>
      <c r="B6586" t="s">
        <v>45325</v>
      </c>
      <c r="C6586" t="s">
        <v>45326</v>
      </c>
      <c r="D6586" t="s">
        <v>16</v>
      </c>
      <c r="E6586">
        <v>6.7</v>
      </c>
      <c r="F6586">
        <v>65</v>
      </c>
      <c r="G6586" s="1">
        <v>41219</v>
      </c>
      <c r="H6586" t="s">
        <v>6655</v>
      </c>
      <c r="I6586" t="s">
        <v>45327</v>
      </c>
      <c r="J6586">
        <v>727</v>
      </c>
      <c r="K6586" t="s">
        <v>45328</v>
      </c>
      <c r="L6586" t="s">
        <v>45329</v>
      </c>
      <c r="M6586" s="1">
        <v>40683</v>
      </c>
      <c r="N6586" t="s">
        <v>30</v>
      </c>
      <c r="O6586" t="s">
        <v>152</v>
      </c>
      <c r="P6586" t="s">
        <v>32827</v>
      </c>
      <c r="Q6586" t="s">
        <v>45330</v>
      </c>
      <c r="R6586">
        <f>LOOKUP(A6586,budget_gross.tsv!A$2:A$8468,budget_gross.tsv!B$2:B$8468)</f>
        <v>7665</v>
      </c>
      <c r="S6586">
        <f>LOOKUP(A6586,budget_gross.tsv!A$2:A$8468,budget_gross.tsv!C$2:C$8468)</f>
        <v>0</v>
      </c>
    </row>
    <row r="6587" spans="1:19" x14ac:dyDescent="0.3">
      <c r="A6587" t="s">
        <v>45331</v>
      </c>
      <c r="B6587" t="s">
        <v>45332</v>
      </c>
      <c r="C6587" t="s">
        <v>45333</v>
      </c>
      <c r="D6587" t="s">
        <v>4</v>
      </c>
      <c r="E6587">
        <v>6.3</v>
      </c>
      <c r="F6587" t="s">
        <v>4</v>
      </c>
      <c r="G6587" t="s">
        <v>4</v>
      </c>
      <c r="H6587" t="s">
        <v>38913</v>
      </c>
      <c r="I6587" t="s">
        <v>45334</v>
      </c>
      <c r="J6587" s="2">
        <v>1608</v>
      </c>
      <c r="K6587" t="s">
        <v>45335</v>
      </c>
      <c r="L6587" t="s">
        <v>17767</v>
      </c>
      <c r="M6587" s="1">
        <v>40669</v>
      </c>
      <c r="N6587" t="s">
        <v>806</v>
      </c>
      <c r="O6587" t="s">
        <v>1158</v>
      </c>
      <c r="P6587" t="s">
        <v>4</v>
      </c>
      <c r="Q6587" t="s">
        <v>45336</v>
      </c>
      <c r="R6587">
        <f>LOOKUP(A6587,budget_gross.tsv!A$2:A$8468,budget_gross.tsv!B$2:B$8468)</f>
        <v>0</v>
      </c>
      <c r="S6587">
        <f>LOOKUP(A6587,budget_gross.tsv!A$2:A$8468,budget_gross.tsv!C$2:C$8468)</f>
        <v>0</v>
      </c>
    </row>
    <row r="6588" spans="1:19" x14ac:dyDescent="0.3">
      <c r="A6588" t="s">
        <v>45337</v>
      </c>
      <c r="B6588" t="s">
        <v>45338</v>
      </c>
      <c r="C6588" t="s">
        <v>4</v>
      </c>
      <c r="D6588" t="s">
        <v>4</v>
      </c>
      <c r="E6588">
        <v>5.8</v>
      </c>
      <c r="F6588" t="s">
        <v>4</v>
      </c>
      <c r="G6588" t="s">
        <v>4</v>
      </c>
      <c r="H6588" t="s">
        <v>45339</v>
      </c>
      <c r="I6588" t="s">
        <v>45340</v>
      </c>
      <c r="J6588" s="2">
        <v>1183</v>
      </c>
      <c r="K6588" t="s">
        <v>45341</v>
      </c>
      <c r="L6588" t="s">
        <v>45342</v>
      </c>
      <c r="M6588" s="1">
        <v>40647</v>
      </c>
      <c r="N6588" t="s">
        <v>8613</v>
      </c>
      <c r="O6588" t="s">
        <v>141</v>
      </c>
      <c r="P6588" t="s">
        <v>4</v>
      </c>
      <c r="R6588">
        <f>LOOKUP(A6588,budget_gross.tsv!A$2:A$8468,budget_gross.tsv!B$2:B$8468)</f>
        <v>0</v>
      </c>
      <c r="S6588">
        <f>LOOKUP(A6588,budget_gross.tsv!A$2:A$8468,budget_gross.tsv!C$2:C$8468)</f>
        <v>0</v>
      </c>
    </row>
    <row r="6589" spans="1:19" x14ac:dyDescent="0.3">
      <c r="A6589" t="s">
        <v>45343</v>
      </c>
      <c r="B6589" t="s">
        <v>45344</v>
      </c>
      <c r="C6589" t="s">
        <v>45345</v>
      </c>
      <c r="D6589" t="s">
        <v>4</v>
      </c>
      <c r="E6589">
        <v>6.6</v>
      </c>
      <c r="F6589" t="s">
        <v>4</v>
      </c>
      <c r="G6589" t="s">
        <v>4</v>
      </c>
      <c r="H6589" t="s">
        <v>16714</v>
      </c>
      <c r="I6589" t="s">
        <v>45346</v>
      </c>
      <c r="J6589" s="2">
        <v>2525</v>
      </c>
      <c r="K6589" t="s">
        <v>45347</v>
      </c>
      <c r="L6589" t="s">
        <v>24617</v>
      </c>
      <c r="M6589" s="1">
        <v>40822</v>
      </c>
      <c r="N6589" t="s">
        <v>12523</v>
      </c>
      <c r="O6589" t="s">
        <v>1590</v>
      </c>
      <c r="P6589" t="s">
        <v>4</v>
      </c>
      <c r="R6589">
        <f>LOOKUP(A6589,budget_gross.tsv!A$2:A$8468,budget_gross.tsv!B$2:B$8468)</f>
        <v>350000000</v>
      </c>
      <c r="S6589">
        <f>LOOKUP(A6589,budget_gross.tsv!A$2:A$8468,budget_gross.tsv!C$2:C$8468)</f>
        <v>0</v>
      </c>
    </row>
    <row r="6590" spans="1:19" x14ac:dyDescent="0.3">
      <c r="A6590" t="s">
        <v>45348</v>
      </c>
      <c r="B6590" t="s">
        <v>45349</v>
      </c>
      <c r="C6590" t="s">
        <v>45350</v>
      </c>
      <c r="D6590" t="s">
        <v>4</v>
      </c>
      <c r="E6590">
        <v>8.3000000000000007</v>
      </c>
      <c r="F6590" t="s">
        <v>4</v>
      </c>
      <c r="G6590" t="s">
        <v>4</v>
      </c>
      <c r="H6590" t="s">
        <v>16721</v>
      </c>
      <c r="I6590" t="s">
        <v>45351</v>
      </c>
      <c r="J6590" s="2">
        <v>7615</v>
      </c>
      <c r="K6590" t="s">
        <v>45352</v>
      </c>
      <c r="L6590" t="s">
        <v>45353</v>
      </c>
      <c r="M6590" s="1">
        <v>40786</v>
      </c>
      <c r="N6590" t="s">
        <v>1642</v>
      </c>
      <c r="O6590" t="s">
        <v>152</v>
      </c>
      <c r="P6590" t="s">
        <v>43</v>
      </c>
      <c r="Q6590" t="s">
        <v>45354</v>
      </c>
      <c r="R6590">
        <f>LOOKUP(A6590,budget_gross.tsv!A$2:A$8468,budget_gross.tsv!B$2:B$8468)</f>
        <v>153369</v>
      </c>
      <c r="S6590">
        <f>LOOKUP(A6590,budget_gross.tsv!A$2:A$8468,budget_gross.tsv!C$2:C$8468)</f>
        <v>0</v>
      </c>
    </row>
    <row r="6591" spans="1:19" x14ac:dyDescent="0.3">
      <c r="A6591" t="s">
        <v>45355</v>
      </c>
      <c r="B6591" t="s">
        <v>45356</v>
      </c>
      <c r="C6591" t="s">
        <v>45357</v>
      </c>
      <c r="D6591" t="s">
        <v>4</v>
      </c>
      <c r="E6591">
        <v>4.8</v>
      </c>
      <c r="F6591" t="s">
        <v>4</v>
      </c>
      <c r="G6591" t="s">
        <v>4</v>
      </c>
      <c r="H6591" t="s">
        <v>24454</v>
      </c>
      <c r="I6591" t="s">
        <v>45358</v>
      </c>
      <c r="J6591" s="2">
        <v>5570</v>
      </c>
      <c r="K6591" t="s">
        <v>45359</v>
      </c>
      <c r="L6591" t="s">
        <v>45360</v>
      </c>
      <c r="M6591" s="1">
        <v>41501</v>
      </c>
      <c r="N6591" t="s">
        <v>15014</v>
      </c>
      <c r="O6591" t="s">
        <v>193</v>
      </c>
      <c r="P6591" t="s">
        <v>1019</v>
      </c>
      <c r="R6591">
        <f>LOOKUP(A6591,budget_gross.tsv!A$2:A$8468,budget_gross.tsv!B$2:B$8468)</f>
        <v>850000000</v>
      </c>
      <c r="S6591">
        <f>LOOKUP(A6591,budget_gross.tsv!A$2:A$8468,budget_gross.tsv!C$2:C$8468)</f>
        <v>0</v>
      </c>
    </row>
    <row r="6592" spans="1:19" x14ac:dyDescent="0.3">
      <c r="A6592" t="s">
        <v>45361</v>
      </c>
      <c r="B6592" t="s">
        <v>45362</v>
      </c>
      <c r="C6592" t="s">
        <v>45363</v>
      </c>
      <c r="D6592" t="s">
        <v>124</v>
      </c>
      <c r="E6592">
        <v>6.2</v>
      </c>
      <c r="F6592">
        <v>55</v>
      </c>
      <c r="G6592" s="1">
        <v>41512</v>
      </c>
      <c r="H6592" t="s">
        <v>4114</v>
      </c>
      <c r="I6592" t="s">
        <v>45364</v>
      </c>
      <c r="J6592">
        <v>702</v>
      </c>
      <c r="K6592" t="s">
        <v>45365</v>
      </c>
      <c r="L6592" t="s">
        <v>15484</v>
      </c>
      <c r="M6592" s="1">
        <v>41397</v>
      </c>
      <c r="N6592" t="s">
        <v>602</v>
      </c>
      <c r="O6592" t="s">
        <v>1758</v>
      </c>
      <c r="P6592" t="s">
        <v>4</v>
      </c>
      <c r="Q6592" t="s">
        <v>45366</v>
      </c>
      <c r="R6592">
        <f>LOOKUP(A6592,budget_gross.tsv!A$2:A$8468,budget_gross.tsv!B$2:B$8468)</f>
        <v>496868</v>
      </c>
      <c r="S6592">
        <f>LOOKUP(A6592,budget_gross.tsv!A$2:A$8468,budget_gross.tsv!C$2:C$8468)</f>
        <v>0</v>
      </c>
    </row>
    <row r="6593" spans="1:19" x14ac:dyDescent="0.3">
      <c r="A6593" t="s">
        <v>45367</v>
      </c>
      <c r="B6593" t="s">
        <v>45368</v>
      </c>
      <c r="C6593" t="s">
        <v>45369</v>
      </c>
      <c r="D6593" t="s">
        <v>217</v>
      </c>
      <c r="E6593">
        <v>6.5</v>
      </c>
      <c r="F6593">
        <v>57</v>
      </c>
      <c r="G6593" s="1">
        <v>41681</v>
      </c>
      <c r="H6593" t="s">
        <v>525</v>
      </c>
      <c r="I6593" t="s">
        <v>45370</v>
      </c>
      <c r="J6593" s="2">
        <v>23636</v>
      </c>
      <c r="K6593" t="s">
        <v>45371</v>
      </c>
      <c r="L6593" t="s">
        <v>8549</v>
      </c>
      <c r="M6593" s="1">
        <v>41551</v>
      </c>
      <c r="N6593" t="s">
        <v>511</v>
      </c>
      <c r="O6593" t="s">
        <v>9044</v>
      </c>
      <c r="P6593" t="s">
        <v>1302</v>
      </c>
      <c r="Q6593" t="s">
        <v>45372</v>
      </c>
      <c r="R6593">
        <f>LOOKUP(A6593,budget_gross.tsv!A$2:A$8468,budget_gross.tsv!B$2:B$8468)</f>
        <v>60213</v>
      </c>
      <c r="S6593">
        <f>LOOKUP(A6593,budget_gross.tsv!A$2:A$8468,budget_gross.tsv!C$2:C$8468)</f>
        <v>0</v>
      </c>
    </row>
    <row r="6594" spans="1:19" x14ac:dyDescent="0.3">
      <c r="A6594" t="s">
        <v>45373</v>
      </c>
      <c r="B6594" t="s">
        <v>45374</v>
      </c>
      <c r="C6594" t="s">
        <v>45375</v>
      </c>
      <c r="D6594" t="s">
        <v>68</v>
      </c>
      <c r="E6594">
        <v>6.2</v>
      </c>
      <c r="F6594" t="s">
        <v>4</v>
      </c>
      <c r="G6594" s="1">
        <v>41184</v>
      </c>
      <c r="H6594" t="s">
        <v>13742</v>
      </c>
      <c r="I6594" t="s">
        <v>45376</v>
      </c>
      <c r="J6594" s="2">
        <v>1234</v>
      </c>
      <c r="K6594" t="s">
        <v>45377</v>
      </c>
      <c r="L6594" t="s">
        <v>45378</v>
      </c>
      <c r="M6594" s="1">
        <v>41096</v>
      </c>
      <c r="N6594" t="s">
        <v>280</v>
      </c>
      <c r="O6594" t="s">
        <v>6446</v>
      </c>
      <c r="P6594" t="s">
        <v>2851</v>
      </c>
      <c r="Q6594" t="s">
        <v>45379</v>
      </c>
      <c r="R6594">
        <f>LOOKUP(A6594,budget_gross.tsv!A$2:A$8468,budget_gross.tsv!B$2:B$8468)</f>
        <v>119782</v>
      </c>
      <c r="S6594">
        <f>LOOKUP(A6594,budget_gross.tsv!A$2:A$8468,budget_gross.tsv!C$2:C$8468)</f>
        <v>0</v>
      </c>
    </row>
    <row r="6595" spans="1:19" x14ac:dyDescent="0.3">
      <c r="A6595" t="s">
        <v>45380</v>
      </c>
      <c r="B6595" t="s">
        <v>45381</v>
      </c>
      <c r="C6595" t="s">
        <v>45382</v>
      </c>
      <c r="D6595" t="s">
        <v>3</v>
      </c>
      <c r="E6595">
        <v>5.8</v>
      </c>
      <c r="F6595">
        <v>54</v>
      </c>
      <c r="G6595" s="1">
        <v>41851</v>
      </c>
      <c r="H6595" t="s">
        <v>45383</v>
      </c>
      <c r="I6595" t="s">
        <v>45384</v>
      </c>
      <c r="J6595" s="2">
        <v>5218</v>
      </c>
      <c r="K6595" t="s">
        <v>45385</v>
      </c>
      <c r="L6595" t="s">
        <v>45386</v>
      </c>
      <c r="M6595" s="1">
        <v>41348</v>
      </c>
      <c r="N6595" t="s">
        <v>538</v>
      </c>
      <c r="O6595" t="s">
        <v>152</v>
      </c>
      <c r="P6595" t="s">
        <v>1415</v>
      </c>
      <c r="Q6595" t="s">
        <v>45387</v>
      </c>
      <c r="R6595">
        <f>LOOKUP(A6595,budget_gross.tsv!A$2:A$8468,budget_gross.tsv!B$2:B$8468)</f>
        <v>0</v>
      </c>
      <c r="S6595">
        <f>LOOKUP(A6595,budget_gross.tsv!A$2:A$8468,budget_gross.tsv!C$2:C$8468)</f>
        <v>0</v>
      </c>
    </row>
    <row r="6596" spans="1:19" x14ac:dyDescent="0.3">
      <c r="A6596" t="s">
        <v>45388</v>
      </c>
      <c r="B6596" t="s">
        <v>45389</v>
      </c>
      <c r="C6596" t="s">
        <v>45390</v>
      </c>
      <c r="D6596" t="s">
        <v>16</v>
      </c>
      <c r="E6596">
        <v>6.3</v>
      </c>
      <c r="F6596">
        <v>58</v>
      </c>
      <c r="G6596" s="1">
        <v>41436</v>
      </c>
      <c r="H6596" t="s">
        <v>5451</v>
      </c>
      <c r="I6596" t="s">
        <v>45391</v>
      </c>
      <c r="J6596" s="2">
        <v>7748</v>
      </c>
      <c r="K6596" t="s">
        <v>45392</v>
      </c>
      <c r="L6596" t="s">
        <v>45393</v>
      </c>
      <c r="M6596" s="1">
        <v>41306</v>
      </c>
      <c r="N6596" t="s">
        <v>1817</v>
      </c>
      <c r="O6596" t="s">
        <v>619</v>
      </c>
      <c r="P6596" t="s">
        <v>1319</v>
      </c>
      <c r="Q6596" t="s">
        <v>45394</v>
      </c>
      <c r="R6596">
        <f>LOOKUP(A6596,budget_gross.tsv!A$2:A$8468,budget_gross.tsv!B$2:B$8468)</f>
        <v>45209</v>
      </c>
      <c r="S6596">
        <f>LOOKUP(A6596,budget_gross.tsv!A$2:A$8468,budget_gross.tsv!C$2:C$8468)</f>
        <v>0</v>
      </c>
    </row>
    <row r="6597" spans="1:19" x14ac:dyDescent="0.3">
      <c r="A6597" t="s">
        <v>45395</v>
      </c>
      <c r="B6597" t="s">
        <v>45396</v>
      </c>
      <c r="C6597" t="s">
        <v>4</v>
      </c>
      <c r="D6597" t="s">
        <v>4</v>
      </c>
      <c r="E6597">
        <v>8.1999999999999993</v>
      </c>
      <c r="F6597" t="s">
        <v>4</v>
      </c>
      <c r="G6597" t="s">
        <v>4</v>
      </c>
      <c r="H6597" t="s">
        <v>45397</v>
      </c>
      <c r="I6597" t="s">
        <v>45398</v>
      </c>
      <c r="J6597">
        <v>53</v>
      </c>
      <c r="K6597" t="s">
        <v>45399</v>
      </c>
      <c r="L6597" t="s">
        <v>45400</v>
      </c>
      <c r="M6597" s="1">
        <v>40662</v>
      </c>
      <c r="N6597" t="s">
        <v>241</v>
      </c>
      <c r="O6597" t="s">
        <v>370</v>
      </c>
      <c r="P6597" t="s">
        <v>4</v>
      </c>
      <c r="R6597">
        <f>LOOKUP(A6597,budget_gross.tsv!A$2:A$8468,budget_gross.tsv!B$2:B$8468)</f>
        <v>0</v>
      </c>
      <c r="S6597">
        <f>LOOKUP(A6597,budget_gross.tsv!A$2:A$8468,budget_gross.tsv!C$2:C$8468)</f>
        <v>0</v>
      </c>
    </row>
    <row r="6598" spans="1:19" x14ac:dyDescent="0.3">
      <c r="A6598" t="s">
        <v>45401</v>
      </c>
      <c r="B6598" t="s">
        <v>45402</v>
      </c>
      <c r="C6598" t="s">
        <v>45403</v>
      </c>
      <c r="D6598" t="s">
        <v>4</v>
      </c>
      <c r="E6598">
        <v>7.2</v>
      </c>
      <c r="F6598" t="s">
        <v>4</v>
      </c>
      <c r="G6598" s="1">
        <v>39007</v>
      </c>
      <c r="H6598" t="s">
        <v>10916</v>
      </c>
      <c r="I6598" t="s">
        <v>45404</v>
      </c>
      <c r="J6598">
        <v>284</v>
      </c>
      <c r="K6598" t="s">
        <v>45405</v>
      </c>
      <c r="L6598" t="s">
        <v>16378</v>
      </c>
      <c r="M6598" s="1">
        <v>40655</v>
      </c>
      <c r="N6598" t="s">
        <v>2959</v>
      </c>
      <c r="O6598" t="s">
        <v>331</v>
      </c>
      <c r="P6598" t="s">
        <v>4</v>
      </c>
      <c r="R6598">
        <f>LOOKUP(A6598,budget_gross.tsv!A$2:A$8468,budget_gross.tsv!B$2:B$8468)</f>
        <v>50000000</v>
      </c>
      <c r="S6598">
        <f>LOOKUP(A6598,budget_gross.tsv!A$2:A$8468,budget_gross.tsv!C$2:C$8468)</f>
        <v>0</v>
      </c>
    </row>
    <row r="6599" spans="1:19" x14ac:dyDescent="0.3">
      <c r="A6599" t="s">
        <v>45406</v>
      </c>
      <c r="B6599" t="s">
        <v>45407</v>
      </c>
      <c r="C6599" t="s">
        <v>45408</v>
      </c>
      <c r="D6599" t="s">
        <v>217</v>
      </c>
      <c r="E6599">
        <v>5.7</v>
      </c>
      <c r="F6599">
        <v>49</v>
      </c>
      <c r="G6599" s="1">
        <v>41624</v>
      </c>
      <c r="H6599" t="s">
        <v>45409</v>
      </c>
      <c r="I6599" t="s">
        <v>45410</v>
      </c>
      <c r="J6599" s="2">
        <v>17675</v>
      </c>
      <c r="K6599" t="s">
        <v>45411</v>
      </c>
      <c r="L6599" t="s">
        <v>1598</v>
      </c>
      <c r="M6599" s="1">
        <v>41333</v>
      </c>
      <c r="N6599" t="s">
        <v>291</v>
      </c>
      <c r="O6599" t="s">
        <v>1249</v>
      </c>
      <c r="P6599" t="s">
        <v>310</v>
      </c>
      <c r="Q6599" t="s">
        <v>45412</v>
      </c>
      <c r="R6599">
        <f>LOOKUP(A6599,budget_gross.tsv!A$2:A$8468,budget_gross.tsv!B$2:B$8468)</f>
        <v>0</v>
      </c>
      <c r="S6599">
        <f>LOOKUP(A6599,budget_gross.tsv!A$2:A$8468,budget_gross.tsv!C$2:C$8468)</f>
        <v>0</v>
      </c>
    </row>
    <row r="6600" spans="1:19" x14ac:dyDescent="0.3">
      <c r="A6600" t="s">
        <v>45413</v>
      </c>
      <c r="B6600" t="s">
        <v>45414</v>
      </c>
      <c r="C6600" t="s">
        <v>45415</v>
      </c>
      <c r="D6600" t="s">
        <v>124</v>
      </c>
      <c r="E6600">
        <v>6.3</v>
      </c>
      <c r="F6600" t="s">
        <v>4</v>
      </c>
      <c r="G6600" t="s">
        <v>4</v>
      </c>
      <c r="H6600" t="s">
        <v>45416</v>
      </c>
      <c r="I6600" t="s">
        <v>45417</v>
      </c>
      <c r="J6600">
        <v>36</v>
      </c>
      <c r="K6600" t="s">
        <v>45418</v>
      </c>
      <c r="L6600" t="s">
        <v>45419</v>
      </c>
      <c r="M6600" s="1">
        <v>41530</v>
      </c>
      <c r="N6600" t="s">
        <v>411</v>
      </c>
      <c r="O6600" t="s">
        <v>370</v>
      </c>
      <c r="P6600" t="s">
        <v>4</v>
      </c>
      <c r="R6600">
        <f>LOOKUP(A6600,budget_gross.tsv!A$2:A$8468,budget_gross.tsv!B$2:B$8468)</f>
        <v>0</v>
      </c>
      <c r="S6600">
        <f>LOOKUP(A6600,budget_gross.tsv!A$2:A$8468,budget_gross.tsv!C$2:C$8468)</f>
        <v>0</v>
      </c>
    </row>
    <row r="6601" spans="1:19" x14ac:dyDescent="0.3">
      <c r="A6601" t="s">
        <v>45420</v>
      </c>
      <c r="B6601" t="s">
        <v>45421</v>
      </c>
      <c r="C6601" t="s">
        <v>45422</v>
      </c>
      <c r="D6601" t="s">
        <v>16</v>
      </c>
      <c r="E6601">
        <v>7</v>
      </c>
      <c r="F6601">
        <v>64</v>
      </c>
      <c r="G6601" s="1">
        <v>41044</v>
      </c>
      <c r="H6601" t="s">
        <v>5784</v>
      </c>
      <c r="I6601" t="s">
        <v>45423</v>
      </c>
      <c r="J6601" s="2">
        <v>3852</v>
      </c>
      <c r="K6601" t="s">
        <v>45424</v>
      </c>
      <c r="L6601" t="s">
        <v>45425</v>
      </c>
      <c r="M6601" s="1">
        <v>40954</v>
      </c>
      <c r="N6601" t="s">
        <v>529</v>
      </c>
      <c r="O6601" t="s">
        <v>690</v>
      </c>
      <c r="P6601" t="s">
        <v>3794</v>
      </c>
      <c r="Q6601" t="s">
        <v>45426</v>
      </c>
      <c r="R6601">
        <f>LOOKUP(A6601,budget_gross.tsv!A$2:A$8468,budget_gross.tsv!B$2:B$8468)</f>
        <v>15151</v>
      </c>
      <c r="S6601">
        <f>LOOKUP(A6601,budget_gross.tsv!A$2:A$8468,budget_gross.tsv!C$2:C$8468)</f>
        <v>0</v>
      </c>
    </row>
    <row r="6602" spans="1:19" x14ac:dyDescent="0.3">
      <c r="A6602" t="s">
        <v>45427</v>
      </c>
      <c r="B6602" t="s">
        <v>45428</v>
      </c>
      <c r="C6602" t="s">
        <v>45429</v>
      </c>
      <c r="D6602" t="s">
        <v>16</v>
      </c>
      <c r="E6602">
        <v>6.8</v>
      </c>
      <c r="F6602">
        <v>58</v>
      </c>
      <c r="G6602" s="1">
        <v>41378</v>
      </c>
      <c r="H6602" t="s">
        <v>5998</v>
      </c>
      <c r="I6602" t="s">
        <v>45430</v>
      </c>
      <c r="J6602">
        <v>117</v>
      </c>
      <c r="K6602" t="s">
        <v>45431</v>
      </c>
      <c r="L6602" t="s">
        <v>22562</v>
      </c>
      <c r="M6602" s="1">
        <v>41585</v>
      </c>
      <c r="N6602" t="s">
        <v>61</v>
      </c>
      <c r="O6602" t="s">
        <v>1758</v>
      </c>
      <c r="P6602" t="s">
        <v>4</v>
      </c>
      <c r="Q6602" t="s">
        <v>45432</v>
      </c>
      <c r="R6602">
        <f>LOOKUP(A6602,budget_gross.tsv!A$2:A$8468,budget_gross.tsv!B$2:B$8468)</f>
        <v>34188</v>
      </c>
      <c r="S6602">
        <f>LOOKUP(A6602,budget_gross.tsv!A$2:A$8468,budget_gross.tsv!C$2:C$8468)</f>
        <v>0</v>
      </c>
    </row>
    <row r="6603" spans="1:19" x14ac:dyDescent="0.3">
      <c r="A6603" t="s">
        <v>45433</v>
      </c>
      <c r="B6603" t="s">
        <v>45434</v>
      </c>
      <c r="C6603" t="s">
        <v>45435</v>
      </c>
      <c r="D6603" t="s">
        <v>124</v>
      </c>
      <c r="E6603">
        <v>5.6</v>
      </c>
      <c r="F6603" t="s">
        <v>4</v>
      </c>
      <c r="G6603" t="s">
        <v>4</v>
      </c>
      <c r="H6603" t="s">
        <v>8507</v>
      </c>
      <c r="I6603" t="s">
        <v>45436</v>
      </c>
      <c r="J6603">
        <v>639</v>
      </c>
      <c r="K6603" t="s">
        <v>45437</v>
      </c>
      <c r="L6603" t="s">
        <v>12655</v>
      </c>
      <c r="M6603" s="1">
        <v>41061</v>
      </c>
      <c r="N6603" t="s">
        <v>117</v>
      </c>
      <c r="O6603" t="s">
        <v>2489</v>
      </c>
      <c r="P6603" t="s">
        <v>4</v>
      </c>
      <c r="Q6603" t="s">
        <v>45438</v>
      </c>
      <c r="R6603">
        <f>LOOKUP(A6603,budget_gross.tsv!A$2:A$8468,budget_gross.tsv!B$2:B$8468)</f>
        <v>1000000</v>
      </c>
      <c r="S6603">
        <f>LOOKUP(A6603,budget_gross.tsv!A$2:A$8468,budget_gross.tsv!C$2:C$8468)</f>
        <v>96734</v>
      </c>
    </row>
    <row r="6604" spans="1:19" x14ac:dyDescent="0.3">
      <c r="A6604" t="s">
        <v>45439</v>
      </c>
      <c r="B6604" t="s">
        <v>45440</v>
      </c>
      <c r="C6604" t="s">
        <v>45441</v>
      </c>
      <c r="D6604" t="s">
        <v>217</v>
      </c>
      <c r="E6604">
        <v>6</v>
      </c>
      <c r="F6604">
        <v>52</v>
      </c>
      <c r="G6604" s="1">
        <v>41366</v>
      </c>
      <c r="H6604" t="s">
        <v>45216</v>
      </c>
      <c r="I6604" t="s">
        <v>45442</v>
      </c>
      <c r="J6604" s="2">
        <v>1823</v>
      </c>
      <c r="K6604" t="s">
        <v>45443</v>
      </c>
      <c r="L6604" t="s">
        <v>45444</v>
      </c>
      <c r="M6604" s="1">
        <v>42248</v>
      </c>
      <c r="N6604" t="s">
        <v>1817</v>
      </c>
      <c r="O6604" t="s">
        <v>62</v>
      </c>
      <c r="P6604" t="s">
        <v>869</v>
      </c>
      <c r="Q6604" t="s">
        <v>45445</v>
      </c>
      <c r="R6604">
        <f>LOOKUP(A6604,budget_gross.tsv!A$2:A$8468,budget_gross.tsv!B$2:B$8468)</f>
        <v>3000000</v>
      </c>
      <c r="S6604">
        <f>LOOKUP(A6604,budget_gross.tsv!A$2:A$8468,budget_gross.tsv!C$2:C$8468)</f>
        <v>138634</v>
      </c>
    </row>
    <row r="6605" spans="1:19" x14ac:dyDescent="0.3">
      <c r="A6605" t="s">
        <v>45446</v>
      </c>
      <c r="B6605" t="s">
        <v>45447</v>
      </c>
      <c r="C6605" t="s">
        <v>45448</v>
      </c>
      <c r="D6605" t="s">
        <v>68</v>
      </c>
      <c r="E6605">
        <v>6.4</v>
      </c>
      <c r="F6605" t="s">
        <v>4</v>
      </c>
      <c r="G6605" s="1">
        <v>40819</v>
      </c>
      <c r="H6605" t="s">
        <v>2537</v>
      </c>
      <c r="I6605" t="s">
        <v>45449</v>
      </c>
      <c r="J6605" s="2">
        <v>1004</v>
      </c>
      <c r="K6605" t="s">
        <v>45450</v>
      </c>
      <c r="L6605" t="s">
        <v>17894</v>
      </c>
      <c r="M6605" s="1">
        <v>40697</v>
      </c>
      <c r="N6605" t="s">
        <v>992</v>
      </c>
      <c r="O6605" t="s">
        <v>15642</v>
      </c>
      <c r="P6605" t="s">
        <v>3436</v>
      </c>
      <c r="Q6605" t="s">
        <v>45451</v>
      </c>
      <c r="R6605">
        <f>LOOKUP(A6605,budget_gross.tsv!A$2:A$8468,budget_gross.tsv!B$2:B$8468)</f>
        <v>0</v>
      </c>
      <c r="S6605">
        <f>LOOKUP(A6605,budget_gross.tsv!A$2:A$8468,budget_gross.tsv!C$2:C$8468)</f>
        <v>0</v>
      </c>
    </row>
    <row r="6606" spans="1:19" x14ac:dyDescent="0.3">
      <c r="A6606" t="s">
        <v>45452</v>
      </c>
      <c r="B6606" t="s">
        <v>45453</v>
      </c>
      <c r="C6606" t="s">
        <v>45454</v>
      </c>
      <c r="D6606" t="s">
        <v>4</v>
      </c>
      <c r="E6606">
        <v>5</v>
      </c>
      <c r="F6606" t="s">
        <v>4</v>
      </c>
      <c r="G6606" t="s">
        <v>4</v>
      </c>
      <c r="H6606" t="s">
        <v>45455</v>
      </c>
      <c r="I6606" t="s">
        <v>45456</v>
      </c>
      <c r="J6606">
        <v>342</v>
      </c>
      <c r="K6606" t="s">
        <v>45457</v>
      </c>
      <c r="L6606" t="s">
        <v>24770</v>
      </c>
      <c r="M6606" s="1">
        <v>40662</v>
      </c>
      <c r="N6606" t="s">
        <v>1336</v>
      </c>
      <c r="O6606" t="s">
        <v>2489</v>
      </c>
      <c r="P6606" t="s">
        <v>4</v>
      </c>
      <c r="R6606">
        <f>LOOKUP(A6606,budget_gross.tsv!A$2:A$8468,budget_gross.tsv!B$2:B$8468)</f>
        <v>0</v>
      </c>
      <c r="S6606">
        <f>LOOKUP(A6606,budget_gross.tsv!A$2:A$8468,budget_gross.tsv!C$2:C$8468)</f>
        <v>0</v>
      </c>
    </row>
    <row r="6607" spans="1:19" x14ac:dyDescent="0.3">
      <c r="A6607" t="s">
        <v>45458</v>
      </c>
      <c r="B6607" t="s">
        <v>45459</v>
      </c>
      <c r="C6607" t="s">
        <v>45460</v>
      </c>
      <c r="D6607" t="s">
        <v>217</v>
      </c>
      <c r="E6607">
        <v>4.9000000000000004</v>
      </c>
      <c r="F6607">
        <v>29</v>
      </c>
      <c r="G6607" s="1">
        <v>41478</v>
      </c>
      <c r="H6607" t="s">
        <v>4757</v>
      </c>
      <c r="I6607" t="s">
        <v>45461</v>
      </c>
      <c r="J6607" s="2">
        <v>13042</v>
      </c>
      <c r="K6607" t="s">
        <v>45462</v>
      </c>
      <c r="L6607" t="s">
        <v>45463</v>
      </c>
      <c r="M6607" s="1">
        <v>41312</v>
      </c>
      <c r="N6607" t="s">
        <v>2635</v>
      </c>
      <c r="O6607" t="s">
        <v>182</v>
      </c>
      <c r="P6607" t="s">
        <v>4</v>
      </c>
      <c r="Q6607" t="s">
        <v>45464</v>
      </c>
      <c r="R6607">
        <f>LOOKUP(A6607,budget_gross.tsv!A$2:A$8468,budget_gross.tsv!B$2:B$8468)</f>
        <v>10000000</v>
      </c>
      <c r="S6607">
        <f>LOOKUP(A6607,budget_gross.tsv!A$2:A$8468,budget_gross.tsv!C$2:C$8468)</f>
        <v>0</v>
      </c>
    </row>
    <row r="6608" spans="1:19" x14ac:dyDescent="0.3">
      <c r="A6608" t="s">
        <v>45465</v>
      </c>
      <c r="B6608" t="s">
        <v>45466</v>
      </c>
      <c r="C6608" t="s">
        <v>45467</v>
      </c>
      <c r="D6608" t="s">
        <v>217</v>
      </c>
      <c r="E6608">
        <v>7.2</v>
      </c>
      <c r="F6608">
        <v>56</v>
      </c>
      <c r="G6608" s="1">
        <v>41093</v>
      </c>
      <c r="H6608" t="s">
        <v>525</v>
      </c>
      <c r="I6608" t="s">
        <v>45468</v>
      </c>
      <c r="J6608" s="2">
        <v>62897</v>
      </c>
      <c r="K6608" t="s">
        <v>45469</v>
      </c>
      <c r="L6608" t="s">
        <v>38665</v>
      </c>
      <c r="M6608" s="1">
        <v>41060</v>
      </c>
      <c r="N6608" t="s">
        <v>73</v>
      </c>
      <c r="O6608" t="s">
        <v>370</v>
      </c>
      <c r="P6608" t="s">
        <v>321</v>
      </c>
      <c r="Q6608" t="s">
        <v>45470</v>
      </c>
      <c r="R6608">
        <f>LOOKUP(A6608,budget_gross.tsv!A$2:A$8468,budget_gross.tsv!B$2:B$8468)</f>
        <v>122029</v>
      </c>
      <c r="S6608">
        <f>LOOKUP(A6608,budget_gross.tsv!A$2:A$8468,budget_gross.tsv!C$2:C$8468)</f>
        <v>0</v>
      </c>
    </row>
    <row r="6609" spans="1:19" x14ac:dyDescent="0.3">
      <c r="A6609" t="s">
        <v>45471</v>
      </c>
      <c r="B6609" t="s">
        <v>45472</v>
      </c>
      <c r="C6609" t="s">
        <v>45473</v>
      </c>
      <c r="D6609" t="s">
        <v>16</v>
      </c>
      <c r="E6609">
        <v>5.5</v>
      </c>
      <c r="F6609">
        <v>29</v>
      </c>
      <c r="G6609" s="1">
        <v>41708</v>
      </c>
      <c r="H6609" t="s">
        <v>686</v>
      </c>
      <c r="I6609" t="s">
        <v>45474</v>
      </c>
      <c r="J6609">
        <v>659</v>
      </c>
      <c r="K6609" t="s">
        <v>45475</v>
      </c>
      <c r="L6609" t="s">
        <v>45476</v>
      </c>
      <c r="M6609" s="1">
        <v>41478</v>
      </c>
      <c r="N6609" t="s">
        <v>61</v>
      </c>
      <c r="O6609" t="s">
        <v>14971</v>
      </c>
      <c r="P6609" t="s">
        <v>32</v>
      </c>
      <c r="R6609">
        <f>LOOKUP(A6609,budget_gross.tsv!A$2:A$8468,budget_gross.tsv!B$2:B$8468)</f>
        <v>0</v>
      </c>
      <c r="S6609">
        <f>LOOKUP(A6609,budget_gross.tsv!A$2:A$8468,budget_gross.tsv!C$2:C$8468)</f>
        <v>0</v>
      </c>
    </row>
    <row r="6610" spans="1:19" x14ac:dyDescent="0.3">
      <c r="A6610" t="s">
        <v>45477</v>
      </c>
      <c r="B6610" t="s">
        <v>45478</v>
      </c>
      <c r="C6610" t="s">
        <v>45479</v>
      </c>
      <c r="D6610" t="s">
        <v>16</v>
      </c>
      <c r="E6610">
        <v>6.3</v>
      </c>
      <c r="F6610">
        <v>62</v>
      </c>
      <c r="G6610" s="1">
        <v>41337</v>
      </c>
      <c r="H6610" t="s">
        <v>5784</v>
      </c>
      <c r="I6610" t="s">
        <v>45480</v>
      </c>
      <c r="J6610">
        <v>922</v>
      </c>
      <c r="K6610" t="s">
        <v>45481</v>
      </c>
      <c r="L6610" t="s">
        <v>45482</v>
      </c>
      <c r="M6610" s="1">
        <v>40933</v>
      </c>
      <c r="N6610" t="s">
        <v>1817</v>
      </c>
      <c r="O6610" t="s">
        <v>152</v>
      </c>
      <c r="P6610" t="s">
        <v>1362</v>
      </c>
      <c r="R6610">
        <f>LOOKUP(A6610,budget_gross.tsv!A$2:A$8468,budget_gross.tsv!B$2:B$8468)</f>
        <v>200000</v>
      </c>
      <c r="S6610">
        <f>LOOKUP(A6610,budget_gross.tsv!A$2:A$8468,budget_gross.tsv!C$2:C$8468)</f>
        <v>15368</v>
      </c>
    </row>
    <row r="6611" spans="1:19" x14ac:dyDescent="0.3">
      <c r="A6611" t="s">
        <v>45483</v>
      </c>
      <c r="B6611" t="s">
        <v>23730</v>
      </c>
      <c r="C6611" t="s">
        <v>45484</v>
      </c>
      <c r="D6611" t="s">
        <v>16</v>
      </c>
      <c r="E6611">
        <v>2.6</v>
      </c>
      <c r="F6611" t="s">
        <v>4</v>
      </c>
      <c r="G6611" s="1">
        <v>41870</v>
      </c>
      <c r="H6611" t="s">
        <v>9187</v>
      </c>
      <c r="I6611" t="s">
        <v>45485</v>
      </c>
      <c r="J6611" s="2">
        <v>4158</v>
      </c>
      <c r="K6611" t="s">
        <v>45486</v>
      </c>
      <c r="L6611" t="s">
        <v>45487</v>
      </c>
      <c r="M6611" s="1">
        <v>41152</v>
      </c>
      <c r="N6611" t="s">
        <v>591</v>
      </c>
      <c r="O6611" t="s">
        <v>34367</v>
      </c>
      <c r="P6611" t="s">
        <v>119</v>
      </c>
      <c r="Q6611" t="s">
        <v>45488</v>
      </c>
      <c r="R6611">
        <f>LOOKUP(A6611,budget_gross.tsv!A$2:A$8468,budget_gross.tsv!B$2:B$8468)</f>
        <v>127954</v>
      </c>
      <c r="S6611">
        <f>LOOKUP(A6611,budget_gross.tsv!A$2:A$8468,budget_gross.tsv!C$2:C$8468)</f>
        <v>0</v>
      </c>
    </row>
    <row r="6612" spans="1:19" x14ac:dyDescent="0.3">
      <c r="A6612" t="s">
        <v>45489</v>
      </c>
      <c r="B6612" t="s">
        <v>45490</v>
      </c>
      <c r="C6612" t="s">
        <v>45491</v>
      </c>
      <c r="D6612" t="s">
        <v>4</v>
      </c>
      <c r="E6612">
        <v>4.8</v>
      </c>
      <c r="F6612" t="s">
        <v>4</v>
      </c>
      <c r="G6612" t="s">
        <v>4</v>
      </c>
      <c r="H6612" t="s">
        <v>4</v>
      </c>
      <c r="I6612" t="s">
        <v>45492</v>
      </c>
      <c r="J6612" s="2">
        <v>1093</v>
      </c>
      <c r="K6612" t="s">
        <v>45493</v>
      </c>
      <c r="L6612" t="s">
        <v>45494</v>
      </c>
      <c r="M6612" s="1">
        <v>40669</v>
      </c>
      <c r="N6612" t="s">
        <v>106</v>
      </c>
      <c r="O6612" t="s">
        <v>42</v>
      </c>
      <c r="P6612" t="s">
        <v>4</v>
      </c>
      <c r="R6612">
        <f>LOOKUP(A6612,budget_gross.tsv!A$2:A$8468,budget_gross.tsv!B$2:B$8468)</f>
        <v>0</v>
      </c>
      <c r="S6612">
        <f>LOOKUP(A6612,budget_gross.tsv!A$2:A$8468,budget_gross.tsv!C$2:C$8468)</f>
        <v>0</v>
      </c>
    </row>
    <row r="6613" spans="1:19" x14ac:dyDescent="0.3">
      <c r="A6613" t="s">
        <v>45495</v>
      </c>
      <c r="B6613" t="s">
        <v>45496</v>
      </c>
      <c r="C6613" t="s">
        <v>45497</v>
      </c>
      <c r="D6613" t="s">
        <v>4</v>
      </c>
      <c r="E6613">
        <v>6.2</v>
      </c>
      <c r="F6613" t="s">
        <v>4</v>
      </c>
      <c r="G6613" t="s">
        <v>4</v>
      </c>
      <c r="H6613" t="s">
        <v>16721</v>
      </c>
      <c r="I6613" t="s">
        <v>45498</v>
      </c>
      <c r="J6613" s="2">
        <v>5071</v>
      </c>
      <c r="K6613" t="s">
        <v>45499</v>
      </c>
      <c r="L6613" t="s">
        <v>13892</v>
      </c>
      <c r="M6613" s="1">
        <v>40732</v>
      </c>
      <c r="N6613" t="s">
        <v>129</v>
      </c>
      <c r="O6613" t="s">
        <v>193</v>
      </c>
      <c r="P6613" t="s">
        <v>11</v>
      </c>
      <c r="Q6613" t="s">
        <v>45500</v>
      </c>
      <c r="R6613">
        <f>LOOKUP(A6613,budget_gross.tsv!A$2:A$8468,budget_gross.tsv!B$2:B$8468)</f>
        <v>0</v>
      </c>
      <c r="S6613">
        <f>LOOKUP(A6613,budget_gross.tsv!A$2:A$8468,budget_gross.tsv!C$2:C$8468)</f>
        <v>0</v>
      </c>
    </row>
    <row r="6614" spans="1:19" x14ac:dyDescent="0.3">
      <c r="A6614" t="s">
        <v>45501</v>
      </c>
      <c r="B6614" t="s">
        <v>45502</v>
      </c>
      <c r="C6614" t="s">
        <v>45503</v>
      </c>
      <c r="D6614" t="s">
        <v>217</v>
      </c>
      <c r="E6614">
        <v>4.8</v>
      </c>
      <c r="F6614" t="s">
        <v>4</v>
      </c>
      <c r="G6614" s="1">
        <v>41198</v>
      </c>
      <c r="H6614" t="s">
        <v>45504</v>
      </c>
      <c r="I6614" t="s">
        <v>45505</v>
      </c>
      <c r="J6614" s="2">
        <v>2268</v>
      </c>
      <c r="K6614" t="s">
        <v>45506</v>
      </c>
      <c r="L6614" t="s">
        <v>45507</v>
      </c>
      <c r="M6614" s="1">
        <v>41040</v>
      </c>
      <c r="N6614" t="s">
        <v>30</v>
      </c>
      <c r="O6614" t="s">
        <v>1679</v>
      </c>
      <c r="P6614" t="s">
        <v>4</v>
      </c>
      <c r="Q6614" t="s">
        <v>45508</v>
      </c>
      <c r="R6614">
        <f>LOOKUP(A6614,budget_gross.tsv!A$2:A$8468,budget_gross.tsv!B$2:B$8468)</f>
        <v>2000000</v>
      </c>
      <c r="S6614">
        <f>LOOKUP(A6614,budget_gross.tsv!A$2:A$8468,budget_gross.tsv!C$2:C$8468)</f>
        <v>0</v>
      </c>
    </row>
    <row r="6615" spans="1:19" x14ac:dyDescent="0.3">
      <c r="A6615" t="s">
        <v>45509</v>
      </c>
      <c r="B6615" t="s">
        <v>45510</v>
      </c>
      <c r="C6615" t="s">
        <v>45511</v>
      </c>
      <c r="D6615" t="s">
        <v>217</v>
      </c>
      <c r="E6615">
        <v>5.3</v>
      </c>
      <c r="F6615">
        <v>53</v>
      </c>
      <c r="G6615" s="1">
        <v>41352</v>
      </c>
      <c r="H6615" t="s">
        <v>3546</v>
      </c>
      <c r="I6615" t="s">
        <v>45512</v>
      </c>
      <c r="J6615" s="2">
        <v>39709</v>
      </c>
      <c r="K6615" t="s">
        <v>45513</v>
      </c>
      <c r="L6615" t="s">
        <v>13803</v>
      </c>
      <c r="M6615" s="1">
        <v>41158</v>
      </c>
      <c r="N6615" t="s">
        <v>1037</v>
      </c>
      <c r="O6615" t="s">
        <v>673</v>
      </c>
      <c r="P6615" t="s">
        <v>43</v>
      </c>
      <c r="Q6615" t="s">
        <v>45514</v>
      </c>
      <c r="R6615">
        <f>LOOKUP(A6615,budget_gross.tsv!A$2:A$8468,budget_gross.tsv!B$2:B$8468)</f>
        <v>3000000</v>
      </c>
      <c r="S6615">
        <f>LOOKUP(A6615,budget_gross.tsv!A$2:A$8468,budget_gross.tsv!C$2:C$8468)</f>
        <v>447954</v>
      </c>
    </row>
    <row r="6616" spans="1:19" x14ac:dyDescent="0.3">
      <c r="A6616" t="s">
        <v>45515</v>
      </c>
      <c r="B6616" t="s">
        <v>45516</v>
      </c>
      <c r="C6616" t="s">
        <v>45517</v>
      </c>
      <c r="D6616" t="s">
        <v>4</v>
      </c>
      <c r="E6616">
        <v>7.6</v>
      </c>
      <c r="F6616" t="s">
        <v>4</v>
      </c>
      <c r="G6616" t="s">
        <v>4</v>
      </c>
      <c r="H6616" t="s">
        <v>4</v>
      </c>
      <c r="I6616" t="s">
        <v>45518</v>
      </c>
      <c r="J6616">
        <v>993</v>
      </c>
      <c r="K6616" t="s">
        <v>45519</v>
      </c>
      <c r="L6616" t="s">
        <v>45520</v>
      </c>
      <c r="M6616" s="1">
        <v>42559</v>
      </c>
      <c r="N6616" t="s">
        <v>73</v>
      </c>
      <c r="O6616" t="s">
        <v>12568</v>
      </c>
      <c r="P6616" t="s">
        <v>11</v>
      </c>
      <c r="R6616">
        <f>LOOKUP(A6616,budget_gross.tsv!A$2:A$8468,budget_gross.tsv!B$2:B$8468)</f>
        <v>30000000</v>
      </c>
      <c r="S6616">
        <f>LOOKUP(A6616,budget_gross.tsv!A$2:A$8468,budget_gross.tsv!C$2:C$8468)</f>
        <v>0</v>
      </c>
    </row>
    <row r="6617" spans="1:19" x14ac:dyDescent="0.3">
      <c r="A6617" t="s">
        <v>45521</v>
      </c>
      <c r="B6617" t="s">
        <v>45522</v>
      </c>
      <c r="C6617" t="s">
        <v>45523</v>
      </c>
      <c r="D6617" t="s">
        <v>217</v>
      </c>
      <c r="E6617">
        <v>5.5</v>
      </c>
      <c r="F6617">
        <v>52</v>
      </c>
      <c r="G6617" s="1">
        <v>41450</v>
      </c>
      <c r="H6617" t="s">
        <v>3546</v>
      </c>
      <c r="I6617" t="s">
        <v>45524</v>
      </c>
      <c r="J6617" s="2">
        <v>4049</v>
      </c>
      <c r="K6617" t="s">
        <v>45525</v>
      </c>
      <c r="L6617" t="s">
        <v>3634</v>
      </c>
      <c r="M6617" s="1">
        <v>41194</v>
      </c>
      <c r="N6617" t="s">
        <v>791</v>
      </c>
      <c r="O6617" t="s">
        <v>708</v>
      </c>
      <c r="P6617" t="s">
        <v>252</v>
      </c>
      <c r="Q6617" t="s">
        <v>45526</v>
      </c>
      <c r="R6617">
        <f>LOOKUP(A6617,budget_gross.tsv!A$2:A$8468,budget_gross.tsv!B$2:B$8468)</f>
        <v>0</v>
      </c>
      <c r="S6617" t="str">
        <f>LOOKUP(A6617,budget_gross.tsv!A$2:A$8468,budget_gross.tsv!C$2:C$8468)</f>
        <v>GBP2,300,000</v>
      </c>
    </row>
    <row r="6618" spans="1:19" x14ac:dyDescent="0.3">
      <c r="A6618" t="s">
        <v>45527</v>
      </c>
      <c r="B6618" t="s">
        <v>45528</v>
      </c>
      <c r="C6618" t="s">
        <v>45529</v>
      </c>
      <c r="D6618" t="s">
        <v>16</v>
      </c>
      <c r="E6618">
        <v>7.1</v>
      </c>
      <c r="F6618">
        <v>83</v>
      </c>
      <c r="G6618" s="1">
        <v>41219</v>
      </c>
      <c r="H6618" t="s">
        <v>13496</v>
      </c>
      <c r="I6618" t="s">
        <v>45530</v>
      </c>
      <c r="J6618" s="2">
        <v>1480</v>
      </c>
      <c r="K6618" t="s">
        <v>45531</v>
      </c>
      <c r="L6618" t="s">
        <v>21289</v>
      </c>
      <c r="M6618" s="1">
        <v>40794</v>
      </c>
      <c r="N6618" t="s">
        <v>4531</v>
      </c>
      <c r="O6618" t="s">
        <v>152</v>
      </c>
      <c r="P6618" t="s">
        <v>310</v>
      </c>
      <c r="Q6618" t="s">
        <v>45532</v>
      </c>
      <c r="R6618">
        <f>LOOKUP(A6618,budget_gross.tsv!A$2:A$8468,budget_gross.tsv!B$2:B$8468)</f>
        <v>11819</v>
      </c>
      <c r="S6618">
        <f>LOOKUP(A6618,budget_gross.tsv!A$2:A$8468,budget_gross.tsv!C$2:C$8468)</f>
        <v>0</v>
      </c>
    </row>
    <row r="6619" spans="1:19" x14ac:dyDescent="0.3">
      <c r="A6619" t="s">
        <v>45533</v>
      </c>
      <c r="B6619" t="s">
        <v>45534</v>
      </c>
      <c r="C6619" t="s">
        <v>45535</v>
      </c>
      <c r="D6619" t="s">
        <v>16</v>
      </c>
      <c r="E6619">
        <v>6.1</v>
      </c>
      <c r="F6619">
        <v>66</v>
      </c>
      <c r="G6619" s="1">
        <v>41107</v>
      </c>
      <c r="H6619" t="s">
        <v>1797</v>
      </c>
      <c r="I6619" t="s">
        <v>45536</v>
      </c>
      <c r="J6619" s="2">
        <v>1990</v>
      </c>
      <c r="K6619" t="s">
        <v>45537</v>
      </c>
      <c r="L6619" t="s">
        <v>45538</v>
      </c>
      <c r="M6619" s="1">
        <v>40963</v>
      </c>
      <c r="N6619" t="s">
        <v>602</v>
      </c>
      <c r="O6619" t="s">
        <v>42</v>
      </c>
      <c r="P6619" t="s">
        <v>3772</v>
      </c>
      <c r="Q6619" t="s">
        <v>45539</v>
      </c>
      <c r="R6619">
        <f>LOOKUP(A6619,budget_gross.tsv!A$2:A$8468,budget_gross.tsv!B$2:B$8468)</f>
        <v>38399</v>
      </c>
      <c r="S6619">
        <f>LOOKUP(A6619,budget_gross.tsv!A$2:A$8468,budget_gross.tsv!C$2:C$8468)</f>
        <v>0</v>
      </c>
    </row>
    <row r="6620" spans="1:19" x14ac:dyDescent="0.3">
      <c r="A6620" t="s">
        <v>45540</v>
      </c>
      <c r="B6620" t="s">
        <v>45541</v>
      </c>
      <c r="C6620" t="s">
        <v>45542</v>
      </c>
      <c r="D6620" t="s">
        <v>124</v>
      </c>
      <c r="E6620">
        <v>5.5</v>
      </c>
      <c r="F6620" t="s">
        <v>4</v>
      </c>
      <c r="G6620" s="1">
        <v>41890</v>
      </c>
      <c r="H6620" t="s">
        <v>45543</v>
      </c>
      <c r="I6620" t="s">
        <v>45544</v>
      </c>
      <c r="J6620">
        <v>265</v>
      </c>
      <c r="K6620" t="s">
        <v>45545</v>
      </c>
      <c r="L6620" t="s">
        <v>45546</v>
      </c>
      <c r="M6620" s="1">
        <v>41530</v>
      </c>
      <c r="N6620" t="s">
        <v>511</v>
      </c>
      <c r="O6620" t="s">
        <v>8502</v>
      </c>
      <c r="P6620" t="s">
        <v>32</v>
      </c>
      <c r="Q6620" t="s">
        <v>45547</v>
      </c>
      <c r="R6620">
        <f>LOOKUP(A6620,budget_gross.tsv!A$2:A$8468,budget_gross.tsv!B$2:B$8468)</f>
        <v>0</v>
      </c>
      <c r="S6620">
        <f>LOOKUP(A6620,budget_gross.tsv!A$2:A$8468,budget_gross.tsv!C$2:C$8468)</f>
        <v>0</v>
      </c>
    </row>
    <row r="6621" spans="1:19" x14ac:dyDescent="0.3">
      <c r="A6621" t="s">
        <v>45548</v>
      </c>
      <c r="B6621" t="s">
        <v>45549</v>
      </c>
      <c r="C6621" t="s">
        <v>45550</v>
      </c>
      <c r="D6621" t="s">
        <v>16</v>
      </c>
      <c r="E6621">
        <v>6.9</v>
      </c>
      <c r="F6621">
        <v>58</v>
      </c>
      <c r="G6621" s="1">
        <v>41009</v>
      </c>
      <c r="H6621" t="s">
        <v>1797</v>
      </c>
      <c r="I6621" t="s">
        <v>45551</v>
      </c>
      <c r="J6621">
        <v>247</v>
      </c>
      <c r="K6621" t="s">
        <v>45552</v>
      </c>
      <c r="L6621" t="s">
        <v>32369</v>
      </c>
      <c r="M6621" s="1">
        <v>40851</v>
      </c>
      <c r="N6621" t="s">
        <v>20</v>
      </c>
      <c r="O6621" t="s">
        <v>1758</v>
      </c>
      <c r="P6621" t="s">
        <v>252</v>
      </c>
      <c r="Q6621" t="s">
        <v>45553</v>
      </c>
      <c r="R6621">
        <f>LOOKUP(A6621,budget_gross.tsv!A$2:A$8468,budget_gross.tsv!B$2:B$8468)</f>
        <v>17580</v>
      </c>
      <c r="S6621">
        <f>LOOKUP(A6621,budget_gross.tsv!A$2:A$8468,budget_gross.tsv!C$2:C$8468)</f>
        <v>0</v>
      </c>
    </row>
    <row r="6622" spans="1:19" x14ac:dyDescent="0.3">
      <c r="A6622" t="s">
        <v>45554</v>
      </c>
      <c r="B6622" t="s">
        <v>45555</v>
      </c>
      <c r="C6622" t="s">
        <v>45556</v>
      </c>
      <c r="D6622" t="s">
        <v>4</v>
      </c>
      <c r="E6622">
        <v>7</v>
      </c>
      <c r="F6622">
        <v>66</v>
      </c>
      <c r="G6622" s="1">
        <v>41617</v>
      </c>
      <c r="H6622" t="s">
        <v>346</v>
      </c>
      <c r="I6622" t="s">
        <v>45557</v>
      </c>
      <c r="J6622" s="2">
        <v>19657</v>
      </c>
      <c r="K6622" t="s">
        <v>45558</v>
      </c>
      <c r="L6622" t="s">
        <v>13572</v>
      </c>
      <c r="M6622" s="1">
        <v>41061</v>
      </c>
      <c r="N6622" t="s">
        <v>511</v>
      </c>
      <c r="O6622" t="s">
        <v>3597</v>
      </c>
      <c r="P6622" t="s">
        <v>21847</v>
      </c>
      <c r="Q6622" t="s">
        <v>45559</v>
      </c>
      <c r="R6622">
        <f>LOOKUP(A6622,budget_gross.tsv!A$2:A$8468,budget_gross.tsv!B$2:B$8468)</f>
        <v>304357</v>
      </c>
      <c r="S6622">
        <f>LOOKUP(A6622,budget_gross.tsv!A$2:A$8468,budget_gross.tsv!C$2:C$8468)</f>
        <v>0</v>
      </c>
    </row>
    <row r="6623" spans="1:19" x14ac:dyDescent="0.3">
      <c r="A6623" t="s">
        <v>45560</v>
      </c>
      <c r="B6623" t="s">
        <v>45561</v>
      </c>
      <c r="C6623" t="s">
        <v>45562</v>
      </c>
      <c r="D6623" t="s">
        <v>217</v>
      </c>
      <c r="E6623">
        <v>7</v>
      </c>
      <c r="F6623">
        <v>61</v>
      </c>
      <c r="G6623" s="1">
        <v>41478</v>
      </c>
      <c r="H6623" t="s">
        <v>167</v>
      </c>
      <c r="I6623" t="s">
        <v>45563</v>
      </c>
      <c r="J6623" s="2">
        <v>98682</v>
      </c>
      <c r="K6623" t="s">
        <v>45564</v>
      </c>
      <c r="L6623" t="s">
        <v>7256</v>
      </c>
      <c r="M6623" s="1">
        <v>41360</v>
      </c>
      <c r="N6623" t="s">
        <v>511</v>
      </c>
      <c r="O6623" t="s">
        <v>222</v>
      </c>
      <c r="P6623" t="s">
        <v>4203</v>
      </c>
      <c r="Q6623" t="s">
        <v>45565</v>
      </c>
      <c r="R6623">
        <f>LOOKUP(A6623,budget_gross.tsv!A$2:A$8468,budget_gross.tsv!B$2:B$8468)</f>
        <v>20000000</v>
      </c>
      <c r="S6623">
        <f>LOOKUP(A6623,budget_gross.tsv!A$2:A$8468,budget_gross.tsv!C$2:C$8468)</f>
        <v>2319187</v>
      </c>
    </row>
    <row r="6624" spans="1:19" x14ac:dyDescent="0.3">
      <c r="A6624" t="s">
        <v>45566</v>
      </c>
      <c r="B6624" t="s">
        <v>10366</v>
      </c>
      <c r="C6624" t="s">
        <v>45567</v>
      </c>
      <c r="D6624" t="s">
        <v>16</v>
      </c>
      <c r="E6624">
        <v>7.3</v>
      </c>
      <c r="F6624">
        <v>87</v>
      </c>
      <c r="G6624" s="1">
        <v>41212</v>
      </c>
      <c r="H6624" t="s">
        <v>12424</v>
      </c>
      <c r="I6624" t="s">
        <v>45568</v>
      </c>
      <c r="J6624" s="2">
        <v>9393</v>
      </c>
      <c r="K6624" t="s">
        <v>45569</v>
      </c>
      <c r="L6624" t="s">
        <v>11911</v>
      </c>
      <c r="M6624" s="1">
        <v>40815</v>
      </c>
      <c r="N6624" t="s">
        <v>1666</v>
      </c>
      <c r="O6624" t="s">
        <v>152</v>
      </c>
      <c r="P6624" t="s">
        <v>45570</v>
      </c>
      <c r="Q6624" t="s">
        <v>45571</v>
      </c>
      <c r="R6624">
        <f>LOOKUP(A6624,budget_gross.tsv!A$2:A$8468,budget_gross.tsv!B$2:B$8468)</f>
        <v>23278</v>
      </c>
      <c r="S6624">
        <f>LOOKUP(A6624,budget_gross.tsv!A$2:A$8468,budget_gross.tsv!C$2:C$8468)</f>
        <v>0</v>
      </c>
    </row>
    <row r="6625" spans="1:19" x14ac:dyDescent="0.3">
      <c r="A6625" t="s">
        <v>45572</v>
      </c>
      <c r="B6625" t="s">
        <v>45573</v>
      </c>
      <c r="C6625" t="s">
        <v>45574</v>
      </c>
      <c r="D6625" t="s">
        <v>217</v>
      </c>
      <c r="E6625">
        <v>5.3</v>
      </c>
      <c r="F6625">
        <v>49</v>
      </c>
      <c r="G6625" s="1">
        <v>41527</v>
      </c>
      <c r="H6625" t="s">
        <v>34087</v>
      </c>
      <c r="I6625" t="s">
        <v>45575</v>
      </c>
      <c r="J6625" s="2">
        <v>6821</v>
      </c>
      <c r="K6625" t="s">
        <v>45576</v>
      </c>
      <c r="L6625" t="s">
        <v>45577</v>
      </c>
      <c r="M6625" s="1">
        <v>41580</v>
      </c>
      <c r="N6625" t="s">
        <v>95</v>
      </c>
      <c r="O6625" t="s">
        <v>2481</v>
      </c>
      <c r="P6625" t="s">
        <v>757</v>
      </c>
      <c r="Q6625" t="s">
        <v>45578</v>
      </c>
      <c r="R6625">
        <f>LOOKUP(A6625,budget_gross.tsv!A$2:A$8468,budget_gross.tsv!B$2:B$8468)</f>
        <v>0</v>
      </c>
      <c r="S6625">
        <f>LOOKUP(A6625,budget_gross.tsv!A$2:A$8468,budget_gross.tsv!C$2:C$8468)</f>
        <v>0</v>
      </c>
    </row>
    <row r="6626" spans="1:19" x14ac:dyDescent="0.3">
      <c r="A6626" t="s">
        <v>45579</v>
      </c>
      <c r="B6626" t="s">
        <v>45580</v>
      </c>
      <c r="C6626" t="s">
        <v>45581</v>
      </c>
      <c r="D6626" t="s">
        <v>4</v>
      </c>
      <c r="E6626">
        <v>6.2</v>
      </c>
      <c r="F6626" t="s">
        <v>4</v>
      </c>
      <c r="G6626" t="s">
        <v>4</v>
      </c>
      <c r="H6626" t="s">
        <v>16714</v>
      </c>
      <c r="I6626" t="s">
        <v>45582</v>
      </c>
      <c r="J6626">
        <v>81</v>
      </c>
      <c r="K6626" t="s">
        <v>45583</v>
      </c>
      <c r="L6626" t="s">
        <v>18206</v>
      </c>
      <c r="M6626" s="1">
        <v>40578</v>
      </c>
      <c r="N6626" t="s">
        <v>1882</v>
      </c>
      <c r="O6626" t="s">
        <v>45584</v>
      </c>
      <c r="P6626" t="s">
        <v>4</v>
      </c>
      <c r="R6626">
        <f>LOOKUP(A6626,budget_gross.tsv!A$2:A$8468,budget_gross.tsv!B$2:B$8468)</f>
        <v>30000000</v>
      </c>
      <c r="S6626">
        <f>LOOKUP(A6626,budget_gross.tsv!A$2:A$8468,budget_gross.tsv!C$2:C$8468)</f>
        <v>0</v>
      </c>
    </row>
    <row r="6627" spans="1:19" x14ac:dyDescent="0.3">
      <c r="A6627" t="s">
        <v>45585</v>
      </c>
      <c r="B6627" t="s">
        <v>45586</v>
      </c>
      <c r="C6627" t="s">
        <v>45587</v>
      </c>
      <c r="D6627" t="s">
        <v>4</v>
      </c>
      <c r="E6627">
        <v>2.9</v>
      </c>
      <c r="F6627" t="s">
        <v>4</v>
      </c>
      <c r="G6627" s="1">
        <v>42675</v>
      </c>
      <c r="H6627" t="s">
        <v>4</v>
      </c>
      <c r="I6627" t="s">
        <v>45588</v>
      </c>
      <c r="J6627">
        <v>285</v>
      </c>
      <c r="K6627" t="s">
        <v>45589</v>
      </c>
      <c r="L6627" t="s">
        <v>45590</v>
      </c>
      <c r="M6627" s="1">
        <v>42630</v>
      </c>
      <c r="N6627" t="s">
        <v>61</v>
      </c>
      <c r="O6627" t="s">
        <v>42</v>
      </c>
      <c r="P6627" t="s">
        <v>4</v>
      </c>
      <c r="R6627">
        <f>LOOKUP(A6627,budget_gross.tsv!A$2:A$8468,budget_gross.tsv!B$2:B$8468)</f>
        <v>1000000</v>
      </c>
      <c r="S6627">
        <f>LOOKUP(A6627,budget_gross.tsv!A$2:A$8468,budget_gross.tsv!C$2:C$8468)</f>
        <v>0</v>
      </c>
    </row>
    <row r="6628" spans="1:19" x14ac:dyDescent="0.3">
      <c r="A6628" t="s">
        <v>45591</v>
      </c>
      <c r="B6628" t="s">
        <v>45592</v>
      </c>
      <c r="C6628" t="s">
        <v>45593</v>
      </c>
      <c r="D6628" t="s">
        <v>16</v>
      </c>
      <c r="E6628">
        <v>7.1</v>
      </c>
      <c r="F6628" t="s">
        <v>4</v>
      </c>
      <c r="G6628" t="s">
        <v>4</v>
      </c>
      <c r="H6628" t="s">
        <v>7799</v>
      </c>
      <c r="I6628" t="s">
        <v>4</v>
      </c>
      <c r="J6628">
        <v>146</v>
      </c>
      <c r="K6628" t="s">
        <v>45594</v>
      </c>
      <c r="L6628" t="s">
        <v>45595</v>
      </c>
      <c r="M6628" s="1">
        <v>41026</v>
      </c>
      <c r="N6628" t="s">
        <v>7660</v>
      </c>
      <c r="O6628" t="s">
        <v>8034</v>
      </c>
      <c r="P6628" t="s">
        <v>757</v>
      </c>
      <c r="Q6628" t="s">
        <v>45596</v>
      </c>
      <c r="R6628">
        <f>LOOKUP(A6628,budget_gross.tsv!A$2:A$8468,budget_gross.tsv!B$2:B$8468)</f>
        <v>0</v>
      </c>
      <c r="S6628">
        <f>LOOKUP(A6628,budget_gross.tsv!A$2:A$8468,budget_gross.tsv!C$2:C$8468)</f>
        <v>0</v>
      </c>
    </row>
    <row r="6629" spans="1:19" x14ac:dyDescent="0.3">
      <c r="A6629" t="s">
        <v>45597</v>
      </c>
      <c r="B6629" t="s">
        <v>45598</v>
      </c>
      <c r="C6629" t="s">
        <v>45599</v>
      </c>
      <c r="D6629" t="s">
        <v>4</v>
      </c>
      <c r="E6629">
        <v>5.5</v>
      </c>
      <c r="F6629" t="s">
        <v>4</v>
      </c>
      <c r="G6629" s="1">
        <v>42416</v>
      </c>
      <c r="H6629" t="s">
        <v>4</v>
      </c>
      <c r="I6629" t="s">
        <v>45600</v>
      </c>
      <c r="J6629" s="2">
        <v>1270</v>
      </c>
      <c r="K6629" t="s">
        <v>45601</v>
      </c>
      <c r="L6629" t="s">
        <v>45602</v>
      </c>
      <c r="M6629" s="1">
        <v>42245</v>
      </c>
      <c r="N6629" t="s">
        <v>511</v>
      </c>
      <c r="O6629" t="s">
        <v>393</v>
      </c>
      <c r="P6629" t="s">
        <v>4</v>
      </c>
      <c r="R6629">
        <f>LOOKUP(A6629,budget_gross.tsv!A$2:A$8468,budget_gross.tsv!B$2:B$8468)</f>
        <v>0</v>
      </c>
      <c r="S6629">
        <f>LOOKUP(A6629,budget_gross.tsv!A$2:A$8468,budget_gross.tsv!C$2:C$8468)</f>
        <v>0</v>
      </c>
    </row>
    <row r="6630" spans="1:19" x14ac:dyDescent="0.3">
      <c r="A6630" t="s">
        <v>45603</v>
      </c>
      <c r="B6630" t="s">
        <v>45604</v>
      </c>
      <c r="C6630" t="s">
        <v>45605</v>
      </c>
      <c r="D6630" t="s">
        <v>4</v>
      </c>
      <c r="E6630">
        <v>8.1</v>
      </c>
      <c r="F6630" t="s">
        <v>4</v>
      </c>
      <c r="G6630" s="1">
        <v>41674</v>
      </c>
      <c r="H6630" t="s">
        <v>5998</v>
      </c>
      <c r="I6630" t="s">
        <v>4</v>
      </c>
      <c r="J6630">
        <v>90</v>
      </c>
      <c r="K6630" t="s">
        <v>45606</v>
      </c>
      <c r="L6630" t="s">
        <v>45607</v>
      </c>
      <c r="M6630" s="1">
        <v>41586</v>
      </c>
      <c r="N6630" t="s">
        <v>20</v>
      </c>
      <c r="O6630" t="s">
        <v>1758</v>
      </c>
      <c r="P6630" t="s">
        <v>18610</v>
      </c>
      <c r="R6630">
        <f>LOOKUP(A6630,budget_gross.tsv!A$2:A$8468,budget_gross.tsv!B$2:B$8468)</f>
        <v>5651</v>
      </c>
      <c r="S6630">
        <f>LOOKUP(A6630,budget_gross.tsv!A$2:A$8468,budget_gross.tsv!C$2:C$8468)</f>
        <v>0</v>
      </c>
    </row>
    <row r="6631" spans="1:19" x14ac:dyDescent="0.3">
      <c r="A6631" t="s">
        <v>45608</v>
      </c>
      <c r="B6631" t="s">
        <v>45609</v>
      </c>
      <c r="C6631" t="s">
        <v>45610</v>
      </c>
      <c r="D6631" t="s">
        <v>217</v>
      </c>
      <c r="E6631">
        <v>4.7</v>
      </c>
      <c r="F6631">
        <v>46</v>
      </c>
      <c r="G6631" s="1">
        <v>41484</v>
      </c>
      <c r="H6631" t="s">
        <v>5475</v>
      </c>
      <c r="I6631" t="s">
        <v>45611</v>
      </c>
      <c r="J6631" s="2">
        <v>6958</v>
      </c>
      <c r="K6631" t="s">
        <v>45612</v>
      </c>
      <c r="L6631" t="s">
        <v>40897</v>
      </c>
      <c r="M6631" s="1">
        <v>41411</v>
      </c>
      <c r="N6631" t="s">
        <v>2715</v>
      </c>
      <c r="O6631" t="s">
        <v>393</v>
      </c>
      <c r="P6631" t="s">
        <v>4</v>
      </c>
      <c r="Q6631" t="s">
        <v>45613</v>
      </c>
      <c r="R6631">
        <f>LOOKUP(A6631,budget_gross.tsv!A$2:A$8468,budget_gross.tsv!B$2:B$8468)</f>
        <v>0</v>
      </c>
      <c r="S6631">
        <f>LOOKUP(A6631,budget_gross.tsv!A$2:A$8468,budget_gross.tsv!C$2:C$8468)</f>
        <v>0</v>
      </c>
    </row>
    <row r="6632" spans="1:19" x14ac:dyDescent="0.3">
      <c r="A6632" t="s">
        <v>45614</v>
      </c>
      <c r="B6632" t="s">
        <v>45615</v>
      </c>
      <c r="C6632" t="s">
        <v>45616</v>
      </c>
      <c r="D6632" t="s">
        <v>217</v>
      </c>
      <c r="E6632">
        <v>5.7</v>
      </c>
      <c r="F6632">
        <v>42</v>
      </c>
      <c r="G6632" s="1">
        <v>41520</v>
      </c>
      <c r="H6632" t="s">
        <v>4322</v>
      </c>
      <c r="I6632" t="s">
        <v>45617</v>
      </c>
      <c r="J6632" s="2">
        <v>5912</v>
      </c>
      <c r="K6632" t="s">
        <v>45618</v>
      </c>
      <c r="L6632" t="s">
        <v>45619</v>
      </c>
      <c r="M6632" s="1">
        <v>41438</v>
      </c>
      <c r="N6632" t="s">
        <v>511</v>
      </c>
      <c r="O6632" t="s">
        <v>152</v>
      </c>
      <c r="P6632" t="s">
        <v>11</v>
      </c>
      <c r="Q6632" t="s">
        <v>45620</v>
      </c>
      <c r="R6632">
        <f>LOOKUP(A6632,budget_gross.tsv!A$2:A$8468,budget_gross.tsv!B$2:B$8468)</f>
        <v>0</v>
      </c>
      <c r="S6632">
        <f>LOOKUP(A6632,budget_gross.tsv!A$2:A$8468,budget_gross.tsv!C$2:C$8468)</f>
        <v>0</v>
      </c>
    </row>
    <row r="6633" spans="1:19" x14ac:dyDescent="0.3">
      <c r="A6633" t="s">
        <v>45621</v>
      </c>
      <c r="B6633" t="s">
        <v>45622</v>
      </c>
      <c r="C6633" t="s">
        <v>45623</v>
      </c>
      <c r="D6633" t="s">
        <v>16</v>
      </c>
      <c r="E6633">
        <v>7.7</v>
      </c>
      <c r="F6633">
        <v>78</v>
      </c>
      <c r="G6633" s="1">
        <v>41408</v>
      </c>
      <c r="H6633" t="s">
        <v>39374</v>
      </c>
      <c r="I6633" t="s">
        <v>45624</v>
      </c>
      <c r="J6633" s="2">
        <v>2548</v>
      </c>
      <c r="K6633" t="s">
        <v>45625</v>
      </c>
      <c r="L6633" t="s">
        <v>45626</v>
      </c>
      <c r="M6633" s="1">
        <v>41411</v>
      </c>
      <c r="N6633" t="s">
        <v>291</v>
      </c>
      <c r="O6633" t="s">
        <v>1758</v>
      </c>
      <c r="P6633" t="s">
        <v>5427</v>
      </c>
      <c r="Q6633" t="s">
        <v>45627</v>
      </c>
      <c r="R6633">
        <f>LOOKUP(A6633,budget_gross.tsv!A$2:A$8468,budget_gross.tsv!B$2:B$8468)</f>
        <v>114271</v>
      </c>
      <c r="S6633">
        <f>LOOKUP(A6633,budget_gross.tsv!A$2:A$8468,budget_gross.tsv!C$2:C$8468)</f>
        <v>0</v>
      </c>
    </row>
    <row r="6634" spans="1:19" x14ac:dyDescent="0.3">
      <c r="A6634" t="s">
        <v>45628</v>
      </c>
      <c r="B6634" t="s">
        <v>45629</v>
      </c>
      <c r="C6634" t="s">
        <v>45630</v>
      </c>
      <c r="D6634" t="s">
        <v>217</v>
      </c>
      <c r="E6634">
        <v>5.0999999999999996</v>
      </c>
      <c r="F6634">
        <v>34</v>
      </c>
      <c r="G6634" s="1">
        <v>41435</v>
      </c>
      <c r="H6634" t="s">
        <v>346</v>
      </c>
      <c r="I6634" t="s">
        <v>45631</v>
      </c>
      <c r="J6634" s="2">
        <v>1164</v>
      </c>
      <c r="K6634" t="s">
        <v>45632</v>
      </c>
      <c r="L6634" t="s">
        <v>45633</v>
      </c>
      <c r="M6634" s="1">
        <v>41302</v>
      </c>
      <c r="N6634" t="s">
        <v>291</v>
      </c>
      <c r="O6634" t="s">
        <v>152</v>
      </c>
      <c r="P6634" t="s">
        <v>4</v>
      </c>
      <c r="Q6634" t="s">
        <v>45634</v>
      </c>
      <c r="R6634">
        <f>LOOKUP(A6634,budget_gross.tsv!A$2:A$8468,budget_gross.tsv!B$2:B$8468)</f>
        <v>7000000</v>
      </c>
      <c r="S6634">
        <f>LOOKUP(A6634,budget_gross.tsv!A$2:A$8468,budget_gross.tsv!C$2:C$8468)</f>
        <v>0</v>
      </c>
    </row>
    <row r="6635" spans="1:19" x14ac:dyDescent="0.3">
      <c r="A6635" t="s">
        <v>45635</v>
      </c>
      <c r="B6635" t="s">
        <v>45636</v>
      </c>
      <c r="C6635" t="s">
        <v>45637</v>
      </c>
      <c r="D6635" t="s">
        <v>4</v>
      </c>
      <c r="E6635">
        <v>6.8</v>
      </c>
      <c r="F6635">
        <v>71</v>
      </c>
      <c r="G6635" s="1">
        <v>41016</v>
      </c>
      <c r="H6635" t="s">
        <v>5998</v>
      </c>
      <c r="I6635" t="s">
        <v>4</v>
      </c>
      <c r="J6635">
        <v>381</v>
      </c>
      <c r="K6635" t="s">
        <v>45638</v>
      </c>
      <c r="L6635" t="s">
        <v>45639</v>
      </c>
      <c r="M6635" s="1">
        <v>40809</v>
      </c>
      <c r="N6635" t="s">
        <v>591</v>
      </c>
      <c r="O6635" t="s">
        <v>4532</v>
      </c>
      <c r="P6635" t="s">
        <v>4</v>
      </c>
      <c r="R6635">
        <f>LOOKUP(A6635,budget_gross.tsv!A$2:A$8468,budget_gross.tsv!B$2:B$8468)</f>
        <v>183342</v>
      </c>
      <c r="S6635">
        <f>LOOKUP(A6635,budget_gross.tsv!A$2:A$8468,budget_gross.tsv!C$2:C$8468)</f>
        <v>0</v>
      </c>
    </row>
    <row r="6636" spans="1:19" x14ac:dyDescent="0.3">
      <c r="A6636" t="s">
        <v>45640</v>
      </c>
      <c r="B6636" t="s">
        <v>45641</v>
      </c>
      <c r="C6636" t="s">
        <v>45642</v>
      </c>
      <c r="D6636" t="s">
        <v>68</v>
      </c>
      <c r="E6636">
        <v>4.5999999999999996</v>
      </c>
      <c r="F6636" t="s">
        <v>4</v>
      </c>
      <c r="G6636" s="1">
        <v>41240</v>
      </c>
      <c r="H6636" t="s">
        <v>45643</v>
      </c>
      <c r="I6636" t="s">
        <v>45644</v>
      </c>
      <c r="J6636">
        <v>189</v>
      </c>
      <c r="K6636" t="s">
        <v>45645</v>
      </c>
      <c r="L6636" t="s">
        <v>45646</v>
      </c>
      <c r="M6636" s="1">
        <v>40830</v>
      </c>
      <c r="N6636" t="s">
        <v>9026</v>
      </c>
      <c r="O6636" t="s">
        <v>32607</v>
      </c>
      <c r="P6636" t="s">
        <v>757</v>
      </c>
      <c r="Q6636" t="s">
        <v>45647</v>
      </c>
      <c r="R6636">
        <f>LOOKUP(A6636,budget_gross.tsv!A$2:A$8468,budget_gross.tsv!B$2:B$8468)</f>
        <v>3019382</v>
      </c>
      <c r="S6636">
        <f>LOOKUP(A6636,budget_gross.tsv!A$2:A$8468,budget_gross.tsv!C$2:C$8468)</f>
        <v>555166</v>
      </c>
    </row>
    <row r="6637" spans="1:19" x14ac:dyDescent="0.3">
      <c r="A6637" t="s">
        <v>45648</v>
      </c>
      <c r="B6637" t="s">
        <v>45649</v>
      </c>
      <c r="C6637" t="s">
        <v>45650</v>
      </c>
      <c r="D6637" t="s">
        <v>217</v>
      </c>
      <c r="E6637">
        <v>6.4</v>
      </c>
      <c r="F6637">
        <v>54</v>
      </c>
      <c r="G6637" s="1">
        <v>41646</v>
      </c>
      <c r="H6637" t="s">
        <v>326</v>
      </c>
      <c r="I6637" t="s">
        <v>45651</v>
      </c>
      <c r="J6637" s="2">
        <v>22097</v>
      </c>
      <c r="K6637" t="s">
        <v>45652</v>
      </c>
      <c r="L6637" t="s">
        <v>45653</v>
      </c>
      <c r="M6637" s="1">
        <v>41531</v>
      </c>
      <c r="N6637" t="s">
        <v>117</v>
      </c>
      <c r="O6637" t="s">
        <v>42</v>
      </c>
      <c r="P6637" t="s">
        <v>252</v>
      </c>
      <c r="Q6637" t="s">
        <v>45654</v>
      </c>
      <c r="R6637">
        <f>LOOKUP(A6637,budget_gross.tsv!A$2:A$8468,budget_gross.tsv!B$2:B$8468)</f>
        <v>1059239</v>
      </c>
      <c r="S6637">
        <f>LOOKUP(A6637,budget_gross.tsv!A$2:A$8468,budget_gross.tsv!C$2:C$8468)</f>
        <v>0</v>
      </c>
    </row>
    <row r="6638" spans="1:19" x14ac:dyDescent="0.3">
      <c r="A6638" t="s">
        <v>45655</v>
      </c>
      <c r="B6638" t="s">
        <v>45656</v>
      </c>
      <c r="C6638" t="s">
        <v>45657</v>
      </c>
      <c r="D6638" t="s">
        <v>4</v>
      </c>
      <c r="E6638">
        <v>7.6</v>
      </c>
      <c r="F6638">
        <v>66</v>
      </c>
      <c r="G6638" s="1">
        <v>40771</v>
      </c>
      <c r="H6638" t="s">
        <v>9471</v>
      </c>
      <c r="I6638" t="s">
        <v>45658</v>
      </c>
      <c r="J6638" s="2">
        <v>20869</v>
      </c>
      <c r="K6638" t="s">
        <v>45659</v>
      </c>
      <c r="L6638" t="s">
        <v>45660</v>
      </c>
      <c r="M6638" s="1">
        <v>40725</v>
      </c>
      <c r="N6638" t="s">
        <v>192</v>
      </c>
      <c r="O6638" t="s">
        <v>3597</v>
      </c>
      <c r="P6638" t="s">
        <v>4465</v>
      </c>
      <c r="Q6638" t="s">
        <v>45661</v>
      </c>
      <c r="R6638">
        <f>LOOKUP(A6638,budget_gross.tsv!A$2:A$8468,budget_gross.tsv!B$2:B$8468)</f>
        <v>1531757</v>
      </c>
      <c r="S6638">
        <f>LOOKUP(A6638,budget_gross.tsv!A$2:A$8468,budget_gross.tsv!C$2:C$8468)</f>
        <v>0</v>
      </c>
    </row>
    <row r="6639" spans="1:19" x14ac:dyDescent="0.3">
      <c r="A6639" t="s">
        <v>45662</v>
      </c>
      <c r="B6639" t="s">
        <v>45663</v>
      </c>
      <c r="C6639" t="s">
        <v>45664</v>
      </c>
      <c r="D6639" t="s">
        <v>4</v>
      </c>
      <c r="E6639">
        <v>5.3</v>
      </c>
      <c r="F6639">
        <v>60</v>
      </c>
      <c r="G6639" s="1">
        <v>41438</v>
      </c>
      <c r="H6639" t="s">
        <v>5047</v>
      </c>
      <c r="I6639" t="s">
        <v>45665</v>
      </c>
      <c r="J6639">
        <v>51</v>
      </c>
      <c r="K6639" t="s">
        <v>45666</v>
      </c>
      <c r="L6639" t="s">
        <v>45667</v>
      </c>
      <c r="M6639" s="1">
        <v>41173</v>
      </c>
      <c r="N6639" t="s">
        <v>14788</v>
      </c>
      <c r="O6639" t="s">
        <v>152</v>
      </c>
      <c r="P6639" t="s">
        <v>11</v>
      </c>
      <c r="Q6639" t="s">
        <v>45668</v>
      </c>
      <c r="R6639">
        <f>LOOKUP(A6639,budget_gross.tsv!A$2:A$8468,budget_gross.tsv!B$2:B$8468)</f>
        <v>0</v>
      </c>
      <c r="S6639">
        <f>LOOKUP(A6639,budget_gross.tsv!A$2:A$8468,budget_gross.tsv!C$2:C$8468)</f>
        <v>0</v>
      </c>
    </row>
    <row r="6640" spans="1:19" x14ac:dyDescent="0.3">
      <c r="A6640" t="s">
        <v>45669</v>
      </c>
      <c r="B6640" t="s">
        <v>45670</v>
      </c>
      <c r="C6640" t="s">
        <v>45671</v>
      </c>
      <c r="D6640" t="s">
        <v>16</v>
      </c>
      <c r="E6640">
        <v>7</v>
      </c>
      <c r="F6640">
        <v>66</v>
      </c>
      <c r="G6640" s="1">
        <v>41415</v>
      </c>
      <c r="H6640" t="s">
        <v>5784</v>
      </c>
      <c r="I6640" t="s">
        <v>45672</v>
      </c>
      <c r="J6640" s="2">
        <v>2379</v>
      </c>
      <c r="K6640" t="s">
        <v>45673</v>
      </c>
      <c r="L6640" t="s">
        <v>6439</v>
      </c>
      <c r="M6640" s="1">
        <v>41046</v>
      </c>
      <c r="N6640" t="s">
        <v>95</v>
      </c>
      <c r="O6640" t="s">
        <v>21</v>
      </c>
      <c r="P6640" t="s">
        <v>63</v>
      </c>
      <c r="Q6640" t="s">
        <v>45674</v>
      </c>
      <c r="R6640">
        <f>LOOKUP(A6640,budget_gross.tsv!A$2:A$8468,budget_gross.tsv!B$2:B$8468)</f>
        <v>500000</v>
      </c>
      <c r="S6640">
        <f>LOOKUP(A6640,budget_gross.tsv!A$2:A$8468,budget_gross.tsv!C$2:C$8468)</f>
        <v>116207</v>
      </c>
    </row>
    <row r="6641" spans="1:19" x14ac:dyDescent="0.3">
      <c r="A6641" t="s">
        <v>45675</v>
      </c>
      <c r="B6641" t="s">
        <v>45676</v>
      </c>
      <c r="C6641" t="s">
        <v>45677</v>
      </c>
      <c r="D6641" t="s">
        <v>16</v>
      </c>
      <c r="E6641">
        <v>6.6</v>
      </c>
      <c r="F6641" t="s">
        <v>4</v>
      </c>
      <c r="G6641" t="s">
        <v>4</v>
      </c>
      <c r="H6641" t="s">
        <v>4</v>
      </c>
      <c r="I6641" t="s">
        <v>45678</v>
      </c>
      <c r="J6641">
        <v>577</v>
      </c>
      <c r="K6641" t="s">
        <v>45679</v>
      </c>
      <c r="L6641" t="s">
        <v>40760</v>
      </c>
      <c r="M6641" s="1">
        <v>40683</v>
      </c>
      <c r="N6641" t="s">
        <v>350</v>
      </c>
      <c r="O6641" t="s">
        <v>21</v>
      </c>
      <c r="P6641" t="s">
        <v>321</v>
      </c>
      <c r="R6641">
        <f>LOOKUP(A6641,budget_gross.tsv!A$2:A$8468,budget_gross.tsv!B$2:B$8468)</f>
        <v>0</v>
      </c>
      <c r="S6641">
        <f>LOOKUP(A6641,budget_gross.tsv!A$2:A$8468,budget_gross.tsv!C$2:C$8468)</f>
        <v>0</v>
      </c>
    </row>
    <row r="6642" spans="1:19" x14ac:dyDescent="0.3">
      <c r="A6642" t="s">
        <v>45680</v>
      </c>
      <c r="B6642" t="s">
        <v>45681</v>
      </c>
      <c r="C6642" t="s">
        <v>45682</v>
      </c>
      <c r="D6642" t="s">
        <v>124</v>
      </c>
      <c r="E6642">
        <v>7.4</v>
      </c>
      <c r="F6642">
        <v>76</v>
      </c>
      <c r="G6642" s="1">
        <v>41492</v>
      </c>
      <c r="H6642" t="s">
        <v>6664</v>
      </c>
      <c r="I6642" t="s">
        <v>45683</v>
      </c>
      <c r="J6642" s="2">
        <v>145053</v>
      </c>
      <c r="K6642" t="s">
        <v>45684</v>
      </c>
      <c r="L6642" t="s">
        <v>11289</v>
      </c>
      <c r="M6642" s="1">
        <v>41404</v>
      </c>
      <c r="N6642" t="s">
        <v>877</v>
      </c>
      <c r="O6642" t="s">
        <v>152</v>
      </c>
      <c r="P6642" t="s">
        <v>45685</v>
      </c>
      <c r="Q6642" t="s">
        <v>45686</v>
      </c>
      <c r="R6642">
        <f>LOOKUP(A6642,budget_gross.tsv!A$2:A$8468,budget_gross.tsv!B$2:B$8468)</f>
        <v>10000000</v>
      </c>
      <c r="S6642">
        <f>LOOKUP(A6642,budget_gross.tsv!A$2:A$8468,budget_gross.tsv!C$2:C$8468)</f>
        <v>21590086</v>
      </c>
    </row>
    <row r="6643" spans="1:19" x14ac:dyDescent="0.3">
      <c r="A6643" t="s">
        <v>45687</v>
      </c>
      <c r="B6643" t="s">
        <v>45688</v>
      </c>
      <c r="C6643" t="s">
        <v>45689</v>
      </c>
      <c r="D6643" t="s">
        <v>217</v>
      </c>
      <c r="E6643">
        <v>6.4</v>
      </c>
      <c r="F6643">
        <v>43</v>
      </c>
      <c r="G6643" s="1">
        <v>41443</v>
      </c>
      <c r="H6643" t="s">
        <v>525</v>
      </c>
      <c r="I6643" t="s">
        <v>45690</v>
      </c>
      <c r="J6643" s="2">
        <v>12711</v>
      </c>
      <c r="K6643" t="s">
        <v>45691</v>
      </c>
      <c r="L6643" t="s">
        <v>45692</v>
      </c>
      <c r="M6643" s="1">
        <v>41379</v>
      </c>
      <c r="N6643" t="s">
        <v>511</v>
      </c>
      <c r="O6643" t="s">
        <v>45693</v>
      </c>
      <c r="P6643" t="s">
        <v>252</v>
      </c>
      <c r="Q6643" t="s">
        <v>45694</v>
      </c>
      <c r="R6643">
        <f>LOOKUP(A6643,budget_gross.tsv!A$2:A$8468,budget_gross.tsv!B$2:B$8468)</f>
        <v>900000</v>
      </c>
      <c r="S6643">
        <f>LOOKUP(A6643,budget_gross.tsv!A$2:A$8468,budget_gross.tsv!C$2:C$8468)</f>
        <v>6643</v>
      </c>
    </row>
    <row r="6644" spans="1:19" x14ac:dyDescent="0.3">
      <c r="A6644" t="s">
        <v>45695</v>
      </c>
      <c r="B6644" t="s">
        <v>45696</v>
      </c>
      <c r="C6644" t="s">
        <v>45697</v>
      </c>
      <c r="D6644" t="s">
        <v>4</v>
      </c>
      <c r="E6644">
        <v>4.3</v>
      </c>
      <c r="F6644" t="s">
        <v>4</v>
      </c>
      <c r="G6644" t="s">
        <v>4</v>
      </c>
      <c r="H6644" t="s">
        <v>2029</v>
      </c>
      <c r="I6644" t="s">
        <v>45698</v>
      </c>
      <c r="J6644" s="2">
        <v>1146</v>
      </c>
      <c r="K6644" t="s">
        <v>45699</v>
      </c>
      <c r="L6644" t="s">
        <v>45700</v>
      </c>
      <c r="M6644" s="1">
        <v>40711</v>
      </c>
      <c r="N6644" t="s">
        <v>2959</v>
      </c>
      <c r="O6644" t="s">
        <v>3597</v>
      </c>
      <c r="P6644" t="s">
        <v>4</v>
      </c>
      <c r="Q6644" t="s">
        <v>45701</v>
      </c>
      <c r="R6644">
        <f>LOOKUP(A6644,budget_gross.tsv!A$2:A$8468,budget_gross.tsv!B$2:B$8468)</f>
        <v>0</v>
      </c>
      <c r="S6644">
        <f>LOOKUP(A6644,budget_gross.tsv!A$2:A$8468,budget_gross.tsv!C$2:C$8468)</f>
        <v>0</v>
      </c>
    </row>
    <row r="6645" spans="1:19" x14ac:dyDescent="0.3">
      <c r="A6645" t="s">
        <v>45702</v>
      </c>
      <c r="B6645" t="s">
        <v>45703</v>
      </c>
      <c r="C6645" t="s">
        <v>45704</v>
      </c>
      <c r="D6645" t="s">
        <v>217</v>
      </c>
      <c r="E6645">
        <v>6.4</v>
      </c>
      <c r="F6645">
        <v>32</v>
      </c>
      <c r="G6645" s="1">
        <v>41457</v>
      </c>
      <c r="H6645" t="s">
        <v>17981</v>
      </c>
      <c r="I6645" t="s">
        <v>45705</v>
      </c>
      <c r="J6645">
        <v>513</v>
      </c>
      <c r="K6645" t="s">
        <v>45706</v>
      </c>
      <c r="L6645" t="s">
        <v>45707</v>
      </c>
      <c r="M6645" s="1">
        <v>41194</v>
      </c>
      <c r="N6645" t="s">
        <v>330</v>
      </c>
      <c r="O6645" t="s">
        <v>152</v>
      </c>
      <c r="P6645" t="s">
        <v>4</v>
      </c>
      <c r="Q6645" t="s">
        <v>45708</v>
      </c>
      <c r="R6645">
        <f>LOOKUP(A6645,budget_gross.tsv!A$2:A$8468,budget_gross.tsv!B$2:B$8468)</f>
        <v>28026</v>
      </c>
      <c r="S6645">
        <f>LOOKUP(A6645,budget_gross.tsv!A$2:A$8468,budget_gross.tsv!C$2:C$8468)</f>
        <v>0</v>
      </c>
    </row>
    <row r="6646" spans="1:19" x14ac:dyDescent="0.3">
      <c r="A6646" t="s">
        <v>45709</v>
      </c>
      <c r="B6646" t="s">
        <v>45710</v>
      </c>
      <c r="C6646" t="s">
        <v>45711</v>
      </c>
      <c r="D6646" t="s">
        <v>4</v>
      </c>
      <c r="E6646">
        <v>7.8</v>
      </c>
      <c r="F6646" t="s">
        <v>4</v>
      </c>
      <c r="G6646" s="1">
        <v>41918</v>
      </c>
      <c r="H6646" t="s">
        <v>5047</v>
      </c>
      <c r="I6646" t="s">
        <v>45712</v>
      </c>
      <c r="J6646">
        <v>28</v>
      </c>
      <c r="K6646" t="s">
        <v>45713</v>
      </c>
      <c r="L6646" t="s">
        <v>45714</v>
      </c>
      <c r="M6646" s="1">
        <v>41187</v>
      </c>
      <c r="N6646" t="s">
        <v>511</v>
      </c>
      <c r="O6646" t="s">
        <v>1758</v>
      </c>
      <c r="P6646" t="s">
        <v>4</v>
      </c>
      <c r="R6646">
        <f>LOOKUP(A6646,budget_gross.tsv!A$2:A$8468,budget_gross.tsv!B$2:B$8468)</f>
        <v>500000</v>
      </c>
      <c r="S6646">
        <f>LOOKUP(A6646,budget_gross.tsv!A$2:A$8468,budget_gross.tsv!C$2:C$8468)</f>
        <v>0</v>
      </c>
    </row>
    <row r="6647" spans="1:19" x14ac:dyDescent="0.3">
      <c r="A6647" t="s">
        <v>45715</v>
      </c>
      <c r="B6647" t="s">
        <v>45716</v>
      </c>
      <c r="C6647" t="s">
        <v>45717</v>
      </c>
      <c r="D6647" t="s">
        <v>217</v>
      </c>
      <c r="E6647">
        <v>5.7</v>
      </c>
      <c r="F6647">
        <v>61</v>
      </c>
      <c r="G6647" s="1">
        <v>41513</v>
      </c>
      <c r="H6647" t="s">
        <v>1762</v>
      </c>
      <c r="I6647" t="s">
        <v>45718</v>
      </c>
      <c r="J6647" s="2">
        <v>6209</v>
      </c>
      <c r="K6647" t="s">
        <v>45719</v>
      </c>
      <c r="L6647" t="s">
        <v>12191</v>
      </c>
      <c r="M6647" s="1">
        <v>41395</v>
      </c>
      <c r="N6647" t="s">
        <v>73</v>
      </c>
      <c r="O6647" t="s">
        <v>690</v>
      </c>
      <c r="P6647" t="s">
        <v>11</v>
      </c>
      <c r="Q6647" t="s">
        <v>45720</v>
      </c>
      <c r="R6647">
        <f>LOOKUP(A6647,budget_gross.tsv!A$2:A$8468,budget_gross.tsv!B$2:B$8468)</f>
        <v>379791</v>
      </c>
      <c r="S6647">
        <f>LOOKUP(A6647,budget_gross.tsv!A$2:A$8468,budget_gross.tsv!C$2:C$8468)</f>
        <v>0</v>
      </c>
    </row>
    <row r="6648" spans="1:19" x14ac:dyDescent="0.3">
      <c r="A6648" t="s">
        <v>45721</v>
      </c>
      <c r="B6648" t="s">
        <v>45722</v>
      </c>
      <c r="C6648" t="s">
        <v>45723</v>
      </c>
      <c r="D6648" t="s">
        <v>217</v>
      </c>
      <c r="E6648">
        <v>5.7</v>
      </c>
      <c r="F6648" t="s">
        <v>4</v>
      </c>
      <c r="G6648" s="1">
        <v>41263</v>
      </c>
      <c r="H6648" t="s">
        <v>9740</v>
      </c>
      <c r="I6648" t="s">
        <v>45724</v>
      </c>
      <c r="J6648" s="2">
        <v>1864</v>
      </c>
      <c r="K6648" t="s">
        <v>45725</v>
      </c>
      <c r="L6648" t="s">
        <v>15513</v>
      </c>
      <c r="M6648" s="1">
        <v>41040</v>
      </c>
      <c r="N6648" t="s">
        <v>20</v>
      </c>
      <c r="O6648" t="s">
        <v>2682</v>
      </c>
      <c r="P6648" t="s">
        <v>4</v>
      </c>
      <c r="Q6648" t="s">
        <v>45726</v>
      </c>
      <c r="R6648">
        <f>LOOKUP(A6648,budget_gross.tsv!A$2:A$8468,budget_gross.tsv!B$2:B$8468)</f>
        <v>5000000</v>
      </c>
      <c r="S6648">
        <f>LOOKUP(A6648,budget_gross.tsv!A$2:A$8468,budget_gross.tsv!C$2:C$8468)</f>
        <v>0</v>
      </c>
    </row>
    <row r="6649" spans="1:19" x14ac:dyDescent="0.3">
      <c r="A6649" t="s">
        <v>45727</v>
      </c>
      <c r="B6649" t="s">
        <v>45728</v>
      </c>
      <c r="C6649" t="s">
        <v>45729</v>
      </c>
      <c r="D6649" t="s">
        <v>4</v>
      </c>
      <c r="E6649">
        <v>4.7</v>
      </c>
      <c r="F6649" t="s">
        <v>4</v>
      </c>
      <c r="G6649" t="s">
        <v>4</v>
      </c>
      <c r="H6649" t="s">
        <v>10916</v>
      </c>
      <c r="I6649" t="s">
        <v>45730</v>
      </c>
      <c r="J6649" s="2">
        <v>1024</v>
      </c>
      <c r="K6649" t="s">
        <v>45731</v>
      </c>
      <c r="L6649" t="s">
        <v>45732</v>
      </c>
      <c r="M6649" s="1">
        <v>40711</v>
      </c>
      <c r="N6649" t="s">
        <v>637</v>
      </c>
      <c r="O6649" t="s">
        <v>42</v>
      </c>
      <c r="P6649" t="s">
        <v>4</v>
      </c>
      <c r="Q6649" t="s">
        <v>45733</v>
      </c>
      <c r="R6649">
        <f>LOOKUP(A6649,budget_gross.tsv!A$2:A$8468,budget_gross.tsv!B$2:B$8468)</f>
        <v>0</v>
      </c>
      <c r="S6649">
        <f>LOOKUP(A6649,budget_gross.tsv!A$2:A$8468,budget_gross.tsv!C$2:C$8468)</f>
        <v>0</v>
      </c>
    </row>
    <row r="6650" spans="1:19" x14ac:dyDescent="0.3">
      <c r="A6650" t="s">
        <v>45734</v>
      </c>
      <c r="B6650" t="s">
        <v>45735</v>
      </c>
      <c r="C6650" t="s">
        <v>45736</v>
      </c>
      <c r="D6650" t="s">
        <v>4</v>
      </c>
      <c r="E6650">
        <v>7.1</v>
      </c>
      <c r="F6650">
        <v>65</v>
      </c>
      <c r="G6650" s="1">
        <v>41589</v>
      </c>
      <c r="H6650" t="s">
        <v>5047</v>
      </c>
      <c r="I6650" t="s">
        <v>45737</v>
      </c>
      <c r="J6650">
        <v>238</v>
      </c>
      <c r="K6650" t="s">
        <v>45738</v>
      </c>
      <c r="L6650" t="s">
        <v>45739</v>
      </c>
      <c r="M6650" s="1">
        <v>41202</v>
      </c>
      <c r="N6650" t="s">
        <v>280</v>
      </c>
      <c r="O6650" t="s">
        <v>1758</v>
      </c>
      <c r="P6650" t="s">
        <v>4</v>
      </c>
      <c r="R6650">
        <f>LOOKUP(A6650,budget_gross.tsv!A$2:A$8468,budget_gross.tsv!B$2:B$8468)</f>
        <v>275000</v>
      </c>
      <c r="S6650">
        <f>LOOKUP(A6650,budget_gross.tsv!A$2:A$8468,budget_gross.tsv!C$2:C$8468)</f>
        <v>22560</v>
      </c>
    </row>
    <row r="6651" spans="1:19" x14ac:dyDescent="0.3">
      <c r="A6651" t="s">
        <v>45740</v>
      </c>
      <c r="B6651" t="s">
        <v>45741</v>
      </c>
      <c r="C6651" t="s">
        <v>45742</v>
      </c>
      <c r="D6651" t="s">
        <v>16</v>
      </c>
      <c r="E6651">
        <v>5.8</v>
      </c>
      <c r="F6651">
        <v>53</v>
      </c>
      <c r="G6651" t="s">
        <v>4</v>
      </c>
      <c r="H6651" t="s">
        <v>8345</v>
      </c>
      <c r="I6651" t="s">
        <v>45743</v>
      </c>
      <c r="J6651">
        <v>78</v>
      </c>
      <c r="K6651" t="s">
        <v>45744</v>
      </c>
      <c r="L6651" t="s">
        <v>45745</v>
      </c>
      <c r="M6651" s="1">
        <v>41257</v>
      </c>
      <c r="N6651" t="s">
        <v>291</v>
      </c>
      <c r="O6651" t="s">
        <v>4532</v>
      </c>
      <c r="P6651" t="s">
        <v>4</v>
      </c>
      <c r="Q6651" t="s">
        <v>45746</v>
      </c>
      <c r="R6651">
        <f>LOOKUP(A6651,budget_gross.tsv!A$2:A$8468,budget_gross.tsv!B$2:B$8468)</f>
        <v>3386</v>
      </c>
      <c r="S6651">
        <f>LOOKUP(A6651,budget_gross.tsv!A$2:A$8468,budget_gross.tsv!C$2:C$8468)</f>
        <v>0</v>
      </c>
    </row>
    <row r="6652" spans="1:19" x14ac:dyDescent="0.3">
      <c r="A6652" t="s">
        <v>45747</v>
      </c>
      <c r="B6652" t="s">
        <v>45748</v>
      </c>
      <c r="C6652" t="s">
        <v>45749</v>
      </c>
      <c r="D6652" t="s">
        <v>16</v>
      </c>
      <c r="E6652">
        <v>7.5</v>
      </c>
      <c r="F6652">
        <v>57</v>
      </c>
      <c r="G6652" s="1">
        <v>41344</v>
      </c>
      <c r="H6652" t="s">
        <v>14686</v>
      </c>
      <c r="I6652" t="s">
        <v>45750</v>
      </c>
      <c r="J6652" s="2">
        <v>1955</v>
      </c>
      <c r="K6652" t="s">
        <v>45751</v>
      </c>
      <c r="L6652" t="s">
        <v>45752</v>
      </c>
      <c r="M6652" s="1">
        <v>41096</v>
      </c>
      <c r="N6652" t="s">
        <v>4531</v>
      </c>
      <c r="O6652" t="s">
        <v>1758</v>
      </c>
      <c r="P6652" t="s">
        <v>9444</v>
      </c>
      <c r="Q6652" t="s">
        <v>45753</v>
      </c>
      <c r="R6652">
        <f>LOOKUP(A6652,budget_gross.tsv!A$2:A$8468,budget_gross.tsv!B$2:B$8468)</f>
        <v>27210</v>
      </c>
      <c r="S6652">
        <f>LOOKUP(A6652,budget_gross.tsv!A$2:A$8468,budget_gross.tsv!C$2:C$8468)</f>
        <v>0</v>
      </c>
    </row>
    <row r="6653" spans="1:19" x14ac:dyDescent="0.3">
      <c r="A6653" t="s">
        <v>45754</v>
      </c>
      <c r="B6653" t="s">
        <v>45755</v>
      </c>
      <c r="C6653" t="s">
        <v>45756</v>
      </c>
      <c r="D6653" t="s">
        <v>4</v>
      </c>
      <c r="E6653">
        <v>4.5999999999999996</v>
      </c>
      <c r="F6653" t="s">
        <v>4</v>
      </c>
      <c r="G6653" s="1">
        <v>41324</v>
      </c>
      <c r="H6653" t="s">
        <v>4</v>
      </c>
      <c r="I6653" t="s">
        <v>45757</v>
      </c>
      <c r="J6653">
        <v>128</v>
      </c>
      <c r="K6653" t="s">
        <v>45758</v>
      </c>
      <c r="L6653" t="s">
        <v>45759</v>
      </c>
      <c r="M6653" s="1">
        <v>41221</v>
      </c>
      <c r="N6653" t="s">
        <v>12719</v>
      </c>
      <c r="O6653" t="s">
        <v>152</v>
      </c>
      <c r="P6653" t="s">
        <v>4</v>
      </c>
      <c r="Q6653" t="s">
        <v>45760</v>
      </c>
      <c r="R6653">
        <f>LOOKUP(A6653,budget_gross.tsv!A$2:A$8468,budget_gross.tsv!B$2:B$8468)</f>
        <v>1500000</v>
      </c>
      <c r="S6653">
        <f>LOOKUP(A6653,budget_gross.tsv!A$2:A$8468,budget_gross.tsv!C$2:C$8468)</f>
        <v>0</v>
      </c>
    </row>
    <row r="6654" spans="1:19" x14ac:dyDescent="0.3">
      <c r="A6654" t="s">
        <v>45761</v>
      </c>
      <c r="B6654" t="s">
        <v>45762</v>
      </c>
      <c r="C6654" t="s">
        <v>45763</v>
      </c>
      <c r="D6654" t="s">
        <v>217</v>
      </c>
      <c r="E6654">
        <v>4.8</v>
      </c>
      <c r="F6654">
        <v>33</v>
      </c>
      <c r="G6654" s="1">
        <v>41289</v>
      </c>
      <c r="H6654" t="s">
        <v>346</v>
      </c>
      <c r="I6654" t="s">
        <v>45764</v>
      </c>
      <c r="J6654" s="2">
        <v>8541</v>
      </c>
      <c r="K6654" t="s">
        <v>45765</v>
      </c>
      <c r="L6654" t="s">
        <v>45766</v>
      </c>
      <c r="M6654" s="1">
        <v>41130</v>
      </c>
      <c r="N6654" t="s">
        <v>411</v>
      </c>
      <c r="O6654" t="s">
        <v>152</v>
      </c>
      <c r="P6654" t="s">
        <v>4</v>
      </c>
      <c r="Q6654" t="s">
        <v>45767</v>
      </c>
      <c r="R6654">
        <f>LOOKUP(A6654,budget_gross.tsv!A$2:A$8468,budget_gross.tsv!B$2:B$8468)</f>
        <v>2500000</v>
      </c>
      <c r="S6654">
        <f>LOOKUP(A6654,budget_gross.tsv!A$2:A$8468,budget_gross.tsv!C$2:C$8468)</f>
        <v>2760</v>
      </c>
    </row>
    <row r="6655" spans="1:19" x14ac:dyDescent="0.3">
      <c r="A6655" t="s">
        <v>45768</v>
      </c>
      <c r="B6655" t="s">
        <v>45769</v>
      </c>
      <c r="C6655" t="s">
        <v>45770</v>
      </c>
      <c r="D6655" t="s">
        <v>16</v>
      </c>
      <c r="E6655">
        <v>5.7</v>
      </c>
      <c r="F6655">
        <v>51</v>
      </c>
      <c r="G6655" s="1">
        <v>41309</v>
      </c>
      <c r="H6655" t="s">
        <v>6892</v>
      </c>
      <c r="I6655" t="s">
        <v>45771</v>
      </c>
      <c r="J6655">
        <v>651</v>
      </c>
      <c r="K6655" t="s">
        <v>45772</v>
      </c>
      <c r="L6655" t="s">
        <v>45773</v>
      </c>
      <c r="M6655" s="1">
        <v>40978</v>
      </c>
      <c r="N6655" t="s">
        <v>192</v>
      </c>
      <c r="O6655" t="s">
        <v>152</v>
      </c>
      <c r="P6655" t="s">
        <v>593</v>
      </c>
      <c r="Q6655" t="s">
        <v>45774</v>
      </c>
      <c r="R6655">
        <f>LOOKUP(A6655,budget_gross.tsv!A$2:A$8468,budget_gross.tsv!B$2:B$8468)</f>
        <v>0</v>
      </c>
      <c r="S6655">
        <f>LOOKUP(A6655,budget_gross.tsv!A$2:A$8468,budget_gross.tsv!C$2:C$8468)</f>
        <v>0</v>
      </c>
    </row>
    <row r="6656" spans="1:19" x14ac:dyDescent="0.3">
      <c r="A6656" t="s">
        <v>45775</v>
      </c>
      <c r="B6656" t="s">
        <v>45776</v>
      </c>
      <c r="C6656" t="s">
        <v>45777</v>
      </c>
      <c r="D6656" t="s">
        <v>124</v>
      </c>
      <c r="E6656">
        <v>6.5</v>
      </c>
      <c r="F6656">
        <v>68</v>
      </c>
      <c r="G6656" t="s">
        <v>4</v>
      </c>
      <c r="H6656" t="s">
        <v>24608</v>
      </c>
      <c r="I6656" t="s">
        <v>45778</v>
      </c>
      <c r="J6656" s="2">
        <v>1170</v>
      </c>
      <c r="K6656" t="s">
        <v>45779</v>
      </c>
      <c r="L6656" t="s">
        <v>7194</v>
      </c>
      <c r="M6656" s="1">
        <v>42859</v>
      </c>
      <c r="N6656" t="s">
        <v>20</v>
      </c>
      <c r="O6656" t="s">
        <v>8034</v>
      </c>
      <c r="P6656" t="s">
        <v>1826</v>
      </c>
      <c r="Q6656" t="s">
        <v>45780</v>
      </c>
      <c r="R6656">
        <f>LOOKUP(A6656,budget_gross.tsv!A$2:A$8468,budget_gross.tsv!B$2:B$8468)</f>
        <v>0</v>
      </c>
      <c r="S6656">
        <f>LOOKUP(A6656,budget_gross.tsv!A$2:A$8468,budget_gross.tsv!C$2:C$8468)</f>
        <v>0</v>
      </c>
    </row>
    <row r="6657" spans="1:19" x14ac:dyDescent="0.3">
      <c r="A6657" t="s">
        <v>45781</v>
      </c>
      <c r="B6657" t="s">
        <v>45782</v>
      </c>
      <c r="C6657" t="s">
        <v>4</v>
      </c>
      <c r="D6657" t="s">
        <v>4</v>
      </c>
      <c r="E6657">
        <v>6.3</v>
      </c>
      <c r="F6657" t="s">
        <v>4</v>
      </c>
      <c r="G6657" t="s">
        <v>4</v>
      </c>
      <c r="H6657" t="s">
        <v>4</v>
      </c>
      <c r="I6657" t="s">
        <v>45783</v>
      </c>
      <c r="J6657">
        <v>15</v>
      </c>
      <c r="K6657" t="s">
        <v>4</v>
      </c>
      <c r="L6657" t="s">
        <v>45784</v>
      </c>
      <c r="M6657" s="1">
        <v>40011</v>
      </c>
      <c r="N6657" t="s">
        <v>4</v>
      </c>
      <c r="O6657" t="s">
        <v>152</v>
      </c>
      <c r="P6657" t="s">
        <v>4</v>
      </c>
      <c r="R6657">
        <f>LOOKUP(A6657,budget_gross.tsv!A$2:A$8468,budget_gross.tsv!B$2:B$8468)</f>
        <v>0</v>
      </c>
      <c r="S6657">
        <f>LOOKUP(A6657,budget_gross.tsv!A$2:A$8468,budget_gross.tsv!C$2:C$8468)</f>
        <v>0</v>
      </c>
    </row>
    <row r="6658" spans="1:19" x14ac:dyDescent="0.3">
      <c r="A6658" t="s">
        <v>45785</v>
      </c>
      <c r="B6658" t="s">
        <v>45786</v>
      </c>
      <c r="C6658" t="s">
        <v>45787</v>
      </c>
      <c r="D6658" t="s">
        <v>4</v>
      </c>
      <c r="E6658">
        <v>6.7</v>
      </c>
      <c r="F6658" t="s">
        <v>4</v>
      </c>
      <c r="G6658" t="s">
        <v>4</v>
      </c>
      <c r="H6658" t="s">
        <v>17339</v>
      </c>
      <c r="I6658" t="s">
        <v>45788</v>
      </c>
      <c r="J6658" s="2">
        <v>11345</v>
      </c>
      <c r="K6658" t="s">
        <v>45789</v>
      </c>
      <c r="L6658" t="s">
        <v>8894</v>
      </c>
      <c r="M6658" s="1">
        <v>40746</v>
      </c>
      <c r="N6658" t="s">
        <v>806</v>
      </c>
      <c r="O6658" t="s">
        <v>193</v>
      </c>
      <c r="P6658" t="s">
        <v>1362</v>
      </c>
      <c r="Q6658" t="s">
        <v>45790</v>
      </c>
      <c r="R6658">
        <f>LOOKUP(A6658,budget_gross.tsv!A$2:A$8468,budget_gross.tsv!B$2:B$8468)</f>
        <v>345125</v>
      </c>
      <c r="S6658">
        <f>LOOKUP(A6658,budget_gross.tsv!A$2:A$8468,budget_gross.tsv!C$2:C$8468)</f>
        <v>0</v>
      </c>
    </row>
    <row r="6659" spans="1:19" x14ac:dyDescent="0.3">
      <c r="A6659" t="s">
        <v>45791</v>
      </c>
      <c r="B6659" t="s">
        <v>45792</v>
      </c>
      <c r="C6659" t="s">
        <v>45793</v>
      </c>
      <c r="D6659" t="s">
        <v>16</v>
      </c>
      <c r="E6659">
        <v>5.0999999999999996</v>
      </c>
      <c r="F6659" t="s">
        <v>4</v>
      </c>
      <c r="G6659" t="s">
        <v>4</v>
      </c>
      <c r="H6659" t="s">
        <v>9187</v>
      </c>
      <c r="I6659" t="s">
        <v>45794</v>
      </c>
      <c r="J6659" s="2">
        <v>3364</v>
      </c>
      <c r="K6659" t="s">
        <v>45795</v>
      </c>
      <c r="L6659" t="s">
        <v>38468</v>
      </c>
      <c r="M6659" s="1">
        <v>41173</v>
      </c>
      <c r="N6659" t="s">
        <v>8613</v>
      </c>
      <c r="O6659" t="s">
        <v>152</v>
      </c>
      <c r="P6659" t="s">
        <v>321</v>
      </c>
      <c r="R6659">
        <f>LOOKUP(A6659,budget_gross.tsv!A$2:A$8468,budget_gross.tsv!B$2:B$8468)</f>
        <v>593344</v>
      </c>
      <c r="S6659">
        <f>LOOKUP(A6659,budget_gross.tsv!A$2:A$8468,budget_gross.tsv!C$2:C$8468)</f>
        <v>0</v>
      </c>
    </row>
    <row r="6660" spans="1:19" x14ac:dyDescent="0.3">
      <c r="A6660" t="s">
        <v>45796</v>
      </c>
      <c r="B6660" t="s">
        <v>45797</v>
      </c>
      <c r="C6660" t="s">
        <v>45798</v>
      </c>
      <c r="D6660" t="s">
        <v>68</v>
      </c>
      <c r="E6660">
        <v>4.8</v>
      </c>
      <c r="F6660" t="s">
        <v>4</v>
      </c>
      <c r="G6660" s="1">
        <v>42640</v>
      </c>
      <c r="H6660" t="s">
        <v>45799</v>
      </c>
      <c r="I6660" t="s">
        <v>45800</v>
      </c>
      <c r="J6660">
        <v>656</v>
      </c>
      <c r="K6660" t="s">
        <v>45801</v>
      </c>
      <c r="L6660" t="s">
        <v>7346</v>
      </c>
      <c r="M6660" s="1">
        <v>42626</v>
      </c>
      <c r="N6660" t="s">
        <v>448</v>
      </c>
      <c r="O6660" t="s">
        <v>370</v>
      </c>
      <c r="P6660" t="s">
        <v>252</v>
      </c>
      <c r="R6660">
        <f>LOOKUP(A6660,budget_gross.tsv!A$2:A$8468,budget_gross.tsv!B$2:B$8468)</f>
        <v>0</v>
      </c>
      <c r="S6660">
        <f>LOOKUP(A6660,budget_gross.tsv!A$2:A$8468,budget_gross.tsv!C$2:C$8468)</f>
        <v>0</v>
      </c>
    </row>
    <row r="6661" spans="1:19" x14ac:dyDescent="0.3">
      <c r="A6661" t="s">
        <v>45802</v>
      </c>
      <c r="B6661" t="s">
        <v>45803</v>
      </c>
      <c r="C6661" t="s">
        <v>45804</v>
      </c>
      <c r="D6661" t="s">
        <v>4</v>
      </c>
      <c r="E6661">
        <v>6.3</v>
      </c>
      <c r="F6661" t="s">
        <v>4</v>
      </c>
      <c r="G6661" t="s">
        <v>4</v>
      </c>
      <c r="H6661" t="s">
        <v>4</v>
      </c>
      <c r="I6661" t="s">
        <v>45805</v>
      </c>
      <c r="J6661">
        <v>260</v>
      </c>
      <c r="K6661" t="s">
        <v>45806</v>
      </c>
      <c r="L6661" t="s">
        <v>45807</v>
      </c>
      <c r="M6661" s="1">
        <v>41430</v>
      </c>
      <c r="N6661" t="s">
        <v>765</v>
      </c>
      <c r="O6661" t="s">
        <v>370</v>
      </c>
      <c r="P6661" t="s">
        <v>11484</v>
      </c>
      <c r="R6661">
        <f>LOOKUP(A6661,budget_gross.tsv!A$2:A$8468,budget_gross.tsv!B$2:B$8468)</f>
        <v>0</v>
      </c>
      <c r="S6661">
        <f>LOOKUP(A6661,budget_gross.tsv!A$2:A$8468,budget_gross.tsv!C$2:C$8468)</f>
        <v>0</v>
      </c>
    </row>
    <row r="6662" spans="1:19" x14ac:dyDescent="0.3">
      <c r="A6662" t="s">
        <v>45808</v>
      </c>
      <c r="B6662" t="s">
        <v>45809</v>
      </c>
      <c r="C6662" t="s">
        <v>45810</v>
      </c>
      <c r="D6662" t="s">
        <v>4</v>
      </c>
      <c r="E6662">
        <v>8.1999999999999993</v>
      </c>
      <c r="F6662">
        <v>54</v>
      </c>
      <c r="G6662" t="s">
        <v>4</v>
      </c>
      <c r="H6662" t="s">
        <v>5047</v>
      </c>
      <c r="I6662" t="s">
        <v>45811</v>
      </c>
      <c r="J6662">
        <v>27</v>
      </c>
      <c r="K6662" t="s">
        <v>45812</v>
      </c>
      <c r="L6662" t="s">
        <v>45813</v>
      </c>
      <c r="M6662" s="1">
        <v>41159</v>
      </c>
      <c r="N6662" t="s">
        <v>61</v>
      </c>
      <c r="O6662" t="s">
        <v>7242</v>
      </c>
      <c r="P6662" t="s">
        <v>32</v>
      </c>
      <c r="Q6662" t="s">
        <v>2612</v>
      </c>
      <c r="R6662">
        <f>LOOKUP(A6662,budget_gross.tsv!A$2:A$8468,budget_gross.tsv!B$2:B$8468)</f>
        <v>0</v>
      </c>
      <c r="S6662">
        <f>LOOKUP(A6662,budget_gross.tsv!A$2:A$8468,budget_gross.tsv!C$2:C$8468)</f>
        <v>0</v>
      </c>
    </row>
    <row r="6663" spans="1:19" x14ac:dyDescent="0.3">
      <c r="A6663" t="s">
        <v>45814</v>
      </c>
      <c r="B6663" t="s">
        <v>45815</v>
      </c>
      <c r="C6663" t="s">
        <v>45816</v>
      </c>
      <c r="D6663" t="s">
        <v>217</v>
      </c>
      <c r="E6663">
        <v>6.3</v>
      </c>
      <c r="F6663">
        <v>51</v>
      </c>
      <c r="G6663" s="1">
        <v>41331</v>
      </c>
      <c r="H6663" t="s">
        <v>704</v>
      </c>
      <c r="I6663" t="s">
        <v>45817</v>
      </c>
      <c r="J6663" s="2">
        <v>1060</v>
      </c>
      <c r="K6663" t="s">
        <v>45818</v>
      </c>
      <c r="L6663" t="s">
        <v>45819</v>
      </c>
      <c r="M6663" s="1">
        <v>40978</v>
      </c>
      <c r="N6663" t="s">
        <v>61</v>
      </c>
      <c r="O6663" t="s">
        <v>42</v>
      </c>
      <c r="P6663" t="s">
        <v>11</v>
      </c>
      <c r="R6663">
        <f>LOOKUP(A6663,budget_gross.tsv!A$2:A$8468,budget_gross.tsv!B$2:B$8468)</f>
        <v>0</v>
      </c>
      <c r="S6663">
        <f>LOOKUP(A6663,budget_gross.tsv!A$2:A$8468,budget_gross.tsv!C$2:C$8468)</f>
        <v>0</v>
      </c>
    </row>
    <row r="6664" spans="1:19" x14ac:dyDescent="0.3">
      <c r="A6664" t="s">
        <v>45820</v>
      </c>
      <c r="B6664" t="s">
        <v>45821</v>
      </c>
      <c r="C6664" t="s">
        <v>45822</v>
      </c>
      <c r="D6664" t="s">
        <v>4</v>
      </c>
      <c r="E6664">
        <v>5.2</v>
      </c>
      <c r="F6664">
        <v>30</v>
      </c>
      <c r="G6664" s="1">
        <v>41676</v>
      </c>
      <c r="H6664" t="s">
        <v>45823</v>
      </c>
      <c r="I6664" t="s">
        <v>45824</v>
      </c>
      <c r="J6664">
        <v>105</v>
      </c>
      <c r="K6664" t="s">
        <v>45825</v>
      </c>
      <c r="L6664" t="s">
        <v>45826</v>
      </c>
      <c r="M6664" s="1">
        <v>41614</v>
      </c>
      <c r="N6664" t="s">
        <v>192</v>
      </c>
      <c r="O6664" t="s">
        <v>152</v>
      </c>
      <c r="P6664" t="s">
        <v>4</v>
      </c>
      <c r="R6664">
        <f>LOOKUP(A6664,budget_gross.tsv!A$2:A$8468,budget_gross.tsv!B$2:B$8468)</f>
        <v>0</v>
      </c>
      <c r="S6664">
        <f>LOOKUP(A6664,budget_gross.tsv!A$2:A$8468,budget_gross.tsv!C$2:C$8468)</f>
        <v>0</v>
      </c>
    </row>
    <row r="6665" spans="1:19" x14ac:dyDescent="0.3">
      <c r="A6665" t="s">
        <v>45827</v>
      </c>
      <c r="B6665" t="s">
        <v>45828</v>
      </c>
      <c r="C6665" t="s">
        <v>45829</v>
      </c>
      <c r="D6665" t="s">
        <v>4</v>
      </c>
      <c r="E6665">
        <v>6.7</v>
      </c>
      <c r="F6665" t="s">
        <v>4</v>
      </c>
      <c r="G6665" t="s">
        <v>4</v>
      </c>
      <c r="H6665" t="s">
        <v>4</v>
      </c>
      <c r="I6665" t="s">
        <v>45830</v>
      </c>
      <c r="J6665" s="2">
        <v>7103</v>
      </c>
      <c r="K6665" t="s">
        <v>45831</v>
      </c>
      <c r="L6665" t="s">
        <v>45360</v>
      </c>
      <c r="M6665" s="1">
        <v>40879</v>
      </c>
      <c r="N6665" t="s">
        <v>319</v>
      </c>
      <c r="O6665" t="s">
        <v>1712</v>
      </c>
      <c r="P6665" t="s">
        <v>42173</v>
      </c>
      <c r="Q6665" t="s">
        <v>45832</v>
      </c>
      <c r="R6665">
        <f>LOOKUP(A6665,budget_gross.tsv!A$2:A$8468,budget_gross.tsv!B$2:B$8468)</f>
        <v>300000000</v>
      </c>
      <c r="S6665">
        <f>LOOKUP(A6665,budget_gross.tsv!A$2:A$8468,budget_gross.tsv!C$2:C$8468)</f>
        <v>0</v>
      </c>
    </row>
    <row r="6666" spans="1:19" x14ac:dyDescent="0.3">
      <c r="A6666" t="s">
        <v>45833</v>
      </c>
      <c r="B6666" t="s">
        <v>45834</v>
      </c>
      <c r="C6666" t="s">
        <v>45835</v>
      </c>
      <c r="D6666" t="s">
        <v>16</v>
      </c>
      <c r="E6666">
        <v>6</v>
      </c>
      <c r="F6666" t="s">
        <v>4</v>
      </c>
      <c r="G6666" t="s">
        <v>4</v>
      </c>
      <c r="H6666" t="s">
        <v>10222</v>
      </c>
      <c r="I6666" t="s">
        <v>45836</v>
      </c>
      <c r="J6666" s="2">
        <v>6736</v>
      </c>
      <c r="K6666" t="s">
        <v>45837</v>
      </c>
      <c r="L6666" t="s">
        <v>15703</v>
      </c>
      <c r="M6666" s="1">
        <v>40886</v>
      </c>
      <c r="N6666" t="s">
        <v>1336</v>
      </c>
      <c r="O6666" t="s">
        <v>141</v>
      </c>
      <c r="P6666" t="s">
        <v>28770</v>
      </c>
      <c r="Q6666" t="s">
        <v>45838</v>
      </c>
      <c r="R6666">
        <f>LOOKUP(A6666,budget_gross.tsv!A$2:A$8468,budget_gross.tsv!B$2:B$8468)</f>
        <v>0</v>
      </c>
      <c r="S6666">
        <f>LOOKUP(A6666,budget_gross.tsv!A$2:A$8468,budget_gross.tsv!C$2:C$8468)</f>
        <v>0</v>
      </c>
    </row>
    <row r="6667" spans="1:19" x14ac:dyDescent="0.3">
      <c r="A6667" t="s">
        <v>45839</v>
      </c>
      <c r="B6667" t="s">
        <v>45840</v>
      </c>
      <c r="C6667" t="s">
        <v>4</v>
      </c>
      <c r="D6667" t="s">
        <v>4</v>
      </c>
      <c r="E6667">
        <v>5.4</v>
      </c>
      <c r="F6667" t="s">
        <v>4</v>
      </c>
      <c r="G6667" t="s">
        <v>4</v>
      </c>
      <c r="H6667" t="s">
        <v>45841</v>
      </c>
      <c r="I6667" t="s">
        <v>45842</v>
      </c>
      <c r="J6667">
        <v>73</v>
      </c>
      <c r="K6667" t="s">
        <v>45843</v>
      </c>
      <c r="L6667" t="s">
        <v>45844</v>
      </c>
      <c r="M6667" s="1">
        <v>41215</v>
      </c>
      <c r="N6667" t="s">
        <v>241</v>
      </c>
      <c r="O6667" t="s">
        <v>19035</v>
      </c>
      <c r="P6667" t="s">
        <v>4</v>
      </c>
      <c r="R6667">
        <f>LOOKUP(A6667,budget_gross.tsv!A$2:A$8468,budget_gross.tsv!B$2:B$8468)</f>
        <v>0</v>
      </c>
      <c r="S6667">
        <f>LOOKUP(A6667,budget_gross.tsv!A$2:A$8468,budget_gross.tsv!C$2:C$8468)</f>
        <v>0</v>
      </c>
    </row>
    <row r="6668" spans="1:19" x14ac:dyDescent="0.3">
      <c r="A6668" t="s">
        <v>45845</v>
      </c>
      <c r="B6668" t="s">
        <v>45846</v>
      </c>
      <c r="C6668" t="s">
        <v>45847</v>
      </c>
      <c r="D6668" t="s">
        <v>4</v>
      </c>
      <c r="E6668">
        <v>3.1</v>
      </c>
      <c r="F6668" t="s">
        <v>4</v>
      </c>
      <c r="G6668" t="s">
        <v>4</v>
      </c>
      <c r="H6668" t="s">
        <v>4</v>
      </c>
      <c r="I6668" t="s">
        <v>45848</v>
      </c>
      <c r="J6668">
        <v>546</v>
      </c>
      <c r="K6668" t="s">
        <v>45849</v>
      </c>
      <c r="L6668" t="s">
        <v>45850</v>
      </c>
      <c r="M6668" s="1">
        <v>41677</v>
      </c>
      <c r="N6668" t="s">
        <v>1037</v>
      </c>
      <c r="O6668" t="s">
        <v>393</v>
      </c>
      <c r="P6668" t="s">
        <v>4</v>
      </c>
      <c r="Q6668" t="s">
        <v>45851</v>
      </c>
      <c r="R6668">
        <f>LOOKUP(A6668,budget_gross.tsv!A$2:A$8468,budget_gross.tsv!B$2:B$8468)</f>
        <v>0</v>
      </c>
      <c r="S6668">
        <f>LOOKUP(A6668,budget_gross.tsv!A$2:A$8468,budget_gross.tsv!C$2:C$8468)</f>
        <v>0</v>
      </c>
    </row>
    <row r="6669" spans="1:19" x14ac:dyDescent="0.3">
      <c r="A6669" t="s">
        <v>45852</v>
      </c>
      <c r="B6669" t="s">
        <v>45853</v>
      </c>
      <c r="C6669" t="s">
        <v>45854</v>
      </c>
      <c r="D6669" t="s">
        <v>16</v>
      </c>
      <c r="E6669">
        <v>6</v>
      </c>
      <c r="F6669" t="s">
        <v>4</v>
      </c>
      <c r="G6669" t="s">
        <v>4</v>
      </c>
      <c r="H6669" t="s">
        <v>9187</v>
      </c>
      <c r="I6669" t="s">
        <v>45855</v>
      </c>
      <c r="J6669" s="2">
        <v>2069</v>
      </c>
      <c r="K6669" t="s">
        <v>45856</v>
      </c>
      <c r="L6669" t="s">
        <v>41120</v>
      </c>
      <c r="M6669" s="1">
        <v>40922</v>
      </c>
      <c r="N6669" t="s">
        <v>438</v>
      </c>
      <c r="O6669" t="s">
        <v>2473</v>
      </c>
      <c r="P6669" t="s">
        <v>43</v>
      </c>
      <c r="Q6669" t="s">
        <v>45857</v>
      </c>
      <c r="R6669">
        <f>LOOKUP(A6669,budget_gross.tsv!A$2:A$8468,budget_gross.tsv!B$2:B$8468)</f>
        <v>202581</v>
      </c>
      <c r="S6669">
        <f>LOOKUP(A6669,budget_gross.tsv!A$2:A$8468,budget_gross.tsv!C$2:C$8468)</f>
        <v>0</v>
      </c>
    </row>
    <row r="6670" spans="1:19" x14ac:dyDescent="0.3">
      <c r="A6670" t="s">
        <v>45858</v>
      </c>
      <c r="B6670" t="s">
        <v>45859</v>
      </c>
      <c r="C6670" t="s">
        <v>45860</v>
      </c>
      <c r="D6670" t="s">
        <v>124</v>
      </c>
      <c r="E6670">
        <v>4.3</v>
      </c>
      <c r="F6670" t="s">
        <v>4</v>
      </c>
      <c r="G6670" s="1">
        <v>41240</v>
      </c>
      <c r="H6670" t="s">
        <v>32088</v>
      </c>
      <c r="I6670" t="s">
        <v>45861</v>
      </c>
      <c r="J6670">
        <v>163</v>
      </c>
      <c r="K6670" t="s">
        <v>45862</v>
      </c>
      <c r="L6670" t="s">
        <v>28937</v>
      </c>
      <c r="M6670" s="1">
        <v>41222</v>
      </c>
      <c r="N6670" t="s">
        <v>602</v>
      </c>
      <c r="O6670" t="s">
        <v>370</v>
      </c>
      <c r="P6670" t="s">
        <v>11</v>
      </c>
      <c r="Q6670" t="s">
        <v>44873</v>
      </c>
      <c r="R6670">
        <f>LOOKUP(A6670,budget_gross.tsv!A$2:A$8468,budget_gross.tsv!B$2:B$8468)</f>
        <v>0</v>
      </c>
      <c r="S6670">
        <f>LOOKUP(A6670,budget_gross.tsv!A$2:A$8468,budget_gross.tsv!C$2:C$8468)</f>
        <v>0</v>
      </c>
    </row>
    <row r="6671" spans="1:19" x14ac:dyDescent="0.3">
      <c r="A6671" t="s">
        <v>45863</v>
      </c>
      <c r="B6671" t="s">
        <v>45864</v>
      </c>
      <c r="C6671" t="s">
        <v>45865</v>
      </c>
      <c r="D6671" t="s">
        <v>16</v>
      </c>
      <c r="E6671">
        <v>4.4000000000000004</v>
      </c>
      <c r="F6671">
        <v>30</v>
      </c>
      <c r="G6671" s="1">
        <v>42430</v>
      </c>
      <c r="H6671" t="s">
        <v>45866</v>
      </c>
      <c r="I6671" t="s">
        <v>45867</v>
      </c>
      <c r="J6671" s="2">
        <v>1449</v>
      </c>
      <c r="K6671" t="s">
        <v>45868</v>
      </c>
      <c r="L6671" t="s">
        <v>45869</v>
      </c>
      <c r="M6671" s="1">
        <v>42279</v>
      </c>
      <c r="N6671" t="s">
        <v>529</v>
      </c>
      <c r="O6671" t="s">
        <v>2259</v>
      </c>
      <c r="P6671" t="s">
        <v>4</v>
      </c>
      <c r="Q6671" t="s">
        <v>45870</v>
      </c>
      <c r="R6671">
        <f>LOOKUP(A6671,budget_gross.tsv!A$2:A$8468,budget_gross.tsv!B$2:B$8468)</f>
        <v>0</v>
      </c>
      <c r="S6671" t="str">
        <f>LOOKUP(A6671,budget_gross.tsv!A$2:A$8468,budget_gross.tsv!C$2:C$8468)</f>
        <v>GBP1,000,000</v>
      </c>
    </row>
    <row r="6672" spans="1:19" x14ac:dyDescent="0.3">
      <c r="A6672" t="s">
        <v>45871</v>
      </c>
      <c r="B6672" t="s">
        <v>45872</v>
      </c>
      <c r="C6672" t="s">
        <v>45873</v>
      </c>
      <c r="D6672" t="s">
        <v>16</v>
      </c>
      <c r="E6672">
        <v>6.6</v>
      </c>
      <c r="F6672">
        <v>40</v>
      </c>
      <c r="G6672" s="1">
        <v>41107</v>
      </c>
      <c r="H6672" t="s">
        <v>5998</v>
      </c>
      <c r="I6672" t="s">
        <v>45874</v>
      </c>
      <c r="J6672">
        <v>57</v>
      </c>
      <c r="K6672" t="s">
        <v>45875</v>
      </c>
      <c r="L6672" t="s">
        <v>45876</v>
      </c>
      <c r="M6672" s="1">
        <v>40998</v>
      </c>
      <c r="N6672" t="s">
        <v>563</v>
      </c>
      <c r="O6672" t="s">
        <v>4532</v>
      </c>
      <c r="P6672" t="s">
        <v>4</v>
      </c>
      <c r="R6672">
        <f>LOOKUP(A6672,budget_gross.tsv!A$2:A$8468,budget_gross.tsv!B$2:B$8468)</f>
        <v>5571</v>
      </c>
      <c r="S6672">
        <f>LOOKUP(A6672,budget_gross.tsv!A$2:A$8468,budget_gross.tsv!C$2:C$8468)</f>
        <v>0</v>
      </c>
    </row>
    <row r="6673" spans="1:19" x14ac:dyDescent="0.3">
      <c r="A6673" t="s">
        <v>45877</v>
      </c>
      <c r="B6673" t="s">
        <v>45878</v>
      </c>
      <c r="C6673" t="s">
        <v>45879</v>
      </c>
      <c r="D6673" t="s">
        <v>16</v>
      </c>
      <c r="E6673">
        <v>6.5</v>
      </c>
      <c r="F6673">
        <v>54</v>
      </c>
      <c r="G6673" t="s">
        <v>4</v>
      </c>
      <c r="H6673" t="s">
        <v>8667</v>
      </c>
      <c r="I6673" t="s">
        <v>45880</v>
      </c>
      <c r="J6673">
        <v>181</v>
      </c>
      <c r="K6673" t="s">
        <v>45881</v>
      </c>
      <c r="L6673" t="s">
        <v>45882</v>
      </c>
      <c r="M6673" s="1">
        <v>41513</v>
      </c>
      <c r="N6673" t="s">
        <v>602</v>
      </c>
      <c r="O6673" t="s">
        <v>152</v>
      </c>
      <c r="P6673" t="s">
        <v>1826</v>
      </c>
      <c r="Q6673" t="s">
        <v>45883</v>
      </c>
      <c r="R6673">
        <f>LOOKUP(A6673,budget_gross.tsv!A$2:A$8468,budget_gross.tsv!B$2:B$8468)</f>
        <v>335000</v>
      </c>
      <c r="S6673">
        <f>LOOKUP(A6673,budget_gross.tsv!A$2:A$8468,budget_gross.tsv!C$2:C$8468)</f>
        <v>10895</v>
      </c>
    </row>
    <row r="6674" spans="1:19" x14ac:dyDescent="0.3">
      <c r="A6674" t="s">
        <v>45884</v>
      </c>
      <c r="B6674" t="s">
        <v>45885</v>
      </c>
      <c r="C6674" t="s">
        <v>45886</v>
      </c>
      <c r="D6674" t="s">
        <v>124</v>
      </c>
      <c r="E6674">
        <v>2.2000000000000002</v>
      </c>
      <c r="F6674">
        <v>32</v>
      </c>
      <c r="G6674" s="1">
        <v>40820</v>
      </c>
      <c r="H6674" t="s">
        <v>4757</v>
      </c>
      <c r="I6674" t="s">
        <v>45887</v>
      </c>
      <c r="J6674" s="2">
        <v>1811</v>
      </c>
      <c r="K6674" t="s">
        <v>45888</v>
      </c>
      <c r="L6674" t="s">
        <v>24652</v>
      </c>
      <c r="M6674" s="1">
        <v>40739</v>
      </c>
      <c r="N6674" t="s">
        <v>975</v>
      </c>
      <c r="O6674" t="s">
        <v>4029</v>
      </c>
      <c r="P6674" t="s">
        <v>11</v>
      </c>
      <c r="Q6674" t="s">
        <v>45889</v>
      </c>
      <c r="R6674">
        <f>LOOKUP(A6674,budget_gross.tsv!A$2:A$8468,budget_gross.tsv!B$2:B$8468)</f>
        <v>1000000</v>
      </c>
      <c r="S6674">
        <f>LOOKUP(A6674,budget_gross.tsv!A$2:A$8468,budget_gross.tsv!C$2:C$8468)</f>
        <v>0</v>
      </c>
    </row>
    <row r="6675" spans="1:19" x14ac:dyDescent="0.3">
      <c r="A6675" t="s">
        <v>45890</v>
      </c>
      <c r="B6675" t="s">
        <v>45891</v>
      </c>
      <c r="C6675" t="s">
        <v>45892</v>
      </c>
      <c r="D6675" t="s">
        <v>217</v>
      </c>
      <c r="E6675">
        <v>5.8</v>
      </c>
      <c r="F6675">
        <v>54</v>
      </c>
      <c r="G6675" s="1">
        <v>41380</v>
      </c>
      <c r="H6675" t="s">
        <v>346</v>
      </c>
      <c r="I6675" t="s">
        <v>45893</v>
      </c>
      <c r="J6675" s="2">
        <v>6189</v>
      </c>
      <c r="K6675" t="s">
        <v>45894</v>
      </c>
      <c r="L6675" t="s">
        <v>45895</v>
      </c>
      <c r="M6675" s="1">
        <v>41221</v>
      </c>
      <c r="N6675" t="s">
        <v>664</v>
      </c>
      <c r="O6675" t="s">
        <v>673</v>
      </c>
      <c r="P6675" t="s">
        <v>2851</v>
      </c>
      <c r="Q6675" t="s">
        <v>45896</v>
      </c>
      <c r="R6675">
        <f>LOOKUP(A6675,budget_gross.tsv!A$2:A$8468,budget_gross.tsv!B$2:B$8468)</f>
        <v>3755</v>
      </c>
      <c r="S6675">
        <f>LOOKUP(A6675,budget_gross.tsv!A$2:A$8468,budget_gross.tsv!C$2:C$8468)</f>
        <v>0</v>
      </c>
    </row>
    <row r="6676" spans="1:19" x14ac:dyDescent="0.3">
      <c r="A6676" t="s">
        <v>45897</v>
      </c>
      <c r="B6676" t="s">
        <v>45898</v>
      </c>
      <c r="C6676" t="s">
        <v>45899</v>
      </c>
      <c r="D6676" t="s">
        <v>3</v>
      </c>
      <c r="E6676">
        <v>6.3</v>
      </c>
      <c r="F6676">
        <v>41</v>
      </c>
      <c r="G6676" t="s">
        <v>4</v>
      </c>
      <c r="H6676" t="s">
        <v>704</v>
      </c>
      <c r="I6676" t="s">
        <v>45900</v>
      </c>
      <c r="J6676">
        <v>770</v>
      </c>
      <c r="K6676" t="s">
        <v>45901</v>
      </c>
      <c r="L6676" t="s">
        <v>45902</v>
      </c>
      <c r="M6676" s="1">
        <v>40816</v>
      </c>
      <c r="N6676" t="s">
        <v>782</v>
      </c>
      <c r="O6676" t="s">
        <v>1758</v>
      </c>
      <c r="P6676" t="s">
        <v>11</v>
      </c>
      <c r="Q6676" t="s">
        <v>45903</v>
      </c>
      <c r="R6676">
        <f>LOOKUP(A6676,budget_gross.tsv!A$2:A$8468,budget_gross.tsv!B$2:B$8468)</f>
        <v>10524</v>
      </c>
      <c r="S6676">
        <f>LOOKUP(A6676,budget_gross.tsv!A$2:A$8468,budget_gross.tsv!C$2:C$8468)</f>
        <v>0</v>
      </c>
    </row>
    <row r="6677" spans="1:19" x14ac:dyDescent="0.3">
      <c r="A6677" t="s">
        <v>45904</v>
      </c>
      <c r="B6677" t="s">
        <v>45905</v>
      </c>
      <c r="C6677" t="s">
        <v>45906</v>
      </c>
      <c r="D6677" t="s">
        <v>217</v>
      </c>
      <c r="E6677">
        <v>7.5</v>
      </c>
      <c r="F6677">
        <v>77</v>
      </c>
      <c r="G6677" s="1">
        <v>41296</v>
      </c>
      <c r="H6677" t="s">
        <v>45907</v>
      </c>
      <c r="I6677" t="s">
        <v>45908</v>
      </c>
      <c r="J6677" s="2">
        <v>38351</v>
      </c>
      <c r="K6677" t="s">
        <v>45909</v>
      </c>
      <c r="L6677" t="s">
        <v>45910</v>
      </c>
      <c r="M6677" s="1">
        <v>41145</v>
      </c>
      <c r="N6677" t="s">
        <v>30</v>
      </c>
      <c r="O6677" t="s">
        <v>4029</v>
      </c>
      <c r="P6677" t="s">
        <v>45911</v>
      </c>
      <c r="Q6677" t="s">
        <v>45912</v>
      </c>
      <c r="R6677">
        <f>LOOKUP(A6677,budget_gross.tsv!A$2:A$8468,budget_gross.tsv!B$2:B$8468)</f>
        <v>892409</v>
      </c>
      <c r="S6677">
        <f>LOOKUP(A6677,budget_gross.tsv!A$2:A$8468,budget_gross.tsv!C$2:C$8468)</f>
        <v>0</v>
      </c>
    </row>
    <row r="6678" spans="1:19" x14ac:dyDescent="0.3">
      <c r="A6678" t="s">
        <v>45913</v>
      </c>
      <c r="B6678" t="s">
        <v>12028</v>
      </c>
      <c r="C6678" t="s">
        <v>45914</v>
      </c>
      <c r="D6678" t="s">
        <v>3</v>
      </c>
      <c r="E6678">
        <v>4.9000000000000004</v>
      </c>
      <c r="F6678" t="s">
        <v>4</v>
      </c>
      <c r="G6678" s="1">
        <v>41688</v>
      </c>
      <c r="H6678" t="s">
        <v>45915</v>
      </c>
      <c r="I6678" t="s">
        <v>45916</v>
      </c>
      <c r="J6678">
        <v>128</v>
      </c>
      <c r="K6678" t="s">
        <v>45917</v>
      </c>
      <c r="L6678" t="s">
        <v>45918</v>
      </c>
      <c r="M6678" s="1">
        <v>42128</v>
      </c>
      <c r="N6678" t="s">
        <v>782</v>
      </c>
      <c r="O6678" t="s">
        <v>152</v>
      </c>
      <c r="P6678" t="s">
        <v>4</v>
      </c>
      <c r="Q6678" t="s">
        <v>45919</v>
      </c>
      <c r="R6678">
        <f>LOOKUP(A6678,budget_gross.tsv!A$2:A$8468,budget_gross.tsv!B$2:B$8468)</f>
        <v>2500000</v>
      </c>
      <c r="S6678">
        <f>LOOKUP(A6678,budget_gross.tsv!A$2:A$8468,budget_gross.tsv!C$2:C$8468)</f>
        <v>0</v>
      </c>
    </row>
    <row r="6679" spans="1:19" x14ac:dyDescent="0.3">
      <c r="A6679" t="s">
        <v>45920</v>
      </c>
      <c r="B6679" t="s">
        <v>45921</v>
      </c>
      <c r="C6679" t="s">
        <v>45922</v>
      </c>
      <c r="D6679" t="s">
        <v>16</v>
      </c>
      <c r="E6679">
        <v>6.9</v>
      </c>
      <c r="F6679" t="s">
        <v>4</v>
      </c>
      <c r="G6679" s="1">
        <v>41464</v>
      </c>
      <c r="H6679" t="s">
        <v>12400</v>
      </c>
      <c r="I6679" t="s">
        <v>45923</v>
      </c>
      <c r="J6679" s="2">
        <v>1605</v>
      </c>
      <c r="K6679" t="s">
        <v>45924</v>
      </c>
      <c r="L6679" t="s">
        <v>45925</v>
      </c>
      <c r="M6679" s="1">
        <v>40976</v>
      </c>
      <c r="N6679" t="s">
        <v>602</v>
      </c>
      <c r="O6679" t="s">
        <v>21</v>
      </c>
      <c r="P6679" t="s">
        <v>3436</v>
      </c>
      <c r="Q6679" t="s">
        <v>45926</v>
      </c>
      <c r="R6679">
        <f>LOOKUP(A6679,budget_gross.tsv!A$2:A$8468,budget_gross.tsv!B$2:B$8468)</f>
        <v>0</v>
      </c>
      <c r="S6679">
        <f>LOOKUP(A6679,budget_gross.tsv!A$2:A$8468,budget_gross.tsv!C$2:C$8468)</f>
        <v>0</v>
      </c>
    </row>
    <row r="6680" spans="1:19" x14ac:dyDescent="0.3">
      <c r="A6680" t="s">
        <v>45927</v>
      </c>
      <c r="B6680" t="s">
        <v>45928</v>
      </c>
      <c r="C6680" t="s">
        <v>45929</v>
      </c>
      <c r="D6680" t="s">
        <v>217</v>
      </c>
      <c r="E6680">
        <v>6.4</v>
      </c>
      <c r="F6680">
        <v>68</v>
      </c>
      <c r="G6680" s="1">
        <v>41282</v>
      </c>
      <c r="H6680" t="s">
        <v>525</v>
      </c>
      <c r="I6680" t="s">
        <v>45930</v>
      </c>
      <c r="J6680" s="2">
        <v>26499</v>
      </c>
      <c r="K6680" t="s">
        <v>45931</v>
      </c>
      <c r="L6680" t="s">
        <v>4419</v>
      </c>
      <c r="M6680" s="1">
        <v>41178</v>
      </c>
      <c r="N6680" t="s">
        <v>20</v>
      </c>
      <c r="O6680" t="s">
        <v>934</v>
      </c>
      <c r="P6680" t="s">
        <v>45932</v>
      </c>
      <c r="Q6680" t="s">
        <v>45933</v>
      </c>
      <c r="R6680">
        <f>LOOKUP(A6680,budget_gross.tsv!A$2:A$8468,budget_gross.tsv!B$2:B$8468)</f>
        <v>270000</v>
      </c>
      <c r="S6680">
        <f>LOOKUP(A6680,budget_gross.tsv!A$2:A$8468,budget_gross.tsv!C$2:C$8468)</f>
        <v>318622</v>
      </c>
    </row>
    <row r="6681" spans="1:19" x14ac:dyDescent="0.3">
      <c r="A6681" t="s">
        <v>45934</v>
      </c>
      <c r="B6681" t="s">
        <v>45935</v>
      </c>
      <c r="C6681" t="s">
        <v>45936</v>
      </c>
      <c r="D6681" t="s">
        <v>16</v>
      </c>
      <c r="E6681">
        <v>4</v>
      </c>
      <c r="F6681" t="s">
        <v>4</v>
      </c>
      <c r="G6681" s="1">
        <v>41086</v>
      </c>
      <c r="H6681" t="s">
        <v>38913</v>
      </c>
      <c r="I6681" t="s">
        <v>45937</v>
      </c>
      <c r="J6681">
        <v>703</v>
      </c>
      <c r="K6681" t="s">
        <v>45938</v>
      </c>
      <c r="L6681" t="s">
        <v>17767</v>
      </c>
      <c r="M6681" s="1">
        <v>41040</v>
      </c>
      <c r="N6681" t="s">
        <v>877</v>
      </c>
      <c r="O6681" t="s">
        <v>6706</v>
      </c>
      <c r="P6681" t="s">
        <v>43</v>
      </c>
      <c r="R6681">
        <f>LOOKUP(A6681,budget_gross.tsv!A$2:A$8468,budget_gross.tsv!B$2:B$8468)</f>
        <v>0</v>
      </c>
      <c r="S6681">
        <f>LOOKUP(A6681,budget_gross.tsv!A$2:A$8468,budget_gross.tsv!C$2:C$8468)</f>
        <v>0</v>
      </c>
    </row>
    <row r="6682" spans="1:19" x14ac:dyDescent="0.3">
      <c r="A6682" t="s">
        <v>45939</v>
      </c>
      <c r="B6682" t="s">
        <v>45940</v>
      </c>
      <c r="C6682" t="s">
        <v>45941</v>
      </c>
      <c r="D6682" t="s">
        <v>124</v>
      </c>
      <c r="E6682">
        <v>4.4000000000000004</v>
      </c>
      <c r="F6682">
        <v>21</v>
      </c>
      <c r="G6682" s="1">
        <v>41184</v>
      </c>
      <c r="H6682" t="s">
        <v>6394</v>
      </c>
      <c r="I6682" t="s">
        <v>45942</v>
      </c>
      <c r="J6682">
        <v>693</v>
      </c>
      <c r="K6682" t="s">
        <v>45943</v>
      </c>
      <c r="L6682" t="s">
        <v>45944</v>
      </c>
      <c r="M6682" s="1">
        <v>41508</v>
      </c>
      <c r="N6682" t="s">
        <v>1817</v>
      </c>
      <c r="O6682" t="s">
        <v>370</v>
      </c>
      <c r="P6682" t="s">
        <v>32</v>
      </c>
      <c r="Q6682" t="s">
        <v>45945</v>
      </c>
      <c r="R6682">
        <f>LOOKUP(A6682,budget_gross.tsv!A$2:A$8468,budget_gross.tsv!B$2:B$8468)</f>
        <v>8601</v>
      </c>
      <c r="S6682">
        <f>LOOKUP(A6682,budget_gross.tsv!A$2:A$8468,budget_gross.tsv!C$2:C$8468)</f>
        <v>0</v>
      </c>
    </row>
    <row r="6683" spans="1:19" x14ac:dyDescent="0.3">
      <c r="A6683" t="s">
        <v>45946</v>
      </c>
      <c r="B6683" t="s">
        <v>45947</v>
      </c>
      <c r="C6683" t="s">
        <v>45948</v>
      </c>
      <c r="D6683" t="s">
        <v>124</v>
      </c>
      <c r="E6683">
        <v>7.3</v>
      </c>
      <c r="F6683">
        <v>74</v>
      </c>
      <c r="G6683" s="1">
        <v>41009</v>
      </c>
      <c r="H6683" t="s">
        <v>346</v>
      </c>
      <c r="I6683" t="s">
        <v>45949</v>
      </c>
      <c r="J6683" s="2">
        <v>13652</v>
      </c>
      <c r="K6683" t="s">
        <v>45950</v>
      </c>
      <c r="L6683" t="s">
        <v>22863</v>
      </c>
      <c r="M6683" s="1">
        <v>40998</v>
      </c>
      <c r="N6683" t="s">
        <v>330</v>
      </c>
      <c r="O6683" t="s">
        <v>10737</v>
      </c>
      <c r="P6683" t="s">
        <v>1704</v>
      </c>
      <c r="Q6683" t="s">
        <v>45951</v>
      </c>
      <c r="R6683">
        <f>LOOKUP(A6683,budget_gross.tsv!A$2:A$8468,budget_gross.tsv!B$2:B$8468)</f>
        <v>216262</v>
      </c>
      <c r="S6683">
        <f>LOOKUP(A6683,budget_gross.tsv!A$2:A$8468,budget_gross.tsv!C$2:C$8468)</f>
        <v>0</v>
      </c>
    </row>
    <row r="6684" spans="1:19" x14ac:dyDescent="0.3">
      <c r="A6684" t="s">
        <v>45952</v>
      </c>
      <c r="B6684" t="s">
        <v>45953</v>
      </c>
      <c r="C6684" t="s">
        <v>45954</v>
      </c>
      <c r="D6684" t="s">
        <v>217</v>
      </c>
      <c r="E6684">
        <v>5.8</v>
      </c>
      <c r="F6684">
        <v>48</v>
      </c>
      <c r="G6684" s="1">
        <v>41597</v>
      </c>
      <c r="H6684" t="s">
        <v>6394</v>
      </c>
      <c r="I6684" t="s">
        <v>45955</v>
      </c>
      <c r="J6684" s="2">
        <v>2812</v>
      </c>
      <c r="K6684" t="s">
        <v>45956</v>
      </c>
      <c r="L6684" t="s">
        <v>43762</v>
      </c>
      <c r="M6684" s="1">
        <v>41499</v>
      </c>
      <c r="N6684" t="s">
        <v>2715</v>
      </c>
      <c r="O6684" t="s">
        <v>152</v>
      </c>
      <c r="P6684" t="s">
        <v>252</v>
      </c>
      <c r="Q6684" t="s">
        <v>45957</v>
      </c>
      <c r="R6684">
        <f>LOOKUP(A6684,budget_gross.tsv!A$2:A$8468,budget_gross.tsv!B$2:B$8468)</f>
        <v>0</v>
      </c>
      <c r="S6684">
        <f>LOOKUP(A6684,budget_gross.tsv!A$2:A$8468,budget_gross.tsv!C$2:C$8468)</f>
        <v>0</v>
      </c>
    </row>
    <row r="6685" spans="1:19" x14ac:dyDescent="0.3">
      <c r="A6685" t="s">
        <v>45958</v>
      </c>
      <c r="B6685" t="s">
        <v>45959</v>
      </c>
      <c r="C6685" t="s">
        <v>45960</v>
      </c>
      <c r="D6685" t="s">
        <v>4</v>
      </c>
      <c r="E6685">
        <v>7.7</v>
      </c>
      <c r="F6685">
        <v>73</v>
      </c>
      <c r="G6685" s="1">
        <v>41568</v>
      </c>
      <c r="H6685" t="s">
        <v>5998</v>
      </c>
      <c r="I6685" t="s">
        <v>45961</v>
      </c>
      <c r="J6685">
        <v>280</v>
      </c>
      <c r="K6685" t="s">
        <v>45962</v>
      </c>
      <c r="L6685" t="s">
        <v>45963</v>
      </c>
      <c r="M6685" s="1">
        <v>41262</v>
      </c>
      <c r="N6685" t="s">
        <v>411</v>
      </c>
      <c r="O6685" t="s">
        <v>1758</v>
      </c>
      <c r="P6685" t="s">
        <v>3121</v>
      </c>
      <c r="R6685">
        <f>LOOKUP(A6685,budget_gross.tsv!A$2:A$8468,budget_gross.tsv!B$2:B$8468)</f>
        <v>33428</v>
      </c>
      <c r="S6685">
        <f>LOOKUP(A6685,budget_gross.tsv!A$2:A$8468,budget_gross.tsv!C$2:C$8468)</f>
        <v>0</v>
      </c>
    </row>
    <row r="6686" spans="1:19" x14ac:dyDescent="0.3">
      <c r="A6686" t="s">
        <v>45964</v>
      </c>
      <c r="B6686" t="s">
        <v>45965</v>
      </c>
      <c r="C6686" t="s">
        <v>45966</v>
      </c>
      <c r="D6686" t="s">
        <v>4</v>
      </c>
      <c r="E6686">
        <v>5.3</v>
      </c>
      <c r="F6686" t="s">
        <v>4</v>
      </c>
      <c r="G6686" t="s">
        <v>4</v>
      </c>
      <c r="H6686" t="s">
        <v>1930</v>
      </c>
      <c r="I6686" t="s">
        <v>45967</v>
      </c>
      <c r="J6686">
        <v>328</v>
      </c>
      <c r="K6686" t="s">
        <v>45968</v>
      </c>
      <c r="L6686" t="s">
        <v>45969</v>
      </c>
      <c r="M6686" s="1">
        <v>41432</v>
      </c>
      <c r="N6686" t="s">
        <v>529</v>
      </c>
      <c r="O6686" t="s">
        <v>42</v>
      </c>
      <c r="P6686" t="s">
        <v>4</v>
      </c>
      <c r="R6686">
        <f>LOOKUP(A6686,budget_gross.tsv!A$2:A$8468,budget_gross.tsv!B$2:B$8468)</f>
        <v>0</v>
      </c>
      <c r="S6686">
        <f>LOOKUP(A6686,budget_gross.tsv!A$2:A$8468,budget_gross.tsv!C$2:C$8468)</f>
        <v>0</v>
      </c>
    </row>
    <row r="6687" spans="1:19" x14ac:dyDescent="0.3">
      <c r="A6687" t="s">
        <v>45970</v>
      </c>
      <c r="B6687" t="s">
        <v>45971</v>
      </c>
      <c r="C6687" t="s">
        <v>45972</v>
      </c>
      <c r="D6687" t="s">
        <v>124</v>
      </c>
      <c r="E6687">
        <v>4.9000000000000004</v>
      </c>
      <c r="F6687" t="s">
        <v>4</v>
      </c>
      <c r="G6687" s="1">
        <v>42472</v>
      </c>
      <c r="H6687" t="s">
        <v>45973</v>
      </c>
      <c r="I6687" t="s">
        <v>45974</v>
      </c>
      <c r="J6687" s="2">
        <v>12503</v>
      </c>
      <c r="K6687" t="s">
        <v>45975</v>
      </c>
      <c r="L6687" t="s">
        <v>31219</v>
      </c>
      <c r="M6687" s="1">
        <v>42472</v>
      </c>
      <c r="N6687" t="s">
        <v>664</v>
      </c>
      <c r="O6687" t="s">
        <v>1249</v>
      </c>
      <c r="P6687" t="s">
        <v>4</v>
      </c>
      <c r="Q6687" t="s">
        <v>45976</v>
      </c>
      <c r="R6687">
        <f>LOOKUP(A6687,budget_gross.tsv!A$2:A$8468,budget_gross.tsv!B$2:B$8468)</f>
        <v>0</v>
      </c>
      <c r="S6687">
        <f>LOOKUP(A6687,budget_gross.tsv!A$2:A$8468,budget_gross.tsv!C$2:C$8468)</f>
        <v>0</v>
      </c>
    </row>
    <row r="6688" spans="1:19" x14ac:dyDescent="0.3">
      <c r="A6688" t="s">
        <v>45977</v>
      </c>
      <c r="B6688" t="s">
        <v>45978</v>
      </c>
      <c r="C6688" t="s">
        <v>45979</v>
      </c>
      <c r="D6688" t="s">
        <v>217</v>
      </c>
      <c r="E6688">
        <v>6.6</v>
      </c>
      <c r="F6688">
        <v>55</v>
      </c>
      <c r="G6688" s="1">
        <v>41611</v>
      </c>
      <c r="H6688" t="s">
        <v>45980</v>
      </c>
      <c r="I6688" t="s">
        <v>45981</v>
      </c>
      <c r="J6688">
        <v>280</v>
      </c>
      <c r="K6688" t="s">
        <v>45982</v>
      </c>
      <c r="L6688" t="s">
        <v>45983</v>
      </c>
      <c r="M6688" s="1">
        <v>41523</v>
      </c>
      <c r="N6688" t="s">
        <v>1423</v>
      </c>
      <c r="O6688" t="s">
        <v>152</v>
      </c>
      <c r="P6688" t="s">
        <v>1826</v>
      </c>
      <c r="Q6688" t="s">
        <v>45984</v>
      </c>
      <c r="R6688">
        <f>LOOKUP(A6688,budget_gross.tsv!A$2:A$8468,budget_gross.tsv!B$2:B$8468)</f>
        <v>0</v>
      </c>
      <c r="S6688">
        <f>LOOKUP(A6688,budget_gross.tsv!A$2:A$8468,budget_gross.tsv!C$2:C$8468)</f>
        <v>0</v>
      </c>
    </row>
    <row r="6689" spans="1:19" x14ac:dyDescent="0.3">
      <c r="A6689" t="s">
        <v>45985</v>
      </c>
      <c r="B6689" t="s">
        <v>45986</v>
      </c>
      <c r="C6689" t="s">
        <v>45987</v>
      </c>
      <c r="D6689" t="s">
        <v>3</v>
      </c>
      <c r="E6689">
        <v>6.8</v>
      </c>
      <c r="F6689">
        <v>77</v>
      </c>
      <c r="G6689" s="1">
        <v>41344</v>
      </c>
      <c r="H6689" t="s">
        <v>14686</v>
      </c>
      <c r="I6689" t="s">
        <v>45988</v>
      </c>
      <c r="J6689">
        <v>158</v>
      </c>
      <c r="K6689" t="s">
        <v>45989</v>
      </c>
      <c r="L6689" t="s">
        <v>45990</v>
      </c>
      <c r="M6689" s="1">
        <v>40732</v>
      </c>
      <c r="N6689" t="s">
        <v>602</v>
      </c>
      <c r="O6689" t="s">
        <v>1758</v>
      </c>
      <c r="P6689" t="s">
        <v>4</v>
      </c>
      <c r="Q6689" t="s">
        <v>45991</v>
      </c>
      <c r="R6689">
        <f>LOOKUP(A6689,budget_gross.tsv!A$2:A$8468,budget_gross.tsv!B$2:B$8468)</f>
        <v>500000</v>
      </c>
      <c r="S6689">
        <f>LOOKUP(A6689,budget_gross.tsv!A$2:A$8468,budget_gross.tsv!C$2:C$8468)</f>
        <v>906666</v>
      </c>
    </row>
    <row r="6690" spans="1:19" x14ac:dyDescent="0.3">
      <c r="A6690" t="s">
        <v>45992</v>
      </c>
      <c r="B6690" t="s">
        <v>45993</v>
      </c>
      <c r="C6690" t="s">
        <v>45994</v>
      </c>
      <c r="D6690" t="s">
        <v>124</v>
      </c>
      <c r="E6690">
        <v>5.7</v>
      </c>
      <c r="F6690">
        <v>28</v>
      </c>
      <c r="G6690" s="1">
        <v>41478</v>
      </c>
      <c r="H6690" t="s">
        <v>346</v>
      </c>
      <c r="I6690" t="s">
        <v>45995</v>
      </c>
      <c r="J6690" s="2">
        <v>7914</v>
      </c>
      <c r="K6690" t="s">
        <v>45996</v>
      </c>
      <c r="L6690" t="s">
        <v>45997</v>
      </c>
      <c r="M6690" s="1">
        <v>41355</v>
      </c>
      <c r="N6690" t="s">
        <v>291</v>
      </c>
      <c r="O6690" t="s">
        <v>13935</v>
      </c>
      <c r="P6690" t="s">
        <v>4</v>
      </c>
      <c r="R6690">
        <f>LOOKUP(A6690,budget_gross.tsv!A$2:A$8468,budget_gross.tsv!B$2:B$8468)</f>
        <v>0</v>
      </c>
      <c r="S6690">
        <f>LOOKUP(A6690,budget_gross.tsv!A$2:A$8468,budget_gross.tsv!C$2:C$8468)</f>
        <v>0</v>
      </c>
    </row>
    <row r="6691" spans="1:19" x14ac:dyDescent="0.3">
      <c r="A6691" t="s">
        <v>45998</v>
      </c>
      <c r="B6691" t="s">
        <v>45999</v>
      </c>
      <c r="C6691" t="s">
        <v>46000</v>
      </c>
      <c r="D6691" t="s">
        <v>16</v>
      </c>
      <c r="E6691">
        <v>5.4</v>
      </c>
      <c r="F6691" t="s">
        <v>4</v>
      </c>
      <c r="G6691" t="s">
        <v>4</v>
      </c>
      <c r="H6691" t="s">
        <v>2029</v>
      </c>
      <c r="I6691" t="s">
        <v>46001</v>
      </c>
      <c r="J6691" s="2">
        <v>10599</v>
      </c>
      <c r="K6691" t="s">
        <v>46002</v>
      </c>
      <c r="L6691" t="s">
        <v>13033</v>
      </c>
      <c r="M6691" s="1">
        <v>41004</v>
      </c>
      <c r="N6691" t="s">
        <v>12523</v>
      </c>
      <c r="O6691" t="s">
        <v>41121</v>
      </c>
      <c r="P6691" t="s">
        <v>5060</v>
      </c>
      <c r="Q6691" t="s">
        <v>46003</v>
      </c>
      <c r="R6691">
        <f>LOOKUP(A6691,budget_gross.tsv!A$2:A$8468,budget_gross.tsv!B$2:B$8468)</f>
        <v>450000000</v>
      </c>
      <c r="S6691">
        <f>LOOKUP(A6691,budget_gross.tsv!A$2:A$8468,budget_gross.tsv!C$2:C$8468)</f>
        <v>1503059</v>
      </c>
    </row>
    <row r="6692" spans="1:19" x14ac:dyDescent="0.3">
      <c r="A6692" t="s">
        <v>46004</v>
      </c>
      <c r="B6692" t="s">
        <v>46005</v>
      </c>
      <c r="C6692" t="s">
        <v>46006</v>
      </c>
      <c r="D6692" t="s">
        <v>124</v>
      </c>
      <c r="E6692">
        <v>6.1</v>
      </c>
      <c r="F6692">
        <v>52</v>
      </c>
      <c r="G6692" s="1">
        <v>41296</v>
      </c>
      <c r="H6692" t="s">
        <v>44547</v>
      </c>
      <c r="I6692" t="s">
        <v>46007</v>
      </c>
      <c r="J6692" s="2">
        <v>4306</v>
      </c>
      <c r="K6692" t="s">
        <v>46008</v>
      </c>
      <c r="L6692" t="s">
        <v>46009</v>
      </c>
      <c r="M6692" s="1">
        <v>41179</v>
      </c>
      <c r="N6692" t="s">
        <v>411</v>
      </c>
      <c r="O6692" t="s">
        <v>376</v>
      </c>
      <c r="P6692" t="s">
        <v>1319</v>
      </c>
      <c r="Q6692" t="s">
        <v>46010</v>
      </c>
      <c r="R6692">
        <f>LOOKUP(A6692,budget_gross.tsv!A$2:A$8468,budget_gross.tsv!B$2:B$8468)</f>
        <v>212094</v>
      </c>
      <c r="S6692">
        <f>LOOKUP(A6692,budget_gross.tsv!A$2:A$8468,budget_gross.tsv!C$2:C$8468)</f>
        <v>0</v>
      </c>
    </row>
    <row r="6693" spans="1:19" x14ac:dyDescent="0.3">
      <c r="A6693" t="s">
        <v>46011</v>
      </c>
      <c r="B6693" t="s">
        <v>46012</v>
      </c>
      <c r="C6693" t="s">
        <v>46013</v>
      </c>
      <c r="D6693" t="s">
        <v>4</v>
      </c>
      <c r="E6693">
        <v>6.6</v>
      </c>
      <c r="F6693">
        <v>52</v>
      </c>
      <c r="G6693" s="1">
        <v>41883</v>
      </c>
      <c r="H6693" t="s">
        <v>6086</v>
      </c>
      <c r="I6693" t="s">
        <v>46014</v>
      </c>
      <c r="J6693" s="2">
        <v>2924</v>
      </c>
      <c r="K6693" t="s">
        <v>46015</v>
      </c>
      <c r="L6693" t="s">
        <v>46016</v>
      </c>
      <c r="M6693" s="1">
        <v>41481</v>
      </c>
      <c r="N6693" t="s">
        <v>251</v>
      </c>
      <c r="O6693" t="s">
        <v>331</v>
      </c>
      <c r="P6693" t="s">
        <v>593</v>
      </c>
      <c r="Q6693" t="s">
        <v>46017</v>
      </c>
      <c r="R6693">
        <f>LOOKUP(A6693,budget_gross.tsv!A$2:A$8468,budget_gross.tsv!B$2:B$8468)</f>
        <v>0</v>
      </c>
      <c r="S6693">
        <f>LOOKUP(A6693,budget_gross.tsv!A$2:A$8468,budget_gross.tsv!C$2:C$8468)</f>
        <v>0</v>
      </c>
    </row>
    <row r="6694" spans="1:19" x14ac:dyDescent="0.3">
      <c r="A6694" t="s">
        <v>46018</v>
      </c>
      <c r="B6694" t="s">
        <v>46019</v>
      </c>
      <c r="C6694" t="s">
        <v>46020</v>
      </c>
      <c r="D6694" t="s">
        <v>4</v>
      </c>
      <c r="E6694">
        <v>7</v>
      </c>
      <c r="F6694">
        <v>71</v>
      </c>
      <c r="G6694" s="1">
        <v>41956</v>
      </c>
      <c r="H6694" t="s">
        <v>5047</v>
      </c>
      <c r="I6694" t="s">
        <v>4</v>
      </c>
      <c r="J6694">
        <v>250</v>
      </c>
      <c r="K6694" t="s">
        <v>46021</v>
      </c>
      <c r="L6694" t="s">
        <v>46022</v>
      </c>
      <c r="M6694" s="1">
        <v>41292</v>
      </c>
      <c r="N6694" t="s">
        <v>20</v>
      </c>
      <c r="O6694" t="s">
        <v>46023</v>
      </c>
      <c r="P6694" t="s">
        <v>1826</v>
      </c>
      <c r="R6694">
        <f>LOOKUP(A6694,budget_gross.tsv!A$2:A$8468,budget_gross.tsv!B$2:B$8468)</f>
        <v>0</v>
      </c>
      <c r="S6694">
        <f>LOOKUP(A6694,budget_gross.tsv!A$2:A$8468,budget_gross.tsv!C$2:C$8468)</f>
        <v>0</v>
      </c>
    </row>
    <row r="6695" spans="1:19" x14ac:dyDescent="0.3">
      <c r="A6695" t="s">
        <v>46024</v>
      </c>
      <c r="B6695" t="s">
        <v>46025</v>
      </c>
      <c r="C6695" t="s">
        <v>46026</v>
      </c>
      <c r="D6695" t="s">
        <v>4</v>
      </c>
      <c r="E6695">
        <v>7.2</v>
      </c>
      <c r="F6695">
        <v>55</v>
      </c>
      <c r="G6695" s="1">
        <v>40827</v>
      </c>
      <c r="H6695" t="s">
        <v>33742</v>
      </c>
      <c r="I6695" t="s">
        <v>4</v>
      </c>
      <c r="J6695">
        <v>58</v>
      </c>
      <c r="K6695" t="s">
        <v>46027</v>
      </c>
      <c r="L6695" t="s">
        <v>46028</v>
      </c>
      <c r="M6695" s="1">
        <v>40753</v>
      </c>
      <c r="N6695" t="s">
        <v>1934</v>
      </c>
      <c r="O6695" t="s">
        <v>1758</v>
      </c>
      <c r="P6695" t="s">
        <v>4</v>
      </c>
      <c r="Q6695" t="s">
        <v>46029</v>
      </c>
      <c r="R6695">
        <f>LOOKUP(A6695,budget_gross.tsv!A$2:A$8468,budget_gross.tsv!B$2:B$8468)</f>
        <v>560000</v>
      </c>
      <c r="S6695">
        <f>LOOKUP(A6695,budget_gross.tsv!A$2:A$8468,budget_gross.tsv!C$2:C$8468)</f>
        <v>2245</v>
      </c>
    </row>
    <row r="6696" spans="1:19" x14ac:dyDescent="0.3">
      <c r="A6696" t="s">
        <v>46030</v>
      </c>
      <c r="B6696" t="s">
        <v>46031</v>
      </c>
      <c r="C6696" t="s">
        <v>46032</v>
      </c>
      <c r="D6696" t="s">
        <v>3</v>
      </c>
      <c r="E6696">
        <v>7.2</v>
      </c>
      <c r="F6696">
        <v>77</v>
      </c>
      <c r="G6696" s="1">
        <v>41177</v>
      </c>
      <c r="H6696" t="s">
        <v>3993</v>
      </c>
      <c r="I6696" t="s">
        <v>46033</v>
      </c>
      <c r="J6696">
        <v>527</v>
      </c>
      <c r="K6696" t="s">
        <v>46034</v>
      </c>
      <c r="L6696" t="s">
        <v>46035</v>
      </c>
      <c r="M6696" s="1">
        <v>40982</v>
      </c>
      <c r="N6696" t="s">
        <v>664</v>
      </c>
      <c r="O6696" t="s">
        <v>1758</v>
      </c>
      <c r="P6696" t="s">
        <v>1826</v>
      </c>
      <c r="Q6696" t="s">
        <v>2612</v>
      </c>
      <c r="R6696">
        <f>LOOKUP(A6696,budget_gross.tsv!A$2:A$8468,budget_gross.tsv!B$2:B$8468)</f>
        <v>237491</v>
      </c>
      <c r="S6696">
        <f>LOOKUP(A6696,budget_gross.tsv!A$2:A$8468,budget_gross.tsv!C$2:C$8468)</f>
        <v>0</v>
      </c>
    </row>
    <row r="6697" spans="1:19" x14ac:dyDescent="0.3">
      <c r="A6697" t="s">
        <v>46036</v>
      </c>
      <c r="B6697" t="s">
        <v>46037</v>
      </c>
      <c r="C6697" t="s">
        <v>46038</v>
      </c>
      <c r="D6697" t="s">
        <v>124</v>
      </c>
      <c r="E6697">
        <v>6.3</v>
      </c>
      <c r="F6697">
        <v>42</v>
      </c>
      <c r="G6697" s="1">
        <v>41681</v>
      </c>
      <c r="H6697" t="s">
        <v>1762</v>
      </c>
      <c r="I6697" t="s">
        <v>46039</v>
      </c>
      <c r="J6697" s="2">
        <v>16274</v>
      </c>
      <c r="K6697" t="s">
        <v>46040</v>
      </c>
      <c r="L6697" t="s">
        <v>46041</v>
      </c>
      <c r="M6697" s="1">
        <v>41544</v>
      </c>
      <c r="N6697" t="s">
        <v>664</v>
      </c>
      <c r="O6697" t="s">
        <v>673</v>
      </c>
      <c r="P6697" t="s">
        <v>11</v>
      </c>
      <c r="Q6697" t="s">
        <v>46042</v>
      </c>
      <c r="R6697">
        <f>LOOKUP(A6697,budget_gross.tsv!A$2:A$8468,budget_gross.tsv!B$2:B$8468)</f>
        <v>0</v>
      </c>
      <c r="S6697" t="str">
        <f>LOOKUP(A6697,budget_gross.tsv!A$2:A$8468,budget_gross.tsv!C$2:C$8468)</f>
        <v>GBP4,900,000</v>
      </c>
    </row>
    <row r="6698" spans="1:19" x14ac:dyDescent="0.3">
      <c r="A6698" t="s">
        <v>46043</v>
      </c>
      <c r="B6698" t="s">
        <v>46044</v>
      </c>
      <c r="C6698" t="s">
        <v>46045</v>
      </c>
      <c r="D6698" t="s">
        <v>4</v>
      </c>
      <c r="E6698">
        <v>4.0999999999999996</v>
      </c>
      <c r="F6698" t="s">
        <v>4</v>
      </c>
      <c r="G6698" t="s">
        <v>4</v>
      </c>
      <c r="H6698" t="s">
        <v>46046</v>
      </c>
      <c r="I6698" t="s">
        <v>46047</v>
      </c>
      <c r="J6698">
        <v>605</v>
      </c>
      <c r="K6698" t="s">
        <v>46048</v>
      </c>
      <c r="L6698" t="s">
        <v>37252</v>
      </c>
      <c r="M6698" s="1">
        <v>41418</v>
      </c>
      <c r="N6698" t="s">
        <v>448</v>
      </c>
      <c r="O6698" t="s">
        <v>673</v>
      </c>
      <c r="P6698" t="s">
        <v>4</v>
      </c>
      <c r="R6698">
        <f>LOOKUP(A6698,budget_gross.tsv!A$2:A$8468,budget_gross.tsv!B$2:B$8468)</f>
        <v>0</v>
      </c>
      <c r="S6698">
        <f>LOOKUP(A6698,budget_gross.tsv!A$2:A$8468,budget_gross.tsv!C$2:C$8468)</f>
        <v>0</v>
      </c>
    </row>
    <row r="6699" spans="1:19" x14ac:dyDescent="0.3">
      <c r="A6699" t="s">
        <v>46049</v>
      </c>
      <c r="B6699" t="s">
        <v>46050</v>
      </c>
      <c r="C6699" t="s">
        <v>46051</v>
      </c>
      <c r="D6699" t="s">
        <v>217</v>
      </c>
      <c r="E6699">
        <v>4.4000000000000004</v>
      </c>
      <c r="F6699">
        <v>52</v>
      </c>
      <c r="G6699" t="s">
        <v>4</v>
      </c>
      <c r="H6699" t="s">
        <v>4</v>
      </c>
      <c r="I6699" t="s">
        <v>46052</v>
      </c>
      <c r="J6699" s="2">
        <v>5819</v>
      </c>
      <c r="K6699" t="s">
        <v>46053</v>
      </c>
      <c r="L6699" t="s">
        <v>12419</v>
      </c>
      <c r="M6699" s="1">
        <v>41089</v>
      </c>
      <c r="N6699" t="s">
        <v>1037</v>
      </c>
      <c r="O6699" t="s">
        <v>7962</v>
      </c>
      <c r="P6699" t="s">
        <v>11</v>
      </c>
      <c r="Q6699" t="s">
        <v>46054</v>
      </c>
      <c r="R6699">
        <f>LOOKUP(A6699,budget_gross.tsv!A$2:A$8468,budget_gross.tsv!B$2:B$8468)</f>
        <v>0</v>
      </c>
      <c r="S6699">
        <f>LOOKUP(A6699,budget_gross.tsv!A$2:A$8468,budget_gross.tsv!C$2:C$8468)</f>
        <v>0</v>
      </c>
    </row>
    <row r="6700" spans="1:19" x14ac:dyDescent="0.3">
      <c r="A6700" t="s">
        <v>46055</v>
      </c>
      <c r="B6700" t="s">
        <v>46056</v>
      </c>
      <c r="C6700" t="s">
        <v>46057</v>
      </c>
      <c r="D6700" t="s">
        <v>68</v>
      </c>
      <c r="E6700">
        <v>6.3</v>
      </c>
      <c r="F6700">
        <v>44</v>
      </c>
      <c r="G6700" s="1">
        <v>42282</v>
      </c>
      <c r="H6700" t="s">
        <v>46058</v>
      </c>
      <c r="I6700" t="s">
        <v>46059</v>
      </c>
      <c r="J6700">
        <v>102</v>
      </c>
      <c r="K6700" t="s">
        <v>46060</v>
      </c>
      <c r="L6700" t="s">
        <v>46061</v>
      </c>
      <c r="M6700" s="1">
        <v>41523</v>
      </c>
      <c r="N6700" t="s">
        <v>1037</v>
      </c>
      <c r="O6700" t="s">
        <v>1791</v>
      </c>
      <c r="P6700" t="s">
        <v>879</v>
      </c>
      <c r="R6700">
        <f>LOOKUP(A6700,budget_gross.tsv!A$2:A$8468,budget_gross.tsv!B$2:B$8468)</f>
        <v>0</v>
      </c>
      <c r="S6700">
        <f>LOOKUP(A6700,budget_gross.tsv!A$2:A$8468,budget_gross.tsv!C$2:C$8468)</f>
        <v>0</v>
      </c>
    </row>
    <row r="6701" spans="1:19" x14ac:dyDescent="0.3">
      <c r="A6701" t="s">
        <v>46062</v>
      </c>
      <c r="B6701" t="s">
        <v>46063</v>
      </c>
      <c r="C6701" t="s">
        <v>46064</v>
      </c>
      <c r="D6701" t="s">
        <v>217</v>
      </c>
      <c r="E6701">
        <v>5</v>
      </c>
      <c r="F6701">
        <v>48</v>
      </c>
      <c r="G6701" s="1">
        <v>41264</v>
      </c>
      <c r="H6701" t="s">
        <v>8329</v>
      </c>
      <c r="I6701" t="s">
        <v>46065</v>
      </c>
      <c r="J6701" s="2">
        <v>1331</v>
      </c>
      <c r="K6701" t="s">
        <v>46066</v>
      </c>
      <c r="L6701" t="s">
        <v>13524</v>
      </c>
      <c r="M6701" s="1">
        <v>41411</v>
      </c>
      <c r="N6701" t="s">
        <v>1240</v>
      </c>
      <c r="O6701" t="s">
        <v>152</v>
      </c>
      <c r="P6701" t="s">
        <v>282</v>
      </c>
      <c r="Q6701" t="s">
        <v>46067</v>
      </c>
      <c r="R6701">
        <f>LOOKUP(A6701,budget_gross.tsv!A$2:A$8468,budget_gross.tsv!B$2:B$8468)</f>
        <v>338803</v>
      </c>
      <c r="S6701">
        <f>LOOKUP(A6701,budget_gross.tsv!A$2:A$8468,budget_gross.tsv!C$2:C$8468)</f>
        <v>0</v>
      </c>
    </row>
    <row r="6702" spans="1:19" x14ac:dyDescent="0.3">
      <c r="A6702" t="s">
        <v>46068</v>
      </c>
      <c r="B6702" t="s">
        <v>46069</v>
      </c>
      <c r="C6702" t="s">
        <v>46070</v>
      </c>
      <c r="D6702" t="s">
        <v>16</v>
      </c>
      <c r="E6702">
        <v>6.4</v>
      </c>
      <c r="F6702">
        <v>69</v>
      </c>
      <c r="G6702" s="1">
        <v>41373</v>
      </c>
      <c r="H6702" t="s">
        <v>3993</v>
      </c>
      <c r="I6702" t="s">
        <v>46071</v>
      </c>
      <c r="J6702" s="2">
        <v>2453</v>
      </c>
      <c r="K6702" t="s">
        <v>46072</v>
      </c>
      <c r="L6702" t="s">
        <v>21289</v>
      </c>
      <c r="M6702" s="1">
        <v>41060</v>
      </c>
      <c r="N6702" t="s">
        <v>791</v>
      </c>
      <c r="O6702" t="s">
        <v>152</v>
      </c>
      <c r="P6702" t="s">
        <v>321</v>
      </c>
      <c r="Q6702" t="s">
        <v>46073</v>
      </c>
      <c r="R6702">
        <f>LOOKUP(A6702,budget_gross.tsv!A$2:A$8468,budget_gross.tsv!B$2:B$8468)</f>
        <v>22139</v>
      </c>
      <c r="S6702">
        <f>LOOKUP(A6702,budget_gross.tsv!A$2:A$8468,budget_gross.tsv!C$2:C$8468)</f>
        <v>0</v>
      </c>
    </row>
    <row r="6703" spans="1:19" x14ac:dyDescent="0.3">
      <c r="A6703" t="s">
        <v>46074</v>
      </c>
      <c r="B6703" t="s">
        <v>46075</v>
      </c>
      <c r="C6703" t="s">
        <v>46076</v>
      </c>
      <c r="D6703" t="s">
        <v>217</v>
      </c>
      <c r="E6703">
        <v>6.7</v>
      </c>
      <c r="F6703">
        <v>53</v>
      </c>
      <c r="G6703" s="1">
        <v>41681</v>
      </c>
      <c r="H6703" t="s">
        <v>6064</v>
      </c>
      <c r="I6703" t="s">
        <v>46077</v>
      </c>
      <c r="J6703" s="2">
        <v>1243</v>
      </c>
      <c r="K6703" t="s">
        <v>46078</v>
      </c>
      <c r="L6703" t="s">
        <v>46079</v>
      </c>
      <c r="M6703" s="1">
        <v>41488</v>
      </c>
      <c r="N6703" t="s">
        <v>73</v>
      </c>
      <c r="O6703" t="s">
        <v>152</v>
      </c>
      <c r="P6703" t="s">
        <v>46080</v>
      </c>
      <c r="Q6703" t="s">
        <v>46081</v>
      </c>
      <c r="R6703">
        <f>LOOKUP(A6703,budget_gross.tsv!A$2:A$8468,budget_gross.tsv!B$2:B$8468)</f>
        <v>107300</v>
      </c>
      <c r="S6703">
        <f>LOOKUP(A6703,budget_gross.tsv!A$2:A$8468,budget_gross.tsv!C$2:C$8468)</f>
        <v>0</v>
      </c>
    </row>
    <row r="6704" spans="1:19" x14ac:dyDescent="0.3">
      <c r="A6704" t="s">
        <v>46082</v>
      </c>
      <c r="B6704" t="s">
        <v>46083</v>
      </c>
      <c r="C6704" t="s">
        <v>46084</v>
      </c>
      <c r="D6704" t="s">
        <v>124</v>
      </c>
      <c r="E6704">
        <v>7.1</v>
      </c>
      <c r="F6704">
        <v>67</v>
      </c>
      <c r="G6704" s="1">
        <v>41317</v>
      </c>
      <c r="H6704" t="s">
        <v>13742</v>
      </c>
      <c r="I6704" t="s">
        <v>46085</v>
      </c>
      <c r="J6704" s="2">
        <v>55333</v>
      </c>
      <c r="K6704" t="s">
        <v>46086</v>
      </c>
      <c r="L6704" t="s">
        <v>16446</v>
      </c>
      <c r="M6704" s="1">
        <v>41171</v>
      </c>
      <c r="N6704" t="s">
        <v>791</v>
      </c>
      <c r="O6704" t="s">
        <v>3597</v>
      </c>
      <c r="P6704" t="s">
        <v>1407</v>
      </c>
      <c r="Q6704" t="s">
        <v>46087</v>
      </c>
      <c r="R6704">
        <f>LOOKUP(A6704,budget_gross.tsv!A$2:A$8468,budget_gross.tsv!B$2:B$8468)</f>
        <v>2500000</v>
      </c>
      <c r="S6704">
        <f>LOOKUP(A6704,budget_gross.tsv!A$2:A$8468,budget_gross.tsv!C$2:C$8468)</f>
        <v>3325638</v>
      </c>
    </row>
    <row r="6705" spans="1:19" x14ac:dyDescent="0.3">
      <c r="A6705" t="s">
        <v>46088</v>
      </c>
      <c r="B6705" t="s">
        <v>46089</v>
      </c>
      <c r="C6705" t="s">
        <v>46090</v>
      </c>
      <c r="D6705" t="s">
        <v>68</v>
      </c>
      <c r="E6705">
        <v>7.3</v>
      </c>
      <c r="F6705">
        <v>72</v>
      </c>
      <c r="G6705" s="1">
        <v>41226</v>
      </c>
      <c r="H6705" t="s">
        <v>13742</v>
      </c>
      <c r="I6705" t="s">
        <v>46091</v>
      </c>
      <c r="J6705" s="2">
        <v>1058</v>
      </c>
      <c r="K6705" t="s">
        <v>46092</v>
      </c>
      <c r="L6705" t="s">
        <v>46093</v>
      </c>
      <c r="M6705" s="1">
        <v>40998</v>
      </c>
      <c r="N6705" t="s">
        <v>511</v>
      </c>
      <c r="O6705" t="s">
        <v>1758</v>
      </c>
      <c r="P6705" t="s">
        <v>4203</v>
      </c>
      <c r="Q6705" t="s">
        <v>46094</v>
      </c>
      <c r="R6705">
        <f>LOOKUP(A6705,budget_gross.tsv!A$2:A$8468,budget_gross.tsv!B$2:B$8468)</f>
        <v>75233</v>
      </c>
      <c r="S6705">
        <f>LOOKUP(A6705,budget_gross.tsv!A$2:A$8468,budget_gross.tsv!C$2:C$8468)</f>
        <v>0</v>
      </c>
    </row>
    <row r="6706" spans="1:19" x14ac:dyDescent="0.3">
      <c r="A6706" t="s">
        <v>46095</v>
      </c>
      <c r="B6706" t="s">
        <v>46096</v>
      </c>
      <c r="C6706" t="s">
        <v>46097</v>
      </c>
      <c r="D6706" t="s">
        <v>217</v>
      </c>
      <c r="E6706">
        <v>6.3</v>
      </c>
      <c r="F6706" t="s">
        <v>4</v>
      </c>
      <c r="G6706" t="s">
        <v>4</v>
      </c>
      <c r="H6706" t="s">
        <v>1307</v>
      </c>
      <c r="I6706" t="s">
        <v>46098</v>
      </c>
      <c r="J6706" s="2">
        <v>5589</v>
      </c>
      <c r="K6706" t="s">
        <v>46099</v>
      </c>
      <c r="L6706" t="s">
        <v>15174</v>
      </c>
      <c r="M6706" s="1">
        <v>40816</v>
      </c>
      <c r="N6706" t="s">
        <v>1478</v>
      </c>
      <c r="O6706" t="s">
        <v>193</v>
      </c>
      <c r="P6706" t="s">
        <v>1826</v>
      </c>
      <c r="Q6706" t="s">
        <v>46100</v>
      </c>
      <c r="R6706">
        <f>LOOKUP(A6706,budget_gross.tsv!A$2:A$8468,budget_gross.tsv!B$2:B$8468)</f>
        <v>120000000</v>
      </c>
      <c r="S6706">
        <f>LOOKUP(A6706,budget_gross.tsv!A$2:A$8468,budget_gross.tsv!C$2:C$8468)</f>
        <v>0</v>
      </c>
    </row>
    <row r="6707" spans="1:19" x14ac:dyDescent="0.3">
      <c r="A6707" t="s">
        <v>46101</v>
      </c>
      <c r="B6707" t="s">
        <v>46102</v>
      </c>
      <c r="C6707" t="s">
        <v>46103</v>
      </c>
      <c r="D6707" t="s">
        <v>217</v>
      </c>
      <c r="E6707">
        <v>5</v>
      </c>
      <c r="F6707">
        <v>28</v>
      </c>
      <c r="G6707" s="1">
        <v>41415</v>
      </c>
      <c r="H6707" t="s">
        <v>46104</v>
      </c>
      <c r="I6707" t="s">
        <v>46105</v>
      </c>
      <c r="J6707">
        <v>483</v>
      </c>
      <c r="K6707" t="s">
        <v>46106</v>
      </c>
      <c r="L6707" t="s">
        <v>46107</v>
      </c>
      <c r="M6707" s="1">
        <v>41390</v>
      </c>
      <c r="N6707" t="s">
        <v>2715</v>
      </c>
      <c r="O6707" t="s">
        <v>1679</v>
      </c>
      <c r="P6707" t="s">
        <v>4</v>
      </c>
      <c r="Q6707" t="s">
        <v>46108</v>
      </c>
      <c r="R6707">
        <f>LOOKUP(A6707,budget_gross.tsv!A$2:A$8468,budget_gross.tsv!B$2:B$8468)</f>
        <v>0</v>
      </c>
      <c r="S6707">
        <f>LOOKUP(A6707,budget_gross.tsv!A$2:A$8468,budget_gross.tsv!C$2:C$8468)</f>
        <v>0</v>
      </c>
    </row>
    <row r="6708" spans="1:19" x14ac:dyDescent="0.3">
      <c r="A6708" t="s">
        <v>46109</v>
      </c>
      <c r="B6708" t="s">
        <v>46110</v>
      </c>
      <c r="C6708" t="s">
        <v>46111</v>
      </c>
      <c r="D6708" t="s">
        <v>4</v>
      </c>
      <c r="E6708">
        <v>5.8</v>
      </c>
      <c r="F6708">
        <v>80</v>
      </c>
      <c r="G6708" s="1">
        <v>41610</v>
      </c>
      <c r="H6708" t="s">
        <v>5784</v>
      </c>
      <c r="I6708" t="s">
        <v>46112</v>
      </c>
      <c r="J6708">
        <v>837</v>
      </c>
      <c r="K6708" t="s">
        <v>46113</v>
      </c>
      <c r="L6708" t="s">
        <v>46114</v>
      </c>
      <c r="M6708" s="1">
        <v>41523</v>
      </c>
      <c r="N6708" t="s">
        <v>1817</v>
      </c>
      <c r="O6708" t="s">
        <v>152</v>
      </c>
      <c r="P6708" t="s">
        <v>4203</v>
      </c>
      <c r="Q6708" t="s">
        <v>46115</v>
      </c>
      <c r="R6708">
        <f>LOOKUP(A6708,budget_gross.tsv!A$2:A$8468,budget_gross.tsv!B$2:B$8468)</f>
        <v>13983</v>
      </c>
      <c r="S6708">
        <f>LOOKUP(A6708,budget_gross.tsv!A$2:A$8468,budget_gross.tsv!C$2:C$8468)</f>
        <v>0</v>
      </c>
    </row>
    <row r="6709" spans="1:19" x14ac:dyDescent="0.3">
      <c r="A6709" t="s">
        <v>46116</v>
      </c>
      <c r="B6709" t="s">
        <v>43528</v>
      </c>
      <c r="C6709" t="s">
        <v>4</v>
      </c>
      <c r="D6709" t="s">
        <v>4</v>
      </c>
      <c r="E6709" t="s">
        <v>4</v>
      </c>
      <c r="F6709" t="s">
        <v>4</v>
      </c>
      <c r="G6709" t="s">
        <v>4</v>
      </c>
      <c r="H6709" t="s">
        <v>4</v>
      </c>
      <c r="I6709" t="s">
        <v>4</v>
      </c>
      <c r="J6709" t="s">
        <v>4</v>
      </c>
      <c r="K6709" t="s">
        <v>4</v>
      </c>
      <c r="L6709" t="s">
        <v>46117</v>
      </c>
      <c r="M6709" t="s">
        <v>4</v>
      </c>
      <c r="N6709" t="s">
        <v>46118</v>
      </c>
      <c r="O6709" t="s">
        <v>46119</v>
      </c>
      <c r="P6709" t="s">
        <v>32</v>
      </c>
      <c r="R6709">
        <f>LOOKUP(A6709,budget_gross.tsv!A$2:A$8468,budget_gross.tsv!B$2:B$8468)</f>
        <v>0</v>
      </c>
      <c r="S6709">
        <f>LOOKUP(A6709,budget_gross.tsv!A$2:A$8468,budget_gross.tsv!C$2:C$8468)</f>
        <v>0</v>
      </c>
    </row>
    <row r="6710" spans="1:19" x14ac:dyDescent="0.3">
      <c r="A6710" t="s">
        <v>46120</v>
      </c>
      <c r="B6710" t="s">
        <v>46121</v>
      </c>
      <c r="C6710" t="s">
        <v>46122</v>
      </c>
      <c r="D6710" t="s">
        <v>124</v>
      </c>
      <c r="E6710">
        <v>2.6</v>
      </c>
      <c r="F6710">
        <v>31</v>
      </c>
      <c r="G6710" s="1">
        <v>41170</v>
      </c>
      <c r="H6710" t="s">
        <v>6892</v>
      </c>
      <c r="I6710" t="s">
        <v>46123</v>
      </c>
      <c r="J6710" s="2">
        <v>1339</v>
      </c>
      <c r="K6710" t="s">
        <v>46124</v>
      </c>
      <c r="L6710" t="s">
        <v>23146</v>
      </c>
      <c r="M6710" s="1">
        <v>41081</v>
      </c>
      <c r="N6710" t="s">
        <v>106</v>
      </c>
      <c r="O6710" t="s">
        <v>7326</v>
      </c>
      <c r="P6710" t="s">
        <v>4</v>
      </c>
      <c r="R6710">
        <f>LOOKUP(A6710,budget_gross.tsv!A$2:A$8468,budget_gross.tsv!B$2:B$8468)</f>
        <v>15000000</v>
      </c>
      <c r="S6710">
        <f>LOOKUP(A6710,budget_gross.tsv!A$2:A$8468,budget_gross.tsv!C$2:C$8468)</f>
        <v>0</v>
      </c>
    </row>
    <row r="6711" spans="1:19" x14ac:dyDescent="0.3">
      <c r="A6711" t="s">
        <v>46125</v>
      </c>
      <c r="B6711" t="s">
        <v>46126</v>
      </c>
      <c r="C6711" t="s">
        <v>46127</v>
      </c>
      <c r="D6711" t="s">
        <v>217</v>
      </c>
      <c r="E6711">
        <v>6.5</v>
      </c>
      <c r="F6711">
        <v>57</v>
      </c>
      <c r="G6711" s="1">
        <v>41429</v>
      </c>
      <c r="H6711" t="s">
        <v>147</v>
      </c>
      <c r="I6711" t="s">
        <v>46128</v>
      </c>
      <c r="J6711" s="2">
        <v>8992</v>
      </c>
      <c r="K6711" t="s">
        <v>46129</v>
      </c>
      <c r="L6711" t="s">
        <v>46130</v>
      </c>
      <c r="M6711" s="1">
        <v>41432</v>
      </c>
      <c r="N6711" t="s">
        <v>563</v>
      </c>
      <c r="O6711" t="s">
        <v>42</v>
      </c>
      <c r="P6711" t="s">
        <v>5904</v>
      </c>
      <c r="Q6711" t="s">
        <v>46131</v>
      </c>
      <c r="R6711">
        <f>LOOKUP(A6711,budget_gross.tsv!A$2:A$8468,budget_gross.tsv!B$2:B$8468)</f>
        <v>3000000</v>
      </c>
      <c r="S6711">
        <f>LOOKUP(A6711,budget_gross.tsv!A$2:A$8468,budget_gross.tsv!C$2:C$8468)</f>
        <v>38100</v>
      </c>
    </row>
    <row r="6712" spans="1:19" x14ac:dyDescent="0.3">
      <c r="A6712" t="s">
        <v>46132</v>
      </c>
      <c r="B6712" t="s">
        <v>46133</v>
      </c>
      <c r="C6712" t="s">
        <v>46134</v>
      </c>
      <c r="D6712" t="s">
        <v>217</v>
      </c>
      <c r="E6712">
        <v>6</v>
      </c>
      <c r="F6712">
        <v>55</v>
      </c>
      <c r="G6712" s="1">
        <v>41323</v>
      </c>
      <c r="H6712" t="s">
        <v>848</v>
      </c>
      <c r="I6712" t="s">
        <v>46135</v>
      </c>
      <c r="J6712" s="2">
        <v>14164</v>
      </c>
      <c r="K6712" t="s">
        <v>46136</v>
      </c>
      <c r="L6712" t="s">
        <v>46137</v>
      </c>
      <c r="M6712" s="1">
        <v>41215</v>
      </c>
      <c r="N6712" t="s">
        <v>61</v>
      </c>
      <c r="O6712" t="s">
        <v>370</v>
      </c>
      <c r="P6712" t="s">
        <v>4</v>
      </c>
      <c r="Q6712" t="s">
        <v>46138</v>
      </c>
      <c r="R6712">
        <f>LOOKUP(A6712,budget_gross.tsv!A$2:A$8468,budget_gross.tsv!B$2:B$8468)</f>
        <v>850000</v>
      </c>
      <c r="S6712">
        <f>LOOKUP(A6712,budget_gross.tsv!A$2:A$8468,budget_gross.tsv!C$2:C$8468)</f>
        <v>1243961</v>
      </c>
    </row>
    <row r="6713" spans="1:19" x14ac:dyDescent="0.3">
      <c r="A6713" t="s">
        <v>46139</v>
      </c>
      <c r="B6713" t="s">
        <v>46140</v>
      </c>
      <c r="C6713" t="s">
        <v>46141</v>
      </c>
      <c r="D6713" t="s">
        <v>16</v>
      </c>
      <c r="E6713">
        <v>7.1</v>
      </c>
      <c r="F6713">
        <v>76</v>
      </c>
      <c r="G6713" s="1">
        <v>41422</v>
      </c>
      <c r="H6713" t="s">
        <v>2856</v>
      </c>
      <c r="I6713" t="s">
        <v>46142</v>
      </c>
      <c r="J6713" s="2">
        <v>12151</v>
      </c>
      <c r="K6713" t="s">
        <v>46143</v>
      </c>
      <c r="L6713" t="s">
        <v>14795</v>
      </c>
      <c r="M6713" s="1">
        <v>41172</v>
      </c>
      <c r="N6713" t="s">
        <v>1666</v>
      </c>
      <c r="O6713" t="s">
        <v>9044</v>
      </c>
      <c r="P6713" t="s">
        <v>46144</v>
      </c>
      <c r="Q6713" t="s">
        <v>46145</v>
      </c>
      <c r="R6713">
        <f>LOOKUP(A6713,budget_gross.tsv!A$2:A$8468,budget_gross.tsv!B$2:B$8468)</f>
        <v>0</v>
      </c>
      <c r="S6713" t="str">
        <f>LOOKUP(A6713,budget_gross.tsv!A$2:A$8468,budget_gross.tsv!C$2:C$8468)</f>
        <v>EU4,300,000</v>
      </c>
    </row>
    <row r="6714" spans="1:19" x14ac:dyDescent="0.3">
      <c r="A6714" t="s">
        <v>46146</v>
      </c>
      <c r="B6714" t="s">
        <v>46147</v>
      </c>
      <c r="C6714" t="s">
        <v>46148</v>
      </c>
      <c r="D6714" t="s">
        <v>124</v>
      </c>
      <c r="E6714">
        <v>4.9000000000000004</v>
      </c>
      <c r="F6714">
        <v>29</v>
      </c>
      <c r="G6714" s="1">
        <v>41156</v>
      </c>
      <c r="H6714" t="s">
        <v>31420</v>
      </c>
      <c r="I6714" t="s">
        <v>46149</v>
      </c>
      <c r="J6714">
        <v>541</v>
      </c>
      <c r="K6714" t="s">
        <v>46150</v>
      </c>
      <c r="L6714" t="s">
        <v>46151</v>
      </c>
      <c r="M6714" s="1">
        <v>41012</v>
      </c>
      <c r="N6714" t="s">
        <v>511</v>
      </c>
      <c r="O6714" t="s">
        <v>152</v>
      </c>
      <c r="P6714" t="s">
        <v>11</v>
      </c>
      <c r="Q6714" t="s">
        <v>46152</v>
      </c>
      <c r="R6714">
        <f>LOOKUP(A6714,budget_gross.tsv!A$2:A$8468,budget_gross.tsv!B$2:B$8468)</f>
        <v>1082299</v>
      </c>
      <c r="S6714">
        <f>LOOKUP(A6714,budget_gross.tsv!A$2:A$8468,budget_gross.tsv!C$2:C$8468)</f>
        <v>0</v>
      </c>
    </row>
    <row r="6715" spans="1:19" x14ac:dyDescent="0.3">
      <c r="A6715" t="s">
        <v>46153</v>
      </c>
      <c r="B6715" t="s">
        <v>46154</v>
      </c>
      <c r="C6715" t="s">
        <v>46155</v>
      </c>
      <c r="D6715" t="s">
        <v>16</v>
      </c>
      <c r="E6715">
        <v>3.9</v>
      </c>
      <c r="F6715">
        <v>36</v>
      </c>
      <c r="G6715" s="1">
        <v>41401</v>
      </c>
      <c r="H6715" t="s">
        <v>5327</v>
      </c>
      <c r="I6715" t="s">
        <v>46156</v>
      </c>
      <c r="J6715">
        <v>200</v>
      </c>
      <c r="K6715" t="s">
        <v>46157</v>
      </c>
      <c r="L6715" t="s">
        <v>46158</v>
      </c>
      <c r="M6715" s="1">
        <v>40987</v>
      </c>
      <c r="N6715" t="s">
        <v>791</v>
      </c>
      <c r="O6715" t="s">
        <v>5011</v>
      </c>
      <c r="P6715" t="s">
        <v>4</v>
      </c>
      <c r="Q6715" t="s">
        <v>46159</v>
      </c>
      <c r="R6715">
        <f>LOOKUP(A6715,budget_gross.tsv!A$2:A$8468,budget_gross.tsv!B$2:B$8468)</f>
        <v>0</v>
      </c>
      <c r="S6715">
        <f>LOOKUP(A6715,budget_gross.tsv!A$2:A$8468,budget_gross.tsv!C$2:C$8468)</f>
        <v>0</v>
      </c>
    </row>
    <row r="6716" spans="1:19" x14ac:dyDescent="0.3">
      <c r="A6716" t="s">
        <v>46160</v>
      </c>
      <c r="B6716" t="s">
        <v>46161</v>
      </c>
      <c r="C6716" t="s">
        <v>46162</v>
      </c>
      <c r="D6716" t="s">
        <v>217</v>
      </c>
      <c r="E6716">
        <v>7.5</v>
      </c>
      <c r="F6716" t="s">
        <v>4</v>
      </c>
      <c r="G6716" s="1">
        <v>40925</v>
      </c>
      <c r="H6716" t="s">
        <v>31420</v>
      </c>
      <c r="I6716" t="s">
        <v>46163</v>
      </c>
      <c r="J6716" s="2">
        <v>4250</v>
      </c>
      <c r="K6716" t="s">
        <v>46164</v>
      </c>
      <c r="L6716" t="s">
        <v>11114</v>
      </c>
      <c r="M6716" s="1">
        <v>41026</v>
      </c>
      <c r="N6716" t="s">
        <v>791</v>
      </c>
      <c r="O6716" t="s">
        <v>5307</v>
      </c>
      <c r="P6716" t="s">
        <v>310</v>
      </c>
      <c r="Q6716" t="s">
        <v>16006</v>
      </c>
      <c r="R6716">
        <f>LOOKUP(A6716,budget_gross.tsv!A$2:A$8468,budget_gross.tsv!B$2:B$8468)</f>
        <v>7706436</v>
      </c>
      <c r="S6716">
        <f>LOOKUP(A6716,budget_gross.tsv!A$2:A$8468,budget_gross.tsv!C$2:C$8468)</f>
        <v>0</v>
      </c>
    </row>
    <row r="6717" spans="1:19" x14ac:dyDescent="0.3">
      <c r="A6717" t="s">
        <v>46165</v>
      </c>
      <c r="B6717" t="s">
        <v>46166</v>
      </c>
      <c r="C6717" t="s">
        <v>46167</v>
      </c>
      <c r="D6717" t="s">
        <v>124</v>
      </c>
      <c r="E6717">
        <v>6.5</v>
      </c>
      <c r="F6717" t="s">
        <v>4</v>
      </c>
      <c r="G6717" s="1">
        <v>41932</v>
      </c>
      <c r="H6717" t="s">
        <v>5047</v>
      </c>
      <c r="I6717" t="s">
        <v>46168</v>
      </c>
      <c r="J6717">
        <v>570</v>
      </c>
      <c r="K6717" t="s">
        <v>46169</v>
      </c>
      <c r="L6717" t="s">
        <v>46170</v>
      </c>
      <c r="M6717" s="1">
        <v>41390</v>
      </c>
      <c r="N6717" t="s">
        <v>251</v>
      </c>
      <c r="O6717" t="s">
        <v>152</v>
      </c>
      <c r="P6717" t="s">
        <v>4</v>
      </c>
      <c r="Q6717" t="s">
        <v>46171</v>
      </c>
      <c r="R6717">
        <f>LOOKUP(A6717,budget_gross.tsv!A$2:A$8468,budget_gross.tsv!B$2:B$8468)</f>
        <v>90106</v>
      </c>
      <c r="S6717">
        <f>LOOKUP(A6717,budget_gross.tsv!A$2:A$8468,budget_gross.tsv!C$2:C$8468)</f>
        <v>0</v>
      </c>
    </row>
    <row r="6718" spans="1:19" x14ac:dyDescent="0.3">
      <c r="A6718" t="s">
        <v>46172</v>
      </c>
      <c r="B6718" t="s">
        <v>46173</v>
      </c>
      <c r="C6718" t="s">
        <v>46174</v>
      </c>
      <c r="D6718" t="s">
        <v>68</v>
      </c>
      <c r="E6718">
        <v>5.5</v>
      </c>
      <c r="F6718">
        <v>43</v>
      </c>
      <c r="G6718" s="1">
        <v>41254</v>
      </c>
      <c r="H6718" t="s">
        <v>4651</v>
      </c>
      <c r="I6718" t="s">
        <v>46175</v>
      </c>
      <c r="J6718">
        <v>611</v>
      </c>
      <c r="K6718" t="s">
        <v>46176</v>
      </c>
      <c r="L6718" t="s">
        <v>38984</v>
      </c>
      <c r="M6718" s="1">
        <v>41173</v>
      </c>
      <c r="N6718" t="s">
        <v>791</v>
      </c>
      <c r="O6718" t="s">
        <v>46177</v>
      </c>
      <c r="P6718" t="s">
        <v>4</v>
      </c>
      <c r="Q6718" t="s">
        <v>46178</v>
      </c>
      <c r="R6718">
        <f>LOOKUP(A6718,budget_gross.tsv!A$2:A$8468,budget_gross.tsv!B$2:B$8468)</f>
        <v>61465</v>
      </c>
      <c r="S6718">
        <f>LOOKUP(A6718,budget_gross.tsv!A$2:A$8468,budget_gross.tsv!C$2:C$8468)</f>
        <v>0</v>
      </c>
    </row>
    <row r="6719" spans="1:19" x14ac:dyDescent="0.3">
      <c r="A6719" t="s">
        <v>46179</v>
      </c>
      <c r="B6719" t="s">
        <v>46180</v>
      </c>
      <c r="C6719" t="s">
        <v>46181</v>
      </c>
      <c r="D6719" t="s">
        <v>217</v>
      </c>
      <c r="E6719">
        <v>6.4</v>
      </c>
      <c r="F6719">
        <v>37</v>
      </c>
      <c r="G6719" s="1">
        <v>41548</v>
      </c>
      <c r="H6719" t="s">
        <v>6272</v>
      </c>
      <c r="I6719" t="s">
        <v>46182</v>
      </c>
      <c r="J6719" s="2">
        <v>46816</v>
      </c>
      <c r="K6719" t="s">
        <v>46183</v>
      </c>
      <c r="L6719" t="s">
        <v>46184</v>
      </c>
      <c r="M6719" s="1">
        <v>41466</v>
      </c>
      <c r="N6719" t="s">
        <v>73</v>
      </c>
      <c r="O6719" t="s">
        <v>222</v>
      </c>
      <c r="P6719" t="s">
        <v>11</v>
      </c>
      <c r="Q6719" t="s">
        <v>46185</v>
      </c>
      <c r="R6719">
        <f>LOOKUP(A6719,budget_gross.tsv!A$2:A$8468,budget_gross.tsv!B$2:B$8468)</f>
        <v>27220000</v>
      </c>
      <c r="S6719">
        <f>LOOKUP(A6719,budget_gross.tsv!A$2:A$8468,budget_gross.tsv!C$2:C$8468)</f>
        <v>0</v>
      </c>
    </row>
    <row r="6720" spans="1:19" x14ac:dyDescent="0.3">
      <c r="A6720" t="s">
        <v>46186</v>
      </c>
      <c r="B6720">
        <v>1959</v>
      </c>
      <c r="C6720" t="s">
        <v>4</v>
      </c>
      <c r="D6720" t="s">
        <v>4</v>
      </c>
      <c r="E6720">
        <v>8.3000000000000007</v>
      </c>
      <c r="F6720" t="s">
        <v>4</v>
      </c>
      <c r="G6720" t="s">
        <v>4</v>
      </c>
      <c r="H6720" t="s">
        <v>46187</v>
      </c>
      <c r="I6720" t="s">
        <v>46188</v>
      </c>
      <c r="J6720">
        <v>18</v>
      </c>
      <c r="K6720" t="s">
        <v>46189</v>
      </c>
      <c r="L6720" t="s">
        <v>46190</v>
      </c>
      <c r="M6720" s="1">
        <v>42522</v>
      </c>
      <c r="N6720" t="s">
        <v>563</v>
      </c>
      <c r="O6720" t="s">
        <v>1679</v>
      </c>
      <c r="P6720" t="s">
        <v>4</v>
      </c>
      <c r="R6720">
        <f>LOOKUP(A6720,budget_gross.tsv!A$2:A$8468,budget_gross.tsv!B$2:B$8468)</f>
        <v>0</v>
      </c>
      <c r="S6720">
        <f>LOOKUP(A6720,budget_gross.tsv!A$2:A$8468,budget_gross.tsv!C$2:C$8468)</f>
        <v>0</v>
      </c>
    </row>
    <row r="6721" spans="1:19" x14ac:dyDescent="0.3">
      <c r="A6721" t="s">
        <v>46191</v>
      </c>
      <c r="B6721" t="s">
        <v>46192</v>
      </c>
      <c r="C6721" t="s">
        <v>46193</v>
      </c>
      <c r="D6721" t="s">
        <v>16</v>
      </c>
      <c r="E6721">
        <v>4.5999999999999996</v>
      </c>
      <c r="F6721" t="s">
        <v>4</v>
      </c>
      <c r="G6721" s="1">
        <v>41436</v>
      </c>
      <c r="H6721" t="s">
        <v>8053</v>
      </c>
      <c r="I6721" t="s">
        <v>46194</v>
      </c>
      <c r="J6721" s="2">
        <v>1234</v>
      </c>
      <c r="K6721" t="s">
        <v>46195</v>
      </c>
      <c r="L6721" t="s">
        <v>46196</v>
      </c>
      <c r="M6721" s="1">
        <v>41228</v>
      </c>
      <c r="N6721" t="s">
        <v>834</v>
      </c>
      <c r="O6721" t="s">
        <v>673</v>
      </c>
      <c r="P6721" t="s">
        <v>4</v>
      </c>
      <c r="Q6721" t="s">
        <v>46197</v>
      </c>
      <c r="R6721">
        <f>LOOKUP(A6721,budget_gross.tsv!A$2:A$8468,budget_gross.tsv!B$2:B$8468)</f>
        <v>4500000</v>
      </c>
      <c r="S6721">
        <f>LOOKUP(A6721,budget_gross.tsv!A$2:A$8468,budget_gross.tsv!C$2:C$8468)</f>
        <v>0</v>
      </c>
    </row>
    <row r="6722" spans="1:19" x14ac:dyDescent="0.3">
      <c r="A6722" t="s">
        <v>46198</v>
      </c>
      <c r="B6722" t="s">
        <v>46199</v>
      </c>
      <c r="C6722" t="s">
        <v>46200</v>
      </c>
      <c r="D6722" t="s">
        <v>3</v>
      </c>
      <c r="E6722">
        <v>6.3</v>
      </c>
      <c r="F6722">
        <v>74</v>
      </c>
      <c r="G6722" s="1">
        <v>41583</v>
      </c>
      <c r="H6722" t="s">
        <v>1797</v>
      </c>
      <c r="I6722" t="s">
        <v>46201</v>
      </c>
      <c r="J6722" s="2">
        <v>3739</v>
      </c>
      <c r="K6722" t="s">
        <v>46202</v>
      </c>
      <c r="L6722" t="s">
        <v>17619</v>
      </c>
      <c r="M6722" s="1">
        <v>41585</v>
      </c>
      <c r="N6722" t="s">
        <v>280</v>
      </c>
      <c r="O6722" t="s">
        <v>370</v>
      </c>
      <c r="P6722" t="s">
        <v>301</v>
      </c>
      <c r="Q6722" t="s">
        <v>46203</v>
      </c>
      <c r="R6722">
        <f>LOOKUP(A6722,budget_gross.tsv!A$2:A$8468,budget_gross.tsv!B$2:B$8468)</f>
        <v>101218</v>
      </c>
      <c r="S6722">
        <f>LOOKUP(A6722,budget_gross.tsv!A$2:A$8468,budget_gross.tsv!C$2:C$8468)</f>
        <v>0</v>
      </c>
    </row>
    <row r="6723" spans="1:19" x14ac:dyDescent="0.3">
      <c r="A6723" t="s">
        <v>46204</v>
      </c>
      <c r="B6723" t="s">
        <v>46205</v>
      </c>
      <c r="C6723" t="s">
        <v>46206</v>
      </c>
      <c r="D6723" t="s">
        <v>16</v>
      </c>
      <c r="E6723">
        <v>7.4</v>
      </c>
      <c r="F6723">
        <v>59</v>
      </c>
      <c r="G6723" s="1">
        <v>41037</v>
      </c>
      <c r="H6723" t="s">
        <v>6394</v>
      </c>
      <c r="I6723" t="s">
        <v>46207</v>
      </c>
      <c r="J6723" s="2">
        <v>4662</v>
      </c>
      <c r="K6723" t="s">
        <v>46208</v>
      </c>
      <c r="L6723" t="s">
        <v>46209</v>
      </c>
      <c r="M6723" s="1">
        <v>40744</v>
      </c>
      <c r="N6723" t="s">
        <v>1166</v>
      </c>
      <c r="O6723" t="s">
        <v>2610</v>
      </c>
      <c r="P6723" t="s">
        <v>46210</v>
      </c>
      <c r="Q6723" t="s">
        <v>46211</v>
      </c>
      <c r="R6723">
        <f>LOOKUP(A6723,budget_gross.tsv!A$2:A$8468,budget_gross.tsv!B$2:B$8468)</f>
        <v>11018</v>
      </c>
      <c r="S6723">
        <f>LOOKUP(A6723,budget_gross.tsv!A$2:A$8468,budget_gross.tsv!C$2:C$8468)</f>
        <v>0</v>
      </c>
    </row>
    <row r="6724" spans="1:19" x14ac:dyDescent="0.3">
      <c r="A6724" t="s">
        <v>46212</v>
      </c>
      <c r="B6724" t="s">
        <v>46213</v>
      </c>
      <c r="C6724" t="s">
        <v>46214</v>
      </c>
      <c r="D6724" t="s">
        <v>16</v>
      </c>
      <c r="E6724">
        <v>7.6</v>
      </c>
      <c r="F6724">
        <v>78</v>
      </c>
      <c r="G6724" s="1">
        <v>41331</v>
      </c>
      <c r="H6724" t="s">
        <v>15127</v>
      </c>
      <c r="I6724" t="s">
        <v>46215</v>
      </c>
      <c r="J6724" s="2">
        <v>4333</v>
      </c>
      <c r="K6724" t="s">
        <v>46216</v>
      </c>
      <c r="L6724" t="s">
        <v>16886</v>
      </c>
      <c r="M6724" s="1">
        <v>40977</v>
      </c>
      <c r="N6724" t="s">
        <v>975</v>
      </c>
      <c r="O6724" t="s">
        <v>152</v>
      </c>
      <c r="P6724" t="s">
        <v>46217</v>
      </c>
      <c r="Q6724" t="s">
        <v>46218</v>
      </c>
      <c r="R6724">
        <f>LOOKUP(A6724,budget_gross.tsv!A$2:A$8468,budget_gross.tsv!B$2:B$8468)</f>
        <v>30000000</v>
      </c>
      <c r="S6724">
        <f>LOOKUP(A6724,budget_gross.tsv!A$2:A$8468,budget_gross.tsv!C$2:C$8468)</f>
        <v>191456</v>
      </c>
    </row>
    <row r="6725" spans="1:19" x14ac:dyDescent="0.3">
      <c r="A6725" t="s">
        <v>46219</v>
      </c>
      <c r="B6725" t="s">
        <v>46220</v>
      </c>
      <c r="C6725" t="s">
        <v>46221</v>
      </c>
      <c r="D6725" t="s">
        <v>16</v>
      </c>
      <c r="E6725">
        <v>7.6</v>
      </c>
      <c r="F6725">
        <v>72</v>
      </c>
      <c r="G6725" s="1">
        <v>41212</v>
      </c>
      <c r="H6725" t="s">
        <v>8597</v>
      </c>
      <c r="I6725" t="s">
        <v>46222</v>
      </c>
      <c r="J6725" s="2">
        <v>3022</v>
      </c>
      <c r="K6725" t="s">
        <v>46223</v>
      </c>
      <c r="L6725" t="s">
        <v>46224</v>
      </c>
      <c r="M6725" s="1">
        <v>41131</v>
      </c>
      <c r="N6725" t="s">
        <v>448</v>
      </c>
      <c r="O6725" t="s">
        <v>1758</v>
      </c>
      <c r="P6725" t="s">
        <v>2602</v>
      </c>
      <c r="Q6725" t="s">
        <v>46225</v>
      </c>
      <c r="R6725">
        <f>LOOKUP(A6725,budget_gross.tsv!A$2:A$8468,budget_gross.tsv!B$2:B$8468)</f>
        <v>1100000</v>
      </c>
      <c r="S6725">
        <f>LOOKUP(A6725,budget_gross.tsv!A$2:A$8468,budget_gross.tsv!C$2:C$8468)</f>
        <v>0</v>
      </c>
    </row>
    <row r="6726" spans="1:19" x14ac:dyDescent="0.3">
      <c r="A6726" t="s">
        <v>46226</v>
      </c>
      <c r="B6726" t="s">
        <v>46227</v>
      </c>
      <c r="C6726" t="s">
        <v>46228</v>
      </c>
      <c r="D6726" t="s">
        <v>16</v>
      </c>
      <c r="E6726">
        <v>6.9</v>
      </c>
      <c r="F6726">
        <v>49</v>
      </c>
      <c r="G6726" s="1">
        <v>41540</v>
      </c>
      <c r="H6726" t="s">
        <v>12424</v>
      </c>
      <c r="I6726" t="s">
        <v>46229</v>
      </c>
      <c r="J6726">
        <v>91</v>
      </c>
      <c r="K6726" t="s">
        <v>46230</v>
      </c>
      <c r="L6726" t="s">
        <v>46231</v>
      </c>
      <c r="M6726" s="1">
        <v>41077</v>
      </c>
      <c r="N6726" t="s">
        <v>14788</v>
      </c>
      <c r="O6726" t="s">
        <v>8283</v>
      </c>
      <c r="P6726" t="s">
        <v>4</v>
      </c>
      <c r="Q6726" t="s">
        <v>46232</v>
      </c>
      <c r="R6726">
        <f>LOOKUP(A6726,budget_gross.tsv!A$2:A$8468,budget_gross.tsv!B$2:B$8468)</f>
        <v>90179</v>
      </c>
      <c r="S6726">
        <f>LOOKUP(A6726,budget_gross.tsv!A$2:A$8468,budget_gross.tsv!C$2:C$8468)</f>
        <v>0</v>
      </c>
    </row>
    <row r="6727" spans="1:19" x14ac:dyDescent="0.3">
      <c r="A6727" t="s">
        <v>46233</v>
      </c>
      <c r="B6727" t="s">
        <v>46234</v>
      </c>
      <c r="C6727" t="s">
        <v>46235</v>
      </c>
      <c r="D6727" t="s">
        <v>16</v>
      </c>
      <c r="E6727">
        <v>6.5</v>
      </c>
      <c r="F6727">
        <v>81</v>
      </c>
      <c r="G6727" s="1">
        <v>41393</v>
      </c>
      <c r="H6727" t="s">
        <v>147</v>
      </c>
      <c r="I6727" t="s">
        <v>46236</v>
      </c>
      <c r="J6727">
        <v>185</v>
      </c>
      <c r="K6727" t="s">
        <v>46237</v>
      </c>
      <c r="L6727" t="s">
        <v>22809</v>
      </c>
      <c r="M6727" s="1">
        <v>40978</v>
      </c>
      <c r="N6727" t="s">
        <v>1934</v>
      </c>
      <c r="O6727" t="s">
        <v>1758</v>
      </c>
      <c r="P6727" t="s">
        <v>1792</v>
      </c>
      <c r="R6727">
        <f>LOOKUP(A6727,budget_gross.tsv!A$2:A$8468,budget_gross.tsv!B$2:B$8468)</f>
        <v>10431</v>
      </c>
      <c r="S6727">
        <f>LOOKUP(A6727,budget_gross.tsv!A$2:A$8468,budget_gross.tsv!C$2:C$8468)</f>
        <v>0</v>
      </c>
    </row>
    <row r="6728" spans="1:19" x14ac:dyDescent="0.3">
      <c r="A6728" t="s">
        <v>46238</v>
      </c>
      <c r="B6728" t="s">
        <v>46239</v>
      </c>
      <c r="C6728" t="s">
        <v>46240</v>
      </c>
      <c r="D6728" t="s">
        <v>4</v>
      </c>
      <c r="E6728">
        <v>5.7</v>
      </c>
      <c r="F6728">
        <v>56</v>
      </c>
      <c r="G6728" t="s">
        <v>4</v>
      </c>
      <c r="H6728" t="s">
        <v>6351</v>
      </c>
      <c r="I6728" t="s">
        <v>46241</v>
      </c>
      <c r="J6728">
        <v>208</v>
      </c>
      <c r="K6728" t="s">
        <v>46242</v>
      </c>
      <c r="L6728" t="s">
        <v>24450</v>
      </c>
      <c r="M6728" s="1">
        <v>41214</v>
      </c>
      <c r="N6728" t="s">
        <v>20</v>
      </c>
      <c r="O6728" t="s">
        <v>16271</v>
      </c>
      <c r="P6728" t="s">
        <v>252</v>
      </c>
      <c r="R6728">
        <f>LOOKUP(A6728,budget_gross.tsv!A$2:A$8468,budget_gross.tsv!B$2:B$8468)</f>
        <v>0</v>
      </c>
      <c r="S6728">
        <f>LOOKUP(A6728,budget_gross.tsv!A$2:A$8468,budget_gross.tsv!C$2:C$8468)</f>
        <v>0</v>
      </c>
    </row>
    <row r="6729" spans="1:19" x14ac:dyDescent="0.3">
      <c r="A6729" t="s">
        <v>46243</v>
      </c>
      <c r="B6729" t="s">
        <v>46244</v>
      </c>
      <c r="C6729" t="s">
        <v>46245</v>
      </c>
      <c r="D6729" t="s">
        <v>217</v>
      </c>
      <c r="E6729">
        <v>5</v>
      </c>
      <c r="F6729" t="s">
        <v>4</v>
      </c>
      <c r="G6729" s="1">
        <v>41372</v>
      </c>
      <c r="H6729" t="s">
        <v>1148</v>
      </c>
      <c r="I6729" t="s">
        <v>46246</v>
      </c>
      <c r="J6729" s="2">
        <v>1418</v>
      </c>
      <c r="K6729" t="s">
        <v>46247</v>
      </c>
      <c r="L6729" t="s">
        <v>46248</v>
      </c>
      <c r="M6729" s="1">
        <v>41135</v>
      </c>
      <c r="N6729" t="s">
        <v>1934</v>
      </c>
      <c r="O6729" t="s">
        <v>42</v>
      </c>
      <c r="P6729" t="s">
        <v>310</v>
      </c>
      <c r="Q6729" t="s">
        <v>46249</v>
      </c>
      <c r="R6729">
        <f>LOOKUP(A6729,budget_gross.tsv!A$2:A$8468,budget_gross.tsv!B$2:B$8468)</f>
        <v>0</v>
      </c>
      <c r="S6729">
        <f>LOOKUP(A6729,budget_gross.tsv!A$2:A$8468,budget_gross.tsv!C$2:C$8468)</f>
        <v>0</v>
      </c>
    </row>
    <row r="6730" spans="1:19" x14ac:dyDescent="0.3">
      <c r="A6730" t="s">
        <v>46250</v>
      </c>
      <c r="B6730" t="s">
        <v>46251</v>
      </c>
      <c r="C6730" t="s">
        <v>46252</v>
      </c>
      <c r="D6730" t="s">
        <v>16</v>
      </c>
      <c r="E6730">
        <v>6.2</v>
      </c>
      <c r="F6730">
        <v>79</v>
      </c>
      <c r="G6730" s="1">
        <v>41296</v>
      </c>
      <c r="H6730" t="s">
        <v>2856</v>
      </c>
      <c r="I6730" t="s">
        <v>46253</v>
      </c>
      <c r="J6730" s="2">
        <v>4388</v>
      </c>
      <c r="K6730" t="s">
        <v>46254</v>
      </c>
      <c r="L6730" t="s">
        <v>11274</v>
      </c>
      <c r="M6730" s="1">
        <v>41117</v>
      </c>
      <c r="N6730" t="s">
        <v>511</v>
      </c>
      <c r="O6730" t="s">
        <v>21</v>
      </c>
      <c r="P6730" t="s">
        <v>1792</v>
      </c>
      <c r="Q6730" t="s">
        <v>46255</v>
      </c>
      <c r="R6730">
        <f>LOOKUP(A6730,budget_gross.tsv!A$2:A$8468,budget_gross.tsv!B$2:B$8468)</f>
        <v>245138</v>
      </c>
      <c r="S6730">
        <f>LOOKUP(A6730,budget_gross.tsv!A$2:A$8468,budget_gross.tsv!C$2:C$8468)</f>
        <v>0</v>
      </c>
    </row>
    <row r="6731" spans="1:19" x14ac:dyDescent="0.3">
      <c r="A6731" t="s">
        <v>46256</v>
      </c>
      <c r="B6731" t="s">
        <v>46257</v>
      </c>
      <c r="C6731" t="s">
        <v>46258</v>
      </c>
      <c r="D6731" t="s">
        <v>217</v>
      </c>
      <c r="E6731">
        <v>6.5</v>
      </c>
      <c r="F6731">
        <v>34</v>
      </c>
      <c r="G6731" s="1">
        <v>41541</v>
      </c>
      <c r="H6731" t="s">
        <v>3432</v>
      </c>
      <c r="I6731" t="s">
        <v>46259</v>
      </c>
      <c r="J6731" s="2">
        <v>9057</v>
      </c>
      <c r="K6731" t="s">
        <v>46260</v>
      </c>
      <c r="L6731" t="s">
        <v>4925</v>
      </c>
      <c r="M6731" s="1">
        <v>41509</v>
      </c>
      <c r="N6731" t="s">
        <v>2635</v>
      </c>
      <c r="O6731" t="s">
        <v>690</v>
      </c>
      <c r="P6731" t="s">
        <v>11</v>
      </c>
      <c r="Q6731" t="s">
        <v>46261</v>
      </c>
      <c r="R6731">
        <f>LOOKUP(A6731,budget_gross.tsv!A$2:A$8468,budget_gross.tsv!B$2:B$8468)</f>
        <v>0</v>
      </c>
      <c r="S6731">
        <f>LOOKUP(A6731,budget_gross.tsv!A$2:A$8468,budget_gross.tsv!C$2:C$8468)</f>
        <v>0</v>
      </c>
    </row>
    <row r="6732" spans="1:19" x14ac:dyDescent="0.3">
      <c r="A6732" t="s">
        <v>46262</v>
      </c>
      <c r="B6732" t="s">
        <v>46263</v>
      </c>
      <c r="C6732" t="s">
        <v>46264</v>
      </c>
      <c r="D6732" t="s">
        <v>124</v>
      </c>
      <c r="E6732">
        <v>6.7</v>
      </c>
      <c r="F6732" t="s">
        <v>4</v>
      </c>
      <c r="G6732" s="1">
        <v>41653</v>
      </c>
      <c r="H6732" t="s">
        <v>12697</v>
      </c>
      <c r="I6732" t="s">
        <v>46265</v>
      </c>
      <c r="J6732">
        <v>71</v>
      </c>
      <c r="K6732" t="s">
        <v>46266</v>
      </c>
      <c r="L6732" t="s">
        <v>46267</v>
      </c>
      <c r="M6732" s="1">
        <v>41530</v>
      </c>
      <c r="N6732" t="s">
        <v>448</v>
      </c>
      <c r="O6732" t="s">
        <v>370</v>
      </c>
      <c r="P6732" t="s">
        <v>4</v>
      </c>
      <c r="R6732">
        <f>LOOKUP(A6732,budget_gross.tsv!A$2:A$8468,budget_gross.tsv!B$2:B$8468)</f>
        <v>500000</v>
      </c>
      <c r="S6732">
        <f>LOOKUP(A6732,budget_gross.tsv!A$2:A$8468,budget_gross.tsv!C$2:C$8468)</f>
        <v>0</v>
      </c>
    </row>
    <row r="6733" spans="1:19" x14ac:dyDescent="0.3">
      <c r="A6733" t="s">
        <v>46268</v>
      </c>
      <c r="B6733" t="s">
        <v>46269</v>
      </c>
      <c r="C6733" t="s">
        <v>46270</v>
      </c>
      <c r="D6733" t="s">
        <v>4</v>
      </c>
      <c r="E6733">
        <v>7.4</v>
      </c>
      <c r="F6733" t="s">
        <v>4</v>
      </c>
      <c r="G6733" t="s">
        <v>4</v>
      </c>
      <c r="H6733" t="s">
        <v>10916</v>
      </c>
      <c r="I6733" t="s">
        <v>46271</v>
      </c>
      <c r="J6733">
        <v>707</v>
      </c>
      <c r="K6733" t="s">
        <v>46272</v>
      </c>
      <c r="L6733" t="s">
        <v>23604</v>
      </c>
      <c r="M6733" s="1">
        <v>40753</v>
      </c>
      <c r="N6733" t="s">
        <v>270</v>
      </c>
      <c r="O6733" t="s">
        <v>42</v>
      </c>
      <c r="P6733" t="s">
        <v>4</v>
      </c>
      <c r="R6733">
        <f>LOOKUP(A6733,budget_gross.tsv!A$2:A$8468,budget_gross.tsv!B$2:B$8468)</f>
        <v>30000000</v>
      </c>
      <c r="S6733">
        <f>LOOKUP(A6733,budget_gross.tsv!A$2:A$8468,budget_gross.tsv!C$2:C$8468)</f>
        <v>0</v>
      </c>
    </row>
    <row r="6734" spans="1:19" x14ac:dyDescent="0.3">
      <c r="A6734" t="s">
        <v>46273</v>
      </c>
      <c r="B6734" t="s">
        <v>46274</v>
      </c>
      <c r="C6734" t="s">
        <v>46275</v>
      </c>
      <c r="D6734" t="s">
        <v>4</v>
      </c>
      <c r="E6734">
        <v>4.7</v>
      </c>
      <c r="F6734" t="s">
        <v>4</v>
      </c>
      <c r="G6734" t="s">
        <v>4</v>
      </c>
      <c r="H6734" t="s">
        <v>4</v>
      </c>
      <c r="I6734" t="s">
        <v>46276</v>
      </c>
      <c r="J6734">
        <v>16</v>
      </c>
      <c r="K6734" t="s">
        <v>4</v>
      </c>
      <c r="L6734" t="s">
        <v>46277</v>
      </c>
      <c r="M6734" s="1">
        <v>39969</v>
      </c>
      <c r="N6734" t="s">
        <v>241</v>
      </c>
      <c r="O6734" t="s">
        <v>1679</v>
      </c>
      <c r="P6734" t="s">
        <v>4</v>
      </c>
      <c r="R6734">
        <f>LOOKUP(A6734,budget_gross.tsv!A$2:A$8468,budget_gross.tsv!B$2:B$8468)</f>
        <v>0</v>
      </c>
      <c r="S6734">
        <f>LOOKUP(A6734,budget_gross.tsv!A$2:A$8468,budget_gross.tsv!C$2:C$8468)</f>
        <v>0</v>
      </c>
    </row>
    <row r="6735" spans="1:19" x14ac:dyDescent="0.3">
      <c r="A6735" t="s">
        <v>46278</v>
      </c>
      <c r="B6735" t="s">
        <v>46279</v>
      </c>
      <c r="C6735" t="s">
        <v>46280</v>
      </c>
      <c r="D6735" t="s">
        <v>16</v>
      </c>
      <c r="E6735">
        <v>7.6</v>
      </c>
      <c r="F6735">
        <v>82</v>
      </c>
      <c r="G6735" s="1">
        <v>41310</v>
      </c>
      <c r="H6735" t="s">
        <v>46281</v>
      </c>
      <c r="I6735" t="s">
        <v>46282</v>
      </c>
      <c r="J6735" s="2">
        <v>11892</v>
      </c>
      <c r="K6735" t="s">
        <v>46283</v>
      </c>
      <c r="L6735" t="s">
        <v>46284</v>
      </c>
      <c r="M6735" s="1">
        <v>41143</v>
      </c>
      <c r="N6735" t="s">
        <v>30</v>
      </c>
      <c r="O6735" t="s">
        <v>1758</v>
      </c>
      <c r="P6735" t="s">
        <v>11</v>
      </c>
      <c r="Q6735" t="s">
        <v>46285</v>
      </c>
      <c r="R6735">
        <f>LOOKUP(A6735,budget_gross.tsv!A$2:A$8468,budget_gross.tsv!B$2:B$8468)</f>
        <v>28592</v>
      </c>
      <c r="S6735">
        <f>LOOKUP(A6735,budget_gross.tsv!A$2:A$8468,budget_gross.tsv!C$2:C$8468)</f>
        <v>0</v>
      </c>
    </row>
    <row r="6736" spans="1:19" x14ac:dyDescent="0.3">
      <c r="A6736" t="s">
        <v>46286</v>
      </c>
      <c r="B6736" t="s">
        <v>46287</v>
      </c>
      <c r="C6736" t="s">
        <v>46288</v>
      </c>
      <c r="D6736" t="s">
        <v>16</v>
      </c>
      <c r="E6736">
        <v>5.8</v>
      </c>
      <c r="F6736">
        <v>58</v>
      </c>
      <c r="G6736" s="1">
        <v>41533</v>
      </c>
      <c r="H6736" t="s">
        <v>686</v>
      </c>
      <c r="I6736" t="s">
        <v>46289</v>
      </c>
      <c r="J6736" s="2">
        <v>1338</v>
      </c>
      <c r="K6736" t="s">
        <v>46290</v>
      </c>
      <c r="L6736" t="s">
        <v>15682</v>
      </c>
      <c r="M6736" s="1">
        <v>41341</v>
      </c>
      <c r="N6736" t="s">
        <v>151</v>
      </c>
      <c r="O6736" t="s">
        <v>673</v>
      </c>
      <c r="P6736" t="s">
        <v>43</v>
      </c>
      <c r="Q6736" t="s">
        <v>46291</v>
      </c>
      <c r="R6736">
        <f>LOOKUP(A6736,budget_gross.tsv!A$2:A$8468,budget_gross.tsv!B$2:B$8468)</f>
        <v>83796</v>
      </c>
      <c r="S6736">
        <f>LOOKUP(A6736,budget_gross.tsv!A$2:A$8468,budget_gross.tsv!C$2:C$8468)</f>
        <v>0</v>
      </c>
    </row>
    <row r="6737" spans="1:19" x14ac:dyDescent="0.3">
      <c r="A6737" t="s">
        <v>46292</v>
      </c>
      <c r="B6737" t="s">
        <v>46293</v>
      </c>
      <c r="C6737" t="s">
        <v>46294</v>
      </c>
      <c r="D6737" t="s">
        <v>4</v>
      </c>
      <c r="E6737">
        <v>7.2</v>
      </c>
      <c r="F6737">
        <v>65</v>
      </c>
      <c r="G6737" s="1">
        <v>41681</v>
      </c>
      <c r="H6737" t="s">
        <v>6272</v>
      </c>
      <c r="I6737" t="s">
        <v>46295</v>
      </c>
      <c r="J6737">
        <v>848</v>
      </c>
      <c r="K6737" t="s">
        <v>46296</v>
      </c>
      <c r="L6737" t="s">
        <v>46297</v>
      </c>
      <c r="M6737" s="1">
        <v>41572</v>
      </c>
      <c r="N6737" t="s">
        <v>602</v>
      </c>
      <c r="O6737" t="s">
        <v>1758</v>
      </c>
      <c r="P6737" t="s">
        <v>5034</v>
      </c>
      <c r="R6737">
        <f>LOOKUP(A6737,budget_gross.tsv!A$2:A$8468,budget_gross.tsv!B$2:B$8468)</f>
        <v>109757</v>
      </c>
      <c r="S6737">
        <f>LOOKUP(A6737,budget_gross.tsv!A$2:A$8468,budget_gross.tsv!C$2:C$8468)</f>
        <v>0</v>
      </c>
    </row>
    <row r="6738" spans="1:19" x14ac:dyDescent="0.3">
      <c r="A6738" t="s">
        <v>46298</v>
      </c>
      <c r="B6738" t="s">
        <v>46299</v>
      </c>
      <c r="C6738" t="s">
        <v>46300</v>
      </c>
      <c r="D6738" t="s">
        <v>16</v>
      </c>
      <c r="E6738">
        <v>5.4</v>
      </c>
      <c r="F6738" t="s">
        <v>4</v>
      </c>
      <c r="G6738" t="s">
        <v>4</v>
      </c>
      <c r="H6738" t="s">
        <v>10222</v>
      </c>
      <c r="I6738" t="s">
        <v>46301</v>
      </c>
      <c r="J6738" s="2">
        <v>22968</v>
      </c>
      <c r="K6738" t="s">
        <v>46302</v>
      </c>
      <c r="L6738" t="s">
        <v>15526</v>
      </c>
      <c r="M6738" s="1">
        <v>41136</v>
      </c>
      <c r="N6738" t="s">
        <v>300</v>
      </c>
      <c r="O6738" t="s">
        <v>665</v>
      </c>
      <c r="P6738" t="s">
        <v>6722</v>
      </c>
      <c r="Q6738" t="s">
        <v>46303</v>
      </c>
      <c r="R6738">
        <f>LOOKUP(A6738,budget_gross.tsv!A$2:A$8468,budget_gross.tsv!B$2:B$8468)</f>
        <v>2347774</v>
      </c>
      <c r="S6738">
        <f>LOOKUP(A6738,budget_gross.tsv!A$2:A$8468,budget_gross.tsv!C$2:C$8468)</f>
        <v>0</v>
      </c>
    </row>
    <row r="6739" spans="1:19" x14ac:dyDescent="0.3">
      <c r="A6739" t="s">
        <v>46304</v>
      </c>
      <c r="B6739" t="s">
        <v>46305</v>
      </c>
      <c r="C6739" t="s">
        <v>46306</v>
      </c>
      <c r="D6739" t="s">
        <v>217</v>
      </c>
      <c r="E6739">
        <v>6.1</v>
      </c>
      <c r="F6739">
        <v>52</v>
      </c>
      <c r="G6739" s="1">
        <v>41618</v>
      </c>
      <c r="H6739" t="s">
        <v>3546</v>
      </c>
      <c r="I6739" t="s">
        <v>46307</v>
      </c>
      <c r="J6739" s="2">
        <v>30370</v>
      </c>
      <c r="K6739" t="s">
        <v>46308</v>
      </c>
      <c r="L6739" t="s">
        <v>46309</v>
      </c>
      <c r="M6739" s="1">
        <v>41460</v>
      </c>
      <c r="N6739" t="s">
        <v>73</v>
      </c>
      <c r="O6739" t="s">
        <v>2489</v>
      </c>
      <c r="P6739" t="s">
        <v>4</v>
      </c>
      <c r="Q6739" t="s">
        <v>46310</v>
      </c>
      <c r="R6739">
        <f>LOOKUP(A6739,budget_gross.tsv!A$2:A$8468,budget_gross.tsv!B$2:B$8468)</f>
        <v>25000000</v>
      </c>
      <c r="S6739">
        <f>LOOKUP(A6739,budget_gross.tsv!A$2:A$8468,budget_gross.tsv!C$2:C$8468)</f>
        <v>100144</v>
      </c>
    </row>
    <row r="6740" spans="1:19" x14ac:dyDescent="0.3">
      <c r="A6740" t="s">
        <v>46311</v>
      </c>
      <c r="B6740" t="s">
        <v>46312</v>
      </c>
      <c r="C6740" t="s">
        <v>46313</v>
      </c>
      <c r="D6740" t="s">
        <v>124</v>
      </c>
      <c r="E6740">
        <v>6.9</v>
      </c>
      <c r="F6740">
        <v>87</v>
      </c>
      <c r="G6740" s="1">
        <v>41681</v>
      </c>
      <c r="H6740" t="s">
        <v>6664</v>
      </c>
      <c r="I6740" t="s">
        <v>28868</v>
      </c>
      <c r="J6740" s="2">
        <v>64080</v>
      </c>
      <c r="K6740" t="s">
        <v>46314</v>
      </c>
      <c r="L6740" t="s">
        <v>12500</v>
      </c>
      <c r="M6740" s="1">
        <v>41585</v>
      </c>
      <c r="N6740" t="s">
        <v>106</v>
      </c>
      <c r="O6740" t="s">
        <v>376</v>
      </c>
      <c r="P6740" t="s">
        <v>46315</v>
      </c>
      <c r="Q6740" t="s">
        <v>46316</v>
      </c>
      <c r="R6740">
        <f>LOOKUP(A6740,budget_gross.tsv!A$2:A$8468,budget_gross.tsv!B$2:B$8468)</f>
        <v>9000000</v>
      </c>
      <c r="S6740">
        <f>LOOKUP(A6740,budget_gross.tsv!A$2:A$8468,budget_gross.tsv!C$2:C$8468)</f>
        <v>6263670</v>
      </c>
    </row>
    <row r="6741" spans="1:19" x14ac:dyDescent="0.3">
      <c r="A6741" t="s">
        <v>46317</v>
      </c>
      <c r="B6741" t="s">
        <v>46318</v>
      </c>
      <c r="C6741" t="s">
        <v>46319</v>
      </c>
      <c r="D6741" t="s">
        <v>4</v>
      </c>
      <c r="E6741">
        <v>6.1</v>
      </c>
      <c r="F6741" t="s">
        <v>4</v>
      </c>
      <c r="G6741" t="s">
        <v>4</v>
      </c>
      <c r="H6741" t="s">
        <v>46320</v>
      </c>
      <c r="I6741" t="s">
        <v>46321</v>
      </c>
      <c r="J6741">
        <v>363</v>
      </c>
      <c r="K6741" t="s">
        <v>4</v>
      </c>
      <c r="L6741" t="s">
        <v>18145</v>
      </c>
      <c r="M6741" s="1">
        <v>40767</v>
      </c>
      <c r="N6741" t="s">
        <v>4</v>
      </c>
      <c r="O6741" t="s">
        <v>370</v>
      </c>
      <c r="P6741" t="s">
        <v>252</v>
      </c>
      <c r="R6741">
        <f>LOOKUP(A6741,budget_gross.tsv!A$2:A$8468,budget_gross.tsv!B$2:B$8468)</f>
        <v>0</v>
      </c>
      <c r="S6741">
        <f>LOOKUP(A6741,budget_gross.tsv!A$2:A$8468,budget_gross.tsv!C$2:C$8468)</f>
        <v>0</v>
      </c>
    </row>
    <row r="6742" spans="1:19" x14ac:dyDescent="0.3">
      <c r="A6742" t="s">
        <v>46322</v>
      </c>
      <c r="B6742" t="s">
        <v>46323</v>
      </c>
      <c r="C6742" t="s">
        <v>46324</v>
      </c>
      <c r="D6742" t="s">
        <v>4</v>
      </c>
      <c r="E6742">
        <v>6.5</v>
      </c>
      <c r="F6742">
        <v>65</v>
      </c>
      <c r="G6742" s="1">
        <v>41722</v>
      </c>
      <c r="H6742" t="s">
        <v>1797</v>
      </c>
      <c r="I6742" t="s">
        <v>46325</v>
      </c>
      <c r="J6742" s="2">
        <v>2482</v>
      </c>
      <c r="K6742" t="s">
        <v>46326</v>
      </c>
      <c r="L6742" t="s">
        <v>21238</v>
      </c>
      <c r="M6742" s="1">
        <v>41346</v>
      </c>
      <c r="N6742" t="s">
        <v>448</v>
      </c>
      <c r="O6742" t="s">
        <v>861</v>
      </c>
      <c r="P6742" t="s">
        <v>1591</v>
      </c>
      <c r="Q6742" t="s">
        <v>46327</v>
      </c>
      <c r="R6742">
        <f>LOOKUP(A6742,budget_gross.tsv!A$2:A$8468,budget_gross.tsv!B$2:B$8468)</f>
        <v>0</v>
      </c>
      <c r="S6742" t="str">
        <f>LOOKUP(A6742,budget_gross.tsv!A$2:A$8468,budget_gross.tsv!C$2:C$8468)</f>
        <v>EU3,200,000</v>
      </c>
    </row>
    <row r="6743" spans="1:19" x14ac:dyDescent="0.3">
      <c r="A6743" t="s">
        <v>46328</v>
      </c>
      <c r="B6743" t="s">
        <v>46329</v>
      </c>
      <c r="C6743" t="s">
        <v>46330</v>
      </c>
      <c r="D6743" t="s">
        <v>16</v>
      </c>
      <c r="E6743">
        <v>5.4</v>
      </c>
      <c r="F6743">
        <v>48</v>
      </c>
      <c r="G6743" s="1">
        <v>41715</v>
      </c>
      <c r="H6743" t="s">
        <v>7507</v>
      </c>
      <c r="I6743" t="s">
        <v>46331</v>
      </c>
      <c r="J6743">
        <v>70</v>
      </c>
      <c r="K6743" t="s">
        <v>46332</v>
      </c>
      <c r="L6743" t="s">
        <v>46333</v>
      </c>
      <c r="M6743" s="1">
        <v>40787</v>
      </c>
      <c r="N6743" t="s">
        <v>95</v>
      </c>
      <c r="O6743" t="s">
        <v>1758</v>
      </c>
      <c r="P6743" t="s">
        <v>4</v>
      </c>
      <c r="R6743">
        <f>LOOKUP(A6743,budget_gross.tsv!A$2:A$8468,budget_gross.tsv!B$2:B$8468)</f>
        <v>0</v>
      </c>
      <c r="S6743">
        <f>LOOKUP(A6743,budget_gross.tsv!A$2:A$8468,budget_gross.tsv!C$2:C$8468)</f>
        <v>0</v>
      </c>
    </row>
    <row r="6744" spans="1:19" x14ac:dyDescent="0.3">
      <c r="A6744" t="s">
        <v>46334</v>
      </c>
      <c r="B6744" t="s">
        <v>46335</v>
      </c>
      <c r="C6744" t="s">
        <v>46336</v>
      </c>
      <c r="D6744" t="s">
        <v>16</v>
      </c>
      <c r="E6744">
        <v>6.5</v>
      </c>
      <c r="F6744">
        <v>69</v>
      </c>
      <c r="G6744" s="1">
        <v>41618</v>
      </c>
      <c r="H6744" t="s">
        <v>346</v>
      </c>
      <c r="I6744" t="s">
        <v>46337</v>
      </c>
      <c r="J6744" s="2">
        <v>22588</v>
      </c>
      <c r="K6744" t="s">
        <v>46338</v>
      </c>
      <c r="L6744" t="s">
        <v>553</v>
      </c>
      <c r="M6744" s="1">
        <v>41404</v>
      </c>
      <c r="N6744" t="s">
        <v>563</v>
      </c>
      <c r="O6744" t="s">
        <v>8715</v>
      </c>
      <c r="P6744" t="s">
        <v>9771</v>
      </c>
      <c r="Q6744" t="s">
        <v>46339</v>
      </c>
      <c r="R6744">
        <f>LOOKUP(A6744,budget_gross.tsv!A$2:A$8468,budget_gross.tsv!B$2:B$8468)</f>
        <v>35722</v>
      </c>
      <c r="S6744">
        <f>LOOKUP(A6744,budget_gross.tsv!A$2:A$8468,budget_gross.tsv!C$2:C$8468)</f>
        <v>0</v>
      </c>
    </row>
    <row r="6745" spans="1:19" x14ac:dyDescent="0.3">
      <c r="A6745" t="s">
        <v>46340</v>
      </c>
      <c r="B6745" t="s">
        <v>46341</v>
      </c>
      <c r="C6745" t="s">
        <v>46342</v>
      </c>
      <c r="D6745" t="s">
        <v>30649</v>
      </c>
      <c r="E6745">
        <v>6.2</v>
      </c>
      <c r="F6745">
        <v>70</v>
      </c>
      <c r="G6745" t="s">
        <v>4</v>
      </c>
      <c r="H6745" t="s">
        <v>5047</v>
      </c>
      <c r="I6745" t="s">
        <v>46343</v>
      </c>
      <c r="J6745">
        <v>400</v>
      </c>
      <c r="K6745" t="s">
        <v>46344</v>
      </c>
      <c r="L6745" t="s">
        <v>46345</v>
      </c>
      <c r="M6745" s="1">
        <v>40978</v>
      </c>
      <c r="N6745" t="s">
        <v>20</v>
      </c>
      <c r="O6745" t="s">
        <v>222</v>
      </c>
      <c r="P6745" t="s">
        <v>301</v>
      </c>
      <c r="Q6745" t="s">
        <v>46346</v>
      </c>
      <c r="R6745">
        <f>LOOKUP(A6745,budget_gross.tsv!A$2:A$8468,budget_gross.tsv!B$2:B$8468)</f>
        <v>0</v>
      </c>
      <c r="S6745">
        <f>LOOKUP(A6745,budget_gross.tsv!A$2:A$8468,budget_gross.tsv!C$2:C$8468)</f>
        <v>0</v>
      </c>
    </row>
    <row r="6746" spans="1:19" x14ac:dyDescent="0.3">
      <c r="A6746" t="s">
        <v>46347</v>
      </c>
      <c r="B6746" t="s">
        <v>46348</v>
      </c>
      <c r="C6746" t="s">
        <v>46349</v>
      </c>
      <c r="D6746" t="s">
        <v>16</v>
      </c>
      <c r="E6746">
        <v>7.8</v>
      </c>
      <c r="F6746">
        <v>71</v>
      </c>
      <c r="G6746" s="1">
        <v>41709</v>
      </c>
      <c r="H6746" t="s">
        <v>686</v>
      </c>
      <c r="I6746" t="s">
        <v>46350</v>
      </c>
      <c r="J6746" s="2">
        <v>32849</v>
      </c>
      <c r="K6746" t="s">
        <v>46351</v>
      </c>
      <c r="L6746" t="s">
        <v>35860</v>
      </c>
      <c r="M6746" s="1">
        <v>41192</v>
      </c>
      <c r="N6746" t="s">
        <v>1423</v>
      </c>
      <c r="O6746" t="s">
        <v>2055</v>
      </c>
      <c r="P6746" t="s">
        <v>46352</v>
      </c>
      <c r="Q6746" t="s">
        <v>46353</v>
      </c>
      <c r="R6746">
        <f>LOOKUP(A6746,budget_gross.tsv!A$2:A$8468,budget_gross.tsv!B$2:B$8468)</f>
        <v>175058</v>
      </c>
      <c r="S6746">
        <f>LOOKUP(A6746,budget_gross.tsv!A$2:A$8468,budget_gross.tsv!C$2:C$8468)</f>
        <v>0</v>
      </c>
    </row>
    <row r="6747" spans="1:19" x14ac:dyDescent="0.3">
      <c r="A6747" t="s">
        <v>46354</v>
      </c>
      <c r="B6747" t="s">
        <v>46355</v>
      </c>
      <c r="C6747" t="s">
        <v>46356</v>
      </c>
      <c r="D6747" t="s">
        <v>217</v>
      </c>
      <c r="E6747">
        <v>3.5</v>
      </c>
      <c r="F6747">
        <v>25</v>
      </c>
      <c r="G6747" s="1">
        <v>41316</v>
      </c>
      <c r="H6747" t="s">
        <v>46357</v>
      </c>
      <c r="I6747" t="s">
        <v>46358</v>
      </c>
      <c r="J6747" s="2">
        <v>7536</v>
      </c>
      <c r="K6747" t="s">
        <v>46359</v>
      </c>
      <c r="L6747" t="s">
        <v>46360</v>
      </c>
      <c r="M6747" s="1">
        <v>41194</v>
      </c>
      <c r="N6747" t="s">
        <v>448</v>
      </c>
      <c r="O6747" t="s">
        <v>3518</v>
      </c>
      <c r="P6747" t="s">
        <v>11</v>
      </c>
      <c r="Q6747" t="s">
        <v>46361</v>
      </c>
      <c r="R6747">
        <f>LOOKUP(A6747,budget_gross.tsv!A$2:A$8468,budget_gross.tsv!B$2:B$8468)</f>
        <v>0</v>
      </c>
      <c r="S6747">
        <f>LOOKUP(A6747,budget_gross.tsv!A$2:A$8468,budget_gross.tsv!C$2:C$8468)</f>
        <v>0</v>
      </c>
    </row>
    <row r="6748" spans="1:19" x14ac:dyDescent="0.3">
      <c r="A6748" t="s">
        <v>46362</v>
      </c>
      <c r="B6748" t="s">
        <v>46363</v>
      </c>
      <c r="C6748" t="s">
        <v>46364</v>
      </c>
      <c r="D6748" t="s">
        <v>4</v>
      </c>
      <c r="E6748">
        <v>5</v>
      </c>
      <c r="F6748" t="s">
        <v>4</v>
      </c>
      <c r="G6748" t="s">
        <v>4</v>
      </c>
      <c r="H6748" t="s">
        <v>46365</v>
      </c>
      <c r="I6748" t="s">
        <v>46366</v>
      </c>
      <c r="J6748" s="2">
        <v>3138</v>
      </c>
      <c r="K6748" t="s">
        <v>46367</v>
      </c>
      <c r="L6748" t="s">
        <v>46368</v>
      </c>
      <c r="M6748" s="1">
        <v>41117</v>
      </c>
      <c r="N6748" t="s">
        <v>171</v>
      </c>
      <c r="O6748" t="s">
        <v>370</v>
      </c>
      <c r="P6748" t="s">
        <v>1019</v>
      </c>
      <c r="R6748">
        <f>LOOKUP(A6748,budget_gross.tsv!A$2:A$8468,budget_gross.tsv!B$2:B$8468)</f>
        <v>0</v>
      </c>
      <c r="S6748">
        <f>LOOKUP(A6748,budget_gross.tsv!A$2:A$8468,budget_gross.tsv!C$2:C$8468)</f>
        <v>0</v>
      </c>
    </row>
    <row r="6749" spans="1:19" x14ac:dyDescent="0.3">
      <c r="A6749" t="s">
        <v>46369</v>
      </c>
      <c r="B6749" t="s">
        <v>46370</v>
      </c>
      <c r="C6749" t="s">
        <v>46371</v>
      </c>
      <c r="D6749" t="s">
        <v>217</v>
      </c>
      <c r="E6749">
        <v>6.9</v>
      </c>
      <c r="F6749">
        <v>54</v>
      </c>
      <c r="G6749" s="1">
        <v>41513</v>
      </c>
      <c r="H6749" t="s">
        <v>346</v>
      </c>
      <c r="I6749" t="s">
        <v>46372</v>
      </c>
      <c r="J6749" s="2">
        <v>11491</v>
      </c>
      <c r="K6749" t="s">
        <v>46373</v>
      </c>
      <c r="L6749" t="s">
        <v>19867</v>
      </c>
      <c r="M6749" s="1">
        <v>41397</v>
      </c>
      <c r="N6749" t="s">
        <v>877</v>
      </c>
      <c r="O6749" t="s">
        <v>690</v>
      </c>
      <c r="P6749" t="s">
        <v>5904</v>
      </c>
      <c r="Q6749" t="s">
        <v>46374</v>
      </c>
      <c r="R6749">
        <f>LOOKUP(A6749,budget_gross.tsv!A$2:A$8468,budget_gross.tsv!B$2:B$8468)</f>
        <v>519535</v>
      </c>
      <c r="S6749">
        <f>LOOKUP(A6749,budget_gross.tsv!A$2:A$8468,budget_gross.tsv!C$2:C$8468)</f>
        <v>0</v>
      </c>
    </row>
    <row r="6750" spans="1:19" x14ac:dyDescent="0.3">
      <c r="A6750" t="s">
        <v>46375</v>
      </c>
      <c r="B6750" t="s">
        <v>46376</v>
      </c>
      <c r="C6750" t="s">
        <v>46377</v>
      </c>
      <c r="D6750" t="s">
        <v>4</v>
      </c>
      <c r="E6750">
        <v>4.5</v>
      </c>
      <c r="F6750" t="s">
        <v>4</v>
      </c>
      <c r="G6750" t="s">
        <v>4</v>
      </c>
      <c r="H6750" t="s">
        <v>16714</v>
      </c>
      <c r="I6750" t="s">
        <v>46378</v>
      </c>
      <c r="J6750">
        <v>295</v>
      </c>
      <c r="K6750" t="s">
        <v>46379</v>
      </c>
      <c r="L6750" t="s">
        <v>46380</v>
      </c>
      <c r="M6750" s="1">
        <v>40830</v>
      </c>
      <c r="N6750" t="s">
        <v>698</v>
      </c>
      <c r="O6750" t="s">
        <v>5514</v>
      </c>
      <c r="P6750" t="s">
        <v>4</v>
      </c>
      <c r="R6750">
        <f>LOOKUP(A6750,budget_gross.tsv!A$2:A$8468,budget_gross.tsv!B$2:B$8468)</f>
        <v>0</v>
      </c>
      <c r="S6750">
        <f>LOOKUP(A6750,budget_gross.tsv!A$2:A$8468,budget_gross.tsv!C$2:C$8468)</f>
        <v>0</v>
      </c>
    </row>
    <row r="6751" spans="1:19" x14ac:dyDescent="0.3">
      <c r="A6751" t="s">
        <v>46381</v>
      </c>
      <c r="B6751" t="s">
        <v>46382</v>
      </c>
      <c r="C6751" t="s">
        <v>46383</v>
      </c>
      <c r="D6751" t="s">
        <v>16</v>
      </c>
      <c r="E6751">
        <v>6.9</v>
      </c>
      <c r="F6751">
        <v>56</v>
      </c>
      <c r="G6751" t="s">
        <v>4</v>
      </c>
      <c r="H6751" t="s">
        <v>5327</v>
      </c>
      <c r="I6751" t="s">
        <v>46384</v>
      </c>
      <c r="J6751" s="2">
        <v>2481</v>
      </c>
      <c r="K6751" t="s">
        <v>46385</v>
      </c>
      <c r="L6751" t="s">
        <v>46386</v>
      </c>
      <c r="M6751" s="1">
        <v>41456</v>
      </c>
      <c r="N6751" t="s">
        <v>106</v>
      </c>
      <c r="O6751" t="s">
        <v>1758</v>
      </c>
      <c r="P6751" t="s">
        <v>11</v>
      </c>
      <c r="Q6751" t="s">
        <v>46387</v>
      </c>
      <c r="R6751">
        <f>LOOKUP(A6751,budget_gross.tsv!A$2:A$8468,budget_gross.tsv!B$2:B$8468)</f>
        <v>8278</v>
      </c>
      <c r="S6751">
        <f>LOOKUP(A6751,budget_gross.tsv!A$2:A$8468,budget_gross.tsv!C$2:C$8468)</f>
        <v>0</v>
      </c>
    </row>
    <row r="6752" spans="1:19" x14ac:dyDescent="0.3">
      <c r="A6752" t="s">
        <v>46388</v>
      </c>
      <c r="B6752" t="s">
        <v>46389</v>
      </c>
      <c r="C6752" t="s">
        <v>46390</v>
      </c>
      <c r="D6752" t="s">
        <v>4</v>
      </c>
      <c r="E6752">
        <v>5.3</v>
      </c>
      <c r="F6752">
        <v>21</v>
      </c>
      <c r="G6752" t="s">
        <v>4</v>
      </c>
      <c r="H6752" t="s">
        <v>5047</v>
      </c>
      <c r="I6752" t="s">
        <v>46391</v>
      </c>
      <c r="J6752">
        <v>188</v>
      </c>
      <c r="K6752" t="s">
        <v>46392</v>
      </c>
      <c r="L6752" t="s">
        <v>46393</v>
      </c>
      <c r="M6752" s="1">
        <v>41318</v>
      </c>
      <c r="N6752" t="s">
        <v>511</v>
      </c>
      <c r="O6752" t="s">
        <v>19611</v>
      </c>
      <c r="P6752" t="s">
        <v>4</v>
      </c>
      <c r="Q6752" t="s">
        <v>46394</v>
      </c>
      <c r="R6752">
        <f>LOOKUP(A6752,budget_gross.tsv!A$2:A$8468,budget_gross.tsv!B$2:B$8468)</f>
        <v>700000</v>
      </c>
      <c r="S6752">
        <f>LOOKUP(A6752,budget_gross.tsv!A$2:A$8468,budget_gross.tsv!C$2:C$8468)</f>
        <v>0</v>
      </c>
    </row>
    <row r="6753" spans="1:19" x14ac:dyDescent="0.3">
      <c r="A6753" t="s">
        <v>46395</v>
      </c>
      <c r="B6753" t="s">
        <v>46396</v>
      </c>
      <c r="C6753" t="s">
        <v>46397</v>
      </c>
      <c r="D6753" t="s">
        <v>16</v>
      </c>
      <c r="E6753">
        <v>6.8</v>
      </c>
      <c r="F6753">
        <v>74</v>
      </c>
      <c r="G6753" s="1">
        <v>41401</v>
      </c>
      <c r="H6753" t="s">
        <v>2856</v>
      </c>
      <c r="I6753" t="s">
        <v>46398</v>
      </c>
      <c r="J6753" s="2">
        <v>5228</v>
      </c>
      <c r="K6753" t="s">
        <v>46399</v>
      </c>
      <c r="L6753" t="s">
        <v>17632</v>
      </c>
      <c r="M6753" s="1">
        <v>41403</v>
      </c>
      <c r="N6753" t="s">
        <v>192</v>
      </c>
      <c r="O6753" t="s">
        <v>152</v>
      </c>
      <c r="P6753" t="s">
        <v>6774</v>
      </c>
      <c r="Q6753" t="s">
        <v>46400</v>
      </c>
      <c r="R6753">
        <f>LOOKUP(A6753,budget_gross.tsv!A$2:A$8468,budget_gross.tsv!B$2:B$8468)</f>
        <v>87910</v>
      </c>
      <c r="S6753">
        <f>LOOKUP(A6753,budget_gross.tsv!A$2:A$8468,budget_gross.tsv!C$2:C$8468)</f>
        <v>0</v>
      </c>
    </row>
    <row r="6754" spans="1:19" x14ac:dyDescent="0.3">
      <c r="A6754" t="s">
        <v>46401</v>
      </c>
      <c r="B6754" t="s">
        <v>46402</v>
      </c>
      <c r="C6754" t="s">
        <v>46403</v>
      </c>
      <c r="D6754" t="s">
        <v>217</v>
      </c>
      <c r="E6754">
        <v>4.8</v>
      </c>
      <c r="F6754">
        <v>17</v>
      </c>
      <c r="G6754" s="1">
        <v>41331</v>
      </c>
      <c r="H6754" t="s">
        <v>8705</v>
      </c>
      <c r="I6754" t="s">
        <v>46404</v>
      </c>
      <c r="J6754" s="2">
        <v>2920</v>
      </c>
      <c r="K6754" t="s">
        <v>46405</v>
      </c>
      <c r="L6754" t="s">
        <v>31776</v>
      </c>
      <c r="M6754" s="1">
        <v>41306</v>
      </c>
      <c r="N6754" t="s">
        <v>602</v>
      </c>
      <c r="O6754" t="s">
        <v>2518</v>
      </c>
      <c r="P6754" t="s">
        <v>310</v>
      </c>
      <c r="Q6754" t="s">
        <v>46406</v>
      </c>
      <c r="R6754">
        <f>LOOKUP(A6754,budget_gross.tsv!A$2:A$8468,budget_gross.tsv!B$2:B$8468)</f>
        <v>6111</v>
      </c>
      <c r="S6754">
        <f>LOOKUP(A6754,budget_gross.tsv!A$2:A$8468,budget_gross.tsv!C$2:C$8468)</f>
        <v>0</v>
      </c>
    </row>
    <row r="6755" spans="1:19" x14ac:dyDescent="0.3">
      <c r="A6755" t="s">
        <v>46407</v>
      </c>
      <c r="B6755" t="s">
        <v>46408</v>
      </c>
      <c r="C6755" t="s">
        <v>46409</v>
      </c>
      <c r="D6755" t="s">
        <v>4</v>
      </c>
      <c r="E6755" t="s">
        <v>4</v>
      </c>
      <c r="F6755" t="s">
        <v>4</v>
      </c>
      <c r="G6755" t="s">
        <v>4</v>
      </c>
      <c r="H6755" t="s">
        <v>4</v>
      </c>
      <c r="I6755" t="s">
        <v>46410</v>
      </c>
      <c r="J6755" t="s">
        <v>4</v>
      </c>
      <c r="K6755" t="s">
        <v>4</v>
      </c>
      <c r="L6755" t="s">
        <v>46411</v>
      </c>
      <c r="M6755" t="s">
        <v>4</v>
      </c>
      <c r="N6755" t="s">
        <v>4</v>
      </c>
      <c r="O6755" t="s">
        <v>1679</v>
      </c>
      <c r="P6755" t="s">
        <v>4</v>
      </c>
      <c r="Q6755" t="s">
        <v>46412</v>
      </c>
      <c r="R6755">
        <f>LOOKUP(A6755,budget_gross.tsv!A$2:A$8468,budget_gross.tsv!B$2:B$8468)</f>
        <v>0</v>
      </c>
      <c r="S6755">
        <f>LOOKUP(A6755,budget_gross.tsv!A$2:A$8468,budget_gross.tsv!C$2:C$8468)</f>
        <v>0</v>
      </c>
    </row>
    <row r="6756" spans="1:19" x14ac:dyDescent="0.3">
      <c r="A6756" t="s">
        <v>46413</v>
      </c>
      <c r="B6756" t="s">
        <v>46414</v>
      </c>
      <c r="C6756" t="s">
        <v>46415</v>
      </c>
      <c r="D6756" t="s">
        <v>4</v>
      </c>
      <c r="E6756">
        <v>7.5</v>
      </c>
      <c r="F6756">
        <v>72</v>
      </c>
      <c r="G6756" s="1">
        <v>41295</v>
      </c>
      <c r="H6756" t="s">
        <v>5047</v>
      </c>
      <c r="I6756" t="s">
        <v>46416</v>
      </c>
      <c r="J6756">
        <v>951</v>
      </c>
      <c r="K6756" t="s">
        <v>46417</v>
      </c>
      <c r="L6756" t="s">
        <v>46418</v>
      </c>
      <c r="M6756" s="1">
        <v>40978</v>
      </c>
      <c r="N6756" t="s">
        <v>563</v>
      </c>
      <c r="O6756" t="s">
        <v>5011</v>
      </c>
      <c r="P6756" t="s">
        <v>321</v>
      </c>
      <c r="Q6756" t="s">
        <v>46419</v>
      </c>
      <c r="R6756">
        <f>LOOKUP(A6756,budget_gross.tsv!A$2:A$8468,budget_gross.tsv!B$2:B$8468)</f>
        <v>0</v>
      </c>
      <c r="S6756">
        <f>LOOKUP(A6756,budget_gross.tsv!A$2:A$8468,budget_gross.tsv!C$2:C$8468)</f>
        <v>0</v>
      </c>
    </row>
    <row r="6757" spans="1:19" x14ac:dyDescent="0.3">
      <c r="A6757" t="s">
        <v>46420</v>
      </c>
      <c r="B6757" t="s">
        <v>46421</v>
      </c>
      <c r="C6757" t="s">
        <v>46422</v>
      </c>
      <c r="D6757" t="s">
        <v>4</v>
      </c>
      <c r="E6757">
        <v>6.8</v>
      </c>
      <c r="F6757">
        <v>82</v>
      </c>
      <c r="G6757" t="s">
        <v>4</v>
      </c>
      <c r="H6757" t="s">
        <v>9304</v>
      </c>
      <c r="I6757" t="s">
        <v>4</v>
      </c>
      <c r="J6757">
        <v>122</v>
      </c>
      <c r="K6757" t="s">
        <v>46423</v>
      </c>
      <c r="L6757" t="s">
        <v>46424</v>
      </c>
      <c r="M6757" s="1">
        <v>40978</v>
      </c>
      <c r="N6757" t="s">
        <v>5376</v>
      </c>
      <c r="O6757" t="s">
        <v>1758</v>
      </c>
      <c r="P6757" t="s">
        <v>212</v>
      </c>
      <c r="R6757">
        <f>LOOKUP(A6757,budget_gross.tsv!A$2:A$8468,budget_gross.tsv!B$2:B$8468)</f>
        <v>0</v>
      </c>
      <c r="S6757">
        <f>LOOKUP(A6757,budget_gross.tsv!A$2:A$8468,budget_gross.tsv!C$2:C$8468)</f>
        <v>0</v>
      </c>
    </row>
    <row r="6758" spans="1:19" x14ac:dyDescent="0.3">
      <c r="A6758" t="s">
        <v>46425</v>
      </c>
      <c r="B6758" t="s">
        <v>46426</v>
      </c>
      <c r="C6758" t="s">
        <v>4</v>
      </c>
      <c r="D6758" t="s">
        <v>4</v>
      </c>
      <c r="E6758">
        <v>5.0999999999999996</v>
      </c>
      <c r="F6758" t="s">
        <v>4</v>
      </c>
      <c r="G6758" t="s">
        <v>4</v>
      </c>
      <c r="H6758" t="s">
        <v>46427</v>
      </c>
      <c r="I6758" t="s">
        <v>46428</v>
      </c>
      <c r="J6758">
        <v>17</v>
      </c>
      <c r="K6758" t="s">
        <v>4</v>
      </c>
      <c r="L6758" t="s">
        <v>46429</v>
      </c>
      <c r="M6758" s="1">
        <v>40417</v>
      </c>
      <c r="N6758" t="s">
        <v>664</v>
      </c>
      <c r="O6758" t="s">
        <v>7817</v>
      </c>
      <c r="P6758" t="s">
        <v>4</v>
      </c>
      <c r="R6758">
        <f>LOOKUP(A6758,budget_gross.tsv!A$2:A$8468,budget_gross.tsv!B$2:B$8468)</f>
        <v>0</v>
      </c>
      <c r="S6758">
        <f>LOOKUP(A6758,budget_gross.tsv!A$2:A$8468,budget_gross.tsv!C$2:C$8468)</f>
        <v>0</v>
      </c>
    </row>
    <row r="6759" spans="1:19" x14ac:dyDescent="0.3">
      <c r="A6759" t="s">
        <v>46430</v>
      </c>
      <c r="B6759" t="s">
        <v>46431</v>
      </c>
      <c r="C6759" t="s">
        <v>46432</v>
      </c>
      <c r="D6759" t="s">
        <v>68</v>
      </c>
      <c r="E6759">
        <v>5.2</v>
      </c>
      <c r="F6759" t="s">
        <v>4</v>
      </c>
      <c r="G6759" s="1">
        <v>41247</v>
      </c>
      <c r="H6759" t="s">
        <v>46433</v>
      </c>
      <c r="I6759" t="s">
        <v>46434</v>
      </c>
      <c r="J6759" s="2">
        <v>3685</v>
      </c>
      <c r="K6759" t="s">
        <v>46435</v>
      </c>
      <c r="L6759" t="s">
        <v>3676</v>
      </c>
      <c r="M6759" s="1">
        <v>41145</v>
      </c>
      <c r="N6759" t="s">
        <v>1817</v>
      </c>
      <c r="O6759" t="s">
        <v>942</v>
      </c>
      <c r="P6759" t="s">
        <v>4</v>
      </c>
      <c r="Q6759" t="s">
        <v>46436</v>
      </c>
      <c r="R6759">
        <f>LOOKUP(A6759,budget_gross.tsv!A$2:A$8468,budget_gross.tsv!B$2:B$8468)</f>
        <v>0</v>
      </c>
      <c r="S6759">
        <f>LOOKUP(A6759,budget_gross.tsv!A$2:A$8468,budget_gross.tsv!C$2:C$8468)</f>
        <v>0</v>
      </c>
    </row>
    <row r="6760" spans="1:19" x14ac:dyDescent="0.3">
      <c r="A6760" t="s">
        <v>46437</v>
      </c>
      <c r="B6760" t="s">
        <v>46438</v>
      </c>
      <c r="C6760" t="s">
        <v>46439</v>
      </c>
      <c r="D6760" t="s">
        <v>16</v>
      </c>
      <c r="E6760">
        <v>7.1</v>
      </c>
      <c r="F6760">
        <v>71</v>
      </c>
      <c r="G6760" t="s">
        <v>4</v>
      </c>
      <c r="H6760" t="s">
        <v>5998</v>
      </c>
      <c r="I6760" t="s">
        <v>46440</v>
      </c>
      <c r="J6760">
        <v>498</v>
      </c>
      <c r="K6760" t="s">
        <v>46441</v>
      </c>
      <c r="L6760" t="s">
        <v>46442</v>
      </c>
      <c r="M6760" s="1">
        <v>41038</v>
      </c>
      <c r="N6760" t="s">
        <v>834</v>
      </c>
      <c r="O6760" t="s">
        <v>152</v>
      </c>
      <c r="P6760" t="s">
        <v>1319</v>
      </c>
      <c r="Q6760" t="s">
        <v>46443</v>
      </c>
      <c r="R6760">
        <f>LOOKUP(A6760,budget_gross.tsv!A$2:A$8468,budget_gross.tsv!B$2:B$8468)</f>
        <v>0</v>
      </c>
      <c r="S6760">
        <f>LOOKUP(A6760,budget_gross.tsv!A$2:A$8468,budget_gross.tsv!C$2:C$8468)</f>
        <v>0</v>
      </c>
    </row>
    <row r="6761" spans="1:19" x14ac:dyDescent="0.3">
      <c r="A6761" t="s">
        <v>46444</v>
      </c>
      <c r="B6761" t="s">
        <v>46445</v>
      </c>
      <c r="C6761" t="s">
        <v>46446</v>
      </c>
      <c r="D6761" t="s">
        <v>4</v>
      </c>
      <c r="E6761">
        <v>6.6</v>
      </c>
      <c r="F6761" t="s">
        <v>4</v>
      </c>
      <c r="G6761" t="s">
        <v>4</v>
      </c>
      <c r="H6761" t="s">
        <v>5047</v>
      </c>
      <c r="I6761" t="s">
        <v>46447</v>
      </c>
      <c r="J6761">
        <v>95</v>
      </c>
      <c r="K6761" t="s">
        <v>46448</v>
      </c>
      <c r="L6761" t="s">
        <v>19342</v>
      </c>
      <c r="M6761" s="1">
        <v>40823</v>
      </c>
      <c r="N6761" t="s">
        <v>95</v>
      </c>
      <c r="O6761" t="s">
        <v>1758</v>
      </c>
      <c r="P6761" t="s">
        <v>4</v>
      </c>
      <c r="R6761">
        <f>LOOKUP(A6761,budget_gross.tsv!A$2:A$8468,budget_gross.tsv!B$2:B$8468)</f>
        <v>0</v>
      </c>
      <c r="S6761">
        <f>LOOKUP(A6761,budget_gross.tsv!A$2:A$8468,budget_gross.tsv!C$2:C$8468)</f>
        <v>0</v>
      </c>
    </row>
    <row r="6762" spans="1:19" x14ac:dyDescent="0.3">
      <c r="A6762" t="s">
        <v>46449</v>
      </c>
      <c r="B6762" t="s">
        <v>46450</v>
      </c>
      <c r="C6762" t="s">
        <v>46451</v>
      </c>
      <c r="D6762" t="s">
        <v>124</v>
      </c>
      <c r="E6762">
        <v>7.5</v>
      </c>
      <c r="F6762">
        <v>64</v>
      </c>
      <c r="G6762" s="1">
        <v>41226</v>
      </c>
      <c r="H6762" t="s">
        <v>43335</v>
      </c>
      <c r="I6762" t="s">
        <v>46452</v>
      </c>
      <c r="J6762">
        <v>400</v>
      </c>
      <c r="K6762" t="s">
        <v>46453</v>
      </c>
      <c r="L6762" t="s">
        <v>34915</v>
      </c>
      <c r="M6762" s="1">
        <v>41033</v>
      </c>
      <c r="N6762" t="s">
        <v>73</v>
      </c>
      <c r="O6762" t="s">
        <v>1758</v>
      </c>
      <c r="P6762" t="s">
        <v>1019</v>
      </c>
      <c r="Q6762" t="s">
        <v>2612</v>
      </c>
      <c r="R6762">
        <f>LOOKUP(A6762,budget_gross.tsv!A$2:A$8468,budget_gross.tsv!B$2:B$8468)</f>
        <v>40846</v>
      </c>
      <c r="S6762">
        <f>LOOKUP(A6762,budget_gross.tsv!A$2:A$8468,budget_gross.tsv!C$2:C$8468)</f>
        <v>0</v>
      </c>
    </row>
    <row r="6763" spans="1:19" x14ac:dyDescent="0.3">
      <c r="A6763" t="s">
        <v>46454</v>
      </c>
      <c r="B6763" t="s">
        <v>46455</v>
      </c>
      <c r="C6763" t="s">
        <v>46456</v>
      </c>
      <c r="D6763" t="s">
        <v>68</v>
      </c>
      <c r="E6763">
        <v>6.6</v>
      </c>
      <c r="F6763">
        <v>74</v>
      </c>
      <c r="G6763" s="1">
        <v>41198</v>
      </c>
      <c r="H6763" t="s">
        <v>1762</v>
      </c>
      <c r="I6763" t="s">
        <v>46457</v>
      </c>
      <c r="J6763">
        <v>609</v>
      </c>
      <c r="K6763" t="s">
        <v>46458</v>
      </c>
      <c r="L6763" t="s">
        <v>8655</v>
      </c>
      <c r="M6763" s="1">
        <v>41089</v>
      </c>
      <c r="N6763" t="s">
        <v>1037</v>
      </c>
      <c r="O6763" t="s">
        <v>361</v>
      </c>
      <c r="P6763" t="s">
        <v>4</v>
      </c>
      <c r="Q6763" t="s">
        <v>46459</v>
      </c>
      <c r="R6763">
        <f>LOOKUP(A6763,budget_gross.tsv!A$2:A$8468,budget_gross.tsv!B$2:B$8468)</f>
        <v>214588</v>
      </c>
      <c r="S6763">
        <f>LOOKUP(A6763,budget_gross.tsv!A$2:A$8468,budget_gross.tsv!C$2:C$8468)</f>
        <v>0</v>
      </c>
    </row>
    <row r="6764" spans="1:19" x14ac:dyDescent="0.3">
      <c r="A6764" t="s">
        <v>46460</v>
      </c>
      <c r="B6764" t="s">
        <v>46461</v>
      </c>
      <c r="C6764" t="s">
        <v>46462</v>
      </c>
      <c r="D6764" t="s">
        <v>217</v>
      </c>
      <c r="E6764">
        <v>7.1</v>
      </c>
      <c r="F6764">
        <v>61</v>
      </c>
      <c r="G6764" s="1">
        <v>41345</v>
      </c>
      <c r="H6764" t="s">
        <v>1254</v>
      </c>
      <c r="I6764" t="s">
        <v>46463</v>
      </c>
      <c r="J6764" s="2">
        <v>1429</v>
      </c>
      <c r="K6764" t="s">
        <v>46464</v>
      </c>
      <c r="L6764" t="s">
        <v>8133</v>
      </c>
      <c r="M6764" s="1">
        <v>41021</v>
      </c>
      <c r="N6764" t="s">
        <v>1817</v>
      </c>
      <c r="O6764" t="s">
        <v>1758</v>
      </c>
      <c r="P6764" t="s">
        <v>4</v>
      </c>
      <c r="Q6764" t="s">
        <v>46465</v>
      </c>
      <c r="R6764">
        <f>LOOKUP(A6764,budget_gross.tsv!A$2:A$8468,budget_gross.tsv!B$2:B$8468)</f>
        <v>0</v>
      </c>
      <c r="S6764">
        <f>LOOKUP(A6764,budget_gross.tsv!A$2:A$8468,budget_gross.tsv!C$2:C$8468)</f>
        <v>0</v>
      </c>
    </row>
    <row r="6765" spans="1:19" x14ac:dyDescent="0.3">
      <c r="A6765" t="s">
        <v>46466</v>
      </c>
      <c r="B6765" t="s">
        <v>46467</v>
      </c>
      <c r="C6765" t="s">
        <v>46468</v>
      </c>
      <c r="D6765" t="s">
        <v>217</v>
      </c>
      <c r="E6765">
        <v>4.8</v>
      </c>
      <c r="F6765">
        <v>28</v>
      </c>
      <c r="G6765" s="1">
        <v>41408</v>
      </c>
      <c r="H6765" t="s">
        <v>46469</v>
      </c>
      <c r="I6765" t="s">
        <v>46470</v>
      </c>
      <c r="J6765" s="2">
        <v>4287</v>
      </c>
      <c r="K6765" t="s">
        <v>46471</v>
      </c>
      <c r="L6765" t="s">
        <v>46472</v>
      </c>
      <c r="M6765" s="1">
        <v>41347</v>
      </c>
      <c r="N6765" t="s">
        <v>52</v>
      </c>
      <c r="O6765" t="s">
        <v>370</v>
      </c>
      <c r="P6765" t="s">
        <v>11</v>
      </c>
      <c r="Q6765" t="s">
        <v>46473</v>
      </c>
      <c r="R6765">
        <f>LOOKUP(A6765,budget_gross.tsv!A$2:A$8468,budget_gross.tsv!B$2:B$8468)</f>
        <v>0</v>
      </c>
      <c r="S6765">
        <f>LOOKUP(A6765,budget_gross.tsv!A$2:A$8468,budget_gross.tsv!C$2:C$8468)</f>
        <v>0</v>
      </c>
    </row>
    <row r="6766" spans="1:19" x14ac:dyDescent="0.3">
      <c r="A6766" t="s">
        <v>46474</v>
      </c>
      <c r="B6766" t="s">
        <v>46475</v>
      </c>
      <c r="C6766" t="s">
        <v>46476</v>
      </c>
      <c r="D6766" t="s">
        <v>217</v>
      </c>
      <c r="E6766">
        <v>4.4000000000000004</v>
      </c>
      <c r="F6766">
        <v>19</v>
      </c>
      <c r="G6766" s="1">
        <v>41975</v>
      </c>
      <c r="H6766" t="s">
        <v>5559</v>
      </c>
      <c r="I6766" t="s">
        <v>46477</v>
      </c>
      <c r="J6766" s="2">
        <v>4704</v>
      </c>
      <c r="K6766" t="s">
        <v>46478</v>
      </c>
      <c r="L6766" t="s">
        <v>32702</v>
      </c>
      <c r="M6766" s="1">
        <v>41879</v>
      </c>
      <c r="N6766" t="s">
        <v>20</v>
      </c>
      <c r="O6766" t="s">
        <v>182</v>
      </c>
      <c r="P6766" t="s">
        <v>11</v>
      </c>
      <c r="Q6766" t="s">
        <v>46479</v>
      </c>
      <c r="R6766">
        <f>LOOKUP(A6766,budget_gross.tsv!A$2:A$8468,budget_gross.tsv!B$2:B$8468)</f>
        <v>0</v>
      </c>
      <c r="S6766">
        <f>LOOKUP(A6766,budget_gross.tsv!A$2:A$8468,budget_gross.tsv!C$2:C$8468)</f>
        <v>0</v>
      </c>
    </row>
    <row r="6767" spans="1:19" x14ac:dyDescent="0.3">
      <c r="A6767" t="s">
        <v>46480</v>
      </c>
      <c r="B6767" t="s">
        <v>46481</v>
      </c>
      <c r="C6767" t="s">
        <v>46482</v>
      </c>
      <c r="D6767" t="s">
        <v>4</v>
      </c>
      <c r="E6767">
        <v>4.0999999999999996</v>
      </c>
      <c r="F6767" t="s">
        <v>4</v>
      </c>
      <c r="G6767" t="s">
        <v>4</v>
      </c>
      <c r="H6767" t="s">
        <v>5047</v>
      </c>
      <c r="I6767" t="s">
        <v>46483</v>
      </c>
      <c r="J6767">
        <v>42</v>
      </c>
      <c r="K6767" t="s">
        <v>4</v>
      </c>
      <c r="L6767" t="s">
        <v>46484</v>
      </c>
      <c r="M6767" s="1">
        <v>40781</v>
      </c>
      <c r="N6767" t="s">
        <v>4</v>
      </c>
      <c r="O6767" t="s">
        <v>370</v>
      </c>
      <c r="P6767" t="s">
        <v>4</v>
      </c>
      <c r="R6767">
        <f>LOOKUP(A6767,budget_gross.tsv!A$2:A$8468,budget_gross.tsv!B$2:B$8468)</f>
        <v>0</v>
      </c>
      <c r="S6767">
        <f>LOOKUP(A6767,budget_gross.tsv!A$2:A$8468,budget_gross.tsv!C$2:C$8468)</f>
        <v>0</v>
      </c>
    </row>
    <row r="6768" spans="1:19" x14ac:dyDescent="0.3">
      <c r="A6768" t="s">
        <v>46485</v>
      </c>
      <c r="B6768" t="s">
        <v>46486</v>
      </c>
      <c r="C6768" t="s">
        <v>46487</v>
      </c>
      <c r="D6768" t="s">
        <v>4</v>
      </c>
      <c r="E6768">
        <v>7.4</v>
      </c>
      <c r="F6768" t="s">
        <v>4</v>
      </c>
      <c r="G6768" t="s">
        <v>4</v>
      </c>
      <c r="H6768" t="s">
        <v>5047</v>
      </c>
      <c r="I6768" t="s">
        <v>46488</v>
      </c>
      <c r="J6768">
        <v>60</v>
      </c>
      <c r="K6768" t="s">
        <v>46489</v>
      </c>
      <c r="L6768" t="s">
        <v>46490</v>
      </c>
      <c r="M6768" s="1">
        <v>40978</v>
      </c>
      <c r="N6768" t="s">
        <v>46491</v>
      </c>
      <c r="O6768" t="s">
        <v>10096</v>
      </c>
      <c r="P6768" t="s">
        <v>28770</v>
      </c>
      <c r="Q6768" t="s">
        <v>46492</v>
      </c>
      <c r="R6768">
        <f>LOOKUP(A6768,budget_gross.tsv!A$2:A$8468,budget_gross.tsv!B$2:B$8468)</f>
        <v>0</v>
      </c>
      <c r="S6768">
        <f>LOOKUP(A6768,budget_gross.tsv!A$2:A$8468,budget_gross.tsv!C$2:C$8468)</f>
        <v>0</v>
      </c>
    </row>
    <row r="6769" spans="1:19" x14ac:dyDescent="0.3">
      <c r="A6769" t="s">
        <v>46493</v>
      </c>
      <c r="B6769" t="s">
        <v>46494</v>
      </c>
      <c r="C6769" t="s">
        <v>46495</v>
      </c>
      <c r="D6769" t="s">
        <v>4</v>
      </c>
      <c r="E6769">
        <v>5.2</v>
      </c>
      <c r="F6769">
        <v>49</v>
      </c>
      <c r="G6769" s="1">
        <v>41716</v>
      </c>
      <c r="H6769" t="s">
        <v>46496</v>
      </c>
      <c r="I6769" t="s">
        <v>46497</v>
      </c>
      <c r="J6769">
        <v>289</v>
      </c>
      <c r="K6769" t="s">
        <v>46498</v>
      </c>
      <c r="L6769" t="s">
        <v>46499</v>
      </c>
      <c r="M6769" s="1">
        <v>41502</v>
      </c>
      <c r="N6769" t="s">
        <v>1037</v>
      </c>
      <c r="O6769" t="s">
        <v>21</v>
      </c>
      <c r="P6769" t="s">
        <v>4</v>
      </c>
      <c r="Q6769" t="s">
        <v>46500</v>
      </c>
      <c r="R6769">
        <f>LOOKUP(A6769,budget_gross.tsv!A$2:A$8468,budget_gross.tsv!B$2:B$8468)</f>
        <v>0</v>
      </c>
      <c r="S6769">
        <f>LOOKUP(A6769,budget_gross.tsv!A$2:A$8468,budget_gross.tsv!C$2:C$8468)</f>
        <v>0</v>
      </c>
    </row>
    <row r="6770" spans="1:19" x14ac:dyDescent="0.3">
      <c r="A6770" t="s">
        <v>46501</v>
      </c>
      <c r="B6770" t="s">
        <v>46502</v>
      </c>
      <c r="C6770" t="s">
        <v>46503</v>
      </c>
      <c r="D6770" t="s">
        <v>124</v>
      </c>
      <c r="E6770">
        <v>6</v>
      </c>
      <c r="F6770" t="s">
        <v>4</v>
      </c>
      <c r="G6770" s="1">
        <v>41555</v>
      </c>
      <c r="H6770" t="s">
        <v>13742</v>
      </c>
      <c r="I6770" t="s">
        <v>46504</v>
      </c>
      <c r="J6770" s="2">
        <v>2573</v>
      </c>
      <c r="K6770" t="s">
        <v>46505</v>
      </c>
      <c r="L6770" t="s">
        <v>46506</v>
      </c>
      <c r="M6770" s="1">
        <v>41383</v>
      </c>
      <c r="N6770" t="s">
        <v>992</v>
      </c>
      <c r="O6770" t="s">
        <v>1567</v>
      </c>
      <c r="P6770" t="s">
        <v>4</v>
      </c>
      <c r="Q6770" t="s">
        <v>46507</v>
      </c>
      <c r="R6770">
        <f>LOOKUP(A6770,budget_gross.tsv!A$2:A$8468,budget_gross.tsv!B$2:B$8468)</f>
        <v>1200000</v>
      </c>
      <c r="S6770">
        <f>LOOKUP(A6770,budget_gross.tsv!A$2:A$8468,budget_gross.tsv!C$2:C$8468)</f>
        <v>2859955</v>
      </c>
    </row>
    <row r="6771" spans="1:19" x14ac:dyDescent="0.3">
      <c r="A6771" t="s">
        <v>46508</v>
      </c>
      <c r="B6771" t="s">
        <v>46509</v>
      </c>
      <c r="C6771" t="s">
        <v>46510</v>
      </c>
      <c r="D6771" t="s">
        <v>4</v>
      </c>
      <c r="E6771">
        <v>6.6</v>
      </c>
      <c r="F6771" t="s">
        <v>4</v>
      </c>
      <c r="G6771" t="s">
        <v>4</v>
      </c>
      <c r="H6771" t="s">
        <v>9471</v>
      </c>
      <c r="I6771" t="s">
        <v>46511</v>
      </c>
      <c r="J6771">
        <v>218</v>
      </c>
      <c r="K6771" t="s">
        <v>46512</v>
      </c>
      <c r="L6771" t="s">
        <v>46513</v>
      </c>
      <c r="M6771" s="1">
        <v>40816</v>
      </c>
      <c r="N6771" t="s">
        <v>192</v>
      </c>
      <c r="O6771" t="s">
        <v>628</v>
      </c>
      <c r="P6771" t="s">
        <v>252</v>
      </c>
      <c r="R6771">
        <f>LOOKUP(A6771,budget_gross.tsv!A$2:A$8468,budget_gross.tsv!B$2:B$8468)</f>
        <v>0</v>
      </c>
      <c r="S6771">
        <f>LOOKUP(A6771,budget_gross.tsv!A$2:A$8468,budget_gross.tsv!C$2:C$8468)</f>
        <v>0</v>
      </c>
    </row>
    <row r="6772" spans="1:19" x14ac:dyDescent="0.3">
      <c r="A6772" t="s">
        <v>46514</v>
      </c>
      <c r="B6772" t="s">
        <v>46515</v>
      </c>
      <c r="C6772" t="s">
        <v>46516</v>
      </c>
      <c r="D6772" t="s">
        <v>4</v>
      </c>
      <c r="E6772">
        <v>5.7</v>
      </c>
      <c r="F6772" t="s">
        <v>4</v>
      </c>
      <c r="G6772" t="s">
        <v>4</v>
      </c>
      <c r="H6772" t="s">
        <v>17339</v>
      </c>
      <c r="I6772" t="s">
        <v>46517</v>
      </c>
      <c r="J6772">
        <v>31</v>
      </c>
      <c r="K6772" t="s">
        <v>4</v>
      </c>
      <c r="L6772" t="s">
        <v>24264</v>
      </c>
      <c r="M6772" s="1">
        <v>40809</v>
      </c>
      <c r="N6772" t="s">
        <v>438</v>
      </c>
      <c r="O6772" t="s">
        <v>1791</v>
      </c>
      <c r="P6772" t="s">
        <v>4</v>
      </c>
      <c r="R6772">
        <f>LOOKUP(A6772,budget_gross.tsv!A$2:A$8468,budget_gross.tsv!B$2:B$8468)</f>
        <v>20000000</v>
      </c>
      <c r="S6772">
        <f>LOOKUP(A6772,budget_gross.tsv!A$2:A$8468,budget_gross.tsv!C$2:C$8468)</f>
        <v>0</v>
      </c>
    </row>
    <row r="6773" spans="1:19" x14ac:dyDescent="0.3">
      <c r="A6773" t="s">
        <v>46518</v>
      </c>
      <c r="B6773" t="s">
        <v>46519</v>
      </c>
      <c r="C6773" t="s">
        <v>46520</v>
      </c>
      <c r="D6773" t="s">
        <v>4</v>
      </c>
      <c r="E6773">
        <v>6.8</v>
      </c>
      <c r="F6773" t="s">
        <v>4</v>
      </c>
      <c r="G6773" t="s">
        <v>4</v>
      </c>
      <c r="H6773" t="s">
        <v>46521</v>
      </c>
      <c r="I6773" t="s">
        <v>46522</v>
      </c>
      <c r="J6773">
        <v>29</v>
      </c>
      <c r="K6773" t="s">
        <v>4</v>
      </c>
      <c r="L6773" t="s">
        <v>46523</v>
      </c>
      <c r="M6773" s="1">
        <v>40830</v>
      </c>
      <c r="N6773" t="s">
        <v>270</v>
      </c>
      <c r="O6773" t="s">
        <v>17137</v>
      </c>
      <c r="P6773" t="s">
        <v>4</v>
      </c>
      <c r="Q6773" t="s">
        <v>46524</v>
      </c>
      <c r="R6773">
        <f>LOOKUP(A6773,budget_gross.tsv!A$2:A$8468,budget_gross.tsv!B$2:B$8468)</f>
        <v>0</v>
      </c>
      <c r="S6773">
        <f>LOOKUP(A6773,budget_gross.tsv!A$2:A$8468,budget_gross.tsv!C$2:C$8468)</f>
        <v>0</v>
      </c>
    </row>
    <row r="6774" spans="1:19" x14ac:dyDescent="0.3">
      <c r="A6774" t="s">
        <v>46525</v>
      </c>
      <c r="B6774" t="s">
        <v>46526</v>
      </c>
      <c r="C6774" t="s">
        <v>46527</v>
      </c>
      <c r="D6774" t="s">
        <v>217</v>
      </c>
      <c r="E6774">
        <v>5.8</v>
      </c>
      <c r="F6774">
        <v>42</v>
      </c>
      <c r="G6774" s="1">
        <v>41513</v>
      </c>
      <c r="H6774" t="s">
        <v>4322</v>
      </c>
      <c r="I6774" t="s">
        <v>46528</v>
      </c>
      <c r="J6774" s="2">
        <v>10023</v>
      </c>
      <c r="K6774" t="s">
        <v>46529</v>
      </c>
      <c r="L6774" t="s">
        <v>46530</v>
      </c>
      <c r="M6774" s="1">
        <v>41487</v>
      </c>
      <c r="N6774" t="s">
        <v>602</v>
      </c>
      <c r="O6774" t="s">
        <v>42</v>
      </c>
      <c r="P6774" t="s">
        <v>4</v>
      </c>
      <c r="Q6774" t="s">
        <v>46531</v>
      </c>
      <c r="R6774">
        <f>LOOKUP(A6774,budget_gross.tsv!A$2:A$8468,budget_gross.tsv!B$2:B$8468)</f>
        <v>0</v>
      </c>
      <c r="S6774">
        <f>LOOKUP(A6774,budget_gross.tsv!A$2:A$8468,budget_gross.tsv!C$2:C$8468)</f>
        <v>0</v>
      </c>
    </row>
    <row r="6775" spans="1:19" x14ac:dyDescent="0.3">
      <c r="A6775" t="s">
        <v>46532</v>
      </c>
      <c r="B6775" t="s">
        <v>46533</v>
      </c>
      <c r="C6775" t="s">
        <v>46534</v>
      </c>
      <c r="D6775" t="s">
        <v>217</v>
      </c>
      <c r="E6775">
        <v>4.5</v>
      </c>
      <c r="F6775" t="s">
        <v>4</v>
      </c>
      <c r="G6775" s="1">
        <v>41884</v>
      </c>
      <c r="H6775" t="s">
        <v>46535</v>
      </c>
      <c r="I6775" t="s">
        <v>46536</v>
      </c>
      <c r="J6775">
        <v>157</v>
      </c>
      <c r="K6775" t="s">
        <v>46537</v>
      </c>
      <c r="L6775" t="s">
        <v>43288</v>
      </c>
      <c r="M6775" s="1">
        <v>41530</v>
      </c>
      <c r="N6775" t="s">
        <v>280</v>
      </c>
      <c r="O6775" t="s">
        <v>1567</v>
      </c>
      <c r="P6775" t="s">
        <v>4</v>
      </c>
      <c r="Q6775" t="s">
        <v>46538</v>
      </c>
      <c r="R6775">
        <f>LOOKUP(A6775,budget_gross.tsv!A$2:A$8468,budget_gross.tsv!B$2:B$8468)</f>
        <v>5000000</v>
      </c>
      <c r="S6775">
        <f>LOOKUP(A6775,budget_gross.tsv!A$2:A$8468,budget_gross.tsv!C$2:C$8468)</f>
        <v>0</v>
      </c>
    </row>
    <row r="6776" spans="1:19" x14ac:dyDescent="0.3">
      <c r="A6776" t="s">
        <v>46539</v>
      </c>
      <c r="B6776" t="s">
        <v>46540</v>
      </c>
      <c r="C6776" t="s">
        <v>46541</v>
      </c>
      <c r="D6776" t="s">
        <v>4</v>
      </c>
      <c r="E6776">
        <v>6.4</v>
      </c>
      <c r="F6776" t="s">
        <v>4</v>
      </c>
      <c r="G6776" t="s">
        <v>4</v>
      </c>
      <c r="H6776" t="s">
        <v>5047</v>
      </c>
      <c r="I6776" t="s">
        <v>46542</v>
      </c>
      <c r="J6776">
        <v>223</v>
      </c>
      <c r="K6776" t="s">
        <v>46543</v>
      </c>
      <c r="L6776" t="s">
        <v>46544</v>
      </c>
      <c r="M6776" s="1">
        <v>40814</v>
      </c>
      <c r="N6776" t="s">
        <v>4</v>
      </c>
      <c r="O6776" t="s">
        <v>9044</v>
      </c>
      <c r="P6776" t="s">
        <v>13714</v>
      </c>
      <c r="Q6776" t="s">
        <v>46545</v>
      </c>
      <c r="R6776">
        <f>LOOKUP(A6776,budget_gross.tsv!A$2:A$8468,budget_gross.tsv!B$2:B$8468)</f>
        <v>0</v>
      </c>
      <c r="S6776">
        <f>LOOKUP(A6776,budget_gross.tsv!A$2:A$8468,budget_gross.tsv!C$2:C$8468)</f>
        <v>0</v>
      </c>
    </row>
    <row r="6777" spans="1:19" x14ac:dyDescent="0.3">
      <c r="A6777" t="s">
        <v>46546</v>
      </c>
      <c r="B6777" t="s">
        <v>46547</v>
      </c>
      <c r="C6777" t="s">
        <v>46548</v>
      </c>
      <c r="D6777" t="s">
        <v>16</v>
      </c>
      <c r="E6777">
        <v>7.2</v>
      </c>
      <c r="F6777">
        <v>73</v>
      </c>
      <c r="G6777" s="1">
        <v>41317</v>
      </c>
      <c r="H6777" t="s">
        <v>3025</v>
      </c>
      <c r="I6777" t="s">
        <v>4</v>
      </c>
      <c r="J6777">
        <v>307</v>
      </c>
      <c r="K6777" t="s">
        <v>46549</v>
      </c>
      <c r="L6777" t="s">
        <v>46550</v>
      </c>
      <c r="M6777" s="1">
        <v>41115</v>
      </c>
      <c r="N6777" t="s">
        <v>563</v>
      </c>
      <c r="O6777" t="s">
        <v>8034</v>
      </c>
      <c r="P6777" t="s">
        <v>1362</v>
      </c>
      <c r="R6777">
        <f>LOOKUP(A6777,budget_gross.tsv!A$2:A$8468,budget_gross.tsv!B$2:B$8468)</f>
        <v>2647</v>
      </c>
      <c r="S6777">
        <f>LOOKUP(A6777,budget_gross.tsv!A$2:A$8468,budget_gross.tsv!C$2:C$8468)</f>
        <v>0</v>
      </c>
    </row>
    <row r="6778" spans="1:19" x14ac:dyDescent="0.3">
      <c r="A6778" t="s">
        <v>46551</v>
      </c>
      <c r="B6778" t="s">
        <v>46552</v>
      </c>
      <c r="C6778" t="s">
        <v>46553</v>
      </c>
      <c r="D6778" t="s">
        <v>3</v>
      </c>
      <c r="E6778">
        <v>6.5</v>
      </c>
      <c r="F6778">
        <v>58</v>
      </c>
      <c r="G6778" s="1">
        <v>41247</v>
      </c>
      <c r="H6778" t="s">
        <v>14686</v>
      </c>
      <c r="I6778" t="s">
        <v>46554</v>
      </c>
      <c r="J6778">
        <v>136</v>
      </c>
      <c r="K6778" t="s">
        <v>46555</v>
      </c>
      <c r="L6778" t="s">
        <v>46556</v>
      </c>
      <c r="M6778" s="1">
        <v>41033</v>
      </c>
      <c r="N6778" t="s">
        <v>1037</v>
      </c>
      <c r="O6778" t="s">
        <v>1758</v>
      </c>
      <c r="P6778" t="s">
        <v>310</v>
      </c>
      <c r="R6778">
        <f>LOOKUP(A6778,budget_gross.tsv!A$2:A$8468,budget_gross.tsv!B$2:B$8468)</f>
        <v>109762</v>
      </c>
      <c r="S6778">
        <f>LOOKUP(A6778,budget_gross.tsv!A$2:A$8468,budget_gross.tsv!C$2:C$8468)</f>
        <v>0</v>
      </c>
    </row>
    <row r="6779" spans="1:19" x14ac:dyDescent="0.3">
      <c r="A6779" t="s">
        <v>46557</v>
      </c>
      <c r="B6779" t="s">
        <v>46558</v>
      </c>
      <c r="C6779" t="s">
        <v>46559</v>
      </c>
      <c r="D6779" t="s">
        <v>4</v>
      </c>
      <c r="E6779">
        <v>5.0999999999999996</v>
      </c>
      <c r="F6779">
        <v>66</v>
      </c>
      <c r="G6779" t="s">
        <v>4</v>
      </c>
      <c r="H6779" t="s">
        <v>5047</v>
      </c>
      <c r="I6779" t="s">
        <v>46560</v>
      </c>
      <c r="J6779">
        <v>438</v>
      </c>
      <c r="K6779" t="s">
        <v>46561</v>
      </c>
      <c r="L6779" t="s">
        <v>20219</v>
      </c>
      <c r="M6779" s="1">
        <v>41788</v>
      </c>
      <c r="N6779" t="s">
        <v>95</v>
      </c>
      <c r="O6779" t="s">
        <v>152</v>
      </c>
      <c r="P6779" t="s">
        <v>1019</v>
      </c>
      <c r="Q6779" t="s">
        <v>46562</v>
      </c>
      <c r="R6779">
        <f>LOOKUP(A6779,budget_gross.tsv!A$2:A$8468,budget_gross.tsv!B$2:B$8468)</f>
        <v>0</v>
      </c>
      <c r="S6779">
        <f>LOOKUP(A6779,budget_gross.tsv!A$2:A$8468,budget_gross.tsv!C$2:C$8468)</f>
        <v>0</v>
      </c>
    </row>
    <row r="6780" spans="1:19" x14ac:dyDescent="0.3">
      <c r="A6780" t="s">
        <v>46563</v>
      </c>
      <c r="B6780" t="s">
        <v>46564</v>
      </c>
      <c r="C6780" t="s">
        <v>46565</v>
      </c>
      <c r="D6780" t="s">
        <v>217</v>
      </c>
      <c r="E6780">
        <v>7.2</v>
      </c>
      <c r="F6780">
        <v>66</v>
      </c>
      <c r="G6780" s="1">
        <v>41170</v>
      </c>
      <c r="H6780" t="s">
        <v>36446</v>
      </c>
      <c r="I6780" t="s">
        <v>46566</v>
      </c>
      <c r="J6780" s="2">
        <v>3090</v>
      </c>
      <c r="K6780" t="s">
        <v>46567</v>
      </c>
      <c r="L6780" t="s">
        <v>46568</v>
      </c>
      <c r="M6780" s="1">
        <v>41110</v>
      </c>
      <c r="N6780" t="s">
        <v>106</v>
      </c>
      <c r="O6780" t="s">
        <v>361</v>
      </c>
      <c r="P6780" t="s">
        <v>43</v>
      </c>
      <c r="Q6780" t="s">
        <v>46569</v>
      </c>
      <c r="R6780">
        <f>LOOKUP(A6780,budget_gross.tsv!A$2:A$8468,budget_gross.tsv!B$2:B$8468)</f>
        <v>288312</v>
      </c>
      <c r="S6780">
        <f>LOOKUP(A6780,budget_gross.tsv!A$2:A$8468,budget_gross.tsv!C$2:C$8468)</f>
        <v>0</v>
      </c>
    </row>
    <row r="6781" spans="1:19" x14ac:dyDescent="0.3">
      <c r="A6781" t="s">
        <v>46570</v>
      </c>
      <c r="B6781" t="s">
        <v>46571</v>
      </c>
      <c r="C6781" t="s">
        <v>46572</v>
      </c>
      <c r="D6781" t="s">
        <v>16</v>
      </c>
      <c r="E6781">
        <v>6</v>
      </c>
      <c r="F6781">
        <v>32</v>
      </c>
      <c r="G6781" s="1">
        <v>41149</v>
      </c>
      <c r="H6781" t="s">
        <v>14630</v>
      </c>
      <c r="I6781" t="s">
        <v>46573</v>
      </c>
      <c r="J6781" s="2">
        <v>2232</v>
      </c>
      <c r="K6781" t="s">
        <v>46574</v>
      </c>
      <c r="L6781" t="s">
        <v>15812</v>
      </c>
      <c r="M6781" s="1">
        <v>40927</v>
      </c>
      <c r="N6781" t="s">
        <v>350</v>
      </c>
      <c r="O6781" t="s">
        <v>1183</v>
      </c>
      <c r="P6781" t="s">
        <v>12837</v>
      </c>
      <c r="Q6781" t="s">
        <v>46575</v>
      </c>
      <c r="R6781">
        <f>LOOKUP(A6781,budget_gross.tsv!A$2:A$8468,budget_gross.tsv!B$2:B$8468)</f>
        <v>0</v>
      </c>
      <c r="S6781">
        <f>LOOKUP(A6781,budget_gross.tsv!A$2:A$8468,budget_gross.tsv!C$2:C$8468)</f>
        <v>0</v>
      </c>
    </row>
    <row r="6782" spans="1:19" x14ac:dyDescent="0.3">
      <c r="A6782" t="s">
        <v>46576</v>
      </c>
      <c r="B6782" t="s">
        <v>46577</v>
      </c>
      <c r="C6782" t="s">
        <v>46578</v>
      </c>
      <c r="D6782" t="s">
        <v>217</v>
      </c>
      <c r="E6782">
        <v>6.8</v>
      </c>
      <c r="F6782">
        <v>71</v>
      </c>
      <c r="G6782" s="1">
        <v>41345</v>
      </c>
      <c r="H6782" t="s">
        <v>1762</v>
      </c>
      <c r="I6782" t="s">
        <v>46579</v>
      </c>
      <c r="J6782" s="2">
        <v>14438</v>
      </c>
      <c r="K6782" t="s">
        <v>46580</v>
      </c>
      <c r="L6782" t="s">
        <v>15255</v>
      </c>
      <c r="M6782" s="1">
        <v>41257</v>
      </c>
      <c r="N6782" t="s">
        <v>1696</v>
      </c>
      <c r="O6782" t="s">
        <v>152</v>
      </c>
      <c r="P6782" t="s">
        <v>9580</v>
      </c>
      <c r="Q6782" t="s">
        <v>46581</v>
      </c>
      <c r="R6782">
        <f>LOOKUP(A6782,budget_gross.tsv!A$2:A$8468,budget_gross.tsv!B$2:B$8468)</f>
        <v>500000</v>
      </c>
      <c r="S6782">
        <f>LOOKUP(A6782,budget_gross.tsv!A$2:A$8468,budget_gross.tsv!C$2:C$8468)</f>
        <v>375981</v>
      </c>
    </row>
    <row r="6783" spans="1:19" x14ac:dyDescent="0.3">
      <c r="A6783" t="s">
        <v>46582</v>
      </c>
      <c r="B6783" t="s">
        <v>46583</v>
      </c>
      <c r="C6783" t="s">
        <v>46584</v>
      </c>
      <c r="D6783" t="s">
        <v>16</v>
      </c>
      <c r="E6783">
        <v>7.5</v>
      </c>
      <c r="F6783">
        <v>77</v>
      </c>
      <c r="G6783" s="1">
        <v>41499</v>
      </c>
      <c r="H6783" t="s">
        <v>5451</v>
      </c>
      <c r="I6783" t="s">
        <v>46585</v>
      </c>
      <c r="J6783" s="2">
        <v>2980</v>
      </c>
      <c r="K6783" t="s">
        <v>46586</v>
      </c>
      <c r="L6783" t="s">
        <v>46587</v>
      </c>
      <c r="M6783" s="1">
        <v>41453</v>
      </c>
      <c r="N6783" t="s">
        <v>529</v>
      </c>
      <c r="O6783" t="s">
        <v>8283</v>
      </c>
      <c r="P6783" t="s">
        <v>2851</v>
      </c>
      <c r="Q6783" t="s">
        <v>46588</v>
      </c>
      <c r="R6783">
        <f>LOOKUP(A6783,budget_gross.tsv!A$2:A$8468,budget_gross.tsv!B$2:B$8468)</f>
        <v>125856</v>
      </c>
      <c r="S6783">
        <f>LOOKUP(A6783,budget_gross.tsv!A$2:A$8468,budget_gross.tsv!C$2:C$8468)</f>
        <v>0</v>
      </c>
    </row>
    <row r="6784" spans="1:19" x14ac:dyDescent="0.3">
      <c r="A6784" t="s">
        <v>46589</v>
      </c>
      <c r="B6784" t="s">
        <v>46590</v>
      </c>
      <c r="C6784" t="s">
        <v>46591</v>
      </c>
      <c r="D6784" t="s">
        <v>16</v>
      </c>
      <c r="E6784">
        <v>4.5999999999999996</v>
      </c>
      <c r="F6784" t="s">
        <v>4</v>
      </c>
      <c r="G6784" t="s">
        <v>4</v>
      </c>
      <c r="H6784" t="s">
        <v>9689</v>
      </c>
      <c r="I6784" t="s">
        <v>46592</v>
      </c>
      <c r="J6784" s="2">
        <v>1557</v>
      </c>
      <c r="K6784" t="s">
        <v>46593</v>
      </c>
      <c r="L6784" t="s">
        <v>46594</v>
      </c>
      <c r="M6784" s="1">
        <v>41334</v>
      </c>
      <c r="N6784" t="s">
        <v>251</v>
      </c>
      <c r="O6784" t="s">
        <v>2951</v>
      </c>
      <c r="P6784" t="s">
        <v>4</v>
      </c>
      <c r="R6784">
        <f>LOOKUP(A6784,budget_gross.tsv!A$2:A$8468,budget_gross.tsv!B$2:B$8468)</f>
        <v>0</v>
      </c>
      <c r="S6784">
        <f>LOOKUP(A6784,budget_gross.tsv!A$2:A$8468,budget_gross.tsv!C$2:C$8468)</f>
        <v>0</v>
      </c>
    </row>
    <row r="6785" spans="1:19" x14ac:dyDescent="0.3">
      <c r="A6785" t="s">
        <v>46595</v>
      </c>
      <c r="B6785" t="s">
        <v>46596</v>
      </c>
      <c r="C6785" t="s">
        <v>46597</v>
      </c>
      <c r="D6785" t="s">
        <v>124</v>
      </c>
      <c r="E6785">
        <v>5.7</v>
      </c>
      <c r="F6785" t="s">
        <v>4</v>
      </c>
      <c r="G6785" t="s">
        <v>4</v>
      </c>
      <c r="H6785" t="s">
        <v>46598</v>
      </c>
      <c r="I6785" t="s">
        <v>46599</v>
      </c>
      <c r="J6785" s="2">
        <v>3458</v>
      </c>
      <c r="K6785" t="s">
        <v>46600</v>
      </c>
      <c r="L6785" t="s">
        <v>46601</v>
      </c>
      <c r="M6785" s="1">
        <v>40970</v>
      </c>
      <c r="N6785" t="s">
        <v>291</v>
      </c>
      <c r="O6785" t="s">
        <v>7817</v>
      </c>
      <c r="P6785" t="s">
        <v>4</v>
      </c>
      <c r="Q6785" t="s">
        <v>46602</v>
      </c>
      <c r="R6785">
        <f>LOOKUP(A6785,budget_gross.tsv!A$2:A$8468,budget_gross.tsv!B$2:B$8468)</f>
        <v>0</v>
      </c>
      <c r="S6785">
        <f>LOOKUP(A6785,budget_gross.tsv!A$2:A$8468,budget_gross.tsv!C$2:C$8468)</f>
        <v>0</v>
      </c>
    </row>
    <row r="6786" spans="1:19" x14ac:dyDescent="0.3">
      <c r="A6786" t="s">
        <v>46603</v>
      </c>
      <c r="B6786" t="s">
        <v>46604</v>
      </c>
      <c r="C6786" t="s">
        <v>46605</v>
      </c>
      <c r="D6786" t="s">
        <v>4</v>
      </c>
      <c r="E6786">
        <v>2.5</v>
      </c>
      <c r="F6786" t="s">
        <v>4</v>
      </c>
      <c r="G6786" t="s">
        <v>4</v>
      </c>
      <c r="H6786" t="s">
        <v>46606</v>
      </c>
      <c r="I6786" t="s">
        <v>46607</v>
      </c>
      <c r="J6786">
        <v>213</v>
      </c>
      <c r="K6786" t="s">
        <v>46608</v>
      </c>
      <c r="L6786" t="s">
        <v>46609</v>
      </c>
      <c r="M6786" s="1">
        <v>41446</v>
      </c>
      <c r="N6786" t="s">
        <v>1265</v>
      </c>
      <c r="O6786" t="s">
        <v>2403</v>
      </c>
      <c r="P6786" t="s">
        <v>32</v>
      </c>
      <c r="R6786">
        <f>LOOKUP(A6786,budget_gross.tsv!A$2:A$8468,budget_gross.tsv!B$2:B$8468)</f>
        <v>0</v>
      </c>
      <c r="S6786">
        <f>LOOKUP(A6786,budget_gross.tsv!A$2:A$8468,budget_gross.tsv!C$2:C$8468)</f>
        <v>0</v>
      </c>
    </row>
    <row r="6787" spans="1:19" x14ac:dyDescent="0.3">
      <c r="A6787" t="s">
        <v>46610</v>
      </c>
      <c r="B6787" t="s">
        <v>46611</v>
      </c>
      <c r="C6787" t="s">
        <v>46612</v>
      </c>
      <c r="D6787" t="s">
        <v>217</v>
      </c>
      <c r="E6787">
        <v>7.5</v>
      </c>
      <c r="F6787">
        <v>60</v>
      </c>
      <c r="G6787" s="1">
        <v>41387</v>
      </c>
      <c r="H6787" t="s">
        <v>2856</v>
      </c>
      <c r="I6787" t="s">
        <v>46613</v>
      </c>
      <c r="J6787" s="2">
        <v>5097</v>
      </c>
      <c r="K6787" t="s">
        <v>46614</v>
      </c>
      <c r="L6787" t="s">
        <v>46615</v>
      </c>
      <c r="M6787" s="1">
        <v>41523</v>
      </c>
      <c r="N6787" t="s">
        <v>411</v>
      </c>
      <c r="O6787" t="s">
        <v>152</v>
      </c>
      <c r="P6787" t="s">
        <v>46616</v>
      </c>
      <c r="Q6787" t="s">
        <v>46617</v>
      </c>
      <c r="R6787">
        <f>LOOKUP(A6787,budget_gross.tsv!A$2:A$8468,budget_gross.tsv!B$2:B$8468)</f>
        <v>200002</v>
      </c>
      <c r="S6787">
        <f>LOOKUP(A6787,budget_gross.tsv!A$2:A$8468,budget_gross.tsv!C$2:C$8468)</f>
        <v>0</v>
      </c>
    </row>
    <row r="6788" spans="1:19" x14ac:dyDescent="0.3">
      <c r="A6788" t="s">
        <v>46618</v>
      </c>
      <c r="B6788" t="s">
        <v>46619</v>
      </c>
      <c r="C6788" t="s">
        <v>46620</v>
      </c>
      <c r="D6788" t="s">
        <v>4</v>
      </c>
      <c r="E6788">
        <v>7.5</v>
      </c>
      <c r="F6788">
        <v>52</v>
      </c>
      <c r="G6788" t="s">
        <v>4</v>
      </c>
      <c r="H6788" t="s">
        <v>46621</v>
      </c>
      <c r="I6788" t="s">
        <v>46622</v>
      </c>
      <c r="J6788">
        <v>17</v>
      </c>
      <c r="K6788" t="s">
        <v>46623</v>
      </c>
      <c r="L6788" t="s">
        <v>46624</v>
      </c>
      <c r="M6788" s="1">
        <v>40998</v>
      </c>
      <c r="N6788" t="s">
        <v>14788</v>
      </c>
      <c r="O6788" t="s">
        <v>11497</v>
      </c>
      <c r="P6788" t="s">
        <v>4</v>
      </c>
      <c r="R6788">
        <f>LOOKUP(A6788,budget_gross.tsv!A$2:A$8468,budget_gross.tsv!B$2:B$8468)</f>
        <v>13433</v>
      </c>
      <c r="S6788">
        <f>LOOKUP(A6788,budget_gross.tsv!A$2:A$8468,budget_gross.tsv!C$2:C$8468)</f>
        <v>0</v>
      </c>
    </row>
    <row r="6789" spans="1:19" x14ac:dyDescent="0.3">
      <c r="A6789" t="s">
        <v>46625</v>
      </c>
      <c r="B6789" t="s">
        <v>46626</v>
      </c>
      <c r="C6789" t="s">
        <v>46627</v>
      </c>
      <c r="D6789" t="s">
        <v>124</v>
      </c>
      <c r="E6789">
        <v>5.7</v>
      </c>
      <c r="F6789">
        <v>56</v>
      </c>
      <c r="G6789" s="1">
        <v>42207</v>
      </c>
      <c r="H6789" t="s">
        <v>46628</v>
      </c>
      <c r="I6789" t="s">
        <v>46629</v>
      </c>
      <c r="J6789">
        <v>222</v>
      </c>
      <c r="K6789" t="s">
        <v>46630</v>
      </c>
      <c r="L6789" t="s">
        <v>46631</v>
      </c>
      <c r="M6789" s="1">
        <v>41341</v>
      </c>
      <c r="N6789" t="s">
        <v>20</v>
      </c>
      <c r="O6789" t="s">
        <v>1758</v>
      </c>
      <c r="P6789" t="s">
        <v>4</v>
      </c>
      <c r="Q6789" t="s">
        <v>46632</v>
      </c>
      <c r="R6789">
        <f>LOOKUP(A6789,budget_gross.tsv!A$2:A$8468,budget_gross.tsv!B$2:B$8468)</f>
        <v>1500000</v>
      </c>
      <c r="S6789">
        <f>LOOKUP(A6789,budget_gross.tsv!A$2:A$8468,budget_gross.tsv!C$2:C$8468)</f>
        <v>93511</v>
      </c>
    </row>
    <row r="6790" spans="1:19" x14ac:dyDescent="0.3">
      <c r="A6790" t="s">
        <v>46633</v>
      </c>
      <c r="B6790" t="s">
        <v>46634</v>
      </c>
      <c r="C6790" t="s">
        <v>46635</v>
      </c>
      <c r="D6790" t="s">
        <v>4</v>
      </c>
      <c r="E6790">
        <v>7.3</v>
      </c>
      <c r="F6790" t="s">
        <v>4</v>
      </c>
      <c r="G6790" s="1">
        <v>41428</v>
      </c>
      <c r="H6790" t="s">
        <v>3025</v>
      </c>
      <c r="I6790" t="s">
        <v>4</v>
      </c>
      <c r="J6790">
        <v>298</v>
      </c>
      <c r="K6790" t="s">
        <v>46636</v>
      </c>
      <c r="L6790" t="s">
        <v>46637</v>
      </c>
      <c r="M6790" s="1">
        <v>40928</v>
      </c>
      <c r="N6790" t="s">
        <v>291</v>
      </c>
      <c r="O6790" t="s">
        <v>8154</v>
      </c>
      <c r="P6790" t="s">
        <v>1362</v>
      </c>
      <c r="Q6790" t="s">
        <v>46638</v>
      </c>
      <c r="R6790">
        <f>LOOKUP(A6790,budget_gross.tsv!A$2:A$8468,budget_gross.tsv!B$2:B$8468)</f>
        <v>0</v>
      </c>
      <c r="S6790">
        <f>LOOKUP(A6790,budget_gross.tsv!A$2:A$8468,budget_gross.tsv!C$2:C$8468)</f>
        <v>0</v>
      </c>
    </row>
    <row r="6791" spans="1:19" x14ac:dyDescent="0.3">
      <c r="A6791" t="s">
        <v>46639</v>
      </c>
      <c r="B6791" t="s">
        <v>46640</v>
      </c>
      <c r="C6791" t="s">
        <v>46641</v>
      </c>
      <c r="D6791" t="s">
        <v>4</v>
      </c>
      <c r="E6791">
        <v>3.5</v>
      </c>
      <c r="F6791" t="s">
        <v>4</v>
      </c>
      <c r="G6791" t="s">
        <v>4</v>
      </c>
      <c r="H6791" t="s">
        <v>16714</v>
      </c>
      <c r="I6791" t="s">
        <v>46642</v>
      </c>
      <c r="J6791">
        <v>158</v>
      </c>
      <c r="K6791" t="s">
        <v>46643</v>
      </c>
      <c r="L6791" t="s">
        <v>46644</v>
      </c>
      <c r="M6791" s="1">
        <v>40878</v>
      </c>
      <c r="N6791" t="s">
        <v>4</v>
      </c>
      <c r="O6791" t="s">
        <v>193</v>
      </c>
      <c r="P6791" t="s">
        <v>4</v>
      </c>
      <c r="R6791">
        <f>LOOKUP(A6791,budget_gross.tsv!A$2:A$8468,budget_gross.tsv!B$2:B$8468)</f>
        <v>150000000</v>
      </c>
      <c r="S6791">
        <f>LOOKUP(A6791,budget_gross.tsv!A$2:A$8468,budget_gross.tsv!C$2:C$8468)</f>
        <v>0</v>
      </c>
    </row>
    <row r="6792" spans="1:19" x14ac:dyDescent="0.3">
      <c r="A6792" t="s">
        <v>46645</v>
      </c>
      <c r="B6792" t="s">
        <v>46646</v>
      </c>
      <c r="C6792" t="s">
        <v>46647</v>
      </c>
      <c r="D6792" t="s">
        <v>16</v>
      </c>
      <c r="E6792">
        <v>5.9</v>
      </c>
      <c r="F6792">
        <v>59</v>
      </c>
      <c r="G6792" s="1">
        <v>41317</v>
      </c>
      <c r="H6792" t="s">
        <v>46648</v>
      </c>
      <c r="I6792" t="s">
        <v>46649</v>
      </c>
      <c r="J6792" s="2">
        <v>1564</v>
      </c>
      <c r="K6792" t="s">
        <v>46650</v>
      </c>
      <c r="L6792" t="s">
        <v>24469</v>
      </c>
      <c r="M6792" s="1">
        <v>41179</v>
      </c>
      <c r="N6792" t="s">
        <v>834</v>
      </c>
      <c r="O6792" t="s">
        <v>1105</v>
      </c>
      <c r="P6792" t="s">
        <v>252</v>
      </c>
      <c r="Q6792" t="s">
        <v>46651</v>
      </c>
      <c r="R6792">
        <f>LOOKUP(A6792,budget_gross.tsv!A$2:A$8468,budget_gross.tsv!B$2:B$8468)</f>
        <v>31000000</v>
      </c>
      <c r="S6792">
        <f>LOOKUP(A6792,budget_gross.tsv!A$2:A$8468,budget_gross.tsv!C$2:C$8468)</f>
        <v>54000</v>
      </c>
    </row>
    <row r="6793" spans="1:19" x14ac:dyDescent="0.3">
      <c r="A6793" t="s">
        <v>46652</v>
      </c>
      <c r="B6793" t="s">
        <v>46653</v>
      </c>
      <c r="C6793" t="s">
        <v>46654</v>
      </c>
      <c r="D6793" t="s">
        <v>16</v>
      </c>
      <c r="E6793">
        <v>6.9</v>
      </c>
      <c r="F6793">
        <v>83</v>
      </c>
      <c r="G6793" s="1">
        <v>41344</v>
      </c>
      <c r="H6793" t="s">
        <v>346</v>
      </c>
      <c r="I6793" t="s">
        <v>46655</v>
      </c>
      <c r="J6793" s="2">
        <v>1377</v>
      </c>
      <c r="K6793" t="s">
        <v>46656</v>
      </c>
      <c r="L6793" t="s">
        <v>46657</v>
      </c>
      <c r="M6793" s="1">
        <v>41074</v>
      </c>
      <c r="N6793" t="s">
        <v>664</v>
      </c>
      <c r="O6793" t="s">
        <v>1758</v>
      </c>
      <c r="P6793" t="s">
        <v>3891</v>
      </c>
      <c r="Q6793" t="s">
        <v>46658</v>
      </c>
      <c r="R6793">
        <f>LOOKUP(A6793,budget_gross.tsv!A$2:A$8468,budget_gross.tsv!B$2:B$8468)</f>
        <v>467022</v>
      </c>
      <c r="S6793">
        <f>LOOKUP(A6793,budget_gross.tsv!A$2:A$8468,budget_gross.tsv!C$2:C$8468)</f>
        <v>0</v>
      </c>
    </row>
    <row r="6794" spans="1:19" x14ac:dyDescent="0.3">
      <c r="A6794" t="s">
        <v>46659</v>
      </c>
      <c r="B6794" t="s">
        <v>46660</v>
      </c>
      <c r="C6794" t="s">
        <v>46661</v>
      </c>
      <c r="D6794" t="s">
        <v>4</v>
      </c>
      <c r="E6794">
        <v>6.5</v>
      </c>
      <c r="F6794" t="s">
        <v>4</v>
      </c>
      <c r="G6794" t="s">
        <v>4</v>
      </c>
      <c r="H6794" t="s">
        <v>5047</v>
      </c>
      <c r="I6794" t="s">
        <v>46662</v>
      </c>
      <c r="J6794">
        <v>26</v>
      </c>
      <c r="K6794" t="s">
        <v>46663</v>
      </c>
      <c r="L6794" t="s">
        <v>46664</v>
      </c>
      <c r="M6794" s="1">
        <v>41215</v>
      </c>
      <c r="N6794" t="s">
        <v>20</v>
      </c>
      <c r="O6794" t="s">
        <v>370</v>
      </c>
      <c r="P6794" t="s">
        <v>4</v>
      </c>
      <c r="R6794">
        <f>LOOKUP(A6794,budget_gross.tsv!A$2:A$8468,budget_gross.tsv!B$2:B$8468)</f>
        <v>0</v>
      </c>
      <c r="S6794">
        <f>LOOKUP(A6794,budget_gross.tsv!A$2:A$8468,budget_gross.tsv!C$2:C$8468)</f>
        <v>0</v>
      </c>
    </row>
    <row r="6795" spans="1:19" x14ac:dyDescent="0.3">
      <c r="A6795" t="s">
        <v>46665</v>
      </c>
      <c r="B6795" t="s">
        <v>46666</v>
      </c>
      <c r="C6795" t="s">
        <v>46667</v>
      </c>
      <c r="D6795" t="s">
        <v>16</v>
      </c>
      <c r="E6795">
        <v>4.8</v>
      </c>
      <c r="F6795" t="s">
        <v>4</v>
      </c>
      <c r="G6795" t="s">
        <v>4</v>
      </c>
      <c r="H6795" t="s">
        <v>14630</v>
      </c>
      <c r="I6795" t="s">
        <v>46668</v>
      </c>
      <c r="J6795">
        <v>286</v>
      </c>
      <c r="K6795" t="s">
        <v>46669</v>
      </c>
      <c r="L6795" t="s">
        <v>12177</v>
      </c>
      <c r="M6795" s="1">
        <v>40878</v>
      </c>
      <c r="N6795" t="s">
        <v>291</v>
      </c>
      <c r="O6795" t="s">
        <v>456</v>
      </c>
      <c r="P6795" t="s">
        <v>11</v>
      </c>
      <c r="Q6795" t="s">
        <v>46670</v>
      </c>
      <c r="R6795">
        <f>LOOKUP(A6795,budget_gross.tsv!A$2:A$8468,budget_gross.tsv!B$2:B$8468)</f>
        <v>8000000</v>
      </c>
      <c r="S6795">
        <f>LOOKUP(A6795,budget_gross.tsv!A$2:A$8468,budget_gross.tsv!C$2:C$8468)</f>
        <v>0</v>
      </c>
    </row>
    <row r="6796" spans="1:19" x14ac:dyDescent="0.3">
      <c r="A6796" t="s">
        <v>46671</v>
      </c>
      <c r="B6796" t="s">
        <v>46672</v>
      </c>
      <c r="C6796" t="s">
        <v>46673</v>
      </c>
      <c r="D6796" t="s">
        <v>4</v>
      </c>
      <c r="E6796">
        <v>7.3</v>
      </c>
      <c r="F6796" t="s">
        <v>4</v>
      </c>
      <c r="G6796" t="s">
        <v>4</v>
      </c>
      <c r="H6796" t="s">
        <v>46674</v>
      </c>
      <c r="I6796" t="s">
        <v>46675</v>
      </c>
      <c r="J6796" s="2">
        <v>8041</v>
      </c>
      <c r="K6796" t="s">
        <v>46676</v>
      </c>
      <c r="L6796" t="s">
        <v>15356</v>
      </c>
      <c r="M6796" s="1">
        <v>41068</v>
      </c>
      <c r="N6796" t="s">
        <v>241</v>
      </c>
      <c r="O6796" t="s">
        <v>708</v>
      </c>
      <c r="P6796" t="s">
        <v>242</v>
      </c>
      <c r="R6796">
        <f>LOOKUP(A6796,budget_gross.tsv!A$2:A$8468,budget_gross.tsv!B$2:B$8468)</f>
        <v>100000000</v>
      </c>
      <c r="S6796">
        <f>LOOKUP(A6796,budget_gross.tsv!A$2:A$8468,budget_gross.tsv!C$2:C$8468)</f>
        <v>0</v>
      </c>
    </row>
    <row r="6797" spans="1:19" x14ac:dyDescent="0.3">
      <c r="A6797" t="s">
        <v>46677</v>
      </c>
      <c r="B6797" t="s">
        <v>46678</v>
      </c>
      <c r="C6797" t="s">
        <v>46679</v>
      </c>
      <c r="D6797" t="s">
        <v>4</v>
      </c>
      <c r="E6797">
        <v>7.7</v>
      </c>
      <c r="F6797">
        <v>66</v>
      </c>
      <c r="G6797" t="s">
        <v>4</v>
      </c>
      <c r="H6797" t="s">
        <v>5047</v>
      </c>
      <c r="I6797" t="s">
        <v>46680</v>
      </c>
      <c r="J6797">
        <v>120</v>
      </c>
      <c r="K6797" t="s">
        <v>46681</v>
      </c>
      <c r="L6797" t="s">
        <v>46682</v>
      </c>
      <c r="M6797" s="1">
        <v>41180</v>
      </c>
      <c r="N6797" t="s">
        <v>20</v>
      </c>
      <c r="O6797" t="s">
        <v>8154</v>
      </c>
      <c r="P6797" t="s">
        <v>310</v>
      </c>
      <c r="Q6797" t="s">
        <v>46683</v>
      </c>
      <c r="R6797">
        <f>LOOKUP(A6797,budget_gross.tsv!A$2:A$8468,budget_gross.tsv!B$2:B$8468)</f>
        <v>57566</v>
      </c>
      <c r="S6797">
        <f>LOOKUP(A6797,budget_gross.tsv!A$2:A$8468,budget_gross.tsv!C$2:C$8468)</f>
        <v>0</v>
      </c>
    </row>
    <row r="6798" spans="1:19" x14ac:dyDescent="0.3">
      <c r="A6798" t="s">
        <v>46684</v>
      </c>
      <c r="B6798" t="s">
        <v>46685</v>
      </c>
      <c r="C6798" t="s">
        <v>46686</v>
      </c>
      <c r="D6798" t="s">
        <v>16</v>
      </c>
      <c r="E6798">
        <v>7.9</v>
      </c>
      <c r="F6798">
        <v>74</v>
      </c>
      <c r="G6798" s="1">
        <v>41198</v>
      </c>
      <c r="H6798" t="s">
        <v>2856</v>
      </c>
      <c r="I6798" t="s">
        <v>46687</v>
      </c>
      <c r="J6798" s="2">
        <v>4715</v>
      </c>
      <c r="K6798" t="s">
        <v>46688</v>
      </c>
      <c r="L6798" t="s">
        <v>46689</v>
      </c>
      <c r="M6798" s="1">
        <v>41095</v>
      </c>
      <c r="N6798" t="s">
        <v>106</v>
      </c>
      <c r="O6798" t="s">
        <v>4532</v>
      </c>
      <c r="P6798" t="s">
        <v>21767</v>
      </c>
      <c r="R6798">
        <f>LOOKUP(A6798,budget_gross.tsv!A$2:A$8468,budget_gross.tsv!B$2:B$8468)</f>
        <v>86217</v>
      </c>
      <c r="S6798">
        <f>LOOKUP(A6798,budget_gross.tsv!A$2:A$8468,budget_gross.tsv!C$2:C$8468)</f>
        <v>0</v>
      </c>
    </row>
    <row r="6799" spans="1:19" x14ac:dyDescent="0.3">
      <c r="A6799" t="s">
        <v>46690</v>
      </c>
      <c r="B6799" t="s">
        <v>46691</v>
      </c>
      <c r="C6799" t="s">
        <v>46692</v>
      </c>
      <c r="D6799" t="s">
        <v>4</v>
      </c>
      <c r="E6799">
        <v>7.2</v>
      </c>
      <c r="F6799" t="s">
        <v>4</v>
      </c>
      <c r="G6799" t="s">
        <v>4</v>
      </c>
      <c r="H6799" t="s">
        <v>4</v>
      </c>
      <c r="I6799" t="s">
        <v>46693</v>
      </c>
      <c r="J6799" s="2">
        <v>3187</v>
      </c>
      <c r="K6799" t="s">
        <v>46694</v>
      </c>
      <c r="L6799" t="s">
        <v>42555</v>
      </c>
      <c r="M6799" s="1">
        <v>40809</v>
      </c>
      <c r="N6799" t="s">
        <v>975</v>
      </c>
      <c r="O6799" t="s">
        <v>193</v>
      </c>
      <c r="P6799" t="s">
        <v>593</v>
      </c>
      <c r="Q6799" t="s">
        <v>46695</v>
      </c>
      <c r="R6799">
        <f>LOOKUP(A6799,budget_gross.tsv!A$2:A$8468,budget_gross.tsv!B$2:B$8468)</f>
        <v>0</v>
      </c>
      <c r="S6799">
        <f>LOOKUP(A6799,budget_gross.tsv!A$2:A$8468,budget_gross.tsv!C$2:C$8468)</f>
        <v>0</v>
      </c>
    </row>
    <row r="6800" spans="1:19" x14ac:dyDescent="0.3">
      <c r="A6800" t="s">
        <v>46696</v>
      </c>
      <c r="B6800" t="s">
        <v>46697</v>
      </c>
      <c r="C6800" t="s">
        <v>46698</v>
      </c>
      <c r="D6800" t="s">
        <v>90</v>
      </c>
      <c r="E6800">
        <v>6.6</v>
      </c>
      <c r="F6800">
        <v>48</v>
      </c>
      <c r="G6800" s="1">
        <v>41359</v>
      </c>
      <c r="H6800" t="s">
        <v>480</v>
      </c>
      <c r="I6800" t="s">
        <v>46699</v>
      </c>
      <c r="J6800">
        <v>942</v>
      </c>
      <c r="K6800" t="s">
        <v>46700</v>
      </c>
      <c r="L6800" t="s">
        <v>19630</v>
      </c>
      <c r="M6800" s="1">
        <v>41019</v>
      </c>
      <c r="N6800" t="s">
        <v>19631</v>
      </c>
      <c r="O6800" t="s">
        <v>1758</v>
      </c>
      <c r="P6800" t="s">
        <v>310</v>
      </c>
      <c r="Q6800" t="s">
        <v>46701</v>
      </c>
      <c r="R6800">
        <f>LOOKUP(A6800,budget_gross.tsv!A$2:A$8468,budget_gross.tsv!B$2:B$8468)</f>
        <v>14515040</v>
      </c>
      <c r="S6800">
        <f>LOOKUP(A6800,budget_gross.tsv!A$2:A$8468,budget_gross.tsv!C$2:C$8468)</f>
        <v>0</v>
      </c>
    </row>
    <row r="6801" spans="1:19" x14ac:dyDescent="0.3">
      <c r="A6801" t="s">
        <v>46702</v>
      </c>
      <c r="B6801" t="s">
        <v>46703</v>
      </c>
      <c r="C6801" t="s">
        <v>46704</v>
      </c>
      <c r="D6801" t="s">
        <v>4</v>
      </c>
      <c r="E6801">
        <v>7.7</v>
      </c>
      <c r="F6801">
        <v>40</v>
      </c>
      <c r="G6801" t="s">
        <v>4</v>
      </c>
      <c r="H6801" t="s">
        <v>46705</v>
      </c>
      <c r="I6801" t="s">
        <v>46706</v>
      </c>
      <c r="J6801">
        <v>30</v>
      </c>
      <c r="K6801" t="s">
        <v>46707</v>
      </c>
      <c r="L6801" t="s">
        <v>46708</v>
      </c>
      <c r="M6801" s="1">
        <v>41187</v>
      </c>
      <c r="N6801" t="s">
        <v>20</v>
      </c>
      <c r="O6801" t="s">
        <v>152</v>
      </c>
      <c r="P6801" t="s">
        <v>5904</v>
      </c>
      <c r="R6801">
        <f>LOOKUP(A6801,budget_gross.tsv!A$2:A$8468,budget_gross.tsv!B$2:B$8468)</f>
        <v>0</v>
      </c>
      <c r="S6801">
        <f>LOOKUP(A6801,budget_gross.tsv!A$2:A$8468,budget_gross.tsv!C$2:C$8468)</f>
        <v>0</v>
      </c>
    </row>
    <row r="6802" spans="1:19" x14ac:dyDescent="0.3">
      <c r="A6802" t="s">
        <v>46709</v>
      </c>
      <c r="B6802" t="s">
        <v>46710</v>
      </c>
      <c r="C6802" t="s">
        <v>46711</v>
      </c>
      <c r="D6802" t="s">
        <v>3</v>
      </c>
      <c r="E6802">
        <v>6.9</v>
      </c>
      <c r="F6802" t="s">
        <v>4</v>
      </c>
      <c r="G6802" t="s">
        <v>4</v>
      </c>
      <c r="H6802" t="s">
        <v>4</v>
      </c>
      <c r="I6802" t="s">
        <v>46712</v>
      </c>
      <c r="J6802">
        <v>42</v>
      </c>
      <c r="K6802" t="s">
        <v>46713</v>
      </c>
      <c r="L6802" t="s">
        <v>46714</v>
      </c>
      <c r="M6802" s="1">
        <v>41077</v>
      </c>
      <c r="N6802" t="s">
        <v>1934</v>
      </c>
      <c r="O6802" t="s">
        <v>141</v>
      </c>
      <c r="P6802" t="s">
        <v>4</v>
      </c>
      <c r="Q6802" t="s">
        <v>46715</v>
      </c>
      <c r="R6802">
        <f>LOOKUP(A6802,budget_gross.tsv!A$2:A$8468,budget_gross.tsv!B$2:B$8468)</f>
        <v>0</v>
      </c>
      <c r="S6802">
        <f>LOOKUP(A6802,budget_gross.tsv!A$2:A$8468,budget_gross.tsv!C$2:C$8468)</f>
        <v>0</v>
      </c>
    </row>
    <row r="6803" spans="1:19" x14ac:dyDescent="0.3">
      <c r="A6803" t="s">
        <v>46716</v>
      </c>
      <c r="B6803" t="s">
        <v>46717</v>
      </c>
      <c r="C6803" t="s">
        <v>46718</v>
      </c>
      <c r="D6803" t="s">
        <v>16</v>
      </c>
      <c r="E6803">
        <v>3.7</v>
      </c>
      <c r="F6803">
        <v>54</v>
      </c>
      <c r="G6803" s="1">
        <v>41540</v>
      </c>
      <c r="H6803" t="s">
        <v>1930</v>
      </c>
      <c r="I6803" t="s">
        <v>46719</v>
      </c>
      <c r="J6803">
        <v>623</v>
      </c>
      <c r="K6803" t="s">
        <v>46720</v>
      </c>
      <c r="L6803" t="s">
        <v>46721</v>
      </c>
      <c r="M6803" s="1">
        <v>41404</v>
      </c>
      <c r="N6803" t="s">
        <v>529</v>
      </c>
      <c r="O6803" t="s">
        <v>370</v>
      </c>
      <c r="P6803" t="s">
        <v>593</v>
      </c>
      <c r="Q6803" t="s">
        <v>46722</v>
      </c>
      <c r="R6803">
        <f>LOOKUP(A6803,budget_gross.tsv!A$2:A$8468,budget_gross.tsv!B$2:B$8468)</f>
        <v>0</v>
      </c>
      <c r="S6803">
        <f>LOOKUP(A6803,budget_gross.tsv!A$2:A$8468,budget_gross.tsv!C$2:C$8468)</f>
        <v>0</v>
      </c>
    </row>
    <row r="6804" spans="1:19" x14ac:dyDescent="0.3">
      <c r="A6804" t="s">
        <v>46723</v>
      </c>
      <c r="B6804" t="s">
        <v>46724</v>
      </c>
      <c r="C6804" t="s">
        <v>46725</v>
      </c>
      <c r="D6804" t="s">
        <v>16</v>
      </c>
      <c r="E6804">
        <v>7.1</v>
      </c>
      <c r="F6804">
        <v>84</v>
      </c>
      <c r="G6804" s="1">
        <v>41331</v>
      </c>
      <c r="H6804" t="s">
        <v>41273</v>
      </c>
      <c r="I6804" t="s">
        <v>46726</v>
      </c>
      <c r="J6804" s="2">
        <v>32836</v>
      </c>
      <c r="K6804" t="s">
        <v>46727</v>
      </c>
      <c r="L6804" t="s">
        <v>46728</v>
      </c>
      <c r="M6804" s="1">
        <v>41094</v>
      </c>
      <c r="N6804" t="s">
        <v>41</v>
      </c>
      <c r="O6804" t="s">
        <v>11939</v>
      </c>
      <c r="P6804" t="s">
        <v>46729</v>
      </c>
      <c r="Q6804" t="s">
        <v>46730</v>
      </c>
      <c r="R6804">
        <f>LOOKUP(A6804,budget_gross.tsv!A$2:A$8468,budget_gross.tsv!B$2:B$8468)</f>
        <v>0</v>
      </c>
      <c r="S6804">
        <f>LOOKUP(A6804,budget_gross.tsv!A$2:A$8468,budget_gross.tsv!C$2:C$8468)</f>
        <v>0</v>
      </c>
    </row>
    <row r="6805" spans="1:19" x14ac:dyDescent="0.3">
      <c r="A6805" t="s">
        <v>46731</v>
      </c>
      <c r="B6805" t="s">
        <v>46732</v>
      </c>
      <c r="C6805" t="s">
        <v>46733</v>
      </c>
      <c r="D6805" t="s">
        <v>16</v>
      </c>
      <c r="E6805">
        <v>5.4</v>
      </c>
      <c r="F6805" t="s">
        <v>4</v>
      </c>
      <c r="G6805" s="1">
        <v>42219</v>
      </c>
      <c r="H6805" t="s">
        <v>4</v>
      </c>
      <c r="I6805" t="s">
        <v>46734</v>
      </c>
      <c r="J6805" s="2">
        <v>1007</v>
      </c>
      <c r="K6805" t="s">
        <v>46735</v>
      </c>
      <c r="L6805" t="s">
        <v>46736</v>
      </c>
      <c r="M6805" s="1">
        <v>42540</v>
      </c>
      <c r="N6805" t="s">
        <v>2635</v>
      </c>
      <c r="O6805" t="s">
        <v>42</v>
      </c>
      <c r="P6805" t="s">
        <v>16086</v>
      </c>
      <c r="Q6805" t="s">
        <v>46737</v>
      </c>
      <c r="R6805">
        <f>LOOKUP(A6805,budget_gross.tsv!A$2:A$8468,budget_gross.tsv!B$2:B$8468)</f>
        <v>0</v>
      </c>
      <c r="S6805">
        <f>LOOKUP(A6805,budget_gross.tsv!A$2:A$8468,budget_gross.tsv!C$2:C$8468)</f>
        <v>0</v>
      </c>
    </row>
    <row r="6806" spans="1:19" x14ac:dyDescent="0.3">
      <c r="A6806" t="s">
        <v>46738</v>
      </c>
      <c r="B6806" t="s">
        <v>46739</v>
      </c>
      <c r="C6806" t="s">
        <v>46740</v>
      </c>
      <c r="D6806" t="s">
        <v>4</v>
      </c>
      <c r="E6806" t="s">
        <v>4</v>
      </c>
      <c r="F6806" t="s">
        <v>4</v>
      </c>
      <c r="G6806" t="s">
        <v>4</v>
      </c>
      <c r="H6806" t="s">
        <v>4</v>
      </c>
      <c r="I6806" t="s">
        <v>46741</v>
      </c>
      <c r="J6806" t="s">
        <v>4</v>
      </c>
      <c r="K6806" t="s">
        <v>4</v>
      </c>
      <c r="L6806" t="s">
        <v>4674</v>
      </c>
      <c r="M6806" t="s">
        <v>4</v>
      </c>
      <c r="N6806" t="s">
        <v>4</v>
      </c>
      <c r="O6806" t="s">
        <v>4246</v>
      </c>
      <c r="P6806" t="s">
        <v>4</v>
      </c>
      <c r="Q6806" t="s">
        <v>46742</v>
      </c>
      <c r="R6806">
        <f>LOOKUP(A6806,budget_gross.tsv!A$2:A$8468,budget_gross.tsv!B$2:B$8468)</f>
        <v>0</v>
      </c>
      <c r="S6806">
        <f>LOOKUP(A6806,budget_gross.tsv!A$2:A$8468,budget_gross.tsv!C$2:C$8468)</f>
        <v>0</v>
      </c>
    </row>
    <row r="6807" spans="1:19" x14ac:dyDescent="0.3">
      <c r="A6807" t="s">
        <v>46743</v>
      </c>
      <c r="B6807" t="s">
        <v>46744</v>
      </c>
      <c r="C6807" t="s">
        <v>46745</v>
      </c>
      <c r="D6807" t="s">
        <v>16</v>
      </c>
      <c r="E6807">
        <v>6.6</v>
      </c>
      <c r="F6807">
        <v>71</v>
      </c>
      <c r="G6807" s="1">
        <v>41541</v>
      </c>
      <c r="H6807" t="s">
        <v>7036</v>
      </c>
      <c r="I6807" t="s">
        <v>46746</v>
      </c>
      <c r="J6807" s="2">
        <v>2635</v>
      </c>
      <c r="K6807" t="s">
        <v>46747</v>
      </c>
      <c r="L6807" t="s">
        <v>46748</v>
      </c>
      <c r="M6807" s="1">
        <v>41222</v>
      </c>
      <c r="N6807" t="s">
        <v>1423</v>
      </c>
      <c r="O6807" t="s">
        <v>3642</v>
      </c>
      <c r="P6807" t="s">
        <v>11995</v>
      </c>
      <c r="Q6807" t="s">
        <v>46749</v>
      </c>
      <c r="R6807">
        <f>LOOKUP(A6807,budget_gross.tsv!A$2:A$8468,budget_gross.tsv!B$2:B$8468)</f>
        <v>10305</v>
      </c>
      <c r="S6807">
        <f>LOOKUP(A6807,budget_gross.tsv!A$2:A$8468,budget_gross.tsv!C$2:C$8468)</f>
        <v>0</v>
      </c>
    </row>
    <row r="6808" spans="1:19" x14ac:dyDescent="0.3">
      <c r="A6808" t="s">
        <v>46750</v>
      </c>
      <c r="B6808" t="s">
        <v>46751</v>
      </c>
      <c r="C6808" t="s">
        <v>46752</v>
      </c>
      <c r="D6808" t="s">
        <v>16</v>
      </c>
      <c r="E6808">
        <v>7.3</v>
      </c>
      <c r="F6808">
        <v>51</v>
      </c>
      <c r="G6808" s="1">
        <v>41638</v>
      </c>
      <c r="H6808" t="s">
        <v>5047</v>
      </c>
      <c r="I6808" t="s">
        <v>46753</v>
      </c>
      <c r="J6808" s="2">
        <v>1371</v>
      </c>
      <c r="K6808" t="s">
        <v>46754</v>
      </c>
      <c r="L6808" t="s">
        <v>19637</v>
      </c>
      <c r="M6808" s="1">
        <v>41410</v>
      </c>
      <c r="N6808" t="s">
        <v>330</v>
      </c>
      <c r="O6808" t="s">
        <v>4029</v>
      </c>
      <c r="P6808" t="s">
        <v>32</v>
      </c>
      <c r="Q6808" t="s">
        <v>46755</v>
      </c>
      <c r="R6808">
        <f>LOOKUP(A6808,budget_gross.tsv!A$2:A$8468,budget_gross.tsv!B$2:B$8468)</f>
        <v>0</v>
      </c>
      <c r="S6808">
        <f>LOOKUP(A6808,budget_gross.tsv!A$2:A$8468,budget_gross.tsv!C$2:C$8468)</f>
        <v>0</v>
      </c>
    </row>
    <row r="6809" spans="1:19" x14ac:dyDescent="0.3">
      <c r="A6809" t="s">
        <v>46756</v>
      </c>
      <c r="B6809" t="s">
        <v>46757</v>
      </c>
      <c r="C6809" t="s">
        <v>46758</v>
      </c>
      <c r="D6809" t="s">
        <v>16</v>
      </c>
      <c r="E6809">
        <v>5.8</v>
      </c>
      <c r="F6809" t="s">
        <v>4</v>
      </c>
      <c r="G6809" t="s">
        <v>4</v>
      </c>
      <c r="H6809" t="s">
        <v>9187</v>
      </c>
      <c r="I6809" t="s">
        <v>46759</v>
      </c>
      <c r="J6809" s="2">
        <v>17285</v>
      </c>
      <c r="K6809" t="s">
        <v>46760</v>
      </c>
      <c r="L6809" t="s">
        <v>318</v>
      </c>
      <c r="M6809" s="1">
        <v>41061</v>
      </c>
      <c r="N6809" t="s">
        <v>1336</v>
      </c>
      <c r="O6809" t="s">
        <v>2473</v>
      </c>
      <c r="P6809" t="s">
        <v>2898</v>
      </c>
      <c r="Q6809" t="s">
        <v>46761</v>
      </c>
      <c r="R6809">
        <f>LOOKUP(A6809,budget_gross.tsv!A$2:A$8468,budget_gross.tsv!B$2:B$8468)</f>
        <v>450000000</v>
      </c>
      <c r="S6809">
        <f>LOOKUP(A6809,budget_gross.tsv!A$2:A$8468,budget_gross.tsv!C$2:C$8468)</f>
        <v>775981</v>
      </c>
    </row>
    <row r="6810" spans="1:19" x14ac:dyDescent="0.3">
      <c r="A6810" t="s">
        <v>46762</v>
      </c>
      <c r="B6810" t="s">
        <v>46763</v>
      </c>
      <c r="C6810" t="s">
        <v>46764</v>
      </c>
      <c r="D6810" t="s">
        <v>124</v>
      </c>
      <c r="E6810">
        <v>6.8</v>
      </c>
      <c r="F6810">
        <v>71</v>
      </c>
      <c r="G6810" s="1">
        <v>41261</v>
      </c>
      <c r="H6810" t="s">
        <v>346</v>
      </c>
      <c r="I6810" t="s">
        <v>46765</v>
      </c>
      <c r="J6810" s="2">
        <v>10633</v>
      </c>
      <c r="K6810" t="s">
        <v>46766</v>
      </c>
      <c r="L6810" t="s">
        <v>46767</v>
      </c>
      <c r="M6810" s="1">
        <v>41368</v>
      </c>
      <c r="N6810" t="s">
        <v>1696</v>
      </c>
      <c r="O6810" t="s">
        <v>370</v>
      </c>
      <c r="P6810" t="s">
        <v>1362</v>
      </c>
      <c r="Q6810" t="s">
        <v>46768</v>
      </c>
      <c r="R6810">
        <f>LOOKUP(A6810,budget_gross.tsv!A$2:A$8468,budget_gross.tsv!B$2:B$8468)</f>
        <v>1000000</v>
      </c>
      <c r="S6810">
        <f>LOOKUP(A6810,budget_gross.tsv!A$2:A$8468,budget_gross.tsv!C$2:C$8468)</f>
        <v>2263436</v>
      </c>
    </row>
    <row r="6811" spans="1:19" x14ac:dyDescent="0.3">
      <c r="A6811" t="s">
        <v>46769</v>
      </c>
      <c r="B6811" t="s">
        <v>46770</v>
      </c>
      <c r="C6811" t="s">
        <v>46771</v>
      </c>
      <c r="D6811" t="s">
        <v>16</v>
      </c>
      <c r="E6811">
        <v>6</v>
      </c>
      <c r="F6811">
        <v>44</v>
      </c>
      <c r="G6811" s="1">
        <v>41527</v>
      </c>
      <c r="H6811" t="s">
        <v>10458</v>
      </c>
      <c r="I6811" t="s">
        <v>46772</v>
      </c>
      <c r="J6811" s="2">
        <v>3134</v>
      </c>
      <c r="K6811" t="s">
        <v>46773</v>
      </c>
      <c r="L6811" t="s">
        <v>43344</v>
      </c>
      <c r="M6811" s="1">
        <v>41495</v>
      </c>
      <c r="N6811" t="s">
        <v>280</v>
      </c>
      <c r="O6811" t="s">
        <v>331</v>
      </c>
      <c r="P6811" t="s">
        <v>4</v>
      </c>
      <c r="Q6811" t="s">
        <v>46774</v>
      </c>
      <c r="R6811">
        <f>LOOKUP(A6811,budget_gross.tsv!A$2:A$8468,budget_gross.tsv!B$2:B$8468)</f>
        <v>0</v>
      </c>
      <c r="S6811">
        <f>LOOKUP(A6811,budget_gross.tsv!A$2:A$8468,budget_gross.tsv!C$2:C$8468)</f>
        <v>0</v>
      </c>
    </row>
    <row r="6812" spans="1:19" x14ac:dyDescent="0.3">
      <c r="A6812" t="s">
        <v>46775</v>
      </c>
      <c r="B6812" t="s">
        <v>46776</v>
      </c>
      <c r="C6812" t="s">
        <v>46777</v>
      </c>
      <c r="D6812" t="s">
        <v>4</v>
      </c>
      <c r="E6812">
        <v>6.2</v>
      </c>
      <c r="F6812">
        <v>73</v>
      </c>
      <c r="G6812" s="1">
        <v>41463</v>
      </c>
      <c r="H6812" t="s">
        <v>5998</v>
      </c>
      <c r="I6812" t="s">
        <v>46778</v>
      </c>
      <c r="J6812">
        <v>150</v>
      </c>
      <c r="K6812" t="s">
        <v>46779</v>
      </c>
      <c r="L6812" t="s">
        <v>46780</v>
      </c>
      <c r="M6812" s="1">
        <v>40970</v>
      </c>
      <c r="N6812" t="s">
        <v>1934</v>
      </c>
      <c r="O6812" t="s">
        <v>14296</v>
      </c>
      <c r="P6812" t="s">
        <v>63</v>
      </c>
      <c r="R6812">
        <f>LOOKUP(A6812,budget_gross.tsv!A$2:A$8468,budget_gross.tsv!B$2:B$8468)</f>
        <v>4669</v>
      </c>
      <c r="S6812">
        <f>LOOKUP(A6812,budget_gross.tsv!A$2:A$8468,budget_gross.tsv!C$2:C$8468)</f>
        <v>0</v>
      </c>
    </row>
    <row r="6813" spans="1:19" x14ac:dyDescent="0.3">
      <c r="A6813" t="s">
        <v>46781</v>
      </c>
      <c r="B6813" t="s">
        <v>46782</v>
      </c>
      <c r="C6813" t="s">
        <v>46783</v>
      </c>
      <c r="D6813" t="s">
        <v>16</v>
      </c>
      <c r="E6813">
        <v>5.7</v>
      </c>
      <c r="F6813">
        <v>77</v>
      </c>
      <c r="G6813" s="1">
        <v>41219</v>
      </c>
      <c r="H6813" t="s">
        <v>41033</v>
      </c>
      <c r="I6813" t="s">
        <v>46784</v>
      </c>
      <c r="J6813">
        <v>184</v>
      </c>
      <c r="K6813" t="s">
        <v>46785</v>
      </c>
      <c r="L6813" t="s">
        <v>46786</v>
      </c>
      <c r="M6813" s="1">
        <v>41000</v>
      </c>
      <c r="N6813" t="s">
        <v>280</v>
      </c>
      <c r="O6813" t="s">
        <v>1758</v>
      </c>
      <c r="P6813" t="s">
        <v>3436</v>
      </c>
      <c r="Q6813" t="s">
        <v>46787</v>
      </c>
      <c r="R6813">
        <f>LOOKUP(A6813,budget_gross.tsv!A$2:A$8468,budget_gross.tsv!B$2:B$8468)</f>
        <v>475000</v>
      </c>
      <c r="S6813">
        <f>LOOKUP(A6813,budget_gross.tsv!A$2:A$8468,budget_gross.tsv!C$2:C$8468)</f>
        <v>0</v>
      </c>
    </row>
    <row r="6814" spans="1:19" x14ac:dyDescent="0.3">
      <c r="A6814" t="s">
        <v>46788</v>
      </c>
      <c r="B6814" t="s">
        <v>46789</v>
      </c>
      <c r="C6814" t="s">
        <v>46790</v>
      </c>
      <c r="D6814" t="s">
        <v>16</v>
      </c>
      <c r="E6814">
        <v>8.1</v>
      </c>
      <c r="F6814" t="s">
        <v>4</v>
      </c>
      <c r="G6814" s="1">
        <v>41233</v>
      </c>
      <c r="H6814" t="s">
        <v>9187</v>
      </c>
      <c r="I6814" t="s">
        <v>46791</v>
      </c>
      <c r="J6814" s="2">
        <v>61294</v>
      </c>
      <c r="K6814" t="s">
        <v>46792</v>
      </c>
      <c r="L6814" t="s">
        <v>18934</v>
      </c>
      <c r="M6814" s="1">
        <v>41166</v>
      </c>
      <c r="N6814" t="s">
        <v>12719</v>
      </c>
      <c r="O6814" t="s">
        <v>211</v>
      </c>
      <c r="P6814" t="s">
        <v>46793</v>
      </c>
      <c r="Q6814" t="s">
        <v>46794</v>
      </c>
      <c r="R6814">
        <f>LOOKUP(A6814,budget_gross.tsv!A$2:A$8468,budget_gross.tsv!B$2:B$8468)</f>
        <v>300000000</v>
      </c>
      <c r="S6814">
        <f>LOOKUP(A6814,budget_gross.tsv!A$2:A$8468,budget_gross.tsv!C$2:C$8468)</f>
        <v>2804874</v>
      </c>
    </row>
    <row r="6815" spans="1:19" x14ac:dyDescent="0.3">
      <c r="A6815" t="s">
        <v>46795</v>
      </c>
      <c r="B6815" t="s">
        <v>46796</v>
      </c>
      <c r="C6815" t="s">
        <v>46797</v>
      </c>
      <c r="D6815" t="s">
        <v>16</v>
      </c>
      <c r="E6815">
        <v>5.8</v>
      </c>
      <c r="F6815">
        <v>77</v>
      </c>
      <c r="G6815" s="1">
        <v>41289</v>
      </c>
      <c r="H6815" t="s">
        <v>12424</v>
      </c>
      <c r="I6815" t="s">
        <v>46798</v>
      </c>
      <c r="J6815">
        <v>295</v>
      </c>
      <c r="K6815" t="s">
        <v>46799</v>
      </c>
      <c r="L6815" t="s">
        <v>36365</v>
      </c>
      <c r="M6815" s="1">
        <v>40928</v>
      </c>
      <c r="N6815" t="s">
        <v>1817</v>
      </c>
      <c r="O6815" t="s">
        <v>14143</v>
      </c>
      <c r="P6815" t="s">
        <v>2851</v>
      </c>
      <c r="R6815">
        <f>LOOKUP(A6815,budget_gross.tsv!A$2:A$8468,budget_gross.tsv!B$2:B$8468)</f>
        <v>10481</v>
      </c>
      <c r="S6815">
        <f>LOOKUP(A6815,budget_gross.tsv!A$2:A$8468,budget_gross.tsv!C$2:C$8468)</f>
        <v>0</v>
      </c>
    </row>
    <row r="6816" spans="1:19" x14ac:dyDescent="0.3">
      <c r="A6816" t="s">
        <v>46800</v>
      </c>
      <c r="B6816" t="s">
        <v>46801</v>
      </c>
      <c r="C6816" t="s">
        <v>46802</v>
      </c>
      <c r="D6816" t="s">
        <v>124</v>
      </c>
      <c r="E6816">
        <v>5.7</v>
      </c>
      <c r="F6816" t="s">
        <v>4</v>
      </c>
      <c r="G6816" s="1">
        <v>41274</v>
      </c>
      <c r="H6816" t="s">
        <v>5047</v>
      </c>
      <c r="I6816" t="s">
        <v>46803</v>
      </c>
      <c r="J6816" s="2">
        <v>3250</v>
      </c>
      <c r="K6816" t="s">
        <v>46804</v>
      </c>
      <c r="L6816" t="s">
        <v>2540</v>
      </c>
      <c r="M6816" s="1">
        <v>41138</v>
      </c>
      <c r="N6816" t="s">
        <v>1817</v>
      </c>
      <c r="O6816" t="s">
        <v>2541</v>
      </c>
      <c r="P6816" t="s">
        <v>4</v>
      </c>
      <c r="Q6816" t="s">
        <v>46805</v>
      </c>
      <c r="R6816">
        <f>LOOKUP(A6816,budget_gross.tsv!A$2:A$8468,budget_gross.tsv!B$2:B$8468)</f>
        <v>0</v>
      </c>
      <c r="S6816">
        <f>LOOKUP(A6816,budget_gross.tsv!A$2:A$8468,budget_gross.tsv!C$2:C$8468)</f>
        <v>0</v>
      </c>
    </row>
    <row r="6817" spans="1:19" x14ac:dyDescent="0.3">
      <c r="A6817" t="s">
        <v>46806</v>
      </c>
      <c r="B6817" t="s">
        <v>46807</v>
      </c>
      <c r="C6817" t="s">
        <v>46808</v>
      </c>
      <c r="D6817" t="s">
        <v>16</v>
      </c>
      <c r="E6817">
        <v>7.2</v>
      </c>
      <c r="F6817">
        <v>58</v>
      </c>
      <c r="G6817" s="1">
        <v>41380</v>
      </c>
      <c r="H6817" t="s">
        <v>6655</v>
      </c>
      <c r="I6817" t="s">
        <v>46809</v>
      </c>
      <c r="J6817">
        <v>895</v>
      </c>
      <c r="K6817" t="s">
        <v>46810</v>
      </c>
      <c r="L6817" t="s">
        <v>46811</v>
      </c>
      <c r="M6817" s="1">
        <v>41278</v>
      </c>
      <c r="N6817" t="s">
        <v>291</v>
      </c>
      <c r="O6817" t="s">
        <v>152</v>
      </c>
      <c r="P6817" t="s">
        <v>282</v>
      </c>
      <c r="Q6817" t="s">
        <v>46812</v>
      </c>
      <c r="R6817">
        <f>LOOKUP(A6817,budget_gross.tsv!A$2:A$8468,budget_gross.tsv!B$2:B$8468)</f>
        <v>0</v>
      </c>
      <c r="S6817" t="str">
        <f>LOOKUP(A6817,budget_gross.tsv!A$2:A$8468,budget_gross.tsv!C$2:C$8468)</f>
        <v>EU2,000,000</v>
      </c>
    </row>
    <row r="6818" spans="1:19" x14ac:dyDescent="0.3">
      <c r="A6818" t="s">
        <v>46813</v>
      </c>
      <c r="B6818" t="s">
        <v>46814</v>
      </c>
      <c r="C6818" t="s">
        <v>46815</v>
      </c>
      <c r="D6818" t="s">
        <v>217</v>
      </c>
      <c r="E6818">
        <v>5.2</v>
      </c>
      <c r="F6818">
        <v>35</v>
      </c>
      <c r="G6818" s="1">
        <v>41534</v>
      </c>
      <c r="H6818" t="s">
        <v>346</v>
      </c>
      <c r="I6818" t="s">
        <v>46816</v>
      </c>
      <c r="J6818" s="2">
        <v>4282</v>
      </c>
      <c r="K6818" t="s">
        <v>46817</v>
      </c>
      <c r="L6818" t="s">
        <v>15277</v>
      </c>
      <c r="M6818" s="1">
        <v>41403</v>
      </c>
      <c r="N6818" t="s">
        <v>591</v>
      </c>
      <c r="O6818" t="s">
        <v>193</v>
      </c>
      <c r="P6818" t="s">
        <v>4</v>
      </c>
      <c r="Q6818" t="s">
        <v>46818</v>
      </c>
      <c r="R6818">
        <f>LOOKUP(A6818,budget_gross.tsv!A$2:A$8468,budget_gross.tsv!B$2:B$8468)</f>
        <v>15000000</v>
      </c>
      <c r="S6818">
        <f>LOOKUP(A6818,budget_gross.tsv!A$2:A$8468,budget_gross.tsv!C$2:C$8468)</f>
        <v>0</v>
      </c>
    </row>
    <row r="6819" spans="1:19" x14ac:dyDescent="0.3">
      <c r="A6819" t="s">
        <v>46819</v>
      </c>
      <c r="B6819" t="s">
        <v>46820</v>
      </c>
      <c r="C6819" t="s">
        <v>46821</v>
      </c>
      <c r="D6819" t="s">
        <v>4</v>
      </c>
      <c r="E6819">
        <v>7.8</v>
      </c>
      <c r="F6819">
        <v>66</v>
      </c>
      <c r="G6819" t="s">
        <v>4</v>
      </c>
      <c r="H6819" t="s">
        <v>7507</v>
      </c>
      <c r="I6819" t="s">
        <v>46822</v>
      </c>
      <c r="J6819">
        <v>36</v>
      </c>
      <c r="K6819" t="s">
        <v>46823</v>
      </c>
      <c r="L6819" t="s">
        <v>46824</v>
      </c>
      <c r="M6819" s="1">
        <v>41362</v>
      </c>
      <c r="N6819" t="s">
        <v>448</v>
      </c>
      <c r="O6819" t="s">
        <v>8034</v>
      </c>
      <c r="P6819" t="s">
        <v>4</v>
      </c>
      <c r="Q6819" t="s">
        <v>46825</v>
      </c>
      <c r="R6819">
        <f>LOOKUP(A6819,budget_gross.tsv!A$2:A$8468,budget_gross.tsv!B$2:B$8468)</f>
        <v>0</v>
      </c>
      <c r="S6819">
        <f>LOOKUP(A6819,budget_gross.tsv!A$2:A$8468,budget_gross.tsv!C$2:C$8468)</f>
        <v>0</v>
      </c>
    </row>
    <row r="6820" spans="1:19" x14ac:dyDescent="0.3">
      <c r="A6820" t="s">
        <v>46826</v>
      </c>
      <c r="B6820" t="s">
        <v>46827</v>
      </c>
      <c r="C6820" t="s">
        <v>46828</v>
      </c>
      <c r="D6820" t="s">
        <v>16</v>
      </c>
      <c r="E6820">
        <v>7</v>
      </c>
      <c r="F6820">
        <v>71</v>
      </c>
      <c r="G6820" t="s">
        <v>4</v>
      </c>
      <c r="H6820" t="s">
        <v>14630</v>
      </c>
      <c r="I6820" t="s">
        <v>46829</v>
      </c>
      <c r="J6820">
        <v>917</v>
      </c>
      <c r="K6820" t="s">
        <v>46830</v>
      </c>
      <c r="L6820" t="s">
        <v>46831</v>
      </c>
      <c r="M6820" s="1">
        <v>40850</v>
      </c>
      <c r="N6820" t="s">
        <v>30</v>
      </c>
      <c r="O6820" t="s">
        <v>152</v>
      </c>
      <c r="P6820" t="s">
        <v>4590</v>
      </c>
      <c r="R6820">
        <f>LOOKUP(A6820,budget_gross.tsv!A$2:A$8468,budget_gross.tsv!B$2:B$8468)</f>
        <v>0</v>
      </c>
      <c r="S6820">
        <f>LOOKUP(A6820,budget_gross.tsv!A$2:A$8468,budget_gross.tsv!C$2:C$8468)</f>
        <v>0</v>
      </c>
    </row>
    <row r="6821" spans="1:19" x14ac:dyDescent="0.3">
      <c r="A6821" t="s">
        <v>46832</v>
      </c>
      <c r="B6821" t="s">
        <v>46833</v>
      </c>
      <c r="C6821" t="s">
        <v>46834</v>
      </c>
      <c r="D6821" t="s">
        <v>4</v>
      </c>
      <c r="E6821">
        <v>6.7</v>
      </c>
      <c r="F6821" t="s">
        <v>4</v>
      </c>
      <c r="G6821" t="s">
        <v>4</v>
      </c>
      <c r="H6821" t="s">
        <v>40554</v>
      </c>
      <c r="I6821" t="s">
        <v>46835</v>
      </c>
      <c r="J6821">
        <v>69</v>
      </c>
      <c r="K6821" t="s">
        <v>46836</v>
      </c>
      <c r="L6821" t="s">
        <v>35514</v>
      </c>
      <c r="M6821" s="1">
        <v>40828</v>
      </c>
      <c r="N6821" t="s">
        <v>291</v>
      </c>
      <c r="O6821" t="s">
        <v>1758</v>
      </c>
      <c r="P6821" t="s">
        <v>4</v>
      </c>
      <c r="R6821">
        <f>LOOKUP(A6821,budget_gross.tsv!A$2:A$8468,budget_gross.tsv!B$2:B$8468)</f>
        <v>11926</v>
      </c>
      <c r="S6821">
        <f>LOOKUP(A6821,budget_gross.tsv!A$2:A$8468,budget_gross.tsv!C$2:C$8468)</f>
        <v>0</v>
      </c>
    </row>
    <row r="6822" spans="1:19" x14ac:dyDescent="0.3">
      <c r="A6822" t="s">
        <v>46837</v>
      </c>
      <c r="B6822" t="s">
        <v>46838</v>
      </c>
      <c r="C6822" t="s">
        <v>46839</v>
      </c>
      <c r="D6822" t="s">
        <v>4</v>
      </c>
      <c r="E6822">
        <v>7.4</v>
      </c>
      <c r="F6822">
        <v>68</v>
      </c>
      <c r="G6822" s="1">
        <v>42052</v>
      </c>
      <c r="H6822" t="s">
        <v>8329</v>
      </c>
      <c r="I6822" t="s">
        <v>46840</v>
      </c>
      <c r="J6822" s="2">
        <v>5110</v>
      </c>
      <c r="K6822" t="s">
        <v>46841</v>
      </c>
      <c r="L6822" t="s">
        <v>46842</v>
      </c>
      <c r="M6822" s="1">
        <v>41467</v>
      </c>
      <c r="N6822" t="s">
        <v>4531</v>
      </c>
      <c r="O6822" t="s">
        <v>5609</v>
      </c>
      <c r="P6822" t="s">
        <v>1826</v>
      </c>
      <c r="Q6822" t="s">
        <v>46843</v>
      </c>
      <c r="R6822">
        <f>LOOKUP(A6822,budget_gross.tsv!A$2:A$8468,budget_gross.tsv!B$2:B$8468)</f>
        <v>55594</v>
      </c>
      <c r="S6822">
        <f>LOOKUP(A6822,budget_gross.tsv!A$2:A$8468,budget_gross.tsv!C$2:C$8468)</f>
        <v>0</v>
      </c>
    </row>
    <row r="6823" spans="1:19" x14ac:dyDescent="0.3">
      <c r="A6823" t="s">
        <v>46844</v>
      </c>
      <c r="B6823" t="s">
        <v>46845</v>
      </c>
      <c r="C6823" t="s">
        <v>46846</v>
      </c>
      <c r="D6823" t="s">
        <v>16</v>
      </c>
      <c r="E6823">
        <v>6.7</v>
      </c>
      <c r="F6823">
        <v>81</v>
      </c>
      <c r="G6823" s="1">
        <v>41401</v>
      </c>
      <c r="H6823" t="s">
        <v>46847</v>
      </c>
      <c r="I6823" t="s">
        <v>46848</v>
      </c>
      <c r="J6823" s="2">
        <v>25634</v>
      </c>
      <c r="K6823" t="s">
        <v>46849</v>
      </c>
      <c r="L6823" t="s">
        <v>46850</v>
      </c>
      <c r="M6823" s="1">
        <v>41516</v>
      </c>
      <c r="N6823" t="s">
        <v>529</v>
      </c>
      <c r="O6823" t="s">
        <v>1875</v>
      </c>
      <c r="P6823" t="s">
        <v>34935</v>
      </c>
      <c r="Q6823" t="s">
        <v>46851</v>
      </c>
      <c r="R6823">
        <f>LOOKUP(A6823,budget_gross.tsv!A$2:A$8468,budget_gross.tsv!B$2:B$8468)</f>
        <v>50000</v>
      </c>
      <c r="S6823">
        <f>LOOKUP(A6823,budget_gross.tsv!A$2:A$8468,budget_gross.tsv!C$2:C$8468)</f>
        <v>444098</v>
      </c>
    </row>
    <row r="6824" spans="1:19" x14ac:dyDescent="0.3">
      <c r="A6824" t="s">
        <v>46852</v>
      </c>
      <c r="B6824" t="s">
        <v>46853</v>
      </c>
      <c r="C6824" t="s">
        <v>46854</v>
      </c>
      <c r="D6824" t="s">
        <v>4</v>
      </c>
      <c r="E6824">
        <v>6.9</v>
      </c>
      <c r="F6824">
        <v>61</v>
      </c>
      <c r="G6824" s="1">
        <v>41470</v>
      </c>
      <c r="H6824" t="s">
        <v>5998</v>
      </c>
      <c r="I6824" t="s">
        <v>46855</v>
      </c>
      <c r="J6824">
        <v>110</v>
      </c>
      <c r="K6824" t="s">
        <v>46856</v>
      </c>
      <c r="L6824" t="s">
        <v>46857</v>
      </c>
      <c r="M6824" s="1">
        <v>40997</v>
      </c>
      <c r="N6824" t="s">
        <v>8989</v>
      </c>
      <c r="O6824" t="s">
        <v>10043</v>
      </c>
      <c r="P6824" t="s">
        <v>32</v>
      </c>
      <c r="Q6824" t="s">
        <v>46858</v>
      </c>
      <c r="R6824">
        <f>LOOKUP(A6824,budget_gross.tsv!A$2:A$8468,budget_gross.tsv!B$2:B$8468)</f>
        <v>4809</v>
      </c>
      <c r="S6824">
        <f>LOOKUP(A6824,budget_gross.tsv!A$2:A$8468,budget_gross.tsv!C$2:C$8468)</f>
        <v>0</v>
      </c>
    </row>
    <row r="6825" spans="1:19" x14ac:dyDescent="0.3">
      <c r="A6825" t="s">
        <v>46859</v>
      </c>
      <c r="B6825" t="s">
        <v>46860</v>
      </c>
      <c r="C6825" t="s">
        <v>46861</v>
      </c>
      <c r="D6825" t="s">
        <v>16</v>
      </c>
      <c r="E6825">
        <v>6.4</v>
      </c>
      <c r="F6825">
        <v>71</v>
      </c>
      <c r="G6825" s="1">
        <v>41393</v>
      </c>
      <c r="H6825" t="s">
        <v>41177</v>
      </c>
      <c r="I6825" t="s">
        <v>46862</v>
      </c>
      <c r="J6825">
        <v>354</v>
      </c>
      <c r="K6825" t="s">
        <v>46863</v>
      </c>
      <c r="L6825" t="s">
        <v>46864</v>
      </c>
      <c r="M6825" s="1">
        <v>41031</v>
      </c>
      <c r="N6825" t="s">
        <v>7660</v>
      </c>
      <c r="O6825" t="s">
        <v>9511</v>
      </c>
      <c r="P6825" t="s">
        <v>1415</v>
      </c>
      <c r="R6825">
        <f>LOOKUP(A6825,budget_gross.tsv!A$2:A$8468,budget_gross.tsv!B$2:B$8468)</f>
        <v>7138</v>
      </c>
      <c r="S6825">
        <f>LOOKUP(A6825,budget_gross.tsv!A$2:A$8468,budget_gross.tsv!C$2:C$8468)</f>
        <v>0</v>
      </c>
    </row>
    <row r="6826" spans="1:19" x14ac:dyDescent="0.3">
      <c r="A6826" t="s">
        <v>46865</v>
      </c>
      <c r="B6826" t="s">
        <v>46866</v>
      </c>
      <c r="C6826" t="s">
        <v>46867</v>
      </c>
      <c r="D6826" t="s">
        <v>16</v>
      </c>
      <c r="E6826">
        <v>6.2</v>
      </c>
      <c r="F6826">
        <v>80</v>
      </c>
      <c r="G6826" s="1">
        <v>41541</v>
      </c>
      <c r="H6826" t="s">
        <v>346</v>
      </c>
      <c r="I6826" t="s">
        <v>46868</v>
      </c>
      <c r="J6826" s="2">
        <v>17946</v>
      </c>
      <c r="K6826" t="s">
        <v>46869</v>
      </c>
      <c r="L6826" t="s">
        <v>14665</v>
      </c>
      <c r="M6826" s="1">
        <v>41208</v>
      </c>
      <c r="N6826" t="s">
        <v>538</v>
      </c>
      <c r="O6826" t="s">
        <v>1758</v>
      </c>
      <c r="P6826" t="s">
        <v>1143</v>
      </c>
      <c r="Q6826" t="s">
        <v>46870</v>
      </c>
      <c r="R6826">
        <f>LOOKUP(A6826,budget_gross.tsv!A$2:A$8468,budget_gross.tsv!B$2:B$8468)</f>
        <v>259765</v>
      </c>
      <c r="S6826">
        <f>LOOKUP(A6826,budget_gross.tsv!A$2:A$8468,budget_gross.tsv!C$2:C$8468)</f>
        <v>0</v>
      </c>
    </row>
    <row r="6827" spans="1:19" x14ac:dyDescent="0.3">
      <c r="A6827" t="s">
        <v>46871</v>
      </c>
      <c r="B6827" t="s">
        <v>46872</v>
      </c>
      <c r="C6827" t="s">
        <v>46873</v>
      </c>
      <c r="D6827" t="s">
        <v>4</v>
      </c>
      <c r="E6827">
        <v>7.4</v>
      </c>
      <c r="F6827" t="s">
        <v>4</v>
      </c>
      <c r="G6827" t="s">
        <v>4</v>
      </c>
      <c r="H6827" t="s">
        <v>15282</v>
      </c>
      <c r="I6827" t="s">
        <v>46874</v>
      </c>
      <c r="J6827">
        <v>716</v>
      </c>
      <c r="K6827" t="s">
        <v>46875</v>
      </c>
      <c r="L6827" t="s">
        <v>46876</v>
      </c>
      <c r="M6827" s="1">
        <v>40836</v>
      </c>
      <c r="N6827" t="s">
        <v>834</v>
      </c>
      <c r="O6827" t="s">
        <v>1567</v>
      </c>
      <c r="P6827" t="s">
        <v>3362</v>
      </c>
      <c r="R6827">
        <f>LOOKUP(A6827,budget_gross.tsv!A$2:A$8468,budget_gross.tsv!B$2:B$8468)</f>
        <v>0</v>
      </c>
      <c r="S6827">
        <f>LOOKUP(A6827,budget_gross.tsv!A$2:A$8468,budget_gross.tsv!C$2:C$8468)</f>
        <v>0</v>
      </c>
    </row>
    <row r="6828" spans="1:19" x14ac:dyDescent="0.3">
      <c r="A6828" t="s">
        <v>46877</v>
      </c>
      <c r="B6828" t="s">
        <v>46878</v>
      </c>
      <c r="C6828" t="s">
        <v>46879</v>
      </c>
      <c r="D6828" t="s">
        <v>4</v>
      </c>
      <c r="E6828">
        <v>7.6</v>
      </c>
      <c r="F6828">
        <v>80</v>
      </c>
      <c r="G6828" s="1">
        <v>41540</v>
      </c>
      <c r="H6828" t="s">
        <v>4322</v>
      </c>
      <c r="I6828" t="s">
        <v>46880</v>
      </c>
      <c r="J6828">
        <v>668</v>
      </c>
      <c r="K6828" t="s">
        <v>46881</v>
      </c>
      <c r="L6828" t="s">
        <v>46882</v>
      </c>
      <c r="M6828" s="1">
        <v>41439</v>
      </c>
      <c r="N6828" t="s">
        <v>1037</v>
      </c>
      <c r="O6828" t="s">
        <v>8034</v>
      </c>
      <c r="P6828" t="s">
        <v>41302</v>
      </c>
      <c r="Q6828" t="s">
        <v>46883</v>
      </c>
      <c r="R6828">
        <f>LOOKUP(A6828,budget_gross.tsv!A$2:A$8468,budget_gross.tsv!B$2:B$8468)</f>
        <v>8941</v>
      </c>
      <c r="S6828">
        <f>LOOKUP(A6828,budget_gross.tsv!A$2:A$8468,budget_gross.tsv!C$2:C$8468)</f>
        <v>0</v>
      </c>
    </row>
    <row r="6829" spans="1:19" x14ac:dyDescent="0.3">
      <c r="A6829" t="s">
        <v>46884</v>
      </c>
      <c r="B6829" t="s">
        <v>46885</v>
      </c>
      <c r="C6829" t="s">
        <v>46886</v>
      </c>
      <c r="D6829" t="s">
        <v>4</v>
      </c>
      <c r="E6829">
        <v>6.7</v>
      </c>
      <c r="F6829" t="s">
        <v>4</v>
      </c>
      <c r="G6829" t="s">
        <v>4</v>
      </c>
      <c r="H6829" t="s">
        <v>16714</v>
      </c>
      <c r="I6829" t="s">
        <v>46887</v>
      </c>
      <c r="J6829">
        <v>811</v>
      </c>
      <c r="K6829" t="s">
        <v>46888</v>
      </c>
      <c r="L6829" t="s">
        <v>46889</v>
      </c>
      <c r="M6829" s="1">
        <v>40858</v>
      </c>
      <c r="N6829" t="s">
        <v>877</v>
      </c>
      <c r="O6829" t="s">
        <v>7817</v>
      </c>
      <c r="P6829" t="s">
        <v>4</v>
      </c>
      <c r="R6829">
        <f>LOOKUP(A6829,budget_gross.tsv!A$2:A$8468,budget_gross.tsv!B$2:B$8468)</f>
        <v>0</v>
      </c>
      <c r="S6829">
        <f>LOOKUP(A6829,budget_gross.tsv!A$2:A$8468,budget_gross.tsv!C$2:C$8468)</f>
        <v>0</v>
      </c>
    </row>
    <row r="6830" spans="1:19" x14ac:dyDescent="0.3">
      <c r="A6830" t="s">
        <v>46890</v>
      </c>
      <c r="B6830" t="s">
        <v>46891</v>
      </c>
      <c r="C6830" t="s">
        <v>46892</v>
      </c>
      <c r="D6830" t="s">
        <v>4</v>
      </c>
      <c r="E6830">
        <v>7.6</v>
      </c>
      <c r="F6830">
        <v>58</v>
      </c>
      <c r="G6830" s="1">
        <v>41589</v>
      </c>
      <c r="H6830" t="s">
        <v>5998</v>
      </c>
      <c r="I6830" t="s">
        <v>46893</v>
      </c>
      <c r="J6830">
        <v>196</v>
      </c>
      <c r="K6830" t="s">
        <v>46894</v>
      </c>
      <c r="L6830" t="s">
        <v>46895</v>
      </c>
      <c r="M6830" s="1">
        <v>41200</v>
      </c>
      <c r="N6830" t="s">
        <v>2635</v>
      </c>
      <c r="O6830" t="s">
        <v>14143</v>
      </c>
      <c r="P6830" t="s">
        <v>12170</v>
      </c>
      <c r="Q6830" t="s">
        <v>46896</v>
      </c>
      <c r="R6830">
        <f>LOOKUP(A6830,budget_gross.tsv!A$2:A$8468,budget_gross.tsv!B$2:B$8468)</f>
        <v>37673</v>
      </c>
      <c r="S6830">
        <f>LOOKUP(A6830,budget_gross.tsv!A$2:A$8468,budget_gross.tsv!C$2:C$8468)</f>
        <v>0</v>
      </c>
    </row>
    <row r="6831" spans="1:19" x14ac:dyDescent="0.3">
      <c r="A6831" t="s">
        <v>46897</v>
      </c>
      <c r="B6831" t="s">
        <v>46898</v>
      </c>
      <c r="C6831" t="s">
        <v>46899</v>
      </c>
      <c r="D6831" t="s">
        <v>217</v>
      </c>
      <c r="E6831">
        <v>8.4</v>
      </c>
      <c r="F6831" t="s">
        <v>4</v>
      </c>
      <c r="G6831" t="s">
        <v>4</v>
      </c>
      <c r="H6831" t="s">
        <v>46900</v>
      </c>
      <c r="I6831" t="s">
        <v>46901</v>
      </c>
      <c r="J6831">
        <v>272</v>
      </c>
      <c r="K6831" t="s">
        <v>46902</v>
      </c>
      <c r="L6831" t="s">
        <v>46903</v>
      </c>
      <c r="M6831" s="1">
        <v>42999</v>
      </c>
      <c r="N6831" t="s">
        <v>591</v>
      </c>
      <c r="O6831" t="s">
        <v>152</v>
      </c>
      <c r="P6831" t="s">
        <v>321</v>
      </c>
      <c r="R6831">
        <f>LOOKUP(A6831,budget_gross.tsv!A$2:A$8468,budget_gross.tsv!B$2:B$8468)</f>
        <v>0</v>
      </c>
      <c r="S6831">
        <f>LOOKUP(A6831,budget_gross.tsv!A$2:A$8468,budget_gross.tsv!C$2:C$8468)</f>
        <v>0</v>
      </c>
    </row>
    <row r="6832" spans="1:19" x14ac:dyDescent="0.3">
      <c r="A6832" t="s">
        <v>46904</v>
      </c>
      <c r="B6832" t="s">
        <v>46905</v>
      </c>
      <c r="C6832" t="s">
        <v>46906</v>
      </c>
      <c r="D6832" t="s">
        <v>217</v>
      </c>
      <c r="E6832">
        <v>3.2</v>
      </c>
      <c r="F6832" t="s">
        <v>4</v>
      </c>
      <c r="G6832" s="1">
        <v>41744</v>
      </c>
      <c r="H6832" t="s">
        <v>46907</v>
      </c>
      <c r="I6832" t="s">
        <v>46908</v>
      </c>
      <c r="J6832">
        <v>135</v>
      </c>
      <c r="K6832" t="s">
        <v>46909</v>
      </c>
      <c r="L6832" t="s">
        <v>46910</v>
      </c>
      <c r="M6832" s="1">
        <v>41019</v>
      </c>
      <c r="N6832" t="s">
        <v>2715</v>
      </c>
      <c r="O6832" t="s">
        <v>19563</v>
      </c>
      <c r="P6832" t="s">
        <v>4</v>
      </c>
      <c r="Q6832" t="s">
        <v>46911</v>
      </c>
      <c r="R6832">
        <f>LOOKUP(A6832,budget_gross.tsv!A$2:A$8468,budget_gross.tsv!B$2:B$8468)</f>
        <v>22000</v>
      </c>
      <c r="S6832">
        <f>LOOKUP(A6832,budget_gross.tsv!A$2:A$8468,budget_gross.tsv!C$2:C$8468)</f>
        <v>0</v>
      </c>
    </row>
    <row r="6833" spans="1:19" x14ac:dyDescent="0.3">
      <c r="A6833" t="s">
        <v>46912</v>
      </c>
      <c r="B6833" t="s">
        <v>46913</v>
      </c>
      <c r="C6833" t="s">
        <v>46914</v>
      </c>
      <c r="D6833" t="s">
        <v>4</v>
      </c>
      <c r="E6833">
        <v>6.6</v>
      </c>
      <c r="F6833" t="s">
        <v>4</v>
      </c>
      <c r="G6833" t="s">
        <v>4</v>
      </c>
      <c r="H6833" t="s">
        <v>16714</v>
      </c>
      <c r="I6833" t="s">
        <v>46915</v>
      </c>
      <c r="J6833" s="2">
        <v>3075</v>
      </c>
      <c r="K6833" t="s">
        <v>46916</v>
      </c>
      <c r="L6833" t="s">
        <v>46917</v>
      </c>
      <c r="M6833" s="1">
        <v>40886</v>
      </c>
      <c r="N6833" t="s">
        <v>18566</v>
      </c>
      <c r="O6833" t="s">
        <v>182</v>
      </c>
      <c r="P6833" t="s">
        <v>4</v>
      </c>
      <c r="Q6833" t="s">
        <v>46918</v>
      </c>
      <c r="R6833">
        <f>LOOKUP(A6833,budget_gross.tsv!A$2:A$8468,budget_gross.tsv!B$2:B$8468)</f>
        <v>0</v>
      </c>
      <c r="S6833">
        <f>LOOKUP(A6833,budget_gross.tsv!A$2:A$8468,budget_gross.tsv!C$2:C$8468)</f>
        <v>0</v>
      </c>
    </row>
    <row r="6834" spans="1:19" x14ac:dyDescent="0.3">
      <c r="A6834" t="s">
        <v>46919</v>
      </c>
      <c r="B6834" t="s">
        <v>46920</v>
      </c>
      <c r="C6834" t="s">
        <v>46921</v>
      </c>
      <c r="D6834" t="s">
        <v>4</v>
      </c>
      <c r="E6834">
        <v>8.1</v>
      </c>
      <c r="F6834" t="s">
        <v>4</v>
      </c>
      <c r="G6834" t="s">
        <v>4</v>
      </c>
      <c r="H6834" t="s">
        <v>4</v>
      </c>
      <c r="I6834" t="s">
        <v>46922</v>
      </c>
      <c r="J6834">
        <v>13</v>
      </c>
      <c r="K6834" t="s">
        <v>46923</v>
      </c>
      <c r="L6834" t="s">
        <v>46924</v>
      </c>
      <c r="M6834" s="1">
        <v>42570</v>
      </c>
      <c r="N6834" t="s">
        <v>9026</v>
      </c>
      <c r="O6834" t="s">
        <v>1758</v>
      </c>
      <c r="P6834" t="s">
        <v>4</v>
      </c>
      <c r="Q6834" t="s">
        <v>46925</v>
      </c>
      <c r="R6834">
        <f>LOOKUP(A6834,budget_gross.tsv!A$2:A$8468,budget_gross.tsv!B$2:B$8468)</f>
        <v>0</v>
      </c>
      <c r="S6834">
        <f>LOOKUP(A6834,budget_gross.tsv!A$2:A$8468,budget_gross.tsv!C$2:C$8468)</f>
        <v>0</v>
      </c>
    </row>
    <row r="6835" spans="1:19" x14ac:dyDescent="0.3">
      <c r="A6835" t="s">
        <v>46926</v>
      </c>
      <c r="B6835" t="s">
        <v>46927</v>
      </c>
      <c r="C6835" t="s">
        <v>46928</v>
      </c>
      <c r="D6835" t="s">
        <v>4</v>
      </c>
      <c r="E6835">
        <v>6.3</v>
      </c>
      <c r="F6835">
        <v>80</v>
      </c>
      <c r="G6835" s="1">
        <v>41813</v>
      </c>
      <c r="H6835" t="s">
        <v>5915</v>
      </c>
      <c r="I6835" t="s">
        <v>46929</v>
      </c>
      <c r="J6835" s="2">
        <v>3898</v>
      </c>
      <c r="K6835" t="s">
        <v>46930</v>
      </c>
      <c r="L6835" t="s">
        <v>4492</v>
      </c>
      <c r="M6835" s="1">
        <v>41187</v>
      </c>
      <c r="N6835" t="s">
        <v>563</v>
      </c>
      <c r="O6835" t="s">
        <v>152</v>
      </c>
      <c r="P6835" t="s">
        <v>32827</v>
      </c>
      <c r="Q6835" t="s">
        <v>46931</v>
      </c>
      <c r="R6835">
        <f>LOOKUP(A6835,budget_gross.tsv!A$2:A$8468,budget_gross.tsv!B$2:B$8468)</f>
        <v>0</v>
      </c>
      <c r="S6835">
        <f>LOOKUP(A6835,budget_gross.tsv!A$2:A$8468,budget_gross.tsv!C$2:C$8468)</f>
        <v>0</v>
      </c>
    </row>
    <row r="6836" spans="1:19" x14ac:dyDescent="0.3">
      <c r="A6836" t="s">
        <v>46932</v>
      </c>
      <c r="B6836" t="s">
        <v>46933</v>
      </c>
      <c r="C6836" t="s">
        <v>46934</v>
      </c>
      <c r="D6836" t="s">
        <v>16</v>
      </c>
      <c r="E6836">
        <v>6</v>
      </c>
      <c r="F6836">
        <v>50</v>
      </c>
      <c r="G6836" t="s">
        <v>4</v>
      </c>
      <c r="H6836" t="s">
        <v>5327</v>
      </c>
      <c r="I6836" t="s">
        <v>4</v>
      </c>
      <c r="J6836">
        <v>12</v>
      </c>
      <c r="K6836" t="s">
        <v>46935</v>
      </c>
      <c r="L6836" t="s">
        <v>46936</v>
      </c>
      <c r="M6836" s="1">
        <v>40998</v>
      </c>
      <c r="N6836" t="s">
        <v>448</v>
      </c>
      <c r="O6836" t="s">
        <v>4029</v>
      </c>
      <c r="P6836" t="s">
        <v>4</v>
      </c>
      <c r="R6836">
        <f>LOOKUP(A6836,budget_gross.tsv!A$2:A$8468,budget_gross.tsv!B$2:B$8468)</f>
        <v>6088</v>
      </c>
      <c r="S6836">
        <f>LOOKUP(A6836,budget_gross.tsv!A$2:A$8468,budget_gross.tsv!C$2:C$8468)</f>
        <v>0</v>
      </c>
    </row>
    <row r="6837" spans="1:19" x14ac:dyDescent="0.3">
      <c r="A6837" t="s">
        <v>46937</v>
      </c>
      <c r="B6837" t="s">
        <v>46938</v>
      </c>
      <c r="C6837" t="s">
        <v>46939</v>
      </c>
      <c r="D6837" t="s">
        <v>124</v>
      </c>
      <c r="E6837">
        <v>7.2</v>
      </c>
      <c r="F6837">
        <v>67</v>
      </c>
      <c r="G6837" s="1">
        <v>41330</v>
      </c>
      <c r="H6837" t="s">
        <v>326</v>
      </c>
      <c r="I6837" t="s">
        <v>46940</v>
      </c>
      <c r="J6837">
        <v>453</v>
      </c>
      <c r="K6837" t="s">
        <v>46941</v>
      </c>
      <c r="L6837" t="s">
        <v>46942</v>
      </c>
      <c r="M6837" s="1">
        <v>41187</v>
      </c>
      <c r="N6837" t="s">
        <v>448</v>
      </c>
      <c r="O6837" t="s">
        <v>5609</v>
      </c>
      <c r="P6837" t="s">
        <v>4599</v>
      </c>
      <c r="R6837">
        <f>LOOKUP(A6837,budget_gross.tsv!A$2:A$8468,budget_gross.tsv!B$2:B$8468)</f>
        <v>97316</v>
      </c>
      <c r="S6837">
        <f>LOOKUP(A6837,budget_gross.tsv!A$2:A$8468,budget_gross.tsv!C$2:C$8468)</f>
        <v>0</v>
      </c>
    </row>
    <row r="6838" spans="1:19" x14ac:dyDescent="0.3">
      <c r="A6838" t="s">
        <v>46943</v>
      </c>
      <c r="B6838" t="s">
        <v>46944</v>
      </c>
      <c r="C6838" t="s">
        <v>46945</v>
      </c>
      <c r="D6838" t="s">
        <v>4</v>
      </c>
      <c r="E6838">
        <v>3.7</v>
      </c>
      <c r="F6838" t="s">
        <v>4</v>
      </c>
      <c r="G6838" t="s">
        <v>4</v>
      </c>
      <c r="H6838" t="s">
        <v>39374</v>
      </c>
      <c r="I6838" t="s">
        <v>46946</v>
      </c>
      <c r="J6838">
        <v>146</v>
      </c>
      <c r="K6838" t="s">
        <v>46947</v>
      </c>
      <c r="L6838" t="s">
        <v>46948</v>
      </c>
      <c r="M6838" s="1">
        <v>40851</v>
      </c>
      <c r="N6838" t="s">
        <v>13034</v>
      </c>
      <c r="O6838" t="s">
        <v>152</v>
      </c>
      <c r="P6838" t="s">
        <v>4</v>
      </c>
      <c r="R6838">
        <f>LOOKUP(A6838,budget_gross.tsv!A$2:A$8468,budget_gross.tsv!B$2:B$8468)</f>
        <v>0</v>
      </c>
      <c r="S6838">
        <f>LOOKUP(A6838,budget_gross.tsv!A$2:A$8468,budget_gross.tsv!C$2:C$8468)</f>
        <v>0</v>
      </c>
    </row>
    <row r="6839" spans="1:19" x14ac:dyDescent="0.3">
      <c r="A6839" t="s">
        <v>46949</v>
      </c>
      <c r="B6839" t="s">
        <v>46950</v>
      </c>
      <c r="C6839" t="s">
        <v>46951</v>
      </c>
      <c r="D6839" t="s">
        <v>217</v>
      </c>
      <c r="E6839">
        <v>4.5999999999999996</v>
      </c>
      <c r="F6839" t="s">
        <v>4</v>
      </c>
      <c r="G6839" s="1">
        <v>41694</v>
      </c>
      <c r="H6839" t="s">
        <v>11364</v>
      </c>
      <c r="I6839" t="s">
        <v>46952</v>
      </c>
      <c r="J6839" s="2">
        <v>2482</v>
      </c>
      <c r="K6839" t="s">
        <v>46953</v>
      </c>
      <c r="L6839" t="s">
        <v>46954</v>
      </c>
      <c r="M6839" s="1">
        <v>41215</v>
      </c>
      <c r="N6839" t="s">
        <v>1934</v>
      </c>
      <c r="O6839" t="s">
        <v>1158</v>
      </c>
      <c r="P6839" t="s">
        <v>4</v>
      </c>
      <c r="Q6839" t="s">
        <v>46955</v>
      </c>
      <c r="R6839">
        <f>LOOKUP(A6839,budget_gross.tsv!A$2:A$8468,budget_gross.tsv!B$2:B$8468)</f>
        <v>0</v>
      </c>
      <c r="S6839">
        <f>LOOKUP(A6839,budget_gross.tsv!A$2:A$8468,budget_gross.tsv!C$2:C$8468)</f>
        <v>0</v>
      </c>
    </row>
    <row r="6840" spans="1:19" x14ac:dyDescent="0.3">
      <c r="A6840" t="s">
        <v>46956</v>
      </c>
      <c r="B6840" t="s">
        <v>46957</v>
      </c>
      <c r="C6840" t="s">
        <v>46958</v>
      </c>
      <c r="D6840" t="s">
        <v>4</v>
      </c>
      <c r="E6840">
        <v>6.4</v>
      </c>
      <c r="F6840">
        <v>68</v>
      </c>
      <c r="G6840" s="1">
        <v>41926</v>
      </c>
      <c r="H6840" t="s">
        <v>1254</v>
      </c>
      <c r="I6840" t="s">
        <v>46959</v>
      </c>
      <c r="J6840" s="2">
        <v>2405</v>
      </c>
      <c r="K6840" t="s">
        <v>46960</v>
      </c>
      <c r="L6840" t="s">
        <v>46961</v>
      </c>
      <c r="M6840" s="1">
        <v>42278</v>
      </c>
      <c r="N6840" t="s">
        <v>610</v>
      </c>
      <c r="O6840" t="s">
        <v>3044</v>
      </c>
      <c r="P6840" t="s">
        <v>6575</v>
      </c>
      <c r="Q6840" t="s">
        <v>46962</v>
      </c>
      <c r="R6840">
        <f>LOOKUP(A6840,budget_gross.tsv!A$2:A$8468,budget_gross.tsv!B$2:B$8468)</f>
        <v>5000000</v>
      </c>
      <c r="S6840">
        <f>LOOKUP(A6840,budget_gross.tsv!A$2:A$8468,budget_gross.tsv!C$2:C$8468)</f>
        <v>0</v>
      </c>
    </row>
    <row r="6841" spans="1:19" x14ac:dyDescent="0.3">
      <c r="A6841" t="s">
        <v>46963</v>
      </c>
      <c r="B6841" t="s">
        <v>46964</v>
      </c>
      <c r="C6841" t="s">
        <v>46965</v>
      </c>
      <c r="D6841" t="s">
        <v>124</v>
      </c>
      <c r="E6841">
        <v>6.5</v>
      </c>
      <c r="F6841">
        <v>55</v>
      </c>
      <c r="G6841" s="1">
        <v>41702</v>
      </c>
      <c r="H6841" t="s">
        <v>6272</v>
      </c>
      <c r="I6841" t="s">
        <v>46966</v>
      </c>
      <c r="J6841" s="2">
        <v>24157</v>
      </c>
      <c r="K6841" t="s">
        <v>46967</v>
      </c>
      <c r="L6841" t="s">
        <v>46968</v>
      </c>
      <c r="M6841" s="1">
        <v>41612</v>
      </c>
      <c r="N6841" t="s">
        <v>664</v>
      </c>
      <c r="O6841" t="s">
        <v>690</v>
      </c>
      <c r="P6841" t="s">
        <v>11</v>
      </c>
      <c r="Q6841" t="s">
        <v>46969</v>
      </c>
      <c r="R6841">
        <f>LOOKUP(A6841,budget_gross.tsv!A$2:A$8468,budget_gross.tsv!B$2:B$8468)</f>
        <v>4000000</v>
      </c>
      <c r="S6841">
        <f>LOOKUP(A6841,budget_gross.tsv!A$2:A$8468,budget_gross.tsv!C$2:C$8468)</f>
        <v>0</v>
      </c>
    </row>
    <row r="6842" spans="1:19" x14ac:dyDescent="0.3">
      <c r="A6842" t="s">
        <v>46970</v>
      </c>
      <c r="B6842" t="s">
        <v>46971</v>
      </c>
      <c r="C6842" t="s">
        <v>46972</v>
      </c>
      <c r="D6842" t="s">
        <v>124</v>
      </c>
      <c r="E6842">
        <v>7.2</v>
      </c>
      <c r="F6842">
        <v>78</v>
      </c>
      <c r="G6842" s="1">
        <v>41555</v>
      </c>
      <c r="H6842" t="s">
        <v>326</v>
      </c>
      <c r="I6842" t="s">
        <v>46973</v>
      </c>
      <c r="J6842" s="2">
        <v>14609</v>
      </c>
      <c r="K6842" t="s">
        <v>46974</v>
      </c>
      <c r="L6842" t="s">
        <v>1113</v>
      </c>
      <c r="M6842" s="1">
        <v>41439</v>
      </c>
      <c r="N6842" t="s">
        <v>1666</v>
      </c>
      <c r="O6842" t="s">
        <v>141</v>
      </c>
      <c r="P6842" t="s">
        <v>1302</v>
      </c>
      <c r="Q6842" t="s">
        <v>46975</v>
      </c>
      <c r="R6842">
        <f>LOOKUP(A6842,budget_gross.tsv!A$2:A$8468,budget_gross.tsv!B$2:B$8468)</f>
        <v>4327763</v>
      </c>
      <c r="S6842">
        <f>LOOKUP(A6842,budget_gross.tsv!A$2:A$8468,budget_gross.tsv!C$2:C$8468)</f>
        <v>0</v>
      </c>
    </row>
    <row r="6843" spans="1:19" x14ac:dyDescent="0.3">
      <c r="A6843" t="s">
        <v>46976</v>
      </c>
      <c r="B6843" t="s">
        <v>46977</v>
      </c>
      <c r="C6843" t="s">
        <v>46978</v>
      </c>
      <c r="D6843" t="s">
        <v>16</v>
      </c>
      <c r="E6843">
        <v>5.5</v>
      </c>
      <c r="F6843">
        <v>76</v>
      </c>
      <c r="G6843" s="1">
        <v>41435</v>
      </c>
      <c r="H6843" t="s">
        <v>4322</v>
      </c>
      <c r="I6843" t="s">
        <v>46979</v>
      </c>
      <c r="J6843">
        <v>457</v>
      </c>
      <c r="K6843" t="s">
        <v>46980</v>
      </c>
      <c r="L6843" t="s">
        <v>46981</v>
      </c>
      <c r="M6843" s="1">
        <v>41397</v>
      </c>
      <c r="N6843" t="s">
        <v>602</v>
      </c>
      <c r="O6843" t="s">
        <v>6024</v>
      </c>
      <c r="P6843" t="s">
        <v>43</v>
      </c>
      <c r="Q6843" t="s">
        <v>46982</v>
      </c>
      <c r="R6843">
        <f>LOOKUP(A6843,budget_gross.tsv!A$2:A$8468,budget_gross.tsv!B$2:B$8468)</f>
        <v>0</v>
      </c>
      <c r="S6843">
        <f>LOOKUP(A6843,budget_gross.tsv!A$2:A$8468,budget_gross.tsv!C$2:C$8468)</f>
        <v>0</v>
      </c>
    </row>
    <row r="6844" spans="1:19" x14ac:dyDescent="0.3">
      <c r="A6844" t="s">
        <v>46983</v>
      </c>
      <c r="B6844" t="s">
        <v>46984</v>
      </c>
      <c r="C6844" t="s">
        <v>46985</v>
      </c>
      <c r="D6844" t="s">
        <v>4</v>
      </c>
      <c r="E6844">
        <v>4.8</v>
      </c>
      <c r="F6844">
        <v>33</v>
      </c>
      <c r="G6844" s="1">
        <v>41533</v>
      </c>
      <c r="H6844" t="s">
        <v>10055</v>
      </c>
      <c r="I6844" t="s">
        <v>46986</v>
      </c>
      <c r="J6844">
        <v>771</v>
      </c>
      <c r="K6844" t="s">
        <v>46987</v>
      </c>
      <c r="L6844" t="s">
        <v>46988</v>
      </c>
      <c r="M6844" s="1">
        <v>41404</v>
      </c>
      <c r="N6844" t="s">
        <v>1037</v>
      </c>
      <c r="O6844" t="s">
        <v>42</v>
      </c>
      <c r="P6844" t="s">
        <v>4</v>
      </c>
      <c r="R6844">
        <f>LOOKUP(A6844,budget_gross.tsv!A$2:A$8468,budget_gross.tsv!B$2:B$8468)</f>
        <v>0</v>
      </c>
      <c r="S6844">
        <f>LOOKUP(A6844,budget_gross.tsv!A$2:A$8468,budget_gross.tsv!C$2:C$8468)</f>
        <v>0</v>
      </c>
    </row>
    <row r="6845" spans="1:19" x14ac:dyDescent="0.3">
      <c r="A6845" t="s">
        <v>46989</v>
      </c>
      <c r="B6845" t="s">
        <v>46990</v>
      </c>
      <c r="C6845" t="s">
        <v>46991</v>
      </c>
      <c r="D6845" t="s">
        <v>16</v>
      </c>
      <c r="E6845">
        <v>7.3</v>
      </c>
      <c r="F6845" t="s">
        <v>4</v>
      </c>
      <c r="G6845" t="s">
        <v>4</v>
      </c>
      <c r="H6845" t="s">
        <v>46992</v>
      </c>
      <c r="I6845" t="s">
        <v>46993</v>
      </c>
      <c r="J6845">
        <v>19</v>
      </c>
      <c r="K6845" t="s">
        <v>46994</v>
      </c>
      <c r="L6845" t="s">
        <v>46995</v>
      </c>
      <c r="M6845" s="1">
        <v>41131</v>
      </c>
      <c r="N6845" t="s">
        <v>664</v>
      </c>
      <c r="O6845" t="s">
        <v>1758</v>
      </c>
      <c r="P6845" t="s">
        <v>4</v>
      </c>
      <c r="R6845">
        <f>LOOKUP(A6845,budget_gross.tsv!A$2:A$8468,budget_gross.tsv!B$2:B$8468)</f>
        <v>0</v>
      </c>
      <c r="S6845">
        <f>LOOKUP(A6845,budget_gross.tsv!A$2:A$8468,budget_gross.tsv!C$2:C$8468)</f>
        <v>0</v>
      </c>
    </row>
    <row r="6846" spans="1:19" x14ac:dyDescent="0.3">
      <c r="A6846" t="s">
        <v>46996</v>
      </c>
      <c r="B6846" t="s">
        <v>46997</v>
      </c>
      <c r="C6846" t="s">
        <v>46998</v>
      </c>
      <c r="D6846" t="s">
        <v>16</v>
      </c>
      <c r="E6846">
        <v>6.5</v>
      </c>
      <c r="F6846">
        <v>52</v>
      </c>
      <c r="G6846" s="1">
        <v>41274</v>
      </c>
      <c r="H6846" t="s">
        <v>1797</v>
      </c>
      <c r="I6846" t="s">
        <v>46999</v>
      </c>
      <c r="J6846">
        <v>564</v>
      </c>
      <c r="K6846" t="s">
        <v>47000</v>
      </c>
      <c r="L6846" t="s">
        <v>47001</v>
      </c>
      <c r="M6846" s="1">
        <v>40956</v>
      </c>
      <c r="N6846" t="s">
        <v>61</v>
      </c>
      <c r="O6846" t="s">
        <v>8034</v>
      </c>
      <c r="P6846" t="s">
        <v>63</v>
      </c>
      <c r="Q6846" t="s">
        <v>47002</v>
      </c>
      <c r="R6846">
        <f>LOOKUP(A6846,budget_gross.tsv!A$2:A$8468,budget_gross.tsv!B$2:B$8468)</f>
        <v>5139</v>
      </c>
      <c r="S6846">
        <f>LOOKUP(A6846,budget_gross.tsv!A$2:A$8468,budget_gross.tsv!C$2:C$8468)</f>
        <v>0</v>
      </c>
    </row>
    <row r="6847" spans="1:19" x14ac:dyDescent="0.3">
      <c r="A6847" t="s">
        <v>47003</v>
      </c>
      <c r="B6847" t="s">
        <v>47004</v>
      </c>
      <c r="C6847" t="s">
        <v>47005</v>
      </c>
      <c r="D6847" t="s">
        <v>16</v>
      </c>
      <c r="E6847">
        <v>6</v>
      </c>
      <c r="F6847">
        <v>74</v>
      </c>
      <c r="G6847" s="1">
        <v>41534</v>
      </c>
      <c r="H6847" t="s">
        <v>2856</v>
      </c>
      <c r="I6847" t="s">
        <v>47006</v>
      </c>
      <c r="J6847" s="2">
        <v>1134</v>
      </c>
      <c r="K6847" t="s">
        <v>47007</v>
      </c>
      <c r="L6847" t="s">
        <v>47008</v>
      </c>
      <c r="M6847" s="1">
        <v>41220</v>
      </c>
      <c r="N6847" t="s">
        <v>538</v>
      </c>
      <c r="O6847" t="s">
        <v>1080</v>
      </c>
      <c r="P6847" t="s">
        <v>12837</v>
      </c>
      <c r="Q6847" t="s">
        <v>47009</v>
      </c>
      <c r="R6847">
        <f>LOOKUP(A6847,budget_gross.tsv!A$2:A$8468,budget_gross.tsv!B$2:B$8468)</f>
        <v>107114</v>
      </c>
      <c r="S6847">
        <f>LOOKUP(A6847,budget_gross.tsv!A$2:A$8468,budget_gross.tsv!C$2:C$8468)</f>
        <v>0</v>
      </c>
    </row>
    <row r="6848" spans="1:19" x14ac:dyDescent="0.3">
      <c r="A6848" t="s">
        <v>47010</v>
      </c>
      <c r="B6848" t="s">
        <v>47011</v>
      </c>
      <c r="C6848" t="s">
        <v>47012</v>
      </c>
      <c r="D6848" t="s">
        <v>4</v>
      </c>
      <c r="E6848">
        <v>5.2</v>
      </c>
      <c r="F6848" t="s">
        <v>4</v>
      </c>
      <c r="G6848" t="s">
        <v>4</v>
      </c>
      <c r="H6848" t="s">
        <v>10916</v>
      </c>
      <c r="I6848" t="s">
        <v>47013</v>
      </c>
      <c r="J6848">
        <v>85</v>
      </c>
      <c r="K6848" t="s">
        <v>4</v>
      </c>
      <c r="L6848" t="s">
        <v>47014</v>
      </c>
      <c r="M6848" s="1">
        <v>40865</v>
      </c>
      <c r="N6848" t="s">
        <v>4</v>
      </c>
      <c r="O6848" t="s">
        <v>1590</v>
      </c>
      <c r="P6848" t="s">
        <v>4</v>
      </c>
      <c r="Q6848" t="s">
        <v>47015</v>
      </c>
      <c r="R6848">
        <f>LOOKUP(A6848,budget_gross.tsv!A$2:A$8468,budget_gross.tsv!B$2:B$8468)</f>
        <v>90000000</v>
      </c>
      <c r="S6848">
        <f>LOOKUP(A6848,budget_gross.tsv!A$2:A$8468,budget_gross.tsv!C$2:C$8468)</f>
        <v>0</v>
      </c>
    </row>
    <row r="6849" spans="1:19" x14ac:dyDescent="0.3">
      <c r="A6849" t="s">
        <v>47016</v>
      </c>
      <c r="B6849" t="s">
        <v>47017</v>
      </c>
      <c r="C6849" t="s">
        <v>47018</v>
      </c>
      <c r="D6849" t="s">
        <v>16</v>
      </c>
      <c r="E6849">
        <v>5.7</v>
      </c>
      <c r="F6849">
        <v>55</v>
      </c>
      <c r="G6849" s="1">
        <v>41492</v>
      </c>
      <c r="H6849" t="s">
        <v>16268</v>
      </c>
      <c r="I6849" t="s">
        <v>47019</v>
      </c>
      <c r="J6849" s="2">
        <v>10119</v>
      </c>
      <c r="K6849" t="s">
        <v>47020</v>
      </c>
      <c r="L6849" t="s">
        <v>47021</v>
      </c>
      <c r="M6849" s="1">
        <v>41318</v>
      </c>
      <c r="N6849" t="s">
        <v>251</v>
      </c>
      <c r="O6849" t="s">
        <v>3965</v>
      </c>
      <c r="P6849" t="s">
        <v>909</v>
      </c>
      <c r="Q6849" t="s">
        <v>47022</v>
      </c>
      <c r="R6849">
        <f>LOOKUP(A6849,budget_gross.tsv!A$2:A$8468,budget_gross.tsv!B$2:B$8468)</f>
        <v>3200000</v>
      </c>
      <c r="S6849">
        <f>LOOKUP(A6849,budget_gross.tsv!A$2:A$8468,budget_gross.tsv!C$2:C$8468)</f>
        <v>0</v>
      </c>
    </row>
    <row r="6850" spans="1:19" x14ac:dyDescent="0.3">
      <c r="A6850" t="s">
        <v>47023</v>
      </c>
      <c r="B6850" t="s">
        <v>47024</v>
      </c>
      <c r="C6850" t="s">
        <v>47025</v>
      </c>
      <c r="D6850" t="s">
        <v>4</v>
      </c>
      <c r="E6850">
        <v>7.4</v>
      </c>
      <c r="F6850" t="s">
        <v>4</v>
      </c>
      <c r="G6850" t="s">
        <v>4</v>
      </c>
      <c r="H6850" t="s">
        <v>41675</v>
      </c>
      <c r="I6850" t="s">
        <v>47026</v>
      </c>
      <c r="J6850">
        <v>147</v>
      </c>
      <c r="K6850" t="s">
        <v>47027</v>
      </c>
      <c r="L6850" t="s">
        <v>7894</v>
      </c>
      <c r="M6850" s="1">
        <v>40955</v>
      </c>
      <c r="N6850" t="s">
        <v>5133</v>
      </c>
      <c r="O6850" t="s">
        <v>6001</v>
      </c>
      <c r="P6850" t="s">
        <v>4</v>
      </c>
      <c r="R6850">
        <f>LOOKUP(A6850,budget_gross.tsv!A$2:A$8468,budget_gross.tsv!B$2:B$8468)</f>
        <v>0</v>
      </c>
      <c r="S6850">
        <f>LOOKUP(A6850,budget_gross.tsv!A$2:A$8468,budget_gross.tsv!C$2:C$8468)</f>
        <v>0</v>
      </c>
    </row>
    <row r="6851" spans="1:19" x14ac:dyDescent="0.3">
      <c r="A6851" t="s">
        <v>47028</v>
      </c>
      <c r="B6851" t="s">
        <v>47029</v>
      </c>
      <c r="C6851" t="s">
        <v>47030</v>
      </c>
      <c r="D6851" t="s">
        <v>16</v>
      </c>
      <c r="E6851">
        <v>6.1</v>
      </c>
      <c r="F6851">
        <v>74</v>
      </c>
      <c r="G6851" t="s">
        <v>4</v>
      </c>
      <c r="H6851" t="s">
        <v>6086</v>
      </c>
      <c r="I6851" t="s">
        <v>47031</v>
      </c>
      <c r="J6851">
        <v>205</v>
      </c>
      <c r="K6851" t="s">
        <v>47032</v>
      </c>
      <c r="L6851" t="s">
        <v>9378</v>
      </c>
      <c r="M6851" s="1">
        <v>41334</v>
      </c>
      <c r="N6851" t="s">
        <v>1696</v>
      </c>
      <c r="O6851" t="s">
        <v>152</v>
      </c>
      <c r="P6851" t="s">
        <v>9444</v>
      </c>
      <c r="R6851">
        <f>LOOKUP(A6851,budget_gross.tsv!A$2:A$8468,budget_gross.tsv!B$2:B$8468)</f>
        <v>3629</v>
      </c>
      <c r="S6851">
        <f>LOOKUP(A6851,budget_gross.tsv!A$2:A$8468,budget_gross.tsv!C$2:C$8468)</f>
        <v>0</v>
      </c>
    </row>
    <row r="6852" spans="1:19" x14ac:dyDescent="0.3">
      <c r="A6852" t="s">
        <v>47033</v>
      </c>
      <c r="B6852" t="s">
        <v>47034</v>
      </c>
      <c r="C6852" t="s">
        <v>47035</v>
      </c>
      <c r="D6852" t="s">
        <v>3</v>
      </c>
      <c r="E6852">
        <v>7.1</v>
      </c>
      <c r="F6852" t="s">
        <v>4</v>
      </c>
      <c r="G6852" s="1">
        <v>42045</v>
      </c>
      <c r="H6852" t="s">
        <v>47036</v>
      </c>
      <c r="I6852" t="s">
        <v>47037</v>
      </c>
      <c r="J6852" s="2">
        <v>25899</v>
      </c>
      <c r="K6852" t="s">
        <v>47038</v>
      </c>
      <c r="L6852" t="s">
        <v>47039</v>
      </c>
      <c r="M6852" s="1">
        <v>41749</v>
      </c>
      <c r="N6852" t="s">
        <v>106</v>
      </c>
      <c r="O6852" t="s">
        <v>47040</v>
      </c>
      <c r="P6852" t="s">
        <v>4</v>
      </c>
      <c r="Q6852" t="s">
        <v>47041</v>
      </c>
      <c r="R6852">
        <f>LOOKUP(A6852,budget_gross.tsv!A$2:A$8468,budget_gross.tsv!B$2:B$8468)</f>
        <v>1000000</v>
      </c>
      <c r="S6852">
        <f>LOOKUP(A6852,budget_gross.tsv!A$2:A$8468,budget_gross.tsv!C$2:C$8468)</f>
        <v>0</v>
      </c>
    </row>
    <row r="6853" spans="1:19" x14ac:dyDescent="0.3">
      <c r="A6853" t="s">
        <v>47042</v>
      </c>
      <c r="B6853" t="s">
        <v>47043</v>
      </c>
      <c r="C6853" t="s">
        <v>47044</v>
      </c>
      <c r="D6853" t="s">
        <v>4</v>
      </c>
      <c r="E6853">
        <v>6.5</v>
      </c>
      <c r="F6853">
        <v>23</v>
      </c>
      <c r="G6853" s="1">
        <v>41519</v>
      </c>
      <c r="H6853" t="s">
        <v>1930</v>
      </c>
      <c r="I6853" t="s">
        <v>47045</v>
      </c>
      <c r="J6853">
        <v>947</v>
      </c>
      <c r="K6853" t="s">
        <v>47046</v>
      </c>
      <c r="L6853" t="s">
        <v>47047</v>
      </c>
      <c r="M6853" s="1">
        <v>41202</v>
      </c>
      <c r="N6853" t="s">
        <v>782</v>
      </c>
      <c r="O6853" t="s">
        <v>21</v>
      </c>
      <c r="P6853" t="s">
        <v>10778</v>
      </c>
      <c r="Q6853" t="s">
        <v>47048</v>
      </c>
      <c r="R6853">
        <f>LOOKUP(A6853,budget_gross.tsv!A$2:A$8468,budget_gross.tsv!B$2:B$8468)</f>
        <v>0</v>
      </c>
      <c r="S6853">
        <f>LOOKUP(A6853,budget_gross.tsv!A$2:A$8468,budget_gross.tsv!C$2:C$8468)</f>
        <v>0</v>
      </c>
    </row>
    <row r="6854" spans="1:19" x14ac:dyDescent="0.3">
      <c r="A6854" t="s">
        <v>47049</v>
      </c>
      <c r="B6854" t="s">
        <v>47050</v>
      </c>
      <c r="C6854" t="s">
        <v>47051</v>
      </c>
      <c r="D6854" t="s">
        <v>4</v>
      </c>
      <c r="E6854">
        <v>5.0999999999999996</v>
      </c>
      <c r="F6854">
        <v>33</v>
      </c>
      <c r="G6854" t="s">
        <v>4</v>
      </c>
      <c r="H6854" t="s">
        <v>14630</v>
      </c>
      <c r="I6854" t="s">
        <v>47052</v>
      </c>
      <c r="J6854">
        <v>360</v>
      </c>
      <c r="K6854" t="s">
        <v>47053</v>
      </c>
      <c r="L6854" t="s">
        <v>47054</v>
      </c>
      <c r="M6854" s="1">
        <v>41534</v>
      </c>
      <c r="N6854" t="s">
        <v>210</v>
      </c>
      <c r="O6854" t="s">
        <v>74</v>
      </c>
      <c r="P6854" t="s">
        <v>4</v>
      </c>
      <c r="Q6854" t="s">
        <v>2612</v>
      </c>
      <c r="R6854">
        <f>LOOKUP(A6854,budget_gross.tsv!A$2:A$8468,budget_gross.tsv!B$2:B$8468)</f>
        <v>50000</v>
      </c>
      <c r="S6854">
        <f>LOOKUP(A6854,budget_gross.tsv!A$2:A$8468,budget_gross.tsv!C$2:C$8468)</f>
        <v>0</v>
      </c>
    </row>
    <row r="6855" spans="1:19" x14ac:dyDescent="0.3">
      <c r="A6855" t="s">
        <v>47055</v>
      </c>
      <c r="B6855" t="s">
        <v>47056</v>
      </c>
      <c r="C6855" t="s">
        <v>47057</v>
      </c>
      <c r="D6855" t="s">
        <v>4</v>
      </c>
      <c r="E6855">
        <v>7.2</v>
      </c>
      <c r="F6855">
        <v>71</v>
      </c>
      <c r="G6855" t="s">
        <v>4</v>
      </c>
      <c r="H6855" t="s">
        <v>3717</v>
      </c>
      <c r="I6855" t="s">
        <v>47058</v>
      </c>
      <c r="J6855">
        <v>154</v>
      </c>
      <c r="K6855" t="s">
        <v>47059</v>
      </c>
      <c r="L6855" t="s">
        <v>47060</v>
      </c>
      <c r="M6855" s="1">
        <v>42857</v>
      </c>
      <c r="N6855" t="s">
        <v>563</v>
      </c>
      <c r="O6855" t="s">
        <v>1758</v>
      </c>
      <c r="P6855" t="s">
        <v>4</v>
      </c>
      <c r="Q6855" t="s">
        <v>47061</v>
      </c>
      <c r="R6855">
        <f>LOOKUP(A6855,budget_gross.tsv!A$2:A$8468,budget_gross.tsv!B$2:B$8468)</f>
        <v>0</v>
      </c>
      <c r="S6855">
        <f>LOOKUP(A6855,budget_gross.tsv!A$2:A$8468,budget_gross.tsv!C$2:C$8468)</f>
        <v>0</v>
      </c>
    </row>
    <row r="6856" spans="1:19" x14ac:dyDescent="0.3">
      <c r="A6856" t="s">
        <v>47062</v>
      </c>
      <c r="B6856" t="s">
        <v>47063</v>
      </c>
      <c r="C6856" t="s">
        <v>47064</v>
      </c>
      <c r="D6856" t="s">
        <v>16</v>
      </c>
      <c r="E6856">
        <v>6.1</v>
      </c>
      <c r="F6856">
        <v>47</v>
      </c>
      <c r="G6856" s="1">
        <v>41562</v>
      </c>
      <c r="H6856" t="s">
        <v>7270</v>
      </c>
      <c r="I6856" t="s">
        <v>47065</v>
      </c>
      <c r="J6856" s="2">
        <v>29455</v>
      </c>
      <c r="K6856" t="s">
        <v>47066</v>
      </c>
      <c r="L6856" t="s">
        <v>6453</v>
      </c>
      <c r="M6856" s="1">
        <v>41276</v>
      </c>
      <c r="N6856" t="s">
        <v>791</v>
      </c>
      <c r="O6856" t="s">
        <v>2481</v>
      </c>
      <c r="P6856" t="s">
        <v>1591</v>
      </c>
      <c r="Q6856" t="s">
        <v>47067</v>
      </c>
      <c r="R6856">
        <f>LOOKUP(A6856,budget_gross.tsv!A$2:A$8468,budget_gross.tsv!B$2:B$8468)</f>
        <v>6000000</v>
      </c>
      <c r="S6856">
        <f>LOOKUP(A6856,budget_gross.tsv!A$2:A$8468,budget_gross.tsv!C$2:C$8468)</f>
        <v>20551</v>
      </c>
    </row>
    <row r="6857" spans="1:19" x14ac:dyDescent="0.3">
      <c r="A6857" t="s">
        <v>47068</v>
      </c>
      <c r="B6857" t="s">
        <v>47069</v>
      </c>
      <c r="C6857" t="s">
        <v>47070</v>
      </c>
      <c r="D6857" t="s">
        <v>90</v>
      </c>
      <c r="E6857">
        <v>7.9</v>
      </c>
      <c r="F6857" t="s">
        <v>4</v>
      </c>
      <c r="G6857" t="s">
        <v>4</v>
      </c>
      <c r="H6857" t="s">
        <v>10055</v>
      </c>
      <c r="I6857" t="s">
        <v>47071</v>
      </c>
      <c r="J6857">
        <v>31</v>
      </c>
      <c r="K6857" t="s">
        <v>47072</v>
      </c>
      <c r="L6857" t="s">
        <v>47073</v>
      </c>
      <c r="M6857" s="1">
        <v>41040</v>
      </c>
      <c r="N6857" t="s">
        <v>61</v>
      </c>
      <c r="O6857" t="s">
        <v>1758</v>
      </c>
      <c r="P6857" t="s">
        <v>4</v>
      </c>
      <c r="Q6857" t="s">
        <v>47074</v>
      </c>
      <c r="R6857">
        <f>LOOKUP(A6857,budget_gross.tsv!A$2:A$8468,budget_gross.tsv!B$2:B$8468)</f>
        <v>1000000</v>
      </c>
      <c r="S6857">
        <f>LOOKUP(A6857,budget_gross.tsv!A$2:A$8468,budget_gross.tsv!C$2:C$8468)</f>
        <v>23656</v>
      </c>
    </row>
    <row r="6858" spans="1:19" x14ac:dyDescent="0.3">
      <c r="A6858" t="s">
        <v>47075</v>
      </c>
      <c r="B6858" t="s">
        <v>47076</v>
      </c>
      <c r="C6858" t="s">
        <v>47077</v>
      </c>
      <c r="D6858" t="s">
        <v>217</v>
      </c>
      <c r="E6858">
        <v>6.2</v>
      </c>
      <c r="F6858">
        <v>37</v>
      </c>
      <c r="G6858" s="1">
        <v>41618</v>
      </c>
      <c r="H6858" t="s">
        <v>47078</v>
      </c>
      <c r="I6858" t="s">
        <v>47079</v>
      </c>
      <c r="J6858" s="2">
        <v>25979</v>
      </c>
      <c r="K6858" t="s">
        <v>47080</v>
      </c>
      <c r="L6858" t="s">
        <v>11836</v>
      </c>
      <c r="M6858" s="1">
        <v>41367</v>
      </c>
      <c r="N6858" t="s">
        <v>117</v>
      </c>
      <c r="O6858" t="s">
        <v>21</v>
      </c>
      <c r="P6858" t="s">
        <v>869</v>
      </c>
      <c r="Q6858" t="s">
        <v>47081</v>
      </c>
      <c r="R6858">
        <f>LOOKUP(A6858,budget_gross.tsv!A$2:A$8468,budget_gross.tsv!B$2:B$8468)</f>
        <v>16000000</v>
      </c>
      <c r="S6858">
        <f>LOOKUP(A6858,budget_gross.tsv!A$2:A$8468,budget_gross.tsv!C$2:C$8468)</f>
        <v>317125</v>
      </c>
    </row>
    <row r="6859" spans="1:19" x14ac:dyDescent="0.3">
      <c r="A6859" t="s">
        <v>47082</v>
      </c>
      <c r="B6859" t="s">
        <v>47083</v>
      </c>
      <c r="C6859" t="s">
        <v>47084</v>
      </c>
      <c r="D6859" t="s">
        <v>3</v>
      </c>
      <c r="E6859">
        <v>8.1</v>
      </c>
      <c r="F6859" t="s">
        <v>4</v>
      </c>
      <c r="G6859" s="1">
        <v>41204</v>
      </c>
      <c r="H6859" t="s">
        <v>525</v>
      </c>
      <c r="I6859" t="s">
        <v>47085</v>
      </c>
      <c r="J6859" s="2">
        <v>1390</v>
      </c>
      <c r="K6859" t="s">
        <v>47086</v>
      </c>
      <c r="L6859" t="s">
        <v>47087</v>
      </c>
      <c r="M6859" s="1">
        <v>41158</v>
      </c>
      <c r="N6859" t="s">
        <v>9026</v>
      </c>
      <c r="O6859" t="s">
        <v>1758</v>
      </c>
      <c r="P6859" t="s">
        <v>4</v>
      </c>
      <c r="R6859">
        <f>LOOKUP(A6859,budget_gross.tsv!A$2:A$8468,budget_gross.tsv!B$2:B$8468)</f>
        <v>104286</v>
      </c>
      <c r="S6859">
        <f>LOOKUP(A6859,budget_gross.tsv!A$2:A$8468,budget_gross.tsv!C$2:C$8468)</f>
        <v>0</v>
      </c>
    </row>
    <row r="6860" spans="1:19" x14ac:dyDescent="0.3">
      <c r="A6860" t="s">
        <v>47088</v>
      </c>
      <c r="B6860" t="s">
        <v>47089</v>
      </c>
      <c r="C6860" t="s">
        <v>47090</v>
      </c>
      <c r="D6860" t="s">
        <v>217</v>
      </c>
      <c r="E6860">
        <v>5.8</v>
      </c>
      <c r="F6860">
        <v>55</v>
      </c>
      <c r="G6860" s="1">
        <v>41247</v>
      </c>
      <c r="H6860" t="s">
        <v>525</v>
      </c>
      <c r="I6860" t="s">
        <v>47091</v>
      </c>
      <c r="J6860" s="2">
        <v>48173</v>
      </c>
      <c r="K6860" t="s">
        <v>47092</v>
      </c>
      <c r="L6860" t="s">
        <v>47093</v>
      </c>
      <c r="M6860" s="1">
        <v>41158</v>
      </c>
      <c r="N6860" t="s">
        <v>610</v>
      </c>
      <c r="O6860" t="s">
        <v>393</v>
      </c>
      <c r="P6860" t="s">
        <v>321</v>
      </c>
      <c r="Q6860" t="s">
        <v>47094</v>
      </c>
      <c r="R6860">
        <f>LOOKUP(A6860,budget_gross.tsv!A$2:A$8468,budget_gross.tsv!B$2:B$8468)</f>
        <v>99770</v>
      </c>
      <c r="S6860">
        <f>LOOKUP(A6860,budget_gross.tsv!A$2:A$8468,budget_gross.tsv!C$2:C$8468)</f>
        <v>0</v>
      </c>
    </row>
    <row r="6861" spans="1:19" x14ac:dyDescent="0.3">
      <c r="A6861" t="s">
        <v>47095</v>
      </c>
      <c r="B6861" t="s">
        <v>47096</v>
      </c>
      <c r="C6861" t="s">
        <v>47097</v>
      </c>
      <c r="D6861" t="s">
        <v>16</v>
      </c>
      <c r="E6861">
        <v>5.7</v>
      </c>
      <c r="F6861">
        <v>46</v>
      </c>
      <c r="G6861" s="1">
        <v>41330</v>
      </c>
      <c r="H6861" t="s">
        <v>12222</v>
      </c>
      <c r="I6861" t="s">
        <v>47098</v>
      </c>
      <c r="J6861" s="2">
        <v>5448</v>
      </c>
      <c r="K6861" t="s">
        <v>47099</v>
      </c>
      <c r="L6861" t="s">
        <v>15013</v>
      </c>
      <c r="M6861" s="1">
        <v>41285</v>
      </c>
      <c r="N6861" t="s">
        <v>12719</v>
      </c>
      <c r="O6861" t="s">
        <v>42</v>
      </c>
      <c r="P6861" t="s">
        <v>252</v>
      </c>
      <c r="Q6861" t="s">
        <v>47100</v>
      </c>
      <c r="R6861">
        <f>LOOKUP(A6861,budget_gross.tsv!A$2:A$8468,budget_gross.tsv!B$2:B$8468)</f>
        <v>0</v>
      </c>
      <c r="S6861">
        <f>LOOKUP(A6861,budget_gross.tsv!A$2:A$8468,budget_gross.tsv!C$2:C$8468)</f>
        <v>0</v>
      </c>
    </row>
    <row r="6862" spans="1:19" x14ac:dyDescent="0.3">
      <c r="A6862" t="s">
        <v>47101</v>
      </c>
      <c r="B6862" t="s">
        <v>47102</v>
      </c>
      <c r="C6862" t="s">
        <v>47103</v>
      </c>
      <c r="D6862" t="s">
        <v>124</v>
      </c>
      <c r="E6862">
        <v>6.3</v>
      </c>
      <c r="F6862" t="s">
        <v>4</v>
      </c>
      <c r="G6862" t="s">
        <v>4</v>
      </c>
      <c r="H6862" t="s">
        <v>178</v>
      </c>
      <c r="I6862" t="s">
        <v>47104</v>
      </c>
      <c r="J6862" s="2">
        <v>30094</v>
      </c>
      <c r="K6862" t="s">
        <v>47105</v>
      </c>
      <c r="L6862" t="s">
        <v>47106</v>
      </c>
      <c r="M6862" s="1">
        <v>42713</v>
      </c>
      <c r="N6862" t="s">
        <v>330</v>
      </c>
      <c r="O6862" t="s">
        <v>5649</v>
      </c>
      <c r="P6862" t="s">
        <v>4</v>
      </c>
      <c r="Q6862" t="s">
        <v>47107</v>
      </c>
      <c r="R6862">
        <f>LOOKUP(A6862,budget_gross.tsv!A$2:A$8468,budget_gross.tsv!B$2:B$8468)</f>
        <v>0</v>
      </c>
      <c r="S6862">
        <f>LOOKUP(A6862,budget_gross.tsv!A$2:A$8468,budget_gross.tsv!C$2:C$8468)</f>
        <v>0</v>
      </c>
    </row>
    <row r="6863" spans="1:19" x14ac:dyDescent="0.3">
      <c r="A6863" t="s">
        <v>47108</v>
      </c>
      <c r="B6863" t="s">
        <v>47109</v>
      </c>
      <c r="C6863" t="s">
        <v>47110</v>
      </c>
      <c r="D6863" t="s">
        <v>16</v>
      </c>
      <c r="E6863">
        <v>5.9</v>
      </c>
      <c r="F6863">
        <v>58</v>
      </c>
      <c r="G6863" s="1">
        <v>41254</v>
      </c>
      <c r="H6863" t="s">
        <v>5047</v>
      </c>
      <c r="I6863" t="s">
        <v>47111</v>
      </c>
      <c r="J6863" s="2">
        <v>2238</v>
      </c>
      <c r="K6863" t="s">
        <v>47112</v>
      </c>
      <c r="L6863" t="s">
        <v>47113</v>
      </c>
      <c r="M6863" s="1">
        <v>40980</v>
      </c>
      <c r="N6863" t="s">
        <v>61</v>
      </c>
      <c r="O6863" t="s">
        <v>141</v>
      </c>
      <c r="P6863" t="s">
        <v>1362</v>
      </c>
      <c r="Q6863" t="s">
        <v>47114</v>
      </c>
      <c r="R6863">
        <f>LOOKUP(A6863,budget_gross.tsv!A$2:A$8468,budget_gross.tsv!B$2:B$8468)</f>
        <v>0</v>
      </c>
      <c r="S6863">
        <f>LOOKUP(A6863,budget_gross.tsv!A$2:A$8468,budget_gross.tsv!C$2:C$8468)</f>
        <v>0</v>
      </c>
    </row>
    <row r="6864" spans="1:19" x14ac:dyDescent="0.3">
      <c r="A6864" t="s">
        <v>47115</v>
      </c>
      <c r="B6864" t="s">
        <v>47116</v>
      </c>
      <c r="C6864" t="s">
        <v>47117</v>
      </c>
      <c r="D6864" t="s">
        <v>16</v>
      </c>
      <c r="E6864">
        <v>6.6</v>
      </c>
      <c r="F6864">
        <v>65</v>
      </c>
      <c r="G6864" t="s">
        <v>4</v>
      </c>
      <c r="H6864" t="s">
        <v>16883</v>
      </c>
      <c r="I6864" t="s">
        <v>47118</v>
      </c>
      <c r="J6864" s="2">
        <v>1569</v>
      </c>
      <c r="K6864" t="s">
        <v>47119</v>
      </c>
      <c r="L6864" t="s">
        <v>47120</v>
      </c>
      <c r="M6864" s="1">
        <v>41135</v>
      </c>
      <c r="N6864" t="s">
        <v>251</v>
      </c>
      <c r="O6864" t="s">
        <v>5514</v>
      </c>
      <c r="P6864" t="s">
        <v>7168</v>
      </c>
      <c r="Q6864" t="s">
        <v>47121</v>
      </c>
      <c r="R6864">
        <f>LOOKUP(A6864,budget_gross.tsv!A$2:A$8468,budget_gross.tsv!B$2:B$8468)</f>
        <v>12000000</v>
      </c>
      <c r="S6864">
        <f>LOOKUP(A6864,budget_gross.tsv!A$2:A$8468,budget_gross.tsv!C$2:C$8468)</f>
        <v>0</v>
      </c>
    </row>
    <row r="6865" spans="1:19" x14ac:dyDescent="0.3">
      <c r="A6865" t="s">
        <v>47122</v>
      </c>
      <c r="B6865" t="s">
        <v>47123</v>
      </c>
      <c r="C6865" t="s">
        <v>47124</v>
      </c>
      <c r="D6865" t="s">
        <v>1130</v>
      </c>
      <c r="E6865">
        <v>8.1</v>
      </c>
      <c r="F6865">
        <v>73</v>
      </c>
      <c r="G6865" s="1">
        <v>41554</v>
      </c>
      <c r="H6865" t="s">
        <v>5047</v>
      </c>
      <c r="I6865" t="s">
        <v>47125</v>
      </c>
      <c r="J6865" s="2">
        <v>2864</v>
      </c>
      <c r="K6865" t="s">
        <v>47126</v>
      </c>
      <c r="L6865" t="s">
        <v>8133</v>
      </c>
      <c r="M6865" s="1">
        <v>41229</v>
      </c>
      <c r="N6865" t="s">
        <v>106</v>
      </c>
      <c r="O6865" t="s">
        <v>1758</v>
      </c>
      <c r="P6865" t="s">
        <v>47127</v>
      </c>
      <c r="Q6865" t="s">
        <v>47128</v>
      </c>
      <c r="R6865">
        <f>LOOKUP(A6865,budget_gross.tsv!A$2:A$8468,budget_gross.tsv!B$2:B$8468)</f>
        <v>1000000</v>
      </c>
      <c r="S6865">
        <f>LOOKUP(A6865,budget_gross.tsv!A$2:A$8468,budget_gross.tsv!C$2:C$8468)</f>
        <v>0</v>
      </c>
    </row>
    <row r="6866" spans="1:19" x14ac:dyDescent="0.3">
      <c r="A6866" t="s">
        <v>47129</v>
      </c>
      <c r="B6866" t="s">
        <v>47130</v>
      </c>
      <c r="C6866" t="s">
        <v>47131</v>
      </c>
      <c r="D6866" t="s">
        <v>16</v>
      </c>
      <c r="E6866">
        <v>6</v>
      </c>
      <c r="F6866">
        <v>45</v>
      </c>
      <c r="G6866" s="1">
        <v>41772</v>
      </c>
      <c r="H6866" t="s">
        <v>9187</v>
      </c>
      <c r="I6866" t="s">
        <v>47132</v>
      </c>
      <c r="J6866" s="2">
        <v>40332</v>
      </c>
      <c r="K6866" t="s">
        <v>47133</v>
      </c>
      <c r="L6866" t="s">
        <v>8894</v>
      </c>
      <c r="M6866" s="1">
        <v>41494</v>
      </c>
      <c r="N6866" t="s">
        <v>484</v>
      </c>
      <c r="O6866" t="s">
        <v>74</v>
      </c>
      <c r="P6866" t="s">
        <v>47134</v>
      </c>
      <c r="Q6866" t="s">
        <v>47135</v>
      </c>
      <c r="R6866">
        <f>LOOKUP(A6866,budget_gross.tsv!A$2:A$8468,budget_gross.tsv!B$2:B$8468)</f>
        <v>5306729</v>
      </c>
      <c r="S6866">
        <f>LOOKUP(A6866,budget_gross.tsv!A$2:A$8468,budget_gross.tsv!C$2:C$8468)</f>
        <v>0</v>
      </c>
    </row>
    <row r="6867" spans="1:19" x14ac:dyDescent="0.3">
      <c r="A6867" t="s">
        <v>47136</v>
      </c>
      <c r="B6867" t="s">
        <v>47137</v>
      </c>
      <c r="C6867" t="s">
        <v>47138</v>
      </c>
      <c r="D6867" t="s">
        <v>16</v>
      </c>
      <c r="E6867">
        <v>4.9000000000000004</v>
      </c>
      <c r="F6867" t="s">
        <v>4</v>
      </c>
      <c r="G6867" t="s">
        <v>4</v>
      </c>
      <c r="H6867" t="s">
        <v>2029</v>
      </c>
      <c r="I6867" t="s">
        <v>47139</v>
      </c>
      <c r="J6867" s="2">
        <v>11511</v>
      </c>
      <c r="K6867" t="s">
        <v>47140</v>
      </c>
      <c r="L6867" t="s">
        <v>47141</v>
      </c>
      <c r="M6867" s="1">
        <v>41264</v>
      </c>
      <c r="N6867" t="s">
        <v>241</v>
      </c>
      <c r="O6867" t="s">
        <v>320</v>
      </c>
      <c r="P6867" t="s">
        <v>15904</v>
      </c>
      <c r="Q6867" t="s">
        <v>47142</v>
      </c>
      <c r="R6867">
        <f>LOOKUP(A6867,budget_gross.tsv!A$2:A$8468,budget_gross.tsv!B$2:B$8468)</f>
        <v>450000000</v>
      </c>
      <c r="S6867">
        <f>LOOKUP(A6867,budget_gross.tsv!A$2:A$8468,budget_gross.tsv!C$2:C$8468)</f>
        <v>2519190</v>
      </c>
    </row>
    <row r="6868" spans="1:19" x14ac:dyDescent="0.3">
      <c r="A6868" t="s">
        <v>47143</v>
      </c>
      <c r="B6868" t="s">
        <v>47144</v>
      </c>
      <c r="C6868" t="s">
        <v>47145</v>
      </c>
      <c r="D6868" t="s">
        <v>217</v>
      </c>
      <c r="E6868">
        <v>7.5</v>
      </c>
      <c r="F6868">
        <v>61</v>
      </c>
      <c r="G6868" s="1">
        <v>41674</v>
      </c>
      <c r="H6868" t="s">
        <v>389</v>
      </c>
      <c r="I6868" t="s">
        <v>47146</v>
      </c>
      <c r="J6868" s="2">
        <v>4465</v>
      </c>
      <c r="K6868" t="s">
        <v>47147</v>
      </c>
      <c r="L6868" t="s">
        <v>3495</v>
      </c>
      <c r="M6868" s="1">
        <v>41299</v>
      </c>
      <c r="N6868" t="s">
        <v>251</v>
      </c>
      <c r="O6868" t="s">
        <v>152</v>
      </c>
      <c r="P6868" t="s">
        <v>9580</v>
      </c>
      <c r="Q6868" t="s">
        <v>47148</v>
      </c>
      <c r="R6868">
        <f>LOOKUP(A6868,budget_gross.tsv!A$2:A$8468,budget_gross.tsv!B$2:B$8468)</f>
        <v>487348</v>
      </c>
      <c r="S6868">
        <f>LOOKUP(A6868,budget_gross.tsv!A$2:A$8468,budget_gross.tsv!C$2:C$8468)</f>
        <v>0</v>
      </c>
    </row>
    <row r="6869" spans="1:19" x14ac:dyDescent="0.3">
      <c r="A6869" t="s">
        <v>47149</v>
      </c>
      <c r="B6869" t="s">
        <v>47150</v>
      </c>
      <c r="C6869" t="s">
        <v>47151</v>
      </c>
      <c r="D6869" t="s">
        <v>68</v>
      </c>
      <c r="E6869">
        <v>7.4</v>
      </c>
      <c r="F6869">
        <v>55</v>
      </c>
      <c r="G6869" s="1">
        <v>41205</v>
      </c>
      <c r="H6869" t="s">
        <v>3395</v>
      </c>
      <c r="I6869" t="s">
        <v>4</v>
      </c>
      <c r="J6869">
        <v>183</v>
      </c>
      <c r="K6869" t="s">
        <v>47152</v>
      </c>
      <c r="L6869" t="s">
        <v>47153</v>
      </c>
      <c r="M6869" s="1">
        <v>40664</v>
      </c>
      <c r="N6869" t="s">
        <v>106</v>
      </c>
      <c r="O6869" t="s">
        <v>47154</v>
      </c>
      <c r="P6869" t="s">
        <v>43</v>
      </c>
      <c r="R6869">
        <f>LOOKUP(A6869,budget_gross.tsv!A$2:A$8468,budget_gross.tsv!B$2:B$8468)</f>
        <v>0</v>
      </c>
      <c r="S6869">
        <f>LOOKUP(A6869,budget_gross.tsv!A$2:A$8468,budget_gross.tsv!C$2:C$8468)</f>
        <v>0</v>
      </c>
    </row>
    <row r="6870" spans="1:19" x14ac:dyDescent="0.3">
      <c r="A6870" t="s">
        <v>47155</v>
      </c>
      <c r="B6870" t="s">
        <v>47156</v>
      </c>
      <c r="C6870" t="s">
        <v>47157</v>
      </c>
      <c r="D6870" t="s">
        <v>4</v>
      </c>
      <c r="E6870">
        <v>4.5999999999999996</v>
      </c>
      <c r="F6870" t="s">
        <v>4</v>
      </c>
      <c r="G6870" t="s">
        <v>4</v>
      </c>
      <c r="H6870" t="s">
        <v>4</v>
      </c>
      <c r="I6870" t="s">
        <v>47158</v>
      </c>
      <c r="J6870">
        <v>8</v>
      </c>
      <c r="K6870" t="s">
        <v>47159</v>
      </c>
      <c r="L6870" t="s">
        <v>47160</v>
      </c>
      <c r="M6870" s="1">
        <v>39973</v>
      </c>
      <c r="N6870" t="s">
        <v>1431</v>
      </c>
      <c r="O6870" t="s">
        <v>4020</v>
      </c>
      <c r="P6870" t="s">
        <v>4</v>
      </c>
      <c r="Q6870" t="s">
        <v>47161</v>
      </c>
      <c r="R6870">
        <f>LOOKUP(A6870,budget_gross.tsv!A$2:A$8468,budget_gross.tsv!B$2:B$8468)</f>
        <v>200000</v>
      </c>
      <c r="S6870">
        <f>LOOKUP(A6870,budget_gross.tsv!A$2:A$8468,budget_gross.tsv!C$2:C$8468)</f>
        <v>0</v>
      </c>
    </row>
    <row r="6871" spans="1:19" x14ac:dyDescent="0.3">
      <c r="A6871" t="s">
        <v>47162</v>
      </c>
      <c r="B6871" t="s">
        <v>47163</v>
      </c>
      <c r="C6871" t="s">
        <v>47164</v>
      </c>
      <c r="D6871" t="s">
        <v>16</v>
      </c>
      <c r="E6871">
        <v>6.9</v>
      </c>
      <c r="F6871">
        <v>41</v>
      </c>
      <c r="G6871" s="1">
        <v>41408</v>
      </c>
      <c r="H6871" t="s">
        <v>15781</v>
      </c>
      <c r="I6871" t="s">
        <v>47165</v>
      </c>
      <c r="J6871" s="2">
        <v>2535</v>
      </c>
      <c r="K6871" t="s">
        <v>47166</v>
      </c>
      <c r="L6871" t="s">
        <v>24363</v>
      </c>
      <c r="M6871" s="1">
        <v>41242</v>
      </c>
      <c r="N6871" t="s">
        <v>12523</v>
      </c>
      <c r="O6871" t="s">
        <v>152</v>
      </c>
      <c r="P6871" t="s">
        <v>47167</v>
      </c>
      <c r="Q6871" t="s">
        <v>47168</v>
      </c>
      <c r="R6871">
        <f>LOOKUP(A6871,budget_gross.tsv!A$2:A$8468,budget_gross.tsv!B$2:B$8468)</f>
        <v>33000000</v>
      </c>
      <c r="S6871">
        <f>LOOKUP(A6871,budget_gross.tsv!A$2:A$8468,budget_gross.tsv!C$2:C$8468)</f>
        <v>308871</v>
      </c>
    </row>
    <row r="6872" spans="1:19" x14ac:dyDescent="0.3">
      <c r="A6872" t="s">
        <v>47169</v>
      </c>
      <c r="B6872" t="s">
        <v>47170</v>
      </c>
      <c r="C6872" t="s">
        <v>47171</v>
      </c>
      <c r="D6872" t="s">
        <v>4</v>
      </c>
      <c r="E6872" t="s">
        <v>4</v>
      </c>
      <c r="F6872" t="s">
        <v>4</v>
      </c>
      <c r="G6872" t="s">
        <v>4</v>
      </c>
      <c r="H6872" t="s">
        <v>4</v>
      </c>
      <c r="I6872" t="s">
        <v>47172</v>
      </c>
      <c r="J6872" t="s">
        <v>4</v>
      </c>
      <c r="K6872" t="s">
        <v>47173</v>
      </c>
      <c r="L6872" t="s">
        <v>47174</v>
      </c>
      <c r="M6872" t="s">
        <v>4</v>
      </c>
      <c r="N6872" t="s">
        <v>4</v>
      </c>
      <c r="O6872" t="s">
        <v>261</v>
      </c>
      <c r="P6872" t="s">
        <v>4</v>
      </c>
      <c r="Q6872" t="s">
        <v>47175</v>
      </c>
      <c r="R6872">
        <f>LOOKUP(A6872,budget_gross.tsv!A$2:A$8468,budget_gross.tsv!B$2:B$8468)</f>
        <v>0</v>
      </c>
      <c r="S6872">
        <f>LOOKUP(A6872,budget_gross.tsv!A$2:A$8468,budget_gross.tsv!C$2:C$8468)</f>
        <v>0</v>
      </c>
    </row>
    <row r="6873" spans="1:19" x14ac:dyDescent="0.3">
      <c r="A6873" t="s">
        <v>47176</v>
      </c>
      <c r="B6873" t="s">
        <v>47177</v>
      </c>
      <c r="C6873" t="s">
        <v>47178</v>
      </c>
      <c r="D6873" t="s">
        <v>124</v>
      </c>
      <c r="E6873">
        <v>6.3</v>
      </c>
      <c r="F6873">
        <v>69</v>
      </c>
      <c r="G6873" s="1">
        <v>41478</v>
      </c>
      <c r="H6873" t="s">
        <v>579</v>
      </c>
      <c r="I6873" t="s">
        <v>47179</v>
      </c>
      <c r="J6873" s="2">
        <v>8715</v>
      </c>
      <c r="K6873" t="s">
        <v>47180</v>
      </c>
      <c r="L6873" t="s">
        <v>29211</v>
      </c>
      <c r="M6873" s="1">
        <v>41201</v>
      </c>
      <c r="N6873" t="s">
        <v>20</v>
      </c>
      <c r="O6873" t="s">
        <v>152</v>
      </c>
      <c r="P6873" t="s">
        <v>2602</v>
      </c>
      <c r="Q6873" t="s">
        <v>47181</v>
      </c>
      <c r="R6873">
        <f>LOOKUP(A6873,budget_gross.tsv!A$2:A$8468,budget_gross.tsv!B$2:B$8468)</f>
        <v>1005700</v>
      </c>
      <c r="S6873">
        <f>LOOKUP(A6873,budget_gross.tsv!A$2:A$8468,budget_gross.tsv!C$2:C$8468)</f>
        <v>0</v>
      </c>
    </row>
    <row r="6874" spans="1:19" x14ac:dyDescent="0.3">
      <c r="A6874" t="s">
        <v>47182</v>
      </c>
      <c r="B6874" t="s">
        <v>47183</v>
      </c>
      <c r="C6874" t="s">
        <v>47184</v>
      </c>
      <c r="D6874" t="s">
        <v>4</v>
      </c>
      <c r="E6874">
        <v>6.9</v>
      </c>
      <c r="F6874" t="s">
        <v>4</v>
      </c>
      <c r="G6874" t="s">
        <v>4</v>
      </c>
      <c r="H6874" t="s">
        <v>4</v>
      </c>
      <c r="I6874" t="s">
        <v>47185</v>
      </c>
      <c r="J6874">
        <v>61</v>
      </c>
      <c r="K6874" t="s">
        <v>47186</v>
      </c>
      <c r="L6874" t="s">
        <v>47187</v>
      </c>
      <c r="M6874" s="1">
        <v>39710</v>
      </c>
      <c r="N6874" t="s">
        <v>12523</v>
      </c>
      <c r="O6874" t="s">
        <v>152</v>
      </c>
      <c r="P6874" t="s">
        <v>4</v>
      </c>
      <c r="R6874">
        <f>LOOKUP(A6874,budget_gross.tsv!A$2:A$8468,budget_gross.tsv!B$2:B$8468)</f>
        <v>0</v>
      </c>
      <c r="S6874">
        <f>LOOKUP(A6874,budget_gross.tsv!A$2:A$8468,budget_gross.tsv!C$2:C$8468)</f>
        <v>0</v>
      </c>
    </row>
    <row r="6875" spans="1:19" x14ac:dyDescent="0.3">
      <c r="A6875" t="s">
        <v>47188</v>
      </c>
      <c r="B6875" t="s">
        <v>47189</v>
      </c>
      <c r="C6875" t="s">
        <v>47190</v>
      </c>
      <c r="D6875" t="s">
        <v>124</v>
      </c>
      <c r="E6875">
        <v>6.6</v>
      </c>
      <c r="F6875">
        <v>59</v>
      </c>
      <c r="G6875" s="1">
        <v>42311</v>
      </c>
      <c r="H6875" t="s">
        <v>7367</v>
      </c>
      <c r="I6875" t="s">
        <v>47191</v>
      </c>
      <c r="J6875" s="2">
        <v>24552</v>
      </c>
      <c r="K6875" t="s">
        <v>47192</v>
      </c>
      <c r="L6875" t="s">
        <v>2531</v>
      </c>
      <c r="M6875" s="1">
        <v>42313</v>
      </c>
      <c r="N6875" t="s">
        <v>563</v>
      </c>
      <c r="O6875" t="s">
        <v>3518</v>
      </c>
      <c r="P6875" t="s">
        <v>20053</v>
      </c>
      <c r="Q6875" t="s">
        <v>47193</v>
      </c>
      <c r="R6875">
        <f>LOOKUP(A6875,budget_gross.tsv!A$2:A$8468,budget_gross.tsv!B$2:B$8468)</f>
        <v>4500000</v>
      </c>
      <c r="S6875">
        <f>LOOKUP(A6875,budget_gross.tsv!A$2:A$8468,budget_gross.tsv!C$2:C$8468)</f>
        <v>0</v>
      </c>
    </row>
    <row r="6876" spans="1:19" x14ac:dyDescent="0.3">
      <c r="A6876" t="s">
        <v>47194</v>
      </c>
      <c r="B6876" t="s">
        <v>47195</v>
      </c>
      <c r="C6876" t="s">
        <v>47196</v>
      </c>
      <c r="D6876" t="s">
        <v>16</v>
      </c>
      <c r="E6876">
        <v>6.8</v>
      </c>
      <c r="F6876">
        <v>75</v>
      </c>
      <c r="G6876" s="1">
        <v>41170</v>
      </c>
      <c r="H6876" t="s">
        <v>3025</v>
      </c>
      <c r="I6876" t="s">
        <v>47197</v>
      </c>
      <c r="J6876">
        <v>186</v>
      </c>
      <c r="K6876" t="s">
        <v>47198</v>
      </c>
      <c r="L6876" t="s">
        <v>47199</v>
      </c>
      <c r="M6876" s="1">
        <v>41017</v>
      </c>
      <c r="N6876" t="s">
        <v>52</v>
      </c>
      <c r="O6876" t="s">
        <v>1758</v>
      </c>
      <c r="P6876" t="s">
        <v>4</v>
      </c>
      <c r="R6876">
        <f>LOOKUP(A6876,budget_gross.tsv!A$2:A$8468,budget_gross.tsv!B$2:B$8468)</f>
        <v>0</v>
      </c>
      <c r="S6876" t="str">
        <f>LOOKUP(A6876,budget_gross.tsv!A$2:A$8468,budget_gross.tsv!C$2:C$8468)</f>
        <v>GBP102,000</v>
      </c>
    </row>
    <row r="6877" spans="1:19" x14ac:dyDescent="0.3">
      <c r="A6877" t="s">
        <v>47200</v>
      </c>
      <c r="B6877" t="s">
        <v>47201</v>
      </c>
      <c r="C6877" t="s">
        <v>47202</v>
      </c>
      <c r="D6877" t="s">
        <v>4</v>
      </c>
      <c r="E6877">
        <v>6.7</v>
      </c>
      <c r="F6877">
        <v>52</v>
      </c>
      <c r="G6877" s="1">
        <v>41666</v>
      </c>
      <c r="H6877" t="s">
        <v>47203</v>
      </c>
      <c r="I6877" t="s">
        <v>4</v>
      </c>
      <c r="J6877">
        <v>43</v>
      </c>
      <c r="K6877" t="s">
        <v>47204</v>
      </c>
      <c r="L6877" t="s">
        <v>47205</v>
      </c>
      <c r="M6877" s="1">
        <v>40990</v>
      </c>
      <c r="N6877" t="s">
        <v>602</v>
      </c>
      <c r="O6877" t="s">
        <v>7145</v>
      </c>
      <c r="P6877" t="s">
        <v>1362</v>
      </c>
      <c r="Q6877" t="s">
        <v>47206</v>
      </c>
      <c r="R6877">
        <f>LOOKUP(A6877,budget_gross.tsv!A$2:A$8468,budget_gross.tsv!B$2:B$8468)</f>
        <v>0</v>
      </c>
      <c r="S6877">
        <f>LOOKUP(A6877,budget_gross.tsv!A$2:A$8468,budget_gross.tsv!C$2:C$8468)</f>
        <v>0</v>
      </c>
    </row>
    <row r="6878" spans="1:19" x14ac:dyDescent="0.3">
      <c r="A6878" t="s">
        <v>47207</v>
      </c>
      <c r="B6878" t="s">
        <v>47208</v>
      </c>
      <c r="C6878" t="s">
        <v>47209</v>
      </c>
      <c r="D6878" t="s">
        <v>4</v>
      </c>
      <c r="E6878">
        <v>7.9</v>
      </c>
      <c r="F6878">
        <v>86</v>
      </c>
      <c r="G6878" s="1">
        <v>41723</v>
      </c>
      <c r="H6878" t="s">
        <v>12424</v>
      </c>
      <c r="I6878" t="s">
        <v>47210</v>
      </c>
      <c r="J6878" s="2">
        <v>1051</v>
      </c>
      <c r="K6878" t="s">
        <v>47211</v>
      </c>
      <c r="L6878" t="s">
        <v>47212</v>
      </c>
      <c r="M6878" s="1">
        <v>41549</v>
      </c>
      <c r="N6878" t="s">
        <v>563</v>
      </c>
      <c r="O6878" t="s">
        <v>5134</v>
      </c>
      <c r="P6878" t="s">
        <v>4059</v>
      </c>
      <c r="Q6878" t="s">
        <v>47213</v>
      </c>
      <c r="R6878">
        <f>LOOKUP(A6878,budget_gross.tsv!A$2:A$8468,budget_gross.tsv!B$2:B$8468)</f>
        <v>59033</v>
      </c>
      <c r="S6878">
        <f>LOOKUP(A6878,budget_gross.tsv!A$2:A$8468,budget_gross.tsv!C$2:C$8468)</f>
        <v>0</v>
      </c>
    </row>
    <row r="6879" spans="1:19" x14ac:dyDescent="0.3">
      <c r="A6879" t="s">
        <v>47214</v>
      </c>
      <c r="B6879" t="s">
        <v>47215</v>
      </c>
      <c r="C6879" t="s">
        <v>47216</v>
      </c>
      <c r="D6879" t="s">
        <v>16</v>
      </c>
      <c r="E6879">
        <v>7.6</v>
      </c>
      <c r="F6879">
        <v>75</v>
      </c>
      <c r="G6879" s="1">
        <v>41205</v>
      </c>
      <c r="H6879" t="s">
        <v>4322</v>
      </c>
      <c r="I6879" t="s">
        <v>47217</v>
      </c>
      <c r="J6879" s="2">
        <v>6101</v>
      </c>
      <c r="K6879" t="s">
        <v>47218</v>
      </c>
      <c r="L6879" t="s">
        <v>35653</v>
      </c>
      <c r="M6879" s="1">
        <v>40928</v>
      </c>
      <c r="N6879" t="s">
        <v>602</v>
      </c>
      <c r="O6879" t="s">
        <v>14296</v>
      </c>
      <c r="P6879" t="s">
        <v>12025</v>
      </c>
      <c r="Q6879" t="s">
        <v>47219</v>
      </c>
      <c r="R6879">
        <f>LOOKUP(A6879,budget_gross.tsv!A$2:A$8468,budget_gross.tsv!B$2:B$8468)</f>
        <v>71968</v>
      </c>
      <c r="S6879">
        <f>LOOKUP(A6879,budget_gross.tsv!A$2:A$8468,budget_gross.tsv!C$2:C$8468)</f>
        <v>0</v>
      </c>
    </row>
    <row r="6880" spans="1:19" x14ac:dyDescent="0.3">
      <c r="A6880" t="s">
        <v>47220</v>
      </c>
      <c r="B6880" t="s">
        <v>47221</v>
      </c>
      <c r="C6880" t="s">
        <v>47222</v>
      </c>
      <c r="D6880" t="s">
        <v>16</v>
      </c>
      <c r="E6880">
        <v>8.1</v>
      </c>
      <c r="F6880">
        <v>70</v>
      </c>
      <c r="G6880" s="1">
        <v>41261</v>
      </c>
      <c r="H6880" t="s">
        <v>3993</v>
      </c>
      <c r="I6880" t="s">
        <v>47223</v>
      </c>
      <c r="J6880" s="2">
        <v>1040</v>
      </c>
      <c r="K6880" t="s">
        <v>47224</v>
      </c>
      <c r="L6880" t="s">
        <v>47225</v>
      </c>
      <c r="M6880" s="1">
        <v>41229</v>
      </c>
      <c r="N6880" t="s">
        <v>1037</v>
      </c>
      <c r="O6880" t="s">
        <v>8283</v>
      </c>
      <c r="P6880" t="s">
        <v>12467</v>
      </c>
      <c r="R6880">
        <f>LOOKUP(A6880,budget_gross.tsv!A$2:A$8468,budget_gross.tsv!B$2:B$8468)</f>
        <v>0</v>
      </c>
      <c r="S6880">
        <f>LOOKUP(A6880,budget_gross.tsv!A$2:A$8468,budget_gross.tsv!C$2:C$8468)</f>
        <v>0</v>
      </c>
    </row>
    <row r="6881" spans="1:19" x14ac:dyDescent="0.3">
      <c r="A6881" t="s">
        <v>47226</v>
      </c>
      <c r="B6881" t="s">
        <v>47227</v>
      </c>
      <c r="C6881" t="s">
        <v>47228</v>
      </c>
      <c r="D6881" t="s">
        <v>4</v>
      </c>
      <c r="E6881">
        <v>6.4</v>
      </c>
      <c r="F6881" t="s">
        <v>4</v>
      </c>
      <c r="G6881" t="s">
        <v>4</v>
      </c>
      <c r="H6881" t="s">
        <v>2029</v>
      </c>
      <c r="I6881" t="s">
        <v>47229</v>
      </c>
      <c r="J6881" s="2">
        <v>4238</v>
      </c>
      <c r="K6881" t="s">
        <v>47230</v>
      </c>
      <c r="L6881" t="s">
        <v>24757</v>
      </c>
      <c r="M6881" s="1">
        <v>41075</v>
      </c>
      <c r="N6881" t="s">
        <v>1336</v>
      </c>
      <c r="O6881" t="s">
        <v>1791</v>
      </c>
      <c r="P6881" t="s">
        <v>252</v>
      </c>
      <c r="Q6881" t="s">
        <v>47231</v>
      </c>
      <c r="R6881">
        <f>LOOKUP(A6881,budget_gross.tsv!A$2:A$8468,budget_gross.tsv!B$2:B$8468)</f>
        <v>420046</v>
      </c>
      <c r="S6881">
        <f>LOOKUP(A6881,budget_gross.tsv!A$2:A$8468,budget_gross.tsv!C$2:C$8468)</f>
        <v>0</v>
      </c>
    </row>
    <row r="6882" spans="1:19" x14ac:dyDescent="0.3">
      <c r="A6882" t="s">
        <v>47232</v>
      </c>
      <c r="B6882" t="s">
        <v>47233</v>
      </c>
      <c r="C6882" t="s">
        <v>47234</v>
      </c>
      <c r="D6882" t="s">
        <v>4</v>
      </c>
      <c r="E6882">
        <v>4</v>
      </c>
      <c r="F6882" t="s">
        <v>4</v>
      </c>
      <c r="G6882" t="s">
        <v>4</v>
      </c>
      <c r="H6882" t="s">
        <v>4</v>
      </c>
      <c r="I6882" t="s">
        <v>47235</v>
      </c>
      <c r="J6882">
        <v>192</v>
      </c>
      <c r="K6882" t="s">
        <v>47236</v>
      </c>
      <c r="L6882" t="s">
        <v>47237</v>
      </c>
      <c r="M6882" s="1">
        <v>42741</v>
      </c>
      <c r="N6882" t="s">
        <v>61</v>
      </c>
      <c r="O6882" t="s">
        <v>370</v>
      </c>
      <c r="P6882" t="s">
        <v>4203</v>
      </c>
      <c r="Q6882" t="s">
        <v>47238</v>
      </c>
      <c r="R6882">
        <f>LOOKUP(A6882,budget_gross.tsv!A$2:A$8468,budget_gross.tsv!B$2:B$8468)</f>
        <v>0</v>
      </c>
      <c r="S6882">
        <f>LOOKUP(A6882,budget_gross.tsv!A$2:A$8468,budget_gross.tsv!C$2:C$8468)</f>
        <v>0</v>
      </c>
    </row>
    <row r="6883" spans="1:19" x14ac:dyDescent="0.3">
      <c r="A6883" t="s">
        <v>47239</v>
      </c>
      <c r="B6883" t="s">
        <v>47240</v>
      </c>
      <c r="C6883" t="s">
        <v>47241</v>
      </c>
      <c r="D6883" t="s">
        <v>68</v>
      </c>
      <c r="E6883">
        <v>5.8</v>
      </c>
      <c r="F6883" t="s">
        <v>4</v>
      </c>
      <c r="G6883" s="1">
        <v>41653</v>
      </c>
      <c r="H6883" t="s">
        <v>704</v>
      </c>
      <c r="I6883" t="s">
        <v>47242</v>
      </c>
      <c r="J6883">
        <v>836</v>
      </c>
      <c r="K6883" t="s">
        <v>47243</v>
      </c>
      <c r="L6883" t="s">
        <v>47244</v>
      </c>
      <c r="M6883" s="1">
        <v>41370</v>
      </c>
      <c r="N6883" t="s">
        <v>538</v>
      </c>
      <c r="O6883" t="s">
        <v>8502</v>
      </c>
      <c r="P6883" t="s">
        <v>32</v>
      </c>
      <c r="Q6883" t="s">
        <v>47245</v>
      </c>
      <c r="R6883">
        <f>LOOKUP(A6883,budget_gross.tsv!A$2:A$8468,budget_gross.tsv!B$2:B$8468)</f>
        <v>2500000</v>
      </c>
      <c r="S6883">
        <f>LOOKUP(A6883,budget_gross.tsv!A$2:A$8468,budget_gross.tsv!C$2:C$8468)</f>
        <v>34810</v>
      </c>
    </row>
    <row r="6884" spans="1:19" x14ac:dyDescent="0.3">
      <c r="A6884" t="s">
        <v>47246</v>
      </c>
      <c r="B6884" t="s">
        <v>47247</v>
      </c>
      <c r="C6884" t="s">
        <v>47248</v>
      </c>
      <c r="D6884" t="s">
        <v>16</v>
      </c>
      <c r="E6884">
        <v>5.8</v>
      </c>
      <c r="F6884">
        <v>50</v>
      </c>
      <c r="G6884" s="1">
        <v>41316</v>
      </c>
      <c r="H6884" t="s">
        <v>6086</v>
      </c>
      <c r="I6884" t="s">
        <v>47249</v>
      </c>
      <c r="J6884" s="2">
        <v>2535</v>
      </c>
      <c r="K6884" t="s">
        <v>47250</v>
      </c>
      <c r="L6884" t="s">
        <v>16140</v>
      </c>
      <c r="M6884" s="1">
        <v>41222</v>
      </c>
      <c r="N6884" t="s">
        <v>2635</v>
      </c>
      <c r="O6884" t="s">
        <v>21</v>
      </c>
      <c r="P6884" t="s">
        <v>11</v>
      </c>
      <c r="Q6884" t="s">
        <v>47251</v>
      </c>
      <c r="R6884">
        <f>LOOKUP(A6884,budget_gross.tsv!A$2:A$8468,budget_gross.tsv!B$2:B$8468)</f>
        <v>16017</v>
      </c>
      <c r="S6884">
        <f>LOOKUP(A6884,budget_gross.tsv!A$2:A$8468,budget_gross.tsv!C$2:C$8468)</f>
        <v>0</v>
      </c>
    </row>
    <row r="6885" spans="1:19" x14ac:dyDescent="0.3">
      <c r="A6885" t="s">
        <v>47252</v>
      </c>
      <c r="B6885" t="s">
        <v>47253</v>
      </c>
      <c r="C6885" t="s">
        <v>47254</v>
      </c>
      <c r="D6885" t="s">
        <v>16</v>
      </c>
      <c r="E6885">
        <v>7.6</v>
      </c>
      <c r="F6885">
        <v>86</v>
      </c>
      <c r="G6885" s="1">
        <v>41330</v>
      </c>
      <c r="H6885" t="s">
        <v>8597</v>
      </c>
      <c r="I6885" t="s">
        <v>47255</v>
      </c>
      <c r="J6885" s="2">
        <v>3185</v>
      </c>
      <c r="K6885" t="s">
        <v>47256</v>
      </c>
      <c r="L6885" t="s">
        <v>47257</v>
      </c>
      <c r="M6885" s="1">
        <v>41586</v>
      </c>
      <c r="N6885" t="s">
        <v>834</v>
      </c>
      <c r="O6885" t="s">
        <v>12667</v>
      </c>
      <c r="P6885" t="s">
        <v>47258</v>
      </c>
      <c r="Q6885" t="s">
        <v>47259</v>
      </c>
      <c r="R6885">
        <f>LOOKUP(A6885,budget_gross.tsv!A$2:A$8468,budget_gross.tsv!B$2:B$8468)</f>
        <v>132055</v>
      </c>
      <c r="S6885">
        <f>LOOKUP(A6885,budget_gross.tsv!A$2:A$8468,budget_gross.tsv!C$2:C$8468)</f>
        <v>0</v>
      </c>
    </row>
    <row r="6886" spans="1:19" x14ac:dyDescent="0.3">
      <c r="A6886" t="s">
        <v>47260</v>
      </c>
      <c r="B6886" t="s">
        <v>47261</v>
      </c>
      <c r="C6886" t="s">
        <v>47262</v>
      </c>
      <c r="D6886" t="s">
        <v>16</v>
      </c>
      <c r="E6886">
        <v>7.4</v>
      </c>
      <c r="F6886">
        <v>72</v>
      </c>
      <c r="G6886" s="1">
        <v>41191</v>
      </c>
      <c r="H6886" t="s">
        <v>6086</v>
      </c>
      <c r="I6886" t="s">
        <v>47263</v>
      </c>
      <c r="J6886" s="2">
        <v>2301</v>
      </c>
      <c r="K6886" t="s">
        <v>47264</v>
      </c>
      <c r="L6886" t="s">
        <v>47265</v>
      </c>
      <c r="M6886" s="1">
        <v>41108</v>
      </c>
      <c r="N6886" t="s">
        <v>251</v>
      </c>
      <c r="O6886" t="s">
        <v>361</v>
      </c>
      <c r="P6886" t="s">
        <v>11</v>
      </c>
      <c r="Q6886" t="s">
        <v>47266</v>
      </c>
      <c r="R6886">
        <f>LOOKUP(A6886,budget_gross.tsv!A$2:A$8468,budget_gross.tsv!B$2:B$8468)</f>
        <v>505154</v>
      </c>
      <c r="S6886">
        <f>LOOKUP(A6886,budget_gross.tsv!A$2:A$8468,budget_gross.tsv!C$2:C$8468)</f>
        <v>0</v>
      </c>
    </row>
    <row r="6887" spans="1:19" x14ac:dyDescent="0.3">
      <c r="A6887" t="s">
        <v>47267</v>
      </c>
      <c r="B6887" t="s">
        <v>47268</v>
      </c>
      <c r="C6887" t="s">
        <v>47269</v>
      </c>
      <c r="D6887" t="s">
        <v>16</v>
      </c>
      <c r="E6887">
        <v>8</v>
      </c>
      <c r="F6887">
        <v>78</v>
      </c>
      <c r="G6887" s="1">
        <v>41289</v>
      </c>
      <c r="H6887" t="s">
        <v>3993</v>
      </c>
      <c r="I6887" t="s">
        <v>47270</v>
      </c>
      <c r="J6887" s="2">
        <v>5157</v>
      </c>
      <c r="K6887" t="s">
        <v>47271</v>
      </c>
      <c r="L6887" t="s">
        <v>47272</v>
      </c>
      <c r="M6887" t="s">
        <v>4</v>
      </c>
      <c r="N6887" t="s">
        <v>1817</v>
      </c>
      <c r="O6887" t="s">
        <v>18779</v>
      </c>
      <c r="P6887" t="s">
        <v>47273</v>
      </c>
      <c r="Q6887" t="s">
        <v>47274</v>
      </c>
      <c r="R6887">
        <f>LOOKUP(A6887,budget_gross.tsv!A$2:A$8468,budget_gross.tsv!B$2:B$8468)</f>
        <v>109983</v>
      </c>
      <c r="S6887">
        <f>LOOKUP(A6887,budget_gross.tsv!A$2:A$8468,budget_gross.tsv!C$2:C$8468)</f>
        <v>0</v>
      </c>
    </row>
    <row r="6888" spans="1:19" x14ac:dyDescent="0.3">
      <c r="A6888" t="s">
        <v>47275</v>
      </c>
      <c r="B6888" t="s">
        <v>47276</v>
      </c>
      <c r="C6888" t="s">
        <v>47277</v>
      </c>
      <c r="D6888" t="s">
        <v>16</v>
      </c>
      <c r="E6888">
        <v>6.5</v>
      </c>
      <c r="F6888">
        <v>68</v>
      </c>
      <c r="G6888" s="1">
        <v>41288</v>
      </c>
      <c r="H6888" t="s">
        <v>22868</v>
      </c>
      <c r="I6888" t="s">
        <v>47278</v>
      </c>
      <c r="J6888" s="2">
        <v>1396</v>
      </c>
      <c r="K6888" t="s">
        <v>47279</v>
      </c>
      <c r="L6888" t="s">
        <v>22871</v>
      </c>
      <c r="M6888" s="1">
        <v>40929</v>
      </c>
      <c r="N6888" t="s">
        <v>20</v>
      </c>
      <c r="O6888" t="s">
        <v>1758</v>
      </c>
      <c r="P6888" t="s">
        <v>12467</v>
      </c>
      <c r="Q6888" t="s">
        <v>47280</v>
      </c>
      <c r="R6888">
        <f>LOOKUP(A6888,budget_gross.tsv!A$2:A$8468,budget_gross.tsv!B$2:B$8468)</f>
        <v>356172</v>
      </c>
      <c r="S6888">
        <f>LOOKUP(A6888,budget_gross.tsv!A$2:A$8468,budget_gross.tsv!C$2:C$8468)</f>
        <v>0</v>
      </c>
    </row>
    <row r="6889" spans="1:19" x14ac:dyDescent="0.3">
      <c r="A6889" t="s">
        <v>47281</v>
      </c>
      <c r="B6889" t="s">
        <v>47282</v>
      </c>
      <c r="C6889" t="s">
        <v>47283</v>
      </c>
      <c r="D6889" t="s">
        <v>124</v>
      </c>
      <c r="E6889">
        <v>8.1999999999999993</v>
      </c>
      <c r="F6889">
        <v>79</v>
      </c>
      <c r="G6889" s="1">
        <v>41296</v>
      </c>
      <c r="H6889" t="s">
        <v>1762</v>
      </c>
      <c r="I6889" t="s">
        <v>47284</v>
      </c>
      <c r="J6889" s="2">
        <v>53122</v>
      </c>
      <c r="K6889" t="s">
        <v>47285</v>
      </c>
      <c r="L6889" t="s">
        <v>47286</v>
      </c>
      <c r="M6889" s="1">
        <v>41116</v>
      </c>
      <c r="N6889" t="s">
        <v>52</v>
      </c>
      <c r="O6889" t="s">
        <v>8283</v>
      </c>
      <c r="P6889" t="s">
        <v>47287</v>
      </c>
      <c r="Q6889" t="s">
        <v>47288</v>
      </c>
      <c r="R6889">
        <f>LOOKUP(A6889,budget_gross.tsv!A$2:A$8468,budget_gross.tsv!B$2:B$8468)</f>
        <v>3965090</v>
      </c>
      <c r="S6889">
        <f>LOOKUP(A6889,budget_gross.tsv!A$2:A$8468,budget_gross.tsv!C$2:C$8468)</f>
        <v>0</v>
      </c>
    </row>
    <row r="6890" spans="1:19" x14ac:dyDescent="0.3">
      <c r="A6890" t="s">
        <v>47289</v>
      </c>
      <c r="B6890" t="s">
        <v>47290</v>
      </c>
      <c r="C6890" t="s">
        <v>47291</v>
      </c>
      <c r="D6890" t="s">
        <v>16</v>
      </c>
      <c r="E6890">
        <v>7.9</v>
      </c>
      <c r="F6890">
        <v>77</v>
      </c>
      <c r="G6890" s="1">
        <v>41457</v>
      </c>
      <c r="H6890" t="s">
        <v>5327</v>
      </c>
      <c r="I6890" t="s">
        <v>47292</v>
      </c>
      <c r="J6890" s="2">
        <v>4817</v>
      </c>
      <c r="K6890" t="s">
        <v>47293</v>
      </c>
      <c r="L6890" t="s">
        <v>47294</v>
      </c>
      <c r="M6890" s="1">
        <v>41187</v>
      </c>
      <c r="N6890" t="s">
        <v>251</v>
      </c>
      <c r="O6890" t="s">
        <v>1758</v>
      </c>
      <c r="P6890" t="s">
        <v>352</v>
      </c>
      <c r="Q6890" t="s">
        <v>47295</v>
      </c>
      <c r="R6890">
        <f>LOOKUP(A6890,budget_gross.tsv!A$2:A$8468,budget_gross.tsv!B$2:B$8468)</f>
        <v>210752</v>
      </c>
      <c r="S6890">
        <f>LOOKUP(A6890,budget_gross.tsv!A$2:A$8468,budget_gross.tsv!C$2:C$8468)</f>
        <v>0</v>
      </c>
    </row>
    <row r="6891" spans="1:19" x14ac:dyDescent="0.3">
      <c r="A6891" t="s">
        <v>47296</v>
      </c>
      <c r="B6891" t="s">
        <v>47297</v>
      </c>
      <c r="C6891" t="s">
        <v>47298</v>
      </c>
      <c r="D6891" t="s">
        <v>68</v>
      </c>
      <c r="E6891">
        <v>7.1</v>
      </c>
      <c r="F6891">
        <v>80</v>
      </c>
      <c r="G6891" s="1">
        <v>41226</v>
      </c>
      <c r="H6891" t="s">
        <v>525</v>
      </c>
      <c r="I6891" t="s">
        <v>47299</v>
      </c>
      <c r="J6891" s="2">
        <v>11281</v>
      </c>
      <c r="K6891" t="s">
        <v>47300</v>
      </c>
      <c r="L6891" t="s">
        <v>47301</v>
      </c>
      <c r="M6891" s="1">
        <v>41867</v>
      </c>
      <c r="N6891" t="s">
        <v>291</v>
      </c>
      <c r="O6891" t="s">
        <v>1758</v>
      </c>
      <c r="P6891" t="s">
        <v>1424</v>
      </c>
      <c r="Q6891" t="s">
        <v>47302</v>
      </c>
      <c r="R6891">
        <f>LOOKUP(A6891,budget_gross.tsv!A$2:A$8468,budget_gross.tsv!B$2:B$8468)</f>
        <v>1000000</v>
      </c>
      <c r="S6891">
        <f>LOOKUP(A6891,budget_gross.tsv!A$2:A$8468,budget_gross.tsv!C$2:C$8468)</f>
        <v>2401652</v>
      </c>
    </row>
    <row r="6892" spans="1:19" x14ac:dyDescent="0.3">
      <c r="A6892" t="s">
        <v>47303</v>
      </c>
      <c r="B6892" t="s">
        <v>47304</v>
      </c>
      <c r="C6892" t="s">
        <v>47305</v>
      </c>
      <c r="D6892" t="s">
        <v>16</v>
      </c>
      <c r="E6892">
        <v>4.0999999999999996</v>
      </c>
      <c r="F6892" t="s">
        <v>4</v>
      </c>
      <c r="G6892" s="1">
        <v>41968</v>
      </c>
      <c r="H6892" t="s">
        <v>178</v>
      </c>
      <c r="I6892" t="s">
        <v>47306</v>
      </c>
      <c r="J6892" s="2">
        <v>1746</v>
      </c>
      <c r="K6892" t="s">
        <v>47307</v>
      </c>
      <c r="L6892" t="s">
        <v>18334</v>
      </c>
      <c r="M6892" s="1">
        <v>41919</v>
      </c>
      <c r="N6892" t="s">
        <v>1696</v>
      </c>
      <c r="O6892" t="s">
        <v>393</v>
      </c>
      <c r="P6892" t="s">
        <v>4</v>
      </c>
      <c r="Q6892" t="s">
        <v>47308</v>
      </c>
      <c r="R6892">
        <f>LOOKUP(A6892,budget_gross.tsv!A$2:A$8468,budget_gross.tsv!B$2:B$8468)</f>
        <v>0</v>
      </c>
      <c r="S6892">
        <f>LOOKUP(A6892,budget_gross.tsv!A$2:A$8468,budget_gross.tsv!C$2:C$8468)</f>
        <v>0</v>
      </c>
    </row>
    <row r="6893" spans="1:19" x14ac:dyDescent="0.3">
      <c r="A6893" t="s">
        <v>47309</v>
      </c>
      <c r="B6893" t="s">
        <v>47310</v>
      </c>
      <c r="C6893" t="s">
        <v>47311</v>
      </c>
      <c r="D6893" t="s">
        <v>68</v>
      </c>
      <c r="E6893">
        <v>5.8</v>
      </c>
      <c r="F6893" t="s">
        <v>4</v>
      </c>
      <c r="G6893" t="s">
        <v>4</v>
      </c>
      <c r="H6893" t="s">
        <v>167</v>
      </c>
      <c r="I6893" t="s">
        <v>47312</v>
      </c>
      <c r="J6893" s="2">
        <v>2440</v>
      </c>
      <c r="K6893" t="s">
        <v>47313</v>
      </c>
      <c r="L6893" t="s">
        <v>9817</v>
      </c>
      <c r="M6893" s="1">
        <v>40956</v>
      </c>
      <c r="N6893" t="s">
        <v>171</v>
      </c>
      <c r="O6893" t="s">
        <v>21</v>
      </c>
      <c r="P6893" t="s">
        <v>11</v>
      </c>
      <c r="R6893">
        <f>LOOKUP(A6893,budget_gross.tsv!A$2:A$8468,budget_gross.tsv!B$2:B$8468)</f>
        <v>0</v>
      </c>
      <c r="S6893">
        <f>LOOKUP(A6893,budget_gross.tsv!A$2:A$8468,budget_gross.tsv!C$2:C$8468)</f>
        <v>0</v>
      </c>
    </row>
    <row r="6894" spans="1:19" x14ac:dyDescent="0.3">
      <c r="A6894" t="s">
        <v>47314</v>
      </c>
      <c r="B6894" t="s">
        <v>47315</v>
      </c>
      <c r="C6894" t="s">
        <v>47316</v>
      </c>
      <c r="D6894" t="s">
        <v>4</v>
      </c>
      <c r="E6894">
        <v>7.4</v>
      </c>
      <c r="F6894" t="s">
        <v>4</v>
      </c>
      <c r="G6894" s="1">
        <v>41613</v>
      </c>
      <c r="H6894" t="s">
        <v>8533</v>
      </c>
      <c r="I6894" t="s">
        <v>47317</v>
      </c>
      <c r="J6894">
        <v>174</v>
      </c>
      <c r="K6894" t="s">
        <v>47318</v>
      </c>
      <c r="L6894" t="s">
        <v>47319</v>
      </c>
      <c r="M6894" s="1">
        <v>41579</v>
      </c>
      <c r="N6894" t="s">
        <v>20</v>
      </c>
      <c r="O6894" t="s">
        <v>74</v>
      </c>
      <c r="P6894" t="s">
        <v>32</v>
      </c>
      <c r="R6894">
        <f>LOOKUP(A6894,budget_gross.tsv!A$2:A$8468,budget_gross.tsv!B$2:B$8468)</f>
        <v>0</v>
      </c>
      <c r="S6894">
        <f>LOOKUP(A6894,budget_gross.tsv!A$2:A$8468,budget_gross.tsv!C$2:C$8468)</f>
        <v>0</v>
      </c>
    </row>
    <row r="6895" spans="1:19" x14ac:dyDescent="0.3">
      <c r="A6895" t="s">
        <v>47320</v>
      </c>
      <c r="B6895" t="s">
        <v>47321</v>
      </c>
      <c r="C6895" t="s">
        <v>47322</v>
      </c>
      <c r="D6895" t="s">
        <v>16</v>
      </c>
      <c r="E6895">
        <v>7.9</v>
      </c>
      <c r="F6895">
        <v>78</v>
      </c>
      <c r="G6895" s="1">
        <v>41219</v>
      </c>
      <c r="H6895" t="s">
        <v>5915</v>
      </c>
      <c r="I6895" t="s">
        <v>47323</v>
      </c>
      <c r="J6895">
        <v>112</v>
      </c>
      <c r="K6895" t="s">
        <v>47324</v>
      </c>
      <c r="L6895" t="s">
        <v>10391</v>
      </c>
      <c r="M6895" s="1">
        <v>41025</v>
      </c>
      <c r="N6895" t="s">
        <v>20</v>
      </c>
      <c r="O6895" t="s">
        <v>47325</v>
      </c>
      <c r="P6895" t="s">
        <v>310</v>
      </c>
      <c r="R6895">
        <f>LOOKUP(A6895,budget_gross.tsv!A$2:A$8468,budget_gross.tsv!B$2:B$8468)</f>
        <v>5000</v>
      </c>
      <c r="S6895">
        <f>LOOKUP(A6895,budget_gross.tsv!A$2:A$8468,budget_gross.tsv!C$2:C$8468)</f>
        <v>0</v>
      </c>
    </row>
    <row r="6896" spans="1:19" x14ac:dyDescent="0.3">
      <c r="A6896" t="s">
        <v>47326</v>
      </c>
      <c r="B6896" t="s">
        <v>47327</v>
      </c>
      <c r="C6896" t="s">
        <v>47328</v>
      </c>
      <c r="D6896" t="s">
        <v>16</v>
      </c>
      <c r="E6896">
        <v>5.8</v>
      </c>
      <c r="F6896" t="s">
        <v>4</v>
      </c>
      <c r="G6896" t="s">
        <v>4</v>
      </c>
      <c r="H6896" t="s">
        <v>9471</v>
      </c>
      <c r="I6896" t="s">
        <v>47329</v>
      </c>
      <c r="J6896" s="2">
        <v>3442</v>
      </c>
      <c r="K6896" t="s">
        <v>47330</v>
      </c>
      <c r="L6896" t="s">
        <v>23604</v>
      </c>
      <c r="M6896" s="1">
        <v>40963</v>
      </c>
      <c r="N6896" t="s">
        <v>877</v>
      </c>
      <c r="O6896" t="s">
        <v>141</v>
      </c>
      <c r="P6896" t="s">
        <v>4</v>
      </c>
      <c r="R6896">
        <f>LOOKUP(A6896,budget_gross.tsv!A$2:A$8468,budget_gross.tsv!B$2:B$8468)</f>
        <v>177472</v>
      </c>
      <c r="S6896">
        <f>LOOKUP(A6896,budget_gross.tsv!A$2:A$8468,budget_gross.tsv!C$2:C$8468)</f>
        <v>0</v>
      </c>
    </row>
    <row r="6897" spans="1:19" x14ac:dyDescent="0.3">
      <c r="A6897" t="s">
        <v>47331</v>
      </c>
      <c r="B6897" t="s">
        <v>47332</v>
      </c>
      <c r="C6897" t="s">
        <v>47333</v>
      </c>
      <c r="D6897" t="s">
        <v>4</v>
      </c>
      <c r="E6897">
        <v>6.9</v>
      </c>
      <c r="F6897">
        <v>82</v>
      </c>
      <c r="G6897" s="1">
        <v>41757</v>
      </c>
      <c r="H6897" t="s">
        <v>41177</v>
      </c>
      <c r="I6897" t="s">
        <v>47334</v>
      </c>
      <c r="J6897">
        <v>280</v>
      </c>
      <c r="K6897" t="s">
        <v>47335</v>
      </c>
      <c r="L6897" t="s">
        <v>47336</v>
      </c>
      <c r="M6897" s="1">
        <v>41579</v>
      </c>
      <c r="N6897" t="s">
        <v>5376</v>
      </c>
      <c r="O6897" t="s">
        <v>41335</v>
      </c>
      <c r="P6897" t="s">
        <v>4599</v>
      </c>
      <c r="Q6897" t="s">
        <v>47337</v>
      </c>
      <c r="R6897">
        <f>LOOKUP(A6897,budget_gross.tsv!A$2:A$8468,budget_gross.tsv!B$2:B$8468)</f>
        <v>10800</v>
      </c>
      <c r="S6897">
        <f>LOOKUP(A6897,budget_gross.tsv!A$2:A$8468,budget_gross.tsv!C$2:C$8468)</f>
        <v>0</v>
      </c>
    </row>
    <row r="6898" spans="1:19" x14ac:dyDescent="0.3">
      <c r="A6898" t="s">
        <v>47338</v>
      </c>
      <c r="B6898" t="s">
        <v>47339</v>
      </c>
      <c r="C6898" t="s">
        <v>47340</v>
      </c>
      <c r="D6898" t="s">
        <v>217</v>
      </c>
      <c r="E6898">
        <v>7.9</v>
      </c>
      <c r="F6898">
        <v>80</v>
      </c>
      <c r="G6898" s="1">
        <v>41492</v>
      </c>
      <c r="H6898" t="s">
        <v>1762</v>
      </c>
      <c r="I6898" t="s">
        <v>47341</v>
      </c>
      <c r="J6898" s="2">
        <v>8316</v>
      </c>
      <c r="K6898" t="s">
        <v>47342</v>
      </c>
      <c r="L6898" t="s">
        <v>5183</v>
      </c>
      <c r="M6898" s="1">
        <v>41235</v>
      </c>
      <c r="N6898" t="s">
        <v>3237</v>
      </c>
      <c r="O6898" t="s">
        <v>14296</v>
      </c>
      <c r="P6898" t="s">
        <v>47343</v>
      </c>
      <c r="Q6898" t="s">
        <v>47344</v>
      </c>
      <c r="R6898">
        <f>LOOKUP(A6898,budget_gross.tsv!A$2:A$8468,budget_gross.tsv!B$2:B$8468)</f>
        <v>309864</v>
      </c>
      <c r="S6898">
        <f>LOOKUP(A6898,budget_gross.tsv!A$2:A$8468,budget_gross.tsv!C$2:C$8468)</f>
        <v>0</v>
      </c>
    </row>
    <row r="6899" spans="1:19" x14ac:dyDescent="0.3">
      <c r="A6899" t="s">
        <v>47345</v>
      </c>
      <c r="B6899" t="s">
        <v>47346</v>
      </c>
      <c r="C6899" t="s">
        <v>47347</v>
      </c>
      <c r="D6899" t="s">
        <v>16</v>
      </c>
      <c r="E6899">
        <v>6.7</v>
      </c>
      <c r="F6899">
        <v>75</v>
      </c>
      <c r="G6899" s="1">
        <v>41478</v>
      </c>
      <c r="H6899" t="s">
        <v>5451</v>
      </c>
      <c r="I6899" t="s">
        <v>47348</v>
      </c>
      <c r="J6899" s="2">
        <v>1151</v>
      </c>
      <c r="K6899" t="s">
        <v>47349</v>
      </c>
      <c r="L6899" t="s">
        <v>32553</v>
      </c>
      <c r="M6899" s="1">
        <v>41390</v>
      </c>
      <c r="N6899" t="s">
        <v>95</v>
      </c>
      <c r="O6899" t="s">
        <v>708</v>
      </c>
      <c r="P6899" t="s">
        <v>5506</v>
      </c>
      <c r="Q6899" t="s">
        <v>47350</v>
      </c>
      <c r="R6899">
        <f>LOOKUP(A6899,budget_gross.tsv!A$2:A$8468,budget_gross.tsv!B$2:B$8468)</f>
        <v>20791</v>
      </c>
      <c r="S6899">
        <f>LOOKUP(A6899,budget_gross.tsv!A$2:A$8468,budget_gross.tsv!C$2:C$8468)</f>
        <v>0</v>
      </c>
    </row>
    <row r="6900" spans="1:19" x14ac:dyDescent="0.3">
      <c r="A6900" t="s">
        <v>47351</v>
      </c>
      <c r="B6900" t="s">
        <v>47352</v>
      </c>
      <c r="C6900" t="s">
        <v>47353</v>
      </c>
      <c r="D6900" t="s">
        <v>4</v>
      </c>
      <c r="E6900">
        <v>6.6</v>
      </c>
      <c r="F6900">
        <v>39</v>
      </c>
      <c r="G6900" s="1">
        <v>41372</v>
      </c>
      <c r="H6900" t="s">
        <v>5784</v>
      </c>
      <c r="I6900" t="s">
        <v>47354</v>
      </c>
      <c r="J6900" s="2">
        <v>1373</v>
      </c>
      <c r="K6900" t="s">
        <v>47355</v>
      </c>
      <c r="L6900" t="s">
        <v>37225</v>
      </c>
      <c r="M6900" s="1">
        <v>41537</v>
      </c>
      <c r="N6900" t="s">
        <v>834</v>
      </c>
      <c r="O6900" t="s">
        <v>1174</v>
      </c>
      <c r="P6900" t="s">
        <v>1826</v>
      </c>
      <c r="Q6900" t="s">
        <v>47356</v>
      </c>
      <c r="R6900">
        <f>LOOKUP(A6900,budget_gross.tsv!A$2:A$8468,budget_gross.tsv!B$2:B$8468)</f>
        <v>8000000</v>
      </c>
      <c r="S6900">
        <f>LOOKUP(A6900,budget_gross.tsv!A$2:A$8468,budget_gross.tsv!C$2:C$8468)</f>
        <v>42286</v>
      </c>
    </row>
    <row r="6901" spans="1:19" x14ac:dyDescent="0.3">
      <c r="A6901" t="s">
        <v>47357</v>
      </c>
      <c r="B6901" t="s">
        <v>47358</v>
      </c>
      <c r="C6901" t="s">
        <v>47359</v>
      </c>
      <c r="D6901" t="s">
        <v>217</v>
      </c>
      <c r="E6901">
        <v>5.6</v>
      </c>
      <c r="F6901">
        <v>66</v>
      </c>
      <c r="G6901" s="1">
        <v>41534</v>
      </c>
      <c r="H6901" t="s">
        <v>579</v>
      </c>
      <c r="I6901" t="s">
        <v>47360</v>
      </c>
      <c r="J6901" s="2">
        <v>72476</v>
      </c>
      <c r="K6901" t="s">
        <v>47361</v>
      </c>
      <c r="L6901" t="s">
        <v>23656</v>
      </c>
      <c r="M6901" s="1">
        <v>41446</v>
      </c>
      <c r="N6901" t="s">
        <v>20</v>
      </c>
      <c r="O6901" t="s">
        <v>934</v>
      </c>
      <c r="P6901" t="s">
        <v>1415</v>
      </c>
      <c r="Q6901" t="s">
        <v>47362</v>
      </c>
      <c r="R6901">
        <f>LOOKUP(A6901,budget_gross.tsv!A$2:A$8468,budget_gross.tsv!B$2:B$8468)</f>
        <v>8000000</v>
      </c>
      <c r="S6901">
        <f>LOOKUP(A6901,budget_gross.tsv!A$2:A$8468,budget_gross.tsv!C$2:C$8468)</f>
        <v>5841046</v>
      </c>
    </row>
    <row r="6902" spans="1:19" x14ac:dyDescent="0.3">
      <c r="A6902" t="s">
        <v>47363</v>
      </c>
      <c r="B6902" t="s">
        <v>47364</v>
      </c>
      <c r="C6902" t="s">
        <v>47365</v>
      </c>
      <c r="D6902" t="s">
        <v>4</v>
      </c>
      <c r="E6902">
        <v>6</v>
      </c>
      <c r="F6902">
        <v>58</v>
      </c>
      <c r="G6902" s="1">
        <v>41590</v>
      </c>
      <c r="H6902" t="s">
        <v>5451</v>
      </c>
      <c r="I6902" t="s">
        <v>47366</v>
      </c>
      <c r="J6902" s="2">
        <v>2475</v>
      </c>
      <c r="K6902" t="s">
        <v>47367</v>
      </c>
      <c r="L6902" t="s">
        <v>47368</v>
      </c>
      <c r="M6902" s="1">
        <v>41796</v>
      </c>
      <c r="N6902" t="s">
        <v>1817</v>
      </c>
      <c r="O6902" t="s">
        <v>320</v>
      </c>
      <c r="P6902" t="s">
        <v>1826</v>
      </c>
      <c r="Q6902" t="s">
        <v>47369</v>
      </c>
      <c r="R6902">
        <f>LOOKUP(A6902,budget_gross.tsv!A$2:A$8468,budget_gross.tsv!B$2:B$8468)</f>
        <v>14928</v>
      </c>
      <c r="S6902">
        <f>LOOKUP(A6902,budget_gross.tsv!A$2:A$8468,budget_gross.tsv!C$2:C$8468)</f>
        <v>0</v>
      </c>
    </row>
    <row r="6903" spans="1:19" x14ac:dyDescent="0.3">
      <c r="A6903" t="s">
        <v>47370</v>
      </c>
      <c r="B6903" t="s">
        <v>47371</v>
      </c>
      <c r="C6903" t="s">
        <v>47372</v>
      </c>
      <c r="D6903" t="s">
        <v>4</v>
      </c>
      <c r="E6903">
        <v>3.5</v>
      </c>
      <c r="F6903" t="s">
        <v>4</v>
      </c>
      <c r="G6903" t="s">
        <v>4</v>
      </c>
      <c r="H6903" t="s">
        <v>4</v>
      </c>
      <c r="I6903" t="s">
        <v>47373</v>
      </c>
      <c r="J6903">
        <v>476</v>
      </c>
      <c r="K6903" t="s">
        <v>47374</v>
      </c>
      <c r="L6903" t="s">
        <v>47375</v>
      </c>
      <c r="M6903" s="1">
        <v>40885</v>
      </c>
      <c r="N6903" t="s">
        <v>438</v>
      </c>
      <c r="O6903" t="s">
        <v>2473</v>
      </c>
      <c r="P6903" t="s">
        <v>4</v>
      </c>
      <c r="Q6903" t="s">
        <v>47376</v>
      </c>
      <c r="R6903">
        <f>LOOKUP(A6903,budget_gross.tsv!A$2:A$8468,budget_gross.tsv!B$2:B$8468)</f>
        <v>240000000</v>
      </c>
      <c r="S6903">
        <f>LOOKUP(A6903,budget_gross.tsv!A$2:A$8468,budget_gross.tsv!C$2:C$8468)</f>
        <v>0</v>
      </c>
    </row>
    <row r="6904" spans="1:19" x14ac:dyDescent="0.3">
      <c r="A6904" t="s">
        <v>47377</v>
      </c>
      <c r="B6904" t="s">
        <v>47378</v>
      </c>
      <c r="C6904" t="s">
        <v>47379</v>
      </c>
      <c r="D6904" t="s">
        <v>16</v>
      </c>
      <c r="E6904">
        <v>7.3</v>
      </c>
      <c r="F6904" t="s">
        <v>4</v>
      </c>
      <c r="G6904" t="s">
        <v>4</v>
      </c>
      <c r="H6904" t="s">
        <v>4</v>
      </c>
      <c r="I6904" t="s">
        <v>47380</v>
      </c>
      <c r="J6904">
        <v>335</v>
      </c>
      <c r="K6904" t="s">
        <v>47381</v>
      </c>
      <c r="L6904" t="s">
        <v>47382</v>
      </c>
      <c r="M6904" s="1">
        <v>40885</v>
      </c>
      <c r="N6904" t="s">
        <v>13608</v>
      </c>
      <c r="O6904" t="s">
        <v>1758</v>
      </c>
      <c r="P6904" t="s">
        <v>4</v>
      </c>
      <c r="Q6904" t="s">
        <v>47383</v>
      </c>
      <c r="R6904">
        <f>LOOKUP(A6904,budget_gross.tsv!A$2:A$8468,budget_gross.tsv!B$2:B$8468)</f>
        <v>43748</v>
      </c>
      <c r="S6904">
        <f>LOOKUP(A6904,budget_gross.tsv!A$2:A$8468,budget_gross.tsv!C$2:C$8468)</f>
        <v>0</v>
      </c>
    </row>
    <row r="6905" spans="1:19" x14ac:dyDescent="0.3">
      <c r="A6905" t="s">
        <v>47384</v>
      </c>
      <c r="B6905" t="s">
        <v>47385</v>
      </c>
      <c r="C6905" t="s">
        <v>47386</v>
      </c>
      <c r="D6905" t="s">
        <v>4</v>
      </c>
      <c r="E6905">
        <v>6.4</v>
      </c>
      <c r="F6905">
        <v>58</v>
      </c>
      <c r="G6905" t="s">
        <v>4</v>
      </c>
      <c r="H6905" t="s">
        <v>47387</v>
      </c>
      <c r="I6905" t="s">
        <v>47388</v>
      </c>
      <c r="J6905">
        <v>386</v>
      </c>
      <c r="K6905" t="s">
        <v>47389</v>
      </c>
      <c r="L6905" t="s">
        <v>14337</v>
      </c>
      <c r="M6905" s="1">
        <v>41419</v>
      </c>
      <c r="N6905" t="s">
        <v>2715</v>
      </c>
      <c r="O6905" t="s">
        <v>152</v>
      </c>
      <c r="P6905" t="s">
        <v>879</v>
      </c>
      <c r="Q6905" t="s">
        <v>47390</v>
      </c>
      <c r="R6905">
        <f>LOOKUP(A6905,budget_gross.tsv!A$2:A$8468,budget_gross.tsv!B$2:B$8468)</f>
        <v>0</v>
      </c>
      <c r="S6905">
        <f>LOOKUP(A6905,budget_gross.tsv!A$2:A$8468,budget_gross.tsv!C$2:C$8468)</f>
        <v>0</v>
      </c>
    </row>
    <row r="6906" spans="1:19" x14ac:dyDescent="0.3">
      <c r="A6906" t="s">
        <v>47391</v>
      </c>
      <c r="B6906" t="s">
        <v>47392</v>
      </c>
      <c r="C6906" t="s">
        <v>47393</v>
      </c>
      <c r="D6906" t="s">
        <v>217</v>
      </c>
      <c r="E6906">
        <v>6.8</v>
      </c>
      <c r="F6906">
        <v>60</v>
      </c>
      <c r="G6906" t="s">
        <v>4</v>
      </c>
      <c r="H6906" t="s">
        <v>1254</v>
      </c>
      <c r="I6906" t="s">
        <v>47394</v>
      </c>
      <c r="J6906" s="2">
        <v>4936</v>
      </c>
      <c r="K6906" t="s">
        <v>47395</v>
      </c>
      <c r="L6906" t="s">
        <v>47396</v>
      </c>
      <c r="M6906" s="1">
        <v>41103</v>
      </c>
      <c r="N6906" t="s">
        <v>529</v>
      </c>
      <c r="O6906" t="s">
        <v>152</v>
      </c>
      <c r="P6906" t="s">
        <v>4465</v>
      </c>
      <c r="Q6906" t="s">
        <v>47397</v>
      </c>
      <c r="R6906">
        <f>LOOKUP(A6906,budget_gross.tsv!A$2:A$8468,budget_gross.tsv!B$2:B$8468)</f>
        <v>0</v>
      </c>
      <c r="S6906">
        <f>LOOKUP(A6906,budget_gross.tsv!A$2:A$8468,budget_gross.tsv!C$2:C$8468)</f>
        <v>0</v>
      </c>
    </row>
    <row r="6907" spans="1:19" x14ac:dyDescent="0.3">
      <c r="A6907" t="s">
        <v>47398</v>
      </c>
      <c r="B6907" t="s">
        <v>47399</v>
      </c>
      <c r="C6907" t="s">
        <v>47400</v>
      </c>
      <c r="D6907" t="s">
        <v>16</v>
      </c>
      <c r="E6907">
        <v>6.6</v>
      </c>
      <c r="F6907">
        <v>81</v>
      </c>
      <c r="G6907" s="1">
        <v>41534</v>
      </c>
      <c r="H6907" t="s">
        <v>346</v>
      </c>
      <c r="I6907" t="s">
        <v>47401</v>
      </c>
      <c r="J6907" s="2">
        <v>2000</v>
      </c>
      <c r="K6907" t="s">
        <v>47402</v>
      </c>
      <c r="L6907" t="s">
        <v>47403</v>
      </c>
      <c r="M6907" s="1">
        <v>41276</v>
      </c>
      <c r="N6907" t="s">
        <v>1696</v>
      </c>
      <c r="O6907" t="s">
        <v>3597</v>
      </c>
      <c r="P6907" t="s">
        <v>4254</v>
      </c>
      <c r="Q6907" t="s">
        <v>47404</v>
      </c>
      <c r="R6907">
        <f>LOOKUP(A6907,budget_gross.tsv!A$2:A$8468,budget_gross.tsv!B$2:B$8468)</f>
        <v>97768</v>
      </c>
      <c r="S6907">
        <f>LOOKUP(A6907,budget_gross.tsv!A$2:A$8468,budget_gross.tsv!C$2:C$8468)</f>
        <v>0</v>
      </c>
    </row>
    <row r="6908" spans="1:19" x14ac:dyDescent="0.3">
      <c r="A6908" t="s">
        <v>47405</v>
      </c>
      <c r="B6908" t="s">
        <v>47406</v>
      </c>
      <c r="C6908" t="s">
        <v>47407</v>
      </c>
      <c r="D6908" t="s">
        <v>4</v>
      </c>
      <c r="E6908">
        <v>5.6</v>
      </c>
      <c r="F6908">
        <v>69</v>
      </c>
      <c r="G6908" s="1">
        <v>41666</v>
      </c>
      <c r="H6908" t="s">
        <v>5784</v>
      </c>
      <c r="I6908" t="s">
        <v>47408</v>
      </c>
      <c r="J6908">
        <v>796</v>
      </c>
      <c r="K6908" t="s">
        <v>47409</v>
      </c>
      <c r="L6908" t="s">
        <v>41435</v>
      </c>
      <c r="M6908" s="1">
        <v>41633</v>
      </c>
      <c r="N6908" t="s">
        <v>791</v>
      </c>
      <c r="O6908" t="s">
        <v>4020</v>
      </c>
      <c r="P6908" t="s">
        <v>757</v>
      </c>
      <c r="Q6908" t="s">
        <v>47410</v>
      </c>
      <c r="R6908">
        <f>LOOKUP(A6908,budget_gross.tsv!A$2:A$8468,budget_gross.tsv!B$2:B$8468)</f>
        <v>0</v>
      </c>
      <c r="S6908">
        <f>LOOKUP(A6908,budget_gross.tsv!A$2:A$8468,budget_gross.tsv!C$2:C$8468)</f>
        <v>21964</v>
      </c>
    </row>
    <row r="6909" spans="1:19" x14ac:dyDescent="0.3">
      <c r="A6909" t="s">
        <v>47411</v>
      </c>
      <c r="B6909" t="s">
        <v>47412</v>
      </c>
      <c r="C6909" t="s">
        <v>47413</v>
      </c>
      <c r="D6909" t="s">
        <v>16</v>
      </c>
      <c r="E6909">
        <v>7.2</v>
      </c>
      <c r="F6909">
        <v>53</v>
      </c>
      <c r="G6909" t="s">
        <v>4</v>
      </c>
      <c r="H6909" t="s">
        <v>8667</v>
      </c>
      <c r="I6909" t="s">
        <v>47414</v>
      </c>
      <c r="J6909">
        <v>179</v>
      </c>
      <c r="K6909" t="s">
        <v>47415</v>
      </c>
      <c r="L6909" t="s">
        <v>47416</v>
      </c>
      <c r="M6909" s="1">
        <v>41000</v>
      </c>
      <c r="N6909" t="s">
        <v>1037</v>
      </c>
      <c r="O6909" t="s">
        <v>5134</v>
      </c>
      <c r="P6909" t="s">
        <v>3121</v>
      </c>
      <c r="R6909">
        <f>LOOKUP(A6909,budget_gross.tsv!A$2:A$8468,budget_gross.tsv!B$2:B$8468)</f>
        <v>3032</v>
      </c>
      <c r="S6909">
        <f>LOOKUP(A6909,budget_gross.tsv!A$2:A$8468,budget_gross.tsv!C$2:C$8468)</f>
        <v>0</v>
      </c>
    </row>
    <row r="6910" spans="1:19" x14ac:dyDescent="0.3">
      <c r="A6910" t="s">
        <v>47417</v>
      </c>
      <c r="B6910" t="s">
        <v>47418</v>
      </c>
      <c r="C6910" t="s">
        <v>47419</v>
      </c>
      <c r="D6910" t="s">
        <v>16</v>
      </c>
      <c r="E6910">
        <v>7.6</v>
      </c>
      <c r="F6910">
        <v>71</v>
      </c>
      <c r="G6910" s="1">
        <v>41687</v>
      </c>
      <c r="H6910" t="s">
        <v>12424</v>
      </c>
      <c r="I6910" t="s">
        <v>33307</v>
      </c>
      <c r="J6910" s="2">
        <v>4768</v>
      </c>
      <c r="K6910" t="s">
        <v>47420</v>
      </c>
      <c r="L6910" t="s">
        <v>33309</v>
      </c>
      <c r="M6910" s="1">
        <v>41579</v>
      </c>
      <c r="N6910" t="s">
        <v>171</v>
      </c>
      <c r="O6910" t="s">
        <v>1758</v>
      </c>
      <c r="P6910" t="s">
        <v>11</v>
      </c>
      <c r="Q6910" t="s">
        <v>47421</v>
      </c>
      <c r="R6910">
        <f>LOOKUP(A6910,budget_gross.tsv!A$2:A$8468,budget_gross.tsv!B$2:B$8468)</f>
        <v>66236</v>
      </c>
      <c r="S6910">
        <f>LOOKUP(A6910,budget_gross.tsv!A$2:A$8468,budget_gross.tsv!C$2:C$8468)</f>
        <v>0</v>
      </c>
    </row>
    <row r="6911" spans="1:19" x14ac:dyDescent="0.3">
      <c r="A6911" t="s">
        <v>47422</v>
      </c>
      <c r="B6911" t="s">
        <v>47423</v>
      </c>
      <c r="C6911" t="s">
        <v>47424</v>
      </c>
      <c r="D6911" t="s">
        <v>217</v>
      </c>
      <c r="E6911">
        <v>6.9</v>
      </c>
      <c r="F6911" t="s">
        <v>4</v>
      </c>
      <c r="G6911" s="1">
        <v>41694</v>
      </c>
      <c r="H6911" t="s">
        <v>39695</v>
      </c>
      <c r="I6911" t="s">
        <v>47425</v>
      </c>
      <c r="J6911">
        <v>72</v>
      </c>
      <c r="K6911" t="s">
        <v>47426</v>
      </c>
      <c r="L6911" t="s">
        <v>47427</v>
      </c>
      <c r="M6911" s="1">
        <v>41383</v>
      </c>
      <c r="N6911" t="s">
        <v>20</v>
      </c>
      <c r="O6911" t="s">
        <v>3518</v>
      </c>
      <c r="P6911" t="s">
        <v>4</v>
      </c>
      <c r="Q6911" t="s">
        <v>47428</v>
      </c>
      <c r="R6911">
        <f>LOOKUP(A6911,budget_gross.tsv!A$2:A$8468,budget_gross.tsv!B$2:B$8468)</f>
        <v>1000000</v>
      </c>
      <c r="S6911">
        <f>LOOKUP(A6911,budget_gross.tsv!A$2:A$8468,budget_gross.tsv!C$2:C$8468)</f>
        <v>41537</v>
      </c>
    </row>
    <row r="6912" spans="1:19" x14ac:dyDescent="0.3">
      <c r="A6912" t="s">
        <v>47429</v>
      </c>
      <c r="B6912" t="s">
        <v>47430</v>
      </c>
      <c r="C6912" t="s">
        <v>47431</v>
      </c>
      <c r="D6912" t="s">
        <v>4</v>
      </c>
      <c r="E6912">
        <v>6.2</v>
      </c>
      <c r="F6912" t="s">
        <v>4</v>
      </c>
      <c r="G6912" s="1">
        <v>42374</v>
      </c>
      <c r="H6912" t="s">
        <v>956</v>
      </c>
      <c r="I6912" t="s">
        <v>47432</v>
      </c>
      <c r="J6912">
        <v>40</v>
      </c>
      <c r="K6912" t="s">
        <v>47433</v>
      </c>
      <c r="L6912" t="s">
        <v>47434</v>
      </c>
      <c r="M6912" s="1">
        <v>42265</v>
      </c>
      <c r="N6912" t="s">
        <v>791</v>
      </c>
      <c r="O6912" t="s">
        <v>708</v>
      </c>
      <c r="P6912" t="s">
        <v>4</v>
      </c>
      <c r="R6912">
        <f>LOOKUP(A6912,budget_gross.tsv!A$2:A$8468,budget_gross.tsv!B$2:B$8468)</f>
        <v>500000</v>
      </c>
      <c r="S6912">
        <f>LOOKUP(A6912,budget_gross.tsv!A$2:A$8468,budget_gross.tsv!C$2:C$8468)</f>
        <v>0</v>
      </c>
    </row>
    <row r="6913" spans="1:19" x14ac:dyDescent="0.3">
      <c r="A6913" t="s">
        <v>47435</v>
      </c>
      <c r="B6913" t="s">
        <v>47436</v>
      </c>
      <c r="C6913" t="s">
        <v>47437</v>
      </c>
      <c r="D6913" t="s">
        <v>217</v>
      </c>
      <c r="E6913">
        <v>7</v>
      </c>
      <c r="F6913">
        <v>86</v>
      </c>
      <c r="G6913" s="1">
        <v>41576</v>
      </c>
      <c r="H6913" t="s">
        <v>8329</v>
      </c>
      <c r="I6913" t="s">
        <v>47438</v>
      </c>
      <c r="J6913" s="2">
        <v>7693</v>
      </c>
      <c r="K6913" t="s">
        <v>47439</v>
      </c>
      <c r="L6913" t="s">
        <v>19947</v>
      </c>
      <c r="M6913" s="1">
        <v>41368</v>
      </c>
      <c r="N6913" t="s">
        <v>330</v>
      </c>
      <c r="O6913" t="s">
        <v>193</v>
      </c>
      <c r="P6913" t="s">
        <v>47440</v>
      </c>
      <c r="Q6913" t="s">
        <v>47441</v>
      </c>
      <c r="R6913">
        <f>LOOKUP(A6913,budget_gross.tsv!A$2:A$8468,budget_gross.tsv!B$2:B$8468)</f>
        <v>100000000</v>
      </c>
      <c r="S6913">
        <f>LOOKUP(A6913,budget_gross.tsv!A$2:A$8468,budget_gross.tsv!C$2:C$8468)</f>
        <v>127877</v>
      </c>
    </row>
    <row r="6914" spans="1:19" x14ac:dyDescent="0.3">
      <c r="A6914" t="s">
        <v>47442</v>
      </c>
      <c r="B6914" t="s">
        <v>47443</v>
      </c>
      <c r="C6914" t="s">
        <v>47444</v>
      </c>
      <c r="D6914" t="s">
        <v>16</v>
      </c>
      <c r="E6914">
        <v>4.4000000000000004</v>
      </c>
      <c r="F6914" t="s">
        <v>4</v>
      </c>
      <c r="G6914" t="s">
        <v>4</v>
      </c>
      <c r="H6914" t="s">
        <v>16721</v>
      </c>
      <c r="I6914" t="s">
        <v>47445</v>
      </c>
      <c r="J6914" s="2">
        <v>5101</v>
      </c>
      <c r="K6914" t="s">
        <v>47446</v>
      </c>
      <c r="L6914" t="s">
        <v>47447</v>
      </c>
      <c r="M6914" s="1">
        <v>41250</v>
      </c>
      <c r="N6914" t="s">
        <v>484</v>
      </c>
      <c r="O6914" t="s">
        <v>320</v>
      </c>
      <c r="P6914" t="s">
        <v>32</v>
      </c>
      <c r="Q6914" t="s">
        <v>47448</v>
      </c>
      <c r="R6914">
        <f>LOOKUP(A6914,budget_gross.tsv!A$2:A$8468,budget_gross.tsv!B$2:B$8468)</f>
        <v>352684</v>
      </c>
      <c r="S6914">
        <f>LOOKUP(A6914,budget_gross.tsv!A$2:A$8468,budget_gross.tsv!C$2:C$8468)</f>
        <v>0</v>
      </c>
    </row>
    <row r="6915" spans="1:19" x14ac:dyDescent="0.3">
      <c r="A6915" t="s">
        <v>47449</v>
      </c>
      <c r="B6915" t="s">
        <v>47450</v>
      </c>
      <c r="C6915" t="s">
        <v>47451</v>
      </c>
      <c r="D6915" t="s">
        <v>16</v>
      </c>
      <c r="E6915">
        <v>6.2</v>
      </c>
      <c r="F6915" t="s">
        <v>4</v>
      </c>
      <c r="G6915" s="1">
        <v>41149</v>
      </c>
      <c r="H6915" t="s">
        <v>2029</v>
      </c>
      <c r="I6915" t="s">
        <v>47452</v>
      </c>
      <c r="J6915" s="2">
        <v>10895</v>
      </c>
      <c r="K6915" t="s">
        <v>47453</v>
      </c>
      <c r="L6915" t="s">
        <v>13713</v>
      </c>
      <c r="M6915" s="1">
        <v>41103</v>
      </c>
      <c r="N6915" t="s">
        <v>1265</v>
      </c>
      <c r="O6915" t="s">
        <v>141</v>
      </c>
      <c r="P6915" t="s">
        <v>47454</v>
      </c>
      <c r="Q6915" t="s">
        <v>47455</v>
      </c>
      <c r="R6915">
        <f>LOOKUP(A6915,budget_gross.tsv!A$2:A$8468,budget_gross.tsv!B$2:B$8468)</f>
        <v>7980000</v>
      </c>
      <c r="S6915">
        <f>LOOKUP(A6915,budget_gross.tsv!A$2:A$8468,budget_gross.tsv!C$2:C$8468)</f>
        <v>1027121</v>
      </c>
    </row>
    <row r="6916" spans="1:19" x14ac:dyDescent="0.3">
      <c r="A6916" t="s">
        <v>47456</v>
      </c>
      <c r="B6916" t="s">
        <v>47457</v>
      </c>
      <c r="C6916" t="s">
        <v>47458</v>
      </c>
      <c r="D6916" t="s">
        <v>4</v>
      </c>
      <c r="E6916">
        <v>6.4</v>
      </c>
      <c r="F6916">
        <v>50</v>
      </c>
      <c r="G6916" t="s">
        <v>4</v>
      </c>
      <c r="H6916" t="s">
        <v>43446</v>
      </c>
      <c r="I6916" t="s">
        <v>47459</v>
      </c>
      <c r="J6916" s="2">
        <v>1699</v>
      </c>
      <c r="K6916" t="s">
        <v>47460</v>
      </c>
      <c r="L6916" t="s">
        <v>21954</v>
      </c>
      <c r="M6916" s="1">
        <v>41354</v>
      </c>
      <c r="N6916" t="s">
        <v>1240</v>
      </c>
      <c r="O6916" t="s">
        <v>370</v>
      </c>
      <c r="P6916" t="s">
        <v>3598</v>
      </c>
      <c r="R6916">
        <f>LOOKUP(A6916,budget_gross.tsv!A$2:A$8468,budget_gross.tsv!B$2:B$8468)</f>
        <v>6945</v>
      </c>
      <c r="S6916">
        <f>LOOKUP(A6916,budget_gross.tsv!A$2:A$8468,budget_gross.tsv!C$2:C$8468)</f>
        <v>0</v>
      </c>
    </row>
    <row r="6917" spans="1:19" x14ac:dyDescent="0.3">
      <c r="A6917" t="s">
        <v>47461</v>
      </c>
      <c r="B6917" t="s">
        <v>47462</v>
      </c>
      <c r="C6917" t="s">
        <v>47463</v>
      </c>
      <c r="D6917" t="s">
        <v>4</v>
      </c>
      <c r="E6917">
        <v>3.6</v>
      </c>
      <c r="F6917" t="s">
        <v>4</v>
      </c>
      <c r="G6917" t="s">
        <v>4</v>
      </c>
      <c r="H6917" t="s">
        <v>47464</v>
      </c>
      <c r="I6917" t="s">
        <v>47465</v>
      </c>
      <c r="J6917">
        <v>986</v>
      </c>
      <c r="K6917" t="s">
        <v>47466</v>
      </c>
      <c r="L6917" t="s">
        <v>47467</v>
      </c>
      <c r="M6917" s="1">
        <v>41327</v>
      </c>
      <c r="N6917" t="s">
        <v>140</v>
      </c>
      <c r="O6917" t="s">
        <v>182</v>
      </c>
      <c r="P6917" t="s">
        <v>4</v>
      </c>
      <c r="Q6917" t="s">
        <v>47468</v>
      </c>
      <c r="R6917">
        <f>LOOKUP(A6917,budget_gross.tsv!A$2:A$8468,budget_gross.tsv!B$2:B$8468)</f>
        <v>0</v>
      </c>
      <c r="S6917">
        <f>LOOKUP(A6917,budget_gross.tsv!A$2:A$8468,budget_gross.tsv!C$2:C$8468)</f>
        <v>0</v>
      </c>
    </row>
    <row r="6918" spans="1:19" x14ac:dyDescent="0.3">
      <c r="A6918" t="s">
        <v>47469</v>
      </c>
      <c r="B6918" t="s">
        <v>47470</v>
      </c>
      <c r="C6918" t="s">
        <v>47471</v>
      </c>
      <c r="D6918" t="s">
        <v>217</v>
      </c>
      <c r="E6918">
        <v>5.2</v>
      </c>
      <c r="F6918" t="s">
        <v>4</v>
      </c>
      <c r="G6918" s="1">
        <v>41520</v>
      </c>
      <c r="H6918" t="s">
        <v>6272</v>
      </c>
      <c r="I6918" t="s">
        <v>47472</v>
      </c>
      <c r="J6918" s="2">
        <v>16068</v>
      </c>
      <c r="K6918" t="s">
        <v>47473</v>
      </c>
      <c r="L6918" t="s">
        <v>10241</v>
      </c>
      <c r="M6918" s="1">
        <v>41516</v>
      </c>
      <c r="N6918" t="s">
        <v>1817</v>
      </c>
      <c r="O6918" t="s">
        <v>708</v>
      </c>
      <c r="P6918" t="s">
        <v>11</v>
      </c>
      <c r="Q6918" t="s">
        <v>47474</v>
      </c>
      <c r="R6918">
        <f>LOOKUP(A6918,budget_gross.tsv!A$2:A$8468,budget_gross.tsv!B$2:B$8468)</f>
        <v>11000000</v>
      </c>
      <c r="S6918">
        <f>LOOKUP(A6918,budget_gross.tsv!A$2:A$8468,budget_gross.tsv!C$2:C$8468)</f>
        <v>0</v>
      </c>
    </row>
    <row r="6919" spans="1:19" x14ac:dyDescent="0.3">
      <c r="A6919" t="s">
        <v>47475</v>
      </c>
      <c r="B6919" t="s">
        <v>47476</v>
      </c>
      <c r="C6919" t="s">
        <v>47477</v>
      </c>
      <c r="D6919" t="s">
        <v>16</v>
      </c>
      <c r="E6919">
        <v>5.5</v>
      </c>
      <c r="F6919" t="s">
        <v>4</v>
      </c>
      <c r="G6919" s="1">
        <v>42016</v>
      </c>
      <c r="H6919" t="s">
        <v>16721</v>
      </c>
      <c r="I6919" t="s">
        <v>47478</v>
      </c>
      <c r="J6919" s="2">
        <v>10692</v>
      </c>
      <c r="K6919" t="s">
        <v>47479</v>
      </c>
      <c r="L6919" t="s">
        <v>47480</v>
      </c>
      <c r="M6919" s="1">
        <v>41201</v>
      </c>
      <c r="N6919" t="s">
        <v>1265</v>
      </c>
      <c r="O6919" t="s">
        <v>141</v>
      </c>
      <c r="P6919" t="s">
        <v>2211</v>
      </c>
      <c r="R6919">
        <f>LOOKUP(A6919,budget_gross.tsv!A$2:A$8468,budget_gross.tsv!B$2:B$8468)</f>
        <v>326508</v>
      </c>
      <c r="S6919">
        <f>LOOKUP(A6919,budget_gross.tsv!A$2:A$8468,budget_gross.tsv!C$2:C$8468)</f>
        <v>0</v>
      </c>
    </row>
    <row r="6920" spans="1:19" x14ac:dyDescent="0.3">
      <c r="A6920" t="s">
        <v>47481</v>
      </c>
      <c r="B6920" t="s">
        <v>47482</v>
      </c>
      <c r="C6920" t="s">
        <v>47483</v>
      </c>
      <c r="D6920" t="s">
        <v>16</v>
      </c>
      <c r="E6920">
        <v>6.4</v>
      </c>
      <c r="F6920" t="s">
        <v>4</v>
      </c>
      <c r="G6920" t="s">
        <v>4</v>
      </c>
      <c r="H6920" t="s">
        <v>15282</v>
      </c>
      <c r="I6920" t="s">
        <v>47484</v>
      </c>
      <c r="J6920" s="2">
        <v>1362</v>
      </c>
      <c r="K6920" t="s">
        <v>47485</v>
      </c>
      <c r="L6920" t="s">
        <v>47486</v>
      </c>
      <c r="M6920" s="1">
        <v>41117</v>
      </c>
      <c r="N6920" t="s">
        <v>1666</v>
      </c>
      <c r="O6920" t="s">
        <v>690</v>
      </c>
      <c r="P6920" t="s">
        <v>1019</v>
      </c>
      <c r="Q6920" t="s">
        <v>47487</v>
      </c>
      <c r="R6920">
        <f>LOOKUP(A6920,budget_gross.tsv!A$2:A$8468,budget_gross.tsv!B$2:B$8468)</f>
        <v>0</v>
      </c>
      <c r="S6920">
        <f>LOOKUP(A6920,budget_gross.tsv!A$2:A$8468,budget_gross.tsv!C$2:C$8468)</f>
        <v>0</v>
      </c>
    </row>
    <row r="6921" spans="1:19" x14ac:dyDescent="0.3">
      <c r="A6921" t="s">
        <v>47488</v>
      </c>
      <c r="B6921" t="s">
        <v>47489</v>
      </c>
      <c r="C6921" t="s">
        <v>47490</v>
      </c>
      <c r="D6921" t="s">
        <v>4</v>
      </c>
      <c r="E6921">
        <v>3.8</v>
      </c>
      <c r="F6921" t="s">
        <v>4</v>
      </c>
      <c r="G6921" t="s">
        <v>4</v>
      </c>
      <c r="H6921" t="s">
        <v>16714</v>
      </c>
      <c r="I6921" t="s">
        <v>47491</v>
      </c>
      <c r="J6921">
        <v>209</v>
      </c>
      <c r="K6921" t="s">
        <v>47492</v>
      </c>
      <c r="L6921" t="s">
        <v>47493</v>
      </c>
      <c r="M6921" s="1">
        <v>40941</v>
      </c>
      <c r="N6921" t="s">
        <v>4</v>
      </c>
      <c r="O6921" t="s">
        <v>320</v>
      </c>
      <c r="P6921" t="s">
        <v>4</v>
      </c>
      <c r="Q6921" t="s">
        <v>47494</v>
      </c>
      <c r="R6921">
        <f>LOOKUP(A6921,budget_gross.tsv!A$2:A$8468,budget_gross.tsv!B$2:B$8468)</f>
        <v>0</v>
      </c>
      <c r="S6921">
        <f>LOOKUP(A6921,budget_gross.tsv!A$2:A$8468,budget_gross.tsv!C$2:C$8468)</f>
        <v>0</v>
      </c>
    </row>
    <row r="6922" spans="1:19" x14ac:dyDescent="0.3">
      <c r="A6922" t="s">
        <v>47495</v>
      </c>
      <c r="B6922" t="s">
        <v>47496</v>
      </c>
      <c r="C6922" t="s">
        <v>47497</v>
      </c>
      <c r="D6922" t="s">
        <v>16</v>
      </c>
      <c r="E6922">
        <v>6.9</v>
      </c>
      <c r="F6922" t="s">
        <v>4</v>
      </c>
      <c r="G6922" s="1">
        <v>41288</v>
      </c>
      <c r="H6922" t="s">
        <v>10222</v>
      </c>
      <c r="I6922" t="s">
        <v>47498</v>
      </c>
      <c r="J6922" s="2">
        <v>45472</v>
      </c>
      <c r="K6922" t="s">
        <v>47499</v>
      </c>
      <c r="L6922" t="s">
        <v>47500</v>
      </c>
      <c r="M6922" s="1">
        <v>41226</v>
      </c>
      <c r="N6922" t="s">
        <v>40930</v>
      </c>
      <c r="O6922" t="s">
        <v>18895</v>
      </c>
      <c r="P6922" t="s">
        <v>9415</v>
      </c>
      <c r="Q6922" t="s">
        <v>47501</v>
      </c>
      <c r="R6922">
        <f>LOOKUP(A6922,budget_gross.tsv!A$2:A$8468,budget_gross.tsv!B$2:B$8468)</f>
        <v>7217600</v>
      </c>
      <c r="S6922">
        <f>LOOKUP(A6922,budget_gross.tsv!A$2:A$8468,budget_gross.tsv!C$2:C$8468)</f>
        <v>3047539</v>
      </c>
    </row>
    <row r="6923" spans="1:19" x14ac:dyDescent="0.3">
      <c r="A6923" t="s">
        <v>47502</v>
      </c>
      <c r="B6923" t="s">
        <v>47503</v>
      </c>
      <c r="C6923" t="s">
        <v>47504</v>
      </c>
      <c r="D6923" t="s">
        <v>3</v>
      </c>
      <c r="E6923">
        <v>7.3</v>
      </c>
      <c r="F6923">
        <v>77</v>
      </c>
      <c r="G6923" s="1">
        <v>41632</v>
      </c>
      <c r="H6923" t="s">
        <v>4498</v>
      </c>
      <c r="I6923" t="s">
        <v>47505</v>
      </c>
      <c r="J6923" s="2">
        <v>5228</v>
      </c>
      <c r="K6923" t="s">
        <v>47506</v>
      </c>
      <c r="L6923" t="s">
        <v>47507</v>
      </c>
      <c r="M6923" s="1">
        <v>40970</v>
      </c>
      <c r="N6923" t="s">
        <v>765</v>
      </c>
      <c r="O6923" t="s">
        <v>152</v>
      </c>
      <c r="P6923" t="s">
        <v>42173</v>
      </c>
      <c r="Q6923" t="s">
        <v>47508</v>
      </c>
      <c r="R6923">
        <f>LOOKUP(A6923,budget_gross.tsv!A$2:A$8468,budget_gross.tsv!B$2:B$8468)</f>
        <v>0</v>
      </c>
      <c r="S6923">
        <f>LOOKUP(A6923,budget_gross.tsv!A$2:A$8468,budget_gross.tsv!C$2:C$8468)</f>
        <v>0</v>
      </c>
    </row>
    <row r="6924" spans="1:19" x14ac:dyDescent="0.3">
      <c r="A6924" t="s">
        <v>47509</v>
      </c>
      <c r="B6924" t="s">
        <v>47510</v>
      </c>
      <c r="C6924" t="s">
        <v>47511</v>
      </c>
      <c r="D6924" t="s">
        <v>16</v>
      </c>
      <c r="E6924">
        <v>7</v>
      </c>
      <c r="F6924" t="s">
        <v>4</v>
      </c>
      <c r="G6924" s="1">
        <v>41470</v>
      </c>
      <c r="H6924" t="s">
        <v>16721</v>
      </c>
      <c r="I6924" t="s">
        <v>47512</v>
      </c>
      <c r="J6924" s="2">
        <v>29614</v>
      </c>
      <c r="K6924" t="s">
        <v>47513</v>
      </c>
      <c r="L6924" t="s">
        <v>39405</v>
      </c>
      <c r="M6924" s="1">
        <v>41425</v>
      </c>
      <c r="N6924" t="s">
        <v>15014</v>
      </c>
      <c r="O6924" t="s">
        <v>2951</v>
      </c>
      <c r="P6924" t="s">
        <v>47514</v>
      </c>
      <c r="Q6924" t="s">
        <v>47515</v>
      </c>
      <c r="R6924">
        <f>LOOKUP(A6924,budget_gross.tsv!A$2:A$8468,budget_gross.tsv!B$2:B$8468)</f>
        <v>3827466</v>
      </c>
      <c r="S6924">
        <f>LOOKUP(A6924,budget_gross.tsv!A$2:A$8468,budget_gross.tsv!C$2:C$8468)</f>
        <v>0</v>
      </c>
    </row>
    <row r="6925" spans="1:19" x14ac:dyDescent="0.3">
      <c r="A6925" t="s">
        <v>47516</v>
      </c>
      <c r="B6925" t="s">
        <v>47517</v>
      </c>
      <c r="C6925" t="s">
        <v>47518</v>
      </c>
      <c r="D6925" t="s">
        <v>16</v>
      </c>
      <c r="E6925">
        <v>3.9</v>
      </c>
      <c r="F6925" t="s">
        <v>4</v>
      </c>
      <c r="G6925" t="s">
        <v>4</v>
      </c>
      <c r="H6925" t="s">
        <v>16721</v>
      </c>
      <c r="I6925" t="s">
        <v>47519</v>
      </c>
      <c r="J6925" s="2">
        <v>7261</v>
      </c>
      <c r="K6925" t="s">
        <v>47520</v>
      </c>
      <c r="L6925" t="s">
        <v>47521</v>
      </c>
      <c r="M6925" s="1">
        <v>41226</v>
      </c>
      <c r="N6925" t="s">
        <v>484</v>
      </c>
      <c r="O6925" t="s">
        <v>320</v>
      </c>
      <c r="P6925" t="s">
        <v>5427</v>
      </c>
      <c r="Q6925" t="s">
        <v>47522</v>
      </c>
      <c r="R6925">
        <f>LOOKUP(A6925,budget_gross.tsv!A$2:A$8468,budget_gross.tsv!B$2:B$8468)</f>
        <v>300000000</v>
      </c>
      <c r="S6925">
        <f>LOOKUP(A6925,budget_gross.tsv!A$2:A$8468,budget_gross.tsv!C$2:C$8468)</f>
        <v>713754</v>
      </c>
    </row>
    <row r="6926" spans="1:19" x14ac:dyDescent="0.3">
      <c r="A6926" t="s">
        <v>47523</v>
      </c>
      <c r="B6926" t="s">
        <v>47524</v>
      </c>
      <c r="C6926" t="s">
        <v>47525</v>
      </c>
      <c r="D6926" t="s">
        <v>124</v>
      </c>
      <c r="E6926">
        <v>7.2</v>
      </c>
      <c r="F6926">
        <v>86</v>
      </c>
      <c r="G6926" s="1">
        <v>41590</v>
      </c>
      <c r="H6926" t="s">
        <v>4498</v>
      </c>
      <c r="I6926" t="s">
        <v>47526</v>
      </c>
      <c r="J6926" s="2">
        <v>10225</v>
      </c>
      <c r="K6926" t="s">
        <v>47527</v>
      </c>
      <c r="L6926" t="s">
        <v>47528</v>
      </c>
      <c r="M6926" s="1">
        <v>40976</v>
      </c>
      <c r="N6926" t="s">
        <v>73</v>
      </c>
      <c r="O6926" t="s">
        <v>152</v>
      </c>
      <c r="P6926" t="s">
        <v>47529</v>
      </c>
      <c r="Q6926" t="s">
        <v>47530</v>
      </c>
      <c r="R6926">
        <f>LOOKUP(A6926,budget_gross.tsv!A$2:A$8468,budget_gross.tsv!B$2:B$8468)</f>
        <v>0</v>
      </c>
      <c r="S6926">
        <f>LOOKUP(A6926,budget_gross.tsv!A$2:A$8468,budget_gross.tsv!C$2:C$8468)</f>
        <v>0</v>
      </c>
    </row>
    <row r="6927" spans="1:19" x14ac:dyDescent="0.3">
      <c r="A6927" t="s">
        <v>47531</v>
      </c>
      <c r="B6927" t="s">
        <v>47532</v>
      </c>
      <c r="C6927" t="s">
        <v>47533</v>
      </c>
      <c r="D6927" t="s">
        <v>4</v>
      </c>
      <c r="E6927">
        <v>4.5999999999999996</v>
      </c>
      <c r="F6927">
        <v>17</v>
      </c>
      <c r="G6927" s="1">
        <v>41666</v>
      </c>
      <c r="H6927" t="s">
        <v>44398</v>
      </c>
      <c r="I6927" t="s">
        <v>47534</v>
      </c>
      <c r="J6927" s="2">
        <v>1033</v>
      </c>
      <c r="K6927" t="s">
        <v>47535</v>
      </c>
      <c r="L6927" t="s">
        <v>47536</v>
      </c>
      <c r="M6927" s="1">
        <v>41558</v>
      </c>
      <c r="N6927" t="s">
        <v>117</v>
      </c>
      <c r="O6927" t="s">
        <v>17802</v>
      </c>
      <c r="P6927" t="s">
        <v>310</v>
      </c>
      <c r="R6927">
        <f>LOOKUP(A6927,budget_gross.tsv!A$2:A$8468,budget_gross.tsv!B$2:B$8468)</f>
        <v>5000000</v>
      </c>
      <c r="S6927">
        <f>LOOKUP(A6927,budget_gross.tsv!A$2:A$8468,budget_gross.tsv!C$2:C$8468)</f>
        <v>0</v>
      </c>
    </row>
    <row r="6928" spans="1:19" x14ac:dyDescent="0.3">
      <c r="A6928" t="s">
        <v>47537</v>
      </c>
      <c r="B6928" t="s">
        <v>47538</v>
      </c>
      <c r="C6928" t="s">
        <v>47539</v>
      </c>
      <c r="D6928" t="s">
        <v>217</v>
      </c>
      <c r="E6928">
        <v>7.2</v>
      </c>
      <c r="F6928">
        <v>61</v>
      </c>
      <c r="G6928" s="1">
        <v>41541</v>
      </c>
      <c r="H6928" t="s">
        <v>598</v>
      </c>
      <c r="I6928" t="s">
        <v>47540</v>
      </c>
      <c r="J6928" s="2">
        <v>66828</v>
      </c>
      <c r="K6928" t="s">
        <v>47541</v>
      </c>
      <c r="L6928" t="s">
        <v>17190</v>
      </c>
      <c r="M6928" s="1">
        <v>41509</v>
      </c>
      <c r="N6928" t="s">
        <v>448</v>
      </c>
      <c r="O6928" t="s">
        <v>211</v>
      </c>
      <c r="P6928" t="s">
        <v>2078</v>
      </c>
      <c r="Q6928" t="s">
        <v>47542</v>
      </c>
      <c r="R6928">
        <f>LOOKUP(A6928,budget_gross.tsv!A$2:A$8468,budget_gross.tsv!B$2:B$8468)</f>
        <v>1290312</v>
      </c>
      <c r="S6928">
        <f>LOOKUP(A6928,budget_gross.tsv!A$2:A$8468,budget_gross.tsv!C$2:C$8468)</f>
        <v>0</v>
      </c>
    </row>
    <row r="6929" spans="1:19" x14ac:dyDescent="0.3">
      <c r="A6929" t="s">
        <v>47543</v>
      </c>
      <c r="B6929" t="s">
        <v>47544</v>
      </c>
      <c r="C6929" t="s">
        <v>47545</v>
      </c>
      <c r="D6929" t="s">
        <v>4</v>
      </c>
      <c r="E6929">
        <v>6.5</v>
      </c>
      <c r="F6929" t="s">
        <v>4</v>
      </c>
      <c r="G6929" t="s">
        <v>4</v>
      </c>
      <c r="H6929" t="s">
        <v>4</v>
      </c>
      <c r="I6929" t="s">
        <v>47546</v>
      </c>
      <c r="J6929">
        <v>624</v>
      </c>
      <c r="K6929" t="s">
        <v>47547</v>
      </c>
      <c r="L6929" t="s">
        <v>47548</v>
      </c>
      <c r="M6929" s="1">
        <v>42759</v>
      </c>
      <c r="N6929" t="s">
        <v>280</v>
      </c>
      <c r="O6929" t="s">
        <v>1679</v>
      </c>
      <c r="P6929" t="s">
        <v>252</v>
      </c>
      <c r="R6929">
        <f>LOOKUP(A6929,budget_gross.tsv!A$2:A$8468,budget_gross.tsv!B$2:B$8468)</f>
        <v>0</v>
      </c>
      <c r="S6929">
        <f>LOOKUP(A6929,budget_gross.tsv!A$2:A$8468,budget_gross.tsv!C$2:C$8468)</f>
        <v>0</v>
      </c>
    </row>
    <row r="6930" spans="1:19" x14ac:dyDescent="0.3">
      <c r="A6930" t="s">
        <v>47549</v>
      </c>
      <c r="B6930" t="s">
        <v>47550</v>
      </c>
      <c r="C6930" t="s">
        <v>47551</v>
      </c>
      <c r="D6930" t="s">
        <v>16</v>
      </c>
      <c r="E6930">
        <v>8.3000000000000007</v>
      </c>
      <c r="F6930" t="s">
        <v>4</v>
      </c>
      <c r="G6930" s="1">
        <v>41610</v>
      </c>
      <c r="H6930" t="s">
        <v>39402</v>
      </c>
      <c r="I6930" t="s">
        <v>47552</v>
      </c>
      <c r="J6930" s="2">
        <v>9039</v>
      </c>
      <c r="K6930" t="s">
        <v>47553</v>
      </c>
      <c r="L6930" t="s">
        <v>47554</v>
      </c>
      <c r="M6930" s="1">
        <v>41565</v>
      </c>
      <c r="N6930" t="s">
        <v>637</v>
      </c>
      <c r="O6930" t="s">
        <v>934</v>
      </c>
      <c r="P6930" t="s">
        <v>5060</v>
      </c>
      <c r="Q6930" t="s">
        <v>47555</v>
      </c>
      <c r="R6930">
        <f>LOOKUP(A6930,budget_gross.tsv!A$2:A$8468,budget_gross.tsv!B$2:B$8468)</f>
        <v>1000000</v>
      </c>
      <c r="S6930">
        <f>LOOKUP(A6930,budget_gross.tsv!A$2:A$8468,budget_gross.tsv!C$2:C$8468)</f>
        <v>0</v>
      </c>
    </row>
    <row r="6931" spans="1:19" x14ac:dyDescent="0.3">
      <c r="A6931" t="s">
        <v>47556</v>
      </c>
      <c r="B6931" t="s">
        <v>47557</v>
      </c>
      <c r="C6931" t="s">
        <v>47558</v>
      </c>
      <c r="D6931" t="s">
        <v>16</v>
      </c>
      <c r="E6931">
        <v>7.9</v>
      </c>
      <c r="F6931" t="s">
        <v>4</v>
      </c>
      <c r="G6931" s="1">
        <v>41233</v>
      </c>
      <c r="H6931" t="s">
        <v>2029</v>
      </c>
      <c r="I6931" t="s">
        <v>47559</v>
      </c>
      <c r="J6931" s="2">
        <v>25590</v>
      </c>
      <c r="K6931" t="s">
        <v>47560</v>
      </c>
      <c r="L6931" t="s">
        <v>24463</v>
      </c>
      <c r="M6931" s="1">
        <v>41187</v>
      </c>
      <c r="N6931" t="s">
        <v>1766</v>
      </c>
      <c r="O6931" t="s">
        <v>1791</v>
      </c>
      <c r="P6931" t="s">
        <v>42213</v>
      </c>
      <c r="Q6931" t="s">
        <v>47561</v>
      </c>
      <c r="R6931">
        <f>LOOKUP(A6931,budget_gross.tsv!A$2:A$8468,budget_gross.tsv!B$2:B$8468)</f>
        <v>1670773</v>
      </c>
      <c r="S6931">
        <f>LOOKUP(A6931,budget_gross.tsv!A$2:A$8468,budget_gross.tsv!C$2:C$8468)</f>
        <v>0</v>
      </c>
    </row>
    <row r="6932" spans="1:19" x14ac:dyDescent="0.3">
      <c r="A6932" t="s">
        <v>47562</v>
      </c>
      <c r="B6932" t="s">
        <v>47563</v>
      </c>
      <c r="C6932" t="s">
        <v>47564</v>
      </c>
      <c r="D6932" t="s">
        <v>217</v>
      </c>
      <c r="E6932">
        <v>2.7</v>
      </c>
      <c r="F6932">
        <v>19</v>
      </c>
      <c r="G6932" s="1">
        <v>41953</v>
      </c>
      <c r="H6932" t="s">
        <v>47565</v>
      </c>
      <c r="I6932" t="s">
        <v>47566</v>
      </c>
      <c r="J6932">
        <v>258</v>
      </c>
      <c r="K6932" t="s">
        <v>47567</v>
      </c>
      <c r="L6932" t="s">
        <v>47568</v>
      </c>
      <c r="M6932" s="1">
        <v>41523</v>
      </c>
      <c r="N6932" t="s">
        <v>1696</v>
      </c>
      <c r="O6932" t="s">
        <v>1679</v>
      </c>
      <c r="P6932" t="s">
        <v>4</v>
      </c>
      <c r="Q6932" t="s">
        <v>47569</v>
      </c>
      <c r="R6932">
        <f>LOOKUP(A6932,budget_gross.tsv!A$2:A$8468,budget_gross.tsv!B$2:B$8468)</f>
        <v>0</v>
      </c>
      <c r="S6932">
        <f>LOOKUP(A6932,budget_gross.tsv!A$2:A$8468,budget_gross.tsv!C$2:C$8468)</f>
        <v>0</v>
      </c>
    </row>
    <row r="6933" spans="1:19" x14ac:dyDescent="0.3">
      <c r="A6933" t="s">
        <v>47570</v>
      </c>
      <c r="B6933" t="s">
        <v>47571</v>
      </c>
      <c r="C6933" t="s">
        <v>47572</v>
      </c>
      <c r="D6933" t="s">
        <v>4</v>
      </c>
      <c r="E6933">
        <v>5.4</v>
      </c>
      <c r="F6933" t="s">
        <v>4</v>
      </c>
      <c r="G6933" s="1">
        <v>41663</v>
      </c>
      <c r="H6933" t="s">
        <v>4</v>
      </c>
      <c r="I6933" t="s">
        <v>47573</v>
      </c>
      <c r="J6933">
        <v>552</v>
      </c>
      <c r="K6933" t="s">
        <v>47574</v>
      </c>
      <c r="L6933" t="s">
        <v>47575</v>
      </c>
      <c r="M6933" s="1">
        <v>42759</v>
      </c>
      <c r="N6933" t="s">
        <v>291</v>
      </c>
      <c r="O6933" t="s">
        <v>21</v>
      </c>
      <c r="P6933" t="s">
        <v>4</v>
      </c>
      <c r="Q6933" t="s">
        <v>47576</v>
      </c>
      <c r="R6933">
        <f>LOOKUP(A6933,budget_gross.tsv!A$2:A$8468,budget_gross.tsv!B$2:B$8468)</f>
        <v>0</v>
      </c>
      <c r="S6933">
        <f>LOOKUP(A6933,budget_gross.tsv!A$2:A$8468,budget_gross.tsv!C$2:C$8468)</f>
        <v>0</v>
      </c>
    </row>
    <row r="6934" spans="1:19" x14ac:dyDescent="0.3">
      <c r="A6934" t="s">
        <v>47577</v>
      </c>
      <c r="B6934" t="s">
        <v>47578</v>
      </c>
      <c r="C6934" t="s">
        <v>47579</v>
      </c>
      <c r="D6934" t="s">
        <v>4</v>
      </c>
      <c r="E6934">
        <v>3.3</v>
      </c>
      <c r="F6934" t="s">
        <v>4</v>
      </c>
      <c r="G6934" s="1">
        <v>41093</v>
      </c>
      <c r="H6934" t="s">
        <v>9187</v>
      </c>
      <c r="I6934" t="s">
        <v>47580</v>
      </c>
      <c r="J6934">
        <v>809</v>
      </c>
      <c r="K6934" t="s">
        <v>47581</v>
      </c>
      <c r="L6934" t="s">
        <v>20894</v>
      </c>
      <c r="M6934" s="1">
        <v>41047</v>
      </c>
      <c r="N6934" t="s">
        <v>484</v>
      </c>
      <c r="O6934" t="s">
        <v>193</v>
      </c>
      <c r="P6934" t="s">
        <v>32</v>
      </c>
      <c r="Q6934" t="s">
        <v>47582</v>
      </c>
      <c r="R6934">
        <f>LOOKUP(A6934,budget_gross.tsv!A$2:A$8468,budget_gross.tsv!B$2:B$8468)</f>
        <v>0</v>
      </c>
      <c r="S6934">
        <f>LOOKUP(A6934,budget_gross.tsv!A$2:A$8468,budget_gross.tsv!C$2:C$8468)</f>
        <v>0</v>
      </c>
    </row>
    <row r="6935" spans="1:19" x14ac:dyDescent="0.3">
      <c r="A6935" t="s">
        <v>47583</v>
      </c>
      <c r="B6935" t="s">
        <v>47584</v>
      </c>
      <c r="C6935" t="s">
        <v>47585</v>
      </c>
      <c r="D6935" t="s">
        <v>4</v>
      </c>
      <c r="E6935">
        <v>7.2</v>
      </c>
      <c r="F6935">
        <v>51</v>
      </c>
      <c r="G6935" s="1">
        <v>41849</v>
      </c>
      <c r="H6935" t="s">
        <v>7036</v>
      </c>
      <c r="I6935" t="s">
        <v>47586</v>
      </c>
      <c r="J6935" s="2">
        <v>2045</v>
      </c>
      <c r="K6935" t="s">
        <v>47587</v>
      </c>
      <c r="L6935" t="s">
        <v>47588</v>
      </c>
      <c r="M6935" s="1">
        <v>41551</v>
      </c>
      <c r="N6935" t="s">
        <v>2715</v>
      </c>
      <c r="O6935" t="s">
        <v>2055</v>
      </c>
      <c r="P6935" t="s">
        <v>43</v>
      </c>
      <c r="Q6935" t="s">
        <v>47589</v>
      </c>
      <c r="R6935">
        <f>LOOKUP(A6935,budget_gross.tsv!A$2:A$8468,budget_gross.tsv!B$2:B$8468)</f>
        <v>0</v>
      </c>
      <c r="S6935">
        <f>LOOKUP(A6935,budget_gross.tsv!A$2:A$8468,budget_gross.tsv!C$2:C$8468)</f>
        <v>0</v>
      </c>
    </row>
    <row r="6936" spans="1:19" x14ac:dyDescent="0.3">
      <c r="A6936" t="s">
        <v>47590</v>
      </c>
      <c r="B6936" t="s">
        <v>47591</v>
      </c>
      <c r="C6936" t="s">
        <v>47592</v>
      </c>
      <c r="D6936" t="s">
        <v>4</v>
      </c>
      <c r="E6936">
        <v>6.2</v>
      </c>
      <c r="F6936">
        <v>35</v>
      </c>
      <c r="G6936" t="s">
        <v>4</v>
      </c>
      <c r="H6936" t="s">
        <v>4</v>
      </c>
      <c r="I6936" t="s">
        <v>47593</v>
      </c>
      <c r="J6936" s="2">
        <v>4190</v>
      </c>
      <c r="K6936" t="s">
        <v>47594</v>
      </c>
      <c r="L6936" t="s">
        <v>47595</v>
      </c>
      <c r="M6936" s="1">
        <v>42318</v>
      </c>
      <c r="N6936" t="s">
        <v>834</v>
      </c>
      <c r="O6936" t="s">
        <v>193</v>
      </c>
      <c r="P6936" t="s">
        <v>16402</v>
      </c>
      <c r="Q6936" t="s">
        <v>47596</v>
      </c>
      <c r="R6936">
        <f>LOOKUP(A6936,budget_gross.tsv!A$2:A$8468,budget_gross.tsv!B$2:B$8468)</f>
        <v>1000000</v>
      </c>
      <c r="S6936">
        <f>LOOKUP(A6936,budget_gross.tsv!A$2:A$8468,budget_gross.tsv!C$2:C$8468)</f>
        <v>0</v>
      </c>
    </row>
    <row r="6937" spans="1:19" x14ac:dyDescent="0.3">
      <c r="A6937" t="s">
        <v>47597</v>
      </c>
      <c r="B6937" t="s">
        <v>47598</v>
      </c>
      <c r="C6937" t="s">
        <v>47599</v>
      </c>
      <c r="D6937" t="s">
        <v>16</v>
      </c>
      <c r="E6937">
        <v>6.6</v>
      </c>
      <c r="F6937" t="s">
        <v>4</v>
      </c>
      <c r="G6937" t="s">
        <v>4</v>
      </c>
      <c r="H6937" t="s">
        <v>9471</v>
      </c>
      <c r="I6937" t="s">
        <v>47600</v>
      </c>
      <c r="J6937" s="2">
        <v>3013</v>
      </c>
      <c r="K6937" t="s">
        <v>47601</v>
      </c>
      <c r="L6937" t="s">
        <v>47602</v>
      </c>
      <c r="M6937" s="1">
        <v>41215</v>
      </c>
      <c r="N6937" t="s">
        <v>1336</v>
      </c>
      <c r="O6937" t="s">
        <v>370</v>
      </c>
      <c r="P6937" t="s">
        <v>252</v>
      </c>
      <c r="R6937">
        <f>LOOKUP(A6937,budget_gross.tsv!A$2:A$8468,budget_gross.tsv!B$2:B$8468)</f>
        <v>140035</v>
      </c>
      <c r="S6937">
        <f>LOOKUP(A6937,budget_gross.tsv!A$2:A$8468,budget_gross.tsv!C$2:C$8468)</f>
        <v>0</v>
      </c>
    </row>
    <row r="6938" spans="1:19" x14ac:dyDescent="0.3">
      <c r="A6938" t="s">
        <v>47603</v>
      </c>
      <c r="B6938" t="s">
        <v>47604</v>
      </c>
      <c r="C6938" t="s">
        <v>47605</v>
      </c>
      <c r="D6938" t="s">
        <v>16</v>
      </c>
      <c r="E6938">
        <v>5.2</v>
      </c>
      <c r="F6938">
        <v>58</v>
      </c>
      <c r="G6938" s="1">
        <v>41758</v>
      </c>
      <c r="H6938" t="s">
        <v>6245</v>
      </c>
      <c r="I6938" t="s">
        <v>47606</v>
      </c>
      <c r="J6938" s="2">
        <v>7894</v>
      </c>
      <c r="K6938" t="s">
        <v>47607</v>
      </c>
      <c r="L6938" t="s">
        <v>47608</v>
      </c>
      <c r="M6938" s="1">
        <v>41839</v>
      </c>
      <c r="N6938" t="s">
        <v>20</v>
      </c>
      <c r="O6938" t="s">
        <v>842</v>
      </c>
      <c r="P6938" t="s">
        <v>1843</v>
      </c>
      <c r="Q6938" t="s">
        <v>47609</v>
      </c>
      <c r="R6938">
        <f>LOOKUP(A6938,budget_gross.tsv!A$2:A$8468,budget_gross.tsv!B$2:B$8468)</f>
        <v>169719</v>
      </c>
      <c r="S6938">
        <f>LOOKUP(A6938,budget_gross.tsv!A$2:A$8468,budget_gross.tsv!C$2:C$8468)</f>
        <v>0</v>
      </c>
    </row>
    <row r="6939" spans="1:19" x14ac:dyDescent="0.3">
      <c r="A6939" t="s">
        <v>47610</v>
      </c>
      <c r="B6939" t="s">
        <v>47611</v>
      </c>
      <c r="C6939" t="s">
        <v>47612</v>
      </c>
      <c r="D6939" t="s">
        <v>4</v>
      </c>
      <c r="E6939">
        <v>4.3</v>
      </c>
      <c r="F6939" t="s">
        <v>4</v>
      </c>
      <c r="G6939" t="s">
        <v>4</v>
      </c>
      <c r="H6939" t="s">
        <v>2029</v>
      </c>
      <c r="I6939" t="s">
        <v>47613</v>
      </c>
      <c r="J6939">
        <v>922</v>
      </c>
      <c r="K6939" t="s">
        <v>47614</v>
      </c>
      <c r="L6939" t="s">
        <v>47615</v>
      </c>
      <c r="M6939" s="1">
        <v>41145</v>
      </c>
      <c r="N6939" t="s">
        <v>4</v>
      </c>
      <c r="O6939" t="s">
        <v>7817</v>
      </c>
      <c r="P6939" t="s">
        <v>4</v>
      </c>
      <c r="R6939">
        <f>LOOKUP(A6939,budget_gross.tsv!A$2:A$8468,budget_gross.tsv!B$2:B$8468)</f>
        <v>0</v>
      </c>
      <c r="S6939">
        <f>LOOKUP(A6939,budget_gross.tsv!A$2:A$8468,budget_gross.tsv!C$2:C$8468)</f>
        <v>0</v>
      </c>
    </row>
    <row r="6940" spans="1:19" x14ac:dyDescent="0.3">
      <c r="A6940" t="s">
        <v>47616</v>
      </c>
      <c r="B6940" t="s">
        <v>47617</v>
      </c>
      <c r="C6940" t="s">
        <v>47618</v>
      </c>
      <c r="D6940" t="s">
        <v>4</v>
      </c>
      <c r="E6940">
        <v>4.2</v>
      </c>
      <c r="F6940" t="s">
        <v>4</v>
      </c>
      <c r="G6940" t="s">
        <v>4</v>
      </c>
      <c r="H6940" t="s">
        <v>2029</v>
      </c>
      <c r="I6940" t="s">
        <v>47619</v>
      </c>
      <c r="J6940">
        <v>334</v>
      </c>
      <c r="K6940" t="s">
        <v>47620</v>
      </c>
      <c r="L6940" t="s">
        <v>44275</v>
      </c>
      <c r="M6940" s="1">
        <v>40977</v>
      </c>
      <c r="N6940" t="s">
        <v>4</v>
      </c>
      <c r="O6940" t="s">
        <v>673</v>
      </c>
      <c r="P6940" t="s">
        <v>4</v>
      </c>
      <c r="R6940">
        <f>LOOKUP(A6940,budget_gross.tsv!A$2:A$8468,budget_gross.tsv!B$2:B$8468)</f>
        <v>0</v>
      </c>
      <c r="S6940">
        <f>LOOKUP(A6940,budget_gross.tsv!A$2:A$8468,budget_gross.tsv!C$2:C$8468)</f>
        <v>0</v>
      </c>
    </row>
    <row r="6941" spans="1:19" x14ac:dyDescent="0.3">
      <c r="A6941" t="s">
        <v>47621</v>
      </c>
      <c r="B6941" t="s">
        <v>47622</v>
      </c>
      <c r="C6941" t="s">
        <v>47623</v>
      </c>
      <c r="D6941" t="s">
        <v>16</v>
      </c>
      <c r="E6941">
        <v>3.5</v>
      </c>
      <c r="F6941" t="s">
        <v>4</v>
      </c>
      <c r="G6941" t="s">
        <v>4</v>
      </c>
      <c r="H6941" t="s">
        <v>10222</v>
      </c>
      <c r="I6941" t="s">
        <v>47624</v>
      </c>
      <c r="J6941">
        <v>953</v>
      </c>
      <c r="K6941" t="s">
        <v>47625</v>
      </c>
      <c r="L6941" t="s">
        <v>47626</v>
      </c>
      <c r="M6941" s="1">
        <v>40963</v>
      </c>
      <c r="N6941" t="s">
        <v>129</v>
      </c>
      <c r="O6941" t="s">
        <v>20021</v>
      </c>
      <c r="P6941" t="s">
        <v>4</v>
      </c>
      <c r="Q6941" t="s">
        <v>2612</v>
      </c>
      <c r="R6941">
        <f>LOOKUP(A6941,budget_gross.tsv!A$2:A$8468,budget_gross.tsv!B$2:B$8468)</f>
        <v>0</v>
      </c>
      <c r="S6941">
        <f>LOOKUP(A6941,budget_gross.tsv!A$2:A$8468,budget_gross.tsv!C$2:C$8468)</f>
        <v>0</v>
      </c>
    </row>
    <row r="6942" spans="1:19" x14ac:dyDescent="0.3">
      <c r="A6942" t="s">
        <v>47627</v>
      </c>
      <c r="B6942" t="s">
        <v>47628</v>
      </c>
      <c r="C6942" t="s">
        <v>47629</v>
      </c>
      <c r="D6942" t="s">
        <v>217</v>
      </c>
      <c r="E6942">
        <v>4.5</v>
      </c>
      <c r="F6942">
        <v>44</v>
      </c>
      <c r="G6942" s="1">
        <v>41527</v>
      </c>
      <c r="H6942" t="s">
        <v>525</v>
      </c>
      <c r="I6942" t="s">
        <v>47630</v>
      </c>
      <c r="J6942" s="2">
        <v>7248</v>
      </c>
      <c r="K6942" t="s">
        <v>47631</v>
      </c>
      <c r="L6942" t="s">
        <v>10971</v>
      </c>
      <c r="M6942" s="1">
        <v>41424</v>
      </c>
      <c r="N6942" t="s">
        <v>30</v>
      </c>
      <c r="O6942" t="s">
        <v>4118</v>
      </c>
      <c r="P6942" t="s">
        <v>252</v>
      </c>
      <c r="Q6942" t="s">
        <v>47632</v>
      </c>
      <c r="R6942">
        <f>LOOKUP(A6942,budget_gross.tsv!A$2:A$8468,budget_gross.tsv!B$2:B$8468)</f>
        <v>438</v>
      </c>
      <c r="S6942">
        <f>LOOKUP(A6942,budget_gross.tsv!A$2:A$8468,budget_gross.tsv!C$2:C$8468)</f>
        <v>0</v>
      </c>
    </row>
    <row r="6943" spans="1:19" x14ac:dyDescent="0.3">
      <c r="A6943" t="s">
        <v>47633</v>
      </c>
      <c r="B6943" t="s">
        <v>47634</v>
      </c>
      <c r="C6943" t="s">
        <v>47635</v>
      </c>
      <c r="D6943" t="s">
        <v>217</v>
      </c>
      <c r="E6943">
        <v>5.9</v>
      </c>
      <c r="F6943">
        <v>39</v>
      </c>
      <c r="G6943" s="1">
        <v>42121</v>
      </c>
      <c r="H6943" t="s">
        <v>4757</v>
      </c>
      <c r="I6943" t="s">
        <v>47636</v>
      </c>
      <c r="J6943" s="2">
        <v>2139</v>
      </c>
      <c r="K6943" t="s">
        <v>47637</v>
      </c>
      <c r="L6943" t="s">
        <v>47638</v>
      </c>
      <c r="M6943" s="1">
        <v>42090</v>
      </c>
      <c r="N6943" t="s">
        <v>448</v>
      </c>
      <c r="O6943" t="s">
        <v>1679</v>
      </c>
      <c r="P6943" t="s">
        <v>4</v>
      </c>
      <c r="Q6943" t="s">
        <v>47639</v>
      </c>
      <c r="R6943">
        <f>LOOKUP(A6943,budget_gross.tsv!A$2:A$8468,budget_gross.tsv!B$2:B$8468)</f>
        <v>0</v>
      </c>
      <c r="S6943">
        <f>LOOKUP(A6943,budget_gross.tsv!A$2:A$8468,budget_gross.tsv!C$2:C$8468)</f>
        <v>0</v>
      </c>
    </row>
    <row r="6944" spans="1:19" x14ac:dyDescent="0.3">
      <c r="A6944" t="s">
        <v>47640</v>
      </c>
      <c r="B6944" t="s">
        <v>47641</v>
      </c>
      <c r="C6944" t="s">
        <v>47642</v>
      </c>
      <c r="D6944" t="s">
        <v>217</v>
      </c>
      <c r="E6944">
        <v>6.4</v>
      </c>
      <c r="F6944">
        <v>73</v>
      </c>
      <c r="G6944" s="1">
        <v>41590</v>
      </c>
      <c r="H6944" t="s">
        <v>525</v>
      </c>
      <c r="I6944" t="s">
        <v>47643</v>
      </c>
      <c r="J6944" s="2">
        <v>16713</v>
      </c>
      <c r="K6944" t="s">
        <v>47644</v>
      </c>
      <c r="L6944" t="s">
        <v>1494</v>
      </c>
      <c r="M6944" s="1">
        <v>41536</v>
      </c>
      <c r="N6944" t="s">
        <v>1817</v>
      </c>
      <c r="O6944" t="s">
        <v>42</v>
      </c>
      <c r="P6944" t="s">
        <v>1898</v>
      </c>
      <c r="Q6944" t="s">
        <v>47645</v>
      </c>
      <c r="R6944">
        <f>LOOKUP(A6944,budget_gross.tsv!A$2:A$8468,budget_gross.tsv!B$2:B$8468)</f>
        <v>725000</v>
      </c>
      <c r="S6944">
        <f>LOOKUP(A6944,budget_gross.tsv!A$2:A$8468,budget_gross.tsv!C$2:C$8468)</f>
        <v>204951</v>
      </c>
    </row>
    <row r="6945" spans="1:19" x14ac:dyDescent="0.3">
      <c r="A6945" t="s">
        <v>47646</v>
      </c>
      <c r="B6945" t="s">
        <v>47647</v>
      </c>
      <c r="C6945" t="s">
        <v>47648</v>
      </c>
      <c r="D6945" t="s">
        <v>4</v>
      </c>
      <c r="E6945">
        <v>7.3</v>
      </c>
      <c r="F6945" t="s">
        <v>4</v>
      </c>
      <c r="G6945" t="s">
        <v>4</v>
      </c>
      <c r="H6945" t="s">
        <v>16714</v>
      </c>
      <c r="I6945" t="s">
        <v>47649</v>
      </c>
      <c r="J6945">
        <v>93</v>
      </c>
      <c r="K6945" t="s">
        <v>4</v>
      </c>
      <c r="L6945" t="s">
        <v>47650</v>
      </c>
      <c r="M6945" s="1">
        <v>41075</v>
      </c>
      <c r="N6945" t="s">
        <v>4</v>
      </c>
      <c r="O6945" t="s">
        <v>4</v>
      </c>
      <c r="P6945" t="s">
        <v>4</v>
      </c>
      <c r="R6945">
        <f>LOOKUP(A6945,budget_gross.tsv!A$2:A$8468,budget_gross.tsv!B$2:B$8468)</f>
        <v>0</v>
      </c>
      <c r="S6945">
        <f>LOOKUP(A6945,budget_gross.tsv!A$2:A$8468,budget_gross.tsv!C$2:C$8468)</f>
        <v>0</v>
      </c>
    </row>
    <row r="6946" spans="1:19" x14ac:dyDescent="0.3">
      <c r="A6946" t="s">
        <v>47651</v>
      </c>
      <c r="B6946" t="s">
        <v>47652</v>
      </c>
      <c r="C6946" t="s">
        <v>47653</v>
      </c>
      <c r="D6946" t="s">
        <v>4</v>
      </c>
      <c r="E6946">
        <v>7.6</v>
      </c>
      <c r="F6946" t="s">
        <v>4</v>
      </c>
      <c r="G6946" t="s">
        <v>4</v>
      </c>
      <c r="H6946" t="s">
        <v>47654</v>
      </c>
      <c r="I6946" t="s">
        <v>47655</v>
      </c>
      <c r="J6946" s="2">
        <v>1729</v>
      </c>
      <c r="K6946" t="s">
        <v>47656</v>
      </c>
      <c r="L6946" t="s">
        <v>16372</v>
      </c>
      <c r="M6946" s="1">
        <v>41089</v>
      </c>
      <c r="N6946" t="s">
        <v>1336</v>
      </c>
      <c r="O6946" t="s">
        <v>673</v>
      </c>
      <c r="P6946" t="s">
        <v>4</v>
      </c>
      <c r="Q6946" t="s">
        <v>47657</v>
      </c>
      <c r="R6946">
        <f>LOOKUP(A6946,budget_gross.tsv!A$2:A$8468,budget_gross.tsv!B$2:B$8468)</f>
        <v>35000000</v>
      </c>
      <c r="S6946">
        <f>LOOKUP(A6946,budget_gross.tsv!A$2:A$8468,budget_gross.tsv!C$2:C$8468)</f>
        <v>0</v>
      </c>
    </row>
    <row r="6947" spans="1:19" x14ac:dyDescent="0.3">
      <c r="A6947" t="s">
        <v>47658</v>
      </c>
      <c r="B6947" t="s">
        <v>47659</v>
      </c>
      <c r="C6947" t="s">
        <v>47660</v>
      </c>
      <c r="D6947" t="s">
        <v>4</v>
      </c>
      <c r="E6947">
        <v>7.6</v>
      </c>
      <c r="F6947" t="s">
        <v>4</v>
      </c>
      <c r="G6947" t="s">
        <v>4</v>
      </c>
      <c r="H6947" t="s">
        <v>13719</v>
      </c>
      <c r="I6947" t="s">
        <v>47661</v>
      </c>
      <c r="J6947" s="2">
        <v>4131</v>
      </c>
      <c r="K6947" t="s">
        <v>47662</v>
      </c>
      <c r="L6947" t="s">
        <v>47663</v>
      </c>
      <c r="M6947" s="1">
        <v>41285</v>
      </c>
      <c r="N6947" t="s">
        <v>13034</v>
      </c>
      <c r="O6947" t="s">
        <v>1791</v>
      </c>
      <c r="P6947" t="s">
        <v>4590</v>
      </c>
      <c r="R6947">
        <f>LOOKUP(A6947,budget_gross.tsv!A$2:A$8468,budget_gross.tsv!B$2:B$8468)</f>
        <v>0</v>
      </c>
      <c r="S6947">
        <f>LOOKUP(A6947,budget_gross.tsv!A$2:A$8468,budget_gross.tsv!C$2:C$8468)</f>
        <v>0</v>
      </c>
    </row>
    <row r="6948" spans="1:19" x14ac:dyDescent="0.3">
      <c r="A6948" t="s">
        <v>47664</v>
      </c>
      <c r="B6948" t="s">
        <v>47665</v>
      </c>
      <c r="C6948" t="s">
        <v>47666</v>
      </c>
      <c r="D6948" t="s">
        <v>4</v>
      </c>
      <c r="E6948">
        <v>4.8</v>
      </c>
      <c r="F6948">
        <v>23</v>
      </c>
      <c r="G6948" s="1">
        <v>41806</v>
      </c>
      <c r="H6948" t="s">
        <v>38669</v>
      </c>
      <c r="I6948" t="s">
        <v>47667</v>
      </c>
      <c r="J6948" s="2">
        <v>2198</v>
      </c>
      <c r="K6948" t="s">
        <v>47668</v>
      </c>
      <c r="L6948" t="s">
        <v>1719</v>
      </c>
      <c r="M6948" s="1">
        <v>41709</v>
      </c>
      <c r="N6948" t="s">
        <v>1817</v>
      </c>
      <c r="O6948" t="s">
        <v>193</v>
      </c>
      <c r="P6948" t="s">
        <v>4</v>
      </c>
      <c r="Q6948" t="s">
        <v>47669</v>
      </c>
      <c r="R6948">
        <f>LOOKUP(A6948,budget_gross.tsv!A$2:A$8468,budget_gross.tsv!B$2:B$8468)</f>
        <v>4000000</v>
      </c>
      <c r="S6948">
        <f>LOOKUP(A6948,budget_gross.tsv!A$2:A$8468,budget_gross.tsv!C$2:C$8468)</f>
        <v>0</v>
      </c>
    </row>
    <row r="6949" spans="1:19" x14ac:dyDescent="0.3">
      <c r="A6949" t="s">
        <v>47670</v>
      </c>
      <c r="B6949" t="s">
        <v>47671</v>
      </c>
      <c r="C6949" t="s">
        <v>47672</v>
      </c>
      <c r="D6949" t="s">
        <v>4</v>
      </c>
      <c r="E6949">
        <v>8.9</v>
      </c>
      <c r="F6949" t="s">
        <v>4</v>
      </c>
      <c r="G6949" t="s">
        <v>4</v>
      </c>
      <c r="H6949" t="s">
        <v>4</v>
      </c>
      <c r="I6949" t="s">
        <v>47673</v>
      </c>
      <c r="J6949">
        <v>41</v>
      </c>
      <c r="K6949" t="s">
        <v>47674</v>
      </c>
      <c r="L6949" t="s">
        <v>47675</v>
      </c>
      <c r="M6949" s="1">
        <v>41734</v>
      </c>
      <c r="N6949" t="s">
        <v>1934</v>
      </c>
      <c r="O6949" t="s">
        <v>5011</v>
      </c>
      <c r="P6949" t="s">
        <v>2851</v>
      </c>
      <c r="R6949">
        <f>LOOKUP(A6949,budget_gross.tsv!A$2:A$8468,budget_gross.tsv!B$2:B$8468)</f>
        <v>200000</v>
      </c>
      <c r="S6949">
        <f>LOOKUP(A6949,budget_gross.tsv!A$2:A$8468,budget_gross.tsv!C$2:C$8468)</f>
        <v>0</v>
      </c>
    </row>
    <row r="6950" spans="1:19" x14ac:dyDescent="0.3">
      <c r="A6950" t="s">
        <v>47676</v>
      </c>
      <c r="B6950" t="s">
        <v>47677</v>
      </c>
      <c r="C6950" t="s">
        <v>47678</v>
      </c>
      <c r="D6950" t="s">
        <v>217</v>
      </c>
      <c r="E6950">
        <v>5.0999999999999996</v>
      </c>
      <c r="F6950">
        <v>36</v>
      </c>
      <c r="G6950" s="1">
        <v>41499</v>
      </c>
      <c r="H6950" t="s">
        <v>3432</v>
      </c>
      <c r="I6950" t="s">
        <v>47679</v>
      </c>
      <c r="J6950" s="2">
        <v>1488</v>
      </c>
      <c r="K6950" t="s">
        <v>47680</v>
      </c>
      <c r="L6950" t="s">
        <v>45261</v>
      </c>
      <c r="M6950" s="1">
        <v>41495</v>
      </c>
      <c r="N6950" t="s">
        <v>30</v>
      </c>
      <c r="O6950" t="s">
        <v>13169</v>
      </c>
      <c r="P6950" t="s">
        <v>252</v>
      </c>
      <c r="Q6950" t="s">
        <v>47681</v>
      </c>
      <c r="R6950">
        <f>LOOKUP(A6950,budget_gross.tsv!A$2:A$8468,budget_gross.tsv!B$2:B$8468)</f>
        <v>4000000</v>
      </c>
      <c r="S6950">
        <f>LOOKUP(A6950,budget_gross.tsv!A$2:A$8468,budget_gross.tsv!C$2:C$8468)</f>
        <v>0</v>
      </c>
    </row>
    <row r="6951" spans="1:19" x14ac:dyDescent="0.3">
      <c r="A6951" t="s">
        <v>47682</v>
      </c>
      <c r="B6951" t="s">
        <v>47683</v>
      </c>
      <c r="C6951" t="s">
        <v>47684</v>
      </c>
      <c r="D6951" t="s">
        <v>16</v>
      </c>
      <c r="E6951">
        <v>4.8</v>
      </c>
      <c r="F6951">
        <v>47</v>
      </c>
      <c r="G6951" s="1">
        <v>41883</v>
      </c>
      <c r="H6951" t="s">
        <v>147</v>
      </c>
      <c r="I6951" t="s">
        <v>47685</v>
      </c>
      <c r="J6951" s="2">
        <v>3585</v>
      </c>
      <c r="K6951" t="s">
        <v>47686</v>
      </c>
      <c r="L6951" t="s">
        <v>47687</v>
      </c>
      <c r="M6951" s="1">
        <v>41523</v>
      </c>
      <c r="N6951" t="s">
        <v>5133</v>
      </c>
      <c r="O6951" t="s">
        <v>21</v>
      </c>
      <c r="P6951" t="s">
        <v>242</v>
      </c>
      <c r="Q6951" t="s">
        <v>47688</v>
      </c>
      <c r="R6951">
        <f>LOOKUP(A6951,budget_gross.tsv!A$2:A$8468,budget_gross.tsv!B$2:B$8468)</f>
        <v>0</v>
      </c>
      <c r="S6951">
        <f>LOOKUP(A6951,budget_gross.tsv!A$2:A$8468,budget_gross.tsv!C$2:C$8468)</f>
        <v>0</v>
      </c>
    </row>
    <row r="6952" spans="1:19" x14ac:dyDescent="0.3">
      <c r="A6952" t="s">
        <v>47689</v>
      </c>
      <c r="B6952" t="s">
        <v>47690</v>
      </c>
      <c r="C6952" t="s">
        <v>47691</v>
      </c>
      <c r="D6952" t="s">
        <v>124</v>
      </c>
      <c r="E6952">
        <v>6.8</v>
      </c>
      <c r="F6952" t="s">
        <v>4</v>
      </c>
      <c r="G6952" t="s">
        <v>4</v>
      </c>
      <c r="H6952" t="s">
        <v>704</v>
      </c>
      <c r="I6952" t="s">
        <v>47692</v>
      </c>
      <c r="J6952">
        <v>11</v>
      </c>
      <c r="K6952" t="s">
        <v>47693</v>
      </c>
      <c r="L6952" t="s">
        <v>47694</v>
      </c>
      <c r="M6952" s="1">
        <v>41201</v>
      </c>
      <c r="N6952" t="s">
        <v>992</v>
      </c>
      <c r="O6952" t="s">
        <v>152</v>
      </c>
      <c r="P6952" t="s">
        <v>4</v>
      </c>
      <c r="R6952">
        <f>LOOKUP(A6952,budget_gross.tsv!A$2:A$8468,budget_gross.tsv!B$2:B$8468)</f>
        <v>300000</v>
      </c>
      <c r="S6952">
        <f>LOOKUP(A6952,budget_gross.tsv!A$2:A$8468,budget_gross.tsv!C$2:C$8468)</f>
        <v>0</v>
      </c>
    </row>
    <row r="6953" spans="1:19" x14ac:dyDescent="0.3">
      <c r="A6953" t="s">
        <v>47695</v>
      </c>
      <c r="B6953" t="s">
        <v>47696</v>
      </c>
      <c r="C6953" t="s">
        <v>47697</v>
      </c>
      <c r="D6953" t="s">
        <v>16</v>
      </c>
      <c r="E6953">
        <v>6.7</v>
      </c>
      <c r="F6953">
        <v>74</v>
      </c>
      <c r="G6953" t="s">
        <v>4</v>
      </c>
      <c r="H6953" t="s">
        <v>4</v>
      </c>
      <c r="I6953" t="s">
        <v>47698</v>
      </c>
      <c r="J6953" s="2">
        <v>3338</v>
      </c>
      <c r="K6953" t="s">
        <v>47699</v>
      </c>
      <c r="L6953" t="s">
        <v>47700</v>
      </c>
      <c r="M6953" s="1">
        <v>42272</v>
      </c>
      <c r="N6953" t="s">
        <v>591</v>
      </c>
      <c r="O6953" t="s">
        <v>1174</v>
      </c>
      <c r="P6953" t="s">
        <v>47701</v>
      </c>
      <c r="Q6953" t="s">
        <v>47702</v>
      </c>
      <c r="R6953">
        <f>LOOKUP(A6953,budget_gross.tsv!A$2:A$8468,budget_gross.tsv!B$2:B$8468)</f>
        <v>0</v>
      </c>
      <c r="S6953">
        <f>LOOKUP(A6953,budget_gross.tsv!A$2:A$8468,budget_gross.tsv!C$2:C$8468)</f>
        <v>0</v>
      </c>
    </row>
    <row r="6954" spans="1:19" x14ac:dyDescent="0.3">
      <c r="A6954" t="s">
        <v>47703</v>
      </c>
      <c r="B6954" t="s">
        <v>47704</v>
      </c>
      <c r="C6954" t="s">
        <v>47705</v>
      </c>
      <c r="D6954" t="s">
        <v>4</v>
      </c>
      <c r="E6954">
        <v>6.5</v>
      </c>
      <c r="F6954" t="s">
        <v>4</v>
      </c>
      <c r="G6954" t="s">
        <v>4</v>
      </c>
      <c r="H6954" t="s">
        <v>47706</v>
      </c>
      <c r="I6954" t="s">
        <v>47707</v>
      </c>
      <c r="J6954" s="2">
        <v>3214</v>
      </c>
      <c r="K6954" t="s">
        <v>47708</v>
      </c>
      <c r="L6954" t="s">
        <v>22157</v>
      </c>
      <c r="M6954" s="1">
        <v>41368</v>
      </c>
      <c r="N6954" t="s">
        <v>2989</v>
      </c>
      <c r="O6954" t="s">
        <v>2450</v>
      </c>
      <c r="P6954" t="s">
        <v>252</v>
      </c>
      <c r="R6954">
        <f>LOOKUP(A6954,budget_gross.tsv!A$2:A$8468,budget_gross.tsv!B$2:B$8468)</f>
        <v>450000000</v>
      </c>
      <c r="S6954">
        <f>LOOKUP(A6954,budget_gross.tsv!A$2:A$8468,budget_gross.tsv!C$2:C$8468)</f>
        <v>0</v>
      </c>
    </row>
    <row r="6955" spans="1:19" x14ac:dyDescent="0.3">
      <c r="A6955" t="s">
        <v>47709</v>
      </c>
      <c r="B6955" t="s">
        <v>47710</v>
      </c>
      <c r="C6955" t="s">
        <v>47711</v>
      </c>
      <c r="D6955" t="s">
        <v>16</v>
      </c>
      <c r="E6955">
        <v>7</v>
      </c>
      <c r="F6955">
        <v>58</v>
      </c>
      <c r="G6955" t="s">
        <v>4</v>
      </c>
      <c r="H6955" t="s">
        <v>4519</v>
      </c>
      <c r="I6955" t="s">
        <v>47712</v>
      </c>
      <c r="J6955" s="2">
        <v>3385</v>
      </c>
      <c r="K6955" t="s">
        <v>47713</v>
      </c>
      <c r="L6955" t="s">
        <v>47714</v>
      </c>
      <c r="M6955" s="1">
        <v>41446</v>
      </c>
      <c r="N6955" t="s">
        <v>1817</v>
      </c>
      <c r="O6955" t="s">
        <v>1758</v>
      </c>
      <c r="P6955" t="s">
        <v>43</v>
      </c>
      <c r="Q6955" t="s">
        <v>47715</v>
      </c>
      <c r="R6955">
        <f>LOOKUP(A6955,budget_gross.tsv!A$2:A$8468,budget_gross.tsv!B$2:B$8468)</f>
        <v>170561</v>
      </c>
      <c r="S6955">
        <f>LOOKUP(A6955,budget_gross.tsv!A$2:A$8468,budget_gross.tsv!C$2:C$8468)</f>
        <v>0</v>
      </c>
    </row>
    <row r="6956" spans="1:19" x14ac:dyDescent="0.3">
      <c r="A6956" t="s">
        <v>47716</v>
      </c>
      <c r="B6956" t="s">
        <v>47717</v>
      </c>
      <c r="C6956" t="s">
        <v>47718</v>
      </c>
      <c r="D6956" t="s">
        <v>217</v>
      </c>
      <c r="E6956">
        <v>7.3</v>
      </c>
      <c r="F6956">
        <v>49</v>
      </c>
      <c r="G6956" s="1">
        <v>41555</v>
      </c>
      <c r="H6956" t="s">
        <v>5567</v>
      </c>
      <c r="I6956" t="s">
        <v>47719</v>
      </c>
      <c r="J6956" s="2">
        <v>71617</v>
      </c>
      <c r="K6956" t="s">
        <v>47720</v>
      </c>
      <c r="L6956" t="s">
        <v>11006</v>
      </c>
      <c r="M6956" s="1">
        <v>41396</v>
      </c>
      <c r="N6956" t="s">
        <v>664</v>
      </c>
      <c r="O6956" t="s">
        <v>141</v>
      </c>
      <c r="P6956" t="s">
        <v>32</v>
      </c>
      <c r="Q6956" t="s">
        <v>47721</v>
      </c>
      <c r="R6956">
        <f>LOOKUP(A6956,budget_gross.tsv!A$2:A$8468,budget_gross.tsv!B$2:B$8468)</f>
        <v>78950</v>
      </c>
      <c r="S6956">
        <f>LOOKUP(A6956,budget_gross.tsv!A$2:A$8468,budget_gross.tsv!C$2:C$8468)</f>
        <v>0</v>
      </c>
    </row>
    <row r="6957" spans="1:19" x14ac:dyDescent="0.3">
      <c r="A6957" t="s">
        <v>47722</v>
      </c>
      <c r="B6957" t="s">
        <v>47723</v>
      </c>
      <c r="C6957" t="s">
        <v>47724</v>
      </c>
      <c r="D6957" t="s">
        <v>124</v>
      </c>
      <c r="E6957">
        <v>7.1</v>
      </c>
      <c r="F6957">
        <v>61</v>
      </c>
      <c r="G6957" s="1">
        <v>41772</v>
      </c>
      <c r="H6957" t="s">
        <v>47725</v>
      </c>
      <c r="I6957" t="s">
        <v>47726</v>
      </c>
      <c r="J6957" s="2">
        <v>6273</v>
      </c>
      <c r="K6957" t="s">
        <v>47727</v>
      </c>
      <c r="L6957" t="s">
        <v>18372</v>
      </c>
      <c r="M6957" s="1">
        <v>41537</v>
      </c>
      <c r="N6957" t="s">
        <v>106</v>
      </c>
      <c r="O6957" t="s">
        <v>7895</v>
      </c>
      <c r="P6957" t="s">
        <v>18679</v>
      </c>
      <c r="Q6957" t="s">
        <v>47728</v>
      </c>
      <c r="R6957">
        <f>LOOKUP(A6957,budget_gross.tsv!A$2:A$8468,budget_gross.tsv!B$2:B$8468)</f>
        <v>849521</v>
      </c>
      <c r="S6957">
        <f>LOOKUP(A6957,budget_gross.tsv!A$2:A$8468,budget_gross.tsv!C$2:C$8468)</f>
        <v>0</v>
      </c>
    </row>
    <row r="6958" spans="1:19" x14ac:dyDescent="0.3">
      <c r="A6958" t="s">
        <v>47729</v>
      </c>
      <c r="B6958" t="s">
        <v>47730</v>
      </c>
      <c r="C6958" t="s">
        <v>47731</v>
      </c>
      <c r="D6958" t="s">
        <v>4</v>
      </c>
      <c r="E6958">
        <v>5.4</v>
      </c>
      <c r="F6958" t="s">
        <v>4</v>
      </c>
      <c r="G6958" t="s">
        <v>4</v>
      </c>
      <c r="H6958" t="s">
        <v>47732</v>
      </c>
      <c r="I6958" t="s">
        <v>47733</v>
      </c>
      <c r="J6958">
        <v>97</v>
      </c>
      <c r="K6958" t="s">
        <v>4</v>
      </c>
      <c r="L6958" t="s">
        <v>47734</v>
      </c>
      <c r="M6958" s="1">
        <v>40956</v>
      </c>
      <c r="N6958" t="s">
        <v>1336</v>
      </c>
      <c r="O6958" t="s">
        <v>5033</v>
      </c>
      <c r="P6958" t="s">
        <v>4</v>
      </c>
      <c r="R6958">
        <f>LOOKUP(A6958,budget_gross.tsv!A$2:A$8468,budget_gross.tsv!B$2:B$8468)</f>
        <v>0</v>
      </c>
      <c r="S6958">
        <f>LOOKUP(A6958,budget_gross.tsv!A$2:A$8468,budget_gross.tsv!C$2:C$8468)</f>
        <v>0</v>
      </c>
    </row>
    <row r="6959" spans="1:19" x14ac:dyDescent="0.3">
      <c r="A6959" t="s">
        <v>47735</v>
      </c>
      <c r="B6959" t="s">
        <v>47736</v>
      </c>
      <c r="C6959" t="s">
        <v>47737</v>
      </c>
      <c r="D6959" t="s">
        <v>124</v>
      </c>
      <c r="E6959">
        <v>2</v>
      </c>
      <c r="F6959" t="s">
        <v>4</v>
      </c>
      <c r="G6959" t="s">
        <v>4</v>
      </c>
      <c r="H6959" t="s">
        <v>4757</v>
      </c>
      <c r="I6959" t="s">
        <v>47738</v>
      </c>
      <c r="J6959">
        <v>366</v>
      </c>
      <c r="K6959" t="s">
        <v>47739</v>
      </c>
      <c r="L6959" t="s">
        <v>47740</v>
      </c>
      <c r="M6959" s="1">
        <v>41103</v>
      </c>
      <c r="N6959" t="s">
        <v>61</v>
      </c>
      <c r="O6959" t="s">
        <v>42</v>
      </c>
      <c r="P6959" t="s">
        <v>4</v>
      </c>
      <c r="Q6959" t="s">
        <v>47741</v>
      </c>
      <c r="R6959">
        <f>LOOKUP(A6959,budget_gross.tsv!A$2:A$8468,budget_gross.tsv!B$2:B$8468)</f>
        <v>10000000</v>
      </c>
      <c r="S6959">
        <f>LOOKUP(A6959,budget_gross.tsv!A$2:A$8468,budget_gross.tsv!C$2:C$8468)</f>
        <v>110251</v>
      </c>
    </row>
    <row r="6960" spans="1:19" x14ac:dyDescent="0.3">
      <c r="A6960" t="s">
        <v>47742</v>
      </c>
      <c r="B6960" t="s">
        <v>47743</v>
      </c>
      <c r="C6960" t="s">
        <v>47744</v>
      </c>
      <c r="D6960" t="s">
        <v>4</v>
      </c>
      <c r="E6960">
        <v>6.9</v>
      </c>
      <c r="F6960" t="s">
        <v>4</v>
      </c>
      <c r="G6960" t="s">
        <v>4</v>
      </c>
      <c r="H6960" t="s">
        <v>41675</v>
      </c>
      <c r="I6960" t="s">
        <v>47745</v>
      </c>
      <c r="J6960">
        <v>308</v>
      </c>
      <c r="K6960" t="s">
        <v>47746</v>
      </c>
      <c r="L6960" t="s">
        <v>47747</v>
      </c>
      <c r="M6960" s="1">
        <v>41368</v>
      </c>
      <c r="N6960" t="s">
        <v>52</v>
      </c>
      <c r="O6960" t="s">
        <v>8154</v>
      </c>
      <c r="P6960" t="s">
        <v>4</v>
      </c>
      <c r="R6960">
        <f>LOOKUP(A6960,budget_gross.tsv!A$2:A$8468,budget_gross.tsv!B$2:B$8468)</f>
        <v>0</v>
      </c>
      <c r="S6960">
        <f>LOOKUP(A6960,budget_gross.tsv!A$2:A$8468,budget_gross.tsv!C$2:C$8468)</f>
        <v>0</v>
      </c>
    </row>
    <row r="6961" spans="1:19" x14ac:dyDescent="0.3">
      <c r="A6961" t="s">
        <v>47748</v>
      </c>
      <c r="B6961" t="s">
        <v>47749</v>
      </c>
      <c r="C6961" t="s">
        <v>47750</v>
      </c>
      <c r="D6961" t="s">
        <v>3</v>
      </c>
      <c r="E6961">
        <v>6.1</v>
      </c>
      <c r="F6961">
        <v>58</v>
      </c>
      <c r="G6961" s="1">
        <v>41478</v>
      </c>
      <c r="H6961" t="s">
        <v>45383</v>
      </c>
      <c r="I6961" t="s">
        <v>47751</v>
      </c>
      <c r="J6961" s="2">
        <v>2197</v>
      </c>
      <c r="K6961" t="s">
        <v>47752</v>
      </c>
      <c r="L6961" t="s">
        <v>47753</v>
      </c>
      <c r="M6961" s="1">
        <v>41348</v>
      </c>
      <c r="N6961" t="s">
        <v>230</v>
      </c>
      <c r="O6961" t="s">
        <v>3112</v>
      </c>
      <c r="P6961" t="s">
        <v>17855</v>
      </c>
      <c r="Q6961" t="s">
        <v>47754</v>
      </c>
      <c r="R6961">
        <f>LOOKUP(A6961,budget_gross.tsv!A$2:A$8468,budget_gross.tsv!B$2:B$8468)</f>
        <v>0</v>
      </c>
      <c r="S6961" t="str">
        <f>LOOKUP(A6961,budget_gross.tsv!A$2:A$8468,budget_gross.tsv!C$2:C$8468)</f>
        <v>EU1,175,000</v>
      </c>
    </row>
    <row r="6962" spans="1:19" x14ac:dyDescent="0.3">
      <c r="A6962" t="s">
        <v>47755</v>
      </c>
      <c r="B6962" t="s">
        <v>47756</v>
      </c>
      <c r="C6962" t="s">
        <v>47757</v>
      </c>
      <c r="D6962" t="s">
        <v>4</v>
      </c>
      <c r="E6962">
        <v>6.8</v>
      </c>
      <c r="F6962">
        <v>65</v>
      </c>
      <c r="G6962" t="s">
        <v>4</v>
      </c>
      <c r="H6962" t="s">
        <v>5047</v>
      </c>
      <c r="I6962" t="s">
        <v>4</v>
      </c>
      <c r="J6962">
        <v>6</v>
      </c>
      <c r="K6962" t="s">
        <v>47758</v>
      </c>
      <c r="L6962" t="s">
        <v>47759</v>
      </c>
      <c r="M6962" t="s">
        <v>4</v>
      </c>
      <c r="N6962" t="s">
        <v>2635</v>
      </c>
      <c r="O6962" t="s">
        <v>41335</v>
      </c>
      <c r="P6962" t="s">
        <v>4</v>
      </c>
      <c r="R6962">
        <f>LOOKUP(A6962,budget_gross.tsv!A$2:A$8468,budget_gross.tsv!B$2:B$8468)</f>
        <v>0</v>
      </c>
      <c r="S6962">
        <f>LOOKUP(A6962,budget_gross.tsv!A$2:A$8468,budget_gross.tsv!C$2:C$8468)</f>
        <v>0</v>
      </c>
    </row>
    <row r="6963" spans="1:19" x14ac:dyDescent="0.3">
      <c r="A6963" t="s">
        <v>47760</v>
      </c>
      <c r="B6963" t="s">
        <v>47761</v>
      </c>
      <c r="C6963" t="s">
        <v>47762</v>
      </c>
      <c r="D6963" t="s">
        <v>16</v>
      </c>
      <c r="E6963">
        <v>7.6</v>
      </c>
      <c r="F6963">
        <v>40</v>
      </c>
      <c r="G6963" t="s">
        <v>4</v>
      </c>
      <c r="H6963" t="s">
        <v>9471</v>
      </c>
      <c r="I6963" t="s">
        <v>47763</v>
      </c>
      <c r="J6963" s="2">
        <v>21693</v>
      </c>
      <c r="K6963" t="s">
        <v>47764</v>
      </c>
      <c r="L6963" t="s">
        <v>20045</v>
      </c>
      <c r="M6963" s="1">
        <v>41327</v>
      </c>
      <c r="N6963" t="s">
        <v>241</v>
      </c>
      <c r="O6963" t="s">
        <v>1567</v>
      </c>
      <c r="P6963" t="s">
        <v>47765</v>
      </c>
      <c r="Q6963" t="s">
        <v>47766</v>
      </c>
      <c r="R6963">
        <f>LOOKUP(A6963,budget_gross.tsv!A$2:A$8468,budget_gross.tsv!B$2:B$8468)</f>
        <v>1122527</v>
      </c>
      <c r="S6963">
        <f>LOOKUP(A6963,budget_gross.tsv!A$2:A$8468,budget_gross.tsv!C$2:C$8468)</f>
        <v>0</v>
      </c>
    </row>
    <row r="6964" spans="1:19" x14ac:dyDescent="0.3">
      <c r="A6964" t="s">
        <v>47767</v>
      </c>
      <c r="B6964" t="s">
        <v>47768</v>
      </c>
      <c r="C6964" t="s">
        <v>47769</v>
      </c>
      <c r="D6964" t="s">
        <v>68</v>
      </c>
      <c r="E6964">
        <v>8.1</v>
      </c>
      <c r="F6964">
        <v>68</v>
      </c>
      <c r="G6964" s="1">
        <v>41646</v>
      </c>
      <c r="H6964" t="s">
        <v>3546</v>
      </c>
      <c r="I6964" t="s">
        <v>47770</v>
      </c>
      <c r="J6964" s="2">
        <v>5757</v>
      </c>
      <c r="K6964" t="s">
        <v>47771</v>
      </c>
      <c r="L6964" t="s">
        <v>16326</v>
      </c>
      <c r="M6964" s="1">
        <v>42118</v>
      </c>
      <c r="N6964" t="s">
        <v>791</v>
      </c>
      <c r="O6964" t="s">
        <v>1758</v>
      </c>
      <c r="P6964" t="s">
        <v>1843</v>
      </c>
      <c r="R6964">
        <f>LOOKUP(A6964,budget_gross.tsv!A$2:A$8468,budget_gross.tsv!B$2:B$8468)</f>
        <v>1205079</v>
      </c>
      <c r="S6964">
        <f>LOOKUP(A6964,budget_gross.tsv!A$2:A$8468,budget_gross.tsv!C$2:C$8468)</f>
        <v>0</v>
      </c>
    </row>
    <row r="6965" spans="1:19" x14ac:dyDescent="0.3">
      <c r="A6965" t="s">
        <v>47772</v>
      </c>
      <c r="B6965" t="s">
        <v>47773</v>
      </c>
      <c r="C6965" t="s">
        <v>47774</v>
      </c>
      <c r="D6965" t="s">
        <v>4</v>
      </c>
      <c r="E6965">
        <v>5.6</v>
      </c>
      <c r="F6965" t="s">
        <v>4</v>
      </c>
      <c r="G6965" t="s">
        <v>4</v>
      </c>
      <c r="H6965" t="s">
        <v>21560</v>
      </c>
      <c r="I6965" t="s">
        <v>47775</v>
      </c>
      <c r="J6965">
        <v>289</v>
      </c>
      <c r="K6965" t="s">
        <v>47776</v>
      </c>
      <c r="L6965" t="s">
        <v>47777</v>
      </c>
      <c r="M6965" s="1">
        <v>41481</v>
      </c>
      <c r="N6965" t="s">
        <v>1166</v>
      </c>
      <c r="O6965" t="s">
        <v>2450</v>
      </c>
      <c r="P6965" t="s">
        <v>4</v>
      </c>
      <c r="R6965">
        <f>LOOKUP(A6965,budget_gross.tsv!A$2:A$8468,budget_gross.tsv!B$2:B$8468)</f>
        <v>1000000</v>
      </c>
      <c r="S6965">
        <f>LOOKUP(A6965,budget_gross.tsv!A$2:A$8468,budget_gross.tsv!C$2:C$8468)</f>
        <v>0</v>
      </c>
    </row>
    <row r="6966" spans="1:19" x14ac:dyDescent="0.3">
      <c r="A6966" t="s">
        <v>47778</v>
      </c>
      <c r="B6966" t="s">
        <v>47779</v>
      </c>
      <c r="C6966" t="s">
        <v>47780</v>
      </c>
      <c r="D6966" t="s">
        <v>4</v>
      </c>
      <c r="E6966">
        <v>6.1</v>
      </c>
      <c r="F6966" t="s">
        <v>4</v>
      </c>
      <c r="G6966" s="1">
        <v>41205</v>
      </c>
      <c r="H6966" t="s">
        <v>41137</v>
      </c>
      <c r="I6966" t="s">
        <v>47781</v>
      </c>
      <c r="J6966" s="2">
        <v>1812</v>
      </c>
      <c r="K6966" t="s">
        <v>47782</v>
      </c>
      <c r="L6966" t="s">
        <v>47783</v>
      </c>
      <c r="M6966" s="1">
        <v>41131</v>
      </c>
      <c r="N6966" t="s">
        <v>2635</v>
      </c>
      <c r="O6966" t="s">
        <v>1679</v>
      </c>
      <c r="P6966" t="s">
        <v>4</v>
      </c>
      <c r="Q6966" t="s">
        <v>47784</v>
      </c>
      <c r="R6966">
        <f>LOOKUP(A6966,budget_gross.tsv!A$2:A$8468,budget_gross.tsv!B$2:B$8468)</f>
        <v>144123</v>
      </c>
      <c r="S6966">
        <f>LOOKUP(A6966,budget_gross.tsv!A$2:A$8468,budget_gross.tsv!C$2:C$8468)</f>
        <v>0</v>
      </c>
    </row>
    <row r="6967" spans="1:19" x14ac:dyDescent="0.3">
      <c r="A6967" t="s">
        <v>47785</v>
      </c>
      <c r="B6967" t="s">
        <v>47786</v>
      </c>
      <c r="C6967" t="s">
        <v>47787</v>
      </c>
      <c r="D6967" t="s">
        <v>4</v>
      </c>
      <c r="E6967">
        <v>6.4</v>
      </c>
      <c r="F6967" t="s">
        <v>4</v>
      </c>
      <c r="G6967" s="1">
        <v>41638</v>
      </c>
      <c r="H6967" t="s">
        <v>16721</v>
      </c>
      <c r="I6967" t="s">
        <v>47788</v>
      </c>
      <c r="J6967" s="2">
        <v>14239</v>
      </c>
      <c r="K6967" t="s">
        <v>47789</v>
      </c>
      <c r="L6967" t="s">
        <v>17227</v>
      </c>
      <c r="M6967" s="1">
        <v>41593</v>
      </c>
      <c r="N6967" t="s">
        <v>438</v>
      </c>
      <c r="O6967" t="s">
        <v>3940</v>
      </c>
      <c r="P6967" t="s">
        <v>47790</v>
      </c>
      <c r="Q6967" t="s">
        <v>47791</v>
      </c>
      <c r="R6967">
        <f>LOOKUP(A6967,budget_gross.tsv!A$2:A$8468,budget_gross.tsv!B$2:B$8468)</f>
        <v>2674134</v>
      </c>
      <c r="S6967">
        <f>LOOKUP(A6967,budget_gross.tsv!A$2:A$8468,budget_gross.tsv!C$2:C$8468)</f>
        <v>0</v>
      </c>
    </row>
    <row r="6968" spans="1:19" x14ac:dyDescent="0.3">
      <c r="A6968" t="s">
        <v>47792</v>
      </c>
      <c r="B6968" t="s">
        <v>47793</v>
      </c>
      <c r="C6968" t="s">
        <v>47794</v>
      </c>
      <c r="D6968" t="s">
        <v>4</v>
      </c>
      <c r="E6968">
        <v>6.8</v>
      </c>
      <c r="F6968" t="s">
        <v>4</v>
      </c>
      <c r="G6968" t="s">
        <v>4</v>
      </c>
      <c r="H6968" t="s">
        <v>45203</v>
      </c>
      <c r="I6968" t="s">
        <v>47795</v>
      </c>
      <c r="J6968">
        <v>434</v>
      </c>
      <c r="K6968" t="s">
        <v>47796</v>
      </c>
      <c r="L6968" t="s">
        <v>47797</v>
      </c>
      <c r="M6968" s="1">
        <v>40949</v>
      </c>
      <c r="N6968" t="s">
        <v>270</v>
      </c>
      <c r="O6968" t="s">
        <v>4171</v>
      </c>
      <c r="P6968" t="s">
        <v>252</v>
      </c>
      <c r="R6968">
        <f>LOOKUP(A6968,budget_gross.tsv!A$2:A$8468,budget_gross.tsv!B$2:B$8468)</f>
        <v>0</v>
      </c>
      <c r="S6968">
        <f>LOOKUP(A6968,budget_gross.tsv!A$2:A$8468,budget_gross.tsv!C$2:C$8468)</f>
        <v>0</v>
      </c>
    </row>
    <row r="6969" spans="1:19" x14ac:dyDescent="0.3">
      <c r="A6969" t="s">
        <v>47798</v>
      </c>
      <c r="B6969" t="s">
        <v>47799</v>
      </c>
      <c r="C6969" t="s">
        <v>47800</v>
      </c>
      <c r="D6969" t="s">
        <v>217</v>
      </c>
      <c r="E6969">
        <v>5.9</v>
      </c>
      <c r="F6969">
        <v>62</v>
      </c>
      <c r="G6969" s="1">
        <v>41624</v>
      </c>
      <c r="H6969" t="s">
        <v>47801</v>
      </c>
      <c r="I6969" t="s">
        <v>47802</v>
      </c>
      <c r="J6969">
        <v>320</v>
      </c>
      <c r="K6969" t="s">
        <v>47803</v>
      </c>
      <c r="L6969" t="s">
        <v>47804</v>
      </c>
      <c r="M6969" s="1">
        <v>41535</v>
      </c>
      <c r="N6969" t="s">
        <v>1037</v>
      </c>
      <c r="O6969" t="s">
        <v>42</v>
      </c>
      <c r="P6969" t="s">
        <v>32</v>
      </c>
      <c r="R6969">
        <f>LOOKUP(A6969,budget_gross.tsv!A$2:A$8468,budget_gross.tsv!B$2:B$8468)</f>
        <v>0</v>
      </c>
      <c r="S6969">
        <f>LOOKUP(A6969,budget_gross.tsv!A$2:A$8468,budget_gross.tsv!C$2:C$8468)</f>
        <v>0</v>
      </c>
    </row>
    <row r="6970" spans="1:19" x14ac:dyDescent="0.3">
      <c r="A6970" t="s">
        <v>47805</v>
      </c>
      <c r="B6970" t="s">
        <v>47806</v>
      </c>
      <c r="C6970" t="s">
        <v>47807</v>
      </c>
      <c r="D6970" t="s">
        <v>68</v>
      </c>
      <c r="E6970">
        <v>6.8</v>
      </c>
      <c r="F6970">
        <v>79</v>
      </c>
      <c r="G6970" s="1">
        <v>41541</v>
      </c>
      <c r="H6970" t="s">
        <v>1762</v>
      </c>
      <c r="I6970" t="s">
        <v>47808</v>
      </c>
      <c r="J6970" s="2">
        <v>3125</v>
      </c>
      <c r="K6970" t="s">
        <v>47809</v>
      </c>
      <c r="L6970" t="s">
        <v>47810</v>
      </c>
      <c r="M6970" s="1">
        <v>41200</v>
      </c>
      <c r="N6970" t="s">
        <v>20</v>
      </c>
      <c r="O6970" t="s">
        <v>21</v>
      </c>
      <c r="P6970" t="s">
        <v>47811</v>
      </c>
      <c r="Q6970" t="s">
        <v>47812</v>
      </c>
      <c r="R6970">
        <f>LOOKUP(A6970,budget_gross.tsv!A$2:A$8468,budget_gross.tsv!B$2:B$8468)</f>
        <v>1774639</v>
      </c>
      <c r="S6970">
        <f>LOOKUP(A6970,budget_gross.tsv!A$2:A$8468,budget_gross.tsv!C$2:C$8468)</f>
        <v>0</v>
      </c>
    </row>
    <row r="6971" spans="1:19" x14ac:dyDescent="0.3">
      <c r="A6971" t="s">
        <v>47813</v>
      </c>
      <c r="B6971" t="s">
        <v>47814</v>
      </c>
      <c r="C6971" t="s">
        <v>4</v>
      </c>
      <c r="D6971" t="s">
        <v>4</v>
      </c>
      <c r="E6971">
        <v>5.4</v>
      </c>
      <c r="F6971" t="s">
        <v>4</v>
      </c>
      <c r="G6971" t="s">
        <v>4</v>
      </c>
      <c r="H6971" t="s">
        <v>42113</v>
      </c>
      <c r="I6971" t="s">
        <v>47815</v>
      </c>
      <c r="J6971">
        <v>78</v>
      </c>
      <c r="K6971" t="s">
        <v>4</v>
      </c>
      <c r="L6971" t="s">
        <v>47816</v>
      </c>
      <c r="M6971" s="1">
        <v>40984</v>
      </c>
      <c r="N6971" t="s">
        <v>4</v>
      </c>
      <c r="O6971" t="s">
        <v>370</v>
      </c>
      <c r="P6971" t="s">
        <v>4</v>
      </c>
      <c r="R6971">
        <f>LOOKUP(A6971,budget_gross.tsv!A$2:A$8468,budget_gross.tsv!B$2:B$8468)</f>
        <v>0</v>
      </c>
      <c r="S6971">
        <f>LOOKUP(A6971,budget_gross.tsv!A$2:A$8468,budget_gross.tsv!C$2:C$8468)</f>
        <v>0</v>
      </c>
    </row>
    <row r="6972" spans="1:19" x14ac:dyDescent="0.3">
      <c r="A6972" t="s">
        <v>47817</v>
      </c>
      <c r="B6972" t="s">
        <v>47818</v>
      </c>
      <c r="C6972" t="s">
        <v>47819</v>
      </c>
      <c r="D6972" t="s">
        <v>16</v>
      </c>
      <c r="E6972">
        <v>8</v>
      </c>
      <c r="F6972">
        <v>65</v>
      </c>
      <c r="G6972" t="s">
        <v>4</v>
      </c>
      <c r="H6972" t="s">
        <v>47820</v>
      </c>
      <c r="I6972" t="s">
        <v>47821</v>
      </c>
      <c r="J6972" s="2">
        <v>1523</v>
      </c>
      <c r="K6972" t="s">
        <v>47822</v>
      </c>
      <c r="L6972" t="s">
        <v>13524</v>
      </c>
      <c r="M6972" s="1">
        <v>41201</v>
      </c>
      <c r="N6972" t="s">
        <v>4374</v>
      </c>
      <c r="O6972" t="s">
        <v>361</v>
      </c>
      <c r="P6972" t="s">
        <v>1826</v>
      </c>
      <c r="Q6972" t="s">
        <v>47823</v>
      </c>
      <c r="R6972">
        <f>LOOKUP(A6972,budget_gross.tsv!A$2:A$8468,budget_gross.tsv!B$2:B$8468)</f>
        <v>0</v>
      </c>
      <c r="S6972">
        <f>LOOKUP(A6972,budget_gross.tsv!A$2:A$8468,budget_gross.tsv!C$2:C$8468)</f>
        <v>0</v>
      </c>
    </row>
    <row r="6973" spans="1:19" x14ac:dyDescent="0.3">
      <c r="A6973" t="s">
        <v>47824</v>
      </c>
      <c r="B6973" t="s">
        <v>47825</v>
      </c>
      <c r="C6973" t="s">
        <v>47826</v>
      </c>
      <c r="D6973" t="s">
        <v>4</v>
      </c>
      <c r="E6973">
        <v>6.2</v>
      </c>
      <c r="F6973">
        <v>66</v>
      </c>
      <c r="G6973" s="1">
        <v>41568</v>
      </c>
      <c r="H6973" t="s">
        <v>2856</v>
      </c>
      <c r="I6973" t="s">
        <v>47827</v>
      </c>
      <c r="J6973">
        <v>134</v>
      </c>
      <c r="K6973" t="s">
        <v>47828</v>
      </c>
      <c r="L6973" t="s">
        <v>47829</v>
      </c>
      <c r="M6973" s="1">
        <v>41193</v>
      </c>
      <c r="N6973" t="s">
        <v>280</v>
      </c>
      <c r="O6973" t="s">
        <v>8034</v>
      </c>
      <c r="P6973" t="s">
        <v>5034</v>
      </c>
      <c r="Q6973" t="s">
        <v>47830</v>
      </c>
      <c r="R6973">
        <f>LOOKUP(A6973,budget_gross.tsv!A$2:A$8468,budget_gross.tsv!B$2:B$8468)</f>
        <v>9684</v>
      </c>
      <c r="S6973">
        <f>LOOKUP(A6973,budget_gross.tsv!A$2:A$8468,budget_gross.tsv!C$2:C$8468)</f>
        <v>0</v>
      </c>
    </row>
    <row r="6974" spans="1:19" x14ac:dyDescent="0.3">
      <c r="A6974" t="s">
        <v>47831</v>
      </c>
      <c r="B6974" t="s">
        <v>47832</v>
      </c>
      <c r="C6974" t="s">
        <v>47833</v>
      </c>
      <c r="D6974" t="s">
        <v>217</v>
      </c>
      <c r="E6974">
        <v>6.2</v>
      </c>
      <c r="F6974">
        <v>38</v>
      </c>
      <c r="G6974" s="1">
        <v>41639</v>
      </c>
      <c r="H6974" t="s">
        <v>4757</v>
      </c>
      <c r="I6974" t="s">
        <v>47834</v>
      </c>
      <c r="J6974" s="2">
        <v>4879</v>
      </c>
      <c r="K6974" t="s">
        <v>47835</v>
      </c>
      <c r="L6974" t="s">
        <v>47836</v>
      </c>
      <c r="M6974" s="1">
        <v>41558</v>
      </c>
      <c r="N6974" t="s">
        <v>448</v>
      </c>
      <c r="O6974" t="s">
        <v>41442</v>
      </c>
      <c r="P6974" t="s">
        <v>310</v>
      </c>
      <c r="Q6974" t="s">
        <v>47837</v>
      </c>
      <c r="R6974">
        <f>LOOKUP(A6974,budget_gross.tsv!A$2:A$8468,budget_gross.tsv!B$2:B$8468)</f>
        <v>7000000</v>
      </c>
      <c r="S6974">
        <f>LOOKUP(A6974,budget_gross.tsv!A$2:A$8468,budget_gross.tsv!C$2:C$8468)</f>
        <v>0</v>
      </c>
    </row>
    <row r="6975" spans="1:19" x14ac:dyDescent="0.3">
      <c r="A6975" t="s">
        <v>47838</v>
      </c>
      <c r="B6975" t="s">
        <v>47839</v>
      </c>
      <c r="C6975" t="s">
        <v>47840</v>
      </c>
      <c r="D6975" t="s">
        <v>4</v>
      </c>
      <c r="E6975">
        <v>4.3</v>
      </c>
      <c r="F6975" t="s">
        <v>4</v>
      </c>
      <c r="G6975" t="s">
        <v>4</v>
      </c>
      <c r="H6975" t="s">
        <v>24540</v>
      </c>
      <c r="I6975" t="s">
        <v>47841</v>
      </c>
      <c r="J6975">
        <v>644</v>
      </c>
      <c r="K6975" t="s">
        <v>47842</v>
      </c>
      <c r="L6975" t="s">
        <v>47843</v>
      </c>
      <c r="M6975" s="1">
        <v>41082</v>
      </c>
      <c r="N6975" t="s">
        <v>3089</v>
      </c>
      <c r="O6975" t="s">
        <v>320</v>
      </c>
      <c r="P6975" t="s">
        <v>4</v>
      </c>
      <c r="R6975">
        <f>LOOKUP(A6975,budget_gross.tsv!A$2:A$8468,budget_gross.tsv!B$2:B$8468)</f>
        <v>250000000</v>
      </c>
      <c r="S6975">
        <f>LOOKUP(A6975,budget_gross.tsv!A$2:A$8468,budget_gross.tsv!C$2:C$8468)</f>
        <v>0</v>
      </c>
    </row>
    <row r="6976" spans="1:19" x14ac:dyDescent="0.3">
      <c r="A6976" t="s">
        <v>47844</v>
      </c>
      <c r="B6976" t="s">
        <v>47845</v>
      </c>
      <c r="C6976" t="s">
        <v>47846</v>
      </c>
      <c r="D6976" t="s">
        <v>16</v>
      </c>
      <c r="E6976">
        <v>5.8</v>
      </c>
      <c r="F6976" t="s">
        <v>4</v>
      </c>
      <c r="G6976" s="1">
        <v>41744</v>
      </c>
      <c r="H6976" t="s">
        <v>178</v>
      </c>
      <c r="I6976" t="s">
        <v>47847</v>
      </c>
      <c r="J6976" s="2">
        <v>3359</v>
      </c>
      <c r="K6976" t="s">
        <v>47848</v>
      </c>
      <c r="L6976" t="s">
        <v>519</v>
      </c>
      <c r="M6976" s="1">
        <v>41768</v>
      </c>
      <c r="N6976" t="s">
        <v>14788</v>
      </c>
      <c r="O6976" t="s">
        <v>1679</v>
      </c>
      <c r="P6976" t="s">
        <v>4</v>
      </c>
      <c r="Q6976" t="s">
        <v>47849</v>
      </c>
      <c r="R6976">
        <f>LOOKUP(A6976,budget_gross.tsv!A$2:A$8468,budget_gross.tsv!B$2:B$8468)</f>
        <v>0</v>
      </c>
      <c r="S6976">
        <f>LOOKUP(A6976,budget_gross.tsv!A$2:A$8468,budget_gross.tsv!C$2:C$8468)</f>
        <v>0</v>
      </c>
    </row>
    <row r="6977" spans="1:19" x14ac:dyDescent="0.3">
      <c r="A6977" t="s">
        <v>47850</v>
      </c>
      <c r="B6977" t="s">
        <v>47851</v>
      </c>
      <c r="C6977" t="s">
        <v>47852</v>
      </c>
      <c r="D6977" t="s">
        <v>217</v>
      </c>
      <c r="E6977">
        <v>5.4</v>
      </c>
      <c r="F6977" t="s">
        <v>4</v>
      </c>
      <c r="G6977" s="1">
        <v>41562</v>
      </c>
      <c r="H6977" t="s">
        <v>1342</v>
      </c>
      <c r="I6977" t="s">
        <v>47853</v>
      </c>
      <c r="J6977" s="2">
        <v>3154</v>
      </c>
      <c r="K6977" t="s">
        <v>47854</v>
      </c>
      <c r="L6977" t="s">
        <v>3809</v>
      </c>
      <c r="M6977" s="1">
        <v>41562</v>
      </c>
      <c r="N6977" t="s">
        <v>30</v>
      </c>
      <c r="O6977" t="s">
        <v>47855</v>
      </c>
      <c r="P6977" t="s">
        <v>4</v>
      </c>
      <c r="Q6977" t="s">
        <v>47856</v>
      </c>
      <c r="R6977">
        <f>LOOKUP(A6977,budget_gross.tsv!A$2:A$8468,budget_gross.tsv!B$2:B$8468)</f>
        <v>2843</v>
      </c>
      <c r="S6977">
        <f>LOOKUP(A6977,budget_gross.tsv!A$2:A$8468,budget_gross.tsv!C$2:C$8468)</f>
        <v>0</v>
      </c>
    </row>
    <row r="6978" spans="1:19" x14ac:dyDescent="0.3">
      <c r="A6978" t="s">
        <v>47857</v>
      </c>
      <c r="B6978" t="s">
        <v>47858</v>
      </c>
      <c r="C6978" t="s">
        <v>47859</v>
      </c>
      <c r="D6978" t="s">
        <v>4</v>
      </c>
      <c r="E6978">
        <v>3</v>
      </c>
      <c r="F6978" t="s">
        <v>4</v>
      </c>
      <c r="G6978" t="s">
        <v>4</v>
      </c>
      <c r="H6978" t="s">
        <v>4</v>
      </c>
      <c r="I6978" t="s">
        <v>47860</v>
      </c>
      <c r="J6978" s="2">
        <v>2825</v>
      </c>
      <c r="K6978" t="s">
        <v>47861</v>
      </c>
      <c r="L6978" t="s">
        <v>47862</v>
      </c>
      <c r="M6978" s="1">
        <v>41124</v>
      </c>
      <c r="N6978" t="s">
        <v>877</v>
      </c>
      <c r="O6978" t="s">
        <v>690</v>
      </c>
      <c r="P6978" t="s">
        <v>43</v>
      </c>
      <c r="Q6978" t="s">
        <v>47863</v>
      </c>
      <c r="R6978">
        <f>LOOKUP(A6978,budget_gross.tsv!A$2:A$8468,budget_gross.tsv!B$2:B$8468)</f>
        <v>0</v>
      </c>
      <c r="S6978">
        <f>LOOKUP(A6978,budget_gross.tsv!A$2:A$8468,budget_gross.tsv!C$2:C$8468)</f>
        <v>0</v>
      </c>
    </row>
    <row r="6979" spans="1:19" x14ac:dyDescent="0.3">
      <c r="A6979" t="s">
        <v>47864</v>
      </c>
      <c r="B6979" t="s">
        <v>47865</v>
      </c>
      <c r="C6979" t="s">
        <v>47866</v>
      </c>
      <c r="D6979" t="s">
        <v>16</v>
      </c>
      <c r="E6979">
        <v>7.1</v>
      </c>
      <c r="F6979" t="s">
        <v>4</v>
      </c>
      <c r="G6979" t="s">
        <v>4</v>
      </c>
      <c r="H6979" t="s">
        <v>46521</v>
      </c>
      <c r="I6979" t="s">
        <v>47867</v>
      </c>
      <c r="J6979" s="2">
        <v>8674</v>
      </c>
      <c r="K6979" t="s">
        <v>47868</v>
      </c>
      <c r="L6979" t="s">
        <v>47869</v>
      </c>
      <c r="M6979" s="1">
        <v>41278</v>
      </c>
      <c r="N6979" t="s">
        <v>251</v>
      </c>
      <c r="O6979" t="s">
        <v>8550</v>
      </c>
      <c r="P6979" t="s">
        <v>4</v>
      </c>
      <c r="Q6979" t="s">
        <v>47870</v>
      </c>
      <c r="R6979">
        <f>LOOKUP(A6979,budget_gross.tsv!A$2:A$8468,budget_gross.tsv!B$2:B$8468)</f>
        <v>31658</v>
      </c>
      <c r="S6979">
        <f>LOOKUP(A6979,budget_gross.tsv!A$2:A$8468,budget_gross.tsv!C$2:C$8468)</f>
        <v>0</v>
      </c>
    </row>
    <row r="6980" spans="1:19" x14ac:dyDescent="0.3">
      <c r="A6980" t="s">
        <v>47871</v>
      </c>
      <c r="B6980" t="s">
        <v>47872</v>
      </c>
      <c r="C6980" t="s">
        <v>47873</v>
      </c>
      <c r="D6980" t="s">
        <v>4</v>
      </c>
      <c r="E6980">
        <v>5.4</v>
      </c>
      <c r="F6980" t="s">
        <v>4</v>
      </c>
      <c r="G6980" t="s">
        <v>4</v>
      </c>
      <c r="H6980" t="s">
        <v>4</v>
      </c>
      <c r="I6980" t="s">
        <v>47874</v>
      </c>
      <c r="J6980" s="2">
        <v>4324</v>
      </c>
      <c r="K6980" t="s">
        <v>47875</v>
      </c>
      <c r="L6980" t="s">
        <v>11748</v>
      </c>
      <c r="M6980" s="1">
        <v>41369</v>
      </c>
      <c r="N6980" t="s">
        <v>1240</v>
      </c>
      <c r="O6980" t="s">
        <v>42</v>
      </c>
      <c r="P6980" t="s">
        <v>252</v>
      </c>
      <c r="Q6980" t="s">
        <v>47876</v>
      </c>
      <c r="R6980">
        <f>LOOKUP(A6980,budget_gross.tsv!A$2:A$8468,budget_gross.tsv!B$2:B$8468)</f>
        <v>400000000</v>
      </c>
      <c r="S6980">
        <f>LOOKUP(A6980,budget_gross.tsv!A$2:A$8468,budget_gross.tsv!C$2:C$8468)</f>
        <v>0</v>
      </c>
    </row>
    <row r="6981" spans="1:19" x14ac:dyDescent="0.3">
      <c r="A6981" t="s">
        <v>47877</v>
      </c>
      <c r="B6981" t="s">
        <v>47878</v>
      </c>
      <c r="C6981" t="s">
        <v>47879</v>
      </c>
      <c r="D6981" t="s">
        <v>16</v>
      </c>
      <c r="E6981">
        <v>5.2</v>
      </c>
      <c r="F6981" t="s">
        <v>4</v>
      </c>
      <c r="G6981" s="1">
        <v>41345</v>
      </c>
      <c r="H6981" t="s">
        <v>5915</v>
      </c>
      <c r="I6981" t="s">
        <v>47880</v>
      </c>
      <c r="J6981" s="2">
        <v>18619</v>
      </c>
      <c r="K6981" t="s">
        <v>47881</v>
      </c>
      <c r="L6981" t="s">
        <v>47882</v>
      </c>
      <c r="M6981" s="1">
        <v>41184</v>
      </c>
      <c r="N6981" t="s">
        <v>448</v>
      </c>
      <c r="O6981" t="s">
        <v>2481</v>
      </c>
      <c r="P6981" t="s">
        <v>4</v>
      </c>
      <c r="Q6981" t="s">
        <v>47883</v>
      </c>
      <c r="R6981">
        <f>LOOKUP(A6981,budget_gross.tsv!A$2:A$8468,budget_gross.tsv!B$2:B$8468)</f>
        <v>0</v>
      </c>
      <c r="S6981">
        <f>LOOKUP(A6981,budget_gross.tsv!A$2:A$8468,budget_gross.tsv!C$2:C$8468)</f>
        <v>0</v>
      </c>
    </row>
    <row r="6982" spans="1:19" x14ac:dyDescent="0.3">
      <c r="A6982" t="s">
        <v>47884</v>
      </c>
      <c r="B6982" t="s">
        <v>47885</v>
      </c>
      <c r="C6982" t="s">
        <v>47886</v>
      </c>
      <c r="D6982" t="s">
        <v>4</v>
      </c>
      <c r="E6982">
        <v>7.5</v>
      </c>
      <c r="F6982" t="s">
        <v>4</v>
      </c>
      <c r="G6982" t="s">
        <v>4</v>
      </c>
      <c r="H6982" t="s">
        <v>47887</v>
      </c>
      <c r="I6982" t="s">
        <v>47888</v>
      </c>
      <c r="J6982">
        <v>397</v>
      </c>
      <c r="K6982" t="s">
        <v>47889</v>
      </c>
      <c r="L6982" t="s">
        <v>15325</v>
      </c>
      <c r="M6982" s="1">
        <v>41369</v>
      </c>
      <c r="N6982" t="s">
        <v>1166</v>
      </c>
      <c r="O6982" t="s">
        <v>2473</v>
      </c>
      <c r="P6982" t="s">
        <v>4</v>
      </c>
      <c r="R6982">
        <f>LOOKUP(A6982,budget_gross.tsv!A$2:A$8468,budget_gross.tsv!B$2:B$8468)</f>
        <v>1500000</v>
      </c>
      <c r="S6982">
        <f>LOOKUP(A6982,budget_gross.tsv!A$2:A$8468,budget_gross.tsv!C$2:C$8468)</f>
        <v>0</v>
      </c>
    </row>
    <row r="6983" spans="1:19" x14ac:dyDescent="0.3">
      <c r="A6983" t="s">
        <v>47890</v>
      </c>
      <c r="B6983" t="s">
        <v>47891</v>
      </c>
      <c r="C6983" t="s">
        <v>47892</v>
      </c>
      <c r="D6983" t="s">
        <v>16</v>
      </c>
      <c r="E6983">
        <v>5.2</v>
      </c>
      <c r="F6983" t="s">
        <v>4</v>
      </c>
      <c r="G6983" s="1">
        <v>41177</v>
      </c>
      <c r="H6983" t="s">
        <v>525</v>
      </c>
      <c r="I6983" t="s">
        <v>47893</v>
      </c>
      <c r="J6983">
        <v>506</v>
      </c>
      <c r="K6983" t="s">
        <v>47894</v>
      </c>
      <c r="L6983" t="s">
        <v>24652</v>
      </c>
      <c r="M6983" s="1">
        <v>41173</v>
      </c>
      <c r="N6983" t="s">
        <v>151</v>
      </c>
      <c r="O6983" t="s">
        <v>1758</v>
      </c>
      <c r="P6983" t="s">
        <v>4</v>
      </c>
      <c r="Q6983" t="s">
        <v>47895</v>
      </c>
      <c r="R6983">
        <f>LOOKUP(A6983,budget_gross.tsv!A$2:A$8468,budget_gross.tsv!B$2:B$8468)</f>
        <v>51787</v>
      </c>
      <c r="S6983">
        <f>LOOKUP(A6983,budget_gross.tsv!A$2:A$8468,budget_gross.tsv!C$2:C$8468)</f>
        <v>0</v>
      </c>
    </row>
    <row r="6984" spans="1:19" x14ac:dyDescent="0.3">
      <c r="A6984" t="s">
        <v>47896</v>
      </c>
      <c r="B6984" t="s">
        <v>47897</v>
      </c>
      <c r="C6984" t="s">
        <v>47898</v>
      </c>
      <c r="D6984" t="s">
        <v>4</v>
      </c>
      <c r="E6984">
        <v>5.9</v>
      </c>
      <c r="F6984">
        <v>63</v>
      </c>
      <c r="G6984" s="1">
        <v>41512</v>
      </c>
      <c r="H6984" t="s">
        <v>3025</v>
      </c>
      <c r="I6984" t="s">
        <v>47899</v>
      </c>
      <c r="J6984">
        <v>64</v>
      </c>
      <c r="K6984" t="s">
        <v>47900</v>
      </c>
      <c r="L6984" t="s">
        <v>47901</v>
      </c>
      <c r="M6984" s="1">
        <v>41367</v>
      </c>
      <c r="N6984" t="s">
        <v>251</v>
      </c>
      <c r="O6984" t="s">
        <v>7242</v>
      </c>
      <c r="P6984" t="s">
        <v>4</v>
      </c>
      <c r="R6984">
        <f>LOOKUP(A6984,budget_gross.tsv!A$2:A$8468,budget_gross.tsv!B$2:B$8468)</f>
        <v>0</v>
      </c>
      <c r="S6984">
        <f>LOOKUP(A6984,budget_gross.tsv!A$2:A$8468,budget_gross.tsv!C$2:C$8468)</f>
        <v>0</v>
      </c>
    </row>
    <row r="6985" spans="1:19" x14ac:dyDescent="0.3">
      <c r="A6985" t="s">
        <v>47902</v>
      </c>
      <c r="B6985" t="s">
        <v>47903</v>
      </c>
      <c r="C6985" t="s">
        <v>47904</v>
      </c>
      <c r="D6985" t="s">
        <v>4</v>
      </c>
      <c r="E6985">
        <v>4.5</v>
      </c>
      <c r="F6985" t="s">
        <v>4</v>
      </c>
      <c r="G6985" t="s">
        <v>4</v>
      </c>
      <c r="H6985" t="s">
        <v>47905</v>
      </c>
      <c r="I6985" t="s">
        <v>47906</v>
      </c>
      <c r="J6985">
        <v>956</v>
      </c>
      <c r="K6985" t="s">
        <v>47907</v>
      </c>
      <c r="L6985" t="s">
        <v>47908</v>
      </c>
      <c r="M6985" s="1">
        <v>41180</v>
      </c>
      <c r="N6985" t="s">
        <v>22289</v>
      </c>
      <c r="O6985" t="s">
        <v>320</v>
      </c>
      <c r="P6985" t="s">
        <v>4</v>
      </c>
      <c r="Q6985" t="s">
        <v>47909</v>
      </c>
      <c r="R6985">
        <f>LOOKUP(A6985,budget_gross.tsv!A$2:A$8468,budget_gross.tsv!B$2:B$8468)</f>
        <v>0</v>
      </c>
      <c r="S6985">
        <f>LOOKUP(A6985,budget_gross.tsv!A$2:A$8468,budget_gross.tsv!C$2:C$8468)</f>
        <v>0</v>
      </c>
    </row>
    <row r="6986" spans="1:19" x14ac:dyDescent="0.3">
      <c r="A6986" t="s">
        <v>47910</v>
      </c>
      <c r="B6986" t="s">
        <v>47911</v>
      </c>
      <c r="C6986" t="s">
        <v>47912</v>
      </c>
      <c r="D6986" t="s">
        <v>124</v>
      </c>
      <c r="E6986">
        <v>6.6</v>
      </c>
      <c r="F6986">
        <v>57</v>
      </c>
      <c r="G6986" s="1">
        <v>41709</v>
      </c>
      <c r="H6986" t="s">
        <v>7599</v>
      </c>
      <c r="I6986" t="s">
        <v>47913</v>
      </c>
      <c r="J6986" s="2">
        <v>4362</v>
      </c>
      <c r="K6986" t="s">
        <v>47914</v>
      </c>
      <c r="L6986" t="s">
        <v>47915</v>
      </c>
      <c r="M6986" s="1">
        <v>41675</v>
      </c>
      <c r="N6986" t="s">
        <v>95</v>
      </c>
      <c r="O6986" t="s">
        <v>370</v>
      </c>
      <c r="P6986" t="s">
        <v>242</v>
      </c>
      <c r="Q6986" t="s">
        <v>47916</v>
      </c>
      <c r="R6986">
        <f>LOOKUP(A6986,budget_gross.tsv!A$2:A$8468,budget_gross.tsv!B$2:B$8468)</f>
        <v>6400000</v>
      </c>
      <c r="S6986">
        <f>LOOKUP(A6986,budget_gross.tsv!A$2:A$8468,budget_gross.tsv!C$2:C$8468)</f>
        <v>0</v>
      </c>
    </row>
    <row r="6987" spans="1:19" x14ac:dyDescent="0.3">
      <c r="A6987" t="s">
        <v>47917</v>
      </c>
      <c r="B6987" t="s">
        <v>47918</v>
      </c>
      <c r="C6987" t="s">
        <v>47919</v>
      </c>
      <c r="D6987" t="s">
        <v>16</v>
      </c>
      <c r="E6987">
        <v>6.3</v>
      </c>
      <c r="F6987">
        <v>71</v>
      </c>
      <c r="G6987" s="1">
        <v>41512</v>
      </c>
      <c r="H6987" t="s">
        <v>12424</v>
      </c>
      <c r="I6987" t="s">
        <v>47920</v>
      </c>
      <c r="J6987">
        <v>277</v>
      </c>
      <c r="K6987" t="s">
        <v>47921</v>
      </c>
      <c r="L6987" t="s">
        <v>47922</v>
      </c>
      <c r="M6987" s="1">
        <v>41190</v>
      </c>
      <c r="N6987" t="s">
        <v>291</v>
      </c>
      <c r="O6987" t="s">
        <v>4532</v>
      </c>
      <c r="P6987" t="s">
        <v>4</v>
      </c>
      <c r="R6987">
        <f>LOOKUP(A6987,budget_gross.tsv!A$2:A$8468,budget_gross.tsv!B$2:B$8468)</f>
        <v>342212</v>
      </c>
      <c r="S6987">
        <f>LOOKUP(A6987,budget_gross.tsv!A$2:A$8468,budget_gross.tsv!C$2:C$8468)</f>
        <v>0</v>
      </c>
    </row>
    <row r="6988" spans="1:19" x14ac:dyDescent="0.3">
      <c r="A6988" t="s">
        <v>47923</v>
      </c>
      <c r="B6988" t="s">
        <v>47924</v>
      </c>
      <c r="C6988" t="s">
        <v>47925</v>
      </c>
      <c r="D6988" t="s">
        <v>16</v>
      </c>
      <c r="E6988">
        <v>4.9000000000000004</v>
      </c>
      <c r="F6988">
        <v>32</v>
      </c>
      <c r="G6988" s="1">
        <v>42283</v>
      </c>
      <c r="H6988" t="s">
        <v>346</v>
      </c>
      <c r="I6988" t="s">
        <v>47926</v>
      </c>
      <c r="J6988" s="2">
        <v>2330</v>
      </c>
      <c r="K6988" t="s">
        <v>47927</v>
      </c>
      <c r="L6988" t="s">
        <v>47928</v>
      </c>
      <c r="M6988" s="1">
        <v>42167</v>
      </c>
      <c r="N6988" t="s">
        <v>602</v>
      </c>
      <c r="O6988" t="s">
        <v>2009</v>
      </c>
      <c r="P6988" t="s">
        <v>32</v>
      </c>
      <c r="Q6988" t="s">
        <v>47929</v>
      </c>
      <c r="R6988">
        <f>LOOKUP(A6988,budget_gross.tsv!A$2:A$8468,budget_gross.tsv!B$2:B$8468)</f>
        <v>0</v>
      </c>
      <c r="S6988">
        <f>LOOKUP(A6988,budget_gross.tsv!A$2:A$8468,budget_gross.tsv!C$2:C$8468)</f>
        <v>0</v>
      </c>
    </row>
    <row r="6989" spans="1:19" x14ac:dyDescent="0.3">
      <c r="A6989" t="s">
        <v>47930</v>
      </c>
      <c r="B6989" t="s">
        <v>47931</v>
      </c>
      <c r="C6989" t="s">
        <v>47932</v>
      </c>
      <c r="D6989" t="s">
        <v>16</v>
      </c>
      <c r="E6989">
        <v>6.9</v>
      </c>
      <c r="F6989">
        <v>65</v>
      </c>
      <c r="G6989" t="s">
        <v>4</v>
      </c>
      <c r="H6989" t="s">
        <v>14630</v>
      </c>
      <c r="I6989" t="s">
        <v>47933</v>
      </c>
      <c r="J6989" s="2">
        <v>1261</v>
      </c>
      <c r="K6989" t="s">
        <v>47934</v>
      </c>
      <c r="L6989" t="s">
        <v>14633</v>
      </c>
      <c r="M6989" s="1">
        <v>40998</v>
      </c>
      <c r="N6989" t="s">
        <v>117</v>
      </c>
      <c r="O6989" t="s">
        <v>673</v>
      </c>
      <c r="P6989" t="s">
        <v>63</v>
      </c>
      <c r="R6989">
        <f>LOOKUP(A6989,budget_gross.tsv!A$2:A$8468,budget_gross.tsv!B$2:B$8468)</f>
        <v>0</v>
      </c>
      <c r="S6989">
        <f>LOOKUP(A6989,budget_gross.tsv!A$2:A$8468,budget_gross.tsv!C$2:C$8468)</f>
        <v>0</v>
      </c>
    </row>
    <row r="6990" spans="1:19" x14ac:dyDescent="0.3">
      <c r="A6990" t="s">
        <v>47935</v>
      </c>
      <c r="B6990" t="s">
        <v>47936</v>
      </c>
      <c r="C6990" t="s">
        <v>47937</v>
      </c>
      <c r="D6990" t="s">
        <v>124</v>
      </c>
      <c r="E6990">
        <v>7.4</v>
      </c>
      <c r="F6990" t="s">
        <v>4</v>
      </c>
      <c r="G6990" t="s">
        <v>4</v>
      </c>
      <c r="H6990" t="s">
        <v>8329</v>
      </c>
      <c r="I6990" t="s">
        <v>47938</v>
      </c>
      <c r="J6990">
        <v>276</v>
      </c>
      <c r="K6990" t="s">
        <v>47939</v>
      </c>
      <c r="L6990" t="s">
        <v>24482</v>
      </c>
      <c r="M6990" s="1">
        <v>41173</v>
      </c>
      <c r="N6990" t="s">
        <v>448</v>
      </c>
      <c r="O6990" t="s">
        <v>14143</v>
      </c>
      <c r="P6990" t="s">
        <v>4</v>
      </c>
      <c r="Q6990" t="s">
        <v>47940</v>
      </c>
      <c r="R6990">
        <f>LOOKUP(A6990,budget_gross.tsv!A$2:A$8468,budget_gross.tsv!B$2:B$8468)</f>
        <v>14056</v>
      </c>
      <c r="S6990">
        <f>LOOKUP(A6990,budget_gross.tsv!A$2:A$8468,budget_gross.tsv!C$2:C$8468)</f>
        <v>0</v>
      </c>
    </row>
    <row r="6991" spans="1:19" x14ac:dyDescent="0.3">
      <c r="A6991" t="s">
        <v>47941</v>
      </c>
      <c r="B6991" t="s">
        <v>47942</v>
      </c>
      <c r="C6991" t="s">
        <v>47943</v>
      </c>
      <c r="D6991" t="s">
        <v>217</v>
      </c>
      <c r="E6991">
        <v>3.2</v>
      </c>
      <c r="F6991" t="s">
        <v>4</v>
      </c>
      <c r="G6991" s="1">
        <v>41184</v>
      </c>
      <c r="H6991" t="s">
        <v>47944</v>
      </c>
      <c r="I6991" t="s">
        <v>47945</v>
      </c>
      <c r="J6991" s="2">
        <v>1542</v>
      </c>
      <c r="K6991" t="s">
        <v>47946</v>
      </c>
      <c r="L6991" t="s">
        <v>47947</v>
      </c>
      <c r="M6991" s="1">
        <v>41187</v>
      </c>
      <c r="N6991" t="s">
        <v>1037</v>
      </c>
      <c r="O6991" t="s">
        <v>2481</v>
      </c>
      <c r="P6991" t="s">
        <v>4</v>
      </c>
      <c r="Q6991" t="s">
        <v>47948</v>
      </c>
      <c r="R6991">
        <f>LOOKUP(A6991,budget_gross.tsv!A$2:A$8468,budget_gross.tsv!B$2:B$8468)</f>
        <v>0</v>
      </c>
      <c r="S6991">
        <f>LOOKUP(A6991,budget_gross.tsv!A$2:A$8468,budget_gross.tsv!C$2:C$8468)</f>
        <v>0</v>
      </c>
    </row>
    <row r="6992" spans="1:19" x14ac:dyDescent="0.3">
      <c r="A6992" t="s">
        <v>47949</v>
      </c>
      <c r="B6992" t="s">
        <v>47950</v>
      </c>
      <c r="C6992" t="s">
        <v>47951</v>
      </c>
      <c r="D6992" t="s">
        <v>4</v>
      </c>
      <c r="E6992">
        <v>4.3</v>
      </c>
      <c r="F6992" t="s">
        <v>4</v>
      </c>
      <c r="G6992" t="s">
        <v>4</v>
      </c>
      <c r="H6992" t="s">
        <v>45203</v>
      </c>
      <c r="I6992" t="s">
        <v>47952</v>
      </c>
      <c r="J6992">
        <v>209</v>
      </c>
      <c r="K6992" t="s">
        <v>47953</v>
      </c>
      <c r="L6992" t="s">
        <v>47954</v>
      </c>
      <c r="M6992" s="1">
        <v>41061</v>
      </c>
      <c r="N6992" t="s">
        <v>4</v>
      </c>
      <c r="O6992" t="s">
        <v>2489</v>
      </c>
      <c r="P6992" t="s">
        <v>4</v>
      </c>
      <c r="Q6992" t="s">
        <v>47955</v>
      </c>
      <c r="R6992">
        <f>LOOKUP(A6992,budget_gross.tsv!A$2:A$8468,budget_gross.tsv!B$2:B$8468)</f>
        <v>0</v>
      </c>
      <c r="S6992">
        <f>LOOKUP(A6992,budget_gross.tsv!A$2:A$8468,budget_gross.tsv!C$2:C$8468)</f>
        <v>0</v>
      </c>
    </row>
    <row r="6993" spans="1:19" x14ac:dyDescent="0.3">
      <c r="A6993" t="s">
        <v>47956</v>
      </c>
      <c r="B6993" t="s">
        <v>47957</v>
      </c>
      <c r="C6993" t="s">
        <v>47958</v>
      </c>
      <c r="D6993" t="s">
        <v>16</v>
      </c>
      <c r="E6993">
        <v>5.6</v>
      </c>
      <c r="F6993">
        <v>59</v>
      </c>
      <c r="G6993" s="1">
        <v>41583</v>
      </c>
      <c r="H6993" t="s">
        <v>14686</v>
      </c>
      <c r="I6993" t="s">
        <v>47959</v>
      </c>
      <c r="J6993">
        <v>204</v>
      </c>
      <c r="K6993" t="s">
        <v>47960</v>
      </c>
      <c r="L6993" t="s">
        <v>11496</v>
      </c>
      <c r="M6993" s="1">
        <v>41564</v>
      </c>
      <c r="N6993" t="s">
        <v>5133</v>
      </c>
      <c r="O6993" t="s">
        <v>16271</v>
      </c>
      <c r="P6993" t="s">
        <v>4</v>
      </c>
      <c r="Q6993" t="s">
        <v>47961</v>
      </c>
      <c r="R6993">
        <f>LOOKUP(A6993,budget_gross.tsv!A$2:A$8468,budget_gross.tsv!B$2:B$8468)</f>
        <v>369753</v>
      </c>
      <c r="S6993">
        <f>LOOKUP(A6993,budget_gross.tsv!A$2:A$8468,budget_gross.tsv!C$2:C$8468)</f>
        <v>369753</v>
      </c>
    </row>
    <row r="6994" spans="1:19" x14ac:dyDescent="0.3">
      <c r="A6994" t="s">
        <v>47962</v>
      </c>
      <c r="B6994" t="s">
        <v>47963</v>
      </c>
      <c r="C6994" t="s">
        <v>47964</v>
      </c>
      <c r="D6994" t="s">
        <v>217</v>
      </c>
      <c r="E6994">
        <v>5.7</v>
      </c>
      <c r="F6994">
        <v>50</v>
      </c>
      <c r="G6994" s="1">
        <v>41569</v>
      </c>
      <c r="H6994" t="s">
        <v>525</v>
      </c>
      <c r="I6994" t="s">
        <v>47965</v>
      </c>
      <c r="J6994" s="2">
        <v>31718</v>
      </c>
      <c r="K6994" t="s">
        <v>47966</v>
      </c>
      <c r="L6994" t="s">
        <v>6074</v>
      </c>
      <c r="M6994" s="1">
        <v>41313</v>
      </c>
      <c r="N6994" t="s">
        <v>664</v>
      </c>
      <c r="O6994" t="s">
        <v>673</v>
      </c>
      <c r="P6994" t="s">
        <v>310</v>
      </c>
      <c r="Q6994" t="s">
        <v>47967</v>
      </c>
      <c r="R6994">
        <f>LOOKUP(A6994,budget_gross.tsv!A$2:A$8468,budget_gross.tsv!B$2:B$8468)</f>
        <v>32514</v>
      </c>
      <c r="S6994">
        <f>LOOKUP(A6994,budget_gross.tsv!A$2:A$8468,budget_gross.tsv!C$2:C$8468)</f>
        <v>0</v>
      </c>
    </row>
    <row r="6995" spans="1:19" x14ac:dyDescent="0.3">
      <c r="A6995" t="s">
        <v>47968</v>
      </c>
      <c r="B6995" t="s">
        <v>47969</v>
      </c>
      <c r="C6995" t="s">
        <v>47970</v>
      </c>
      <c r="D6995" t="s">
        <v>4</v>
      </c>
      <c r="E6995">
        <v>7.4</v>
      </c>
      <c r="F6995">
        <v>67</v>
      </c>
      <c r="G6995" t="s">
        <v>4</v>
      </c>
      <c r="H6995" t="s">
        <v>8329</v>
      </c>
      <c r="I6995" t="s">
        <v>47971</v>
      </c>
      <c r="J6995" s="2">
        <v>2267</v>
      </c>
      <c r="K6995" t="s">
        <v>47972</v>
      </c>
      <c r="L6995" t="s">
        <v>47973</v>
      </c>
      <c r="M6995" s="1">
        <v>41425</v>
      </c>
      <c r="N6995" t="s">
        <v>52</v>
      </c>
      <c r="O6995" t="s">
        <v>47974</v>
      </c>
      <c r="P6995" t="s">
        <v>1019</v>
      </c>
      <c r="R6995">
        <f>LOOKUP(A6995,budget_gross.tsv!A$2:A$8468,budget_gross.tsv!B$2:B$8468)</f>
        <v>17646</v>
      </c>
      <c r="S6995">
        <f>LOOKUP(A6995,budget_gross.tsv!A$2:A$8468,budget_gross.tsv!C$2:C$8468)</f>
        <v>0</v>
      </c>
    </row>
    <row r="6996" spans="1:19" x14ac:dyDescent="0.3">
      <c r="A6996" t="s">
        <v>47975</v>
      </c>
      <c r="B6996" t="s">
        <v>47976</v>
      </c>
      <c r="C6996" t="s">
        <v>47977</v>
      </c>
      <c r="D6996" t="s">
        <v>1130</v>
      </c>
      <c r="E6996">
        <v>7</v>
      </c>
      <c r="F6996">
        <v>62</v>
      </c>
      <c r="G6996" s="1">
        <v>41443</v>
      </c>
      <c r="H6996" t="s">
        <v>5047</v>
      </c>
      <c r="I6996" t="s">
        <v>47978</v>
      </c>
      <c r="J6996">
        <v>786</v>
      </c>
      <c r="K6996" t="s">
        <v>47979</v>
      </c>
      <c r="L6996" t="s">
        <v>47980</v>
      </c>
      <c r="M6996" s="1">
        <v>40975</v>
      </c>
      <c r="N6996" t="s">
        <v>411</v>
      </c>
      <c r="O6996" t="s">
        <v>361</v>
      </c>
      <c r="P6996" t="s">
        <v>11</v>
      </c>
      <c r="Q6996" t="s">
        <v>47981</v>
      </c>
      <c r="R6996">
        <f>LOOKUP(A6996,budget_gross.tsv!A$2:A$8468,budget_gross.tsv!B$2:B$8468)</f>
        <v>350000</v>
      </c>
      <c r="S6996">
        <f>LOOKUP(A6996,budget_gross.tsv!A$2:A$8468,budget_gross.tsv!C$2:C$8468)</f>
        <v>0</v>
      </c>
    </row>
    <row r="6997" spans="1:19" x14ac:dyDescent="0.3">
      <c r="A6997" t="s">
        <v>47982</v>
      </c>
      <c r="B6997" t="s">
        <v>47983</v>
      </c>
      <c r="C6997" t="s">
        <v>47984</v>
      </c>
      <c r="D6997" t="s">
        <v>4</v>
      </c>
      <c r="E6997">
        <v>5.7</v>
      </c>
      <c r="F6997" t="s">
        <v>4</v>
      </c>
      <c r="G6997" t="s">
        <v>4</v>
      </c>
      <c r="H6997" t="s">
        <v>9471</v>
      </c>
      <c r="I6997" t="s">
        <v>47985</v>
      </c>
      <c r="J6997" s="2">
        <v>3915</v>
      </c>
      <c r="K6997" t="s">
        <v>47986</v>
      </c>
      <c r="L6997" t="s">
        <v>43871</v>
      </c>
      <c r="M6997" s="1">
        <v>41458</v>
      </c>
      <c r="N6997" t="s">
        <v>1478</v>
      </c>
      <c r="O6997" t="s">
        <v>7924</v>
      </c>
      <c r="P6997" t="s">
        <v>4</v>
      </c>
      <c r="Q6997" t="s">
        <v>47987</v>
      </c>
      <c r="R6997">
        <f>LOOKUP(A6997,budget_gross.tsv!A$2:A$8468,budget_gross.tsv!B$2:B$8468)</f>
        <v>203044</v>
      </c>
      <c r="S6997">
        <f>LOOKUP(A6997,budget_gross.tsv!A$2:A$8468,budget_gross.tsv!C$2:C$8468)</f>
        <v>0</v>
      </c>
    </row>
    <row r="6998" spans="1:19" x14ac:dyDescent="0.3">
      <c r="A6998" t="s">
        <v>47988</v>
      </c>
      <c r="B6998" t="s">
        <v>47989</v>
      </c>
      <c r="C6998" t="s">
        <v>47990</v>
      </c>
      <c r="D6998" t="s">
        <v>4</v>
      </c>
      <c r="E6998">
        <v>5.9</v>
      </c>
      <c r="F6998" t="s">
        <v>4</v>
      </c>
      <c r="G6998" t="s">
        <v>4</v>
      </c>
      <c r="H6998" t="s">
        <v>31675</v>
      </c>
      <c r="I6998" t="s">
        <v>47991</v>
      </c>
      <c r="J6998" s="2">
        <v>3782</v>
      </c>
      <c r="K6998" t="s">
        <v>47992</v>
      </c>
      <c r="L6998" t="s">
        <v>6869</v>
      </c>
      <c r="M6998" s="1">
        <v>41194</v>
      </c>
      <c r="N6998" t="s">
        <v>1642</v>
      </c>
      <c r="O6998" t="s">
        <v>340</v>
      </c>
      <c r="P6998" t="s">
        <v>2412</v>
      </c>
      <c r="Q6998" t="s">
        <v>47993</v>
      </c>
      <c r="R6998">
        <f>LOOKUP(A6998,budget_gross.tsv!A$2:A$8468,budget_gross.tsv!B$2:B$8468)</f>
        <v>500000000</v>
      </c>
      <c r="S6998">
        <f>LOOKUP(A6998,budget_gross.tsv!A$2:A$8468,budget_gross.tsv!C$2:C$8468)</f>
        <v>0</v>
      </c>
    </row>
    <row r="6999" spans="1:19" x14ac:dyDescent="0.3">
      <c r="A6999" t="s">
        <v>47994</v>
      </c>
      <c r="B6999" t="s">
        <v>14858</v>
      </c>
      <c r="C6999" t="s">
        <v>47995</v>
      </c>
      <c r="D6999" t="s">
        <v>217</v>
      </c>
      <c r="E6999">
        <v>5</v>
      </c>
      <c r="F6999">
        <v>7</v>
      </c>
      <c r="G6999" s="1">
        <v>41737</v>
      </c>
      <c r="H6999" t="s">
        <v>6351</v>
      </c>
      <c r="I6999" t="s">
        <v>47996</v>
      </c>
      <c r="J6999" s="2">
        <v>1425</v>
      </c>
      <c r="K6999" t="s">
        <v>47997</v>
      </c>
      <c r="L6999" t="s">
        <v>47998</v>
      </c>
      <c r="M6999" s="1">
        <v>41656</v>
      </c>
      <c r="N6999" t="s">
        <v>1817</v>
      </c>
      <c r="O6999" t="s">
        <v>370</v>
      </c>
      <c r="P6999" t="s">
        <v>4</v>
      </c>
      <c r="Q6999" t="s">
        <v>47999</v>
      </c>
      <c r="R6999">
        <f>LOOKUP(A6999,budget_gross.tsv!A$2:A$8468,budget_gross.tsv!B$2:B$8468)</f>
        <v>2000000</v>
      </c>
      <c r="S6999">
        <f>LOOKUP(A6999,budget_gross.tsv!A$2:A$8468,budget_gross.tsv!C$2:C$8468)</f>
        <v>0</v>
      </c>
    </row>
    <row r="7000" spans="1:19" x14ac:dyDescent="0.3">
      <c r="A7000" t="s">
        <v>48000</v>
      </c>
      <c r="B7000" t="s">
        <v>48001</v>
      </c>
      <c r="C7000" t="s">
        <v>48002</v>
      </c>
      <c r="D7000" t="s">
        <v>4</v>
      </c>
      <c r="E7000">
        <v>6.1</v>
      </c>
      <c r="F7000">
        <v>61</v>
      </c>
      <c r="G7000" t="s">
        <v>4</v>
      </c>
      <c r="H7000" t="s">
        <v>1797</v>
      </c>
      <c r="I7000" t="s">
        <v>48003</v>
      </c>
      <c r="J7000" s="2">
        <v>1052</v>
      </c>
      <c r="K7000" t="s">
        <v>48004</v>
      </c>
      <c r="L7000" t="s">
        <v>48005</v>
      </c>
      <c r="M7000" s="1">
        <v>41621</v>
      </c>
      <c r="N7000" t="s">
        <v>151</v>
      </c>
      <c r="O7000" t="s">
        <v>14296</v>
      </c>
      <c r="P7000" t="s">
        <v>4</v>
      </c>
      <c r="Q7000" t="s">
        <v>48006</v>
      </c>
      <c r="R7000">
        <f>LOOKUP(A7000,budget_gross.tsv!A$2:A$8468,budget_gross.tsv!B$2:B$8468)</f>
        <v>0</v>
      </c>
      <c r="S7000">
        <f>LOOKUP(A7000,budget_gross.tsv!A$2:A$8468,budget_gross.tsv!C$2:C$8468)</f>
        <v>0</v>
      </c>
    </row>
    <row r="7001" spans="1:19" x14ac:dyDescent="0.3">
      <c r="A7001" t="s">
        <v>48007</v>
      </c>
      <c r="B7001" t="s">
        <v>48008</v>
      </c>
      <c r="C7001" t="s">
        <v>48009</v>
      </c>
      <c r="D7001" t="s">
        <v>4</v>
      </c>
      <c r="E7001">
        <v>7.2</v>
      </c>
      <c r="F7001" t="s">
        <v>4</v>
      </c>
      <c r="G7001" t="s">
        <v>4</v>
      </c>
      <c r="H7001" t="s">
        <v>16714</v>
      </c>
      <c r="I7001" t="s">
        <v>48010</v>
      </c>
      <c r="J7001">
        <v>536</v>
      </c>
      <c r="K7001" t="s">
        <v>48011</v>
      </c>
      <c r="L7001" t="s">
        <v>9817</v>
      </c>
      <c r="M7001" s="1">
        <v>41256</v>
      </c>
      <c r="N7001" t="s">
        <v>3206</v>
      </c>
      <c r="O7001" t="s">
        <v>21</v>
      </c>
      <c r="P7001" t="s">
        <v>5427</v>
      </c>
      <c r="R7001">
        <f>LOOKUP(A7001,budget_gross.tsv!A$2:A$8468,budget_gross.tsv!B$2:B$8468)</f>
        <v>0</v>
      </c>
      <c r="S7001">
        <f>LOOKUP(A7001,budget_gross.tsv!A$2:A$8468,budget_gross.tsv!C$2:C$8468)</f>
        <v>0</v>
      </c>
    </row>
    <row r="7002" spans="1:19" x14ac:dyDescent="0.3">
      <c r="A7002" t="s">
        <v>48012</v>
      </c>
      <c r="B7002" t="s">
        <v>48013</v>
      </c>
      <c r="C7002" t="s">
        <v>48014</v>
      </c>
      <c r="D7002" t="s">
        <v>3</v>
      </c>
      <c r="E7002">
        <v>6.3</v>
      </c>
      <c r="F7002">
        <v>59</v>
      </c>
      <c r="G7002" s="1">
        <v>41869</v>
      </c>
      <c r="H7002" t="s">
        <v>8329</v>
      </c>
      <c r="I7002" t="s">
        <v>48015</v>
      </c>
      <c r="J7002">
        <v>410</v>
      </c>
      <c r="K7002" t="s">
        <v>48016</v>
      </c>
      <c r="L7002" t="s">
        <v>27127</v>
      </c>
      <c r="M7002" s="1">
        <v>41344</v>
      </c>
      <c r="N7002" t="s">
        <v>925</v>
      </c>
      <c r="O7002" t="s">
        <v>331</v>
      </c>
      <c r="P7002" t="s">
        <v>2412</v>
      </c>
      <c r="R7002">
        <f>LOOKUP(A7002,budget_gross.tsv!A$2:A$8468,budget_gross.tsv!B$2:B$8468)</f>
        <v>55963</v>
      </c>
      <c r="S7002">
        <f>LOOKUP(A7002,budget_gross.tsv!A$2:A$8468,budget_gross.tsv!C$2:C$8468)</f>
        <v>0</v>
      </c>
    </row>
    <row r="7003" spans="1:19" x14ac:dyDescent="0.3">
      <c r="A7003" t="s">
        <v>48017</v>
      </c>
      <c r="B7003" t="s">
        <v>48018</v>
      </c>
      <c r="C7003" t="s">
        <v>48019</v>
      </c>
      <c r="D7003" t="s">
        <v>4</v>
      </c>
      <c r="E7003">
        <v>6.5</v>
      </c>
      <c r="F7003" t="s">
        <v>4</v>
      </c>
      <c r="G7003" t="s">
        <v>4</v>
      </c>
      <c r="H7003" t="s">
        <v>38608</v>
      </c>
      <c r="I7003" t="s">
        <v>48020</v>
      </c>
      <c r="J7003">
        <v>81</v>
      </c>
      <c r="K7003" t="s">
        <v>48021</v>
      </c>
      <c r="L7003" t="s">
        <v>48022</v>
      </c>
      <c r="M7003" s="1">
        <v>41397</v>
      </c>
      <c r="N7003" t="s">
        <v>95</v>
      </c>
      <c r="O7003" t="s">
        <v>8034</v>
      </c>
      <c r="P7003" t="s">
        <v>4</v>
      </c>
      <c r="R7003">
        <f>LOOKUP(A7003,budget_gross.tsv!A$2:A$8468,budget_gross.tsv!B$2:B$8468)</f>
        <v>0</v>
      </c>
      <c r="S7003">
        <f>LOOKUP(A7003,budget_gross.tsv!A$2:A$8468,budget_gross.tsv!C$2:C$8468)</f>
        <v>0</v>
      </c>
    </row>
    <row r="7004" spans="1:19" x14ac:dyDescent="0.3">
      <c r="A7004" t="s">
        <v>48023</v>
      </c>
      <c r="B7004" t="s">
        <v>48024</v>
      </c>
      <c r="C7004" t="s">
        <v>48025</v>
      </c>
      <c r="D7004" t="s">
        <v>16</v>
      </c>
      <c r="E7004">
        <v>6.5</v>
      </c>
      <c r="F7004">
        <v>92</v>
      </c>
      <c r="G7004" s="1">
        <v>41883</v>
      </c>
      <c r="H7004" t="s">
        <v>5749</v>
      </c>
      <c r="I7004" t="s">
        <v>48026</v>
      </c>
      <c r="J7004">
        <v>268</v>
      </c>
      <c r="K7004" t="s">
        <v>48027</v>
      </c>
      <c r="L7004" t="s">
        <v>48028</v>
      </c>
      <c r="M7004" s="1">
        <v>41124</v>
      </c>
      <c r="N7004" t="s">
        <v>330</v>
      </c>
      <c r="O7004" t="s">
        <v>1758</v>
      </c>
      <c r="P7004" t="s">
        <v>4</v>
      </c>
      <c r="Q7004" t="s">
        <v>48029</v>
      </c>
      <c r="R7004">
        <f>LOOKUP(A7004,budget_gross.tsv!A$2:A$8468,budget_gross.tsv!B$2:B$8468)</f>
        <v>16050</v>
      </c>
      <c r="S7004">
        <f>LOOKUP(A7004,budget_gross.tsv!A$2:A$8468,budget_gross.tsv!C$2:C$8468)</f>
        <v>0</v>
      </c>
    </row>
    <row r="7005" spans="1:19" x14ac:dyDescent="0.3">
      <c r="A7005" t="s">
        <v>48030</v>
      </c>
      <c r="B7005" t="s">
        <v>48031</v>
      </c>
      <c r="C7005" t="s">
        <v>48032</v>
      </c>
      <c r="D7005" t="s">
        <v>4</v>
      </c>
      <c r="E7005">
        <v>7.8</v>
      </c>
      <c r="F7005" t="s">
        <v>4</v>
      </c>
      <c r="G7005" t="s">
        <v>4</v>
      </c>
      <c r="H7005" t="s">
        <v>4</v>
      </c>
      <c r="I7005" t="s">
        <v>48033</v>
      </c>
      <c r="J7005">
        <v>368</v>
      </c>
      <c r="K7005" t="s">
        <v>48034</v>
      </c>
      <c r="L7005" t="s">
        <v>48035</v>
      </c>
      <c r="M7005" s="1">
        <v>41425</v>
      </c>
      <c r="N7005" t="s">
        <v>5994</v>
      </c>
      <c r="O7005" t="s">
        <v>4532</v>
      </c>
      <c r="P7005" t="s">
        <v>4</v>
      </c>
      <c r="R7005">
        <f>LOOKUP(A7005,budget_gross.tsv!A$2:A$8468,budget_gross.tsv!B$2:B$8468)</f>
        <v>0</v>
      </c>
      <c r="S7005">
        <f>LOOKUP(A7005,budget_gross.tsv!A$2:A$8468,budget_gross.tsv!C$2:C$8468)</f>
        <v>0</v>
      </c>
    </row>
    <row r="7006" spans="1:19" x14ac:dyDescent="0.3">
      <c r="A7006" t="s">
        <v>48036</v>
      </c>
      <c r="B7006" t="s">
        <v>48037</v>
      </c>
      <c r="C7006" t="s">
        <v>48038</v>
      </c>
      <c r="D7006" t="s">
        <v>4</v>
      </c>
      <c r="E7006">
        <v>2.9</v>
      </c>
      <c r="F7006" t="s">
        <v>4</v>
      </c>
      <c r="G7006" t="s">
        <v>4</v>
      </c>
      <c r="H7006" t="s">
        <v>4</v>
      </c>
      <c r="I7006" t="s">
        <v>48039</v>
      </c>
      <c r="J7006">
        <v>11</v>
      </c>
      <c r="K7006" t="s">
        <v>48040</v>
      </c>
      <c r="L7006" t="s">
        <v>48041</v>
      </c>
      <c r="M7006" s="1">
        <v>42836</v>
      </c>
      <c r="N7006" t="s">
        <v>448</v>
      </c>
      <c r="O7006" t="s">
        <v>3518</v>
      </c>
      <c r="P7006" t="s">
        <v>4</v>
      </c>
      <c r="Q7006" t="s">
        <v>48042</v>
      </c>
      <c r="R7006">
        <f>LOOKUP(A7006,budget_gross.tsv!A$2:A$8468,budget_gross.tsv!B$2:B$8468)</f>
        <v>0</v>
      </c>
      <c r="S7006" t="str">
        <f>LOOKUP(A7006,budget_gross.tsv!A$2:A$8468,budget_gross.tsv!C$2:C$8468)</f>
        <v>GBP50,000</v>
      </c>
    </row>
    <row r="7007" spans="1:19" x14ac:dyDescent="0.3">
      <c r="A7007" t="s">
        <v>48043</v>
      </c>
      <c r="B7007" t="s">
        <v>48044</v>
      </c>
      <c r="C7007" t="s">
        <v>48045</v>
      </c>
      <c r="D7007" t="s">
        <v>4</v>
      </c>
      <c r="E7007">
        <v>6.1</v>
      </c>
      <c r="F7007">
        <v>66</v>
      </c>
      <c r="G7007" t="s">
        <v>4</v>
      </c>
      <c r="H7007" t="s">
        <v>2856</v>
      </c>
      <c r="I7007" t="s">
        <v>48046</v>
      </c>
      <c r="J7007">
        <v>486</v>
      </c>
      <c r="K7007" t="s">
        <v>48047</v>
      </c>
      <c r="L7007" t="s">
        <v>39559</v>
      </c>
      <c r="M7007" s="1">
        <v>41544</v>
      </c>
      <c r="N7007" t="s">
        <v>791</v>
      </c>
      <c r="O7007" t="s">
        <v>13833</v>
      </c>
      <c r="P7007" t="s">
        <v>32</v>
      </c>
      <c r="R7007">
        <f>LOOKUP(A7007,budget_gross.tsv!A$2:A$8468,budget_gross.tsv!B$2:B$8468)</f>
        <v>18765</v>
      </c>
      <c r="S7007">
        <f>LOOKUP(A7007,budget_gross.tsv!A$2:A$8468,budget_gross.tsv!C$2:C$8468)</f>
        <v>0</v>
      </c>
    </row>
    <row r="7008" spans="1:19" x14ac:dyDescent="0.3">
      <c r="A7008" t="s">
        <v>48048</v>
      </c>
      <c r="B7008" t="s">
        <v>48049</v>
      </c>
      <c r="C7008" t="s">
        <v>48050</v>
      </c>
      <c r="D7008" t="s">
        <v>4</v>
      </c>
      <c r="E7008">
        <v>7.4</v>
      </c>
      <c r="F7008">
        <v>43</v>
      </c>
      <c r="G7008" t="s">
        <v>4</v>
      </c>
      <c r="H7008" t="s">
        <v>5047</v>
      </c>
      <c r="I7008" t="s">
        <v>48051</v>
      </c>
      <c r="J7008">
        <v>92</v>
      </c>
      <c r="K7008" t="s">
        <v>48052</v>
      </c>
      <c r="L7008" t="s">
        <v>48053</v>
      </c>
      <c r="M7008" s="1">
        <v>41173</v>
      </c>
      <c r="N7008" t="s">
        <v>529</v>
      </c>
      <c r="O7008" t="s">
        <v>1758</v>
      </c>
      <c r="P7008" t="s">
        <v>4</v>
      </c>
      <c r="R7008">
        <f>LOOKUP(A7008,budget_gross.tsv!A$2:A$8468,budget_gross.tsv!B$2:B$8468)</f>
        <v>0</v>
      </c>
      <c r="S7008">
        <f>LOOKUP(A7008,budget_gross.tsv!A$2:A$8468,budget_gross.tsv!C$2:C$8468)</f>
        <v>0</v>
      </c>
    </row>
    <row r="7009" spans="1:19" x14ac:dyDescent="0.3">
      <c r="A7009" t="s">
        <v>48054</v>
      </c>
      <c r="B7009" t="s">
        <v>48055</v>
      </c>
      <c r="C7009" t="s">
        <v>4</v>
      </c>
      <c r="D7009" t="s">
        <v>4</v>
      </c>
      <c r="E7009">
        <v>4.7</v>
      </c>
      <c r="F7009" t="s">
        <v>4</v>
      </c>
      <c r="G7009" t="s">
        <v>4</v>
      </c>
      <c r="H7009" t="s">
        <v>47654</v>
      </c>
      <c r="I7009" t="s">
        <v>48056</v>
      </c>
      <c r="J7009">
        <v>45</v>
      </c>
      <c r="K7009" t="s">
        <v>48057</v>
      </c>
      <c r="L7009" t="s">
        <v>48058</v>
      </c>
      <c r="M7009" s="1">
        <v>41131</v>
      </c>
      <c r="N7009" t="s">
        <v>4</v>
      </c>
      <c r="O7009" t="s">
        <v>370</v>
      </c>
      <c r="P7009" t="s">
        <v>4</v>
      </c>
      <c r="R7009">
        <f>LOOKUP(A7009,budget_gross.tsv!A$2:A$8468,budget_gross.tsv!B$2:B$8468)</f>
        <v>0</v>
      </c>
      <c r="S7009">
        <f>LOOKUP(A7009,budget_gross.tsv!A$2:A$8468,budget_gross.tsv!C$2:C$8468)</f>
        <v>0</v>
      </c>
    </row>
    <row r="7010" spans="1:19" x14ac:dyDescent="0.3">
      <c r="A7010" t="s">
        <v>48059</v>
      </c>
      <c r="B7010" t="s">
        <v>48060</v>
      </c>
      <c r="C7010" t="s">
        <v>48061</v>
      </c>
      <c r="D7010" t="s">
        <v>4</v>
      </c>
      <c r="E7010">
        <v>6.1</v>
      </c>
      <c r="F7010" t="s">
        <v>4</v>
      </c>
      <c r="G7010" s="1">
        <v>41344</v>
      </c>
      <c r="H7010" t="s">
        <v>15282</v>
      </c>
      <c r="I7010" t="s">
        <v>48062</v>
      </c>
      <c r="J7010" s="2">
        <v>1300</v>
      </c>
      <c r="K7010" t="s">
        <v>48063</v>
      </c>
      <c r="L7010" t="s">
        <v>48064</v>
      </c>
      <c r="M7010" s="1">
        <v>41145</v>
      </c>
      <c r="N7010" t="s">
        <v>992</v>
      </c>
      <c r="O7010" t="s">
        <v>10935</v>
      </c>
      <c r="P7010" t="s">
        <v>11</v>
      </c>
      <c r="Q7010" t="s">
        <v>48065</v>
      </c>
      <c r="R7010">
        <f>LOOKUP(A7010,budget_gross.tsv!A$2:A$8468,budget_gross.tsv!B$2:B$8468)</f>
        <v>10000000</v>
      </c>
      <c r="S7010">
        <f>LOOKUP(A7010,budget_gross.tsv!A$2:A$8468,budget_gross.tsv!C$2:C$8468)</f>
        <v>0</v>
      </c>
    </row>
    <row r="7011" spans="1:19" x14ac:dyDescent="0.3">
      <c r="A7011" t="s">
        <v>48066</v>
      </c>
      <c r="B7011" t="s">
        <v>48067</v>
      </c>
      <c r="C7011" t="s">
        <v>4</v>
      </c>
      <c r="D7011" t="s">
        <v>4</v>
      </c>
      <c r="E7011">
        <v>6</v>
      </c>
      <c r="F7011" t="s">
        <v>4</v>
      </c>
      <c r="G7011" t="s">
        <v>4</v>
      </c>
      <c r="H7011" t="s">
        <v>4</v>
      </c>
      <c r="I7011" t="s">
        <v>48068</v>
      </c>
      <c r="J7011">
        <v>11</v>
      </c>
      <c r="K7011" t="s">
        <v>48069</v>
      </c>
      <c r="L7011" t="s">
        <v>48070</v>
      </c>
      <c r="M7011" s="1">
        <v>39899</v>
      </c>
      <c r="N7011" t="s">
        <v>4</v>
      </c>
      <c r="O7011" t="s">
        <v>1679</v>
      </c>
      <c r="P7011" t="s">
        <v>4</v>
      </c>
      <c r="R7011">
        <f>LOOKUP(A7011,budget_gross.tsv!A$2:A$8468,budget_gross.tsv!B$2:B$8468)</f>
        <v>40000000</v>
      </c>
      <c r="S7011">
        <f>LOOKUP(A7011,budget_gross.tsv!A$2:A$8468,budget_gross.tsv!C$2:C$8468)</f>
        <v>0</v>
      </c>
    </row>
    <row r="7012" spans="1:19" x14ac:dyDescent="0.3">
      <c r="A7012" t="s">
        <v>48071</v>
      </c>
      <c r="B7012" t="s">
        <v>48072</v>
      </c>
      <c r="C7012" t="s">
        <v>48073</v>
      </c>
      <c r="D7012" t="s">
        <v>4</v>
      </c>
      <c r="E7012">
        <v>6.9</v>
      </c>
      <c r="F7012" t="s">
        <v>4</v>
      </c>
      <c r="G7012" t="s">
        <v>4</v>
      </c>
      <c r="H7012" t="s">
        <v>16714</v>
      </c>
      <c r="I7012" t="s">
        <v>48074</v>
      </c>
      <c r="J7012">
        <v>43</v>
      </c>
      <c r="K7012" t="s">
        <v>48075</v>
      </c>
      <c r="L7012" t="s">
        <v>40345</v>
      </c>
      <c r="M7012" s="1">
        <v>40956</v>
      </c>
      <c r="N7012" t="s">
        <v>3206</v>
      </c>
      <c r="O7012" t="s">
        <v>673</v>
      </c>
      <c r="P7012" t="s">
        <v>4</v>
      </c>
      <c r="R7012">
        <f>LOOKUP(A7012,budget_gross.tsv!A$2:A$8468,budget_gross.tsv!B$2:B$8468)</f>
        <v>1000000</v>
      </c>
      <c r="S7012">
        <f>LOOKUP(A7012,budget_gross.tsv!A$2:A$8468,budget_gross.tsv!C$2:C$8468)</f>
        <v>0</v>
      </c>
    </row>
    <row r="7013" spans="1:19" x14ac:dyDescent="0.3">
      <c r="A7013" t="s">
        <v>48076</v>
      </c>
      <c r="B7013" t="s">
        <v>48077</v>
      </c>
      <c r="C7013" t="s">
        <v>48078</v>
      </c>
      <c r="D7013" t="s">
        <v>4</v>
      </c>
      <c r="E7013">
        <v>4.3</v>
      </c>
      <c r="F7013" t="s">
        <v>4</v>
      </c>
      <c r="G7013" s="1">
        <v>41254</v>
      </c>
      <c r="H7013" t="s">
        <v>10916</v>
      </c>
      <c r="I7013" t="s">
        <v>48079</v>
      </c>
      <c r="J7013" s="2">
        <v>1262</v>
      </c>
      <c r="K7013" t="s">
        <v>48080</v>
      </c>
      <c r="L7013" t="s">
        <v>48081</v>
      </c>
      <c r="M7013" s="1">
        <v>41194</v>
      </c>
      <c r="N7013" t="s">
        <v>10934</v>
      </c>
      <c r="O7013" t="s">
        <v>673</v>
      </c>
      <c r="P7013" t="s">
        <v>282</v>
      </c>
      <c r="Q7013" t="s">
        <v>48082</v>
      </c>
      <c r="R7013">
        <f>LOOKUP(A7013,budget_gross.tsv!A$2:A$8468,budget_gross.tsv!B$2:B$8468)</f>
        <v>0</v>
      </c>
      <c r="S7013">
        <f>LOOKUP(A7013,budget_gross.tsv!A$2:A$8468,budget_gross.tsv!C$2:C$8468)</f>
        <v>0</v>
      </c>
    </row>
    <row r="7014" spans="1:19" x14ac:dyDescent="0.3">
      <c r="A7014" t="s">
        <v>48083</v>
      </c>
      <c r="B7014" t="s">
        <v>48084</v>
      </c>
      <c r="C7014" t="s">
        <v>48085</v>
      </c>
      <c r="D7014" t="s">
        <v>16</v>
      </c>
      <c r="E7014">
        <v>5.5</v>
      </c>
      <c r="F7014">
        <v>53</v>
      </c>
      <c r="G7014" s="1">
        <v>41813</v>
      </c>
      <c r="H7014" t="s">
        <v>5047</v>
      </c>
      <c r="I7014" t="s">
        <v>48086</v>
      </c>
      <c r="J7014">
        <v>977</v>
      </c>
      <c r="K7014" t="s">
        <v>48087</v>
      </c>
      <c r="L7014" t="s">
        <v>48088</v>
      </c>
      <c r="M7014" s="1">
        <v>41285</v>
      </c>
      <c r="N7014" t="s">
        <v>791</v>
      </c>
      <c r="O7014" t="s">
        <v>1758</v>
      </c>
      <c r="P7014" t="s">
        <v>11</v>
      </c>
      <c r="R7014">
        <f>LOOKUP(A7014,budget_gross.tsv!A$2:A$8468,budget_gross.tsv!B$2:B$8468)</f>
        <v>0</v>
      </c>
      <c r="S7014">
        <f>LOOKUP(A7014,budget_gross.tsv!A$2:A$8468,budget_gross.tsv!C$2:C$8468)</f>
        <v>0</v>
      </c>
    </row>
    <row r="7015" spans="1:19" x14ac:dyDescent="0.3">
      <c r="A7015" t="s">
        <v>48089</v>
      </c>
      <c r="B7015" t="s">
        <v>48090</v>
      </c>
      <c r="C7015" t="s">
        <v>48091</v>
      </c>
      <c r="D7015" t="s">
        <v>217</v>
      </c>
      <c r="E7015">
        <v>5.6</v>
      </c>
      <c r="F7015">
        <v>56</v>
      </c>
      <c r="G7015" s="1">
        <v>42136</v>
      </c>
      <c r="H7015" t="s">
        <v>6064</v>
      </c>
      <c r="I7015" t="s">
        <v>48092</v>
      </c>
      <c r="J7015" s="2">
        <v>1552</v>
      </c>
      <c r="K7015" t="s">
        <v>48093</v>
      </c>
      <c r="L7015" t="s">
        <v>38147</v>
      </c>
      <c r="M7015" s="1">
        <v>42069</v>
      </c>
      <c r="N7015" t="s">
        <v>241</v>
      </c>
      <c r="O7015" t="s">
        <v>152</v>
      </c>
      <c r="P7015" t="s">
        <v>11</v>
      </c>
      <c r="Q7015" t="s">
        <v>48094</v>
      </c>
      <c r="R7015">
        <f>LOOKUP(A7015,budget_gross.tsv!A$2:A$8468,budget_gross.tsv!B$2:B$8468)</f>
        <v>0</v>
      </c>
      <c r="S7015">
        <f>LOOKUP(A7015,budget_gross.tsv!A$2:A$8468,budget_gross.tsv!C$2:C$8468)</f>
        <v>0</v>
      </c>
    </row>
    <row r="7016" spans="1:19" x14ac:dyDescent="0.3">
      <c r="A7016" t="s">
        <v>48095</v>
      </c>
      <c r="B7016" t="s">
        <v>48096</v>
      </c>
      <c r="C7016" t="s">
        <v>48097</v>
      </c>
      <c r="D7016" t="s">
        <v>4</v>
      </c>
      <c r="E7016">
        <v>7.9</v>
      </c>
      <c r="F7016" t="s">
        <v>4</v>
      </c>
      <c r="G7016" t="s">
        <v>4</v>
      </c>
      <c r="H7016" t="s">
        <v>31675</v>
      </c>
      <c r="I7016" t="s">
        <v>48098</v>
      </c>
      <c r="J7016" s="2">
        <v>15764</v>
      </c>
      <c r="K7016" t="s">
        <v>48099</v>
      </c>
      <c r="L7016" t="s">
        <v>48100</v>
      </c>
      <c r="M7016" s="1">
        <v>41095</v>
      </c>
      <c r="N7016" t="s">
        <v>12523</v>
      </c>
      <c r="O7016" t="s">
        <v>74</v>
      </c>
      <c r="P7016" t="s">
        <v>48101</v>
      </c>
      <c r="Q7016" t="s">
        <v>48102</v>
      </c>
      <c r="R7016">
        <f>LOOKUP(A7016,budget_gross.tsv!A$2:A$8468,budget_gross.tsv!B$2:B$8468)</f>
        <v>300000000</v>
      </c>
      <c r="S7016">
        <f>LOOKUP(A7016,budget_gross.tsv!A$2:A$8468,budget_gross.tsv!C$2:C$8468)</f>
        <v>0</v>
      </c>
    </row>
    <row r="7017" spans="1:19" x14ac:dyDescent="0.3">
      <c r="A7017" t="s">
        <v>48103</v>
      </c>
      <c r="B7017" t="s">
        <v>48104</v>
      </c>
      <c r="C7017" t="s">
        <v>48105</v>
      </c>
      <c r="D7017" t="s">
        <v>68</v>
      </c>
      <c r="E7017">
        <v>7.6</v>
      </c>
      <c r="F7017">
        <v>81</v>
      </c>
      <c r="G7017" s="1">
        <v>41681</v>
      </c>
      <c r="H7017" t="s">
        <v>1762</v>
      </c>
      <c r="I7017" t="s">
        <v>48106</v>
      </c>
      <c r="J7017" s="2">
        <v>14804</v>
      </c>
      <c r="K7017" t="s">
        <v>48107</v>
      </c>
      <c r="L7017" t="s">
        <v>48108</v>
      </c>
      <c r="M7017" s="1">
        <v>41410</v>
      </c>
      <c r="N7017" t="s">
        <v>411</v>
      </c>
      <c r="O7017" t="s">
        <v>42</v>
      </c>
      <c r="P7017" t="s">
        <v>48109</v>
      </c>
      <c r="Q7017" t="s">
        <v>48110</v>
      </c>
      <c r="R7017">
        <f>LOOKUP(A7017,budget_gross.tsv!A$2:A$8468,budget_gross.tsv!B$2:B$8468)</f>
        <v>1347578</v>
      </c>
      <c r="S7017">
        <f>LOOKUP(A7017,budget_gross.tsv!A$2:A$8468,budget_gross.tsv!C$2:C$8468)</f>
        <v>0</v>
      </c>
    </row>
    <row r="7018" spans="1:19" x14ac:dyDescent="0.3">
      <c r="A7018" t="s">
        <v>48111</v>
      </c>
      <c r="B7018" t="s">
        <v>48112</v>
      </c>
      <c r="C7018" t="s">
        <v>48113</v>
      </c>
      <c r="D7018" t="s">
        <v>16</v>
      </c>
      <c r="E7018">
        <v>8.3000000000000007</v>
      </c>
      <c r="F7018" t="s">
        <v>4</v>
      </c>
      <c r="G7018" s="1">
        <v>41287</v>
      </c>
      <c r="H7018" t="s">
        <v>3647</v>
      </c>
      <c r="I7018" t="s">
        <v>4</v>
      </c>
      <c r="J7018">
        <v>6</v>
      </c>
      <c r="K7018" t="s">
        <v>48114</v>
      </c>
      <c r="L7018" t="s">
        <v>48115</v>
      </c>
      <c r="M7018" s="1">
        <v>41033</v>
      </c>
      <c r="N7018" t="s">
        <v>330</v>
      </c>
      <c r="O7018" t="s">
        <v>1758</v>
      </c>
      <c r="P7018" t="s">
        <v>4</v>
      </c>
      <c r="R7018">
        <f>LOOKUP(A7018,budget_gross.tsv!A$2:A$8468,budget_gross.tsv!B$2:B$8468)</f>
        <v>0</v>
      </c>
      <c r="S7018">
        <f>LOOKUP(A7018,budget_gross.tsv!A$2:A$8468,budget_gross.tsv!C$2:C$8468)</f>
        <v>0</v>
      </c>
    </row>
    <row r="7019" spans="1:19" x14ac:dyDescent="0.3">
      <c r="A7019" t="s">
        <v>48116</v>
      </c>
      <c r="B7019" t="s">
        <v>48117</v>
      </c>
      <c r="C7019" t="s">
        <v>48118</v>
      </c>
      <c r="D7019" t="s">
        <v>4</v>
      </c>
      <c r="E7019">
        <v>6.4</v>
      </c>
      <c r="F7019" t="s">
        <v>4</v>
      </c>
      <c r="G7019" s="1">
        <v>42549</v>
      </c>
      <c r="H7019" t="s">
        <v>4</v>
      </c>
      <c r="I7019" t="s">
        <v>48119</v>
      </c>
      <c r="J7019">
        <v>97</v>
      </c>
      <c r="K7019" t="s">
        <v>48120</v>
      </c>
      <c r="L7019" t="s">
        <v>48121</v>
      </c>
      <c r="M7019" s="1">
        <v>41446</v>
      </c>
      <c r="N7019" t="s">
        <v>992</v>
      </c>
      <c r="O7019" t="s">
        <v>370</v>
      </c>
      <c r="P7019" t="s">
        <v>4</v>
      </c>
      <c r="Q7019" t="s">
        <v>2612</v>
      </c>
      <c r="R7019">
        <f>LOOKUP(A7019,budget_gross.tsv!A$2:A$8468,budget_gross.tsv!B$2:B$8468)</f>
        <v>9873</v>
      </c>
      <c r="S7019">
        <f>LOOKUP(A7019,budget_gross.tsv!A$2:A$8468,budget_gross.tsv!C$2:C$8468)</f>
        <v>0</v>
      </c>
    </row>
    <row r="7020" spans="1:19" x14ac:dyDescent="0.3">
      <c r="A7020" t="s">
        <v>48122</v>
      </c>
      <c r="B7020" t="s">
        <v>48123</v>
      </c>
      <c r="C7020" t="s">
        <v>48124</v>
      </c>
      <c r="D7020" t="s">
        <v>16</v>
      </c>
      <c r="E7020">
        <v>6.4</v>
      </c>
      <c r="F7020" t="s">
        <v>4</v>
      </c>
      <c r="G7020" t="s">
        <v>4</v>
      </c>
      <c r="H7020" t="s">
        <v>46521</v>
      </c>
      <c r="I7020" t="s">
        <v>48125</v>
      </c>
      <c r="J7020">
        <v>49</v>
      </c>
      <c r="K7020" t="s">
        <v>4</v>
      </c>
      <c r="L7020" t="s">
        <v>16378</v>
      </c>
      <c r="M7020" s="1">
        <v>41040</v>
      </c>
      <c r="N7020" t="s">
        <v>4</v>
      </c>
      <c r="O7020" t="s">
        <v>320</v>
      </c>
      <c r="P7020" t="s">
        <v>4</v>
      </c>
      <c r="R7020">
        <f>LOOKUP(A7020,budget_gross.tsv!A$2:A$8468,budget_gross.tsv!B$2:B$8468)</f>
        <v>30000000</v>
      </c>
      <c r="S7020">
        <f>LOOKUP(A7020,budget_gross.tsv!A$2:A$8468,budget_gross.tsv!C$2:C$8468)</f>
        <v>0</v>
      </c>
    </row>
    <row r="7021" spans="1:19" x14ac:dyDescent="0.3">
      <c r="A7021" t="s">
        <v>48126</v>
      </c>
      <c r="B7021" t="s">
        <v>48127</v>
      </c>
      <c r="C7021" t="s">
        <v>48128</v>
      </c>
      <c r="D7021" t="s">
        <v>217</v>
      </c>
      <c r="E7021">
        <v>8.1999999999999993</v>
      </c>
      <c r="F7021" t="s">
        <v>4</v>
      </c>
      <c r="G7021" t="s">
        <v>4</v>
      </c>
      <c r="H7021" t="s">
        <v>3417</v>
      </c>
      <c r="I7021" t="s">
        <v>48129</v>
      </c>
      <c r="J7021">
        <v>21</v>
      </c>
      <c r="K7021" t="s">
        <v>48130</v>
      </c>
      <c r="L7021" t="s">
        <v>48131</v>
      </c>
      <c r="M7021" t="s">
        <v>4</v>
      </c>
      <c r="N7021" t="s">
        <v>61</v>
      </c>
      <c r="O7021" t="s">
        <v>152</v>
      </c>
      <c r="P7021" t="s">
        <v>11</v>
      </c>
      <c r="R7021">
        <f>LOOKUP(A7021,budget_gross.tsv!A$2:A$8468,budget_gross.tsv!B$2:B$8468)</f>
        <v>0</v>
      </c>
      <c r="S7021">
        <f>LOOKUP(A7021,budget_gross.tsv!A$2:A$8468,budget_gross.tsv!C$2:C$8468)</f>
        <v>0</v>
      </c>
    </row>
    <row r="7022" spans="1:19" x14ac:dyDescent="0.3">
      <c r="A7022" t="s">
        <v>48132</v>
      </c>
      <c r="B7022" t="s">
        <v>48133</v>
      </c>
      <c r="C7022" t="s">
        <v>48134</v>
      </c>
      <c r="D7022" t="s">
        <v>3</v>
      </c>
      <c r="E7022">
        <v>7.6</v>
      </c>
      <c r="F7022">
        <v>70</v>
      </c>
      <c r="G7022" s="1">
        <v>41632</v>
      </c>
      <c r="H7022" t="s">
        <v>1797</v>
      </c>
      <c r="I7022" t="s">
        <v>48135</v>
      </c>
      <c r="J7022" s="2">
        <v>3371</v>
      </c>
      <c r="K7022" t="s">
        <v>48136</v>
      </c>
      <c r="L7022" t="s">
        <v>48137</v>
      </c>
      <c r="M7022" s="1">
        <v>41221</v>
      </c>
      <c r="N7022" t="s">
        <v>448</v>
      </c>
      <c r="O7022" t="s">
        <v>1758</v>
      </c>
      <c r="P7022" t="s">
        <v>19519</v>
      </c>
      <c r="Q7022" t="s">
        <v>48138</v>
      </c>
      <c r="R7022">
        <f>LOOKUP(A7022,budget_gross.tsv!A$2:A$8468,budget_gross.tsv!B$2:B$8468)</f>
        <v>71497</v>
      </c>
      <c r="S7022">
        <f>LOOKUP(A7022,budget_gross.tsv!A$2:A$8468,budget_gross.tsv!C$2:C$8468)</f>
        <v>0</v>
      </c>
    </row>
    <row r="7023" spans="1:19" x14ac:dyDescent="0.3">
      <c r="A7023" t="s">
        <v>48139</v>
      </c>
      <c r="B7023" t="s">
        <v>48140</v>
      </c>
      <c r="C7023" t="s">
        <v>48141</v>
      </c>
      <c r="D7023" t="s">
        <v>16</v>
      </c>
      <c r="E7023">
        <v>8.3000000000000007</v>
      </c>
      <c r="F7023">
        <v>71</v>
      </c>
      <c r="G7023" s="1">
        <v>41674</v>
      </c>
      <c r="H7023" t="s">
        <v>48142</v>
      </c>
      <c r="I7023" t="s">
        <v>48143</v>
      </c>
      <c r="J7023" s="2">
        <v>1461</v>
      </c>
      <c r="K7023" t="s">
        <v>48144</v>
      </c>
      <c r="L7023" t="s">
        <v>13332</v>
      </c>
      <c r="M7023" s="1">
        <v>41758</v>
      </c>
      <c r="N7023" t="s">
        <v>280</v>
      </c>
      <c r="O7023" t="s">
        <v>1758</v>
      </c>
      <c r="P7023" t="s">
        <v>48145</v>
      </c>
      <c r="Q7023" t="s">
        <v>48146</v>
      </c>
      <c r="R7023">
        <f>LOOKUP(A7023,budget_gross.tsv!A$2:A$8468,budget_gross.tsv!B$2:B$8468)</f>
        <v>121160</v>
      </c>
      <c r="S7023">
        <f>LOOKUP(A7023,budget_gross.tsv!A$2:A$8468,budget_gross.tsv!C$2:C$8468)</f>
        <v>0</v>
      </c>
    </row>
    <row r="7024" spans="1:19" x14ac:dyDescent="0.3">
      <c r="A7024" t="s">
        <v>48147</v>
      </c>
      <c r="B7024" t="s">
        <v>48148</v>
      </c>
      <c r="C7024" t="s">
        <v>48149</v>
      </c>
      <c r="D7024" t="s">
        <v>4</v>
      </c>
      <c r="E7024">
        <v>7.3</v>
      </c>
      <c r="F7024" t="s">
        <v>4</v>
      </c>
      <c r="G7024" t="s">
        <v>4</v>
      </c>
      <c r="H7024" t="s">
        <v>4</v>
      </c>
      <c r="I7024" t="s">
        <v>48150</v>
      </c>
      <c r="J7024" s="2">
        <v>1139</v>
      </c>
      <c r="K7024" t="s">
        <v>48151</v>
      </c>
      <c r="L7024" t="s">
        <v>12394</v>
      </c>
      <c r="M7024" s="1">
        <v>40962</v>
      </c>
      <c r="N7024" t="s">
        <v>15014</v>
      </c>
      <c r="O7024" t="s">
        <v>673</v>
      </c>
      <c r="P7024" t="s">
        <v>11</v>
      </c>
      <c r="R7024">
        <f>LOOKUP(A7024,budget_gross.tsv!A$2:A$8468,budget_gross.tsv!B$2:B$8468)</f>
        <v>0</v>
      </c>
      <c r="S7024">
        <f>LOOKUP(A7024,budget_gross.tsv!A$2:A$8468,budget_gross.tsv!C$2:C$8468)</f>
        <v>0</v>
      </c>
    </row>
    <row r="7025" spans="1:19" x14ac:dyDescent="0.3">
      <c r="A7025" t="s">
        <v>48152</v>
      </c>
      <c r="B7025" t="s">
        <v>48153</v>
      </c>
      <c r="C7025" t="s">
        <v>48154</v>
      </c>
      <c r="D7025" t="s">
        <v>217</v>
      </c>
      <c r="E7025">
        <v>6.1</v>
      </c>
      <c r="F7025">
        <v>71</v>
      </c>
      <c r="G7025" s="1">
        <v>41611</v>
      </c>
      <c r="H7025" t="s">
        <v>525</v>
      </c>
      <c r="I7025" t="s">
        <v>48155</v>
      </c>
      <c r="J7025" s="2">
        <v>49340</v>
      </c>
      <c r="K7025" t="s">
        <v>48156</v>
      </c>
      <c r="L7025" t="s">
        <v>7273</v>
      </c>
      <c r="M7025" s="1">
        <v>41480</v>
      </c>
      <c r="N7025" t="s">
        <v>20</v>
      </c>
      <c r="O7025" t="s">
        <v>141</v>
      </c>
      <c r="P7025" t="s">
        <v>757</v>
      </c>
      <c r="Q7025" t="s">
        <v>48157</v>
      </c>
      <c r="R7025">
        <f>LOOKUP(A7025,budget_gross.tsv!A$2:A$8468,budget_gross.tsv!B$2:B$8468)</f>
        <v>342936</v>
      </c>
      <c r="S7025">
        <f>LOOKUP(A7025,budget_gross.tsv!A$2:A$8468,budget_gross.tsv!C$2:C$8468)</f>
        <v>0</v>
      </c>
    </row>
    <row r="7026" spans="1:19" x14ac:dyDescent="0.3">
      <c r="A7026" t="s">
        <v>48158</v>
      </c>
      <c r="B7026" t="s">
        <v>48159</v>
      </c>
      <c r="C7026" t="s">
        <v>48160</v>
      </c>
      <c r="D7026" t="s">
        <v>217</v>
      </c>
      <c r="E7026">
        <v>5.7</v>
      </c>
      <c r="F7026">
        <v>34</v>
      </c>
      <c r="G7026" s="1">
        <v>41555</v>
      </c>
      <c r="H7026" t="s">
        <v>6351</v>
      </c>
      <c r="I7026" t="s">
        <v>48161</v>
      </c>
      <c r="J7026" s="2">
        <v>12340</v>
      </c>
      <c r="K7026" t="s">
        <v>48162</v>
      </c>
      <c r="L7026" t="s">
        <v>48163</v>
      </c>
      <c r="M7026" s="1">
        <v>41485</v>
      </c>
      <c r="N7026" t="s">
        <v>411</v>
      </c>
      <c r="O7026" t="s">
        <v>21</v>
      </c>
      <c r="P7026" t="s">
        <v>252</v>
      </c>
      <c r="Q7026" t="s">
        <v>48164</v>
      </c>
      <c r="R7026">
        <f>LOOKUP(A7026,budget_gross.tsv!A$2:A$8468,budget_gross.tsv!B$2:B$8468)</f>
        <v>0</v>
      </c>
      <c r="S7026">
        <f>LOOKUP(A7026,budget_gross.tsv!A$2:A$8468,budget_gross.tsv!C$2:C$8468)</f>
        <v>0</v>
      </c>
    </row>
    <row r="7027" spans="1:19" x14ac:dyDescent="0.3">
      <c r="A7027" t="s">
        <v>48165</v>
      </c>
      <c r="B7027" t="s">
        <v>48166</v>
      </c>
      <c r="C7027" t="s">
        <v>48167</v>
      </c>
      <c r="D7027" t="s">
        <v>16</v>
      </c>
      <c r="E7027">
        <v>6.4</v>
      </c>
      <c r="F7027">
        <v>52</v>
      </c>
      <c r="G7027" t="s">
        <v>4</v>
      </c>
      <c r="H7027" t="s">
        <v>16883</v>
      </c>
      <c r="I7027" t="s">
        <v>48168</v>
      </c>
      <c r="J7027" s="2">
        <v>1125</v>
      </c>
      <c r="K7027" t="s">
        <v>48169</v>
      </c>
      <c r="L7027" t="s">
        <v>14633</v>
      </c>
      <c r="M7027" s="1">
        <v>41130</v>
      </c>
      <c r="N7027" t="s">
        <v>602</v>
      </c>
      <c r="O7027" t="s">
        <v>370</v>
      </c>
      <c r="P7027" t="s">
        <v>1415</v>
      </c>
      <c r="R7027">
        <f>LOOKUP(A7027,budget_gross.tsv!A$2:A$8468,budget_gross.tsv!B$2:B$8468)</f>
        <v>0</v>
      </c>
      <c r="S7027">
        <f>LOOKUP(A7027,budget_gross.tsv!A$2:A$8468,budget_gross.tsv!C$2:C$8468)</f>
        <v>0</v>
      </c>
    </row>
    <row r="7028" spans="1:19" x14ac:dyDescent="0.3">
      <c r="A7028" t="s">
        <v>48170</v>
      </c>
      <c r="B7028" t="s">
        <v>48171</v>
      </c>
      <c r="C7028" t="s">
        <v>48172</v>
      </c>
      <c r="D7028" t="s">
        <v>4</v>
      </c>
      <c r="E7028">
        <v>3.5</v>
      </c>
      <c r="F7028">
        <v>27</v>
      </c>
      <c r="G7028" s="1">
        <v>41513</v>
      </c>
      <c r="H7028" t="s">
        <v>3101</v>
      </c>
      <c r="I7028" t="s">
        <v>48173</v>
      </c>
      <c r="J7028" s="2">
        <v>3516</v>
      </c>
      <c r="K7028" t="s">
        <v>48174</v>
      </c>
      <c r="L7028" t="s">
        <v>48175</v>
      </c>
      <c r="M7028" s="1">
        <v>41481</v>
      </c>
      <c r="N7028" t="s">
        <v>95</v>
      </c>
      <c r="O7028" t="s">
        <v>7962</v>
      </c>
      <c r="P7028" t="s">
        <v>4</v>
      </c>
      <c r="Q7028" t="s">
        <v>48176</v>
      </c>
      <c r="R7028">
        <f>LOOKUP(A7028,budget_gross.tsv!A$2:A$8468,budget_gross.tsv!B$2:B$8468)</f>
        <v>2000000</v>
      </c>
      <c r="S7028">
        <f>LOOKUP(A7028,budget_gross.tsv!A$2:A$8468,budget_gross.tsv!C$2:C$8468)</f>
        <v>0</v>
      </c>
    </row>
    <row r="7029" spans="1:19" x14ac:dyDescent="0.3">
      <c r="A7029" t="s">
        <v>48177</v>
      </c>
      <c r="B7029">
        <v>808</v>
      </c>
      <c r="C7029" t="s">
        <v>48178</v>
      </c>
      <c r="D7029" t="s">
        <v>4</v>
      </c>
      <c r="E7029">
        <v>7.1</v>
      </c>
      <c r="F7029" t="s">
        <v>4</v>
      </c>
      <c r="G7029" s="1">
        <v>42713</v>
      </c>
      <c r="H7029" t="s">
        <v>48179</v>
      </c>
      <c r="I7029" t="s">
        <v>48180</v>
      </c>
      <c r="J7029">
        <v>198</v>
      </c>
      <c r="K7029" t="s">
        <v>48181</v>
      </c>
      <c r="L7029" t="s">
        <v>48182</v>
      </c>
      <c r="M7029" s="1">
        <v>42083</v>
      </c>
      <c r="N7029" t="s">
        <v>330</v>
      </c>
      <c r="O7029" t="s">
        <v>361</v>
      </c>
      <c r="P7029" t="s">
        <v>4</v>
      </c>
      <c r="R7029">
        <f>LOOKUP(A7029,budget_gross.tsv!A$2:A$8468,budget_gross.tsv!B$2:B$8468)</f>
        <v>0</v>
      </c>
      <c r="S7029">
        <f>LOOKUP(A7029,budget_gross.tsv!A$2:A$8468,budget_gross.tsv!C$2:C$8468)</f>
        <v>0</v>
      </c>
    </row>
    <row r="7030" spans="1:19" x14ac:dyDescent="0.3">
      <c r="A7030" t="s">
        <v>48183</v>
      </c>
      <c r="B7030" t="s">
        <v>48184</v>
      </c>
      <c r="C7030" t="s">
        <v>48185</v>
      </c>
      <c r="D7030" t="s">
        <v>4</v>
      </c>
      <c r="E7030">
        <v>6.9</v>
      </c>
      <c r="F7030">
        <v>84</v>
      </c>
      <c r="G7030" s="1">
        <v>41625</v>
      </c>
      <c r="H7030" t="s">
        <v>3025</v>
      </c>
      <c r="I7030" t="s">
        <v>48186</v>
      </c>
      <c r="J7030" s="2">
        <v>1672</v>
      </c>
      <c r="K7030" t="s">
        <v>48187</v>
      </c>
      <c r="L7030" t="s">
        <v>20311</v>
      </c>
      <c r="M7030" s="1">
        <v>41523</v>
      </c>
      <c r="N7030" t="s">
        <v>330</v>
      </c>
      <c r="O7030" t="s">
        <v>152</v>
      </c>
      <c r="P7030" t="s">
        <v>699</v>
      </c>
      <c r="Q7030" t="s">
        <v>48188</v>
      </c>
      <c r="R7030">
        <f>LOOKUP(A7030,budget_gross.tsv!A$2:A$8468,budget_gross.tsv!B$2:B$8468)</f>
        <v>83725</v>
      </c>
      <c r="S7030">
        <f>LOOKUP(A7030,budget_gross.tsv!A$2:A$8468,budget_gross.tsv!C$2:C$8468)</f>
        <v>0</v>
      </c>
    </row>
    <row r="7031" spans="1:19" x14ac:dyDescent="0.3">
      <c r="A7031" t="s">
        <v>48189</v>
      </c>
      <c r="B7031" t="s">
        <v>48190</v>
      </c>
      <c r="C7031" t="s">
        <v>48191</v>
      </c>
      <c r="D7031" t="s">
        <v>16</v>
      </c>
      <c r="E7031">
        <v>6.1</v>
      </c>
      <c r="F7031" t="s">
        <v>4</v>
      </c>
      <c r="G7031" t="s">
        <v>4</v>
      </c>
      <c r="H7031" t="s">
        <v>9471</v>
      </c>
      <c r="I7031" t="s">
        <v>48192</v>
      </c>
      <c r="J7031" s="2">
        <v>1215</v>
      </c>
      <c r="K7031" t="s">
        <v>48193</v>
      </c>
      <c r="L7031" t="s">
        <v>21716</v>
      </c>
      <c r="M7031" s="1">
        <v>41180</v>
      </c>
      <c r="N7031" t="s">
        <v>15014</v>
      </c>
      <c r="O7031" t="s">
        <v>628</v>
      </c>
      <c r="P7031" t="s">
        <v>879</v>
      </c>
      <c r="Q7031" t="s">
        <v>48194</v>
      </c>
      <c r="R7031">
        <f>LOOKUP(A7031,budget_gross.tsv!A$2:A$8468,budget_gross.tsv!B$2:B$8468)</f>
        <v>212145</v>
      </c>
      <c r="S7031">
        <f>LOOKUP(A7031,budget_gross.tsv!A$2:A$8468,budget_gross.tsv!C$2:C$8468)</f>
        <v>0</v>
      </c>
    </row>
    <row r="7032" spans="1:19" x14ac:dyDescent="0.3">
      <c r="A7032" t="s">
        <v>48195</v>
      </c>
      <c r="B7032" t="s">
        <v>48196</v>
      </c>
      <c r="C7032" t="s">
        <v>48197</v>
      </c>
      <c r="D7032" t="s">
        <v>217</v>
      </c>
      <c r="E7032">
        <v>4.5</v>
      </c>
      <c r="F7032">
        <v>21</v>
      </c>
      <c r="G7032" s="1">
        <v>41625</v>
      </c>
      <c r="H7032" t="s">
        <v>6272</v>
      </c>
      <c r="I7032" t="s">
        <v>48198</v>
      </c>
      <c r="J7032" s="2">
        <v>1979</v>
      </c>
      <c r="K7032" t="s">
        <v>48199</v>
      </c>
      <c r="L7032" t="s">
        <v>48200</v>
      </c>
      <c r="M7032" s="1">
        <v>41294</v>
      </c>
      <c r="N7032" t="s">
        <v>95</v>
      </c>
      <c r="O7032" t="s">
        <v>3518</v>
      </c>
      <c r="P7032" t="s">
        <v>4</v>
      </c>
      <c r="Q7032" t="s">
        <v>48201</v>
      </c>
      <c r="R7032">
        <f>LOOKUP(A7032,budget_gross.tsv!A$2:A$8468,budget_gross.tsv!B$2:B$8468)</f>
        <v>0</v>
      </c>
      <c r="S7032">
        <f>LOOKUP(A7032,budget_gross.tsv!A$2:A$8468,budget_gross.tsv!C$2:C$8468)</f>
        <v>0</v>
      </c>
    </row>
    <row r="7033" spans="1:19" x14ac:dyDescent="0.3">
      <c r="A7033" t="s">
        <v>48202</v>
      </c>
      <c r="B7033" t="s">
        <v>48203</v>
      </c>
      <c r="C7033" t="s">
        <v>48204</v>
      </c>
      <c r="D7033" t="s">
        <v>16</v>
      </c>
      <c r="E7033">
        <v>6.2</v>
      </c>
      <c r="F7033" t="s">
        <v>4</v>
      </c>
      <c r="G7033" t="s">
        <v>4</v>
      </c>
      <c r="H7033" t="s">
        <v>4</v>
      </c>
      <c r="I7033" t="s">
        <v>48205</v>
      </c>
      <c r="J7033" s="2">
        <v>3855</v>
      </c>
      <c r="K7033" t="s">
        <v>48206</v>
      </c>
      <c r="L7033" t="s">
        <v>48207</v>
      </c>
      <c r="M7033" s="1">
        <v>41731</v>
      </c>
      <c r="N7033" t="s">
        <v>448</v>
      </c>
      <c r="O7033" t="s">
        <v>21</v>
      </c>
      <c r="P7033" t="s">
        <v>1826</v>
      </c>
      <c r="Q7033" t="s">
        <v>48208</v>
      </c>
      <c r="R7033">
        <f>LOOKUP(A7033,budget_gross.tsv!A$2:A$8468,budget_gross.tsv!B$2:B$8468)</f>
        <v>0</v>
      </c>
      <c r="S7033">
        <f>LOOKUP(A7033,budget_gross.tsv!A$2:A$8468,budget_gross.tsv!C$2:C$8468)</f>
        <v>0</v>
      </c>
    </row>
    <row r="7034" spans="1:19" x14ac:dyDescent="0.3">
      <c r="A7034" t="s">
        <v>48209</v>
      </c>
      <c r="B7034" t="s">
        <v>48210</v>
      </c>
      <c r="C7034" t="s">
        <v>48211</v>
      </c>
      <c r="D7034" t="s">
        <v>217</v>
      </c>
      <c r="E7034">
        <v>5.2</v>
      </c>
      <c r="F7034">
        <v>31</v>
      </c>
      <c r="G7034" s="1">
        <v>41666</v>
      </c>
      <c r="H7034" t="s">
        <v>346</v>
      </c>
      <c r="I7034" t="s">
        <v>48212</v>
      </c>
      <c r="J7034" s="2">
        <v>1620</v>
      </c>
      <c r="K7034" t="s">
        <v>48213</v>
      </c>
      <c r="L7034" t="s">
        <v>48214</v>
      </c>
      <c r="M7034" s="1">
        <v>41578</v>
      </c>
      <c r="N7034" t="s">
        <v>448</v>
      </c>
      <c r="O7034" t="s">
        <v>21</v>
      </c>
      <c r="P7034" t="s">
        <v>4</v>
      </c>
      <c r="Q7034" t="s">
        <v>48215</v>
      </c>
      <c r="R7034">
        <f>LOOKUP(A7034,budget_gross.tsv!A$2:A$8468,budget_gross.tsv!B$2:B$8468)</f>
        <v>5000000</v>
      </c>
      <c r="S7034">
        <f>LOOKUP(A7034,budget_gross.tsv!A$2:A$8468,budget_gross.tsv!C$2:C$8468)</f>
        <v>388</v>
      </c>
    </row>
    <row r="7035" spans="1:19" x14ac:dyDescent="0.3">
      <c r="A7035" t="s">
        <v>48216</v>
      </c>
      <c r="B7035" t="s">
        <v>48217</v>
      </c>
      <c r="C7035" t="s">
        <v>48218</v>
      </c>
      <c r="D7035" t="s">
        <v>3</v>
      </c>
      <c r="E7035">
        <v>7.6</v>
      </c>
      <c r="F7035">
        <v>69</v>
      </c>
      <c r="G7035" t="s">
        <v>4</v>
      </c>
      <c r="H7035" t="s">
        <v>5047</v>
      </c>
      <c r="I7035" t="s">
        <v>48219</v>
      </c>
      <c r="J7035">
        <v>147</v>
      </c>
      <c r="K7035" t="s">
        <v>48220</v>
      </c>
      <c r="L7035" t="s">
        <v>48221</v>
      </c>
      <c r="M7035" s="1">
        <v>41047</v>
      </c>
      <c r="N7035" t="s">
        <v>591</v>
      </c>
      <c r="O7035" t="s">
        <v>4532</v>
      </c>
      <c r="P7035" t="s">
        <v>4</v>
      </c>
      <c r="Q7035" t="s">
        <v>48222</v>
      </c>
      <c r="R7035">
        <f>LOOKUP(A7035,budget_gross.tsv!A$2:A$8468,budget_gross.tsv!B$2:B$8468)</f>
        <v>0</v>
      </c>
      <c r="S7035">
        <f>LOOKUP(A7035,budget_gross.tsv!A$2:A$8468,budget_gross.tsv!C$2:C$8468)</f>
        <v>0</v>
      </c>
    </row>
    <row r="7036" spans="1:19" x14ac:dyDescent="0.3">
      <c r="A7036" t="s">
        <v>48223</v>
      </c>
      <c r="B7036" t="s">
        <v>48224</v>
      </c>
      <c r="C7036" t="s">
        <v>48225</v>
      </c>
      <c r="D7036" t="s">
        <v>4</v>
      </c>
      <c r="E7036">
        <v>5</v>
      </c>
      <c r="F7036" t="s">
        <v>4</v>
      </c>
      <c r="G7036" s="1">
        <v>41645</v>
      </c>
      <c r="H7036" t="s">
        <v>9689</v>
      </c>
      <c r="I7036" t="s">
        <v>48226</v>
      </c>
      <c r="J7036" s="2">
        <v>2850</v>
      </c>
      <c r="K7036" t="s">
        <v>48227</v>
      </c>
      <c r="L7036" t="s">
        <v>43086</v>
      </c>
      <c r="M7036" s="1">
        <v>41600</v>
      </c>
      <c r="N7036" t="s">
        <v>438</v>
      </c>
      <c r="O7036" t="s">
        <v>141</v>
      </c>
      <c r="P7036" t="s">
        <v>11</v>
      </c>
      <c r="R7036">
        <f>LOOKUP(A7036,budget_gross.tsv!A$2:A$8468,budget_gross.tsv!B$2:B$8468)</f>
        <v>325885</v>
      </c>
      <c r="S7036">
        <f>LOOKUP(A7036,budget_gross.tsv!A$2:A$8468,budget_gross.tsv!C$2:C$8468)</f>
        <v>0</v>
      </c>
    </row>
    <row r="7037" spans="1:19" x14ac:dyDescent="0.3">
      <c r="A7037" t="s">
        <v>48228</v>
      </c>
      <c r="B7037" t="s">
        <v>48229</v>
      </c>
      <c r="C7037" t="s">
        <v>48230</v>
      </c>
      <c r="D7037" t="s">
        <v>4</v>
      </c>
      <c r="E7037">
        <v>6</v>
      </c>
      <c r="F7037" t="s">
        <v>4</v>
      </c>
      <c r="G7037" t="s">
        <v>4</v>
      </c>
      <c r="H7037" t="s">
        <v>39402</v>
      </c>
      <c r="I7037" t="s">
        <v>48231</v>
      </c>
      <c r="J7037" s="2">
        <v>4172</v>
      </c>
      <c r="K7037" t="s">
        <v>48232</v>
      </c>
      <c r="L7037" t="s">
        <v>22005</v>
      </c>
      <c r="M7037" s="1">
        <v>41516</v>
      </c>
      <c r="N7037" t="s">
        <v>10934</v>
      </c>
      <c r="O7037" t="s">
        <v>152</v>
      </c>
      <c r="P7037" t="s">
        <v>11</v>
      </c>
      <c r="Q7037" t="s">
        <v>22248</v>
      </c>
      <c r="R7037">
        <f>LOOKUP(A7037,budget_gross.tsv!A$2:A$8468,budget_gross.tsv!B$2:B$8468)</f>
        <v>738525</v>
      </c>
      <c r="S7037">
        <f>LOOKUP(A7037,budget_gross.tsv!A$2:A$8468,budget_gross.tsv!C$2:C$8468)</f>
        <v>0</v>
      </c>
    </row>
    <row r="7038" spans="1:19" x14ac:dyDescent="0.3">
      <c r="A7038" t="s">
        <v>48233</v>
      </c>
      <c r="B7038" t="s">
        <v>48234</v>
      </c>
      <c r="C7038" t="s">
        <v>48235</v>
      </c>
      <c r="D7038" t="s">
        <v>4</v>
      </c>
      <c r="E7038">
        <v>4.0999999999999996</v>
      </c>
      <c r="F7038" t="s">
        <v>4</v>
      </c>
      <c r="G7038" s="1">
        <v>41226</v>
      </c>
      <c r="H7038" t="s">
        <v>48236</v>
      </c>
      <c r="I7038" t="s">
        <v>48237</v>
      </c>
      <c r="J7038">
        <v>592</v>
      </c>
      <c r="K7038" t="s">
        <v>48238</v>
      </c>
      <c r="L7038" t="s">
        <v>38197</v>
      </c>
      <c r="M7038" s="1">
        <v>41180</v>
      </c>
      <c r="N7038" t="s">
        <v>3089</v>
      </c>
      <c r="O7038" t="s">
        <v>42</v>
      </c>
      <c r="P7038" t="s">
        <v>4</v>
      </c>
      <c r="R7038">
        <f>LOOKUP(A7038,budget_gross.tsv!A$2:A$8468,budget_gross.tsv!B$2:B$8468)</f>
        <v>0</v>
      </c>
      <c r="S7038">
        <f>LOOKUP(A7038,budget_gross.tsv!A$2:A$8468,budget_gross.tsv!C$2:C$8468)</f>
        <v>0</v>
      </c>
    </row>
    <row r="7039" spans="1:19" x14ac:dyDescent="0.3">
      <c r="A7039" t="s">
        <v>48239</v>
      </c>
      <c r="B7039" t="s">
        <v>48240</v>
      </c>
      <c r="C7039" t="s">
        <v>48241</v>
      </c>
      <c r="D7039" t="s">
        <v>16</v>
      </c>
      <c r="E7039">
        <v>7.3</v>
      </c>
      <c r="F7039">
        <v>87</v>
      </c>
      <c r="G7039" s="1">
        <v>41415</v>
      </c>
      <c r="H7039" t="s">
        <v>12424</v>
      </c>
      <c r="I7039" t="s">
        <v>48242</v>
      </c>
      <c r="J7039">
        <v>458</v>
      </c>
      <c r="K7039" t="s">
        <v>48243</v>
      </c>
      <c r="L7039" t="s">
        <v>48244</v>
      </c>
      <c r="M7039" s="1">
        <v>41213</v>
      </c>
      <c r="N7039" t="s">
        <v>2282</v>
      </c>
      <c r="O7039" t="s">
        <v>7242</v>
      </c>
      <c r="P7039" t="s">
        <v>11</v>
      </c>
      <c r="R7039">
        <f>LOOKUP(A7039,budget_gross.tsv!A$2:A$8468,budget_gross.tsv!B$2:B$8468)</f>
        <v>58978</v>
      </c>
      <c r="S7039">
        <f>LOOKUP(A7039,budget_gross.tsv!A$2:A$8468,budget_gross.tsv!C$2:C$8468)</f>
        <v>0</v>
      </c>
    </row>
    <row r="7040" spans="1:19" x14ac:dyDescent="0.3">
      <c r="A7040" t="s">
        <v>48245</v>
      </c>
      <c r="B7040" t="s">
        <v>48246</v>
      </c>
      <c r="C7040" t="s">
        <v>48247</v>
      </c>
      <c r="D7040" t="s">
        <v>4</v>
      </c>
      <c r="E7040">
        <v>6.6</v>
      </c>
      <c r="F7040">
        <v>72</v>
      </c>
      <c r="G7040" s="1">
        <v>41653</v>
      </c>
      <c r="H7040" t="s">
        <v>4322</v>
      </c>
      <c r="I7040" t="s">
        <v>48248</v>
      </c>
      <c r="J7040">
        <v>507</v>
      </c>
      <c r="K7040" t="s">
        <v>48249</v>
      </c>
      <c r="L7040" t="s">
        <v>22714</v>
      </c>
      <c r="M7040" s="1">
        <v>41342</v>
      </c>
      <c r="N7040" t="s">
        <v>95</v>
      </c>
      <c r="O7040" t="s">
        <v>10043</v>
      </c>
      <c r="P7040" t="s">
        <v>4744</v>
      </c>
      <c r="Q7040" t="s">
        <v>48250</v>
      </c>
      <c r="R7040">
        <f>LOOKUP(A7040,budget_gross.tsv!A$2:A$8468,budget_gross.tsv!B$2:B$8468)</f>
        <v>19249</v>
      </c>
      <c r="S7040">
        <f>LOOKUP(A7040,budget_gross.tsv!A$2:A$8468,budget_gross.tsv!C$2:C$8468)</f>
        <v>0</v>
      </c>
    </row>
    <row r="7041" spans="1:19" x14ac:dyDescent="0.3">
      <c r="A7041" t="s">
        <v>48251</v>
      </c>
      <c r="B7041" t="s">
        <v>48252</v>
      </c>
      <c r="C7041" t="s">
        <v>48253</v>
      </c>
      <c r="D7041" t="s">
        <v>16</v>
      </c>
      <c r="E7041">
        <v>8.1999999999999993</v>
      </c>
      <c r="F7041" t="s">
        <v>4</v>
      </c>
      <c r="G7041" t="s">
        <v>4</v>
      </c>
      <c r="H7041" t="s">
        <v>10916</v>
      </c>
      <c r="I7041" t="s">
        <v>48254</v>
      </c>
      <c r="J7041" s="2">
        <v>35465</v>
      </c>
      <c r="K7041" t="s">
        <v>48255</v>
      </c>
      <c r="L7041" t="s">
        <v>40091</v>
      </c>
      <c r="M7041" s="1">
        <v>41180</v>
      </c>
      <c r="N7041" t="s">
        <v>698</v>
      </c>
      <c r="O7041" t="s">
        <v>1791</v>
      </c>
      <c r="P7041" t="s">
        <v>10600</v>
      </c>
      <c r="Q7041" t="s">
        <v>48256</v>
      </c>
      <c r="R7041">
        <f>LOOKUP(A7041,budget_gross.tsv!A$2:A$8468,budget_gross.tsv!B$2:B$8468)</f>
        <v>923221</v>
      </c>
      <c r="S7041">
        <f>LOOKUP(A7041,budget_gross.tsv!A$2:A$8468,budget_gross.tsv!C$2:C$8468)</f>
        <v>0</v>
      </c>
    </row>
    <row r="7042" spans="1:19" x14ac:dyDescent="0.3">
      <c r="A7042" t="s">
        <v>48257</v>
      </c>
      <c r="B7042" t="s">
        <v>48258</v>
      </c>
      <c r="C7042" t="s">
        <v>48259</v>
      </c>
      <c r="D7042" t="s">
        <v>4</v>
      </c>
      <c r="E7042">
        <v>4.3</v>
      </c>
      <c r="F7042" t="s">
        <v>4</v>
      </c>
      <c r="G7042" t="s">
        <v>4</v>
      </c>
      <c r="H7042" t="s">
        <v>48260</v>
      </c>
      <c r="I7042" t="s">
        <v>48261</v>
      </c>
      <c r="J7042" s="2">
        <v>1782</v>
      </c>
      <c r="K7042" t="s">
        <v>48262</v>
      </c>
      <c r="L7042" t="s">
        <v>48263</v>
      </c>
      <c r="M7042" s="1">
        <v>41004</v>
      </c>
      <c r="N7042" t="s">
        <v>806</v>
      </c>
      <c r="O7042" t="s">
        <v>2473</v>
      </c>
      <c r="P7042" t="s">
        <v>43</v>
      </c>
      <c r="Q7042" t="s">
        <v>48264</v>
      </c>
      <c r="R7042">
        <f>LOOKUP(A7042,budget_gross.tsv!A$2:A$8468,budget_gross.tsv!B$2:B$8468)</f>
        <v>0</v>
      </c>
      <c r="S7042">
        <f>LOOKUP(A7042,budget_gross.tsv!A$2:A$8468,budget_gross.tsv!C$2:C$8468)</f>
        <v>0</v>
      </c>
    </row>
    <row r="7043" spans="1:19" x14ac:dyDescent="0.3">
      <c r="A7043" t="s">
        <v>48265</v>
      </c>
      <c r="B7043" t="s">
        <v>48266</v>
      </c>
      <c r="C7043" t="s">
        <v>48267</v>
      </c>
      <c r="D7043" t="s">
        <v>4</v>
      </c>
      <c r="E7043">
        <v>7.8</v>
      </c>
      <c r="F7043" t="s">
        <v>4</v>
      </c>
      <c r="G7043" t="s">
        <v>4</v>
      </c>
      <c r="H7043" t="s">
        <v>48268</v>
      </c>
      <c r="I7043" t="s">
        <v>4</v>
      </c>
      <c r="J7043">
        <v>127</v>
      </c>
      <c r="K7043" t="s">
        <v>48269</v>
      </c>
      <c r="L7043" t="s">
        <v>48270</v>
      </c>
      <c r="M7043" s="1">
        <v>40816</v>
      </c>
      <c r="N7043" t="s">
        <v>48271</v>
      </c>
      <c r="O7043" t="s">
        <v>1758</v>
      </c>
      <c r="P7043" t="s">
        <v>32</v>
      </c>
      <c r="Q7043" t="s">
        <v>48272</v>
      </c>
      <c r="R7043">
        <f>LOOKUP(A7043,budget_gross.tsv!A$2:A$8468,budget_gross.tsv!B$2:B$8468)</f>
        <v>0</v>
      </c>
      <c r="S7043">
        <f>LOOKUP(A7043,budget_gross.tsv!A$2:A$8468,budget_gross.tsv!C$2:C$8468)</f>
        <v>0</v>
      </c>
    </row>
    <row r="7044" spans="1:19" x14ac:dyDescent="0.3">
      <c r="A7044" t="s">
        <v>48273</v>
      </c>
      <c r="B7044" t="s">
        <v>48274</v>
      </c>
      <c r="C7044" t="s">
        <v>48275</v>
      </c>
      <c r="D7044" t="s">
        <v>4</v>
      </c>
      <c r="E7044">
        <v>7.5</v>
      </c>
      <c r="F7044" t="s">
        <v>4</v>
      </c>
      <c r="G7044" t="s">
        <v>4</v>
      </c>
      <c r="H7044" t="s">
        <v>48276</v>
      </c>
      <c r="I7044" t="s">
        <v>48277</v>
      </c>
      <c r="J7044">
        <v>78</v>
      </c>
      <c r="K7044" t="s">
        <v>48278</v>
      </c>
      <c r="L7044" t="s">
        <v>48279</v>
      </c>
      <c r="M7044" s="1">
        <v>41895</v>
      </c>
      <c r="N7044" t="s">
        <v>3206</v>
      </c>
      <c r="O7044" t="s">
        <v>222</v>
      </c>
      <c r="P7044" t="s">
        <v>4</v>
      </c>
      <c r="Q7044" t="s">
        <v>48280</v>
      </c>
      <c r="R7044">
        <f>LOOKUP(A7044,budget_gross.tsv!A$2:A$8468,budget_gross.tsv!B$2:B$8468)</f>
        <v>25000</v>
      </c>
      <c r="S7044">
        <f>LOOKUP(A7044,budget_gross.tsv!A$2:A$8468,budget_gross.tsv!C$2:C$8468)</f>
        <v>335</v>
      </c>
    </row>
    <row r="7045" spans="1:19" x14ac:dyDescent="0.3">
      <c r="A7045" t="s">
        <v>48281</v>
      </c>
      <c r="B7045" t="s">
        <v>48282</v>
      </c>
      <c r="C7045" t="s">
        <v>48283</v>
      </c>
      <c r="D7045" t="s">
        <v>16</v>
      </c>
      <c r="E7045">
        <v>6</v>
      </c>
      <c r="F7045">
        <v>63</v>
      </c>
      <c r="G7045" s="1">
        <v>41548</v>
      </c>
      <c r="H7045" t="s">
        <v>48284</v>
      </c>
      <c r="I7045" t="s">
        <v>48285</v>
      </c>
      <c r="J7045" s="2">
        <v>2991</v>
      </c>
      <c r="K7045" t="s">
        <v>48286</v>
      </c>
      <c r="L7045" t="s">
        <v>48287</v>
      </c>
      <c r="M7045" s="1">
        <v>41487</v>
      </c>
      <c r="N7045" t="s">
        <v>782</v>
      </c>
      <c r="O7045" t="s">
        <v>3518</v>
      </c>
      <c r="P7045" t="s">
        <v>2412</v>
      </c>
      <c r="Q7045" t="s">
        <v>48288</v>
      </c>
      <c r="R7045">
        <f>LOOKUP(A7045,budget_gross.tsv!A$2:A$8468,budget_gross.tsv!B$2:B$8468)</f>
        <v>6248</v>
      </c>
      <c r="S7045">
        <f>LOOKUP(A7045,budget_gross.tsv!A$2:A$8468,budget_gross.tsv!C$2:C$8468)</f>
        <v>0</v>
      </c>
    </row>
    <row r="7046" spans="1:19" x14ac:dyDescent="0.3">
      <c r="A7046" t="s">
        <v>48289</v>
      </c>
      <c r="B7046" t="s">
        <v>48290</v>
      </c>
      <c r="C7046" t="s">
        <v>48291</v>
      </c>
      <c r="D7046" t="s">
        <v>124</v>
      </c>
      <c r="E7046">
        <v>7.1</v>
      </c>
      <c r="F7046">
        <v>69</v>
      </c>
      <c r="G7046" s="1">
        <v>41604</v>
      </c>
      <c r="H7046" t="s">
        <v>525</v>
      </c>
      <c r="I7046" t="s">
        <v>48292</v>
      </c>
      <c r="J7046" s="2">
        <v>1033</v>
      </c>
      <c r="K7046" t="s">
        <v>48293</v>
      </c>
      <c r="L7046" t="s">
        <v>48294</v>
      </c>
      <c r="M7046" s="1">
        <v>40983</v>
      </c>
      <c r="N7046" t="s">
        <v>992</v>
      </c>
      <c r="O7046" t="s">
        <v>361</v>
      </c>
      <c r="P7046" t="s">
        <v>4</v>
      </c>
      <c r="R7046">
        <f>LOOKUP(A7046,budget_gross.tsv!A$2:A$8468,budget_gross.tsv!B$2:B$8468)</f>
        <v>105030</v>
      </c>
      <c r="S7046">
        <f>LOOKUP(A7046,budget_gross.tsv!A$2:A$8468,budget_gross.tsv!C$2:C$8468)</f>
        <v>0</v>
      </c>
    </row>
    <row r="7047" spans="1:19" x14ac:dyDescent="0.3">
      <c r="A7047" t="s">
        <v>48295</v>
      </c>
      <c r="B7047" t="s">
        <v>48296</v>
      </c>
      <c r="C7047" t="s">
        <v>48297</v>
      </c>
      <c r="D7047" t="s">
        <v>16</v>
      </c>
      <c r="E7047">
        <v>7.8</v>
      </c>
      <c r="F7047" t="s">
        <v>4</v>
      </c>
      <c r="G7047" s="1">
        <v>41436</v>
      </c>
      <c r="H7047" t="s">
        <v>48298</v>
      </c>
      <c r="I7047" t="s">
        <v>48299</v>
      </c>
      <c r="J7047" s="2">
        <v>4342</v>
      </c>
      <c r="K7047" t="s">
        <v>48300</v>
      </c>
      <c r="L7047" t="s">
        <v>48301</v>
      </c>
      <c r="M7047" s="1">
        <v>41165</v>
      </c>
      <c r="N7047" t="s">
        <v>4374</v>
      </c>
      <c r="O7047" t="s">
        <v>1080</v>
      </c>
      <c r="P7047" t="s">
        <v>48302</v>
      </c>
      <c r="R7047">
        <f>LOOKUP(A7047,budget_gross.tsv!A$2:A$8468,budget_gross.tsv!B$2:B$8468)</f>
        <v>922921</v>
      </c>
      <c r="S7047">
        <f>LOOKUP(A7047,budget_gross.tsv!A$2:A$8468,budget_gross.tsv!C$2:C$8468)</f>
        <v>0</v>
      </c>
    </row>
    <row r="7048" spans="1:19" x14ac:dyDescent="0.3">
      <c r="A7048" t="s">
        <v>48303</v>
      </c>
      <c r="B7048" t="s">
        <v>48304</v>
      </c>
      <c r="C7048" t="s">
        <v>48305</v>
      </c>
      <c r="D7048" t="s">
        <v>4</v>
      </c>
      <c r="E7048">
        <v>6.9</v>
      </c>
      <c r="F7048" t="s">
        <v>4</v>
      </c>
      <c r="G7048" t="s">
        <v>4</v>
      </c>
      <c r="H7048" t="s">
        <v>16721</v>
      </c>
      <c r="I7048" t="s">
        <v>48306</v>
      </c>
      <c r="J7048" s="2">
        <v>2606</v>
      </c>
      <c r="K7048" t="s">
        <v>48307</v>
      </c>
      <c r="L7048" t="s">
        <v>22005</v>
      </c>
      <c r="M7048" s="1">
        <v>41206</v>
      </c>
      <c r="N7048" t="s">
        <v>10934</v>
      </c>
      <c r="O7048" t="s">
        <v>6617</v>
      </c>
      <c r="P7048" t="s">
        <v>4</v>
      </c>
      <c r="Q7048" t="s">
        <v>48308</v>
      </c>
      <c r="R7048">
        <f>LOOKUP(A7048,budget_gross.tsv!A$2:A$8468,budget_gross.tsv!B$2:B$8468)</f>
        <v>0</v>
      </c>
      <c r="S7048">
        <f>LOOKUP(A7048,budget_gross.tsv!A$2:A$8468,budget_gross.tsv!C$2:C$8468)</f>
        <v>0</v>
      </c>
    </row>
    <row r="7049" spans="1:19" x14ac:dyDescent="0.3">
      <c r="A7049" t="s">
        <v>48309</v>
      </c>
      <c r="B7049" t="s">
        <v>48310</v>
      </c>
      <c r="C7049" t="s">
        <v>48311</v>
      </c>
      <c r="D7049" t="s">
        <v>16</v>
      </c>
      <c r="E7049">
        <v>5.3</v>
      </c>
      <c r="F7049">
        <v>57</v>
      </c>
      <c r="G7049" t="s">
        <v>4</v>
      </c>
      <c r="H7049" t="s">
        <v>686</v>
      </c>
      <c r="I7049" t="s">
        <v>48312</v>
      </c>
      <c r="J7049">
        <v>390</v>
      </c>
      <c r="K7049" t="s">
        <v>48313</v>
      </c>
      <c r="L7049" t="s">
        <v>48314</v>
      </c>
      <c r="M7049" t="s">
        <v>4</v>
      </c>
      <c r="N7049" t="s">
        <v>2715</v>
      </c>
      <c r="O7049" t="s">
        <v>690</v>
      </c>
      <c r="P7049" t="s">
        <v>4</v>
      </c>
      <c r="Q7049" t="s">
        <v>48315</v>
      </c>
      <c r="R7049">
        <f>LOOKUP(A7049,budget_gross.tsv!A$2:A$8468,budget_gross.tsv!B$2:B$8468)</f>
        <v>0</v>
      </c>
      <c r="S7049">
        <f>LOOKUP(A7049,budget_gross.tsv!A$2:A$8468,budget_gross.tsv!C$2:C$8468)</f>
        <v>0</v>
      </c>
    </row>
    <row r="7050" spans="1:19" x14ac:dyDescent="0.3">
      <c r="A7050" t="s">
        <v>48316</v>
      </c>
      <c r="B7050" t="s">
        <v>48317</v>
      </c>
      <c r="C7050" t="s">
        <v>48318</v>
      </c>
      <c r="D7050" t="s">
        <v>217</v>
      </c>
      <c r="E7050">
        <v>3.9</v>
      </c>
      <c r="F7050">
        <v>36</v>
      </c>
      <c r="G7050" s="1">
        <v>41603</v>
      </c>
      <c r="H7050" t="s">
        <v>346</v>
      </c>
      <c r="I7050" t="s">
        <v>48319</v>
      </c>
      <c r="J7050" s="2">
        <v>9082</v>
      </c>
      <c r="K7050" t="s">
        <v>48320</v>
      </c>
      <c r="L7050" t="s">
        <v>18602</v>
      </c>
      <c r="M7050" s="1">
        <v>41488</v>
      </c>
      <c r="N7050" t="s">
        <v>30</v>
      </c>
      <c r="O7050" t="s">
        <v>690</v>
      </c>
      <c r="P7050" t="s">
        <v>1019</v>
      </c>
      <c r="Q7050" t="s">
        <v>48321</v>
      </c>
      <c r="R7050">
        <f>LOOKUP(A7050,budget_gross.tsv!A$2:A$8468,budget_gross.tsv!B$2:B$8468)</f>
        <v>250000</v>
      </c>
      <c r="S7050">
        <f>LOOKUP(A7050,budget_gross.tsv!A$2:A$8468,budget_gross.tsv!C$2:C$8468)</f>
        <v>49494</v>
      </c>
    </row>
    <row r="7051" spans="1:19" x14ac:dyDescent="0.3">
      <c r="A7051" t="s">
        <v>48322</v>
      </c>
      <c r="B7051" t="s">
        <v>48323</v>
      </c>
      <c r="C7051" t="s">
        <v>48324</v>
      </c>
      <c r="D7051" t="s">
        <v>4</v>
      </c>
      <c r="E7051">
        <v>5.3</v>
      </c>
      <c r="F7051" t="s">
        <v>4</v>
      </c>
      <c r="G7051" t="s">
        <v>4</v>
      </c>
      <c r="H7051" t="s">
        <v>31675</v>
      </c>
      <c r="I7051" t="s">
        <v>48325</v>
      </c>
      <c r="J7051" s="2">
        <v>1372</v>
      </c>
      <c r="K7051" t="s">
        <v>48326</v>
      </c>
      <c r="L7051" t="s">
        <v>23333</v>
      </c>
      <c r="M7051" s="1">
        <v>41026</v>
      </c>
      <c r="N7051" t="s">
        <v>15123</v>
      </c>
      <c r="O7051" t="s">
        <v>2489</v>
      </c>
      <c r="P7051" t="s">
        <v>4</v>
      </c>
      <c r="Q7051" t="s">
        <v>48327</v>
      </c>
      <c r="R7051">
        <f>LOOKUP(A7051,budget_gross.tsv!A$2:A$8468,budget_gross.tsv!B$2:B$8468)</f>
        <v>0</v>
      </c>
      <c r="S7051">
        <f>LOOKUP(A7051,budget_gross.tsv!A$2:A$8468,budget_gross.tsv!C$2:C$8468)</f>
        <v>0</v>
      </c>
    </row>
    <row r="7052" spans="1:19" x14ac:dyDescent="0.3">
      <c r="A7052" t="s">
        <v>48328</v>
      </c>
      <c r="B7052" t="s">
        <v>48329</v>
      </c>
      <c r="C7052" t="s">
        <v>48330</v>
      </c>
      <c r="D7052" t="s">
        <v>4</v>
      </c>
      <c r="E7052">
        <v>6.1</v>
      </c>
      <c r="F7052">
        <v>70</v>
      </c>
      <c r="G7052" s="1">
        <v>41597</v>
      </c>
      <c r="H7052" t="s">
        <v>2856</v>
      </c>
      <c r="I7052" t="s">
        <v>48331</v>
      </c>
      <c r="J7052">
        <v>291</v>
      </c>
      <c r="K7052" t="s">
        <v>48332</v>
      </c>
      <c r="L7052" t="s">
        <v>48333</v>
      </c>
      <c r="M7052" s="1">
        <v>41530</v>
      </c>
      <c r="N7052" t="s">
        <v>1696</v>
      </c>
      <c r="O7052" t="s">
        <v>1758</v>
      </c>
      <c r="P7052" t="s">
        <v>3436</v>
      </c>
      <c r="R7052">
        <f>LOOKUP(A7052,budget_gross.tsv!A$2:A$8468,budget_gross.tsv!B$2:B$8468)</f>
        <v>0</v>
      </c>
      <c r="S7052">
        <f>LOOKUP(A7052,budget_gross.tsv!A$2:A$8468,budget_gross.tsv!C$2:C$8468)</f>
        <v>0</v>
      </c>
    </row>
    <row r="7053" spans="1:19" x14ac:dyDescent="0.3">
      <c r="A7053" t="s">
        <v>48334</v>
      </c>
      <c r="B7053" t="s">
        <v>48335</v>
      </c>
      <c r="C7053" t="s">
        <v>48336</v>
      </c>
      <c r="D7053" t="s">
        <v>124</v>
      </c>
      <c r="E7053">
        <v>5.4</v>
      </c>
      <c r="F7053">
        <v>35</v>
      </c>
      <c r="G7053" s="1">
        <v>41254</v>
      </c>
      <c r="H7053" t="s">
        <v>10055</v>
      </c>
      <c r="I7053" t="s">
        <v>48337</v>
      </c>
      <c r="J7053" s="2">
        <v>2670</v>
      </c>
      <c r="K7053" t="s">
        <v>48338</v>
      </c>
      <c r="L7053" t="s">
        <v>10556</v>
      </c>
      <c r="M7053" s="1">
        <v>41237</v>
      </c>
      <c r="N7053" t="s">
        <v>2635</v>
      </c>
      <c r="O7053" t="s">
        <v>1758</v>
      </c>
      <c r="P7053" t="s">
        <v>11</v>
      </c>
      <c r="Q7053" t="s">
        <v>48339</v>
      </c>
      <c r="R7053">
        <f>LOOKUP(A7053,budget_gross.tsv!A$2:A$8468,budget_gross.tsv!B$2:B$8468)</f>
        <v>18395</v>
      </c>
      <c r="S7053">
        <f>LOOKUP(A7053,budget_gross.tsv!A$2:A$8468,budget_gross.tsv!C$2:C$8468)</f>
        <v>0</v>
      </c>
    </row>
    <row r="7054" spans="1:19" x14ac:dyDescent="0.3">
      <c r="A7054" t="s">
        <v>48340</v>
      </c>
      <c r="B7054" t="s">
        <v>48341</v>
      </c>
      <c r="C7054" t="s">
        <v>48342</v>
      </c>
      <c r="D7054" t="s">
        <v>16</v>
      </c>
      <c r="E7054">
        <v>6.3</v>
      </c>
      <c r="F7054">
        <v>63</v>
      </c>
      <c r="G7054" s="1">
        <v>41781</v>
      </c>
      <c r="H7054" t="s">
        <v>686</v>
      </c>
      <c r="I7054" t="s">
        <v>48343</v>
      </c>
      <c r="J7054" s="2">
        <v>2271</v>
      </c>
      <c r="K7054" t="s">
        <v>48344</v>
      </c>
      <c r="L7054" t="s">
        <v>48345</v>
      </c>
      <c r="M7054" s="1">
        <v>41555</v>
      </c>
      <c r="N7054" t="s">
        <v>52</v>
      </c>
      <c r="O7054" t="s">
        <v>42</v>
      </c>
      <c r="P7054" t="s">
        <v>310</v>
      </c>
      <c r="Q7054" t="s">
        <v>48346</v>
      </c>
      <c r="R7054">
        <f>LOOKUP(A7054,budget_gross.tsv!A$2:A$8468,budget_gross.tsv!B$2:B$8468)</f>
        <v>0</v>
      </c>
      <c r="S7054">
        <f>LOOKUP(A7054,budget_gross.tsv!A$2:A$8468,budget_gross.tsv!C$2:C$8468)</f>
        <v>0</v>
      </c>
    </row>
    <row r="7055" spans="1:19" x14ac:dyDescent="0.3">
      <c r="A7055" t="s">
        <v>48347</v>
      </c>
      <c r="B7055" t="s">
        <v>48348</v>
      </c>
      <c r="C7055" t="s">
        <v>48349</v>
      </c>
      <c r="D7055" t="s">
        <v>4</v>
      </c>
      <c r="E7055">
        <v>6.2</v>
      </c>
      <c r="F7055">
        <v>39</v>
      </c>
      <c r="G7055" s="1">
        <v>41457</v>
      </c>
      <c r="H7055" t="s">
        <v>6394</v>
      </c>
      <c r="I7055" t="s">
        <v>48350</v>
      </c>
      <c r="J7055" s="2">
        <v>2879</v>
      </c>
      <c r="K7055" t="s">
        <v>48351</v>
      </c>
      <c r="L7055" t="s">
        <v>46009</v>
      </c>
      <c r="M7055" s="1">
        <v>41207</v>
      </c>
      <c r="N7055" t="s">
        <v>291</v>
      </c>
      <c r="O7055" t="s">
        <v>1326</v>
      </c>
      <c r="P7055" t="s">
        <v>252</v>
      </c>
      <c r="Q7055" t="s">
        <v>48352</v>
      </c>
      <c r="R7055">
        <f>LOOKUP(A7055,budget_gross.tsv!A$2:A$8468,budget_gross.tsv!B$2:B$8468)</f>
        <v>40000000</v>
      </c>
      <c r="S7055">
        <f>LOOKUP(A7055,budget_gross.tsv!A$2:A$8468,budget_gross.tsv!C$2:C$8468)</f>
        <v>35067</v>
      </c>
    </row>
    <row r="7056" spans="1:19" x14ac:dyDescent="0.3">
      <c r="A7056" t="s">
        <v>48353</v>
      </c>
      <c r="B7056" t="s">
        <v>14719</v>
      </c>
      <c r="C7056" t="s">
        <v>48354</v>
      </c>
      <c r="D7056" t="s">
        <v>217</v>
      </c>
      <c r="E7056">
        <v>5.7</v>
      </c>
      <c r="F7056">
        <v>56</v>
      </c>
      <c r="G7056" s="1">
        <v>41667</v>
      </c>
      <c r="H7056" t="s">
        <v>3546</v>
      </c>
      <c r="I7056" t="s">
        <v>48355</v>
      </c>
      <c r="J7056" s="2">
        <v>3299</v>
      </c>
      <c r="K7056" t="s">
        <v>48356</v>
      </c>
      <c r="L7056" t="s">
        <v>48357</v>
      </c>
      <c r="M7056" s="1">
        <v>41613</v>
      </c>
      <c r="N7056" t="s">
        <v>529</v>
      </c>
      <c r="O7056" t="s">
        <v>152</v>
      </c>
      <c r="P7056" t="s">
        <v>4254</v>
      </c>
      <c r="Q7056" t="s">
        <v>48358</v>
      </c>
      <c r="R7056">
        <f>LOOKUP(A7056,budget_gross.tsv!A$2:A$8468,budget_gross.tsv!B$2:B$8468)</f>
        <v>38361</v>
      </c>
      <c r="S7056">
        <f>LOOKUP(A7056,budget_gross.tsv!A$2:A$8468,budget_gross.tsv!C$2:C$8468)</f>
        <v>0</v>
      </c>
    </row>
    <row r="7057" spans="1:19" x14ac:dyDescent="0.3">
      <c r="A7057" t="s">
        <v>48359</v>
      </c>
      <c r="B7057" t="s">
        <v>48360</v>
      </c>
      <c r="C7057" t="s">
        <v>48361</v>
      </c>
      <c r="D7057" t="s">
        <v>4</v>
      </c>
      <c r="E7057">
        <v>7.2</v>
      </c>
      <c r="F7057">
        <v>72</v>
      </c>
      <c r="G7057" s="1">
        <v>41478</v>
      </c>
      <c r="H7057" t="s">
        <v>5451</v>
      </c>
      <c r="I7057" t="s">
        <v>48362</v>
      </c>
      <c r="J7057" s="2">
        <v>9981</v>
      </c>
      <c r="K7057" t="s">
        <v>48363</v>
      </c>
      <c r="L7057" t="s">
        <v>48364</v>
      </c>
      <c r="M7057" s="1">
        <v>41158</v>
      </c>
      <c r="N7057" t="s">
        <v>591</v>
      </c>
      <c r="O7057" t="s">
        <v>62</v>
      </c>
      <c r="P7057" t="s">
        <v>48365</v>
      </c>
      <c r="Q7057" t="s">
        <v>48366</v>
      </c>
      <c r="R7057">
        <f>LOOKUP(A7057,budget_gross.tsv!A$2:A$8468,budget_gross.tsv!B$2:B$8468)</f>
        <v>0</v>
      </c>
      <c r="S7057" t="str">
        <f>LOOKUP(A7057,budget_gross.tsv!A$2:A$8468,budget_gross.tsv!C$2:C$8468)</f>
        <v>EU103,000</v>
      </c>
    </row>
    <row r="7058" spans="1:19" x14ac:dyDescent="0.3">
      <c r="A7058" t="s">
        <v>48367</v>
      </c>
      <c r="B7058" t="s">
        <v>48368</v>
      </c>
      <c r="C7058" t="s">
        <v>48369</v>
      </c>
      <c r="D7058" t="s">
        <v>4</v>
      </c>
      <c r="E7058">
        <v>8.6</v>
      </c>
      <c r="F7058">
        <v>83</v>
      </c>
      <c r="G7058" t="s">
        <v>4</v>
      </c>
      <c r="H7058" t="s">
        <v>48370</v>
      </c>
      <c r="I7058" t="s">
        <v>48371</v>
      </c>
      <c r="J7058">
        <v>62</v>
      </c>
      <c r="K7058" t="s">
        <v>48372</v>
      </c>
      <c r="L7058" t="s">
        <v>48373</v>
      </c>
      <c r="M7058" s="1">
        <v>41201</v>
      </c>
      <c r="N7058" t="s">
        <v>411</v>
      </c>
      <c r="O7058" t="s">
        <v>8283</v>
      </c>
      <c r="P7058" t="s">
        <v>32</v>
      </c>
      <c r="Q7058" t="s">
        <v>48374</v>
      </c>
      <c r="R7058">
        <f>LOOKUP(A7058,budget_gross.tsv!A$2:A$8468,budget_gross.tsv!B$2:B$8468)</f>
        <v>0</v>
      </c>
      <c r="S7058">
        <f>LOOKUP(A7058,budget_gross.tsv!A$2:A$8468,budget_gross.tsv!C$2:C$8468)</f>
        <v>0</v>
      </c>
    </row>
    <row r="7059" spans="1:19" x14ac:dyDescent="0.3">
      <c r="A7059" t="s">
        <v>48375</v>
      </c>
      <c r="B7059" t="s">
        <v>48376</v>
      </c>
      <c r="C7059" t="s">
        <v>48377</v>
      </c>
      <c r="D7059" t="s">
        <v>4</v>
      </c>
      <c r="E7059">
        <v>5.9</v>
      </c>
      <c r="F7059" t="s">
        <v>4</v>
      </c>
      <c r="G7059" t="s">
        <v>4</v>
      </c>
      <c r="H7059" t="s">
        <v>2029</v>
      </c>
      <c r="I7059" t="s">
        <v>48378</v>
      </c>
      <c r="J7059" s="2">
        <v>5020</v>
      </c>
      <c r="K7059" t="s">
        <v>48379</v>
      </c>
      <c r="L7059" t="s">
        <v>19789</v>
      </c>
      <c r="M7059" s="1">
        <v>41397</v>
      </c>
      <c r="N7059" t="s">
        <v>15123</v>
      </c>
      <c r="O7059" t="s">
        <v>8757</v>
      </c>
      <c r="P7059" t="s">
        <v>282</v>
      </c>
      <c r="Q7059" t="s">
        <v>48380</v>
      </c>
      <c r="R7059">
        <f>LOOKUP(A7059,budget_gross.tsv!A$2:A$8468,budget_gross.tsv!B$2:B$8468)</f>
        <v>260000000</v>
      </c>
      <c r="S7059">
        <f>LOOKUP(A7059,budget_gross.tsv!A$2:A$8468,budget_gross.tsv!C$2:C$8468)</f>
        <v>369310</v>
      </c>
    </row>
    <row r="7060" spans="1:19" x14ac:dyDescent="0.3">
      <c r="A7060" t="s">
        <v>48381</v>
      </c>
      <c r="B7060" t="s">
        <v>48382</v>
      </c>
      <c r="C7060" t="s">
        <v>48383</v>
      </c>
      <c r="D7060" t="s">
        <v>4</v>
      </c>
      <c r="E7060">
        <v>7.3</v>
      </c>
      <c r="F7060">
        <v>83</v>
      </c>
      <c r="G7060" s="1">
        <v>41758</v>
      </c>
      <c r="H7060" t="s">
        <v>8597</v>
      </c>
      <c r="I7060" t="s">
        <v>48384</v>
      </c>
      <c r="J7060" s="2">
        <v>9488</v>
      </c>
      <c r="K7060" t="s">
        <v>48385</v>
      </c>
      <c r="L7060" t="s">
        <v>42588</v>
      </c>
      <c r="M7060" s="1">
        <v>41572</v>
      </c>
      <c r="N7060" t="s">
        <v>782</v>
      </c>
      <c r="O7060" t="s">
        <v>152</v>
      </c>
      <c r="P7060" t="s">
        <v>17349</v>
      </c>
      <c r="Q7060" t="s">
        <v>48386</v>
      </c>
      <c r="R7060">
        <f>LOOKUP(A7060,budget_gross.tsv!A$2:A$8468,budget_gross.tsv!B$2:B$8468)</f>
        <v>10531</v>
      </c>
      <c r="S7060">
        <f>LOOKUP(A7060,budget_gross.tsv!A$2:A$8468,budget_gross.tsv!C$2:C$8468)</f>
        <v>0</v>
      </c>
    </row>
    <row r="7061" spans="1:19" x14ac:dyDescent="0.3">
      <c r="A7061" t="s">
        <v>48387</v>
      </c>
      <c r="B7061" t="s">
        <v>48388</v>
      </c>
      <c r="C7061" t="s">
        <v>48389</v>
      </c>
      <c r="D7061" t="s">
        <v>16</v>
      </c>
      <c r="E7061">
        <v>6.6</v>
      </c>
      <c r="F7061" t="s">
        <v>4</v>
      </c>
      <c r="G7061" s="1">
        <v>41135</v>
      </c>
      <c r="H7061" t="s">
        <v>5998</v>
      </c>
      <c r="I7061" t="s">
        <v>48390</v>
      </c>
      <c r="J7061">
        <v>15</v>
      </c>
      <c r="K7061" t="s">
        <v>48391</v>
      </c>
      <c r="L7061" t="s">
        <v>48392</v>
      </c>
      <c r="M7061" s="1">
        <v>40970</v>
      </c>
      <c r="N7061" t="s">
        <v>2635</v>
      </c>
      <c r="O7061" t="s">
        <v>1758</v>
      </c>
      <c r="P7061" t="s">
        <v>4</v>
      </c>
      <c r="Q7061" t="s">
        <v>48393</v>
      </c>
      <c r="R7061">
        <f>LOOKUP(A7061,budget_gross.tsv!A$2:A$8468,budget_gross.tsv!B$2:B$8468)</f>
        <v>0</v>
      </c>
      <c r="S7061">
        <f>LOOKUP(A7061,budget_gross.tsv!A$2:A$8468,budget_gross.tsv!C$2:C$8468)</f>
        <v>0</v>
      </c>
    </row>
    <row r="7062" spans="1:19" x14ac:dyDescent="0.3">
      <c r="A7062" t="s">
        <v>48394</v>
      </c>
      <c r="B7062" t="s">
        <v>48395</v>
      </c>
      <c r="C7062" t="s">
        <v>48396</v>
      </c>
      <c r="D7062" t="s">
        <v>4</v>
      </c>
      <c r="E7062">
        <v>4.9000000000000004</v>
      </c>
      <c r="F7062" t="s">
        <v>4</v>
      </c>
      <c r="G7062" t="s">
        <v>4</v>
      </c>
      <c r="H7062" t="s">
        <v>45203</v>
      </c>
      <c r="I7062" t="s">
        <v>48397</v>
      </c>
      <c r="J7062">
        <v>373</v>
      </c>
      <c r="K7062" t="s">
        <v>48398</v>
      </c>
      <c r="L7062" t="s">
        <v>14709</v>
      </c>
      <c r="M7062" s="1">
        <v>41054</v>
      </c>
      <c r="N7062" t="s">
        <v>13034</v>
      </c>
      <c r="O7062" t="s">
        <v>456</v>
      </c>
      <c r="P7062" t="s">
        <v>4</v>
      </c>
      <c r="Q7062" t="s">
        <v>48399</v>
      </c>
      <c r="R7062">
        <f>LOOKUP(A7062,budget_gross.tsv!A$2:A$8468,budget_gross.tsv!B$2:B$8468)</f>
        <v>0</v>
      </c>
      <c r="S7062">
        <f>LOOKUP(A7062,budget_gross.tsv!A$2:A$8468,budget_gross.tsv!C$2:C$8468)</f>
        <v>0</v>
      </c>
    </row>
    <row r="7063" spans="1:19" x14ac:dyDescent="0.3">
      <c r="A7063" t="s">
        <v>48400</v>
      </c>
      <c r="B7063" t="s">
        <v>48401</v>
      </c>
      <c r="C7063" t="s">
        <v>48402</v>
      </c>
      <c r="D7063" t="s">
        <v>16</v>
      </c>
      <c r="E7063">
        <v>6.1</v>
      </c>
      <c r="F7063">
        <v>43</v>
      </c>
      <c r="G7063" s="1">
        <v>41463</v>
      </c>
      <c r="H7063" t="s">
        <v>36834</v>
      </c>
      <c r="I7063" t="s">
        <v>48403</v>
      </c>
      <c r="J7063">
        <v>299</v>
      </c>
      <c r="K7063" t="s">
        <v>48404</v>
      </c>
      <c r="L7063" t="s">
        <v>48405</v>
      </c>
      <c r="M7063" s="1">
        <v>41138</v>
      </c>
      <c r="N7063" t="s">
        <v>2282</v>
      </c>
      <c r="O7063" t="s">
        <v>5134</v>
      </c>
      <c r="P7063" t="s">
        <v>32</v>
      </c>
      <c r="R7063">
        <f>LOOKUP(A7063,budget_gross.tsv!A$2:A$8468,budget_gross.tsv!B$2:B$8468)</f>
        <v>37412</v>
      </c>
      <c r="S7063">
        <f>LOOKUP(A7063,budget_gross.tsv!A$2:A$8468,budget_gross.tsv!C$2:C$8468)</f>
        <v>0</v>
      </c>
    </row>
    <row r="7064" spans="1:19" x14ac:dyDescent="0.3">
      <c r="A7064" t="s">
        <v>48406</v>
      </c>
      <c r="B7064" t="s">
        <v>48407</v>
      </c>
      <c r="C7064" t="s">
        <v>48408</v>
      </c>
      <c r="D7064" t="s">
        <v>4</v>
      </c>
      <c r="E7064">
        <v>7.1</v>
      </c>
      <c r="F7064" t="s">
        <v>4</v>
      </c>
      <c r="G7064" t="s">
        <v>4</v>
      </c>
      <c r="H7064" t="s">
        <v>15099</v>
      </c>
      <c r="I7064" t="s">
        <v>48409</v>
      </c>
      <c r="J7064" s="2">
        <v>4414</v>
      </c>
      <c r="K7064" t="s">
        <v>48410</v>
      </c>
      <c r="L7064" t="s">
        <v>22179</v>
      </c>
      <c r="M7064" s="1">
        <v>41040</v>
      </c>
      <c r="N7064" t="s">
        <v>3206</v>
      </c>
      <c r="O7064" t="s">
        <v>2450</v>
      </c>
      <c r="P7064" t="s">
        <v>2851</v>
      </c>
      <c r="Q7064" t="s">
        <v>13353</v>
      </c>
      <c r="R7064">
        <f>LOOKUP(A7064,budget_gross.tsv!A$2:A$8468,budget_gross.tsv!B$2:B$8468)</f>
        <v>300000000</v>
      </c>
      <c r="S7064">
        <f>LOOKUP(A7064,budget_gross.tsv!A$2:A$8468,budget_gross.tsv!C$2:C$8468)</f>
        <v>0</v>
      </c>
    </row>
    <row r="7065" spans="1:19" x14ac:dyDescent="0.3">
      <c r="A7065" t="s">
        <v>48411</v>
      </c>
      <c r="B7065" t="s">
        <v>48412</v>
      </c>
      <c r="C7065" t="s">
        <v>48413</v>
      </c>
      <c r="D7065" t="s">
        <v>4</v>
      </c>
      <c r="E7065">
        <v>5.9</v>
      </c>
      <c r="F7065" t="s">
        <v>4</v>
      </c>
      <c r="G7065" t="s">
        <v>4</v>
      </c>
      <c r="H7065" t="s">
        <v>4</v>
      </c>
      <c r="I7065" t="s">
        <v>48414</v>
      </c>
      <c r="J7065">
        <v>180</v>
      </c>
      <c r="K7065" t="s">
        <v>4</v>
      </c>
      <c r="L7065" t="s">
        <v>48415</v>
      </c>
      <c r="M7065" s="1">
        <v>40976</v>
      </c>
      <c r="N7065" t="s">
        <v>4</v>
      </c>
      <c r="O7065" t="s">
        <v>2450</v>
      </c>
      <c r="P7065" t="s">
        <v>4</v>
      </c>
      <c r="R7065">
        <f>LOOKUP(A7065,budget_gross.tsv!A$2:A$8468,budget_gross.tsv!B$2:B$8468)</f>
        <v>0</v>
      </c>
      <c r="S7065">
        <f>LOOKUP(A7065,budget_gross.tsv!A$2:A$8468,budget_gross.tsv!C$2:C$8468)</f>
        <v>0</v>
      </c>
    </row>
    <row r="7066" spans="1:19" x14ac:dyDescent="0.3">
      <c r="A7066" t="s">
        <v>48416</v>
      </c>
      <c r="B7066" t="s">
        <v>48417</v>
      </c>
      <c r="C7066" t="s">
        <v>48418</v>
      </c>
      <c r="D7066" t="s">
        <v>16</v>
      </c>
      <c r="E7066">
        <v>6</v>
      </c>
      <c r="F7066" t="s">
        <v>4</v>
      </c>
      <c r="G7066" t="s">
        <v>4</v>
      </c>
      <c r="H7066" t="s">
        <v>6726</v>
      </c>
      <c r="I7066" t="s">
        <v>48419</v>
      </c>
      <c r="J7066">
        <v>239</v>
      </c>
      <c r="K7066" t="s">
        <v>48420</v>
      </c>
      <c r="L7066" t="s">
        <v>48419</v>
      </c>
      <c r="M7066" s="1">
        <v>40999</v>
      </c>
      <c r="N7066" t="s">
        <v>30</v>
      </c>
      <c r="O7066" t="s">
        <v>1758</v>
      </c>
      <c r="P7066" t="s">
        <v>4</v>
      </c>
      <c r="Q7066" t="s">
        <v>48421</v>
      </c>
      <c r="R7066">
        <f>LOOKUP(A7066,budget_gross.tsv!A$2:A$8468,budget_gross.tsv!B$2:B$8468)</f>
        <v>0</v>
      </c>
      <c r="S7066">
        <f>LOOKUP(A7066,budget_gross.tsv!A$2:A$8468,budget_gross.tsv!C$2:C$8468)</f>
        <v>0</v>
      </c>
    </row>
    <row r="7067" spans="1:19" x14ac:dyDescent="0.3">
      <c r="A7067" t="s">
        <v>48422</v>
      </c>
      <c r="B7067" t="s">
        <v>48423</v>
      </c>
      <c r="C7067" t="s">
        <v>48424</v>
      </c>
      <c r="D7067" t="s">
        <v>4</v>
      </c>
      <c r="E7067">
        <v>3.9</v>
      </c>
      <c r="F7067" t="s">
        <v>4</v>
      </c>
      <c r="G7067" t="s">
        <v>4</v>
      </c>
      <c r="H7067" t="s">
        <v>4</v>
      </c>
      <c r="I7067" t="s">
        <v>48425</v>
      </c>
      <c r="J7067">
        <v>311</v>
      </c>
      <c r="K7067" t="s">
        <v>48426</v>
      </c>
      <c r="L7067" t="s">
        <v>48427</v>
      </c>
      <c r="M7067" s="1">
        <v>42493</v>
      </c>
      <c r="N7067" t="s">
        <v>61</v>
      </c>
      <c r="O7067" t="s">
        <v>393</v>
      </c>
      <c r="P7067" t="s">
        <v>15211</v>
      </c>
      <c r="Q7067" t="s">
        <v>48428</v>
      </c>
      <c r="R7067">
        <f>LOOKUP(A7067,budget_gross.tsv!A$2:A$8468,budget_gross.tsv!B$2:B$8468)</f>
        <v>0</v>
      </c>
      <c r="S7067">
        <f>LOOKUP(A7067,budget_gross.tsv!A$2:A$8468,budget_gross.tsv!C$2:C$8468)</f>
        <v>0</v>
      </c>
    </row>
    <row r="7068" spans="1:19" x14ac:dyDescent="0.3">
      <c r="A7068" t="s">
        <v>48429</v>
      </c>
      <c r="B7068" t="s">
        <v>48430</v>
      </c>
      <c r="C7068" t="s">
        <v>48431</v>
      </c>
      <c r="D7068" t="s">
        <v>16</v>
      </c>
      <c r="E7068">
        <v>7.8</v>
      </c>
      <c r="F7068">
        <v>76</v>
      </c>
      <c r="G7068" s="1">
        <v>41736</v>
      </c>
      <c r="H7068" t="s">
        <v>8329</v>
      </c>
      <c r="I7068" t="s">
        <v>48432</v>
      </c>
      <c r="J7068" s="2">
        <v>10576</v>
      </c>
      <c r="K7068" t="s">
        <v>48433</v>
      </c>
      <c r="L7068" t="s">
        <v>48434</v>
      </c>
      <c r="M7068" s="1">
        <v>41292</v>
      </c>
      <c r="N7068" t="s">
        <v>330</v>
      </c>
      <c r="O7068" t="s">
        <v>361</v>
      </c>
      <c r="P7068" t="s">
        <v>63</v>
      </c>
      <c r="R7068">
        <f>LOOKUP(A7068,budget_gross.tsv!A$2:A$8468,budget_gross.tsv!B$2:B$8468)</f>
        <v>422417</v>
      </c>
      <c r="S7068">
        <f>LOOKUP(A7068,budget_gross.tsv!A$2:A$8468,budget_gross.tsv!C$2:C$8468)</f>
        <v>0</v>
      </c>
    </row>
    <row r="7069" spans="1:19" x14ac:dyDescent="0.3">
      <c r="A7069" t="s">
        <v>48435</v>
      </c>
      <c r="B7069" t="s">
        <v>48436</v>
      </c>
      <c r="C7069" t="s">
        <v>48437</v>
      </c>
      <c r="D7069" t="s">
        <v>217</v>
      </c>
      <c r="E7069">
        <v>5.9</v>
      </c>
      <c r="F7069">
        <v>71</v>
      </c>
      <c r="G7069" s="1">
        <v>41646</v>
      </c>
      <c r="H7069" t="s">
        <v>3681</v>
      </c>
      <c r="I7069" t="s">
        <v>48438</v>
      </c>
      <c r="J7069" s="2">
        <v>16625</v>
      </c>
      <c r="K7069" t="s">
        <v>48439</v>
      </c>
      <c r="L7069" t="s">
        <v>1986</v>
      </c>
      <c r="M7069" s="1">
        <v>41572</v>
      </c>
      <c r="N7069" t="s">
        <v>73</v>
      </c>
      <c r="O7069" t="s">
        <v>2518</v>
      </c>
      <c r="P7069" t="s">
        <v>4178</v>
      </c>
      <c r="Q7069" t="s">
        <v>48440</v>
      </c>
      <c r="R7069">
        <f>LOOKUP(A7069,budget_gross.tsv!A$2:A$8468,budget_gross.tsv!B$2:B$8468)</f>
        <v>76633</v>
      </c>
      <c r="S7069">
        <f>LOOKUP(A7069,budget_gross.tsv!A$2:A$8468,budget_gross.tsv!C$2:C$8468)</f>
        <v>0</v>
      </c>
    </row>
    <row r="7070" spans="1:19" x14ac:dyDescent="0.3">
      <c r="A7070" t="s">
        <v>48441</v>
      </c>
      <c r="B7070" t="s">
        <v>48442</v>
      </c>
      <c r="C7070" t="s">
        <v>48443</v>
      </c>
      <c r="D7070" t="s">
        <v>4</v>
      </c>
      <c r="E7070">
        <v>4.5999999999999996</v>
      </c>
      <c r="F7070" t="s">
        <v>4</v>
      </c>
      <c r="G7070" t="s">
        <v>4</v>
      </c>
      <c r="H7070" t="s">
        <v>16883</v>
      </c>
      <c r="I7070" t="s">
        <v>48444</v>
      </c>
      <c r="J7070">
        <v>108</v>
      </c>
      <c r="K7070" t="s">
        <v>48445</v>
      </c>
      <c r="L7070" t="s">
        <v>48446</v>
      </c>
      <c r="M7070" s="1">
        <v>41068</v>
      </c>
      <c r="N7070" t="s">
        <v>1037</v>
      </c>
      <c r="O7070" t="s">
        <v>2450</v>
      </c>
      <c r="P7070" t="s">
        <v>4</v>
      </c>
      <c r="R7070">
        <f>LOOKUP(A7070,budget_gross.tsv!A$2:A$8468,budget_gross.tsv!B$2:B$8468)</f>
        <v>0</v>
      </c>
      <c r="S7070">
        <f>LOOKUP(A7070,budget_gross.tsv!A$2:A$8468,budget_gross.tsv!C$2:C$8468)</f>
        <v>0</v>
      </c>
    </row>
    <row r="7071" spans="1:19" x14ac:dyDescent="0.3">
      <c r="A7071" t="s">
        <v>48447</v>
      </c>
      <c r="B7071" t="s">
        <v>48448</v>
      </c>
      <c r="C7071" t="s">
        <v>48449</v>
      </c>
      <c r="D7071" t="s">
        <v>4</v>
      </c>
      <c r="E7071">
        <v>6.3</v>
      </c>
      <c r="F7071" t="s">
        <v>4</v>
      </c>
      <c r="G7071" t="s">
        <v>4</v>
      </c>
      <c r="H7071" t="s">
        <v>48450</v>
      </c>
      <c r="I7071" t="s">
        <v>48451</v>
      </c>
      <c r="J7071" s="2">
        <v>4375</v>
      </c>
      <c r="K7071" t="s">
        <v>48452</v>
      </c>
      <c r="L7071" t="s">
        <v>18559</v>
      </c>
      <c r="M7071" s="1">
        <v>41459</v>
      </c>
      <c r="N7071" t="s">
        <v>84</v>
      </c>
      <c r="O7071" t="s">
        <v>628</v>
      </c>
      <c r="P7071" t="s">
        <v>1285</v>
      </c>
      <c r="Q7071" t="s">
        <v>48453</v>
      </c>
      <c r="R7071">
        <f>LOOKUP(A7071,budget_gross.tsv!A$2:A$8468,budget_gross.tsv!B$2:B$8468)</f>
        <v>450000000</v>
      </c>
      <c r="S7071">
        <f>LOOKUP(A7071,budget_gross.tsv!A$2:A$8468,budget_gross.tsv!C$2:C$8468)</f>
        <v>12331200</v>
      </c>
    </row>
    <row r="7072" spans="1:19" x14ac:dyDescent="0.3">
      <c r="A7072" t="s">
        <v>48454</v>
      </c>
      <c r="B7072" t="s">
        <v>48455</v>
      </c>
      <c r="C7072" t="s">
        <v>48456</v>
      </c>
      <c r="D7072" t="s">
        <v>124</v>
      </c>
      <c r="E7072">
        <v>7.6</v>
      </c>
      <c r="F7072">
        <v>91</v>
      </c>
      <c r="G7072" s="1">
        <v>41464</v>
      </c>
      <c r="H7072" t="s">
        <v>1762</v>
      </c>
      <c r="I7072" t="s">
        <v>48457</v>
      </c>
      <c r="J7072" s="2">
        <v>4876</v>
      </c>
      <c r="K7072" t="s">
        <v>48458</v>
      </c>
      <c r="L7072" t="s">
        <v>48459</v>
      </c>
      <c r="M7072" s="1">
        <v>41347</v>
      </c>
      <c r="N7072" t="s">
        <v>511</v>
      </c>
      <c r="O7072" t="s">
        <v>14473</v>
      </c>
      <c r="P7072" t="s">
        <v>48460</v>
      </c>
      <c r="Q7072" t="s">
        <v>48461</v>
      </c>
      <c r="R7072">
        <f>LOOKUP(A7072,budget_gross.tsv!A$2:A$8468,budget_gross.tsv!B$2:B$8468)</f>
        <v>2415727</v>
      </c>
      <c r="S7072">
        <f>LOOKUP(A7072,budget_gross.tsv!A$2:A$8468,budget_gross.tsv!C$2:C$8468)</f>
        <v>0</v>
      </c>
    </row>
    <row r="7073" spans="1:19" x14ac:dyDescent="0.3">
      <c r="A7073" t="s">
        <v>48462</v>
      </c>
      <c r="B7073" t="s">
        <v>48463</v>
      </c>
      <c r="C7073" t="s">
        <v>48464</v>
      </c>
      <c r="D7073" t="s">
        <v>217</v>
      </c>
      <c r="E7073">
        <v>6.2</v>
      </c>
      <c r="F7073">
        <v>42</v>
      </c>
      <c r="G7073" s="1">
        <v>41379</v>
      </c>
      <c r="H7073" t="s">
        <v>48465</v>
      </c>
      <c r="I7073" t="s">
        <v>48466</v>
      </c>
      <c r="J7073" s="2">
        <v>1902</v>
      </c>
      <c r="K7073" t="s">
        <v>48467</v>
      </c>
      <c r="L7073" t="s">
        <v>48468</v>
      </c>
      <c r="M7073" s="1">
        <v>41355</v>
      </c>
      <c r="N7073" t="s">
        <v>529</v>
      </c>
      <c r="O7073" t="s">
        <v>361</v>
      </c>
      <c r="P7073" t="s">
        <v>11</v>
      </c>
      <c r="Q7073" t="s">
        <v>48469</v>
      </c>
      <c r="R7073">
        <f>LOOKUP(A7073,budget_gross.tsv!A$2:A$8468,budget_gross.tsv!B$2:B$8468)</f>
        <v>0</v>
      </c>
      <c r="S7073">
        <f>LOOKUP(A7073,budget_gross.tsv!A$2:A$8468,budget_gross.tsv!C$2:C$8468)</f>
        <v>0</v>
      </c>
    </row>
    <row r="7074" spans="1:19" x14ac:dyDescent="0.3">
      <c r="A7074" t="s">
        <v>48470</v>
      </c>
      <c r="B7074" t="s">
        <v>48471</v>
      </c>
      <c r="C7074" t="s">
        <v>48472</v>
      </c>
      <c r="D7074" t="s">
        <v>217</v>
      </c>
      <c r="E7074">
        <v>5.8</v>
      </c>
      <c r="F7074">
        <v>50</v>
      </c>
      <c r="G7074" s="1">
        <v>41688</v>
      </c>
      <c r="H7074" t="s">
        <v>6272</v>
      </c>
      <c r="I7074" t="s">
        <v>48473</v>
      </c>
      <c r="J7074" s="2">
        <v>7996</v>
      </c>
      <c r="K7074" t="s">
        <v>48474</v>
      </c>
      <c r="L7074" t="s">
        <v>48475</v>
      </c>
      <c r="M7074" s="1">
        <v>41619</v>
      </c>
      <c r="N7074" t="s">
        <v>411</v>
      </c>
      <c r="O7074" t="s">
        <v>42</v>
      </c>
      <c r="P7074" t="s">
        <v>757</v>
      </c>
      <c r="Q7074" t="s">
        <v>48476</v>
      </c>
      <c r="R7074">
        <f>LOOKUP(A7074,budget_gross.tsv!A$2:A$8468,budget_gross.tsv!B$2:B$8468)</f>
        <v>174496</v>
      </c>
      <c r="S7074">
        <f>LOOKUP(A7074,budget_gross.tsv!A$2:A$8468,budget_gross.tsv!C$2:C$8468)</f>
        <v>0</v>
      </c>
    </row>
    <row r="7075" spans="1:19" x14ac:dyDescent="0.3">
      <c r="A7075" t="s">
        <v>48477</v>
      </c>
      <c r="B7075" t="s">
        <v>48478</v>
      </c>
      <c r="C7075" t="s">
        <v>48479</v>
      </c>
      <c r="D7075" t="s">
        <v>16</v>
      </c>
      <c r="E7075">
        <v>5.2</v>
      </c>
      <c r="F7075">
        <v>40</v>
      </c>
      <c r="G7075" t="s">
        <v>4</v>
      </c>
      <c r="H7075" t="s">
        <v>4498</v>
      </c>
      <c r="I7075" t="s">
        <v>48480</v>
      </c>
      <c r="J7075">
        <v>31</v>
      </c>
      <c r="K7075" t="s">
        <v>48481</v>
      </c>
      <c r="L7075" t="s">
        <v>18756</v>
      </c>
      <c r="M7075" s="1">
        <v>41334</v>
      </c>
      <c r="N7075" t="s">
        <v>538</v>
      </c>
      <c r="O7075" t="s">
        <v>152</v>
      </c>
      <c r="P7075" t="s">
        <v>4</v>
      </c>
      <c r="Q7075" t="s">
        <v>48482</v>
      </c>
      <c r="R7075">
        <f>LOOKUP(A7075,budget_gross.tsv!A$2:A$8468,budget_gross.tsv!B$2:B$8468)</f>
        <v>0</v>
      </c>
      <c r="S7075">
        <f>LOOKUP(A7075,budget_gross.tsv!A$2:A$8468,budget_gross.tsv!C$2:C$8468)</f>
        <v>0</v>
      </c>
    </row>
    <row r="7076" spans="1:19" x14ac:dyDescent="0.3">
      <c r="A7076" t="s">
        <v>48483</v>
      </c>
      <c r="B7076" t="s">
        <v>48484</v>
      </c>
      <c r="C7076" t="s">
        <v>48485</v>
      </c>
      <c r="D7076" t="s">
        <v>16</v>
      </c>
      <c r="E7076">
        <v>7.4</v>
      </c>
      <c r="F7076" t="s">
        <v>4</v>
      </c>
      <c r="G7076" s="1">
        <v>41499</v>
      </c>
      <c r="H7076" t="s">
        <v>15282</v>
      </c>
      <c r="I7076" t="s">
        <v>48486</v>
      </c>
      <c r="J7076" s="2">
        <v>4286</v>
      </c>
      <c r="K7076" t="s">
        <v>48487</v>
      </c>
      <c r="L7076" t="s">
        <v>48488</v>
      </c>
      <c r="M7076" s="1">
        <v>41243</v>
      </c>
      <c r="N7076" t="s">
        <v>350</v>
      </c>
      <c r="O7076" t="s">
        <v>23859</v>
      </c>
      <c r="P7076" t="s">
        <v>1415</v>
      </c>
      <c r="Q7076" t="s">
        <v>48489</v>
      </c>
      <c r="R7076">
        <f>LOOKUP(A7076,budget_gross.tsv!A$2:A$8468,budget_gross.tsv!B$2:B$8468)</f>
        <v>342922</v>
      </c>
      <c r="S7076">
        <f>LOOKUP(A7076,budget_gross.tsv!A$2:A$8468,budget_gross.tsv!C$2:C$8468)</f>
        <v>0</v>
      </c>
    </row>
    <row r="7077" spans="1:19" x14ac:dyDescent="0.3">
      <c r="A7077" t="s">
        <v>48490</v>
      </c>
      <c r="B7077" t="s">
        <v>48491</v>
      </c>
      <c r="C7077" t="s">
        <v>48492</v>
      </c>
      <c r="D7077" t="s">
        <v>4</v>
      </c>
      <c r="E7077">
        <v>6.6</v>
      </c>
      <c r="F7077">
        <v>68</v>
      </c>
      <c r="G7077" t="s">
        <v>4</v>
      </c>
      <c r="H7077" t="s">
        <v>48493</v>
      </c>
      <c r="I7077" t="s">
        <v>48494</v>
      </c>
      <c r="J7077" s="2">
        <v>2319</v>
      </c>
      <c r="K7077" t="s">
        <v>48495</v>
      </c>
      <c r="L7077" t="s">
        <v>48496</v>
      </c>
      <c r="M7077" s="1">
        <v>42979</v>
      </c>
      <c r="N7077" t="s">
        <v>1817</v>
      </c>
      <c r="O7077" t="s">
        <v>152</v>
      </c>
      <c r="P7077" t="s">
        <v>593</v>
      </c>
      <c r="Q7077" t="s">
        <v>48497</v>
      </c>
      <c r="R7077">
        <f>LOOKUP(A7077,budget_gross.tsv!A$2:A$8468,budget_gross.tsv!B$2:B$8468)</f>
        <v>0</v>
      </c>
      <c r="S7077">
        <f>LOOKUP(A7077,budget_gross.tsv!A$2:A$8468,budget_gross.tsv!C$2:C$8468)</f>
        <v>0</v>
      </c>
    </row>
    <row r="7078" spans="1:19" x14ac:dyDescent="0.3">
      <c r="A7078" t="s">
        <v>48498</v>
      </c>
      <c r="B7078" t="s">
        <v>48499</v>
      </c>
      <c r="C7078" t="s">
        <v>48500</v>
      </c>
      <c r="D7078" t="s">
        <v>4</v>
      </c>
      <c r="E7078">
        <v>7</v>
      </c>
      <c r="F7078" t="s">
        <v>4</v>
      </c>
      <c r="G7078" t="s">
        <v>4</v>
      </c>
      <c r="H7078" t="s">
        <v>31675</v>
      </c>
      <c r="I7078" t="s">
        <v>48501</v>
      </c>
      <c r="J7078">
        <v>341</v>
      </c>
      <c r="K7078" t="s">
        <v>48502</v>
      </c>
      <c r="L7078" t="s">
        <v>48503</v>
      </c>
      <c r="M7078" s="1">
        <v>41131</v>
      </c>
      <c r="N7078" t="s">
        <v>4</v>
      </c>
      <c r="O7078" t="s">
        <v>7817</v>
      </c>
      <c r="P7078" t="s">
        <v>4</v>
      </c>
      <c r="R7078">
        <f>LOOKUP(A7078,budget_gross.tsv!A$2:A$8468,budget_gross.tsv!B$2:B$8468)</f>
        <v>0</v>
      </c>
      <c r="S7078">
        <f>LOOKUP(A7078,budget_gross.tsv!A$2:A$8468,budget_gross.tsv!C$2:C$8468)</f>
        <v>0</v>
      </c>
    </row>
    <row r="7079" spans="1:19" x14ac:dyDescent="0.3">
      <c r="A7079" t="s">
        <v>48504</v>
      </c>
      <c r="B7079" t="s">
        <v>48505</v>
      </c>
      <c r="C7079" t="s">
        <v>48506</v>
      </c>
      <c r="D7079" t="s">
        <v>16</v>
      </c>
      <c r="E7079">
        <v>7.8</v>
      </c>
      <c r="F7079" t="s">
        <v>4</v>
      </c>
      <c r="G7079" s="1">
        <v>41330</v>
      </c>
      <c r="H7079" t="s">
        <v>2029</v>
      </c>
      <c r="I7079" t="s">
        <v>48507</v>
      </c>
      <c r="J7079" s="2">
        <v>30720</v>
      </c>
      <c r="K7079" t="s">
        <v>48508</v>
      </c>
      <c r="L7079" t="s">
        <v>17413</v>
      </c>
      <c r="M7079" s="1">
        <v>41019</v>
      </c>
      <c r="N7079" t="s">
        <v>2959</v>
      </c>
      <c r="O7079" t="s">
        <v>673</v>
      </c>
      <c r="P7079" t="s">
        <v>48509</v>
      </c>
      <c r="Q7079" t="s">
        <v>48510</v>
      </c>
      <c r="R7079">
        <f>LOOKUP(A7079,budget_gross.tsv!A$2:A$8468,budget_gross.tsv!B$2:B$8468)</f>
        <v>169209</v>
      </c>
      <c r="S7079">
        <f>LOOKUP(A7079,budget_gross.tsv!A$2:A$8468,budget_gross.tsv!C$2:C$8468)</f>
        <v>0</v>
      </c>
    </row>
    <row r="7080" spans="1:19" x14ac:dyDescent="0.3">
      <c r="A7080" t="s">
        <v>48511</v>
      </c>
      <c r="B7080" t="s">
        <v>48512</v>
      </c>
      <c r="C7080" t="s">
        <v>48513</v>
      </c>
      <c r="D7080" t="s">
        <v>217</v>
      </c>
      <c r="E7080">
        <v>4.8</v>
      </c>
      <c r="F7080">
        <v>41</v>
      </c>
      <c r="G7080" s="1">
        <v>41639</v>
      </c>
      <c r="H7080" t="s">
        <v>5567</v>
      </c>
      <c r="I7080" t="s">
        <v>48514</v>
      </c>
      <c r="J7080" s="2">
        <v>7824</v>
      </c>
      <c r="K7080" t="s">
        <v>48515</v>
      </c>
      <c r="L7080" t="s">
        <v>48516</v>
      </c>
      <c r="M7080" s="1">
        <v>41699</v>
      </c>
      <c r="N7080" t="s">
        <v>411</v>
      </c>
      <c r="O7080" t="s">
        <v>3518</v>
      </c>
      <c r="P7080" t="s">
        <v>4</v>
      </c>
      <c r="R7080">
        <f>LOOKUP(A7080,budget_gross.tsv!A$2:A$8468,budget_gross.tsv!B$2:B$8468)</f>
        <v>2500000</v>
      </c>
      <c r="S7080">
        <f>LOOKUP(A7080,budget_gross.tsv!A$2:A$8468,budget_gross.tsv!C$2:C$8468)</f>
        <v>4980</v>
      </c>
    </row>
    <row r="7081" spans="1:19" x14ac:dyDescent="0.3">
      <c r="A7081" t="s">
        <v>48517</v>
      </c>
      <c r="B7081" t="s">
        <v>48518</v>
      </c>
      <c r="C7081" t="s">
        <v>48519</v>
      </c>
      <c r="D7081" t="s">
        <v>217</v>
      </c>
      <c r="E7081">
        <v>6.1</v>
      </c>
      <c r="F7081" t="s">
        <v>4</v>
      </c>
      <c r="G7081" s="1">
        <v>41079</v>
      </c>
      <c r="H7081" t="s">
        <v>167</v>
      </c>
      <c r="I7081" t="s">
        <v>48520</v>
      </c>
      <c r="J7081" s="2">
        <v>4205</v>
      </c>
      <c r="K7081" t="s">
        <v>48521</v>
      </c>
      <c r="L7081" t="s">
        <v>15635</v>
      </c>
      <c r="M7081" s="1">
        <v>41033</v>
      </c>
      <c r="N7081" t="s">
        <v>438</v>
      </c>
      <c r="O7081" t="s">
        <v>331</v>
      </c>
      <c r="P7081" t="s">
        <v>252</v>
      </c>
      <c r="Q7081" t="s">
        <v>48522</v>
      </c>
      <c r="R7081">
        <f>LOOKUP(A7081,budget_gross.tsv!A$2:A$8468,budget_gross.tsv!B$2:B$8468)</f>
        <v>0</v>
      </c>
      <c r="S7081">
        <f>LOOKUP(A7081,budget_gross.tsv!A$2:A$8468,budget_gross.tsv!C$2:C$8468)</f>
        <v>0</v>
      </c>
    </row>
    <row r="7082" spans="1:19" x14ac:dyDescent="0.3">
      <c r="A7082" t="s">
        <v>48523</v>
      </c>
      <c r="B7082" t="s">
        <v>48524</v>
      </c>
      <c r="C7082" t="s">
        <v>48525</v>
      </c>
      <c r="D7082" t="s">
        <v>16</v>
      </c>
      <c r="E7082">
        <v>6.4</v>
      </c>
      <c r="F7082" t="s">
        <v>4</v>
      </c>
      <c r="G7082" t="s">
        <v>4</v>
      </c>
      <c r="H7082" t="s">
        <v>9471</v>
      </c>
      <c r="I7082" t="s">
        <v>48526</v>
      </c>
      <c r="J7082" s="2">
        <v>5254</v>
      </c>
      <c r="K7082" t="s">
        <v>48527</v>
      </c>
      <c r="L7082" t="s">
        <v>16738</v>
      </c>
      <c r="M7082" s="1">
        <v>41313</v>
      </c>
      <c r="N7082" t="s">
        <v>15014</v>
      </c>
      <c r="O7082" t="s">
        <v>7326</v>
      </c>
      <c r="P7082" t="s">
        <v>593</v>
      </c>
      <c r="R7082">
        <f>LOOKUP(A7082,budget_gross.tsv!A$2:A$8468,budget_gross.tsv!B$2:B$8468)</f>
        <v>95236</v>
      </c>
      <c r="S7082">
        <f>LOOKUP(A7082,budget_gross.tsv!A$2:A$8468,budget_gross.tsv!C$2:C$8468)</f>
        <v>0</v>
      </c>
    </row>
    <row r="7083" spans="1:19" x14ac:dyDescent="0.3">
      <c r="A7083" t="s">
        <v>48528</v>
      </c>
      <c r="B7083" t="s">
        <v>48529</v>
      </c>
      <c r="C7083" t="s">
        <v>48530</v>
      </c>
      <c r="D7083" t="s">
        <v>16</v>
      </c>
      <c r="E7083">
        <v>5.5</v>
      </c>
      <c r="F7083">
        <v>48</v>
      </c>
      <c r="G7083" s="1">
        <v>41379</v>
      </c>
      <c r="H7083" t="s">
        <v>5047</v>
      </c>
      <c r="I7083" t="s">
        <v>48531</v>
      </c>
      <c r="J7083">
        <v>105</v>
      </c>
      <c r="K7083" t="s">
        <v>48532</v>
      </c>
      <c r="L7083" t="s">
        <v>48533</v>
      </c>
      <c r="M7083" s="1">
        <v>41737</v>
      </c>
      <c r="N7083" t="s">
        <v>2715</v>
      </c>
      <c r="O7083" t="s">
        <v>1758</v>
      </c>
      <c r="P7083" t="s">
        <v>4</v>
      </c>
      <c r="R7083">
        <f>LOOKUP(A7083,budget_gross.tsv!A$2:A$8468,budget_gross.tsv!B$2:B$8468)</f>
        <v>9050</v>
      </c>
      <c r="S7083">
        <f>LOOKUP(A7083,budget_gross.tsv!A$2:A$8468,budget_gross.tsv!C$2:C$8468)</f>
        <v>0</v>
      </c>
    </row>
    <row r="7084" spans="1:19" x14ac:dyDescent="0.3">
      <c r="A7084" t="s">
        <v>48534</v>
      </c>
      <c r="B7084" t="s">
        <v>48535</v>
      </c>
      <c r="C7084" t="s">
        <v>48536</v>
      </c>
      <c r="D7084" t="s">
        <v>68</v>
      </c>
      <c r="E7084">
        <v>5.8</v>
      </c>
      <c r="F7084">
        <v>63</v>
      </c>
      <c r="G7084" t="s">
        <v>4</v>
      </c>
      <c r="H7084" t="s">
        <v>10403</v>
      </c>
      <c r="I7084" t="s">
        <v>48537</v>
      </c>
      <c r="J7084">
        <v>39</v>
      </c>
      <c r="K7084" t="s">
        <v>48538</v>
      </c>
      <c r="L7084" t="s">
        <v>48539</v>
      </c>
      <c r="M7084" s="1">
        <v>41411</v>
      </c>
      <c r="N7084" t="s">
        <v>411</v>
      </c>
      <c r="O7084" t="s">
        <v>1758</v>
      </c>
      <c r="P7084" t="s">
        <v>4</v>
      </c>
      <c r="Q7084" t="s">
        <v>48540</v>
      </c>
      <c r="R7084">
        <f>LOOKUP(A7084,budget_gross.tsv!A$2:A$8468,budget_gross.tsv!B$2:B$8468)</f>
        <v>0</v>
      </c>
      <c r="S7084">
        <f>LOOKUP(A7084,budget_gross.tsv!A$2:A$8468,budget_gross.tsv!C$2:C$8468)</f>
        <v>0</v>
      </c>
    </row>
    <row r="7085" spans="1:19" x14ac:dyDescent="0.3">
      <c r="A7085" t="s">
        <v>48541</v>
      </c>
      <c r="B7085" t="s">
        <v>48542</v>
      </c>
      <c r="C7085" t="s">
        <v>48543</v>
      </c>
      <c r="D7085" t="s">
        <v>7028</v>
      </c>
      <c r="E7085">
        <v>2.6</v>
      </c>
      <c r="F7085" t="s">
        <v>4</v>
      </c>
      <c r="G7085" t="s">
        <v>4</v>
      </c>
      <c r="H7085" t="s">
        <v>4</v>
      </c>
      <c r="I7085" t="s">
        <v>48544</v>
      </c>
      <c r="J7085">
        <v>422</v>
      </c>
      <c r="K7085" t="s">
        <v>48545</v>
      </c>
      <c r="L7085" t="s">
        <v>48546</v>
      </c>
      <c r="M7085" s="1">
        <v>42423</v>
      </c>
      <c r="N7085" t="s">
        <v>20</v>
      </c>
      <c r="O7085" t="s">
        <v>3533</v>
      </c>
      <c r="P7085" t="s">
        <v>4</v>
      </c>
      <c r="R7085">
        <f>LOOKUP(A7085,budget_gross.tsv!A$2:A$8468,budget_gross.tsv!B$2:B$8468)</f>
        <v>0</v>
      </c>
      <c r="S7085">
        <f>LOOKUP(A7085,budget_gross.tsv!A$2:A$8468,budget_gross.tsv!C$2:C$8468)</f>
        <v>0</v>
      </c>
    </row>
    <row r="7086" spans="1:19" x14ac:dyDescent="0.3">
      <c r="A7086" t="s">
        <v>48547</v>
      </c>
      <c r="B7086" t="s">
        <v>48548</v>
      </c>
      <c r="C7086" t="s">
        <v>48549</v>
      </c>
      <c r="D7086" t="s">
        <v>16</v>
      </c>
      <c r="E7086">
        <v>6.2</v>
      </c>
      <c r="F7086">
        <v>53</v>
      </c>
      <c r="G7086" s="1">
        <v>41463</v>
      </c>
      <c r="H7086" t="s">
        <v>36834</v>
      </c>
      <c r="I7086" t="s">
        <v>48550</v>
      </c>
      <c r="J7086">
        <v>248</v>
      </c>
      <c r="K7086" t="s">
        <v>48551</v>
      </c>
      <c r="L7086" t="s">
        <v>48552</v>
      </c>
      <c r="M7086" s="1">
        <v>41173</v>
      </c>
      <c r="N7086" t="s">
        <v>95</v>
      </c>
      <c r="O7086" t="s">
        <v>1758</v>
      </c>
      <c r="P7086" t="s">
        <v>4</v>
      </c>
      <c r="Q7086" t="s">
        <v>48553</v>
      </c>
      <c r="R7086">
        <f>LOOKUP(A7086,budget_gross.tsv!A$2:A$8468,budget_gross.tsv!B$2:B$8468)</f>
        <v>338663</v>
      </c>
      <c r="S7086">
        <f>LOOKUP(A7086,budget_gross.tsv!A$2:A$8468,budget_gross.tsv!C$2:C$8468)</f>
        <v>19105</v>
      </c>
    </row>
    <row r="7087" spans="1:19" x14ac:dyDescent="0.3">
      <c r="A7087" t="s">
        <v>48554</v>
      </c>
      <c r="B7087" t="s">
        <v>48555</v>
      </c>
      <c r="C7087" t="s">
        <v>48556</v>
      </c>
      <c r="D7087" t="s">
        <v>4</v>
      </c>
      <c r="E7087">
        <v>6.8</v>
      </c>
      <c r="F7087">
        <v>78</v>
      </c>
      <c r="G7087" s="1">
        <v>41533</v>
      </c>
      <c r="H7087" t="s">
        <v>5784</v>
      </c>
      <c r="I7087" t="s">
        <v>48557</v>
      </c>
      <c r="J7087" s="2">
        <v>2224</v>
      </c>
      <c r="K7087" t="s">
        <v>48558</v>
      </c>
      <c r="L7087" t="s">
        <v>16683</v>
      </c>
      <c r="M7087" s="1">
        <v>41228</v>
      </c>
      <c r="N7087" t="s">
        <v>129</v>
      </c>
      <c r="O7087" t="s">
        <v>2610</v>
      </c>
      <c r="P7087" t="s">
        <v>1898</v>
      </c>
      <c r="Q7087" t="s">
        <v>48559</v>
      </c>
      <c r="R7087">
        <f>LOOKUP(A7087,budget_gross.tsv!A$2:A$8468,budget_gross.tsv!B$2:B$8468)</f>
        <v>11654</v>
      </c>
      <c r="S7087" t="str">
        <f>LOOKUP(A7087,budget_gross.tsv!A$2:A$8468,budget_gross.tsv!C$2:C$8468)</f>
        <v>&lt;optionvalue="Grossmeier"&gt;Grossmeier&lt;/option&gt;</v>
      </c>
    </row>
    <row r="7088" spans="1:19" x14ac:dyDescent="0.3">
      <c r="A7088" t="s">
        <v>48560</v>
      </c>
      <c r="B7088" t="s">
        <v>48561</v>
      </c>
      <c r="C7088" t="s">
        <v>48562</v>
      </c>
      <c r="D7088" t="s">
        <v>4</v>
      </c>
      <c r="E7088">
        <v>7.2</v>
      </c>
      <c r="F7088" t="s">
        <v>4</v>
      </c>
      <c r="G7088" t="s">
        <v>4</v>
      </c>
      <c r="H7088" t="s">
        <v>15282</v>
      </c>
      <c r="I7088" t="s">
        <v>48563</v>
      </c>
      <c r="J7088">
        <v>775</v>
      </c>
      <c r="K7088" t="s">
        <v>48564</v>
      </c>
      <c r="L7088" t="s">
        <v>48565</v>
      </c>
      <c r="M7088" s="1">
        <v>41032</v>
      </c>
      <c r="N7088" t="s">
        <v>129</v>
      </c>
      <c r="O7088" t="s">
        <v>1567</v>
      </c>
      <c r="P7088" t="s">
        <v>757</v>
      </c>
      <c r="Q7088" t="s">
        <v>48566</v>
      </c>
      <c r="R7088">
        <f>LOOKUP(A7088,budget_gross.tsv!A$2:A$8468,budget_gross.tsv!B$2:B$8468)</f>
        <v>0</v>
      </c>
      <c r="S7088">
        <f>LOOKUP(A7088,budget_gross.tsv!A$2:A$8468,budget_gross.tsv!C$2:C$8468)</f>
        <v>0</v>
      </c>
    </row>
    <row r="7089" spans="1:19" x14ac:dyDescent="0.3">
      <c r="A7089" t="s">
        <v>48567</v>
      </c>
      <c r="B7089" t="s">
        <v>48568</v>
      </c>
      <c r="C7089" t="s">
        <v>48569</v>
      </c>
      <c r="D7089" t="s">
        <v>68</v>
      </c>
      <c r="E7089">
        <v>4.5</v>
      </c>
      <c r="F7089" t="s">
        <v>4</v>
      </c>
      <c r="G7089" s="1">
        <v>41562</v>
      </c>
      <c r="H7089" t="s">
        <v>4757</v>
      </c>
      <c r="I7089" t="s">
        <v>48570</v>
      </c>
      <c r="J7089" s="2">
        <v>1025</v>
      </c>
      <c r="K7089" t="s">
        <v>48571</v>
      </c>
      <c r="L7089" t="s">
        <v>4390</v>
      </c>
      <c r="M7089" s="1">
        <v>41390</v>
      </c>
      <c r="N7089" t="s">
        <v>602</v>
      </c>
      <c r="O7089" t="s">
        <v>10151</v>
      </c>
      <c r="P7089" t="s">
        <v>4</v>
      </c>
      <c r="Q7089" t="s">
        <v>48572</v>
      </c>
      <c r="R7089">
        <f>LOOKUP(A7089,budget_gross.tsv!A$2:A$8468,budget_gross.tsv!B$2:B$8468)</f>
        <v>0</v>
      </c>
      <c r="S7089">
        <f>LOOKUP(A7089,budget_gross.tsv!A$2:A$8468,budget_gross.tsv!C$2:C$8468)</f>
        <v>0</v>
      </c>
    </row>
    <row r="7090" spans="1:19" x14ac:dyDescent="0.3">
      <c r="A7090" t="s">
        <v>48573</v>
      </c>
      <c r="B7090" t="s">
        <v>48574</v>
      </c>
      <c r="C7090" t="s">
        <v>48575</v>
      </c>
      <c r="D7090" t="s">
        <v>68</v>
      </c>
      <c r="E7090">
        <v>8.1999999999999993</v>
      </c>
      <c r="F7090">
        <v>61</v>
      </c>
      <c r="G7090" s="1">
        <v>41429</v>
      </c>
      <c r="H7090" t="s">
        <v>5047</v>
      </c>
      <c r="I7090" t="s">
        <v>48576</v>
      </c>
      <c r="J7090">
        <v>124</v>
      </c>
      <c r="K7090" t="s">
        <v>48577</v>
      </c>
      <c r="L7090" t="s">
        <v>48578</v>
      </c>
      <c r="M7090" s="1">
        <v>41132</v>
      </c>
      <c r="N7090" t="s">
        <v>2635</v>
      </c>
      <c r="O7090" t="s">
        <v>14473</v>
      </c>
      <c r="P7090" t="s">
        <v>4</v>
      </c>
      <c r="R7090">
        <f>LOOKUP(A7090,budget_gross.tsv!A$2:A$8468,budget_gross.tsv!B$2:B$8468)</f>
        <v>0</v>
      </c>
      <c r="S7090">
        <f>LOOKUP(A7090,budget_gross.tsv!A$2:A$8468,budget_gross.tsv!C$2:C$8468)</f>
        <v>0</v>
      </c>
    </row>
    <row r="7091" spans="1:19" x14ac:dyDescent="0.3">
      <c r="A7091" t="s">
        <v>48579</v>
      </c>
      <c r="B7091" t="s">
        <v>48580</v>
      </c>
      <c r="C7091" t="s">
        <v>48581</v>
      </c>
      <c r="D7091" t="s">
        <v>16</v>
      </c>
      <c r="E7091">
        <v>6.8</v>
      </c>
      <c r="F7091">
        <v>75</v>
      </c>
      <c r="G7091" s="1">
        <v>41317</v>
      </c>
      <c r="H7091" t="s">
        <v>6394</v>
      </c>
      <c r="I7091" t="s">
        <v>48582</v>
      </c>
      <c r="J7091" s="2">
        <v>6936</v>
      </c>
      <c r="K7091" t="s">
        <v>48583</v>
      </c>
      <c r="L7091" t="s">
        <v>15742</v>
      </c>
      <c r="M7091" s="1">
        <v>41115</v>
      </c>
      <c r="N7091" t="s">
        <v>270</v>
      </c>
      <c r="O7091" t="s">
        <v>592</v>
      </c>
      <c r="P7091" t="s">
        <v>6730</v>
      </c>
      <c r="Q7091" t="s">
        <v>48584</v>
      </c>
      <c r="R7091">
        <f>LOOKUP(A7091,budget_gross.tsv!A$2:A$8468,budget_gross.tsv!B$2:B$8468)</f>
        <v>685839</v>
      </c>
      <c r="S7091">
        <f>LOOKUP(A7091,budget_gross.tsv!A$2:A$8468,budget_gross.tsv!C$2:C$8468)</f>
        <v>0</v>
      </c>
    </row>
    <row r="7092" spans="1:19" x14ac:dyDescent="0.3">
      <c r="A7092" t="s">
        <v>48585</v>
      </c>
      <c r="B7092" t="s">
        <v>11907</v>
      </c>
      <c r="C7092" t="s">
        <v>48586</v>
      </c>
      <c r="D7092" t="s">
        <v>16</v>
      </c>
      <c r="E7092">
        <v>6.5</v>
      </c>
      <c r="F7092">
        <v>81</v>
      </c>
      <c r="G7092" s="1">
        <v>41555</v>
      </c>
      <c r="H7092" t="s">
        <v>3025</v>
      </c>
      <c r="I7092" t="s">
        <v>48587</v>
      </c>
      <c r="J7092" s="2">
        <v>2664</v>
      </c>
      <c r="K7092" t="s">
        <v>48588</v>
      </c>
      <c r="L7092" t="s">
        <v>48589</v>
      </c>
      <c r="M7092" s="1">
        <v>41514</v>
      </c>
      <c r="N7092" t="s">
        <v>1037</v>
      </c>
      <c r="O7092" t="s">
        <v>1758</v>
      </c>
      <c r="P7092" t="s">
        <v>48590</v>
      </c>
      <c r="Q7092" t="s">
        <v>48591</v>
      </c>
      <c r="R7092">
        <f>LOOKUP(A7092,budget_gross.tsv!A$2:A$8468,budget_gross.tsv!B$2:B$8468)</f>
        <v>1092800</v>
      </c>
      <c r="S7092">
        <f>LOOKUP(A7092,budget_gross.tsv!A$2:A$8468,budget_gross.tsv!C$2:C$8468)</f>
        <v>0</v>
      </c>
    </row>
    <row r="7093" spans="1:19" x14ac:dyDescent="0.3">
      <c r="A7093" t="s">
        <v>48592</v>
      </c>
      <c r="B7093" t="s">
        <v>48593</v>
      </c>
      <c r="C7093" t="s">
        <v>48594</v>
      </c>
      <c r="D7093" t="s">
        <v>4</v>
      </c>
      <c r="E7093">
        <v>4.5</v>
      </c>
      <c r="F7093" t="s">
        <v>4</v>
      </c>
      <c r="G7093" t="s">
        <v>4</v>
      </c>
      <c r="H7093" t="s">
        <v>4</v>
      </c>
      <c r="I7093" t="s">
        <v>48595</v>
      </c>
      <c r="J7093" s="2">
        <v>1819</v>
      </c>
      <c r="K7093" t="s">
        <v>48596</v>
      </c>
      <c r="L7093" t="s">
        <v>48597</v>
      </c>
      <c r="M7093" s="1">
        <v>41653</v>
      </c>
      <c r="N7093" t="s">
        <v>291</v>
      </c>
      <c r="O7093" t="s">
        <v>271</v>
      </c>
      <c r="P7093" t="s">
        <v>4</v>
      </c>
      <c r="Q7093" t="s">
        <v>48598</v>
      </c>
      <c r="R7093">
        <f>LOOKUP(A7093,budget_gross.tsv!A$2:A$8468,budget_gross.tsv!B$2:B$8468)</f>
        <v>0</v>
      </c>
      <c r="S7093">
        <f>LOOKUP(A7093,budget_gross.tsv!A$2:A$8468,budget_gross.tsv!C$2:C$8468)</f>
        <v>0</v>
      </c>
    </row>
    <row r="7094" spans="1:19" x14ac:dyDescent="0.3">
      <c r="A7094" t="s">
        <v>48599</v>
      </c>
      <c r="B7094" t="s">
        <v>48600</v>
      </c>
      <c r="C7094" t="s">
        <v>48601</v>
      </c>
      <c r="D7094" t="s">
        <v>217</v>
      </c>
      <c r="E7094">
        <v>6.1</v>
      </c>
      <c r="F7094">
        <v>50</v>
      </c>
      <c r="G7094" s="1">
        <v>42024</v>
      </c>
      <c r="H7094" t="s">
        <v>5123</v>
      </c>
      <c r="I7094" t="s">
        <v>48602</v>
      </c>
      <c r="J7094" s="2">
        <v>38198</v>
      </c>
      <c r="K7094" t="s">
        <v>48603</v>
      </c>
      <c r="L7094" t="s">
        <v>28492</v>
      </c>
      <c r="M7094" s="1">
        <v>41870</v>
      </c>
      <c r="N7094" t="s">
        <v>330</v>
      </c>
      <c r="O7094" t="s">
        <v>7023</v>
      </c>
      <c r="P7094" t="s">
        <v>574</v>
      </c>
      <c r="Q7094" t="s">
        <v>48604</v>
      </c>
      <c r="R7094">
        <f>LOOKUP(A7094,budget_gross.tsv!A$2:A$8468,budget_gross.tsv!B$2:B$8468)</f>
        <v>8500000</v>
      </c>
      <c r="S7094">
        <f>LOOKUP(A7094,budget_gross.tsv!A$2:A$8468,budget_gross.tsv!C$2:C$8468)</f>
        <v>219438</v>
      </c>
    </row>
    <row r="7095" spans="1:19" x14ac:dyDescent="0.3">
      <c r="A7095" t="s">
        <v>48605</v>
      </c>
      <c r="B7095" t="s">
        <v>48606</v>
      </c>
      <c r="C7095" t="s">
        <v>48607</v>
      </c>
      <c r="D7095" t="s">
        <v>16</v>
      </c>
      <c r="E7095">
        <v>6.8</v>
      </c>
      <c r="F7095">
        <v>65</v>
      </c>
      <c r="G7095" t="s">
        <v>4</v>
      </c>
      <c r="H7095" t="s">
        <v>1254</v>
      </c>
      <c r="I7095" t="s">
        <v>48608</v>
      </c>
      <c r="J7095" s="2">
        <v>4872</v>
      </c>
      <c r="K7095" t="s">
        <v>48609</v>
      </c>
      <c r="L7095" t="s">
        <v>17461</v>
      </c>
      <c r="M7095" s="1">
        <v>41796</v>
      </c>
      <c r="N7095" t="s">
        <v>2715</v>
      </c>
      <c r="O7095" t="s">
        <v>331</v>
      </c>
      <c r="P7095" t="s">
        <v>38603</v>
      </c>
      <c r="Q7095" t="s">
        <v>48610</v>
      </c>
      <c r="R7095">
        <f>LOOKUP(A7095,budget_gross.tsv!A$2:A$8468,budget_gross.tsv!B$2:B$8468)</f>
        <v>10000</v>
      </c>
      <c r="S7095">
        <f>LOOKUP(A7095,budget_gross.tsv!A$2:A$8468,budget_gross.tsv!C$2:C$8468)</f>
        <v>0</v>
      </c>
    </row>
    <row r="7096" spans="1:19" x14ac:dyDescent="0.3">
      <c r="A7096" t="s">
        <v>48611</v>
      </c>
      <c r="B7096" t="s">
        <v>48612</v>
      </c>
      <c r="C7096" t="s">
        <v>48613</v>
      </c>
      <c r="D7096" t="s">
        <v>4</v>
      </c>
      <c r="E7096">
        <v>7.4</v>
      </c>
      <c r="F7096" t="s">
        <v>4</v>
      </c>
      <c r="G7096" t="s">
        <v>4</v>
      </c>
      <c r="H7096" t="s">
        <v>48614</v>
      </c>
      <c r="I7096" t="s">
        <v>48615</v>
      </c>
      <c r="J7096">
        <v>17</v>
      </c>
      <c r="K7096" t="s">
        <v>48616</v>
      </c>
      <c r="L7096" t="s">
        <v>48617</v>
      </c>
      <c r="M7096" s="1">
        <v>42440</v>
      </c>
      <c r="N7096" t="s">
        <v>2635</v>
      </c>
      <c r="O7096" t="s">
        <v>1758</v>
      </c>
      <c r="P7096" t="s">
        <v>2851</v>
      </c>
      <c r="R7096">
        <f>LOOKUP(A7096,budget_gross.tsv!A$2:A$8468,budget_gross.tsv!B$2:B$8468)</f>
        <v>0</v>
      </c>
      <c r="S7096">
        <f>LOOKUP(A7096,budget_gross.tsv!A$2:A$8468,budget_gross.tsv!C$2:C$8468)</f>
        <v>0</v>
      </c>
    </row>
    <row r="7097" spans="1:19" x14ac:dyDescent="0.3">
      <c r="A7097" t="s">
        <v>48618</v>
      </c>
      <c r="B7097" t="s">
        <v>48619</v>
      </c>
      <c r="C7097" t="s">
        <v>48620</v>
      </c>
      <c r="D7097" t="s">
        <v>16</v>
      </c>
      <c r="E7097">
        <v>5.5</v>
      </c>
      <c r="F7097" t="s">
        <v>4</v>
      </c>
      <c r="G7097" t="s">
        <v>4</v>
      </c>
      <c r="H7097" t="s">
        <v>4</v>
      </c>
      <c r="I7097" t="s">
        <v>48621</v>
      </c>
      <c r="J7097" s="2">
        <v>2355</v>
      </c>
      <c r="K7097" t="s">
        <v>48622</v>
      </c>
      <c r="L7097" t="s">
        <v>48623</v>
      </c>
      <c r="M7097" s="1">
        <v>42795</v>
      </c>
      <c r="N7097" t="s">
        <v>61</v>
      </c>
      <c r="O7097" t="s">
        <v>1487</v>
      </c>
      <c r="P7097" t="s">
        <v>4</v>
      </c>
      <c r="Q7097" t="s">
        <v>48624</v>
      </c>
      <c r="R7097">
        <f>LOOKUP(A7097,budget_gross.tsv!A$2:A$8468,budget_gross.tsv!B$2:B$8468)</f>
        <v>0</v>
      </c>
      <c r="S7097">
        <f>LOOKUP(A7097,budget_gross.tsv!A$2:A$8468,budget_gross.tsv!C$2:C$8468)</f>
        <v>0</v>
      </c>
    </row>
    <row r="7098" spans="1:19" x14ac:dyDescent="0.3">
      <c r="A7098" t="s">
        <v>48625</v>
      </c>
      <c r="B7098" t="s">
        <v>48626</v>
      </c>
      <c r="C7098" t="s">
        <v>48627</v>
      </c>
      <c r="D7098" t="s">
        <v>4</v>
      </c>
      <c r="E7098">
        <v>6</v>
      </c>
      <c r="F7098">
        <v>82</v>
      </c>
      <c r="G7098" t="s">
        <v>4</v>
      </c>
      <c r="H7098" t="s">
        <v>48628</v>
      </c>
      <c r="I7098" t="s">
        <v>48629</v>
      </c>
      <c r="J7098">
        <v>256</v>
      </c>
      <c r="K7098" t="s">
        <v>48630</v>
      </c>
      <c r="L7098" t="s">
        <v>48631</v>
      </c>
      <c r="M7098" s="1">
        <v>41883</v>
      </c>
      <c r="N7098" t="s">
        <v>602</v>
      </c>
      <c r="O7098" t="s">
        <v>42</v>
      </c>
      <c r="P7098" t="s">
        <v>4</v>
      </c>
      <c r="R7098">
        <f>LOOKUP(A7098,budget_gross.tsv!A$2:A$8468,budget_gross.tsv!B$2:B$8468)</f>
        <v>7371</v>
      </c>
      <c r="S7098">
        <f>LOOKUP(A7098,budget_gross.tsv!A$2:A$8468,budget_gross.tsv!C$2:C$8468)</f>
        <v>0</v>
      </c>
    </row>
    <row r="7099" spans="1:19" x14ac:dyDescent="0.3">
      <c r="A7099" t="s">
        <v>48632</v>
      </c>
      <c r="B7099" t="s">
        <v>48633</v>
      </c>
      <c r="C7099" t="s">
        <v>48634</v>
      </c>
      <c r="D7099" t="s">
        <v>4</v>
      </c>
      <c r="E7099">
        <v>5.9</v>
      </c>
      <c r="F7099" t="s">
        <v>4</v>
      </c>
      <c r="G7099" s="1">
        <v>41421</v>
      </c>
      <c r="H7099" t="s">
        <v>10916</v>
      </c>
      <c r="I7099" t="s">
        <v>48635</v>
      </c>
      <c r="J7099" s="2">
        <v>3468</v>
      </c>
      <c r="K7099" t="s">
        <v>48636</v>
      </c>
      <c r="L7099" t="s">
        <v>42514</v>
      </c>
      <c r="M7099" s="1">
        <v>41376</v>
      </c>
      <c r="N7099" t="s">
        <v>339</v>
      </c>
      <c r="O7099" t="s">
        <v>370</v>
      </c>
      <c r="P7099" t="s">
        <v>4</v>
      </c>
      <c r="Q7099" t="s">
        <v>48637</v>
      </c>
      <c r="R7099">
        <f>LOOKUP(A7099,budget_gross.tsv!A$2:A$8468,budget_gross.tsv!B$2:B$8468)</f>
        <v>0</v>
      </c>
      <c r="S7099">
        <f>LOOKUP(A7099,budget_gross.tsv!A$2:A$8468,budget_gross.tsv!C$2:C$8468)</f>
        <v>0</v>
      </c>
    </row>
    <row r="7100" spans="1:19" x14ac:dyDescent="0.3">
      <c r="A7100" t="s">
        <v>48638</v>
      </c>
      <c r="B7100" t="s">
        <v>48639</v>
      </c>
      <c r="C7100" t="s">
        <v>48640</v>
      </c>
      <c r="D7100" t="s">
        <v>4</v>
      </c>
      <c r="E7100">
        <v>6.5</v>
      </c>
      <c r="F7100" t="s">
        <v>4</v>
      </c>
      <c r="G7100" t="s">
        <v>4</v>
      </c>
      <c r="H7100" t="s">
        <v>4</v>
      </c>
      <c r="I7100" t="s">
        <v>48641</v>
      </c>
      <c r="J7100" s="2">
        <v>1188</v>
      </c>
      <c r="K7100" t="s">
        <v>48642</v>
      </c>
      <c r="L7100" t="s">
        <v>9817</v>
      </c>
      <c r="M7100" s="1">
        <v>41257</v>
      </c>
      <c r="N7100" t="s">
        <v>3206</v>
      </c>
      <c r="O7100" t="s">
        <v>7817</v>
      </c>
      <c r="P7100" t="s">
        <v>1407</v>
      </c>
      <c r="R7100">
        <f>LOOKUP(A7100,budget_gross.tsv!A$2:A$8468,budget_gross.tsv!B$2:B$8468)</f>
        <v>0</v>
      </c>
      <c r="S7100">
        <f>LOOKUP(A7100,budget_gross.tsv!A$2:A$8468,budget_gross.tsv!C$2:C$8468)</f>
        <v>0</v>
      </c>
    </row>
    <row r="7101" spans="1:19" x14ac:dyDescent="0.3">
      <c r="A7101" t="s">
        <v>48643</v>
      </c>
      <c r="B7101" t="s">
        <v>48644</v>
      </c>
      <c r="C7101" t="s">
        <v>48645</v>
      </c>
      <c r="D7101" t="s">
        <v>124</v>
      </c>
      <c r="E7101">
        <v>7</v>
      </c>
      <c r="F7101">
        <v>58</v>
      </c>
      <c r="G7101" s="1">
        <v>41506</v>
      </c>
      <c r="H7101" t="s">
        <v>525</v>
      </c>
      <c r="I7101" t="s">
        <v>48646</v>
      </c>
      <c r="J7101">
        <v>777</v>
      </c>
      <c r="K7101" t="s">
        <v>48647</v>
      </c>
      <c r="L7101" t="s">
        <v>48648</v>
      </c>
      <c r="M7101" s="1">
        <v>41403</v>
      </c>
      <c r="N7101" t="s">
        <v>2715</v>
      </c>
      <c r="O7101" t="s">
        <v>18779</v>
      </c>
      <c r="P7101" t="s">
        <v>43</v>
      </c>
      <c r="Q7101" t="s">
        <v>48649</v>
      </c>
      <c r="R7101">
        <f>LOOKUP(A7101,budget_gross.tsv!A$2:A$8468,budget_gross.tsv!B$2:B$8468)</f>
        <v>199659</v>
      </c>
      <c r="S7101">
        <f>LOOKUP(A7101,budget_gross.tsv!A$2:A$8468,budget_gross.tsv!C$2:C$8468)</f>
        <v>0</v>
      </c>
    </row>
    <row r="7102" spans="1:19" x14ac:dyDescent="0.3">
      <c r="A7102" t="s">
        <v>48650</v>
      </c>
      <c r="B7102" t="s">
        <v>48651</v>
      </c>
      <c r="C7102" t="s">
        <v>48652</v>
      </c>
      <c r="D7102" t="s">
        <v>4</v>
      </c>
      <c r="E7102">
        <v>6.1</v>
      </c>
      <c r="F7102">
        <v>52</v>
      </c>
      <c r="G7102" t="s">
        <v>4</v>
      </c>
      <c r="H7102" t="s">
        <v>48653</v>
      </c>
      <c r="I7102" t="s">
        <v>48654</v>
      </c>
      <c r="J7102" s="2">
        <v>1062</v>
      </c>
      <c r="K7102" t="s">
        <v>48655</v>
      </c>
      <c r="L7102" t="s">
        <v>48656</v>
      </c>
      <c r="M7102" s="1">
        <v>41996</v>
      </c>
      <c r="N7102" t="s">
        <v>95</v>
      </c>
      <c r="O7102" t="s">
        <v>1758</v>
      </c>
      <c r="P7102" t="s">
        <v>32</v>
      </c>
      <c r="Q7102" t="s">
        <v>48657</v>
      </c>
      <c r="R7102">
        <f>LOOKUP(A7102,budget_gross.tsv!A$2:A$8468,budget_gross.tsv!B$2:B$8468)</f>
        <v>0</v>
      </c>
      <c r="S7102">
        <f>LOOKUP(A7102,budget_gross.tsv!A$2:A$8468,budget_gross.tsv!C$2:C$8468)</f>
        <v>0</v>
      </c>
    </row>
    <row r="7103" spans="1:19" x14ac:dyDescent="0.3">
      <c r="A7103" t="s">
        <v>48658</v>
      </c>
      <c r="B7103" t="s">
        <v>48659</v>
      </c>
      <c r="C7103" t="s">
        <v>48660</v>
      </c>
      <c r="D7103" t="s">
        <v>4</v>
      </c>
      <c r="E7103">
        <v>5.6</v>
      </c>
      <c r="F7103" t="s">
        <v>4</v>
      </c>
      <c r="G7103" t="s">
        <v>4</v>
      </c>
      <c r="H7103" t="s">
        <v>16714</v>
      </c>
      <c r="I7103" t="s">
        <v>48661</v>
      </c>
      <c r="J7103" s="2">
        <v>1181</v>
      </c>
      <c r="K7103" t="s">
        <v>48662</v>
      </c>
      <c r="L7103" t="s">
        <v>24333</v>
      </c>
      <c r="M7103" s="1">
        <v>41306</v>
      </c>
      <c r="N7103" t="s">
        <v>1642</v>
      </c>
      <c r="O7103" t="s">
        <v>21</v>
      </c>
      <c r="P7103" t="s">
        <v>21847</v>
      </c>
      <c r="Q7103" t="s">
        <v>48663</v>
      </c>
      <c r="R7103">
        <f>LOOKUP(A7103,budget_gross.tsv!A$2:A$8468,budget_gross.tsv!B$2:B$8468)</f>
        <v>500000000</v>
      </c>
      <c r="S7103">
        <f>LOOKUP(A7103,budget_gross.tsv!A$2:A$8468,budget_gross.tsv!C$2:C$8468)</f>
        <v>0</v>
      </c>
    </row>
    <row r="7104" spans="1:19" x14ac:dyDescent="0.3">
      <c r="A7104" t="s">
        <v>48664</v>
      </c>
      <c r="B7104" t="s">
        <v>48665</v>
      </c>
      <c r="C7104" t="s">
        <v>48666</v>
      </c>
      <c r="D7104" t="s">
        <v>16</v>
      </c>
      <c r="E7104">
        <v>1.8</v>
      </c>
      <c r="F7104" t="s">
        <v>4</v>
      </c>
      <c r="G7104" t="s">
        <v>4</v>
      </c>
      <c r="H7104" t="s">
        <v>9471</v>
      </c>
      <c r="I7104" t="s">
        <v>48667</v>
      </c>
      <c r="J7104" s="2">
        <v>6555</v>
      </c>
      <c r="K7104" t="s">
        <v>48668</v>
      </c>
      <c r="L7104" t="s">
        <v>13033</v>
      </c>
      <c r="M7104" s="1">
        <v>41362</v>
      </c>
      <c r="N7104" t="s">
        <v>438</v>
      </c>
      <c r="O7104" t="s">
        <v>320</v>
      </c>
      <c r="P7104" t="s">
        <v>1826</v>
      </c>
      <c r="Q7104" t="s">
        <v>48669</v>
      </c>
      <c r="R7104">
        <f>LOOKUP(A7104,budget_gross.tsv!A$2:A$8468,budget_gross.tsv!B$2:B$8468)</f>
        <v>10000000</v>
      </c>
      <c r="S7104">
        <f>LOOKUP(A7104,budget_gross.tsv!A$2:A$8468,budget_gross.tsv!C$2:C$8468)</f>
        <v>270880</v>
      </c>
    </row>
    <row r="7105" spans="1:19" x14ac:dyDescent="0.3">
      <c r="A7105" t="s">
        <v>48670</v>
      </c>
      <c r="B7105" t="s">
        <v>48671</v>
      </c>
      <c r="C7105" t="s">
        <v>48672</v>
      </c>
      <c r="D7105" t="s">
        <v>124</v>
      </c>
      <c r="E7105">
        <v>6.3</v>
      </c>
      <c r="F7105">
        <v>51</v>
      </c>
      <c r="G7105" s="1">
        <v>41583</v>
      </c>
      <c r="H7105" t="s">
        <v>9836</v>
      </c>
      <c r="I7105" t="s">
        <v>48673</v>
      </c>
      <c r="J7105" s="2">
        <v>12652</v>
      </c>
      <c r="K7105" t="s">
        <v>48674</v>
      </c>
      <c r="L7105" t="s">
        <v>14723</v>
      </c>
      <c r="M7105" s="1">
        <v>41549</v>
      </c>
      <c r="N7105" t="s">
        <v>602</v>
      </c>
      <c r="O7105" t="s">
        <v>48675</v>
      </c>
      <c r="P7105" t="s">
        <v>593</v>
      </c>
      <c r="Q7105" t="s">
        <v>48676</v>
      </c>
      <c r="R7105">
        <f>LOOKUP(A7105,budget_gross.tsv!A$2:A$8468,budget_gross.tsv!B$2:B$8468)</f>
        <v>10000000</v>
      </c>
      <c r="S7105">
        <f>LOOKUP(A7105,budget_gross.tsv!A$2:A$8468,budget_gross.tsv!C$2:C$8468)</f>
        <v>652355</v>
      </c>
    </row>
    <row r="7106" spans="1:19" x14ac:dyDescent="0.3">
      <c r="A7106" t="s">
        <v>48677</v>
      </c>
      <c r="B7106" t="s">
        <v>48678</v>
      </c>
      <c r="C7106" t="s">
        <v>48679</v>
      </c>
      <c r="D7106" t="s">
        <v>4</v>
      </c>
      <c r="E7106">
        <v>6.6</v>
      </c>
      <c r="F7106">
        <v>78</v>
      </c>
      <c r="G7106" t="s">
        <v>4</v>
      </c>
      <c r="H7106" t="s">
        <v>5047</v>
      </c>
      <c r="I7106" t="s">
        <v>48680</v>
      </c>
      <c r="J7106">
        <v>51</v>
      </c>
      <c r="K7106" t="s">
        <v>48681</v>
      </c>
      <c r="L7106" t="s">
        <v>13423</v>
      </c>
      <c r="M7106" s="1">
        <v>40980</v>
      </c>
      <c r="N7106" t="s">
        <v>46491</v>
      </c>
      <c r="O7106" t="s">
        <v>152</v>
      </c>
      <c r="P7106" t="s">
        <v>43</v>
      </c>
      <c r="Q7106" t="s">
        <v>48682</v>
      </c>
      <c r="R7106">
        <f>LOOKUP(A7106,budget_gross.tsv!A$2:A$8468,budget_gross.tsv!B$2:B$8468)</f>
        <v>0</v>
      </c>
      <c r="S7106">
        <f>LOOKUP(A7106,budget_gross.tsv!A$2:A$8468,budget_gross.tsv!C$2:C$8468)</f>
        <v>0</v>
      </c>
    </row>
    <row r="7107" spans="1:19" x14ac:dyDescent="0.3">
      <c r="A7107" t="s">
        <v>48683</v>
      </c>
      <c r="B7107" t="s">
        <v>48684</v>
      </c>
      <c r="C7107" t="s">
        <v>48685</v>
      </c>
      <c r="D7107" t="s">
        <v>217</v>
      </c>
      <c r="E7107">
        <v>5.2</v>
      </c>
      <c r="F7107">
        <v>53</v>
      </c>
      <c r="G7107" s="1">
        <v>41247</v>
      </c>
      <c r="H7107" t="s">
        <v>8705</v>
      </c>
      <c r="I7107" t="s">
        <v>48686</v>
      </c>
      <c r="J7107" s="2">
        <v>6070</v>
      </c>
      <c r="K7107" t="s">
        <v>48687</v>
      </c>
      <c r="L7107" t="s">
        <v>18300</v>
      </c>
      <c r="M7107" s="1">
        <v>41247</v>
      </c>
      <c r="N7107" t="s">
        <v>1817</v>
      </c>
      <c r="O7107" t="s">
        <v>17169</v>
      </c>
      <c r="P7107" t="s">
        <v>4</v>
      </c>
      <c r="Q7107" t="s">
        <v>48688</v>
      </c>
      <c r="R7107">
        <f>LOOKUP(A7107,budget_gross.tsv!A$2:A$8468,budget_gross.tsv!B$2:B$8468)</f>
        <v>9672</v>
      </c>
      <c r="S7107">
        <f>LOOKUP(A7107,budget_gross.tsv!A$2:A$8468,budget_gross.tsv!C$2:C$8468)</f>
        <v>0</v>
      </c>
    </row>
    <row r="7108" spans="1:19" x14ac:dyDescent="0.3">
      <c r="A7108" t="s">
        <v>48689</v>
      </c>
      <c r="B7108" t="s">
        <v>48690</v>
      </c>
      <c r="C7108" t="s">
        <v>48691</v>
      </c>
      <c r="D7108" t="s">
        <v>217</v>
      </c>
      <c r="E7108">
        <v>7.4</v>
      </c>
      <c r="F7108">
        <v>82</v>
      </c>
      <c r="G7108" s="1">
        <v>41590</v>
      </c>
      <c r="H7108" t="s">
        <v>346</v>
      </c>
      <c r="I7108" t="s">
        <v>48692</v>
      </c>
      <c r="J7108" s="2">
        <v>49322</v>
      </c>
      <c r="K7108" t="s">
        <v>48693</v>
      </c>
      <c r="L7108" t="s">
        <v>5685</v>
      </c>
      <c r="M7108" s="1">
        <v>41509</v>
      </c>
      <c r="N7108" t="s">
        <v>52</v>
      </c>
      <c r="O7108" t="s">
        <v>141</v>
      </c>
      <c r="P7108" t="s">
        <v>48694</v>
      </c>
      <c r="Q7108" t="s">
        <v>48695</v>
      </c>
      <c r="R7108">
        <f>LOOKUP(A7108,budget_gross.tsv!A$2:A$8468,budget_gross.tsv!B$2:B$8468)</f>
        <v>4063238</v>
      </c>
      <c r="S7108">
        <f>LOOKUP(A7108,budget_gross.tsv!A$2:A$8468,budget_gross.tsv!C$2:C$8468)</f>
        <v>0</v>
      </c>
    </row>
    <row r="7109" spans="1:19" x14ac:dyDescent="0.3">
      <c r="A7109" t="s">
        <v>48696</v>
      </c>
      <c r="B7109" t="s">
        <v>48697</v>
      </c>
      <c r="C7109" t="s">
        <v>48698</v>
      </c>
      <c r="D7109" t="s">
        <v>68</v>
      </c>
      <c r="E7109">
        <v>6.2</v>
      </c>
      <c r="F7109">
        <v>39</v>
      </c>
      <c r="G7109" s="1">
        <v>41681</v>
      </c>
      <c r="H7109" t="s">
        <v>326</v>
      </c>
      <c r="I7109" t="s">
        <v>48699</v>
      </c>
      <c r="J7109" s="2">
        <v>2737</v>
      </c>
      <c r="K7109" t="s">
        <v>48700</v>
      </c>
      <c r="L7109" t="s">
        <v>48701</v>
      </c>
      <c r="M7109" s="1">
        <v>41551</v>
      </c>
      <c r="N7109" t="s">
        <v>538</v>
      </c>
      <c r="O7109" t="s">
        <v>4020</v>
      </c>
      <c r="P7109" t="s">
        <v>32</v>
      </c>
      <c r="Q7109" t="s">
        <v>48702</v>
      </c>
      <c r="R7109">
        <f>LOOKUP(A7109,budget_gross.tsv!A$2:A$8468,budget_gross.tsv!B$2:B$8468)</f>
        <v>2507106</v>
      </c>
      <c r="S7109">
        <f>LOOKUP(A7109,budget_gross.tsv!A$2:A$8468,budget_gross.tsv!C$2:C$8468)</f>
        <v>0</v>
      </c>
    </row>
    <row r="7110" spans="1:19" x14ac:dyDescent="0.3">
      <c r="A7110" t="s">
        <v>48703</v>
      </c>
      <c r="B7110" t="s">
        <v>48704</v>
      </c>
      <c r="C7110" t="s">
        <v>48705</v>
      </c>
      <c r="D7110" t="s">
        <v>16</v>
      </c>
      <c r="E7110">
        <v>6.9</v>
      </c>
      <c r="F7110">
        <v>73</v>
      </c>
      <c r="G7110" s="1">
        <v>41506</v>
      </c>
      <c r="H7110" t="s">
        <v>48706</v>
      </c>
      <c r="I7110" t="s">
        <v>48707</v>
      </c>
      <c r="J7110">
        <v>443</v>
      </c>
      <c r="K7110" t="s">
        <v>48708</v>
      </c>
      <c r="L7110" t="s">
        <v>48709</v>
      </c>
      <c r="M7110" s="1">
        <v>41369</v>
      </c>
      <c r="N7110" t="s">
        <v>538</v>
      </c>
      <c r="O7110" t="s">
        <v>1758</v>
      </c>
      <c r="P7110" t="s">
        <v>242</v>
      </c>
      <c r="Q7110" t="s">
        <v>48710</v>
      </c>
      <c r="R7110">
        <f>LOOKUP(A7110,budget_gross.tsv!A$2:A$8468,budget_gross.tsv!B$2:B$8468)</f>
        <v>0</v>
      </c>
      <c r="S7110">
        <f>LOOKUP(A7110,budget_gross.tsv!A$2:A$8468,budget_gross.tsv!C$2:C$8468)</f>
        <v>0</v>
      </c>
    </row>
    <row r="7111" spans="1:19" x14ac:dyDescent="0.3">
      <c r="A7111" t="s">
        <v>48711</v>
      </c>
      <c r="B7111" t="s">
        <v>48712</v>
      </c>
      <c r="C7111" t="s">
        <v>48713</v>
      </c>
      <c r="D7111" t="s">
        <v>68</v>
      </c>
      <c r="E7111">
        <v>7.6</v>
      </c>
      <c r="F7111">
        <v>53</v>
      </c>
      <c r="G7111" t="s">
        <v>4</v>
      </c>
      <c r="H7111" t="s">
        <v>48714</v>
      </c>
      <c r="I7111" t="s">
        <v>48715</v>
      </c>
      <c r="J7111">
        <v>343</v>
      </c>
      <c r="K7111" t="s">
        <v>48716</v>
      </c>
      <c r="L7111" t="s">
        <v>48717</v>
      </c>
      <c r="M7111" s="1">
        <v>42116</v>
      </c>
      <c r="N7111" t="s">
        <v>61</v>
      </c>
      <c r="O7111" t="s">
        <v>48718</v>
      </c>
      <c r="P7111" t="s">
        <v>4599</v>
      </c>
      <c r="Q7111" t="s">
        <v>7250</v>
      </c>
      <c r="R7111">
        <f>LOOKUP(A7111,budget_gross.tsv!A$2:A$8468,budget_gross.tsv!B$2:B$8468)</f>
        <v>0</v>
      </c>
      <c r="S7111">
        <f>LOOKUP(A7111,budget_gross.tsv!A$2:A$8468,budget_gross.tsv!C$2:C$8468)</f>
        <v>0</v>
      </c>
    </row>
    <row r="7112" spans="1:19" x14ac:dyDescent="0.3">
      <c r="A7112" t="s">
        <v>48719</v>
      </c>
      <c r="B7112" t="s">
        <v>48720</v>
      </c>
      <c r="C7112" t="s">
        <v>48721</v>
      </c>
      <c r="D7112" t="s">
        <v>4</v>
      </c>
      <c r="E7112">
        <v>6.8</v>
      </c>
      <c r="F7112">
        <v>40</v>
      </c>
      <c r="G7112" s="1">
        <v>41715</v>
      </c>
      <c r="H7112" t="s">
        <v>15282</v>
      </c>
      <c r="I7112" t="s">
        <v>48722</v>
      </c>
      <c r="J7112" s="2">
        <v>3925</v>
      </c>
      <c r="K7112" t="s">
        <v>48723</v>
      </c>
      <c r="L7112" t="s">
        <v>48724</v>
      </c>
      <c r="M7112" s="1">
        <v>41501</v>
      </c>
      <c r="N7112" t="s">
        <v>350</v>
      </c>
      <c r="O7112" t="s">
        <v>690</v>
      </c>
      <c r="P7112" t="s">
        <v>11</v>
      </c>
      <c r="Q7112" t="s">
        <v>48725</v>
      </c>
      <c r="R7112">
        <f>LOOKUP(A7112,budget_gross.tsv!A$2:A$8468,budget_gross.tsv!B$2:B$8468)</f>
        <v>0</v>
      </c>
      <c r="S7112">
        <f>LOOKUP(A7112,budget_gross.tsv!A$2:A$8468,budget_gross.tsv!C$2:C$8468)</f>
        <v>0</v>
      </c>
    </row>
    <row r="7113" spans="1:19" x14ac:dyDescent="0.3">
      <c r="A7113" t="s">
        <v>48726</v>
      </c>
      <c r="B7113" t="s">
        <v>48727</v>
      </c>
      <c r="C7113" t="s">
        <v>48728</v>
      </c>
      <c r="D7113" t="s">
        <v>4</v>
      </c>
      <c r="E7113" t="s">
        <v>4</v>
      </c>
      <c r="F7113" t="s">
        <v>4</v>
      </c>
      <c r="G7113" t="s">
        <v>4</v>
      </c>
      <c r="H7113" t="s">
        <v>4</v>
      </c>
      <c r="I7113" t="s">
        <v>48729</v>
      </c>
      <c r="J7113" t="s">
        <v>4</v>
      </c>
      <c r="K7113" t="s">
        <v>48730</v>
      </c>
      <c r="L7113" t="s">
        <v>48731</v>
      </c>
      <c r="M7113" t="s">
        <v>4</v>
      </c>
      <c r="N7113" t="s">
        <v>4</v>
      </c>
      <c r="O7113" t="s">
        <v>370</v>
      </c>
      <c r="P7113" t="s">
        <v>4</v>
      </c>
      <c r="Q7113" t="s">
        <v>48732</v>
      </c>
      <c r="R7113">
        <f>LOOKUP(A7113,budget_gross.tsv!A$2:A$8468,budget_gross.tsv!B$2:B$8468)</f>
        <v>250000</v>
      </c>
      <c r="S7113">
        <f>LOOKUP(A7113,budget_gross.tsv!A$2:A$8468,budget_gross.tsv!C$2:C$8468)</f>
        <v>0</v>
      </c>
    </row>
    <row r="7114" spans="1:19" x14ac:dyDescent="0.3">
      <c r="A7114" t="s">
        <v>48733</v>
      </c>
      <c r="B7114" t="s">
        <v>48734</v>
      </c>
      <c r="C7114" t="s">
        <v>48735</v>
      </c>
      <c r="D7114" t="s">
        <v>16</v>
      </c>
      <c r="E7114">
        <v>5.2</v>
      </c>
      <c r="F7114">
        <v>44</v>
      </c>
      <c r="G7114" t="s">
        <v>4</v>
      </c>
      <c r="H7114" t="s">
        <v>41177</v>
      </c>
      <c r="I7114" t="s">
        <v>48736</v>
      </c>
      <c r="J7114">
        <v>59</v>
      </c>
      <c r="K7114" t="s">
        <v>48737</v>
      </c>
      <c r="L7114" t="s">
        <v>48738</v>
      </c>
      <c r="M7114" s="1">
        <v>41495</v>
      </c>
      <c r="N7114" t="s">
        <v>1934</v>
      </c>
      <c r="O7114" t="s">
        <v>5134</v>
      </c>
      <c r="P7114" t="s">
        <v>252</v>
      </c>
      <c r="R7114">
        <f>LOOKUP(A7114,budget_gross.tsv!A$2:A$8468,budget_gross.tsv!B$2:B$8468)</f>
        <v>0</v>
      </c>
      <c r="S7114">
        <f>LOOKUP(A7114,budget_gross.tsv!A$2:A$8468,budget_gross.tsv!C$2:C$8468)</f>
        <v>0</v>
      </c>
    </row>
    <row r="7115" spans="1:19" x14ac:dyDescent="0.3">
      <c r="A7115" t="s">
        <v>48739</v>
      </c>
      <c r="B7115" t="s">
        <v>48740</v>
      </c>
      <c r="C7115" t="s">
        <v>48741</v>
      </c>
      <c r="D7115" t="s">
        <v>217</v>
      </c>
      <c r="E7115">
        <v>7.2</v>
      </c>
      <c r="F7115">
        <v>83</v>
      </c>
      <c r="G7115" s="1">
        <v>41674</v>
      </c>
      <c r="H7115" t="s">
        <v>444</v>
      </c>
      <c r="I7115" t="s">
        <v>48742</v>
      </c>
      <c r="J7115" s="2">
        <v>4049</v>
      </c>
      <c r="K7115" t="s">
        <v>48743</v>
      </c>
      <c r="L7115" t="s">
        <v>48744</v>
      </c>
      <c r="M7115" s="1">
        <v>41579</v>
      </c>
      <c r="N7115" t="s">
        <v>2635</v>
      </c>
      <c r="O7115" t="s">
        <v>4029</v>
      </c>
      <c r="P7115" t="s">
        <v>48745</v>
      </c>
      <c r="Q7115" t="s">
        <v>48746</v>
      </c>
      <c r="R7115">
        <f>LOOKUP(A7115,budget_gross.tsv!A$2:A$8468,budget_gross.tsv!B$2:B$8468)</f>
        <v>200036</v>
      </c>
      <c r="S7115">
        <f>LOOKUP(A7115,budget_gross.tsv!A$2:A$8468,budget_gross.tsv!C$2:C$8468)</f>
        <v>0</v>
      </c>
    </row>
    <row r="7116" spans="1:19" x14ac:dyDescent="0.3">
      <c r="A7116" t="s">
        <v>48747</v>
      </c>
      <c r="B7116" t="s">
        <v>48748</v>
      </c>
      <c r="C7116" t="s">
        <v>48749</v>
      </c>
      <c r="D7116" t="s">
        <v>4</v>
      </c>
      <c r="E7116">
        <v>8.5</v>
      </c>
      <c r="F7116">
        <v>53</v>
      </c>
      <c r="G7116" t="s">
        <v>4</v>
      </c>
      <c r="H7116" t="s">
        <v>39520</v>
      </c>
      <c r="I7116" t="s">
        <v>48750</v>
      </c>
      <c r="J7116">
        <v>25</v>
      </c>
      <c r="K7116" t="s">
        <v>48751</v>
      </c>
      <c r="L7116" t="s">
        <v>48752</v>
      </c>
      <c r="M7116" s="1">
        <v>41231</v>
      </c>
      <c r="N7116" t="s">
        <v>1037</v>
      </c>
      <c r="O7116" t="s">
        <v>5307</v>
      </c>
      <c r="P7116" t="s">
        <v>310</v>
      </c>
      <c r="R7116">
        <f>LOOKUP(A7116,budget_gross.tsv!A$2:A$8468,budget_gross.tsv!B$2:B$8468)</f>
        <v>0</v>
      </c>
      <c r="S7116">
        <f>LOOKUP(A7116,budget_gross.tsv!A$2:A$8468,budget_gross.tsv!C$2:C$8468)</f>
        <v>0</v>
      </c>
    </row>
    <row r="7117" spans="1:19" x14ac:dyDescent="0.3">
      <c r="A7117" t="s">
        <v>48753</v>
      </c>
      <c r="B7117" t="s">
        <v>48754</v>
      </c>
      <c r="C7117" t="s">
        <v>48755</v>
      </c>
      <c r="D7117" t="s">
        <v>16</v>
      </c>
      <c r="E7117">
        <v>8.3000000000000007</v>
      </c>
      <c r="F7117" t="s">
        <v>4</v>
      </c>
      <c r="G7117" s="1">
        <v>42016</v>
      </c>
      <c r="H7117" t="s">
        <v>9689</v>
      </c>
      <c r="I7117" t="s">
        <v>48756</v>
      </c>
      <c r="J7117" s="2">
        <v>47637</v>
      </c>
      <c r="K7117" t="s">
        <v>48757</v>
      </c>
      <c r="L7117" t="s">
        <v>21890</v>
      </c>
      <c r="M7117" s="1">
        <v>41467</v>
      </c>
      <c r="N7117" t="s">
        <v>48758</v>
      </c>
      <c r="O7117" t="s">
        <v>351</v>
      </c>
      <c r="P7117" t="s">
        <v>48759</v>
      </c>
      <c r="Q7117" t="s">
        <v>48760</v>
      </c>
      <c r="R7117">
        <f>LOOKUP(A7117,budget_gross.tsv!A$2:A$8468,budget_gross.tsv!B$2:B$8468)</f>
        <v>1626289</v>
      </c>
      <c r="S7117">
        <f>LOOKUP(A7117,budget_gross.tsv!A$2:A$8468,budget_gross.tsv!C$2:C$8468)</f>
        <v>0</v>
      </c>
    </row>
    <row r="7118" spans="1:19" x14ac:dyDescent="0.3">
      <c r="A7118" t="s">
        <v>48761</v>
      </c>
      <c r="B7118" t="s">
        <v>48762</v>
      </c>
      <c r="C7118" t="s">
        <v>48763</v>
      </c>
      <c r="D7118" t="s">
        <v>4</v>
      </c>
      <c r="E7118">
        <v>4.3</v>
      </c>
      <c r="F7118">
        <v>42</v>
      </c>
      <c r="G7118" s="1">
        <v>41785</v>
      </c>
      <c r="H7118" t="s">
        <v>6245</v>
      </c>
      <c r="I7118" t="s">
        <v>48764</v>
      </c>
      <c r="J7118">
        <v>166</v>
      </c>
      <c r="K7118" t="s">
        <v>48765</v>
      </c>
      <c r="L7118" t="s">
        <v>48766</v>
      </c>
      <c r="M7118" s="1">
        <v>41593</v>
      </c>
      <c r="N7118" t="s">
        <v>95</v>
      </c>
      <c r="O7118" t="s">
        <v>42</v>
      </c>
      <c r="P7118" t="s">
        <v>4</v>
      </c>
      <c r="Q7118" t="s">
        <v>48767</v>
      </c>
      <c r="R7118">
        <f>LOOKUP(A7118,budget_gross.tsv!A$2:A$8468,budget_gross.tsv!B$2:B$8468)</f>
        <v>0</v>
      </c>
      <c r="S7118">
        <f>LOOKUP(A7118,budget_gross.tsv!A$2:A$8468,budget_gross.tsv!C$2:C$8468)</f>
        <v>0</v>
      </c>
    </row>
    <row r="7119" spans="1:19" x14ac:dyDescent="0.3">
      <c r="A7119" t="s">
        <v>48768</v>
      </c>
      <c r="B7119" t="s">
        <v>48769</v>
      </c>
      <c r="C7119" t="s">
        <v>48770</v>
      </c>
      <c r="D7119" t="s">
        <v>16</v>
      </c>
      <c r="E7119">
        <v>6.6</v>
      </c>
      <c r="F7119">
        <v>54</v>
      </c>
      <c r="G7119" s="1">
        <v>41632</v>
      </c>
      <c r="H7119" t="s">
        <v>15282</v>
      </c>
      <c r="I7119" t="s">
        <v>48771</v>
      </c>
      <c r="J7119" s="2">
        <v>5198</v>
      </c>
      <c r="K7119" t="s">
        <v>48772</v>
      </c>
      <c r="L7119" t="s">
        <v>48773</v>
      </c>
      <c r="M7119" s="1">
        <v>41320</v>
      </c>
      <c r="N7119" t="s">
        <v>241</v>
      </c>
      <c r="O7119" t="s">
        <v>1183</v>
      </c>
      <c r="P7119" t="s">
        <v>5060</v>
      </c>
      <c r="Q7119" t="s">
        <v>48774</v>
      </c>
      <c r="R7119">
        <f>LOOKUP(A7119,budget_gross.tsv!A$2:A$8468,budget_gross.tsv!B$2:B$8468)</f>
        <v>9000000</v>
      </c>
      <c r="S7119">
        <f>LOOKUP(A7119,budget_gross.tsv!A$2:A$8468,budget_gross.tsv!C$2:C$8468)</f>
        <v>665210</v>
      </c>
    </row>
    <row r="7120" spans="1:19" x14ac:dyDescent="0.3">
      <c r="A7120" t="s">
        <v>48775</v>
      </c>
      <c r="B7120" t="s">
        <v>48776</v>
      </c>
      <c r="C7120" t="s">
        <v>48777</v>
      </c>
      <c r="D7120" t="s">
        <v>4</v>
      </c>
      <c r="E7120">
        <v>3.2</v>
      </c>
      <c r="F7120" t="s">
        <v>4</v>
      </c>
      <c r="G7120" t="s">
        <v>4</v>
      </c>
      <c r="H7120" t="s">
        <v>48778</v>
      </c>
      <c r="I7120" t="s">
        <v>48779</v>
      </c>
      <c r="J7120" s="2">
        <v>1863</v>
      </c>
      <c r="K7120" t="s">
        <v>48780</v>
      </c>
      <c r="L7120" t="s">
        <v>37347</v>
      </c>
      <c r="M7120" s="1">
        <v>41523</v>
      </c>
      <c r="N7120" t="s">
        <v>1478</v>
      </c>
      <c r="O7120" t="s">
        <v>628</v>
      </c>
      <c r="P7120" t="s">
        <v>43</v>
      </c>
      <c r="Q7120" t="s">
        <v>48781</v>
      </c>
      <c r="R7120">
        <f>LOOKUP(A7120,budget_gross.tsv!A$2:A$8468,budget_gross.tsv!B$2:B$8468)</f>
        <v>16000000</v>
      </c>
      <c r="S7120">
        <f>LOOKUP(A7120,budget_gross.tsv!A$2:A$8468,budget_gross.tsv!C$2:C$8468)</f>
        <v>0</v>
      </c>
    </row>
    <row r="7121" spans="1:19" x14ac:dyDescent="0.3">
      <c r="A7121" t="s">
        <v>48782</v>
      </c>
      <c r="B7121" t="s">
        <v>48783</v>
      </c>
      <c r="C7121" t="s">
        <v>48784</v>
      </c>
      <c r="D7121" t="s">
        <v>4</v>
      </c>
      <c r="E7121">
        <v>5.7</v>
      </c>
      <c r="F7121" t="s">
        <v>4</v>
      </c>
      <c r="G7121" t="s">
        <v>4</v>
      </c>
      <c r="H7121" t="s">
        <v>17339</v>
      </c>
      <c r="I7121" t="s">
        <v>48785</v>
      </c>
      <c r="J7121" s="2">
        <v>2717</v>
      </c>
      <c r="K7121" t="s">
        <v>48786</v>
      </c>
      <c r="L7121" t="s">
        <v>318</v>
      </c>
      <c r="M7121" s="1">
        <v>41474</v>
      </c>
      <c r="N7121" t="s">
        <v>3089</v>
      </c>
      <c r="O7121" t="s">
        <v>141</v>
      </c>
      <c r="P7121" t="s">
        <v>153</v>
      </c>
      <c r="Q7121" t="s">
        <v>48787</v>
      </c>
      <c r="R7121">
        <f>LOOKUP(A7121,budget_gross.tsv!A$2:A$8468,budget_gross.tsv!B$2:B$8468)</f>
        <v>0</v>
      </c>
      <c r="S7121">
        <f>LOOKUP(A7121,budget_gross.tsv!A$2:A$8468,budget_gross.tsv!C$2:C$8468)</f>
        <v>0</v>
      </c>
    </row>
    <row r="7122" spans="1:19" x14ac:dyDescent="0.3">
      <c r="A7122" t="s">
        <v>48788</v>
      </c>
      <c r="B7122" t="s">
        <v>48789</v>
      </c>
      <c r="C7122" t="s">
        <v>48790</v>
      </c>
      <c r="D7122" t="s">
        <v>68</v>
      </c>
      <c r="E7122">
        <v>7.4</v>
      </c>
      <c r="F7122">
        <v>52</v>
      </c>
      <c r="G7122" s="1">
        <v>41645</v>
      </c>
      <c r="H7122" t="s">
        <v>3268</v>
      </c>
      <c r="I7122" t="s">
        <v>48791</v>
      </c>
      <c r="J7122" s="2">
        <v>1768</v>
      </c>
      <c r="K7122" t="s">
        <v>48792</v>
      </c>
      <c r="L7122" t="s">
        <v>48793</v>
      </c>
      <c r="M7122" s="1">
        <v>41549</v>
      </c>
      <c r="N7122" t="s">
        <v>791</v>
      </c>
      <c r="O7122" t="s">
        <v>2850</v>
      </c>
      <c r="P7122" t="s">
        <v>1826</v>
      </c>
      <c r="Q7122" t="s">
        <v>48794</v>
      </c>
      <c r="R7122">
        <f>LOOKUP(A7122,budget_gross.tsv!A$2:A$8468,budget_gross.tsv!B$2:B$8468)</f>
        <v>302645</v>
      </c>
      <c r="S7122">
        <f>LOOKUP(A7122,budget_gross.tsv!A$2:A$8468,budget_gross.tsv!C$2:C$8468)</f>
        <v>0</v>
      </c>
    </row>
    <row r="7123" spans="1:19" x14ac:dyDescent="0.3">
      <c r="A7123" t="s">
        <v>48795</v>
      </c>
      <c r="B7123" t="s">
        <v>48796</v>
      </c>
      <c r="C7123" t="s">
        <v>48797</v>
      </c>
      <c r="D7123" t="s">
        <v>4</v>
      </c>
      <c r="E7123">
        <v>7.2</v>
      </c>
      <c r="F7123" t="s">
        <v>4</v>
      </c>
      <c r="G7123" t="s">
        <v>4</v>
      </c>
      <c r="H7123" t="s">
        <v>4</v>
      </c>
      <c r="I7123" t="s">
        <v>48798</v>
      </c>
      <c r="J7123">
        <v>93</v>
      </c>
      <c r="K7123" t="s">
        <v>48799</v>
      </c>
      <c r="L7123" t="s">
        <v>48800</v>
      </c>
      <c r="M7123" s="1">
        <v>41299</v>
      </c>
      <c r="N7123" t="s">
        <v>1423</v>
      </c>
      <c r="O7123" t="s">
        <v>152</v>
      </c>
      <c r="P7123" t="s">
        <v>321</v>
      </c>
      <c r="Q7123" t="s">
        <v>48801</v>
      </c>
      <c r="R7123">
        <f>LOOKUP(A7123,budget_gross.tsv!A$2:A$8468,budget_gross.tsv!B$2:B$8468)</f>
        <v>0</v>
      </c>
      <c r="S7123">
        <f>LOOKUP(A7123,budget_gross.tsv!A$2:A$8468,budget_gross.tsv!C$2:C$8468)</f>
        <v>0</v>
      </c>
    </row>
    <row r="7124" spans="1:19" x14ac:dyDescent="0.3">
      <c r="A7124" t="s">
        <v>48802</v>
      </c>
      <c r="B7124" t="s">
        <v>48803</v>
      </c>
      <c r="C7124" t="s">
        <v>48804</v>
      </c>
      <c r="D7124" t="s">
        <v>16</v>
      </c>
      <c r="E7124">
        <v>7.6</v>
      </c>
      <c r="F7124" t="s">
        <v>4</v>
      </c>
      <c r="G7124" t="s">
        <v>4</v>
      </c>
      <c r="H7124" t="s">
        <v>48805</v>
      </c>
      <c r="I7124" t="s">
        <v>48806</v>
      </c>
      <c r="J7124" s="2">
        <v>23301</v>
      </c>
      <c r="K7124" t="s">
        <v>48807</v>
      </c>
      <c r="L7124" t="s">
        <v>7709</v>
      </c>
      <c r="M7124" s="1">
        <v>41446</v>
      </c>
      <c r="N7124" t="s">
        <v>1336</v>
      </c>
      <c r="O7124" t="s">
        <v>21</v>
      </c>
      <c r="P7124" t="s">
        <v>48808</v>
      </c>
      <c r="Q7124" t="s">
        <v>48809</v>
      </c>
      <c r="R7124">
        <f>LOOKUP(A7124,budget_gross.tsv!A$2:A$8468,budget_gross.tsv!B$2:B$8468)</f>
        <v>350000000</v>
      </c>
      <c r="S7124">
        <f>LOOKUP(A7124,budget_gross.tsv!A$2:A$8468,budget_gross.tsv!C$2:C$8468)</f>
        <v>875051</v>
      </c>
    </row>
    <row r="7125" spans="1:19" x14ac:dyDescent="0.3">
      <c r="A7125" t="s">
        <v>48810</v>
      </c>
      <c r="B7125" t="s">
        <v>48811</v>
      </c>
      <c r="C7125" t="s">
        <v>48812</v>
      </c>
      <c r="D7125" t="s">
        <v>217</v>
      </c>
      <c r="E7125">
        <v>6.9</v>
      </c>
      <c r="F7125">
        <v>63</v>
      </c>
      <c r="G7125" s="1">
        <v>41681</v>
      </c>
      <c r="H7125" t="s">
        <v>346</v>
      </c>
      <c r="I7125" t="s">
        <v>48813</v>
      </c>
      <c r="J7125" s="2">
        <v>3520</v>
      </c>
      <c r="K7125" t="s">
        <v>48814</v>
      </c>
      <c r="L7125" t="s">
        <v>48815</v>
      </c>
      <c r="M7125" s="1">
        <v>41600</v>
      </c>
      <c r="N7125" t="s">
        <v>448</v>
      </c>
      <c r="O7125" t="s">
        <v>2297</v>
      </c>
      <c r="P7125" t="s">
        <v>352</v>
      </c>
      <c r="Q7125" t="s">
        <v>48816</v>
      </c>
      <c r="R7125">
        <f>LOOKUP(A7125,budget_gross.tsv!A$2:A$8468,budget_gross.tsv!B$2:B$8468)</f>
        <v>1000000</v>
      </c>
      <c r="S7125">
        <f>LOOKUP(A7125,budget_gross.tsv!A$2:A$8468,budget_gross.tsv!C$2:C$8468)</f>
        <v>218454</v>
      </c>
    </row>
    <row r="7126" spans="1:19" x14ac:dyDescent="0.3">
      <c r="A7126" t="s">
        <v>48817</v>
      </c>
      <c r="B7126" t="s">
        <v>48818</v>
      </c>
      <c r="C7126" t="s">
        <v>48819</v>
      </c>
      <c r="D7126" t="s">
        <v>217</v>
      </c>
      <c r="E7126">
        <v>5.3</v>
      </c>
      <c r="F7126">
        <v>55</v>
      </c>
      <c r="G7126" s="1">
        <v>41618</v>
      </c>
      <c r="H7126" t="s">
        <v>525</v>
      </c>
      <c r="I7126" t="s">
        <v>48820</v>
      </c>
      <c r="J7126" s="2">
        <v>3137</v>
      </c>
      <c r="K7126" t="s">
        <v>48821</v>
      </c>
      <c r="L7126" t="s">
        <v>7052</v>
      </c>
      <c r="M7126" s="1">
        <v>41699</v>
      </c>
      <c r="N7126" t="s">
        <v>791</v>
      </c>
      <c r="O7126" t="s">
        <v>152</v>
      </c>
      <c r="P7126" t="s">
        <v>11</v>
      </c>
      <c r="Q7126" t="s">
        <v>48822</v>
      </c>
      <c r="R7126">
        <f>LOOKUP(A7126,budget_gross.tsv!A$2:A$8468,budget_gross.tsv!B$2:B$8468)</f>
        <v>35022</v>
      </c>
      <c r="S7126">
        <f>LOOKUP(A7126,budget_gross.tsv!A$2:A$8468,budget_gross.tsv!C$2:C$8468)</f>
        <v>0</v>
      </c>
    </row>
    <row r="7127" spans="1:19" x14ac:dyDescent="0.3">
      <c r="A7127" t="s">
        <v>48823</v>
      </c>
      <c r="B7127" t="s">
        <v>48824</v>
      </c>
      <c r="C7127" t="s">
        <v>48825</v>
      </c>
      <c r="D7127" t="s">
        <v>4</v>
      </c>
      <c r="E7127">
        <v>5.9</v>
      </c>
      <c r="F7127">
        <v>32</v>
      </c>
      <c r="G7127" s="1">
        <v>42129</v>
      </c>
      <c r="H7127" t="s">
        <v>48826</v>
      </c>
      <c r="I7127" t="s">
        <v>48827</v>
      </c>
      <c r="J7127">
        <v>75</v>
      </c>
      <c r="K7127" t="s">
        <v>48828</v>
      </c>
      <c r="L7127" t="s">
        <v>48829</v>
      </c>
      <c r="M7127" s="1">
        <v>41579</v>
      </c>
      <c r="N7127" t="s">
        <v>563</v>
      </c>
      <c r="O7127" t="s">
        <v>152</v>
      </c>
      <c r="P7127" t="s">
        <v>4</v>
      </c>
      <c r="R7127">
        <f>LOOKUP(A7127,budget_gross.tsv!A$2:A$8468,budget_gross.tsv!B$2:B$8468)</f>
        <v>165000</v>
      </c>
      <c r="S7127">
        <f>LOOKUP(A7127,budget_gross.tsv!A$2:A$8468,budget_gross.tsv!C$2:C$8468)</f>
        <v>0</v>
      </c>
    </row>
    <row r="7128" spans="1:19" x14ac:dyDescent="0.3">
      <c r="A7128" t="s">
        <v>48830</v>
      </c>
      <c r="B7128" t="s">
        <v>48831</v>
      </c>
      <c r="C7128" t="s">
        <v>48832</v>
      </c>
      <c r="D7128" t="s">
        <v>4</v>
      </c>
      <c r="E7128" t="s">
        <v>4</v>
      </c>
      <c r="F7128" t="s">
        <v>4</v>
      </c>
      <c r="G7128" t="s">
        <v>4</v>
      </c>
      <c r="H7128" t="s">
        <v>4</v>
      </c>
      <c r="I7128" t="s">
        <v>48833</v>
      </c>
      <c r="J7128" t="s">
        <v>4</v>
      </c>
      <c r="K7128" t="s">
        <v>4</v>
      </c>
      <c r="L7128" t="s">
        <v>1641</v>
      </c>
      <c r="M7128" s="1">
        <v>43231</v>
      </c>
      <c r="N7128" t="s">
        <v>4</v>
      </c>
      <c r="O7128" t="s">
        <v>42</v>
      </c>
      <c r="P7128" t="s">
        <v>4</v>
      </c>
      <c r="R7128">
        <f>LOOKUP(A7128,budget_gross.tsv!A$2:A$8468,budget_gross.tsv!B$2:B$8468)</f>
        <v>0</v>
      </c>
      <c r="S7128">
        <f>LOOKUP(A7128,budget_gross.tsv!A$2:A$8468,budget_gross.tsv!C$2:C$8468)</f>
        <v>0</v>
      </c>
    </row>
    <row r="7129" spans="1:19" x14ac:dyDescent="0.3">
      <c r="A7129" t="s">
        <v>48834</v>
      </c>
      <c r="B7129" t="s">
        <v>48835</v>
      </c>
      <c r="C7129" t="s">
        <v>48836</v>
      </c>
      <c r="D7129" t="s">
        <v>124</v>
      </c>
      <c r="E7129">
        <v>7.6</v>
      </c>
      <c r="F7129">
        <v>91</v>
      </c>
      <c r="G7129" s="1">
        <v>41520</v>
      </c>
      <c r="H7129" t="s">
        <v>326</v>
      </c>
      <c r="I7129" t="s">
        <v>48837</v>
      </c>
      <c r="J7129" s="2">
        <v>10214</v>
      </c>
      <c r="K7129" t="s">
        <v>48838</v>
      </c>
      <c r="L7129" t="s">
        <v>42220</v>
      </c>
      <c r="M7129" s="1">
        <v>41291</v>
      </c>
      <c r="N7129" t="s">
        <v>251</v>
      </c>
      <c r="O7129" t="s">
        <v>1758</v>
      </c>
      <c r="P7129" t="s">
        <v>48839</v>
      </c>
      <c r="Q7129" t="s">
        <v>48840</v>
      </c>
      <c r="R7129">
        <f>LOOKUP(A7129,budget_gross.tsv!A$2:A$8468,budget_gross.tsv!B$2:B$8468)</f>
        <v>1599038</v>
      </c>
      <c r="S7129">
        <f>LOOKUP(A7129,budget_gross.tsv!A$2:A$8468,budget_gross.tsv!C$2:C$8468)</f>
        <v>0</v>
      </c>
    </row>
    <row r="7130" spans="1:19" x14ac:dyDescent="0.3">
      <c r="A7130" t="s">
        <v>48841</v>
      </c>
      <c r="B7130" t="s">
        <v>48842</v>
      </c>
      <c r="C7130" t="s">
        <v>48843</v>
      </c>
      <c r="D7130" t="s">
        <v>16</v>
      </c>
      <c r="E7130">
        <v>5</v>
      </c>
      <c r="F7130" t="s">
        <v>4</v>
      </c>
      <c r="G7130" t="s">
        <v>4</v>
      </c>
      <c r="H7130" t="s">
        <v>9471</v>
      </c>
      <c r="I7130" t="s">
        <v>48844</v>
      </c>
      <c r="J7130">
        <v>672</v>
      </c>
      <c r="K7130" t="s">
        <v>48845</v>
      </c>
      <c r="L7130" t="s">
        <v>19679</v>
      </c>
      <c r="M7130" s="1">
        <v>41152</v>
      </c>
      <c r="N7130" t="s">
        <v>438</v>
      </c>
      <c r="O7130" t="s">
        <v>2489</v>
      </c>
      <c r="P7130" t="s">
        <v>252</v>
      </c>
      <c r="Q7130" t="s">
        <v>48846</v>
      </c>
      <c r="R7130">
        <f>LOOKUP(A7130,budget_gross.tsv!A$2:A$8468,budget_gross.tsv!B$2:B$8468)</f>
        <v>200000000</v>
      </c>
      <c r="S7130">
        <f>LOOKUP(A7130,budget_gross.tsv!A$2:A$8468,budget_gross.tsv!C$2:C$8468)</f>
        <v>68677</v>
      </c>
    </row>
    <row r="7131" spans="1:19" x14ac:dyDescent="0.3">
      <c r="A7131" t="s">
        <v>48847</v>
      </c>
      <c r="B7131" t="s">
        <v>48848</v>
      </c>
      <c r="C7131" t="s">
        <v>48849</v>
      </c>
      <c r="D7131" t="s">
        <v>4</v>
      </c>
      <c r="E7131">
        <v>5.2</v>
      </c>
      <c r="F7131" t="s">
        <v>4</v>
      </c>
      <c r="G7131" t="s">
        <v>4</v>
      </c>
      <c r="H7131" t="s">
        <v>2029</v>
      </c>
      <c r="I7131" t="s">
        <v>48850</v>
      </c>
      <c r="J7131" s="2">
        <v>4152</v>
      </c>
      <c r="K7131" t="s">
        <v>48851</v>
      </c>
      <c r="L7131" t="s">
        <v>318</v>
      </c>
      <c r="M7131" s="1">
        <v>41614</v>
      </c>
      <c r="N7131" t="s">
        <v>1265</v>
      </c>
      <c r="O7131" t="s">
        <v>13692</v>
      </c>
      <c r="P7131" t="s">
        <v>879</v>
      </c>
      <c r="Q7131" t="s">
        <v>48852</v>
      </c>
      <c r="R7131">
        <f>LOOKUP(A7131,budget_gross.tsv!A$2:A$8468,budget_gross.tsv!B$2:B$8468)</f>
        <v>400000000</v>
      </c>
      <c r="S7131">
        <f>LOOKUP(A7131,budget_gross.tsv!A$2:A$8468,budget_gross.tsv!C$2:C$8468)</f>
        <v>0</v>
      </c>
    </row>
    <row r="7132" spans="1:19" x14ac:dyDescent="0.3">
      <c r="A7132" t="s">
        <v>48853</v>
      </c>
      <c r="B7132" t="s">
        <v>48854</v>
      </c>
      <c r="C7132" t="s">
        <v>48855</v>
      </c>
      <c r="D7132" t="s">
        <v>217</v>
      </c>
      <c r="E7132">
        <v>5.5</v>
      </c>
      <c r="F7132">
        <v>46</v>
      </c>
      <c r="G7132" s="1">
        <v>41576</v>
      </c>
      <c r="H7132" t="s">
        <v>4757</v>
      </c>
      <c r="I7132" t="s">
        <v>48856</v>
      </c>
      <c r="J7132" s="2">
        <v>5952</v>
      </c>
      <c r="K7132" t="s">
        <v>48857</v>
      </c>
      <c r="L7132" t="s">
        <v>48858</v>
      </c>
      <c r="M7132" s="1">
        <v>41523</v>
      </c>
      <c r="N7132" t="s">
        <v>280</v>
      </c>
      <c r="O7132" t="s">
        <v>340</v>
      </c>
      <c r="P7132" t="s">
        <v>4</v>
      </c>
      <c r="Q7132" t="s">
        <v>48859</v>
      </c>
      <c r="R7132">
        <f>LOOKUP(A7132,budget_gross.tsv!A$2:A$8468,budget_gross.tsv!B$2:B$8468)</f>
        <v>0</v>
      </c>
      <c r="S7132">
        <f>LOOKUP(A7132,budget_gross.tsv!A$2:A$8468,budget_gross.tsv!C$2:C$8468)</f>
        <v>0</v>
      </c>
    </row>
    <row r="7133" spans="1:19" x14ac:dyDescent="0.3">
      <c r="A7133" t="s">
        <v>48860</v>
      </c>
      <c r="B7133" t="s">
        <v>48861</v>
      </c>
      <c r="C7133" t="s">
        <v>48862</v>
      </c>
      <c r="D7133" t="s">
        <v>217</v>
      </c>
      <c r="E7133">
        <v>8</v>
      </c>
      <c r="F7133">
        <v>82</v>
      </c>
      <c r="G7133" s="1">
        <v>41653</v>
      </c>
      <c r="H7133" t="s">
        <v>4322</v>
      </c>
      <c r="I7133" t="s">
        <v>48863</v>
      </c>
      <c r="J7133" s="2">
        <v>63755</v>
      </c>
      <c r="K7133" t="s">
        <v>48864</v>
      </c>
      <c r="L7133" t="s">
        <v>9517</v>
      </c>
      <c r="M7133" s="1">
        <v>41509</v>
      </c>
      <c r="N7133" t="s">
        <v>529</v>
      </c>
      <c r="O7133" t="s">
        <v>152</v>
      </c>
      <c r="P7133" t="s">
        <v>48865</v>
      </c>
      <c r="Q7133" t="s">
        <v>48866</v>
      </c>
      <c r="R7133">
        <f>LOOKUP(A7133,budget_gross.tsv!A$2:A$8468,budget_gross.tsv!B$2:B$8468)</f>
        <v>1010414</v>
      </c>
      <c r="S7133">
        <f>LOOKUP(A7133,budget_gross.tsv!A$2:A$8468,budget_gross.tsv!C$2:C$8468)</f>
        <v>0</v>
      </c>
    </row>
    <row r="7134" spans="1:19" x14ac:dyDescent="0.3">
      <c r="A7134" t="s">
        <v>48867</v>
      </c>
      <c r="B7134" t="s">
        <v>48868</v>
      </c>
      <c r="C7134" t="s">
        <v>48869</v>
      </c>
      <c r="D7134" t="s">
        <v>16</v>
      </c>
      <c r="E7134">
        <v>6.3</v>
      </c>
      <c r="F7134">
        <v>57</v>
      </c>
      <c r="G7134" s="1">
        <v>41226</v>
      </c>
      <c r="H7134" t="s">
        <v>6394</v>
      </c>
      <c r="I7134" t="s">
        <v>48870</v>
      </c>
      <c r="J7134" s="2">
        <v>2633</v>
      </c>
      <c r="K7134" t="s">
        <v>48871</v>
      </c>
      <c r="L7134" t="s">
        <v>19591</v>
      </c>
      <c r="M7134" s="1">
        <v>41138</v>
      </c>
      <c r="N7134" t="s">
        <v>4374</v>
      </c>
      <c r="O7134" t="s">
        <v>41165</v>
      </c>
      <c r="P7134" t="s">
        <v>2898</v>
      </c>
      <c r="R7134">
        <f>LOOKUP(A7134,budget_gross.tsv!A$2:A$8468,budget_gross.tsv!B$2:B$8468)</f>
        <v>150000000</v>
      </c>
      <c r="S7134">
        <f>LOOKUP(A7134,budget_gross.tsv!A$2:A$8468,budget_gross.tsv!C$2:C$8468)</f>
        <v>50425</v>
      </c>
    </row>
    <row r="7135" spans="1:19" x14ac:dyDescent="0.3">
      <c r="A7135" t="s">
        <v>48872</v>
      </c>
      <c r="B7135" t="s">
        <v>48873</v>
      </c>
      <c r="C7135" t="s">
        <v>48874</v>
      </c>
      <c r="D7135" t="s">
        <v>4</v>
      </c>
      <c r="E7135">
        <v>7.4</v>
      </c>
      <c r="F7135">
        <v>75</v>
      </c>
      <c r="G7135" s="1">
        <v>41792</v>
      </c>
      <c r="H7135" t="s">
        <v>4498</v>
      </c>
      <c r="I7135" t="s">
        <v>48875</v>
      </c>
      <c r="J7135">
        <v>592</v>
      </c>
      <c r="K7135" t="s">
        <v>48876</v>
      </c>
      <c r="L7135" t="s">
        <v>48877</v>
      </c>
      <c r="M7135" s="1">
        <v>41284</v>
      </c>
      <c r="N7135" t="s">
        <v>765</v>
      </c>
      <c r="O7135" t="s">
        <v>4029</v>
      </c>
      <c r="P7135" t="s">
        <v>593</v>
      </c>
      <c r="R7135">
        <f>LOOKUP(A7135,budget_gross.tsv!A$2:A$8468,budget_gross.tsv!B$2:B$8468)</f>
        <v>600000</v>
      </c>
      <c r="S7135">
        <f>LOOKUP(A7135,budget_gross.tsv!A$2:A$8468,budget_gross.tsv!C$2:C$8468)</f>
        <v>0</v>
      </c>
    </row>
    <row r="7136" spans="1:19" x14ac:dyDescent="0.3">
      <c r="A7136" t="s">
        <v>48878</v>
      </c>
      <c r="B7136" t="s">
        <v>48879</v>
      </c>
      <c r="C7136" t="s">
        <v>48880</v>
      </c>
      <c r="D7136" t="s">
        <v>16</v>
      </c>
      <c r="E7136">
        <v>8.1999999999999993</v>
      </c>
      <c r="F7136">
        <v>89</v>
      </c>
      <c r="G7136" s="1">
        <v>41611</v>
      </c>
      <c r="H7136" t="s">
        <v>5451</v>
      </c>
      <c r="I7136" t="s">
        <v>48881</v>
      </c>
      <c r="J7136" s="2">
        <v>27290</v>
      </c>
      <c r="K7136" t="s">
        <v>48882</v>
      </c>
      <c r="L7136" t="s">
        <v>48883</v>
      </c>
      <c r="M7136" s="1">
        <v>41221</v>
      </c>
      <c r="N7136" t="s">
        <v>41</v>
      </c>
      <c r="O7136" t="s">
        <v>10043</v>
      </c>
      <c r="P7136" t="s">
        <v>48884</v>
      </c>
      <c r="Q7136" t="s">
        <v>48885</v>
      </c>
      <c r="R7136">
        <f>LOOKUP(A7136,budget_gross.tsv!A$2:A$8468,budget_gross.tsv!B$2:B$8468)</f>
        <v>1000000</v>
      </c>
      <c r="S7136">
        <f>LOOKUP(A7136,budget_gross.tsv!A$2:A$8468,budget_gross.tsv!C$2:C$8468)</f>
        <v>486919</v>
      </c>
    </row>
    <row r="7137" spans="1:19" x14ac:dyDescent="0.3">
      <c r="A7137" t="s">
        <v>48886</v>
      </c>
      <c r="B7137" t="s">
        <v>48887</v>
      </c>
      <c r="C7137" t="s">
        <v>48888</v>
      </c>
      <c r="D7137" t="s">
        <v>124</v>
      </c>
      <c r="E7137">
        <v>6.2</v>
      </c>
      <c r="F7137">
        <v>65</v>
      </c>
      <c r="G7137" s="1">
        <v>41457</v>
      </c>
      <c r="H7137" t="s">
        <v>525</v>
      </c>
      <c r="I7137" t="s">
        <v>48889</v>
      </c>
      <c r="J7137">
        <v>633</v>
      </c>
      <c r="K7137" t="s">
        <v>48890</v>
      </c>
      <c r="L7137" t="s">
        <v>48891</v>
      </c>
      <c r="M7137" s="1">
        <v>41453</v>
      </c>
      <c r="N7137" t="s">
        <v>30</v>
      </c>
      <c r="O7137" t="s">
        <v>1758</v>
      </c>
      <c r="P7137" t="s">
        <v>11</v>
      </c>
      <c r="Q7137" t="s">
        <v>48892</v>
      </c>
      <c r="R7137">
        <f>LOOKUP(A7137,budget_gross.tsv!A$2:A$8468,budget_gross.tsv!B$2:B$8468)</f>
        <v>51000</v>
      </c>
      <c r="S7137">
        <f>LOOKUP(A7137,budget_gross.tsv!A$2:A$8468,budget_gross.tsv!C$2:C$8468)</f>
        <v>0</v>
      </c>
    </row>
    <row r="7138" spans="1:19" x14ac:dyDescent="0.3">
      <c r="A7138" t="s">
        <v>48893</v>
      </c>
      <c r="B7138" t="s">
        <v>48894</v>
      </c>
      <c r="C7138" t="s">
        <v>48895</v>
      </c>
      <c r="D7138" t="s">
        <v>4</v>
      </c>
      <c r="E7138">
        <v>8</v>
      </c>
      <c r="F7138" t="s">
        <v>4</v>
      </c>
      <c r="G7138" t="s">
        <v>4</v>
      </c>
      <c r="H7138" t="s">
        <v>10916</v>
      </c>
      <c r="I7138" t="s">
        <v>48896</v>
      </c>
      <c r="J7138" s="2">
        <v>38835</v>
      </c>
      <c r="K7138" t="s">
        <v>48897</v>
      </c>
      <c r="L7138" t="s">
        <v>17760</v>
      </c>
      <c r="M7138" s="1">
        <v>41313</v>
      </c>
      <c r="N7138" t="s">
        <v>319</v>
      </c>
      <c r="O7138" t="s">
        <v>6219</v>
      </c>
      <c r="P7138" t="s">
        <v>512</v>
      </c>
      <c r="Q7138" t="s">
        <v>48898</v>
      </c>
      <c r="R7138">
        <f>LOOKUP(A7138,budget_gross.tsv!A$2:A$8468,budget_gross.tsv!B$2:B$8468)</f>
        <v>1079369</v>
      </c>
      <c r="S7138">
        <f>LOOKUP(A7138,budget_gross.tsv!A$2:A$8468,budget_gross.tsv!C$2:C$8468)</f>
        <v>0</v>
      </c>
    </row>
    <row r="7139" spans="1:19" x14ac:dyDescent="0.3">
      <c r="A7139" t="s">
        <v>48899</v>
      </c>
      <c r="B7139" t="s">
        <v>48900</v>
      </c>
      <c r="C7139" t="s">
        <v>4</v>
      </c>
      <c r="D7139" t="s">
        <v>4</v>
      </c>
      <c r="E7139">
        <v>7</v>
      </c>
      <c r="F7139">
        <v>63</v>
      </c>
      <c r="G7139" t="s">
        <v>4</v>
      </c>
      <c r="H7139" t="s">
        <v>48901</v>
      </c>
      <c r="I7139" t="s">
        <v>48902</v>
      </c>
      <c r="J7139">
        <v>76</v>
      </c>
      <c r="K7139" t="s">
        <v>48903</v>
      </c>
      <c r="L7139" t="s">
        <v>48904</v>
      </c>
      <c r="M7139" s="1">
        <v>41393</v>
      </c>
      <c r="N7139" t="s">
        <v>1934</v>
      </c>
      <c r="O7139" t="s">
        <v>15326</v>
      </c>
      <c r="P7139" t="s">
        <v>4</v>
      </c>
      <c r="R7139">
        <f>LOOKUP(A7139,budget_gross.tsv!A$2:A$8468,budget_gross.tsv!B$2:B$8468)</f>
        <v>0</v>
      </c>
      <c r="S7139">
        <f>LOOKUP(A7139,budget_gross.tsv!A$2:A$8468,budget_gross.tsv!C$2:C$8468)</f>
        <v>0</v>
      </c>
    </row>
    <row r="7140" spans="1:19" x14ac:dyDescent="0.3">
      <c r="A7140" t="s">
        <v>48905</v>
      </c>
      <c r="B7140" t="s">
        <v>48906</v>
      </c>
      <c r="C7140" t="s">
        <v>48907</v>
      </c>
      <c r="D7140" t="s">
        <v>16</v>
      </c>
      <c r="E7140">
        <v>7.7</v>
      </c>
      <c r="F7140">
        <v>79</v>
      </c>
      <c r="G7140" s="1">
        <v>41387</v>
      </c>
      <c r="H7140" t="s">
        <v>346</v>
      </c>
      <c r="I7140" t="s">
        <v>48908</v>
      </c>
      <c r="J7140" s="2">
        <v>5196</v>
      </c>
      <c r="K7140" t="s">
        <v>48909</v>
      </c>
      <c r="L7140" t="s">
        <v>48910</v>
      </c>
      <c r="M7140" s="1">
        <v>41236</v>
      </c>
      <c r="N7140" t="s">
        <v>339</v>
      </c>
      <c r="O7140" t="s">
        <v>13833</v>
      </c>
      <c r="P7140" t="s">
        <v>27160</v>
      </c>
      <c r="Q7140" t="s">
        <v>48911</v>
      </c>
      <c r="R7140">
        <f>LOOKUP(A7140,budget_gross.tsv!A$2:A$8468,budget_gross.tsv!B$2:B$8468)</f>
        <v>273747</v>
      </c>
      <c r="S7140">
        <f>LOOKUP(A7140,budget_gross.tsv!A$2:A$8468,budget_gross.tsv!C$2:C$8468)</f>
        <v>0</v>
      </c>
    </row>
    <row r="7141" spans="1:19" x14ac:dyDescent="0.3">
      <c r="A7141" t="s">
        <v>48912</v>
      </c>
      <c r="B7141" t="s">
        <v>48913</v>
      </c>
      <c r="C7141" t="s">
        <v>48914</v>
      </c>
      <c r="D7141" t="s">
        <v>4</v>
      </c>
      <c r="E7141">
        <v>7</v>
      </c>
      <c r="F7141" t="s">
        <v>4</v>
      </c>
      <c r="G7141" t="s">
        <v>4</v>
      </c>
      <c r="H7141" t="s">
        <v>15931</v>
      </c>
      <c r="I7141" t="s">
        <v>48915</v>
      </c>
      <c r="J7141">
        <v>19</v>
      </c>
      <c r="K7141" t="s">
        <v>4</v>
      </c>
      <c r="L7141" t="s">
        <v>48916</v>
      </c>
      <c r="M7141" s="1">
        <v>41046</v>
      </c>
      <c r="N7141" t="s">
        <v>280</v>
      </c>
      <c r="O7141" t="s">
        <v>361</v>
      </c>
      <c r="P7141" t="s">
        <v>4</v>
      </c>
      <c r="Q7141" t="s">
        <v>48917</v>
      </c>
      <c r="R7141">
        <f>LOOKUP(A7141,budget_gross.tsv!A$2:A$8468,budget_gross.tsv!B$2:B$8468)</f>
        <v>0</v>
      </c>
      <c r="S7141">
        <f>LOOKUP(A7141,budget_gross.tsv!A$2:A$8468,budget_gross.tsv!C$2:C$8468)</f>
        <v>0</v>
      </c>
    </row>
    <row r="7142" spans="1:19" x14ac:dyDescent="0.3">
      <c r="A7142" t="s">
        <v>48918</v>
      </c>
      <c r="B7142" t="s">
        <v>48919</v>
      </c>
      <c r="C7142" t="s">
        <v>48920</v>
      </c>
      <c r="D7142" t="s">
        <v>4</v>
      </c>
      <c r="E7142">
        <v>7.2</v>
      </c>
      <c r="F7142" t="s">
        <v>4</v>
      </c>
      <c r="G7142" t="s">
        <v>4</v>
      </c>
      <c r="H7142" t="s">
        <v>10222</v>
      </c>
      <c r="I7142" t="s">
        <v>48921</v>
      </c>
      <c r="J7142" s="2">
        <v>7151</v>
      </c>
      <c r="K7142" t="s">
        <v>48922</v>
      </c>
      <c r="L7142" t="s">
        <v>36087</v>
      </c>
      <c r="M7142" s="1">
        <v>41474</v>
      </c>
      <c r="N7142" t="s">
        <v>3206</v>
      </c>
      <c r="O7142" t="s">
        <v>665</v>
      </c>
      <c r="P7142" t="s">
        <v>41939</v>
      </c>
      <c r="Q7142" t="s">
        <v>48923</v>
      </c>
      <c r="R7142">
        <f>LOOKUP(A7142,budget_gross.tsv!A$2:A$8468,budget_gross.tsv!B$2:B$8468)</f>
        <v>300000000</v>
      </c>
      <c r="S7142">
        <f>LOOKUP(A7142,budget_gross.tsv!A$2:A$8468,budget_gross.tsv!C$2:C$8468)</f>
        <v>0</v>
      </c>
    </row>
    <row r="7143" spans="1:19" x14ac:dyDescent="0.3">
      <c r="A7143" t="s">
        <v>48924</v>
      </c>
      <c r="B7143" t="s">
        <v>48925</v>
      </c>
      <c r="C7143" t="s">
        <v>48926</v>
      </c>
      <c r="D7143" t="s">
        <v>217</v>
      </c>
      <c r="E7143">
        <v>6.4</v>
      </c>
      <c r="F7143">
        <v>72</v>
      </c>
      <c r="G7143" t="s">
        <v>4</v>
      </c>
      <c r="H7143" t="s">
        <v>48927</v>
      </c>
      <c r="I7143" t="s">
        <v>48928</v>
      </c>
      <c r="J7143" s="2">
        <v>12113</v>
      </c>
      <c r="K7143" t="s">
        <v>48929</v>
      </c>
      <c r="L7143" t="s">
        <v>48930</v>
      </c>
      <c r="M7143" s="1">
        <v>42356</v>
      </c>
      <c r="N7143" t="s">
        <v>30</v>
      </c>
      <c r="O7143" t="s">
        <v>7023</v>
      </c>
      <c r="P7143" t="s">
        <v>593</v>
      </c>
      <c r="Q7143" t="s">
        <v>48931</v>
      </c>
      <c r="R7143">
        <f>LOOKUP(A7143,budget_gross.tsv!A$2:A$8468,budget_gross.tsv!B$2:B$8468)</f>
        <v>0</v>
      </c>
      <c r="S7143">
        <f>LOOKUP(A7143,budget_gross.tsv!A$2:A$8468,budget_gross.tsv!C$2:C$8468)</f>
        <v>0</v>
      </c>
    </row>
    <row r="7144" spans="1:19" x14ac:dyDescent="0.3">
      <c r="A7144" t="s">
        <v>48932</v>
      </c>
      <c r="B7144" t="s">
        <v>48933</v>
      </c>
      <c r="C7144" t="s">
        <v>4</v>
      </c>
      <c r="D7144" t="s">
        <v>4</v>
      </c>
      <c r="E7144">
        <v>4.0999999999999996</v>
      </c>
      <c r="F7144" t="s">
        <v>4</v>
      </c>
      <c r="G7144" t="s">
        <v>4</v>
      </c>
      <c r="H7144" t="s">
        <v>10916</v>
      </c>
      <c r="I7144" t="s">
        <v>48934</v>
      </c>
      <c r="J7144">
        <v>104</v>
      </c>
      <c r="K7144" t="s">
        <v>48935</v>
      </c>
      <c r="L7144" t="s">
        <v>48936</v>
      </c>
      <c r="M7144" s="1">
        <v>41180</v>
      </c>
      <c r="N7144" t="s">
        <v>4</v>
      </c>
      <c r="O7144" t="s">
        <v>370</v>
      </c>
      <c r="P7144" t="s">
        <v>4</v>
      </c>
      <c r="R7144">
        <f>LOOKUP(A7144,budget_gross.tsv!A$2:A$8468,budget_gross.tsv!B$2:B$8468)</f>
        <v>0</v>
      </c>
      <c r="S7144">
        <f>LOOKUP(A7144,budget_gross.tsv!A$2:A$8468,budget_gross.tsv!C$2:C$8468)</f>
        <v>0</v>
      </c>
    </row>
    <row r="7145" spans="1:19" x14ac:dyDescent="0.3">
      <c r="A7145" t="s">
        <v>48937</v>
      </c>
      <c r="B7145" t="s">
        <v>1014</v>
      </c>
      <c r="C7145" t="s">
        <v>48938</v>
      </c>
      <c r="D7145" t="s">
        <v>4</v>
      </c>
      <c r="E7145">
        <v>7</v>
      </c>
      <c r="F7145" t="s">
        <v>4</v>
      </c>
      <c r="G7145" t="s">
        <v>4</v>
      </c>
      <c r="H7145" t="s">
        <v>4</v>
      </c>
      <c r="I7145" t="s">
        <v>48939</v>
      </c>
      <c r="J7145">
        <v>64</v>
      </c>
      <c r="K7145" t="s">
        <v>48940</v>
      </c>
      <c r="L7145" t="s">
        <v>48941</v>
      </c>
      <c r="M7145" s="1">
        <v>42326</v>
      </c>
      <c r="N7145" t="s">
        <v>20</v>
      </c>
      <c r="O7145" t="s">
        <v>690</v>
      </c>
      <c r="P7145" t="s">
        <v>4</v>
      </c>
      <c r="R7145">
        <f>LOOKUP(A7145,budget_gross.tsv!A$2:A$8468,budget_gross.tsv!B$2:B$8468)</f>
        <v>0</v>
      </c>
      <c r="S7145">
        <f>LOOKUP(A7145,budget_gross.tsv!A$2:A$8468,budget_gross.tsv!C$2:C$8468)</f>
        <v>0</v>
      </c>
    </row>
    <row r="7146" spans="1:19" x14ac:dyDescent="0.3">
      <c r="A7146" t="s">
        <v>48942</v>
      </c>
      <c r="B7146" t="s">
        <v>48943</v>
      </c>
      <c r="C7146" t="s">
        <v>48944</v>
      </c>
      <c r="D7146" t="s">
        <v>217</v>
      </c>
      <c r="E7146">
        <v>6.4</v>
      </c>
      <c r="F7146">
        <v>74</v>
      </c>
      <c r="G7146" s="1">
        <v>41625</v>
      </c>
      <c r="H7146" t="s">
        <v>346</v>
      </c>
      <c r="I7146" t="s">
        <v>48945</v>
      </c>
      <c r="J7146" s="2">
        <v>17540</v>
      </c>
      <c r="K7146" t="s">
        <v>48946</v>
      </c>
      <c r="L7146" t="s">
        <v>11856</v>
      </c>
      <c r="M7146" s="1">
        <v>41502</v>
      </c>
      <c r="N7146" t="s">
        <v>529</v>
      </c>
      <c r="O7146" t="s">
        <v>3642</v>
      </c>
      <c r="P7146" t="s">
        <v>909</v>
      </c>
      <c r="Q7146" t="s">
        <v>48947</v>
      </c>
      <c r="R7146">
        <f>LOOKUP(A7146,budget_gross.tsv!A$2:A$8468,budget_gross.tsv!B$2:B$8468)</f>
        <v>387606</v>
      </c>
      <c r="S7146">
        <f>LOOKUP(A7146,budget_gross.tsv!A$2:A$8468,budget_gross.tsv!C$2:C$8468)</f>
        <v>0</v>
      </c>
    </row>
    <row r="7147" spans="1:19" x14ac:dyDescent="0.3">
      <c r="A7147" t="s">
        <v>48948</v>
      </c>
      <c r="B7147" t="s">
        <v>48949</v>
      </c>
      <c r="C7147" t="s">
        <v>48950</v>
      </c>
      <c r="D7147" t="s">
        <v>16</v>
      </c>
      <c r="E7147">
        <v>6.8</v>
      </c>
      <c r="F7147">
        <v>63</v>
      </c>
      <c r="G7147" s="1">
        <v>41786</v>
      </c>
      <c r="H7147" t="s">
        <v>5451</v>
      </c>
      <c r="I7147" t="s">
        <v>48951</v>
      </c>
      <c r="J7147" s="2">
        <v>14638</v>
      </c>
      <c r="K7147" t="s">
        <v>48952</v>
      </c>
      <c r="L7147" t="s">
        <v>48953</v>
      </c>
      <c r="M7147" s="1">
        <v>41719</v>
      </c>
      <c r="N7147" t="s">
        <v>563</v>
      </c>
      <c r="O7147" t="s">
        <v>3597</v>
      </c>
      <c r="P7147" t="s">
        <v>12318</v>
      </c>
      <c r="Q7147" t="s">
        <v>48954</v>
      </c>
      <c r="R7147">
        <f>LOOKUP(A7147,budget_gross.tsv!A$2:A$8468,budget_gross.tsv!B$2:B$8468)</f>
        <v>200000</v>
      </c>
      <c r="S7147">
        <f>LOOKUP(A7147,budget_gross.tsv!A$2:A$8468,budget_gross.tsv!C$2:C$8468)</f>
        <v>59379</v>
      </c>
    </row>
    <row r="7148" spans="1:19" x14ac:dyDescent="0.3">
      <c r="A7148" t="s">
        <v>48955</v>
      </c>
      <c r="B7148" t="s">
        <v>48956</v>
      </c>
      <c r="C7148" t="s">
        <v>48957</v>
      </c>
      <c r="D7148" t="s">
        <v>68</v>
      </c>
      <c r="E7148">
        <v>6.2</v>
      </c>
      <c r="F7148" t="s">
        <v>4</v>
      </c>
      <c r="G7148" t="s">
        <v>4</v>
      </c>
      <c r="H7148" t="s">
        <v>48958</v>
      </c>
      <c r="I7148" t="s">
        <v>48959</v>
      </c>
      <c r="J7148">
        <v>506</v>
      </c>
      <c r="K7148" t="s">
        <v>48960</v>
      </c>
      <c r="L7148" t="s">
        <v>48961</v>
      </c>
      <c r="M7148" s="1">
        <v>41956</v>
      </c>
      <c r="N7148" t="s">
        <v>411</v>
      </c>
      <c r="O7148" t="s">
        <v>10151</v>
      </c>
      <c r="P7148" t="s">
        <v>252</v>
      </c>
      <c r="Q7148" t="s">
        <v>48962</v>
      </c>
      <c r="R7148">
        <f>LOOKUP(A7148,budget_gross.tsv!A$2:A$8468,budget_gross.tsv!B$2:B$8468)</f>
        <v>18000000</v>
      </c>
      <c r="S7148">
        <f>LOOKUP(A7148,budget_gross.tsv!A$2:A$8468,budget_gross.tsv!C$2:C$8468)</f>
        <v>0</v>
      </c>
    </row>
    <row r="7149" spans="1:19" x14ac:dyDescent="0.3">
      <c r="A7149" t="s">
        <v>48963</v>
      </c>
      <c r="B7149" t="s">
        <v>48964</v>
      </c>
      <c r="C7149" t="s">
        <v>48965</v>
      </c>
      <c r="D7149" t="s">
        <v>124</v>
      </c>
      <c r="E7149">
        <v>7.1</v>
      </c>
      <c r="F7149">
        <v>78</v>
      </c>
      <c r="G7149" s="1">
        <v>41653</v>
      </c>
      <c r="H7149" t="s">
        <v>48966</v>
      </c>
      <c r="I7149" t="s">
        <v>48967</v>
      </c>
      <c r="J7149" s="2">
        <v>52159</v>
      </c>
      <c r="K7149" t="s">
        <v>48968</v>
      </c>
      <c r="L7149" t="s">
        <v>31248</v>
      </c>
      <c r="M7149" s="1">
        <v>41558</v>
      </c>
      <c r="N7149" t="s">
        <v>602</v>
      </c>
      <c r="O7149" t="s">
        <v>141</v>
      </c>
      <c r="P7149" t="s">
        <v>48969</v>
      </c>
      <c r="Q7149" t="s">
        <v>48970</v>
      </c>
      <c r="R7149">
        <f>LOOKUP(A7149,budget_gross.tsv!A$2:A$8468,budget_gross.tsv!B$2:B$8468)</f>
        <v>8000000</v>
      </c>
      <c r="S7149">
        <f>LOOKUP(A7149,budget_gross.tsv!A$2:A$8468,budget_gross.tsv!C$2:C$8468)</f>
        <v>17536788</v>
      </c>
    </row>
    <row r="7150" spans="1:19" x14ac:dyDescent="0.3">
      <c r="A7150" t="s">
        <v>48971</v>
      </c>
      <c r="B7150" t="s">
        <v>35656</v>
      </c>
      <c r="C7150" t="s">
        <v>48972</v>
      </c>
      <c r="D7150" t="s">
        <v>16</v>
      </c>
      <c r="E7150">
        <v>5.3</v>
      </c>
      <c r="F7150" t="s">
        <v>4</v>
      </c>
      <c r="G7150" t="s">
        <v>4</v>
      </c>
      <c r="H7150" t="s">
        <v>4</v>
      </c>
      <c r="I7150" t="s">
        <v>48973</v>
      </c>
      <c r="J7150" s="2">
        <v>7677</v>
      </c>
      <c r="K7150" t="s">
        <v>48974</v>
      </c>
      <c r="L7150" t="s">
        <v>48975</v>
      </c>
      <c r="M7150" s="1">
        <v>42293</v>
      </c>
      <c r="N7150" t="s">
        <v>791</v>
      </c>
      <c r="O7150" t="s">
        <v>1703</v>
      </c>
      <c r="P7150" t="s">
        <v>43</v>
      </c>
      <c r="Q7150" t="s">
        <v>48976</v>
      </c>
      <c r="R7150">
        <f>LOOKUP(A7150,budget_gross.tsv!A$2:A$8468,budget_gross.tsv!B$2:B$8468)</f>
        <v>0</v>
      </c>
      <c r="S7150" t="str">
        <f>LOOKUP(A7150,budget_gross.tsv!A$2:A$8468,budget_gross.tsv!C$2:C$8468)</f>
        <v>GBP1,000,000</v>
      </c>
    </row>
    <row r="7151" spans="1:19" x14ac:dyDescent="0.3">
      <c r="A7151" t="s">
        <v>48977</v>
      </c>
      <c r="B7151" t="s">
        <v>48978</v>
      </c>
      <c r="C7151" t="s">
        <v>48979</v>
      </c>
      <c r="D7151" t="s">
        <v>4</v>
      </c>
      <c r="E7151">
        <v>7.7</v>
      </c>
      <c r="F7151">
        <v>67</v>
      </c>
      <c r="G7151" t="s">
        <v>4</v>
      </c>
      <c r="H7151" t="s">
        <v>5047</v>
      </c>
      <c r="I7151" t="s">
        <v>48980</v>
      </c>
      <c r="J7151">
        <v>45</v>
      </c>
      <c r="K7151" t="s">
        <v>48981</v>
      </c>
      <c r="L7151" t="s">
        <v>48982</v>
      </c>
      <c r="M7151" s="1">
        <v>41292</v>
      </c>
      <c r="N7151" t="s">
        <v>448</v>
      </c>
      <c r="O7151" t="s">
        <v>4532</v>
      </c>
      <c r="P7151" t="s">
        <v>310</v>
      </c>
      <c r="R7151">
        <f>LOOKUP(A7151,budget_gross.tsv!A$2:A$8468,budget_gross.tsv!B$2:B$8468)</f>
        <v>0</v>
      </c>
      <c r="S7151">
        <f>LOOKUP(A7151,budget_gross.tsv!A$2:A$8468,budget_gross.tsv!C$2:C$8468)</f>
        <v>0</v>
      </c>
    </row>
    <row r="7152" spans="1:19" x14ac:dyDescent="0.3">
      <c r="A7152" t="s">
        <v>48983</v>
      </c>
      <c r="B7152" t="s">
        <v>48984</v>
      </c>
      <c r="C7152" t="s">
        <v>48985</v>
      </c>
      <c r="D7152" t="s">
        <v>124</v>
      </c>
      <c r="E7152">
        <v>7.4</v>
      </c>
      <c r="F7152">
        <v>83</v>
      </c>
      <c r="G7152" s="1">
        <v>41653</v>
      </c>
      <c r="H7152" t="s">
        <v>3546</v>
      </c>
      <c r="I7152" t="s">
        <v>48986</v>
      </c>
      <c r="J7152" s="2">
        <v>10330</v>
      </c>
      <c r="K7152" t="s">
        <v>48987</v>
      </c>
      <c r="L7152" t="s">
        <v>16085</v>
      </c>
      <c r="M7152" s="1">
        <v>41481</v>
      </c>
      <c r="N7152" t="s">
        <v>782</v>
      </c>
      <c r="O7152" t="s">
        <v>361</v>
      </c>
      <c r="P7152" t="s">
        <v>48988</v>
      </c>
      <c r="Q7152" t="s">
        <v>48989</v>
      </c>
      <c r="R7152">
        <f>LOOKUP(A7152,budget_gross.tsv!A$2:A$8468,budget_gross.tsv!B$2:B$8468)</f>
        <v>1000000</v>
      </c>
      <c r="S7152">
        <f>LOOKUP(A7152,budget_gross.tsv!A$2:A$8468,budget_gross.tsv!C$2:C$8468)</f>
        <v>4946445</v>
      </c>
    </row>
    <row r="7153" spans="1:19" x14ac:dyDescent="0.3">
      <c r="A7153" t="s">
        <v>48990</v>
      </c>
      <c r="B7153" t="s">
        <v>48991</v>
      </c>
      <c r="C7153" t="s">
        <v>48992</v>
      </c>
      <c r="D7153" t="s">
        <v>217</v>
      </c>
      <c r="E7153">
        <v>7.3</v>
      </c>
      <c r="F7153">
        <v>82</v>
      </c>
      <c r="G7153" t="s">
        <v>4</v>
      </c>
      <c r="H7153" t="s">
        <v>4</v>
      </c>
      <c r="I7153" t="s">
        <v>48993</v>
      </c>
      <c r="J7153">
        <v>187</v>
      </c>
      <c r="K7153" t="s">
        <v>48994</v>
      </c>
      <c r="L7153" t="s">
        <v>38254</v>
      </c>
      <c r="M7153" s="1">
        <v>43056</v>
      </c>
      <c r="N7153" t="s">
        <v>1766</v>
      </c>
      <c r="O7153" t="s">
        <v>152</v>
      </c>
      <c r="P7153" t="s">
        <v>4</v>
      </c>
      <c r="Q7153" t="s">
        <v>48995</v>
      </c>
      <c r="R7153">
        <f>LOOKUP(A7153,budget_gross.tsv!A$2:A$8468,budget_gross.tsv!B$2:B$8468)</f>
        <v>0</v>
      </c>
      <c r="S7153">
        <f>LOOKUP(A7153,budget_gross.tsv!A$2:A$8468,budget_gross.tsv!C$2:C$8468)</f>
        <v>0</v>
      </c>
    </row>
    <row r="7154" spans="1:19" x14ac:dyDescent="0.3">
      <c r="A7154" t="s">
        <v>48996</v>
      </c>
      <c r="B7154" t="s">
        <v>48997</v>
      </c>
      <c r="C7154" t="s">
        <v>48998</v>
      </c>
      <c r="D7154" t="s">
        <v>4</v>
      </c>
      <c r="E7154">
        <v>7.1</v>
      </c>
      <c r="F7154" t="s">
        <v>4</v>
      </c>
      <c r="G7154" t="s">
        <v>4</v>
      </c>
      <c r="H7154" t="s">
        <v>16714</v>
      </c>
      <c r="I7154" t="s">
        <v>48999</v>
      </c>
      <c r="J7154">
        <v>181</v>
      </c>
      <c r="K7154" t="s">
        <v>49000</v>
      </c>
      <c r="L7154" t="s">
        <v>49001</v>
      </c>
      <c r="M7154" s="1">
        <v>41157</v>
      </c>
      <c r="N7154" t="s">
        <v>12523</v>
      </c>
      <c r="O7154" t="s">
        <v>3802</v>
      </c>
      <c r="P7154" t="s">
        <v>11</v>
      </c>
      <c r="R7154">
        <f>LOOKUP(A7154,budget_gross.tsv!A$2:A$8468,budget_gross.tsv!B$2:B$8468)</f>
        <v>0</v>
      </c>
      <c r="S7154">
        <f>LOOKUP(A7154,budget_gross.tsv!A$2:A$8468,budget_gross.tsv!C$2:C$8468)</f>
        <v>0</v>
      </c>
    </row>
    <row r="7155" spans="1:19" x14ac:dyDescent="0.3">
      <c r="A7155" t="s">
        <v>49002</v>
      </c>
      <c r="B7155" t="s">
        <v>49003</v>
      </c>
      <c r="C7155" t="s">
        <v>4</v>
      </c>
      <c r="D7155" t="s">
        <v>4</v>
      </c>
      <c r="E7155">
        <v>4</v>
      </c>
      <c r="F7155" t="s">
        <v>4</v>
      </c>
      <c r="G7155" t="s">
        <v>4</v>
      </c>
      <c r="H7155" t="s">
        <v>47706</v>
      </c>
      <c r="I7155" t="s">
        <v>49004</v>
      </c>
      <c r="J7155">
        <v>15</v>
      </c>
      <c r="K7155" t="s">
        <v>4</v>
      </c>
      <c r="L7155" t="s">
        <v>49005</v>
      </c>
      <c r="M7155" s="1">
        <v>40410</v>
      </c>
      <c r="N7155" t="s">
        <v>4</v>
      </c>
      <c r="O7155" t="s">
        <v>152</v>
      </c>
      <c r="P7155" t="s">
        <v>4</v>
      </c>
      <c r="R7155">
        <f>LOOKUP(A7155,budget_gross.tsv!A$2:A$8468,budget_gross.tsv!B$2:B$8468)</f>
        <v>0</v>
      </c>
      <c r="S7155">
        <f>LOOKUP(A7155,budget_gross.tsv!A$2:A$8468,budget_gross.tsv!C$2:C$8468)</f>
        <v>0</v>
      </c>
    </row>
    <row r="7156" spans="1:19" x14ac:dyDescent="0.3">
      <c r="A7156" t="s">
        <v>49006</v>
      </c>
      <c r="B7156" t="s">
        <v>49007</v>
      </c>
      <c r="C7156" t="s">
        <v>49008</v>
      </c>
      <c r="D7156" t="s">
        <v>4</v>
      </c>
      <c r="E7156">
        <v>5.8</v>
      </c>
      <c r="F7156" t="s">
        <v>4</v>
      </c>
      <c r="G7156" t="s">
        <v>4</v>
      </c>
      <c r="H7156" t="s">
        <v>46320</v>
      </c>
      <c r="I7156" t="s">
        <v>49009</v>
      </c>
      <c r="J7156">
        <v>274</v>
      </c>
      <c r="K7156" t="s">
        <v>49010</v>
      </c>
      <c r="L7156" t="s">
        <v>49011</v>
      </c>
      <c r="M7156" s="1">
        <v>41403</v>
      </c>
      <c r="N7156" t="s">
        <v>3237</v>
      </c>
      <c r="O7156" t="s">
        <v>13692</v>
      </c>
      <c r="P7156" t="s">
        <v>32</v>
      </c>
      <c r="Q7156" t="s">
        <v>49012</v>
      </c>
      <c r="R7156">
        <f>LOOKUP(A7156,budget_gross.tsv!A$2:A$8468,budget_gross.tsv!B$2:B$8468)</f>
        <v>0</v>
      </c>
      <c r="S7156">
        <f>LOOKUP(A7156,budget_gross.tsv!A$2:A$8468,budget_gross.tsv!C$2:C$8468)</f>
        <v>0</v>
      </c>
    </row>
    <row r="7157" spans="1:19" x14ac:dyDescent="0.3">
      <c r="A7157" t="s">
        <v>49013</v>
      </c>
      <c r="B7157" t="s">
        <v>49014</v>
      </c>
      <c r="C7157" t="s">
        <v>49015</v>
      </c>
      <c r="D7157" t="s">
        <v>124</v>
      </c>
      <c r="E7157">
        <v>6.9</v>
      </c>
      <c r="F7157">
        <v>29</v>
      </c>
      <c r="G7157" s="1">
        <v>41414</v>
      </c>
      <c r="H7157" t="s">
        <v>8507</v>
      </c>
      <c r="I7157" t="s">
        <v>49016</v>
      </c>
      <c r="J7157">
        <v>393</v>
      </c>
      <c r="K7157" t="s">
        <v>49017</v>
      </c>
      <c r="L7157" t="s">
        <v>49018</v>
      </c>
      <c r="M7157" s="1">
        <v>41201</v>
      </c>
      <c r="N7157" t="s">
        <v>61</v>
      </c>
      <c r="O7157" t="s">
        <v>1758</v>
      </c>
      <c r="P7157" t="s">
        <v>4</v>
      </c>
      <c r="Q7157" t="s">
        <v>49019</v>
      </c>
      <c r="R7157">
        <f>LOOKUP(A7157,budget_gross.tsv!A$2:A$8468,budget_gross.tsv!B$2:B$8468)</f>
        <v>1000000</v>
      </c>
      <c r="S7157">
        <f>LOOKUP(A7157,budget_gross.tsv!A$2:A$8468,budget_gross.tsv!C$2:C$8468)</f>
        <v>81432</v>
      </c>
    </row>
    <row r="7158" spans="1:19" x14ac:dyDescent="0.3">
      <c r="A7158" t="s">
        <v>49020</v>
      </c>
      <c r="B7158" t="s">
        <v>49021</v>
      </c>
      <c r="C7158" t="s">
        <v>49022</v>
      </c>
      <c r="D7158" t="s">
        <v>16</v>
      </c>
      <c r="E7158">
        <v>4.9000000000000004</v>
      </c>
      <c r="F7158">
        <v>43</v>
      </c>
      <c r="G7158" s="1">
        <v>41527</v>
      </c>
      <c r="H7158" t="s">
        <v>5047</v>
      </c>
      <c r="I7158" t="s">
        <v>49023</v>
      </c>
      <c r="J7158">
        <v>103</v>
      </c>
      <c r="K7158" t="s">
        <v>49024</v>
      </c>
      <c r="L7158" t="s">
        <v>49025</v>
      </c>
      <c r="M7158" s="1">
        <v>41579</v>
      </c>
      <c r="N7158" t="s">
        <v>52</v>
      </c>
      <c r="O7158" t="s">
        <v>370</v>
      </c>
      <c r="P7158" t="s">
        <v>4</v>
      </c>
      <c r="Q7158" t="s">
        <v>49026</v>
      </c>
      <c r="R7158">
        <f>LOOKUP(A7158,budget_gross.tsv!A$2:A$8468,budget_gross.tsv!B$2:B$8468)</f>
        <v>0</v>
      </c>
      <c r="S7158">
        <f>LOOKUP(A7158,budget_gross.tsv!A$2:A$8468,budget_gross.tsv!C$2:C$8468)</f>
        <v>0</v>
      </c>
    </row>
    <row r="7159" spans="1:19" x14ac:dyDescent="0.3">
      <c r="A7159" t="s">
        <v>49027</v>
      </c>
      <c r="B7159" t="s">
        <v>49028</v>
      </c>
      <c r="C7159" t="s">
        <v>49029</v>
      </c>
      <c r="D7159" t="s">
        <v>4</v>
      </c>
      <c r="E7159">
        <v>7.6</v>
      </c>
      <c r="F7159">
        <v>71</v>
      </c>
      <c r="G7159" s="1">
        <v>41386</v>
      </c>
      <c r="H7159" t="s">
        <v>49030</v>
      </c>
      <c r="I7159" t="s">
        <v>49031</v>
      </c>
      <c r="J7159">
        <v>431</v>
      </c>
      <c r="K7159" t="s">
        <v>49032</v>
      </c>
      <c r="L7159" t="s">
        <v>49033</v>
      </c>
      <c r="M7159" s="1">
        <v>41257</v>
      </c>
      <c r="N7159" t="s">
        <v>411</v>
      </c>
      <c r="O7159" t="s">
        <v>1758</v>
      </c>
      <c r="P7159" t="s">
        <v>43</v>
      </c>
      <c r="Q7159" t="s">
        <v>49034</v>
      </c>
      <c r="R7159">
        <f>LOOKUP(A7159,budget_gross.tsv!A$2:A$8468,budget_gross.tsv!B$2:B$8468)</f>
        <v>0</v>
      </c>
      <c r="S7159">
        <f>LOOKUP(A7159,budget_gross.tsv!A$2:A$8468,budget_gross.tsv!C$2:C$8468)</f>
        <v>0</v>
      </c>
    </row>
    <row r="7160" spans="1:19" x14ac:dyDescent="0.3">
      <c r="A7160" t="s">
        <v>49035</v>
      </c>
      <c r="B7160" t="s">
        <v>49036</v>
      </c>
      <c r="C7160" t="s">
        <v>49037</v>
      </c>
      <c r="D7160" t="s">
        <v>4</v>
      </c>
      <c r="E7160">
        <v>4.4000000000000004</v>
      </c>
      <c r="F7160" t="s">
        <v>4</v>
      </c>
      <c r="G7160" t="s">
        <v>4</v>
      </c>
      <c r="H7160" t="s">
        <v>16714</v>
      </c>
      <c r="I7160" t="s">
        <v>49038</v>
      </c>
      <c r="J7160">
        <v>220</v>
      </c>
      <c r="K7160" t="s">
        <v>49039</v>
      </c>
      <c r="L7160" t="s">
        <v>49040</v>
      </c>
      <c r="M7160" s="1">
        <v>41116</v>
      </c>
      <c r="N7160" t="s">
        <v>4</v>
      </c>
      <c r="O7160" t="s">
        <v>1054</v>
      </c>
      <c r="P7160" t="s">
        <v>4</v>
      </c>
      <c r="Q7160" t="s">
        <v>49041</v>
      </c>
      <c r="R7160">
        <f>LOOKUP(A7160,budget_gross.tsv!A$2:A$8468,budget_gross.tsv!B$2:B$8468)</f>
        <v>0</v>
      </c>
      <c r="S7160">
        <f>LOOKUP(A7160,budget_gross.tsv!A$2:A$8468,budget_gross.tsv!C$2:C$8468)</f>
        <v>0</v>
      </c>
    </row>
    <row r="7161" spans="1:19" x14ac:dyDescent="0.3">
      <c r="A7161" t="s">
        <v>49042</v>
      </c>
      <c r="B7161" t="s">
        <v>49043</v>
      </c>
      <c r="C7161" t="s">
        <v>49044</v>
      </c>
      <c r="D7161" t="s">
        <v>4</v>
      </c>
      <c r="E7161">
        <v>2.4</v>
      </c>
      <c r="F7161" t="s">
        <v>4</v>
      </c>
      <c r="G7161" s="1">
        <v>41624</v>
      </c>
      <c r="H7161" t="s">
        <v>3432</v>
      </c>
      <c r="I7161" t="s">
        <v>49045</v>
      </c>
      <c r="J7161">
        <v>896</v>
      </c>
      <c r="K7161" t="s">
        <v>49046</v>
      </c>
      <c r="L7161" t="s">
        <v>49047</v>
      </c>
      <c r="M7161" s="1">
        <v>41565</v>
      </c>
      <c r="N7161" t="s">
        <v>791</v>
      </c>
      <c r="O7161" t="s">
        <v>1158</v>
      </c>
      <c r="P7161" t="s">
        <v>4</v>
      </c>
      <c r="Q7161" t="s">
        <v>49048</v>
      </c>
      <c r="R7161">
        <f>LOOKUP(A7161,budget_gross.tsv!A$2:A$8468,budget_gross.tsv!B$2:B$8468)</f>
        <v>1950000</v>
      </c>
      <c r="S7161">
        <f>LOOKUP(A7161,budget_gross.tsv!A$2:A$8468,budget_gross.tsv!C$2:C$8468)</f>
        <v>0</v>
      </c>
    </row>
    <row r="7162" spans="1:19" x14ac:dyDescent="0.3">
      <c r="A7162" t="s">
        <v>49049</v>
      </c>
      <c r="B7162" t="s">
        <v>49050</v>
      </c>
      <c r="C7162" t="s">
        <v>49051</v>
      </c>
      <c r="D7162" t="s">
        <v>124</v>
      </c>
      <c r="E7162">
        <v>3.3</v>
      </c>
      <c r="F7162" t="s">
        <v>4</v>
      </c>
      <c r="G7162" s="1">
        <v>41660</v>
      </c>
      <c r="H7162" t="s">
        <v>3268</v>
      </c>
      <c r="I7162" t="s">
        <v>49052</v>
      </c>
      <c r="J7162" s="2">
        <v>15661</v>
      </c>
      <c r="K7162" t="s">
        <v>49053</v>
      </c>
      <c r="L7162" t="s">
        <v>4948</v>
      </c>
      <c r="M7162" s="1">
        <v>41578</v>
      </c>
      <c r="N7162" t="s">
        <v>2715</v>
      </c>
      <c r="O7162" t="s">
        <v>370</v>
      </c>
      <c r="P7162" t="s">
        <v>4</v>
      </c>
      <c r="Q7162" t="s">
        <v>49054</v>
      </c>
      <c r="R7162">
        <f>LOOKUP(A7162,budget_gross.tsv!A$2:A$8468,budget_gross.tsv!B$2:B$8468)</f>
        <v>4500000</v>
      </c>
      <c r="S7162">
        <f>LOOKUP(A7162,budget_gross.tsv!A$2:A$8468,budget_gross.tsv!C$2:C$8468)</f>
        <v>0</v>
      </c>
    </row>
    <row r="7163" spans="1:19" x14ac:dyDescent="0.3">
      <c r="A7163" t="s">
        <v>49055</v>
      </c>
      <c r="B7163" t="s">
        <v>49056</v>
      </c>
      <c r="C7163" t="s">
        <v>49057</v>
      </c>
      <c r="D7163" t="s">
        <v>16</v>
      </c>
      <c r="E7163">
        <v>6.9</v>
      </c>
      <c r="F7163" t="s">
        <v>4</v>
      </c>
      <c r="G7163" t="s">
        <v>4</v>
      </c>
      <c r="H7163" t="s">
        <v>9187</v>
      </c>
      <c r="I7163" t="s">
        <v>49058</v>
      </c>
      <c r="J7163" s="2">
        <v>1133</v>
      </c>
      <c r="K7163" t="s">
        <v>49059</v>
      </c>
      <c r="L7163" t="s">
        <v>49060</v>
      </c>
      <c r="M7163" s="1">
        <v>41054</v>
      </c>
      <c r="N7163" t="s">
        <v>529</v>
      </c>
      <c r="O7163" t="s">
        <v>474</v>
      </c>
      <c r="P7163" t="s">
        <v>11</v>
      </c>
      <c r="Q7163" t="s">
        <v>49061</v>
      </c>
      <c r="R7163">
        <f>LOOKUP(A7163,budget_gross.tsv!A$2:A$8468,budget_gross.tsv!B$2:B$8468)</f>
        <v>7075</v>
      </c>
      <c r="S7163">
        <f>LOOKUP(A7163,budget_gross.tsv!A$2:A$8468,budget_gross.tsv!C$2:C$8468)</f>
        <v>0</v>
      </c>
    </row>
    <row r="7164" spans="1:19" x14ac:dyDescent="0.3">
      <c r="A7164" t="s">
        <v>49062</v>
      </c>
      <c r="B7164" t="s">
        <v>49063</v>
      </c>
      <c r="C7164" t="s">
        <v>49064</v>
      </c>
      <c r="D7164" t="s">
        <v>4</v>
      </c>
      <c r="E7164">
        <v>7.8</v>
      </c>
      <c r="F7164" t="s">
        <v>4</v>
      </c>
      <c r="G7164" t="s">
        <v>4</v>
      </c>
      <c r="H7164" t="s">
        <v>49065</v>
      </c>
      <c r="I7164" t="s">
        <v>49066</v>
      </c>
      <c r="J7164">
        <v>349</v>
      </c>
      <c r="K7164" t="s">
        <v>49067</v>
      </c>
      <c r="L7164" t="s">
        <v>23222</v>
      </c>
      <c r="M7164" s="1">
        <v>41249</v>
      </c>
      <c r="N7164" t="s">
        <v>4</v>
      </c>
      <c r="O7164" t="s">
        <v>1758</v>
      </c>
      <c r="P7164" t="s">
        <v>4</v>
      </c>
      <c r="Q7164" t="s">
        <v>49068</v>
      </c>
      <c r="R7164">
        <f>LOOKUP(A7164,budget_gross.tsv!A$2:A$8468,budget_gross.tsv!B$2:B$8468)</f>
        <v>0</v>
      </c>
      <c r="S7164">
        <f>LOOKUP(A7164,budget_gross.tsv!A$2:A$8468,budget_gross.tsv!C$2:C$8468)</f>
        <v>0</v>
      </c>
    </row>
    <row r="7165" spans="1:19" x14ac:dyDescent="0.3">
      <c r="A7165" t="s">
        <v>49069</v>
      </c>
      <c r="B7165" t="s">
        <v>49070</v>
      </c>
      <c r="C7165" t="s">
        <v>49071</v>
      </c>
      <c r="D7165" t="s">
        <v>4</v>
      </c>
      <c r="E7165">
        <v>5.8</v>
      </c>
      <c r="F7165">
        <v>32</v>
      </c>
      <c r="G7165" s="1">
        <v>42542</v>
      </c>
      <c r="H7165" t="s">
        <v>49072</v>
      </c>
      <c r="I7165" t="s">
        <v>49073</v>
      </c>
      <c r="J7165">
        <v>87</v>
      </c>
      <c r="K7165" t="s">
        <v>49074</v>
      </c>
      <c r="L7165" t="s">
        <v>49075</v>
      </c>
      <c r="M7165" s="1">
        <v>42209</v>
      </c>
      <c r="N7165" t="s">
        <v>2282</v>
      </c>
      <c r="O7165" t="s">
        <v>19035</v>
      </c>
      <c r="P7165" t="s">
        <v>11</v>
      </c>
      <c r="R7165">
        <f>LOOKUP(A7165,budget_gross.tsv!A$2:A$8468,budget_gross.tsv!B$2:B$8468)</f>
        <v>0</v>
      </c>
      <c r="S7165">
        <f>LOOKUP(A7165,budget_gross.tsv!A$2:A$8468,budget_gross.tsv!C$2:C$8468)</f>
        <v>0</v>
      </c>
    </row>
    <row r="7166" spans="1:19" x14ac:dyDescent="0.3">
      <c r="A7166" t="s">
        <v>49076</v>
      </c>
      <c r="B7166" t="s">
        <v>49077</v>
      </c>
      <c r="C7166" t="s">
        <v>49078</v>
      </c>
      <c r="D7166" t="s">
        <v>217</v>
      </c>
      <c r="E7166">
        <v>7.1</v>
      </c>
      <c r="F7166">
        <v>63</v>
      </c>
      <c r="G7166" t="s">
        <v>4</v>
      </c>
      <c r="H7166" t="s">
        <v>848</v>
      </c>
      <c r="I7166" t="s">
        <v>49079</v>
      </c>
      <c r="J7166" s="2">
        <v>32314</v>
      </c>
      <c r="K7166" t="s">
        <v>49080</v>
      </c>
      <c r="L7166" t="s">
        <v>23358</v>
      </c>
      <c r="M7166" s="1">
        <v>42944</v>
      </c>
      <c r="N7166" t="s">
        <v>41</v>
      </c>
      <c r="O7166" t="s">
        <v>3255</v>
      </c>
      <c r="P7166" t="s">
        <v>1362</v>
      </c>
      <c r="Q7166" t="s">
        <v>49081</v>
      </c>
      <c r="R7166">
        <f>LOOKUP(A7166,budget_gross.tsv!A$2:A$8468,budget_gross.tsv!B$2:B$8468)</f>
        <v>30000000</v>
      </c>
      <c r="S7166">
        <f>LOOKUP(A7166,budget_gross.tsv!A$2:A$8468,budget_gross.tsv!C$2:C$8468)</f>
        <v>47158045</v>
      </c>
    </row>
    <row r="7167" spans="1:19" x14ac:dyDescent="0.3">
      <c r="A7167" t="s">
        <v>49082</v>
      </c>
      <c r="B7167" t="s">
        <v>49083</v>
      </c>
      <c r="C7167" t="s">
        <v>49084</v>
      </c>
      <c r="D7167" t="s">
        <v>4</v>
      </c>
      <c r="E7167">
        <v>2.5</v>
      </c>
      <c r="F7167" t="s">
        <v>4</v>
      </c>
      <c r="G7167" t="s">
        <v>4</v>
      </c>
      <c r="H7167" t="s">
        <v>2029</v>
      </c>
      <c r="I7167" t="s">
        <v>49085</v>
      </c>
      <c r="J7167">
        <v>425</v>
      </c>
      <c r="K7167" t="s">
        <v>49086</v>
      </c>
      <c r="L7167" t="s">
        <v>20894</v>
      </c>
      <c r="M7167" s="1">
        <v>41194</v>
      </c>
      <c r="N7167" t="s">
        <v>61</v>
      </c>
      <c r="O7167" t="s">
        <v>393</v>
      </c>
      <c r="P7167" t="s">
        <v>32</v>
      </c>
      <c r="R7167">
        <f>LOOKUP(A7167,budget_gross.tsv!A$2:A$8468,budget_gross.tsv!B$2:B$8468)</f>
        <v>0</v>
      </c>
      <c r="S7167">
        <f>LOOKUP(A7167,budget_gross.tsv!A$2:A$8468,budget_gross.tsv!C$2:C$8468)</f>
        <v>0</v>
      </c>
    </row>
    <row r="7168" spans="1:19" x14ac:dyDescent="0.3">
      <c r="A7168" t="s">
        <v>49087</v>
      </c>
      <c r="B7168" t="s">
        <v>49088</v>
      </c>
      <c r="C7168" t="s">
        <v>49089</v>
      </c>
      <c r="D7168" t="s">
        <v>4</v>
      </c>
      <c r="E7168">
        <v>5.7</v>
      </c>
      <c r="F7168" t="s">
        <v>4</v>
      </c>
      <c r="G7168" s="1">
        <v>41428</v>
      </c>
      <c r="H7168" t="s">
        <v>2029</v>
      </c>
      <c r="I7168" t="s">
        <v>49090</v>
      </c>
      <c r="J7168" s="2">
        <v>3230</v>
      </c>
      <c r="K7168" t="s">
        <v>49091</v>
      </c>
      <c r="L7168" t="s">
        <v>49092</v>
      </c>
      <c r="M7168" s="1">
        <v>41382</v>
      </c>
      <c r="N7168" t="s">
        <v>270</v>
      </c>
      <c r="O7168" t="s">
        <v>39268</v>
      </c>
      <c r="P7168" t="s">
        <v>1285</v>
      </c>
      <c r="Q7168" t="s">
        <v>49093</v>
      </c>
      <c r="R7168">
        <f>LOOKUP(A7168,budget_gross.tsv!A$2:A$8468,budget_gross.tsv!B$2:B$8468)</f>
        <v>0</v>
      </c>
      <c r="S7168">
        <f>LOOKUP(A7168,budget_gross.tsv!A$2:A$8468,budget_gross.tsv!C$2:C$8468)</f>
        <v>0</v>
      </c>
    </row>
    <row r="7169" spans="1:19" x14ac:dyDescent="0.3">
      <c r="A7169" t="s">
        <v>49094</v>
      </c>
      <c r="B7169" t="s">
        <v>49095</v>
      </c>
      <c r="C7169" t="s">
        <v>49096</v>
      </c>
      <c r="D7169" t="s">
        <v>4</v>
      </c>
      <c r="E7169">
        <v>6.4</v>
      </c>
      <c r="F7169">
        <v>64</v>
      </c>
      <c r="G7169" s="1">
        <v>41617</v>
      </c>
      <c r="H7169" t="s">
        <v>49097</v>
      </c>
      <c r="I7169" t="s">
        <v>49098</v>
      </c>
      <c r="J7169">
        <v>153</v>
      </c>
      <c r="K7169" t="s">
        <v>49099</v>
      </c>
      <c r="L7169" t="s">
        <v>49100</v>
      </c>
      <c r="M7169" s="1">
        <v>41530</v>
      </c>
      <c r="N7169" t="s">
        <v>61</v>
      </c>
      <c r="O7169" t="s">
        <v>1758</v>
      </c>
      <c r="P7169" t="s">
        <v>4</v>
      </c>
      <c r="Q7169" t="s">
        <v>49101</v>
      </c>
      <c r="R7169">
        <f>LOOKUP(A7169,budget_gross.tsv!A$2:A$8468,budget_gross.tsv!B$2:B$8468)</f>
        <v>750000</v>
      </c>
      <c r="S7169">
        <f>LOOKUP(A7169,budget_gross.tsv!A$2:A$8468,budget_gross.tsv!C$2:C$8468)</f>
        <v>0</v>
      </c>
    </row>
    <row r="7170" spans="1:19" x14ac:dyDescent="0.3">
      <c r="A7170" t="s">
        <v>49102</v>
      </c>
      <c r="B7170" t="s">
        <v>49103</v>
      </c>
      <c r="C7170" t="s">
        <v>49104</v>
      </c>
      <c r="D7170" t="s">
        <v>16</v>
      </c>
      <c r="E7170">
        <v>3.6</v>
      </c>
      <c r="F7170" t="s">
        <v>4</v>
      </c>
      <c r="G7170" t="s">
        <v>4</v>
      </c>
      <c r="H7170" t="s">
        <v>9187</v>
      </c>
      <c r="I7170" t="s">
        <v>49105</v>
      </c>
      <c r="J7170">
        <v>162</v>
      </c>
      <c r="K7170" t="s">
        <v>49106</v>
      </c>
      <c r="L7170" t="s">
        <v>49107</v>
      </c>
      <c r="M7170" s="1">
        <v>41173</v>
      </c>
      <c r="N7170" t="s">
        <v>1336</v>
      </c>
      <c r="O7170" t="s">
        <v>370</v>
      </c>
      <c r="P7170" t="s">
        <v>4</v>
      </c>
      <c r="R7170">
        <f>LOOKUP(A7170,budget_gross.tsv!A$2:A$8468,budget_gross.tsv!B$2:B$8468)</f>
        <v>10135</v>
      </c>
      <c r="S7170">
        <f>LOOKUP(A7170,budget_gross.tsv!A$2:A$8468,budget_gross.tsv!C$2:C$8468)</f>
        <v>0</v>
      </c>
    </row>
    <row r="7171" spans="1:19" x14ac:dyDescent="0.3">
      <c r="A7171" t="s">
        <v>49108</v>
      </c>
      <c r="B7171" t="s">
        <v>49109</v>
      </c>
      <c r="C7171" t="s">
        <v>49110</v>
      </c>
      <c r="D7171" t="s">
        <v>217</v>
      </c>
      <c r="E7171">
        <v>6.2</v>
      </c>
      <c r="F7171" t="s">
        <v>4</v>
      </c>
      <c r="G7171" s="1">
        <v>42979</v>
      </c>
      <c r="H7171" t="s">
        <v>1945</v>
      </c>
      <c r="I7171" t="s">
        <v>49111</v>
      </c>
      <c r="J7171" s="2">
        <v>1547</v>
      </c>
      <c r="K7171" t="s">
        <v>49112</v>
      </c>
      <c r="L7171" t="s">
        <v>49113</v>
      </c>
      <c r="M7171" s="1">
        <v>42979</v>
      </c>
      <c r="N7171" t="s">
        <v>511</v>
      </c>
      <c r="O7171" t="s">
        <v>13169</v>
      </c>
      <c r="P7171" t="s">
        <v>4</v>
      </c>
      <c r="Q7171" t="s">
        <v>10792</v>
      </c>
      <c r="R7171">
        <f>LOOKUP(A7171,budget_gross.tsv!A$2:A$8468,budget_gross.tsv!B$2:B$8468)</f>
        <v>0</v>
      </c>
      <c r="S7171">
        <f>LOOKUP(A7171,budget_gross.tsv!A$2:A$8468,budget_gross.tsv!C$2:C$8468)</f>
        <v>0</v>
      </c>
    </row>
    <row r="7172" spans="1:19" x14ac:dyDescent="0.3">
      <c r="A7172" t="s">
        <v>49114</v>
      </c>
      <c r="B7172" t="s">
        <v>49115</v>
      </c>
      <c r="C7172" t="s">
        <v>49116</v>
      </c>
      <c r="D7172" t="s">
        <v>4</v>
      </c>
      <c r="E7172">
        <v>5.3</v>
      </c>
      <c r="F7172" t="s">
        <v>4</v>
      </c>
      <c r="G7172" t="s">
        <v>4</v>
      </c>
      <c r="H7172" t="s">
        <v>43523</v>
      </c>
      <c r="I7172" t="s">
        <v>49117</v>
      </c>
      <c r="J7172">
        <v>425</v>
      </c>
      <c r="K7172" t="s">
        <v>49118</v>
      </c>
      <c r="L7172" t="s">
        <v>22029</v>
      </c>
      <c r="M7172" s="1">
        <v>41362</v>
      </c>
      <c r="N7172" t="s">
        <v>270</v>
      </c>
      <c r="O7172" t="s">
        <v>673</v>
      </c>
      <c r="P7172" t="s">
        <v>4</v>
      </c>
      <c r="R7172">
        <f>LOOKUP(A7172,budget_gross.tsv!A$2:A$8468,budget_gross.tsv!B$2:B$8468)</f>
        <v>0</v>
      </c>
      <c r="S7172">
        <f>LOOKUP(A7172,budget_gross.tsv!A$2:A$8468,budget_gross.tsv!C$2:C$8468)</f>
        <v>0</v>
      </c>
    </row>
    <row r="7173" spans="1:19" x14ac:dyDescent="0.3">
      <c r="A7173" t="s">
        <v>49119</v>
      </c>
      <c r="B7173" t="s">
        <v>49120</v>
      </c>
      <c r="C7173" t="s">
        <v>49121</v>
      </c>
      <c r="D7173" t="s">
        <v>4</v>
      </c>
      <c r="E7173">
        <v>7.7</v>
      </c>
      <c r="F7173">
        <v>74</v>
      </c>
      <c r="G7173" s="1">
        <v>41960</v>
      </c>
      <c r="H7173" t="s">
        <v>6351</v>
      </c>
      <c r="I7173" t="s">
        <v>49122</v>
      </c>
      <c r="J7173">
        <v>42</v>
      </c>
      <c r="K7173" t="s">
        <v>49123</v>
      </c>
      <c r="L7173" t="s">
        <v>49124</v>
      </c>
      <c r="M7173" s="1">
        <v>41551</v>
      </c>
      <c r="N7173" t="s">
        <v>602</v>
      </c>
      <c r="O7173" t="s">
        <v>4532</v>
      </c>
      <c r="P7173" t="s">
        <v>4</v>
      </c>
      <c r="R7173">
        <f>LOOKUP(A7173,budget_gross.tsv!A$2:A$8468,budget_gross.tsv!B$2:B$8468)</f>
        <v>0</v>
      </c>
      <c r="S7173">
        <f>LOOKUP(A7173,budget_gross.tsv!A$2:A$8468,budget_gross.tsv!C$2:C$8468)</f>
        <v>0</v>
      </c>
    </row>
    <row r="7174" spans="1:19" x14ac:dyDescent="0.3">
      <c r="A7174" t="s">
        <v>49125</v>
      </c>
      <c r="B7174" t="s">
        <v>49126</v>
      </c>
      <c r="C7174" t="s">
        <v>49127</v>
      </c>
      <c r="D7174" t="s">
        <v>217</v>
      </c>
      <c r="E7174">
        <v>6.2</v>
      </c>
      <c r="F7174">
        <v>74</v>
      </c>
      <c r="G7174" s="1">
        <v>42465</v>
      </c>
      <c r="H7174" t="s">
        <v>3546</v>
      </c>
      <c r="I7174" t="s">
        <v>49128</v>
      </c>
      <c r="J7174" s="2">
        <v>18019</v>
      </c>
      <c r="K7174" t="s">
        <v>49129</v>
      </c>
      <c r="L7174" t="s">
        <v>17732</v>
      </c>
      <c r="M7174" s="1">
        <v>42178</v>
      </c>
      <c r="N7174" t="s">
        <v>765</v>
      </c>
      <c r="O7174" t="s">
        <v>393</v>
      </c>
      <c r="P7174" t="s">
        <v>352</v>
      </c>
      <c r="Q7174" t="s">
        <v>49130</v>
      </c>
      <c r="R7174">
        <f>LOOKUP(A7174,budget_gross.tsv!A$2:A$8468,budget_gross.tsv!B$2:B$8468)</f>
        <v>0</v>
      </c>
      <c r="S7174">
        <f>LOOKUP(A7174,budget_gross.tsv!A$2:A$8468,budget_gross.tsv!C$2:C$8468)</f>
        <v>0</v>
      </c>
    </row>
    <row r="7175" spans="1:19" x14ac:dyDescent="0.3">
      <c r="A7175" t="s">
        <v>49131</v>
      </c>
      <c r="B7175" t="s">
        <v>49132</v>
      </c>
      <c r="C7175" t="s">
        <v>49133</v>
      </c>
      <c r="D7175" t="s">
        <v>16</v>
      </c>
      <c r="E7175">
        <v>4.8</v>
      </c>
      <c r="F7175" t="s">
        <v>4</v>
      </c>
      <c r="G7175" t="s">
        <v>4</v>
      </c>
      <c r="H7175" t="s">
        <v>12222</v>
      </c>
      <c r="I7175" t="s">
        <v>49134</v>
      </c>
      <c r="J7175" s="2">
        <v>1958</v>
      </c>
      <c r="K7175" t="s">
        <v>49135</v>
      </c>
      <c r="L7175" t="s">
        <v>49136</v>
      </c>
      <c r="M7175" s="1">
        <v>41320</v>
      </c>
      <c r="N7175" t="s">
        <v>230</v>
      </c>
      <c r="O7175" t="s">
        <v>1679</v>
      </c>
      <c r="P7175" t="s">
        <v>4</v>
      </c>
      <c r="R7175">
        <f>LOOKUP(A7175,budget_gross.tsv!A$2:A$8468,budget_gross.tsv!B$2:B$8468)</f>
        <v>250000000</v>
      </c>
      <c r="S7175">
        <f>LOOKUP(A7175,budget_gross.tsv!A$2:A$8468,budget_gross.tsv!C$2:C$8468)</f>
        <v>0</v>
      </c>
    </row>
    <row r="7176" spans="1:19" x14ac:dyDescent="0.3">
      <c r="A7176" t="s">
        <v>49137</v>
      </c>
      <c r="B7176" t="s">
        <v>49138</v>
      </c>
      <c r="C7176" t="s">
        <v>49139</v>
      </c>
      <c r="D7176" t="s">
        <v>124</v>
      </c>
      <c r="E7176">
        <v>7.5</v>
      </c>
      <c r="F7176">
        <v>75</v>
      </c>
      <c r="G7176" s="1">
        <v>41772</v>
      </c>
      <c r="H7176" t="s">
        <v>6086</v>
      </c>
      <c r="I7176" t="s">
        <v>49140</v>
      </c>
      <c r="J7176">
        <v>889</v>
      </c>
      <c r="K7176" t="s">
        <v>49141</v>
      </c>
      <c r="L7176" t="s">
        <v>49142</v>
      </c>
      <c r="M7176" s="1">
        <v>41649</v>
      </c>
      <c r="N7176" t="s">
        <v>61</v>
      </c>
      <c r="O7176" t="s">
        <v>7242</v>
      </c>
      <c r="P7176" t="s">
        <v>2078</v>
      </c>
      <c r="Q7176" t="s">
        <v>49143</v>
      </c>
      <c r="R7176">
        <f>LOOKUP(A7176,budget_gross.tsv!A$2:A$8468,budget_gross.tsv!B$2:B$8468)</f>
        <v>66300</v>
      </c>
      <c r="S7176">
        <f>LOOKUP(A7176,budget_gross.tsv!A$2:A$8468,budget_gross.tsv!C$2:C$8468)</f>
        <v>0</v>
      </c>
    </row>
    <row r="7177" spans="1:19" x14ac:dyDescent="0.3">
      <c r="A7177" t="s">
        <v>49144</v>
      </c>
      <c r="B7177" t="s">
        <v>49145</v>
      </c>
      <c r="C7177" t="s">
        <v>49146</v>
      </c>
      <c r="D7177" t="s">
        <v>68</v>
      </c>
      <c r="E7177">
        <v>5</v>
      </c>
      <c r="F7177" t="s">
        <v>4</v>
      </c>
      <c r="G7177" s="1">
        <v>42247</v>
      </c>
      <c r="H7177" t="s">
        <v>704</v>
      </c>
      <c r="I7177" t="s">
        <v>49147</v>
      </c>
      <c r="J7177" s="2">
        <v>2223</v>
      </c>
      <c r="K7177" t="s">
        <v>49148</v>
      </c>
      <c r="L7177" t="s">
        <v>49149</v>
      </c>
      <c r="M7177" s="1">
        <v>42100</v>
      </c>
      <c r="N7177" t="s">
        <v>192</v>
      </c>
      <c r="O7177" t="s">
        <v>2489</v>
      </c>
      <c r="P7177" t="s">
        <v>11</v>
      </c>
      <c r="Q7177" t="s">
        <v>49150</v>
      </c>
      <c r="R7177">
        <f>LOOKUP(A7177,budget_gross.tsv!A$2:A$8468,budget_gross.tsv!B$2:B$8468)</f>
        <v>1231025</v>
      </c>
      <c r="S7177">
        <f>LOOKUP(A7177,budget_gross.tsv!A$2:A$8468,budget_gross.tsv!C$2:C$8468)</f>
        <v>0</v>
      </c>
    </row>
    <row r="7178" spans="1:19" x14ac:dyDescent="0.3">
      <c r="A7178" t="s">
        <v>49151</v>
      </c>
      <c r="B7178" t="s">
        <v>49152</v>
      </c>
      <c r="C7178" t="s">
        <v>49153</v>
      </c>
      <c r="D7178" t="s">
        <v>4</v>
      </c>
      <c r="E7178">
        <v>7.5</v>
      </c>
      <c r="F7178">
        <v>100</v>
      </c>
      <c r="G7178" t="s">
        <v>4</v>
      </c>
      <c r="H7178" t="s">
        <v>8667</v>
      </c>
      <c r="I7178" t="s">
        <v>49154</v>
      </c>
      <c r="J7178">
        <v>256</v>
      </c>
      <c r="K7178" t="s">
        <v>49155</v>
      </c>
      <c r="L7178" t="s">
        <v>49156</v>
      </c>
      <c r="M7178" s="1">
        <v>41398</v>
      </c>
      <c r="N7178" t="s">
        <v>61</v>
      </c>
      <c r="O7178" t="s">
        <v>8034</v>
      </c>
      <c r="P7178" t="s">
        <v>3362</v>
      </c>
      <c r="Q7178" t="s">
        <v>49157</v>
      </c>
      <c r="R7178">
        <f>LOOKUP(A7178,budget_gross.tsv!A$2:A$8468,budget_gross.tsv!B$2:B$8468)</f>
        <v>0</v>
      </c>
      <c r="S7178">
        <f>LOOKUP(A7178,budget_gross.tsv!A$2:A$8468,budget_gross.tsv!C$2:C$8468)</f>
        <v>0</v>
      </c>
    </row>
    <row r="7179" spans="1:19" x14ac:dyDescent="0.3">
      <c r="A7179" t="s">
        <v>49158</v>
      </c>
      <c r="B7179" t="s">
        <v>49159</v>
      </c>
      <c r="C7179" t="s">
        <v>4</v>
      </c>
      <c r="D7179" t="s">
        <v>4</v>
      </c>
      <c r="E7179">
        <v>5.4</v>
      </c>
      <c r="F7179" t="s">
        <v>4</v>
      </c>
      <c r="G7179" t="s">
        <v>4</v>
      </c>
      <c r="H7179" t="s">
        <v>16714</v>
      </c>
      <c r="I7179" t="s">
        <v>49160</v>
      </c>
      <c r="J7179">
        <v>68</v>
      </c>
      <c r="K7179" t="s">
        <v>49161</v>
      </c>
      <c r="L7179" t="s">
        <v>42093</v>
      </c>
      <c r="M7179" s="1">
        <v>41474</v>
      </c>
      <c r="N7179" t="s">
        <v>4</v>
      </c>
      <c r="O7179" t="s">
        <v>370</v>
      </c>
      <c r="P7179" t="s">
        <v>11</v>
      </c>
      <c r="R7179">
        <f>LOOKUP(A7179,budget_gross.tsv!A$2:A$8468,budget_gross.tsv!B$2:B$8468)</f>
        <v>0</v>
      </c>
      <c r="S7179">
        <f>LOOKUP(A7179,budget_gross.tsv!A$2:A$8468,budget_gross.tsv!C$2:C$8468)</f>
        <v>0</v>
      </c>
    </row>
    <row r="7180" spans="1:19" x14ac:dyDescent="0.3">
      <c r="A7180" t="s">
        <v>49162</v>
      </c>
      <c r="B7180" t="s">
        <v>49163</v>
      </c>
      <c r="C7180" t="s">
        <v>49164</v>
      </c>
      <c r="D7180" t="s">
        <v>16</v>
      </c>
      <c r="E7180">
        <v>6.5</v>
      </c>
      <c r="F7180" t="s">
        <v>4</v>
      </c>
      <c r="G7180" t="s">
        <v>4</v>
      </c>
      <c r="H7180" t="s">
        <v>16721</v>
      </c>
      <c r="I7180" t="s">
        <v>49165</v>
      </c>
      <c r="J7180" s="2">
        <v>9158</v>
      </c>
      <c r="K7180" t="s">
        <v>49166</v>
      </c>
      <c r="L7180" t="s">
        <v>12990</v>
      </c>
      <c r="M7180" s="1">
        <v>41404</v>
      </c>
      <c r="N7180" t="s">
        <v>1423</v>
      </c>
      <c r="O7180" t="s">
        <v>74</v>
      </c>
      <c r="P7180" t="s">
        <v>879</v>
      </c>
      <c r="Q7180" t="s">
        <v>49167</v>
      </c>
      <c r="R7180">
        <f>LOOKUP(A7180,budget_gross.tsv!A$2:A$8468,budget_gross.tsv!B$2:B$8468)</f>
        <v>295414</v>
      </c>
      <c r="S7180">
        <f>LOOKUP(A7180,budget_gross.tsv!A$2:A$8468,budget_gross.tsv!C$2:C$8468)</f>
        <v>0</v>
      </c>
    </row>
    <row r="7181" spans="1:19" x14ac:dyDescent="0.3">
      <c r="A7181" t="s">
        <v>49168</v>
      </c>
      <c r="B7181" t="s">
        <v>49169</v>
      </c>
      <c r="C7181" t="s">
        <v>49170</v>
      </c>
      <c r="D7181" t="s">
        <v>4</v>
      </c>
      <c r="E7181">
        <v>5.9</v>
      </c>
      <c r="F7181" t="s">
        <v>4</v>
      </c>
      <c r="G7181" t="s">
        <v>4</v>
      </c>
      <c r="H7181" t="s">
        <v>2029</v>
      </c>
      <c r="I7181" t="s">
        <v>49171</v>
      </c>
      <c r="J7181" s="2">
        <v>1837</v>
      </c>
      <c r="K7181" t="s">
        <v>49172</v>
      </c>
      <c r="L7181" t="s">
        <v>37525</v>
      </c>
      <c r="M7181" s="1">
        <v>41600</v>
      </c>
      <c r="N7181" t="s">
        <v>1766</v>
      </c>
      <c r="O7181" t="s">
        <v>2489</v>
      </c>
      <c r="P7181" t="s">
        <v>4</v>
      </c>
      <c r="Q7181" t="s">
        <v>49173</v>
      </c>
      <c r="R7181">
        <f>LOOKUP(A7181,budget_gross.tsv!A$2:A$8468,budget_gross.tsv!B$2:B$8468)</f>
        <v>300000000</v>
      </c>
      <c r="S7181">
        <f>LOOKUP(A7181,budget_gross.tsv!A$2:A$8468,budget_gross.tsv!C$2:C$8468)</f>
        <v>223660</v>
      </c>
    </row>
    <row r="7182" spans="1:19" x14ac:dyDescent="0.3">
      <c r="A7182" t="s">
        <v>49174</v>
      </c>
      <c r="B7182" t="s">
        <v>49175</v>
      </c>
      <c r="C7182" t="s">
        <v>49176</v>
      </c>
      <c r="D7182" t="s">
        <v>4</v>
      </c>
      <c r="E7182">
        <v>5.0999999999999996</v>
      </c>
      <c r="F7182" t="s">
        <v>4</v>
      </c>
      <c r="G7182" t="s">
        <v>4</v>
      </c>
      <c r="H7182" t="s">
        <v>49177</v>
      </c>
      <c r="I7182" t="s">
        <v>49178</v>
      </c>
      <c r="J7182">
        <v>28</v>
      </c>
      <c r="K7182" t="s">
        <v>4</v>
      </c>
      <c r="L7182" t="s">
        <v>17888</v>
      </c>
      <c r="M7182" s="1">
        <v>41159</v>
      </c>
      <c r="N7182" t="s">
        <v>438</v>
      </c>
      <c r="O7182" t="s">
        <v>152</v>
      </c>
      <c r="P7182" t="s">
        <v>4</v>
      </c>
      <c r="Q7182" t="s">
        <v>49179</v>
      </c>
      <c r="R7182">
        <f>LOOKUP(A7182,budget_gross.tsv!A$2:A$8468,budget_gross.tsv!B$2:B$8468)</f>
        <v>0</v>
      </c>
      <c r="S7182">
        <f>LOOKUP(A7182,budget_gross.tsv!A$2:A$8468,budget_gross.tsv!C$2:C$8468)</f>
        <v>0</v>
      </c>
    </row>
    <row r="7183" spans="1:19" x14ac:dyDescent="0.3">
      <c r="A7183" t="s">
        <v>49180</v>
      </c>
      <c r="B7183" t="s">
        <v>49181</v>
      </c>
      <c r="C7183" t="s">
        <v>49182</v>
      </c>
      <c r="D7183" t="s">
        <v>4</v>
      </c>
      <c r="E7183">
        <v>7.3</v>
      </c>
      <c r="F7183" t="s">
        <v>4</v>
      </c>
      <c r="G7183" t="s">
        <v>4</v>
      </c>
      <c r="H7183" t="s">
        <v>49183</v>
      </c>
      <c r="I7183" t="s">
        <v>49184</v>
      </c>
      <c r="J7183">
        <v>35</v>
      </c>
      <c r="K7183" t="s">
        <v>49185</v>
      </c>
      <c r="L7183" t="s">
        <v>49186</v>
      </c>
      <c r="M7183" s="1">
        <v>42678</v>
      </c>
      <c r="N7183" t="s">
        <v>192</v>
      </c>
      <c r="O7183" t="s">
        <v>5722</v>
      </c>
      <c r="P7183" t="s">
        <v>4</v>
      </c>
      <c r="Q7183" t="s">
        <v>2612</v>
      </c>
      <c r="R7183">
        <f>LOOKUP(A7183,budget_gross.tsv!A$2:A$8468,budget_gross.tsv!B$2:B$8468)</f>
        <v>0</v>
      </c>
      <c r="S7183">
        <f>LOOKUP(A7183,budget_gross.tsv!A$2:A$8468,budget_gross.tsv!C$2:C$8468)</f>
        <v>0</v>
      </c>
    </row>
    <row r="7184" spans="1:19" x14ac:dyDescent="0.3">
      <c r="A7184" t="s">
        <v>49187</v>
      </c>
      <c r="B7184" t="s">
        <v>49188</v>
      </c>
      <c r="C7184" t="s">
        <v>49189</v>
      </c>
      <c r="D7184" t="s">
        <v>4</v>
      </c>
      <c r="E7184">
        <v>7.5</v>
      </c>
      <c r="F7184">
        <v>77</v>
      </c>
      <c r="G7184" t="s">
        <v>4</v>
      </c>
      <c r="H7184" t="s">
        <v>49190</v>
      </c>
      <c r="I7184" t="s">
        <v>4</v>
      </c>
      <c r="J7184">
        <v>107</v>
      </c>
      <c r="K7184" t="s">
        <v>49191</v>
      </c>
      <c r="L7184" t="s">
        <v>49192</v>
      </c>
      <c r="M7184" s="1">
        <v>41295</v>
      </c>
      <c r="N7184" t="s">
        <v>2715</v>
      </c>
      <c r="O7184" t="s">
        <v>8034</v>
      </c>
      <c r="P7184" t="s">
        <v>13123</v>
      </c>
      <c r="Q7184" t="s">
        <v>49193</v>
      </c>
      <c r="R7184">
        <f>LOOKUP(A7184,budget_gross.tsv!A$2:A$8468,budget_gross.tsv!B$2:B$8468)</f>
        <v>0</v>
      </c>
      <c r="S7184">
        <f>LOOKUP(A7184,budget_gross.tsv!A$2:A$8468,budget_gross.tsv!C$2:C$8468)</f>
        <v>0</v>
      </c>
    </row>
    <row r="7185" spans="1:19" x14ac:dyDescent="0.3">
      <c r="A7185" t="s">
        <v>49194</v>
      </c>
      <c r="B7185" t="s">
        <v>49195</v>
      </c>
      <c r="C7185" t="s">
        <v>49196</v>
      </c>
      <c r="D7185" t="s">
        <v>124</v>
      </c>
      <c r="E7185">
        <v>7.1</v>
      </c>
      <c r="F7185">
        <v>59</v>
      </c>
      <c r="G7185" s="1">
        <v>41702</v>
      </c>
      <c r="H7185" t="s">
        <v>49197</v>
      </c>
      <c r="I7185" t="s">
        <v>49198</v>
      </c>
      <c r="J7185" s="2">
        <v>1049</v>
      </c>
      <c r="K7185" t="s">
        <v>49199</v>
      </c>
      <c r="L7185" t="s">
        <v>49200</v>
      </c>
      <c r="M7185" s="1">
        <v>41883</v>
      </c>
      <c r="N7185" t="s">
        <v>511</v>
      </c>
      <c r="O7185" t="s">
        <v>8034</v>
      </c>
      <c r="P7185" t="s">
        <v>593</v>
      </c>
      <c r="Q7185" t="s">
        <v>49201</v>
      </c>
      <c r="R7185">
        <f>LOOKUP(A7185,budget_gross.tsv!A$2:A$8468,budget_gross.tsv!B$2:B$8468)</f>
        <v>0</v>
      </c>
      <c r="S7185">
        <f>LOOKUP(A7185,budget_gross.tsv!A$2:A$8468,budget_gross.tsv!C$2:C$8468)</f>
        <v>0</v>
      </c>
    </row>
    <row r="7186" spans="1:19" x14ac:dyDescent="0.3">
      <c r="A7186" t="s">
        <v>49202</v>
      </c>
      <c r="B7186" t="s">
        <v>49203</v>
      </c>
      <c r="C7186" t="s">
        <v>49204</v>
      </c>
      <c r="D7186" t="s">
        <v>4</v>
      </c>
      <c r="E7186">
        <v>7.1</v>
      </c>
      <c r="F7186" t="s">
        <v>4</v>
      </c>
      <c r="G7186" t="s">
        <v>4</v>
      </c>
      <c r="H7186" t="s">
        <v>4</v>
      </c>
      <c r="I7186" t="s">
        <v>49205</v>
      </c>
      <c r="J7186">
        <v>13</v>
      </c>
      <c r="K7186" t="s">
        <v>49206</v>
      </c>
      <c r="L7186" t="s">
        <v>49207</v>
      </c>
      <c r="M7186" s="1">
        <v>42230</v>
      </c>
      <c r="N7186" t="s">
        <v>1817</v>
      </c>
      <c r="O7186" t="s">
        <v>2357</v>
      </c>
      <c r="P7186" t="s">
        <v>4</v>
      </c>
      <c r="R7186">
        <f>LOOKUP(A7186,budget_gross.tsv!A$2:A$8468,budget_gross.tsv!B$2:B$8468)</f>
        <v>0</v>
      </c>
      <c r="S7186">
        <f>LOOKUP(A7186,budget_gross.tsv!A$2:A$8468,budget_gross.tsv!C$2:C$8468)</f>
        <v>0</v>
      </c>
    </row>
    <row r="7187" spans="1:19" x14ac:dyDescent="0.3">
      <c r="A7187" t="s">
        <v>49208</v>
      </c>
      <c r="B7187" t="s">
        <v>49209</v>
      </c>
      <c r="C7187" t="s">
        <v>49210</v>
      </c>
      <c r="D7187" t="s">
        <v>4</v>
      </c>
      <c r="E7187">
        <v>6.9</v>
      </c>
      <c r="F7187" t="s">
        <v>4</v>
      </c>
      <c r="G7187" s="1">
        <v>42388</v>
      </c>
      <c r="H7187" t="s">
        <v>49211</v>
      </c>
      <c r="I7187" t="s">
        <v>49212</v>
      </c>
      <c r="J7187">
        <v>529</v>
      </c>
      <c r="K7187" t="s">
        <v>49213</v>
      </c>
      <c r="L7187" t="s">
        <v>49214</v>
      </c>
      <c r="M7187" s="1">
        <v>42328</v>
      </c>
      <c r="N7187" t="s">
        <v>2635</v>
      </c>
      <c r="O7187" t="s">
        <v>8283</v>
      </c>
      <c r="P7187" t="s">
        <v>554</v>
      </c>
      <c r="Q7187" t="s">
        <v>49215</v>
      </c>
      <c r="R7187">
        <f>LOOKUP(A7187,budget_gross.tsv!A$2:A$8468,budget_gross.tsv!B$2:B$8468)</f>
        <v>0</v>
      </c>
      <c r="S7187">
        <f>LOOKUP(A7187,budget_gross.tsv!A$2:A$8468,budget_gross.tsv!C$2:C$8468)</f>
        <v>0</v>
      </c>
    </row>
    <row r="7188" spans="1:19" x14ac:dyDescent="0.3">
      <c r="A7188" t="s">
        <v>49216</v>
      </c>
      <c r="B7188" t="s">
        <v>49217</v>
      </c>
      <c r="C7188" t="s">
        <v>49218</v>
      </c>
      <c r="D7188" t="s">
        <v>217</v>
      </c>
      <c r="E7188">
        <v>6.5</v>
      </c>
      <c r="F7188">
        <v>48</v>
      </c>
      <c r="G7188" s="1">
        <v>42080</v>
      </c>
      <c r="H7188" t="s">
        <v>3529</v>
      </c>
      <c r="I7188" t="s">
        <v>49219</v>
      </c>
      <c r="J7188" s="2">
        <v>21464</v>
      </c>
      <c r="K7188" t="s">
        <v>49220</v>
      </c>
      <c r="L7188" t="s">
        <v>49221</v>
      </c>
      <c r="M7188" s="1">
        <v>41984</v>
      </c>
      <c r="N7188" t="s">
        <v>251</v>
      </c>
      <c r="O7188" t="s">
        <v>193</v>
      </c>
      <c r="P7188" t="s">
        <v>252</v>
      </c>
      <c r="Q7188" t="s">
        <v>49222</v>
      </c>
      <c r="R7188">
        <f>LOOKUP(A7188,budget_gross.tsv!A$2:A$8468,budget_gross.tsv!B$2:B$8468)</f>
        <v>0</v>
      </c>
      <c r="S7188">
        <f>LOOKUP(A7188,budget_gross.tsv!A$2:A$8468,budget_gross.tsv!C$2:C$8468)</f>
        <v>0</v>
      </c>
    </row>
    <row r="7189" spans="1:19" x14ac:dyDescent="0.3">
      <c r="A7189" t="s">
        <v>49223</v>
      </c>
      <c r="B7189" t="s">
        <v>49224</v>
      </c>
      <c r="C7189" t="s">
        <v>49225</v>
      </c>
      <c r="D7189" t="s">
        <v>7028</v>
      </c>
      <c r="E7189">
        <v>7.3</v>
      </c>
      <c r="F7189">
        <v>55</v>
      </c>
      <c r="G7189" s="1">
        <v>42545</v>
      </c>
      <c r="H7189" t="s">
        <v>3040</v>
      </c>
      <c r="I7189" t="s">
        <v>49226</v>
      </c>
      <c r="J7189" s="2">
        <v>35486</v>
      </c>
      <c r="K7189" t="s">
        <v>49227</v>
      </c>
      <c r="L7189" t="s">
        <v>49228</v>
      </c>
      <c r="M7189" s="1">
        <v>42545</v>
      </c>
      <c r="N7189" t="s">
        <v>664</v>
      </c>
      <c r="O7189" t="s">
        <v>42</v>
      </c>
      <c r="P7189" t="s">
        <v>252</v>
      </c>
      <c r="Q7189" t="s">
        <v>49229</v>
      </c>
      <c r="R7189">
        <f>LOOKUP(A7189,budget_gross.tsv!A$2:A$8468,budget_gross.tsv!B$2:B$8468)</f>
        <v>0</v>
      </c>
      <c r="S7189">
        <f>LOOKUP(A7189,budget_gross.tsv!A$2:A$8468,budget_gross.tsv!C$2:C$8468)</f>
        <v>0</v>
      </c>
    </row>
    <row r="7190" spans="1:19" x14ac:dyDescent="0.3">
      <c r="A7190" t="s">
        <v>49230</v>
      </c>
      <c r="B7190" t="s">
        <v>49231</v>
      </c>
      <c r="C7190" t="s">
        <v>49232</v>
      </c>
      <c r="D7190" t="s">
        <v>4</v>
      </c>
      <c r="E7190">
        <v>6.5</v>
      </c>
      <c r="F7190">
        <v>49</v>
      </c>
      <c r="G7190" s="1">
        <v>41842</v>
      </c>
      <c r="H7190" t="s">
        <v>6481</v>
      </c>
      <c r="I7190" t="s">
        <v>49233</v>
      </c>
      <c r="J7190" s="2">
        <v>1210</v>
      </c>
      <c r="K7190" t="s">
        <v>49234</v>
      </c>
      <c r="L7190" t="s">
        <v>49235</v>
      </c>
      <c r="M7190" s="1">
        <v>41530</v>
      </c>
      <c r="N7190" t="s">
        <v>20</v>
      </c>
      <c r="O7190" t="s">
        <v>1758</v>
      </c>
      <c r="P7190" t="s">
        <v>4</v>
      </c>
      <c r="Q7190" t="s">
        <v>49236</v>
      </c>
      <c r="R7190">
        <f>LOOKUP(A7190,budget_gross.tsv!A$2:A$8468,budget_gross.tsv!B$2:B$8468)</f>
        <v>39900</v>
      </c>
      <c r="S7190">
        <f>LOOKUP(A7190,budget_gross.tsv!A$2:A$8468,budget_gross.tsv!C$2:C$8468)</f>
        <v>0</v>
      </c>
    </row>
    <row r="7191" spans="1:19" x14ac:dyDescent="0.3">
      <c r="A7191" t="s">
        <v>49237</v>
      </c>
      <c r="B7191" t="s">
        <v>49238</v>
      </c>
      <c r="C7191" t="s">
        <v>49239</v>
      </c>
      <c r="D7191" t="s">
        <v>4</v>
      </c>
      <c r="E7191">
        <v>8.1</v>
      </c>
      <c r="F7191" t="s">
        <v>4</v>
      </c>
      <c r="G7191" t="s">
        <v>4</v>
      </c>
      <c r="H7191" t="s">
        <v>4</v>
      </c>
      <c r="I7191" t="s">
        <v>49240</v>
      </c>
      <c r="J7191">
        <v>571</v>
      </c>
      <c r="K7191" t="s">
        <v>49241</v>
      </c>
      <c r="L7191" t="s">
        <v>49242</v>
      </c>
      <c r="M7191" s="1">
        <v>42699</v>
      </c>
      <c r="N7191" t="s">
        <v>73</v>
      </c>
      <c r="O7191" t="s">
        <v>9656</v>
      </c>
      <c r="P7191" t="s">
        <v>4744</v>
      </c>
      <c r="Q7191" t="s">
        <v>49243</v>
      </c>
      <c r="R7191">
        <f>LOOKUP(A7191,budget_gross.tsv!A$2:A$8468,budget_gross.tsv!B$2:B$8468)</f>
        <v>130000</v>
      </c>
      <c r="S7191">
        <f>LOOKUP(A7191,budget_gross.tsv!A$2:A$8468,budget_gross.tsv!C$2:C$8468)</f>
        <v>13557</v>
      </c>
    </row>
    <row r="7192" spans="1:19" x14ac:dyDescent="0.3">
      <c r="A7192" t="s">
        <v>49244</v>
      </c>
      <c r="B7192" t="s">
        <v>49245</v>
      </c>
      <c r="C7192" t="s">
        <v>49246</v>
      </c>
      <c r="D7192" t="s">
        <v>16</v>
      </c>
      <c r="E7192">
        <v>6.3</v>
      </c>
      <c r="F7192">
        <v>42</v>
      </c>
      <c r="G7192" s="1">
        <v>41786</v>
      </c>
      <c r="H7192" t="s">
        <v>49247</v>
      </c>
      <c r="I7192" t="s">
        <v>49248</v>
      </c>
      <c r="J7192">
        <v>132</v>
      </c>
      <c r="K7192" t="s">
        <v>49249</v>
      </c>
      <c r="L7192" t="s">
        <v>49250</v>
      </c>
      <c r="M7192" s="1">
        <v>40953</v>
      </c>
      <c r="N7192" t="s">
        <v>602</v>
      </c>
      <c r="O7192" t="s">
        <v>2481</v>
      </c>
      <c r="P7192" t="s">
        <v>4</v>
      </c>
      <c r="Q7192" t="s">
        <v>49251</v>
      </c>
      <c r="R7192">
        <f>LOOKUP(A7192,budget_gross.tsv!A$2:A$8468,budget_gross.tsv!B$2:B$8468)</f>
        <v>0</v>
      </c>
      <c r="S7192">
        <f>LOOKUP(A7192,budget_gross.tsv!A$2:A$8468,budget_gross.tsv!C$2:C$8468)</f>
        <v>0</v>
      </c>
    </row>
    <row r="7193" spans="1:19" x14ac:dyDescent="0.3">
      <c r="A7193" t="s">
        <v>49252</v>
      </c>
      <c r="B7193" t="s">
        <v>49253</v>
      </c>
      <c r="C7193" t="s">
        <v>49254</v>
      </c>
      <c r="D7193" t="s">
        <v>124</v>
      </c>
      <c r="E7193">
        <v>5.2</v>
      </c>
      <c r="F7193">
        <v>31</v>
      </c>
      <c r="G7193" s="1">
        <v>41842</v>
      </c>
      <c r="H7193" t="s">
        <v>389</v>
      </c>
      <c r="I7193" t="s">
        <v>49255</v>
      </c>
      <c r="J7193" s="2">
        <v>4969</v>
      </c>
      <c r="K7193" t="s">
        <v>49256</v>
      </c>
      <c r="L7193" t="s">
        <v>3176</v>
      </c>
      <c r="M7193" s="1">
        <v>41712</v>
      </c>
      <c r="N7193" t="s">
        <v>1423</v>
      </c>
      <c r="O7193" t="s">
        <v>42</v>
      </c>
      <c r="P7193" t="s">
        <v>252</v>
      </c>
      <c r="Q7193" t="s">
        <v>49257</v>
      </c>
      <c r="R7193">
        <f>LOOKUP(A7193,budget_gross.tsv!A$2:A$8468,budget_gross.tsv!B$2:B$8468)</f>
        <v>8000000</v>
      </c>
      <c r="S7193">
        <f>LOOKUP(A7193,budget_gross.tsv!A$2:A$8468,budget_gross.tsv!C$2:C$8468)</f>
        <v>15986272</v>
      </c>
    </row>
    <row r="7194" spans="1:19" x14ac:dyDescent="0.3">
      <c r="A7194" t="s">
        <v>49258</v>
      </c>
      <c r="B7194" t="s">
        <v>49259</v>
      </c>
      <c r="C7194" t="s">
        <v>49260</v>
      </c>
      <c r="D7194" t="s">
        <v>68</v>
      </c>
      <c r="E7194">
        <v>7.5</v>
      </c>
      <c r="F7194">
        <v>51</v>
      </c>
      <c r="G7194" s="1">
        <v>41799</v>
      </c>
      <c r="H7194" t="s">
        <v>4519</v>
      </c>
      <c r="I7194" t="s">
        <v>49261</v>
      </c>
      <c r="J7194" s="2">
        <v>1029</v>
      </c>
      <c r="K7194" t="s">
        <v>49262</v>
      </c>
      <c r="L7194" t="s">
        <v>49263</v>
      </c>
      <c r="M7194" s="1">
        <v>41537</v>
      </c>
      <c r="N7194" t="s">
        <v>30</v>
      </c>
      <c r="O7194" t="s">
        <v>14143</v>
      </c>
      <c r="P7194" t="s">
        <v>4203</v>
      </c>
      <c r="Q7194" t="s">
        <v>49264</v>
      </c>
      <c r="R7194">
        <f>LOOKUP(A7194,budget_gross.tsv!A$2:A$8468,budget_gross.tsv!B$2:B$8468)</f>
        <v>38856</v>
      </c>
      <c r="S7194">
        <f>LOOKUP(A7194,budget_gross.tsv!A$2:A$8468,budget_gross.tsv!C$2:C$8468)</f>
        <v>0</v>
      </c>
    </row>
    <row r="7195" spans="1:19" x14ac:dyDescent="0.3">
      <c r="A7195" t="s">
        <v>49265</v>
      </c>
      <c r="B7195" t="s">
        <v>49266</v>
      </c>
      <c r="C7195" t="s">
        <v>49267</v>
      </c>
      <c r="D7195" t="s">
        <v>16</v>
      </c>
      <c r="E7195">
        <v>5.3</v>
      </c>
      <c r="F7195" t="s">
        <v>4</v>
      </c>
      <c r="G7195" t="s">
        <v>4</v>
      </c>
      <c r="H7195" t="s">
        <v>49268</v>
      </c>
      <c r="I7195" t="s">
        <v>49269</v>
      </c>
      <c r="J7195">
        <v>24</v>
      </c>
      <c r="K7195" t="s">
        <v>49270</v>
      </c>
      <c r="L7195" t="s">
        <v>49271</v>
      </c>
      <c r="M7195" s="1">
        <v>41383</v>
      </c>
      <c r="N7195" t="s">
        <v>791</v>
      </c>
      <c r="O7195" t="s">
        <v>2481</v>
      </c>
      <c r="P7195" t="s">
        <v>32</v>
      </c>
      <c r="Q7195" t="s">
        <v>49272</v>
      </c>
      <c r="R7195">
        <f>LOOKUP(A7195,budget_gross.tsv!A$2:A$8468,budget_gross.tsv!B$2:B$8468)</f>
        <v>60000</v>
      </c>
      <c r="S7195">
        <f>LOOKUP(A7195,budget_gross.tsv!A$2:A$8468,budget_gross.tsv!C$2:C$8468)</f>
        <v>29000</v>
      </c>
    </row>
    <row r="7196" spans="1:19" x14ac:dyDescent="0.3">
      <c r="A7196" t="s">
        <v>49273</v>
      </c>
      <c r="B7196" t="s">
        <v>49274</v>
      </c>
      <c r="C7196" t="s">
        <v>49275</v>
      </c>
      <c r="D7196" t="s">
        <v>4</v>
      </c>
      <c r="E7196">
        <v>7.1</v>
      </c>
      <c r="F7196" t="s">
        <v>4</v>
      </c>
      <c r="G7196" t="s">
        <v>4</v>
      </c>
      <c r="H7196" t="s">
        <v>16714</v>
      </c>
      <c r="I7196" t="s">
        <v>49276</v>
      </c>
      <c r="J7196" s="2">
        <v>2438</v>
      </c>
      <c r="K7196" t="s">
        <v>49277</v>
      </c>
      <c r="L7196" t="s">
        <v>49278</v>
      </c>
      <c r="M7196" s="1">
        <v>41312</v>
      </c>
      <c r="N7196" t="s">
        <v>15123</v>
      </c>
      <c r="O7196" t="s">
        <v>401</v>
      </c>
      <c r="P7196" t="s">
        <v>666</v>
      </c>
      <c r="R7196">
        <f>LOOKUP(A7196,budget_gross.tsv!A$2:A$8468,budget_gross.tsv!B$2:B$8468)</f>
        <v>0</v>
      </c>
      <c r="S7196">
        <f>LOOKUP(A7196,budget_gross.tsv!A$2:A$8468,budget_gross.tsv!C$2:C$8468)</f>
        <v>0</v>
      </c>
    </row>
    <row r="7197" spans="1:19" x14ac:dyDescent="0.3">
      <c r="A7197" t="s">
        <v>49279</v>
      </c>
      <c r="B7197" t="s">
        <v>49280</v>
      </c>
      <c r="C7197" t="s">
        <v>49281</v>
      </c>
      <c r="D7197" t="s">
        <v>4</v>
      </c>
      <c r="E7197">
        <v>4.3</v>
      </c>
      <c r="F7197" t="s">
        <v>4</v>
      </c>
      <c r="G7197" t="s">
        <v>4</v>
      </c>
      <c r="H7197" t="s">
        <v>49282</v>
      </c>
      <c r="I7197" t="s">
        <v>49283</v>
      </c>
      <c r="J7197" s="2">
        <v>4864</v>
      </c>
      <c r="K7197" t="s">
        <v>49284</v>
      </c>
      <c r="L7197" t="s">
        <v>11193</v>
      </c>
      <c r="M7197" s="1">
        <v>41530</v>
      </c>
      <c r="N7197" t="s">
        <v>1478</v>
      </c>
      <c r="O7197" t="s">
        <v>141</v>
      </c>
      <c r="P7197" t="s">
        <v>4203</v>
      </c>
      <c r="R7197">
        <f>LOOKUP(A7197,budget_gross.tsv!A$2:A$8468,budget_gross.tsv!B$2:B$8468)</f>
        <v>362560</v>
      </c>
      <c r="S7197">
        <f>LOOKUP(A7197,budget_gross.tsv!A$2:A$8468,budget_gross.tsv!C$2:C$8468)</f>
        <v>0</v>
      </c>
    </row>
    <row r="7198" spans="1:19" x14ac:dyDescent="0.3">
      <c r="A7198" t="s">
        <v>49285</v>
      </c>
      <c r="B7198" t="s">
        <v>49286</v>
      </c>
      <c r="C7198" t="s">
        <v>49287</v>
      </c>
      <c r="D7198" t="s">
        <v>124</v>
      </c>
      <c r="E7198">
        <v>5.7</v>
      </c>
      <c r="F7198">
        <v>28</v>
      </c>
      <c r="G7198" s="1">
        <v>41975</v>
      </c>
      <c r="H7198" t="s">
        <v>8533</v>
      </c>
      <c r="I7198" t="s">
        <v>49288</v>
      </c>
      <c r="J7198" s="2">
        <v>1242</v>
      </c>
      <c r="K7198" t="s">
        <v>49289</v>
      </c>
      <c r="L7198" t="s">
        <v>4390</v>
      </c>
      <c r="M7198" s="1">
        <v>42083</v>
      </c>
      <c r="N7198" t="s">
        <v>529</v>
      </c>
      <c r="O7198" t="s">
        <v>2541</v>
      </c>
      <c r="P7198" t="s">
        <v>310</v>
      </c>
      <c r="Q7198" t="s">
        <v>49290</v>
      </c>
      <c r="R7198">
        <f>LOOKUP(A7198,budget_gross.tsv!A$2:A$8468,budget_gross.tsv!B$2:B$8468)</f>
        <v>6000000</v>
      </c>
      <c r="S7198">
        <f>LOOKUP(A7198,budget_gross.tsv!A$2:A$8468,budget_gross.tsv!C$2:C$8468)</f>
        <v>0</v>
      </c>
    </row>
    <row r="7199" spans="1:19" x14ac:dyDescent="0.3">
      <c r="A7199" t="s">
        <v>49291</v>
      </c>
      <c r="B7199" t="s">
        <v>49292</v>
      </c>
      <c r="C7199" t="s">
        <v>49293</v>
      </c>
      <c r="D7199" t="s">
        <v>1130</v>
      </c>
      <c r="E7199">
        <v>4.8</v>
      </c>
      <c r="F7199">
        <v>18</v>
      </c>
      <c r="G7199" t="s">
        <v>4</v>
      </c>
      <c r="H7199" t="s">
        <v>3040</v>
      </c>
      <c r="I7199" t="s">
        <v>49294</v>
      </c>
      <c r="J7199" s="2">
        <v>32307</v>
      </c>
      <c r="K7199" t="s">
        <v>49295</v>
      </c>
      <c r="L7199" t="s">
        <v>1726</v>
      </c>
      <c r="M7199" s="1">
        <v>42349</v>
      </c>
      <c r="N7199" t="s">
        <v>339</v>
      </c>
      <c r="O7199" t="s">
        <v>49296</v>
      </c>
      <c r="P7199" t="s">
        <v>4</v>
      </c>
      <c r="Q7199" t="s">
        <v>49297</v>
      </c>
      <c r="R7199">
        <f>LOOKUP(A7199,budget_gross.tsv!A$2:A$8468,budget_gross.tsv!B$2:B$8468)</f>
        <v>60000000</v>
      </c>
      <c r="S7199">
        <f>LOOKUP(A7199,budget_gross.tsv!A$2:A$8468,budget_gross.tsv!C$2:C$8468)</f>
        <v>0</v>
      </c>
    </row>
    <row r="7200" spans="1:19" x14ac:dyDescent="0.3">
      <c r="A7200" t="s">
        <v>49298</v>
      </c>
      <c r="B7200" t="s">
        <v>38326</v>
      </c>
      <c r="C7200" t="s">
        <v>49299</v>
      </c>
      <c r="D7200" t="s">
        <v>217</v>
      </c>
      <c r="E7200">
        <v>5</v>
      </c>
      <c r="F7200" t="s">
        <v>4</v>
      </c>
      <c r="G7200" s="1">
        <v>41968</v>
      </c>
      <c r="H7200" t="s">
        <v>178</v>
      </c>
      <c r="I7200" t="s">
        <v>49300</v>
      </c>
      <c r="J7200" s="2">
        <v>3812</v>
      </c>
      <c r="K7200" t="s">
        <v>49301</v>
      </c>
      <c r="L7200" t="s">
        <v>32240</v>
      </c>
      <c r="M7200" s="1">
        <v>41919</v>
      </c>
      <c r="N7200" t="s">
        <v>4531</v>
      </c>
      <c r="O7200" t="s">
        <v>393</v>
      </c>
      <c r="P7200" t="s">
        <v>4</v>
      </c>
      <c r="Q7200" t="s">
        <v>49302</v>
      </c>
      <c r="R7200">
        <f>LOOKUP(A7200,budget_gross.tsv!A$2:A$8468,budget_gross.tsv!B$2:B$8468)</f>
        <v>0</v>
      </c>
      <c r="S7200">
        <f>LOOKUP(A7200,budget_gross.tsv!A$2:A$8468,budget_gross.tsv!C$2:C$8468)</f>
        <v>0</v>
      </c>
    </row>
    <row r="7201" spans="1:19" x14ac:dyDescent="0.3">
      <c r="A7201" t="s">
        <v>49303</v>
      </c>
      <c r="B7201" t="s">
        <v>49304</v>
      </c>
      <c r="C7201" t="s">
        <v>49305</v>
      </c>
      <c r="D7201" t="s">
        <v>4</v>
      </c>
      <c r="E7201">
        <v>6.4</v>
      </c>
      <c r="F7201" t="s">
        <v>4</v>
      </c>
      <c r="G7201" t="s">
        <v>4</v>
      </c>
      <c r="H7201" t="s">
        <v>4</v>
      </c>
      <c r="I7201" t="s">
        <v>49306</v>
      </c>
      <c r="J7201">
        <v>32</v>
      </c>
      <c r="K7201" t="s">
        <v>49307</v>
      </c>
      <c r="L7201" t="s">
        <v>49308</v>
      </c>
      <c r="M7201" s="1">
        <v>42144</v>
      </c>
      <c r="N7201" t="s">
        <v>1817</v>
      </c>
      <c r="O7201" t="s">
        <v>3044</v>
      </c>
      <c r="P7201" t="s">
        <v>32</v>
      </c>
      <c r="Q7201" t="s">
        <v>49309</v>
      </c>
      <c r="R7201">
        <f>LOOKUP(A7201,budget_gross.tsv!A$2:A$8468,budget_gross.tsv!B$2:B$8468)</f>
        <v>0</v>
      </c>
      <c r="S7201">
        <f>LOOKUP(A7201,budget_gross.tsv!A$2:A$8468,budget_gross.tsv!C$2:C$8468)</f>
        <v>0</v>
      </c>
    </row>
    <row r="7202" spans="1:19" x14ac:dyDescent="0.3">
      <c r="A7202" t="s">
        <v>49310</v>
      </c>
      <c r="B7202" t="s">
        <v>49311</v>
      </c>
      <c r="C7202" t="s">
        <v>49312</v>
      </c>
      <c r="D7202" t="s">
        <v>16</v>
      </c>
      <c r="E7202">
        <v>7.4</v>
      </c>
      <c r="F7202">
        <v>74</v>
      </c>
      <c r="G7202" s="1">
        <v>41750</v>
      </c>
      <c r="H7202" t="s">
        <v>1797</v>
      </c>
      <c r="I7202" t="s">
        <v>49313</v>
      </c>
      <c r="J7202">
        <v>860</v>
      </c>
      <c r="K7202" t="s">
        <v>49314</v>
      </c>
      <c r="L7202" t="s">
        <v>49315</v>
      </c>
      <c r="M7202" s="1">
        <v>41399</v>
      </c>
      <c r="N7202" t="s">
        <v>52</v>
      </c>
      <c r="O7202" t="s">
        <v>2850</v>
      </c>
      <c r="P7202" t="s">
        <v>413</v>
      </c>
      <c r="Q7202" t="s">
        <v>49316</v>
      </c>
      <c r="R7202">
        <f>LOOKUP(A7202,budget_gross.tsv!A$2:A$8468,budget_gross.tsv!B$2:B$8468)</f>
        <v>57579</v>
      </c>
      <c r="S7202">
        <f>LOOKUP(A7202,budget_gross.tsv!A$2:A$8468,budget_gross.tsv!C$2:C$8468)</f>
        <v>0</v>
      </c>
    </row>
    <row r="7203" spans="1:19" x14ac:dyDescent="0.3">
      <c r="A7203" t="s">
        <v>49317</v>
      </c>
      <c r="B7203" t="s">
        <v>49318</v>
      </c>
      <c r="C7203" t="s">
        <v>49319</v>
      </c>
      <c r="D7203" t="s">
        <v>68</v>
      </c>
      <c r="E7203">
        <v>7.7</v>
      </c>
      <c r="F7203">
        <v>75</v>
      </c>
      <c r="G7203" s="1">
        <v>41695</v>
      </c>
      <c r="H7203" t="s">
        <v>525</v>
      </c>
      <c r="I7203" t="s">
        <v>49320</v>
      </c>
      <c r="J7203" s="2">
        <v>2972</v>
      </c>
      <c r="K7203" t="s">
        <v>49321</v>
      </c>
      <c r="L7203" t="s">
        <v>49322</v>
      </c>
      <c r="M7203" s="1">
        <v>41572</v>
      </c>
      <c r="N7203" t="s">
        <v>1423</v>
      </c>
      <c r="O7203" t="s">
        <v>4532</v>
      </c>
      <c r="P7203" t="s">
        <v>3866</v>
      </c>
      <c r="Q7203" t="s">
        <v>49323</v>
      </c>
      <c r="R7203">
        <f>LOOKUP(A7203,budget_gross.tsv!A$2:A$8468,budget_gross.tsv!B$2:B$8468)</f>
        <v>695625</v>
      </c>
      <c r="S7203">
        <f>LOOKUP(A7203,budget_gross.tsv!A$2:A$8468,budget_gross.tsv!C$2:C$8468)</f>
        <v>0</v>
      </c>
    </row>
    <row r="7204" spans="1:19" x14ac:dyDescent="0.3">
      <c r="A7204" t="s">
        <v>49324</v>
      </c>
      <c r="B7204" t="s">
        <v>49325</v>
      </c>
      <c r="C7204" t="s">
        <v>49326</v>
      </c>
      <c r="D7204" t="s">
        <v>217</v>
      </c>
      <c r="E7204">
        <v>6.5</v>
      </c>
      <c r="F7204" t="s">
        <v>4</v>
      </c>
      <c r="G7204" s="1">
        <v>41968</v>
      </c>
      <c r="H7204" t="s">
        <v>178</v>
      </c>
      <c r="I7204" t="s">
        <v>49327</v>
      </c>
      <c r="J7204" s="2">
        <v>25052</v>
      </c>
      <c r="K7204" t="s">
        <v>49328</v>
      </c>
      <c r="L7204" t="s">
        <v>383</v>
      </c>
      <c r="M7204" s="1">
        <v>41926</v>
      </c>
      <c r="N7204" t="s">
        <v>1817</v>
      </c>
      <c r="O7204" t="s">
        <v>573</v>
      </c>
      <c r="P7204" t="s">
        <v>4</v>
      </c>
      <c r="Q7204" t="s">
        <v>49329</v>
      </c>
      <c r="R7204">
        <f>LOOKUP(A7204,budget_gross.tsv!A$2:A$8468,budget_gross.tsv!B$2:B$8468)</f>
        <v>5000000</v>
      </c>
      <c r="S7204">
        <f>LOOKUP(A7204,budget_gross.tsv!A$2:A$8468,budget_gross.tsv!C$2:C$8468)</f>
        <v>0</v>
      </c>
    </row>
    <row r="7205" spans="1:19" x14ac:dyDescent="0.3">
      <c r="A7205" t="s">
        <v>49330</v>
      </c>
      <c r="B7205" t="s">
        <v>49331</v>
      </c>
      <c r="C7205" t="s">
        <v>49332</v>
      </c>
      <c r="D7205" t="s">
        <v>124</v>
      </c>
      <c r="E7205">
        <v>6.2</v>
      </c>
      <c r="F7205">
        <v>55</v>
      </c>
      <c r="G7205" s="1">
        <v>41590</v>
      </c>
      <c r="H7205" t="s">
        <v>6394</v>
      </c>
      <c r="I7205" t="s">
        <v>49333</v>
      </c>
      <c r="J7205" s="2">
        <v>8533</v>
      </c>
      <c r="K7205" t="s">
        <v>49334</v>
      </c>
      <c r="L7205" t="s">
        <v>24239</v>
      </c>
      <c r="M7205" s="1">
        <v>41361</v>
      </c>
      <c r="N7205" t="s">
        <v>291</v>
      </c>
      <c r="O7205" t="s">
        <v>1353</v>
      </c>
      <c r="P7205" t="s">
        <v>413</v>
      </c>
      <c r="R7205">
        <f>LOOKUP(A7205,budget_gross.tsv!A$2:A$8468,budget_gross.tsv!B$2:B$8468)</f>
        <v>37884</v>
      </c>
      <c r="S7205">
        <f>LOOKUP(A7205,budget_gross.tsv!A$2:A$8468,budget_gross.tsv!C$2:C$8468)</f>
        <v>0</v>
      </c>
    </row>
    <row r="7206" spans="1:19" x14ac:dyDescent="0.3">
      <c r="A7206" t="s">
        <v>49335</v>
      </c>
      <c r="B7206" t="s">
        <v>49336</v>
      </c>
      <c r="C7206" t="s">
        <v>49337</v>
      </c>
      <c r="D7206" t="s">
        <v>4</v>
      </c>
      <c r="E7206">
        <v>6.9</v>
      </c>
      <c r="F7206" t="s">
        <v>4</v>
      </c>
      <c r="G7206" t="s">
        <v>4</v>
      </c>
      <c r="H7206" t="s">
        <v>4</v>
      </c>
      <c r="I7206" t="s">
        <v>49338</v>
      </c>
      <c r="J7206">
        <v>537</v>
      </c>
      <c r="K7206" t="s">
        <v>49339</v>
      </c>
      <c r="L7206" t="s">
        <v>10065</v>
      </c>
      <c r="M7206" s="1">
        <v>41243</v>
      </c>
      <c r="N7206" t="s">
        <v>171</v>
      </c>
      <c r="O7206" t="s">
        <v>2473</v>
      </c>
      <c r="P7206" t="s">
        <v>1319</v>
      </c>
      <c r="R7206">
        <f>LOOKUP(A7206,budget_gross.tsv!A$2:A$8468,budget_gross.tsv!B$2:B$8468)</f>
        <v>0</v>
      </c>
      <c r="S7206">
        <f>LOOKUP(A7206,budget_gross.tsv!A$2:A$8468,budget_gross.tsv!C$2:C$8468)</f>
        <v>0</v>
      </c>
    </row>
    <row r="7207" spans="1:19" x14ac:dyDescent="0.3">
      <c r="A7207" t="s">
        <v>49340</v>
      </c>
      <c r="B7207" t="s">
        <v>49341</v>
      </c>
      <c r="C7207" t="s">
        <v>49342</v>
      </c>
      <c r="D7207" t="s">
        <v>16</v>
      </c>
      <c r="E7207">
        <v>6</v>
      </c>
      <c r="F7207" t="s">
        <v>4</v>
      </c>
      <c r="G7207" s="1">
        <v>42066</v>
      </c>
      <c r="H7207" t="s">
        <v>1254</v>
      </c>
      <c r="I7207" t="s">
        <v>49343</v>
      </c>
      <c r="J7207" s="2">
        <v>9259</v>
      </c>
      <c r="K7207" t="s">
        <v>49344</v>
      </c>
      <c r="L7207" t="s">
        <v>49345</v>
      </c>
      <c r="M7207" s="1">
        <v>41992</v>
      </c>
      <c r="N7207" t="s">
        <v>291</v>
      </c>
      <c r="O7207" t="s">
        <v>152</v>
      </c>
      <c r="P7207" t="s">
        <v>32</v>
      </c>
      <c r="Q7207" t="s">
        <v>49346</v>
      </c>
      <c r="R7207">
        <f>LOOKUP(A7207,budget_gross.tsv!A$2:A$8468,budget_gross.tsv!B$2:B$8468)</f>
        <v>950000</v>
      </c>
      <c r="S7207">
        <f>LOOKUP(A7207,budget_gross.tsv!A$2:A$8468,budget_gross.tsv!C$2:C$8468)</f>
        <v>0</v>
      </c>
    </row>
    <row r="7208" spans="1:19" x14ac:dyDescent="0.3">
      <c r="A7208" t="s">
        <v>49347</v>
      </c>
      <c r="B7208" t="s">
        <v>49348</v>
      </c>
      <c r="C7208" t="s">
        <v>49349</v>
      </c>
      <c r="D7208" t="s">
        <v>68</v>
      </c>
      <c r="E7208">
        <v>7.3</v>
      </c>
      <c r="F7208">
        <v>60</v>
      </c>
      <c r="G7208" s="1">
        <v>41611</v>
      </c>
      <c r="H7208" t="s">
        <v>525</v>
      </c>
      <c r="I7208" t="s">
        <v>49350</v>
      </c>
      <c r="J7208" s="2">
        <v>1574</v>
      </c>
      <c r="K7208" t="s">
        <v>49351</v>
      </c>
      <c r="L7208" t="s">
        <v>49352</v>
      </c>
      <c r="M7208" s="1">
        <v>41523</v>
      </c>
      <c r="N7208" t="s">
        <v>52</v>
      </c>
      <c r="O7208" t="s">
        <v>4532</v>
      </c>
      <c r="P7208" t="s">
        <v>1019</v>
      </c>
      <c r="Q7208" t="s">
        <v>49353</v>
      </c>
      <c r="R7208">
        <f>LOOKUP(A7208,budget_gross.tsv!A$2:A$8468,budget_gross.tsv!B$2:B$8468)</f>
        <v>136742</v>
      </c>
      <c r="S7208">
        <f>LOOKUP(A7208,budget_gross.tsv!A$2:A$8468,budget_gross.tsv!C$2:C$8468)</f>
        <v>0</v>
      </c>
    </row>
    <row r="7209" spans="1:19" x14ac:dyDescent="0.3">
      <c r="A7209" t="s">
        <v>49354</v>
      </c>
      <c r="B7209" t="s">
        <v>49355</v>
      </c>
      <c r="C7209" t="s">
        <v>49356</v>
      </c>
      <c r="D7209" t="s">
        <v>217</v>
      </c>
      <c r="E7209">
        <v>5.6</v>
      </c>
      <c r="F7209">
        <v>51</v>
      </c>
      <c r="G7209" s="1">
        <v>41709</v>
      </c>
      <c r="H7209" t="s">
        <v>6064</v>
      </c>
      <c r="I7209" t="s">
        <v>49357</v>
      </c>
      <c r="J7209">
        <v>486</v>
      </c>
      <c r="K7209" t="s">
        <v>49358</v>
      </c>
      <c r="L7209" t="s">
        <v>49359</v>
      </c>
      <c r="M7209" s="1">
        <v>41528</v>
      </c>
      <c r="N7209" t="s">
        <v>602</v>
      </c>
      <c r="O7209" t="s">
        <v>1758</v>
      </c>
      <c r="P7209" t="s">
        <v>4</v>
      </c>
      <c r="Q7209" t="s">
        <v>49360</v>
      </c>
      <c r="R7209">
        <f>LOOKUP(A7209,budget_gross.tsv!A$2:A$8468,budget_gross.tsv!B$2:B$8468)</f>
        <v>44796</v>
      </c>
      <c r="S7209">
        <f>LOOKUP(A7209,budget_gross.tsv!A$2:A$8468,budget_gross.tsv!C$2:C$8468)</f>
        <v>0</v>
      </c>
    </row>
    <row r="7210" spans="1:19" x14ac:dyDescent="0.3">
      <c r="A7210" t="s">
        <v>49361</v>
      </c>
      <c r="B7210" t="s">
        <v>49362</v>
      </c>
      <c r="C7210" t="s">
        <v>49363</v>
      </c>
      <c r="D7210" t="s">
        <v>16</v>
      </c>
      <c r="E7210">
        <v>7</v>
      </c>
      <c r="F7210">
        <v>65</v>
      </c>
      <c r="G7210" s="1">
        <v>41646</v>
      </c>
      <c r="H7210" t="s">
        <v>5998</v>
      </c>
      <c r="I7210" t="s">
        <v>49364</v>
      </c>
      <c r="J7210" s="2">
        <v>1301</v>
      </c>
      <c r="K7210" t="s">
        <v>49365</v>
      </c>
      <c r="L7210" t="s">
        <v>49366</v>
      </c>
      <c r="M7210" s="1">
        <v>41565</v>
      </c>
      <c r="N7210" t="s">
        <v>151</v>
      </c>
      <c r="O7210" t="s">
        <v>1758</v>
      </c>
      <c r="P7210" t="s">
        <v>4</v>
      </c>
      <c r="Q7210" t="s">
        <v>49367</v>
      </c>
      <c r="R7210">
        <f>LOOKUP(A7210,budget_gross.tsv!A$2:A$8468,budget_gross.tsv!B$2:B$8468)</f>
        <v>8590</v>
      </c>
      <c r="S7210">
        <f>LOOKUP(A7210,budget_gross.tsv!A$2:A$8468,budget_gross.tsv!C$2:C$8468)</f>
        <v>0</v>
      </c>
    </row>
    <row r="7211" spans="1:19" x14ac:dyDescent="0.3">
      <c r="A7211" t="s">
        <v>49368</v>
      </c>
      <c r="B7211" t="s">
        <v>49369</v>
      </c>
      <c r="C7211" t="s">
        <v>49370</v>
      </c>
      <c r="D7211" t="s">
        <v>68</v>
      </c>
      <c r="E7211">
        <v>6.2</v>
      </c>
      <c r="F7211" t="s">
        <v>4</v>
      </c>
      <c r="G7211" s="1">
        <v>41540</v>
      </c>
      <c r="H7211" t="s">
        <v>7671</v>
      </c>
      <c r="I7211" t="s">
        <v>49371</v>
      </c>
      <c r="J7211">
        <v>514</v>
      </c>
      <c r="K7211" t="s">
        <v>49372</v>
      </c>
      <c r="L7211" t="s">
        <v>17894</v>
      </c>
      <c r="M7211" s="1">
        <v>41425</v>
      </c>
      <c r="N7211" t="s">
        <v>30</v>
      </c>
      <c r="O7211" t="s">
        <v>716</v>
      </c>
      <c r="P7211" t="s">
        <v>32</v>
      </c>
      <c r="Q7211" t="s">
        <v>49373</v>
      </c>
      <c r="R7211">
        <f>LOOKUP(A7211,budget_gross.tsv!A$2:A$8468,budget_gross.tsv!B$2:B$8468)</f>
        <v>0</v>
      </c>
      <c r="S7211">
        <f>LOOKUP(A7211,budget_gross.tsv!A$2:A$8468,budget_gross.tsv!C$2:C$8468)</f>
        <v>0</v>
      </c>
    </row>
    <row r="7212" spans="1:19" x14ac:dyDescent="0.3">
      <c r="A7212" t="s">
        <v>49374</v>
      </c>
      <c r="B7212" t="s">
        <v>49375</v>
      </c>
      <c r="C7212" t="s">
        <v>49376</v>
      </c>
      <c r="D7212" t="s">
        <v>4</v>
      </c>
      <c r="E7212">
        <v>3.4</v>
      </c>
      <c r="F7212" t="s">
        <v>4</v>
      </c>
      <c r="G7212" t="s">
        <v>4</v>
      </c>
      <c r="H7212" t="s">
        <v>10916</v>
      </c>
      <c r="I7212" t="s">
        <v>49377</v>
      </c>
      <c r="J7212" s="2">
        <v>1393</v>
      </c>
      <c r="K7212" t="s">
        <v>49378</v>
      </c>
      <c r="L7212" t="s">
        <v>40726</v>
      </c>
      <c r="M7212" s="1">
        <v>41432</v>
      </c>
      <c r="N7212" t="s">
        <v>3246</v>
      </c>
      <c r="O7212" t="s">
        <v>320</v>
      </c>
      <c r="P7212" t="s">
        <v>4</v>
      </c>
      <c r="Q7212" t="s">
        <v>49379</v>
      </c>
      <c r="R7212">
        <f>LOOKUP(A7212,budget_gross.tsv!A$2:A$8468,budget_gross.tsv!B$2:B$8468)</f>
        <v>0</v>
      </c>
      <c r="S7212">
        <f>LOOKUP(A7212,budget_gross.tsv!A$2:A$8468,budget_gross.tsv!C$2:C$8468)</f>
        <v>0</v>
      </c>
    </row>
    <row r="7213" spans="1:19" x14ac:dyDescent="0.3">
      <c r="A7213" t="s">
        <v>49380</v>
      </c>
      <c r="B7213" t="s">
        <v>49381</v>
      </c>
      <c r="C7213" t="s">
        <v>49382</v>
      </c>
      <c r="D7213" t="s">
        <v>4</v>
      </c>
      <c r="E7213">
        <v>7.2</v>
      </c>
      <c r="F7213" t="s">
        <v>4</v>
      </c>
      <c r="G7213" t="s">
        <v>4</v>
      </c>
      <c r="H7213" t="s">
        <v>49383</v>
      </c>
      <c r="I7213" t="s">
        <v>49384</v>
      </c>
      <c r="J7213">
        <v>398</v>
      </c>
      <c r="K7213" t="s">
        <v>49385</v>
      </c>
      <c r="L7213" t="s">
        <v>49386</v>
      </c>
      <c r="M7213" s="1">
        <v>41788</v>
      </c>
      <c r="N7213" t="s">
        <v>563</v>
      </c>
      <c r="O7213" t="s">
        <v>7242</v>
      </c>
      <c r="P7213" t="s">
        <v>49387</v>
      </c>
      <c r="Q7213" t="s">
        <v>49388</v>
      </c>
      <c r="R7213">
        <f>LOOKUP(A7213,budget_gross.tsv!A$2:A$8468,budget_gross.tsv!B$2:B$8468)</f>
        <v>0</v>
      </c>
      <c r="S7213">
        <f>LOOKUP(A7213,budget_gross.tsv!A$2:A$8468,budget_gross.tsv!C$2:C$8468)</f>
        <v>0</v>
      </c>
    </row>
    <row r="7214" spans="1:19" x14ac:dyDescent="0.3">
      <c r="A7214" t="s">
        <v>49389</v>
      </c>
      <c r="B7214" t="s">
        <v>49390</v>
      </c>
      <c r="C7214" t="s">
        <v>49391</v>
      </c>
      <c r="D7214" t="s">
        <v>4</v>
      </c>
      <c r="E7214">
        <v>7</v>
      </c>
      <c r="F7214" t="s">
        <v>4</v>
      </c>
      <c r="G7214" t="s">
        <v>4</v>
      </c>
      <c r="H7214" t="s">
        <v>49392</v>
      </c>
      <c r="I7214" t="s">
        <v>49393</v>
      </c>
      <c r="J7214">
        <v>7</v>
      </c>
      <c r="K7214" t="s">
        <v>49394</v>
      </c>
      <c r="L7214" t="s">
        <v>49395</v>
      </c>
      <c r="M7214" s="1">
        <v>41586</v>
      </c>
      <c r="N7214" t="s">
        <v>1696</v>
      </c>
      <c r="O7214" t="s">
        <v>42</v>
      </c>
      <c r="P7214" t="s">
        <v>4</v>
      </c>
      <c r="Q7214" t="s">
        <v>49396</v>
      </c>
      <c r="R7214">
        <f>LOOKUP(A7214,budget_gross.tsv!A$2:A$8468,budget_gross.tsv!B$2:B$8468)</f>
        <v>0</v>
      </c>
      <c r="S7214">
        <f>LOOKUP(A7214,budget_gross.tsv!A$2:A$8468,budget_gross.tsv!C$2:C$8468)</f>
        <v>0</v>
      </c>
    </row>
    <row r="7215" spans="1:19" x14ac:dyDescent="0.3">
      <c r="A7215" t="s">
        <v>49397</v>
      </c>
      <c r="B7215" t="s">
        <v>49398</v>
      </c>
      <c r="C7215" t="s">
        <v>49399</v>
      </c>
      <c r="D7215" t="s">
        <v>4</v>
      </c>
      <c r="E7215">
        <v>7.8</v>
      </c>
      <c r="F7215">
        <v>89</v>
      </c>
      <c r="G7215" t="s">
        <v>4</v>
      </c>
      <c r="H7215" t="s">
        <v>4</v>
      </c>
      <c r="I7215" t="s">
        <v>49400</v>
      </c>
      <c r="J7215">
        <v>167</v>
      </c>
      <c r="K7215" t="s">
        <v>49401</v>
      </c>
      <c r="L7215" t="s">
        <v>49402</v>
      </c>
      <c r="M7215" s="1">
        <v>41713</v>
      </c>
      <c r="N7215" t="s">
        <v>20</v>
      </c>
      <c r="O7215" t="s">
        <v>7145</v>
      </c>
      <c r="P7215" t="s">
        <v>310</v>
      </c>
      <c r="R7215">
        <f>LOOKUP(A7215,budget_gross.tsv!A$2:A$8468,budget_gross.tsv!B$2:B$8468)</f>
        <v>18389</v>
      </c>
      <c r="S7215">
        <f>LOOKUP(A7215,budget_gross.tsv!A$2:A$8468,budget_gross.tsv!C$2:C$8468)</f>
        <v>0</v>
      </c>
    </row>
    <row r="7216" spans="1:19" x14ac:dyDescent="0.3">
      <c r="A7216" t="s">
        <v>49403</v>
      </c>
      <c r="B7216" t="s">
        <v>49404</v>
      </c>
      <c r="C7216" t="s">
        <v>49405</v>
      </c>
      <c r="D7216" t="s">
        <v>4</v>
      </c>
      <c r="E7216">
        <v>6</v>
      </c>
      <c r="F7216" t="s">
        <v>4</v>
      </c>
      <c r="G7216" t="s">
        <v>4</v>
      </c>
      <c r="H7216" t="s">
        <v>4</v>
      </c>
      <c r="I7216" t="s">
        <v>49406</v>
      </c>
      <c r="J7216">
        <v>10</v>
      </c>
      <c r="K7216" t="s">
        <v>49407</v>
      </c>
      <c r="L7216" t="s">
        <v>49408</v>
      </c>
      <c r="M7216" s="1">
        <v>41709</v>
      </c>
      <c r="N7216" t="s">
        <v>4</v>
      </c>
      <c r="O7216" t="s">
        <v>2473</v>
      </c>
      <c r="P7216" t="s">
        <v>4</v>
      </c>
      <c r="R7216">
        <f>LOOKUP(A7216,budget_gross.tsv!A$2:A$8468,budget_gross.tsv!B$2:B$8468)</f>
        <v>100000</v>
      </c>
      <c r="S7216">
        <f>LOOKUP(A7216,budget_gross.tsv!A$2:A$8468,budget_gross.tsv!C$2:C$8468)</f>
        <v>0</v>
      </c>
    </row>
    <row r="7217" spans="1:19" x14ac:dyDescent="0.3">
      <c r="A7217" t="s">
        <v>49409</v>
      </c>
      <c r="B7217" t="s">
        <v>49410</v>
      </c>
      <c r="C7217" t="s">
        <v>49411</v>
      </c>
      <c r="D7217" t="s">
        <v>4</v>
      </c>
      <c r="E7217">
        <v>4.7</v>
      </c>
      <c r="F7217" t="s">
        <v>4</v>
      </c>
      <c r="G7217" t="s">
        <v>4</v>
      </c>
      <c r="H7217" t="s">
        <v>49412</v>
      </c>
      <c r="I7217" t="s">
        <v>49413</v>
      </c>
      <c r="J7217">
        <v>225</v>
      </c>
      <c r="K7217" t="s">
        <v>49414</v>
      </c>
      <c r="L7217" t="s">
        <v>49415</v>
      </c>
      <c r="M7217" s="1">
        <v>41264</v>
      </c>
      <c r="N7217" t="s">
        <v>1478</v>
      </c>
      <c r="O7217" t="s">
        <v>21</v>
      </c>
      <c r="P7217" t="s">
        <v>4</v>
      </c>
      <c r="R7217">
        <f>LOOKUP(A7217,budget_gross.tsv!A$2:A$8468,budget_gross.tsv!B$2:B$8468)</f>
        <v>0</v>
      </c>
      <c r="S7217">
        <f>LOOKUP(A7217,budget_gross.tsv!A$2:A$8468,budget_gross.tsv!C$2:C$8468)</f>
        <v>0</v>
      </c>
    </row>
    <row r="7218" spans="1:19" x14ac:dyDescent="0.3">
      <c r="A7218" t="s">
        <v>49416</v>
      </c>
      <c r="B7218" t="s">
        <v>49417</v>
      </c>
      <c r="C7218" t="s">
        <v>49418</v>
      </c>
      <c r="D7218" t="s">
        <v>124</v>
      </c>
      <c r="E7218">
        <v>7.7</v>
      </c>
      <c r="F7218" t="s">
        <v>4</v>
      </c>
      <c r="G7218" s="1">
        <v>41561</v>
      </c>
      <c r="H7218" t="s">
        <v>49419</v>
      </c>
      <c r="I7218" t="s">
        <v>49420</v>
      </c>
      <c r="J7218">
        <v>93</v>
      </c>
      <c r="K7218" t="s">
        <v>49421</v>
      </c>
      <c r="L7218" t="s">
        <v>49422</v>
      </c>
      <c r="M7218" s="1">
        <v>41445</v>
      </c>
      <c r="N7218" t="s">
        <v>4531</v>
      </c>
      <c r="O7218" t="s">
        <v>1758</v>
      </c>
      <c r="P7218" t="s">
        <v>4</v>
      </c>
      <c r="Q7218" t="s">
        <v>49423</v>
      </c>
      <c r="R7218">
        <f>LOOKUP(A7218,budget_gross.tsv!A$2:A$8468,budget_gross.tsv!B$2:B$8468)</f>
        <v>175000</v>
      </c>
      <c r="S7218">
        <f>LOOKUP(A7218,budget_gross.tsv!A$2:A$8468,budget_gross.tsv!C$2:C$8468)</f>
        <v>6781</v>
      </c>
    </row>
    <row r="7219" spans="1:19" x14ac:dyDescent="0.3">
      <c r="A7219" t="s">
        <v>49424</v>
      </c>
      <c r="B7219" t="s">
        <v>49425</v>
      </c>
      <c r="C7219" t="s">
        <v>49426</v>
      </c>
      <c r="D7219" t="s">
        <v>217</v>
      </c>
      <c r="E7219">
        <v>6.6</v>
      </c>
      <c r="F7219" t="s">
        <v>4</v>
      </c>
      <c r="G7219" t="s">
        <v>4</v>
      </c>
      <c r="H7219" t="s">
        <v>10976</v>
      </c>
      <c r="I7219" t="s">
        <v>49427</v>
      </c>
      <c r="J7219">
        <v>38</v>
      </c>
      <c r="K7219" t="s">
        <v>49428</v>
      </c>
      <c r="L7219" t="s">
        <v>49429</v>
      </c>
      <c r="M7219" t="s">
        <v>4</v>
      </c>
      <c r="N7219" t="s">
        <v>4</v>
      </c>
      <c r="O7219" t="s">
        <v>393</v>
      </c>
      <c r="P7219" t="s">
        <v>4</v>
      </c>
      <c r="Q7219" t="s">
        <v>49430</v>
      </c>
      <c r="R7219">
        <f>LOOKUP(A7219,budget_gross.tsv!A$2:A$8468,budget_gross.tsv!B$2:B$8468)</f>
        <v>0</v>
      </c>
      <c r="S7219">
        <f>LOOKUP(A7219,budget_gross.tsv!A$2:A$8468,budget_gross.tsv!C$2:C$8468)</f>
        <v>0</v>
      </c>
    </row>
    <row r="7220" spans="1:19" x14ac:dyDescent="0.3">
      <c r="A7220" t="s">
        <v>49431</v>
      </c>
      <c r="B7220" t="s">
        <v>49432</v>
      </c>
      <c r="C7220" t="s">
        <v>49433</v>
      </c>
      <c r="D7220" t="s">
        <v>16</v>
      </c>
      <c r="E7220">
        <v>7.5</v>
      </c>
      <c r="F7220">
        <v>76</v>
      </c>
      <c r="G7220" s="1">
        <v>41562</v>
      </c>
      <c r="H7220" t="s">
        <v>346</v>
      </c>
      <c r="I7220" t="s">
        <v>49434</v>
      </c>
      <c r="J7220" s="2">
        <v>8251</v>
      </c>
      <c r="K7220" t="s">
        <v>49435</v>
      </c>
      <c r="L7220" t="s">
        <v>49436</v>
      </c>
      <c r="M7220" s="1">
        <v>41565</v>
      </c>
      <c r="N7220" t="s">
        <v>1037</v>
      </c>
      <c r="O7220" t="s">
        <v>10737</v>
      </c>
      <c r="P7220" t="s">
        <v>49437</v>
      </c>
      <c r="Q7220" t="s">
        <v>49438</v>
      </c>
      <c r="R7220">
        <f>LOOKUP(A7220,budget_gross.tsv!A$2:A$8468,budget_gross.tsv!B$2:B$8468)</f>
        <v>384473</v>
      </c>
      <c r="S7220">
        <f>LOOKUP(A7220,budget_gross.tsv!A$2:A$8468,budget_gross.tsv!C$2:C$8468)</f>
        <v>0</v>
      </c>
    </row>
    <row r="7221" spans="1:19" x14ac:dyDescent="0.3">
      <c r="A7221" t="s">
        <v>49439</v>
      </c>
      <c r="B7221" t="s">
        <v>49440</v>
      </c>
      <c r="C7221" t="s">
        <v>49441</v>
      </c>
      <c r="D7221" t="s">
        <v>4</v>
      </c>
      <c r="E7221">
        <v>6.4</v>
      </c>
      <c r="F7221" t="s">
        <v>4</v>
      </c>
      <c r="G7221" t="s">
        <v>4</v>
      </c>
      <c r="H7221" t="s">
        <v>49442</v>
      </c>
      <c r="I7221" t="s">
        <v>49443</v>
      </c>
      <c r="J7221">
        <v>27</v>
      </c>
      <c r="K7221" t="s">
        <v>49444</v>
      </c>
      <c r="L7221" t="s">
        <v>24652</v>
      </c>
      <c r="M7221" s="1">
        <v>41208</v>
      </c>
      <c r="N7221" t="s">
        <v>9026</v>
      </c>
      <c r="O7221" t="s">
        <v>1758</v>
      </c>
      <c r="P7221" t="s">
        <v>4</v>
      </c>
      <c r="R7221">
        <f>LOOKUP(A7221,budget_gross.tsv!A$2:A$8468,budget_gross.tsv!B$2:B$8468)</f>
        <v>0</v>
      </c>
      <c r="S7221">
        <f>LOOKUP(A7221,budget_gross.tsv!A$2:A$8468,budget_gross.tsv!C$2:C$8468)</f>
        <v>0</v>
      </c>
    </row>
    <row r="7222" spans="1:19" x14ac:dyDescent="0.3">
      <c r="A7222" t="s">
        <v>49445</v>
      </c>
      <c r="B7222" t="s">
        <v>49446</v>
      </c>
      <c r="C7222" t="s">
        <v>49447</v>
      </c>
      <c r="D7222" t="s">
        <v>217</v>
      </c>
      <c r="E7222">
        <v>5.7</v>
      </c>
      <c r="F7222" t="s">
        <v>4</v>
      </c>
      <c r="G7222" s="1">
        <v>41540</v>
      </c>
      <c r="H7222" t="s">
        <v>5559</v>
      </c>
      <c r="I7222" t="s">
        <v>49448</v>
      </c>
      <c r="J7222" s="2">
        <v>20803</v>
      </c>
      <c r="K7222" t="s">
        <v>49449</v>
      </c>
      <c r="L7222" t="s">
        <v>49450</v>
      </c>
      <c r="M7222" s="1">
        <v>41658</v>
      </c>
      <c r="N7222" t="s">
        <v>106</v>
      </c>
      <c r="O7222" t="s">
        <v>17642</v>
      </c>
      <c r="P7222" t="s">
        <v>4</v>
      </c>
      <c r="Q7222" t="s">
        <v>49451</v>
      </c>
      <c r="R7222">
        <f>LOOKUP(A7222,budget_gross.tsv!A$2:A$8468,budget_gross.tsv!B$2:B$8468)</f>
        <v>441</v>
      </c>
      <c r="S7222">
        <f>LOOKUP(A7222,budget_gross.tsv!A$2:A$8468,budget_gross.tsv!C$2:C$8468)</f>
        <v>0</v>
      </c>
    </row>
    <row r="7223" spans="1:19" x14ac:dyDescent="0.3">
      <c r="A7223" t="s">
        <v>49452</v>
      </c>
      <c r="B7223" t="s">
        <v>49453</v>
      </c>
      <c r="C7223" t="s">
        <v>49454</v>
      </c>
      <c r="D7223" t="s">
        <v>4</v>
      </c>
      <c r="E7223">
        <v>5.8</v>
      </c>
      <c r="F7223">
        <v>65</v>
      </c>
      <c r="G7223" t="s">
        <v>4</v>
      </c>
      <c r="H7223" t="s">
        <v>49455</v>
      </c>
      <c r="I7223" t="s">
        <v>49456</v>
      </c>
      <c r="J7223">
        <v>44</v>
      </c>
      <c r="K7223" t="s">
        <v>49457</v>
      </c>
      <c r="L7223" t="s">
        <v>49458</v>
      </c>
      <c r="M7223" s="1">
        <v>41530</v>
      </c>
      <c r="N7223" t="s">
        <v>1037</v>
      </c>
      <c r="O7223" t="s">
        <v>6485</v>
      </c>
      <c r="P7223" t="s">
        <v>4</v>
      </c>
      <c r="R7223">
        <f>LOOKUP(A7223,budget_gross.tsv!A$2:A$8468,budget_gross.tsv!B$2:B$8468)</f>
        <v>6157</v>
      </c>
      <c r="S7223">
        <f>LOOKUP(A7223,budget_gross.tsv!A$2:A$8468,budget_gross.tsv!C$2:C$8468)</f>
        <v>0</v>
      </c>
    </row>
    <row r="7224" spans="1:19" x14ac:dyDescent="0.3">
      <c r="A7224" t="s">
        <v>49459</v>
      </c>
      <c r="B7224" t="s">
        <v>49460</v>
      </c>
      <c r="C7224" t="s">
        <v>49461</v>
      </c>
      <c r="D7224" t="s">
        <v>4</v>
      </c>
      <c r="E7224">
        <v>3.5</v>
      </c>
      <c r="F7224" t="s">
        <v>4</v>
      </c>
      <c r="G7224" s="1">
        <v>41884</v>
      </c>
      <c r="H7224" t="s">
        <v>41137</v>
      </c>
      <c r="I7224" t="s">
        <v>49462</v>
      </c>
      <c r="J7224">
        <v>612</v>
      </c>
      <c r="K7224" t="s">
        <v>49463</v>
      </c>
      <c r="L7224" t="s">
        <v>49464</v>
      </c>
      <c r="M7224" s="1">
        <v>41578</v>
      </c>
      <c r="N7224" t="s">
        <v>52</v>
      </c>
      <c r="O7224" t="s">
        <v>12370</v>
      </c>
      <c r="P7224" t="s">
        <v>32</v>
      </c>
      <c r="Q7224" t="s">
        <v>49465</v>
      </c>
      <c r="R7224">
        <f>LOOKUP(A7224,budget_gross.tsv!A$2:A$8468,budget_gross.tsv!B$2:B$8468)</f>
        <v>500000</v>
      </c>
      <c r="S7224">
        <f>LOOKUP(A7224,budget_gross.tsv!A$2:A$8468,budget_gross.tsv!C$2:C$8468)</f>
        <v>0</v>
      </c>
    </row>
    <row r="7225" spans="1:19" x14ac:dyDescent="0.3">
      <c r="A7225" t="s">
        <v>49466</v>
      </c>
      <c r="B7225" t="s">
        <v>49467</v>
      </c>
      <c r="C7225" t="s">
        <v>49468</v>
      </c>
      <c r="D7225" t="s">
        <v>217</v>
      </c>
      <c r="E7225">
        <v>6.7</v>
      </c>
      <c r="F7225" t="s">
        <v>4</v>
      </c>
      <c r="G7225" s="1">
        <v>42454</v>
      </c>
      <c r="H7225" t="s">
        <v>49469</v>
      </c>
      <c r="I7225" t="s">
        <v>49470</v>
      </c>
      <c r="J7225" s="2">
        <v>3992</v>
      </c>
      <c r="K7225" t="s">
        <v>49471</v>
      </c>
      <c r="L7225" t="s">
        <v>49472</v>
      </c>
      <c r="M7225" s="1">
        <v>42454</v>
      </c>
      <c r="N7225" t="s">
        <v>291</v>
      </c>
      <c r="O7225" t="s">
        <v>4246</v>
      </c>
      <c r="P7225" t="s">
        <v>11</v>
      </c>
      <c r="R7225">
        <f>LOOKUP(A7225,budget_gross.tsv!A$2:A$8468,budget_gross.tsv!B$2:B$8468)</f>
        <v>0</v>
      </c>
      <c r="S7225" t="str">
        <f>LOOKUP(A7225,budget_gross.tsv!A$2:A$8468,budget_gross.tsv!C$2:C$8468)</f>
        <v>EU1,300,000</v>
      </c>
    </row>
    <row r="7226" spans="1:19" x14ac:dyDescent="0.3">
      <c r="A7226" t="s">
        <v>49473</v>
      </c>
      <c r="B7226" t="s">
        <v>49474</v>
      </c>
      <c r="C7226" t="s">
        <v>49475</v>
      </c>
      <c r="D7226" t="s">
        <v>112</v>
      </c>
      <c r="E7226">
        <v>7</v>
      </c>
      <c r="F7226">
        <v>67</v>
      </c>
      <c r="G7226" s="1">
        <v>41884</v>
      </c>
      <c r="H7226" t="s">
        <v>49476</v>
      </c>
      <c r="I7226" t="s">
        <v>4</v>
      </c>
      <c r="J7226">
        <v>252</v>
      </c>
      <c r="K7226" t="s">
        <v>49477</v>
      </c>
      <c r="L7226" t="s">
        <v>49478</v>
      </c>
      <c r="M7226" s="1">
        <v>41295</v>
      </c>
      <c r="N7226" t="s">
        <v>270</v>
      </c>
      <c r="O7226" t="s">
        <v>1758</v>
      </c>
      <c r="P7226" t="s">
        <v>2898</v>
      </c>
      <c r="Q7226" t="s">
        <v>49479</v>
      </c>
      <c r="R7226">
        <f>LOOKUP(A7226,budget_gross.tsv!A$2:A$8468,budget_gross.tsv!B$2:B$8468)</f>
        <v>94000</v>
      </c>
      <c r="S7226">
        <f>LOOKUP(A7226,budget_gross.tsv!A$2:A$8468,budget_gross.tsv!C$2:C$8468)</f>
        <v>0</v>
      </c>
    </row>
    <row r="7227" spans="1:19" x14ac:dyDescent="0.3">
      <c r="A7227" t="s">
        <v>49480</v>
      </c>
      <c r="B7227" t="s">
        <v>49481</v>
      </c>
      <c r="C7227" t="s">
        <v>49482</v>
      </c>
      <c r="D7227" t="s">
        <v>124</v>
      </c>
      <c r="E7227">
        <v>8.1</v>
      </c>
      <c r="F7227">
        <v>83</v>
      </c>
      <c r="G7227" s="1">
        <v>41590</v>
      </c>
      <c r="H7227" t="s">
        <v>525</v>
      </c>
      <c r="I7227" t="s">
        <v>49483</v>
      </c>
      <c r="J7227" s="2">
        <v>50839</v>
      </c>
      <c r="K7227" t="s">
        <v>49484</v>
      </c>
      <c r="L7227" t="s">
        <v>21677</v>
      </c>
      <c r="M7227" s="1">
        <v>41565</v>
      </c>
      <c r="N7227" t="s">
        <v>2715</v>
      </c>
      <c r="O7227" t="s">
        <v>8034</v>
      </c>
      <c r="P7227" t="s">
        <v>49485</v>
      </c>
      <c r="Q7227" t="s">
        <v>49486</v>
      </c>
      <c r="R7227">
        <f>LOOKUP(A7227,budget_gross.tsv!A$2:A$8468,budget_gross.tsv!B$2:B$8468)</f>
        <v>2063312</v>
      </c>
      <c r="S7227">
        <f>LOOKUP(A7227,budget_gross.tsv!A$2:A$8468,budget_gross.tsv!C$2:C$8468)</f>
        <v>0</v>
      </c>
    </row>
    <row r="7228" spans="1:19" x14ac:dyDescent="0.3">
      <c r="A7228" t="s">
        <v>49487</v>
      </c>
      <c r="B7228" t="s">
        <v>49488</v>
      </c>
      <c r="C7228" t="s">
        <v>49489</v>
      </c>
      <c r="D7228" t="s">
        <v>16</v>
      </c>
      <c r="E7228">
        <v>5.0999999999999996</v>
      </c>
      <c r="F7228" t="s">
        <v>4</v>
      </c>
      <c r="G7228" t="s">
        <v>4</v>
      </c>
      <c r="H7228" t="s">
        <v>46598</v>
      </c>
      <c r="I7228" t="s">
        <v>49490</v>
      </c>
      <c r="J7228" s="2">
        <v>3174</v>
      </c>
      <c r="K7228" t="s">
        <v>49491</v>
      </c>
      <c r="L7228" t="s">
        <v>42555</v>
      </c>
      <c r="M7228" s="1">
        <v>41607</v>
      </c>
      <c r="N7228" t="s">
        <v>1882</v>
      </c>
      <c r="O7228" t="s">
        <v>193</v>
      </c>
      <c r="P7228" t="s">
        <v>310</v>
      </c>
      <c r="Q7228" t="s">
        <v>49492</v>
      </c>
      <c r="R7228">
        <f>LOOKUP(A7228,budget_gross.tsv!A$2:A$8468,budget_gross.tsv!B$2:B$8468)</f>
        <v>0</v>
      </c>
      <c r="S7228">
        <f>LOOKUP(A7228,budget_gross.tsv!A$2:A$8468,budget_gross.tsv!C$2:C$8468)</f>
        <v>0</v>
      </c>
    </row>
    <row r="7229" spans="1:19" x14ac:dyDescent="0.3">
      <c r="A7229" t="s">
        <v>49493</v>
      </c>
      <c r="B7229" t="s">
        <v>49494</v>
      </c>
      <c r="C7229" t="s">
        <v>49495</v>
      </c>
      <c r="D7229" t="s">
        <v>16</v>
      </c>
      <c r="E7229">
        <v>6.2</v>
      </c>
      <c r="F7229">
        <v>55</v>
      </c>
      <c r="G7229" s="1">
        <v>41989</v>
      </c>
      <c r="H7229" t="s">
        <v>10055</v>
      </c>
      <c r="I7229" t="s">
        <v>49496</v>
      </c>
      <c r="J7229">
        <v>518</v>
      </c>
      <c r="K7229" t="s">
        <v>49497</v>
      </c>
      <c r="L7229" t="s">
        <v>49498</v>
      </c>
      <c r="M7229" s="1">
        <v>41502</v>
      </c>
      <c r="N7229" t="s">
        <v>20</v>
      </c>
      <c r="O7229" t="s">
        <v>8495</v>
      </c>
      <c r="P7229" t="s">
        <v>11</v>
      </c>
      <c r="R7229">
        <f>LOOKUP(A7229,budget_gross.tsv!A$2:A$8468,budget_gross.tsv!B$2:B$8468)</f>
        <v>120059</v>
      </c>
      <c r="S7229">
        <f>LOOKUP(A7229,budget_gross.tsv!A$2:A$8468,budget_gross.tsv!C$2:C$8468)</f>
        <v>0</v>
      </c>
    </row>
    <row r="7230" spans="1:19" x14ac:dyDescent="0.3">
      <c r="A7230" t="s">
        <v>49499</v>
      </c>
      <c r="B7230" t="s">
        <v>49500</v>
      </c>
      <c r="C7230" t="s">
        <v>49501</v>
      </c>
      <c r="D7230" t="s">
        <v>4</v>
      </c>
      <c r="E7230">
        <v>3.4</v>
      </c>
      <c r="F7230" t="s">
        <v>4</v>
      </c>
      <c r="G7230" s="1">
        <v>42524</v>
      </c>
      <c r="H7230" t="s">
        <v>4</v>
      </c>
      <c r="I7230" t="s">
        <v>49502</v>
      </c>
      <c r="J7230">
        <v>350</v>
      </c>
      <c r="K7230" t="s">
        <v>49503</v>
      </c>
      <c r="L7230" t="s">
        <v>49504</v>
      </c>
      <c r="M7230" s="1">
        <v>42524</v>
      </c>
      <c r="N7230" t="s">
        <v>1037</v>
      </c>
      <c r="O7230" t="s">
        <v>2518</v>
      </c>
      <c r="P7230" t="s">
        <v>4</v>
      </c>
      <c r="R7230">
        <f>LOOKUP(A7230,budget_gross.tsv!A$2:A$8468,budget_gross.tsv!B$2:B$8468)</f>
        <v>0</v>
      </c>
      <c r="S7230">
        <f>LOOKUP(A7230,budget_gross.tsv!A$2:A$8468,budget_gross.tsv!C$2:C$8468)</f>
        <v>0</v>
      </c>
    </row>
    <row r="7231" spans="1:19" x14ac:dyDescent="0.3">
      <c r="A7231" t="s">
        <v>49505</v>
      </c>
      <c r="B7231" t="s">
        <v>49506</v>
      </c>
      <c r="C7231" t="s">
        <v>49507</v>
      </c>
      <c r="D7231" t="s">
        <v>4</v>
      </c>
      <c r="E7231">
        <v>6.3</v>
      </c>
      <c r="F7231" t="s">
        <v>4</v>
      </c>
      <c r="G7231" s="1">
        <v>42563</v>
      </c>
      <c r="H7231" t="s">
        <v>375</v>
      </c>
      <c r="I7231" t="s">
        <v>49508</v>
      </c>
      <c r="J7231">
        <v>948</v>
      </c>
      <c r="K7231" t="s">
        <v>49509</v>
      </c>
      <c r="L7231" t="s">
        <v>49510</v>
      </c>
      <c r="M7231" s="1">
        <v>42342</v>
      </c>
      <c r="N7231" t="s">
        <v>1934</v>
      </c>
      <c r="O7231" t="s">
        <v>9459</v>
      </c>
      <c r="P7231" t="s">
        <v>3794</v>
      </c>
      <c r="R7231">
        <f>LOOKUP(A7231,budget_gross.tsv!A$2:A$8468,budget_gross.tsv!B$2:B$8468)</f>
        <v>0</v>
      </c>
      <c r="S7231">
        <f>LOOKUP(A7231,budget_gross.tsv!A$2:A$8468,budget_gross.tsv!C$2:C$8468)</f>
        <v>0</v>
      </c>
    </row>
    <row r="7232" spans="1:19" x14ac:dyDescent="0.3">
      <c r="A7232" t="s">
        <v>49511</v>
      </c>
      <c r="B7232" t="s">
        <v>49512</v>
      </c>
      <c r="C7232" t="s">
        <v>49513</v>
      </c>
      <c r="D7232" t="s">
        <v>4</v>
      </c>
      <c r="E7232">
        <v>5.3</v>
      </c>
      <c r="F7232" t="s">
        <v>4</v>
      </c>
      <c r="G7232" s="1">
        <v>42220</v>
      </c>
      <c r="H7232" t="s">
        <v>49514</v>
      </c>
      <c r="I7232" t="s">
        <v>49515</v>
      </c>
      <c r="J7232" s="2">
        <v>2863</v>
      </c>
      <c r="K7232" t="s">
        <v>49516</v>
      </c>
      <c r="L7232" t="s">
        <v>49517</v>
      </c>
      <c r="M7232" s="1">
        <v>42341</v>
      </c>
      <c r="N7232" t="s">
        <v>448</v>
      </c>
      <c r="O7232" t="s">
        <v>628</v>
      </c>
      <c r="P7232" t="s">
        <v>2851</v>
      </c>
      <c r="Q7232" t="s">
        <v>49518</v>
      </c>
      <c r="R7232">
        <f>LOOKUP(A7232,budget_gross.tsv!A$2:A$8468,budget_gross.tsv!B$2:B$8468)</f>
        <v>0</v>
      </c>
      <c r="S7232">
        <f>LOOKUP(A7232,budget_gross.tsv!A$2:A$8468,budget_gross.tsv!C$2:C$8468)</f>
        <v>0</v>
      </c>
    </row>
    <row r="7233" spans="1:19" x14ac:dyDescent="0.3">
      <c r="A7233" t="s">
        <v>49519</v>
      </c>
      <c r="B7233" t="s">
        <v>49520</v>
      </c>
      <c r="C7233" t="s">
        <v>49521</v>
      </c>
      <c r="D7233" t="s">
        <v>4</v>
      </c>
      <c r="E7233">
        <v>6</v>
      </c>
      <c r="F7233" t="s">
        <v>4</v>
      </c>
      <c r="G7233" t="s">
        <v>4</v>
      </c>
      <c r="H7233" t="s">
        <v>4</v>
      </c>
      <c r="I7233" t="s">
        <v>49522</v>
      </c>
      <c r="J7233">
        <v>210</v>
      </c>
      <c r="K7233" t="s">
        <v>49523</v>
      </c>
      <c r="L7233" t="s">
        <v>20213</v>
      </c>
      <c r="M7233" s="1">
        <v>41621</v>
      </c>
      <c r="N7233" t="s">
        <v>438</v>
      </c>
      <c r="O7233" t="s">
        <v>13692</v>
      </c>
      <c r="P7233" t="s">
        <v>11</v>
      </c>
      <c r="R7233">
        <f>LOOKUP(A7233,budget_gross.tsv!A$2:A$8468,budget_gross.tsv!B$2:B$8468)</f>
        <v>80000000</v>
      </c>
      <c r="S7233">
        <f>LOOKUP(A7233,budget_gross.tsv!A$2:A$8468,budget_gross.tsv!C$2:C$8468)</f>
        <v>0</v>
      </c>
    </row>
    <row r="7234" spans="1:19" x14ac:dyDescent="0.3">
      <c r="A7234" t="s">
        <v>49524</v>
      </c>
      <c r="B7234" t="s">
        <v>49525</v>
      </c>
      <c r="C7234" t="s">
        <v>49526</v>
      </c>
      <c r="D7234" t="s">
        <v>16</v>
      </c>
      <c r="E7234">
        <v>5.5</v>
      </c>
      <c r="F7234">
        <v>42</v>
      </c>
      <c r="G7234" s="1">
        <v>41610</v>
      </c>
      <c r="H7234" t="s">
        <v>49527</v>
      </c>
      <c r="I7234" t="s">
        <v>49528</v>
      </c>
      <c r="J7234" s="2">
        <v>8911</v>
      </c>
      <c r="K7234" t="s">
        <v>49529</v>
      </c>
      <c r="L7234" t="s">
        <v>21723</v>
      </c>
      <c r="M7234" s="1">
        <v>41563</v>
      </c>
      <c r="N7234" t="s">
        <v>806</v>
      </c>
      <c r="O7234" t="s">
        <v>320</v>
      </c>
      <c r="P7234" t="s">
        <v>11</v>
      </c>
      <c r="Q7234" t="s">
        <v>49530</v>
      </c>
      <c r="R7234">
        <f>LOOKUP(A7234,budget_gross.tsv!A$2:A$8468,budget_gross.tsv!B$2:B$8468)</f>
        <v>0</v>
      </c>
      <c r="S7234">
        <f>LOOKUP(A7234,budget_gross.tsv!A$2:A$8468,budget_gross.tsv!C$2:C$8468)</f>
        <v>0</v>
      </c>
    </row>
    <row r="7235" spans="1:19" x14ac:dyDescent="0.3">
      <c r="A7235" t="s">
        <v>49531</v>
      </c>
      <c r="B7235" t="s">
        <v>49532</v>
      </c>
      <c r="C7235" t="s">
        <v>49533</v>
      </c>
      <c r="D7235" t="s">
        <v>16</v>
      </c>
      <c r="E7235">
        <v>3.6</v>
      </c>
      <c r="F7235" t="s">
        <v>4</v>
      </c>
      <c r="G7235" t="s">
        <v>4</v>
      </c>
      <c r="H7235" t="s">
        <v>9689</v>
      </c>
      <c r="I7235" t="s">
        <v>49534</v>
      </c>
      <c r="J7235" s="2">
        <v>4472</v>
      </c>
      <c r="K7235" t="s">
        <v>49535</v>
      </c>
      <c r="L7235" t="s">
        <v>42541</v>
      </c>
      <c r="M7235" s="1">
        <v>41549</v>
      </c>
      <c r="N7235" t="s">
        <v>806</v>
      </c>
      <c r="O7235" t="s">
        <v>1590</v>
      </c>
      <c r="P7235" t="s">
        <v>282</v>
      </c>
      <c r="Q7235" t="s">
        <v>49536</v>
      </c>
      <c r="R7235">
        <f>LOOKUP(A7235,budget_gross.tsv!A$2:A$8468,budget_gross.tsv!B$2:B$8468)</f>
        <v>504000</v>
      </c>
      <c r="S7235">
        <f>LOOKUP(A7235,budget_gross.tsv!A$2:A$8468,budget_gross.tsv!C$2:C$8468)</f>
        <v>0</v>
      </c>
    </row>
    <row r="7236" spans="1:19" x14ac:dyDescent="0.3">
      <c r="A7236" t="s">
        <v>49537</v>
      </c>
      <c r="B7236" t="s">
        <v>49538</v>
      </c>
      <c r="C7236" t="s">
        <v>49539</v>
      </c>
      <c r="D7236" t="s">
        <v>4</v>
      </c>
      <c r="E7236">
        <v>5.5</v>
      </c>
      <c r="F7236" t="s">
        <v>4</v>
      </c>
      <c r="G7236" t="s">
        <v>4</v>
      </c>
      <c r="H7236" t="s">
        <v>2090</v>
      </c>
      <c r="I7236" t="s">
        <v>49540</v>
      </c>
      <c r="J7236" s="2">
        <v>6083</v>
      </c>
      <c r="K7236" t="s">
        <v>49541</v>
      </c>
      <c r="L7236" t="s">
        <v>49542</v>
      </c>
      <c r="M7236" s="1">
        <v>42049</v>
      </c>
      <c r="N7236" t="s">
        <v>30</v>
      </c>
      <c r="O7236" t="s">
        <v>393</v>
      </c>
      <c r="P7236" t="s">
        <v>4</v>
      </c>
      <c r="Q7236" t="s">
        <v>49543</v>
      </c>
      <c r="R7236">
        <f>LOOKUP(A7236,budget_gross.tsv!A$2:A$8468,budget_gross.tsv!B$2:B$8468)</f>
        <v>3150000</v>
      </c>
      <c r="S7236">
        <f>LOOKUP(A7236,budget_gross.tsv!A$2:A$8468,budget_gross.tsv!C$2:C$8468)</f>
        <v>0</v>
      </c>
    </row>
    <row r="7237" spans="1:19" x14ac:dyDescent="0.3">
      <c r="A7237" t="s">
        <v>49544</v>
      </c>
      <c r="B7237" t="s">
        <v>49545</v>
      </c>
      <c r="C7237" t="s">
        <v>49546</v>
      </c>
      <c r="D7237" t="s">
        <v>1130</v>
      </c>
      <c r="E7237">
        <v>7.2</v>
      </c>
      <c r="F7237" t="s">
        <v>4</v>
      </c>
      <c r="G7237" s="1">
        <v>42037</v>
      </c>
      <c r="H7237" t="s">
        <v>23994</v>
      </c>
      <c r="I7237" t="s">
        <v>49547</v>
      </c>
      <c r="J7237" s="2">
        <v>1080</v>
      </c>
      <c r="K7237" t="s">
        <v>49548</v>
      </c>
      <c r="L7237" t="s">
        <v>49549</v>
      </c>
      <c r="M7237" s="1">
        <v>41551</v>
      </c>
      <c r="N7237" t="s">
        <v>791</v>
      </c>
      <c r="O7237" t="s">
        <v>1758</v>
      </c>
      <c r="P7237" t="s">
        <v>1106</v>
      </c>
      <c r="Q7237" t="s">
        <v>49550</v>
      </c>
      <c r="R7237">
        <f>LOOKUP(A7237,budget_gross.tsv!A$2:A$8468,budget_gross.tsv!B$2:B$8468)</f>
        <v>0</v>
      </c>
      <c r="S7237">
        <f>LOOKUP(A7237,budget_gross.tsv!A$2:A$8468,budget_gross.tsv!C$2:C$8468)</f>
        <v>0</v>
      </c>
    </row>
    <row r="7238" spans="1:19" x14ac:dyDescent="0.3">
      <c r="A7238" t="s">
        <v>49551</v>
      </c>
      <c r="B7238" t="s">
        <v>49552</v>
      </c>
      <c r="C7238" t="s">
        <v>49553</v>
      </c>
      <c r="D7238" t="s">
        <v>4</v>
      </c>
      <c r="E7238">
        <v>6.3</v>
      </c>
      <c r="F7238">
        <v>80</v>
      </c>
      <c r="G7238" s="1">
        <v>43011</v>
      </c>
      <c r="H7238" t="s">
        <v>7270</v>
      </c>
      <c r="I7238" t="s">
        <v>49554</v>
      </c>
      <c r="J7238" s="2">
        <v>10114</v>
      </c>
      <c r="K7238" t="s">
        <v>49555</v>
      </c>
      <c r="L7238" t="s">
        <v>49556</v>
      </c>
      <c r="M7238" s="1">
        <v>42412</v>
      </c>
      <c r="N7238" t="s">
        <v>591</v>
      </c>
      <c r="O7238" t="s">
        <v>4420</v>
      </c>
      <c r="P7238" t="s">
        <v>49557</v>
      </c>
      <c r="Q7238" t="s">
        <v>49558</v>
      </c>
      <c r="R7238">
        <f>LOOKUP(A7238,budget_gross.tsv!A$2:A$8468,budget_gross.tsv!B$2:B$8468)</f>
        <v>0</v>
      </c>
      <c r="S7238">
        <f>LOOKUP(A7238,budget_gross.tsv!A$2:A$8468,budget_gross.tsv!C$2:C$8468)</f>
        <v>0</v>
      </c>
    </row>
    <row r="7239" spans="1:19" x14ac:dyDescent="0.3">
      <c r="A7239" t="s">
        <v>49559</v>
      </c>
      <c r="B7239" t="s">
        <v>49560</v>
      </c>
      <c r="C7239" t="s">
        <v>49561</v>
      </c>
      <c r="D7239" t="s">
        <v>7028</v>
      </c>
      <c r="E7239">
        <v>6.3</v>
      </c>
      <c r="F7239">
        <v>45</v>
      </c>
      <c r="G7239" s="1">
        <v>42846</v>
      </c>
      <c r="H7239" t="s">
        <v>3040</v>
      </c>
      <c r="I7239" t="s">
        <v>49562</v>
      </c>
      <c r="J7239" s="2">
        <v>8636</v>
      </c>
      <c r="K7239" t="s">
        <v>49563</v>
      </c>
      <c r="L7239" t="s">
        <v>49564</v>
      </c>
      <c r="M7239" s="1">
        <v>42846</v>
      </c>
      <c r="N7239" t="s">
        <v>992</v>
      </c>
      <c r="O7239" t="s">
        <v>3044</v>
      </c>
      <c r="P7239" t="s">
        <v>4</v>
      </c>
      <c r="R7239">
        <f>LOOKUP(A7239,budget_gross.tsv!A$2:A$8468,budget_gross.tsv!B$2:B$8468)</f>
        <v>0</v>
      </c>
      <c r="S7239">
        <f>LOOKUP(A7239,budget_gross.tsv!A$2:A$8468,budget_gross.tsv!C$2:C$8468)</f>
        <v>0</v>
      </c>
    </row>
    <row r="7240" spans="1:19" x14ac:dyDescent="0.3">
      <c r="A7240" t="s">
        <v>49565</v>
      </c>
      <c r="B7240" t="s">
        <v>49566</v>
      </c>
      <c r="C7240" t="s">
        <v>49567</v>
      </c>
      <c r="D7240" t="s">
        <v>1130</v>
      </c>
      <c r="E7240">
        <v>5.4</v>
      </c>
      <c r="F7240" t="s">
        <v>4</v>
      </c>
      <c r="G7240" s="1">
        <v>42325</v>
      </c>
      <c r="H7240" t="s">
        <v>49568</v>
      </c>
      <c r="I7240" t="s">
        <v>49569</v>
      </c>
      <c r="J7240">
        <v>645</v>
      </c>
      <c r="K7240" t="s">
        <v>49570</v>
      </c>
      <c r="L7240" t="s">
        <v>39677</v>
      </c>
      <c r="M7240" s="1">
        <v>42279</v>
      </c>
      <c r="N7240" t="s">
        <v>1817</v>
      </c>
      <c r="O7240" t="s">
        <v>141</v>
      </c>
      <c r="P7240" t="s">
        <v>3436</v>
      </c>
      <c r="R7240">
        <f>LOOKUP(A7240,budget_gross.tsv!A$2:A$8468,budget_gross.tsv!B$2:B$8468)</f>
        <v>0</v>
      </c>
      <c r="S7240">
        <f>LOOKUP(A7240,budget_gross.tsv!A$2:A$8468,budget_gross.tsv!C$2:C$8468)</f>
        <v>0</v>
      </c>
    </row>
    <row r="7241" spans="1:19" x14ac:dyDescent="0.3">
      <c r="A7241" t="s">
        <v>49571</v>
      </c>
      <c r="B7241" t="s">
        <v>49572</v>
      </c>
      <c r="C7241" t="s">
        <v>49573</v>
      </c>
      <c r="D7241" t="s">
        <v>4</v>
      </c>
      <c r="E7241">
        <v>2.2000000000000002</v>
      </c>
      <c r="F7241" t="s">
        <v>4</v>
      </c>
      <c r="G7241" t="s">
        <v>4</v>
      </c>
      <c r="H7241" t="s">
        <v>49572</v>
      </c>
      <c r="I7241" t="s">
        <v>49574</v>
      </c>
      <c r="J7241">
        <v>657</v>
      </c>
      <c r="K7241" t="s">
        <v>49575</v>
      </c>
      <c r="L7241" t="s">
        <v>25064</v>
      </c>
      <c r="M7241" s="1">
        <v>41285</v>
      </c>
      <c r="N7241" t="s">
        <v>270</v>
      </c>
      <c r="O7241" t="s">
        <v>2473</v>
      </c>
      <c r="P7241" t="s">
        <v>4</v>
      </c>
      <c r="R7241">
        <f>LOOKUP(A7241,budget_gross.tsv!A$2:A$8468,budget_gross.tsv!B$2:B$8468)</f>
        <v>400000000</v>
      </c>
      <c r="S7241">
        <f>LOOKUP(A7241,budget_gross.tsv!A$2:A$8468,budget_gross.tsv!C$2:C$8468)</f>
        <v>0</v>
      </c>
    </row>
    <row r="7242" spans="1:19" x14ac:dyDescent="0.3">
      <c r="A7242" t="s">
        <v>49576</v>
      </c>
      <c r="B7242" t="s">
        <v>49577</v>
      </c>
      <c r="C7242" t="s">
        <v>49578</v>
      </c>
      <c r="D7242" t="s">
        <v>4</v>
      </c>
      <c r="E7242">
        <v>4.9000000000000004</v>
      </c>
      <c r="F7242" t="s">
        <v>4</v>
      </c>
      <c r="G7242" t="s">
        <v>4</v>
      </c>
      <c r="H7242" t="s">
        <v>2029</v>
      </c>
      <c r="I7242" t="s">
        <v>49579</v>
      </c>
      <c r="J7242" s="2">
        <v>3334</v>
      </c>
      <c r="K7242" t="s">
        <v>49580</v>
      </c>
      <c r="L7242" t="s">
        <v>38577</v>
      </c>
      <c r="M7242" s="1">
        <v>41537</v>
      </c>
      <c r="N7242" t="s">
        <v>1265</v>
      </c>
      <c r="O7242" t="s">
        <v>320</v>
      </c>
      <c r="P7242" t="s">
        <v>282</v>
      </c>
      <c r="R7242">
        <f>LOOKUP(A7242,budget_gross.tsv!A$2:A$8468,budget_gross.tsv!B$2:B$8468)</f>
        <v>390207</v>
      </c>
      <c r="S7242">
        <f>LOOKUP(A7242,budget_gross.tsv!A$2:A$8468,budget_gross.tsv!C$2:C$8468)</f>
        <v>0</v>
      </c>
    </row>
    <row r="7243" spans="1:19" x14ac:dyDescent="0.3">
      <c r="A7243" t="s">
        <v>49581</v>
      </c>
      <c r="B7243" t="s">
        <v>49582</v>
      </c>
      <c r="C7243" t="s">
        <v>49583</v>
      </c>
      <c r="D7243" t="s">
        <v>4</v>
      </c>
      <c r="E7243">
        <v>6.3</v>
      </c>
      <c r="F7243" t="s">
        <v>4</v>
      </c>
      <c r="G7243" t="s">
        <v>4</v>
      </c>
      <c r="H7243" t="s">
        <v>12391</v>
      </c>
      <c r="I7243" t="s">
        <v>49584</v>
      </c>
      <c r="J7243" s="2">
        <v>6453</v>
      </c>
      <c r="K7243" t="s">
        <v>49585</v>
      </c>
      <c r="L7243" t="s">
        <v>21716</v>
      </c>
      <c r="M7243" s="1">
        <v>41495</v>
      </c>
      <c r="N7243" t="s">
        <v>49586</v>
      </c>
      <c r="O7243" t="s">
        <v>1183</v>
      </c>
      <c r="P7243" t="s">
        <v>593</v>
      </c>
      <c r="Q7243" t="s">
        <v>49587</v>
      </c>
      <c r="R7243">
        <f>LOOKUP(A7243,budget_gross.tsv!A$2:A$8468,budget_gross.tsv!B$2:B$8468)</f>
        <v>450000000</v>
      </c>
      <c r="S7243">
        <f>LOOKUP(A7243,budget_gross.tsv!A$2:A$8468,budget_gross.tsv!C$2:C$8468)</f>
        <v>0</v>
      </c>
    </row>
    <row r="7244" spans="1:19" x14ac:dyDescent="0.3">
      <c r="A7244" t="s">
        <v>49588</v>
      </c>
      <c r="B7244" t="s">
        <v>49589</v>
      </c>
      <c r="C7244" t="s">
        <v>49590</v>
      </c>
      <c r="D7244" t="s">
        <v>217</v>
      </c>
      <c r="E7244" t="s">
        <v>4</v>
      </c>
      <c r="F7244" t="s">
        <v>4</v>
      </c>
      <c r="G7244" t="s">
        <v>4</v>
      </c>
      <c r="H7244" t="s">
        <v>4</v>
      </c>
      <c r="I7244" t="s">
        <v>49591</v>
      </c>
      <c r="J7244" t="s">
        <v>4</v>
      </c>
      <c r="K7244" t="s">
        <v>49592</v>
      </c>
      <c r="L7244" t="s">
        <v>49593</v>
      </c>
      <c r="M7244" s="1">
        <v>43028</v>
      </c>
      <c r="N7244" t="s">
        <v>20</v>
      </c>
      <c r="O7244" t="s">
        <v>393</v>
      </c>
      <c r="P7244" t="s">
        <v>4</v>
      </c>
      <c r="Q7244" t="s">
        <v>49594</v>
      </c>
      <c r="R7244">
        <f>LOOKUP(A7244,budget_gross.tsv!A$2:A$8468,budget_gross.tsv!B$2:B$8468)</f>
        <v>0</v>
      </c>
      <c r="S7244">
        <f>LOOKUP(A7244,budget_gross.tsv!A$2:A$8468,budget_gross.tsv!C$2:C$8468)</f>
        <v>0</v>
      </c>
    </row>
    <row r="7245" spans="1:19" x14ac:dyDescent="0.3">
      <c r="A7245" t="s">
        <v>49595</v>
      </c>
      <c r="B7245" t="s">
        <v>49596</v>
      </c>
      <c r="C7245" t="s">
        <v>49597</v>
      </c>
      <c r="D7245" t="s">
        <v>90</v>
      </c>
      <c r="E7245">
        <v>7.3</v>
      </c>
      <c r="F7245" t="s">
        <v>4</v>
      </c>
      <c r="G7245" s="1">
        <v>41464</v>
      </c>
      <c r="H7245" t="s">
        <v>49598</v>
      </c>
      <c r="I7245" t="s">
        <v>49599</v>
      </c>
      <c r="J7245">
        <v>364</v>
      </c>
      <c r="K7245" t="s">
        <v>49600</v>
      </c>
      <c r="L7245" t="s">
        <v>49601</v>
      </c>
      <c r="M7245" s="1">
        <v>41348</v>
      </c>
      <c r="N7245" t="s">
        <v>52</v>
      </c>
      <c r="O7245" t="s">
        <v>1758</v>
      </c>
      <c r="P7245" t="s">
        <v>4</v>
      </c>
      <c r="R7245">
        <f>LOOKUP(A7245,budget_gross.tsv!A$2:A$8468,budget_gross.tsv!B$2:B$8468)</f>
        <v>0</v>
      </c>
      <c r="S7245">
        <f>LOOKUP(A7245,budget_gross.tsv!A$2:A$8468,budget_gross.tsv!C$2:C$8468)</f>
        <v>0</v>
      </c>
    </row>
    <row r="7246" spans="1:19" x14ac:dyDescent="0.3">
      <c r="A7246" t="s">
        <v>49602</v>
      </c>
      <c r="B7246" t="s">
        <v>49603</v>
      </c>
      <c r="C7246" t="s">
        <v>49604</v>
      </c>
      <c r="D7246" t="s">
        <v>16</v>
      </c>
      <c r="E7246">
        <v>7.6</v>
      </c>
      <c r="F7246">
        <v>58</v>
      </c>
      <c r="G7246" s="1">
        <v>41478</v>
      </c>
      <c r="H7246" t="s">
        <v>6394</v>
      </c>
      <c r="I7246" t="s">
        <v>49605</v>
      </c>
      <c r="J7246" s="2">
        <v>14862</v>
      </c>
      <c r="K7246" t="s">
        <v>49606</v>
      </c>
      <c r="L7246" t="s">
        <v>49607</v>
      </c>
      <c r="M7246" s="1">
        <v>41326</v>
      </c>
      <c r="N7246" t="s">
        <v>1766</v>
      </c>
      <c r="O7246" t="s">
        <v>193</v>
      </c>
      <c r="P7246" t="s">
        <v>1275</v>
      </c>
      <c r="Q7246" t="s">
        <v>49608</v>
      </c>
      <c r="R7246">
        <f>LOOKUP(A7246,budget_gross.tsv!A$2:A$8468,budget_gross.tsv!B$2:B$8468)</f>
        <v>457806</v>
      </c>
      <c r="S7246">
        <f>LOOKUP(A7246,budget_gross.tsv!A$2:A$8468,budget_gross.tsv!C$2:C$8468)</f>
        <v>0</v>
      </c>
    </row>
    <row r="7247" spans="1:19" x14ac:dyDescent="0.3">
      <c r="A7247" t="s">
        <v>49609</v>
      </c>
      <c r="B7247" t="s">
        <v>49610</v>
      </c>
      <c r="C7247" t="s">
        <v>49611</v>
      </c>
      <c r="D7247" t="s">
        <v>4</v>
      </c>
      <c r="E7247">
        <v>8.3000000000000007</v>
      </c>
      <c r="F7247" t="s">
        <v>4</v>
      </c>
      <c r="G7247" t="s">
        <v>4</v>
      </c>
      <c r="H7247" t="s">
        <v>21580</v>
      </c>
      <c r="I7247" t="s">
        <v>21581</v>
      </c>
      <c r="J7247" s="2">
        <v>80512</v>
      </c>
      <c r="K7247" t="s">
        <v>49612</v>
      </c>
      <c r="L7247" t="s">
        <v>21583</v>
      </c>
      <c r="M7247" s="1">
        <v>42194</v>
      </c>
      <c r="N7247" t="s">
        <v>13034</v>
      </c>
      <c r="O7247" t="s">
        <v>376</v>
      </c>
      <c r="P7247" t="s">
        <v>574</v>
      </c>
      <c r="Q7247" t="s">
        <v>49613</v>
      </c>
      <c r="R7247">
        <f>LOOKUP(A7247,budget_gross.tsv!A$2:A$8468,budget_gross.tsv!B$2:B$8468)</f>
        <v>18026148</v>
      </c>
      <c r="S7247">
        <f>LOOKUP(A7247,budget_gross.tsv!A$2:A$8468,budget_gross.tsv!C$2:C$8468)</f>
        <v>6738000</v>
      </c>
    </row>
    <row r="7248" spans="1:19" x14ac:dyDescent="0.3">
      <c r="A7248" t="s">
        <v>49614</v>
      </c>
      <c r="B7248" t="s">
        <v>49615</v>
      </c>
      <c r="C7248" t="s">
        <v>49616</v>
      </c>
      <c r="D7248" t="s">
        <v>4</v>
      </c>
      <c r="E7248">
        <v>5.5</v>
      </c>
      <c r="F7248" t="s">
        <v>4</v>
      </c>
      <c r="G7248" t="s">
        <v>4</v>
      </c>
      <c r="H7248" t="s">
        <v>16714</v>
      </c>
      <c r="I7248" t="s">
        <v>49617</v>
      </c>
      <c r="J7248">
        <v>86</v>
      </c>
      <c r="K7248" t="s">
        <v>49618</v>
      </c>
      <c r="L7248" t="s">
        <v>49619</v>
      </c>
      <c r="M7248" s="1">
        <v>41292</v>
      </c>
      <c r="N7248" t="s">
        <v>4</v>
      </c>
      <c r="O7248" t="s">
        <v>182</v>
      </c>
      <c r="P7248" t="s">
        <v>4</v>
      </c>
      <c r="Q7248" t="s">
        <v>49620</v>
      </c>
      <c r="R7248">
        <f>LOOKUP(A7248,budget_gross.tsv!A$2:A$8468,budget_gross.tsv!B$2:B$8468)</f>
        <v>2671993</v>
      </c>
      <c r="S7248">
        <f>LOOKUP(A7248,budget_gross.tsv!A$2:A$8468,budget_gross.tsv!C$2:C$8468)</f>
        <v>4550</v>
      </c>
    </row>
    <row r="7249" spans="1:19" x14ac:dyDescent="0.3">
      <c r="A7249" t="s">
        <v>49621</v>
      </c>
      <c r="B7249" t="s">
        <v>49622</v>
      </c>
      <c r="C7249" t="s">
        <v>49623</v>
      </c>
      <c r="D7249" t="s">
        <v>16</v>
      </c>
      <c r="E7249">
        <v>6.8</v>
      </c>
      <c r="F7249" t="s">
        <v>4</v>
      </c>
      <c r="G7249" t="s">
        <v>4</v>
      </c>
      <c r="H7249" t="s">
        <v>16721</v>
      </c>
      <c r="I7249" t="s">
        <v>49624</v>
      </c>
      <c r="J7249" s="2">
        <v>3519</v>
      </c>
      <c r="K7249" t="s">
        <v>49625</v>
      </c>
      <c r="L7249" t="s">
        <v>20894</v>
      </c>
      <c r="M7249" s="1">
        <v>41334</v>
      </c>
      <c r="N7249" t="s">
        <v>610</v>
      </c>
      <c r="O7249" t="s">
        <v>10737</v>
      </c>
      <c r="P7249" t="s">
        <v>4</v>
      </c>
      <c r="Q7249" t="s">
        <v>49626</v>
      </c>
      <c r="R7249">
        <f>LOOKUP(A7249,budget_gross.tsv!A$2:A$8468,budget_gross.tsv!B$2:B$8468)</f>
        <v>248346</v>
      </c>
      <c r="S7249">
        <f>LOOKUP(A7249,budget_gross.tsv!A$2:A$8468,budget_gross.tsv!C$2:C$8468)</f>
        <v>0</v>
      </c>
    </row>
    <row r="7250" spans="1:19" x14ac:dyDescent="0.3">
      <c r="A7250" t="s">
        <v>49627</v>
      </c>
      <c r="B7250" t="s">
        <v>49628</v>
      </c>
      <c r="C7250" t="s">
        <v>49629</v>
      </c>
      <c r="D7250" t="s">
        <v>16</v>
      </c>
      <c r="E7250">
        <v>6.9</v>
      </c>
      <c r="F7250">
        <v>32</v>
      </c>
      <c r="G7250" t="s">
        <v>4</v>
      </c>
      <c r="H7250" t="s">
        <v>49630</v>
      </c>
      <c r="I7250" t="s">
        <v>49631</v>
      </c>
      <c r="J7250" s="2">
        <v>5926</v>
      </c>
      <c r="K7250" t="s">
        <v>49632</v>
      </c>
      <c r="L7250" t="s">
        <v>49633</v>
      </c>
      <c r="M7250" s="1">
        <v>41621</v>
      </c>
      <c r="N7250" t="s">
        <v>765</v>
      </c>
      <c r="O7250" t="s">
        <v>1758</v>
      </c>
      <c r="P7250" t="s">
        <v>4</v>
      </c>
      <c r="Q7250" t="s">
        <v>49634</v>
      </c>
      <c r="R7250">
        <f>LOOKUP(A7250,budget_gross.tsv!A$2:A$8468,budget_gross.tsv!B$2:B$8468)</f>
        <v>0</v>
      </c>
      <c r="S7250">
        <f>LOOKUP(A7250,budget_gross.tsv!A$2:A$8468,budget_gross.tsv!C$2:C$8468)</f>
        <v>0</v>
      </c>
    </row>
    <row r="7251" spans="1:19" x14ac:dyDescent="0.3">
      <c r="A7251" t="s">
        <v>49635</v>
      </c>
      <c r="B7251" t="s">
        <v>49636</v>
      </c>
      <c r="C7251" t="s">
        <v>49637</v>
      </c>
      <c r="D7251" t="s">
        <v>4</v>
      </c>
      <c r="E7251">
        <v>5.9</v>
      </c>
      <c r="F7251" t="s">
        <v>4</v>
      </c>
      <c r="G7251" t="s">
        <v>4</v>
      </c>
      <c r="H7251" t="s">
        <v>11431</v>
      </c>
      <c r="I7251" t="s">
        <v>49638</v>
      </c>
      <c r="J7251">
        <v>987</v>
      </c>
      <c r="K7251" t="s">
        <v>49639</v>
      </c>
      <c r="L7251" t="s">
        <v>24947</v>
      </c>
      <c r="M7251" s="1">
        <v>41628</v>
      </c>
      <c r="N7251" t="s">
        <v>3089</v>
      </c>
      <c r="O7251" t="s">
        <v>8870</v>
      </c>
      <c r="P7251" t="s">
        <v>4</v>
      </c>
      <c r="R7251">
        <f>LOOKUP(A7251,budget_gross.tsv!A$2:A$8468,budget_gross.tsv!B$2:B$8468)</f>
        <v>0</v>
      </c>
      <c r="S7251">
        <f>LOOKUP(A7251,budget_gross.tsv!A$2:A$8468,budget_gross.tsv!C$2:C$8468)</f>
        <v>0</v>
      </c>
    </row>
    <row r="7252" spans="1:19" x14ac:dyDescent="0.3">
      <c r="A7252" t="s">
        <v>49640</v>
      </c>
      <c r="B7252" t="s">
        <v>49641</v>
      </c>
      <c r="C7252" t="s">
        <v>49642</v>
      </c>
      <c r="D7252" t="s">
        <v>4</v>
      </c>
      <c r="E7252">
        <v>6.5</v>
      </c>
      <c r="F7252">
        <v>49</v>
      </c>
      <c r="G7252" t="s">
        <v>4</v>
      </c>
      <c r="H7252" t="s">
        <v>49643</v>
      </c>
      <c r="I7252" t="s">
        <v>49644</v>
      </c>
      <c r="J7252">
        <v>198</v>
      </c>
      <c r="K7252" t="s">
        <v>49645</v>
      </c>
      <c r="L7252" t="s">
        <v>49646</v>
      </c>
      <c r="M7252" s="1">
        <v>41180</v>
      </c>
      <c r="N7252" t="s">
        <v>251</v>
      </c>
      <c r="O7252" t="s">
        <v>370</v>
      </c>
      <c r="P7252" t="s">
        <v>4</v>
      </c>
      <c r="R7252">
        <f>LOOKUP(A7252,budget_gross.tsv!A$2:A$8468,budget_gross.tsv!B$2:B$8468)</f>
        <v>0</v>
      </c>
      <c r="S7252">
        <f>LOOKUP(A7252,budget_gross.tsv!A$2:A$8468,budget_gross.tsv!C$2:C$8468)</f>
        <v>0</v>
      </c>
    </row>
    <row r="7253" spans="1:19" x14ac:dyDescent="0.3">
      <c r="A7253" t="s">
        <v>49647</v>
      </c>
      <c r="B7253" t="s">
        <v>49648</v>
      </c>
      <c r="C7253" t="s">
        <v>49649</v>
      </c>
      <c r="D7253" t="s">
        <v>3</v>
      </c>
      <c r="E7253">
        <v>4.2</v>
      </c>
      <c r="F7253" t="s">
        <v>4</v>
      </c>
      <c r="G7253" s="1">
        <v>41359</v>
      </c>
      <c r="H7253" t="s">
        <v>10458</v>
      </c>
      <c r="I7253" t="s">
        <v>49650</v>
      </c>
      <c r="J7253" s="2">
        <v>2582</v>
      </c>
      <c r="K7253" t="s">
        <v>49651</v>
      </c>
      <c r="L7253" t="s">
        <v>49652</v>
      </c>
      <c r="M7253" s="1">
        <v>41334</v>
      </c>
      <c r="N7253" t="s">
        <v>1037</v>
      </c>
      <c r="O7253" t="s">
        <v>7962</v>
      </c>
      <c r="P7253" t="s">
        <v>4</v>
      </c>
      <c r="Q7253" t="s">
        <v>49653</v>
      </c>
      <c r="R7253">
        <f>LOOKUP(A7253,budget_gross.tsv!A$2:A$8468,budget_gross.tsv!B$2:B$8468)</f>
        <v>0</v>
      </c>
      <c r="S7253">
        <f>LOOKUP(A7253,budget_gross.tsv!A$2:A$8468,budget_gross.tsv!C$2:C$8468)</f>
        <v>0</v>
      </c>
    </row>
    <row r="7254" spans="1:19" x14ac:dyDescent="0.3">
      <c r="A7254" t="s">
        <v>49654</v>
      </c>
      <c r="B7254" t="s">
        <v>49655</v>
      </c>
      <c r="C7254" t="s">
        <v>49656</v>
      </c>
      <c r="D7254" t="s">
        <v>16</v>
      </c>
      <c r="E7254">
        <v>6.4</v>
      </c>
      <c r="F7254">
        <v>52</v>
      </c>
      <c r="G7254" t="s">
        <v>4</v>
      </c>
      <c r="H7254" t="s">
        <v>6655</v>
      </c>
      <c r="I7254" t="s">
        <v>49657</v>
      </c>
      <c r="J7254" s="2">
        <v>1986</v>
      </c>
      <c r="K7254" t="s">
        <v>49658</v>
      </c>
      <c r="L7254" t="s">
        <v>49659</v>
      </c>
      <c r="M7254" s="1">
        <v>41537</v>
      </c>
      <c r="N7254" t="s">
        <v>538</v>
      </c>
      <c r="O7254" t="s">
        <v>690</v>
      </c>
      <c r="P7254" t="s">
        <v>4465</v>
      </c>
      <c r="Q7254" t="s">
        <v>49660</v>
      </c>
      <c r="R7254">
        <f>LOOKUP(A7254,budget_gross.tsv!A$2:A$8468,budget_gross.tsv!B$2:B$8468)</f>
        <v>0</v>
      </c>
      <c r="S7254">
        <f>LOOKUP(A7254,budget_gross.tsv!A$2:A$8468,budget_gross.tsv!C$2:C$8468)</f>
        <v>0</v>
      </c>
    </row>
    <row r="7255" spans="1:19" x14ac:dyDescent="0.3">
      <c r="A7255" t="s">
        <v>49661</v>
      </c>
      <c r="B7255" t="s">
        <v>49662</v>
      </c>
      <c r="C7255" t="s">
        <v>4</v>
      </c>
      <c r="D7255" t="s">
        <v>4</v>
      </c>
      <c r="E7255">
        <v>6.4</v>
      </c>
      <c r="F7255" t="s">
        <v>4</v>
      </c>
      <c r="G7255" t="s">
        <v>4</v>
      </c>
      <c r="H7255" t="s">
        <v>4</v>
      </c>
      <c r="I7255" t="s">
        <v>49663</v>
      </c>
      <c r="J7255">
        <v>5</v>
      </c>
      <c r="K7255" t="s">
        <v>4</v>
      </c>
      <c r="L7255" t="s">
        <v>4</v>
      </c>
      <c r="M7255" s="1">
        <v>34090</v>
      </c>
      <c r="N7255" t="s">
        <v>4</v>
      </c>
      <c r="O7255" t="s">
        <v>49664</v>
      </c>
      <c r="P7255" t="s">
        <v>4</v>
      </c>
      <c r="R7255">
        <f>LOOKUP(A7255,budget_gross.tsv!A$2:A$8468,budget_gross.tsv!B$2:B$8468)</f>
        <v>0</v>
      </c>
      <c r="S7255">
        <f>LOOKUP(A7255,budget_gross.tsv!A$2:A$8468,budget_gross.tsv!C$2:C$8468)</f>
        <v>0</v>
      </c>
    </row>
    <row r="7256" spans="1:19" x14ac:dyDescent="0.3">
      <c r="A7256" t="s">
        <v>49665</v>
      </c>
      <c r="B7256" t="s">
        <v>49666</v>
      </c>
      <c r="C7256" t="s">
        <v>49667</v>
      </c>
      <c r="D7256" t="s">
        <v>124</v>
      </c>
      <c r="E7256">
        <v>6.1</v>
      </c>
      <c r="F7256">
        <v>47</v>
      </c>
      <c r="G7256" t="s">
        <v>4</v>
      </c>
      <c r="H7256" t="s">
        <v>3040</v>
      </c>
      <c r="I7256" t="s">
        <v>49668</v>
      </c>
      <c r="J7256" s="2">
        <v>13209</v>
      </c>
      <c r="K7256" t="s">
        <v>49669</v>
      </c>
      <c r="L7256" t="s">
        <v>40398</v>
      </c>
      <c r="M7256" s="1">
        <v>42426</v>
      </c>
      <c r="N7256" t="s">
        <v>529</v>
      </c>
      <c r="O7256" t="s">
        <v>376</v>
      </c>
      <c r="P7256" t="s">
        <v>4</v>
      </c>
      <c r="Q7256" t="s">
        <v>49670</v>
      </c>
      <c r="R7256">
        <f>LOOKUP(A7256,budget_gross.tsv!A$2:A$8468,budget_gross.tsv!B$2:B$8468)</f>
        <v>20000000</v>
      </c>
      <c r="S7256">
        <f>LOOKUP(A7256,budget_gross.tsv!A$2:A$8468,budget_gross.tsv!C$2:C$8468)</f>
        <v>0</v>
      </c>
    </row>
    <row r="7257" spans="1:19" x14ac:dyDescent="0.3">
      <c r="A7257" t="s">
        <v>49671</v>
      </c>
      <c r="B7257" t="s">
        <v>49672</v>
      </c>
      <c r="C7257" t="s">
        <v>49673</v>
      </c>
      <c r="D7257" t="s">
        <v>4</v>
      </c>
      <c r="E7257">
        <v>4.7</v>
      </c>
      <c r="F7257" t="s">
        <v>4</v>
      </c>
      <c r="G7257" t="s">
        <v>4</v>
      </c>
      <c r="H7257" t="s">
        <v>49412</v>
      </c>
      <c r="I7257" t="s">
        <v>49674</v>
      </c>
      <c r="J7257">
        <v>270</v>
      </c>
      <c r="K7257" t="s">
        <v>49675</v>
      </c>
      <c r="L7257" t="s">
        <v>49676</v>
      </c>
      <c r="M7257" s="1">
        <v>41396</v>
      </c>
      <c r="N7257" t="s">
        <v>15123</v>
      </c>
      <c r="O7257" t="s">
        <v>152</v>
      </c>
      <c r="P7257" t="s">
        <v>4</v>
      </c>
      <c r="R7257">
        <f>LOOKUP(A7257,budget_gross.tsv!A$2:A$8468,budget_gross.tsv!B$2:B$8468)</f>
        <v>0</v>
      </c>
      <c r="S7257">
        <f>LOOKUP(A7257,budget_gross.tsv!A$2:A$8468,budget_gross.tsv!C$2:C$8468)</f>
        <v>0</v>
      </c>
    </row>
    <row r="7258" spans="1:19" x14ac:dyDescent="0.3">
      <c r="A7258" t="s">
        <v>49677</v>
      </c>
      <c r="B7258" t="s">
        <v>49678</v>
      </c>
      <c r="C7258" t="s">
        <v>49679</v>
      </c>
      <c r="D7258" t="s">
        <v>4</v>
      </c>
      <c r="E7258">
        <v>7.1</v>
      </c>
      <c r="F7258">
        <v>79</v>
      </c>
      <c r="G7258" s="1">
        <v>41582</v>
      </c>
      <c r="H7258" t="s">
        <v>3993</v>
      </c>
      <c r="I7258" t="s">
        <v>49680</v>
      </c>
      <c r="J7258">
        <v>808</v>
      </c>
      <c r="K7258" t="s">
        <v>49681</v>
      </c>
      <c r="L7258" t="s">
        <v>24167</v>
      </c>
      <c r="M7258" s="1">
        <v>41186</v>
      </c>
      <c r="N7258" t="s">
        <v>563</v>
      </c>
      <c r="O7258" t="s">
        <v>1758</v>
      </c>
      <c r="P7258" t="s">
        <v>4</v>
      </c>
      <c r="Q7258" t="s">
        <v>49682</v>
      </c>
      <c r="R7258">
        <f>LOOKUP(A7258,budget_gross.tsv!A$2:A$8468,budget_gross.tsv!B$2:B$8468)</f>
        <v>500000</v>
      </c>
      <c r="S7258">
        <f>LOOKUP(A7258,budget_gross.tsv!A$2:A$8468,budget_gross.tsv!C$2:C$8468)</f>
        <v>151389</v>
      </c>
    </row>
    <row r="7259" spans="1:19" x14ac:dyDescent="0.3">
      <c r="A7259" t="s">
        <v>49683</v>
      </c>
      <c r="B7259" t="s">
        <v>49684</v>
      </c>
      <c r="C7259" t="s">
        <v>49685</v>
      </c>
      <c r="D7259" t="s">
        <v>4</v>
      </c>
      <c r="E7259">
        <v>6.2</v>
      </c>
      <c r="F7259" t="s">
        <v>4</v>
      </c>
      <c r="G7259" t="s">
        <v>4</v>
      </c>
      <c r="H7259" t="s">
        <v>45203</v>
      </c>
      <c r="I7259" t="s">
        <v>49686</v>
      </c>
      <c r="J7259">
        <v>786</v>
      </c>
      <c r="K7259" t="s">
        <v>49687</v>
      </c>
      <c r="L7259" t="s">
        <v>25183</v>
      </c>
      <c r="M7259" s="1">
        <v>41453</v>
      </c>
      <c r="N7259" t="s">
        <v>12523</v>
      </c>
      <c r="O7259" t="s">
        <v>592</v>
      </c>
      <c r="P7259" t="s">
        <v>4</v>
      </c>
      <c r="Q7259" t="s">
        <v>49688</v>
      </c>
      <c r="R7259">
        <f>LOOKUP(A7259,budget_gross.tsv!A$2:A$8468,budget_gross.tsv!B$2:B$8468)</f>
        <v>3600000</v>
      </c>
      <c r="S7259">
        <f>LOOKUP(A7259,budget_gross.tsv!A$2:A$8468,budget_gross.tsv!C$2:C$8468)</f>
        <v>0</v>
      </c>
    </row>
    <row r="7260" spans="1:19" x14ac:dyDescent="0.3">
      <c r="A7260" t="s">
        <v>49689</v>
      </c>
      <c r="B7260" t="s">
        <v>49690</v>
      </c>
      <c r="C7260" t="s">
        <v>49691</v>
      </c>
      <c r="D7260" t="s">
        <v>4</v>
      </c>
      <c r="E7260" t="s">
        <v>4</v>
      </c>
      <c r="F7260" t="s">
        <v>4</v>
      </c>
      <c r="G7260" t="s">
        <v>4</v>
      </c>
      <c r="H7260" t="s">
        <v>4</v>
      </c>
      <c r="I7260" t="s">
        <v>49692</v>
      </c>
      <c r="J7260" t="s">
        <v>4</v>
      </c>
      <c r="K7260" t="s">
        <v>4</v>
      </c>
      <c r="L7260" t="s">
        <v>49693</v>
      </c>
      <c r="M7260" s="1">
        <v>43120</v>
      </c>
      <c r="N7260" t="s">
        <v>4</v>
      </c>
      <c r="O7260" t="s">
        <v>152</v>
      </c>
      <c r="P7260" t="s">
        <v>4</v>
      </c>
      <c r="R7260">
        <f>LOOKUP(A7260,budget_gross.tsv!A$2:A$8468,budget_gross.tsv!B$2:B$8468)</f>
        <v>0</v>
      </c>
      <c r="S7260">
        <f>LOOKUP(A7260,budget_gross.tsv!A$2:A$8468,budget_gross.tsv!C$2:C$8468)</f>
        <v>0</v>
      </c>
    </row>
    <row r="7261" spans="1:19" x14ac:dyDescent="0.3">
      <c r="A7261" t="s">
        <v>49694</v>
      </c>
      <c r="B7261" t="s">
        <v>49695</v>
      </c>
      <c r="C7261" t="s">
        <v>49696</v>
      </c>
      <c r="D7261" t="s">
        <v>4</v>
      </c>
      <c r="E7261">
        <v>8.3000000000000007</v>
      </c>
      <c r="F7261">
        <v>60</v>
      </c>
      <c r="G7261" t="s">
        <v>4</v>
      </c>
      <c r="H7261" t="s">
        <v>49697</v>
      </c>
      <c r="I7261" t="s">
        <v>49698</v>
      </c>
      <c r="J7261">
        <v>593</v>
      </c>
      <c r="K7261" t="s">
        <v>49699</v>
      </c>
      <c r="L7261" t="s">
        <v>49700</v>
      </c>
      <c r="M7261" s="1">
        <v>41586</v>
      </c>
      <c r="N7261" t="s">
        <v>602</v>
      </c>
      <c r="O7261" t="s">
        <v>1758</v>
      </c>
      <c r="P7261" t="s">
        <v>699</v>
      </c>
      <c r="Q7261" t="s">
        <v>49701</v>
      </c>
      <c r="R7261">
        <f>LOOKUP(A7261,budget_gross.tsv!A$2:A$8468,budget_gross.tsv!B$2:B$8468)</f>
        <v>20344</v>
      </c>
      <c r="S7261">
        <f>LOOKUP(A7261,budget_gross.tsv!A$2:A$8468,budget_gross.tsv!C$2:C$8468)</f>
        <v>0</v>
      </c>
    </row>
    <row r="7262" spans="1:19" x14ac:dyDescent="0.3">
      <c r="A7262" t="s">
        <v>49702</v>
      </c>
      <c r="B7262" t="s">
        <v>49703</v>
      </c>
      <c r="C7262" t="s">
        <v>49704</v>
      </c>
      <c r="D7262" t="s">
        <v>4</v>
      </c>
      <c r="E7262">
        <v>7.5</v>
      </c>
      <c r="F7262" t="s">
        <v>4</v>
      </c>
      <c r="G7262" t="s">
        <v>4</v>
      </c>
      <c r="H7262" t="s">
        <v>49705</v>
      </c>
      <c r="I7262" t="s">
        <v>49706</v>
      </c>
      <c r="J7262" s="2">
        <v>1293</v>
      </c>
      <c r="K7262" t="s">
        <v>49707</v>
      </c>
      <c r="L7262" t="s">
        <v>16372</v>
      </c>
      <c r="M7262" s="1">
        <v>41453</v>
      </c>
      <c r="N7262" t="s">
        <v>1336</v>
      </c>
      <c r="O7262" t="s">
        <v>673</v>
      </c>
      <c r="P7262" t="s">
        <v>4</v>
      </c>
      <c r="R7262">
        <f>LOOKUP(A7262,budget_gross.tsv!A$2:A$8468,budget_gross.tsv!B$2:B$8468)</f>
        <v>2000000</v>
      </c>
      <c r="S7262" t="str">
        <f>LOOKUP(A7262,budget_gross.tsv!A$2:A$8468,budget_gross.tsv!C$2:C$8468)</f>
        <v>FirstPunjabiFilmToDo1crNettOnOpeningDay.ItBeatJatt&amp;JulietWeekendGrossNetting3.82cr.FilmBeconeHighestGrossingPunjabiFilmGrossing15crInIndia.&lt;ahref="trivia?ref_=tt_trv_trv"</v>
      </c>
    </row>
    <row r="7263" spans="1:19" x14ac:dyDescent="0.3">
      <c r="A7263" t="s">
        <v>49708</v>
      </c>
      <c r="B7263" t="s">
        <v>49709</v>
      </c>
      <c r="C7263" t="s">
        <v>45657</v>
      </c>
      <c r="D7263" t="s">
        <v>16</v>
      </c>
      <c r="E7263">
        <v>4.5</v>
      </c>
      <c r="F7263" t="s">
        <v>4</v>
      </c>
      <c r="G7263" t="s">
        <v>4</v>
      </c>
      <c r="H7263" t="s">
        <v>9471</v>
      </c>
      <c r="I7263" t="s">
        <v>49710</v>
      </c>
      <c r="J7263">
        <v>345</v>
      </c>
      <c r="K7263" t="s">
        <v>49711</v>
      </c>
      <c r="L7263" t="s">
        <v>18553</v>
      </c>
      <c r="M7263" s="1">
        <v>41369</v>
      </c>
      <c r="N7263" t="s">
        <v>171</v>
      </c>
      <c r="O7263" t="s">
        <v>573</v>
      </c>
      <c r="P7263" t="s">
        <v>4</v>
      </c>
      <c r="R7263">
        <f>LOOKUP(A7263,budget_gross.tsv!A$2:A$8468,budget_gross.tsv!B$2:B$8468)</f>
        <v>87260</v>
      </c>
      <c r="S7263">
        <f>LOOKUP(A7263,budget_gross.tsv!A$2:A$8468,budget_gross.tsv!C$2:C$8468)</f>
        <v>0</v>
      </c>
    </row>
    <row r="7264" spans="1:19" x14ac:dyDescent="0.3">
      <c r="A7264" t="s">
        <v>49712</v>
      </c>
      <c r="B7264" t="s">
        <v>49713</v>
      </c>
      <c r="C7264" t="s">
        <v>49714</v>
      </c>
      <c r="D7264" t="s">
        <v>4</v>
      </c>
      <c r="E7264">
        <v>6.4</v>
      </c>
      <c r="F7264">
        <v>44</v>
      </c>
      <c r="G7264" s="1">
        <v>41582</v>
      </c>
      <c r="H7264" t="s">
        <v>5047</v>
      </c>
      <c r="I7264" t="s">
        <v>49715</v>
      </c>
      <c r="J7264">
        <v>315</v>
      </c>
      <c r="K7264" t="s">
        <v>49716</v>
      </c>
      <c r="L7264" t="s">
        <v>5010</v>
      </c>
      <c r="M7264" s="1">
        <v>41432</v>
      </c>
      <c r="N7264" t="s">
        <v>280</v>
      </c>
      <c r="O7264" t="s">
        <v>1758</v>
      </c>
      <c r="P7264" t="s">
        <v>11</v>
      </c>
      <c r="R7264">
        <f>LOOKUP(A7264,budget_gross.tsv!A$2:A$8468,budget_gross.tsv!B$2:B$8468)</f>
        <v>0</v>
      </c>
      <c r="S7264">
        <f>LOOKUP(A7264,budget_gross.tsv!A$2:A$8468,budget_gross.tsv!C$2:C$8468)</f>
        <v>0</v>
      </c>
    </row>
    <row r="7265" spans="1:19" x14ac:dyDescent="0.3">
      <c r="A7265" t="s">
        <v>49717</v>
      </c>
      <c r="B7265" t="s">
        <v>49718</v>
      </c>
      <c r="C7265" t="s">
        <v>49719</v>
      </c>
      <c r="D7265" t="s">
        <v>4</v>
      </c>
      <c r="E7265">
        <v>7.7</v>
      </c>
      <c r="F7265">
        <v>51</v>
      </c>
      <c r="G7265" s="1">
        <v>41589</v>
      </c>
      <c r="H7265" t="s">
        <v>6245</v>
      </c>
      <c r="I7265" t="s">
        <v>49720</v>
      </c>
      <c r="J7265">
        <v>559</v>
      </c>
      <c r="K7265" t="s">
        <v>49721</v>
      </c>
      <c r="L7265" t="s">
        <v>49722</v>
      </c>
      <c r="M7265" s="1">
        <v>41334</v>
      </c>
      <c r="N7265" t="s">
        <v>1934</v>
      </c>
      <c r="O7265" t="s">
        <v>49723</v>
      </c>
      <c r="P7265" t="s">
        <v>310</v>
      </c>
      <c r="Q7265" t="s">
        <v>49724</v>
      </c>
      <c r="R7265">
        <f>LOOKUP(A7265,budget_gross.tsv!A$2:A$8468,budget_gross.tsv!B$2:B$8468)</f>
        <v>26311</v>
      </c>
      <c r="S7265">
        <f>LOOKUP(A7265,budget_gross.tsv!A$2:A$8468,budget_gross.tsv!C$2:C$8468)</f>
        <v>0</v>
      </c>
    </row>
    <row r="7266" spans="1:19" x14ac:dyDescent="0.3">
      <c r="A7266" t="s">
        <v>49725</v>
      </c>
      <c r="B7266" t="s">
        <v>49726</v>
      </c>
      <c r="C7266" t="s">
        <v>49727</v>
      </c>
      <c r="D7266" t="s">
        <v>4</v>
      </c>
      <c r="E7266">
        <v>2.9</v>
      </c>
      <c r="F7266" t="s">
        <v>4</v>
      </c>
      <c r="G7266" t="s">
        <v>4</v>
      </c>
      <c r="H7266" t="s">
        <v>4</v>
      </c>
      <c r="I7266" t="s">
        <v>49728</v>
      </c>
      <c r="J7266">
        <v>132</v>
      </c>
      <c r="K7266" t="s">
        <v>49729</v>
      </c>
      <c r="L7266" t="s">
        <v>49730</v>
      </c>
      <c r="M7266" s="1">
        <v>41929</v>
      </c>
      <c r="N7266" t="s">
        <v>291</v>
      </c>
      <c r="O7266" t="s">
        <v>2481</v>
      </c>
      <c r="P7266" t="s">
        <v>11</v>
      </c>
      <c r="R7266">
        <f>LOOKUP(A7266,budget_gross.tsv!A$2:A$8468,budget_gross.tsv!B$2:B$8468)</f>
        <v>200000000</v>
      </c>
      <c r="S7266">
        <f>LOOKUP(A7266,budget_gross.tsv!A$2:A$8468,budget_gross.tsv!C$2:C$8468)</f>
        <v>0</v>
      </c>
    </row>
    <row r="7267" spans="1:19" x14ac:dyDescent="0.3">
      <c r="A7267" t="s">
        <v>49731</v>
      </c>
      <c r="B7267" t="s">
        <v>49732</v>
      </c>
      <c r="C7267" t="s">
        <v>49733</v>
      </c>
      <c r="D7267" t="s">
        <v>4</v>
      </c>
      <c r="E7267">
        <v>7.6</v>
      </c>
      <c r="F7267" t="s">
        <v>4</v>
      </c>
      <c r="G7267" t="s">
        <v>4</v>
      </c>
      <c r="H7267" t="s">
        <v>49734</v>
      </c>
      <c r="I7267" t="s">
        <v>4</v>
      </c>
      <c r="J7267">
        <v>65</v>
      </c>
      <c r="K7267" t="s">
        <v>49735</v>
      </c>
      <c r="L7267" t="s">
        <v>4</v>
      </c>
      <c r="M7267" s="1">
        <v>41306</v>
      </c>
      <c r="N7267" t="s">
        <v>563</v>
      </c>
      <c r="O7267" t="s">
        <v>12568</v>
      </c>
      <c r="P7267" t="s">
        <v>4</v>
      </c>
      <c r="Q7267" t="s">
        <v>15831</v>
      </c>
      <c r="R7267">
        <f>LOOKUP(A7267,budget_gross.tsv!A$2:A$8468,budget_gross.tsv!B$2:B$8468)</f>
        <v>700000</v>
      </c>
      <c r="S7267">
        <f>LOOKUP(A7267,budget_gross.tsv!A$2:A$8468,budget_gross.tsv!C$2:C$8468)</f>
        <v>2134206</v>
      </c>
    </row>
    <row r="7268" spans="1:19" x14ac:dyDescent="0.3">
      <c r="A7268" t="s">
        <v>49736</v>
      </c>
      <c r="B7268" t="s">
        <v>49737</v>
      </c>
      <c r="C7268" t="s">
        <v>4</v>
      </c>
      <c r="D7268" t="s">
        <v>4</v>
      </c>
      <c r="E7268">
        <v>4.5</v>
      </c>
      <c r="F7268" t="s">
        <v>4</v>
      </c>
      <c r="G7268" t="s">
        <v>4</v>
      </c>
      <c r="H7268" t="s">
        <v>16714</v>
      </c>
      <c r="I7268" t="s">
        <v>49738</v>
      </c>
      <c r="J7268">
        <v>113</v>
      </c>
      <c r="K7268" t="s">
        <v>4</v>
      </c>
      <c r="L7268" t="s">
        <v>49739</v>
      </c>
      <c r="M7268" s="1">
        <v>41327</v>
      </c>
      <c r="N7268" t="s">
        <v>3206</v>
      </c>
      <c r="O7268" t="s">
        <v>370</v>
      </c>
      <c r="P7268" t="s">
        <v>4</v>
      </c>
      <c r="R7268">
        <f>LOOKUP(A7268,budget_gross.tsv!A$2:A$8468,budget_gross.tsv!B$2:B$8468)</f>
        <v>0</v>
      </c>
      <c r="S7268">
        <f>LOOKUP(A7268,budget_gross.tsv!A$2:A$8468,budget_gross.tsv!C$2:C$8468)</f>
        <v>0</v>
      </c>
    </row>
    <row r="7269" spans="1:19" x14ac:dyDescent="0.3">
      <c r="A7269" t="s">
        <v>49740</v>
      </c>
      <c r="B7269" t="s">
        <v>49741</v>
      </c>
      <c r="C7269" t="s">
        <v>49742</v>
      </c>
      <c r="D7269" t="s">
        <v>68</v>
      </c>
      <c r="E7269">
        <v>5.6</v>
      </c>
      <c r="F7269" t="s">
        <v>4</v>
      </c>
      <c r="G7269" t="s">
        <v>4</v>
      </c>
      <c r="H7269" t="s">
        <v>9426</v>
      </c>
      <c r="I7269" t="s">
        <v>49743</v>
      </c>
      <c r="J7269">
        <v>14</v>
      </c>
      <c r="K7269" t="s">
        <v>49744</v>
      </c>
      <c r="L7269" t="s">
        <v>49745</v>
      </c>
      <c r="M7269" s="1">
        <v>41516</v>
      </c>
      <c r="N7269" t="s">
        <v>563</v>
      </c>
      <c r="O7269" t="s">
        <v>261</v>
      </c>
      <c r="P7269" t="s">
        <v>4</v>
      </c>
      <c r="R7269">
        <f>LOOKUP(A7269,budget_gross.tsv!A$2:A$8468,budget_gross.tsv!B$2:B$8468)</f>
        <v>2220</v>
      </c>
      <c r="S7269">
        <f>LOOKUP(A7269,budget_gross.tsv!A$2:A$8468,budget_gross.tsv!C$2:C$8468)</f>
        <v>0</v>
      </c>
    </row>
    <row r="7270" spans="1:19" x14ac:dyDescent="0.3">
      <c r="A7270" t="s">
        <v>49746</v>
      </c>
      <c r="B7270" t="s">
        <v>49747</v>
      </c>
      <c r="C7270" t="s">
        <v>49748</v>
      </c>
      <c r="D7270" t="s">
        <v>124</v>
      </c>
      <c r="E7270">
        <v>5.9</v>
      </c>
      <c r="F7270" t="s">
        <v>4</v>
      </c>
      <c r="G7270" t="s">
        <v>4</v>
      </c>
      <c r="H7270" t="s">
        <v>49749</v>
      </c>
      <c r="I7270" t="s">
        <v>49750</v>
      </c>
      <c r="J7270" s="2">
        <v>1183</v>
      </c>
      <c r="K7270" t="s">
        <v>49751</v>
      </c>
      <c r="L7270" t="s">
        <v>42482</v>
      </c>
      <c r="M7270" s="1">
        <v>41530</v>
      </c>
      <c r="N7270" t="s">
        <v>20</v>
      </c>
      <c r="O7270" t="s">
        <v>1679</v>
      </c>
      <c r="P7270" t="s">
        <v>4</v>
      </c>
      <c r="Q7270" t="s">
        <v>49752</v>
      </c>
      <c r="R7270">
        <f>LOOKUP(A7270,budget_gross.tsv!A$2:A$8468,budget_gross.tsv!B$2:B$8468)</f>
        <v>92100</v>
      </c>
      <c r="S7270">
        <f>LOOKUP(A7270,budget_gross.tsv!A$2:A$8468,budget_gross.tsv!C$2:C$8468)</f>
        <v>0</v>
      </c>
    </row>
    <row r="7271" spans="1:19" x14ac:dyDescent="0.3">
      <c r="A7271" t="s">
        <v>49753</v>
      </c>
      <c r="B7271" t="s">
        <v>49754</v>
      </c>
      <c r="C7271" t="s">
        <v>49755</v>
      </c>
      <c r="D7271" t="s">
        <v>90</v>
      </c>
      <c r="E7271">
        <v>7.1</v>
      </c>
      <c r="F7271">
        <v>54</v>
      </c>
      <c r="G7271" t="s">
        <v>4</v>
      </c>
      <c r="H7271" t="s">
        <v>8329</v>
      </c>
      <c r="I7271" t="s">
        <v>49756</v>
      </c>
      <c r="J7271">
        <v>99</v>
      </c>
      <c r="K7271" t="s">
        <v>49757</v>
      </c>
      <c r="L7271" t="s">
        <v>49758</v>
      </c>
      <c r="M7271" s="1">
        <v>41516</v>
      </c>
      <c r="N7271" t="s">
        <v>2635</v>
      </c>
      <c r="O7271" t="s">
        <v>5134</v>
      </c>
      <c r="P7271" t="s">
        <v>4</v>
      </c>
      <c r="R7271">
        <f>LOOKUP(A7271,budget_gross.tsv!A$2:A$8468,budget_gross.tsv!B$2:B$8468)</f>
        <v>0</v>
      </c>
      <c r="S7271">
        <f>LOOKUP(A7271,budget_gross.tsv!A$2:A$8468,budget_gross.tsv!C$2:C$8468)</f>
        <v>0</v>
      </c>
    </row>
    <row r="7272" spans="1:19" x14ac:dyDescent="0.3">
      <c r="A7272" t="s">
        <v>49759</v>
      </c>
      <c r="B7272" t="s">
        <v>49760</v>
      </c>
      <c r="C7272" t="s">
        <v>49761</v>
      </c>
      <c r="D7272" t="s">
        <v>4</v>
      </c>
      <c r="E7272">
        <v>5.6</v>
      </c>
      <c r="F7272" t="s">
        <v>4</v>
      </c>
      <c r="G7272" t="s">
        <v>4</v>
      </c>
      <c r="H7272" t="s">
        <v>45203</v>
      </c>
      <c r="I7272" t="s">
        <v>49762</v>
      </c>
      <c r="J7272" s="2">
        <v>1672</v>
      </c>
      <c r="K7272" t="s">
        <v>49763</v>
      </c>
      <c r="L7272" t="s">
        <v>24770</v>
      </c>
      <c r="M7272" s="1">
        <v>41425</v>
      </c>
      <c r="N7272" t="s">
        <v>1478</v>
      </c>
      <c r="O7272" t="s">
        <v>5033</v>
      </c>
      <c r="P7272" t="s">
        <v>4</v>
      </c>
      <c r="R7272">
        <f>LOOKUP(A7272,budget_gross.tsv!A$2:A$8468,budget_gross.tsv!B$2:B$8468)</f>
        <v>0</v>
      </c>
      <c r="S7272">
        <f>LOOKUP(A7272,budget_gross.tsv!A$2:A$8468,budget_gross.tsv!C$2:C$8468)</f>
        <v>0</v>
      </c>
    </row>
    <row r="7273" spans="1:19" x14ac:dyDescent="0.3">
      <c r="A7273" t="s">
        <v>49764</v>
      </c>
      <c r="B7273" t="s">
        <v>49765</v>
      </c>
      <c r="C7273" t="s">
        <v>49766</v>
      </c>
      <c r="D7273" t="s">
        <v>4</v>
      </c>
      <c r="E7273">
        <v>6.8</v>
      </c>
      <c r="F7273" t="s">
        <v>4</v>
      </c>
      <c r="G7273" t="s">
        <v>4</v>
      </c>
      <c r="H7273" t="s">
        <v>4</v>
      </c>
      <c r="I7273" t="s">
        <v>49767</v>
      </c>
      <c r="J7273">
        <v>542</v>
      </c>
      <c r="K7273" t="s">
        <v>49768</v>
      </c>
      <c r="L7273" t="s">
        <v>16378</v>
      </c>
      <c r="M7273" s="1">
        <v>41320</v>
      </c>
      <c r="N7273" t="s">
        <v>8613</v>
      </c>
      <c r="O7273" t="s">
        <v>370</v>
      </c>
      <c r="P7273" t="s">
        <v>4</v>
      </c>
      <c r="R7273">
        <f>LOOKUP(A7273,budget_gross.tsv!A$2:A$8468,budget_gross.tsv!B$2:B$8468)</f>
        <v>1000000</v>
      </c>
      <c r="S7273">
        <f>LOOKUP(A7273,budget_gross.tsv!A$2:A$8468,budget_gross.tsv!C$2:C$8468)</f>
        <v>0</v>
      </c>
    </row>
    <row r="7274" spans="1:19" x14ac:dyDescent="0.3">
      <c r="A7274" t="s">
        <v>49769</v>
      </c>
      <c r="B7274" t="s">
        <v>49770</v>
      </c>
      <c r="C7274" t="s">
        <v>49771</v>
      </c>
      <c r="D7274" t="s">
        <v>16</v>
      </c>
      <c r="E7274">
        <v>7</v>
      </c>
      <c r="F7274">
        <v>70</v>
      </c>
      <c r="G7274" s="1">
        <v>41688</v>
      </c>
      <c r="H7274" t="s">
        <v>49772</v>
      </c>
      <c r="I7274" t="s">
        <v>49773</v>
      </c>
      <c r="J7274" s="2">
        <v>2094</v>
      </c>
      <c r="K7274" t="s">
        <v>49774</v>
      </c>
      <c r="L7274" t="s">
        <v>49775</v>
      </c>
      <c r="M7274" s="1">
        <v>41514</v>
      </c>
      <c r="N7274" t="s">
        <v>975</v>
      </c>
      <c r="O7274" t="s">
        <v>193</v>
      </c>
      <c r="P7274" t="s">
        <v>49776</v>
      </c>
      <c r="R7274">
        <f>LOOKUP(A7274,budget_gross.tsv!A$2:A$8468,budget_gross.tsv!B$2:B$8468)</f>
        <v>161217</v>
      </c>
      <c r="S7274">
        <f>LOOKUP(A7274,budget_gross.tsv!A$2:A$8468,budget_gross.tsv!C$2:C$8468)</f>
        <v>0</v>
      </c>
    </row>
    <row r="7275" spans="1:19" x14ac:dyDescent="0.3">
      <c r="A7275" t="s">
        <v>49777</v>
      </c>
      <c r="B7275" t="s">
        <v>49778</v>
      </c>
      <c r="C7275" t="s">
        <v>49779</v>
      </c>
      <c r="D7275" t="s">
        <v>4</v>
      </c>
      <c r="E7275">
        <v>6.5</v>
      </c>
      <c r="F7275" t="s">
        <v>4</v>
      </c>
      <c r="G7275" t="s">
        <v>4</v>
      </c>
      <c r="H7275" t="s">
        <v>4</v>
      </c>
      <c r="I7275" t="s">
        <v>49780</v>
      </c>
      <c r="J7275">
        <v>837</v>
      </c>
      <c r="K7275" t="s">
        <v>49781</v>
      </c>
      <c r="L7275" t="s">
        <v>49782</v>
      </c>
      <c r="M7275" s="1">
        <v>42614</v>
      </c>
      <c r="N7275" t="s">
        <v>8989</v>
      </c>
      <c r="O7275" t="s">
        <v>5134</v>
      </c>
      <c r="P7275" t="s">
        <v>11</v>
      </c>
      <c r="R7275">
        <f>LOOKUP(A7275,budget_gross.tsv!A$2:A$8468,budget_gross.tsv!B$2:B$8468)</f>
        <v>0</v>
      </c>
      <c r="S7275">
        <f>LOOKUP(A7275,budget_gross.tsv!A$2:A$8468,budget_gross.tsv!C$2:C$8468)</f>
        <v>0</v>
      </c>
    </row>
    <row r="7276" spans="1:19" x14ac:dyDescent="0.3">
      <c r="A7276" t="s">
        <v>49783</v>
      </c>
      <c r="B7276" t="s">
        <v>49784</v>
      </c>
      <c r="C7276" t="s">
        <v>4</v>
      </c>
      <c r="D7276" t="s">
        <v>4</v>
      </c>
      <c r="E7276" t="s">
        <v>4</v>
      </c>
      <c r="F7276" t="s">
        <v>4</v>
      </c>
      <c r="G7276" t="s">
        <v>4</v>
      </c>
      <c r="H7276" t="s">
        <v>4</v>
      </c>
      <c r="I7276" t="s">
        <v>4</v>
      </c>
      <c r="J7276" t="s">
        <v>4</v>
      </c>
      <c r="K7276" t="s">
        <v>4</v>
      </c>
      <c r="L7276" t="s">
        <v>49785</v>
      </c>
      <c r="M7276" s="1">
        <v>40963</v>
      </c>
      <c r="N7276" t="s">
        <v>4</v>
      </c>
      <c r="O7276" t="s">
        <v>7817</v>
      </c>
      <c r="P7276" t="s">
        <v>4</v>
      </c>
      <c r="R7276">
        <f>LOOKUP(A7276,budget_gross.tsv!A$2:A$8468,budget_gross.tsv!B$2:B$8468)</f>
        <v>250000</v>
      </c>
      <c r="S7276">
        <f>LOOKUP(A7276,budget_gross.tsv!A$2:A$8468,budget_gross.tsv!C$2:C$8468)</f>
        <v>0</v>
      </c>
    </row>
    <row r="7277" spans="1:19" x14ac:dyDescent="0.3">
      <c r="A7277" t="s">
        <v>49786</v>
      </c>
      <c r="B7277" t="s">
        <v>49787</v>
      </c>
      <c r="C7277" t="s">
        <v>49788</v>
      </c>
      <c r="D7277" t="s">
        <v>4</v>
      </c>
      <c r="E7277">
        <v>5.3</v>
      </c>
      <c r="F7277" t="s">
        <v>4</v>
      </c>
      <c r="G7277" t="s">
        <v>4</v>
      </c>
      <c r="H7277" t="s">
        <v>49789</v>
      </c>
      <c r="I7277" t="s">
        <v>49790</v>
      </c>
      <c r="J7277">
        <v>15</v>
      </c>
      <c r="K7277" t="s">
        <v>4</v>
      </c>
      <c r="L7277" t="s">
        <v>49791</v>
      </c>
      <c r="M7277" s="1">
        <v>41327</v>
      </c>
      <c r="N7277" t="s">
        <v>448</v>
      </c>
      <c r="O7277" t="s">
        <v>2489</v>
      </c>
      <c r="P7277" t="s">
        <v>4</v>
      </c>
      <c r="R7277">
        <f>LOOKUP(A7277,budget_gross.tsv!A$2:A$8468,budget_gross.tsv!B$2:B$8468)</f>
        <v>0</v>
      </c>
      <c r="S7277">
        <f>LOOKUP(A7277,budget_gross.tsv!A$2:A$8468,budget_gross.tsv!C$2:C$8468)</f>
        <v>0</v>
      </c>
    </row>
    <row r="7278" spans="1:19" x14ac:dyDescent="0.3">
      <c r="A7278" t="s">
        <v>49792</v>
      </c>
      <c r="B7278" t="s">
        <v>49793</v>
      </c>
      <c r="C7278" t="s">
        <v>49794</v>
      </c>
      <c r="D7278" t="s">
        <v>217</v>
      </c>
      <c r="E7278">
        <v>5.9</v>
      </c>
      <c r="F7278" t="s">
        <v>4</v>
      </c>
      <c r="G7278" s="1">
        <v>42535</v>
      </c>
      <c r="H7278" t="s">
        <v>4</v>
      </c>
      <c r="I7278" t="s">
        <v>49795</v>
      </c>
      <c r="J7278" s="2">
        <v>2628</v>
      </c>
      <c r="K7278" t="s">
        <v>49796</v>
      </c>
      <c r="L7278" t="s">
        <v>49797</v>
      </c>
      <c r="M7278" s="1">
        <v>42535</v>
      </c>
      <c r="N7278" t="s">
        <v>834</v>
      </c>
      <c r="O7278" t="s">
        <v>2473</v>
      </c>
      <c r="P7278" t="s">
        <v>3436</v>
      </c>
      <c r="Q7278" t="s">
        <v>49798</v>
      </c>
      <c r="R7278">
        <f>LOOKUP(A7278,budget_gross.tsv!A$2:A$8468,budget_gross.tsv!B$2:B$8468)</f>
        <v>0</v>
      </c>
      <c r="S7278">
        <f>LOOKUP(A7278,budget_gross.tsv!A$2:A$8468,budget_gross.tsv!C$2:C$8468)</f>
        <v>0</v>
      </c>
    </row>
    <row r="7279" spans="1:19" x14ac:dyDescent="0.3">
      <c r="A7279" t="s">
        <v>49799</v>
      </c>
      <c r="B7279" t="s">
        <v>49800</v>
      </c>
      <c r="C7279" t="s">
        <v>49801</v>
      </c>
      <c r="D7279" t="s">
        <v>16</v>
      </c>
      <c r="E7279">
        <v>6</v>
      </c>
      <c r="F7279">
        <v>53</v>
      </c>
      <c r="G7279" s="1">
        <v>41456</v>
      </c>
      <c r="H7279" t="s">
        <v>5998</v>
      </c>
      <c r="I7279" t="s">
        <v>49802</v>
      </c>
      <c r="J7279">
        <v>8</v>
      </c>
      <c r="K7279" t="s">
        <v>49803</v>
      </c>
      <c r="L7279" t="s">
        <v>45876</v>
      </c>
      <c r="M7279" s="1">
        <v>41355</v>
      </c>
      <c r="N7279" t="s">
        <v>563</v>
      </c>
      <c r="O7279" t="s">
        <v>7242</v>
      </c>
      <c r="P7279" t="s">
        <v>4</v>
      </c>
      <c r="R7279">
        <f>LOOKUP(A7279,budget_gross.tsv!A$2:A$8468,budget_gross.tsv!B$2:B$8468)</f>
        <v>1239</v>
      </c>
      <c r="S7279">
        <f>LOOKUP(A7279,budget_gross.tsv!A$2:A$8468,budget_gross.tsv!C$2:C$8468)</f>
        <v>0</v>
      </c>
    </row>
    <row r="7280" spans="1:19" x14ac:dyDescent="0.3">
      <c r="A7280" t="s">
        <v>49804</v>
      </c>
      <c r="B7280" t="s">
        <v>49805</v>
      </c>
      <c r="C7280" t="s">
        <v>49806</v>
      </c>
      <c r="D7280" t="s">
        <v>4</v>
      </c>
      <c r="E7280">
        <v>4.0999999999999996</v>
      </c>
      <c r="F7280">
        <v>20</v>
      </c>
      <c r="G7280" s="1">
        <v>41491</v>
      </c>
      <c r="H7280" t="s">
        <v>4322</v>
      </c>
      <c r="I7280" t="s">
        <v>49807</v>
      </c>
      <c r="J7280">
        <v>688</v>
      </c>
      <c r="K7280" t="s">
        <v>49808</v>
      </c>
      <c r="L7280" t="s">
        <v>49809</v>
      </c>
      <c r="M7280" s="1">
        <v>41460</v>
      </c>
      <c r="N7280" t="s">
        <v>95</v>
      </c>
      <c r="O7280" t="s">
        <v>3965</v>
      </c>
      <c r="P7280" t="s">
        <v>4</v>
      </c>
      <c r="R7280">
        <f>LOOKUP(A7280,budget_gross.tsv!A$2:A$8468,budget_gross.tsv!B$2:B$8468)</f>
        <v>0</v>
      </c>
      <c r="S7280">
        <f>LOOKUP(A7280,budget_gross.tsv!A$2:A$8468,budget_gross.tsv!C$2:C$8468)</f>
        <v>0</v>
      </c>
    </row>
    <row r="7281" spans="1:19" x14ac:dyDescent="0.3">
      <c r="A7281" t="s">
        <v>49810</v>
      </c>
      <c r="B7281" t="s">
        <v>49811</v>
      </c>
      <c r="C7281" t="s">
        <v>49812</v>
      </c>
      <c r="D7281" t="s">
        <v>4</v>
      </c>
      <c r="E7281">
        <v>5.4</v>
      </c>
      <c r="F7281" t="s">
        <v>4</v>
      </c>
      <c r="G7281" t="s">
        <v>4</v>
      </c>
      <c r="H7281" t="s">
        <v>49813</v>
      </c>
      <c r="I7281" t="s">
        <v>49814</v>
      </c>
      <c r="J7281">
        <v>197</v>
      </c>
      <c r="K7281" t="s">
        <v>49815</v>
      </c>
      <c r="L7281" t="s">
        <v>49816</v>
      </c>
      <c r="M7281" s="1">
        <v>41565</v>
      </c>
      <c r="N7281" t="s">
        <v>20</v>
      </c>
      <c r="O7281" t="s">
        <v>331</v>
      </c>
      <c r="P7281" t="s">
        <v>32</v>
      </c>
      <c r="R7281">
        <f>LOOKUP(A7281,budget_gross.tsv!A$2:A$8468,budget_gross.tsv!B$2:B$8468)</f>
        <v>0</v>
      </c>
      <c r="S7281">
        <f>LOOKUP(A7281,budget_gross.tsv!A$2:A$8468,budget_gross.tsv!C$2:C$8468)</f>
        <v>0</v>
      </c>
    </row>
    <row r="7282" spans="1:19" x14ac:dyDescent="0.3">
      <c r="A7282" t="s">
        <v>49817</v>
      </c>
      <c r="B7282" t="s">
        <v>49818</v>
      </c>
      <c r="C7282" t="s">
        <v>49819</v>
      </c>
      <c r="D7282" t="s">
        <v>68</v>
      </c>
      <c r="E7282">
        <v>6</v>
      </c>
      <c r="F7282">
        <v>33</v>
      </c>
      <c r="G7282" s="1">
        <v>41947</v>
      </c>
      <c r="H7282" t="s">
        <v>49820</v>
      </c>
      <c r="I7282" t="s">
        <v>49821</v>
      </c>
      <c r="J7282" s="2">
        <v>1093</v>
      </c>
      <c r="K7282" t="s">
        <v>49822</v>
      </c>
      <c r="L7282" t="s">
        <v>49823</v>
      </c>
      <c r="M7282" s="1">
        <v>41593</v>
      </c>
      <c r="N7282" t="s">
        <v>291</v>
      </c>
      <c r="O7282" t="s">
        <v>4171</v>
      </c>
      <c r="P7282" t="s">
        <v>4</v>
      </c>
      <c r="Q7282" t="s">
        <v>49824</v>
      </c>
      <c r="R7282">
        <f>LOOKUP(A7282,budget_gross.tsv!A$2:A$8468,budget_gross.tsv!B$2:B$8468)</f>
        <v>2209479</v>
      </c>
      <c r="S7282">
        <f>LOOKUP(A7282,budget_gross.tsv!A$2:A$8468,budget_gross.tsv!C$2:C$8468)</f>
        <v>0</v>
      </c>
    </row>
    <row r="7283" spans="1:19" x14ac:dyDescent="0.3">
      <c r="A7283" t="s">
        <v>49825</v>
      </c>
      <c r="B7283" t="s">
        <v>49826</v>
      </c>
      <c r="C7283" t="s">
        <v>49827</v>
      </c>
      <c r="D7283" t="s">
        <v>4</v>
      </c>
      <c r="E7283">
        <v>7</v>
      </c>
      <c r="F7283" t="s">
        <v>4</v>
      </c>
      <c r="G7283" s="1">
        <v>41869</v>
      </c>
      <c r="H7283" t="s">
        <v>49828</v>
      </c>
      <c r="I7283" t="s">
        <v>49829</v>
      </c>
      <c r="J7283">
        <v>33</v>
      </c>
      <c r="K7283" t="s">
        <v>49830</v>
      </c>
      <c r="L7283" t="s">
        <v>49831</v>
      </c>
      <c r="M7283" s="1">
        <v>41545</v>
      </c>
      <c r="N7283" t="s">
        <v>5376</v>
      </c>
      <c r="O7283" t="s">
        <v>7242</v>
      </c>
      <c r="P7283" t="s">
        <v>1019</v>
      </c>
      <c r="Q7283" t="s">
        <v>49832</v>
      </c>
      <c r="R7283">
        <f>LOOKUP(A7283,budget_gross.tsv!A$2:A$8468,budget_gross.tsv!B$2:B$8468)</f>
        <v>0</v>
      </c>
      <c r="S7283">
        <f>LOOKUP(A7283,budget_gross.tsv!A$2:A$8468,budget_gross.tsv!C$2:C$8468)</f>
        <v>0</v>
      </c>
    </row>
    <row r="7284" spans="1:19" x14ac:dyDescent="0.3">
      <c r="A7284" t="s">
        <v>49833</v>
      </c>
      <c r="B7284" t="s">
        <v>49834</v>
      </c>
      <c r="C7284" t="s">
        <v>49835</v>
      </c>
      <c r="D7284" t="s">
        <v>4</v>
      </c>
      <c r="E7284">
        <v>5.7</v>
      </c>
      <c r="F7284" t="s">
        <v>4</v>
      </c>
      <c r="G7284" t="s">
        <v>4</v>
      </c>
      <c r="H7284" t="s">
        <v>16721</v>
      </c>
      <c r="I7284" t="s">
        <v>49836</v>
      </c>
      <c r="J7284">
        <v>154</v>
      </c>
      <c r="K7284" t="s">
        <v>49837</v>
      </c>
      <c r="L7284" t="s">
        <v>49838</v>
      </c>
      <c r="M7284" s="1">
        <v>41285</v>
      </c>
      <c r="N7284" t="s">
        <v>41</v>
      </c>
      <c r="O7284" t="s">
        <v>7817</v>
      </c>
      <c r="P7284" t="s">
        <v>4</v>
      </c>
      <c r="R7284">
        <f>LOOKUP(A7284,budget_gross.tsv!A$2:A$8468,budget_gross.tsv!B$2:B$8468)</f>
        <v>0</v>
      </c>
      <c r="S7284">
        <f>LOOKUP(A7284,budget_gross.tsv!A$2:A$8468,budget_gross.tsv!C$2:C$8468)</f>
        <v>0</v>
      </c>
    </row>
    <row r="7285" spans="1:19" x14ac:dyDescent="0.3">
      <c r="A7285" t="s">
        <v>49839</v>
      </c>
      <c r="B7285" t="s">
        <v>49840</v>
      </c>
      <c r="C7285" t="s">
        <v>49841</v>
      </c>
      <c r="D7285" t="s">
        <v>4</v>
      </c>
      <c r="E7285">
        <v>7.5</v>
      </c>
      <c r="F7285">
        <v>57</v>
      </c>
      <c r="G7285" t="s">
        <v>4</v>
      </c>
      <c r="H7285" t="s">
        <v>49842</v>
      </c>
      <c r="I7285" t="s">
        <v>49843</v>
      </c>
      <c r="J7285">
        <v>668</v>
      </c>
      <c r="K7285" t="s">
        <v>49844</v>
      </c>
      <c r="L7285" t="s">
        <v>49845</v>
      </c>
      <c r="M7285" s="1">
        <v>41523</v>
      </c>
      <c r="N7285" t="s">
        <v>591</v>
      </c>
      <c r="O7285" t="s">
        <v>12667</v>
      </c>
      <c r="P7285" t="s">
        <v>4</v>
      </c>
      <c r="Q7285" t="s">
        <v>49846</v>
      </c>
      <c r="R7285">
        <f>LOOKUP(A7285,budget_gross.tsv!A$2:A$8468,budget_gross.tsv!B$2:B$8468)</f>
        <v>0</v>
      </c>
      <c r="S7285">
        <f>LOOKUP(A7285,budget_gross.tsv!A$2:A$8468,budget_gross.tsv!C$2:C$8468)</f>
        <v>0</v>
      </c>
    </row>
    <row r="7286" spans="1:19" x14ac:dyDescent="0.3">
      <c r="A7286" t="s">
        <v>49847</v>
      </c>
      <c r="B7286" t="s">
        <v>49848</v>
      </c>
      <c r="C7286" t="s">
        <v>49849</v>
      </c>
      <c r="D7286" t="s">
        <v>16</v>
      </c>
      <c r="E7286">
        <v>7.3</v>
      </c>
      <c r="F7286">
        <v>77</v>
      </c>
      <c r="G7286" s="1">
        <v>42059</v>
      </c>
      <c r="H7286" t="s">
        <v>9050</v>
      </c>
      <c r="I7286" t="s">
        <v>49850</v>
      </c>
      <c r="J7286">
        <v>458</v>
      </c>
      <c r="K7286" t="s">
        <v>49851</v>
      </c>
      <c r="L7286" t="s">
        <v>49852</v>
      </c>
      <c r="M7286" s="1">
        <v>41810</v>
      </c>
      <c r="N7286" t="s">
        <v>2282</v>
      </c>
      <c r="O7286" t="s">
        <v>8034</v>
      </c>
      <c r="P7286" t="s">
        <v>5904</v>
      </c>
      <c r="R7286">
        <f>LOOKUP(A7286,budget_gross.tsv!A$2:A$8468,budget_gross.tsv!B$2:B$8468)</f>
        <v>190229</v>
      </c>
      <c r="S7286">
        <f>LOOKUP(A7286,budget_gross.tsv!A$2:A$8468,budget_gross.tsv!C$2:C$8468)</f>
        <v>0</v>
      </c>
    </row>
    <row r="7287" spans="1:19" x14ac:dyDescent="0.3">
      <c r="A7287" t="s">
        <v>49853</v>
      </c>
      <c r="B7287" t="s">
        <v>49854</v>
      </c>
      <c r="C7287" t="s">
        <v>49855</v>
      </c>
      <c r="D7287" t="s">
        <v>16</v>
      </c>
      <c r="E7287">
        <v>6.9</v>
      </c>
      <c r="F7287" t="s">
        <v>4</v>
      </c>
      <c r="G7287" s="1">
        <v>41611</v>
      </c>
      <c r="H7287" t="s">
        <v>12967</v>
      </c>
      <c r="I7287" t="s">
        <v>49856</v>
      </c>
      <c r="J7287">
        <v>126</v>
      </c>
      <c r="K7287" t="s">
        <v>49857</v>
      </c>
      <c r="L7287" t="s">
        <v>49858</v>
      </c>
      <c r="M7287" s="1">
        <v>41366</v>
      </c>
      <c r="N7287" t="s">
        <v>117</v>
      </c>
      <c r="O7287" t="s">
        <v>1758</v>
      </c>
      <c r="P7287" t="s">
        <v>11</v>
      </c>
      <c r="R7287">
        <f>LOOKUP(A7287,budget_gross.tsv!A$2:A$8468,budget_gross.tsv!B$2:B$8468)</f>
        <v>0</v>
      </c>
      <c r="S7287">
        <f>LOOKUP(A7287,budget_gross.tsv!A$2:A$8468,budget_gross.tsv!C$2:C$8468)</f>
        <v>0</v>
      </c>
    </row>
    <row r="7288" spans="1:19" x14ac:dyDescent="0.3">
      <c r="A7288" t="s">
        <v>49859</v>
      </c>
      <c r="B7288" t="s">
        <v>49860</v>
      </c>
      <c r="C7288" t="s">
        <v>49861</v>
      </c>
      <c r="D7288" t="s">
        <v>4</v>
      </c>
      <c r="E7288">
        <v>6.4</v>
      </c>
      <c r="F7288" t="s">
        <v>4</v>
      </c>
      <c r="G7288" t="s">
        <v>4</v>
      </c>
      <c r="H7288" t="s">
        <v>14630</v>
      </c>
      <c r="I7288" t="s">
        <v>49862</v>
      </c>
      <c r="J7288" s="2">
        <v>1565</v>
      </c>
      <c r="K7288" t="s">
        <v>49863</v>
      </c>
      <c r="L7288" t="s">
        <v>49864</v>
      </c>
      <c r="M7288" s="1">
        <v>41390</v>
      </c>
      <c r="N7288" t="s">
        <v>4374</v>
      </c>
      <c r="O7288" t="s">
        <v>152</v>
      </c>
      <c r="P7288" t="s">
        <v>49865</v>
      </c>
      <c r="Q7288" t="s">
        <v>49866</v>
      </c>
      <c r="R7288">
        <f>LOOKUP(A7288,budget_gross.tsv!A$2:A$8468,budget_gross.tsv!B$2:B$8468)</f>
        <v>20000000</v>
      </c>
      <c r="S7288">
        <f>LOOKUP(A7288,budget_gross.tsv!A$2:A$8468,budget_gross.tsv!C$2:C$8468)</f>
        <v>11186</v>
      </c>
    </row>
    <row r="7289" spans="1:19" x14ac:dyDescent="0.3">
      <c r="A7289" t="s">
        <v>49867</v>
      </c>
      <c r="B7289" t="s">
        <v>49868</v>
      </c>
      <c r="C7289" t="s">
        <v>49869</v>
      </c>
      <c r="D7289" t="s">
        <v>4</v>
      </c>
      <c r="E7289">
        <v>5.7</v>
      </c>
      <c r="F7289" t="s">
        <v>4</v>
      </c>
      <c r="G7289" t="s">
        <v>4</v>
      </c>
      <c r="H7289" t="s">
        <v>49870</v>
      </c>
      <c r="I7289" t="s">
        <v>49871</v>
      </c>
      <c r="J7289">
        <v>741</v>
      </c>
      <c r="K7289" t="s">
        <v>49872</v>
      </c>
      <c r="L7289" t="s">
        <v>49873</v>
      </c>
      <c r="M7289" s="1">
        <v>41823</v>
      </c>
      <c r="N7289" t="s">
        <v>1423</v>
      </c>
      <c r="O7289" t="s">
        <v>10151</v>
      </c>
      <c r="P7289" t="s">
        <v>2602</v>
      </c>
      <c r="R7289">
        <f>LOOKUP(A7289,budget_gross.tsv!A$2:A$8468,budget_gross.tsv!B$2:B$8468)</f>
        <v>6000000</v>
      </c>
      <c r="S7289">
        <f>LOOKUP(A7289,budget_gross.tsv!A$2:A$8468,budget_gross.tsv!C$2:C$8468)</f>
        <v>0</v>
      </c>
    </row>
    <row r="7290" spans="1:19" x14ac:dyDescent="0.3">
      <c r="A7290" t="s">
        <v>49874</v>
      </c>
      <c r="B7290" t="s">
        <v>49875</v>
      </c>
      <c r="C7290" t="s">
        <v>49876</v>
      </c>
      <c r="D7290" t="s">
        <v>124</v>
      </c>
      <c r="E7290">
        <v>6.8</v>
      </c>
      <c r="F7290">
        <v>62</v>
      </c>
      <c r="G7290" s="1">
        <v>41765</v>
      </c>
      <c r="H7290" t="s">
        <v>462</v>
      </c>
      <c r="I7290" t="s">
        <v>49877</v>
      </c>
      <c r="J7290" s="2">
        <v>43958</v>
      </c>
      <c r="K7290" t="s">
        <v>49878</v>
      </c>
      <c r="L7290" t="s">
        <v>49879</v>
      </c>
      <c r="M7290" s="1">
        <v>41711</v>
      </c>
      <c r="N7290" t="s">
        <v>330</v>
      </c>
      <c r="O7290" t="s">
        <v>222</v>
      </c>
      <c r="P7290" t="s">
        <v>153</v>
      </c>
      <c r="Q7290" t="s">
        <v>49880</v>
      </c>
      <c r="R7290">
        <f>LOOKUP(A7290,budget_gross.tsv!A$2:A$8468,budget_gross.tsv!B$2:B$8468)</f>
        <v>6000000</v>
      </c>
      <c r="S7290">
        <f>LOOKUP(A7290,budget_gross.tsv!A$2:A$8468,budget_gross.tsv!C$2:C$8468)</f>
        <v>3319109</v>
      </c>
    </row>
    <row r="7291" spans="1:19" x14ac:dyDescent="0.3">
      <c r="A7291" t="s">
        <v>49881</v>
      </c>
      <c r="B7291" t="s">
        <v>49882</v>
      </c>
      <c r="C7291" t="s">
        <v>49883</v>
      </c>
      <c r="D7291" t="s">
        <v>4</v>
      </c>
      <c r="E7291">
        <v>6.3</v>
      </c>
      <c r="F7291" t="s">
        <v>4</v>
      </c>
      <c r="G7291" t="s">
        <v>4</v>
      </c>
      <c r="H7291" t="s">
        <v>49884</v>
      </c>
      <c r="I7291" t="s">
        <v>49885</v>
      </c>
      <c r="J7291">
        <v>191</v>
      </c>
      <c r="K7291" t="s">
        <v>4</v>
      </c>
      <c r="L7291" t="s">
        <v>49886</v>
      </c>
      <c r="M7291" s="1">
        <v>41347</v>
      </c>
      <c r="N7291" t="s">
        <v>270</v>
      </c>
      <c r="O7291" t="s">
        <v>628</v>
      </c>
      <c r="P7291" t="s">
        <v>11</v>
      </c>
      <c r="R7291">
        <f>LOOKUP(A7291,budget_gross.tsv!A$2:A$8468,budget_gross.tsv!B$2:B$8468)</f>
        <v>0</v>
      </c>
      <c r="S7291">
        <f>LOOKUP(A7291,budget_gross.tsv!A$2:A$8468,budget_gross.tsv!C$2:C$8468)</f>
        <v>0</v>
      </c>
    </row>
    <row r="7292" spans="1:19" x14ac:dyDescent="0.3">
      <c r="A7292" t="s">
        <v>49887</v>
      </c>
      <c r="B7292" t="s">
        <v>49888</v>
      </c>
      <c r="C7292" t="s">
        <v>4</v>
      </c>
      <c r="D7292" t="s">
        <v>4</v>
      </c>
      <c r="E7292">
        <v>3.8</v>
      </c>
      <c r="F7292" t="s">
        <v>4</v>
      </c>
      <c r="G7292" t="s">
        <v>4</v>
      </c>
      <c r="H7292" t="s">
        <v>4</v>
      </c>
      <c r="I7292" t="s">
        <v>49889</v>
      </c>
      <c r="J7292">
        <v>11</v>
      </c>
      <c r="K7292" t="s">
        <v>4</v>
      </c>
      <c r="L7292" t="s">
        <v>49890</v>
      </c>
      <c r="M7292" s="1">
        <v>39927</v>
      </c>
      <c r="N7292" t="s">
        <v>4</v>
      </c>
      <c r="O7292" t="s">
        <v>152</v>
      </c>
      <c r="P7292" t="s">
        <v>4</v>
      </c>
      <c r="R7292">
        <f>LOOKUP(A7292,budget_gross.tsv!A$2:A$8468,budget_gross.tsv!B$2:B$8468)</f>
        <v>0</v>
      </c>
      <c r="S7292">
        <f>LOOKUP(A7292,budget_gross.tsv!A$2:A$8468,budget_gross.tsv!C$2:C$8468)</f>
        <v>0</v>
      </c>
    </row>
    <row r="7293" spans="1:19" x14ac:dyDescent="0.3">
      <c r="A7293" t="s">
        <v>49891</v>
      </c>
      <c r="B7293" t="s">
        <v>49892</v>
      </c>
      <c r="C7293" t="s">
        <v>49893</v>
      </c>
      <c r="D7293" t="s">
        <v>16</v>
      </c>
      <c r="E7293">
        <v>6</v>
      </c>
      <c r="F7293">
        <v>49</v>
      </c>
      <c r="G7293" s="1">
        <v>42038</v>
      </c>
      <c r="H7293" t="s">
        <v>34087</v>
      </c>
      <c r="I7293" t="s">
        <v>49894</v>
      </c>
      <c r="J7293" s="2">
        <v>13281</v>
      </c>
      <c r="K7293" t="s">
        <v>49895</v>
      </c>
      <c r="L7293" t="s">
        <v>49896</v>
      </c>
      <c r="M7293" s="1">
        <v>41957</v>
      </c>
      <c r="N7293" t="s">
        <v>411</v>
      </c>
      <c r="O7293" t="s">
        <v>842</v>
      </c>
      <c r="P7293" t="s">
        <v>28779</v>
      </c>
      <c r="Q7293" t="s">
        <v>49897</v>
      </c>
      <c r="R7293">
        <f>LOOKUP(A7293,budget_gross.tsv!A$2:A$8468,budget_gross.tsv!B$2:B$8468)</f>
        <v>0</v>
      </c>
      <c r="S7293">
        <f>LOOKUP(A7293,budget_gross.tsv!A$2:A$8468,budget_gross.tsv!C$2:C$8468)</f>
        <v>0</v>
      </c>
    </row>
    <row r="7294" spans="1:19" x14ac:dyDescent="0.3">
      <c r="A7294" t="s">
        <v>49898</v>
      </c>
      <c r="B7294" t="s">
        <v>49899</v>
      </c>
      <c r="C7294" t="s">
        <v>49900</v>
      </c>
      <c r="D7294" t="s">
        <v>4</v>
      </c>
      <c r="E7294">
        <v>6.1</v>
      </c>
      <c r="F7294" t="s">
        <v>4</v>
      </c>
      <c r="G7294" s="1">
        <v>41617</v>
      </c>
      <c r="H7294" t="s">
        <v>49901</v>
      </c>
      <c r="I7294" t="s">
        <v>49902</v>
      </c>
      <c r="J7294" s="2">
        <v>2227</v>
      </c>
      <c r="K7294" t="s">
        <v>49903</v>
      </c>
      <c r="L7294" t="s">
        <v>49904</v>
      </c>
      <c r="M7294" s="1">
        <v>41572</v>
      </c>
      <c r="N7294" t="s">
        <v>270</v>
      </c>
      <c r="O7294" t="s">
        <v>8870</v>
      </c>
      <c r="P7294" t="s">
        <v>757</v>
      </c>
      <c r="Q7294" t="s">
        <v>49905</v>
      </c>
      <c r="R7294">
        <f>LOOKUP(A7294,budget_gross.tsv!A$2:A$8468,budget_gross.tsv!B$2:B$8468)</f>
        <v>80000000</v>
      </c>
      <c r="S7294">
        <f>LOOKUP(A7294,budget_gross.tsv!A$2:A$8468,budget_gross.tsv!C$2:C$8468)</f>
        <v>0</v>
      </c>
    </row>
    <row r="7295" spans="1:19" x14ac:dyDescent="0.3">
      <c r="A7295" t="s">
        <v>49906</v>
      </c>
      <c r="B7295" t="s">
        <v>49907</v>
      </c>
      <c r="C7295" t="s">
        <v>49908</v>
      </c>
      <c r="D7295" t="s">
        <v>4</v>
      </c>
      <c r="E7295">
        <v>6.3</v>
      </c>
      <c r="F7295" t="s">
        <v>4</v>
      </c>
      <c r="G7295" t="s">
        <v>4</v>
      </c>
      <c r="H7295" t="s">
        <v>11431</v>
      </c>
      <c r="I7295" t="s">
        <v>49909</v>
      </c>
      <c r="J7295">
        <v>50</v>
      </c>
      <c r="K7295" t="s">
        <v>49910</v>
      </c>
      <c r="L7295" t="s">
        <v>49911</v>
      </c>
      <c r="M7295" s="1">
        <v>41501</v>
      </c>
      <c r="N7295" t="s">
        <v>4</v>
      </c>
      <c r="O7295" t="s">
        <v>152</v>
      </c>
      <c r="P7295" t="s">
        <v>4</v>
      </c>
      <c r="R7295">
        <f>LOOKUP(A7295,budget_gross.tsv!A$2:A$8468,budget_gross.tsv!B$2:B$8468)</f>
        <v>0</v>
      </c>
      <c r="S7295">
        <f>LOOKUP(A7295,budget_gross.tsv!A$2:A$8468,budget_gross.tsv!C$2:C$8468)</f>
        <v>0</v>
      </c>
    </row>
    <row r="7296" spans="1:19" x14ac:dyDescent="0.3">
      <c r="A7296" t="s">
        <v>49912</v>
      </c>
      <c r="B7296" t="s">
        <v>49913</v>
      </c>
      <c r="C7296" t="s">
        <v>49914</v>
      </c>
      <c r="D7296" t="s">
        <v>4</v>
      </c>
      <c r="E7296">
        <v>5.9</v>
      </c>
      <c r="F7296" t="s">
        <v>4</v>
      </c>
      <c r="G7296" t="s">
        <v>4</v>
      </c>
      <c r="H7296" t="s">
        <v>4</v>
      </c>
      <c r="I7296" t="s">
        <v>49915</v>
      </c>
      <c r="J7296">
        <v>34</v>
      </c>
      <c r="K7296" t="s">
        <v>4</v>
      </c>
      <c r="L7296" t="s">
        <v>49916</v>
      </c>
      <c r="M7296" s="1">
        <v>41047</v>
      </c>
      <c r="N7296" t="s">
        <v>563</v>
      </c>
      <c r="O7296" t="s">
        <v>49917</v>
      </c>
      <c r="P7296" t="s">
        <v>4</v>
      </c>
      <c r="Q7296" t="s">
        <v>49918</v>
      </c>
      <c r="R7296">
        <f>LOOKUP(A7296,budget_gross.tsv!A$2:A$8468,budget_gross.tsv!B$2:B$8468)</f>
        <v>40000000</v>
      </c>
      <c r="S7296">
        <f>LOOKUP(A7296,budget_gross.tsv!A$2:A$8468,budget_gross.tsv!C$2:C$8468)</f>
        <v>0</v>
      </c>
    </row>
    <row r="7297" spans="1:19" x14ac:dyDescent="0.3">
      <c r="A7297" t="s">
        <v>49919</v>
      </c>
      <c r="B7297" t="s">
        <v>49920</v>
      </c>
      <c r="C7297" t="s">
        <v>49921</v>
      </c>
      <c r="D7297" t="s">
        <v>16</v>
      </c>
      <c r="E7297">
        <v>6.6</v>
      </c>
      <c r="F7297" t="s">
        <v>4</v>
      </c>
      <c r="G7297" s="1">
        <v>41456</v>
      </c>
      <c r="H7297" t="s">
        <v>10222</v>
      </c>
      <c r="I7297" t="s">
        <v>49922</v>
      </c>
      <c r="J7297" s="2">
        <v>3380</v>
      </c>
      <c r="K7297" t="s">
        <v>49923</v>
      </c>
      <c r="L7297" t="s">
        <v>49924</v>
      </c>
      <c r="M7297" s="1">
        <v>41411</v>
      </c>
      <c r="N7297" t="s">
        <v>1478</v>
      </c>
      <c r="O7297" t="s">
        <v>1183</v>
      </c>
      <c r="P7297" t="s">
        <v>1843</v>
      </c>
      <c r="Q7297" t="s">
        <v>49925</v>
      </c>
      <c r="R7297">
        <f>LOOKUP(A7297,budget_gross.tsv!A$2:A$8468,budget_gross.tsv!B$2:B$8468)</f>
        <v>0</v>
      </c>
      <c r="S7297">
        <f>LOOKUP(A7297,budget_gross.tsv!A$2:A$8468,budget_gross.tsv!C$2:C$8468)</f>
        <v>0</v>
      </c>
    </row>
    <row r="7298" spans="1:19" x14ac:dyDescent="0.3">
      <c r="A7298" t="s">
        <v>49926</v>
      </c>
      <c r="B7298" t="s">
        <v>49927</v>
      </c>
      <c r="C7298" t="s">
        <v>49928</v>
      </c>
      <c r="D7298" t="s">
        <v>4</v>
      </c>
      <c r="E7298">
        <v>6.9</v>
      </c>
      <c r="F7298" t="s">
        <v>4</v>
      </c>
      <c r="G7298" t="s">
        <v>4</v>
      </c>
      <c r="H7298" t="s">
        <v>46521</v>
      </c>
      <c r="I7298" t="s">
        <v>49929</v>
      </c>
      <c r="J7298" s="2">
        <v>7999</v>
      </c>
      <c r="K7298" t="s">
        <v>49930</v>
      </c>
      <c r="L7298" t="s">
        <v>49931</v>
      </c>
      <c r="M7298" s="1">
        <v>41439</v>
      </c>
      <c r="N7298" t="s">
        <v>1842</v>
      </c>
      <c r="O7298" t="s">
        <v>141</v>
      </c>
      <c r="P7298" t="s">
        <v>909</v>
      </c>
      <c r="R7298">
        <f>LOOKUP(A7298,budget_gross.tsv!A$2:A$8468,budget_gross.tsv!B$2:B$8468)</f>
        <v>124221</v>
      </c>
      <c r="S7298">
        <f>LOOKUP(A7298,budget_gross.tsv!A$2:A$8468,budget_gross.tsv!C$2:C$8468)</f>
        <v>0</v>
      </c>
    </row>
    <row r="7299" spans="1:19" x14ac:dyDescent="0.3">
      <c r="A7299" t="s">
        <v>49932</v>
      </c>
      <c r="B7299" t="s">
        <v>49933</v>
      </c>
      <c r="C7299" t="s">
        <v>49934</v>
      </c>
      <c r="D7299" t="s">
        <v>4</v>
      </c>
      <c r="E7299">
        <v>6.3</v>
      </c>
      <c r="F7299" t="s">
        <v>4</v>
      </c>
      <c r="G7299" t="s">
        <v>4</v>
      </c>
      <c r="H7299" t="s">
        <v>4</v>
      </c>
      <c r="I7299" t="s">
        <v>49935</v>
      </c>
      <c r="J7299" s="2">
        <v>2017</v>
      </c>
      <c r="K7299" t="s">
        <v>49936</v>
      </c>
      <c r="L7299" t="s">
        <v>47493</v>
      </c>
      <c r="M7299" s="1">
        <v>42286</v>
      </c>
      <c r="N7299" t="s">
        <v>5657</v>
      </c>
      <c r="O7299" t="s">
        <v>49937</v>
      </c>
      <c r="P7299" t="s">
        <v>4</v>
      </c>
      <c r="Q7299" t="s">
        <v>49938</v>
      </c>
      <c r="R7299">
        <f>LOOKUP(A7299,budget_gross.tsv!A$2:A$8468,budget_gross.tsv!B$2:B$8468)</f>
        <v>0</v>
      </c>
      <c r="S7299">
        <f>LOOKUP(A7299,budget_gross.tsv!A$2:A$8468,budget_gross.tsv!C$2:C$8468)</f>
        <v>0</v>
      </c>
    </row>
    <row r="7300" spans="1:19" x14ac:dyDescent="0.3">
      <c r="A7300" t="s">
        <v>49939</v>
      </c>
      <c r="B7300">
        <v>1108</v>
      </c>
      <c r="C7300" t="s">
        <v>49940</v>
      </c>
      <c r="D7300" t="s">
        <v>4</v>
      </c>
      <c r="E7300">
        <v>6.2</v>
      </c>
      <c r="F7300" t="s">
        <v>4</v>
      </c>
      <c r="G7300" t="s">
        <v>4</v>
      </c>
      <c r="H7300" t="s">
        <v>4</v>
      </c>
      <c r="I7300" t="s">
        <v>49941</v>
      </c>
      <c r="J7300">
        <v>8</v>
      </c>
      <c r="K7300" t="s">
        <v>49942</v>
      </c>
      <c r="L7300" t="s">
        <v>49943</v>
      </c>
      <c r="M7300" s="1">
        <v>41670</v>
      </c>
      <c r="N7300" t="s">
        <v>4</v>
      </c>
      <c r="O7300" t="s">
        <v>1679</v>
      </c>
      <c r="P7300" t="s">
        <v>4</v>
      </c>
      <c r="Q7300" t="s">
        <v>49944</v>
      </c>
      <c r="R7300">
        <f>LOOKUP(A7300,budget_gross.tsv!A$2:A$8468,budget_gross.tsv!B$2:B$8468)</f>
        <v>0</v>
      </c>
      <c r="S7300">
        <f>LOOKUP(A7300,budget_gross.tsv!A$2:A$8468,budget_gross.tsv!C$2:C$8468)</f>
        <v>0</v>
      </c>
    </row>
    <row r="7301" spans="1:19" x14ac:dyDescent="0.3">
      <c r="A7301" t="s">
        <v>49945</v>
      </c>
      <c r="B7301" t="s">
        <v>6620</v>
      </c>
      <c r="C7301" t="s">
        <v>49946</v>
      </c>
      <c r="D7301" t="s">
        <v>3</v>
      </c>
      <c r="E7301">
        <v>6.1</v>
      </c>
      <c r="F7301">
        <v>69</v>
      </c>
      <c r="G7301" s="1">
        <v>41737</v>
      </c>
      <c r="H7301" t="s">
        <v>346</v>
      </c>
      <c r="I7301" t="s">
        <v>49947</v>
      </c>
      <c r="J7301" s="2">
        <v>2526</v>
      </c>
      <c r="K7301" t="s">
        <v>49948</v>
      </c>
      <c r="L7301" t="s">
        <v>36717</v>
      </c>
      <c r="M7301" s="1">
        <v>41493</v>
      </c>
      <c r="N7301" t="s">
        <v>291</v>
      </c>
      <c r="O7301" t="s">
        <v>21</v>
      </c>
      <c r="P7301" t="s">
        <v>869</v>
      </c>
      <c r="Q7301" t="s">
        <v>49949</v>
      </c>
      <c r="R7301">
        <f>LOOKUP(A7301,budget_gross.tsv!A$2:A$8468,budget_gross.tsv!B$2:B$8468)</f>
        <v>12247</v>
      </c>
      <c r="S7301">
        <f>LOOKUP(A7301,budget_gross.tsv!A$2:A$8468,budget_gross.tsv!C$2:C$8468)</f>
        <v>0</v>
      </c>
    </row>
    <row r="7302" spans="1:19" x14ac:dyDescent="0.3">
      <c r="A7302" t="s">
        <v>49950</v>
      </c>
      <c r="B7302" t="s">
        <v>49951</v>
      </c>
      <c r="C7302" t="s">
        <v>49952</v>
      </c>
      <c r="D7302" t="s">
        <v>16</v>
      </c>
      <c r="E7302">
        <v>5.4</v>
      </c>
      <c r="F7302" t="s">
        <v>4</v>
      </c>
      <c r="G7302" s="1">
        <v>42283</v>
      </c>
      <c r="H7302" t="s">
        <v>7185</v>
      </c>
      <c r="I7302" t="s">
        <v>49953</v>
      </c>
      <c r="J7302" s="2">
        <v>1069</v>
      </c>
      <c r="K7302" t="s">
        <v>49954</v>
      </c>
      <c r="L7302" t="s">
        <v>49955</v>
      </c>
      <c r="M7302" s="1">
        <v>42279</v>
      </c>
      <c r="N7302" t="s">
        <v>448</v>
      </c>
      <c r="O7302" t="s">
        <v>3518</v>
      </c>
      <c r="P7302" t="s">
        <v>4</v>
      </c>
      <c r="Q7302" t="s">
        <v>49956</v>
      </c>
      <c r="R7302">
        <f>LOOKUP(A7302,budget_gross.tsv!A$2:A$8468,budget_gross.tsv!B$2:B$8468)</f>
        <v>0</v>
      </c>
      <c r="S7302">
        <f>LOOKUP(A7302,budget_gross.tsv!A$2:A$8468,budget_gross.tsv!C$2:C$8468)</f>
        <v>0</v>
      </c>
    </row>
    <row r="7303" spans="1:19" x14ac:dyDescent="0.3">
      <c r="A7303" t="s">
        <v>49957</v>
      </c>
      <c r="B7303" t="s">
        <v>49958</v>
      </c>
      <c r="C7303" t="s">
        <v>49959</v>
      </c>
      <c r="D7303" t="s">
        <v>4</v>
      </c>
      <c r="E7303">
        <v>5.3</v>
      </c>
      <c r="F7303" t="s">
        <v>4</v>
      </c>
      <c r="G7303" s="1">
        <v>41561</v>
      </c>
      <c r="H7303" t="s">
        <v>704</v>
      </c>
      <c r="I7303" t="s">
        <v>49960</v>
      </c>
      <c r="J7303">
        <v>708</v>
      </c>
      <c r="K7303" t="s">
        <v>49961</v>
      </c>
      <c r="L7303" t="s">
        <v>49962</v>
      </c>
      <c r="M7303" s="1">
        <v>41467</v>
      </c>
      <c r="N7303" t="s">
        <v>20</v>
      </c>
      <c r="O7303" t="s">
        <v>1376</v>
      </c>
      <c r="P7303" t="s">
        <v>4</v>
      </c>
      <c r="Q7303" t="s">
        <v>49963</v>
      </c>
      <c r="R7303">
        <f>LOOKUP(A7303,budget_gross.tsv!A$2:A$8468,budget_gross.tsv!B$2:B$8468)</f>
        <v>0</v>
      </c>
      <c r="S7303">
        <f>LOOKUP(A7303,budget_gross.tsv!A$2:A$8468,budget_gross.tsv!C$2:C$8468)</f>
        <v>0</v>
      </c>
    </row>
    <row r="7304" spans="1:19" x14ac:dyDescent="0.3">
      <c r="A7304" t="s">
        <v>49964</v>
      </c>
      <c r="B7304" t="s">
        <v>49965</v>
      </c>
      <c r="C7304" t="s">
        <v>49966</v>
      </c>
      <c r="D7304" t="s">
        <v>16</v>
      </c>
      <c r="E7304">
        <v>6.9</v>
      </c>
      <c r="F7304">
        <v>47</v>
      </c>
      <c r="G7304" s="1">
        <v>41688</v>
      </c>
      <c r="H7304" t="s">
        <v>48298</v>
      </c>
      <c r="I7304" t="s">
        <v>49967</v>
      </c>
      <c r="J7304">
        <v>862</v>
      </c>
      <c r="K7304" t="s">
        <v>49968</v>
      </c>
      <c r="L7304" t="s">
        <v>49969</v>
      </c>
      <c r="M7304" s="1">
        <v>41376</v>
      </c>
      <c r="N7304" t="s">
        <v>3246</v>
      </c>
      <c r="O7304" t="s">
        <v>2473</v>
      </c>
      <c r="P7304" t="s">
        <v>2412</v>
      </c>
      <c r="R7304">
        <f>LOOKUP(A7304,budget_gross.tsv!A$2:A$8468,budget_gross.tsv!B$2:B$8468)</f>
        <v>0</v>
      </c>
      <c r="S7304">
        <f>LOOKUP(A7304,budget_gross.tsv!A$2:A$8468,budget_gross.tsv!C$2:C$8468)</f>
        <v>0</v>
      </c>
    </row>
    <row r="7305" spans="1:19" x14ac:dyDescent="0.3">
      <c r="A7305" t="s">
        <v>49970</v>
      </c>
      <c r="B7305" t="s">
        <v>49971</v>
      </c>
      <c r="C7305" t="s">
        <v>49972</v>
      </c>
      <c r="D7305" t="s">
        <v>112</v>
      </c>
      <c r="E7305">
        <v>7.3</v>
      </c>
      <c r="F7305" t="s">
        <v>4</v>
      </c>
      <c r="G7305" s="1">
        <v>41967</v>
      </c>
      <c r="H7305" t="s">
        <v>346</v>
      </c>
      <c r="I7305" t="s">
        <v>49973</v>
      </c>
      <c r="J7305" s="2">
        <v>1376</v>
      </c>
      <c r="K7305" t="s">
        <v>49974</v>
      </c>
      <c r="L7305" t="s">
        <v>49975</v>
      </c>
      <c r="M7305" s="1">
        <v>41537</v>
      </c>
      <c r="N7305" t="s">
        <v>52</v>
      </c>
      <c r="O7305" t="s">
        <v>5011</v>
      </c>
      <c r="P7305" t="s">
        <v>32</v>
      </c>
      <c r="Q7305" t="s">
        <v>49976</v>
      </c>
      <c r="R7305">
        <f>LOOKUP(A7305,budget_gross.tsv!A$2:A$8468,budget_gross.tsv!B$2:B$8468)</f>
        <v>0</v>
      </c>
      <c r="S7305">
        <f>LOOKUP(A7305,budget_gross.tsv!A$2:A$8468,budget_gross.tsv!C$2:C$8468)</f>
        <v>0</v>
      </c>
    </row>
    <row r="7306" spans="1:19" x14ac:dyDescent="0.3">
      <c r="A7306" t="s">
        <v>49977</v>
      </c>
      <c r="B7306" t="s">
        <v>49978</v>
      </c>
      <c r="C7306" t="s">
        <v>49979</v>
      </c>
      <c r="D7306" t="s">
        <v>4</v>
      </c>
      <c r="E7306">
        <v>7.5</v>
      </c>
      <c r="F7306">
        <v>88</v>
      </c>
      <c r="G7306" t="s">
        <v>4</v>
      </c>
      <c r="H7306" t="s">
        <v>4</v>
      </c>
      <c r="I7306" t="s">
        <v>49980</v>
      </c>
      <c r="J7306">
        <v>451</v>
      </c>
      <c r="K7306" t="s">
        <v>49981</v>
      </c>
      <c r="L7306" t="s">
        <v>49982</v>
      </c>
      <c r="M7306" s="1">
        <v>42450</v>
      </c>
      <c r="N7306" t="s">
        <v>791</v>
      </c>
      <c r="O7306" t="s">
        <v>4029</v>
      </c>
      <c r="P7306" t="s">
        <v>49983</v>
      </c>
      <c r="R7306">
        <f>LOOKUP(A7306,budget_gross.tsv!A$2:A$8468,budget_gross.tsv!B$2:B$8468)</f>
        <v>0</v>
      </c>
      <c r="S7306">
        <f>LOOKUP(A7306,budget_gross.tsv!A$2:A$8468,budget_gross.tsv!C$2:C$8468)</f>
        <v>0</v>
      </c>
    </row>
    <row r="7307" spans="1:19" x14ac:dyDescent="0.3">
      <c r="A7307" t="s">
        <v>49984</v>
      </c>
      <c r="B7307">
        <v>1987</v>
      </c>
      <c r="C7307" t="s">
        <v>49985</v>
      </c>
      <c r="D7307" t="s">
        <v>4</v>
      </c>
      <c r="E7307">
        <v>7.3</v>
      </c>
      <c r="F7307" t="s">
        <v>4</v>
      </c>
      <c r="G7307" t="s">
        <v>4</v>
      </c>
      <c r="H7307" t="s">
        <v>49986</v>
      </c>
      <c r="I7307" t="s">
        <v>49987</v>
      </c>
      <c r="J7307">
        <v>834</v>
      </c>
      <c r="K7307" t="s">
        <v>49988</v>
      </c>
      <c r="L7307" t="s">
        <v>49989</v>
      </c>
      <c r="M7307" s="1">
        <v>41855</v>
      </c>
      <c r="N7307" t="s">
        <v>73</v>
      </c>
      <c r="O7307" t="s">
        <v>1712</v>
      </c>
      <c r="P7307" t="s">
        <v>699</v>
      </c>
      <c r="Q7307" t="s">
        <v>49990</v>
      </c>
      <c r="R7307">
        <f>LOOKUP(A7307,budget_gross.tsv!A$2:A$8468,budget_gross.tsv!B$2:B$8468)</f>
        <v>4460000</v>
      </c>
      <c r="S7307">
        <f>LOOKUP(A7307,budget_gross.tsv!A$2:A$8468,budget_gross.tsv!C$2:C$8468)</f>
        <v>0</v>
      </c>
    </row>
    <row r="7308" spans="1:19" x14ac:dyDescent="0.3">
      <c r="A7308" t="s">
        <v>49991</v>
      </c>
      <c r="B7308" t="s">
        <v>49992</v>
      </c>
      <c r="C7308" t="s">
        <v>49993</v>
      </c>
      <c r="D7308" t="s">
        <v>4</v>
      </c>
      <c r="E7308">
        <v>6.9</v>
      </c>
      <c r="F7308" t="s">
        <v>4</v>
      </c>
      <c r="G7308" s="1">
        <v>42479</v>
      </c>
      <c r="H7308" t="s">
        <v>49994</v>
      </c>
      <c r="I7308" t="s">
        <v>49995</v>
      </c>
      <c r="J7308">
        <v>253</v>
      </c>
      <c r="K7308" t="s">
        <v>49996</v>
      </c>
      <c r="L7308" t="s">
        <v>49997</v>
      </c>
      <c r="M7308" s="1">
        <v>42081</v>
      </c>
      <c r="N7308" t="s">
        <v>1037</v>
      </c>
      <c r="O7308" t="s">
        <v>361</v>
      </c>
      <c r="P7308" t="s">
        <v>4</v>
      </c>
      <c r="R7308">
        <f>LOOKUP(A7308,budget_gross.tsv!A$2:A$8468,budget_gross.tsv!B$2:B$8468)</f>
        <v>0</v>
      </c>
      <c r="S7308">
        <f>LOOKUP(A7308,budget_gross.tsv!A$2:A$8468,budget_gross.tsv!C$2:C$8468)</f>
        <v>0</v>
      </c>
    </row>
    <row r="7309" spans="1:19" x14ac:dyDescent="0.3">
      <c r="A7309" t="s">
        <v>49998</v>
      </c>
      <c r="B7309" t="s">
        <v>49999</v>
      </c>
      <c r="C7309" t="s">
        <v>50000</v>
      </c>
      <c r="D7309" t="s">
        <v>4</v>
      </c>
      <c r="E7309">
        <v>3.5</v>
      </c>
      <c r="F7309" t="s">
        <v>4</v>
      </c>
      <c r="G7309" t="s">
        <v>4</v>
      </c>
      <c r="H7309" t="s">
        <v>4</v>
      </c>
      <c r="I7309" t="s">
        <v>50001</v>
      </c>
      <c r="J7309">
        <v>183</v>
      </c>
      <c r="K7309" t="s">
        <v>50002</v>
      </c>
      <c r="L7309" t="s">
        <v>50003</v>
      </c>
      <c r="M7309" s="1">
        <v>41827</v>
      </c>
      <c r="N7309" t="s">
        <v>73</v>
      </c>
      <c r="O7309" t="s">
        <v>2518</v>
      </c>
      <c r="P7309" t="s">
        <v>4</v>
      </c>
      <c r="Q7309" t="s">
        <v>50004</v>
      </c>
      <c r="R7309">
        <f>LOOKUP(A7309,budget_gross.tsv!A$2:A$8468,budget_gross.tsv!B$2:B$8468)</f>
        <v>25000</v>
      </c>
      <c r="S7309">
        <f>LOOKUP(A7309,budget_gross.tsv!A$2:A$8468,budget_gross.tsv!C$2:C$8468)</f>
        <v>0</v>
      </c>
    </row>
    <row r="7310" spans="1:19" x14ac:dyDescent="0.3">
      <c r="A7310" t="s">
        <v>50005</v>
      </c>
      <c r="B7310" t="s">
        <v>50006</v>
      </c>
      <c r="C7310" t="s">
        <v>50007</v>
      </c>
      <c r="D7310" t="s">
        <v>16</v>
      </c>
      <c r="E7310">
        <v>5.2</v>
      </c>
      <c r="F7310" t="s">
        <v>4</v>
      </c>
      <c r="G7310" s="1">
        <v>42409</v>
      </c>
      <c r="H7310" t="s">
        <v>4</v>
      </c>
      <c r="I7310" t="s">
        <v>50008</v>
      </c>
      <c r="J7310">
        <v>383</v>
      </c>
      <c r="K7310" t="s">
        <v>50009</v>
      </c>
      <c r="L7310" t="s">
        <v>50010</v>
      </c>
      <c r="M7310" s="1">
        <v>42160</v>
      </c>
      <c r="N7310" t="s">
        <v>73</v>
      </c>
      <c r="O7310" t="s">
        <v>152</v>
      </c>
      <c r="P7310" t="s">
        <v>50011</v>
      </c>
      <c r="Q7310" t="s">
        <v>50012</v>
      </c>
      <c r="R7310">
        <f>LOOKUP(A7310,budget_gross.tsv!A$2:A$8468,budget_gross.tsv!B$2:B$8468)</f>
        <v>0</v>
      </c>
      <c r="S7310">
        <f>LOOKUP(A7310,budget_gross.tsv!A$2:A$8468,budget_gross.tsv!C$2:C$8468)</f>
        <v>0</v>
      </c>
    </row>
    <row r="7311" spans="1:19" x14ac:dyDescent="0.3">
      <c r="A7311" t="s">
        <v>50013</v>
      </c>
      <c r="B7311" t="s">
        <v>50014</v>
      </c>
      <c r="C7311" t="s">
        <v>50015</v>
      </c>
      <c r="D7311" t="s">
        <v>4</v>
      </c>
      <c r="E7311">
        <v>4</v>
      </c>
      <c r="F7311" t="s">
        <v>4</v>
      </c>
      <c r="G7311" s="1">
        <v>41513</v>
      </c>
      <c r="H7311" t="s">
        <v>50016</v>
      </c>
      <c r="I7311" t="s">
        <v>50017</v>
      </c>
      <c r="J7311">
        <v>260</v>
      </c>
      <c r="K7311" t="s">
        <v>50018</v>
      </c>
      <c r="L7311" t="s">
        <v>50019</v>
      </c>
      <c r="M7311" s="1">
        <v>41513</v>
      </c>
      <c r="N7311" t="s">
        <v>782</v>
      </c>
      <c r="O7311" t="s">
        <v>193</v>
      </c>
      <c r="P7311" t="s">
        <v>4</v>
      </c>
      <c r="Q7311" t="s">
        <v>50020</v>
      </c>
      <c r="R7311">
        <f>LOOKUP(A7311,budget_gross.tsv!A$2:A$8468,budget_gross.tsv!B$2:B$8468)</f>
        <v>200000</v>
      </c>
      <c r="S7311">
        <f>LOOKUP(A7311,budget_gross.tsv!A$2:A$8468,budget_gross.tsv!C$2:C$8468)</f>
        <v>0</v>
      </c>
    </row>
    <row r="7312" spans="1:19" x14ac:dyDescent="0.3">
      <c r="A7312" t="s">
        <v>50021</v>
      </c>
      <c r="B7312" t="s">
        <v>43772</v>
      </c>
      <c r="C7312" t="s">
        <v>50022</v>
      </c>
      <c r="D7312" t="s">
        <v>4</v>
      </c>
      <c r="E7312">
        <v>6.3</v>
      </c>
      <c r="F7312" t="s">
        <v>4</v>
      </c>
      <c r="G7312" t="s">
        <v>4</v>
      </c>
      <c r="H7312" t="s">
        <v>4</v>
      </c>
      <c r="I7312" t="s">
        <v>50023</v>
      </c>
      <c r="J7312">
        <v>83</v>
      </c>
      <c r="K7312" t="s">
        <v>50024</v>
      </c>
      <c r="L7312" t="s">
        <v>50025</v>
      </c>
      <c r="M7312" s="1">
        <v>42104</v>
      </c>
      <c r="N7312" t="s">
        <v>73</v>
      </c>
      <c r="O7312" t="s">
        <v>690</v>
      </c>
      <c r="P7312" t="s">
        <v>32</v>
      </c>
      <c r="R7312">
        <f>LOOKUP(A7312,budget_gross.tsv!A$2:A$8468,budget_gross.tsv!B$2:B$8468)</f>
        <v>0</v>
      </c>
      <c r="S7312">
        <f>LOOKUP(A7312,budget_gross.tsv!A$2:A$8468,budget_gross.tsv!C$2:C$8468)</f>
        <v>0</v>
      </c>
    </row>
    <row r="7313" spans="1:19" x14ac:dyDescent="0.3">
      <c r="A7313" t="s">
        <v>50026</v>
      </c>
      <c r="B7313" t="s">
        <v>50027</v>
      </c>
      <c r="C7313" t="s">
        <v>50028</v>
      </c>
      <c r="D7313" t="s">
        <v>4</v>
      </c>
      <c r="E7313">
        <v>7.3</v>
      </c>
      <c r="F7313" t="s">
        <v>4</v>
      </c>
      <c r="G7313" t="s">
        <v>4</v>
      </c>
      <c r="H7313" t="s">
        <v>45455</v>
      </c>
      <c r="I7313" t="s">
        <v>50029</v>
      </c>
      <c r="J7313">
        <v>850</v>
      </c>
      <c r="K7313" t="s">
        <v>50030</v>
      </c>
      <c r="L7313" t="s">
        <v>15102</v>
      </c>
      <c r="M7313" s="1">
        <v>41383</v>
      </c>
      <c r="N7313" t="s">
        <v>438</v>
      </c>
      <c r="O7313" t="s">
        <v>141</v>
      </c>
      <c r="P7313" t="s">
        <v>869</v>
      </c>
      <c r="R7313">
        <f>LOOKUP(A7313,budget_gross.tsv!A$2:A$8468,budget_gross.tsv!B$2:B$8468)</f>
        <v>0</v>
      </c>
      <c r="S7313">
        <f>LOOKUP(A7313,budget_gross.tsv!A$2:A$8468,budget_gross.tsv!C$2:C$8468)</f>
        <v>0</v>
      </c>
    </row>
    <row r="7314" spans="1:19" x14ac:dyDescent="0.3">
      <c r="A7314" t="s">
        <v>50031</v>
      </c>
      <c r="B7314" t="s">
        <v>50032</v>
      </c>
      <c r="C7314" t="s">
        <v>50033</v>
      </c>
      <c r="D7314" t="s">
        <v>4</v>
      </c>
      <c r="E7314">
        <v>7.1</v>
      </c>
      <c r="F7314">
        <v>76</v>
      </c>
      <c r="G7314" s="1">
        <v>41737</v>
      </c>
      <c r="H7314" t="s">
        <v>1797</v>
      </c>
      <c r="I7314" t="s">
        <v>50034</v>
      </c>
      <c r="J7314" s="2">
        <v>7773</v>
      </c>
      <c r="K7314" t="s">
        <v>50035</v>
      </c>
      <c r="L7314" t="s">
        <v>18815</v>
      </c>
      <c r="M7314" s="1">
        <v>41619</v>
      </c>
      <c r="N7314" t="s">
        <v>1166</v>
      </c>
      <c r="O7314" t="s">
        <v>152</v>
      </c>
      <c r="P7314" t="s">
        <v>38603</v>
      </c>
      <c r="Q7314" t="s">
        <v>50036</v>
      </c>
      <c r="R7314">
        <f>LOOKUP(A7314,budget_gross.tsv!A$2:A$8468,budget_gross.tsv!B$2:B$8468)</f>
        <v>91714</v>
      </c>
      <c r="S7314">
        <f>LOOKUP(A7314,budget_gross.tsv!A$2:A$8468,budget_gross.tsv!C$2:C$8468)</f>
        <v>0</v>
      </c>
    </row>
    <row r="7315" spans="1:19" x14ac:dyDescent="0.3">
      <c r="A7315" t="s">
        <v>50037</v>
      </c>
      <c r="B7315" t="s">
        <v>50038</v>
      </c>
      <c r="C7315" t="s">
        <v>50039</v>
      </c>
      <c r="D7315" t="s">
        <v>4</v>
      </c>
      <c r="E7315">
        <v>4.9000000000000004</v>
      </c>
      <c r="F7315" t="s">
        <v>4</v>
      </c>
      <c r="G7315" t="s">
        <v>4</v>
      </c>
      <c r="H7315" t="s">
        <v>50040</v>
      </c>
      <c r="I7315" t="s">
        <v>50041</v>
      </c>
      <c r="J7315">
        <v>91</v>
      </c>
      <c r="K7315" t="s">
        <v>50042</v>
      </c>
      <c r="L7315" t="s">
        <v>50043</v>
      </c>
      <c r="M7315" s="1">
        <v>41439</v>
      </c>
      <c r="N7315" t="s">
        <v>411</v>
      </c>
      <c r="O7315" t="s">
        <v>152</v>
      </c>
      <c r="P7315" t="s">
        <v>4</v>
      </c>
      <c r="R7315">
        <f>LOOKUP(A7315,budget_gross.tsv!A$2:A$8468,budget_gross.tsv!B$2:B$8468)</f>
        <v>800000</v>
      </c>
      <c r="S7315">
        <f>LOOKUP(A7315,budget_gross.tsv!A$2:A$8468,budget_gross.tsv!C$2:C$8468)</f>
        <v>0</v>
      </c>
    </row>
    <row r="7316" spans="1:19" x14ac:dyDescent="0.3">
      <c r="A7316" t="s">
        <v>50044</v>
      </c>
      <c r="B7316" t="s">
        <v>50045</v>
      </c>
      <c r="C7316" t="s">
        <v>50046</v>
      </c>
      <c r="D7316" t="s">
        <v>30649</v>
      </c>
      <c r="E7316">
        <v>7.7</v>
      </c>
      <c r="F7316" t="s">
        <v>4</v>
      </c>
      <c r="G7316" t="s">
        <v>4</v>
      </c>
      <c r="H7316" t="s">
        <v>10916</v>
      </c>
      <c r="I7316" t="s">
        <v>50047</v>
      </c>
      <c r="J7316" s="2">
        <v>18254</v>
      </c>
      <c r="K7316" t="s">
        <v>50048</v>
      </c>
      <c r="L7316" t="s">
        <v>17413</v>
      </c>
      <c r="M7316" s="1">
        <v>41509</v>
      </c>
      <c r="N7316" t="s">
        <v>877</v>
      </c>
      <c r="O7316" t="s">
        <v>3920</v>
      </c>
      <c r="P7316" t="s">
        <v>50049</v>
      </c>
      <c r="Q7316" t="s">
        <v>50050</v>
      </c>
      <c r="R7316">
        <f>LOOKUP(A7316,budget_gross.tsv!A$2:A$8468,budget_gross.tsv!B$2:B$8468)</f>
        <v>350000000</v>
      </c>
      <c r="S7316">
        <f>LOOKUP(A7316,budget_gross.tsv!A$2:A$8468,budget_gross.tsv!C$2:C$8468)</f>
        <v>0</v>
      </c>
    </row>
    <row r="7317" spans="1:19" x14ac:dyDescent="0.3">
      <c r="A7317" t="s">
        <v>50051</v>
      </c>
      <c r="B7317" t="s">
        <v>50052</v>
      </c>
      <c r="C7317" t="s">
        <v>50053</v>
      </c>
      <c r="D7317" t="s">
        <v>4</v>
      </c>
      <c r="E7317">
        <v>5.0999999999999996</v>
      </c>
      <c r="F7317" t="s">
        <v>4</v>
      </c>
      <c r="G7317" t="s">
        <v>4</v>
      </c>
      <c r="H7317" t="s">
        <v>4</v>
      </c>
      <c r="I7317" t="s">
        <v>50054</v>
      </c>
      <c r="J7317" s="2">
        <v>1331</v>
      </c>
      <c r="K7317" t="s">
        <v>50055</v>
      </c>
      <c r="L7317" t="s">
        <v>22179</v>
      </c>
      <c r="M7317" s="1">
        <v>41557</v>
      </c>
      <c r="N7317" t="s">
        <v>21584</v>
      </c>
      <c r="O7317" t="s">
        <v>152</v>
      </c>
      <c r="P7317" t="s">
        <v>593</v>
      </c>
      <c r="R7317">
        <f>LOOKUP(A7317,budget_gross.tsv!A$2:A$8468,budget_gross.tsv!B$2:B$8468)</f>
        <v>0</v>
      </c>
      <c r="S7317">
        <f>LOOKUP(A7317,budget_gross.tsv!A$2:A$8468,budget_gross.tsv!C$2:C$8468)</f>
        <v>0</v>
      </c>
    </row>
    <row r="7318" spans="1:19" x14ac:dyDescent="0.3">
      <c r="A7318" t="s">
        <v>50056</v>
      </c>
      <c r="B7318" t="s">
        <v>50057</v>
      </c>
      <c r="C7318" t="s">
        <v>50058</v>
      </c>
      <c r="D7318" t="s">
        <v>4</v>
      </c>
      <c r="E7318">
        <v>5.8</v>
      </c>
      <c r="F7318" t="s">
        <v>4</v>
      </c>
      <c r="G7318" t="s">
        <v>4</v>
      </c>
      <c r="H7318" t="s">
        <v>4</v>
      </c>
      <c r="I7318" t="s">
        <v>50059</v>
      </c>
      <c r="J7318">
        <v>511</v>
      </c>
      <c r="K7318" t="s">
        <v>50060</v>
      </c>
      <c r="L7318" t="s">
        <v>31219</v>
      </c>
      <c r="M7318" s="1">
        <v>41699</v>
      </c>
      <c r="N7318" t="s">
        <v>251</v>
      </c>
      <c r="O7318" t="s">
        <v>2395</v>
      </c>
      <c r="P7318" t="s">
        <v>32</v>
      </c>
      <c r="Q7318" t="s">
        <v>50061</v>
      </c>
      <c r="R7318">
        <f>LOOKUP(A7318,budget_gross.tsv!A$2:A$8468,budget_gross.tsv!B$2:B$8468)</f>
        <v>0</v>
      </c>
      <c r="S7318">
        <f>LOOKUP(A7318,budget_gross.tsv!A$2:A$8468,budget_gross.tsv!C$2:C$8468)</f>
        <v>0</v>
      </c>
    </row>
    <row r="7319" spans="1:19" x14ac:dyDescent="0.3">
      <c r="A7319" t="s">
        <v>50062</v>
      </c>
      <c r="B7319" t="s">
        <v>50063</v>
      </c>
      <c r="C7319" t="s">
        <v>50064</v>
      </c>
      <c r="D7319" t="s">
        <v>4</v>
      </c>
      <c r="E7319" t="s">
        <v>4</v>
      </c>
      <c r="F7319" t="s">
        <v>4</v>
      </c>
      <c r="G7319" t="s">
        <v>4</v>
      </c>
      <c r="H7319" t="s">
        <v>4</v>
      </c>
      <c r="I7319" t="s">
        <v>50065</v>
      </c>
      <c r="J7319" t="s">
        <v>4</v>
      </c>
      <c r="K7319" t="s">
        <v>4</v>
      </c>
      <c r="L7319" t="s">
        <v>50066</v>
      </c>
      <c r="M7319" s="1">
        <v>42655</v>
      </c>
      <c r="N7319" t="s">
        <v>782</v>
      </c>
      <c r="O7319" t="s">
        <v>211</v>
      </c>
      <c r="P7319" t="s">
        <v>4</v>
      </c>
      <c r="R7319">
        <f>LOOKUP(A7319,budget_gross.tsv!A$2:A$8468,budget_gross.tsv!B$2:B$8468)</f>
        <v>0</v>
      </c>
      <c r="S7319">
        <f>LOOKUP(A7319,budget_gross.tsv!A$2:A$8468,budget_gross.tsv!C$2:C$8468)</f>
        <v>0</v>
      </c>
    </row>
    <row r="7320" spans="1:19" x14ac:dyDescent="0.3">
      <c r="A7320" t="s">
        <v>50067</v>
      </c>
      <c r="B7320" t="s">
        <v>50068</v>
      </c>
      <c r="C7320" t="s">
        <v>50069</v>
      </c>
      <c r="D7320" t="s">
        <v>4</v>
      </c>
      <c r="E7320">
        <v>5.8</v>
      </c>
      <c r="F7320" t="s">
        <v>4</v>
      </c>
      <c r="G7320" t="s">
        <v>4</v>
      </c>
      <c r="H7320" t="s">
        <v>50070</v>
      </c>
      <c r="I7320" t="s">
        <v>50071</v>
      </c>
      <c r="J7320">
        <v>461</v>
      </c>
      <c r="K7320" t="s">
        <v>50072</v>
      </c>
      <c r="L7320" t="s">
        <v>23565</v>
      </c>
      <c r="M7320" s="1">
        <v>41382</v>
      </c>
      <c r="N7320" t="s">
        <v>15123</v>
      </c>
      <c r="O7320" t="s">
        <v>628</v>
      </c>
      <c r="P7320" t="s">
        <v>593</v>
      </c>
      <c r="Q7320" t="s">
        <v>50073</v>
      </c>
      <c r="R7320">
        <f>LOOKUP(A7320,budget_gross.tsv!A$2:A$8468,budget_gross.tsv!B$2:B$8468)</f>
        <v>150000000</v>
      </c>
      <c r="S7320">
        <f>LOOKUP(A7320,budget_gross.tsv!A$2:A$8468,budget_gross.tsv!C$2:C$8468)</f>
        <v>0</v>
      </c>
    </row>
    <row r="7321" spans="1:19" x14ac:dyDescent="0.3">
      <c r="A7321" t="s">
        <v>50074</v>
      </c>
      <c r="B7321" t="s">
        <v>50075</v>
      </c>
      <c r="C7321" t="s">
        <v>50076</v>
      </c>
      <c r="D7321" t="s">
        <v>4</v>
      </c>
      <c r="E7321">
        <v>6.8</v>
      </c>
      <c r="F7321" t="s">
        <v>4</v>
      </c>
      <c r="G7321" t="s">
        <v>4</v>
      </c>
      <c r="H7321" t="s">
        <v>50077</v>
      </c>
      <c r="I7321" t="s">
        <v>50078</v>
      </c>
      <c r="J7321" s="2">
        <v>1337</v>
      </c>
      <c r="K7321" t="s">
        <v>50079</v>
      </c>
      <c r="L7321" t="s">
        <v>20125</v>
      </c>
      <c r="M7321" s="1">
        <v>41395</v>
      </c>
      <c r="N7321" t="s">
        <v>637</v>
      </c>
      <c r="O7321" t="s">
        <v>3303</v>
      </c>
      <c r="P7321" t="s">
        <v>1362</v>
      </c>
      <c r="R7321">
        <f>LOOKUP(A7321,budget_gross.tsv!A$2:A$8468,budget_gross.tsv!B$2:B$8468)</f>
        <v>40000000</v>
      </c>
      <c r="S7321">
        <f>LOOKUP(A7321,budget_gross.tsv!A$2:A$8468,budget_gross.tsv!C$2:C$8468)</f>
        <v>0</v>
      </c>
    </row>
    <row r="7322" spans="1:19" x14ac:dyDescent="0.3">
      <c r="A7322" t="s">
        <v>50080</v>
      </c>
      <c r="B7322" t="s">
        <v>50081</v>
      </c>
      <c r="C7322" t="s">
        <v>50082</v>
      </c>
      <c r="D7322" t="s">
        <v>4</v>
      </c>
      <c r="E7322">
        <v>7.4</v>
      </c>
      <c r="F7322" t="s">
        <v>4</v>
      </c>
      <c r="G7322" t="s">
        <v>4</v>
      </c>
      <c r="H7322" t="s">
        <v>4</v>
      </c>
      <c r="I7322" t="s">
        <v>50083</v>
      </c>
      <c r="J7322">
        <v>700</v>
      </c>
      <c r="K7322" t="s">
        <v>50084</v>
      </c>
      <c r="L7322" t="s">
        <v>18194</v>
      </c>
      <c r="M7322" s="1">
        <v>41593</v>
      </c>
      <c r="N7322" t="s">
        <v>975</v>
      </c>
      <c r="O7322" t="s">
        <v>370</v>
      </c>
      <c r="P7322" t="s">
        <v>4</v>
      </c>
      <c r="R7322">
        <f>LOOKUP(A7322,budget_gross.tsv!A$2:A$8468,budget_gross.tsv!B$2:B$8468)</f>
        <v>45000000</v>
      </c>
      <c r="S7322">
        <f>LOOKUP(A7322,budget_gross.tsv!A$2:A$8468,budget_gross.tsv!C$2:C$8468)</f>
        <v>0</v>
      </c>
    </row>
    <row r="7323" spans="1:19" x14ac:dyDescent="0.3">
      <c r="A7323" t="s">
        <v>50085</v>
      </c>
      <c r="B7323" t="s">
        <v>50086</v>
      </c>
      <c r="C7323" t="s">
        <v>50087</v>
      </c>
      <c r="D7323" t="s">
        <v>217</v>
      </c>
      <c r="E7323">
        <v>5.0999999999999996</v>
      </c>
      <c r="F7323" t="s">
        <v>4</v>
      </c>
      <c r="G7323" t="s">
        <v>4</v>
      </c>
      <c r="H7323" t="s">
        <v>50088</v>
      </c>
      <c r="I7323" t="s">
        <v>50089</v>
      </c>
      <c r="J7323" s="2">
        <v>3292</v>
      </c>
      <c r="K7323" t="s">
        <v>50090</v>
      </c>
      <c r="L7323" t="s">
        <v>50091</v>
      </c>
      <c r="M7323" s="1">
        <v>41577</v>
      </c>
      <c r="N7323" t="s">
        <v>52</v>
      </c>
      <c r="O7323" t="s">
        <v>1249</v>
      </c>
      <c r="P7323" t="s">
        <v>4</v>
      </c>
      <c r="Q7323" t="s">
        <v>50092</v>
      </c>
      <c r="R7323">
        <f>LOOKUP(A7323,budget_gross.tsv!A$2:A$8468,budget_gross.tsv!B$2:B$8468)</f>
        <v>0</v>
      </c>
      <c r="S7323">
        <f>LOOKUP(A7323,budget_gross.tsv!A$2:A$8468,budget_gross.tsv!C$2:C$8468)</f>
        <v>0</v>
      </c>
    </row>
    <row r="7324" spans="1:19" x14ac:dyDescent="0.3">
      <c r="A7324" t="s">
        <v>50093</v>
      </c>
      <c r="B7324" t="s">
        <v>50094</v>
      </c>
      <c r="C7324" t="s">
        <v>50095</v>
      </c>
      <c r="D7324" t="s">
        <v>124</v>
      </c>
      <c r="E7324">
        <v>5.6</v>
      </c>
      <c r="F7324" t="s">
        <v>4</v>
      </c>
      <c r="G7324" t="s">
        <v>4</v>
      </c>
      <c r="H7324" t="s">
        <v>17240</v>
      </c>
      <c r="I7324" t="s">
        <v>50096</v>
      </c>
      <c r="J7324" s="2">
        <v>1830</v>
      </c>
      <c r="K7324" t="s">
        <v>50097</v>
      </c>
      <c r="L7324" t="s">
        <v>17243</v>
      </c>
      <c r="M7324" s="1">
        <v>41556</v>
      </c>
      <c r="N7324" t="s">
        <v>330</v>
      </c>
      <c r="O7324" t="s">
        <v>1183</v>
      </c>
      <c r="P7324" t="s">
        <v>39944</v>
      </c>
      <c r="Q7324" t="s">
        <v>50098</v>
      </c>
      <c r="R7324">
        <f>LOOKUP(A7324,budget_gross.tsv!A$2:A$8468,budget_gross.tsv!B$2:B$8468)</f>
        <v>2137705</v>
      </c>
      <c r="S7324" t="str">
        <f>LOOKUP(A7324,budget_gross.tsv!A$2:A$8468,budget_gross.tsv!C$2:C$8468)</f>
        <v>&lt;strongitemprop="name"&gt;BigStoryonaSmallBudget&lt;/strong&gt;</v>
      </c>
    </row>
    <row r="7325" spans="1:19" x14ac:dyDescent="0.3">
      <c r="A7325" t="s">
        <v>50099</v>
      </c>
      <c r="B7325" t="s">
        <v>50100</v>
      </c>
      <c r="C7325" t="s">
        <v>4</v>
      </c>
      <c r="D7325" t="s">
        <v>4</v>
      </c>
      <c r="E7325">
        <v>7.5</v>
      </c>
      <c r="F7325">
        <v>70</v>
      </c>
      <c r="G7325" t="s">
        <v>4</v>
      </c>
      <c r="H7325" t="s">
        <v>50101</v>
      </c>
      <c r="I7325" t="s">
        <v>50102</v>
      </c>
      <c r="J7325">
        <v>122</v>
      </c>
      <c r="K7325" t="s">
        <v>50103</v>
      </c>
      <c r="L7325" t="s">
        <v>50104</v>
      </c>
      <c r="M7325" s="1">
        <v>41502</v>
      </c>
      <c r="N7325" t="s">
        <v>448</v>
      </c>
      <c r="O7325" t="s">
        <v>1758</v>
      </c>
      <c r="P7325" t="s">
        <v>49387</v>
      </c>
      <c r="R7325">
        <f>LOOKUP(A7325,budget_gross.tsv!A$2:A$8468,budget_gross.tsv!B$2:B$8468)</f>
        <v>0</v>
      </c>
      <c r="S7325">
        <f>LOOKUP(A7325,budget_gross.tsv!A$2:A$8468,budget_gross.tsv!C$2:C$8468)</f>
        <v>0</v>
      </c>
    </row>
    <row r="7326" spans="1:19" x14ac:dyDescent="0.3">
      <c r="A7326" t="s">
        <v>50105</v>
      </c>
      <c r="B7326" t="s">
        <v>50106</v>
      </c>
      <c r="C7326" t="s">
        <v>50107</v>
      </c>
      <c r="D7326" t="s">
        <v>16</v>
      </c>
      <c r="E7326">
        <v>6</v>
      </c>
      <c r="F7326">
        <v>45</v>
      </c>
      <c r="G7326" s="1">
        <v>41618</v>
      </c>
      <c r="H7326" t="s">
        <v>6394</v>
      </c>
      <c r="I7326" t="s">
        <v>50108</v>
      </c>
      <c r="J7326">
        <v>819</v>
      </c>
      <c r="K7326" t="s">
        <v>50109</v>
      </c>
      <c r="L7326" t="s">
        <v>50110</v>
      </c>
      <c r="M7326" s="1">
        <v>41474</v>
      </c>
      <c r="N7326" t="s">
        <v>241</v>
      </c>
      <c r="O7326" t="s">
        <v>320</v>
      </c>
      <c r="P7326" t="s">
        <v>11</v>
      </c>
      <c r="R7326">
        <f>LOOKUP(A7326,budget_gross.tsv!A$2:A$8468,budget_gross.tsv!B$2:B$8468)</f>
        <v>85755</v>
      </c>
      <c r="S7326">
        <f>LOOKUP(A7326,budget_gross.tsv!A$2:A$8468,budget_gross.tsv!C$2:C$8468)</f>
        <v>0</v>
      </c>
    </row>
    <row r="7327" spans="1:19" x14ac:dyDescent="0.3">
      <c r="A7327" t="s">
        <v>50111</v>
      </c>
      <c r="B7327" t="s">
        <v>50112</v>
      </c>
      <c r="C7327" t="s">
        <v>50113</v>
      </c>
      <c r="D7327" t="s">
        <v>50114</v>
      </c>
      <c r="E7327">
        <v>6.2</v>
      </c>
      <c r="F7327" t="s">
        <v>4</v>
      </c>
      <c r="G7327" s="1">
        <v>41492</v>
      </c>
      <c r="H7327" t="s">
        <v>15931</v>
      </c>
      <c r="I7327" t="s">
        <v>15932</v>
      </c>
      <c r="J7327" s="2">
        <v>3859</v>
      </c>
      <c r="K7327" t="s">
        <v>50115</v>
      </c>
      <c r="L7327" t="s">
        <v>50116</v>
      </c>
      <c r="M7327" s="1">
        <v>41510</v>
      </c>
      <c r="N7327" t="s">
        <v>7660</v>
      </c>
      <c r="O7327" t="s">
        <v>261</v>
      </c>
      <c r="P7327" t="s">
        <v>1019</v>
      </c>
      <c r="Q7327" t="s">
        <v>50117</v>
      </c>
      <c r="R7327">
        <f>LOOKUP(A7327,budget_gross.tsv!A$2:A$8468,budget_gross.tsv!B$2:B$8468)</f>
        <v>0</v>
      </c>
      <c r="S7327">
        <f>LOOKUP(A7327,budget_gross.tsv!A$2:A$8468,budget_gross.tsv!C$2:C$8468)</f>
        <v>0</v>
      </c>
    </row>
    <row r="7328" spans="1:19" x14ac:dyDescent="0.3">
      <c r="A7328" t="s">
        <v>50118</v>
      </c>
      <c r="B7328" t="s">
        <v>50119</v>
      </c>
      <c r="C7328" t="s">
        <v>50120</v>
      </c>
      <c r="D7328" t="s">
        <v>4</v>
      </c>
      <c r="E7328">
        <v>6</v>
      </c>
      <c r="F7328" t="s">
        <v>4</v>
      </c>
      <c r="G7328" t="s">
        <v>4</v>
      </c>
      <c r="H7328" t="s">
        <v>48298</v>
      </c>
      <c r="I7328" t="s">
        <v>50121</v>
      </c>
      <c r="J7328">
        <v>324</v>
      </c>
      <c r="K7328" t="s">
        <v>50122</v>
      </c>
      <c r="L7328" t="s">
        <v>50123</v>
      </c>
      <c r="M7328" s="1">
        <v>41376</v>
      </c>
      <c r="N7328" t="s">
        <v>511</v>
      </c>
      <c r="O7328" t="s">
        <v>21</v>
      </c>
      <c r="P7328" t="s">
        <v>4</v>
      </c>
      <c r="R7328">
        <f>LOOKUP(A7328,budget_gross.tsv!A$2:A$8468,budget_gross.tsv!B$2:B$8468)</f>
        <v>0</v>
      </c>
      <c r="S7328">
        <f>LOOKUP(A7328,budget_gross.tsv!A$2:A$8468,budget_gross.tsv!C$2:C$8468)</f>
        <v>0</v>
      </c>
    </row>
    <row r="7329" spans="1:19" x14ac:dyDescent="0.3">
      <c r="A7329" t="s">
        <v>50124</v>
      </c>
      <c r="B7329" t="s">
        <v>50125</v>
      </c>
      <c r="C7329" t="s">
        <v>50126</v>
      </c>
      <c r="D7329" t="s">
        <v>4</v>
      </c>
      <c r="E7329">
        <v>6.4</v>
      </c>
      <c r="F7329" t="s">
        <v>4</v>
      </c>
      <c r="G7329" s="1">
        <v>42290</v>
      </c>
      <c r="H7329" t="s">
        <v>50127</v>
      </c>
      <c r="I7329" t="s">
        <v>50128</v>
      </c>
      <c r="J7329" s="2">
        <v>2435</v>
      </c>
      <c r="K7329" t="s">
        <v>50129</v>
      </c>
      <c r="L7329" t="s">
        <v>50130</v>
      </c>
      <c r="M7329" s="1">
        <v>41851</v>
      </c>
      <c r="N7329" t="s">
        <v>563</v>
      </c>
      <c r="O7329" t="s">
        <v>1124</v>
      </c>
      <c r="P7329" t="s">
        <v>11</v>
      </c>
      <c r="R7329">
        <f>LOOKUP(A7329,budget_gross.tsv!A$2:A$8468,budget_gross.tsv!B$2:B$8468)</f>
        <v>40000000</v>
      </c>
      <c r="S7329">
        <f>LOOKUP(A7329,budget_gross.tsv!A$2:A$8468,budget_gross.tsv!C$2:C$8468)</f>
        <v>0</v>
      </c>
    </row>
    <row r="7330" spans="1:19" x14ac:dyDescent="0.3">
      <c r="A7330" t="s">
        <v>50131</v>
      </c>
      <c r="B7330" t="s">
        <v>50132</v>
      </c>
      <c r="C7330" t="s">
        <v>50133</v>
      </c>
      <c r="D7330" t="s">
        <v>16</v>
      </c>
      <c r="E7330">
        <v>7.5</v>
      </c>
      <c r="F7330" t="s">
        <v>4</v>
      </c>
      <c r="G7330" t="s">
        <v>4</v>
      </c>
      <c r="H7330" t="s">
        <v>50134</v>
      </c>
      <c r="I7330" t="s">
        <v>50135</v>
      </c>
      <c r="J7330">
        <v>22</v>
      </c>
      <c r="K7330" t="s">
        <v>50136</v>
      </c>
      <c r="L7330" t="s">
        <v>50137</v>
      </c>
      <c r="M7330" s="1">
        <v>41495</v>
      </c>
      <c r="N7330" t="s">
        <v>291</v>
      </c>
      <c r="O7330" t="s">
        <v>370</v>
      </c>
      <c r="P7330" t="s">
        <v>4</v>
      </c>
      <c r="R7330">
        <f>LOOKUP(A7330,budget_gross.tsv!A$2:A$8468,budget_gross.tsv!B$2:B$8468)</f>
        <v>4000</v>
      </c>
      <c r="S7330">
        <f>LOOKUP(A7330,budget_gross.tsv!A$2:A$8468,budget_gross.tsv!C$2:C$8468)</f>
        <v>19463</v>
      </c>
    </row>
    <row r="7331" spans="1:19" x14ac:dyDescent="0.3">
      <c r="A7331" t="s">
        <v>50138</v>
      </c>
      <c r="B7331" t="s">
        <v>50139</v>
      </c>
      <c r="C7331" t="s">
        <v>50140</v>
      </c>
      <c r="D7331" t="s">
        <v>4</v>
      </c>
      <c r="E7331">
        <v>4</v>
      </c>
      <c r="F7331" t="s">
        <v>4</v>
      </c>
      <c r="G7331" s="1">
        <v>41765</v>
      </c>
      <c r="H7331" t="s">
        <v>50141</v>
      </c>
      <c r="I7331" t="s">
        <v>50142</v>
      </c>
      <c r="J7331">
        <v>6</v>
      </c>
      <c r="K7331" t="s">
        <v>50143</v>
      </c>
      <c r="L7331" t="s">
        <v>50144</v>
      </c>
      <c r="M7331" s="1">
        <v>41606</v>
      </c>
      <c r="N7331" t="s">
        <v>511</v>
      </c>
      <c r="O7331" t="s">
        <v>152</v>
      </c>
      <c r="P7331" t="s">
        <v>4</v>
      </c>
      <c r="Q7331" t="s">
        <v>50145</v>
      </c>
      <c r="R7331">
        <f>LOOKUP(A7331,budget_gross.tsv!A$2:A$8468,budget_gross.tsv!B$2:B$8468)</f>
        <v>2000000</v>
      </c>
      <c r="S7331">
        <f>LOOKUP(A7331,budget_gross.tsv!A$2:A$8468,budget_gross.tsv!C$2:C$8468)</f>
        <v>0</v>
      </c>
    </row>
    <row r="7332" spans="1:19" x14ac:dyDescent="0.3">
      <c r="A7332" t="s">
        <v>50146</v>
      </c>
      <c r="B7332" t="s">
        <v>50147</v>
      </c>
      <c r="C7332" t="s">
        <v>50148</v>
      </c>
      <c r="D7332" t="s">
        <v>4</v>
      </c>
      <c r="E7332">
        <v>4.8</v>
      </c>
      <c r="F7332" t="s">
        <v>4</v>
      </c>
      <c r="G7332" t="s">
        <v>4</v>
      </c>
      <c r="H7332" t="s">
        <v>4</v>
      </c>
      <c r="I7332" t="s">
        <v>50149</v>
      </c>
      <c r="J7332" s="2">
        <v>2653</v>
      </c>
      <c r="K7332" t="s">
        <v>50150</v>
      </c>
      <c r="L7332" t="s">
        <v>50151</v>
      </c>
      <c r="M7332" s="1">
        <v>42668</v>
      </c>
      <c r="N7332" t="s">
        <v>61</v>
      </c>
      <c r="O7332" t="s">
        <v>5059</v>
      </c>
      <c r="P7332" t="s">
        <v>11</v>
      </c>
      <c r="Q7332" t="s">
        <v>50152</v>
      </c>
      <c r="R7332">
        <f>LOOKUP(A7332,budget_gross.tsv!A$2:A$8468,budget_gross.tsv!B$2:B$8468)</f>
        <v>0</v>
      </c>
      <c r="S7332">
        <f>LOOKUP(A7332,budget_gross.tsv!A$2:A$8468,budget_gross.tsv!C$2:C$8468)</f>
        <v>0</v>
      </c>
    </row>
    <row r="7333" spans="1:19" x14ac:dyDescent="0.3">
      <c r="A7333" t="s">
        <v>50153</v>
      </c>
      <c r="B7333" t="s">
        <v>50154</v>
      </c>
      <c r="C7333" t="s">
        <v>50155</v>
      </c>
      <c r="D7333" t="s">
        <v>16</v>
      </c>
      <c r="E7333">
        <v>4.4000000000000004</v>
      </c>
      <c r="F7333">
        <v>37</v>
      </c>
      <c r="G7333" s="1">
        <v>42191</v>
      </c>
      <c r="H7333" t="s">
        <v>16268</v>
      </c>
      <c r="I7333" t="s">
        <v>50156</v>
      </c>
      <c r="J7333" s="2">
        <v>2728</v>
      </c>
      <c r="K7333" t="s">
        <v>50157</v>
      </c>
      <c r="L7333" t="s">
        <v>50158</v>
      </c>
      <c r="M7333" s="1">
        <v>41887</v>
      </c>
      <c r="N7333" t="s">
        <v>529</v>
      </c>
      <c r="O7333" t="s">
        <v>1158</v>
      </c>
      <c r="P7333" t="s">
        <v>4</v>
      </c>
      <c r="R7333">
        <f>LOOKUP(A7333,budget_gross.tsv!A$2:A$8468,budget_gross.tsv!B$2:B$8468)</f>
        <v>0</v>
      </c>
      <c r="S7333">
        <f>LOOKUP(A7333,budget_gross.tsv!A$2:A$8468,budget_gross.tsv!C$2:C$8468)</f>
        <v>0</v>
      </c>
    </row>
    <row r="7334" spans="1:19" x14ac:dyDescent="0.3">
      <c r="A7334" t="s">
        <v>50159</v>
      </c>
      <c r="B7334" t="s">
        <v>50160</v>
      </c>
      <c r="C7334" t="s">
        <v>50161</v>
      </c>
      <c r="D7334" t="s">
        <v>124</v>
      </c>
      <c r="E7334">
        <v>6</v>
      </c>
      <c r="F7334" t="s">
        <v>4</v>
      </c>
      <c r="G7334" s="1">
        <v>42556</v>
      </c>
      <c r="H7334" t="s">
        <v>50162</v>
      </c>
      <c r="I7334" t="s">
        <v>50163</v>
      </c>
      <c r="J7334" s="2">
        <v>1175</v>
      </c>
      <c r="K7334" t="s">
        <v>50164</v>
      </c>
      <c r="L7334" t="s">
        <v>50165</v>
      </c>
      <c r="M7334" s="1">
        <v>42556</v>
      </c>
      <c r="N7334" t="s">
        <v>791</v>
      </c>
      <c r="O7334" t="s">
        <v>211</v>
      </c>
      <c r="P7334" t="s">
        <v>4</v>
      </c>
      <c r="Q7334" t="s">
        <v>50166</v>
      </c>
      <c r="R7334">
        <f>LOOKUP(A7334,budget_gross.tsv!A$2:A$8468,budget_gross.tsv!B$2:B$8468)</f>
        <v>0</v>
      </c>
      <c r="S7334">
        <f>LOOKUP(A7334,budget_gross.tsv!A$2:A$8468,budget_gross.tsv!C$2:C$8468)</f>
        <v>0</v>
      </c>
    </row>
    <row r="7335" spans="1:19" x14ac:dyDescent="0.3">
      <c r="A7335" t="s">
        <v>50167</v>
      </c>
      <c r="B7335" t="s">
        <v>50168</v>
      </c>
      <c r="C7335" t="s">
        <v>50169</v>
      </c>
      <c r="D7335" t="s">
        <v>4</v>
      </c>
      <c r="E7335">
        <v>6.6</v>
      </c>
      <c r="F7335" t="s">
        <v>4</v>
      </c>
      <c r="G7335" t="s">
        <v>4</v>
      </c>
      <c r="H7335" t="s">
        <v>4</v>
      </c>
      <c r="I7335" t="s">
        <v>50170</v>
      </c>
      <c r="J7335">
        <v>10</v>
      </c>
      <c r="K7335" t="s">
        <v>50171</v>
      </c>
      <c r="L7335" t="s">
        <v>50172</v>
      </c>
      <c r="M7335" s="1">
        <v>41543</v>
      </c>
      <c r="N7335" t="s">
        <v>529</v>
      </c>
      <c r="O7335" t="s">
        <v>21</v>
      </c>
      <c r="P7335" t="s">
        <v>32</v>
      </c>
      <c r="R7335">
        <f>LOOKUP(A7335,budget_gross.tsv!A$2:A$8468,budget_gross.tsv!B$2:B$8468)</f>
        <v>25000</v>
      </c>
      <c r="S7335">
        <f>LOOKUP(A7335,budget_gross.tsv!A$2:A$8468,budget_gross.tsv!C$2:C$8468)</f>
        <v>0</v>
      </c>
    </row>
    <row r="7336" spans="1:19" x14ac:dyDescent="0.3">
      <c r="A7336" t="s">
        <v>50173</v>
      </c>
      <c r="B7336" t="s">
        <v>50174</v>
      </c>
      <c r="C7336" t="s">
        <v>50175</v>
      </c>
      <c r="D7336" t="s">
        <v>4</v>
      </c>
      <c r="E7336">
        <v>4.9000000000000004</v>
      </c>
      <c r="F7336" t="s">
        <v>4</v>
      </c>
      <c r="G7336" t="s">
        <v>4</v>
      </c>
      <c r="H7336" t="s">
        <v>50176</v>
      </c>
      <c r="I7336" t="s">
        <v>50177</v>
      </c>
      <c r="J7336" s="2">
        <v>3787</v>
      </c>
      <c r="K7336" t="s">
        <v>50178</v>
      </c>
      <c r="L7336" t="s">
        <v>50179</v>
      </c>
      <c r="M7336" s="1">
        <v>42741</v>
      </c>
      <c r="N7336" t="s">
        <v>20</v>
      </c>
      <c r="O7336" t="s">
        <v>393</v>
      </c>
      <c r="P7336" t="s">
        <v>4</v>
      </c>
      <c r="Q7336" t="s">
        <v>50180</v>
      </c>
      <c r="R7336">
        <f>LOOKUP(A7336,budget_gross.tsv!A$2:A$8468,budget_gross.tsv!B$2:B$8468)</f>
        <v>0</v>
      </c>
      <c r="S7336">
        <f>LOOKUP(A7336,budget_gross.tsv!A$2:A$8468,budget_gross.tsv!C$2:C$8468)</f>
        <v>0</v>
      </c>
    </row>
    <row r="7337" spans="1:19" x14ac:dyDescent="0.3">
      <c r="A7337" t="s">
        <v>50181</v>
      </c>
      <c r="B7337" t="s">
        <v>50182</v>
      </c>
      <c r="C7337" t="s">
        <v>50183</v>
      </c>
      <c r="D7337" t="s">
        <v>217</v>
      </c>
      <c r="E7337">
        <v>4.4000000000000004</v>
      </c>
      <c r="F7337">
        <v>58</v>
      </c>
      <c r="G7337" t="s">
        <v>4</v>
      </c>
      <c r="H7337" t="s">
        <v>26379</v>
      </c>
      <c r="I7337" t="s">
        <v>50184</v>
      </c>
      <c r="J7337" s="2">
        <v>1089</v>
      </c>
      <c r="K7337" t="s">
        <v>50185</v>
      </c>
      <c r="L7337" t="s">
        <v>50186</v>
      </c>
      <c r="M7337" s="1">
        <v>42174</v>
      </c>
      <c r="N7337" t="s">
        <v>291</v>
      </c>
      <c r="O7337" t="s">
        <v>13169</v>
      </c>
      <c r="P7337" t="s">
        <v>4</v>
      </c>
      <c r="Q7337" t="s">
        <v>50187</v>
      </c>
      <c r="R7337">
        <f>LOOKUP(A7337,budget_gross.tsv!A$2:A$8468,budget_gross.tsv!B$2:B$8468)</f>
        <v>0</v>
      </c>
      <c r="S7337">
        <f>LOOKUP(A7337,budget_gross.tsv!A$2:A$8468,budget_gross.tsv!C$2:C$8468)</f>
        <v>0</v>
      </c>
    </row>
    <row r="7338" spans="1:19" x14ac:dyDescent="0.3">
      <c r="A7338" t="s">
        <v>50188</v>
      </c>
      <c r="B7338" t="s">
        <v>50189</v>
      </c>
      <c r="C7338" t="s">
        <v>50190</v>
      </c>
      <c r="D7338" t="s">
        <v>4</v>
      </c>
      <c r="E7338">
        <v>5.6</v>
      </c>
      <c r="F7338" t="s">
        <v>4</v>
      </c>
      <c r="G7338" t="s">
        <v>4</v>
      </c>
      <c r="H7338" t="s">
        <v>4</v>
      </c>
      <c r="I7338" t="s">
        <v>50191</v>
      </c>
      <c r="J7338">
        <v>29</v>
      </c>
      <c r="K7338" t="s">
        <v>4</v>
      </c>
      <c r="L7338" t="s">
        <v>50192</v>
      </c>
      <c r="M7338" s="1">
        <v>41793</v>
      </c>
      <c r="N7338" t="s">
        <v>151</v>
      </c>
      <c r="O7338" t="s">
        <v>1158</v>
      </c>
      <c r="P7338" t="s">
        <v>4</v>
      </c>
      <c r="R7338">
        <f>LOOKUP(A7338,budget_gross.tsv!A$2:A$8468,budget_gross.tsv!B$2:B$8468)</f>
        <v>0</v>
      </c>
      <c r="S7338">
        <f>LOOKUP(A7338,budget_gross.tsv!A$2:A$8468,budget_gross.tsv!C$2:C$8468)</f>
        <v>0</v>
      </c>
    </row>
    <row r="7339" spans="1:19" x14ac:dyDescent="0.3">
      <c r="A7339" t="s">
        <v>50193</v>
      </c>
      <c r="B7339" t="s">
        <v>50194</v>
      </c>
      <c r="C7339" t="s">
        <v>50195</v>
      </c>
      <c r="D7339" t="s">
        <v>4</v>
      </c>
      <c r="E7339">
        <v>3.7</v>
      </c>
      <c r="F7339" t="s">
        <v>4</v>
      </c>
      <c r="G7339" t="s">
        <v>4</v>
      </c>
      <c r="H7339" t="s">
        <v>50196</v>
      </c>
      <c r="I7339" t="s">
        <v>50197</v>
      </c>
      <c r="J7339">
        <v>273</v>
      </c>
      <c r="K7339" t="s">
        <v>50198</v>
      </c>
      <c r="L7339" t="s">
        <v>50199</v>
      </c>
      <c r="M7339" s="1">
        <v>42061</v>
      </c>
      <c r="N7339" t="s">
        <v>106</v>
      </c>
      <c r="O7339" t="s">
        <v>2481</v>
      </c>
      <c r="P7339" t="s">
        <v>11</v>
      </c>
      <c r="Q7339" t="s">
        <v>50200</v>
      </c>
      <c r="R7339">
        <f>LOOKUP(A7339,budget_gross.tsv!A$2:A$8468,budget_gross.tsv!B$2:B$8468)</f>
        <v>0</v>
      </c>
      <c r="S7339">
        <f>LOOKUP(A7339,budget_gross.tsv!A$2:A$8468,budget_gross.tsv!C$2:C$8468)</f>
        <v>0</v>
      </c>
    </row>
    <row r="7340" spans="1:19" x14ac:dyDescent="0.3">
      <c r="A7340" t="s">
        <v>50201</v>
      </c>
      <c r="B7340" t="s">
        <v>50202</v>
      </c>
      <c r="C7340" t="s">
        <v>50203</v>
      </c>
      <c r="D7340" t="s">
        <v>16</v>
      </c>
      <c r="E7340">
        <v>5.4</v>
      </c>
      <c r="F7340">
        <v>43</v>
      </c>
      <c r="G7340" s="1">
        <v>41590</v>
      </c>
      <c r="H7340" t="s">
        <v>346</v>
      </c>
      <c r="I7340" t="s">
        <v>50204</v>
      </c>
      <c r="J7340" s="2">
        <v>1084</v>
      </c>
      <c r="K7340" t="s">
        <v>50205</v>
      </c>
      <c r="L7340" t="s">
        <v>50206</v>
      </c>
      <c r="M7340" s="1">
        <v>41467</v>
      </c>
      <c r="N7340" t="s">
        <v>563</v>
      </c>
      <c r="O7340" t="s">
        <v>370</v>
      </c>
      <c r="P7340" t="s">
        <v>4</v>
      </c>
      <c r="Q7340" t="s">
        <v>50207</v>
      </c>
      <c r="R7340">
        <f>LOOKUP(A7340,budget_gross.tsv!A$2:A$8468,budget_gross.tsv!B$2:B$8468)</f>
        <v>15308</v>
      </c>
      <c r="S7340">
        <f>LOOKUP(A7340,budget_gross.tsv!A$2:A$8468,budget_gross.tsv!C$2:C$8468)</f>
        <v>0</v>
      </c>
    </row>
    <row r="7341" spans="1:19" x14ac:dyDescent="0.3">
      <c r="A7341" t="s">
        <v>50208</v>
      </c>
      <c r="B7341" t="s">
        <v>50209</v>
      </c>
      <c r="C7341" t="s">
        <v>50210</v>
      </c>
      <c r="D7341" t="s">
        <v>4</v>
      </c>
      <c r="E7341">
        <v>6.7</v>
      </c>
      <c r="F7341" t="s">
        <v>4</v>
      </c>
      <c r="G7341" t="s">
        <v>4</v>
      </c>
      <c r="H7341" t="s">
        <v>21560</v>
      </c>
      <c r="I7341" t="s">
        <v>50211</v>
      </c>
      <c r="J7341">
        <v>170</v>
      </c>
      <c r="K7341" t="s">
        <v>50212</v>
      </c>
      <c r="L7341" t="s">
        <v>50213</v>
      </c>
      <c r="M7341" s="1">
        <v>41467</v>
      </c>
      <c r="N7341" t="s">
        <v>4</v>
      </c>
      <c r="O7341" t="s">
        <v>673</v>
      </c>
      <c r="P7341" t="s">
        <v>4</v>
      </c>
      <c r="R7341">
        <f>LOOKUP(A7341,budget_gross.tsv!A$2:A$8468,budget_gross.tsv!B$2:B$8468)</f>
        <v>0</v>
      </c>
      <c r="S7341">
        <f>LOOKUP(A7341,budget_gross.tsv!A$2:A$8468,budget_gross.tsv!C$2:C$8468)</f>
        <v>0</v>
      </c>
    </row>
    <row r="7342" spans="1:19" x14ac:dyDescent="0.3">
      <c r="A7342" t="s">
        <v>50214</v>
      </c>
      <c r="B7342" t="s">
        <v>50215</v>
      </c>
      <c r="C7342" t="s">
        <v>50216</v>
      </c>
      <c r="D7342" t="s">
        <v>217</v>
      </c>
      <c r="E7342">
        <v>5.3</v>
      </c>
      <c r="F7342" t="s">
        <v>4</v>
      </c>
      <c r="G7342" t="s">
        <v>4</v>
      </c>
      <c r="H7342" t="s">
        <v>11070</v>
      </c>
      <c r="I7342" t="s">
        <v>50217</v>
      </c>
      <c r="J7342" s="2">
        <v>7790</v>
      </c>
      <c r="K7342" t="s">
        <v>50218</v>
      </c>
      <c r="L7342" t="s">
        <v>3734</v>
      </c>
      <c r="M7342" s="1">
        <v>42388</v>
      </c>
      <c r="N7342" t="s">
        <v>2635</v>
      </c>
      <c r="O7342" t="s">
        <v>2505</v>
      </c>
      <c r="P7342" t="s">
        <v>11</v>
      </c>
      <c r="Q7342" t="s">
        <v>50219</v>
      </c>
      <c r="R7342">
        <f>LOOKUP(A7342,budget_gross.tsv!A$2:A$8468,budget_gross.tsv!B$2:B$8468)</f>
        <v>0</v>
      </c>
      <c r="S7342">
        <f>LOOKUP(A7342,budget_gross.tsv!A$2:A$8468,budget_gross.tsv!C$2:C$8468)</f>
        <v>0</v>
      </c>
    </row>
    <row r="7343" spans="1:19" x14ac:dyDescent="0.3">
      <c r="A7343" t="s">
        <v>50220</v>
      </c>
      <c r="B7343" t="s">
        <v>50221</v>
      </c>
      <c r="C7343" t="s">
        <v>50222</v>
      </c>
      <c r="D7343" t="s">
        <v>4</v>
      </c>
      <c r="E7343">
        <v>6.7</v>
      </c>
      <c r="F7343">
        <v>48</v>
      </c>
      <c r="G7343" s="1">
        <v>41989</v>
      </c>
      <c r="H7343" t="s">
        <v>50223</v>
      </c>
      <c r="I7343" t="s">
        <v>50224</v>
      </c>
      <c r="J7343">
        <v>285</v>
      </c>
      <c r="K7343" t="s">
        <v>50225</v>
      </c>
      <c r="L7343" t="s">
        <v>34843</v>
      </c>
      <c r="M7343" s="1">
        <v>41397</v>
      </c>
      <c r="N7343" t="s">
        <v>73</v>
      </c>
      <c r="O7343" t="s">
        <v>1758</v>
      </c>
      <c r="P7343" t="s">
        <v>4</v>
      </c>
      <c r="Q7343" t="s">
        <v>50226</v>
      </c>
      <c r="R7343">
        <f>LOOKUP(A7343,budget_gross.tsv!A$2:A$8468,budget_gross.tsv!B$2:B$8468)</f>
        <v>500000</v>
      </c>
      <c r="S7343">
        <f>LOOKUP(A7343,budget_gross.tsv!A$2:A$8468,budget_gross.tsv!C$2:C$8468)</f>
        <v>0</v>
      </c>
    </row>
    <row r="7344" spans="1:19" x14ac:dyDescent="0.3">
      <c r="A7344" t="s">
        <v>50227</v>
      </c>
      <c r="B7344" t="s">
        <v>50228</v>
      </c>
      <c r="C7344" t="s">
        <v>50229</v>
      </c>
      <c r="D7344" t="s">
        <v>217</v>
      </c>
      <c r="E7344">
        <v>6.2</v>
      </c>
      <c r="F7344" t="s">
        <v>4</v>
      </c>
      <c r="G7344" s="1">
        <v>42871</v>
      </c>
      <c r="H7344" t="s">
        <v>4</v>
      </c>
      <c r="I7344" t="s">
        <v>50230</v>
      </c>
      <c r="J7344" s="2">
        <v>2901</v>
      </c>
      <c r="K7344" t="s">
        <v>50231</v>
      </c>
      <c r="L7344" t="s">
        <v>50232</v>
      </c>
      <c r="M7344" s="1">
        <v>42872</v>
      </c>
      <c r="N7344" t="s">
        <v>251</v>
      </c>
      <c r="O7344" t="s">
        <v>665</v>
      </c>
      <c r="P7344" t="s">
        <v>4</v>
      </c>
      <c r="R7344">
        <f>LOOKUP(A7344,budget_gross.tsv!A$2:A$8468,budget_gross.tsv!B$2:B$8468)</f>
        <v>0</v>
      </c>
      <c r="S7344">
        <f>LOOKUP(A7344,budget_gross.tsv!A$2:A$8468,budget_gross.tsv!C$2:C$8468)</f>
        <v>0</v>
      </c>
    </row>
    <row r="7345" spans="1:19" x14ac:dyDescent="0.3">
      <c r="A7345" t="s">
        <v>50233</v>
      </c>
      <c r="B7345" t="s">
        <v>50234</v>
      </c>
      <c r="C7345" t="s">
        <v>50235</v>
      </c>
      <c r="D7345" t="s">
        <v>68</v>
      </c>
      <c r="E7345">
        <v>7.6</v>
      </c>
      <c r="F7345" t="s">
        <v>4</v>
      </c>
      <c r="G7345" t="s">
        <v>4</v>
      </c>
      <c r="H7345" t="s">
        <v>50236</v>
      </c>
      <c r="I7345" t="s">
        <v>50237</v>
      </c>
      <c r="J7345">
        <v>668</v>
      </c>
      <c r="K7345" t="s">
        <v>50238</v>
      </c>
      <c r="L7345" t="s">
        <v>50239</v>
      </c>
      <c r="M7345" s="1">
        <v>41789</v>
      </c>
      <c r="N7345" t="s">
        <v>791</v>
      </c>
      <c r="O7345" t="s">
        <v>50240</v>
      </c>
      <c r="P7345" t="s">
        <v>32</v>
      </c>
      <c r="R7345">
        <f>LOOKUP(A7345,budget_gross.tsv!A$2:A$8468,budget_gross.tsv!B$2:B$8468)</f>
        <v>0</v>
      </c>
      <c r="S7345">
        <f>LOOKUP(A7345,budget_gross.tsv!A$2:A$8468,budget_gross.tsv!C$2:C$8468)</f>
        <v>0</v>
      </c>
    </row>
    <row r="7346" spans="1:19" x14ac:dyDescent="0.3">
      <c r="A7346" t="s">
        <v>50241</v>
      </c>
      <c r="B7346" t="s">
        <v>50242</v>
      </c>
      <c r="C7346" t="s">
        <v>50243</v>
      </c>
      <c r="D7346" t="s">
        <v>16</v>
      </c>
      <c r="E7346">
        <v>5</v>
      </c>
      <c r="F7346">
        <v>38</v>
      </c>
      <c r="G7346" s="1">
        <v>42136</v>
      </c>
      <c r="H7346" t="s">
        <v>346</v>
      </c>
      <c r="I7346" t="s">
        <v>50244</v>
      </c>
      <c r="J7346" s="2">
        <v>12627</v>
      </c>
      <c r="K7346" t="s">
        <v>50245</v>
      </c>
      <c r="L7346" t="s">
        <v>50246</v>
      </c>
      <c r="M7346" s="1">
        <v>41929</v>
      </c>
      <c r="N7346" t="s">
        <v>511</v>
      </c>
      <c r="O7346" t="s">
        <v>7962</v>
      </c>
      <c r="P7346" t="s">
        <v>43</v>
      </c>
      <c r="Q7346" t="s">
        <v>50247</v>
      </c>
      <c r="R7346">
        <f>LOOKUP(A7346,budget_gross.tsv!A$2:A$8468,budget_gross.tsv!B$2:B$8468)</f>
        <v>0</v>
      </c>
      <c r="S7346">
        <f>LOOKUP(A7346,budget_gross.tsv!A$2:A$8468,budget_gross.tsv!C$2:C$8468)</f>
        <v>0</v>
      </c>
    </row>
    <row r="7347" spans="1:19" x14ac:dyDescent="0.3">
      <c r="A7347" t="s">
        <v>50248</v>
      </c>
      <c r="B7347" t="s">
        <v>50249</v>
      </c>
      <c r="C7347" t="s">
        <v>50250</v>
      </c>
      <c r="D7347" t="s">
        <v>4</v>
      </c>
      <c r="E7347">
        <v>4.8</v>
      </c>
      <c r="F7347">
        <v>27</v>
      </c>
      <c r="G7347" t="s">
        <v>4</v>
      </c>
      <c r="H7347" t="s">
        <v>4</v>
      </c>
      <c r="I7347" t="s">
        <v>50251</v>
      </c>
      <c r="J7347" s="2">
        <v>6280</v>
      </c>
      <c r="K7347" t="s">
        <v>50252</v>
      </c>
      <c r="L7347" t="s">
        <v>50253</v>
      </c>
      <c r="M7347" s="1">
        <v>41824</v>
      </c>
      <c r="N7347" t="s">
        <v>664</v>
      </c>
      <c r="O7347" t="s">
        <v>340</v>
      </c>
      <c r="P7347" t="s">
        <v>11</v>
      </c>
      <c r="Q7347" t="s">
        <v>50254</v>
      </c>
      <c r="R7347">
        <f>LOOKUP(A7347,budget_gross.tsv!A$2:A$8468,budget_gross.tsv!B$2:B$8468)</f>
        <v>0</v>
      </c>
      <c r="S7347">
        <f>LOOKUP(A7347,budget_gross.tsv!A$2:A$8468,budget_gross.tsv!C$2:C$8468)</f>
        <v>0</v>
      </c>
    </row>
    <row r="7348" spans="1:19" x14ac:dyDescent="0.3">
      <c r="A7348" t="s">
        <v>50255</v>
      </c>
      <c r="B7348" t="s">
        <v>50256</v>
      </c>
      <c r="C7348" t="s">
        <v>50257</v>
      </c>
      <c r="D7348" t="s">
        <v>7028</v>
      </c>
      <c r="E7348">
        <v>5.3</v>
      </c>
      <c r="F7348" t="s">
        <v>4</v>
      </c>
      <c r="G7348" s="1">
        <v>42780</v>
      </c>
      <c r="H7348" t="s">
        <v>3040</v>
      </c>
      <c r="I7348" t="s">
        <v>50258</v>
      </c>
      <c r="J7348" s="2">
        <v>1865</v>
      </c>
      <c r="K7348" t="s">
        <v>50259</v>
      </c>
      <c r="L7348" t="s">
        <v>36837</v>
      </c>
      <c r="M7348" s="1">
        <v>42780</v>
      </c>
      <c r="N7348" t="s">
        <v>7311</v>
      </c>
      <c r="O7348" t="s">
        <v>42</v>
      </c>
      <c r="P7348" t="s">
        <v>4</v>
      </c>
      <c r="Q7348" t="s">
        <v>50260</v>
      </c>
      <c r="R7348">
        <f>LOOKUP(A7348,budget_gross.tsv!A$2:A$8468,budget_gross.tsv!B$2:B$8468)</f>
        <v>0</v>
      </c>
      <c r="S7348">
        <f>LOOKUP(A7348,budget_gross.tsv!A$2:A$8468,budget_gross.tsv!C$2:C$8468)</f>
        <v>0</v>
      </c>
    </row>
    <row r="7349" spans="1:19" x14ac:dyDescent="0.3">
      <c r="A7349" t="s">
        <v>50261</v>
      </c>
      <c r="B7349" t="s">
        <v>50262</v>
      </c>
      <c r="C7349" t="s">
        <v>50263</v>
      </c>
      <c r="D7349" t="s">
        <v>217</v>
      </c>
      <c r="E7349">
        <v>5.7</v>
      </c>
      <c r="F7349" t="s">
        <v>4</v>
      </c>
      <c r="G7349" s="1">
        <v>42283</v>
      </c>
      <c r="H7349" t="s">
        <v>4</v>
      </c>
      <c r="I7349" t="s">
        <v>50264</v>
      </c>
      <c r="J7349" s="2">
        <v>11746</v>
      </c>
      <c r="K7349" t="s">
        <v>50265</v>
      </c>
      <c r="L7349" t="s">
        <v>7416</v>
      </c>
      <c r="M7349" s="1">
        <v>42283</v>
      </c>
      <c r="N7349" t="s">
        <v>20</v>
      </c>
      <c r="O7349" t="s">
        <v>1158</v>
      </c>
      <c r="P7349" t="s">
        <v>1826</v>
      </c>
      <c r="Q7349" t="s">
        <v>50266</v>
      </c>
      <c r="R7349">
        <f>LOOKUP(A7349,budget_gross.tsv!A$2:A$8468,budget_gross.tsv!B$2:B$8468)</f>
        <v>0</v>
      </c>
      <c r="S7349">
        <f>LOOKUP(A7349,budget_gross.tsv!A$2:A$8468,budget_gross.tsv!C$2:C$8468)</f>
        <v>0</v>
      </c>
    </row>
    <row r="7350" spans="1:19" x14ac:dyDescent="0.3">
      <c r="A7350" t="s">
        <v>50267</v>
      </c>
      <c r="B7350" t="s">
        <v>50268</v>
      </c>
      <c r="C7350" t="s">
        <v>50269</v>
      </c>
      <c r="D7350" t="s">
        <v>124</v>
      </c>
      <c r="E7350">
        <v>6.5</v>
      </c>
      <c r="F7350">
        <v>42</v>
      </c>
      <c r="G7350" s="1">
        <v>41884</v>
      </c>
      <c r="H7350" t="s">
        <v>848</v>
      </c>
      <c r="I7350" t="s">
        <v>50270</v>
      </c>
      <c r="J7350">
        <v>488</v>
      </c>
      <c r="K7350" t="s">
        <v>50271</v>
      </c>
      <c r="L7350" t="s">
        <v>50272</v>
      </c>
      <c r="M7350" s="1">
        <v>41788</v>
      </c>
      <c r="N7350" t="s">
        <v>61</v>
      </c>
      <c r="O7350" t="s">
        <v>361</v>
      </c>
      <c r="P7350" t="s">
        <v>11</v>
      </c>
      <c r="R7350">
        <f>LOOKUP(A7350,budget_gross.tsv!A$2:A$8468,budget_gross.tsv!B$2:B$8468)</f>
        <v>204150</v>
      </c>
      <c r="S7350">
        <f>LOOKUP(A7350,budget_gross.tsv!A$2:A$8468,budget_gross.tsv!C$2:C$8468)</f>
        <v>0</v>
      </c>
    </row>
    <row r="7351" spans="1:19" x14ac:dyDescent="0.3">
      <c r="A7351" t="s">
        <v>50273</v>
      </c>
      <c r="B7351" t="s">
        <v>50274</v>
      </c>
      <c r="C7351" t="s">
        <v>50275</v>
      </c>
      <c r="D7351" t="s">
        <v>217</v>
      </c>
      <c r="E7351">
        <v>4.9000000000000004</v>
      </c>
      <c r="F7351" t="s">
        <v>4</v>
      </c>
      <c r="G7351" s="1">
        <v>42976</v>
      </c>
      <c r="H7351" t="s">
        <v>50276</v>
      </c>
      <c r="I7351" t="s">
        <v>50277</v>
      </c>
      <c r="J7351">
        <v>37</v>
      </c>
      <c r="K7351" t="s">
        <v>50278</v>
      </c>
      <c r="L7351" t="s">
        <v>50279</v>
      </c>
      <c r="M7351" s="1">
        <v>42976</v>
      </c>
      <c r="N7351" t="s">
        <v>1934</v>
      </c>
      <c r="O7351" t="s">
        <v>370</v>
      </c>
      <c r="P7351" t="s">
        <v>4</v>
      </c>
      <c r="R7351">
        <f>LOOKUP(A7351,budget_gross.tsv!A$2:A$8468,budget_gross.tsv!B$2:B$8468)</f>
        <v>0</v>
      </c>
      <c r="S7351">
        <f>LOOKUP(A7351,budget_gross.tsv!A$2:A$8468,budget_gross.tsv!C$2:C$8468)</f>
        <v>0</v>
      </c>
    </row>
    <row r="7352" spans="1:19" x14ac:dyDescent="0.3">
      <c r="A7352" t="s">
        <v>50280</v>
      </c>
      <c r="B7352" t="s">
        <v>50281</v>
      </c>
      <c r="C7352" t="s">
        <v>50282</v>
      </c>
      <c r="D7352" t="s">
        <v>4</v>
      </c>
      <c r="E7352">
        <v>8.4</v>
      </c>
      <c r="F7352" t="s">
        <v>4</v>
      </c>
      <c r="G7352" t="s">
        <v>4</v>
      </c>
      <c r="H7352" t="s">
        <v>4</v>
      </c>
      <c r="I7352" t="s">
        <v>50283</v>
      </c>
      <c r="J7352">
        <v>11</v>
      </c>
      <c r="K7352" t="s">
        <v>50284</v>
      </c>
      <c r="L7352" t="s">
        <v>50285</v>
      </c>
      <c r="M7352" s="1">
        <v>41857</v>
      </c>
      <c r="N7352" t="s">
        <v>50286</v>
      </c>
      <c r="O7352" t="s">
        <v>50287</v>
      </c>
      <c r="P7352" t="s">
        <v>4</v>
      </c>
      <c r="Q7352" t="s">
        <v>50288</v>
      </c>
      <c r="R7352">
        <f>LOOKUP(A7352,budget_gross.tsv!A$2:A$8468,budget_gross.tsv!B$2:B$8468)</f>
        <v>0</v>
      </c>
      <c r="S7352" t="str">
        <f>LOOKUP(A7352,budget_gross.tsv!A$2:A$8468,budget_gross.tsv!C$2:C$8468)</f>
        <v>GBP7,158</v>
      </c>
    </row>
    <row r="7353" spans="1:19" x14ac:dyDescent="0.3">
      <c r="A7353" t="s">
        <v>50289</v>
      </c>
      <c r="B7353" t="s">
        <v>50290</v>
      </c>
      <c r="C7353" t="s">
        <v>50291</v>
      </c>
      <c r="D7353" t="s">
        <v>4</v>
      </c>
      <c r="E7353">
        <v>7.3</v>
      </c>
      <c r="F7353" t="s">
        <v>4</v>
      </c>
      <c r="G7353" t="s">
        <v>4</v>
      </c>
      <c r="H7353" t="s">
        <v>15931</v>
      </c>
      <c r="I7353" t="s">
        <v>50292</v>
      </c>
      <c r="J7353">
        <v>7</v>
      </c>
      <c r="K7353" t="s">
        <v>50293</v>
      </c>
      <c r="L7353" t="s">
        <v>50294</v>
      </c>
      <c r="M7353" s="1">
        <v>41108</v>
      </c>
      <c r="N7353" t="s">
        <v>664</v>
      </c>
      <c r="O7353" t="s">
        <v>1758</v>
      </c>
      <c r="P7353" t="s">
        <v>4</v>
      </c>
      <c r="Q7353" t="s">
        <v>50295</v>
      </c>
      <c r="R7353">
        <f>LOOKUP(A7353,budget_gross.tsv!A$2:A$8468,budget_gross.tsv!B$2:B$8468)</f>
        <v>500000</v>
      </c>
      <c r="S7353">
        <f>LOOKUP(A7353,budget_gross.tsv!A$2:A$8468,budget_gross.tsv!C$2:C$8468)</f>
        <v>0</v>
      </c>
    </row>
    <row r="7354" spans="1:19" x14ac:dyDescent="0.3">
      <c r="A7354" t="s">
        <v>50296</v>
      </c>
      <c r="B7354" t="s">
        <v>50297</v>
      </c>
      <c r="C7354" t="s">
        <v>50298</v>
      </c>
      <c r="D7354" t="s">
        <v>4</v>
      </c>
      <c r="E7354">
        <v>6.5</v>
      </c>
      <c r="F7354">
        <v>60</v>
      </c>
      <c r="G7354" t="s">
        <v>4</v>
      </c>
      <c r="H7354" t="s">
        <v>14204</v>
      </c>
      <c r="I7354" t="s">
        <v>50299</v>
      </c>
      <c r="J7354" s="2">
        <v>1113</v>
      </c>
      <c r="K7354" t="s">
        <v>50300</v>
      </c>
      <c r="L7354" t="s">
        <v>50301</v>
      </c>
      <c r="M7354" s="1">
        <v>42265</v>
      </c>
      <c r="N7354" t="s">
        <v>1817</v>
      </c>
      <c r="O7354" t="s">
        <v>50302</v>
      </c>
      <c r="P7354" t="s">
        <v>4</v>
      </c>
      <c r="Q7354" t="s">
        <v>50303</v>
      </c>
      <c r="R7354">
        <f>LOOKUP(A7354,budget_gross.tsv!A$2:A$8468,budget_gross.tsv!B$2:B$8468)</f>
        <v>0</v>
      </c>
      <c r="S7354">
        <f>LOOKUP(A7354,budget_gross.tsv!A$2:A$8468,budget_gross.tsv!C$2:C$8468)</f>
        <v>0</v>
      </c>
    </row>
    <row r="7355" spans="1:19" x14ac:dyDescent="0.3">
      <c r="A7355" t="s">
        <v>50304</v>
      </c>
      <c r="B7355" t="s">
        <v>50305</v>
      </c>
      <c r="C7355" t="s">
        <v>50306</v>
      </c>
      <c r="D7355" t="s">
        <v>4</v>
      </c>
      <c r="E7355">
        <v>5.8</v>
      </c>
      <c r="F7355" t="s">
        <v>4</v>
      </c>
      <c r="G7355" t="s">
        <v>4</v>
      </c>
      <c r="H7355" t="s">
        <v>10222</v>
      </c>
      <c r="I7355" t="s">
        <v>50307</v>
      </c>
      <c r="J7355" s="2">
        <v>5128</v>
      </c>
      <c r="K7355" t="s">
        <v>50308</v>
      </c>
      <c r="L7355" t="s">
        <v>15703</v>
      </c>
      <c r="M7355" s="1">
        <v>41523</v>
      </c>
      <c r="N7355" t="s">
        <v>484</v>
      </c>
      <c r="O7355" t="s">
        <v>21</v>
      </c>
      <c r="P7355" t="s">
        <v>3346</v>
      </c>
      <c r="R7355">
        <f>LOOKUP(A7355,budget_gross.tsv!A$2:A$8468,budget_gross.tsv!B$2:B$8468)</f>
        <v>0</v>
      </c>
      <c r="S7355">
        <f>LOOKUP(A7355,budget_gross.tsv!A$2:A$8468,budget_gross.tsv!C$2:C$8468)</f>
        <v>0</v>
      </c>
    </row>
    <row r="7356" spans="1:19" x14ac:dyDescent="0.3">
      <c r="A7356" t="s">
        <v>50309</v>
      </c>
      <c r="B7356" t="s">
        <v>50310</v>
      </c>
      <c r="C7356" t="s">
        <v>50311</v>
      </c>
      <c r="D7356" t="s">
        <v>4</v>
      </c>
      <c r="E7356">
        <v>4.5999999999999996</v>
      </c>
      <c r="F7356" t="s">
        <v>4</v>
      </c>
      <c r="G7356" t="s">
        <v>4</v>
      </c>
      <c r="H7356" t="s">
        <v>50312</v>
      </c>
      <c r="I7356" t="s">
        <v>50313</v>
      </c>
      <c r="J7356">
        <v>975</v>
      </c>
      <c r="K7356" t="s">
        <v>50314</v>
      </c>
      <c r="L7356" t="s">
        <v>50315</v>
      </c>
      <c r="M7356" s="1">
        <v>42382</v>
      </c>
      <c r="N7356" t="s">
        <v>95</v>
      </c>
      <c r="O7356" t="s">
        <v>17642</v>
      </c>
      <c r="P7356" t="s">
        <v>611</v>
      </c>
      <c r="Q7356" t="s">
        <v>50316</v>
      </c>
      <c r="R7356">
        <f>LOOKUP(A7356,budget_gross.tsv!A$2:A$8468,budget_gross.tsv!B$2:B$8468)</f>
        <v>200000</v>
      </c>
      <c r="S7356">
        <f>LOOKUP(A7356,budget_gross.tsv!A$2:A$8468,budget_gross.tsv!C$2:C$8468)</f>
        <v>0</v>
      </c>
    </row>
    <row r="7357" spans="1:19" x14ac:dyDescent="0.3">
      <c r="A7357" t="s">
        <v>50317</v>
      </c>
      <c r="B7357" t="s">
        <v>50318</v>
      </c>
      <c r="C7357" t="s">
        <v>50319</v>
      </c>
      <c r="D7357" t="s">
        <v>4</v>
      </c>
      <c r="E7357">
        <v>7.2</v>
      </c>
      <c r="F7357" t="s">
        <v>4</v>
      </c>
      <c r="G7357" t="s">
        <v>4</v>
      </c>
      <c r="H7357" t="s">
        <v>15282</v>
      </c>
      <c r="I7357" t="s">
        <v>50320</v>
      </c>
      <c r="J7357" s="2">
        <v>3615</v>
      </c>
      <c r="K7357" t="s">
        <v>50321</v>
      </c>
      <c r="L7357" t="s">
        <v>50322</v>
      </c>
      <c r="M7357" s="1">
        <v>41486</v>
      </c>
      <c r="N7357" t="s">
        <v>664</v>
      </c>
      <c r="O7357" t="s">
        <v>182</v>
      </c>
      <c r="P7357" t="s">
        <v>18610</v>
      </c>
      <c r="Q7357" t="s">
        <v>50323</v>
      </c>
      <c r="R7357">
        <f>LOOKUP(A7357,budget_gross.tsv!A$2:A$8468,budget_gross.tsv!B$2:B$8468)</f>
        <v>0</v>
      </c>
      <c r="S7357">
        <f>LOOKUP(A7357,budget_gross.tsv!A$2:A$8468,budget_gross.tsv!C$2:C$8468)</f>
        <v>0</v>
      </c>
    </row>
    <row r="7358" spans="1:19" x14ac:dyDescent="0.3">
      <c r="A7358" t="s">
        <v>50324</v>
      </c>
      <c r="B7358" t="s">
        <v>50325</v>
      </c>
      <c r="C7358" t="s">
        <v>50326</v>
      </c>
      <c r="D7358" t="s">
        <v>4</v>
      </c>
      <c r="E7358">
        <v>7</v>
      </c>
      <c r="F7358">
        <v>75</v>
      </c>
      <c r="G7358" s="1">
        <v>42794</v>
      </c>
      <c r="H7358" t="s">
        <v>50327</v>
      </c>
      <c r="I7358" t="s">
        <v>50328</v>
      </c>
      <c r="J7358">
        <v>24</v>
      </c>
      <c r="K7358" t="s">
        <v>50329</v>
      </c>
      <c r="L7358" t="s">
        <v>37373</v>
      </c>
      <c r="M7358" s="1">
        <v>42340</v>
      </c>
      <c r="N7358" t="s">
        <v>95</v>
      </c>
      <c r="O7358" t="s">
        <v>7242</v>
      </c>
      <c r="P7358" t="s">
        <v>11</v>
      </c>
      <c r="R7358">
        <f>LOOKUP(A7358,budget_gross.tsv!A$2:A$8468,budget_gross.tsv!B$2:B$8468)</f>
        <v>0</v>
      </c>
      <c r="S7358">
        <f>LOOKUP(A7358,budget_gross.tsv!A$2:A$8468,budget_gross.tsv!C$2:C$8468)</f>
        <v>0</v>
      </c>
    </row>
    <row r="7359" spans="1:19" x14ac:dyDescent="0.3">
      <c r="A7359" t="s">
        <v>50330</v>
      </c>
      <c r="B7359" t="s">
        <v>50331</v>
      </c>
      <c r="C7359" t="s">
        <v>50332</v>
      </c>
      <c r="D7359" t="s">
        <v>16</v>
      </c>
      <c r="E7359">
        <v>6.5</v>
      </c>
      <c r="F7359" t="s">
        <v>4</v>
      </c>
      <c r="G7359" s="1">
        <v>41680</v>
      </c>
      <c r="H7359" t="s">
        <v>50333</v>
      </c>
      <c r="I7359" t="s">
        <v>50334</v>
      </c>
      <c r="J7359" s="2">
        <v>3268</v>
      </c>
      <c r="K7359" t="s">
        <v>50335</v>
      </c>
      <c r="L7359" t="s">
        <v>18219</v>
      </c>
      <c r="M7359" s="1">
        <v>41544</v>
      </c>
      <c r="N7359" t="s">
        <v>1766</v>
      </c>
      <c r="O7359" t="s">
        <v>376</v>
      </c>
      <c r="P7359" t="s">
        <v>50336</v>
      </c>
      <c r="Q7359" t="s">
        <v>50337</v>
      </c>
      <c r="R7359">
        <f>LOOKUP(A7359,budget_gross.tsv!A$2:A$8468,budget_gross.tsv!B$2:B$8468)</f>
        <v>87783</v>
      </c>
      <c r="S7359">
        <f>LOOKUP(A7359,budget_gross.tsv!A$2:A$8468,budget_gross.tsv!C$2:C$8468)</f>
        <v>0</v>
      </c>
    </row>
    <row r="7360" spans="1:19" x14ac:dyDescent="0.3">
      <c r="A7360" t="s">
        <v>50338</v>
      </c>
      <c r="B7360" t="s">
        <v>50339</v>
      </c>
      <c r="C7360" t="s">
        <v>50340</v>
      </c>
      <c r="D7360" t="s">
        <v>16</v>
      </c>
      <c r="E7360">
        <v>4.7</v>
      </c>
      <c r="F7360" t="s">
        <v>4</v>
      </c>
      <c r="G7360" s="1">
        <v>42114</v>
      </c>
      <c r="H7360" t="s">
        <v>178</v>
      </c>
      <c r="I7360" t="s">
        <v>50341</v>
      </c>
      <c r="J7360" s="2">
        <v>2077</v>
      </c>
      <c r="K7360" t="s">
        <v>50342</v>
      </c>
      <c r="L7360" t="s">
        <v>50343</v>
      </c>
      <c r="M7360" s="1">
        <v>41758</v>
      </c>
      <c r="N7360" t="s">
        <v>291</v>
      </c>
      <c r="O7360" t="s">
        <v>393</v>
      </c>
      <c r="P7360" t="s">
        <v>4</v>
      </c>
      <c r="R7360">
        <f>LOOKUP(A7360,budget_gross.tsv!A$2:A$8468,budget_gross.tsv!B$2:B$8468)</f>
        <v>0</v>
      </c>
      <c r="S7360">
        <f>LOOKUP(A7360,budget_gross.tsv!A$2:A$8468,budget_gross.tsv!C$2:C$8468)</f>
        <v>0</v>
      </c>
    </row>
    <row r="7361" spans="1:19" x14ac:dyDescent="0.3">
      <c r="A7361" t="s">
        <v>50344</v>
      </c>
      <c r="B7361" t="s">
        <v>48142</v>
      </c>
      <c r="C7361" t="s">
        <v>50345</v>
      </c>
      <c r="D7361" t="s">
        <v>16</v>
      </c>
      <c r="E7361">
        <v>4.8</v>
      </c>
      <c r="F7361" t="s">
        <v>4</v>
      </c>
      <c r="G7361" s="1">
        <v>42052</v>
      </c>
      <c r="H7361" t="s">
        <v>178</v>
      </c>
      <c r="I7361" t="s">
        <v>50346</v>
      </c>
      <c r="J7361" s="2">
        <v>5175</v>
      </c>
      <c r="K7361" t="s">
        <v>50347</v>
      </c>
      <c r="L7361" t="s">
        <v>50348</v>
      </c>
      <c r="M7361" s="1">
        <v>42036</v>
      </c>
      <c r="N7361" t="s">
        <v>52</v>
      </c>
      <c r="O7361" t="s">
        <v>1010</v>
      </c>
      <c r="P7361" t="s">
        <v>4</v>
      </c>
      <c r="Q7361" t="s">
        <v>50349</v>
      </c>
      <c r="R7361">
        <f>LOOKUP(A7361,budget_gross.tsv!A$2:A$8468,budget_gross.tsv!B$2:B$8468)</f>
        <v>0</v>
      </c>
      <c r="S7361">
        <f>LOOKUP(A7361,budget_gross.tsv!A$2:A$8468,budget_gross.tsv!C$2:C$8468)</f>
        <v>0</v>
      </c>
    </row>
    <row r="7362" spans="1:19" x14ac:dyDescent="0.3">
      <c r="A7362" t="s">
        <v>50350</v>
      </c>
      <c r="B7362" t="s">
        <v>50351</v>
      </c>
      <c r="C7362" t="s">
        <v>50352</v>
      </c>
      <c r="D7362" t="s">
        <v>4</v>
      </c>
      <c r="E7362">
        <v>5.3</v>
      </c>
      <c r="F7362" t="s">
        <v>4</v>
      </c>
      <c r="G7362" t="s">
        <v>4</v>
      </c>
      <c r="H7362" t="s">
        <v>4</v>
      </c>
      <c r="I7362" t="s">
        <v>50353</v>
      </c>
      <c r="J7362">
        <v>198</v>
      </c>
      <c r="K7362" t="s">
        <v>50354</v>
      </c>
      <c r="L7362" t="s">
        <v>17654</v>
      </c>
      <c r="M7362" s="1">
        <v>41633</v>
      </c>
      <c r="N7362" t="s">
        <v>4</v>
      </c>
      <c r="O7362" t="s">
        <v>370</v>
      </c>
      <c r="P7362" t="s">
        <v>4752</v>
      </c>
      <c r="R7362">
        <f>LOOKUP(A7362,budget_gross.tsv!A$2:A$8468,budget_gross.tsv!B$2:B$8468)</f>
        <v>0</v>
      </c>
      <c r="S7362">
        <f>LOOKUP(A7362,budget_gross.tsv!A$2:A$8468,budget_gross.tsv!C$2:C$8468)</f>
        <v>0</v>
      </c>
    </row>
    <row r="7363" spans="1:19" x14ac:dyDescent="0.3">
      <c r="A7363" t="s">
        <v>50355</v>
      </c>
      <c r="B7363" t="s">
        <v>50356</v>
      </c>
      <c r="C7363" t="s">
        <v>50357</v>
      </c>
      <c r="D7363" t="s">
        <v>217</v>
      </c>
      <c r="E7363">
        <v>5.2</v>
      </c>
      <c r="F7363">
        <v>29</v>
      </c>
      <c r="G7363" s="1">
        <v>42903</v>
      </c>
      <c r="H7363" t="s">
        <v>50358</v>
      </c>
      <c r="I7363" t="s">
        <v>50359</v>
      </c>
      <c r="J7363" s="2">
        <v>1835</v>
      </c>
      <c r="K7363" t="s">
        <v>50360</v>
      </c>
      <c r="L7363" t="s">
        <v>50361</v>
      </c>
      <c r="M7363" s="1">
        <v>42538</v>
      </c>
      <c r="N7363" t="s">
        <v>791</v>
      </c>
      <c r="O7363" t="s">
        <v>673</v>
      </c>
      <c r="P7363" t="s">
        <v>32</v>
      </c>
      <c r="R7363">
        <f>LOOKUP(A7363,budget_gross.tsv!A$2:A$8468,budget_gross.tsv!B$2:B$8468)</f>
        <v>0</v>
      </c>
      <c r="S7363">
        <f>LOOKUP(A7363,budget_gross.tsv!A$2:A$8468,budget_gross.tsv!C$2:C$8468)</f>
        <v>0</v>
      </c>
    </row>
    <row r="7364" spans="1:19" x14ac:dyDescent="0.3">
      <c r="A7364" t="s">
        <v>50362</v>
      </c>
      <c r="B7364">
        <v>2101</v>
      </c>
      <c r="C7364" t="s">
        <v>50363</v>
      </c>
      <c r="D7364" t="s">
        <v>4</v>
      </c>
      <c r="E7364">
        <v>7.2</v>
      </c>
      <c r="F7364" t="s">
        <v>4</v>
      </c>
      <c r="G7364" t="s">
        <v>4</v>
      </c>
      <c r="H7364" t="s">
        <v>4</v>
      </c>
      <c r="I7364" t="s">
        <v>50364</v>
      </c>
      <c r="J7364">
        <v>13</v>
      </c>
      <c r="K7364" t="s">
        <v>50365</v>
      </c>
      <c r="L7364" t="s">
        <v>50366</v>
      </c>
      <c r="M7364" s="1">
        <v>42058</v>
      </c>
      <c r="N7364" t="s">
        <v>4</v>
      </c>
      <c r="O7364" t="s">
        <v>231</v>
      </c>
      <c r="P7364" t="s">
        <v>4</v>
      </c>
      <c r="R7364">
        <f>LOOKUP(A7364,budget_gross.tsv!A$2:A$8468,budget_gross.tsv!B$2:B$8468)</f>
        <v>0</v>
      </c>
      <c r="S7364">
        <f>LOOKUP(A7364,budget_gross.tsv!A$2:A$8468,budget_gross.tsv!C$2:C$8468)</f>
        <v>0</v>
      </c>
    </row>
    <row r="7365" spans="1:19" x14ac:dyDescent="0.3">
      <c r="A7365" t="s">
        <v>50367</v>
      </c>
      <c r="B7365" t="s">
        <v>50368</v>
      </c>
      <c r="C7365" t="s">
        <v>50369</v>
      </c>
      <c r="D7365" t="s">
        <v>4</v>
      </c>
      <c r="E7365">
        <v>6.8</v>
      </c>
      <c r="F7365" t="s">
        <v>4</v>
      </c>
      <c r="G7365" t="s">
        <v>4</v>
      </c>
      <c r="H7365" t="s">
        <v>50370</v>
      </c>
      <c r="I7365" t="s">
        <v>50371</v>
      </c>
      <c r="J7365" s="2">
        <v>1413</v>
      </c>
      <c r="K7365" t="s">
        <v>50372</v>
      </c>
      <c r="L7365" t="s">
        <v>50373</v>
      </c>
      <c r="M7365" s="1">
        <v>41551</v>
      </c>
      <c r="N7365" t="s">
        <v>140</v>
      </c>
      <c r="O7365" t="s">
        <v>1080</v>
      </c>
      <c r="P7365" t="s">
        <v>19913</v>
      </c>
      <c r="R7365">
        <f>LOOKUP(A7365,budget_gross.tsv!A$2:A$8468,budget_gross.tsv!B$2:B$8468)</f>
        <v>515876</v>
      </c>
      <c r="S7365">
        <f>LOOKUP(A7365,budget_gross.tsv!A$2:A$8468,budget_gross.tsv!C$2:C$8468)</f>
        <v>0</v>
      </c>
    </row>
    <row r="7366" spans="1:19" x14ac:dyDescent="0.3">
      <c r="A7366" t="s">
        <v>50374</v>
      </c>
      <c r="B7366" t="s">
        <v>50375</v>
      </c>
      <c r="C7366" t="s">
        <v>50376</v>
      </c>
      <c r="D7366" t="s">
        <v>124</v>
      </c>
      <c r="E7366">
        <v>7.4</v>
      </c>
      <c r="F7366">
        <v>64</v>
      </c>
      <c r="G7366" s="1">
        <v>42332</v>
      </c>
      <c r="H7366" t="s">
        <v>1930</v>
      </c>
      <c r="I7366" t="s">
        <v>50377</v>
      </c>
      <c r="J7366">
        <v>995</v>
      </c>
      <c r="K7366" t="s">
        <v>50378</v>
      </c>
      <c r="L7366" t="s">
        <v>50379</v>
      </c>
      <c r="M7366" s="1">
        <v>42286</v>
      </c>
      <c r="N7366" t="s">
        <v>106</v>
      </c>
      <c r="O7366" t="s">
        <v>1758</v>
      </c>
      <c r="P7366" t="s">
        <v>3436</v>
      </c>
      <c r="Q7366" t="s">
        <v>50380</v>
      </c>
      <c r="R7366">
        <f>LOOKUP(A7366,budget_gross.tsv!A$2:A$8468,budget_gross.tsv!B$2:B$8468)</f>
        <v>0</v>
      </c>
      <c r="S7366">
        <f>LOOKUP(A7366,budget_gross.tsv!A$2:A$8468,budget_gross.tsv!C$2:C$8468)</f>
        <v>0</v>
      </c>
    </row>
    <row r="7367" spans="1:19" x14ac:dyDescent="0.3">
      <c r="A7367" t="s">
        <v>50381</v>
      </c>
      <c r="B7367" t="s">
        <v>50382</v>
      </c>
      <c r="C7367" t="s">
        <v>50383</v>
      </c>
      <c r="D7367" t="s">
        <v>4</v>
      </c>
      <c r="E7367">
        <v>7.3</v>
      </c>
      <c r="F7367" t="s">
        <v>4</v>
      </c>
      <c r="G7367" t="s">
        <v>4</v>
      </c>
      <c r="H7367" t="s">
        <v>1131</v>
      </c>
      <c r="I7367" t="s">
        <v>50384</v>
      </c>
      <c r="J7367" s="2">
        <v>1067</v>
      </c>
      <c r="K7367" t="s">
        <v>50385</v>
      </c>
      <c r="L7367" t="s">
        <v>50386</v>
      </c>
      <c r="M7367" s="1">
        <v>41271</v>
      </c>
      <c r="N7367" t="s">
        <v>563</v>
      </c>
      <c r="O7367" t="s">
        <v>6052</v>
      </c>
      <c r="P7367" t="s">
        <v>252</v>
      </c>
      <c r="Q7367" t="s">
        <v>9061</v>
      </c>
      <c r="R7367">
        <f>LOOKUP(A7367,budget_gross.tsv!A$2:A$8468,budget_gross.tsv!B$2:B$8468)</f>
        <v>21796</v>
      </c>
      <c r="S7367">
        <f>LOOKUP(A7367,budget_gross.tsv!A$2:A$8468,budget_gross.tsv!C$2:C$8468)</f>
        <v>0</v>
      </c>
    </row>
    <row r="7368" spans="1:19" x14ac:dyDescent="0.3">
      <c r="A7368" t="s">
        <v>50387</v>
      </c>
      <c r="B7368" t="s">
        <v>43874</v>
      </c>
      <c r="C7368" t="s">
        <v>50388</v>
      </c>
      <c r="D7368" t="s">
        <v>217</v>
      </c>
      <c r="E7368">
        <v>4.7</v>
      </c>
      <c r="F7368" t="s">
        <v>4</v>
      </c>
      <c r="G7368" s="1">
        <v>42310</v>
      </c>
      <c r="H7368" t="s">
        <v>3432</v>
      </c>
      <c r="I7368" t="s">
        <v>50389</v>
      </c>
      <c r="J7368" s="2">
        <v>2090</v>
      </c>
      <c r="K7368" t="s">
        <v>50390</v>
      </c>
      <c r="L7368" t="s">
        <v>50391</v>
      </c>
      <c r="M7368" s="1">
        <v>42265</v>
      </c>
      <c r="N7368" t="s">
        <v>20</v>
      </c>
      <c r="O7368" t="s">
        <v>690</v>
      </c>
      <c r="P7368" t="s">
        <v>4</v>
      </c>
      <c r="Q7368" t="s">
        <v>50392</v>
      </c>
      <c r="R7368">
        <f>LOOKUP(A7368,budget_gross.tsv!A$2:A$8468,budget_gross.tsv!B$2:B$8468)</f>
        <v>2000000</v>
      </c>
      <c r="S7368">
        <f>LOOKUP(A7368,budget_gross.tsv!A$2:A$8468,budget_gross.tsv!C$2:C$8468)</f>
        <v>0</v>
      </c>
    </row>
    <row r="7369" spans="1:19" x14ac:dyDescent="0.3">
      <c r="A7369" t="s">
        <v>50393</v>
      </c>
      <c r="B7369" t="s">
        <v>50394</v>
      </c>
      <c r="C7369" t="s">
        <v>50395</v>
      </c>
      <c r="D7369" t="s">
        <v>16</v>
      </c>
      <c r="E7369">
        <v>3.2</v>
      </c>
      <c r="F7369" t="s">
        <v>4</v>
      </c>
      <c r="G7369" t="s">
        <v>4</v>
      </c>
      <c r="H7369" t="s">
        <v>4</v>
      </c>
      <c r="I7369" t="s">
        <v>50396</v>
      </c>
      <c r="J7369">
        <v>974</v>
      </c>
      <c r="K7369" t="s">
        <v>50397</v>
      </c>
      <c r="L7369" t="s">
        <v>50398</v>
      </c>
      <c r="M7369" s="1">
        <v>42320</v>
      </c>
      <c r="N7369" t="s">
        <v>192</v>
      </c>
      <c r="O7369" t="s">
        <v>8550</v>
      </c>
      <c r="P7369" t="s">
        <v>4</v>
      </c>
      <c r="Q7369" t="s">
        <v>50399</v>
      </c>
      <c r="R7369">
        <f>LOOKUP(A7369,budget_gross.tsv!A$2:A$8468,budget_gross.tsv!B$2:B$8468)</f>
        <v>3400000</v>
      </c>
      <c r="S7369">
        <f>LOOKUP(A7369,budget_gross.tsv!A$2:A$8468,budget_gross.tsv!C$2:C$8468)</f>
        <v>0</v>
      </c>
    </row>
    <row r="7370" spans="1:19" x14ac:dyDescent="0.3">
      <c r="A7370" t="s">
        <v>50400</v>
      </c>
      <c r="B7370" t="s">
        <v>50401</v>
      </c>
      <c r="C7370" t="s">
        <v>50402</v>
      </c>
      <c r="D7370" t="s">
        <v>4</v>
      </c>
      <c r="E7370">
        <v>7.3</v>
      </c>
      <c r="F7370" t="s">
        <v>4</v>
      </c>
      <c r="G7370" t="s">
        <v>4</v>
      </c>
      <c r="H7370" t="s">
        <v>50403</v>
      </c>
      <c r="I7370" t="s">
        <v>50404</v>
      </c>
      <c r="J7370" s="2">
        <v>6708</v>
      </c>
      <c r="K7370" t="s">
        <v>50405</v>
      </c>
      <c r="L7370" t="s">
        <v>42099</v>
      </c>
      <c r="M7370" s="1">
        <v>41543</v>
      </c>
      <c r="N7370" t="s">
        <v>10799</v>
      </c>
      <c r="O7370" t="s">
        <v>320</v>
      </c>
      <c r="P7370" t="s">
        <v>1591</v>
      </c>
      <c r="R7370">
        <f>LOOKUP(A7370,budget_gross.tsv!A$2:A$8468,budget_gross.tsv!B$2:B$8468)</f>
        <v>0</v>
      </c>
      <c r="S7370">
        <f>LOOKUP(A7370,budget_gross.tsv!A$2:A$8468,budget_gross.tsv!C$2:C$8468)</f>
        <v>0</v>
      </c>
    </row>
    <row r="7371" spans="1:19" x14ac:dyDescent="0.3">
      <c r="A7371" t="s">
        <v>50406</v>
      </c>
      <c r="B7371" t="s">
        <v>50407</v>
      </c>
      <c r="C7371" t="s">
        <v>50408</v>
      </c>
      <c r="D7371" t="s">
        <v>16</v>
      </c>
      <c r="E7371">
        <v>2.9</v>
      </c>
      <c r="F7371" t="s">
        <v>4</v>
      </c>
      <c r="G7371" t="s">
        <v>4</v>
      </c>
      <c r="H7371" t="s">
        <v>15127</v>
      </c>
      <c r="I7371" t="s">
        <v>50409</v>
      </c>
      <c r="J7371" s="2">
        <v>1852</v>
      </c>
      <c r="K7371" t="s">
        <v>50410</v>
      </c>
      <c r="L7371" t="s">
        <v>21456</v>
      </c>
      <c r="M7371" s="1">
        <v>41452</v>
      </c>
      <c r="N7371" t="s">
        <v>610</v>
      </c>
      <c r="O7371" t="s">
        <v>21</v>
      </c>
      <c r="P7371" t="s">
        <v>4</v>
      </c>
      <c r="Q7371" t="s">
        <v>50411</v>
      </c>
      <c r="R7371">
        <f>LOOKUP(A7371,budget_gross.tsv!A$2:A$8468,budget_gross.tsv!B$2:B$8468)</f>
        <v>45000000</v>
      </c>
      <c r="S7371">
        <f>LOOKUP(A7371,budget_gross.tsv!A$2:A$8468,budget_gross.tsv!C$2:C$8468)</f>
        <v>23462</v>
      </c>
    </row>
    <row r="7372" spans="1:19" x14ac:dyDescent="0.3">
      <c r="A7372" t="s">
        <v>50412</v>
      </c>
      <c r="B7372" t="s">
        <v>50413</v>
      </c>
      <c r="C7372" t="s">
        <v>50414</v>
      </c>
      <c r="D7372" t="s">
        <v>30649</v>
      </c>
      <c r="E7372">
        <v>6.6</v>
      </c>
      <c r="F7372">
        <v>76</v>
      </c>
      <c r="G7372" t="s">
        <v>4</v>
      </c>
      <c r="H7372" t="s">
        <v>6086</v>
      </c>
      <c r="I7372" t="s">
        <v>50415</v>
      </c>
      <c r="J7372" s="2">
        <v>3194</v>
      </c>
      <c r="K7372" t="s">
        <v>50416</v>
      </c>
      <c r="L7372" t="s">
        <v>45329</v>
      </c>
      <c r="M7372" s="1">
        <v>42307</v>
      </c>
      <c r="N7372" t="s">
        <v>834</v>
      </c>
      <c r="O7372" t="s">
        <v>152</v>
      </c>
      <c r="P7372" t="s">
        <v>50417</v>
      </c>
      <c r="Q7372" t="s">
        <v>50418</v>
      </c>
      <c r="R7372">
        <f>LOOKUP(A7372,budget_gross.tsv!A$2:A$8468,budget_gross.tsv!B$2:B$8468)</f>
        <v>0</v>
      </c>
      <c r="S7372" t="str">
        <f>LOOKUP(A7372,budget_gross.tsv!A$2:A$8468,budget_gross.tsv!C$2:C$8468)</f>
        <v>EU2,500,000</v>
      </c>
    </row>
    <row r="7373" spans="1:19" x14ac:dyDescent="0.3">
      <c r="A7373" t="s">
        <v>50419</v>
      </c>
      <c r="B7373" t="s">
        <v>50420</v>
      </c>
      <c r="C7373" t="s">
        <v>50421</v>
      </c>
      <c r="D7373" t="s">
        <v>4</v>
      </c>
      <c r="E7373">
        <v>6.4</v>
      </c>
      <c r="F7373">
        <v>11</v>
      </c>
      <c r="G7373" t="s">
        <v>4</v>
      </c>
      <c r="H7373" t="s">
        <v>50422</v>
      </c>
      <c r="I7373" t="s">
        <v>4</v>
      </c>
      <c r="J7373">
        <v>14</v>
      </c>
      <c r="K7373" t="s">
        <v>50423</v>
      </c>
      <c r="L7373" t="s">
        <v>50424</v>
      </c>
      <c r="M7373" s="1">
        <v>41551</v>
      </c>
      <c r="N7373" t="s">
        <v>95</v>
      </c>
      <c r="O7373" t="s">
        <v>7145</v>
      </c>
      <c r="P7373" t="s">
        <v>4</v>
      </c>
      <c r="R7373">
        <f>LOOKUP(A7373,budget_gross.tsv!A$2:A$8468,budget_gross.tsv!B$2:B$8468)</f>
        <v>0</v>
      </c>
      <c r="S7373">
        <f>LOOKUP(A7373,budget_gross.tsv!A$2:A$8468,budget_gross.tsv!C$2:C$8468)</f>
        <v>0</v>
      </c>
    </row>
    <row r="7374" spans="1:19" x14ac:dyDescent="0.3">
      <c r="A7374" t="s">
        <v>50425</v>
      </c>
      <c r="B7374" t="s">
        <v>50426</v>
      </c>
      <c r="C7374" t="s">
        <v>50427</v>
      </c>
      <c r="D7374" t="s">
        <v>68</v>
      </c>
      <c r="E7374">
        <v>5</v>
      </c>
      <c r="F7374" t="s">
        <v>4</v>
      </c>
      <c r="G7374" t="s">
        <v>4</v>
      </c>
      <c r="H7374" t="s">
        <v>1254</v>
      </c>
      <c r="I7374" t="s">
        <v>50428</v>
      </c>
      <c r="J7374">
        <v>174</v>
      </c>
      <c r="K7374" t="s">
        <v>50429</v>
      </c>
      <c r="L7374" t="s">
        <v>50430</v>
      </c>
      <c r="M7374" s="1">
        <v>41929</v>
      </c>
      <c r="N7374" t="s">
        <v>1037</v>
      </c>
      <c r="O7374" t="s">
        <v>25832</v>
      </c>
      <c r="P7374" t="s">
        <v>4</v>
      </c>
      <c r="R7374">
        <f>LOOKUP(A7374,budget_gross.tsv!A$2:A$8468,budget_gross.tsv!B$2:B$8468)</f>
        <v>0</v>
      </c>
      <c r="S7374">
        <f>LOOKUP(A7374,budget_gross.tsv!A$2:A$8468,budget_gross.tsv!C$2:C$8468)</f>
        <v>0</v>
      </c>
    </row>
    <row r="7375" spans="1:19" x14ac:dyDescent="0.3">
      <c r="A7375" t="s">
        <v>50431</v>
      </c>
      <c r="B7375" t="s">
        <v>50432</v>
      </c>
      <c r="C7375" t="s">
        <v>50433</v>
      </c>
      <c r="D7375" t="s">
        <v>4</v>
      </c>
      <c r="E7375">
        <v>7</v>
      </c>
      <c r="F7375" t="s">
        <v>4</v>
      </c>
      <c r="G7375" s="1">
        <v>42790</v>
      </c>
      <c r="H7375" t="s">
        <v>50434</v>
      </c>
      <c r="I7375" t="s">
        <v>50435</v>
      </c>
      <c r="J7375">
        <v>16</v>
      </c>
      <c r="K7375" t="s">
        <v>50436</v>
      </c>
      <c r="L7375" t="s">
        <v>50437</v>
      </c>
      <c r="M7375" s="1">
        <v>42790</v>
      </c>
      <c r="N7375" t="s">
        <v>14788</v>
      </c>
      <c r="O7375" t="s">
        <v>1758</v>
      </c>
      <c r="P7375" t="s">
        <v>11</v>
      </c>
      <c r="R7375">
        <f>LOOKUP(A7375,budget_gross.tsv!A$2:A$8468,budget_gross.tsv!B$2:B$8468)</f>
        <v>0</v>
      </c>
      <c r="S7375">
        <f>LOOKUP(A7375,budget_gross.tsv!A$2:A$8468,budget_gross.tsv!C$2:C$8468)</f>
        <v>0</v>
      </c>
    </row>
    <row r="7376" spans="1:19" x14ac:dyDescent="0.3">
      <c r="A7376" t="s">
        <v>50438</v>
      </c>
      <c r="B7376" t="s">
        <v>50439</v>
      </c>
      <c r="C7376" t="s">
        <v>50440</v>
      </c>
      <c r="D7376" t="s">
        <v>4</v>
      </c>
      <c r="E7376">
        <v>5.3</v>
      </c>
      <c r="F7376" t="s">
        <v>4</v>
      </c>
      <c r="G7376" t="s">
        <v>4</v>
      </c>
      <c r="H7376" t="s">
        <v>4</v>
      </c>
      <c r="I7376" t="s">
        <v>50441</v>
      </c>
      <c r="J7376">
        <v>202</v>
      </c>
      <c r="K7376" t="s">
        <v>50442</v>
      </c>
      <c r="L7376" t="s">
        <v>31601</v>
      </c>
      <c r="M7376" s="1">
        <v>42374</v>
      </c>
      <c r="N7376" t="s">
        <v>61</v>
      </c>
      <c r="O7376" t="s">
        <v>690</v>
      </c>
      <c r="P7376" t="s">
        <v>4</v>
      </c>
      <c r="R7376">
        <f>LOOKUP(A7376,budget_gross.tsv!A$2:A$8468,budget_gross.tsv!B$2:B$8468)</f>
        <v>0</v>
      </c>
      <c r="S7376">
        <f>LOOKUP(A7376,budget_gross.tsv!A$2:A$8468,budget_gross.tsv!C$2:C$8468)</f>
        <v>0</v>
      </c>
    </row>
    <row r="7377" spans="1:19" x14ac:dyDescent="0.3">
      <c r="A7377" t="s">
        <v>50443</v>
      </c>
      <c r="B7377" t="s">
        <v>50444</v>
      </c>
      <c r="C7377" t="s">
        <v>50445</v>
      </c>
      <c r="D7377" t="s">
        <v>4</v>
      </c>
      <c r="E7377">
        <v>6.9</v>
      </c>
      <c r="F7377">
        <v>68</v>
      </c>
      <c r="G7377" t="s">
        <v>4</v>
      </c>
      <c r="H7377" t="s">
        <v>50446</v>
      </c>
      <c r="I7377" t="s">
        <v>4</v>
      </c>
      <c r="J7377">
        <v>78</v>
      </c>
      <c r="K7377" t="s">
        <v>50447</v>
      </c>
      <c r="L7377" t="s">
        <v>50448</v>
      </c>
      <c r="M7377" s="1">
        <v>41439</v>
      </c>
      <c r="N7377" t="s">
        <v>1934</v>
      </c>
      <c r="O7377" t="s">
        <v>41335</v>
      </c>
      <c r="P7377" t="s">
        <v>4203</v>
      </c>
      <c r="Q7377" t="s">
        <v>50449</v>
      </c>
      <c r="R7377">
        <f>LOOKUP(A7377,budget_gross.tsv!A$2:A$8468,budget_gross.tsv!B$2:B$8468)</f>
        <v>0</v>
      </c>
      <c r="S7377">
        <f>LOOKUP(A7377,budget_gross.tsv!A$2:A$8468,budget_gross.tsv!C$2:C$8468)</f>
        <v>0</v>
      </c>
    </row>
    <row r="7378" spans="1:19" x14ac:dyDescent="0.3">
      <c r="A7378" t="s">
        <v>50450</v>
      </c>
      <c r="B7378" t="s">
        <v>50451</v>
      </c>
      <c r="C7378" t="s">
        <v>50452</v>
      </c>
      <c r="D7378" t="s">
        <v>4</v>
      </c>
      <c r="E7378">
        <v>2.5</v>
      </c>
      <c r="F7378" t="s">
        <v>4</v>
      </c>
      <c r="G7378" t="s">
        <v>4</v>
      </c>
      <c r="H7378" t="s">
        <v>4</v>
      </c>
      <c r="I7378" t="s">
        <v>50453</v>
      </c>
      <c r="J7378">
        <v>133</v>
      </c>
      <c r="K7378" t="s">
        <v>50454</v>
      </c>
      <c r="L7378" t="s">
        <v>50455</v>
      </c>
      <c r="M7378" s="1">
        <v>42430</v>
      </c>
      <c r="N7378" t="s">
        <v>411</v>
      </c>
      <c r="O7378" t="s">
        <v>2481</v>
      </c>
      <c r="P7378" t="s">
        <v>43</v>
      </c>
      <c r="Q7378" t="s">
        <v>50456</v>
      </c>
      <c r="R7378">
        <f>LOOKUP(A7378,budget_gross.tsv!A$2:A$8468,budget_gross.tsv!B$2:B$8468)</f>
        <v>100000</v>
      </c>
      <c r="S7378">
        <f>LOOKUP(A7378,budget_gross.tsv!A$2:A$8468,budget_gross.tsv!C$2:C$8468)</f>
        <v>0</v>
      </c>
    </row>
    <row r="7379" spans="1:19" x14ac:dyDescent="0.3">
      <c r="A7379" t="s">
        <v>50457</v>
      </c>
      <c r="B7379" t="s">
        <v>50458</v>
      </c>
      <c r="C7379" t="s">
        <v>50459</v>
      </c>
      <c r="D7379" t="s">
        <v>35260</v>
      </c>
      <c r="E7379">
        <v>5.7</v>
      </c>
      <c r="F7379" t="s">
        <v>4</v>
      </c>
      <c r="G7379" s="1">
        <v>41842</v>
      </c>
      <c r="H7379" t="s">
        <v>178</v>
      </c>
      <c r="I7379" t="s">
        <v>50460</v>
      </c>
      <c r="J7379">
        <v>241</v>
      </c>
      <c r="K7379" t="s">
        <v>50461</v>
      </c>
      <c r="L7379" t="s">
        <v>50462</v>
      </c>
      <c r="M7379" s="1">
        <v>41842</v>
      </c>
      <c r="N7379" t="s">
        <v>291</v>
      </c>
      <c r="O7379" t="s">
        <v>4171</v>
      </c>
      <c r="P7379" t="s">
        <v>11</v>
      </c>
      <c r="Q7379" t="s">
        <v>50463</v>
      </c>
      <c r="R7379">
        <f>LOOKUP(A7379,budget_gross.tsv!A$2:A$8468,budget_gross.tsv!B$2:B$8468)</f>
        <v>0</v>
      </c>
      <c r="S7379">
        <f>LOOKUP(A7379,budget_gross.tsv!A$2:A$8468,budget_gross.tsv!C$2:C$8468)</f>
        <v>0</v>
      </c>
    </row>
    <row r="7380" spans="1:19" x14ac:dyDescent="0.3">
      <c r="A7380" t="s">
        <v>50464</v>
      </c>
      <c r="B7380" t="s">
        <v>50465</v>
      </c>
      <c r="C7380" t="s">
        <v>4</v>
      </c>
      <c r="D7380" t="s">
        <v>4</v>
      </c>
      <c r="E7380">
        <v>5.4</v>
      </c>
      <c r="F7380" t="s">
        <v>4</v>
      </c>
      <c r="G7380" t="s">
        <v>4</v>
      </c>
      <c r="H7380" t="s">
        <v>4</v>
      </c>
      <c r="I7380" t="s">
        <v>50466</v>
      </c>
      <c r="J7380">
        <v>52</v>
      </c>
      <c r="K7380" t="s">
        <v>50467</v>
      </c>
      <c r="L7380" t="s">
        <v>50468</v>
      </c>
      <c r="M7380" s="1">
        <v>41473</v>
      </c>
      <c r="N7380" t="s">
        <v>15123</v>
      </c>
      <c r="O7380" t="s">
        <v>628</v>
      </c>
      <c r="P7380" t="s">
        <v>4</v>
      </c>
      <c r="R7380">
        <f>LOOKUP(A7380,budget_gross.tsv!A$2:A$8468,budget_gross.tsv!B$2:B$8468)</f>
        <v>0</v>
      </c>
      <c r="S7380">
        <f>LOOKUP(A7380,budget_gross.tsv!A$2:A$8468,budget_gross.tsv!C$2:C$8468)</f>
        <v>0</v>
      </c>
    </row>
    <row r="7381" spans="1:19" x14ac:dyDescent="0.3">
      <c r="A7381" t="s">
        <v>50469</v>
      </c>
      <c r="B7381" t="s">
        <v>50470</v>
      </c>
      <c r="C7381" t="s">
        <v>50471</v>
      </c>
      <c r="D7381" t="s">
        <v>217</v>
      </c>
      <c r="E7381">
        <v>4.8</v>
      </c>
      <c r="F7381" t="s">
        <v>4</v>
      </c>
      <c r="G7381" s="1">
        <v>41940</v>
      </c>
      <c r="H7381" t="s">
        <v>25809</v>
      </c>
      <c r="I7381" t="s">
        <v>50472</v>
      </c>
      <c r="J7381" s="2">
        <v>1966</v>
      </c>
      <c r="K7381" t="s">
        <v>50473</v>
      </c>
      <c r="L7381" t="s">
        <v>50474</v>
      </c>
      <c r="M7381" s="1">
        <v>41933</v>
      </c>
      <c r="N7381" t="s">
        <v>1037</v>
      </c>
      <c r="O7381" t="s">
        <v>393</v>
      </c>
      <c r="P7381" t="s">
        <v>2707</v>
      </c>
      <c r="Q7381" t="s">
        <v>50475</v>
      </c>
      <c r="R7381">
        <f>LOOKUP(A7381,budget_gross.tsv!A$2:A$8468,budget_gross.tsv!B$2:B$8468)</f>
        <v>0</v>
      </c>
      <c r="S7381">
        <f>LOOKUP(A7381,budget_gross.tsv!A$2:A$8468,budget_gross.tsv!C$2:C$8468)</f>
        <v>0</v>
      </c>
    </row>
    <row r="7382" spans="1:19" x14ac:dyDescent="0.3">
      <c r="A7382" t="s">
        <v>50476</v>
      </c>
      <c r="B7382" t="s">
        <v>50477</v>
      </c>
      <c r="C7382" t="s">
        <v>50478</v>
      </c>
      <c r="D7382" t="s">
        <v>4</v>
      </c>
      <c r="E7382">
        <v>6.6</v>
      </c>
      <c r="F7382" t="s">
        <v>4</v>
      </c>
      <c r="G7382" t="s">
        <v>4</v>
      </c>
      <c r="H7382" t="s">
        <v>4</v>
      </c>
      <c r="I7382" t="s">
        <v>50479</v>
      </c>
      <c r="J7382">
        <v>192</v>
      </c>
      <c r="K7382" t="s">
        <v>50480</v>
      </c>
      <c r="L7382" t="s">
        <v>50481</v>
      </c>
      <c r="M7382" s="1">
        <v>41754</v>
      </c>
      <c r="N7382" t="s">
        <v>1666</v>
      </c>
      <c r="O7382" t="s">
        <v>4171</v>
      </c>
      <c r="P7382" t="s">
        <v>1826</v>
      </c>
      <c r="R7382">
        <f>LOOKUP(A7382,budget_gross.tsv!A$2:A$8468,budget_gross.tsv!B$2:B$8468)</f>
        <v>0</v>
      </c>
      <c r="S7382">
        <f>LOOKUP(A7382,budget_gross.tsv!A$2:A$8468,budget_gross.tsv!C$2:C$8468)</f>
        <v>0</v>
      </c>
    </row>
    <row r="7383" spans="1:19" x14ac:dyDescent="0.3">
      <c r="A7383" t="s">
        <v>50482</v>
      </c>
      <c r="B7383" t="s">
        <v>50483</v>
      </c>
      <c r="C7383" t="s">
        <v>50484</v>
      </c>
      <c r="D7383" t="s">
        <v>4</v>
      </c>
      <c r="E7383">
        <v>7.3</v>
      </c>
      <c r="F7383">
        <v>81</v>
      </c>
      <c r="G7383" s="1">
        <v>41848</v>
      </c>
      <c r="H7383" t="s">
        <v>17098</v>
      </c>
      <c r="I7383" t="s">
        <v>4</v>
      </c>
      <c r="J7383">
        <v>440</v>
      </c>
      <c r="K7383" t="s">
        <v>50485</v>
      </c>
      <c r="L7383" t="s">
        <v>17101</v>
      </c>
      <c r="M7383" s="1">
        <v>41545</v>
      </c>
      <c r="N7383" t="s">
        <v>50486</v>
      </c>
      <c r="O7383" t="s">
        <v>1758</v>
      </c>
      <c r="P7383" t="s">
        <v>413</v>
      </c>
      <c r="Q7383" t="s">
        <v>50487</v>
      </c>
      <c r="R7383">
        <f>LOOKUP(A7383,budget_gross.tsv!A$2:A$8468,budget_gross.tsv!B$2:B$8468)</f>
        <v>5069</v>
      </c>
      <c r="S7383">
        <f>LOOKUP(A7383,budget_gross.tsv!A$2:A$8468,budget_gross.tsv!C$2:C$8468)</f>
        <v>0</v>
      </c>
    </row>
    <row r="7384" spans="1:19" x14ac:dyDescent="0.3">
      <c r="A7384" t="s">
        <v>50488</v>
      </c>
      <c r="B7384" t="s">
        <v>50489</v>
      </c>
      <c r="C7384" t="s">
        <v>50490</v>
      </c>
      <c r="D7384" t="s">
        <v>4</v>
      </c>
      <c r="E7384">
        <v>6.2</v>
      </c>
      <c r="F7384">
        <v>65</v>
      </c>
      <c r="G7384" s="1">
        <v>42584</v>
      </c>
      <c r="H7384" t="s">
        <v>50491</v>
      </c>
      <c r="I7384" t="s">
        <v>50492</v>
      </c>
      <c r="J7384" s="2">
        <v>3365</v>
      </c>
      <c r="K7384" t="s">
        <v>50493</v>
      </c>
      <c r="L7384" t="s">
        <v>50494</v>
      </c>
      <c r="M7384" s="1">
        <v>42474</v>
      </c>
      <c r="N7384" t="s">
        <v>20</v>
      </c>
      <c r="O7384" t="s">
        <v>1487</v>
      </c>
      <c r="P7384" t="s">
        <v>4</v>
      </c>
      <c r="Q7384" t="s">
        <v>2612</v>
      </c>
      <c r="R7384">
        <f>LOOKUP(A7384,budget_gross.tsv!A$2:A$8468,budget_gross.tsv!B$2:B$8468)</f>
        <v>0</v>
      </c>
      <c r="S7384">
        <f>LOOKUP(A7384,budget_gross.tsv!A$2:A$8468,budget_gross.tsv!C$2:C$8468)</f>
        <v>0</v>
      </c>
    </row>
    <row r="7385" spans="1:19" x14ac:dyDescent="0.3">
      <c r="A7385" t="s">
        <v>50495</v>
      </c>
      <c r="B7385" t="s">
        <v>50496</v>
      </c>
      <c r="C7385" t="s">
        <v>50497</v>
      </c>
      <c r="D7385" t="s">
        <v>4</v>
      </c>
      <c r="E7385">
        <v>6.7</v>
      </c>
      <c r="F7385">
        <v>86</v>
      </c>
      <c r="G7385" s="1">
        <v>41869</v>
      </c>
      <c r="H7385" t="s">
        <v>3025</v>
      </c>
      <c r="I7385" t="s">
        <v>50498</v>
      </c>
      <c r="J7385">
        <v>583</v>
      </c>
      <c r="K7385" t="s">
        <v>50499</v>
      </c>
      <c r="L7385" t="s">
        <v>50500</v>
      </c>
      <c r="M7385" s="1">
        <v>41985</v>
      </c>
      <c r="N7385" t="s">
        <v>975</v>
      </c>
      <c r="O7385" t="s">
        <v>1758</v>
      </c>
      <c r="P7385" t="s">
        <v>8902</v>
      </c>
      <c r="Q7385" t="s">
        <v>50501</v>
      </c>
      <c r="R7385">
        <f>LOOKUP(A7385,budget_gross.tsv!A$2:A$8468,budget_gross.tsv!B$2:B$8468)</f>
        <v>0</v>
      </c>
      <c r="S7385">
        <f>LOOKUP(A7385,budget_gross.tsv!A$2:A$8468,budget_gross.tsv!C$2:C$8468)</f>
        <v>0</v>
      </c>
    </row>
    <row r="7386" spans="1:19" x14ac:dyDescent="0.3">
      <c r="A7386" t="s">
        <v>50502</v>
      </c>
      <c r="B7386" t="s">
        <v>50503</v>
      </c>
      <c r="C7386" t="s">
        <v>50504</v>
      </c>
      <c r="D7386" t="s">
        <v>4</v>
      </c>
      <c r="E7386">
        <v>4.5999999999999996</v>
      </c>
      <c r="F7386" t="s">
        <v>4</v>
      </c>
      <c r="G7386" t="s">
        <v>4</v>
      </c>
      <c r="H7386" t="s">
        <v>178</v>
      </c>
      <c r="I7386" t="s">
        <v>50505</v>
      </c>
      <c r="J7386">
        <v>264</v>
      </c>
      <c r="K7386" t="s">
        <v>50506</v>
      </c>
      <c r="L7386" t="s">
        <v>50507</v>
      </c>
      <c r="M7386" s="1">
        <v>42524</v>
      </c>
      <c r="N7386" t="s">
        <v>73</v>
      </c>
      <c r="O7386" t="s">
        <v>370</v>
      </c>
      <c r="P7386" t="s">
        <v>4</v>
      </c>
      <c r="R7386">
        <f>LOOKUP(A7386,budget_gross.tsv!A$2:A$8468,budget_gross.tsv!B$2:B$8468)</f>
        <v>0</v>
      </c>
      <c r="S7386">
        <f>LOOKUP(A7386,budget_gross.tsv!A$2:A$8468,budget_gross.tsv!C$2:C$8468)</f>
        <v>0</v>
      </c>
    </row>
    <row r="7387" spans="1:19" x14ac:dyDescent="0.3">
      <c r="A7387" t="s">
        <v>50508</v>
      </c>
      <c r="B7387" t="s">
        <v>50509</v>
      </c>
      <c r="C7387" t="s">
        <v>50510</v>
      </c>
      <c r="D7387" t="s">
        <v>1130</v>
      </c>
      <c r="E7387">
        <v>6.4</v>
      </c>
      <c r="F7387" t="s">
        <v>4</v>
      </c>
      <c r="G7387" s="1">
        <v>42650</v>
      </c>
      <c r="H7387" t="s">
        <v>4</v>
      </c>
      <c r="I7387" t="s">
        <v>50511</v>
      </c>
      <c r="J7387" s="2">
        <v>5983</v>
      </c>
      <c r="K7387" t="s">
        <v>50512</v>
      </c>
      <c r="L7387" t="s">
        <v>50513</v>
      </c>
      <c r="M7387" s="1">
        <v>42650</v>
      </c>
      <c r="N7387" t="s">
        <v>782</v>
      </c>
      <c r="O7387" t="s">
        <v>50514</v>
      </c>
      <c r="P7387" t="s">
        <v>50515</v>
      </c>
      <c r="R7387">
        <f>LOOKUP(A7387,budget_gross.tsv!A$2:A$8468,budget_gross.tsv!B$2:B$8468)</f>
        <v>0</v>
      </c>
      <c r="S7387" t="str">
        <f>LOOKUP(A7387,budget_gross.tsv!A$2:A$8468,budget_gross.tsv!C$2:C$8468)</f>
        <v>GBP1,000,000</v>
      </c>
    </row>
    <row r="7388" spans="1:19" x14ac:dyDescent="0.3">
      <c r="A7388" t="s">
        <v>50516</v>
      </c>
      <c r="B7388" t="s">
        <v>50517</v>
      </c>
      <c r="C7388" t="s">
        <v>50518</v>
      </c>
      <c r="D7388" t="s">
        <v>68</v>
      </c>
      <c r="E7388">
        <v>3.4</v>
      </c>
      <c r="F7388" t="s">
        <v>4</v>
      </c>
      <c r="G7388" s="1">
        <v>41800</v>
      </c>
      <c r="H7388" t="s">
        <v>3395</v>
      </c>
      <c r="I7388" t="s">
        <v>50519</v>
      </c>
      <c r="J7388">
        <v>84</v>
      </c>
      <c r="K7388" t="s">
        <v>50520</v>
      </c>
      <c r="L7388" t="s">
        <v>50521</v>
      </c>
      <c r="M7388" s="1">
        <v>42880</v>
      </c>
      <c r="N7388" t="s">
        <v>2635</v>
      </c>
      <c r="O7388" t="s">
        <v>17137</v>
      </c>
      <c r="P7388" t="s">
        <v>4</v>
      </c>
      <c r="R7388">
        <f>LOOKUP(A7388,budget_gross.tsv!A$2:A$8468,budget_gross.tsv!B$2:B$8468)</f>
        <v>0</v>
      </c>
      <c r="S7388">
        <f>LOOKUP(A7388,budget_gross.tsv!A$2:A$8468,budget_gross.tsv!C$2:C$8468)</f>
        <v>0</v>
      </c>
    </row>
    <row r="7389" spans="1:19" x14ac:dyDescent="0.3">
      <c r="A7389" t="s">
        <v>50522</v>
      </c>
      <c r="B7389" t="s">
        <v>50523</v>
      </c>
      <c r="C7389" t="s">
        <v>4</v>
      </c>
      <c r="D7389" t="s">
        <v>4</v>
      </c>
      <c r="E7389">
        <v>5.8</v>
      </c>
      <c r="F7389" t="s">
        <v>4</v>
      </c>
      <c r="G7389" t="s">
        <v>4</v>
      </c>
      <c r="H7389" t="s">
        <v>4</v>
      </c>
      <c r="I7389" t="s">
        <v>50524</v>
      </c>
      <c r="J7389">
        <v>13</v>
      </c>
      <c r="K7389" t="s">
        <v>4</v>
      </c>
      <c r="L7389" t="s">
        <v>50525</v>
      </c>
      <c r="M7389" s="1">
        <v>42076</v>
      </c>
      <c r="N7389" t="s">
        <v>610</v>
      </c>
      <c r="O7389" t="s">
        <v>152</v>
      </c>
      <c r="P7389" t="s">
        <v>4</v>
      </c>
      <c r="Q7389" t="s">
        <v>50526</v>
      </c>
      <c r="R7389">
        <f>LOOKUP(A7389,budget_gross.tsv!A$2:A$8468,budget_gross.tsv!B$2:B$8468)</f>
        <v>0</v>
      </c>
      <c r="S7389">
        <f>LOOKUP(A7389,budget_gross.tsv!A$2:A$8468,budget_gross.tsv!C$2:C$8468)</f>
        <v>0</v>
      </c>
    </row>
    <row r="7390" spans="1:19" x14ac:dyDescent="0.3">
      <c r="A7390" t="s">
        <v>50527</v>
      </c>
      <c r="B7390" t="s">
        <v>50528</v>
      </c>
      <c r="C7390" t="s">
        <v>50529</v>
      </c>
      <c r="D7390" t="s">
        <v>4</v>
      </c>
      <c r="E7390">
        <v>8.1</v>
      </c>
      <c r="F7390" t="s">
        <v>4</v>
      </c>
      <c r="G7390" t="s">
        <v>4</v>
      </c>
      <c r="H7390" t="s">
        <v>4</v>
      </c>
      <c r="I7390" t="s">
        <v>50530</v>
      </c>
      <c r="J7390">
        <v>16</v>
      </c>
      <c r="K7390" t="s">
        <v>50531</v>
      </c>
      <c r="L7390" t="s">
        <v>50532</v>
      </c>
      <c r="M7390" s="1">
        <v>41930</v>
      </c>
      <c r="N7390" t="s">
        <v>511</v>
      </c>
      <c r="O7390" t="s">
        <v>152</v>
      </c>
      <c r="P7390" t="s">
        <v>3362</v>
      </c>
      <c r="R7390">
        <f>LOOKUP(A7390,budget_gross.tsv!A$2:A$8468,budget_gross.tsv!B$2:B$8468)</f>
        <v>0</v>
      </c>
      <c r="S7390">
        <f>LOOKUP(A7390,budget_gross.tsv!A$2:A$8468,budget_gross.tsv!C$2:C$8468)</f>
        <v>0</v>
      </c>
    </row>
    <row r="7391" spans="1:19" x14ac:dyDescent="0.3">
      <c r="A7391" t="s">
        <v>50533</v>
      </c>
      <c r="B7391" t="s">
        <v>50534</v>
      </c>
      <c r="C7391" t="s">
        <v>50535</v>
      </c>
      <c r="D7391" t="s">
        <v>4</v>
      </c>
      <c r="E7391">
        <v>5</v>
      </c>
      <c r="F7391" t="s">
        <v>4</v>
      </c>
      <c r="G7391" t="s">
        <v>4</v>
      </c>
      <c r="H7391" t="s">
        <v>4</v>
      </c>
      <c r="I7391" t="s">
        <v>50536</v>
      </c>
      <c r="J7391">
        <v>8</v>
      </c>
      <c r="K7391" t="s">
        <v>50537</v>
      </c>
      <c r="L7391" t="s">
        <v>50538</v>
      </c>
      <c r="M7391" s="1">
        <v>41488</v>
      </c>
      <c r="N7391" t="s">
        <v>2635</v>
      </c>
      <c r="O7391" t="s">
        <v>1758</v>
      </c>
      <c r="P7391" t="s">
        <v>4</v>
      </c>
      <c r="R7391">
        <f>LOOKUP(A7391,budget_gross.tsv!A$2:A$8468,budget_gross.tsv!B$2:B$8468)</f>
        <v>17378</v>
      </c>
      <c r="S7391">
        <f>LOOKUP(A7391,budget_gross.tsv!A$2:A$8468,budget_gross.tsv!C$2:C$8468)</f>
        <v>0</v>
      </c>
    </row>
    <row r="7392" spans="1:19" x14ac:dyDescent="0.3">
      <c r="A7392" t="s">
        <v>50539</v>
      </c>
      <c r="B7392" t="s">
        <v>50540</v>
      </c>
      <c r="C7392" t="s">
        <v>4</v>
      </c>
      <c r="D7392" t="s">
        <v>4</v>
      </c>
      <c r="E7392">
        <v>6.4</v>
      </c>
      <c r="F7392" t="s">
        <v>4</v>
      </c>
      <c r="G7392" t="s">
        <v>4</v>
      </c>
      <c r="H7392" t="s">
        <v>4</v>
      </c>
      <c r="I7392" t="s">
        <v>50541</v>
      </c>
      <c r="J7392">
        <v>24</v>
      </c>
      <c r="K7392" t="s">
        <v>4</v>
      </c>
      <c r="L7392" t="s">
        <v>4</v>
      </c>
      <c r="M7392" s="1">
        <v>40949</v>
      </c>
      <c r="N7392" t="s">
        <v>4</v>
      </c>
      <c r="O7392" t="s">
        <v>370</v>
      </c>
      <c r="P7392" t="s">
        <v>4</v>
      </c>
      <c r="R7392">
        <f>LOOKUP(A7392,budget_gross.tsv!A$2:A$8468,budget_gross.tsv!B$2:B$8468)</f>
        <v>0</v>
      </c>
      <c r="S7392">
        <f>LOOKUP(A7392,budget_gross.tsv!A$2:A$8468,budget_gross.tsv!C$2:C$8468)</f>
        <v>0</v>
      </c>
    </row>
    <row r="7393" spans="1:19" x14ac:dyDescent="0.3">
      <c r="A7393" t="s">
        <v>50542</v>
      </c>
      <c r="B7393" t="s">
        <v>50543</v>
      </c>
      <c r="C7393" t="s">
        <v>50544</v>
      </c>
      <c r="D7393" t="s">
        <v>16</v>
      </c>
      <c r="E7393">
        <v>6.1</v>
      </c>
      <c r="F7393" t="s">
        <v>4</v>
      </c>
      <c r="G7393" s="1">
        <v>42556</v>
      </c>
      <c r="H7393" t="s">
        <v>50545</v>
      </c>
      <c r="I7393" t="s">
        <v>50546</v>
      </c>
      <c r="J7393" s="2">
        <v>20436</v>
      </c>
      <c r="K7393" t="s">
        <v>50547</v>
      </c>
      <c r="L7393" t="s">
        <v>50548</v>
      </c>
      <c r="M7393" s="1">
        <v>42293</v>
      </c>
      <c r="N7393" t="s">
        <v>1037</v>
      </c>
      <c r="O7393" t="s">
        <v>2009</v>
      </c>
      <c r="P7393" t="s">
        <v>11</v>
      </c>
      <c r="Q7393" t="s">
        <v>50549</v>
      </c>
      <c r="R7393">
        <f>LOOKUP(A7393,budget_gross.tsv!A$2:A$8468,budget_gross.tsv!B$2:B$8468)</f>
        <v>0</v>
      </c>
      <c r="S7393">
        <f>LOOKUP(A7393,budget_gross.tsv!A$2:A$8468,budget_gross.tsv!C$2:C$8468)</f>
        <v>0</v>
      </c>
    </row>
    <row r="7394" spans="1:19" x14ac:dyDescent="0.3">
      <c r="A7394" t="s">
        <v>50550</v>
      </c>
      <c r="B7394" t="s">
        <v>50551</v>
      </c>
      <c r="C7394" t="s">
        <v>50552</v>
      </c>
      <c r="D7394" t="s">
        <v>4</v>
      </c>
      <c r="E7394">
        <v>6.3</v>
      </c>
      <c r="F7394">
        <v>59</v>
      </c>
      <c r="G7394" s="1">
        <v>42626</v>
      </c>
      <c r="H7394" t="s">
        <v>50553</v>
      </c>
      <c r="I7394" t="s">
        <v>50554</v>
      </c>
      <c r="J7394">
        <v>822</v>
      </c>
      <c r="K7394" t="s">
        <v>50555</v>
      </c>
      <c r="L7394" t="s">
        <v>50556</v>
      </c>
      <c r="M7394" s="1">
        <v>42078</v>
      </c>
      <c r="N7394" t="s">
        <v>664</v>
      </c>
      <c r="O7394" t="s">
        <v>42</v>
      </c>
      <c r="P7394" t="s">
        <v>252</v>
      </c>
      <c r="Q7394" t="s">
        <v>50557</v>
      </c>
      <c r="R7394">
        <f>LOOKUP(A7394,budget_gross.tsv!A$2:A$8468,budget_gross.tsv!B$2:B$8468)</f>
        <v>4233</v>
      </c>
      <c r="S7394">
        <f>LOOKUP(A7394,budget_gross.tsv!A$2:A$8468,budget_gross.tsv!C$2:C$8468)</f>
        <v>0</v>
      </c>
    </row>
    <row r="7395" spans="1:19" x14ac:dyDescent="0.3">
      <c r="A7395" t="s">
        <v>50558</v>
      </c>
      <c r="B7395" t="s">
        <v>50559</v>
      </c>
      <c r="C7395" t="s">
        <v>50560</v>
      </c>
      <c r="D7395" t="s">
        <v>4</v>
      </c>
      <c r="E7395">
        <v>8.9</v>
      </c>
      <c r="F7395" t="s">
        <v>4</v>
      </c>
      <c r="G7395" s="1">
        <v>43028</v>
      </c>
      <c r="H7395" t="s">
        <v>346</v>
      </c>
      <c r="I7395" t="s">
        <v>50561</v>
      </c>
      <c r="J7395">
        <v>16</v>
      </c>
      <c r="K7395" t="s">
        <v>50562</v>
      </c>
      <c r="L7395" t="s">
        <v>50563</v>
      </c>
      <c r="M7395" s="1">
        <v>42807</v>
      </c>
      <c r="N7395" t="s">
        <v>61</v>
      </c>
      <c r="O7395" t="s">
        <v>4029</v>
      </c>
      <c r="P7395" t="s">
        <v>2851</v>
      </c>
      <c r="R7395">
        <f>LOOKUP(A7395,budget_gross.tsv!A$2:A$8468,budget_gross.tsv!B$2:B$8468)</f>
        <v>0</v>
      </c>
      <c r="S7395">
        <f>LOOKUP(A7395,budget_gross.tsv!A$2:A$8468,budget_gross.tsv!C$2:C$8468)</f>
        <v>0</v>
      </c>
    </row>
    <row r="7396" spans="1:19" x14ac:dyDescent="0.3">
      <c r="A7396" t="s">
        <v>50564</v>
      </c>
      <c r="B7396" t="s">
        <v>50565</v>
      </c>
      <c r="C7396" t="s">
        <v>50566</v>
      </c>
      <c r="D7396" t="s">
        <v>4</v>
      </c>
      <c r="E7396" t="s">
        <v>4</v>
      </c>
      <c r="F7396" t="s">
        <v>4</v>
      </c>
      <c r="G7396" t="s">
        <v>4</v>
      </c>
      <c r="H7396" t="s">
        <v>4</v>
      </c>
      <c r="I7396" t="s">
        <v>50567</v>
      </c>
      <c r="J7396" t="s">
        <v>4</v>
      </c>
      <c r="K7396" t="s">
        <v>50568</v>
      </c>
      <c r="L7396" t="s">
        <v>50569</v>
      </c>
      <c r="M7396" s="1">
        <v>42759</v>
      </c>
      <c r="N7396" t="s">
        <v>538</v>
      </c>
      <c r="O7396" t="s">
        <v>1158</v>
      </c>
      <c r="P7396" t="s">
        <v>4</v>
      </c>
      <c r="Q7396" t="s">
        <v>50570</v>
      </c>
      <c r="R7396">
        <f>LOOKUP(A7396,budget_gross.tsv!A$2:A$8468,budget_gross.tsv!B$2:B$8468)</f>
        <v>0</v>
      </c>
      <c r="S7396" t="str">
        <f>LOOKUP(A7396,budget_gross.tsv!A$2:A$8468,budget_gross.tsv!C$2:C$8468)</f>
        <v>GBP120,000</v>
      </c>
    </row>
    <row r="7397" spans="1:19" x14ac:dyDescent="0.3">
      <c r="A7397" t="s">
        <v>50571</v>
      </c>
      <c r="B7397" t="s">
        <v>50572</v>
      </c>
      <c r="C7397" t="s">
        <v>50573</v>
      </c>
      <c r="D7397" t="s">
        <v>217</v>
      </c>
      <c r="E7397">
        <v>5.2</v>
      </c>
      <c r="F7397">
        <v>37</v>
      </c>
      <c r="G7397" t="s">
        <v>4</v>
      </c>
      <c r="H7397" t="s">
        <v>4</v>
      </c>
      <c r="I7397" t="s">
        <v>50574</v>
      </c>
      <c r="J7397">
        <v>630</v>
      </c>
      <c r="K7397" t="s">
        <v>50575</v>
      </c>
      <c r="L7397" t="s">
        <v>50576</v>
      </c>
      <c r="M7397" s="1">
        <v>42174</v>
      </c>
      <c r="N7397" t="s">
        <v>1037</v>
      </c>
      <c r="O7397" t="s">
        <v>331</v>
      </c>
      <c r="P7397" t="s">
        <v>11</v>
      </c>
      <c r="Q7397" t="s">
        <v>50577</v>
      </c>
      <c r="R7397">
        <f>LOOKUP(A7397,budget_gross.tsv!A$2:A$8468,budget_gross.tsv!B$2:B$8468)</f>
        <v>0</v>
      </c>
      <c r="S7397">
        <f>LOOKUP(A7397,budget_gross.tsv!A$2:A$8468,budget_gross.tsv!C$2:C$8468)</f>
        <v>0</v>
      </c>
    </row>
    <row r="7398" spans="1:19" x14ac:dyDescent="0.3">
      <c r="A7398" t="s">
        <v>50578</v>
      </c>
      <c r="B7398" t="s">
        <v>50579</v>
      </c>
      <c r="C7398" t="s">
        <v>50580</v>
      </c>
      <c r="D7398" t="s">
        <v>4</v>
      </c>
      <c r="E7398">
        <v>7.4</v>
      </c>
      <c r="F7398" t="s">
        <v>4</v>
      </c>
      <c r="G7398" t="s">
        <v>4</v>
      </c>
      <c r="H7398" t="s">
        <v>4</v>
      </c>
      <c r="I7398" t="s">
        <v>50581</v>
      </c>
      <c r="J7398" s="2">
        <v>1804</v>
      </c>
      <c r="K7398" t="s">
        <v>50582</v>
      </c>
      <c r="L7398" t="s">
        <v>50583</v>
      </c>
      <c r="M7398" s="1">
        <v>41922</v>
      </c>
      <c r="N7398" t="s">
        <v>563</v>
      </c>
      <c r="O7398" t="s">
        <v>1791</v>
      </c>
      <c r="P7398" t="s">
        <v>252</v>
      </c>
      <c r="Q7398" t="s">
        <v>50584</v>
      </c>
      <c r="R7398">
        <f>LOOKUP(A7398,budget_gross.tsv!A$2:A$8468,budget_gross.tsv!B$2:B$8468)</f>
        <v>0</v>
      </c>
      <c r="S7398">
        <f>LOOKUP(A7398,budget_gross.tsv!A$2:A$8468,budget_gross.tsv!C$2:C$8468)</f>
        <v>0</v>
      </c>
    </row>
    <row r="7399" spans="1:19" x14ac:dyDescent="0.3">
      <c r="A7399" t="s">
        <v>50585</v>
      </c>
      <c r="B7399" t="s">
        <v>50586</v>
      </c>
      <c r="C7399" t="s">
        <v>50587</v>
      </c>
      <c r="D7399" t="s">
        <v>4</v>
      </c>
      <c r="E7399">
        <v>9.3000000000000007</v>
      </c>
      <c r="F7399" t="s">
        <v>4</v>
      </c>
      <c r="G7399" t="s">
        <v>4</v>
      </c>
      <c r="H7399" t="s">
        <v>4</v>
      </c>
      <c r="I7399" t="s">
        <v>50588</v>
      </c>
      <c r="J7399">
        <v>53</v>
      </c>
      <c r="K7399" t="s">
        <v>50589</v>
      </c>
      <c r="L7399" t="s">
        <v>50590</v>
      </c>
      <c r="M7399" s="1">
        <v>41501</v>
      </c>
      <c r="N7399" t="s">
        <v>18482</v>
      </c>
      <c r="O7399" t="s">
        <v>11297</v>
      </c>
      <c r="P7399" t="s">
        <v>4</v>
      </c>
      <c r="R7399">
        <f>LOOKUP(A7399,budget_gross.tsv!A$2:A$8468,budget_gross.tsv!B$2:B$8468)</f>
        <v>25000</v>
      </c>
      <c r="S7399">
        <f>LOOKUP(A7399,budget_gross.tsv!A$2:A$8468,budget_gross.tsv!C$2:C$8468)</f>
        <v>0</v>
      </c>
    </row>
    <row r="7400" spans="1:19" x14ac:dyDescent="0.3">
      <c r="A7400" t="s">
        <v>50591</v>
      </c>
      <c r="B7400" t="s">
        <v>50592</v>
      </c>
      <c r="C7400" t="s">
        <v>50593</v>
      </c>
      <c r="D7400" t="s">
        <v>4</v>
      </c>
      <c r="E7400">
        <v>6.3</v>
      </c>
      <c r="F7400">
        <v>54</v>
      </c>
      <c r="G7400" s="1">
        <v>42776</v>
      </c>
      <c r="H7400" t="s">
        <v>3040</v>
      </c>
      <c r="I7400" t="s">
        <v>50594</v>
      </c>
      <c r="J7400" s="2">
        <v>11548</v>
      </c>
      <c r="K7400" t="s">
        <v>50595</v>
      </c>
      <c r="L7400" t="s">
        <v>50596</v>
      </c>
      <c r="M7400" s="1">
        <v>42776</v>
      </c>
      <c r="N7400" t="s">
        <v>529</v>
      </c>
      <c r="O7400" t="s">
        <v>2304</v>
      </c>
      <c r="P7400" t="s">
        <v>43</v>
      </c>
      <c r="R7400">
        <f>LOOKUP(A7400,budget_gross.tsv!A$2:A$8468,budget_gross.tsv!B$2:B$8468)</f>
        <v>0</v>
      </c>
      <c r="S7400">
        <f>LOOKUP(A7400,budget_gross.tsv!A$2:A$8468,budget_gross.tsv!C$2:C$8468)</f>
        <v>0</v>
      </c>
    </row>
    <row r="7401" spans="1:19" x14ac:dyDescent="0.3">
      <c r="A7401" t="s">
        <v>50597</v>
      </c>
      <c r="B7401" t="s">
        <v>50598</v>
      </c>
      <c r="C7401" t="s">
        <v>50599</v>
      </c>
      <c r="D7401" t="s">
        <v>217</v>
      </c>
      <c r="E7401">
        <v>3.7</v>
      </c>
      <c r="F7401" t="s">
        <v>4</v>
      </c>
      <c r="G7401" s="1">
        <v>41709</v>
      </c>
      <c r="H7401" t="s">
        <v>25809</v>
      </c>
      <c r="I7401" t="s">
        <v>50600</v>
      </c>
      <c r="J7401" s="2">
        <v>8777</v>
      </c>
      <c r="K7401" t="s">
        <v>50601</v>
      </c>
      <c r="L7401" t="s">
        <v>30778</v>
      </c>
      <c r="M7401" s="1">
        <v>41688</v>
      </c>
      <c r="N7401" t="s">
        <v>61</v>
      </c>
      <c r="O7401" t="s">
        <v>370</v>
      </c>
      <c r="P7401" t="s">
        <v>4</v>
      </c>
      <c r="Q7401" t="s">
        <v>50602</v>
      </c>
      <c r="R7401">
        <f>LOOKUP(A7401,budget_gross.tsv!A$2:A$8468,budget_gross.tsv!B$2:B$8468)</f>
        <v>0</v>
      </c>
      <c r="S7401">
        <f>LOOKUP(A7401,budget_gross.tsv!A$2:A$8468,budget_gross.tsv!C$2:C$8468)</f>
        <v>0</v>
      </c>
    </row>
    <row r="7402" spans="1:19" x14ac:dyDescent="0.3">
      <c r="A7402" t="s">
        <v>50603</v>
      </c>
      <c r="B7402" t="s">
        <v>50604</v>
      </c>
      <c r="C7402" t="s">
        <v>50605</v>
      </c>
      <c r="D7402" t="s">
        <v>16</v>
      </c>
      <c r="E7402">
        <v>5.4</v>
      </c>
      <c r="F7402" t="s">
        <v>4</v>
      </c>
      <c r="G7402" s="1">
        <v>42661</v>
      </c>
      <c r="H7402" t="s">
        <v>7449</v>
      </c>
      <c r="I7402" t="s">
        <v>50606</v>
      </c>
      <c r="J7402" s="2">
        <v>2069</v>
      </c>
      <c r="K7402" t="s">
        <v>50607</v>
      </c>
      <c r="L7402" t="s">
        <v>50608</v>
      </c>
      <c r="M7402" s="1">
        <v>42657</v>
      </c>
      <c r="N7402" t="s">
        <v>52</v>
      </c>
      <c r="O7402" t="s">
        <v>3597</v>
      </c>
      <c r="P7402" t="s">
        <v>4</v>
      </c>
      <c r="Q7402" t="s">
        <v>50609</v>
      </c>
      <c r="R7402">
        <f>LOOKUP(A7402,budget_gross.tsv!A$2:A$8468,budget_gross.tsv!B$2:B$8468)</f>
        <v>0</v>
      </c>
      <c r="S7402">
        <f>LOOKUP(A7402,budget_gross.tsv!A$2:A$8468,budget_gross.tsv!C$2:C$8468)</f>
        <v>0</v>
      </c>
    </row>
    <row r="7403" spans="1:19" x14ac:dyDescent="0.3">
      <c r="A7403" t="s">
        <v>50610</v>
      </c>
      <c r="B7403" t="s">
        <v>50611</v>
      </c>
      <c r="C7403" t="s">
        <v>4</v>
      </c>
      <c r="D7403" t="s">
        <v>4</v>
      </c>
      <c r="E7403">
        <v>5.0999999999999996</v>
      </c>
      <c r="F7403" t="s">
        <v>4</v>
      </c>
      <c r="G7403" t="s">
        <v>4</v>
      </c>
      <c r="H7403" t="s">
        <v>10916</v>
      </c>
      <c r="I7403" t="s">
        <v>50612</v>
      </c>
      <c r="J7403">
        <v>22</v>
      </c>
      <c r="K7403" t="s">
        <v>50613</v>
      </c>
      <c r="L7403" t="s">
        <v>50614</v>
      </c>
      <c r="M7403" s="1">
        <v>41439</v>
      </c>
      <c r="N7403" t="s">
        <v>4374</v>
      </c>
      <c r="O7403" t="s">
        <v>673</v>
      </c>
      <c r="P7403" t="s">
        <v>4</v>
      </c>
      <c r="R7403">
        <f>LOOKUP(A7403,budget_gross.tsv!A$2:A$8468,budget_gross.tsv!B$2:B$8468)</f>
        <v>15000000</v>
      </c>
      <c r="S7403">
        <f>LOOKUP(A7403,budget_gross.tsv!A$2:A$8468,budget_gross.tsv!C$2:C$8468)</f>
        <v>0</v>
      </c>
    </row>
    <row r="7404" spans="1:19" x14ac:dyDescent="0.3">
      <c r="A7404" t="s">
        <v>50615</v>
      </c>
      <c r="B7404" t="s">
        <v>50616</v>
      </c>
      <c r="C7404" t="s">
        <v>50617</v>
      </c>
      <c r="D7404" t="s">
        <v>4</v>
      </c>
      <c r="E7404">
        <v>4.8</v>
      </c>
      <c r="F7404" t="s">
        <v>4</v>
      </c>
      <c r="G7404" t="s">
        <v>4</v>
      </c>
      <c r="H7404" t="s">
        <v>4</v>
      </c>
      <c r="I7404" t="s">
        <v>50618</v>
      </c>
      <c r="J7404">
        <v>174</v>
      </c>
      <c r="K7404" t="s">
        <v>50619</v>
      </c>
      <c r="L7404" t="s">
        <v>50620</v>
      </c>
      <c r="M7404" s="1">
        <v>41544</v>
      </c>
      <c r="N7404" t="s">
        <v>1666</v>
      </c>
      <c r="O7404" t="s">
        <v>8550</v>
      </c>
      <c r="P7404" t="s">
        <v>4</v>
      </c>
      <c r="R7404">
        <f>LOOKUP(A7404,budget_gross.tsv!A$2:A$8468,budget_gross.tsv!B$2:B$8468)</f>
        <v>0</v>
      </c>
      <c r="S7404">
        <f>LOOKUP(A7404,budget_gross.tsv!A$2:A$8468,budget_gross.tsv!C$2:C$8468)</f>
        <v>0</v>
      </c>
    </row>
    <row r="7405" spans="1:19" x14ac:dyDescent="0.3">
      <c r="A7405" t="s">
        <v>50621</v>
      </c>
      <c r="B7405" t="s">
        <v>14661</v>
      </c>
      <c r="C7405" t="s">
        <v>50622</v>
      </c>
      <c r="D7405" t="s">
        <v>4</v>
      </c>
      <c r="E7405">
        <v>6.7</v>
      </c>
      <c r="F7405" t="s">
        <v>4</v>
      </c>
      <c r="G7405" t="s">
        <v>4</v>
      </c>
      <c r="H7405" t="s">
        <v>4</v>
      </c>
      <c r="I7405" t="s">
        <v>50623</v>
      </c>
      <c r="J7405" s="2">
        <v>1679</v>
      </c>
      <c r="K7405" t="s">
        <v>50624</v>
      </c>
      <c r="L7405" t="s">
        <v>50625</v>
      </c>
      <c r="M7405" s="1">
        <v>42516</v>
      </c>
      <c r="N7405" t="s">
        <v>280</v>
      </c>
      <c r="O7405" t="s">
        <v>2009</v>
      </c>
      <c r="P7405" t="s">
        <v>43</v>
      </c>
      <c r="Q7405" t="s">
        <v>50626</v>
      </c>
      <c r="R7405">
        <f>LOOKUP(A7405,budget_gross.tsv!A$2:A$8468,budget_gross.tsv!B$2:B$8468)</f>
        <v>0</v>
      </c>
      <c r="S7405" t="str">
        <f>LOOKUP(A7405,budget_gross.tsv!A$2:A$8468,budget_gross.tsv!C$2:C$8468)</f>
        <v>EU80,000</v>
      </c>
    </row>
    <row r="7406" spans="1:19" x14ac:dyDescent="0.3">
      <c r="A7406" t="s">
        <v>50627</v>
      </c>
      <c r="B7406" t="s">
        <v>50628</v>
      </c>
      <c r="C7406" t="s">
        <v>50629</v>
      </c>
      <c r="D7406" t="s">
        <v>16</v>
      </c>
      <c r="E7406">
        <v>6.8</v>
      </c>
      <c r="F7406">
        <v>36</v>
      </c>
      <c r="G7406" s="1">
        <v>41709</v>
      </c>
      <c r="H7406" t="s">
        <v>6394</v>
      </c>
      <c r="I7406" t="s">
        <v>50630</v>
      </c>
      <c r="J7406" s="2">
        <v>2137</v>
      </c>
      <c r="K7406" t="s">
        <v>50631</v>
      </c>
      <c r="L7406" t="s">
        <v>50632</v>
      </c>
      <c r="M7406" s="1">
        <v>41614</v>
      </c>
      <c r="N7406" t="s">
        <v>992</v>
      </c>
      <c r="O7406" t="s">
        <v>1183</v>
      </c>
      <c r="P7406" t="s">
        <v>11</v>
      </c>
      <c r="Q7406" t="s">
        <v>50633</v>
      </c>
      <c r="R7406">
        <f>LOOKUP(A7406,budget_gross.tsv!A$2:A$8468,budget_gross.tsv!B$2:B$8468)</f>
        <v>76543</v>
      </c>
      <c r="S7406">
        <f>LOOKUP(A7406,budget_gross.tsv!A$2:A$8468,budget_gross.tsv!C$2:C$8468)</f>
        <v>0</v>
      </c>
    </row>
    <row r="7407" spans="1:19" x14ac:dyDescent="0.3">
      <c r="A7407" t="s">
        <v>50634</v>
      </c>
      <c r="B7407" t="s">
        <v>50635</v>
      </c>
      <c r="C7407" t="s">
        <v>50636</v>
      </c>
      <c r="D7407" t="s">
        <v>4</v>
      </c>
      <c r="E7407">
        <v>4.4000000000000004</v>
      </c>
      <c r="F7407" t="s">
        <v>4</v>
      </c>
      <c r="G7407" t="s">
        <v>4</v>
      </c>
      <c r="H7407" t="s">
        <v>4</v>
      </c>
      <c r="I7407" t="s">
        <v>50637</v>
      </c>
      <c r="J7407">
        <v>102</v>
      </c>
      <c r="K7407" t="s">
        <v>50638</v>
      </c>
      <c r="L7407" t="s">
        <v>50639</v>
      </c>
      <c r="M7407" s="1">
        <v>42811</v>
      </c>
      <c r="N7407" t="s">
        <v>330</v>
      </c>
      <c r="O7407" t="s">
        <v>152</v>
      </c>
      <c r="P7407" t="s">
        <v>4</v>
      </c>
      <c r="R7407">
        <f>LOOKUP(A7407,budget_gross.tsv!A$2:A$8468,budget_gross.tsv!B$2:B$8468)</f>
        <v>0</v>
      </c>
      <c r="S7407">
        <f>LOOKUP(A7407,budget_gross.tsv!A$2:A$8468,budget_gross.tsv!C$2:C$8468)</f>
        <v>0</v>
      </c>
    </row>
    <row r="7408" spans="1:19" x14ac:dyDescent="0.3">
      <c r="A7408" t="s">
        <v>50640</v>
      </c>
      <c r="B7408" t="s">
        <v>50641</v>
      </c>
      <c r="C7408" t="s">
        <v>50642</v>
      </c>
      <c r="D7408" t="s">
        <v>4</v>
      </c>
      <c r="E7408">
        <v>5.7</v>
      </c>
      <c r="F7408" t="s">
        <v>4</v>
      </c>
      <c r="G7408" s="1">
        <v>42150</v>
      </c>
      <c r="H7408" t="s">
        <v>50643</v>
      </c>
      <c r="I7408" t="s">
        <v>50644</v>
      </c>
      <c r="J7408" s="2">
        <v>7213</v>
      </c>
      <c r="K7408" t="s">
        <v>50645</v>
      </c>
      <c r="L7408" t="s">
        <v>50646</v>
      </c>
      <c r="M7408" s="1">
        <v>42167</v>
      </c>
      <c r="N7408" t="s">
        <v>280</v>
      </c>
      <c r="O7408" t="s">
        <v>393</v>
      </c>
      <c r="P7408" t="s">
        <v>1362</v>
      </c>
      <c r="Q7408" t="s">
        <v>50647</v>
      </c>
      <c r="R7408">
        <f>LOOKUP(A7408,budget_gross.tsv!A$2:A$8468,budget_gross.tsv!B$2:B$8468)</f>
        <v>0</v>
      </c>
      <c r="S7408">
        <f>LOOKUP(A7408,budget_gross.tsv!A$2:A$8468,budget_gross.tsv!C$2:C$8468)</f>
        <v>0</v>
      </c>
    </row>
    <row r="7409" spans="1:19" x14ac:dyDescent="0.3">
      <c r="A7409" t="s">
        <v>50648</v>
      </c>
      <c r="B7409" t="s">
        <v>50649</v>
      </c>
      <c r="C7409" t="s">
        <v>50650</v>
      </c>
      <c r="D7409" t="s">
        <v>4</v>
      </c>
      <c r="E7409">
        <v>4.2</v>
      </c>
      <c r="F7409" t="s">
        <v>4</v>
      </c>
      <c r="G7409" s="1">
        <v>42409</v>
      </c>
      <c r="H7409" t="s">
        <v>50651</v>
      </c>
      <c r="I7409" t="s">
        <v>50652</v>
      </c>
      <c r="J7409">
        <v>690</v>
      </c>
      <c r="K7409" t="s">
        <v>50653</v>
      </c>
      <c r="L7409" t="s">
        <v>50654</v>
      </c>
      <c r="M7409" t="s">
        <v>4</v>
      </c>
      <c r="N7409" t="s">
        <v>291</v>
      </c>
      <c r="O7409" t="s">
        <v>3255</v>
      </c>
      <c r="P7409" t="s">
        <v>6575</v>
      </c>
      <c r="R7409">
        <f>LOOKUP(A7409,budget_gross.tsv!A$2:A$8468,budget_gross.tsv!B$2:B$8468)</f>
        <v>4000000</v>
      </c>
      <c r="S7409">
        <f>LOOKUP(A7409,budget_gross.tsv!A$2:A$8468,budget_gross.tsv!C$2:C$8468)</f>
        <v>0</v>
      </c>
    </row>
    <row r="7410" spans="1:19" x14ac:dyDescent="0.3">
      <c r="A7410" t="s">
        <v>50655</v>
      </c>
      <c r="B7410" t="s">
        <v>50656</v>
      </c>
      <c r="C7410" t="s">
        <v>50657</v>
      </c>
      <c r="D7410" t="s">
        <v>68</v>
      </c>
      <c r="E7410">
        <v>6</v>
      </c>
      <c r="F7410" t="s">
        <v>4</v>
      </c>
      <c r="G7410" t="s">
        <v>4</v>
      </c>
      <c r="H7410" t="s">
        <v>50658</v>
      </c>
      <c r="I7410" t="s">
        <v>50659</v>
      </c>
      <c r="J7410" s="2">
        <v>3303</v>
      </c>
      <c r="K7410" t="s">
        <v>50660</v>
      </c>
      <c r="L7410" t="s">
        <v>50661</v>
      </c>
      <c r="M7410" s="1">
        <v>42230</v>
      </c>
      <c r="N7410" t="s">
        <v>330</v>
      </c>
      <c r="O7410" t="s">
        <v>861</v>
      </c>
      <c r="P7410" t="s">
        <v>4</v>
      </c>
      <c r="Q7410" t="s">
        <v>50662</v>
      </c>
      <c r="R7410">
        <f>LOOKUP(A7410,budget_gross.tsv!A$2:A$8468,budget_gross.tsv!B$2:B$8468)</f>
        <v>0</v>
      </c>
      <c r="S7410">
        <f>LOOKUP(A7410,budget_gross.tsv!A$2:A$8468,budget_gross.tsv!C$2:C$8468)</f>
        <v>0</v>
      </c>
    </row>
    <row r="7411" spans="1:19" x14ac:dyDescent="0.3">
      <c r="A7411" t="s">
        <v>50663</v>
      </c>
      <c r="B7411" t="s">
        <v>50664</v>
      </c>
      <c r="C7411" t="s">
        <v>50665</v>
      </c>
      <c r="D7411" t="s">
        <v>7028</v>
      </c>
      <c r="E7411">
        <v>6.3</v>
      </c>
      <c r="F7411">
        <v>78</v>
      </c>
      <c r="G7411" s="1">
        <v>42832</v>
      </c>
      <c r="H7411" t="s">
        <v>3040</v>
      </c>
      <c r="I7411" t="s">
        <v>50666</v>
      </c>
      <c r="J7411" s="2">
        <v>3796</v>
      </c>
      <c r="K7411" t="s">
        <v>50667</v>
      </c>
      <c r="L7411" t="s">
        <v>7273</v>
      </c>
      <c r="M7411" s="1">
        <v>42832</v>
      </c>
      <c r="N7411" t="s">
        <v>563</v>
      </c>
      <c r="O7411" t="s">
        <v>370</v>
      </c>
      <c r="P7411" t="s">
        <v>4</v>
      </c>
      <c r="R7411">
        <f>LOOKUP(A7411,budget_gross.tsv!A$2:A$8468,budget_gross.tsv!B$2:B$8468)</f>
        <v>0</v>
      </c>
      <c r="S7411">
        <f>LOOKUP(A7411,budget_gross.tsv!A$2:A$8468,budget_gross.tsv!C$2:C$8468)</f>
        <v>0</v>
      </c>
    </row>
    <row r="7412" spans="1:19" x14ac:dyDescent="0.3">
      <c r="A7412" t="s">
        <v>50668</v>
      </c>
      <c r="B7412" t="s">
        <v>50669</v>
      </c>
      <c r="C7412" t="s">
        <v>50670</v>
      </c>
      <c r="D7412" t="s">
        <v>4</v>
      </c>
      <c r="E7412">
        <v>3.8</v>
      </c>
      <c r="F7412" t="s">
        <v>4</v>
      </c>
      <c r="G7412" t="s">
        <v>4</v>
      </c>
      <c r="H7412" t="s">
        <v>4</v>
      </c>
      <c r="I7412" t="s">
        <v>50671</v>
      </c>
      <c r="J7412">
        <v>570</v>
      </c>
      <c r="K7412" t="s">
        <v>50672</v>
      </c>
      <c r="L7412" t="s">
        <v>50673</v>
      </c>
      <c r="M7412" s="1">
        <v>42394</v>
      </c>
      <c r="N7412" t="s">
        <v>20</v>
      </c>
      <c r="O7412" t="s">
        <v>2797</v>
      </c>
      <c r="P7412" t="s">
        <v>32</v>
      </c>
      <c r="Q7412" t="s">
        <v>50674</v>
      </c>
      <c r="R7412">
        <f>LOOKUP(A7412,budget_gross.tsv!A$2:A$8468,budget_gross.tsv!B$2:B$8468)</f>
        <v>3000000</v>
      </c>
      <c r="S7412">
        <f>LOOKUP(A7412,budget_gross.tsv!A$2:A$8468,budget_gross.tsv!C$2:C$8468)</f>
        <v>0</v>
      </c>
    </row>
    <row r="7413" spans="1:19" x14ac:dyDescent="0.3">
      <c r="A7413" t="s">
        <v>50675</v>
      </c>
      <c r="B7413" t="s">
        <v>50676</v>
      </c>
      <c r="C7413" t="s">
        <v>50677</v>
      </c>
      <c r="D7413" t="s">
        <v>68</v>
      </c>
      <c r="E7413">
        <v>1.7</v>
      </c>
      <c r="F7413">
        <v>39</v>
      </c>
      <c r="G7413" s="1">
        <v>41737</v>
      </c>
      <c r="H7413" t="s">
        <v>50678</v>
      </c>
      <c r="I7413" t="s">
        <v>50679</v>
      </c>
      <c r="J7413" s="2">
        <v>17289</v>
      </c>
      <c r="K7413" t="s">
        <v>50680</v>
      </c>
      <c r="L7413" t="s">
        <v>2054</v>
      </c>
      <c r="M7413" s="1">
        <v>41633</v>
      </c>
      <c r="N7413" t="s">
        <v>280</v>
      </c>
      <c r="O7413" t="s">
        <v>361</v>
      </c>
      <c r="P7413" t="s">
        <v>11</v>
      </c>
      <c r="R7413">
        <f>LOOKUP(A7413,budget_gross.tsv!A$2:A$8468,budget_gross.tsv!B$2:B$8468)</f>
        <v>5000000</v>
      </c>
      <c r="S7413">
        <f>LOOKUP(A7413,budget_gross.tsv!A$2:A$8468,budget_gross.tsv!C$2:C$8468)</f>
        <v>884857</v>
      </c>
    </row>
    <row r="7414" spans="1:19" x14ac:dyDescent="0.3">
      <c r="A7414" t="s">
        <v>50681</v>
      </c>
      <c r="B7414" t="s">
        <v>50682</v>
      </c>
      <c r="C7414" t="s">
        <v>50683</v>
      </c>
      <c r="D7414" t="s">
        <v>68</v>
      </c>
      <c r="E7414">
        <v>2.5</v>
      </c>
      <c r="F7414" t="s">
        <v>4</v>
      </c>
      <c r="G7414" t="s">
        <v>4</v>
      </c>
      <c r="H7414" t="s">
        <v>4</v>
      </c>
      <c r="I7414" t="s">
        <v>50684</v>
      </c>
      <c r="J7414">
        <v>702</v>
      </c>
      <c r="K7414" t="s">
        <v>50685</v>
      </c>
      <c r="L7414" t="s">
        <v>50686</v>
      </c>
      <c r="M7414" s="1">
        <v>41838</v>
      </c>
      <c r="N7414" t="s">
        <v>1037</v>
      </c>
      <c r="O7414" t="s">
        <v>281</v>
      </c>
      <c r="P7414" t="s">
        <v>4</v>
      </c>
      <c r="Q7414" t="s">
        <v>50687</v>
      </c>
      <c r="R7414">
        <f>LOOKUP(A7414,budget_gross.tsv!A$2:A$8468,budget_gross.tsv!B$2:B$8468)</f>
        <v>0</v>
      </c>
      <c r="S7414">
        <f>LOOKUP(A7414,budget_gross.tsv!A$2:A$8468,budget_gross.tsv!C$2:C$8468)</f>
        <v>0</v>
      </c>
    </row>
    <row r="7415" spans="1:19" x14ac:dyDescent="0.3">
      <c r="A7415" t="s">
        <v>50688</v>
      </c>
      <c r="B7415" t="s">
        <v>50689</v>
      </c>
      <c r="C7415" t="s">
        <v>50690</v>
      </c>
      <c r="D7415" t="s">
        <v>4</v>
      </c>
      <c r="E7415">
        <v>6</v>
      </c>
      <c r="F7415">
        <v>50</v>
      </c>
      <c r="G7415" s="1">
        <v>42762</v>
      </c>
      <c r="H7415" t="s">
        <v>3040</v>
      </c>
      <c r="I7415" t="s">
        <v>50691</v>
      </c>
      <c r="J7415" s="2">
        <v>11115</v>
      </c>
      <c r="K7415" t="s">
        <v>50692</v>
      </c>
      <c r="L7415" t="s">
        <v>20290</v>
      </c>
      <c r="M7415" s="1">
        <v>42762</v>
      </c>
      <c r="N7415" t="s">
        <v>20</v>
      </c>
      <c r="O7415" t="s">
        <v>1620</v>
      </c>
      <c r="P7415" t="s">
        <v>4</v>
      </c>
      <c r="Q7415" t="s">
        <v>50693</v>
      </c>
      <c r="R7415">
        <f>LOOKUP(A7415,budget_gross.tsv!A$2:A$8468,budget_gross.tsv!B$2:B$8468)</f>
        <v>1500000</v>
      </c>
      <c r="S7415">
        <f>LOOKUP(A7415,budget_gross.tsv!A$2:A$8468,budget_gross.tsv!C$2:C$8468)</f>
        <v>0</v>
      </c>
    </row>
    <row r="7416" spans="1:19" x14ac:dyDescent="0.3">
      <c r="A7416" t="s">
        <v>50694</v>
      </c>
      <c r="B7416" t="s">
        <v>50695</v>
      </c>
      <c r="C7416" t="s">
        <v>50696</v>
      </c>
      <c r="D7416" t="s">
        <v>4</v>
      </c>
      <c r="E7416" t="s">
        <v>4</v>
      </c>
      <c r="F7416" t="s">
        <v>4</v>
      </c>
      <c r="G7416" t="s">
        <v>4</v>
      </c>
      <c r="H7416" t="s">
        <v>4</v>
      </c>
      <c r="I7416" t="s">
        <v>50697</v>
      </c>
      <c r="J7416" t="s">
        <v>4</v>
      </c>
      <c r="K7416" t="s">
        <v>50698</v>
      </c>
      <c r="L7416" t="s">
        <v>50699</v>
      </c>
      <c r="M7416" t="s">
        <v>4</v>
      </c>
      <c r="N7416" t="s">
        <v>4</v>
      </c>
      <c r="O7416" t="s">
        <v>370</v>
      </c>
      <c r="P7416" t="s">
        <v>4</v>
      </c>
      <c r="R7416">
        <f>LOOKUP(A7416,budget_gross.tsv!A$2:A$8468,budget_gross.tsv!B$2:B$8468)</f>
        <v>0</v>
      </c>
      <c r="S7416">
        <f>LOOKUP(A7416,budget_gross.tsv!A$2:A$8468,budget_gross.tsv!C$2:C$8468)</f>
        <v>0</v>
      </c>
    </row>
    <row r="7417" spans="1:19" x14ac:dyDescent="0.3">
      <c r="A7417" t="s">
        <v>50700</v>
      </c>
      <c r="B7417" t="s">
        <v>50701</v>
      </c>
      <c r="C7417" t="s">
        <v>50702</v>
      </c>
      <c r="D7417" t="s">
        <v>124</v>
      </c>
      <c r="E7417">
        <v>6.1</v>
      </c>
      <c r="F7417" t="s">
        <v>4</v>
      </c>
      <c r="G7417" t="s">
        <v>4</v>
      </c>
      <c r="H7417" t="s">
        <v>653</v>
      </c>
      <c r="I7417" t="s">
        <v>50703</v>
      </c>
      <c r="J7417" s="2">
        <v>20536</v>
      </c>
      <c r="K7417" t="s">
        <v>50704</v>
      </c>
      <c r="L7417" t="s">
        <v>9643</v>
      </c>
      <c r="M7417" t="s">
        <v>4</v>
      </c>
      <c r="N7417" t="s">
        <v>664</v>
      </c>
      <c r="O7417" t="s">
        <v>842</v>
      </c>
      <c r="P7417" t="s">
        <v>4</v>
      </c>
      <c r="Q7417" t="s">
        <v>50705</v>
      </c>
      <c r="R7417">
        <f>LOOKUP(A7417,budget_gross.tsv!A$2:A$8468,budget_gross.tsv!B$2:B$8468)</f>
        <v>0</v>
      </c>
      <c r="S7417">
        <f>LOOKUP(A7417,budget_gross.tsv!A$2:A$8468,budget_gross.tsv!C$2:C$8468)</f>
        <v>0</v>
      </c>
    </row>
    <row r="7418" spans="1:19" x14ac:dyDescent="0.3">
      <c r="A7418" t="s">
        <v>50706</v>
      </c>
      <c r="B7418" t="s">
        <v>50707</v>
      </c>
      <c r="C7418" t="s">
        <v>50708</v>
      </c>
      <c r="D7418" t="s">
        <v>4</v>
      </c>
      <c r="E7418">
        <v>7.2</v>
      </c>
      <c r="F7418" t="s">
        <v>4</v>
      </c>
      <c r="G7418" t="s">
        <v>4</v>
      </c>
      <c r="H7418" t="s">
        <v>16714</v>
      </c>
      <c r="I7418" t="s">
        <v>50709</v>
      </c>
      <c r="J7418">
        <v>116</v>
      </c>
      <c r="K7418" t="s">
        <v>50710</v>
      </c>
      <c r="L7418" t="s">
        <v>50711</v>
      </c>
      <c r="M7418" s="1">
        <v>41327</v>
      </c>
      <c r="N7418" t="s">
        <v>1265</v>
      </c>
      <c r="O7418" t="s">
        <v>30914</v>
      </c>
      <c r="P7418" t="s">
        <v>321</v>
      </c>
      <c r="Q7418" t="s">
        <v>50712</v>
      </c>
      <c r="R7418">
        <f>LOOKUP(A7418,budget_gross.tsv!A$2:A$8468,budget_gross.tsv!B$2:B$8468)</f>
        <v>0</v>
      </c>
      <c r="S7418">
        <f>LOOKUP(A7418,budget_gross.tsv!A$2:A$8468,budget_gross.tsv!C$2:C$8468)</f>
        <v>0</v>
      </c>
    </row>
    <row r="7419" spans="1:19" x14ac:dyDescent="0.3">
      <c r="A7419" t="s">
        <v>50713</v>
      </c>
      <c r="B7419" t="s">
        <v>50714</v>
      </c>
      <c r="C7419" t="s">
        <v>50715</v>
      </c>
      <c r="D7419" t="s">
        <v>90</v>
      </c>
      <c r="E7419">
        <v>6.7</v>
      </c>
      <c r="F7419" t="s">
        <v>4</v>
      </c>
      <c r="G7419" t="s">
        <v>4</v>
      </c>
      <c r="H7419" t="s">
        <v>1373</v>
      </c>
      <c r="I7419" t="s">
        <v>50716</v>
      </c>
      <c r="J7419">
        <v>93</v>
      </c>
      <c r="K7419" t="s">
        <v>50717</v>
      </c>
      <c r="L7419" t="s">
        <v>50718</v>
      </c>
      <c r="M7419" s="1">
        <v>41605</v>
      </c>
      <c r="N7419" t="s">
        <v>19631</v>
      </c>
      <c r="O7419" t="s">
        <v>1758</v>
      </c>
      <c r="P7419" t="s">
        <v>11</v>
      </c>
      <c r="R7419">
        <f>LOOKUP(A7419,budget_gross.tsv!A$2:A$8468,budget_gross.tsv!B$2:B$8468)</f>
        <v>7349357</v>
      </c>
      <c r="S7419">
        <f>LOOKUP(A7419,budget_gross.tsv!A$2:A$8468,budget_gross.tsv!C$2:C$8468)</f>
        <v>0</v>
      </c>
    </row>
    <row r="7420" spans="1:19" x14ac:dyDescent="0.3">
      <c r="A7420" t="s">
        <v>50719</v>
      </c>
      <c r="B7420" t="s">
        <v>50720</v>
      </c>
      <c r="C7420" t="s">
        <v>50721</v>
      </c>
      <c r="D7420" t="s">
        <v>124</v>
      </c>
      <c r="E7420">
        <v>7.2</v>
      </c>
      <c r="F7420" t="s">
        <v>4</v>
      </c>
      <c r="G7420" s="1">
        <v>42374</v>
      </c>
      <c r="H7420" t="s">
        <v>50722</v>
      </c>
      <c r="I7420" t="s">
        <v>50723</v>
      </c>
      <c r="J7420">
        <v>112</v>
      </c>
      <c r="K7420" t="s">
        <v>50724</v>
      </c>
      <c r="L7420" t="s">
        <v>50725</v>
      </c>
      <c r="M7420" s="1">
        <v>42286</v>
      </c>
      <c r="N7420" t="s">
        <v>106</v>
      </c>
      <c r="O7420" t="s">
        <v>152</v>
      </c>
      <c r="P7420" t="s">
        <v>4</v>
      </c>
      <c r="R7420">
        <f>LOOKUP(A7420,budget_gross.tsv!A$2:A$8468,budget_gross.tsv!B$2:B$8468)</f>
        <v>0</v>
      </c>
      <c r="S7420">
        <f>LOOKUP(A7420,budget_gross.tsv!A$2:A$8468,budget_gross.tsv!C$2:C$8468)</f>
        <v>0</v>
      </c>
    </row>
    <row r="7421" spans="1:19" x14ac:dyDescent="0.3">
      <c r="A7421" t="s">
        <v>50726</v>
      </c>
      <c r="B7421" t="s">
        <v>50727</v>
      </c>
      <c r="C7421" t="s">
        <v>50728</v>
      </c>
      <c r="D7421" t="s">
        <v>4</v>
      </c>
      <c r="E7421">
        <v>7</v>
      </c>
      <c r="F7421" t="s">
        <v>4</v>
      </c>
      <c r="G7421" t="s">
        <v>4</v>
      </c>
      <c r="H7421" t="s">
        <v>4</v>
      </c>
      <c r="I7421" t="s">
        <v>4</v>
      </c>
      <c r="J7421">
        <v>9</v>
      </c>
      <c r="K7421" t="s">
        <v>50729</v>
      </c>
      <c r="L7421" t="s">
        <v>50730</v>
      </c>
      <c r="M7421" t="s">
        <v>4</v>
      </c>
      <c r="N7421" t="s">
        <v>538</v>
      </c>
      <c r="O7421" t="s">
        <v>6001</v>
      </c>
      <c r="P7421" t="s">
        <v>4</v>
      </c>
      <c r="R7421">
        <f>LOOKUP(A7421,budget_gross.tsv!A$2:A$8468,budget_gross.tsv!B$2:B$8468)</f>
        <v>0</v>
      </c>
      <c r="S7421">
        <f>LOOKUP(A7421,budget_gross.tsv!A$2:A$8468,budget_gross.tsv!C$2:C$8468)</f>
        <v>0</v>
      </c>
    </row>
    <row r="7422" spans="1:19" x14ac:dyDescent="0.3">
      <c r="A7422" t="s">
        <v>50731</v>
      </c>
      <c r="B7422" t="s">
        <v>50732</v>
      </c>
      <c r="C7422" t="s">
        <v>50733</v>
      </c>
      <c r="D7422" t="s">
        <v>68</v>
      </c>
      <c r="E7422">
        <v>6</v>
      </c>
      <c r="F7422">
        <v>57</v>
      </c>
      <c r="G7422" s="1">
        <v>41695</v>
      </c>
      <c r="H7422" t="s">
        <v>389</v>
      </c>
      <c r="I7422" t="s">
        <v>50734</v>
      </c>
      <c r="J7422" s="2">
        <v>1578</v>
      </c>
      <c r="K7422" t="s">
        <v>50735</v>
      </c>
      <c r="L7422" t="s">
        <v>19893</v>
      </c>
      <c r="M7422" s="1">
        <v>41586</v>
      </c>
      <c r="N7422" t="s">
        <v>1423</v>
      </c>
      <c r="O7422" t="s">
        <v>673</v>
      </c>
      <c r="P7422" t="s">
        <v>4</v>
      </c>
      <c r="Q7422" t="s">
        <v>50736</v>
      </c>
      <c r="R7422">
        <f>LOOKUP(A7422,budget_gross.tsv!A$2:A$8468,budget_gross.tsv!B$2:B$8468)</f>
        <v>5823487</v>
      </c>
      <c r="S7422">
        <f>LOOKUP(A7422,budget_gross.tsv!A$2:A$8468,budget_gross.tsv!C$2:C$8468)</f>
        <v>0</v>
      </c>
    </row>
    <row r="7423" spans="1:19" x14ac:dyDescent="0.3">
      <c r="A7423" t="s">
        <v>50737</v>
      </c>
      <c r="B7423" t="s">
        <v>50738</v>
      </c>
      <c r="C7423" t="s">
        <v>50739</v>
      </c>
      <c r="D7423" t="s">
        <v>3</v>
      </c>
      <c r="E7423">
        <v>6.5</v>
      </c>
      <c r="F7423">
        <v>53</v>
      </c>
      <c r="G7423" t="s">
        <v>4</v>
      </c>
      <c r="H7423" t="s">
        <v>12424</v>
      </c>
      <c r="I7423" t="s">
        <v>50740</v>
      </c>
      <c r="J7423">
        <v>146</v>
      </c>
      <c r="K7423" t="s">
        <v>50741</v>
      </c>
      <c r="L7423" t="s">
        <v>50742</v>
      </c>
      <c r="M7423" s="1">
        <v>42004</v>
      </c>
      <c r="N7423" t="s">
        <v>448</v>
      </c>
      <c r="O7423" t="s">
        <v>152</v>
      </c>
      <c r="P7423" t="s">
        <v>11</v>
      </c>
      <c r="Q7423" t="s">
        <v>50743</v>
      </c>
      <c r="R7423">
        <f>LOOKUP(A7423,budget_gross.tsv!A$2:A$8468,budget_gross.tsv!B$2:B$8468)</f>
        <v>0</v>
      </c>
      <c r="S7423">
        <f>LOOKUP(A7423,budget_gross.tsv!A$2:A$8468,budget_gross.tsv!C$2:C$8468)</f>
        <v>0</v>
      </c>
    </row>
    <row r="7424" spans="1:19" x14ac:dyDescent="0.3">
      <c r="A7424" t="s">
        <v>50744</v>
      </c>
      <c r="B7424" t="s">
        <v>50745</v>
      </c>
      <c r="C7424" t="s">
        <v>50746</v>
      </c>
      <c r="D7424" t="s">
        <v>4</v>
      </c>
      <c r="E7424">
        <v>5.2</v>
      </c>
      <c r="F7424" t="s">
        <v>4</v>
      </c>
      <c r="G7424" t="s">
        <v>4</v>
      </c>
      <c r="H7424" t="s">
        <v>10916</v>
      </c>
      <c r="I7424" t="s">
        <v>50747</v>
      </c>
      <c r="J7424">
        <v>43</v>
      </c>
      <c r="K7424" t="s">
        <v>4</v>
      </c>
      <c r="L7424" t="s">
        <v>50748</v>
      </c>
      <c r="M7424" s="1">
        <v>41481</v>
      </c>
      <c r="N7424" t="s">
        <v>4</v>
      </c>
      <c r="O7424" t="s">
        <v>7817</v>
      </c>
      <c r="P7424" t="s">
        <v>4</v>
      </c>
      <c r="R7424">
        <f>LOOKUP(A7424,budget_gross.tsv!A$2:A$8468,budget_gross.tsv!B$2:B$8468)</f>
        <v>45000000</v>
      </c>
      <c r="S7424">
        <f>LOOKUP(A7424,budget_gross.tsv!A$2:A$8468,budget_gross.tsv!C$2:C$8468)</f>
        <v>0</v>
      </c>
    </row>
    <row r="7425" spans="1:19" x14ac:dyDescent="0.3">
      <c r="A7425" t="s">
        <v>50749</v>
      </c>
      <c r="B7425" t="s">
        <v>50750</v>
      </c>
      <c r="C7425" t="s">
        <v>50751</v>
      </c>
      <c r="D7425" t="s">
        <v>217</v>
      </c>
      <c r="E7425">
        <v>5.3</v>
      </c>
      <c r="F7425" t="s">
        <v>4</v>
      </c>
      <c r="G7425" s="1">
        <v>42577</v>
      </c>
      <c r="H7425" t="s">
        <v>12275</v>
      </c>
      <c r="I7425" t="s">
        <v>50752</v>
      </c>
      <c r="J7425" s="2">
        <v>8338</v>
      </c>
      <c r="K7425" t="s">
        <v>50753</v>
      </c>
      <c r="L7425" t="s">
        <v>27513</v>
      </c>
      <c r="M7425" s="1">
        <v>42475</v>
      </c>
      <c r="N7425" t="s">
        <v>280</v>
      </c>
      <c r="O7425" t="s">
        <v>193</v>
      </c>
      <c r="P7425" t="s">
        <v>4</v>
      </c>
      <c r="Q7425" t="s">
        <v>50754</v>
      </c>
      <c r="R7425">
        <f>LOOKUP(A7425,budget_gross.tsv!A$2:A$8468,budget_gross.tsv!B$2:B$8468)</f>
        <v>18000000</v>
      </c>
      <c r="S7425">
        <f>LOOKUP(A7425,budget_gross.tsv!A$2:A$8468,budget_gross.tsv!C$2:C$8468)</f>
        <v>0</v>
      </c>
    </row>
    <row r="7426" spans="1:19" x14ac:dyDescent="0.3">
      <c r="A7426" t="s">
        <v>50755</v>
      </c>
      <c r="B7426" t="s">
        <v>50756</v>
      </c>
      <c r="C7426" t="s">
        <v>50757</v>
      </c>
      <c r="D7426" t="s">
        <v>217</v>
      </c>
      <c r="E7426">
        <v>5.4</v>
      </c>
      <c r="F7426" t="s">
        <v>4</v>
      </c>
      <c r="G7426" t="s">
        <v>4</v>
      </c>
      <c r="H7426" t="s">
        <v>178</v>
      </c>
      <c r="I7426" t="s">
        <v>50758</v>
      </c>
      <c r="J7426" s="2">
        <v>3944</v>
      </c>
      <c r="K7426" t="s">
        <v>50759</v>
      </c>
      <c r="L7426" t="s">
        <v>29588</v>
      </c>
      <c r="M7426" s="1">
        <v>42388</v>
      </c>
      <c r="N7426" t="s">
        <v>1696</v>
      </c>
      <c r="O7426" t="s">
        <v>393</v>
      </c>
      <c r="P7426" t="s">
        <v>4</v>
      </c>
      <c r="Q7426" t="s">
        <v>50760</v>
      </c>
      <c r="R7426">
        <f>LOOKUP(A7426,budget_gross.tsv!A$2:A$8468,budget_gross.tsv!B$2:B$8468)</f>
        <v>0</v>
      </c>
      <c r="S7426">
        <f>LOOKUP(A7426,budget_gross.tsv!A$2:A$8468,budget_gross.tsv!C$2:C$8468)</f>
        <v>0</v>
      </c>
    </row>
    <row r="7427" spans="1:19" x14ac:dyDescent="0.3">
      <c r="A7427" t="s">
        <v>50761</v>
      </c>
      <c r="B7427" t="s">
        <v>50762</v>
      </c>
      <c r="C7427" t="s">
        <v>50763</v>
      </c>
      <c r="D7427" t="s">
        <v>4</v>
      </c>
      <c r="E7427">
        <v>6.8</v>
      </c>
      <c r="F7427" t="s">
        <v>4</v>
      </c>
      <c r="G7427" t="s">
        <v>4</v>
      </c>
      <c r="H7427" t="s">
        <v>50764</v>
      </c>
      <c r="I7427" t="s">
        <v>50765</v>
      </c>
      <c r="J7427">
        <v>80</v>
      </c>
      <c r="K7427" t="s">
        <v>50766</v>
      </c>
      <c r="L7427" t="s">
        <v>49838</v>
      </c>
      <c r="M7427" s="1">
        <v>41572</v>
      </c>
      <c r="N7427" t="s">
        <v>1336</v>
      </c>
      <c r="O7427" t="s">
        <v>673</v>
      </c>
      <c r="P7427" t="s">
        <v>4</v>
      </c>
      <c r="R7427">
        <f>LOOKUP(A7427,budget_gross.tsv!A$2:A$8468,budget_gross.tsv!B$2:B$8468)</f>
        <v>45000000</v>
      </c>
      <c r="S7427">
        <f>LOOKUP(A7427,budget_gross.tsv!A$2:A$8468,budget_gross.tsv!C$2:C$8468)</f>
        <v>0</v>
      </c>
    </row>
    <row r="7428" spans="1:19" x14ac:dyDescent="0.3">
      <c r="A7428" t="s">
        <v>50767</v>
      </c>
      <c r="B7428" t="s">
        <v>50768</v>
      </c>
      <c r="C7428" t="s">
        <v>50769</v>
      </c>
      <c r="D7428" t="s">
        <v>4</v>
      </c>
      <c r="E7428">
        <v>6.3</v>
      </c>
      <c r="F7428">
        <v>56</v>
      </c>
      <c r="G7428" s="1">
        <v>42381</v>
      </c>
      <c r="H7428" t="s">
        <v>50770</v>
      </c>
      <c r="I7428" t="s">
        <v>50771</v>
      </c>
      <c r="J7428" s="2">
        <v>1287</v>
      </c>
      <c r="K7428" t="s">
        <v>50772</v>
      </c>
      <c r="L7428" t="s">
        <v>50773</v>
      </c>
      <c r="M7428" s="1">
        <v>42265</v>
      </c>
      <c r="N7428" t="s">
        <v>992</v>
      </c>
      <c r="O7428" t="s">
        <v>222</v>
      </c>
      <c r="P7428" t="s">
        <v>18735</v>
      </c>
      <c r="Q7428" t="s">
        <v>9149</v>
      </c>
      <c r="R7428">
        <f>LOOKUP(A7428,budget_gross.tsv!A$2:A$8468,budget_gross.tsv!B$2:B$8468)</f>
        <v>0</v>
      </c>
      <c r="S7428">
        <f>LOOKUP(A7428,budget_gross.tsv!A$2:A$8468,budget_gross.tsv!C$2:C$8468)</f>
        <v>0</v>
      </c>
    </row>
    <row r="7429" spans="1:19" x14ac:dyDescent="0.3">
      <c r="A7429" t="s">
        <v>50774</v>
      </c>
      <c r="B7429" t="s">
        <v>50775</v>
      </c>
      <c r="C7429" t="s">
        <v>50776</v>
      </c>
      <c r="D7429" t="s">
        <v>4</v>
      </c>
      <c r="E7429">
        <v>7.1</v>
      </c>
      <c r="F7429" t="s">
        <v>4</v>
      </c>
      <c r="G7429" t="s">
        <v>4</v>
      </c>
      <c r="H7429" t="s">
        <v>43119</v>
      </c>
      <c r="I7429" t="s">
        <v>50777</v>
      </c>
      <c r="J7429" s="2">
        <v>1111</v>
      </c>
      <c r="K7429" t="s">
        <v>50778</v>
      </c>
      <c r="L7429" t="s">
        <v>24543</v>
      </c>
      <c r="M7429" s="1">
        <v>41549</v>
      </c>
      <c r="N7429" t="s">
        <v>171</v>
      </c>
      <c r="O7429" t="s">
        <v>370</v>
      </c>
      <c r="P7429" t="s">
        <v>4</v>
      </c>
      <c r="R7429">
        <f>LOOKUP(A7429,budget_gross.tsv!A$2:A$8468,budget_gross.tsv!B$2:B$8468)</f>
        <v>0</v>
      </c>
      <c r="S7429">
        <f>LOOKUP(A7429,budget_gross.tsv!A$2:A$8468,budget_gross.tsv!C$2:C$8468)</f>
        <v>0</v>
      </c>
    </row>
    <row r="7430" spans="1:19" x14ac:dyDescent="0.3">
      <c r="A7430" t="s">
        <v>50779</v>
      </c>
      <c r="B7430" t="s">
        <v>50780</v>
      </c>
      <c r="C7430" t="s">
        <v>50781</v>
      </c>
      <c r="D7430" t="s">
        <v>4</v>
      </c>
      <c r="E7430">
        <v>2.7</v>
      </c>
      <c r="F7430" t="s">
        <v>4</v>
      </c>
      <c r="G7430" t="s">
        <v>4</v>
      </c>
      <c r="H7430" t="s">
        <v>11431</v>
      </c>
      <c r="I7430" t="s">
        <v>50782</v>
      </c>
      <c r="J7430">
        <v>359</v>
      </c>
      <c r="K7430" t="s">
        <v>50783</v>
      </c>
      <c r="L7430" t="s">
        <v>50784</v>
      </c>
      <c r="M7430" s="1">
        <v>41558</v>
      </c>
      <c r="N7430" t="s">
        <v>17228</v>
      </c>
      <c r="O7430" t="s">
        <v>673</v>
      </c>
      <c r="P7430" t="s">
        <v>4</v>
      </c>
      <c r="R7430">
        <f>LOOKUP(A7430,budget_gross.tsv!A$2:A$8468,budget_gross.tsv!B$2:B$8468)</f>
        <v>250000000</v>
      </c>
      <c r="S7430">
        <f>LOOKUP(A7430,budget_gross.tsv!A$2:A$8468,budget_gross.tsv!C$2:C$8468)</f>
        <v>0</v>
      </c>
    </row>
    <row r="7431" spans="1:19" x14ac:dyDescent="0.3">
      <c r="A7431" t="s">
        <v>50785</v>
      </c>
      <c r="B7431" t="s">
        <v>7861</v>
      </c>
      <c r="C7431" t="s">
        <v>50786</v>
      </c>
      <c r="D7431" t="s">
        <v>4</v>
      </c>
      <c r="E7431" t="s">
        <v>4</v>
      </c>
      <c r="F7431" t="s">
        <v>4</v>
      </c>
      <c r="G7431" t="s">
        <v>4</v>
      </c>
      <c r="H7431" t="s">
        <v>4</v>
      </c>
      <c r="I7431" t="s">
        <v>50787</v>
      </c>
      <c r="J7431" t="s">
        <v>4</v>
      </c>
      <c r="K7431" t="s">
        <v>50788</v>
      </c>
      <c r="L7431" t="s">
        <v>50789</v>
      </c>
      <c r="M7431" s="1">
        <v>42160</v>
      </c>
      <c r="N7431" t="s">
        <v>50790</v>
      </c>
      <c r="O7431" t="s">
        <v>50791</v>
      </c>
      <c r="P7431" t="s">
        <v>4</v>
      </c>
      <c r="R7431">
        <f>LOOKUP(A7431,budget_gross.tsv!A$2:A$8468,budget_gross.tsv!B$2:B$8468)</f>
        <v>12000</v>
      </c>
      <c r="S7431">
        <f>LOOKUP(A7431,budget_gross.tsv!A$2:A$8468,budget_gross.tsv!C$2:C$8468)</f>
        <v>0</v>
      </c>
    </row>
    <row r="7432" spans="1:19" x14ac:dyDescent="0.3">
      <c r="A7432" t="s">
        <v>50792</v>
      </c>
      <c r="B7432" t="s">
        <v>50793</v>
      </c>
      <c r="C7432" t="s">
        <v>50794</v>
      </c>
      <c r="D7432" t="s">
        <v>4</v>
      </c>
      <c r="E7432">
        <v>6.5</v>
      </c>
      <c r="F7432">
        <v>43</v>
      </c>
      <c r="G7432" t="s">
        <v>4</v>
      </c>
      <c r="H7432" t="s">
        <v>46992</v>
      </c>
      <c r="I7432" t="s">
        <v>50795</v>
      </c>
      <c r="J7432">
        <v>22</v>
      </c>
      <c r="K7432" t="s">
        <v>50796</v>
      </c>
      <c r="L7432" t="s">
        <v>46995</v>
      </c>
      <c r="M7432" s="1">
        <v>41565</v>
      </c>
      <c r="N7432" t="s">
        <v>41</v>
      </c>
      <c r="O7432" t="s">
        <v>1758</v>
      </c>
      <c r="P7432" t="s">
        <v>4</v>
      </c>
      <c r="R7432">
        <f>LOOKUP(A7432,budget_gross.tsv!A$2:A$8468,budget_gross.tsv!B$2:B$8468)</f>
        <v>0</v>
      </c>
      <c r="S7432">
        <f>LOOKUP(A7432,budget_gross.tsv!A$2:A$8468,budget_gross.tsv!C$2:C$8468)</f>
        <v>0</v>
      </c>
    </row>
    <row r="7433" spans="1:19" x14ac:dyDescent="0.3">
      <c r="A7433" t="s">
        <v>50797</v>
      </c>
      <c r="B7433" t="s">
        <v>50798</v>
      </c>
      <c r="C7433" t="s">
        <v>50799</v>
      </c>
      <c r="D7433" t="s">
        <v>217</v>
      </c>
      <c r="E7433" t="s">
        <v>4</v>
      </c>
      <c r="F7433" t="s">
        <v>4</v>
      </c>
      <c r="G7433" t="s">
        <v>4</v>
      </c>
      <c r="H7433" t="s">
        <v>6272</v>
      </c>
      <c r="I7433" t="s">
        <v>50800</v>
      </c>
      <c r="J7433" t="s">
        <v>4</v>
      </c>
      <c r="K7433" t="s">
        <v>50801</v>
      </c>
      <c r="L7433" t="s">
        <v>50802</v>
      </c>
      <c r="M7433" s="1">
        <v>42979</v>
      </c>
      <c r="N7433" t="s">
        <v>192</v>
      </c>
      <c r="O7433" t="s">
        <v>370</v>
      </c>
      <c r="P7433" t="s">
        <v>4</v>
      </c>
      <c r="Q7433" t="s">
        <v>21283</v>
      </c>
      <c r="R7433">
        <f>LOOKUP(A7433,budget_gross.tsv!A$2:A$8468,budget_gross.tsv!B$2:B$8468)</f>
        <v>0</v>
      </c>
      <c r="S7433">
        <f>LOOKUP(A7433,budget_gross.tsv!A$2:A$8468,budget_gross.tsv!C$2:C$8468)</f>
        <v>0</v>
      </c>
    </row>
    <row r="7434" spans="1:19" x14ac:dyDescent="0.3">
      <c r="A7434" t="s">
        <v>50803</v>
      </c>
      <c r="B7434" t="s">
        <v>50804</v>
      </c>
      <c r="C7434" t="s">
        <v>50805</v>
      </c>
      <c r="D7434" t="s">
        <v>4</v>
      </c>
      <c r="E7434">
        <v>4.7</v>
      </c>
      <c r="F7434" t="s">
        <v>4</v>
      </c>
      <c r="G7434" t="s">
        <v>4</v>
      </c>
      <c r="H7434" t="s">
        <v>4</v>
      </c>
      <c r="I7434" t="s">
        <v>50806</v>
      </c>
      <c r="J7434">
        <v>863</v>
      </c>
      <c r="K7434" t="s">
        <v>50807</v>
      </c>
      <c r="L7434" t="s">
        <v>50808</v>
      </c>
      <c r="M7434" s="1">
        <v>41899</v>
      </c>
      <c r="N7434" t="s">
        <v>95</v>
      </c>
      <c r="O7434" t="s">
        <v>2505</v>
      </c>
      <c r="P7434" t="s">
        <v>32</v>
      </c>
      <c r="Q7434" t="s">
        <v>50809</v>
      </c>
      <c r="R7434">
        <f>LOOKUP(A7434,budget_gross.tsv!A$2:A$8468,budget_gross.tsv!B$2:B$8468)</f>
        <v>0</v>
      </c>
      <c r="S7434">
        <f>LOOKUP(A7434,budget_gross.tsv!A$2:A$8468,budget_gross.tsv!C$2:C$8468)</f>
        <v>0</v>
      </c>
    </row>
    <row r="7435" spans="1:19" x14ac:dyDescent="0.3">
      <c r="A7435" t="s">
        <v>50810</v>
      </c>
      <c r="B7435" t="s">
        <v>50811</v>
      </c>
      <c r="C7435" t="s">
        <v>50812</v>
      </c>
      <c r="D7435" t="s">
        <v>4</v>
      </c>
      <c r="E7435">
        <v>7.8</v>
      </c>
      <c r="F7435" t="s">
        <v>4</v>
      </c>
      <c r="G7435" t="s">
        <v>4</v>
      </c>
      <c r="H7435" t="s">
        <v>4</v>
      </c>
      <c r="I7435" t="s">
        <v>50813</v>
      </c>
      <c r="J7435">
        <v>22</v>
      </c>
      <c r="K7435" t="s">
        <v>50814</v>
      </c>
      <c r="L7435" t="s">
        <v>50815</v>
      </c>
      <c r="M7435" s="1">
        <v>42109</v>
      </c>
      <c r="N7435" t="s">
        <v>95</v>
      </c>
      <c r="O7435" t="s">
        <v>42</v>
      </c>
      <c r="P7435" t="s">
        <v>4</v>
      </c>
      <c r="R7435">
        <f>LOOKUP(A7435,budget_gross.tsv!A$2:A$8468,budget_gross.tsv!B$2:B$8468)</f>
        <v>0</v>
      </c>
      <c r="S7435">
        <f>LOOKUP(A7435,budget_gross.tsv!A$2:A$8468,budget_gross.tsv!C$2:C$8468)</f>
        <v>0</v>
      </c>
    </row>
    <row r="7436" spans="1:19" x14ac:dyDescent="0.3">
      <c r="A7436" t="s">
        <v>50816</v>
      </c>
      <c r="B7436" t="s">
        <v>15952</v>
      </c>
      <c r="C7436" t="s">
        <v>50817</v>
      </c>
      <c r="D7436" t="s">
        <v>4</v>
      </c>
      <c r="E7436" t="s">
        <v>4</v>
      </c>
      <c r="F7436" t="s">
        <v>4</v>
      </c>
      <c r="G7436" t="s">
        <v>4</v>
      </c>
      <c r="H7436" t="s">
        <v>4</v>
      </c>
      <c r="I7436" t="s">
        <v>50818</v>
      </c>
      <c r="J7436" t="s">
        <v>4</v>
      </c>
      <c r="K7436" t="s">
        <v>4</v>
      </c>
      <c r="L7436" t="s">
        <v>50819</v>
      </c>
      <c r="M7436" t="s">
        <v>4</v>
      </c>
      <c r="N7436" t="s">
        <v>50820</v>
      </c>
      <c r="O7436" t="s">
        <v>50821</v>
      </c>
      <c r="P7436" t="s">
        <v>4</v>
      </c>
      <c r="R7436">
        <f>LOOKUP(A7436,budget_gross.tsv!A$2:A$8468,budget_gross.tsv!B$2:B$8468)</f>
        <v>3000</v>
      </c>
      <c r="S7436">
        <f>LOOKUP(A7436,budget_gross.tsv!A$2:A$8468,budget_gross.tsv!C$2:C$8468)</f>
        <v>0</v>
      </c>
    </row>
    <row r="7437" spans="1:19" x14ac:dyDescent="0.3">
      <c r="A7437" t="s">
        <v>50822</v>
      </c>
      <c r="B7437" t="s">
        <v>50823</v>
      </c>
      <c r="C7437" t="s">
        <v>50824</v>
      </c>
      <c r="D7437" t="s">
        <v>4</v>
      </c>
      <c r="E7437">
        <v>4.5999999999999996</v>
      </c>
      <c r="F7437" t="s">
        <v>4</v>
      </c>
      <c r="G7437" t="s">
        <v>4</v>
      </c>
      <c r="H7437" t="s">
        <v>11431</v>
      </c>
      <c r="I7437" t="s">
        <v>50825</v>
      </c>
      <c r="J7437">
        <v>133</v>
      </c>
      <c r="K7437" t="s">
        <v>50826</v>
      </c>
      <c r="L7437" t="s">
        <v>50827</v>
      </c>
      <c r="M7437" s="1">
        <v>41607</v>
      </c>
      <c r="N7437" t="s">
        <v>4</v>
      </c>
      <c r="O7437" t="s">
        <v>2427</v>
      </c>
      <c r="P7437" t="s">
        <v>4</v>
      </c>
      <c r="R7437">
        <f>LOOKUP(A7437,budget_gross.tsv!A$2:A$8468,budget_gross.tsv!B$2:B$8468)</f>
        <v>0</v>
      </c>
      <c r="S7437">
        <f>LOOKUP(A7437,budget_gross.tsv!A$2:A$8468,budget_gross.tsv!C$2:C$8468)</f>
        <v>0</v>
      </c>
    </row>
    <row r="7438" spans="1:19" x14ac:dyDescent="0.3">
      <c r="A7438" t="s">
        <v>50828</v>
      </c>
      <c r="B7438" t="s">
        <v>50829</v>
      </c>
      <c r="C7438" t="s">
        <v>50830</v>
      </c>
      <c r="D7438" t="s">
        <v>217</v>
      </c>
      <c r="E7438">
        <v>6.6</v>
      </c>
      <c r="F7438" t="s">
        <v>4</v>
      </c>
      <c r="G7438" s="1">
        <v>42577</v>
      </c>
      <c r="H7438" t="s">
        <v>4</v>
      </c>
      <c r="I7438" t="s">
        <v>50831</v>
      </c>
      <c r="J7438">
        <v>251</v>
      </c>
      <c r="K7438" t="s">
        <v>50832</v>
      </c>
      <c r="L7438" t="s">
        <v>50833</v>
      </c>
      <c r="M7438" s="1">
        <v>42287</v>
      </c>
      <c r="N7438" t="s">
        <v>20</v>
      </c>
      <c r="O7438" t="s">
        <v>152</v>
      </c>
      <c r="P7438" t="s">
        <v>5949</v>
      </c>
      <c r="Q7438" t="s">
        <v>50834</v>
      </c>
      <c r="R7438">
        <f>LOOKUP(A7438,budget_gross.tsv!A$2:A$8468,budget_gross.tsv!B$2:B$8468)</f>
        <v>0</v>
      </c>
      <c r="S7438">
        <f>LOOKUP(A7438,budget_gross.tsv!A$2:A$8468,budget_gross.tsv!C$2:C$8468)</f>
        <v>0</v>
      </c>
    </row>
    <row r="7439" spans="1:19" x14ac:dyDescent="0.3">
      <c r="A7439" t="s">
        <v>50835</v>
      </c>
      <c r="B7439" t="s">
        <v>50836</v>
      </c>
      <c r="C7439" t="s">
        <v>50837</v>
      </c>
      <c r="D7439" t="s">
        <v>16</v>
      </c>
      <c r="E7439">
        <v>5.8</v>
      </c>
      <c r="F7439" t="s">
        <v>4</v>
      </c>
      <c r="G7439" s="1">
        <v>42486</v>
      </c>
      <c r="H7439" t="s">
        <v>50838</v>
      </c>
      <c r="I7439" t="s">
        <v>50839</v>
      </c>
      <c r="J7439" s="2">
        <v>1681</v>
      </c>
      <c r="K7439" t="s">
        <v>50840</v>
      </c>
      <c r="L7439" t="s">
        <v>50841</v>
      </c>
      <c r="M7439" s="1">
        <v>42283</v>
      </c>
      <c r="N7439" t="s">
        <v>95</v>
      </c>
      <c r="O7439" t="s">
        <v>5846</v>
      </c>
      <c r="P7439" t="s">
        <v>63</v>
      </c>
      <c r="Q7439" t="s">
        <v>50842</v>
      </c>
      <c r="R7439">
        <f>LOOKUP(A7439,budget_gross.tsv!A$2:A$8468,budget_gross.tsv!B$2:B$8468)</f>
        <v>0</v>
      </c>
      <c r="S7439">
        <f>LOOKUP(A7439,budget_gross.tsv!A$2:A$8468,budget_gross.tsv!C$2:C$8468)</f>
        <v>0</v>
      </c>
    </row>
    <row r="7440" spans="1:19" x14ac:dyDescent="0.3">
      <c r="A7440" t="s">
        <v>50843</v>
      </c>
      <c r="B7440" t="s">
        <v>50844</v>
      </c>
      <c r="C7440" t="s">
        <v>50845</v>
      </c>
      <c r="D7440" t="s">
        <v>217</v>
      </c>
      <c r="E7440">
        <v>7.5</v>
      </c>
      <c r="F7440" t="s">
        <v>4</v>
      </c>
      <c r="G7440" t="s">
        <v>4</v>
      </c>
      <c r="H7440" t="s">
        <v>4</v>
      </c>
      <c r="I7440" t="s">
        <v>50846</v>
      </c>
      <c r="J7440">
        <v>150</v>
      </c>
      <c r="K7440" t="s">
        <v>50847</v>
      </c>
      <c r="L7440" t="s">
        <v>30612</v>
      </c>
      <c r="M7440" s="1">
        <v>43040</v>
      </c>
      <c r="N7440" t="s">
        <v>782</v>
      </c>
      <c r="O7440" t="s">
        <v>393</v>
      </c>
      <c r="P7440" t="s">
        <v>4</v>
      </c>
      <c r="Q7440" t="s">
        <v>50848</v>
      </c>
      <c r="R7440">
        <f>LOOKUP(A7440,budget_gross.tsv!A$2:A$8468,budget_gross.tsv!B$2:B$8468)</f>
        <v>0</v>
      </c>
      <c r="S7440">
        <f>LOOKUP(A7440,budget_gross.tsv!A$2:A$8468,budget_gross.tsv!C$2:C$8468)</f>
        <v>0</v>
      </c>
    </row>
    <row r="7441" spans="1:19" x14ac:dyDescent="0.3">
      <c r="A7441" t="s">
        <v>50849</v>
      </c>
      <c r="B7441" t="s">
        <v>50850</v>
      </c>
      <c r="C7441" t="s">
        <v>50851</v>
      </c>
      <c r="D7441" t="s">
        <v>4</v>
      </c>
      <c r="E7441">
        <v>5.5</v>
      </c>
      <c r="F7441" t="s">
        <v>4</v>
      </c>
      <c r="G7441" t="s">
        <v>4</v>
      </c>
      <c r="H7441" t="s">
        <v>5559</v>
      </c>
      <c r="I7441" t="s">
        <v>50852</v>
      </c>
      <c r="J7441" s="2">
        <v>6955</v>
      </c>
      <c r="K7441" t="s">
        <v>50853</v>
      </c>
      <c r="L7441" t="s">
        <v>50854</v>
      </c>
      <c r="M7441" s="1">
        <v>42009</v>
      </c>
      <c r="N7441" t="s">
        <v>2715</v>
      </c>
      <c r="O7441" t="s">
        <v>2481</v>
      </c>
      <c r="P7441" t="s">
        <v>4</v>
      </c>
      <c r="Q7441" t="s">
        <v>50855</v>
      </c>
      <c r="R7441">
        <f>LOOKUP(A7441,budget_gross.tsv!A$2:A$8468,budget_gross.tsv!B$2:B$8468)</f>
        <v>1000000</v>
      </c>
      <c r="S7441">
        <f>LOOKUP(A7441,budget_gross.tsv!A$2:A$8468,budget_gross.tsv!C$2:C$8468)</f>
        <v>0</v>
      </c>
    </row>
    <row r="7442" spans="1:19" x14ac:dyDescent="0.3">
      <c r="A7442" t="s">
        <v>50856</v>
      </c>
      <c r="B7442" t="s">
        <v>14320</v>
      </c>
      <c r="C7442" t="s">
        <v>4</v>
      </c>
      <c r="D7442" t="s">
        <v>4</v>
      </c>
      <c r="E7442" t="s">
        <v>4</v>
      </c>
      <c r="F7442" t="s">
        <v>4</v>
      </c>
      <c r="G7442" t="s">
        <v>4</v>
      </c>
      <c r="H7442" t="s">
        <v>4</v>
      </c>
      <c r="I7442" t="s">
        <v>50857</v>
      </c>
      <c r="J7442" t="s">
        <v>4</v>
      </c>
      <c r="K7442" t="s">
        <v>50858</v>
      </c>
      <c r="L7442" t="s">
        <v>50859</v>
      </c>
      <c r="M7442" s="1">
        <v>41744</v>
      </c>
      <c r="N7442" t="s">
        <v>4</v>
      </c>
      <c r="O7442" t="s">
        <v>50860</v>
      </c>
      <c r="P7442" t="s">
        <v>4</v>
      </c>
      <c r="R7442">
        <f>LOOKUP(A7442,budget_gross.tsv!A$2:A$8468,budget_gross.tsv!B$2:B$8468)</f>
        <v>25000</v>
      </c>
      <c r="S7442">
        <f>LOOKUP(A7442,budget_gross.tsv!A$2:A$8468,budget_gross.tsv!C$2:C$8468)</f>
        <v>0</v>
      </c>
    </row>
    <row r="7443" spans="1:19" x14ac:dyDescent="0.3">
      <c r="A7443" t="s">
        <v>50861</v>
      </c>
      <c r="B7443" t="s">
        <v>50862</v>
      </c>
      <c r="C7443" t="s">
        <v>50863</v>
      </c>
      <c r="D7443" t="s">
        <v>16</v>
      </c>
      <c r="E7443">
        <v>5.7</v>
      </c>
      <c r="F7443" t="s">
        <v>4</v>
      </c>
      <c r="G7443" t="s">
        <v>4</v>
      </c>
      <c r="H7443" t="s">
        <v>4</v>
      </c>
      <c r="I7443" t="s">
        <v>50864</v>
      </c>
      <c r="J7443" s="2">
        <v>5738</v>
      </c>
      <c r="K7443" t="s">
        <v>50865</v>
      </c>
      <c r="L7443" t="s">
        <v>50866</v>
      </c>
      <c r="M7443" s="1">
        <v>42265</v>
      </c>
      <c r="N7443" t="s">
        <v>791</v>
      </c>
      <c r="O7443" t="s">
        <v>141</v>
      </c>
      <c r="P7443" t="s">
        <v>4</v>
      </c>
      <c r="Q7443" t="s">
        <v>50867</v>
      </c>
      <c r="R7443">
        <f>LOOKUP(A7443,budget_gross.tsv!A$2:A$8468,budget_gross.tsv!B$2:B$8468)</f>
        <v>0</v>
      </c>
      <c r="S7443">
        <f>LOOKUP(A7443,budget_gross.tsv!A$2:A$8468,budget_gross.tsv!C$2:C$8468)</f>
        <v>0</v>
      </c>
    </row>
    <row r="7444" spans="1:19" x14ac:dyDescent="0.3">
      <c r="A7444" t="s">
        <v>50868</v>
      </c>
      <c r="B7444" t="s">
        <v>50869</v>
      </c>
      <c r="C7444" t="s">
        <v>50870</v>
      </c>
      <c r="D7444" t="s">
        <v>4</v>
      </c>
      <c r="E7444">
        <v>5.5</v>
      </c>
      <c r="F7444">
        <v>71</v>
      </c>
      <c r="G7444" s="1">
        <v>42283</v>
      </c>
      <c r="H7444" t="s">
        <v>4322</v>
      </c>
      <c r="I7444" t="s">
        <v>50871</v>
      </c>
      <c r="J7444" s="2">
        <v>4471</v>
      </c>
      <c r="K7444" t="s">
        <v>50872</v>
      </c>
      <c r="L7444" t="s">
        <v>44712</v>
      </c>
      <c r="M7444" s="1">
        <v>42118</v>
      </c>
      <c r="N7444" t="s">
        <v>538</v>
      </c>
      <c r="O7444" t="s">
        <v>5098</v>
      </c>
      <c r="P7444" t="s">
        <v>242</v>
      </c>
      <c r="Q7444" t="s">
        <v>50873</v>
      </c>
      <c r="R7444">
        <f>LOOKUP(A7444,budget_gross.tsv!A$2:A$8468,budget_gross.tsv!B$2:B$8468)</f>
        <v>0</v>
      </c>
      <c r="S7444" t="str">
        <f>LOOKUP(A7444,budget_gross.tsv!A$2:A$8468,budget_gross.tsv!C$2:C$8468)</f>
        <v>GBP750,000</v>
      </c>
    </row>
    <row r="7445" spans="1:19" x14ac:dyDescent="0.3">
      <c r="A7445" t="s">
        <v>50874</v>
      </c>
      <c r="B7445" t="s">
        <v>14251</v>
      </c>
      <c r="C7445" t="s">
        <v>50875</v>
      </c>
      <c r="D7445" t="s">
        <v>4</v>
      </c>
      <c r="E7445">
        <v>4.0999999999999996</v>
      </c>
      <c r="F7445" t="s">
        <v>4</v>
      </c>
      <c r="G7445" t="s">
        <v>4</v>
      </c>
      <c r="H7445" t="s">
        <v>4</v>
      </c>
      <c r="I7445" t="s">
        <v>50876</v>
      </c>
      <c r="J7445" s="2">
        <v>1433</v>
      </c>
      <c r="K7445" t="s">
        <v>50877</v>
      </c>
      <c r="L7445" t="s">
        <v>50878</v>
      </c>
      <c r="M7445" s="1">
        <v>41843</v>
      </c>
      <c r="N7445" t="s">
        <v>602</v>
      </c>
      <c r="O7445" t="s">
        <v>172</v>
      </c>
      <c r="P7445" t="s">
        <v>4</v>
      </c>
      <c r="R7445">
        <f>LOOKUP(A7445,budget_gross.tsv!A$2:A$8468,budget_gross.tsv!B$2:B$8468)</f>
        <v>0</v>
      </c>
      <c r="S7445">
        <f>LOOKUP(A7445,budget_gross.tsv!A$2:A$8468,budget_gross.tsv!C$2:C$8468)</f>
        <v>0</v>
      </c>
    </row>
    <row r="7446" spans="1:19" x14ac:dyDescent="0.3">
      <c r="A7446" t="s">
        <v>50879</v>
      </c>
      <c r="B7446" t="s">
        <v>19976</v>
      </c>
      <c r="C7446" t="s">
        <v>50880</v>
      </c>
      <c r="D7446" t="s">
        <v>4</v>
      </c>
      <c r="E7446">
        <v>5.9</v>
      </c>
      <c r="F7446" t="s">
        <v>4</v>
      </c>
      <c r="G7446" s="1">
        <v>42423</v>
      </c>
      <c r="H7446" t="s">
        <v>2671</v>
      </c>
      <c r="I7446" t="s">
        <v>50881</v>
      </c>
      <c r="J7446">
        <v>7</v>
      </c>
      <c r="K7446" t="s">
        <v>50882</v>
      </c>
      <c r="L7446" t="s">
        <v>50883</v>
      </c>
      <c r="M7446" s="1">
        <v>42369</v>
      </c>
      <c r="N7446" t="s">
        <v>4</v>
      </c>
      <c r="O7446" t="s">
        <v>182</v>
      </c>
      <c r="P7446" t="s">
        <v>4</v>
      </c>
      <c r="R7446">
        <f>LOOKUP(A7446,budget_gross.tsv!A$2:A$8468,budget_gross.tsv!B$2:B$8468)</f>
        <v>25000</v>
      </c>
      <c r="S7446">
        <f>LOOKUP(A7446,budget_gross.tsv!A$2:A$8468,budget_gross.tsv!C$2:C$8468)</f>
        <v>0</v>
      </c>
    </row>
    <row r="7447" spans="1:19" x14ac:dyDescent="0.3">
      <c r="A7447" t="s">
        <v>50884</v>
      </c>
      <c r="B7447" t="s">
        <v>50885</v>
      </c>
      <c r="C7447" t="s">
        <v>50886</v>
      </c>
      <c r="D7447" t="s">
        <v>7028</v>
      </c>
      <c r="E7447">
        <v>7</v>
      </c>
      <c r="F7447" t="s">
        <v>4</v>
      </c>
      <c r="G7447" s="1">
        <v>42675</v>
      </c>
      <c r="H7447" t="s">
        <v>50887</v>
      </c>
      <c r="I7447" t="s">
        <v>50888</v>
      </c>
      <c r="J7447" s="2">
        <v>7225</v>
      </c>
      <c r="K7447" t="s">
        <v>50889</v>
      </c>
      <c r="L7447" t="s">
        <v>46386</v>
      </c>
      <c r="M7447" s="1">
        <v>42329</v>
      </c>
      <c r="N7447" t="s">
        <v>20</v>
      </c>
      <c r="O7447" t="s">
        <v>1758</v>
      </c>
      <c r="P7447" t="s">
        <v>869</v>
      </c>
      <c r="Q7447" t="s">
        <v>50890</v>
      </c>
      <c r="R7447">
        <f>LOOKUP(A7447,budget_gross.tsv!A$2:A$8468,budget_gross.tsv!B$2:B$8468)</f>
        <v>0</v>
      </c>
      <c r="S7447">
        <f>LOOKUP(A7447,budget_gross.tsv!A$2:A$8468,budget_gross.tsv!C$2:C$8468)</f>
        <v>0</v>
      </c>
    </row>
    <row r="7448" spans="1:19" x14ac:dyDescent="0.3">
      <c r="A7448" t="s">
        <v>50891</v>
      </c>
      <c r="B7448" t="s">
        <v>4220</v>
      </c>
      <c r="C7448" t="s">
        <v>4</v>
      </c>
      <c r="D7448" t="s">
        <v>4</v>
      </c>
      <c r="E7448">
        <v>8.8000000000000007</v>
      </c>
      <c r="F7448" t="s">
        <v>4</v>
      </c>
      <c r="G7448" t="s">
        <v>4</v>
      </c>
      <c r="H7448" t="s">
        <v>19260</v>
      </c>
      <c r="I7448" t="s">
        <v>50892</v>
      </c>
      <c r="J7448">
        <v>101</v>
      </c>
      <c r="K7448" t="s">
        <v>50893</v>
      </c>
      <c r="L7448" t="s">
        <v>50894</v>
      </c>
      <c r="M7448" s="1">
        <v>41697</v>
      </c>
      <c r="N7448" t="s">
        <v>4</v>
      </c>
      <c r="O7448" t="s">
        <v>4</v>
      </c>
      <c r="P7448" t="s">
        <v>4</v>
      </c>
      <c r="R7448">
        <f>LOOKUP(A7448,budget_gross.tsv!A$2:A$8468,budget_gross.tsv!B$2:B$8468)</f>
        <v>0</v>
      </c>
      <c r="S7448">
        <f>LOOKUP(A7448,budget_gross.tsv!A$2:A$8468,budget_gross.tsv!C$2:C$8468)</f>
        <v>0</v>
      </c>
    </row>
    <row r="7449" spans="1:19" x14ac:dyDescent="0.3">
      <c r="A7449" t="s">
        <v>50895</v>
      </c>
      <c r="B7449" t="s">
        <v>50896</v>
      </c>
      <c r="C7449" t="s">
        <v>50897</v>
      </c>
      <c r="D7449" t="s">
        <v>4</v>
      </c>
      <c r="E7449">
        <v>8.9</v>
      </c>
      <c r="F7449" t="s">
        <v>4</v>
      </c>
      <c r="G7449" t="s">
        <v>4</v>
      </c>
      <c r="H7449" t="s">
        <v>4</v>
      </c>
      <c r="I7449" t="s">
        <v>50898</v>
      </c>
      <c r="J7449">
        <v>17</v>
      </c>
      <c r="K7449" t="s">
        <v>50899</v>
      </c>
      <c r="L7449" t="s">
        <v>50900</v>
      </c>
      <c r="M7449" s="1">
        <v>42563</v>
      </c>
      <c r="N7449" t="s">
        <v>20</v>
      </c>
      <c r="O7449" t="s">
        <v>708</v>
      </c>
      <c r="P7449" t="s">
        <v>4</v>
      </c>
      <c r="R7449">
        <f>LOOKUP(A7449,budget_gross.tsv!A$2:A$8468,budget_gross.tsv!B$2:B$8468)</f>
        <v>200000</v>
      </c>
      <c r="S7449">
        <f>LOOKUP(A7449,budget_gross.tsv!A$2:A$8468,budget_gross.tsv!C$2:C$8468)</f>
        <v>0</v>
      </c>
    </row>
    <row r="7450" spans="1:19" x14ac:dyDescent="0.3">
      <c r="A7450" t="s">
        <v>50901</v>
      </c>
      <c r="B7450" t="s">
        <v>50902</v>
      </c>
      <c r="C7450" t="s">
        <v>4</v>
      </c>
      <c r="D7450" t="s">
        <v>4</v>
      </c>
      <c r="E7450" t="s">
        <v>4</v>
      </c>
      <c r="F7450" t="s">
        <v>4</v>
      </c>
      <c r="G7450" t="s">
        <v>4</v>
      </c>
      <c r="H7450" t="s">
        <v>4</v>
      </c>
      <c r="I7450" t="s">
        <v>50903</v>
      </c>
      <c r="J7450" t="s">
        <v>4</v>
      </c>
      <c r="K7450" t="s">
        <v>4</v>
      </c>
      <c r="L7450" t="s">
        <v>50904</v>
      </c>
      <c r="M7450" s="1">
        <v>42206</v>
      </c>
      <c r="N7450" t="s">
        <v>1642</v>
      </c>
      <c r="O7450" t="s">
        <v>6831</v>
      </c>
      <c r="P7450" t="s">
        <v>4</v>
      </c>
      <c r="R7450">
        <f>LOOKUP(A7450,budget_gross.tsv!A$2:A$8468,budget_gross.tsv!B$2:B$8468)</f>
        <v>300000</v>
      </c>
      <c r="S7450">
        <f>LOOKUP(A7450,budget_gross.tsv!A$2:A$8468,budget_gross.tsv!C$2:C$8468)</f>
        <v>0</v>
      </c>
    </row>
    <row r="7451" spans="1:19" x14ac:dyDescent="0.3">
      <c r="A7451" t="s">
        <v>50905</v>
      </c>
      <c r="B7451" t="s">
        <v>21981</v>
      </c>
      <c r="C7451" t="s">
        <v>50906</v>
      </c>
      <c r="D7451" t="s">
        <v>4</v>
      </c>
      <c r="E7451">
        <v>3.6</v>
      </c>
      <c r="F7451" t="s">
        <v>4</v>
      </c>
      <c r="G7451" s="1">
        <v>42584</v>
      </c>
      <c r="H7451" t="s">
        <v>4</v>
      </c>
      <c r="I7451" t="s">
        <v>50907</v>
      </c>
      <c r="J7451">
        <v>329</v>
      </c>
      <c r="K7451" t="s">
        <v>50908</v>
      </c>
      <c r="L7451" t="s">
        <v>30887</v>
      </c>
      <c r="M7451" s="1">
        <v>42812</v>
      </c>
      <c r="N7451" t="s">
        <v>129</v>
      </c>
      <c r="O7451" t="s">
        <v>11939</v>
      </c>
      <c r="P7451" t="s">
        <v>310</v>
      </c>
      <c r="Q7451" t="s">
        <v>50909</v>
      </c>
      <c r="R7451">
        <f>LOOKUP(A7451,budget_gross.tsv!A$2:A$8468,budget_gross.tsv!B$2:B$8468)</f>
        <v>0</v>
      </c>
      <c r="S7451">
        <f>LOOKUP(A7451,budget_gross.tsv!A$2:A$8468,budget_gross.tsv!C$2:C$8468)</f>
        <v>0</v>
      </c>
    </row>
    <row r="7452" spans="1:19" x14ac:dyDescent="0.3">
      <c r="A7452" t="s">
        <v>50910</v>
      </c>
      <c r="B7452" t="s">
        <v>50911</v>
      </c>
      <c r="C7452" t="s">
        <v>4</v>
      </c>
      <c r="D7452" t="s">
        <v>4</v>
      </c>
      <c r="E7452" t="s">
        <v>4</v>
      </c>
      <c r="F7452" t="s">
        <v>4</v>
      </c>
      <c r="G7452" t="s">
        <v>4</v>
      </c>
      <c r="H7452" t="s">
        <v>4</v>
      </c>
      <c r="I7452" t="s">
        <v>50912</v>
      </c>
      <c r="J7452" t="s">
        <v>4</v>
      </c>
      <c r="K7452" t="s">
        <v>4</v>
      </c>
      <c r="L7452" t="s">
        <v>50913</v>
      </c>
      <c r="M7452" t="s">
        <v>4</v>
      </c>
      <c r="N7452" t="s">
        <v>4</v>
      </c>
      <c r="O7452" t="s">
        <v>370</v>
      </c>
      <c r="P7452" t="s">
        <v>4</v>
      </c>
      <c r="R7452">
        <f>LOOKUP(A7452,budget_gross.tsv!A$2:A$8468,budget_gross.tsv!B$2:B$8468)</f>
        <v>0</v>
      </c>
      <c r="S7452">
        <f>LOOKUP(A7452,budget_gross.tsv!A$2:A$8468,budget_gross.tsv!C$2:C$8468)</f>
        <v>0</v>
      </c>
    </row>
    <row r="7453" spans="1:19" x14ac:dyDescent="0.3">
      <c r="A7453" t="s">
        <v>50914</v>
      </c>
      <c r="B7453" t="s">
        <v>50915</v>
      </c>
      <c r="C7453" t="s">
        <v>50916</v>
      </c>
      <c r="D7453" t="s">
        <v>4</v>
      </c>
      <c r="E7453">
        <v>6.1</v>
      </c>
      <c r="F7453" t="s">
        <v>4</v>
      </c>
      <c r="G7453" s="1">
        <v>42444</v>
      </c>
      <c r="H7453" t="s">
        <v>42146</v>
      </c>
      <c r="I7453" t="s">
        <v>50917</v>
      </c>
      <c r="J7453">
        <v>53</v>
      </c>
      <c r="K7453" t="s">
        <v>50918</v>
      </c>
      <c r="L7453" t="s">
        <v>42149</v>
      </c>
      <c r="M7453" s="1">
        <v>42444</v>
      </c>
      <c r="N7453" t="s">
        <v>117</v>
      </c>
      <c r="O7453" t="s">
        <v>152</v>
      </c>
      <c r="P7453" t="s">
        <v>4</v>
      </c>
      <c r="R7453">
        <f>LOOKUP(A7453,budget_gross.tsv!A$2:A$8468,budget_gross.tsv!B$2:B$8468)</f>
        <v>0</v>
      </c>
      <c r="S7453">
        <f>LOOKUP(A7453,budget_gross.tsv!A$2:A$8468,budget_gross.tsv!C$2:C$8468)</f>
        <v>0</v>
      </c>
    </row>
    <row r="7454" spans="1:19" x14ac:dyDescent="0.3">
      <c r="A7454" t="s">
        <v>50919</v>
      </c>
      <c r="B7454" t="s">
        <v>50920</v>
      </c>
      <c r="C7454" t="s">
        <v>50921</v>
      </c>
      <c r="D7454" t="s">
        <v>4</v>
      </c>
      <c r="E7454">
        <v>6.6</v>
      </c>
      <c r="F7454" t="s">
        <v>4</v>
      </c>
      <c r="G7454" t="s">
        <v>4</v>
      </c>
      <c r="H7454" t="s">
        <v>50922</v>
      </c>
      <c r="I7454" t="s">
        <v>50923</v>
      </c>
      <c r="J7454">
        <v>467</v>
      </c>
      <c r="K7454" t="s">
        <v>50924</v>
      </c>
      <c r="L7454" t="s">
        <v>50925</v>
      </c>
      <c r="M7454" s="1">
        <v>41592</v>
      </c>
      <c r="N7454" t="s">
        <v>538</v>
      </c>
      <c r="O7454" t="s">
        <v>393</v>
      </c>
      <c r="P7454" t="s">
        <v>4</v>
      </c>
      <c r="R7454">
        <f>LOOKUP(A7454,budget_gross.tsv!A$2:A$8468,budget_gross.tsv!B$2:B$8468)</f>
        <v>0</v>
      </c>
      <c r="S7454">
        <f>LOOKUP(A7454,budget_gross.tsv!A$2:A$8468,budget_gross.tsv!C$2:C$8468)</f>
        <v>0</v>
      </c>
    </row>
    <row r="7455" spans="1:19" x14ac:dyDescent="0.3">
      <c r="A7455" t="s">
        <v>50926</v>
      </c>
      <c r="B7455" t="s">
        <v>50927</v>
      </c>
      <c r="C7455" t="s">
        <v>50928</v>
      </c>
      <c r="D7455" t="s">
        <v>16</v>
      </c>
      <c r="E7455">
        <v>5.7</v>
      </c>
      <c r="F7455" t="s">
        <v>4</v>
      </c>
      <c r="G7455" s="1">
        <v>42618</v>
      </c>
      <c r="H7455" t="s">
        <v>4</v>
      </c>
      <c r="I7455" t="s">
        <v>50929</v>
      </c>
      <c r="J7455" s="2">
        <v>5261</v>
      </c>
      <c r="K7455" t="s">
        <v>50930</v>
      </c>
      <c r="L7455" t="s">
        <v>3883</v>
      </c>
      <c r="M7455" s="1">
        <v>42629</v>
      </c>
      <c r="N7455" t="s">
        <v>1037</v>
      </c>
      <c r="O7455" t="s">
        <v>17642</v>
      </c>
      <c r="P7455" t="s">
        <v>4</v>
      </c>
      <c r="R7455">
        <f>LOOKUP(A7455,budget_gross.tsv!A$2:A$8468,budget_gross.tsv!B$2:B$8468)</f>
        <v>0</v>
      </c>
      <c r="S7455">
        <f>LOOKUP(A7455,budget_gross.tsv!A$2:A$8468,budget_gross.tsv!C$2:C$8468)</f>
        <v>0</v>
      </c>
    </row>
    <row r="7456" spans="1:19" x14ac:dyDescent="0.3">
      <c r="A7456" t="s">
        <v>50931</v>
      </c>
      <c r="B7456" t="s">
        <v>50932</v>
      </c>
      <c r="C7456" t="s">
        <v>50933</v>
      </c>
      <c r="D7456" t="s">
        <v>4</v>
      </c>
      <c r="E7456">
        <v>6.9</v>
      </c>
      <c r="F7456">
        <v>67</v>
      </c>
      <c r="G7456" s="1">
        <v>42769</v>
      </c>
      <c r="H7456" t="s">
        <v>3040</v>
      </c>
      <c r="I7456" t="s">
        <v>50934</v>
      </c>
      <c r="J7456" s="2">
        <v>2217</v>
      </c>
      <c r="K7456" t="s">
        <v>50935</v>
      </c>
      <c r="L7456" t="s">
        <v>50936</v>
      </c>
      <c r="M7456" s="1">
        <v>42644</v>
      </c>
      <c r="N7456" t="s">
        <v>1037</v>
      </c>
      <c r="O7456" t="s">
        <v>152</v>
      </c>
      <c r="P7456" t="s">
        <v>50937</v>
      </c>
      <c r="R7456">
        <f>LOOKUP(A7456,budget_gross.tsv!A$2:A$8468,budget_gross.tsv!B$2:B$8468)</f>
        <v>0</v>
      </c>
      <c r="S7456">
        <f>LOOKUP(A7456,budget_gross.tsv!A$2:A$8468,budget_gross.tsv!C$2:C$8468)</f>
        <v>0</v>
      </c>
    </row>
    <row r="7457" spans="1:19" x14ac:dyDescent="0.3">
      <c r="A7457" t="s">
        <v>50938</v>
      </c>
      <c r="B7457" t="s">
        <v>50939</v>
      </c>
      <c r="C7457" t="s">
        <v>4</v>
      </c>
      <c r="D7457" t="s">
        <v>4</v>
      </c>
      <c r="E7457">
        <v>5.8</v>
      </c>
      <c r="F7457" t="s">
        <v>4</v>
      </c>
      <c r="G7457" t="s">
        <v>4</v>
      </c>
      <c r="H7457" t="s">
        <v>4</v>
      </c>
      <c r="I7457" t="s">
        <v>50940</v>
      </c>
      <c r="J7457">
        <v>60</v>
      </c>
      <c r="K7457" t="s">
        <v>50941</v>
      </c>
      <c r="L7457" t="s">
        <v>50942</v>
      </c>
      <c r="M7457" s="1">
        <v>41530</v>
      </c>
      <c r="N7457" t="s">
        <v>1766</v>
      </c>
      <c r="O7457" t="s">
        <v>370</v>
      </c>
      <c r="P7457" t="s">
        <v>4</v>
      </c>
      <c r="R7457">
        <f>LOOKUP(A7457,budget_gross.tsv!A$2:A$8468,budget_gross.tsv!B$2:B$8468)</f>
        <v>0</v>
      </c>
      <c r="S7457">
        <f>LOOKUP(A7457,budget_gross.tsv!A$2:A$8468,budget_gross.tsv!C$2:C$8468)</f>
        <v>0</v>
      </c>
    </row>
    <row r="7458" spans="1:19" x14ac:dyDescent="0.3">
      <c r="A7458" t="s">
        <v>50943</v>
      </c>
      <c r="B7458" t="s">
        <v>42190</v>
      </c>
      <c r="C7458" t="s">
        <v>50944</v>
      </c>
      <c r="D7458" t="s">
        <v>1130</v>
      </c>
      <c r="E7458">
        <v>2.7</v>
      </c>
      <c r="F7458" t="s">
        <v>4</v>
      </c>
      <c r="G7458" s="1">
        <v>41772</v>
      </c>
      <c r="H7458" t="s">
        <v>47944</v>
      </c>
      <c r="I7458" t="s">
        <v>50945</v>
      </c>
      <c r="J7458" s="2">
        <v>1596</v>
      </c>
      <c r="K7458" t="s">
        <v>50946</v>
      </c>
      <c r="L7458" t="s">
        <v>50947</v>
      </c>
      <c r="M7458" s="1">
        <v>41836</v>
      </c>
      <c r="N7458" t="s">
        <v>791</v>
      </c>
      <c r="O7458" t="s">
        <v>5331</v>
      </c>
      <c r="P7458" t="s">
        <v>4</v>
      </c>
      <c r="Q7458" t="s">
        <v>50948</v>
      </c>
      <c r="R7458">
        <f>LOOKUP(A7458,budget_gross.tsv!A$2:A$8468,budget_gross.tsv!B$2:B$8468)</f>
        <v>0</v>
      </c>
      <c r="S7458">
        <f>LOOKUP(A7458,budget_gross.tsv!A$2:A$8468,budget_gross.tsv!C$2:C$8468)</f>
        <v>0</v>
      </c>
    </row>
    <row r="7459" spans="1:19" x14ac:dyDescent="0.3">
      <c r="A7459" t="s">
        <v>50949</v>
      </c>
      <c r="B7459" t="s">
        <v>50950</v>
      </c>
      <c r="C7459" t="s">
        <v>50951</v>
      </c>
      <c r="D7459" t="s">
        <v>4</v>
      </c>
      <c r="E7459">
        <v>5.7</v>
      </c>
      <c r="F7459" t="s">
        <v>4</v>
      </c>
      <c r="G7459" s="1">
        <v>42402</v>
      </c>
      <c r="H7459" t="s">
        <v>11070</v>
      </c>
      <c r="I7459" t="s">
        <v>50952</v>
      </c>
      <c r="J7459">
        <v>641</v>
      </c>
      <c r="K7459" t="s">
        <v>50953</v>
      </c>
      <c r="L7459" t="s">
        <v>50954</v>
      </c>
      <c r="M7459" s="1">
        <v>42840</v>
      </c>
      <c r="N7459" t="s">
        <v>602</v>
      </c>
      <c r="O7459" t="s">
        <v>231</v>
      </c>
      <c r="P7459" t="s">
        <v>4</v>
      </c>
      <c r="Q7459" t="s">
        <v>50955</v>
      </c>
      <c r="R7459">
        <f>LOOKUP(A7459,budget_gross.tsv!A$2:A$8468,budget_gross.tsv!B$2:B$8468)</f>
        <v>0</v>
      </c>
      <c r="S7459">
        <f>LOOKUP(A7459,budget_gross.tsv!A$2:A$8468,budget_gross.tsv!C$2:C$8468)</f>
        <v>0</v>
      </c>
    </row>
    <row r="7460" spans="1:19" x14ac:dyDescent="0.3">
      <c r="A7460" t="s">
        <v>50956</v>
      </c>
      <c r="B7460" t="s">
        <v>50957</v>
      </c>
      <c r="C7460" t="s">
        <v>50958</v>
      </c>
      <c r="D7460" t="s">
        <v>217</v>
      </c>
      <c r="E7460">
        <v>7.1</v>
      </c>
      <c r="F7460" t="s">
        <v>4</v>
      </c>
      <c r="G7460" t="s">
        <v>4</v>
      </c>
      <c r="H7460" t="s">
        <v>4</v>
      </c>
      <c r="I7460" t="s">
        <v>50959</v>
      </c>
      <c r="J7460" s="2">
        <v>15480</v>
      </c>
      <c r="K7460" t="s">
        <v>50960</v>
      </c>
      <c r="L7460" t="s">
        <v>50961</v>
      </c>
      <c r="M7460" s="1">
        <v>42943</v>
      </c>
      <c r="N7460" t="s">
        <v>52</v>
      </c>
      <c r="O7460" t="s">
        <v>193</v>
      </c>
      <c r="P7460" t="s">
        <v>4</v>
      </c>
      <c r="Q7460" t="s">
        <v>50962</v>
      </c>
      <c r="R7460">
        <f>LOOKUP(A7460,budget_gross.tsv!A$2:A$8468,budget_gross.tsv!B$2:B$8468)</f>
        <v>0</v>
      </c>
      <c r="S7460">
        <f>LOOKUP(A7460,budget_gross.tsv!A$2:A$8468,budget_gross.tsv!C$2:C$8468)</f>
        <v>0</v>
      </c>
    </row>
    <row r="7461" spans="1:19" x14ac:dyDescent="0.3">
      <c r="A7461" t="s">
        <v>50963</v>
      </c>
      <c r="B7461" t="s">
        <v>50964</v>
      </c>
      <c r="C7461" t="s">
        <v>50965</v>
      </c>
      <c r="D7461" t="s">
        <v>4</v>
      </c>
      <c r="E7461">
        <v>6.5</v>
      </c>
      <c r="F7461">
        <v>37</v>
      </c>
      <c r="G7461" t="s">
        <v>4</v>
      </c>
      <c r="H7461" t="s">
        <v>4</v>
      </c>
      <c r="I7461" t="s">
        <v>50966</v>
      </c>
      <c r="J7461">
        <v>763</v>
      </c>
      <c r="K7461" t="s">
        <v>50967</v>
      </c>
      <c r="L7461" t="s">
        <v>3657</v>
      </c>
      <c r="M7461" s="1">
        <v>42818</v>
      </c>
      <c r="N7461" t="s">
        <v>251</v>
      </c>
      <c r="O7461" t="s">
        <v>152</v>
      </c>
      <c r="P7461" t="s">
        <v>4</v>
      </c>
      <c r="Q7461" t="s">
        <v>50968</v>
      </c>
      <c r="R7461">
        <f>LOOKUP(A7461,budget_gross.tsv!A$2:A$8468,budget_gross.tsv!B$2:B$8468)</f>
        <v>0</v>
      </c>
      <c r="S7461">
        <f>LOOKUP(A7461,budget_gross.tsv!A$2:A$8468,budget_gross.tsv!C$2:C$8468)</f>
        <v>0</v>
      </c>
    </row>
    <row r="7462" spans="1:19" x14ac:dyDescent="0.3">
      <c r="A7462" t="s">
        <v>50969</v>
      </c>
      <c r="B7462" t="s">
        <v>50970</v>
      </c>
      <c r="C7462" t="s">
        <v>50971</v>
      </c>
      <c r="D7462" t="s">
        <v>217</v>
      </c>
      <c r="E7462" t="s">
        <v>4</v>
      </c>
      <c r="F7462" t="s">
        <v>4</v>
      </c>
      <c r="G7462" t="s">
        <v>4</v>
      </c>
      <c r="H7462" t="s">
        <v>50972</v>
      </c>
      <c r="I7462" t="s">
        <v>50973</v>
      </c>
      <c r="J7462" t="s">
        <v>4</v>
      </c>
      <c r="K7462" t="s">
        <v>50974</v>
      </c>
      <c r="L7462" t="s">
        <v>410</v>
      </c>
      <c r="M7462" s="1">
        <v>43035</v>
      </c>
      <c r="N7462" t="s">
        <v>782</v>
      </c>
      <c r="O7462" t="s">
        <v>393</v>
      </c>
      <c r="P7462" t="s">
        <v>4</v>
      </c>
      <c r="Q7462" t="s">
        <v>50975</v>
      </c>
      <c r="R7462">
        <f>LOOKUP(A7462,budget_gross.tsv!A$2:A$8468,budget_gross.tsv!B$2:B$8468)</f>
        <v>0</v>
      </c>
      <c r="S7462">
        <f>LOOKUP(A7462,budget_gross.tsv!A$2:A$8468,budget_gross.tsv!C$2:C$8468)</f>
        <v>0</v>
      </c>
    </row>
    <row r="7463" spans="1:19" x14ac:dyDescent="0.3">
      <c r="A7463" t="s">
        <v>50976</v>
      </c>
      <c r="B7463" t="s">
        <v>50977</v>
      </c>
      <c r="C7463" t="s">
        <v>50978</v>
      </c>
      <c r="D7463" t="s">
        <v>4</v>
      </c>
      <c r="E7463">
        <v>6.8</v>
      </c>
      <c r="F7463" t="s">
        <v>4</v>
      </c>
      <c r="G7463" t="s">
        <v>4</v>
      </c>
      <c r="H7463" t="s">
        <v>4</v>
      </c>
      <c r="I7463" t="s">
        <v>4</v>
      </c>
      <c r="J7463">
        <v>10</v>
      </c>
      <c r="K7463" t="s">
        <v>4</v>
      </c>
      <c r="L7463" t="s">
        <v>50979</v>
      </c>
      <c r="M7463" s="1">
        <v>41782</v>
      </c>
      <c r="N7463" t="s">
        <v>14788</v>
      </c>
      <c r="O7463" t="s">
        <v>8034</v>
      </c>
      <c r="P7463" t="s">
        <v>11</v>
      </c>
      <c r="R7463">
        <f>LOOKUP(A7463,budget_gross.tsv!A$2:A$8468,budget_gross.tsv!B$2:B$8468)</f>
        <v>0</v>
      </c>
      <c r="S7463">
        <f>LOOKUP(A7463,budget_gross.tsv!A$2:A$8468,budget_gross.tsv!C$2:C$8468)</f>
        <v>0</v>
      </c>
    </row>
    <row r="7464" spans="1:19" x14ac:dyDescent="0.3">
      <c r="A7464" t="s">
        <v>50980</v>
      </c>
      <c r="B7464" t="s">
        <v>50981</v>
      </c>
      <c r="C7464" t="s">
        <v>50982</v>
      </c>
      <c r="D7464" t="s">
        <v>217</v>
      </c>
      <c r="E7464">
        <v>5.8</v>
      </c>
      <c r="F7464" t="s">
        <v>4</v>
      </c>
      <c r="G7464" s="1">
        <v>42465</v>
      </c>
      <c r="H7464" t="s">
        <v>50983</v>
      </c>
      <c r="I7464" t="s">
        <v>50984</v>
      </c>
      <c r="J7464">
        <v>796</v>
      </c>
      <c r="K7464" t="s">
        <v>50985</v>
      </c>
      <c r="L7464" t="s">
        <v>50986</v>
      </c>
      <c r="M7464" s="1">
        <v>42465</v>
      </c>
      <c r="N7464" t="s">
        <v>1817</v>
      </c>
      <c r="O7464" t="s">
        <v>152</v>
      </c>
      <c r="P7464" t="s">
        <v>32</v>
      </c>
      <c r="R7464">
        <f>LOOKUP(A7464,budget_gross.tsv!A$2:A$8468,budget_gross.tsv!B$2:B$8468)</f>
        <v>1000000</v>
      </c>
      <c r="S7464">
        <f>LOOKUP(A7464,budget_gross.tsv!A$2:A$8468,budget_gross.tsv!C$2:C$8468)</f>
        <v>0</v>
      </c>
    </row>
    <row r="7465" spans="1:19" x14ac:dyDescent="0.3">
      <c r="A7465" t="s">
        <v>50987</v>
      </c>
      <c r="B7465">
        <v>5</v>
      </c>
      <c r="C7465" t="s">
        <v>4</v>
      </c>
      <c r="D7465" t="s">
        <v>4</v>
      </c>
      <c r="E7465">
        <v>4.5999999999999996</v>
      </c>
      <c r="F7465" t="s">
        <v>4</v>
      </c>
      <c r="G7465" t="s">
        <v>4</v>
      </c>
      <c r="H7465" t="s">
        <v>4</v>
      </c>
      <c r="I7465" t="s">
        <v>50988</v>
      </c>
      <c r="J7465">
        <v>15</v>
      </c>
      <c r="K7465" t="s">
        <v>50989</v>
      </c>
      <c r="L7465" t="s">
        <v>50990</v>
      </c>
      <c r="M7465" s="1">
        <v>42397</v>
      </c>
      <c r="N7465" t="s">
        <v>765</v>
      </c>
      <c r="O7465" t="s">
        <v>1679</v>
      </c>
      <c r="P7465" t="s">
        <v>4</v>
      </c>
      <c r="R7465">
        <f>LOOKUP(A7465,budget_gross.tsv!A$2:A$8468,budget_gross.tsv!B$2:B$8468)</f>
        <v>0</v>
      </c>
      <c r="S7465">
        <f>LOOKUP(A7465,budget_gross.tsv!A$2:A$8468,budget_gross.tsv!C$2:C$8468)</f>
        <v>0</v>
      </c>
    </row>
    <row r="7466" spans="1:19" x14ac:dyDescent="0.3">
      <c r="A7466" t="s">
        <v>50991</v>
      </c>
      <c r="B7466" t="s">
        <v>50992</v>
      </c>
      <c r="C7466" t="s">
        <v>50993</v>
      </c>
      <c r="D7466" t="s">
        <v>4</v>
      </c>
      <c r="E7466">
        <v>4.2</v>
      </c>
      <c r="F7466" t="s">
        <v>4</v>
      </c>
      <c r="G7466" t="s">
        <v>4</v>
      </c>
      <c r="H7466" t="s">
        <v>4</v>
      </c>
      <c r="I7466" t="s">
        <v>50994</v>
      </c>
      <c r="J7466">
        <v>581</v>
      </c>
      <c r="K7466" t="s">
        <v>50995</v>
      </c>
      <c r="L7466" t="s">
        <v>50996</v>
      </c>
      <c r="M7466" s="1">
        <v>42560</v>
      </c>
      <c r="N7466" t="s">
        <v>192</v>
      </c>
      <c r="O7466" t="s">
        <v>1679</v>
      </c>
      <c r="P7466" t="s">
        <v>4</v>
      </c>
      <c r="Q7466" t="s">
        <v>11796</v>
      </c>
      <c r="R7466">
        <f>LOOKUP(A7466,budget_gross.tsv!A$2:A$8468,budget_gross.tsv!B$2:B$8468)</f>
        <v>0</v>
      </c>
      <c r="S7466">
        <f>LOOKUP(A7466,budget_gross.tsv!A$2:A$8468,budget_gross.tsv!C$2:C$8468)</f>
        <v>0</v>
      </c>
    </row>
    <row r="7467" spans="1:19" x14ac:dyDescent="0.3">
      <c r="A7467" t="s">
        <v>50997</v>
      </c>
      <c r="B7467" t="s">
        <v>50998</v>
      </c>
      <c r="C7467" t="s">
        <v>50999</v>
      </c>
      <c r="D7467" t="s">
        <v>217</v>
      </c>
      <c r="E7467">
        <v>6</v>
      </c>
      <c r="F7467" t="s">
        <v>4</v>
      </c>
      <c r="G7467" s="1">
        <v>41947</v>
      </c>
      <c r="H7467" t="s">
        <v>1342</v>
      </c>
      <c r="I7467" t="s">
        <v>51000</v>
      </c>
      <c r="J7467" s="2">
        <v>18437</v>
      </c>
      <c r="K7467" t="s">
        <v>51001</v>
      </c>
      <c r="L7467" t="s">
        <v>23982</v>
      </c>
      <c r="M7467" s="1">
        <v>41933</v>
      </c>
      <c r="N7467" t="s">
        <v>20</v>
      </c>
      <c r="O7467" t="s">
        <v>1158</v>
      </c>
      <c r="P7467" t="s">
        <v>666</v>
      </c>
      <c r="Q7467" t="s">
        <v>51002</v>
      </c>
      <c r="R7467">
        <f>LOOKUP(A7467,budget_gross.tsv!A$2:A$8468,budget_gross.tsv!B$2:B$8468)</f>
        <v>1500000</v>
      </c>
      <c r="S7467">
        <f>LOOKUP(A7467,budget_gross.tsv!A$2:A$8468,budget_gross.tsv!C$2:C$8468)</f>
        <v>0</v>
      </c>
    </row>
    <row r="7468" spans="1:19" x14ac:dyDescent="0.3">
      <c r="A7468" t="s">
        <v>51003</v>
      </c>
      <c r="B7468" t="s">
        <v>51004</v>
      </c>
      <c r="C7468" t="s">
        <v>51005</v>
      </c>
      <c r="D7468" t="s">
        <v>4</v>
      </c>
      <c r="E7468">
        <v>7</v>
      </c>
      <c r="F7468" t="s">
        <v>4</v>
      </c>
      <c r="G7468" t="s">
        <v>4</v>
      </c>
      <c r="H7468" t="s">
        <v>6245</v>
      </c>
      <c r="I7468" t="s">
        <v>4</v>
      </c>
      <c r="J7468">
        <v>193</v>
      </c>
      <c r="K7468" t="s">
        <v>51006</v>
      </c>
      <c r="L7468" t="s">
        <v>51007</v>
      </c>
      <c r="M7468" s="1">
        <v>42078</v>
      </c>
      <c r="N7468" t="s">
        <v>7660</v>
      </c>
      <c r="O7468" t="s">
        <v>8154</v>
      </c>
      <c r="P7468" t="s">
        <v>4</v>
      </c>
      <c r="R7468">
        <f>LOOKUP(A7468,budget_gross.tsv!A$2:A$8468,budget_gross.tsv!B$2:B$8468)</f>
        <v>0</v>
      </c>
      <c r="S7468">
        <f>LOOKUP(A7468,budget_gross.tsv!A$2:A$8468,budget_gross.tsv!C$2:C$8468)</f>
        <v>0</v>
      </c>
    </row>
    <row r="7469" spans="1:19" x14ac:dyDescent="0.3">
      <c r="A7469" t="s">
        <v>51008</v>
      </c>
      <c r="B7469" t="s">
        <v>26780</v>
      </c>
      <c r="C7469" t="s">
        <v>51009</v>
      </c>
      <c r="D7469" t="s">
        <v>4</v>
      </c>
      <c r="E7469">
        <v>5.9</v>
      </c>
      <c r="F7469" t="s">
        <v>4</v>
      </c>
      <c r="G7469" t="s">
        <v>4</v>
      </c>
      <c r="H7469" t="s">
        <v>4</v>
      </c>
      <c r="I7469" t="s">
        <v>51010</v>
      </c>
      <c r="J7469">
        <v>299</v>
      </c>
      <c r="K7469" t="s">
        <v>51011</v>
      </c>
      <c r="L7469" t="s">
        <v>51012</v>
      </c>
      <c r="M7469" s="1">
        <v>41936</v>
      </c>
      <c r="N7469" t="s">
        <v>4531</v>
      </c>
      <c r="O7469" t="s">
        <v>2481</v>
      </c>
      <c r="P7469" t="s">
        <v>4</v>
      </c>
      <c r="Q7469" t="s">
        <v>13353</v>
      </c>
      <c r="R7469">
        <f>LOOKUP(A7469,budget_gross.tsv!A$2:A$8468,budget_gross.tsv!B$2:B$8468)</f>
        <v>20000</v>
      </c>
      <c r="S7469">
        <f>LOOKUP(A7469,budget_gross.tsv!A$2:A$8468,budget_gross.tsv!C$2:C$8468)</f>
        <v>0</v>
      </c>
    </row>
    <row r="7470" spans="1:19" x14ac:dyDescent="0.3">
      <c r="A7470" t="s">
        <v>51013</v>
      </c>
      <c r="B7470" t="s">
        <v>10684</v>
      </c>
      <c r="C7470" t="s">
        <v>51014</v>
      </c>
      <c r="D7470" t="s">
        <v>4</v>
      </c>
      <c r="E7470">
        <v>6.6</v>
      </c>
      <c r="F7470" t="s">
        <v>4</v>
      </c>
      <c r="G7470" t="s">
        <v>4</v>
      </c>
      <c r="H7470" t="s">
        <v>4</v>
      </c>
      <c r="I7470" t="s">
        <v>4</v>
      </c>
      <c r="J7470">
        <v>31</v>
      </c>
      <c r="K7470" t="s">
        <v>4</v>
      </c>
      <c r="L7470" t="s">
        <v>51015</v>
      </c>
      <c r="M7470" s="1">
        <v>41678</v>
      </c>
      <c r="N7470" t="s">
        <v>50790</v>
      </c>
      <c r="O7470" t="s">
        <v>51016</v>
      </c>
      <c r="P7470" t="s">
        <v>757</v>
      </c>
      <c r="R7470">
        <f>LOOKUP(A7470,budget_gross.tsv!A$2:A$8468,budget_gross.tsv!B$2:B$8468)</f>
        <v>0</v>
      </c>
      <c r="S7470">
        <f>LOOKUP(A7470,budget_gross.tsv!A$2:A$8468,budget_gross.tsv!C$2:C$8468)</f>
        <v>0</v>
      </c>
    </row>
    <row r="7471" spans="1:19" x14ac:dyDescent="0.3">
      <c r="A7471" t="s">
        <v>51017</v>
      </c>
      <c r="B7471" t="s">
        <v>51018</v>
      </c>
      <c r="C7471" t="s">
        <v>51019</v>
      </c>
      <c r="D7471" t="s">
        <v>68</v>
      </c>
      <c r="E7471">
        <v>6.4</v>
      </c>
      <c r="F7471" t="s">
        <v>4</v>
      </c>
      <c r="G7471" s="1">
        <v>42710</v>
      </c>
      <c r="H7471" t="s">
        <v>1945</v>
      </c>
      <c r="I7471" t="s">
        <v>51020</v>
      </c>
      <c r="J7471" s="2">
        <v>1697</v>
      </c>
      <c r="K7471" t="s">
        <v>51021</v>
      </c>
      <c r="L7471" t="s">
        <v>51022</v>
      </c>
      <c r="M7471" s="1">
        <v>42264</v>
      </c>
      <c r="N7471" t="s">
        <v>448</v>
      </c>
      <c r="O7471" t="s">
        <v>10151</v>
      </c>
      <c r="P7471" t="s">
        <v>16402</v>
      </c>
      <c r="Q7471" t="s">
        <v>51023</v>
      </c>
      <c r="R7471">
        <f>LOOKUP(A7471,budget_gross.tsv!A$2:A$8468,budget_gross.tsv!B$2:B$8468)</f>
        <v>0</v>
      </c>
      <c r="S7471">
        <f>LOOKUP(A7471,budget_gross.tsv!A$2:A$8468,budget_gross.tsv!C$2:C$8468)</f>
        <v>0</v>
      </c>
    </row>
    <row r="7472" spans="1:19" x14ac:dyDescent="0.3">
      <c r="A7472" t="s">
        <v>51024</v>
      </c>
      <c r="B7472" t="s">
        <v>51025</v>
      </c>
      <c r="C7472" t="s">
        <v>51026</v>
      </c>
      <c r="D7472" t="s">
        <v>4</v>
      </c>
      <c r="E7472" t="s">
        <v>4</v>
      </c>
      <c r="F7472" t="s">
        <v>4</v>
      </c>
      <c r="G7472" t="s">
        <v>4</v>
      </c>
      <c r="H7472" t="s">
        <v>167</v>
      </c>
      <c r="I7472" t="s">
        <v>51027</v>
      </c>
      <c r="J7472" t="s">
        <v>4</v>
      </c>
      <c r="K7472" t="s">
        <v>51028</v>
      </c>
      <c r="L7472" t="s">
        <v>916</v>
      </c>
      <c r="M7472" s="1">
        <v>43049</v>
      </c>
      <c r="N7472" t="s">
        <v>4</v>
      </c>
      <c r="O7472" t="s">
        <v>222</v>
      </c>
      <c r="P7472" t="s">
        <v>4</v>
      </c>
      <c r="Q7472" t="s">
        <v>51029</v>
      </c>
      <c r="R7472">
        <f>LOOKUP(A7472,budget_gross.tsv!A$2:A$8468,budget_gross.tsv!B$2:B$8468)</f>
        <v>0</v>
      </c>
      <c r="S7472">
        <f>LOOKUP(A7472,budget_gross.tsv!A$2:A$8468,budget_gross.tsv!C$2:C$8468)</f>
        <v>0</v>
      </c>
    </row>
    <row r="7473" spans="1:19" x14ac:dyDescent="0.3">
      <c r="A7473" t="s">
        <v>51030</v>
      </c>
      <c r="B7473" t="s">
        <v>51031</v>
      </c>
      <c r="C7473" t="s">
        <v>51032</v>
      </c>
      <c r="D7473" t="s">
        <v>4</v>
      </c>
      <c r="E7473">
        <v>7.6</v>
      </c>
      <c r="F7473" t="s">
        <v>4</v>
      </c>
      <c r="G7473" t="s">
        <v>4</v>
      </c>
      <c r="H7473" t="s">
        <v>4</v>
      </c>
      <c r="I7473" t="s">
        <v>51033</v>
      </c>
      <c r="J7473">
        <v>26</v>
      </c>
      <c r="K7473" t="s">
        <v>51034</v>
      </c>
      <c r="L7473" t="s">
        <v>51035</v>
      </c>
      <c r="M7473" t="s">
        <v>4</v>
      </c>
      <c r="N7473" t="s">
        <v>782</v>
      </c>
      <c r="O7473" t="s">
        <v>152</v>
      </c>
      <c r="P7473" t="s">
        <v>757</v>
      </c>
      <c r="R7473">
        <f>LOOKUP(A7473,budget_gross.tsv!A$2:A$8468,budget_gross.tsv!B$2:B$8468)</f>
        <v>0</v>
      </c>
      <c r="S7473">
        <f>LOOKUP(A7473,budget_gross.tsv!A$2:A$8468,budget_gross.tsv!C$2:C$8468)</f>
        <v>0</v>
      </c>
    </row>
    <row r="7474" spans="1:19" x14ac:dyDescent="0.3">
      <c r="A7474" t="s">
        <v>51036</v>
      </c>
      <c r="B7474" t="s">
        <v>51037</v>
      </c>
      <c r="C7474" t="s">
        <v>4</v>
      </c>
      <c r="D7474" t="s">
        <v>4</v>
      </c>
      <c r="E7474" t="s">
        <v>4</v>
      </c>
      <c r="F7474" t="s">
        <v>4</v>
      </c>
      <c r="G7474" t="s">
        <v>4</v>
      </c>
      <c r="H7474" t="s">
        <v>4</v>
      </c>
      <c r="I7474" t="s">
        <v>51038</v>
      </c>
      <c r="J7474" t="s">
        <v>4</v>
      </c>
      <c r="K7474" t="s">
        <v>4</v>
      </c>
      <c r="L7474" t="s">
        <v>51039</v>
      </c>
      <c r="M7474" s="1">
        <v>40123</v>
      </c>
      <c r="N7474" t="s">
        <v>4</v>
      </c>
      <c r="O7474" t="s">
        <v>152</v>
      </c>
      <c r="P7474" t="s">
        <v>4</v>
      </c>
      <c r="R7474">
        <f>LOOKUP(A7474,budget_gross.tsv!A$2:A$8468,budget_gross.tsv!B$2:B$8468)</f>
        <v>0</v>
      </c>
      <c r="S7474">
        <f>LOOKUP(A7474,budget_gross.tsv!A$2:A$8468,budget_gross.tsv!C$2:C$8468)</f>
        <v>0</v>
      </c>
    </row>
    <row r="7475" spans="1:19" x14ac:dyDescent="0.3">
      <c r="A7475" t="s">
        <v>51040</v>
      </c>
      <c r="B7475" t="s">
        <v>51041</v>
      </c>
      <c r="C7475" t="s">
        <v>4</v>
      </c>
      <c r="D7475" t="s">
        <v>4</v>
      </c>
      <c r="E7475" t="s">
        <v>4</v>
      </c>
      <c r="F7475" t="s">
        <v>4</v>
      </c>
      <c r="G7475" t="s">
        <v>4</v>
      </c>
      <c r="H7475" t="s">
        <v>4</v>
      </c>
      <c r="I7475" t="s">
        <v>51042</v>
      </c>
      <c r="J7475" t="s">
        <v>4</v>
      </c>
      <c r="K7475" t="s">
        <v>4</v>
      </c>
      <c r="L7475" t="s">
        <v>51043</v>
      </c>
      <c r="M7475" s="1">
        <v>41672</v>
      </c>
      <c r="N7475" t="s">
        <v>51044</v>
      </c>
      <c r="O7475" t="s">
        <v>51045</v>
      </c>
      <c r="P7475" t="s">
        <v>4</v>
      </c>
      <c r="R7475">
        <f>LOOKUP(A7475,budget_gross.tsv!A$2:A$8468,budget_gross.tsv!B$2:B$8468)</f>
        <v>0</v>
      </c>
      <c r="S7475">
        <f>LOOKUP(A7475,budget_gross.tsv!A$2:A$8468,budget_gross.tsv!C$2:C$8468)</f>
        <v>0</v>
      </c>
    </row>
    <row r="7476" spans="1:19" x14ac:dyDescent="0.3">
      <c r="A7476" t="s">
        <v>51046</v>
      </c>
      <c r="B7476" t="s">
        <v>51047</v>
      </c>
      <c r="C7476" t="s">
        <v>4</v>
      </c>
      <c r="D7476" t="s">
        <v>4</v>
      </c>
      <c r="E7476" t="s">
        <v>4</v>
      </c>
      <c r="F7476" t="s">
        <v>4</v>
      </c>
      <c r="G7476" t="s">
        <v>4</v>
      </c>
      <c r="H7476" t="s">
        <v>51048</v>
      </c>
      <c r="I7476" t="s">
        <v>51049</v>
      </c>
      <c r="J7476" t="s">
        <v>4</v>
      </c>
      <c r="K7476" t="s">
        <v>4</v>
      </c>
      <c r="L7476" t="s">
        <v>51050</v>
      </c>
      <c r="M7476" s="1">
        <v>41614</v>
      </c>
      <c r="N7476" t="s">
        <v>4</v>
      </c>
      <c r="O7476" t="s">
        <v>7817</v>
      </c>
      <c r="P7476" t="s">
        <v>4</v>
      </c>
      <c r="R7476">
        <f>LOOKUP(A7476,budget_gross.tsv!A$2:A$8468,budget_gross.tsv!B$2:B$8468)</f>
        <v>0</v>
      </c>
      <c r="S7476">
        <f>LOOKUP(A7476,budget_gross.tsv!A$2:A$8468,budget_gross.tsv!C$2:C$8468)</f>
        <v>0</v>
      </c>
    </row>
    <row r="7477" spans="1:19" x14ac:dyDescent="0.3">
      <c r="A7477" t="s">
        <v>51051</v>
      </c>
      <c r="B7477" t="s">
        <v>32782</v>
      </c>
      <c r="C7477" t="s">
        <v>51052</v>
      </c>
      <c r="D7477" t="s">
        <v>4</v>
      </c>
      <c r="E7477">
        <v>5.0999999999999996</v>
      </c>
      <c r="F7477" t="s">
        <v>4</v>
      </c>
      <c r="G7477" t="s">
        <v>4</v>
      </c>
      <c r="H7477" t="s">
        <v>51053</v>
      </c>
      <c r="I7477" t="s">
        <v>51054</v>
      </c>
      <c r="J7477">
        <v>774</v>
      </c>
      <c r="K7477" t="s">
        <v>51055</v>
      </c>
      <c r="L7477" t="s">
        <v>51056</v>
      </c>
      <c r="M7477" s="1">
        <v>42272</v>
      </c>
      <c r="N7477" t="s">
        <v>511</v>
      </c>
      <c r="O7477" t="s">
        <v>1487</v>
      </c>
      <c r="P7477" t="s">
        <v>11</v>
      </c>
      <c r="R7477">
        <f>LOOKUP(A7477,budget_gross.tsv!A$2:A$8468,budget_gross.tsv!B$2:B$8468)</f>
        <v>0</v>
      </c>
      <c r="S7477">
        <f>LOOKUP(A7477,budget_gross.tsv!A$2:A$8468,budget_gross.tsv!C$2:C$8468)</f>
        <v>0</v>
      </c>
    </row>
    <row r="7478" spans="1:19" x14ac:dyDescent="0.3">
      <c r="A7478" t="s">
        <v>51057</v>
      </c>
      <c r="B7478" t="s">
        <v>51058</v>
      </c>
      <c r="C7478" t="s">
        <v>51059</v>
      </c>
      <c r="D7478" t="s">
        <v>4</v>
      </c>
      <c r="E7478">
        <v>6.7</v>
      </c>
      <c r="F7478" t="s">
        <v>4</v>
      </c>
      <c r="G7478" s="1">
        <v>42780</v>
      </c>
      <c r="H7478" t="s">
        <v>4</v>
      </c>
      <c r="I7478" t="s">
        <v>51060</v>
      </c>
      <c r="J7478">
        <v>66</v>
      </c>
      <c r="K7478" t="s">
        <v>51061</v>
      </c>
      <c r="L7478" t="s">
        <v>51062</v>
      </c>
      <c r="M7478" s="1">
        <v>42290</v>
      </c>
      <c r="N7478" t="s">
        <v>591</v>
      </c>
      <c r="O7478" t="s">
        <v>152</v>
      </c>
      <c r="P7478" t="s">
        <v>252</v>
      </c>
      <c r="R7478">
        <f>LOOKUP(A7478,budget_gross.tsv!A$2:A$8468,budget_gross.tsv!B$2:B$8468)</f>
        <v>8077</v>
      </c>
      <c r="S7478">
        <f>LOOKUP(A7478,budget_gross.tsv!A$2:A$8468,budget_gross.tsv!C$2:C$8468)</f>
        <v>0</v>
      </c>
    </row>
    <row r="7479" spans="1:19" x14ac:dyDescent="0.3">
      <c r="A7479" t="s">
        <v>51063</v>
      </c>
      <c r="B7479" t="s">
        <v>51064</v>
      </c>
      <c r="C7479" t="s">
        <v>4</v>
      </c>
      <c r="D7479" t="s">
        <v>4</v>
      </c>
      <c r="E7479" t="s">
        <v>4</v>
      </c>
      <c r="F7479" t="s">
        <v>4</v>
      </c>
      <c r="G7479" t="s">
        <v>4</v>
      </c>
      <c r="H7479" t="s">
        <v>4</v>
      </c>
      <c r="I7479" t="s">
        <v>51064</v>
      </c>
      <c r="J7479" t="s">
        <v>4</v>
      </c>
      <c r="K7479" t="s">
        <v>4</v>
      </c>
      <c r="L7479" t="s">
        <v>51065</v>
      </c>
      <c r="M7479" s="1">
        <v>42064</v>
      </c>
      <c r="N7479" t="s">
        <v>4</v>
      </c>
      <c r="O7479" t="s">
        <v>1758</v>
      </c>
      <c r="P7479" t="s">
        <v>4</v>
      </c>
      <c r="R7479">
        <f>LOOKUP(A7479,budget_gross.tsv!A$2:A$8468,budget_gross.tsv!B$2:B$8468)</f>
        <v>500000</v>
      </c>
      <c r="S7479">
        <f>LOOKUP(A7479,budget_gross.tsv!A$2:A$8468,budget_gross.tsv!C$2:C$8468)</f>
        <v>0</v>
      </c>
    </row>
    <row r="7480" spans="1:19" x14ac:dyDescent="0.3">
      <c r="A7480" t="s">
        <v>51066</v>
      </c>
      <c r="B7480" t="s">
        <v>51067</v>
      </c>
      <c r="C7480" t="s">
        <v>51068</v>
      </c>
      <c r="D7480" t="s">
        <v>4</v>
      </c>
      <c r="E7480">
        <v>7.7</v>
      </c>
      <c r="F7480" t="s">
        <v>4</v>
      </c>
      <c r="G7480" t="s">
        <v>4</v>
      </c>
      <c r="H7480" t="s">
        <v>4</v>
      </c>
      <c r="I7480" t="s">
        <v>51069</v>
      </c>
      <c r="J7480">
        <v>37</v>
      </c>
      <c r="K7480" t="s">
        <v>51070</v>
      </c>
      <c r="L7480" t="s">
        <v>51071</v>
      </c>
      <c r="M7480" s="1">
        <v>42935</v>
      </c>
      <c r="N7480" t="s">
        <v>73</v>
      </c>
      <c r="O7480" t="s">
        <v>1712</v>
      </c>
      <c r="P7480" t="s">
        <v>43</v>
      </c>
      <c r="Q7480" t="s">
        <v>51072</v>
      </c>
      <c r="R7480">
        <f>LOOKUP(A7480,budget_gross.tsv!A$2:A$8468,budget_gross.tsv!B$2:B$8468)</f>
        <v>0</v>
      </c>
      <c r="S7480">
        <f>LOOKUP(A7480,budget_gross.tsv!A$2:A$8468,budget_gross.tsv!C$2:C$8468)</f>
        <v>0</v>
      </c>
    </row>
    <row r="7481" spans="1:19" x14ac:dyDescent="0.3">
      <c r="A7481" t="s">
        <v>51073</v>
      </c>
      <c r="B7481" t="s">
        <v>51074</v>
      </c>
      <c r="C7481" t="s">
        <v>51075</v>
      </c>
      <c r="D7481" t="s">
        <v>4</v>
      </c>
      <c r="E7481">
        <v>5.0999999999999996</v>
      </c>
      <c r="F7481" t="s">
        <v>4</v>
      </c>
      <c r="G7481" t="s">
        <v>4</v>
      </c>
      <c r="H7481" t="s">
        <v>51076</v>
      </c>
      <c r="I7481" t="s">
        <v>51077</v>
      </c>
      <c r="J7481">
        <v>27</v>
      </c>
      <c r="K7481" t="s">
        <v>51078</v>
      </c>
      <c r="L7481" t="s">
        <v>51079</v>
      </c>
      <c r="M7481" s="1">
        <v>41565</v>
      </c>
      <c r="N7481" t="s">
        <v>230</v>
      </c>
      <c r="O7481" t="s">
        <v>673</v>
      </c>
      <c r="P7481" t="s">
        <v>4</v>
      </c>
      <c r="R7481">
        <f>LOOKUP(A7481,budget_gross.tsv!A$2:A$8468,budget_gross.tsv!B$2:B$8468)</f>
        <v>0</v>
      </c>
      <c r="S7481">
        <f>LOOKUP(A7481,budget_gross.tsv!A$2:A$8468,budget_gross.tsv!C$2:C$8468)</f>
        <v>0</v>
      </c>
    </row>
    <row r="7482" spans="1:19" x14ac:dyDescent="0.3">
      <c r="A7482" t="s">
        <v>51080</v>
      </c>
      <c r="B7482" t="s">
        <v>51081</v>
      </c>
      <c r="C7482" t="s">
        <v>51082</v>
      </c>
      <c r="D7482" t="s">
        <v>16</v>
      </c>
      <c r="E7482">
        <v>8</v>
      </c>
      <c r="F7482">
        <v>85</v>
      </c>
      <c r="G7482" s="1">
        <v>42388</v>
      </c>
      <c r="H7482" t="s">
        <v>51083</v>
      </c>
      <c r="I7482" t="s">
        <v>51084</v>
      </c>
      <c r="J7482" s="2">
        <v>2350</v>
      </c>
      <c r="K7482" t="s">
        <v>51085</v>
      </c>
      <c r="L7482" t="s">
        <v>51086</v>
      </c>
      <c r="M7482" s="1">
        <v>41978</v>
      </c>
      <c r="N7482" t="s">
        <v>5133</v>
      </c>
      <c r="O7482" t="s">
        <v>14473</v>
      </c>
      <c r="P7482" t="s">
        <v>41711</v>
      </c>
      <c r="Q7482" t="s">
        <v>51087</v>
      </c>
      <c r="R7482">
        <f>LOOKUP(A7482,budget_gross.tsv!A$2:A$8468,budget_gross.tsv!B$2:B$8468)</f>
        <v>0</v>
      </c>
      <c r="S7482">
        <f>LOOKUP(A7482,budget_gross.tsv!A$2:A$8468,budget_gross.tsv!C$2:C$8468)</f>
        <v>0</v>
      </c>
    </row>
    <row r="7483" spans="1:19" x14ac:dyDescent="0.3">
      <c r="A7483" t="s">
        <v>51088</v>
      </c>
      <c r="B7483" t="s">
        <v>51089</v>
      </c>
      <c r="C7483" t="s">
        <v>51090</v>
      </c>
      <c r="D7483" t="s">
        <v>4</v>
      </c>
      <c r="E7483">
        <v>5.4</v>
      </c>
      <c r="F7483" t="s">
        <v>4</v>
      </c>
      <c r="G7483" s="1">
        <v>42710</v>
      </c>
      <c r="H7483" t="s">
        <v>51091</v>
      </c>
      <c r="I7483" t="s">
        <v>51092</v>
      </c>
      <c r="J7483">
        <v>569</v>
      </c>
      <c r="K7483" t="s">
        <v>51093</v>
      </c>
      <c r="L7483" t="s">
        <v>51094</v>
      </c>
      <c r="M7483" s="1">
        <v>42682</v>
      </c>
      <c r="N7483" t="s">
        <v>563</v>
      </c>
      <c r="O7483" t="s">
        <v>331</v>
      </c>
      <c r="P7483" t="s">
        <v>4</v>
      </c>
      <c r="R7483">
        <f>LOOKUP(A7483,budget_gross.tsv!A$2:A$8468,budget_gross.tsv!B$2:B$8468)</f>
        <v>0</v>
      </c>
      <c r="S7483">
        <f>LOOKUP(A7483,budget_gross.tsv!A$2:A$8468,budget_gross.tsv!C$2:C$8468)</f>
        <v>0</v>
      </c>
    </row>
    <row r="7484" spans="1:19" x14ac:dyDescent="0.3">
      <c r="A7484" t="s">
        <v>51095</v>
      </c>
      <c r="B7484" t="s">
        <v>51096</v>
      </c>
      <c r="C7484" t="s">
        <v>51097</v>
      </c>
      <c r="D7484" t="s">
        <v>217</v>
      </c>
      <c r="E7484">
        <v>4.4000000000000004</v>
      </c>
      <c r="F7484" t="s">
        <v>4</v>
      </c>
      <c r="G7484" s="1">
        <v>41877</v>
      </c>
      <c r="H7484" t="s">
        <v>178</v>
      </c>
      <c r="I7484" t="s">
        <v>51098</v>
      </c>
      <c r="J7484">
        <v>937</v>
      </c>
      <c r="K7484" t="s">
        <v>51099</v>
      </c>
      <c r="L7484" t="s">
        <v>833</v>
      </c>
      <c r="M7484" s="1">
        <v>41877</v>
      </c>
      <c r="N7484" t="s">
        <v>529</v>
      </c>
      <c r="O7484" t="s">
        <v>2450</v>
      </c>
      <c r="P7484" t="s">
        <v>4</v>
      </c>
      <c r="Q7484" t="s">
        <v>51100</v>
      </c>
      <c r="R7484">
        <f>LOOKUP(A7484,budget_gross.tsv!A$2:A$8468,budget_gross.tsv!B$2:B$8468)</f>
        <v>0</v>
      </c>
      <c r="S7484">
        <f>LOOKUP(A7484,budget_gross.tsv!A$2:A$8468,budget_gross.tsv!C$2:C$8468)</f>
        <v>0</v>
      </c>
    </row>
    <row r="7485" spans="1:19" x14ac:dyDescent="0.3">
      <c r="A7485" t="s">
        <v>51101</v>
      </c>
      <c r="B7485" t="s">
        <v>51102</v>
      </c>
      <c r="C7485" t="s">
        <v>4</v>
      </c>
      <c r="D7485" t="s">
        <v>4</v>
      </c>
      <c r="E7485" t="s">
        <v>4</v>
      </c>
      <c r="F7485" t="s">
        <v>4</v>
      </c>
      <c r="G7485" t="s">
        <v>4</v>
      </c>
      <c r="H7485" t="s">
        <v>4</v>
      </c>
      <c r="I7485" t="s">
        <v>4</v>
      </c>
      <c r="J7485" t="s">
        <v>4</v>
      </c>
      <c r="K7485" t="s">
        <v>4</v>
      </c>
      <c r="L7485" t="s">
        <v>4</v>
      </c>
      <c r="M7485" s="1">
        <v>41652</v>
      </c>
      <c r="N7485" t="s">
        <v>4</v>
      </c>
      <c r="O7485" t="s">
        <v>22043</v>
      </c>
      <c r="P7485" t="s">
        <v>4</v>
      </c>
      <c r="R7485">
        <f>LOOKUP(A7485,budget_gross.tsv!A$2:A$8468,budget_gross.tsv!B$2:B$8468)</f>
        <v>0</v>
      </c>
      <c r="S7485" t="str">
        <f>LOOKUP(A7485,budget_gross.tsv!A$2:A$8468,budget_gross.tsv!C$2:C$8468)</f>
        <v>GBP600</v>
      </c>
    </row>
    <row r="7486" spans="1:19" x14ac:dyDescent="0.3">
      <c r="A7486" t="s">
        <v>51103</v>
      </c>
      <c r="B7486">
        <v>28</v>
      </c>
      <c r="C7486" t="s">
        <v>51104</v>
      </c>
      <c r="D7486" t="s">
        <v>4</v>
      </c>
      <c r="E7486">
        <v>7.8</v>
      </c>
      <c r="F7486" t="s">
        <v>4</v>
      </c>
      <c r="G7486" t="s">
        <v>4</v>
      </c>
      <c r="H7486" t="s">
        <v>4</v>
      </c>
      <c r="I7486" t="s">
        <v>51105</v>
      </c>
      <c r="J7486">
        <v>26</v>
      </c>
      <c r="K7486" t="s">
        <v>51106</v>
      </c>
      <c r="L7486" t="s">
        <v>51107</v>
      </c>
      <c r="M7486" s="1">
        <v>41663</v>
      </c>
      <c r="N7486" t="s">
        <v>411</v>
      </c>
      <c r="O7486" t="s">
        <v>152</v>
      </c>
      <c r="P7486" t="s">
        <v>757</v>
      </c>
      <c r="R7486">
        <f>LOOKUP(A7486,budget_gross.tsv!A$2:A$8468,budget_gross.tsv!B$2:B$8468)</f>
        <v>0</v>
      </c>
      <c r="S7486">
        <f>LOOKUP(A7486,budget_gross.tsv!A$2:A$8468,budget_gross.tsv!C$2:C$8468)</f>
        <v>0</v>
      </c>
    </row>
    <row r="7487" spans="1:19" x14ac:dyDescent="0.3">
      <c r="A7487" t="s">
        <v>51108</v>
      </c>
      <c r="B7487" t="s">
        <v>51109</v>
      </c>
      <c r="C7487" t="s">
        <v>51110</v>
      </c>
      <c r="D7487" t="s">
        <v>16</v>
      </c>
      <c r="E7487">
        <v>8.1</v>
      </c>
      <c r="F7487" t="s">
        <v>4</v>
      </c>
      <c r="G7487" t="s">
        <v>4</v>
      </c>
      <c r="H7487" t="s">
        <v>51111</v>
      </c>
      <c r="I7487" t="s">
        <v>51112</v>
      </c>
      <c r="J7487" s="2">
        <v>45727</v>
      </c>
      <c r="K7487" t="s">
        <v>51113</v>
      </c>
      <c r="L7487" t="s">
        <v>51114</v>
      </c>
      <c r="M7487" s="1">
        <v>42152</v>
      </c>
      <c r="N7487" t="s">
        <v>51115</v>
      </c>
      <c r="O7487" t="s">
        <v>51116</v>
      </c>
      <c r="P7487" t="s">
        <v>413</v>
      </c>
      <c r="Q7487" t="s">
        <v>51117</v>
      </c>
      <c r="R7487">
        <f>LOOKUP(A7487,budget_gross.tsv!A$2:A$8468,budget_gross.tsv!B$2:B$8468)</f>
        <v>600000</v>
      </c>
      <c r="S7487">
        <f>LOOKUP(A7487,budget_gross.tsv!A$2:A$8468,budget_gross.tsv!C$2:C$8468)</f>
        <v>0</v>
      </c>
    </row>
    <row r="7488" spans="1:19" x14ac:dyDescent="0.3">
      <c r="A7488" t="s">
        <v>51118</v>
      </c>
      <c r="B7488" t="s">
        <v>51119</v>
      </c>
      <c r="C7488" t="s">
        <v>51120</v>
      </c>
      <c r="D7488" t="s">
        <v>4</v>
      </c>
      <c r="E7488">
        <v>6.4</v>
      </c>
      <c r="F7488" t="s">
        <v>4</v>
      </c>
      <c r="G7488" t="s">
        <v>4</v>
      </c>
      <c r="H7488" t="s">
        <v>4</v>
      </c>
      <c r="I7488" t="s">
        <v>51121</v>
      </c>
      <c r="J7488">
        <v>8</v>
      </c>
      <c r="K7488" t="s">
        <v>51122</v>
      </c>
      <c r="L7488" t="s">
        <v>51123</v>
      </c>
      <c r="M7488" s="1">
        <v>42105</v>
      </c>
      <c r="N7488" t="s">
        <v>50286</v>
      </c>
      <c r="O7488" t="s">
        <v>51124</v>
      </c>
      <c r="P7488" t="s">
        <v>4</v>
      </c>
      <c r="Q7488" t="s">
        <v>6985</v>
      </c>
      <c r="R7488">
        <f>LOOKUP(A7488,budget_gross.tsv!A$2:A$8468,budget_gross.tsv!B$2:B$8468)</f>
        <v>0</v>
      </c>
      <c r="S7488">
        <f>LOOKUP(A7488,budget_gross.tsv!A$2:A$8468,budget_gross.tsv!C$2:C$8468)</f>
        <v>0</v>
      </c>
    </row>
    <row r="7489" spans="1:19" x14ac:dyDescent="0.3">
      <c r="A7489" t="s">
        <v>51125</v>
      </c>
      <c r="B7489" t="s">
        <v>51126</v>
      </c>
      <c r="C7489" t="s">
        <v>51127</v>
      </c>
      <c r="D7489" t="s">
        <v>16</v>
      </c>
      <c r="E7489">
        <v>6.6</v>
      </c>
      <c r="F7489">
        <v>66</v>
      </c>
      <c r="G7489" s="1">
        <v>42269</v>
      </c>
      <c r="H7489" t="s">
        <v>3993</v>
      </c>
      <c r="I7489" t="s">
        <v>51128</v>
      </c>
      <c r="J7489">
        <v>307</v>
      </c>
      <c r="K7489" t="s">
        <v>51129</v>
      </c>
      <c r="L7489" t="s">
        <v>51130</v>
      </c>
      <c r="M7489" s="1">
        <v>41887</v>
      </c>
      <c r="N7489" t="s">
        <v>1817</v>
      </c>
      <c r="O7489" t="s">
        <v>1758</v>
      </c>
      <c r="P7489" t="s">
        <v>1826</v>
      </c>
      <c r="R7489">
        <f>LOOKUP(A7489,budget_gross.tsv!A$2:A$8468,budget_gross.tsv!B$2:B$8468)</f>
        <v>0</v>
      </c>
      <c r="S7489">
        <f>LOOKUP(A7489,budget_gross.tsv!A$2:A$8468,budget_gross.tsv!C$2:C$8468)</f>
        <v>0</v>
      </c>
    </row>
    <row r="7490" spans="1:19" x14ac:dyDescent="0.3">
      <c r="A7490" t="s">
        <v>51131</v>
      </c>
      <c r="B7490">
        <v>-1287</v>
      </c>
      <c r="C7490" t="s">
        <v>51132</v>
      </c>
      <c r="D7490" t="s">
        <v>4</v>
      </c>
      <c r="E7490" t="s">
        <v>4</v>
      </c>
      <c r="F7490" t="s">
        <v>4</v>
      </c>
      <c r="G7490" t="s">
        <v>4</v>
      </c>
      <c r="H7490" t="s">
        <v>4</v>
      </c>
      <c r="I7490" t="s">
        <v>4</v>
      </c>
      <c r="J7490" t="s">
        <v>4</v>
      </c>
      <c r="K7490" t="s">
        <v>4</v>
      </c>
      <c r="L7490" t="s">
        <v>51133</v>
      </c>
      <c r="M7490" s="1">
        <v>42103</v>
      </c>
      <c r="N7490" t="s">
        <v>9026</v>
      </c>
      <c r="O7490" t="s">
        <v>4029</v>
      </c>
      <c r="P7490" t="s">
        <v>11</v>
      </c>
      <c r="R7490">
        <f>LOOKUP(A7490,budget_gross.tsv!A$2:A$8468,budget_gross.tsv!B$2:B$8468)</f>
        <v>0</v>
      </c>
      <c r="S7490">
        <f>LOOKUP(A7490,budget_gross.tsv!A$2:A$8468,budget_gross.tsv!C$2:C$8468)</f>
        <v>0</v>
      </c>
    </row>
    <row r="7491" spans="1:19" x14ac:dyDescent="0.3">
      <c r="A7491" t="s">
        <v>51134</v>
      </c>
      <c r="B7491" t="s">
        <v>51135</v>
      </c>
      <c r="C7491" t="s">
        <v>51136</v>
      </c>
      <c r="D7491" t="s">
        <v>4</v>
      </c>
      <c r="E7491">
        <v>6.1</v>
      </c>
      <c r="F7491" t="s">
        <v>4</v>
      </c>
      <c r="G7491" t="s">
        <v>4</v>
      </c>
      <c r="H7491" t="s">
        <v>4</v>
      </c>
      <c r="I7491" t="s">
        <v>51137</v>
      </c>
      <c r="J7491">
        <v>57</v>
      </c>
      <c r="K7491" t="s">
        <v>51138</v>
      </c>
      <c r="L7491" t="s">
        <v>51139</v>
      </c>
      <c r="M7491" s="1">
        <v>42244</v>
      </c>
      <c r="N7491" t="s">
        <v>20</v>
      </c>
      <c r="O7491" t="s">
        <v>42</v>
      </c>
      <c r="P7491" t="s">
        <v>35736</v>
      </c>
      <c r="R7491">
        <f>LOOKUP(A7491,budget_gross.tsv!A$2:A$8468,budget_gross.tsv!B$2:B$8468)</f>
        <v>3500000</v>
      </c>
      <c r="S7491">
        <f>LOOKUP(A7491,budget_gross.tsv!A$2:A$8468,budget_gross.tsv!C$2:C$8468)</f>
        <v>0</v>
      </c>
    </row>
    <row r="7492" spans="1:19" x14ac:dyDescent="0.3">
      <c r="A7492" t="s">
        <v>51140</v>
      </c>
      <c r="B7492" t="s">
        <v>51141</v>
      </c>
      <c r="C7492" t="s">
        <v>51142</v>
      </c>
      <c r="D7492" t="s">
        <v>217</v>
      </c>
      <c r="E7492">
        <v>5.6</v>
      </c>
      <c r="F7492" t="s">
        <v>4</v>
      </c>
      <c r="G7492" t="s">
        <v>4</v>
      </c>
      <c r="H7492" t="s">
        <v>4</v>
      </c>
      <c r="I7492" t="s">
        <v>51143</v>
      </c>
      <c r="J7492" s="2">
        <v>3336</v>
      </c>
      <c r="K7492" t="s">
        <v>51144</v>
      </c>
      <c r="L7492" t="s">
        <v>21272</v>
      </c>
      <c r="M7492" t="s">
        <v>4</v>
      </c>
      <c r="N7492" t="s">
        <v>563</v>
      </c>
      <c r="O7492" t="s">
        <v>2473</v>
      </c>
      <c r="P7492" t="s">
        <v>4</v>
      </c>
      <c r="R7492">
        <f>LOOKUP(A7492,budget_gross.tsv!A$2:A$8468,budget_gross.tsv!B$2:B$8468)</f>
        <v>15000000</v>
      </c>
      <c r="S7492">
        <f>LOOKUP(A7492,budget_gross.tsv!A$2:A$8468,budget_gross.tsv!C$2:C$8468)</f>
        <v>0</v>
      </c>
    </row>
    <row r="7493" spans="1:19" x14ac:dyDescent="0.3">
      <c r="A7493" t="s">
        <v>51145</v>
      </c>
      <c r="B7493" t="s">
        <v>51146</v>
      </c>
      <c r="C7493" t="s">
        <v>51147</v>
      </c>
      <c r="D7493" t="s">
        <v>16</v>
      </c>
      <c r="E7493">
        <v>6.8</v>
      </c>
      <c r="F7493">
        <v>76</v>
      </c>
      <c r="G7493" s="1">
        <v>41961</v>
      </c>
      <c r="H7493" t="s">
        <v>7790</v>
      </c>
      <c r="I7493" t="s">
        <v>51148</v>
      </c>
      <c r="J7493" s="2">
        <v>26947</v>
      </c>
      <c r="K7493" t="s">
        <v>51149</v>
      </c>
      <c r="L7493" t="s">
        <v>51150</v>
      </c>
      <c r="M7493" s="1">
        <v>41886</v>
      </c>
      <c r="N7493" t="s">
        <v>330</v>
      </c>
      <c r="O7493" t="s">
        <v>17169</v>
      </c>
      <c r="P7493" t="s">
        <v>2211</v>
      </c>
      <c r="Q7493" t="s">
        <v>51151</v>
      </c>
      <c r="R7493">
        <f>LOOKUP(A7493,budget_gross.tsv!A$2:A$8468,budget_gross.tsv!B$2:B$8468)</f>
        <v>350000</v>
      </c>
      <c r="S7493">
        <f>LOOKUP(A7493,budget_gross.tsv!A$2:A$8468,budget_gross.tsv!C$2:C$8468)</f>
        <v>0</v>
      </c>
    </row>
    <row r="7494" spans="1:19" x14ac:dyDescent="0.3">
      <c r="A7494" t="s">
        <v>51152</v>
      </c>
      <c r="B7494">
        <v>1983</v>
      </c>
      <c r="C7494" t="s">
        <v>51153</v>
      </c>
      <c r="D7494" t="s">
        <v>4</v>
      </c>
      <c r="E7494">
        <v>7.7</v>
      </c>
      <c r="F7494" t="s">
        <v>4</v>
      </c>
      <c r="G7494" t="s">
        <v>4</v>
      </c>
      <c r="H7494" t="s">
        <v>4</v>
      </c>
      <c r="I7494" t="s">
        <v>51154</v>
      </c>
      <c r="J7494" s="2">
        <v>1463</v>
      </c>
      <c r="K7494" t="s">
        <v>51155</v>
      </c>
      <c r="L7494" t="s">
        <v>23085</v>
      </c>
      <c r="M7494" s="1">
        <v>41670</v>
      </c>
      <c r="N7494" t="s">
        <v>1882</v>
      </c>
      <c r="O7494" t="s">
        <v>43240</v>
      </c>
      <c r="P7494" t="s">
        <v>5034</v>
      </c>
      <c r="R7494">
        <f>LOOKUP(A7494,budget_gross.tsv!A$2:A$8468,budget_gross.tsv!B$2:B$8468)</f>
        <v>20000000</v>
      </c>
      <c r="S7494">
        <f>LOOKUP(A7494,budget_gross.tsv!A$2:A$8468,budget_gross.tsv!C$2:C$8468)</f>
        <v>0</v>
      </c>
    </row>
    <row r="7495" spans="1:19" x14ac:dyDescent="0.3">
      <c r="A7495" t="s">
        <v>51156</v>
      </c>
      <c r="B7495" t="s">
        <v>51157</v>
      </c>
      <c r="C7495" t="s">
        <v>51158</v>
      </c>
      <c r="D7495" t="s">
        <v>4</v>
      </c>
      <c r="E7495">
        <v>4.9000000000000004</v>
      </c>
      <c r="F7495" t="s">
        <v>4</v>
      </c>
      <c r="G7495" s="1">
        <v>42374</v>
      </c>
      <c r="H7495" t="s">
        <v>51159</v>
      </c>
      <c r="I7495" t="s">
        <v>51160</v>
      </c>
      <c r="J7495" s="2">
        <v>3129</v>
      </c>
      <c r="K7495" t="s">
        <v>51161</v>
      </c>
      <c r="L7495" t="s">
        <v>51162</v>
      </c>
      <c r="M7495" s="1">
        <v>42349</v>
      </c>
      <c r="N7495" t="s">
        <v>1934</v>
      </c>
      <c r="O7495" t="s">
        <v>15813</v>
      </c>
      <c r="P7495" t="s">
        <v>4</v>
      </c>
      <c r="Q7495" t="s">
        <v>51163</v>
      </c>
      <c r="R7495">
        <f>LOOKUP(A7495,budget_gross.tsv!A$2:A$8468,budget_gross.tsv!B$2:B$8468)</f>
        <v>3000000</v>
      </c>
      <c r="S7495">
        <f>LOOKUP(A7495,budget_gross.tsv!A$2:A$8468,budget_gross.tsv!C$2:C$8468)</f>
        <v>0</v>
      </c>
    </row>
    <row r="7496" spans="1:19" x14ac:dyDescent="0.3">
      <c r="A7496" t="s">
        <v>51164</v>
      </c>
      <c r="B7496" t="s">
        <v>51165</v>
      </c>
      <c r="C7496" t="s">
        <v>51166</v>
      </c>
      <c r="D7496" t="s">
        <v>4</v>
      </c>
      <c r="E7496">
        <v>7.9</v>
      </c>
      <c r="F7496" t="s">
        <v>4</v>
      </c>
      <c r="G7496" s="1">
        <v>42510</v>
      </c>
      <c r="H7496" t="s">
        <v>4</v>
      </c>
      <c r="I7496" t="s">
        <v>51167</v>
      </c>
      <c r="J7496">
        <v>93</v>
      </c>
      <c r="K7496" t="s">
        <v>51168</v>
      </c>
      <c r="L7496" t="s">
        <v>51169</v>
      </c>
      <c r="M7496" s="1">
        <v>42630</v>
      </c>
      <c r="N7496" t="s">
        <v>834</v>
      </c>
      <c r="O7496" t="s">
        <v>361</v>
      </c>
      <c r="P7496" t="s">
        <v>11</v>
      </c>
      <c r="Q7496" t="s">
        <v>51170</v>
      </c>
      <c r="R7496">
        <f>LOOKUP(A7496,budget_gross.tsv!A$2:A$8468,budget_gross.tsv!B$2:B$8468)</f>
        <v>0</v>
      </c>
      <c r="S7496">
        <f>LOOKUP(A7496,budget_gross.tsv!A$2:A$8468,budget_gross.tsv!C$2:C$8468)</f>
        <v>0</v>
      </c>
    </row>
    <row r="7497" spans="1:19" x14ac:dyDescent="0.3">
      <c r="A7497" t="s">
        <v>51171</v>
      </c>
      <c r="B7497" t="s">
        <v>24215</v>
      </c>
      <c r="C7497" t="s">
        <v>51172</v>
      </c>
      <c r="D7497" t="s">
        <v>4</v>
      </c>
      <c r="E7497" t="s">
        <v>4</v>
      </c>
      <c r="F7497" t="s">
        <v>4</v>
      </c>
      <c r="G7497" t="s">
        <v>4</v>
      </c>
      <c r="H7497" t="s">
        <v>4</v>
      </c>
      <c r="I7497" t="s">
        <v>51173</v>
      </c>
      <c r="J7497" t="s">
        <v>4</v>
      </c>
      <c r="K7497" t="s">
        <v>51174</v>
      </c>
      <c r="L7497" t="s">
        <v>51175</v>
      </c>
      <c r="M7497" s="1">
        <v>41699</v>
      </c>
      <c r="N7497" t="s">
        <v>51176</v>
      </c>
      <c r="O7497" t="s">
        <v>50860</v>
      </c>
      <c r="P7497" t="s">
        <v>4</v>
      </c>
      <c r="Q7497" t="s">
        <v>51177</v>
      </c>
      <c r="R7497">
        <f>LOOKUP(A7497,budget_gross.tsv!A$2:A$8468,budget_gross.tsv!B$2:B$8468)</f>
        <v>0</v>
      </c>
      <c r="S7497" t="str">
        <f>LOOKUP(A7497,budget_gross.tsv!A$2:A$8468,budget_gross.tsv!C$2:C$8468)</f>
        <v>GBP10,000</v>
      </c>
    </row>
    <row r="7498" spans="1:19" x14ac:dyDescent="0.3">
      <c r="A7498" t="s">
        <v>51178</v>
      </c>
      <c r="B7498" t="s">
        <v>51179</v>
      </c>
      <c r="C7498" t="s">
        <v>51180</v>
      </c>
      <c r="D7498" t="s">
        <v>4</v>
      </c>
      <c r="E7498">
        <v>4.7</v>
      </c>
      <c r="F7498">
        <v>60</v>
      </c>
      <c r="G7498" s="1">
        <v>42773</v>
      </c>
      <c r="H7498" t="s">
        <v>51181</v>
      </c>
      <c r="I7498" t="s">
        <v>51182</v>
      </c>
      <c r="J7498">
        <v>492</v>
      </c>
      <c r="K7498" t="s">
        <v>51183</v>
      </c>
      <c r="L7498" t="s">
        <v>51184</v>
      </c>
      <c r="M7498" s="1">
        <v>42713</v>
      </c>
      <c r="N7498" t="s">
        <v>538</v>
      </c>
      <c r="O7498" t="s">
        <v>6617</v>
      </c>
      <c r="P7498" t="s">
        <v>310</v>
      </c>
      <c r="R7498">
        <f>LOOKUP(A7498,budget_gross.tsv!A$2:A$8468,budget_gross.tsv!B$2:B$8468)</f>
        <v>0</v>
      </c>
      <c r="S7498">
        <f>LOOKUP(A7498,budget_gross.tsv!A$2:A$8468,budget_gross.tsv!C$2:C$8468)</f>
        <v>0</v>
      </c>
    </row>
    <row r="7499" spans="1:19" x14ac:dyDescent="0.3">
      <c r="A7499" t="s">
        <v>51185</v>
      </c>
      <c r="B7499" t="s">
        <v>51186</v>
      </c>
      <c r="C7499" t="s">
        <v>51187</v>
      </c>
      <c r="D7499" t="s">
        <v>4</v>
      </c>
      <c r="E7499">
        <v>6.8</v>
      </c>
      <c r="F7499" t="s">
        <v>4</v>
      </c>
      <c r="G7499" s="1">
        <v>42801</v>
      </c>
      <c r="H7499" t="s">
        <v>51188</v>
      </c>
      <c r="I7499" t="s">
        <v>51189</v>
      </c>
      <c r="J7499">
        <v>583</v>
      </c>
      <c r="K7499" t="s">
        <v>51190</v>
      </c>
      <c r="L7499" t="s">
        <v>51191</v>
      </c>
      <c r="M7499" s="1">
        <v>42795</v>
      </c>
      <c r="N7499" t="s">
        <v>20</v>
      </c>
      <c r="O7499" t="s">
        <v>152</v>
      </c>
      <c r="P7499" t="s">
        <v>4</v>
      </c>
      <c r="Q7499" t="s">
        <v>51192</v>
      </c>
      <c r="R7499">
        <f>LOOKUP(A7499,budget_gross.tsv!A$2:A$8468,budget_gross.tsv!B$2:B$8468)</f>
        <v>0</v>
      </c>
      <c r="S7499">
        <f>LOOKUP(A7499,budget_gross.tsv!A$2:A$8468,budget_gross.tsv!C$2:C$8468)</f>
        <v>0</v>
      </c>
    </row>
    <row r="7500" spans="1:19" x14ac:dyDescent="0.3">
      <c r="A7500" t="s">
        <v>51193</v>
      </c>
      <c r="B7500" t="s">
        <v>51194</v>
      </c>
      <c r="C7500" t="s">
        <v>51195</v>
      </c>
      <c r="D7500" t="s">
        <v>16</v>
      </c>
      <c r="E7500">
        <v>5.7</v>
      </c>
      <c r="F7500">
        <v>65</v>
      </c>
      <c r="G7500" s="1">
        <v>42283</v>
      </c>
      <c r="H7500" t="s">
        <v>38744</v>
      </c>
      <c r="I7500" t="s">
        <v>51196</v>
      </c>
      <c r="J7500" s="2">
        <v>13174</v>
      </c>
      <c r="K7500" t="s">
        <v>51197</v>
      </c>
      <c r="L7500" t="s">
        <v>51198</v>
      </c>
      <c r="M7500" s="1">
        <v>42346</v>
      </c>
      <c r="N7500" t="s">
        <v>95</v>
      </c>
      <c r="O7500" t="s">
        <v>2481</v>
      </c>
      <c r="P7500" t="s">
        <v>51199</v>
      </c>
      <c r="Q7500" t="s">
        <v>51200</v>
      </c>
      <c r="R7500">
        <f>LOOKUP(A7500,budget_gross.tsv!A$2:A$8468,budget_gross.tsv!B$2:B$8468)</f>
        <v>0</v>
      </c>
      <c r="S7500">
        <f>LOOKUP(A7500,budget_gross.tsv!A$2:A$8468,budget_gross.tsv!C$2:C$8468)</f>
        <v>0</v>
      </c>
    </row>
    <row r="7501" spans="1:19" x14ac:dyDescent="0.3">
      <c r="A7501" t="s">
        <v>51201</v>
      </c>
      <c r="B7501" t="s">
        <v>6972</v>
      </c>
      <c r="C7501" t="s">
        <v>51202</v>
      </c>
      <c r="D7501" t="s">
        <v>4</v>
      </c>
      <c r="E7501">
        <v>6.9</v>
      </c>
      <c r="F7501" t="s">
        <v>4</v>
      </c>
      <c r="G7501" t="s">
        <v>4</v>
      </c>
      <c r="H7501" t="s">
        <v>4</v>
      </c>
      <c r="I7501" t="s">
        <v>51203</v>
      </c>
      <c r="J7501">
        <v>488</v>
      </c>
      <c r="K7501" t="s">
        <v>51204</v>
      </c>
      <c r="L7501" t="s">
        <v>105</v>
      </c>
      <c r="M7501" s="1">
        <v>42118</v>
      </c>
      <c r="N7501" t="s">
        <v>51205</v>
      </c>
      <c r="O7501" t="s">
        <v>4</v>
      </c>
      <c r="P7501" t="s">
        <v>11</v>
      </c>
      <c r="Q7501" t="s">
        <v>51206</v>
      </c>
      <c r="R7501">
        <f>LOOKUP(A7501,budget_gross.tsv!A$2:A$8468,budget_gross.tsv!B$2:B$8468)</f>
        <v>0</v>
      </c>
      <c r="S7501">
        <f>LOOKUP(A7501,budget_gross.tsv!A$2:A$8468,budget_gross.tsv!C$2:C$8468)</f>
        <v>0</v>
      </c>
    </row>
    <row r="7502" spans="1:19" x14ac:dyDescent="0.3">
      <c r="A7502" t="s">
        <v>51207</v>
      </c>
      <c r="B7502" t="s">
        <v>19252</v>
      </c>
      <c r="C7502" t="s">
        <v>51208</v>
      </c>
      <c r="D7502" t="s">
        <v>4</v>
      </c>
      <c r="E7502">
        <v>7.6</v>
      </c>
      <c r="F7502" t="s">
        <v>4</v>
      </c>
      <c r="G7502" t="s">
        <v>4</v>
      </c>
      <c r="H7502" t="s">
        <v>4</v>
      </c>
      <c r="I7502" t="s">
        <v>51209</v>
      </c>
      <c r="J7502">
        <v>61</v>
      </c>
      <c r="K7502" t="s">
        <v>51210</v>
      </c>
      <c r="L7502" t="s">
        <v>51211</v>
      </c>
      <c r="M7502" s="1">
        <v>40975</v>
      </c>
      <c r="N7502" t="s">
        <v>51212</v>
      </c>
      <c r="O7502" t="s">
        <v>51213</v>
      </c>
      <c r="P7502" t="s">
        <v>4</v>
      </c>
      <c r="R7502">
        <f>LOOKUP(A7502,budget_gross.tsv!A$2:A$8468,budget_gross.tsv!B$2:B$8468)</f>
        <v>1000</v>
      </c>
      <c r="S7502">
        <f>LOOKUP(A7502,budget_gross.tsv!A$2:A$8468,budget_gross.tsv!C$2:C$8468)</f>
        <v>0</v>
      </c>
    </row>
    <row r="7503" spans="1:19" x14ac:dyDescent="0.3">
      <c r="A7503" t="s">
        <v>51214</v>
      </c>
      <c r="B7503" t="s">
        <v>51215</v>
      </c>
      <c r="C7503" t="s">
        <v>51216</v>
      </c>
      <c r="D7503" t="s">
        <v>68</v>
      </c>
      <c r="E7503">
        <v>5.9</v>
      </c>
      <c r="F7503" t="s">
        <v>4</v>
      </c>
      <c r="G7503" t="s">
        <v>4</v>
      </c>
      <c r="H7503" t="s">
        <v>51217</v>
      </c>
      <c r="I7503" t="s">
        <v>51218</v>
      </c>
      <c r="J7503">
        <v>922</v>
      </c>
      <c r="K7503" t="s">
        <v>51219</v>
      </c>
      <c r="L7503" t="s">
        <v>51220</v>
      </c>
      <c r="M7503" s="1">
        <v>41955</v>
      </c>
      <c r="N7503" t="s">
        <v>563</v>
      </c>
      <c r="O7503" t="s">
        <v>141</v>
      </c>
      <c r="P7503" t="s">
        <v>4</v>
      </c>
      <c r="R7503">
        <f>LOOKUP(A7503,budget_gross.tsv!A$2:A$8468,budget_gross.tsv!B$2:B$8468)</f>
        <v>0</v>
      </c>
      <c r="S7503">
        <f>LOOKUP(A7503,budget_gross.tsv!A$2:A$8468,budget_gross.tsv!C$2:C$8468)</f>
        <v>0</v>
      </c>
    </row>
    <row r="7504" spans="1:19" x14ac:dyDescent="0.3">
      <c r="A7504" t="s">
        <v>51221</v>
      </c>
      <c r="B7504" t="s">
        <v>51222</v>
      </c>
      <c r="C7504" t="s">
        <v>51223</v>
      </c>
      <c r="D7504" t="s">
        <v>16</v>
      </c>
      <c r="E7504">
        <v>5.8</v>
      </c>
      <c r="F7504">
        <v>60</v>
      </c>
      <c r="G7504" s="1">
        <v>42958</v>
      </c>
      <c r="H7504" t="s">
        <v>3101</v>
      </c>
      <c r="I7504" t="s">
        <v>51224</v>
      </c>
      <c r="J7504" s="2">
        <v>1459</v>
      </c>
      <c r="K7504" t="s">
        <v>51225</v>
      </c>
      <c r="L7504" t="s">
        <v>51226</v>
      </c>
      <c r="M7504" s="1">
        <v>42958</v>
      </c>
      <c r="N7504" t="s">
        <v>529</v>
      </c>
      <c r="O7504" t="s">
        <v>9656</v>
      </c>
      <c r="P7504" t="s">
        <v>4</v>
      </c>
      <c r="Q7504" t="s">
        <v>51227</v>
      </c>
      <c r="R7504">
        <f>LOOKUP(A7504,budget_gross.tsv!A$2:A$8468,budget_gross.tsv!B$2:B$8468)</f>
        <v>0</v>
      </c>
      <c r="S7504" t="str">
        <f>LOOKUP(A7504,budget_gross.tsv!A$2:A$8468,budget_gross.tsv!C$2:C$8468)</f>
        <v>EU4,749,500</v>
      </c>
    </row>
    <row r="7505" spans="1:19" x14ac:dyDescent="0.3">
      <c r="A7505" t="s">
        <v>51228</v>
      </c>
      <c r="B7505" t="s">
        <v>51229</v>
      </c>
      <c r="C7505" t="s">
        <v>51230</v>
      </c>
      <c r="D7505" t="s">
        <v>16</v>
      </c>
      <c r="E7505">
        <v>6.2</v>
      </c>
      <c r="F7505" t="s">
        <v>4</v>
      </c>
      <c r="G7505" t="s">
        <v>4</v>
      </c>
      <c r="H7505" t="s">
        <v>4</v>
      </c>
      <c r="I7505" t="s">
        <v>51231</v>
      </c>
      <c r="J7505" s="2">
        <v>1758</v>
      </c>
      <c r="K7505" t="s">
        <v>51232</v>
      </c>
      <c r="L7505" t="s">
        <v>51233</v>
      </c>
      <c r="M7505" s="1">
        <v>42440</v>
      </c>
      <c r="N7505" t="s">
        <v>20</v>
      </c>
      <c r="O7505" t="s">
        <v>1679</v>
      </c>
      <c r="P7505" t="s">
        <v>3436</v>
      </c>
      <c r="Q7505" t="s">
        <v>2612</v>
      </c>
      <c r="R7505">
        <f>LOOKUP(A7505,budget_gross.tsv!A$2:A$8468,budget_gross.tsv!B$2:B$8468)</f>
        <v>0</v>
      </c>
      <c r="S7505">
        <f>LOOKUP(A7505,budget_gross.tsv!A$2:A$8468,budget_gross.tsv!C$2:C$8468)</f>
        <v>0</v>
      </c>
    </row>
    <row r="7506" spans="1:19" x14ac:dyDescent="0.3">
      <c r="A7506" t="s">
        <v>51234</v>
      </c>
      <c r="B7506" t="s">
        <v>51235</v>
      </c>
      <c r="C7506" t="s">
        <v>4</v>
      </c>
      <c r="D7506" t="s">
        <v>4</v>
      </c>
      <c r="E7506" t="s">
        <v>4</v>
      </c>
      <c r="F7506" t="s">
        <v>4</v>
      </c>
      <c r="G7506" t="s">
        <v>4</v>
      </c>
      <c r="H7506" t="s">
        <v>4</v>
      </c>
      <c r="I7506" t="s">
        <v>51236</v>
      </c>
      <c r="J7506" t="s">
        <v>4</v>
      </c>
      <c r="K7506" t="s">
        <v>4</v>
      </c>
      <c r="L7506" t="s">
        <v>51237</v>
      </c>
      <c r="M7506" s="1">
        <v>41696</v>
      </c>
      <c r="N7506" t="s">
        <v>51238</v>
      </c>
      <c r="O7506" t="s">
        <v>51045</v>
      </c>
      <c r="P7506" t="s">
        <v>4</v>
      </c>
      <c r="R7506">
        <f>LOOKUP(A7506,budget_gross.tsv!A$2:A$8468,budget_gross.tsv!B$2:B$8468)</f>
        <v>250</v>
      </c>
      <c r="S7506">
        <f>LOOKUP(A7506,budget_gross.tsv!A$2:A$8468,budget_gross.tsv!C$2:C$8468)</f>
        <v>0</v>
      </c>
    </row>
    <row r="7507" spans="1:19" x14ac:dyDescent="0.3">
      <c r="A7507" t="s">
        <v>51239</v>
      </c>
      <c r="B7507" t="s">
        <v>22363</v>
      </c>
      <c r="C7507" t="s">
        <v>51240</v>
      </c>
      <c r="D7507" t="s">
        <v>4</v>
      </c>
      <c r="E7507">
        <v>8</v>
      </c>
      <c r="F7507" t="s">
        <v>4</v>
      </c>
      <c r="G7507" s="1">
        <v>42955</v>
      </c>
      <c r="H7507" t="s">
        <v>11032</v>
      </c>
      <c r="I7507" t="s">
        <v>51241</v>
      </c>
      <c r="J7507">
        <v>31</v>
      </c>
      <c r="K7507" t="s">
        <v>51242</v>
      </c>
      <c r="L7507" t="s">
        <v>22367</v>
      </c>
      <c r="M7507" s="1">
        <v>41736</v>
      </c>
      <c r="N7507" t="s">
        <v>44793</v>
      </c>
      <c r="O7507" t="s">
        <v>51243</v>
      </c>
      <c r="P7507" t="s">
        <v>1019</v>
      </c>
      <c r="Q7507" t="s">
        <v>51244</v>
      </c>
      <c r="R7507">
        <f>LOOKUP(A7507,budget_gross.tsv!A$2:A$8468,budget_gross.tsv!B$2:B$8468)</f>
        <v>0</v>
      </c>
      <c r="S7507">
        <f>LOOKUP(A7507,budget_gross.tsv!A$2:A$8468,budget_gross.tsv!C$2:C$8468)</f>
        <v>0</v>
      </c>
    </row>
    <row r="7508" spans="1:19" x14ac:dyDescent="0.3">
      <c r="A7508" t="s">
        <v>51245</v>
      </c>
      <c r="B7508" t="s">
        <v>50950</v>
      </c>
      <c r="C7508" t="s">
        <v>51246</v>
      </c>
      <c r="D7508" t="s">
        <v>217</v>
      </c>
      <c r="E7508">
        <v>4.7</v>
      </c>
      <c r="F7508" t="s">
        <v>4</v>
      </c>
      <c r="G7508" s="1">
        <v>42402</v>
      </c>
      <c r="H7508" t="s">
        <v>11070</v>
      </c>
      <c r="I7508" t="s">
        <v>51247</v>
      </c>
      <c r="J7508" s="2">
        <v>5701</v>
      </c>
      <c r="K7508" t="s">
        <v>51248</v>
      </c>
      <c r="L7508" t="s">
        <v>26367</v>
      </c>
      <c r="M7508" s="1">
        <v>42388</v>
      </c>
      <c r="N7508" t="s">
        <v>602</v>
      </c>
      <c r="O7508" t="s">
        <v>2518</v>
      </c>
      <c r="P7508" t="s">
        <v>4</v>
      </c>
      <c r="Q7508" t="s">
        <v>51249</v>
      </c>
      <c r="R7508">
        <f>LOOKUP(A7508,budget_gross.tsv!A$2:A$8468,budget_gross.tsv!B$2:B$8468)</f>
        <v>4000000</v>
      </c>
      <c r="S7508">
        <f>LOOKUP(A7508,budget_gross.tsv!A$2:A$8468,budget_gross.tsv!C$2:C$8468)</f>
        <v>0</v>
      </c>
    </row>
    <row r="7509" spans="1:19" x14ac:dyDescent="0.3">
      <c r="A7509" t="s">
        <v>51250</v>
      </c>
      <c r="B7509" t="s">
        <v>2167</v>
      </c>
      <c r="C7509" t="s">
        <v>51251</v>
      </c>
      <c r="D7509" t="s">
        <v>4</v>
      </c>
      <c r="E7509">
        <v>6.2</v>
      </c>
      <c r="F7509" t="s">
        <v>4</v>
      </c>
      <c r="G7509" t="s">
        <v>4</v>
      </c>
      <c r="H7509" t="s">
        <v>4</v>
      </c>
      <c r="I7509" t="s">
        <v>51252</v>
      </c>
      <c r="J7509">
        <v>20</v>
      </c>
      <c r="K7509" t="s">
        <v>51253</v>
      </c>
      <c r="L7509" t="s">
        <v>51254</v>
      </c>
      <c r="M7509" s="1">
        <v>42221</v>
      </c>
      <c r="N7509" t="s">
        <v>2282</v>
      </c>
      <c r="O7509" t="s">
        <v>21</v>
      </c>
      <c r="P7509" t="s">
        <v>11</v>
      </c>
      <c r="R7509">
        <f>LOOKUP(A7509,budget_gross.tsv!A$2:A$8468,budget_gross.tsv!B$2:B$8468)</f>
        <v>0</v>
      </c>
      <c r="S7509">
        <f>LOOKUP(A7509,budget_gross.tsv!A$2:A$8468,budget_gross.tsv!C$2:C$8468)</f>
        <v>0</v>
      </c>
    </row>
    <row r="7510" spans="1:19" x14ac:dyDescent="0.3">
      <c r="A7510" t="s">
        <v>51255</v>
      </c>
      <c r="B7510" t="s">
        <v>51256</v>
      </c>
      <c r="C7510" t="s">
        <v>51257</v>
      </c>
      <c r="D7510" t="s">
        <v>4</v>
      </c>
      <c r="E7510" t="s">
        <v>4</v>
      </c>
      <c r="F7510" t="s">
        <v>4</v>
      </c>
      <c r="G7510" t="s">
        <v>4</v>
      </c>
      <c r="H7510" t="s">
        <v>4</v>
      </c>
      <c r="I7510" t="s">
        <v>51258</v>
      </c>
      <c r="J7510" t="s">
        <v>4</v>
      </c>
      <c r="K7510" t="s">
        <v>4</v>
      </c>
      <c r="L7510" t="s">
        <v>51259</v>
      </c>
      <c r="M7510" s="1">
        <v>41691</v>
      </c>
      <c r="N7510" t="s">
        <v>4</v>
      </c>
      <c r="O7510" t="s">
        <v>51260</v>
      </c>
      <c r="P7510" t="s">
        <v>4</v>
      </c>
      <c r="R7510">
        <f>LOOKUP(A7510,budget_gross.tsv!A$2:A$8468,budget_gross.tsv!B$2:B$8468)</f>
        <v>4000</v>
      </c>
      <c r="S7510">
        <f>LOOKUP(A7510,budget_gross.tsv!A$2:A$8468,budget_gross.tsv!C$2:C$8468)</f>
        <v>0</v>
      </c>
    </row>
    <row r="7511" spans="1:19" x14ac:dyDescent="0.3">
      <c r="A7511" t="s">
        <v>51261</v>
      </c>
      <c r="B7511" t="s">
        <v>51262</v>
      </c>
      <c r="C7511" t="s">
        <v>51263</v>
      </c>
      <c r="D7511" t="s">
        <v>217</v>
      </c>
      <c r="E7511">
        <v>4.3</v>
      </c>
      <c r="F7511" t="s">
        <v>4</v>
      </c>
      <c r="G7511" s="1">
        <v>42283</v>
      </c>
      <c r="H7511" t="s">
        <v>4</v>
      </c>
      <c r="I7511" t="s">
        <v>51264</v>
      </c>
      <c r="J7511" s="2">
        <v>2648</v>
      </c>
      <c r="K7511" t="s">
        <v>51265</v>
      </c>
      <c r="L7511" t="s">
        <v>18921</v>
      </c>
      <c r="M7511" s="1">
        <v>42244</v>
      </c>
      <c r="N7511" t="s">
        <v>151</v>
      </c>
      <c r="O7511" t="s">
        <v>1158</v>
      </c>
      <c r="P7511" t="s">
        <v>4</v>
      </c>
      <c r="Q7511" t="s">
        <v>51266</v>
      </c>
      <c r="R7511">
        <f>LOOKUP(A7511,budget_gross.tsv!A$2:A$8468,budget_gross.tsv!B$2:B$8468)</f>
        <v>0</v>
      </c>
      <c r="S7511">
        <f>LOOKUP(A7511,budget_gross.tsv!A$2:A$8468,budget_gross.tsv!C$2:C$8468)</f>
        <v>0</v>
      </c>
    </row>
    <row r="7512" spans="1:19" x14ac:dyDescent="0.3">
      <c r="A7512" t="s">
        <v>51267</v>
      </c>
      <c r="B7512" t="s">
        <v>51268</v>
      </c>
      <c r="C7512" t="s">
        <v>51269</v>
      </c>
      <c r="D7512" t="s">
        <v>68</v>
      </c>
      <c r="E7512">
        <v>8.8000000000000007</v>
      </c>
      <c r="F7512">
        <v>53</v>
      </c>
      <c r="G7512" t="s">
        <v>4</v>
      </c>
      <c r="H7512" t="s">
        <v>4</v>
      </c>
      <c r="I7512" t="s">
        <v>51270</v>
      </c>
      <c r="J7512">
        <v>44</v>
      </c>
      <c r="K7512" t="s">
        <v>51271</v>
      </c>
      <c r="L7512" t="s">
        <v>51272</v>
      </c>
      <c r="M7512" s="1">
        <v>42644</v>
      </c>
      <c r="N7512" t="s">
        <v>52</v>
      </c>
      <c r="O7512" t="s">
        <v>7145</v>
      </c>
      <c r="P7512" t="s">
        <v>3436</v>
      </c>
      <c r="R7512">
        <f>LOOKUP(A7512,budget_gross.tsv!A$2:A$8468,budget_gross.tsv!B$2:B$8468)</f>
        <v>0</v>
      </c>
      <c r="S7512">
        <f>LOOKUP(A7512,budget_gross.tsv!A$2:A$8468,budget_gross.tsv!C$2:C$8468)</f>
        <v>0</v>
      </c>
    </row>
    <row r="7513" spans="1:19" x14ac:dyDescent="0.3">
      <c r="A7513" t="s">
        <v>51273</v>
      </c>
      <c r="B7513" t="s">
        <v>51274</v>
      </c>
      <c r="C7513" t="s">
        <v>51275</v>
      </c>
      <c r="D7513" t="s">
        <v>217</v>
      </c>
      <c r="E7513">
        <v>5.6</v>
      </c>
      <c r="F7513" t="s">
        <v>4</v>
      </c>
      <c r="G7513" s="1">
        <v>42664</v>
      </c>
      <c r="H7513" t="s">
        <v>51276</v>
      </c>
      <c r="I7513" t="s">
        <v>51277</v>
      </c>
      <c r="J7513" s="2">
        <v>2925</v>
      </c>
      <c r="K7513" t="s">
        <v>51278</v>
      </c>
      <c r="L7513" t="s">
        <v>51279</v>
      </c>
      <c r="M7513" s="1">
        <v>42664</v>
      </c>
      <c r="N7513" t="s">
        <v>20</v>
      </c>
      <c r="O7513" t="s">
        <v>564</v>
      </c>
      <c r="P7513" t="s">
        <v>4</v>
      </c>
      <c r="Q7513" t="s">
        <v>51280</v>
      </c>
      <c r="R7513">
        <f>LOOKUP(A7513,budget_gross.tsv!A$2:A$8468,budget_gross.tsv!B$2:B$8468)</f>
        <v>0</v>
      </c>
      <c r="S7513">
        <f>LOOKUP(A7513,budget_gross.tsv!A$2:A$8468,budget_gross.tsv!C$2:C$8468)</f>
        <v>0</v>
      </c>
    </row>
    <row r="7514" spans="1:19" x14ac:dyDescent="0.3">
      <c r="A7514" t="s">
        <v>51281</v>
      </c>
      <c r="B7514" t="s">
        <v>51282</v>
      </c>
      <c r="C7514" t="s">
        <v>51283</v>
      </c>
      <c r="D7514" t="s">
        <v>16</v>
      </c>
      <c r="E7514">
        <v>4</v>
      </c>
      <c r="F7514" t="s">
        <v>4</v>
      </c>
      <c r="G7514" s="1">
        <v>42402</v>
      </c>
      <c r="H7514" t="s">
        <v>51284</v>
      </c>
      <c r="I7514" t="s">
        <v>51285</v>
      </c>
      <c r="J7514">
        <v>501</v>
      </c>
      <c r="K7514" t="s">
        <v>51286</v>
      </c>
      <c r="L7514" t="s">
        <v>51287</v>
      </c>
      <c r="M7514" s="1">
        <v>41935</v>
      </c>
      <c r="N7514" t="s">
        <v>448</v>
      </c>
      <c r="O7514" t="s">
        <v>3272</v>
      </c>
      <c r="P7514" t="s">
        <v>4</v>
      </c>
      <c r="Q7514" t="s">
        <v>51288</v>
      </c>
      <c r="R7514">
        <f>LOOKUP(A7514,budget_gross.tsv!A$2:A$8468,budget_gross.tsv!B$2:B$8468)</f>
        <v>0</v>
      </c>
      <c r="S7514">
        <f>LOOKUP(A7514,budget_gross.tsv!A$2:A$8468,budget_gross.tsv!C$2:C$8468)</f>
        <v>0</v>
      </c>
    </row>
    <row r="7515" spans="1:19" x14ac:dyDescent="0.3">
      <c r="A7515" t="s">
        <v>51289</v>
      </c>
      <c r="B7515" t="s">
        <v>51290</v>
      </c>
      <c r="C7515" t="s">
        <v>51291</v>
      </c>
      <c r="D7515" t="s">
        <v>4</v>
      </c>
      <c r="E7515">
        <v>4.8</v>
      </c>
      <c r="F7515" t="s">
        <v>4</v>
      </c>
      <c r="G7515" t="s">
        <v>4</v>
      </c>
      <c r="H7515" t="s">
        <v>4</v>
      </c>
      <c r="I7515" t="s">
        <v>51292</v>
      </c>
      <c r="J7515" s="2">
        <v>1652</v>
      </c>
      <c r="K7515" t="s">
        <v>51293</v>
      </c>
      <c r="L7515" t="s">
        <v>51294</v>
      </c>
      <c r="M7515" s="1">
        <v>42217</v>
      </c>
      <c r="N7515" t="s">
        <v>765</v>
      </c>
      <c r="O7515" t="s">
        <v>3965</v>
      </c>
      <c r="P7515" t="s">
        <v>10778</v>
      </c>
      <c r="Q7515" t="s">
        <v>51295</v>
      </c>
      <c r="R7515">
        <f>LOOKUP(A7515,budget_gross.tsv!A$2:A$8468,budget_gross.tsv!B$2:B$8468)</f>
        <v>0</v>
      </c>
      <c r="S7515">
        <f>LOOKUP(A7515,budget_gross.tsv!A$2:A$8468,budget_gross.tsv!C$2:C$8468)</f>
        <v>0</v>
      </c>
    </row>
    <row r="7516" spans="1:19" x14ac:dyDescent="0.3">
      <c r="A7516" t="s">
        <v>51296</v>
      </c>
      <c r="B7516" t="s">
        <v>2597</v>
      </c>
      <c r="C7516" t="s">
        <v>51297</v>
      </c>
      <c r="D7516" t="s">
        <v>4</v>
      </c>
      <c r="E7516">
        <v>6.2</v>
      </c>
      <c r="F7516" t="s">
        <v>4</v>
      </c>
      <c r="G7516" t="s">
        <v>4</v>
      </c>
      <c r="H7516" t="s">
        <v>4</v>
      </c>
      <c r="I7516" t="s">
        <v>51298</v>
      </c>
      <c r="J7516">
        <v>6</v>
      </c>
      <c r="K7516" t="s">
        <v>51299</v>
      </c>
      <c r="L7516" t="s">
        <v>51300</v>
      </c>
      <c r="M7516" s="1">
        <v>41740</v>
      </c>
      <c r="N7516" t="s">
        <v>46118</v>
      </c>
      <c r="O7516" t="s">
        <v>25362</v>
      </c>
      <c r="P7516" t="s">
        <v>32</v>
      </c>
      <c r="R7516">
        <f>LOOKUP(A7516,budget_gross.tsv!A$2:A$8468,budget_gross.tsv!B$2:B$8468)</f>
        <v>0</v>
      </c>
      <c r="S7516">
        <f>LOOKUP(A7516,budget_gross.tsv!A$2:A$8468,budget_gross.tsv!C$2:C$8468)</f>
        <v>0</v>
      </c>
    </row>
    <row r="7517" spans="1:19" x14ac:dyDescent="0.3">
      <c r="A7517" t="s">
        <v>51301</v>
      </c>
      <c r="B7517" t="s">
        <v>51302</v>
      </c>
      <c r="C7517" t="s">
        <v>51303</v>
      </c>
      <c r="D7517" t="s">
        <v>4</v>
      </c>
      <c r="E7517">
        <v>6.5</v>
      </c>
      <c r="F7517" t="s">
        <v>4</v>
      </c>
      <c r="G7517" t="s">
        <v>4</v>
      </c>
      <c r="H7517" t="s">
        <v>51304</v>
      </c>
      <c r="I7517" t="s">
        <v>51305</v>
      </c>
      <c r="J7517">
        <v>533</v>
      </c>
      <c r="K7517" t="s">
        <v>51306</v>
      </c>
      <c r="L7517" t="s">
        <v>9721</v>
      </c>
      <c r="M7517" s="1">
        <v>42730</v>
      </c>
      <c r="N7517" t="s">
        <v>563</v>
      </c>
      <c r="O7517" t="s">
        <v>1791</v>
      </c>
      <c r="P7517" t="s">
        <v>252</v>
      </c>
      <c r="Q7517" t="s">
        <v>51307</v>
      </c>
      <c r="R7517">
        <f>LOOKUP(A7517,budget_gross.tsv!A$2:A$8468,budget_gross.tsv!B$2:B$8468)</f>
        <v>0</v>
      </c>
      <c r="S7517">
        <f>LOOKUP(A7517,budget_gross.tsv!A$2:A$8468,budget_gross.tsv!C$2:C$8468)</f>
        <v>0</v>
      </c>
    </row>
    <row r="7518" spans="1:19" x14ac:dyDescent="0.3">
      <c r="A7518" t="s">
        <v>51308</v>
      </c>
      <c r="B7518">
        <v>2014</v>
      </c>
      <c r="C7518" t="s">
        <v>51309</v>
      </c>
      <c r="D7518" t="s">
        <v>4</v>
      </c>
      <c r="E7518">
        <v>7.2</v>
      </c>
      <c r="F7518" t="s">
        <v>4</v>
      </c>
      <c r="G7518" t="s">
        <v>4</v>
      </c>
      <c r="H7518" t="s">
        <v>4</v>
      </c>
      <c r="I7518" t="s">
        <v>51310</v>
      </c>
      <c r="J7518">
        <v>24</v>
      </c>
      <c r="K7518" t="s">
        <v>4</v>
      </c>
      <c r="L7518" t="s">
        <v>51311</v>
      </c>
      <c r="M7518" s="1">
        <v>42061</v>
      </c>
      <c r="N7518" t="s">
        <v>1666</v>
      </c>
      <c r="O7518" t="s">
        <v>4</v>
      </c>
      <c r="P7518" t="s">
        <v>11</v>
      </c>
      <c r="R7518">
        <f>LOOKUP(A7518,budget_gross.tsv!A$2:A$8468,budget_gross.tsv!B$2:B$8468)</f>
        <v>0</v>
      </c>
      <c r="S7518">
        <f>LOOKUP(A7518,budget_gross.tsv!A$2:A$8468,budget_gross.tsv!C$2:C$8468)</f>
        <v>0</v>
      </c>
    </row>
    <row r="7519" spans="1:19" x14ac:dyDescent="0.3">
      <c r="A7519" t="s">
        <v>51312</v>
      </c>
      <c r="B7519" t="s">
        <v>51313</v>
      </c>
      <c r="C7519" t="s">
        <v>51314</v>
      </c>
      <c r="D7519" t="s">
        <v>4</v>
      </c>
      <c r="E7519">
        <v>5.5</v>
      </c>
      <c r="F7519" t="s">
        <v>4</v>
      </c>
      <c r="G7519" t="s">
        <v>4</v>
      </c>
      <c r="H7519" t="s">
        <v>4</v>
      </c>
      <c r="I7519" t="s">
        <v>51315</v>
      </c>
      <c r="J7519" s="2">
        <v>1412</v>
      </c>
      <c r="K7519" t="s">
        <v>51316</v>
      </c>
      <c r="L7519" t="s">
        <v>15710</v>
      </c>
      <c r="M7519" s="1">
        <v>42321</v>
      </c>
      <c r="N7519" t="s">
        <v>1037</v>
      </c>
      <c r="O7519" t="s">
        <v>3965</v>
      </c>
      <c r="P7519" t="s">
        <v>4</v>
      </c>
      <c r="Q7519" t="s">
        <v>51317</v>
      </c>
      <c r="R7519">
        <f>LOOKUP(A7519,budget_gross.tsv!A$2:A$8468,budget_gross.tsv!B$2:B$8468)</f>
        <v>0</v>
      </c>
      <c r="S7519">
        <f>LOOKUP(A7519,budget_gross.tsv!A$2:A$8468,budget_gross.tsv!C$2:C$8468)</f>
        <v>0</v>
      </c>
    </row>
    <row r="7520" spans="1:19" x14ac:dyDescent="0.3">
      <c r="A7520" t="s">
        <v>51318</v>
      </c>
      <c r="B7520" t="s">
        <v>51319</v>
      </c>
      <c r="C7520" t="s">
        <v>51320</v>
      </c>
      <c r="D7520" t="s">
        <v>4</v>
      </c>
      <c r="E7520">
        <v>7.7</v>
      </c>
      <c r="F7520" t="s">
        <v>4</v>
      </c>
      <c r="G7520" t="s">
        <v>4</v>
      </c>
      <c r="H7520" t="s">
        <v>51321</v>
      </c>
      <c r="I7520" t="s">
        <v>51322</v>
      </c>
      <c r="J7520" s="2">
        <v>2050</v>
      </c>
      <c r="K7520" t="s">
        <v>51323</v>
      </c>
      <c r="L7520" t="s">
        <v>51324</v>
      </c>
      <c r="M7520" s="1">
        <v>42415</v>
      </c>
      <c r="N7520" t="s">
        <v>765</v>
      </c>
      <c r="O7520" t="s">
        <v>4532</v>
      </c>
      <c r="P7520" t="s">
        <v>28770</v>
      </c>
      <c r="Q7520" t="s">
        <v>7356</v>
      </c>
      <c r="R7520">
        <f>LOOKUP(A7520,budget_gross.tsv!A$2:A$8468,budget_gross.tsv!B$2:B$8468)</f>
        <v>0</v>
      </c>
      <c r="S7520">
        <f>LOOKUP(A7520,budget_gross.tsv!A$2:A$8468,budget_gross.tsv!C$2:C$8468)</f>
        <v>0</v>
      </c>
    </row>
    <row r="7521" spans="1:19" x14ac:dyDescent="0.3">
      <c r="A7521" t="s">
        <v>51325</v>
      </c>
      <c r="B7521" t="s">
        <v>51326</v>
      </c>
      <c r="C7521" t="s">
        <v>51327</v>
      </c>
      <c r="D7521" t="s">
        <v>217</v>
      </c>
      <c r="E7521">
        <v>6.2</v>
      </c>
      <c r="F7521">
        <v>73</v>
      </c>
      <c r="G7521" t="s">
        <v>4</v>
      </c>
      <c r="H7521" t="s">
        <v>51328</v>
      </c>
      <c r="I7521" t="s">
        <v>51329</v>
      </c>
      <c r="J7521" s="2">
        <v>1488</v>
      </c>
      <c r="K7521" t="s">
        <v>51330</v>
      </c>
      <c r="L7521" t="s">
        <v>51331</v>
      </c>
      <c r="M7521" s="1">
        <v>42076</v>
      </c>
      <c r="N7521" t="s">
        <v>20</v>
      </c>
      <c r="O7521" t="s">
        <v>42</v>
      </c>
      <c r="P7521" t="s">
        <v>119</v>
      </c>
      <c r="R7521">
        <f>LOOKUP(A7521,budget_gross.tsv!A$2:A$8468,budget_gross.tsv!B$2:B$8468)</f>
        <v>0</v>
      </c>
      <c r="S7521">
        <f>LOOKUP(A7521,budget_gross.tsv!A$2:A$8468,budget_gross.tsv!C$2:C$8468)</f>
        <v>0</v>
      </c>
    </row>
    <row r="7522" spans="1:19" x14ac:dyDescent="0.3">
      <c r="A7522" t="s">
        <v>51332</v>
      </c>
      <c r="B7522" t="s">
        <v>51333</v>
      </c>
      <c r="C7522" t="s">
        <v>51334</v>
      </c>
      <c r="D7522" t="s">
        <v>4</v>
      </c>
      <c r="E7522">
        <v>5.5</v>
      </c>
      <c r="F7522" t="s">
        <v>4</v>
      </c>
      <c r="G7522" t="s">
        <v>4</v>
      </c>
      <c r="H7522" t="s">
        <v>4</v>
      </c>
      <c r="I7522" t="s">
        <v>51335</v>
      </c>
      <c r="J7522">
        <v>43</v>
      </c>
      <c r="K7522" t="s">
        <v>51336</v>
      </c>
      <c r="L7522" t="s">
        <v>51337</v>
      </c>
      <c r="M7522" t="s">
        <v>4</v>
      </c>
      <c r="N7522" t="s">
        <v>52</v>
      </c>
      <c r="O7522" t="s">
        <v>152</v>
      </c>
      <c r="P7522" t="s">
        <v>11</v>
      </c>
      <c r="Q7522" t="s">
        <v>51338</v>
      </c>
      <c r="R7522">
        <f>LOOKUP(A7522,budget_gross.tsv!A$2:A$8468,budget_gross.tsv!B$2:B$8468)</f>
        <v>0</v>
      </c>
      <c r="S7522">
        <f>LOOKUP(A7522,budget_gross.tsv!A$2:A$8468,budget_gross.tsv!C$2:C$8468)</f>
        <v>0</v>
      </c>
    </row>
    <row r="7523" spans="1:19" x14ac:dyDescent="0.3">
      <c r="A7523" t="s">
        <v>51339</v>
      </c>
      <c r="B7523" t="s">
        <v>51340</v>
      </c>
      <c r="C7523" t="s">
        <v>51341</v>
      </c>
      <c r="D7523" t="s">
        <v>4</v>
      </c>
      <c r="E7523">
        <v>5.5</v>
      </c>
      <c r="F7523" t="s">
        <v>4</v>
      </c>
      <c r="G7523" s="1">
        <v>42619</v>
      </c>
      <c r="H7523" t="s">
        <v>4</v>
      </c>
      <c r="I7523" t="s">
        <v>51342</v>
      </c>
      <c r="J7523" s="2">
        <v>2400</v>
      </c>
      <c r="K7523" t="s">
        <v>51343</v>
      </c>
      <c r="L7523" t="s">
        <v>51344</v>
      </c>
      <c r="M7523" s="1">
        <v>42285</v>
      </c>
      <c r="N7523" t="s">
        <v>61</v>
      </c>
      <c r="O7523" t="s">
        <v>4317</v>
      </c>
      <c r="P7523" t="s">
        <v>4</v>
      </c>
      <c r="Q7523" t="s">
        <v>51345</v>
      </c>
      <c r="R7523">
        <f>LOOKUP(A7523,budget_gross.tsv!A$2:A$8468,budget_gross.tsv!B$2:B$8468)</f>
        <v>2000000</v>
      </c>
      <c r="S7523">
        <f>LOOKUP(A7523,budget_gross.tsv!A$2:A$8468,budget_gross.tsv!C$2:C$8468)</f>
        <v>0</v>
      </c>
    </row>
    <row r="7524" spans="1:19" x14ac:dyDescent="0.3">
      <c r="A7524" t="s">
        <v>51346</v>
      </c>
      <c r="B7524" t="s">
        <v>51347</v>
      </c>
      <c r="C7524" t="s">
        <v>51348</v>
      </c>
      <c r="D7524" t="s">
        <v>7028</v>
      </c>
      <c r="E7524">
        <v>4.7</v>
      </c>
      <c r="F7524">
        <v>25</v>
      </c>
      <c r="G7524" s="1">
        <v>42311</v>
      </c>
      <c r="H7524" t="s">
        <v>4</v>
      </c>
      <c r="I7524" t="s">
        <v>51349</v>
      </c>
      <c r="J7524" s="2">
        <v>4076</v>
      </c>
      <c r="K7524" t="s">
        <v>51350</v>
      </c>
      <c r="L7524" t="s">
        <v>51351</v>
      </c>
      <c r="M7524" s="1">
        <v>42229</v>
      </c>
      <c r="N7524" t="s">
        <v>52</v>
      </c>
      <c r="O7524" t="s">
        <v>7962</v>
      </c>
      <c r="P7524" t="s">
        <v>4</v>
      </c>
      <c r="Q7524" t="s">
        <v>51352</v>
      </c>
      <c r="R7524">
        <f>LOOKUP(A7524,budget_gross.tsv!A$2:A$8468,budget_gross.tsv!B$2:B$8468)</f>
        <v>0</v>
      </c>
      <c r="S7524">
        <f>LOOKUP(A7524,budget_gross.tsv!A$2:A$8468,budget_gross.tsv!C$2:C$8468)</f>
        <v>0</v>
      </c>
    </row>
    <row r="7525" spans="1:19" x14ac:dyDescent="0.3">
      <c r="A7525" t="s">
        <v>51353</v>
      </c>
      <c r="B7525" t="s">
        <v>51354</v>
      </c>
      <c r="C7525" t="s">
        <v>51355</v>
      </c>
      <c r="D7525" t="s">
        <v>4</v>
      </c>
      <c r="E7525" t="s">
        <v>4</v>
      </c>
      <c r="F7525" t="s">
        <v>4</v>
      </c>
      <c r="G7525" t="s">
        <v>4</v>
      </c>
      <c r="H7525" t="s">
        <v>4</v>
      </c>
      <c r="I7525" t="s">
        <v>4</v>
      </c>
      <c r="J7525" t="s">
        <v>4</v>
      </c>
      <c r="K7525" t="s">
        <v>4</v>
      </c>
      <c r="L7525" t="s">
        <v>51356</v>
      </c>
      <c r="M7525" t="s">
        <v>4</v>
      </c>
      <c r="N7525" t="s">
        <v>51357</v>
      </c>
      <c r="O7525" t="s">
        <v>51358</v>
      </c>
      <c r="P7525" t="s">
        <v>4</v>
      </c>
      <c r="Q7525" t="s">
        <v>51359</v>
      </c>
      <c r="R7525">
        <f>LOOKUP(A7525,budget_gross.tsv!A$2:A$8468,budget_gross.tsv!B$2:B$8468)</f>
        <v>0</v>
      </c>
      <c r="S7525">
        <f>LOOKUP(A7525,budget_gross.tsv!A$2:A$8468,budget_gross.tsv!C$2:C$8468)</f>
        <v>0</v>
      </c>
    </row>
    <row r="7526" spans="1:19" x14ac:dyDescent="0.3">
      <c r="A7526" t="s">
        <v>51360</v>
      </c>
      <c r="B7526" t="s">
        <v>51361</v>
      </c>
      <c r="C7526" t="s">
        <v>51362</v>
      </c>
      <c r="D7526" t="s">
        <v>16</v>
      </c>
      <c r="E7526">
        <v>5</v>
      </c>
      <c r="F7526">
        <v>64</v>
      </c>
      <c r="G7526" s="1">
        <v>42507</v>
      </c>
      <c r="H7526" t="s">
        <v>51363</v>
      </c>
      <c r="I7526" t="s">
        <v>51364</v>
      </c>
      <c r="J7526">
        <v>928</v>
      </c>
      <c r="K7526" t="s">
        <v>51365</v>
      </c>
      <c r="L7526" t="s">
        <v>51366</v>
      </c>
      <c r="M7526" s="1">
        <v>42342</v>
      </c>
      <c r="N7526" t="s">
        <v>20</v>
      </c>
      <c r="O7526" t="s">
        <v>393</v>
      </c>
      <c r="P7526" t="s">
        <v>4</v>
      </c>
      <c r="Q7526" t="s">
        <v>51367</v>
      </c>
      <c r="R7526">
        <f>LOOKUP(A7526,budget_gross.tsv!A$2:A$8468,budget_gross.tsv!B$2:B$8468)</f>
        <v>0</v>
      </c>
      <c r="S7526">
        <f>LOOKUP(A7526,budget_gross.tsv!A$2:A$8468,budget_gross.tsv!C$2:C$8468)</f>
        <v>0</v>
      </c>
    </row>
    <row r="7527" spans="1:19" x14ac:dyDescent="0.3">
      <c r="A7527" t="s">
        <v>51368</v>
      </c>
      <c r="B7527" t="s">
        <v>51369</v>
      </c>
      <c r="C7527" t="s">
        <v>51370</v>
      </c>
      <c r="D7527" t="s">
        <v>217</v>
      </c>
      <c r="E7527">
        <v>4.3</v>
      </c>
      <c r="F7527" t="s">
        <v>4</v>
      </c>
      <c r="G7527" s="1">
        <v>41933</v>
      </c>
      <c r="H7527" t="s">
        <v>167</v>
      </c>
      <c r="I7527" t="s">
        <v>51371</v>
      </c>
      <c r="J7527" s="2">
        <v>9412</v>
      </c>
      <c r="K7527" t="s">
        <v>51372</v>
      </c>
      <c r="L7527" t="s">
        <v>51373</v>
      </c>
      <c r="M7527" s="1">
        <v>41925</v>
      </c>
      <c r="N7527" t="s">
        <v>782</v>
      </c>
      <c r="O7527" t="s">
        <v>2481</v>
      </c>
      <c r="P7527" t="s">
        <v>11</v>
      </c>
      <c r="Q7527" t="s">
        <v>51374</v>
      </c>
      <c r="R7527">
        <f>LOOKUP(A7527,budget_gross.tsv!A$2:A$8468,budget_gross.tsv!B$2:B$8468)</f>
        <v>1200000</v>
      </c>
      <c r="S7527">
        <f>LOOKUP(A7527,budget_gross.tsv!A$2:A$8468,budget_gross.tsv!C$2:C$8468)</f>
        <v>0</v>
      </c>
    </row>
    <row r="7528" spans="1:19" x14ac:dyDescent="0.3">
      <c r="A7528" t="s">
        <v>51375</v>
      </c>
      <c r="B7528" t="s">
        <v>51376</v>
      </c>
      <c r="C7528" t="s">
        <v>51377</v>
      </c>
      <c r="D7528" t="s">
        <v>4</v>
      </c>
      <c r="E7528">
        <v>5.9</v>
      </c>
      <c r="F7528" t="s">
        <v>4</v>
      </c>
      <c r="G7528" t="s">
        <v>4</v>
      </c>
      <c r="H7528" t="s">
        <v>51378</v>
      </c>
      <c r="I7528" t="s">
        <v>51379</v>
      </c>
      <c r="J7528">
        <v>141</v>
      </c>
      <c r="K7528" t="s">
        <v>51380</v>
      </c>
      <c r="L7528" t="s">
        <v>51381</v>
      </c>
      <c r="M7528" s="1">
        <v>42951</v>
      </c>
      <c r="N7528" t="s">
        <v>61</v>
      </c>
      <c r="O7528" t="s">
        <v>690</v>
      </c>
      <c r="P7528" t="s">
        <v>11</v>
      </c>
      <c r="R7528">
        <f>LOOKUP(A7528,budget_gross.tsv!A$2:A$8468,budget_gross.tsv!B$2:B$8468)</f>
        <v>0</v>
      </c>
      <c r="S7528">
        <f>LOOKUP(A7528,budget_gross.tsv!A$2:A$8468,budget_gross.tsv!C$2:C$8468)</f>
        <v>0</v>
      </c>
    </row>
    <row r="7529" spans="1:19" x14ac:dyDescent="0.3">
      <c r="A7529" t="s">
        <v>51382</v>
      </c>
      <c r="B7529" t="s">
        <v>51383</v>
      </c>
      <c r="C7529" t="s">
        <v>51384</v>
      </c>
      <c r="D7529" t="s">
        <v>4</v>
      </c>
      <c r="E7529">
        <v>3.7</v>
      </c>
      <c r="F7529" t="s">
        <v>4</v>
      </c>
      <c r="G7529" s="1">
        <v>42584</v>
      </c>
      <c r="H7529" t="s">
        <v>4</v>
      </c>
      <c r="I7529" t="s">
        <v>51385</v>
      </c>
      <c r="J7529">
        <v>123</v>
      </c>
      <c r="K7529" t="s">
        <v>51386</v>
      </c>
      <c r="L7529" t="s">
        <v>51387</v>
      </c>
      <c r="M7529" s="1">
        <v>42584</v>
      </c>
      <c r="N7529" t="s">
        <v>538</v>
      </c>
      <c r="O7529" t="s">
        <v>2473</v>
      </c>
      <c r="P7529" t="s">
        <v>1826</v>
      </c>
      <c r="R7529">
        <f>LOOKUP(A7529,budget_gross.tsv!A$2:A$8468,budget_gross.tsv!B$2:B$8468)</f>
        <v>1000000</v>
      </c>
      <c r="S7529">
        <f>LOOKUP(A7529,budget_gross.tsv!A$2:A$8468,budget_gross.tsv!C$2:C$8468)</f>
        <v>0</v>
      </c>
    </row>
    <row r="7530" spans="1:19" x14ac:dyDescent="0.3">
      <c r="A7530" t="s">
        <v>51388</v>
      </c>
      <c r="B7530" t="s">
        <v>51389</v>
      </c>
      <c r="C7530" t="s">
        <v>51390</v>
      </c>
      <c r="D7530" t="s">
        <v>4</v>
      </c>
      <c r="E7530">
        <v>3.6</v>
      </c>
      <c r="F7530">
        <v>14</v>
      </c>
      <c r="G7530" t="s">
        <v>4</v>
      </c>
      <c r="H7530" t="s">
        <v>4</v>
      </c>
      <c r="I7530" t="s">
        <v>51391</v>
      </c>
      <c r="J7530">
        <v>825</v>
      </c>
      <c r="K7530" t="s">
        <v>51392</v>
      </c>
      <c r="L7530" t="s">
        <v>51393</v>
      </c>
      <c r="M7530" s="1">
        <v>42321</v>
      </c>
      <c r="N7530" t="s">
        <v>2715</v>
      </c>
      <c r="O7530" t="s">
        <v>2481</v>
      </c>
      <c r="P7530" t="s">
        <v>4</v>
      </c>
      <c r="Q7530" t="s">
        <v>51394</v>
      </c>
      <c r="R7530">
        <f>LOOKUP(A7530,budget_gross.tsv!A$2:A$8468,budget_gross.tsv!B$2:B$8468)</f>
        <v>0</v>
      </c>
      <c r="S7530">
        <f>LOOKUP(A7530,budget_gross.tsv!A$2:A$8468,budget_gross.tsv!C$2:C$8468)</f>
        <v>0</v>
      </c>
    </row>
    <row r="7531" spans="1:19" x14ac:dyDescent="0.3">
      <c r="A7531" t="s">
        <v>51395</v>
      </c>
      <c r="B7531" t="s">
        <v>51396</v>
      </c>
      <c r="C7531" t="s">
        <v>51397</v>
      </c>
      <c r="D7531" t="s">
        <v>4</v>
      </c>
      <c r="E7531">
        <v>9</v>
      </c>
      <c r="F7531" t="s">
        <v>4</v>
      </c>
      <c r="G7531" t="s">
        <v>4</v>
      </c>
      <c r="H7531" t="s">
        <v>4</v>
      </c>
      <c r="I7531" t="s">
        <v>51398</v>
      </c>
      <c r="J7531">
        <v>12</v>
      </c>
      <c r="K7531" t="s">
        <v>51399</v>
      </c>
      <c r="L7531" t="s">
        <v>51400</v>
      </c>
      <c r="M7531" s="1">
        <v>39759</v>
      </c>
      <c r="N7531" t="s">
        <v>20</v>
      </c>
      <c r="O7531" t="s">
        <v>370</v>
      </c>
      <c r="P7531" t="s">
        <v>4</v>
      </c>
      <c r="Q7531" t="s">
        <v>51401</v>
      </c>
      <c r="R7531">
        <f>LOOKUP(A7531,budget_gross.tsv!A$2:A$8468,budget_gross.tsv!B$2:B$8468)</f>
        <v>250000</v>
      </c>
      <c r="S7531">
        <f>LOOKUP(A7531,budget_gross.tsv!A$2:A$8468,budget_gross.tsv!C$2:C$8468)</f>
        <v>0</v>
      </c>
    </row>
    <row r="7532" spans="1:19" x14ac:dyDescent="0.3">
      <c r="A7532" t="s">
        <v>51402</v>
      </c>
      <c r="B7532" t="s">
        <v>51403</v>
      </c>
      <c r="C7532" t="s">
        <v>51404</v>
      </c>
      <c r="D7532" t="s">
        <v>217</v>
      </c>
      <c r="E7532">
        <v>4</v>
      </c>
      <c r="F7532" t="s">
        <v>4</v>
      </c>
      <c r="G7532" t="s">
        <v>4</v>
      </c>
      <c r="H7532" t="s">
        <v>4</v>
      </c>
      <c r="I7532" t="s">
        <v>51405</v>
      </c>
      <c r="J7532">
        <v>307</v>
      </c>
      <c r="K7532" t="s">
        <v>51406</v>
      </c>
      <c r="L7532" t="s">
        <v>51407</v>
      </c>
      <c r="M7532" s="1">
        <v>42822</v>
      </c>
      <c r="N7532" t="s">
        <v>664</v>
      </c>
      <c r="O7532" t="s">
        <v>340</v>
      </c>
      <c r="P7532" t="s">
        <v>4</v>
      </c>
      <c r="R7532">
        <f>LOOKUP(A7532,budget_gross.tsv!A$2:A$8468,budget_gross.tsv!B$2:B$8468)</f>
        <v>0</v>
      </c>
      <c r="S7532">
        <f>LOOKUP(A7532,budget_gross.tsv!A$2:A$8468,budget_gross.tsv!C$2:C$8468)</f>
        <v>0</v>
      </c>
    </row>
    <row r="7533" spans="1:19" x14ac:dyDescent="0.3">
      <c r="A7533" t="s">
        <v>51408</v>
      </c>
      <c r="B7533" t="s">
        <v>51409</v>
      </c>
      <c r="C7533" t="s">
        <v>51410</v>
      </c>
      <c r="D7533" t="s">
        <v>4</v>
      </c>
      <c r="E7533">
        <v>6.2</v>
      </c>
      <c r="F7533" t="s">
        <v>4</v>
      </c>
      <c r="G7533" t="s">
        <v>4</v>
      </c>
      <c r="H7533" t="s">
        <v>4</v>
      </c>
      <c r="I7533" t="s">
        <v>51411</v>
      </c>
      <c r="J7533">
        <v>448</v>
      </c>
      <c r="K7533" t="s">
        <v>51412</v>
      </c>
      <c r="L7533" t="s">
        <v>51413</v>
      </c>
      <c r="M7533" s="1">
        <v>41732</v>
      </c>
      <c r="N7533" t="s">
        <v>1037</v>
      </c>
      <c r="O7533" t="s">
        <v>673</v>
      </c>
      <c r="P7533" t="s">
        <v>11</v>
      </c>
      <c r="R7533">
        <f>LOOKUP(A7533,budget_gross.tsv!A$2:A$8468,budget_gross.tsv!B$2:B$8468)</f>
        <v>0</v>
      </c>
      <c r="S7533">
        <f>LOOKUP(A7533,budget_gross.tsv!A$2:A$8468,budget_gross.tsv!C$2:C$8468)</f>
        <v>0</v>
      </c>
    </row>
    <row r="7534" spans="1:19" x14ac:dyDescent="0.3">
      <c r="A7534" t="s">
        <v>51414</v>
      </c>
      <c r="B7534" t="s">
        <v>51415</v>
      </c>
      <c r="C7534" t="s">
        <v>51416</v>
      </c>
      <c r="D7534" t="s">
        <v>217</v>
      </c>
      <c r="E7534">
        <v>6.3</v>
      </c>
      <c r="F7534" t="s">
        <v>4</v>
      </c>
      <c r="G7534" s="1">
        <v>42282</v>
      </c>
      <c r="H7534" t="s">
        <v>12275</v>
      </c>
      <c r="I7534" t="s">
        <v>51417</v>
      </c>
      <c r="J7534" s="2">
        <v>1319</v>
      </c>
      <c r="K7534" t="s">
        <v>51418</v>
      </c>
      <c r="L7534" t="s">
        <v>51419</v>
      </c>
      <c r="M7534" s="1">
        <v>42283</v>
      </c>
      <c r="N7534" t="s">
        <v>411</v>
      </c>
      <c r="O7534" t="s">
        <v>628</v>
      </c>
      <c r="P7534" t="s">
        <v>4</v>
      </c>
      <c r="Q7534" t="s">
        <v>51420</v>
      </c>
      <c r="R7534">
        <f>LOOKUP(A7534,budget_gross.tsv!A$2:A$8468,budget_gross.tsv!B$2:B$8468)</f>
        <v>0</v>
      </c>
      <c r="S7534">
        <f>LOOKUP(A7534,budget_gross.tsv!A$2:A$8468,budget_gross.tsv!C$2:C$8468)</f>
        <v>0</v>
      </c>
    </row>
    <row r="7535" spans="1:19" x14ac:dyDescent="0.3">
      <c r="A7535" t="s">
        <v>51421</v>
      </c>
      <c r="B7535" t="s">
        <v>51422</v>
      </c>
      <c r="C7535" t="s">
        <v>51423</v>
      </c>
      <c r="D7535" t="s">
        <v>4</v>
      </c>
      <c r="E7535">
        <v>3.6</v>
      </c>
      <c r="F7535" t="s">
        <v>4</v>
      </c>
      <c r="G7535" t="s">
        <v>4</v>
      </c>
      <c r="H7535" t="s">
        <v>4</v>
      </c>
      <c r="I7535" t="s">
        <v>51424</v>
      </c>
      <c r="J7535">
        <v>315</v>
      </c>
      <c r="K7535" t="s">
        <v>51425</v>
      </c>
      <c r="L7535" t="s">
        <v>13511</v>
      </c>
      <c r="M7535" s="1">
        <v>42430</v>
      </c>
      <c r="N7535" t="s">
        <v>511</v>
      </c>
      <c r="O7535" t="s">
        <v>74</v>
      </c>
      <c r="P7535" t="s">
        <v>4</v>
      </c>
      <c r="Q7535" t="s">
        <v>51426</v>
      </c>
      <c r="R7535">
        <f>LOOKUP(A7535,budget_gross.tsv!A$2:A$8468,budget_gross.tsv!B$2:B$8468)</f>
        <v>450000</v>
      </c>
      <c r="S7535">
        <f>LOOKUP(A7535,budget_gross.tsv!A$2:A$8468,budget_gross.tsv!C$2:C$8468)</f>
        <v>0</v>
      </c>
    </row>
    <row r="7536" spans="1:19" x14ac:dyDescent="0.3">
      <c r="A7536" t="s">
        <v>51427</v>
      </c>
      <c r="B7536">
        <v>408</v>
      </c>
      <c r="C7536" t="s">
        <v>51428</v>
      </c>
      <c r="D7536" t="s">
        <v>4</v>
      </c>
      <c r="E7536">
        <v>2.8</v>
      </c>
      <c r="F7536" t="s">
        <v>4</v>
      </c>
      <c r="G7536" t="s">
        <v>4</v>
      </c>
      <c r="H7536" t="s">
        <v>4</v>
      </c>
      <c r="I7536" t="s">
        <v>51429</v>
      </c>
      <c r="J7536">
        <v>6</v>
      </c>
      <c r="K7536" t="s">
        <v>4</v>
      </c>
      <c r="L7536" t="s">
        <v>51430</v>
      </c>
      <c r="M7536" s="1">
        <v>41913</v>
      </c>
      <c r="N7536" t="s">
        <v>4</v>
      </c>
      <c r="O7536" t="s">
        <v>4246</v>
      </c>
      <c r="P7536" t="s">
        <v>4</v>
      </c>
      <c r="R7536">
        <f>LOOKUP(A7536,budget_gross.tsv!A$2:A$8468,budget_gross.tsv!B$2:B$8468)</f>
        <v>0</v>
      </c>
      <c r="S7536">
        <f>LOOKUP(A7536,budget_gross.tsv!A$2:A$8468,budget_gross.tsv!C$2:C$8468)</f>
        <v>0</v>
      </c>
    </row>
    <row r="7537" spans="1:19" x14ac:dyDescent="0.3">
      <c r="A7537" t="s">
        <v>51431</v>
      </c>
      <c r="B7537" t="s">
        <v>2932</v>
      </c>
      <c r="C7537" t="s">
        <v>4</v>
      </c>
      <c r="D7537" t="s">
        <v>4</v>
      </c>
      <c r="E7537" t="s">
        <v>4</v>
      </c>
      <c r="F7537" t="s">
        <v>4</v>
      </c>
      <c r="G7537" t="s">
        <v>4</v>
      </c>
      <c r="H7537" t="s">
        <v>4</v>
      </c>
      <c r="I7537" t="s">
        <v>51432</v>
      </c>
      <c r="J7537" t="s">
        <v>4</v>
      </c>
      <c r="K7537" t="s">
        <v>4</v>
      </c>
      <c r="L7537" t="s">
        <v>51433</v>
      </c>
      <c r="M7537" s="1">
        <v>42336</v>
      </c>
      <c r="N7537" t="s">
        <v>4</v>
      </c>
      <c r="O7537" t="s">
        <v>51434</v>
      </c>
      <c r="P7537" t="s">
        <v>4</v>
      </c>
      <c r="R7537">
        <f>LOOKUP(A7537,budget_gross.tsv!A$2:A$8468,budget_gross.tsv!B$2:B$8468)</f>
        <v>20000</v>
      </c>
      <c r="S7537">
        <f>LOOKUP(A7537,budget_gross.tsv!A$2:A$8468,budget_gross.tsv!C$2:C$8468)</f>
        <v>0</v>
      </c>
    </row>
    <row r="7538" spans="1:19" x14ac:dyDescent="0.3">
      <c r="A7538" t="s">
        <v>51435</v>
      </c>
      <c r="B7538" t="s">
        <v>51436</v>
      </c>
      <c r="C7538" t="s">
        <v>51437</v>
      </c>
      <c r="D7538" t="s">
        <v>4</v>
      </c>
      <c r="E7538">
        <v>4.5999999999999996</v>
      </c>
      <c r="F7538" t="s">
        <v>4</v>
      </c>
      <c r="G7538" t="s">
        <v>4</v>
      </c>
      <c r="H7538" t="s">
        <v>4</v>
      </c>
      <c r="I7538" t="s">
        <v>51438</v>
      </c>
      <c r="J7538">
        <v>140</v>
      </c>
      <c r="K7538" t="s">
        <v>51439</v>
      </c>
      <c r="L7538" t="s">
        <v>51440</v>
      </c>
      <c r="M7538" s="1">
        <v>42883</v>
      </c>
      <c r="N7538" t="s">
        <v>20</v>
      </c>
      <c r="O7538" t="s">
        <v>1158</v>
      </c>
      <c r="P7538" t="s">
        <v>4</v>
      </c>
      <c r="R7538">
        <f>LOOKUP(A7538,budget_gross.tsv!A$2:A$8468,budget_gross.tsv!B$2:B$8468)</f>
        <v>0</v>
      </c>
      <c r="S7538">
        <f>LOOKUP(A7538,budget_gross.tsv!A$2:A$8468,budget_gross.tsv!C$2:C$8468)</f>
        <v>0</v>
      </c>
    </row>
    <row r="7539" spans="1:19" x14ac:dyDescent="0.3">
      <c r="A7539" t="s">
        <v>51441</v>
      </c>
      <c r="B7539" t="s">
        <v>51442</v>
      </c>
      <c r="C7539" t="s">
        <v>51443</v>
      </c>
      <c r="D7539" t="s">
        <v>4</v>
      </c>
      <c r="E7539">
        <v>7.4</v>
      </c>
      <c r="F7539" t="s">
        <v>4</v>
      </c>
      <c r="G7539" t="s">
        <v>4</v>
      </c>
      <c r="H7539" t="s">
        <v>4</v>
      </c>
      <c r="I7539" t="s">
        <v>51444</v>
      </c>
      <c r="J7539">
        <v>70</v>
      </c>
      <c r="K7539" t="s">
        <v>51445</v>
      </c>
      <c r="L7539" t="s">
        <v>51446</v>
      </c>
      <c r="M7539" s="1">
        <v>42652</v>
      </c>
      <c r="N7539" t="s">
        <v>1817</v>
      </c>
      <c r="O7539" t="s">
        <v>8283</v>
      </c>
      <c r="P7539" t="s">
        <v>4</v>
      </c>
      <c r="R7539">
        <f>LOOKUP(A7539,budget_gross.tsv!A$2:A$8468,budget_gross.tsv!B$2:B$8468)</f>
        <v>250000</v>
      </c>
      <c r="S7539">
        <f>LOOKUP(A7539,budget_gross.tsv!A$2:A$8468,budget_gross.tsv!C$2:C$8468)</f>
        <v>0</v>
      </c>
    </row>
    <row r="7540" spans="1:19" x14ac:dyDescent="0.3">
      <c r="A7540" t="s">
        <v>51447</v>
      </c>
      <c r="B7540" t="s">
        <v>51448</v>
      </c>
      <c r="C7540" t="s">
        <v>51449</v>
      </c>
      <c r="D7540" t="s">
        <v>4</v>
      </c>
      <c r="E7540" t="s">
        <v>4</v>
      </c>
      <c r="F7540" t="s">
        <v>4</v>
      </c>
      <c r="G7540" t="s">
        <v>4</v>
      </c>
      <c r="H7540" t="s">
        <v>4</v>
      </c>
      <c r="I7540" t="s">
        <v>51450</v>
      </c>
      <c r="J7540" t="s">
        <v>4</v>
      </c>
      <c r="K7540" t="s">
        <v>4</v>
      </c>
      <c r="L7540" t="s">
        <v>51451</v>
      </c>
      <c r="M7540" s="1">
        <v>42118</v>
      </c>
      <c r="N7540" t="s">
        <v>4</v>
      </c>
      <c r="O7540" t="s">
        <v>152</v>
      </c>
      <c r="P7540" t="s">
        <v>4</v>
      </c>
      <c r="R7540">
        <f>LOOKUP(A7540,budget_gross.tsv!A$2:A$8468,budget_gross.tsv!B$2:B$8468)</f>
        <v>3500</v>
      </c>
      <c r="S7540">
        <f>LOOKUP(A7540,budget_gross.tsv!A$2:A$8468,budget_gross.tsv!C$2:C$8468)</f>
        <v>0</v>
      </c>
    </row>
    <row r="7541" spans="1:19" x14ac:dyDescent="0.3">
      <c r="A7541" t="s">
        <v>51452</v>
      </c>
      <c r="B7541" t="s">
        <v>51453</v>
      </c>
      <c r="C7541" t="s">
        <v>51454</v>
      </c>
      <c r="D7541" t="s">
        <v>4</v>
      </c>
      <c r="E7541">
        <v>3.7</v>
      </c>
      <c r="F7541" t="s">
        <v>4</v>
      </c>
      <c r="G7541" t="s">
        <v>4</v>
      </c>
      <c r="H7541" t="s">
        <v>4</v>
      </c>
      <c r="I7541" t="s">
        <v>51455</v>
      </c>
      <c r="J7541">
        <v>55</v>
      </c>
      <c r="K7541" t="s">
        <v>51456</v>
      </c>
      <c r="L7541" t="s">
        <v>51457</v>
      </c>
      <c r="M7541" s="1">
        <v>41705</v>
      </c>
      <c r="N7541" t="s">
        <v>511</v>
      </c>
      <c r="O7541" t="s">
        <v>370</v>
      </c>
      <c r="P7541" t="s">
        <v>4</v>
      </c>
      <c r="R7541">
        <f>LOOKUP(A7541,budget_gross.tsv!A$2:A$8468,budget_gross.tsv!B$2:B$8468)</f>
        <v>0</v>
      </c>
      <c r="S7541">
        <f>LOOKUP(A7541,budget_gross.tsv!A$2:A$8468,budget_gross.tsv!C$2:C$8468)</f>
        <v>0</v>
      </c>
    </row>
    <row r="7542" spans="1:19" x14ac:dyDescent="0.3">
      <c r="A7542" t="s">
        <v>51458</v>
      </c>
      <c r="B7542" t="s">
        <v>51459</v>
      </c>
      <c r="C7542" t="s">
        <v>51460</v>
      </c>
      <c r="D7542" t="s">
        <v>4</v>
      </c>
      <c r="E7542">
        <v>7.1</v>
      </c>
      <c r="F7542">
        <v>68</v>
      </c>
      <c r="G7542" s="1">
        <v>42030</v>
      </c>
      <c r="H7542" t="s">
        <v>6086</v>
      </c>
      <c r="I7542" t="s">
        <v>51461</v>
      </c>
      <c r="J7542" s="2">
        <v>1038</v>
      </c>
      <c r="K7542" t="s">
        <v>51462</v>
      </c>
      <c r="L7542" t="s">
        <v>51463</v>
      </c>
      <c r="M7542" s="1">
        <v>42081</v>
      </c>
      <c r="N7542" t="s">
        <v>791</v>
      </c>
      <c r="O7542" t="s">
        <v>1758</v>
      </c>
      <c r="P7542" t="s">
        <v>1019</v>
      </c>
      <c r="Q7542" t="s">
        <v>51464</v>
      </c>
      <c r="R7542">
        <f>LOOKUP(A7542,budget_gross.tsv!A$2:A$8468,budget_gross.tsv!B$2:B$8468)</f>
        <v>215300</v>
      </c>
      <c r="S7542">
        <f>LOOKUP(A7542,budget_gross.tsv!A$2:A$8468,budget_gross.tsv!C$2:C$8468)</f>
        <v>0</v>
      </c>
    </row>
    <row r="7543" spans="1:19" x14ac:dyDescent="0.3">
      <c r="A7543" t="s">
        <v>51465</v>
      </c>
      <c r="B7543" t="s">
        <v>51466</v>
      </c>
      <c r="C7543" t="s">
        <v>51467</v>
      </c>
      <c r="D7543" t="s">
        <v>16</v>
      </c>
      <c r="E7543">
        <v>6.3</v>
      </c>
      <c r="F7543" t="s">
        <v>4</v>
      </c>
      <c r="G7543" t="s">
        <v>4</v>
      </c>
      <c r="H7543" t="s">
        <v>178</v>
      </c>
      <c r="I7543" t="s">
        <v>51468</v>
      </c>
      <c r="J7543">
        <v>181</v>
      </c>
      <c r="K7543" t="s">
        <v>51469</v>
      </c>
      <c r="L7543" t="s">
        <v>51470</v>
      </c>
      <c r="M7543" s="1">
        <v>42255</v>
      </c>
      <c r="N7543" t="s">
        <v>3587</v>
      </c>
      <c r="O7543" t="s">
        <v>202</v>
      </c>
      <c r="P7543" t="s">
        <v>4</v>
      </c>
      <c r="R7543">
        <f>LOOKUP(A7543,budget_gross.tsv!A$2:A$8468,budget_gross.tsv!B$2:B$8468)</f>
        <v>0</v>
      </c>
      <c r="S7543">
        <f>LOOKUP(A7543,budget_gross.tsv!A$2:A$8468,budget_gross.tsv!C$2:C$8468)</f>
        <v>0</v>
      </c>
    </row>
    <row r="7544" spans="1:19" x14ac:dyDescent="0.3">
      <c r="A7544" t="s">
        <v>51471</v>
      </c>
      <c r="B7544" t="s">
        <v>51472</v>
      </c>
      <c r="C7544" t="s">
        <v>51473</v>
      </c>
      <c r="D7544" t="s">
        <v>3</v>
      </c>
      <c r="E7544">
        <v>7.3</v>
      </c>
      <c r="F7544" t="s">
        <v>4</v>
      </c>
      <c r="G7544" s="1">
        <v>42584</v>
      </c>
      <c r="H7544" t="s">
        <v>4</v>
      </c>
      <c r="I7544" t="s">
        <v>51474</v>
      </c>
      <c r="J7544" s="2">
        <v>5908</v>
      </c>
      <c r="K7544" t="s">
        <v>51475</v>
      </c>
      <c r="L7544" t="s">
        <v>51476</v>
      </c>
      <c r="M7544" s="1">
        <v>42243</v>
      </c>
      <c r="N7544" t="s">
        <v>129</v>
      </c>
      <c r="O7544" t="s">
        <v>950</v>
      </c>
      <c r="P7544" t="s">
        <v>2645</v>
      </c>
      <c r="Q7544" t="s">
        <v>51477</v>
      </c>
      <c r="R7544">
        <f>LOOKUP(A7544,budget_gross.tsv!A$2:A$8468,budget_gross.tsv!B$2:B$8468)</f>
        <v>0</v>
      </c>
      <c r="S7544">
        <f>LOOKUP(A7544,budget_gross.tsv!A$2:A$8468,budget_gross.tsv!C$2:C$8468)</f>
        <v>0</v>
      </c>
    </row>
    <row r="7545" spans="1:19" x14ac:dyDescent="0.3">
      <c r="A7545" t="s">
        <v>51478</v>
      </c>
      <c r="B7545" t="s">
        <v>51479</v>
      </c>
      <c r="C7545" t="s">
        <v>51480</v>
      </c>
      <c r="D7545" t="s">
        <v>4</v>
      </c>
      <c r="E7545" t="s">
        <v>4</v>
      </c>
      <c r="F7545" t="s">
        <v>4</v>
      </c>
      <c r="G7545" t="s">
        <v>4</v>
      </c>
      <c r="H7545" t="s">
        <v>4</v>
      </c>
      <c r="I7545" t="s">
        <v>4</v>
      </c>
      <c r="J7545" t="s">
        <v>4</v>
      </c>
      <c r="K7545" t="s">
        <v>51481</v>
      </c>
      <c r="L7545" t="s">
        <v>4</v>
      </c>
      <c r="M7545" s="1">
        <v>41702</v>
      </c>
      <c r="N7545" t="s">
        <v>51482</v>
      </c>
      <c r="O7545" t="s">
        <v>51483</v>
      </c>
      <c r="P7545" t="s">
        <v>4</v>
      </c>
      <c r="R7545">
        <f>LOOKUP(A7545,budget_gross.tsv!A$2:A$8468,budget_gross.tsv!B$2:B$8468)</f>
        <v>0</v>
      </c>
      <c r="S7545">
        <f>LOOKUP(A7545,budget_gross.tsv!A$2:A$8468,budget_gross.tsv!C$2:C$8468)</f>
        <v>0</v>
      </c>
    </row>
    <row r="7546" spans="1:19" x14ac:dyDescent="0.3">
      <c r="A7546" t="s">
        <v>51484</v>
      </c>
      <c r="B7546" t="s">
        <v>51485</v>
      </c>
      <c r="C7546" t="s">
        <v>51486</v>
      </c>
      <c r="D7546" t="s">
        <v>4</v>
      </c>
      <c r="E7546">
        <v>5.8</v>
      </c>
      <c r="F7546" t="s">
        <v>4</v>
      </c>
      <c r="G7546" t="s">
        <v>4</v>
      </c>
      <c r="H7546" t="s">
        <v>4</v>
      </c>
      <c r="I7546" t="s">
        <v>51487</v>
      </c>
      <c r="J7546">
        <v>221</v>
      </c>
      <c r="K7546" t="s">
        <v>51488</v>
      </c>
      <c r="L7546" t="s">
        <v>44075</v>
      </c>
      <c r="M7546" s="1">
        <v>41883</v>
      </c>
      <c r="N7546" t="s">
        <v>61</v>
      </c>
      <c r="O7546" t="s">
        <v>1679</v>
      </c>
      <c r="P7546" t="s">
        <v>4</v>
      </c>
      <c r="R7546">
        <f>LOOKUP(A7546,budget_gross.tsv!A$2:A$8468,budget_gross.tsv!B$2:B$8468)</f>
        <v>0</v>
      </c>
      <c r="S7546">
        <f>LOOKUP(A7546,budget_gross.tsv!A$2:A$8468,budget_gross.tsv!C$2:C$8468)</f>
        <v>0</v>
      </c>
    </row>
    <row r="7547" spans="1:19" x14ac:dyDescent="0.3">
      <c r="A7547" t="s">
        <v>51489</v>
      </c>
      <c r="B7547" t="s">
        <v>51490</v>
      </c>
      <c r="C7547" t="s">
        <v>51491</v>
      </c>
      <c r="D7547" t="s">
        <v>217</v>
      </c>
      <c r="E7547">
        <v>4.5999999999999996</v>
      </c>
      <c r="F7547" t="s">
        <v>4</v>
      </c>
      <c r="G7547" t="s">
        <v>4</v>
      </c>
      <c r="H7547" t="s">
        <v>11605</v>
      </c>
      <c r="I7547" t="s">
        <v>51492</v>
      </c>
      <c r="J7547" s="2">
        <v>1345</v>
      </c>
      <c r="K7547" t="s">
        <v>51493</v>
      </c>
      <c r="L7547" t="s">
        <v>51494</v>
      </c>
      <c r="M7547" s="1">
        <v>42671</v>
      </c>
      <c r="N7547" t="s">
        <v>2635</v>
      </c>
      <c r="O7547" t="s">
        <v>393</v>
      </c>
      <c r="P7547" t="s">
        <v>4</v>
      </c>
      <c r="R7547">
        <f>LOOKUP(A7547,budget_gross.tsv!A$2:A$8468,budget_gross.tsv!B$2:B$8468)</f>
        <v>0</v>
      </c>
      <c r="S7547">
        <f>LOOKUP(A7547,budget_gross.tsv!A$2:A$8468,budget_gross.tsv!C$2:C$8468)</f>
        <v>0</v>
      </c>
    </row>
    <row r="7548" spans="1:19" x14ac:dyDescent="0.3">
      <c r="A7548" t="s">
        <v>51495</v>
      </c>
      <c r="B7548" t="s">
        <v>51496</v>
      </c>
      <c r="C7548" t="s">
        <v>51497</v>
      </c>
      <c r="D7548" t="s">
        <v>4</v>
      </c>
      <c r="E7548">
        <v>7.3</v>
      </c>
      <c r="F7548" t="s">
        <v>4</v>
      </c>
      <c r="G7548" t="s">
        <v>4</v>
      </c>
      <c r="H7548" t="s">
        <v>51498</v>
      </c>
      <c r="I7548" t="s">
        <v>51499</v>
      </c>
      <c r="J7548">
        <v>68</v>
      </c>
      <c r="K7548" t="s">
        <v>51500</v>
      </c>
      <c r="L7548" t="s">
        <v>51501</v>
      </c>
      <c r="M7548" s="1">
        <v>42046</v>
      </c>
      <c r="N7548" t="s">
        <v>1934</v>
      </c>
      <c r="O7548" t="s">
        <v>1758</v>
      </c>
      <c r="P7548" t="s">
        <v>11</v>
      </c>
      <c r="Q7548" t="s">
        <v>51502</v>
      </c>
      <c r="R7548">
        <f>LOOKUP(A7548,budget_gross.tsv!A$2:A$8468,budget_gross.tsv!B$2:B$8468)</f>
        <v>0</v>
      </c>
      <c r="S7548">
        <f>LOOKUP(A7548,budget_gross.tsv!A$2:A$8468,budget_gross.tsv!C$2:C$8468)</f>
        <v>0</v>
      </c>
    </row>
    <row r="7549" spans="1:19" x14ac:dyDescent="0.3">
      <c r="A7549" t="s">
        <v>51503</v>
      </c>
      <c r="B7549" t="s">
        <v>51504</v>
      </c>
      <c r="C7549" t="s">
        <v>51505</v>
      </c>
      <c r="D7549" t="s">
        <v>4</v>
      </c>
      <c r="E7549">
        <v>8.6</v>
      </c>
      <c r="F7549" t="s">
        <v>4</v>
      </c>
      <c r="G7549" s="1">
        <v>42801</v>
      </c>
      <c r="H7549" t="s">
        <v>51506</v>
      </c>
      <c r="I7549" t="s">
        <v>51507</v>
      </c>
      <c r="J7549" s="2">
        <v>4786</v>
      </c>
      <c r="K7549" t="s">
        <v>51508</v>
      </c>
      <c r="L7549" t="s">
        <v>51509</v>
      </c>
      <c r="M7549" s="1">
        <v>42801</v>
      </c>
      <c r="N7549" t="s">
        <v>384</v>
      </c>
      <c r="O7549" t="s">
        <v>1758</v>
      </c>
      <c r="P7549" t="s">
        <v>5034</v>
      </c>
      <c r="Q7549" t="s">
        <v>51510</v>
      </c>
      <c r="R7549">
        <f>LOOKUP(A7549,budget_gross.tsv!A$2:A$8468,budget_gross.tsv!B$2:B$8468)</f>
        <v>0</v>
      </c>
      <c r="S7549">
        <f>LOOKUP(A7549,budget_gross.tsv!A$2:A$8468,budget_gross.tsv!C$2:C$8468)</f>
        <v>0</v>
      </c>
    </row>
    <row r="7550" spans="1:19" x14ac:dyDescent="0.3">
      <c r="A7550" t="s">
        <v>51511</v>
      </c>
      <c r="B7550" t="s">
        <v>51512</v>
      </c>
      <c r="C7550" t="s">
        <v>4</v>
      </c>
      <c r="D7550" t="s">
        <v>4</v>
      </c>
      <c r="E7550">
        <v>6.9</v>
      </c>
      <c r="F7550" t="s">
        <v>4</v>
      </c>
      <c r="G7550" t="s">
        <v>4</v>
      </c>
      <c r="H7550" t="s">
        <v>51513</v>
      </c>
      <c r="I7550" t="s">
        <v>51514</v>
      </c>
      <c r="J7550">
        <v>8</v>
      </c>
      <c r="K7550" t="s">
        <v>51515</v>
      </c>
      <c r="L7550" t="s">
        <v>15415</v>
      </c>
      <c r="M7550" s="1">
        <v>42293</v>
      </c>
      <c r="N7550" t="s">
        <v>4</v>
      </c>
      <c r="O7550" t="s">
        <v>7817</v>
      </c>
      <c r="P7550" t="s">
        <v>4</v>
      </c>
      <c r="R7550">
        <f>LOOKUP(A7550,budget_gross.tsv!A$2:A$8468,budget_gross.tsv!B$2:B$8468)</f>
        <v>0</v>
      </c>
      <c r="S7550">
        <f>LOOKUP(A7550,budget_gross.tsv!A$2:A$8468,budget_gross.tsv!C$2:C$8468)</f>
        <v>0</v>
      </c>
    </row>
    <row r="7551" spans="1:19" x14ac:dyDescent="0.3">
      <c r="A7551" t="s">
        <v>51516</v>
      </c>
      <c r="B7551" t="s">
        <v>51517</v>
      </c>
      <c r="C7551" t="s">
        <v>51518</v>
      </c>
      <c r="D7551" t="s">
        <v>217</v>
      </c>
      <c r="E7551">
        <v>5.3</v>
      </c>
      <c r="F7551" t="s">
        <v>4</v>
      </c>
      <c r="G7551" s="1">
        <v>42486</v>
      </c>
      <c r="H7551" t="s">
        <v>51519</v>
      </c>
      <c r="I7551" t="s">
        <v>51520</v>
      </c>
      <c r="J7551" s="2">
        <v>1303</v>
      </c>
      <c r="K7551" t="s">
        <v>51521</v>
      </c>
      <c r="L7551" t="s">
        <v>51522</v>
      </c>
      <c r="M7551" s="1">
        <v>42486</v>
      </c>
      <c r="N7551" t="s">
        <v>448</v>
      </c>
      <c r="O7551" t="s">
        <v>62</v>
      </c>
      <c r="P7551" t="s">
        <v>4</v>
      </c>
      <c r="R7551">
        <f>LOOKUP(A7551,budget_gross.tsv!A$2:A$8468,budget_gross.tsv!B$2:B$8468)</f>
        <v>0</v>
      </c>
      <c r="S7551">
        <f>LOOKUP(A7551,budget_gross.tsv!A$2:A$8468,budget_gross.tsv!C$2:C$8468)</f>
        <v>0</v>
      </c>
    </row>
    <row r="7552" spans="1:19" x14ac:dyDescent="0.3">
      <c r="A7552" t="s">
        <v>51523</v>
      </c>
      <c r="B7552" t="s">
        <v>51524</v>
      </c>
      <c r="C7552" t="s">
        <v>51525</v>
      </c>
      <c r="D7552" t="s">
        <v>4</v>
      </c>
      <c r="E7552">
        <v>5.5</v>
      </c>
      <c r="F7552">
        <v>38</v>
      </c>
      <c r="G7552" s="1">
        <v>42829</v>
      </c>
      <c r="H7552" t="s">
        <v>13742</v>
      </c>
      <c r="I7552" t="s">
        <v>51526</v>
      </c>
      <c r="J7552">
        <v>617</v>
      </c>
      <c r="K7552" t="s">
        <v>51527</v>
      </c>
      <c r="L7552" t="s">
        <v>51528</v>
      </c>
      <c r="M7552" s="1">
        <v>42769</v>
      </c>
      <c r="N7552" t="s">
        <v>73</v>
      </c>
      <c r="O7552" t="s">
        <v>42</v>
      </c>
      <c r="P7552" t="s">
        <v>310</v>
      </c>
      <c r="R7552">
        <f>LOOKUP(A7552,budget_gross.tsv!A$2:A$8468,budget_gross.tsv!B$2:B$8468)</f>
        <v>0</v>
      </c>
      <c r="S7552">
        <f>LOOKUP(A7552,budget_gross.tsv!A$2:A$8468,budget_gross.tsv!C$2:C$8468)</f>
        <v>0</v>
      </c>
    </row>
    <row r="7553" spans="1:19" x14ac:dyDescent="0.3">
      <c r="A7553" t="s">
        <v>51529</v>
      </c>
      <c r="B7553" t="s">
        <v>51530</v>
      </c>
      <c r="C7553" t="s">
        <v>51531</v>
      </c>
      <c r="D7553" t="s">
        <v>217</v>
      </c>
      <c r="E7553">
        <v>6</v>
      </c>
      <c r="F7553">
        <v>36</v>
      </c>
      <c r="G7553" s="1">
        <v>42472</v>
      </c>
      <c r="H7553" t="s">
        <v>51532</v>
      </c>
      <c r="I7553" t="s">
        <v>51533</v>
      </c>
      <c r="J7553" s="2">
        <v>4975</v>
      </c>
      <c r="K7553" t="s">
        <v>51534</v>
      </c>
      <c r="L7553" t="s">
        <v>51535</v>
      </c>
      <c r="M7553" s="1">
        <v>42426</v>
      </c>
      <c r="N7553" t="s">
        <v>1934</v>
      </c>
      <c r="O7553" t="s">
        <v>690</v>
      </c>
      <c r="P7553" t="s">
        <v>4</v>
      </c>
      <c r="Q7553" t="s">
        <v>51536</v>
      </c>
      <c r="R7553">
        <f>LOOKUP(A7553,budget_gross.tsv!A$2:A$8468,budget_gross.tsv!B$2:B$8468)</f>
        <v>0</v>
      </c>
      <c r="S7553">
        <f>LOOKUP(A7553,budget_gross.tsv!A$2:A$8468,budget_gross.tsv!C$2:C$8468)</f>
        <v>0</v>
      </c>
    </row>
    <row r="7554" spans="1:19" x14ac:dyDescent="0.3">
      <c r="A7554" t="s">
        <v>51537</v>
      </c>
      <c r="B7554" t="s">
        <v>51538</v>
      </c>
      <c r="C7554" t="s">
        <v>51539</v>
      </c>
      <c r="D7554" t="s">
        <v>4</v>
      </c>
      <c r="E7554" t="s">
        <v>4</v>
      </c>
      <c r="F7554" t="s">
        <v>4</v>
      </c>
      <c r="G7554" t="s">
        <v>4</v>
      </c>
      <c r="H7554" t="s">
        <v>4</v>
      </c>
      <c r="I7554" t="s">
        <v>51540</v>
      </c>
      <c r="J7554" t="s">
        <v>4</v>
      </c>
      <c r="K7554" t="s">
        <v>4</v>
      </c>
      <c r="L7554" t="s">
        <v>51541</v>
      </c>
      <c r="M7554" t="s">
        <v>4</v>
      </c>
      <c r="N7554" t="s">
        <v>51542</v>
      </c>
      <c r="O7554" t="s">
        <v>25362</v>
      </c>
      <c r="P7554" t="s">
        <v>32</v>
      </c>
      <c r="Q7554" t="s">
        <v>51543</v>
      </c>
      <c r="R7554">
        <f>LOOKUP(A7554,budget_gross.tsv!A$2:A$8468,budget_gross.tsv!B$2:B$8468)</f>
        <v>0</v>
      </c>
      <c r="S7554">
        <f>LOOKUP(A7554,budget_gross.tsv!A$2:A$8468,budget_gross.tsv!C$2:C$8468)</f>
        <v>0</v>
      </c>
    </row>
    <row r="7555" spans="1:19" x14ac:dyDescent="0.3">
      <c r="A7555" t="s">
        <v>51544</v>
      </c>
      <c r="B7555" t="s">
        <v>3943</v>
      </c>
      <c r="C7555" t="s">
        <v>51545</v>
      </c>
      <c r="D7555" t="s">
        <v>4</v>
      </c>
      <c r="E7555" t="s">
        <v>4</v>
      </c>
      <c r="F7555" t="s">
        <v>4</v>
      </c>
      <c r="G7555" t="s">
        <v>4</v>
      </c>
      <c r="H7555" t="s">
        <v>4</v>
      </c>
      <c r="I7555" t="s">
        <v>51546</v>
      </c>
      <c r="J7555" t="s">
        <v>4</v>
      </c>
      <c r="K7555" t="s">
        <v>4</v>
      </c>
      <c r="L7555" t="s">
        <v>51547</v>
      </c>
      <c r="M7555" s="1">
        <v>41810</v>
      </c>
      <c r="N7555" t="s">
        <v>51548</v>
      </c>
      <c r="O7555" t="s">
        <v>51549</v>
      </c>
      <c r="P7555" t="s">
        <v>4</v>
      </c>
      <c r="Q7555" t="s">
        <v>51550</v>
      </c>
      <c r="R7555">
        <f>LOOKUP(A7555,budget_gross.tsv!A$2:A$8468,budget_gross.tsv!B$2:B$8468)</f>
        <v>5000</v>
      </c>
      <c r="S7555">
        <f>LOOKUP(A7555,budget_gross.tsv!A$2:A$8468,budget_gross.tsv!C$2:C$8468)</f>
        <v>0</v>
      </c>
    </row>
    <row r="7556" spans="1:19" x14ac:dyDescent="0.3">
      <c r="A7556" t="s">
        <v>51551</v>
      </c>
      <c r="B7556" t="s">
        <v>51552</v>
      </c>
      <c r="C7556" t="s">
        <v>51553</v>
      </c>
      <c r="D7556" t="s">
        <v>4</v>
      </c>
      <c r="E7556">
        <v>8.4</v>
      </c>
      <c r="F7556" t="s">
        <v>4</v>
      </c>
      <c r="G7556" s="1">
        <v>42710</v>
      </c>
      <c r="H7556" t="s">
        <v>4</v>
      </c>
      <c r="I7556" t="s">
        <v>51554</v>
      </c>
      <c r="J7556">
        <v>28</v>
      </c>
      <c r="K7556" t="s">
        <v>51555</v>
      </c>
      <c r="L7556" t="s">
        <v>51556</v>
      </c>
      <c r="M7556" s="1">
        <v>42433</v>
      </c>
      <c r="N7556" t="s">
        <v>52</v>
      </c>
      <c r="O7556" t="s">
        <v>42</v>
      </c>
      <c r="P7556" t="s">
        <v>4</v>
      </c>
      <c r="R7556">
        <f>LOOKUP(A7556,budget_gross.tsv!A$2:A$8468,budget_gross.tsv!B$2:B$8468)</f>
        <v>0</v>
      </c>
      <c r="S7556">
        <f>LOOKUP(A7556,budget_gross.tsv!A$2:A$8468,budget_gross.tsv!C$2:C$8468)</f>
        <v>0</v>
      </c>
    </row>
    <row r="7557" spans="1:19" x14ac:dyDescent="0.3">
      <c r="A7557" t="s">
        <v>51557</v>
      </c>
      <c r="B7557" t="s">
        <v>51558</v>
      </c>
      <c r="C7557" t="s">
        <v>51559</v>
      </c>
      <c r="D7557" t="s">
        <v>124</v>
      </c>
      <c r="E7557">
        <v>6.7</v>
      </c>
      <c r="F7557">
        <v>70</v>
      </c>
      <c r="G7557" s="1">
        <v>42479</v>
      </c>
      <c r="H7557" t="s">
        <v>956</v>
      </c>
      <c r="I7557" t="s">
        <v>51560</v>
      </c>
      <c r="J7557" s="2">
        <v>17823</v>
      </c>
      <c r="K7557" t="s">
        <v>51561</v>
      </c>
      <c r="L7557" t="s">
        <v>51562</v>
      </c>
      <c r="M7557" s="1">
        <v>42426</v>
      </c>
      <c r="N7557" t="s">
        <v>591</v>
      </c>
      <c r="O7557" t="s">
        <v>1712</v>
      </c>
      <c r="P7557" t="s">
        <v>32641</v>
      </c>
      <c r="Q7557" t="s">
        <v>51563</v>
      </c>
      <c r="R7557">
        <f>LOOKUP(A7557,budget_gross.tsv!A$2:A$8468,budget_gross.tsv!B$2:B$8468)</f>
        <v>6000000</v>
      </c>
      <c r="S7557">
        <f>LOOKUP(A7557,budget_gross.tsv!A$2:A$8468,budget_gross.tsv!C$2:C$8468)</f>
        <v>10017675</v>
      </c>
    </row>
    <row r="7558" spans="1:19" x14ac:dyDescent="0.3">
      <c r="A7558" t="s">
        <v>51564</v>
      </c>
      <c r="B7558" t="s">
        <v>51565</v>
      </c>
      <c r="C7558" t="s">
        <v>51566</v>
      </c>
      <c r="D7558" t="s">
        <v>68</v>
      </c>
      <c r="E7558">
        <v>4.8</v>
      </c>
      <c r="F7558" t="s">
        <v>4</v>
      </c>
      <c r="G7558" t="s">
        <v>4</v>
      </c>
      <c r="H7558" t="s">
        <v>12275</v>
      </c>
      <c r="I7558" t="s">
        <v>51567</v>
      </c>
      <c r="J7558">
        <v>65</v>
      </c>
      <c r="K7558" t="s">
        <v>51568</v>
      </c>
      <c r="L7558" t="s">
        <v>51569</v>
      </c>
      <c r="M7558" s="1">
        <v>42262</v>
      </c>
      <c r="N7558" t="s">
        <v>61</v>
      </c>
      <c r="O7558" t="s">
        <v>17137</v>
      </c>
      <c r="P7558" t="s">
        <v>4</v>
      </c>
      <c r="R7558">
        <f>LOOKUP(A7558,budget_gross.tsv!A$2:A$8468,budget_gross.tsv!B$2:B$8468)</f>
        <v>0</v>
      </c>
      <c r="S7558">
        <f>LOOKUP(A7558,budget_gross.tsv!A$2:A$8468,budget_gross.tsv!C$2:C$8468)</f>
        <v>0</v>
      </c>
    </row>
    <row r="7559" spans="1:19" x14ac:dyDescent="0.3">
      <c r="A7559" t="s">
        <v>51570</v>
      </c>
      <c r="B7559" t="s">
        <v>51571</v>
      </c>
      <c r="C7559" t="s">
        <v>51572</v>
      </c>
      <c r="D7559" t="s">
        <v>4</v>
      </c>
      <c r="E7559">
        <v>6.2</v>
      </c>
      <c r="F7559" t="s">
        <v>4</v>
      </c>
      <c r="G7559" t="s">
        <v>4</v>
      </c>
      <c r="H7559" t="s">
        <v>4</v>
      </c>
      <c r="I7559" t="s">
        <v>51573</v>
      </c>
      <c r="J7559">
        <v>11</v>
      </c>
      <c r="K7559" t="s">
        <v>51574</v>
      </c>
      <c r="L7559" t="s">
        <v>51575</v>
      </c>
      <c r="M7559" s="1">
        <v>41913</v>
      </c>
      <c r="N7559" t="s">
        <v>25361</v>
      </c>
      <c r="O7559" t="s">
        <v>51576</v>
      </c>
      <c r="P7559" t="s">
        <v>2078</v>
      </c>
      <c r="R7559">
        <f>LOOKUP(A7559,budget_gross.tsv!A$2:A$8468,budget_gross.tsv!B$2:B$8468)</f>
        <v>0</v>
      </c>
      <c r="S7559">
        <f>LOOKUP(A7559,budget_gross.tsv!A$2:A$8468,budget_gross.tsv!C$2:C$8468)</f>
        <v>0</v>
      </c>
    </row>
    <row r="7560" spans="1:19" x14ac:dyDescent="0.3">
      <c r="A7560" t="s">
        <v>51577</v>
      </c>
      <c r="B7560" t="s">
        <v>51578</v>
      </c>
      <c r="C7560" t="s">
        <v>51579</v>
      </c>
      <c r="D7560" t="s">
        <v>217</v>
      </c>
      <c r="E7560">
        <v>4.2</v>
      </c>
      <c r="F7560" t="s">
        <v>4</v>
      </c>
      <c r="G7560" s="1">
        <v>42339</v>
      </c>
      <c r="H7560" t="s">
        <v>4</v>
      </c>
      <c r="I7560" t="s">
        <v>51580</v>
      </c>
      <c r="J7560" s="2">
        <v>1277</v>
      </c>
      <c r="K7560" t="s">
        <v>51581</v>
      </c>
      <c r="L7560" t="s">
        <v>51582</v>
      </c>
      <c r="M7560" s="1">
        <v>42339</v>
      </c>
      <c r="N7560" t="s">
        <v>791</v>
      </c>
      <c r="O7560" t="s">
        <v>182</v>
      </c>
      <c r="P7560" t="s">
        <v>4</v>
      </c>
      <c r="R7560">
        <f>LOOKUP(A7560,budget_gross.tsv!A$2:A$8468,budget_gross.tsv!B$2:B$8468)</f>
        <v>5000000</v>
      </c>
      <c r="S7560">
        <f>LOOKUP(A7560,budget_gross.tsv!A$2:A$8468,budget_gross.tsv!C$2:C$8468)</f>
        <v>0</v>
      </c>
    </row>
    <row r="7561" spans="1:19" x14ac:dyDescent="0.3">
      <c r="A7561" t="s">
        <v>51583</v>
      </c>
      <c r="B7561" t="s">
        <v>51584</v>
      </c>
      <c r="C7561" t="s">
        <v>51585</v>
      </c>
      <c r="D7561" t="s">
        <v>217</v>
      </c>
      <c r="E7561">
        <v>5</v>
      </c>
      <c r="F7561" t="s">
        <v>4</v>
      </c>
      <c r="G7561" s="1">
        <v>42829</v>
      </c>
      <c r="H7561" t="s">
        <v>4</v>
      </c>
      <c r="I7561" t="s">
        <v>51586</v>
      </c>
      <c r="J7561">
        <v>271</v>
      </c>
      <c r="K7561" t="s">
        <v>51587</v>
      </c>
      <c r="L7561" t="s">
        <v>51588</v>
      </c>
      <c r="M7561" s="1">
        <v>42829</v>
      </c>
      <c r="N7561" t="s">
        <v>280</v>
      </c>
      <c r="O7561" t="s">
        <v>5098</v>
      </c>
      <c r="P7561" t="s">
        <v>4</v>
      </c>
      <c r="Q7561" t="s">
        <v>51589</v>
      </c>
      <c r="R7561">
        <f>LOOKUP(A7561,budget_gross.tsv!A$2:A$8468,budget_gross.tsv!B$2:B$8468)</f>
        <v>0</v>
      </c>
      <c r="S7561">
        <f>LOOKUP(A7561,budget_gross.tsv!A$2:A$8468,budget_gross.tsv!C$2:C$8468)</f>
        <v>0</v>
      </c>
    </row>
    <row r="7562" spans="1:19" x14ac:dyDescent="0.3">
      <c r="A7562" t="s">
        <v>51590</v>
      </c>
      <c r="B7562" t="s">
        <v>51591</v>
      </c>
      <c r="C7562" t="s">
        <v>51592</v>
      </c>
      <c r="D7562" t="s">
        <v>4</v>
      </c>
      <c r="E7562">
        <v>8.6</v>
      </c>
      <c r="F7562">
        <v>69</v>
      </c>
      <c r="G7562" t="s">
        <v>4</v>
      </c>
      <c r="H7562" t="s">
        <v>4</v>
      </c>
      <c r="I7562" t="s">
        <v>51593</v>
      </c>
      <c r="J7562">
        <v>35</v>
      </c>
      <c r="K7562" t="s">
        <v>51594</v>
      </c>
      <c r="L7562" t="s">
        <v>51595</v>
      </c>
      <c r="M7562" s="1">
        <v>42776</v>
      </c>
      <c r="N7562" t="s">
        <v>61</v>
      </c>
      <c r="O7562" t="s">
        <v>7242</v>
      </c>
      <c r="P7562" t="s">
        <v>119</v>
      </c>
      <c r="R7562">
        <f>LOOKUP(A7562,budget_gross.tsv!A$2:A$8468,budget_gross.tsv!B$2:B$8468)</f>
        <v>0</v>
      </c>
      <c r="S7562">
        <f>LOOKUP(A7562,budget_gross.tsv!A$2:A$8468,budget_gross.tsv!C$2:C$8468)</f>
        <v>0</v>
      </c>
    </row>
    <row r="7563" spans="1:19" x14ac:dyDescent="0.3">
      <c r="A7563" t="s">
        <v>51596</v>
      </c>
      <c r="B7563" t="s">
        <v>51597</v>
      </c>
      <c r="C7563" t="s">
        <v>51598</v>
      </c>
      <c r="D7563" t="s">
        <v>4</v>
      </c>
      <c r="E7563">
        <v>7</v>
      </c>
      <c r="F7563">
        <v>76</v>
      </c>
      <c r="G7563" t="s">
        <v>4</v>
      </c>
      <c r="H7563" t="s">
        <v>4</v>
      </c>
      <c r="I7563" t="s">
        <v>51599</v>
      </c>
      <c r="J7563">
        <v>238</v>
      </c>
      <c r="K7563" t="s">
        <v>51600</v>
      </c>
      <c r="L7563" t="s">
        <v>29382</v>
      </c>
      <c r="M7563" s="1">
        <v>42201</v>
      </c>
      <c r="N7563" t="s">
        <v>448</v>
      </c>
      <c r="O7563" t="s">
        <v>4029</v>
      </c>
      <c r="P7563" t="s">
        <v>282</v>
      </c>
      <c r="Q7563" t="s">
        <v>51601</v>
      </c>
      <c r="R7563">
        <f>LOOKUP(A7563,budget_gross.tsv!A$2:A$8468,budget_gross.tsv!B$2:B$8468)</f>
        <v>0</v>
      </c>
      <c r="S7563">
        <f>LOOKUP(A7563,budget_gross.tsv!A$2:A$8468,budget_gross.tsv!C$2:C$8468)</f>
        <v>0</v>
      </c>
    </row>
    <row r="7564" spans="1:19" x14ac:dyDescent="0.3">
      <c r="A7564" t="s">
        <v>51602</v>
      </c>
      <c r="B7564" t="s">
        <v>51603</v>
      </c>
      <c r="C7564" t="s">
        <v>51604</v>
      </c>
      <c r="D7564" t="s">
        <v>16</v>
      </c>
      <c r="E7564">
        <v>5</v>
      </c>
      <c r="F7564">
        <v>52</v>
      </c>
      <c r="G7564" t="s">
        <v>4</v>
      </c>
      <c r="H7564" t="s">
        <v>51605</v>
      </c>
      <c r="I7564" t="s">
        <v>51606</v>
      </c>
      <c r="J7564" s="2">
        <v>1271</v>
      </c>
      <c r="K7564" t="s">
        <v>51607</v>
      </c>
      <c r="L7564" t="s">
        <v>51608</v>
      </c>
      <c r="M7564" s="1">
        <v>42307</v>
      </c>
      <c r="N7564" t="s">
        <v>20</v>
      </c>
      <c r="O7564" t="s">
        <v>21</v>
      </c>
      <c r="P7564" t="s">
        <v>32</v>
      </c>
      <c r="Q7564" t="s">
        <v>51609</v>
      </c>
      <c r="R7564">
        <f>LOOKUP(A7564,budget_gross.tsv!A$2:A$8468,budget_gross.tsv!B$2:B$8468)</f>
        <v>0</v>
      </c>
      <c r="S7564">
        <f>LOOKUP(A7564,budget_gross.tsv!A$2:A$8468,budget_gross.tsv!C$2:C$8468)</f>
        <v>0</v>
      </c>
    </row>
    <row r="7565" spans="1:19" x14ac:dyDescent="0.3">
      <c r="A7565" t="s">
        <v>51610</v>
      </c>
      <c r="B7565" t="s">
        <v>51611</v>
      </c>
      <c r="C7565" t="s">
        <v>51612</v>
      </c>
      <c r="D7565" t="s">
        <v>4</v>
      </c>
      <c r="E7565">
        <v>6.3</v>
      </c>
      <c r="F7565" t="s">
        <v>4</v>
      </c>
      <c r="G7565" s="1">
        <v>42500</v>
      </c>
      <c r="H7565" t="s">
        <v>4</v>
      </c>
      <c r="I7565" t="s">
        <v>51613</v>
      </c>
      <c r="J7565">
        <v>385</v>
      </c>
      <c r="K7565" t="s">
        <v>51614</v>
      </c>
      <c r="L7565" t="s">
        <v>51615</v>
      </c>
      <c r="M7565" s="1">
        <v>42500</v>
      </c>
      <c r="N7565" t="s">
        <v>1817</v>
      </c>
      <c r="O7565" t="s">
        <v>211</v>
      </c>
      <c r="P7565" t="s">
        <v>5427</v>
      </c>
      <c r="Q7565" t="s">
        <v>51616</v>
      </c>
      <c r="R7565">
        <f>LOOKUP(A7565,budget_gross.tsv!A$2:A$8468,budget_gross.tsv!B$2:B$8468)</f>
        <v>0</v>
      </c>
      <c r="S7565">
        <f>LOOKUP(A7565,budget_gross.tsv!A$2:A$8468,budget_gross.tsv!C$2:C$8468)</f>
        <v>0</v>
      </c>
    </row>
    <row r="7566" spans="1:19" x14ac:dyDescent="0.3">
      <c r="A7566" t="s">
        <v>51617</v>
      </c>
      <c r="B7566" t="s">
        <v>51618</v>
      </c>
      <c r="C7566" t="s">
        <v>51619</v>
      </c>
      <c r="D7566" t="s">
        <v>4</v>
      </c>
      <c r="E7566" t="s">
        <v>4</v>
      </c>
      <c r="F7566" t="s">
        <v>4</v>
      </c>
      <c r="G7566" t="s">
        <v>4</v>
      </c>
      <c r="H7566" t="s">
        <v>4</v>
      </c>
      <c r="I7566" t="s">
        <v>51620</v>
      </c>
      <c r="J7566" t="s">
        <v>4</v>
      </c>
      <c r="K7566" t="s">
        <v>4</v>
      </c>
      <c r="L7566" t="s">
        <v>4</v>
      </c>
      <c r="M7566" s="1">
        <v>41684</v>
      </c>
      <c r="N7566" t="s">
        <v>51621</v>
      </c>
      <c r="O7566" t="s">
        <v>51045</v>
      </c>
      <c r="P7566" t="s">
        <v>4</v>
      </c>
      <c r="R7566">
        <f>LOOKUP(A7566,budget_gross.tsv!A$2:A$8468,budget_gross.tsv!B$2:B$8468)</f>
        <v>69</v>
      </c>
      <c r="S7566">
        <f>LOOKUP(A7566,budget_gross.tsv!A$2:A$8468,budget_gross.tsv!C$2:C$8468)</f>
        <v>0</v>
      </c>
    </row>
    <row r="7567" spans="1:19" x14ac:dyDescent="0.3">
      <c r="A7567" t="s">
        <v>51622</v>
      </c>
      <c r="B7567" t="s">
        <v>51623</v>
      </c>
      <c r="C7567" t="s">
        <v>51624</v>
      </c>
      <c r="D7567" t="s">
        <v>217</v>
      </c>
      <c r="E7567">
        <v>5.9</v>
      </c>
      <c r="F7567" t="s">
        <v>4</v>
      </c>
      <c r="G7567" t="s">
        <v>4</v>
      </c>
      <c r="H7567" t="s">
        <v>4</v>
      </c>
      <c r="I7567" t="s">
        <v>51625</v>
      </c>
      <c r="J7567" s="2">
        <v>11450</v>
      </c>
      <c r="K7567" t="s">
        <v>51626</v>
      </c>
      <c r="L7567" t="s">
        <v>51627</v>
      </c>
      <c r="M7567" s="1">
        <v>42402</v>
      </c>
      <c r="N7567" t="s">
        <v>20</v>
      </c>
      <c r="O7567" t="s">
        <v>13169</v>
      </c>
      <c r="P7567" t="s">
        <v>32</v>
      </c>
      <c r="Q7567" t="s">
        <v>51628</v>
      </c>
      <c r="R7567">
        <f>LOOKUP(A7567,budget_gross.tsv!A$2:A$8468,budget_gross.tsv!B$2:B$8468)</f>
        <v>0</v>
      </c>
      <c r="S7567">
        <f>LOOKUP(A7567,budget_gross.tsv!A$2:A$8468,budget_gross.tsv!C$2:C$8468)</f>
        <v>0</v>
      </c>
    </row>
    <row r="7568" spans="1:19" x14ac:dyDescent="0.3">
      <c r="A7568" t="s">
        <v>51629</v>
      </c>
      <c r="B7568" t="s">
        <v>51630</v>
      </c>
      <c r="C7568" t="s">
        <v>51631</v>
      </c>
      <c r="D7568" t="s">
        <v>4</v>
      </c>
      <c r="E7568">
        <v>6.2</v>
      </c>
      <c r="F7568" t="s">
        <v>4</v>
      </c>
      <c r="G7568" t="s">
        <v>4</v>
      </c>
      <c r="H7568" t="s">
        <v>4</v>
      </c>
      <c r="I7568" t="s">
        <v>51632</v>
      </c>
      <c r="J7568">
        <v>73</v>
      </c>
      <c r="K7568" t="s">
        <v>51633</v>
      </c>
      <c r="L7568" t="s">
        <v>51634</v>
      </c>
      <c r="M7568" s="1">
        <v>42353</v>
      </c>
      <c r="N7568" t="s">
        <v>538</v>
      </c>
      <c r="O7568" t="s">
        <v>231</v>
      </c>
      <c r="P7568" t="s">
        <v>4</v>
      </c>
      <c r="R7568">
        <f>LOOKUP(A7568,budget_gross.tsv!A$2:A$8468,budget_gross.tsv!B$2:B$8468)</f>
        <v>16777</v>
      </c>
      <c r="S7568">
        <f>LOOKUP(A7568,budget_gross.tsv!A$2:A$8468,budget_gross.tsv!C$2:C$8468)</f>
        <v>0</v>
      </c>
    </row>
    <row r="7569" spans="1:19" x14ac:dyDescent="0.3">
      <c r="A7569" t="s">
        <v>51635</v>
      </c>
      <c r="B7569" t="s">
        <v>51636</v>
      </c>
      <c r="C7569" t="s">
        <v>51637</v>
      </c>
      <c r="D7569" t="s">
        <v>4</v>
      </c>
      <c r="E7569">
        <v>6.4</v>
      </c>
      <c r="F7569">
        <v>46</v>
      </c>
      <c r="G7569" s="1">
        <v>42948</v>
      </c>
      <c r="H7569" t="s">
        <v>51638</v>
      </c>
      <c r="I7569" t="s">
        <v>51639</v>
      </c>
      <c r="J7569" s="2">
        <v>1346</v>
      </c>
      <c r="K7569" t="s">
        <v>51640</v>
      </c>
      <c r="L7569" t="s">
        <v>51641</v>
      </c>
      <c r="M7569" s="1">
        <v>42948</v>
      </c>
      <c r="N7569" t="s">
        <v>791</v>
      </c>
      <c r="O7569" t="s">
        <v>370</v>
      </c>
      <c r="P7569" t="s">
        <v>11</v>
      </c>
      <c r="R7569">
        <f>LOOKUP(A7569,budget_gross.tsv!A$2:A$8468,budget_gross.tsv!B$2:B$8468)</f>
        <v>0</v>
      </c>
      <c r="S7569">
        <f>LOOKUP(A7569,budget_gross.tsv!A$2:A$8468,budget_gross.tsv!C$2:C$8468)</f>
        <v>0</v>
      </c>
    </row>
    <row r="7570" spans="1:19" x14ac:dyDescent="0.3">
      <c r="A7570" t="s">
        <v>51642</v>
      </c>
      <c r="B7570" t="s">
        <v>51643</v>
      </c>
      <c r="C7570" t="s">
        <v>51644</v>
      </c>
      <c r="D7570" t="s">
        <v>4</v>
      </c>
      <c r="E7570">
        <v>5.6</v>
      </c>
      <c r="F7570" t="s">
        <v>4</v>
      </c>
      <c r="G7570" t="s">
        <v>4</v>
      </c>
      <c r="H7570" t="s">
        <v>51645</v>
      </c>
      <c r="I7570" t="s">
        <v>51646</v>
      </c>
      <c r="J7570" s="2">
        <v>1274</v>
      </c>
      <c r="K7570" t="s">
        <v>51647</v>
      </c>
      <c r="L7570" t="s">
        <v>38496</v>
      </c>
      <c r="M7570" s="1">
        <v>42461</v>
      </c>
      <c r="N7570" t="s">
        <v>448</v>
      </c>
      <c r="O7570" t="s">
        <v>690</v>
      </c>
      <c r="P7570" t="s">
        <v>32</v>
      </c>
      <c r="Q7570" t="s">
        <v>51648</v>
      </c>
      <c r="R7570">
        <f>LOOKUP(A7570,budget_gross.tsv!A$2:A$8468,budget_gross.tsv!B$2:B$8468)</f>
        <v>0</v>
      </c>
      <c r="S7570">
        <f>LOOKUP(A7570,budget_gross.tsv!A$2:A$8468,budget_gross.tsv!C$2:C$8468)</f>
        <v>0</v>
      </c>
    </row>
    <row r="7571" spans="1:19" x14ac:dyDescent="0.3">
      <c r="A7571" t="s">
        <v>51649</v>
      </c>
      <c r="B7571" t="s">
        <v>51650</v>
      </c>
      <c r="C7571" t="s">
        <v>51651</v>
      </c>
      <c r="D7571" t="s">
        <v>4</v>
      </c>
      <c r="E7571" t="s">
        <v>4</v>
      </c>
      <c r="F7571" t="s">
        <v>4</v>
      </c>
      <c r="G7571" t="s">
        <v>4</v>
      </c>
      <c r="H7571" t="s">
        <v>4</v>
      </c>
      <c r="I7571" t="s">
        <v>51652</v>
      </c>
      <c r="J7571" t="s">
        <v>4</v>
      </c>
      <c r="K7571" t="s">
        <v>4</v>
      </c>
      <c r="L7571" t="s">
        <v>36817</v>
      </c>
      <c r="M7571" t="s">
        <v>4</v>
      </c>
      <c r="N7571" t="s">
        <v>4</v>
      </c>
      <c r="O7571" t="s">
        <v>152</v>
      </c>
      <c r="P7571" t="s">
        <v>4</v>
      </c>
      <c r="R7571">
        <f>LOOKUP(A7571,budget_gross.tsv!A$2:A$8468,budget_gross.tsv!B$2:B$8468)</f>
        <v>0</v>
      </c>
      <c r="S7571">
        <f>LOOKUP(A7571,budget_gross.tsv!A$2:A$8468,budget_gross.tsv!C$2:C$8468)</f>
        <v>0</v>
      </c>
    </row>
    <row r="7572" spans="1:19" x14ac:dyDescent="0.3">
      <c r="A7572" t="s">
        <v>51653</v>
      </c>
      <c r="B7572" t="s">
        <v>51654</v>
      </c>
      <c r="C7572" t="s">
        <v>51655</v>
      </c>
      <c r="D7572" t="s">
        <v>4</v>
      </c>
      <c r="E7572">
        <v>8.1</v>
      </c>
      <c r="F7572" t="s">
        <v>4</v>
      </c>
      <c r="G7572" t="s">
        <v>4</v>
      </c>
      <c r="H7572" t="s">
        <v>4</v>
      </c>
      <c r="I7572" t="s">
        <v>51656</v>
      </c>
      <c r="J7572">
        <v>21</v>
      </c>
      <c r="K7572" t="s">
        <v>51657</v>
      </c>
      <c r="L7572" t="s">
        <v>51658</v>
      </c>
      <c r="M7572" s="1">
        <v>42902</v>
      </c>
      <c r="N7572" t="s">
        <v>1037</v>
      </c>
      <c r="O7572" t="s">
        <v>6485</v>
      </c>
      <c r="P7572" t="s">
        <v>4</v>
      </c>
      <c r="Q7572" t="s">
        <v>51659</v>
      </c>
      <c r="R7572">
        <f>LOOKUP(A7572,budget_gross.tsv!A$2:A$8468,budget_gross.tsv!B$2:B$8468)</f>
        <v>980000</v>
      </c>
      <c r="S7572">
        <f>LOOKUP(A7572,budget_gross.tsv!A$2:A$8468,budget_gross.tsv!C$2:C$8468)</f>
        <v>0</v>
      </c>
    </row>
    <row r="7573" spans="1:19" x14ac:dyDescent="0.3">
      <c r="A7573" t="s">
        <v>51660</v>
      </c>
      <c r="B7573" t="s">
        <v>51661</v>
      </c>
      <c r="C7573" t="s">
        <v>51662</v>
      </c>
      <c r="D7573" t="s">
        <v>4</v>
      </c>
      <c r="E7573">
        <v>8.1</v>
      </c>
      <c r="F7573" t="s">
        <v>4</v>
      </c>
      <c r="G7573" t="s">
        <v>4</v>
      </c>
      <c r="H7573" t="s">
        <v>4</v>
      </c>
      <c r="I7573" t="s">
        <v>51663</v>
      </c>
      <c r="J7573">
        <v>125</v>
      </c>
      <c r="K7573" t="s">
        <v>51664</v>
      </c>
      <c r="L7573" t="s">
        <v>51665</v>
      </c>
      <c r="M7573" s="1">
        <v>41769</v>
      </c>
      <c r="N7573" t="s">
        <v>2635</v>
      </c>
      <c r="O7573" t="s">
        <v>1758</v>
      </c>
      <c r="P7573" t="s">
        <v>4</v>
      </c>
      <c r="R7573">
        <f>LOOKUP(A7573,budget_gross.tsv!A$2:A$8468,budget_gross.tsv!B$2:B$8468)</f>
        <v>0</v>
      </c>
      <c r="S7573">
        <f>LOOKUP(A7573,budget_gross.tsv!A$2:A$8468,budget_gross.tsv!C$2:C$8468)</f>
        <v>0</v>
      </c>
    </row>
    <row r="7574" spans="1:19" x14ac:dyDescent="0.3">
      <c r="A7574" t="s">
        <v>51666</v>
      </c>
      <c r="B7574" t="s">
        <v>51667</v>
      </c>
      <c r="C7574" t="s">
        <v>51668</v>
      </c>
      <c r="D7574" t="s">
        <v>4</v>
      </c>
      <c r="E7574">
        <v>6.7</v>
      </c>
      <c r="F7574" t="s">
        <v>4</v>
      </c>
      <c r="G7574" t="s">
        <v>4</v>
      </c>
      <c r="H7574" t="s">
        <v>4</v>
      </c>
      <c r="I7574" t="s">
        <v>51669</v>
      </c>
      <c r="J7574">
        <v>348</v>
      </c>
      <c r="K7574" t="s">
        <v>51670</v>
      </c>
      <c r="L7574" t="s">
        <v>51671</v>
      </c>
      <c r="M7574" s="1">
        <v>42214</v>
      </c>
      <c r="N7574" t="s">
        <v>20</v>
      </c>
      <c r="O7574" t="s">
        <v>1758</v>
      </c>
      <c r="P7574" t="s">
        <v>252</v>
      </c>
      <c r="Q7574" t="s">
        <v>2612</v>
      </c>
      <c r="R7574">
        <f>LOOKUP(A7574,budget_gross.tsv!A$2:A$8468,budget_gross.tsv!B$2:B$8468)</f>
        <v>200000</v>
      </c>
      <c r="S7574">
        <f>LOOKUP(A7574,budget_gross.tsv!A$2:A$8468,budget_gross.tsv!C$2:C$8468)</f>
        <v>0</v>
      </c>
    </row>
    <row r="7575" spans="1:19" x14ac:dyDescent="0.3">
      <c r="A7575" t="s">
        <v>51672</v>
      </c>
      <c r="B7575" t="s">
        <v>51673</v>
      </c>
      <c r="C7575" t="s">
        <v>51674</v>
      </c>
      <c r="D7575" t="s">
        <v>4</v>
      </c>
      <c r="E7575">
        <v>4.5</v>
      </c>
      <c r="F7575" t="s">
        <v>4</v>
      </c>
      <c r="G7575" t="s">
        <v>4</v>
      </c>
      <c r="H7575" t="s">
        <v>4</v>
      </c>
      <c r="I7575" t="s">
        <v>51675</v>
      </c>
      <c r="J7575" s="2">
        <v>8293</v>
      </c>
      <c r="K7575" t="s">
        <v>51676</v>
      </c>
      <c r="L7575" t="s">
        <v>51677</v>
      </c>
      <c r="M7575" s="1">
        <v>42384</v>
      </c>
      <c r="N7575" t="s">
        <v>782</v>
      </c>
      <c r="O7575" t="s">
        <v>2259</v>
      </c>
      <c r="P7575" t="s">
        <v>4</v>
      </c>
      <c r="Q7575" t="s">
        <v>51678</v>
      </c>
      <c r="R7575">
        <f>LOOKUP(A7575,budget_gross.tsv!A$2:A$8468,budget_gross.tsv!B$2:B$8468)</f>
        <v>0</v>
      </c>
      <c r="S7575">
        <f>LOOKUP(A7575,budget_gross.tsv!A$2:A$8468,budget_gross.tsv!C$2:C$8468)</f>
        <v>0</v>
      </c>
    </row>
    <row r="7576" spans="1:19" x14ac:dyDescent="0.3">
      <c r="A7576" t="s">
        <v>51679</v>
      </c>
      <c r="B7576" t="s">
        <v>51680</v>
      </c>
      <c r="C7576" t="s">
        <v>4</v>
      </c>
      <c r="D7576" t="s">
        <v>4</v>
      </c>
      <c r="E7576">
        <v>4.7</v>
      </c>
      <c r="F7576" t="s">
        <v>4</v>
      </c>
      <c r="G7576" t="s">
        <v>4</v>
      </c>
      <c r="H7576" t="s">
        <v>4</v>
      </c>
      <c r="I7576" t="s">
        <v>51681</v>
      </c>
      <c r="J7576">
        <v>6</v>
      </c>
      <c r="K7576" t="s">
        <v>4</v>
      </c>
      <c r="L7576" t="s">
        <v>51682</v>
      </c>
      <c r="M7576" s="1">
        <v>41994</v>
      </c>
      <c r="N7576" t="s">
        <v>51683</v>
      </c>
      <c r="O7576" t="s">
        <v>51434</v>
      </c>
      <c r="P7576" t="s">
        <v>4</v>
      </c>
      <c r="R7576">
        <f>LOOKUP(A7576,budget_gross.tsv!A$2:A$8468,budget_gross.tsv!B$2:B$8468)</f>
        <v>0</v>
      </c>
      <c r="S7576">
        <f>LOOKUP(A7576,budget_gross.tsv!A$2:A$8468,budget_gross.tsv!C$2:C$8468)</f>
        <v>0</v>
      </c>
    </row>
    <row r="7577" spans="1:19" x14ac:dyDescent="0.3">
      <c r="A7577" t="s">
        <v>51684</v>
      </c>
      <c r="B7577" t="s">
        <v>51685</v>
      </c>
      <c r="C7577" t="s">
        <v>51686</v>
      </c>
      <c r="D7577" t="s">
        <v>16</v>
      </c>
      <c r="E7577">
        <v>6.7</v>
      </c>
      <c r="F7577">
        <v>71</v>
      </c>
      <c r="G7577" t="s">
        <v>4</v>
      </c>
      <c r="H7577" t="s">
        <v>51687</v>
      </c>
      <c r="I7577" t="s">
        <v>51688</v>
      </c>
      <c r="J7577" s="2">
        <v>1160</v>
      </c>
      <c r="K7577" t="s">
        <v>51689</v>
      </c>
      <c r="L7577" t="s">
        <v>51690</v>
      </c>
      <c r="M7577" s="1">
        <v>42549</v>
      </c>
      <c r="N7577" t="s">
        <v>791</v>
      </c>
      <c r="O7577" t="s">
        <v>9656</v>
      </c>
      <c r="P7577" t="s">
        <v>51691</v>
      </c>
      <c r="Q7577" t="s">
        <v>51692</v>
      </c>
      <c r="R7577">
        <f>LOOKUP(A7577,budget_gross.tsv!A$2:A$8468,budget_gross.tsv!B$2:B$8468)</f>
        <v>0</v>
      </c>
      <c r="S7577">
        <f>LOOKUP(A7577,budget_gross.tsv!A$2:A$8468,budget_gross.tsv!C$2:C$8468)</f>
        <v>0</v>
      </c>
    </row>
    <row r="7578" spans="1:19" x14ac:dyDescent="0.3">
      <c r="A7578" t="s">
        <v>51693</v>
      </c>
      <c r="B7578" t="s">
        <v>51694</v>
      </c>
      <c r="C7578" t="s">
        <v>51695</v>
      </c>
      <c r="D7578" t="s">
        <v>4</v>
      </c>
      <c r="E7578">
        <v>7.1</v>
      </c>
      <c r="F7578" t="s">
        <v>4</v>
      </c>
      <c r="G7578" t="s">
        <v>4</v>
      </c>
      <c r="H7578" t="s">
        <v>4</v>
      </c>
      <c r="I7578" t="s">
        <v>51696</v>
      </c>
      <c r="J7578" s="2">
        <v>1394</v>
      </c>
      <c r="K7578" t="s">
        <v>51697</v>
      </c>
      <c r="L7578" t="s">
        <v>51698</v>
      </c>
      <c r="M7578" s="1">
        <v>42327</v>
      </c>
      <c r="N7578" t="s">
        <v>877</v>
      </c>
      <c r="O7578" t="s">
        <v>193</v>
      </c>
      <c r="P7578" t="s">
        <v>11144</v>
      </c>
      <c r="Q7578" t="s">
        <v>51699</v>
      </c>
      <c r="R7578">
        <f>LOOKUP(A7578,budget_gross.tsv!A$2:A$8468,budget_gross.tsv!B$2:B$8468)</f>
        <v>0</v>
      </c>
      <c r="S7578">
        <f>LOOKUP(A7578,budget_gross.tsv!A$2:A$8468,budget_gross.tsv!C$2:C$8468)</f>
        <v>0</v>
      </c>
    </row>
    <row r="7579" spans="1:19" x14ac:dyDescent="0.3">
      <c r="A7579" t="s">
        <v>51700</v>
      </c>
      <c r="B7579" t="s">
        <v>51701</v>
      </c>
      <c r="C7579" t="s">
        <v>51702</v>
      </c>
      <c r="D7579" t="s">
        <v>4</v>
      </c>
      <c r="E7579">
        <v>7.9</v>
      </c>
      <c r="F7579" t="s">
        <v>4</v>
      </c>
      <c r="G7579" t="s">
        <v>4</v>
      </c>
      <c r="H7579" t="s">
        <v>4</v>
      </c>
      <c r="I7579" t="s">
        <v>51703</v>
      </c>
      <c r="J7579">
        <v>73</v>
      </c>
      <c r="K7579" t="s">
        <v>51704</v>
      </c>
      <c r="L7579" t="s">
        <v>51705</v>
      </c>
      <c r="M7579" s="1">
        <v>41793</v>
      </c>
      <c r="N7579" t="s">
        <v>210</v>
      </c>
      <c r="O7579" t="s">
        <v>23532</v>
      </c>
      <c r="P7579" t="s">
        <v>4</v>
      </c>
      <c r="R7579">
        <f>LOOKUP(A7579,budget_gross.tsv!A$2:A$8468,budget_gross.tsv!B$2:B$8468)</f>
        <v>10</v>
      </c>
      <c r="S7579">
        <f>LOOKUP(A7579,budget_gross.tsv!A$2:A$8468,budget_gross.tsv!C$2:C$8468)</f>
        <v>0</v>
      </c>
    </row>
    <row r="7580" spans="1:19" x14ac:dyDescent="0.3">
      <c r="A7580" t="s">
        <v>51706</v>
      </c>
      <c r="B7580" t="s">
        <v>937</v>
      </c>
      <c r="C7580" t="s">
        <v>4</v>
      </c>
      <c r="D7580" t="s">
        <v>4</v>
      </c>
      <c r="E7580" t="s">
        <v>4</v>
      </c>
      <c r="F7580" t="s">
        <v>4</v>
      </c>
      <c r="G7580" t="s">
        <v>4</v>
      </c>
      <c r="H7580" t="s">
        <v>4</v>
      </c>
      <c r="I7580" t="s">
        <v>51707</v>
      </c>
      <c r="J7580" t="s">
        <v>4</v>
      </c>
      <c r="K7580" t="s">
        <v>4</v>
      </c>
      <c r="L7580" t="s">
        <v>51708</v>
      </c>
      <c r="M7580" t="s">
        <v>4</v>
      </c>
      <c r="N7580" t="s">
        <v>4</v>
      </c>
      <c r="O7580" t="s">
        <v>51709</v>
      </c>
      <c r="P7580" t="s">
        <v>4</v>
      </c>
      <c r="R7580">
        <f>LOOKUP(A7580,budget_gross.tsv!A$2:A$8468,budget_gross.tsv!B$2:B$8468)</f>
        <v>0</v>
      </c>
      <c r="S7580">
        <f>LOOKUP(A7580,budget_gross.tsv!A$2:A$8468,budget_gross.tsv!C$2:C$8468)</f>
        <v>0</v>
      </c>
    </row>
    <row r="7581" spans="1:19" x14ac:dyDescent="0.3">
      <c r="A7581" t="s">
        <v>51710</v>
      </c>
      <c r="B7581" t="s">
        <v>51711</v>
      </c>
      <c r="C7581" t="s">
        <v>51712</v>
      </c>
      <c r="D7581" t="s">
        <v>124</v>
      </c>
      <c r="E7581">
        <v>7.1</v>
      </c>
      <c r="F7581">
        <v>65</v>
      </c>
      <c r="G7581" t="s">
        <v>4</v>
      </c>
      <c r="H7581" t="s">
        <v>10403</v>
      </c>
      <c r="I7581" t="s">
        <v>51713</v>
      </c>
      <c r="J7581">
        <v>79</v>
      </c>
      <c r="K7581" t="s">
        <v>51714</v>
      </c>
      <c r="L7581" t="s">
        <v>51715</v>
      </c>
      <c r="M7581" s="1">
        <v>42328</v>
      </c>
      <c r="N7581" t="s">
        <v>5133</v>
      </c>
      <c r="O7581" t="s">
        <v>1758</v>
      </c>
      <c r="P7581" t="s">
        <v>4</v>
      </c>
      <c r="R7581">
        <f>LOOKUP(A7581,budget_gross.tsv!A$2:A$8468,budget_gross.tsv!B$2:B$8468)</f>
        <v>0</v>
      </c>
      <c r="S7581">
        <f>LOOKUP(A7581,budget_gross.tsv!A$2:A$8468,budget_gross.tsv!C$2:C$8468)</f>
        <v>0</v>
      </c>
    </row>
    <row r="7582" spans="1:19" x14ac:dyDescent="0.3">
      <c r="A7582" t="s">
        <v>51716</v>
      </c>
      <c r="B7582" t="s">
        <v>51717</v>
      </c>
      <c r="C7582" t="s">
        <v>51718</v>
      </c>
      <c r="D7582" t="s">
        <v>1130</v>
      </c>
      <c r="E7582">
        <v>7.3</v>
      </c>
      <c r="F7582" t="s">
        <v>4</v>
      </c>
      <c r="G7582" s="1">
        <v>42619</v>
      </c>
      <c r="H7582" t="s">
        <v>51719</v>
      </c>
      <c r="I7582" t="s">
        <v>51720</v>
      </c>
      <c r="J7582" s="2">
        <v>10031</v>
      </c>
      <c r="K7582" t="s">
        <v>51721</v>
      </c>
      <c r="L7582" t="s">
        <v>369</v>
      </c>
      <c r="M7582" s="1">
        <v>42511</v>
      </c>
      <c r="N7582" t="s">
        <v>300</v>
      </c>
      <c r="O7582" t="s">
        <v>351</v>
      </c>
      <c r="P7582" t="s">
        <v>51722</v>
      </c>
      <c r="Q7582" t="s">
        <v>51723</v>
      </c>
      <c r="R7582">
        <f>LOOKUP(A7582,budget_gross.tsv!A$2:A$8468,budget_gross.tsv!B$2:B$8468)</f>
        <v>0</v>
      </c>
      <c r="S7582">
        <f>LOOKUP(A7582,budget_gross.tsv!A$2:A$8468,budget_gross.tsv!C$2:C$8468)</f>
        <v>0</v>
      </c>
    </row>
    <row r="7583" spans="1:19" x14ac:dyDescent="0.3">
      <c r="A7583" t="s">
        <v>51724</v>
      </c>
      <c r="B7583" t="s">
        <v>51725</v>
      </c>
      <c r="C7583" t="s">
        <v>51726</v>
      </c>
      <c r="D7583" t="s">
        <v>4</v>
      </c>
      <c r="E7583">
        <v>6</v>
      </c>
      <c r="F7583" t="s">
        <v>4</v>
      </c>
      <c r="G7583" t="s">
        <v>4</v>
      </c>
      <c r="H7583" t="s">
        <v>4</v>
      </c>
      <c r="I7583" t="s">
        <v>51727</v>
      </c>
      <c r="J7583" s="2">
        <v>7856</v>
      </c>
      <c r="K7583" t="s">
        <v>51728</v>
      </c>
      <c r="L7583" t="s">
        <v>48766</v>
      </c>
      <c r="M7583" s="1">
        <v>42579</v>
      </c>
      <c r="N7583" t="s">
        <v>563</v>
      </c>
      <c r="O7583" t="s">
        <v>141</v>
      </c>
      <c r="P7583" t="s">
        <v>11</v>
      </c>
      <c r="Q7583" t="s">
        <v>51729</v>
      </c>
      <c r="R7583">
        <f>LOOKUP(A7583,budget_gross.tsv!A$2:A$8468,budget_gross.tsv!B$2:B$8468)</f>
        <v>0</v>
      </c>
      <c r="S7583">
        <f>LOOKUP(A7583,budget_gross.tsv!A$2:A$8468,budget_gross.tsv!C$2:C$8468)</f>
        <v>0</v>
      </c>
    </row>
    <row r="7584" spans="1:19" x14ac:dyDescent="0.3">
      <c r="A7584" t="s">
        <v>51730</v>
      </c>
      <c r="B7584" t="s">
        <v>51731</v>
      </c>
      <c r="C7584" t="s">
        <v>51732</v>
      </c>
      <c r="D7584" t="s">
        <v>16</v>
      </c>
      <c r="E7584">
        <v>4.4000000000000004</v>
      </c>
      <c r="F7584" t="s">
        <v>4</v>
      </c>
      <c r="G7584" t="s">
        <v>4</v>
      </c>
      <c r="H7584" t="s">
        <v>51733</v>
      </c>
      <c r="I7584" t="s">
        <v>51734</v>
      </c>
      <c r="J7584">
        <v>197</v>
      </c>
      <c r="K7584" t="s">
        <v>51735</v>
      </c>
      <c r="L7584" t="s">
        <v>51736</v>
      </c>
      <c r="M7584" s="1">
        <v>42481</v>
      </c>
      <c r="N7584" t="s">
        <v>61</v>
      </c>
      <c r="O7584" t="s">
        <v>1791</v>
      </c>
      <c r="P7584" t="s">
        <v>4</v>
      </c>
      <c r="R7584">
        <f>LOOKUP(A7584,budget_gross.tsv!A$2:A$8468,budget_gross.tsv!B$2:B$8468)</f>
        <v>0</v>
      </c>
      <c r="S7584">
        <f>LOOKUP(A7584,budget_gross.tsv!A$2:A$8468,budget_gross.tsv!C$2:C$8468)</f>
        <v>0</v>
      </c>
    </row>
    <row r="7585" spans="1:19" x14ac:dyDescent="0.3">
      <c r="A7585" t="s">
        <v>51737</v>
      </c>
      <c r="B7585" t="s">
        <v>51738</v>
      </c>
      <c r="C7585" t="s">
        <v>51739</v>
      </c>
      <c r="D7585" t="s">
        <v>16</v>
      </c>
      <c r="E7585">
        <v>5.6</v>
      </c>
      <c r="F7585">
        <v>53</v>
      </c>
      <c r="G7585" s="1">
        <v>42472</v>
      </c>
      <c r="H7585" t="s">
        <v>4</v>
      </c>
      <c r="I7585" t="s">
        <v>51740</v>
      </c>
      <c r="J7585" s="2">
        <v>7948</v>
      </c>
      <c r="K7585" t="s">
        <v>51741</v>
      </c>
      <c r="L7585" t="s">
        <v>47687</v>
      </c>
      <c r="M7585" s="1">
        <v>42234</v>
      </c>
      <c r="N7585" t="s">
        <v>4531</v>
      </c>
      <c r="O7585" t="s">
        <v>21</v>
      </c>
      <c r="P7585" t="s">
        <v>282</v>
      </c>
      <c r="Q7585" t="s">
        <v>51742</v>
      </c>
      <c r="R7585">
        <f>LOOKUP(A7585,budget_gross.tsv!A$2:A$8468,budget_gross.tsv!B$2:B$8468)</f>
        <v>0</v>
      </c>
      <c r="S7585">
        <f>LOOKUP(A7585,budget_gross.tsv!A$2:A$8468,budget_gross.tsv!C$2:C$8468)</f>
        <v>0</v>
      </c>
    </row>
    <row r="7586" spans="1:19" x14ac:dyDescent="0.3">
      <c r="A7586" t="s">
        <v>51743</v>
      </c>
      <c r="B7586" t="s">
        <v>51744</v>
      </c>
      <c r="C7586" t="s">
        <v>51745</v>
      </c>
      <c r="D7586" t="s">
        <v>4</v>
      </c>
      <c r="E7586">
        <v>4.5999999999999996</v>
      </c>
      <c r="F7586" t="s">
        <v>4</v>
      </c>
      <c r="G7586" s="1">
        <v>42297</v>
      </c>
      <c r="H7586" t="s">
        <v>51746</v>
      </c>
      <c r="I7586" t="s">
        <v>51747</v>
      </c>
      <c r="J7586" s="2">
        <v>2940</v>
      </c>
      <c r="K7586" t="s">
        <v>51748</v>
      </c>
      <c r="L7586" t="s">
        <v>49450</v>
      </c>
      <c r="M7586" s="1">
        <v>42286</v>
      </c>
      <c r="N7586" t="s">
        <v>529</v>
      </c>
      <c r="O7586" t="s">
        <v>2481</v>
      </c>
      <c r="P7586" t="s">
        <v>11</v>
      </c>
      <c r="R7586">
        <f>LOOKUP(A7586,budget_gross.tsv!A$2:A$8468,budget_gross.tsv!B$2:B$8468)</f>
        <v>0</v>
      </c>
      <c r="S7586">
        <f>LOOKUP(A7586,budget_gross.tsv!A$2:A$8468,budget_gross.tsv!C$2:C$8468)</f>
        <v>0</v>
      </c>
    </row>
    <row r="7587" spans="1:19" x14ac:dyDescent="0.3">
      <c r="A7587" t="s">
        <v>51749</v>
      </c>
      <c r="B7587" t="s">
        <v>32478</v>
      </c>
      <c r="C7587" t="s">
        <v>51750</v>
      </c>
      <c r="D7587" t="s">
        <v>4</v>
      </c>
      <c r="E7587">
        <v>6.7</v>
      </c>
      <c r="F7587" t="s">
        <v>4</v>
      </c>
      <c r="G7587" t="s">
        <v>4</v>
      </c>
      <c r="H7587" t="s">
        <v>4</v>
      </c>
      <c r="I7587" t="s">
        <v>51751</v>
      </c>
      <c r="J7587" s="2">
        <v>9498</v>
      </c>
      <c r="K7587" t="s">
        <v>51752</v>
      </c>
      <c r="L7587" t="s">
        <v>45019</v>
      </c>
      <c r="M7587" s="1">
        <v>42230</v>
      </c>
      <c r="N7587" t="s">
        <v>18566</v>
      </c>
      <c r="O7587" t="s">
        <v>2682</v>
      </c>
      <c r="P7587" t="s">
        <v>4</v>
      </c>
      <c r="Q7587" t="s">
        <v>51753</v>
      </c>
      <c r="R7587">
        <f>LOOKUP(A7587,budget_gross.tsv!A$2:A$8468,budget_gross.tsv!B$2:B$8468)</f>
        <v>10205000</v>
      </c>
      <c r="S7587">
        <f>LOOKUP(A7587,budget_gross.tsv!A$2:A$8468,budget_gross.tsv!C$2:C$8468)</f>
        <v>266175</v>
      </c>
    </row>
    <row r="7588" spans="1:19" x14ac:dyDescent="0.3">
      <c r="A7588" t="s">
        <v>51754</v>
      </c>
      <c r="B7588" t="s">
        <v>51755</v>
      </c>
      <c r="C7588" t="s">
        <v>4</v>
      </c>
      <c r="D7588" t="s">
        <v>4</v>
      </c>
      <c r="E7588" t="s">
        <v>4</v>
      </c>
      <c r="F7588" t="s">
        <v>4</v>
      </c>
      <c r="G7588" t="s">
        <v>4</v>
      </c>
      <c r="H7588" t="s">
        <v>4</v>
      </c>
      <c r="I7588" t="s">
        <v>4</v>
      </c>
      <c r="J7588" t="s">
        <v>4</v>
      </c>
      <c r="K7588" t="s">
        <v>4</v>
      </c>
      <c r="L7588" t="s">
        <v>51756</v>
      </c>
      <c r="M7588" s="1">
        <v>41803</v>
      </c>
      <c r="N7588" t="s">
        <v>51212</v>
      </c>
      <c r="O7588" t="s">
        <v>51757</v>
      </c>
      <c r="P7588" t="s">
        <v>4</v>
      </c>
      <c r="R7588">
        <f>LOOKUP(A7588,budget_gross.tsv!A$2:A$8468,budget_gross.tsv!B$2:B$8468)</f>
        <v>0</v>
      </c>
      <c r="S7588" t="str">
        <f>LOOKUP(A7588,budget_gross.tsv!A$2:A$8468,budget_gross.tsv!C$2:C$8468)</f>
        <v>GBP100</v>
      </c>
    </row>
    <row r="7589" spans="1:19" x14ac:dyDescent="0.3">
      <c r="A7589" t="s">
        <v>51758</v>
      </c>
      <c r="B7589" t="s">
        <v>51759</v>
      </c>
      <c r="C7589" t="s">
        <v>51760</v>
      </c>
      <c r="D7589" t="s">
        <v>4</v>
      </c>
      <c r="E7589" t="s">
        <v>4</v>
      </c>
      <c r="F7589" t="s">
        <v>4</v>
      </c>
      <c r="G7589" t="s">
        <v>4</v>
      </c>
      <c r="H7589" t="s">
        <v>4</v>
      </c>
      <c r="I7589" t="s">
        <v>51761</v>
      </c>
      <c r="J7589" t="s">
        <v>4</v>
      </c>
      <c r="K7589" t="s">
        <v>51762</v>
      </c>
      <c r="L7589" t="s">
        <v>51763</v>
      </c>
      <c r="M7589" s="1">
        <v>42342</v>
      </c>
      <c r="N7589" t="s">
        <v>171</v>
      </c>
      <c r="O7589" t="s">
        <v>4171</v>
      </c>
      <c r="P7589" t="s">
        <v>4</v>
      </c>
      <c r="R7589">
        <f>LOOKUP(A7589,budget_gross.tsv!A$2:A$8468,budget_gross.tsv!B$2:B$8468)</f>
        <v>0</v>
      </c>
      <c r="S7589">
        <f>LOOKUP(A7589,budget_gross.tsv!A$2:A$8468,budget_gross.tsv!C$2:C$8468)</f>
        <v>0</v>
      </c>
    </row>
    <row r="7590" spans="1:19" x14ac:dyDescent="0.3">
      <c r="A7590" t="s">
        <v>51764</v>
      </c>
      <c r="B7590" t="s">
        <v>51765</v>
      </c>
      <c r="C7590" t="s">
        <v>51766</v>
      </c>
      <c r="D7590" t="s">
        <v>4</v>
      </c>
      <c r="E7590">
        <v>6.7</v>
      </c>
      <c r="F7590" t="s">
        <v>4</v>
      </c>
      <c r="G7590" s="1">
        <v>42808</v>
      </c>
      <c r="H7590" t="s">
        <v>51767</v>
      </c>
      <c r="I7590" t="s">
        <v>51768</v>
      </c>
      <c r="J7590" s="2">
        <v>3940</v>
      </c>
      <c r="K7590" t="s">
        <v>51769</v>
      </c>
      <c r="L7590" t="s">
        <v>51770</v>
      </c>
      <c r="M7590" t="s">
        <v>4</v>
      </c>
      <c r="N7590" t="s">
        <v>4531</v>
      </c>
      <c r="O7590" t="s">
        <v>1758</v>
      </c>
      <c r="P7590" t="s">
        <v>4</v>
      </c>
      <c r="Q7590" t="s">
        <v>51771</v>
      </c>
      <c r="R7590">
        <f>LOOKUP(A7590,budget_gross.tsv!A$2:A$8468,budget_gross.tsv!B$2:B$8468)</f>
        <v>0</v>
      </c>
      <c r="S7590">
        <f>LOOKUP(A7590,budget_gross.tsv!A$2:A$8468,budget_gross.tsv!C$2:C$8468)</f>
        <v>0</v>
      </c>
    </row>
    <row r="7591" spans="1:19" x14ac:dyDescent="0.3">
      <c r="A7591" t="s">
        <v>51772</v>
      </c>
      <c r="B7591" t="s">
        <v>51773</v>
      </c>
      <c r="C7591" t="s">
        <v>51774</v>
      </c>
      <c r="D7591" t="s">
        <v>4</v>
      </c>
      <c r="E7591">
        <v>4.7</v>
      </c>
      <c r="F7591" t="s">
        <v>4</v>
      </c>
      <c r="G7591" s="1">
        <v>42892</v>
      </c>
      <c r="H7591" t="s">
        <v>50678</v>
      </c>
      <c r="I7591" t="s">
        <v>51775</v>
      </c>
      <c r="J7591">
        <v>294</v>
      </c>
      <c r="K7591" t="s">
        <v>51776</v>
      </c>
      <c r="L7591" t="s">
        <v>51777</v>
      </c>
      <c r="M7591" t="s">
        <v>4</v>
      </c>
      <c r="N7591" t="s">
        <v>20</v>
      </c>
      <c r="O7591" t="s">
        <v>673</v>
      </c>
      <c r="P7591" t="s">
        <v>5949</v>
      </c>
      <c r="Q7591" t="s">
        <v>2612</v>
      </c>
      <c r="R7591">
        <f>LOOKUP(A7591,budget_gross.tsv!A$2:A$8468,budget_gross.tsv!B$2:B$8468)</f>
        <v>0</v>
      </c>
      <c r="S7591">
        <f>LOOKUP(A7591,budget_gross.tsv!A$2:A$8468,budget_gross.tsv!C$2:C$8468)</f>
        <v>0</v>
      </c>
    </row>
    <row r="7592" spans="1:19" x14ac:dyDescent="0.3">
      <c r="A7592" t="s">
        <v>51778</v>
      </c>
      <c r="B7592" t="s">
        <v>51779</v>
      </c>
      <c r="C7592" t="s">
        <v>51780</v>
      </c>
      <c r="D7592" t="s">
        <v>4</v>
      </c>
      <c r="E7592">
        <v>5.3</v>
      </c>
      <c r="F7592" t="s">
        <v>4</v>
      </c>
      <c r="G7592" t="s">
        <v>4</v>
      </c>
      <c r="H7592" t="s">
        <v>4</v>
      </c>
      <c r="I7592" t="s">
        <v>51781</v>
      </c>
      <c r="J7592">
        <v>46</v>
      </c>
      <c r="K7592" t="s">
        <v>51782</v>
      </c>
      <c r="L7592" t="s">
        <v>51783</v>
      </c>
      <c r="M7592" s="1">
        <v>41791</v>
      </c>
      <c r="N7592" t="s">
        <v>61</v>
      </c>
      <c r="O7592" t="s">
        <v>5397</v>
      </c>
      <c r="P7592" t="s">
        <v>4</v>
      </c>
      <c r="R7592">
        <f>LOOKUP(A7592,budget_gross.tsv!A$2:A$8468,budget_gross.tsv!B$2:B$8468)</f>
        <v>0</v>
      </c>
      <c r="S7592">
        <f>LOOKUP(A7592,budget_gross.tsv!A$2:A$8468,budget_gross.tsv!C$2:C$8468)</f>
        <v>0</v>
      </c>
    </row>
    <row r="7593" spans="1:19" x14ac:dyDescent="0.3">
      <c r="A7593" t="s">
        <v>51784</v>
      </c>
      <c r="B7593" t="s">
        <v>51785</v>
      </c>
      <c r="C7593" t="s">
        <v>4</v>
      </c>
      <c r="D7593" t="s">
        <v>4</v>
      </c>
      <c r="E7593" t="s">
        <v>4</v>
      </c>
      <c r="F7593" t="s">
        <v>4</v>
      </c>
      <c r="G7593" s="1">
        <v>42423</v>
      </c>
      <c r="H7593" t="s">
        <v>4</v>
      </c>
      <c r="I7593" t="s">
        <v>51786</v>
      </c>
      <c r="J7593" t="s">
        <v>4</v>
      </c>
      <c r="K7593" t="s">
        <v>51787</v>
      </c>
      <c r="L7593" t="s">
        <v>51788</v>
      </c>
      <c r="M7593" s="1">
        <v>42379</v>
      </c>
      <c r="N7593" t="s">
        <v>4</v>
      </c>
      <c r="O7593" t="s">
        <v>51434</v>
      </c>
      <c r="P7593" t="s">
        <v>11</v>
      </c>
      <c r="R7593">
        <f>LOOKUP(A7593,budget_gross.tsv!A$2:A$8468,budget_gross.tsv!B$2:B$8468)</f>
        <v>10000</v>
      </c>
      <c r="S7593">
        <f>LOOKUP(A7593,budget_gross.tsv!A$2:A$8468,budget_gross.tsv!C$2:C$8468)</f>
        <v>0</v>
      </c>
    </row>
    <row r="7594" spans="1:19" x14ac:dyDescent="0.3">
      <c r="A7594" t="s">
        <v>51789</v>
      </c>
      <c r="B7594" t="s">
        <v>7083</v>
      </c>
      <c r="C7594" t="s">
        <v>51790</v>
      </c>
      <c r="D7594" t="s">
        <v>4</v>
      </c>
      <c r="E7594" t="s">
        <v>4</v>
      </c>
      <c r="F7594" t="s">
        <v>4</v>
      </c>
      <c r="G7594" s="1">
        <v>42122</v>
      </c>
      <c r="H7594" t="s">
        <v>136</v>
      </c>
      <c r="I7594" t="s">
        <v>51791</v>
      </c>
      <c r="J7594" t="s">
        <v>4</v>
      </c>
      <c r="K7594" t="s">
        <v>4</v>
      </c>
      <c r="L7594" t="s">
        <v>51792</v>
      </c>
      <c r="M7594" s="1">
        <v>41789</v>
      </c>
      <c r="N7594" t="s">
        <v>51793</v>
      </c>
      <c r="O7594" t="s">
        <v>51794</v>
      </c>
      <c r="P7594" t="s">
        <v>4</v>
      </c>
      <c r="Q7594" t="s">
        <v>9437</v>
      </c>
      <c r="R7594">
        <f>LOOKUP(A7594,budget_gross.tsv!A$2:A$8468,budget_gross.tsv!B$2:B$8468)</f>
        <v>0</v>
      </c>
      <c r="S7594">
        <f>LOOKUP(A7594,budget_gross.tsv!A$2:A$8468,budget_gross.tsv!C$2:C$8468)</f>
        <v>0</v>
      </c>
    </row>
    <row r="7595" spans="1:19" x14ac:dyDescent="0.3">
      <c r="A7595" t="s">
        <v>51795</v>
      </c>
      <c r="B7595" t="s">
        <v>1202</v>
      </c>
      <c r="C7595" t="s">
        <v>51796</v>
      </c>
      <c r="D7595" t="s">
        <v>4</v>
      </c>
      <c r="E7595" t="s">
        <v>4</v>
      </c>
      <c r="F7595" t="s">
        <v>4</v>
      </c>
      <c r="G7595" t="s">
        <v>4</v>
      </c>
      <c r="H7595" t="s">
        <v>4</v>
      </c>
      <c r="I7595" t="s">
        <v>51797</v>
      </c>
      <c r="J7595" t="s">
        <v>4</v>
      </c>
      <c r="K7595" t="s">
        <v>51798</v>
      </c>
      <c r="L7595" t="s">
        <v>51799</v>
      </c>
      <c r="M7595" s="1">
        <v>41840</v>
      </c>
      <c r="N7595" t="s">
        <v>50286</v>
      </c>
      <c r="O7595" t="s">
        <v>51045</v>
      </c>
      <c r="P7595" t="s">
        <v>4</v>
      </c>
      <c r="R7595">
        <f>LOOKUP(A7595,budget_gross.tsv!A$2:A$8468,budget_gross.tsv!B$2:B$8468)</f>
        <v>0</v>
      </c>
      <c r="S7595">
        <f>LOOKUP(A7595,budget_gross.tsv!A$2:A$8468,budget_gross.tsv!C$2:C$8468)</f>
        <v>0</v>
      </c>
    </row>
    <row r="7596" spans="1:19" x14ac:dyDescent="0.3">
      <c r="A7596" t="s">
        <v>51800</v>
      </c>
      <c r="B7596" t="s">
        <v>51801</v>
      </c>
      <c r="C7596" t="s">
        <v>51802</v>
      </c>
      <c r="D7596" t="s">
        <v>4</v>
      </c>
      <c r="E7596">
        <v>5.2</v>
      </c>
      <c r="F7596" t="s">
        <v>4</v>
      </c>
      <c r="G7596" s="1">
        <v>41912</v>
      </c>
      <c r="H7596" t="s">
        <v>19260</v>
      </c>
      <c r="I7596" t="s">
        <v>51803</v>
      </c>
      <c r="J7596">
        <v>124</v>
      </c>
      <c r="K7596" t="s">
        <v>51804</v>
      </c>
      <c r="L7596" t="s">
        <v>51805</v>
      </c>
      <c r="M7596" s="1">
        <v>41797</v>
      </c>
      <c r="N7596" t="s">
        <v>1934</v>
      </c>
      <c r="O7596" t="s">
        <v>1124</v>
      </c>
      <c r="P7596" t="s">
        <v>4</v>
      </c>
      <c r="Q7596" t="s">
        <v>51806</v>
      </c>
      <c r="R7596">
        <f>LOOKUP(A7596,budget_gross.tsv!A$2:A$8468,budget_gross.tsv!B$2:B$8468)</f>
        <v>3000000</v>
      </c>
      <c r="S7596">
        <f>LOOKUP(A7596,budget_gross.tsv!A$2:A$8468,budget_gross.tsv!C$2:C$8468)</f>
        <v>0</v>
      </c>
    </row>
    <row r="7597" spans="1:19" x14ac:dyDescent="0.3">
      <c r="A7597" t="s">
        <v>51807</v>
      </c>
      <c r="B7597" t="s">
        <v>51808</v>
      </c>
      <c r="C7597" t="s">
        <v>51809</v>
      </c>
      <c r="D7597" t="s">
        <v>4</v>
      </c>
      <c r="E7597">
        <v>5.5</v>
      </c>
      <c r="F7597" t="s">
        <v>4</v>
      </c>
      <c r="G7597" t="s">
        <v>4</v>
      </c>
      <c r="H7597" t="s">
        <v>4</v>
      </c>
      <c r="I7597" t="s">
        <v>51810</v>
      </c>
      <c r="J7597">
        <v>8</v>
      </c>
      <c r="K7597" t="s">
        <v>51811</v>
      </c>
      <c r="L7597" t="s">
        <v>51812</v>
      </c>
      <c r="M7597" s="1">
        <v>42913</v>
      </c>
      <c r="N7597" t="s">
        <v>511</v>
      </c>
      <c r="O7597" t="s">
        <v>21</v>
      </c>
      <c r="P7597" t="s">
        <v>4</v>
      </c>
      <c r="Q7597" t="s">
        <v>51813</v>
      </c>
      <c r="R7597">
        <f>LOOKUP(A7597,budget_gross.tsv!A$2:A$8468,budget_gross.tsv!B$2:B$8468)</f>
        <v>0</v>
      </c>
      <c r="S7597">
        <f>LOOKUP(A7597,budget_gross.tsv!A$2:A$8468,budget_gross.tsv!C$2:C$8468)</f>
        <v>0</v>
      </c>
    </row>
    <row r="7598" spans="1:19" x14ac:dyDescent="0.3">
      <c r="A7598" t="s">
        <v>51814</v>
      </c>
      <c r="B7598" t="s">
        <v>51815</v>
      </c>
      <c r="C7598" t="s">
        <v>51816</v>
      </c>
      <c r="D7598" t="s">
        <v>4</v>
      </c>
      <c r="E7598">
        <v>5.7</v>
      </c>
      <c r="F7598" t="s">
        <v>4</v>
      </c>
      <c r="G7598" t="s">
        <v>4</v>
      </c>
      <c r="H7598" t="s">
        <v>20390</v>
      </c>
      <c r="I7598" t="s">
        <v>51817</v>
      </c>
      <c r="J7598">
        <v>181</v>
      </c>
      <c r="K7598" t="s">
        <v>51818</v>
      </c>
      <c r="L7598" t="s">
        <v>20393</v>
      </c>
      <c r="M7598" s="1">
        <v>42465</v>
      </c>
      <c r="N7598" t="s">
        <v>251</v>
      </c>
      <c r="O7598" t="s">
        <v>1158</v>
      </c>
      <c r="P7598" t="s">
        <v>4</v>
      </c>
      <c r="R7598">
        <f>LOOKUP(A7598,budget_gross.tsv!A$2:A$8468,budget_gross.tsv!B$2:B$8468)</f>
        <v>0</v>
      </c>
      <c r="S7598">
        <f>LOOKUP(A7598,budget_gross.tsv!A$2:A$8468,budget_gross.tsv!C$2:C$8468)</f>
        <v>0</v>
      </c>
    </row>
    <row r="7599" spans="1:19" x14ac:dyDescent="0.3">
      <c r="A7599" t="s">
        <v>51819</v>
      </c>
      <c r="B7599" t="s">
        <v>51820</v>
      </c>
      <c r="C7599" t="s">
        <v>51821</v>
      </c>
      <c r="D7599" t="s">
        <v>16</v>
      </c>
      <c r="E7599">
        <v>5.0999999999999996</v>
      </c>
      <c r="F7599" t="s">
        <v>4</v>
      </c>
      <c r="G7599" t="s">
        <v>4</v>
      </c>
      <c r="H7599" t="s">
        <v>51822</v>
      </c>
      <c r="I7599" t="s">
        <v>51823</v>
      </c>
      <c r="J7599">
        <v>351</v>
      </c>
      <c r="K7599" t="s">
        <v>51824</v>
      </c>
      <c r="L7599" t="s">
        <v>51825</v>
      </c>
      <c r="M7599" s="1">
        <v>42951</v>
      </c>
      <c r="N7599" t="s">
        <v>791</v>
      </c>
      <c r="O7599" t="s">
        <v>5722</v>
      </c>
      <c r="P7599" t="s">
        <v>4</v>
      </c>
      <c r="R7599">
        <f>LOOKUP(A7599,budget_gross.tsv!A$2:A$8468,budget_gross.tsv!B$2:B$8468)</f>
        <v>0</v>
      </c>
      <c r="S7599">
        <f>LOOKUP(A7599,budget_gross.tsv!A$2:A$8468,budget_gross.tsv!C$2:C$8468)</f>
        <v>0</v>
      </c>
    </row>
    <row r="7600" spans="1:19" x14ac:dyDescent="0.3">
      <c r="A7600" t="s">
        <v>51826</v>
      </c>
      <c r="B7600" t="s">
        <v>51827</v>
      </c>
      <c r="C7600" t="s">
        <v>51828</v>
      </c>
      <c r="D7600" t="s">
        <v>1130</v>
      </c>
      <c r="E7600">
        <v>5.4</v>
      </c>
      <c r="F7600" t="s">
        <v>4</v>
      </c>
      <c r="G7600" s="1">
        <v>42409</v>
      </c>
      <c r="H7600" t="s">
        <v>4</v>
      </c>
      <c r="I7600" t="s">
        <v>51829</v>
      </c>
      <c r="J7600">
        <v>484</v>
      </c>
      <c r="K7600" t="s">
        <v>51830</v>
      </c>
      <c r="L7600" t="s">
        <v>51831</v>
      </c>
      <c r="M7600" s="1">
        <v>42229</v>
      </c>
      <c r="N7600" t="s">
        <v>664</v>
      </c>
      <c r="O7600" t="s">
        <v>673</v>
      </c>
      <c r="P7600" t="s">
        <v>252</v>
      </c>
      <c r="R7600">
        <f>LOOKUP(A7600,budget_gross.tsv!A$2:A$8468,budget_gross.tsv!B$2:B$8468)</f>
        <v>0</v>
      </c>
      <c r="S7600">
        <f>LOOKUP(A7600,budget_gross.tsv!A$2:A$8468,budget_gross.tsv!C$2:C$8468)</f>
        <v>0</v>
      </c>
    </row>
    <row r="7601" spans="1:19" x14ac:dyDescent="0.3">
      <c r="A7601" t="s">
        <v>51832</v>
      </c>
      <c r="B7601" t="s">
        <v>22899</v>
      </c>
      <c r="C7601" t="s">
        <v>51833</v>
      </c>
      <c r="D7601" t="s">
        <v>4</v>
      </c>
      <c r="E7601">
        <v>6.7</v>
      </c>
      <c r="F7601" t="s">
        <v>4</v>
      </c>
      <c r="G7601" t="s">
        <v>4</v>
      </c>
      <c r="H7601" t="s">
        <v>4</v>
      </c>
      <c r="I7601" t="s">
        <v>51834</v>
      </c>
      <c r="J7601">
        <v>40</v>
      </c>
      <c r="K7601" t="s">
        <v>51835</v>
      </c>
      <c r="L7601" t="s">
        <v>51836</v>
      </c>
      <c r="M7601" s="1">
        <v>42243</v>
      </c>
      <c r="N7601" t="s">
        <v>791</v>
      </c>
      <c r="O7601" t="s">
        <v>5363</v>
      </c>
      <c r="P7601" t="s">
        <v>49865</v>
      </c>
      <c r="Q7601" t="s">
        <v>51837</v>
      </c>
      <c r="R7601">
        <f>LOOKUP(A7601,budget_gross.tsv!A$2:A$8468,budget_gross.tsv!B$2:B$8468)</f>
        <v>0</v>
      </c>
      <c r="S7601">
        <f>LOOKUP(A7601,budget_gross.tsv!A$2:A$8468,budget_gross.tsv!C$2:C$8468)</f>
        <v>0</v>
      </c>
    </row>
    <row r="7602" spans="1:19" x14ac:dyDescent="0.3">
      <c r="A7602" t="s">
        <v>51838</v>
      </c>
      <c r="B7602" t="s">
        <v>51839</v>
      </c>
      <c r="C7602" t="s">
        <v>51840</v>
      </c>
      <c r="D7602" t="s">
        <v>217</v>
      </c>
      <c r="E7602">
        <v>4.5999999999999996</v>
      </c>
      <c r="F7602" t="s">
        <v>4</v>
      </c>
      <c r="G7602" s="1">
        <v>42430</v>
      </c>
      <c r="H7602" t="s">
        <v>4</v>
      </c>
      <c r="I7602" t="s">
        <v>51841</v>
      </c>
      <c r="J7602" s="2">
        <v>3131</v>
      </c>
      <c r="K7602" t="s">
        <v>51842</v>
      </c>
      <c r="L7602" t="s">
        <v>51843</v>
      </c>
      <c r="M7602" s="1">
        <v>42412</v>
      </c>
      <c r="N7602" t="s">
        <v>1934</v>
      </c>
      <c r="O7602" t="s">
        <v>2518</v>
      </c>
      <c r="P7602" t="s">
        <v>252</v>
      </c>
      <c r="Q7602" t="s">
        <v>51844</v>
      </c>
      <c r="R7602">
        <f>LOOKUP(A7602,budget_gross.tsv!A$2:A$8468,budget_gross.tsv!B$2:B$8468)</f>
        <v>500000</v>
      </c>
      <c r="S7602">
        <f>LOOKUP(A7602,budget_gross.tsv!A$2:A$8468,budget_gross.tsv!C$2:C$8468)</f>
        <v>0</v>
      </c>
    </row>
    <row r="7603" spans="1:19" x14ac:dyDescent="0.3">
      <c r="A7603" t="s">
        <v>51845</v>
      </c>
      <c r="B7603" t="s">
        <v>51846</v>
      </c>
      <c r="C7603" t="s">
        <v>51847</v>
      </c>
      <c r="D7603" t="s">
        <v>4</v>
      </c>
      <c r="E7603" t="s">
        <v>4</v>
      </c>
      <c r="F7603" t="s">
        <v>4</v>
      </c>
      <c r="G7603" t="s">
        <v>4</v>
      </c>
      <c r="H7603" t="s">
        <v>4</v>
      </c>
      <c r="I7603" t="s">
        <v>51848</v>
      </c>
      <c r="J7603" t="s">
        <v>4</v>
      </c>
      <c r="K7603" t="s">
        <v>4</v>
      </c>
      <c r="L7603" t="s">
        <v>51849</v>
      </c>
      <c r="M7603" t="s">
        <v>4</v>
      </c>
      <c r="N7603" t="s">
        <v>4</v>
      </c>
      <c r="O7603" t="s">
        <v>5175</v>
      </c>
      <c r="P7603" t="s">
        <v>4</v>
      </c>
      <c r="Q7603" t="s">
        <v>46412</v>
      </c>
      <c r="R7603">
        <f>LOOKUP(A7603,budget_gross.tsv!A$2:A$8468,budget_gross.tsv!B$2:B$8468)</f>
        <v>0</v>
      </c>
      <c r="S7603">
        <f>LOOKUP(A7603,budget_gross.tsv!A$2:A$8468,budget_gross.tsv!C$2:C$8468)</f>
        <v>0</v>
      </c>
    </row>
    <row r="7604" spans="1:19" x14ac:dyDescent="0.3">
      <c r="A7604" t="s">
        <v>51850</v>
      </c>
      <c r="B7604" t="s">
        <v>51851</v>
      </c>
      <c r="C7604" t="s">
        <v>4</v>
      </c>
      <c r="D7604" t="s">
        <v>4</v>
      </c>
      <c r="E7604" t="s">
        <v>4</v>
      </c>
      <c r="F7604" t="s">
        <v>4</v>
      </c>
      <c r="G7604" t="s">
        <v>4</v>
      </c>
      <c r="H7604" t="s">
        <v>4</v>
      </c>
      <c r="I7604" t="s">
        <v>51852</v>
      </c>
      <c r="J7604" t="s">
        <v>4</v>
      </c>
      <c r="K7604" t="s">
        <v>4</v>
      </c>
      <c r="L7604" t="s">
        <v>51853</v>
      </c>
      <c r="M7604" s="1">
        <v>41974</v>
      </c>
      <c r="N7604" t="s">
        <v>51854</v>
      </c>
      <c r="O7604" t="s">
        <v>51855</v>
      </c>
      <c r="P7604" t="s">
        <v>4</v>
      </c>
      <c r="R7604">
        <f>LOOKUP(A7604,budget_gross.tsv!A$2:A$8468,budget_gross.tsv!B$2:B$8468)</f>
        <v>7000</v>
      </c>
      <c r="S7604">
        <f>LOOKUP(A7604,budget_gross.tsv!A$2:A$8468,budget_gross.tsv!C$2:C$8468)</f>
        <v>0</v>
      </c>
    </row>
    <row r="7605" spans="1:19" x14ac:dyDescent="0.3">
      <c r="A7605" t="s">
        <v>51856</v>
      </c>
      <c r="B7605" t="s">
        <v>51857</v>
      </c>
      <c r="C7605" t="s">
        <v>51858</v>
      </c>
      <c r="D7605" t="s">
        <v>4</v>
      </c>
      <c r="E7605" t="s">
        <v>4</v>
      </c>
      <c r="F7605" t="s">
        <v>4</v>
      </c>
      <c r="G7605" t="s">
        <v>4</v>
      </c>
      <c r="H7605" t="s">
        <v>4</v>
      </c>
      <c r="I7605" t="s">
        <v>51859</v>
      </c>
      <c r="J7605" t="s">
        <v>4</v>
      </c>
      <c r="K7605" t="s">
        <v>51860</v>
      </c>
      <c r="L7605" t="s">
        <v>51861</v>
      </c>
      <c r="M7605" t="s">
        <v>4</v>
      </c>
      <c r="N7605" t="s">
        <v>1817</v>
      </c>
      <c r="O7605" t="s">
        <v>152</v>
      </c>
      <c r="P7605" t="s">
        <v>4</v>
      </c>
      <c r="R7605">
        <f>LOOKUP(A7605,budget_gross.tsv!A$2:A$8468,budget_gross.tsv!B$2:B$8468)</f>
        <v>0</v>
      </c>
      <c r="S7605">
        <f>LOOKUP(A7605,budget_gross.tsv!A$2:A$8468,budget_gross.tsv!C$2:C$8468)</f>
        <v>0</v>
      </c>
    </row>
    <row r="7606" spans="1:19" x14ac:dyDescent="0.3">
      <c r="A7606" t="s">
        <v>51862</v>
      </c>
      <c r="B7606" t="s">
        <v>51863</v>
      </c>
      <c r="C7606" t="s">
        <v>51864</v>
      </c>
      <c r="D7606" t="s">
        <v>4</v>
      </c>
      <c r="E7606">
        <v>5.3</v>
      </c>
      <c r="F7606" t="s">
        <v>4</v>
      </c>
      <c r="G7606" t="s">
        <v>4</v>
      </c>
      <c r="H7606" t="s">
        <v>51865</v>
      </c>
      <c r="I7606" t="s">
        <v>51866</v>
      </c>
      <c r="J7606">
        <v>258</v>
      </c>
      <c r="K7606" t="s">
        <v>51867</v>
      </c>
      <c r="L7606" t="s">
        <v>51868</v>
      </c>
      <c r="M7606" s="1">
        <v>43000</v>
      </c>
      <c r="N7606" t="s">
        <v>1817</v>
      </c>
      <c r="O7606" t="s">
        <v>42</v>
      </c>
      <c r="P7606" t="s">
        <v>4</v>
      </c>
      <c r="R7606">
        <f>LOOKUP(A7606,budget_gross.tsv!A$2:A$8468,budget_gross.tsv!B$2:B$8468)</f>
        <v>0</v>
      </c>
      <c r="S7606">
        <f>LOOKUP(A7606,budget_gross.tsv!A$2:A$8468,budget_gross.tsv!C$2:C$8468)</f>
        <v>0</v>
      </c>
    </row>
    <row r="7607" spans="1:19" x14ac:dyDescent="0.3">
      <c r="A7607" t="s">
        <v>51869</v>
      </c>
      <c r="B7607" t="s">
        <v>51870</v>
      </c>
      <c r="C7607" t="s">
        <v>51871</v>
      </c>
      <c r="D7607" t="s">
        <v>4</v>
      </c>
      <c r="E7607">
        <v>5.6</v>
      </c>
      <c r="F7607" t="s">
        <v>4</v>
      </c>
      <c r="G7607" t="s">
        <v>4</v>
      </c>
      <c r="H7607" t="s">
        <v>4</v>
      </c>
      <c r="I7607" t="s">
        <v>51872</v>
      </c>
      <c r="J7607">
        <v>9</v>
      </c>
      <c r="K7607" t="s">
        <v>51873</v>
      </c>
      <c r="L7607" t="s">
        <v>51874</v>
      </c>
      <c r="M7607" s="1">
        <v>41782</v>
      </c>
      <c r="N7607" t="s">
        <v>637</v>
      </c>
      <c r="O7607" t="s">
        <v>152</v>
      </c>
      <c r="P7607" t="s">
        <v>4</v>
      </c>
      <c r="R7607">
        <f>LOOKUP(A7607,budget_gross.tsv!A$2:A$8468,budget_gross.tsv!B$2:B$8468)</f>
        <v>0</v>
      </c>
      <c r="S7607">
        <f>LOOKUP(A7607,budget_gross.tsv!A$2:A$8468,budget_gross.tsv!C$2:C$8468)</f>
        <v>0</v>
      </c>
    </row>
    <row r="7608" spans="1:19" x14ac:dyDescent="0.3">
      <c r="A7608" t="s">
        <v>51875</v>
      </c>
      <c r="B7608" t="s">
        <v>51876</v>
      </c>
      <c r="C7608" t="s">
        <v>51877</v>
      </c>
      <c r="D7608" t="s">
        <v>217</v>
      </c>
      <c r="E7608">
        <v>8.1999999999999993</v>
      </c>
      <c r="F7608" t="s">
        <v>4</v>
      </c>
      <c r="G7608" t="s">
        <v>4</v>
      </c>
      <c r="H7608" t="s">
        <v>5749</v>
      </c>
      <c r="I7608" t="s">
        <v>51878</v>
      </c>
      <c r="J7608">
        <v>24</v>
      </c>
      <c r="K7608" t="s">
        <v>51879</v>
      </c>
      <c r="L7608" t="s">
        <v>51880</v>
      </c>
      <c r="M7608" s="1">
        <v>41895</v>
      </c>
      <c r="N7608" t="s">
        <v>7660</v>
      </c>
      <c r="O7608" t="s">
        <v>5609</v>
      </c>
      <c r="P7608" t="s">
        <v>4</v>
      </c>
      <c r="Q7608" t="s">
        <v>51881</v>
      </c>
      <c r="R7608">
        <f>LOOKUP(A7608,budget_gross.tsv!A$2:A$8468,budget_gross.tsv!B$2:B$8468)</f>
        <v>250000</v>
      </c>
      <c r="S7608">
        <f>LOOKUP(A7608,budget_gross.tsv!A$2:A$8468,budget_gross.tsv!C$2:C$8468)</f>
        <v>186403</v>
      </c>
    </row>
    <row r="7609" spans="1:19" x14ac:dyDescent="0.3">
      <c r="A7609" t="s">
        <v>51882</v>
      </c>
      <c r="B7609" t="s">
        <v>51883</v>
      </c>
      <c r="C7609" t="s">
        <v>51884</v>
      </c>
      <c r="D7609" t="s">
        <v>124</v>
      </c>
      <c r="E7609">
        <v>5.6</v>
      </c>
      <c r="F7609">
        <v>42</v>
      </c>
      <c r="G7609" s="1">
        <v>42584</v>
      </c>
      <c r="H7609" t="s">
        <v>51885</v>
      </c>
      <c r="I7609" t="s">
        <v>51886</v>
      </c>
      <c r="J7609" s="2">
        <v>7673</v>
      </c>
      <c r="K7609" t="s">
        <v>51887</v>
      </c>
      <c r="L7609" t="s">
        <v>51888</v>
      </c>
      <c r="M7609" s="1">
        <v>42396</v>
      </c>
      <c r="N7609" t="s">
        <v>538</v>
      </c>
      <c r="O7609" t="s">
        <v>2210</v>
      </c>
      <c r="P7609" t="s">
        <v>11</v>
      </c>
      <c r="R7609">
        <f>LOOKUP(A7609,budget_gross.tsv!A$2:A$8468,budget_gross.tsv!B$2:B$8468)</f>
        <v>2480421</v>
      </c>
      <c r="S7609">
        <f>LOOKUP(A7609,budget_gross.tsv!A$2:A$8468,budget_gross.tsv!C$2:C$8468)</f>
        <v>1149878</v>
      </c>
    </row>
    <row r="7610" spans="1:19" x14ac:dyDescent="0.3">
      <c r="A7610" t="s">
        <v>51889</v>
      </c>
      <c r="B7610" t="s">
        <v>51890</v>
      </c>
      <c r="C7610" t="s">
        <v>51891</v>
      </c>
      <c r="D7610" t="s">
        <v>4</v>
      </c>
      <c r="E7610" t="s">
        <v>4</v>
      </c>
      <c r="F7610" t="s">
        <v>4</v>
      </c>
      <c r="G7610" t="s">
        <v>4</v>
      </c>
      <c r="H7610" t="s">
        <v>4</v>
      </c>
      <c r="I7610" t="s">
        <v>51892</v>
      </c>
      <c r="J7610" t="s">
        <v>4</v>
      </c>
      <c r="K7610" t="s">
        <v>4</v>
      </c>
      <c r="L7610" t="s">
        <v>51893</v>
      </c>
      <c r="M7610" s="1">
        <v>41889</v>
      </c>
      <c r="N7610" t="s">
        <v>50286</v>
      </c>
      <c r="O7610" t="s">
        <v>49664</v>
      </c>
      <c r="P7610" t="s">
        <v>4</v>
      </c>
      <c r="R7610">
        <f>LOOKUP(A7610,budget_gross.tsv!A$2:A$8468,budget_gross.tsv!B$2:B$8468)</f>
        <v>10000</v>
      </c>
      <c r="S7610">
        <f>LOOKUP(A7610,budget_gross.tsv!A$2:A$8468,budget_gross.tsv!C$2:C$8468)</f>
        <v>0</v>
      </c>
    </row>
    <row r="7611" spans="1:19" x14ac:dyDescent="0.3">
      <c r="A7611" t="s">
        <v>51894</v>
      </c>
      <c r="B7611" t="s">
        <v>51895</v>
      </c>
      <c r="C7611" t="s">
        <v>4</v>
      </c>
      <c r="D7611" t="s">
        <v>4</v>
      </c>
      <c r="E7611" t="s">
        <v>4</v>
      </c>
      <c r="F7611" t="s">
        <v>4</v>
      </c>
      <c r="G7611" t="s">
        <v>4</v>
      </c>
      <c r="H7611" t="s">
        <v>4</v>
      </c>
      <c r="I7611" t="s">
        <v>51896</v>
      </c>
      <c r="J7611" t="s">
        <v>4</v>
      </c>
      <c r="K7611" t="s">
        <v>4</v>
      </c>
      <c r="L7611" t="s">
        <v>51897</v>
      </c>
      <c r="M7611" s="1">
        <v>41836</v>
      </c>
      <c r="N7611" t="s">
        <v>4</v>
      </c>
      <c r="O7611" t="s">
        <v>51898</v>
      </c>
      <c r="P7611" t="s">
        <v>4</v>
      </c>
      <c r="R7611">
        <f>LOOKUP(A7611,budget_gross.tsv!A$2:A$8468,budget_gross.tsv!B$2:B$8468)</f>
        <v>400</v>
      </c>
      <c r="S7611">
        <f>LOOKUP(A7611,budget_gross.tsv!A$2:A$8468,budget_gross.tsv!C$2:C$8468)</f>
        <v>0</v>
      </c>
    </row>
    <row r="7612" spans="1:19" x14ac:dyDescent="0.3">
      <c r="A7612" t="s">
        <v>51899</v>
      </c>
      <c r="B7612" t="s">
        <v>51900</v>
      </c>
      <c r="C7612" t="s">
        <v>51901</v>
      </c>
      <c r="D7612" t="s">
        <v>3</v>
      </c>
      <c r="E7612">
        <v>6.2</v>
      </c>
      <c r="F7612" t="s">
        <v>4</v>
      </c>
      <c r="G7612" t="s">
        <v>4</v>
      </c>
      <c r="H7612" t="s">
        <v>51902</v>
      </c>
      <c r="I7612" t="s">
        <v>51903</v>
      </c>
      <c r="J7612" s="2">
        <v>3728</v>
      </c>
      <c r="K7612" t="s">
        <v>51904</v>
      </c>
      <c r="L7612" t="s">
        <v>51905</v>
      </c>
      <c r="M7612" s="1">
        <v>42444</v>
      </c>
      <c r="N7612" t="s">
        <v>52</v>
      </c>
      <c r="O7612" t="s">
        <v>42</v>
      </c>
      <c r="P7612" t="s">
        <v>5904</v>
      </c>
      <c r="R7612">
        <f>LOOKUP(A7612,budget_gross.tsv!A$2:A$8468,budget_gross.tsv!B$2:B$8468)</f>
        <v>0</v>
      </c>
      <c r="S7612">
        <f>LOOKUP(A7612,budget_gross.tsv!A$2:A$8468,budget_gross.tsv!C$2:C$8468)</f>
        <v>0</v>
      </c>
    </row>
    <row r="7613" spans="1:19" x14ac:dyDescent="0.3">
      <c r="A7613" t="s">
        <v>51906</v>
      </c>
      <c r="B7613" t="s">
        <v>51907</v>
      </c>
      <c r="C7613" t="s">
        <v>51908</v>
      </c>
      <c r="D7613" t="s">
        <v>4</v>
      </c>
      <c r="E7613" t="s">
        <v>4</v>
      </c>
      <c r="F7613" t="s">
        <v>4</v>
      </c>
      <c r="G7613" t="s">
        <v>4</v>
      </c>
      <c r="H7613" t="s">
        <v>51909</v>
      </c>
      <c r="I7613" t="s">
        <v>51910</v>
      </c>
      <c r="J7613" t="s">
        <v>4</v>
      </c>
      <c r="K7613" t="s">
        <v>51911</v>
      </c>
      <c r="L7613" t="s">
        <v>1494</v>
      </c>
      <c r="M7613" s="1">
        <v>43000</v>
      </c>
      <c r="N7613" t="s">
        <v>610</v>
      </c>
      <c r="O7613" t="s">
        <v>861</v>
      </c>
      <c r="P7613" t="s">
        <v>4</v>
      </c>
      <c r="Q7613" t="s">
        <v>15662</v>
      </c>
      <c r="R7613">
        <f>LOOKUP(A7613,budget_gross.tsv!A$2:A$8468,budget_gross.tsv!B$2:B$8468)</f>
        <v>0</v>
      </c>
      <c r="S7613">
        <f>LOOKUP(A7613,budget_gross.tsv!A$2:A$8468,budget_gross.tsv!C$2:C$8468)</f>
        <v>0</v>
      </c>
    </row>
    <row r="7614" spans="1:19" x14ac:dyDescent="0.3">
      <c r="A7614" t="s">
        <v>51912</v>
      </c>
      <c r="B7614" t="s">
        <v>41721</v>
      </c>
      <c r="C7614" t="s">
        <v>4</v>
      </c>
      <c r="D7614" t="s">
        <v>4</v>
      </c>
      <c r="E7614" t="s">
        <v>4</v>
      </c>
      <c r="F7614" t="s">
        <v>4</v>
      </c>
      <c r="G7614" t="s">
        <v>4</v>
      </c>
      <c r="H7614" t="s">
        <v>4</v>
      </c>
      <c r="I7614" t="s">
        <v>51913</v>
      </c>
      <c r="J7614" t="s">
        <v>4</v>
      </c>
      <c r="K7614" t="s">
        <v>4</v>
      </c>
      <c r="L7614" t="s">
        <v>4</v>
      </c>
      <c r="M7614" t="s">
        <v>4</v>
      </c>
      <c r="N7614" t="s">
        <v>22042</v>
      </c>
      <c r="O7614" t="s">
        <v>50860</v>
      </c>
      <c r="P7614" t="s">
        <v>4</v>
      </c>
      <c r="R7614">
        <f>LOOKUP(A7614,budget_gross.tsv!A$2:A$8468,budget_gross.tsv!B$2:B$8468)</f>
        <v>0</v>
      </c>
      <c r="S7614" t="str">
        <f>LOOKUP(A7614,budget_gross.tsv!A$2:A$8468,budget_gross.tsv!C$2:C$8468)</f>
        <v>GBP3,000</v>
      </c>
    </row>
    <row r="7615" spans="1:19" x14ac:dyDescent="0.3">
      <c r="A7615" t="s">
        <v>51914</v>
      </c>
      <c r="B7615" t="s">
        <v>51915</v>
      </c>
      <c r="C7615" t="s">
        <v>4</v>
      </c>
      <c r="D7615" t="s">
        <v>4</v>
      </c>
      <c r="E7615" t="s">
        <v>4</v>
      </c>
      <c r="F7615" t="s">
        <v>4</v>
      </c>
      <c r="G7615" t="s">
        <v>4</v>
      </c>
      <c r="H7615" t="s">
        <v>4</v>
      </c>
      <c r="I7615" t="s">
        <v>51916</v>
      </c>
      <c r="J7615" t="s">
        <v>4</v>
      </c>
      <c r="K7615" t="s">
        <v>4</v>
      </c>
      <c r="L7615" t="s">
        <v>51917</v>
      </c>
      <c r="M7615" t="s">
        <v>4</v>
      </c>
      <c r="N7615" t="s">
        <v>4</v>
      </c>
      <c r="O7615" t="s">
        <v>152</v>
      </c>
      <c r="P7615" t="s">
        <v>4</v>
      </c>
      <c r="Q7615" t="s">
        <v>2612</v>
      </c>
      <c r="R7615">
        <f>LOOKUP(A7615,budget_gross.tsv!A$2:A$8468,budget_gross.tsv!B$2:B$8468)</f>
        <v>30000</v>
      </c>
      <c r="S7615">
        <f>LOOKUP(A7615,budget_gross.tsv!A$2:A$8468,budget_gross.tsv!C$2:C$8468)</f>
        <v>0</v>
      </c>
    </row>
    <row r="7616" spans="1:19" x14ac:dyDescent="0.3">
      <c r="A7616" t="s">
        <v>51918</v>
      </c>
      <c r="B7616" t="s">
        <v>51919</v>
      </c>
      <c r="C7616" t="s">
        <v>51920</v>
      </c>
      <c r="D7616" t="s">
        <v>7028</v>
      </c>
      <c r="E7616">
        <v>3.8</v>
      </c>
      <c r="F7616">
        <v>14</v>
      </c>
      <c r="G7616" t="s">
        <v>4</v>
      </c>
      <c r="H7616" t="s">
        <v>51921</v>
      </c>
      <c r="I7616" t="s">
        <v>51922</v>
      </c>
      <c r="J7616" s="2">
        <v>1452</v>
      </c>
      <c r="K7616" t="s">
        <v>51923</v>
      </c>
      <c r="L7616" t="s">
        <v>51924</v>
      </c>
      <c r="M7616" s="1">
        <v>42496</v>
      </c>
      <c r="N7616" t="s">
        <v>448</v>
      </c>
      <c r="O7616" t="s">
        <v>2009</v>
      </c>
      <c r="P7616" t="s">
        <v>4</v>
      </c>
      <c r="R7616">
        <f>LOOKUP(A7616,budget_gross.tsv!A$2:A$8468,budget_gross.tsv!B$2:B$8468)</f>
        <v>0</v>
      </c>
      <c r="S7616">
        <f>LOOKUP(A7616,budget_gross.tsv!A$2:A$8468,budget_gross.tsv!C$2:C$8468)</f>
        <v>0</v>
      </c>
    </row>
    <row r="7617" spans="1:19" x14ac:dyDescent="0.3">
      <c r="A7617" t="s">
        <v>51925</v>
      </c>
      <c r="B7617" t="s">
        <v>51926</v>
      </c>
      <c r="C7617" t="s">
        <v>51927</v>
      </c>
      <c r="D7617" t="s">
        <v>4</v>
      </c>
      <c r="E7617" t="s">
        <v>4</v>
      </c>
      <c r="F7617" t="s">
        <v>4</v>
      </c>
      <c r="G7617" t="s">
        <v>4</v>
      </c>
      <c r="H7617" t="s">
        <v>4</v>
      </c>
      <c r="I7617" t="s">
        <v>51928</v>
      </c>
      <c r="J7617" t="s">
        <v>4</v>
      </c>
      <c r="K7617" t="s">
        <v>4</v>
      </c>
      <c r="L7617" t="s">
        <v>51929</v>
      </c>
      <c r="M7617" s="1">
        <v>41834</v>
      </c>
      <c r="N7617" t="s">
        <v>51238</v>
      </c>
      <c r="O7617" t="s">
        <v>50287</v>
      </c>
      <c r="P7617" t="s">
        <v>4</v>
      </c>
      <c r="Q7617" t="s">
        <v>51930</v>
      </c>
      <c r="R7617">
        <f>LOOKUP(A7617,budget_gross.tsv!A$2:A$8468,budget_gross.tsv!B$2:B$8468)</f>
        <v>1000</v>
      </c>
      <c r="S7617">
        <f>LOOKUP(A7617,budget_gross.tsv!A$2:A$8468,budget_gross.tsv!C$2:C$8468)</f>
        <v>0</v>
      </c>
    </row>
    <row r="7618" spans="1:19" x14ac:dyDescent="0.3">
      <c r="A7618" t="s">
        <v>51931</v>
      </c>
      <c r="B7618" t="s">
        <v>51932</v>
      </c>
      <c r="C7618" t="s">
        <v>51933</v>
      </c>
      <c r="D7618" t="s">
        <v>68</v>
      </c>
      <c r="E7618">
        <v>5.9</v>
      </c>
      <c r="F7618" t="s">
        <v>4</v>
      </c>
      <c r="G7618" t="s">
        <v>4</v>
      </c>
      <c r="H7618" t="s">
        <v>4</v>
      </c>
      <c r="I7618" t="s">
        <v>51934</v>
      </c>
      <c r="J7618" s="2">
        <v>2274</v>
      </c>
      <c r="K7618" t="s">
        <v>51935</v>
      </c>
      <c r="L7618" t="s">
        <v>51936</v>
      </c>
      <c r="M7618" s="1">
        <v>42244</v>
      </c>
      <c r="N7618" t="s">
        <v>1817</v>
      </c>
      <c r="O7618" t="s">
        <v>202</v>
      </c>
      <c r="P7618" t="s">
        <v>5427</v>
      </c>
      <c r="R7618">
        <f>LOOKUP(A7618,budget_gross.tsv!A$2:A$8468,budget_gross.tsv!B$2:B$8468)</f>
        <v>0</v>
      </c>
      <c r="S7618" t="str">
        <f>LOOKUP(A7618,budget_gross.tsv!A$2:A$8468,budget_gross.tsv!C$2:C$8468)</f>
        <v>EU12,500,000</v>
      </c>
    </row>
    <row r="7619" spans="1:19" x14ac:dyDescent="0.3">
      <c r="A7619" t="s">
        <v>51937</v>
      </c>
      <c r="B7619" t="s">
        <v>51938</v>
      </c>
      <c r="C7619" t="s">
        <v>51939</v>
      </c>
      <c r="D7619" t="s">
        <v>4</v>
      </c>
      <c r="E7619">
        <v>4.3</v>
      </c>
      <c r="F7619" t="s">
        <v>4</v>
      </c>
      <c r="G7619" t="s">
        <v>4</v>
      </c>
      <c r="H7619" t="s">
        <v>4</v>
      </c>
      <c r="I7619" t="s">
        <v>51940</v>
      </c>
      <c r="J7619">
        <v>656</v>
      </c>
      <c r="K7619" t="s">
        <v>51941</v>
      </c>
      <c r="L7619" t="s">
        <v>51942</v>
      </c>
      <c r="M7619" s="1">
        <v>42327</v>
      </c>
      <c r="N7619" t="s">
        <v>52</v>
      </c>
      <c r="O7619" t="s">
        <v>2481</v>
      </c>
      <c r="P7619" t="s">
        <v>4</v>
      </c>
      <c r="Q7619" t="s">
        <v>51943</v>
      </c>
      <c r="R7619">
        <f>LOOKUP(A7619,budget_gross.tsv!A$2:A$8468,budget_gross.tsv!B$2:B$8468)</f>
        <v>750000</v>
      </c>
      <c r="S7619">
        <f>LOOKUP(A7619,budget_gross.tsv!A$2:A$8468,budget_gross.tsv!C$2:C$8468)</f>
        <v>0</v>
      </c>
    </row>
    <row r="7620" spans="1:19" x14ac:dyDescent="0.3">
      <c r="A7620" t="s">
        <v>51944</v>
      </c>
      <c r="B7620" t="s">
        <v>51945</v>
      </c>
      <c r="C7620" t="s">
        <v>51946</v>
      </c>
      <c r="D7620" t="s">
        <v>4</v>
      </c>
      <c r="E7620">
        <v>7.6</v>
      </c>
      <c r="F7620">
        <v>64</v>
      </c>
      <c r="G7620" s="1">
        <v>42290</v>
      </c>
      <c r="H7620" t="s">
        <v>34087</v>
      </c>
      <c r="I7620" t="s">
        <v>51947</v>
      </c>
      <c r="J7620" s="2">
        <v>1510</v>
      </c>
      <c r="K7620" t="s">
        <v>51948</v>
      </c>
      <c r="L7620" t="s">
        <v>38665</v>
      </c>
      <c r="M7620" s="1">
        <v>42223</v>
      </c>
      <c r="N7620" t="s">
        <v>106</v>
      </c>
      <c r="O7620" t="s">
        <v>5011</v>
      </c>
      <c r="P7620" t="s">
        <v>9444</v>
      </c>
      <c r="Q7620" t="s">
        <v>51949</v>
      </c>
      <c r="R7620">
        <f>LOOKUP(A7620,budget_gross.tsv!A$2:A$8468,budget_gross.tsv!B$2:B$8468)</f>
        <v>0</v>
      </c>
      <c r="S7620">
        <f>LOOKUP(A7620,budget_gross.tsv!A$2:A$8468,budget_gross.tsv!C$2:C$8468)</f>
        <v>0</v>
      </c>
    </row>
    <row r="7621" spans="1:19" x14ac:dyDescent="0.3">
      <c r="A7621" t="s">
        <v>51950</v>
      </c>
      <c r="B7621" t="s">
        <v>51951</v>
      </c>
      <c r="C7621" t="s">
        <v>51952</v>
      </c>
      <c r="D7621" t="s">
        <v>4</v>
      </c>
      <c r="E7621" t="s">
        <v>4</v>
      </c>
      <c r="F7621" t="s">
        <v>4</v>
      </c>
      <c r="G7621" t="s">
        <v>4</v>
      </c>
      <c r="H7621" t="s">
        <v>4</v>
      </c>
      <c r="I7621" t="s">
        <v>51953</v>
      </c>
      <c r="J7621" t="s">
        <v>4</v>
      </c>
      <c r="K7621" t="s">
        <v>4</v>
      </c>
      <c r="L7621" t="s">
        <v>51954</v>
      </c>
      <c r="M7621" s="1">
        <v>42387</v>
      </c>
      <c r="N7621" t="s">
        <v>4</v>
      </c>
      <c r="O7621" t="s">
        <v>370</v>
      </c>
      <c r="P7621" t="s">
        <v>4</v>
      </c>
      <c r="R7621">
        <f>LOOKUP(A7621,budget_gross.tsv!A$2:A$8468,budget_gross.tsv!B$2:B$8468)</f>
        <v>0</v>
      </c>
      <c r="S7621">
        <f>LOOKUP(A7621,budget_gross.tsv!A$2:A$8468,budget_gross.tsv!C$2:C$8468)</f>
        <v>0</v>
      </c>
    </row>
    <row r="7622" spans="1:19" x14ac:dyDescent="0.3">
      <c r="A7622" t="s">
        <v>51955</v>
      </c>
      <c r="B7622" t="s">
        <v>51956</v>
      </c>
      <c r="C7622" t="s">
        <v>51957</v>
      </c>
      <c r="D7622" t="s">
        <v>16</v>
      </c>
      <c r="E7622">
        <v>7.5</v>
      </c>
      <c r="F7622">
        <v>58</v>
      </c>
      <c r="G7622" s="1">
        <v>42227</v>
      </c>
      <c r="H7622" t="s">
        <v>51958</v>
      </c>
      <c r="I7622" t="s">
        <v>51959</v>
      </c>
      <c r="J7622" s="2">
        <v>2686</v>
      </c>
      <c r="K7622" t="s">
        <v>51960</v>
      </c>
      <c r="L7622" t="s">
        <v>51961</v>
      </c>
      <c r="M7622" s="1">
        <v>42212</v>
      </c>
      <c r="N7622" t="s">
        <v>529</v>
      </c>
      <c r="O7622" t="s">
        <v>4029</v>
      </c>
      <c r="P7622" t="s">
        <v>252</v>
      </c>
      <c r="Q7622" t="s">
        <v>51962</v>
      </c>
      <c r="R7622">
        <f>LOOKUP(A7622,budget_gross.tsv!A$2:A$8468,budget_gross.tsv!B$2:B$8468)</f>
        <v>0</v>
      </c>
      <c r="S7622">
        <f>LOOKUP(A7622,budget_gross.tsv!A$2:A$8468,budget_gross.tsv!C$2:C$8468)</f>
        <v>0</v>
      </c>
    </row>
    <row r="7623" spans="1:19" x14ac:dyDescent="0.3">
      <c r="A7623" t="s">
        <v>51963</v>
      </c>
      <c r="B7623" t="s">
        <v>51964</v>
      </c>
      <c r="C7623" t="s">
        <v>51965</v>
      </c>
      <c r="D7623" t="s">
        <v>68</v>
      </c>
      <c r="E7623">
        <v>7.5</v>
      </c>
      <c r="F7623">
        <v>75</v>
      </c>
      <c r="G7623" s="1">
        <v>42654</v>
      </c>
      <c r="H7623" t="s">
        <v>51966</v>
      </c>
      <c r="I7623" t="s">
        <v>51967</v>
      </c>
      <c r="J7623" s="2">
        <v>3898</v>
      </c>
      <c r="K7623" t="s">
        <v>51968</v>
      </c>
      <c r="L7623" t="s">
        <v>45254</v>
      </c>
      <c r="M7623" s="1">
        <v>42663</v>
      </c>
      <c r="N7623" t="s">
        <v>280</v>
      </c>
      <c r="O7623" t="s">
        <v>51969</v>
      </c>
      <c r="P7623" t="s">
        <v>51970</v>
      </c>
      <c r="Q7623" t="s">
        <v>51971</v>
      </c>
      <c r="R7623">
        <f>LOOKUP(A7623,budget_gross.tsv!A$2:A$8468,budget_gross.tsv!B$2:B$8468)</f>
        <v>244031</v>
      </c>
      <c r="S7623">
        <f>LOOKUP(A7623,budget_gross.tsv!A$2:A$8468,budget_gross.tsv!C$2:C$8468)</f>
        <v>0</v>
      </c>
    </row>
    <row r="7624" spans="1:19" x14ac:dyDescent="0.3">
      <c r="A7624" t="s">
        <v>51972</v>
      </c>
      <c r="B7624" t="s">
        <v>51973</v>
      </c>
      <c r="C7624" t="s">
        <v>51974</v>
      </c>
      <c r="D7624" t="s">
        <v>4</v>
      </c>
      <c r="E7624">
        <v>5.8</v>
      </c>
      <c r="F7624" t="s">
        <v>4</v>
      </c>
      <c r="G7624" s="1">
        <v>41898</v>
      </c>
      <c r="H7624" t="s">
        <v>178</v>
      </c>
      <c r="I7624" t="s">
        <v>51975</v>
      </c>
      <c r="J7624">
        <v>634</v>
      </c>
      <c r="K7624" t="s">
        <v>51976</v>
      </c>
      <c r="L7624" t="s">
        <v>51977</v>
      </c>
      <c r="M7624" s="1">
        <v>41858</v>
      </c>
      <c r="N7624" t="s">
        <v>1696</v>
      </c>
      <c r="O7624" t="s">
        <v>766</v>
      </c>
      <c r="P7624" t="s">
        <v>4</v>
      </c>
      <c r="R7624">
        <f>LOOKUP(A7624,budget_gross.tsv!A$2:A$8468,budget_gross.tsv!B$2:B$8468)</f>
        <v>0</v>
      </c>
      <c r="S7624">
        <f>LOOKUP(A7624,budget_gross.tsv!A$2:A$8468,budget_gross.tsv!C$2:C$8468)</f>
        <v>0</v>
      </c>
    </row>
    <row r="7625" spans="1:19" x14ac:dyDescent="0.3">
      <c r="A7625" t="s">
        <v>51978</v>
      </c>
      <c r="B7625" t="s">
        <v>51979</v>
      </c>
      <c r="C7625" t="s">
        <v>51980</v>
      </c>
      <c r="D7625" t="s">
        <v>4</v>
      </c>
      <c r="E7625">
        <v>7.1</v>
      </c>
      <c r="F7625" t="s">
        <v>4</v>
      </c>
      <c r="G7625" t="s">
        <v>4</v>
      </c>
      <c r="H7625" t="s">
        <v>51981</v>
      </c>
      <c r="I7625" t="s">
        <v>51982</v>
      </c>
      <c r="J7625">
        <v>76</v>
      </c>
      <c r="K7625" t="s">
        <v>51983</v>
      </c>
      <c r="L7625" t="s">
        <v>51984</v>
      </c>
      <c r="M7625" s="1">
        <v>42321</v>
      </c>
      <c r="N7625" t="s">
        <v>1037</v>
      </c>
      <c r="O7625" t="s">
        <v>152</v>
      </c>
      <c r="P7625" t="s">
        <v>1019</v>
      </c>
      <c r="Q7625" t="s">
        <v>51985</v>
      </c>
      <c r="R7625">
        <f>LOOKUP(A7625,budget_gross.tsv!A$2:A$8468,budget_gross.tsv!B$2:B$8468)</f>
        <v>0</v>
      </c>
      <c r="S7625">
        <f>LOOKUP(A7625,budget_gross.tsv!A$2:A$8468,budget_gross.tsv!C$2:C$8468)</f>
        <v>0</v>
      </c>
    </row>
    <row r="7626" spans="1:19" x14ac:dyDescent="0.3">
      <c r="A7626" t="s">
        <v>51986</v>
      </c>
      <c r="B7626" t="s">
        <v>51987</v>
      </c>
      <c r="C7626" t="s">
        <v>51988</v>
      </c>
      <c r="D7626" t="s">
        <v>4</v>
      </c>
      <c r="E7626">
        <v>7.3</v>
      </c>
      <c r="F7626" t="s">
        <v>4</v>
      </c>
      <c r="G7626" s="1">
        <v>42650</v>
      </c>
      <c r="H7626" t="s">
        <v>3040</v>
      </c>
      <c r="I7626" t="s">
        <v>51989</v>
      </c>
      <c r="J7626" s="2">
        <v>16585</v>
      </c>
      <c r="K7626" t="s">
        <v>51990</v>
      </c>
      <c r="L7626" t="s">
        <v>51991</v>
      </c>
      <c r="M7626" s="1">
        <v>42650</v>
      </c>
      <c r="N7626" t="s">
        <v>251</v>
      </c>
      <c r="O7626" t="s">
        <v>1183</v>
      </c>
      <c r="P7626" t="s">
        <v>4203</v>
      </c>
      <c r="Q7626" t="s">
        <v>51992</v>
      </c>
      <c r="R7626">
        <f>LOOKUP(A7626,budget_gross.tsv!A$2:A$8468,budget_gross.tsv!B$2:B$8468)</f>
        <v>0</v>
      </c>
      <c r="S7626">
        <f>LOOKUP(A7626,budget_gross.tsv!A$2:A$8468,budget_gross.tsv!C$2:C$8468)</f>
        <v>0</v>
      </c>
    </row>
    <row r="7627" spans="1:19" x14ac:dyDescent="0.3">
      <c r="A7627" t="s">
        <v>51993</v>
      </c>
      <c r="B7627" t="s">
        <v>51994</v>
      </c>
      <c r="C7627" t="s">
        <v>51995</v>
      </c>
      <c r="D7627" t="s">
        <v>4</v>
      </c>
      <c r="E7627">
        <v>4.3</v>
      </c>
      <c r="F7627" t="s">
        <v>4</v>
      </c>
      <c r="G7627" t="s">
        <v>4</v>
      </c>
      <c r="H7627" t="s">
        <v>4</v>
      </c>
      <c r="I7627" t="s">
        <v>51996</v>
      </c>
      <c r="J7627">
        <v>941</v>
      </c>
      <c r="K7627" t="s">
        <v>51997</v>
      </c>
      <c r="L7627" t="s">
        <v>51998</v>
      </c>
      <c r="M7627" s="1">
        <v>42934</v>
      </c>
      <c r="N7627" t="s">
        <v>1934</v>
      </c>
      <c r="O7627" t="s">
        <v>2481</v>
      </c>
      <c r="P7627" t="s">
        <v>4</v>
      </c>
      <c r="R7627">
        <f>LOOKUP(A7627,budget_gross.tsv!A$2:A$8468,budget_gross.tsv!B$2:B$8468)</f>
        <v>0</v>
      </c>
      <c r="S7627">
        <f>LOOKUP(A7627,budget_gross.tsv!A$2:A$8468,budget_gross.tsv!C$2:C$8468)</f>
        <v>0</v>
      </c>
    </row>
    <row r="7628" spans="1:19" x14ac:dyDescent="0.3">
      <c r="A7628" t="s">
        <v>51999</v>
      </c>
      <c r="B7628" t="s">
        <v>52000</v>
      </c>
      <c r="C7628" t="s">
        <v>52001</v>
      </c>
      <c r="D7628" t="s">
        <v>4</v>
      </c>
      <c r="E7628">
        <v>5.3</v>
      </c>
      <c r="F7628" t="s">
        <v>4</v>
      </c>
      <c r="G7628" t="s">
        <v>4</v>
      </c>
      <c r="H7628" t="s">
        <v>4</v>
      </c>
      <c r="I7628" t="s">
        <v>52002</v>
      </c>
      <c r="J7628" s="2">
        <v>4340</v>
      </c>
      <c r="K7628" t="s">
        <v>52003</v>
      </c>
      <c r="L7628" t="s">
        <v>52004</v>
      </c>
      <c r="M7628" s="1">
        <v>42536</v>
      </c>
      <c r="N7628" t="s">
        <v>602</v>
      </c>
      <c r="O7628" t="s">
        <v>3965</v>
      </c>
      <c r="P7628" t="s">
        <v>4</v>
      </c>
      <c r="Q7628" t="s">
        <v>52005</v>
      </c>
      <c r="R7628">
        <f>LOOKUP(A7628,budget_gross.tsv!A$2:A$8468,budget_gross.tsv!B$2:B$8468)</f>
        <v>0</v>
      </c>
      <c r="S7628" t="str">
        <f>LOOKUP(A7628,budget_gross.tsv!A$2:A$8468,budget_gross.tsv!C$2:C$8468)</f>
        <v>GBP5,000,000</v>
      </c>
    </row>
    <row r="7629" spans="1:19" x14ac:dyDescent="0.3">
      <c r="A7629" t="s">
        <v>52006</v>
      </c>
      <c r="B7629">
        <v>89</v>
      </c>
      <c r="C7629" t="s">
        <v>52007</v>
      </c>
      <c r="D7629" t="s">
        <v>4</v>
      </c>
      <c r="E7629">
        <v>6.6</v>
      </c>
      <c r="F7629" t="s">
        <v>4</v>
      </c>
      <c r="G7629" t="s">
        <v>4</v>
      </c>
      <c r="H7629" t="s">
        <v>4</v>
      </c>
      <c r="I7629" t="s">
        <v>52008</v>
      </c>
      <c r="J7629">
        <v>134</v>
      </c>
      <c r="K7629" t="s">
        <v>52009</v>
      </c>
      <c r="L7629" t="s">
        <v>52010</v>
      </c>
      <c r="M7629" s="1">
        <v>42118</v>
      </c>
      <c r="N7629" t="s">
        <v>1666</v>
      </c>
      <c r="O7629" t="s">
        <v>3817</v>
      </c>
      <c r="P7629" t="s">
        <v>4</v>
      </c>
      <c r="R7629">
        <f>LOOKUP(A7629,budget_gross.tsv!A$2:A$8468,budget_gross.tsv!B$2:B$8468)</f>
        <v>500000</v>
      </c>
      <c r="S7629">
        <f>LOOKUP(A7629,budget_gross.tsv!A$2:A$8468,budget_gross.tsv!C$2:C$8468)</f>
        <v>0</v>
      </c>
    </row>
    <row r="7630" spans="1:19" x14ac:dyDescent="0.3">
      <c r="A7630" t="s">
        <v>52011</v>
      </c>
      <c r="B7630" t="s">
        <v>52012</v>
      </c>
      <c r="C7630" t="s">
        <v>52013</v>
      </c>
      <c r="D7630" t="s">
        <v>4</v>
      </c>
      <c r="E7630">
        <v>7.1</v>
      </c>
      <c r="F7630" t="s">
        <v>4</v>
      </c>
      <c r="G7630" t="s">
        <v>4</v>
      </c>
      <c r="H7630" t="s">
        <v>4</v>
      </c>
      <c r="I7630" t="s">
        <v>52014</v>
      </c>
      <c r="J7630">
        <v>67</v>
      </c>
      <c r="K7630" t="s">
        <v>52015</v>
      </c>
      <c r="L7630" t="s">
        <v>52016</v>
      </c>
      <c r="M7630" s="1">
        <v>42829</v>
      </c>
      <c r="N7630" t="s">
        <v>291</v>
      </c>
      <c r="O7630" t="s">
        <v>3533</v>
      </c>
      <c r="P7630" t="s">
        <v>1285</v>
      </c>
      <c r="R7630">
        <f>LOOKUP(A7630,budget_gross.tsv!A$2:A$8468,budget_gross.tsv!B$2:B$8468)</f>
        <v>0</v>
      </c>
      <c r="S7630">
        <f>LOOKUP(A7630,budget_gross.tsv!A$2:A$8468,budget_gross.tsv!C$2:C$8468)</f>
        <v>0</v>
      </c>
    </row>
    <row r="7631" spans="1:19" x14ac:dyDescent="0.3">
      <c r="A7631" t="s">
        <v>52017</v>
      </c>
      <c r="B7631" t="s">
        <v>52018</v>
      </c>
      <c r="C7631" t="s">
        <v>52019</v>
      </c>
      <c r="D7631" t="s">
        <v>4</v>
      </c>
      <c r="E7631">
        <v>6</v>
      </c>
      <c r="F7631" t="s">
        <v>4</v>
      </c>
      <c r="G7631" t="s">
        <v>4</v>
      </c>
      <c r="H7631" t="s">
        <v>4</v>
      </c>
      <c r="I7631" t="s">
        <v>52020</v>
      </c>
      <c r="J7631" s="2">
        <v>1335</v>
      </c>
      <c r="K7631" t="s">
        <v>52021</v>
      </c>
      <c r="L7631" t="s">
        <v>52022</v>
      </c>
      <c r="M7631" s="1">
        <v>42689</v>
      </c>
      <c r="N7631" t="s">
        <v>791</v>
      </c>
      <c r="O7631" t="s">
        <v>7962</v>
      </c>
      <c r="P7631" t="s">
        <v>909</v>
      </c>
      <c r="Q7631" t="s">
        <v>52023</v>
      </c>
      <c r="R7631">
        <f>LOOKUP(A7631,budget_gross.tsv!A$2:A$8468,budget_gross.tsv!B$2:B$8468)</f>
        <v>0</v>
      </c>
      <c r="S7631">
        <f>LOOKUP(A7631,budget_gross.tsv!A$2:A$8468,budget_gross.tsv!C$2:C$8468)</f>
        <v>0</v>
      </c>
    </row>
    <row r="7632" spans="1:19" x14ac:dyDescent="0.3">
      <c r="A7632" t="s">
        <v>52024</v>
      </c>
      <c r="B7632" t="s">
        <v>52025</v>
      </c>
      <c r="C7632" t="s">
        <v>52026</v>
      </c>
      <c r="D7632" t="s">
        <v>16</v>
      </c>
      <c r="E7632">
        <v>4.8</v>
      </c>
      <c r="F7632" t="s">
        <v>4</v>
      </c>
      <c r="G7632" t="s">
        <v>4</v>
      </c>
      <c r="H7632" t="s">
        <v>4</v>
      </c>
      <c r="I7632" t="s">
        <v>52027</v>
      </c>
      <c r="J7632" s="2">
        <v>2265</v>
      </c>
      <c r="K7632" t="s">
        <v>52028</v>
      </c>
      <c r="L7632" t="s">
        <v>52029</v>
      </c>
      <c r="M7632" s="1">
        <v>42468</v>
      </c>
      <c r="N7632" t="s">
        <v>1934</v>
      </c>
      <c r="O7632" t="s">
        <v>393</v>
      </c>
      <c r="P7632" t="s">
        <v>4</v>
      </c>
      <c r="Q7632" t="s">
        <v>52030</v>
      </c>
      <c r="R7632">
        <f>LOOKUP(A7632,budget_gross.tsv!A$2:A$8468,budget_gross.tsv!B$2:B$8468)</f>
        <v>1000000</v>
      </c>
      <c r="S7632">
        <f>LOOKUP(A7632,budget_gross.tsv!A$2:A$8468,budget_gross.tsv!C$2:C$8468)</f>
        <v>0</v>
      </c>
    </row>
    <row r="7633" spans="1:19" x14ac:dyDescent="0.3">
      <c r="A7633" t="s">
        <v>52031</v>
      </c>
      <c r="B7633" t="s">
        <v>5449</v>
      </c>
      <c r="C7633" t="s">
        <v>52032</v>
      </c>
      <c r="D7633" t="s">
        <v>4</v>
      </c>
      <c r="E7633">
        <v>4.7</v>
      </c>
      <c r="F7633" t="s">
        <v>4</v>
      </c>
      <c r="G7633" t="s">
        <v>4</v>
      </c>
      <c r="H7633" t="s">
        <v>4</v>
      </c>
      <c r="I7633" t="s">
        <v>52033</v>
      </c>
      <c r="J7633">
        <v>234</v>
      </c>
      <c r="K7633" t="s">
        <v>52034</v>
      </c>
      <c r="L7633" t="s">
        <v>52035</v>
      </c>
      <c r="M7633" t="s">
        <v>4</v>
      </c>
      <c r="N7633" t="s">
        <v>664</v>
      </c>
      <c r="O7633" t="s">
        <v>4420</v>
      </c>
      <c r="P7633" t="s">
        <v>119</v>
      </c>
      <c r="R7633">
        <f>LOOKUP(A7633,budget_gross.tsv!A$2:A$8468,budget_gross.tsv!B$2:B$8468)</f>
        <v>0</v>
      </c>
      <c r="S7633">
        <f>LOOKUP(A7633,budget_gross.tsv!A$2:A$8468,budget_gross.tsv!C$2:C$8468)</f>
        <v>0</v>
      </c>
    </row>
    <row r="7634" spans="1:19" x14ac:dyDescent="0.3">
      <c r="A7634" t="s">
        <v>52036</v>
      </c>
      <c r="B7634" t="s">
        <v>52037</v>
      </c>
      <c r="C7634" t="s">
        <v>52038</v>
      </c>
      <c r="D7634" t="s">
        <v>4</v>
      </c>
      <c r="E7634">
        <v>6.3</v>
      </c>
      <c r="F7634">
        <v>67</v>
      </c>
      <c r="G7634" t="s">
        <v>4</v>
      </c>
      <c r="H7634" t="s">
        <v>4</v>
      </c>
      <c r="I7634" t="s">
        <v>52039</v>
      </c>
      <c r="J7634" s="2">
        <v>1581</v>
      </c>
      <c r="K7634" t="s">
        <v>52040</v>
      </c>
      <c r="L7634" t="s">
        <v>52041</v>
      </c>
      <c r="M7634" s="1">
        <v>42621</v>
      </c>
      <c r="N7634" t="s">
        <v>765</v>
      </c>
      <c r="O7634" t="s">
        <v>942</v>
      </c>
      <c r="P7634" t="s">
        <v>52042</v>
      </c>
      <c r="Q7634" t="s">
        <v>52043</v>
      </c>
      <c r="R7634">
        <f>LOOKUP(A7634,budget_gross.tsv!A$2:A$8468,budget_gross.tsv!B$2:B$8468)</f>
        <v>1500000</v>
      </c>
      <c r="S7634">
        <f>LOOKUP(A7634,budget_gross.tsv!A$2:A$8468,budget_gross.tsv!C$2:C$8468)</f>
        <v>45650</v>
      </c>
    </row>
    <row r="7635" spans="1:19" x14ac:dyDescent="0.3">
      <c r="A7635" t="s">
        <v>52044</v>
      </c>
      <c r="B7635" t="s">
        <v>19065</v>
      </c>
      <c r="C7635" t="s">
        <v>52045</v>
      </c>
      <c r="D7635" t="s">
        <v>4</v>
      </c>
      <c r="E7635">
        <v>6.7</v>
      </c>
      <c r="F7635" t="s">
        <v>4</v>
      </c>
      <c r="G7635" t="s">
        <v>4</v>
      </c>
      <c r="H7635" t="s">
        <v>4</v>
      </c>
      <c r="I7635" t="s">
        <v>52046</v>
      </c>
      <c r="J7635">
        <v>26</v>
      </c>
      <c r="K7635" t="s">
        <v>52047</v>
      </c>
      <c r="L7635" t="s">
        <v>52048</v>
      </c>
      <c r="M7635" s="1">
        <v>41888</v>
      </c>
      <c r="N7635" t="s">
        <v>52</v>
      </c>
      <c r="O7635" t="s">
        <v>1758</v>
      </c>
      <c r="P7635" t="s">
        <v>11</v>
      </c>
      <c r="Q7635" t="s">
        <v>2612</v>
      </c>
      <c r="R7635">
        <f>LOOKUP(A7635,budget_gross.tsv!A$2:A$8468,budget_gross.tsv!B$2:B$8468)</f>
        <v>0</v>
      </c>
      <c r="S7635">
        <f>LOOKUP(A7635,budget_gross.tsv!A$2:A$8468,budget_gross.tsv!C$2:C$8468)</f>
        <v>0</v>
      </c>
    </row>
    <row r="7636" spans="1:19" x14ac:dyDescent="0.3">
      <c r="A7636" t="s">
        <v>52049</v>
      </c>
      <c r="B7636" t="s">
        <v>52050</v>
      </c>
      <c r="C7636" t="s">
        <v>52051</v>
      </c>
      <c r="D7636" t="s">
        <v>4</v>
      </c>
      <c r="E7636">
        <v>1.6</v>
      </c>
      <c r="F7636" t="s">
        <v>4</v>
      </c>
      <c r="G7636" s="1">
        <v>42143</v>
      </c>
      <c r="H7636" t="s">
        <v>4</v>
      </c>
      <c r="I7636" t="s">
        <v>52052</v>
      </c>
      <c r="J7636">
        <v>505</v>
      </c>
      <c r="K7636" t="s">
        <v>52053</v>
      </c>
      <c r="L7636" t="s">
        <v>52054</v>
      </c>
      <c r="M7636" s="1">
        <v>42143</v>
      </c>
      <c r="N7636" t="s">
        <v>5376</v>
      </c>
      <c r="O7636" t="s">
        <v>412</v>
      </c>
      <c r="P7636" t="s">
        <v>4</v>
      </c>
      <c r="Q7636" t="s">
        <v>52055</v>
      </c>
      <c r="R7636">
        <f>LOOKUP(A7636,budget_gross.tsv!A$2:A$8468,budget_gross.tsv!B$2:B$8468)</f>
        <v>350000</v>
      </c>
      <c r="S7636">
        <f>LOOKUP(A7636,budget_gross.tsv!A$2:A$8468,budget_gross.tsv!C$2:C$8468)</f>
        <v>0</v>
      </c>
    </row>
    <row r="7637" spans="1:19" x14ac:dyDescent="0.3">
      <c r="A7637" t="s">
        <v>52056</v>
      </c>
      <c r="B7637" t="s">
        <v>32027</v>
      </c>
      <c r="C7637" t="s">
        <v>52057</v>
      </c>
      <c r="D7637" t="s">
        <v>4</v>
      </c>
      <c r="E7637">
        <v>7.1</v>
      </c>
      <c r="F7637" t="s">
        <v>4</v>
      </c>
      <c r="G7637" t="s">
        <v>4</v>
      </c>
      <c r="H7637" t="s">
        <v>4</v>
      </c>
      <c r="I7637" t="s">
        <v>52058</v>
      </c>
      <c r="J7637">
        <v>13</v>
      </c>
      <c r="K7637" t="s">
        <v>4</v>
      </c>
      <c r="L7637" t="s">
        <v>52059</v>
      </c>
      <c r="M7637" s="1">
        <v>41899</v>
      </c>
      <c r="N7637" t="s">
        <v>4</v>
      </c>
      <c r="O7637" t="s">
        <v>9715</v>
      </c>
      <c r="P7637" t="s">
        <v>4</v>
      </c>
      <c r="Q7637" t="s">
        <v>52060</v>
      </c>
      <c r="R7637">
        <f>LOOKUP(A7637,budget_gross.tsv!A$2:A$8468,budget_gross.tsv!B$2:B$8468)</f>
        <v>30000000</v>
      </c>
      <c r="S7637">
        <f>LOOKUP(A7637,budget_gross.tsv!A$2:A$8468,budget_gross.tsv!C$2:C$8468)</f>
        <v>0</v>
      </c>
    </row>
    <row r="7638" spans="1:19" x14ac:dyDescent="0.3">
      <c r="A7638" t="s">
        <v>52061</v>
      </c>
      <c r="B7638" t="s">
        <v>52062</v>
      </c>
      <c r="C7638" t="s">
        <v>52063</v>
      </c>
      <c r="D7638" t="s">
        <v>124</v>
      </c>
      <c r="E7638">
        <v>7.9</v>
      </c>
      <c r="F7638" t="s">
        <v>4</v>
      </c>
      <c r="G7638" t="s">
        <v>4</v>
      </c>
      <c r="H7638" t="s">
        <v>52064</v>
      </c>
      <c r="I7638" t="s">
        <v>52065</v>
      </c>
      <c r="J7638">
        <v>502</v>
      </c>
      <c r="K7638" t="s">
        <v>52066</v>
      </c>
      <c r="L7638" t="s">
        <v>22380</v>
      </c>
      <c r="M7638" s="1">
        <v>42937</v>
      </c>
      <c r="N7638" t="s">
        <v>975</v>
      </c>
      <c r="O7638" t="s">
        <v>1080</v>
      </c>
      <c r="P7638" t="s">
        <v>32262</v>
      </c>
      <c r="R7638">
        <f>LOOKUP(A7638,budget_gross.tsv!A$2:A$8468,budget_gross.tsv!B$2:B$8468)</f>
        <v>0</v>
      </c>
      <c r="S7638">
        <f>LOOKUP(A7638,budget_gross.tsv!A$2:A$8468,budget_gross.tsv!C$2:C$8468)</f>
        <v>0</v>
      </c>
    </row>
    <row r="7639" spans="1:19" x14ac:dyDescent="0.3">
      <c r="A7639" t="s">
        <v>52067</v>
      </c>
      <c r="B7639" t="s">
        <v>52068</v>
      </c>
      <c r="C7639" t="s">
        <v>52069</v>
      </c>
      <c r="D7639" t="s">
        <v>4</v>
      </c>
      <c r="E7639">
        <v>7.4</v>
      </c>
      <c r="F7639">
        <v>67</v>
      </c>
      <c r="G7639" s="1">
        <v>42640</v>
      </c>
      <c r="H7639" t="s">
        <v>6726</v>
      </c>
      <c r="I7639" t="s">
        <v>52070</v>
      </c>
      <c r="J7639">
        <v>599</v>
      </c>
      <c r="K7639" t="s">
        <v>52071</v>
      </c>
      <c r="L7639" t="s">
        <v>52072</v>
      </c>
      <c r="M7639" s="1">
        <v>41913</v>
      </c>
      <c r="N7639" t="s">
        <v>339</v>
      </c>
      <c r="O7639" t="s">
        <v>152</v>
      </c>
      <c r="P7639" t="s">
        <v>63</v>
      </c>
      <c r="Q7639" t="s">
        <v>52073</v>
      </c>
      <c r="R7639">
        <f>LOOKUP(A7639,budget_gross.tsv!A$2:A$8468,budget_gross.tsv!B$2:B$8468)</f>
        <v>0</v>
      </c>
      <c r="S7639">
        <f>LOOKUP(A7639,budget_gross.tsv!A$2:A$8468,budget_gross.tsv!C$2:C$8468)</f>
        <v>0</v>
      </c>
    </row>
    <row r="7640" spans="1:19" x14ac:dyDescent="0.3">
      <c r="A7640" t="s">
        <v>52074</v>
      </c>
      <c r="B7640" t="s">
        <v>52075</v>
      </c>
      <c r="C7640" t="s">
        <v>52076</v>
      </c>
      <c r="D7640" t="s">
        <v>7028</v>
      </c>
      <c r="E7640">
        <v>7.5</v>
      </c>
      <c r="F7640">
        <v>76</v>
      </c>
      <c r="G7640" s="1">
        <v>42914</v>
      </c>
      <c r="H7640" t="s">
        <v>3040</v>
      </c>
      <c r="I7640" t="s">
        <v>52077</v>
      </c>
      <c r="J7640" s="2">
        <v>36281</v>
      </c>
      <c r="K7640" t="s">
        <v>52078</v>
      </c>
      <c r="L7640" t="s">
        <v>52079</v>
      </c>
      <c r="M7640" s="1">
        <v>42914</v>
      </c>
      <c r="N7640" t="s">
        <v>241</v>
      </c>
      <c r="O7640" t="s">
        <v>376</v>
      </c>
      <c r="P7640" t="s">
        <v>757</v>
      </c>
      <c r="Q7640" t="s">
        <v>52080</v>
      </c>
      <c r="R7640">
        <f>LOOKUP(A7640,budget_gross.tsv!A$2:A$8468,budget_gross.tsv!B$2:B$8468)</f>
        <v>50000000</v>
      </c>
      <c r="S7640">
        <f>LOOKUP(A7640,budget_gross.tsv!A$2:A$8468,budget_gross.tsv!C$2:C$8468)</f>
        <v>0</v>
      </c>
    </row>
    <row r="7641" spans="1:19" x14ac:dyDescent="0.3">
      <c r="A7641" t="s">
        <v>52081</v>
      </c>
      <c r="B7641" t="s">
        <v>52082</v>
      </c>
      <c r="C7641" t="s">
        <v>52083</v>
      </c>
      <c r="D7641" t="s">
        <v>217</v>
      </c>
      <c r="E7641">
        <v>8.6</v>
      </c>
      <c r="F7641" t="s">
        <v>4</v>
      </c>
      <c r="G7641" t="s">
        <v>4</v>
      </c>
      <c r="H7641" t="s">
        <v>4</v>
      </c>
      <c r="I7641" t="s">
        <v>52084</v>
      </c>
      <c r="J7641" s="2">
        <v>3215</v>
      </c>
      <c r="K7641" t="s">
        <v>52085</v>
      </c>
      <c r="L7641" t="s">
        <v>52086</v>
      </c>
      <c r="M7641" s="1">
        <v>42276</v>
      </c>
      <c r="N7641" t="s">
        <v>300</v>
      </c>
      <c r="O7641" t="s">
        <v>361</v>
      </c>
      <c r="P7641" t="s">
        <v>11</v>
      </c>
      <c r="R7641">
        <f>LOOKUP(A7641,budget_gross.tsv!A$2:A$8468,budget_gross.tsv!B$2:B$8468)</f>
        <v>0</v>
      </c>
      <c r="S7641">
        <f>LOOKUP(A7641,budget_gross.tsv!A$2:A$8468,budget_gross.tsv!C$2:C$8468)</f>
        <v>0</v>
      </c>
    </row>
    <row r="7642" spans="1:19" x14ac:dyDescent="0.3">
      <c r="A7642" t="s">
        <v>52087</v>
      </c>
      <c r="B7642" t="s">
        <v>52088</v>
      </c>
      <c r="C7642" t="s">
        <v>52089</v>
      </c>
      <c r="D7642" t="s">
        <v>217</v>
      </c>
      <c r="E7642">
        <v>4.0999999999999996</v>
      </c>
      <c r="F7642" t="s">
        <v>4</v>
      </c>
      <c r="G7642" t="s">
        <v>4</v>
      </c>
      <c r="H7642" t="s">
        <v>4</v>
      </c>
      <c r="I7642" t="s">
        <v>52090</v>
      </c>
      <c r="J7642">
        <v>48</v>
      </c>
      <c r="K7642" t="s">
        <v>52091</v>
      </c>
      <c r="L7642" t="s">
        <v>52092</v>
      </c>
      <c r="M7642" s="1">
        <v>42811</v>
      </c>
      <c r="N7642" t="s">
        <v>20</v>
      </c>
      <c r="O7642" t="s">
        <v>628</v>
      </c>
      <c r="P7642" t="s">
        <v>4</v>
      </c>
      <c r="R7642">
        <f>LOOKUP(A7642,budget_gross.tsv!A$2:A$8468,budget_gross.tsv!B$2:B$8468)</f>
        <v>2500000</v>
      </c>
      <c r="S7642">
        <f>LOOKUP(A7642,budget_gross.tsv!A$2:A$8468,budget_gross.tsv!C$2:C$8468)</f>
        <v>0</v>
      </c>
    </row>
    <row r="7643" spans="1:19" x14ac:dyDescent="0.3">
      <c r="A7643" t="s">
        <v>52093</v>
      </c>
      <c r="B7643" t="s">
        <v>52094</v>
      </c>
      <c r="C7643" t="s">
        <v>52095</v>
      </c>
      <c r="D7643" t="s">
        <v>4</v>
      </c>
      <c r="E7643">
        <v>7</v>
      </c>
      <c r="F7643">
        <v>78</v>
      </c>
      <c r="G7643" t="s">
        <v>4</v>
      </c>
      <c r="H7643" t="s">
        <v>1754</v>
      </c>
      <c r="I7643" t="s">
        <v>52096</v>
      </c>
      <c r="J7643">
        <v>99</v>
      </c>
      <c r="K7643" t="s">
        <v>52097</v>
      </c>
      <c r="L7643" t="s">
        <v>52098</v>
      </c>
      <c r="M7643" s="1">
        <v>42942</v>
      </c>
      <c r="N7643" t="s">
        <v>602</v>
      </c>
      <c r="O7643" t="s">
        <v>724</v>
      </c>
      <c r="P7643" t="s">
        <v>352</v>
      </c>
      <c r="Q7643" t="s">
        <v>2612</v>
      </c>
      <c r="R7643">
        <f>LOOKUP(A7643,budget_gross.tsv!A$2:A$8468,budget_gross.tsv!B$2:B$8468)</f>
        <v>0</v>
      </c>
      <c r="S7643">
        <f>LOOKUP(A7643,budget_gross.tsv!A$2:A$8468,budget_gross.tsv!C$2:C$8468)</f>
        <v>0</v>
      </c>
    </row>
    <row r="7644" spans="1:19" x14ac:dyDescent="0.3">
      <c r="A7644" t="s">
        <v>52099</v>
      </c>
      <c r="B7644" t="s">
        <v>52100</v>
      </c>
      <c r="C7644" t="s">
        <v>4</v>
      </c>
      <c r="D7644" t="s">
        <v>4</v>
      </c>
      <c r="E7644" t="s">
        <v>4</v>
      </c>
      <c r="F7644" t="s">
        <v>4</v>
      </c>
      <c r="G7644" t="s">
        <v>4</v>
      </c>
      <c r="H7644" t="s">
        <v>4</v>
      </c>
      <c r="I7644" t="s">
        <v>52101</v>
      </c>
      <c r="J7644" t="s">
        <v>4</v>
      </c>
      <c r="K7644" t="s">
        <v>52102</v>
      </c>
      <c r="L7644" t="s">
        <v>52103</v>
      </c>
      <c r="M7644" s="1">
        <v>42780</v>
      </c>
      <c r="N7644" t="s">
        <v>4</v>
      </c>
      <c r="O7644" t="s">
        <v>21</v>
      </c>
      <c r="P7644" t="s">
        <v>4</v>
      </c>
      <c r="R7644">
        <f>LOOKUP(A7644,budget_gross.tsv!A$2:A$8468,budget_gross.tsv!B$2:B$8468)</f>
        <v>0</v>
      </c>
      <c r="S7644">
        <f>LOOKUP(A7644,budget_gross.tsv!A$2:A$8468,budget_gross.tsv!C$2:C$8468)</f>
        <v>0</v>
      </c>
    </row>
    <row r="7645" spans="1:19" x14ac:dyDescent="0.3">
      <c r="A7645" t="s">
        <v>52104</v>
      </c>
      <c r="B7645" t="s">
        <v>52105</v>
      </c>
      <c r="C7645" t="s">
        <v>52106</v>
      </c>
      <c r="D7645" t="s">
        <v>4</v>
      </c>
      <c r="E7645" t="s">
        <v>4</v>
      </c>
      <c r="F7645" t="s">
        <v>4</v>
      </c>
      <c r="G7645" t="s">
        <v>4</v>
      </c>
      <c r="H7645" t="s">
        <v>4</v>
      </c>
      <c r="I7645" t="s">
        <v>52107</v>
      </c>
      <c r="J7645" t="s">
        <v>4</v>
      </c>
      <c r="K7645" t="s">
        <v>4</v>
      </c>
      <c r="L7645" t="s">
        <v>52108</v>
      </c>
      <c r="M7645" s="1">
        <v>41774</v>
      </c>
      <c r="N7645" t="s">
        <v>4</v>
      </c>
      <c r="O7645" t="s">
        <v>51576</v>
      </c>
      <c r="P7645" t="s">
        <v>4</v>
      </c>
      <c r="R7645">
        <f>LOOKUP(A7645,budget_gross.tsv!A$2:A$8468,budget_gross.tsv!B$2:B$8468)</f>
        <v>0</v>
      </c>
      <c r="S7645">
        <f>LOOKUP(A7645,budget_gross.tsv!A$2:A$8468,budget_gross.tsv!C$2:C$8468)</f>
        <v>0</v>
      </c>
    </row>
    <row r="7646" spans="1:19" x14ac:dyDescent="0.3">
      <c r="A7646" t="s">
        <v>52109</v>
      </c>
      <c r="B7646" t="s">
        <v>52110</v>
      </c>
      <c r="C7646" t="s">
        <v>52111</v>
      </c>
      <c r="D7646" t="s">
        <v>124</v>
      </c>
      <c r="E7646">
        <v>6.3</v>
      </c>
      <c r="F7646" t="s">
        <v>4</v>
      </c>
      <c r="G7646" t="s">
        <v>4</v>
      </c>
      <c r="H7646" t="s">
        <v>52112</v>
      </c>
      <c r="I7646" t="s">
        <v>52113</v>
      </c>
      <c r="J7646">
        <v>151</v>
      </c>
      <c r="K7646" t="s">
        <v>52114</v>
      </c>
      <c r="L7646" t="s">
        <v>18372</v>
      </c>
      <c r="M7646" s="1">
        <v>42265</v>
      </c>
      <c r="N7646" t="s">
        <v>834</v>
      </c>
      <c r="O7646" t="s">
        <v>1758</v>
      </c>
      <c r="P7646" t="s">
        <v>11</v>
      </c>
      <c r="R7646">
        <f>LOOKUP(A7646,budget_gross.tsv!A$2:A$8468,budget_gross.tsv!B$2:B$8468)</f>
        <v>0</v>
      </c>
      <c r="S7646">
        <f>LOOKUP(A7646,budget_gross.tsv!A$2:A$8468,budget_gross.tsv!C$2:C$8468)</f>
        <v>0</v>
      </c>
    </row>
    <row r="7647" spans="1:19" x14ac:dyDescent="0.3">
      <c r="A7647" t="s">
        <v>52115</v>
      </c>
      <c r="B7647" t="s">
        <v>52116</v>
      </c>
      <c r="C7647" t="s">
        <v>52117</v>
      </c>
      <c r="D7647" t="s">
        <v>90</v>
      </c>
      <c r="E7647">
        <v>7</v>
      </c>
      <c r="F7647" t="s">
        <v>4</v>
      </c>
      <c r="G7647" t="s">
        <v>4</v>
      </c>
      <c r="H7647" t="s">
        <v>12553</v>
      </c>
      <c r="I7647" t="s">
        <v>8776</v>
      </c>
      <c r="J7647" s="2">
        <v>9444</v>
      </c>
      <c r="K7647" t="s">
        <v>52118</v>
      </c>
      <c r="L7647" t="s">
        <v>8778</v>
      </c>
      <c r="M7647" s="1">
        <v>42076</v>
      </c>
      <c r="N7647" t="s">
        <v>50790</v>
      </c>
      <c r="O7647" t="s">
        <v>52119</v>
      </c>
      <c r="P7647" t="s">
        <v>4</v>
      </c>
      <c r="Q7647" t="s">
        <v>52120</v>
      </c>
      <c r="R7647">
        <f>LOOKUP(A7647,budget_gross.tsv!A$2:A$8468,budget_gross.tsv!B$2:B$8468)</f>
        <v>0</v>
      </c>
      <c r="S7647">
        <f>LOOKUP(A7647,budget_gross.tsv!A$2:A$8468,budget_gross.tsv!C$2:C$8468)</f>
        <v>0</v>
      </c>
    </row>
    <row r="7648" spans="1:19" x14ac:dyDescent="0.3">
      <c r="A7648" t="s">
        <v>52121</v>
      </c>
      <c r="B7648" t="s">
        <v>52122</v>
      </c>
      <c r="C7648" t="s">
        <v>52123</v>
      </c>
      <c r="D7648" t="s">
        <v>68</v>
      </c>
      <c r="E7648">
        <v>1.6</v>
      </c>
      <c r="F7648">
        <v>18</v>
      </c>
      <c r="G7648" s="1">
        <v>42311</v>
      </c>
      <c r="H7648" t="s">
        <v>52124</v>
      </c>
      <c r="I7648" t="s">
        <v>52125</v>
      </c>
      <c r="J7648" s="2">
        <v>12959</v>
      </c>
      <c r="K7648" t="s">
        <v>52126</v>
      </c>
      <c r="L7648" t="s">
        <v>52127</v>
      </c>
      <c r="M7648" s="1">
        <v>41957</v>
      </c>
      <c r="N7648" t="s">
        <v>1934</v>
      </c>
      <c r="O7648" t="s">
        <v>281</v>
      </c>
      <c r="P7648" t="s">
        <v>5427</v>
      </c>
      <c r="Q7648" t="s">
        <v>52128</v>
      </c>
      <c r="R7648">
        <f>LOOKUP(A7648,budget_gross.tsv!A$2:A$8468,budget_gross.tsv!B$2:B$8468)</f>
        <v>500000</v>
      </c>
      <c r="S7648">
        <f>LOOKUP(A7648,budget_gross.tsv!A$2:A$8468,budget_gross.tsv!C$2:C$8468)</f>
        <v>2783970</v>
      </c>
    </row>
    <row r="7649" spans="1:19" x14ac:dyDescent="0.3">
      <c r="A7649" t="s">
        <v>52129</v>
      </c>
      <c r="B7649" t="s">
        <v>52130</v>
      </c>
      <c r="C7649" t="s">
        <v>52131</v>
      </c>
      <c r="D7649" t="s">
        <v>4</v>
      </c>
      <c r="E7649">
        <v>7.9</v>
      </c>
      <c r="F7649" t="s">
        <v>4</v>
      </c>
      <c r="G7649" t="s">
        <v>4</v>
      </c>
      <c r="H7649" t="s">
        <v>52132</v>
      </c>
      <c r="I7649" t="s">
        <v>52133</v>
      </c>
      <c r="J7649" s="2">
        <v>2101</v>
      </c>
      <c r="K7649" t="s">
        <v>52134</v>
      </c>
      <c r="L7649" t="s">
        <v>52135</v>
      </c>
      <c r="M7649" s="1">
        <v>42027</v>
      </c>
      <c r="N7649" t="s">
        <v>602</v>
      </c>
      <c r="O7649" t="s">
        <v>7242</v>
      </c>
      <c r="P7649" t="s">
        <v>32</v>
      </c>
      <c r="R7649">
        <f>LOOKUP(A7649,budget_gross.tsv!A$2:A$8468,budget_gross.tsv!B$2:B$8468)</f>
        <v>0</v>
      </c>
      <c r="S7649">
        <f>LOOKUP(A7649,budget_gross.tsv!A$2:A$8468,budget_gross.tsv!C$2:C$8468)</f>
        <v>0</v>
      </c>
    </row>
    <row r="7650" spans="1:19" x14ac:dyDescent="0.3">
      <c r="A7650" t="s">
        <v>52136</v>
      </c>
      <c r="B7650" t="s">
        <v>52137</v>
      </c>
      <c r="C7650" t="s">
        <v>52138</v>
      </c>
      <c r="D7650" t="s">
        <v>4</v>
      </c>
      <c r="E7650">
        <v>7.4</v>
      </c>
      <c r="F7650" t="s">
        <v>4</v>
      </c>
      <c r="G7650" t="s">
        <v>4</v>
      </c>
      <c r="H7650" t="s">
        <v>4</v>
      </c>
      <c r="I7650" t="s">
        <v>52139</v>
      </c>
      <c r="J7650" s="2">
        <v>10222</v>
      </c>
      <c r="K7650" t="s">
        <v>52140</v>
      </c>
      <c r="L7650" t="s">
        <v>52141</v>
      </c>
      <c r="M7650" s="1">
        <v>42291</v>
      </c>
      <c r="N7650" t="s">
        <v>877</v>
      </c>
      <c r="O7650" t="s">
        <v>331</v>
      </c>
      <c r="P7650" t="s">
        <v>12837</v>
      </c>
      <c r="Q7650" t="s">
        <v>52142</v>
      </c>
      <c r="R7650">
        <f>LOOKUP(A7650,budget_gross.tsv!A$2:A$8468,budget_gross.tsv!B$2:B$8468)</f>
        <v>0</v>
      </c>
      <c r="S7650" t="str">
        <f>LOOKUP(A7650,budget_gross.tsv!A$2:A$8468,budget_gross.tsv!C$2:C$8468)</f>
        <v>EU7,000,000</v>
      </c>
    </row>
    <row r="7651" spans="1:19" x14ac:dyDescent="0.3">
      <c r="A7651" t="s">
        <v>52143</v>
      </c>
      <c r="B7651" t="s">
        <v>52144</v>
      </c>
      <c r="C7651" t="s">
        <v>52145</v>
      </c>
      <c r="D7651" t="s">
        <v>4</v>
      </c>
      <c r="E7651" t="s">
        <v>4</v>
      </c>
      <c r="F7651" t="s">
        <v>4</v>
      </c>
      <c r="G7651" t="s">
        <v>4</v>
      </c>
      <c r="H7651" t="s">
        <v>4</v>
      </c>
      <c r="I7651" t="s">
        <v>52146</v>
      </c>
      <c r="J7651" t="s">
        <v>4</v>
      </c>
      <c r="K7651" t="s">
        <v>4</v>
      </c>
      <c r="L7651" t="s">
        <v>52147</v>
      </c>
      <c r="M7651" t="s">
        <v>4</v>
      </c>
      <c r="N7651" t="s">
        <v>4</v>
      </c>
      <c r="O7651" t="s">
        <v>141</v>
      </c>
      <c r="P7651" t="s">
        <v>4</v>
      </c>
      <c r="R7651">
        <f>LOOKUP(A7651,budget_gross.tsv!A$2:A$8468,budget_gross.tsv!B$2:B$8468)</f>
        <v>10000</v>
      </c>
      <c r="S7651">
        <f>LOOKUP(A7651,budget_gross.tsv!A$2:A$8468,budget_gross.tsv!C$2:C$8468)</f>
        <v>0</v>
      </c>
    </row>
    <row r="7652" spans="1:19" x14ac:dyDescent="0.3">
      <c r="A7652" t="s">
        <v>52148</v>
      </c>
      <c r="B7652">
        <v>1400</v>
      </c>
      <c r="C7652" t="s">
        <v>52149</v>
      </c>
      <c r="D7652" t="s">
        <v>4</v>
      </c>
      <c r="E7652" t="s">
        <v>4</v>
      </c>
      <c r="F7652" t="s">
        <v>4</v>
      </c>
      <c r="G7652" t="s">
        <v>4</v>
      </c>
      <c r="H7652" t="s">
        <v>4</v>
      </c>
      <c r="I7652" t="s">
        <v>52150</v>
      </c>
      <c r="J7652" t="s">
        <v>4</v>
      </c>
      <c r="K7652" t="s">
        <v>52151</v>
      </c>
      <c r="L7652" t="s">
        <v>52152</v>
      </c>
      <c r="M7652" s="1">
        <v>42608</v>
      </c>
      <c r="N7652" t="s">
        <v>791</v>
      </c>
      <c r="O7652" t="s">
        <v>2055</v>
      </c>
      <c r="P7652" t="s">
        <v>4</v>
      </c>
      <c r="R7652">
        <f>LOOKUP(A7652,budget_gross.tsv!A$2:A$8468,budget_gross.tsv!B$2:B$8468)</f>
        <v>0</v>
      </c>
      <c r="S7652">
        <f>LOOKUP(A7652,budget_gross.tsv!A$2:A$8468,budget_gross.tsv!C$2:C$8468)</f>
        <v>0</v>
      </c>
    </row>
    <row r="7653" spans="1:19" x14ac:dyDescent="0.3">
      <c r="A7653" t="s">
        <v>52153</v>
      </c>
      <c r="B7653" t="s">
        <v>51361</v>
      </c>
      <c r="C7653" t="s">
        <v>52154</v>
      </c>
      <c r="D7653" t="s">
        <v>4</v>
      </c>
      <c r="E7653">
        <v>5.8</v>
      </c>
      <c r="F7653" t="s">
        <v>4</v>
      </c>
      <c r="G7653" t="s">
        <v>4</v>
      </c>
      <c r="H7653" t="s">
        <v>52155</v>
      </c>
      <c r="I7653" t="s">
        <v>52156</v>
      </c>
      <c r="J7653">
        <v>79</v>
      </c>
      <c r="K7653" t="s">
        <v>52157</v>
      </c>
      <c r="L7653" t="s">
        <v>52158</v>
      </c>
      <c r="M7653" s="1">
        <v>41906</v>
      </c>
      <c r="N7653" t="s">
        <v>4</v>
      </c>
      <c r="O7653" t="s">
        <v>2481</v>
      </c>
      <c r="P7653" t="s">
        <v>3346</v>
      </c>
      <c r="Q7653" t="s">
        <v>52159</v>
      </c>
      <c r="R7653">
        <f>LOOKUP(A7653,budget_gross.tsv!A$2:A$8468,budget_gross.tsv!B$2:B$8468)</f>
        <v>18000000</v>
      </c>
      <c r="S7653">
        <f>LOOKUP(A7653,budget_gross.tsv!A$2:A$8468,budget_gross.tsv!C$2:C$8468)</f>
        <v>0</v>
      </c>
    </row>
    <row r="7654" spans="1:19" x14ac:dyDescent="0.3">
      <c r="A7654" t="s">
        <v>52160</v>
      </c>
      <c r="B7654" t="s">
        <v>52161</v>
      </c>
      <c r="C7654" t="s">
        <v>52162</v>
      </c>
      <c r="D7654" t="s">
        <v>4</v>
      </c>
      <c r="E7654">
        <v>7.4</v>
      </c>
      <c r="F7654" t="s">
        <v>4</v>
      </c>
      <c r="G7654" t="s">
        <v>4</v>
      </c>
      <c r="H7654" t="s">
        <v>4</v>
      </c>
      <c r="I7654" t="s">
        <v>52163</v>
      </c>
      <c r="J7654">
        <v>134</v>
      </c>
      <c r="K7654" t="s">
        <v>52164</v>
      </c>
      <c r="L7654" t="s">
        <v>24264</v>
      </c>
      <c r="M7654" s="1">
        <v>41712</v>
      </c>
      <c r="N7654" t="s">
        <v>300</v>
      </c>
      <c r="O7654" t="s">
        <v>370</v>
      </c>
      <c r="P7654" t="s">
        <v>4</v>
      </c>
      <c r="R7654">
        <f>LOOKUP(A7654,budget_gross.tsv!A$2:A$8468,budget_gross.tsv!B$2:B$8468)</f>
        <v>0</v>
      </c>
      <c r="S7654">
        <f>LOOKUP(A7654,budget_gross.tsv!A$2:A$8468,budget_gross.tsv!C$2:C$8468)</f>
        <v>0</v>
      </c>
    </row>
    <row r="7655" spans="1:19" x14ac:dyDescent="0.3">
      <c r="A7655" t="s">
        <v>52165</v>
      </c>
      <c r="B7655" t="s">
        <v>52166</v>
      </c>
      <c r="C7655" t="s">
        <v>52167</v>
      </c>
      <c r="D7655" t="s">
        <v>4</v>
      </c>
      <c r="E7655" t="s">
        <v>4</v>
      </c>
      <c r="F7655" t="s">
        <v>4</v>
      </c>
      <c r="G7655" t="s">
        <v>4</v>
      </c>
      <c r="H7655" t="s">
        <v>52168</v>
      </c>
      <c r="I7655" t="s">
        <v>52169</v>
      </c>
      <c r="J7655" t="s">
        <v>4</v>
      </c>
      <c r="K7655" t="s">
        <v>52170</v>
      </c>
      <c r="L7655" t="s">
        <v>33541</v>
      </c>
      <c r="M7655" s="1">
        <v>43066</v>
      </c>
      <c r="N7655" t="s">
        <v>4</v>
      </c>
      <c r="O7655" t="s">
        <v>2481</v>
      </c>
      <c r="P7655" t="s">
        <v>4</v>
      </c>
      <c r="R7655">
        <f>LOOKUP(A7655,budget_gross.tsv!A$2:A$8468,budget_gross.tsv!B$2:B$8468)</f>
        <v>0</v>
      </c>
      <c r="S7655">
        <f>LOOKUP(A7655,budget_gross.tsv!A$2:A$8468,budget_gross.tsv!C$2:C$8468)</f>
        <v>0</v>
      </c>
    </row>
    <row r="7656" spans="1:19" x14ac:dyDescent="0.3">
      <c r="A7656" t="s">
        <v>52171</v>
      </c>
      <c r="B7656" t="s">
        <v>52172</v>
      </c>
      <c r="C7656" t="s">
        <v>52173</v>
      </c>
      <c r="D7656" t="s">
        <v>4</v>
      </c>
      <c r="E7656">
        <v>8.1999999999999993</v>
      </c>
      <c r="F7656">
        <v>72</v>
      </c>
      <c r="G7656" t="s">
        <v>4</v>
      </c>
      <c r="H7656" t="s">
        <v>4</v>
      </c>
      <c r="I7656" t="s">
        <v>52174</v>
      </c>
      <c r="J7656" s="2">
        <v>1580</v>
      </c>
      <c r="K7656" t="s">
        <v>52175</v>
      </c>
      <c r="L7656" t="s">
        <v>52176</v>
      </c>
      <c r="M7656" s="1">
        <v>42072</v>
      </c>
      <c r="N7656" t="s">
        <v>3587</v>
      </c>
      <c r="O7656" t="s">
        <v>10043</v>
      </c>
      <c r="P7656" t="s">
        <v>9444</v>
      </c>
      <c r="Q7656" t="s">
        <v>52177</v>
      </c>
      <c r="R7656">
        <f>LOOKUP(A7656,budget_gross.tsv!A$2:A$8468,budget_gross.tsv!B$2:B$8468)</f>
        <v>0</v>
      </c>
      <c r="S7656">
        <f>LOOKUP(A7656,budget_gross.tsv!A$2:A$8468,budget_gross.tsv!C$2:C$8468)</f>
        <v>0</v>
      </c>
    </row>
    <row r="7657" spans="1:19" x14ac:dyDescent="0.3">
      <c r="A7657" t="s">
        <v>52178</v>
      </c>
      <c r="B7657" t="s">
        <v>52179</v>
      </c>
      <c r="C7657" t="s">
        <v>52180</v>
      </c>
      <c r="D7657" t="s">
        <v>4</v>
      </c>
      <c r="E7657" t="s">
        <v>4</v>
      </c>
      <c r="F7657" t="s">
        <v>4</v>
      </c>
      <c r="G7657" t="s">
        <v>4</v>
      </c>
      <c r="H7657" t="s">
        <v>4</v>
      </c>
      <c r="I7657" t="s">
        <v>52181</v>
      </c>
      <c r="J7657" t="s">
        <v>4</v>
      </c>
      <c r="K7657" t="s">
        <v>4</v>
      </c>
      <c r="L7657" t="s">
        <v>46284</v>
      </c>
      <c r="M7657" s="1">
        <v>41913</v>
      </c>
      <c r="N7657" t="s">
        <v>4</v>
      </c>
      <c r="O7657" t="s">
        <v>1758</v>
      </c>
      <c r="P7657" t="s">
        <v>4</v>
      </c>
      <c r="R7657">
        <f>LOOKUP(A7657,budget_gross.tsv!A$2:A$8468,budget_gross.tsv!B$2:B$8468)</f>
        <v>0</v>
      </c>
      <c r="S7657">
        <f>LOOKUP(A7657,budget_gross.tsv!A$2:A$8468,budget_gross.tsv!C$2:C$8468)</f>
        <v>0</v>
      </c>
    </row>
    <row r="7658" spans="1:19" x14ac:dyDescent="0.3">
      <c r="A7658" t="s">
        <v>52182</v>
      </c>
      <c r="B7658" t="s">
        <v>52183</v>
      </c>
      <c r="C7658" t="s">
        <v>52184</v>
      </c>
      <c r="D7658" t="s">
        <v>4</v>
      </c>
      <c r="E7658">
        <v>6.7</v>
      </c>
      <c r="F7658" t="s">
        <v>4</v>
      </c>
      <c r="G7658" t="s">
        <v>4</v>
      </c>
      <c r="H7658" t="s">
        <v>4</v>
      </c>
      <c r="I7658" t="s">
        <v>52185</v>
      </c>
      <c r="J7658">
        <v>794</v>
      </c>
      <c r="K7658" t="s">
        <v>52186</v>
      </c>
      <c r="L7658" t="s">
        <v>52187</v>
      </c>
      <c r="M7658" s="1">
        <v>42474</v>
      </c>
      <c r="N7658" t="s">
        <v>664</v>
      </c>
      <c r="O7658" t="s">
        <v>152</v>
      </c>
      <c r="P7658" t="s">
        <v>2078</v>
      </c>
      <c r="Q7658" t="s">
        <v>52188</v>
      </c>
      <c r="R7658">
        <f>LOOKUP(A7658,budget_gross.tsv!A$2:A$8468,budget_gross.tsv!B$2:B$8468)</f>
        <v>0</v>
      </c>
      <c r="S7658">
        <f>LOOKUP(A7658,budget_gross.tsv!A$2:A$8468,budget_gross.tsv!C$2:C$8468)</f>
        <v>0</v>
      </c>
    </row>
    <row r="7659" spans="1:19" x14ac:dyDescent="0.3">
      <c r="A7659" t="s">
        <v>52189</v>
      </c>
      <c r="B7659" t="s">
        <v>52190</v>
      </c>
      <c r="C7659" t="s">
        <v>52191</v>
      </c>
      <c r="D7659" t="s">
        <v>4</v>
      </c>
      <c r="E7659">
        <v>5.8</v>
      </c>
      <c r="F7659" t="s">
        <v>4</v>
      </c>
      <c r="G7659" s="1">
        <v>43011</v>
      </c>
      <c r="H7659" t="s">
        <v>52192</v>
      </c>
      <c r="I7659" t="s">
        <v>52193</v>
      </c>
      <c r="J7659" s="2">
        <v>2011</v>
      </c>
      <c r="K7659" t="s">
        <v>52194</v>
      </c>
      <c r="L7659" t="s">
        <v>42663</v>
      </c>
      <c r="M7659" s="1">
        <v>43007</v>
      </c>
      <c r="N7659" t="s">
        <v>117</v>
      </c>
      <c r="O7659" t="s">
        <v>4246</v>
      </c>
      <c r="P7659" t="s">
        <v>3436</v>
      </c>
      <c r="Q7659" t="s">
        <v>52195</v>
      </c>
      <c r="R7659">
        <f>LOOKUP(A7659,budget_gross.tsv!A$2:A$8468,budget_gross.tsv!B$2:B$8468)</f>
        <v>7000000</v>
      </c>
      <c r="S7659">
        <f>LOOKUP(A7659,budget_gross.tsv!A$2:A$8468,budget_gross.tsv!C$2:C$8468)</f>
        <v>0</v>
      </c>
    </row>
    <row r="7660" spans="1:19" x14ac:dyDescent="0.3">
      <c r="A7660" t="s">
        <v>52196</v>
      </c>
      <c r="B7660" t="s">
        <v>52197</v>
      </c>
      <c r="C7660" t="s">
        <v>52198</v>
      </c>
      <c r="D7660" t="s">
        <v>4</v>
      </c>
      <c r="E7660">
        <v>5.9</v>
      </c>
      <c r="F7660" t="s">
        <v>4</v>
      </c>
      <c r="G7660" t="s">
        <v>4</v>
      </c>
      <c r="H7660" t="s">
        <v>4</v>
      </c>
      <c r="I7660" t="s">
        <v>52199</v>
      </c>
      <c r="J7660">
        <v>159</v>
      </c>
      <c r="K7660" t="s">
        <v>52200</v>
      </c>
      <c r="L7660" t="s">
        <v>52201</v>
      </c>
      <c r="M7660" s="1">
        <v>42075</v>
      </c>
      <c r="N7660" t="s">
        <v>411</v>
      </c>
      <c r="O7660" t="s">
        <v>152</v>
      </c>
      <c r="P7660" t="s">
        <v>593</v>
      </c>
      <c r="R7660">
        <f>LOOKUP(A7660,budget_gross.tsv!A$2:A$8468,budget_gross.tsv!B$2:B$8468)</f>
        <v>0</v>
      </c>
      <c r="S7660">
        <f>LOOKUP(A7660,budget_gross.tsv!A$2:A$8468,budget_gross.tsv!C$2:C$8468)</f>
        <v>0</v>
      </c>
    </row>
    <row r="7661" spans="1:19" x14ac:dyDescent="0.3">
      <c r="A7661" t="s">
        <v>52202</v>
      </c>
      <c r="B7661" t="s">
        <v>52203</v>
      </c>
      <c r="C7661" t="s">
        <v>52204</v>
      </c>
      <c r="D7661" t="s">
        <v>4</v>
      </c>
      <c r="E7661" t="s">
        <v>4</v>
      </c>
      <c r="F7661" t="s">
        <v>4</v>
      </c>
      <c r="G7661" t="s">
        <v>4</v>
      </c>
      <c r="H7661" t="s">
        <v>4</v>
      </c>
      <c r="I7661" t="s">
        <v>52205</v>
      </c>
      <c r="J7661" t="s">
        <v>4</v>
      </c>
      <c r="K7661" t="s">
        <v>52206</v>
      </c>
      <c r="L7661" t="s">
        <v>52207</v>
      </c>
      <c r="M7661" s="1">
        <v>42398</v>
      </c>
      <c r="N7661" t="s">
        <v>20</v>
      </c>
      <c r="O7661" t="s">
        <v>370</v>
      </c>
      <c r="P7661" t="s">
        <v>19292</v>
      </c>
      <c r="Q7661" t="s">
        <v>52208</v>
      </c>
      <c r="R7661">
        <f>LOOKUP(A7661,budget_gross.tsv!A$2:A$8468,budget_gross.tsv!B$2:B$8468)</f>
        <v>0</v>
      </c>
      <c r="S7661">
        <f>LOOKUP(A7661,budget_gross.tsv!A$2:A$8468,budget_gross.tsv!C$2:C$8468)</f>
        <v>0</v>
      </c>
    </row>
    <row r="7662" spans="1:19" x14ac:dyDescent="0.3">
      <c r="A7662" t="s">
        <v>52209</v>
      </c>
      <c r="B7662" t="s">
        <v>52210</v>
      </c>
      <c r="C7662" t="s">
        <v>52211</v>
      </c>
      <c r="D7662" t="s">
        <v>4</v>
      </c>
      <c r="E7662" t="s">
        <v>4</v>
      </c>
      <c r="F7662" t="s">
        <v>4</v>
      </c>
      <c r="G7662" t="s">
        <v>4</v>
      </c>
      <c r="H7662" t="s">
        <v>4</v>
      </c>
      <c r="I7662" t="s">
        <v>52212</v>
      </c>
      <c r="J7662" t="s">
        <v>4</v>
      </c>
      <c r="K7662" t="s">
        <v>4</v>
      </c>
      <c r="L7662" t="s">
        <v>52213</v>
      </c>
      <c r="M7662" s="1">
        <v>41925</v>
      </c>
      <c r="N7662" t="s">
        <v>52214</v>
      </c>
      <c r="O7662" t="s">
        <v>50860</v>
      </c>
      <c r="P7662" t="s">
        <v>11</v>
      </c>
      <c r="R7662">
        <f>LOOKUP(A7662,budget_gross.tsv!A$2:A$8468,budget_gross.tsv!B$2:B$8468)</f>
        <v>0</v>
      </c>
      <c r="S7662">
        <f>LOOKUP(A7662,budget_gross.tsv!A$2:A$8468,budget_gross.tsv!C$2:C$8468)</f>
        <v>0</v>
      </c>
    </row>
    <row r="7663" spans="1:19" x14ac:dyDescent="0.3">
      <c r="A7663" t="s">
        <v>52215</v>
      </c>
      <c r="B7663" t="s">
        <v>52216</v>
      </c>
      <c r="C7663" t="s">
        <v>52217</v>
      </c>
      <c r="D7663" t="s">
        <v>217</v>
      </c>
      <c r="E7663">
        <v>4.5999999999999996</v>
      </c>
      <c r="F7663" t="s">
        <v>4</v>
      </c>
      <c r="G7663" t="s">
        <v>4</v>
      </c>
      <c r="H7663" t="s">
        <v>4</v>
      </c>
      <c r="I7663" t="s">
        <v>52218</v>
      </c>
      <c r="J7663">
        <v>403</v>
      </c>
      <c r="K7663" t="s">
        <v>52219</v>
      </c>
      <c r="L7663" t="s">
        <v>52220</v>
      </c>
      <c r="M7663" s="1">
        <v>42584</v>
      </c>
      <c r="N7663" t="s">
        <v>73</v>
      </c>
      <c r="O7663" t="s">
        <v>3044</v>
      </c>
      <c r="P7663" t="s">
        <v>4</v>
      </c>
      <c r="R7663">
        <f>LOOKUP(A7663,budget_gross.tsv!A$2:A$8468,budget_gross.tsv!B$2:B$8468)</f>
        <v>0</v>
      </c>
      <c r="S7663" t="str">
        <f>LOOKUP(A7663,budget_gross.tsv!A$2:A$8468,budget_gross.tsv!C$2:C$8468)</f>
        <v>GBP2,300,000</v>
      </c>
    </row>
    <row r="7664" spans="1:19" x14ac:dyDescent="0.3">
      <c r="A7664" t="s">
        <v>52221</v>
      </c>
      <c r="B7664" t="s">
        <v>29399</v>
      </c>
      <c r="C7664" t="s">
        <v>52222</v>
      </c>
      <c r="D7664" t="s">
        <v>4</v>
      </c>
      <c r="E7664">
        <v>8.5</v>
      </c>
      <c r="F7664" t="s">
        <v>4</v>
      </c>
      <c r="G7664" s="1">
        <v>42290</v>
      </c>
      <c r="H7664" t="s">
        <v>5495</v>
      </c>
      <c r="I7664" t="s">
        <v>52223</v>
      </c>
      <c r="J7664">
        <v>777</v>
      </c>
      <c r="K7664" t="s">
        <v>52224</v>
      </c>
      <c r="L7664" t="s">
        <v>52225</v>
      </c>
      <c r="M7664" s="1">
        <v>41955</v>
      </c>
      <c r="N7664" t="s">
        <v>1000</v>
      </c>
      <c r="O7664" t="s">
        <v>1674</v>
      </c>
      <c r="P7664" t="s">
        <v>4</v>
      </c>
      <c r="R7664">
        <f>LOOKUP(A7664,budget_gross.tsv!A$2:A$8468,budget_gross.tsv!B$2:B$8468)</f>
        <v>0</v>
      </c>
      <c r="S7664">
        <f>LOOKUP(A7664,budget_gross.tsv!A$2:A$8468,budget_gross.tsv!C$2:C$8468)</f>
        <v>0</v>
      </c>
    </row>
    <row r="7665" spans="1:19" x14ac:dyDescent="0.3">
      <c r="A7665" t="s">
        <v>52226</v>
      </c>
      <c r="B7665" t="s">
        <v>52227</v>
      </c>
      <c r="C7665" t="s">
        <v>52228</v>
      </c>
      <c r="D7665" t="s">
        <v>4</v>
      </c>
      <c r="E7665">
        <v>6.4</v>
      </c>
      <c r="F7665" t="s">
        <v>4</v>
      </c>
      <c r="G7665" t="s">
        <v>4</v>
      </c>
      <c r="H7665" t="s">
        <v>4</v>
      </c>
      <c r="I7665" t="s">
        <v>4</v>
      </c>
      <c r="J7665">
        <v>168</v>
      </c>
      <c r="K7665" t="s">
        <v>52229</v>
      </c>
      <c r="L7665" t="s">
        <v>52230</v>
      </c>
      <c r="M7665" s="1">
        <v>42583</v>
      </c>
      <c r="N7665" t="s">
        <v>61</v>
      </c>
      <c r="O7665" t="s">
        <v>1758</v>
      </c>
      <c r="P7665" t="s">
        <v>252</v>
      </c>
      <c r="R7665">
        <f>LOOKUP(A7665,budget_gross.tsv!A$2:A$8468,budget_gross.tsv!B$2:B$8468)</f>
        <v>0</v>
      </c>
      <c r="S7665">
        <f>LOOKUP(A7665,budget_gross.tsv!A$2:A$8468,budget_gross.tsv!C$2:C$8468)</f>
        <v>0</v>
      </c>
    </row>
    <row r="7666" spans="1:19" x14ac:dyDescent="0.3">
      <c r="A7666" t="s">
        <v>52231</v>
      </c>
      <c r="B7666" t="s">
        <v>52232</v>
      </c>
      <c r="C7666" t="s">
        <v>52233</v>
      </c>
      <c r="D7666" t="s">
        <v>4</v>
      </c>
      <c r="E7666">
        <v>8.1999999999999993</v>
      </c>
      <c r="F7666" t="s">
        <v>4</v>
      </c>
      <c r="G7666" t="s">
        <v>4</v>
      </c>
      <c r="H7666" t="s">
        <v>4</v>
      </c>
      <c r="I7666" t="s">
        <v>52234</v>
      </c>
      <c r="J7666">
        <v>12</v>
      </c>
      <c r="K7666" t="s">
        <v>4</v>
      </c>
      <c r="L7666" t="s">
        <v>52235</v>
      </c>
      <c r="M7666" s="1">
        <v>42156</v>
      </c>
      <c r="N7666" t="s">
        <v>22042</v>
      </c>
      <c r="O7666" t="s">
        <v>51045</v>
      </c>
      <c r="P7666" t="s">
        <v>4</v>
      </c>
      <c r="Q7666" t="s">
        <v>52236</v>
      </c>
      <c r="R7666">
        <f>LOOKUP(A7666,budget_gross.tsv!A$2:A$8468,budget_gross.tsv!B$2:B$8468)</f>
        <v>0</v>
      </c>
      <c r="S7666">
        <f>LOOKUP(A7666,budget_gross.tsv!A$2:A$8468,budget_gross.tsv!C$2:C$8468)</f>
        <v>0</v>
      </c>
    </row>
    <row r="7667" spans="1:19" x14ac:dyDescent="0.3">
      <c r="A7667" t="s">
        <v>52237</v>
      </c>
      <c r="B7667" t="s">
        <v>52238</v>
      </c>
      <c r="C7667" t="s">
        <v>4</v>
      </c>
      <c r="D7667" t="s">
        <v>4</v>
      </c>
      <c r="E7667">
        <v>8.8000000000000007</v>
      </c>
      <c r="F7667" t="s">
        <v>4</v>
      </c>
      <c r="G7667" t="s">
        <v>4</v>
      </c>
      <c r="H7667" t="s">
        <v>4</v>
      </c>
      <c r="I7667" t="s">
        <v>52239</v>
      </c>
      <c r="J7667">
        <v>6</v>
      </c>
      <c r="K7667" t="s">
        <v>4</v>
      </c>
      <c r="L7667" t="s">
        <v>52240</v>
      </c>
      <c r="M7667" s="1">
        <v>41926</v>
      </c>
      <c r="N7667" t="s">
        <v>50820</v>
      </c>
      <c r="O7667" t="s">
        <v>15830</v>
      </c>
      <c r="P7667" t="s">
        <v>4</v>
      </c>
      <c r="R7667">
        <f>LOOKUP(A7667,budget_gross.tsv!A$2:A$8468,budget_gross.tsv!B$2:B$8468)</f>
        <v>0</v>
      </c>
      <c r="S7667">
        <f>LOOKUP(A7667,budget_gross.tsv!A$2:A$8468,budget_gross.tsv!C$2:C$8468)</f>
        <v>0</v>
      </c>
    </row>
    <row r="7668" spans="1:19" x14ac:dyDescent="0.3">
      <c r="A7668" t="s">
        <v>52241</v>
      </c>
      <c r="B7668" t="s">
        <v>52242</v>
      </c>
      <c r="C7668" t="s">
        <v>4</v>
      </c>
      <c r="D7668" t="s">
        <v>4</v>
      </c>
      <c r="E7668" t="s">
        <v>4</v>
      </c>
      <c r="F7668" t="s">
        <v>4</v>
      </c>
      <c r="G7668" t="s">
        <v>4</v>
      </c>
      <c r="H7668" t="s">
        <v>4</v>
      </c>
      <c r="I7668" t="s">
        <v>52243</v>
      </c>
      <c r="J7668" t="s">
        <v>4</v>
      </c>
      <c r="K7668" t="s">
        <v>4</v>
      </c>
      <c r="L7668" t="s">
        <v>52244</v>
      </c>
      <c r="M7668" s="1">
        <v>41918</v>
      </c>
      <c r="N7668" t="s">
        <v>4</v>
      </c>
      <c r="O7668" t="s">
        <v>51434</v>
      </c>
      <c r="P7668" t="s">
        <v>4</v>
      </c>
      <c r="R7668">
        <f>LOOKUP(A7668,budget_gross.tsv!A$2:A$8468,budget_gross.tsv!B$2:B$8468)</f>
        <v>0</v>
      </c>
      <c r="S7668" t="str">
        <f>LOOKUP(A7668,budget_gross.tsv!A$2:A$8468,budget_gross.tsv!C$2:C$8468)</f>
        <v>EU2,500</v>
      </c>
    </row>
    <row r="7669" spans="1:19" x14ac:dyDescent="0.3">
      <c r="A7669" t="s">
        <v>52245</v>
      </c>
      <c r="B7669" t="s">
        <v>52246</v>
      </c>
      <c r="C7669" t="s">
        <v>52247</v>
      </c>
      <c r="D7669" t="s">
        <v>4</v>
      </c>
      <c r="E7669">
        <v>6.9</v>
      </c>
      <c r="F7669" t="s">
        <v>4</v>
      </c>
      <c r="G7669" t="s">
        <v>4</v>
      </c>
      <c r="H7669" t="s">
        <v>4</v>
      </c>
      <c r="I7669" t="s">
        <v>52248</v>
      </c>
      <c r="J7669">
        <v>21</v>
      </c>
      <c r="K7669" t="s">
        <v>4</v>
      </c>
      <c r="L7669" t="s">
        <v>52249</v>
      </c>
      <c r="M7669" t="s">
        <v>4</v>
      </c>
      <c r="N7669" t="s">
        <v>1934</v>
      </c>
      <c r="O7669" t="s">
        <v>9385</v>
      </c>
      <c r="P7669" t="s">
        <v>4</v>
      </c>
      <c r="R7669">
        <f>LOOKUP(A7669,budget_gross.tsv!A$2:A$8468,budget_gross.tsv!B$2:B$8468)</f>
        <v>0</v>
      </c>
      <c r="S7669">
        <f>LOOKUP(A7669,budget_gross.tsv!A$2:A$8468,budget_gross.tsv!C$2:C$8468)</f>
        <v>0</v>
      </c>
    </row>
    <row r="7670" spans="1:19" x14ac:dyDescent="0.3">
      <c r="A7670" t="s">
        <v>52250</v>
      </c>
      <c r="B7670" t="s">
        <v>52251</v>
      </c>
      <c r="C7670" t="s">
        <v>52252</v>
      </c>
      <c r="D7670" t="s">
        <v>4</v>
      </c>
      <c r="E7670">
        <v>5.2</v>
      </c>
      <c r="F7670">
        <v>38</v>
      </c>
      <c r="G7670" t="s">
        <v>4</v>
      </c>
      <c r="H7670" t="s">
        <v>15530</v>
      </c>
      <c r="I7670" t="s">
        <v>52253</v>
      </c>
      <c r="J7670" s="2">
        <v>5559</v>
      </c>
      <c r="K7670" t="s">
        <v>52254</v>
      </c>
      <c r="L7670" t="s">
        <v>4702</v>
      </c>
      <c r="M7670" s="1">
        <v>42405</v>
      </c>
      <c r="N7670" t="s">
        <v>291</v>
      </c>
      <c r="O7670" t="s">
        <v>38283</v>
      </c>
      <c r="P7670" t="s">
        <v>4</v>
      </c>
      <c r="R7670">
        <f>LOOKUP(A7670,budget_gross.tsv!A$2:A$8468,budget_gross.tsv!B$2:B$8468)</f>
        <v>0</v>
      </c>
      <c r="S7670">
        <f>LOOKUP(A7670,budget_gross.tsv!A$2:A$8468,budget_gross.tsv!C$2:C$8468)</f>
        <v>0</v>
      </c>
    </row>
    <row r="7671" spans="1:19" x14ac:dyDescent="0.3">
      <c r="A7671" t="s">
        <v>52255</v>
      </c>
      <c r="B7671" t="s">
        <v>52256</v>
      </c>
      <c r="C7671" t="s">
        <v>52257</v>
      </c>
      <c r="D7671" t="s">
        <v>4</v>
      </c>
      <c r="E7671">
        <v>6</v>
      </c>
      <c r="F7671" t="s">
        <v>4</v>
      </c>
      <c r="G7671" t="s">
        <v>4</v>
      </c>
      <c r="H7671" t="s">
        <v>4</v>
      </c>
      <c r="I7671" t="s">
        <v>52258</v>
      </c>
      <c r="J7671" s="2">
        <v>4065</v>
      </c>
      <c r="K7671" t="s">
        <v>52259</v>
      </c>
      <c r="L7671" t="s">
        <v>52260</v>
      </c>
      <c r="M7671" s="1">
        <v>42426</v>
      </c>
      <c r="N7671" t="s">
        <v>1934</v>
      </c>
      <c r="O7671" t="s">
        <v>2009</v>
      </c>
      <c r="P7671" t="s">
        <v>19292</v>
      </c>
      <c r="Q7671" t="s">
        <v>52261</v>
      </c>
      <c r="R7671">
        <f>LOOKUP(A7671,budget_gross.tsv!A$2:A$8468,budget_gross.tsv!B$2:B$8468)</f>
        <v>0</v>
      </c>
      <c r="S7671">
        <f>LOOKUP(A7671,budget_gross.tsv!A$2:A$8468,budget_gross.tsv!C$2:C$8468)</f>
        <v>0</v>
      </c>
    </row>
    <row r="7672" spans="1:19" x14ac:dyDescent="0.3">
      <c r="A7672" t="s">
        <v>52262</v>
      </c>
      <c r="B7672" t="s">
        <v>1699</v>
      </c>
      <c r="C7672" t="s">
        <v>4</v>
      </c>
      <c r="D7672" t="s">
        <v>52263</v>
      </c>
      <c r="E7672" t="s">
        <v>4</v>
      </c>
      <c r="F7672" t="s">
        <v>4</v>
      </c>
      <c r="G7672" t="s">
        <v>4</v>
      </c>
      <c r="H7672" t="s">
        <v>4</v>
      </c>
      <c r="I7672" t="s">
        <v>52264</v>
      </c>
      <c r="J7672" t="s">
        <v>4</v>
      </c>
      <c r="K7672" t="s">
        <v>4</v>
      </c>
      <c r="L7672" t="s">
        <v>52265</v>
      </c>
      <c r="M7672" s="1">
        <v>41782</v>
      </c>
      <c r="N7672" t="s">
        <v>4</v>
      </c>
      <c r="O7672" t="s">
        <v>52266</v>
      </c>
      <c r="P7672" t="s">
        <v>4</v>
      </c>
      <c r="R7672">
        <f>LOOKUP(A7672,budget_gross.tsv!A$2:A$8468,budget_gross.tsv!B$2:B$8468)</f>
        <v>0</v>
      </c>
      <c r="S7672">
        <f>LOOKUP(A7672,budget_gross.tsv!A$2:A$8468,budget_gross.tsv!C$2:C$8468)</f>
        <v>0</v>
      </c>
    </row>
    <row r="7673" spans="1:19" x14ac:dyDescent="0.3">
      <c r="A7673" t="s">
        <v>52267</v>
      </c>
      <c r="B7673" t="s">
        <v>52268</v>
      </c>
      <c r="C7673" t="s">
        <v>52269</v>
      </c>
      <c r="D7673" t="s">
        <v>4</v>
      </c>
      <c r="E7673">
        <v>4.3</v>
      </c>
      <c r="F7673">
        <v>27</v>
      </c>
      <c r="G7673" s="1">
        <v>42507</v>
      </c>
      <c r="H7673" t="s">
        <v>4</v>
      </c>
      <c r="I7673" t="s">
        <v>52270</v>
      </c>
      <c r="J7673" s="2">
        <v>1820</v>
      </c>
      <c r="K7673" t="s">
        <v>52271</v>
      </c>
      <c r="L7673" t="s">
        <v>52272</v>
      </c>
      <c r="M7673" s="1">
        <v>42523</v>
      </c>
      <c r="N7673" t="s">
        <v>791</v>
      </c>
      <c r="O7673" t="s">
        <v>52273</v>
      </c>
      <c r="P7673" t="s">
        <v>32</v>
      </c>
      <c r="R7673">
        <f>LOOKUP(A7673,budget_gross.tsv!A$2:A$8468,budget_gross.tsv!B$2:B$8468)</f>
        <v>0</v>
      </c>
      <c r="S7673">
        <f>LOOKUP(A7673,budget_gross.tsv!A$2:A$8468,budget_gross.tsv!C$2:C$8468)</f>
        <v>0</v>
      </c>
    </row>
    <row r="7674" spans="1:19" x14ac:dyDescent="0.3">
      <c r="A7674" t="s">
        <v>52274</v>
      </c>
      <c r="B7674" t="s">
        <v>16122</v>
      </c>
      <c r="C7674" t="s">
        <v>52275</v>
      </c>
      <c r="D7674" t="s">
        <v>4</v>
      </c>
      <c r="E7674" t="s">
        <v>4</v>
      </c>
      <c r="F7674" t="s">
        <v>4</v>
      </c>
      <c r="G7674" t="s">
        <v>4</v>
      </c>
      <c r="H7674" t="s">
        <v>4</v>
      </c>
      <c r="I7674" t="s">
        <v>4</v>
      </c>
      <c r="J7674" t="s">
        <v>4</v>
      </c>
      <c r="K7674" t="s">
        <v>52276</v>
      </c>
      <c r="L7674" t="s">
        <v>52277</v>
      </c>
      <c r="M7674" s="1">
        <v>41968</v>
      </c>
      <c r="N7674" t="s">
        <v>48271</v>
      </c>
      <c r="O7674" t="s">
        <v>52278</v>
      </c>
      <c r="P7674" t="s">
        <v>4</v>
      </c>
      <c r="R7674">
        <f>LOOKUP(A7674,budget_gross.tsv!A$2:A$8468,budget_gross.tsv!B$2:B$8468)</f>
        <v>15000</v>
      </c>
      <c r="S7674">
        <f>LOOKUP(A7674,budget_gross.tsv!A$2:A$8468,budget_gross.tsv!C$2:C$8468)</f>
        <v>0</v>
      </c>
    </row>
    <row r="7675" spans="1:19" x14ac:dyDescent="0.3">
      <c r="A7675" t="s">
        <v>52279</v>
      </c>
      <c r="B7675" t="s">
        <v>52280</v>
      </c>
      <c r="C7675" t="s">
        <v>52281</v>
      </c>
      <c r="D7675" t="s">
        <v>4</v>
      </c>
      <c r="E7675">
        <v>6.9</v>
      </c>
      <c r="F7675" t="s">
        <v>4</v>
      </c>
      <c r="G7675" t="s">
        <v>4</v>
      </c>
      <c r="H7675" t="s">
        <v>52282</v>
      </c>
      <c r="I7675" t="s">
        <v>4</v>
      </c>
      <c r="J7675">
        <v>214</v>
      </c>
      <c r="K7675" t="s">
        <v>52283</v>
      </c>
      <c r="L7675" t="s">
        <v>52284</v>
      </c>
      <c r="M7675" s="1">
        <v>42131</v>
      </c>
      <c r="N7675" t="s">
        <v>14788</v>
      </c>
      <c r="O7675" t="s">
        <v>8034</v>
      </c>
      <c r="P7675" t="s">
        <v>28770</v>
      </c>
      <c r="Q7675" t="s">
        <v>52285</v>
      </c>
      <c r="R7675">
        <f>LOOKUP(A7675,budget_gross.tsv!A$2:A$8468,budget_gross.tsv!B$2:B$8468)</f>
        <v>0</v>
      </c>
      <c r="S7675" t="str">
        <f>LOOKUP(A7675,budget_gross.tsv!A$2:A$8468,budget_gross.tsv!C$2:C$8468)</f>
        <v>EU50,000</v>
      </c>
    </row>
    <row r="7676" spans="1:19" x14ac:dyDescent="0.3">
      <c r="A7676" t="s">
        <v>52286</v>
      </c>
      <c r="B7676" t="s">
        <v>52287</v>
      </c>
      <c r="C7676" t="s">
        <v>52288</v>
      </c>
      <c r="D7676" t="s">
        <v>4</v>
      </c>
      <c r="E7676">
        <v>5.7</v>
      </c>
      <c r="F7676" t="s">
        <v>4</v>
      </c>
      <c r="G7676" t="s">
        <v>4</v>
      </c>
      <c r="H7676" t="s">
        <v>4</v>
      </c>
      <c r="I7676" t="s">
        <v>52289</v>
      </c>
      <c r="J7676">
        <v>43</v>
      </c>
      <c r="K7676" t="s">
        <v>52290</v>
      </c>
      <c r="L7676" t="s">
        <v>24397</v>
      </c>
      <c r="M7676" s="1">
        <v>41967</v>
      </c>
      <c r="N7676" t="s">
        <v>4</v>
      </c>
      <c r="O7676" t="s">
        <v>24398</v>
      </c>
      <c r="P7676" t="s">
        <v>4</v>
      </c>
      <c r="R7676">
        <f>LOOKUP(A7676,budget_gross.tsv!A$2:A$8468,budget_gross.tsv!B$2:B$8468)</f>
        <v>0</v>
      </c>
      <c r="S7676">
        <f>LOOKUP(A7676,budget_gross.tsv!A$2:A$8468,budget_gross.tsv!C$2:C$8468)</f>
        <v>0</v>
      </c>
    </row>
    <row r="7677" spans="1:19" x14ac:dyDescent="0.3">
      <c r="A7677" t="s">
        <v>52291</v>
      </c>
      <c r="B7677" t="s">
        <v>52292</v>
      </c>
      <c r="C7677" t="s">
        <v>52293</v>
      </c>
      <c r="D7677" t="s">
        <v>217</v>
      </c>
      <c r="E7677">
        <v>4.4000000000000004</v>
      </c>
      <c r="F7677" t="s">
        <v>4</v>
      </c>
      <c r="G7677" t="s">
        <v>4</v>
      </c>
      <c r="H7677" t="s">
        <v>4</v>
      </c>
      <c r="I7677" t="s">
        <v>52294</v>
      </c>
      <c r="J7677">
        <v>301</v>
      </c>
      <c r="K7677" t="s">
        <v>52295</v>
      </c>
      <c r="L7677" t="s">
        <v>52296</v>
      </c>
      <c r="M7677" s="1">
        <v>42958</v>
      </c>
      <c r="N7677" t="s">
        <v>1934</v>
      </c>
      <c r="O7677" t="s">
        <v>2518</v>
      </c>
      <c r="P7677" t="s">
        <v>4</v>
      </c>
      <c r="Q7677" t="s">
        <v>52297</v>
      </c>
      <c r="R7677">
        <f>LOOKUP(A7677,budget_gross.tsv!A$2:A$8468,budget_gross.tsv!B$2:B$8468)</f>
        <v>0</v>
      </c>
      <c r="S7677">
        <f>LOOKUP(A7677,budget_gross.tsv!A$2:A$8468,budget_gross.tsv!C$2:C$8468)</f>
        <v>0</v>
      </c>
    </row>
    <row r="7678" spans="1:19" x14ac:dyDescent="0.3">
      <c r="A7678" t="s">
        <v>52298</v>
      </c>
      <c r="B7678" t="s">
        <v>52299</v>
      </c>
      <c r="C7678" t="s">
        <v>5489</v>
      </c>
      <c r="D7678" t="s">
        <v>4</v>
      </c>
      <c r="E7678" t="s">
        <v>4</v>
      </c>
      <c r="F7678" t="s">
        <v>4</v>
      </c>
      <c r="G7678" t="s">
        <v>4</v>
      </c>
      <c r="H7678" t="s">
        <v>4</v>
      </c>
      <c r="I7678" t="s">
        <v>4</v>
      </c>
      <c r="J7678" t="s">
        <v>4</v>
      </c>
      <c r="K7678" t="s">
        <v>4</v>
      </c>
      <c r="L7678" t="s">
        <v>13622</v>
      </c>
      <c r="M7678" s="1">
        <v>43504</v>
      </c>
      <c r="N7678" t="s">
        <v>4</v>
      </c>
      <c r="O7678" t="s">
        <v>2473</v>
      </c>
      <c r="P7678" t="s">
        <v>4</v>
      </c>
      <c r="Q7678" t="s">
        <v>52300</v>
      </c>
      <c r="R7678">
        <f>LOOKUP(A7678,budget_gross.tsv!A$2:A$8468,budget_gross.tsv!B$2:B$8468)</f>
        <v>0</v>
      </c>
      <c r="S7678">
        <f>LOOKUP(A7678,budget_gross.tsv!A$2:A$8468,budget_gross.tsv!C$2:C$8468)</f>
        <v>0</v>
      </c>
    </row>
    <row r="7679" spans="1:19" x14ac:dyDescent="0.3">
      <c r="A7679" t="s">
        <v>52301</v>
      </c>
      <c r="B7679" t="s">
        <v>52302</v>
      </c>
      <c r="C7679" t="s">
        <v>52303</v>
      </c>
      <c r="D7679" t="s">
        <v>4</v>
      </c>
      <c r="E7679">
        <v>7.6</v>
      </c>
      <c r="F7679" t="s">
        <v>4</v>
      </c>
      <c r="G7679" t="s">
        <v>4</v>
      </c>
      <c r="H7679" t="s">
        <v>4</v>
      </c>
      <c r="I7679" t="s">
        <v>52304</v>
      </c>
      <c r="J7679">
        <v>12</v>
      </c>
      <c r="K7679" t="s">
        <v>52305</v>
      </c>
      <c r="L7679" t="s">
        <v>52306</v>
      </c>
      <c r="M7679" s="1">
        <v>42852</v>
      </c>
      <c r="N7679" t="s">
        <v>1666</v>
      </c>
      <c r="O7679" t="s">
        <v>393</v>
      </c>
      <c r="P7679" t="s">
        <v>4</v>
      </c>
      <c r="R7679">
        <f>LOOKUP(A7679,budget_gross.tsv!A$2:A$8468,budget_gross.tsv!B$2:B$8468)</f>
        <v>0</v>
      </c>
      <c r="S7679">
        <f>LOOKUP(A7679,budget_gross.tsv!A$2:A$8468,budget_gross.tsv!C$2:C$8468)</f>
        <v>0</v>
      </c>
    </row>
    <row r="7680" spans="1:19" x14ac:dyDescent="0.3">
      <c r="A7680" t="s">
        <v>52307</v>
      </c>
      <c r="B7680" t="s">
        <v>52308</v>
      </c>
      <c r="C7680" t="s">
        <v>52309</v>
      </c>
      <c r="D7680" t="s">
        <v>4</v>
      </c>
      <c r="E7680">
        <v>7.5</v>
      </c>
      <c r="F7680">
        <v>88</v>
      </c>
      <c r="G7680" t="s">
        <v>4</v>
      </c>
      <c r="H7680" t="s">
        <v>4</v>
      </c>
      <c r="I7680" t="s">
        <v>52310</v>
      </c>
      <c r="J7680">
        <v>198</v>
      </c>
      <c r="K7680" t="s">
        <v>52311</v>
      </c>
      <c r="L7680" t="s">
        <v>52312</v>
      </c>
      <c r="M7680" s="1">
        <v>42110</v>
      </c>
      <c r="N7680" t="s">
        <v>291</v>
      </c>
      <c r="O7680" t="s">
        <v>1758</v>
      </c>
      <c r="P7680" t="s">
        <v>2497</v>
      </c>
      <c r="Q7680" t="s">
        <v>52313</v>
      </c>
      <c r="R7680">
        <f>LOOKUP(A7680,budget_gross.tsv!A$2:A$8468,budget_gross.tsv!B$2:B$8468)</f>
        <v>0</v>
      </c>
      <c r="S7680">
        <f>LOOKUP(A7680,budget_gross.tsv!A$2:A$8468,budget_gross.tsv!C$2:C$8468)</f>
        <v>0</v>
      </c>
    </row>
    <row r="7681" spans="1:19" x14ac:dyDescent="0.3">
      <c r="A7681" t="s">
        <v>52314</v>
      </c>
      <c r="B7681" t="s">
        <v>52315</v>
      </c>
      <c r="C7681" t="s">
        <v>52316</v>
      </c>
      <c r="D7681" t="s">
        <v>1130</v>
      </c>
      <c r="E7681">
        <v>6.2</v>
      </c>
      <c r="F7681">
        <v>65</v>
      </c>
      <c r="G7681" s="1">
        <v>42811</v>
      </c>
      <c r="H7681" t="s">
        <v>3040</v>
      </c>
      <c r="I7681" t="s">
        <v>52317</v>
      </c>
      <c r="J7681">
        <v>755</v>
      </c>
      <c r="K7681" t="s">
        <v>52318</v>
      </c>
      <c r="L7681" t="s">
        <v>52319</v>
      </c>
      <c r="M7681" s="1">
        <v>42811</v>
      </c>
      <c r="N7681" t="s">
        <v>291</v>
      </c>
      <c r="O7681" t="s">
        <v>3597</v>
      </c>
      <c r="P7681" t="s">
        <v>11</v>
      </c>
      <c r="Q7681" t="s">
        <v>52320</v>
      </c>
      <c r="R7681">
        <f>LOOKUP(A7681,budget_gross.tsv!A$2:A$8468,budget_gross.tsv!B$2:B$8468)</f>
        <v>0</v>
      </c>
      <c r="S7681">
        <f>LOOKUP(A7681,budget_gross.tsv!A$2:A$8468,budget_gross.tsv!C$2:C$8468)</f>
        <v>0</v>
      </c>
    </row>
    <row r="7682" spans="1:19" x14ac:dyDescent="0.3">
      <c r="A7682" t="s">
        <v>52321</v>
      </c>
      <c r="B7682" t="s">
        <v>52322</v>
      </c>
      <c r="C7682" t="s">
        <v>52323</v>
      </c>
      <c r="D7682" t="s">
        <v>3</v>
      </c>
      <c r="E7682">
        <v>3.5</v>
      </c>
      <c r="F7682" t="s">
        <v>4</v>
      </c>
      <c r="G7682" s="1">
        <v>42013</v>
      </c>
      <c r="H7682" t="s">
        <v>47944</v>
      </c>
      <c r="I7682" t="s">
        <v>52324</v>
      </c>
      <c r="J7682" s="2">
        <v>1625</v>
      </c>
      <c r="K7682" t="s">
        <v>52325</v>
      </c>
      <c r="L7682" t="s">
        <v>47947</v>
      </c>
      <c r="M7682" s="1">
        <v>42013</v>
      </c>
      <c r="N7682" t="s">
        <v>782</v>
      </c>
      <c r="O7682" t="s">
        <v>690</v>
      </c>
      <c r="P7682" t="s">
        <v>4</v>
      </c>
      <c r="Q7682" t="s">
        <v>52326</v>
      </c>
      <c r="R7682">
        <f>LOOKUP(A7682,budget_gross.tsv!A$2:A$8468,budget_gross.tsv!B$2:B$8468)</f>
        <v>1130000</v>
      </c>
      <c r="S7682">
        <f>LOOKUP(A7682,budget_gross.tsv!A$2:A$8468,budget_gross.tsv!C$2:C$8468)</f>
        <v>0</v>
      </c>
    </row>
    <row r="7683" spans="1:19" x14ac:dyDescent="0.3">
      <c r="A7683" t="s">
        <v>52327</v>
      </c>
      <c r="B7683" t="s">
        <v>52328</v>
      </c>
      <c r="C7683" t="s">
        <v>52329</v>
      </c>
      <c r="D7683" t="s">
        <v>4</v>
      </c>
      <c r="E7683">
        <v>6.4</v>
      </c>
      <c r="F7683" t="s">
        <v>4</v>
      </c>
      <c r="G7683" t="s">
        <v>4</v>
      </c>
      <c r="H7683" t="s">
        <v>4</v>
      </c>
      <c r="I7683" t="s">
        <v>52330</v>
      </c>
      <c r="J7683">
        <v>32</v>
      </c>
      <c r="K7683" t="s">
        <v>52331</v>
      </c>
      <c r="L7683" t="s">
        <v>52332</v>
      </c>
      <c r="M7683" s="1">
        <v>41936</v>
      </c>
      <c r="N7683" t="s">
        <v>1166</v>
      </c>
      <c r="O7683" t="s">
        <v>152</v>
      </c>
      <c r="P7683" t="s">
        <v>4</v>
      </c>
      <c r="Q7683" t="s">
        <v>52333</v>
      </c>
      <c r="R7683">
        <f>LOOKUP(A7683,budget_gross.tsv!A$2:A$8468,budget_gross.tsv!B$2:B$8468)</f>
        <v>50000000</v>
      </c>
      <c r="S7683">
        <f>LOOKUP(A7683,budget_gross.tsv!A$2:A$8468,budget_gross.tsv!C$2:C$8468)</f>
        <v>0</v>
      </c>
    </row>
    <row r="7684" spans="1:19" x14ac:dyDescent="0.3">
      <c r="A7684" t="s">
        <v>52334</v>
      </c>
      <c r="B7684" t="s">
        <v>52335</v>
      </c>
      <c r="C7684" t="s">
        <v>52336</v>
      </c>
      <c r="D7684" t="s">
        <v>124</v>
      </c>
      <c r="E7684">
        <v>7.1</v>
      </c>
      <c r="F7684">
        <v>80</v>
      </c>
      <c r="G7684" t="s">
        <v>4</v>
      </c>
      <c r="H7684" t="s">
        <v>4</v>
      </c>
      <c r="I7684" t="s">
        <v>52337</v>
      </c>
      <c r="J7684" s="2">
        <v>3374</v>
      </c>
      <c r="K7684" t="s">
        <v>52338</v>
      </c>
      <c r="L7684" t="s">
        <v>52339</v>
      </c>
      <c r="M7684" s="1">
        <v>42123</v>
      </c>
      <c r="N7684" t="s">
        <v>4531</v>
      </c>
      <c r="O7684" t="s">
        <v>4532</v>
      </c>
      <c r="P7684" t="s">
        <v>63</v>
      </c>
      <c r="R7684">
        <f>LOOKUP(A7684,budget_gross.tsv!A$2:A$8468,budget_gross.tsv!B$2:B$8468)</f>
        <v>1310229</v>
      </c>
      <c r="S7684">
        <f>LOOKUP(A7684,budget_gross.tsv!A$2:A$8468,budget_gross.tsv!C$2:C$8468)</f>
        <v>0</v>
      </c>
    </row>
    <row r="7685" spans="1:19" x14ac:dyDescent="0.3">
      <c r="A7685" t="s">
        <v>52340</v>
      </c>
      <c r="B7685" t="s">
        <v>52341</v>
      </c>
      <c r="C7685" t="s">
        <v>52342</v>
      </c>
      <c r="D7685" t="s">
        <v>16</v>
      </c>
      <c r="E7685">
        <v>6.6</v>
      </c>
      <c r="F7685">
        <v>65</v>
      </c>
      <c r="G7685" s="1">
        <v>42374</v>
      </c>
      <c r="H7685" t="s">
        <v>52343</v>
      </c>
      <c r="I7685" t="s">
        <v>52344</v>
      </c>
      <c r="J7685">
        <v>954</v>
      </c>
      <c r="K7685" t="s">
        <v>52345</v>
      </c>
      <c r="L7685" t="s">
        <v>52346</v>
      </c>
      <c r="M7685" s="1">
        <v>42230</v>
      </c>
      <c r="N7685" t="s">
        <v>2282</v>
      </c>
      <c r="O7685" t="s">
        <v>152</v>
      </c>
      <c r="P7685" t="s">
        <v>3772</v>
      </c>
      <c r="Q7685" t="s">
        <v>52347</v>
      </c>
      <c r="R7685">
        <f>LOOKUP(A7685,budget_gross.tsv!A$2:A$8468,budget_gross.tsv!B$2:B$8468)</f>
        <v>0</v>
      </c>
      <c r="S7685">
        <f>LOOKUP(A7685,budget_gross.tsv!A$2:A$8468,budget_gross.tsv!C$2:C$8468)</f>
        <v>0</v>
      </c>
    </row>
    <row r="7686" spans="1:19" x14ac:dyDescent="0.3">
      <c r="A7686" t="s">
        <v>52348</v>
      </c>
      <c r="B7686" t="s">
        <v>52349</v>
      </c>
      <c r="C7686" t="s">
        <v>4</v>
      </c>
      <c r="D7686" t="s">
        <v>4</v>
      </c>
      <c r="E7686" t="s">
        <v>4</v>
      </c>
      <c r="F7686" t="s">
        <v>4</v>
      </c>
      <c r="G7686" t="s">
        <v>4</v>
      </c>
      <c r="H7686" t="s">
        <v>4</v>
      </c>
      <c r="I7686" t="s">
        <v>52350</v>
      </c>
      <c r="J7686" t="s">
        <v>4</v>
      </c>
      <c r="K7686" t="s">
        <v>4</v>
      </c>
      <c r="L7686" t="s">
        <v>52351</v>
      </c>
      <c r="M7686" s="1">
        <v>42012</v>
      </c>
      <c r="N7686" t="s">
        <v>4</v>
      </c>
      <c r="O7686" t="s">
        <v>52352</v>
      </c>
      <c r="P7686" t="s">
        <v>4</v>
      </c>
      <c r="R7686">
        <f>LOOKUP(A7686,budget_gross.tsv!A$2:A$8468,budget_gross.tsv!B$2:B$8468)</f>
        <v>0</v>
      </c>
      <c r="S7686" t="str">
        <f>LOOKUP(A7686,budget_gross.tsv!A$2:A$8468,budget_gross.tsv!C$2:C$8468)</f>
        <v>GBP1,200</v>
      </c>
    </row>
    <row r="7687" spans="1:19" x14ac:dyDescent="0.3">
      <c r="A7687" t="s">
        <v>52353</v>
      </c>
      <c r="B7687" t="s">
        <v>52354</v>
      </c>
      <c r="C7687" t="s">
        <v>52355</v>
      </c>
      <c r="D7687" t="s">
        <v>16</v>
      </c>
      <c r="E7687">
        <v>5</v>
      </c>
      <c r="F7687" t="s">
        <v>4</v>
      </c>
      <c r="G7687" t="s">
        <v>4</v>
      </c>
      <c r="H7687" t="s">
        <v>4</v>
      </c>
      <c r="I7687" t="s">
        <v>52356</v>
      </c>
      <c r="J7687" s="2">
        <v>2187</v>
      </c>
      <c r="K7687" t="s">
        <v>52357</v>
      </c>
      <c r="L7687" t="s">
        <v>52358</v>
      </c>
      <c r="M7687" s="1">
        <v>42405</v>
      </c>
      <c r="N7687" t="s">
        <v>20</v>
      </c>
      <c r="O7687" t="s">
        <v>393</v>
      </c>
      <c r="P7687" t="s">
        <v>4</v>
      </c>
      <c r="Q7687" t="s">
        <v>52359</v>
      </c>
      <c r="R7687">
        <f>LOOKUP(A7687,budget_gross.tsv!A$2:A$8468,budget_gross.tsv!B$2:B$8468)</f>
        <v>0</v>
      </c>
      <c r="S7687">
        <f>LOOKUP(A7687,budget_gross.tsv!A$2:A$8468,budget_gross.tsv!C$2:C$8468)</f>
        <v>0</v>
      </c>
    </row>
    <row r="7688" spans="1:19" x14ac:dyDescent="0.3">
      <c r="A7688" t="s">
        <v>52360</v>
      </c>
      <c r="B7688" t="s">
        <v>52361</v>
      </c>
      <c r="C7688" t="s">
        <v>52362</v>
      </c>
      <c r="D7688" t="s">
        <v>4</v>
      </c>
      <c r="E7688">
        <v>8.1999999999999993</v>
      </c>
      <c r="F7688" t="s">
        <v>4</v>
      </c>
      <c r="G7688" t="s">
        <v>4</v>
      </c>
      <c r="H7688" t="s">
        <v>4</v>
      </c>
      <c r="I7688" t="s">
        <v>52363</v>
      </c>
      <c r="J7688" s="2">
        <v>6448</v>
      </c>
      <c r="K7688" t="s">
        <v>52364</v>
      </c>
      <c r="L7688" t="s">
        <v>52365</v>
      </c>
      <c r="M7688" s="1">
        <v>42094</v>
      </c>
      <c r="N7688" t="s">
        <v>52214</v>
      </c>
      <c r="O7688" t="s">
        <v>51483</v>
      </c>
      <c r="P7688" t="s">
        <v>52366</v>
      </c>
      <c r="Q7688" t="s">
        <v>52367</v>
      </c>
      <c r="R7688">
        <f>LOOKUP(A7688,budget_gross.tsv!A$2:A$8468,budget_gross.tsv!B$2:B$8468)</f>
        <v>0</v>
      </c>
      <c r="S7688">
        <f>LOOKUP(A7688,budget_gross.tsv!A$2:A$8468,budget_gross.tsv!C$2:C$8468)</f>
        <v>0</v>
      </c>
    </row>
    <row r="7689" spans="1:19" x14ac:dyDescent="0.3">
      <c r="A7689" t="s">
        <v>52368</v>
      </c>
      <c r="B7689" t="s">
        <v>52369</v>
      </c>
      <c r="C7689" t="s">
        <v>4</v>
      </c>
      <c r="D7689" t="s">
        <v>4</v>
      </c>
      <c r="E7689">
        <v>5.5</v>
      </c>
      <c r="F7689" t="s">
        <v>4</v>
      </c>
      <c r="G7689" t="s">
        <v>4</v>
      </c>
      <c r="H7689" t="s">
        <v>4</v>
      </c>
      <c r="I7689" t="s">
        <v>52370</v>
      </c>
      <c r="J7689">
        <v>28</v>
      </c>
      <c r="K7689" t="s">
        <v>52371</v>
      </c>
      <c r="L7689" t="s">
        <v>52372</v>
      </c>
      <c r="M7689" s="1">
        <v>41972</v>
      </c>
      <c r="N7689" t="s">
        <v>7660</v>
      </c>
      <c r="O7689" t="s">
        <v>35719</v>
      </c>
      <c r="P7689" t="s">
        <v>4</v>
      </c>
      <c r="Q7689" t="s">
        <v>52373</v>
      </c>
      <c r="R7689">
        <f>LOOKUP(A7689,budget_gross.tsv!A$2:A$8468,budget_gross.tsv!B$2:B$8468)</f>
        <v>0</v>
      </c>
      <c r="S7689">
        <f>LOOKUP(A7689,budget_gross.tsv!A$2:A$8468,budget_gross.tsv!C$2:C$8468)</f>
        <v>0</v>
      </c>
    </row>
    <row r="7690" spans="1:19" x14ac:dyDescent="0.3">
      <c r="A7690" t="s">
        <v>52374</v>
      </c>
      <c r="B7690" t="s">
        <v>52375</v>
      </c>
      <c r="C7690" t="s">
        <v>52376</v>
      </c>
      <c r="D7690" t="s">
        <v>4</v>
      </c>
      <c r="E7690">
        <v>6.2</v>
      </c>
      <c r="F7690" t="s">
        <v>4</v>
      </c>
      <c r="G7690" t="s">
        <v>4</v>
      </c>
      <c r="H7690" t="s">
        <v>4</v>
      </c>
      <c r="I7690" t="s">
        <v>52377</v>
      </c>
      <c r="J7690" s="2">
        <v>1990</v>
      </c>
      <c r="K7690" t="s">
        <v>52378</v>
      </c>
      <c r="L7690" t="s">
        <v>52379</v>
      </c>
      <c r="M7690" s="1">
        <v>42147</v>
      </c>
      <c r="N7690" t="s">
        <v>52380</v>
      </c>
      <c r="O7690" t="s">
        <v>49664</v>
      </c>
      <c r="P7690" t="s">
        <v>4</v>
      </c>
      <c r="Q7690" t="s">
        <v>52381</v>
      </c>
      <c r="R7690">
        <f>LOOKUP(A7690,budget_gross.tsv!A$2:A$8468,budget_gross.tsv!B$2:B$8468)</f>
        <v>0</v>
      </c>
      <c r="S7690">
        <f>LOOKUP(A7690,budget_gross.tsv!A$2:A$8468,budget_gross.tsv!C$2:C$8468)</f>
        <v>0</v>
      </c>
    </row>
    <row r="7691" spans="1:19" x14ac:dyDescent="0.3">
      <c r="A7691" t="s">
        <v>52382</v>
      </c>
      <c r="B7691" t="s">
        <v>52383</v>
      </c>
      <c r="C7691" t="s">
        <v>52384</v>
      </c>
      <c r="D7691" t="s">
        <v>4</v>
      </c>
      <c r="E7691">
        <v>3.6</v>
      </c>
      <c r="F7691" t="s">
        <v>4</v>
      </c>
      <c r="G7691" t="s">
        <v>4</v>
      </c>
      <c r="H7691" t="s">
        <v>52385</v>
      </c>
      <c r="I7691" t="s">
        <v>52386</v>
      </c>
      <c r="J7691" s="2">
        <v>1744</v>
      </c>
      <c r="K7691" t="s">
        <v>52387</v>
      </c>
      <c r="L7691" t="s">
        <v>52388</v>
      </c>
      <c r="M7691" s="1">
        <v>42209</v>
      </c>
      <c r="N7691" t="s">
        <v>563</v>
      </c>
      <c r="O7691" t="s">
        <v>393</v>
      </c>
      <c r="P7691" t="s">
        <v>11</v>
      </c>
      <c r="R7691">
        <f>LOOKUP(A7691,budget_gross.tsv!A$2:A$8468,budget_gross.tsv!B$2:B$8468)</f>
        <v>0</v>
      </c>
      <c r="S7691">
        <f>LOOKUP(A7691,budget_gross.tsv!A$2:A$8468,budget_gross.tsv!C$2:C$8468)</f>
        <v>0</v>
      </c>
    </row>
    <row r="7692" spans="1:19" x14ac:dyDescent="0.3">
      <c r="A7692" t="s">
        <v>52389</v>
      </c>
      <c r="B7692" t="s">
        <v>52390</v>
      </c>
      <c r="C7692" t="s">
        <v>52391</v>
      </c>
      <c r="D7692" t="s">
        <v>217</v>
      </c>
      <c r="E7692" t="s">
        <v>4</v>
      </c>
      <c r="F7692" t="s">
        <v>4</v>
      </c>
      <c r="G7692" t="s">
        <v>4</v>
      </c>
      <c r="H7692" t="s">
        <v>52392</v>
      </c>
      <c r="I7692" t="s">
        <v>52393</v>
      </c>
      <c r="J7692" t="s">
        <v>4</v>
      </c>
      <c r="K7692" t="s">
        <v>52394</v>
      </c>
      <c r="L7692" t="s">
        <v>52395</v>
      </c>
      <c r="M7692" s="1">
        <v>42979</v>
      </c>
      <c r="N7692" t="s">
        <v>20</v>
      </c>
      <c r="O7692" t="s">
        <v>52396</v>
      </c>
      <c r="P7692" t="s">
        <v>4</v>
      </c>
      <c r="R7692">
        <f>LOOKUP(A7692,budget_gross.tsv!A$2:A$8468,budget_gross.tsv!B$2:B$8468)</f>
        <v>0</v>
      </c>
      <c r="S7692">
        <f>LOOKUP(A7692,budget_gross.tsv!A$2:A$8468,budget_gross.tsv!C$2:C$8468)</f>
        <v>0</v>
      </c>
    </row>
    <row r="7693" spans="1:19" x14ac:dyDescent="0.3">
      <c r="A7693" t="s">
        <v>52397</v>
      </c>
      <c r="B7693" t="s">
        <v>52398</v>
      </c>
      <c r="C7693" t="s">
        <v>52399</v>
      </c>
      <c r="D7693" t="s">
        <v>124</v>
      </c>
      <c r="E7693">
        <v>5.3</v>
      </c>
      <c r="F7693" t="s">
        <v>4</v>
      </c>
      <c r="G7693" s="1">
        <v>42283</v>
      </c>
      <c r="H7693" t="s">
        <v>52400</v>
      </c>
      <c r="I7693" t="s">
        <v>52401</v>
      </c>
      <c r="J7693" s="2">
        <v>4264</v>
      </c>
      <c r="K7693" t="s">
        <v>52402</v>
      </c>
      <c r="L7693" t="s">
        <v>52403</v>
      </c>
      <c r="M7693" s="1">
        <v>42283</v>
      </c>
      <c r="N7693" t="s">
        <v>30</v>
      </c>
      <c r="O7693" t="s">
        <v>412</v>
      </c>
      <c r="P7693" t="s">
        <v>4</v>
      </c>
      <c r="Q7693" t="s">
        <v>52404</v>
      </c>
      <c r="R7693">
        <f>LOOKUP(A7693,budget_gross.tsv!A$2:A$8468,budget_gross.tsv!B$2:B$8468)</f>
        <v>0</v>
      </c>
      <c r="S7693">
        <f>LOOKUP(A7693,budget_gross.tsv!A$2:A$8468,budget_gross.tsv!C$2:C$8468)</f>
        <v>0</v>
      </c>
    </row>
    <row r="7694" spans="1:19" x14ac:dyDescent="0.3">
      <c r="A7694" t="s">
        <v>52405</v>
      </c>
      <c r="B7694" t="s">
        <v>52406</v>
      </c>
      <c r="C7694" t="s">
        <v>52407</v>
      </c>
      <c r="D7694" t="s">
        <v>7028</v>
      </c>
      <c r="E7694">
        <v>5.8</v>
      </c>
      <c r="F7694">
        <v>36</v>
      </c>
      <c r="G7694" s="1">
        <v>42489</v>
      </c>
      <c r="H7694" t="s">
        <v>3040</v>
      </c>
      <c r="I7694" t="s">
        <v>52408</v>
      </c>
      <c r="J7694" s="2">
        <v>13316</v>
      </c>
      <c r="K7694" t="s">
        <v>52409</v>
      </c>
      <c r="L7694" t="s">
        <v>50596</v>
      </c>
      <c r="M7694" s="1">
        <v>42489</v>
      </c>
      <c r="N7694" t="s">
        <v>511</v>
      </c>
      <c r="O7694" t="s">
        <v>370</v>
      </c>
      <c r="P7694" t="s">
        <v>4</v>
      </c>
      <c r="Q7694" t="s">
        <v>52410</v>
      </c>
      <c r="R7694">
        <f>LOOKUP(A7694,budget_gross.tsv!A$2:A$8468,budget_gross.tsv!B$2:B$8468)</f>
        <v>0</v>
      </c>
      <c r="S7694">
        <f>LOOKUP(A7694,budget_gross.tsv!A$2:A$8468,budget_gross.tsv!C$2:C$8468)</f>
        <v>0</v>
      </c>
    </row>
    <row r="7695" spans="1:19" x14ac:dyDescent="0.3">
      <c r="A7695" t="s">
        <v>52411</v>
      </c>
      <c r="B7695" t="s">
        <v>52412</v>
      </c>
      <c r="C7695" t="s">
        <v>52413</v>
      </c>
      <c r="D7695" t="s">
        <v>124</v>
      </c>
      <c r="E7695">
        <v>3.7</v>
      </c>
      <c r="F7695" t="s">
        <v>4</v>
      </c>
      <c r="G7695" t="s">
        <v>4</v>
      </c>
      <c r="H7695" t="s">
        <v>389</v>
      </c>
      <c r="I7695" t="s">
        <v>52414</v>
      </c>
      <c r="J7695" s="2">
        <v>4816</v>
      </c>
      <c r="K7695" t="s">
        <v>52415</v>
      </c>
      <c r="L7695" t="s">
        <v>46386</v>
      </c>
      <c r="M7695" s="1">
        <v>42209</v>
      </c>
      <c r="N7695" t="s">
        <v>95</v>
      </c>
      <c r="O7695" t="s">
        <v>52416</v>
      </c>
      <c r="P7695" t="s">
        <v>4</v>
      </c>
      <c r="Q7695" t="s">
        <v>52417</v>
      </c>
      <c r="R7695">
        <f>LOOKUP(A7695,budget_gross.tsv!A$2:A$8468,budget_gross.tsv!B$2:B$8468)</f>
        <v>0</v>
      </c>
      <c r="S7695">
        <f>LOOKUP(A7695,budget_gross.tsv!A$2:A$8468,budget_gross.tsv!C$2:C$8468)</f>
        <v>0</v>
      </c>
    </row>
    <row r="7696" spans="1:19" x14ac:dyDescent="0.3">
      <c r="A7696" t="s">
        <v>52418</v>
      </c>
      <c r="B7696" t="s">
        <v>52419</v>
      </c>
      <c r="C7696" t="s">
        <v>52420</v>
      </c>
      <c r="D7696" t="s">
        <v>3</v>
      </c>
      <c r="E7696">
        <v>5.3</v>
      </c>
      <c r="F7696">
        <v>49</v>
      </c>
      <c r="G7696" s="1">
        <v>42465</v>
      </c>
      <c r="H7696" t="s">
        <v>52421</v>
      </c>
      <c r="I7696" t="s">
        <v>52422</v>
      </c>
      <c r="J7696">
        <v>843</v>
      </c>
      <c r="K7696" t="s">
        <v>52423</v>
      </c>
      <c r="L7696" t="s">
        <v>52424</v>
      </c>
      <c r="M7696" s="1">
        <v>42349</v>
      </c>
      <c r="N7696" t="s">
        <v>280</v>
      </c>
      <c r="O7696" t="s">
        <v>62</v>
      </c>
      <c r="P7696" t="s">
        <v>593</v>
      </c>
      <c r="R7696">
        <f>LOOKUP(A7696,budget_gross.tsv!A$2:A$8468,budget_gross.tsv!B$2:B$8468)</f>
        <v>0</v>
      </c>
      <c r="S7696">
        <f>LOOKUP(A7696,budget_gross.tsv!A$2:A$8468,budget_gross.tsv!C$2:C$8468)</f>
        <v>0</v>
      </c>
    </row>
    <row r="7697" spans="1:19" x14ac:dyDescent="0.3">
      <c r="A7697" t="s">
        <v>52425</v>
      </c>
      <c r="B7697" t="s">
        <v>32665</v>
      </c>
      <c r="C7697" t="s">
        <v>52426</v>
      </c>
      <c r="D7697" t="s">
        <v>4</v>
      </c>
      <c r="E7697">
        <v>7.1</v>
      </c>
      <c r="F7697" t="s">
        <v>4</v>
      </c>
      <c r="G7697" t="s">
        <v>4</v>
      </c>
      <c r="H7697" t="s">
        <v>4</v>
      </c>
      <c r="I7697" t="s">
        <v>52427</v>
      </c>
      <c r="J7697">
        <v>144</v>
      </c>
      <c r="K7697" t="s">
        <v>52428</v>
      </c>
      <c r="L7697" t="s">
        <v>52429</v>
      </c>
      <c r="M7697" s="1">
        <v>42029</v>
      </c>
      <c r="N7697" t="s">
        <v>51621</v>
      </c>
      <c r="O7697" t="s">
        <v>51483</v>
      </c>
      <c r="P7697" t="s">
        <v>6903</v>
      </c>
      <c r="R7697">
        <f>LOOKUP(A7697,budget_gross.tsv!A$2:A$8468,budget_gross.tsv!B$2:B$8468)</f>
        <v>0</v>
      </c>
      <c r="S7697">
        <f>LOOKUP(A7697,budget_gross.tsv!A$2:A$8468,budget_gross.tsv!C$2:C$8468)</f>
        <v>0</v>
      </c>
    </row>
    <row r="7698" spans="1:19" x14ac:dyDescent="0.3">
      <c r="A7698" t="s">
        <v>52430</v>
      </c>
      <c r="B7698" t="s">
        <v>52431</v>
      </c>
      <c r="C7698" t="s">
        <v>52432</v>
      </c>
      <c r="D7698" t="s">
        <v>4</v>
      </c>
      <c r="E7698">
        <v>7.8</v>
      </c>
      <c r="F7698" t="s">
        <v>4</v>
      </c>
      <c r="G7698" t="s">
        <v>4</v>
      </c>
      <c r="H7698" t="s">
        <v>4</v>
      </c>
      <c r="I7698" t="s">
        <v>52433</v>
      </c>
      <c r="J7698">
        <v>850</v>
      </c>
      <c r="K7698" t="s">
        <v>52434</v>
      </c>
      <c r="L7698" t="s">
        <v>52435</v>
      </c>
      <c r="M7698" s="1">
        <v>42104</v>
      </c>
      <c r="N7698" t="s">
        <v>18566</v>
      </c>
      <c r="O7698" t="s">
        <v>7817</v>
      </c>
      <c r="P7698" t="s">
        <v>4</v>
      </c>
      <c r="R7698">
        <f>LOOKUP(A7698,budget_gross.tsv!A$2:A$8468,budget_gross.tsv!B$2:B$8468)</f>
        <v>0</v>
      </c>
      <c r="S7698">
        <f>LOOKUP(A7698,budget_gross.tsv!A$2:A$8468,budget_gross.tsv!C$2:C$8468)</f>
        <v>0</v>
      </c>
    </row>
    <row r="7699" spans="1:19" x14ac:dyDescent="0.3">
      <c r="A7699" t="s">
        <v>52436</v>
      </c>
      <c r="B7699" t="s">
        <v>52437</v>
      </c>
      <c r="C7699" t="s">
        <v>52438</v>
      </c>
      <c r="D7699" t="s">
        <v>4</v>
      </c>
      <c r="E7699">
        <v>7.6</v>
      </c>
      <c r="F7699" t="s">
        <v>4</v>
      </c>
      <c r="G7699" t="s">
        <v>4</v>
      </c>
      <c r="H7699" t="s">
        <v>4</v>
      </c>
      <c r="I7699" t="s">
        <v>52439</v>
      </c>
      <c r="J7699" s="2">
        <v>5728</v>
      </c>
      <c r="K7699" t="s">
        <v>52440</v>
      </c>
      <c r="L7699" t="s">
        <v>52441</v>
      </c>
      <c r="M7699" s="1">
        <v>42118</v>
      </c>
      <c r="N7699" t="s">
        <v>834</v>
      </c>
      <c r="O7699" t="s">
        <v>42</v>
      </c>
      <c r="P7699" t="s">
        <v>252</v>
      </c>
      <c r="R7699">
        <f>LOOKUP(A7699,budget_gross.tsv!A$2:A$8468,budget_gross.tsv!B$2:B$8468)</f>
        <v>0</v>
      </c>
      <c r="S7699">
        <f>LOOKUP(A7699,budget_gross.tsv!A$2:A$8468,budget_gross.tsv!C$2:C$8468)</f>
        <v>0</v>
      </c>
    </row>
    <row r="7700" spans="1:19" x14ac:dyDescent="0.3">
      <c r="A7700" t="s">
        <v>52442</v>
      </c>
      <c r="B7700" t="s">
        <v>52443</v>
      </c>
      <c r="C7700" t="s">
        <v>52444</v>
      </c>
      <c r="D7700" t="s">
        <v>4</v>
      </c>
      <c r="E7700" t="s">
        <v>4</v>
      </c>
      <c r="F7700" t="s">
        <v>4</v>
      </c>
      <c r="G7700" t="s">
        <v>4</v>
      </c>
      <c r="H7700" t="s">
        <v>4</v>
      </c>
      <c r="I7700" t="s">
        <v>52445</v>
      </c>
      <c r="J7700" t="s">
        <v>4</v>
      </c>
      <c r="K7700" t="s">
        <v>52446</v>
      </c>
      <c r="L7700" t="s">
        <v>52447</v>
      </c>
      <c r="M7700" s="1">
        <v>42005</v>
      </c>
      <c r="N7700" t="s">
        <v>4</v>
      </c>
      <c r="O7700" t="s">
        <v>51045</v>
      </c>
      <c r="P7700" t="s">
        <v>4</v>
      </c>
      <c r="R7700">
        <f>LOOKUP(A7700,budget_gross.tsv!A$2:A$8468,budget_gross.tsv!B$2:B$8468)</f>
        <v>1000</v>
      </c>
      <c r="S7700">
        <f>LOOKUP(A7700,budget_gross.tsv!A$2:A$8468,budget_gross.tsv!C$2:C$8468)</f>
        <v>0</v>
      </c>
    </row>
    <row r="7701" spans="1:19" x14ac:dyDescent="0.3">
      <c r="A7701" t="s">
        <v>52448</v>
      </c>
      <c r="B7701" t="s">
        <v>52449</v>
      </c>
      <c r="C7701" t="s">
        <v>52450</v>
      </c>
      <c r="D7701" t="s">
        <v>4</v>
      </c>
      <c r="E7701">
        <v>4</v>
      </c>
      <c r="F7701" t="s">
        <v>4</v>
      </c>
      <c r="G7701" t="s">
        <v>4</v>
      </c>
      <c r="H7701" t="s">
        <v>43119</v>
      </c>
      <c r="I7701" t="s">
        <v>52451</v>
      </c>
      <c r="J7701">
        <v>67</v>
      </c>
      <c r="K7701" t="s">
        <v>52452</v>
      </c>
      <c r="L7701" t="s">
        <v>52453</v>
      </c>
      <c r="M7701" s="1">
        <v>41481</v>
      </c>
      <c r="N7701" t="s">
        <v>15123</v>
      </c>
      <c r="O7701" t="s">
        <v>2473</v>
      </c>
      <c r="P7701" t="s">
        <v>4</v>
      </c>
      <c r="R7701">
        <f>LOOKUP(A7701,budget_gross.tsv!A$2:A$8468,budget_gross.tsv!B$2:B$8468)</f>
        <v>240000000</v>
      </c>
      <c r="S7701">
        <f>LOOKUP(A7701,budget_gross.tsv!A$2:A$8468,budget_gross.tsv!C$2:C$8468)</f>
        <v>0</v>
      </c>
    </row>
    <row r="7702" spans="1:19" x14ac:dyDescent="0.3">
      <c r="A7702" t="s">
        <v>52454</v>
      </c>
      <c r="B7702" t="s">
        <v>52455</v>
      </c>
      <c r="C7702" t="s">
        <v>52456</v>
      </c>
      <c r="D7702" t="s">
        <v>16</v>
      </c>
      <c r="E7702">
        <v>5</v>
      </c>
      <c r="F7702" t="s">
        <v>4</v>
      </c>
      <c r="G7702" t="s">
        <v>4</v>
      </c>
      <c r="H7702" t="s">
        <v>4</v>
      </c>
      <c r="I7702" t="s">
        <v>52457</v>
      </c>
      <c r="J7702">
        <v>297</v>
      </c>
      <c r="K7702" t="s">
        <v>52458</v>
      </c>
      <c r="L7702" t="s">
        <v>52459</v>
      </c>
      <c r="M7702" s="1">
        <v>42468</v>
      </c>
      <c r="N7702" t="s">
        <v>20</v>
      </c>
      <c r="O7702" t="s">
        <v>5175</v>
      </c>
      <c r="P7702" t="s">
        <v>1843</v>
      </c>
      <c r="Q7702" t="s">
        <v>52460</v>
      </c>
      <c r="R7702">
        <f>LOOKUP(A7702,budget_gross.tsv!A$2:A$8468,budget_gross.tsv!B$2:B$8468)</f>
        <v>0</v>
      </c>
      <c r="S7702">
        <f>LOOKUP(A7702,budget_gross.tsv!A$2:A$8468,budget_gross.tsv!C$2:C$8468)</f>
        <v>0</v>
      </c>
    </row>
    <row r="7703" spans="1:19" x14ac:dyDescent="0.3">
      <c r="A7703" t="s">
        <v>52461</v>
      </c>
      <c r="B7703" t="s">
        <v>52462</v>
      </c>
      <c r="C7703" t="s">
        <v>52463</v>
      </c>
      <c r="D7703" t="s">
        <v>4</v>
      </c>
      <c r="E7703">
        <v>7.1</v>
      </c>
      <c r="F7703" t="s">
        <v>4</v>
      </c>
      <c r="G7703" t="s">
        <v>4</v>
      </c>
      <c r="H7703" t="s">
        <v>1838</v>
      </c>
      <c r="I7703" t="s">
        <v>52464</v>
      </c>
      <c r="J7703">
        <v>79</v>
      </c>
      <c r="K7703" t="s">
        <v>52465</v>
      </c>
      <c r="L7703" t="s">
        <v>52466</v>
      </c>
      <c r="M7703" s="1">
        <v>43061</v>
      </c>
      <c r="N7703" t="s">
        <v>4</v>
      </c>
      <c r="O7703" t="s">
        <v>861</v>
      </c>
      <c r="P7703" t="s">
        <v>4</v>
      </c>
      <c r="Q7703" t="s">
        <v>52467</v>
      </c>
      <c r="R7703">
        <f>LOOKUP(A7703,budget_gross.tsv!A$2:A$8468,budget_gross.tsv!B$2:B$8468)</f>
        <v>0</v>
      </c>
      <c r="S7703">
        <f>LOOKUP(A7703,budget_gross.tsv!A$2:A$8468,budget_gross.tsv!C$2:C$8468)</f>
        <v>0</v>
      </c>
    </row>
    <row r="7704" spans="1:19" x14ac:dyDescent="0.3">
      <c r="A7704" t="s">
        <v>52468</v>
      </c>
      <c r="B7704" t="s">
        <v>3015</v>
      </c>
      <c r="C7704" t="s">
        <v>52469</v>
      </c>
      <c r="D7704" t="s">
        <v>4</v>
      </c>
      <c r="E7704" t="s">
        <v>4</v>
      </c>
      <c r="F7704" t="s">
        <v>4</v>
      </c>
      <c r="G7704" s="1">
        <v>42360</v>
      </c>
      <c r="H7704" t="s">
        <v>1059</v>
      </c>
      <c r="I7704" t="s">
        <v>52470</v>
      </c>
      <c r="J7704" t="s">
        <v>4</v>
      </c>
      <c r="K7704" t="s">
        <v>52471</v>
      </c>
      <c r="L7704" t="s">
        <v>10304</v>
      </c>
      <c r="M7704" s="1">
        <v>42734</v>
      </c>
      <c r="N7704" t="s">
        <v>4</v>
      </c>
      <c r="O7704" t="s">
        <v>22043</v>
      </c>
      <c r="P7704" t="s">
        <v>4</v>
      </c>
      <c r="R7704">
        <f>LOOKUP(A7704,budget_gross.tsv!A$2:A$8468,budget_gross.tsv!B$2:B$8468)</f>
        <v>0</v>
      </c>
      <c r="S7704">
        <f>LOOKUP(A7704,budget_gross.tsv!A$2:A$8468,budget_gross.tsv!C$2:C$8468)</f>
        <v>0</v>
      </c>
    </row>
    <row r="7705" spans="1:19" x14ac:dyDescent="0.3">
      <c r="A7705" t="s">
        <v>52472</v>
      </c>
      <c r="B7705" t="s">
        <v>52473</v>
      </c>
      <c r="C7705" t="s">
        <v>52474</v>
      </c>
      <c r="D7705" t="s">
        <v>4</v>
      </c>
      <c r="E7705">
        <v>7.5</v>
      </c>
      <c r="F7705" t="s">
        <v>4</v>
      </c>
      <c r="G7705" t="s">
        <v>4</v>
      </c>
      <c r="H7705" t="s">
        <v>4</v>
      </c>
      <c r="I7705" t="s">
        <v>52475</v>
      </c>
      <c r="J7705">
        <v>44</v>
      </c>
      <c r="K7705" t="s">
        <v>52476</v>
      </c>
      <c r="L7705" t="s">
        <v>52477</v>
      </c>
      <c r="M7705" s="1">
        <v>42074</v>
      </c>
      <c r="N7705" t="s">
        <v>50286</v>
      </c>
      <c r="O7705" t="s">
        <v>52478</v>
      </c>
      <c r="P7705" t="s">
        <v>4</v>
      </c>
      <c r="Q7705" t="s">
        <v>52479</v>
      </c>
      <c r="R7705">
        <f>LOOKUP(A7705,budget_gross.tsv!A$2:A$8468,budget_gross.tsv!B$2:B$8468)</f>
        <v>0</v>
      </c>
      <c r="S7705">
        <f>LOOKUP(A7705,budget_gross.tsv!A$2:A$8468,budget_gross.tsv!C$2:C$8468)</f>
        <v>0</v>
      </c>
    </row>
    <row r="7706" spans="1:19" x14ac:dyDescent="0.3">
      <c r="A7706" t="s">
        <v>52480</v>
      </c>
      <c r="B7706" t="s">
        <v>52481</v>
      </c>
      <c r="C7706" t="s">
        <v>52482</v>
      </c>
      <c r="D7706" t="s">
        <v>4</v>
      </c>
      <c r="E7706">
        <v>3.9</v>
      </c>
      <c r="F7706" t="s">
        <v>4</v>
      </c>
      <c r="G7706" t="s">
        <v>4</v>
      </c>
      <c r="H7706" t="s">
        <v>4</v>
      </c>
      <c r="I7706" t="s">
        <v>52483</v>
      </c>
      <c r="J7706">
        <v>33</v>
      </c>
      <c r="K7706" t="s">
        <v>52484</v>
      </c>
      <c r="L7706" t="s">
        <v>52485</v>
      </c>
      <c r="M7706" s="1">
        <v>42004</v>
      </c>
      <c r="N7706" t="s">
        <v>2959</v>
      </c>
      <c r="O7706" t="s">
        <v>370</v>
      </c>
      <c r="P7706" t="s">
        <v>4</v>
      </c>
      <c r="R7706">
        <f>LOOKUP(A7706,budget_gross.tsv!A$2:A$8468,budget_gross.tsv!B$2:B$8468)</f>
        <v>0</v>
      </c>
      <c r="S7706">
        <f>LOOKUP(A7706,budget_gross.tsv!A$2:A$8468,budget_gross.tsv!C$2:C$8468)</f>
        <v>0</v>
      </c>
    </row>
    <row r="7707" spans="1:19" x14ac:dyDescent="0.3">
      <c r="A7707" t="s">
        <v>52486</v>
      </c>
      <c r="B7707" t="s">
        <v>52487</v>
      </c>
      <c r="C7707" t="s">
        <v>52488</v>
      </c>
      <c r="D7707" t="s">
        <v>4</v>
      </c>
      <c r="E7707">
        <v>7.4</v>
      </c>
      <c r="F7707">
        <v>71</v>
      </c>
      <c r="G7707" s="1">
        <v>42706</v>
      </c>
      <c r="H7707" t="s">
        <v>52489</v>
      </c>
      <c r="I7707" t="s">
        <v>52490</v>
      </c>
      <c r="J7707">
        <v>207</v>
      </c>
      <c r="K7707" t="s">
        <v>52491</v>
      </c>
      <c r="L7707" t="s">
        <v>52492</v>
      </c>
      <c r="M7707" s="1">
        <v>42419</v>
      </c>
      <c r="N7707" t="s">
        <v>1934</v>
      </c>
      <c r="O7707" t="s">
        <v>8283</v>
      </c>
      <c r="P7707" t="s">
        <v>757</v>
      </c>
      <c r="Q7707" t="s">
        <v>2612</v>
      </c>
      <c r="R7707">
        <f>LOOKUP(A7707,budget_gross.tsv!A$2:A$8468,budget_gross.tsv!B$2:B$8468)</f>
        <v>0</v>
      </c>
      <c r="S7707">
        <f>LOOKUP(A7707,budget_gross.tsv!A$2:A$8468,budget_gross.tsv!C$2:C$8468)</f>
        <v>0</v>
      </c>
    </row>
    <row r="7708" spans="1:19" x14ac:dyDescent="0.3">
      <c r="A7708" t="s">
        <v>52493</v>
      </c>
      <c r="B7708" t="s">
        <v>52494</v>
      </c>
      <c r="C7708" t="s">
        <v>52495</v>
      </c>
      <c r="D7708" t="s">
        <v>4</v>
      </c>
      <c r="E7708" t="s">
        <v>4</v>
      </c>
      <c r="F7708" t="s">
        <v>4</v>
      </c>
      <c r="G7708" t="s">
        <v>4</v>
      </c>
      <c r="H7708" t="s">
        <v>4</v>
      </c>
      <c r="I7708" t="s">
        <v>4</v>
      </c>
      <c r="J7708" t="s">
        <v>4</v>
      </c>
      <c r="K7708" t="s">
        <v>4</v>
      </c>
      <c r="L7708" t="s">
        <v>52496</v>
      </c>
      <c r="M7708" s="1">
        <v>42125</v>
      </c>
      <c r="N7708" t="s">
        <v>4</v>
      </c>
      <c r="O7708" t="s">
        <v>52497</v>
      </c>
      <c r="P7708" t="s">
        <v>4</v>
      </c>
      <c r="R7708">
        <f>LOOKUP(A7708,budget_gross.tsv!A$2:A$8468,budget_gross.tsv!B$2:B$8468)</f>
        <v>27000</v>
      </c>
      <c r="S7708">
        <f>LOOKUP(A7708,budget_gross.tsv!A$2:A$8468,budget_gross.tsv!C$2:C$8468)</f>
        <v>0</v>
      </c>
    </row>
    <row r="7709" spans="1:19" x14ac:dyDescent="0.3">
      <c r="A7709" t="s">
        <v>52498</v>
      </c>
      <c r="B7709" t="s">
        <v>52499</v>
      </c>
      <c r="C7709" t="s">
        <v>52500</v>
      </c>
      <c r="D7709" t="s">
        <v>124</v>
      </c>
      <c r="E7709">
        <v>5.3</v>
      </c>
      <c r="F7709" t="s">
        <v>4</v>
      </c>
      <c r="G7709" t="s">
        <v>4</v>
      </c>
      <c r="H7709" t="s">
        <v>4</v>
      </c>
      <c r="I7709" t="s">
        <v>52501</v>
      </c>
      <c r="J7709">
        <v>533</v>
      </c>
      <c r="K7709" t="s">
        <v>52502</v>
      </c>
      <c r="L7709" t="s">
        <v>46170</v>
      </c>
      <c r="M7709" s="1">
        <v>42465</v>
      </c>
      <c r="N7709" t="s">
        <v>280</v>
      </c>
      <c r="O7709" t="s">
        <v>690</v>
      </c>
      <c r="P7709" t="s">
        <v>4</v>
      </c>
      <c r="R7709">
        <f>LOOKUP(A7709,budget_gross.tsv!A$2:A$8468,budget_gross.tsv!B$2:B$8468)</f>
        <v>11643</v>
      </c>
      <c r="S7709">
        <f>LOOKUP(A7709,budget_gross.tsv!A$2:A$8468,budget_gross.tsv!C$2:C$8468)</f>
        <v>0</v>
      </c>
    </row>
    <row r="7710" spans="1:19" x14ac:dyDescent="0.3">
      <c r="A7710" t="s">
        <v>52503</v>
      </c>
      <c r="B7710" t="s">
        <v>52504</v>
      </c>
      <c r="C7710" t="s">
        <v>52505</v>
      </c>
      <c r="D7710" t="s">
        <v>16</v>
      </c>
      <c r="E7710">
        <v>8.1</v>
      </c>
      <c r="F7710">
        <v>80</v>
      </c>
      <c r="G7710" s="1">
        <v>42283</v>
      </c>
      <c r="H7710" t="s">
        <v>52506</v>
      </c>
      <c r="I7710" t="s">
        <v>52507</v>
      </c>
      <c r="J7710" s="2">
        <v>29282</v>
      </c>
      <c r="K7710" t="s">
        <v>52508</v>
      </c>
      <c r="L7710" t="s">
        <v>8133</v>
      </c>
      <c r="M7710" s="1">
        <v>42180</v>
      </c>
      <c r="N7710" t="s">
        <v>339</v>
      </c>
      <c r="O7710" t="s">
        <v>1758</v>
      </c>
      <c r="P7710" t="s">
        <v>52509</v>
      </c>
      <c r="Q7710" t="s">
        <v>52510</v>
      </c>
      <c r="R7710">
        <f>LOOKUP(A7710,budget_gross.tsv!A$2:A$8468,budget_gross.tsv!B$2:B$8468)</f>
        <v>0</v>
      </c>
      <c r="S7710">
        <f>LOOKUP(A7710,budget_gross.tsv!A$2:A$8468,budget_gross.tsv!C$2:C$8468)</f>
        <v>0</v>
      </c>
    </row>
    <row r="7711" spans="1:19" x14ac:dyDescent="0.3">
      <c r="A7711" t="s">
        <v>52511</v>
      </c>
      <c r="B7711" t="s">
        <v>52512</v>
      </c>
      <c r="C7711" t="s">
        <v>52513</v>
      </c>
      <c r="D7711" t="s">
        <v>16</v>
      </c>
      <c r="E7711">
        <v>5.9</v>
      </c>
      <c r="F7711">
        <v>61</v>
      </c>
      <c r="G7711" t="s">
        <v>4</v>
      </c>
      <c r="H7711" t="s">
        <v>4</v>
      </c>
      <c r="I7711" t="s">
        <v>52514</v>
      </c>
      <c r="J7711" s="2">
        <v>1625</v>
      </c>
      <c r="K7711" t="s">
        <v>52515</v>
      </c>
      <c r="L7711" t="s">
        <v>12285</v>
      </c>
      <c r="M7711" s="1">
        <v>42661</v>
      </c>
      <c r="N7711" t="s">
        <v>20</v>
      </c>
      <c r="O7711" t="s">
        <v>21</v>
      </c>
      <c r="P7711" t="s">
        <v>4744</v>
      </c>
      <c r="Q7711" t="s">
        <v>52516</v>
      </c>
      <c r="R7711">
        <f>LOOKUP(A7711,budget_gross.tsv!A$2:A$8468,budget_gross.tsv!B$2:B$8468)</f>
        <v>0</v>
      </c>
      <c r="S7711">
        <f>LOOKUP(A7711,budget_gross.tsv!A$2:A$8468,budget_gross.tsv!C$2:C$8468)</f>
        <v>0</v>
      </c>
    </row>
    <row r="7712" spans="1:19" x14ac:dyDescent="0.3">
      <c r="A7712" t="s">
        <v>52517</v>
      </c>
      <c r="B7712" t="s">
        <v>52518</v>
      </c>
      <c r="C7712" t="s">
        <v>52519</v>
      </c>
      <c r="D7712" t="s">
        <v>4</v>
      </c>
      <c r="E7712">
        <v>8.4</v>
      </c>
      <c r="F7712">
        <v>66</v>
      </c>
      <c r="G7712" s="1">
        <v>42416</v>
      </c>
      <c r="H7712" t="s">
        <v>5749</v>
      </c>
      <c r="I7712" t="s">
        <v>52520</v>
      </c>
      <c r="J7712">
        <v>18</v>
      </c>
      <c r="K7712" t="s">
        <v>52521</v>
      </c>
      <c r="L7712" t="s">
        <v>52522</v>
      </c>
      <c r="M7712" s="1">
        <v>42335</v>
      </c>
      <c r="N7712" t="s">
        <v>782</v>
      </c>
      <c r="O7712" t="s">
        <v>5134</v>
      </c>
      <c r="P7712" t="s">
        <v>11</v>
      </c>
      <c r="R7712">
        <f>LOOKUP(A7712,budget_gross.tsv!A$2:A$8468,budget_gross.tsv!B$2:B$8468)</f>
        <v>0</v>
      </c>
      <c r="S7712">
        <f>LOOKUP(A7712,budget_gross.tsv!A$2:A$8468,budget_gross.tsv!C$2:C$8468)</f>
        <v>0</v>
      </c>
    </row>
    <row r="7713" spans="1:19" x14ac:dyDescent="0.3">
      <c r="A7713" t="s">
        <v>52523</v>
      </c>
      <c r="B7713" t="s">
        <v>5776</v>
      </c>
      <c r="C7713" t="s">
        <v>52524</v>
      </c>
      <c r="D7713" t="s">
        <v>4</v>
      </c>
      <c r="E7713" t="s">
        <v>4</v>
      </c>
      <c r="F7713" t="s">
        <v>4</v>
      </c>
      <c r="G7713" t="s">
        <v>4</v>
      </c>
      <c r="H7713" t="s">
        <v>4</v>
      </c>
      <c r="I7713" t="s">
        <v>52525</v>
      </c>
      <c r="J7713" t="s">
        <v>4</v>
      </c>
      <c r="K7713" t="s">
        <v>4</v>
      </c>
      <c r="L7713" t="s">
        <v>52526</v>
      </c>
      <c r="M7713" s="1">
        <v>41984</v>
      </c>
      <c r="N7713" t="s">
        <v>44793</v>
      </c>
      <c r="O7713" t="s">
        <v>50860</v>
      </c>
      <c r="P7713" t="s">
        <v>4</v>
      </c>
      <c r="Q7713" t="s">
        <v>52527</v>
      </c>
      <c r="R7713">
        <f>LOOKUP(A7713,budget_gross.tsv!A$2:A$8468,budget_gross.tsv!B$2:B$8468)</f>
        <v>0</v>
      </c>
      <c r="S7713" t="str">
        <f>LOOKUP(A7713,budget_gross.tsv!A$2:A$8468,budget_gross.tsv!C$2:C$8468)</f>
        <v>GBP100</v>
      </c>
    </row>
    <row r="7714" spans="1:19" x14ac:dyDescent="0.3">
      <c r="A7714" t="s">
        <v>52528</v>
      </c>
      <c r="B7714" t="s">
        <v>52529</v>
      </c>
      <c r="C7714" t="s">
        <v>52530</v>
      </c>
      <c r="D7714" t="s">
        <v>68</v>
      </c>
      <c r="E7714">
        <v>5.5</v>
      </c>
      <c r="F7714" t="s">
        <v>4</v>
      </c>
      <c r="G7714" t="s">
        <v>4</v>
      </c>
      <c r="H7714" t="s">
        <v>52531</v>
      </c>
      <c r="I7714" t="s">
        <v>52532</v>
      </c>
      <c r="J7714" s="2">
        <v>1812</v>
      </c>
      <c r="K7714" t="s">
        <v>52533</v>
      </c>
      <c r="L7714" t="s">
        <v>52534</v>
      </c>
      <c r="M7714" s="1">
        <v>42710</v>
      </c>
      <c r="N7714" t="s">
        <v>1817</v>
      </c>
      <c r="O7714" t="s">
        <v>673</v>
      </c>
      <c r="P7714" t="s">
        <v>4</v>
      </c>
      <c r="Q7714" t="s">
        <v>52535</v>
      </c>
      <c r="R7714">
        <f>LOOKUP(A7714,budget_gross.tsv!A$2:A$8468,budget_gross.tsv!B$2:B$8468)</f>
        <v>0</v>
      </c>
      <c r="S7714">
        <f>LOOKUP(A7714,budget_gross.tsv!A$2:A$8468,budget_gross.tsv!C$2:C$8468)</f>
        <v>0</v>
      </c>
    </row>
    <row r="7715" spans="1:19" x14ac:dyDescent="0.3">
      <c r="A7715" t="s">
        <v>52536</v>
      </c>
      <c r="B7715" t="s">
        <v>265</v>
      </c>
      <c r="C7715" t="s">
        <v>52537</v>
      </c>
      <c r="D7715" t="s">
        <v>4</v>
      </c>
      <c r="E7715" t="s">
        <v>4</v>
      </c>
      <c r="F7715" t="s">
        <v>4</v>
      </c>
      <c r="G7715" t="s">
        <v>4</v>
      </c>
      <c r="H7715" t="s">
        <v>4</v>
      </c>
      <c r="I7715" t="s">
        <v>52538</v>
      </c>
      <c r="J7715" t="s">
        <v>4</v>
      </c>
      <c r="K7715" t="s">
        <v>4</v>
      </c>
      <c r="L7715" t="s">
        <v>52539</v>
      </c>
      <c r="M7715" s="1">
        <v>42175</v>
      </c>
      <c r="N7715" t="s">
        <v>4</v>
      </c>
      <c r="O7715" t="s">
        <v>50860</v>
      </c>
      <c r="P7715" t="s">
        <v>4</v>
      </c>
      <c r="R7715">
        <f>LOOKUP(A7715,budget_gross.tsv!A$2:A$8468,budget_gross.tsv!B$2:B$8468)</f>
        <v>50000</v>
      </c>
      <c r="S7715">
        <f>LOOKUP(A7715,budget_gross.tsv!A$2:A$8468,budget_gross.tsv!C$2:C$8468)</f>
        <v>0</v>
      </c>
    </row>
    <row r="7716" spans="1:19" x14ac:dyDescent="0.3">
      <c r="A7716" t="s">
        <v>52540</v>
      </c>
      <c r="B7716" t="s">
        <v>1371</v>
      </c>
      <c r="C7716" t="s">
        <v>4</v>
      </c>
      <c r="D7716" t="s">
        <v>4</v>
      </c>
      <c r="E7716" t="s">
        <v>4</v>
      </c>
      <c r="F7716" t="s">
        <v>4</v>
      </c>
      <c r="G7716" t="s">
        <v>4</v>
      </c>
      <c r="H7716" t="s">
        <v>4</v>
      </c>
      <c r="I7716" t="s">
        <v>52541</v>
      </c>
      <c r="J7716" t="s">
        <v>4</v>
      </c>
      <c r="K7716" t="s">
        <v>4</v>
      </c>
      <c r="L7716" t="s">
        <v>52542</v>
      </c>
      <c r="M7716" s="1">
        <v>41979</v>
      </c>
      <c r="N7716" t="s">
        <v>4</v>
      </c>
      <c r="O7716" t="s">
        <v>50860</v>
      </c>
      <c r="P7716" t="s">
        <v>4</v>
      </c>
      <c r="R7716">
        <f>LOOKUP(A7716,budget_gross.tsv!A$2:A$8468,budget_gross.tsv!B$2:B$8468)</f>
        <v>0</v>
      </c>
      <c r="S7716">
        <f>LOOKUP(A7716,budget_gross.tsv!A$2:A$8468,budget_gross.tsv!C$2:C$8468)</f>
        <v>0</v>
      </c>
    </row>
    <row r="7717" spans="1:19" x14ac:dyDescent="0.3">
      <c r="A7717" t="s">
        <v>52543</v>
      </c>
      <c r="B7717" t="s">
        <v>52544</v>
      </c>
      <c r="C7717" t="s">
        <v>52545</v>
      </c>
      <c r="D7717" t="s">
        <v>4</v>
      </c>
      <c r="E7717">
        <v>6</v>
      </c>
      <c r="F7717" t="s">
        <v>4</v>
      </c>
      <c r="G7717" t="s">
        <v>4</v>
      </c>
      <c r="H7717" t="s">
        <v>52546</v>
      </c>
      <c r="I7717" t="s">
        <v>52547</v>
      </c>
      <c r="J7717">
        <v>176</v>
      </c>
      <c r="K7717" t="s">
        <v>52548</v>
      </c>
      <c r="L7717" t="s">
        <v>52549</v>
      </c>
      <c r="M7717" s="1">
        <v>42051</v>
      </c>
      <c r="N7717" t="s">
        <v>1037</v>
      </c>
      <c r="O7717" t="s">
        <v>1758</v>
      </c>
      <c r="P7717" t="s">
        <v>4</v>
      </c>
      <c r="Q7717" t="s">
        <v>11498</v>
      </c>
      <c r="R7717">
        <f>LOOKUP(A7717,budget_gross.tsv!A$2:A$8468,budget_gross.tsv!B$2:B$8468)</f>
        <v>0</v>
      </c>
      <c r="S7717" t="str">
        <f>LOOKUP(A7717,budget_gross.tsv!A$2:A$8468,budget_gross.tsv!C$2:C$8468)</f>
        <v>GBP410,000</v>
      </c>
    </row>
    <row r="7718" spans="1:19" x14ac:dyDescent="0.3">
      <c r="A7718" t="s">
        <v>52550</v>
      </c>
      <c r="B7718" t="s">
        <v>52551</v>
      </c>
      <c r="C7718" t="s">
        <v>52552</v>
      </c>
      <c r="D7718" t="s">
        <v>4</v>
      </c>
      <c r="E7718">
        <v>7.6</v>
      </c>
      <c r="F7718" t="s">
        <v>4</v>
      </c>
      <c r="G7718" t="s">
        <v>4</v>
      </c>
      <c r="H7718" t="s">
        <v>4</v>
      </c>
      <c r="I7718" t="s">
        <v>4</v>
      </c>
      <c r="J7718">
        <v>12</v>
      </c>
      <c r="K7718" t="s">
        <v>52553</v>
      </c>
      <c r="L7718" t="s">
        <v>52554</v>
      </c>
      <c r="M7718" t="s">
        <v>4</v>
      </c>
      <c r="N7718" t="s">
        <v>13608</v>
      </c>
      <c r="O7718" t="s">
        <v>8034</v>
      </c>
      <c r="P7718" t="s">
        <v>1591</v>
      </c>
      <c r="R7718">
        <f>LOOKUP(A7718,budget_gross.tsv!A$2:A$8468,budget_gross.tsv!B$2:B$8468)</f>
        <v>150000</v>
      </c>
      <c r="S7718">
        <f>LOOKUP(A7718,budget_gross.tsv!A$2:A$8468,budget_gross.tsv!C$2:C$8468)</f>
        <v>0</v>
      </c>
    </row>
    <row r="7719" spans="1:19" x14ac:dyDescent="0.3">
      <c r="A7719" t="s">
        <v>52555</v>
      </c>
      <c r="B7719" t="s">
        <v>52556</v>
      </c>
      <c r="C7719" t="s">
        <v>52557</v>
      </c>
      <c r="D7719" t="s">
        <v>4</v>
      </c>
      <c r="E7719" t="s">
        <v>4</v>
      </c>
      <c r="F7719" t="s">
        <v>4</v>
      </c>
      <c r="G7719" t="s">
        <v>4</v>
      </c>
      <c r="H7719" t="s">
        <v>4</v>
      </c>
      <c r="I7719" t="s">
        <v>52558</v>
      </c>
      <c r="J7719" t="s">
        <v>4</v>
      </c>
      <c r="K7719" t="s">
        <v>4</v>
      </c>
      <c r="L7719" t="s">
        <v>52559</v>
      </c>
      <c r="M7719" s="1">
        <v>41993</v>
      </c>
      <c r="N7719" t="s">
        <v>52560</v>
      </c>
      <c r="O7719" t="s">
        <v>51549</v>
      </c>
      <c r="P7719" t="s">
        <v>4</v>
      </c>
      <c r="R7719">
        <f>LOOKUP(A7719,budget_gross.tsv!A$2:A$8468,budget_gross.tsv!B$2:B$8468)</f>
        <v>500</v>
      </c>
      <c r="S7719">
        <f>LOOKUP(A7719,budget_gross.tsv!A$2:A$8468,budget_gross.tsv!C$2:C$8468)</f>
        <v>0</v>
      </c>
    </row>
    <row r="7720" spans="1:19" x14ac:dyDescent="0.3">
      <c r="A7720" t="s">
        <v>52561</v>
      </c>
      <c r="B7720" t="s">
        <v>52562</v>
      </c>
      <c r="C7720" t="s">
        <v>52563</v>
      </c>
      <c r="D7720" t="s">
        <v>124</v>
      </c>
      <c r="E7720">
        <v>7.2</v>
      </c>
      <c r="F7720" t="s">
        <v>4</v>
      </c>
      <c r="G7720" t="s">
        <v>4</v>
      </c>
      <c r="H7720" t="s">
        <v>4</v>
      </c>
      <c r="I7720" t="s">
        <v>52564</v>
      </c>
      <c r="J7720">
        <v>674</v>
      </c>
      <c r="K7720" t="s">
        <v>52565</v>
      </c>
      <c r="L7720" t="s">
        <v>18650</v>
      </c>
      <c r="M7720" s="1">
        <v>42871</v>
      </c>
      <c r="N7720" t="s">
        <v>384</v>
      </c>
      <c r="O7720" t="s">
        <v>1567</v>
      </c>
      <c r="P7720" t="s">
        <v>17903</v>
      </c>
      <c r="R7720">
        <f>LOOKUP(A7720,budget_gross.tsv!A$2:A$8468,budget_gross.tsv!B$2:B$8468)</f>
        <v>0</v>
      </c>
      <c r="S7720">
        <f>LOOKUP(A7720,budget_gross.tsv!A$2:A$8468,budget_gross.tsv!C$2:C$8468)</f>
        <v>0</v>
      </c>
    </row>
    <row r="7721" spans="1:19" x14ac:dyDescent="0.3">
      <c r="A7721" t="s">
        <v>52566</v>
      </c>
      <c r="B7721" t="s">
        <v>19205</v>
      </c>
      <c r="C7721" t="s">
        <v>4</v>
      </c>
      <c r="D7721" t="s">
        <v>4</v>
      </c>
      <c r="E7721" t="s">
        <v>4</v>
      </c>
      <c r="F7721" t="s">
        <v>4</v>
      </c>
      <c r="G7721" t="s">
        <v>4</v>
      </c>
      <c r="H7721" t="s">
        <v>4</v>
      </c>
      <c r="I7721" t="s">
        <v>4</v>
      </c>
      <c r="J7721" t="s">
        <v>4</v>
      </c>
      <c r="K7721" t="s">
        <v>4</v>
      </c>
      <c r="L7721" t="s">
        <v>52567</v>
      </c>
      <c r="M7721" s="1">
        <v>41936</v>
      </c>
      <c r="N7721" t="s">
        <v>4</v>
      </c>
      <c r="O7721" t="s">
        <v>4</v>
      </c>
      <c r="P7721" t="s">
        <v>4</v>
      </c>
      <c r="R7721">
        <f>LOOKUP(A7721,budget_gross.tsv!A$2:A$8468,budget_gross.tsv!B$2:B$8468)</f>
        <v>0</v>
      </c>
      <c r="S7721">
        <f>LOOKUP(A7721,budget_gross.tsv!A$2:A$8468,budget_gross.tsv!C$2:C$8468)</f>
        <v>0</v>
      </c>
    </row>
    <row r="7722" spans="1:19" x14ac:dyDescent="0.3">
      <c r="A7722" t="s">
        <v>52568</v>
      </c>
      <c r="B7722" t="s">
        <v>52569</v>
      </c>
      <c r="C7722" t="s">
        <v>52570</v>
      </c>
      <c r="D7722" t="s">
        <v>4</v>
      </c>
      <c r="E7722">
        <v>7.3</v>
      </c>
      <c r="F7722" t="s">
        <v>4</v>
      </c>
      <c r="G7722" t="s">
        <v>4</v>
      </c>
      <c r="H7722" t="s">
        <v>4</v>
      </c>
      <c r="I7722" t="s">
        <v>52571</v>
      </c>
      <c r="J7722">
        <v>526</v>
      </c>
      <c r="K7722" t="s">
        <v>52572</v>
      </c>
      <c r="L7722" t="s">
        <v>52573</v>
      </c>
      <c r="M7722" s="1">
        <v>42082</v>
      </c>
      <c r="N7722" t="s">
        <v>117</v>
      </c>
      <c r="O7722" t="s">
        <v>861</v>
      </c>
      <c r="P7722" t="s">
        <v>1319</v>
      </c>
      <c r="R7722">
        <f>LOOKUP(A7722,budget_gross.tsv!A$2:A$8468,budget_gross.tsv!B$2:B$8468)</f>
        <v>0</v>
      </c>
      <c r="S7722">
        <f>LOOKUP(A7722,budget_gross.tsv!A$2:A$8468,budget_gross.tsv!C$2:C$8468)</f>
        <v>0</v>
      </c>
    </row>
    <row r="7723" spans="1:19" x14ac:dyDescent="0.3">
      <c r="A7723" t="s">
        <v>52574</v>
      </c>
      <c r="B7723" t="s">
        <v>24883</v>
      </c>
      <c r="C7723" t="s">
        <v>52575</v>
      </c>
      <c r="D7723" t="s">
        <v>4</v>
      </c>
      <c r="E7723" t="s">
        <v>4</v>
      </c>
      <c r="F7723" t="s">
        <v>4</v>
      </c>
      <c r="G7723" t="s">
        <v>4</v>
      </c>
      <c r="H7723" t="s">
        <v>4</v>
      </c>
      <c r="I7723" t="s">
        <v>52576</v>
      </c>
      <c r="J7723" t="s">
        <v>4</v>
      </c>
      <c r="K7723" t="s">
        <v>52577</v>
      </c>
      <c r="L7723" t="s">
        <v>52578</v>
      </c>
      <c r="M7723" s="1">
        <v>42083</v>
      </c>
      <c r="N7723" t="s">
        <v>4</v>
      </c>
      <c r="O7723" t="s">
        <v>51045</v>
      </c>
      <c r="P7723" t="s">
        <v>4</v>
      </c>
      <c r="R7723">
        <f>LOOKUP(A7723,budget_gross.tsv!A$2:A$8468,budget_gross.tsv!B$2:B$8468)</f>
        <v>0</v>
      </c>
      <c r="S7723">
        <f>LOOKUP(A7723,budget_gross.tsv!A$2:A$8468,budget_gross.tsv!C$2:C$8468)</f>
        <v>0</v>
      </c>
    </row>
    <row r="7724" spans="1:19" x14ac:dyDescent="0.3">
      <c r="A7724" t="s">
        <v>52579</v>
      </c>
      <c r="B7724" t="s">
        <v>20492</v>
      </c>
      <c r="C7724" t="s">
        <v>52580</v>
      </c>
      <c r="D7724" t="s">
        <v>16</v>
      </c>
      <c r="E7724" t="s">
        <v>4</v>
      </c>
      <c r="F7724" t="s">
        <v>4</v>
      </c>
      <c r="G7724" t="s">
        <v>4</v>
      </c>
      <c r="H7724" t="s">
        <v>4</v>
      </c>
      <c r="I7724" t="s">
        <v>52581</v>
      </c>
      <c r="J7724" t="s">
        <v>4</v>
      </c>
      <c r="K7724" t="s">
        <v>4</v>
      </c>
      <c r="L7724" t="s">
        <v>52582</v>
      </c>
      <c r="M7724" t="s">
        <v>4</v>
      </c>
      <c r="N7724" t="s">
        <v>51176</v>
      </c>
      <c r="O7724" t="s">
        <v>50287</v>
      </c>
      <c r="P7724" t="s">
        <v>4</v>
      </c>
      <c r="Q7724" t="s">
        <v>52583</v>
      </c>
      <c r="R7724">
        <f>LOOKUP(A7724,budget_gross.tsv!A$2:A$8468,budget_gross.tsv!B$2:B$8468)</f>
        <v>0</v>
      </c>
      <c r="S7724">
        <f>LOOKUP(A7724,budget_gross.tsv!A$2:A$8468,budget_gross.tsv!C$2:C$8468)</f>
        <v>0</v>
      </c>
    </row>
    <row r="7725" spans="1:19" x14ac:dyDescent="0.3">
      <c r="A7725" t="s">
        <v>52584</v>
      </c>
      <c r="B7725" t="s">
        <v>52585</v>
      </c>
      <c r="C7725" t="s">
        <v>52586</v>
      </c>
      <c r="D7725" t="s">
        <v>4</v>
      </c>
      <c r="E7725">
        <v>5.8</v>
      </c>
      <c r="F7725" t="s">
        <v>4</v>
      </c>
      <c r="G7725" t="s">
        <v>4</v>
      </c>
      <c r="H7725" t="s">
        <v>4</v>
      </c>
      <c r="I7725" t="s">
        <v>52587</v>
      </c>
      <c r="J7725">
        <v>206</v>
      </c>
      <c r="K7725" t="s">
        <v>52588</v>
      </c>
      <c r="L7725" t="s">
        <v>46917</v>
      </c>
      <c r="M7725" s="1">
        <v>42258</v>
      </c>
      <c r="N7725" t="s">
        <v>3237</v>
      </c>
      <c r="O7725" t="s">
        <v>2450</v>
      </c>
      <c r="P7725" t="s">
        <v>4</v>
      </c>
      <c r="R7725">
        <f>LOOKUP(A7725,budget_gross.tsv!A$2:A$8468,budget_gross.tsv!B$2:B$8468)</f>
        <v>0</v>
      </c>
      <c r="S7725">
        <f>LOOKUP(A7725,budget_gross.tsv!A$2:A$8468,budget_gross.tsv!C$2:C$8468)</f>
        <v>0</v>
      </c>
    </row>
    <row r="7726" spans="1:19" x14ac:dyDescent="0.3">
      <c r="A7726" t="s">
        <v>52589</v>
      </c>
      <c r="B7726" t="s">
        <v>52590</v>
      </c>
      <c r="C7726" t="s">
        <v>52591</v>
      </c>
      <c r="D7726" t="s">
        <v>4</v>
      </c>
      <c r="E7726" t="s">
        <v>4</v>
      </c>
      <c r="F7726" t="s">
        <v>4</v>
      </c>
      <c r="G7726" t="s">
        <v>4</v>
      </c>
      <c r="H7726" t="s">
        <v>4</v>
      </c>
      <c r="I7726" t="s">
        <v>52592</v>
      </c>
      <c r="J7726" t="s">
        <v>4</v>
      </c>
      <c r="K7726" t="s">
        <v>52593</v>
      </c>
      <c r="L7726" t="s">
        <v>52594</v>
      </c>
      <c r="M7726" t="s">
        <v>4</v>
      </c>
      <c r="N7726" t="s">
        <v>4</v>
      </c>
      <c r="O7726" t="s">
        <v>39268</v>
      </c>
      <c r="P7726" t="s">
        <v>4</v>
      </c>
      <c r="Q7726" t="s">
        <v>52595</v>
      </c>
      <c r="R7726">
        <f>LOOKUP(A7726,budget_gross.tsv!A$2:A$8468,budget_gross.tsv!B$2:B$8468)</f>
        <v>0</v>
      </c>
      <c r="S7726">
        <f>LOOKUP(A7726,budget_gross.tsv!A$2:A$8468,budget_gross.tsv!C$2:C$8468)</f>
        <v>0</v>
      </c>
    </row>
    <row r="7727" spans="1:19" x14ac:dyDescent="0.3">
      <c r="A7727" t="s">
        <v>52596</v>
      </c>
      <c r="B7727" t="s">
        <v>30084</v>
      </c>
      <c r="C7727" t="s">
        <v>52597</v>
      </c>
      <c r="D7727" t="s">
        <v>4</v>
      </c>
      <c r="E7727" t="s">
        <v>4</v>
      </c>
      <c r="F7727" t="s">
        <v>4</v>
      </c>
      <c r="G7727" t="s">
        <v>4</v>
      </c>
      <c r="H7727" t="s">
        <v>4</v>
      </c>
      <c r="I7727" t="s">
        <v>52598</v>
      </c>
      <c r="J7727" t="s">
        <v>4</v>
      </c>
      <c r="K7727" t="s">
        <v>52599</v>
      </c>
      <c r="L7727" t="s">
        <v>52600</v>
      </c>
      <c r="M7727" t="s">
        <v>4</v>
      </c>
      <c r="N7727" t="s">
        <v>791</v>
      </c>
      <c r="O7727" t="s">
        <v>152</v>
      </c>
      <c r="P7727" t="s">
        <v>4</v>
      </c>
      <c r="R7727">
        <f>LOOKUP(A7727,budget_gross.tsv!A$2:A$8468,budget_gross.tsv!B$2:B$8468)</f>
        <v>0</v>
      </c>
      <c r="S7727">
        <f>LOOKUP(A7727,budget_gross.tsv!A$2:A$8468,budget_gross.tsv!C$2:C$8468)</f>
        <v>0</v>
      </c>
    </row>
    <row r="7728" spans="1:19" x14ac:dyDescent="0.3">
      <c r="A7728" t="s">
        <v>52601</v>
      </c>
      <c r="B7728">
        <v>54321</v>
      </c>
      <c r="C7728" t="s">
        <v>52602</v>
      </c>
      <c r="D7728" t="s">
        <v>4</v>
      </c>
      <c r="E7728">
        <v>6</v>
      </c>
      <c r="F7728" t="s">
        <v>4</v>
      </c>
      <c r="G7728" t="s">
        <v>4</v>
      </c>
      <c r="H7728" t="s">
        <v>4</v>
      </c>
      <c r="I7728" t="s">
        <v>52603</v>
      </c>
      <c r="J7728">
        <v>43</v>
      </c>
      <c r="K7728" t="s">
        <v>52604</v>
      </c>
      <c r="L7728" t="s">
        <v>52605</v>
      </c>
      <c r="M7728" s="1">
        <v>42608</v>
      </c>
      <c r="N7728" t="s">
        <v>241</v>
      </c>
      <c r="O7728" t="s">
        <v>1679</v>
      </c>
      <c r="P7728" t="s">
        <v>4</v>
      </c>
      <c r="R7728">
        <f>LOOKUP(A7728,budget_gross.tsv!A$2:A$8468,budget_gross.tsv!B$2:B$8468)</f>
        <v>16000000</v>
      </c>
      <c r="S7728">
        <f>LOOKUP(A7728,budget_gross.tsv!A$2:A$8468,budget_gross.tsv!C$2:C$8468)</f>
        <v>0</v>
      </c>
    </row>
    <row r="7729" spans="1:19" x14ac:dyDescent="0.3">
      <c r="A7729" t="s">
        <v>52606</v>
      </c>
      <c r="B7729" t="s">
        <v>13300</v>
      </c>
      <c r="C7729" t="s">
        <v>52607</v>
      </c>
      <c r="D7729" t="s">
        <v>217</v>
      </c>
      <c r="E7729">
        <v>6.6</v>
      </c>
      <c r="F7729" t="s">
        <v>4</v>
      </c>
      <c r="G7729" t="s">
        <v>4</v>
      </c>
      <c r="H7729" t="s">
        <v>4</v>
      </c>
      <c r="I7729" t="s">
        <v>52608</v>
      </c>
      <c r="J7729">
        <v>7</v>
      </c>
      <c r="K7729" t="s">
        <v>52609</v>
      </c>
      <c r="L7729" t="s">
        <v>52610</v>
      </c>
      <c r="M7729" s="1">
        <v>42650</v>
      </c>
      <c r="N7729" t="s">
        <v>1934</v>
      </c>
      <c r="O7729" t="s">
        <v>62</v>
      </c>
      <c r="P7729" t="s">
        <v>4</v>
      </c>
      <c r="R7729">
        <f>LOOKUP(A7729,budget_gross.tsv!A$2:A$8468,budget_gross.tsv!B$2:B$8468)</f>
        <v>3000</v>
      </c>
      <c r="S7729">
        <f>LOOKUP(A7729,budget_gross.tsv!A$2:A$8468,budget_gross.tsv!C$2:C$8468)</f>
        <v>0</v>
      </c>
    </row>
    <row r="7730" spans="1:19" x14ac:dyDescent="0.3">
      <c r="A7730" t="s">
        <v>52611</v>
      </c>
      <c r="B7730" t="s">
        <v>52612</v>
      </c>
      <c r="C7730" t="s">
        <v>52613</v>
      </c>
      <c r="D7730" t="s">
        <v>4</v>
      </c>
      <c r="E7730" t="s">
        <v>4</v>
      </c>
      <c r="F7730" t="s">
        <v>4</v>
      </c>
      <c r="G7730" t="s">
        <v>4</v>
      </c>
      <c r="H7730" t="s">
        <v>4</v>
      </c>
      <c r="I7730" t="s">
        <v>52614</v>
      </c>
      <c r="J7730" t="s">
        <v>4</v>
      </c>
      <c r="K7730" t="s">
        <v>4</v>
      </c>
      <c r="L7730" t="s">
        <v>52615</v>
      </c>
      <c r="M7730" s="1">
        <v>42020</v>
      </c>
      <c r="N7730" t="s">
        <v>52616</v>
      </c>
      <c r="O7730" t="s">
        <v>51045</v>
      </c>
      <c r="P7730" t="s">
        <v>4</v>
      </c>
      <c r="Q7730" t="s">
        <v>52617</v>
      </c>
      <c r="R7730">
        <f>LOOKUP(A7730,budget_gross.tsv!A$2:A$8468,budget_gross.tsv!B$2:B$8468)</f>
        <v>0</v>
      </c>
      <c r="S7730" t="str">
        <f>LOOKUP(A7730,budget_gross.tsv!A$2:A$8468,budget_gross.tsv!C$2:C$8468)</f>
        <v>GBP1,000</v>
      </c>
    </row>
    <row r="7731" spans="1:19" x14ac:dyDescent="0.3">
      <c r="A7731" t="s">
        <v>52618</v>
      </c>
      <c r="B7731" t="s">
        <v>52619</v>
      </c>
      <c r="C7731" t="s">
        <v>4</v>
      </c>
      <c r="D7731" t="s">
        <v>4</v>
      </c>
      <c r="E7731" t="s">
        <v>4</v>
      </c>
      <c r="F7731" t="s">
        <v>4</v>
      </c>
      <c r="G7731" t="s">
        <v>4</v>
      </c>
      <c r="H7731" t="s">
        <v>4</v>
      </c>
      <c r="I7731" t="s">
        <v>52620</v>
      </c>
      <c r="J7731" t="s">
        <v>4</v>
      </c>
      <c r="K7731" t="s">
        <v>4</v>
      </c>
      <c r="L7731" t="s">
        <v>52621</v>
      </c>
      <c r="M7731" s="1">
        <v>41974</v>
      </c>
      <c r="N7731" t="s">
        <v>4</v>
      </c>
      <c r="O7731" t="s">
        <v>51045</v>
      </c>
      <c r="P7731" t="s">
        <v>4</v>
      </c>
      <c r="R7731">
        <f>LOOKUP(A7731,budget_gross.tsv!A$2:A$8468,budget_gross.tsv!B$2:B$8468)</f>
        <v>0</v>
      </c>
      <c r="S7731">
        <f>LOOKUP(A7731,budget_gross.tsv!A$2:A$8468,budget_gross.tsv!C$2:C$8468)</f>
        <v>0</v>
      </c>
    </row>
    <row r="7732" spans="1:19" x14ac:dyDescent="0.3">
      <c r="A7732" t="s">
        <v>52622</v>
      </c>
      <c r="B7732" t="s">
        <v>52623</v>
      </c>
      <c r="C7732" t="s">
        <v>52624</v>
      </c>
      <c r="D7732" t="s">
        <v>4</v>
      </c>
      <c r="E7732" t="s">
        <v>4</v>
      </c>
      <c r="F7732" t="s">
        <v>4</v>
      </c>
      <c r="G7732" t="s">
        <v>4</v>
      </c>
      <c r="H7732" t="s">
        <v>4</v>
      </c>
      <c r="I7732" t="s">
        <v>52625</v>
      </c>
      <c r="J7732" t="s">
        <v>4</v>
      </c>
      <c r="K7732" t="s">
        <v>4</v>
      </c>
      <c r="L7732" t="s">
        <v>52626</v>
      </c>
      <c r="M7732" s="1">
        <v>42257</v>
      </c>
      <c r="N7732" t="s">
        <v>51683</v>
      </c>
      <c r="O7732" t="s">
        <v>51045</v>
      </c>
      <c r="P7732" t="s">
        <v>4</v>
      </c>
      <c r="Q7732" t="s">
        <v>52627</v>
      </c>
      <c r="R7732">
        <f>LOOKUP(A7732,budget_gross.tsv!A$2:A$8468,budget_gross.tsv!B$2:B$8468)</f>
        <v>18000</v>
      </c>
      <c r="S7732">
        <f>LOOKUP(A7732,budget_gross.tsv!A$2:A$8468,budget_gross.tsv!C$2:C$8468)</f>
        <v>0</v>
      </c>
    </row>
    <row r="7733" spans="1:19" x14ac:dyDescent="0.3">
      <c r="A7733" t="s">
        <v>52628</v>
      </c>
      <c r="B7733" t="s">
        <v>52629</v>
      </c>
      <c r="C7733" t="s">
        <v>52630</v>
      </c>
      <c r="D7733" t="s">
        <v>4</v>
      </c>
      <c r="E7733">
        <v>6.7</v>
      </c>
      <c r="F7733">
        <v>69</v>
      </c>
      <c r="G7733" t="s">
        <v>4</v>
      </c>
      <c r="H7733" t="s">
        <v>52631</v>
      </c>
      <c r="I7733" t="s">
        <v>4</v>
      </c>
      <c r="J7733">
        <v>234</v>
      </c>
      <c r="K7733" t="s">
        <v>52632</v>
      </c>
      <c r="L7733" t="s">
        <v>52633</v>
      </c>
      <c r="M7733" s="1">
        <v>42209</v>
      </c>
      <c r="N7733" t="s">
        <v>95</v>
      </c>
      <c r="O7733" t="s">
        <v>1758</v>
      </c>
      <c r="P7733" t="s">
        <v>2412</v>
      </c>
      <c r="Q7733" t="s">
        <v>52634</v>
      </c>
      <c r="R7733">
        <f>LOOKUP(A7733,budget_gross.tsv!A$2:A$8468,budget_gross.tsv!B$2:B$8468)</f>
        <v>0</v>
      </c>
      <c r="S7733">
        <f>LOOKUP(A7733,budget_gross.tsv!A$2:A$8468,budget_gross.tsv!C$2:C$8468)</f>
        <v>0</v>
      </c>
    </row>
    <row r="7734" spans="1:19" x14ac:dyDescent="0.3">
      <c r="A7734" t="s">
        <v>52635</v>
      </c>
      <c r="B7734" t="s">
        <v>52636</v>
      </c>
      <c r="C7734" t="s">
        <v>52637</v>
      </c>
      <c r="D7734" t="s">
        <v>4</v>
      </c>
      <c r="E7734">
        <v>7.6</v>
      </c>
      <c r="F7734" t="s">
        <v>4</v>
      </c>
      <c r="G7734" s="1">
        <v>43021</v>
      </c>
      <c r="H7734" t="s">
        <v>346</v>
      </c>
      <c r="I7734" t="s">
        <v>52638</v>
      </c>
      <c r="J7734">
        <v>195</v>
      </c>
      <c r="K7734" t="s">
        <v>52639</v>
      </c>
      <c r="L7734" t="s">
        <v>39418</v>
      </c>
      <c r="M7734" s="1">
        <v>43021</v>
      </c>
      <c r="N7734" t="s">
        <v>782</v>
      </c>
      <c r="O7734" t="s">
        <v>1758</v>
      </c>
      <c r="P7734" t="s">
        <v>757</v>
      </c>
      <c r="Q7734" t="s">
        <v>2168</v>
      </c>
      <c r="R7734">
        <f>LOOKUP(A7734,budget_gross.tsv!A$2:A$8468,budget_gross.tsv!B$2:B$8468)</f>
        <v>0</v>
      </c>
      <c r="S7734">
        <f>LOOKUP(A7734,budget_gross.tsv!A$2:A$8468,budget_gross.tsv!C$2:C$8468)</f>
        <v>0</v>
      </c>
    </row>
    <row r="7735" spans="1:19" x14ac:dyDescent="0.3">
      <c r="A7735" t="s">
        <v>52640</v>
      </c>
      <c r="B7735" t="s">
        <v>13355</v>
      </c>
      <c r="C7735" t="s">
        <v>52641</v>
      </c>
      <c r="D7735" t="s">
        <v>4</v>
      </c>
      <c r="E7735" t="s">
        <v>4</v>
      </c>
      <c r="F7735" t="s">
        <v>4</v>
      </c>
      <c r="G7735" t="s">
        <v>4</v>
      </c>
      <c r="H7735" t="s">
        <v>4</v>
      </c>
      <c r="I7735" t="s">
        <v>52642</v>
      </c>
      <c r="J7735" t="s">
        <v>4</v>
      </c>
      <c r="K7735" t="s">
        <v>4</v>
      </c>
      <c r="L7735" t="s">
        <v>52643</v>
      </c>
      <c r="M7735" s="1">
        <v>42232</v>
      </c>
      <c r="N7735" t="s">
        <v>50286</v>
      </c>
      <c r="O7735" t="s">
        <v>51549</v>
      </c>
      <c r="P7735" t="s">
        <v>4</v>
      </c>
      <c r="R7735">
        <f>LOOKUP(A7735,budget_gross.tsv!A$2:A$8468,budget_gross.tsv!B$2:B$8468)</f>
        <v>0</v>
      </c>
      <c r="S7735">
        <f>LOOKUP(A7735,budget_gross.tsv!A$2:A$8468,budget_gross.tsv!C$2:C$8468)</f>
        <v>0</v>
      </c>
    </row>
    <row r="7736" spans="1:19" x14ac:dyDescent="0.3">
      <c r="A7736" t="s">
        <v>52644</v>
      </c>
      <c r="B7736" t="s">
        <v>13180</v>
      </c>
      <c r="C7736" t="s">
        <v>52645</v>
      </c>
      <c r="D7736" t="s">
        <v>4</v>
      </c>
      <c r="E7736" t="s">
        <v>4</v>
      </c>
      <c r="F7736" t="s">
        <v>4</v>
      </c>
      <c r="G7736" s="1">
        <v>42388</v>
      </c>
      <c r="H7736" t="s">
        <v>1975</v>
      </c>
      <c r="I7736" t="s">
        <v>52646</v>
      </c>
      <c r="J7736" t="s">
        <v>4</v>
      </c>
      <c r="K7736" t="s">
        <v>52647</v>
      </c>
      <c r="L7736" t="s">
        <v>52648</v>
      </c>
      <c r="M7736" s="1">
        <v>42652</v>
      </c>
      <c r="N7736" t="s">
        <v>4</v>
      </c>
      <c r="O7736" t="s">
        <v>50860</v>
      </c>
      <c r="P7736" t="s">
        <v>4</v>
      </c>
      <c r="R7736">
        <f>LOOKUP(A7736,budget_gross.tsv!A$2:A$8468,budget_gross.tsv!B$2:B$8468)</f>
        <v>0</v>
      </c>
      <c r="S7736">
        <f>LOOKUP(A7736,budget_gross.tsv!A$2:A$8468,budget_gross.tsv!C$2:C$8468)</f>
        <v>0</v>
      </c>
    </row>
    <row r="7737" spans="1:19" x14ac:dyDescent="0.3">
      <c r="A7737" t="s">
        <v>52649</v>
      </c>
      <c r="B7737" t="s">
        <v>52650</v>
      </c>
      <c r="C7737" t="s">
        <v>52651</v>
      </c>
      <c r="D7737" t="s">
        <v>4</v>
      </c>
      <c r="E7737">
        <v>6.1</v>
      </c>
      <c r="F7737" t="s">
        <v>4</v>
      </c>
      <c r="G7737" t="s">
        <v>4</v>
      </c>
      <c r="H7737" t="s">
        <v>4</v>
      </c>
      <c r="I7737" t="s">
        <v>52652</v>
      </c>
      <c r="J7737" s="2">
        <v>10807</v>
      </c>
      <c r="K7737" t="s">
        <v>52653</v>
      </c>
      <c r="L7737" t="s">
        <v>48656</v>
      </c>
      <c r="M7737" s="1">
        <v>42153</v>
      </c>
      <c r="N7737" t="s">
        <v>95</v>
      </c>
      <c r="O7737" t="s">
        <v>1758</v>
      </c>
      <c r="P7737" t="s">
        <v>49387</v>
      </c>
      <c r="Q7737" t="s">
        <v>52654</v>
      </c>
      <c r="R7737">
        <f>LOOKUP(A7737,budget_gross.tsv!A$2:A$8468,budget_gross.tsv!B$2:B$8468)</f>
        <v>0</v>
      </c>
      <c r="S7737">
        <f>LOOKUP(A7737,budget_gross.tsv!A$2:A$8468,budget_gross.tsv!C$2:C$8468)</f>
        <v>0</v>
      </c>
    </row>
    <row r="7738" spans="1:19" x14ac:dyDescent="0.3">
      <c r="A7738" t="s">
        <v>52655</v>
      </c>
      <c r="B7738">
        <v>626</v>
      </c>
      <c r="C7738" t="s">
        <v>52656</v>
      </c>
      <c r="D7738" t="s">
        <v>4</v>
      </c>
      <c r="E7738" t="s">
        <v>4</v>
      </c>
      <c r="F7738" t="s">
        <v>4</v>
      </c>
      <c r="G7738" t="s">
        <v>4</v>
      </c>
      <c r="H7738" t="s">
        <v>4</v>
      </c>
      <c r="I7738" t="s">
        <v>52657</v>
      </c>
      <c r="J7738" t="s">
        <v>4</v>
      </c>
      <c r="K7738" t="s">
        <v>4</v>
      </c>
      <c r="L7738" t="s">
        <v>52658</v>
      </c>
      <c r="M7738" t="s">
        <v>4</v>
      </c>
      <c r="N7738" t="s">
        <v>4</v>
      </c>
      <c r="O7738" t="s">
        <v>50860</v>
      </c>
      <c r="P7738" t="s">
        <v>4</v>
      </c>
      <c r="R7738">
        <f>LOOKUP(A7738,budget_gross.tsv!A$2:A$8468,budget_gross.tsv!B$2:B$8468)</f>
        <v>0</v>
      </c>
      <c r="S7738">
        <f>LOOKUP(A7738,budget_gross.tsv!A$2:A$8468,budget_gross.tsv!C$2:C$8468)</f>
        <v>0</v>
      </c>
    </row>
    <row r="7739" spans="1:19" x14ac:dyDescent="0.3">
      <c r="A7739" t="s">
        <v>52659</v>
      </c>
      <c r="B7739" t="s">
        <v>52660</v>
      </c>
      <c r="C7739" t="s">
        <v>4</v>
      </c>
      <c r="D7739" t="s">
        <v>4</v>
      </c>
      <c r="E7739" t="s">
        <v>4</v>
      </c>
      <c r="F7739" t="s">
        <v>4</v>
      </c>
      <c r="G7739" t="s">
        <v>4</v>
      </c>
      <c r="H7739" t="s">
        <v>4</v>
      </c>
      <c r="I7739" t="s">
        <v>4</v>
      </c>
      <c r="J7739" t="s">
        <v>4</v>
      </c>
      <c r="K7739" t="s">
        <v>4</v>
      </c>
      <c r="L7739" t="s">
        <v>52661</v>
      </c>
      <c r="M7739" t="s">
        <v>4</v>
      </c>
      <c r="N7739" t="s">
        <v>4</v>
      </c>
      <c r="O7739" t="s">
        <v>1758</v>
      </c>
      <c r="P7739" t="s">
        <v>4</v>
      </c>
      <c r="R7739">
        <f>LOOKUP(A7739,budget_gross.tsv!A$2:A$8468,budget_gross.tsv!B$2:B$8468)</f>
        <v>0</v>
      </c>
      <c r="S7739">
        <f>LOOKUP(A7739,budget_gross.tsv!A$2:A$8468,budget_gross.tsv!C$2:C$8468)</f>
        <v>0</v>
      </c>
    </row>
    <row r="7740" spans="1:19" x14ac:dyDescent="0.3">
      <c r="A7740" t="s">
        <v>52662</v>
      </c>
      <c r="B7740" t="s">
        <v>7221</v>
      </c>
      <c r="C7740" t="s">
        <v>4</v>
      </c>
      <c r="D7740" t="s">
        <v>4</v>
      </c>
      <c r="E7740" t="s">
        <v>4</v>
      </c>
      <c r="F7740" t="s">
        <v>4</v>
      </c>
      <c r="G7740" s="1">
        <v>42843</v>
      </c>
      <c r="H7740" t="s">
        <v>1280</v>
      </c>
      <c r="I7740" t="s">
        <v>4</v>
      </c>
      <c r="J7740" t="s">
        <v>4</v>
      </c>
      <c r="K7740" t="s">
        <v>4</v>
      </c>
      <c r="L7740" t="s">
        <v>52663</v>
      </c>
      <c r="M7740" s="1">
        <v>42762</v>
      </c>
      <c r="N7740" t="s">
        <v>4</v>
      </c>
      <c r="O7740" t="s">
        <v>3044</v>
      </c>
      <c r="P7740" t="s">
        <v>4</v>
      </c>
      <c r="R7740">
        <f>LOOKUP(A7740,budget_gross.tsv!A$2:A$8468,budget_gross.tsv!B$2:B$8468)</f>
        <v>1500000</v>
      </c>
      <c r="S7740">
        <f>LOOKUP(A7740,budget_gross.tsv!A$2:A$8468,budget_gross.tsv!C$2:C$8468)</f>
        <v>0</v>
      </c>
    </row>
    <row r="7741" spans="1:19" x14ac:dyDescent="0.3">
      <c r="A7741" t="s">
        <v>52664</v>
      </c>
      <c r="B7741" t="s">
        <v>52665</v>
      </c>
      <c r="C7741" t="s">
        <v>52666</v>
      </c>
      <c r="D7741" t="s">
        <v>4</v>
      </c>
      <c r="E7741">
        <v>9.6999999999999993</v>
      </c>
      <c r="F7741" t="s">
        <v>4</v>
      </c>
      <c r="G7741" t="s">
        <v>4</v>
      </c>
      <c r="H7741" t="s">
        <v>4</v>
      </c>
      <c r="I7741" t="s">
        <v>4</v>
      </c>
      <c r="J7741">
        <v>19</v>
      </c>
      <c r="K7741" t="s">
        <v>52667</v>
      </c>
      <c r="L7741" t="s">
        <v>52668</v>
      </c>
      <c r="M7741" s="1">
        <v>42652</v>
      </c>
      <c r="N7741" t="s">
        <v>1934</v>
      </c>
      <c r="O7741" t="s">
        <v>1758</v>
      </c>
      <c r="P7741" t="s">
        <v>4</v>
      </c>
      <c r="R7741">
        <f>LOOKUP(A7741,budget_gross.tsv!A$2:A$8468,budget_gross.tsv!B$2:B$8468)</f>
        <v>0</v>
      </c>
      <c r="S7741">
        <f>LOOKUP(A7741,budget_gross.tsv!A$2:A$8468,budget_gross.tsv!C$2:C$8468)</f>
        <v>0</v>
      </c>
    </row>
    <row r="7742" spans="1:19" x14ac:dyDescent="0.3">
      <c r="A7742" t="s">
        <v>52669</v>
      </c>
      <c r="B7742" t="s">
        <v>52670</v>
      </c>
      <c r="C7742" t="s">
        <v>52671</v>
      </c>
      <c r="D7742" t="s">
        <v>4</v>
      </c>
      <c r="E7742">
        <v>4.9000000000000004</v>
      </c>
      <c r="F7742" t="s">
        <v>4</v>
      </c>
      <c r="G7742" t="s">
        <v>4</v>
      </c>
      <c r="H7742" t="s">
        <v>4</v>
      </c>
      <c r="I7742" t="s">
        <v>52672</v>
      </c>
      <c r="J7742" s="2">
        <v>1008</v>
      </c>
      <c r="K7742" t="s">
        <v>52673</v>
      </c>
      <c r="L7742" t="s">
        <v>52674</v>
      </c>
      <c r="M7742" s="1">
        <v>42838</v>
      </c>
      <c r="N7742" t="s">
        <v>52</v>
      </c>
      <c r="O7742" t="s">
        <v>2481</v>
      </c>
      <c r="P7742" t="s">
        <v>4</v>
      </c>
      <c r="R7742">
        <f>LOOKUP(A7742,budget_gross.tsv!A$2:A$8468,budget_gross.tsv!B$2:B$8468)</f>
        <v>0</v>
      </c>
      <c r="S7742">
        <f>LOOKUP(A7742,budget_gross.tsv!A$2:A$8468,budget_gross.tsv!C$2:C$8468)</f>
        <v>0</v>
      </c>
    </row>
    <row r="7743" spans="1:19" x14ac:dyDescent="0.3">
      <c r="A7743" t="s">
        <v>52675</v>
      </c>
      <c r="B7743" t="s">
        <v>52676</v>
      </c>
      <c r="C7743" t="s">
        <v>52677</v>
      </c>
      <c r="D7743" t="s">
        <v>4</v>
      </c>
      <c r="E7743">
        <v>7.2</v>
      </c>
      <c r="F7743" t="s">
        <v>4</v>
      </c>
      <c r="G7743" t="s">
        <v>4</v>
      </c>
      <c r="H7743" t="s">
        <v>52678</v>
      </c>
      <c r="I7743" t="s">
        <v>52679</v>
      </c>
      <c r="J7743">
        <v>800</v>
      </c>
      <c r="K7743" t="s">
        <v>52680</v>
      </c>
      <c r="L7743" t="s">
        <v>52681</v>
      </c>
      <c r="M7743" s="1">
        <v>42158</v>
      </c>
      <c r="N7743" t="s">
        <v>30</v>
      </c>
      <c r="O7743" t="s">
        <v>21</v>
      </c>
      <c r="P7743" t="s">
        <v>310</v>
      </c>
      <c r="Q7743" t="s">
        <v>52682</v>
      </c>
      <c r="R7743">
        <f>LOOKUP(A7743,budget_gross.tsv!A$2:A$8468,budget_gross.tsv!B$2:B$8468)</f>
        <v>0</v>
      </c>
      <c r="S7743">
        <f>LOOKUP(A7743,budget_gross.tsv!A$2:A$8468,budget_gross.tsv!C$2:C$8468)</f>
        <v>0</v>
      </c>
    </row>
    <row r="7744" spans="1:19" x14ac:dyDescent="0.3">
      <c r="A7744" t="s">
        <v>52683</v>
      </c>
      <c r="B7744" t="s">
        <v>52684</v>
      </c>
      <c r="C7744" t="s">
        <v>52685</v>
      </c>
      <c r="D7744" t="s">
        <v>4</v>
      </c>
      <c r="E7744" t="s">
        <v>4</v>
      </c>
      <c r="F7744" t="s">
        <v>4</v>
      </c>
      <c r="G7744" s="1">
        <v>42227</v>
      </c>
      <c r="H7744" t="s">
        <v>52686</v>
      </c>
      <c r="I7744" t="s">
        <v>52687</v>
      </c>
      <c r="J7744" t="s">
        <v>4</v>
      </c>
      <c r="K7744" t="s">
        <v>4</v>
      </c>
      <c r="L7744" t="s">
        <v>44186</v>
      </c>
      <c r="M7744" s="1">
        <v>42095</v>
      </c>
      <c r="N7744" t="s">
        <v>52688</v>
      </c>
      <c r="O7744" t="s">
        <v>51434</v>
      </c>
      <c r="P7744" t="s">
        <v>4</v>
      </c>
      <c r="R7744">
        <f>LOOKUP(A7744,budget_gross.tsv!A$2:A$8468,budget_gross.tsv!B$2:B$8468)</f>
        <v>0</v>
      </c>
      <c r="S7744">
        <f>LOOKUP(A7744,budget_gross.tsv!A$2:A$8468,budget_gross.tsv!C$2:C$8468)</f>
        <v>0</v>
      </c>
    </row>
    <row r="7745" spans="1:19" x14ac:dyDescent="0.3">
      <c r="A7745" t="s">
        <v>52689</v>
      </c>
      <c r="B7745" t="s">
        <v>52690</v>
      </c>
      <c r="C7745" t="s">
        <v>52691</v>
      </c>
      <c r="D7745" t="s">
        <v>4</v>
      </c>
      <c r="E7745">
        <v>4</v>
      </c>
      <c r="F7745" t="s">
        <v>4</v>
      </c>
      <c r="G7745" t="s">
        <v>4</v>
      </c>
      <c r="H7745" t="s">
        <v>52692</v>
      </c>
      <c r="I7745" t="s">
        <v>52693</v>
      </c>
      <c r="J7745">
        <v>231</v>
      </c>
      <c r="K7745" t="s">
        <v>52694</v>
      </c>
      <c r="L7745" t="s">
        <v>52695</v>
      </c>
      <c r="M7745" s="1">
        <v>42335</v>
      </c>
      <c r="N7745" t="s">
        <v>241</v>
      </c>
      <c r="O7745" t="s">
        <v>370</v>
      </c>
      <c r="P7745" t="s">
        <v>4</v>
      </c>
      <c r="R7745">
        <f>LOOKUP(A7745,budget_gross.tsv!A$2:A$8468,budget_gross.tsv!B$2:B$8468)</f>
        <v>0</v>
      </c>
      <c r="S7745">
        <f>LOOKUP(A7745,budget_gross.tsv!A$2:A$8468,budget_gross.tsv!C$2:C$8468)</f>
        <v>0</v>
      </c>
    </row>
    <row r="7746" spans="1:19" x14ac:dyDescent="0.3">
      <c r="A7746" t="s">
        <v>52696</v>
      </c>
      <c r="B7746" t="s">
        <v>52697</v>
      </c>
      <c r="C7746" t="s">
        <v>52698</v>
      </c>
      <c r="D7746" t="s">
        <v>4</v>
      </c>
      <c r="E7746">
        <v>6.4</v>
      </c>
      <c r="F7746" t="s">
        <v>4</v>
      </c>
      <c r="G7746" t="s">
        <v>4</v>
      </c>
      <c r="H7746" t="s">
        <v>4</v>
      </c>
      <c r="I7746" t="s">
        <v>52699</v>
      </c>
      <c r="J7746">
        <v>498</v>
      </c>
      <c r="K7746" t="s">
        <v>52700</v>
      </c>
      <c r="L7746" t="s">
        <v>52701</v>
      </c>
      <c r="M7746" s="1">
        <v>42036</v>
      </c>
      <c r="N7746" t="s">
        <v>291</v>
      </c>
      <c r="O7746" t="s">
        <v>4171</v>
      </c>
      <c r="P7746" t="s">
        <v>1407</v>
      </c>
      <c r="R7746">
        <f>LOOKUP(A7746,budget_gross.tsv!A$2:A$8468,budget_gross.tsv!B$2:B$8468)</f>
        <v>0</v>
      </c>
      <c r="S7746">
        <f>LOOKUP(A7746,budget_gross.tsv!A$2:A$8468,budget_gross.tsv!C$2:C$8468)</f>
        <v>0</v>
      </c>
    </row>
    <row r="7747" spans="1:19" x14ac:dyDescent="0.3">
      <c r="A7747" t="s">
        <v>52702</v>
      </c>
      <c r="B7747" t="s">
        <v>52703</v>
      </c>
      <c r="C7747" t="s">
        <v>52704</v>
      </c>
      <c r="D7747" t="s">
        <v>4</v>
      </c>
      <c r="E7747">
        <v>5.3</v>
      </c>
      <c r="F7747" t="s">
        <v>4</v>
      </c>
      <c r="G7747" t="s">
        <v>4</v>
      </c>
      <c r="H7747" t="s">
        <v>4</v>
      </c>
      <c r="I7747" t="s">
        <v>52705</v>
      </c>
      <c r="J7747">
        <v>102</v>
      </c>
      <c r="K7747" t="s">
        <v>52706</v>
      </c>
      <c r="L7747" t="s">
        <v>52707</v>
      </c>
      <c r="M7747" s="1">
        <v>42138</v>
      </c>
      <c r="N7747" t="s">
        <v>95</v>
      </c>
      <c r="O7747" t="s">
        <v>2481</v>
      </c>
      <c r="P7747" t="s">
        <v>310</v>
      </c>
      <c r="R7747">
        <f>LOOKUP(A7747,budget_gross.tsv!A$2:A$8468,budget_gross.tsv!B$2:B$8468)</f>
        <v>0</v>
      </c>
      <c r="S7747">
        <f>LOOKUP(A7747,budget_gross.tsv!A$2:A$8468,budget_gross.tsv!C$2:C$8468)</f>
        <v>0</v>
      </c>
    </row>
    <row r="7748" spans="1:19" x14ac:dyDescent="0.3">
      <c r="A7748" t="s">
        <v>52708</v>
      </c>
      <c r="B7748" t="s">
        <v>52709</v>
      </c>
      <c r="C7748" t="s">
        <v>52710</v>
      </c>
      <c r="D7748" t="s">
        <v>4</v>
      </c>
      <c r="E7748">
        <v>6.9</v>
      </c>
      <c r="F7748" t="s">
        <v>4</v>
      </c>
      <c r="G7748" t="s">
        <v>4</v>
      </c>
      <c r="H7748" t="s">
        <v>4</v>
      </c>
      <c r="I7748" t="s">
        <v>52711</v>
      </c>
      <c r="J7748">
        <v>711</v>
      </c>
      <c r="K7748" t="s">
        <v>52712</v>
      </c>
      <c r="L7748" t="s">
        <v>52713</v>
      </c>
      <c r="M7748" s="1">
        <v>42285</v>
      </c>
      <c r="N7748" t="s">
        <v>538</v>
      </c>
      <c r="O7748" t="s">
        <v>152</v>
      </c>
      <c r="P7748" t="s">
        <v>43</v>
      </c>
      <c r="Q7748" t="s">
        <v>52714</v>
      </c>
      <c r="R7748">
        <f>LOOKUP(A7748,budget_gross.tsv!A$2:A$8468,budget_gross.tsv!B$2:B$8468)</f>
        <v>0</v>
      </c>
      <c r="S7748">
        <f>LOOKUP(A7748,budget_gross.tsv!A$2:A$8468,budget_gross.tsv!C$2:C$8468)</f>
        <v>0</v>
      </c>
    </row>
    <row r="7749" spans="1:19" x14ac:dyDescent="0.3">
      <c r="A7749" t="s">
        <v>52715</v>
      </c>
      <c r="B7749" t="s">
        <v>52716</v>
      </c>
      <c r="C7749" t="s">
        <v>52717</v>
      </c>
      <c r="D7749" t="s">
        <v>68</v>
      </c>
      <c r="E7749">
        <v>7.3</v>
      </c>
      <c r="F7749">
        <v>69</v>
      </c>
      <c r="G7749" s="1">
        <v>42510</v>
      </c>
      <c r="H7749" t="s">
        <v>1975</v>
      </c>
      <c r="I7749" t="s">
        <v>4</v>
      </c>
      <c r="J7749">
        <v>128</v>
      </c>
      <c r="K7749" t="s">
        <v>52718</v>
      </c>
      <c r="L7749" t="s">
        <v>52719</v>
      </c>
      <c r="M7749" s="1">
        <v>42321</v>
      </c>
      <c r="N7749" t="s">
        <v>2635</v>
      </c>
      <c r="O7749" t="s">
        <v>361</v>
      </c>
      <c r="P7749" t="s">
        <v>593</v>
      </c>
      <c r="Q7749" t="s">
        <v>9437</v>
      </c>
      <c r="R7749">
        <f>LOOKUP(A7749,budget_gross.tsv!A$2:A$8468,budget_gross.tsv!B$2:B$8468)</f>
        <v>0</v>
      </c>
      <c r="S7749">
        <f>LOOKUP(A7749,budget_gross.tsv!A$2:A$8468,budget_gross.tsv!C$2:C$8468)</f>
        <v>0</v>
      </c>
    </row>
    <row r="7750" spans="1:19" x14ac:dyDescent="0.3">
      <c r="A7750" t="s">
        <v>52720</v>
      </c>
      <c r="B7750" t="s">
        <v>40873</v>
      </c>
      <c r="C7750" t="s">
        <v>52721</v>
      </c>
      <c r="D7750" t="s">
        <v>4</v>
      </c>
      <c r="E7750">
        <v>7.3</v>
      </c>
      <c r="F7750" t="s">
        <v>4</v>
      </c>
      <c r="G7750" t="s">
        <v>4</v>
      </c>
      <c r="H7750" t="s">
        <v>4</v>
      </c>
      <c r="I7750" t="s">
        <v>52722</v>
      </c>
      <c r="J7750">
        <v>106</v>
      </c>
      <c r="K7750" t="s">
        <v>52723</v>
      </c>
      <c r="L7750" t="s">
        <v>52724</v>
      </c>
      <c r="M7750" s="1">
        <v>42305</v>
      </c>
      <c r="N7750" t="s">
        <v>51793</v>
      </c>
      <c r="O7750" t="s">
        <v>51794</v>
      </c>
      <c r="P7750" t="s">
        <v>119</v>
      </c>
      <c r="R7750">
        <f>LOOKUP(A7750,budget_gross.tsv!A$2:A$8468,budget_gross.tsv!B$2:B$8468)</f>
        <v>0</v>
      </c>
      <c r="S7750">
        <f>LOOKUP(A7750,budget_gross.tsv!A$2:A$8468,budget_gross.tsv!C$2:C$8468)</f>
        <v>0</v>
      </c>
    </row>
    <row r="7751" spans="1:19" x14ac:dyDescent="0.3">
      <c r="A7751" t="s">
        <v>52725</v>
      </c>
      <c r="B7751" t="s">
        <v>52726</v>
      </c>
      <c r="C7751" t="s">
        <v>4</v>
      </c>
      <c r="D7751" t="s">
        <v>4</v>
      </c>
      <c r="E7751" t="s">
        <v>4</v>
      </c>
      <c r="F7751" t="s">
        <v>4</v>
      </c>
      <c r="G7751" t="s">
        <v>4</v>
      </c>
      <c r="H7751" t="s">
        <v>4</v>
      </c>
      <c r="I7751" t="s">
        <v>52727</v>
      </c>
      <c r="J7751" t="s">
        <v>4</v>
      </c>
      <c r="K7751" t="s">
        <v>4</v>
      </c>
      <c r="L7751" t="s">
        <v>52728</v>
      </c>
      <c r="M7751" s="1">
        <v>41913</v>
      </c>
      <c r="N7751" t="s">
        <v>4</v>
      </c>
      <c r="O7751" t="s">
        <v>51045</v>
      </c>
      <c r="P7751" t="s">
        <v>4</v>
      </c>
      <c r="R7751">
        <f>LOOKUP(A7751,budget_gross.tsv!A$2:A$8468,budget_gross.tsv!B$2:B$8468)</f>
        <v>10000</v>
      </c>
      <c r="S7751">
        <f>LOOKUP(A7751,budget_gross.tsv!A$2:A$8468,budget_gross.tsv!C$2:C$8468)</f>
        <v>0</v>
      </c>
    </row>
    <row r="7752" spans="1:19" x14ac:dyDescent="0.3">
      <c r="A7752" t="s">
        <v>52729</v>
      </c>
      <c r="B7752" t="s">
        <v>52730</v>
      </c>
      <c r="C7752" t="s">
        <v>52731</v>
      </c>
      <c r="D7752" t="s">
        <v>4</v>
      </c>
      <c r="E7752">
        <v>7.1</v>
      </c>
      <c r="F7752" t="s">
        <v>4</v>
      </c>
      <c r="G7752" s="1">
        <v>43014</v>
      </c>
      <c r="H7752" t="s">
        <v>830</v>
      </c>
      <c r="I7752" t="s">
        <v>52732</v>
      </c>
      <c r="J7752">
        <v>313</v>
      </c>
      <c r="K7752" t="s">
        <v>52733</v>
      </c>
      <c r="L7752" t="s">
        <v>52734</v>
      </c>
      <c r="M7752" s="1">
        <v>43014</v>
      </c>
      <c r="N7752" t="s">
        <v>61</v>
      </c>
      <c r="O7752" t="s">
        <v>393</v>
      </c>
      <c r="P7752" t="s">
        <v>11484</v>
      </c>
      <c r="Q7752" t="s">
        <v>52297</v>
      </c>
      <c r="R7752">
        <f>LOOKUP(A7752,budget_gross.tsv!A$2:A$8468,budget_gross.tsv!B$2:B$8468)</f>
        <v>0</v>
      </c>
      <c r="S7752">
        <f>LOOKUP(A7752,budget_gross.tsv!A$2:A$8468,budget_gross.tsv!C$2:C$8468)</f>
        <v>0</v>
      </c>
    </row>
    <row r="7753" spans="1:19" x14ac:dyDescent="0.3">
      <c r="A7753" t="s">
        <v>52735</v>
      </c>
      <c r="B7753" t="s">
        <v>52736</v>
      </c>
      <c r="C7753" t="s">
        <v>52737</v>
      </c>
      <c r="D7753" t="s">
        <v>4</v>
      </c>
      <c r="E7753">
        <v>7.1</v>
      </c>
      <c r="F7753" t="s">
        <v>4</v>
      </c>
      <c r="G7753" t="s">
        <v>4</v>
      </c>
      <c r="H7753" t="s">
        <v>4</v>
      </c>
      <c r="I7753" t="s">
        <v>52738</v>
      </c>
      <c r="J7753" s="2">
        <v>1494</v>
      </c>
      <c r="K7753" t="s">
        <v>52739</v>
      </c>
      <c r="L7753" t="s">
        <v>52740</v>
      </c>
      <c r="M7753" s="1">
        <v>42661</v>
      </c>
      <c r="N7753" t="s">
        <v>448</v>
      </c>
      <c r="O7753" t="s">
        <v>2481</v>
      </c>
      <c r="P7753" t="s">
        <v>4</v>
      </c>
      <c r="Q7753" t="s">
        <v>2612</v>
      </c>
      <c r="R7753">
        <f>LOOKUP(A7753,budget_gross.tsv!A$2:A$8468,budget_gross.tsv!B$2:B$8468)</f>
        <v>250000</v>
      </c>
      <c r="S7753">
        <f>LOOKUP(A7753,budget_gross.tsv!A$2:A$8468,budget_gross.tsv!C$2:C$8468)</f>
        <v>0</v>
      </c>
    </row>
    <row r="7754" spans="1:19" x14ac:dyDescent="0.3">
      <c r="A7754" t="s">
        <v>52741</v>
      </c>
      <c r="B7754" t="s">
        <v>52742</v>
      </c>
      <c r="C7754" t="s">
        <v>52743</v>
      </c>
      <c r="D7754" t="s">
        <v>4</v>
      </c>
      <c r="E7754">
        <v>6.9</v>
      </c>
      <c r="F7754">
        <v>68</v>
      </c>
      <c r="G7754" t="s">
        <v>4</v>
      </c>
      <c r="H7754" t="s">
        <v>4</v>
      </c>
      <c r="I7754" t="s">
        <v>52744</v>
      </c>
      <c r="J7754">
        <v>505</v>
      </c>
      <c r="K7754" t="s">
        <v>52745</v>
      </c>
      <c r="L7754" t="s">
        <v>52746</v>
      </c>
      <c r="M7754" s="1">
        <v>42748</v>
      </c>
      <c r="N7754" t="s">
        <v>511</v>
      </c>
      <c r="O7754" t="s">
        <v>8154</v>
      </c>
      <c r="P7754" t="s">
        <v>11</v>
      </c>
      <c r="R7754">
        <f>LOOKUP(A7754,budget_gross.tsv!A$2:A$8468,budget_gross.tsv!B$2:B$8468)</f>
        <v>9915</v>
      </c>
      <c r="S7754">
        <f>LOOKUP(A7754,budget_gross.tsv!A$2:A$8468,budget_gross.tsv!C$2:C$8468)</f>
        <v>0</v>
      </c>
    </row>
    <row r="7755" spans="1:19" x14ac:dyDescent="0.3">
      <c r="A7755" t="s">
        <v>52747</v>
      </c>
      <c r="B7755" t="s">
        <v>52748</v>
      </c>
      <c r="C7755" t="s">
        <v>52749</v>
      </c>
      <c r="D7755" t="s">
        <v>4</v>
      </c>
      <c r="E7755">
        <v>6.7</v>
      </c>
      <c r="F7755">
        <v>65</v>
      </c>
      <c r="G7755" t="s">
        <v>4</v>
      </c>
      <c r="H7755" t="s">
        <v>1930</v>
      </c>
      <c r="I7755" t="s">
        <v>52750</v>
      </c>
      <c r="J7755">
        <v>235</v>
      </c>
      <c r="K7755" t="s">
        <v>52751</v>
      </c>
      <c r="L7755" t="s">
        <v>52752</v>
      </c>
      <c r="M7755" s="1">
        <v>42965</v>
      </c>
      <c r="N7755" t="s">
        <v>1934</v>
      </c>
      <c r="O7755" t="s">
        <v>16094</v>
      </c>
      <c r="P7755" t="s">
        <v>13123</v>
      </c>
      <c r="Q7755" t="s">
        <v>52753</v>
      </c>
      <c r="R7755">
        <f>LOOKUP(A7755,budget_gross.tsv!A$2:A$8468,budget_gross.tsv!B$2:B$8468)</f>
        <v>34117</v>
      </c>
      <c r="S7755">
        <f>LOOKUP(A7755,budget_gross.tsv!A$2:A$8468,budget_gross.tsv!C$2:C$8468)</f>
        <v>0</v>
      </c>
    </row>
    <row r="7756" spans="1:19" x14ac:dyDescent="0.3">
      <c r="A7756" t="s">
        <v>52754</v>
      </c>
      <c r="B7756" t="s">
        <v>52755</v>
      </c>
      <c r="C7756" t="s">
        <v>52756</v>
      </c>
      <c r="D7756" t="s">
        <v>4</v>
      </c>
      <c r="E7756">
        <v>6.8</v>
      </c>
      <c r="F7756" t="s">
        <v>4</v>
      </c>
      <c r="G7756" t="s">
        <v>4</v>
      </c>
      <c r="H7756" t="s">
        <v>4</v>
      </c>
      <c r="I7756" t="s">
        <v>52757</v>
      </c>
      <c r="J7756">
        <v>25</v>
      </c>
      <c r="K7756" t="s">
        <v>52758</v>
      </c>
      <c r="L7756" t="s">
        <v>52759</v>
      </c>
      <c r="M7756" s="1">
        <v>42286</v>
      </c>
      <c r="N7756" t="s">
        <v>17228</v>
      </c>
      <c r="O7756" t="s">
        <v>1679</v>
      </c>
      <c r="P7756" t="s">
        <v>4</v>
      </c>
      <c r="R7756">
        <f>LOOKUP(A7756,budget_gross.tsv!A$2:A$8468,budget_gross.tsv!B$2:B$8468)</f>
        <v>20000000</v>
      </c>
      <c r="S7756">
        <f>LOOKUP(A7756,budget_gross.tsv!A$2:A$8468,budget_gross.tsv!C$2:C$8468)</f>
        <v>0</v>
      </c>
    </row>
    <row r="7757" spans="1:19" x14ac:dyDescent="0.3">
      <c r="A7757" t="s">
        <v>52760</v>
      </c>
      <c r="B7757" t="s">
        <v>52761</v>
      </c>
      <c r="C7757" t="s">
        <v>52762</v>
      </c>
      <c r="D7757" t="s">
        <v>4</v>
      </c>
      <c r="E7757">
        <v>7</v>
      </c>
      <c r="F7757">
        <v>28</v>
      </c>
      <c r="G7757" t="s">
        <v>4</v>
      </c>
      <c r="H7757" t="s">
        <v>4</v>
      </c>
      <c r="I7757" t="s">
        <v>52763</v>
      </c>
      <c r="J7757">
        <v>378</v>
      </c>
      <c r="K7757" t="s">
        <v>52764</v>
      </c>
      <c r="L7757" t="s">
        <v>52765</v>
      </c>
      <c r="M7757" s="1">
        <v>42951</v>
      </c>
      <c r="N7757" t="s">
        <v>20</v>
      </c>
      <c r="O7757" t="s">
        <v>42</v>
      </c>
      <c r="P7757" t="s">
        <v>4</v>
      </c>
      <c r="R7757">
        <f>LOOKUP(A7757,budget_gross.tsv!A$2:A$8468,budget_gross.tsv!B$2:B$8468)</f>
        <v>0</v>
      </c>
      <c r="S7757">
        <f>LOOKUP(A7757,budget_gross.tsv!A$2:A$8468,budget_gross.tsv!C$2:C$8468)</f>
        <v>0</v>
      </c>
    </row>
    <row r="7758" spans="1:19" x14ac:dyDescent="0.3">
      <c r="A7758" t="s">
        <v>52766</v>
      </c>
      <c r="B7758" t="s">
        <v>52767</v>
      </c>
      <c r="C7758" t="s">
        <v>52768</v>
      </c>
      <c r="D7758" t="s">
        <v>4</v>
      </c>
      <c r="E7758">
        <v>5.3</v>
      </c>
      <c r="F7758" t="s">
        <v>4</v>
      </c>
      <c r="G7758" s="1">
        <v>42878</v>
      </c>
      <c r="H7758" t="s">
        <v>21757</v>
      </c>
      <c r="I7758" t="s">
        <v>52769</v>
      </c>
      <c r="J7758">
        <v>364</v>
      </c>
      <c r="K7758" t="s">
        <v>52770</v>
      </c>
      <c r="L7758" t="s">
        <v>52771</v>
      </c>
      <c r="M7758" s="1">
        <v>42878</v>
      </c>
      <c r="N7758" t="s">
        <v>61</v>
      </c>
      <c r="O7758" t="s">
        <v>21</v>
      </c>
      <c r="P7758" t="s">
        <v>63</v>
      </c>
      <c r="Q7758" t="s">
        <v>52772</v>
      </c>
      <c r="R7758">
        <f>LOOKUP(A7758,budget_gross.tsv!A$2:A$8468,budget_gross.tsv!B$2:B$8468)</f>
        <v>0</v>
      </c>
      <c r="S7758">
        <f>LOOKUP(A7758,budget_gross.tsv!A$2:A$8468,budget_gross.tsv!C$2:C$8468)</f>
        <v>0</v>
      </c>
    </row>
    <row r="7759" spans="1:19" x14ac:dyDescent="0.3">
      <c r="A7759" t="s">
        <v>52773</v>
      </c>
      <c r="B7759" t="s">
        <v>52774</v>
      </c>
      <c r="C7759" t="s">
        <v>52775</v>
      </c>
      <c r="D7759" t="s">
        <v>4</v>
      </c>
      <c r="E7759">
        <v>5.9</v>
      </c>
      <c r="F7759" t="s">
        <v>4</v>
      </c>
      <c r="G7759" t="s">
        <v>4</v>
      </c>
      <c r="H7759" t="s">
        <v>4</v>
      </c>
      <c r="I7759" t="s">
        <v>52776</v>
      </c>
      <c r="J7759" s="2">
        <v>1462</v>
      </c>
      <c r="K7759" t="s">
        <v>52777</v>
      </c>
      <c r="L7759" t="s">
        <v>48287</v>
      </c>
      <c r="M7759" s="1">
        <v>42668</v>
      </c>
      <c r="N7759" t="s">
        <v>1934</v>
      </c>
      <c r="O7759" t="s">
        <v>2481</v>
      </c>
      <c r="P7759" t="s">
        <v>352</v>
      </c>
      <c r="Q7759" t="s">
        <v>52778</v>
      </c>
      <c r="R7759">
        <f>LOOKUP(A7759,budget_gross.tsv!A$2:A$8468,budget_gross.tsv!B$2:B$8468)</f>
        <v>0</v>
      </c>
      <c r="S7759">
        <f>LOOKUP(A7759,budget_gross.tsv!A$2:A$8468,budget_gross.tsv!C$2:C$8468)</f>
        <v>0</v>
      </c>
    </row>
    <row r="7760" spans="1:19" x14ac:dyDescent="0.3">
      <c r="A7760" t="s">
        <v>52779</v>
      </c>
      <c r="B7760" t="s">
        <v>52780</v>
      </c>
      <c r="C7760" t="s">
        <v>52781</v>
      </c>
      <c r="D7760" t="s">
        <v>4</v>
      </c>
      <c r="E7760">
        <v>7</v>
      </c>
      <c r="F7760">
        <v>84</v>
      </c>
      <c r="G7760" t="s">
        <v>4</v>
      </c>
      <c r="H7760" t="s">
        <v>52782</v>
      </c>
      <c r="I7760" t="s">
        <v>52783</v>
      </c>
      <c r="J7760">
        <v>314</v>
      </c>
      <c r="K7760" t="s">
        <v>52784</v>
      </c>
      <c r="L7760" t="s">
        <v>52785</v>
      </c>
      <c r="M7760" s="1">
        <v>42342</v>
      </c>
      <c r="N7760" t="s">
        <v>52</v>
      </c>
      <c r="O7760" t="s">
        <v>8283</v>
      </c>
      <c r="P7760" t="s">
        <v>1826</v>
      </c>
      <c r="R7760">
        <f>LOOKUP(A7760,budget_gross.tsv!A$2:A$8468,budget_gross.tsv!B$2:B$8468)</f>
        <v>0</v>
      </c>
      <c r="S7760">
        <f>LOOKUP(A7760,budget_gross.tsv!A$2:A$8468,budget_gross.tsv!C$2:C$8468)</f>
        <v>0</v>
      </c>
    </row>
    <row r="7761" spans="1:19" x14ac:dyDescent="0.3">
      <c r="A7761" t="s">
        <v>52786</v>
      </c>
      <c r="B7761" t="s">
        <v>52787</v>
      </c>
      <c r="C7761" t="s">
        <v>52788</v>
      </c>
      <c r="D7761" t="s">
        <v>4</v>
      </c>
      <c r="E7761">
        <v>6</v>
      </c>
      <c r="F7761" t="s">
        <v>4</v>
      </c>
      <c r="G7761" t="s">
        <v>4</v>
      </c>
      <c r="H7761" t="s">
        <v>4</v>
      </c>
      <c r="I7761" t="s">
        <v>52789</v>
      </c>
      <c r="J7761">
        <v>370</v>
      </c>
      <c r="K7761" t="s">
        <v>52790</v>
      </c>
      <c r="L7761" t="s">
        <v>52791</v>
      </c>
      <c r="M7761" s="1">
        <v>42368</v>
      </c>
      <c r="N7761" t="s">
        <v>350</v>
      </c>
      <c r="O7761" t="s">
        <v>673</v>
      </c>
      <c r="P7761" t="s">
        <v>11</v>
      </c>
      <c r="Q7761" t="s">
        <v>52792</v>
      </c>
      <c r="R7761">
        <f>LOOKUP(A7761,budget_gross.tsv!A$2:A$8468,budget_gross.tsv!B$2:B$8468)</f>
        <v>0</v>
      </c>
      <c r="S7761">
        <f>LOOKUP(A7761,budget_gross.tsv!A$2:A$8468,budget_gross.tsv!C$2:C$8468)</f>
        <v>0</v>
      </c>
    </row>
    <row r="7762" spans="1:19" x14ac:dyDescent="0.3">
      <c r="A7762" t="s">
        <v>52793</v>
      </c>
      <c r="B7762" t="s">
        <v>52794</v>
      </c>
      <c r="C7762" t="s">
        <v>4</v>
      </c>
      <c r="D7762" t="s">
        <v>4</v>
      </c>
      <c r="E7762">
        <v>6.3</v>
      </c>
      <c r="F7762" t="s">
        <v>4</v>
      </c>
      <c r="G7762" t="s">
        <v>4</v>
      </c>
      <c r="H7762" t="s">
        <v>4</v>
      </c>
      <c r="I7762" t="s">
        <v>52795</v>
      </c>
      <c r="J7762">
        <v>12</v>
      </c>
      <c r="K7762" t="s">
        <v>4</v>
      </c>
      <c r="L7762" t="s">
        <v>52796</v>
      </c>
      <c r="M7762" s="1">
        <v>41732</v>
      </c>
      <c r="N7762" t="s">
        <v>4</v>
      </c>
      <c r="O7762" t="s">
        <v>152</v>
      </c>
      <c r="P7762" t="s">
        <v>4</v>
      </c>
      <c r="R7762">
        <f>LOOKUP(A7762,budget_gross.tsv!A$2:A$8468,budget_gross.tsv!B$2:B$8468)</f>
        <v>1000000000</v>
      </c>
      <c r="S7762">
        <f>LOOKUP(A7762,budget_gross.tsv!A$2:A$8468,budget_gross.tsv!C$2:C$8468)</f>
        <v>0</v>
      </c>
    </row>
    <row r="7763" spans="1:19" x14ac:dyDescent="0.3">
      <c r="A7763" t="s">
        <v>52797</v>
      </c>
      <c r="B7763" t="s">
        <v>52798</v>
      </c>
      <c r="C7763" t="s">
        <v>52799</v>
      </c>
      <c r="D7763" t="s">
        <v>16</v>
      </c>
      <c r="E7763">
        <v>3.5</v>
      </c>
      <c r="F7763">
        <v>43</v>
      </c>
      <c r="G7763" t="s">
        <v>4</v>
      </c>
      <c r="H7763" t="s">
        <v>4</v>
      </c>
      <c r="I7763" t="s">
        <v>52800</v>
      </c>
      <c r="J7763">
        <v>823</v>
      </c>
      <c r="K7763" t="s">
        <v>52801</v>
      </c>
      <c r="L7763" t="s">
        <v>52802</v>
      </c>
      <c r="M7763" s="1">
        <v>42649</v>
      </c>
      <c r="N7763" t="s">
        <v>563</v>
      </c>
      <c r="O7763" t="s">
        <v>12370</v>
      </c>
      <c r="P7763" t="s">
        <v>4</v>
      </c>
      <c r="R7763">
        <f>LOOKUP(A7763,budget_gross.tsv!A$2:A$8468,budget_gross.tsv!B$2:B$8468)</f>
        <v>0</v>
      </c>
      <c r="S7763" t="str">
        <f>LOOKUP(A7763,budget_gross.tsv!A$2:A$8468,budget_gross.tsv!C$2:C$8468)</f>
        <v>GBP1,000,000</v>
      </c>
    </row>
    <row r="7764" spans="1:19" x14ac:dyDescent="0.3">
      <c r="A7764" t="s">
        <v>52803</v>
      </c>
      <c r="B7764" t="s">
        <v>52804</v>
      </c>
      <c r="C7764" t="s">
        <v>52805</v>
      </c>
      <c r="D7764" t="s">
        <v>4</v>
      </c>
      <c r="E7764">
        <v>6.7</v>
      </c>
      <c r="F7764" t="s">
        <v>4</v>
      </c>
      <c r="G7764" t="s">
        <v>4</v>
      </c>
      <c r="H7764" t="s">
        <v>4</v>
      </c>
      <c r="I7764" t="s">
        <v>4</v>
      </c>
      <c r="J7764">
        <v>67</v>
      </c>
      <c r="K7764" t="s">
        <v>52806</v>
      </c>
      <c r="L7764" t="s">
        <v>52807</v>
      </c>
      <c r="M7764" s="1">
        <v>42328</v>
      </c>
      <c r="N7764" t="s">
        <v>563</v>
      </c>
      <c r="O7764" t="s">
        <v>4532</v>
      </c>
      <c r="P7764" t="s">
        <v>4</v>
      </c>
      <c r="R7764">
        <f>LOOKUP(A7764,budget_gross.tsv!A$2:A$8468,budget_gross.tsv!B$2:B$8468)</f>
        <v>0</v>
      </c>
      <c r="S7764">
        <f>LOOKUP(A7764,budget_gross.tsv!A$2:A$8468,budget_gross.tsv!C$2:C$8468)</f>
        <v>0</v>
      </c>
    </row>
    <row r="7765" spans="1:19" x14ac:dyDescent="0.3">
      <c r="A7765" t="s">
        <v>52808</v>
      </c>
      <c r="B7765" t="s">
        <v>52809</v>
      </c>
      <c r="C7765" t="s">
        <v>52810</v>
      </c>
      <c r="D7765" t="s">
        <v>4</v>
      </c>
      <c r="E7765" t="s">
        <v>4</v>
      </c>
      <c r="F7765" t="s">
        <v>4</v>
      </c>
      <c r="G7765" s="1">
        <v>42255</v>
      </c>
      <c r="H7765" t="s">
        <v>52811</v>
      </c>
      <c r="I7765" t="s">
        <v>52812</v>
      </c>
      <c r="J7765" t="s">
        <v>4</v>
      </c>
      <c r="K7765" t="s">
        <v>52813</v>
      </c>
      <c r="L7765" t="s">
        <v>52814</v>
      </c>
      <c r="M7765" s="1">
        <v>42158</v>
      </c>
      <c r="N7765" t="s">
        <v>51176</v>
      </c>
      <c r="O7765" t="s">
        <v>25362</v>
      </c>
      <c r="P7765" t="s">
        <v>4</v>
      </c>
      <c r="Q7765" t="s">
        <v>52815</v>
      </c>
      <c r="R7765">
        <f>LOOKUP(A7765,budget_gross.tsv!A$2:A$8468,budget_gross.tsv!B$2:B$8468)</f>
        <v>0</v>
      </c>
      <c r="S7765">
        <f>LOOKUP(A7765,budget_gross.tsv!A$2:A$8468,budget_gross.tsv!C$2:C$8468)</f>
        <v>0</v>
      </c>
    </row>
    <row r="7766" spans="1:19" x14ac:dyDescent="0.3">
      <c r="A7766" t="s">
        <v>52816</v>
      </c>
      <c r="B7766" t="s">
        <v>1505</v>
      </c>
      <c r="C7766" t="s">
        <v>4</v>
      </c>
      <c r="D7766" t="s">
        <v>4</v>
      </c>
      <c r="E7766" t="s">
        <v>4</v>
      </c>
      <c r="F7766" t="s">
        <v>4</v>
      </c>
      <c r="G7766" t="s">
        <v>4</v>
      </c>
      <c r="H7766" t="s">
        <v>4</v>
      </c>
      <c r="I7766" t="s">
        <v>4</v>
      </c>
      <c r="J7766" t="s">
        <v>4</v>
      </c>
      <c r="K7766" t="s">
        <v>4</v>
      </c>
      <c r="L7766" t="s">
        <v>52817</v>
      </c>
      <c r="M7766" t="s">
        <v>4</v>
      </c>
      <c r="N7766" t="s">
        <v>4</v>
      </c>
      <c r="O7766" t="s">
        <v>51757</v>
      </c>
      <c r="P7766" t="s">
        <v>4</v>
      </c>
      <c r="R7766">
        <f>LOOKUP(A7766,budget_gross.tsv!A$2:A$8468,budget_gross.tsv!B$2:B$8468)</f>
        <v>0</v>
      </c>
      <c r="S7766" t="str">
        <f>LOOKUP(A7766,budget_gross.tsv!A$2:A$8468,budget_gross.tsv!C$2:C$8468)</f>
        <v>GBP14,000</v>
      </c>
    </row>
    <row r="7767" spans="1:19" x14ac:dyDescent="0.3">
      <c r="A7767" t="s">
        <v>52818</v>
      </c>
      <c r="B7767" t="s">
        <v>52819</v>
      </c>
      <c r="C7767" t="s">
        <v>52820</v>
      </c>
      <c r="D7767" t="s">
        <v>4</v>
      </c>
      <c r="E7767">
        <v>6</v>
      </c>
      <c r="F7767" t="s">
        <v>4</v>
      </c>
      <c r="G7767" s="1">
        <v>42430</v>
      </c>
      <c r="H7767" t="s">
        <v>52821</v>
      </c>
      <c r="I7767" t="s">
        <v>4</v>
      </c>
      <c r="J7767">
        <v>20</v>
      </c>
      <c r="K7767" t="s">
        <v>52822</v>
      </c>
      <c r="L7767" t="s">
        <v>52823</v>
      </c>
      <c r="M7767" s="1">
        <v>42110</v>
      </c>
      <c r="N7767" t="s">
        <v>5133</v>
      </c>
      <c r="O7767" t="s">
        <v>1758</v>
      </c>
      <c r="P7767" t="s">
        <v>1826</v>
      </c>
      <c r="R7767">
        <f>LOOKUP(A7767,budget_gross.tsv!A$2:A$8468,budget_gross.tsv!B$2:B$8468)</f>
        <v>0</v>
      </c>
      <c r="S7767">
        <f>LOOKUP(A7767,budget_gross.tsv!A$2:A$8468,budget_gross.tsv!C$2:C$8468)</f>
        <v>0</v>
      </c>
    </row>
    <row r="7768" spans="1:19" x14ac:dyDescent="0.3">
      <c r="A7768" t="s">
        <v>52824</v>
      </c>
      <c r="B7768" t="s">
        <v>52825</v>
      </c>
      <c r="C7768" t="s">
        <v>52826</v>
      </c>
      <c r="D7768" t="s">
        <v>3</v>
      </c>
      <c r="E7768">
        <v>6.7</v>
      </c>
      <c r="F7768">
        <v>70</v>
      </c>
      <c r="G7768" s="1">
        <v>42458</v>
      </c>
      <c r="H7768" t="s">
        <v>21874</v>
      </c>
      <c r="I7768" t="s">
        <v>52827</v>
      </c>
      <c r="J7768">
        <v>438</v>
      </c>
      <c r="K7768" t="s">
        <v>52828</v>
      </c>
      <c r="L7768" t="s">
        <v>52829</v>
      </c>
      <c r="M7768" s="1">
        <v>42335</v>
      </c>
      <c r="N7768" t="s">
        <v>291</v>
      </c>
      <c r="O7768" t="s">
        <v>8034</v>
      </c>
      <c r="P7768" t="s">
        <v>252</v>
      </c>
      <c r="Q7768" t="s">
        <v>52830</v>
      </c>
      <c r="R7768">
        <f>LOOKUP(A7768,budget_gross.tsv!A$2:A$8468,budget_gross.tsv!B$2:B$8468)</f>
        <v>0</v>
      </c>
      <c r="S7768">
        <f>LOOKUP(A7768,budget_gross.tsv!A$2:A$8468,budget_gross.tsv!C$2:C$8468)</f>
        <v>0</v>
      </c>
    </row>
    <row r="7769" spans="1:19" x14ac:dyDescent="0.3">
      <c r="A7769" t="s">
        <v>52831</v>
      </c>
      <c r="B7769" t="s">
        <v>52832</v>
      </c>
      <c r="C7769" t="s">
        <v>52833</v>
      </c>
      <c r="D7769" t="s">
        <v>16</v>
      </c>
      <c r="E7769">
        <v>7.5</v>
      </c>
      <c r="F7769" t="s">
        <v>4</v>
      </c>
      <c r="G7769" s="1">
        <v>42549</v>
      </c>
      <c r="H7769" t="s">
        <v>4</v>
      </c>
      <c r="I7769" t="s">
        <v>52834</v>
      </c>
      <c r="J7769">
        <v>167</v>
      </c>
      <c r="K7769" t="s">
        <v>52835</v>
      </c>
      <c r="L7769" t="s">
        <v>52836</v>
      </c>
      <c r="M7769" s="1">
        <v>42128</v>
      </c>
      <c r="N7769" t="s">
        <v>106</v>
      </c>
      <c r="O7769" t="s">
        <v>52837</v>
      </c>
      <c r="P7769" t="s">
        <v>32</v>
      </c>
      <c r="R7769">
        <f>LOOKUP(A7769,budget_gross.tsv!A$2:A$8468,budget_gross.tsv!B$2:B$8468)</f>
        <v>0</v>
      </c>
      <c r="S7769">
        <f>LOOKUP(A7769,budget_gross.tsv!A$2:A$8468,budget_gross.tsv!C$2:C$8468)</f>
        <v>0</v>
      </c>
    </row>
    <row r="7770" spans="1:19" x14ac:dyDescent="0.3">
      <c r="A7770" t="s">
        <v>52838</v>
      </c>
      <c r="B7770" t="s">
        <v>52839</v>
      </c>
      <c r="C7770" t="s">
        <v>52840</v>
      </c>
      <c r="D7770" t="s">
        <v>4</v>
      </c>
      <c r="E7770">
        <v>5.4</v>
      </c>
      <c r="F7770" t="s">
        <v>4</v>
      </c>
      <c r="G7770" t="s">
        <v>4</v>
      </c>
      <c r="H7770" t="s">
        <v>4</v>
      </c>
      <c r="I7770" t="s">
        <v>52841</v>
      </c>
      <c r="J7770" s="2">
        <v>2503</v>
      </c>
      <c r="K7770" t="s">
        <v>52842</v>
      </c>
      <c r="L7770" t="s">
        <v>52843</v>
      </c>
      <c r="M7770" s="1">
        <v>42602</v>
      </c>
      <c r="N7770" t="s">
        <v>2715</v>
      </c>
      <c r="O7770" t="s">
        <v>393</v>
      </c>
      <c r="P7770" t="s">
        <v>4</v>
      </c>
      <c r="Q7770" t="s">
        <v>52844</v>
      </c>
      <c r="R7770">
        <f>LOOKUP(A7770,budget_gross.tsv!A$2:A$8468,budget_gross.tsv!B$2:B$8468)</f>
        <v>1000000</v>
      </c>
      <c r="S7770">
        <f>LOOKUP(A7770,budget_gross.tsv!A$2:A$8468,budget_gross.tsv!C$2:C$8468)</f>
        <v>0</v>
      </c>
    </row>
    <row r="7771" spans="1:19" x14ac:dyDescent="0.3">
      <c r="A7771" t="s">
        <v>52845</v>
      </c>
      <c r="B7771" t="s">
        <v>52846</v>
      </c>
      <c r="C7771" t="s">
        <v>52847</v>
      </c>
      <c r="D7771" t="s">
        <v>217</v>
      </c>
      <c r="E7771">
        <v>6.7</v>
      </c>
      <c r="F7771" t="s">
        <v>4</v>
      </c>
      <c r="G7771" t="s">
        <v>4</v>
      </c>
      <c r="H7771" t="s">
        <v>1762</v>
      </c>
      <c r="I7771" t="s">
        <v>52848</v>
      </c>
      <c r="J7771">
        <v>86</v>
      </c>
      <c r="K7771" t="s">
        <v>52849</v>
      </c>
      <c r="L7771" t="s">
        <v>52850</v>
      </c>
      <c r="M7771" s="1">
        <v>42755</v>
      </c>
      <c r="N7771" t="s">
        <v>925</v>
      </c>
      <c r="O7771" t="s">
        <v>152</v>
      </c>
      <c r="P7771" t="s">
        <v>310</v>
      </c>
      <c r="Q7771" t="s">
        <v>2612</v>
      </c>
      <c r="R7771">
        <f>LOOKUP(A7771,budget_gross.tsv!A$2:A$8468,budget_gross.tsv!B$2:B$8468)</f>
        <v>0</v>
      </c>
      <c r="S7771">
        <f>LOOKUP(A7771,budget_gross.tsv!A$2:A$8468,budget_gross.tsv!C$2:C$8468)</f>
        <v>0</v>
      </c>
    </row>
    <row r="7772" spans="1:19" x14ac:dyDescent="0.3">
      <c r="A7772" t="s">
        <v>52851</v>
      </c>
      <c r="B7772" t="s">
        <v>12066</v>
      </c>
      <c r="C7772" t="s">
        <v>52852</v>
      </c>
      <c r="D7772" t="s">
        <v>4</v>
      </c>
      <c r="E7772">
        <v>7.5</v>
      </c>
      <c r="F7772" t="s">
        <v>4</v>
      </c>
      <c r="G7772" s="1">
        <v>42339</v>
      </c>
      <c r="H7772" t="s">
        <v>579</v>
      </c>
      <c r="I7772" t="s">
        <v>52853</v>
      </c>
      <c r="J7772">
        <v>54</v>
      </c>
      <c r="K7772" t="s">
        <v>52854</v>
      </c>
      <c r="L7772" t="s">
        <v>52855</v>
      </c>
      <c r="M7772" s="1">
        <v>42173</v>
      </c>
      <c r="N7772" t="s">
        <v>51793</v>
      </c>
      <c r="O7772" t="s">
        <v>25362</v>
      </c>
      <c r="P7772" t="s">
        <v>4</v>
      </c>
      <c r="R7772">
        <f>LOOKUP(A7772,budget_gross.tsv!A$2:A$8468,budget_gross.tsv!B$2:B$8468)</f>
        <v>0</v>
      </c>
      <c r="S7772">
        <f>LOOKUP(A7772,budget_gross.tsv!A$2:A$8468,budget_gross.tsv!C$2:C$8468)</f>
        <v>0</v>
      </c>
    </row>
    <row r="7773" spans="1:19" x14ac:dyDescent="0.3">
      <c r="A7773" t="s">
        <v>52856</v>
      </c>
      <c r="B7773" t="s">
        <v>17858</v>
      </c>
      <c r="C7773" t="s">
        <v>52857</v>
      </c>
      <c r="D7773" t="s">
        <v>4</v>
      </c>
      <c r="E7773" t="s">
        <v>4</v>
      </c>
      <c r="F7773" t="s">
        <v>4</v>
      </c>
      <c r="G7773" t="s">
        <v>4</v>
      </c>
      <c r="H7773" t="s">
        <v>4</v>
      </c>
      <c r="I7773" t="s">
        <v>52858</v>
      </c>
      <c r="J7773" t="s">
        <v>4</v>
      </c>
      <c r="K7773" t="s">
        <v>4</v>
      </c>
      <c r="L7773" t="s">
        <v>52859</v>
      </c>
      <c r="M7773" s="1">
        <v>41974</v>
      </c>
      <c r="N7773" t="s">
        <v>52860</v>
      </c>
      <c r="O7773" t="s">
        <v>50287</v>
      </c>
      <c r="P7773" t="s">
        <v>4</v>
      </c>
      <c r="R7773">
        <f>LOOKUP(A7773,budget_gross.tsv!A$2:A$8468,budget_gross.tsv!B$2:B$8468)</f>
        <v>0</v>
      </c>
      <c r="S7773">
        <f>LOOKUP(A7773,budget_gross.tsv!A$2:A$8468,budget_gross.tsv!C$2:C$8468)</f>
        <v>0</v>
      </c>
    </row>
    <row r="7774" spans="1:19" x14ac:dyDescent="0.3">
      <c r="A7774" t="s">
        <v>52861</v>
      </c>
      <c r="B7774">
        <v>59</v>
      </c>
      <c r="C7774" t="s">
        <v>52862</v>
      </c>
      <c r="D7774" t="s">
        <v>4</v>
      </c>
      <c r="E7774">
        <v>2.2000000000000002</v>
      </c>
      <c r="F7774" t="s">
        <v>4</v>
      </c>
      <c r="G7774" t="s">
        <v>4</v>
      </c>
      <c r="H7774" t="s">
        <v>4</v>
      </c>
      <c r="I7774" t="s">
        <v>52863</v>
      </c>
      <c r="J7774">
        <v>9</v>
      </c>
      <c r="K7774" t="s">
        <v>52864</v>
      </c>
      <c r="L7774" t="s">
        <v>52865</v>
      </c>
      <c r="M7774" s="1">
        <v>42311</v>
      </c>
      <c r="N7774" t="s">
        <v>30</v>
      </c>
      <c r="O7774" t="s">
        <v>2055</v>
      </c>
      <c r="P7774" t="s">
        <v>4</v>
      </c>
      <c r="R7774">
        <f>LOOKUP(A7774,budget_gross.tsv!A$2:A$8468,budget_gross.tsv!B$2:B$8468)</f>
        <v>0</v>
      </c>
      <c r="S7774">
        <f>LOOKUP(A7774,budget_gross.tsv!A$2:A$8468,budget_gross.tsv!C$2:C$8468)</f>
        <v>0</v>
      </c>
    </row>
    <row r="7775" spans="1:19" x14ac:dyDescent="0.3">
      <c r="A7775" t="s">
        <v>52866</v>
      </c>
      <c r="B7775" t="s">
        <v>52867</v>
      </c>
      <c r="C7775" t="s">
        <v>52868</v>
      </c>
      <c r="D7775" t="s">
        <v>4</v>
      </c>
      <c r="E7775" t="s">
        <v>4</v>
      </c>
      <c r="F7775" t="s">
        <v>4</v>
      </c>
      <c r="G7775" t="s">
        <v>4</v>
      </c>
      <c r="H7775" t="s">
        <v>4</v>
      </c>
      <c r="I7775" t="s">
        <v>4</v>
      </c>
      <c r="J7775" t="s">
        <v>4</v>
      </c>
      <c r="K7775" t="s">
        <v>4</v>
      </c>
      <c r="L7775" t="s">
        <v>4</v>
      </c>
      <c r="M7775" t="s">
        <v>4</v>
      </c>
      <c r="N7775" t="s">
        <v>4</v>
      </c>
      <c r="O7775" t="s">
        <v>2473</v>
      </c>
      <c r="P7775" t="s">
        <v>4</v>
      </c>
      <c r="Q7775" t="s">
        <v>52869</v>
      </c>
      <c r="R7775">
        <f>LOOKUP(A7775,budget_gross.tsv!A$2:A$8468,budget_gross.tsv!B$2:B$8468)</f>
        <v>0</v>
      </c>
      <c r="S7775">
        <f>LOOKUP(A7775,budget_gross.tsv!A$2:A$8468,budget_gross.tsv!C$2:C$8468)</f>
        <v>0</v>
      </c>
    </row>
    <row r="7776" spans="1:19" x14ac:dyDescent="0.3">
      <c r="A7776" t="s">
        <v>52870</v>
      </c>
      <c r="B7776" t="s">
        <v>52871</v>
      </c>
      <c r="C7776" t="s">
        <v>52872</v>
      </c>
      <c r="D7776" t="s">
        <v>217</v>
      </c>
      <c r="E7776">
        <v>6.5</v>
      </c>
      <c r="F7776">
        <v>55</v>
      </c>
      <c r="G7776" s="1">
        <v>42787</v>
      </c>
      <c r="H7776" t="s">
        <v>1148</v>
      </c>
      <c r="I7776" t="s">
        <v>52873</v>
      </c>
      <c r="J7776">
        <v>533</v>
      </c>
      <c r="K7776" t="s">
        <v>52874</v>
      </c>
      <c r="L7776" t="s">
        <v>27221</v>
      </c>
      <c r="M7776" s="1">
        <v>42391</v>
      </c>
      <c r="N7776" t="s">
        <v>73</v>
      </c>
      <c r="O7776" t="s">
        <v>152</v>
      </c>
      <c r="P7776" t="s">
        <v>4</v>
      </c>
      <c r="Q7776" t="s">
        <v>52875</v>
      </c>
      <c r="R7776">
        <f>LOOKUP(A7776,budget_gross.tsv!A$2:A$8468,budget_gross.tsv!B$2:B$8468)</f>
        <v>30348</v>
      </c>
      <c r="S7776">
        <f>LOOKUP(A7776,budget_gross.tsv!A$2:A$8468,budget_gross.tsv!C$2:C$8468)</f>
        <v>0</v>
      </c>
    </row>
    <row r="7777" spans="1:19" x14ac:dyDescent="0.3">
      <c r="A7777" t="s">
        <v>52876</v>
      </c>
      <c r="B7777" t="s">
        <v>52877</v>
      </c>
      <c r="C7777" t="s">
        <v>52878</v>
      </c>
      <c r="D7777" t="s">
        <v>4</v>
      </c>
      <c r="E7777">
        <v>5</v>
      </c>
      <c r="F7777" t="s">
        <v>4</v>
      </c>
      <c r="G7777" t="s">
        <v>4</v>
      </c>
      <c r="H7777" t="s">
        <v>4</v>
      </c>
      <c r="I7777" t="s">
        <v>52879</v>
      </c>
      <c r="J7777">
        <v>403</v>
      </c>
      <c r="K7777" t="s">
        <v>52880</v>
      </c>
      <c r="L7777" t="s">
        <v>52881</v>
      </c>
      <c r="M7777" s="1">
        <v>42154</v>
      </c>
      <c r="N7777" t="s">
        <v>664</v>
      </c>
      <c r="O7777" t="s">
        <v>152</v>
      </c>
      <c r="P7777" t="s">
        <v>554</v>
      </c>
      <c r="Q7777" t="s">
        <v>52882</v>
      </c>
      <c r="R7777">
        <f>LOOKUP(A7777,budget_gross.tsv!A$2:A$8468,budget_gross.tsv!B$2:B$8468)</f>
        <v>0</v>
      </c>
      <c r="S7777">
        <f>LOOKUP(A7777,budget_gross.tsv!A$2:A$8468,budget_gross.tsv!C$2:C$8468)</f>
        <v>0</v>
      </c>
    </row>
    <row r="7778" spans="1:19" x14ac:dyDescent="0.3">
      <c r="A7778" t="s">
        <v>52883</v>
      </c>
      <c r="B7778" t="s">
        <v>52884</v>
      </c>
      <c r="C7778" t="s">
        <v>52885</v>
      </c>
      <c r="D7778" t="s">
        <v>4</v>
      </c>
      <c r="E7778">
        <v>6.3</v>
      </c>
      <c r="F7778" t="s">
        <v>4</v>
      </c>
      <c r="G7778" s="1">
        <v>42965</v>
      </c>
      <c r="H7778" t="s">
        <v>4</v>
      </c>
      <c r="I7778" t="s">
        <v>52886</v>
      </c>
      <c r="J7778">
        <v>81</v>
      </c>
      <c r="K7778" t="s">
        <v>52887</v>
      </c>
      <c r="L7778" t="s">
        <v>52888</v>
      </c>
      <c r="M7778" s="1">
        <v>42965</v>
      </c>
      <c r="N7778" t="s">
        <v>448</v>
      </c>
      <c r="O7778" t="s">
        <v>3272</v>
      </c>
      <c r="P7778" t="s">
        <v>4</v>
      </c>
      <c r="R7778">
        <f>LOOKUP(A7778,budget_gross.tsv!A$2:A$8468,budget_gross.tsv!B$2:B$8468)</f>
        <v>0</v>
      </c>
      <c r="S7778">
        <f>LOOKUP(A7778,budget_gross.tsv!A$2:A$8468,budget_gross.tsv!C$2:C$8468)</f>
        <v>0</v>
      </c>
    </row>
    <row r="7779" spans="1:19" x14ac:dyDescent="0.3">
      <c r="A7779" t="s">
        <v>52889</v>
      </c>
      <c r="B7779" t="s">
        <v>52890</v>
      </c>
      <c r="C7779" t="s">
        <v>52891</v>
      </c>
      <c r="D7779" t="s">
        <v>4</v>
      </c>
      <c r="E7779" t="s">
        <v>4</v>
      </c>
      <c r="F7779" t="s">
        <v>4</v>
      </c>
      <c r="G7779" t="s">
        <v>4</v>
      </c>
      <c r="H7779" t="s">
        <v>4</v>
      </c>
      <c r="I7779" t="s">
        <v>4</v>
      </c>
      <c r="J7779" t="s">
        <v>4</v>
      </c>
      <c r="K7779" t="s">
        <v>52892</v>
      </c>
      <c r="L7779" t="s">
        <v>52893</v>
      </c>
      <c r="M7779" s="1">
        <v>43490</v>
      </c>
      <c r="N7779" t="s">
        <v>4</v>
      </c>
      <c r="O7779" t="s">
        <v>2610</v>
      </c>
      <c r="P7779" t="s">
        <v>4</v>
      </c>
      <c r="Q7779" t="s">
        <v>52894</v>
      </c>
      <c r="R7779">
        <f>LOOKUP(A7779,budget_gross.tsv!A$2:A$8468,budget_gross.tsv!B$2:B$8468)</f>
        <v>0</v>
      </c>
      <c r="S7779">
        <f>LOOKUP(A7779,budget_gross.tsv!A$2:A$8468,budget_gross.tsv!C$2:C$8468)</f>
        <v>0</v>
      </c>
    </row>
    <row r="7780" spans="1:19" x14ac:dyDescent="0.3">
      <c r="A7780" t="s">
        <v>52895</v>
      </c>
      <c r="B7780" t="s">
        <v>52896</v>
      </c>
      <c r="C7780" t="s">
        <v>52897</v>
      </c>
      <c r="D7780" t="s">
        <v>217</v>
      </c>
      <c r="E7780">
        <v>6.7</v>
      </c>
      <c r="F7780">
        <v>67</v>
      </c>
      <c r="G7780" s="1">
        <v>42850</v>
      </c>
      <c r="H7780" t="s">
        <v>812</v>
      </c>
      <c r="I7780" t="s">
        <v>52898</v>
      </c>
      <c r="J7780" s="2">
        <v>31574</v>
      </c>
      <c r="K7780" t="s">
        <v>52899</v>
      </c>
      <c r="L7780" t="s">
        <v>52900</v>
      </c>
      <c r="M7780" s="1">
        <v>42761</v>
      </c>
      <c r="N7780" t="s">
        <v>1423</v>
      </c>
      <c r="O7780" t="s">
        <v>2518</v>
      </c>
      <c r="P7780" t="s">
        <v>52901</v>
      </c>
      <c r="Q7780" t="s">
        <v>52902</v>
      </c>
      <c r="R7780">
        <f>LOOKUP(A7780,budget_gross.tsv!A$2:A$8468,budget_gross.tsv!B$2:B$8468)</f>
        <v>0</v>
      </c>
      <c r="S7780" t="str">
        <f>LOOKUP(A7780,budget_gross.tsv!A$2:A$8468,budget_gross.tsv!C$2:C$8468)</f>
        <v>GBP4,000,000</v>
      </c>
    </row>
    <row r="7781" spans="1:19" x14ac:dyDescent="0.3">
      <c r="A7781" t="s">
        <v>52903</v>
      </c>
      <c r="B7781" t="s">
        <v>52904</v>
      </c>
      <c r="C7781" t="s">
        <v>52905</v>
      </c>
      <c r="D7781" t="s">
        <v>7028</v>
      </c>
      <c r="E7781">
        <v>8</v>
      </c>
      <c r="F7781" t="s">
        <v>4</v>
      </c>
      <c r="G7781" t="s">
        <v>4</v>
      </c>
      <c r="H7781" t="s">
        <v>4</v>
      </c>
      <c r="I7781" t="s">
        <v>52906</v>
      </c>
      <c r="J7781">
        <v>102</v>
      </c>
      <c r="K7781" t="s">
        <v>52907</v>
      </c>
      <c r="L7781" t="s">
        <v>52908</v>
      </c>
      <c r="M7781" s="1">
        <v>42132</v>
      </c>
      <c r="N7781" t="s">
        <v>13608</v>
      </c>
      <c r="O7781" t="s">
        <v>5307</v>
      </c>
      <c r="P7781" t="s">
        <v>4</v>
      </c>
      <c r="Q7781" t="s">
        <v>52909</v>
      </c>
      <c r="R7781">
        <f>LOOKUP(A7781,budget_gross.tsv!A$2:A$8468,budget_gross.tsv!B$2:B$8468)</f>
        <v>500000</v>
      </c>
      <c r="S7781">
        <f>LOOKUP(A7781,budget_gross.tsv!A$2:A$8468,budget_gross.tsv!C$2:C$8468)</f>
        <v>0</v>
      </c>
    </row>
    <row r="7782" spans="1:19" x14ac:dyDescent="0.3">
      <c r="A7782" t="s">
        <v>52910</v>
      </c>
      <c r="B7782" t="s">
        <v>52911</v>
      </c>
      <c r="C7782" t="s">
        <v>52912</v>
      </c>
      <c r="D7782" t="s">
        <v>4</v>
      </c>
      <c r="E7782">
        <v>7.4</v>
      </c>
      <c r="F7782" t="s">
        <v>4</v>
      </c>
      <c r="G7782" t="s">
        <v>4</v>
      </c>
      <c r="H7782" t="s">
        <v>4</v>
      </c>
      <c r="I7782" t="s">
        <v>52913</v>
      </c>
      <c r="J7782">
        <v>13</v>
      </c>
      <c r="K7782" t="s">
        <v>52914</v>
      </c>
      <c r="L7782" t="s">
        <v>52915</v>
      </c>
      <c r="M7782" s="1">
        <v>42126</v>
      </c>
      <c r="N7782" t="s">
        <v>44793</v>
      </c>
      <c r="O7782" t="s">
        <v>52916</v>
      </c>
      <c r="P7782" t="s">
        <v>1898</v>
      </c>
      <c r="R7782">
        <f>LOOKUP(A7782,budget_gross.tsv!A$2:A$8468,budget_gross.tsv!B$2:B$8468)</f>
        <v>0</v>
      </c>
      <c r="S7782">
        <f>LOOKUP(A7782,budget_gross.tsv!A$2:A$8468,budget_gross.tsv!C$2:C$8468)</f>
        <v>0</v>
      </c>
    </row>
    <row r="7783" spans="1:19" x14ac:dyDescent="0.3">
      <c r="A7783" t="s">
        <v>52917</v>
      </c>
      <c r="B7783" t="s">
        <v>52918</v>
      </c>
      <c r="C7783" t="s">
        <v>52919</v>
      </c>
      <c r="D7783" t="s">
        <v>217</v>
      </c>
      <c r="E7783">
        <v>4.5999999999999996</v>
      </c>
      <c r="F7783">
        <v>15</v>
      </c>
      <c r="G7783" t="s">
        <v>4</v>
      </c>
      <c r="H7783" t="s">
        <v>3432</v>
      </c>
      <c r="I7783" t="s">
        <v>52920</v>
      </c>
      <c r="J7783" s="2">
        <v>1942</v>
      </c>
      <c r="K7783" t="s">
        <v>52921</v>
      </c>
      <c r="L7783" t="s">
        <v>5701</v>
      </c>
      <c r="M7783" s="1">
        <v>42950</v>
      </c>
      <c r="N7783" t="s">
        <v>563</v>
      </c>
      <c r="O7783" t="s">
        <v>370</v>
      </c>
      <c r="P7783" t="s">
        <v>4</v>
      </c>
      <c r="Q7783" t="s">
        <v>52922</v>
      </c>
      <c r="R7783">
        <f>LOOKUP(A7783,budget_gross.tsv!A$2:A$8468,budget_gross.tsv!B$2:B$8468)</f>
        <v>0</v>
      </c>
      <c r="S7783">
        <f>LOOKUP(A7783,budget_gross.tsv!A$2:A$8468,budget_gross.tsv!C$2:C$8468)</f>
        <v>0</v>
      </c>
    </row>
    <row r="7784" spans="1:19" x14ac:dyDescent="0.3">
      <c r="A7784" t="s">
        <v>52923</v>
      </c>
      <c r="B7784" t="s">
        <v>52924</v>
      </c>
      <c r="C7784" t="s">
        <v>52925</v>
      </c>
      <c r="D7784" t="s">
        <v>4</v>
      </c>
      <c r="E7784" t="s">
        <v>4</v>
      </c>
      <c r="F7784" t="s">
        <v>4</v>
      </c>
      <c r="G7784" t="s">
        <v>4</v>
      </c>
      <c r="H7784" t="s">
        <v>4</v>
      </c>
      <c r="I7784" t="s">
        <v>52926</v>
      </c>
      <c r="J7784" t="s">
        <v>4</v>
      </c>
      <c r="K7784" t="s">
        <v>52927</v>
      </c>
      <c r="L7784" t="s">
        <v>52928</v>
      </c>
      <c r="M7784" t="s">
        <v>4</v>
      </c>
      <c r="N7784" t="s">
        <v>4</v>
      </c>
      <c r="O7784" t="s">
        <v>4</v>
      </c>
      <c r="P7784" t="s">
        <v>4</v>
      </c>
      <c r="R7784">
        <f>LOOKUP(A7784,budget_gross.tsv!A$2:A$8468,budget_gross.tsv!B$2:B$8468)</f>
        <v>0</v>
      </c>
      <c r="S7784">
        <f>LOOKUP(A7784,budget_gross.tsv!A$2:A$8468,budget_gross.tsv!C$2:C$8468)</f>
        <v>0</v>
      </c>
    </row>
    <row r="7785" spans="1:19" x14ac:dyDescent="0.3">
      <c r="A7785" t="s">
        <v>52929</v>
      </c>
      <c r="B7785" t="s">
        <v>52930</v>
      </c>
      <c r="C7785" t="s">
        <v>52931</v>
      </c>
      <c r="D7785" t="s">
        <v>4</v>
      </c>
      <c r="E7785">
        <v>9.5</v>
      </c>
      <c r="F7785" t="s">
        <v>4</v>
      </c>
      <c r="G7785" t="s">
        <v>4</v>
      </c>
      <c r="H7785" t="s">
        <v>4</v>
      </c>
      <c r="I7785" t="s">
        <v>4</v>
      </c>
      <c r="J7785">
        <v>6</v>
      </c>
      <c r="K7785" t="s">
        <v>4</v>
      </c>
      <c r="L7785" t="s">
        <v>52932</v>
      </c>
      <c r="M7785" s="1">
        <v>41919</v>
      </c>
      <c r="N7785" t="s">
        <v>52860</v>
      </c>
      <c r="O7785" t="s">
        <v>15830</v>
      </c>
      <c r="P7785" t="s">
        <v>4</v>
      </c>
      <c r="R7785">
        <f>LOOKUP(A7785,budget_gross.tsv!A$2:A$8468,budget_gross.tsv!B$2:B$8468)</f>
        <v>5000</v>
      </c>
      <c r="S7785">
        <f>LOOKUP(A7785,budget_gross.tsv!A$2:A$8468,budget_gross.tsv!C$2:C$8468)</f>
        <v>0</v>
      </c>
    </row>
    <row r="7786" spans="1:19" x14ac:dyDescent="0.3">
      <c r="A7786" t="s">
        <v>52933</v>
      </c>
      <c r="B7786" t="s">
        <v>15921</v>
      </c>
      <c r="C7786" t="s">
        <v>52934</v>
      </c>
      <c r="D7786" t="s">
        <v>4</v>
      </c>
      <c r="E7786" t="s">
        <v>4</v>
      </c>
      <c r="F7786" t="s">
        <v>4</v>
      </c>
      <c r="G7786" t="s">
        <v>4</v>
      </c>
      <c r="H7786" t="s">
        <v>4</v>
      </c>
      <c r="I7786" t="s">
        <v>52935</v>
      </c>
      <c r="J7786" t="s">
        <v>4</v>
      </c>
      <c r="K7786" t="s">
        <v>4</v>
      </c>
      <c r="L7786" t="s">
        <v>52936</v>
      </c>
      <c r="M7786" s="1">
        <v>41896</v>
      </c>
      <c r="N7786" t="s">
        <v>51683</v>
      </c>
      <c r="O7786" t="s">
        <v>51434</v>
      </c>
      <c r="P7786" t="s">
        <v>4</v>
      </c>
      <c r="R7786">
        <f>LOOKUP(A7786,budget_gross.tsv!A$2:A$8468,budget_gross.tsv!B$2:B$8468)</f>
        <v>0</v>
      </c>
      <c r="S7786">
        <f>LOOKUP(A7786,budget_gross.tsv!A$2:A$8468,budget_gross.tsv!C$2:C$8468)</f>
        <v>0</v>
      </c>
    </row>
    <row r="7787" spans="1:19" x14ac:dyDescent="0.3">
      <c r="A7787" t="s">
        <v>52937</v>
      </c>
      <c r="B7787" t="s">
        <v>52938</v>
      </c>
      <c r="C7787" t="s">
        <v>52939</v>
      </c>
      <c r="D7787" t="s">
        <v>217</v>
      </c>
      <c r="E7787">
        <v>5.5</v>
      </c>
      <c r="F7787" t="s">
        <v>4</v>
      </c>
      <c r="G7787" t="s">
        <v>4</v>
      </c>
      <c r="H7787" t="s">
        <v>178</v>
      </c>
      <c r="I7787" t="s">
        <v>52940</v>
      </c>
      <c r="J7787" s="2">
        <v>2111</v>
      </c>
      <c r="K7787" t="s">
        <v>52941</v>
      </c>
      <c r="L7787" t="s">
        <v>52942</v>
      </c>
      <c r="M7787" s="1">
        <v>42723</v>
      </c>
      <c r="N7787" t="s">
        <v>1817</v>
      </c>
      <c r="O7787" t="s">
        <v>2473</v>
      </c>
      <c r="P7787" t="s">
        <v>4</v>
      </c>
      <c r="R7787">
        <f>LOOKUP(A7787,budget_gross.tsv!A$2:A$8468,budget_gross.tsv!B$2:B$8468)</f>
        <v>0</v>
      </c>
      <c r="S7787">
        <f>LOOKUP(A7787,budget_gross.tsv!A$2:A$8468,budget_gross.tsv!C$2:C$8468)</f>
        <v>0</v>
      </c>
    </row>
    <row r="7788" spans="1:19" x14ac:dyDescent="0.3">
      <c r="A7788" t="s">
        <v>52943</v>
      </c>
      <c r="B7788" t="s">
        <v>52944</v>
      </c>
      <c r="C7788" t="s">
        <v>4</v>
      </c>
      <c r="D7788" t="s">
        <v>4</v>
      </c>
      <c r="E7788" t="s">
        <v>4</v>
      </c>
      <c r="F7788" t="s">
        <v>4</v>
      </c>
      <c r="G7788" t="s">
        <v>4</v>
      </c>
      <c r="H7788" t="s">
        <v>32770</v>
      </c>
      <c r="I7788" t="s">
        <v>4</v>
      </c>
      <c r="J7788" t="s">
        <v>4</v>
      </c>
      <c r="K7788" t="s">
        <v>4</v>
      </c>
      <c r="L7788" t="s">
        <v>24417</v>
      </c>
      <c r="M7788" s="1">
        <v>42329</v>
      </c>
      <c r="N7788" t="s">
        <v>19631</v>
      </c>
      <c r="O7788" t="s">
        <v>15830</v>
      </c>
      <c r="P7788" t="s">
        <v>4</v>
      </c>
      <c r="R7788">
        <f>LOOKUP(A7788,budget_gross.tsv!A$2:A$8468,budget_gross.tsv!B$2:B$8468)</f>
        <v>0</v>
      </c>
      <c r="S7788">
        <f>LOOKUP(A7788,budget_gross.tsv!A$2:A$8468,budget_gross.tsv!C$2:C$8468)</f>
        <v>0</v>
      </c>
    </row>
    <row r="7789" spans="1:19" x14ac:dyDescent="0.3">
      <c r="A7789" t="s">
        <v>52945</v>
      </c>
      <c r="B7789" t="s">
        <v>2254</v>
      </c>
      <c r="C7789" t="s">
        <v>52946</v>
      </c>
      <c r="D7789" t="s">
        <v>16</v>
      </c>
      <c r="E7789">
        <v>7.3</v>
      </c>
      <c r="F7789" t="s">
        <v>4</v>
      </c>
      <c r="G7789" t="s">
        <v>4</v>
      </c>
      <c r="H7789" t="s">
        <v>4</v>
      </c>
      <c r="I7789" t="s">
        <v>52947</v>
      </c>
      <c r="J7789">
        <v>9</v>
      </c>
      <c r="K7789" t="s">
        <v>52948</v>
      </c>
      <c r="L7789" t="s">
        <v>52949</v>
      </c>
      <c r="M7789" s="1">
        <v>42328</v>
      </c>
      <c r="N7789" t="s">
        <v>51683</v>
      </c>
      <c r="O7789" t="s">
        <v>4029</v>
      </c>
      <c r="P7789" t="s">
        <v>4</v>
      </c>
      <c r="R7789">
        <f>LOOKUP(A7789,budget_gross.tsv!A$2:A$8468,budget_gross.tsv!B$2:B$8468)</f>
        <v>0</v>
      </c>
      <c r="S7789">
        <f>LOOKUP(A7789,budget_gross.tsv!A$2:A$8468,budget_gross.tsv!C$2:C$8468)</f>
        <v>0</v>
      </c>
    </row>
    <row r="7790" spans="1:19" x14ac:dyDescent="0.3">
      <c r="A7790" t="s">
        <v>52950</v>
      </c>
      <c r="B7790" t="s">
        <v>52951</v>
      </c>
      <c r="C7790" t="s">
        <v>52952</v>
      </c>
      <c r="D7790" t="s">
        <v>16</v>
      </c>
      <c r="E7790">
        <v>3.9</v>
      </c>
      <c r="F7790" t="s">
        <v>4</v>
      </c>
      <c r="G7790" t="s">
        <v>4</v>
      </c>
      <c r="H7790" t="s">
        <v>4</v>
      </c>
      <c r="I7790" t="s">
        <v>52953</v>
      </c>
      <c r="J7790" s="2">
        <v>5833</v>
      </c>
      <c r="K7790" t="s">
        <v>52954</v>
      </c>
      <c r="L7790" t="s">
        <v>12362</v>
      </c>
      <c r="M7790" s="1">
        <v>42789</v>
      </c>
      <c r="N7790" t="s">
        <v>791</v>
      </c>
      <c r="O7790" t="s">
        <v>1114</v>
      </c>
      <c r="P7790" t="s">
        <v>11</v>
      </c>
      <c r="Q7790" t="s">
        <v>52955</v>
      </c>
      <c r="R7790">
        <f>LOOKUP(A7790,budget_gross.tsv!A$2:A$8468,budget_gross.tsv!B$2:B$8468)</f>
        <v>380000000</v>
      </c>
      <c r="S7790">
        <f>LOOKUP(A7790,budget_gross.tsv!A$2:A$8468,budget_gross.tsv!C$2:C$8468)</f>
        <v>0</v>
      </c>
    </row>
    <row r="7791" spans="1:19" x14ac:dyDescent="0.3">
      <c r="A7791" t="s">
        <v>52956</v>
      </c>
      <c r="B7791" t="s">
        <v>52957</v>
      </c>
      <c r="C7791" t="s">
        <v>52958</v>
      </c>
      <c r="D7791" t="s">
        <v>4</v>
      </c>
      <c r="E7791" t="s">
        <v>4</v>
      </c>
      <c r="F7791" t="s">
        <v>4</v>
      </c>
      <c r="G7791" t="s">
        <v>4</v>
      </c>
      <c r="H7791" t="s">
        <v>4</v>
      </c>
      <c r="I7791" t="s">
        <v>52959</v>
      </c>
      <c r="J7791" t="s">
        <v>4</v>
      </c>
      <c r="K7791" t="s">
        <v>4</v>
      </c>
      <c r="L7791" t="s">
        <v>52960</v>
      </c>
      <c r="M7791" s="1">
        <v>41707</v>
      </c>
      <c r="N7791" t="s">
        <v>4</v>
      </c>
      <c r="O7791" t="s">
        <v>42</v>
      </c>
      <c r="P7791" t="s">
        <v>4</v>
      </c>
      <c r="R7791">
        <f>LOOKUP(A7791,budget_gross.tsv!A$2:A$8468,budget_gross.tsv!B$2:B$8468)</f>
        <v>0</v>
      </c>
      <c r="S7791">
        <f>LOOKUP(A7791,budget_gross.tsv!A$2:A$8468,budget_gross.tsv!C$2:C$8468)</f>
        <v>0</v>
      </c>
    </row>
    <row r="7792" spans="1:19" x14ac:dyDescent="0.3">
      <c r="A7792" t="s">
        <v>52961</v>
      </c>
      <c r="B7792" t="s">
        <v>52962</v>
      </c>
      <c r="C7792" t="s">
        <v>52963</v>
      </c>
      <c r="D7792" t="s">
        <v>217</v>
      </c>
      <c r="E7792">
        <v>5.3</v>
      </c>
      <c r="F7792" t="s">
        <v>4</v>
      </c>
      <c r="G7792" s="1">
        <v>42528</v>
      </c>
      <c r="H7792" t="s">
        <v>52400</v>
      </c>
      <c r="I7792" t="s">
        <v>52964</v>
      </c>
      <c r="J7792" s="2">
        <v>1742</v>
      </c>
      <c r="K7792" t="s">
        <v>52965</v>
      </c>
      <c r="L7792" t="s">
        <v>12917</v>
      </c>
      <c r="M7792" s="1">
        <v>42407</v>
      </c>
      <c r="N7792" t="s">
        <v>448</v>
      </c>
      <c r="O7792" t="s">
        <v>2541</v>
      </c>
      <c r="P7792" t="s">
        <v>4</v>
      </c>
      <c r="Q7792" t="s">
        <v>52966</v>
      </c>
      <c r="R7792">
        <f>LOOKUP(A7792,budget_gross.tsv!A$2:A$8468,budget_gross.tsv!B$2:B$8468)</f>
        <v>0</v>
      </c>
      <c r="S7792">
        <f>LOOKUP(A7792,budget_gross.tsv!A$2:A$8468,budget_gross.tsv!C$2:C$8468)</f>
        <v>0</v>
      </c>
    </row>
    <row r="7793" spans="1:19" x14ac:dyDescent="0.3">
      <c r="A7793" t="s">
        <v>52967</v>
      </c>
      <c r="B7793" t="s">
        <v>52968</v>
      </c>
      <c r="C7793" t="s">
        <v>4</v>
      </c>
      <c r="D7793" t="s">
        <v>4</v>
      </c>
      <c r="E7793" t="s">
        <v>4</v>
      </c>
      <c r="F7793" t="s">
        <v>4</v>
      </c>
      <c r="G7793" t="s">
        <v>4</v>
      </c>
      <c r="H7793" t="s">
        <v>4</v>
      </c>
      <c r="I7793" t="s">
        <v>52969</v>
      </c>
      <c r="J7793" t="s">
        <v>4</v>
      </c>
      <c r="K7793" t="s">
        <v>4</v>
      </c>
      <c r="L7793" t="s">
        <v>52970</v>
      </c>
      <c r="M7793" s="1">
        <v>42095</v>
      </c>
      <c r="N7793" t="s">
        <v>50286</v>
      </c>
      <c r="O7793" t="s">
        <v>51434</v>
      </c>
      <c r="P7793" t="s">
        <v>4</v>
      </c>
      <c r="R7793">
        <f>LOOKUP(A7793,budget_gross.tsv!A$2:A$8468,budget_gross.tsv!B$2:B$8468)</f>
        <v>0</v>
      </c>
      <c r="S7793">
        <f>LOOKUP(A7793,budget_gross.tsv!A$2:A$8468,budget_gross.tsv!C$2:C$8468)</f>
        <v>0</v>
      </c>
    </row>
    <row r="7794" spans="1:19" x14ac:dyDescent="0.3">
      <c r="A7794" t="s">
        <v>52971</v>
      </c>
      <c r="B7794" t="s">
        <v>52972</v>
      </c>
      <c r="C7794" t="s">
        <v>52973</v>
      </c>
      <c r="D7794" t="s">
        <v>4</v>
      </c>
      <c r="E7794" t="s">
        <v>4</v>
      </c>
      <c r="F7794" t="s">
        <v>4</v>
      </c>
      <c r="G7794" t="s">
        <v>4</v>
      </c>
      <c r="H7794" t="s">
        <v>4</v>
      </c>
      <c r="I7794" t="s">
        <v>52974</v>
      </c>
      <c r="J7794" t="s">
        <v>4</v>
      </c>
      <c r="K7794" t="s">
        <v>52975</v>
      </c>
      <c r="L7794" t="s">
        <v>52976</v>
      </c>
      <c r="M7794" t="s">
        <v>4</v>
      </c>
      <c r="N7794" t="s">
        <v>4</v>
      </c>
      <c r="O7794" t="s">
        <v>370</v>
      </c>
      <c r="P7794" t="s">
        <v>4</v>
      </c>
      <c r="Q7794" t="s">
        <v>52977</v>
      </c>
      <c r="R7794">
        <f>LOOKUP(A7794,budget_gross.tsv!A$2:A$8468,budget_gross.tsv!B$2:B$8468)</f>
        <v>500000</v>
      </c>
      <c r="S7794">
        <f>LOOKUP(A7794,budget_gross.tsv!A$2:A$8468,budget_gross.tsv!C$2:C$8468)</f>
        <v>0</v>
      </c>
    </row>
    <row r="7795" spans="1:19" x14ac:dyDescent="0.3">
      <c r="A7795" t="s">
        <v>52978</v>
      </c>
      <c r="B7795" t="s">
        <v>52979</v>
      </c>
      <c r="C7795" t="s">
        <v>52980</v>
      </c>
      <c r="D7795" t="s">
        <v>4</v>
      </c>
      <c r="E7795">
        <v>6.7</v>
      </c>
      <c r="F7795" t="s">
        <v>4</v>
      </c>
      <c r="G7795" t="s">
        <v>4</v>
      </c>
      <c r="H7795" t="s">
        <v>15282</v>
      </c>
      <c r="I7795" t="s">
        <v>52981</v>
      </c>
      <c r="J7795">
        <v>730</v>
      </c>
      <c r="K7795" t="s">
        <v>52982</v>
      </c>
      <c r="L7795" t="s">
        <v>52983</v>
      </c>
      <c r="M7795" s="1">
        <v>42138</v>
      </c>
      <c r="N7795" t="s">
        <v>538</v>
      </c>
      <c r="O7795" t="s">
        <v>331</v>
      </c>
      <c r="P7795" t="s">
        <v>593</v>
      </c>
      <c r="R7795">
        <f>LOOKUP(A7795,budget_gross.tsv!A$2:A$8468,budget_gross.tsv!B$2:B$8468)</f>
        <v>0</v>
      </c>
      <c r="S7795">
        <f>LOOKUP(A7795,budget_gross.tsv!A$2:A$8468,budget_gross.tsv!C$2:C$8468)</f>
        <v>0</v>
      </c>
    </row>
    <row r="7796" spans="1:19" x14ac:dyDescent="0.3">
      <c r="A7796" t="s">
        <v>52984</v>
      </c>
      <c r="B7796" t="s">
        <v>52985</v>
      </c>
      <c r="C7796" t="s">
        <v>52986</v>
      </c>
      <c r="D7796" t="s">
        <v>90</v>
      </c>
      <c r="E7796">
        <v>5.6</v>
      </c>
      <c r="F7796" t="s">
        <v>4</v>
      </c>
      <c r="G7796" s="1">
        <v>42178</v>
      </c>
      <c r="H7796" t="s">
        <v>4</v>
      </c>
      <c r="I7796" t="s">
        <v>52987</v>
      </c>
      <c r="J7796">
        <v>294</v>
      </c>
      <c r="K7796" t="s">
        <v>52988</v>
      </c>
      <c r="L7796" t="s">
        <v>52989</v>
      </c>
      <c r="M7796" s="1">
        <v>42208</v>
      </c>
      <c r="N7796" t="s">
        <v>1696</v>
      </c>
      <c r="O7796" t="s">
        <v>766</v>
      </c>
      <c r="P7796" t="s">
        <v>4</v>
      </c>
      <c r="R7796">
        <f>LOOKUP(A7796,budget_gross.tsv!A$2:A$8468,budget_gross.tsv!B$2:B$8468)</f>
        <v>0</v>
      </c>
      <c r="S7796">
        <f>LOOKUP(A7796,budget_gross.tsv!A$2:A$8468,budget_gross.tsv!C$2:C$8468)</f>
        <v>0</v>
      </c>
    </row>
    <row r="7797" spans="1:19" x14ac:dyDescent="0.3">
      <c r="A7797" t="s">
        <v>52990</v>
      </c>
      <c r="B7797" t="s">
        <v>23499</v>
      </c>
      <c r="C7797" t="s">
        <v>52991</v>
      </c>
      <c r="D7797" t="s">
        <v>4</v>
      </c>
      <c r="E7797" t="s">
        <v>4</v>
      </c>
      <c r="F7797" t="s">
        <v>4</v>
      </c>
      <c r="G7797" s="1">
        <v>42668</v>
      </c>
      <c r="H7797" t="s">
        <v>1043</v>
      </c>
      <c r="I7797" t="s">
        <v>52992</v>
      </c>
      <c r="J7797" t="s">
        <v>4</v>
      </c>
      <c r="K7797" t="s">
        <v>4</v>
      </c>
      <c r="L7797" t="s">
        <v>52993</v>
      </c>
      <c r="M7797" s="1">
        <v>42705</v>
      </c>
      <c r="N7797" t="s">
        <v>20</v>
      </c>
      <c r="O7797" t="s">
        <v>690</v>
      </c>
      <c r="P7797" t="s">
        <v>4</v>
      </c>
      <c r="R7797">
        <f>LOOKUP(A7797,budget_gross.tsv!A$2:A$8468,budget_gross.tsv!B$2:B$8468)</f>
        <v>0</v>
      </c>
      <c r="S7797">
        <f>LOOKUP(A7797,budget_gross.tsv!A$2:A$8468,budget_gross.tsv!C$2:C$8468)</f>
        <v>0</v>
      </c>
    </row>
    <row r="7798" spans="1:19" x14ac:dyDescent="0.3">
      <c r="A7798" t="s">
        <v>52994</v>
      </c>
      <c r="B7798" t="s">
        <v>52995</v>
      </c>
      <c r="C7798" t="s">
        <v>52996</v>
      </c>
      <c r="D7798" t="s">
        <v>4</v>
      </c>
      <c r="E7798">
        <v>5.3</v>
      </c>
      <c r="F7798">
        <v>60</v>
      </c>
      <c r="G7798" t="s">
        <v>4</v>
      </c>
      <c r="H7798" t="s">
        <v>4</v>
      </c>
      <c r="I7798" t="s">
        <v>52997</v>
      </c>
      <c r="J7798">
        <v>435</v>
      </c>
      <c r="K7798" t="s">
        <v>52998</v>
      </c>
      <c r="L7798" t="s">
        <v>52999</v>
      </c>
      <c r="M7798" s="1">
        <v>42804</v>
      </c>
      <c r="N7798" t="s">
        <v>192</v>
      </c>
      <c r="O7798" t="s">
        <v>21</v>
      </c>
      <c r="P7798" t="s">
        <v>757</v>
      </c>
      <c r="Q7798" t="s">
        <v>9518</v>
      </c>
      <c r="R7798">
        <f>LOOKUP(A7798,budget_gross.tsv!A$2:A$8468,budget_gross.tsv!B$2:B$8468)</f>
        <v>1500000</v>
      </c>
      <c r="S7798">
        <f>LOOKUP(A7798,budget_gross.tsv!A$2:A$8468,budget_gross.tsv!C$2:C$8468)</f>
        <v>0</v>
      </c>
    </row>
    <row r="7799" spans="1:19" x14ac:dyDescent="0.3">
      <c r="A7799" t="s">
        <v>53000</v>
      </c>
      <c r="B7799" t="s">
        <v>53001</v>
      </c>
      <c r="C7799" t="s">
        <v>53002</v>
      </c>
      <c r="D7799" t="s">
        <v>217</v>
      </c>
      <c r="E7799">
        <v>6.8</v>
      </c>
      <c r="F7799" t="s">
        <v>4</v>
      </c>
      <c r="G7799" s="1">
        <v>42766</v>
      </c>
      <c r="H7799" t="s">
        <v>4</v>
      </c>
      <c r="I7799" t="s">
        <v>53003</v>
      </c>
      <c r="J7799" s="2">
        <v>1169</v>
      </c>
      <c r="K7799" t="s">
        <v>53004</v>
      </c>
      <c r="L7799" t="s">
        <v>42811</v>
      </c>
      <c r="M7799" s="1">
        <v>42817</v>
      </c>
      <c r="N7799" t="s">
        <v>106</v>
      </c>
      <c r="O7799" t="s">
        <v>152</v>
      </c>
      <c r="P7799" t="s">
        <v>4412</v>
      </c>
      <c r="Q7799" t="s">
        <v>5499</v>
      </c>
      <c r="R7799">
        <f>LOOKUP(A7799,budget_gross.tsv!A$2:A$8468,budget_gross.tsv!B$2:B$8468)</f>
        <v>0</v>
      </c>
      <c r="S7799">
        <f>LOOKUP(A7799,budget_gross.tsv!A$2:A$8468,budget_gross.tsv!C$2:C$8468)</f>
        <v>0</v>
      </c>
    </row>
    <row r="7800" spans="1:19" x14ac:dyDescent="0.3">
      <c r="A7800" t="s">
        <v>53005</v>
      </c>
      <c r="B7800" t="s">
        <v>53006</v>
      </c>
      <c r="C7800" t="s">
        <v>53007</v>
      </c>
      <c r="D7800" t="s">
        <v>217</v>
      </c>
      <c r="E7800">
        <v>7.4</v>
      </c>
      <c r="F7800">
        <v>59</v>
      </c>
      <c r="G7800" s="1">
        <v>42936</v>
      </c>
      <c r="H7800" t="s">
        <v>812</v>
      </c>
      <c r="I7800" t="s">
        <v>53008</v>
      </c>
      <c r="J7800" s="2">
        <v>16735</v>
      </c>
      <c r="K7800" t="s">
        <v>53009</v>
      </c>
      <c r="L7800" t="s">
        <v>1182</v>
      </c>
      <c r="M7800" s="1">
        <v>42965</v>
      </c>
      <c r="N7800" t="s">
        <v>1240</v>
      </c>
      <c r="O7800" t="s">
        <v>331</v>
      </c>
      <c r="P7800" t="s">
        <v>4</v>
      </c>
      <c r="Q7800" t="s">
        <v>53010</v>
      </c>
      <c r="R7800">
        <f>LOOKUP(A7800,budget_gross.tsv!A$2:A$8468,budget_gross.tsv!B$2:B$8468)</f>
        <v>0</v>
      </c>
      <c r="S7800">
        <f>LOOKUP(A7800,budget_gross.tsv!A$2:A$8468,budget_gross.tsv!C$2:C$8468)</f>
        <v>0</v>
      </c>
    </row>
    <row r="7801" spans="1:19" x14ac:dyDescent="0.3">
      <c r="A7801" t="s">
        <v>53011</v>
      </c>
      <c r="B7801" t="s">
        <v>53012</v>
      </c>
      <c r="C7801" t="s">
        <v>4</v>
      </c>
      <c r="D7801" t="s">
        <v>4</v>
      </c>
      <c r="E7801" t="s">
        <v>4</v>
      </c>
      <c r="F7801" t="s">
        <v>4</v>
      </c>
      <c r="G7801" t="s">
        <v>4</v>
      </c>
      <c r="H7801" t="s">
        <v>4</v>
      </c>
      <c r="I7801" t="s">
        <v>4</v>
      </c>
      <c r="J7801" t="s">
        <v>4</v>
      </c>
      <c r="K7801" t="s">
        <v>4</v>
      </c>
      <c r="L7801" t="s">
        <v>53013</v>
      </c>
      <c r="M7801" s="1">
        <v>42130</v>
      </c>
      <c r="N7801" t="s">
        <v>4</v>
      </c>
      <c r="O7801" t="s">
        <v>152</v>
      </c>
      <c r="P7801" t="s">
        <v>4</v>
      </c>
      <c r="R7801">
        <f>LOOKUP(A7801,budget_gross.tsv!A$2:A$8468,budget_gross.tsv!B$2:B$8468)</f>
        <v>0</v>
      </c>
      <c r="S7801" t="str">
        <f>LOOKUP(A7801,budget_gross.tsv!A$2:A$8468,budget_gross.tsv!C$2:C$8468)</f>
        <v>GBP3,000</v>
      </c>
    </row>
    <row r="7802" spans="1:19" x14ac:dyDescent="0.3">
      <c r="A7802" t="s">
        <v>53014</v>
      </c>
      <c r="B7802" t="s">
        <v>53015</v>
      </c>
      <c r="C7802" t="s">
        <v>53016</v>
      </c>
      <c r="D7802" t="s">
        <v>16</v>
      </c>
      <c r="E7802">
        <v>5.2</v>
      </c>
      <c r="F7802" t="s">
        <v>4</v>
      </c>
      <c r="G7802" t="s">
        <v>4</v>
      </c>
      <c r="H7802" t="s">
        <v>4</v>
      </c>
      <c r="I7802" t="s">
        <v>53017</v>
      </c>
      <c r="J7802" s="2">
        <v>1635</v>
      </c>
      <c r="K7802" t="s">
        <v>53018</v>
      </c>
      <c r="L7802" t="s">
        <v>50878</v>
      </c>
      <c r="M7802" s="1">
        <v>42321</v>
      </c>
      <c r="N7802" t="s">
        <v>1037</v>
      </c>
      <c r="O7802" t="s">
        <v>2473</v>
      </c>
      <c r="P7802" t="s">
        <v>4</v>
      </c>
      <c r="Q7802" t="s">
        <v>53019</v>
      </c>
      <c r="R7802">
        <f>LOOKUP(A7802,budget_gross.tsv!A$2:A$8468,budget_gross.tsv!B$2:B$8468)</f>
        <v>0</v>
      </c>
      <c r="S7802">
        <f>LOOKUP(A7802,budget_gross.tsv!A$2:A$8468,budget_gross.tsv!C$2:C$8468)</f>
        <v>0</v>
      </c>
    </row>
    <row r="7803" spans="1:19" x14ac:dyDescent="0.3">
      <c r="A7803" t="s">
        <v>53020</v>
      </c>
      <c r="B7803" t="s">
        <v>53021</v>
      </c>
      <c r="C7803" t="s">
        <v>53022</v>
      </c>
      <c r="D7803" t="s">
        <v>4</v>
      </c>
      <c r="E7803">
        <v>6.8</v>
      </c>
      <c r="F7803" t="s">
        <v>4</v>
      </c>
      <c r="G7803" t="s">
        <v>4</v>
      </c>
      <c r="H7803" t="s">
        <v>4</v>
      </c>
      <c r="I7803" t="s">
        <v>53023</v>
      </c>
      <c r="J7803">
        <v>796</v>
      </c>
      <c r="K7803" t="s">
        <v>53024</v>
      </c>
      <c r="L7803" t="s">
        <v>53025</v>
      </c>
      <c r="M7803" s="1">
        <v>42123</v>
      </c>
      <c r="N7803" t="s">
        <v>834</v>
      </c>
      <c r="O7803" t="s">
        <v>152</v>
      </c>
      <c r="P7803" t="s">
        <v>1106</v>
      </c>
      <c r="Q7803" t="s">
        <v>51699</v>
      </c>
      <c r="R7803">
        <f>LOOKUP(A7803,budget_gross.tsv!A$2:A$8468,budget_gross.tsv!B$2:B$8468)</f>
        <v>10000000000</v>
      </c>
      <c r="S7803">
        <f>LOOKUP(A7803,budget_gross.tsv!A$2:A$8468,budget_gross.tsv!C$2:C$8468)</f>
        <v>0</v>
      </c>
    </row>
    <row r="7804" spans="1:19" x14ac:dyDescent="0.3">
      <c r="A7804" t="s">
        <v>53026</v>
      </c>
      <c r="B7804" t="s">
        <v>53027</v>
      </c>
      <c r="C7804" t="s">
        <v>53028</v>
      </c>
      <c r="D7804" t="s">
        <v>68</v>
      </c>
      <c r="E7804">
        <v>7</v>
      </c>
      <c r="F7804">
        <v>64</v>
      </c>
      <c r="G7804" s="1">
        <v>42710</v>
      </c>
      <c r="H7804" t="s">
        <v>20287</v>
      </c>
      <c r="I7804" t="s">
        <v>53029</v>
      </c>
      <c r="J7804" s="2">
        <v>1832</v>
      </c>
      <c r="K7804" t="s">
        <v>53030</v>
      </c>
      <c r="L7804" t="s">
        <v>53031</v>
      </c>
      <c r="M7804" s="1">
        <v>42702</v>
      </c>
      <c r="N7804" t="s">
        <v>330</v>
      </c>
      <c r="O7804" t="s">
        <v>2850</v>
      </c>
      <c r="P7804" t="s">
        <v>310</v>
      </c>
      <c r="Q7804" t="s">
        <v>53032</v>
      </c>
      <c r="R7804">
        <f>LOOKUP(A7804,budget_gross.tsv!A$2:A$8468,budget_gross.tsv!B$2:B$8468)</f>
        <v>0</v>
      </c>
      <c r="S7804">
        <f>LOOKUP(A7804,budget_gross.tsv!A$2:A$8468,budget_gross.tsv!C$2:C$8468)</f>
        <v>0</v>
      </c>
    </row>
    <row r="7805" spans="1:19" x14ac:dyDescent="0.3">
      <c r="A7805" t="s">
        <v>53033</v>
      </c>
      <c r="B7805" t="s">
        <v>53034</v>
      </c>
      <c r="C7805" t="s">
        <v>53035</v>
      </c>
      <c r="D7805" t="s">
        <v>4</v>
      </c>
      <c r="E7805">
        <v>6.4</v>
      </c>
      <c r="F7805" t="s">
        <v>4</v>
      </c>
      <c r="G7805" t="s">
        <v>4</v>
      </c>
      <c r="H7805" t="s">
        <v>4</v>
      </c>
      <c r="I7805" t="s">
        <v>53036</v>
      </c>
      <c r="J7805">
        <v>266</v>
      </c>
      <c r="K7805" t="s">
        <v>53037</v>
      </c>
      <c r="L7805" t="s">
        <v>53038</v>
      </c>
      <c r="M7805" s="1">
        <v>42314</v>
      </c>
      <c r="N7805" t="s">
        <v>192</v>
      </c>
      <c r="O7805" t="s">
        <v>1758</v>
      </c>
      <c r="P7805" t="s">
        <v>4</v>
      </c>
      <c r="R7805">
        <f>LOOKUP(A7805,budget_gross.tsv!A$2:A$8468,budget_gross.tsv!B$2:B$8468)</f>
        <v>0</v>
      </c>
      <c r="S7805">
        <f>LOOKUP(A7805,budget_gross.tsv!A$2:A$8468,budget_gross.tsv!C$2:C$8468)</f>
        <v>0</v>
      </c>
    </row>
    <row r="7806" spans="1:19" x14ac:dyDescent="0.3">
      <c r="A7806" t="s">
        <v>53039</v>
      </c>
      <c r="B7806" t="s">
        <v>53040</v>
      </c>
      <c r="C7806" t="s">
        <v>53041</v>
      </c>
      <c r="D7806" t="s">
        <v>4</v>
      </c>
      <c r="E7806">
        <v>3.7</v>
      </c>
      <c r="F7806" t="s">
        <v>4</v>
      </c>
      <c r="G7806" t="s">
        <v>4</v>
      </c>
      <c r="H7806" t="s">
        <v>4</v>
      </c>
      <c r="I7806" t="s">
        <v>53042</v>
      </c>
      <c r="J7806">
        <v>452</v>
      </c>
      <c r="K7806" t="s">
        <v>53043</v>
      </c>
      <c r="L7806" t="s">
        <v>53044</v>
      </c>
      <c r="M7806" s="1">
        <v>42790</v>
      </c>
      <c r="N7806" t="s">
        <v>52</v>
      </c>
      <c r="O7806" t="s">
        <v>17642</v>
      </c>
      <c r="P7806" t="s">
        <v>4</v>
      </c>
      <c r="R7806">
        <f>LOOKUP(A7806,budget_gross.tsv!A$2:A$8468,budget_gross.tsv!B$2:B$8468)</f>
        <v>0</v>
      </c>
      <c r="S7806">
        <f>LOOKUP(A7806,budget_gross.tsv!A$2:A$8468,budget_gross.tsv!C$2:C$8468)</f>
        <v>0</v>
      </c>
    </row>
    <row r="7807" spans="1:19" x14ac:dyDescent="0.3">
      <c r="A7807" t="s">
        <v>53045</v>
      </c>
      <c r="B7807" t="s">
        <v>53046</v>
      </c>
      <c r="C7807" t="s">
        <v>53047</v>
      </c>
      <c r="D7807" t="s">
        <v>4</v>
      </c>
      <c r="E7807">
        <v>5.3</v>
      </c>
      <c r="F7807">
        <v>45</v>
      </c>
      <c r="G7807" s="1">
        <v>42951</v>
      </c>
      <c r="H7807" t="s">
        <v>1930</v>
      </c>
      <c r="I7807" t="s">
        <v>53048</v>
      </c>
      <c r="J7807">
        <v>136</v>
      </c>
      <c r="K7807" t="s">
        <v>53049</v>
      </c>
      <c r="L7807" t="s">
        <v>53050</v>
      </c>
      <c r="M7807" s="1">
        <v>42951</v>
      </c>
      <c r="N7807" t="s">
        <v>52</v>
      </c>
      <c r="O7807" t="s">
        <v>370</v>
      </c>
      <c r="P7807" t="s">
        <v>6575</v>
      </c>
      <c r="R7807">
        <f>LOOKUP(A7807,budget_gross.tsv!A$2:A$8468,budget_gross.tsv!B$2:B$8468)</f>
        <v>14105</v>
      </c>
      <c r="S7807">
        <f>LOOKUP(A7807,budget_gross.tsv!A$2:A$8468,budget_gross.tsv!C$2:C$8468)</f>
        <v>0</v>
      </c>
    </row>
    <row r="7808" spans="1:19" x14ac:dyDescent="0.3">
      <c r="A7808" t="s">
        <v>53051</v>
      </c>
      <c r="B7808" t="s">
        <v>53052</v>
      </c>
      <c r="C7808" t="s">
        <v>53053</v>
      </c>
      <c r="D7808" t="s">
        <v>124</v>
      </c>
      <c r="E7808">
        <v>3.8</v>
      </c>
      <c r="F7808" t="s">
        <v>4</v>
      </c>
      <c r="G7808" s="1">
        <v>42689</v>
      </c>
      <c r="H7808" t="s">
        <v>4</v>
      </c>
      <c r="I7808" t="s">
        <v>53054</v>
      </c>
      <c r="J7808">
        <v>383</v>
      </c>
      <c r="K7808" t="s">
        <v>53055</v>
      </c>
      <c r="L7808" t="s">
        <v>53056</v>
      </c>
      <c r="M7808" s="1">
        <v>42641</v>
      </c>
      <c r="N7808" t="s">
        <v>563</v>
      </c>
      <c r="O7808" t="s">
        <v>2167</v>
      </c>
      <c r="P7808" t="s">
        <v>4</v>
      </c>
      <c r="R7808">
        <f>LOOKUP(A7808,budget_gross.tsv!A$2:A$8468,budget_gross.tsv!B$2:B$8468)</f>
        <v>2000000</v>
      </c>
      <c r="S7808">
        <f>LOOKUP(A7808,budget_gross.tsv!A$2:A$8468,budget_gross.tsv!C$2:C$8468)</f>
        <v>0</v>
      </c>
    </row>
    <row r="7809" spans="1:19" x14ac:dyDescent="0.3">
      <c r="A7809" t="s">
        <v>53057</v>
      </c>
      <c r="B7809" t="s">
        <v>53058</v>
      </c>
      <c r="C7809" t="s">
        <v>4</v>
      </c>
      <c r="D7809" t="s">
        <v>4</v>
      </c>
      <c r="E7809">
        <v>6.2</v>
      </c>
      <c r="F7809" t="s">
        <v>4</v>
      </c>
      <c r="G7809" t="s">
        <v>4</v>
      </c>
      <c r="H7809" t="s">
        <v>4</v>
      </c>
      <c r="I7809" t="s">
        <v>53059</v>
      </c>
      <c r="J7809">
        <v>13</v>
      </c>
      <c r="K7809" t="s">
        <v>4</v>
      </c>
      <c r="L7809" t="s">
        <v>53060</v>
      </c>
      <c r="M7809" s="1">
        <v>42125</v>
      </c>
      <c r="N7809" t="s">
        <v>4</v>
      </c>
      <c r="O7809" t="s">
        <v>3817</v>
      </c>
      <c r="P7809" t="s">
        <v>4</v>
      </c>
      <c r="R7809">
        <f>LOOKUP(A7809,budget_gross.tsv!A$2:A$8468,budget_gross.tsv!B$2:B$8468)</f>
        <v>500000</v>
      </c>
      <c r="S7809">
        <f>LOOKUP(A7809,budget_gross.tsv!A$2:A$8468,budget_gross.tsv!C$2:C$8468)</f>
        <v>0</v>
      </c>
    </row>
    <row r="7810" spans="1:19" x14ac:dyDescent="0.3">
      <c r="A7810" t="s">
        <v>53061</v>
      </c>
      <c r="B7810" t="s">
        <v>53062</v>
      </c>
      <c r="C7810" t="s">
        <v>53063</v>
      </c>
      <c r="D7810" t="s">
        <v>4</v>
      </c>
      <c r="E7810">
        <v>4.5</v>
      </c>
      <c r="F7810">
        <v>68</v>
      </c>
      <c r="G7810" s="1">
        <v>42556</v>
      </c>
      <c r="H7810" t="s">
        <v>53064</v>
      </c>
      <c r="I7810" t="s">
        <v>4</v>
      </c>
      <c r="J7810">
        <v>287</v>
      </c>
      <c r="K7810" t="s">
        <v>53065</v>
      </c>
      <c r="L7810" t="s">
        <v>32635</v>
      </c>
      <c r="M7810" s="1">
        <v>42281</v>
      </c>
      <c r="N7810" t="s">
        <v>4531</v>
      </c>
      <c r="O7810" t="s">
        <v>1758</v>
      </c>
      <c r="P7810" t="s">
        <v>310</v>
      </c>
      <c r="Q7810" t="s">
        <v>53066</v>
      </c>
      <c r="R7810">
        <f>LOOKUP(A7810,budget_gross.tsv!A$2:A$8468,budget_gross.tsv!B$2:B$8468)</f>
        <v>0</v>
      </c>
      <c r="S7810">
        <f>LOOKUP(A7810,budget_gross.tsv!A$2:A$8468,budget_gross.tsv!C$2:C$8468)</f>
        <v>0</v>
      </c>
    </row>
    <row r="7811" spans="1:19" x14ac:dyDescent="0.3">
      <c r="A7811" t="s">
        <v>53067</v>
      </c>
      <c r="B7811" t="s">
        <v>53068</v>
      </c>
      <c r="C7811" t="s">
        <v>53069</v>
      </c>
      <c r="D7811" t="s">
        <v>16</v>
      </c>
      <c r="E7811">
        <v>5.4</v>
      </c>
      <c r="F7811">
        <v>54</v>
      </c>
      <c r="G7811" s="1">
        <v>42710</v>
      </c>
      <c r="H7811" t="s">
        <v>53070</v>
      </c>
      <c r="I7811" t="s">
        <v>53071</v>
      </c>
      <c r="J7811" s="2">
        <v>3416</v>
      </c>
      <c r="K7811" t="s">
        <v>53072</v>
      </c>
      <c r="L7811" t="s">
        <v>53073</v>
      </c>
      <c r="M7811" s="1">
        <v>42706</v>
      </c>
      <c r="N7811" t="s">
        <v>2635</v>
      </c>
      <c r="O7811" t="s">
        <v>2481</v>
      </c>
      <c r="P7811" t="s">
        <v>11</v>
      </c>
      <c r="Q7811" t="s">
        <v>53074</v>
      </c>
      <c r="R7811">
        <f>LOOKUP(A7811,budget_gross.tsv!A$2:A$8468,budget_gross.tsv!B$2:B$8468)</f>
        <v>0</v>
      </c>
      <c r="S7811">
        <f>LOOKUP(A7811,budget_gross.tsv!A$2:A$8468,budget_gross.tsv!C$2:C$8468)</f>
        <v>0</v>
      </c>
    </row>
    <row r="7812" spans="1:19" x14ac:dyDescent="0.3">
      <c r="A7812" t="s">
        <v>53075</v>
      </c>
      <c r="B7812" t="s">
        <v>41693</v>
      </c>
      <c r="C7812" t="s">
        <v>53076</v>
      </c>
      <c r="D7812" t="s">
        <v>4</v>
      </c>
      <c r="E7812" t="s">
        <v>4</v>
      </c>
      <c r="F7812" t="s">
        <v>4</v>
      </c>
      <c r="G7812" t="s">
        <v>4</v>
      </c>
      <c r="H7812" t="s">
        <v>4</v>
      </c>
      <c r="I7812" t="s">
        <v>4</v>
      </c>
      <c r="J7812" t="s">
        <v>4</v>
      </c>
      <c r="K7812" t="s">
        <v>4</v>
      </c>
      <c r="L7812" t="s">
        <v>53077</v>
      </c>
      <c r="M7812" s="1">
        <v>42133</v>
      </c>
      <c r="N7812" t="s">
        <v>46118</v>
      </c>
      <c r="O7812" t="s">
        <v>52352</v>
      </c>
      <c r="P7812" t="s">
        <v>4</v>
      </c>
      <c r="R7812">
        <f>LOOKUP(A7812,budget_gross.tsv!A$2:A$8468,budget_gross.tsv!B$2:B$8468)</f>
        <v>500</v>
      </c>
      <c r="S7812">
        <f>LOOKUP(A7812,budget_gross.tsv!A$2:A$8468,budget_gross.tsv!C$2:C$8468)</f>
        <v>0</v>
      </c>
    </row>
    <row r="7813" spans="1:19" x14ac:dyDescent="0.3">
      <c r="A7813" t="s">
        <v>53078</v>
      </c>
      <c r="B7813" t="s">
        <v>53079</v>
      </c>
      <c r="C7813" t="s">
        <v>53080</v>
      </c>
      <c r="D7813" t="s">
        <v>4</v>
      </c>
      <c r="E7813">
        <v>7.3</v>
      </c>
      <c r="F7813">
        <v>74</v>
      </c>
      <c r="G7813" t="s">
        <v>4</v>
      </c>
      <c r="H7813" t="s">
        <v>53081</v>
      </c>
      <c r="I7813" t="s">
        <v>4</v>
      </c>
      <c r="J7813">
        <v>203</v>
      </c>
      <c r="K7813" t="s">
        <v>53082</v>
      </c>
      <c r="L7813" t="s">
        <v>53083</v>
      </c>
      <c r="M7813" s="1">
        <v>42113</v>
      </c>
      <c r="N7813" t="s">
        <v>2715</v>
      </c>
      <c r="O7813" t="s">
        <v>1758</v>
      </c>
      <c r="P7813" t="s">
        <v>242</v>
      </c>
      <c r="R7813">
        <f>LOOKUP(A7813,budget_gross.tsv!A$2:A$8468,budget_gross.tsv!B$2:B$8468)</f>
        <v>0</v>
      </c>
      <c r="S7813">
        <f>LOOKUP(A7813,budget_gross.tsv!A$2:A$8468,budget_gross.tsv!C$2:C$8468)</f>
        <v>0</v>
      </c>
    </row>
    <row r="7814" spans="1:19" x14ac:dyDescent="0.3">
      <c r="A7814" t="s">
        <v>53084</v>
      </c>
      <c r="B7814" t="s">
        <v>53085</v>
      </c>
      <c r="C7814" t="s">
        <v>53086</v>
      </c>
      <c r="D7814" t="s">
        <v>4</v>
      </c>
      <c r="E7814">
        <v>7.4</v>
      </c>
      <c r="F7814" t="s">
        <v>4</v>
      </c>
      <c r="G7814" t="s">
        <v>4</v>
      </c>
      <c r="H7814" t="s">
        <v>4</v>
      </c>
      <c r="I7814" t="s">
        <v>53087</v>
      </c>
      <c r="J7814">
        <v>105</v>
      </c>
      <c r="K7814" t="s">
        <v>53088</v>
      </c>
      <c r="L7814" t="s">
        <v>53089</v>
      </c>
      <c r="M7814" s="1">
        <v>42114</v>
      </c>
      <c r="N7814" t="s">
        <v>51212</v>
      </c>
      <c r="O7814" t="s">
        <v>51124</v>
      </c>
      <c r="P7814" t="s">
        <v>4</v>
      </c>
      <c r="R7814">
        <f>LOOKUP(A7814,budget_gross.tsv!A$2:A$8468,budget_gross.tsv!B$2:B$8468)</f>
        <v>165000</v>
      </c>
      <c r="S7814">
        <f>LOOKUP(A7814,budget_gross.tsv!A$2:A$8468,budget_gross.tsv!C$2:C$8468)</f>
        <v>0</v>
      </c>
    </row>
    <row r="7815" spans="1:19" x14ac:dyDescent="0.3">
      <c r="A7815" t="s">
        <v>53090</v>
      </c>
      <c r="B7815" t="s">
        <v>53091</v>
      </c>
      <c r="C7815" t="s">
        <v>53092</v>
      </c>
      <c r="D7815" t="s">
        <v>4</v>
      </c>
      <c r="E7815">
        <v>4.8</v>
      </c>
      <c r="F7815">
        <v>44</v>
      </c>
      <c r="G7815" t="s">
        <v>4</v>
      </c>
      <c r="H7815" t="s">
        <v>30554</v>
      </c>
      <c r="I7815" t="s">
        <v>53093</v>
      </c>
      <c r="J7815" s="2">
        <v>1202</v>
      </c>
      <c r="K7815" t="s">
        <v>53094</v>
      </c>
      <c r="L7815" t="s">
        <v>53095</v>
      </c>
      <c r="M7815" s="1">
        <v>42958</v>
      </c>
      <c r="N7815" t="s">
        <v>73</v>
      </c>
      <c r="O7815" t="s">
        <v>5940</v>
      </c>
      <c r="P7815" t="s">
        <v>252</v>
      </c>
      <c r="Q7815" t="s">
        <v>53096</v>
      </c>
      <c r="R7815">
        <f>LOOKUP(A7815,budget_gross.tsv!A$2:A$8468,budget_gross.tsv!B$2:B$8468)</f>
        <v>0</v>
      </c>
      <c r="S7815">
        <f>LOOKUP(A7815,budget_gross.tsv!A$2:A$8468,budget_gross.tsv!C$2:C$8468)</f>
        <v>0</v>
      </c>
    </row>
    <row r="7816" spans="1:19" x14ac:dyDescent="0.3">
      <c r="A7816" t="s">
        <v>53097</v>
      </c>
      <c r="B7816" t="s">
        <v>53098</v>
      </c>
      <c r="C7816" t="s">
        <v>4</v>
      </c>
      <c r="D7816" t="s">
        <v>4</v>
      </c>
      <c r="E7816" t="s">
        <v>4</v>
      </c>
      <c r="F7816" t="s">
        <v>4</v>
      </c>
      <c r="G7816" s="1">
        <v>42986</v>
      </c>
      <c r="H7816" t="s">
        <v>53099</v>
      </c>
      <c r="I7816" t="s">
        <v>4</v>
      </c>
      <c r="J7816" t="s">
        <v>4</v>
      </c>
      <c r="K7816" t="s">
        <v>4</v>
      </c>
      <c r="L7816" t="s">
        <v>53100</v>
      </c>
      <c r="M7816" s="1">
        <v>42624</v>
      </c>
      <c r="N7816" t="s">
        <v>61</v>
      </c>
      <c r="O7816" t="s">
        <v>19611</v>
      </c>
      <c r="P7816" t="s">
        <v>4</v>
      </c>
      <c r="Q7816" t="s">
        <v>53101</v>
      </c>
      <c r="R7816">
        <f>LOOKUP(A7816,budget_gross.tsv!A$2:A$8468,budget_gross.tsv!B$2:B$8468)</f>
        <v>0</v>
      </c>
      <c r="S7816">
        <f>LOOKUP(A7816,budget_gross.tsv!A$2:A$8468,budget_gross.tsv!C$2:C$8468)</f>
        <v>0</v>
      </c>
    </row>
    <row r="7817" spans="1:19" x14ac:dyDescent="0.3">
      <c r="A7817" t="s">
        <v>53102</v>
      </c>
      <c r="B7817" t="s">
        <v>53103</v>
      </c>
      <c r="C7817" t="s">
        <v>53104</v>
      </c>
      <c r="D7817" t="s">
        <v>4</v>
      </c>
      <c r="E7817">
        <v>5</v>
      </c>
      <c r="F7817" t="s">
        <v>4</v>
      </c>
      <c r="G7817" t="s">
        <v>4</v>
      </c>
      <c r="H7817" t="s">
        <v>4</v>
      </c>
      <c r="I7817" t="s">
        <v>53105</v>
      </c>
      <c r="J7817">
        <v>266</v>
      </c>
      <c r="K7817" t="s">
        <v>53106</v>
      </c>
      <c r="L7817" t="s">
        <v>53107</v>
      </c>
      <c r="M7817" s="1">
        <v>42164</v>
      </c>
      <c r="N7817" t="s">
        <v>52</v>
      </c>
      <c r="O7817" t="s">
        <v>12568</v>
      </c>
      <c r="P7817" t="s">
        <v>4</v>
      </c>
      <c r="R7817">
        <f>LOOKUP(A7817,budget_gross.tsv!A$2:A$8468,budget_gross.tsv!B$2:B$8468)</f>
        <v>0</v>
      </c>
      <c r="S7817">
        <f>LOOKUP(A7817,budget_gross.tsv!A$2:A$8468,budget_gross.tsv!C$2:C$8468)</f>
        <v>0</v>
      </c>
    </row>
    <row r="7818" spans="1:19" x14ac:dyDescent="0.3">
      <c r="A7818" t="s">
        <v>53108</v>
      </c>
      <c r="B7818" t="s">
        <v>53109</v>
      </c>
      <c r="C7818" t="s">
        <v>53110</v>
      </c>
      <c r="D7818" t="s">
        <v>3</v>
      </c>
      <c r="E7818">
        <v>5.2</v>
      </c>
      <c r="F7818">
        <v>28</v>
      </c>
      <c r="G7818" s="1">
        <v>42962</v>
      </c>
      <c r="H7818" t="s">
        <v>3101</v>
      </c>
      <c r="I7818" t="s">
        <v>53111</v>
      </c>
      <c r="J7818" s="2">
        <v>6580</v>
      </c>
      <c r="K7818" t="s">
        <v>53112</v>
      </c>
      <c r="L7818" t="s">
        <v>53113</v>
      </c>
      <c r="M7818" s="1">
        <v>42902</v>
      </c>
      <c r="N7818" t="s">
        <v>1817</v>
      </c>
      <c r="O7818" t="s">
        <v>3871</v>
      </c>
      <c r="P7818" t="s">
        <v>4</v>
      </c>
      <c r="R7818">
        <f>LOOKUP(A7818,budget_gross.tsv!A$2:A$8468,budget_gross.tsv!B$2:B$8468)</f>
        <v>0</v>
      </c>
      <c r="S7818">
        <f>LOOKUP(A7818,budget_gross.tsv!A$2:A$8468,budget_gross.tsv!C$2:C$8468)</f>
        <v>0</v>
      </c>
    </row>
    <row r="7819" spans="1:19" x14ac:dyDescent="0.3">
      <c r="A7819" t="s">
        <v>53114</v>
      </c>
      <c r="B7819" t="s">
        <v>53115</v>
      </c>
      <c r="C7819" t="s">
        <v>53116</v>
      </c>
      <c r="D7819" t="s">
        <v>4</v>
      </c>
      <c r="E7819" t="s">
        <v>4</v>
      </c>
      <c r="F7819" t="s">
        <v>4</v>
      </c>
      <c r="G7819" t="s">
        <v>4</v>
      </c>
      <c r="H7819" t="s">
        <v>4</v>
      </c>
      <c r="I7819" t="s">
        <v>53117</v>
      </c>
      <c r="J7819" t="s">
        <v>4</v>
      </c>
      <c r="K7819" t="s">
        <v>4</v>
      </c>
      <c r="L7819" t="s">
        <v>53118</v>
      </c>
      <c r="M7819" s="1">
        <v>42692</v>
      </c>
      <c r="N7819" t="s">
        <v>4</v>
      </c>
      <c r="O7819" t="s">
        <v>1758</v>
      </c>
      <c r="P7819" t="s">
        <v>4</v>
      </c>
      <c r="Q7819" t="s">
        <v>53119</v>
      </c>
      <c r="R7819">
        <f>LOOKUP(A7819,budget_gross.tsv!A$2:A$8468,budget_gross.tsv!B$2:B$8468)</f>
        <v>75000</v>
      </c>
      <c r="S7819">
        <f>LOOKUP(A7819,budget_gross.tsv!A$2:A$8468,budget_gross.tsv!C$2:C$8468)</f>
        <v>0</v>
      </c>
    </row>
    <row r="7820" spans="1:19" x14ac:dyDescent="0.3">
      <c r="A7820" t="s">
        <v>53120</v>
      </c>
      <c r="B7820" t="s">
        <v>18163</v>
      </c>
      <c r="C7820" t="s">
        <v>53121</v>
      </c>
      <c r="D7820" t="s">
        <v>4</v>
      </c>
      <c r="E7820">
        <v>8</v>
      </c>
      <c r="F7820" t="s">
        <v>4</v>
      </c>
      <c r="G7820" t="s">
        <v>4</v>
      </c>
      <c r="H7820" t="s">
        <v>4</v>
      </c>
      <c r="I7820" t="s">
        <v>53122</v>
      </c>
      <c r="J7820">
        <v>65</v>
      </c>
      <c r="K7820" t="s">
        <v>53123</v>
      </c>
      <c r="L7820" t="s">
        <v>53124</v>
      </c>
      <c r="M7820" s="1">
        <v>42176</v>
      </c>
      <c r="N7820" t="s">
        <v>4</v>
      </c>
      <c r="O7820" t="s">
        <v>51757</v>
      </c>
      <c r="P7820" t="s">
        <v>4</v>
      </c>
      <c r="R7820">
        <f>LOOKUP(A7820,budget_gross.tsv!A$2:A$8468,budget_gross.tsv!B$2:B$8468)</f>
        <v>0</v>
      </c>
      <c r="S7820">
        <f>LOOKUP(A7820,budget_gross.tsv!A$2:A$8468,budget_gross.tsv!C$2:C$8468)</f>
        <v>0</v>
      </c>
    </row>
    <row r="7821" spans="1:19" x14ac:dyDescent="0.3">
      <c r="A7821" t="s">
        <v>53125</v>
      </c>
      <c r="B7821" t="s">
        <v>53126</v>
      </c>
      <c r="C7821" t="s">
        <v>53127</v>
      </c>
      <c r="D7821" t="s">
        <v>68</v>
      </c>
      <c r="E7821">
        <v>7.8</v>
      </c>
      <c r="F7821" t="s">
        <v>4</v>
      </c>
      <c r="G7821" s="1">
        <v>42675</v>
      </c>
      <c r="H7821" t="s">
        <v>53128</v>
      </c>
      <c r="I7821" t="s">
        <v>53129</v>
      </c>
      <c r="J7821">
        <v>479</v>
      </c>
      <c r="K7821" t="s">
        <v>53130</v>
      </c>
      <c r="L7821" t="s">
        <v>53131</v>
      </c>
      <c r="M7821" s="1">
        <v>42675</v>
      </c>
      <c r="N7821" t="s">
        <v>791</v>
      </c>
      <c r="O7821" t="s">
        <v>4171</v>
      </c>
      <c r="P7821" t="s">
        <v>4</v>
      </c>
      <c r="Q7821" t="s">
        <v>53132</v>
      </c>
      <c r="R7821">
        <f>LOOKUP(A7821,budget_gross.tsv!A$2:A$8468,budget_gross.tsv!B$2:B$8468)</f>
        <v>0</v>
      </c>
      <c r="S7821">
        <f>LOOKUP(A7821,budget_gross.tsv!A$2:A$8468,budget_gross.tsv!C$2:C$8468)</f>
        <v>0</v>
      </c>
    </row>
    <row r="7822" spans="1:19" x14ac:dyDescent="0.3">
      <c r="A7822" t="s">
        <v>53133</v>
      </c>
      <c r="B7822" t="s">
        <v>53134</v>
      </c>
      <c r="C7822" t="s">
        <v>53135</v>
      </c>
      <c r="D7822" t="s">
        <v>217</v>
      </c>
      <c r="E7822">
        <v>6.5</v>
      </c>
      <c r="F7822" t="s">
        <v>4</v>
      </c>
      <c r="G7822" t="s">
        <v>4</v>
      </c>
      <c r="H7822" t="s">
        <v>3432</v>
      </c>
      <c r="I7822" t="s">
        <v>53136</v>
      </c>
      <c r="J7822">
        <v>78</v>
      </c>
      <c r="K7822" t="s">
        <v>53137</v>
      </c>
      <c r="L7822" t="s">
        <v>15115</v>
      </c>
      <c r="M7822" s="1">
        <v>42965</v>
      </c>
      <c r="N7822" t="s">
        <v>1817</v>
      </c>
      <c r="O7822" t="s">
        <v>3920</v>
      </c>
      <c r="P7822" t="s">
        <v>4</v>
      </c>
      <c r="R7822">
        <f>LOOKUP(A7822,budget_gross.tsv!A$2:A$8468,budget_gross.tsv!B$2:B$8468)</f>
        <v>0</v>
      </c>
      <c r="S7822">
        <f>LOOKUP(A7822,budget_gross.tsv!A$2:A$8468,budget_gross.tsv!C$2:C$8468)</f>
        <v>0</v>
      </c>
    </row>
    <row r="7823" spans="1:19" x14ac:dyDescent="0.3">
      <c r="A7823" t="s">
        <v>53138</v>
      </c>
      <c r="B7823" t="s">
        <v>10649</v>
      </c>
      <c r="C7823" t="s">
        <v>53139</v>
      </c>
      <c r="D7823" t="s">
        <v>4</v>
      </c>
      <c r="E7823" t="s">
        <v>4</v>
      </c>
      <c r="F7823" t="s">
        <v>4</v>
      </c>
      <c r="G7823" t="s">
        <v>4</v>
      </c>
      <c r="H7823" t="s">
        <v>4</v>
      </c>
      <c r="I7823" t="s">
        <v>53140</v>
      </c>
      <c r="J7823" t="s">
        <v>4</v>
      </c>
      <c r="K7823" t="s">
        <v>53141</v>
      </c>
      <c r="L7823" t="s">
        <v>53142</v>
      </c>
      <c r="M7823" s="1">
        <v>42370</v>
      </c>
      <c r="N7823" t="s">
        <v>4</v>
      </c>
      <c r="O7823" t="s">
        <v>50860</v>
      </c>
      <c r="P7823" t="s">
        <v>4</v>
      </c>
      <c r="R7823">
        <f>LOOKUP(A7823,budget_gross.tsv!A$2:A$8468,budget_gross.tsv!B$2:B$8468)</f>
        <v>5000</v>
      </c>
      <c r="S7823">
        <f>LOOKUP(A7823,budget_gross.tsv!A$2:A$8468,budget_gross.tsv!C$2:C$8468)</f>
        <v>0</v>
      </c>
    </row>
    <row r="7824" spans="1:19" x14ac:dyDescent="0.3">
      <c r="A7824" t="s">
        <v>53143</v>
      </c>
      <c r="B7824" t="s">
        <v>53144</v>
      </c>
      <c r="C7824" t="s">
        <v>4</v>
      </c>
      <c r="D7824" t="s">
        <v>4</v>
      </c>
      <c r="E7824">
        <v>6</v>
      </c>
      <c r="F7824" t="s">
        <v>4</v>
      </c>
      <c r="G7824" t="s">
        <v>4</v>
      </c>
      <c r="H7824" t="s">
        <v>4</v>
      </c>
      <c r="I7824" t="s">
        <v>53145</v>
      </c>
      <c r="J7824">
        <v>27</v>
      </c>
      <c r="K7824" t="s">
        <v>53146</v>
      </c>
      <c r="L7824" t="s">
        <v>53147</v>
      </c>
      <c r="M7824" s="1">
        <v>42347</v>
      </c>
      <c r="N7824" t="s">
        <v>4</v>
      </c>
      <c r="O7824" t="s">
        <v>17137</v>
      </c>
      <c r="P7824" t="s">
        <v>4</v>
      </c>
      <c r="R7824">
        <f>LOOKUP(A7824,budget_gross.tsv!A$2:A$8468,budget_gross.tsv!B$2:B$8468)</f>
        <v>0</v>
      </c>
      <c r="S7824">
        <f>LOOKUP(A7824,budget_gross.tsv!A$2:A$8468,budget_gross.tsv!C$2:C$8468)</f>
        <v>0</v>
      </c>
    </row>
    <row r="7825" spans="1:19" x14ac:dyDescent="0.3">
      <c r="A7825" t="s">
        <v>53148</v>
      </c>
      <c r="B7825" t="s">
        <v>53149</v>
      </c>
      <c r="C7825" t="s">
        <v>53150</v>
      </c>
      <c r="D7825" t="s">
        <v>4</v>
      </c>
      <c r="E7825">
        <v>4.7</v>
      </c>
      <c r="F7825" t="s">
        <v>4</v>
      </c>
      <c r="G7825" t="s">
        <v>4</v>
      </c>
      <c r="H7825" t="s">
        <v>178</v>
      </c>
      <c r="I7825" t="s">
        <v>53151</v>
      </c>
      <c r="J7825" s="2">
        <v>2838</v>
      </c>
      <c r="K7825" t="s">
        <v>53152</v>
      </c>
      <c r="L7825" t="s">
        <v>53153</v>
      </c>
      <c r="M7825" s="1">
        <v>42639</v>
      </c>
      <c r="N7825" t="s">
        <v>61</v>
      </c>
      <c r="O7825" t="s">
        <v>370</v>
      </c>
      <c r="P7825" t="s">
        <v>4</v>
      </c>
      <c r="R7825">
        <f>LOOKUP(A7825,budget_gross.tsv!A$2:A$8468,budget_gross.tsv!B$2:B$8468)</f>
        <v>0</v>
      </c>
      <c r="S7825">
        <f>LOOKUP(A7825,budget_gross.tsv!A$2:A$8468,budget_gross.tsv!C$2:C$8468)</f>
        <v>0</v>
      </c>
    </row>
    <row r="7826" spans="1:19" x14ac:dyDescent="0.3">
      <c r="A7826" t="s">
        <v>53154</v>
      </c>
      <c r="B7826" t="s">
        <v>53155</v>
      </c>
      <c r="C7826" t="s">
        <v>4</v>
      </c>
      <c r="D7826" t="s">
        <v>4</v>
      </c>
      <c r="E7826" t="s">
        <v>4</v>
      </c>
      <c r="F7826" t="s">
        <v>4</v>
      </c>
      <c r="G7826" t="s">
        <v>4</v>
      </c>
      <c r="H7826" t="s">
        <v>4</v>
      </c>
      <c r="I7826" t="s">
        <v>4</v>
      </c>
      <c r="J7826" t="s">
        <v>4</v>
      </c>
      <c r="K7826" t="s">
        <v>4</v>
      </c>
      <c r="L7826" t="s">
        <v>4</v>
      </c>
      <c r="M7826" t="s">
        <v>4</v>
      </c>
      <c r="N7826" t="s">
        <v>4</v>
      </c>
      <c r="O7826" t="s">
        <v>4</v>
      </c>
      <c r="P7826" t="s">
        <v>4</v>
      </c>
      <c r="R7826">
        <f>LOOKUP(A7826,budget_gross.tsv!A$2:A$8468,budget_gross.tsv!B$2:B$8468)</f>
        <v>6000</v>
      </c>
      <c r="S7826">
        <f>LOOKUP(A7826,budget_gross.tsv!A$2:A$8468,budget_gross.tsv!C$2:C$8468)</f>
        <v>0</v>
      </c>
    </row>
    <row r="7827" spans="1:19" x14ac:dyDescent="0.3">
      <c r="A7827" t="s">
        <v>53156</v>
      </c>
      <c r="B7827" t="s">
        <v>53157</v>
      </c>
      <c r="C7827" t="s">
        <v>53158</v>
      </c>
      <c r="D7827" t="s">
        <v>4</v>
      </c>
      <c r="E7827" t="s">
        <v>4</v>
      </c>
      <c r="F7827" t="s">
        <v>4</v>
      </c>
      <c r="G7827" t="s">
        <v>4</v>
      </c>
      <c r="H7827" t="s">
        <v>4</v>
      </c>
      <c r="I7827" t="s">
        <v>53159</v>
      </c>
      <c r="J7827" t="s">
        <v>4</v>
      </c>
      <c r="K7827" t="s">
        <v>4</v>
      </c>
      <c r="L7827" t="s">
        <v>53160</v>
      </c>
      <c r="M7827" t="s">
        <v>4</v>
      </c>
      <c r="N7827" t="s">
        <v>51238</v>
      </c>
      <c r="O7827" t="s">
        <v>51045</v>
      </c>
      <c r="P7827" t="s">
        <v>4</v>
      </c>
      <c r="Q7827" t="s">
        <v>53161</v>
      </c>
      <c r="R7827">
        <f>LOOKUP(A7827,budget_gross.tsv!A$2:A$8468,budget_gross.tsv!B$2:B$8468)</f>
        <v>0</v>
      </c>
      <c r="S7827">
        <f>LOOKUP(A7827,budget_gross.tsv!A$2:A$8468,budget_gross.tsv!C$2:C$8468)</f>
        <v>0</v>
      </c>
    </row>
    <row r="7828" spans="1:19" x14ac:dyDescent="0.3">
      <c r="A7828" t="s">
        <v>53162</v>
      </c>
      <c r="B7828" t="s">
        <v>53163</v>
      </c>
      <c r="C7828" t="s">
        <v>53164</v>
      </c>
      <c r="D7828" t="s">
        <v>4</v>
      </c>
      <c r="E7828">
        <v>7.1</v>
      </c>
      <c r="F7828" t="s">
        <v>4</v>
      </c>
      <c r="G7828" t="s">
        <v>4</v>
      </c>
      <c r="H7828" t="s">
        <v>53165</v>
      </c>
      <c r="I7828" t="s">
        <v>53166</v>
      </c>
      <c r="J7828" s="2">
        <v>4545</v>
      </c>
      <c r="K7828" t="s">
        <v>53167</v>
      </c>
      <c r="L7828" t="s">
        <v>53168</v>
      </c>
      <c r="M7828" s="1">
        <v>42629</v>
      </c>
      <c r="N7828" t="s">
        <v>2715</v>
      </c>
      <c r="O7828" t="s">
        <v>370</v>
      </c>
      <c r="P7828" t="s">
        <v>19693</v>
      </c>
      <c r="Q7828" t="s">
        <v>53169</v>
      </c>
      <c r="R7828">
        <f>LOOKUP(A7828,budget_gross.tsv!A$2:A$8468,budget_gross.tsv!B$2:B$8468)</f>
        <v>0</v>
      </c>
      <c r="S7828">
        <f>LOOKUP(A7828,budget_gross.tsv!A$2:A$8468,budget_gross.tsv!C$2:C$8468)</f>
        <v>0</v>
      </c>
    </row>
    <row r="7829" spans="1:19" x14ac:dyDescent="0.3">
      <c r="A7829" t="s">
        <v>53170</v>
      </c>
      <c r="B7829" t="s">
        <v>53171</v>
      </c>
      <c r="C7829" t="s">
        <v>53172</v>
      </c>
      <c r="D7829" t="s">
        <v>16</v>
      </c>
      <c r="E7829">
        <v>5.0999999999999996</v>
      </c>
      <c r="F7829">
        <v>44</v>
      </c>
      <c r="G7829" s="1">
        <v>42972</v>
      </c>
      <c r="H7829" t="s">
        <v>3101</v>
      </c>
      <c r="I7829" t="s">
        <v>53173</v>
      </c>
      <c r="J7829" s="2">
        <v>1567</v>
      </c>
      <c r="K7829" t="s">
        <v>53174</v>
      </c>
      <c r="L7829" t="s">
        <v>53175</v>
      </c>
      <c r="M7829" s="1">
        <v>42972</v>
      </c>
      <c r="N7829" t="s">
        <v>1817</v>
      </c>
      <c r="O7829" t="s">
        <v>1326</v>
      </c>
      <c r="P7829" t="s">
        <v>593</v>
      </c>
      <c r="Q7829" t="s">
        <v>53176</v>
      </c>
      <c r="R7829">
        <f>LOOKUP(A7829,budget_gross.tsv!A$2:A$8468,budget_gross.tsv!B$2:B$8468)</f>
        <v>0</v>
      </c>
      <c r="S7829">
        <f>LOOKUP(A7829,budget_gross.tsv!A$2:A$8468,budget_gross.tsv!C$2:C$8468)</f>
        <v>0</v>
      </c>
    </row>
    <row r="7830" spans="1:19" x14ac:dyDescent="0.3">
      <c r="A7830" t="s">
        <v>53177</v>
      </c>
      <c r="B7830" t="s">
        <v>53178</v>
      </c>
      <c r="C7830" t="s">
        <v>53179</v>
      </c>
      <c r="D7830" t="s">
        <v>124</v>
      </c>
      <c r="E7830">
        <v>5.3</v>
      </c>
      <c r="F7830">
        <v>46</v>
      </c>
      <c r="G7830" s="1">
        <v>42986</v>
      </c>
      <c r="H7830" t="s">
        <v>53180</v>
      </c>
      <c r="I7830" t="s">
        <v>53181</v>
      </c>
      <c r="J7830">
        <v>171</v>
      </c>
      <c r="K7830" t="s">
        <v>53182</v>
      </c>
      <c r="L7830" t="s">
        <v>53183</v>
      </c>
      <c r="M7830" s="1">
        <v>42986</v>
      </c>
      <c r="N7830" t="s">
        <v>529</v>
      </c>
      <c r="O7830" t="s">
        <v>42</v>
      </c>
      <c r="P7830" t="s">
        <v>1898</v>
      </c>
      <c r="R7830">
        <f>LOOKUP(A7830,budget_gross.tsv!A$2:A$8468,budget_gross.tsv!B$2:B$8468)</f>
        <v>0</v>
      </c>
      <c r="S7830">
        <f>LOOKUP(A7830,budget_gross.tsv!A$2:A$8468,budget_gross.tsv!C$2:C$8468)</f>
        <v>0</v>
      </c>
    </row>
    <row r="7831" spans="1:19" x14ac:dyDescent="0.3">
      <c r="A7831" t="s">
        <v>53184</v>
      </c>
      <c r="B7831" t="s">
        <v>21063</v>
      </c>
      <c r="C7831" t="s">
        <v>53185</v>
      </c>
      <c r="D7831" t="s">
        <v>4</v>
      </c>
      <c r="E7831">
        <v>5.7</v>
      </c>
      <c r="F7831" t="s">
        <v>4</v>
      </c>
      <c r="G7831" t="s">
        <v>4</v>
      </c>
      <c r="H7831" t="s">
        <v>4</v>
      </c>
      <c r="I7831" t="s">
        <v>53186</v>
      </c>
      <c r="J7831">
        <v>21</v>
      </c>
      <c r="K7831" t="s">
        <v>53187</v>
      </c>
      <c r="L7831" t="s">
        <v>53188</v>
      </c>
      <c r="M7831" s="1">
        <v>42160</v>
      </c>
      <c r="N7831" t="s">
        <v>1240</v>
      </c>
      <c r="O7831" t="s">
        <v>152</v>
      </c>
      <c r="P7831" t="s">
        <v>4</v>
      </c>
      <c r="R7831">
        <f>LOOKUP(A7831,budget_gross.tsv!A$2:A$8468,budget_gross.tsv!B$2:B$8468)</f>
        <v>0</v>
      </c>
      <c r="S7831">
        <f>LOOKUP(A7831,budget_gross.tsv!A$2:A$8468,budget_gross.tsv!C$2:C$8468)</f>
        <v>0</v>
      </c>
    </row>
    <row r="7832" spans="1:19" x14ac:dyDescent="0.3">
      <c r="A7832" t="s">
        <v>53189</v>
      </c>
      <c r="B7832" t="s">
        <v>53190</v>
      </c>
      <c r="C7832" t="s">
        <v>4</v>
      </c>
      <c r="D7832" t="s">
        <v>4</v>
      </c>
      <c r="E7832" t="s">
        <v>4</v>
      </c>
      <c r="F7832" t="s">
        <v>4</v>
      </c>
      <c r="G7832" t="s">
        <v>4</v>
      </c>
      <c r="H7832" t="s">
        <v>4</v>
      </c>
      <c r="I7832" t="s">
        <v>53191</v>
      </c>
      <c r="J7832" t="s">
        <v>4</v>
      </c>
      <c r="K7832" t="s">
        <v>4</v>
      </c>
      <c r="L7832" t="s">
        <v>53192</v>
      </c>
      <c r="M7832" s="1">
        <v>42154</v>
      </c>
      <c r="N7832" t="s">
        <v>4</v>
      </c>
      <c r="O7832" t="s">
        <v>51434</v>
      </c>
      <c r="P7832" t="s">
        <v>4</v>
      </c>
      <c r="R7832">
        <f>LOOKUP(A7832,budget_gross.tsv!A$2:A$8468,budget_gross.tsv!B$2:B$8468)</f>
        <v>0</v>
      </c>
      <c r="S7832" t="str">
        <f>LOOKUP(A7832,budget_gross.tsv!A$2:A$8468,budget_gross.tsv!C$2:C$8468)</f>
        <v>GBP700</v>
      </c>
    </row>
    <row r="7833" spans="1:19" x14ac:dyDescent="0.3">
      <c r="A7833" t="s">
        <v>53193</v>
      </c>
      <c r="B7833" t="s">
        <v>53194</v>
      </c>
      <c r="C7833" t="s">
        <v>53195</v>
      </c>
      <c r="D7833" t="s">
        <v>4</v>
      </c>
      <c r="E7833">
        <v>5.8</v>
      </c>
      <c r="F7833">
        <v>64</v>
      </c>
      <c r="G7833" s="1">
        <v>42713</v>
      </c>
      <c r="H7833" t="s">
        <v>53196</v>
      </c>
      <c r="I7833" t="s">
        <v>53197</v>
      </c>
      <c r="J7833">
        <v>778</v>
      </c>
      <c r="K7833" t="s">
        <v>53198</v>
      </c>
      <c r="L7833" t="s">
        <v>53199</v>
      </c>
      <c r="M7833" s="1">
        <v>42713</v>
      </c>
      <c r="N7833" t="s">
        <v>291</v>
      </c>
      <c r="O7833" t="s">
        <v>7347</v>
      </c>
      <c r="P7833" t="s">
        <v>593</v>
      </c>
      <c r="Q7833" t="s">
        <v>53200</v>
      </c>
      <c r="R7833">
        <f>LOOKUP(A7833,budget_gross.tsv!A$2:A$8468,budget_gross.tsv!B$2:B$8468)</f>
        <v>0</v>
      </c>
      <c r="S7833">
        <f>LOOKUP(A7833,budget_gross.tsv!A$2:A$8468,budget_gross.tsv!C$2:C$8468)</f>
        <v>0</v>
      </c>
    </row>
    <row r="7834" spans="1:19" x14ac:dyDescent="0.3">
      <c r="A7834" t="s">
        <v>53201</v>
      </c>
      <c r="B7834" t="s">
        <v>53202</v>
      </c>
      <c r="C7834" t="s">
        <v>53203</v>
      </c>
      <c r="D7834" t="s">
        <v>4</v>
      </c>
      <c r="E7834">
        <v>5.3</v>
      </c>
      <c r="F7834" t="s">
        <v>4</v>
      </c>
      <c r="G7834" t="s">
        <v>4</v>
      </c>
      <c r="H7834" t="s">
        <v>4</v>
      </c>
      <c r="I7834" t="s">
        <v>53204</v>
      </c>
      <c r="J7834" s="2">
        <v>3584</v>
      </c>
      <c r="K7834" t="s">
        <v>53205</v>
      </c>
      <c r="L7834" t="s">
        <v>6630</v>
      </c>
      <c r="M7834" s="1">
        <v>42761</v>
      </c>
      <c r="N7834" t="s">
        <v>877</v>
      </c>
      <c r="O7834" t="s">
        <v>19837</v>
      </c>
      <c r="P7834" t="s">
        <v>11</v>
      </c>
      <c r="Q7834" t="s">
        <v>53206</v>
      </c>
      <c r="R7834">
        <f>LOOKUP(A7834,budget_gross.tsv!A$2:A$8468,budget_gross.tsv!B$2:B$8468)</f>
        <v>350000000</v>
      </c>
      <c r="S7834">
        <f>LOOKUP(A7834,budget_gross.tsv!A$2:A$8468,budget_gross.tsv!C$2:C$8468)</f>
        <v>0</v>
      </c>
    </row>
    <row r="7835" spans="1:19" x14ac:dyDescent="0.3">
      <c r="A7835" t="s">
        <v>53207</v>
      </c>
      <c r="B7835" t="s">
        <v>53208</v>
      </c>
      <c r="C7835" t="s">
        <v>53209</v>
      </c>
      <c r="D7835" t="s">
        <v>124</v>
      </c>
      <c r="E7835">
        <v>4.4000000000000004</v>
      </c>
      <c r="F7835" t="s">
        <v>4</v>
      </c>
      <c r="G7835" s="1">
        <v>42507</v>
      </c>
      <c r="H7835" t="s">
        <v>4</v>
      </c>
      <c r="I7835" t="s">
        <v>53210</v>
      </c>
      <c r="J7835" s="2">
        <v>2169</v>
      </c>
      <c r="K7835" t="s">
        <v>53211</v>
      </c>
      <c r="L7835" t="s">
        <v>52403</v>
      </c>
      <c r="M7835" s="1">
        <v>42508</v>
      </c>
      <c r="N7835" t="s">
        <v>291</v>
      </c>
      <c r="O7835" t="s">
        <v>370</v>
      </c>
      <c r="P7835" t="s">
        <v>1407</v>
      </c>
      <c r="Q7835" t="s">
        <v>53212</v>
      </c>
      <c r="R7835">
        <f>LOOKUP(A7835,budget_gross.tsv!A$2:A$8468,budget_gross.tsv!B$2:B$8468)</f>
        <v>0</v>
      </c>
      <c r="S7835">
        <f>LOOKUP(A7835,budget_gross.tsv!A$2:A$8468,budget_gross.tsv!C$2:C$8468)</f>
        <v>0</v>
      </c>
    </row>
    <row r="7836" spans="1:19" x14ac:dyDescent="0.3">
      <c r="A7836" t="s">
        <v>53213</v>
      </c>
      <c r="B7836" t="s">
        <v>48712</v>
      </c>
      <c r="C7836" t="s">
        <v>4</v>
      </c>
      <c r="D7836" t="s">
        <v>4</v>
      </c>
      <c r="E7836" t="s">
        <v>4</v>
      </c>
      <c r="F7836" t="s">
        <v>4</v>
      </c>
      <c r="G7836" t="s">
        <v>4</v>
      </c>
      <c r="H7836" t="s">
        <v>4</v>
      </c>
      <c r="I7836" t="s">
        <v>53214</v>
      </c>
      <c r="J7836" t="s">
        <v>4</v>
      </c>
      <c r="K7836" t="s">
        <v>53215</v>
      </c>
      <c r="L7836" t="s">
        <v>53216</v>
      </c>
      <c r="M7836" t="s">
        <v>4</v>
      </c>
      <c r="N7836" t="s">
        <v>4</v>
      </c>
      <c r="O7836" t="s">
        <v>49664</v>
      </c>
      <c r="P7836" t="s">
        <v>4</v>
      </c>
      <c r="R7836">
        <f>LOOKUP(A7836,budget_gross.tsv!A$2:A$8468,budget_gross.tsv!B$2:B$8468)</f>
        <v>0</v>
      </c>
      <c r="S7836">
        <f>LOOKUP(A7836,budget_gross.tsv!A$2:A$8468,budget_gross.tsv!C$2:C$8468)</f>
        <v>0</v>
      </c>
    </row>
    <row r="7837" spans="1:19" x14ac:dyDescent="0.3">
      <c r="A7837" t="s">
        <v>53217</v>
      </c>
      <c r="B7837" t="s">
        <v>53218</v>
      </c>
      <c r="C7837" t="s">
        <v>53219</v>
      </c>
      <c r="D7837" t="s">
        <v>124</v>
      </c>
      <c r="E7837">
        <v>8.1</v>
      </c>
      <c r="F7837">
        <v>72</v>
      </c>
      <c r="G7837" t="s">
        <v>4</v>
      </c>
      <c r="H7837" t="s">
        <v>4</v>
      </c>
      <c r="I7837" t="s">
        <v>53220</v>
      </c>
      <c r="J7837" s="2">
        <v>1130</v>
      </c>
      <c r="K7837" t="s">
        <v>53221</v>
      </c>
      <c r="L7837" t="s">
        <v>53222</v>
      </c>
      <c r="M7837" s="1">
        <v>42686</v>
      </c>
      <c r="N7837" t="s">
        <v>637</v>
      </c>
      <c r="O7837" t="s">
        <v>53223</v>
      </c>
      <c r="P7837" t="s">
        <v>28770</v>
      </c>
      <c r="Q7837" t="s">
        <v>53224</v>
      </c>
      <c r="R7837">
        <f>LOOKUP(A7837,budget_gross.tsv!A$2:A$8468,budget_gross.tsv!B$2:B$8468)</f>
        <v>0</v>
      </c>
      <c r="S7837">
        <f>LOOKUP(A7837,budget_gross.tsv!A$2:A$8468,budget_gross.tsv!C$2:C$8468)</f>
        <v>0</v>
      </c>
    </row>
    <row r="7838" spans="1:19" x14ac:dyDescent="0.3">
      <c r="A7838" t="s">
        <v>53225</v>
      </c>
      <c r="B7838" t="s">
        <v>10574</v>
      </c>
      <c r="C7838" t="s">
        <v>53226</v>
      </c>
      <c r="D7838" t="s">
        <v>4</v>
      </c>
      <c r="E7838" t="s">
        <v>4</v>
      </c>
      <c r="F7838" t="s">
        <v>4</v>
      </c>
      <c r="G7838" t="s">
        <v>4</v>
      </c>
      <c r="H7838" t="s">
        <v>4</v>
      </c>
      <c r="I7838" t="s">
        <v>53227</v>
      </c>
      <c r="J7838" t="s">
        <v>4</v>
      </c>
      <c r="K7838" t="s">
        <v>4</v>
      </c>
      <c r="L7838" t="s">
        <v>53228</v>
      </c>
      <c r="M7838" s="1">
        <v>42133</v>
      </c>
      <c r="N7838" t="s">
        <v>7888</v>
      </c>
      <c r="O7838" t="s">
        <v>1758</v>
      </c>
      <c r="P7838" t="s">
        <v>4</v>
      </c>
      <c r="R7838">
        <f>LOOKUP(A7838,budget_gross.tsv!A$2:A$8468,budget_gross.tsv!B$2:B$8468)</f>
        <v>600</v>
      </c>
      <c r="S7838">
        <f>LOOKUP(A7838,budget_gross.tsv!A$2:A$8468,budget_gross.tsv!C$2:C$8468)</f>
        <v>0</v>
      </c>
    </row>
    <row r="7839" spans="1:19" x14ac:dyDescent="0.3">
      <c r="A7839" t="s">
        <v>53229</v>
      </c>
      <c r="B7839" t="s">
        <v>53230</v>
      </c>
      <c r="C7839" t="s">
        <v>53231</v>
      </c>
      <c r="D7839" t="s">
        <v>4</v>
      </c>
      <c r="E7839">
        <v>5.5</v>
      </c>
      <c r="F7839" t="s">
        <v>4</v>
      </c>
      <c r="G7839" t="s">
        <v>4</v>
      </c>
      <c r="H7839" t="s">
        <v>4</v>
      </c>
      <c r="I7839" t="s">
        <v>53232</v>
      </c>
      <c r="J7839">
        <v>189</v>
      </c>
      <c r="K7839" t="s">
        <v>53233</v>
      </c>
      <c r="L7839" t="s">
        <v>53234</v>
      </c>
      <c r="M7839" s="1">
        <v>42460</v>
      </c>
      <c r="N7839" t="s">
        <v>591</v>
      </c>
      <c r="O7839" t="s">
        <v>152</v>
      </c>
      <c r="P7839" t="s">
        <v>3362</v>
      </c>
      <c r="R7839">
        <f>LOOKUP(A7839,budget_gross.tsv!A$2:A$8468,budget_gross.tsv!B$2:B$8468)</f>
        <v>0</v>
      </c>
      <c r="S7839">
        <f>LOOKUP(A7839,budget_gross.tsv!A$2:A$8468,budget_gross.tsv!C$2:C$8468)</f>
        <v>0</v>
      </c>
    </row>
    <row r="7840" spans="1:19" x14ac:dyDescent="0.3">
      <c r="A7840" t="s">
        <v>53235</v>
      </c>
      <c r="B7840" t="s">
        <v>53236</v>
      </c>
      <c r="C7840" t="s">
        <v>53237</v>
      </c>
      <c r="D7840" t="s">
        <v>7028</v>
      </c>
      <c r="E7840">
        <v>6.4</v>
      </c>
      <c r="F7840">
        <v>70</v>
      </c>
      <c r="G7840" t="s">
        <v>4</v>
      </c>
      <c r="H7840" t="s">
        <v>4</v>
      </c>
      <c r="I7840" t="s">
        <v>53238</v>
      </c>
      <c r="J7840" s="2">
        <v>4618</v>
      </c>
      <c r="K7840" t="s">
        <v>53239</v>
      </c>
      <c r="L7840" t="s">
        <v>53240</v>
      </c>
      <c r="M7840" s="1">
        <v>42860</v>
      </c>
      <c r="N7840" t="s">
        <v>791</v>
      </c>
      <c r="O7840" t="s">
        <v>370</v>
      </c>
      <c r="P7840" t="s">
        <v>11</v>
      </c>
      <c r="Q7840" t="s">
        <v>53241</v>
      </c>
      <c r="R7840">
        <f>LOOKUP(A7840,budget_gross.tsv!A$2:A$8468,budget_gross.tsv!B$2:B$8468)</f>
        <v>0</v>
      </c>
      <c r="S7840">
        <f>LOOKUP(A7840,budget_gross.tsv!A$2:A$8468,budget_gross.tsv!C$2:C$8468)</f>
        <v>0</v>
      </c>
    </row>
    <row r="7841" spans="1:19" x14ac:dyDescent="0.3">
      <c r="A7841" t="s">
        <v>53242</v>
      </c>
      <c r="B7841" t="s">
        <v>53243</v>
      </c>
      <c r="C7841" t="s">
        <v>53244</v>
      </c>
      <c r="D7841" t="s">
        <v>4</v>
      </c>
      <c r="E7841" t="s">
        <v>4</v>
      </c>
      <c r="F7841" t="s">
        <v>4</v>
      </c>
      <c r="G7841" t="s">
        <v>4</v>
      </c>
      <c r="H7841" t="s">
        <v>4</v>
      </c>
      <c r="I7841" t="s">
        <v>53245</v>
      </c>
      <c r="J7841" t="s">
        <v>4</v>
      </c>
      <c r="K7841" t="s">
        <v>4</v>
      </c>
      <c r="L7841" t="s">
        <v>53246</v>
      </c>
      <c r="M7841" s="1">
        <v>42038</v>
      </c>
      <c r="N7841" t="s">
        <v>4</v>
      </c>
      <c r="O7841" t="s">
        <v>50860</v>
      </c>
      <c r="P7841" t="s">
        <v>4</v>
      </c>
      <c r="R7841">
        <f>LOOKUP(A7841,budget_gross.tsv!A$2:A$8468,budget_gross.tsv!B$2:B$8468)</f>
        <v>0</v>
      </c>
      <c r="S7841">
        <f>LOOKUP(A7841,budget_gross.tsv!A$2:A$8468,budget_gross.tsv!C$2:C$8468)</f>
        <v>0</v>
      </c>
    </row>
    <row r="7842" spans="1:19" x14ac:dyDescent="0.3">
      <c r="A7842" t="s">
        <v>53247</v>
      </c>
      <c r="B7842" t="s">
        <v>29187</v>
      </c>
      <c r="C7842" t="s">
        <v>4</v>
      </c>
      <c r="D7842" t="s">
        <v>4</v>
      </c>
      <c r="E7842" t="s">
        <v>4</v>
      </c>
      <c r="F7842" t="s">
        <v>4</v>
      </c>
      <c r="G7842" t="s">
        <v>4</v>
      </c>
      <c r="H7842" t="s">
        <v>4</v>
      </c>
      <c r="I7842" t="s">
        <v>53248</v>
      </c>
      <c r="J7842" t="s">
        <v>4</v>
      </c>
      <c r="K7842" t="s">
        <v>4</v>
      </c>
      <c r="L7842" t="s">
        <v>53249</v>
      </c>
      <c r="M7842" s="1">
        <v>42370</v>
      </c>
      <c r="N7842" t="s">
        <v>4</v>
      </c>
      <c r="O7842" t="s">
        <v>52916</v>
      </c>
      <c r="P7842" t="s">
        <v>4</v>
      </c>
      <c r="R7842">
        <f>LOOKUP(A7842,budget_gross.tsv!A$2:A$8468,budget_gross.tsv!B$2:B$8468)</f>
        <v>0</v>
      </c>
      <c r="S7842">
        <f>LOOKUP(A7842,budget_gross.tsv!A$2:A$8468,budget_gross.tsv!C$2:C$8468)</f>
        <v>0</v>
      </c>
    </row>
    <row r="7843" spans="1:19" x14ac:dyDescent="0.3">
      <c r="A7843" t="s">
        <v>53250</v>
      </c>
      <c r="B7843" t="s">
        <v>53251</v>
      </c>
      <c r="C7843" t="s">
        <v>53252</v>
      </c>
      <c r="D7843" t="s">
        <v>217</v>
      </c>
      <c r="E7843">
        <v>7.7</v>
      </c>
      <c r="F7843" t="s">
        <v>4</v>
      </c>
      <c r="G7843" t="s">
        <v>4</v>
      </c>
      <c r="H7843" t="s">
        <v>4</v>
      </c>
      <c r="I7843" t="s">
        <v>53253</v>
      </c>
      <c r="J7843">
        <v>82</v>
      </c>
      <c r="K7843" t="s">
        <v>53254</v>
      </c>
      <c r="L7843" t="s">
        <v>53255</v>
      </c>
      <c r="M7843" s="1">
        <v>42993</v>
      </c>
      <c r="N7843" t="s">
        <v>602</v>
      </c>
      <c r="O7843" t="s">
        <v>9656</v>
      </c>
      <c r="P7843" t="s">
        <v>5904</v>
      </c>
      <c r="R7843">
        <f>LOOKUP(A7843,budget_gross.tsv!A$2:A$8468,budget_gross.tsv!B$2:B$8468)</f>
        <v>0</v>
      </c>
      <c r="S7843">
        <f>LOOKUP(A7843,budget_gross.tsv!A$2:A$8468,budget_gross.tsv!C$2:C$8468)</f>
        <v>0</v>
      </c>
    </row>
    <row r="7844" spans="1:19" x14ac:dyDescent="0.3">
      <c r="A7844" t="s">
        <v>53256</v>
      </c>
      <c r="B7844" t="s">
        <v>53257</v>
      </c>
      <c r="C7844" t="s">
        <v>53258</v>
      </c>
      <c r="D7844" t="s">
        <v>4</v>
      </c>
      <c r="E7844">
        <v>7.1</v>
      </c>
      <c r="F7844" t="s">
        <v>4</v>
      </c>
      <c r="G7844" t="s">
        <v>4</v>
      </c>
      <c r="H7844" t="s">
        <v>4</v>
      </c>
      <c r="I7844" t="s">
        <v>53259</v>
      </c>
      <c r="J7844" s="2">
        <v>2243</v>
      </c>
      <c r="K7844" t="s">
        <v>53260</v>
      </c>
      <c r="L7844" t="s">
        <v>53261</v>
      </c>
      <c r="M7844" s="1">
        <v>42986</v>
      </c>
      <c r="N7844" t="s">
        <v>384</v>
      </c>
      <c r="O7844" t="s">
        <v>42</v>
      </c>
      <c r="P7844" t="s">
        <v>17015</v>
      </c>
      <c r="R7844">
        <f>LOOKUP(A7844,budget_gross.tsv!A$2:A$8468,budget_gross.tsv!B$2:B$8468)</f>
        <v>0</v>
      </c>
      <c r="S7844">
        <f>LOOKUP(A7844,budget_gross.tsv!A$2:A$8468,budget_gross.tsv!C$2:C$8468)</f>
        <v>0</v>
      </c>
    </row>
    <row r="7845" spans="1:19" x14ac:dyDescent="0.3">
      <c r="A7845" t="s">
        <v>53262</v>
      </c>
      <c r="B7845" t="s">
        <v>53263</v>
      </c>
      <c r="C7845" t="s">
        <v>53264</v>
      </c>
      <c r="D7845" t="s">
        <v>4</v>
      </c>
      <c r="E7845">
        <v>6.5</v>
      </c>
      <c r="F7845">
        <v>66</v>
      </c>
      <c r="G7845" t="s">
        <v>4</v>
      </c>
      <c r="H7845" t="s">
        <v>53265</v>
      </c>
      <c r="I7845" t="s">
        <v>4</v>
      </c>
      <c r="J7845">
        <v>26</v>
      </c>
      <c r="K7845" t="s">
        <v>53266</v>
      </c>
      <c r="L7845" t="s">
        <v>53267</v>
      </c>
      <c r="M7845" s="1">
        <v>42355</v>
      </c>
      <c r="N7845" t="s">
        <v>2282</v>
      </c>
      <c r="O7845" t="s">
        <v>8154</v>
      </c>
      <c r="P7845" t="s">
        <v>4</v>
      </c>
      <c r="R7845">
        <f>LOOKUP(A7845,budget_gross.tsv!A$2:A$8468,budget_gross.tsv!B$2:B$8468)</f>
        <v>0</v>
      </c>
      <c r="S7845">
        <f>LOOKUP(A7845,budget_gross.tsv!A$2:A$8468,budget_gross.tsv!C$2:C$8468)</f>
        <v>0</v>
      </c>
    </row>
    <row r="7846" spans="1:19" x14ac:dyDescent="0.3">
      <c r="A7846" t="s">
        <v>53268</v>
      </c>
      <c r="B7846" t="s">
        <v>53269</v>
      </c>
      <c r="C7846" t="s">
        <v>53270</v>
      </c>
      <c r="D7846" t="s">
        <v>4</v>
      </c>
      <c r="E7846" t="s">
        <v>4</v>
      </c>
      <c r="F7846" t="s">
        <v>4</v>
      </c>
      <c r="G7846" t="s">
        <v>4</v>
      </c>
      <c r="H7846" t="s">
        <v>4</v>
      </c>
      <c r="I7846" t="s">
        <v>53271</v>
      </c>
      <c r="J7846" t="s">
        <v>4</v>
      </c>
      <c r="K7846" t="s">
        <v>53272</v>
      </c>
      <c r="L7846" t="s">
        <v>53273</v>
      </c>
      <c r="M7846" s="1">
        <v>42734</v>
      </c>
      <c r="N7846" t="s">
        <v>448</v>
      </c>
      <c r="O7846" t="s">
        <v>141</v>
      </c>
      <c r="P7846" t="s">
        <v>310</v>
      </c>
      <c r="Q7846" t="s">
        <v>2612</v>
      </c>
      <c r="R7846">
        <f>LOOKUP(A7846,budget_gross.tsv!A$2:A$8468,budget_gross.tsv!B$2:B$8468)</f>
        <v>0</v>
      </c>
      <c r="S7846">
        <f>LOOKUP(A7846,budget_gross.tsv!A$2:A$8468,budget_gross.tsv!C$2:C$8468)</f>
        <v>0</v>
      </c>
    </row>
    <row r="7847" spans="1:19" x14ac:dyDescent="0.3">
      <c r="A7847" t="s">
        <v>53274</v>
      </c>
      <c r="B7847" t="s">
        <v>53275</v>
      </c>
      <c r="C7847" t="s">
        <v>53276</v>
      </c>
      <c r="D7847" t="s">
        <v>16</v>
      </c>
      <c r="E7847">
        <v>7.1</v>
      </c>
      <c r="F7847" t="s">
        <v>4</v>
      </c>
      <c r="G7847" t="s">
        <v>4</v>
      </c>
      <c r="H7847" t="s">
        <v>10222</v>
      </c>
      <c r="I7847" t="s">
        <v>53277</v>
      </c>
      <c r="J7847" s="2">
        <v>27797</v>
      </c>
      <c r="K7847" t="s">
        <v>53278</v>
      </c>
      <c r="L7847" t="s">
        <v>10933</v>
      </c>
      <c r="M7847" s="1">
        <v>42557</v>
      </c>
      <c r="N7847" t="s">
        <v>10799</v>
      </c>
      <c r="O7847" t="s">
        <v>401</v>
      </c>
      <c r="P7847" t="s">
        <v>2707</v>
      </c>
      <c r="Q7847" t="s">
        <v>53279</v>
      </c>
      <c r="R7847">
        <f>LOOKUP(A7847,budget_gross.tsv!A$2:A$8468,budget_gross.tsv!B$2:B$8468)</f>
        <v>700000000</v>
      </c>
      <c r="S7847">
        <f>LOOKUP(A7847,budget_gross.tsv!A$2:A$8468,budget_gross.tsv!C$2:C$8468)</f>
        <v>6173</v>
      </c>
    </row>
    <row r="7848" spans="1:19" x14ac:dyDescent="0.3">
      <c r="A7848" t="s">
        <v>53280</v>
      </c>
      <c r="B7848" t="s">
        <v>53281</v>
      </c>
      <c r="C7848" t="s">
        <v>53282</v>
      </c>
      <c r="D7848" t="s">
        <v>4</v>
      </c>
      <c r="E7848">
        <v>5.7</v>
      </c>
      <c r="F7848">
        <v>37</v>
      </c>
      <c r="G7848" t="s">
        <v>4</v>
      </c>
      <c r="H7848" t="s">
        <v>53283</v>
      </c>
      <c r="I7848" t="s">
        <v>53284</v>
      </c>
      <c r="J7848">
        <v>392</v>
      </c>
      <c r="K7848" t="s">
        <v>53285</v>
      </c>
      <c r="L7848" t="s">
        <v>53286</v>
      </c>
      <c r="M7848" s="1">
        <v>42895</v>
      </c>
      <c r="N7848" t="s">
        <v>591</v>
      </c>
      <c r="O7848" t="s">
        <v>3597</v>
      </c>
      <c r="P7848" t="s">
        <v>32</v>
      </c>
      <c r="R7848">
        <f>LOOKUP(A7848,budget_gross.tsv!A$2:A$8468,budget_gross.tsv!B$2:B$8468)</f>
        <v>0</v>
      </c>
      <c r="S7848">
        <f>LOOKUP(A7848,budget_gross.tsv!A$2:A$8468,budget_gross.tsv!C$2:C$8468)</f>
        <v>0</v>
      </c>
    </row>
    <row r="7849" spans="1:19" x14ac:dyDescent="0.3">
      <c r="A7849" t="s">
        <v>53287</v>
      </c>
      <c r="B7849" t="s">
        <v>53288</v>
      </c>
      <c r="C7849" t="s">
        <v>53289</v>
      </c>
      <c r="D7849" t="s">
        <v>4</v>
      </c>
      <c r="E7849">
        <v>6.1</v>
      </c>
      <c r="F7849" t="s">
        <v>4</v>
      </c>
      <c r="G7849" t="s">
        <v>4</v>
      </c>
      <c r="H7849" t="s">
        <v>4</v>
      </c>
      <c r="I7849" t="s">
        <v>53290</v>
      </c>
      <c r="J7849">
        <v>223</v>
      </c>
      <c r="K7849" t="s">
        <v>53291</v>
      </c>
      <c r="L7849" t="s">
        <v>39459</v>
      </c>
      <c r="M7849" s="1">
        <v>42670</v>
      </c>
      <c r="N7849" t="s">
        <v>1817</v>
      </c>
      <c r="O7849" t="s">
        <v>2610</v>
      </c>
      <c r="P7849" t="s">
        <v>512</v>
      </c>
      <c r="Q7849" t="s">
        <v>53292</v>
      </c>
      <c r="R7849">
        <f>LOOKUP(A7849,budget_gross.tsv!A$2:A$8468,budget_gross.tsv!B$2:B$8468)</f>
        <v>7045000</v>
      </c>
      <c r="S7849">
        <f>LOOKUP(A7849,budget_gross.tsv!A$2:A$8468,budget_gross.tsv!C$2:C$8468)</f>
        <v>0</v>
      </c>
    </row>
    <row r="7850" spans="1:19" x14ac:dyDescent="0.3">
      <c r="A7850" t="s">
        <v>53293</v>
      </c>
      <c r="B7850" t="s">
        <v>53294</v>
      </c>
      <c r="C7850" t="s">
        <v>53295</v>
      </c>
      <c r="D7850" t="s">
        <v>7028</v>
      </c>
      <c r="E7850">
        <v>6.1</v>
      </c>
      <c r="F7850">
        <v>41</v>
      </c>
      <c r="G7850" s="1">
        <v>42818</v>
      </c>
      <c r="H7850" t="s">
        <v>3040</v>
      </c>
      <c r="I7850" t="s">
        <v>53296</v>
      </c>
      <c r="J7850" s="2">
        <v>1848</v>
      </c>
      <c r="K7850" t="s">
        <v>53297</v>
      </c>
      <c r="L7850" t="s">
        <v>53298</v>
      </c>
      <c r="M7850" s="1">
        <v>42818</v>
      </c>
      <c r="N7850" t="s">
        <v>782</v>
      </c>
      <c r="O7850" t="s">
        <v>351</v>
      </c>
      <c r="P7850" t="s">
        <v>4</v>
      </c>
      <c r="Q7850" t="s">
        <v>53299</v>
      </c>
      <c r="R7850">
        <f>LOOKUP(A7850,budget_gross.tsv!A$2:A$8468,budget_gross.tsv!B$2:B$8468)</f>
        <v>0</v>
      </c>
      <c r="S7850">
        <f>LOOKUP(A7850,budget_gross.tsv!A$2:A$8468,budget_gross.tsv!C$2:C$8468)</f>
        <v>0</v>
      </c>
    </row>
    <row r="7851" spans="1:19" x14ac:dyDescent="0.3">
      <c r="A7851" t="s">
        <v>53300</v>
      </c>
      <c r="B7851" t="s">
        <v>53301</v>
      </c>
      <c r="C7851" t="s">
        <v>53302</v>
      </c>
      <c r="D7851" t="s">
        <v>4</v>
      </c>
      <c r="E7851">
        <v>7.2</v>
      </c>
      <c r="F7851">
        <v>76</v>
      </c>
      <c r="G7851" s="1">
        <v>42671</v>
      </c>
      <c r="H7851" t="s">
        <v>3040</v>
      </c>
      <c r="I7851" t="s">
        <v>53303</v>
      </c>
      <c r="J7851" s="2">
        <v>3791</v>
      </c>
      <c r="K7851" t="s">
        <v>53304</v>
      </c>
      <c r="L7851" t="s">
        <v>22863</v>
      </c>
      <c r="M7851" s="1">
        <v>42671</v>
      </c>
      <c r="N7851" t="s">
        <v>591</v>
      </c>
      <c r="O7851" t="s">
        <v>1758</v>
      </c>
      <c r="P7851" t="s">
        <v>282</v>
      </c>
      <c r="R7851">
        <f>LOOKUP(A7851,budget_gross.tsv!A$2:A$8468,budget_gross.tsv!B$2:B$8468)</f>
        <v>0</v>
      </c>
      <c r="S7851">
        <f>LOOKUP(A7851,budget_gross.tsv!A$2:A$8468,budget_gross.tsv!C$2:C$8468)</f>
        <v>0</v>
      </c>
    </row>
    <row r="7852" spans="1:19" x14ac:dyDescent="0.3">
      <c r="A7852" t="s">
        <v>53305</v>
      </c>
      <c r="B7852" t="s">
        <v>53306</v>
      </c>
      <c r="C7852" t="s">
        <v>53307</v>
      </c>
      <c r="D7852" t="s">
        <v>1130</v>
      </c>
      <c r="E7852">
        <v>4.9000000000000004</v>
      </c>
      <c r="F7852" t="s">
        <v>4</v>
      </c>
      <c r="G7852" s="1">
        <v>42206</v>
      </c>
      <c r="H7852" t="s">
        <v>4</v>
      </c>
      <c r="I7852" t="s">
        <v>53308</v>
      </c>
      <c r="J7852">
        <v>87</v>
      </c>
      <c r="K7852" t="s">
        <v>53309</v>
      </c>
      <c r="L7852" t="s">
        <v>53310</v>
      </c>
      <c r="M7852" s="1">
        <v>42206</v>
      </c>
      <c r="N7852" t="s">
        <v>2282</v>
      </c>
      <c r="O7852" t="s">
        <v>14666</v>
      </c>
      <c r="P7852" t="s">
        <v>4</v>
      </c>
      <c r="Q7852" t="s">
        <v>53311</v>
      </c>
      <c r="R7852">
        <f>LOOKUP(A7852,budget_gross.tsv!A$2:A$8468,budget_gross.tsv!B$2:B$8468)</f>
        <v>0</v>
      </c>
      <c r="S7852">
        <f>LOOKUP(A7852,budget_gross.tsv!A$2:A$8468,budget_gross.tsv!C$2:C$8468)</f>
        <v>0</v>
      </c>
    </row>
    <row r="7853" spans="1:19" x14ac:dyDescent="0.3">
      <c r="A7853" t="s">
        <v>53312</v>
      </c>
      <c r="B7853" t="s">
        <v>53313</v>
      </c>
      <c r="C7853" t="s">
        <v>53314</v>
      </c>
      <c r="D7853" t="s">
        <v>217</v>
      </c>
      <c r="E7853">
        <v>6.5</v>
      </c>
      <c r="F7853" t="s">
        <v>4</v>
      </c>
      <c r="G7853" s="1">
        <v>42584</v>
      </c>
      <c r="H7853" t="s">
        <v>53315</v>
      </c>
      <c r="I7853" t="s">
        <v>53316</v>
      </c>
      <c r="J7853" s="2">
        <v>36099</v>
      </c>
      <c r="K7853" t="s">
        <v>53317</v>
      </c>
      <c r="L7853" t="s">
        <v>53318</v>
      </c>
      <c r="M7853" s="1">
        <v>42576</v>
      </c>
      <c r="N7853" t="s">
        <v>151</v>
      </c>
      <c r="O7853" t="s">
        <v>53319</v>
      </c>
      <c r="P7853" t="s">
        <v>43</v>
      </c>
      <c r="Q7853" t="s">
        <v>53320</v>
      </c>
      <c r="R7853">
        <f>LOOKUP(A7853,budget_gross.tsv!A$2:A$8468,budget_gross.tsv!B$2:B$8468)</f>
        <v>3500000</v>
      </c>
      <c r="S7853">
        <f>LOOKUP(A7853,budget_gross.tsv!A$2:A$8468,budget_gross.tsv!C$2:C$8468)</f>
        <v>3775000</v>
      </c>
    </row>
    <row r="7854" spans="1:19" x14ac:dyDescent="0.3">
      <c r="A7854" t="s">
        <v>53321</v>
      </c>
      <c r="B7854" t="s">
        <v>13383</v>
      </c>
      <c r="C7854" t="s">
        <v>53322</v>
      </c>
      <c r="D7854" t="s">
        <v>4</v>
      </c>
      <c r="E7854" t="s">
        <v>4</v>
      </c>
      <c r="F7854" t="s">
        <v>4</v>
      </c>
      <c r="G7854" t="s">
        <v>4</v>
      </c>
      <c r="H7854" t="s">
        <v>4</v>
      </c>
      <c r="I7854" t="s">
        <v>53323</v>
      </c>
      <c r="J7854" t="s">
        <v>4</v>
      </c>
      <c r="K7854" t="s">
        <v>4</v>
      </c>
      <c r="L7854" t="s">
        <v>53324</v>
      </c>
      <c r="M7854" s="1">
        <v>42197</v>
      </c>
      <c r="N7854" t="s">
        <v>50790</v>
      </c>
      <c r="O7854" t="s">
        <v>46119</v>
      </c>
      <c r="P7854" t="s">
        <v>32</v>
      </c>
      <c r="R7854">
        <f>LOOKUP(A7854,budget_gross.tsv!A$2:A$8468,budget_gross.tsv!B$2:B$8468)</f>
        <v>0</v>
      </c>
      <c r="S7854">
        <f>LOOKUP(A7854,budget_gross.tsv!A$2:A$8468,budget_gross.tsv!C$2:C$8468)</f>
        <v>0</v>
      </c>
    </row>
    <row r="7855" spans="1:19" x14ac:dyDescent="0.3">
      <c r="A7855" t="s">
        <v>53325</v>
      </c>
      <c r="B7855" t="s">
        <v>53326</v>
      </c>
      <c r="C7855" t="s">
        <v>53327</v>
      </c>
      <c r="D7855" t="s">
        <v>4</v>
      </c>
      <c r="E7855" t="s">
        <v>4</v>
      </c>
      <c r="F7855" t="s">
        <v>4</v>
      </c>
      <c r="G7855" t="s">
        <v>4</v>
      </c>
      <c r="H7855" t="s">
        <v>4</v>
      </c>
      <c r="I7855" t="s">
        <v>53328</v>
      </c>
      <c r="J7855" t="s">
        <v>4</v>
      </c>
      <c r="K7855" t="s">
        <v>4</v>
      </c>
      <c r="L7855" t="s">
        <v>53329</v>
      </c>
      <c r="M7855" s="1">
        <v>42005</v>
      </c>
      <c r="N7855" t="s">
        <v>4</v>
      </c>
      <c r="O7855" t="s">
        <v>22043</v>
      </c>
      <c r="P7855" t="s">
        <v>4</v>
      </c>
      <c r="R7855">
        <f>LOOKUP(A7855,budget_gross.tsv!A$2:A$8468,budget_gross.tsv!B$2:B$8468)</f>
        <v>50</v>
      </c>
      <c r="S7855">
        <f>LOOKUP(A7855,budget_gross.tsv!A$2:A$8468,budget_gross.tsv!C$2:C$8468)</f>
        <v>0</v>
      </c>
    </row>
    <row r="7856" spans="1:19" x14ac:dyDescent="0.3">
      <c r="A7856" t="s">
        <v>53330</v>
      </c>
      <c r="B7856" t="s">
        <v>53331</v>
      </c>
      <c r="C7856" t="s">
        <v>53332</v>
      </c>
      <c r="D7856" t="s">
        <v>4</v>
      </c>
      <c r="E7856" t="s">
        <v>4</v>
      </c>
      <c r="F7856" t="s">
        <v>4</v>
      </c>
      <c r="G7856" t="s">
        <v>4</v>
      </c>
      <c r="H7856" t="s">
        <v>4</v>
      </c>
      <c r="I7856" t="s">
        <v>53333</v>
      </c>
      <c r="J7856" t="s">
        <v>4</v>
      </c>
      <c r="K7856" t="s">
        <v>4</v>
      </c>
      <c r="L7856" t="s">
        <v>53334</v>
      </c>
      <c r="M7856" s="1">
        <v>42296</v>
      </c>
      <c r="N7856" t="s">
        <v>22042</v>
      </c>
      <c r="O7856" t="s">
        <v>51709</v>
      </c>
      <c r="P7856" t="s">
        <v>4</v>
      </c>
      <c r="R7856">
        <f>LOOKUP(A7856,budget_gross.tsv!A$2:A$8468,budget_gross.tsv!B$2:B$8468)</f>
        <v>0</v>
      </c>
      <c r="S7856">
        <f>LOOKUP(A7856,budget_gross.tsv!A$2:A$8468,budget_gross.tsv!C$2:C$8468)</f>
        <v>0</v>
      </c>
    </row>
    <row r="7857" spans="1:19" x14ac:dyDescent="0.3">
      <c r="A7857" t="s">
        <v>53335</v>
      </c>
      <c r="B7857" t="s">
        <v>53336</v>
      </c>
      <c r="C7857" t="s">
        <v>4</v>
      </c>
      <c r="D7857" t="s">
        <v>4</v>
      </c>
      <c r="E7857">
        <v>7.6</v>
      </c>
      <c r="F7857" t="s">
        <v>4</v>
      </c>
      <c r="G7857" t="s">
        <v>4</v>
      </c>
      <c r="H7857" t="s">
        <v>4</v>
      </c>
      <c r="I7857" t="s">
        <v>53337</v>
      </c>
      <c r="J7857">
        <v>15</v>
      </c>
      <c r="K7857" t="s">
        <v>4</v>
      </c>
      <c r="L7857" t="s">
        <v>53338</v>
      </c>
      <c r="M7857" s="1">
        <v>42206</v>
      </c>
      <c r="N7857" t="s">
        <v>53339</v>
      </c>
      <c r="O7857" t="s">
        <v>51434</v>
      </c>
      <c r="P7857" t="s">
        <v>4</v>
      </c>
      <c r="R7857">
        <f>LOOKUP(A7857,budget_gross.tsv!A$2:A$8468,budget_gross.tsv!B$2:B$8468)</f>
        <v>0</v>
      </c>
      <c r="S7857">
        <f>LOOKUP(A7857,budget_gross.tsv!A$2:A$8468,budget_gross.tsv!C$2:C$8468)</f>
        <v>0</v>
      </c>
    </row>
    <row r="7858" spans="1:19" x14ac:dyDescent="0.3">
      <c r="A7858" t="s">
        <v>53340</v>
      </c>
      <c r="B7858" t="s">
        <v>53341</v>
      </c>
      <c r="C7858" t="s">
        <v>53342</v>
      </c>
      <c r="D7858" t="s">
        <v>68</v>
      </c>
      <c r="E7858">
        <v>1.9</v>
      </c>
      <c r="F7858">
        <v>12</v>
      </c>
      <c r="G7858" t="s">
        <v>4</v>
      </c>
      <c r="H7858" t="s">
        <v>22684</v>
      </c>
      <c r="I7858" t="s">
        <v>53343</v>
      </c>
      <c r="J7858" s="2">
        <v>16694</v>
      </c>
      <c r="K7858" t="s">
        <v>53344</v>
      </c>
      <c r="L7858" t="s">
        <v>53345</v>
      </c>
      <c r="M7858" s="1">
        <v>42944</v>
      </c>
      <c r="N7858" t="s">
        <v>52</v>
      </c>
      <c r="O7858" t="s">
        <v>202</v>
      </c>
      <c r="P7858" t="s">
        <v>4</v>
      </c>
      <c r="Q7858" t="s">
        <v>53346</v>
      </c>
      <c r="R7858">
        <f>LOOKUP(A7858,budget_gross.tsv!A$2:A$8468,budget_gross.tsv!B$2:B$8468)</f>
        <v>50000000</v>
      </c>
      <c r="S7858">
        <f>LOOKUP(A7858,budget_gross.tsv!A$2:A$8468,budget_gross.tsv!C$2:C$8468)</f>
        <v>71858380</v>
      </c>
    </row>
    <row r="7859" spans="1:19" x14ac:dyDescent="0.3">
      <c r="A7859" t="s">
        <v>53347</v>
      </c>
      <c r="B7859" t="s">
        <v>53348</v>
      </c>
      <c r="C7859" t="s">
        <v>53349</v>
      </c>
      <c r="D7859" t="s">
        <v>4</v>
      </c>
      <c r="E7859">
        <v>7.9</v>
      </c>
      <c r="F7859" t="s">
        <v>4</v>
      </c>
      <c r="G7859" s="1">
        <v>42986</v>
      </c>
      <c r="H7859" t="s">
        <v>5676</v>
      </c>
      <c r="I7859" t="s">
        <v>53350</v>
      </c>
      <c r="J7859">
        <v>554</v>
      </c>
      <c r="K7859" t="s">
        <v>53351</v>
      </c>
      <c r="L7859" t="s">
        <v>53352</v>
      </c>
      <c r="M7859" s="1">
        <v>42986</v>
      </c>
      <c r="N7859" t="s">
        <v>1666</v>
      </c>
      <c r="O7859" t="s">
        <v>53353</v>
      </c>
      <c r="P7859" t="s">
        <v>4</v>
      </c>
      <c r="R7859">
        <f>LOOKUP(A7859,budget_gross.tsv!A$2:A$8468,budget_gross.tsv!B$2:B$8468)</f>
        <v>0</v>
      </c>
      <c r="S7859">
        <f>LOOKUP(A7859,budget_gross.tsv!A$2:A$8468,budget_gross.tsv!C$2:C$8468)</f>
        <v>0</v>
      </c>
    </row>
    <row r="7860" spans="1:19" x14ac:dyDescent="0.3">
      <c r="A7860" t="s">
        <v>53354</v>
      </c>
      <c r="B7860">
        <v>37</v>
      </c>
      <c r="C7860" t="s">
        <v>53355</v>
      </c>
      <c r="D7860" t="s">
        <v>4</v>
      </c>
      <c r="E7860">
        <v>3.9</v>
      </c>
      <c r="F7860">
        <v>33</v>
      </c>
      <c r="G7860" t="s">
        <v>4</v>
      </c>
      <c r="H7860" t="s">
        <v>6655</v>
      </c>
      <c r="I7860" t="s">
        <v>53356</v>
      </c>
      <c r="J7860">
        <v>404</v>
      </c>
      <c r="K7860" t="s">
        <v>53357</v>
      </c>
      <c r="L7860" t="s">
        <v>53358</v>
      </c>
      <c r="M7860" s="1">
        <v>42650</v>
      </c>
      <c r="N7860" t="s">
        <v>61</v>
      </c>
      <c r="O7860" t="s">
        <v>152</v>
      </c>
      <c r="P7860" t="s">
        <v>310</v>
      </c>
      <c r="Q7860" t="s">
        <v>53359</v>
      </c>
      <c r="R7860">
        <f>LOOKUP(A7860,budget_gross.tsv!A$2:A$8468,budget_gross.tsv!B$2:B$8468)</f>
        <v>0</v>
      </c>
      <c r="S7860">
        <f>LOOKUP(A7860,budget_gross.tsv!A$2:A$8468,budget_gross.tsv!C$2:C$8468)</f>
        <v>0</v>
      </c>
    </row>
    <row r="7861" spans="1:19" x14ac:dyDescent="0.3">
      <c r="A7861" t="s">
        <v>53360</v>
      </c>
      <c r="B7861" t="s">
        <v>37388</v>
      </c>
      <c r="C7861" t="s">
        <v>53361</v>
      </c>
      <c r="D7861" t="s">
        <v>4</v>
      </c>
      <c r="E7861" t="s">
        <v>4</v>
      </c>
      <c r="F7861" t="s">
        <v>4</v>
      </c>
      <c r="G7861" t="s">
        <v>4</v>
      </c>
      <c r="H7861" t="s">
        <v>4</v>
      </c>
      <c r="I7861" t="s">
        <v>53362</v>
      </c>
      <c r="J7861" t="s">
        <v>4</v>
      </c>
      <c r="K7861" t="s">
        <v>4</v>
      </c>
      <c r="L7861" t="s">
        <v>53363</v>
      </c>
      <c r="M7861" s="1">
        <v>42105</v>
      </c>
      <c r="N7861" t="s">
        <v>46118</v>
      </c>
      <c r="O7861" t="s">
        <v>50860</v>
      </c>
      <c r="P7861" t="s">
        <v>4</v>
      </c>
      <c r="R7861">
        <f>LOOKUP(A7861,budget_gross.tsv!A$2:A$8468,budget_gross.tsv!B$2:B$8468)</f>
        <v>0</v>
      </c>
      <c r="S7861">
        <f>LOOKUP(A7861,budget_gross.tsv!A$2:A$8468,budget_gross.tsv!C$2:C$8468)</f>
        <v>0</v>
      </c>
    </row>
    <row r="7862" spans="1:19" x14ac:dyDescent="0.3">
      <c r="A7862" t="s">
        <v>53364</v>
      </c>
      <c r="B7862" t="s">
        <v>53365</v>
      </c>
      <c r="C7862" t="s">
        <v>4</v>
      </c>
      <c r="D7862" t="s">
        <v>4</v>
      </c>
      <c r="E7862" t="s">
        <v>4</v>
      </c>
      <c r="F7862" t="s">
        <v>4</v>
      </c>
      <c r="G7862" t="s">
        <v>4</v>
      </c>
      <c r="H7862" t="s">
        <v>4</v>
      </c>
      <c r="I7862" t="s">
        <v>4</v>
      </c>
      <c r="J7862" t="s">
        <v>4</v>
      </c>
      <c r="K7862" t="s">
        <v>4</v>
      </c>
      <c r="L7862" t="s">
        <v>53366</v>
      </c>
      <c r="M7862" t="s">
        <v>4</v>
      </c>
      <c r="N7862" t="s">
        <v>4</v>
      </c>
      <c r="O7862" t="s">
        <v>1758</v>
      </c>
      <c r="P7862" t="s">
        <v>4</v>
      </c>
      <c r="R7862">
        <f>LOOKUP(A7862,budget_gross.tsv!A$2:A$8468,budget_gross.tsv!B$2:B$8468)</f>
        <v>0</v>
      </c>
      <c r="S7862">
        <f>LOOKUP(A7862,budget_gross.tsv!A$2:A$8468,budget_gross.tsv!C$2:C$8468)</f>
        <v>0</v>
      </c>
    </row>
    <row r="7863" spans="1:19" x14ac:dyDescent="0.3">
      <c r="A7863" t="s">
        <v>53367</v>
      </c>
      <c r="B7863" t="s">
        <v>53368</v>
      </c>
      <c r="C7863" t="s">
        <v>53369</v>
      </c>
      <c r="D7863" t="s">
        <v>217</v>
      </c>
      <c r="E7863">
        <v>7.6</v>
      </c>
      <c r="F7863">
        <v>64</v>
      </c>
      <c r="G7863" s="1">
        <v>42500</v>
      </c>
      <c r="H7863" t="s">
        <v>24816</v>
      </c>
      <c r="I7863" t="s">
        <v>53370</v>
      </c>
      <c r="J7863" s="2">
        <v>17176</v>
      </c>
      <c r="K7863" t="s">
        <v>53371</v>
      </c>
      <c r="L7863" t="s">
        <v>24819</v>
      </c>
      <c r="M7863" s="1">
        <v>42425</v>
      </c>
      <c r="N7863" t="s">
        <v>241</v>
      </c>
      <c r="O7863" t="s">
        <v>1758</v>
      </c>
      <c r="P7863" t="s">
        <v>4752</v>
      </c>
      <c r="Q7863" t="s">
        <v>53372</v>
      </c>
      <c r="R7863">
        <f>LOOKUP(A7863,budget_gross.tsv!A$2:A$8468,budget_gross.tsv!B$2:B$8468)</f>
        <v>3820195</v>
      </c>
      <c r="S7863">
        <f>LOOKUP(A7863,budget_gross.tsv!A$2:A$8468,budget_gross.tsv!C$2:C$8468)</f>
        <v>0</v>
      </c>
    </row>
    <row r="7864" spans="1:19" x14ac:dyDescent="0.3">
      <c r="A7864" t="s">
        <v>53373</v>
      </c>
      <c r="B7864" t="s">
        <v>53374</v>
      </c>
      <c r="C7864" t="s">
        <v>53375</v>
      </c>
      <c r="D7864" t="s">
        <v>4</v>
      </c>
      <c r="E7864">
        <v>7.8</v>
      </c>
      <c r="F7864" t="s">
        <v>4</v>
      </c>
      <c r="G7864" t="s">
        <v>4</v>
      </c>
      <c r="H7864" t="s">
        <v>4</v>
      </c>
      <c r="I7864" t="s">
        <v>53376</v>
      </c>
      <c r="J7864" s="2">
        <v>22317</v>
      </c>
      <c r="K7864" t="s">
        <v>53377</v>
      </c>
      <c r="L7864" t="s">
        <v>53378</v>
      </c>
      <c r="M7864" s="1">
        <v>42411</v>
      </c>
      <c r="N7864" t="s">
        <v>664</v>
      </c>
      <c r="O7864" t="s">
        <v>42</v>
      </c>
      <c r="P7864" t="s">
        <v>41302</v>
      </c>
      <c r="Q7864" t="s">
        <v>53379</v>
      </c>
      <c r="R7864">
        <f>LOOKUP(A7864,budget_gross.tsv!A$2:A$8468,budget_gross.tsv!B$2:B$8468)</f>
        <v>0</v>
      </c>
      <c r="S7864">
        <f>LOOKUP(A7864,budget_gross.tsv!A$2:A$8468,budget_gross.tsv!C$2:C$8468)</f>
        <v>0</v>
      </c>
    </row>
    <row r="7865" spans="1:19" x14ac:dyDescent="0.3">
      <c r="A7865" t="s">
        <v>53380</v>
      </c>
      <c r="B7865" t="s">
        <v>53381</v>
      </c>
      <c r="C7865" t="s">
        <v>53382</v>
      </c>
      <c r="D7865" t="s">
        <v>4</v>
      </c>
      <c r="E7865">
        <v>2.7</v>
      </c>
      <c r="F7865" t="s">
        <v>4</v>
      </c>
      <c r="G7865" t="s">
        <v>4</v>
      </c>
      <c r="H7865" t="s">
        <v>4</v>
      </c>
      <c r="I7865" t="s">
        <v>53383</v>
      </c>
      <c r="J7865">
        <v>185</v>
      </c>
      <c r="K7865" t="s">
        <v>53384</v>
      </c>
      <c r="L7865" t="s">
        <v>25064</v>
      </c>
      <c r="M7865" s="1">
        <v>42216</v>
      </c>
      <c r="N7865" t="s">
        <v>438</v>
      </c>
      <c r="O7865" t="s">
        <v>370</v>
      </c>
      <c r="P7865" t="s">
        <v>4</v>
      </c>
      <c r="R7865">
        <f>LOOKUP(A7865,budget_gross.tsv!A$2:A$8468,budget_gross.tsv!B$2:B$8468)</f>
        <v>0</v>
      </c>
      <c r="S7865">
        <f>LOOKUP(A7865,budget_gross.tsv!A$2:A$8468,budget_gross.tsv!C$2:C$8468)</f>
        <v>0</v>
      </c>
    </row>
    <row r="7866" spans="1:19" x14ac:dyDescent="0.3">
      <c r="A7866" t="s">
        <v>53385</v>
      </c>
      <c r="B7866" t="s">
        <v>39981</v>
      </c>
      <c r="C7866" t="s">
        <v>53386</v>
      </c>
      <c r="D7866" t="s">
        <v>7028</v>
      </c>
      <c r="E7866">
        <v>4.9000000000000004</v>
      </c>
      <c r="F7866" t="s">
        <v>4</v>
      </c>
      <c r="G7866" t="s">
        <v>4</v>
      </c>
      <c r="H7866" t="s">
        <v>3040</v>
      </c>
      <c r="I7866" t="s">
        <v>53387</v>
      </c>
      <c r="J7866" s="2">
        <v>1904</v>
      </c>
      <c r="K7866" t="s">
        <v>53388</v>
      </c>
      <c r="L7866" t="s">
        <v>10483</v>
      </c>
      <c r="M7866" s="1">
        <v>42566</v>
      </c>
      <c r="N7866" t="s">
        <v>291</v>
      </c>
      <c r="O7866" t="s">
        <v>1679</v>
      </c>
      <c r="P7866" t="s">
        <v>4</v>
      </c>
      <c r="Q7866" t="s">
        <v>53389</v>
      </c>
      <c r="R7866">
        <f>LOOKUP(A7866,budget_gross.tsv!A$2:A$8468,budget_gross.tsv!B$2:B$8468)</f>
        <v>0</v>
      </c>
      <c r="S7866">
        <f>LOOKUP(A7866,budget_gross.tsv!A$2:A$8468,budget_gross.tsv!C$2:C$8468)</f>
        <v>0</v>
      </c>
    </row>
    <row r="7867" spans="1:19" x14ac:dyDescent="0.3">
      <c r="A7867" t="s">
        <v>53390</v>
      </c>
      <c r="B7867" t="s">
        <v>53391</v>
      </c>
      <c r="C7867" t="s">
        <v>53392</v>
      </c>
      <c r="D7867" t="s">
        <v>4</v>
      </c>
      <c r="E7867" t="s">
        <v>4</v>
      </c>
      <c r="F7867" t="s">
        <v>4</v>
      </c>
      <c r="G7867" t="s">
        <v>4</v>
      </c>
      <c r="H7867" t="s">
        <v>24055</v>
      </c>
      <c r="I7867" t="s">
        <v>53393</v>
      </c>
      <c r="J7867" t="s">
        <v>4</v>
      </c>
      <c r="K7867" t="s">
        <v>53394</v>
      </c>
      <c r="L7867" t="s">
        <v>45360</v>
      </c>
      <c r="M7867" s="1">
        <v>42979</v>
      </c>
      <c r="N7867" t="s">
        <v>18043</v>
      </c>
      <c r="O7867" t="s">
        <v>376</v>
      </c>
      <c r="P7867" t="s">
        <v>4</v>
      </c>
      <c r="R7867">
        <f>LOOKUP(A7867,budget_gross.tsv!A$2:A$8468,budget_gross.tsv!B$2:B$8468)</f>
        <v>0</v>
      </c>
      <c r="S7867">
        <f>LOOKUP(A7867,budget_gross.tsv!A$2:A$8468,budget_gross.tsv!C$2:C$8468)</f>
        <v>0</v>
      </c>
    </row>
    <row r="7868" spans="1:19" x14ac:dyDescent="0.3">
      <c r="A7868" t="s">
        <v>53395</v>
      </c>
      <c r="B7868" t="s">
        <v>53396</v>
      </c>
      <c r="C7868" t="s">
        <v>53397</v>
      </c>
      <c r="D7868" t="s">
        <v>4</v>
      </c>
      <c r="E7868">
        <v>7.5</v>
      </c>
      <c r="F7868" t="s">
        <v>4</v>
      </c>
      <c r="G7868" t="s">
        <v>4</v>
      </c>
      <c r="H7868" t="s">
        <v>12424</v>
      </c>
      <c r="I7868" t="s">
        <v>53398</v>
      </c>
      <c r="J7868">
        <v>581</v>
      </c>
      <c r="K7868" t="s">
        <v>53399</v>
      </c>
      <c r="L7868" t="s">
        <v>999</v>
      </c>
      <c r="M7868" s="1">
        <v>42235</v>
      </c>
      <c r="N7868" t="s">
        <v>50790</v>
      </c>
      <c r="O7868" t="s">
        <v>15830</v>
      </c>
      <c r="P7868" t="s">
        <v>4</v>
      </c>
      <c r="R7868">
        <f>LOOKUP(A7868,budget_gross.tsv!A$2:A$8468,budget_gross.tsv!B$2:B$8468)</f>
        <v>0</v>
      </c>
      <c r="S7868">
        <f>LOOKUP(A7868,budget_gross.tsv!A$2:A$8468,budget_gross.tsv!C$2:C$8468)</f>
        <v>0</v>
      </c>
    </row>
    <row r="7869" spans="1:19" x14ac:dyDescent="0.3">
      <c r="A7869" t="s">
        <v>53400</v>
      </c>
      <c r="B7869" t="s">
        <v>53401</v>
      </c>
      <c r="C7869" t="s">
        <v>53402</v>
      </c>
      <c r="D7869" t="s">
        <v>4</v>
      </c>
      <c r="E7869" t="s">
        <v>4</v>
      </c>
      <c r="F7869" t="s">
        <v>4</v>
      </c>
      <c r="G7869" t="s">
        <v>4</v>
      </c>
      <c r="H7869" t="s">
        <v>4</v>
      </c>
      <c r="I7869" t="s">
        <v>53403</v>
      </c>
      <c r="J7869" t="s">
        <v>4</v>
      </c>
      <c r="K7869" t="s">
        <v>53404</v>
      </c>
      <c r="L7869" t="s">
        <v>53405</v>
      </c>
      <c r="M7869" t="s">
        <v>4</v>
      </c>
      <c r="N7869" t="s">
        <v>4</v>
      </c>
      <c r="O7869" t="s">
        <v>2055</v>
      </c>
      <c r="P7869" t="s">
        <v>4</v>
      </c>
      <c r="Q7869" t="s">
        <v>53406</v>
      </c>
      <c r="R7869">
        <f>LOOKUP(A7869,budget_gross.tsv!A$2:A$8468,budget_gross.tsv!B$2:B$8468)</f>
        <v>0</v>
      </c>
      <c r="S7869">
        <f>LOOKUP(A7869,budget_gross.tsv!A$2:A$8468,budget_gross.tsv!C$2:C$8468)</f>
        <v>0</v>
      </c>
    </row>
    <row r="7870" spans="1:19" x14ac:dyDescent="0.3">
      <c r="A7870" t="s">
        <v>53407</v>
      </c>
      <c r="B7870" t="s">
        <v>53408</v>
      </c>
      <c r="C7870" t="s">
        <v>53409</v>
      </c>
      <c r="D7870" t="s">
        <v>16</v>
      </c>
      <c r="E7870">
        <v>8.4</v>
      </c>
      <c r="F7870">
        <v>79</v>
      </c>
      <c r="G7870" t="s">
        <v>4</v>
      </c>
      <c r="H7870" t="s">
        <v>53410</v>
      </c>
      <c r="I7870" t="s">
        <v>53411</v>
      </c>
      <c r="J7870" s="2">
        <v>8847</v>
      </c>
      <c r="K7870" t="s">
        <v>53412</v>
      </c>
      <c r="L7870" t="s">
        <v>53413</v>
      </c>
      <c r="M7870" s="1">
        <v>42286</v>
      </c>
      <c r="N7870" t="s">
        <v>538</v>
      </c>
      <c r="O7870" t="s">
        <v>1758</v>
      </c>
      <c r="P7870" t="s">
        <v>26710</v>
      </c>
      <c r="Q7870" t="s">
        <v>53414</v>
      </c>
      <c r="R7870">
        <f>LOOKUP(A7870,budget_gross.tsv!A$2:A$8468,budget_gross.tsv!B$2:B$8468)</f>
        <v>0</v>
      </c>
      <c r="S7870">
        <f>LOOKUP(A7870,budget_gross.tsv!A$2:A$8468,budget_gross.tsv!C$2:C$8468)</f>
        <v>0</v>
      </c>
    </row>
    <row r="7871" spans="1:19" x14ac:dyDescent="0.3">
      <c r="A7871" t="s">
        <v>53415</v>
      </c>
      <c r="B7871" t="s">
        <v>53416</v>
      </c>
      <c r="C7871" t="s">
        <v>53417</v>
      </c>
      <c r="D7871" t="s">
        <v>4</v>
      </c>
      <c r="E7871">
        <v>5.3</v>
      </c>
      <c r="F7871" t="s">
        <v>4</v>
      </c>
      <c r="G7871" t="s">
        <v>4</v>
      </c>
      <c r="H7871" t="s">
        <v>4</v>
      </c>
      <c r="I7871" t="s">
        <v>53418</v>
      </c>
      <c r="J7871">
        <v>98</v>
      </c>
      <c r="K7871" t="s">
        <v>53419</v>
      </c>
      <c r="L7871" t="s">
        <v>53420</v>
      </c>
      <c r="M7871" s="1">
        <v>42544</v>
      </c>
      <c r="N7871" t="s">
        <v>782</v>
      </c>
      <c r="O7871" t="s">
        <v>370</v>
      </c>
      <c r="P7871" t="s">
        <v>4</v>
      </c>
      <c r="R7871">
        <f>LOOKUP(A7871,budget_gross.tsv!A$2:A$8468,budget_gross.tsv!B$2:B$8468)</f>
        <v>1500000</v>
      </c>
      <c r="S7871">
        <f>LOOKUP(A7871,budget_gross.tsv!A$2:A$8468,budget_gross.tsv!C$2:C$8468)</f>
        <v>0</v>
      </c>
    </row>
    <row r="7872" spans="1:19" x14ac:dyDescent="0.3">
      <c r="A7872" t="s">
        <v>53421</v>
      </c>
      <c r="B7872" t="s">
        <v>53422</v>
      </c>
      <c r="C7872" t="s">
        <v>53423</v>
      </c>
      <c r="D7872" t="s">
        <v>4</v>
      </c>
      <c r="E7872">
        <v>6.3</v>
      </c>
      <c r="F7872" t="s">
        <v>4</v>
      </c>
      <c r="G7872" t="s">
        <v>4</v>
      </c>
      <c r="H7872" t="s">
        <v>53424</v>
      </c>
      <c r="I7872" t="s">
        <v>53425</v>
      </c>
      <c r="J7872" s="2">
        <v>1892</v>
      </c>
      <c r="K7872" t="s">
        <v>53426</v>
      </c>
      <c r="L7872" t="s">
        <v>53427</v>
      </c>
      <c r="M7872" s="1">
        <v>42558</v>
      </c>
      <c r="N7872" t="s">
        <v>834</v>
      </c>
      <c r="O7872" t="s">
        <v>708</v>
      </c>
      <c r="P7872" t="s">
        <v>53428</v>
      </c>
      <c r="Q7872" t="s">
        <v>53429</v>
      </c>
      <c r="R7872">
        <f>LOOKUP(A7872,budget_gross.tsv!A$2:A$8468,budget_gross.tsv!B$2:B$8468)</f>
        <v>0</v>
      </c>
      <c r="S7872">
        <f>LOOKUP(A7872,budget_gross.tsv!A$2:A$8468,budget_gross.tsv!C$2:C$8468)</f>
        <v>0</v>
      </c>
    </row>
    <row r="7873" spans="1:19" x14ac:dyDescent="0.3">
      <c r="A7873" t="s">
        <v>53430</v>
      </c>
      <c r="B7873" t="s">
        <v>53431</v>
      </c>
      <c r="C7873" t="s">
        <v>53432</v>
      </c>
      <c r="D7873" t="s">
        <v>4</v>
      </c>
      <c r="E7873" t="s">
        <v>4</v>
      </c>
      <c r="F7873" t="s">
        <v>4</v>
      </c>
      <c r="G7873" t="s">
        <v>4</v>
      </c>
      <c r="H7873" t="s">
        <v>4</v>
      </c>
      <c r="I7873" t="s">
        <v>53433</v>
      </c>
      <c r="J7873" t="s">
        <v>4</v>
      </c>
      <c r="K7873" t="s">
        <v>53434</v>
      </c>
      <c r="L7873" t="s">
        <v>53435</v>
      </c>
      <c r="M7873" t="s">
        <v>4</v>
      </c>
      <c r="N7873" t="s">
        <v>782</v>
      </c>
      <c r="O7873" t="s">
        <v>152</v>
      </c>
      <c r="P7873" t="s">
        <v>4</v>
      </c>
      <c r="R7873">
        <f>LOOKUP(A7873,budget_gross.tsv!A$2:A$8468,budget_gross.tsv!B$2:B$8468)</f>
        <v>0</v>
      </c>
      <c r="S7873">
        <f>LOOKUP(A7873,budget_gross.tsv!A$2:A$8468,budget_gross.tsv!C$2:C$8468)</f>
        <v>0</v>
      </c>
    </row>
    <row r="7874" spans="1:19" x14ac:dyDescent="0.3">
      <c r="A7874" t="s">
        <v>53436</v>
      </c>
      <c r="B7874" t="s">
        <v>53437</v>
      </c>
      <c r="C7874" t="s">
        <v>53438</v>
      </c>
      <c r="D7874" t="s">
        <v>1130</v>
      </c>
      <c r="E7874">
        <v>5.9</v>
      </c>
      <c r="F7874" t="s">
        <v>4</v>
      </c>
      <c r="G7874" t="s">
        <v>4</v>
      </c>
      <c r="H7874" t="s">
        <v>4</v>
      </c>
      <c r="I7874" t="s">
        <v>53439</v>
      </c>
      <c r="J7874">
        <v>247</v>
      </c>
      <c r="K7874" t="s">
        <v>53440</v>
      </c>
      <c r="L7874" t="s">
        <v>53441</v>
      </c>
      <c r="M7874" s="1">
        <v>42246</v>
      </c>
      <c r="N7874" t="s">
        <v>1037</v>
      </c>
      <c r="O7874" t="s">
        <v>152</v>
      </c>
      <c r="P7874" t="s">
        <v>4</v>
      </c>
      <c r="Q7874" t="s">
        <v>53442</v>
      </c>
      <c r="R7874">
        <f>LOOKUP(A7874,budget_gross.tsv!A$2:A$8468,budget_gross.tsv!B$2:B$8468)</f>
        <v>3000000</v>
      </c>
      <c r="S7874">
        <f>LOOKUP(A7874,budget_gross.tsv!A$2:A$8468,budget_gross.tsv!C$2:C$8468)</f>
        <v>0</v>
      </c>
    </row>
    <row r="7875" spans="1:19" x14ac:dyDescent="0.3">
      <c r="A7875" t="s">
        <v>53443</v>
      </c>
      <c r="B7875" t="s">
        <v>53444</v>
      </c>
      <c r="C7875" t="s">
        <v>53445</v>
      </c>
      <c r="D7875" t="s">
        <v>4</v>
      </c>
      <c r="E7875" t="s">
        <v>4</v>
      </c>
      <c r="F7875" t="s">
        <v>4</v>
      </c>
      <c r="G7875" t="s">
        <v>4</v>
      </c>
      <c r="H7875" t="s">
        <v>4</v>
      </c>
      <c r="I7875" t="s">
        <v>53446</v>
      </c>
      <c r="J7875" t="s">
        <v>4</v>
      </c>
      <c r="K7875" t="s">
        <v>53447</v>
      </c>
      <c r="L7875" t="s">
        <v>53448</v>
      </c>
      <c r="M7875" s="1">
        <v>43049</v>
      </c>
      <c r="N7875" t="s">
        <v>602</v>
      </c>
      <c r="O7875" t="s">
        <v>370</v>
      </c>
      <c r="P7875" t="s">
        <v>4</v>
      </c>
      <c r="Q7875" t="s">
        <v>2612</v>
      </c>
      <c r="R7875">
        <f>LOOKUP(A7875,budget_gross.tsv!A$2:A$8468,budget_gross.tsv!B$2:B$8468)</f>
        <v>0</v>
      </c>
      <c r="S7875">
        <f>LOOKUP(A7875,budget_gross.tsv!A$2:A$8468,budget_gross.tsv!C$2:C$8468)</f>
        <v>0</v>
      </c>
    </row>
    <row r="7876" spans="1:19" x14ac:dyDescent="0.3">
      <c r="A7876" t="s">
        <v>53449</v>
      </c>
      <c r="B7876" t="s">
        <v>53450</v>
      </c>
      <c r="C7876" t="s">
        <v>53451</v>
      </c>
      <c r="D7876" t="s">
        <v>7028</v>
      </c>
      <c r="E7876">
        <v>5.8</v>
      </c>
      <c r="F7876">
        <v>57</v>
      </c>
      <c r="G7876" s="1">
        <v>42656</v>
      </c>
      <c r="H7876" t="s">
        <v>3040</v>
      </c>
      <c r="I7876" t="s">
        <v>53452</v>
      </c>
      <c r="J7876" s="2">
        <v>5110</v>
      </c>
      <c r="K7876" t="s">
        <v>53453</v>
      </c>
      <c r="L7876" t="s">
        <v>53454</v>
      </c>
      <c r="M7876" s="1">
        <v>42656</v>
      </c>
      <c r="N7876" t="s">
        <v>791</v>
      </c>
      <c r="O7876" t="s">
        <v>370</v>
      </c>
      <c r="P7876" t="s">
        <v>11</v>
      </c>
      <c r="Q7876" t="s">
        <v>53455</v>
      </c>
      <c r="R7876">
        <f>LOOKUP(A7876,budget_gross.tsv!A$2:A$8468,budget_gross.tsv!B$2:B$8468)</f>
        <v>20000000</v>
      </c>
      <c r="S7876">
        <f>LOOKUP(A7876,budget_gross.tsv!A$2:A$8468,budget_gross.tsv!C$2:C$8468)</f>
        <v>0</v>
      </c>
    </row>
    <row r="7877" spans="1:19" x14ac:dyDescent="0.3">
      <c r="A7877" t="s">
        <v>53456</v>
      </c>
      <c r="B7877" t="s">
        <v>53457</v>
      </c>
      <c r="C7877" t="s">
        <v>53458</v>
      </c>
      <c r="D7877" t="s">
        <v>16</v>
      </c>
      <c r="E7877">
        <v>6.2</v>
      </c>
      <c r="F7877">
        <v>50</v>
      </c>
      <c r="G7877" s="1">
        <v>42857</v>
      </c>
      <c r="H7877" t="s">
        <v>53459</v>
      </c>
      <c r="I7877" t="s">
        <v>53460</v>
      </c>
      <c r="J7877" s="2">
        <v>2419</v>
      </c>
      <c r="K7877" t="s">
        <v>53461</v>
      </c>
      <c r="L7877" t="s">
        <v>40018</v>
      </c>
      <c r="M7877" s="1">
        <v>42594</v>
      </c>
      <c r="N7877" t="s">
        <v>1423</v>
      </c>
      <c r="O7877" t="s">
        <v>3920</v>
      </c>
      <c r="P7877" t="s">
        <v>4</v>
      </c>
      <c r="R7877">
        <f>LOOKUP(A7877,budget_gross.tsv!A$2:A$8468,budget_gross.tsv!B$2:B$8468)</f>
        <v>12620000</v>
      </c>
      <c r="S7877">
        <f>LOOKUP(A7877,budget_gross.tsv!A$2:A$8468,budget_gross.tsv!C$2:C$8468)</f>
        <v>1022720</v>
      </c>
    </row>
    <row r="7878" spans="1:19" x14ac:dyDescent="0.3">
      <c r="A7878" t="s">
        <v>53462</v>
      </c>
      <c r="B7878" t="s">
        <v>53463</v>
      </c>
      <c r="C7878" t="s">
        <v>4</v>
      </c>
      <c r="D7878" t="s">
        <v>4</v>
      </c>
      <c r="E7878">
        <v>5.9</v>
      </c>
      <c r="F7878" t="s">
        <v>4</v>
      </c>
      <c r="G7878" t="s">
        <v>4</v>
      </c>
      <c r="H7878" t="s">
        <v>4</v>
      </c>
      <c r="I7878" t="s">
        <v>53464</v>
      </c>
      <c r="J7878">
        <v>103</v>
      </c>
      <c r="K7878" t="s">
        <v>53465</v>
      </c>
      <c r="L7878" t="s">
        <v>53466</v>
      </c>
      <c r="M7878" s="1">
        <v>42465</v>
      </c>
      <c r="N7878" t="s">
        <v>7311</v>
      </c>
      <c r="O7878" t="s">
        <v>4</v>
      </c>
      <c r="P7878" t="s">
        <v>43</v>
      </c>
      <c r="Q7878" t="s">
        <v>2168</v>
      </c>
      <c r="R7878">
        <f>LOOKUP(A7878,budget_gross.tsv!A$2:A$8468,budget_gross.tsv!B$2:B$8468)</f>
        <v>0</v>
      </c>
      <c r="S7878">
        <f>LOOKUP(A7878,budget_gross.tsv!A$2:A$8468,budget_gross.tsv!C$2:C$8468)</f>
        <v>0</v>
      </c>
    </row>
    <row r="7879" spans="1:19" x14ac:dyDescent="0.3">
      <c r="A7879" t="s">
        <v>53467</v>
      </c>
      <c r="B7879" t="s">
        <v>11779</v>
      </c>
      <c r="C7879" t="s">
        <v>4</v>
      </c>
      <c r="D7879" t="s">
        <v>4</v>
      </c>
      <c r="E7879" t="s">
        <v>4</v>
      </c>
      <c r="F7879" t="s">
        <v>4</v>
      </c>
      <c r="G7879" t="s">
        <v>4</v>
      </c>
      <c r="H7879" t="s">
        <v>4</v>
      </c>
      <c r="I7879" t="s">
        <v>53468</v>
      </c>
      <c r="J7879" t="s">
        <v>4</v>
      </c>
      <c r="K7879" t="s">
        <v>53469</v>
      </c>
      <c r="L7879" t="s">
        <v>53470</v>
      </c>
      <c r="M7879" s="1">
        <v>41849</v>
      </c>
      <c r="N7879" t="s">
        <v>4</v>
      </c>
      <c r="O7879" t="s">
        <v>50860</v>
      </c>
      <c r="P7879" t="s">
        <v>4</v>
      </c>
      <c r="R7879">
        <f>LOOKUP(A7879,budget_gross.tsv!A$2:A$8468,budget_gross.tsv!B$2:B$8468)</f>
        <v>5500</v>
      </c>
      <c r="S7879">
        <f>LOOKUP(A7879,budget_gross.tsv!A$2:A$8468,budget_gross.tsv!C$2:C$8468)</f>
        <v>0</v>
      </c>
    </row>
    <row r="7880" spans="1:19" x14ac:dyDescent="0.3">
      <c r="A7880" t="s">
        <v>53471</v>
      </c>
      <c r="B7880" t="s">
        <v>13164</v>
      </c>
      <c r="C7880" t="s">
        <v>53472</v>
      </c>
      <c r="D7880" t="s">
        <v>4</v>
      </c>
      <c r="E7880" t="s">
        <v>4</v>
      </c>
      <c r="F7880" t="s">
        <v>4</v>
      </c>
      <c r="G7880" s="1">
        <v>42437</v>
      </c>
      <c r="H7880" t="s">
        <v>1975</v>
      </c>
      <c r="I7880" t="s">
        <v>53473</v>
      </c>
      <c r="J7880" t="s">
        <v>4</v>
      </c>
      <c r="K7880" t="s">
        <v>4</v>
      </c>
      <c r="L7880" t="s">
        <v>53474</v>
      </c>
      <c r="M7880" s="1">
        <v>42138</v>
      </c>
      <c r="N7880" t="s">
        <v>51621</v>
      </c>
      <c r="O7880" t="s">
        <v>52352</v>
      </c>
      <c r="P7880" t="s">
        <v>4</v>
      </c>
      <c r="Q7880" t="s">
        <v>53475</v>
      </c>
      <c r="R7880">
        <f>LOOKUP(A7880,budget_gross.tsv!A$2:A$8468,budget_gross.tsv!B$2:B$8468)</f>
        <v>500</v>
      </c>
      <c r="S7880">
        <f>LOOKUP(A7880,budget_gross.tsv!A$2:A$8468,budget_gross.tsv!C$2:C$8468)</f>
        <v>0</v>
      </c>
    </row>
    <row r="7881" spans="1:19" x14ac:dyDescent="0.3">
      <c r="A7881" t="s">
        <v>53476</v>
      </c>
      <c r="B7881" t="s">
        <v>53477</v>
      </c>
      <c r="C7881" t="s">
        <v>53478</v>
      </c>
      <c r="D7881" t="s">
        <v>217</v>
      </c>
      <c r="E7881">
        <v>3.9</v>
      </c>
      <c r="F7881" t="s">
        <v>4</v>
      </c>
      <c r="G7881" t="s">
        <v>4</v>
      </c>
      <c r="H7881" t="s">
        <v>4</v>
      </c>
      <c r="I7881" t="s">
        <v>53479</v>
      </c>
      <c r="J7881">
        <v>612</v>
      </c>
      <c r="K7881" t="s">
        <v>53480</v>
      </c>
      <c r="L7881" t="s">
        <v>8628</v>
      </c>
      <c r="M7881" s="1">
        <v>42923</v>
      </c>
      <c r="N7881" t="s">
        <v>448</v>
      </c>
      <c r="O7881" t="s">
        <v>878</v>
      </c>
      <c r="P7881" t="s">
        <v>4</v>
      </c>
      <c r="R7881">
        <f>LOOKUP(A7881,budget_gross.tsv!A$2:A$8468,budget_gross.tsv!B$2:B$8468)</f>
        <v>7000000</v>
      </c>
      <c r="S7881">
        <f>LOOKUP(A7881,budget_gross.tsv!A$2:A$8468,budget_gross.tsv!C$2:C$8468)</f>
        <v>0</v>
      </c>
    </row>
    <row r="7882" spans="1:19" x14ac:dyDescent="0.3">
      <c r="A7882" t="s">
        <v>53481</v>
      </c>
      <c r="B7882">
        <v>3688</v>
      </c>
      <c r="C7882" t="s">
        <v>4</v>
      </c>
      <c r="D7882" t="s">
        <v>4</v>
      </c>
      <c r="E7882">
        <v>6.2</v>
      </c>
      <c r="F7882" t="s">
        <v>4</v>
      </c>
      <c r="G7882" t="s">
        <v>4</v>
      </c>
      <c r="H7882" t="s">
        <v>4</v>
      </c>
      <c r="I7882" t="s">
        <v>53482</v>
      </c>
      <c r="J7882">
        <v>18</v>
      </c>
      <c r="K7882" t="s">
        <v>4</v>
      </c>
      <c r="L7882" t="s">
        <v>53483</v>
      </c>
      <c r="M7882" s="1">
        <v>42264</v>
      </c>
      <c r="N7882" t="s">
        <v>411</v>
      </c>
      <c r="O7882" t="s">
        <v>152</v>
      </c>
      <c r="P7882" t="s">
        <v>4</v>
      </c>
      <c r="Q7882" t="s">
        <v>2168</v>
      </c>
      <c r="R7882">
        <f>LOOKUP(A7882,budget_gross.tsv!A$2:A$8468,budget_gross.tsv!B$2:B$8468)</f>
        <v>0</v>
      </c>
      <c r="S7882">
        <f>LOOKUP(A7882,budget_gross.tsv!A$2:A$8468,budget_gross.tsv!C$2:C$8468)</f>
        <v>0</v>
      </c>
    </row>
    <row r="7883" spans="1:19" x14ac:dyDescent="0.3">
      <c r="A7883" t="s">
        <v>53484</v>
      </c>
      <c r="B7883" t="s">
        <v>53485</v>
      </c>
      <c r="C7883" t="s">
        <v>53486</v>
      </c>
      <c r="D7883" t="s">
        <v>4</v>
      </c>
      <c r="E7883">
        <v>5.8</v>
      </c>
      <c r="F7883" t="s">
        <v>4</v>
      </c>
      <c r="G7883" s="1">
        <v>42255</v>
      </c>
      <c r="H7883" t="s">
        <v>53487</v>
      </c>
      <c r="I7883" t="s">
        <v>53488</v>
      </c>
      <c r="J7883">
        <v>385</v>
      </c>
      <c r="K7883" t="s">
        <v>53489</v>
      </c>
      <c r="L7883" t="s">
        <v>51977</v>
      </c>
      <c r="M7883" s="1">
        <v>42248</v>
      </c>
      <c r="N7883" t="s">
        <v>95</v>
      </c>
      <c r="O7883" t="s">
        <v>766</v>
      </c>
      <c r="P7883" t="s">
        <v>4</v>
      </c>
      <c r="Q7883" t="s">
        <v>53490</v>
      </c>
      <c r="R7883">
        <f>LOOKUP(A7883,budget_gross.tsv!A$2:A$8468,budget_gross.tsv!B$2:B$8468)</f>
        <v>0</v>
      </c>
      <c r="S7883">
        <f>LOOKUP(A7883,budget_gross.tsv!A$2:A$8468,budget_gross.tsv!C$2:C$8468)</f>
        <v>0</v>
      </c>
    </row>
    <row r="7884" spans="1:19" x14ac:dyDescent="0.3">
      <c r="A7884" t="s">
        <v>53491</v>
      </c>
      <c r="B7884" t="s">
        <v>53492</v>
      </c>
      <c r="C7884" t="s">
        <v>53493</v>
      </c>
      <c r="D7884" t="s">
        <v>4</v>
      </c>
      <c r="E7884">
        <v>8.5</v>
      </c>
      <c r="F7884" t="s">
        <v>4</v>
      </c>
      <c r="G7884" t="s">
        <v>4</v>
      </c>
      <c r="H7884" t="s">
        <v>4</v>
      </c>
      <c r="I7884" t="s">
        <v>53494</v>
      </c>
      <c r="J7884">
        <v>11</v>
      </c>
      <c r="K7884" t="s">
        <v>53495</v>
      </c>
      <c r="L7884" t="s">
        <v>53496</v>
      </c>
      <c r="M7884" s="1">
        <v>42845</v>
      </c>
      <c r="N7884" t="s">
        <v>1817</v>
      </c>
      <c r="O7884" t="s">
        <v>673</v>
      </c>
      <c r="P7884" t="s">
        <v>5904</v>
      </c>
      <c r="Q7884" t="s">
        <v>15578</v>
      </c>
      <c r="R7884">
        <f>LOOKUP(A7884,budget_gross.tsv!A$2:A$8468,budget_gross.tsv!B$2:B$8468)</f>
        <v>0</v>
      </c>
      <c r="S7884">
        <f>LOOKUP(A7884,budget_gross.tsv!A$2:A$8468,budget_gross.tsv!C$2:C$8468)</f>
        <v>0</v>
      </c>
    </row>
    <row r="7885" spans="1:19" x14ac:dyDescent="0.3">
      <c r="A7885" t="s">
        <v>53497</v>
      </c>
      <c r="B7885" t="s">
        <v>31715</v>
      </c>
      <c r="C7885" t="s">
        <v>53498</v>
      </c>
      <c r="D7885" t="s">
        <v>4</v>
      </c>
      <c r="E7885" t="s">
        <v>4</v>
      </c>
      <c r="F7885" t="s">
        <v>4</v>
      </c>
      <c r="G7885" t="s">
        <v>4</v>
      </c>
      <c r="H7885" t="s">
        <v>4</v>
      </c>
      <c r="I7885" t="s">
        <v>53499</v>
      </c>
      <c r="J7885" t="s">
        <v>4</v>
      </c>
      <c r="K7885" t="s">
        <v>53500</v>
      </c>
      <c r="L7885" t="s">
        <v>53501</v>
      </c>
      <c r="M7885" s="1">
        <v>42285</v>
      </c>
      <c r="N7885" t="s">
        <v>44793</v>
      </c>
      <c r="O7885" t="s">
        <v>25362</v>
      </c>
      <c r="P7885" t="s">
        <v>4</v>
      </c>
      <c r="R7885">
        <f>LOOKUP(A7885,budget_gross.tsv!A$2:A$8468,budget_gross.tsv!B$2:B$8468)</f>
        <v>0</v>
      </c>
      <c r="S7885">
        <f>LOOKUP(A7885,budget_gross.tsv!A$2:A$8468,budget_gross.tsv!C$2:C$8468)</f>
        <v>0</v>
      </c>
    </row>
    <row r="7886" spans="1:19" x14ac:dyDescent="0.3">
      <c r="A7886" t="s">
        <v>53502</v>
      </c>
      <c r="B7886" t="s">
        <v>53503</v>
      </c>
      <c r="C7886" t="s">
        <v>53504</v>
      </c>
      <c r="D7886" t="s">
        <v>4</v>
      </c>
      <c r="E7886">
        <v>4</v>
      </c>
      <c r="F7886" t="s">
        <v>4</v>
      </c>
      <c r="G7886" t="s">
        <v>4</v>
      </c>
      <c r="H7886" t="s">
        <v>4</v>
      </c>
      <c r="I7886" t="s">
        <v>53505</v>
      </c>
      <c r="J7886">
        <v>389</v>
      </c>
      <c r="K7886" t="s">
        <v>53506</v>
      </c>
      <c r="L7886" t="s">
        <v>53507</v>
      </c>
      <c r="M7886" s="1">
        <v>42318</v>
      </c>
      <c r="N7886" t="s">
        <v>877</v>
      </c>
      <c r="O7886" t="s">
        <v>1376</v>
      </c>
      <c r="P7886" t="s">
        <v>32</v>
      </c>
      <c r="Q7886" t="s">
        <v>53508</v>
      </c>
      <c r="R7886">
        <f>LOOKUP(A7886,budget_gross.tsv!A$2:A$8468,budget_gross.tsv!B$2:B$8468)</f>
        <v>0</v>
      </c>
      <c r="S7886">
        <f>LOOKUP(A7886,budget_gross.tsv!A$2:A$8468,budget_gross.tsv!C$2:C$8468)</f>
        <v>0</v>
      </c>
    </row>
    <row r="7887" spans="1:19" x14ac:dyDescent="0.3">
      <c r="A7887" t="s">
        <v>53509</v>
      </c>
      <c r="B7887" t="s">
        <v>53510</v>
      </c>
      <c r="C7887" t="s">
        <v>53511</v>
      </c>
      <c r="D7887" t="s">
        <v>217</v>
      </c>
      <c r="E7887">
        <v>7.5</v>
      </c>
      <c r="F7887">
        <v>99</v>
      </c>
      <c r="G7887" s="1">
        <v>42794</v>
      </c>
      <c r="H7887" t="s">
        <v>579</v>
      </c>
      <c r="I7887" t="s">
        <v>53512</v>
      </c>
      <c r="J7887" s="2">
        <v>154936</v>
      </c>
      <c r="K7887" t="s">
        <v>53513</v>
      </c>
      <c r="L7887" t="s">
        <v>36654</v>
      </c>
      <c r="M7887" s="1">
        <v>42692</v>
      </c>
      <c r="N7887" t="s">
        <v>1423</v>
      </c>
      <c r="O7887" t="s">
        <v>152</v>
      </c>
      <c r="P7887" t="s">
        <v>53514</v>
      </c>
      <c r="Q7887" t="s">
        <v>53515</v>
      </c>
      <c r="R7887">
        <f>LOOKUP(A7887,budget_gross.tsv!A$2:A$8468,budget_gross.tsv!B$2:B$8468)</f>
        <v>1500000</v>
      </c>
      <c r="S7887">
        <f>LOOKUP(A7887,budget_gross.tsv!A$2:A$8468,budget_gross.tsv!C$2:C$8468)</f>
        <v>27850912</v>
      </c>
    </row>
    <row r="7888" spans="1:19" x14ac:dyDescent="0.3">
      <c r="A7888" t="s">
        <v>53516</v>
      </c>
      <c r="B7888" t="s">
        <v>53517</v>
      </c>
      <c r="C7888" t="s">
        <v>53518</v>
      </c>
      <c r="D7888" t="s">
        <v>4</v>
      </c>
      <c r="E7888">
        <v>6.6</v>
      </c>
      <c r="F7888">
        <v>54</v>
      </c>
      <c r="G7888" t="s">
        <v>4</v>
      </c>
      <c r="H7888" t="s">
        <v>346</v>
      </c>
      <c r="I7888" t="s">
        <v>53519</v>
      </c>
      <c r="J7888" s="2">
        <v>1583</v>
      </c>
      <c r="K7888" t="s">
        <v>53520</v>
      </c>
      <c r="L7888" t="s">
        <v>39295</v>
      </c>
      <c r="M7888" s="1">
        <v>42979</v>
      </c>
      <c r="N7888" t="s">
        <v>106</v>
      </c>
      <c r="O7888" t="s">
        <v>351</v>
      </c>
      <c r="P7888" t="s">
        <v>4</v>
      </c>
      <c r="Q7888" t="s">
        <v>2612</v>
      </c>
      <c r="R7888">
        <f>LOOKUP(A7888,budget_gross.tsv!A$2:A$8468,budget_gross.tsv!B$2:B$8468)</f>
        <v>0</v>
      </c>
      <c r="S7888">
        <f>LOOKUP(A7888,budget_gross.tsv!A$2:A$8468,budget_gross.tsv!C$2:C$8468)</f>
        <v>0</v>
      </c>
    </row>
    <row r="7889" spans="1:19" x14ac:dyDescent="0.3">
      <c r="A7889" t="s">
        <v>53521</v>
      </c>
      <c r="B7889" t="s">
        <v>53522</v>
      </c>
      <c r="C7889" t="s">
        <v>53523</v>
      </c>
      <c r="D7889" t="s">
        <v>4</v>
      </c>
      <c r="E7889">
        <v>6.9</v>
      </c>
      <c r="F7889">
        <v>71</v>
      </c>
      <c r="G7889" t="s">
        <v>4</v>
      </c>
      <c r="H7889" t="s">
        <v>9122</v>
      </c>
      <c r="I7889" t="s">
        <v>53524</v>
      </c>
      <c r="J7889">
        <v>171</v>
      </c>
      <c r="K7889" t="s">
        <v>53525</v>
      </c>
      <c r="L7889" t="s">
        <v>13435</v>
      </c>
      <c r="M7889" s="1">
        <v>42758</v>
      </c>
      <c r="N7889" t="s">
        <v>411</v>
      </c>
      <c r="O7889" t="s">
        <v>5686</v>
      </c>
      <c r="P7889" t="s">
        <v>310</v>
      </c>
      <c r="R7889">
        <f>LOOKUP(A7889,budget_gross.tsv!A$2:A$8468,budget_gross.tsv!B$2:B$8468)</f>
        <v>20668</v>
      </c>
      <c r="S7889">
        <f>LOOKUP(A7889,budget_gross.tsv!A$2:A$8468,budget_gross.tsv!C$2:C$8468)</f>
        <v>0</v>
      </c>
    </row>
    <row r="7890" spans="1:19" x14ac:dyDescent="0.3">
      <c r="A7890" t="s">
        <v>53526</v>
      </c>
      <c r="B7890">
        <v>24</v>
      </c>
      <c r="C7890" t="s">
        <v>53527</v>
      </c>
      <c r="D7890" t="s">
        <v>4</v>
      </c>
      <c r="E7890">
        <v>8</v>
      </c>
      <c r="F7890" t="s">
        <v>4</v>
      </c>
      <c r="G7890" t="s">
        <v>4</v>
      </c>
      <c r="H7890" t="s">
        <v>4</v>
      </c>
      <c r="I7890" t="s">
        <v>53528</v>
      </c>
      <c r="J7890" s="2">
        <v>11766</v>
      </c>
      <c r="K7890" t="s">
        <v>53529</v>
      </c>
      <c r="L7890" t="s">
        <v>12394</v>
      </c>
      <c r="M7890" s="1">
        <v>42496</v>
      </c>
      <c r="N7890" t="s">
        <v>2989</v>
      </c>
      <c r="O7890" t="s">
        <v>53530</v>
      </c>
      <c r="P7890" t="s">
        <v>119</v>
      </c>
      <c r="R7890">
        <f>LOOKUP(A7890,budget_gross.tsv!A$2:A$8468,budget_gross.tsv!B$2:B$8468)</f>
        <v>11000000</v>
      </c>
      <c r="S7890">
        <f>LOOKUP(A7890,budget_gross.tsv!A$2:A$8468,budget_gross.tsv!C$2:C$8468)</f>
        <v>0</v>
      </c>
    </row>
    <row r="7891" spans="1:19" x14ac:dyDescent="0.3">
      <c r="A7891" t="s">
        <v>53531</v>
      </c>
      <c r="B7891" t="s">
        <v>15001</v>
      </c>
      <c r="C7891" t="s">
        <v>53532</v>
      </c>
      <c r="D7891" t="s">
        <v>4</v>
      </c>
      <c r="E7891">
        <v>6.6</v>
      </c>
      <c r="F7891" t="s">
        <v>4</v>
      </c>
      <c r="G7891" s="1">
        <v>42472</v>
      </c>
      <c r="H7891" t="s">
        <v>15003</v>
      </c>
      <c r="I7891" t="s">
        <v>53533</v>
      </c>
      <c r="J7891">
        <v>102</v>
      </c>
      <c r="K7891" t="s">
        <v>53534</v>
      </c>
      <c r="L7891" t="s">
        <v>53535</v>
      </c>
      <c r="M7891" s="1">
        <v>42438</v>
      </c>
      <c r="N7891" t="s">
        <v>1666</v>
      </c>
      <c r="O7891" t="s">
        <v>842</v>
      </c>
      <c r="P7891" t="s">
        <v>3436</v>
      </c>
      <c r="R7891">
        <f>LOOKUP(A7891,budget_gross.tsv!A$2:A$8468,budget_gross.tsv!B$2:B$8468)</f>
        <v>0</v>
      </c>
      <c r="S7891">
        <f>LOOKUP(A7891,budget_gross.tsv!A$2:A$8468,budget_gross.tsv!C$2:C$8468)</f>
        <v>0</v>
      </c>
    </row>
    <row r="7892" spans="1:19" x14ac:dyDescent="0.3">
      <c r="A7892" t="s">
        <v>53536</v>
      </c>
      <c r="B7892" t="s">
        <v>53537</v>
      </c>
      <c r="C7892" t="s">
        <v>53538</v>
      </c>
      <c r="D7892" t="s">
        <v>4</v>
      </c>
      <c r="E7892" t="s">
        <v>4</v>
      </c>
      <c r="F7892" t="s">
        <v>4</v>
      </c>
      <c r="G7892" t="s">
        <v>4</v>
      </c>
      <c r="H7892" t="s">
        <v>4</v>
      </c>
      <c r="I7892" t="s">
        <v>53539</v>
      </c>
      <c r="J7892" t="s">
        <v>4</v>
      </c>
      <c r="K7892" t="s">
        <v>4</v>
      </c>
      <c r="L7892" t="s">
        <v>53540</v>
      </c>
      <c r="M7892" s="1">
        <v>42250</v>
      </c>
      <c r="N7892" t="s">
        <v>52860</v>
      </c>
      <c r="O7892" t="s">
        <v>51434</v>
      </c>
      <c r="P7892" t="s">
        <v>11</v>
      </c>
      <c r="R7892">
        <f>LOOKUP(A7892,budget_gross.tsv!A$2:A$8468,budget_gross.tsv!B$2:B$8468)</f>
        <v>0</v>
      </c>
      <c r="S7892">
        <f>LOOKUP(A7892,budget_gross.tsv!A$2:A$8468,budget_gross.tsv!C$2:C$8468)</f>
        <v>0</v>
      </c>
    </row>
    <row r="7893" spans="1:19" x14ac:dyDescent="0.3">
      <c r="A7893" t="s">
        <v>53541</v>
      </c>
      <c r="B7893" t="s">
        <v>53542</v>
      </c>
      <c r="C7893" t="s">
        <v>53543</v>
      </c>
      <c r="D7893" t="s">
        <v>124</v>
      </c>
      <c r="E7893">
        <v>5.9</v>
      </c>
      <c r="F7893" t="s">
        <v>4</v>
      </c>
      <c r="G7893" t="s">
        <v>4</v>
      </c>
      <c r="H7893" t="s">
        <v>346</v>
      </c>
      <c r="I7893" t="s">
        <v>53544</v>
      </c>
      <c r="J7893">
        <v>114</v>
      </c>
      <c r="K7893" t="s">
        <v>53545</v>
      </c>
      <c r="L7893" t="s">
        <v>53546</v>
      </c>
      <c r="M7893" s="1">
        <v>42993</v>
      </c>
      <c r="N7893" t="s">
        <v>106</v>
      </c>
      <c r="O7893" t="s">
        <v>861</v>
      </c>
      <c r="P7893" t="s">
        <v>4</v>
      </c>
      <c r="Q7893" t="s">
        <v>53547</v>
      </c>
      <c r="R7893">
        <f>LOOKUP(A7893,budget_gross.tsv!A$2:A$8468,budget_gross.tsv!B$2:B$8468)</f>
        <v>0</v>
      </c>
      <c r="S7893">
        <f>LOOKUP(A7893,budget_gross.tsv!A$2:A$8468,budget_gross.tsv!C$2:C$8468)</f>
        <v>0</v>
      </c>
    </row>
    <row r="7894" spans="1:19" x14ac:dyDescent="0.3">
      <c r="A7894" t="s">
        <v>53548</v>
      </c>
      <c r="B7894" t="s">
        <v>53549</v>
      </c>
      <c r="C7894" t="s">
        <v>53550</v>
      </c>
      <c r="D7894" t="s">
        <v>4</v>
      </c>
      <c r="E7894">
        <v>6.5</v>
      </c>
      <c r="F7894">
        <v>77</v>
      </c>
      <c r="G7894" s="1">
        <v>42846</v>
      </c>
      <c r="H7894" t="s">
        <v>3040</v>
      </c>
      <c r="I7894" t="s">
        <v>53551</v>
      </c>
      <c r="J7894" s="2">
        <v>1626</v>
      </c>
      <c r="K7894" t="s">
        <v>53552</v>
      </c>
      <c r="L7894" t="s">
        <v>47403</v>
      </c>
      <c r="M7894" s="1">
        <v>42846</v>
      </c>
      <c r="N7894" t="s">
        <v>2635</v>
      </c>
      <c r="O7894" t="s">
        <v>673</v>
      </c>
      <c r="P7894" t="s">
        <v>4</v>
      </c>
      <c r="R7894">
        <f>LOOKUP(A7894,budget_gross.tsv!A$2:A$8468,budget_gross.tsv!B$2:B$8468)</f>
        <v>2000000</v>
      </c>
      <c r="S7894">
        <f>LOOKUP(A7894,budget_gross.tsv!A$2:A$8468,budget_gross.tsv!C$2:C$8468)</f>
        <v>0</v>
      </c>
    </row>
    <row r="7895" spans="1:19" x14ac:dyDescent="0.3">
      <c r="A7895" t="s">
        <v>53553</v>
      </c>
      <c r="B7895" t="s">
        <v>53554</v>
      </c>
      <c r="C7895" t="s">
        <v>53555</v>
      </c>
      <c r="D7895" t="s">
        <v>4</v>
      </c>
      <c r="E7895">
        <v>8</v>
      </c>
      <c r="F7895">
        <v>81</v>
      </c>
      <c r="G7895" t="s">
        <v>4</v>
      </c>
      <c r="H7895" t="s">
        <v>4</v>
      </c>
      <c r="I7895" t="s">
        <v>53556</v>
      </c>
      <c r="J7895" s="2">
        <v>1107</v>
      </c>
      <c r="K7895" t="s">
        <v>53557</v>
      </c>
      <c r="L7895" t="s">
        <v>8655</v>
      </c>
      <c r="M7895" s="1">
        <v>42655</v>
      </c>
      <c r="N7895" t="s">
        <v>20</v>
      </c>
      <c r="O7895" t="s">
        <v>361</v>
      </c>
      <c r="P7895" t="s">
        <v>4</v>
      </c>
      <c r="R7895">
        <f>LOOKUP(A7895,budget_gross.tsv!A$2:A$8468,budget_gross.tsv!B$2:B$8468)</f>
        <v>0</v>
      </c>
      <c r="S7895">
        <f>LOOKUP(A7895,budget_gross.tsv!A$2:A$8468,budget_gross.tsv!C$2:C$8468)</f>
        <v>0</v>
      </c>
    </row>
    <row r="7896" spans="1:19" x14ac:dyDescent="0.3">
      <c r="A7896" t="s">
        <v>53558</v>
      </c>
      <c r="B7896" t="s">
        <v>53559</v>
      </c>
      <c r="C7896" t="s">
        <v>53560</v>
      </c>
      <c r="D7896" t="s">
        <v>4</v>
      </c>
      <c r="E7896">
        <v>6.5</v>
      </c>
      <c r="F7896" t="s">
        <v>4</v>
      </c>
      <c r="G7896" s="1">
        <v>42860</v>
      </c>
      <c r="H7896" t="s">
        <v>5676</v>
      </c>
      <c r="I7896" t="s">
        <v>4</v>
      </c>
      <c r="J7896">
        <v>28</v>
      </c>
      <c r="K7896" t="s">
        <v>53561</v>
      </c>
      <c r="L7896" t="s">
        <v>53562</v>
      </c>
      <c r="M7896" s="1">
        <v>42251</v>
      </c>
      <c r="N7896" t="s">
        <v>765</v>
      </c>
      <c r="O7896" t="s">
        <v>1758</v>
      </c>
      <c r="P7896" t="s">
        <v>32</v>
      </c>
      <c r="R7896">
        <f>LOOKUP(A7896,budget_gross.tsv!A$2:A$8468,budget_gross.tsv!B$2:B$8468)</f>
        <v>0</v>
      </c>
      <c r="S7896" t="str">
        <f>LOOKUP(A7896,budget_gross.tsv!A$2:A$8468,budget_gross.tsv!C$2:C$8468)</f>
        <v>EU330,000</v>
      </c>
    </row>
    <row r="7897" spans="1:19" x14ac:dyDescent="0.3">
      <c r="A7897" t="s">
        <v>53563</v>
      </c>
      <c r="B7897" t="s">
        <v>53564</v>
      </c>
      <c r="C7897" t="s">
        <v>4</v>
      </c>
      <c r="D7897" t="s">
        <v>4</v>
      </c>
      <c r="E7897">
        <v>5</v>
      </c>
      <c r="F7897" t="s">
        <v>4</v>
      </c>
      <c r="G7897" t="s">
        <v>4</v>
      </c>
      <c r="H7897" t="s">
        <v>4</v>
      </c>
      <c r="I7897" t="s">
        <v>53565</v>
      </c>
      <c r="J7897">
        <v>5</v>
      </c>
      <c r="K7897" t="s">
        <v>53566</v>
      </c>
      <c r="L7897" t="s">
        <v>53567</v>
      </c>
      <c r="M7897" s="1">
        <v>42249</v>
      </c>
      <c r="N7897" t="s">
        <v>52616</v>
      </c>
      <c r="O7897" t="s">
        <v>51434</v>
      </c>
      <c r="P7897" t="s">
        <v>4</v>
      </c>
      <c r="R7897">
        <f>LOOKUP(A7897,budget_gross.tsv!A$2:A$8468,budget_gross.tsv!B$2:B$8468)</f>
        <v>0</v>
      </c>
      <c r="S7897" t="str">
        <f>LOOKUP(A7897,budget_gross.tsv!A$2:A$8468,budget_gross.tsv!C$2:C$8468)</f>
        <v>EU2,300</v>
      </c>
    </row>
    <row r="7898" spans="1:19" x14ac:dyDescent="0.3">
      <c r="A7898" t="s">
        <v>53568</v>
      </c>
      <c r="B7898" t="s">
        <v>53569</v>
      </c>
      <c r="C7898" t="s">
        <v>53570</v>
      </c>
      <c r="D7898" t="s">
        <v>4</v>
      </c>
      <c r="E7898">
        <v>7.2</v>
      </c>
      <c r="F7898">
        <v>60</v>
      </c>
      <c r="G7898" t="s">
        <v>4</v>
      </c>
      <c r="H7898" t="s">
        <v>53571</v>
      </c>
      <c r="I7898" t="s">
        <v>53572</v>
      </c>
      <c r="J7898" s="2">
        <v>2378</v>
      </c>
      <c r="K7898" t="s">
        <v>53573</v>
      </c>
      <c r="L7898" t="s">
        <v>53574</v>
      </c>
      <c r="M7898" s="1">
        <v>42888</v>
      </c>
      <c r="N7898" t="s">
        <v>448</v>
      </c>
      <c r="O7898" t="s">
        <v>152</v>
      </c>
      <c r="P7898" t="s">
        <v>5949</v>
      </c>
      <c r="Q7898" t="s">
        <v>53575</v>
      </c>
      <c r="R7898">
        <f>LOOKUP(A7898,budget_gross.tsv!A$2:A$8468,budget_gross.tsv!B$2:B$8468)</f>
        <v>0</v>
      </c>
      <c r="S7898" t="str">
        <f>LOOKUP(A7898,budget_gross.tsv!A$2:A$8468,budget_gross.tsv!C$2:C$8468)</f>
        <v>EU1,055,000</v>
      </c>
    </row>
    <row r="7899" spans="1:19" x14ac:dyDescent="0.3">
      <c r="A7899" t="s">
        <v>53576</v>
      </c>
      <c r="B7899" t="s">
        <v>53577</v>
      </c>
      <c r="C7899" t="s">
        <v>53578</v>
      </c>
      <c r="D7899" t="s">
        <v>16</v>
      </c>
      <c r="E7899">
        <v>8.5</v>
      </c>
      <c r="F7899" t="s">
        <v>4</v>
      </c>
      <c r="G7899" t="s">
        <v>4</v>
      </c>
      <c r="H7899" t="s">
        <v>4</v>
      </c>
      <c r="I7899" t="s">
        <v>53579</v>
      </c>
      <c r="J7899" s="2">
        <v>1237</v>
      </c>
      <c r="K7899" t="s">
        <v>53580</v>
      </c>
      <c r="L7899" t="s">
        <v>53581</v>
      </c>
      <c r="M7899" s="1">
        <v>42272</v>
      </c>
      <c r="N7899" t="s">
        <v>30</v>
      </c>
      <c r="O7899" t="s">
        <v>6706</v>
      </c>
      <c r="P7899" t="s">
        <v>11</v>
      </c>
      <c r="R7899">
        <f>LOOKUP(A7899,budget_gross.tsv!A$2:A$8468,budget_gross.tsv!B$2:B$8468)</f>
        <v>0</v>
      </c>
      <c r="S7899">
        <f>LOOKUP(A7899,budget_gross.tsv!A$2:A$8468,budget_gross.tsv!C$2:C$8468)</f>
        <v>0</v>
      </c>
    </row>
    <row r="7900" spans="1:19" x14ac:dyDescent="0.3">
      <c r="A7900" t="s">
        <v>53582</v>
      </c>
      <c r="B7900" t="s">
        <v>53583</v>
      </c>
      <c r="C7900" t="s">
        <v>53584</v>
      </c>
      <c r="D7900" t="s">
        <v>4</v>
      </c>
      <c r="E7900" t="s">
        <v>4</v>
      </c>
      <c r="F7900" t="s">
        <v>4</v>
      </c>
      <c r="G7900" t="s">
        <v>4</v>
      </c>
      <c r="H7900" t="s">
        <v>4</v>
      </c>
      <c r="I7900" t="s">
        <v>53585</v>
      </c>
      <c r="J7900" t="s">
        <v>4</v>
      </c>
      <c r="K7900" t="s">
        <v>4</v>
      </c>
      <c r="L7900" t="s">
        <v>53586</v>
      </c>
      <c r="M7900" t="s">
        <v>4</v>
      </c>
      <c r="N7900" t="s">
        <v>51176</v>
      </c>
      <c r="O7900" t="s">
        <v>50860</v>
      </c>
      <c r="P7900" t="s">
        <v>4</v>
      </c>
      <c r="R7900">
        <f>LOOKUP(A7900,budget_gross.tsv!A$2:A$8468,budget_gross.tsv!B$2:B$8468)</f>
        <v>0</v>
      </c>
      <c r="S7900">
        <f>LOOKUP(A7900,budget_gross.tsv!A$2:A$8468,budget_gross.tsv!C$2:C$8468)</f>
        <v>0</v>
      </c>
    </row>
    <row r="7901" spans="1:19" x14ac:dyDescent="0.3">
      <c r="A7901" t="s">
        <v>53587</v>
      </c>
      <c r="B7901" t="s">
        <v>53588</v>
      </c>
      <c r="C7901" t="s">
        <v>53589</v>
      </c>
      <c r="D7901" t="s">
        <v>217</v>
      </c>
      <c r="E7901">
        <v>6.6</v>
      </c>
      <c r="F7901">
        <v>67</v>
      </c>
      <c r="G7901" s="1">
        <v>42468</v>
      </c>
      <c r="H7901" t="s">
        <v>53590</v>
      </c>
      <c r="I7901" t="s">
        <v>53591</v>
      </c>
      <c r="J7901" s="2">
        <v>49941</v>
      </c>
      <c r="K7901" t="s">
        <v>53592</v>
      </c>
      <c r="L7901" t="s">
        <v>9643</v>
      </c>
      <c r="M7901" s="1">
        <v>42468</v>
      </c>
      <c r="N7901" t="s">
        <v>1696</v>
      </c>
      <c r="O7901" t="s">
        <v>393</v>
      </c>
      <c r="P7901" t="s">
        <v>1407</v>
      </c>
      <c r="Q7901" t="s">
        <v>53593</v>
      </c>
      <c r="R7901">
        <f>LOOKUP(A7901,budget_gross.tsv!A$2:A$8468,budget_gross.tsv!B$2:B$8468)</f>
        <v>1000000</v>
      </c>
      <c r="S7901">
        <f>LOOKUP(A7901,budget_gross.tsv!A$2:A$8468,budget_gross.tsv!C$2:C$8468)</f>
        <v>0</v>
      </c>
    </row>
    <row r="7902" spans="1:19" x14ac:dyDescent="0.3">
      <c r="A7902" t="s">
        <v>53594</v>
      </c>
      <c r="B7902" t="s">
        <v>53595</v>
      </c>
      <c r="C7902" t="s">
        <v>53596</v>
      </c>
      <c r="D7902" t="s">
        <v>4</v>
      </c>
      <c r="E7902">
        <v>4.4000000000000004</v>
      </c>
      <c r="F7902" t="s">
        <v>4</v>
      </c>
      <c r="G7902" t="s">
        <v>4</v>
      </c>
      <c r="H7902" t="s">
        <v>4</v>
      </c>
      <c r="I7902" t="s">
        <v>53597</v>
      </c>
      <c r="J7902">
        <v>14</v>
      </c>
      <c r="K7902" t="s">
        <v>53598</v>
      </c>
      <c r="L7902" t="s">
        <v>53599</v>
      </c>
      <c r="M7902" s="1">
        <v>42251</v>
      </c>
      <c r="N7902" t="s">
        <v>4</v>
      </c>
      <c r="O7902" t="s">
        <v>673</v>
      </c>
      <c r="P7902" t="s">
        <v>4</v>
      </c>
      <c r="R7902">
        <f>LOOKUP(A7902,budget_gross.tsv!A$2:A$8468,budget_gross.tsv!B$2:B$8468)</f>
        <v>0</v>
      </c>
      <c r="S7902">
        <f>LOOKUP(A7902,budget_gross.tsv!A$2:A$8468,budget_gross.tsv!C$2:C$8468)</f>
        <v>0</v>
      </c>
    </row>
    <row r="7903" spans="1:19" x14ac:dyDescent="0.3">
      <c r="A7903" t="s">
        <v>53600</v>
      </c>
      <c r="B7903" t="s">
        <v>53601</v>
      </c>
      <c r="C7903" t="s">
        <v>4</v>
      </c>
      <c r="D7903" t="s">
        <v>4</v>
      </c>
      <c r="E7903" t="s">
        <v>4</v>
      </c>
      <c r="F7903" t="s">
        <v>4</v>
      </c>
      <c r="G7903" t="s">
        <v>4</v>
      </c>
      <c r="H7903" t="s">
        <v>4</v>
      </c>
      <c r="I7903" t="s">
        <v>53602</v>
      </c>
      <c r="J7903" t="s">
        <v>4</v>
      </c>
      <c r="K7903" t="s">
        <v>53603</v>
      </c>
      <c r="L7903" t="s">
        <v>53604</v>
      </c>
      <c r="M7903" t="s">
        <v>4</v>
      </c>
      <c r="N7903" t="s">
        <v>20</v>
      </c>
      <c r="O7903" t="s">
        <v>370</v>
      </c>
      <c r="P7903" t="s">
        <v>4</v>
      </c>
      <c r="Q7903" t="s">
        <v>53605</v>
      </c>
      <c r="R7903">
        <f>LOOKUP(A7903,budget_gross.tsv!A$2:A$8468,budget_gross.tsv!B$2:B$8468)</f>
        <v>0</v>
      </c>
      <c r="S7903">
        <f>LOOKUP(A7903,budget_gross.tsv!A$2:A$8468,budget_gross.tsv!C$2:C$8468)</f>
        <v>0</v>
      </c>
    </row>
    <row r="7904" spans="1:19" x14ac:dyDescent="0.3">
      <c r="A7904" t="s">
        <v>53606</v>
      </c>
      <c r="B7904" t="s">
        <v>53607</v>
      </c>
      <c r="C7904" t="s">
        <v>53608</v>
      </c>
      <c r="D7904" t="s">
        <v>4</v>
      </c>
      <c r="E7904" t="s">
        <v>4</v>
      </c>
      <c r="F7904" t="s">
        <v>4</v>
      </c>
      <c r="G7904" t="s">
        <v>4</v>
      </c>
      <c r="H7904" t="s">
        <v>4</v>
      </c>
      <c r="I7904" t="s">
        <v>53609</v>
      </c>
      <c r="J7904" t="s">
        <v>4</v>
      </c>
      <c r="K7904" t="s">
        <v>4</v>
      </c>
      <c r="L7904" t="s">
        <v>53610</v>
      </c>
      <c r="M7904" s="1">
        <v>42278</v>
      </c>
      <c r="N7904" t="s">
        <v>52860</v>
      </c>
      <c r="O7904" t="s">
        <v>22043</v>
      </c>
      <c r="P7904" t="s">
        <v>4</v>
      </c>
      <c r="R7904">
        <f>LOOKUP(A7904,budget_gross.tsv!A$2:A$8468,budget_gross.tsv!B$2:B$8468)</f>
        <v>5000</v>
      </c>
      <c r="S7904">
        <f>LOOKUP(A7904,budget_gross.tsv!A$2:A$8468,budget_gross.tsv!C$2:C$8468)</f>
        <v>0</v>
      </c>
    </row>
    <row r="7905" spans="1:19" x14ac:dyDescent="0.3">
      <c r="A7905" t="s">
        <v>53611</v>
      </c>
      <c r="B7905" t="s">
        <v>53612</v>
      </c>
      <c r="C7905" t="s">
        <v>53613</v>
      </c>
      <c r="D7905" t="s">
        <v>4</v>
      </c>
      <c r="E7905">
        <v>7</v>
      </c>
      <c r="F7905" t="s">
        <v>4</v>
      </c>
      <c r="G7905" t="s">
        <v>4</v>
      </c>
      <c r="H7905" t="s">
        <v>4</v>
      </c>
      <c r="I7905" t="s">
        <v>53614</v>
      </c>
      <c r="J7905">
        <v>249</v>
      </c>
      <c r="K7905" t="s">
        <v>53615</v>
      </c>
      <c r="L7905" t="s">
        <v>53616</v>
      </c>
      <c r="M7905" s="1">
        <v>42719</v>
      </c>
      <c r="N7905" t="s">
        <v>925</v>
      </c>
      <c r="O7905" t="s">
        <v>152</v>
      </c>
      <c r="P7905" t="s">
        <v>63</v>
      </c>
      <c r="R7905">
        <f>LOOKUP(A7905,budget_gross.tsv!A$2:A$8468,budget_gross.tsv!B$2:B$8468)</f>
        <v>0</v>
      </c>
      <c r="S7905">
        <f>LOOKUP(A7905,budget_gross.tsv!A$2:A$8468,budget_gross.tsv!C$2:C$8468)</f>
        <v>0</v>
      </c>
    </row>
    <row r="7906" spans="1:19" x14ac:dyDescent="0.3">
      <c r="A7906" t="s">
        <v>53617</v>
      </c>
      <c r="B7906" t="s">
        <v>53618</v>
      </c>
      <c r="C7906" t="s">
        <v>53619</v>
      </c>
      <c r="D7906" t="s">
        <v>4</v>
      </c>
      <c r="E7906">
        <v>6.4</v>
      </c>
      <c r="F7906" t="s">
        <v>4</v>
      </c>
      <c r="G7906" t="s">
        <v>4</v>
      </c>
      <c r="H7906" t="s">
        <v>4</v>
      </c>
      <c r="I7906" t="s">
        <v>53620</v>
      </c>
      <c r="J7906">
        <v>65</v>
      </c>
      <c r="K7906" t="s">
        <v>53621</v>
      </c>
      <c r="L7906" t="s">
        <v>53622</v>
      </c>
      <c r="M7906" s="1">
        <v>42263</v>
      </c>
      <c r="N7906" t="s">
        <v>3587</v>
      </c>
      <c r="O7906" t="s">
        <v>12370</v>
      </c>
      <c r="P7906" t="s">
        <v>4</v>
      </c>
      <c r="Q7906" t="s">
        <v>53623</v>
      </c>
      <c r="R7906">
        <f>LOOKUP(A7906,budget_gross.tsv!A$2:A$8468,budget_gross.tsv!B$2:B$8468)</f>
        <v>100</v>
      </c>
      <c r="S7906">
        <f>LOOKUP(A7906,budget_gross.tsv!A$2:A$8468,budget_gross.tsv!C$2:C$8468)</f>
        <v>0</v>
      </c>
    </row>
    <row r="7907" spans="1:19" x14ac:dyDescent="0.3">
      <c r="A7907" t="s">
        <v>53624</v>
      </c>
      <c r="B7907" t="s">
        <v>53625</v>
      </c>
      <c r="C7907" t="s">
        <v>53626</v>
      </c>
      <c r="D7907" t="s">
        <v>4</v>
      </c>
      <c r="E7907">
        <v>4.2</v>
      </c>
      <c r="F7907" t="s">
        <v>4</v>
      </c>
      <c r="G7907" s="1">
        <v>42503</v>
      </c>
      <c r="H7907" t="s">
        <v>4</v>
      </c>
      <c r="I7907" t="s">
        <v>53627</v>
      </c>
      <c r="J7907">
        <v>120</v>
      </c>
      <c r="K7907" t="s">
        <v>53628</v>
      </c>
      <c r="L7907" t="s">
        <v>53629</v>
      </c>
      <c r="M7907" s="1">
        <v>42503</v>
      </c>
      <c r="N7907" t="s">
        <v>1696</v>
      </c>
      <c r="O7907" t="s">
        <v>2505</v>
      </c>
      <c r="P7907" t="s">
        <v>252</v>
      </c>
      <c r="R7907">
        <f>LOOKUP(A7907,budget_gross.tsv!A$2:A$8468,budget_gross.tsv!B$2:B$8468)</f>
        <v>20000</v>
      </c>
      <c r="S7907">
        <f>LOOKUP(A7907,budget_gross.tsv!A$2:A$8468,budget_gross.tsv!C$2:C$8468)</f>
        <v>0</v>
      </c>
    </row>
    <row r="7908" spans="1:19" x14ac:dyDescent="0.3">
      <c r="A7908" t="s">
        <v>53630</v>
      </c>
      <c r="B7908" t="s">
        <v>53631</v>
      </c>
      <c r="C7908" t="s">
        <v>53632</v>
      </c>
      <c r="D7908" t="s">
        <v>4</v>
      </c>
      <c r="E7908">
        <v>5.0999999999999996</v>
      </c>
      <c r="F7908" t="s">
        <v>4</v>
      </c>
      <c r="G7908" t="s">
        <v>4</v>
      </c>
      <c r="H7908" t="s">
        <v>4</v>
      </c>
      <c r="I7908" t="s">
        <v>53633</v>
      </c>
      <c r="J7908">
        <v>63</v>
      </c>
      <c r="K7908" t="s">
        <v>53634</v>
      </c>
      <c r="L7908" t="s">
        <v>53635</v>
      </c>
      <c r="M7908" s="1">
        <v>42829</v>
      </c>
      <c r="N7908" t="s">
        <v>20</v>
      </c>
      <c r="O7908" t="s">
        <v>10151</v>
      </c>
      <c r="P7908" t="s">
        <v>4</v>
      </c>
      <c r="R7908">
        <f>LOOKUP(A7908,budget_gross.tsv!A$2:A$8468,budget_gross.tsv!B$2:B$8468)</f>
        <v>0</v>
      </c>
      <c r="S7908">
        <f>LOOKUP(A7908,budget_gross.tsv!A$2:A$8468,budget_gross.tsv!C$2:C$8468)</f>
        <v>0</v>
      </c>
    </row>
    <row r="7909" spans="1:19" x14ac:dyDescent="0.3">
      <c r="A7909" t="s">
        <v>53636</v>
      </c>
      <c r="B7909" t="s">
        <v>53637</v>
      </c>
      <c r="C7909" t="s">
        <v>53638</v>
      </c>
      <c r="D7909" t="s">
        <v>4</v>
      </c>
      <c r="E7909" t="s">
        <v>4</v>
      </c>
      <c r="F7909" t="s">
        <v>4</v>
      </c>
      <c r="G7909" t="s">
        <v>4</v>
      </c>
      <c r="H7909" t="s">
        <v>4</v>
      </c>
      <c r="I7909" t="s">
        <v>53639</v>
      </c>
      <c r="J7909" t="s">
        <v>4</v>
      </c>
      <c r="K7909" t="s">
        <v>53640</v>
      </c>
      <c r="L7909" t="s">
        <v>32187</v>
      </c>
      <c r="M7909" t="s">
        <v>4</v>
      </c>
      <c r="N7909" t="s">
        <v>4</v>
      </c>
      <c r="O7909" t="s">
        <v>370</v>
      </c>
      <c r="P7909" t="s">
        <v>4</v>
      </c>
      <c r="R7909">
        <f>LOOKUP(A7909,budget_gross.tsv!A$2:A$8468,budget_gross.tsv!B$2:B$8468)</f>
        <v>0</v>
      </c>
      <c r="S7909">
        <f>LOOKUP(A7909,budget_gross.tsv!A$2:A$8468,budget_gross.tsv!C$2:C$8468)</f>
        <v>0</v>
      </c>
    </row>
    <row r="7910" spans="1:19" x14ac:dyDescent="0.3">
      <c r="A7910" t="s">
        <v>53641</v>
      </c>
      <c r="B7910" t="s">
        <v>53642</v>
      </c>
      <c r="C7910" t="s">
        <v>53643</v>
      </c>
      <c r="D7910" t="s">
        <v>4</v>
      </c>
      <c r="E7910">
        <v>3.7</v>
      </c>
      <c r="F7910" t="s">
        <v>4</v>
      </c>
      <c r="G7910" t="s">
        <v>4</v>
      </c>
      <c r="H7910" t="s">
        <v>53644</v>
      </c>
      <c r="I7910" t="s">
        <v>53645</v>
      </c>
      <c r="J7910">
        <v>513</v>
      </c>
      <c r="K7910" t="s">
        <v>53646</v>
      </c>
      <c r="L7910" t="s">
        <v>53647</v>
      </c>
      <c r="M7910" s="1">
        <v>42325</v>
      </c>
      <c r="N7910" t="s">
        <v>1934</v>
      </c>
      <c r="O7910" t="s">
        <v>1758</v>
      </c>
      <c r="P7910" t="s">
        <v>4</v>
      </c>
      <c r="Q7910" t="s">
        <v>53648</v>
      </c>
      <c r="R7910">
        <f>LOOKUP(A7910,budget_gross.tsv!A$2:A$8468,budget_gross.tsv!B$2:B$8468)</f>
        <v>0</v>
      </c>
      <c r="S7910">
        <f>LOOKUP(A7910,budget_gross.tsv!A$2:A$8468,budget_gross.tsv!C$2:C$8468)</f>
        <v>0</v>
      </c>
    </row>
    <row r="7911" spans="1:19" x14ac:dyDescent="0.3">
      <c r="A7911" t="s">
        <v>53649</v>
      </c>
      <c r="B7911" t="s">
        <v>7221</v>
      </c>
      <c r="C7911" t="s">
        <v>4</v>
      </c>
      <c r="D7911" t="s">
        <v>4</v>
      </c>
      <c r="E7911" t="s">
        <v>4</v>
      </c>
      <c r="F7911" t="s">
        <v>4</v>
      </c>
      <c r="G7911" s="1">
        <v>42843</v>
      </c>
      <c r="H7911" t="s">
        <v>1280</v>
      </c>
      <c r="I7911" t="s">
        <v>53650</v>
      </c>
      <c r="J7911" t="s">
        <v>4</v>
      </c>
      <c r="K7911" t="s">
        <v>53651</v>
      </c>
      <c r="L7911" t="s">
        <v>53652</v>
      </c>
      <c r="M7911" s="1">
        <v>42902</v>
      </c>
      <c r="N7911" t="s">
        <v>4</v>
      </c>
      <c r="O7911" t="s">
        <v>2473</v>
      </c>
      <c r="P7911" t="s">
        <v>4</v>
      </c>
      <c r="R7911">
        <f>LOOKUP(A7911,budget_gross.tsv!A$2:A$8468,budget_gross.tsv!B$2:B$8468)</f>
        <v>415000</v>
      </c>
      <c r="S7911">
        <f>LOOKUP(A7911,budget_gross.tsv!A$2:A$8468,budget_gross.tsv!C$2:C$8468)</f>
        <v>0</v>
      </c>
    </row>
    <row r="7912" spans="1:19" x14ac:dyDescent="0.3">
      <c r="A7912" t="s">
        <v>53653</v>
      </c>
      <c r="B7912" t="s">
        <v>53654</v>
      </c>
      <c r="C7912" t="s">
        <v>53655</v>
      </c>
      <c r="D7912" t="s">
        <v>4</v>
      </c>
      <c r="E7912">
        <v>4.3</v>
      </c>
      <c r="F7912" t="s">
        <v>4</v>
      </c>
      <c r="G7912" s="1">
        <v>42857</v>
      </c>
      <c r="H7912" t="s">
        <v>1945</v>
      </c>
      <c r="I7912" t="s">
        <v>53656</v>
      </c>
      <c r="J7912">
        <v>710</v>
      </c>
      <c r="K7912" t="s">
        <v>53657</v>
      </c>
      <c r="L7912" t="s">
        <v>53658</v>
      </c>
      <c r="M7912" s="1">
        <v>42929</v>
      </c>
      <c r="N7912" t="s">
        <v>602</v>
      </c>
      <c r="O7912" t="s">
        <v>628</v>
      </c>
      <c r="P7912" t="s">
        <v>4</v>
      </c>
      <c r="R7912">
        <f>LOOKUP(A7912,budget_gross.tsv!A$2:A$8468,budget_gross.tsv!B$2:B$8468)</f>
        <v>4000000</v>
      </c>
      <c r="S7912">
        <f>LOOKUP(A7912,budget_gross.tsv!A$2:A$8468,budget_gross.tsv!C$2:C$8468)</f>
        <v>0</v>
      </c>
    </row>
    <row r="7913" spans="1:19" x14ac:dyDescent="0.3">
      <c r="A7913" t="s">
        <v>53659</v>
      </c>
      <c r="B7913" t="s">
        <v>53660</v>
      </c>
      <c r="C7913" t="s">
        <v>53661</v>
      </c>
      <c r="D7913" t="s">
        <v>4</v>
      </c>
      <c r="E7913">
        <v>9</v>
      </c>
      <c r="F7913" t="s">
        <v>4</v>
      </c>
      <c r="G7913" t="s">
        <v>4</v>
      </c>
      <c r="H7913" t="s">
        <v>4</v>
      </c>
      <c r="I7913" t="s">
        <v>53662</v>
      </c>
      <c r="J7913" s="2">
        <v>3825</v>
      </c>
      <c r="K7913" t="s">
        <v>53663</v>
      </c>
      <c r="L7913" t="s">
        <v>53664</v>
      </c>
      <c r="M7913" s="1">
        <v>42307</v>
      </c>
      <c r="N7913" t="s">
        <v>40930</v>
      </c>
      <c r="O7913" t="s">
        <v>19611</v>
      </c>
      <c r="P7913" t="s">
        <v>53665</v>
      </c>
      <c r="Q7913" t="s">
        <v>53666</v>
      </c>
      <c r="R7913">
        <f>LOOKUP(A7913,budget_gross.tsv!A$2:A$8468,budget_gross.tsv!B$2:B$8468)</f>
        <v>150000000</v>
      </c>
      <c r="S7913">
        <f>LOOKUP(A7913,budget_gross.tsv!A$2:A$8468,budget_gross.tsv!C$2:C$8468)</f>
        <v>0</v>
      </c>
    </row>
    <row r="7914" spans="1:19" x14ac:dyDescent="0.3">
      <c r="A7914" t="s">
        <v>53667</v>
      </c>
      <c r="B7914" t="s">
        <v>53668</v>
      </c>
      <c r="C7914" t="s">
        <v>53669</v>
      </c>
      <c r="D7914" t="s">
        <v>4</v>
      </c>
      <c r="E7914" t="s">
        <v>4</v>
      </c>
      <c r="F7914" t="s">
        <v>4</v>
      </c>
      <c r="G7914" t="s">
        <v>4</v>
      </c>
      <c r="H7914" t="s">
        <v>53670</v>
      </c>
      <c r="I7914" t="s">
        <v>53671</v>
      </c>
      <c r="J7914" t="s">
        <v>4</v>
      </c>
      <c r="K7914" t="s">
        <v>4</v>
      </c>
      <c r="L7914" t="s">
        <v>53672</v>
      </c>
      <c r="M7914" s="1">
        <v>42339</v>
      </c>
      <c r="N7914" t="s">
        <v>4</v>
      </c>
      <c r="O7914" t="s">
        <v>52352</v>
      </c>
      <c r="P7914" t="s">
        <v>4</v>
      </c>
      <c r="R7914">
        <f>LOOKUP(A7914,budget_gross.tsv!A$2:A$8468,budget_gross.tsv!B$2:B$8468)</f>
        <v>0</v>
      </c>
      <c r="S7914" t="str">
        <f>LOOKUP(A7914,budget_gross.tsv!A$2:A$8468,budget_gross.tsv!C$2:C$8468)</f>
        <v>GBP50</v>
      </c>
    </row>
    <row r="7915" spans="1:19" x14ac:dyDescent="0.3">
      <c r="A7915" t="s">
        <v>53673</v>
      </c>
      <c r="B7915" t="s">
        <v>53674</v>
      </c>
      <c r="C7915" t="s">
        <v>53675</v>
      </c>
      <c r="D7915" t="s">
        <v>4</v>
      </c>
      <c r="E7915" t="s">
        <v>4</v>
      </c>
      <c r="F7915" t="s">
        <v>4</v>
      </c>
      <c r="G7915" t="s">
        <v>4</v>
      </c>
      <c r="H7915" t="s">
        <v>4</v>
      </c>
      <c r="I7915" t="s">
        <v>53676</v>
      </c>
      <c r="J7915" t="s">
        <v>4</v>
      </c>
      <c r="K7915" t="s">
        <v>53677</v>
      </c>
      <c r="L7915" t="s">
        <v>53678</v>
      </c>
      <c r="M7915" s="1">
        <v>42428</v>
      </c>
      <c r="N7915" t="s">
        <v>1037</v>
      </c>
      <c r="O7915" t="s">
        <v>2481</v>
      </c>
      <c r="P7915" t="s">
        <v>4</v>
      </c>
      <c r="Q7915" t="s">
        <v>53679</v>
      </c>
      <c r="R7915">
        <f>LOOKUP(A7915,budget_gross.tsv!A$2:A$8468,budget_gross.tsv!B$2:B$8468)</f>
        <v>5000</v>
      </c>
      <c r="S7915">
        <f>LOOKUP(A7915,budget_gross.tsv!A$2:A$8468,budget_gross.tsv!C$2:C$8468)</f>
        <v>0</v>
      </c>
    </row>
    <row r="7916" spans="1:19" x14ac:dyDescent="0.3">
      <c r="A7916" t="s">
        <v>53680</v>
      </c>
      <c r="B7916" t="s">
        <v>53681</v>
      </c>
      <c r="C7916" t="s">
        <v>53682</v>
      </c>
      <c r="D7916" t="s">
        <v>4</v>
      </c>
      <c r="E7916" t="s">
        <v>4</v>
      </c>
      <c r="F7916" t="s">
        <v>4</v>
      </c>
      <c r="G7916" t="s">
        <v>4</v>
      </c>
      <c r="H7916" t="s">
        <v>4</v>
      </c>
      <c r="I7916" t="s">
        <v>53683</v>
      </c>
      <c r="J7916" t="s">
        <v>4</v>
      </c>
      <c r="K7916" t="s">
        <v>4</v>
      </c>
      <c r="L7916" t="s">
        <v>52141</v>
      </c>
      <c r="M7916" t="s">
        <v>4</v>
      </c>
      <c r="N7916" t="s">
        <v>4</v>
      </c>
      <c r="O7916" t="s">
        <v>193</v>
      </c>
      <c r="P7916" t="s">
        <v>4</v>
      </c>
      <c r="Q7916" t="s">
        <v>53684</v>
      </c>
      <c r="R7916">
        <f>LOOKUP(A7916,budget_gross.tsv!A$2:A$8468,budget_gross.tsv!B$2:B$8468)</f>
        <v>0</v>
      </c>
      <c r="S7916">
        <f>LOOKUP(A7916,budget_gross.tsv!A$2:A$8468,budget_gross.tsv!C$2:C$8468)</f>
        <v>0</v>
      </c>
    </row>
    <row r="7917" spans="1:19" x14ac:dyDescent="0.3">
      <c r="A7917" t="s">
        <v>53685</v>
      </c>
      <c r="B7917" t="s">
        <v>8631</v>
      </c>
      <c r="C7917" t="s">
        <v>8632</v>
      </c>
      <c r="D7917" t="s">
        <v>4</v>
      </c>
      <c r="E7917" t="s">
        <v>4</v>
      </c>
      <c r="F7917" t="s">
        <v>4</v>
      </c>
      <c r="G7917" s="1">
        <v>42136</v>
      </c>
      <c r="H7917" t="s">
        <v>6394</v>
      </c>
      <c r="I7917" t="s">
        <v>53686</v>
      </c>
      <c r="J7917" t="s">
        <v>4</v>
      </c>
      <c r="K7917" t="s">
        <v>4</v>
      </c>
      <c r="L7917" t="s">
        <v>8635</v>
      </c>
      <c r="M7917" s="1">
        <v>42098</v>
      </c>
      <c r="N7917" t="s">
        <v>52616</v>
      </c>
      <c r="O7917" t="s">
        <v>44794</v>
      </c>
      <c r="P7917" t="s">
        <v>4</v>
      </c>
      <c r="Q7917" t="s">
        <v>53687</v>
      </c>
      <c r="R7917">
        <f>LOOKUP(A7917,budget_gross.tsv!A$2:A$8468,budget_gross.tsv!B$2:B$8468)</f>
        <v>0</v>
      </c>
      <c r="S7917">
        <f>LOOKUP(A7917,budget_gross.tsv!A$2:A$8468,budget_gross.tsv!C$2:C$8468)</f>
        <v>0</v>
      </c>
    </row>
    <row r="7918" spans="1:19" x14ac:dyDescent="0.3">
      <c r="A7918" t="s">
        <v>53688</v>
      </c>
      <c r="B7918">
        <v>118</v>
      </c>
      <c r="C7918" t="s">
        <v>53689</v>
      </c>
      <c r="D7918" t="s">
        <v>4</v>
      </c>
      <c r="E7918" t="s">
        <v>4</v>
      </c>
      <c r="F7918" t="s">
        <v>4</v>
      </c>
      <c r="G7918" t="s">
        <v>4</v>
      </c>
      <c r="H7918" t="s">
        <v>4</v>
      </c>
      <c r="I7918" t="s">
        <v>53690</v>
      </c>
      <c r="J7918" t="s">
        <v>4</v>
      </c>
      <c r="K7918" t="s">
        <v>4</v>
      </c>
      <c r="L7918" t="s">
        <v>53691</v>
      </c>
      <c r="M7918" s="1">
        <v>42265</v>
      </c>
      <c r="N7918" t="s">
        <v>51793</v>
      </c>
      <c r="O7918" t="s">
        <v>52352</v>
      </c>
      <c r="P7918" t="s">
        <v>4</v>
      </c>
      <c r="R7918">
        <f>LOOKUP(A7918,budget_gross.tsv!A$2:A$8468,budget_gross.tsv!B$2:B$8468)</f>
        <v>1000</v>
      </c>
      <c r="S7918">
        <f>LOOKUP(A7918,budget_gross.tsv!A$2:A$8468,budget_gross.tsv!C$2:C$8468)</f>
        <v>0</v>
      </c>
    </row>
    <row r="7919" spans="1:19" x14ac:dyDescent="0.3">
      <c r="A7919" t="s">
        <v>53692</v>
      </c>
      <c r="B7919" t="s">
        <v>53693</v>
      </c>
      <c r="C7919" t="s">
        <v>53694</v>
      </c>
      <c r="D7919" t="s">
        <v>4</v>
      </c>
      <c r="E7919">
        <v>4.7</v>
      </c>
      <c r="F7919">
        <v>68</v>
      </c>
      <c r="G7919" s="1">
        <v>42671</v>
      </c>
      <c r="H7919" t="s">
        <v>3040</v>
      </c>
      <c r="I7919" t="s">
        <v>53695</v>
      </c>
      <c r="J7919" s="2">
        <v>5150</v>
      </c>
      <c r="K7919" t="s">
        <v>53696</v>
      </c>
      <c r="L7919" t="s">
        <v>14518</v>
      </c>
      <c r="M7919" s="1">
        <v>42671</v>
      </c>
      <c r="N7919" t="s">
        <v>791</v>
      </c>
      <c r="O7919" t="s">
        <v>1679</v>
      </c>
      <c r="P7919" t="s">
        <v>11</v>
      </c>
      <c r="Q7919" t="s">
        <v>53697</v>
      </c>
      <c r="R7919">
        <f>LOOKUP(A7919,budget_gross.tsv!A$2:A$8468,budget_gross.tsv!B$2:B$8468)</f>
        <v>0</v>
      </c>
      <c r="S7919">
        <f>LOOKUP(A7919,budget_gross.tsv!A$2:A$8468,budget_gross.tsv!C$2:C$8468)</f>
        <v>0</v>
      </c>
    </row>
    <row r="7920" spans="1:19" x14ac:dyDescent="0.3">
      <c r="A7920" t="s">
        <v>53698</v>
      </c>
      <c r="B7920" t="s">
        <v>53699</v>
      </c>
      <c r="C7920" t="s">
        <v>53700</v>
      </c>
      <c r="D7920" t="s">
        <v>124</v>
      </c>
      <c r="E7920">
        <v>6.4</v>
      </c>
      <c r="F7920" t="s">
        <v>4</v>
      </c>
      <c r="G7920" s="1">
        <v>42318</v>
      </c>
      <c r="H7920" t="s">
        <v>53701</v>
      </c>
      <c r="I7920" t="s">
        <v>53702</v>
      </c>
      <c r="J7920" s="2">
        <v>12167</v>
      </c>
      <c r="K7920" t="s">
        <v>53703</v>
      </c>
      <c r="L7920" t="s">
        <v>53704</v>
      </c>
      <c r="M7920" s="1">
        <v>42317</v>
      </c>
      <c r="N7920" t="s">
        <v>280</v>
      </c>
      <c r="O7920" t="s">
        <v>2850</v>
      </c>
      <c r="P7920" t="s">
        <v>4</v>
      </c>
      <c r="Q7920" t="s">
        <v>53705</v>
      </c>
      <c r="R7920">
        <f>LOOKUP(A7920,budget_gross.tsv!A$2:A$8468,budget_gross.tsv!B$2:B$8468)</f>
        <v>0</v>
      </c>
      <c r="S7920">
        <f>LOOKUP(A7920,budget_gross.tsv!A$2:A$8468,budget_gross.tsv!C$2:C$8468)</f>
        <v>0</v>
      </c>
    </row>
    <row r="7921" spans="1:19" x14ac:dyDescent="0.3">
      <c r="A7921" t="s">
        <v>53706</v>
      </c>
      <c r="B7921" t="s">
        <v>53707</v>
      </c>
      <c r="C7921" t="s">
        <v>53708</v>
      </c>
      <c r="D7921" t="s">
        <v>4</v>
      </c>
      <c r="E7921" t="s">
        <v>4</v>
      </c>
      <c r="F7921" t="s">
        <v>4</v>
      </c>
      <c r="G7921" t="s">
        <v>4</v>
      </c>
      <c r="H7921" t="s">
        <v>4</v>
      </c>
      <c r="I7921" t="s">
        <v>53709</v>
      </c>
      <c r="J7921" t="s">
        <v>4</v>
      </c>
      <c r="K7921" t="s">
        <v>53710</v>
      </c>
      <c r="L7921" t="s">
        <v>53711</v>
      </c>
      <c r="M7921" s="1">
        <v>42140</v>
      </c>
      <c r="N7921" t="s">
        <v>51176</v>
      </c>
      <c r="O7921" t="s">
        <v>22043</v>
      </c>
      <c r="P7921" t="s">
        <v>32</v>
      </c>
      <c r="R7921">
        <f>LOOKUP(A7921,budget_gross.tsv!A$2:A$8468,budget_gross.tsv!B$2:B$8468)</f>
        <v>0</v>
      </c>
      <c r="S7921" t="str">
        <f>LOOKUP(A7921,budget_gross.tsv!A$2:A$8468,budget_gross.tsv!C$2:C$8468)</f>
        <v>EU100</v>
      </c>
    </row>
    <row r="7922" spans="1:19" x14ac:dyDescent="0.3">
      <c r="A7922" t="s">
        <v>53712</v>
      </c>
      <c r="B7922" t="s">
        <v>53713</v>
      </c>
      <c r="C7922" t="s">
        <v>53714</v>
      </c>
      <c r="D7922" t="s">
        <v>16</v>
      </c>
      <c r="E7922">
        <v>6.5</v>
      </c>
      <c r="F7922" t="s">
        <v>4</v>
      </c>
      <c r="G7922" t="s">
        <v>4</v>
      </c>
      <c r="H7922" t="s">
        <v>12391</v>
      </c>
      <c r="I7922" t="s">
        <v>53715</v>
      </c>
      <c r="J7922" s="2">
        <v>8606</v>
      </c>
      <c r="K7922" t="s">
        <v>53716</v>
      </c>
      <c r="L7922" t="s">
        <v>53717</v>
      </c>
      <c r="M7922" s="1">
        <v>42573</v>
      </c>
      <c r="N7922" t="s">
        <v>3206</v>
      </c>
      <c r="O7922" t="s">
        <v>665</v>
      </c>
      <c r="P7922" t="s">
        <v>4</v>
      </c>
      <c r="Q7922" t="s">
        <v>53718</v>
      </c>
      <c r="R7922">
        <f>LOOKUP(A7922,budget_gross.tsv!A$2:A$8468,budget_gross.tsv!B$2:B$8468)</f>
        <v>11000000</v>
      </c>
      <c r="S7922">
        <f>LOOKUP(A7922,budget_gross.tsv!A$2:A$8468,budget_gross.tsv!C$2:C$8468)</f>
        <v>3903095</v>
      </c>
    </row>
    <row r="7923" spans="1:19" x14ac:dyDescent="0.3">
      <c r="A7923" t="s">
        <v>53719</v>
      </c>
      <c r="B7923" t="s">
        <v>53720</v>
      </c>
      <c r="C7923" t="s">
        <v>53721</v>
      </c>
      <c r="D7923" t="s">
        <v>4</v>
      </c>
      <c r="E7923" t="s">
        <v>4</v>
      </c>
      <c r="F7923" t="s">
        <v>4</v>
      </c>
      <c r="G7923" t="s">
        <v>4</v>
      </c>
      <c r="H7923" t="s">
        <v>4</v>
      </c>
      <c r="I7923" t="s">
        <v>53722</v>
      </c>
      <c r="J7923" t="s">
        <v>4</v>
      </c>
      <c r="K7923" t="s">
        <v>4</v>
      </c>
      <c r="L7923" t="s">
        <v>53723</v>
      </c>
      <c r="M7923" s="1">
        <v>42446</v>
      </c>
      <c r="N7923" t="s">
        <v>241</v>
      </c>
      <c r="O7923" t="s">
        <v>2481</v>
      </c>
      <c r="P7923" t="s">
        <v>4</v>
      </c>
      <c r="R7923">
        <f>LOOKUP(A7923,budget_gross.tsv!A$2:A$8468,budget_gross.tsv!B$2:B$8468)</f>
        <v>10000</v>
      </c>
      <c r="S7923">
        <f>LOOKUP(A7923,budget_gross.tsv!A$2:A$8468,budget_gross.tsv!C$2:C$8468)</f>
        <v>0</v>
      </c>
    </row>
    <row r="7924" spans="1:19" x14ac:dyDescent="0.3">
      <c r="A7924" t="s">
        <v>53724</v>
      </c>
      <c r="B7924" t="s">
        <v>53725</v>
      </c>
      <c r="C7924" t="s">
        <v>4</v>
      </c>
      <c r="D7924" t="s">
        <v>4</v>
      </c>
      <c r="E7924" t="s">
        <v>4</v>
      </c>
      <c r="F7924" t="s">
        <v>4</v>
      </c>
      <c r="G7924" t="s">
        <v>4</v>
      </c>
      <c r="H7924" t="s">
        <v>4</v>
      </c>
      <c r="I7924" t="s">
        <v>53726</v>
      </c>
      <c r="J7924" t="s">
        <v>4</v>
      </c>
      <c r="K7924" t="s">
        <v>4</v>
      </c>
      <c r="L7924" t="s">
        <v>53727</v>
      </c>
      <c r="M7924" s="1">
        <v>42223</v>
      </c>
      <c r="N7924" t="s">
        <v>4</v>
      </c>
      <c r="O7924" t="s">
        <v>53728</v>
      </c>
      <c r="P7924" t="s">
        <v>4</v>
      </c>
      <c r="Q7924" t="s">
        <v>53729</v>
      </c>
      <c r="R7924">
        <f>LOOKUP(A7924,budget_gross.tsv!A$2:A$8468,budget_gross.tsv!B$2:B$8468)</f>
        <v>20000</v>
      </c>
      <c r="S7924">
        <f>LOOKUP(A7924,budget_gross.tsv!A$2:A$8468,budget_gross.tsv!C$2:C$8468)</f>
        <v>0</v>
      </c>
    </row>
    <row r="7925" spans="1:19" x14ac:dyDescent="0.3">
      <c r="A7925" t="s">
        <v>53730</v>
      </c>
      <c r="B7925" t="s">
        <v>53731</v>
      </c>
      <c r="C7925" t="s">
        <v>53732</v>
      </c>
      <c r="D7925" t="s">
        <v>4</v>
      </c>
      <c r="E7925">
        <v>6.5</v>
      </c>
      <c r="F7925" t="s">
        <v>4</v>
      </c>
      <c r="G7925" t="s">
        <v>4</v>
      </c>
      <c r="H7925" t="s">
        <v>4</v>
      </c>
      <c r="I7925" t="s">
        <v>53733</v>
      </c>
      <c r="J7925" s="2">
        <v>1446</v>
      </c>
      <c r="K7925" t="s">
        <v>53734</v>
      </c>
      <c r="L7925" t="s">
        <v>53735</v>
      </c>
      <c r="M7925" s="1">
        <v>42627</v>
      </c>
      <c r="N7925" t="s">
        <v>664</v>
      </c>
      <c r="O7925" t="s">
        <v>141</v>
      </c>
      <c r="P7925" t="s">
        <v>1407</v>
      </c>
      <c r="Q7925" t="s">
        <v>53736</v>
      </c>
      <c r="R7925">
        <f>LOOKUP(A7925,budget_gross.tsv!A$2:A$8468,budget_gross.tsv!B$2:B$8468)</f>
        <v>0</v>
      </c>
      <c r="S7925">
        <f>LOOKUP(A7925,budget_gross.tsv!A$2:A$8468,budget_gross.tsv!C$2:C$8468)</f>
        <v>0</v>
      </c>
    </row>
    <row r="7926" spans="1:19" x14ac:dyDescent="0.3">
      <c r="A7926" t="s">
        <v>53737</v>
      </c>
      <c r="B7926" t="s">
        <v>53738</v>
      </c>
      <c r="C7926" t="s">
        <v>53739</v>
      </c>
      <c r="D7926" t="s">
        <v>4</v>
      </c>
      <c r="E7926">
        <v>5.0999999999999996</v>
      </c>
      <c r="F7926" t="s">
        <v>4</v>
      </c>
      <c r="G7926" t="s">
        <v>4</v>
      </c>
      <c r="H7926" t="s">
        <v>4</v>
      </c>
      <c r="I7926" t="s">
        <v>53740</v>
      </c>
      <c r="J7926">
        <v>175</v>
      </c>
      <c r="K7926" t="s">
        <v>53741</v>
      </c>
      <c r="L7926" t="s">
        <v>4</v>
      </c>
      <c r="M7926" s="1">
        <v>42278</v>
      </c>
      <c r="N7926" t="s">
        <v>5657</v>
      </c>
      <c r="O7926" t="s">
        <v>2473</v>
      </c>
      <c r="P7926" t="s">
        <v>4</v>
      </c>
      <c r="R7926">
        <f>LOOKUP(A7926,budget_gross.tsv!A$2:A$8468,budget_gross.tsv!B$2:B$8468)</f>
        <v>0</v>
      </c>
      <c r="S7926">
        <f>LOOKUP(A7926,budget_gross.tsv!A$2:A$8468,budget_gross.tsv!C$2:C$8468)</f>
        <v>0</v>
      </c>
    </row>
    <row r="7927" spans="1:19" x14ac:dyDescent="0.3">
      <c r="A7927" t="s">
        <v>53742</v>
      </c>
      <c r="B7927" t="s">
        <v>53743</v>
      </c>
      <c r="C7927" t="s">
        <v>53744</v>
      </c>
      <c r="D7927" t="s">
        <v>4</v>
      </c>
      <c r="E7927">
        <v>6</v>
      </c>
      <c r="F7927" t="s">
        <v>4</v>
      </c>
      <c r="G7927" t="s">
        <v>4</v>
      </c>
      <c r="H7927" t="s">
        <v>4</v>
      </c>
      <c r="I7927" t="s">
        <v>53745</v>
      </c>
      <c r="J7927">
        <v>102</v>
      </c>
      <c r="K7927" t="s">
        <v>53746</v>
      </c>
      <c r="L7927" t="s">
        <v>18328</v>
      </c>
      <c r="M7927" s="1">
        <v>42286</v>
      </c>
      <c r="N7927" t="s">
        <v>610</v>
      </c>
      <c r="O7927" t="s">
        <v>7817</v>
      </c>
      <c r="P7927" t="s">
        <v>4</v>
      </c>
      <c r="R7927">
        <f>LOOKUP(A7927,budget_gross.tsv!A$2:A$8468,budget_gross.tsv!B$2:B$8468)</f>
        <v>0</v>
      </c>
      <c r="S7927">
        <f>LOOKUP(A7927,budget_gross.tsv!A$2:A$8468,budget_gross.tsv!C$2:C$8468)</f>
        <v>0</v>
      </c>
    </row>
    <row r="7928" spans="1:19" x14ac:dyDescent="0.3">
      <c r="A7928" t="s">
        <v>53747</v>
      </c>
      <c r="B7928" t="s">
        <v>53748</v>
      </c>
      <c r="C7928" t="s">
        <v>4</v>
      </c>
      <c r="D7928" t="s">
        <v>4</v>
      </c>
      <c r="E7928" t="s">
        <v>4</v>
      </c>
      <c r="F7928" t="s">
        <v>4</v>
      </c>
      <c r="G7928" t="s">
        <v>4</v>
      </c>
      <c r="H7928" t="s">
        <v>4</v>
      </c>
      <c r="I7928" t="s">
        <v>53749</v>
      </c>
      <c r="J7928" t="s">
        <v>4</v>
      </c>
      <c r="K7928" t="s">
        <v>4</v>
      </c>
      <c r="L7928" t="s">
        <v>53750</v>
      </c>
      <c r="M7928" s="1">
        <v>42205</v>
      </c>
      <c r="N7928" t="s">
        <v>46118</v>
      </c>
      <c r="O7928" t="s">
        <v>53751</v>
      </c>
      <c r="P7928" t="s">
        <v>4</v>
      </c>
      <c r="R7928">
        <f>LOOKUP(A7928,budget_gross.tsv!A$2:A$8468,budget_gross.tsv!B$2:B$8468)</f>
        <v>10000</v>
      </c>
      <c r="S7928">
        <f>LOOKUP(A7928,budget_gross.tsv!A$2:A$8468,budget_gross.tsv!C$2:C$8468)</f>
        <v>0</v>
      </c>
    </row>
    <row r="7929" spans="1:19" x14ac:dyDescent="0.3">
      <c r="A7929" t="s">
        <v>53752</v>
      </c>
      <c r="B7929" t="s">
        <v>53753</v>
      </c>
      <c r="C7929" t="s">
        <v>53754</v>
      </c>
      <c r="D7929" t="s">
        <v>4</v>
      </c>
      <c r="E7929">
        <v>7.7</v>
      </c>
      <c r="F7929" t="s">
        <v>4</v>
      </c>
      <c r="G7929" t="s">
        <v>4</v>
      </c>
      <c r="H7929" t="s">
        <v>4</v>
      </c>
      <c r="I7929" t="s">
        <v>53755</v>
      </c>
      <c r="J7929" s="2">
        <v>4636</v>
      </c>
      <c r="K7929" t="s">
        <v>53756</v>
      </c>
      <c r="L7929" t="s">
        <v>53757</v>
      </c>
      <c r="M7929" s="1">
        <v>42323</v>
      </c>
      <c r="N7929" t="s">
        <v>529</v>
      </c>
      <c r="O7929" t="s">
        <v>53758</v>
      </c>
      <c r="P7929" t="s">
        <v>869</v>
      </c>
      <c r="Q7929" t="s">
        <v>53759</v>
      </c>
      <c r="R7929">
        <f>LOOKUP(A7929,budget_gross.tsv!A$2:A$8468,budget_gross.tsv!B$2:B$8468)</f>
        <v>0</v>
      </c>
      <c r="S7929">
        <f>LOOKUP(A7929,budget_gross.tsv!A$2:A$8468,budget_gross.tsv!C$2:C$8468)</f>
        <v>0</v>
      </c>
    </row>
    <row r="7930" spans="1:19" x14ac:dyDescent="0.3">
      <c r="A7930" t="s">
        <v>53760</v>
      </c>
      <c r="B7930" t="s">
        <v>53761</v>
      </c>
      <c r="C7930" t="s">
        <v>53762</v>
      </c>
      <c r="D7930" t="s">
        <v>7028</v>
      </c>
      <c r="E7930">
        <v>1.7</v>
      </c>
      <c r="F7930" t="s">
        <v>4</v>
      </c>
      <c r="G7930" s="1">
        <v>42563</v>
      </c>
      <c r="H7930" t="s">
        <v>4</v>
      </c>
      <c r="I7930" t="s">
        <v>53763</v>
      </c>
      <c r="J7930">
        <v>241</v>
      </c>
      <c r="K7930" t="s">
        <v>53764</v>
      </c>
      <c r="L7930" t="s">
        <v>53765</v>
      </c>
      <c r="M7930" s="1">
        <v>42441</v>
      </c>
      <c r="N7930" t="s">
        <v>2715</v>
      </c>
      <c r="O7930" t="s">
        <v>4246</v>
      </c>
      <c r="P7930" t="s">
        <v>4</v>
      </c>
      <c r="Q7930" t="s">
        <v>53766</v>
      </c>
      <c r="R7930">
        <f>LOOKUP(A7930,budget_gross.tsv!A$2:A$8468,budget_gross.tsv!B$2:B$8468)</f>
        <v>0</v>
      </c>
      <c r="S7930">
        <f>LOOKUP(A7930,budget_gross.tsv!A$2:A$8468,budget_gross.tsv!C$2:C$8468)</f>
        <v>0</v>
      </c>
    </row>
    <row r="7931" spans="1:19" x14ac:dyDescent="0.3">
      <c r="A7931" t="s">
        <v>53767</v>
      </c>
      <c r="B7931">
        <v>56</v>
      </c>
      <c r="C7931" t="s">
        <v>53768</v>
      </c>
      <c r="D7931" t="s">
        <v>4</v>
      </c>
      <c r="E7931">
        <v>9.1999999999999993</v>
      </c>
      <c r="F7931" t="s">
        <v>4</v>
      </c>
      <c r="G7931" t="s">
        <v>4</v>
      </c>
      <c r="H7931" t="s">
        <v>4</v>
      </c>
      <c r="I7931" t="s">
        <v>53769</v>
      </c>
      <c r="J7931">
        <v>5</v>
      </c>
      <c r="K7931" t="s">
        <v>53770</v>
      </c>
      <c r="L7931" t="s">
        <v>53771</v>
      </c>
      <c r="M7931" s="1">
        <v>42384</v>
      </c>
      <c r="N7931" t="s">
        <v>50820</v>
      </c>
      <c r="O7931" t="s">
        <v>51243</v>
      </c>
      <c r="P7931" t="s">
        <v>4</v>
      </c>
      <c r="Q7931" t="s">
        <v>53772</v>
      </c>
      <c r="R7931">
        <f>LOOKUP(A7931,budget_gross.tsv!A$2:A$8468,budget_gross.tsv!B$2:B$8468)</f>
        <v>0</v>
      </c>
      <c r="S7931" t="str">
        <f>LOOKUP(A7931,budget_gross.tsv!A$2:A$8468,budget_gross.tsv!C$2:C$8468)</f>
        <v>EU5,000</v>
      </c>
    </row>
    <row r="7932" spans="1:19" x14ac:dyDescent="0.3">
      <c r="A7932" t="s">
        <v>53773</v>
      </c>
      <c r="B7932" t="s">
        <v>53774</v>
      </c>
      <c r="C7932" t="s">
        <v>53775</v>
      </c>
      <c r="D7932" t="s">
        <v>4</v>
      </c>
      <c r="E7932">
        <v>7.8</v>
      </c>
      <c r="F7932" t="s">
        <v>4</v>
      </c>
      <c r="G7932" t="s">
        <v>4</v>
      </c>
      <c r="H7932" t="s">
        <v>4</v>
      </c>
      <c r="I7932" t="s">
        <v>13667</v>
      </c>
      <c r="J7932">
        <v>274</v>
      </c>
      <c r="K7932" t="s">
        <v>53776</v>
      </c>
      <c r="L7932" t="s">
        <v>13669</v>
      </c>
      <c r="M7932" s="1">
        <v>42601</v>
      </c>
      <c r="N7932" t="s">
        <v>46491</v>
      </c>
      <c r="O7932" t="s">
        <v>12568</v>
      </c>
      <c r="P7932" t="s">
        <v>4</v>
      </c>
      <c r="R7932">
        <f>LOOKUP(A7932,budget_gross.tsv!A$2:A$8468,budget_gross.tsv!B$2:B$8468)</f>
        <v>0</v>
      </c>
      <c r="S7932">
        <f>LOOKUP(A7932,budget_gross.tsv!A$2:A$8468,budget_gross.tsv!C$2:C$8468)</f>
        <v>0</v>
      </c>
    </row>
    <row r="7933" spans="1:19" x14ac:dyDescent="0.3">
      <c r="A7933" t="s">
        <v>53777</v>
      </c>
      <c r="B7933" t="s">
        <v>53778</v>
      </c>
      <c r="C7933" t="s">
        <v>53779</v>
      </c>
      <c r="D7933" t="s">
        <v>4</v>
      </c>
      <c r="E7933" t="s">
        <v>4</v>
      </c>
      <c r="F7933" t="s">
        <v>4</v>
      </c>
      <c r="G7933" t="s">
        <v>4</v>
      </c>
      <c r="H7933" t="s">
        <v>4</v>
      </c>
      <c r="I7933" t="s">
        <v>53780</v>
      </c>
      <c r="J7933" t="s">
        <v>4</v>
      </c>
      <c r="K7933" t="s">
        <v>4</v>
      </c>
      <c r="L7933" t="s">
        <v>53781</v>
      </c>
      <c r="M7933" t="s">
        <v>4</v>
      </c>
      <c r="N7933" t="s">
        <v>4</v>
      </c>
      <c r="O7933" t="s">
        <v>2518</v>
      </c>
      <c r="P7933" t="s">
        <v>4</v>
      </c>
      <c r="Q7933" t="s">
        <v>53782</v>
      </c>
      <c r="R7933">
        <f>LOOKUP(A7933,budget_gross.tsv!A$2:A$8468,budget_gross.tsv!B$2:B$8468)</f>
        <v>0</v>
      </c>
      <c r="S7933">
        <f>LOOKUP(A7933,budget_gross.tsv!A$2:A$8468,budget_gross.tsv!C$2:C$8468)</f>
        <v>0</v>
      </c>
    </row>
    <row r="7934" spans="1:19" x14ac:dyDescent="0.3">
      <c r="A7934" t="s">
        <v>53783</v>
      </c>
      <c r="B7934" t="s">
        <v>14621</v>
      </c>
      <c r="C7934" t="s">
        <v>53784</v>
      </c>
      <c r="D7934" t="s">
        <v>4</v>
      </c>
      <c r="E7934" t="s">
        <v>4</v>
      </c>
      <c r="F7934" t="s">
        <v>4</v>
      </c>
      <c r="G7934" t="s">
        <v>4</v>
      </c>
      <c r="H7934" t="s">
        <v>4</v>
      </c>
      <c r="I7934" t="s">
        <v>53785</v>
      </c>
      <c r="J7934" t="s">
        <v>4</v>
      </c>
      <c r="K7934" t="s">
        <v>53786</v>
      </c>
      <c r="L7934" t="s">
        <v>53787</v>
      </c>
      <c r="M7934" t="s">
        <v>4</v>
      </c>
      <c r="N7934" t="s">
        <v>53788</v>
      </c>
      <c r="O7934" t="s">
        <v>51124</v>
      </c>
      <c r="P7934" t="s">
        <v>4</v>
      </c>
      <c r="R7934">
        <f>LOOKUP(A7934,budget_gross.tsv!A$2:A$8468,budget_gross.tsv!B$2:B$8468)</f>
        <v>0</v>
      </c>
      <c r="S7934">
        <f>LOOKUP(A7934,budget_gross.tsv!A$2:A$8468,budget_gross.tsv!C$2:C$8468)</f>
        <v>0</v>
      </c>
    </row>
    <row r="7935" spans="1:19" x14ac:dyDescent="0.3">
      <c r="A7935" t="s">
        <v>53789</v>
      </c>
      <c r="B7935" t="s">
        <v>53790</v>
      </c>
      <c r="C7935" t="s">
        <v>53791</v>
      </c>
      <c r="D7935" t="s">
        <v>4</v>
      </c>
      <c r="E7935">
        <v>5.6</v>
      </c>
      <c r="F7935" t="s">
        <v>4</v>
      </c>
      <c r="G7935" t="s">
        <v>4</v>
      </c>
      <c r="H7935" t="s">
        <v>4</v>
      </c>
      <c r="I7935" t="s">
        <v>53792</v>
      </c>
      <c r="J7935">
        <v>108</v>
      </c>
      <c r="K7935" t="s">
        <v>53793</v>
      </c>
      <c r="L7935" t="s">
        <v>53794</v>
      </c>
      <c r="M7935" s="1">
        <v>42206</v>
      </c>
      <c r="N7935" t="s">
        <v>52</v>
      </c>
      <c r="O7935" t="s">
        <v>1875</v>
      </c>
      <c r="P7935" t="s">
        <v>4</v>
      </c>
      <c r="R7935">
        <f>LOOKUP(A7935,budget_gross.tsv!A$2:A$8468,budget_gross.tsv!B$2:B$8468)</f>
        <v>0</v>
      </c>
      <c r="S7935">
        <f>LOOKUP(A7935,budget_gross.tsv!A$2:A$8468,budget_gross.tsv!C$2:C$8468)</f>
        <v>0</v>
      </c>
    </row>
    <row r="7936" spans="1:19" x14ac:dyDescent="0.3">
      <c r="A7936" t="s">
        <v>53795</v>
      </c>
      <c r="B7936" t="s">
        <v>53796</v>
      </c>
      <c r="C7936" t="s">
        <v>53797</v>
      </c>
      <c r="D7936" t="s">
        <v>4</v>
      </c>
      <c r="E7936" t="s">
        <v>4</v>
      </c>
      <c r="F7936" t="s">
        <v>4</v>
      </c>
      <c r="G7936" t="s">
        <v>4</v>
      </c>
      <c r="H7936" t="s">
        <v>4</v>
      </c>
      <c r="I7936" t="s">
        <v>53798</v>
      </c>
      <c r="J7936" t="s">
        <v>4</v>
      </c>
      <c r="K7936" t="s">
        <v>53799</v>
      </c>
      <c r="L7936" t="s">
        <v>647</v>
      </c>
      <c r="M7936" s="1">
        <v>43287</v>
      </c>
      <c r="N7936" t="s">
        <v>4</v>
      </c>
      <c r="O7936" t="s">
        <v>231</v>
      </c>
      <c r="P7936" t="s">
        <v>4</v>
      </c>
      <c r="Q7936" t="s">
        <v>53800</v>
      </c>
      <c r="R7936">
        <f>LOOKUP(A7936,budget_gross.tsv!A$2:A$8468,budget_gross.tsv!B$2:B$8468)</f>
        <v>0</v>
      </c>
      <c r="S7936">
        <f>LOOKUP(A7936,budget_gross.tsv!A$2:A$8468,budget_gross.tsv!C$2:C$8468)</f>
        <v>0</v>
      </c>
    </row>
    <row r="7937" spans="1:19" x14ac:dyDescent="0.3">
      <c r="A7937" t="s">
        <v>53801</v>
      </c>
      <c r="B7937" t="s">
        <v>53802</v>
      </c>
      <c r="C7937" t="s">
        <v>4</v>
      </c>
      <c r="D7937" t="s">
        <v>4</v>
      </c>
      <c r="E7937" t="s">
        <v>4</v>
      </c>
      <c r="F7937" t="s">
        <v>4</v>
      </c>
      <c r="G7937" t="s">
        <v>4</v>
      </c>
      <c r="H7937" t="s">
        <v>4</v>
      </c>
      <c r="I7937" t="s">
        <v>53803</v>
      </c>
      <c r="J7937" t="s">
        <v>4</v>
      </c>
      <c r="K7937" t="s">
        <v>4</v>
      </c>
      <c r="L7937" t="s">
        <v>53804</v>
      </c>
      <c r="M7937" s="1">
        <v>42284</v>
      </c>
      <c r="N7937" t="s">
        <v>52616</v>
      </c>
      <c r="O7937" t="s">
        <v>53805</v>
      </c>
      <c r="P7937" t="s">
        <v>4</v>
      </c>
      <c r="Q7937" t="s">
        <v>53806</v>
      </c>
      <c r="R7937">
        <f>LOOKUP(A7937,budget_gross.tsv!A$2:A$8468,budget_gross.tsv!B$2:B$8468)</f>
        <v>0</v>
      </c>
      <c r="S7937">
        <f>LOOKUP(A7937,budget_gross.tsv!A$2:A$8468,budget_gross.tsv!C$2:C$8468)</f>
        <v>0</v>
      </c>
    </row>
    <row r="7938" spans="1:19" x14ac:dyDescent="0.3">
      <c r="A7938" t="s">
        <v>53807</v>
      </c>
      <c r="B7938" t="s">
        <v>53808</v>
      </c>
      <c r="C7938" t="s">
        <v>4</v>
      </c>
      <c r="D7938" t="s">
        <v>4</v>
      </c>
      <c r="E7938" t="s">
        <v>4</v>
      </c>
      <c r="F7938" t="s">
        <v>4</v>
      </c>
      <c r="G7938" t="s">
        <v>4</v>
      </c>
      <c r="H7938" t="s">
        <v>4</v>
      </c>
      <c r="I7938" t="s">
        <v>4</v>
      </c>
      <c r="J7938" t="s">
        <v>4</v>
      </c>
      <c r="K7938" t="s">
        <v>4</v>
      </c>
      <c r="L7938" t="s">
        <v>53809</v>
      </c>
      <c r="M7938" t="s">
        <v>4</v>
      </c>
      <c r="N7938" t="s">
        <v>411</v>
      </c>
      <c r="O7938" t="s">
        <v>2481</v>
      </c>
      <c r="P7938" t="s">
        <v>4</v>
      </c>
      <c r="R7938">
        <f>LOOKUP(A7938,budget_gross.tsv!A$2:A$8468,budget_gross.tsv!B$2:B$8468)</f>
        <v>173000</v>
      </c>
      <c r="S7938">
        <f>LOOKUP(A7938,budget_gross.tsv!A$2:A$8468,budget_gross.tsv!C$2:C$8468)</f>
        <v>0</v>
      </c>
    </row>
    <row r="7939" spans="1:19" x14ac:dyDescent="0.3">
      <c r="A7939" t="s">
        <v>53810</v>
      </c>
      <c r="B7939" t="s">
        <v>53811</v>
      </c>
      <c r="C7939" t="s">
        <v>53812</v>
      </c>
      <c r="D7939" t="s">
        <v>16</v>
      </c>
      <c r="E7939">
        <v>7.9</v>
      </c>
      <c r="F7939">
        <v>65</v>
      </c>
      <c r="G7939" s="1">
        <v>42629</v>
      </c>
      <c r="H7939" t="s">
        <v>8597</v>
      </c>
      <c r="I7939" t="s">
        <v>53813</v>
      </c>
      <c r="J7939" s="2">
        <v>1260</v>
      </c>
      <c r="K7939" t="s">
        <v>53814</v>
      </c>
      <c r="L7939" t="s">
        <v>53815</v>
      </c>
      <c r="M7939" s="1">
        <v>42804</v>
      </c>
      <c r="N7939" t="s">
        <v>61</v>
      </c>
      <c r="O7939" t="s">
        <v>4029</v>
      </c>
      <c r="P7939" t="s">
        <v>252</v>
      </c>
      <c r="Q7939" t="s">
        <v>53816</v>
      </c>
      <c r="R7939">
        <f>LOOKUP(A7939,budget_gross.tsv!A$2:A$8468,budget_gross.tsv!B$2:B$8468)</f>
        <v>35014</v>
      </c>
      <c r="S7939">
        <f>LOOKUP(A7939,budget_gross.tsv!A$2:A$8468,budget_gross.tsv!C$2:C$8468)</f>
        <v>0</v>
      </c>
    </row>
    <row r="7940" spans="1:19" x14ac:dyDescent="0.3">
      <c r="A7940" t="s">
        <v>53817</v>
      </c>
      <c r="B7940" t="s">
        <v>53818</v>
      </c>
      <c r="C7940" t="s">
        <v>53819</v>
      </c>
      <c r="D7940" t="s">
        <v>4</v>
      </c>
      <c r="E7940" t="s">
        <v>4</v>
      </c>
      <c r="F7940" t="s">
        <v>4</v>
      </c>
      <c r="G7940" t="s">
        <v>4</v>
      </c>
      <c r="H7940" t="s">
        <v>4</v>
      </c>
      <c r="I7940" t="s">
        <v>53820</v>
      </c>
      <c r="J7940" t="s">
        <v>4</v>
      </c>
      <c r="K7940" t="s">
        <v>4</v>
      </c>
      <c r="L7940" t="s">
        <v>53821</v>
      </c>
      <c r="M7940" s="1">
        <v>42430</v>
      </c>
      <c r="N7940" t="s">
        <v>4</v>
      </c>
      <c r="O7940" t="s">
        <v>50860</v>
      </c>
      <c r="P7940" t="s">
        <v>4</v>
      </c>
      <c r="R7940">
        <f>LOOKUP(A7940,budget_gross.tsv!A$2:A$8468,budget_gross.tsv!B$2:B$8468)</f>
        <v>0</v>
      </c>
      <c r="S7940">
        <f>LOOKUP(A7940,budget_gross.tsv!A$2:A$8468,budget_gross.tsv!C$2:C$8468)</f>
        <v>0</v>
      </c>
    </row>
    <row r="7941" spans="1:19" x14ac:dyDescent="0.3">
      <c r="A7941" t="s">
        <v>53822</v>
      </c>
      <c r="B7941" t="s">
        <v>53823</v>
      </c>
      <c r="C7941" t="s">
        <v>4</v>
      </c>
      <c r="D7941" t="s">
        <v>4</v>
      </c>
      <c r="E7941">
        <v>6</v>
      </c>
      <c r="F7941" t="s">
        <v>4</v>
      </c>
      <c r="G7941" t="s">
        <v>4</v>
      </c>
      <c r="H7941" t="s">
        <v>4</v>
      </c>
      <c r="I7941" t="s">
        <v>53824</v>
      </c>
      <c r="J7941">
        <v>67</v>
      </c>
      <c r="K7941" t="s">
        <v>53825</v>
      </c>
      <c r="L7941" t="s">
        <v>53826</v>
      </c>
      <c r="M7941" s="1">
        <v>42286</v>
      </c>
      <c r="N7941" t="s">
        <v>4</v>
      </c>
      <c r="O7941" t="s">
        <v>370</v>
      </c>
      <c r="P7941" t="s">
        <v>4</v>
      </c>
      <c r="R7941">
        <f>LOOKUP(A7941,budget_gross.tsv!A$2:A$8468,budget_gross.tsv!B$2:B$8468)</f>
        <v>0</v>
      </c>
      <c r="S7941">
        <f>LOOKUP(A7941,budget_gross.tsv!A$2:A$8468,budget_gross.tsv!C$2:C$8468)</f>
        <v>0</v>
      </c>
    </row>
    <row r="7942" spans="1:19" x14ac:dyDescent="0.3">
      <c r="A7942" t="s">
        <v>53827</v>
      </c>
      <c r="B7942" t="s">
        <v>53828</v>
      </c>
      <c r="C7942" t="s">
        <v>53829</v>
      </c>
      <c r="D7942" t="s">
        <v>4</v>
      </c>
      <c r="E7942" t="s">
        <v>4</v>
      </c>
      <c r="F7942" t="s">
        <v>4</v>
      </c>
      <c r="G7942" t="s">
        <v>4</v>
      </c>
      <c r="H7942" t="s">
        <v>4</v>
      </c>
      <c r="I7942" t="s">
        <v>53830</v>
      </c>
      <c r="J7942" t="s">
        <v>4</v>
      </c>
      <c r="K7942" t="s">
        <v>53831</v>
      </c>
      <c r="L7942" t="s">
        <v>53832</v>
      </c>
      <c r="M7942" s="1">
        <v>42301</v>
      </c>
      <c r="N7942" t="s">
        <v>7660</v>
      </c>
      <c r="O7942" t="s">
        <v>152</v>
      </c>
      <c r="P7942" t="s">
        <v>11</v>
      </c>
      <c r="R7942">
        <f>LOOKUP(A7942,budget_gross.tsv!A$2:A$8468,budget_gross.tsv!B$2:B$8468)</f>
        <v>1500000</v>
      </c>
      <c r="S7942">
        <f>LOOKUP(A7942,budget_gross.tsv!A$2:A$8468,budget_gross.tsv!C$2:C$8468)</f>
        <v>0</v>
      </c>
    </row>
    <row r="7943" spans="1:19" x14ac:dyDescent="0.3">
      <c r="A7943" t="s">
        <v>53833</v>
      </c>
      <c r="B7943" t="s">
        <v>53834</v>
      </c>
      <c r="C7943" t="s">
        <v>53835</v>
      </c>
      <c r="D7943" t="s">
        <v>4</v>
      </c>
      <c r="E7943">
        <v>9.3000000000000007</v>
      </c>
      <c r="F7943" t="s">
        <v>4</v>
      </c>
      <c r="G7943" t="s">
        <v>4</v>
      </c>
      <c r="H7943" t="s">
        <v>4</v>
      </c>
      <c r="I7943" t="s">
        <v>53836</v>
      </c>
      <c r="J7943" s="2">
        <v>1825</v>
      </c>
      <c r="K7943" t="s">
        <v>53837</v>
      </c>
      <c r="L7943" t="s">
        <v>53838</v>
      </c>
      <c r="M7943" s="1">
        <v>42200</v>
      </c>
      <c r="N7943" t="s">
        <v>698</v>
      </c>
      <c r="O7943" t="s">
        <v>152</v>
      </c>
      <c r="P7943" t="s">
        <v>4</v>
      </c>
      <c r="R7943">
        <f>LOOKUP(A7943,budget_gross.tsv!A$2:A$8468,budget_gross.tsv!B$2:B$8468)</f>
        <v>0</v>
      </c>
      <c r="S7943">
        <f>LOOKUP(A7943,budget_gross.tsv!A$2:A$8468,budget_gross.tsv!C$2:C$8468)</f>
        <v>0</v>
      </c>
    </row>
    <row r="7944" spans="1:19" x14ac:dyDescent="0.3">
      <c r="A7944" t="s">
        <v>53839</v>
      </c>
      <c r="B7944" t="s">
        <v>275</v>
      </c>
      <c r="C7944" t="s">
        <v>53840</v>
      </c>
      <c r="D7944" t="s">
        <v>4</v>
      </c>
      <c r="E7944" t="s">
        <v>4</v>
      </c>
      <c r="F7944" t="s">
        <v>4</v>
      </c>
      <c r="G7944" t="s">
        <v>4</v>
      </c>
      <c r="H7944" t="s">
        <v>4</v>
      </c>
      <c r="I7944" t="s">
        <v>53841</v>
      </c>
      <c r="J7944" t="s">
        <v>4</v>
      </c>
      <c r="K7944" t="s">
        <v>4</v>
      </c>
      <c r="L7944" t="s">
        <v>53842</v>
      </c>
      <c r="M7944" s="1">
        <v>42129</v>
      </c>
      <c r="N7944" t="s">
        <v>4</v>
      </c>
      <c r="O7944" t="s">
        <v>1758</v>
      </c>
      <c r="P7944" t="s">
        <v>4</v>
      </c>
      <c r="Q7944" t="s">
        <v>53843</v>
      </c>
      <c r="R7944">
        <f>LOOKUP(A7944,budget_gross.tsv!A$2:A$8468,budget_gross.tsv!B$2:B$8468)</f>
        <v>0</v>
      </c>
      <c r="S7944">
        <f>LOOKUP(A7944,budget_gross.tsv!A$2:A$8468,budget_gross.tsv!C$2:C$8468)</f>
        <v>0</v>
      </c>
    </row>
    <row r="7945" spans="1:19" x14ac:dyDescent="0.3">
      <c r="A7945" t="s">
        <v>53844</v>
      </c>
      <c r="B7945" t="s">
        <v>53845</v>
      </c>
      <c r="C7945" t="s">
        <v>53846</v>
      </c>
      <c r="D7945" t="s">
        <v>4</v>
      </c>
      <c r="E7945">
        <v>6.7</v>
      </c>
      <c r="F7945" t="s">
        <v>4</v>
      </c>
      <c r="G7945" t="s">
        <v>4</v>
      </c>
      <c r="H7945" t="s">
        <v>4</v>
      </c>
      <c r="I7945" t="s">
        <v>53847</v>
      </c>
      <c r="J7945">
        <v>18</v>
      </c>
      <c r="K7945" t="s">
        <v>4</v>
      </c>
      <c r="L7945" t="s">
        <v>53848</v>
      </c>
      <c r="M7945" s="1">
        <v>42294</v>
      </c>
      <c r="N7945" t="s">
        <v>4</v>
      </c>
      <c r="O7945" t="s">
        <v>5809</v>
      </c>
      <c r="P7945" t="s">
        <v>4</v>
      </c>
      <c r="R7945">
        <f>LOOKUP(A7945,budget_gross.tsv!A$2:A$8468,budget_gross.tsv!B$2:B$8468)</f>
        <v>0</v>
      </c>
      <c r="S7945">
        <f>LOOKUP(A7945,budget_gross.tsv!A$2:A$8468,budget_gross.tsv!C$2:C$8468)</f>
        <v>0</v>
      </c>
    </row>
    <row r="7946" spans="1:19" x14ac:dyDescent="0.3">
      <c r="A7946" t="s">
        <v>53849</v>
      </c>
      <c r="B7946" t="s">
        <v>53850</v>
      </c>
      <c r="C7946" t="s">
        <v>53851</v>
      </c>
      <c r="D7946" t="s">
        <v>4</v>
      </c>
      <c r="E7946">
        <v>3.9</v>
      </c>
      <c r="F7946" t="s">
        <v>4</v>
      </c>
      <c r="G7946" t="s">
        <v>4</v>
      </c>
      <c r="H7946" t="s">
        <v>53852</v>
      </c>
      <c r="I7946" t="s">
        <v>53853</v>
      </c>
      <c r="J7946">
        <v>371</v>
      </c>
      <c r="K7946" t="s">
        <v>53854</v>
      </c>
      <c r="L7946" t="s">
        <v>53855</v>
      </c>
      <c r="M7946" s="1">
        <v>42808</v>
      </c>
      <c r="N7946" t="s">
        <v>511</v>
      </c>
      <c r="O7946" t="s">
        <v>31</v>
      </c>
      <c r="P7946" t="s">
        <v>4</v>
      </c>
      <c r="R7946">
        <f>LOOKUP(A7946,budget_gross.tsv!A$2:A$8468,budget_gross.tsv!B$2:B$8468)</f>
        <v>0</v>
      </c>
      <c r="S7946">
        <f>LOOKUP(A7946,budget_gross.tsv!A$2:A$8468,budget_gross.tsv!C$2:C$8468)</f>
        <v>0</v>
      </c>
    </row>
    <row r="7947" spans="1:19" x14ac:dyDescent="0.3">
      <c r="A7947" t="s">
        <v>53856</v>
      </c>
      <c r="B7947" t="s">
        <v>53857</v>
      </c>
      <c r="C7947" t="s">
        <v>53858</v>
      </c>
      <c r="D7947" t="s">
        <v>4</v>
      </c>
      <c r="E7947" t="s">
        <v>4</v>
      </c>
      <c r="F7947" t="s">
        <v>4</v>
      </c>
      <c r="G7947" t="s">
        <v>4</v>
      </c>
      <c r="H7947" t="s">
        <v>4</v>
      </c>
      <c r="I7947" t="s">
        <v>53859</v>
      </c>
      <c r="J7947" t="s">
        <v>4</v>
      </c>
      <c r="K7947" t="s">
        <v>4</v>
      </c>
      <c r="L7947" t="s">
        <v>53860</v>
      </c>
      <c r="M7947" s="1">
        <v>42288</v>
      </c>
      <c r="N7947" t="s">
        <v>50286</v>
      </c>
      <c r="O7947" t="s">
        <v>50860</v>
      </c>
      <c r="P7947" t="s">
        <v>4</v>
      </c>
      <c r="Q7947" t="s">
        <v>53861</v>
      </c>
      <c r="R7947">
        <f>LOOKUP(A7947,budget_gross.tsv!A$2:A$8468,budget_gross.tsv!B$2:B$8468)</f>
        <v>0</v>
      </c>
      <c r="S7947" t="str">
        <f>LOOKUP(A7947,budget_gross.tsv!A$2:A$8468,budget_gross.tsv!C$2:C$8468)</f>
        <v>GBP300</v>
      </c>
    </row>
    <row r="7948" spans="1:19" x14ac:dyDescent="0.3">
      <c r="A7948" t="s">
        <v>53862</v>
      </c>
      <c r="B7948" t="s">
        <v>53863</v>
      </c>
      <c r="C7948" t="s">
        <v>4</v>
      </c>
      <c r="D7948" t="s">
        <v>217</v>
      </c>
      <c r="E7948" t="s">
        <v>4</v>
      </c>
      <c r="F7948" t="s">
        <v>4</v>
      </c>
      <c r="G7948" t="s">
        <v>4</v>
      </c>
      <c r="H7948" t="s">
        <v>4</v>
      </c>
      <c r="I7948" t="s">
        <v>53864</v>
      </c>
      <c r="J7948" t="s">
        <v>4</v>
      </c>
      <c r="K7948" t="s">
        <v>53865</v>
      </c>
      <c r="L7948" t="s">
        <v>53866</v>
      </c>
      <c r="M7948" s="1">
        <v>42986</v>
      </c>
      <c r="N7948" t="s">
        <v>4</v>
      </c>
      <c r="O7948" t="s">
        <v>152</v>
      </c>
      <c r="P7948" t="s">
        <v>4</v>
      </c>
      <c r="R7948">
        <f>LOOKUP(A7948,budget_gross.tsv!A$2:A$8468,budget_gross.tsv!B$2:B$8468)</f>
        <v>0</v>
      </c>
      <c r="S7948">
        <f>LOOKUP(A7948,budget_gross.tsv!A$2:A$8468,budget_gross.tsv!C$2:C$8468)</f>
        <v>0</v>
      </c>
    </row>
    <row r="7949" spans="1:19" x14ac:dyDescent="0.3">
      <c r="A7949" t="s">
        <v>53867</v>
      </c>
      <c r="B7949" t="s">
        <v>53868</v>
      </c>
      <c r="C7949" t="s">
        <v>53869</v>
      </c>
      <c r="D7949" t="s">
        <v>4</v>
      </c>
      <c r="E7949">
        <v>7.2</v>
      </c>
      <c r="F7949" t="s">
        <v>4</v>
      </c>
      <c r="G7949" s="1">
        <v>42671</v>
      </c>
      <c r="H7949" t="s">
        <v>4</v>
      </c>
      <c r="I7949" t="s">
        <v>53870</v>
      </c>
      <c r="J7949">
        <v>233</v>
      </c>
      <c r="K7949" t="s">
        <v>53871</v>
      </c>
      <c r="L7949" t="s">
        <v>53872</v>
      </c>
      <c r="M7949" s="1">
        <v>42443</v>
      </c>
      <c r="N7949" t="s">
        <v>73</v>
      </c>
      <c r="O7949" t="s">
        <v>9385</v>
      </c>
      <c r="P7949" t="s">
        <v>119</v>
      </c>
      <c r="Q7949" t="s">
        <v>53873</v>
      </c>
      <c r="R7949">
        <f>LOOKUP(A7949,budget_gross.tsv!A$2:A$8468,budget_gross.tsv!B$2:B$8468)</f>
        <v>0</v>
      </c>
      <c r="S7949">
        <f>LOOKUP(A7949,budget_gross.tsv!A$2:A$8468,budget_gross.tsv!C$2:C$8468)</f>
        <v>0</v>
      </c>
    </row>
    <row r="7950" spans="1:19" x14ac:dyDescent="0.3">
      <c r="A7950" t="s">
        <v>53874</v>
      </c>
      <c r="B7950" t="s">
        <v>53875</v>
      </c>
      <c r="C7950" t="s">
        <v>53876</v>
      </c>
      <c r="D7950" t="s">
        <v>4</v>
      </c>
      <c r="E7950">
        <v>6.2</v>
      </c>
      <c r="F7950" t="s">
        <v>4</v>
      </c>
      <c r="G7950" t="s">
        <v>4</v>
      </c>
      <c r="H7950" t="s">
        <v>4</v>
      </c>
      <c r="I7950" t="s">
        <v>53877</v>
      </c>
      <c r="J7950">
        <v>80</v>
      </c>
      <c r="K7950" t="s">
        <v>53878</v>
      </c>
      <c r="L7950" t="s">
        <v>53879</v>
      </c>
      <c r="M7950" s="1">
        <v>42683</v>
      </c>
      <c r="N7950" t="s">
        <v>2635</v>
      </c>
      <c r="O7950" t="s">
        <v>393</v>
      </c>
      <c r="P7950" t="s">
        <v>4</v>
      </c>
      <c r="Q7950" t="s">
        <v>53880</v>
      </c>
      <c r="R7950">
        <f>LOOKUP(A7950,budget_gross.tsv!A$2:A$8468,budget_gross.tsv!B$2:B$8468)</f>
        <v>0</v>
      </c>
      <c r="S7950">
        <f>LOOKUP(A7950,budget_gross.tsv!A$2:A$8468,budget_gross.tsv!C$2:C$8468)</f>
        <v>0</v>
      </c>
    </row>
    <row r="7951" spans="1:19" x14ac:dyDescent="0.3">
      <c r="A7951" t="s">
        <v>53881</v>
      </c>
      <c r="B7951" t="s">
        <v>53882</v>
      </c>
      <c r="C7951" t="s">
        <v>53883</v>
      </c>
      <c r="D7951" t="s">
        <v>4</v>
      </c>
      <c r="E7951" t="s">
        <v>4</v>
      </c>
      <c r="F7951" t="s">
        <v>4</v>
      </c>
      <c r="G7951" t="s">
        <v>4</v>
      </c>
      <c r="H7951" t="s">
        <v>4</v>
      </c>
      <c r="I7951" t="s">
        <v>53884</v>
      </c>
      <c r="J7951" t="s">
        <v>4</v>
      </c>
      <c r="K7951" t="s">
        <v>53885</v>
      </c>
      <c r="L7951" t="s">
        <v>53886</v>
      </c>
      <c r="M7951" t="s">
        <v>4</v>
      </c>
      <c r="N7951" t="s">
        <v>73</v>
      </c>
      <c r="O7951" t="s">
        <v>152</v>
      </c>
      <c r="P7951" t="s">
        <v>4</v>
      </c>
      <c r="Q7951" t="s">
        <v>2612</v>
      </c>
      <c r="R7951">
        <f>LOOKUP(A7951,budget_gross.tsv!A$2:A$8468,budget_gross.tsv!B$2:B$8468)</f>
        <v>10000</v>
      </c>
      <c r="S7951">
        <f>LOOKUP(A7951,budget_gross.tsv!A$2:A$8468,budget_gross.tsv!C$2:C$8468)</f>
        <v>0</v>
      </c>
    </row>
    <row r="7952" spans="1:19" x14ac:dyDescent="0.3">
      <c r="A7952" t="s">
        <v>53887</v>
      </c>
      <c r="B7952" t="s">
        <v>53888</v>
      </c>
      <c r="C7952" t="s">
        <v>53889</v>
      </c>
      <c r="D7952" t="s">
        <v>4</v>
      </c>
      <c r="E7952">
        <v>7.1</v>
      </c>
      <c r="F7952" t="s">
        <v>4</v>
      </c>
      <c r="G7952" t="s">
        <v>4</v>
      </c>
      <c r="H7952" t="s">
        <v>4</v>
      </c>
      <c r="I7952" t="s">
        <v>53890</v>
      </c>
      <c r="J7952" s="2">
        <v>4709</v>
      </c>
      <c r="K7952" t="s">
        <v>53891</v>
      </c>
      <c r="L7952" t="s">
        <v>53892</v>
      </c>
      <c r="M7952" s="1">
        <v>42481</v>
      </c>
      <c r="N7952" t="s">
        <v>241</v>
      </c>
      <c r="O7952" t="s">
        <v>708</v>
      </c>
      <c r="P7952" t="s">
        <v>4744</v>
      </c>
      <c r="Q7952" t="s">
        <v>53893</v>
      </c>
      <c r="R7952">
        <f>LOOKUP(A7952,budget_gross.tsv!A$2:A$8468,budget_gross.tsv!B$2:B$8468)</f>
        <v>0</v>
      </c>
      <c r="S7952" t="str">
        <f>LOOKUP(A7952,budget_gross.tsv!A$2:A$8468,budget_gross.tsv!C$2:C$8468)</f>
        <v>EU2,000,000</v>
      </c>
    </row>
    <row r="7953" spans="1:19" x14ac:dyDescent="0.3">
      <c r="A7953" t="s">
        <v>53894</v>
      </c>
      <c r="B7953" t="s">
        <v>53895</v>
      </c>
      <c r="C7953" t="s">
        <v>53896</v>
      </c>
      <c r="D7953" t="s">
        <v>4</v>
      </c>
      <c r="E7953">
        <v>7.6</v>
      </c>
      <c r="F7953" t="s">
        <v>4</v>
      </c>
      <c r="G7953" t="s">
        <v>4</v>
      </c>
      <c r="H7953" t="s">
        <v>4</v>
      </c>
      <c r="I7953" t="s">
        <v>53897</v>
      </c>
      <c r="J7953">
        <v>178</v>
      </c>
      <c r="K7953" t="s">
        <v>53898</v>
      </c>
      <c r="L7953" t="s">
        <v>53899</v>
      </c>
      <c r="M7953" s="1">
        <v>42516</v>
      </c>
      <c r="N7953" t="s">
        <v>20</v>
      </c>
      <c r="O7953" t="s">
        <v>1758</v>
      </c>
      <c r="P7953" t="s">
        <v>869</v>
      </c>
      <c r="R7953">
        <f>LOOKUP(A7953,budget_gross.tsv!A$2:A$8468,budget_gross.tsv!B$2:B$8468)</f>
        <v>0</v>
      </c>
      <c r="S7953">
        <f>LOOKUP(A7953,budget_gross.tsv!A$2:A$8468,budget_gross.tsv!C$2:C$8468)</f>
        <v>0</v>
      </c>
    </row>
    <row r="7954" spans="1:19" x14ac:dyDescent="0.3">
      <c r="A7954" t="s">
        <v>53900</v>
      </c>
      <c r="B7954" t="s">
        <v>53901</v>
      </c>
      <c r="C7954" t="s">
        <v>53902</v>
      </c>
      <c r="D7954" t="s">
        <v>4</v>
      </c>
      <c r="E7954" t="s">
        <v>4</v>
      </c>
      <c r="F7954" t="s">
        <v>4</v>
      </c>
      <c r="G7954" t="s">
        <v>4</v>
      </c>
      <c r="H7954" t="s">
        <v>4</v>
      </c>
      <c r="I7954" t="s">
        <v>4</v>
      </c>
      <c r="J7954" t="s">
        <v>4</v>
      </c>
      <c r="K7954" t="s">
        <v>4</v>
      </c>
      <c r="L7954" t="s">
        <v>53903</v>
      </c>
      <c r="M7954" t="s">
        <v>4</v>
      </c>
      <c r="N7954" t="s">
        <v>1934</v>
      </c>
      <c r="O7954" t="s">
        <v>1758</v>
      </c>
      <c r="P7954" t="s">
        <v>4</v>
      </c>
      <c r="R7954">
        <f>LOOKUP(A7954,budget_gross.tsv!A$2:A$8468,budget_gross.tsv!B$2:B$8468)</f>
        <v>5429</v>
      </c>
      <c r="S7954">
        <f>LOOKUP(A7954,budget_gross.tsv!A$2:A$8468,budget_gross.tsv!C$2:C$8468)</f>
        <v>0</v>
      </c>
    </row>
    <row r="7955" spans="1:19" x14ac:dyDescent="0.3">
      <c r="A7955" t="s">
        <v>53904</v>
      </c>
      <c r="B7955" t="s">
        <v>53905</v>
      </c>
      <c r="C7955" t="s">
        <v>53906</v>
      </c>
      <c r="D7955" t="s">
        <v>4</v>
      </c>
      <c r="E7955">
        <v>6.2</v>
      </c>
      <c r="F7955" t="s">
        <v>4</v>
      </c>
      <c r="G7955" t="s">
        <v>4</v>
      </c>
      <c r="H7955" t="s">
        <v>4</v>
      </c>
      <c r="I7955" t="s">
        <v>53907</v>
      </c>
      <c r="J7955">
        <v>6</v>
      </c>
      <c r="K7955" t="s">
        <v>53908</v>
      </c>
      <c r="L7955" t="s">
        <v>53909</v>
      </c>
      <c r="M7955" s="1">
        <v>42514</v>
      </c>
      <c r="N7955" t="s">
        <v>52688</v>
      </c>
      <c r="O7955" t="s">
        <v>50860</v>
      </c>
      <c r="P7955" t="s">
        <v>4</v>
      </c>
      <c r="R7955">
        <f>LOOKUP(A7955,budget_gross.tsv!A$2:A$8468,budget_gross.tsv!B$2:B$8468)</f>
        <v>0</v>
      </c>
      <c r="S7955">
        <f>LOOKUP(A7955,budget_gross.tsv!A$2:A$8468,budget_gross.tsv!C$2:C$8468)</f>
        <v>0</v>
      </c>
    </row>
    <row r="7956" spans="1:19" x14ac:dyDescent="0.3">
      <c r="A7956" t="s">
        <v>53910</v>
      </c>
      <c r="B7956" t="s">
        <v>53911</v>
      </c>
      <c r="C7956" t="s">
        <v>53912</v>
      </c>
      <c r="D7956" t="s">
        <v>4</v>
      </c>
      <c r="E7956" t="s">
        <v>4</v>
      </c>
      <c r="F7956" t="s">
        <v>4</v>
      </c>
      <c r="G7956" t="s">
        <v>4</v>
      </c>
      <c r="H7956" t="s">
        <v>4</v>
      </c>
      <c r="I7956" t="s">
        <v>53913</v>
      </c>
      <c r="J7956" t="s">
        <v>4</v>
      </c>
      <c r="K7956" t="s">
        <v>4</v>
      </c>
      <c r="L7956" t="s">
        <v>53914</v>
      </c>
      <c r="M7956" s="1">
        <v>42163</v>
      </c>
      <c r="N7956" t="s">
        <v>51212</v>
      </c>
      <c r="O7956" t="s">
        <v>49664</v>
      </c>
      <c r="P7956" t="s">
        <v>4</v>
      </c>
      <c r="R7956">
        <f>LOOKUP(A7956,budget_gross.tsv!A$2:A$8468,budget_gross.tsv!B$2:B$8468)</f>
        <v>500</v>
      </c>
      <c r="S7956">
        <f>LOOKUP(A7956,budget_gross.tsv!A$2:A$8468,budget_gross.tsv!C$2:C$8468)</f>
        <v>0</v>
      </c>
    </row>
    <row r="7957" spans="1:19" x14ac:dyDescent="0.3">
      <c r="A7957" t="s">
        <v>53915</v>
      </c>
      <c r="B7957" t="s">
        <v>53916</v>
      </c>
      <c r="C7957" t="s">
        <v>53917</v>
      </c>
      <c r="D7957" t="s">
        <v>4</v>
      </c>
      <c r="E7957">
        <v>7.6</v>
      </c>
      <c r="F7957">
        <v>63</v>
      </c>
      <c r="G7957" t="s">
        <v>4</v>
      </c>
      <c r="H7957" t="s">
        <v>53918</v>
      </c>
      <c r="I7957" t="s">
        <v>53919</v>
      </c>
      <c r="J7957">
        <v>21</v>
      </c>
      <c r="K7957" t="s">
        <v>53920</v>
      </c>
      <c r="L7957" t="s">
        <v>53921</v>
      </c>
      <c r="M7957" s="1">
        <v>42321</v>
      </c>
      <c r="N7957" t="s">
        <v>7660</v>
      </c>
      <c r="O7957" t="s">
        <v>1758</v>
      </c>
      <c r="P7957" t="s">
        <v>11</v>
      </c>
      <c r="R7957">
        <f>LOOKUP(A7957,budget_gross.tsv!A$2:A$8468,budget_gross.tsv!B$2:B$8468)</f>
        <v>350000</v>
      </c>
      <c r="S7957">
        <f>LOOKUP(A7957,budget_gross.tsv!A$2:A$8468,budget_gross.tsv!C$2:C$8468)</f>
        <v>0</v>
      </c>
    </row>
    <row r="7958" spans="1:19" x14ac:dyDescent="0.3">
      <c r="A7958" t="s">
        <v>53922</v>
      </c>
      <c r="B7958" t="s">
        <v>53923</v>
      </c>
      <c r="C7958" t="s">
        <v>4</v>
      </c>
      <c r="D7958" t="s">
        <v>4</v>
      </c>
      <c r="E7958" t="s">
        <v>4</v>
      </c>
      <c r="F7958" t="s">
        <v>4</v>
      </c>
      <c r="G7958" t="s">
        <v>4</v>
      </c>
      <c r="H7958" t="s">
        <v>4</v>
      </c>
      <c r="I7958" t="s">
        <v>4</v>
      </c>
      <c r="J7958" t="s">
        <v>4</v>
      </c>
      <c r="K7958" t="s">
        <v>4</v>
      </c>
      <c r="L7958" t="s">
        <v>4</v>
      </c>
      <c r="M7958" t="s">
        <v>4</v>
      </c>
      <c r="N7958" t="s">
        <v>4</v>
      </c>
      <c r="O7958" t="s">
        <v>4</v>
      </c>
      <c r="P7958" t="s">
        <v>4</v>
      </c>
      <c r="R7958">
        <f>LOOKUP(A7958,budget_gross.tsv!A$2:A$8468,budget_gross.tsv!B$2:B$8468)</f>
        <v>0</v>
      </c>
      <c r="S7958">
        <f>LOOKUP(A7958,budget_gross.tsv!A$2:A$8468,budget_gross.tsv!C$2:C$8468)</f>
        <v>0</v>
      </c>
    </row>
    <row r="7959" spans="1:19" x14ac:dyDescent="0.3">
      <c r="A7959" t="s">
        <v>53924</v>
      </c>
      <c r="B7959" t="s">
        <v>53925</v>
      </c>
      <c r="C7959" t="s">
        <v>53926</v>
      </c>
      <c r="D7959" t="s">
        <v>4</v>
      </c>
      <c r="E7959" t="s">
        <v>4</v>
      </c>
      <c r="F7959" t="s">
        <v>4</v>
      </c>
      <c r="G7959" t="s">
        <v>4</v>
      </c>
      <c r="H7959" t="s">
        <v>4</v>
      </c>
      <c r="I7959" t="s">
        <v>53927</v>
      </c>
      <c r="J7959" t="s">
        <v>4</v>
      </c>
      <c r="K7959" t="s">
        <v>4</v>
      </c>
      <c r="L7959" t="s">
        <v>53928</v>
      </c>
      <c r="M7959" s="1">
        <v>42323</v>
      </c>
      <c r="N7959" t="s">
        <v>51176</v>
      </c>
      <c r="O7959" t="s">
        <v>51045</v>
      </c>
      <c r="P7959" t="s">
        <v>4</v>
      </c>
      <c r="R7959">
        <f>LOOKUP(A7959,budget_gross.tsv!A$2:A$8468,budget_gross.tsv!B$2:B$8468)</f>
        <v>1500</v>
      </c>
      <c r="S7959">
        <f>LOOKUP(A7959,budget_gross.tsv!A$2:A$8468,budget_gross.tsv!C$2:C$8468)</f>
        <v>0</v>
      </c>
    </row>
    <row r="7960" spans="1:19" x14ac:dyDescent="0.3">
      <c r="A7960" t="s">
        <v>53929</v>
      </c>
      <c r="B7960" t="s">
        <v>53930</v>
      </c>
      <c r="C7960" t="s">
        <v>53931</v>
      </c>
      <c r="D7960" t="s">
        <v>4</v>
      </c>
      <c r="E7960">
        <v>5.9</v>
      </c>
      <c r="F7960" t="s">
        <v>4</v>
      </c>
      <c r="G7960" t="s">
        <v>4</v>
      </c>
      <c r="H7960" t="s">
        <v>4</v>
      </c>
      <c r="I7960" t="s">
        <v>53932</v>
      </c>
      <c r="J7960" s="2">
        <v>6834</v>
      </c>
      <c r="K7960" t="s">
        <v>53933</v>
      </c>
      <c r="L7960" t="s">
        <v>53934</v>
      </c>
      <c r="M7960" s="1">
        <v>42906</v>
      </c>
      <c r="N7960" t="s">
        <v>61</v>
      </c>
      <c r="O7960" t="s">
        <v>1679</v>
      </c>
      <c r="P7960" t="s">
        <v>4</v>
      </c>
      <c r="Q7960" t="s">
        <v>53935</v>
      </c>
      <c r="R7960">
        <f>LOOKUP(A7960,budget_gross.tsv!A$2:A$8468,budget_gross.tsv!B$2:B$8468)</f>
        <v>0</v>
      </c>
      <c r="S7960">
        <f>LOOKUP(A7960,budget_gross.tsv!A$2:A$8468,budget_gross.tsv!C$2:C$8468)</f>
        <v>0</v>
      </c>
    </row>
    <row r="7961" spans="1:19" x14ac:dyDescent="0.3">
      <c r="A7961" t="s">
        <v>53936</v>
      </c>
      <c r="B7961" t="s">
        <v>53937</v>
      </c>
      <c r="C7961" t="s">
        <v>53938</v>
      </c>
      <c r="D7961" t="s">
        <v>217</v>
      </c>
      <c r="E7961">
        <v>5.9</v>
      </c>
      <c r="F7961" t="s">
        <v>4</v>
      </c>
      <c r="G7961" s="1">
        <v>42710</v>
      </c>
      <c r="H7961" t="s">
        <v>53939</v>
      </c>
      <c r="I7961" t="s">
        <v>53940</v>
      </c>
      <c r="J7961">
        <v>536</v>
      </c>
      <c r="K7961" t="s">
        <v>53941</v>
      </c>
      <c r="L7961" t="s">
        <v>53942</v>
      </c>
      <c r="M7961" s="1">
        <v>42650</v>
      </c>
      <c r="N7961" t="s">
        <v>1696</v>
      </c>
      <c r="O7961" t="s">
        <v>62</v>
      </c>
      <c r="P7961" t="s">
        <v>310</v>
      </c>
      <c r="R7961">
        <f>LOOKUP(A7961,budget_gross.tsv!A$2:A$8468,budget_gross.tsv!B$2:B$8468)</f>
        <v>429</v>
      </c>
      <c r="S7961">
        <f>LOOKUP(A7961,budget_gross.tsv!A$2:A$8468,budget_gross.tsv!C$2:C$8468)</f>
        <v>0</v>
      </c>
    </row>
    <row r="7962" spans="1:19" x14ac:dyDescent="0.3">
      <c r="A7962" t="s">
        <v>53943</v>
      </c>
      <c r="B7962" t="s">
        <v>53944</v>
      </c>
      <c r="C7962" t="s">
        <v>53945</v>
      </c>
      <c r="D7962" t="s">
        <v>4</v>
      </c>
      <c r="E7962" t="s">
        <v>4</v>
      </c>
      <c r="F7962" t="s">
        <v>4</v>
      </c>
      <c r="G7962" t="s">
        <v>4</v>
      </c>
      <c r="H7962" t="s">
        <v>4</v>
      </c>
      <c r="I7962" t="s">
        <v>4</v>
      </c>
      <c r="J7962" t="s">
        <v>4</v>
      </c>
      <c r="K7962" t="s">
        <v>4</v>
      </c>
      <c r="L7962" t="s">
        <v>53946</v>
      </c>
      <c r="M7962" t="s">
        <v>4</v>
      </c>
      <c r="N7962" t="s">
        <v>151</v>
      </c>
      <c r="O7962" t="s">
        <v>1758</v>
      </c>
      <c r="P7962" t="s">
        <v>4</v>
      </c>
      <c r="R7962">
        <f>LOOKUP(A7962,budget_gross.tsv!A$2:A$8468,budget_gross.tsv!B$2:B$8468)</f>
        <v>0</v>
      </c>
      <c r="S7962">
        <f>LOOKUP(A7962,budget_gross.tsv!A$2:A$8468,budget_gross.tsv!C$2:C$8468)</f>
        <v>0</v>
      </c>
    </row>
    <row r="7963" spans="1:19" x14ac:dyDescent="0.3">
      <c r="A7963" t="s">
        <v>53947</v>
      </c>
      <c r="B7963" t="s">
        <v>53948</v>
      </c>
      <c r="C7963" t="s">
        <v>53949</v>
      </c>
      <c r="D7963" t="s">
        <v>217</v>
      </c>
      <c r="E7963">
        <v>7.4</v>
      </c>
      <c r="F7963" t="s">
        <v>4</v>
      </c>
      <c r="G7963" t="s">
        <v>4</v>
      </c>
      <c r="H7963" t="s">
        <v>4</v>
      </c>
      <c r="I7963" t="s">
        <v>53950</v>
      </c>
      <c r="J7963">
        <v>35</v>
      </c>
      <c r="K7963" t="s">
        <v>53951</v>
      </c>
      <c r="L7963" t="s">
        <v>37694</v>
      </c>
      <c r="M7963" s="1">
        <v>42993</v>
      </c>
      <c r="N7963" t="s">
        <v>4</v>
      </c>
      <c r="O7963" t="s">
        <v>14048</v>
      </c>
      <c r="P7963" t="s">
        <v>4</v>
      </c>
      <c r="R7963">
        <f>LOOKUP(A7963,budget_gross.tsv!A$2:A$8468,budget_gross.tsv!B$2:B$8468)</f>
        <v>0</v>
      </c>
      <c r="S7963">
        <f>LOOKUP(A7963,budget_gross.tsv!A$2:A$8468,budget_gross.tsv!C$2:C$8468)</f>
        <v>0</v>
      </c>
    </row>
    <row r="7964" spans="1:19" x14ac:dyDescent="0.3">
      <c r="A7964" t="s">
        <v>53952</v>
      </c>
      <c r="B7964" t="s">
        <v>53953</v>
      </c>
      <c r="C7964" t="s">
        <v>53954</v>
      </c>
      <c r="D7964" t="s">
        <v>16</v>
      </c>
      <c r="E7964" t="s">
        <v>4</v>
      </c>
      <c r="F7964" t="s">
        <v>4</v>
      </c>
      <c r="G7964" t="s">
        <v>4</v>
      </c>
      <c r="H7964" t="s">
        <v>4</v>
      </c>
      <c r="I7964" t="s">
        <v>53955</v>
      </c>
      <c r="J7964" t="s">
        <v>4</v>
      </c>
      <c r="K7964" t="s">
        <v>4</v>
      </c>
      <c r="L7964" t="s">
        <v>53956</v>
      </c>
      <c r="M7964" s="1">
        <v>42301</v>
      </c>
      <c r="N7964" t="s">
        <v>22042</v>
      </c>
      <c r="O7964" t="s">
        <v>51757</v>
      </c>
      <c r="P7964" t="s">
        <v>4</v>
      </c>
      <c r="R7964">
        <f>LOOKUP(A7964,budget_gross.tsv!A$2:A$8468,budget_gross.tsv!B$2:B$8468)</f>
        <v>0</v>
      </c>
      <c r="S7964">
        <f>LOOKUP(A7964,budget_gross.tsv!A$2:A$8468,budget_gross.tsv!C$2:C$8468)</f>
        <v>0</v>
      </c>
    </row>
    <row r="7965" spans="1:19" x14ac:dyDescent="0.3">
      <c r="A7965" t="s">
        <v>53957</v>
      </c>
      <c r="B7965" t="s">
        <v>53958</v>
      </c>
      <c r="C7965" t="s">
        <v>53959</v>
      </c>
      <c r="D7965" t="s">
        <v>7028</v>
      </c>
      <c r="E7965">
        <v>6.3</v>
      </c>
      <c r="F7965">
        <v>55</v>
      </c>
      <c r="G7965" s="1">
        <v>42825</v>
      </c>
      <c r="H7965" t="s">
        <v>3040</v>
      </c>
      <c r="I7965" t="s">
        <v>53960</v>
      </c>
      <c r="J7965" s="2">
        <v>15957</v>
      </c>
      <c r="K7965" t="s">
        <v>53961</v>
      </c>
      <c r="L7965" t="s">
        <v>11733</v>
      </c>
      <c r="M7965" s="1">
        <v>42825</v>
      </c>
      <c r="N7965" t="s">
        <v>538</v>
      </c>
      <c r="O7965" t="s">
        <v>1105</v>
      </c>
      <c r="P7965" t="s">
        <v>4</v>
      </c>
      <c r="Q7965" t="s">
        <v>53962</v>
      </c>
      <c r="R7965">
        <f>LOOKUP(A7965,budget_gross.tsv!A$2:A$8468,budget_gross.tsv!B$2:B$8468)</f>
        <v>0</v>
      </c>
      <c r="S7965">
        <f>LOOKUP(A7965,budget_gross.tsv!A$2:A$8468,budget_gross.tsv!C$2:C$8468)</f>
        <v>0</v>
      </c>
    </row>
    <row r="7966" spans="1:19" x14ac:dyDescent="0.3">
      <c r="A7966" t="s">
        <v>53963</v>
      </c>
      <c r="B7966" t="s">
        <v>53964</v>
      </c>
      <c r="C7966" t="s">
        <v>4</v>
      </c>
      <c r="D7966" t="s">
        <v>4</v>
      </c>
      <c r="E7966" t="s">
        <v>4</v>
      </c>
      <c r="F7966" t="s">
        <v>4</v>
      </c>
      <c r="G7966" t="s">
        <v>4</v>
      </c>
      <c r="H7966" t="s">
        <v>4</v>
      </c>
      <c r="I7966" t="s">
        <v>53965</v>
      </c>
      <c r="J7966" t="s">
        <v>4</v>
      </c>
      <c r="K7966" t="s">
        <v>4</v>
      </c>
      <c r="L7966" t="s">
        <v>53966</v>
      </c>
      <c r="M7966" s="1">
        <v>42583</v>
      </c>
      <c r="N7966" t="s">
        <v>4</v>
      </c>
      <c r="O7966" t="s">
        <v>2473</v>
      </c>
      <c r="P7966" t="s">
        <v>4</v>
      </c>
      <c r="Q7966" t="s">
        <v>53967</v>
      </c>
      <c r="R7966">
        <f>LOOKUP(A7966,budget_gross.tsv!A$2:A$8468,budget_gross.tsv!B$2:B$8468)</f>
        <v>0</v>
      </c>
      <c r="S7966">
        <f>LOOKUP(A7966,budget_gross.tsv!A$2:A$8468,budget_gross.tsv!C$2:C$8468)</f>
        <v>0</v>
      </c>
    </row>
    <row r="7967" spans="1:19" x14ac:dyDescent="0.3">
      <c r="A7967" t="s">
        <v>53968</v>
      </c>
      <c r="B7967">
        <v>1964</v>
      </c>
      <c r="C7967" t="s">
        <v>4</v>
      </c>
      <c r="D7967" t="s">
        <v>4</v>
      </c>
      <c r="E7967" t="s">
        <v>4</v>
      </c>
      <c r="F7967" t="s">
        <v>4</v>
      </c>
      <c r="G7967" t="s">
        <v>4</v>
      </c>
      <c r="H7967" t="s">
        <v>4</v>
      </c>
      <c r="I7967" t="s">
        <v>53969</v>
      </c>
      <c r="J7967" t="s">
        <v>4</v>
      </c>
      <c r="K7967" t="s">
        <v>4</v>
      </c>
      <c r="L7967" t="s">
        <v>53970</v>
      </c>
      <c r="M7967" s="1">
        <v>42623</v>
      </c>
      <c r="N7967" t="s">
        <v>4</v>
      </c>
      <c r="O7967" t="s">
        <v>152</v>
      </c>
      <c r="P7967" t="s">
        <v>4</v>
      </c>
      <c r="R7967">
        <f>LOOKUP(A7967,budget_gross.tsv!A$2:A$8468,budget_gross.tsv!B$2:B$8468)</f>
        <v>0</v>
      </c>
      <c r="S7967">
        <f>LOOKUP(A7967,budget_gross.tsv!A$2:A$8468,budget_gross.tsv!C$2:C$8468)</f>
        <v>0</v>
      </c>
    </row>
    <row r="7968" spans="1:19" x14ac:dyDescent="0.3">
      <c r="A7968" t="s">
        <v>53971</v>
      </c>
      <c r="B7968" t="s">
        <v>53972</v>
      </c>
      <c r="C7968" t="s">
        <v>4</v>
      </c>
      <c r="D7968" t="s">
        <v>4</v>
      </c>
      <c r="E7968" t="s">
        <v>4</v>
      </c>
      <c r="F7968" t="s">
        <v>4</v>
      </c>
      <c r="G7968" t="s">
        <v>4</v>
      </c>
      <c r="H7968" t="s">
        <v>4</v>
      </c>
      <c r="I7968" t="s">
        <v>53973</v>
      </c>
      <c r="J7968" t="s">
        <v>4</v>
      </c>
      <c r="K7968" t="s">
        <v>4</v>
      </c>
      <c r="L7968" t="s">
        <v>53974</v>
      </c>
      <c r="M7968" t="s">
        <v>4</v>
      </c>
      <c r="N7968" t="s">
        <v>4</v>
      </c>
      <c r="O7968" t="s">
        <v>152</v>
      </c>
      <c r="P7968" t="s">
        <v>4</v>
      </c>
      <c r="R7968">
        <f>LOOKUP(A7968,budget_gross.tsv!A$2:A$8468,budget_gross.tsv!B$2:B$8468)</f>
        <v>0</v>
      </c>
      <c r="S7968" t="str">
        <f>LOOKUP(A7968,budget_gross.tsv!A$2:A$8468,budget_gross.tsv!C$2:C$8468)</f>
        <v>EU1,600,000</v>
      </c>
    </row>
    <row r="7969" spans="1:19" x14ac:dyDescent="0.3">
      <c r="A7969" t="s">
        <v>53975</v>
      </c>
      <c r="B7969" t="s">
        <v>53976</v>
      </c>
      <c r="C7969" t="s">
        <v>53977</v>
      </c>
      <c r="D7969" t="s">
        <v>4</v>
      </c>
      <c r="E7969" t="s">
        <v>4</v>
      </c>
      <c r="F7969" t="s">
        <v>4</v>
      </c>
      <c r="G7969" t="s">
        <v>4</v>
      </c>
      <c r="H7969" t="s">
        <v>4</v>
      </c>
      <c r="I7969" t="s">
        <v>53978</v>
      </c>
      <c r="J7969" t="s">
        <v>4</v>
      </c>
      <c r="K7969" t="s">
        <v>53979</v>
      </c>
      <c r="L7969" t="s">
        <v>53980</v>
      </c>
      <c r="M7969" s="1">
        <v>43039</v>
      </c>
      <c r="N7969" t="s">
        <v>4</v>
      </c>
      <c r="O7969" t="s">
        <v>9888</v>
      </c>
      <c r="P7969" t="s">
        <v>4</v>
      </c>
      <c r="Q7969" t="s">
        <v>53981</v>
      </c>
      <c r="R7969">
        <f>LOOKUP(A7969,budget_gross.tsv!A$2:A$8468,budget_gross.tsv!B$2:B$8468)</f>
        <v>0</v>
      </c>
      <c r="S7969">
        <f>LOOKUP(A7969,budget_gross.tsv!A$2:A$8468,budget_gross.tsv!C$2:C$8468)</f>
        <v>0</v>
      </c>
    </row>
    <row r="7970" spans="1:19" x14ac:dyDescent="0.3">
      <c r="A7970" t="s">
        <v>53982</v>
      </c>
      <c r="B7970" t="s">
        <v>53983</v>
      </c>
      <c r="C7970" t="s">
        <v>53984</v>
      </c>
      <c r="D7970" t="s">
        <v>124</v>
      </c>
      <c r="E7970">
        <v>6</v>
      </c>
      <c r="F7970" t="s">
        <v>4</v>
      </c>
      <c r="G7970" t="s">
        <v>4</v>
      </c>
      <c r="H7970" t="s">
        <v>4</v>
      </c>
      <c r="I7970" t="s">
        <v>53985</v>
      </c>
      <c r="J7970">
        <v>25</v>
      </c>
      <c r="K7970" t="s">
        <v>53986</v>
      </c>
      <c r="L7970" t="s">
        <v>14723</v>
      </c>
      <c r="M7970" s="1">
        <v>43007</v>
      </c>
      <c r="N7970" t="s">
        <v>4</v>
      </c>
      <c r="O7970" t="s">
        <v>351</v>
      </c>
      <c r="P7970" t="s">
        <v>4</v>
      </c>
      <c r="Q7970" t="s">
        <v>53987</v>
      </c>
      <c r="R7970">
        <f>LOOKUP(A7970,budget_gross.tsv!A$2:A$8468,budget_gross.tsv!B$2:B$8468)</f>
        <v>0</v>
      </c>
      <c r="S7970">
        <f>LOOKUP(A7970,budget_gross.tsv!A$2:A$8468,budget_gross.tsv!C$2:C$8468)</f>
        <v>0</v>
      </c>
    </row>
    <row r="7971" spans="1:19" x14ac:dyDescent="0.3">
      <c r="A7971" t="s">
        <v>53988</v>
      </c>
      <c r="B7971" t="s">
        <v>53989</v>
      </c>
      <c r="C7971" t="s">
        <v>53990</v>
      </c>
      <c r="D7971" t="s">
        <v>4</v>
      </c>
      <c r="E7971" t="s">
        <v>4</v>
      </c>
      <c r="F7971" t="s">
        <v>4</v>
      </c>
      <c r="G7971" t="s">
        <v>4</v>
      </c>
      <c r="H7971" t="s">
        <v>4</v>
      </c>
      <c r="I7971" t="s">
        <v>53991</v>
      </c>
      <c r="J7971" t="s">
        <v>4</v>
      </c>
      <c r="K7971" t="s">
        <v>4</v>
      </c>
      <c r="L7971" t="s">
        <v>53992</v>
      </c>
      <c r="M7971" s="1">
        <v>42314</v>
      </c>
      <c r="N7971" t="s">
        <v>22042</v>
      </c>
      <c r="O7971" t="s">
        <v>51757</v>
      </c>
      <c r="P7971" t="s">
        <v>4</v>
      </c>
      <c r="R7971">
        <f>LOOKUP(A7971,budget_gross.tsv!A$2:A$8468,budget_gross.tsv!B$2:B$8468)</f>
        <v>4000</v>
      </c>
      <c r="S7971">
        <f>LOOKUP(A7971,budget_gross.tsv!A$2:A$8468,budget_gross.tsv!C$2:C$8468)</f>
        <v>0</v>
      </c>
    </row>
    <row r="7972" spans="1:19" x14ac:dyDescent="0.3">
      <c r="A7972" t="s">
        <v>53993</v>
      </c>
      <c r="B7972" t="s">
        <v>45466</v>
      </c>
      <c r="C7972" t="s">
        <v>4</v>
      </c>
      <c r="D7972" t="s">
        <v>4</v>
      </c>
      <c r="E7972" t="s">
        <v>4</v>
      </c>
      <c r="F7972" t="s">
        <v>4</v>
      </c>
      <c r="G7972" t="s">
        <v>4</v>
      </c>
      <c r="H7972" t="s">
        <v>4</v>
      </c>
      <c r="I7972" t="s">
        <v>53994</v>
      </c>
      <c r="J7972" t="s">
        <v>4</v>
      </c>
      <c r="K7972" t="s">
        <v>4</v>
      </c>
      <c r="L7972" t="s">
        <v>53995</v>
      </c>
      <c r="M7972" t="s">
        <v>4</v>
      </c>
      <c r="N7972" t="s">
        <v>4</v>
      </c>
      <c r="O7972" t="s">
        <v>50860</v>
      </c>
      <c r="P7972" t="s">
        <v>4</v>
      </c>
      <c r="R7972">
        <f>LOOKUP(A7972,budget_gross.tsv!A$2:A$8468,budget_gross.tsv!B$2:B$8468)</f>
        <v>20000</v>
      </c>
      <c r="S7972">
        <f>LOOKUP(A7972,budget_gross.tsv!A$2:A$8468,budget_gross.tsv!C$2:C$8468)</f>
        <v>0</v>
      </c>
    </row>
    <row r="7973" spans="1:19" x14ac:dyDescent="0.3">
      <c r="A7973" t="s">
        <v>53996</v>
      </c>
      <c r="B7973" t="s">
        <v>53997</v>
      </c>
      <c r="C7973" t="s">
        <v>53998</v>
      </c>
      <c r="D7973" t="s">
        <v>4</v>
      </c>
      <c r="E7973">
        <v>7.2</v>
      </c>
      <c r="F7973" t="s">
        <v>4</v>
      </c>
      <c r="G7973" t="s">
        <v>4</v>
      </c>
      <c r="H7973" t="s">
        <v>4</v>
      </c>
      <c r="I7973" t="s">
        <v>53999</v>
      </c>
      <c r="J7973">
        <v>43</v>
      </c>
      <c r="K7973" t="s">
        <v>54000</v>
      </c>
      <c r="L7973" t="s">
        <v>54001</v>
      </c>
      <c r="M7973" s="1">
        <v>42790</v>
      </c>
      <c r="N7973" t="s">
        <v>782</v>
      </c>
      <c r="O7973" t="s">
        <v>2481</v>
      </c>
      <c r="P7973" t="s">
        <v>5427</v>
      </c>
      <c r="R7973">
        <f>LOOKUP(A7973,budget_gross.tsv!A$2:A$8468,budget_gross.tsv!B$2:B$8468)</f>
        <v>0</v>
      </c>
      <c r="S7973">
        <f>LOOKUP(A7973,budget_gross.tsv!A$2:A$8468,budget_gross.tsv!C$2:C$8468)</f>
        <v>0</v>
      </c>
    </row>
    <row r="7974" spans="1:19" x14ac:dyDescent="0.3">
      <c r="A7974" t="s">
        <v>54002</v>
      </c>
      <c r="B7974" t="s">
        <v>54003</v>
      </c>
      <c r="C7974" t="s">
        <v>54004</v>
      </c>
      <c r="D7974" t="s">
        <v>4</v>
      </c>
      <c r="E7974" t="s">
        <v>4</v>
      </c>
      <c r="F7974" t="s">
        <v>4</v>
      </c>
      <c r="G7974" t="s">
        <v>4</v>
      </c>
      <c r="H7974" t="s">
        <v>54005</v>
      </c>
      <c r="I7974" t="s">
        <v>54006</v>
      </c>
      <c r="J7974" t="s">
        <v>4</v>
      </c>
      <c r="K7974" t="s">
        <v>4</v>
      </c>
      <c r="L7974" t="s">
        <v>54007</v>
      </c>
      <c r="M7974" s="1">
        <v>41997</v>
      </c>
      <c r="N7974" t="s">
        <v>51482</v>
      </c>
      <c r="O7974" t="s">
        <v>54008</v>
      </c>
      <c r="P7974" t="s">
        <v>4</v>
      </c>
      <c r="Q7974" t="s">
        <v>54009</v>
      </c>
      <c r="R7974">
        <f>LOOKUP(A7974,budget_gross.tsv!A$2:A$8468,budget_gross.tsv!B$2:B$8468)</f>
        <v>10000</v>
      </c>
      <c r="S7974">
        <f>LOOKUP(A7974,budget_gross.tsv!A$2:A$8468,budget_gross.tsv!C$2:C$8468)</f>
        <v>0</v>
      </c>
    </row>
    <row r="7975" spans="1:19" x14ac:dyDescent="0.3">
      <c r="A7975" t="s">
        <v>54010</v>
      </c>
      <c r="B7975" t="s">
        <v>54011</v>
      </c>
      <c r="C7975" t="s">
        <v>54012</v>
      </c>
      <c r="D7975" t="s">
        <v>1130</v>
      </c>
      <c r="E7975">
        <v>6.8</v>
      </c>
      <c r="F7975">
        <v>55</v>
      </c>
      <c r="G7975" s="1">
        <v>42766</v>
      </c>
      <c r="H7975" t="s">
        <v>54013</v>
      </c>
      <c r="I7975" t="s">
        <v>54014</v>
      </c>
      <c r="J7975">
        <v>97</v>
      </c>
      <c r="K7975" t="s">
        <v>54015</v>
      </c>
      <c r="L7975" t="s">
        <v>54016</v>
      </c>
      <c r="M7975" s="1">
        <v>42527</v>
      </c>
      <c r="N7975" t="s">
        <v>1696</v>
      </c>
      <c r="O7975" t="s">
        <v>1758</v>
      </c>
      <c r="P7975" t="s">
        <v>4</v>
      </c>
      <c r="R7975">
        <f>LOOKUP(A7975,budget_gross.tsv!A$2:A$8468,budget_gross.tsv!B$2:B$8468)</f>
        <v>0</v>
      </c>
      <c r="S7975">
        <f>LOOKUP(A7975,budget_gross.tsv!A$2:A$8468,budget_gross.tsv!C$2:C$8468)</f>
        <v>0</v>
      </c>
    </row>
    <row r="7976" spans="1:19" x14ac:dyDescent="0.3">
      <c r="A7976" t="s">
        <v>54017</v>
      </c>
      <c r="B7976" t="s">
        <v>21935</v>
      </c>
      <c r="C7976" t="s">
        <v>54018</v>
      </c>
      <c r="D7976" t="s">
        <v>4</v>
      </c>
      <c r="E7976" t="s">
        <v>4</v>
      </c>
      <c r="F7976" t="s">
        <v>4</v>
      </c>
      <c r="G7976" t="s">
        <v>4</v>
      </c>
      <c r="H7976" t="s">
        <v>4</v>
      </c>
      <c r="I7976" t="s">
        <v>54019</v>
      </c>
      <c r="J7976" t="s">
        <v>4</v>
      </c>
      <c r="K7976" t="s">
        <v>54020</v>
      </c>
      <c r="L7976" t="s">
        <v>54021</v>
      </c>
      <c r="M7976" t="s">
        <v>4</v>
      </c>
      <c r="N7976" t="s">
        <v>20</v>
      </c>
      <c r="O7976" t="s">
        <v>152</v>
      </c>
      <c r="P7976" t="s">
        <v>4</v>
      </c>
      <c r="Q7976" t="s">
        <v>54022</v>
      </c>
      <c r="R7976">
        <f>LOOKUP(A7976,budget_gross.tsv!A$2:A$8468,budget_gross.tsv!B$2:B$8468)</f>
        <v>0</v>
      </c>
      <c r="S7976">
        <f>LOOKUP(A7976,budget_gross.tsv!A$2:A$8468,budget_gross.tsv!C$2:C$8468)</f>
        <v>0</v>
      </c>
    </row>
    <row r="7977" spans="1:19" x14ac:dyDescent="0.3">
      <c r="A7977" t="s">
        <v>54023</v>
      </c>
      <c r="B7977" t="s">
        <v>54024</v>
      </c>
      <c r="C7977" t="s">
        <v>4</v>
      </c>
      <c r="D7977" t="s">
        <v>4</v>
      </c>
      <c r="E7977" t="s">
        <v>4</v>
      </c>
      <c r="F7977" t="s">
        <v>4</v>
      </c>
      <c r="G7977" t="s">
        <v>4</v>
      </c>
      <c r="H7977" t="s">
        <v>4</v>
      </c>
      <c r="I7977" t="s">
        <v>4</v>
      </c>
      <c r="J7977" t="s">
        <v>4</v>
      </c>
      <c r="K7977" t="s">
        <v>4</v>
      </c>
      <c r="L7977" t="s">
        <v>4</v>
      </c>
      <c r="M7977" t="s">
        <v>4</v>
      </c>
      <c r="N7977" t="s">
        <v>4</v>
      </c>
      <c r="O7977" t="s">
        <v>4</v>
      </c>
      <c r="P7977" t="s">
        <v>4</v>
      </c>
      <c r="R7977">
        <f>LOOKUP(A7977,budget_gross.tsv!A$2:A$8468,budget_gross.tsv!B$2:B$8468)</f>
        <v>0</v>
      </c>
      <c r="S7977">
        <f>LOOKUP(A7977,budget_gross.tsv!A$2:A$8468,budget_gross.tsv!C$2:C$8468)</f>
        <v>0</v>
      </c>
    </row>
    <row r="7978" spans="1:19" x14ac:dyDescent="0.3">
      <c r="A7978" t="s">
        <v>54025</v>
      </c>
      <c r="B7978" t="s">
        <v>54026</v>
      </c>
      <c r="C7978" t="s">
        <v>4</v>
      </c>
      <c r="D7978" t="s">
        <v>4</v>
      </c>
      <c r="E7978" t="s">
        <v>4</v>
      </c>
      <c r="F7978" t="s">
        <v>4</v>
      </c>
      <c r="G7978" t="s">
        <v>4</v>
      </c>
      <c r="H7978" t="s">
        <v>4</v>
      </c>
      <c r="I7978" t="s">
        <v>54027</v>
      </c>
      <c r="J7978" t="s">
        <v>4</v>
      </c>
      <c r="K7978" t="s">
        <v>54028</v>
      </c>
      <c r="L7978" t="s">
        <v>54027</v>
      </c>
      <c r="M7978" s="1">
        <v>42160</v>
      </c>
      <c r="N7978" t="s">
        <v>50790</v>
      </c>
      <c r="O7978" t="s">
        <v>54029</v>
      </c>
      <c r="P7978" t="s">
        <v>4</v>
      </c>
      <c r="R7978">
        <f>LOOKUP(A7978,budget_gross.tsv!A$2:A$8468,budget_gross.tsv!B$2:B$8468)</f>
        <v>100</v>
      </c>
      <c r="S7978">
        <f>LOOKUP(A7978,budget_gross.tsv!A$2:A$8468,budget_gross.tsv!C$2:C$8468)</f>
        <v>0</v>
      </c>
    </row>
    <row r="7979" spans="1:19" x14ac:dyDescent="0.3">
      <c r="A7979" t="s">
        <v>54030</v>
      </c>
      <c r="B7979" t="s">
        <v>24553</v>
      </c>
      <c r="C7979" t="s">
        <v>54031</v>
      </c>
      <c r="D7979" t="s">
        <v>4</v>
      </c>
      <c r="E7979">
        <v>7.6</v>
      </c>
      <c r="F7979" t="s">
        <v>4</v>
      </c>
      <c r="G7979" t="s">
        <v>4</v>
      </c>
      <c r="H7979" t="s">
        <v>4</v>
      </c>
      <c r="I7979" t="s">
        <v>54032</v>
      </c>
      <c r="J7979">
        <v>10</v>
      </c>
      <c r="K7979" t="s">
        <v>54033</v>
      </c>
      <c r="L7979" t="s">
        <v>54034</v>
      </c>
      <c r="M7979" s="1">
        <v>42299</v>
      </c>
      <c r="N7979" t="s">
        <v>129</v>
      </c>
      <c r="O7979" t="s">
        <v>370</v>
      </c>
      <c r="P7979" t="s">
        <v>4</v>
      </c>
      <c r="R7979">
        <f>LOOKUP(A7979,budget_gross.tsv!A$2:A$8468,budget_gross.tsv!B$2:B$8468)</f>
        <v>23000000</v>
      </c>
      <c r="S7979">
        <f>LOOKUP(A7979,budget_gross.tsv!A$2:A$8468,budget_gross.tsv!C$2:C$8468)</f>
        <v>0</v>
      </c>
    </row>
    <row r="7980" spans="1:19" x14ac:dyDescent="0.3">
      <c r="A7980" t="s">
        <v>54035</v>
      </c>
      <c r="B7980" t="s">
        <v>54036</v>
      </c>
      <c r="C7980" t="s">
        <v>54037</v>
      </c>
      <c r="D7980" t="s">
        <v>4</v>
      </c>
      <c r="E7980">
        <v>6</v>
      </c>
      <c r="F7980" t="s">
        <v>4</v>
      </c>
      <c r="G7980" t="s">
        <v>4</v>
      </c>
      <c r="H7980" t="s">
        <v>4</v>
      </c>
      <c r="I7980" t="s">
        <v>54038</v>
      </c>
      <c r="J7980">
        <v>30</v>
      </c>
      <c r="K7980" t="s">
        <v>54039</v>
      </c>
      <c r="L7980" t="s">
        <v>21913</v>
      </c>
      <c r="M7980" s="1">
        <v>42300</v>
      </c>
      <c r="N7980" t="s">
        <v>4</v>
      </c>
      <c r="O7980" t="s">
        <v>673</v>
      </c>
      <c r="P7980" t="s">
        <v>4</v>
      </c>
      <c r="R7980">
        <f>LOOKUP(A7980,budget_gross.tsv!A$2:A$8468,budget_gross.tsv!B$2:B$8468)</f>
        <v>0</v>
      </c>
      <c r="S7980">
        <f>LOOKUP(A7980,budget_gross.tsv!A$2:A$8468,budget_gross.tsv!C$2:C$8468)</f>
        <v>0</v>
      </c>
    </row>
    <row r="7981" spans="1:19" x14ac:dyDescent="0.3">
      <c r="A7981" t="s">
        <v>54040</v>
      </c>
      <c r="B7981" t="s">
        <v>9288</v>
      </c>
      <c r="C7981" t="s">
        <v>4</v>
      </c>
      <c r="D7981" t="s">
        <v>4</v>
      </c>
      <c r="E7981" t="s">
        <v>4</v>
      </c>
      <c r="F7981" t="s">
        <v>4</v>
      </c>
      <c r="G7981" t="s">
        <v>4</v>
      </c>
      <c r="H7981" t="s">
        <v>4</v>
      </c>
      <c r="I7981" t="s">
        <v>4</v>
      </c>
      <c r="J7981" t="s">
        <v>4</v>
      </c>
      <c r="K7981" t="s">
        <v>4</v>
      </c>
      <c r="L7981" t="s">
        <v>4</v>
      </c>
      <c r="M7981" t="s">
        <v>4</v>
      </c>
      <c r="N7981" t="s">
        <v>4</v>
      </c>
      <c r="O7981" t="s">
        <v>4</v>
      </c>
      <c r="P7981" t="s">
        <v>4</v>
      </c>
      <c r="R7981">
        <f>LOOKUP(A7981,budget_gross.tsv!A$2:A$8468,budget_gross.tsv!B$2:B$8468)</f>
        <v>0</v>
      </c>
      <c r="S7981">
        <f>LOOKUP(A7981,budget_gross.tsv!A$2:A$8468,budget_gross.tsv!C$2:C$8468)</f>
        <v>0</v>
      </c>
    </row>
    <row r="7982" spans="1:19" x14ac:dyDescent="0.3">
      <c r="A7982" t="s">
        <v>54041</v>
      </c>
      <c r="B7982" t="s">
        <v>54042</v>
      </c>
      <c r="C7982" t="s">
        <v>54043</v>
      </c>
      <c r="D7982" t="s">
        <v>4</v>
      </c>
      <c r="E7982">
        <v>7.4</v>
      </c>
      <c r="F7982" t="s">
        <v>4</v>
      </c>
      <c r="G7982" t="s">
        <v>4</v>
      </c>
      <c r="H7982" t="s">
        <v>1797</v>
      </c>
      <c r="I7982" t="s">
        <v>54044</v>
      </c>
      <c r="J7982">
        <v>853</v>
      </c>
      <c r="K7982" t="s">
        <v>54045</v>
      </c>
      <c r="L7982" t="s">
        <v>54046</v>
      </c>
      <c r="M7982" s="1">
        <v>42790</v>
      </c>
      <c r="N7982" t="s">
        <v>41</v>
      </c>
      <c r="O7982" t="s">
        <v>861</v>
      </c>
      <c r="P7982" t="s">
        <v>757</v>
      </c>
      <c r="Q7982" t="s">
        <v>54047</v>
      </c>
      <c r="R7982">
        <f>LOOKUP(A7982,budget_gross.tsv!A$2:A$8468,budget_gross.tsv!B$2:B$8468)</f>
        <v>0</v>
      </c>
      <c r="S7982" t="str">
        <f>LOOKUP(A7982,budget_gross.tsv!A$2:A$8468,budget_gross.tsv!C$2:C$8468)</f>
        <v>EU5,000,000</v>
      </c>
    </row>
    <row r="7983" spans="1:19" x14ac:dyDescent="0.3">
      <c r="A7983" t="s">
        <v>54048</v>
      </c>
      <c r="B7983" t="s">
        <v>54049</v>
      </c>
      <c r="C7983" t="s">
        <v>4</v>
      </c>
      <c r="D7983" t="s">
        <v>4</v>
      </c>
      <c r="E7983">
        <v>6.2</v>
      </c>
      <c r="F7983" t="s">
        <v>4</v>
      </c>
      <c r="G7983" t="s">
        <v>4</v>
      </c>
      <c r="H7983" t="s">
        <v>4</v>
      </c>
      <c r="I7983" t="s">
        <v>4</v>
      </c>
      <c r="J7983">
        <v>9</v>
      </c>
      <c r="K7983" t="s">
        <v>54050</v>
      </c>
      <c r="L7983" t="s">
        <v>54051</v>
      </c>
      <c r="M7983" s="1">
        <v>42170</v>
      </c>
      <c r="N7983" t="s">
        <v>4</v>
      </c>
      <c r="O7983" t="s">
        <v>46119</v>
      </c>
      <c r="P7983" t="s">
        <v>11</v>
      </c>
      <c r="R7983">
        <f>LOOKUP(A7983,budget_gross.tsv!A$2:A$8468,budget_gross.tsv!B$2:B$8468)</f>
        <v>0</v>
      </c>
      <c r="S7983">
        <f>LOOKUP(A7983,budget_gross.tsv!A$2:A$8468,budget_gross.tsv!C$2:C$8468)</f>
        <v>0</v>
      </c>
    </row>
    <row r="7984" spans="1:19" x14ac:dyDescent="0.3">
      <c r="A7984" t="s">
        <v>54052</v>
      </c>
      <c r="B7984" t="s">
        <v>54053</v>
      </c>
      <c r="C7984" t="s">
        <v>4</v>
      </c>
      <c r="D7984" t="s">
        <v>4</v>
      </c>
      <c r="E7984" t="s">
        <v>4</v>
      </c>
      <c r="F7984" t="s">
        <v>4</v>
      </c>
      <c r="G7984" t="s">
        <v>4</v>
      </c>
      <c r="H7984" t="s">
        <v>4</v>
      </c>
      <c r="I7984" t="s">
        <v>54054</v>
      </c>
      <c r="J7984" t="s">
        <v>4</v>
      </c>
      <c r="K7984" t="s">
        <v>4</v>
      </c>
      <c r="L7984" t="s">
        <v>54055</v>
      </c>
      <c r="M7984" s="1">
        <v>42353</v>
      </c>
      <c r="N7984" t="s">
        <v>4</v>
      </c>
      <c r="O7984" t="s">
        <v>25362</v>
      </c>
      <c r="P7984" t="s">
        <v>4</v>
      </c>
      <c r="Q7984" t="s">
        <v>54056</v>
      </c>
      <c r="R7984">
        <f>LOOKUP(A7984,budget_gross.tsv!A$2:A$8468,budget_gross.tsv!B$2:B$8468)</f>
        <v>0</v>
      </c>
      <c r="S7984">
        <f>LOOKUP(A7984,budget_gross.tsv!A$2:A$8468,budget_gross.tsv!C$2:C$8468)</f>
        <v>0</v>
      </c>
    </row>
    <row r="7985" spans="1:19" x14ac:dyDescent="0.3">
      <c r="A7985" t="s">
        <v>54057</v>
      </c>
      <c r="B7985" t="s">
        <v>54058</v>
      </c>
      <c r="C7985" t="s">
        <v>54059</v>
      </c>
      <c r="D7985" t="s">
        <v>4</v>
      </c>
      <c r="E7985">
        <v>5.8</v>
      </c>
      <c r="F7985">
        <v>58</v>
      </c>
      <c r="G7985" s="1">
        <v>42558</v>
      </c>
      <c r="H7985" t="s">
        <v>3040</v>
      </c>
      <c r="I7985" t="s">
        <v>54060</v>
      </c>
      <c r="J7985" s="2">
        <v>1063</v>
      </c>
      <c r="K7985" t="s">
        <v>54061</v>
      </c>
      <c r="L7985" t="s">
        <v>54062</v>
      </c>
      <c r="M7985" s="1">
        <v>42558</v>
      </c>
      <c r="N7985" t="s">
        <v>448</v>
      </c>
      <c r="O7985" t="s">
        <v>370</v>
      </c>
      <c r="P7985" t="s">
        <v>252</v>
      </c>
      <c r="R7985">
        <f>LOOKUP(A7985,budget_gross.tsv!A$2:A$8468,budget_gross.tsv!B$2:B$8468)</f>
        <v>0</v>
      </c>
      <c r="S7985">
        <f>LOOKUP(A7985,budget_gross.tsv!A$2:A$8468,budget_gross.tsv!C$2:C$8468)</f>
        <v>0</v>
      </c>
    </row>
    <row r="7986" spans="1:19" x14ac:dyDescent="0.3">
      <c r="A7986" t="s">
        <v>54063</v>
      </c>
      <c r="B7986" t="s">
        <v>16198</v>
      </c>
      <c r="C7986" t="s">
        <v>54064</v>
      </c>
      <c r="D7986" t="s">
        <v>4</v>
      </c>
      <c r="E7986" t="s">
        <v>4</v>
      </c>
      <c r="F7986" t="s">
        <v>4</v>
      </c>
      <c r="G7986" t="s">
        <v>4</v>
      </c>
      <c r="H7986" t="s">
        <v>4</v>
      </c>
      <c r="I7986" t="s">
        <v>54065</v>
      </c>
      <c r="J7986" t="s">
        <v>4</v>
      </c>
      <c r="K7986" t="s">
        <v>54066</v>
      </c>
      <c r="L7986" t="s">
        <v>54067</v>
      </c>
      <c r="M7986" t="s">
        <v>4</v>
      </c>
      <c r="N7986" t="s">
        <v>52860</v>
      </c>
      <c r="O7986" t="s">
        <v>50860</v>
      </c>
      <c r="P7986" t="s">
        <v>4</v>
      </c>
      <c r="R7986">
        <f>LOOKUP(A7986,budget_gross.tsv!A$2:A$8468,budget_gross.tsv!B$2:B$8468)</f>
        <v>0</v>
      </c>
      <c r="S7986">
        <f>LOOKUP(A7986,budget_gross.tsv!A$2:A$8468,budget_gross.tsv!C$2:C$8468)</f>
        <v>0</v>
      </c>
    </row>
    <row r="7987" spans="1:19" x14ac:dyDescent="0.3">
      <c r="A7987" t="s">
        <v>54068</v>
      </c>
      <c r="B7987" t="s">
        <v>54069</v>
      </c>
      <c r="C7987" t="s">
        <v>54070</v>
      </c>
      <c r="D7987" t="s">
        <v>4</v>
      </c>
      <c r="E7987">
        <v>6</v>
      </c>
      <c r="F7987" t="s">
        <v>4</v>
      </c>
      <c r="G7987" t="s">
        <v>4</v>
      </c>
      <c r="H7987" t="s">
        <v>4</v>
      </c>
      <c r="I7987" t="s">
        <v>54071</v>
      </c>
      <c r="J7987">
        <v>31</v>
      </c>
      <c r="K7987" t="s">
        <v>54072</v>
      </c>
      <c r="L7987" t="s">
        <v>54073</v>
      </c>
      <c r="M7987" s="1">
        <v>42341</v>
      </c>
      <c r="N7987" t="s">
        <v>529</v>
      </c>
      <c r="O7987" t="s">
        <v>5363</v>
      </c>
      <c r="P7987" t="s">
        <v>4</v>
      </c>
      <c r="Q7987" t="s">
        <v>54074</v>
      </c>
      <c r="R7987">
        <f>LOOKUP(A7987,budget_gross.tsv!A$2:A$8468,budget_gross.tsv!B$2:B$8468)</f>
        <v>35000</v>
      </c>
      <c r="S7987">
        <f>LOOKUP(A7987,budget_gross.tsv!A$2:A$8468,budget_gross.tsv!C$2:C$8468)</f>
        <v>0</v>
      </c>
    </row>
    <row r="7988" spans="1:19" x14ac:dyDescent="0.3">
      <c r="A7988" t="s">
        <v>54075</v>
      </c>
      <c r="B7988" t="s">
        <v>54076</v>
      </c>
      <c r="C7988" t="s">
        <v>54077</v>
      </c>
      <c r="D7988" t="s">
        <v>4</v>
      </c>
      <c r="E7988">
        <v>8.1999999999999993</v>
      </c>
      <c r="F7988" t="s">
        <v>4</v>
      </c>
      <c r="G7988" s="1">
        <v>42688</v>
      </c>
      <c r="H7988" t="s">
        <v>54078</v>
      </c>
      <c r="I7988" t="s">
        <v>4</v>
      </c>
      <c r="J7988">
        <v>138</v>
      </c>
      <c r="K7988" t="s">
        <v>54079</v>
      </c>
      <c r="L7988" t="s">
        <v>54080</v>
      </c>
      <c r="M7988" s="1">
        <v>42671</v>
      </c>
      <c r="N7988" t="s">
        <v>4531</v>
      </c>
      <c r="O7988" t="s">
        <v>7242</v>
      </c>
      <c r="P7988" t="s">
        <v>4</v>
      </c>
      <c r="R7988">
        <f>LOOKUP(A7988,budget_gross.tsv!A$2:A$8468,budget_gross.tsv!B$2:B$8468)</f>
        <v>0</v>
      </c>
      <c r="S7988">
        <f>LOOKUP(A7988,budget_gross.tsv!A$2:A$8468,budget_gross.tsv!C$2:C$8468)</f>
        <v>0</v>
      </c>
    </row>
    <row r="7989" spans="1:19" x14ac:dyDescent="0.3">
      <c r="A7989" t="s">
        <v>54081</v>
      </c>
      <c r="B7989" t="s">
        <v>54082</v>
      </c>
      <c r="C7989" t="s">
        <v>54083</v>
      </c>
      <c r="D7989" t="s">
        <v>4</v>
      </c>
      <c r="E7989">
        <v>6</v>
      </c>
      <c r="F7989" t="s">
        <v>4</v>
      </c>
      <c r="G7989" s="1">
        <v>42655</v>
      </c>
      <c r="H7989" t="s">
        <v>4</v>
      </c>
      <c r="I7989" t="s">
        <v>54084</v>
      </c>
      <c r="J7989" s="2">
        <v>5512</v>
      </c>
      <c r="K7989" t="s">
        <v>54085</v>
      </c>
      <c r="L7989" t="s">
        <v>46360</v>
      </c>
      <c r="M7989" s="1">
        <v>42655</v>
      </c>
      <c r="N7989" t="s">
        <v>1696</v>
      </c>
      <c r="O7989" t="s">
        <v>1679</v>
      </c>
      <c r="P7989" t="s">
        <v>252</v>
      </c>
      <c r="Q7989" t="s">
        <v>54086</v>
      </c>
      <c r="R7989">
        <f>LOOKUP(A7989,budget_gross.tsv!A$2:A$8468,budget_gross.tsv!B$2:B$8468)</f>
        <v>100000</v>
      </c>
      <c r="S7989">
        <f>LOOKUP(A7989,budget_gross.tsv!A$2:A$8468,budget_gross.tsv!C$2:C$8468)</f>
        <v>0</v>
      </c>
    </row>
    <row r="7990" spans="1:19" x14ac:dyDescent="0.3">
      <c r="A7990" t="s">
        <v>54087</v>
      </c>
      <c r="B7990" t="s">
        <v>54088</v>
      </c>
      <c r="C7990" t="s">
        <v>54089</v>
      </c>
      <c r="D7990" t="s">
        <v>4</v>
      </c>
      <c r="E7990" t="s">
        <v>4</v>
      </c>
      <c r="F7990" t="s">
        <v>4</v>
      </c>
      <c r="G7990" t="s">
        <v>4</v>
      </c>
      <c r="H7990" t="s">
        <v>4</v>
      </c>
      <c r="I7990" t="s">
        <v>54090</v>
      </c>
      <c r="J7990" t="s">
        <v>4</v>
      </c>
      <c r="K7990" t="s">
        <v>4</v>
      </c>
      <c r="L7990" t="s">
        <v>54091</v>
      </c>
      <c r="M7990" s="1">
        <v>41994</v>
      </c>
      <c r="N7990" t="s">
        <v>4</v>
      </c>
      <c r="O7990" t="s">
        <v>19611</v>
      </c>
      <c r="P7990" t="s">
        <v>4</v>
      </c>
      <c r="R7990">
        <f>LOOKUP(A7990,budget_gross.tsv!A$2:A$8468,budget_gross.tsv!B$2:B$8468)</f>
        <v>200000</v>
      </c>
      <c r="S7990">
        <f>LOOKUP(A7990,budget_gross.tsv!A$2:A$8468,budget_gross.tsv!C$2:C$8468)</f>
        <v>0</v>
      </c>
    </row>
    <row r="7991" spans="1:19" x14ac:dyDescent="0.3">
      <c r="A7991" t="s">
        <v>54092</v>
      </c>
      <c r="B7991" t="s">
        <v>28953</v>
      </c>
      <c r="C7991" t="s">
        <v>54093</v>
      </c>
      <c r="D7991" t="s">
        <v>4</v>
      </c>
      <c r="E7991" t="s">
        <v>4</v>
      </c>
      <c r="F7991" t="s">
        <v>4</v>
      </c>
      <c r="G7991" t="s">
        <v>4</v>
      </c>
      <c r="H7991" t="s">
        <v>4</v>
      </c>
      <c r="I7991" t="s">
        <v>54094</v>
      </c>
      <c r="J7991" t="s">
        <v>4</v>
      </c>
      <c r="K7991" t="s">
        <v>4</v>
      </c>
      <c r="L7991" t="s">
        <v>54095</v>
      </c>
      <c r="M7991" t="s">
        <v>4</v>
      </c>
      <c r="N7991" t="s">
        <v>46118</v>
      </c>
      <c r="O7991" t="s">
        <v>50287</v>
      </c>
      <c r="P7991" t="s">
        <v>4</v>
      </c>
      <c r="Q7991" t="s">
        <v>54096</v>
      </c>
      <c r="R7991">
        <f>LOOKUP(A7991,budget_gross.tsv!A$2:A$8468,budget_gross.tsv!B$2:B$8468)</f>
        <v>500</v>
      </c>
      <c r="S7991">
        <f>LOOKUP(A7991,budget_gross.tsv!A$2:A$8468,budget_gross.tsv!C$2:C$8468)</f>
        <v>0</v>
      </c>
    </row>
    <row r="7992" spans="1:19" x14ac:dyDescent="0.3">
      <c r="A7992" t="s">
        <v>54097</v>
      </c>
      <c r="B7992" t="s">
        <v>54098</v>
      </c>
      <c r="C7992" t="s">
        <v>54099</v>
      </c>
      <c r="D7992" t="s">
        <v>4</v>
      </c>
      <c r="E7992" t="s">
        <v>4</v>
      </c>
      <c r="F7992" t="s">
        <v>4</v>
      </c>
      <c r="G7992" t="s">
        <v>4</v>
      </c>
      <c r="H7992" t="s">
        <v>4</v>
      </c>
      <c r="I7992" t="s">
        <v>54100</v>
      </c>
      <c r="J7992" t="s">
        <v>4</v>
      </c>
      <c r="K7992" t="s">
        <v>4</v>
      </c>
      <c r="L7992" t="s">
        <v>54101</v>
      </c>
      <c r="M7992" s="1">
        <v>41874</v>
      </c>
      <c r="N7992" t="s">
        <v>51683</v>
      </c>
      <c r="O7992" t="s">
        <v>54102</v>
      </c>
      <c r="P7992" t="s">
        <v>4</v>
      </c>
      <c r="R7992">
        <f>LOOKUP(A7992,budget_gross.tsv!A$2:A$8468,budget_gross.tsv!B$2:B$8468)</f>
        <v>0</v>
      </c>
      <c r="S7992">
        <f>LOOKUP(A7992,budget_gross.tsv!A$2:A$8468,budget_gross.tsv!C$2:C$8468)</f>
        <v>0</v>
      </c>
    </row>
    <row r="7993" spans="1:19" x14ac:dyDescent="0.3">
      <c r="A7993" t="s">
        <v>54103</v>
      </c>
      <c r="B7993" t="s">
        <v>54104</v>
      </c>
      <c r="C7993" t="s">
        <v>54105</v>
      </c>
      <c r="D7993" t="s">
        <v>217</v>
      </c>
      <c r="E7993">
        <v>5.3</v>
      </c>
      <c r="F7993">
        <v>72</v>
      </c>
      <c r="G7993" s="1">
        <v>42521</v>
      </c>
      <c r="H7993" t="s">
        <v>54106</v>
      </c>
      <c r="I7993" t="s">
        <v>54107</v>
      </c>
      <c r="J7993">
        <v>634</v>
      </c>
      <c r="K7993" t="s">
        <v>54108</v>
      </c>
      <c r="L7993" t="s">
        <v>9566</v>
      </c>
      <c r="M7993" s="1">
        <v>42503</v>
      </c>
      <c r="N7993" t="s">
        <v>834</v>
      </c>
      <c r="O7993" t="s">
        <v>1758</v>
      </c>
      <c r="P7993" t="s">
        <v>32</v>
      </c>
      <c r="Q7993" t="s">
        <v>54109</v>
      </c>
      <c r="R7993">
        <f>LOOKUP(A7993,budget_gross.tsv!A$2:A$8468,budget_gross.tsv!B$2:B$8468)</f>
        <v>0</v>
      </c>
      <c r="S7993">
        <f>LOOKUP(A7993,budget_gross.tsv!A$2:A$8468,budget_gross.tsv!C$2:C$8468)</f>
        <v>0</v>
      </c>
    </row>
    <row r="7994" spans="1:19" x14ac:dyDescent="0.3">
      <c r="A7994" t="s">
        <v>54110</v>
      </c>
      <c r="B7994" t="s">
        <v>54111</v>
      </c>
      <c r="C7994" t="s">
        <v>4</v>
      </c>
      <c r="D7994" t="s">
        <v>4</v>
      </c>
      <c r="E7994">
        <v>5.7</v>
      </c>
      <c r="F7994" t="s">
        <v>4</v>
      </c>
      <c r="G7994" t="s">
        <v>4</v>
      </c>
      <c r="H7994" t="s">
        <v>4</v>
      </c>
      <c r="I7994" t="s">
        <v>54112</v>
      </c>
      <c r="J7994">
        <v>19</v>
      </c>
      <c r="K7994" t="s">
        <v>54113</v>
      </c>
      <c r="L7994" t="s">
        <v>54114</v>
      </c>
      <c r="M7994" s="1">
        <v>42349</v>
      </c>
      <c r="N7994" t="s">
        <v>4</v>
      </c>
      <c r="O7994" t="s">
        <v>370</v>
      </c>
      <c r="P7994" t="s">
        <v>4</v>
      </c>
      <c r="R7994">
        <f>LOOKUP(A7994,budget_gross.tsv!A$2:A$8468,budget_gross.tsv!B$2:B$8468)</f>
        <v>2000000</v>
      </c>
      <c r="S7994">
        <f>LOOKUP(A7994,budget_gross.tsv!A$2:A$8468,budget_gross.tsv!C$2:C$8468)</f>
        <v>0</v>
      </c>
    </row>
    <row r="7995" spans="1:19" x14ac:dyDescent="0.3">
      <c r="A7995" t="s">
        <v>54115</v>
      </c>
      <c r="B7995" t="s">
        <v>54116</v>
      </c>
      <c r="C7995" t="s">
        <v>54117</v>
      </c>
      <c r="D7995" t="s">
        <v>16</v>
      </c>
      <c r="E7995">
        <v>7.2</v>
      </c>
      <c r="F7995">
        <v>73</v>
      </c>
      <c r="G7995" s="1">
        <v>42636</v>
      </c>
      <c r="H7995" t="s">
        <v>3040</v>
      </c>
      <c r="I7995" t="s">
        <v>54118</v>
      </c>
      <c r="J7995" s="2">
        <v>3342</v>
      </c>
      <c r="K7995" t="s">
        <v>54119</v>
      </c>
      <c r="L7995" t="s">
        <v>24957</v>
      </c>
      <c r="M7995" s="1">
        <v>42636</v>
      </c>
      <c r="N7995" t="s">
        <v>448</v>
      </c>
      <c r="O7995" t="s">
        <v>1758</v>
      </c>
      <c r="P7995" t="s">
        <v>1302</v>
      </c>
      <c r="Q7995" t="s">
        <v>54120</v>
      </c>
      <c r="R7995">
        <f>LOOKUP(A7995,budget_gross.tsv!A$2:A$8468,budget_gross.tsv!B$2:B$8468)</f>
        <v>0</v>
      </c>
      <c r="S7995">
        <f>LOOKUP(A7995,budget_gross.tsv!A$2:A$8468,budget_gross.tsv!C$2:C$8468)</f>
        <v>0</v>
      </c>
    </row>
    <row r="7996" spans="1:19" x14ac:dyDescent="0.3">
      <c r="A7996" t="s">
        <v>54121</v>
      </c>
      <c r="B7996" t="s">
        <v>54122</v>
      </c>
      <c r="C7996" t="s">
        <v>54123</v>
      </c>
      <c r="D7996" t="s">
        <v>7028</v>
      </c>
      <c r="E7996">
        <v>7.7</v>
      </c>
      <c r="F7996">
        <v>73</v>
      </c>
      <c r="G7996" s="1">
        <v>42752</v>
      </c>
      <c r="H7996" t="s">
        <v>50223</v>
      </c>
      <c r="I7996" t="s">
        <v>54124</v>
      </c>
      <c r="J7996" s="2">
        <v>1027</v>
      </c>
      <c r="K7996" t="s">
        <v>54125</v>
      </c>
      <c r="L7996" t="s">
        <v>54126</v>
      </c>
      <c r="M7996" s="1">
        <v>42615</v>
      </c>
      <c r="N7996" t="s">
        <v>1423</v>
      </c>
      <c r="O7996" t="s">
        <v>4029</v>
      </c>
      <c r="P7996" t="s">
        <v>54127</v>
      </c>
      <c r="Q7996" t="s">
        <v>54128</v>
      </c>
      <c r="R7996">
        <f>LOOKUP(A7996,budget_gross.tsv!A$2:A$8468,budget_gross.tsv!B$2:B$8468)</f>
        <v>0</v>
      </c>
      <c r="S7996">
        <f>LOOKUP(A7996,budget_gross.tsv!A$2:A$8468,budget_gross.tsv!C$2:C$8468)</f>
        <v>0</v>
      </c>
    </row>
    <row r="7997" spans="1:19" x14ac:dyDescent="0.3">
      <c r="A7997" t="s">
        <v>54129</v>
      </c>
      <c r="B7997" t="s">
        <v>54130</v>
      </c>
      <c r="C7997" t="s">
        <v>54131</v>
      </c>
      <c r="D7997" t="s">
        <v>4</v>
      </c>
      <c r="E7997">
        <v>7.4</v>
      </c>
      <c r="F7997">
        <v>73</v>
      </c>
      <c r="G7997" s="1">
        <v>42657</v>
      </c>
      <c r="H7997" t="s">
        <v>3040</v>
      </c>
      <c r="I7997" t="s">
        <v>54132</v>
      </c>
      <c r="J7997">
        <v>558</v>
      </c>
      <c r="K7997" t="s">
        <v>54133</v>
      </c>
      <c r="L7997" t="s">
        <v>8549</v>
      </c>
      <c r="M7997" s="1">
        <v>42657</v>
      </c>
      <c r="N7997" t="s">
        <v>151</v>
      </c>
      <c r="O7997" t="s">
        <v>1758</v>
      </c>
      <c r="P7997" t="s">
        <v>11</v>
      </c>
      <c r="R7997">
        <f>LOOKUP(A7997,budget_gross.tsv!A$2:A$8468,budget_gross.tsv!B$2:B$8468)</f>
        <v>0</v>
      </c>
      <c r="S7997">
        <f>LOOKUP(A7997,budget_gross.tsv!A$2:A$8468,budget_gross.tsv!C$2:C$8468)</f>
        <v>0</v>
      </c>
    </row>
    <row r="7998" spans="1:19" x14ac:dyDescent="0.3">
      <c r="A7998" t="s">
        <v>54134</v>
      </c>
      <c r="B7998" t="s">
        <v>54135</v>
      </c>
      <c r="C7998" t="s">
        <v>54136</v>
      </c>
      <c r="D7998" t="s">
        <v>4</v>
      </c>
      <c r="E7998" t="s">
        <v>4</v>
      </c>
      <c r="F7998" t="s">
        <v>4</v>
      </c>
      <c r="G7998" t="s">
        <v>4</v>
      </c>
      <c r="H7998" t="s">
        <v>4</v>
      </c>
      <c r="I7998" t="s">
        <v>54137</v>
      </c>
      <c r="J7998" t="s">
        <v>4</v>
      </c>
      <c r="K7998" t="s">
        <v>4</v>
      </c>
      <c r="L7998" t="s">
        <v>1335</v>
      </c>
      <c r="M7998" s="1">
        <v>43077</v>
      </c>
      <c r="N7998" t="s">
        <v>4</v>
      </c>
      <c r="O7998" t="s">
        <v>3817</v>
      </c>
      <c r="P7998" t="s">
        <v>4</v>
      </c>
      <c r="R7998">
        <f>LOOKUP(A7998,budget_gross.tsv!A$2:A$8468,budget_gross.tsv!B$2:B$8468)</f>
        <v>0</v>
      </c>
      <c r="S7998">
        <f>LOOKUP(A7998,budget_gross.tsv!A$2:A$8468,budget_gross.tsv!C$2:C$8468)</f>
        <v>0</v>
      </c>
    </row>
    <row r="7999" spans="1:19" x14ac:dyDescent="0.3">
      <c r="A7999" t="s">
        <v>54138</v>
      </c>
      <c r="B7999" t="s">
        <v>54139</v>
      </c>
      <c r="C7999" t="s">
        <v>4</v>
      </c>
      <c r="D7999" t="s">
        <v>4</v>
      </c>
      <c r="E7999">
        <v>2.2000000000000002</v>
      </c>
      <c r="F7999" t="s">
        <v>4</v>
      </c>
      <c r="G7999" t="s">
        <v>4</v>
      </c>
      <c r="H7999" t="s">
        <v>4</v>
      </c>
      <c r="I7999" t="s">
        <v>54140</v>
      </c>
      <c r="J7999">
        <v>8</v>
      </c>
      <c r="K7999" t="s">
        <v>4</v>
      </c>
      <c r="L7999" t="s">
        <v>54141</v>
      </c>
      <c r="M7999" s="1">
        <v>42362</v>
      </c>
      <c r="N7999" t="s">
        <v>4</v>
      </c>
      <c r="O7999" t="s">
        <v>2450</v>
      </c>
      <c r="P7999" t="s">
        <v>4</v>
      </c>
      <c r="R7999">
        <f>LOOKUP(A7999,budget_gross.tsv!A$2:A$8468,budget_gross.tsv!B$2:B$8468)</f>
        <v>0</v>
      </c>
      <c r="S7999">
        <f>LOOKUP(A7999,budget_gross.tsv!A$2:A$8468,budget_gross.tsv!C$2:C$8468)</f>
        <v>0</v>
      </c>
    </row>
    <row r="8000" spans="1:19" x14ac:dyDescent="0.3">
      <c r="A8000" t="s">
        <v>54142</v>
      </c>
      <c r="B8000" t="s">
        <v>54143</v>
      </c>
      <c r="C8000" t="s">
        <v>54144</v>
      </c>
      <c r="D8000" t="s">
        <v>4</v>
      </c>
      <c r="E8000">
        <v>4.5</v>
      </c>
      <c r="F8000" t="s">
        <v>4</v>
      </c>
      <c r="G8000" t="s">
        <v>4</v>
      </c>
      <c r="H8000" t="s">
        <v>4</v>
      </c>
      <c r="I8000" t="s">
        <v>54145</v>
      </c>
      <c r="J8000">
        <v>486</v>
      </c>
      <c r="K8000" t="s">
        <v>54146</v>
      </c>
      <c r="L8000" t="s">
        <v>54147</v>
      </c>
      <c r="M8000" s="1">
        <v>42383</v>
      </c>
      <c r="N8000" t="s">
        <v>15123</v>
      </c>
      <c r="O8000" t="s">
        <v>2489</v>
      </c>
      <c r="P8000" t="s">
        <v>4</v>
      </c>
      <c r="Q8000" t="s">
        <v>54148</v>
      </c>
      <c r="R8000">
        <f>LOOKUP(A8000,budget_gross.tsv!A$2:A$8468,budget_gross.tsv!B$2:B$8468)</f>
        <v>300000000</v>
      </c>
      <c r="S8000">
        <f>LOOKUP(A8000,budget_gross.tsv!A$2:A$8468,budget_gross.tsv!C$2:C$8468)</f>
        <v>0</v>
      </c>
    </row>
    <row r="8001" spans="1:19" x14ac:dyDescent="0.3">
      <c r="A8001" t="s">
        <v>54149</v>
      </c>
      <c r="B8001" t="s">
        <v>54150</v>
      </c>
      <c r="C8001" t="s">
        <v>54151</v>
      </c>
      <c r="D8001" t="s">
        <v>217</v>
      </c>
      <c r="E8001">
        <v>7.3</v>
      </c>
      <c r="F8001">
        <v>75</v>
      </c>
      <c r="G8001" t="s">
        <v>4</v>
      </c>
      <c r="H8001" t="s">
        <v>54152</v>
      </c>
      <c r="I8001" t="s">
        <v>54153</v>
      </c>
      <c r="J8001">
        <v>359</v>
      </c>
      <c r="K8001" t="s">
        <v>54154</v>
      </c>
      <c r="L8001" t="s">
        <v>32992</v>
      </c>
      <c r="M8001" s="1">
        <v>43091</v>
      </c>
      <c r="N8001" t="s">
        <v>330</v>
      </c>
      <c r="O8001" t="s">
        <v>152</v>
      </c>
      <c r="P8001" t="s">
        <v>593</v>
      </c>
      <c r="Q8001" t="s">
        <v>54155</v>
      </c>
      <c r="R8001">
        <f>LOOKUP(A8001,budget_gross.tsv!A$2:A$8468,budget_gross.tsv!B$2:B$8468)</f>
        <v>13600000</v>
      </c>
      <c r="S8001">
        <f>LOOKUP(A8001,budget_gross.tsv!A$2:A$8468,budget_gross.tsv!C$2:C$8468)</f>
        <v>0</v>
      </c>
    </row>
    <row r="8002" spans="1:19" x14ac:dyDescent="0.3">
      <c r="A8002" t="s">
        <v>54156</v>
      </c>
      <c r="B8002" t="s">
        <v>54157</v>
      </c>
      <c r="C8002" t="s">
        <v>54158</v>
      </c>
      <c r="D8002" t="s">
        <v>4</v>
      </c>
      <c r="E8002">
        <v>8.8000000000000007</v>
      </c>
      <c r="F8002" t="s">
        <v>4</v>
      </c>
      <c r="G8002" t="s">
        <v>4</v>
      </c>
      <c r="H8002" t="s">
        <v>4</v>
      </c>
      <c r="I8002" t="s">
        <v>54159</v>
      </c>
      <c r="J8002">
        <v>20</v>
      </c>
      <c r="K8002" t="s">
        <v>54160</v>
      </c>
      <c r="L8002" t="s">
        <v>54161</v>
      </c>
      <c r="M8002" s="1">
        <v>42484</v>
      </c>
      <c r="N8002" t="s">
        <v>698</v>
      </c>
      <c r="O8002" t="s">
        <v>152</v>
      </c>
      <c r="P8002" t="s">
        <v>4</v>
      </c>
      <c r="Q8002" t="s">
        <v>54162</v>
      </c>
      <c r="R8002">
        <f>LOOKUP(A8002,budget_gross.tsv!A$2:A$8468,budget_gross.tsv!B$2:B$8468)</f>
        <v>1500000</v>
      </c>
      <c r="S8002">
        <f>LOOKUP(A8002,budget_gross.tsv!A$2:A$8468,budget_gross.tsv!C$2:C$8468)</f>
        <v>0</v>
      </c>
    </row>
    <row r="8003" spans="1:19" x14ac:dyDescent="0.3">
      <c r="A8003" t="s">
        <v>54163</v>
      </c>
      <c r="B8003" t="s">
        <v>54164</v>
      </c>
      <c r="C8003" t="s">
        <v>54165</v>
      </c>
      <c r="D8003" t="s">
        <v>4</v>
      </c>
      <c r="E8003" t="s">
        <v>4</v>
      </c>
      <c r="F8003" t="s">
        <v>4</v>
      </c>
      <c r="G8003" t="s">
        <v>4</v>
      </c>
      <c r="H8003" t="s">
        <v>4</v>
      </c>
      <c r="I8003" t="s">
        <v>54166</v>
      </c>
      <c r="J8003" t="s">
        <v>4</v>
      </c>
      <c r="K8003" t="s">
        <v>4</v>
      </c>
      <c r="L8003" t="s">
        <v>54167</v>
      </c>
      <c r="M8003" s="1">
        <v>42375</v>
      </c>
      <c r="N8003" t="s">
        <v>51044</v>
      </c>
      <c r="O8003" t="s">
        <v>51045</v>
      </c>
      <c r="P8003" t="s">
        <v>4</v>
      </c>
      <c r="R8003">
        <f>LOOKUP(A8003,budget_gross.tsv!A$2:A$8468,budget_gross.tsv!B$2:B$8468)</f>
        <v>0</v>
      </c>
      <c r="S8003" t="str">
        <f>LOOKUP(A8003,budget_gross.tsv!A$2:A$8468,budget_gross.tsv!C$2:C$8468)</f>
        <v>GBP150</v>
      </c>
    </row>
    <row r="8004" spans="1:19" x14ac:dyDescent="0.3">
      <c r="A8004" t="s">
        <v>54168</v>
      </c>
      <c r="B8004" t="s">
        <v>54169</v>
      </c>
      <c r="C8004" t="s">
        <v>54170</v>
      </c>
      <c r="D8004" t="s">
        <v>124</v>
      </c>
      <c r="E8004">
        <v>4.7</v>
      </c>
      <c r="F8004">
        <v>32</v>
      </c>
      <c r="G8004" t="s">
        <v>4</v>
      </c>
      <c r="H8004" t="s">
        <v>1975</v>
      </c>
      <c r="I8004" t="s">
        <v>54171</v>
      </c>
      <c r="J8004" s="2">
        <v>2596</v>
      </c>
      <c r="K8004" t="s">
        <v>54172</v>
      </c>
      <c r="L8004" t="s">
        <v>14746</v>
      </c>
      <c r="M8004" s="1">
        <v>42930</v>
      </c>
      <c r="N8004" t="s">
        <v>20</v>
      </c>
      <c r="O8004" t="s">
        <v>2550</v>
      </c>
      <c r="P8004" t="s">
        <v>4</v>
      </c>
      <c r="Q8004" t="s">
        <v>54173</v>
      </c>
      <c r="R8004">
        <f>LOOKUP(A8004,budget_gross.tsv!A$2:A$8468,budget_gross.tsv!B$2:B$8468)</f>
        <v>12000000</v>
      </c>
      <c r="S8004">
        <f>LOOKUP(A8004,budget_gross.tsv!A$2:A$8468,budget_gross.tsv!C$2:C$8468)</f>
        <v>14053908</v>
      </c>
    </row>
    <row r="8005" spans="1:19" x14ac:dyDescent="0.3">
      <c r="A8005" t="s">
        <v>54174</v>
      </c>
      <c r="B8005" t="s">
        <v>54175</v>
      </c>
      <c r="C8005" t="s">
        <v>54176</v>
      </c>
      <c r="D8005" t="s">
        <v>1130</v>
      </c>
      <c r="E8005">
        <v>6.3</v>
      </c>
      <c r="F8005" t="s">
        <v>4</v>
      </c>
      <c r="G8005" t="s">
        <v>4</v>
      </c>
      <c r="H8005" t="s">
        <v>54177</v>
      </c>
      <c r="I8005" t="s">
        <v>54178</v>
      </c>
      <c r="J8005" s="2">
        <v>3319</v>
      </c>
      <c r="K8005" t="s">
        <v>54179</v>
      </c>
      <c r="L8005" t="s">
        <v>54180</v>
      </c>
      <c r="M8005" s="1">
        <v>42440</v>
      </c>
      <c r="N8005" t="s">
        <v>210</v>
      </c>
      <c r="O8005" t="s">
        <v>10043</v>
      </c>
      <c r="P8005" t="s">
        <v>310</v>
      </c>
      <c r="Q8005" t="s">
        <v>54181</v>
      </c>
      <c r="R8005">
        <f>LOOKUP(A8005,budget_gross.tsv!A$2:A$8468,budget_gross.tsv!B$2:B$8468)</f>
        <v>0</v>
      </c>
      <c r="S8005">
        <f>LOOKUP(A8005,budget_gross.tsv!A$2:A$8468,budget_gross.tsv!C$2:C$8468)</f>
        <v>0</v>
      </c>
    </row>
    <row r="8006" spans="1:19" x14ac:dyDescent="0.3">
      <c r="A8006" t="s">
        <v>54182</v>
      </c>
      <c r="B8006" t="s">
        <v>54183</v>
      </c>
      <c r="C8006" t="s">
        <v>54184</v>
      </c>
      <c r="D8006" t="s">
        <v>4</v>
      </c>
      <c r="E8006">
        <v>8</v>
      </c>
      <c r="F8006" t="s">
        <v>4</v>
      </c>
      <c r="G8006" t="s">
        <v>4</v>
      </c>
      <c r="H8006" t="s">
        <v>4</v>
      </c>
      <c r="I8006" t="s">
        <v>54185</v>
      </c>
      <c r="J8006" s="2">
        <v>3514</v>
      </c>
      <c r="K8006" t="s">
        <v>54186</v>
      </c>
      <c r="L8006" t="s">
        <v>5078</v>
      </c>
      <c r="M8006" s="1">
        <v>42762</v>
      </c>
      <c r="N8006" t="s">
        <v>782</v>
      </c>
      <c r="O8006" t="s">
        <v>2009</v>
      </c>
      <c r="P8006" t="s">
        <v>4</v>
      </c>
      <c r="Q8006" t="s">
        <v>54187</v>
      </c>
      <c r="R8006">
        <f>LOOKUP(A8006,budget_gross.tsv!A$2:A$8468,budget_gross.tsv!B$2:B$8468)</f>
        <v>0</v>
      </c>
      <c r="S8006">
        <f>LOOKUP(A8006,budget_gross.tsv!A$2:A$8468,budget_gross.tsv!C$2:C$8468)</f>
        <v>0</v>
      </c>
    </row>
    <row r="8007" spans="1:19" x14ac:dyDescent="0.3">
      <c r="A8007" t="s">
        <v>54188</v>
      </c>
      <c r="B8007" t="s">
        <v>54189</v>
      </c>
      <c r="C8007" t="s">
        <v>54190</v>
      </c>
      <c r="D8007" t="s">
        <v>217</v>
      </c>
      <c r="E8007">
        <v>3.3</v>
      </c>
      <c r="F8007" t="s">
        <v>4</v>
      </c>
      <c r="G8007" s="1">
        <v>42493</v>
      </c>
      <c r="H8007" t="s">
        <v>54191</v>
      </c>
      <c r="I8007" t="s">
        <v>54192</v>
      </c>
      <c r="J8007" s="2">
        <v>1649</v>
      </c>
      <c r="K8007" t="s">
        <v>54193</v>
      </c>
      <c r="L8007" t="s">
        <v>36601</v>
      </c>
      <c r="M8007" s="1">
        <v>42493</v>
      </c>
      <c r="N8007" t="s">
        <v>95</v>
      </c>
      <c r="O8007" t="s">
        <v>2541</v>
      </c>
      <c r="P8007" t="s">
        <v>4</v>
      </c>
      <c r="Q8007" t="s">
        <v>54194</v>
      </c>
      <c r="R8007">
        <f>LOOKUP(A8007,budget_gross.tsv!A$2:A$8468,budget_gross.tsv!B$2:B$8468)</f>
        <v>8000000</v>
      </c>
      <c r="S8007">
        <f>LOOKUP(A8007,budget_gross.tsv!A$2:A$8468,budget_gross.tsv!C$2:C$8468)</f>
        <v>0</v>
      </c>
    </row>
    <row r="8008" spans="1:19" x14ac:dyDescent="0.3">
      <c r="A8008" t="s">
        <v>54195</v>
      </c>
      <c r="B8008" t="s">
        <v>54196</v>
      </c>
      <c r="C8008" t="s">
        <v>54197</v>
      </c>
      <c r="D8008" t="s">
        <v>4</v>
      </c>
      <c r="E8008" t="s">
        <v>4</v>
      </c>
      <c r="F8008" t="s">
        <v>4</v>
      </c>
      <c r="G8008" t="s">
        <v>4</v>
      </c>
      <c r="H8008" t="s">
        <v>4</v>
      </c>
      <c r="I8008" t="s">
        <v>54198</v>
      </c>
      <c r="J8008" t="s">
        <v>4</v>
      </c>
      <c r="K8008" t="s">
        <v>4</v>
      </c>
      <c r="L8008" t="s">
        <v>54199</v>
      </c>
      <c r="M8008" s="1">
        <v>41938</v>
      </c>
      <c r="N8008" t="s">
        <v>51212</v>
      </c>
      <c r="O8008" t="s">
        <v>51045</v>
      </c>
      <c r="P8008" t="s">
        <v>4</v>
      </c>
      <c r="R8008">
        <f>LOOKUP(A8008,budget_gross.tsv!A$2:A$8468,budget_gross.tsv!B$2:B$8468)</f>
        <v>0</v>
      </c>
      <c r="S8008">
        <f>LOOKUP(A8008,budget_gross.tsv!A$2:A$8468,budget_gross.tsv!C$2:C$8468)</f>
        <v>0</v>
      </c>
    </row>
    <row r="8009" spans="1:19" x14ac:dyDescent="0.3">
      <c r="A8009" t="s">
        <v>54200</v>
      </c>
      <c r="B8009" t="s">
        <v>54201</v>
      </c>
      <c r="C8009" t="s">
        <v>54202</v>
      </c>
      <c r="D8009" t="s">
        <v>4</v>
      </c>
      <c r="E8009">
        <v>4.9000000000000004</v>
      </c>
      <c r="F8009" t="s">
        <v>4</v>
      </c>
      <c r="G8009" t="s">
        <v>4</v>
      </c>
      <c r="H8009" t="s">
        <v>4</v>
      </c>
      <c r="I8009" t="s">
        <v>54203</v>
      </c>
      <c r="J8009">
        <v>120</v>
      </c>
      <c r="K8009" t="s">
        <v>54204</v>
      </c>
      <c r="L8009" t="s">
        <v>54205</v>
      </c>
      <c r="M8009" s="1">
        <v>42789</v>
      </c>
      <c r="N8009" t="s">
        <v>782</v>
      </c>
      <c r="O8009" t="s">
        <v>2532</v>
      </c>
      <c r="P8009" t="s">
        <v>4203</v>
      </c>
      <c r="R8009">
        <f>LOOKUP(A8009,budget_gross.tsv!A$2:A$8468,budget_gross.tsv!B$2:B$8468)</f>
        <v>0</v>
      </c>
      <c r="S8009">
        <f>LOOKUP(A8009,budget_gross.tsv!A$2:A$8468,budget_gross.tsv!C$2:C$8468)</f>
        <v>0</v>
      </c>
    </row>
    <row r="8010" spans="1:19" x14ac:dyDescent="0.3">
      <c r="A8010" t="s">
        <v>54206</v>
      </c>
      <c r="B8010" t="s">
        <v>54207</v>
      </c>
      <c r="C8010" t="s">
        <v>54208</v>
      </c>
      <c r="D8010" t="s">
        <v>217</v>
      </c>
      <c r="E8010">
        <v>6.7</v>
      </c>
      <c r="F8010" t="s">
        <v>4</v>
      </c>
      <c r="G8010" t="s">
        <v>4</v>
      </c>
      <c r="H8010" t="s">
        <v>4</v>
      </c>
      <c r="I8010" t="s">
        <v>54209</v>
      </c>
      <c r="J8010" s="2">
        <v>2074</v>
      </c>
      <c r="K8010" t="s">
        <v>54210</v>
      </c>
      <c r="L8010" t="s">
        <v>54211</v>
      </c>
      <c r="M8010" s="1">
        <v>42839</v>
      </c>
      <c r="N8010" t="s">
        <v>602</v>
      </c>
      <c r="O8010" t="s">
        <v>25290</v>
      </c>
      <c r="P8010" t="s">
        <v>4</v>
      </c>
      <c r="R8010">
        <f>LOOKUP(A8010,budget_gross.tsv!A$2:A$8468,budget_gross.tsv!B$2:B$8468)</f>
        <v>0</v>
      </c>
      <c r="S8010">
        <f>LOOKUP(A8010,budget_gross.tsv!A$2:A$8468,budget_gross.tsv!C$2:C$8468)</f>
        <v>0</v>
      </c>
    </row>
    <row r="8011" spans="1:19" x14ac:dyDescent="0.3">
      <c r="A8011" t="s">
        <v>54212</v>
      </c>
      <c r="B8011" t="s">
        <v>54213</v>
      </c>
      <c r="C8011" t="s">
        <v>54214</v>
      </c>
      <c r="D8011" t="s">
        <v>4</v>
      </c>
      <c r="E8011">
        <v>6.2</v>
      </c>
      <c r="F8011" t="s">
        <v>4</v>
      </c>
      <c r="G8011" t="s">
        <v>4</v>
      </c>
      <c r="H8011" t="s">
        <v>4</v>
      </c>
      <c r="I8011" t="s">
        <v>54215</v>
      </c>
      <c r="J8011" s="2">
        <v>1283</v>
      </c>
      <c r="K8011" t="s">
        <v>54216</v>
      </c>
      <c r="L8011" t="s">
        <v>5462</v>
      </c>
      <c r="M8011" s="1">
        <v>42781</v>
      </c>
      <c r="N8011" t="s">
        <v>925</v>
      </c>
      <c r="O8011" t="s">
        <v>2304</v>
      </c>
      <c r="P8011" t="s">
        <v>4</v>
      </c>
      <c r="Q8011" t="s">
        <v>54217</v>
      </c>
      <c r="R8011">
        <f>LOOKUP(A8011,budget_gross.tsv!A$2:A$8468,budget_gross.tsv!B$2:B$8468)</f>
        <v>0</v>
      </c>
      <c r="S8011" t="str">
        <f>LOOKUP(A8011,budget_gross.tsv!A$2:A$8468,budget_gross.tsv!C$2:C$8468)</f>
        <v>EU17,900,000</v>
      </c>
    </row>
    <row r="8012" spans="1:19" x14ac:dyDescent="0.3">
      <c r="A8012" t="s">
        <v>54218</v>
      </c>
      <c r="B8012" t="s">
        <v>54219</v>
      </c>
      <c r="C8012" t="s">
        <v>54220</v>
      </c>
      <c r="D8012" t="s">
        <v>4</v>
      </c>
      <c r="E8012">
        <v>5.8</v>
      </c>
      <c r="F8012" t="s">
        <v>4</v>
      </c>
      <c r="G8012" t="s">
        <v>4</v>
      </c>
      <c r="H8012" t="s">
        <v>4</v>
      </c>
      <c r="I8012" t="s">
        <v>54221</v>
      </c>
      <c r="J8012">
        <v>174</v>
      </c>
      <c r="K8012" t="s">
        <v>54222</v>
      </c>
      <c r="L8012" t="s">
        <v>54223</v>
      </c>
      <c r="M8012" s="1">
        <v>42200</v>
      </c>
      <c r="N8012" t="s">
        <v>20</v>
      </c>
      <c r="O8012" t="s">
        <v>11939</v>
      </c>
      <c r="P8012" t="s">
        <v>879</v>
      </c>
      <c r="R8012">
        <f>LOOKUP(A8012,budget_gross.tsv!A$2:A$8468,budget_gross.tsv!B$2:B$8468)</f>
        <v>0</v>
      </c>
      <c r="S8012">
        <f>LOOKUP(A8012,budget_gross.tsv!A$2:A$8468,budget_gross.tsv!C$2:C$8468)</f>
        <v>0</v>
      </c>
    </row>
    <row r="8013" spans="1:19" x14ac:dyDescent="0.3">
      <c r="A8013" t="s">
        <v>54224</v>
      </c>
      <c r="B8013">
        <v>120</v>
      </c>
      <c r="C8013" t="s">
        <v>4</v>
      </c>
      <c r="D8013" t="s">
        <v>4</v>
      </c>
      <c r="E8013" t="s">
        <v>4</v>
      </c>
      <c r="F8013" t="s">
        <v>4</v>
      </c>
      <c r="G8013" t="s">
        <v>4</v>
      </c>
      <c r="H8013" t="s">
        <v>4</v>
      </c>
      <c r="I8013" t="s">
        <v>4</v>
      </c>
      <c r="J8013" t="s">
        <v>4</v>
      </c>
      <c r="K8013" t="s">
        <v>4</v>
      </c>
      <c r="L8013" t="s">
        <v>54225</v>
      </c>
      <c r="M8013" s="1">
        <v>42366</v>
      </c>
      <c r="N8013" t="s">
        <v>51621</v>
      </c>
      <c r="O8013" t="s">
        <v>15830</v>
      </c>
      <c r="P8013" t="s">
        <v>4</v>
      </c>
      <c r="R8013">
        <f>LOOKUP(A8013,budget_gross.tsv!A$2:A$8468,budget_gross.tsv!B$2:B$8468)</f>
        <v>0</v>
      </c>
      <c r="S8013">
        <f>LOOKUP(A8013,budget_gross.tsv!A$2:A$8468,budget_gross.tsv!C$2:C$8468)</f>
        <v>0</v>
      </c>
    </row>
    <row r="8014" spans="1:19" x14ac:dyDescent="0.3">
      <c r="A8014" t="s">
        <v>54226</v>
      </c>
      <c r="B8014" t="s">
        <v>54227</v>
      </c>
      <c r="C8014" t="s">
        <v>4</v>
      </c>
      <c r="D8014" t="s">
        <v>4</v>
      </c>
      <c r="E8014" t="s">
        <v>4</v>
      </c>
      <c r="F8014" t="s">
        <v>4</v>
      </c>
      <c r="G8014" t="s">
        <v>4</v>
      </c>
      <c r="H8014" t="s">
        <v>4</v>
      </c>
      <c r="I8014" t="s">
        <v>4</v>
      </c>
      <c r="J8014" t="s">
        <v>4</v>
      </c>
      <c r="K8014" t="s">
        <v>4</v>
      </c>
      <c r="L8014" t="s">
        <v>4309</v>
      </c>
      <c r="M8014" s="1">
        <v>42375</v>
      </c>
      <c r="N8014" t="s">
        <v>4</v>
      </c>
      <c r="O8014" t="s">
        <v>51757</v>
      </c>
      <c r="P8014" t="s">
        <v>4</v>
      </c>
      <c r="R8014">
        <f>LOOKUP(A8014,budget_gross.tsv!A$2:A$8468,budget_gross.tsv!B$2:B$8468)</f>
        <v>0</v>
      </c>
      <c r="S8014">
        <f>LOOKUP(A8014,budget_gross.tsv!A$2:A$8468,budget_gross.tsv!C$2:C$8468)</f>
        <v>0</v>
      </c>
    </row>
    <row r="8015" spans="1:19" x14ac:dyDescent="0.3">
      <c r="A8015" t="s">
        <v>54228</v>
      </c>
      <c r="B8015" t="s">
        <v>54229</v>
      </c>
      <c r="C8015" t="s">
        <v>4</v>
      </c>
      <c r="D8015" t="s">
        <v>4</v>
      </c>
      <c r="E8015">
        <v>8.1</v>
      </c>
      <c r="F8015" t="s">
        <v>4</v>
      </c>
      <c r="G8015" t="s">
        <v>4</v>
      </c>
      <c r="H8015" t="s">
        <v>4</v>
      </c>
      <c r="I8015" t="s">
        <v>54230</v>
      </c>
      <c r="J8015">
        <v>24</v>
      </c>
      <c r="K8015" t="s">
        <v>54231</v>
      </c>
      <c r="L8015" t="s">
        <v>54232</v>
      </c>
      <c r="M8015" s="1">
        <v>42301</v>
      </c>
      <c r="N8015" t="s">
        <v>610</v>
      </c>
      <c r="O8015" t="s">
        <v>24398</v>
      </c>
      <c r="P8015" t="s">
        <v>4</v>
      </c>
      <c r="R8015">
        <f>LOOKUP(A8015,budget_gross.tsv!A$2:A$8468,budget_gross.tsv!B$2:B$8468)</f>
        <v>0</v>
      </c>
      <c r="S8015">
        <f>LOOKUP(A8015,budget_gross.tsv!A$2:A$8468,budget_gross.tsv!C$2:C$8468)</f>
        <v>0</v>
      </c>
    </row>
    <row r="8016" spans="1:19" x14ac:dyDescent="0.3">
      <c r="A8016" t="s">
        <v>54233</v>
      </c>
      <c r="B8016" t="s">
        <v>54234</v>
      </c>
      <c r="C8016" t="s">
        <v>54235</v>
      </c>
      <c r="D8016" t="s">
        <v>4</v>
      </c>
      <c r="E8016" t="s">
        <v>4</v>
      </c>
      <c r="F8016" t="s">
        <v>4</v>
      </c>
      <c r="G8016" t="s">
        <v>4</v>
      </c>
      <c r="H8016" t="s">
        <v>4</v>
      </c>
      <c r="I8016" t="s">
        <v>54236</v>
      </c>
      <c r="J8016" t="s">
        <v>4</v>
      </c>
      <c r="K8016" t="s">
        <v>54237</v>
      </c>
      <c r="L8016" t="s">
        <v>54238</v>
      </c>
      <c r="M8016" s="1">
        <v>42461</v>
      </c>
      <c r="N8016" t="s">
        <v>44793</v>
      </c>
      <c r="O8016" t="s">
        <v>50860</v>
      </c>
      <c r="P8016" t="s">
        <v>4</v>
      </c>
      <c r="R8016">
        <f>LOOKUP(A8016,budget_gross.tsv!A$2:A$8468,budget_gross.tsv!B$2:B$8468)</f>
        <v>0</v>
      </c>
      <c r="S8016">
        <f>LOOKUP(A8016,budget_gross.tsv!A$2:A$8468,budget_gross.tsv!C$2:C$8468)</f>
        <v>0</v>
      </c>
    </row>
    <row r="8017" spans="1:19" x14ac:dyDescent="0.3">
      <c r="A8017" t="s">
        <v>54239</v>
      </c>
      <c r="B8017" t="s">
        <v>54240</v>
      </c>
      <c r="C8017" t="s">
        <v>4</v>
      </c>
      <c r="D8017" t="s">
        <v>4</v>
      </c>
      <c r="E8017">
        <v>7.9</v>
      </c>
      <c r="F8017" t="s">
        <v>4</v>
      </c>
      <c r="G8017" t="s">
        <v>4</v>
      </c>
      <c r="H8017" t="s">
        <v>4</v>
      </c>
      <c r="I8017" t="s">
        <v>54241</v>
      </c>
      <c r="J8017">
        <v>146</v>
      </c>
      <c r="K8017" t="s">
        <v>54242</v>
      </c>
      <c r="L8017" t="s">
        <v>54243</v>
      </c>
      <c r="M8017" s="1">
        <v>42338</v>
      </c>
      <c r="N8017" t="s">
        <v>4</v>
      </c>
      <c r="O8017" t="s">
        <v>5307</v>
      </c>
      <c r="P8017" t="s">
        <v>4</v>
      </c>
      <c r="Q8017" t="s">
        <v>54244</v>
      </c>
      <c r="R8017">
        <f>LOOKUP(A8017,budget_gross.tsv!A$2:A$8468,budget_gross.tsv!B$2:B$8468)</f>
        <v>0</v>
      </c>
      <c r="S8017">
        <f>LOOKUP(A8017,budget_gross.tsv!A$2:A$8468,budget_gross.tsv!C$2:C$8468)</f>
        <v>0</v>
      </c>
    </row>
    <row r="8018" spans="1:19" x14ac:dyDescent="0.3">
      <c r="A8018" t="s">
        <v>54245</v>
      </c>
      <c r="B8018" t="s">
        <v>54246</v>
      </c>
      <c r="C8018" t="s">
        <v>54247</v>
      </c>
      <c r="D8018" t="s">
        <v>4</v>
      </c>
      <c r="E8018">
        <v>4.3</v>
      </c>
      <c r="F8018" t="s">
        <v>4</v>
      </c>
      <c r="G8018" t="s">
        <v>4</v>
      </c>
      <c r="H8018" t="s">
        <v>4</v>
      </c>
      <c r="I8018" t="s">
        <v>54248</v>
      </c>
      <c r="J8018">
        <v>194</v>
      </c>
      <c r="K8018" t="s">
        <v>54249</v>
      </c>
      <c r="L8018" t="s">
        <v>49450</v>
      </c>
      <c r="M8018" s="1">
        <v>42759</v>
      </c>
      <c r="N8018" t="s">
        <v>563</v>
      </c>
      <c r="O8018" t="s">
        <v>182</v>
      </c>
      <c r="P8018" t="s">
        <v>4</v>
      </c>
      <c r="R8018">
        <f>LOOKUP(A8018,budget_gross.tsv!A$2:A$8468,budget_gross.tsv!B$2:B$8468)</f>
        <v>0</v>
      </c>
      <c r="S8018">
        <f>LOOKUP(A8018,budget_gross.tsv!A$2:A$8468,budget_gross.tsv!C$2:C$8468)</f>
        <v>0</v>
      </c>
    </row>
    <row r="8019" spans="1:19" x14ac:dyDescent="0.3">
      <c r="A8019" t="s">
        <v>54250</v>
      </c>
      <c r="B8019" t="s">
        <v>54251</v>
      </c>
      <c r="C8019" t="s">
        <v>54252</v>
      </c>
      <c r="D8019" t="s">
        <v>4</v>
      </c>
      <c r="E8019">
        <v>7</v>
      </c>
      <c r="F8019" t="s">
        <v>4</v>
      </c>
      <c r="G8019" t="s">
        <v>4</v>
      </c>
      <c r="H8019" t="s">
        <v>4</v>
      </c>
      <c r="I8019" t="s">
        <v>54253</v>
      </c>
      <c r="J8019">
        <v>116</v>
      </c>
      <c r="K8019" t="s">
        <v>54254</v>
      </c>
      <c r="L8019" t="s">
        <v>54255</v>
      </c>
      <c r="M8019" s="1">
        <v>43013</v>
      </c>
      <c r="N8019" t="s">
        <v>448</v>
      </c>
      <c r="O8019" t="s">
        <v>638</v>
      </c>
      <c r="P8019" t="s">
        <v>11</v>
      </c>
      <c r="R8019">
        <f>LOOKUP(A8019,budget_gross.tsv!A$2:A$8468,budget_gross.tsv!B$2:B$8468)</f>
        <v>0</v>
      </c>
      <c r="S8019">
        <f>LOOKUP(A8019,budget_gross.tsv!A$2:A$8468,budget_gross.tsv!C$2:C$8468)</f>
        <v>0</v>
      </c>
    </row>
    <row r="8020" spans="1:19" x14ac:dyDescent="0.3">
      <c r="A8020" t="s">
        <v>54256</v>
      </c>
      <c r="B8020">
        <v>137</v>
      </c>
      <c r="C8020" t="s">
        <v>4</v>
      </c>
      <c r="D8020" t="s">
        <v>4</v>
      </c>
      <c r="E8020" t="s">
        <v>4</v>
      </c>
      <c r="F8020" t="s">
        <v>4</v>
      </c>
      <c r="G8020" t="s">
        <v>4</v>
      </c>
      <c r="H8020" t="s">
        <v>4</v>
      </c>
      <c r="I8020" t="s">
        <v>54257</v>
      </c>
      <c r="J8020" t="s">
        <v>4</v>
      </c>
      <c r="K8020" t="s">
        <v>4</v>
      </c>
      <c r="L8020" t="s">
        <v>54258</v>
      </c>
      <c r="M8020" s="1">
        <v>42673</v>
      </c>
      <c r="N8020" t="s">
        <v>4</v>
      </c>
      <c r="O8020" t="s">
        <v>50860</v>
      </c>
      <c r="P8020" t="s">
        <v>4</v>
      </c>
      <c r="R8020">
        <f>LOOKUP(A8020,budget_gross.tsv!A$2:A$8468,budget_gross.tsv!B$2:B$8468)</f>
        <v>0</v>
      </c>
      <c r="S8020" t="str">
        <f>LOOKUP(A8020,budget_gross.tsv!A$2:A$8468,budget_gross.tsv!C$2:C$8468)</f>
        <v>GBP2,000</v>
      </c>
    </row>
    <row r="8021" spans="1:19" x14ac:dyDescent="0.3">
      <c r="A8021" t="s">
        <v>54259</v>
      </c>
      <c r="B8021" t="s">
        <v>54260</v>
      </c>
      <c r="C8021" t="s">
        <v>54261</v>
      </c>
      <c r="D8021" t="s">
        <v>4</v>
      </c>
      <c r="E8021">
        <v>7.8</v>
      </c>
      <c r="F8021">
        <v>75</v>
      </c>
      <c r="G8021" t="s">
        <v>4</v>
      </c>
      <c r="H8021" t="s">
        <v>4</v>
      </c>
      <c r="I8021" t="s">
        <v>54262</v>
      </c>
      <c r="J8021">
        <v>48</v>
      </c>
      <c r="K8021" t="s">
        <v>54263</v>
      </c>
      <c r="L8021" t="s">
        <v>54264</v>
      </c>
      <c r="M8021" s="1">
        <v>42951</v>
      </c>
      <c r="N8021" t="s">
        <v>1696</v>
      </c>
      <c r="O8021" t="s">
        <v>1758</v>
      </c>
      <c r="P8021" t="s">
        <v>301</v>
      </c>
      <c r="Q8021" t="s">
        <v>54265</v>
      </c>
      <c r="R8021">
        <f>LOOKUP(A8021,budget_gross.tsv!A$2:A$8468,budget_gross.tsv!B$2:B$8468)</f>
        <v>1227</v>
      </c>
      <c r="S8021">
        <f>LOOKUP(A8021,budget_gross.tsv!A$2:A$8468,budget_gross.tsv!C$2:C$8468)</f>
        <v>0</v>
      </c>
    </row>
    <row r="8022" spans="1:19" x14ac:dyDescent="0.3">
      <c r="A8022" t="s">
        <v>54266</v>
      </c>
      <c r="B8022" t="s">
        <v>10676</v>
      </c>
      <c r="C8022" t="s">
        <v>54267</v>
      </c>
      <c r="D8022" t="s">
        <v>4</v>
      </c>
      <c r="E8022" t="s">
        <v>4</v>
      </c>
      <c r="F8022" t="s">
        <v>4</v>
      </c>
      <c r="G8022" s="1">
        <v>42780</v>
      </c>
      <c r="H8022" t="s">
        <v>10678</v>
      </c>
      <c r="I8022" t="s">
        <v>4</v>
      </c>
      <c r="J8022" t="s">
        <v>4</v>
      </c>
      <c r="K8022" t="s">
        <v>4</v>
      </c>
      <c r="L8022" t="s">
        <v>54268</v>
      </c>
      <c r="M8022" s="1">
        <v>42519</v>
      </c>
      <c r="N8022" t="s">
        <v>52688</v>
      </c>
      <c r="O8022" t="s">
        <v>46119</v>
      </c>
      <c r="P8022" t="s">
        <v>4</v>
      </c>
      <c r="Q8022" t="s">
        <v>54269</v>
      </c>
      <c r="R8022">
        <f>LOOKUP(A8022,budget_gross.tsv!A$2:A$8468,budget_gross.tsv!B$2:B$8468)</f>
        <v>0</v>
      </c>
      <c r="S8022">
        <f>LOOKUP(A8022,budget_gross.tsv!A$2:A$8468,budget_gross.tsv!C$2:C$8468)</f>
        <v>0</v>
      </c>
    </row>
    <row r="8023" spans="1:19" x14ac:dyDescent="0.3">
      <c r="A8023" t="s">
        <v>54270</v>
      </c>
      <c r="B8023" t="s">
        <v>54271</v>
      </c>
      <c r="C8023" t="s">
        <v>54272</v>
      </c>
      <c r="D8023" t="s">
        <v>4</v>
      </c>
      <c r="E8023" t="s">
        <v>4</v>
      </c>
      <c r="F8023" t="s">
        <v>4</v>
      </c>
      <c r="G8023" t="s">
        <v>4</v>
      </c>
      <c r="H8023" t="s">
        <v>4</v>
      </c>
      <c r="I8023" t="s">
        <v>54273</v>
      </c>
      <c r="J8023" t="s">
        <v>4</v>
      </c>
      <c r="K8023" t="s">
        <v>4</v>
      </c>
      <c r="L8023" t="s">
        <v>54274</v>
      </c>
      <c r="M8023" s="1">
        <v>42327</v>
      </c>
      <c r="N8023" t="s">
        <v>4</v>
      </c>
      <c r="O8023" t="s">
        <v>51434</v>
      </c>
      <c r="P8023" t="s">
        <v>4</v>
      </c>
      <c r="R8023">
        <f>LOOKUP(A8023,budget_gross.tsv!A$2:A$8468,budget_gross.tsv!B$2:B$8468)</f>
        <v>0</v>
      </c>
      <c r="S8023">
        <f>LOOKUP(A8023,budget_gross.tsv!A$2:A$8468,budget_gross.tsv!C$2:C$8468)</f>
        <v>0</v>
      </c>
    </row>
    <row r="8024" spans="1:19" x14ac:dyDescent="0.3">
      <c r="A8024" t="s">
        <v>54275</v>
      </c>
      <c r="B8024" t="s">
        <v>54276</v>
      </c>
      <c r="C8024" t="s">
        <v>54277</v>
      </c>
      <c r="D8024" t="s">
        <v>217</v>
      </c>
      <c r="E8024">
        <v>6.6</v>
      </c>
      <c r="F8024" t="s">
        <v>4</v>
      </c>
      <c r="G8024" t="s">
        <v>4</v>
      </c>
      <c r="H8024" t="s">
        <v>54278</v>
      </c>
      <c r="I8024" t="s">
        <v>54279</v>
      </c>
      <c r="J8024">
        <v>17</v>
      </c>
      <c r="K8024" t="s">
        <v>54280</v>
      </c>
      <c r="L8024" t="s">
        <v>54281</v>
      </c>
      <c r="M8024" s="1">
        <v>43021</v>
      </c>
      <c r="N8024" t="s">
        <v>4</v>
      </c>
      <c r="O8024" t="s">
        <v>47855</v>
      </c>
      <c r="P8024" t="s">
        <v>4</v>
      </c>
      <c r="Q8024" t="s">
        <v>54282</v>
      </c>
      <c r="R8024">
        <f>LOOKUP(A8024,budget_gross.tsv!A$2:A$8468,budget_gross.tsv!B$2:B$8468)</f>
        <v>0</v>
      </c>
      <c r="S8024">
        <f>LOOKUP(A8024,budget_gross.tsv!A$2:A$8468,budget_gross.tsv!C$2:C$8468)</f>
        <v>0</v>
      </c>
    </row>
    <row r="8025" spans="1:19" x14ac:dyDescent="0.3">
      <c r="A8025" t="s">
        <v>54283</v>
      </c>
      <c r="B8025" t="s">
        <v>54284</v>
      </c>
      <c r="C8025" t="s">
        <v>54285</v>
      </c>
      <c r="D8025" t="s">
        <v>4</v>
      </c>
      <c r="E8025" t="s">
        <v>4</v>
      </c>
      <c r="F8025" t="s">
        <v>4</v>
      </c>
      <c r="G8025" t="s">
        <v>4</v>
      </c>
      <c r="H8025" t="s">
        <v>46992</v>
      </c>
      <c r="I8025" t="s">
        <v>4</v>
      </c>
      <c r="J8025" t="s">
        <v>4</v>
      </c>
      <c r="K8025" t="s">
        <v>4</v>
      </c>
      <c r="L8025" t="s">
        <v>46995</v>
      </c>
      <c r="M8025" s="1">
        <v>42286</v>
      </c>
      <c r="N8025" t="s">
        <v>2282</v>
      </c>
      <c r="O8025" t="s">
        <v>1758</v>
      </c>
      <c r="P8025" t="s">
        <v>4</v>
      </c>
      <c r="R8025">
        <f>LOOKUP(A8025,budget_gross.tsv!A$2:A$8468,budget_gross.tsv!B$2:B$8468)</f>
        <v>1100000</v>
      </c>
      <c r="S8025">
        <f>LOOKUP(A8025,budget_gross.tsv!A$2:A$8468,budget_gross.tsv!C$2:C$8468)</f>
        <v>0</v>
      </c>
    </row>
    <row r="8026" spans="1:19" x14ac:dyDescent="0.3">
      <c r="A8026" t="s">
        <v>54286</v>
      </c>
      <c r="B8026" t="s">
        <v>54287</v>
      </c>
      <c r="C8026" t="s">
        <v>54288</v>
      </c>
      <c r="D8026" t="s">
        <v>4</v>
      </c>
      <c r="E8026" t="s">
        <v>4</v>
      </c>
      <c r="F8026" t="s">
        <v>4</v>
      </c>
      <c r="G8026" t="s">
        <v>4</v>
      </c>
      <c r="H8026" t="s">
        <v>4</v>
      </c>
      <c r="I8026" t="s">
        <v>54289</v>
      </c>
      <c r="J8026" t="s">
        <v>4</v>
      </c>
      <c r="K8026" t="s">
        <v>4</v>
      </c>
      <c r="L8026" t="s">
        <v>54290</v>
      </c>
      <c r="M8026" s="1">
        <v>42356</v>
      </c>
      <c r="N8026" t="s">
        <v>50790</v>
      </c>
      <c r="O8026" t="s">
        <v>50860</v>
      </c>
      <c r="P8026" t="s">
        <v>4</v>
      </c>
      <c r="R8026">
        <f>LOOKUP(A8026,budget_gross.tsv!A$2:A$8468,budget_gross.tsv!B$2:B$8468)</f>
        <v>0</v>
      </c>
      <c r="S8026">
        <f>LOOKUP(A8026,budget_gross.tsv!A$2:A$8468,budget_gross.tsv!C$2:C$8468)</f>
        <v>0</v>
      </c>
    </row>
    <row r="8027" spans="1:19" x14ac:dyDescent="0.3">
      <c r="A8027" t="s">
        <v>54291</v>
      </c>
      <c r="B8027" t="s">
        <v>54292</v>
      </c>
      <c r="C8027" t="s">
        <v>54293</v>
      </c>
      <c r="D8027" t="s">
        <v>4</v>
      </c>
      <c r="E8027">
        <v>5.2</v>
      </c>
      <c r="F8027" t="s">
        <v>4</v>
      </c>
      <c r="G8027" s="1">
        <v>42993</v>
      </c>
      <c r="H8027" t="s">
        <v>4</v>
      </c>
      <c r="I8027" t="s">
        <v>54294</v>
      </c>
      <c r="J8027" s="2">
        <v>2176</v>
      </c>
      <c r="K8027" t="s">
        <v>54295</v>
      </c>
      <c r="L8027" t="s">
        <v>54296</v>
      </c>
      <c r="M8027" s="1">
        <v>42993</v>
      </c>
      <c r="N8027" t="s">
        <v>30</v>
      </c>
      <c r="O8027" t="s">
        <v>628</v>
      </c>
      <c r="P8027" t="s">
        <v>4</v>
      </c>
      <c r="R8027">
        <f>LOOKUP(A8027,budget_gross.tsv!A$2:A$8468,budget_gross.tsv!B$2:B$8468)</f>
        <v>0</v>
      </c>
      <c r="S8027">
        <f>LOOKUP(A8027,budget_gross.tsv!A$2:A$8468,budget_gross.tsv!C$2:C$8468)</f>
        <v>0</v>
      </c>
    </row>
    <row r="8028" spans="1:19" x14ac:dyDescent="0.3">
      <c r="A8028" t="s">
        <v>54297</v>
      </c>
      <c r="B8028" t="s">
        <v>54298</v>
      </c>
      <c r="C8028" t="s">
        <v>54299</v>
      </c>
      <c r="D8028" t="s">
        <v>4</v>
      </c>
      <c r="E8028">
        <v>5.0999999999999996</v>
      </c>
      <c r="F8028" t="s">
        <v>4</v>
      </c>
      <c r="G8028" t="s">
        <v>4</v>
      </c>
      <c r="H8028" t="s">
        <v>4</v>
      </c>
      <c r="I8028" t="s">
        <v>54300</v>
      </c>
      <c r="J8028">
        <v>27</v>
      </c>
      <c r="K8028" t="s">
        <v>54301</v>
      </c>
      <c r="L8028" t="s">
        <v>54302</v>
      </c>
      <c r="M8028" s="1">
        <v>42421</v>
      </c>
      <c r="N8028" t="s">
        <v>54303</v>
      </c>
      <c r="O8028" t="s">
        <v>2481</v>
      </c>
      <c r="P8028" t="s">
        <v>4</v>
      </c>
      <c r="Q8028" t="s">
        <v>54304</v>
      </c>
      <c r="R8028">
        <f>LOOKUP(A8028,budget_gross.tsv!A$2:A$8468,budget_gross.tsv!B$2:B$8468)</f>
        <v>500</v>
      </c>
      <c r="S8028">
        <f>LOOKUP(A8028,budget_gross.tsv!A$2:A$8468,budget_gross.tsv!C$2:C$8468)</f>
        <v>0</v>
      </c>
    </row>
    <row r="8029" spans="1:19" x14ac:dyDescent="0.3">
      <c r="A8029" t="s">
        <v>54305</v>
      </c>
      <c r="B8029" t="s">
        <v>1846</v>
      </c>
      <c r="C8029" t="s">
        <v>54306</v>
      </c>
      <c r="D8029" t="s">
        <v>4</v>
      </c>
      <c r="E8029" t="s">
        <v>4</v>
      </c>
      <c r="F8029" t="s">
        <v>4</v>
      </c>
      <c r="G8029" t="s">
        <v>4</v>
      </c>
      <c r="H8029" t="s">
        <v>4</v>
      </c>
      <c r="I8029" t="s">
        <v>54307</v>
      </c>
      <c r="J8029" t="s">
        <v>4</v>
      </c>
      <c r="K8029" t="s">
        <v>4</v>
      </c>
      <c r="L8029" t="s">
        <v>54308</v>
      </c>
      <c r="M8029" s="1">
        <v>42144</v>
      </c>
      <c r="N8029" t="s">
        <v>22042</v>
      </c>
      <c r="O8029" t="s">
        <v>15830</v>
      </c>
      <c r="P8029" t="s">
        <v>4</v>
      </c>
      <c r="R8029">
        <f>LOOKUP(A8029,budget_gross.tsv!A$2:A$8468,budget_gross.tsv!B$2:B$8468)</f>
        <v>0</v>
      </c>
      <c r="S8029">
        <f>LOOKUP(A8029,budget_gross.tsv!A$2:A$8468,budget_gross.tsv!C$2:C$8468)</f>
        <v>0</v>
      </c>
    </row>
    <row r="8030" spans="1:19" x14ac:dyDescent="0.3">
      <c r="A8030" t="s">
        <v>54309</v>
      </c>
      <c r="B8030" s="6">
        <v>0.91</v>
      </c>
      <c r="C8030" t="s">
        <v>54310</v>
      </c>
      <c r="D8030" t="s">
        <v>4</v>
      </c>
      <c r="E8030" t="s">
        <v>4</v>
      </c>
      <c r="F8030" t="s">
        <v>4</v>
      </c>
      <c r="G8030" t="s">
        <v>4</v>
      </c>
      <c r="H8030" t="s">
        <v>54311</v>
      </c>
      <c r="I8030" t="s">
        <v>4</v>
      </c>
      <c r="J8030" t="s">
        <v>4</v>
      </c>
      <c r="K8030" t="s">
        <v>54312</v>
      </c>
      <c r="L8030" t="s">
        <v>54313</v>
      </c>
      <c r="M8030" s="1">
        <v>42467</v>
      </c>
      <c r="N8030" t="s">
        <v>14788</v>
      </c>
      <c r="O8030" t="s">
        <v>1758</v>
      </c>
      <c r="P8030" t="s">
        <v>4</v>
      </c>
      <c r="R8030">
        <f>LOOKUP(A8030,budget_gross.tsv!A$2:A$8468,budget_gross.tsv!B$2:B$8468)</f>
        <v>0</v>
      </c>
      <c r="S8030">
        <f>LOOKUP(A8030,budget_gross.tsv!A$2:A$8468,budget_gross.tsv!C$2:C$8468)</f>
        <v>0</v>
      </c>
    </row>
    <row r="8031" spans="1:19" x14ac:dyDescent="0.3">
      <c r="A8031" t="s">
        <v>54314</v>
      </c>
      <c r="B8031" t="s">
        <v>54315</v>
      </c>
      <c r="C8031" t="s">
        <v>54316</v>
      </c>
      <c r="D8031" t="s">
        <v>4</v>
      </c>
      <c r="E8031">
        <v>5.9</v>
      </c>
      <c r="F8031">
        <v>72</v>
      </c>
      <c r="G8031" s="1">
        <v>42720</v>
      </c>
      <c r="H8031" t="s">
        <v>3040</v>
      </c>
      <c r="I8031" t="s">
        <v>54317</v>
      </c>
      <c r="J8031" s="2">
        <v>4155</v>
      </c>
      <c r="K8031" t="s">
        <v>54318</v>
      </c>
      <c r="L8031" t="s">
        <v>54319</v>
      </c>
      <c r="M8031" s="1">
        <v>42720</v>
      </c>
      <c r="N8031" t="s">
        <v>591</v>
      </c>
      <c r="O8031" t="s">
        <v>861</v>
      </c>
      <c r="P8031" t="s">
        <v>593</v>
      </c>
      <c r="Q8031" t="s">
        <v>54320</v>
      </c>
      <c r="R8031">
        <f>LOOKUP(A8031,budget_gross.tsv!A$2:A$8468,budget_gross.tsv!B$2:B$8468)</f>
        <v>0</v>
      </c>
      <c r="S8031">
        <f>LOOKUP(A8031,budget_gross.tsv!A$2:A$8468,budget_gross.tsv!C$2:C$8468)</f>
        <v>0</v>
      </c>
    </row>
    <row r="8032" spans="1:19" x14ac:dyDescent="0.3">
      <c r="A8032" t="s">
        <v>54321</v>
      </c>
      <c r="B8032" t="s">
        <v>54322</v>
      </c>
      <c r="C8032" t="s">
        <v>54323</v>
      </c>
      <c r="D8032" t="s">
        <v>16</v>
      </c>
      <c r="E8032">
        <v>2.1</v>
      </c>
      <c r="F8032" t="s">
        <v>4</v>
      </c>
      <c r="G8032" s="1">
        <v>42556</v>
      </c>
      <c r="H8032" t="s">
        <v>4</v>
      </c>
      <c r="I8032" t="s">
        <v>54324</v>
      </c>
      <c r="J8032">
        <v>731</v>
      </c>
      <c r="K8032" t="s">
        <v>54325</v>
      </c>
      <c r="L8032" t="s">
        <v>54326</v>
      </c>
      <c r="M8032" s="1">
        <v>42556</v>
      </c>
      <c r="N8032" t="s">
        <v>20</v>
      </c>
      <c r="O8032" t="s">
        <v>465</v>
      </c>
      <c r="P8032" t="s">
        <v>4</v>
      </c>
      <c r="Q8032" t="s">
        <v>54327</v>
      </c>
      <c r="R8032">
        <f>LOOKUP(A8032,budget_gross.tsv!A$2:A$8468,budget_gross.tsv!B$2:B$8468)</f>
        <v>0</v>
      </c>
      <c r="S8032">
        <f>LOOKUP(A8032,budget_gross.tsv!A$2:A$8468,budget_gross.tsv!C$2:C$8468)</f>
        <v>0</v>
      </c>
    </row>
    <row r="8033" spans="1:19" x14ac:dyDescent="0.3">
      <c r="A8033" t="s">
        <v>54328</v>
      </c>
      <c r="B8033">
        <v>1992</v>
      </c>
      <c r="C8033" t="s">
        <v>4</v>
      </c>
      <c r="D8033" t="s">
        <v>4</v>
      </c>
      <c r="E8033" t="s">
        <v>4</v>
      </c>
      <c r="F8033" t="s">
        <v>4</v>
      </c>
      <c r="G8033" t="s">
        <v>4</v>
      </c>
      <c r="H8033" t="s">
        <v>4</v>
      </c>
      <c r="I8033" t="s">
        <v>54329</v>
      </c>
      <c r="J8033" t="s">
        <v>4</v>
      </c>
      <c r="K8033" t="s">
        <v>4</v>
      </c>
      <c r="L8033" t="s">
        <v>54330</v>
      </c>
      <c r="M8033" s="1">
        <v>42393</v>
      </c>
      <c r="N8033" t="s">
        <v>4</v>
      </c>
      <c r="O8033" t="s">
        <v>51434</v>
      </c>
      <c r="P8033" t="s">
        <v>4</v>
      </c>
      <c r="Q8033" t="s">
        <v>54331</v>
      </c>
      <c r="R8033">
        <f>LOOKUP(A8033,budget_gross.tsv!A$2:A$8468,budget_gross.tsv!B$2:B$8468)</f>
        <v>0</v>
      </c>
      <c r="S8033">
        <f>LOOKUP(A8033,budget_gross.tsv!A$2:A$8468,budget_gross.tsv!C$2:C$8468)</f>
        <v>0</v>
      </c>
    </row>
    <row r="8034" spans="1:19" x14ac:dyDescent="0.3">
      <c r="A8034" t="s">
        <v>54332</v>
      </c>
      <c r="B8034" t="s">
        <v>54333</v>
      </c>
      <c r="C8034" t="s">
        <v>54334</v>
      </c>
      <c r="D8034" t="s">
        <v>217</v>
      </c>
      <c r="E8034">
        <v>3.7</v>
      </c>
      <c r="F8034" t="s">
        <v>4</v>
      </c>
      <c r="G8034" t="s">
        <v>4</v>
      </c>
      <c r="H8034" t="s">
        <v>4</v>
      </c>
      <c r="I8034" t="s">
        <v>54335</v>
      </c>
      <c r="J8034" s="2">
        <v>3005</v>
      </c>
      <c r="K8034" t="s">
        <v>54336</v>
      </c>
      <c r="L8034" t="s">
        <v>54337</v>
      </c>
      <c r="M8034" s="1">
        <v>42752</v>
      </c>
      <c r="N8034" t="s">
        <v>20</v>
      </c>
      <c r="O8034" t="s">
        <v>2210</v>
      </c>
      <c r="P8034" t="s">
        <v>4</v>
      </c>
      <c r="Q8034" t="s">
        <v>54338</v>
      </c>
      <c r="R8034">
        <f>LOOKUP(A8034,budget_gross.tsv!A$2:A$8468,budget_gross.tsv!B$2:B$8468)</f>
        <v>0</v>
      </c>
      <c r="S8034">
        <f>LOOKUP(A8034,budget_gross.tsv!A$2:A$8468,budget_gross.tsv!C$2:C$8468)</f>
        <v>0</v>
      </c>
    </row>
    <row r="8035" spans="1:19" x14ac:dyDescent="0.3">
      <c r="A8035" t="s">
        <v>54339</v>
      </c>
      <c r="B8035" t="s">
        <v>54340</v>
      </c>
      <c r="C8035" t="s">
        <v>4</v>
      </c>
      <c r="D8035" t="s">
        <v>4</v>
      </c>
      <c r="E8035" t="s">
        <v>4</v>
      </c>
      <c r="F8035" t="s">
        <v>4</v>
      </c>
      <c r="G8035" t="s">
        <v>4</v>
      </c>
      <c r="H8035" t="s">
        <v>4</v>
      </c>
      <c r="I8035" t="s">
        <v>4</v>
      </c>
      <c r="J8035" t="s">
        <v>4</v>
      </c>
      <c r="K8035" t="s">
        <v>4</v>
      </c>
      <c r="L8035" t="s">
        <v>54341</v>
      </c>
      <c r="M8035" s="1">
        <v>42675</v>
      </c>
      <c r="N8035" t="s">
        <v>4</v>
      </c>
      <c r="O8035" t="s">
        <v>50860</v>
      </c>
      <c r="P8035" t="s">
        <v>4</v>
      </c>
      <c r="R8035">
        <f>LOOKUP(A8035,budget_gross.tsv!A$2:A$8468,budget_gross.tsv!B$2:B$8468)</f>
        <v>0</v>
      </c>
      <c r="S8035">
        <f>LOOKUP(A8035,budget_gross.tsv!A$2:A$8468,budget_gross.tsv!C$2:C$8468)</f>
        <v>0</v>
      </c>
    </row>
    <row r="8036" spans="1:19" x14ac:dyDescent="0.3">
      <c r="A8036" t="s">
        <v>54342</v>
      </c>
      <c r="B8036" t="s">
        <v>54343</v>
      </c>
      <c r="C8036" t="s">
        <v>54344</v>
      </c>
      <c r="D8036" t="s">
        <v>4</v>
      </c>
      <c r="E8036">
        <v>5.7</v>
      </c>
      <c r="F8036" t="s">
        <v>4</v>
      </c>
      <c r="G8036" s="1">
        <v>42626</v>
      </c>
      <c r="H8036" t="s">
        <v>54345</v>
      </c>
      <c r="I8036" t="s">
        <v>54346</v>
      </c>
      <c r="J8036">
        <v>276</v>
      </c>
      <c r="K8036" t="s">
        <v>54347</v>
      </c>
      <c r="L8036" t="s">
        <v>54348</v>
      </c>
      <c r="M8036" s="1">
        <v>42626</v>
      </c>
      <c r="N8036" t="s">
        <v>4531</v>
      </c>
      <c r="O8036" t="s">
        <v>766</v>
      </c>
      <c r="P8036" t="s">
        <v>4</v>
      </c>
      <c r="R8036">
        <f>LOOKUP(A8036,budget_gross.tsv!A$2:A$8468,budget_gross.tsv!B$2:B$8468)</f>
        <v>0</v>
      </c>
      <c r="S8036">
        <f>LOOKUP(A8036,budget_gross.tsv!A$2:A$8468,budget_gross.tsv!C$2:C$8468)</f>
        <v>0</v>
      </c>
    </row>
    <row r="8037" spans="1:19" x14ac:dyDescent="0.3">
      <c r="A8037" t="s">
        <v>54349</v>
      </c>
      <c r="B8037" t="s">
        <v>54350</v>
      </c>
      <c r="C8037" t="s">
        <v>54351</v>
      </c>
      <c r="D8037" t="s">
        <v>4</v>
      </c>
      <c r="E8037">
        <v>7.8</v>
      </c>
      <c r="F8037">
        <v>81</v>
      </c>
      <c r="G8037" s="1">
        <v>42844</v>
      </c>
      <c r="H8037" t="s">
        <v>54352</v>
      </c>
      <c r="I8037" t="s">
        <v>4</v>
      </c>
      <c r="J8037">
        <v>109</v>
      </c>
      <c r="K8037" t="s">
        <v>54353</v>
      </c>
      <c r="L8037" t="s">
        <v>54354</v>
      </c>
      <c r="M8037" s="1">
        <v>42439</v>
      </c>
      <c r="N8037" t="s">
        <v>1037</v>
      </c>
      <c r="O8037" t="s">
        <v>1758</v>
      </c>
      <c r="P8037" t="s">
        <v>5034</v>
      </c>
      <c r="R8037">
        <f>LOOKUP(A8037,budget_gross.tsv!A$2:A$8468,budget_gross.tsv!B$2:B$8468)</f>
        <v>23688</v>
      </c>
      <c r="S8037">
        <f>LOOKUP(A8037,budget_gross.tsv!A$2:A$8468,budget_gross.tsv!C$2:C$8468)</f>
        <v>0</v>
      </c>
    </row>
    <row r="8038" spans="1:19" x14ac:dyDescent="0.3">
      <c r="A8038" t="s">
        <v>54355</v>
      </c>
      <c r="B8038" t="s">
        <v>54356</v>
      </c>
      <c r="C8038" t="s">
        <v>54357</v>
      </c>
      <c r="D8038" t="s">
        <v>4</v>
      </c>
      <c r="E8038" t="s">
        <v>4</v>
      </c>
      <c r="F8038" t="s">
        <v>4</v>
      </c>
      <c r="G8038" t="s">
        <v>4</v>
      </c>
      <c r="H8038" t="s">
        <v>4</v>
      </c>
      <c r="I8038" t="s">
        <v>54358</v>
      </c>
      <c r="J8038" t="s">
        <v>4</v>
      </c>
      <c r="K8038" t="s">
        <v>54359</v>
      </c>
      <c r="L8038" t="s">
        <v>9451</v>
      </c>
      <c r="M8038" t="s">
        <v>4</v>
      </c>
      <c r="N8038" t="s">
        <v>4</v>
      </c>
      <c r="O8038" t="s">
        <v>690</v>
      </c>
      <c r="P8038" t="s">
        <v>4</v>
      </c>
      <c r="Q8038" t="s">
        <v>54360</v>
      </c>
      <c r="R8038">
        <f>LOOKUP(A8038,budget_gross.tsv!A$2:A$8468,budget_gross.tsv!B$2:B$8468)</f>
        <v>0</v>
      </c>
      <c r="S8038">
        <f>LOOKUP(A8038,budget_gross.tsv!A$2:A$8468,budget_gross.tsv!C$2:C$8468)</f>
        <v>0</v>
      </c>
    </row>
    <row r="8039" spans="1:19" x14ac:dyDescent="0.3">
      <c r="A8039" t="s">
        <v>54361</v>
      </c>
      <c r="B8039" t="s">
        <v>54362</v>
      </c>
      <c r="C8039" t="s">
        <v>54363</v>
      </c>
      <c r="D8039" t="s">
        <v>4</v>
      </c>
      <c r="E8039" t="s">
        <v>4</v>
      </c>
      <c r="F8039" t="s">
        <v>4</v>
      </c>
      <c r="G8039" t="s">
        <v>4</v>
      </c>
      <c r="H8039" t="s">
        <v>4</v>
      </c>
      <c r="I8039" t="s">
        <v>54364</v>
      </c>
      <c r="J8039" t="s">
        <v>4</v>
      </c>
      <c r="K8039" t="s">
        <v>54365</v>
      </c>
      <c r="L8039" t="s">
        <v>54366</v>
      </c>
      <c r="M8039" s="1">
        <v>41565</v>
      </c>
      <c r="N8039" t="s">
        <v>20</v>
      </c>
      <c r="O8039" t="s">
        <v>1758</v>
      </c>
      <c r="P8039" t="s">
        <v>4</v>
      </c>
      <c r="R8039">
        <f>LOOKUP(A8039,budget_gross.tsv!A$2:A$8468,budget_gross.tsv!B$2:B$8468)</f>
        <v>0</v>
      </c>
      <c r="S8039">
        <f>LOOKUP(A8039,budget_gross.tsv!A$2:A$8468,budget_gross.tsv!C$2:C$8468)</f>
        <v>0</v>
      </c>
    </row>
    <row r="8040" spans="1:19" x14ac:dyDescent="0.3">
      <c r="A8040" t="s">
        <v>54367</v>
      </c>
      <c r="B8040" t="s">
        <v>54368</v>
      </c>
      <c r="C8040" t="s">
        <v>4</v>
      </c>
      <c r="D8040" t="s">
        <v>4</v>
      </c>
      <c r="E8040" t="s">
        <v>4</v>
      </c>
      <c r="F8040" t="s">
        <v>4</v>
      </c>
      <c r="G8040" t="s">
        <v>4</v>
      </c>
      <c r="H8040" t="s">
        <v>4</v>
      </c>
      <c r="I8040" t="s">
        <v>54369</v>
      </c>
      <c r="J8040" t="s">
        <v>4</v>
      </c>
      <c r="K8040" t="s">
        <v>4</v>
      </c>
      <c r="L8040" t="s">
        <v>54370</v>
      </c>
      <c r="M8040" s="1">
        <v>42644</v>
      </c>
      <c r="N8040" t="s">
        <v>4</v>
      </c>
      <c r="O8040" t="s">
        <v>2473</v>
      </c>
      <c r="P8040" t="s">
        <v>4</v>
      </c>
      <c r="R8040">
        <f>LOOKUP(A8040,budget_gross.tsv!A$2:A$8468,budget_gross.tsv!B$2:B$8468)</f>
        <v>0</v>
      </c>
      <c r="S8040">
        <f>LOOKUP(A8040,budget_gross.tsv!A$2:A$8468,budget_gross.tsv!C$2:C$8468)</f>
        <v>0</v>
      </c>
    </row>
    <row r="8041" spans="1:19" x14ac:dyDescent="0.3">
      <c r="A8041" t="s">
        <v>54371</v>
      </c>
      <c r="B8041" t="s">
        <v>54372</v>
      </c>
      <c r="C8041" t="s">
        <v>54373</v>
      </c>
      <c r="D8041" t="s">
        <v>4</v>
      </c>
      <c r="E8041" t="s">
        <v>4</v>
      </c>
      <c r="F8041" t="s">
        <v>4</v>
      </c>
      <c r="G8041" t="s">
        <v>4</v>
      </c>
      <c r="H8041" t="s">
        <v>4</v>
      </c>
      <c r="I8041" t="s">
        <v>54374</v>
      </c>
      <c r="J8041" t="s">
        <v>4</v>
      </c>
      <c r="K8041" t="s">
        <v>4</v>
      </c>
      <c r="L8041" t="s">
        <v>54375</v>
      </c>
      <c r="M8041" s="1">
        <v>42497</v>
      </c>
      <c r="N8041" t="s">
        <v>22042</v>
      </c>
      <c r="O8041" t="s">
        <v>49664</v>
      </c>
      <c r="P8041" t="s">
        <v>4</v>
      </c>
      <c r="R8041">
        <f>LOOKUP(A8041,budget_gross.tsv!A$2:A$8468,budget_gross.tsv!B$2:B$8468)</f>
        <v>2000</v>
      </c>
      <c r="S8041">
        <f>LOOKUP(A8041,budget_gross.tsv!A$2:A$8468,budget_gross.tsv!C$2:C$8468)</f>
        <v>0</v>
      </c>
    </row>
    <row r="8042" spans="1:19" x14ac:dyDescent="0.3">
      <c r="A8042" t="s">
        <v>54376</v>
      </c>
      <c r="B8042" t="s">
        <v>54377</v>
      </c>
      <c r="C8042" t="s">
        <v>4</v>
      </c>
      <c r="D8042" t="s">
        <v>4</v>
      </c>
      <c r="E8042" t="s">
        <v>4</v>
      </c>
      <c r="F8042" t="s">
        <v>4</v>
      </c>
      <c r="G8042" t="s">
        <v>4</v>
      </c>
      <c r="H8042" t="s">
        <v>4</v>
      </c>
      <c r="I8042" t="s">
        <v>54378</v>
      </c>
      <c r="J8042" t="s">
        <v>4</v>
      </c>
      <c r="K8042" t="s">
        <v>4</v>
      </c>
      <c r="L8042" t="s">
        <v>54378</v>
      </c>
      <c r="M8042" s="1">
        <v>42209</v>
      </c>
      <c r="N8042" t="s">
        <v>7660</v>
      </c>
      <c r="O8042" t="s">
        <v>1758</v>
      </c>
      <c r="P8042" t="s">
        <v>4</v>
      </c>
      <c r="Q8042" t="s">
        <v>54379</v>
      </c>
      <c r="R8042">
        <f>LOOKUP(A8042,budget_gross.tsv!A$2:A$8468,budget_gross.tsv!B$2:B$8468)</f>
        <v>0</v>
      </c>
      <c r="S8042">
        <f>LOOKUP(A8042,budget_gross.tsv!A$2:A$8468,budget_gross.tsv!C$2:C$8468)</f>
        <v>0</v>
      </c>
    </row>
    <row r="8043" spans="1:19" x14ac:dyDescent="0.3">
      <c r="A8043" t="s">
        <v>54380</v>
      </c>
      <c r="B8043" t="s">
        <v>54381</v>
      </c>
      <c r="C8043" t="s">
        <v>4</v>
      </c>
      <c r="D8043" t="s">
        <v>4</v>
      </c>
      <c r="E8043" t="s">
        <v>4</v>
      </c>
      <c r="F8043" t="s">
        <v>4</v>
      </c>
      <c r="G8043" t="s">
        <v>4</v>
      </c>
      <c r="H8043" t="s">
        <v>4</v>
      </c>
      <c r="I8043" t="s">
        <v>4</v>
      </c>
      <c r="J8043" t="s">
        <v>4</v>
      </c>
      <c r="K8043" t="s">
        <v>4</v>
      </c>
      <c r="L8043" t="s">
        <v>4</v>
      </c>
      <c r="M8043" t="s">
        <v>4</v>
      </c>
      <c r="N8043" t="s">
        <v>4</v>
      </c>
      <c r="O8043" t="s">
        <v>4</v>
      </c>
      <c r="P8043" t="s">
        <v>4</v>
      </c>
      <c r="R8043">
        <f>LOOKUP(A8043,budget_gross.tsv!A$2:A$8468,budget_gross.tsv!B$2:B$8468)</f>
        <v>30</v>
      </c>
      <c r="S8043">
        <f>LOOKUP(A8043,budget_gross.tsv!A$2:A$8468,budget_gross.tsv!C$2:C$8468)</f>
        <v>0</v>
      </c>
    </row>
    <row r="8044" spans="1:19" x14ac:dyDescent="0.3">
      <c r="A8044" t="s">
        <v>54382</v>
      </c>
      <c r="B8044" t="s">
        <v>54383</v>
      </c>
      <c r="C8044" t="s">
        <v>54384</v>
      </c>
      <c r="D8044" t="s">
        <v>4</v>
      </c>
      <c r="E8044" t="s">
        <v>4</v>
      </c>
      <c r="F8044" t="s">
        <v>4</v>
      </c>
      <c r="G8044" t="s">
        <v>4</v>
      </c>
      <c r="H8044" t="s">
        <v>4</v>
      </c>
      <c r="I8044" t="s">
        <v>54385</v>
      </c>
      <c r="J8044" t="s">
        <v>4</v>
      </c>
      <c r="K8044" t="s">
        <v>4</v>
      </c>
      <c r="L8044" t="s">
        <v>54386</v>
      </c>
      <c r="M8044" t="s">
        <v>4</v>
      </c>
      <c r="N8044" t="s">
        <v>61</v>
      </c>
      <c r="O8044" t="s">
        <v>2481</v>
      </c>
      <c r="P8044" t="s">
        <v>4</v>
      </c>
      <c r="Q8044" t="s">
        <v>54387</v>
      </c>
      <c r="R8044">
        <f>LOOKUP(A8044,budget_gross.tsv!A$2:A$8468,budget_gross.tsv!B$2:B$8468)</f>
        <v>0</v>
      </c>
      <c r="S8044">
        <f>LOOKUP(A8044,budget_gross.tsv!A$2:A$8468,budget_gross.tsv!C$2:C$8468)</f>
        <v>0</v>
      </c>
    </row>
    <row r="8045" spans="1:19" x14ac:dyDescent="0.3">
      <c r="A8045" t="s">
        <v>54388</v>
      </c>
      <c r="B8045" t="s">
        <v>54389</v>
      </c>
      <c r="C8045" t="s">
        <v>54390</v>
      </c>
      <c r="D8045" t="s">
        <v>4</v>
      </c>
      <c r="E8045">
        <v>7.1</v>
      </c>
      <c r="F8045" t="s">
        <v>4</v>
      </c>
      <c r="G8045" t="s">
        <v>4</v>
      </c>
      <c r="H8045" t="s">
        <v>54391</v>
      </c>
      <c r="I8045" t="s">
        <v>54392</v>
      </c>
      <c r="J8045">
        <v>10</v>
      </c>
      <c r="K8045" t="s">
        <v>54393</v>
      </c>
      <c r="L8045" t="s">
        <v>54394</v>
      </c>
      <c r="M8045" s="1">
        <v>42847</v>
      </c>
      <c r="N8045" t="s">
        <v>448</v>
      </c>
      <c r="O8045" t="s">
        <v>42</v>
      </c>
      <c r="P8045" t="s">
        <v>11</v>
      </c>
      <c r="R8045">
        <f>LOOKUP(A8045,budget_gross.tsv!A$2:A$8468,budget_gross.tsv!B$2:B$8468)</f>
        <v>0</v>
      </c>
      <c r="S8045">
        <f>LOOKUP(A8045,budget_gross.tsv!A$2:A$8468,budget_gross.tsv!C$2:C$8468)</f>
        <v>0</v>
      </c>
    </row>
    <row r="8046" spans="1:19" x14ac:dyDescent="0.3">
      <c r="A8046" t="s">
        <v>54395</v>
      </c>
      <c r="B8046" t="s">
        <v>54396</v>
      </c>
      <c r="C8046" t="s">
        <v>54397</v>
      </c>
      <c r="D8046" t="s">
        <v>112</v>
      </c>
      <c r="E8046">
        <v>7.3</v>
      </c>
      <c r="F8046" t="s">
        <v>4</v>
      </c>
      <c r="G8046" s="1">
        <v>42626</v>
      </c>
      <c r="H8046" t="s">
        <v>54398</v>
      </c>
      <c r="I8046" t="s">
        <v>54399</v>
      </c>
      <c r="J8046" s="2">
        <v>1484</v>
      </c>
      <c r="K8046" t="s">
        <v>54400</v>
      </c>
      <c r="L8046" t="s">
        <v>54401</v>
      </c>
      <c r="M8046" s="1">
        <v>42629</v>
      </c>
      <c r="N8046" t="s">
        <v>54402</v>
      </c>
      <c r="O8046" t="s">
        <v>15830</v>
      </c>
      <c r="P8046" t="s">
        <v>54403</v>
      </c>
      <c r="R8046">
        <f>LOOKUP(A8046,budget_gross.tsv!A$2:A$8468,budget_gross.tsv!B$2:B$8468)</f>
        <v>0</v>
      </c>
      <c r="S8046">
        <f>LOOKUP(A8046,budget_gross.tsv!A$2:A$8468,budget_gross.tsv!C$2:C$8468)</f>
        <v>0</v>
      </c>
    </row>
    <row r="8047" spans="1:19" x14ac:dyDescent="0.3">
      <c r="A8047" t="s">
        <v>54404</v>
      </c>
      <c r="B8047" t="s">
        <v>54405</v>
      </c>
      <c r="C8047" t="s">
        <v>54406</v>
      </c>
      <c r="D8047" t="s">
        <v>7028</v>
      </c>
      <c r="E8047">
        <v>4.5999999999999996</v>
      </c>
      <c r="F8047" t="s">
        <v>4</v>
      </c>
      <c r="G8047" s="1">
        <v>42909</v>
      </c>
      <c r="H8047" t="s">
        <v>3040</v>
      </c>
      <c r="I8047" t="s">
        <v>54407</v>
      </c>
      <c r="J8047" s="2">
        <v>3823</v>
      </c>
      <c r="K8047" t="s">
        <v>54408</v>
      </c>
      <c r="L8047" t="s">
        <v>54409</v>
      </c>
      <c r="M8047" s="1">
        <v>42909</v>
      </c>
      <c r="N8047" t="s">
        <v>791</v>
      </c>
      <c r="O8047" t="s">
        <v>1679</v>
      </c>
      <c r="P8047" t="s">
        <v>4</v>
      </c>
      <c r="R8047">
        <f>LOOKUP(A8047,budget_gross.tsv!A$2:A$8468,budget_gross.tsv!B$2:B$8468)</f>
        <v>0</v>
      </c>
      <c r="S8047">
        <f>LOOKUP(A8047,budget_gross.tsv!A$2:A$8468,budget_gross.tsv!C$2:C$8468)</f>
        <v>0</v>
      </c>
    </row>
    <row r="8048" spans="1:19" x14ac:dyDescent="0.3">
      <c r="A8048" t="s">
        <v>54410</v>
      </c>
      <c r="B8048" t="s">
        <v>54411</v>
      </c>
      <c r="C8048" t="s">
        <v>54412</v>
      </c>
      <c r="D8048" t="s">
        <v>4</v>
      </c>
      <c r="E8048" t="s">
        <v>4</v>
      </c>
      <c r="F8048" t="s">
        <v>4</v>
      </c>
      <c r="G8048" t="s">
        <v>4</v>
      </c>
      <c r="H8048" t="s">
        <v>4</v>
      </c>
      <c r="I8048" t="s">
        <v>4</v>
      </c>
      <c r="J8048" t="s">
        <v>4</v>
      </c>
      <c r="K8048" t="s">
        <v>4</v>
      </c>
      <c r="L8048" t="s">
        <v>54413</v>
      </c>
      <c r="M8048" t="s">
        <v>4</v>
      </c>
      <c r="N8048" t="s">
        <v>4</v>
      </c>
      <c r="O8048" t="s">
        <v>152</v>
      </c>
      <c r="P8048" t="s">
        <v>4</v>
      </c>
      <c r="R8048">
        <f>LOOKUP(A8048,budget_gross.tsv!A$2:A$8468,budget_gross.tsv!B$2:B$8468)</f>
        <v>0</v>
      </c>
      <c r="S8048">
        <f>LOOKUP(A8048,budget_gross.tsv!A$2:A$8468,budget_gross.tsv!C$2:C$8468)</f>
        <v>0</v>
      </c>
    </row>
    <row r="8049" spans="1:19" x14ac:dyDescent="0.3">
      <c r="A8049" t="s">
        <v>54414</v>
      </c>
      <c r="B8049" t="s">
        <v>54415</v>
      </c>
      <c r="C8049" t="s">
        <v>54416</v>
      </c>
      <c r="D8049" t="s">
        <v>4</v>
      </c>
      <c r="E8049">
        <v>6.4</v>
      </c>
      <c r="F8049" t="s">
        <v>4</v>
      </c>
      <c r="G8049" t="s">
        <v>4</v>
      </c>
      <c r="H8049" t="s">
        <v>4</v>
      </c>
      <c r="I8049" t="s">
        <v>54417</v>
      </c>
      <c r="J8049">
        <v>47</v>
      </c>
      <c r="K8049" t="s">
        <v>54418</v>
      </c>
      <c r="L8049" t="s">
        <v>54419</v>
      </c>
      <c r="M8049" s="1">
        <v>42746</v>
      </c>
      <c r="N8049" t="s">
        <v>4</v>
      </c>
      <c r="O8049" t="s">
        <v>370</v>
      </c>
      <c r="P8049" t="s">
        <v>4</v>
      </c>
      <c r="R8049">
        <f>LOOKUP(A8049,budget_gross.tsv!A$2:A$8468,budget_gross.tsv!B$2:B$8468)</f>
        <v>500000</v>
      </c>
      <c r="S8049">
        <f>LOOKUP(A8049,budget_gross.tsv!A$2:A$8468,budget_gross.tsv!C$2:C$8468)</f>
        <v>0</v>
      </c>
    </row>
    <row r="8050" spans="1:19" x14ac:dyDescent="0.3">
      <c r="A8050" t="s">
        <v>54420</v>
      </c>
      <c r="B8050" t="s">
        <v>53326</v>
      </c>
      <c r="C8050" t="s">
        <v>54421</v>
      </c>
      <c r="D8050" t="s">
        <v>7028</v>
      </c>
      <c r="E8050">
        <v>7</v>
      </c>
      <c r="F8050">
        <v>64</v>
      </c>
      <c r="G8050" s="1">
        <v>42930</v>
      </c>
      <c r="H8050" t="s">
        <v>3040</v>
      </c>
      <c r="I8050" t="s">
        <v>54422</v>
      </c>
      <c r="J8050" s="2">
        <v>15839</v>
      </c>
      <c r="K8050" t="s">
        <v>54423</v>
      </c>
      <c r="L8050" t="s">
        <v>54424</v>
      </c>
      <c r="M8050" s="1">
        <v>42930</v>
      </c>
      <c r="N8050" t="s">
        <v>330</v>
      </c>
      <c r="O8050" t="s">
        <v>152</v>
      </c>
      <c r="P8050" t="s">
        <v>11</v>
      </c>
      <c r="Q8050" t="s">
        <v>54425</v>
      </c>
      <c r="R8050">
        <f>LOOKUP(A8050,budget_gross.tsv!A$2:A$8468,budget_gross.tsv!B$2:B$8468)</f>
        <v>0</v>
      </c>
      <c r="S8050">
        <f>LOOKUP(A8050,budget_gross.tsv!A$2:A$8468,budget_gross.tsv!C$2:C$8468)</f>
        <v>0</v>
      </c>
    </row>
    <row r="8051" spans="1:19" x14ac:dyDescent="0.3">
      <c r="A8051" t="s">
        <v>54426</v>
      </c>
      <c r="B8051" t="s">
        <v>54427</v>
      </c>
      <c r="C8051" t="s">
        <v>54428</v>
      </c>
      <c r="D8051" t="s">
        <v>4</v>
      </c>
      <c r="E8051">
        <v>8.1999999999999993</v>
      </c>
      <c r="F8051" t="s">
        <v>4</v>
      </c>
      <c r="G8051" t="s">
        <v>4</v>
      </c>
      <c r="H8051" t="s">
        <v>4</v>
      </c>
      <c r="I8051" t="s">
        <v>54429</v>
      </c>
      <c r="J8051">
        <v>8</v>
      </c>
      <c r="K8051" t="s">
        <v>54430</v>
      </c>
      <c r="L8051" t="s">
        <v>54431</v>
      </c>
      <c r="M8051" s="1">
        <v>42444</v>
      </c>
      <c r="N8051" t="s">
        <v>52688</v>
      </c>
      <c r="O8051" t="s">
        <v>52352</v>
      </c>
      <c r="P8051" t="s">
        <v>4</v>
      </c>
      <c r="R8051">
        <f>LOOKUP(A8051,budget_gross.tsv!A$2:A$8468,budget_gross.tsv!B$2:B$8468)</f>
        <v>0</v>
      </c>
      <c r="S8051">
        <f>LOOKUP(A8051,budget_gross.tsv!A$2:A$8468,budget_gross.tsv!C$2:C$8468)</f>
        <v>0</v>
      </c>
    </row>
    <row r="8052" spans="1:19" x14ac:dyDescent="0.3">
      <c r="A8052" t="s">
        <v>54432</v>
      </c>
      <c r="B8052" t="s">
        <v>54433</v>
      </c>
      <c r="C8052" t="s">
        <v>54434</v>
      </c>
      <c r="D8052" t="s">
        <v>30649</v>
      </c>
      <c r="E8052">
        <v>6</v>
      </c>
      <c r="F8052">
        <v>65</v>
      </c>
      <c r="G8052" t="s">
        <v>4</v>
      </c>
      <c r="H8052" t="s">
        <v>54435</v>
      </c>
      <c r="I8052" t="s">
        <v>54436</v>
      </c>
      <c r="J8052">
        <v>579</v>
      </c>
      <c r="K8052" t="s">
        <v>54437</v>
      </c>
      <c r="L8052" t="s">
        <v>54438</v>
      </c>
      <c r="M8052" s="1">
        <v>42965</v>
      </c>
      <c r="N8052" t="s">
        <v>73</v>
      </c>
      <c r="O8052" t="s">
        <v>361</v>
      </c>
      <c r="P8052" t="s">
        <v>32</v>
      </c>
      <c r="Q8052" t="s">
        <v>54439</v>
      </c>
      <c r="R8052">
        <f>LOOKUP(A8052,budget_gross.tsv!A$2:A$8468,budget_gross.tsv!B$2:B$8468)</f>
        <v>0</v>
      </c>
      <c r="S8052">
        <f>LOOKUP(A8052,budget_gross.tsv!A$2:A$8468,budget_gross.tsv!C$2:C$8468)</f>
        <v>0</v>
      </c>
    </row>
    <row r="8053" spans="1:19" x14ac:dyDescent="0.3">
      <c r="A8053" t="s">
        <v>54440</v>
      </c>
      <c r="B8053" t="s">
        <v>54441</v>
      </c>
      <c r="C8053" t="s">
        <v>4</v>
      </c>
      <c r="D8053" t="s">
        <v>4</v>
      </c>
      <c r="E8053" t="s">
        <v>4</v>
      </c>
      <c r="F8053" t="s">
        <v>4</v>
      </c>
      <c r="G8053" t="s">
        <v>4</v>
      </c>
      <c r="H8053" t="s">
        <v>4</v>
      </c>
      <c r="I8053" t="s">
        <v>54442</v>
      </c>
      <c r="J8053" t="s">
        <v>4</v>
      </c>
      <c r="K8053" t="s">
        <v>54443</v>
      </c>
      <c r="L8053" t="s">
        <v>54444</v>
      </c>
      <c r="M8053" s="1">
        <v>42127</v>
      </c>
      <c r="N8053" t="s">
        <v>50790</v>
      </c>
      <c r="O8053" t="s">
        <v>15830</v>
      </c>
      <c r="P8053" t="s">
        <v>4</v>
      </c>
      <c r="R8053">
        <f>LOOKUP(A8053,budget_gross.tsv!A$2:A$8468,budget_gross.tsv!B$2:B$8468)</f>
        <v>0</v>
      </c>
      <c r="S8053">
        <f>LOOKUP(A8053,budget_gross.tsv!A$2:A$8468,budget_gross.tsv!C$2:C$8468)</f>
        <v>0</v>
      </c>
    </row>
    <row r="8054" spans="1:19" x14ac:dyDescent="0.3">
      <c r="A8054" t="s">
        <v>54445</v>
      </c>
      <c r="B8054" t="s">
        <v>54446</v>
      </c>
      <c r="C8054" t="s">
        <v>54447</v>
      </c>
      <c r="D8054" t="s">
        <v>16</v>
      </c>
      <c r="E8054">
        <v>6.6</v>
      </c>
      <c r="F8054" t="s">
        <v>4</v>
      </c>
      <c r="G8054" t="s">
        <v>4</v>
      </c>
      <c r="H8054" t="s">
        <v>4</v>
      </c>
      <c r="I8054" t="s">
        <v>54448</v>
      </c>
      <c r="J8054">
        <v>99</v>
      </c>
      <c r="K8054" t="s">
        <v>54449</v>
      </c>
      <c r="L8054" t="s">
        <v>51470</v>
      </c>
      <c r="M8054" s="1">
        <v>42626</v>
      </c>
      <c r="N8054" t="s">
        <v>5994</v>
      </c>
      <c r="O8054" t="s">
        <v>202</v>
      </c>
      <c r="P8054" t="s">
        <v>4</v>
      </c>
      <c r="R8054">
        <f>LOOKUP(A8054,budget_gross.tsv!A$2:A$8468,budget_gross.tsv!B$2:B$8468)</f>
        <v>0</v>
      </c>
      <c r="S8054">
        <f>LOOKUP(A8054,budget_gross.tsv!A$2:A$8468,budget_gross.tsv!C$2:C$8468)</f>
        <v>0</v>
      </c>
    </row>
    <row r="8055" spans="1:19" x14ac:dyDescent="0.3">
      <c r="A8055" t="s">
        <v>54450</v>
      </c>
      <c r="B8055" t="s">
        <v>54451</v>
      </c>
      <c r="C8055" t="s">
        <v>54452</v>
      </c>
      <c r="D8055" t="s">
        <v>16</v>
      </c>
      <c r="E8055">
        <v>5.3</v>
      </c>
      <c r="F8055">
        <v>46</v>
      </c>
      <c r="G8055" s="1">
        <v>42773</v>
      </c>
      <c r="H8055" t="s">
        <v>54453</v>
      </c>
      <c r="I8055" t="s">
        <v>54454</v>
      </c>
      <c r="J8055">
        <v>499</v>
      </c>
      <c r="K8055" t="s">
        <v>54455</v>
      </c>
      <c r="L8055" t="s">
        <v>54456</v>
      </c>
      <c r="M8055" s="1">
        <v>42474</v>
      </c>
      <c r="N8055" t="s">
        <v>61</v>
      </c>
      <c r="O8055" t="s">
        <v>5397</v>
      </c>
      <c r="P8055" t="s">
        <v>4</v>
      </c>
      <c r="R8055">
        <f>LOOKUP(A8055,budget_gross.tsv!A$2:A$8468,budget_gross.tsv!B$2:B$8468)</f>
        <v>0</v>
      </c>
      <c r="S8055">
        <f>LOOKUP(A8055,budget_gross.tsv!A$2:A$8468,budget_gross.tsv!C$2:C$8468)</f>
        <v>0</v>
      </c>
    </row>
    <row r="8056" spans="1:19" x14ac:dyDescent="0.3">
      <c r="A8056" t="s">
        <v>54457</v>
      </c>
      <c r="B8056" t="s">
        <v>54458</v>
      </c>
      <c r="C8056" t="s">
        <v>4</v>
      </c>
      <c r="D8056" t="s">
        <v>4</v>
      </c>
      <c r="E8056" t="s">
        <v>4</v>
      </c>
      <c r="F8056" t="s">
        <v>4</v>
      </c>
      <c r="G8056" t="s">
        <v>4</v>
      </c>
      <c r="H8056" t="s">
        <v>4</v>
      </c>
      <c r="I8056" t="s">
        <v>54459</v>
      </c>
      <c r="J8056" t="s">
        <v>4</v>
      </c>
      <c r="K8056" t="s">
        <v>4</v>
      </c>
      <c r="L8056" t="s">
        <v>54460</v>
      </c>
      <c r="M8056" s="1">
        <v>41949</v>
      </c>
      <c r="N8056" t="s">
        <v>4</v>
      </c>
      <c r="O8056" t="s">
        <v>50860</v>
      </c>
      <c r="P8056" t="s">
        <v>4</v>
      </c>
      <c r="R8056">
        <f>LOOKUP(A8056,budget_gross.tsv!A$2:A$8468,budget_gross.tsv!B$2:B$8468)</f>
        <v>26000</v>
      </c>
      <c r="S8056">
        <f>LOOKUP(A8056,budget_gross.tsv!A$2:A$8468,budget_gross.tsv!C$2:C$8468)</f>
        <v>0</v>
      </c>
    </row>
    <row r="8057" spans="1:19" x14ac:dyDescent="0.3">
      <c r="A8057" t="s">
        <v>54461</v>
      </c>
      <c r="B8057" t="s">
        <v>54462</v>
      </c>
      <c r="C8057" t="s">
        <v>54463</v>
      </c>
      <c r="D8057" t="s">
        <v>1130</v>
      </c>
      <c r="E8057">
        <v>6.9</v>
      </c>
      <c r="F8057">
        <v>73</v>
      </c>
      <c r="G8057" t="s">
        <v>4</v>
      </c>
      <c r="H8057" t="s">
        <v>4191</v>
      </c>
      <c r="I8057" t="s">
        <v>54464</v>
      </c>
      <c r="J8057">
        <v>171</v>
      </c>
      <c r="K8057" t="s">
        <v>54465</v>
      </c>
      <c r="L8057" t="s">
        <v>54466</v>
      </c>
      <c r="M8057" s="1">
        <v>42825</v>
      </c>
      <c r="N8057" t="s">
        <v>4531</v>
      </c>
      <c r="O8057" t="s">
        <v>1758</v>
      </c>
      <c r="P8057" t="s">
        <v>282</v>
      </c>
      <c r="R8057">
        <f>LOOKUP(A8057,budget_gross.tsv!A$2:A$8468,budget_gross.tsv!B$2:B$8468)</f>
        <v>0</v>
      </c>
      <c r="S8057">
        <f>LOOKUP(A8057,budget_gross.tsv!A$2:A$8468,budget_gross.tsv!C$2:C$8468)</f>
        <v>0</v>
      </c>
    </row>
    <row r="8058" spans="1:19" x14ac:dyDescent="0.3">
      <c r="A8058" t="s">
        <v>54467</v>
      </c>
      <c r="B8058" t="s">
        <v>54468</v>
      </c>
      <c r="C8058" t="s">
        <v>54469</v>
      </c>
      <c r="D8058" t="s">
        <v>4</v>
      </c>
      <c r="E8058">
        <v>8.6999999999999993</v>
      </c>
      <c r="F8058" t="s">
        <v>4</v>
      </c>
      <c r="G8058" t="s">
        <v>4</v>
      </c>
      <c r="H8058" t="s">
        <v>20621</v>
      </c>
      <c r="I8058" t="s">
        <v>54470</v>
      </c>
      <c r="J8058">
        <v>398</v>
      </c>
      <c r="K8058" t="s">
        <v>54471</v>
      </c>
      <c r="L8058" t="s">
        <v>21136</v>
      </c>
      <c r="M8058" s="1">
        <v>42978</v>
      </c>
      <c r="N8058" t="s">
        <v>13034</v>
      </c>
      <c r="O8058" t="s">
        <v>673</v>
      </c>
      <c r="P8058" t="s">
        <v>4</v>
      </c>
      <c r="R8058">
        <f>LOOKUP(A8058,budget_gross.tsv!A$2:A$8468,budget_gross.tsv!B$2:B$8468)</f>
        <v>0</v>
      </c>
      <c r="S8058">
        <f>LOOKUP(A8058,budget_gross.tsv!A$2:A$8468,budget_gross.tsv!C$2:C$8468)</f>
        <v>0</v>
      </c>
    </row>
    <row r="8059" spans="1:19" x14ac:dyDescent="0.3">
      <c r="A8059" t="s">
        <v>54472</v>
      </c>
      <c r="B8059" t="s">
        <v>54473</v>
      </c>
      <c r="C8059" t="s">
        <v>54474</v>
      </c>
      <c r="D8059" t="s">
        <v>4</v>
      </c>
      <c r="E8059">
        <v>5.8</v>
      </c>
      <c r="F8059" t="s">
        <v>4</v>
      </c>
      <c r="G8059" t="s">
        <v>4</v>
      </c>
      <c r="H8059" t="s">
        <v>4</v>
      </c>
      <c r="I8059" t="s">
        <v>54475</v>
      </c>
      <c r="J8059">
        <v>17</v>
      </c>
      <c r="K8059" t="s">
        <v>54476</v>
      </c>
      <c r="L8059" t="s">
        <v>20894</v>
      </c>
      <c r="M8059" s="1">
        <v>42461</v>
      </c>
      <c r="N8059" t="s">
        <v>17228</v>
      </c>
      <c r="O8059" t="s">
        <v>182</v>
      </c>
      <c r="P8059" t="s">
        <v>4</v>
      </c>
      <c r="R8059">
        <f>LOOKUP(A8059,budget_gross.tsv!A$2:A$8468,budget_gross.tsv!B$2:B$8468)</f>
        <v>0</v>
      </c>
      <c r="S8059">
        <f>LOOKUP(A8059,budget_gross.tsv!A$2:A$8468,budget_gross.tsv!C$2:C$8468)</f>
        <v>0</v>
      </c>
    </row>
    <row r="8060" spans="1:19" x14ac:dyDescent="0.3">
      <c r="A8060" t="s">
        <v>54477</v>
      </c>
      <c r="B8060" t="s">
        <v>54478</v>
      </c>
      <c r="C8060" t="s">
        <v>54479</v>
      </c>
      <c r="D8060" t="s">
        <v>7028</v>
      </c>
      <c r="E8060">
        <v>6</v>
      </c>
      <c r="F8060" t="s">
        <v>4</v>
      </c>
      <c r="G8060" t="s">
        <v>4</v>
      </c>
      <c r="H8060" t="s">
        <v>4</v>
      </c>
      <c r="I8060" t="s">
        <v>54480</v>
      </c>
      <c r="J8060" s="2">
        <v>1085</v>
      </c>
      <c r="K8060" t="s">
        <v>54481</v>
      </c>
      <c r="L8060" t="s">
        <v>11509</v>
      </c>
      <c r="M8060" s="1">
        <v>42690</v>
      </c>
      <c r="N8060" t="s">
        <v>30</v>
      </c>
      <c r="O8060" t="s">
        <v>1679</v>
      </c>
      <c r="P8060" t="s">
        <v>4</v>
      </c>
      <c r="Q8060" t="s">
        <v>54482</v>
      </c>
      <c r="R8060">
        <f>LOOKUP(A8060,budget_gross.tsv!A$2:A$8468,budget_gross.tsv!B$2:B$8468)</f>
        <v>0</v>
      </c>
      <c r="S8060">
        <f>LOOKUP(A8060,budget_gross.tsv!A$2:A$8468,budget_gross.tsv!C$2:C$8468)</f>
        <v>0</v>
      </c>
    </row>
    <row r="8061" spans="1:19" x14ac:dyDescent="0.3">
      <c r="A8061" t="s">
        <v>54483</v>
      </c>
      <c r="B8061" t="s">
        <v>54484</v>
      </c>
      <c r="C8061" t="s">
        <v>54485</v>
      </c>
      <c r="D8061" t="s">
        <v>4</v>
      </c>
      <c r="E8061">
        <v>7.3</v>
      </c>
      <c r="F8061" t="s">
        <v>4</v>
      </c>
      <c r="G8061" t="s">
        <v>4</v>
      </c>
      <c r="H8061" t="s">
        <v>54486</v>
      </c>
      <c r="I8061" t="s">
        <v>54487</v>
      </c>
      <c r="J8061" s="2">
        <v>2808</v>
      </c>
      <c r="K8061" t="s">
        <v>54488</v>
      </c>
      <c r="L8061" t="s">
        <v>54489</v>
      </c>
      <c r="M8061" s="1">
        <v>42489</v>
      </c>
      <c r="N8061" t="s">
        <v>20</v>
      </c>
      <c r="O8061" t="s">
        <v>10043</v>
      </c>
      <c r="P8061" t="s">
        <v>252</v>
      </c>
      <c r="R8061">
        <f>LOOKUP(A8061,budget_gross.tsv!A$2:A$8468,budget_gross.tsv!B$2:B$8468)</f>
        <v>0</v>
      </c>
      <c r="S8061">
        <f>LOOKUP(A8061,budget_gross.tsv!A$2:A$8468,budget_gross.tsv!C$2:C$8468)</f>
        <v>0</v>
      </c>
    </row>
    <row r="8062" spans="1:19" x14ac:dyDescent="0.3">
      <c r="A8062" t="s">
        <v>54490</v>
      </c>
      <c r="B8062" t="s">
        <v>54491</v>
      </c>
      <c r="C8062" t="s">
        <v>4</v>
      </c>
      <c r="D8062" t="s">
        <v>4</v>
      </c>
      <c r="E8062" t="s">
        <v>4</v>
      </c>
      <c r="F8062" t="s">
        <v>4</v>
      </c>
      <c r="G8062" t="s">
        <v>4</v>
      </c>
      <c r="H8062" t="s">
        <v>4</v>
      </c>
      <c r="I8062" t="s">
        <v>54492</v>
      </c>
      <c r="J8062" t="s">
        <v>4</v>
      </c>
      <c r="K8062" t="s">
        <v>54493</v>
      </c>
      <c r="L8062" t="s">
        <v>54494</v>
      </c>
      <c r="M8062" s="1">
        <v>42167</v>
      </c>
      <c r="N8062" t="s">
        <v>50286</v>
      </c>
      <c r="O8062" t="s">
        <v>51434</v>
      </c>
      <c r="P8062" t="s">
        <v>4</v>
      </c>
      <c r="Q8062" t="s">
        <v>54495</v>
      </c>
      <c r="R8062">
        <f>LOOKUP(A8062,budget_gross.tsv!A$2:A$8468,budget_gross.tsv!B$2:B$8468)</f>
        <v>0</v>
      </c>
      <c r="S8062">
        <f>LOOKUP(A8062,budget_gross.tsv!A$2:A$8468,budget_gross.tsv!C$2:C$8468)</f>
        <v>0</v>
      </c>
    </row>
    <row r="8063" spans="1:19" x14ac:dyDescent="0.3">
      <c r="A8063" t="s">
        <v>54496</v>
      </c>
      <c r="B8063" t="s">
        <v>54497</v>
      </c>
      <c r="C8063" t="s">
        <v>54498</v>
      </c>
      <c r="D8063" t="s">
        <v>124</v>
      </c>
      <c r="E8063">
        <v>5.2</v>
      </c>
      <c r="F8063" t="s">
        <v>4</v>
      </c>
      <c r="G8063" s="1">
        <v>42899</v>
      </c>
      <c r="H8063" t="s">
        <v>4</v>
      </c>
      <c r="I8063" t="s">
        <v>54499</v>
      </c>
      <c r="J8063">
        <v>860</v>
      </c>
      <c r="K8063" t="s">
        <v>54500</v>
      </c>
      <c r="L8063" t="s">
        <v>54501</v>
      </c>
      <c r="M8063" s="1">
        <v>42899</v>
      </c>
      <c r="N8063" t="s">
        <v>411</v>
      </c>
      <c r="O8063" t="s">
        <v>5693</v>
      </c>
      <c r="P8063" t="s">
        <v>4</v>
      </c>
      <c r="R8063">
        <f>LOOKUP(A8063,budget_gross.tsv!A$2:A$8468,budget_gross.tsv!B$2:B$8468)</f>
        <v>0</v>
      </c>
      <c r="S8063">
        <f>LOOKUP(A8063,budget_gross.tsv!A$2:A$8468,budget_gross.tsv!C$2:C$8468)</f>
        <v>0</v>
      </c>
    </row>
    <row r="8064" spans="1:19" x14ac:dyDescent="0.3">
      <c r="A8064" t="s">
        <v>54502</v>
      </c>
      <c r="B8064" t="s">
        <v>54503</v>
      </c>
      <c r="C8064" t="s">
        <v>54504</v>
      </c>
      <c r="D8064" t="s">
        <v>4</v>
      </c>
      <c r="E8064">
        <v>7.8</v>
      </c>
      <c r="F8064" t="s">
        <v>4</v>
      </c>
      <c r="G8064" t="s">
        <v>4</v>
      </c>
      <c r="H8064" t="s">
        <v>4</v>
      </c>
      <c r="I8064" t="s">
        <v>54505</v>
      </c>
      <c r="J8064">
        <v>26</v>
      </c>
      <c r="K8064" t="s">
        <v>54506</v>
      </c>
      <c r="L8064" t="s">
        <v>54507</v>
      </c>
      <c r="M8064" s="1">
        <v>42876</v>
      </c>
      <c r="N8064" t="s">
        <v>73</v>
      </c>
      <c r="O8064" t="s">
        <v>152</v>
      </c>
      <c r="P8064" t="s">
        <v>4</v>
      </c>
      <c r="R8064">
        <f>LOOKUP(A8064,budget_gross.tsv!A$2:A$8468,budget_gross.tsv!B$2:B$8468)</f>
        <v>0</v>
      </c>
      <c r="S8064">
        <f>LOOKUP(A8064,budget_gross.tsv!A$2:A$8468,budget_gross.tsv!C$2:C$8468)</f>
        <v>0</v>
      </c>
    </row>
    <row r="8065" spans="1:19" x14ac:dyDescent="0.3">
      <c r="A8065" t="s">
        <v>54508</v>
      </c>
      <c r="B8065" t="s">
        <v>15467</v>
      </c>
      <c r="C8065" t="s">
        <v>54509</v>
      </c>
      <c r="D8065" t="s">
        <v>4</v>
      </c>
      <c r="E8065">
        <v>7.4</v>
      </c>
      <c r="F8065" t="s">
        <v>4</v>
      </c>
      <c r="G8065" t="s">
        <v>4</v>
      </c>
      <c r="H8065" t="s">
        <v>4</v>
      </c>
      <c r="I8065" t="s">
        <v>54510</v>
      </c>
      <c r="J8065">
        <v>434</v>
      </c>
      <c r="K8065" t="s">
        <v>54511</v>
      </c>
      <c r="L8065" t="s">
        <v>54512</v>
      </c>
      <c r="M8065" s="1">
        <v>42424</v>
      </c>
      <c r="N8065" t="s">
        <v>992</v>
      </c>
      <c r="O8065" t="s">
        <v>21</v>
      </c>
      <c r="P8065" t="s">
        <v>4</v>
      </c>
      <c r="Q8065" t="s">
        <v>54513</v>
      </c>
      <c r="R8065">
        <f>LOOKUP(A8065,budget_gross.tsv!A$2:A$8468,budget_gross.tsv!B$2:B$8468)</f>
        <v>0</v>
      </c>
      <c r="S8065">
        <f>LOOKUP(A8065,budget_gross.tsv!A$2:A$8468,budget_gross.tsv!C$2:C$8468)</f>
        <v>0</v>
      </c>
    </row>
    <row r="8066" spans="1:19" x14ac:dyDescent="0.3">
      <c r="A8066" t="s">
        <v>54514</v>
      </c>
      <c r="B8066" t="s">
        <v>54515</v>
      </c>
      <c r="C8066" t="s">
        <v>4</v>
      </c>
      <c r="D8066" t="s">
        <v>4</v>
      </c>
      <c r="E8066" t="s">
        <v>4</v>
      </c>
      <c r="F8066" t="s">
        <v>4</v>
      </c>
      <c r="G8066" t="s">
        <v>4</v>
      </c>
      <c r="H8066" t="s">
        <v>54516</v>
      </c>
      <c r="I8066" t="s">
        <v>4</v>
      </c>
      <c r="J8066" t="s">
        <v>4</v>
      </c>
      <c r="K8066" t="s">
        <v>4</v>
      </c>
      <c r="L8066" t="s">
        <v>4</v>
      </c>
      <c r="M8066" t="s">
        <v>4</v>
      </c>
      <c r="N8066" t="s">
        <v>4</v>
      </c>
      <c r="O8066" t="s">
        <v>4</v>
      </c>
      <c r="P8066" t="s">
        <v>4</v>
      </c>
      <c r="Q8066" t="s">
        <v>2612</v>
      </c>
      <c r="R8066">
        <f>LOOKUP(A8066,budget_gross.tsv!A$2:A$8468,budget_gross.tsv!B$2:B$8468)</f>
        <v>500000</v>
      </c>
      <c r="S8066">
        <f>LOOKUP(A8066,budget_gross.tsv!A$2:A$8468,budget_gross.tsv!C$2:C$8468)</f>
        <v>0</v>
      </c>
    </row>
    <row r="8067" spans="1:19" x14ac:dyDescent="0.3">
      <c r="A8067" t="s">
        <v>54517</v>
      </c>
      <c r="B8067" t="s">
        <v>54518</v>
      </c>
      <c r="C8067" t="s">
        <v>54519</v>
      </c>
      <c r="D8067" t="s">
        <v>4</v>
      </c>
      <c r="E8067" t="s">
        <v>4</v>
      </c>
      <c r="F8067" t="s">
        <v>4</v>
      </c>
      <c r="G8067" t="s">
        <v>4</v>
      </c>
      <c r="H8067" t="s">
        <v>54520</v>
      </c>
      <c r="I8067" t="s">
        <v>54521</v>
      </c>
      <c r="J8067" t="s">
        <v>4</v>
      </c>
      <c r="K8067" t="s">
        <v>54522</v>
      </c>
      <c r="L8067" t="s">
        <v>54523</v>
      </c>
      <c r="M8067" s="1">
        <v>42652</v>
      </c>
      <c r="N8067" t="s">
        <v>20</v>
      </c>
      <c r="O8067" t="s">
        <v>1758</v>
      </c>
      <c r="P8067" t="s">
        <v>4</v>
      </c>
      <c r="Q8067" t="s">
        <v>46412</v>
      </c>
      <c r="R8067">
        <f>LOOKUP(A8067,budget_gross.tsv!A$2:A$8468,budget_gross.tsv!B$2:B$8468)</f>
        <v>0</v>
      </c>
      <c r="S8067">
        <f>LOOKUP(A8067,budget_gross.tsv!A$2:A$8468,budget_gross.tsv!C$2:C$8468)</f>
        <v>0</v>
      </c>
    </row>
    <row r="8068" spans="1:19" x14ac:dyDescent="0.3">
      <c r="A8068" t="s">
        <v>54524</v>
      </c>
      <c r="B8068" t="s">
        <v>54525</v>
      </c>
      <c r="C8068" t="s">
        <v>54526</v>
      </c>
      <c r="D8068" t="s">
        <v>4</v>
      </c>
      <c r="E8068" t="s">
        <v>4</v>
      </c>
      <c r="F8068" t="s">
        <v>4</v>
      </c>
      <c r="G8068" t="s">
        <v>4</v>
      </c>
      <c r="H8068" t="s">
        <v>4</v>
      </c>
      <c r="I8068" t="s">
        <v>4</v>
      </c>
      <c r="J8068" t="s">
        <v>4</v>
      </c>
      <c r="K8068" t="s">
        <v>4</v>
      </c>
      <c r="L8068" t="s">
        <v>54527</v>
      </c>
      <c r="M8068" s="1">
        <v>42854</v>
      </c>
      <c r="N8068" t="s">
        <v>51238</v>
      </c>
      <c r="O8068" t="s">
        <v>54528</v>
      </c>
      <c r="P8068" t="s">
        <v>4</v>
      </c>
      <c r="R8068">
        <f>LOOKUP(A8068,budget_gross.tsv!A$2:A$8468,budget_gross.tsv!B$2:B$8468)</f>
        <v>0</v>
      </c>
      <c r="S8068">
        <f>LOOKUP(A8068,budget_gross.tsv!A$2:A$8468,budget_gross.tsv!C$2:C$8468)</f>
        <v>0</v>
      </c>
    </row>
    <row r="8069" spans="1:19" x14ac:dyDescent="0.3">
      <c r="A8069" t="s">
        <v>54529</v>
      </c>
      <c r="B8069" t="s">
        <v>54530</v>
      </c>
      <c r="C8069" t="s">
        <v>54531</v>
      </c>
      <c r="D8069" t="s">
        <v>4</v>
      </c>
      <c r="E8069" t="s">
        <v>4</v>
      </c>
      <c r="F8069" t="s">
        <v>4</v>
      </c>
      <c r="G8069" t="s">
        <v>4</v>
      </c>
      <c r="H8069" t="s">
        <v>4</v>
      </c>
      <c r="I8069" t="s">
        <v>54532</v>
      </c>
      <c r="J8069" t="s">
        <v>4</v>
      </c>
      <c r="K8069" t="s">
        <v>4</v>
      </c>
      <c r="L8069" t="s">
        <v>54533</v>
      </c>
      <c r="M8069" s="1">
        <v>43021</v>
      </c>
      <c r="N8069" t="s">
        <v>1817</v>
      </c>
      <c r="O8069" t="s">
        <v>2481</v>
      </c>
      <c r="P8069" t="s">
        <v>4</v>
      </c>
      <c r="R8069">
        <f>LOOKUP(A8069,budget_gross.tsv!A$2:A$8468,budget_gross.tsv!B$2:B$8468)</f>
        <v>0</v>
      </c>
      <c r="S8069">
        <f>LOOKUP(A8069,budget_gross.tsv!A$2:A$8468,budget_gross.tsv!C$2:C$8468)</f>
        <v>0</v>
      </c>
    </row>
    <row r="8070" spans="1:19" x14ac:dyDescent="0.3">
      <c r="A8070" t="s">
        <v>54534</v>
      </c>
      <c r="B8070" t="s">
        <v>54535</v>
      </c>
      <c r="C8070" t="s">
        <v>54536</v>
      </c>
      <c r="D8070" t="s">
        <v>4</v>
      </c>
      <c r="E8070">
        <v>8.4</v>
      </c>
      <c r="F8070" t="s">
        <v>4</v>
      </c>
      <c r="G8070" t="s">
        <v>4</v>
      </c>
      <c r="H8070" t="s">
        <v>4</v>
      </c>
      <c r="I8070" t="s">
        <v>54537</v>
      </c>
      <c r="J8070">
        <v>7</v>
      </c>
      <c r="K8070" t="s">
        <v>54538</v>
      </c>
      <c r="L8070" t="s">
        <v>54539</v>
      </c>
      <c r="M8070" s="1">
        <v>42757</v>
      </c>
      <c r="N8070" t="s">
        <v>4</v>
      </c>
      <c r="O8070" t="s">
        <v>50791</v>
      </c>
      <c r="P8070" t="s">
        <v>4</v>
      </c>
      <c r="R8070">
        <f>LOOKUP(A8070,budget_gross.tsv!A$2:A$8468,budget_gross.tsv!B$2:B$8468)</f>
        <v>0</v>
      </c>
      <c r="S8070" t="str">
        <f>LOOKUP(A8070,budget_gross.tsv!A$2:A$8468,budget_gross.tsv!C$2:C$8468)</f>
        <v>GBP500</v>
      </c>
    </row>
    <row r="8071" spans="1:19" x14ac:dyDescent="0.3">
      <c r="A8071" t="s">
        <v>54540</v>
      </c>
      <c r="B8071" t="s">
        <v>54541</v>
      </c>
      <c r="C8071" t="s">
        <v>54542</v>
      </c>
      <c r="D8071" t="s">
        <v>4</v>
      </c>
      <c r="E8071">
        <v>6.4</v>
      </c>
      <c r="F8071" t="s">
        <v>4</v>
      </c>
      <c r="G8071" s="1">
        <v>42629</v>
      </c>
      <c r="H8071" t="s">
        <v>3040</v>
      </c>
      <c r="I8071" t="s">
        <v>54543</v>
      </c>
      <c r="J8071" s="2">
        <v>20750</v>
      </c>
      <c r="K8071" t="s">
        <v>54544</v>
      </c>
      <c r="L8071" t="s">
        <v>54545</v>
      </c>
      <c r="M8071" s="1">
        <v>42629</v>
      </c>
      <c r="N8071" t="s">
        <v>563</v>
      </c>
      <c r="O8071" t="s">
        <v>5175</v>
      </c>
      <c r="P8071" t="s">
        <v>757</v>
      </c>
      <c r="Q8071" t="s">
        <v>54546</v>
      </c>
      <c r="R8071">
        <f>LOOKUP(A8071,budget_gross.tsv!A$2:A$8468,budget_gross.tsv!B$2:B$8468)</f>
        <v>0</v>
      </c>
      <c r="S8071">
        <f>LOOKUP(A8071,budget_gross.tsv!A$2:A$8468,budget_gross.tsv!C$2:C$8468)</f>
        <v>0</v>
      </c>
    </row>
    <row r="8072" spans="1:19" x14ac:dyDescent="0.3">
      <c r="A8072" t="s">
        <v>54547</v>
      </c>
      <c r="B8072" t="s">
        <v>54548</v>
      </c>
      <c r="C8072" t="s">
        <v>4</v>
      </c>
      <c r="D8072" t="s">
        <v>4</v>
      </c>
      <c r="E8072" t="s">
        <v>4</v>
      </c>
      <c r="F8072" t="s">
        <v>4</v>
      </c>
      <c r="G8072" t="s">
        <v>4</v>
      </c>
      <c r="H8072" t="s">
        <v>4</v>
      </c>
      <c r="I8072" t="s">
        <v>54549</v>
      </c>
      <c r="J8072" t="s">
        <v>4</v>
      </c>
      <c r="K8072" t="s">
        <v>4</v>
      </c>
      <c r="L8072" t="s">
        <v>54550</v>
      </c>
      <c r="M8072" t="s">
        <v>4</v>
      </c>
      <c r="N8072" t="s">
        <v>4</v>
      </c>
      <c r="O8072" t="s">
        <v>370</v>
      </c>
      <c r="P8072" t="s">
        <v>4</v>
      </c>
      <c r="R8072">
        <f>LOOKUP(A8072,budget_gross.tsv!A$2:A$8468,budget_gross.tsv!B$2:B$8468)</f>
        <v>0</v>
      </c>
      <c r="S8072">
        <f>LOOKUP(A8072,budget_gross.tsv!A$2:A$8468,budget_gross.tsv!C$2:C$8468)</f>
        <v>0</v>
      </c>
    </row>
    <row r="8073" spans="1:19" x14ac:dyDescent="0.3">
      <c r="A8073" t="s">
        <v>54551</v>
      </c>
      <c r="B8073" t="s">
        <v>54552</v>
      </c>
      <c r="C8073" t="s">
        <v>54553</v>
      </c>
      <c r="D8073" t="s">
        <v>4</v>
      </c>
      <c r="E8073">
        <v>7.5</v>
      </c>
      <c r="F8073">
        <v>82</v>
      </c>
      <c r="G8073" t="s">
        <v>4</v>
      </c>
      <c r="H8073" t="s">
        <v>54554</v>
      </c>
      <c r="I8073" t="s">
        <v>54555</v>
      </c>
      <c r="J8073">
        <v>111</v>
      </c>
      <c r="K8073" t="s">
        <v>54556</v>
      </c>
      <c r="L8073" t="s">
        <v>54557</v>
      </c>
      <c r="M8073" s="1">
        <v>42756</v>
      </c>
      <c r="N8073" t="s">
        <v>20</v>
      </c>
      <c r="O8073" t="s">
        <v>690</v>
      </c>
      <c r="P8073" t="s">
        <v>11</v>
      </c>
      <c r="R8073">
        <f>LOOKUP(A8073,budget_gross.tsv!A$2:A$8468,budget_gross.tsv!B$2:B$8468)</f>
        <v>0</v>
      </c>
      <c r="S8073">
        <f>LOOKUP(A8073,budget_gross.tsv!A$2:A$8468,budget_gross.tsv!C$2:C$8468)</f>
        <v>0</v>
      </c>
    </row>
    <row r="8074" spans="1:19" x14ac:dyDescent="0.3">
      <c r="A8074" t="s">
        <v>54558</v>
      </c>
      <c r="B8074">
        <v>37927</v>
      </c>
      <c r="C8074" t="s">
        <v>54559</v>
      </c>
      <c r="D8074" t="s">
        <v>4</v>
      </c>
      <c r="E8074" t="s">
        <v>4</v>
      </c>
      <c r="F8074" t="s">
        <v>4</v>
      </c>
      <c r="G8074" t="s">
        <v>4</v>
      </c>
      <c r="H8074" t="s">
        <v>4</v>
      </c>
      <c r="I8074" t="s">
        <v>54560</v>
      </c>
      <c r="J8074" t="s">
        <v>4</v>
      </c>
      <c r="K8074" t="s">
        <v>54561</v>
      </c>
      <c r="L8074" t="s">
        <v>54562</v>
      </c>
      <c r="M8074" s="1">
        <v>42374</v>
      </c>
      <c r="N8074" t="s">
        <v>4</v>
      </c>
      <c r="O8074" t="s">
        <v>50860</v>
      </c>
      <c r="P8074" t="s">
        <v>4</v>
      </c>
      <c r="R8074">
        <f>LOOKUP(A8074,budget_gross.tsv!A$2:A$8468,budget_gross.tsv!B$2:B$8468)</f>
        <v>0</v>
      </c>
      <c r="S8074" t="str">
        <f>LOOKUP(A8074,budget_gross.tsv!A$2:A$8468,budget_gross.tsv!C$2:C$8468)</f>
        <v>GBP400</v>
      </c>
    </row>
    <row r="8075" spans="1:19" x14ac:dyDescent="0.3">
      <c r="A8075" t="s">
        <v>54563</v>
      </c>
      <c r="B8075" t="s">
        <v>54564</v>
      </c>
      <c r="C8075" t="s">
        <v>54565</v>
      </c>
      <c r="D8075" t="s">
        <v>4</v>
      </c>
      <c r="E8075" t="s">
        <v>4</v>
      </c>
      <c r="F8075" t="s">
        <v>4</v>
      </c>
      <c r="G8075" t="s">
        <v>4</v>
      </c>
      <c r="H8075" t="s">
        <v>4</v>
      </c>
      <c r="I8075" t="s">
        <v>54566</v>
      </c>
      <c r="J8075" t="s">
        <v>4</v>
      </c>
      <c r="K8075" t="s">
        <v>54567</v>
      </c>
      <c r="L8075" t="s">
        <v>54568</v>
      </c>
      <c r="M8075" s="1">
        <v>42503</v>
      </c>
      <c r="N8075" t="s">
        <v>50286</v>
      </c>
      <c r="O8075" t="s">
        <v>51358</v>
      </c>
      <c r="P8075" t="s">
        <v>4</v>
      </c>
      <c r="R8075">
        <f>LOOKUP(A8075,budget_gross.tsv!A$2:A$8468,budget_gross.tsv!B$2:B$8468)</f>
        <v>0</v>
      </c>
      <c r="S8075">
        <f>LOOKUP(A8075,budget_gross.tsv!A$2:A$8468,budget_gross.tsv!C$2:C$8468)</f>
        <v>0</v>
      </c>
    </row>
    <row r="8076" spans="1:19" x14ac:dyDescent="0.3">
      <c r="A8076" t="s">
        <v>54569</v>
      </c>
      <c r="B8076" t="s">
        <v>3056</v>
      </c>
      <c r="C8076" t="s">
        <v>54570</v>
      </c>
      <c r="D8076" t="s">
        <v>4</v>
      </c>
      <c r="E8076" t="s">
        <v>4</v>
      </c>
      <c r="F8076" t="s">
        <v>4</v>
      </c>
      <c r="G8076" t="s">
        <v>4</v>
      </c>
      <c r="H8076" t="s">
        <v>4</v>
      </c>
      <c r="I8076" t="s">
        <v>54571</v>
      </c>
      <c r="J8076" t="s">
        <v>4</v>
      </c>
      <c r="K8076" t="s">
        <v>54572</v>
      </c>
      <c r="L8076" t="s">
        <v>54573</v>
      </c>
      <c r="M8076" s="1">
        <v>42498</v>
      </c>
      <c r="N8076" t="s">
        <v>4</v>
      </c>
      <c r="O8076" t="s">
        <v>22043</v>
      </c>
      <c r="P8076" t="s">
        <v>4</v>
      </c>
      <c r="R8076">
        <f>LOOKUP(A8076,budget_gross.tsv!A$2:A$8468,budget_gross.tsv!B$2:B$8468)</f>
        <v>0</v>
      </c>
      <c r="S8076">
        <f>LOOKUP(A8076,budget_gross.tsv!A$2:A$8468,budget_gross.tsv!C$2:C$8468)</f>
        <v>0</v>
      </c>
    </row>
    <row r="8077" spans="1:19" x14ac:dyDescent="0.3">
      <c r="A8077" t="s">
        <v>54574</v>
      </c>
      <c r="B8077" t="s">
        <v>40578</v>
      </c>
      <c r="C8077" t="s">
        <v>54575</v>
      </c>
      <c r="D8077" t="s">
        <v>4</v>
      </c>
      <c r="E8077">
        <v>8</v>
      </c>
      <c r="F8077" t="s">
        <v>4</v>
      </c>
      <c r="G8077" t="s">
        <v>4</v>
      </c>
      <c r="H8077" t="s">
        <v>4</v>
      </c>
      <c r="I8077" t="s">
        <v>54576</v>
      </c>
      <c r="J8077">
        <v>16</v>
      </c>
      <c r="K8077" t="s">
        <v>54577</v>
      </c>
      <c r="L8077" t="s">
        <v>54578</v>
      </c>
      <c r="M8077" s="1">
        <v>42652</v>
      </c>
      <c r="N8077" t="s">
        <v>51548</v>
      </c>
      <c r="O8077" t="s">
        <v>50860</v>
      </c>
      <c r="P8077" t="s">
        <v>4752</v>
      </c>
      <c r="R8077">
        <f>LOOKUP(A8077,budget_gross.tsv!A$2:A$8468,budget_gross.tsv!B$2:B$8468)</f>
        <v>0</v>
      </c>
      <c r="S8077">
        <f>LOOKUP(A8077,budget_gross.tsv!A$2:A$8468,budget_gross.tsv!C$2:C$8468)</f>
        <v>0</v>
      </c>
    </row>
    <row r="8078" spans="1:19" x14ac:dyDescent="0.3">
      <c r="A8078" t="s">
        <v>54579</v>
      </c>
      <c r="B8078" t="s">
        <v>44195</v>
      </c>
      <c r="C8078" t="s">
        <v>54580</v>
      </c>
      <c r="D8078" t="s">
        <v>4</v>
      </c>
      <c r="E8078" t="s">
        <v>4</v>
      </c>
      <c r="F8078" t="s">
        <v>4</v>
      </c>
      <c r="G8078" t="s">
        <v>4</v>
      </c>
      <c r="H8078" t="s">
        <v>4</v>
      </c>
      <c r="I8078" t="s">
        <v>54581</v>
      </c>
      <c r="J8078" t="s">
        <v>4</v>
      </c>
      <c r="K8078" t="s">
        <v>54582</v>
      </c>
      <c r="L8078" t="s">
        <v>54583</v>
      </c>
      <c r="M8078" s="1">
        <v>42679</v>
      </c>
      <c r="N8078" t="s">
        <v>51238</v>
      </c>
      <c r="O8078" t="s">
        <v>50287</v>
      </c>
      <c r="P8078" t="s">
        <v>4</v>
      </c>
      <c r="R8078">
        <f>LOOKUP(A8078,budget_gross.tsv!A$2:A$8468,budget_gross.tsv!B$2:B$8468)</f>
        <v>0</v>
      </c>
      <c r="S8078">
        <f>LOOKUP(A8078,budget_gross.tsv!A$2:A$8468,budget_gross.tsv!C$2:C$8468)</f>
        <v>0</v>
      </c>
    </row>
    <row r="8079" spans="1:19" x14ac:dyDescent="0.3">
      <c r="A8079" t="s">
        <v>54584</v>
      </c>
      <c r="B8079" t="s">
        <v>54585</v>
      </c>
      <c r="C8079" t="s">
        <v>54586</v>
      </c>
      <c r="D8079" t="s">
        <v>4</v>
      </c>
      <c r="E8079" t="s">
        <v>4</v>
      </c>
      <c r="F8079" t="s">
        <v>4</v>
      </c>
      <c r="G8079" t="s">
        <v>4</v>
      </c>
      <c r="H8079" t="s">
        <v>4</v>
      </c>
      <c r="I8079" t="s">
        <v>54587</v>
      </c>
      <c r="J8079" t="s">
        <v>4</v>
      </c>
      <c r="K8079" t="s">
        <v>4</v>
      </c>
      <c r="L8079" t="s">
        <v>1009</v>
      </c>
      <c r="M8079" s="1">
        <v>43315</v>
      </c>
      <c r="N8079" t="s">
        <v>4</v>
      </c>
      <c r="O8079" t="s">
        <v>756</v>
      </c>
      <c r="P8079" t="s">
        <v>4</v>
      </c>
      <c r="R8079">
        <f>LOOKUP(A8079,budget_gross.tsv!A$2:A$8468,budget_gross.tsv!B$2:B$8468)</f>
        <v>0</v>
      </c>
      <c r="S8079">
        <f>LOOKUP(A8079,budget_gross.tsv!A$2:A$8468,budget_gross.tsv!C$2:C$8468)</f>
        <v>0</v>
      </c>
    </row>
    <row r="8080" spans="1:19" x14ac:dyDescent="0.3">
      <c r="A8080" t="s">
        <v>54588</v>
      </c>
      <c r="B8080" t="s">
        <v>54589</v>
      </c>
      <c r="C8080" t="s">
        <v>4</v>
      </c>
      <c r="D8080" t="s">
        <v>4</v>
      </c>
      <c r="E8080" t="s">
        <v>4</v>
      </c>
      <c r="F8080" t="s">
        <v>4</v>
      </c>
      <c r="G8080" t="s">
        <v>4</v>
      </c>
      <c r="H8080" t="s">
        <v>4</v>
      </c>
      <c r="I8080" t="s">
        <v>54590</v>
      </c>
      <c r="J8080" t="s">
        <v>4</v>
      </c>
      <c r="K8080" t="s">
        <v>54591</v>
      </c>
      <c r="L8080" t="s">
        <v>54592</v>
      </c>
      <c r="M8080" s="1">
        <v>42720</v>
      </c>
      <c r="N8080" t="s">
        <v>448</v>
      </c>
      <c r="O8080" t="s">
        <v>152</v>
      </c>
      <c r="P8080" t="s">
        <v>4</v>
      </c>
      <c r="Q8080" t="s">
        <v>54593</v>
      </c>
      <c r="R8080">
        <f>LOOKUP(A8080,budget_gross.tsv!A$2:A$8468,budget_gross.tsv!B$2:B$8468)</f>
        <v>0</v>
      </c>
      <c r="S8080">
        <f>LOOKUP(A8080,budget_gross.tsv!A$2:A$8468,budget_gross.tsv!C$2:C$8468)</f>
        <v>0</v>
      </c>
    </row>
    <row r="8081" spans="1:19" x14ac:dyDescent="0.3">
      <c r="A8081" t="s">
        <v>54594</v>
      </c>
      <c r="B8081" t="s">
        <v>54595</v>
      </c>
      <c r="C8081" t="s">
        <v>54596</v>
      </c>
      <c r="D8081" t="s">
        <v>4</v>
      </c>
      <c r="E8081" t="s">
        <v>4</v>
      </c>
      <c r="F8081" t="s">
        <v>4</v>
      </c>
      <c r="G8081" t="s">
        <v>4</v>
      </c>
      <c r="H8081" t="s">
        <v>4</v>
      </c>
      <c r="I8081" t="s">
        <v>54597</v>
      </c>
      <c r="J8081" t="s">
        <v>4</v>
      </c>
      <c r="K8081" t="s">
        <v>54598</v>
      </c>
      <c r="L8081" t="s">
        <v>54599</v>
      </c>
      <c r="M8081" s="1">
        <v>42978</v>
      </c>
      <c r="N8081" t="s">
        <v>4</v>
      </c>
      <c r="O8081" t="s">
        <v>42</v>
      </c>
      <c r="P8081" t="s">
        <v>4</v>
      </c>
      <c r="R8081">
        <f>LOOKUP(A8081,budget_gross.tsv!A$2:A$8468,budget_gross.tsv!B$2:B$8468)</f>
        <v>0</v>
      </c>
      <c r="S8081">
        <f>LOOKUP(A8081,budget_gross.tsv!A$2:A$8468,budget_gross.tsv!C$2:C$8468)</f>
        <v>0</v>
      </c>
    </row>
    <row r="8082" spans="1:19" x14ac:dyDescent="0.3">
      <c r="A8082" t="s">
        <v>54600</v>
      </c>
      <c r="B8082" t="s">
        <v>54601</v>
      </c>
      <c r="C8082" t="s">
        <v>54602</v>
      </c>
      <c r="D8082" t="s">
        <v>4</v>
      </c>
      <c r="E8082" t="s">
        <v>4</v>
      </c>
      <c r="F8082" t="s">
        <v>4</v>
      </c>
      <c r="G8082" t="s">
        <v>4</v>
      </c>
      <c r="H8082" t="s">
        <v>4</v>
      </c>
      <c r="I8082" t="s">
        <v>54603</v>
      </c>
      <c r="J8082" t="s">
        <v>4</v>
      </c>
      <c r="K8082" t="s">
        <v>54604</v>
      </c>
      <c r="L8082" t="s">
        <v>54605</v>
      </c>
      <c r="M8082" s="1">
        <v>42580</v>
      </c>
      <c r="N8082" t="s">
        <v>46118</v>
      </c>
      <c r="O8082" t="s">
        <v>50860</v>
      </c>
      <c r="P8082" t="s">
        <v>4</v>
      </c>
      <c r="R8082">
        <f>LOOKUP(A8082,budget_gross.tsv!A$2:A$8468,budget_gross.tsv!B$2:B$8468)</f>
        <v>0</v>
      </c>
      <c r="S8082" t="str">
        <f>LOOKUP(A8082,budget_gross.tsv!A$2:A$8468,budget_gross.tsv!C$2:C$8468)</f>
        <v>EU5,000</v>
      </c>
    </row>
    <row r="8083" spans="1:19" x14ac:dyDescent="0.3">
      <c r="A8083" t="s">
        <v>54606</v>
      </c>
      <c r="B8083" t="s">
        <v>34617</v>
      </c>
      <c r="C8083" t="s">
        <v>54607</v>
      </c>
      <c r="D8083" t="s">
        <v>4</v>
      </c>
      <c r="E8083">
        <v>5.0999999999999996</v>
      </c>
      <c r="F8083" t="s">
        <v>4</v>
      </c>
      <c r="G8083" t="s">
        <v>4</v>
      </c>
      <c r="H8083" t="s">
        <v>4</v>
      </c>
      <c r="I8083" t="s">
        <v>54608</v>
      </c>
      <c r="J8083">
        <v>99</v>
      </c>
      <c r="K8083" t="s">
        <v>54609</v>
      </c>
      <c r="L8083" t="s">
        <v>54610</v>
      </c>
      <c r="M8083" s="1">
        <v>42866</v>
      </c>
      <c r="N8083" t="s">
        <v>2635</v>
      </c>
      <c r="O8083" t="s">
        <v>690</v>
      </c>
      <c r="P8083" t="s">
        <v>4</v>
      </c>
      <c r="R8083">
        <f>LOOKUP(A8083,budget_gross.tsv!A$2:A$8468,budget_gross.tsv!B$2:B$8468)</f>
        <v>0</v>
      </c>
      <c r="S8083">
        <f>LOOKUP(A8083,budget_gross.tsv!A$2:A$8468,budget_gross.tsv!C$2:C$8468)</f>
        <v>0</v>
      </c>
    </row>
    <row r="8084" spans="1:19" x14ac:dyDescent="0.3">
      <c r="A8084" t="s">
        <v>54611</v>
      </c>
      <c r="B8084" t="s">
        <v>54612</v>
      </c>
      <c r="C8084" t="s">
        <v>4</v>
      </c>
      <c r="D8084" t="s">
        <v>4</v>
      </c>
      <c r="E8084" t="s">
        <v>4</v>
      </c>
      <c r="F8084" t="s">
        <v>4</v>
      </c>
      <c r="G8084" t="s">
        <v>4</v>
      </c>
      <c r="H8084" t="s">
        <v>4</v>
      </c>
      <c r="I8084" t="s">
        <v>54613</v>
      </c>
      <c r="J8084" t="s">
        <v>4</v>
      </c>
      <c r="K8084" t="s">
        <v>54614</v>
      </c>
      <c r="L8084" t="s">
        <v>54615</v>
      </c>
      <c r="M8084" s="1">
        <v>42507</v>
      </c>
      <c r="N8084" t="s">
        <v>4</v>
      </c>
      <c r="O8084" t="s">
        <v>2481</v>
      </c>
      <c r="P8084" t="s">
        <v>4</v>
      </c>
      <c r="R8084">
        <f>LOOKUP(A8084,budget_gross.tsv!A$2:A$8468,budget_gross.tsv!B$2:B$8468)</f>
        <v>0</v>
      </c>
      <c r="S8084" t="str">
        <f>LOOKUP(A8084,budget_gross.tsv!A$2:A$8468,budget_gross.tsv!C$2:C$8468)</f>
        <v>EU150,000</v>
      </c>
    </row>
    <row r="8085" spans="1:19" x14ac:dyDescent="0.3">
      <c r="A8085" t="s">
        <v>54616</v>
      </c>
      <c r="B8085">
        <v>4242</v>
      </c>
      <c r="C8085" t="s">
        <v>54617</v>
      </c>
      <c r="D8085" t="s">
        <v>4</v>
      </c>
      <c r="E8085">
        <v>8.3000000000000007</v>
      </c>
      <c r="F8085" t="s">
        <v>4</v>
      </c>
      <c r="G8085" t="s">
        <v>4</v>
      </c>
      <c r="H8085" t="s">
        <v>4</v>
      </c>
      <c r="I8085" t="s">
        <v>54618</v>
      </c>
      <c r="J8085">
        <v>14</v>
      </c>
      <c r="K8085" t="s">
        <v>54619</v>
      </c>
      <c r="L8085" t="s">
        <v>54620</v>
      </c>
      <c r="M8085" s="1">
        <v>42522</v>
      </c>
      <c r="N8085" t="s">
        <v>53339</v>
      </c>
      <c r="O8085" t="s">
        <v>50860</v>
      </c>
      <c r="P8085" t="s">
        <v>4</v>
      </c>
      <c r="Q8085" t="s">
        <v>54621</v>
      </c>
      <c r="R8085">
        <f>LOOKUP(A8085,budget_gross.tsv!A$2:A$8468,budget_gross.tsv!B$2:B$8468)</f>
        <v>0</v>
      </c>
      <c r="S8085">
        <f>LOOKUP(A8085,budget_gross.tsv!A$2:A$8468,budget_gross.tsv!C$2:C$8468)</f>
        <v>0</v>
      </c>
    </row>
    <row r="8086" spans="1:19" x14ac:dyDescent="0.3">
      <c r="A8086" t="s">
        <v>54622</v>
      </c>
      <c r="B8086" t="s">
        <v>54623</v>
      </c>
      <c r="C8086" t="s">
        <v>54624</v>
      </c>
      <c r="D8086" t="s">
        <v>4</v>
      </c>
      <c r="E8086">
        <v>7.9</v>
      </c>
      <c r="F8086" t="s">
        <v>4</v>
      </c>
      <c r="G8086" t="s">
        <v>4</v>
      </c>
      <c r="H8086" t="s">
        <v>4</v>
      </c>
      <c r="I8086" t="s">
        <v>4</v>
      </c>
      <c r="J8086">
        <v>16</v>
      </c>
      <c r="K8086" t="s">
        <v>54625</v>
      </c>
      <c r="L8086" t="s">
        <v>54626</v>
      </c>
      <c r="M8086" s="1">
        <v>42488</v>
      </c>
      <c r="N8086" t="s">
        <v>4</v>
      </c>
      <c r="O8086" t="s">
        <v>1758</v>
      </c>
      <c r="P8086" t="s">
        <v>4</v>
      </c>
      <c r="R8086">
        <f>LOOKUP(A8086,budget_gross.tsv!A$2:A$8468,budget_gross.tsv!B$2:B$8468)</f>
        <v>0</v>
      </c>
      <c r="S8086" t="str">
        <f>LOOKUP(A8086,budget_gross.tsv!A$2:A$8468,budget_gross.tsv!C$2:C$8468)</f>
        <v>GBP120,000</v>
      </c>
    </row>
    <row r="8087" spans="1:19" x14ac:dyDescent="0.3">
      <c r="A8087" t="s">
        <v>54627</v>
      </c>
      <c r="B8087" t="s">
        <v>54628</v>
      </c>
      <c r="C8087" t="s">
        <v>54629</v>
      </c>
      <c r="D8087" t="s">
        <v>4</v>
      </c>
      <c r="E8087">
        <v>7.9</v>
      </c>
      <c r="F8087" t="s">
        <v>4</v>
      </c>
      <c r="G8087" t="s">
        <v>4</v>
      </c>
      <c r="H8087" t="s">
        <v>54630</v>
      </c>
      <c r="I8087" t="s">
        <v>4</v>
      </c>
      <c r="J8087">
        <v>123</v>
      </c>
      <c r="K8087" t="s">
        <v>54631</v>
      </c>
      <c r="L8087" t="s">
        <v>54632</v>
      </c>
      <c r="M8087" s="1">
        <v>42755</v>
      </c>
      <c r="N8087" t="s">
        <v>5376</v>
      </c>
      <c r="O8087" t="s">
        <v>1758</v>
      </c>
      <c r="P8087" t="s">
        <v>7130</v>
      </c>
      <c r="Q8087" t="s">
        <v>54633</v>
      </c>
      <c r="R8087">
        <f>LOOKUP(A8087,budget_gross.tsv!A$2:A$8468,budget_gross.tsv!B$2:B$8468)</f>
        <v>0</v>
      </c>
      <c r="S8087" t="str">
        <f>LOOKUP(A8087,budget_gross.tsv!A$2:A$8468,budget_gross.tsv!C$2:C$8468)</f>
        <v>EU240,000</v>
      </c>
    </row>
    <row r="8088" spans="1:19" x14ac:dyDescent="0.3">
      <c r="A8088" t="s">
        <v>54634</v>
      </c>
      <c r="B8088" t="s">
        <v>54635</v>
      </c>
      <c r="C8088" t="s">
        <v>54636</v>
      </c>
      <c r="D8088" t="s">
        <v>3</v>
      </c>
      <c r="E8088">
        <v>4.3</v>
      </c>
      <c r="F8088" t="s">
        <v>4</v>
      </c>
      <c r="G8088" t="s">
        <v>4</v>
      </c>
      <c r="H8088" t="s">
        <v>11716</v>
      </c>
      <c r="I8088" t="s">
        <v>54637</v>
      </c>
      <c r="J8088">
        <v>109</v>
      </c>
      <c r="K8088" t="s">
        <v>54638</v>
      </c>
      <c r="L8088" t="s">
        <v>15277</v>
      </c>
      <c r="M8088" s="1">
        <v>42913</v>
      </c>
      <c r="N8088" t="s">
        <v>664</v>
      </c>
      <c r="O8088" t="s">
        <v>1679</v>
      </c>
      <c r="P8088" t="s">
        <v>4</v>
      </c>
      <c r="R8088">
        <f>LOOKUP(A8088,budget_gross.tsv!A$2:A$8468,budget_gross.tsv!B$2:B$8468)</f>
        <v>0</v>
      </c>
      <c r="S8088">
        <f>LOOKUP(A8088,budget_gross.tsv!A$2:A$8468,budget_gross.tsv!C$2:C$8468)</f>
        <v>0</v>
      </c>
    </row>
    <row r="8089" spans="1:19" x14ac:dyDescent="0.3">
      <c r="A8089" t="s">
        <v>54639</v>
      </c>
      <c r="B8089" t="s">
        <v>54640</v>
      </c>
      <c r="C8089" t="s">
        <v>54641</v>
      </c>
      <c r="D8089" t="s">
        <v>4</v>
      </c>
      <c r="E8089" t="s">
        <v>4</v>
      </c>
      <c r="F8089" t="s">
        <v>4</v>
      </c>
      <c r="G8089" t="s">
        <v>4</v>
      </c>
      <c r="H8089" t="s">
        <v>4</v>
      </c>
      <c r="I8089" t="s">
        <v>54642</v>
      </c>
      <c r="J8089" t="s">
        <v>4</v>
      </c>
      <c r="K8089" t="s">
        <v>4</v>
      </c>
      <c r="L8089" t="s">
        <v>6962</v>
      </c>
      <c r="M8089" t="s">
        <v>4</v>
      </c>
      <c r="N8089" t="s">
        <v>4</v>
      </c>
      <c r="O8089" t="s">
        <v>370</v>
      </c>
      <c r="P8089" t="s">
        <v>4</v>
      </c>
      <c r="R8089">
        <f>LOOKUP(A8089,budget_gross.tsv!A$2:A$8468,budget_gross.tsv!B$2:B$8468)</f>
        <v>0</v>
      </c>
      <c r="S8089">
        <f>LOOKUP(A8089,budget_gross.tsv!A$2:A$8468,budget_gross.tsv!C$2:C$8468)</f>
        <v>0</v>
      </c>
    </row>
    <row r="8090" spans="1:19" x14ac:dyDescent="0.3">
      <c r="A8090" t="s">
        <v>54643</v>
      </c>
      <c r="B8090" t="s">
        <v>54644</v>
      </c>
      <c r="C8090" t="s">
        <v>54645</v>
      </c>
      <c r="D8090" t="s">
        <v>4</v>
      </c>
      <c r="E8090" t="s">
        <v>4</v>
      </c>
      <c r="F8090" t="s">
        <v>4</v>
      </c>
      <c r="G8090" t="s">
        <v>4</v>
      </c>
      <c r="H8090" t="s">
        <v>4</v>
      </c>
      <c r="I8090" t="s">
        <v>54646</v>
      </c>
      <c r="J8090" t="s">
        <v>4</v>
      </c>
      <c r="K8090" t="s">
        <v>54647</v>
      </c>
      <c r="L8090" t="s">
        <v>54648</v>
      </c>
      <c r="M8090" s="1">
        <v>42525</v>
      </c>
      <c r="N8090" t="s">
        <v>22042</v>
      </c>
      <c r="O8090" t="s">
        <v>50860</v>
      </c>
      <c r="P8090" t="s">
        <v>4</v>
      </c>
      <c r="R8090">
        <f>LOOKUP(A8090,budget_gross.tsv!A$2:A$8468,budget_gross.tsv!B$2:B$8468)</f>
        <v>0</v>
      </c>
      <c r="S8090">
        <f>LOOKUP(A8090,budget_gross.tsv!A$2:A$8468,budget_gross.tsv!C$2:C$8468)</f>
        <v>0</v>
      </c>
    </row>
    <row r="8091" spans="1:19" x14ac:dyDescent="0.3">
      <c r="A8091" t="s">
        <v>54649</v>
      </c>
      <c r="B8091" t="s">
        <v>54650</v>
      </c>
      <c r="C8091" t="s">
        <v>54651</v>
      </c>
      <c r="D8091" t="s">
        <v>4</v>
      </c>
      <c r="E8091" t="s">
        <v>4</v>
      </c>
      <c r="F8091" t="s">
        <v>4</v>
      </c>
      <c r="G8091" t="s">
        <v>4</v>
      </c>
      <c r="H8091" t="s">
        <v>24055</v>
      </c>
      <c r="I8091" t="s">
        <v>54652</v>
      </c>
      <c r="J8091" t="s">
        <v>4</v>
      </c>
      <c r="K8091" t="s">
        <v>54653</v>
      </c>
      <c r="L8091" t="s">
        <v>54654</v>
      </c>
      <c r="M8091" s="1">
        <v>42993</v>
      </c>
      <c r="N8091" t="s">
        <v>1166</v>
      </c>
      <c r="O8091" t="s">
        <v>26445</v>
      </c>
      <c r="P8091" t="s">
        <v>4</v>
      </c>
      <c r="R8091">
        <f>LOOKUP(A8091,budget_gross.tsv!A$2:A$8468,budget_gross.tsv!B$2:B$8468)</f>
        <v>0</v>
      </c>
      <c r="S8091">
        <f>LOOKUP(A8091,budget_gross.tsv!A$2:A$8468,budget_gross.tsv!C$2:C$8468)</f>
        <v>0</v>
      </c>
    </row>
    <row r="8092" spans="1:19" x14ac:dyDescent="0.3">
      <c r="A8092" t="s">
        <v>54655</v>
      </c>
      <c r="B8092" t="s">
        <v>11299</v>
      </c>
      <c r="C8092" t="s">
        <v>54656</v>
      </c>
      <c r="D8092" t="s">
        <v>4</v>
      </c>
      <c r="E8092" t="s">
        <v>4</v>
      </c>
      <c r="F8092" t="s">
        <v>4</v>
      </c>
      <c r="G8092" t="s">
        <v>4</v>
      </c>
      <c r="H8092" t="s">
        <v>4</v>
      </c>
      <c r="I8092" t="s">
        <v>54657</v>
      </c>
      <c r="J8092" t="s">
        <v>4</v>
      </c>
      <c r="K8092" t="s">
        <v>54658</v>
      </c>
      <c r="L8092" t="s">
        <v>54659</v>
      </c>
      <c r="M8092" s="1">
        <v>42358</v>
      </c>
      <c r="N8092" t="s">
        <v>4</v>
      </c>
      <c r="O8092" t="s">
        <v>50860</v>
      </c>
      <c r="P8092" t="s">
        <v>4</v>
      </c>
      <c r="R8092">
        <f>LOOKUP(A8092,budget_gross.tsv!A$2:A$8468,budget_gross.tsv!B$2:B$8468)</f>
        <v>10000</v>
      </c>
      <c r="S8092">
        <f>LOOKUP(A8092,budget_gross.tsv!A$2:A$8468,budget_gross.tsv!C$2:C$8468)</f>
        <v>0</v>
      </c>
    </row>
    <row r="8093" spans="1:19" x14ac:dyDescent="0.3">
      <c r="A8093" t="s">
        <v>54660</v>
      </c>
      <c r="B8093" t="s">
        <v>54661</v>
      </c>
      <c r="C8093" t="s">
        <v>54662</v>
      </c>
      <c r="D8093" t="s">
        <v>4</v>
      </c>
      <c r="E8093">
        <v>5.0999999999999996</v>
      </c>
      <c r="F8093" t="s">
        <v>4</v>
      </c>
      <c r="G8093" t="s">
        <v>4</v>
      </c>
      <c r="H8093" t="s">
        <v>12275</v>
      </c>
      <c r="I8093" t="s">
        <v>54663</v>
      </c>
      <c r="J8093">
        <v>82</v>
      </c>
      <c r="K8093" t="s">
        <v>54664</v>
      </c>
      <c r="L8093" t="s">
        <v>54665</v>
      </c>
      <c r="M8093" s="1">
        <v>42220</v>
      </c>
      <c r="N8093" t="s">
        <v>11884</v>
      </c>
      <c r="O8093" t="s">
        <v>474</v>
      </c>
      <c r="P8093" t="s">
        <v>4</v>
      </c>
      <c r="R8093">
        <f>LOOKUP(A8093,budget_gross.tsv!A$2:A$8468,budget_gross.tsv!B$2:B$8468)</f>
        <v>5000000</v>
      </c>
      <c r="S8093">
        <f>LOOKUP(A8093,budget_gross.tsv!A$2:A$8468,budget_gross.tsv!C$2:C$8468)</f>
        <v>0</v>
      </c>
    </row>
    <row r="8094" spans="1:19" x14ac:dyDescent="0.3">
      <c r="A8094" t="s">
        <v>54666</v>
      </c>
      <c r="B8094" t="s">
        <v>54667</v>
      </c>
      <c r="C8094" t="s">
        <v>54668</v>
      </c>
      <c r="D8094" t="s">
        <v>7028</v>
      </c>
      <c r="E8094">
        <v>7</v>
      </c>
      <c r="F8094">
        <v>75</v>
      </c>
      <c r="G8094" s="1">
        <v>42790</v>
      </c>
      <c r="H8094" t="s">
        <v>20344</v>
      </c>
      <c r="I8094" t="s">
        <v>54669</v>
      </c>
      <c r="J8094" s="2">
        <v>17148</v>
      </c>
      <c r="K8094" t="s">
        <v>54670</v>
      </c>
      <c r="L8094" t="s">
        <v>54671</v>
      </c>
      <c r="M8094" s="1">
        <v>42790</v>
      </c>
      <c r="N8094" t="s">
        <v>602</v>
      </c>
      <c r="O8094" t="s">
        <v>3597</v>
      </c>
      <c r="P8094" t="s">
        <v>3436</v>
      </c>
      <c r="Q8094" t="s">
        <v>54672</v>
      </c>
      <c r="R8094">
        <f>LOOKUP(A8094,budget_gross.tsv!A$2:A$8468,budget_gross.tsv!B$2:B$8468)</f>
        <v>0</v>
      </c>
      <c r="S8094">
        <f>LOOKUP(A8094,budget_gross.tsv!A$2:A$8468,budget_gross.tsv!C$2:C$8468)</f>
        <v>0</v>
      </c>
    </row>
    <row r="8095" spans="1:19" x14ac:dyDescent="0.3">
      <c r="A8095" t="s">
        <v>54673</v>
      </c>
      <c r="B8095" t="s">
        <v>31365</v>
      </c>
      <c r="C8095" t="s">
        <v>54674</v>
      </c>
      <c r="D8095" t="s">
        <v>4</v>
      </c>
      <c r="E8095" t="s">
        <v>4</v>
      </c>
      <c r="F8095" t="s">
        <v>4</v>
      </c>
      <c r="G8095" t="s">
        <v>4</v>
      </c>
      <c r="H8095" t="s">
        <v>4</v>
      </c>
      <c r="I8095" t="s">
        <v>54675</v>
      </c>
      <c r="J8095" t="s">
        <v>4</v>
      </c>
      <c r="K8095" t="s">
        <v>54676</v>
      </c>
      <c r="L8095" t="s">
        <v>54677</v>
      </c>
      <c r="M8095" s="1">
        <v>42854</v>
      </c>
      <c r="N8095" t="s">
        <v>50790</v>
      </c>
      <c r="O8095" t="s">
        <v>50860</v>
      </c>
      <c r="P8095" t="s">
        <v>4</v>
      </c>
      <c r="R8095">
        <f>LOOKUP(A8095,budget_gross.tsv!A$2:A$8468,budget_gross.tsv!B$2:B$8468)</f>
        <v>0</v>
      </c>
      <c r="S8095">
        <f>LOOKUP(A8095,budget_gross.tsv!A$2:A$8468,budget_gross.tsv!C$2:C$8468)</f>
        <v>0</v>
      </c>
    </row>
    <row r="8096" spans="1:19" x14ac:dyDescent="0.3">
      <c r="A8096" t="s">
        <v>54678</v>
      </c>
      <c r="B8096" t="s">
        <v>54679</v>
      </c>
      <c r="C8096" t="s">
        <v>54680</v>
      </c>
      <c r="D8096" t="s">
        <v>7028</v>
      </c>
      <c r="E8096">
        <v>5.8</v>
      </c>
      <c r="F8096">
        <v>60</v>
      </c>
      <c r="G8096" s="1">
        <v>42853</v>
      </c>
      <c r="H8096" t="s">
        <v>3040</v>
      </c>
      <c r="I8096" t="s">
        <v>54681</v>
      </c>
      <c r="J8096" s="2">
        <v>3350</v>
      </c>
      <c r="K8096" t="s">
        <v>54682</v>
      </c>
      <c r="L8096" t="s">
        <v>48953</v>
      </c>
      <c r="M8096" s="1">
        <v>42853</v>
      </c>
      <c r="N8096" t="s">
        <v>20</v>
      </c>
      <c r="O8096" t="s">
        <v>331</v>
      </c>
      <c r="P8096" t="s">
        <v>4</v>
      </c>
      <c r="R8096">
        <f>LOOKUP(A8096,budget_gross.tsv!A$2:A$8468,budget_gross.tsv!B$2:B$8468)</f>
        <v>0</v>
      </c>
      <c r="S8096">
        <f>LOOKUP(A8096,budget_gross.tsv!A$2:A$8468,budget_gross.tsv!C$2:C$8468)</f>
        <v>0</v>
      </c>
    </row>
    <row r="8097" spans="1:19" x14ac:dyDescent="0.3">
      <c r="A8097" t="s">
        <v>54683</v>
      </c>
      <c r="B8097" t="s">
        <v>54684</v>
      </c>
      <c r="C8097" t="s">
        <v>54685</v>
      </c>
      <c r="D8097" t="s">
        <v>4</v>
      </c>
      <c r="E8097">
        <v>7</v>
      </c>
      <c r="F8097" t="s">
        <v>4</v>
      </c>
      <c r="G8097" t="s">
        <v>4</v>
      </c>
      <c r="H8097" t="s">
        <v>4</v>
      </c>
      <c r="I8097" t="s">
        <v>54686</v>
      </c>
      <c r="J8097">
        <v>43</v>
      </c>
      <c r="K8097" t="s">
        <v>54687</v>
      </c>
      <c r="L8097" t="s">
        <v>54688</v>
      </c>
      <c r="M8097" s="1">
        <v>42930</v>
      </c>
      <c r="N8097" t="s">
        <v>52</v>
      </c>
      <c r="O8097" t="s">
        <v>361</v>
      </c>
      <c r="P8097" t="s">
        <v>4</v>
      </c>
      <c r="R8097">
        <f>LOOKUP(A8097,budget_gross.tsv!A$2:A$8468,budget_gross.tsv!B$2:B$8468)</f>
        <v>0</v>
      </c>
      <c r="S8097">
        <f>LOOKUP(A8097,budget_gross.tsv!A$2:A$8468,budget_gross.tsv!C$2:C$8468)</f>
        <v>0</v>
      </c>
    </row>
    <row r="8098" spans="1:19" x14ac:dyDescent="0.3">
      <c r="A8098" t="s">
        <v>54689</v>
      </c>
      <c r="B8098" t="s">
        <v>54690</v>
      </c>
      <c r="C8098" t="s">
        <v>54691</v>
      </c>
      <c r="D8098" t="s">
        <v>4</v>
      </c>
      <c r="E8098" t="s">
        <v>4</v>
      </c>
      <c r="F8098" t="s">
        <v>4</v>
      </c>
      <c r="G8098" t="s">
        <v>4</v>
      </c>
      <c r="H8098" t="s">
        <v>4</v>
      </c>
      <c r="I8098" t="s">
        <v>54692</v>
      </c>
      <c r="J8098" t="s">
        <v>4</v>
      </c>
      <c r="K8098" t="s">
        <v>4</v>
      </c>
      <c r="L8098" t="s">
        <v>33226</v>
      </c>
      <c r="M8098" t="s">
        <v>4</v>
      </c>
      <c r="N8098" t="s">
        <v>4</v>
      </c>
      <c r="O8098" t="s">
        <v>690</v>
      </c>
      <c r="P8098" t="s">
        <v>4</v>
      </c>
      <c r="R8098">
        <f>LOOKUP(A8098,budget_gross.tsv!A$2:A$8468,budget_gross.tsv!B$2:B$8468)</f>
        <v>0</v>
      </c>
      <c r="S8098">
        <f>LOOKUP(A8098,budget_gross.tsv!A$2:A$8468,budget_gross.tsv!C$2:C$8468)</f>
        <v>0</v>
      </c>
    </row>
    <row r="8099" spans="1:19" x14ac:dyDescent="0.3">
      <c r="A8099" t="s">
        <v>54693</v>
      </c>
      <c r="B8099" t="s">
        <v>54694</v>
      </c>
      <c r="C8099" t="s">
        <v>54695</v>
      </c>
      <c r="D8099" t="s">
        <v>4</v>
      </c>
      <c r="E8099" t="s">
        <v>4</v>
      </c>
      <c r="F8099" t="s">
        <v>4</v>
      </c>
      <c r="G8099" t="s">
        <v>4</v>
      </c>
      <c r="H8099" t="s">
        <v>4</v>
      </c>
      <c r="I8099" t="s">
        <v>54696</v>
      </c>
      <c r="J8099" t="s">
        <v>4</v>
      </c>
      <c r="K8099" t="s">
        <v>4</v>
      </c>
      <c r="L8099" t="s">
        <v>54697</v>
      </c>
      <c r="M8099" s="1">
        <v>42608</v>
      </c>
      <c r="N8099" t="s">
        <v>4</v>
      </c>
      <c r="O8099" t="s">
        <v>14971</v>
      </c>
      <c r="P8099" t="s">
        <v>4</v>
      </c>
      <c r="R8099">
        <f>LOOKUP(A8099,budget_gross.tsv!A$2:A$8468,budget_gross.tsv!B$2:B$8468)</f>
        <v>6500000</v>
      </c>
      <c r="S8099">
        <f>LOOKUP(A8099,budget_gross.tsv!A$2:A$8468,budget_gross.tsv!C$2:C$8468)</f>
        <v>0</v>
      </c>
    </row>
    <row r="8100" spans="1:19" x14ac:dyDescent="0.3">
      <c r="A8100" t="s">
        <v>54698</v>
      </c>
      <c r="B8100" t="s">
        <v>54699</v>
      </c>
      <c r="C8100" t="s">
        <v>54700</v>
      </c>
      <c r="D8100" t="s">
        <v>4</v>
      </c>
      <c r="E8100" t="s">
        <v>4</v>
      </c>
      <c r="F8100" t="s">
        <v>4</v>
      </c>
      <c r="G8100" t="s">
        <v>4</v>
      </c>
      <c r="H8100" t="s">
        <v>4</v>
      </c>
      <c r="I8100" t="s">
        <v>4</v>
      </c>
      <c r="J8100" t="s">
        <v>4</v>
      </c>
      <c r="K8100" t="s">
        <v>54701</v>
      </c>
      <c r="L8100" t="s">
        <v>54702</v>
      </c>
      <c r="M8100" s="1">
        <v>42619</v>
      </c>
      <c r="N8100" t="s">
        <v>52860</v>
      </c>
      <c r="O8100" t="s">
        <v>15830</v>
      </c>
      <c r="P8100" t="s">
        <v>4</v>
      </c>
      <c r="Q8100" t="s">
        <v>54703</v>
      </c>
      <c r="R8100">
        <f>LOOKUP(A8100,budget_gross.tsv!A$2:A$8468,budget_gross.tsv!B$2:B$8468)</f>
        <v>0</v>
      </c>
      <c r="S8100">
        <f>LOOKUP(A8100,budget_gross.tsv!A$2:A$8468,budget_gross.tsv!C$2:C$8468)</f>
        <v>0</v>
      </c>
    </row>
    <row r="8101" spans="1:19" x14ac:dyDescent="0.3">
      <c r="A8101" t="s">
        <v>54704</v>
      </c>
      <c r="B8101" t="s">
        <v>54705</v>
      </c>
      <c r="C8101" t="s">
        <v>4</v>
      </c>
      <c r="D8101" t="s">
        <v>4</v>
      </c>
      <c r="E8101" t="s">
        <v>4</v>
      </c>
      <c r="F8101" t="s">
        <v>4</v>
      </c>
      <c r="G8101" t="s">
        <v>4</v>
      </c>
      <c r="H8101" t="s">
        <v>4</v>
      </c>
      <c r="I8101" t="s">
        <v>54706</v>
      </c>
      <c r="J8101" t="s">
        <v>4</v>
      </c>
      <c r="K8101" t="s">
        <v>54707</v>
      </c>
      <c r="L8101" t="s">
        <v>54708</v>
      </c>
      <c r="M8101" s="1">
        <v>41914</v>
      </c>
      <c r="N8101" t="s">
        <v>602</v>
      </c>
      <c r="O8101" t="s">
        <v>152</v>
      </c>
      <c r="P8101" t="s">
        <v>4</v>
      </c>
      <c r="R8101">
        <f>LOOKUP(A8101,budget_gross.tsv!A$2:A$8468,budget_gross.tsv!B$2:B$8468)</f>
        <v>2000000000</v>
      </c>
      <c r="S8101">
        <f>LOOKUP(A8101,budget_gross.tsv!A$2:A$8468,budget_gross.tsv!C$2:C$8468)</f>
        <v>0</v>
      </c>
    </row>
    <row r="8102" spans="1:19" x14ac:dyDescent="0.3">
      <c r="A8102" t="s">
        <v>54709</v>
      </c>
      <c r="B8102" t="s">
        <v>54710</v>
      </c>
      <c r="C8102" t="s">
        <v>54711</v>
      </c>
      <c r="D8102" t="s">
        <v>4</v>
      </c>
      <c r="E8102" t="s">
        <v>4</v>
      </c>
      <c r="F8102" t="s">
        <v>4</v>
      </c>
      <c r="G8102" t="s">
        <v>4</v>
      </c>
      <c r="H8102" t="s">
        <v>4</v>
      </c>
      <c r="I8102" t="s">
        <v>54712</v>
      </c>
      <c r="J8102" t="s">
        <v>4</v>
      </c>
      <c r="K8102" t="s">
        <v>54713</v>
      </c>
      <c r="L8102" t="s">
        <v>54714</v>
      </c>
      <c r="M8102" s="1">
        <v>42508</v>
      </c>
      <c r="N8102" t="s">
        <v>4</v>
      </c>
      <c r="O8102" t="s">
        <v>15830</v>
      </c>
      <c r="P8102" t="s">
        <v>4</v>
      </c>
      <c r="R8102">
        <f>LOOKUP(A8102,budget_gross.tsv!A$2:A$8468,budget_gross.tsv!B$2:B$8468)</f>
        <v>0</v>
      </c>
      <c r="S8102">
        <f>LOOKUP(A8102,budget_gross.tsv!A$2:A$8468,budget_gross.tsv!C$2:C$8468)</f>
        <v>0</v>
      </c>
    </row>
    <row r="8103" spans="1:19" x14ac:dyDescent="0.3">
      <c r="A8103" t="s">
        <v>54715</v>
      </c>
      <c r="B8103" t="s">
        <v>54716</v>
      </c>
      <c r="C8103" t="s">
        <v>54717</v>
      </c>
      <c r="D8103" t="s">
        <v>4</v>
      </c>
      <c r="E8103" t="s">
        <v>4</v>
      </c>
      <c r="F8103" t="s">
        <v>4</v>
      </c>
      <c r="G8103" t="s">
        <v>4</v>
      </c>
      <c r="H8103" t="s">
        <v>4</v>
      </c>
      <c r="I8103" t="s">
        <v>54718</v>
      </c>
      <c r="J8103" t="s">
        <v>4</v>
      </c>
      <c r="K8103" t="s">
        <v>4</v>
      </c>
      <c r="L8103" t="s">
        <v>54719</v>
      </c>
      <c r="M8103" t="s">
        <v>4</v>
      </c>
      <c r="N8103" t="s">
        <v>22042</v>
      </c>
      <c r="O8103" t="s">
        <v>51434</v>
      </c>
      <c r="P8103" t="s">
        <v>4</v>
      </c>
      <c r="R8103">
        <f>LOOKUP(A8103,budget_gross.tsv!A$2:A$8468,budget_gross.tsv!B$2:B$8468)</f>
        <v>0</v>
      </c>
      <c r="S8103">
        <f>LOOKUP(A8103,budget_gross.tsv!A$2:A$8468,budget_gross.tsv!C$2:C$8468)</f>
        <v>0</v>
      </c>
    </row>
    <row r="8104" spans="1:19" x14ac:dyDescent="0.3">
      <c r="A8104" t="s">
        <v>54720</v>
      </c>
      <c r="B8104" t="s">
        <v>26405</v>
      </c>
      <c r="C8104" t="s">
        <v>4</v>
      </c>
      <c r="D8104" t="s">
        <v>4</v>
      </c>
      <c r="E8104" t="s">
        <v>4</v>
      </c>
      <c r="F8104" t="s">
        <v>4</v>
      </c>
      <c r="G8104" t="s">
        <v>4</v>
      </c>
      <c r="H8104" t="s">
        <v>4</v>
      </c>
      <c r="I8104" t="s">
        <v>54721</v>
      </c>
      <c r="J8104" t="s">
        <v>4</v>
      </c>
      <c r="K8104" t="s">
        <v>4</v>
      </c>
      <c r="L8104" t="s">
        <v>54722</v>
      </c>
      <c r="M8104" s="1">
        <v>42583</v>
      </c>
      <c r="N8104" t="s">
        <v>4</v>
      </c>
      <c r="O8104" t="s">
        <v>14971</v>
      </c>
      <c r="P8104" t="s">
        <v>4</v>
      </c>
      <c r="R8104">
        <f>LOOKUP(A8104,budget_gross.tsv!A$2:A$8468,budget_gross.tsv!B$2:B$8468)</f>
        <v>0</v>
      </c>
      <c r="S8104">
        <f>LOOKUP(A8104,budget_gross.tsv!A$2:A$8468,budget_gross.tsv!C$2:C$8468)</f>
        <v>0</v>
      </c>
    </row>
    <row r="8105" spans="1:19" x14ac:dyDescent="0.3">
      <c r="A8105" t="s">
        <v>54723</v>
      </c>
      <c r="B8105" t="s">
        <v>54724</v>
      </c>
      <c r="C8105" t="s">
        <v>54725</v>
      </c>
      <c r="D8105" t="s">
        <v>4</v>
      </c>
      <c r="E8105">
        <v>5.6</v>
      </c>
      <c r="F8105" t="s">
        <v>4</v>
      </c>
      <c r="G8105" s="1">
        <v>42944</v>
      </c>
      <c r="H8105" t="s">
        <v>38744</v>
      </c>
      <c r="I8105" t="s">
        <v>54726</v>
      </c>
      <c r="J8105" s="2">
        <v>1171</v>
      </c>
      <c r="K8105" t="s">
        <v>54727</v>
      </c>
      <c r="L8105" t="s">
        <v>50246</v>
      </c>
      <c r="M8105" s="1">
        <v>42944</v>
      </c>
      <c r="N8105" t="s">
        <v>280</v>
      </c>
      <c r="O8105" t="s">
        <v>2518</v>
      </c>
      <c r="P8105" t="s">
        <v>32</v>
      </c>
      <c r="R8105">
        <f>LOOKUP(A8105,budget_gross.tsv!A$2:A$8468,budget_gross.tsv!B$2:B$8468)</f>
        <v>0</v>
      </c>
      <c r="S8105">
        <f>LOOKUP(A8105,budget_gross.tsv!A$2:A$8468,budget_gross.tsv!C$2:C$8468)</f>
        <v>0</v>
      </c>
    </row>
    <row r="8106" spans="1:19" x14ac:dyDescent="0.3">
      <c r="A8106" t="s">
        <v>54728</v>
      </c>
      <c r="B8106" t="s">
        <v>54729</v>
      </c>
      <c r="C8106" t="s">
        <v>54730</v>
      </c>
      <c r="D8106" t="s">
        <v>112</v>
      </c>
      <c r="E8106">
        <v>4.8</v>
      </c>
      <c r="F8106" t="s">
        <v>4</v>
      </c>
      <c r="G8106" s="1">
        <v>42741</v>
      </c>
      <c r="H8106" t="s">
        <v>54731</v>
      </c>
      <c r="I8106" t="s">
        <v>54732</v>
      </c>
      <c r="J8106" s="2">
        <v>1348</v>
      </c>
      <c r="K8106" t="s">
        <v>54733</v>
      </c>
      <c r="L8106" t="s">
        <v>54734</v>
      </c>
      <c r="M8106" s="1">
        <v>42741</v>
      </c>
      <c r="N8106" t="s">
        <v>664</v>
      </c>
      <c r="O8106" t="s">
        <v>193</v>
      </c>
      <c r="P8106" t="s">
        <v>4</v>
      </c>
      <c r="Q8106" t="s">
        <v>54735</v>
      </c>
      <c r="R8106">
        <f>LOOKUP(A8106,budget_gross.tsv!A$2:A$8468,budget_gross.tsv!B$2:B$8468)</f>
        <v>0</v>
      </c>
      <c r="S8106">
        <f>LOOKUP(A8106,budget_gross.tsv!A$2:A$8468,budget_gross.tsv!C$2:C$8468)</f>
        <v>0</v>
      </c>
    </row>
    <row r="8107" spans="1:19" x14ac:dyDescent="0.3">
      <c r="A8107" t="s">
        <v>54736</v>
      </c>
      <c r="B8107" t="s">
        <v>54737</v>
      </c>
      <c r="C8107" t="s">
        <v>54738</v>
      </c>
      <c r="D8107" t="s">
        <v>4</v>
      </c>
      <c r="E8107" t="s">
        <v>4</v>
      </c>
      <c r="F8107" t="s">
        <v>4</v>
      </c>
      <c r="G8107" t="s">
        <v>4</v>
      </c>
      <c r="H8107" t="s">
        <v>4</v>
      </c>
      <c r="I8107" t="s">
        <v>54739</v>
      </c>
      <c r="J8107" t="s">
        <v>4</v>
      </c>
      <c r="K8107" t="s">
        <v>54740</v>
      </c>
      <c r="L8107" t="s">
        <v>54741</v>
      </c>
      <c r="M8107" s="1">
        <v>42530</v>
      </c>
      <c r="N8107" t="s">
        <v>54742</v>
      </c>
      <c r="O8107" t="s">
        <v>54743</v>
      </c>
      <c r="P8107" t="s">
        <v>4</v>
      </c>
      <c r="R8107">
        <f>LOOKUP(A8107,budget_gross.tsv!A$2:A$8468,budget_gross.tsv!B$2:B$8468)</f>
        <v>0</v>
      </c>
      <c r="S8107">
        <f>LOOKUP(A8107,budget_gross.tsv!A$2:A$8468,budget_gross.tsv!C$2:C$8468)</f>
        <v>0</v>
      </c>
    </row>
    <row r="8108" spans="1:19" x14ac:dyDescent="0.3">
      <c r="A8108" t="s">
        <v>54744</v>
      </c>
      <c r="B8108" t="s">
        <v>12152</v>
      </c>
      <c r="C8108" t="s">
        <v>4</v>
      </c>
      <c r="D8108" t="s">
        <v>4</v>
      </c>
      <c r="E8108" t="s">
        <v>4</v>
      </c>
      <c r="F8108" t="s">
        <v>4</v>
      </c>
      <c r="G8108" t="s">
        <v>4</v>
      </c>
      <c r="H8108" t="s">
        <v>20621</v>
      </c>
      <c r="I8108" t="s">
        <v>54745</v>
      </c>
      <c r="J8108" t="s">
        <v>4</v>
      </c>
      <c r="K8108" t="s">
        <v>4</v>
      </c>
      <c r="L8108" t="s">
        <v>20007</v>
      </c>
      <c r="M8108" s="1">
        <v>42930</v>
      </c>
      <c r="N8108" t="s">
        <v>4</v>
      </c>
      <c r="O8108" t="s">
        <v>370</v>
      </c>
      <c r="P8108" t="s">
        <v>4</v>
      </c>
      <c r="R8108">
        <f>LOOKUP(A8108,budget_gross.tsv!A$2:A$8468,budget_gross.tsv!B$2:B$8468)</f>
        <v>0</v>
      </c>
      <c r="S8108">
        <f>LOOKUP(A8108,budget_gross.tsv!A$2:A$8468,budget_gross.tsv!C$2:C$8468)</f>
        <v>0</v>
      </c>
    </row>
    <row r="8109" spans="1:19" x14ac:dyDescent="0.3">
      <c r="A8109" t="s">
        <v>54746</v>
      </c>
      <c r="B8109" t="s">
        <v>2438</v>
      </c>
      <c r="C8109" t="s">
        <v>54747</v>
      </c>
      <c r="D8109" t="s">
        <v>4</v>
      </c>
      <c r="E8109">
        <v>6.7</v>
      </c>
      <c r="F8109" t="s">
        <v>4</v>
      </c>
      <c r="G8109" t="s">
        <v>4</v>
      </c>
      <c r="H8109" t="s">
        <v>4</v>
      </c>
      <c r="I8109" t="s">
        <v>54748</v>
      </c>
      <c r="J8109">
        <v>147</v>
      </c>
      <c r="K8109" t="s">
        <v>54749</v>
      </c>
      <c r="L8109" t="s">
        <v>49352</v>
      </c>
      <c r="M8109" s="1">
        <v>42543</v>
      </c>
      <c r="N8109" t="s">
        <v>20</v>
      </c>
      <c r="O8109" t="s">
        <v>2850</v>
      </c>
      <c r="P8109" t="s">
        <v>4</v>
      </c>
      <c r="Q8109" t="s">
        <v>54750</v>
      </c>
      <c r="R8109">
        <f>LOOKUP(A8109,budget_gross.tsv!A$2:A$8468,budget_gross.tsv!B$2:B$8468)</f>
        <v>0</v>
      </c>
      <c r="S8109">
        <f>LOOKUP(A8109,budget_gross.tsv!A$2:A$8468,budget_gross.tsv!C$2:C$8468)</f>
        <v>0</v>
      </c>
    </row>
    <row r="8110" spans="1:19" x14ac:dyDescent="0.3">
      <c r="A8110" t="s">
        <v>54751</v>
      </c>
      <c r="B8110" t="s">
        <v>54752</v>
      </c>
      <c r="C8110" t="s">
        <v>54753</v>
      </c>
      <c r="D8110" t="s">
        <v>4</v>
      </c>
      <c r="E8110" t="s">
        <v>4</v>
      </c>
      <c r="F8110" t="s">
        <v>4</v>
      </c>
      <c r="G8110" t="s">
        <v>4</v>
      </c>
      <c r="H8110" t="s">
        <v>4</v>
      </c>
      <c r="I8110" t="s">
        <v>54754</v>
      </c>
      <c r="J8110" t="s">
        <v>4</v>
      </c>
      <c r="K8110" t="s">
        <v>54755</v>
      </c>
      <c r="L8110" t="s">
        <v>54756</v>
      </c>
      <c r="M8110" s="1">
        <v>42840</v>
      </c>
      <c r="N8110" t="s">
        <v>20</v>
      </c>
      <c r="O8110" t="s">
        <v>152</v>
      </c>
      <c r="P8110" t="s">
        <v>4</v>
      </c>
      <c r="R8110">
        <f>LOOKUP(A8110,budget_gross.tsv!A$2:A$8468,budget_gross.tsv!B$2:B$8468)</f>
        <v>100000</v>
      </c>
      <c r="S8110">
        <f>LOOKUP(A8110,budget_gross.tsv!A$2:A$8468,budget_gross.tsv!C$2:C$8468)</f>
        <v>0</v>
      </c>
    </row>
    <row r="8111" spans="1:19" x14ac:dyDescent="0.3">
      <c r="A8111" t="s">
        <v>54757</v>
      </c>
      <c r="B8111" t="s">
        <v>54758</v>
      </c>
      <c r="C8111" t="s">
        <v>4</v>
      </c>
      <c r="D8111" t="s">
        <v>4</v>
      </c>
      <c r="E8111" t="s">
        <v>4</v>
      </c>
      <c r="F8111" t="s">
        <v>4</v>
      </c>
      <c r="G8111" t="s">
        <v>4</v>
      </c>
      <c r="H8111" t="s">
        <v>4</v>
      </c>
      <c r="I8111" t="s">
        <v>54759</v>
      </c>
      <c r="J8111" t="s">
        <v>4</v>
      </c>
      <c r="K8111" t="s">
        <v>4</v>
      </c>
      <c r="L8111" t="s">
        <v>54760</v>
      </c>
      <c r="M8111" s="1">
        <v>42225</v>
      </c>
      <c r="N8111" t="s">
        <v>50790</v>
      </c>
      <c r="O8111" t="s">
        <v>51045</v>
      </c>
      <c r="P8111" t="s">
        <v>4</v>
      </c>
      <c r="R8111">
        <f>LOOKUP(A8111,budget_gross.tsv!A$2:A$8468,budget_gross.tsv!B$2:B$8468)</f>
        <v>10000</v>
      </c>
      <c r="S8111">
        <f>LOOKUP(A8111,budget_gross.tsv!A$2:A$8468,budget_gross.tsv!C$2:C$8468)</f>
        <v>0</v>
      </c>
    </row>
    <row r="8112" spans="1:19" x14ac:dyDescent="0.3">
      <c r="A8112" t="s">
        <v>54761</v>
      </c>
      <c r="B8112" t="s">
        <v>54762</v>
      </c>
      <c r="C8112" t="s">
        <v>54763</v>
      </c>
      <c r="D8112" t="s">
        <v>4</v>
      </c>
      <c r="E8112" t="s">
        <v>4</v>
      </c>
      <c r="F8112" t="s">
        <v>4</v>
      </c>
      <c r="G8112" s="1">
        <v>42402</v>
      </c>
      <c r="H8112" t="s">
        <v>11070</v>
      </c>
      <c r="I8112" t="s">
        <v>54764</v>
      </c>
      <c r="J8112" t="s">
        <v>4</v>
      </c>
      <c r="K8112" t="s">
        <v>54765</v>
      </c>
      <c r="L8112" t="s">
        <v>54766</v>
      </c>
      <c r="M8112" s="1">
        <v>42519</v>
      </c>
      <c r="N8112" t="s">
        <v>4</v>
      </c>
      <c r="O8112" t="s">
        <v>50860</v>
      </c>
      <c r="P8112" t="s">
        <v>4</v>
      </c>
      <c r="R8112">
        <f>LOOKUP(A8112,budget_gross.tsv!A$2:A$8468,budget_gross.tsv!B$2:B$8468)</f>
        <v>0</v>
      </c>
      <c r="S8112">
        <f>LOOKUP(A8112,budget_gross.tsv!A$2:A$8468,budget_gross.tsv!C$2:C$8468)</f>
        <v>0</v>
      </c>
    </row>
    <row r="8113" spans="1:19" x14ac:dyDescent="0.3">
      <c r="A8113" t="s">
        <v>54767</v>
      </c>
      <c r="B8113" t="s">
        <v>54768</v>
      </c>
      <c r="C8113" t="s">
        <v>4</v>
      </c>
      <c r="D8113" t="s">
        <v>4</v>
      </c>
      <c r="E8113" t="s">
        <v>4</v>
      </c>
      <c r="F8113" t="s">
        <v>4</v>
      </c>
      <c r="G8113" t="s">
        <v>4</v>
      </c>
      <c r="H8113" t="s">
        <v>4</v>
      </c>
      <c r="I8113" t="s">
        <v>54769</v>
      </c>
      <c r="J8113" t="s">
        <v>4</v>
      </c>
      <c r="K8113" t="s">
        <v>4</v>
      </c>
      <c r="L8113" t="s">
        <v>54770</v>
      </c>
      <c r="M8113" s="1">
        <v>42603</v>
      </c>
      <c r="N8113" t="s">
        <v>4</v>
      </c>
      <c r="O8113" t="s">
        <v>52352</v>
      </c>
      <c r="P8113" t="s">
        <v>4</v>
      </c>
      <c r="R8113">
        <f>LOOKUP(A8113,budget_gross.tsv!A$2:A$8468,budget_gross.tsv!B$2:B$8468)</f>
        <v>5000</v>
      </c>
      <c r="S8113">
        <f>LOOKUP(A8113,budget_gross.tsv!A$2:A$8468,budget_gross.tsv!C$2:C$8468)</f>
        <v>0</v>
      </c>
    </row>
    <row r="8114" spans="1:19" x14ac:dyDescent="0.3">
      <c r="A8114" t="s">
        <v>54771</v>
      </c>
      <c r="B8114" t="s">
        <v>1202</v>
      </c>
      <c r="C8114" t="s">
        <v>54772</v>
      </c>
      <c r="D8114" t="s">
        <v>4</v>
      </c>
      <c r="E8114" t="s">
        <v>4</v>
      </c>
      <c r="F8114" t="s">
        <v>4</v>
      </c>
      <c r="G8114" t="s">
        <v>4</v>
      </c>
      <c r="H8114" t="s">
        <v>4</v>
      </c>
      <c r="I8114" t="s">
        <v>54773</v>
      </c>
      <c r="J8114" t="s">
        <v>4</v>
      </c>
      <c r="K8114" t="s">
        <v>54774</v>
      </c>
      <c r="L8114" t="s">
        <v>54775</v>
      </c>
      <c r="M8114" s="1">
        <v>42590</v>
      </c>
      <c r="N8114" t="s">
        <v>4</v>
      </c>
      <c r="O8114" t="s">
        <v>54776</v>
      </c>
      <c r="P8114" t="s">
        <v>4</v>
      </c>
      <c r="R8114">
        <f>LOOKUP(A8114,budget_gross.tsv!A$2:A$8468,budget_gross.tsv!B$2:B$8468)</f>
        <v>5000</v>
      </c>
      <c r="S8114">
        <f>LOOKUP(A8114,budget_gross.tsv!A$2:A$8468,budget_gross.tsv!C$2:C$8468)</f>
        <v>0</v>
      </c>
    </row>
    <row r="8115" spans="1:19" x14ac:dyDescent="0.3">
      <c r="A8115" t="s">
        <v>54777</v>
      </c>
      <c r="B8115" t="s">
        <v>54778</v>
      </c>
      <c r="C8115" t="s">
        <v>54779</v>
      </c>
      <c r="D8115" t="s">
        <v>4</v>
      </c>
      <c r="E8115">
        <v>8.6</v>
      </c>
      <c r="F8115" t="s">
        <v>4</v>
      </c>
      <c r="G8115" t="s">
        <v>4</v>
      </c>
      <c r="H8115" t="s">
        <v>4</v>
      </c>
      <c r="I8115" t="s">
        <v>54780</v>
      </c>
      <c r="J8115">
        <v>36</v>
      </c>
      <c r="K8115" t="s">
        <v>54781</v>
      </c>
      <c r="L8115" t="s">
        <v>54782</v>
      </c>
      <c r="M8115" t="s">
        <v>4</v>
      </c>
      <c r="N8115" t="s">
        <v>411</v>
      </c>
      <c r="O8115" t="s">
        <v>11734</v>
      </c>
      <c r="P8115" t="s">
        <v>4</v>
      </c>
      <c r="R8115">
        <f>LOOKUP(A8115,budget_gross.tsv!A$2:A$8468,budget_gross.tsv!B$2:B$8468)</f>
        <v>0</v>
      </c>
      <c r="S8115">
        <f>LOOKUP(A8115,budget_gross.tsv!A$2:A$8468,budget_gross.tsv!C$2:C$8468)</f>
        <v>0</v>
      </c>
    </row>
    <row r="8116" spans="1:19" x14ac:dyDescent="0.3">
      <c r="A8116" t="s">
        <v>54783</v>
      </c>
      <c r="B8116" t="s">
        <v>54784</v>
      </c>
      <c r="C8116" t="s">
        <v>54785</v>
      </c>
      <c r="D8116" t="s">
        <v>217</v>
      </c>
      <c r="E8116">
        <v>6.3</v>
      </c>
      <c r="F8116" t="s">
        <v>4</v>
      </c>
      <c r="G8116" s="1">
        <v>42934</v>
      </c>
      <c r="H8116" t="s">
        <v>54786</v>
      </c>
      <c r="I8116" t="s">
        <v>54787</v>
      </c>
      <c r="J8116" s="2">
        <v>5457</v>
      </c>
      <c r="K8116" t="s">
        <v>54788</v>
      </c>
      <c r="L8116" t="s">
        <v>54789</v>
      </c>
      <c r="M8116" s="1">
        <v>42882</v>
      </c>
      <c r="N8116" t="s">
        <v>664</v>
      </c>
      <c r="O8116" t="s">
        <v>474</v>
      </c>
      <c r="P8116" t="s">
        <v>4</v>
      </c>
      <c r="Q8116" t="s">
        <v>54790</v>
      </c>
      <c r="R8116">
        <f>LOOKUP(A8116,budget_gross.tsv!A$2:A$8468,budget_gross.tsv!B$2:B$8468)</f>
        <v>0</v>
      </c>
      <c r="S8116">
        <f>LOOKUP(A8116,budget_gross.tsv!A$2:A$8468,budget_gross.tsv!C$2:C$8468)</f>
        <v>0</v>
      </c>
    </row>
    <row r="8117" spans="1:19" x14ac:dyDescent="0.3">
      <c r="A8117" t="s">
        <v>54791</v>
      </c>
      <c r="B8117" t="s">
        <v>54792</v>
      </c>
      <c r="C8117" t="s">
        <v>54793</v>
      </c>
      <c r="D8117" t="s">
        <v>4</v>
      </c>
      <c r="E8117" t="s">
        <v>4</v>
      </c>
      <c r="F8117" t="s">
        <v>4</v>
      </c>
      <c r="G8117" t="s">
        <v>4</v>
      </c>
      <c r="H8117" t="s">
        <v>848</v>
      </c>
      <c r="I8117" t="s">
        <v>54794</v>
      </c>
      <c r="J8117" t="s">
        <v>4</v>
      </c>
      <c r="K8117" t="s">
        <v>54795</v>
      </c>
      <c r="L8117" t="s">
        <v>4141</v>
      </c>
      <c r="M8117" s="1">
        <v>43094</v>
      </c>
      <c r="N8117" t="s">
        <v>4</v>
      </c>
      <c r="O8117" t="s">
        <v>152</v>
      </c>
      <c r="P8117" t="s">
        <v>11</v>
      </c>
      <c r="R8117">
        <f>LOOKUP(A8117,budget_gross.tsv!A$2:A$8468,budget_gross.tsv!B$2:B$8468)</f>
        <v>35000000</v>
      </c>
      <c r="S8117">
        <f>LOOKUP(A8117,budget_gross.tsv!A$2:A$8468,budget_gross.tsv!C$2:C$8468)</f>
        <v>0</v>
      </c>
    </row>
    <row r="8118" spans="1:19" x14ac:dyDescent="0.3">
      <c r="A8118" t="s">
        <v>54796</v>
      </c>
      <c r="B8118">
        <v>18.11</v>
      </c>
      <c r="C8118" t="s">
        <v>4</v>
      </c>
      <c r="D8118" t="s">
        <v>4</v>
      </c>
      <c r="E8118" t="s">
        <v>4</v>
      </c>
      <c r="F8118" t="s">
        <v>4</v>
      </c>
      <c r="G8118" t="s">
        <v>4</v>
      </c>
      <c r="H8118" t="s">
        <v>4</v>
      </c>
      <c r="I8118" t="s">
        <v>54797</v>
      </c>
      <c r="J8118" t="s">
        <v>4</v>
      </c>
      <c r="K8118" t="s">
        <v>4</v>
      </c>
      <c r="L8118" t="s">
        <v>54798</v>
      </c>
      <c r="M8118" s="1">
        <v>41803</v>
      </c>
      <c r="N8118" t="s">
        <v>2959</v>
      </c>
      <c r="O8118" t="s">
        <v>2473</v>
      </c>
      <c r="P8118" t="s">
        <v>4</v>
      </c>
      <c r="R8118">
        <f>LOOKUP(A8118,budget_gross.tsv!A$2:A$8468,budget_gross.tsv!B$2:B$8468)</f>
        <v>0</v>
      </c>
      <c r="S8118">
        <f>LOOKUP(A8118,budget_gross.tsv!A$2:A$8468,budget_gross.tsv!C$2:C$8468)</f>
        <v>0</v>
      </c>
    </row>
    <row r="8119" spans="1:19" x14ac:dyDescent="0.3">
      <c r="A8119" t="s">
        <v>54799</v>
      </c>
      <c r="B8119" t="s">
        <v>54800</v>
      </c>
      <c r="C8119" t="s">
        <v>54801</v>
      </c>
      <c r="D8119" t="s">
        <v>4</v>
      </c>
      <c r="E8119">
        <v>4.9000000000000004</v>
      </c>
      <c r="F8119" t="s">
        <v>4</v>
      </c>
      <c r="G8119" t="s">
        <v>4</v>
      </c>
      <c r="H8119" t="s">
        <v>4</v>
      </c>
      <c r="I8119" t="s">
        <v>54802</v>
      </c>
      <c r="J8119">
        <v>45</v>
      </c>
      <c r="K8119" t="s">
        <v>54803</v>
      </c>
      <c r="L8119" t="s">
        <v>54804</v>
      </c>
      <c r="M8119" s="1">
        <v>42550</v>
      </c>
      <c r="N8119" t="s">
        <v>602</v>
      </c>
      <c r="O8119" t="s">
        <v>1679</v>
      </c>
      <c r="P8119" t="s">
        <v>4</v>
      </c>
      <c r="R8119">
        <f>LOOKUP(A8119,budget_gross.tsv!A$2:A$8468,budget_gross.tsv!B$2:B$8468)</f>
        <v>0</v>
      </c>
      <c r="S8119">
        <f>LOOKUP(A8119,budget_gross.tsv!A$2:A$8468,budget_gross.tsv!C$2:C$8468)</f>
        <v>0</v>
      </c>
    </row>
    <row r="8120" spans="1:19" x14ac:dyDescent="0.3">
      <c r="A8120" t="s">
        <v>54805</v>
      </c>
      <c r="B8120" t="s">
        <v>54806</v>
      </c>
      <c r="C8120" t="s">
        <v>54807</v>
      </c>
      <c r="D8120" t="s">
        <v>4</v>
      </c>
      <c r="E8120">
        <v>7.8</v>
      </c>
      <c r="F8120" t="s">
        <v>4</v>
      </c>
      <c r="G8120" t="s">
        <v>4</v>
      </c>
      <c r="H8120" t="s">
        <v>4</v>
      </c>
      <c r="I8120" t="s">
        <v>54808</v>
      </c>
      <c r="J8120" s="2">
        <v>5689</v>
      </c>
      <c r="K8120" t="s">
        <v>54809</v>
      </c>
      <c r="L8120" t="s">
        <v>54810</v>
      </c>
      <c r="M8120" s="1">
        <v>42958</v>
      </c>
      <c r="N8120" t="s">
        <v>15123</v>
      </c>
      <c r="O8120" t="s">
        <v>42</v>
      </c>
      <c r="P8120" t="s">
        <v>4</v>
      </c>
      <c r="R8120">
        <f>LOOKUP(A8120,budget_gross.tsv!A$2:A$8468,budget_gross.tsv!B$2:B$8468)</f>
        <v>678532</v>
      </c>
      <c r="S8120">
        <f>LOOKUP(A8120,budget_gross.tsv!A$2:A$8468,budget_gross.tsv!C$2:C$8468)</f>
        <v>0</v>
      </c>
    </row>
    <row r="8121" spans="1:19" x14ac:dyDescent="0.3">
      <c r="A8121" t="s">
        <v>54811</v>
      </c>
      <c r="B8121" t="s">
        <v>54812</v>
      </c>
      <c r="C8121" t="s">
        <v>54813</v>
      </c>
      <c r="D8121" t="s">
        <v>4</v>
      </c>
      <c r="E8121">
        <v>4.8</v>
      </c>
      <c r="F8121" t="s">
        <v>4</v>
      </c>
      <c r="G8121" s="1">
        <v>42755</v>
      </c>
      <c r="H8121" t="s">
        <v>3040</v>
      </c>
      <c r="I8121" t="s">
        <v>54814</v>
      </c>
      <c r="J8121" s="2">
        <v>1432</v>
      </c>
      <c r="K8121" t="s">
        <v>54815</v>
      </c>
      <c r="L8121" t="s">
        <v>54816</v>
      </c>
      <c r="M8121" s="1">
        <v>42755</v>
      </c>
      <c r="N8121" t="s">
        <v>1934</v>
      </c>
      <c r="O8121" t="s">
        <v>370</v>
      </c>
      <c r="P8121" t="s">
        <v>4</v>
      </c>
      <c r="R8121">
        <f>LOOKUP(A8121,budget_gross.tsv!A$2:A$8468,budget_gross.tsv!B$2:B$8468)</f>
        <v>0</v>
      </c>
      <c r="S8121">
        <f>LOOKUP(A8121,budget_gross.tsv!A$2:A$8468,budget_gross.tsv!C$2:C$8468)</f>
        <v>0</v>
      </c>
    </row>
    <row r="8122" spans="1:19" x14ac:dyDescent="0.3">
      <c r="A8122" t="s">
        <v>54817</v>
      </c>
      <c r="B8122" t="s">
        <v>54818</v>
      </c>
      <c r="C8122" t="s">
        <v>54819</v>
      </c>
      <c r="D8122" t="s">
        <v>1130</v>
      </c>
      <c r="E8122">
        <v>5.3</v>
      </c>
      <c r="F8122" t="s">
        <v>4</v>
      </c>
      <c r="G8122" t="s">
        <v>4</v>
      </c>
      <c r="H8122" t="s">
        <v>54820</v>
      </c>
      <c r="I8122" t="s">
        <v>54821</v>
      </c>
      <c r="J8122">
        <v>195</v>
      </c>
      <c r="K8122" t="s">
        <v>54822</v>
      </c>
      <c r="L8122" t="s">
        <v>50343</v>
      </c>
      <c r="M8122" s="1">
        <v>42775</v>
      </c>
      <c r="N8122" t="s">
        <v>563</v>
      </c>
      <c r="O8122" t="s">
        <v>1679</v>
      </c>
      <c r="P8122" t="s">
        <v>4</v>
      </c>
      <c r="Q8122" t="s">
        <v>11796</v>
      </c>
      <c r="R8122">
        <f>LOOKUP(A8122,budget_gross.tsv!A$2:A$8468,budget_gross.tsv!B$2:B$8468)</f>
        <v>0</v>
      </c>
      <c r="S8122">
        <f>LOOKUP(A8122,budget_gross.tsv!A$2:A$8468,budget_gross.tsv!C$2:C$8468)</f>
        <v>0</v>
      </c>
    </row>
    <row r="8123" spans="1:19" x14ac:dyDescent="0.3">
      <c r="A8123" t="s">
        <v>54823</v>
      </c>
      <c r="B8123" t="s">
        <v>54824</v>
      </c>
      <c r="C8123" t="s">
        <v>4</v>
      </c>
      <c r="D8123" t="s">
        <v>4</v>
      </c>
      <c r="E8123" t="s">
        <v>4</v>
      </c>
      <c r="F8123" t="s">
        <v>4</v>
      </c>
      <c r="G8123" s="1">
        <v>43018</v>
      </c>
      <c r="H8123" t="s">
        <v>53070</v>
      </c>
      <c r="I8123" t="s">
        <v>54825</v>
      </c>
      <c r="J8123" t="s">
        <v>4</v>
      </c>
      <c r="K8123" t="s">
        <v>54826</v>
      </c>
      <c r="L8123" t="s">
        <v>54827</v>
      </c>
      <c r="M8123" s="1">
        <v>43014</v>
      </c>
      <c r="N8123" t="s">
        <v>4</v>
      </c>
      <c r="O8123" t="s">
        <v>2481</v>
      </c>
      <c r="P8123" t="s">
        <v>4</v>
      </c>
      <c r="R8123">
        <f>LOOKUP(A8123,budget_gross.tsv!A$2:A$8468,budget_gross.tsv!B$2:B$8468)</f>
        <v>0</v>
      </c>
      <c r="S8123">
        <f>LOOKUP(A8123,budget_gross.tsv!A$2:A$8468,budget_gross.tsv!C$2:C$8468)</f>
        <v>0</v>
      </c>
    </row>
    <row r="8124" spans="1:19" x14ac:dyDescent="0.3">
      <c r="A8124" t="s">
        <v>54828</v>
      </c>
      <c r="B8124" t="s">
        <v>54829</v>
      </c>
      <c r="C8124" t="s">
        <v>54830</v>
      </c>
      <c r="D8124" t="s">
        <v>4</v>
      </c>
      <c r="E8124">
        <v>9.8000000000000007</v>
      </c>
      <c r="F8124" t="s">
        <v>4</v>
      </c>
      <c r="G8124" t="s">
        <v>4</v>
      </c>
      <c r="H8124" t="s">
        <v>4</v>
      </c>
      <c r="I8124" t="s">
        <v>54831</v>
      </c>
      <c r="J8124">
        <v>5</v>
      </c>
      <c r="K8124" t="s">
        <v>54832</v>
      </c>
      <c r="L8124" t="s">
        <v>54833</v>
      </c>
      <c r="M8124" s="1">
        <v>42537</v>
      </c>
      <c r="N8124" t="s">
        <v>4</v>
      </c>
      <c r="O8124" t="s">
        <v>52352</v>
      </c>
      <c r="P8124" t="s">
        <v>4</v>
      </c>
      <c r="R8124">
        <f>LOOKUP(A8124,budget_gross.tsv!A$2:A$8468,budget_gross.tsv!B$2:B$8468)</f>
        <v>5000</v>
      </c>
      <c r="S8124">
        <f>LOOKUP(A8124,budget_gross.tsv!A$2:A$8468,budget_gross.tsv!C$2:C$8468)</f>
        <v>0</v>
      </c>
    </row>
    <row r="8125" spans="1:19" x14ac:dyDescent="0.3">
      <c r="A8125" t="s">
        <v>54834</v>
      </c>
      <c r="B8125" t="s">
        <v>54835</v>
      </c>
      <c r="C8125" t="s">
        <v>54836</v>
      </c>
      <c r="D8125" t="s">
        <v>4</v>
      </c>
      <c r="E8125" t="s">
        <v>4</v>
      </c>
      <c r="F8125" t="s">
        <v>4</v>
      </c>
      <c r="G8125" t="s">
        <v>4</v>
      </c>
      <c r="H8125" t="s">
        <v>4</v>
      </c>
      <c r="I8125" t="s">
        <v>4</v>
      </c>
      <c r="J8125" t="s">
        <v>4</v>
      </c>
      <c r="K8125" t="s">
        <v>4</v>
      </c>
      <c r="L8125" t="s">
        <v>54837</v>
      </c>
      <c r="M8125" t="s">
        <v>4</v>
      </c>
      <c r="N8125" t="s">
        <v>46118</v>
      </c>
      <c r="O8125" t="s">
        <v>25362</v>
      </c>
      <c r="P8125" t="s">
        <v>4</v>
      </c>
      <c r="R8125">
        <f>LOOKUP(A8125,budget_gross.tsv!A$2:A$8468,budget_gross.tsv!B$2:B$8468)</f>
        <v>0</v>
      </c>
      <c r="S8125">
        <f>LOOKUP(A8125,budget_gross.tsv!A$2:A$8468,budget_gross.tsv!C$2:C$8468)</f>
        <v>0</v>
      </c>
    </row>
    <row r="8126" spans="1:19" x14ac:dyDescent="0.3">
      <c r="A8126" t="s">
        <v>54838</v>
      </c>
      <c r="B8126" t="s">
        <v>54839</v>
      </c>
      <c r="C8126" t="s">
        <v>54840</v>
      </c>
      <c r="D8126" t="s">
        <v>4</v>
      </c>
      <c r="E8126">
        <v>7.3</v>
      </c>
      <c r="F8126" t="s">
        <v>4</v>
      </c>
      <c r="G8126" t="s">
        <v>4</v>
      </c>
      <c r="H8126" t="s">
        <v>4</v>
      </c>
      <c r="I8126" t="s">
        <v>54841</v>
      </c>
      <c r="J8126">
        <v>7</v>
      </c>
      <c r="K8126" t="s">
        <v>54842</v>
      </c>
      <c r="L8126" t="s">
        <v>54843</v>
      </c>
      <c r="M8126" s="1">
        <v>42594</v>
      </c>
      <c r="N8126" t="s">
        <v>291</v>
      </c>
      <c r="O8126" t="s">
        <v>152</v>
      </c>
      <c r="P8126" t="s">
        <v>4</v>
      </c>
      <c r="R8126">
        <f>LOOKUP(A8126,budget_gross.tsv!A$2:A$8468,budget_gross.tsv!B$2:B$8468)</f>
        <v>0</v>
      </c>
      <c r="S8126">
        <f>LOOKUP(A8126,budget_gross.tsv!A$2:A$8468,budget_gross.tsv!C$2:C$8468)</f>
        <v>0</v>
      </c>
    </row>
    <row r="8127" spans="1:19" x14ac:dyDescent="0.3">
      <c r="A8127" t="s">
        <v>54844</v>
      </c>
      <c r="B8127" t="s">
        <v>5473</v>
      </c>
      <c r="C8127" t="s">
        <v>54845</v>
      </c>
      <c r="D8127" t="s">
        <v>4</v>
      </c>
      <c r="E8127">
        <v>7.8</v>
      </c>
      <c r="F8127" t="s">
        <v>4</v>
      </c>
      <c r="G8127" t="s">
        <v>4</v>
      </c>
      <c r="H8127" t="s">
        <v>4</v>
      </c>
      <c r="I8127" t="s">
        <v>4</v>
      </c>
      <c r="J8127">
        <v>5</v>
      </c>
      <c r="K8127" t="s">
        <v>54846</v>
      </c>
      <c r="L8127" t="s">
        <v>54847</v>
      </c>
      <c r="M8127" s="1">
        <v>42805</v>
      </c>
      <c r="N8127" t="s">
        <v>50286</v>
      </c>
      <c r="O8127" t="s">
        <v>15830</v>
      </c>
      <c r="P8127" t="s">
        <v>11</v>
      </c>
      <c r="R8127">
        <f>LOOKUP(A8127,budget_gross.tsv!A$2:A$8468,budget_gross.tsv!B$2:B$8468)</f>
        <v>0</v>
      </c>
      <c r="S8127">
        <f>LOOKUP(A8127,budget_gross.tsv!A$2:A$8468,budget_gross.tsv!C$2:C$8468)</f>
        <v>0</v>
      </c>
    </row>
    <row r="8128" spans="1:19" x14ac:dyDescent="0.3">
      <c r="A8128" t="s">
        <v>54848</v>
      </c>
      <c r="B8128" t="s">
        <v>1863</v>
      </c>
      <c r="C8128" t="s">
        <v>54849</v>
      </c>
      <c r="D8128" t="s">
        <v>4</v>
      </c>
      <c r="E8128" t="s">
        <v>4</v>
      </c>
      <c r="F8128" t="s">
        <v>4</v>
      </c>
      <c r="G8128" t="s">
        <v>4</v>
      </c>
      <c r="H8128" t="s">
        <v>4</v>
      </c>
      <c r="I8128" t="s">
        <v>54850</v>
      </c>
      <c r="J8128" t="s">
        <v>4</v>
      </c>
      <c r="K8128" t="s">
        <v>4</v>
      </c>
      <c r="L8128" t="s">
        <v>54851</v>
      </c>
      <c r="M8128" s="1">
        <v>42263</v>
      </c>
      <c r="N8128" t="s">
        <v>51176</v>
      </c>
      <c r="O8128" t="s">
        <v>54852</v>
      </c>
      <c r="P8128" t="s">
        <v>4</v>
      </c>
      <c r="Q8128" t="s">
        <v>54853</v>
      </c>
      <c r="R8128">
        <f>LOOKUP(A8128,budget_gross.tsv!A$2:A$8468,budget_gross.tsv!B$2:B$8468)</f>
        <v>15000</v>
      </c>
      <c r="S8128">
        <f>LOOKUP(A8128,budget_gross.tsv!A$2:A$8468,budget_gross.tsv!C$2:C$8468)</f>
        <v>0</v>
      </c>
    </row>
    <row r="8129" spans="1:19" x14ac:dyDescent="0.3">
      <c r="A8129" t="s">
        <v>54854</v>
      </c>
      <c r="B8129" t="s">
        <v>54855</v>
      </c>
      <c r="C8129" t="s">
        <v>54856</v>
      </c>
      <c r="D8129" t="s">
        <v>124</v>
      </c>
      <c r="E8129" t="s">
        <v>4</v>
      </c>
      <c r="F8129" t="s">
        <v>4</v>
      </c>
      <c r="G8129" t="s">
        <v>4</v>
      </c>
      <c r="H8129" t="s">
        <v>7391</v>
      </c>
      <c r="I8129" t="s">
        <v>54857</v>
      </c>
      <c r="J8129" t="s">
        <v>4</v>
      </c>
      <c r="K8129" t="s">
        <v>4</v>
      </c>
      <c r="L8129" t="s">
        <v>9175</v>
      </c>
      <c r="M8129" s="1">
        <v>43070</v>
      </c>
      <c r="N8129" t="s">
        <v>4</v>
      </c>
      <c r="O8129" t="s">
        <v>152</v>
      </c>
      <c r="P8129" t="s">
        <v>4</v>
      </c>
      <c r="R8129">
        <f>LOOKUP(A8129,budget_gross.tsv!A$2:A$8468,budget_gross.tsv!B$2:B$8468)</f>
        <v>25000000</v>
      </c>
      <c r="S8129">
        <f>LOOKUP(A8129,budget_gross.tsv!A$2:A$8468,budget_gross.tsv!C$2:C$8468)</f>
        <v>0</v>
      </c>
    </row>
    <row r="8130" spans="1:19" x14ac:dyDescent="0.3">
      <c r="A8130" t="s">
        <v>54858</v>
      </c>
      <c r="B8130" t="s">
        <v>54859</v>
      </c>
      <c r="C8130" t="s">
        <v>54860</v>
      </c>
      <c r="D8130" t="s">
        <v>217</v>
      </c>
      <c r="E8130">
        <v>4.3</v>
      </c>
      <c r="F8130">
        <v>46</v>
      </c>
      <c r="G8130" s="1">
        <v>42951</v>
      </c>
      <c r="H8130" t="s">
        <v>10976</v>
      </c>
      <c r="I8130" t="s">
        <v>54861</v>
      </c>
      <c r="J8130">
        <v>309</v>
      </c>
      <c r="K8130" t="s">
        <v>54862</v>
      </c>
      <c r="L8130" t="s">
        <v>54863</v>
      </c>
      <c r="M8130" s="1">
        <v>42951</v>
      </c>
      <c r="N8130" t="s">
        <v>1696</v>
      </c>
      <c r="O8130" t="s">
        <v>370</v>
      </c>
      <c r="P8130" t="s">
        <v>4</v>
      </c>
      <c r="R8130">
        <f>LOOKUP(A8130,budget_gross.tsv!A$2:A$8468,budget_gross.tsv!B$2:B$8468)</f>
        <v>0</v>
      </c>
      <c r="S8130">
        <f>LOOKUP(A8130,budget_gross.tsv!A$2:A$8468,budget_gross.tsv!C$2:C$8468)</f>
        <v>0</v>
      </c>
    </row>
    <row r="8131" spans="1:19" x14ac:dyDescent="0.3">
      <c r="A8131" t="s">
        <v>54864</v>
      </c>
      <c r="B8131" t="s">
        <v>54865</v>
      </c>
      <c r="C8131" t="s">
        <v>4</v>
      </c>
      <c r="D8131" t="s">
        <v>4</v>
      </c>
      <c r="E8131" t="s">
        <v>4</v>
      </c>
      <c r="F8131" t="s">
        <v>4</v>
      </c>
      <c r="G8131" t="s">
        <v>4</v>
      </c>
      <c r="H8131" t="s">
        <v>4</v>
      </c>
      <c r="I8131" t="s">
        <v>54866</v>
      </c>
      <c r="J8131" t="s">
        <v>4</v>
      </c>
      <c r="K8131" t="s">
        <v>54867</v>
      </c>
      <c r="L8131" t="s">
        <v>54868</v>
      </c>
      <c r="M8131" s="1">
        <v>42527</v>
      </c>
      <c r="N8131" t="s">
        <v>4</v>
      </c>
      <c r="O8131" t="s">
        <v>50821</v>
      </c>
      <c r="P8131" t="s">
        <v>4</v>
      </c>
      <c r="R8131">
        <f>LOOKUP(A8131,budget_gross.tsv!A$2:A$8468,budget_gross.tsv!B$2:B$8468)</f>
        <v>500</v>
      </c>
      <c r="S8131">
        <f>LOOKUP(A8131,budget_gross.tsv!A$2:A$8468,budget_gross.tsv!C$2:C$8468)</f>
        <v>0</v>
      </c>
    </row>
    <row r="8132" spans="1:19" x14ac:dyDescent="0.3">
      <c r="A8132" t="s">
        <v>54869</v>
      </c>
      <c r="B8132" t="s">
        <v>54870</v>
      </c>
      <c r="C8132" t="s">
        <v>54871</v>
      </c>
      <c r="D8132" t="s">
        <v>4</v>
      </c>
      <c r="E8132">
        <v>9</v>
      </c>
      <c r="F8132" t="s">
        <v>4</v>
      </c>
      <c r="G8132" t="s">
        <v>4</v>
      </c>
      <c r="H8132" t="s">
        <v>54872</v>
      </c>
      <c r="I8132" t="s">
        <v>4</v>
      </c>
      <c r="J8132">
        <v>24</v>
      </c>
      <c r="K8132" t="s">
        <v>54873</v>
      </c>
      <c r="L8132" t="s">
        <v>54874</v>
      </c>
      <c r="M8132" s="1">
        <v>42986</v>
      </c>
      <c r="N8132" t="s">
        <v>1037</v>
      </c>
      <c r="O8132" t="s">
        <v>1758</v>
      </c>
      <c r="P8132" t="s">
        <v>32</v>
      </c>
      <c r="R8132">
        <f>LOOKUP(A8132,budget_gross.tsv!A$2:A$8468,budget_gross.tsv!B$2:B$8468)</f>
        <v>0</v>
      </c>
      <c r="S8132">
        <f>LOOKUP(A8132,budget_gross.tsv!A$2:A$8468,budget_gross.tsv!C$2:C$8468)</f>
        <v>0</v>
      </c>
    </row>
    <row r="8133" spans="1:19" x14ac:dyDescent="0.3">
      <c r="A8133" t="s">
        <v>54875</v>
      </c>
      <c r="B8133" t="s">
        <v>54876</v>
      </c>
      <c r="C8133" t="s">
        <v>54877</v>
      </c>
      <c r="D8133" t="s">
        <v>4</v>
      </c>
      <c r="E8133">
        <v>8.1</v>
      </c>
      <c r="F8133" t="s">
        <v>4</v>
      </c>
      <c r="G8133" t="s">
        <v>4</v>
      </c>
      <c r="H8133" t="s">
        <v>4</v>
      </c>
      <c r="I8133" t="s">
        <v>54878</v>
      </c>
      <c r="J8133">
        <v>15</v>
      </c>
      <c r="K8133" t="s">
        <v>54879</v>
      </c>
      <c r="L8133" t="s">
        <v>54880</v>
      </c>
      <c r="M8133" s="1">
        <v>42486</v>
      </c>
      <c r="N8133" t="s">
        <v>1817</v>
      </c>
      <c r="O8133" t="s">
        <v>14143</v>
      </c>
      <c r="P8133" t="s">
        <v>4</v>
      </c>
      <c r="Q8133" t="s">
        <v>54881</v>
      </c>
      <c r="R8133">
        <f>LOOKUP(A8133,budget_gross.tsv!A$2:A$8468,budget_gross.tsv!B$2:B$8468)</f>
        <v>0</v>
      </c>
      <c r="S8133">
        <f>LOOKUP(A8133,budget_gross.tsv!A$2:A$8468,budget_gross.tsv!C$2:C$8468)</f>
        <v>0</v>
      </c>
    </row>
    <row r="8134" spans="1:19" x14ac:dyDescent="0.3">
      <c r="A8134" t="s">
        <v>54882</v>
      </c>
      <c r="B8134" t="s">
        <v>54883</v>
      </c>
      <c r="C8134" t="s">
        <v>4</v>
      </c>
      <c r="D8134" t="s">
        <v>4</v>
      </c>
      <c r="E8134" t="s">
        <v>4</v>
      </c>
      <c r="F8134" t="s">
        <v>4</v>
      </c>
      <c r="G8134" t="s">
        <v>4</v>
      </c>
      <c r="H8134" t="s">
        <v>4</v>
      </c>
      <c r="I8134" t="s">
        <v>4</v>
      </c>
      <c r="J8134" t="s">
        <v>4</v>
      </c>
      <c r="K8134" t="s">
        <v>4</v>
      </c>
      <c r="L8134" t="s">
        <v>54884</v>
      </c>
      <c r="M8134" s="1">
        <v>42498</v>
      </c>
      <c r="N8134" t="s">
        <v>4</v>
      </c>
      <c r="O8134" t="s">
        <v>51757</v>
      </c>
      <c r="P8134" t="s">
        <v>4</v>
      </c>
      <c r="R8134">
        <f>LOOKUP(A8134,budget_gross.tsv!A$2:A$8468,budget_gross.tsv!B$2:B$8468)</f>
        <v>0</v>
      </c>
      <c r="S8134">
        <f>LOOKUP(A8134,budget_gross.tsv!A$2:A$8468,budget_gross.tsv!C$2:C$8468)</f>
        <v>0</v>
      </c>
    </row>
    <row r="8135" spans="1:19" x14ac:dyDescent="0.3">
      <c r="A8135" t="s">
        <v>54885</v>
      </c>
      <c r="B8135" t="s">
        <v>54886</v>
      </c>
      <c r="C8135" t="s">
        <v>4</v>
      </c>
      <c r="D8135" t="s">
        <v>4</v>
      </c>
      <c r="E8135" t="s">
        <v>4</v>
      </c>
      <c r="F8135" t="s">
        <v>4</v>
      </c>
      <c r="G8135" t="s">
        <v>4</v>
      </c>
      <c r="H8135" t="s">
        <v>4</v>
      </c>
      <c r="I8135" t="s">
        <v>54887</v>
      </c>
      <c r="J8135" t="s">
        <v>4</v>
      </c>
      <c r="K8135" t="s">
        <v>4</v>
      </c>
      <c r="L8135" t="s">
        <v>54888</v>
      </c>
      <c r="M8135" s="1">
        <v>42548</v>
      </c>
      <c r="N8135" t="s">
        <v>4</v>
      </c>
      <c r="O8135" t="s">
        <v>50860</v>
      </c>
      <c r="P8135" t="s">
        <v>4</v>
      </c>
      <c r="R8135">
        <f>LOOKUP(A8135,budget_gross.tsv!A$2:A$8468,budget_gross.tsv!B$2:B$8468)</f>
        <v>0</v>
      </c>
      <c r="S8135">
        <f>LOOKUP(A8135,budget_gross.tsv!A$2:A$8468,budget_gross.tsv!C$2:C$8468)</f>
        <v>0</v>
      </c>
    </row>
    <row r="8136" spans="1:19" x14ac:dyDescent="0.3">
      <c r="A8136" t="s">
        <v>54889</v>
      </c>
      <c r="B8136" t="s">
        <v>54890</v>
      </c>
      <c r="C8136" t="s">
        <v>54891</v>
      </c>
      <c r="D8136" t="s">
        <v>4</v>
      </c>
      <c r="E8136">
        <v>6.9</v>
      </c>
      <c r="F8136" t="s">
        <v>4</v>
      </c>
      <c r="G8136" t="s">
        <v>4</v>
      </c>
      <c r="H8136" t="s">
        <v>13496</v>
      </c>
      <c r="I8136" t="s">
        <v>4</v>
      </c>
      <c r="J8136">
        <v>73</v>
      </c>
      <c r="K8136" t="s">
        <v>54892</v>
      </c>
      <c r="L8136" t="s">
        <v>54893</v>
      </c>
      <c r="M8136" s="1">
        <v>42796</v>
      </c>
      <c r="N8136" t="s">
        <v>2635</v>
      </c>
      <c r="O8136" t="s">
        <v>1758</v>
      </c>
      <c r="P8136" t="s">
        <v>1898</v>
      </c>
      <c r="R8136">
        <f>LOOKUP(A8136,budget_gross.tsv!A$2:A$8468,budget_gross.tsv!B$2:B$8468)</f>
        <v>0</v>
      </c>
      <c r="S8136">
        <f>LOOKUP(A8136,budget_gross.tsv!A$2:A$8468,budget_gross.tsv!C$2:C$8468)</f>
        <v>0</v>
      </c>
    </row>
    <row r="8137" spans="1:19" x14ac:dyDescent="0.3">
      <c r="A8137" t="s">
        <v>54894</v>
      </c>
      <c r="B8137" t="s">
        <v>54895</v>
      </c>
      <c r="C8137" t="s">
        <v>54896</v>
      </c>
      <c r="D8137" t="s">
        <v>4</v>
      </c>
      <c r="E8137" t="s">
        <v>4</v>
      </c>
      <c r="F8137" t="s">
        <v>4</v>
      </c>
      <c r="G8137" t="s">
        <v>4</v>
      </c>
      <c r="H8137" t="s">
        <v>4</v>
      </c>
      <c r="I8137" t="s">
        <v>54897</v>
      </c>
      <c r="J8137" t="s">
        <v>4</v>
      </c>
      <c r="K8137" t="s">
        <v>54898</v>
      </c>
      <c r="L8137" t="s">
        <v>54899</v>
      </c>
      <c r="M8137" s="1">
        <v>42833</v>
      </c>
      <c r="N8137" t="s">
        <v>4</v>
      </c>
      <c r="O8137" t="s">
        <v>51045</v>
      </c>
      <c r="P8137" t="s">
        <v>11</v>
      </c>
      <c r="R8137">
        <f>LOOKUP(A8137,budget_gross.tsv!A$2:A$8468,budget_gross.tsv!B$2:B$8468)</f>
        <v>0</v>
      </c>
      <c r="S8137">
        <f>LOOKUP(A8137,budget_gross.tsv!A$2:A$8468,budget_gross.tsv!C$2:C$8468)</f>
        <v>0</v>
      </c>
    </row>
    <row r="8138" spans="1:19" x14ac:dyDescent="0.3">
      <c r="A8138" t="s">
        <v>54900</v>
      </c>
      <c r="B8138" t="s">
        <v>54901</v>
      </c>
      <c r="C8138" t="s">
        <v>54902</v>
      </c>
      <c r="D8138" t="s">
        <v>4</v>
      </c>
      <c r="E8138">
        <v>5.3</v>
      </c>
      <c r="F8138" t="s">
        <v>4</v>
      </c>
      <c r="G8138" t="s">
        <v>4</v>
      </c>
      <c r="H8138" t="s">
        <v>54903</v>
      </c>
      <c r="I8138" t="s">
        <v>54904</v>
      </c>
      <c r="J8138" s="2">
        <v>1660</v>
      </c>
      <c r="K8138" t="s">
        <v>54905</v>
      </c>
      <c r="L8138" t="s">
        <v>54906</v>
      </c>
      <c r="M8138" s="1">
        <v>42773</v>
      </c>
      <c r="N8138" t="s">
        <v>1696</v>
      </c>
      <c r="O8138" t="s">
        <v>3272</v>
      </c>
      <c r="P8138" t="s">
        <v>4</v>
      </c>
      <c r="Q8138" t="s">
        <v>54907</v>
      </c>
      <c r="R8138">
        <f>LOOKUP(A8138,budget_gross.tsv!A$2:A$8468,budget_gross.tsv!B$2:B$8468)</f>
        <v>0</v>
      </c>
      <c r="S8138">
        <f>LOOKUP(A8138,budget_gross.tsv!A$2:A$8468,budget_gross.tsv!C$2:C$8468)</f>
        <v>0</v>
      </c>
    </row>
    <row r="8139" spans="1:19" x14ac:dyDescent="0.3">
      <c r="A8139" t="s">
        <v>54908</v>
      </c>
      <c r="B8139" t="s">
        <v>54909</v>
      </c>
      <c r="C8139" t="s">
        <v>54910</v>
      </c>
      <c r="D8139" t="s">
        <v>68</v>
      </c>
      <c r="E8139">
        <v>4.3</v>
      </c>
      <c r="F8139" t="s">
        <v>4</v>
      </c>
      <c r="G8139" s="1">
        <v>42843</v>
      </c>
      <c r="H8139" t="s">
        <v>52400</v>
      </c>
      <c r="I8139" t="s">
        <v>54911</v>
      </c>
      <c r="J8139">
        <v>308</v>
      </c>
      <c r="K8139" t="s">
        <v>54912</v>
      </c>
      <c r="L8139" t="s">
        <v>38373</v>
      </c>
      <c r="M8139" s="1">
        <v>42843</v>
      </c>
      <c r="N8139" t="s">
        <v>1817</v>
      </c>
      <c r="O8139" t="s">
        <v>756</v>
      </c>
      <c r="P8139" t="s">
        <v>11</v>
      </c>
      <c r="R8139">
        <f>LOOKUP(A8139,budget_gross.tsv!A$2:A$8468,budget_gross.tsv!B$2:B$8468)</f>
        <v>0</v>
      </c>
      <c r="S8139">
        <f>LOOKUP(A8139,budget_gross.tsv!A$2:A$8468,budget_gross.tsv!C$2:C$8468)</f>
        <v>0</v>
      </c>
    </row>
    <row r="8140" spans="1:19" x14ac:dyDescent="0.3">
      <c r="A8140" t="s">
        <v>54913</v>
      </c>
      <c r="B8140" t="s">
        <v>54914</v>
      </c>
      <c r="C8140" t="s">
        <v>54915</v>
      </c>
      <c r="D8140" t="s">
        <v>4</v>
      </c>
      <c r="E8140" t="s">
        <v>4</v>
      </c>
      <c r="F8140" t="s">
        <v>4</v>
      </c>
      <c r="G8140" t="s">
        <v>4</v>
      </c>
      <c r="H8140" t="s">
        <v>4</v>
      </c>
      <c r="I8140" t="s">
        <v>54916</v>
      </c>
      <c r="J8140" t="s">
        <v>4</v>
      </c>
      <c r="K8140" t="s">
        <v>54917</v>
      </c>
      <c r="L8140" t="s">
        <v>54918</v>
      </c>
      <c r="M8140" s="1">
        <v>42596</v>
      </c>
      <c r="N8140" t="s">
        <v>50286</v>
      </c>
      <c r="O8140" t="s">
        <v>51045</v>
      </c>
      <c r="P8140" t="s">
        <v>4</v>
      </c>
      <c r="R8140">
        <f>LOOKUP(A8140,budget_gross.tsv!A$2:A$8468,budget_gross.tsv!B$2:B$8468)</f>
        <v>8000</v>
      </c>
      <c r="S8140">
        <f>LOOKUP(A8140,budget_gross.tsv!A$2:A$8468,budget_gross.tsv!C$2:C$8468)</f>
        <v>0</v>
      </c>
    </row>
    <row r="8141" spans="1:19" x14ac:dyDescent="0.3">
      <c r="A8141" t="s">
        <v>54919</v>
      </c>
      <c r="B8141">
        <v>76</v>
      </c>
      <c r="C8141" t="s">
        <v>54920</v>
      </c>
      <c r="D8141" t="s">
        <v>4</v>
      </c>
      <c r="E8141" t="s">
        <v>4</v>
      </c>
      <c r="F8141" t="s">
        <v>4</v>
      </c>
      <c r="G8141" t="s">
        <v>4</v>
      </c>
      <c r="H8141" t="s">
        <v>4</v>
      </c>
      <c r="I8141" t="s">
        <v>54921</v>
      </c>
      <c r="J8141" t="s">
        <v>4</v>
      </c>
      <c r="K8141" t="s">
        <v>4</v>
      </c>
      <c r="L8141" t="s">
        <v>54922</v>
      </c>
      <c r="M8141" s="1">
        <v>42522</v>
      </c>
      <c r="N8141" t="s">
        <v>25361</v>
      </c>
      <c r="O8141" t="s">
        <v>52352</v>
      </c>
      <c r="P8141" t="s">
        <v>4</v>
      </c>
      <c r="R8141">
        <f>LOOKUP(A8141,budget_gross.tsv!A$2:A$8468,budget_gross.tsv!B$2:B$8468)</f>
        <v>5</v>
      </c>
      <c r="S8141">
        <f>LOOKUP(A8141,budget_gross.tsv!A$2:A$8468,budget_gross.tsv!C$2:C$8468)</f>
        <v>0</v>
      </c>
    </row>
    <row r="8142" spans="1:19" x14ac:dyDescent="0.3">
      <c r="A8142" t="s">
        <v>54923</v>
      </c>
      <c r="B8142" t="s">
        <v>54924</v>
      </c>
      <c r="C8142" t="s">
        <v>4</v>
      </c>
      <c r="D8142" t="s">
        <v>4</v>
      </c>
      <c r="E8142" t="s">
        <v>4</v>
      </c>
      <c r="F8142" t="s">
        <v>4</v>
      </c>
      <c r="G8142" t="s">
        <v>4</v>
      </c>
      <c r="H8142" t="s">
        <v>4</v>
      </c>
      <c r="I8142" t="s">
        <v>54925</v>
      </c>
      <c r="J8142" t="s">
        <v>4</v>
      </c>
      <c r="K8142" t="s">
        <v>54926</v>
      </c>
      <c r="L8142" t="s">
        <v>54927</v>
      </c>
      <c r="M8142" s="1">
        <v>42508</v>
      </c>
      <c r="N8142" t="s">
        <v>51683</v>
      </c>
      <c r="O8142" t="s">
        <v>51045</v>
      </c>
      <c r="P8142" t="s">
        <v>4</v>
      </c>
      <c r="R8142">
        <f>LOOKUP(A8142,budget_gross.tsv!A$2:A$8468,budget_gross.tsv!B$2:B$8468)</f>
        <v>0</v>
      </c>
      <c r="S8142">
        <f>LOOKUP(A8142,budget_gross.tsv!A$2:A$8468,budget_gross.tsv!C$2:C$8468)</f>
        <v>0</v>
      </c>
    </row>
    <row r="8143" spans="1:19" x14ac:dyDescent="0.3">
      <c r="A8143" t="s">
        <v>54928</v>
      </c>
      <c r="B8143" t="s">
        <v>54929</v>
      </c>
      <c r="C8143" t="s">
        <v>54930</v>
      </c>
      <c r="D8143" t="s">
        <v>4</v>
      </c>
      <c r="E8143">
        <v>4.8</v>
      </c>
      <c r="F8143" t="s">
        <v>4</v>
      </c>
      <c r="G8143" s="1">
        <v>42955</v>
      </c>
      <c r="H8143" t="s">
        <v>51159</v>
      </c>
      <c r="I8143" t="s">
        <v>54931</v>
      </c>
      <c r="J8143" s="2">
        <v>1074</v>
      </c>
      <c r="K8143" t="s">
        <v>54932</v>
      </c>
      <c r="L8143" t="s">
        <v>32254</v>
      </c>
      <c r="M8143" s="1">
        <v>42951</v>
      </c>
      <c r="N8143" t="s">
        <v>1817</v>
      </c>
      <c r="O8143" t="s">
        <v>2489</v>
      </c>
      <c r="P8143" t="s">
        <v>4</v>
      </c>
      <c r="R8143">
        <f>LOOKUP(A8143,budget_gross.tsv!A$2:A$8468,budget_gross.tsv!B$2:B$8468)</f>
        <v>0</v>
      </c>
      <c r="S8143">
        <f>LOOKUP(A8143,budget_gross.tsv!A$2:A$8468,budget_gross.tsv!C$2:C$8468)</f>
        <v>0</v>
      </c>
    </row>
    <row r="8144" spans="1:19" x14ac:dyDescent="0.3">
      <c r="A8144" t="s">
        <v>54933</v>
      </c>
      <c r="B8144" t="s">
        <v>54934</v>
      </c>
      <c r="C8144" t="s">
        <v>4</v>
      </c>
      <c r="D8144" t="s">
        <v>4</v>
      </c>
      <c r="E8144" t="s">
        <v>4</v>
      </c>
      <c r="F8144" t="s">
        <v>4</v>
      </c>
      <c r="G8144" t="s">
        <v>4</v>
      </c>
      <c r="H8144" t="s">
        <v>4</v>
      </c>
      <c r="I8144" t="s">
        <v>4</v>
      </c>
      <c r="J8144" t="s">
        <v>4</v>
      </c>
      <c r="K8144" t="s">
        <v>4</v>
      </c>
      <c r="L8144" t="s">
        <v>4</v>
      </c>
      <c r="M8144" t="s">
        <v>4</v>
      </c>
      <c r="N8144" t="s">
        <v>4</v>
      </c>
      <c r="O8144" t="s">
        <v>4</v>
      </c>
      <c r="P8144" t="s">
        <v>4</v>
      </c>
      <c r="R8144">
        <f>LOOKUP(A8144,budget_gross.tsv!A$2:A$8468,budget_gross.tsv!B$2:B$8468)</f>
        <v>20000</v>
      </c>
      <c r="S8144">
        <f>LOOKUP(A8144,budget_gross.tsv!A$2:A$8468,budget_gross.tsv!C$2:C$8468)</f>
        <v>0</v>
      </c>
    </row>
    <row r="8145" spans="1:19" x14ac:dyDescent="0.3">
      <c r="A8145" t="s">
        <v>54935</v>
      </c>
      <c r="B8145" t="s">
        <v>40886</v>
      </c>
      <c r="C8145" t="s">
        <v>54936</v>
      </c>
      <c r="D8145" t="s">
        <v>4</v>
      </c>
      <c r="E8145">
        <v>7.3</v>
      </c>
      <c r="F8145" t="s">
        <v>4</v>
      </c>
      <c r="G8145" t="s">
        <v>4</v>
      </c>
      <c r="H8145" t="s">
        <v>54937</v>
      </c>
      <c r="I8145" t="s">
        <v>54938</v>
      </c>
      <c r="J8145">
        <v>197</v>
      </c>
      <c r="K8145" t="s">
        <v>54939</v>
      </c>
      <c r="L8145" t="s">
        <v>54940</v>
      </c>
      <c r="M8145" s="1">
        <v>43007</v>
      </c>
      <c r="N8145" t="s">
        <v>563</v>
      </c>
      <c r="O8145" t="s">
        <v>152</v>
      </c>
      <c r="P8145" t="s">
        <v>869</v>
      </c>
      <c r="R8145">
        <f>LOOKUP(A8145,budget_gross.tsv!A$2:A$8468,budget_gross.tsv!B$2:B$8468)</f>
        <v>0</v>
      </c>
      <c r="S8145">
        <f>LOOKUP(A8145,budget_gross.tsv!A$2:A$8468,budget_gross.tsv!C$2:C$8468)</f>
        <v>0</v>
      </c>
    </row>
    <row r="8146" spans="1:19" x14ac:dyDescent="0.3">
      <c r="A8146" t="s">
        <v>54941</v>
      </c>
      <c r="B8146" t="s">
        <v>29357</v>
      </c>
      <c r="C8146" t="s">
        <v>54942</v>
      </c>
      <c r="D8146" t="s">
        <v>4</v>
      </c>
      <c r="E8146" t="s">
        <v>4</v>
      </c>
      <c r="F8146" t="s">
        <v>4</v>
      </c>
      <c r="G8146" t="s">
        <v>4</v>
      </c>
      <c r="H8146" t="s">
        <v>4</v>
      </c>
      <c r="I8146" t="s">
        <v>54943</v>
      </c>
      <c r="J8146" t="s">
        <v>4</v>
      </c>
      <c r="K8146" t="s">
        <v>54944</v>
      </c>
      <c r="L8146" t="s">
        <v>54945</v>
      </c>
      <c r="M8146" s="1">
        <v>42877</v>
      </c>
      <c r="N8146" t="s">
        <v>54742</v>
      </c>
      <c r="O8146" t="s">
        <v>51709</v>
      </c>
      <c r="P8146" t="s">
        <v>4</v>
      </c>
      <c r="R8146">
        <f>LOOKUP(A8146,budget_gross.tsv!A$2:A$8468,budget_gross.tsv!B$2:B$8468)</f>
        <v>0</v>
      </c>
      <c r="S8146">
        <f>LOOKUP(A8146,budget_gross.tsv!A$2:A$8468,budget_gross.tsv!C$2:C$8468)</f>
        <v>0</v>
      </c>
    </row>
    <row r="8147" spans="1:19" x14ac:dyDescent="0.3">
      <c r="A8147" t="s">
        <v>54946</v>
      </c>
      <c r="B8147" t="s">
        <v>945</v>
      </c>
      <c r="C8147" t="s">
        <v>4</v>
      </c>
      <c r="D8147" t="s">
        <v>4</v>
      </c>
      <c r="E8147" t="s">
        <v>4</v>
      </c>
      <c r="F8147" t="s">
        <v>4</v>
      </c>
      <c r="G8147" t="s">
        <v>4</v>
      </c>
      <c r="H8147" t="s">
        <v>4</v>
      </c>
      <c r="I8147" t="s">
        <v>54947</v>
      </c>
      <c r="J8147" t="s">
        <v>4</v>
      </c>
      <c r="K8147" t="s">
        <v>4</v>
      </c>
      <c r="L8147" t="s">
        <v>54947</v>
      </c>
      <c r="M8147" s="1">
        <v>42551</v>
      </c>
      <c r="N8147" t="s">
        <v>51238</v>
      </c>
      <c r="O8147" t="s">
        <v>50860</v>
      </c>
      <c r="P8147" t="s">
        <v>4</v>
      </c>
      <c r="R8147">
        <f>LOOKUP(A8147,budget_gross.tsv!A$2:A$8468,budget_gross.tsv!B$2:B$8468)</f>
        <v>0</v>
      </c>
      <c r="S8147" t="str">
        <f>LOOKUP(A8147,budget_gross.tsv!A$2:A$8468,budget_gross.tsv!C$2:C$8468)</f>
        <v>GBP200</v>
      </c>
    </row>
    <row r="8148" spans="1:19" x14ac:dyDescent="0.3">
      <c r="A8148" t="s">
        <v>54948</v>
      </c>
      <c r="B8148" t="s">
        <v>54949</v>
      </c>
      <c r="C8148" t="s">
        <v>54950</v>
      </c>
      <c r="D8148" t="s">
        <v>4</v>
      </c>
      <c r="E8148">
        <v>6.2</v>
      </c>
      <c r="F8148">
        <v>47</v>
      </c>
      <c r="G8148" t="s">
        <v>4</v>
      </c>
      <c r="H8148" t="s">
        <v>54951</v>
      </c>
      <c r="I8148" t="s">
        <v>54952</v>
      </c>
      <c r="J8148">
        <v>104</v>
      </c>
      <c r="K8148" t="s">
        <v>54953</v>
      </c>
      <c r="L8148" t="s">
        <v>46009</v>
      </c>
      <c r="M8148" s="1">
        <v>42965</v>
      </c>
      <c r="N8148" t="s">
        <v>251</v>
      </c>
      <c r="O8148" t="s">
        <v>665</v>
      </c>
      <c r="P8148" t="s">
        <v>4</v>
      </c>
      <c r="R8148">
        <f>LOOKUP(A8148,budget_gross.tsv!A$2:A$8468,budget_gross.tsv!B$2:B$8468)</f>
        <v>68614</v>
      </c>
      <c r="S8148">
        <f>LOOKUP(A8148,budget_gross.tsv!A$2:A$8468,budget_gross.tsv!C$2:C$8468)</f>
        <v>0</v>
      </c>
    </row>
    <row r="8149" spans="1:19" x14ac:dyDescent="0.3">
      <c r="A8149" t="s">
        <v>54954</v>
      </c>
      <c r="B8149" t="s">
        <v>54955</v>
      </c>
      <c r="C8149" t="s">
        <v>54956</v>
      </c>
      <c r="D8149" t="s">
        <v>4</v>
      </c>
      <c r="E8149" t="s">
        <v>4</v>
      </c>
      <c r="F8149" t="s">
        <v>4</v>
      </c>
      <c r="G8149" t="s">
        <v>4</v>
      </c>
      <c r="H8149" t="s">
        <v>4</v>
      </c>
      <c r="I8149" t="s">
        <v>54957</v>
      </c>
      <c r="J8149" t="s">
        <v>4</v>
      </c>
      <c r="K8149" t="s">
        <v>54958</v>
      </c>
      <c r="L8149" t="s">
        <v>54770</v>
      </c>
      <c r="M8149" s="1">
        <v>42558</v>
      </c>
      <c r="N8149" t="s">
        <v>46118</v>
      </c>
      <c r="O8149" t="s">
        <v>22043</v>
      </c>
      <c r="P8149" t="s">
        <v>4</v>
      </c>
      <c r="R8149">
        <f>LOOKUP(A8149,budget_gross.tsv!A$2:A$8468,budget_gross.tsv!B$2:B$8468)</f>
        <v>100</v>
      </c>
      <c r="S8149">
        <f>LOOKUP(A8149,budget_gross.tsv!A$2:A$8468,budget_gross.tsv!C$2:C$8468)</f>
        <v>0</v>
      </c>
    </row>
    <row r="8150" spans="1:19" x14ac:dyDescent="0.3">
      <c r="A8150" t="s">
        <v>54959</v>
      </c>
      <c r="B8150" t="s">
        <v>15906</v>
      </c>
      <c r="C8150" t="s">
        <v>54960</v>
      </c>
      <c r="D8150" t="s">
        <v>4</v>
      </c>
      <c r="E8150" t="s">
        <v>4</v>
      </c>
      <c r="F8150" t="s">
        <v>4</v>
      </c>
      <c r="G8150" t="s">
        <v>4</v>
      </c>
      <c r="H8150" t="s">
        <v>4</v>
      </c>
      <c r="I8150" t="s">
        <v>54961</v>
      </c>
      <c r="J8150" t="s">
        <v>4</v>
      </c>
      <c r="K8150" t="s">
        <v>54962</v>
      </c>
      <c r="L8150" t="s">
        <v>54963</v>
      </c>
      <c r="M8150" s="1">
        <v>42604</v>
      </c>
      <c r="N8150" t="s">
        <v>53788</v>
      </c>
      <c r="O8150" t="s">
        <v>22043</v>
      </c>
      <c r="P8150" t="s">
        <v>4</v>
      </c>
      <c r="R8150">
        <f>LOOKUP(A8150,budget_gross.tsv!A$2:A$8468,budget_gross.tsv!B$2:B$8468)</f>
        <v>0</v>
      </c>
      <c r="S8150">
        <f>LOOKUP(A8150,budget_gross.tsv!A$2:A$8468,budget_gross.tsv!C$2:C$8468)</f>
        <v>0</v>
      </c>
    </row>
    <row r="8151" spans="1:19" x14ac:dyDescent="0.3">
      <c r="A8151" t="s">
        <v>54964</v>
      </c>
      <c r="B8151" t="s">
        <v>54965</v>
      </c>
      <c r="C8151" t="s">
        <v>54966</v>
      </c>
      <c r="D8151" t="s">
        <v>4</v>
      </c>
      <c r="E8151" t="s">
        <v>4</v>
      </c>
      <c r="F8151" t="s">
        <v>4</v>
      </c>
      <c r="G8151" t="s">
        <v>4</v>
      </c>
      <c r="H8151" t="s">
        <v>4</v>
      </c>
      <c r="I8151" t="s">
        <v>54967</v>
      </c>
      <c r="J8151" t="s">
        <v>4</v>
      </c>
      <c r="K8151" t="s">
        <v>4</v>
      </c>
      <c r="L8151" t="s">
        <v>54968</v>
      </c>
      <c r="M8151" t="s">
        <v>4</v>
      </c>
      <c r="N8151" t="s">
        <v>4</v>
      </c>
      <c r="O8151" t="s">
        <v>152</v>
      </c>
      <c r="P8151" t="s">
        <v>4</v>
      </c>
      <c r="Q8151" t="s">
        <v>46412</v>
      </c>
      <c r="R8151">
        <f>LOOKUP(A8151,budget_gross.tsv!A$2:A$8468,budget_gross.tsv!B$2:B$8468)</f>
        <v>0</v>
      </c>
      <c r="S8151">
        <f>LOOKUP(A8151,budget_gross.tsv!A$2:A$8468,budget_gross.tsv!C$2:C$8468)</f>
        <v>0</v>
      </c>
    </row>
    <row r="8152" spans="1:19" x14ac:dyDescent="0.3">
      <c r="A8152" t="s">
        <v>54969</v>
      </c>
      <c r="B8152" t="s">
        <v>1729</v>
      </c>
      <c r="C8152" t="s">
        <v>54970</v>
      </c>
      <c r="D8152" t="s">
        <v>4</v>
      </c>
      <c r="E8152">
        <v>8</v>
      </c>
      <c r="F8152" t="s">
        <v>4</v>
      </c>
      <c r="G8152" t="s">
        <v>4</v>
      </c>
      <c r="H8152" t="s">
        <v>4</v>
      </c>
      <c r="I8152" t="s">
        <v>54971</v>
      </c>
      <c r="J8152">
        <v>8</v>
      </c>
      <c r="K8152" t="s">
        <v>54972</v>
      </c>
      <c r="L8152" t="s">
        <v>54973</v>
      </c>
      <c r="M8152" s="1">
        <v>42706</v>
      </c>
      <c r="N8152" t="s">
        <v>51044</v>
      </c>
      <c r="O8152" t="s">
        <v>50860</v>
      </c>
      <c r="P8152" t="s">
        <v>252</v>
      </c>
      <c r="R8152">
        <f>LOOKUP(A8152,budget_gross.tsv!A$2:A$8468,budget_gross.tsv!B$2:B$8468)</f>
        <v>0</v>
      </c>
      <c r="S8152">
        <f>LOOKUP(A8152,budget_gross.tsv!A$2:A$8468,budget_gross.tsv!C$2:C$8468)</f>
        <v>0</v>
      </c>
    </row>
    <row r="8153" spans="1:19" x14ac:dyDescent="0.3">
      <c r="A8153" t="s">
        <v>54974</v>
      </c>
      <c r="B8153" t="s">
        <v>54975</v>
      </c>
      <c r="C8153" t="s">
        <v>54976</v>
      </c>
      <c r="D8153" t="s">
        <v>4</v>
      </c>
      <c r="E8153" t="s">
        <v>4</v>
      </c>
      <c r="F8153" t="s">
        <v>4</v>
      </c>
      <c r="G8153" t="s">
        <v>4</v>
      </c>
      <c r="H8153" t="s">
        <v>4</v>
      </c>
      <c r="I8153" t="s">
        <v>54977</v>
      </c>
      <c r="J8153" t="s">
        <v>4</v>
      </c>
      <c r="K8153" t="s">
        <v>4</v>
      </c>
      <c r="L8153" t="s">
        <v>54978</v>
      </c>
      <c r="M8153" s="1">
        <v>42762</v>
      </c>
      <c r="N8153" t="s">
        <v>4</v>
      </c>
      <c r="O8153" t="s">
        <v>1679</v>
      </c>
      <c r="P8153" t="s">
        <v>4</v>
      </c>
      <c r="R8153">
        <f>LOOKUP(A8153,budget_gross.tsv!A$2:A$8468,budget_gross.tsv!B$2:B$8468)</f>
        <v>0</v>
      </c>
      <c r="S8153" t="str">
        <f>LOOKUP(A8153,budget_gross.tsv!A$2:A$8468,budget_gross.tsv!C$2:C$8468)</f>
        <v>GBP6,000</v>
      </c>
    </row>
    <row r="8154" spans="1:19" x14ac:dyDescent="0.3">
      <c r="A8154" t="s">
        <v>54979</v>
      </c>
      <c r="B8154" t="s">
        <v>54980</v>
      </c>
      <c r="C8154" t="s">
        <v>54981</v>
      </c>
      <c r="D8154" t="s">
        <v>4</v>
      </c>
      <c r="E8154">
        <v>7.5</v>
      </c>
      <c r="F8154" t="s">
        <v>4</v>
      </c>
      <c r="G8154" t="s">
        <v>4</v>
      </c>
      <c r="H8154" t="s">
        <v>4</v>
      </c>
      <c r="I8154" t="s">
        <v>54982</v>
      </c>
      <c r="J8154">
        <v>79</v>
      </c>
      <c r="K8154" t="s">
        <v>54983</v>
      </c>
      <c r="L8154" t="s">
        <v>54984</v>
      </c>
      <c r="M8154" s="1">
        <v>42613</v>
      </c>
      <c r="N8154" t="s">
        <v>330</v>
      </c>
      <c r="O8154" t="s">
        <v>152</v>
      </c>
      <c r="P8154" t="s">
        <v>54985</v>
      </c>
      <c r="Q8154" t="s">
        <v>54986</v>
      </c>
      <c r="R8154">
        <f>LOOKUP(A8154,budget_gross.tsv!A$2:A$8468,budget_gross.tsv!B$2:B$8468)</f>
        <v>0</v>
      </c>
      <c r="S8154">
        <f>LOOKUP(A8154,budget_gross.tsv!A$2:A$8468,budget_gross.tsv!C$2:C$8468)</f>
        <v>0</v>
      </c>
    </row>
    <row r="8155" spans="1:19" x14ac:dyDescent="0.3">
      <c r="A8155" t="s">
        <v>54987</v>
      </c>
      <c r="B8155" t="s">
        <v>54988</v>
      </c>
      <c r="C8155" t="s">
        <v>54989</v>
      </c>
      <c r="D8155" t="s">
        <v>4</v>
      </c>
      <c r="E8155">
        <v>5.5</v>
      </c>
      <c r="F8155">
        <v>43</v>
      </c>
      <c r="G8155" t="s">
        <v>4</v>
      </c>
      <c r="H8155" t="s">
        <v>4</v>
      </c>
      <c r="I8155" t="s">
        <v>54990</v>
      </c>
      <c r="J8155">
        <v>106</v>
      </c>
      <c r="K8155" t="s">
        <v>54991</v>
      </c>
      <c r="L8155" t="s">
        <v>9957</v>
      </c>
      <c r="M8155" t="s">
        <v>4</v>
      </c>
      <c r="N8155" t="s">
        <v>834</v>
      </c>
      <c r="O8155" t="s">
        <v>5686</v>
      </c>
      <c r="P8155" t="s">
        <v>4</v>
      </c>
      <c r="R8155">
        <f>LOOKUP(A8155,budget_gross.tsv!A$2:A$8468,budget_gross.tsv!B$2:B$8468)</f>
        <v>0</v>
      </c>
      <c r="S8155" t="str">
        <f>LOOKUP(A8155,budget_gross.tsv!A$2:A$8468,budget_gross.tsv!C$2:C$8468)</f>
        <v>EU10,000,000</v>
      </c>
    </row>
    <row r="8156" spans="1:19" x14ac:dyDescent="0.3">
      <c r="A8156" t="s">
        <v>54992</v>
      </c>
      <c r="B8156" t="s">
        <v>16474</v>
      </c>
      <c r="C8156" t="s">
        <v>54993</v>
      </c>
      <c r="D8156" t="s">
        <v>4</v>
      </c>
      <c r="E8156" t="s">
        <v>4</v>
      </c>
      <c r="F8156" t="s">
        <v>4</v>
      </c>
      <c r="G8156" t="s">
        <v>4</v>
      </c>
      <c r="H8156" t="s">
        <v>4</v>
      </c>
      <c r="I8156" t="s">
        <v>54994</v>
      </c>
      <c r="J8156" t="s">
        <v>4</v>
      </c>
      <c r="K8156" t="s">
        <v>54995</v>
      </c>
      <c r="L8156" t="s">
        <v>54996</v>
      </c>
      <c r="M8156" s="1">
        <v>42129</v>
      </c>
      <c r="N8156" t="s">
        <v>51212</v>
      </c>
      <c r="O8156" t="s">
        <v>50860</v>
      </c>
      <c r="P8156" t="s">
        <v>4</v>
      </c>
      <c r="R8156">
        <f>LOOKUP(A8156,budget_gross.tsv!A$2:A$8468,budget_gross.tsv!B$2:B$8468)</f>
        <v>0</v>
      </c>
      <c r="S8156">
        <f>LOOKUP(A8156,budget_gross.tsv!A$2:A$8468,budget_gross.tsv!C$2:C$8468)</f>
        <v>0</v>
      </c>
    </row>
    <row r="8157" spans="1:19" x14ac:dyDescent="0.3">
      <c r="A8157" t="s">
        <v>54997</v>
      </c>
      <c r="B8157" t="s">
        <v>11153</v>
      </c>
      <c r="C8157" t="s">
        <v>4</v>
      </c>
      <c r="D8157" t="s">
        <v>4</v>
      </c>
      <c r="E8157" t="s">
        <v>4</v>
      </c>
      <c r="F8157" t="s">
        <v>4</v>
      </c>
      <c r="G8157" s="1">
        <v>42647</v>
      </c>
      <c r="H8157" t="s">
        <v>18510</v>
      </c>
      <c r="I8157" t="s">
        <v>4</v>
      </c>
      <c r="J8157" t="s">
        <v>4</v>
      </c>
      <c r="K8157" t="s">
        <v>54998</v>
      </c>
      <c r="L8157" t="s">
        <v>54999</v>
      </c>
      <c r="M8157" s="1">
        <v>42544</v>
      </c>
      <c r="N8157" t="s">
        <v>51683</v>
      </c>
      <c r="O8157" t="s">
        <v>51434</v>
      </c>
      <c r="P8157" t="s">
        <v>4</v>
      </c>
      <c r="R8157">
        <f>LOOKUP(A8157,budget_gross.tsv!A$2:A$8468,budget_gross.tsv!B$2:B$8468)</f>
        <v>100</v>
      </c>
      <c r="S8157">
        <f>LOOKUP(A8157,budget_gross.tsv!A$2:A$8468,budget_gross.tsv!C$2:C$8468)</f>
        <v>0</v>
      </c>
    </row>
    <row r="8158" spans="1:19" x14ac:dyDescent="0.3">
      <c r="A8158" t="s">
        <v>55000</v>
      </c>
      <c r="B8158" t="s">
        <v>20897</v>
      </c>
      <c r="C8158" t="s">
        <v>55001</v>
      </c>
      <c r="D8158" t="s">
        <v>4</v>
      </c>
      <c r="E8158">
        <v>7.2</v>
      </c>
      <c r="F8158" t="s">
        <v>4</v>
      </c>
      <c r="G8158" t="s">
        <v>4</v>
      </c>
      <c r="H8158" t="s">
        <v>4</v>
      </c>
      <c r="I8158" t="s">
        <v>55002</v>
      </c>
      <c r="J8158">
        <v>12</v>
      </c>
      <c r="K8158" t="s">
        <v>55003</v>
      </c>
      <c r="L8158" t="s">
        <v>55004</v>
      </c>
      <c r="M8158" s="1">
        <v>42522</v>
      </c>
      <c r="N8158" t="s">
        <v>280</v>
      </c>
      <c r="O8158" t="s">
        <v>1758</v>
      </c>
      <c r="P8158" t="s">
        <v>4</v>
      </c>
      <c r="Q8158" t="s">
        <v>55005</v>
      </c>
      <c r="R8158">
        <f>LOOKUP(A8158,budget_gross.tsv!A$2:A$8468,budget_gross.tsv!B$2:B$8468)</f>
        <v>790000</v>
      </c>
      <c r="S8158">
        <f>LOOKUP(A8158,budget_gross.tsv!A$2:A$8468,budget_gross.tsv!C$2:C$8468)</f>
        <v>0</v>
      </c>
    </row>
    <row r="8159" spans="1:19" x14ac:dyDescent="0.3">
      <c r="A8159" t="s">
        <v>55006</v>
      </c>
      <c r="B8159" t="s">
        <v>55007</v>
      </c>
      <c r="C8159" t="s">
        <v>55008</v>
      </c>
      <c r="D8159" t="s">
        <v>4</v>
      </c>
      <c r="E8159">
        <v>5.7</v>
      </c>
      <c r="F8159" t="s">
        <v>4</v>
      </c>
      <c r="G8159" s="1">
        <v>42640</v>
      </c>
      <c r="H8159" t="s">
        <v>4</v>
      </c>
      <c r="I8159" t="s">
        <v>55009</v>
      </c>
      <c r="J8159">
        <v>274</v>
      </c>
      <c r="K8159" t="s">
        <v>55010</v>
      </c>
      <c r="L8159" t="s">
        <v>55011</v>
      </c>
      <c r="M8159" s="1">
        <v>42609</v>
      </c>
      <c r="N8159" t="s">
        <v>8989</v>
      </c>
      <c r="O8159" t="s">
        <v>12568</v>
      </c>
      <c r="P8159" t="s">
        <v>11</v>
      </c>
      <c r="Q8159" t="s">
        <v>55012</v>
      </c>
      <c r="R8159">
        <f>LOOKUP(A8159,budget_gross.tsv!A$2:A$8468,budget_gross.tsv!B$2:B$8468)</f>
        <v>0</v>
      </c>
      <c r="S8159">
        <f>LOOKUP(A8159,budget_gross.tsv!A$2:A$8468,budget_gross.tsv!C$2:C$8468)</f>
        <v>0</v>
      </c>
    </row>
    <row r="8160" spans="1:19" x14ac:dyDescent="0.3">
      <c r="A8160" t="s">
        <v>55013</v>
      </c>
      <c r="B8160" t="s">
        <v>55014</v>
      </c>
      <c r="C8160" t="s">
        <v>55015</v>
      </c>
      <c r="D8160" t="s">
        <v>4</v>
      </c>
      <c r="E8160">
        <v>8</v>
      </c>
      <c r="F8160" t="s">
        <v>4</v>
      </c>
      <c r="G8160" t="s">
        <v>4</v>
      </c>
      <c r="H8160" t="s">
        <v>4</v>
      </c>
      <c r="I8160" t="s">
        <v>55016</v>
      </c>
      <c r="J8160">
        <v>7</v>
      </c>
      <c r="K8160" t="s">
        <v>4</v>
      </c>
      <c r="L8160" t="s">
        <v>55017</v>
      </c>
      <c r="M8160" s="1">
        <v>42504</v>
      </c>
      <c r="N8160" t="s">
        <v>22042</v>
      </c>
      <c r="O8160" t="s">
        <v>55018</v>
      </c>
      <c r="P8160" t="s">
        <v>4</v>
      </c>
      <c r="R8160">
        <f>LOOKUP(A8160,budget_gross.tsv!A$2:A$8468,budget_gross.tsv!B$2:B$8468)</f>
        <v>2000</v>
      </c>
      <c r="S8160">
        <f>LOOKUP(A8160,budget_gross.tsv!A$2:A$8468,budget_gross.tsv!C$2:C$8468)</f>
        <v>0</v>
      </c>
    </row>
    <row r="8161" spans="1:19" x14ac:dyDescent="0.3">
      <c r="A8161" t="s">
        <v>55019</v>
      </c>
      <c r="B8161" t="s">
        <v>55020</v>
      </c>
      <c r="C8161" t="s">
        <v>55021</v>
      </c>
      <c r="D8161" t="s">
        <v>4</v>
      </c>
      <c r="E8161" t="s">
        <v>4</v>
      </c>
      <c r="F8161" t="s">
        <v>4</v>
      </c>
      <c r="G8161" t="s">
        <v>4</v>
      </c>
      <c r="H8161" t="s">
        <v>4</v>
      </c>
      <c r="I8161" t="s">
        <v>55022</v>
      </c>
      <c r="J8161" t="s">
        <v>4</v>
      </c>
      <c r="K8161" t="s">
        <v>55023</v>
      </c>
      <c r="L8161" t="s">
        <v>54963</v>
      </c>
      <c r="M8161" s="1">
        <v>42092</v>
      </c>
      <c r="N8161" t="s">
        <v>4</v>
      </c>
      <c r="O8161" t="s">
        <v>22043</v>
      </c>
      <c r="P8161" t="s">
        <v>4</v>
      </c>
      <c r="R8161">
        <f>LOOKUP(A8161,budget_gross.tsv!A$2:A$8468,budget_gross.tsv!B$2:B$8468)</f>
        <v>0</v>
      </c>
      <c r="S8161">
        <f>LOOKUP(A8161,budget_gross.tsv!A$2:A$8468,budget_gross.tsv!C$2:C$8468)</f>
        <v>0</v>
      </c>
    </row>
    <row r="8162" spans="1:19" x14ac:dyDescent="0.3">
      <c r="A8162" t="s">
        <v>55024</v>
      </c>
      <c r="B8162" t="s">
        <v>55025</v>
      </c>
      <c r="C8162" t="s">
        <v>55026</v>
      </c>
      <c r="D8162" t="s">
        <v>4</v>
      </c>
      <c r="E8162" t="s">
        <v>4</v>
      </c>
      <c r="F8162" t="s">
        <v>4</v>
      </c>
      <c r="G8162" t="s">
        <v>4</v>
      </c>
      <c r="H8162" t="s">
        <v>4</v>
      </c>
      <c r="I8162" t="s">
        <v>55027</v>
      </c>
      <c r="J8162" t="s">
        <v>4</v>
      </c>
      <c r="K8162" t="s">
        <v>55028</v>
      </c>
      <c r="L8162" t="s">
        <v>55029</v>
      </c>
      <c r="M8162" s="1">
        <v>41992</v>
      </c>
      <c r="N8162" t="s">
        <v>51212</v>
      </c>
      <c r="O8162" t="s">
        <v>53805</v>
      </c>
      <c r="P8162" t="s">
        <v>4</v>
      </c>
      <c r="Q8162" t="s">
        <v>55030</v>
      </c>
      <c r="R8162">
        <f>LOOKUP(A8162,budget_gross.tsv!A$2:A$8468,budget_gross.tsv!B$2:B$8468)</f>
        <v>500</v>
      </c>
      <c r="S8162">
        <f>LOOKUP(A8162,budget_gross.tsv!A$2:A$8468,budget_gross.tsv!C$2:C$8468)</f>
        <v>0</v>
      </c>
    </row>
    <row r="8163" spans="1:19" x14ac:dyDescent="0.3">
      <c r="A8163" t="s">
        <v>55031</v>
      </c>
      <c r="B8163" t="s">
        <v>963</v>
      </c>
      <c r="C8163" t="s">
        <v>55032</v>
      </c>
      <c r="D8163" t="s">
        <v>4</v>
      </c>
      <c r="E8163" t="s">
        <v>4</v>
      </c>
      <c r="F8163" t="s">
        <v>4</v>
      </c>
      <c r="G8163" t="s">
        <v>4</v>
      </c>
      <c r="H8163" t="s">
        <v>4</v>
      </c>
      <c r="I8163" t="s">
        <v>55033</v>
      </c>
      <c r="J8163" t="s">
        <v>4</v>
      </c>
      <c r="K8163" t="s">
        <v>55034</v>
      </c>
      <c r="L8163" t="s">
        <v>55035</v>
      </c>
      <c r="M8163" s="1">
        <v>42552</v>
      </c>
      <c r="N8163" t="s">
        <v>51212</v>
      </c>
      <c r="O8163" t="s">
        <v>25362</v>
      </c>
      <c r="P8163" t="s">
        <v>4</v>
      </c>
      <c r="Q8163" t="s">
        <v>55036</v>
      </c>
      <c r="R8163">
        <f>LOOKUP(A8163,budget_gross.tsv!A$2:A$8468,budget_gross.tsv!B$2:B$8468)</f>
        <v>8000</v>
      </c>
      <c r="S8163">
        <f>LOOKUP(A8163,budget_gross.tsv!A$2:A$8468,budget_gross.tsv!C$2:C$8468)</f>
        <v>0</v>
      </c>
    </row>
    <row r="8164" spans="1:19" x14ac:dyDescent="0.3">
      <c r="A8164" t="s">
        <v>55037</v>
      </c>
      <c r="B8164" t="s">
        <v>55038</v>
      </c>
      <c r="C8164" t="s">
        <v>4</v>
      </c>
      <c r="D8164" t="s">
        <v>4</v>
      </c>
      <c r="E8164" t="s">
        <v>4</v>
      </c>
      <c r="F8164" t="s">
        <v>4</v>
      </c>
      <c r="G8164" t="s">
        <v>4</v>
      </c>
      <c r="H8164" t="s">
        <v>4</v>
      </c>
      <c r="I8164" t="s">
        <v>55039</v>
      </c>
      <c r="J8164" t="s">
        <v>4</v>
      </c>
      <c r="K8164" t="s">
        <v>55040</v>
      </c>
      <c r="L8164" t="s">
        <v>4</v>
      </c>
      <c r="M8164" s="1">
        <v>41900</v>
      </c>
      <c r="N8164" t="s">
        <v>4</v>
      </c>
      <c r="O8164" t="s">
        <v>15830</v>
      </c>
      <c r="P8164" t="s">
        <v>4</v>
      </c>
      <c r="R8164">
        <f>LOOKUP(A8164,budget_gross.tsv!A$2:A$8468,budget_gross.tsv!B$2:B$8468)</f>
        <v>0</v>
      </c>
      <c r="S8164">
        <f>LOOKUP(A8164,budget_gross.tsv!A$2:A$8468,budget_gross.tsv!C$2:C$8468)</f>
        <v>0</v>
      </c>
    </row>
    <row r="8165" spans="1:19" x14ac:dyDescent="0.3">
      <c r="A8165" t="s">
        <v>55041</v>
      </c>
      <c r="B8165" t="s">
        <v>55042</v>
      </c>
      <c r="C8165" t="s">
        <v>55043</v>
      </c>
      <c r="D8165" t="s">
        <v>4</v>
      </c>
      <c r="E8165" t="s">
        <v>4</v>
      </c>
      <c r="F8165" t="s">
        <v>4</v>
      </c>
      <c r="G8165" t="s">
        <v>4</v>
      </c>
      <c r="H8165" t="s">
        <v>4</v>
      </c>
      <c r="I8165" t="s">
        <v>55044</v>
      </c>
      <c r="J8165" t="s">
        <v>4</v>
      </c>
      <c r="K8165" t="s">
        <v>4</v>
      </c>
      <c r="L8165" t="s">
        <v>4</v>
      </c>
      <c r="M8165" s="1">
        <v>42867</v>
      </c>
      <c r="N8165" t="s">
        <v>4</v>
      </c>
      <c r="O8165" t="s">
        <v>2481</v>
      </c>
      <c r="P8165" t="s">
        <v>4</v>
      </c>
      <c r="R8165">
        <f>LOOKUP(A8165,budget_gross.tsv!A$2:A$8468,budget_gross.tsv!B$2:B$8468)</f>
        <v>0</v>
      </c>
      <c r="S8165">
        <f>LOOKUP(A8165,budget_gross.tsv!A$2:A$8468,budget_gross.tsv!C$2:C$8468)</f>
        <v>0</v>
      </c>
    </row>
    <row r="8166" spans="1:19" x14ac:dyDescent="0.3">
      <c r="A8166" t="s">
        <v>55045</v>
      </c>
      <c r="B8166" t="s">
        <v>55046</v>
      </c>
      <c r="C8166" t="s">
        <v>55047</v>
      </c>
      <c r="D8166" t="s">
        <v>217</v>
      </c>
      <c r="E8166">
        <v>6.2</v>
      </c>
      <c r="F8166">
        <v>68</v>
      </c>
      <c r="G8166" t="s">
        <v>4</v>
      </c>
      <c r="H8166" t="s">
        <v>326</v>
      </c>
      <c r="I8166" t="s">
        <v>55048</v>
      </c>
      <c r="J8166" s="2">
        <v>2600</v>
      </c>
      <c r="K8166" t="s">
        <v>55049</v>
      </c>
      <c r="L8166" t="s">
        <v>309</v>
      </c>
      <c r="M8166" s="1">
        <v>42895</v>
      </c>
      <c r="N8166" t="s">
        <v>2635</v>
      </c>
      <c r="O8166" t="s">
        <v>42</v>
      </c>
      <c r="P8166" t="s">
        <v>153</v>
      </c>
      <c r="Q8166" t="s">
        <v>55050</v>
      </c>
      <c r="R8166">
        <f>LOOKUP(A8166,budget_gross.tsv!A$2:A$8468,budget_gross.tsv!B$2:B$8468)</f>
        <v>6457859</v>
      </c>
      <c r="S8166">
        <f>LOOKUP(A8166,budget_gross.tsv!A$2:A$8468,budget_gross.tsv!C$2:C$8468)</f>
        <v>0</v>
      </c>
    </row>
    <row r="8167" spans="1:19" x14ac:dyDescent="0.3">
      <c r="A8167" t="s">
        <v>55051</v>
      </c>
      <c r="B8167" t="s">
        <v>43502</v>
      </c>
      <c r="C8167" t="s">
        <v>55052</v>
      </c>
      <c r="D8167" t="s">
        <v>4</v>
      </c>
      <c r="E8167" t="s">
        <v>4</v>
      </c>
      <c r="F8167" t="s">
        <v>4</v>
      </c>
      <c r="G8167" t="s">
        <v>4</v>
      </c>
      <c r="H8167" t="s">
        <v>4</v>
      </c>
      <c r="I8167" t="s">
        <v>55053</v>
      </c>
      <c r="J8167" t="s">
        <v>4</v>
      </c>
      <c r="K8167" t="s">
        <v>55054</v>
      </c>
      <c r="L8167" t="s">
        <v>55055</v>
      </c>
      <c r="M8167" t="s">
        <v>4</v>
      </c>
      <c r="N8167" t="s">
        <v>15123</v>
      </c>
      <c r="O8167" t="s">
        <v>17137</v>
      </c>
      <c r="P8167" t="s">
        <v>4</v>
      </c>
      <c r="R8167">
        <f>LOOKUP(A8167,budget_gross.tsv!A$2:A$8468,budget_gross.tsv!B$2:B$8468)</f>
        <v>28500000</v>
      </c>
      <c r="S8167">
        <f>LOOKUP(A8167,budget_gross.tsv!A$2:A$8468,budget_gross.tsv!C$2:C$8468)</f>
        <v>0</v>
      </c>
    </row>
    <row r="8168" spans="1:19" x14ac:dyDescent="0.3">
      <c r="A8168" t="s">
        <v>55056</v>
      </c>
      <c r="B8168" t="s">
        <v>55057</v>
      </c>
      <c r="C8168" t="s">
        <v>55058</v>
      </c>
      <c r="D8168" t="s">
        <v>4</v>
      </c>
      <c r="E8168">
        <v>5</v>
      </c>
      <c r="F8168" t="s">
        <v>4</v>
      </c>
      <c r="G8168" s="1">
        <v>42629</v>
      </c>
      <c r="H8168" t="s">
        <v>4</v>
      </c>
      <c r="I8168" t="s">
        <v>55059</v>
      </c>
      <c r="J8168" s="2">
        <v>2474</v>
      </c>
      <c r="K8168" t="s">
        <v>55060</v>
      </c>
      <c r="L8168" t="s">
        <v>55061</v>
      </c>
      <c r="M8168" s="1">
        <v>42615</v>
      </c>
      <c r="N8168" t="s">
        <v>330</v>
      </c>
      <c r="O8168" t="s">
        <v>1679</v>
      </c>
      <c r="P8168" t="s">
        <v>4</v>
      </c>
      <c r="Q8168" t="s">
        <v>55062</v>
      </c>
      <c r="R8168">
        <f>LOOKUP(A8168,budget_gross.tsv!A$2:A$8468,budget_gross.tsv!B$2:B$8468)</f>
        <v>0</v>
      </c>
      <c r="S8168">
        <f>LOOKUP(A8168,budget_gross.tsv!A$2:A$8468,budget_gross.tsv!C$2:C$8468)</f>
        <v>0</v>
      </c>
    </row>
    <row r="8169" spans="1:19" x14ac:dyDescent="0.3">
      <c r="A8169" t="s">
        <v>55063</v>
      </c>
      <c r="B8169" t="s">
        <v>9927</v>
      </c>
      <c r="C8169" t="s">
        <v>55064</v>
      </c>
      <c r="D8169" t="s">
        <v>4</v>
      </c>
      <c r="E8169">
        <v>7</v>
      </c>
      <c r="F8169" t="s">
        <v>4</v>
      </c>
      <c r="G8169" t="s">
        <v>4</v>
      </c>
      <c r="H8169" t="s">
        <v>4</v>
      </c>
      <c r="I8169" t="s">
        <v>55065</v>
      </c>
      <c r="J8169">
        <v>55</v>
      </c>
      <c r="K8169" t="s">
        <v>55066</v>
      </c>
      <c r="L8169" t="s">
        <v>55067</v>
      </c>
      <c r="M8169" s="1">
        <v>42583</v>
      </c>
      <c r="N8169" t="s">
        <v>411</v>
      </c>
      <c r="O8169" t="s">
        <v>1758</v>
      </c>
      <c r="P8169" t="s">
        <v>4</v>
      </c>
      <c r="Q8169" t="s">
        <v>2612</v>
      </c>
      <c r="R8169">
        <f>LOOKUP(A8169,budget_gross.tsv!A$2:A$8468,budget_gross.tsv!B$2:B$8468)</f>
        <v>0</v>
      </c>
      <c r="S8169">
        <f>LOOKUP(A8169,budget_gross.tsv!A$2:A$8468,budget_gross.tsv!C$2:C$8468)</f>
        <v>0</v>
      </c>
    </row>
    <row r="8170" spans="1:19" x14ac:dyDescent="0.3">
      <c r="A8170" t="s">
        <v>55068</v>
      </c>
      <c r="B8170" t="s">
        <v>55069</v>
      </c>
      <c r="C8170" t="s">
        <v>55070</v>
      </c>
      <c r="D8170" t="s">
        <v>4</v>
      </c>
      <c r="E8170" t="s">
        <v>4</v>
      </c>
      <c r="F8170" t="s">
        <v>4</v>
      </c>
      <c r="G8170" t="s">
        <v>4</v>
      </c>
      <c r="H8170" t="s">
        <v>4</v>
      </c>
      <c r="I8170" t="s">
        <v>4</v>
      </c>
      <c r="J8170" t="s">
        <v>4</v>
      </c>
      <c r="K8170" t="s">
        <v>55071</v>
      </c>
      <c r="L8170" t="s">
        <v>4</v>
      </c>
      <c r="M8170" s="1">
        <v>42633</v>
      </c>
      <c r="N8170" t="s">
        <v>7660</v>
      </c>
      <c r="O8170" t="s">
        <v>1758</v>
      </c>
      <c r="P8170" t="s">
        <v>4</v>
      </c>
      <c r="R8170">
        <f>LOOKUP(A8170,budget_gross.tsv!A$2:A$8468,budget_gross.tsv!B$2:B$8468)</f>
        <v>0</v>
      </c>
      <c r="S8170">
        <f>LOOKUP(A8170,budget_gross.tsv!A$2:A$8468,budget_gross.tsv!C$2:C$8468)</f>
        <v>0</v>
      </c>
    </row>
    <row r="8171" spans="1:19" x14ac:dyDescent="0.3">
      <c r="A8171" t="s">
        <v>55072</v>
      </c>
      <c r="B8171" t="s">
        <v>55073</v>
      </c>
      <c r="C8171" t="s">
        <v>55074</v>
      </c>
      <c r="D8171" t="s">
        <v>4</v>
      </c>
      <c r="E8171">
        <v>6.3</v>
      </c>
      <c r="F8171">
        <v>66</v>
      </c>
      <c r="G8171" t="s">
        <v>4</v>
      </c>
      <c r="H8171" t="s">
        <v>4</v>
      </c>
      <c r="I8171" t="s">
        <v>4</v>
      </c>
      <c r="J8171">
        <v>63</v>
      </c>
      <c r="K8171" t="s">
        <v>55075</v>
      </c>
      <c r="L8171" t="s">
        <v>55076</v>
      </c>
      <c r="M8171" s="1">
        <v>42797</v>
      </c>
      <c r="N8171" t="s">
        <v>13552</v>
      </c>
      <c r="O8171" t="s">
        <v>1758</v>
      </c>
      <c r="P8171" t="s">
        <v>1407</v>
      </c>
      <c r="R8171">
        <f>LOOKUP(A8171,budget_gross.tsv!A$2:A$8468,budget_gross.tsv!B$2:B$8468)</f>
        <v>0</v>
      </c>
      <c r="S8171">
        <f>LOOKUP(A8171,budget_gross.tsv!A$2:A$8468,budget_gross.tsv!C$2:C$8468)</f>
        <v>0</v>
      </c>
    </row>
    <row r="8172" spans="1:19" x14ac:dyDescent="0.3">
      <c r="A8172" t="s">
        <v>55077</v>
      </c>
      <c r="B8172" t="s">
        <v>4447</v>
      </c>
      <c r="C8172" t="s">
        <v>55078</v>
      </c>
      <c r="D8172" t="s">
        <v>4</v>
      </c>
      <c r="E8172">
        <v>3.2</v>
      </c>
      <c r="F8172" t="s">
        <v>4</v>
      </c>
      <c r="G8172" t="s">
        <v>4</v>
      </c>
      <c r="H8172" t="s">
        <v>4</v>
      </c>
      <c r="I8172" t="s">
        <v>55079</v>
      </c>
      <c r="J8172">
        <v>41</v>
      </c>
      <c r="K8172" t="s">
        <v>55080</v>
      </c>
      <c r="L8172" t="s">
        <v>55081</v>
      </c>
      <c r="M8172" s="1">
        <v>42914</v>
      </c>
      <c r="N8172" t="s">
        <v>20</v>
      </c>
      <c r="O8172" t="s">
        <v>320</v>
      </c>
      <c r="P8172" t="s">
        <v>4</v>
      </c>
      <c r="R8172">
        <f>LOOKUP(A8172,budget_gross.tsv!A$2:A$8468,budget_gross.tsv!B$2:B$8468)</f>
        <v>0</v>
      </c>
      <c r="S8172" t="str">
        <f>LOOKUP(A8172,budget_gross.tsv!A$2:A$8468,budget_gross.tsv!C$2:C$8468)</f>
        <v>GBP43,000</v>
      </c>
    </row>
    <row r="8173" spans="1:19" x14ac:dyDescent="0.3">
      <c r="A8173" t="s">
        <v>55082</v>
      </c>
      <c r="B8173" t="s">
        <v>14742</v>
      </c>
      <c r="C8173" t="s">
        <v>55083</v>
      </c>
      <c r="D8173" t="s">
        <v>4</v>
      </c>
      <c r="E8173" t="s">
        <v>4</v>
      </c>
      <c r="F8173" t="s">
        <v>4</v>
      </c>
      <c r="G8173" t="s">
        <v>4</v>
      </c>
      <c r="H8173" t="s">
        <v>4</v>
      </c>
      <c r="I8173" t="s">
        <v>55084</v>
      </c>
      <c r="J8173" t="s">
        <v>4</v>
      </c>
      <c r="K8173" t="s">
        <v>55085</v>
      </c>
      <c r="L8173" t="s">
        <v>55086</v>
      </c>
      <c r="M8173" s="1">
        <v>42582</v>
      </c>
      <c r="N8173" t="s">
        <v>4</v>
      </c>
      <c r="O8173" t="s">
        <v>50860</v>
      </c>
      <c r="P8173" t="s">
        <v>4</v>
      </c>
      <c r="R8173">
        <f>LOOKUP(A8173,budget_gross.tsv!A$2:A$8468,budget_gross.tsv!B$2:B$8468)</f>
        <v>10000</v>
      </c>
      <c r="S8173">
        <f>LOOKUP(A8173,budget_gross.tsv!A$2:A$8468,budget_gross.tsv!C$2:C$8468)</f>
        <v>0</v>
      </c>
    </row>
    <row r="8174" spans="1:19" x14ac:dyDescent="0.3">
      <c r="A8174" t="s">
        <v>55087</v>
      </c>
      <c r="B8174" t="s">
        <v>55088</v>
      </c>
      <c r="C8174" t="s">
        <v>55089</v>
      </c>
      <c r="D8174" t="s">
        <v>4</v>
      </c>
      <c r="E8174">
        <v>7.9</v>
      </c>
      <c r="F8174">
        <v>73</v>
      </c>
      <c r="G8174" s="1">
        <v>42678</v>
      </c>
      <c r="H8174" t="s">
        <v>3040</v>
      </c>
      <c r="I8174" t="s">
        <v>55090</v>
      </c>
      <c r="J8174" s="2">
        <v>1749</v>
      </c>
      <c r="K8174" t="s">
        <v>55091</v>
      </c>
      <c r="L8174" t="s">
        <v>55092</v>
      </c>
      <c r="M8174" s="1">
        <v>42678</v>
      </c>
      <c r="N8174" t="s">
        <v>117</v>
      </c>
      <c r="O8174" t="s">
        <v>1758</v>
      </c>
      <c r="P8174" t="s">
        <v>107</v>
      </c>
      <c r="R8174">
        <f>LOOKUP(A8174,budget_gross.tsv!A$2:A$8468,budget_gross.tsv!B$2:B$8468)</f>
        <v>0</v>
      </c>
      <c r="S8174">
        <f>LOOKUP(A8174,budget_gross.tsv!A$2:A$8468,budget_gross.tsv!C$2:C$8468)</f>
        <v>0</v>
      </c>
    </row>
    <row r="8175" spans="1:19" x14ac:dyDescent="0.3">
      <c r="A8175" t="s">
        <v>55093</v>
      </c>
      <c r="B8175" t="s">
        <v>55094</v>
      </c>
      <c r="C8175" t="s">
        <v>55095</v>
      </c>
      <c r="D8175" t="s">
        <v>7028</v>
      </c>
      <c r="E8175">
        <v>7</v>
      </c>
      <c r="F8175">
        <v>78</v>
      </c>
      <c r="G8175" s="1">
        <v>42643</v>
      </c>
      <c r="H8175" t="s">
        <v>3040</v>
      </c>
      <c r="I8175" t="s">
        <v>55096</v>
      </c>
      <c r="J8175" s="2">
        <v>10922</v>
      </c>
      <c r="K8175" t="s">
        <v>55097</v>
      </c>
      <c r="L8175" t="s">
        <v>55098</v>
      </c>
      <c r="M8175" s="1">
        <v>42643</v>
      </c>
      <c r="N8175" t="s">
        <v>280</v>
      </c>
      <c r="O8175" t="s">
        <v>14296</v>
      </c>
      <c r="P8175" t="s">
        <v>55099</v>
      </c>
      <c r="Q8175" t="s">
        <v>55100</v>
      </c>
      <c r="R8175">
        <f>LOOKUP(A8175,budget_gross.tsv!A$2:A$8468,budget_gross.tsv!B$2:B$8468)</f>
        <v>0</v>
      </c>
      <c r="S8175">
        <f>LOOKUP(A8175,budget_gross.tsv!A$2:A$8468,budget_gross.tsv!C$2:C$8468)</f>
        <v>0</v>
      </c>
    </row>
    <row r="8176" spans="1:19" x14ac:dyDescent="0.3">
      <c r="A8176" t="s">
        <v>55101</v>
      </c>
      <c r="B8176" t="s">
        <v>55102</v>
      </c>
      <c r="C8176" t="s">
        <v>55103</v>
      </c>
      <c r="D8176" t="s">
        <v>4</v>
      </c>
      <c r="E8176">
        <v>8.6</v>
      </c>
      <c r="F8176" t="s">
        <v>4</v>
      </c>
      <c r="G8176" t="s">
        <v>4</v>
      </c>
      <c r="H8176" t="s">
        <v>4</v>
      </c>
      <c r="I8176" t="s">
        <v>55104</v>
      </c>
      <c r="J8176">
        <v>8</v>
      </c>
      <c r="K8176" t="s">
        <v>55105</v>
      </c>
      <c r="L8176" t="s">
        <v>55106</v>
      </c>
      <c r="M8176" s="1">
        <v>42852</v>
      </c>
      <c r="N8176" t="s">
        <v>20</v>
      </c>
      <c r="O8176" t="s">
        <v>1758</v>
      </c>
      <c r="P8176" t="s">
        <v>252</v>
      </c>
      <c r="R8176">
        <f>LOOKUP(A8176,budget_gross.tsv!A$2:A$8468,budget_gross.tsv!B$2:B$8468)</f>
        <v>0</v>
      </c>
      <c r="S8176">
        <f>LOOKUP(A8176,budget_gross.tsv!A$2:A$8468,budget_gross.tsv!C$2:C$8468)</f>
        <v>0</v>
      </c>
    </row>
    <row r="8177" spans="1:19" x14ac:dyDescent="0.3">
      <c r="A8177" t="s">
        <v>55107</v>
      </c>
      <c r="B8177" t="s">
        <v>18375</v>
      </c>
      <c r="C8177" t="s">
        <v>55108</v>
      </c>
      <c r="D8177" t="s">
        <v>4</v>
      </c>
      <c r="E8177" t="s">
        <v>4</v>
      </c>
      <c r="F8177" t="s">
        <v>4</v>
      </c>
      <c r="G8177" t="s">
        <v>4</v>
      </c>
      <c r="H8177" t="s">
        <v>4</v>
      </c>
      <c r="I8177" t="s">
        <v>55109</v>
      </c>
      <c r="J8177" t="s">
        <v>4</v>
      </c>
      <c r="K8177" t="s">
        <v>55110</v>
      </c>
      <c r="L8177" t="s">
        <v>55111</v>
      </c>
      <c r="M8177" s="1">
        <v>42623</v>
      </c>
      <c r="N8177" t="s">
        <v>46118</v>
      </c>
      <c r="O8177" t="s">
        <v>50860</v>
      </c>
      <c r="P8177" t="s">
        <v>4</v>
      </c>
      <c r="Q8177" t="s">
        <v>55112</v>
      </c>
      <c r="R8177">
        <f>LOOKUP(A8177,budget_gross.tsv!A$2:A$8468,budget_gross.tsv!B$2:B$8468)</f>
        <v>20</v>
      </c>
      <c r="S8177">
        <f>LOOKUP(A8177,budget_gross.tsv!A$2:A$8468,budget_gross.tsv!C$2:C$8468)</f>
        <v>0</v>
      </c>
    </row>
    <row r="8178" spans="1:19" x14ac:dyDescent="0.3">
      <c r="A8178" t="s">
        <v>55113</v>
      </c>
      <c r="B8178" t="s">
        <v>55114</v>
      </c>
      <c r="C8178" t="s">
        <v>55115</v>
      </c>
      <c r="D8178" t="s">
        <v>4</v>
      </c>
      <c r="E8178">
        <v>8.5</v>
      </c>
      <c r="F8178" t="s">
        <v>4</v>
      </c>
      <c r="G8178" t="s">
        <v>4</v>
      </c>
      <c r="H8178" t="s">
        <v>1930</v>
      </c>
      <c r="I8178" t="s">
        <v>55116</v>
      </c>
      <c r="J8178">
        <v>42</v>
      </c>
      <c r="K8178" t="s">
        <v>55117</v>
      </c>
      <c r="L8178" t="s">
        <v>55118</v>
      </c>
      <c r="M8178" s="1">
        <v>42965</v>
      </c>
      <c r="N8178" t="s">
        <v>192</v>
      </c>
      <c r="O8178" t="s">
        <v>1758</v>
      </c>
      <c r="P8178" t="s">
        <v>2851</v>
      </c>
      <c r="R8178">
        <f>LOOKUP(A8178,budget_gross.tsv!A$2:A$8468,budget_gross.tsv!B$2:B$8468)</f>
        <v>93600</v>
      </c>
      <c r="S8178">
        <f>LOOKUP(A8178,budget_gross.tsv!A$2:A$8468,budget_gross.tsv!C$2:C$8468)</f>
        <v>0</v>
      </c>
    </row>
    <row r="8179" spans="1:19" x14ac:dyDescent="0.3">
      <c r="A8179" t="s">
        <v>55119</v>
      </c>
      <c r="B8179" t="s">
        <v>55120</v>
      </c>
      <c r="C8179" t="s">
        <v>55121</v>
      </c>
      <c r="D8179" t="s">
        <v>4</v>
      </c>
      <c r="E8179">
        <v>7.3</v>
      </c>
      <c r="F8179">
        <v>60</v>
      </c>
      <c r="G8179" t="s">
        <v>4</v>
      </c>
      <c r="H8179" t="s">
        <v>55122</v>
      </c>
      <c r="I8179" t="s">
        <v>55123</v>
      </c>
      <c r="J8179">
        <v>653</v>
      </c>
      <c r="K8179" t="s">
        <v>55124</v>
      </c>
      <c r="L8179" t="s">
        <v>48773</v>
      </c>
      <c r="M8179" s="1">
        <v>42942</v>
      </c>
      <c r="N8179" t="s">
        <v>300</v>
      </c>
      <c r="O8179" t="s">
        <v>1054</v>
      </c>
      <c r="P8179" t="s">
        <v>4</v>
      </c>
      <c r="R8179">
        <f>LOOKUP(A8179,budget_gross.tsv!A$2:A$8468,budget_gross.tsv!B$2:B$8468)</f>
        <v>0</v>
      </c>
      <c r="S8179">
        <f>LOOKUP(A8179,budget_gross.tsv!A$2:A$8468,budget_gross.tsv!C$2:C$8468)</f>
        <v>0</v>
      </c>
    </row>
    <row r="8180" spans="1:19" x14ac:dyDescent="0.3">
      <c r="A8180" t="s">
        <v>55125</v>
      </c>
      <c r="B8180" t="s">
        <v>55126</v>
      </c>
      <c r="C8180" t="s">
        <v>55127</v>
      </c>
      <c r="D8180" t="s">
        <v>30649</v>
      </c>
      <c r="E8180">
        <v>4.5999999999999996</v>
      </c>
      <c r="F8180">
        <v>60</v>
      </c>
      <c r="G8180" t="s">
        <v>4</v>
      </c>
      <c r="H8180" t="s">
        <v>4</v>
      </c>
      <c r="I8180" t="s">
        <v>55128</v>
      </c>
      <c r="J8180">
        <v>397</v>
      </c>
      <c r="K8180" t="s">
        <v>55129</v>
      </c>
      <c r="L8180" t="s">
        <v>55130</v>
      </c>
      <c r="M8180" s="1">
        <v>42965</v>
      </c>
      <c r="N8180" t="s">
        <v>2715</v>
      </c>
      <c r="O8180" t="s">
        <v>42</v>
      </c>
      <c r="P8180" t="s">
        <v>282</v>
      </c>
      <c r="R8180">
        <f>LOOKUP(A8180,budget_gross.tsv!A$2:A$8468,budget_gross.tsv!B$2:B$8468)</f>
        <v>5957</v>
      </c>
      <c r="S8180">
        <f>LOOKUP(A8180,budget_gross.tsv!A$2:A$8468,budget_gross.tsv!C$2:C$8468)</f>
        <v>0</v>
      </c>
    </row>
    <row r="8181" spans="1:19" x14ac:dyDescent="0.3">
      <c r="A8181" t="s">
        <v>55131</v>
      </c>
      <c r="B8181" t="s">
        <v>55132</v>
      </c>
      <c r="C8181" t="s">
        <v>55133</v>
      </c>
      <c r="D8181" t="s">
        <v>68</v>
      </c>
      <c r="E8181">
        <v>7</v>
      </c>
      <c r="F8181" t="s">
        <v>4</v>
      </c>
      <c r="G8181" s="1">
        <v>42675</v>
      </c>
      <c r="H8181" t="s">
        <v>55134</v>
      </c>
      <c r="I8181" t="s">
        <v>55135</v>
      </c>
      <c r="J8181" s="2">
        <v>2665</v>
      </c>
      <c r="K8181" t="s">
        <v>55136</v>
      </c>
      <c r="L8181" t="s">
        <v>55137</v>
      </c>
      <c r="M8181" s="1">
        <v>42654</v>
      </c>
      <c r="N8181" t="s">
        <v>2282</v>
      </c>
      <c r="O8181" t="s">
        <v>474</v>
      </c>
      <c r="P8181" t="s">
        <v>252</v>
      </c>
      <c r="Q8181" t="s">
        <v>55138</v>
      </c>
      <c r="R8181">
        <f>LOOKUP(A8181,budget_gross.tsv!A$2:A$8468,budget_gross.tsv!B$2:B$8468)</f>
        <v>3500000</v>
      </c>
      <c r="S8181">
        <f>LOOKUP(A8181,budget_gross.tsv!A$2:A$8468,budget_gross.tsv!C$2:C$8468)</f>
        <v>0</v>
      </c>
    </row>
    <row r="8182" spans="1:19" x14ac:dyDescent="0.3">
      <c r="A8182" t="s">
        <v>55139</v>
      </c>
      <c r="B8182" t="s">
        <v>55140</v>
      </c>
      <c r="C8182" t="s">
        <v>55141</v>
      </c>
      <c r="D8182" t="s">
        <v>4</v>
      </c>
      <c r="E8182">
        <v>7.5</v>
      </c>
      <c r="F8182" t="s">
        <v>4</v>
      </c>
      <c r="G8182" t="s">
        <v>4</v>
      </c>
      <c r="H8182" t="s">
        <v>4</v>
      </c>
      <c r="I8182" t="s">
        <v>55142</v>
      </c>
      <c r="J8182">
        <v>747</v>
      </c>
      <c r="K8182" t="s">
        <v>55143</v>
      </c>
      <c r="L8182" t="s">
        <v>55144</v>
      </c>
      <c r="M8182" s="1">
        <v>42740</v>
      </c>
      <c r="N8182" t="s">
        <v>192</v>
      </c>
      <c r="O8182" t="s">
        <v>152</v>
      </c>
      <c r="P8182" t="s">
        <v>183</v>
      </c>
      <c r="Q8182" t="s">
        <v>55145</v>
      </c>
      <c r="R8182">
        <f>LOOKUP(A8182,budget_gross.tsv!A$2:A$8468,budget_gross.tsv!B$2:B$8468)</f>
        <v>0</v>
      </c>
      <c r="S8182">
        <f>LOOKUP(A8182,budget_gross.tsv!A$2:A$8468,budget_gross.tsv!C$2:C$8468)</f>
        <v>0</v>
      </c>
    </row>
    <row r="8183" spans="1:19" x14ac:dyDescent="0.3">
      <c r="A8183" t="s">
        <v>55146</v>
      </c>
      <c r="B8183" t="s">
        <v>55147</v>
      </c>
      <c r="C8183" t="s">
        <v>55148</v>
      </c>
      <c r="D8183" t="s">
        <v>4</v>
      </c>
      <c r="E8183">
        <v>7</v>
      </c>
      <c r="F8183">
        <v>76</v>
      </c>
      <c r="G8183" t="s">
        <v>4</v>
      </c>
      <c r="H8183" t="s">
        <v>38599</v>
      </c>
      <c r="I8183" t="s">
        <v>55149</v>
      </c>
      <c r="J8183">
        <v>174</v>
      </c>
      <c r="K8183" t="s">
        <v>55150</v>
      </c>
      <c r="L8183" t="s">
        <v>55151</v>
      </c>
      <c r="M8183" s="1">
        <v>42881</v>
      </c>
      <c r="N8183" t="s">
        <v>529</v>
      </c>
      <c r="O8183" t="s">
        <v>42</v>
      </c>
      <c r="P8183" t="s">
        <v>321</v>
      </c>
      <c r="Q8183" t="s">
        <v>55152</v>
      </c>
      <c r="R8183">
        <f>LOOKUP(A8183,budget_gross.tsv!A$2:A$8468,budget_gross.tsv!B$2:B$8468)</f>
        <v>919650</v>
      </c>
      <c r="S8183">
        <f>LOOKUP(A8183,budget_gross.tsv!A$2:A$8468,budget_gross.tsv!C$2:C$8468)</f>
        <v>0</v>
      </c>
    </row>
    <row r="8184" spans="1:19" x14ac:dyDescent="0.3">
      <c r="A8184" t="s">
        <v>55153</v>
      </c>
      <c r="B8184" t="s">
        <v>55154</v>
      </c>
      <c r="C8184" t="s">
        <v>4</v>
      </c>
      <c r="D8184" t="s">
        <v>4</v>
      </c>
      <c r="E8184" t="s">
        <v>4</v>
      </c>
      <c r="F8184" t="s">
        <v>4</v>
      </c>
      <c r="G8184" t="s">
        <v>4</v>
      </c>
      <c r="H8184" t="s">
        <v>4</v>
      </c>
      <c r="I8184" t="s">
        <v>55155</v>
      </c>
      <c r="J8184" t="s">
        <v>4</v>
      </c>
      <c r="K8184" t="s">
        <v>4</v>
      </c>
      <c r="L8184" t="s">
        <v>55155</v>
      </c>
      <c r="M8184" s="1">
        <v>42736</v>
      </c>
      <c r="N8184" t="s">
        <v>4</v>
      </c>
      <c r="O8184" t="s">
        <v>51045</v>
      </c>
      <c r="P8184" t="s">
        <v>4</v>
      </c>
      <c r="R8184">
        <f>LOOKUP(A8184,budget_gross.tsv!A$2:A$8468,budget_gross.tsv!B$2:B$8468)</f>
        <v>0</v>
      </c>
      <c r="S8184">
        <f>LOOKUP(A8184,budget_gross.tsv!A$2:A$8468,budget_gross.tsv!C$2:C$8468)</f>
        <v>0</v>
      </c>
    </row>
    <row r="8185" spans="1:19" x14ac:dyDescent="0.3">
      <c r="A8185" t="s">
        <v>55156</v>
      </c>
      <c r="B8185" t="s">
        <v>55157</v>
      </c>
      <c r="C8185" t="s">
        <v>4</v>
      </c>
      <c r="D8185" t="s">
        <v>4</v>
      </c>
      <c r="E8185" t="s">
        <v>4</v>
      </c>
      <c r="F8185" t="s">
        <v>4</v>
      </c>
      <c r="G8185" t="s">
        <v>4</v>
      </c>
      <c r="H8185" t="s">
        <v>4</v>
      </c>
      <c r="I8185" t="s">
        <v>55158</v>
      </c>
      <c r="J8185" t="s">
        <v>4</v>
      </c>
      <c r="K8185" t="s">
        <v>4</v>
      </c>
      <c r="L8185" t="s">
        <v>55159</v>
      </c>
      <c r="M8185" s="1">
        <v>42960</v>
      </c>
      <c r="N8185" t="s">
        <v>52860</v>
      </c>
      <c r="O8185" t="s">
        <v>25290</v>
      </c>
      <c r="P8185" t="s">
        <v>4</v>
      </c>
      <c r="R8185">
        <f>LOOKUP(A8185,budget_gross.tsv!A$2:A$8468,budget_gross.tsv!B$2:B$8468)</f>
        <v>3000</v>
      </c>
      <c r="S8185">
        <f>LOOKUP(A8185,budget_gross.tsv!A$2:A$8468,budget_gross.tsv!C$2:C$8468)</f>
        <v>0</v>
      </c>
    </row>
    <row r="8186" spans="1:19" x14ac:dyDescent="0.3">
      <c r="A8186" t="s">
        <v>55160</v>
      </c>
      <c r="B8186" t="s">
        <v>11160</v>
      </c>
      <c r="C8186" t="s">
        <v>4</v>
      </c>
      <c r="D8186" t="s">
        <v>4</v>
      </c>
      <c r="E8186" t="s">
        <v>4</v>
      </c>
      <c r="F8186" t="s">
        <v>4</v>
      </c>
      <c r="G8186" t="s">
        <v>4</v>
      </c>
      <c r="H8186" t="s">
        <v>4</v>
      </c>
      <c r="I8186" t="s">
        <v>55161</v>
      </c>
      <c r="J8186" t="s">
        <v>4</v>
      </c>
      <c r="K8186" t="s">
        <v>55162</v>
      </c>
      <c r="L8186" t="s">
        <v>55163</v>
      </c>
      <c r="M8186" s="1">
        <v>42763</v>
      </c>
      <c r="N8186" t="s">
        <v>4</v>
      </c>
      <c r="O8186" t="s">
        <v>50860</v>
      </c>
      <c r="P8186" t="s">
        <v>4</v>
      </c>
      <c r="R8186">
        <f>LOOKUP(A8186,budget_gross.tsv!A$2:A$8468,budget_gross.tsv!B$2:B$8468)</f>
        <v>17000</v>
      </c>
      <c r="S8186">
        <f>LOOKUP(A8186,budget_gross.tsv!A$2:A$8468,budget_gross.tsv!C$2:C$8468)</f>
        <v>0</v>
      </c>
    </row>
    <row r="8187" spans="1:19" x14ac:dyDescent="0.3">
      <c r="A8187" t="s">
        <v>55164</v>
      </c>
      <c r="B8187" t="s">
        <v>55165</v>
      </c>
      <c r="C8187" t="s">
        <v>55166</v>
      </c>
      <c r="D8187" t="s">
        <v>4</v>
      </c>
      <c r="E8187">
        <v>2.5</v>
      </c>
      <c r="F8187" t="s">
        <v>4</v>
      </c>
      <c r="G8187" s="1">
        <v>42920</v>
      </c>
      <c r="H8187" t="s">
        <v>4</v>
      </c>
      <c r="I8187" t="s">
        <v>55167</v>
      </c>
      <c r="J8187">
        <v>384</v>
      </c>
      <c r="K8187" t="s">
        <v>55168</v>
      </c>
      <c r="L8187" t="s">
        <v>55169</v>
      </c>
      <c r="M8187" s="1">
        <v>42859</v>
      </c>
      <c r="N8187" t="s">
        <v>30</v>
      </c>
      <c r="O8187" t="s">
        <v>2473</v>
      </c>
      <c r="P8187" t="s">
        <v>4</v>
      </c>
      <c r="Q8187" t="s">
        <v>55170</v>
      </c>
      <c r="R8187">
        <f>LOOKUP(A8187,budget_gross.tsv!A$2:A$8468,budget_gross.tsv!B$2:B$8468)</f>
        <v>0</v>
      </c>
      <c r="S8187">
        <f>LOOKUP(A8187,budget_gross.tsv!A$2:A$8468,budget_gross.tsv!C$2:C$8468)</f>
        <v>0</v>
      </c>
    </row>
    <row r="8188" spans="1:19" x14ac:dyDescent="0.3">
      <c r="A8188" t="s">
        <v>55171</v>
      </c>
      <c r="B8188" t="s">
        <v>55172</v>
      </c>
      <c r="C8188" t="s">
        <v>55173</v>
      </c>
      <c r="D8188" t="s">
        <v>4</v>
      </c>
      <c r="E8188" t="s">
        <v>4</v>
      </c>
      <c r="F8188" t="s">
        <v>4</v>
      </c>
      <c r="G8188" t="s">
        <v>4</v>
      </c>
      <c r="H8188" t="s">
        <v>54786</v>
      </c>
      <c r="I8188" t="s">
        <v>55174</v>
      </c>
      <c r="J8188" t="s">
        <v>4</v>
      </c>
      <c r="K8188" t="s">
        <v>4</v>
      </c>
      <c r="L8188" t="s">
        <v>55175</v>
      </c>
      <c r="M8188" s="1">
        <v>42993</v>
      </c>
      <c r="N8188" t="s">
        <v>4</v>
      </c>
      <c r="O8188" t="s">
        <v>152</v>
      </c>
      <c r="P8188" t="s">
        <v>4</v>
      </c>
      <c r="R8188">
        <f>LOOKUP(A8188,budget_gross.tsv!A$2:A$8468,budget_gross.tsv!B$2:B$8468)</f>
        <v>2000000</v>
      </c>
      <c r="S8188">
        <f>LOOKUP(A8188,budget_gross.tsv!A$2:A$8468,budget_gross.tsv!C$2:C$8468)</f>
        <v>0</v>
      </c>
    </row>
    <row r="8189" spans="1:19" x14ac:dyDescent="0.3">
      <c r="A8189" t="s">
        <v>55176</v>
      </c>
      <c r="B8189" t="s">
        <v>55177</v>
      </c>
      <c r="C8189" t="s">
        <v>55178</v>
      </c>
      <c r="D8189" t="s">
        <v>4</v>
      </c>
      <c r="E8189">
        <v>8</v>
      </c>
      <c r="F8189" t="s">
        <v>4</v>
      </c>
      <c r="G8189" t="s">
        <v>4</v>
      </c>
      <c r="H8189" t="s">
        <v>4</v>
      </c>
      <c r="I8189" t="s">
        <v>55179</v>
      </c>
      <c r="J8189">
        <v>22</v>
      </c>
      <c r="K8189" t="s">
        <v>55180</v>
      </c>
      <c r="L8189" t="s">
        <v>55181</v>
      </c>
      <c r="M8189" s="1">
        <v>42614</v>
      </c>
      <c r="N8189" t="s">
        <v>1817</v>
      </c>
      <c r="O8189" t="s">
        <v>14143</v>
      </c>
      <c r="P8189" t="s">
        <v>4</v>
      </c>
      <c r="R8189">
        <f>LOOKUP(A8189,budget_gross.tsv!A$2:A$8468,budget_gross.tsv!B$2:B$8468)</f>
        <v>275000</v>
      </c>
      <c r="S8189">
        <f>LOOKUP(A8189,budget_gross.tsv!A$2:A$8468,budget_gross.tsv!C$2:C$8468)</f>
        <v>0</v>
      </c>
    </row>
    <row r="8190" spans="1:19" x14ac:dyDescent="0.3">
      <c r="A8190" t="s">
        <v>55182</v>
      </c>
      <c r="B8190" t="s">
        <v>55183</v>
      </c>
      <c r="C8190" t="s">
        <v>55184</v>
      </c>
      <c r="D8190" t="s">
        <v>4</v>
      </c>
      <c r="E8190" t="s">
        <v>4</v>
      </c>
      <c r="F8190" t="s">
        <v>4</v>
      </c>
      <c r="G8190" t="s">
        <v>4</v>
      </c>
      <c r="H8190" t="s">
        <v>956</v>
      </c>
      <c r="I8190" t="s">
        <v>55185</v>
      </c>
      <c r="J8190" t="s">
        <v>4</v>
      </c>
      <c r="K8190" t="s">
        <v>4</v>
      </c>
      <c r="L8190" t="s">
        <v>55186</v>
      </c>
      <c r="M8190" s="1">
        <v>43042</v>
      </c>
      <c r="N8190" t="s">
        <v>4</v>
      </c>
      <c r="O8190" t="s">
        <v>62</v>
      </c>
      <c r="P8190" t="s">
        <v>4</v>
      </c>
      <c r="R8190">
        <f>LOOKUP(A8190,budget_gross.tsv!A$2:A$8468,budget_gross.tsv!B$2:B$8468)</f>
        <v>35000000</v>
      </c>
      <c r="S8190">
        <f>LOOKUP(A8190,budget_gross.tsv!A$2:A$8468,budget_gross.tsv!C$2:C$8468)</f>
        <v>0</v>
      </c>
    </row>
    <row r="8191" spans="1:19" x14ac:dyDescent="0.3">
      <c r="A8191" t="s">
        <v>55187</v>
      </c>
      <c r="B8191" t="s">
        <v>954</v>
      </c>
      <c r="C8191" t="s">
        <v>55188</v>
      </c>
      <c r="D8191" t="s">
        <v>4</v>
      </c>
      <c r="E8191" t="s">
        <v>4</v>
      </c>
      <c r="F8191" t="s">
        <v>4</v>
      </c>
      <c r="G8191" t="s">
        <v>4</v>
      </c>
      <c r="H8191" t="s">
        <v>4</v>
      </c>
      <c r="I8191" t="s">
        <v>55189</v>
      </c>
      <c r="J8191" t="s">
        <v>4</v>
      </c>
      <c r="K8191" t="s">
        <v>4</v>
      </c>
      <c r="L8191" t="s">
        <v>55190</v>
      </c>
      <c r="M8191" t="s">
        <v>4</v>
      </c>
      <c r="N8191" t="s">
        <v>51176</v>
      </c>
      <c r="O8191" t="s">
        <v>51045</v>
      </c>
      <c r="P8191" t="s">
        <v>4</v>
      </c>
      <c r="R8191">
        <f>LOOKUP(A8191,budget_gross.tsv!A$2:A$8468,budget_gross.tsv!B$2:B$8468)</f>
        <v>0</v>
      </c>
      <c r="S8191">
        <f>LOOKUP(A8191,budget_gross.tsv!A$2:A$8468,budget_gross.tsv!C$2:C$8468)</f>
        <v>0</v>
      </c>
    </row>
    <row r="8192" spans="1:19" x14ac:dyDescent="0.3">
      <c r="A8192" t="s">
        <v>55191</v>
      </c>
      <c r="B8192" t="s">
        <v>55192</v>
      </c>
      <c r="C8192" t="s">
        <v>55193</v>
      </c>
      <c r="D8192" t="s">
        <v>4</v>
      </c>
      <c r="E8192" t="s">
        <v>4</v>
      </c>
      <c r="F8192" t="s">
        <v>4</v>
      </c>
      <c r="G8192" t="s">
        <v>4</v>
      </c>
      <c r="H8192" t="s">
        <v>4</v>
      </c>
      <c r="I8192" t="s">
        <v>55194</v>
      </c>
      <c r="J8192" t="s">
        <v>4</v>
      </c>
      <c r="K8192" t="s">
        <v>4</v>
      </c>
      <c r="L8192" t="s">
        <v>55195</v>
      </c>
      <c r="M8192" s="1">
        <v>42608</v>
      </c>
      <c r="N8192" t="s">
        <v>1666</v>
      </c>
      <c r="O8192" t="s">
        <v>2481</v>
      </c>
      <c r="P8192" t="s">
        <v>4</v>
      </c>
      <c r="R8192">
        <f>LOOKUP(A8192,budget_gross.tsv!A$2:A$8468,budget_gross.tsv!B$2:B$8468)</f>
        <v>0</v>
      </c>
      <c r="S8192">
        <f>LOOKUP(A8192,budget_gross.tsv!A$2:A$8468,budget_gross.tsv!C$2:C$8468)</f>
        <v>0</v>
      </c>
    </row>
    <row r="8193" spans="1:19" x14ac:dyDescent="0.3">
      <c r="A8193" t="s">
        <v>55196</v>
      </c>
      <c r="B8193" t="s">
        <v>15952</v>
      </c>
      <c r="C8193" t="s">
        <v>55197</v>
      </c>
      <c r="D8193" t="s">
        <v>4</v>
      </c>
      <c r="E8193" t="s">
        <v>4</v>
      </c>
      <c r="F8193" t="s">
        <v>4</v>
      </c>
      <c r="G8193" t="s">
        <v>4</v>
      </c>
      <c r="H8193" t="s">
        <v>4</v>
      </c>
      <c r="I8193" t="s">
        <v>55198</v>
      </c>
      <c r="J8193" t="s">
        <v>4</v>
      </c>
      <c r="K8193" t="s">
        <v>4</v>
      </c>
      <c r="L8193" t="s">
        <v>55199</v>
      </c>
      <c r="M8193" s="1">
        <v>42829</v>
      </c>
      <c r="N8193" t="s">
        <v>4</v>
      </c>
      <c r="O8193" t="s">
        <v>2481</v>
      </c>
      <c r="P8193" t="s">
        <v>4</v>
      </c>
      <c r="Q8193" t="s">
        <v>55200</v>
      </c>
      <c r="R8193">
        <f>LOOKUP(A8193,budget_gross.tsv!A$2:A$8468,budget_gross.tsv!B$2:B$8468)</f>
        <v>0</v>
      </c>
      <c r="S8193">
        <f>LOOKUP(A8193,budget_gross.tsv!A$2:A$8468,budget_gross.tsv!C$2:C$8468)</f>
        <v>0</v>
      </c>
    </row>
    <row r="8194" spans="1:19" x14ac:dyDescent="0.3">
      <c r="A8194" t="s">
        <v>55201</v>
      </c>
      <c r="B8194" t="s">
        <v>55202</v>
      </c>
      <c r="C8194" t="s">
        <v>55203</v>
      </c>
      <c r="D8194" t="s">
        <v>217</v>
      </c>
      <c r="E8194" t="s">
        <v>4</v>
      </c>
      <c r="F8194" t="s">
        <v>4</v>
      </c>
      <c r="G8194" t="s">
        <v>4</v>
      </c>
      <c r="H8194" t="s">
        <v>4</v>
      </c>
      <c r="I8194" t="s">
        <v>55204</v>
      </c>
      <c r="J8194" t="s">
        <v>4</v>
      </c>
      <c r="K8194" t="s">
        <v>55205</v>
      </c>
      <c r="L8194" t="s">
        <v>1641</v>
      </c>
      <c r="M8194" s="1">
        <v>43042</v>
      </c>
      <c r="N8194" t="s">
        <v>4</v>
      </c>
      <c r="O8194" t="s">
        <v>42</v>
      </c>
      <c r="P8194" t="s">
        <v>4</v>
      </c>
      <c r="R8194">
        <f>LOOKUP(A8194,budget_gross.tsv!A$2:A$8468,budget_gross.tsv!B$2:B$8468)</f>
        <v>0</v>
      </c>
      <c r="S8194">
        <f>LOOKUP(A8194,budget_gross.tsv!A$2:A$8468,budget_gross.tsv!C$2:C$8468)</f>
        <v>0</v>
      </c>
    </row>
    <row r="8195" spans="1:19" x14ac:dyDescent="0.3">
      <c r="A8195" t="s">
        <v>55206</v>
      </c>
      <c r="B8195" t="s">
        <v>55207</v>
      </c>
      <c r="C8195" t="s">
        <v>55208</v>
      </c>
      <c r="D8195" t="s">
        <v>4</v>
      </c>
      <c r="E8195" t="s">
        <v>4</v>
      </c>
      <c r="F8195" t="s">
        <v>4</v>
      </c>
      <c r="G8195" t="s">
        <v>4</v>
      </c>
      <c r="H8195" t="s">
        <v>4</v>
      </c>
      <c r="I8195" t="s">
        <v>4</v>
      </c>
      <c r="J8195" t="s">
        <v>4</v>
      </c>
      <c r="K8195" t="s">
        <v>55209</v>
      </c>
      <c r="L8195" t="s">
        <v>55210</v>
      </c>
      <c r="M8195" s="1">
        <v>42526</v>
      </c>
      <c r="N8195" t="s">
        <v>51212</v>
      </c>
      <c r="O8195" t="s">
        <v>46119</v>
      </c>
      <c r="P8195" t="s">
        <v>4</v>
      </c>
      <c r="R8195">
        <f>LOOKUP(A8195,budget_gross.tsv!A$2:A$8468,budget_gross.tsv!B$2:B$8468)</f>
        <v>0</v>
      </c>
      <c r="S8195">
        <f>LOOKUP(A8195,budget_gross.tsv!A$2:A$8468,budget_gross.tsv!C$2:C$8468)</f>
        <v>0</v>
      </c>
    </row>
    <row r="8196" spans="1:19" x14ac:dyDescent="0.3">
      <c r="A8196" t="s">
        <v>55211</v>
      </c>
      <c r="B8196" t="s">
        <v>55212</v>
      </c>
      <c r="C8196" t="s">
        <v>55213</v>
      </c>
      <c r="D8196" t="s">
        <v>4</v>
      </c>
      <c r="E8196">
        <v>7.5</v>
      </c>
      <c r="F8196" t="s">
        <v>4</v>
      </c>
      <c r="G8196" t="s">
        <v>4</v>
      </c>
      <c r="H8196" t="s">
        <v>4</v>
      </c>
      <c r="I8196" t="s">
        <v>55214</v>
      </c>
      <c r="J8196">
        <v>22</v>
      </c>
      <c r="K8196" t="s">
        <v>55215</v>
      </c>
      <c r="L8196" t="s">
        <v>55216</v>
      </c>
      <c r="M8196" s="1">
        <v>42764</v>
      </c>
      <c r="N8196" t="s">
        <v>95</v>
      </c>
      <c r="O8196" t="s">
        <v>55217</v>
      </c>
      <c r="P8196" t="s">
        <v>4</v>
      </c>
      <c r="R8196">
        <f>LOOKUP(A8196,budget_gross.tsv!A$2:A$8468,budget_gross.tsv!B$2:B$8468)</f>
        <v>0</v>
      </c>
      <c r="S8196">
        <f>LOOKUP(A8196,budget_gross.tsv!A$2:A$8468,budget_gross.tsv!C$2:C$8468)</f>
        <v>0</v>
      </c>
    </row>
    <row r="8197" spans="1:19" x14ac:dyDescent="0.3">
      <c r="A8197" t="s">
        <v>55218</v>
      </c>
      <c r="B8197" t="s">
        <v>55219</v>
      </c>
      <c r="C8197" t="s">
        <v>55220</v>
      </c>
      <c r="D8197" t="s">
        <v>7028</v>
      </c>
      <c r="E8197">
        <v>8</v>
      </c>
      <c r="F8197" t="s">
        <v>4</v>
      </c>
      <c r="G8197" s="1">
        <v>42695</v>
      </c>
      <c r="H8197" t="s">
        <v>7536</v>
      </c>
      <c r="I8197" t="s">
        <v>55221</v>
      </c>
      <c r="J8197">
        <v>482</v>
      </c>
      <c r="K8197" t="s">
        <v>55222</v>
      </c>
      <c r="L8197" t="s">
        <v>19524</v>
      </c>
      <c r="M8197" s="1">
        <v>42692</v>
      </c>
      <c r="N8197" t="s">
        <v>251</v>
      </c>
      <c r="O8197" t="s">
        <v>1758</v>
      </c>
      <c r="P8197" t="s">
        <v>32</v>
      </c>
      <c r="Q8197" t="s">
        <v>2612</v>
      </c>
      <c r="R8197">
        <f>LOOKUP(A8197,budget_gross.tsv!A$2:A$8468,budget_gross.tsv!B$2:B$8468)</f>
        <v>0</v>
      </c>
      <c r="S8197">
        <f>LOOKUP(A8197,budget_gross.tsv!A$2:A$8468,budget_gross.tsv!C$2:C$8468)</f>
        <v>0</v>
      </c>
    </row>
    <row r="8198" spans="1:19" x14ac:dyDescent="0.3">
      <c r="A8198" t="s">
        <v>55223</v>
      </c>
      <c r="B8198" t="s">
        <v>55224</v>
      </c>
      <c r="C8198" t="s">
        <v>55225</v>
      </c>
      <c r="D8198" t="s">
        <v>4</v>
      </c>
      <c r="E8198" t="s">
        <v>4</v>
      </c>
      <c r="F8198" t="s">
        <v>4</v>
      </c>
      <c r="G8198" t="s">
        <v>4</v>
      </c>
      <c r="H8198" t="s">
        <v>4</v>
      </c>
      <c r="I8198" t="s">
        <v>55226</v>
      </c>
      <c r="J8198" t="s">
        <v>4</v>
      </c>
      <c r="K8198" t="s">
        <v>55227</v>
      </c>
      <c r="L8198" t="s">
        <v>55228</v>
      </c>
      <c r="M8198" t="s">
        <v>4</v>
      </c>
      <c r="N8198" t="s">
        <v>4</v>
      </c>
      <c r="O8198" t="s">
        <v>21906</v>
      </c>
      <c r="P8198" t="s">
        <v>4</v>
      </c>
      <c r="R8198">
        <f>LOOKUP(A8198,budget_gross.tsv!A$2:A$8468,budget_gross.tsv!B$2:B$8468)</f>
        <v>0</v>
      </c>
      <c r="S8198">
        <f>LOOKUP(A8198,budget_gross.tsv!A$2:A$8468,budget_gross.tsv!C$2:C$8468)</f>
        <v>0</v>
      </c>
    </row>
    <row r="8199" spans="1:19" x14ac:dyDescent="0.3">
      <c r="A8199" t="s">
        <v>55229</v>
      </c>
      <c r="B8199" t="s">
        <v>810</v>
      </c>
      <c r="C8199" t="s">
        <v>55230</v>
      </c>
      <c r="D8199" t="s">
        <v>4</v>
      </c>
      <c r="E8199" t="s">
        <v>4</v>
      </c>
      <c r="F8199" t="s">
        <v>4</v>
      </c>
      <c r="G8199" t="s">
        <v>4</v>
      </c>
      <c r="H8199" t="s">
        <v>4</v>
      </c>
      <c r="I8199" t="s">
        <v>55231</v>
      </c>
      <c r="J8199" t="s">
        <v>4</v>
      </c>
      <c r="K8199" t="s">
        <v>55232</v>
      </c>
      <c r="L8199" t="s">
        <v>55233</v>
      </c>
      <c r="M8199" s="1">
        <v>42856</v>
      </c>
      <c r="N8199" t="s">
        <v>4</v>
      </c>
      <c r="O8199" t="s">
        <v>51794</v>
      </c>
      <c r="P8199" t="s">
        <v>4</v>
      </c>
      <c r="R8199">
        <f>LOOKUP(A8199,budget_gross.tsv!A$2:A$8468,budget_gross.tsv!B$2:B$8468)</f>
        <v>0</v>
      </c>
      <c r="S8199" t="str">
        <f>LOOKUP(A8199,budget_gross.tsv!A$2:A$8468,budget_gross.tsv!C$2:C$8468)</f>
        <v>GBP3,000</v>
      </c>
    </row>
    <row r="8200" spans="1:19" x14ac:dyDescent="0.3">
      <c r="A8200" t="s">
        <v>55234</v>
      </c>
      <c r="B8200" t="s">
        <v>55235</v>
      </c>
      <c r="C8200" t="s">
        <v>17128</v>
      </c>
      <c r="D8200" t="s">
        <v>4</v>
      </c>
      <c r="E8200" t="s">
        <v>4</v>
      </c>
      <c r="F8200" t="s">
        <v>4</v>
      </c>
      <c r="G8200" t="s">
        <v>4</v>
      </c>
      <c r="H8200" t="s">
        <v>4</v>
      </c>
      <c r="I8200" t="s">
        <v>55236</v>
      </c>
      <c r="J8200" t="s">
        <v>4</v>
      </c>
      <c r="K8200" t="s">
        <v>4</v>
      </c>
      <c r="L8200" t="s">
        <v>3176</v>
      </c>
      <c r="M8200" t="s">
        <v>4</v>
      </c>
      <c r="N8200" t="s">
        <v>4</v>
      </c>
      <c r="O8200" t="s">
        <v>42</v>
      </c>
      <c r="P8200" t="s">
        <v>4</v>
      </c>
      <c r="R8200">
        <f>LOOKUP(A8200,budget_gross.tsv!A$2:A$8468,budget_gross.tsv!B$2:B$8468)</f>
        <v>0</v>
      </c>
      <c r="S8200">
        <f>LOOKUP(A8200,budget_gross.tsv!A$2:A$8468,budget_gross.tsv!C$2:C$8468)</f>
        <v>0</v>
      </c>
    </row>
    <row r="8201" spans="1:19" x14ac:dyDescent="0.3">
      <c r="A8201" t="s">
        <v>55237</v>
      </c>
      <c r="B8201" t="s">
        <v>3820</v>
      </c>
      <c r="C8201" t="s">
        <v>55238</v>
      </c>
      <c r="D8201" t="s">
        <v>4</v>
      </c>
      <c r="E8201" t="s">
        <v>4</v>
      </c>
      <c r="F8201" t="s">
        <v>4</v>
      </c>
      <c r="G8201" t="s">
        <v>4</v>
      </c>
      <c r="H8201" t="s">
        <v>4</v>
      </c>
      <c r="I8201" t="s">
        <v>55239</v>
      </c>
      <c r="J8201" t="s">
        <v>4</v>
      </c>
      <c r="K8201" t="s">
        <v>55240</v>
      </c>
      <c r="L8201" t="s">
        <v>55241</v>
      </c>
      <c r="M8201" s="1">
        <v>42633</v>
      </c>
      <c r="N8201" t="s">
        <v>51238</v>
      </c>
      <c r="O8201" t="s">
        <v>44794</v>
      </c>
      <c r="P8201" t="s">
        <v>4</v>
      </c>
      <c r="R8201">
        <f>LOOKUP(A8201,budget_gross.tsv!A$2:A$8468,budget_gross.tsv!B$2:B$8468)</f>
        <v>3000</v>
      </c>
      <c r="S8201">
        <f>LOOKUP(A8201,budget_gross.tsv!A$2:A$8468,budget_gross.tsv!C$2:C$8468)</f>
        <v>0</v>
      </c>
    </row>
    <row r="8202" spans="1:19" x14ac:dyDescent="0.3">
      <c r="A8202" t="s">
        <v>55242</v>
      </c>
      <c r="B8202" t="s">
        <v>55243</v>
      </c>
      <c r="C8202" t="s">
        <v>4</v>
      </c>
      <c r="D8202" t="s">
        <v>4</v>
      </c>
      <c r="E8202" t="s">
        <v>4</v>
      </c>
      <c r="F8202" t="s">
        <v>4</v>
      </c>
      <c r="G8202" t="s">
        <v>4</v>
      </c>
      <c r="H8202" t="s">
        <v>4</v>
      </c>
      <c r="I8202" t="s">
        <v>55244</v>
      </c>
      <c r="J8202" t="s">
        <v>4</v>
      </c>
      <c r="K8202" t="s">
        <v>4</v>
      </c>
      <c r="L8202" t="s">
        <v>11868</v>
      </c>
      <c r="M8202" s="1">
        <v>42415</v>
      </c>
      <c r="N8202" t="s">
        <v>4</v>
      </c>
      <c r="O8202" t="s">
        <v>152</v>
      </c>
      <c r="P8202" t="s">
        <v>4</v>
      </c>
      <c r="R8202">
        <f>LOOKUP(A8202,budget_gross.tsv!A$2:A$8468,budget_gross.tsv!B$2:B$8468)</f>
        <v>0</v>
      </c>
      <c r="S8202" t="str">
        <f>LOOKUP(A8202,budget_gross.tsv!A$2:A$8468,budget_gross.tsv!C$2:C$8468)</f>
        <v>EU80,000</v>
      </c>
    </row>
    <row r="8203" spans="1:19" x14ac:dyDescent="0.3">
      <c r="A8203" t="s">
        <v>55245</v>
      </c>
      <c r="B8203" t="s">
        <v>55246</v>
      </c>
      <c r="C8203" t="s">
        <v>55247</v>
      </c>
      <c r="D8203" t="s">
        <v>4</v>
      </c>
      <c r="E8203" t="s">
        <v>4</v>
      </c>
      <c r="F8203" t="s">
        <v>4</v>
      </c>
      <c r="G8203" t="s">
        <v>4</v>
      </c>
      <c r="H8203" t="s">
        <v>4</v>
      </c>
      <c r="I8203" t="s">
        <v>55248</v>
      </c>
      <c r="J8203" t="s">
        <v>4</v>
      </c>
      <c r="K8203" t="s">
        <v>55249</v>
      </c>
      <c r="L8203" t="s">
        <v>55250</v>
      </c>
      <c r="M8203" s="1">
        <v>42644</v>
      </c>
      <c r="N8203" t="s">
        <v>50286</v>
      </c>
      <c r="O8203" t="s">
        <v>55251</v>
      </c>
      <c r="P8203" t="s">
        <v>757</v>
      </c>
      <c r="R8203">
        <f>LOOKUP(A8203,budget_gross.tsv!A$2:A$8468,budget_gross.tsv!B$2:B$8468)</f>
        <v>0</v>
      </c>
      <c r="S8203">
        <f>LOOKUP(A8203,budget_gross.tsv!A$2:A$8468,budget_gross.tsv!C$2:C$8468)</f>
        <v>0</v>
      </c>
    </row>
    <row r="8204" spans="1:19" x14ac:dyDescent="0.3">
      <c r="A8204" t="s">
        <v>55252</v>
      </c>
      <c r="B8204" t="s">
        <v>55253</v>
      </c>
      <c r="C8204" t="s">
        <v>55254</v>
      </c>
      <c r="D8204" t="s">
        <v>4</v>
      </c>
      <c r="E8204">
        <v>6.3</v>
      </c>
      <c r="F8204">
        <v>54</v>
      </c>
      <c r="G8204" t="s">
        <v>4</v>
      </c>
      <c r="H8204" t="s">
        <v>830</v>
      </c>
      <c r="I8204" t="s">
        <v>55255</v>
      </c>
      <c r="J8204">
        <v>158</v>
      </c>
      <c r="K8204" t="s">
        <v>55256</v>
      </c>
      <c r="L8204" t="s">
        <v>55257</v>
      </c>
      <c r="M8204" s="1">
        <v>42888</v>
      </c>
      <c r="N8204" t="s">
        <v>491</v>
      </c>
      <c r="O8204" t="s">
        <v>21906</v>
      </c>
      <c r="P8204" t="s">
        <v>4</v>
      </c>
      <c r="R8204">
        <f>LOOKUP(A8204,budget_gross.tsv!A$2:A$8468,budget_gross.tsv!B$2:B$8468)</f>
        <v>25000000</v>
      </c>
      <c r="S8204">
        <f>LOOKUP(A8204,budget_gross.tsv!A$2:A$8468,budget_gross.tsv!C$2:C$8468)</f>
        <v>52659</v>
      </c>
    </row>
    <row r="8205" spans="1:19" x14ac:dyDescent="0.3">
      <c r="A8205" t="s">
        <v>55258</v>
      </c>
      <c r="B8205" t="s">
        <v>55259</v>
      </c>
      <c r="C8205" t="s">
        <v>55260</v>
      </c>
      <c r="D8205" t="s">
        <v>4</v>
      </c>
      <c r="E8205" t="s">
        <v>4</v>
      </c>
      <c r="F8205" t="s">
        <v>4</v>
      </c>
      <c r="G8205" t="s">
        <v>4</v>
      </c>
      <c r="H8205" t="s">
        <v>4</v>
      </c>
      <c r="I8205" t="s">
        <v>55261</v>
      </c>
      <c r="J8205" t="s">
        <v>4</v>
      </c>
      <c r="K8205" t="s">
        <v>55262</v>
      </c>
      <c r="L8205" t="s">
        <v>55263</v>
      </c>
      <c r="M8205" s="1">
        <v>42675</v>
      </c>
      <c r="N8205" t="s">
        <v>4</v>
      </c>
      <c r="O8205" t="s">
        <v>50860</v>
      </c>
      <c r="P8205" t="s">
        <v>4</v>
      </c>
      <c r="R8205">
        <f>LOOKUP(A8205,budget_gross.tsv!A$2:A$8468,budget_gross.tsv!B$2:B$8468)</f>
        <v>2000</v>
      </c>
      <c r="S8205">
        <f>LOOKUP(A8205,budget_gross.tsv!A$2:A$8468,budget_gross.tsv!C$2:C$8468)</f>
        <v>0</v>
      </c>
    </row>
    <row r="8206" spans="1:19" x14ac:dyDescent="0.3">
      <c r="A8206" t="s">
        <v>55264</v>
      </c>
      <c r="B8206" t="s">
        <v>55265</v>
      </c>
      <c r="C8206" t="s">
        <v>4</v>
      </c>
      <c r="D8206" t="s">
        <v>4</v>
      </c>
      <c r="E8206" t="s">
        <v>4</v>
      </c>
      <c r="F8206" t="s">
        <v>4</v>
      </c>
      <c r="G8206" t="s">
        <v>4</v>
      </c>
      <c r="H8206" t="s">
        <v>4</v>
      </c>
      <c r="I8206" t="s">
        <v>4</v>
      </c>
      <c r="J8206" t="s">
        <v>4</v>
      </c>
      <c r="K8206" t="s">
        <v>4</v>
      </c>
      <c r="L8206" t="s">
        <v>24968</v>
      </c>
      <c r="M8206" s="1">
        <v>42629</v>
      </c>
      <c r="N8206" t="s">
        <v>44793</v>
      </c>
      <c r="O8206" t="s">
        <v>55266</v>
      </c>
      <c r="P8206" t="s">
        <v>4</v>
      </c>
      <c r="R8206">
        <f>LOOKUP(A8206,budget_gross.tsv!A$2:A$8468,budget_gross.tsv!B$2:B$8468)</f>
        <v>0</v>
      </c>
      <c r="S8206">
        <f>LOOKUP(A8206,budget_gross.tsv!A$2:A$8468,budget_gross.tsv!C$2:C$8468)</f>
        <v>0</v>
      </c>
    </row>
    <row r="8207" spans="1:19" x14ac:dyDescent="0.3">
      <c r="A8207" t="s">
        <v>55267</v>
      </c>
      <c r="B8207" t="s">
        <v>55268</v>
      </c>
      <c r="C8207" t="s">
        <v>55269</v>
      </c>
      <c r="D8207" t="s">
        <v>4</v>
      </c>
      <c r="E8207" t="s">
        <v>4</v>
      </c>
      <c r="F8207" t="s">
        <v>4</v>
      </c>
      <c r="G8207" t="s">
        <v>4</v>
      </c>
      <c r="H8207" t="s">
        <v>4</v>
      </c>
      <c r="I8207" t="s">
        <v>4</v>
      </c>
      <c r="J8207" t="s">
        <v>4</v>
      </c>
      <c r="K8207" t="s">
        <v>4</v>
      </c>
      <c r="L8207" t="s">
        <v>3451</v>
      </c>
      <c r="M8207" s="1">
        <v>43525</v>
      </c>
      <c r="N8207" t="s">
        <v>4</v>
      </c>
      <c r="O8207" t="s">
        <v>708</v>
      </c>
      <c r="P8207" t="s">
        <v>4</v>
      </c>
      <c r="R8207">
        <f>LOOKUP(A8207,budget_gross.tsv!A$2:A$8468,budget_gross.tsv!B$2:B$8468)</f>
        <v>0</v>
      </c>
      <c r="S8207">
        <f>LOOKUP(A8207,budget_gross.tsv!A$2:A$8468,budget_gross.tsv!C$2:C$8468)</f>
        <v>0</v>
      </c>
    </row>
    <row r="8208" spans="1:19" x14ac:dyDescent="0.3">
      <c r="A8208" t="s">
        <v>55270</v>
      </c>
      <c r="B8208" t="s">
        <v>55271</v>
      </c>
      <c r="C8208" t="s">
        <v>55272</v>
      </c>
      <c r="D8208" t="s">
        <v>4</v>
      </c>
      <c r="E8208" t="s">
        <v>4</v>
      </c>
      <c r="F8208">
        <v>72</v>
      </c>
      <c r="G8208" t="s">
        <v>4</v>
      </c>
      <c r="H8208" t="s">
        <v>12967</v>
      </c>
      <c r="I8208" t="s">
        <v>4</v>
      </c>
      <c r="J8208" t="s">
        <v>4</v>
      </c>
      <c r="K8208" t="s">
        <v>55273</v>
      </c>
      <c r="L8208" t="s">
        <v>55274</v>
      </c>
      <c r="M8208" s="1">
        <v>42930</v>
      </c>
      <c r="N8208" t="s">
        <v>291</v>
      </c>
      <c r="O8208" t="s">
        <v>1758</v>
      </c>
      <c r="P8208" t="s">
        <v>4</v>
      </c>
      <c r="R8208">
        <f>LOOKUP(A8208,budget_gross.tsv!A$2:A$8468,budget_gross.tsv!B$2:B$8468)</f>
        <v>3006</v>
      </c>
      <c r="S8208">
        <f>LOOKUP(A8208,budget_gross.tsv!A$2:A$8468,budget_gross.tsv!C$2:C$8468)</f>
        <v>0</v>
      </c>
    </row>
    <row r="8209" spans="1:19" x14ac:dyDescent="0.3">
      <c r="A8209" t="s">
        <v>55275</v>
      </c>
      <c r="B8209" t="s">
        <v>55276</v>
      </c>
      <c r="C8209" t="s">
        <v>4</v>
      </c>
      <c r="D8209" t="s">
        <v>4</v>
      </c>
      <c r="E8209" t="s">
        <v>4</v>
      </c>
      <c r="F8209" t="s">
        <v>4</v>
      </c>
      <c r="G8209" t="s">
        <v>4</v>
      </c>
      <c r="H8209" t="s">
        <v>4</v>
      </c>
      <c r="I8209" t="s">
        <v>55277</v>
      </c>
      <c r="J8209" t="s">
        <v>4</v>
      </c>
      <c r="K8209" t="s">
        <v>4</v>
      </c>
      <c r="L8209" t="s">
        <v>55278</v>
      </c>
      <c r="M8209" s="1">
        <v>42880</v>
      </c>
      <c r="N8209" t="s">
        <v>51482</v>
      </c>
      <c r="O8209" t="s">
        <v>50860</v>
      </c>
      <c r="P8209" t="s">
        <v>4</v>
      </c>
      <c r="R8209">
        <f>LOOKUP(A8209,budget_gross.tsv!A$2:A$8468,budget_gross.tsv!B$2:B$8468)</f>
        <v>0</v>
      </c>
      <c r="S8209">
        <f>LOOKUP(A8209,budget_gross.tsv!A$2:A$8468,budget_gross.tsv!C$2:C$8468)</f>
        <v>0</v>
      </c>
    </row>
    <row r="8210" spans="1:19" x14ac:dyDescent="0.3">
      <c r="A8210" t="s">
        <v>55279</v>
      </c>
      <c r="B8210" t="s">
        <v>55280</v>
      </c>
      <c r="C8210" t="s">
        <v>4</v>
      </c>
      <c r="D8210" t="s">
        <v>4</v>
      </c>
      <c r="E8210" t="s">
        <v>4</v>
      </c>
      <c r="F8210" t="s">
        <v>4</v>
      </c>
      <c r="G8210" t="s">
        <v>4</v>
      </c>
      <c r="H8210" t="s">
        <v>4</v>
      </c>
      <c r="I8210" t="s">
        <v>55281</v>
      </c>
      <c r="J8210" t="s">
        <v>4</v>
      </c>
      <c r="K8210" t="s">
        <v>4</v>
      </c>
      <c r="L8210" t="s">
        <v>55282</v>
      </c>
      <c r="M8210" s="1">
        <v>42595</v>
      </c>
      <c r="N8210" t="s">
        <v>51621</v>
      </c>
      <c r="O8210" t="s">
        <v>51757</v>
      </c>
      <c r="P8210" t="s">
        <v>11</v>
      </c>
      <c r="R8210">
        <f>LOOKUP(A8210,budget_gross.tsv!A$2:A$8468,budget_gross.tsv!B$2:B$8468)</f>
        <v>100</v>
      </c>
      <c r="S8210">
        <f>LOOKUP(A8210,budget_gross.tsv!A$2:A$8468,budget_gross.tsv!C$2:C$8468)</f>
        <v>0</v>
      </c>
    </row>
    <row r="8211" spans="1:19" x14ac:dyDescent="0.3">
      <c r="A8211" t="s">
        <v>55283</v>
      </c>
      <c r="B8211" t="s">
        <v>55284</v>
      </c>
      <c r="C8211" t="s">
        <v>55285</v>
      </c>
      <c r="D8211" t="s">
        <v>4</v>
      </c>
      <c r="E8211" t="s">
        <v>4</v>
      </c>
      <c r="F8211" t="s">
        <v>4</v>
      </c>
      <c r="G8211" t="s">
        <v>4</v>
      </c>
      <c r="H8211" t="s">
        <v>4</v>
      </c>
      <c r="I8211" t="s">
        <v>4</v>
      </c>
      <c r="J8211" t="s">
        <v>4</v>
      </c>
      <c r="K8211" t="s">
        <v>4</v>
      </c>
      <c r="L8211" t="s">
        <v>4</v>
      </c>
      <c r="M8211" s="1">
        <v>42976</v>
      </c>
      <c r="N8211" t="s">
        <v>4</v>
      </c>
      <c r="O8211" t="s">
        <v>152</v>
      </c>
      <c r="P8211" t="s">
        <v>4</v>
      </c>
      <c r="R8211">
        <f>LOOKUP(A8211,budget_gross.tsv!A$2:A$8468,budget_gross.tsv!B$2:B$8468)</f>
        <v>0</v>
      </c>
      <c r="S8211">
        <f>LOOKUP(A8211,budget_gross.tsv!A$2:A$8468,budget_gross.tsv!C$2:C$8468)</f>
        <v>0</v>
      </c>
    </row>
    <row r="8212" spans="1:19" x14ac:dyDescent="0.3">
      <c r="A8212" t="s">
        <v>55286</v>
      </c>
      <c r="B8212" t="s">
        <v>55287</v>
      </c>
      <c r="C8212" t="s">
        <v>4</v>
      </c>
      <c r="D8212" t="s">
        <v>4</v>
      </c>
      <c r="E8212" t="s">
        <v>4</v>
      </c>
      <c r="F8212" t="s">
        <v>4</v>
      </c>
      <c r="G8212" t="s">
        <v>4</v>
      </c>
      <c r="H8212" t="s">
        <v>55288</v>
      </c>
      <c r="I8212" t="s">
        <v>55289</v>
      </c>
      <c r="J8212" t="s">
        <v>4</v>
      </c>
      <c r="K8212" t="s">
        <v>4</v>
      </c>
      <c r="L8212" t="s">
        <v>39342</v>
      </c>
      <c r="M8212" t="s">
        <v>4</v>
      </c>
      <c r="N8212" t="s">
        <v>4</v>
      </c>
      <c r="O8212" t="s">
        <v>152</v>
      </c>
      <c r="P8212" t="s">
        <v>4</v>
      </c>
      <c r="R8212">
        <f>LOOKUP(A8212,budget_gross.tsv!A$2:A$8468,budget_gross.tsv!B$2:B$8468)</f>
        <v>0</v>
      </c>
      <c r="S8212">
        <f>LOOKUP(A8212,budget_gross.tsv!A$2:A$8468,budget_gross.tsv!C$2:C$8468)</f>
        <v>0</v>
      </c>
    </row>
    <row r="8213" spans="1:19" x14ac:dyDescent="0.3">
      <c r="A8213" t="s">
        <v>55290</v>
      </c>
      <c r="B8213" t="s">
        <v>3976</v>
      </c>
      <c r="C8213" t="s">
        <v>55291</v>
      </c>
      <c r="D8213" t="s">
        <v>4</v>
      </c>
      <c r="E8213" t="s">
        <v>4</v>
      </c>
      <c r="F8213" t="s">
        <v>4</v>
      </c>
      <c r="G8213" t="s">
        <v>4</v>
      </c>
      <c r="H8213" t="s">
        <v>4</v>
      </c>
      <c r="I8213" t="s">
        <v>55292</v>
      </c>
      <c r="J8213" t="s">
        <v>4</v>
      </c>
      <c r="K8213" t="s">
        <v>55293</v>
      </c>
      <c r="L8213" t="s">
        <v>55294</v>
      </c>
      <c r="M8213" s="1">
        <v>42744</v>
      </c>
      <c r="N8213" t="s">
        <v>22042</v>
      </c>
      <c r="O8213" t="s">
        <v>50860</v>
      </c>
      <c r="P8213" t="s">
        <v>4</v>
      </c>
      <c r="R8213">
        <f>LOOKUP(A8213,budget_gross.tsv!A$2:A$8468,budget_gross.tsv!B$2:B$8468)</f>
        <v>0</v>
      </c>
      <c r="S8213" t="str">
        <f>LOOKUP(A8213,budget_gross.tsv!A$2:A$8468,budget_gross.tsv!C$2:C$8468)</f>
        <v>GBP9,000</v>
      </c>
    </row>
    <row r="8214" spans="1:19" x14ac:dyDescent="0.3">
      <c r="A8214" t="s">
        <v>55295</v>
      </c>
      <c r="B8214" t="s">
        <v>34711</v>
      </c>
      <c r="C8214" t="s">
        <v>4</v>
      </c>
      <c r="D8214" t="s">
        <v>4</v>
      </c>
      <c r="E8214" t="s">
        <v>4</v>
      </c>
      <c r="F8214" t="s">
        <v>4</v>
      </c>
      <c r="G8214" t="s">
        <v>4</v>
      </c>
      <c r="H8214" t="s">
        <v>4</v>
      </c>
      <c r="I8214" t="s">
        <v>55296</v>
      </c>
      <c r="J8214" t="s">
        <v>4</v>
      </c>
      <c r="K8214" t="s">
        <v>55297</v>
      </c>
      <c r="L8214" t="s">
        <v>55298</v>
      </c>
      <c r="M8214" s="1">
        <v>42769</v>
      </c>
      <c r="N8214" t="s">
        <v>51176</v>
      </c>
      <c r="O8214" t="s">
        <v>50860</v>
      </c>
      <c r="P8214" t="s">
        <v>4</v>
      </c>
      <c r="R8214">
        <f>LOOKUP(A8214,budget_gross.tsv!A$2:A$8468,budget_gross.tsv!B$2:B$8468)</f>
        <v>33400</v>
      </c>
      <c r="S8214">
        <f>LOOKUP(A8214,budget_gross.tsv!A$2:A$8468,budget_gross.tsv!C$2:C$8468)</f>
        <v>0</v>
      </c>
    </row>
    <row r="8215" spans="1:19" x14ac:dyDescent="0.3">
      <c r="A8215" t="s">
        <v>55299</v>
      </c>
      <c r="B8215" t="s">
        <v>55300</v>
      </c>
      <c r="C8215" t="s">
        <v>4</v>
      </c>
      <c r="D8215" t="s">
        <v>4</v>
      </c>
      <c r="E8215" t="s">
        <v>4</v>
      </c>
      <c r="F8215" t="s">
        <v>4</v>
      </c>
      <c r="G8215" t="s">
        <v>4</v>
      </c>
      <c r="H8215" t="s">
        <v>4</v>
      </c>
      <c r="I8215" t="s">
        <v>4</v>
      </c>
      <c r="J8215" t="s">
        <v>4</v>
      </c>
      <c r="K8215" t="s">
        <v>4</v>
      </c>
      <c r="L8215" t="s">
        <v>4</v>
      </c>
      <c r="M8215" t="s">
        <v>4</v>
      </c>
      <c r="N8215" t="s">
        <v>4</v>
      </c>
      <c r="O8215" t="s">
        <v>4</v>
      </c>
      <c r="P8215" t="s">
        <v>4</v>
      </c>
      <c r="R8215">
        <f>LOOKUP(A8215,budget_gross.tsv!A$2:A$8468,budget_gross.tsv!B$2:B$8468)</f>
        <v>0</v>
      </c>
      <c r="S8215">
        <f>LOOKUP(A8215,budget_gross.tsv!A$2:A$8468,budget_gross.tsv!C$2:C$8468)</f>
        <v>0</v>
      </c>
    </row>
    <row r="8216" spans="1:19" x14ac:dyDescent="0.3">
      <c r="A8216" t="s">
        <v>55301</v>
      </c>
      <c r="B8216" t="s">
        <v>55302</v>
      </c>
      <c r="C8216" t="s">
        <v>55303</v>
      </c>
      <c r="D8216" t="s">
        <v>4</v>
      </c>
      <c r="E8216">
        <v>8</v>
      </c>
      <c r="F8216" t="s">
        <v>4</v>
      </c>
      <c r="G8216" t="s">
        <v>4</v>
      </c>
      <c r="H8216" t="s">
        <v>4</v>
      </c>
      <c r="I8216" t="s">
        <v>4</v>
      </c>
      <c r="J8216">
        <v>59</v>
      </c>
      <c r="K8216" t="s">
        <v>4</v>
      </c>
      <c r="L8216" t="s">
        <v>55304</v>
      </c>
      <c r="M8216" s="1">
        <v>42826</v>
      </c>
      <c r="N8216" t="s">
        <v>52</v>
      </c>
      <c r="O8216" t="s">
        <v>1758</v>
      </c>
      <c r="P8216" t="s">
        <v>310</v>
      </c>
      <c r="R8216">
        <f>LOOKUP(A8216,budget_gross.tsv!A$2:A$8468,budget_gross.tsv!B$2:B$8468)</f>
        <v>0</v>
      </c>
      <c r="S8216">
        <f>LOOKUP(A8216,budget_gross.tsv!A$2:A$8468,budget_gross.tsv!C$2:C$8468)</f>
        <v>0</v>
      </c>
    </row>
    <row r="8217" spans="1:19" x14ac:dyDescent="0.3">
      <c r="A8217" t="s">
        <v>55305</v>
      </c>
      <c r="B8217" t="s">
        <v>55306</v>
      </c>
      <c r="C8217" t="s">
        <v>55307</v>
      </c>
      <c r="D8217" t="s">
        <v>4</v>
      </c>
      <c r="E8217">
        <v>3.3</v>
      </c>
      <c r="F8217" t="s">
        <v>4</v>
      </c>
      <c r="G8217" t="s">
        <v>4</v>
      </c>
      <c r="H8217" t="s">
        <v>55308</v>
      </c>
      <c r="I8217" t="s">
        <v>55309</v>
      </c>
      <c r="J8217" s="2">
        <v>1318</v>
      </c>
      <c r="K8217" t="s">
        <v>55310</v>
      </c>
      <c r="L8217" t="s">
        <v>13691</v>
      </c>
      <c r="M8217" s="1">
        <v>42937</v>
      </c>
      <c r="N8217" t="s">
        <v>1336</v>
      </c>
      <c r="O8217" t="s">
        <v>16320</v>
      </c>
      <c r="P8217" t="s">
        <v>4</v>
      </c>
      <c r="R8217">
        <f>LOOKUP(A8217,budget_gross.tsv!A$2:A$8468,budget_gross.tsv!B$2:B$8468)</f>
        <v>0</v>
      </c>
      <c r="S8217">
        <f>LOOKUP(A8217,budget_gross.tsv!A$2:A$8468,budget_gross.tsv!C$2:C$8468)</f>
        <v>0</v>
      </c>
    </row>
    <row r="8218" spans="1:19" x14ac:dyDescent="0.3">
      <c r="A8218" t="s">
        <v>55311</v>
      </c>
      <c r="B8218" t="s">
        <v>55312</v>
      </c>
      <c r="C8218" t="s">
        <v>55313</v>
      </c>
      <c r="D8218" t="s">
        <v>4</v>
      </c>
      <c r="E8218">
        <v>6.8</v>
      </c>
      <c r="F8218" t="s">
        <v>4</v>
      </c>
      <c r="G8218" t="s">
        <v>4</v>
      </c>
      <c r="H8218" t="s">
        <v>4</v>
      </c>
      <c r="I8218" t="s">
        <v>4</v>
      </c>
      <c r="J8218">
        <v>30</v>
      </c>
      <c r="K8218" t="s">
        <v>4</v>
      </c>
      <c r="L8218" t="s">
        <v>44955</v>
      </c>
      <c r="M8218" s="1">
        <v>42670</v>
      </c>
      <c r="N8218" t="s">
        <v>55314</v>
      </c>
      <c r="O8218" t="s">
        <v>51434</v>
      </c>
      <c r="P8218" t="s">
        <v>4</v>
      </c>
      <c r="Q8218" t="s">
        <v>55315</v>
      </c>
      <c r="R8218">
        <f>LOOKUP(A8218,budget_gross.tsv!A$2:A$8468,budget_gross.tsv!B$2:B$8468)</f>
        <v>0</v>
      </c>
      <c r="S8218">
        <f>LOOKUP(A8218,budget_gross.tsv!A$2:A$8468,budget_gross.tsv!C$2:C$8468)</f>
        <v>0</v>
      </c>
    </row>
    <row r="8219" spans="1:19" x14ac:dyDescent="0.3">
      <c r="A8219" t="s">
        <v>55316</v>
      </c>
      <c r="B8219" t="s">
        <v>31543</v>
      </c>
      <c r="C8219" t="s">
        <v>4</v>
      </c>
      <c r="D8219" t="s">
        <v>4</v>
      </c>
      <c r="E8219" t="s">
        <v>4</v>
      </c>
      <c r="F8219" t="s">
        <v>4</v>
      </c>
      <c r="G8219" t="s">
        <v>4</v>
      </c>
      <c r="H8219" t="s">
        <v>4</v>
      </c>
      <c r="I8219" t="s">
        <v>4</v>
      </c>
      <c r="J8219" t="s">
        <v>4</v>
      </c>
      <c r="K8219" t="s">
        <v>4</v>
      </c>
      <c r="L8219" t="s">
        <v>55317</v>
      </c>
      <c r="M8219" s="1">
        <v>42370</v>
      </c>
      <c r="N8219" t="s">
        <v>4</v>
      </c>
      <c r="O8219" t="s">
        <v>51434</v>
      </c>
      <c r="P8219" t="s">
        <v>4</v>
      </c>
      <c r="R8219">
        <f>LOOKUP(A8219,budget_gross.tsv!A$2:A$8468,budget_gross.tsv!B$2:B$8468)</f>
        <v>10000000</v>
      </c>
      <c r="S8219">
        <f>LOOKUP(A8219,budget_gross.tsv!A$2:A$8468,budget_gross.tsv!C$2:C$8468)</f>
        <v>0</v>
      </c>
    </row>
    <row r="8220" spans="1:19" x14ac:dyDescent="0.3">
      <c r="A8220" t="s">
        <v>55318</v>
      </c>
      <c r="B8220" t="s">
        <v>55319</v>
      </c>
      <c r="C8220" t="s">
        <v>55320</v>
      </c>
      <c r="D8220" t="s">
        <v>30649</v>
      </c>
      <c r="E8220">
        <v>7.8</v>
      </c>
      <c r="F8220" t="s">
        <v>4</v>
      </c>
      <c r="G8220" t="s">
        <v>4</v>
      </c>
      <c r="H8220" t="s">
        <v>4</v>
      </c>
      <c r="I8220" t="s">
        <v>55321</v>
      </c>
      <c r="J8220">
        <v>20</v>
      </c>
      <c r="K8220" t="s">
        <v>55322</v>
      </c>
      <c r="L8220" t="s">
        <v>51470</v>
      </c>
      <c r="M8220" s="1">
        <v>42969</v>
      </c>
      <c r="N8220" t="s">
        <v>8989</v>
      </c>
      <c r="O8220" t="s">
        <v>55323</v>
      </c>
      <c r="P8220" t="s">
        <v>4</v>
      </c>
      <c r="R8220">
        <f>LOOKUP(A8220,budget_gross.tsv!A$2:A$8468,budget_gross.tsv!B$2:B$8468)</f>
        <v>0</v>
      </c>
      <c r="S8220">
        <f>LOOKUP(A8220,budget_gross.tsv!A$2:A$8468,budget_gross.tsv!C$2:C$8468)</f>
        <v>0</v>
      </c>
    </row>
    <row r="8221" spans="1:19" x14ac:dyDescent="0.3">
      <c r="A8221" t="s">
        <v>55324</v>
      </c>
      <c r="B8221" t="s">
        <v>55325</v>
      </c>
      <c r="C8221" t="s">
        <v>55326</v>
      </c>
      <c r="D8221" t="s">
        <v>4</v>
      </c>
      <c r="E8221" t="s">
        <v>4</v>
      </c>
      <c r="F8221" t="s">
        <v>4</v>
      </c>
      <c r="G8221" t="s">
        <v>4</v>
      </c>
      <c r="H8221" t="s">
        <v>4</v>
      </c>
      <c r="I8221" t="s">
        <v>55327</v>
      </c>
      <c r="J8221" t="s">
        <v>4</v>
      </c>
      <c r="K8221" t="s">
        <v>4</v>
      </c>
      <c r="L8221" t="s">
        <v>20160</v>
      </c>
      <c r="M8221" s="1">
        <v>43602</v>
      </c>
      <c r="N8221" t="s">
        <v>4</v>
      </c>
      <c r="O8221" t="s">
        <v>182</v>
      </c>
      <c r="P8221" t="s">
        <v>4</v>
      </c>
      <c r="Q8221" t="s">
        <v>46412</v>
      </c>
      <c r="R8221">
        <f>LOOKUP(A8221,budget_gross.tsv!A$2:A$8468,budget_gross.tsv!B$2:B$8468)</f>
        <v>0</v>
      </c>
      <c r="S8221">
        <f>LOOKUP(A8221,budget_gross.tsv!A$2:A$8468,budget_gross.tsv!C$2:C$8468)</f>
        <v>0</v>
      </c>
    </row>
    <row r="8222" spans="1:19" x14ac:dyDescent="0.3">
      <c r="A8222" t="s">
        <v>55328</v>
      </c>
      <c r="B8222" t="s">
        <v>55329</v>
      </c>
      <c r="C8222" t="s">
        <v>55330</v>
      </c>
      <c r="D8222" t="s">
        <v>4</v>
      </c>
      <c r="E8222" t="s">
        <v>4</v>
      </c>
      <c r="F8222" t="s">
        <v>4</v>
      </c>
      <c r="G8222" t="s">
        <v>4</v>
      </c>
      <c r="H8222" t="s">
        <v>4</v>
      </c>
      <c r="I8222" t="s">
        <v>4</v>
      </c>
      <c r="J8222" t="s">
        <v>4</v>
      </c>
      <c r="K8222" t="s">
        <v>55331</v>
      </c>
      <c r="L8222" t="s">
        <v>55332</v>
      </c>
      <c r="M8222" s="1">
        <v>42831</v>
      </c>
      <c r="N8222" t="s">
        <v>55314</v>
      </c>
      <c r="O8222" t="s">
        <v>1758</v>
      </c>
      <c r="P8222" t="s">
        <v>4</v>
      </c>
      <c r="R8222">
        <f>LOOKUP(A8222,budget_gross.tsv!A$2:A$8468,budget_gross.tsv!B$2:B$8468)</f>
        <v>0</v>
      </c>
      <c r="S8222">
        <f>LOOKUP(A8222,budget_gross.tsv!A$2:A$8468,budget_gross.tsv!C$2:C$8468)</f>
        <v>0</v>
      </c>
    </row>
    <row r="8223" spans="1:19" x14ac:dyDescent="0.3">
      <c r="A8223" t="s">
        <v>55333</v>
      </c>
      <c r="B8223">
        <v>204</v>
      </c>
      <c r="C8223" t="s">
        <v>4</v>
      </c>
      <c r="D8223" t="s">
        <v>4</v>
      </c>
      <c r="E8223" t="s">
        <v>4</v>
      </c>
      <c r="F8223" t="s">
        <v>4</v>
      </c>
      <c r="G8223" t="s">
        <v>4</v>
      </c>
      <c r="H8223" t="s">
        <v>4</v>
      </c>
      <c r="I8223" t="s">
        <v>55334</v>
      </c>
      <c r="J8223" t="s">
        <v>4</v>
      </c>
      <c r="K8223" t="s">
        <v>4</v>
      </c>
      <c r="L8223" t="s">
        <v>55334</v>
      </c>
      <c r="M8223" s="1">
        <v>43088</v>
      </c>
      <c r="N8223" t="s">
        <v>4</v>
      </c>
      <c r="O8223" t="s">
        <v>1174</v>
      </c>
      <c r="P8223" t="s">
        <v>4</v>
      </c>
      <c r="R8223">
        <f>LOOKUP(A8223,budget_gross.tsv!A$2:A$8468,budget_gross.tsv!B$2:B$8468)</f>
        <v>0</v>
      </c>
      <c r="S8223">
        <f>LOOKUP(A8223,budget_gross.tsv!A$2:A$8468,budget_gross.tsv!C$2:C$8468)</f>
        <v>0</v>
      </c>
    </row>
    <row r="8224" spans="1:19" x14ac:dyDescent="0.3">
      <c r="A8224" t="s">
        <v>55335</v>
      </c>
      <c r="B8224" t="s">
        <v>32040</v>
      </c>
      <c r="C8224" t="s">
        <v>55336</v>
      </c>
      <c r="D8224" t="s">
        <v>4</v>
      </c>
      <c r="E8224" t="s">
        <v>4</v>
      </c>
      <c r="F8224" t="s">
        <v>4</v>
      </c>
      <c r="G8224" t="s">
        <v>4</v>
      </c>
      <c r="H8224" t="s">
        <v>4</v>
      </c>
      <c r="I8224" t="s">
        <v>55337</v>
      </c>
      <c r="J8224" t="s">
        <v>4</v>
      </c>
      <c r="K8224" t="s">
        <v>55338</v>
      </c>
      <c r="L8224" t="s">
        <v>55339</v>
      </c>
      <c r="M8224" s="1">
        <v>42659</v>
      </c>
      <c r="N8224" t="s">
        <v>4</v>
      </c>
      <c r="O8224" t="s">
        <v>52352</v>
      </c>
      <c r="P8224" t="s">
        <v>4</v>
      </c>
      <c r="Q8224" t="s">
        <v>55340</v>
      </c>
      <c r="R8224">
        <f>LOOKUP(A8224,budget_gross.tsv!A$2:A$8468,budget_gross.tsv!B$2:B$8468)</f>
        <v>0</v>
      </c>
      <c r="S8224">
        <f>LOOKUP(A8224,budget_gross.tsv!A$2:A$8468,budget_gross.tsv!C$2:C$8468)</f>
        <v>0</v>
      </c>
    </row>
    <row r="8225" spans="1:19" x14ac:dyDescent="0.3">
      <c r="A8225" t="s">
        <v>55341</v>
      </c>
      <c r="B8225" t="s">
        <v>55342</v>
      </c>
      <c r="C8225" t="s">
        <v>55343</v>
      </c>
      <c r="D8225" t="s">
        <v>4</v>
      </c>
      <c r="E8225" t="s">
        <v>4</v>
      </c>
      <c r="F8225" t="s">
        <v>4</v>
      </c>
      <c r="G8225" t="s">
        <v>4</v>
      </c>
      <c r="H8225" t="s">
        <v>55344</v>
      </c>
      <c r="I8225" t="s">
        <v>55345</v>
      </c>
      <c r="J8225" t="s">
        <v>4</v>
      </c>
      <c r="K8225" t="s">
        <v>55346</v>
      </c>
      <c r="L8225" t="s">
        <v>55347</v>
      </c>
      <c r="M8225" s="1">
        <v>42755</v>
      </c>
      <c r="N8225" t="s">
        <v>192</v>
      </c>
      <c r="O8225" t="s">
        <v>1758</v>
      </c>
      <c r="P8225" t="s">
        <v>4</v>
      </c>
      <c r="R8225">
        <f>LOOKUP(A8225,budget_gross.tsv!A$2:A$8468,budget_gross.tsv!B$2:B$8468)</f>
        <v>0</v>
      </c>
      <c r="S8225">
        <f>LOOKUP(A8225,budget_gross.tsv!A$2:A$8468,budget_gross.tsv!C$2:C$8468)</f>
        <v>0</v>
      </c>
    </row>
    <row r="8226" spans="1:19" x14ac:dyDescent="0.3">
      <c r="A8226" t="s">
        <v>55348</v>
      </c>
      <c r="B8226" t="s">
        <v>55349</v>
      </c>
      <c r="C8226" t="s">
        <v>55350</v>
      </c>
      <c r="D8226" t="s">
        <v>217</v>
      </c>
      <c r="E8226">
        <v>8.1</v>
      </c>
      <c r="F8226" t="s">
        <v>4</v>
      </c>
      <c r="G8226" t="s">
        <v>4</v>
      </c>
      <c r="H8226" t="s">
        <v>4</v>
      </c>
      <c r="I8226" t="s">
        <v>55351</v>
      </c>
      <c r="J8226">
        <v>625</v>
      </c>
      <c r="K8226" t="s">
        <v>55352</v>
      </c>
      <c r="L8226" t="s">
        <v>25027</v>
      </c>
      <c r="M8226" s="1">
        <v>42659</v>
      </c>
      <c r="N8226" t="s">
        <v>484</v>
      </c>
      <c r="O8226" t="s">
        <v>15326</v>
      </c>
      <c r="P8226" t="s">
        <v>4</v>
      </c>
      <c r="R8226">
        <f>LOOKUP(A8226,budget_gross.tsv!A$2:A$8468,budget_gross.tsv!B$2:B$8468)</f>
        <v>0</v>
      </c>
      <c r="S8226">
        <f>LOOKUP(A8226,budget_gross.tsv!A$2:A$8468,budget_gross.tsv!C$2:C$8468)</f>
        <v>0</v>
      </c>
    </row>
    <row r="8227" spans="1:19" x14ac:dyDescent="0.3">
      <c r="A8227" t="s">
        <v>55353</v>
      </c>
      <c r="B8227" t="s">
        <v>4159</v>
      </c>
      <c r="C8227" t="s">
        <v>55354</v>
      </c>
      <c r="D8227" t="s">
        <v>4</v>
      </c>
      <c r="E8227">
        <v>7.8</v>
      </c>
      <c r="F8227" t="s">
        <v>4</v>
      </c>
      <c r="G8227" t="s">
        <v>4</v>
      </c>
      <c r="H8227" t="s">
        <v>4</v>
      </c>
      <c r="I8227" t="s">
        <v>55355</v>
      </c>
      <c r="J8227">
        <v>796</v>
      </c>
      <c r="K8227" t="s">
        <v>55356</v>
      </c>
      <c r="L8227" t="s">
        <v>55357</v>
      </c>
      <c r="M8227" s="1">
        <v>42614</v>
      </c>
      <c r="N8227" t="s">
        <v>270</v>
      </c>
      <c r="O8227" t="s">
        <v>21</v>
      </c>
      <c r="P8227" t="s">
        <v>242</v>
      </c>
      <c r="R8227">
        <f>LOOKUP(A8227,budget_gross.tsv!A$2:A$8468,budget_gross.tsv!B$2:B$8468)</f>
        <v>0</v>
      </c>
      <c r="S8227">
        <f>LOOKUP(A8227,budget_gross.tsv!A$2:A$8468,budget_gross.tsv!C$2:C$8468)</f>
        <v>0</v>
      </c>
    </row>
    <row r="8228" spans="1:19" x14ac:dyDescent="0.3">
      <c r="A8228" t="s">
        <v>55358</v>
      </c>
      <c r="B8228" t="s">
        <v>50579</v>
      </c>
      <c r="C8228" t="s">
        <v>55359</v>
      </c>
      <c r="D8228" t="s">
        <v>4</v>
      </c>
      <c r="E8228" t="s">
        <v>4</v>
      </c>
      <c r="F8228" t="s">
        <v>4</v>
      </c>
      <c r="G8228" t="s">
        <v>4</v>
      </c>
      <c r="H8228" t="s">
        <v>4</v>
      </c>
      <c r="I8228" t="s">
        <v>55360</v>
      </c>
      <c r="J8228" t="s">
        <v>4</v>
      </c>
      <c r="K8228" t="s">
        <v>4</v>
      </c>
      <c r="L8228" t="s">
        <v>44469</v>
      </c>
      <c r="M8228" s="1">
        <v>43327</v>
      </c>
      <c r="N8228" t="s">
        <v>4</v>
      </c>
      <c r="O8228" t="s">
        <v>55361</v>
      </c>
      <c r="P8228" t="s">
        <v>4</v>
      </c>
      <c r="Q8228" t="s">
        <v>55362</v>
      </c>
      <c r="R8228">
        <f>LOOKUP(A8228,budget_gross.tsv!A$2:A$8468,budget_gross.tsv!B$2:B$8468)</f>
        <v>0</v>
      </c>
      <c r="S8228">
        <f>LOOKUP(A8228,budget_gross.tsv!A$2:A$8468,budget_gross.tsv!C$2:C$8468)</f>
        <v>0</v>
      </c>
    </row>
    <row r="8229" spans="1:19" x14ac:dyDescent="0.3">
      <c r="A8229" t="s">
        <v>55363</v>
      </c>
      <c r="B8229" t="s">
        <v>4137</v>
      </c>
      <c r="C8229" t="s">
        <v>55364</v>
      </c>
      <c r="D8229" t="s">
        <v>4</v>
      </c>
      <c r="E8229">
        <v>6</v>
      </c>
      <c r="F8229" t="s">
        <v>4</v>
      </c>
      <c r="G8229" t="s">
        <v>4</v>
      </c>
      <c r="H8229" t="s">
        <v>4</v>
      </c>
      <c r="I8229" t="s">
        <v>55365</v>
      </c>
      <c r="J8229">
        <v>157</v>
      </c>
      <c r="K8229" t="s">
        <v>55366</v>
      </c>
      <c r="L8229" t="s">
        <v>55367</v>
      </c>
      <c r="M8229" s="1">
        <v>42636</v>
      </c>
      <c r="N8229" t="s">
        <v>51238</v>
      </c>
      <c r="O8229" t="s">
        <v>51483</v>
      </c>
      <c r="P8229" t="s">
        <v>4</v>
      </c>
      <c r="R8229">
        <f>LOOKUP(A8229,budget_gross.tsv!A$2:A$8468,budget_gross.tsv!B$2:B$8468)</f>
        <v>0</v>
      </c>
      <c r="S8229">
        <f>LOOKUP(A8229,budget_gross.tsv!A$2:A$8468,budget_gross.tsv!C$2:C$8468)</f>
        <v>0</v>
      </c>
    </row>
    <row r="8230" spans="1:19" x14ac:dyDescent="0.3">
      <c r="A8230" t="s">
        <v>55368</v>
      </c>
      <c r="B8230" t="s">
        <v>55369</v>
      </c>
      <c r="C8230" t="s">
        <v>55370</v>
      </c>
      <c r="D8230" t="s">
        <v>4</v>
      </c>
      <c r="E8230" t="s">
        <v>4</v>
      </c>
      <c r="F8230" t="s">
        <v>4</v>
      </c>
      <c r="G8230" t="s">
        <v>4</v>
      </c>
      <c r="H8230" t="s">
        <v>4</v>
      </c>
      <c r="I8230" t="s">
        <v>55371</v>
      </c>
      <c r="J8230" t="s">
        <v>4</v>
      </c>
      <c r="K8230" t="s">
        <v>55372</v>
      </c>
      <c r="L8230" t="s">
        <v>55373</v>
      </c>
      <c r="M8230" s="1">
        <v>42713</v>
      </c>
      <c r="N8230" t="s">
        <v>4</v>
      </c>
      <c r="O8230" t="s">
        <v>152</v>
      </c>
      <c r="P8230" t="s">
        <v>4</v>
      </c>
      <c r="Q8230" t="s">
        <v>55374</v>
      </c>
      <c r="R8230">
        <f>LOOKUP(A8230,budget_gross.tsv!A$2:A$8468,budget_gross.tsv!B$2:B$8468)</f>
        <v>50000</v>
      </c>
      <c r="S8230">
        <f>LOOKUP(A8230,budget_gross.tsv!A$2:A$8468,budget_gross.tsv!C$2:C$8468)</f>
        <v>0</v>
      </c>
    </row>
    <row r="8231" spans="1:19" x14ac:dyDescent="0.3">
      <c r="A8231" t="s">
        <v>55375</v>
      </c>
      <c r="B8231" t="s">
        <v>55376</v>
      </c>
      <c r="C8231" t="s">
        <v>55377</v>
      </c>
      <c r="D8231" t="s">
        <v>4</v>
      </c>
      <c r="E8231" t="s">
        <v>4</v>
      </c>
      <c r="F8231" t="s">
        <v>4</v>
      </c>
      <c r="G8231" t="s">
        <v>4</v>
      </c>
      <c r="H8231" t="s">
        <v>4</v>
      </c>
      <c r="I8231" t="s">
        <v>55378</v>
      </c>
      <c r="J8231" t="s">
        <v>4</v>
      </c>
      <c r="K8231" t="s">
        <v>55379</v>
      </c>
      <c r="L8231" t="s">
        <v>55380</v>
      </c>
      <c r="M8231" s="1">
        <v>42510</v>
      </c>
      <c r="N8231" t="s">
        <v>20</v>
      </c>
      <c r="O8231" t="s">
        <v>152</v>
      </c>
      <c r="P8231" t="s">
        <v>4</v>
      </c>
      <c r="R8231">
        <f>LOOKUP(A8231,budget_gross.tsv!A$2:A$8468,budget_gross.tsv!B$2:B$8468)</f>
        <v>3000000</v>
      </c>
      <c r="S8231">
        <f>LOOKUP(A8231,budget_gross.tsv!A$2:A$8468,budget_gross.tsv!C$2:C$8468)</f>
        <v>0</v>
      </c>
    </row>
    <row r="8232" spans="1:19" x14ac:dyDescent="0.3">
      <c r="A8232" t="s">
        <v>55381</v>
      </c>
      <c r="B8232" t="s">
        <v>55382</v>
      </c>
      <c r="C8232" t="s">
        <v>55383</v>
      </c>
      <c r="D8232" t="s">
        <v>4</v>
      </c>
      <c r="E8232">
        <v>7.2</v>
      </c>
      <c r="F8232">
        <v>66</v>
      </c>
      <c r="G8232" t="s">
        <v>4</v>
      </c>
      <c r="H8232" t="s">
        <v>346</v>
      </c>
      <c r="I8232" t="s">
        <v>55384</v>
      </c>
      <c r="J8232">
        <v>568</v>
      </c>
      <c r="K8232" t="s">
        <v>55385</v>
      </c>
      <c r="L8232" t="s">
        <v>12680</v>
      </c>
      <c r="M8232" s="1">
        <v>42958</v>
      </c>
      <c r="N8232" t="s">
        <v>251</v>
      </c>
      <c r="O8232" t="s">
        <v>42</v>
      </c>
      <c r="P8232" t="s">
        <v>4</v>
      </c>
      <c r="Q8232" t="s">
        <v>55386</v>
      </c>
      <c r="R8232">
        <f>LOOKUP(A8232,budget_gross.tsv!A$2:A$8468,budget_gross.tsv!B$2:B$8468)</f>
        <v>123008</v>
      </c>
      <c r="S8232">
        <f>LOOKUP(A8232,budget_gross.tsv!A$2:A$8468,budget_gross.tsv!C$2:C$8468)</f>
        <v>0</v>
      </c>
    </row>
    <row r="8233" spans="1:19" x14ac:dyDescent="0.3">
      <c r="A8233" t="s">
        <v>55387</v>
      </c>
      <c r="B8233" t="s">
        <v>55388</v>
      </c>
      <c r="C8233" t="s">
        <v>55389</v>
      </c>
      <c r="D8233" t="s">
        <v>4</v>
      </c>
      <c r="E8233" t="s">
        <v>4</v>
      </c>
      <c r="F8233" t="s">
        <v>4</v>
      </c>
      <c r="G8233" t="s">
        <v>4</v>
      </c>
      <c r="H8233" t="s">
        <v>4</v>
      </c>
      <c r="I8233" t="s">
        <v>55390</v>
      </c>
      <c r="J8233" t="s">
        <v>4</v>
      </c>
      <c r="K8233" t="s">
        <v>55391</v>
      </c>
      <c r="L8233" t="s">
        <v>55392</v>
      </c>
      <c r="M8233" s="1">
        <v>42926</v>
      </c>
      <c r="N8233" t="s">
        <v>4</v>
      </c>
      <c r="O8233" t="s">
        <v>49664</v>
      </c>
      <c r="P8233" t="s">
        <v>4</v>
      </c>
      <c r="R8233">
        <f>LOOKUP(A8233,budget_gross.tsv!A$2:A$8468,budget_gross.tsv!B$2:B$8468)</f>
        <v>300</v>
      </c>
      <c r="S8233">
        <f>LOOKUP(A8233,budget_gross.tsv!A$2:A$8468,budget_gross.tsv!C$2:C$8468)</f>
        <v>0</v>
      </c>
    </row>
    <row r="8234" spans="1:19" x14ac:dyDescent="0.3">
      <c r="A8234" t="s">
        <v>55393</v>
      </c>
      <c r="B8234" t="s">
        <v>55394</v>
      </c>
      <c r="C8234" t="s">
        <v>55395</v>
      </c>
      <c r="D8234" t="s">
        <v>4</v>
      </c>
      <c r="E8234">
        <v>4.0999999999999996</v>
      </c>
      <c r="F8234" t="s">
        <v>4</v>
      </c>
      <c r="G8234" t="s">
        <v>4</v>
      </c>
      <c r="H8234" t="s">
        <v>4</v>
      </c>
      <c r="I8234" t="s">
        <v>55396</v>
      </c>
      <c r="J8234">
        <v>81</v>
      </c>
      <c r="K8234" t="s">
        <v>55397</v>
      </c>
      <c r="L8234" t="s">
        <v>50878</v>
      </c>
      <c r="M8234" s="1">
        <v>42784</v>
      </c>
      <c r="N8234" t="s">
        <v>4531</v>
      </c>
      <c r="O8234" t="s">
        <v>1114</v>
      </c>
      <c r="P8234" t="s">
        <v>4</v>
      </c>
      <c r="R8234">
        <f>LOOKUP(A8234,budget_gross.tsv!A$2:A$8468,budget_gross.tsv!B$2:B$8468)</f>
        <v>0</v>
      </c>
      <c r="S8234">
        <f>LOOKUP(A8234,budget_gross.tsv!A$2:A$8468,budget_gross.tsv!C$2:C$8468)</f>
        <v>0</v>
      </c>
    </row>
    <row r="8235" spans="1:19" x14ac:dyDescent="0.3">
      <c r="A8235" t="s">
        <v>55398</v>
      </c>
      <c r="B8235" t="s">
        <v>55399</v>
      </c>
      <c r="C8235" t="s">
        <v>55400</v>
      </c>
      <c r="D8235" t="s">
        <v>4</v>
      </c>
      <c r="E8235">
        <v>7.6</v>
      </c>
      <c r="F8235" t="s">
        <v>4</v>
      </c>
      <c r="G8235" t="s">
        <v>4</v>
      </c>
      <c r="H8235" t="s">
        <v>4</v>
      </c>
      <c r="I8235" t="s">
        <v>55401</v>
      </c>
      <c r="J8235" s="2">
        <v>2982</v>
      </c>
      <c r="K8235" t="s">
        <v>55402</v>
      </c>
      <c r="L8235" t="s">
        <v>42764</v>
      </c>
      <c r="M8235" s="1">
        <v>42811</v>
      </c>
      <c r="N8235" t="s">
        <v>73</v>
      </c>
      <c r="O8235" t="s">
        <v>690</v>
      </c>
      <c r="P8235" t="s">
        <v>32</v>
      </c>
      <c r="Q8235" t="s">
        <v>55403</v>
      </c>
      <c r="R8235">
        <f>LOOKUP(A8235,budget_gross.tsv!A$2:A$8468,budget_gross.tsv!B$2:B$8468)</f>
        <v>0</v>
      </c>
      <c r="S8235">
        <f>LOOKUP(A8235,budget_gross.tsv!A$2:A$8468,budget_gross.tsv!C$2:C$8468)</f>
        <v>0</v>
      </c>
    </row>
    <row r="8236" spans="1:19" x14ac:dyDescent="0.3">
      <c r="A8236" t="s">
        <v>55404</v>
      </c>
      <c r="B8236" t="s">
        <v>55405</v>
      </c>
      <c r="C8236" t="s">
        <v>55406</v>
      </c>
      <c r="D8236" t="s">
        <v>4</v>
      </c>
      <c r="E8236">
        <v>8.1</v>
      </c>
      <c r="F8236">
        <v>72</v>
      </c>
      <c r="G8236" s="1">
        <v>42779</v>
      </c>
      <c r="H8236" t="s">
        <v>50223</v>
      </c>
      <c r="I8236" t="s">
        <v>55407</v>
      </c>
      <c r="J8236">
        <v>439</v>
      </c>
      <c r="K8236" t="s">
        <v>55408</v>
      </c>
      <c r="L8236" t="s">
        <v>14441</v>
      </c>
      <c r="M8236" s="1">
        <v>42776</v>
      </c>
      <c r="N8236" t="s">
        <v>95</v>
      </c>
      <c r="O8236" t="s">
        <v>361</v>
      </c>
      <c r="P8236" t="s">
        <v>4</v>
      </c>
      <c r="Q8236" t="s">
        <v>55409</v>
      </c>
      <c r="R8236">
        <f>LOOKUP(A8236,budget_gross.tsv!A$2:A$8468,budget_gross.tsv!B$2:B$8468)</f>
        <v>0</v>
      </c>
      <c r="S8236">
        <f>LOOKUP(A8236,budget_gross.tsv!A$2:A$8468,budget_gross.tsv!C$2:C$8468)</f>
        <v>0</v>
      </c>
    </row>
    <row r="8237" spans="1:19" x14ac:dyDescent="0.3">
      <c r="A8237" t="s">
        <v>55410</v>
      </c>
      <c r="B8237" t="s">
        <v>21492</v>
      </c>
      <c r="C8237" t="s">
        <v>55411</v>
      </c>
      <c r="D8237" t="s">
        <v>4</v>
      </c>
      <c r="E8237" t="s">
        <v>4</v>
      </c>
      <c r="F8237" t="s">
        <v>4</v>
      </c>
      <c r="G8237" t="s">
        <v>4</v>
      </c>
      <c r="H8237" t="s">
        <v>346</v>
      </c>
      <c r="I8237" t="s">
        <v>55412</v>
      </c>
      <c r="J8237" t="s">
        <v>4</v>
      </c>
      <c r="K8237" t="s">
        <v>55413</v>
      </c>
      <c r="L8237" t="s">
        <v>55414</v>
      </c>
      <c r="M8237" s="1">
        <v>43009</v>
      </c>
      <c r="N8237" t="s">
        <v>4</v>
      </c>
      <c r="O8237" t="s">
        <v>152</v>
      </c>
      <c r="P8237" t="s">
        <v>4</v>
      </c>
      <c r="R8237">
        <f>LOOKUP(A8237,budget_gross.tsv!A$2:A$8468,budget_gross.tsv!B$2:B$8468)</f>
        <v>1000000</v>
      </c>
      <c r="S8237">
        <f>LOOKUP(A8237,budget_gross.tsv!A$2:A$8468,budget_gross.tsv!C$2:C$8468)</f>
        <v>0</v>
      </c>
    </row>
    <row r="8238" spans="1:19" x14ac:dyDescent="0.3">
      <c r="A8238" t="s">
        <v>55415</v>
      </c>
      <c r="B8238" t="s">
        <v>55416</v>
      </c>
      <c r="C8238" t="s">
        <v>4</v>
      </c>
      <c r="D8238" t="s">
        <v>4</v>
      </c>
      <c r="E8238" t="s">
        <v>4</v>
      </c>
      <c r="F8238" t="s">
        <v>4</v>
      </c>
      <c r="G8238" t="s">
        <v>4</v>
      </c>
      <c r="H8238" t="s">
        <v>4</v>
      </c>
      <c r="I8238" t="s">
        <v>55417</v>
      </c>
      <c r="J8238" t="s">
        <v>4</v>
      </c>
      <c r="K8238" t="s">
        <v>55418</v>
      </c>
      <c r="L8238" t="s">
        <v>55419</v>
      </c>
      <c r="M8238" s="1">
        <v>42669</v>
      </c>
      <c r="N8238" t="s">
        <v>4</v>
      </c>
      <c r="O8238" t="s">
        <v>22043</v>
      </c>
      <c r="P8238" t="s">
        <v>4</v>
      </c>
      <c r="R8238">
        <f>LOOKUP(A8238,budget_gross.tsv!A$2:A$8468,budget_gross.tsv!B$2:B$8468)</f>
        <v>2000</v>
      </c>
      <c r="S8238">
        <f>LOOKUP(A8238,budget_gross.tsv!A$2:A$8468,budget_gross.tsv!C$2:C$8468)</f>
        <v>0</v>
      </c>
    </row>
    <row r="8239" spans="1:19" x14ac:dyDescent="0.3">
      <c r="A8239" t="s">
        <v>55420</v>
      </c>
      <c r="B8239" t="s">
        <v>55421</v>
      </c>
      <c r="C8239" t="s">
        <v>55422</v>
      </c>
      <c r="D8239" t="s">
        <v>1130</v>
      </c>
      <c r="E8239">
        <v>2.2999999999999998</v>
      </c>
      <c r="F8239" t="s">
        <v>4</v>
      </c>
      <c r="G8239" t="s">
        <v>4</v>
      </c>
      <c r="H8239" t="s">
        <v>4</v>
      </c>
      <c r="I8239" t="s">
        <v>55423</v>
      </c>
      <c r="J8239">
        <v>609</v>
      </c>
      <c r="K8239" t="s">
        <v>55424</v>
      </c>
      <c r="L8239" t="s">
        <v>43024</v>
      </c>
      <c r="M8239" s="1">
        <v>42775</v>
      </c>
      <c r="N8239" t="s">
        <v>1037</v>
      </c>
      <c r="O8239" t="s">
        <v>340</v>
      </c>
      <c r="P8239" t="s">
        <v>4</v>
      </c>
      <c r="Q8239" t="s">
        <v>55425</v>
      </c>
      <c r="R8239">
        <f>LOOKUP(A8239,budget_gross.tsv!A$2:A$8468,budget_gross.tsv!B$2:B$8468)</f>
        <v>0</v>
      </c>
      <c r="S8239">
        <f>LOOKUP(A8239,budget_gross.tsv!A$2:A$8468,budget_gross.tsv!C$2:C$8468)</f>
        <v>0</v>
      </c>
    </row>
    <row r="8240" spans="1:19" x14ac:dyDescent="0.3">
      <c r="A8240" t="s">
        <v>55426</v>
      </c>
      <c r="B8240" t="s">
        <v>55427</v>
      </c>
      <c r="C8240" t="s">
        <v>55428</v>
      </c>
      <c r="D8240" t="s">
        <v>124</v>
      </c>
      <c r="E8240" t="s">
        <v>4</v>
      </c>
      <c r="F8240" t="s">
        <v>4</v>
      </c>
      <c r="G8240" t="s">
        <v>4</v>
      </c>
      <c r="H8240" t="s">
        <v>407</v>
      </c>
      <c r="I8240" t="s">
        <v>55429</v>
      </c>
      <c r="J8240" t="s">
        <v>4</v>
      </c>
      <c r="K8240" t="s">
        <v>55430</v>
      </c>
      <c r="L8240" t="s">
        <v>3176</v>
      </c>
      <c r="M8240" s="1">
        <v>43028</v>
      </c>
      <c r="N8240" t="s">
        <v>4</v>
      </c>
      <c r="O8240" t="s">
        <v>370</v>
      </c>
      <c r="P8240" t="s">
        <v>4</v>
      </c>
      <c r="Q8240" t="s">
        <v>55200</v>
      </c>
      <c r="R8240">
        <f>LOOKUP(A8240,budget_gross.tsv!A$2:A$8468,budget_gross.tsv!B$2:B$8468)</f>
        <v>0</v>
      </c>
      <c r="S8240">
        <f>LOOKUP(A8240,budget_gross.tsv!A$2:A$8468,budget_gross.tsv!C$2:C$8468)</f>
        <v>0</v>
      </c>
    </row>
    <row r="8241" spans="1:19" x14ac:dyDescent="0.3">
      <c r="A8241" t="s">
        <v>55431</v>
      </c>
      <c r="B8241" t="s">
        <v>55432</v>
      </c>
      <c r="C8241" t="s">
        <v>55433</v>
      </c>
      <c r="D8241" t="s">
        <v>68</v>
      </c>
      <c r="E8241">
        <v>8.1999999999999993</v>
      </c>
      <c r="F8241">
        <v>89</v>
      </c>
      <c r="G8241" t="s">
        <v>4</v>
      </c>
      <c r="H8241" t="s">
        <v>12967</v>
      </c>
      <c r="I8241" t="s">
        <v>55434</v>
      </c>
      <c r="J8241">
        <v>327</v>
      </c>
      <c r="K8241" t="s">
        <v>55435</v>
      </c>
      <c r="L8241" t="s">
        <v>55436</v>
      </c>
      <c r="M8241" s="1">
        <v>42958</v>
      </c>
      <c r="N8241" t="s">
        <v>1240</v>
      </c>
      <c r="O8241" t="s">
        <v>8154</v>
      </c>
      <c r="P8241" t="s">
        <v>3121</v>
      </c>
      <c r="Q8241" t="s">
        <v>55437</v>
      </c>
      <c r="R8241">
        <f>LOOKUP(A8241,budget_gross.tsv!A$2:A$8468,budget_gross.tsv!B$2:B$8468)</f>
        <v>13557</v>
      </c>
      <c r="S8241">
        <f>LOOKUP(A8241,budget_gross.tsv!A$2:A$8468,budget_gross.tsv!C$2:C$8468)</f>
        <v>0</v>
      </c>
    </row>
    <row r="8242" spans="1:19" x14ac:dyDescent="0.3">
      <c r="A8242" t="s">
        <v>55438</v>
      </c>
      <c r="B8242" t="s">
        <v>55439</v>
      </c>
      <c r="C8242" t="s">
        <v>4</v>
      </c>
      <c r="D8242" t="s">
        <v>4</v>
      </c>
      <c r="E8242" t="s">
        <v>4</v>
      </c>
      <c r="F8242" t="s">
        <v>4</v>
      </c>
      <c r="G8242" t="s">
        <v>4</v>
      </c>
      <c r="H8242" t="s">
        <v>4</v>
      </c>
      <c r="I8242" t="s">
        <v>55440</v>
      </c>
      <c r="J8242" t="s">
        <v>4</v>
      </c>
      <c r="K8242" t="s">
        <v>4</v>
      </c>
      <c r="L8242" t="s">
        <v>55441</v>
      </c>
      <c r="M8242" s="1">
        <v>42692</v>
      </c>
      <c r="N8242" t="s">
        <v>5994</v>
      </c>
      <c r="O8242" t="s">
        <v>5693</v>
      </c>
      <c r="P8242" t="s">
        <v>4</v>
      </c>
      <c r="R8242">
        <f>LOOKUP(A8242,budget_gross.tsv!A$2:A$8468,budget_gross.tsv!B$2:B$8468)</f>
        <v>0</v>
      </c>
      <c r="S8242">
        <f>LOOKUP(A8242,budget_gross.tsv!A$2:A$8468,budget_gross.tsv!C$2:C$8468)</f>
        <v>0</v>
      </c>
    </row>
    <row r="8243" spans="1:19" x14ac:dyDescent="0.3">
      <c r="A8243" t="s">
        <v>55442</v>
      </c>
      <c r="B8243" t="s">
        <v>55443</v>
      </c>
      <c r="C8243" t="s">
        <v>55444</v>
      </c>
      <c r="D8243" t="s">
        <v>4</v>
      </c>
      <c r="E8243">
        <v>2.9</v>
      </c>
      <c r="F8243" t="s">
        <v>4</v>
      </c>
      <c r="G8243" t="s">
        <v>4</v>
      </c>
      <c r="H8243" t="s">
        <v>4</v>
      </c>
      <c r="I8243" t="s">
        <v>55445</v>
      </c>
      <c r="J8243">
        <v>174</v>
      </c>
      <c r="K8243" t="s">
        <v>55446</v>
      </c>
      <c r="L8243" t="s">
        <v>55447</v>
      </c>
      <c r="M8243" s="1">
        <v>42692</v>
      </c>
      <c r="N8243" t="s">
        <v>1882</v>
      </c>
      <c r="O8243" t="s">
        <v>370</v>
      </c>
      <c r="P8243" t="s">
        <v>4</v>
      </c>
      <c r="R8243">
        <f>LOOKUP(A8243,budget_gross.tsv!A$2:A$8468,budget_gross.tsv!B$2:B$8468)</f>
        <v>0</v>
      </c>
      <c r="S8243">
        <f>LOOKUP(A8243,budget_gross.tsv!A$2:A$8468,budget_gross.tsv!C$2:C$8468)</f>
        <v>0</v>
      </c>
    </row>
    <row r="8244" spans="1:19" x14ac:dyDescent="0.3">
      <c r="A8244" t="s">
        <v>55448</v>
      </c>
      <c r="B8244" t="s">
        <v>55449</v>
      </c>
      <c r="C8244" t="s">
        <v>55450</v>
      </c>
      <c r="D8244" t="s">
        <v>90</v>
      </c>
      <c r="E8244">
        <v>8</v>
      </c>
      <c r="F8244" t="s">
        <v>4</v>
      </c>
      <c r="G8244" t="s">
        <v>4</v>
      </c>
      <c r="H8244" t="s">
        <v>55451</v>
      </c>
      <c r="I8244" t="s">
        <v>55452</v>
      </c>
      <c r="J8244">
        <v>25</v>
      </c>
      <c r="K8244" t="s">
        <v>55453</v>
      </c>
      <c r="L8244" t="s">
        <v>55454</v>
      </c>
      <c r="M8244" s="1">
        <v>42958</v>
      </c>
      <c r="N8244" t="s">
        <v>448</v>
      </c>
      <c r="O8244" t="s">
        <v>13826</v>
      </c>
      <c r="P8244" t="s">
        <v>4</v>
      </c>
      <c r="Q8244" t="s">
        <v>46412</v>
      </c>
      <c r="R8244">
        <f>LOOKUP(A8244,budget_gross.tsv!A$2:A$8468,budget_gross.tsv!B$2:B$8468)</f>
        <v>0</v>
      </c>
      <c r="S8244">
        <f>LOOKUP(A8244,budget_gross.tsv!A$2:A$8468,budget_gross.tsv!C$2:C$8468)</f>
        <v>0</v>
      </c>
    </row>
    <row r="8245" spans="1:19" x14ac:dyDescent="0.3">
      <c r="A8245" t="s">
        <v>55455</v>
      </c>
      <c r="B8245" t="s">
        <v>55456</v>
      </c>
      <c r="C8245" t="s">
        <v>55457</v>
      </c>
      <c r="D8245" t="s">
        <v>4</v>
      </c>
      <c r="E8245">
        <v>5.6</v>
      </c>
      <c r="F8245" t="s">
        <v>4</v>
      </c>
      <c r="G8245" s="1">
        <v>42668</v>
      </c>
      <c r="H8245" t="s">
        <v>4</v>
      </c>
      <c r="I8245" t="s">
        <v>55458</v>
      </c>
      <c r="J8245">
        <v>10</v>
      </c>
      <c r="K8245" t="s">
        <v>55459</v>
      </c>
      <c r="L8245" t="s">
        <v>4</v>
      </c>
      <c r="M8245" s="1">
        <v>42675</v>
      </c>
      <c r="N8245" t="s">
        <v>23611</v>
      </c>
      <c r="O8245" t="s">
        <v>55460</v>
      </c>
      <c r="P8245" t="s">
        <v>4</v>
      </c>
      <c r="R8245">
        <f>LOOKUP(A8245,budget_gross.tsv!A$2:A$8468,budget_gross.tsv!B$2:B$8468)</f>
        <v>0</v>
      </c>
      <c r="S8245">
        <f>LOOKUP(A8245,budget_gross.tsv!A$2:A$8468,budget_gross.tsv!C$2:C$8468)</f>
        <v>0</v>
      </c>
    </row>
    <row r="8246" spans="1:19" x14ac:dyDescent="0.3">
      <c r="A8246" t="s">
        <v>55461</v>
      </c>
      <c r="B8246" t="s">
        <v>55462</v>
      </c>
      <c r="C8246" t="s">
        <v>55463</v>
      </c>
      <c r="D8246" t="s">
        <v>4</v>
      </c>
      <c r="E8246" t="s">
        <v>4</v>
      </c>
      <c r="F8246" t="s">
        <v>4</v>
      </c>
      <c r="G8246" t="s">
        <v>4</v>
      </c>
      <c r="H8246" t="s">
        <v>4</v>
      </c>
      <c r="I8246" t="s">
        <v>55464</v>
      </c>
      <c r="J8246" t="s">
        <v>4</v>
      </c>
      <c r="K8246" t="s">
        <v>55465</v>
      </c>
      <c r="L8246" t="s">
        <v>55464</v>
      </c>
      <c r="M8246" s="1">
        <v>42717</v>
      </c>
      <c r="N8246" t="s">
        <v>52688</v>
      </c>
      <c r="O8246" t="s">
        <v>15830</v>
      </c>
      <c r="P8246" t="s">
        <v>4</v>
      </c>
      <c r="R8246">
        <f>LOOKUP(A8246,budget_gross.tsv!A$2:A$8468,budget_gross.tsv!B$2:B$8468)</f>
        <v>1500</v>
      </c>
      <c r="S8246">
        <f>LOOKUP(A8246,budget_gross.tsv!A$2:A$8468,budget_gross.tsv!C$2:C$8468)</f>
        <v>0</v>
      </c>
    </row>
    <row r="8247" spans="1:19" x14ac:dyDescent="0.3">
      <c r="A8247" t="s">
        <v>55466</v>
      </c>
      <c r="B8247" t="s">
        <v>1578</v>
      </c>
      <c r="C8247" t="s">
        <v>55467</v>
      </c>
      <c r="D8247" t="s">
        <v>16</v>
      </c>
      <c r="E8247">
        <v>8.3000000000000007</v>
      </c>
      <c r="F8247" t="s">
        <v>4</v>
      </c>
      <c r="G8247" t="s">
        <v>4</v>
      </c>
      <c r="H8247" t="s">
        <v>4</v>
      </c>
      <c r="I8247" t="s">
        <v>55468</v>
      </c>
      <c r="J8247">
        <v>134</v>
      </c>
      <c r="K8247" t="s">
        <v>55469</v>
      </c>
      <c r="L8247" t="s">
        <v>55470</v>
      </c>
      <c r="M8247" s="1">
        <v>42668</v>
      </c>
      <c r="N8247" t="s">
        <v>73</v>
      </c>
      <c r="O8247" t="s">
        <v>2481</v>
      </c>
      <c r="P8247" t="s">
        <v>4</v>
      </c>
      <c r="R8247">
        <f>LOOKUP(A8247,budget_gross.tsv!A$2:A$8468,budget_gross.tsv!B$2:B$8468)</f>
        <v>0</v>
      </c>
      <c r="S8247">
        <f>LOOKUP(A8247,budget_gross.tsv!A$2:A$8468,budget_gross.tsv!C$2:C$8468)</f>
        <v>0</v>
      </c>
    </row>
    <row r="8248" spans="1:19" x14ac:dyDescent="0.3">
      <c r="A8248" t="s">
        <v>55471</v>
      </c>
      <c r="B8248" t="s">
        <v>31183</v>
      </c>
      <c r="C8248" t="s">
        <v>55472</v>
      </c>
      <c r="D8248" t="s">
        <v>4</v>
      </c>
      <c r="E8248">
        <v>6.1</v>
      </c>
      <c r="F8248" t="s">
        <v>4</v>
      </c>
      <c r="G8248" t="s">
        <v>4</v>
      </c>
      <c r="H8248" t="s">
        <v>4</v>
      </c>
      <c r="I8248" t="s">
        <v>55473</v>
      </c>
      <c r="J8248">
        <v>119</v>
      </c>
      <c r="K8248" t="s">
        <v>55474</v>
      </c>
      <c r="L8248" t="s">
        <v>55475</v>
      </c>
      <c r="M8248" s="1">
        <v>42911</v>
      </c>
      <c r="N8248" t="s">
        <v>300</v>
      </c>
      <c r="O8248" t="s">
        <v>42</v>
      </c>
      <c r="P8248" t="s">
        <v>4</v>
      </c>
      <c r="R8248">
        <f>LOOKUP(A8248,budget_gross.tsv!A$2:A$8468,budget_gross.tsv!B$2:B$8468)</f>
        <v>0</v>
      </c>
      <c r="S8248">
        <f>LOOKUP(A8248,budget_gross.tsv!A$2:A$8468,budget_gross.tsv!C$2:C$8468)</f>
        <v>0</v>
      </c>
    </row>
    <row r="8249" spans="1:19" x14ac:dyDescent="0.3">
      <c r="A8249" t="s">
        <v>55476</v>
      </c>
      <c r="B8249" t="s">
        <v>55477</v>
      </c>
      <c r="C8249" t="s">
        <v>4</v>
      </c>
      <c r="D8249" t="s">
        <v>4</v>
      </c>
      <c r="E8249" t="s">
        <v>4</v>
      </c>
      <c r="F8249" t="s">
        <v>4</v>
      </c>
      <c r="G8249" t="s">
        <v>4</v>
      </c>
      <c r="H8249" t="s">
        <v>4</v>
      </c>
      <c r="I8249" t="s">
        <v>55478</v>
      </c>
      <c r="J8249" t="s">
        <v>4</v>
      </c>
      <c r="K8249" t="s">
        <v>4</v>
      </c>
      <c r="L8249" t="s">
        <v>55479</v>
      </c>
      <c r="M8249" s="1">
        <v>42856</v>
      </c>
      <c r="N8249" t="s">
        <v>664</v>
      </c>
      <c r="O8249" t="s">
        <v>152</v>
      </c>
      <c r="P8249" t="s">
        <v>4</v>
      </c>
      <c r="R8249">
        <f>LOOKUP(A8249,budget_gross.tsv!A$2:A$8468,budget_gross.tsv!B$2:B$8468)</f>
        <v>0</v>
      </c>
      <c r="S8249" t="str">
        <f>LOOKUP(A8249,budget_gross.tsv!A$2:A$8468,budget_gross.tsv!C$2:C$8468)</f>
        <v>EU2</v>
      </c>
    </row>
    <row r="8250" spans="1:19" x14ac:dyDescent="0.3">
      <c r="A8250" t="s">
        <v>55480</v>
      </c>
      <c r="B8250" t="s">
        <v>55481</v>
      </c>
      <c r="C8250" t="s">
        <v>4</v>
      </c>
      <c r="D8250" t="s">
        <v>4</v>
      </c>
      <c r="E8250" t="s">
        <v>4</v>
      </c>
      <c r="F8250" t="s">
        <v>4</v>
      </c>
      <c r="G8250" t="s">
        <v>4</v>
      </c>
      <c r="H8250" t="s">
        <v>4</v>
      </c>
      <c r="I8250" t="s">
        <v>55482</v>
      </c>
      <c r="J8250" t="s">
        <v>4</v>
      </c>
      <c r="K8250" t="s">
        <v>55483</v>
      </c>
      <c r="L8250" t="s">
        <v>55484</v>
      </c>
      <c r="M8250" s="1">
        <v>42696</v>
      </c>
      <c r="N8250" t="s">
        <v>51212</v>
      </c>
      <c r="O8250" t="s">
        <v>51213</v>
      </c>
      <c r="P8250" t="s">
        <v>4</v>
      </c>
      <c r="R8250">
        <f>LOOKUP(A8250,budget_gross.tsv!A$2:A$8468,budget_gross.tsv!B$2:B$8468)</f>
        <v>0</v>
      </c>
      <c r="S8250">
        <f>LOOKUP(A8250,budget_gross.tsv!A$2:A$8468,budget_gross.tsv!C$2:C$8468)</f>
        <v>0</v>
      </c>
    </row>
    <row r="8251" spans="1:19" x14ac:dyDescent="0.3">
      <c r="A8251" t="s">
        <v>55485</v>
      </c>
      <c r="B8251" t="s">
        <v>33852</v>
      </c>
      <c r="C8251" t="s">
        <v>55486</v>
      </c>
      <c r="D8251" t="s">
        <v>4</v>
      </c>
      <c r="E8251" t="s">
        <v>4</v>
      </c>
      <c r="F8251" t="s">
        <v>4</v>
      </c>
      <c r="G8251" t="s">
        <v>4</v>
      </c>
      <c r="H8251" t="s">
        <v>4</v>
      </c>
      <c r="I8251" t="s">
        <v>4</v>
      </c>
      <c r="J8251" t="s">
        <v>4</v>
      </c>
      <c r="K8251" t="s">
        <v>4</v>
      </c>
      <c r="L8251" t="s">
        <v>55487</v>
      </c>
      <c r="M8251" t="s">
        <v>4</v>
      </c>
      <c r="N8251" t="s">
        <v>51044</v>
      </c>
      <c r="O8251" t="s">
        <v>152</v>
      </c>
      <c r="P8251" t="s">
        <v>4</v>
      </c>
      <c r="R8251">
        <f>LOOKUP(A8251,budget_gross.tsv!A$2:A$8468,budget_gross.tsv!B$2:B$8468)</f>
        <v>0</v>
      </c>
      <c r="S8251">
        <f>LOOKUP(A8251,budget_gross.tsv!A$2:A$8468,budget_gross.tsv!C$2:C$8468)</f>
        <v>0</v>
      </c>
    </row>
    <row r="8252" spans="1:19" x14ac:dyDescent="0.3">
      <c r="A8252" t="s">
        <v>55488</v>
      </c>
      <c r="B8252" t="s">
        <v>55489</v>
      </c>
      <c r="C8252" t="s">
        <v>4</v>
      </c>
      <c r="D8252" t="s">
        <v>4</v>
      </c>
      <c r="E8252" t="s">
        <v>4</v>
      </c>
      <c r="F8252" t="s">
        <v>4</v>
      </c>
      <c r="G8252" t="s">
        <v>4</v>
      </c>
      <c r="H8252" t="s">
        <v>4</v>
      </c>
      <c r="I8252" t="s">
        <v>55490</v>
      </c>
      <c r="J8252" t="s">
        <v>4</v>
      </c>
      <c r="K8252" t="s">
        <v>55491</v>
      </c>
      <c r="L8252" t="s">
        <v>55492</v>
      </c>
      <c r="M8252" s="1">
        <v>42923</v>
      </c>
      <c r="N8252" t="s">
        <v>4</v>
      </c>
      <c r="O8252" t="s">
        <v>1679</v>
      </c>
      <c r="P8252" t="s">
        <v>4</v>
      </c>
      <c r="R8252">
        <f>LOOKUP(A8252,budget_gross.tsv!A$2:A$8468,budget_gross.tsv!B$2:B$8468)</f>
        <v>30000</v>
      </c>
      <c r="S8252">
        <f>LOOKUP(A8252,budget_gross.tsv!A$2:A$8468,budget_gross.tsv!C$2:C$8468)</f>
        <v>0</v>
      </c>
    </row>
    <row r="8253" spans="1:19" x14ac:dyDescent="0.3">
      <c r="A8253" t="s">
        <v>55493</v>
      </c>
      <c r="B8253" t="s">
        <v>55494</v>
      </c>
      <c r="C8253" t="s">
        <v>4</v>
      </c>
      <c r="D8253" t="s">
        <v>4</v>
      </c>
      <c r="E8253">
        <v>5.9</v>
      </c>
      <c r="F8253" t="s">
        <v>4</v>
      </c>
      <c r="G8253" t="s">
        <v>4</v>
      </c>
      <c r="H8253" t="s">
        <v>4</v>
      </c>
      <c r="I8253" t="s">
        <v>55495</v>
      </c>
      <c r="J8253">
        <v>55</v>
      </c>
      <c r="K8253" t="s">
        <v>55496</v>
      </c>
      <c r="L8253" t="s">
        <v>55497</v>
      </c>
      <c r="M8253" s="1">
        <v>42698</v>
      </c>
      <c r="N8253" t="s">
        <v>20</v>
      </c>
      <c r="O8253" t="s">
        <v>370</v>
      </c>
      <c r="P8253" t="s">
        <v>4</v>
      </c>
      <c r="R8253">
        <f>LOOKUP(A8253,budget_gross.tsv!A$2:A$8468,budget_gross.tsv!B$2:B$8468)</f>
        <v>0</v>
      </c>
      <c r="S8253">
        <f>LOOKUP(A8253,budget_gross.tsv!A$2:A$8468,budget_gross.tsv!C$2:C$8468)</f>
        <v>0</v>
      </c>
    </row>
    <row r="8254" spans="1:19" x14ac:dyDescent="0.3">
      <c r="A8254" t="s">
        <v>55498</v>
      </c>
      <c r="B8254" t="s">
        <v>29604</v>
      </c>
      <c r="C8254" t="s">
        <v>4</v>
      </c>
      <c r="D8254" t="s">
        <v>4</v>
      </c>
      <c r="E8254" t="s">
        <v>4</v>
      </c>
      <c r="F8254" t="s">
        <v>4</v>
      </c>
      <c r="G8254" t="s">
        <v>4</v>
      </c>
      <c r="H8254" t="s">
        <v>4</v>
      </c>
      <c r="I8254" t="s">
        <v>55499</v>
      </c>
      <c r="J8254" t="s">
        <v>4</v>
      </c>
      <c r="K8254" t="s">
        <v>4</v>
      </c>
      <c r="L8254" t="s">
        <v>55500</v>
      </c>
      <c r="M8254" s="1">
        <v>42706</v>
      </c>
      <c r="N8254" t="s">
        <v>4</v>
      </c>
      <c r="O8254" t="s">
        <v>51434</v>
      </c>
      <c r="P8254" t="s">
        <v>4</v>
      </c>
      <c r="R8254">
        <f>LOOKUP(A8254,budget_gross.tsv!A$2:A$8468,budget_gross.tsv!B$2:B$8468)</f>
        <v>5000</v>
      </c>
      <c r="S8254">
        <f>LOOKUP(A8254,budget_gross.tsv!A$2:A$8468,budget_gross.tsv!C$2:C$8468)</f>
        <v>0</v>
      </c>
    </row>
    <row r="8255" spans="1:19" x14ac:dyDescent="0.3">
      <c r="A8255" t="s">
        <v>55501</v>
      </c>
      <c r="B8255" t="s">
        <v>55502</v>
      </c>
      <c r="C8255" t="s">
        <v>55503</v>
      </c>
      <c r="D8255" t="s">
        <v>4</v>
      </c>
      <c r="E8255">
        <v>7.9</v>
      </c>
      <c r="F8255" t="s">
        <v>4</v>
      </c>
      <c r="G8255" t="s">
        <v>4</v>
      </c>
      <c r="H8255" t="s">
        <v>7799</v>
      </c>
      <c r="I8255" t="s">
        <v>55504</v>
      </c>
      <c r="J8255">
        <v>127</v>
      </c>
      <c r="K8255" t="s">
        <v>55505</v>
      </c>
      <c r="L8255" t="s">
        <v>8260</v>
      </c>
      <c r="M8255" s="1">
        <v>42993</v>
      </c>
      <c r="N8255" t="s">
        <v>610</v>
      </c>
      <c r="O8255" t="s">
        <v>1105</v>
      </c>
      <c r="P8255" t="s">
        <v>310</v>
      </c>
      <c r="Q8255" t="s">
        <v>55506</v>
      </c>
      <c r="R8255">
        <f>LOOKUP(A8255,budget_gross.tsv!A$2:A$8468,budget_gross.tsv!B$2:B$8468)</f>
        <v>47500000</v>
      </c>
      <c r="S8255">
        <f>LOOKUP(A8255,budget_gross.tsv!A$2:A$8468,budget_gross.tsv!C$2:C$8468)</f>
        <v>0</v>
      </c>
    </row>
    <row r="8256" spans="1:19" x14ac:dyDescent="0.3">
      <c r="A8256" t="s">
        <v>55507</v>
      </c>
      <c r="B8256" t="s">
        <v>55508</v>
      </c>
      <c r="C8256" t="s">
        <v>55509</v>
      </c>
      <c r="D8256" t="s">
        <v>4</v>
      </c>
      <c r="E8256" t="s">
        <v>4</v>
      </c>
      <c r="F8256" t="s">
        <v>4</v>
      </c>
      <c r="G8256" t="s">
        <v>4</v>
      </c>
      <c r="H8256" t="s">
        <v>4</v>
      </c>
      <c r="I8256" t="s">
        <v>55510</v>
      </c>
      <c r="J8256" t="s">
        <v>4</v>
      </c>
      <c r="K8256" t="s">
        <v>55511</v>
      </c>
      <c r="L8256" t="s">
        <v>55512</v>
      </c>
      <c r="M8256" s="1">
        <v>42826</v>
      </c>
      <c r="N8256" t="s">
        <v>51238</v>
      </c>
      <c r="O8256" t="s">
        <v>51116</v>
      </c>
      <c r="P8256" t="s">
        <v>4</v>
      </c>
      <c r="R8256">
        <f>LOOKUP(A8256,budget_gross.tsv!A$2:A$8468,budget_gross.tsv!B$2:B$8468)</f>
        <v>10000</v>
      </c>
      <c r="S8256">
        <f>LOOKUP(A8256,budget_gross.tsv!A$2:A$8468,budget_gross.tsv!C$2:C$8468)</f>
        <v>0</v>
      </c>
    </row>
    <row r="8257" spans="1:19" x14ac:dyDescent="0.3">
      <c r="A8257" t="s">
        <v>55513</v>
      </c>
      <c r="B8257" t="s">
        <v>55514</v>
      </c>
      <c r="C8257" t="s">
        <v>4</v>
      </c>
      <c r="D8257" t="s">
        <v>4</v>
      </c>
      <c r="E8257" t="s">
        <v>4</v>
      </c>
      <c r="F8257" t="s">
        <v>4</v>
      </c>
      <c r="G8257" t="s">
        <v>4</v>
      </c>
      <c r="H8257" t="s">
        <v>4</v>
      </c>
      <c r="I8257" t="s">
        <v>4</v>
      </c>
      <c r="J8257" t="s">
        <v>4</v>
      </c>
      <c r="K8257" t="s">
        <v>4</v>
      </c>
      <c r="L8257" t="s">
        <v>55515</v>
      </c>
      <c r="M8257" s="1">
        <v>42942</v>
      </c>
      <c r="N8257" t="s">
        <v>4</v>
      </c>
      <c r="O8257" t="s">
        <v>12568</v>
      </c>
      <c r="P8257" t="s">
        <v>4</v>
      </c>
      <c r="R8257">
        <f>LOOKUP(A8257,budget_gross.tsv!A$2:A$8468,budget_gross.tsv!B$2:B$8468)</f>
        <v>0</v>
      </c>
      <c r="S8257">
        <f>LOOKUP(A8257,budget_gross.tsv!A$2:A$8468,budget_gross.tsv!C$2:C$8468)</f>
        <v>0</v>
      </c>
    </row>
    <row r="8258" spans="1:19" x14ac:dyDescent="0.3">
      <c r="A8258" t="s">
        <v>55516</v>
      </c>
      <c r="B8258" t="s">
        <v>55517</v>
      </c>
      <c r="C8258" t="s">
        <v>4</v>
      </c>
      <c r="D8258" t="s">
        <v>4</v>
      </c>
      <c r="E8258" t="s">
        <v>4</v>
      </c>
      <c r="F8258" t="s">
        <v>4</v>
      </c>
      <c r="G8258" t="s">
        <v>4</v>
      </c>
      <c r="H8258" t="s">
        <v>4</v>
      </c>
      <c r="I8258" t="s">
        <v>55518</v>
      </c>
      <c r="J8258" t="s">
        <v>4</v>
      </c>
      <c r="K8258" t="s">
        <v>55519</v>
      </c>
      <c r="L8258" t="s">
        <v>55520</v>
      </c>
      <c r="M8258" t="s">
        <v>4</v>
      </c>
      <c r="N8258" t="s">
        <v>291</v>
      </c>
      <c r="O8258" t="s">
        <v>2951</v>
      </c>
      <c r="P8258" t="s">
        <v>4</v>
      </c>
      <c r="Q8258" t="s">
        <v>55521</v>
      </c>
      <c r="R8258">
        <f>LOOKUP(A8258,budget_gross.tsv!A$2:A$8468,budget_gross.tsv!B$2:B$8468)</f>
        <v>3000</v>
      </c>
      <c r="S8258">
        <f>LOOKUP(A8258,budget_gross.tsv!A$2:A$8468,budget_gross.tsv!C$2:C$8468)</f>
        <v>0</v>
      </c>
    </row>
    <row r="8259" spans="1:19" x14ac:dyDescent="0.3">
      <c r="A8259" t="s">
        <v>55522</v>
      </c>
      <c r="B8259" t="s">
        <v>55523</v>
      </c>
      <c r="C8259" t="s">
        <v>55524</v>
      </c>
      <c r="D8259" t="s">
        <v>4</v>
      </c>
      <c r="E8259" t="s">
        <v>4</v>
      </c>
      <c r="F8259" t="s">
        <v>4</v>
      </c>
      <c r="G8259" t="s">
        <v>4</v>
      </c>
      <c r="H8259" t="s">
        <v>4</v>
      </c>
      <c r="I8259" t="s">
        <v>4</v>
      </c>
      <c r="J8259" t="s">
        <v>4</v>
      </c>
      <c r="K8259" t="s">
        <v>4</v>
      </c>
      <c r="L8259" t="s">
        <v>55525</v>
      </c>
      <c r="M8259" s="1">
        <v>43735</v>
      </c>
      <c r="N8259" t="s">
        <v>4</v>
      </c>
      <c r="O8259" t="s">
        <v>202</v>
      </c>
      <c r="P8259" t="s">
        <v>4</v>
      </c>
      <c r="Q8259" t="s">
        <v>6746</v>
      </c>
      <c r="R8259">
        <f>LOOKUP(A8259,budget_gross.tsv!A$2:A$8468,budget_gross.tsv!B$2:B$8468)</f>
        <v>0</v>
      </c>
      <c r="S8259">
        <f>LOOKUP(A8259,budget_gross.tsv!A$2:A$8468,budget_gross.tsv!C$2:C$8468)</f>
        <v>0</v>
      </c>
    </row>
    <row r="8260" spans="1:19" x14ac:dyDescent="0.3">
      <c r="A8260" t="s">
        <v>55526</v>
      </c>
      <c r="B8260" t="s">
        <v>55527</v>
      </c>
      <c r="C8260" t="s">
        <v>4</v>
      </c>
      <c r="D8260" t="s">
        <v>4</v>
      </c>
      <c r="E8260" t="s">
        <v>4</v>
      </c>
      <c r="F8260" t="s">
        <v>4</v>
      </c>
      <c r="G8260" t="s">
        <v>4</v>
      </c>
      <c r="H8260" t="s">
        <v>4</v>
      </c>
      <c r="I8260" t="s">
        <v>55528</v>
      </c>
      <c r="J8260" t="s">
        <v>4</v>
      </c>
      <c r="K8260" t="s">
        <v>4</v>
      </c>
      <c r="L8260" t="s">
        <v>55529</v>
      </c>
      <c r="M8260" s="1">
        <v>42673</v>
      </c>
      <c r="N8260" t="s">
        <v>4</v>
      </c>
      <c r="O8260" t="s">
        <v>50860</v>
      </c>
      <c r="P8260" t="s">
        <v>4</v>
      </c>
      <c r="R8260">
        <f>LOOKUP(A8260,budget_gross.tsv!A$2:A$8468,budget_gross.tsv!B$2:B$8468)</f>
        <v>0</v>
      </c>
      <c r="S8260">
        <f>LOOKUP(A8260,budget_gross.tsv!A$2:A$8468,budget_gross.tsv!C$2:C$8468)</f>
        <v>0</v>
      </c>
    </row>
    <row r="8261" spans="1:19" x14ac:dyDescent="0.3">
      <c r="A8261" t="s">
        <v>55530</v>
      </c>
      <c r="B8261" t="s">
        <v>55531</v>
      </c>
      <c r="C8261" t="s">
        <v>55532</v>
      </c>
      <c r="D8261" t="s">
        <v>4</v>
      </c>
      <c r="E8261">
        <v>6.4</v>
      </c>
      <c r="F8261" t="s">
        <v>4</v>
      </c>
      <c r="G8261" t="s">
        <v>4</v>
      </c>
      <c r="H8261" t="s">
        <v>4</v>
      </c>
      <c r="I8261" t="s">
        <v>55533</v>
      </c>
      <c r="J8261">
        <v>236</v>
      </c>
      <c r="K8261" t="s">
        <v>55534</v>
      </c>
      <c r="L8261" t="s">
        <v>55535</v>
      </c>
      <c r="M8261" s="1">
        <v>42761</v>
      </c>
      <c r="N8261" t="s">
        <v>1666</v>
      </c>
      <c r="O8261" t="s">
        <v>20021</v>
      </c>
      <c r="P8261" t="s">
        <v>4</v>
      </c>
      <c r="R8261">
        <f>LOOKUP(A8261,budget_gross.tsv!A$2:A$8468,budget_gross.tsv!B$2:B$8468)</f>
        <v>0</v>
      </c>
      <c r="S8261">
        <f>LOOKUP(A8261,budget_gross.tsv!A$2:A$8468,budget_gross.tsv!C$2:C$8468)</f>
        <v>0</v>
      </c>
    </row>
    <row r="8262" spans="1:19" x14ac:dyDescent="0.3">
      <c r="A8262" t="s">
        <v>55536</v>
      </c>
      <c r="B8262" t="s">
        <v>3609</v>
      </c>
      <c r="C8262" t="s">
        <v>55537</v>
      </c>
      <c r="D8262" t="s">
        <v>4</v>
      </c>
      <c r="E8262">
        <v>9.6999999999999993</v>
      </c>
      <c r="F8262" t="s">
        <v>4</v>
      </c>
      <c r="G8262" t="s">
        <v>4</v>
      </c>
      <c r="H8262" t="s">
        <v>4</v>
      </c>
      <c r="I8262" t="s">
        <v>55538</v>
      </c>
      <c r="J8262">
        <v>7</v>
      </c>
      <c r="K8262" t="s">
        <v>55539</v>
      </c>
      <c r="L8262" t="s">
        <v>55540</v>
      </c>
      <c r="M8262" s="1">
        <v>42717</v>
      </c>
      <c r="N8262" t="s">
        <v>4</v>
      </c>
      <c r="O8262" t="s">
        <v>50860</v>
      </c>
      <c r="P8262" t="s">
        <v>4</v>
      </c>
      <c r="R8262">
        <f>LOOKUP(A8262,budget_gross.tsv!A$2:A$8468,budget_gross.tsv!B$2:B$8468)</f>
        <v>300</v>
      </c>
      <c r="S8262">
        <f>LOOKUP(A8262,budget_gross.tsv!A$2:A$8468,budget_gross.tsv!C$2:C$8468)</f>
        <v>0</v>
      </c>
    </row>
    <row r="8263" spans="1:19" x14ac:dyDescent="0.3">
      <c r="A8263" t="s">
        <v>55541</v>
      </c>
      <c r="B8263" t="s">
        <v>55542</v>
      </c>
      <c r="C8263" t="s">
        <v>55543</v>
      </c>
      <c r="D8263" t="s">
        <v>1130</v>
      </c>
      <c r="E8263">
        <v>6.2</v>
      </c>
      <c r="F8263">
        <v>74</v>
      </c>
      <c r="G8263" s="1">
        <v>42853</v>
      </c>
      <c r="H8263" t="s">
        <v>3040</v>
      </c>
      <c r="I8263" t="s">
        <v>55544</v>
      </c>
      <c r="J8263" s="2">
        <v>2319</v>
      </c>
      <c r="K8263" t="s">
        <v>55545</v>
      </c>
      <c r="L8263" t="s">
        <v>55546</v>
      </c>
      <c r="M8263" s="1">
        <v>42853</v>
      </c>
      <c r="N8263" t="s">
        <v>1934</v>
      </c>
      <c r="O8263" t="s">
        <v>1758</v>
      </c>
      <c r="P8263" t="s">
        <v>757</v>
      </c>
      <c r="Q8263" t="s">
        <v>55547</v>
      </c>
      <c r="R8263">
        <f>LOOKUP(A8263,budget_gross.tsv!A$2:A$8468,budget_gross.tsv!B$2:B$8468)</f>
        <v>0</v>
      </c>
      <c r="S8263">
        <f>LOOKUP(A8263,budget_gross.tsv!A$2:A$8468,budget_gross.tsv!C$2:C$8468)</f>
        <v>0</v>
      </c>
    </row>
    <row r="8264" spans="1:19" x14ac:dyDescent="0.3">
      <c r="A8264" t="s">
        <v>55548</v>
      </c>
      <c r="B8264" t="s">
        <v>55549</v>
      </c>
      <c r="C8264" t="s">
        <v>55550</v>
      </c>
      <c r="D8264" t="s">
        <v>4</v>
      </c>
      <c r="E8264">
        <v>8.1999999999999993</v>
      </c>
      <c r="F8264">
        <v>86</v>
      </c>
      <c r="G8264" s="1">
        <v>42930</v>
      </c>
      <c r="H8264" t="s">
        <v>3040</v>
      </c>
      <c r="I8264" t="s">
        <v>55551</v>
      </c>
      <c r="J8264" s="2">
        <v>1295</v>
      </c>
      <c r="K8264" t="s">
        <v>55552</v>
      </c>
      <c r="L8264" t="s">
        <v>55553</v>
      </c>
      <c r="M8264" s="1">
        <v>42930</v>
      </c>
      <c r="N8264" t="s">
        <v>602</v>
      </c>
      <c r="O8264" t="s">
        <v>1758</v>
      </c>
      <c r="P8264" t="s">
        <v>1591</v>
      </c>
      <c r="Q8264" t="s">
        <v>55554</v>
      </c>
      <c r="R8264">
        <f>LOOKUP(A8264,budget_gross.tsv!A$2:A$8468,budget_gross.tsv!B$2:B$8468)</f>
        <v>0</v>
      </c>
      <c r="S8264">
        <f>LOOKUP(A8264,budget_gross.tsv!A$2:A$8468,budget_gross.tsv!C$2:C$8468)</f>
        <v>0</v>
      </c>
    </row>
    <row r="8265" spans="1:19" x14ac:dyDescent="0.3">
      <c r="A8265" t="s">
        <v>55555</v>
      </c>
      <c r="B8265" t="s">
        <v>55556</v>
      </c>
      <c r="C8265" t="s">
        <v>55557</v>
      </c>
      <c r="D8265" t="s">
        <v>1130</v>
      </c>
      <c r="E8265">
        <v>6.5</v>
      </c>
      <c r="F8265">
        <v>68</v>
      </c>
      <c r="G8265" s="1">
        <v>42909</v>
      </c>
      <c r="H8265" t="s">
        <v>3040</v>
      </c>
      <c r="I8265" t="s">
        <v>55558</v>
      </c>
      <c r="J8265" s="2">
        <v>1772</v>
      </c>
      <c r="K8265" t="s">
        <v>55559</v>
      </c>
      <c r="L8265" t="s">
        <v>14391</v>
      </c>
      <c r="M8265" s="1">
        <v>42909</v>
      </c>
      <c r="N8265" t="s">
        <v>448</v>
      </c>
      <c r="O8265" t="s">
        <v>1758</v>
      </c>
      <c r="P8265" t="s">
        <v>252</v>
      </c>
      <c r="Q8265" t="s">
        <v>55560</v>
      </c>
      <c r="R8265">
        <f>LOOKUP(A8265,budget_gross.tsv!A$2:A$8468,budget_gross.tsv!B$2:B$8468)</f>
        <v>0</v>
      </c>
      <c r="S8265">
        <f>LOOKUP(A8265,budget_gross.tsv!A$2:A$8468,budget_gross.tsv!C$2:C$8468)</f>
        <v>0</v>
      </c>
    </row>
    <row r="8266" spans="1:19" x14ac:dyDescent="0.3">
      <c r="A8266" t="s">
        <v>55561</v>
      </c>
      <c r="B8266" t="s">
        <v>55562</v>
      </c>
      <c r="C8266" t="s">
        <v>55563</v>
      </c>
      <c r="D8266" t="s">
        <v>4</v>
      </c>
      <c r="E8266">
        <v>7.1</v>
      </c>
      <c r="F8266" t="s">
        <v>4</v>
      </c>
      <c r="G8266" t="s">
        <v>4</v>
      </c>
      <c r="H8266" t="s">
        <v>4</v>
      </c>
      <c r="I8266" t="s">
        <v>4</v>
      </c>
      <c r="J8266">
        <v>9</v>
      </c>
      <c r="K8266" t="s">
        <v>55564</v>
      </c>
      <c r="L8266" t="s">
        <v>55565</v>
      </c>
      <c r="M8266" s="1">
        <v>42757</v>
      </c>
      <c r="N8266" t="s">
        <v>411</v>
      </c>
      <c r="O8266" t="s">
        <v>1758</v>
      </c>
      <c r="P8266" t="s">
        <v>43</v>
      </c>
      <c r="R8266">
        <f>LOOKUP(A8266,budget_gross.tsv!A$2:A$8468,budget_gross.tsv!B$2:B$8468)</f>
        <v>0</v>
      </c>
      <c r="S8266">
        <f>LOOKUP(A8266,budget_gross.tsv!A$2:A$8468,budget_gross.tsv!C$2:C$8468)</f>
        <v>0</v>
      </c>
    </row>
    <row r="8267" spans="1:19" x14ac:dyDescent="0.3">
      <c r="A8267" t="s">
        <v>55566</v>
      </c>
      <c r="B8267" t="s">
        <v>55567</v>
      </c>
      <c r="C8267" t="s">
        <v>55568</v>
      </c>
      <c r="D8267" t="s">
        <v>4</v>
      </c>
      <c r="E8267">
        <v>8.4</v>
      </c>
      <c r="F8267" t="s">
        <v>4</v>
      </c>
      <c r="G8267" s="1">
        <v>43007</v>
      </c>
      <c r="H8267" t="s">
        <v>346</v>
      </c>
      <c r="I8267" t="s">
        <v>4</v>
      </c>
      <c r="J8267">
        <v>11</v>
      </c>
      <c r="K8267" t="s">
        <v>55569</v>
      </c>
      <c r="L8267" t="s">
        <v>14472</v>
      </c>
      <c r="M8267" s="1">
        <v>42757</v>
      </c>
      <c r="N8267" t="s">
        <v>975</v>
      </c>
      <c r="O8267" t="s">
        <v>14143</v>
      </c>
      <c r="P8267" t="s">
        <v>4</v>
      </c>
      <c r="R8267">
        <f>LOOKUP(A8267,budget_gross.tsv!A$2:A$8468,budget_gross.tsv!B$2:B$8468)</f>
        <v>0</v>
      </c>
      <c r="S8267">
        <f>LOOKUP(A8267,budget_gross.tsv!A$2:A$8468,budget_gross.tsv!C$2:C$8468)</f>
        <v>0</v>
      </c>
    </row>
    <row r="8268" spans="1:19" x14ac:dyDescent="0.3">
      <c r="A8268" t="s">
        <v>55570</v>
      </c>
      <c r="B8268" t="s">
        <v>55571</v>
      </c>
      <c r="C8268" t="s">
        <v>55572</v>
      </c>
      <c r="D8268" t="s">
        <v>4</v>
      </c>
      <c r="E8268">
        <v>6.5</v>
      </c>
      <c r="F8268" t="s">
        <v>4</v>
      </c>
      <c r="G8268" s="1">
        <v>42860</v>
      </c>
      <c r="H8268" t="s">
        <v>3040</v>
      </c>
      <c r="I8268" t="s">
        <v>55573</v>
      </c>
      <c r="J8268">
        <v>427</v>
      </c>
      <c r="K8268" t="s">
        <v>55574</v>
      </c>
      <c r="L8268" t="s">
        <v>55575</v>
      </c>
      <c r="M8268" s="1">
        <v>42755</v>
      </c>
      <c r="N8268" t="s">
        <v>664</v>
      </c>
      <c r="O8268" t="s">
        <v>1758</v>
      </c>
      <c r="P8268" t="s">
        <v>4</v>
      </c>
      <c r="R8268">
        <f>LOOKUP(A8268,budget_gross.tsv!A$2:A$8468,budget_gross.tsv!B$2:B$8468)</f>
        <v>0</v>
      </c>
      <c r="S8268">
        <f>LOOKUP(A8268,budget_gross.tsv!A$2:A$8468,budget_gross.tsv!C$2:C$8468)</f>
        <v>0</v>
      </c>
    </row>
    <row r="8269" spans="1:19" x14ac:dyDescent="0.3">
      <c r="A8269" t="s">
        <v>55576</v>
      </c>
      <c r="B8269" t="s">
        <v>55577</v>
      </c>
      <c r="C8269" t="s">
        <v>4</v>
      </c>
      <c r="D8269" t="s">
        <v>4</v>
      </c>
      <c r="E8269" t="s">
        <v>4</v>
      </c>
      <c r="F8269" t="s">
        <v>4</v>
      </c>
      <c r="G8269" t="s">
        <v>4</v>
      </c>
      <c r="H8269" t="s">
        <v>4</v>
      </c>
      <c r="I8269" t="s">
        <v>55578</v>
      </c>
      <c r="J8269" t="s">
        <v>4</v>
      </c>
      <c r="K8269" t="s">
        <v>4</v>
      </c>
      <c r="L8269" t="s">
        <v>55579</v>
      </c>
      <c r="M8269" s="1">
        <v>42716</v>
      </c>
      <c r="N8269" t="s">
        <v>4</v>
      </c>
      <c r="O8269" t="s">
        <v>51898</v>
      </c>
      <c r="P8269" t="s">
        <v>4</v>
      </c>
      <c r="Q8269" t="s">
        <v>55580</v>
      </c>
      <c r="R8269">
        <f>LOOKUP(A8269,budget_gross.tsv!A$2:A$8468,budget_gross.tsv!B$2:B$8468)</f>
        <v>1000</v>
      </c>
      <c r="S8269">
        <f>LOOKUP(A8269,budget_gross.tsv!A$2:A$8468,budget_gross.tsv!C$2:C$8468)</f>
        <v>0</v>
      </c>
    </row>
    <row r="8270" spans="1:19" x14ac:dyDescent="0.3">
      <c r="A8270" t="s">
        <v>55581</v>
      </c>
      <c r="B8270" t="s">
        <v>34754</v>
      </c>
      <c r="C8270" t="s">
        <v>55582</v>
      </c>
      <c r="D8270" t="s">
        <v>4</v>
      </c>
      <c r="E8270" t="s">
        <v>4</v>
      </c>
      <c r="F8270" t="s">
        <v>4</v>
      </c>
      <c r="G8270" t="s">
        <v>4</v>
      </c>
      <c r="H8270" t="s">
        <v>4</v>
      </c>
      <c r="I8270" t="s">
        <v>4</v>
      </c>
      <c r="J8270" t="s">
        <v>4</v>
      </c>
      <c r="K8270" t="s">
        <v>4</v>
      </c>
      <c r="L8270" t="s">
        <v>55583</v>
      </c>
      <c r="M8270" s="1">
        <v>42716</v>
      </c>
      <c r="N8270" t="s">
        <v>4</v>
      </c>
      <c r="O8270" t="s">
        <v>51434</v>
      </c>
      <c r="P8270" t="s">
        <v>4</v>
      </c>
      <c r="R8270">
        <f>LOOKUP(A8270,budget_gross.tsv!A$2:A$8468,budget_gross.tsv!B$2:B$8468)</f>
        <v>100</v>
      </c>
      <c r="S8270">
        <f>LOOKUP(A8270,budget_gross.tsv!A$2:A$8468,budget_gross.tsv!C$2:C$8468)</f>
        <v>0</v>
      </c>
    </row>
    <row r="8271" spans="1:19" x14ac:dyDescent="0.3">
      <c r="A8271" t="s">
        <v>55584</v>
      </c>
      <c r="B8271" t="s">
        <v>55585</v>
      </c>
      <c r="C8271" t="s">
        <v>55586</v>
      </c>
      <c r="D8271" t="s">
        <v>4</v>
      </c>
      <c r="E8271" t="s">
        <v>4</v>
      </c>
      <c r="F8271" t="s">
        <v>4</v>
      </c>
      <c r="G8271" t="s">
        <v>4</v>
      </c>
      <c r="H8271" t="s">
        <v>4</v>
      </c>
      <c r="I8271" t="s">
        <v>55587</v>
      </c>
      <c r="J8271" t="s">
        <v>4</v>
      </c>
      <c r="K8271" t="s">
        <v>4</v>
      </c>
      <c r="L8271" t="s">
        <v>55588</v>
      </c>
      <c r="M8271" s="1">
        <v>42675</v>
      </c>
      <c r="N8271" t="s">
        <v>4</v>
      </c>
      <c r="O8271" t="s">
        <v>51434</v>
      </c>
      <c r="P8271" t="s">
        <v>4</v>
      </c>
      <c r="R8271">
        <f>LOOKUP(A8271,budget_gross.tsv!A$2:A$8468,budget_gross.tsv!B$2:B$8468)</f>
        <v>0</v>
      </c>
      <c r="S8271">
        <f>LOOKUP(A8271,budget_gross.tsv!A$2:A$8468,budget_gross.tsv!C$2:C$8468)</f>
        <v>0</v>
      </c>
    </row>
    <row r="8272" spans="1:19" x14ac:dyDescent="0.3">
      <c r="A8272" t="s">
        <v>55589</v>
      </c>
      <c r="B8272" t="s">
        <v>55590</v>
      </c>
      <c r="C8272" t="s">
        <v>55591</v>
      </c>
      <c r="D8272" t="s">
        <v>4</v>
      </c>
      <c r="E8272">
        <v>7.1</v>
      </c>
      <c r="F8272" t="s">
        <v>4</v>
      </c>
      <c r="G8272" t="s">
        <v>4</v>
      </c>
      <c r="H8272" t="s">
        <v>4</v>
      </c>
      <c r="I8272" t="s">
        <v>55592</v>
      </c>
      <c r="J8272">
        <v>11</v>
      </c>
      <c r="K8272" t="s">
        <v>55593</v>
      </c>
      <c r="L8272" t="s">
        <v>55594</v>
      </c>
      <c r="M8272" s="1">
        <v>42719</v>
      </c>
      <c r="N8272" t="s">
        <v>51683</v>
      </c>
      <c r="O8272" t="s">
        <v>51483</v>
      </c>
      <c r="P8272" t="s">
        <v>5904</v>
      </c>
      <c r="R8272">
        <f>LOOKUP(A8272,budget_gross.tsv!A$2:A$8468,budget_gross.tsv!B$2:B$8468)</f>
        <v>0</v>
      </c>
      <c r="S8272">
        <f>LOOKUP(A8272,budget_gross.tsv!A$2:A$8468,budget_gross.tsv!C$2:C$8468)</f>
        <v>0</v>
      </c>
    </row>
    <row r="8273" spans="1:19" x14ac:dyDescent="0.3">
      <c r="A8273" t="s">
        <v>55595</v>
      </c>
      <c r="B8273" t="s">
        <v>55596</v>
      </c>
      <c r="C8273" t="s">
        <v>4</v>
      </c>
      <c r="D8273" t="s">
        <v>4</v>
      </c>
      <c r="E8273" t="s">
        <v>4</v>
      </c>
      <c r="F8273" t="s">
        <v>4</v>
      </c>
      <c r="G8273" t="s">
        <v>4</v>
      </c>
      <c r="H8273" t="s">
        <v>4</v>
      </c>
      <c r="I8273" t="s">
        <v>55597</v>
      </c>
      <c r="J8273" t="s">
        <v>4</v>
      </c>
      <c r="K8273" t="s">
        <v>4</v>
      </c>
      <c r="L8273" t="s">
        <v>55598</v>
      </c>
      <c r="M8273" s="1">
        <v>42724</v>
      </c>
      <c r="N8273" t="s">
        <v>51357</v>
      </c>
      <c r="O8273" t="s">
        <v>22043</v>
      </c>
      <c r="P8273" t="s">
        <v>4</v>
      </c>
      <c r="R8273">
        <f>LOOKUP(A8273,budget_gross.tsv!A$2:A$8468,budget_gross.tsv!B$2:B$8468)</f>
        <v>0</v>
      </c>
      <c r="S8273">
        <f>LOOKUP(A8273,budget_gross.tsv!A$2:A$8468,budget_gross.tsv!C$2:C$8468)</f>
        <v>0</v>
      </c>
    </row>
    <row r="8274" spans="1:19" x14ac:dyDescent="0.3">
      <c r="A8274" t="s">
        <v>55599</v>
      </c>
      <c r="B8274" t="s">
        <v>55600</v>
      </c>
      <c r="C8274" t="s">
        <v>4</v>
      </c>
      <c r="D8274" t="s">
        <v>4</v>
      </c>
      <c r="E8274">
        <v>1.9</v>
      </c>
      <c r="F8274" t="s">
        <v>4</v>
      </c>
      <c r="G8274" t="s">
        <v>4</v>
      </c>
      <c r="H8274" t="s">
        <v>4</v>
      </c>
      <c r="I8274" t="s">
        <v>55597</v>
      </c>
      <c r="J8274">
        <v>7</v>
      </c>
      <c r="K8274" t="s">
        <v>4</v>
      </c>
      <c r="L8274" t="s">
        <v>55598</v>
      </c>
      <c r="M8274" s="1">
        <v>42724</v>
      </c>
      <c r="N8274" t="s">
        <v>51357</v>
      </c>
      <c r="O8274" t="s">
        <v>22043</v>
      </c>
      <c r="P8274" t="s">
        <v>4</v>
      </c>
      <c r="R8274">
        <f>LOOKUP(A8274,budget_gross.tsv!A$2:A$8468,budget_gross.tsv!B$2:B$8468)</f>
        <v>0</v>
      </c>
      <c r="S8274">
        <f>LOOKUP(A8274,budget_gross.tsv!A$2:A$8468,budget_gross.tsv!C$2:C$8468)</f>
        <v>0</v>
      </c>
    </row>
    <row r="8275" spans="1:19" x14ac:dyDescent="0.3">
      <c r="A8275" t="s">
        <v>55601</v>
      </c>
      <c r="B8275" t="s">
        <v>55602</v>
      </c>
      <c r="C8275" t="s">
        <v>55603</v>
      </c>
      <c r="D8275" t="s">
        <v>124</v>
      </c>
      <c r="E8275" t="s">
        <v>4</v>
      </c>
      <c r="F8275" t="s">
        <v>4</v>
      </c>
      <c r="G8275" t="s">
        <v>4</v>
      </c>
      <c r="H8275" t="s">
        <v>51053</v>
      </c>
      <c r="I8275" t="s">
        <v>55604</v>
      </c>
      <c r="J8275" t="s">
        <v>4</v>
      </c>
      <c r="K8275" t="s">
        <v>55605</v>
      </c>
      <c r="L8275" t="s">
        <v>55606</v>
      </c>
      <c r="M8275" s="1">
        <v>42986</v>
      </c>
      <c r="N8275" t="s">
        <v>491</v>
      </c>
      <c r="O8275" t="s">
        <v>370</v>
      </c>
      <c r="P8275" t="s">
        <v>4</v>
      </c>
      <c r="R8275">
        <f>LOOKUP(A8275,budget_gross.tsv!A$2:A$8468,budget_gross.tsv!B$2:B$8468)</f>
        <v>0</v>
      </c>
      <c r="S8275">
        <f>LOOKUP(A8275,budget_gross.tsv!A$2:A$8468,budget_gross.tsv!C$2:C$8468)</f>
        <v>0</v>
      </c>
    </row>
    <row r="8276" spans="1:19" x14ac:dyDescent="0.3">
      <c r="A8276" t="s">
        <v>55607</v>
      </c>
      <c r="B8276" t="s">
        <v>55608</v>
      </c>
      <c r="C8276" t="s">
        <v>4</v>
      </c>
      <c r="D8276" t="s">
        <v>4</v>
      </c>
      <c r="E8276" t="s">
        <v>4</v>
      </c>
      <c r="F8276" t="s">
        <v>4</v>
      </c>
      <c r="G8276" t="s">
        <v>4</v>
      </c>
      <c r="H8276" t="s">
        <v>4</v>
      </c>
      <c r="I8276" t="s">
        <v>55609</v>
      </c>
      <c r="J8276" t="s">
        <v>4</v>
      </c>
      <c r="K8276" t="s">
        <v>4</v>
      </c>
      <c r="L8276" t="s">
        <v>55610</v>
      </c>
      <c r="M8276" s="1">
        <v>42505</v>
      </c>
      <c r="N8276" t="s">
        <v>4</v>
      </c>
      <c r="O8276" t="s">
        <v>51045</v>
      </c>
      <c r="P8276" t="s">
        <v>4</v>
      </c>
      <c r="R8276">
        <f>LOOKUP(A8276,budget_gross.tsv!A$2:A$8468,budget_gross.tsv!B$2:B$8468)</f>
        <v>1000</v>
      </c>
      <c r="S8276">
        <f>LOOKUP(A8276,budget_gross.tsv!A$2:A$8468,budget_gross.tsv!C$2:C$8468)</f>
        <v>0</v>
      </c>
    </row>
    <row r="8277" spans="1:19" x14ac:dyDescent="0.3">
      <c r="A8277" t="s">
        <v>55611</v>
      </c>
      <c r="B8277" t="s">
        <v>4848</v>
      </c>
      <c r="C8277" t="s">
        <v>55612</v>
      </c>
      <c r="D8277" t="s">
        <v>4</v>
      </c>
      <c r="E8277" t="s">
        <v>4</v>
      </c>
      <c r="F8277" t="s">
        <v>4</v>
      </c>
      <c r="G8277" t="s">
        <v>4</v>
      </c>
      <c r="H8277" t="s">
        <v>4</v>
      </c>
      <c r="I8277" t="s">
        <v>55613</v>
      </c>
      <c r="J8277" t="s">
        <v>4</v>
      </c>
      <c r="K8277" t="s">
        <v>55614</v>
      </c>
      <c r="L8277" t="s">
        <v>50066</v>
      </c>
      <c r="M8277" s="1">
        <v>42896</v>
      </c>
      <c r="N8277" t="s">
        <v>5133</v>
      </c>
      <c r="O8277" t="s">
        <v>1679</v>
      </c>
      <c r="P8277" t="s">
        <v>4</v>
      </c>
      <c r="R8277">
        <f>LOOKUP(A8277,budget_gross.tsv!A$2:A$8468,budget_gross.tsv!B$2:B$8468)</f>
        <v>0</v>
      </c>
      <c r="S8277" t="str">
        <f>LOOKUP(A8277,budget_gross.tsv!A$2:A$8468,budget_gross.tsv!C$2:C$8468)</f>
        <v>EU850,000</v>
      </c>
    </row>
    <row r="8278" spans="1:19" x14ac:dyDescent="0.3">
      <c r="A8278" t="s">
        <v>55615</v>
      </c>
      <c r="B8278" t="s">
        <v>55616</v>
      </c>
      <c r="C8278" t="s">
        <v>55617</v>
      </c>
      <c r="D8278" t="s">
        <v>4</v>
      </c>
      <c r="E8278">
        <v>7.2</v>
      </c>
      <c r="F8278" t="s">
        <v>4</v>
      </c>
      <c r="G8278" s="1">
        <v>42864</v>
      </c>
      <c r="H8278" t="s">
        <v>7799</v>
      </c>
      <c r="I8278" t="s">
        <v>55618</v>
      </c>
      <c r="J8278" s="2">
        <v>1501</v>
      </c>
      <c r="K8278" t="s">
        <v>55619</v>
      </c>
      <c r="L8278" t="s">
        <v>55620</v>
      </c>
      <c r="M8278" s="1">
        <v>42864</v>
      </c>
      <c r="N8278" t="s">
        <v>291</v>
      </c>
      <c r="O8278" t="s">
        <v>1758</v>
      </c>
      <c r="P8278" t="s">
        <v>4</v>
      </c>
      <c r="R8278">
        <f>LOOKUP(A8278,budget_gross.tsv!A$2:A$8468,budget_gross.tsv!B$2:B$8468)</f>
        <v>0</v>
      </c>
      <c r="S8278">
        <f>LOOKUP(A8278,budget_gross.tsv!A$2:A$8468,budget_gross.tsv!C$2:C$8468)</f>
        <v>0</v>
      </c>
    </row>
    <row r="8279" spans="1:19" x14ac:dyDescent="0.3">
      <c r="A8279" t="s">
        <v>55621</v>
      </c>
      <c r="B8279" t="s">
        <v>55622</v>
      </c>
      <c r="C8279" t="s">
        <v>4</v>
      </c>
      <c r="D8279" t="s">
        <v>4</v>
      </c>
      <c r="E8279" t="s">
        <v>4</v>
      </c>
      <c r="F8279" t="s">
        <v>4</v>
      </c>
      <c r="G8279" t="s">
        <v>4</v>
      </c>
      <c r="H8279" t="s">
        <v>4</v>
      </c>
      <c r="I8279" t="s">
        <v>4</v>
      </c>
      <c r="J8279" t="s">
        <v>4</v>
      </c>
      <c r="K8279" t="s">
        <v>55623</v>
      </c>
      <c r="L8279" t="s">
        <v>55624</v>
      </c>
      <c r="M8279" s="1">
        <v>42401</v>
      </c>
      <c r="N8279" t="s">
        <v>4</v>
      </c>
      <c r="O8279" t="s">
        <v>46119</v>
      </c>
      <c r="P8279" t="s">
        <v>4</v>
      </c>
      <c r="R8279">
        <f>LOOKUP(A8279,budget_gross.tsv!A$2:A$8468,budget_gross.tsv!B$2:B$8468)</f>
        <v>10000</v>
      </c>
      <c r="S8279">
        <f>LOOKUP(A8279,budget_gross.tsv!A$2:A$8468,budget_gross.tsv!C$2:C$8468)</f>
        <v>0</v>
      </c>
    </row>
    <row r="8280" spans="1:19" x14ac:dyDescent="0.3">
      <c r="A8280" t="s">
        <v>55625</v>
      </c>
      <c r="B8280">
        <v>12345</v>
      </c>
      <c r="C8280" t="s">
        <v>4</v>
      </c>
      <c r="D8280" t="s">
        <v>4</v>
      </c>
      <c r="E8280" t="s">
        <v>4</v>
      </c>
      <c r="F8280" t="s">
        <v>4</v>
      </c>
      <c r="G8280" t="s">
        <v>4</v>
      </c>
      <c r="H8280" t="s">
        <v>4</v>
      </c>
      <c r="I8280" t="s">
        <v>55626</v>
      </c>
      <c r="J8280" t="s">
        <v>4</v>
      </c>
      <c r="K8280" t="s">
        <v>55627</v>
      </c>
      <c r="L8280" t="s">
        <v>55628</v>
      </c>
      <c r="M8280" s="1">
        <v>42750</v>
      </c>
      <c r="N8280" t="s">
        <v>4</v>
      </c>
      <c r="O8280" t="s">
        <v>51213</v>
      </c>
      <c r="P8280" t="s">
        <v>4</v>
      </c>
      <c r="R8280">
        <f>LOOKUP(A8280,budget_gross.tsv!A$2:A$8468,budget_gross.tsv!B$2:B$8468)</f>
        <v>0</v>
      </c>
      <c r="S8280" t="str">
        <f>LOOKUP(A8280,budget_gross.tsv!A$2:A$8468,budget_gross.tsv!C$2:C$8468)</f>
        <v>EU35,000</v>
      </c>
    </row>
    <row r="8281" spans="1:19" x14ac:dyDescent="0.3">
      <c r="A8281" t="s">
        <v>55629</v>
      </c>
      <c r="B8281" t="s">
        <v>55630</v>
      </c>
      <c r="C8281" t="s">
        <v>55631</v>
      </c>
      <c r="D8281" t="s">
        <v>4</v>
      </c>
      <c r="E8281">
        <v>7.2</v>
      </c>
      <c r="F8281" t="s">
        <v>4</v>
      </c>
      <c r="G8281" t="s">
        <v>4</v>
      </c>
      <c r="H8281" t="s">
        <v>4</v>
      </c>
      <c r="I8281" t="s">
        <v>55632</v>
      </c>
      <c r="J8281">
        <v>148</v>
      </c>
      <c r="K8281" t="s">
        <v>55633</v>
      </c>
      <c r="L8281" t="s">
        <v>55634</v>
      </c>
      <c r="M8281" s="1">
        <v>42853</v>
      </c>
      <c r="N8281" t="s">
        <v>4</v>
      </c>
      <c r="O8281" t="s">
        <v>42</v>
      </c>
      <c r="P8281" t="s">
        <v>4</v>
      </c>
      <c r="R8281">
        <f>LOOKUP(A8281,budget_gross.tsv!A$2:A$8468,budget_gross.tsv!B$2:B$8468)</f>
        <v>16000000000</v>
      </c>
      <c r="S8281">
        <f>LOOKUP(A8281,budget_gross.tsv!A$2:A$8468,budget_gross.tsv!C$2:C$8468)</f>
        <v>0</v>
      </c>
    </row>
    <row r="8282" spans="1:19" x14ac:dyDescent="0.3">
      <c r="A8282" t="s">
        <v>55635</v>
      </c>
      <c r="B8282" t="s">
        <v>19014</v>
      </c>
      <c r="C8282" t="s">
        <v>4</v>
      </c>
      <c r="D8282" t="s">
        <v>4</v>
      </c>
      <c r="E8282" t="s">
        <v>4</v>
      </c>
      <c r="F8282" t="s">
        <v>4</v>
      </c>
      <c r="G8282" t="s">
        <v>4</v>
      </c>
      <c r="H8282" t="s">
        <v>4</v>
      </c>
      <c r="I8282" t="s">
        <v>4</v>
      </c>
      <c r="J8282" t="s">
        <v>4</v>
      </c>
      <c r="K8282" t="s">
        <v>4</v>
      </c>
      <c r="L8282" t="s">
        <v>4</v>
      </c>
      <c r="M8282" s="1">
        <v>42456</v>
      </c>
      <c r="N8282" t="s">
        <v>4</v>
      </c>
      <c r="O8282" t="s">
        <v>4</v>
      </c>
      <c r="P8282" t="s">
        <v>4</v>
      </c>
      <c r="R8282">
        <f>LOOKUP(A8282,budget_gross.tsv!A$2:A$8468,budget_gross.tsv!B$2:B$8468)</f>
        <v>2753</v>
      </c>
      <c r="S8282">
        <f>LOOKUP(A8282,budget_gross.tsv!A$2:A$8468,budget_gross.tsv!C$2:C$8468)</f>
        <v>0</v>
      </c>
    </row>
    <row r="8283" spans="1:19" x14ac:dyDescent="0.3">
      <c r="A8283" t="s">
        <v>55636</v>
      </c>
      <c r="B8283" t="s">
        <v>55637</v>
      </c>
      <c r="C8283" t="s">
        <v>55638</v>
      </c>
      <c r="D8283" t="s">
        <v>4</v>
      </c>
      <c r="E8283">
        <v>3.9</v>
      </c>
      <c r="F8283" t="s">
        <v>4</v>
      </c>
      <c r="G8283" t="s">
        <v>4</v>
      </c>
      <c r="H8283" t="s">
        <v>4</v>
      </c>
      <c r="I8283" t="s">
        <v>4</v>
      </c>
      <c r="J8283">
        <v>12</v>
      </c>
      <c r="K8283" t="s">
        <v>55639</v>
      </c>
      <c r="L8283" t="s">
        <v>55640</v>
      </c>
      <c r="M8283" s="1">
        <v>42762</v>
      </c>
      <c r="N8283" t="s">
        <v>9</v>
      </c>
      <c r="O8283" t="s">
        <v>1758</v>
      </c>
      <c r="P8283" t="s">
        <v>4</v>
      </c>
      <c r="R8283">
        <f>LOOKUP(A8283,budget_gross.tsv!A$2:A$8468,budget_gross.tsv!B$2:B$8468)</f>
        <v>0</v>
      </c>
      <c r="S8283">
        <f>LOOKUP(A8283,budget_gross.tsv!A$2:A$8468,budget_gross.tsv!C$2:C$8468)</f>
        <v>0</v>
      </c>
    </row>
    <row r="8284" spans="1:19" x14ac:dyDescent="0.3">
      <c r="A8284" t="s">
        <v>55641</v>
      </c>
      <c r="B8284">
        <v>57</v>
      </c>
      <c r="C8284" t="s">
        <v>4</v>
      </c>
      <c r="D8284" t="s">
        <v>4</v>
      </c>
      <c r="E8284" t="s">
        <v>4</v>
      </c>
      <c r="F8284" t="s">
        <v>4</v>
      </c>
      <c r="G8284" t="s">
        <v>4</v>
      </c>
      <c r="H8284" t="s">
        <v>4</v>
      </c>
      <c r="I8284" t="s">
        <v>55642</v>
      </c>
      <c r="J8284" t="s">
        <v>4</v>
      </c>
      <c r="K8284" t="s">
        <v>4</v>
      </c>
      <c r="L8284" t="s">
        <v>55643</v>
      </c>
      <c r="M8284" s="1">
        <v>42100</v>
      </c>
      <c r="N8284" t="s">
        <v>20</v>
      </c>
      <c r="O8284" t="s">
        <v>152</v>
      </c>
      <c r="P8284" t="s">
        <v>4</v>
      </c>
      <c r="R8284">
        <f>LOOKUP(A8284,budget_gross.tsv!A$2:A$8468,budget_gross.tsv!B$2:B$8468)</f>
        <v>17000</v>
      </c>
      <c r="S8284">
        <f>LOOKUP(A8284,budget_gross.tsv!A$2:A$8468,budget_gross.tsv!C$2:C$8468)</f>
        <v>0</v>
      </c>
    </row>
    <row r="8285" spans="1:19" x14ac:dyDescent="0.3">
      <c r="A8285" t="s">
        <v>55644</v>
      </c>
      <c r="B8285">
        <v>2031</v>
      </c>
      <c r="C8285" t="s">
        <v>55645</v>
      </c>
      <c r="D8285" t="s">
        <v>4</v>
      </c>
      <c r="E8285">
        <v>5.8</v>
      </c>
      <c r="F8285" t="s">
        <v>4</v>
      </c>
      <c r="G8285" t="s">
        <v>4</v>
      </c>
      <c r="H8285" t="s">
        <v>4</v>
      </c>
      <c r="I8285" t="s">
        <v>55646</v>
      </c>
      <c r="J8285">
        <v>46</v>
      </c>
      <c r="K8285" t="s">
        <v>55647</v>
      </c>
      <c r="L8285" t="s">
        <v>55648</v>
      </c>
      <c r="M8285" s="1">
        <v>42736</v>
      </c>
      <c r="N8285" t="s">
        <v>51238</v>
      </c>
      <c r="O8285" t="s">
        <v>49664</v>
      </c>
      <c r="P8285" t="s">
        <v>4</v>
      </c>
      <c r="R8285">
        <f>LOOKUP(A8285,budget_gross.tsv!A$2:A$8468,budget_gross.tsv!B$2:B$8468)</f>
        <v>0</v>
      </c>
      <c r="S8285">
        <f>LOOKUP(A8285,budget_gross.tsv!A$2:A$8468,budget_gross.tsv!C$2:C$8468)</f>
        <v>0</v>
      </c>
    </row>
    <row r="8286" spans="1:19" x14ac:dyDescent="0.3">
      <c r="A8286" t="s">
        <v>55649</v>
      </c>
      <c r="B8286" t="s">
        <v>55650</v>
      </c>
      <c r="C8286" t="s">
        <v>55651</v>
      </c>
      <c r="D8286" t="s">
        <v>7028</v>
      </c>
      <c r="E8286">
        <v>7.4</v>
      </c>
      <c r="F8286" t="s">
        <v>4</v>
      </c>
      <c r="G8286" s="1">
        <v>42870</v>
      </c>
      <c r="H8286" t="s">
        <v>55652</v>
      </c>
      <c r="I8286" t="s">
        <v>4</v>
      </c>
      <c r="J8286" s="2">
        <v>1861</v>
      </c>
      <c r="K8286" t="s">
        <v>55653</v>
      </c>
      <c r="L8286" t="s">
        <v>55654</v>
      </c>
      <c r="M8286" s="1">
        <v>42805</v>
      </c>
      <c r="N8286" t="s">
        <v>2635</v>
      </c>
      <c r="O8286" t="s">
        <v>1758</v>
      </c>
      <c r="P8286" t="s">
        <v>252</v>
      </c>
      <c r="R8286">
        <f>LOOKUP(A8286,budget_gross.tsv!A$2:A$8468,budget_gross.tsv!B$2:B$8468)</f>
        <v>0</v>
      </c>
      <c r="S8286">
        <f>LOOKUP(A8286,budget_gross.tsv!A$2:A$8468,budget_gross.tsv!C$2:C$8468)</f>
        <v>0</v>
      </c>
    </row>
    <row r="8287" spans="1:19" x14ac:dyDescent="0.3">
      <c r="A8287" t="s">
        <v>55655</v>
      </c>
      <c r="B8287" t="s">
        <v>34726</v>
      </c>
      <c r="C8287" t="s">
        <v>4</v>
      </c>
      <c r="D8287" t="s">
        <v>4</v>
      </c>
      <c r="E8287" t="s">
        <v>4</v>
      </c>
      <c r="F8287" t="s">
        <v>4</v>
      </c>
      <c r="G8287" t="s">
        <v>4</v>
      </c>
      <c r="H8287" t="s">
        <v>4</v>
      </c>
      <c r="I8287" t="s">
        <v>4</v>
      </c>
      <c r="J8287" t="s">
        <v>4</v>
      </c>
      <c r="K8287" t="s">
        <v>4</v>
      </c>
      <c r="L8287" t="s">
        <v>4</v>
      </c>
      <c r="M8287" s="1">
        <v>42309</v>
      </c>
      <c r="N8287" t="s">
        <v>4</v>
      </c>
      <c r="O8287" t="s">
        <v>4</v>
      </c>
      <c r="P8287" t="s">
        <v>4</v>
      </c>
      <c r="R8287">
        <f>LOOKUP(A8287,budget_gross.tsv!A$2:A$8468,budget_gross.tsv!B$2:B$8468)</f>
        <v>0</v>
      </c>
      <c r="S8287">
        <f>LOOKUP(A8287,budget_gross.tsv!A$2:A$8468,budget_gross.tsv!C$2:C$8468)</f>
        <v>0</v>
      </c>
    </row>
    <row r="8288" spans="1:19" x14ac:dyDescent="0.3">
      <c r="A8288" t="s">
        <v>55656</v>
      </c>
      <c r="B8288" t="s">
        <v>55657</v>
      </c>
      <c r="C8288" t="s">
        <v>4</v>
      </c>
      <c r="D8288" t="s">
        <v>4</v>
      </c>
      <c r="E8288" t="s">
        <v>4</v>
      </c>
      <c r="F8288" t="s">
        <v>4</v>
      </c>
      <c r="G8288" t="s">
        <v>4</v>
      </c>
      <c r="H8288" t="s">
        <v>4</v>
      </c>
      <c r="I8288" t="s">
        <v>55658</v>
      </c>
      <c r="J8288" t="s">
        <v>4</v>
      </c>
      <c r="K8288" t="s">
        <v>55659</v>
      </c>
      <c r="L8288" t="s">
        <v>55660</v>
      </c>
      <c r="M8288" s="1">
        <v>42274</v>
      </c>
      <c r="N8288" t="s">
        <v>4</v>
      </c>
      <c r="O8288" t="s">
        <v>2481</v>
      </c>
      <c r="P8288" t="s">
        <v>4</v>
      </c>
      <c r="R8288">
        <f>LOOKUP(A8288,budget_gross.tsv!A$2:A$8468,budget_gross.tsv!B$2:B$8468)</f>
        <v>0</v>
      </c>
      <c r="S8288">
        <f>LOOKUP(A8288,budget_gross.tsv!A$2:A$8468,budget_gross.tsv!C$2:C$8468)</f>
        <v>0</v>
      </c>
    </row>
    <row r="8289" spans="1:19" x14ac:dyDescent="0.3">
      <c r="A8289" t="s">
        <v>55661</v>
      </c>
      <c r="B8289" t="s">
        <v>55662</v>
      </c>
      <c r="C8289" t="s">
        <v>55663</v>
      </c>
      <c r="D8289" t="s">
        <v>4</v>
      </c>
      <c r="E8289" t="s">
        <v>4</v>
      </c>
      <c r="F8289" t="s">
        <v>4</v>
      </c>
      <c r="G8289" t="s">
        <v>4</v>
      </c>
      <c r="H8289" t="s">
        <v>55664</v>
      </c>
      <c r="I8289" t="s">
        <v>55665</v>
      </c>
      <c r="J8289" t="s">
        <v>4</v>
      </c>
      <c r="K8289" t="s">
        <v>55666</v>
      </c>
      <c r="L8289" t="s">
        <v>12976</v>
      </c>
      <c r="M8289" t="s">
        <v>4</v>
      </c>
      <c r="N8289" t="s">
        <v>4</v>
      </c>
      <c r="O8289" t="s">
        <v>17137</v>
      </c>
      <c r="P8289" t="s">
        <v>4</v>
      </c>
      <c r="R8289">
        <f>LOOKUP(A8289,budget_gross.tsv!A$2:A$8468,budget_gross.tsv!B$2:B$8468)</f>
        <v>0</v>
      </c>
      <c r="S8289">
        <f>LOOKUP(A8289,budget_gross.tsv!A$2:A$8468,budget_gross.tsv!C$2:C$8468)</f>
        <v>0</v>
      </c>
    </row>
    <row r="8290" spans="1:19" x14ac:dyDescent="0.3">
      <c r="A8290" t="s">
        <v>55667</v>
      </c>
      <c r="B8290" t="s">
        <v>55668</v>
      </c>
      <c r="C8290" t="s">
        <v>55669</v>
      </c>
      <c r="D8290" t="s">
        <v>4</v>
      </c>
      <c r="E8290">
        <v>6.2</v>
      </c>
      <c r="F8290" t="s">
        <v>4</v>
      </c>
      <c r="G8290" t="s">
        <v>4</v>
      </c>
      <c r="H8290" t="s">
        <v>4</v>
      </c>
      <c r="I8290" t="s">
        <v>55670</v>
      </c>
      <c r="J8290" s="2">
        <v>2542</v>
      </c>
      <c r="K8290" t="s">
        <v>55671</v>
      </c>
      <c r="L8290" t="s">
        <v>55672</v>
      </c>
      <c r="M8290" s="1">
        <v>42832</v>
      </c>
      <c r="N8290" t="s">
        <v>270</v>
      </c>
      <c r="O8290" t="s">
        <v>28814</v>
      </c>
      <c r="P8290" t="s">
        <v>4</v>
      </c>
      <c r="R8290">
        <f>LOOKUP(A8290,budget_gross.tsv!A$2:A$8468,budget_gross.tsv!B$2:B$8468)</f>
        <v>0</v>
      </c>
      <c r="S8290">
        <f>LOOKUP(A8290,budget_gross.tsv!A$2:A$8468,budget_gross.tsv!C$2:C$8468)</f>
        <v>0</v>
      </c>
    </row>
    <row r="8291" spans="1:19" x14ac:dyDescent="0.3">
      <c r="A8291" t="s">
        <v>55673</v>
      </c>
      <c r="B8291" t="s">
        <v>55674</v>
      </c>
      <c r="C8291" t="s">
        <v>4</v>
      </c>
      <c r="D8291" t="s">
        <v>4</v>
      </c>
      <c r="E8291" t="s">
        <v>4</v>
      </c>
      <c r="F8291" t="s">
        <v>4</v>
      </c>
      <c r="G8291" t="s">
        <v>4</v>
      </c>
      <c r="H8291" t="s">
        <v>4</v>
      </c>
      <c r="I8291" t="s">
        <v>55675</v>
      </c>
      <c r="J8291" t="s">
        <v>4</v>
      </c>
      <c r="K8291" t="s">
        <v>4</v>
      </c>
      <c r="L8291" t="s">
        <v>55676</v>
      </c>
      <c r="M8291" s="1">
        <v>42920</v>
      </c>
      <c r="N8291" t="s">
        <v>4</v>
      </c>
      <c r="O8291" t="s">
        <v>628</v>
      </c>
      <c r="P8291" t="s">
        <v>4</v>
      </c>
      <c r="R8291">
        <f>LOOKUP(A8291,budget_gross.tsv!A$2:A$8468,budget_gross.tsv!B$2:B$8468)</f>
        <v>0</v>
      </c>
      <c r="S8291">
        <f>LOOKUP(A8291,budget_gross.tsv!A$2:A$8468,budget_gross.tsv!C$2:C$8468)</f>
        <v>0</v>
      </c>
    </row>
    <row r="8292" spans="1:19" x14ac:dyDescent="0.3">
      <c r="A8292" t="s">
        <v>55677</v>
      </c>
      <c r="B8292" t="s">
        <v>55678</v>
      </c>
      <c r="C8292" t="s">
        <v>55679</v>
      </c>
      <c r="D8292" t="s">
        <v>4</v>
      </c>
      <c r="E8292">
        <v>6.6</v>
      </c>
      <c r="F8292" t="s">
        <v>4</v>
      </c>
      <c r="G8292" t="s">
        <v>4</v>
      </c>
      <c r="H8292" t="s">
        <v>4</v>
      </c>
      <c r="I8292" t="s">
        <v>4</v>
      </c>
      <c r="J8292">
        <v>9</v>
      </c>
      <c r="K8292" t="s">
        <v>55680</v>
      </c>
      <c r="L8292" t="s">
        <v>55681</v>
      </c>
      <c r="M8292" s="1">
        <v>42658</v>
      </c>
      <c r="N8292" t="s">
        <v>14177</v>
      </c>
      <c r="O8292" t="s">
        <v>15830</v>
      </c>
      <c r="P8292" t="s">
        <v>11</v>
      </c>
      <c r="Q8292" t="s">
        <v>55682</v>
      </c>
      <c r="R8292">
        <f>LOOKUP(A8292,budget_gross.tsv!A$2:A$8468,budget_gross.tsv!B$2:B$8468)</f>
        <v>0</v>
      </c>
      <c r="S8292">
        <f>LOOKUP(A8292,budget_gross.tsv!A$2:A$8468,budget_gross.tsv!C$2:C$8468)</f>
        <v>0</v>
      </c>
    </row>
    <row r="8293" spans="1:19" x14ac:dyDescent="0.3">
      <c r="A8293" t="s">
        <v>55683</v>
      </c>
      <c r="B8293" t="s">
        <v>55684</v>
      </c>
      <c r="C8293" t="s">
        <v>4</v>
      </c>
      <c r="D8293" t="s">
        <v>4</v>
      </c>
      <c r="E8293" t="s">
        <v>4</v>
      </c>
      <c r="F8293" t="s">
        <v>4</v>
      </c>
      <c r="G8293" t="s">
        <v>4</v>
      </c>
      <c r="H8293" t="s">
        <v>4</v>
      </c>
      <c r="I8293" t="s">
        <v>55685</v>
      </c>
      <c r="J8293" t="s">
        <v>4</v>
      </c>
      <c r="K8293" t="s">
        <v>55686</v>
      </c>
      <c r="L8293" t="s">
        <v>55687</v>
      </c>
      <c r="M8293" s="1">
        <v>42771</v>
      </c>
      <c r="N8293" t="s">
        <v>4</v>
      </c>
      <c r="O8293" t="s">
        <v>4</v>
      </c>
      <c r="P8293" t="s">
        <v>4</v>
      </c>
      <c r="R8293">
        <f>LOOKUP(A8293,budget_gross.tsv!A$2:A$8468,budget_gross.tsv!B$2:B$8468)</f>
        <v>0</v>
      </c>
      <c r="S8293">
        <f>LOOKUP(A8293,budget_gross.tsv!A$2:A$8468,budget_gross.tsv!C$2:C$8468)</f>
        <v>0</v>
      </c>
    </row>
    <row r="8294" spans="1:19" x14ac:dyDescent="0.3">
      <c r="A8294" t="s">
        <v>55688</v>
      </c>
      <c r="B8294" t="s">
        <v>55689</v>
      </c>
      <c r="C8294" t="s">
        <v>55690</v>
      </c>
      <c r="D8294" t="s">
        <v>4</v>
      </c>
      <c r="E8294">
        <v>8.3000000000000007</v>
      </c>
      <c r="F8294" t="s">
        <v>4</v>
      </c>
      <c r="G8294" t="s">
        <v>4</v>
      </c>
      <c r="H8294" t="s">
        <v>4</v>
      </c>
      <c r="I8294" t="s">
        <v>55691</v>
      </c>
      <c r="J8294">
        <v>11</v>
      </c>
      <c r="K8294" t="s">
        <v>55692</v>
      </c>
      <c r="L8294" t="s">
        <v>55693</v>
      </c>
      <c r="M8294" s="1">
        <v>42459</v>
      </c>
      <c r="N8294" t="s">
        <v>4</v>
      </c>
      <c r="O8294" t="s">
        <v>152</v>
      </c>
      <c r="P8294" t="s">
        <v>4</v>
      </c>
      <c r="R8294">
        <f>LOOKUP(A8294,budget_gross.tsv!A$2:A$8468,budget_gross.tsv!B$2:B$8468)</f>
        <v>0</v>
      </c>
      <c r="S8294">
        <f>LOOKUP(A8294,budget_gross.tsv!A$2:A$8468,budget_gross.tsv!C$2:C$8468)</f>
        <v>0</v>
      </c>
    </row>
    <row r="8295" spans="1:19" x14ac:dyDescent="0.3">
      <c r="A8295" t="s">
        <v>55694</v>
      </c>
      <c r="B8295" t="s">
        <v>55695</v>
      </c>
      <c r="C8295" t="s">
        <v>55696</v>
      </c>
      <c r="D8295" t="s">
        <v>4</v>
      </c>
      <c r="E8295">
        <v>5.4</v>
      </c>
      <c r="F8295" t="s">
        <v>4</v>
      </c>
      <c r="G8295" t="s">
        <v>4</v>
      </c>
      <c r="H8295" t="s">
        <v>4</v>
      </c>
      <c r="I8295" t="s">
        <v>55697</v>
      </c>
      <c r="J8295">
        <v>7</v>
      </c>
      <c r="K8295" t="s">
        <v>4</v>
      </c>
      <c r="L8295" t="s">
        <v>55698</v>
      </c>
      <c r="M8295" s="1">
        <v>41922</v>
      </c>
      <c r="N8295" t="s">
        <v>4</v>
      </c>
      <c r="O8295" t="s">
        <v>370</v>
      </c>
      <c r="P8295" t="s">
        <v>4</v>
      </c>
      <c r="R8295">
        <f>LOOKUP(A8295,budget_gross.tsv!A$2:A$8468,budget_gross.tsv!B$2:B$8468)</f>
        <v>0</v>
      </c>
      <c r="S8295">
        <f>LOOKUP(A8295,budget_gross.tsv!A$2:A$8468,budget_gross.tsv!C$2:C$8468)</f>
        <v>0</v>
      </c>
    </row>
    <row r="8296" spans="1:19" x14ac:dyDescent="0.3">
      <c r="A8296" t="s">
        <v>55699</v>
      </c>
      <c r="B8296" t="s">
        <v>55700</v>
      </c>
      <c r="C8296" t="s">
        <v>4</v>
      </c>
      <c r="D8296" t="s">
        <v>4</v>
      </c>
      <c r="E8296" t="s">
        <v>4</v>
      </c>
      <c r="F8296" t="s">
        <v>4</v>
      </c>
      <c r="G8296" t="s">
        <v>4</v>
      </c>
      <c r="H8296" t="s">
        <v>4</v>
      </c>
      <c r="I8296" t="s">
        <v>55701</v>
      </c>
      <c r="J8296" t="s">
        <v>4</v>
      </c>
      <c r="K8296" t="s">
        <v>55702</v>
      </c>
      <c r="L8296" t="s">
        <v>55703</v>
      </c>
      <c r="M8296" s="1">
        <v>41860</v>
      </c>
      <c r="N8296" t="s">
        <v>4</v>
      </c>
      <c r="O8296" t="s">
        <v>51045</v>
      </c>
      <c r="P8296" t="s">
        <v>4</v>
      </c>
      <c r="R8296">
        <f>LOOKUP(A8296,budget_gross.tsv!A$2:A$8468,budget_gross.tsv!B$2:B$8468)</f>
        <v>0</v>
      </c>
      <c r="S8296">
        <f>LOOKUP(A8296,budget_gross.tsv!A$2:A$8468,budget_gross.tsv!C$2:C$8468)</f>
        <v>0</v>
      </c>
    </row>
    <row r="8297" spans="1:19" x14ac:dyDescent="0.3">
      <c r="A8297" t="s">
        <v>55704</v>
      </c>
      <c r="B8297" t="s">
        <v>2461</v>
      </c>
      <c r="C8297" t="s">
        <v>55705</v>
      </c>
      <c r="D8297" t="s">
        <v>4</v>
      </c>
      <c r="E8297" t="s">
        <v>4</v>
      </c>
      <c r="F8297" t="s">
        <v>4</v>
      </c>
      <c r="G8297" t="s">
        <v>4</v>
      </c>
      <c r="H8297" t="s">
        <v>4</v>
      </c>
      <c r="I8297" t="s">
        <v>55706</v>
      </c>
      <c r="J8297" t="s">
        <v>4</v>
      </c>
      <c r="K8297" t="s">
        <v>55707</v>
      </c>
      <c r="L8297" t="s">
        <v>23503</v>
      </c>
      <c r="M8297" s="1">
        <v>42752</v>
      </c>
      <c r="N8297" t="s">
        <v>4</v>
      </c>
      <c r="O8297" t="s">
        <v>52266</v>
      </c>
      <c r="P8297" t="s">
        <v>4</v>
      </c>
      <c r="R8297">
        <f>LOOKUP(A8297,budget_gross.tsv!A$2:A$8468,budget_gross.tsv!B$2:B$8468)</f>
        <v>0</v>
      </c>
      <c r="S8297">
        <f>LOOKUP(A8297,budget_gross.tsv!A$2:A$8468,budget_gross.tsv!C$2:C$8468)</f>
        <v>0</v>
      </c>
    </row>
    <row r="8298" spans="1:19" x14ac:dyDescent="0.3">
      <c r="A8298" t="s">
        <v>55708</v>
      </c>
      <c r="B8298" t="s">
        <v>55709</v>
      </c>
      <c r="C8298" t="s">
        <v>55710</v>
      </c>
      <c r="D8298" t="s">
        <v>4</v>
      </c>
      <c r="E8298">
        <v>7.8</v>
      </c>
      <c r="F8298" t="s">
        <v>4</v>
      </c>
      <c r="G8298" t="s">
        <v>4</v>
      </c>
      <c r="H8298" t="s">
        <v>4</v>
      </c>
      <c r="I8298" t="s">
        <v>55711</v>
      </c>
      <c r="J8298">
        <v>138</v>
      </c>
      <c r="K8298" t="s">
        <v>55712</v>
      </c>
      <c r="L8298" t="s">
        <v>55713</v>
      </c>
      <c r="M8298" s="1">
        <v>42908</v>
      </c>
      <c r="N8298" t="s">
        <v>61</v>
      </c>
      <c r="O8298" t="s">
        <v>152</v>
      </c>
      <c r="P8298" t="s">
        <v>1019</v>
      </c>
      <c r="Q8298" t="s">
        <v>55714</v>
      </c>
      <c r="R8298">
        <f>LOOKUP(A8298,budget_gross.tsv!A$2:A$8468,budget_gross.tsv!B$2:B$8468)</f>
        <v>0</v>
      </c>
      <c r="S8298">
        <f>LOOKUP(A8298,budget_gross.tsv!A$2:A$8468,budget_gross.tsv!C$2:C$8468)</f>
        <v>0</v>
      </c>
    </row>
    <row r="8299" spans="1:19" x14ac:dyDescent="0.3">
      <c r="A8299" t="s">
        <v>55715</v>
      </c>
      <c r="B8299" t="s">
        <v>55716</v>
      </c>
      <c r="C8299" t="s">
        <v>55717</v>
      </c>
      <c r="D8299" t="s">
        <v>4</v>
      </c>
      <c r="E8299" t="s">
        <v>4</v>
      </c>
      <c r="F8299" t="s">
        <v>4</v>
      </c>
      <c r="G8299" t="s">
        <v>4</v>
      </c>
      <c r="H8299" t="s">
        <v>4</v>
      </c>
      <c r="I8299" t="s">
        <v>55718</v>
      </c>
      <c r="J8299" t="s">
        <v>4</v>
      </c>
      <c r="K8299" t="s">
        <v>4</v>
      </c>
      <c r="L8299" t="s">
        <v>55719</v>
      </c>
      <c r="M8299" s="1">
        <v>42794</v>
      </c>
      <c r="N8299" t="s">
        <v>51176</v>
      </c>
      <c r="O8299" t="s">
        <v>50860</v>
      </c>
      <c r="P8299" t="s">
        <v>4</v>
      </c>
      <c r="R8299">
        <f>LOOKUP(A8299,budget_gross.tsv!A$2:A$8468,budget_gross.tsv!B$2:B$8468)</f>
        <v>10000</v>
      </c>
      <c r="S8299">
        <f>LOOKUP(A8299,budget_gross.tsv!A$2:A$8468,budget_gross.tsv!C$2:C$8468)</f>
        <v>0</v>
      </c>
    </row>
    <row r="8300" spans="1:19" x14ac:dyDescent="0.3">
      <c r="A8300" t="s">
        <v>55720</v>
      </c>
      <c r="B8300" t="s">
        <v>55721</v>
      </c>
      <c r="C8300" t="s">
        <v>55722</v>
      </c>
      <c r="D8300" t="s">
        <v>4</v>
      </c>
      <c r="E8300">
        <v>6.5</v>
      </c>
      <c r="F8300" t="s">
        <v>4</v>
      </c>
      <c r="G8300" t="s">
        <v>4</v>
      </c>
      <c r="H8300" t="s">
        <v>4</v>
      </c>
      <c r="I8300" t="s">
        <v>55723</v>
      </c>
      <c r="J8300">
        <v>10</v>
      </c>
      <c r="K8300" t="s">
        <v>55724</v>
      </c>
      <c r="L8300" t="s">
        <v>55725</v>
      </c>
      <c r="M8300" s="1">
        <v>42237</v>
      </c>
      <c r="N8300" t="s">
        <v>350</v>
      </c>
      <c r="O8300" t="s">
        <v>152</v>
      </c>
      <c r="P8300" t="s">
        <v>4</v>
      </c>
      <c r="R8300">
        <f>LOOKUP(A8300,budget_gross.tsv!A$2:A$8468,budget_gross.tsv!B$2:B$8468)</f>
        <v>0</v>
      </c>
      <c r="S8300">
        <f>LOOKUP(A8300,budget_gross.tsv!A$2:A$8468,budget_gross.tsv!C$2:C$8468)</f>
        <v>0</v>
      </c>
    </row>
    <row r="8301" spans="1:19" x14ac:dyDescent="0.3">
      <c r="A8301" t="s">
        <v>55726</v>
      </c>
      <c r="B8301" t="s">
        <v>55727</v>
      </c>
      <c r="C8301" t="s">
        <v>55728</v>
      </c>
      <c r="D8301" t="s">
        <v>4</v>
      </c>
      <c r="E8301" t="s">
        <v>4</v>
      </c>
      <c r="F8301" t="s">
        <v>4</v>
      </c>
      <c r="G8301" t="s">
        <v>4</v>
      </c>
      <c r="H8301" t="s">
        <v>4</v>
      </c>
      <c r="I8301" t="s">
        <v>55729</v>
      </c>
      <c r="J8301" t="s">
        <v>4</v>
      </c>
      <c r="K8301" t="s">
        <v>55730</v>
      </c>
      <c r="L8301" t="s">
        <v>55731</v>
      </c>
      <c r="M8301" t="s">
        <v>4</v>
      </c>
      <c r="N8301" t="s">
        <v>280</v>
      </c>
      <c r="O8301" t="s">
        <v>152</v>
      </c>
      <c r="P8301" t="s">
        <v>4</v>
      </c>
      <c r="R8301">
        <f>LOOKUP(A8301,budget_gross.tsv!A$2:A$8468,budget_gross.tsv!B$2:B$8468)</f>
        <v>0</v>
      </c>
      <c r="S8301">
        <f>LOOKUP(A8301,budget_gross.tsv!A$2:A$8468,budget_gross.tsv!C$2:C$8468)</f>
        <v>0</v>
      </c>
    </row>
    <row r="8302" spans="1:19" x14ac:dyDescent="0.3">
      <c r="A8302" t="s">
        <v>55732</v>
      </c>
      <c r="B8302" t="s">
        <v>55733</v>
      </c>
      <c r="C8302" t="s">
        <v>4</v>
      </c>
      <c r="D8302" t="s">
        <v>4</v>
      </c>
      <c r="E8302" t="s">
        <v>4</v>
      </c>
      <c r="F8302" t="s">
        <v>4</v>
      </c>
      <c r="G8302" t="s">
        <v>4</v>
      </c>
      <c r="H8302" t="s">
        <v>4</v>
      </c>
      <c r="I8302" t="s">
        <v>55734</v>
      </c>
      <c r="J8302" t="s">
        <v>4</v>
      </c>
      <c r="K8302" t="s">
        <v>55735</v>
      </c>
      <c r="L8302" t="s">
        <v>55736</v>
      </c>
      <c r="M8302" s="1">
        <v>42782</v>
      </c>
      <c r="N8302" t="s">
        <v>448</v>
      </c>
      <c r="O8302" t="s">
        <v>52497</v>
      </c>
      <c r="P8302" t="s">
        <v>4</v>
      </c>
      <c r="R8302">
        <f>LOOKUP(A8302,budget_gross.tsv!A$2:A$8468,budget_gross.tsv!B$2:B$8468)</f>
        <v>0</v>
      </c>
      <c r="S8302">
        <f>LOOKUP(A8302,budget_gross.tsv!A$2:A$8468,budget_gross.tsv!C$2:C$8468)</f>
        <v>0</v>
      </c>
    </row>
    <row r="8303" spans="1:19" x14ac:dyDescent="0.3">
      <c r="A8303" t="s">
        <v>55737</v>
      </c>
      <c r="B8303" t="s">
        <v>7528</v>
      </c>
      <c r="C8303" t="s">
        <v>55738</v>
      </c>
      <c r="D8303" t="s">
        <v>4</v>
      </c>
      <c r="E8303" t="s">
        <v>4</v>
      </c>
      <c r="F8303" t="s">
        <v>4</v>
      </c>
      <c r="G8303" t="s">
        <v>4</v>
      </c>
      <c r="H8303" t="s">
        <v>4</v>
      </c>
      <c r="I8303" t="s">
        <v>55739</v>
      </c>
      <c r="J8303" t="s">
        <v>4</v>
      </c>
      <c r="K8303" t="s">
        <v>55740</v>
      </c>
      <c r="L8303" t="s">
        <v>55741</v>
      </c>
      <c r="M8303" s="1">
        <v>42825</v>
      </c>
      <c r="N8303" t="s">
        <v>4</v>
      </c>
      <c r="O8303" t="s">
        <v>50860</v>
      </c>
      <c r="P8303" t="s">
        <v>4</v>
      </c>
      <c r="R8303">
        <f>LOOKUP(A8303,budget_gross.tsv!A$2:A$8468,budget_gross.tsv!B$2:B$8468)</f>
        <v>500</v>
      </c>
      <c r="S8303">
        <f>LOOKUP(A8303,budget_gross.tsv!A$2:A$8468,budget_gross.tsv!C$2:C$8468)</f>
        <v>0</v>
      </c>
    </row>
    <row r="8304" spans="1:19" x14ac:dyDescent="0.3">
      <c r="A8304" t="s">
        <v>55742</v>
      </c>
      <c r="B8304" t="s">
        <v>55743</v>
      </c>
      <c r="C8304" t="s">
        <v>55744</v>
      </c>
      <c r="D8304" t="s">
        <v>124</v>
      </c>
      <c r="E8304">
        <v>6</v>
      </c>
      <c r="F8304" t="s">
        <v>4</v>
      </c>
      <c r="G8304" s="1">
        <v>42976</v>
      </c>
      <c r="H8304" t="s">
        <v>55745</v>
      </c>
      <c r="I8304" t="s">
        <v>55746</v>
      </c>
      <c r="J8304" s="2">
        <v>2976</v>
      </c>
      <c r="K8304" t="s">
        <v>55747</v>
      </c>
      <c r="L8304" t="s">
        <v>53318</v>
      </c>
      <c r="M8304" s="1">
        <v>42962</v>
      </c>
      <c r="N8304" t="s">
        <v>14788</v>
      </c>
      <c r="O8304" t="s">
        <v>474</v>
      </c>
      <c r="P8304" t="s">
        <v>4</v>
      </c>
      <c r="Q8304" t="s">
        <v>55748</v>
      </c>
      <c r="R8304">
        <f>LOOKUP(A8304,budget_gross.tsv!A$2:A$8468,budget_gross.tsv!B$2:B$8468)</f>
        <v>3500000</v>
      </c>
      <c r="S8304">
        <f>LOOKUP(A8304,budget_gross.tsv!A$2:A$8468,budget_gross.tsv!C$2:C$8468)</f>
        <v>0</v>
      </c>
    </row>
    <row r="8305" spans="1:19" x14ac:dyDescent="0.3">
      <c r="A8305" t="s">
        <v>55749</v>
      </c>
      <c r="B8305" t="s">
        <v>11500</v>
      </c>
      <c r="C8305" t="s">
        <v>55750</v>
      </c>
      <c r="D8305" t="s">
        <v>4</v>
      </c>
      <c r="E8305" t="s">
        <v>4</v>
      </c>
      <c r="F8305" t="s">
        <v>4</v>
      </c>
      <c r="G8305" t="s">
        <v>4</v>
      </c>
      <c r="H8305" t="s">
        <v>4</v>
      </c>
      <c r="I8305" t="s">
        <v>55751</v>
      </c>
      <c r="J8305" t="s">
        <v>4</v>
      </c>
      <c r="K8305" t="s">
        <v>55752</v>
      </c>
      <c r="L8305" t="s">
        <v>55753</v>
      </c>
      <c r="M8305" s="1">
        <v>42783</v>
      </c>
      <c r="N8305" t="s">
        <v>4</v>
      </c>
      <c r="O8305" t="s">
        <v>51045</v>
      </c>
      <c r="P8305" t="s">
        <v>4</v>
      </c>
      <c r="R8305">
        <f>LOOKUP(A8305,budget_gross.tsv!A$2:A$8468,budget_gross.tsv!B$2:B$8468)</f>
        <v>500</v>
      </c>
      <c r="S8305">
        <f>LOOKUP(A8305,budget_gross.tsv!A$2:A$8468,budget_gross.tsv!C$2:C$8468)</f>
        <v>0</v>
      </c>
    </row>
    <row r="8306" spans="1:19" x14ac:dyDescent="0.3">
      <c r="A8306" t="s">
        <v>55754</v>
      </c>
      <c r="B8306" t="s">
        <v>55755</v>
      </c>
      <c r="C8306" t="s">
        <v>55756</v>
      </c>
      <c r="D8306" t="s">
        <v>4</v>
      </c>
      <c r="E8306" t="s">
        <v>4</v>
      </c>
      <c r="F8306" t="s">
        <v>4</v>
      </c>
      <c r="G8306" t="s">
        <v>4</v>
      </c>
      <c r="H8306" t="s">
        <v>4</v>
      </c>
      <c r="I8306" t="s">
        <v>55757</v>
      </c>
      <c r="J8306" t="s">
        <v>4</v>
      </c>
      <c r="K8306" t="s">
        <v>4</v>
      </c>
      <c r="L8306" t="s">
        <v>55758</v>
      </c>
      <c r="M8306" s="1">
        <v>42651</v>
      </c>
      <c r="N8306" t="s">
        <v>51212</v>
      </c>
      <c r="O8306" t="s">
        <v>52352</v>
      </c>
      <c r="P8306" t="s">
        <v>4</v>
      </c>
      <c r="R8306">
        <f>LOOKUP(A8306,budget_gross.tsv!A$2:A$8468,budget_gross.tsv!B$2:B$8468)</f>
        <v>25</v>
      </c>
      <c r="S8306">
        <f>LOOKUP(A8306,budget_gross.tsv!A$2:A$8468,budget_gross.tsv!C$2:C$8468)</f>
        <v>0</v>
      </c>
    </row>
    <row r="8307" spans="1:19" x14ac:dyDescent="0.3">
      <c r="A8307" t="s">
        <v>55759</v>
      </c>
      <c r="B8307" t="s">
        <v>55760</v>
      </c>
      <c r="C8307" t="s">
        <v>4</v>
      </c>
      <c r="D8307" t="s">
        <v>4</v>
      </c>
      <c r="E8307" t="s">
        <v>4</v>
      </c>
      <c r="F8307" t="s">
        <v>4</v>
      </c>
      <c r="G8307" t="s">
        <v>4</v>
      </c>
      <c r="H8307" t="s">
        <v>4</v>
      </c>
      <c r="I8307" t="s">
        <v>55761</v>
      </c>
      <c r="J8307" t="s">
        <v>4</v>
      </c>
      <c r="K8307" t="s">
        <v>4</v>
      </c>
      <c r="L8307" t="s">
        <v>55761</v>
      </c>
      <c r="M8307" s="1">
        <v>42791</v>
      </c>
      <c r="N8307" t="s">
        <v>4</v>
      </c>
      <c r="O8307" t="s">
        <v>51434</v>
      </c>
      <c r="P8307" t="s">
        <v>4</v>
      </c>
      <c r="R8307">
        <f>LOOKUP(A8307,budget_gross.tsv!A$2:A$8468,budget_gross.tsv!B$2:B$8468)</f>
        <v>0</v>
      </c>
      <c r="S8307">
        <f>LOOKUP(A8307,budget_gross.tsv!A$2:A$8468,budget_gross.tsv!C$2:C$8468)</f>
        <v>0</v>
      </c>
    </row>
    <row r="8308" spans="1:19" x14ac:dyDescent="0.3">
      <c r="A8308" t="s">
        <v>55762</v>
      </c>
      <c r="B8308" t="s">
        <v>55763</v>
      </c>
      <c r="C8308" t="s">
        <v>55764</v>
      </c>
      <c r="D8308" t="s">
        <v>4</v>
      </c>
      <c r="E8308" t="s">
        <v>4</v>
      </c>
      <c r="F8308" t="s">
        <v>4</v>
      </c>
      <c r="G8308" t="s">
        <v>4</v>
      </c>
      <c r="H8308" t="s">
        <v>4</v>
      </c>
      <c r="I8308" t="s">
        <v>55765</v>
      </c>
      <c r="J8308" t="s">
        <v>4</v>
      </c>
      <c r="K8308" t="s">
        <v>55766</v>
      </c>
      <c r="L8308" t="s">
        <v>40091</v>
      </c>
      <c r="M8308" s="1">
        <v>43070</v>
      </c>
      <c r="N8308" t="s">
        <v>4</v>
      </c>
      <c r="O8308" t="s">
        <v>370</v>
      </c>
      <c r="P8308" t="s">
        <v>4</v>
      </c>
      <c r="R8308">
        <f>LOOKUP(A8308,budget_gross.tsv!A$2:A$8468,budget_gross.tsv!B$2:B$8468)</f>
        <v>0</v>
      </c>
      <c r="S8308">
        <f>LOOKUP(A8308,budget_gross.tsv!A$2:A$8468,budget_gross.tsv!C$2:C$8468)</f>
        <v>0</v>
      </c>
    </row>
    <row r="8309" spans="1:19" x14ac:dyDescent="0.3">
      <c r="A8309" t="s">
        <v>55767</v>
      </c>
      <c r="B8309" t="s">
        <v>55768</v>
      </c>
      <c r="C8309" t="s">
        <v>55769</v>
      </c>
      <c r="D8309" t="s">
        <v>4</v>
      </c>
      <c r="E8309">
        <v>8.8000000000000007</v>
      </c>
      <c r="F8309" t="s">
        <v>4</v>
      </c>
      <c r="G8309" t="s">
        <v>4</v>
      </c>
      <c r="H8309" t="s">
        <v>4</v>
      </c>
      <c r="I8309" t="s">
        <v>55770</v>
      </c>
      <c r="J8309">
        <v>28</v>
      </c>
      <c r="K8309" t="s">
        <v>55771</v>
      </c>
      <c r="L8309" t="s">
        <v>55772</v>
      </c>
      <c r="M8309" t="s">
        <v>4</v>
      </c>
      <c r="N8309" t="s">
        <v>4</v>
      </c>
      <c r="O8309" t="s">
        <v>42</v>
      </c>
      <c r="P8309" t="s">
        <v>4</v>
      </c>
      <c r="R8309">
        <f>LOOKUP(A8309,budget_gross.tsv!A$2:A$8468,budget_gross.tsv!B$2:B$8468)</f>
        <v>0</v>
      </c>
      <c r="S8309">
        <f>LOOKUP(A8309,budget_gross.tsv!A$2:A$8468,budget_gross.tsv!C$2:C$8468)</f>
        <v>0</v>
      </c>
    </row>
    <row r="8310" spans="1:19" x14ac:dyDescent="0.3">
      <c r="A8310" t="s">
        <v>55773</v>
      </c>
      <c r="B8310" t="s">
        <v>55774</v>
      </c>
      <c r="C8310" t="s">
        <v>4</v>
      </c>
      <c r="D8310" t="s">
        <v>4</v>
      </c>
      <c r="E8310" t="s">
        <v>4</v>
      </c>
      <c r="F8310" t="s">
        <v>4</v>
      </c>
      <c r="G8310" t="s">
        <v>4</v>
      </c>
      <c r="H8310" t="s">
        <v>4</v>
      </c>
      <c r="I8310" t="s">
        <v>55775</v>
      </c>
      <c r="J8310" t="s">
        <v>4</v>
      </c>
      <c r="K8310" t="s">
        <v>4</v>
      </c>
      <c r="L8310" t="s">
        <v>55776</v>
      </c>
      <c r="M8310" s="1">
        <v>42887</v>
      </c>
      <c r="N8310" t="s">
        <v>4</v>
      </c>
      <c r="O8310" t="s">
        <v>52266</v>
      </c>
      <c r="P8310" t="s">
        <v>4</v>
      </c>
      <c r="R8310">
        <f>LOOKUP(A8310,budget_gross.tsv!A$2:A$8468,budget_gross.tsv!B$2:B$8468)</f>
        <v>1000</v>
      </c>
      <c r="S8310">
        <f>LOOKUP(A8310,budget_gross.tsv!A$2:A$8468,budget_gross.tsv!C$2:C$8468)</f>
        <v>0</v>
      </c>
    </row>
    <row r="8311" spans="1:19" x14ac:dyDescent="0.3">
      <c r="A8311" t="s">
        <v>55777</v>
      </c>
      <c r="B8311" t="s">
        <v>55778</v>
      </c>
      <c r="C8311" t="s">
        <v>55779</v>
      </c>
      <c r="D8311" t="s">
        <v>4</v>
      </c>
      <c r="E8311" t="s">
        <v>4</v>
      </c>
      <c r="F8311" t="s">
        <v>4</v>
      </c>
      <c r="G8311" t="s">
        <v>4</v>
      </c>
      <c r="H8311" t="s">
        <v>4</v>
      </c>
      <c r="I8311" t="s">
        <v>55780</v>
      </c>
      <c r="J8311" t="s">
        <v>4</v>
      </c>
      <c r="K8311" t="s">
        <v>55781</v>
      </c>
      <c r="L8311" t="s">
        <v>55782</v>
      </c>
      <c r="M8311" s="1">
        <v>42767</v>
      </c>
      <c r="N8311" t="s">
        <v>55314</v>
      </c>
      <c r="O8311" t="s">
        <v>50860</v>
      </c>
      <c r="P8311" t="s">
        <v>4</v>
      </c>
      <c r="R8311">
        <f>LOOKUP(A8311,budget_gross.tsv!A$2:A$8468,budget_gross.tsv!B$2:B$8468)</f>
        <v>0</v>
      </c>
      <c r="S8311">
        <f>LOOKUP(A8311,budget_gross.tsv!A$2:A$8468,budget_gross.tsv!C$2:C$8468)</f>
        <v>0</v>
      </c>
    </row>
    <row r="8312" spans="1:19" x14ac:dyDescent="0.3">
      <c r="A8312" t="s">
        <v>55783</v>
      </c>
      <c r="B8312" t="s">
        <v>55784</v>
      </c>
      <c r="C8312" t="s">
        <v>55785</v>
      </c>
      <c r="D8312" t="s">
        <v>4</v>
      </c>
      <c r="E8312">
        <v>5.0999999999999996</v>
      </c>
      <c r="F8312" t="s">
        <v>4</v>
      </c>
      <c r="G8312" t="s">
        <v>4</v>
      </c>
      <c r="H8312" t="s">
        <v>4</v>
      </c>
      <c r="I8312" t="s">
        <v>55786</v>
      </c>
      <c r="J8312">
        <v>17</v>
      </c>
      <c r="K8312" t="s">
        <v>55787</v>
      </c>
      <c r="L8312" t="s">
        <v>55788</v>
      </c>
      <c r="M8312" s="1">
        <v>42882</v>
      </c>
      <c r="N8312" t="s">
        <v>4</v>
      </c>
      <c r="O8312" t="s">
        <v>474</v>
      </c>
      <c r="P8312" t="s">
        <v>4</v>
      </c>
      <c r="R8312">
        <f>LOOKUP(A8312,budget_gross.tsv!A$2:A$8468,budget_gross.tsv!B$2:B$8468)</f>
        <v>0</v>
      </c>
      <c r="S8312">
        <f>LOOKUP(A8312,budget_gross.tsv!A$2:A$8468,budget_gross.tsv!C$2:C$8468)</f>
        <v>0</v>
      </c>
    </row>
    <row r="8313" spans="1:19" x14ac:dyDescent="0.3">
      <c r="A8313" t="s">
        <v>55789</v>
      </c>
      <c r="B8313" t="s">
        <v>55790</v>
      </c>
      <c r="C8313" t="s">
        <v>55791</v>
      </c>
      <c r="D8313" t="s">
        <v>4</v>
      </c>
      <c r="E8313">
        <v>8.4</v>
      </c>
      <c r="F8313" t="s">
        <v>4</v>
      </c>
      <c r="G8313" t="s">
        <v>4</v>
      </c>
      <c r="H8313" t="s">
        <v>4</v>
      </c>
      <c r="I8313" t="s">
        <v>55792</v>
      </c>
      <c r="J8313">
        <v>5</v>
      </c>
      <c r="K8313" t="s">
        <v>55793</v>
      </c>
      <c r="L8313" t="s">
        <v>21225</v>
      </c>
      <c r="M8313" s="1">
        <v>42734</v>
      </c>
      <c r="N8313" t="s">
        <v>339</v>
      </c>
      <c r="O8313" t="s">
        <v>370</v>
      </c>
      <c r="P8313" t="s">
        <v>4</v>
      </c>
      <c r="R8313">
        <f>LOOKUP(A8313,budget_gross.tsv!A$2:A$8468,budget_gross.tsv!B$2:B$8468)</f>
        <v>55000000</v>
      </c>
      <c r="S8313">
        <f>LOOKUP(A8313,budget_gross.tsv!A$2:A$8468,budget_gross.tsv!C$2:C$8468)</f>
        <v>0</v>
      </c>
    </row>
    <row r="8314" spans="1:19" x14ac:dyDescent="0.3">
      <c r="A8314" t="s">
        <v>55794</v>
      </c>
      <c r="B8314" t="s">
        <v>55795</v>
      </c>
      <c r="C8314" t="s">
        <v>55796</v>
      </c>
      <c r="D8314" t="s">
        <v>7028</v>
      </c>
      <c r="E8314">
        <v>2.9</v>
      </c>
      <c r="F8314" t="s">
        <v>4</v>
      </c>
      <c r="G8314" t="s">
        <v>4</v>
      </c>
      <c r="H8314" t="s">
        <v>4</v>
      </c>
      <c r="I8314" t="s">
        <v>55797</v>
      </c>
      <c r="J8314" s="2">
        <v>5640</v>
      </c>
      <c r="K8314" t="s">
        <v>55798</v>
      </c>
      <c r="L8314" t="s">
        <v>55799</v>
      </c>
      <c r="M8314" s="1">
        <v>42800</v>
      </c>
      <c r="N8314" t="s">
        <v>55800</v>
      </c>
      <c r="O8314" t="s">
        <v>370</v>
      </c>
      <c r="P8314" t="s">
        <v>4</v>
      </c>
      <c r="Q8314" t="s">
        <v>55801</v>
      </c>
      <c r="R8314">
        <f>LOOKUP(A8314,budget_gross.tsv!A$2:A$8468,budget_gross.tsv!B$2:B$8468)</f>
        <v>0</v>
      </c>
      <c r="S8314">
        <f>LOOKUP(A8314,budget_gross.tsv!A$2:A$8468,budget_gross.tsv!C$2:C$8468)</f>
        <v>0</v>
      </c>
    </row>
    <row r="8315" spans="1:19" x14ac:dyDescent="0.3">
      <c r="A8315" t="s">
        <v>55802</v>
      </c>
      <c r="B8315" t="s">
        <v>55803</v>
      </c>
      <c r="C8315" t="s">
        <v>55804</v>
      </c>
      <c r="D8315" t="s">
        <v>4</v>
      </c>
      <c r="E8315" t="s">
        <v>4</v>
      </c>
      <c r="F8315" t="s">
        <v>4</v>
      </c>
      <c r="G8315" t="s">
        <v>4</v>
      </c>
      <c r="H8315" t="s">
        <v>4</v>
      </c>
      <c r="I8315" t="s">
        <v>4</v>
      </c>
      <c r="J8315" t="s">
        <v>4</v>
      </c>
      <c r="K8315" t="s">
        <v>55805</v>
      </c>
      <c r="L8315" t="s">
        <v>55806</v>
      </c>
      <c r="M8315" s="1">
        <v>42795</v>
      </c>
      <c r="N8315" t="s">
        <v>19631</v>
      </c>
      <c r="O8315" t="s">
        <v>15830</v>
      </c>
      <c r="P8315" t="s">
        <v>4</v>
      </c>
      <c r="R8315">
        <f>LOOKUP(A8315,budget_gross.tsv!A$2:A$8468,budget_gross.tsv!B$2:B$8468)</f>
        <v>0</v>
      </c>
      <c r="S8315">
        <f>LOOKUP(A8315,budget_gross.tsv!A$2:A$8468,budget_gross.tsv!C$2:C$8468)</f>
        <v>0</v>
      </c>
    </row>
    <row r="8316" spans="1:19" x14ac:dyDescent="0.3">
      <c r="A8316" t="s">
        <v>55807</v>
      </c>
      <c r="B8316" t="s">
        <v>55808</v>
      </c>
      <c r="C8316" t="s">
        <v>4</v>
      </c>
      <c r="D8316" t="s">
        <v>4</v>
      </c>
      <c r="E8316">
        <v>6.6</v>
      </c>
      <c r="F8316" t="s">
        <v>4</v>
      </c>
      <c r="G8316" s="1">
        <v>43073</v>
      </c>
      <c r="H8316" t="s">
        <v>5784</v>
      </c>
      <c r="I8316" t="s">
        <v>4</v>
      </c>
      <c r="J8316">
        <v>37</v>
      </c>
      <c r="K8316" t="s">
        <v>55809</v>
      </c>
      <c r="L8316" t="s">
        <v>55810</v>
      </c>
      <c r="M8316" s="1">
        <v>42929</v>
      </c>
      <c r="N8316" t="s">
        <v>280</v>
      </c>
      <c r="O8316" t="s">
        <v>1758</v>
      </c>
      <c r="P8316" t="s">
        <v>11</v>
      </c>
      <c r="Q8316" t="s">
        <v>55811</v>
      </c>
      <c r="R8316">
        <f>LOOKUP(A8316,budget_gross.tsv!A$2:A$8468,budget_gross.tsv!B$2:B$8468)</f>
        <v>0</v>
      </c>
      <c r="S8316">
        <f>LOOKUP(A8316,budget_gross.tsv!A$2:A$8468,budget_gross.tsv!C$2:C$8468)</f>
        <v>0</v>
      </c>
    </row>
    <row r="8317" spans="1:19" x14ac:dyDescent="0.3">
      <c r="A8317" t="s">
        <v>55812</v>
      </c>
      <c r="B8317" t="s">
        <v>55813</v>
      </c>
      <c r="C8317" t="s">
        <v>17128</v>
      </c>
      <c r="D8317" t="s">
        <v>4</v>
      </c>
      <c r="E8317" t="s">
        <v>4</v>
      </c>
      <c r="F8317" t="s">
        <v>4</v>
      </c>
      <c r="G8317" t="s">
        <v>4</v>
      </c>
      <c r="H8317" t="s">
        <v>167</v>
      </c>
      <c r="I8317" t="s">
        <v>55814</v>
      </c>
      <c r="J8317" t="s">
        <v>4</v>
      </c>
      <c r="K8317" t="s">
        <v>4</v>
      </c>
      <c r="L8317" t="s">
        <v>2480</v>
      </c>
      <c r="M8317" s="1">
        <v>43378</v>
      </c>
      <c r="N8317" t="s">
        <v>4</v>
      </c>
      <c r="O8317" t="s">
        <v>4</v>
      </c>
      <c r="P8317" t="s">
        <v>4</v>
      </c>
      <c r="R8317">
        <f>LOOKUP(A8317,budget_gross.tsv!A$2:A$8468,budget_gross.tsv!B$2:B$8468)</f>
        <v>0</v>
      </c>
      <c r="S8317">
        <f>LOOKUP(A8317,budget_gross.tsv!A$2:A$8468,budget_gross.tsv!C$2:C$8468)</f>
        <v>0</v>
      </c>
    </row>
    <row r="8318" spans="1:19" x14ac:dyDescent="0.3">
      <c r="A8318" t="s">
        <v>55815</v>
      </c>
      <c r="B8318" t="s">
        <v>55816</v>
      </c>
      <c r="C8318" t="s">
        <v>55817</v>
      </c>
      <c r="D8318" t="s">
        <v>4</v>
      </c>
      <c r="E8318">
        <v>5.4</v>
      </c>
      <c r="F8318" t="s">
        <v>4</v>
      </c>
      <c r="G8318" s="1">
        <v>42911</v>
      </c>
      <c r="H8318" t="s">
        <v>55818</v>
      </c>
      <c r="I8318" t="s">
        <v>55819</v>
      </c>
      <c r="J8318">
        <v>124</v>
      </c>
      <c r="K8318" t="s">
        <v>55820</v>
      </c>
      <c r="L8318" t="s">
        <v>55821</v>
      </c>
      <c r="M8318" s="1">
        <v>42909</v>
      </c>
      <c r="N8318" t="s">
        <v>1934</v>
      </c>
      <c r="O8318" t="s">
        <v>361</v>
      </c>
      <c r="P8318" t="s">
        <v>4</v>
      </c>
      <c r="Q8318" t="s">
        <v>55822</v>
      </c>
      <c r="R8318">
        <f>LOOKUP(A8318,budget_gross.tsv!A$2:A$8468,budget_gross.tsv!B$2:B$8468)</f>
        <v>0</v>
      </c>
      <c r="S8318">
        <f>LOOKUP(A8318,budget_gross.tsv!A$2:A$8468,budget_gross.tsv!C$2:C$8468)</f>
        <v>0</v>
      </c>
    </row>
    <row r="8319" spans="1:19" x14ac:dyDescent="0.3">
      <c r="A8319" t="s">
        <v>55823</v>
      </c>
      <c r="B8319" t="s">
        <v>55824</v>
      </c>
      <c r="C8319" t="s">
        <v>4</v>
      </c>
      <c r="D8319" t="s">
        <v>4</v>
      </c>
      <c r="E8319" t="s">
        <v>4</v>
      </c>
      <c r="F8319" t="s">
        <v>4</v>
      </c>
      <c r="G8319" t="s">
        <v>4</v>
      </c>
      <c r="H8319" t="s">
        <v>4</v>
      </c>
      <c r="I8319" t="s">
        <v>55825</v>
      </c>
      <c r="J8319" t="s">
        <v>4</v>
      </c>
      <c r="K8319" t="s">
        <v>4</v>
      </c>
      <c r="L8319" t="s">
        <v>55826</v>
      </c>
      <c r="M8319" s="1">
        <v>42233</v>
      </c>
      <c r="N8319" t="s">
        <v>51683</v>
      </c>
      <c r="O8319" t="s">
        <v>51045</v>
      </c>
      <c r="P8319" t="s">
        <v>4</v>
      </c>
      <c r="R8319">
        <f>LOOKUP(A8319,budget_gross.tsv!A$2:A$8468,budget_gross.tsv!B$2:B$8468)</f>
        <v>1000</v>
      </c>
      <c r="S8319">
        <f>LOOKUP(A8319,budget_gross.tsv!A$2:A$8468,budget_gross.tsv!C$2:C$8468)</f>
        <v>0</v>
      </c>
    </row>
    <row r="8320" spans="1:19" x14ac:dyDescent="0.3">
      <c r="A8320" t="s">
        <v>55827</v>
      </c>
      <c r="B8320" t="s">
        <v>55828</v>
      </c>
      <c r="C8320" t="s">
        <v>55829</v>
      </c>
      <c r="D8320" t="s">
        <v>4</v>
      </c>
      <c r="E8320">
        <v>8</v>
      </c>
      <c r="F8320" t="s">
        <v>4</v>
      </c>
      <c r="G8320" t="s">
        <v>4</v>
      </c>
      <c r="H8320" t="s">
        <v>4</v>
      </c>
      <c r="I8320" t="s">
        <v>55830</v>
      </c>
      <c r="J8320">
        <v>62</v>
      </c>
      <c r="K8320" t="s">
        <v>55831</v>
      </c>
      <c r="L8320" t="s">
        <v>55832</v>
      </c>
      <c r="M8320" s="1">
        <v>42985</v>
      </c>
      <c r="N8320" t="s">
        <v>484</v>
      </c>
      <c r="O8320" t="s">
        <v>1679</v>
      </c>
      <c r="P8320" t="s">
        <v>4</v>
      </c>
      <c r="R8320">
        <f>LOOKUP(A8320,budget_gross.tsv!A$2:A$8468,budget_gross.tsv!B$2:B$8468)</f>
        <v>120000000</v>
      </c>
      <c r="S8320">
        <f>LOOKUP(A8320,budget_gross.tsv!A$2:A$8468,budget_gross.tsv!C$2:C$8468)</f>
        <v>0</v>
      </c>
    </row>
    <row r="8321" spans="1:19" x14ac:dyDescent="0.3">
      <c r="A8321" t="s">
        <v>55833</v>
      </c>
      <c r="B8321" t="s">
        <v>55834</v>
      </c>
      <c r="C8321" t="s">
        <v>55835</v>
      </c>
      <c r="D8321" t="s">
        <v>4</v>
      </c>
      <c r="E8321">
        <v>6</v>
      </c>
      <c r="F8321" t="s">
        <v>4</v>
      </c>
      <c r="G8321" t="s">
        <v>4</v>
      </c>
      <c r="H8321" t="s">
        <v>4</v>
      </c>
      <c r="I8321" t="s">
        <v>55836</v>
      </c>
      <c r="J8321">
        <v>259</v>
      </c>
      <c r="K8321" t="s">
        <v>55837</v>
      </c>
      <c r="L8321" t="s">
        <v>55838</v>
      </c>
      <c r="M8321" s="1">
        <v>42944</v>
      </c>
      <c r="N8321" t="s">
        <v>992</v>
      </c>
      <c r="O8321" t="s">
        <v>2481</v>
      </c>
      <c r="P8321" t="s">
        <v>310</v>
      </c>
      <c r="R8321">
        <f>LOOKUP(A8321,budget_gross.tsv!A$2:A$8468,budget_gross.tsv!B$2:B$8468)</f>
        <v>0</v>
      </c>
      <c r="S8321">
        <f>LOOKUP(A8321,budget_gross.tsv!A$2:A$8468,budget_gross.tsv!C$2:C$8468)</f>
        <v>0</v>
      </c>
    </row>
    <row r="8322" spans="1:19" x14ac:dyDescent="0.3">
      <c r="A8322" t="s">
        <v>55839</v>
      </c>
      <c r="B8322" t="s">
        <v>55840</v>
      </c>
      <c r="C8322" t="s">
        <v>55841</v>
      </c>
      <c r="D8322" t="s">
        <v>4</v>
      </c>
      <c r="E8322" t="s">
        <v>4</v>
      </c>
      <c r="F8322" t="s">
        <v>4</v>
      </c>
      <c r="G8322" t="s">
        <v>4</v>
      </c>
      <c r="H8322" t="s">
        <v>4</v>
      </c>
      <c r="I8322" t="s">
        <v>55842</v>
      </c>
      <c r="J8322" t="s">
        <v>4</v>
      </c>
      <c r="K8322" t="s">
        <v>4</v>
      </c>
      <c r="L8322" t="s">
        <v>55843</v>
      </c>
      <c r="M8322" s="1">
        <v>42794</v>
      </c>
      <c r="N8322" t="s">
        <v>4</v>
      </c>
      <c r="O8322" t="s">
        <v>51434</v>
      </c>
      <c r="P8322" t="s">
        <v>4</v>
      </c>
      <c r="R8322">
        <f>LOOKUP(A8322,budget_gross.tsv!A$2:A$8468,budget_gross.tsv!B$2:B$8468)</f>
        <v>3500</v>
      </c>
      <c r="S8322">
        <f>LOOKUP(A8322,budget_gross.tsv!A$2:A$8468,budget_gross.tsv!C$2:C$8468)</f>
        <v>0</v>
      </c>
    </row>
    <row r="8323" spans="1:19" x14ac:dyDescent="0.3">
      <c r="A8323" t="s">
        <v>55844</v>
      </c>
      <c r="B8323" t="s">
        <v>55845</v>
      </c>
      <c r="C8323" t="s">
        <v>55846</v>
      </c>
      <c r="D8323" t="s">
        <v>4</v>
      </c>
      <c r="E8323" t="s">
        <v>4</v>
      </c>
      <c r="F8323" t="s">
        <v>4</v>
      </c>
      <c r="G8323" t="s">
        <v>4</v>
      </c>
      <c r="H8323" t="s">
        <v>4</v>
      </c>
      <c r="I8323" t="s">
        <v>55847</v>
      </c>
      <c r="J8323" t="s">
        <v>4</v>
      </c>
      <c r="K8323" t="s">
        <v>55848</v>
      </c>
      <c r="L8323" t="s">
        <v>55849</v>
      </c>
      <c r="M8323" s="1">
        <v>43009</v>
      </c>
      <c r="N8323" t="s">
        <v>4</v>
      </c>
      <c r="O8323" t="s">
        <v>1679</v>
      </c>
      <c r="P8323" t="s">
        <v>4</v>
      </c>
      <c r="R8323">
        <f>LOOKUP(A8323,budget_gross.tsv!A$2:A$8468,budget_gross.tsv!B$2:B$8468)</f>
        <v>0</v>
      </c>
      <c r="S8323">
        <f>LOOKUP(A8323,budget_gross.tsv!A$2:A$8468,budget_gross.tsv!C$2:C$8468)</f>
        <v>0</v>
      </c>
    </row>
    <row r="8324" spans="1:19" x14ac:dyDescent="0.3">
      <c r="A8324" t="s">
        <v>55850</v>
      </c>
      <c r="B8324" t="s">
        <v>55851</v>
      </c>
      <c r="C8324" t="s">
        <v>4</v>
      </c>
      <c r="D8324" t="s">
        <v>4</v>
      </c>
      <c r="E8324" t="s">
        <v>4</v>
      </c>
      <c r="F8324" t="s">
        <v>4</v>
      </c>
      <c r="G8324" t="s">
        <v>4</v>
      </c>
      <c r="H8324" t="s">
        <v>4</v>
      </c>
      <c r="I8324" t="s">
        <v>55852</v>
      </c>
      <c r="J8324" t="s">
        <v>4</v>
      </c>
      <c r="K8324" t="s">
        <v>4</v>
      </c>
      <c r="L8324" t="s">
        <v>55853</v>
      </c>
      <c r="M8324" s="1">
        <v>42762</v>
      </c>
      <c r="N8324" t="s">
        <v>4</v>
      </c>
      <c r="O8324" t="s">
        <v>51045</v>
      </c>
      <c r="P8324" t="s">
        <v>4</v>
      </c>
      <c r="R8324">
        <f>LOOKUP(A8324,budget_gross.tsv!A$2:A$8468,budget_gross.tsv!B$2:B$8468)</f>
        <v>500</v>
      </c>
      <c r="S8324">
        <f>LOOKUP(A8324,budget_gross.tsv!A$2:A$8468,budget_gross.tsv!C$2:C$8468)</f>
        <v>0</v>
      </c>
    </row>
    <row r="8325" spans="1:19" x14ac:dyDescent="0.3">
      <c r="A8325" t="s">
        <v>55854</v>
      </c>
      <c r="B8325" t="s">
        <v>55855</v>
      </c>
      <c r="C8325" t="s">
        <v>55856</v>
      </c>
      <c r="D8325" t="s">
        <v>4</v>
      </c>
      <c r="E8325" t="s">
        <v>4</v>
      </c>
      <c r="F8325" t="s">
        <v>4</v>
      </c>
      <c r="G8325" t="s">
        <v>4</v>
      </c>
      <c r="H8325" t="s">
        <v>4</v>
      </c>
      <c r="I8325" t="s">
        <v>55857</v>
      </c>
      <c r="J8325" t="s">
        <v>4</v>
      </c>
      <c r="K8325" t="s">
        <v>55858</v>
      </c>
      <c r="L8325" t="s">
        <v>55859</v>
      </c>
      <c r="M8325" s="1">
        <v>42892</v>
      </c>
      <c r="N8325" t="s">
        <v>4</v>
      </c>
      <c r="O8325" t="s">
        <v>1124</v>
      </c>
      <c r="P8325" t="s">
        <v>4</v>
      </c>
      <c r="Q8325" t="s">
        <v>55860</v>
      </c>
      <c r="R8325">
        <f>LOOKUP(A8325,budget_gross.tsv!A$2:A$8468,budget_gross.tsv!B$2:B$8468)</f>
        <v>0</v>
      </c>
      <c r="S8325">
        <f>LOOKUP(A8325,budget_gross.tsv!A$2:A$8468,budget_gross.tsv!C$2:C$8468)</f>
        <v>0</v>
      </c>
    </row>
    <row r="8326" spans="1:19" x14ac:dyDescent="0.3">
      <c r="A8326" t="s">
        <v>55861</v>
      </c>
      <c r="B8326" t="s">
        <v>2669</v>
      </c>
      <c r="C8326" t="s">
        <v>4</v>
      </c>
      <c r="D8326" t="s">
        <v>4</v>
      </c>
      <c r="E8326" t="s">
        <v>4</v>
      </c>
      <c r="F8326" t="s">
        <v>4</v>
      </c>
      <c r="G8326" t="s">
        <v>4</v>
      </c>
      <c r="H8326" t="s">
        <v>4</v>
      </c>
      <c r="I8326" t="s">
        <v>55862</v>
      </c>
      <c r="J8326" t="s">
        <v>4</v>
      </c>
      <c r="K8326" t="s">
        <v>4</v>
      </c>
      <c r="L8326" t="s">
        <v>55863</v>
      </c>
      <c r="M8326" s="1">
        <v>42906</v>
      </c>
      <c r="N8326" t="s">
        <v>55864</v>
      </c>
      <c r="O8326" t="s">
        <v>152</v>
      </c>
      <c r="P8326" t="s">
        <v>4</v>
      </c>
      <c r="R8326">
        <f>LOOKUP(A8326,budget_gross.tsv!A$2:A$8468,budget_gross.tsv!B$2:B$8468)</f>
        <v>0</v>
      </c>
      <c r="S8326">
        <f>LOOKUP(A8326,budget_gross.tsv!A$2:A$8468,budget_gross.tsv!C$2:C$8468)</f>
        <v>0</v>
      </c>
    </row>
    <row r="8327" spans="1:19" x14ac:dyDescent="0.3">
      <c r="A8327" t="s">
        <v>55865</v>
      </c>
      <c r="B8327" t="s">
        <v>55866</v>
      </c>
      <c r="C8327" t="s">
        <v>55867</v>
      </c>
      <c r="D8327" t="s">
        <v>4</v>
      </c>
      <c r="E8327">
        <v>6.4</v>
      </c>
      <c r="F8327">
        <v>66</v>
      </c>
      <c r="G8327" t="s">
        <v>4</v>
      </c>
      <c r="H8327" t="s">
        <v>55868</v>
      </c>
      <c r="I8327" t="s">
        <v>55869</v>
      </c>
      <c r="J8327">
        <v>18</v>
      </c>
      <c r="K8327" t="s">
        <v>55870</v>
      </c>
      <c r="L8327" t="s">
        <v>23510</v>
      </c>
      <c r="M8327" s="1">
        <v>42928</v>
      </c>
      <c r="N8327" t="s">
        <v>782</v>
      </c>
      <c r="O8327" t="s">
        <v>1758</v>
      </c>
      <c r="P8327" t="s">
        <v>4</v>
      </c>
      <c r="R8327">
        <f>LOOKUP(A8327,budget_gross.tsv!A$2:A$8468,budget_gross.tsv!B$2:B$8468)</f>
        <v>0</v>
      </c>
      <c r="S8327">
        <f>LOOKUP(A8327,budget_gross.tsv!A$2:A$8468,budget_gross.tsv!C$2:C$8468)</f>
        <v>0</v>
      </c>
    </row>
    <row r="8328" spans="1:19" x14ac:dyDescent="0.3">
      <c r="A8328" t="s">
        <v>55871</v>
      </c>
      <c r="B8328" t="s">
        <v>2521</v>
      </c>
      <c r="C8328" t="s">
        <v>55872</v>
      </c>
      <c r="D8328" t="s">
        <v>4</v>
      </c>
      <c r="E8328" t="s">
        <v>4</v>
      </c>
      <c r="F8328" t="s">
        <v>4</v>
      </c>
      <c r="G8328" t="s">
        <v>4</v>
      </c>
      <c r="H8328" t="s">
        <v>4</v>
      </c>
      <c r="I8328" t="s">
        <v>55873</v>
      </c>
      <c r="J8328" t="s">
        <v>4</v>
      </c>
      <c r="K8328" t="s">
        <v>55874</v>
      </c>
      <c r="L8328" t="s">
        <v>55875</v>
      </c>
      <c r="M8328" s="1">
        <v>42810</v>
      </c>
      <c r="N8328" t="s">
        <v>51621</v>
      </c>
      <c r="O8328" t="s">
        <v>51434</v>
      </c>
      <c r="P8328" t="s">
        <v>4</v>
      </c>
      <c r="Q8328" t="s">
        <v>7250</v>
      </c>
      <c r="R8328">
        <f>LOOKUP(A8328,budget_gross.tsv!A$2:A$8468,budget_gross.tsv!B$2:B$8468)</f>
        <v>0</v>
      </c>
      <c r="S8328" t="str">
        <f>LOOKUP(A8328,budget_gross.tsv!A$2:A$8468,budget_gross.tsv!C$2:C$8468)</f>
        <v>EU1,200</v>
      </c>
    </row>
    <row r="8329" spans="1:19" x14ac:dyDescent="0.3">
      <c r="A8329" t="s">
        <v>55876</v>
      </c>
      <c r="B8329" t="s">
        <v>55877</v>
      </c>
      <c r="C8329" t="s">
        <v>55878</v>
      </c>
      <c r="D8329" t="s">
        <v>4</v>
      </c>
      <c r="E8329">
        <v>6.9</v>
      </c>
      <c r="F8329">
        <v>69</v>
      </c>
      <c r="G8329" t="s">
        <v>4</v>
      </c>
      <c r="H8329" t="s">
        <v>1930</v>
      </c>
      <c r="I8329" t="s">
        <v>55879</v>
      </c>
      <c r="J8329">
        <v>15</v>
      </c>
      <c r="K8329" t="s">
        <v>55880</v>
      </c>
      <c r="L8329" t="s">
        <v>55881</v>
      </c>
      <c r="M8329" s="1">
        <v>42916</v>
      </c>
      <c r="N8329" t="s">
        <v>14788</v>
      </c>
      <c r="O8329" t="s">
        <v>1758</v>
      </c>
      <c r="P8329" t="s">
        <v>757</v>
      </c>
      <c r="R8329">
        <f>LOOKUP(A8329,budget_gross.tsv!A$2:A$8468,budget_gross.tsv!B$2:B$8468)</f>
        <v>0</v>
      </c>
      <c r="S8329">
        <f>LOOKUP(A8329,budget_gross.tsv!A$2:A$8468,budget_gross.tsv!C$2:C$8468)</f>
        <v>0</v>
      </c>
    </row>
    <row r="8330" spans="1:19" x14ac:dyDescent="0.3">
      <c r="A8330" t="s">
        <v>55882</v>
      </c>
      <c r="B8330" t="s">
        <v>55883</v>
      </c>
      <c r="C8330" t="s">
        <v>55884</v>
      </c>
      <c r="D8330" t="s">
        <v>4</v>
      </c>
      <c r="E8330" t="s">
        <v>4</v>
      </c>
      <c r="F8330" t="s">
        <v>4</v>
      </c>
      <c r="G8330" t="s">
        <v>4</v>
      </c>
      <c r="H8330" t="s">
        <v>4</v>
      </c>
      <c r="I8330" t="s">
        <v>55885</v>
      </c>
      <c r="J8330" t="s">
        <v>4</v>
      </c>
      <c r="K8330" t="s">
        <v>55886</v>
      </c>
      <c r="L8330" t="s">
        <v>49931</v>
      </c>
      <c r="M8330" s="1">
        <v>43077</v>
      </c>
      <c r="N8330" t="s">
        <v>4</v>
      </c>
      <c r="O8330" t="s">
        <v>141</v>
      </c>
      <c r="P8330" t="s">
        <v>4</v>
      </c>
      <c r="Q8330" t="s">
        <v>10792</v>
      </c>
      <c r="R8330">
        <f>LOOKUP(A8330,budget_gross.tsv!A$2:A$8468,budget_gross.tsv!B$2:B$8468)</f>
        <v>0</v>
      </c>
      <c r="S8330">
        <f>LOOKUP(A8330,budget_gross.tsv!A$2:A$8468,budget_gross.tsv!C$2:C$8468)</f>
        <v>0</v>
      </c>
    </row>
    <row r="8331" spans="1:19" x14ac:dyDescent="0.3">
      <c r="A8331" t="s">
        <v>55887</v>
      </c>
      <c r="B8331" t="s">
        <v>55888</v>
      </c>
      <c r="C8331" t="s">
        <v>55889</v>
      </c>
      <c r="D8331" t="s">
        <v>1130</v>
      </c>
      <c r="E8331">
        <v>7.5</v>
      </c>
      <c r="F8331">
        <v>75</v>
      </c>
      <c r="G8331" t="s">
        <v>4</v>
      </c>
      <c r="H8331" t="s">
        <v>4</v>
      </c>
      <c r="I8331" t="s">
        <v>55890</v>
      </c>
      <c r="J8331" s="2">
        <v>2497</v>
      </c>
      <c r="K8331" t="s">
        <v>55891</v>
      </c>
      <c r="L8331" t="s">
        <v>55892</v>
      </c>
      <c r="M8331" s="1">
        <v>42867</v>
      </c>
      <c r="N8331" t="s">
        <v>280</v>
      </c>
      <c r="O8331" t="s">
        <v>4029</v>
      </c>
      <c r="P8331" t="s">
        <v>32</v>
      </c>
      <c r="Q8331" t="s">
        <v>55893</v>
      </c>
      <c r="R8331">
        <f>LOOKUP(A8331,budget_gross.tsv!A$2:A$8468,budget_gross.tsv!B$2:B$8468)</f>
        <v>0</v>
      </c>
      <c r="S8331">
        <f>LOOKUP(A8331,budget_gross.tsv!A$2:A$8468,budget_gross.tsv!C$2:C$8468)</f>
        <v>0</v>
      </c>
    </row>
    <row r="8332" spans="1:19" x14ac:dyDescent="0.3">
      <c r="A8332" t="s">
        <v>55894</v>
      </c>
      <c r="B8332" t="s">
        <v>6626</v>
      </c>
      <c r="C8332" t="s">
        <v>55895</v>
      </c>
      <c r="D8332" t="s">
        <v>4</v>
      </c>
      <c r="E8332" t="s">
        <v>4</v>
      </c>
      <c r="F8332" t="s">
        <v>4</v>
      </c>
      <c r="G8332" s="1">
        <v>41772</v>
      </c>
      <c r="H8332" t="s">
        <v>956</v>
      </c>
      <c r="I8332" t="s">
        <v>55896</v>
      </c>
      <c r="J8332" t="s">
        <v>4</v>
      </c>
      <c r="K8332" t="s">
        <v>55897</v>
      </c>
      <c r="L8332" t="s">
        <v>55898</v>
      </c>
      <c r="M8332" s="1">
        <v>41834</v>
      </c>
      <c r="N8332" t="s">
        <v>44793</v>
      </c>
      <c r="O8332" t="s">
        <v>49664</v>
      </c>
      <c r="P8332" t="s">
        <v>4</v>
      </c>
      <c r="R8332">
        <f>LOOKUP(A8332,budget_gross.tsv!A$2:A$8468,budget_gross.tsv!B$2:B$8468)</f>
        <v>0</v>
      </c>
      <c r="S8332">
        <f>LOOKUP(A8332,budget_gross.tsv!A$2:A$8468,budget_gross.tsv!C$2:C$8468)</f>
        <v>0</v>
      </c>
    </row>
    <row r="8333" spans="1:19" x14ac:dyDescent="0.3">
      <c r="A8333" t="s">
        <v>55899</v>
      </c>
      <c r="B8333" t="s">
        <v>55900</v>
      </c>
      <c r="C8333" t="s">
        <v>4</v>
      </c>
      <c r="D8333" t="s">
        <v>4</v>
      </c>
      <c r="E8333" t="s">
        <v>4</v>
      </c>
      <c r="F8333" t="s">
        <v>4</v>
      </c>
      <c r="G8333" t="s">
        <v>4</v>
      </c>
      <c r="H8333" t="s">
        <v>4</v>
      </c>
      <c r="I8333" t="s">
        <v>55901</v>
      </c>
      <c r="J8333" t="s">
        <v>4</v>
      </c>
      <c r="K8333" t="s">
        <v>4</v>
      </c>
      <c r="L8333" t="s">
        <v>55902</v>
      </c>
      <c r="M8333" s="1">
        <v>42789</v>
      </c>
      <c r="N8333" t="s">
        <v>51683</v>
      </c>
      <c r="O8333" t="s">
        <v>51213</v>
      </c>
      <c r="P8333" t="s">
        <v>4</v>
      </c>
      <c r="R8333">
        <f>LOOKUP(A8333,budget_gross.tsv!A$2:A$8468,budget_gross.tsv!B$2:B$8468)</f>
        <v>0</v>
      </c>
      <c r="S8333">
        <f>LOOKUP(A8333,budget_gross.tsv!A$2:A$8468,budget_gross.tsv!C$2:C$8468)</f>
        <v>0</v>
      </c>
    </row>
    <row r="8334" spans="1:19" x14ac:dyDescent="0.3">
      <c r="A8334" t="s">
        <v>55903</v>
      </c>
      <c r="B8334" t="s">
        <v>9905</v>
      </c>
      <c r="C8334" t="s">
        <v>55904</v>
      </c>
      <c r="D8334" t="s">
        <v>4</v>
      </c>
      <c r="E8334" t="s">
        <v>4</v>
      </c>
      <c r="F8334" t="s">
        <v>4</v>
      </c>
      <c r="G8334" t="s">
        <v>4</v>
      </c>
      <c r="H8334" t="s">
        <v>4</v>
      </c>
      <c r="I8334" t="s">
        <v>55905</v>
      </c>
      <c r="J8334" t="s">
        <v>4</v>
      </c>
      <c r="K8334" t="s">
        <v>55906</v>
      </c>
      <c r="L8334" t="s">
        <v>55907</v>
      </c>
      <c r="M8334" s="1">
        <v>43025</v>
      </c>
      <c r="N8334" t="s">
        <v>4</v>
      </c>
      <c r="O8334" t="s">
        <v>50860</v>
      </c>
      <c r="P8334" t="s">
        <v>4</v>
      </c>
      <c r="R8334">
        <f>LOOKUP(A8334,budget_gross.tsv!A$2:A$8468,budget_gross.tsv!B$2:B$8468)</f>
        <v>0</v>
      </c>
      <c r="S8334">
        <f>LOOKUP(A8334,budget_gross.tsv!A$2:A$8468,budget_gross.tsv!C$2:C$8468)</f>
        <v>0</v>
      </c>
    </row>
    <row r="8335" spans="1:19" x14ac:dyDescent="0.3">
      <c r="A8335" t="s">
        <v>55908</v>
      </c>
      <c r="B8335" t="s">
        <v>55909</v>
      </c>
      <c r="C8335" t="s">
        <v>55910</v>
      </c>
      <c r="D8335" t="s">
        <v>4</v>
      </c>
      <c r="E8335" t="s">
        <v>4</v>
      </c>
      <c r="F8335" t="s">
        <v>4</v>
      </c>
      <c r="G8335" t="s">
        <v>4</v>
      </c>
      <c r="H8335" t="s">
        <v>4</v>
      </c>
      <c r="I8335" t="s">
        <v>55911</v>
      </c>
      <c r="J8335" t="s">
        <v>4</v>
      </c>
      <c r="K8335" t="s">
        <v>55912</v>
      </c>
      <c r="L8335" t="s">
        <v>55913</v>
      </c>
      <c r="M8335" s="1">
        <v>43094</v>
      </c>
      <c r="N8335" t="s">
        <v>241</v>
      </c>
      <c r="O8335" t="s">
        <v>1679</v>
      </c>
      <c r="P8335" t="s">
        <v>4</v>
      </c>
      <c r="R8335">
        <f>LOOKUP(A8335,budget_gross.tsv!A$2:A$8468,budget_gross.tsv!B$2:B$8468)</f>
        <v>0</v>
      </c>
      <c r="S8335">
        <f>LOOKUP(A8335,budget_gross.tsv!A$2:A$8468,budget_gross.tsv!C$2:C$8468)</f>
        <v>0</v>
      </c>
    </row>
    <row r="8336" spans="1:19" x14ac:dyDescent="0.3">
      <c r="A8336" t="s">
        <v>55914</v>
      </c>
      <c r="B8336" t="s">
        <v>55915</v>
      </c>
      <c r="C8336" t="s">
        <v>55916</v>
      </c>
      <c r="D8336" t="s">
        <v>68</v>
      </c>
      <c r="E8336">
        <v>7.2</v>
      </c>
      <c r="F8336" t="s">
        <v>4</v>
      </c>
      <c r="G8336" t="s">
        <v>4</v>
      </c>
      <c r="H8336" t="s">
        <v>55917</v>
      </c>
      <c r="I8336" t="s">
        <v>55918</v>
      </c>
      <c r="J8336">
        <v>89</v>
      </c>
      <c r="K8336" t="s">
        <v>55919</v>
      </c>
      <c r="L8336" t="s">
        <v>55920</v>
      </c>
      <c r="M8336" s="1">
        <v>42888</v>
      </c>
      <c r="N8336" t="s">
        <v>1696</v>
      </c>
      <c r="O8336" t="s">
        <v>1758</v>
      </c>
      <c r="P8336" t="s">
        <v>4</v>
      </c>
      <c r="R8336">
        <f>LOOKUP(A8336,budget_gross.tsv!A$2:A$8468,budget_gross.tsv!B$2:B$8468)</f>
        <v>0</v>
      </c>
      <c r="S8336">
        <f>LOOKUP(A8336,budget_gross.tsv!A$2:A$8468,budget_gross.tsv!C$2:C$8468)</f>
        <v>0</v>
      </c>
    </row>
    <row r="8337" spans="1:19" x14ac:dyDescent="0.3">
      <c r="A8337" t="s">
        <v>55921</v>
      </c>
      <c r="B8337" t="s">
        <v>55922</v>
      </c>
      <c r="C8337" t="s">
        <v>4</v>
      </c>
      <c r="D8337" t="s">
        <v>4</v>
      </c>
      <c r="E8337" t="s">
        <v>4</v>
      </c>
      <c r="F8337" t="s">
        <v>4</v>
      </c>
      <c r="G8337" t="s">
        <v>4</v>
      </c>
      <c r="H8337" t="s">
        <v>4</v>
      </c>
      <c r="I8337" t="s">
        <v>4</v>
      </c>
      <c r="J8337" t="s">
        <v>4</v>
      </c>
      <c r="K8337" t="s">
        <v>4</v>
      </c>
      <c r="L8337" t="s">
        <v>4</v>
      </c>
      <c r="M8337" s="1">
        <v>43510</v>
      </c>
      <c r="N8337" t="s">
        <v>4</v>
      </c>
      <c r="O8337" t="s">
        <v>2473</v>
      </c>
      <c r="P8337" t="s">
        <v>4</v>
      </c>
      <c r="R8337">
        <f>LOOKUP(A8337,budget_gross.tsv!A$2:A$8468,budget_gross.tsv!B$2:B$8468)</f>
        <v>0</v>
      </c>
      <c r="S8337">
        <f>LOOKUP(A8337,budget_gross.tsv!A$2:A$8468,budget_gross.tsv!C$2:C$8468)</f>
        <v>0</v>
      </c>
    </row>
    <row r="8338" spans="1:19" x14ac:dyDescent="0.3">
      <c r="A8338" t="s">
        <v>55923</v>
      </c>
      <c r="B8338" t="s">
        <v>55924</v>
      </c>
      <c r="C8338" t="s">
        <v>55925</v>
      </c>
      <c r="D8338" t="s">
        <v>4</v>
      </c>
      <c r="E8338" t="s">
        <v>4</v>
      </c>
      <c r="F8338" t="s">
        <v>4</v>
      </c>
      <c r="G8338" t="s">
        <v>4</v>
      </c>
      <c r="H8338" t="s">
        <v>4</v>
      </c>
      <c r="I8338" t="s">
        <v>55926</v>
      </c>
      <c r="J8338" t="s">
        <v>4</v>
      </c>
      <c r="K8338" t="s">
        <v>55927</v>
      </c>
      <c r="L8338" t="s">
        <v>55928</v>
      </c>
      <c r="M8338" s="1">
        <v>42766</v>
      </c>
      <c r="N8338" t="s">
        <v>50286</v>
      </c>
      <c r="O8338" t="s">
        <v>50821</v>
      </c>
      <c r="P8338" t="s">
        <v>4</v>
      </c>
      <c r="R8338">
        <f>LOOKUP(A8338,budget_gross.tsv!A$2:A$8468,budget_gross.tsv!B$2:B$8468)</f>
        <v>1000</v>
      </c>
      <c r="S8338">
        <f>LOOKUP(A8338,budget_gross.tsv!A$2:A$8468,budget_gross.tsv!C$2:C$8468)</f>
        <v>0</v>
      </c>
    </row>
    <row r="8339" spans="1:19" x14ac:dyDescent="0.3">
      <c r="A8339" t="s">
        <v>55929</v>
      </c>
      <c r="B8339" t="s">
        <v>55930</v>
      </c>
      <c r="C8339" t="s">
        <v>55931</v>
      </c>
      <c r="D8339" t="s">
        <v>4</v>
      </c>
      <c r="E8339">
        <v>5.4</v>
      </c>
      <c r="F8339" t="s">
        <v>4</v>
      </c>
      <c r="G8339" t="s">
        <v>4</v>
      </c>
      <c r="H8339" t="s">
        <v>4</v>
      </c>
      <c r="I8339" t="s">
        <v>55932</v>
      </c>
      <c r="J8339">
        <v>940</v>
      </c>
      <c r="K8339" t="s">
        <v>55933</v>
      </c>
      <c r="L8339" t="s">
        <v>22179</v>
      </c>
      <c r="M8339" s="1">
        <v>42909</v>
      </c>
      <c r="N8339" t="s">
        <v>10934</v>
      </c>
      <c r="O8339" t="s">
        <v>3871</v>
      </c>
      <c r="P8339" t="s">
        <v>4</v>
      </c>
      <c r="R8339">
        <f>LOOKUP(A8339,budget_gross.tsv!A$2:A$8468,budget_gross.tsv!B$2:B$8468)</f>
        <v>0</v>
      </c>
      <c r="S8339">
        <f>LOOKUP(A8339,budget_gross.tsv!A$2:A$8468,budget_gross.tsv!C$2:C$8468)</f>
        <v>0</v>
      </c>
    </row>
    <row r="8340" spans="1:19" x14ac:dyDescent="0.3">
      <c r="A8340" t="s">
        <v>55934</v>
      </c>
      <c r="B8340" t="s">
        <v>55935</v>
      </c>
      <c r="C8340" t="s">
        <v>55936</v>
      </c>
      <c r="D8340" t="s">
        <v>30649</v>
      </c>
      <c r="E8340">
        <v>7.4</v>
      </c>
      <c r="F8340">
        <v>68</v>
      </c>
      <c r="G8340" s="1">
        <v>42878</v>
      </c>
      <c r="H8340" t="s">
        <v>54786</v>
      </c>
      <c r="I8340" t="s">
        <v>55937</v>
      </c>
      <c r="J8340" s="2">
        <v>2408</v>
      </c>
      <c r="K8340" t="s">
        <v>55938</v>
      </c>
      <c r="L8340" t="s">
        <v>55939</v>
      </c>
      <c r="M8340" s="1">
        <v>42848</v>
      </c>
      <c r="N8340" t="s">
        <v>20</v>
      </c>
      <c r="O8340" t="s">
        <v>4029</v>
      </c>
      <c r="P8340" t="s">
        <v>4</v>
      </c>
      <c r="Q8340" t="s">
        <v>55940</v>
      </c>
      <c r="R8340">
        <f>LOOKUP(A8340,budget_gross.tsv!A$2:A$8468,budget_gross.tsv!B$2:B$8468)</f>
        <v>0</v>
      </c>
      <c r="S8340">
        <f>LOOKUP(A8340,budget_gross.tsv!A$2:A$8468,budget_gross.tsv!C$2:C$8468)</f>
        <v>0</v>
      </c>
    </row>
    <row r="8341" spans="1:19" x14ac:dyDescent="0.3">
      <c r="A8341" t="s">
        <v>55941</v>
      </c>
      <c r="B8341" t="s">
        <v>55942</v>
      </c>
      <c r="C8341" t="s">
        <v>55943</v>
      </c>
      <c r="D8341" t="s">
        <v>4</v>
      </c>
      <c r="E8341">
        <v>8.1999999999999993</v>
      </c>
      <c r="F8341" t="s">
        <v>4</v>
      </c>
      <c r="G8341" t="s">
        <v>4</v>
      </c>
      <c r="H8341" t="s">
        <v>4</v>
      </c>
      <c r="I8341" t="s">
        <v>55944</v>
      </c>
      <c r="J8341">
        <v>64</v>
      </c>
      <c r="K8341" t="s">
        <v>55945</v>
      </c>
      <c r="L8341" t="s">
        <v>18328</v>
      </c>
      <c r="M8341" s="1">
        <v>42937</v>
      </c>
      <c r="N8341" t="s">
        <v>300</v>
      </c>
      <c r="O8341" t="s">
        <v>7817</v>
      </c>
      <c r="P8341" t="s">
        <v>4</v>
      </c>
      <c r="R8341">
        <f>LOOKUP(A8341,budget_gross.tsv!A$2:A$8468,budget_gross.tsv!B$2:B$8468)</f>
        <v>60000000</v>
      </c>
      <c r="S8341">
        <f>LOOKUP(A8341,budget_gross.tsv!A$2:A$8468,budget_gross.tsv!C$2:C$8468)</f>
        <v>0</v>
      </c>
    </row>
    <row r="8342" spans="1:19" x14ac:dyDescent="0.3">
      <c r="A8342" t="s">
        <v>55946</v>
      </c>
      <c r="B8342" t="s">
        <v>55947</v>
      </c>
      <c r="C8342" t="s">
        <v>4</v>
      </c>
      <c r="D8342" t="s">
        <v>4</v>
      </c>
      <c r="E8342" t="s">
        <v>4</v>
      </c>
      <c r="F8342" t="s">
        <v>4</v>
      </c>
      <c r="G8342" t="s">
        <v>4</v>
      </c>
      <c r="H8342" t="s">
        <v>4</v>
      </c>
      <c r="I8342" t="s">
        <v>4</v>
      </c>
      <c r="J8342" t="s">
        <v>4</v>
      </c>
      <c r="K8342" t="s">
        <v>4</v>
      </c>
      <c r="L8342" t="s">
        <v>4</v>
      </c>
      <c r="M8342" s="1">
        <v>43061</v>
      </c>
      <c r="N8342" t="s">
        <v>4</v>
      </c>
      <c r="O8342" t="s">
        <v>46119</v>
      </c>
      <c r="P8342" t="s">
        <v>4</v>
      </c>
      <c r="R8342">
        <f>LOOKUP(A8342,budget_gross.tsv!A$2:A$8468,budget_gross.tsv!B$2:B$8468)</f>
        <v>0</v>
      </c>
      <c r="S8342">
        <f>LOOKUP(A8342,budget_gross.tsv!A$2:A$8468,budget_gross.tsv!C$2:C$8468)</f>
        <v>0</v>
      </c>
    </row>
    <row r="8343" spans="1:19" x14ac:dyDescent="0.3">
      <c r="A8343" t="s">
        <v>55948</v>
      </c>
      <c r="B8343" t="s">
        <v>10131</v>
      </c>
      <c r="C8343" t="s">
        <v>55949</v>
      </c>
      <c r="D8343" t="s">
        <v>4</v>
      </c>
      <c r="E8343" t="s">
        <v>4</v>
      </c>
      <c r="F8343" t="s">
        <v>4</v>
      </c>
      <c r="G8343" t="s">
        <v>4</v>
      </c>
      <c r="H8343" t="s">
        <v>4</v>
      </c>
      <c r="I8343" t="s">
        <v>55950</v>
      </c>
      <c r="J8343" t="s">
        <v>4</v>
      </c>
      <c r="K8343" t="s">
        <v>55951</v>
      </c>
      <c r="L8343" t="s">
        <v>55952</v>
      </c>
      <c r="M8343" s="1">
        <v>42833</v>
      </c>
      <c r="N8343" t="s">
        <v>46118</v>
      </c>
      <c r="O8343" t="s">
        <v>15830</v>
      </c>
      <c r="P8343" t="s">
        <v>4</v>
      </c>
      <c r="Q8343" t="s">
        <v>55953</v>
      </c>
      <c r="R8343">
        <f>LOOKUP(A8343,budget_gross.tsv!A$2:A$8468,budget_gross.tsv!B$2:B$8468)</f>
        <v>0</v>
      </c>
      <c r="S8343">
        <f>LOOKUP(A8343,budget_gross.tsv!A$2:A$8468,budget_gross.tsv!C$2:C$8468)</f>
        <v>0</v>
      </c>
    </row>
    <row r="8344" spans="1:19" x14ac:dyDescent="0.3">
      <c r="A8344" t="s">
        <v>55954</v>
      </c>
      <c r="B8344" t="s">
        <v>4877</v>
      </c>
      <c r="C8344" t="s">
        <v>4</v>
      </c>
      <c r="D8344" t="s">
        <v>4</v>
      </c>
      <c r="E8344" t="s">
        <v>4</v>
      </c>
      <c r="F8344" t="s">
        <v>4</v>
      </c>
      <c r="G8344" t="s">
        <v>4</v>
      </c>
      <c r="H8344" t="s">
        <v>4</v>
      </c>
      <c r="I8344" t="s">
        <v>4</v>
      </c>
      <c r="J8344" t="s">
        <v>4</v>
      </c>
      <c r="K8344" t="s">
        <v>55955</v>
      </c>
      <c r="L8344" t="s">
        <v>15363</v>
      </c>
      <c r="M8344" s="1">
        <v>42877</v>
      </c>
      <c r="N8344" t="s">
        <v>4</v>
      </c>
      <c r="O8344" t="s">
        <v>52352</v>
      </c>
      <c r="P8344" t="s">
        <v>4</v>
      </c>
      <c r="R8344">
        <f>LOOKUP(A8344,budget_gross.tsv!A$2:A$8468,budget_gross.tsv!B$2:B$8468)</f>
        <v>1500000</v>
      </c>
      <c r="S8344">
        <f>LOOKUP(A8344,budget_gross.tsv!A$2:A$8468,budget_gross.tsv!C$2:C$8468)</f>
        <v>0</v>
      </c>
    </row>
    <row r="8345" spans="1:19" x14ac:dyDescent="0.3">
      <c r="A8345" t="s">
        <v>55956</v>
      </c>
      <c r="B8345" t="s">
        <v>55957</v>
      </c>
      <c r="C8345" t="s">
        <v>55958</v>
      </c>
      <c r="D8345" t="s">
        <v>4</v>
      </c>
      <c r="E8345">
        <v>6.5</v>
      </c>
      <c r="F8345">
        <v>63</v>
      </c>
      <c r="G8345" t="s">
        <v>4</v>
      </c>
      <c r="H8345" t="s">
        <v>55959</v>
      </c>
      <c r="I8345" t="s">
        <v>55960</v>
      </c>
      <c r="J8345">
        <v>310</v>
      </c>
      <c r="K8345" t="s">
        <v>55961</v>
      </c>
      <c r="L8345" t="s">
        <v>55962</v>
      </c>
      <c r="M8345" s="1">
        <v>42972</v>
      </c>
      <c r="N8345" t="s">
        <v>637</v>
      </c>
      <c r="O8345" t="s">
        <v>2489</v>
      </c>
      <c r="P8345" t="s">
        <v>4</v>
      </c>
      <c r="R8345">
        <f>LOOKUP(A8345,budget_gross.tsv!A$2:A$8468,budget_gross.tsv!B$2:B$8468)</f>
        <v>0</v>
      </c>
      <c r="S8345">
        <f>LOOKUP(A8345,budget_gross.tsv!A$2:A$8468,budget_gross.tsv!C$2:C$8468)</f>
        <v>0</v>
      </c>
    </row>
    <row r="8346" spans="1:19" x14ac:dyDescent="0.3">
      <c r="A8346" t="s">
        <v>55963</v>
      </c>
      <c r="B8346" t="s">
        <v>55964</v>
      </c>
      <c r="C8346" t="s">
        <v>55965</v>
      </c>
      <c r="D8346" t="s">
        <v>4</v>
      </c>
      <c r="E8346">
        <v>8.6</v>
      </c>
      <c r="F8346" t="s">
        <v>4</v>
      </c>
      <c r="G8346" t="s">
        <v>4</v>
      </c>
      <c r="H8346" t="s">
        <v>4</v>
      </c>
      <c r="I8346" t="s">
        <v>55966</v>
      </c>
      <c r="J8346">
        <v>9</v>
      </c>
      <c r="K8346" t="s">
        <v>55967</v>
      </c>
      <c r="L8346" t="s">
        <v>55968</v>
      </c>
      <c r="M8346" s="1">
        <v>42699</v>
      </c>
      <c r="N8346" t="s">
        <v>12523</v>
      </c>
      <c r="O8346" t="s">
        <v>152</v>
      </c>
      <c r="P8346" t="s">
        <v>4</v>
      </c>
      <c r="R8346">
        <f>LOOKUP(A8346,budget_gross.tsv!A$2:A$8468,budget_gross.tsv!B$2:B$8468)</f>
        <v>0</v>
      </c>
      <c r="S8346">
        <f>LOOKUP(A8346,budget_gross.tsv!A$2:A$8468,budget_gross.tsv!C$2:C$8468)</f>
        <v>0</v>
      </c>
    </row>
    <row r="8347" spans="1:19" x14ac:dyDescent="0.3">
      <c r="A8347" t="s">
        <v>55969</v>
      </c>
      <c r="B8347" t="s">
        <v>23387</v>
      </c>
      <c r="C8347" t="s">
        <v>55970</v>
      </c>
      <c r="D8347" t="s">
        <v>4</v>
      </c>
      <c r="E8347">
        <v>10</v>
      </c>
      <c r="F8347" t="s">
        <v>4</v>
      </c>
      <c r="G8347" t="s">
        <v>4</v>
      </c>
      <c r="H8347" t="s">
        <v>4</v>
      </c>
      <c r="I8347" t="s">
        <v>55971</v>
      </c>
      <c r="J8347">
        <v>6</v>
      </c>
      <c r="K8347" t="s">
        <v>55972</v>
      </c>
      <c r="L8347" t="s">
        <v>55973</v>
      </c>
      <c r="M8347" s="1">
        <v>42817</v>
      </c>
      <c r="N8347" t="s">
        <v>55974</v>
      </c>
      <c r="O8347" t="s">
        <v>51709</v>
      </c>
      <c r="P8347" t="s">
        <v>4</v>
      </c>
      <c r="R8347">
        <f>LOOKUP(A8347,budget_gross.tsv!A$2:A$8468,budget_gross.tsv!B$2:B$8468)</f>
        <v>0</v>
      </c>
      <c r="S8347" t="str">
        <f>LOOKUP(A8347,budget_gross.tsv!A$2:A$8468,budget_gross.tsv!C$2:C$8468)</f>
        <v>GBP10,000</v>
      </c>
    </row>
    <row r="8348" spans="1:19" x14ac:dyDescent="0.3">
      <c r="A8348" t="s">
        <v>55975</v>
      </c>
      <c r="B8348" t="s">
        <v>55976</v>
      </c>
      <c r="C8348" t="s">
        <v>55977</v>
      </c>
      <c r="D8348" t="s">
        <v>4</v>
      </c>
      <c r="E8348" t="s">
        <v>4</v>
      </c>
      <c r="F8348" t="s">
        <v>4</v>
      </c>
      <c r="G8348" t="s">
        <v>4</v>
      </c>
      <c r="H8348" t="s">
        <v>4</v>
      </c>
      <c r="I8348" t="s">
        <v>55978</v>
      </c>
      <c r="J8348" t="s">
        <v>4</v>
      </c>
      <c r="K8348" t="s">
        <v>4</v>
      </c>
      <c r="L8348" t="s">
        <v>55979</v>
      </c>
      <c r="M8348" s="1">
        <v>43280</v>
      </c>
      <c r="N8348" t="s">
        <v>4</v>
      </c>
      <c r="O8348" t="s">
        <v>370</v>
      </c>
      <c r="P8348" t="s">
        <v>4</v>
      </c>
      <c r="R8348">
        <f>LOOKUP(A8348,budget_gross.tsv!A$2:A$8468,budget_gross.tsv!B$2:B$8468)</f>
        <v>0</v>
      </c>
      <c r="S8348">
        <f>LOOKUP(A8348,budget_gross.tsv!A$2:A$8468,budget_gross.tsv!C$2:C$8468)</f>
        <v>0</v>
      </c>
    </row>
    <row r="8349" spans="1:19" x14ac:dyDescent="0.3">
      <c r="A8349" t="s">
        <v>55980</v>
      </c>
      <c r="B8349" t="s">
        <v>55981</v>
      </c>
      <c r="C8349" t="s">
        <v>55982</v>
      </c>
      <c r="D8349" t="s">
        <v>217</v>
      </c>
      <c r="E8349">
        <v>8.1999999999999993</v>
      </c>
      <c r="F8349">
        <v>66</v>
      </c>
      <c r="G8349" t="s">
        <v>4</v>
      </c>
      <c r="H8349" t="s">
        <v>4</v>
      </c>
      <c r="I8349" t="s">
        <v>55983</v>
      </c>
      <c r="J8349">
        <v>449</v>
      </c>
      <c r="K8349" t="s">
        <v>55984</v>
      </c>
      <c r="L8349" t="s">
        <v>45133</v>
      </c>
      <c r="M8349" s="1">
        <v>42853</v>
      </c>
      <c r="N8349" t="s">
        <v>210</v>
      </c>
      <c r="O8349" t="s">
        <v>8154</v>
      </c>
      <c r="P8349" t="s">
        <v>49387</v>
      </c>
      <c r="Q8349" t="s">
        <v>55985</v>
      </c>
      <c r="R8349">
        <f>LOOKUP(A8349,budget_gross.tsv!A$2:A$8468,budget_gross.tsv!B$2:B$8468)</f>
        <v>0</v>
      </c>
      <c r="S8349">
        <f>LOOKUP(A8349,budget_gross.tsv!A$2:A$8468,budget_gross.tsv!C$2:C$8468)</f>
        <v>0</v>
      </c>
    </row>
    <row r="8350" spans="1:19" x14ac:dyDescent="0.3">
      <c r="A8350" t="s">
        <v>55986</v>
      </c>
      <c r="B8350" t="s">
        <v>8271</v>
      </c>
      <c r="C8350" t="s">
        <v>55987</v>
      </c>
      <c r="D8350" t="s">
        <v>4</v>
      </c>
      <c r="E8350" t="s">
        <v>4</v>
      </c>
      <c r="F8350" t="s">
        <v>4</v>
      </c>
      <c r="G8350" t="s">
        <v>4</v>
      </c>
      <c r="H8350" t="s">
        <v>4</v>
      </c>
      <c r="I8350" t="s">
        <v>4</v>
      </c>
      <c r="J8350" t="s">
        <v>4</v>
      </c>
      <c r="K8350" t="s">
        <v>55988</v>
      </c>
      <c r="L8350" t="s">
        <v>55989</v>
      </c>
      <c r="M8350" s="1">
        <v>43008</v>
      </c>
      <c r="N8350" t="s">
        <v>51212</v>
      </c>
      <c r="O8350" t="s">
        <v>46119</v>
      </c>
      <c r="P8350" t="s">
        <v>4</v>
      </c>
      <c r="R8350">
        <f>LOOKUP(A8350,budget_gross.tsv!A$2:A$8468,budget_gross.tsv!B$2:B$8468)</f>
        <v>10000</v>
      </c>
      <c r="S8350">
        <f>LOOKUP(A8350,budget_gross.tsv!A$2:A$8468,budget_gross.tsv!C$2:C$8468)</f>
        <v>0</v>
      </c>
    </row>
    <row r="8351" spans="1:19" x14ac:dyDescent="0.3">
      <c r="A8351" t="s">
        <v>55990</v>
      </c>
      <c r="B8351" t="s">
        <v>55991</v>
      </c>
      <c r="C8351" t="s">
        <v>55992</v>
      </c>
      <c r="D8351" t="s">
        <v>4</v>
      </c>
      <c r="E8351" t="s">
        <v>4</v>
      </c>
      <c r="F8351" t="s">
        <v>4</v>
      </c>
      <c r="G8351" t="s">
        <v>4</v>
      </c>
      <c r="H8351" t="s">
        <v>4</v>
      </c>
      <c r="I8351" t="s">
        <v>55993</v>
      </c>
      <c r="J8351" t="s">
        <v>4</v>
      </c>
      <c r="K8351" t="s">
        <v>4</v>
      </c>
      <c r="L8351" t="s">
        <v>53928</v>
      </c>
      <c r="M8351" s="1">
        <v>42814</v>
      </c>
      <c r="N8351" t="s">
        <v>4</v>
      </c>
      <c r="O8351" t="s">
        <v>1679</v>
      </c>
      <c r="P8351" t="s">
        <v>4</v>
      </c>
      <c r="R8351">
        <f>LOOKUP(A8351,budget_gross.tsv!A$2:A$8468,budget_gross.tsv!B$2:B$8468)</f>
        <v>0</v>
      </c>
      <c r="S8351">
        <f>LOOKUP(A8351,budget_gross.tsv!A$2:A$8468,budget_gross.tsv!C$2:C$8468)</f>
        <v>0</v>
      </c>
    </row>
    <row r="8352" spans="1:19" x14ac:dyDescent="0.3">
      <c r="A8352" t="s">
        <v>55994</v>
      </c>
      <c r="B8352" t="s">
        <v>55995</v>
      </c>
      <c r="C8352" t="s">
        <v>55996</v>
      </c>
      <c r="D8352" t="s">
        <v>4</v>
      </c>
      <c r="E8352" t="s">
        <v>4</v>
      </c>
      <c r="F8352" t="s">
        <v>4</v>
      </c>
      <c r="G8352" t="s">
        <v>4</v>
      </c>
      <c r="H8352" t="s">
        <v>4</v>
      </c>
      <c r="I8352" t="s">
        <v>4</v>
      </c>
      <c r="J8352" t="s">
        <v>4</v>
      </c>
      <c r="K8352" t="s">
        <v>4</v>
      </c>
      <c r="L8352" t="s">
        <v>916</v>
      </c>
      <c r="M8352" s="1">
        <v>43686</v>
      </c>
      <c r="N8352" t="s">
        <v>4</v>
      </c>
      <c r="O8352" t="s">
        <v>1274</v>
      </c>
      <c r="P8352" t="s">
        <v>4</v>
      </c>
      <c r="R8352">
        <f>LOOKUP(A8352,budget_gross.tsv!A$2:A$8468,budget_gross.tsv!B$2:B$8468)</f>
        <v>0</v>
      </c>
      <c r="S8352">
        <f>LOOKUP(A8352,budget_gross.tsv!A$2:A$8468,budget_gross.tsv!C$2:C$8468)</f>
        <v>0</v>
      </c>
    </row>
    <row r="8353" spans="1:19" x14ac:dyDescent="0.3">
      <c r="A8353" t="s">
        <v>55997</v>
      </c>
      <c r="B8353" t="s">
        <v>55998</v>
      </c>
      <c r="C8353" t="s">
        <v>4</v>
      </c>
      <c r="D8353" t="s">
        <v>4</v>
      </c>
      <c r="E8353" t="s">
        <v>4</v>
      </c>
      <c r="F8353" t="s">
        <v>4</v>
      </c>
      <c r="G8353" t="s">
        <v>4</v>
      </c>
      <c r="H8353" t="s">
        <v>4</v>
      </c>
      <c r="I8353" t="s">
        <v>4</v>
      </c>
      <c r="J8353" t="s">
        <v>4</v>
      </c>
      <c r="K8353" t="s">
        <v>4</v>
      </c>
      <c r="L8353" t="s">
        <v>4</v>
      </c>
      <c r="M8353" s="1">
        <v>43924</v>
      </c>
      <c r="N8353" t="s">
        <v>4</v>
      </c>
      <c r="O8353" t="s">
        <v>17137</v>
      </c>
      <c r="P8353" t="s">
        <v>4</v>
      </c>
      <c r="R8353">
        <f>LOOKUP(A8353,budget_gross.tsv!A$2:A$8468,budget_gross.tsv!B$2:B$8468)</f>
        <v>0</v>
      </c>
      <c r="S8353">
        <f>LOOKUP(A8353,budget_gross.tsv!A$2:A$8468,budget_gross.tsv!C$2:C$8468)</f>
        <v>0</v>
      </c>
    </row>
    <row r="8354" spans="1:19" x14ac:dyDescent="0.3">
      <c r="A8354" t="s">
        <v>55999</v>
      </c>
      <c r="B8354" t="s">
        <v>55998</v>
      </c>
      <c r="C8354" t="s">
        <v>4</v>
      </c>
      <c r="D8354" t="s">
        <v>4</v>
      </c>
      <c r="E8354" t="s">
        <v>4</v>
      </c>
      <c r="F8354" t="s">
        <v>4</v>
      </c>
      <c r="G8354" t="s">
        <v>4</v>
      </c>
      <c r="H8354" t="s">
        <v>4</v>
      </c>
      <c r="I8354" t="s">
        <v>4</v>
      </c>
      <c r="J8354" t="s">
        <v>4</v>
      </c>
      <c r="K8354" t="s">
        <v>4</v>
      </c>
      <c r="L8354" t="s">
        <v>4</v>
      </c>
      <c r="M8354" s="1">
        <v>44267</v>
      </c>
      <c r="N8354" t="s">
        <v>4</v>
      </c>
      <c r="O8354" t="s">
        <v>17137</v>
      </c>
      <c r="P8354" t="s">
        <v>4</v>
      </c>
      <c r="R8354">
        <f>LOOKUP(A8354,budget_gross.tsv!A$2:A$8468,budget_gross.tsv!B$2:B$8468)</f>
        <v>0</v>
      </c>
      <c r="S8354">
        <f>LOOKUP(A8354,budget_gross.tsv!A$2:A$8468,budget_gross.tsv!C$2:C$8468)</f>
        <v>0</v>
      </c>
    </row>
    <row r="8355" spans="1:19" x14ac:dyDescent="0.3">
      <c r="A8355" t="s">
        <v>56000</v>
      </c>
      <c r="B8355" t="s">
        <v>56001</v>
      </c>
      <c r="C8355" t="s">
        <v>56002</v>
      </c>
      <c r="D8355" t="s">
        <v>16</v>
      </c>
      <c r="E8355">
        <v>7.8</v>
      </c>
      <c r="F8355" t="s">
        <v>4</v>
      </c>
      <c r="G8355" t="s">
        <v>4</v>
      </c>
      <c r="H8355" t="s">
        <v>4</v>
      </c>
      <c r="I8355" t="s">
        <v>56003</v>
      </c>
      <c r="J8355">
        <v>10</v>
      </c>
      <c r="K8355" t="s">
        <v>56004</v>
      </c>
      <c r="L8355" t="s">
        <v>56005</v>
      </c>
      <c r="M8355" s="1">
        <v>42902</v>
      </c>
      <c r="N8355" t="s">
        <v>51212</v>
      </c>
      <c r="O8355" t="s">
        <v>55251</v>
      </c>
      <c r="P8355" t="s">
        <v>4</v>
      </c>
      <c r="R8355">
        <f>LOOKUP(A8355,budget_gross.tsv!A$2:A$8468,budget_gross.tsv!B$2:B$8468)</f>
        <v>0</v>
      </c>
      <c r="S8355">
        <f>LOOKUP(A8355,budget_gross.tsv!A$2:A$8468,budget_gross.tsv!C$2:C$8468)</f>
        <v>0</v>
      </c>
    </row>
    <row r="8356" spans="1:19" x14ac:dyDescent="0.3">
      <c r="A8356" t="s">
        <v>56006</v>
      </c>
      <c r="B8356" t="s">
        <v>7746</v>
      </c>
      <c r="C8356" t="s">
        <v>56007</v>
      </c>
      <c r="D8356" t="s">
        <v>4</v>
      </c>
      <c r="E8356" t="s">
        <v>4</v>
      </c>
      <c r="F8356" t="s">
        <v>4</v>
      </c>
      <c r="G8356" t="s">
        <v>4</v>
      </c>
      <c r="H8356" t="s">
        <v>4</v>
      </c>
      <c r="I8356" t="s">
        <v>56008</v>
      </c>
      <c r="J8356" t="s">
        <v>4</v>
      </c>
      <c r="K8356" t="s">
        <v>56009</v>
      </c>
      <c r="L8356" t="s">
        <v>56010</v>
      </c>
      <c r="M8356" s="1">
        <v>42878</v>
      </c>
      <c r="N8356" t="s">
        <v>54742</v>
      </c>
      <c r="O8356" t="s">
        <v>50860</v>
      </c>
      <c r="P8356" t="s">
        <v>4</v>
      </c>
      <c r="R8356">
        <f>LOOKUP(A8356,budget_gross.tsv!A$2:A$8468,budget_gross.tsv!B$2:B$8468)</f>
        <v>4500</v>
      </c>
      <c r="S8356">
        <f>LOOKUP(A8356,budget_gross.tsv!A$2:A$8468,budget_gross.tsv!C$2:C$8468)</f>
        <v>0</v>
      </c>
    </row>
    <row r="8357" spans="1:19" x14ac:dyDescent="0.3">
      <c r="A8357" t="s">
        <v>56011</v>
      </c>
      <c r="B8357" s="4">
        <v>0.6875</v>
      </c>
      <c r="C8357" t="s">
        <v>4</v>
      </c>
      <c r="D8357" t="s">
        <v>4</v>
      </c>
      <c r="E8357" t="s">
        <v>4</v>
      </c>
      <c r="F8357" t="s">
        <v>4</v>
      </c>
      <c r="G8357" t="s">
        <v>4</v>
      </c>
      <c r="H8357" t="s">
        <v>4</v>
      </c>
      <c r="I8357" t="s">
        <v>56012</v>
      </c>
      <c r="J8357" t="s">
        <v>4</v>
      </c>
      <c r="K8357" t="s">
        <v>56013</v>
      </c>
      <c r="L8357" t="s">
        <v>56014</v>
      </c>
      <c r="M8357" s="1">
        <v>42719</v>
      </c>
      <c r="N8357" t="s">
        <v>46118</v>
      </c>
      <c r="O8357" t="s">
        <v>50860</v>
      </c>
      <c r="P8357" t="s">
        <v>4</v>
      </c>
      <c r="R8357">
        <f>LOOKUP(A8357,budget_gross.tsv!A$2:A$8468,budget_gross.tsv!B$2:B$8468)</f>
        <v>0</v>
      </c>
      <c r="S8357" t="str">
        <f>LOOKUP(A8357,budget_gross.tsv!A$2:A$8468,budget_gross.tsv!C$2:C$8468)</f>
        <v>EU1,000</v>
      </c>
    </row>
    <row r="8358" spans="1:19" x14ac:dyDescent="0.3">
      <c r="A8358" t="s">
        <v>56015</v>
      </c>
      <c r="B8358" t="s">
        <v>56016</v>
      </c>
      <c r="C8358" t="s">
        <v>56017</v>
      </c>
      <c r="D8358" t="s">
        <v>4</v>
      </c>
      <c r="E8358">
        <v>9.9</v>
      </c>
      <c r="F8358">
        <v>41</v>
      </c>
      <c r="G8358" t="s">
        <v>4</v>
      </c>
      <c r="H8358" t="s">
        <v>56018</v>
      </c>
      <c r="I8358" t="s">
        <v>56019</v>
      </c>
      <c r="J8358">
        <v>140</v>
      </c>
      <c r="K8358" t="s">
        <v>56020</v>
      </c>
      <c r="L8358" t="s">
        <v>56021</v>
      </c>
      <c r="M8358" s="1">
        <v>42889</v>
      </c>
      <c r="N8358" t="s">
        <v>20</v>
      </c>
      <c r="O8358" t="s">
        <v>1758</v>
      </c>
      <c r="P8358" t="s">
        <v>4</v>
      </c>
      <c r="R8358">
        <f>LOOKUP(A8358,budget_gross.tsv!A$2:A$8468,budget_gross.tsv!B$2:B$8468)</f>
        <v>300000</v>
      </c>
      <c r="S8358">
        <f>LOOKUP(A8358,budget_gross.tsv!A$2:A$8468,budget_gross.tsv!C$2:C$8468)</f>
        <v>57751</v>
      </c>
    </row>
    <row r="8359" spans="1:19" x14ac:dyDescent="0.3">
      <c r="A8359" t="s">
        <v>56022</v>
      </c>
      <c r="B8359" t="s">
        <v>56023</v>
      </c>
      <c r="C8359" t="s">
        <v>56024</v>
      </c>
      <c r="D8359" t="s">
        <v>4</v>
      </c>
      <c r="E8359" t="s">
        <v>4</v>
      </c>
      <c r="F8359" t="s">
        <v>4</v>
      </c>
      <c r="G8359" t="s">
        <v>4</v>
      </c>
      <c r="H8359" t="s">
        <v>4</v>
      </c>
      <c r="I8359" t="s">
        <v>56025</v>
      </c>
      <c r="J8359" t="s">
        <v>4</v>
      </c>
      <c r="K8359" t="s">
        <v>56026</v>
      </c>
      <c r="L8359" t="s">
        <v>4</v>
      </c>
      <c r="M8359" s="1">
        <v>43014</v>
      </c>
      <c r="N8359" t="s">
        <v>4</v>
      </c>
      <c r="O8359" t="s">
        <v>1758</v>
      </c>
      <c r="P8359" t="s">
        <v>4</v>
      </c>
      <c r="Q8359" t="s">
        <v>56027</v>
      </c>
      <c r="R8359">
        <f>LOOKUP(A8359,budget_gross.tsv!A$2:A$8468,budget_gross.tsv!B$2:B$8468)</f>
        <v>0</v>
      </c>
      <c r="S8359">
        <f>LOOKUP(A8359,budget_gross.tsv!A$2:A$8468,budget_gross.tsv!C$2:C$8468)</f>
        <v>0</v>
      </c>
    </row>
    <row r="8360" spans="1:19" x14ac:dyDescent="0.3">
      <c r="A8360" t="s">
        <v>56028</v>
      </c>
      <c r="B8360" t="s">
        <v>56029</v>
      </c>
      <c r="C8360" t="s">
        <v>56030</v>
      </c>
      <c r="D8360" t="s">
        <v>4</v>
      </c>
      <c r="E8360" t="s">
        <v>4</v>
      </c>
      <c r="F8360" t="s">
        <v>4</v>
      </c>
      <c r="G8360" t="s">
        <v>4</v>
      </c>
      <c r="H8360" t="s">
        <v>4</v>
      </c>
      <c r="I8360" t="s">
        <v>56031</v>
      </c>
      <c r="J8360" t="s">
        <v>4</v>
      </c>
      <c r="K8360" t="s">
        <v>4</v>
      </c>
      <c r="L8360" t="s">
        <v>56032</v>
      </c>
      <c r="M8360" s="1">
        <v>43217</v>
      </c>
      <c r="N8360" t="s">
        <v>4</v>
      </c>
      <c r="O8360" t="s">
        <v>2473</v>
      </c>
      <c r="P8360" t="s">
        <v>4</v>
      </c>
      <c r="R8360">
        <f>LOOKUP(A8360,budget_gross.tsv!A$2:A$8468,budget_gross.tsv!B$2:B$8468)</f>
        <v>0</v>
      </c>
      <c r="S8360">
        <f>LOOKUP(A8360,budget_gross.tsv!A$2:A$8468,budget_gross.tsv!C$2:C$8468)</f>
        <v>0</v>
      </c>
    </row>
    <row r="8361" spans="1:19" x14ac:dyDescent="0.3">
      <c r="A8361" t="s">
        <v>56033</v>
      </c>
      <c r="B8361" t="s">
        <v>56034</v>
      </c>
      <c r="C8361" t="s">
        <v>56035</v>
      </c>
      <c r="D8361" t="s">
        <v>4</v>
      </c>
      <c r="E8361" t="s">
        <v>4</v>
      </c>
      <c r="F8361" t="s">
        <v>4</v>
      </c>
      <c r="G8361" t="s">
        <v>4</v>
      </c>
      <c r="H8361" t="s">
        <v>4</v>
      </c>
      <c r="I8361" t="s">
        <v>56036</v>
      </c>
      <c r="J8361" t="s">
        <v>4</v>
      </c>
      <c r="K8361" t="s">
        <v>4</v>
      </c>
      <c r="L8361" t="s">
        <v>56037</v>
      </c>
      <c r="M8361" s="1">
        <v>42859</v>
      </c>
      <c r="N8361" t="s">
        <v>51793</v>
      </c>
      <c r="O8361" t="s">
        <v>51434</v>
      </c>
      <c r="P8361" t="s">
        <v>4</v>
      </c>
      <c r="R8361">
        <f>LOOKUP(A8361,budget_gross.tsv!A$2:A$8468,budget_gross.tsv!B$2:B$8468)</f>
        <v>1000</v>
      </c>
      <c r="S8361">
        <f>LOOKUP(A8361,budget_gross.tsv!A$2:A$8468,budget_gross.tsv!C$2:C$8468)</f>
        <v>0</v>
      </c>
    </row>
    <row r="8362" spans="1:19" x14ac:dyDescent="0.3">
      <c r="A8362" t="s">
        <v>56038</v>
      </c>
      <c r="B8362" t="s">
        <v>56039</v>
      </c>
      <c r="C8362" t="s">
        <v>56040</v>
      </c>
      <c r="D8362" t="s">
        <v>4</v>
      </c>
      <c r="E8362" t="s">
        <v>4</v>
      </c>
      <c r="F8362" t="s">
        <v>4</v>
      </c>
      <c r="G8362" t="s">
        <v>4</v>
      </c>
      <c r="H8362" t="s">
        <v>4</v>
      </c>
      <c r="I8362" t="s">
        <v>56041</v>
      </c>
      <c r="J8362" t="s">
        <v>4</v>
      </c>
      <c r="K8362" t="s">
        <v>56042</v>
      </c>
      <c r="L8362" t="s">
        <v>56043</v>
      </c>
      <c r="M8362" s="1">
        <v>42914</v>
      </c>
      <c r="N8362" t="s">
        <v>4</v>
      </c>
      <c r="O8362" t="s">
        <v>1326</v>
      </c>
      <c r="P8362" t="s">
        <v>4</v>
      </c>
      <c r="R8362">
        <f>LOOKUP(A8362,budget_gross.tsv!A$2:A$8468,budget_gross.tsv!B$2:B$8468)</f>
        <v>0</v>
      </c>
      <c r="S8362">
        <f>LOOKUP(A8362,budget_gross.tsv!A$2:A$8468,budget_gross.tsv!C$2:C$8468)</f>
        <v>0</v>
      </c>
    </row>
    <row r="8363" spans="1:19" x14ac:dyDescent="0.3">
      <c r="A8363" t="s">
        <v>56044</v>
      </c>
      <c r="B8363" t="s">
        <v>56045</v>
      </c>
      <c r="C8363" t="s">
        <v>56046</v>
      </c>
      <c r="D8363" t="s">
        <v>4</v>
      </c>
      <c r="E8363" t="s">
        <v>4</v>
      </c>
      <c r="F8363" t="s">
        <v>4</v>
      </c>
      <c r="G8363" t="s">
        <v>4</v>
      </c>
      <c r="H8363" t="s">
        <v>4</v>
      </c>
      <c r="I8363" t="s">
        <v>56047</v>
      </c>
      <c r="J8363" t="s">
        <v>4</v>
      </c>
      <c r="K8363" t="s">
        <v>56048</v>
      </c>
      <c r="L8363" t="s">
        <v>20596</v>
      </c>
      <c r="M8363" s="1">
        <v>42979</v>
      </c>
      <c r="N8363" t="s">
        <v>4</v>
      </c>
      <c r="O8363" t="s">
        <v>2489</v>
      </c>
      <c r="P8363" t="s">
        <v>4</v>
      </c>
      <c r="Q8363" t="s">
        <v>46412</v>
      </c>
      <c r="R8363">
        <f>LOOKUP(A8363,budget_gross.tsv!A$2:A$8468,budget_gross.tsv!B$2:B$8468)</f>
        <v>500000000</v>
      </c>
      <c r="S8363">
        <f>LOOKUP(A8363,budget_gross.tsv!A$2:A$8468,budget_gross.tsv!C$2:C$8468)</f>
        <v>0</v>
      </c>
    </row>
    <row r="8364" spans="1:19" x14ac:dyDescent="0.3">
      <c r="A8364" t="s">
        <v>56049</v>
      </c>
      <c r="B8364" t="s">
        <v>56050</v>
      </c>
      <c r="C8364" t="s">
        <v>56051</v>
      </c>
      <c r="D8364" t="s">
        <v>4</v>
      </c>
      <c r="E8364" t="s">
        <v>4</v>
      </c>
      <c r="F8364" t="s">
        <v>4</v>
      </c>
      <c r="G8364" t="s">
        <v>4</v>
      </c>
      <c r="H8364" t="s">
        <v>56052</v>
      </c>
      <c r="I8364" t="s">
        <v>4</v>
      </c>
      <c r="J8364" t="s">
        <v>4</v>
      </c>
      <c r="K8364" t="s">
        <v>4</v>
      </c>
      <c r="L8364" t="s">
        <v>56053</v>
      </c>
      <c r="M8364" s="1">
        <v>42540</v>
      </c>
      <c r="N8364" t="s">
        <v>2635</v>
      </c>
      <c r="O8364" t="s">
        <v>1758</v>
      </c>
      <c r="P8364" t="s">
        <v>4</v>
      </c>
      <c r="Q8364" t="s">
        <v>56054</v>
      </c>
      <c r="R8364">
        <f>LOOKUP(A8364,budget_gross.tsv!A$2:A$8468,budget_gross.tsv!B$2:B$8468)</f>
        <v>900000</v>
      </c>
      <c r="S8364">
        <f>LOOKUP(A8364,budget_gross.tsv!A$2:A$8468,budget_gross.tsv!C$2:C$8468)</f>
        <v>0</v>
      </c>
    </row>
    <row r="8365" spans="1:19" x14ac:dyDescent="0.3">
      <c r="A8365" t="s">
        <v>56055</v>
      </c>
      <c r="B8365" t="s">
        <v>56056</v>
      </c>
      <c r="C8365" t="s">
        <v>56057</v>
      </c>
      <c r="D8365" t="s">
        <v>4</v>
      </c>
      <c r="E8365">
        <v>9.1</v>
      </c>
      <c r="F8365" t="s">
        <v>4</v>
      </c>
      <c r="G8365" t="s">
        <v>4</v>
      </c>
      <c r="H8365" t="s">
        <v>4</v>
      </c>
      <c r="I8365" t="s">
        <v>56058</v>
      </c>
      <c r="J8365">
        <v>9</v>
      </c>
      <c r="K8365" t="s">
        <v>56059</v>
      </c>
      <c r="L8365" t="s">
        <v>56060</v>
      </c>
      <c r="M8365" s="1">
        <v>42912</v>
      </c>
      <c r="N8365" t="s">
        <v>1696</v>
      </c>
      <c r="O8365" t="s">
        <v>1758</v>
      </c>
      <c r="P8365" t="s">
        <v>4</v>
      </c>
      <c r="R8365">
        <f>LOOKUP(A8365,budget_gross.tsv!A$2:A$8468,budget_gross.tsv!B$2:B$8468)</f>
        <v>0</v>
      </c>
      <c r="S8365">
        <f>LOOKUP(A8365,budget_gross.tsv!A$2:A$8468,budget_gross.tsv!C$2:C$8468)</f>
        <v>0</v>
      </c>
    </row>
    <row r="8366" spans="1:19" x14ac:dyDescent="0.3">
      <c r="A8366" t="s">
        <v>56061</v>
      </c>
      <c r="B8366" t="s">
        <v>3015</v>
      </c>
      <c r="C8366" t="s">
        <v>56062</v>
      </c>
      <c r="D8366" t="s">
        <v>4</v>
      </c>
      <c r="E8366">
        <v>7.2</v>
      </c>
      <c r="F8366" t="s">
        <v>4</v>
      </c>
      <c r="G8366" t="s">
        <v>4</v>
      </c>
      <c r="H8366" t="s">
        <v>4</v>
      </c>
      <c r="I8366" t="s">
        <v>56063</v>
      </c>
      <c r="J8366">
        <v>8</v>
      </c>
      <c r="K8366" t="s">
        <v>56064</v>
      </c>
      <c r="L8366" t="s">
        <v>56065</v>
      </c>
      <c r="M8366" s="1">
        <v>42866</v>
      </c>
      <c r="N8366" t="s">
        <v>51793</v>
      </c>
      <c r="O8366" t="s">
        <v>22043</v>
      </c>
      <c r="P8366" t="s">
        <v>4</v>
      </c>
      <c r="R8366">
        <f>LOOKUP(A8366,budget_gross.tsv!A$2:A$8468,budget_gross.tsv!B$2:B$8468)</f>
        <v>2000</v>
      </c>
      <c r="S8366">
        <f>LOOKUP(A8366,budget_gross.tsv!A$2:A$8468,budget_gross.tsv!C$2:C$8468)</f>
        <v>0</v>
      </c>
    </row>
    <row r="8367" spans="1:19" x14ac:dyDescent="0.3">
      <c r="A8367" t="s">
        <v>56066</v>
      </c>
      <c r="B8367" t="s">
        <v>56067</v>
      </c>
      <c r="C8367" t="s">
        <v>4</v>
      </c>
      <c r="D8367" t="s">
        <v>4</v>
      </c>
      <c r="E8367" t="s">
        <v>4</v>
      </c>
      <c r="F8367" t="s">
        <v>4</v>
      </c>
      <c r="G8367" t="s">
        <v>4</v>
      </c>
      <c r="H8367" t="s">
        <v>4</v>
      </c>
      <c r="I8367" t="s">
        <v>56068</v>
      </c>
      <c r="J8367" t="s">
        <v>4</v>
      </c>
      <c r="K8367" t="s">
        <v>56069</v>
      </c>
      <c r="L8367" t="s">
        <v>56070</v>
      </c>
      <c r="M8367" s="1">
        <v>42868</v>
      </c>
      <c r="N8367" t="s">
        <v>4</v>
      </c>
      <c r="O8367" t="s">
        <v>50860</v>
      </c>
      <c r="P8367" t="s">
        <v>4</v>
      </c>
      <c r="R8367">
        <f>LOOKUP(A8367,budget_gross.tsv!A$2:A$8468,budget_gross.tsv!B$2:B$8468)</f>
        <v>2000</v>
      </c>
      <c r="S8367">
        <f>LOOKUP(A8367,budget_gross.tsv!A$2:A$8468,budget_gross.tsv!C$2:C$8468)</f>
        <v>0</v>
      </c>
    </row>
    <row r="8368" spans="1:19" x14ac:dyDescent="0.3">
      <c r="A8368" t="s">
        <v>56071</v>
      </c>
      <c r="B8368">
        <v>1191</v>
      </c>
      <c r="C8368" t="s">
        <v>56072</v>
      </c>
      <c r="D8368" t="s">
        <v>4</v>
      </c>
      <c r="E8368" t="s">
        <v>4</v>
      </c>
      <c r="F8368" t="s">
        <v>4</v>
      </c>
      <c r="G8368" t="s">
        <v>4</v>
      </c>
      <c r="H8368" t="s">
        <v>4</v>
      </c>
      <c r="I8368" t="s">
        <v>56073</v>
      </c>
      <c r="J8368" t="s">
        <v>4</v>
      </c>
      <c r="K8368" t="s">
        <v>56074</v>
      </c>
      <c r="L8368" t="s">
        <v>56075</v>
      </c>
      <c r="M8368" s="1">
        <v>42523</v>
      </c>
      <c r="N8368" t="s">
        <v>51176</v>
      </c>
      <c r="O8368" t="s">
        <v>51434</v>
      </c>
      <c r="P8368" t="s">
        <v>4</v>
      </c>
      <c r="R8368">
        <f>LOOKUP(A8368,budget_gross.tsv!A$2:A$8468,budget_gross.tsv!B$2:B$8468)</f>
        <v>0</v>
      </c>
      <c r="S8368">
        <f>LOOKUP(A8368,budget_gross.tsv!A$2:A$8468,budget_gross.tsv!C$2:C$8468)</f>
        <v>0</v>
      </c>
    </row>
    <row r="8369" spans="1:19" x14ac:dyDescent="0.3">
      <c r="A8369" t="s">
        <v>56076</v>
      </c>
      <c r="B8369" t="s">
        <v>8177</v>
      </c>
      <c r="C8369" t="s">
        <v>56077</v>
      </c>
      <c r="D8369" t="s">
        <v>4</v>
      </c>
      <c r="E8369" t="s">
        <v>4</v>
      </c>
      <c r="F8369" t="s">
        <v>4</v>
      </c>
      <c r="G8369" t="s">
        <v>4</v>
      </c>
      <c r="H8369" t="s">
        <v>4</v>
      </c>
      <c r="I8369" t="s">
        <v>56078</v>
      </c>
      <c r="J8369" t="s">
        <v>4</v>
      </c>
      <c r="K8369" t="s">
        <v>56079</v>
      </c>
      <c r="L8369" t="s">
        <v>56080</v>
      </c>
      <c r="M8369" s="1">
        <v>42880</v>
      </c>
      <c r="N8369" t="s">
        <v>51238</v>
      </c>
      <c r="O8369" t="s">
        <v>51434</v>
      </c>
      <c r="P8369" t="s">
        <v>4</v>
      </c>
      <c r="Q8369" t="s">
        <v>56081</v>
      </c>
      <c r="R8369">
        <f>LOOKUP(A8369,budget_gross.tsv!A$2:A$8468,budget_gross.tsv!B$2:B$8468)</f>
        <v>0</v>
      </c>
      <c r="S8369">
        <f>LOOKUP(A8369,budget_gross.tsv!A$2:A$8468,budget_gross.tsv!C$2:C$8468)</f>
        <v>0</v>
      </c>
    </row>
    <row r="8370" spans="1:19" x14ac:dyDescent="0.3">
      <c r="A8370" t="s">
        <v>56082</v>
      </c>
      <c r="B8370" t="s">
        <v>56083</v>
      </c>
      <c r="C8370" t="s">
        <v>56084</v>
      </c>
      <c r="D8370" t="s">
        <v>4</v>
      </c>
      <c r="E8370">
        <v>7.9</v>
      </c>
      <c r="F8370" t="s">
        <v>4</v>
      </c>
      <c r="G8370" t="s">
        <v>4</v>
      </c>
      <c r="H8370" t="s">
        <v>4</v>
      </c>
      <c r="I8370" t="s">
        <v>56085</v>
      </c>
      <c r="J8370">
        <v>100</v>
      </c>
      <c r="K8370" t="s">
        <v>56086</v>
      </c>
      <c r="L8370" t="s">
        <v>56087</v>
      </c>
      <c r="M8370" s="1">
        <v>42874</v>
      </c>
      <c r="N8370" t="s">
        <v>1766</v>
      </c>
      <c r="O8370" t="s">
        <v>17137</v>
      </c>
      <c r="P8370" t="s">
        <v>4</v>
      </c>
      <c r="R8370">
        <f>LOOKUP(A8370,budget_gross.tsv!A$2:A$8468,budget_gross.tsv!B$2:B$8468)</f>
        <v>0</v>
      </c>
      <c r="S8370">
        <f>LOOKUP(A8370,budget_gross.tsv!A$2:A$8468,budget_gross.tsv!C$2:C$8468)</f>
        <v>0</v>
      </c>
    </row>
    <row r="8371" spans="1:19" x14ac:dyDescent="0.3">
      <c r="A8371" t="s">
        <v>56088</v>
      </c>
      <c r="B8371" t="s">
        <v>1169</v>
      </c>
      <c r="C8371" t="s">
        <v>56089</v>
      </c>
      <c r="D8371" t="s">
        <v>4</v>
      </c>
      <c r="E8371" t="s">
        <v>4</v>
      </c>
      <c r="F8371" t="s">
        <v>4</v>
      </c>
      <c r="G8371" t="s">
        <v>4</v>
      </c>
      <c r="H8371" t="s">
        <v>4</v>
      </c>
      <c r="I8371" t="s">
        <v>4</v>
      </c>
      <c r="J8371" t="s">
        <v>4</v>
      </c>
      <c r="K8371" t="s">
        <v>4</v>
      </c>
      <c r="L8371" t="s">
        <v>56090</v>
      </c>
      <c r="M8371" s="1">
        <v>42859</v>
      </c>
      <c r="N8371" t="s">
        <v>4</v>
      </c>
      <c r="O8371" t="s">
        <v>51434</v>
      </c>
      <c r="P8371" t="s">
        <v>4</v>
      </c>
      <c r="R8371">
        <f>LOOKUP(A8371,budget_gross.tsv!A$2:A$8468,budget_gross.tsv!B$2:B$8468)</f>
        <v>8000</v>
      </c>
      <c r="S8371">
        <f>LOOKUP(A8371,budget_gross.tsv!A$2:A$8468,budget_gross.tsv!C$2:C$8468)</f>
        <v>0</v>
      </c>
    </row>
    <row r="8372" spans="1:19" x14ac:dyDescent="0.3">
      <c r="A8372" t="s">
        <v>56091</v>
      </c>
      <c r="B8372" t="s">
        <v>56092</v>
      </c>
      <c r="C8372" t="s">
        <v>56093</v>
      </c>
      <c r="D8372" t="s">
        <v>4</v>
      </c>
      <c r="E8372" t="s">
        <v>4</v>
      </c>
      <c r="F8372" t="s">
        <v>4</v>
      </c>
      <c r="G8372" t="s">
        <v>4</v>
      </c>
      <c r="H8372" t="s">
        <v>4</v>
      </c>
      <c r="I8372" t="s">
        <v>56094</v>
      </c>
      <c r="J8372" t="s">
        <v>4</v>
      </c>
      <c r="K8372" t="s">
        <v>56095</v>
      </c>
      <c r="L8372" t="s">
        <v>56096</v>
      </c>
      <c r="M8372" s="1">
        <v>42736</v>
      </c>
      <c r="N8372" t="s">
        <v>50286</v>
      </c>
      <c r="O8372" t="s">
        <v>56097</v>
      </c>
      <c r="P8372" t="s">
        <v>4</v>
      </c>
      <c r="Q8372" t="s">
        <v>56098</v>
      </c>
      <c r="R8372">
        <f>LOOKUP(A8372,budget_gross.tsv!A$2:A$8468,budget_gross.tsv!B$2:B$8468)</f>
        <v>1200</v>
      </c>
      <c r="S8372">
        <f>LOOKUP(A8372,budget_gross.tsv!A$2:A$8468,budget_gross.tsv!C$2:C$8468)</f>
        <v>0</v>
      </c>
    </row>
    <row r="8373" spans="1:19" x14ac:dyDescent="0.3">
      <c r="A8373" t="s">
        <v>56099</v>
      </c>
      <c r="B8373" t="s">
        <v>56100</v>
      </c>
      <c r="C8373" t="s">
        <v>4</v>
      </c>
      <c r="D8373" t="s">
        <v>4</v>
      </c>
      <c r="E8373" t="s">
        <v>4</v>
      </c>
      <c r="F8373" t="s">
        <v>4</v>
      </c>
      <c r="G8373" t="s">
        <v>4</v>
      </c>
      <c r="H8373" t="s">
        <v>4</v>
      </c>
      <c r="I8373" t="s">
        <v>4</v>
      </c>
      <c r="J8373" t="s">
        <v>4</v>
      </c>
      <c r="K8373" t="s">
        <v>4</v>
      </c>
      <c r="L8373" t="s">
        <v>56101</v>
      </c>
      <c r="M8373" s="1">
        <v>42833</v>
      </c>
      <c r="N8373" t="s">
        <v>4</v>
      </c>
      <c r="O8373" t="s">
        <v>7817</v>
      </c>
      <c r="P8373" t="s">
        <v>4</v>
      </c>
      <c r="R8373">
        <f>LOOKUP(A8373,budget_gross.tsv!A$2:A$8468,budget_gross.tsv!B$2:B$8468)</f>
        <v>0</v>
      </c>
      <c r="S8373">
        <f>LOOKUP(A8373,budget_gross.tsv!A$2:A$8468,budget_gross.tsv!C$2:C$8468)</f>
        <v>0</v>
      </c>
    </row>
    <row r="8374" spans="1:19" x14ac:dyDescent="0.3">
      <c r="A8374" t="s">
        <v>56102</v>
      </c>
      <c r="B8374" t="s">
        <v>56103</v>
      </c>
      <c r="C8374" t="s">
        <v>4</v>
      </c>
      <c r="D8374" t="s">
        <v>4</v>
      </c>
      <c r="E8374" t="s">
        <v>4</v>
      </c>
      <c r="F8374" t="s">
        <v>4</v>
      </c>
      <c r="G8374" t="s">
        <v>4</v>
      </c>
      <c r="H8374" t="s">
        <v>4</v>
      </c>
      <c r="I8374" t="s">
        <v>56104</v>
      </c>
      <c r="J8374" t="s">
        <v>4</v>
      </c>
      <c r="K8374" t="s">
        <v>4</v>
      </c>
      <c r="L8374" t="s">
        <v>4</v>
      </c>
      <c r="M8374" s="1">
        <v>40725</v>
      </c>
      <c r="N8374" t="s">
        <v>4</v>
      </c>
      <c r="O8374" t="s">
        <v>7817</v>
      </c>
      <c r="P8374" t="s">
        <v>4</v>
      </c>
      <c r="R8374">
        <f>LOOKUP(A8374,budget_gross.tsv!A$2:A$8468,budget_gross.tsv!B$2:B$8468)</f>
        <v>0</v>
      </c>
      <c r="S8374">
        <f>LOOKUP(A8374,budget_gross.tsv!A$2:A$8468,budget_gross.tsv!C$2:C$8468)</f>
        <v>0</v>
      </c>
    </row>
    <row r="8375" spans="1:19" x14ac:dyDescent="0.3">
      <c r="A8375" t="s">
        <v>56105</v>
      </c>
      <c r="B8375" t="s">
        <v>56106</v>
      </c>
      <c r="C8375" t="s">
        <v>56107</v>
      </c>
      <c r="D8375" t="s">
        <v>4</v>
      </c>
      <c r="E8375" t="s">
        <v>4</v>
      </c>
      <c r="F8375" t="s">
        <v>4</v>
      </c>
      <c r="G8375" t="s">
        <v>4</v>
      </c>
      <c r="H8375" t="s">
        <v>4</v>
      </c>
      <c r="I8375" t="s">
        <v>56108</v>
      </c>
      <c r="J8375" t="s">
        <v>4</v>
      </c>
      <c r="K8375" t="s">
        <v>56109</v>
      </c>
      <c r="L8375" t="s">
        <v>56110</v>
      </c>
      <c r="M8375" s="1">
        <v>42885</v>
      </c>
      <c r="N8375" t="s">
        <v>51115</v>
      </c>
      <c r="O8375" t="s">
        <v>22043</v>
      </c>
      <c r="P8375" t="s">
        <v>4</v>
      </c>
      <c r="Q8375" t="s">
        <v>56111</v>
      </c>
      <c r="R8375">
        <f>LOOKUP(A8375,budget_gross.tsv!A$2:A$8468,budget_gross.tsv!B$2:B$8468)</f>
        <v>100</v>
      </c>
      <c r="S8375">
        <f>LOOKUP(A8375,budget_gross.tsv!A$2:A$8468,budget_gross.tsv!C$2:C$8468)</f>
        <v>0</v>
      </c>
    </row>
    <row r="8376" spans="1:19" x14ac:dyDescent="0.3">
      <c r="A8376" t="s">
        <v>56112</v>
      </c>
      <c r="B8376" t="s">
        <v>56113</v>
      </c>
      <c r="C8376" t="s">
        <v>56114</v>
      </c>
      <c r="D8376" t="s">
        <v>4</v>
      </c>
      <c r="E8376">
        <v>2.1</v>
      </c>
      <c r="F8376" t="s">
        <v>4</v>
      </c>
      <c r="G8376" t="s">
        <v>4</v>
      </c>
      <c r="H8376" t="s">
        <v>56115</v>
      </c>
      <c r="I8376" t="s">
        <v>56116</v>
      </c>
      <c r="J8376">
        <v>162</v>
      </c>
      <c r="K8376" t="s">
        <v>56117</v>
      </c>
      <c r="L8376" t="s">
        <v>56118</v>
      </c>
      <c r="M8376" s="1">
        <v>42878</v>
      </c>
      <c r="N8376" t="s">
        <v>291</v>
      </c>
      <c r="O8376" t="s">
        <v>2481</v>
      </c>
      <c r="P8376" t="s">
        <v>4</v>
      </c>
      <c r="R8376">
        <f>LOOKUP(A8376,budget_gross.tsv!A$2:A$8468,budget_gross.tsv!B$2:B$8468)</f>
        <v>60000</v>
      </c>
      <c r="S8376">
        <f>LOOKUP(A8376,budget_gross.tsv!A$2:A$8468,budget_gross.tsv!C$2:C$8468)</f>
        <v>0</v>
      </c>
    </row>
    <row r="8377" spans="1:19" x14ac:dyDescent="0.3">
      <c r="A8377" t="s">
        <v>56119</v>
      </c>
      <c r="B8377" t="s">
        <v>56120</v>
      </c>
      <c r="C8377" t="s">
        <v>56121</v>
      </c>
      <c r="D8377" t="s">
        <v>4</v>
      </c>
      <c r="E8377">
        <v>7.6</v>
      </c>
      <c r="F8377" t="s">
        <v>4</v>
      </c>
      <c r="G8377" t="s">
        <v>4</v>
      </c>
      <c r="H8377" t="s">
        <v>18891</v>
      </c>
      <c r="I8377" t="s">
        <v>56122</v>
      </c>
      <c r="J8377">
        <v>133</v>
      </c>
      <c r="K8377" t="s">
        <v>56123</v>
      </c>
      <c r="L8377" t="s">
        <v>56124</v>
      </c>
      <c r="M8377" s="1">
        <v>42965</v>
      </c>
      <c r="N8377" t="s">
        <v>610</v>
      </c>
      <c r="O8377" t="s">
        <v>370</v>
      </c>
      <c r="P8377" t="s">
        <v>4</v>
      </c>
      <c r="R8377">
        <f>LOOKUP(A8377,budget_gross.tsv!A$2:A$8468,budget_gross.tsv!B$2:B$8468)</f>
        <v>0</v>
      </c>
      <c r="S8377">
        <f>LOOKUP(A8377,budget_gross.tsv!A$2:A$8468,budget_gross.tsv!C$2:C$8468)</f>
        <v>0</v>
      </c>
    </row>
    <row r="8378" spans="1:19" x14ac:dyDescent="0.3">
      <c r="A8378" t="s">
        <v>56125</v>
      </c>
      <c r="B8378" t="s">
        <v>56126</v>
      </c>
      <c r="C8378" t="s">
        <v>56127</v>
      </c>
      <c r="D8378" t="s">
        <v>4</v>
      </c>
      <c r="E8378" t="s">
        <v>4</v>
      </c>
      <c r="F8378" t="s">
        <v>4</v>
      </c>
      <c r="G8378" t="s">
        <v>4</v>
      </c>
      <c r="H8378" t="s">
        <v>4</v>
      </c>
      <c r="I8378" t="s">
        <v>56128</v>
      </c>
      <c r="J8378" t="s">
        <v>4</v>
      </c>
      <c r="K8378" t="s">
        <v>56129</v>
      </c>
      <c r="L8378" t="s">
        <v>56130</v>
      </c>
      <c r="M8378" s="1">
        <v>42979</v>
      </c>
      <c r="N8378" t="s">
        <v>4</v>
      </c>
      <c r="O8378" t="s">
        <v>673</v>
      </c>
      <c r="P8378" t="s">
        <v>4</v>
      </c>
      <c r="R8378">
        <f>LOOKUP(A8378,budget_gross.tsv!A$2:A$8468,budget_gross.tsv!B$2:B$8468)</f>
        <v>0</v>
      </c>
      <c r="S8378">
        <f>LOOKUP(A8378,budget_gross.tsv!A$2:A$8468,budget_gross.tsv!C$2:C$8468)</f>
        <v>0</v>
      </c>
    </row>
    <row r="8379" spans="1:19" x14ac:dyDescent="0.3">
      <c r="A8379" t="s">
        <v>56131</v>
      </c>
      <c r="B8379" t="s">
        <v>56132</v>
      </c>
      <c r="C8379" t="s">
        <v>56133</v>
      </c>
      <c r="D8379" t="s">
        <v>4</v>
      </c>
      <c r="E8379" t="s">
        <v>4</v>
      </c>
      <c r="F8379" t="s">
        <v>4</v>
      </c>
      <c r="G8379" t="s">
        <v>4</v>
      </c>
      <c r="H8379" t="s">
        <v>4</v>
      </c>
      <c r="I8379" t="s">
        <v>56134</v>
      </c>
      <c r="J8379" t="s">
        <v>4</v>
      </c>
      <c r="K8379" t="s">
        <v>4</v>
      </c>
      <c r="L8379" t="s">
        <v>56135</v>
      </c>
      <c r="M8379" s="1">
        <v>42879</v>
      </c>
      <c r="N8379" t="s">
        <v>50790</v>
      </c>
      <c r="O8379" t="s">
        <v>51434</v>
      </c>
      <c r="P8379" t="s">
        <v>4</v>
      </c>
      <c r="Q8379" t="s">
        <v>56136</v>
      </c>
      <c r="R8379">
        <f>LOOKUP(A8379,budget_gross.tsv!A$2:A$8468,budget_gross.tsv!B$2:B$8468)</f>
        <v>0</v>
      </c>
      <c r="S8379">
        <f>LOOKUP(A8379,budget_gross.tsv!A$2:A$8468,budget_gross.tsv!C$2:C$8468)</f>
        <v>0</v>
      </c>
    </row>
    <row r="8380" spans="1:19" x14ac:dyDescent="0.3">
      <c r="A8380" t="s">
        <v>56137</v>
      </c>
      <c r="B8380" t="s">
        <v>19030</v>
      </c>
      <c r="C8380" t="s">
        <v>56138</v>
      </c>
      <c r="D8380" t="s">
        <v>4</v>
      </c>
      <c r="E8380" t="s">
        <v>4</v>
      </c>
      <c r="F8380" t="s">
        <v>4</v>
      </c>
      <c r="G8380" t="s">
        <v>4</v>
      </c>
      <c r="H8380" t="s">
        <v>4</v>
      </c>
      <c r="I8380" t="s">
        <v>56139</v>
      </c>
      <c r="J8380" t="s">
        <v>4</v>
      </c>
      <c r="K8380" t="s">
        <v>56140</v>
      </c>
      <c r="L8380" t="s">
        <v>56141</v>
      </c>
      <c r="M8380" s="1">
        <v>42890</v>
      </c>
      <c r="N8380" t="s">
        <v>4</v>
      </c>
      <c r="O8380" t="s">
        <v>51045</v>
      </c>
      <c r="P8380" t="s">
        <v>4</v>
      </c>
      <c r="R8380">
        <f>LOOKUP(A8380,budget_gross.tsv!A$2:A$8468,budget_gross.tsv!B$2:B$8468)</f>
        <v>0</v>
      </c>
      <c r="S8380">
        <f>LOOKUP(A8380,budget_gross.tsv!A$2:A$8468,budget_gross.tsv!C$2:C$8468)</f>
        <v>0</v>
      </c>
    </row>
    <row r="8381" spans="1:19" x14ac:dyDescent="0.3">
      <c r="A8381" t="s">
        <v>56142</v>
      </c>
      <c r="B8381" t="s">
        <v>56143</v>
      </c>
      <c r="C8381" t="s">
        <v>4</v>
      </c>
      <c r="D8381" t="s">
        <v>4</v>
      </c>
      <c r="E8381" t="s">
        <v>4</v>
      </c>
      <c r="F8381" t="s">
        <v>4</v>
      </c>
      <c r="G8381" t="s">
        <v>4</v>
      </c>
      <c r="H8381" t="s">
        <v>4</v>
      </c>
      <c r="I8381" t="s">
        <v>4</v>
      </c>
      <c r="J8381" t="s">
        <v>4</v>
      </c>
      <c r="K8381" t="s">
        <v>4</v>
      </c>
      <c r="L8381" t="s">
        <v>4</v>
      </c>
      <c r="M8381" s="1">
        <v>43693</v>
      </c>
      <c r="N8381" t="s">
        <v>4</v>
      </c>
      <c r="O8381" t="s">
        <v>4</v>
      </c>
      <c r="P8381" t="s">
        <v>4</v>
      </c>
      <c r="R8381">
        <f>LOOKUP(A8381,budget_gross.tsv!A$2:A$8468,budget_gross.tsv!B$2:B$8468)</f>
        <v>0</v>
      </c>
      <c r="S8381">
        <f>LOOKUP(A8381,budget_gross.tsv!A$2:A$8468,budget_gross.tsv!C$2:C$8468)</f>
        <v>0</v>
      </c>
    </row>
    <row r="8382" spans="1:19" x14ac:dyDescent="0.3">
      <c r="A8382" t="s">
        <v>56144</v>
      </c>
      <c r="B8382" t="s">
        <v>56145</v>
      </c>
      <c r="C8382" t="s">
        <v>4</v>
      </c>
      <c r="D8382" t="s">
        <v>4</v>
      </c>
      <c r="E8382" t="s">
        <v>4</v>
      </c>
      <c r="F8382" t="s">
        <v>4</v>
      </c>
      <c r="G8382" t="s">
        <v>4</v>
      </c>
      <c r="H8382" t="s">
        <v>4</v>
      </c>
      <c r="I8382" t="s">
        <v>56146</v>
      </c>
      <c r="J8382" t="s">
        <v>4</v>
      </c>
      <c r="K8382" t="s">
        <v>56147</v>
      </c>
      <c r="L8382" t="s">
        <v>56148</v>
      </c>
      <c r="M8382" s="1">
        <v>42797</v>
      </c>
      <c r="N8382" t="s">
        <v>4</v>
      </c>
      <c r="O8382" t="s">
        <v>51434</v>
      </c>
      <c r="P8382" t="s">
        <v>4</v>
      </c>
      <c r="R8382">
        <f>LOOKUP(A8382,budget_gross.tsv!A$2:A$8468,budget_gross.tsv!B$2:B$8468)</f>
        <v>0</v>
      </c>
      <c r="S8382">
        <f>LOOKUP(A8382,budget_gross.tsv!A$2:A$8468,budget_gross.tsv!C$2:C$8468)</f>
        <v>0</v>
      </c>
    </row>
    <row r="8383" spans="1:19" x14ac:dyDescent="0.3">
      <c r="A8383" t="s">
        <v>56149</v>
      </c>
      <c r="B8383" t="s">
        <v>56150</v>
      </c>
      <c r="C8383" t="s">
        <v>4</v>
      </c>
      <c r="D8383" t="s">
        <v>4</v>
      </c>
      <c r="E8383" t="s">
        <v>4</v>
      </c>
      <c r="F8383" t="s">
        <v>4</v>
      </c>
      <c r="G8383" t="s">
        <v>4</v>
      </c>
      <c r="H8383" t="s">
        <v>4</v>
      </c>
      <c r="I8383" t="s">
        <v>56151</v>
      </c>
      <c r="J8383" t="s">
        <v>4</v>
      </c>
      <c r="K8383" t="s">
        <v>4</v>
      </c>
      <c r="L8383" t="s">
        <v>56152</v>
      </c>
      <c r="M8383" s="1">
        <v>42657</v>
      </c>
      <c r="N8383" t="s">
        <v>50790</v>
      </c>
      <c r="O8383" t="s">
        <v>22043</v>
      </c>
      <c r="P8383" t="s">
        <v>4</v>
      </c>
      <c r="R8383">
        <f>LOOKUP(A8383,budget_gross.tsv!A$2:A$8468,budget_gross.tsv!B$2:B$8468)</f>
        <v>1500</v>
      </c>
      <c r="S8383">
        <f>LOOKUP(A8383,budget_gross.tsv!A$2:A$8468,budget_gross.tsv!C$2:C$8468)</f>
        <v>0</v>
      </c>
    </row>
    <row r="8384" spans="1:19" x14ac:dyDescent="0.3">
      <c r="A8384" t="s">
        <v>56153</v>
      </c>
      <c r="B8384" t="s">
        <v>56154</v>
      </c>
      <c r="C8384" t="s">
        <v>56155</v>
      </c>
      <c r="D8384" t="s">
        <v>4</v>
      </c>
      <c r="E8384" t="s">
        <v>4</v>
      </c>
      <c r="F8384" t="s">
        <v>4</v>
      </c>
      <c r="G8384" t="s">
        <v>4</v>
      </c>
      <c r="H8384" t="s">
        <v>4</v>
      </c>
      <c r="I8384" t="s">
        <v>56156</v>
      </c>
      <c r="J8384" t="s">
        <v>4</v>
      </c>
      <c r="K8384" t="s">
        <v>56157</v>
      </c>
      <c r="L8384" t="s">
        <v>56158</v>
      </c>
      <c r="M8384" s="1">
        <v>42488</v>
      </c>
      <c r="N8384" t="s">
        <v>56159</v>
      </c>
      <c r="O8384" t="s">
        <v>51794</v>
      </c>
      <c r="P8384" t="s">
        <v>4</v>
      </c>
      <c r="R8384">
        <f>LOOKUP(A8384,budget_gross.tsv!A$2:A$8468,budget_gross.tsv!B$2:B$8468)</f>
        <v>0</v>
      </c>
      <c r="S8384" t="str">
        <f>LOOKUP(A8384,budget_gross.tsv!A$2:A$8468,budget_gross.tsv!C$2:C$8468)</f>
        <v>EU5,000</v>
      </c>
    </row>
    <row r="8385" spans="1:19" x14ac:dyDescent="0.3">
      <c r="A8385" t="s">
        <v>56160</v>
      </c>
      <c r="B8385" t="s">
        <v>56161</v>
      </c>
      <c r="C8385" t="s">
        <v>56162</v>
      </c>
      <c r="D8385" t="s">
        <v>4</v>
      </c>
      <c r="E8385">
        <v>8</v>
      </c>
      <c r="F8385" t="s">
        <v>4</v>
      </c>
      <c r="G8385" t="s">
        <v>4</v>
      </c>
      <c r="H8385" t="s">
        <v>4</v>
      </c>
      <c r="I8385" t="s">
        <v>56163</v>
      </c>
      <c r="J8385">
        <v>26</v>
      </c>
      <c r="K8385" t="s">
        <v>56164</v>
      </c>
      <c r="L8385" t="s">
        <v>56165</v>
      </c>
      <c r="M8385" s="1">
        <v>42888</v>
      </c>
      <c r="N8385" t="s">
        <v>4</v>
      </c>
      <c r="O8385" t="s">
        <v>152</v>
      </c>
      <c r="P8385" t="s">
        <v>4</v>
      </c>
      <c r="R8385">
        <f>LOOKUP(A8385,budget_gross.tsv!A$2:A$8468,budget_gross.tsv!B$2:B$8468)</f>
        <v>0</v>
      </c>
      <c r="S8385">
        <f>LOOKUP(A8385,budget_gross.tsv!A$2:A$8468,budget_gross.tsv!C$2:C$8468)</f>
        <v>0</v>
      </c>
    </row>
    <row r="8386" spans="1:19" x14ac:dyDescent="0.3">
      <c r="A8386" t="s">
        <v>56166</v>
      </c>
      <c r="B8386" t="s">
        <v>17775</v>
      </c>
      <c r="C8386" t="s">
        <v>56167</v>
      </c>
      <c r="D8386" t="s">
        <v>4</v>
      </c>
      <c r="E8386" t="s">
        <v>4</v>
      </c>
      <c r="F8386" t="s">
        <v>4</v>
      </c>
      <c r="G8386" t="s">
        <v>4</v>
      </c>
      <c r="H8386" t="s">
        <v>4</v>
      </c>
      <c r="I8386" t="s">
        <v>56168</v>
      </c>
      <c r="J8386" t="s">
        <v>4</v>
      </c>
      <c r="K8386" t="s">
        <v>56169</v>
      </c>
      <c r="L8386" t="s">
        <v>56170</v>
      </c>
      <c r="M8386" s="1">
        <v>42815</v>
      </c>
      <c r="N8386" t="s">
        <v>791</v>
      </c>
      <c r="O8386" t="s">
        <v>152</v>
      </c>
      <c r="P8386" t="s">
        <v>4</v>
      </c>
      <c r="R8386">
        <f>LOOKUP(A8386,budget_gross.tsv!A$2:A$8468,budget_gross.tsv!B$2:B$8468)</f>
        <v>0</v>
      </c>
      <c r="S8386">
        <f>LOOKUP(A8386,budget_gross.tsv!A$2:A$8468,budget_gross.tsv!C$2:C$8468)</f>
        <v>0</v>
      </c>
    </row>
    <row r="8387" spans="1:19" x14ac:dyDescent="0.3">
      <c r="A8387" t="s">
        <v>56171</v>
      </c>
      <c r="B8387" t="s">
        <v>1022</v>
      </c>
      <c r="C8387" t="s">
        <v>56172</v>
      </c>
      <c r="D8387" t="s">
        <v>4</v>
      </c>
      <c r="E8387" t="s">
        <v>4</v>
      </c>
      <c r="F8387" t="s">
        <v>4</v>
      </c>
      <c r="G8387" t="s">
        <v>4</v>
      </c>
      <c r="H8387" t="s">
        <v>4</v>
      </c>
      <c r="I8387" t="s">
        <v>56173</v>
      </c>
      <c r="J8387" t="s">
        <v>4</v>
      </c>
      <c r="K8387" t="s">
        <v>56174</v>
      </c>
      <c r="L8387" t="s">
        <v>56175</v>
      </c>
      <c r="M8387" s="1">
        <v>43000</v>
      </c>
      <c r="N8387" t="s">
        <v>4</v>
      </c>
      <c r="O8387" t="s">
        <v>50860</v>
      </c>
      <c r="P8387" t="s">
        <v>4</v>
      </c>
      <c r="R8387">
        <f>LOOKUP(A8387,budget_gross.tsv!A$2:A$8468,budget_gross.tsv!B$2:B$8468)</f>
        <v>0</v>
      </c>
      <c r="S8387" t="str">
        <f>LOOKUP(A8387,budget_gross.tsv!A$2:A$8468,budget_gross.tsv!C$2:C$8468)</f>
        <v>GBP100</v>
      </c>
    </row>
    <row r="8388" spans="1:19" x14ac:dyDescent="0.3">
      <c r="A8388" t="s">
        <v>56176</v>
      </c>
      <c r="B8388" t="s">
        <v>6871</v>
      </c>
      <c r="C8388" t="s">
        <v>56177</v>
      </c>
      <c r="D8388" t="s">
        <v>4</v>
      </c>
      <c r="E8388" t="s">
        <v>4</v>
      </c>
      <c r="F8388" t="s">
        <v>4</v>
      </c>
      <c r="G8388" t="s">
        <v>4</v>
      </c>
      <c r="H8388" t="s">
        <v>4</v>
      </c>
      <c r="I8388" t="s">
        <v>56178</v>
      </c>
      <c r="J8388" t="s">
        <v>4</v>
      </c>
      <c r="K8388" t="s">
        <v>56179</v>
      </c>
      <c r="L8388" t="s">
        <v>56180</v>
      </c>
      <c r="M8388" s="1">
        <v>42902</v>
      </c>
      <c r="N8388" t="s">
        <v>51683</v>
      </c>
      <c r="O8388" t="s">
        <v>51045</v>
      </c>
      <c r="P8388" t="s">
        <v>4</v>
      </c>
      <c r="R8388">
        <f>LOOKUP(A8388,budget_gross.tsv!A$2:A$8468,budget_gross.tsv!B$2:B$8468)</f>
        <v>2500</v>
      </c>
      <c r="S8388">
        <f>LOOKUP(A8388,budget_gross.tsv!A$2:A$8468,budget_gross.tsv!C$2:C$8468)</f>
        <v>0</v>
      </c>
    </row>
    <row r="8389" spans="1:19" x14ac:dyDescent="0.3">
      <c r="A8389" t="s">
        <v>56181</v>
      </c>
      <c r="B8389" t="s">
        <v>56182</v>
      </c>
      <c r="C8389" t="s">
        <v>56183</v>
      </c>
      <c r="D8389" t="s">
        <v>4</v>
      </c>
      <c r="E8389" t="s">
        <v>4</v>
      </c>
      <c r="F8389" t="s">
        <v>4</v>
      </c>
      <c r="G8389" t="s">
        <v>4</v>
      </c>
      <c r="H8389" t="s">
        <v>4</v>
      </c>
      <c r="I8389" t="s">
        <v>56184</v>
      </c>
      <c r="J8389" t="s">
        <v>4</v>
      </c>
      <c r="K8389" t="s">
        <v>4</v>
      </c>
      <c r="L8389" t="s">
        <v>4</v>
      </c>
      <c r="M8389" s="1">
        <v>43784</v>
      </c>
      <c r="N8389" t="s">
        <v>4</v>
      </c>
      <c r="O8389" t="s">
        <v>370</v>
      </c>
      <c r="P8389" t="s">
        <v>4</v>
      </c>
      <c r="R8389">
        <f>LOOKUP(A8389,budget_gross.tsv!A$2:A$8468,budget_gross.tsv!B$2:B$8468)</f>
        <v>0</v>
      </c>
      <c r="S8389">
        <f>LOOKUP(A8389,budget_gross.tsv!A$2:A$8468,budget_gross.tsv!C$2:C$8468)</f>
        <v>0</v>
      </c>
    </row>
    <row r="8390" spans="1:19" x14ac:dyDescent="0.3">
      <c r="A8390" t="s">
        <v>56185</v>
      </c>
      <c r="B8390" t="s">
        <v>56186</v>
      </c>
      <c r="C8390" t="s">
        <v>56187</v>
      </c>
      <c r="D8390" t="s">
        <v>124</v>
      </c>
      <c r="E8390" t="s">
        <v>4</v>
      </c>
      <c r="F8390" t="s">
        <v>4</v>
      </c>
      <c r="G8390" t="s">
        <v>4</v>
      </c>
      <c r="H8390" t="s">
        <v>52400</v>
      </c>
      <c r="I8390" t="s">
        <v>56188</v>
      </c>
      <c r="J8390" t="s">
        <v>4</v>
      </c>
      <c r="K8390" t="s">
        <v>56189</v>
      </c>
      <c r="L8390" t="s">
        <v>56190</v>
      </c>
      <c r="M8390" s="1">
        <v>42976</v>
      </c>
      <c r="N8390" t="s">
        <v>4</v>
      </c>
      <c r="O8390" t="s">
        <v>3303</v>
      </c>
      <c r="P8390" t="s">
        <v>4</v>
      </c>
      <c r="R8390">
        <f>LOOKUP(A8390,budget_gross.tsv!A$2:A$8468,budget_gross.tsv!B$2:B$8468)</f>
        <v>0</v>
      </c>
      <c r="S8390">
        <f>LOOKUP(A8390,budget_gross.tsv!A$2:A$8468,budget_gross.tsv!C$2:C$8468)</f>
        <v>0</v>
      </c>
    </row>
    <row r="8391" spans="1:19" x14ac:dyDescent="0.3">
      <c r="A8391" t="s">
        <v>56191</v>
      </c>
      <c r="B8391" t="s">
        <v>37616</v>
      </c>
      <c r="C8391" t="s">
        <v>4</v>
      </c>
      <c r="D8391" t="s">
        <v>4</v>
      </c>
      <c r="E8391" t="s">
        <v>4</v>
      </c>
      <c r="F8391" t="s">
        <v>4</v>
      </c>
      <c r="G8391" t="s">
        <v>4</v>
      </c>
      <c r="H8391" t="s">
        <v>4</v>
      </c>
      <c r="I8391" t="s">
        <v>56192</v>
      </c>
      <c r="J8391" t="s">
        <v>4</v>
      </c>
      <c r="K8391" t="s">
        <v>4</v>
      </c>
      <c r="L8391" t="s">
        <v>56193</v>
      </c>
      <c r="M8391" s="1">
        <v>42627</v>
      </c>
      <c r="N8391" t="s">
        <v>51683</v>
      </c>
      <c r="O8391" t="s">
        <v>51709</v>
      </c>
      <c r="P8391" t="s">
        <v>4</v>
      </c>
      <c r="R8391">
        <f>LOOKUP(A8391,budget_gross.tsv!A$2:A$8468,budget_gross.tsv!B$2:B$8468)</f>
        <v>0</v>
      </c>
      <c r="S8391">
        <f>LOOKUP(A8391,budget_gross.tsv!A$2:A$8468,budget_gross.tsv!C$2:C$8468)</f>
        <v>0</v>
      </c>
    </row>
    <row r="8392" spans="1:19" x14ac:dyDescent="0.3">
      <c r="A8392" t="s">
        <v>56194</v>
      </c>
      <c r="B8392" t="s">
        <v>56195</v>
      </c>
      <c r="C8392" t="s">
        <v>56196</v>
      </c>
      <c r="D8392" t="s">
        <v>4</v>
      </c>
      <c r="E8392" t="s">
        <v>4</v>
      </c>
      <c r="F8392" t="s">
        <v>4</v>
      </c>
      <c r="G8392" t="s">
        <v>4</v>
      </c>
      <c r="H8392" t="s">
        <v>4</v>
      </c>
      <c r="I8392" t="s">
        <v>56197</v>
      </c>
      <c r="J8392" t="s">
        <v>4</v>
      </c>
      <c r="K8392" t="s">
        <v>4</v>
      </c>
      <c r="L8392" t="s">
        <v>3176</v>
      </c>
      <c r="M8392" s="1">
        <v>43315</v>
      </c>
      <c r="N8392" t="s">
        <v>4</v>
      </c>
      <c r="O8392" t="s">
        <v>370</v>
      </c>
      <c r="P8392" t="s">
        <v>4</v>
      </c>
      <c r="R8392">
        <f>LOOKUP(A8392,budget_gross.tsv!A$2:A$8468,budget_gross.tsv!B$2:B$8468)</f>
        <v>0</v>
      </c>
      <c r="S8392">
        <f>LOOKUP(A8392,budget_gross.tsv!A$2:A$8468,budget_gross.tsv!C$2:C$8468)</f>
        <v>0</v>
      </c>
    </row>
    <row r="8393" spans="1:19" x14ac:dyDescent="0.3">
      <c r="A8393" t="s">
        <v>56198</v>
      </c>
      <c r="B8393" t="s">
        <v>56199</v>
      </c>
      <c r="C8393" t="s">
        <v>56200</v>
      </c>
      <c r="D8393" t="s">
        <v>4</v>
      </c>
      <c r="E8393">
        <v>7.2</v>
      </c>
      <c r="F8393" t="s">
        <v>4</v>
      </c>
      <c r="G8393" t="s">
        <v>4</v>
      </c>
      <c r="H8393" t="s">
        <v>4</v>
      </c>
      <c r="I8393" t="s">
        <v>56201</v>
      </c>
      <c r="J8393">
        <v>10</v>
      </c>
      <c r="K8393" t="s">
        <v>56202</v>
      </c>
      <c r="L8393" t="s">
        <v>56203</v>
      </c>
      <c r="M8393" s="1">
        <v>42956</v>
      </c>
      <c r="N8393" t="s">
        <v>1666</v>
      </c>
      <c r="O8393" t="s">
        <v>592</v>
      </c>
      <c r="P8393" t="s">
        <v>4</v>
      </c>
      <c r="R8393">
        <f>LOOKUP(A8393,budget_gross.tsv!A$2:A$8468,budget_gross.tsv!B$2:B$8468)</f>
        <v>0</v>
      </c>
      <c r="S8393">
        <f>LOOKUP(A8393,budget_gross.tsv!A$2:A$8468,budget_gross.tsv!C$2:C$8468)</f>
        <v>0</v>
      </c>
    </row>
    <row r="8394" spans="1:19" x14ac:dyDescent="0.3">
      <c r="A8394" t="s">
        <v>56204</v>
      </c>
      <c r="B8394" t="s">
        <v>56205</v>
      </c>
      <c r="C8394" t="s">
        <v>56206</v>
      </c>
      <c r="D8394" t="s">
        <v>4</v>
      </c>
      <c r="E8394" t="s">
        <v>4</v>
      </c>
      <c r="F8394" t="s">
        <v>4</v>
      </c>
      <c r="G8394" t="s">
        <v>4</v>
      </c>
      <c r="H8394" t="s">
        <v>4</v>
      </c>
      <c r="I8394" t="s">
        <v>56207</v>
      </c>
      <c r="J8394" t="s">
        <v>4</v>
      </c>
      <c r="K8394" t="s">
        <v>56208</v>
      </c>
      <c r="L8394" t="s">
        <v>56209</v>
      </c>
      <c r="M8394" s="1">
        <v>42852</v>
      </c>
      <c r="N8394" t="s">
        <v>51176</v>
      </c>
      <c r="O8394" t="s">
        <v>51576</v>
      </c>
      <c r="P8394" t="s">
        <v>4</v>
      </c>
      <c r="Q8394" t="s">
        <v>9437</v>
      </c>
      <c r="R8394">
        <f>LOOKUP(A8394,budget_gross.tsv!A$2:A$8468,budget_gross.tsv!B$2:B$8468)</f>
        <v>5000</v>
      </c>
      <c r="S8394">
        <f>LOOKUP(A8394,budget_gross.tsv!A$2:A$8468,budget_gross.tsv!C$2:C$8468)</f>
        <v>0</v>
      </c>
    </row>
    <row r="8395" spans="1:19" x14ac:dyDescent="0.3">
      <c r="A8395" t="s">
        <v>56210</v>
      </c>
      <c r="B8395">
        <v>88</v>
      </c>
      <c r="C8395" t="s">
        <v>4</v>
      </c>
      <c r="D8395" t="s">
        <v>4</v>
      </c>
      <c r="E8395" t="s">
        <v>4</v>
      </c>
      <c r="F8395" t="s">
        <v>4</v>
      </c>
      <c r="G8395" t="s">
        <v>4</v>
      </c>
      <c r="H8395" t="s">
        <v>4</v>
      </c>
      <c r="I8395" t="s">
        <v>56211</v>
      </c>
      <c r="J8395" t="s">
        <v>4</v>
      </c>
      <c r="K8395" t="s">
        <v>56212</v>
      </c>
      <c r="L8395" t="s">
        <v>56213</v>
      </c>
      <c r="M8395" s="1">
        <v>42937</v>
      </c>
      <c r="N8395" t="s">
        <v>4</v>
      </c>
      <c r="O8395" t="s">
        <v>17137</v>
      </c>
      <c r="P8395" t="s">
        <v>4</v>
      </c>
      <c r="R8395">
        <f>LOOKUP(A8395,budget_gross.tsv!A$2:A$8468,budget_gross.tsv!B$2:B$8468)</f>
        <v>0</v>
      </c>
      <c r="S8395">
        <f>LOOKUP(A8395,budget_gross.tsv!A$2:A$8468,budget_gross.tsv!C$2:C$8468)</f>
        <v>0</v>
      </c>
    </row>
    <row r="8396" spans="1:19" x14ac:dyDescent="0.3">
      <c r="A8396" t="s">
        <v>56214</v>
      </c>
      <c r="B8396">
        <v>99</v>
      </c>
      <c r="C8396" t="s">
        <v>56215</v>
      </c>
      <c r="D8396" t="s">
        <v>4</v>
      </c>
      <c r="E8396" t="s">
        <v>4</v>
      </c>
      <c r="F8396" t="s">
        <v>4</v>
      </c>
      <c r="G8396" t="s">
        <v>4</v>
      </c>
      <c r="H8396" t="s">
        <v>4</v>
      </c>
      <c r="I8396" t="s">
        <v>56216</v>
      </c>
      <c r="J8396" t="s">
        <v>4</v>
      </c>
      <c r="K8396" t="s">
        <v>56217</v>
      </c>
      <c r="L8396" t="s">
        <v>56218</v>
      </c>
      <c r="M8396" s="1">
        <v>42979</v>
      </c>
      <c r="N8396" t="s">
        <v>44793</v>
      </c>
      <c r="O8396" t="s">
        <v>22043</v>
      </c>
      <c r="P8396" t="s">
        <v>4</v>
      </c>
      <c r="R8396">
        <f>LOOKUP(A8396,budget_gross.tsv!A$2:A$8468,budget_gross.tsv!B$2:B$8468)</f>
        <v>0</v>
      </c>
      <c r="S8396">
        <f>LOOKUP(A8396,budget_gross.tsv!A$2:A$8468,budget_gross.tsv!C$2:C$8468)</f>
        <v>0</v>
      </c>
    </row>
    <row r="8397" spans="1:19" x14ac:dyDescent="0.3">
      <c r="A8397" t="s">
        <v>56219</v>
      </c>
      <c r="B8397" t="s">
        <v>56220</v>
      </c>
      <c r="C8397" t="s">
        <v>4</v>
      </c>
      <c r="D8397" t="s">
        <v>4</v>
      </c>
      <c r="E8397" t="s">
        <v>4</v>
      </c>
      <c r="F8397" t="s">
        <v>4</v>
      </c>
      <c r="G8397" t="s">
        <v>4</v>
      </c>
      <c r="H8397" t="s">
        <v>56221</v>
      </c>
      <c r="I8397" t="s">
        <v>56222</v>
      </c>
      <c r="J8397" t="s">
        <v>4</v>
      </c>
      <c r="K8397" t="s">
        <v>56223</v>
      </c>
      <c r="L8397" t="s">
        <v>6574</v>
      </c>
      <c r="M8397" s="1">
        <v>43000</v>
      </c>
      <c r="N8397" t="s">
        <v>4</v>
      </c>
      <c r="O8397" t="s">
        <v>2481</v>
      </c>
      <c r="P8397" t="s">
        <v>4</v>
      </c>
      <c r="Q8397" t="s">
        <v>55200</v>
      </c>
      <c r="R8397">
        <f>LOOKUP(A8397,budget_gross.tsv!A$2:A$8468,budget_gross.tsv!B$2:B$8468)</f>
        <v>0</v>
      </c>
      <c r="S8397">
        <f>LOOKUP(A8397,budget_gross.tsv!A$2:A$8468,budget_gross.tsv!C$2:C$8468)</f>
        <v>0</v>
      </c>
    </row>
    <row r="8398" spans="1:19" x14ac:dyDescent="0.3">
      <c r="A8398" t="s">
        <v>56224</v>
      </c>
      <c r="B8398" t="s">
        <v>56225</v>
      </c>
      <c r="C8398" t="s">
        <v>56226</v>
      </c>
      <c r="D8398" t="s">
        <v>4</v>
      </c>
      <c r="E8398">
        <v>5.2</v>
      </c>
      <c r="F8398" t="s">
        <v>4</v>
      </c>
      <c r="G8398" t="s">
        <v>4</v>
      </c>
      <c r="H8398" t="s">
        <v>56227</v>
      </c>
      <c r="I8398" t="s">
        <v>56228</v>
      </c>
      <c r="J8398">
        <v>29</v>
      </c>
      <c r="K8398" t="s">
        <v>56229</v>
      </c>
      <c r="L8398" t="s">
        <v>41470</v>
      </c>
      <c r="M8398" s="1">
        <v>42937</v>
      </c>
      <c r="N8398" t="s">
        <v>1666</v>
      </c>
      <c r="O8398" t="s">
        <v>281</v>
      </c>
      <c r="P8398" t="s">
        <v>4</v>
      </c>
      <c r="R8398">
        <f>LOOKUP(A8398,budget_gross.tsv!A$2:A$8468,budget_gross.tsv!B$2:B$8468)</f>
        <v>0</v>
      </c>
      <c r="S8398">
        <f>LOOKUP(A8398,budget_gross.tsv!A$2:A$8468,budget_gross.tsv!C$2:C$8468)</f>
        <v>0</v>
      </c>
    </row>
    <row r="8399" spans="1:19" x14ac:dyDescent="0.3">
      <c r="A8399" t="s">
        <v>56230</v>
      </c>
      <c r="B8399" t="s">
        <v>17657</v>
      </c>
      <c r="C8399" t="s">
        <v>56231</v>
      </c>
      <c r="D8399" t="s">
        <v>4</v>
      </c>
      <c r="E8399" t="s">
        <v>4</v>
      </c>
      <c r="F8399" t="s">
        <v>4</v>
      </c>
      <c r="G8399" t="s">
        <v>4</v>
      </c>
      <c r="H8399" t="s">
        <v>4</v>
      </c>
      <c r="I8399" t="s">
        <v>56232</v>
      </c>
      <c r="J8399" t="s">
        <v>4</v>
      </c>
      <c r="K8399" t="s">
        <v>56233</v>
      </c>
      <c r="L8399" t="s">
        <v>56234</v>
      </c>
      <c r="M8399" s="1">
        <v>42931</v>
      </c>
      <c r="N8399" t="s">
        <v>280</v>
      </c>
      <c r="O8399" t="s">
        <v>42</v>
      </c>
      <c r="P8399" t="s">
        <v>4</v>
      </c>
      <c r="R8399">
        <f>LOOKUP(A8399,budget_gross.tsv!A$2:A$8468,budget_gross.tsv!B$2:B$8468)</f>
        <v>0</v>
      </c>
      <c r="S8399">
        <f>LOOKUP(A8399,budget_gross.tsv!A$2:A$8468,budget_gross.tsv!C$2:C$8468)</f>
        <v>0</v>
      </c>
    </row>
    <row r="8400" spans="1:19" x14ac:dyDescent="0.3">
      <c r="A8400" t="s">
        <v>56235</v>
      </c>
      <c r="B8400" t="s">
        <v>56236</v>
      </c>
      <c r="C8400" t="s">
        <v>4</v>
      </c>
      <c r="D8400" t="s">
        <v>4</v>
      </c>
      <c r="E8400" t="s">
        <v>4</v>
      </c>
      <c r="F8400" t="s">
        <v>4</v>
      </c>
      <c r="G8400" t="s">
        <v>4</v>
      </c>
      <c r="H8400" t="s">
        <v>4</v>
      </c>
      <c r="I8400" t="s">
        <v>56237</v>
      </c>
      <c r="J8400" t="s">
        <v>4</v>
      </c>
      <c r="K8400" t="s">
        <v>56238</v>
      </c>
      <c r="L8400" t="s">
        <v>56239</v>
      </c>
      <c r="M8400" s="1">
        <v>41799</v>
      </c>
      <c r="N8400" t="s">
        <v>4</v>
      </c>
      <c r="O8400" t="s">
        <v>51213</v>
      </c>
      <c r="P8400" t="s">
        <v>4</v>
      </c>
      <c r="R8400">
        <f>LOOKUP(A8400,budget_gross.tsv!A$2:A$8468,budget_gross.tsv!B$2:B$8468)</f>
        <v>0</v>
      </c>
      <c r="S8400">
        <f>LOOKUP(A8400,budget_gross.tsv!A$2:A$8468,budget_gross.tsv!C$2:C$8468)</f>
        <v>0</v>
      </c>
    </row>
    <row r="8401" spans="1:19" x14ac:dyDescent="0.3">
      <c r="A8401" t="s">
        <v>56240</v>
      </c>
      <c r="B8401" t="s">
        <v>55922</v>
      </c>
      <c r="C8401" t="s">
        <v>4</v>
      </c>
      <c r="D8401" t="s">
        <v>4</v>
      </c>
      <c r="E8401" t="s">
        <v>4</v>
      </c>
      <c r="F8401" t="s">
        <v>4</v>
      </c>
      <c r="G8401" t="s">
        <v>4</v>
      </c>
      <c r="H8401" t="s">
        <v>4</v>
      </c>
      <c r="I8401" t="s">
        <v>4</v>
      </c>
      <c r="J8401" t="s">
        <v>4</v>
      </c>
      <c r="K8401" t="s">
        <v>4</v>
      </c>
      <c r="L8401" t="s">
        <v>4</v>
      </c>
      <c r="M8401" s="1">
        <v>43623</v>
      </c>
      <c r="N8401" t="s">
        <v>4</v>
      </c>
      <c r="O8401" t="s">
        <v>4</v>
      </c>
      <c r="P8401" t="s">
        <v>4</v>
      </c>
      <c r="R8401">
        <f>LOOKUP(A8401,budget_gross.tsv!A$2:A$8468,budget_gross.tsv!B$2:B$8468)</f>
        <v>0</v>
      </c>
      <c r="S8401">
        <f>LOOKUP(A8401,budget_gross.tsv!A$2:A$8468,budget_gross.tsv!C$2:C$8468)</f>
        <v>0</v>
      </c>
    </row>
    <row r="8402" spans="1:19" x14ac:dyDescent="0.3">
      <c r="A8402" t="s">
        <v>56241</v>
      </c>
      <c r="B8402" t="s">
        <v>55922</v>
      </c>
      <c r="C8402" t="s">
        <v>4</v>
      </c>
      <c r="D8402" t="s">
        <v>4</v>
      </c>
      <c r="E8402" t="s">
        <v>4</v>
      </c>
      <c r="F8402" t="s">
        <v>4</v>
      </c>
      <c r="G8402" t="s">
        <v>4</v>
      </c>
      <c r="H8402" t="s">
        <v>4</v>
      </c>
      <c r="I8402" t="s">
        <v>4</v>
      </c>
      <c r="J8402" t="s">
        <v>4</v>
      </c>
      <c r="K8402" t="s">
        <v>4</v>
      </c>
      <c r="L8402" t="s">
        <v>4</v>
      </c>
      <c r="M8402" s="1">
        <v>43791</v>
      </c>
      <c r="N8402" t="s">
        <v>4</v>
      </c>
      <c r="O8402" t="s">
        <v>4</v>
      </c>
      <c r="P8402" t="s">
        <v>4</v>
      </c>
      <c r="R8402">
        <f>LOOKUP(A8402,budget_gross.tsv!A$2:A$8468,budget_gross.tsv!B$2:B$8468)</f>
        <v>0</v>
      </c>
      <c r="S8402">
        <f>LOOKUP(A8402,budget_gross.tsv!A$2:A$8468,budget_gross.tsv!C$2:C$8468)</f>
        <v>0</v>
      </c>
    </row>
    <row r="8403" spans="1:19" x14ac:dyDescent="0.3">
      <c r="A8403" t="s">
        <v>56242</v>
      </c>
      <c r="B8403" t="s">
        <v>55922</v>
      </c>
      <c r="C8403" t="s">
        <v>4</v>
      </c>
      <c r="D8403" t="s">
        <v>4</v>
      </c>
      <c r="E8403" t="s">
        <v>4</v>
      </c>
      <c r="F8403" t="s">
        <v>4</v>
      </c>
      <c r="G8403" t="s">
        <v>4</v>
      </c>
      <c r="H8403" t="s">
        <v>4</v>
      </c>
      <c r="I8403" t="s">
        <v>4</v>
      </c>
      <c r="J8403" t="s">
        <v>4</v>
      </c>
      <c r="K8403" t="s">
        <v>4</v>
      </c>
      <c r="L8403" t="s">
        <v>4</v>
      </c>
      <c r="M8403" s="1">
        <v>43903</v>
      </c>
      <c r="N8403" t="s">
        <v>4</v>
      </c>
      <c r="O8403" t="s">
        <v>4</v>
      </c>
      <c r="P8403" t="s">
        <v>4</v>
      </c>
      <c r="R8403">
        <f>LOOKUP(A8403,budget_gross.tsv!A$2:A$8468,budget_gross.tsv!B$2:B$8468)</f>
        <v>0</v>
      </c>
      <c r="S8403">
        <f>LOOKUP(A8403,budget_gross.tsv!A$2:A$8468,budget_gross.tsv!C$2:C$8468)</f>
        <v>0</v>
      </c>
    </row>
    <row r="8404" spans="1:19" x14ac:dyDescent="0.3">
      <c r="A8404" t="s">
        <v>56243</v>
      </c>
      <c r="B8404" t="s">
        <v>55922</v>
      </c>
      <c r="C8404" t="s">
        <v>4</v>
      </c>
      <c r="D8404" t="s">
        <v>4</v>
      </c>
      <c r="E8404" t="s">
        <v>4</v>
      </c>
      <c r="F8404" t="s">
        <v>4</v>
      </c>
      <c r="G8404" t="s">
        <v>4</v>
      </c>
      <c r="H8404" t="s">
        <v>4</v>
      </c>
      <c r="I8404" t="s">
        <v>4</v>
      </c>
      <c r="J8404" t="s">
        <v>4</v>
      </c>
      <c r="K8404" t="s">
        <v>4</v>
      </c>
      <c r="L8404" t="s">
        <v>4</v>
      </c>
      <c r="M8404" s="1">
        <v>44008</v>
      </c>
      <c r="N8404" t="s">
        <v>4</v>
      </c>
      <c r="O8404" t="s">
        <v>4</v>
      </c>
      <c r="P8404" t="s">
        <v>4</v>
      </c>
      <c r="R8404">
        <f>LOOKUP(A8404,budget_gross.tsv!A$2:A$8468,budget_gross.tsv!B$2:B$8468)</f>
        <v>0</v>
      </c>
      <c r="S8404">
        <f>LOOKUP(A8404,budget_gross.tsv!A$2:A$8468,budget_gross.tsv!C$2:C$8468)</f>
        <v>0</v>
      </c>
    </row>
    <row r="8405" spans="1:19" x14ac:dyDescent="0.3">
      <c r="A8405" t="s">
        <v>56244</v>
      </c>
      <c r="B8405" t="s">
        <v>55922</v>
      </c>
      <c r="C8405" t="s">
        <v>4</v>
      </c>
      <c r="D8405" t="s">
        <v>4</v>
      </c>
      <c r="E8405" t="s">
        <v>4</v>
      </c>
      <c r="F8405" t="s">
        <v>4</v>
      </c>
      <c r="G8405" t="s">
        <v>4</v>
      </c>
      <c r="H8405" t="s">
        <v>4</v>
      </c>
      <c r="I8405" t="s">
        <v>4</v>
      </c>
      <c r="J8405" t="s">
        <v>4</v>
      </c>
      <c r="K8405" t="s">
        <v>4</v>
      </c>
      <c r="L8405" t="s">
        <v>4</v>
      </c>
      <c r="M8405" s="1">
        <v>44106</v>
      </c>
      <c r="N8405" t="s">
        <v>4</v>
      </c>
      <c r="O8405" t="s">
        <v>4</v>
      </c>
      <c r="P8405" t="s">
        <v>4</v>
      </c>
      <c r="R8405">
        <f>LOOKUP(A8405,budget_gross.tsv!A$2:A$8468,budget_gross.tsv!B$2:B$8468)</f>
        <v>0</v>
      </c>
      <c r="S8405">
        <f>LOOKUP(A8405,budget_gross.tsv!A$2:A$8468,budget_gross.tsv!C$2:C$8468)</f>
        <v>0</v>
      </c>
    </row>
    <row r="8406" spans="1:19" x14ac:dyDescent="0.3">
      <c r="A8406" t="s">
        <v>56245</v>
      </c>
      <c r="B8406" t="s">
        <v>55922</v>
      </c>
      <c r="C8406" t="s">
        <v>4</v>
      </c>
      <c r="D8406" t="s">
        <v>4</v>
      </c>
      <c r="E8406" t="s">
        <v>4</v>
      </c>
      <c r="F8406" t="s">
        <v>4</v>
      </c>
      <c r="G8406" t="s">
        <v>4</v>
      </c>
      <c r="H8406" t="s">
        <v>4</v>
      </c>
      <c r="I8406" t="s">
        <v>4</v>
      </c>
      <c r="J8406" t="s">
        <v>4</v>
      </c>
      <c r="K8406" t="s">
        <v>4</v>
      </c>
      <c r="L8406" t="s">
        <v>4</v>
      </c>
      <c r="M8406" s="1">
        <v>44260</v>
      </c>
      <c r="N8406" t="s">
        <v>4</v>
      </c>
      <c r="O8406" t="s">
        <v>4</v>
      </c>
      <c r="P8406" t="s">
        <v>4</v>
      </c>
      <c r="R8406">
        <f>LOOKUP(A8406,budget_gross.tsv!A$2:A$8468,budget_gross.tsv!B$2:B$8468)</f>
        <v>0</v>
      </c>
      <c r="S8406">
        <f>LOOKUP(A8406,budget_gross.tsv!A$2:A$8468,budget_gross.tsv!C$2:C$8468)</f>
        <v>0</v>
      </c>
    </row>
    <row r="8407" spans="1:19" x14ac:dyDescent="0.3">
      <c r="A8407" t="s">
        <v>56246</v>
      </c>
      <c r="B8407" t="s">
        <v>56247</v>
      </c>
      <c r="C8407" t="s">
        <v>56248</v>
      </c>
      <c r="D8407" t="s">
        <v>4</v>
      </c>
      <c r="E8407" t="s">
        <v>4</v>
      </c>
      <c r="F8407" t="s">
        <v>4</v>
      </c>
      <c r="G8407" t="s">
        <v>4</v>
      </c>
      <c r="H8407" t="s">
        <v>4</v>
      </c>
      <c r="I8407" t="s">
        <v>56249</v>
      </c>
      <c r="J8407" t="s">
        <v>4</v>
      </c>
      <c r="K8407" t="s">
        <v>56250</v>
      </c>
      <c r="L8407" t="s">
        <v>56251</v>
      </c>
      <c r="M8407" s="1">
        <v>42909</v>
      </c>
      <c r="N8407" t="s">
        <v>51212</v>
      </c>
      <c r="O8407" t="s">
        <v>51757</v>
      </c>
      <c r="P8407" t="s">
        <v>4</v>
      </c>
      <c r="R8407">
        <f>LOOKUP(A8407,budget_gross.tsv!A$2:A$8468,budget_gross.tsv!B$2:B$8468)</f>
        <v>0</v>
      </c>
      <c r="S8407">
        <f>LOOKUP(A8407,budget_gross.tsv!A$2:A$8468,budget_gross.tsv!C$2:C$8468)</f>
        <v>0</v>
      </c>
    </row>
    <row r="8408" spans="1:19" x14ac:dyDescent="0.3">
      <c r="A8408" t="s">
        <v>56252</v>
      </c>
      <c r="B8408" t="s">
        <v>56253</v>
      </c>
      <c r="C8408" t="s">
        <v>56254</v>
      </c>
      <c r="D8408" t="s">
        <v>4</v>
      </c>
      <c r="E8408" t="s">
        <v>4</v>
      </c>
      <c r="F8408" t="s">
        <v>4</v>
      </c>
      <c r="G8408" t="s">
        <v>4</v>
      </c>
      <c r="H8408" t="s">
        <v>56255</v>
      </c>
      <c r="I8408" t="s">
        <v>56256</v>
      </c>
      <c r="J8408" t="s">
        <v>4</v>
      </c>
      <c r="K8408" t="s">
        <v>56257</v>
      </c>
      <c r="L8408" t="s">
        <v>56258</v>
      </c>
      <c r="M8408" s="1">
        <v>42965</v>
      </c>
      <c r="N8408" t="s">
        <v>637</v>
      </c>
      <c r="O8408" t="s">
        <v>152</v>
      </c>
      <c r="P8408" t="s">
        <v>4</v>
      </c>
      <c r="R8408">
        <f>LOOKUP(A8408,budget_gross.tsv!A$2:A$8468,budget_gross.tsv!B$2:B$8468)</f>
        <v>3000000</v>
      </c>
      <c r="S8408">
        <f>LOOKUP(A8408,budget_gross.tsv!A$2:A$8468,budget_gross.tsv!C$2:C$8468)</f>
        <v>0</v>
      </c>
    </row>
    <row r="8409" spans="1:19" x14ac:dyDescent="0.3">
      <c r="A8409" t="s">
        <v>56259</v>
      </c>
      <c r="B8409" t="s">
        <v>56260</v>
      </c>
      <c r="C8409" t="s">
        <v>56261</v>
      </c>
      <c r="D8409" t="s">
        <v>4</v>
      </c>
      <c r="E8409" t="s">
        <v>4</v>
      </c>
      <c r="F8409" t="s">
        <v>4</v>
      </c>
      <c r="G8409" t="s">
        <v>4</v>
      </c>
      <c r="H8409" t="s">
        <v>4</v>
      </c>
      <c r="I8409" t="s">
        <v>56262</v>
      </c>
      <c r="J8409" t="s">
        <v>4</v>
      </c>
      <c r="K8409" t="s">
        <v>56263</v>
      </c>
      <c r="L8409" t="s">
        <v>56264</v>
      </c>
      <c r="M8409" s="1">
        <v>42970</v>
      </c>
      <c r="N8409" t="s">
        <v>4</v>
      </c>
      <c r="O8409" t="s">
        <v>50860</v>
      </c>
      <c r="P8409" t="s">
        <v>4</v>
      </c>
      <c r="R8409">
        <f>LOOKUP(A8409,budget_gross.tsv!A$2:A$8468,budget_gross.tsv!B$2:B$8468)</f>
        <v>0</v>
      </c>
      <c r="S8409">
        <f>LOOKUP(A8409,budget_gross.tsv!A$2:A$8468,budget_gross.tsv!C$2:C$8468)</f>
        <v>0</v>
      </c>
    </row>
    <row r="8410" spans="1:19" x14ac:dyDescent="0.3">
      <c r="A8410" t="s">
        <v>56265</v>
      </c>
      <c r="B8410" t="s">
        <v>56266</v>
      </c>
      <c r="C8410" t="s">
        <v>56267</v>
      </c>
      <c r="D8410" t="s">
        <v>4</v>
      </c>
      <c r="E8410" t="s">
        <v>4</v>
      </c>
      <c r="F8410" t="s">
        <v>4</v>
      </c>
      <c r="G8410" t="s">
        <v>4</v>
      </c>
      <c r="H8410" t="s">
        <v>4</v>
      </c>
      <c r="I8410" t="s">
        <v>56268</v>
      </c>
      <c r="J8410" t="s">
        <v>4</v>
      </c>
      <c r="K8410" t="s">
        <v>56269</v>
      </c>
      <c r="L8410" t="s">
        <v>56270</v>
      </c>
      <c r="M8410" s="1">
        <v>42024</v>
      </c>
      <c r="N8410" t="s">
        <v>51357</v>
      </c>
      <c r="O8410" t="s">
        <v>56097</v>
      </c>
      <c r="P8410" t="s">
        <v>4</v>
      </c>
      <c r="R8410">
        <f>LOOKUP(A8410,budget_gross.tsv!A$2:A$8468,budget_gross.tsv!B$2:B$8468)</f>
        <v>0</v>
      </c>
      <c r="S8410">
        <f>LOOKUP(A8410,budget_gross.tsv!A$2:A$8468,budget_gross.tsv!C$2:C$8468)</f>
        <v>0</v>
      </c>
    </row>
    <row r="8411" spans="1:19" x14ac:dyDescent="0.3">
      <c r="A8411" t="s">
        <v>56271</v>
      </c>
      <c r="B8411" t="s">
        <v>56272</v>
      </c>
      <c r="C8411" t="s">
        <v>56273</v>
      </c>
      <c r="D8411" t="s">
        <v>4</v>
      </c>
      <c r="E8411">
        <v>6.5</v>
      </c>
      <c r="F8411" t="s">
        <v>4</v>
      </c>
      <c r="G8411" t="s">
        <v>4</v>
      </c>
      <c r="H8411" t="s">
        <v>4</v>
      </c>
      <c r="I8411" t="s">
        <v>56274</v>
      </c>
      <c r="J8411">
        <v>110</v>
      </c>
      <c r="K8411" t="s">
        <v>56275</v>
      </c>
      <c r="L8411" t="s">
        <v>48263</v>
      </c>
      <c r="M8411" s="1">
        <v>42943</v>
      </c>
      <c r="N8411" t="s">
        <v>15123</v>
      </c>
      <c r="O8411" t="s">
        <v>2489</v>
      </c>
      <c r="P8411" t="s">
        <v>4</v>
      </c>
      <c r="R8411">
        <f>LOOKUP(A8411,budget_gross.tsv!A$2:A$8468,budget_gross.tsv!B$2:B$8468)</f>
        <v>0</v>
      </c>
      <c r="S8411">
        <f>LOOKUP(A8411,budget_gross.tsv!A$2:A$8468,budget_gross.tsv!C$2:C$8468)</f>
        <v>0</v>
      </c>
    </row>
    <row r="8412" spans="1:19" x14ac:dyDescent="0.3">
      <c r="A8412" t="s">
        <v>56276</v>
      </c>
      <c r="B8412" t="s">
        <v>21361</v>
      </c>
      <c r="C8412" t="s">
        <v>4</v>
      </c>
      <c r="D8412" t="s">
        <v>4</v>
      </c>
      <c r="E8412" t="s">
        <v>4</v>
      </c>
      <c r="F8412" t="s">
        <v>4</v>
      </c>
      <c r="G8412" t="s">
        <v>4</v>
      </c>
      <c r="H8412" t="s">
        <v>4</v>
      </c>
      <c r="I8412" t="s">
        <v>56277</v>
      </c>
      <c r="J8412" t="s">
        <v>4</v>
      </c>
      <c r="K8412" t="s">
        <v>4</v>
      </c>
      <c r="L8412" t="s">
        <v>56278</v>
      </c>
      <c r="M8412" s="1">
        <v>42956</v>
      </c>
      <c r="N8412" t="s">
        <v>4</v>
      </c>
      <c r="O8412" t="s">
        <v>50860</v>
      </c>
      <c r="P8412" t="s">
        <v>4</v>
      </c>
      <c r="R8412">
        <f>LOOKUP(A8412,budget_gross.tsv!A$2:A$8468,budget_gross.tsv!B$2:B$8468)</f>
        <v>700</v>
      </c>
      <c r="S8412">
        <f>LOOKUP(A8412,budget_gross.tsv!A$2:A$8468,budget_gross.tsv!C$2:C$8468)</f>
        <v>0</v>
      </c>
    </row>
    <row r="8413" spans="1:19" x14ac:dyDescent="0.3">
      <c r="A8413" t="s">
        <v>56279</v>
      </c>
      <c r="B8413" t="s">
        <v>56280</v>
      </c>
      <c r="C8413" t="s">
        <v>56281</v>
      </c>
      <c r="D8413" t="s">
        <v>4</v>
      </c>
      <c r="E8413" t="s">
        <v>4</v>
      </c>
      <c r="F8413" t="s">
        <v>4</v>
      </c>
      <c r="G8413" t="s">
        <v>4</v>
      </c>
      <c r="H8413" t="s">
        <v>4</v>
      </c>
      <c r="I8413" t="s">
        <v>4</v>
      </c>
      <c r="J8413" t="s">
        <v>4</v>
      </c>
      <c r="K8413" t="s">
        <v>56282</v>
      </c>
      <c r="L8413" t="s">
        <v>56283</v>
      </c>
      <c r="M8413" s="1">
        <v>42772</v>
      </c>
      <c r="N8413" t="s">
        <v>50790</v>
      </c>
      <c r="O8413" t="s">
        <v>15830</v>
      </c>
      <c r="P8413" t="s">
        <v>4</v>
      </c>
      <c r="R8413">
        <f>LOOKUP(A8413,budget_gross.tsv!A$2:A$8468,budget_gross.tsv!B$2:B$8468)</f>
        <v>0</v>
      </c>
      <c r="S8413">
        <f>LOOKUP(A8413,budget_gross.tsv!A$2:A$8468,budget_gross.tsv!C$2:C$8468)</f>
        <v>0</v>
      </c>
    </row>
    <row r="8414" spans="1:19" x14ac:dyDescent="0.3">
      <c r="A8414" t="s">
        <v>56284</v>
      </c>
      <c r="B8414" t="s">
        <v>56285</v>
      </c>
      <c r="C8414" t="s">
        <v>4</v>
      </c>
      <c r="D8414" t="s">
        <v>4</v>
      </c>
      <c r="E8414" t="s">
        <v>4</v>
      </c>
      <c r="F8414" t="s">
        <v>4</v>
      </c>
      <c r="G8414" t="s">
        <v>4</v>
      </c>
      <c r="H8414" t="s">
        <v>4</v>
      </c>
      <c r="I8414" t="s">
        <v>56286</v>
      </c>
      <c r="J8414" t="s">
        <v>4</v>
      </c>
      <c r="K8414" t="s">
        <v>56287</v>
      </c>
      <c r="L8414" t="s">
        <v>56288</v>
      </c>
      <c r="M8414" s="1">
        <v>43070</v>
      </c>
      <c r="N8414" t="s">
        <v>50286</v>
      </c>
      <c r="O8414" t="s">
        <v>50791</v>
      </c>
      <c r="P8414" t="s">
        <v>4</v>
      </c>
      <c r="R8414">
        <f>LOOKUP(A8414,budget_gross.tsv!A$2:A$8468,budget_gross.tsv!B$2:B$8468)</f>
        <v>2000</v>
      </c>
      <c r="S8414">
        <f>LOOKUP(A8414,budget_gross.tsv!A$2:A$8468,budget_gross.tsv!C$2:C$8468)</f>
        <v>0</v>
      </c>
    </row>
    <row r="8415" spans="1:19" x14ac:dyDescent="0.3">
      <c r="A8415" t="s">
        <v>56289</v>
      </c>
      <c r="B8415" t="s">
        <v>56290</v>
      </c>
      <c r="C8415" t="s">
        <v>56291</v>
      </c>
      <c r="D8415" t="s">
        <v>4</v>
      </c>
      <c r="E8415">
        <v>8.4</v>
      </c>
      <c r="F8415" t="s">
        <v>4</v>
      </c>
      <c r="G8415" t="s">
        <v>4</v>
      </c>
      <c r="H8415" t="s">
        <v>4</v>
      </c>
      <c r="I8415" t="s">
        <v>56292</v>
      </c>
      <c r="J8415">
        <v>8</v>
      </c>
      <c r="K8415" t="s">
        <v>56293</v>
      </c>
      <c r="L8415" t="s">
        <v>56294</v>
      </c>
      <c r="M8415" s="1">
        <v>42950</v>
      </c>
      <c r="N8415" t="s">
        <v>51044</v>
      </c>
      <c r="O8415" t="s">
        <v>51434</v>
      </c>
      <c r="P8415" t="s">
        <v>1826</v>
      </c>
      <c r="R8415">
        <f>LOOKUP(A8415,budget_gross.tsv!A$2:A$8468,budget_gross.tsv!B$2:B$8468)</f>
        <v>0</v>
      </c>
      <c r="S8415">
        <f>LOOKUP(A8415,budget_gross.tsv!A$2:A$8468,budget_gross.tsv!C$2:C$8468)</f>
        <v>0</v>
      </c>
    </row>
    <row r="8416" spans="1:19" x14ac:dyDescent="0.3">
      <c r="A8416" t="s">
        <v>56295</v>
      </c>
      <c r="B8416" t="s">
        <v>4393</v>
      </c>
      <c r="C8416" t="s">
        <v>56296</v>
      </c>
      <c r="D8416" t="s">
        <v>4</v>
      </c>
      <c r="E8416" t="s">
        <v>4</v>
      </c>
      <c r="F8416" t="s">
        <v>4</v>
      </c>
      <c r="G8416" t="s">
        <v>4</v>
      </c>
      <c r="H8416" t="s">
        <v>4</v>
      </c>
      <c r="I8416" t="s">
        <v>56297</v>
      </c>
      <c r="J8416" t="s">
        <v>4</v>
      </c>
      <c r="K8416" t="s">
        <v>4</v>
      </c>
      <c r="L8416" t="s">
        <v>56298</v>
      </c>
      <c r="M8416" s="1">
        <v>42979</v>
      </c>
      <c r="N8416" t="s">
        <v>4</v>
      </c>
      <c r="O8416" t="s">
        <v>51045</v>
      </c>
      <c r="P8416" t="s">
        <v>4</v>
      </c>
      <c r="R8416">
        <f>LOOKUP(A8416,budget_gross.tsv!A$2:A$8468,budget_gross.tsv!B$2:B$8468)</f>
        <v>0</v>
      </c>
      <c r="S8416">
        <f>LOOKUP(A8416,budget_gross.tsv!A$2:A$8468,budget_gross.tsv!C$2:C$8468)</f>
        <v>0</v>
      </c>
    </row>
    <row r="8417" spans="1:19" x14ac:dyDescent="0.3">
      <c r="A8417" t="s">
        <v>56299</v>
      </c>
      <c r="B8417" t="s">
        <v>56300</v>
      </c>
      <c r="C8417" t="s">
        <v>4</v>
      </c>
      <c r="D8417" t="s">
        <v>4</v>
      </c>
      <c r="E8417">
        <v>7.1</v>
      </c>
      <c r="F8417" t="s">
        <v>4</v>
      </c>
      <c r="G8417" t="s">
        <v>4</v>
      </c>
      <c r="H8417" t="s">
        <v>4</v>
      </c>
      <c r="I8417" t="s">
        <v>56301</v>
      </c>
      <c r="J8417">
        <v>19</v>
      </c>
      <c r="K8417" t="s">
        <v>56302</v>
      </c>
      <c r="L8417" t="s">
        <v>56303</v>
      </c>
      <c r="M8417" s="1">
        <v>42977</v>
      </c>
      <c r="N8417" t="s">
        <v>602</v>
      </c>
      <c r="O8417" t="s">
        <v>748</v>
      </c>
      <c r="P8417" t="s">
        <v>11</v>
      </c>
      <c r="Q8417" t="s">
        <v>56304</v>
      </c>
      <c r="R8417">
        <f>LOOKUP(A8417,budget_gross.tsv!A$2:A$8468,budget_gross.tsv!B$2:B$8468)</f>
        <v>0</v>
      </c>
      <c r="S8417">
        <f>LOOKUP(A8417,budget_gross.tsv!A$2:A$8468,budget_gross.tsv!C$2:C$8468)</f>
        <v>0</v>
      </c>
    </row>
    <row r="8418" spans="1:19" x14ac:dyDescent="0.3">
      <c r="A8418" t="s">
        <v>56305</v>
      </c>
      <c r="B8418" t="s">
        <v>56306</v>
      </c>
      <c r="C8418" t="s">
        <v>4</v>
      </c>
      <c r="D8418" t="s">
        <v>4</v>
      </c>
      <c r="E8418" t="s">
        <v>4</v>
      </c>
      <c r="F8418" t="s">
        <v>4</v>
      </c>
      <c r="G8418" t="s">
        <v>4</v>
      </c>
      <c r="H8418" t="s">
        <v>4</v>
      </c>
      <c r="I8418" t="s">
        <v>56307</v>
      </c>
      <c r="J8418" t="s">
        <v>4</v>
      </c>
      <c r="K8418" t="s">
        <v>56308</v>
      </c>
      <c r="L8418" t="s">
        <v>24770</v>
      </c>
      <c r="M8418" s="1">
        <v>42979</v>
      </c>
      <c r="N8418" t="s">
        <v>4</v>
      </c>
      <c r="O8418" t="s">
        <v>2489</v>
      </c>
      <c r="P8418" t="s">
        <v>4</v>
      </c>
      <c r="R8418">
        <f>LOOKUP(A8418,budget_gross.tsv!A$2:A$8468,budget_gross.tsv!B$2:B$8468)</f>
        <v>0</v>
      </c>
      <c r="S8418">
        <f>LOOKUP(A8418,budget_gross.tsv!A$2:A$8468,budget_gross.tsv!C$2:C$8468)</f>
        <v>0</v>
      </c>
    </row>
    <row r="8419" spans="1:19" x14ac:dyDescent="0.3">
      <c r="A8419" t="s">
        <v>56309</v>
      </c>
      <c r="B8419" t="s">
        <v>56310</v>
      </c>
      <c r="C8419" t="s">
        <v>56311</v>
      </c>
      <c r="D8419" t="s">
        <v>4</v>
      </c>
      <c r="E8419">
        <v>7.1</v>
      </c>
      <c r="F8419" t="s">
        <v>4</v>
      </c>
      <c r="G8419" t="s">
        <v>4</v>
      </c>
      <c r="H8419" t="s">
        <v>4</v>
      </c>
      <c r="I8419" t="s">
        <v>56312</v>
      </c>
      <c r="J8419">
        <v>101</v>
      </c>
      <c r="K8419" t="s">
        <v>56313</v>
      </c>
      <c r="L8419" t="s">
        <v>24264</v>
      </c>
      <c r="M8419" s="1">
        <v>42951</v>
      </c>
      <c r="N8419" t="s">
        <v>350</v>
      </c>
      <c r="O8419" t="s">
        <v>42</v>
      </c>
      <c r="P8419" t="s">
        <v>4</v>
      </c>
      <c r="R8419">
        <f>LOOKUP(A8419,budget_gross.tsv!A$2:A$8468,budget_gross.tsv!B$2:B$8468)</f>
        <v>0</v>
      </c>
      <c r="S8419">
        <f>LOOKUP(A8419,budget_gross.tsv!A$2:A$8468,budget_gross.tsv!C$2:C$8468)</f>
        <v>0</v>
      </c>
    </row>
    <row r="8420" spans="1:19" x14ac:dyDescent="0.3">
      <c r="A8420" t="s">
        <v>56314</v>
      </c>
      <c r="B8420" t="s">
        <v>56315</v>
      </c>
      <c r="C8420" t="s">
        <v>56316</v>
      </c>
      <c r="D8420" t="s">
        <v>4</v>
      </c>
      <c r="E8420" t="s">
        <v>4</v>
      </c>
      <c r="F8420" t="s">
        <v>4</v>
      </c>
      <c r="G8420" t="s">
        <v>4</v>
      </c>
      <c r="H8420" t="s">
        <v>4</v>
      </c>
      <c r="I8420" t="s">
        <v>56317</v>
      </c>
      <c r="J8420" t="s">
        <v>4</v>
      </c>
      <c r="K8420" t="s">
        <v>56318</v>
      </c>
      <c r="L8420" t="s">
        <v>20233</v>
      </c>
      <c r="M8420" s="1">
        <v>42984</v>
      </c>
      <c r="N8420" t="s">
        <v>4</v>
      </c>
      <c r="O8420" t="s">
        <v>1758</v>
      </c>
      <c r="P8420" t="s">
        <v>4</v>
      </c>
      <c r="Q8420" t="s">
        <v>56319</v>
      </c>
      <c r="R8420">
        <f>LOOKUP(A8420,budget_gross.tsv!A$2:A$8468,budget_gross.tsv!B$2:B$8468)</f>
        <v>0</v>
      </c>
      <c r="S8420">
        <f>LOOKUP(A8420,budget_gross.tsv!A$2:A$8468,budget_gross.tsv!C$2:C$8468)</f>
        <v>0</v>
      </c>
    </row>
    <row r="8421" spans="1:19" x14ac:dyDescent="0.3">
      <c r="A8421" t="s">
        <v>56320</v>
      </c>
      <c r="B8421">
        <v>47</v>
      </c>
      <c r="C8421" t="s">
        <v>56321</v>
      </c>
      <c r="D8421" t="s">
        <v>4</v>
      </c>
      <c r="E8421" t="s">
        <v>4</v>
      </c>
      <c r="F8421" t="s">
        <v>4</v>
      </c>
      <c r="G8421" t="s">
        <v>4</v>
      </c>
      <c r="H8421" t="s">
        <v>4</v>
      </c>
      <c r="I8421" t="s">
        <v>56322</v>
      </c>
      <c r="J8421" t="s">
        <v>4</v>
      </c>
      <c r="K8421" t="s">
        <v>4</v>
      </c>
      <c r="L8421" t="s">
        <v>56323</v>
      </c>
      <c r="M8421" s="1">
        <v>42691</v>
      </c>
      <c r="N8421" t="s">
        <v>51176</v>
      </c>
      <c r="O8421" t="s">
        <v>15830</v>
      </c>
      <c r="P8421" t="s">
        <v>4</v>
      </c>
      <c r="R8421">
        <f>LOOKUP(A8421,budget_gross.tsv!A$2:A$8468,budget_gross.tsv!B$2:B$8468)</f>
        <v>0</v>
      </c>
      <c r="S8421" t="str">
        <f>LOOKUP(A8421,budget_gross.tsv!A$2:A$8468,budget_gross.tsv!C$2:C$8468)</f>
        <v>EU5,000</v>
      </c>
    </row>
    <row r="8422" spans="1:19" x14ac:dyDescent="0.3">
      <c r="A8422" t="s">
        <v>56324</v>
      </c>
      <c r="B8422" t="s">
        <v>56325</v>
      </c>
      <c r="C8422" t="s">
        <v>56326</v>
      </c>
      <c r="D8422" t="s">
        <v>4</v>
      </c>
      <c r="E8422">
        <v>7.9</v>
      </c>
      <c r="F8422" t="s">
        <v>4</v>
      </c>
      <c r="G8422" t="s">
        <v>4</v>
      </c>
      <c r="H8422" t="s">
        <v>4</v>
      </c>
      <c r="I8422" t="s">
        <v>56327</v>
      </c>
      <c r="J8422">
        <v>14</v>
      </c>
      <c r="K8422" t="s">
        <v>56328</v>
      </c>
      <c r="L8422" t="s">
        <v>4</v>
      </c>
      <c r="M8422" s="1">
        <v>42979</v>
      </c>
      <c r="N8422" t="s">
        <v>270</v>
      </c>
      <c r="O8422" t="s">
        <v>2473</v>
      </c>
      <c r="P8422" t="s">
        <v>4</v>
      </c>
      <c r="R8422">
        <f>LOOKUP(A8422,budget_gross.tsv!A$2:A$8468,budget_gross.tsv!B$2:B$8468)</f>
        <v>0</v>
      </c>
      <c r="S8422">
        <f>LOOKUP(A8422,budget_gross.tsv!A$2:A$8468,budget_gross.tsv!C$2:C$8468)</f>
        <v>0</v>
      </c>
    </row>
    <row r="8423" spans="1:19" x14ac:dyDescent="0.3">
      <c r="A8423" t="s">
        <v>56329</v>
      </c>
      <c r="B8423">
        <v>1917</v>
      </c>
      <c r="C8423" t="s">
        <v>56330</v>
      </c>
      <c r="D8423" t="s">
        <v>4</v>
      </c>
      <c r="E8423" t="s">
        <v>4</v>
      </c>
      <c r="F8423" t="s">
        <v>4</v>
      </c>
      <c r="G8423" t="s">
        <v>4</v>
      </c>
      <c r="H8423" t="s">
        <v>4</v>
      </c>
      <c r="I8423" t="s">
        <v>56331</v>
      </c>
      <c r="J8423" t="s">
        <v>4</v>
      </c>
      <c r="K8423" t="s">
        <v>4</v>
      </c>
      <c r="L8423" t="s">
        <v>56332</v>
      </c>
      <c r="M8423" s="1">
        <v>42873</v>
      </c>
      <c r="N8423" t="s">
        <v>51793</v>
      </c>
      <c r="O8423" t="s">
        <v>50860</v>
      </c>
      <c r="P8423" t="s">
        <v>4</v>
      </c>
      <c r="R8423">
        <f>LOOKUP(A8423,budget_gross.tsv!A$2:A$8468,budget_gross.tsv!B$2:B$8468)</f>
        <v>0</v>
      </c>
      <c r="S8423">
        <f>LOOKUP(A8423,budget_gross.tsv!A$2:A$8468,budget_gross.tsv!C$2:C$8468)</f>
        <v>0</v>
      </c>
    </row>
    <row r="8424" spans="1:19" x14ac:dyDescent="0.3">
      <c r="A8424" t="s">
        <v>56333</v>
      </c>
      <c r="B8424" t="s">
        <v>56334</v>
      </c>
      <c r="C8424" t="s">
        <v>56335</v>
      </c>
      <c r="D8424" t="s">
        <v>4</v>
      </c>
      <c r="E8424">
        <v>8.3000000000000007</v>
      </c>
      <c r="F8424" t="s">
        <v>4</v>
      </c>
      <c r="G8424" t="s">
        <v>4</v>
      </c>
      <c r="H8424" t="s">
        <v>4</v>
      </c>
      <c r="I8424" t="s">
        <v>56336</v>
      </c>
      <c r="J8424">
        <v>13</v>
      </c>
      <c r="K8424" t="s">
        <v>56337</v>
      </c>
      <c r="L8424" t="s">
        <v>56338</v>
      </c>
      <c r="M8424" s="1">
        <v>42951</v>
      </c>
      <c r="N8424" t="s">
        <v>140</v>
      </c>
      <c r="O8424" t="s">
        <v>2473</v>
      </c>
      <c r="P8424" t="s">
        <v>4</v>
      </c>
      <c r="R8424">
        <f>LOOKUP(A8424,budget_gross.tsv!A$2:A$8468,budget_gross.tsv!B$2:B$8468)</f>
        <v>0</v>
      </c>
      <c r="S8424">
        <f>LOOKUP(A8424,budget_gross.tsv!A$2:A$8468,budget_gross.tsv!C$2:C$8468)</f>
        <v>0</v>
      </c>
    </row>
    <row r="8425" spans="1:19" x14ac:dyDescent="0.3">
      <c r="A8425" t="s">
        <v>56339</v>
      </c>
      <c r="B8425" t="s">
        <v>56340</v>
      </c>
      <c r="C8425" t="s">
        <v>56341</v>
      </c>
      <c r="D8425" t="s">
        <v>4</v>
      </c>
      <c r="E8425">
        <v>7.8</v>
      </c>
      <c r="F8425" t="s">
        <v>4</v>
      </c>
      <c r="G8425" t="s">
        <v>4</v>
      </c>
      <c r="H8425" t="s">
        <v>56342</v>
      </c>
      <c r="I8425" t="s">
        <v>56343</v>
      </c>
      <c r="J8425">
        <v>20</v>
      </c>
      <c r="K8425" t="s">
        <v>56344</v>
      </c>
      <c r="L8425" t="s">
        <v>56345</v>
      </c>
      <c r="M8425" s="1">
        <v>42964</v>
      </c>
      <c r="N8425" t="s">
        <v>925</v>
      </c>
      <c r="O8425" t="s">
        <v>2481</v>
      </c>
      <c r="P8425" t="s">
        <v>4</v>
      </c>
      <c r="R8425">
        <f>LOOKUP(A8425,budget_gross.tsv!A$2:A$8468,budget_gross.tsv!B$2:B$8468)</f>
        <v>100000000</v>
      </c>
      <c r="S8425">
        <f>LOOKUP(A8425,budget_gross.tsv!A$2:A$8468,budget_gross.tsv!C$2:C$8468)</f>
        <v>0</v>
      </c>
    </row>
    <row r="8426" spans="1:19" x14ac:dyDescent="0.3">
      <c r="A8426" t="s">
        <v>56346</v>
      </c>
      <c r="B8426" t="s">
        <v>56347</v>
      </c>
      <c r="C8426" t="s">
        <v>56348</v>
      </c>
      <c r="D8426" t="s">
        <v>4</v>
      </c>
      <c r="E8426" t="s">
        <v>4</v>
      </c>
      <c r="F8426" t="s">
        <v>4</v>
      </c>
      <c r="G8426" t="s">
        <v>4</v>
      </c>
      <c r="H8426" t="s">
        <v>4</v>
      </c>
      <c r="I8426" t="s">
        <v>56349</v>
      </c>
      <c r="J8426" t="s">
        <v>4</v>
      </c>
      <c r="K8426" t="s">
        <v>4</v>
      </c>
      <c r="L8426" t="s">
        <v>15343</v>
      </c>
      <c r="M8426" s="1">
        <v>43280</v>
      </c>
      <c r="N8426" t="s">
        <v>4</v>
      </c>
      <c r="O8426" t="s">
        <v>370</v>
      </c>
      <c r="P8426" t="s">
        <v>4</v>
      </c>
      <c r="R8426">
        <f>LOOKUP(A8426,budget_gross.tsv!A$2:A$8468,budget_gross.tsv!B$2:B$8468)</f>
        <v>0</v>
      </c>
      <c r="S8426">
        <f>LOOKUP(A8426,budget_gross.tsv!A$2:A$8468,budget_gross.tsv!C$2:C$8468)</f>
        <v>0</v>
      </c>
    </row>
    <row r="8427" spans="1:19" x14ac:dyDescent="0.3">
      <c r="A8427" t="s">
        <v>56350</v>
      </c>
      <c r="B8427" t="s">
        <v>56351</v>
      </c>
      <c r="C8427" t="s">
        <v>56352</v>
      </c>
      <c r="D8427" t="s">
        <v>4</v>
      </c>
      <c r="E8427" t="s">
        <v>4</v>
      </c>
      <c r="F8427" t="s">
        <v>4</v>
      </c>
      <c r="G8427" t="s">
        <v>4</v>
      </c>
      <c r="H8427" t="s">
        <v>4</v>
      </c>
      <c r="I8427" t="s">
        <v>56353</v>
      </c>
      <c r="J8427" t="s">
        <v>4</v>
      </c>
      <c r="K8427" t="s">
        <v>4</v>
      </c>
      <c r="L8427" t="s">
        <v>56354</v>
      </c>
      <c r="M8427" s="1">
        <v>43014</v>
      </c>
      <c r="N8427" t="s">
        <v>4</v>
      </c>
      <c r="O8427" t="s">
        <v>2304</v>
      </c>
      <c r="P8427" t="s">
        <v>4</v>
      </c>
      <c r="R8427">
        <f>LOOKUP(A8427,budget_gross.tsv!A$2:A$8468,budget_gross.tsv!B$2:B$8468)</f>
        <v>0</v>
      </c>
      <c r="S8427">
        <f>LOOKUP(A8427,budget_gross.tsv!A$2:A$8468,budget_gross.tsv!C$2:C$8468)</f>
        <v>0</v>
      </c>
    </row>
    <row r="8428" spans="1:19" x14ac:dyDescent="0.3">
      <c r="A8428" t="s">
        <v>56355</v>
      </c>
      <c r="B8428" t="s">
        <v>56356</v>
      </c>
      <c r="C8428" t="s">
        <v>4</v>
      </c>
      <c r="D8428" t="s">
        <v>4</v>
      </c>
      <c r="E8428" t="s">
        <v>4</v>
      </c>
      <c r="F8428" t="s">
        <v>4</v>
      </c>
      <c r="G8428" t="s">
        <v>4</v>
      </c>
      <c r="H8428" t="s">
        <v>4</v>
      </c>
      <c r="I8428" t="s">
        <v>56357</v>
      </c>
      <c r="J8428" t="s">
        <v>4</v>
      </c>
      <c r="K8428" t="s">
        <v>4</v>
      </c>
      <c r="L8428" t="s">
        <v>21563</v>
      </c>
      <c r="M8428" s="1">
        <v>43000</v>
      </c>
      <c r="N8428" t="s">
        <v>4</v>
      </c>
      <c r="O8428" t="s">
        <v>152</v>
      </c>
      <c r="P8428" t="s">
        <v>4</v>
      </c>
      <c r="Q8428" t="s">
        <v>46412</v>
      </c>
      <c r="R8428">
        <f>LOOKUP(A8428,budget_gross.tsv!A$2:A$8468,budget_gross.tsv!B$2:B$8468)</f>
        <v>4000000</v>
      </c>
      <c r="S8428">
        <f>LOOKUP(A8428,budget_gross.tsv!A$2:A$8468,budget_gross.tsv!C$2:C$8468)</f>
        <v>0</v>
      </c>
    </row>
    <row r="8429" spans="1:19" x14ac:dyDescent="0.3">
      <c r="A8429" t="s">
        <v>56358</v>
      </c>
      <c r="B8429" t="s">
        <v>56359</v>
      </c>
      <c r="C8429" t="s">
        <v>56360</v>
      </c>
      <c r="D8429" t="s">
        <v>68</v>
      </c>
      <c r="E8429">
        <v>5.6</v>
      </c>
      <c r="F8429" t="s">
        <v>4</v>
      </c>
      <c r="G8429" s="1">
        <v>41855</v>
      </c>
      <c r="H8429" t="s">
        <v>4</v>
      </c>
      <c r="I8429" t="s">
        <v>56361</v>
      </c>
      <c r="J8429">
        <v>647</v>
      </c>
      <c r="K8429" t="s">
        <v>56362</v>
      </c>
      <c r="L8429" t="s">
        <v>56363</v>
      </c>
      <c r="M8429" s="1">
        <v>29707</v>
      </c>
      <c r="N8429" t="s">
        <v>834</v>
      </c>
      <c r="O8429" t="s">
        <v>25878</v>
      </c>
      <c r="P8429" t="s">
        <v>4</v>
      </c>
      <c r="Q8429" t="s">
        <v>56364</v>
      </c>
      <c r="R8429">
        <f>LOOKUP(A8429,budget_gross.tsv!A$2:A$8468,budget_gross.tsv!B$2:B$8468)</f>
        <v>0</v>
      </c>
      <c r="S8429">
        <f>LOOKUP(A8429,budget_gross.tsv!A$2:A$8468,budget_gross.tsv!C$2:C$8468)</f>
        <v>0</v>
      </c>
    </row>
    <row r="8430" spans="1:19" x14ac:dyDescent="0.3">
      <c r="A8430" t="s">
        <v>56365</v>
      </c>
      <c r="B8430" t="s">
        <v>56366</v>
      </c>
      <c r="C8430" t="s">
        <v>56367</v>
      </c>
      <c r="D8430" t="s">
        <v>217</v>
      </c>
      <c r="E8430">
        <v>7.7</v>
      </c>
      <c r="F8430">
        <v>68</v>
      </c>
      <c r="G8430" s="1">
        <v>36389</v>
      </c>
      <c r="H8430" t="s">
        <v>25764</v>
      </c>
      <c r="I8430" t="s">
        <v>56368</v>
      </c>
      <c r="J8430" s="2">
        <v>32062</v>
      </c>
      <c r="K8430" t="s">
        <v>56369</v>
      </c>
      <c r="L8430" t="s">
        <v>56370</v>
      </c>
      <c r="M8430" s="1">
        <v>30379</v>
      </c>
      <c r="N8430" t="s">
        <v>438</v>
      </c>
      <c r="O8430" t="s">
        <v>21</v>
      </c>
      <c r="P8430" t="s">
        <v>56371</v>
      </c>
      <c r="Q8430" t="s">
        <v>56372</v>
      </c>
      <c r="R8430">
        <f>LOOKUP(A8430,budget_gross.tsv!A$2:A$8468,budget_gross.tsv!B$2:B$8468)</f>
        <v>12000000</v>
      </c>
      <c r="S8430">
        <f>LOOKUP(A8430,budget_gross.tsv!A$2:A$8468,budget_gross.tsv!C$2:C$8468)</f>
        <v>30036000</v>
      </c>
    </row>
    <row r="8431" spans="1:19" x14ac:dyDescent="0.3">
      <c r="A8431" t="s">
        <v>56373</v>
      </c>
      <c r="B8431" t="s">
        <v>56374</v>
      </c>
      <c r="C8431" t="s">
        <v>56375</v>
      </c>
      <c r="D8431" t="s">
        <v>124</v>
      </c>
      <c r="E8431">
        <v>6.8</v>
      </c>
      <c r="F8431">
        <v>59</v>
      </c>
      <c r="G8431" s="1">
        <v>36130</v>
      </c>
      <c r="H8431" t="s">
        <v>1204</v>
      </c>
      <c r="I8431" t="s">
        <v>56376</v>
      </c>
      <c r="J8431" s="2">
        <v>55317</v>
      </c>
      <c r="K8431" t="s">
        <v>56377</v>
      </c>
      <c r="L8431" t="s">
        <v>8862</v>
      </c>
      <c r="M8431" s="1">
        <v>35916</v>
      </c>
      <c r="N8431" t="s">
        <v>30</v>
      </c>
      <c r="O8431" t="s">
        <v>7023</v>
      </c>
      <c r="P8431" t="s">
        <v>18735</v>
      </c>
      <c r="Q8431" t="s">
        <v>56378</v>
      </c>
      <c r="R8431">
        <f>LOOKUP(A8431,budget_gross.tsv!A$2:A$8468,budget_gross.tsv!B$2:B$8468)</f>
        <v>9000000</v>
      </c>
      <c r="S8431">
        <f>LOOKUP(A8431,budget_gross.tsv!A$2:A$8468,budget_gross.tsv!C$2:C$8468)</f>
        <v>11883495</v>
      </c>
    </row>
    <row r="8432" spans="1:19" x14ac:dyDescent="0.3">
      <c r="A8432" t="s">
        <v>56379</v>
      </c>
      <c r="B8432" t="s">
        <v>56380</v>
      </c>
      <c r="C8432" t="s">
        <v>56381</v>
      </c>
      <c r="D8432" t="s">
        <v>90</v>
      </c>
      <c r="E8432">
        <v>7.1</v>
      </c>
      <c r="F8432">
        <v>52</v>
      </c>
      <c r="G8432" s="1">
        <v>37579</v>
      </c>
      <c r="H8432" t="s">
        <v>28865</v>
      </c>
      <c r="I8432" t="s">
        <v>56382</v>
      </c>
      <c r="J8432" s="2">
        <v>49639</v>
      </c>
      <c r="K8432" t="s">
        <v>56383</v>
      </c>
      <c r="L8432" t="s">
        <v>56384</v>
      </c>
      <c r="M8432" s="1">
        <v>37400</v>
      </c>
      <c r="N8432" t="s">
        <v>2715</v>
      </c>
      <c r="O8432" t="s">
        <v>1124</v>
      </c>
      <c r="P8432" t="s">
        <v>56385</v>
      </c>
      <c r="Q8432" t="s">
        <v>56386</v>
      </c>
      <c r="R8432">
        <f>LOOKUP(A8432,budget_gross.tsv!A$2:A$8468,budget_gross.tsv!B$2:B$8468)</f>
        <v>80000000</v>
      </c>
      <c r="S8432">
        <f>LOOKUP(A8432,budget_gross.tsv!A$2:A$8468,budget_gross.tsv!C$2:C$8468)</f>
        <v>73280117</v>
      </c>
    </row>
    <row r="8433" spans="1:19" x14ac:dyDescent="0.3">
      <c r="A8433" t="s">
        <v>56387</v>
      </c>
      <c r="B8433" t="s">
        <v>56388</v>
      </c>
      <c r="C8433" t="s">
        <v>56389</v>
      </c>
      <c r="D8433" t="s">
        <v>217</v>
      </c>
      <c r="E8433">
        <v>7.1</v>
      </c>
      <c r="F8433">
        <v>73</v>
      </c>
      <c r="G8433" s="1">
        <v>38699</v>
      </c>
      <c r="H8433" t="s">
        <v>178</v>
      </c>
      <c r="I8433" t="s">
        <v>56390</v>
      </c>
      <c r="J8433" s="2">
        <v>332829</v>
      </c>
      <c r="K8433" t="s">
        <v>56391</v>
      </c>
      <c r="L8433" t="s">
        <v>5505</v>
      </c>
      <c r="M8433" s="1">
        <v>38583</v>
      </c>
      <c r="N8433" t="s">
        <v>610</v>
      </c>
      <c r="O8433" t="s">
        <v>673</v>
      </c>
      <c r="P8433" t="s">
        <v>20870</v>
      </c>
      <c r="Q8433" t="s">
        <v>56392</v>
      </c>
      <c r="R8433">
        <f>LOOKUP(A8433,budget_gross.tsv!A$2:A$8468,budget_gross.tsv!B$2:B$8468)</f>
        <v>26000000</v>
      </c>
      <c r="S8433">
        <f>LOOKUP(A8433,budget_gross.tsv!A$2:A$8468,budget_gross.tsv!C$2:C$8468)</f>
        <v>109449237</v>
      </c>
    </row>
    <row r="8434" spans="1:19" x14ac:dyDescent="0.3">
      <c r="A8434" t="s">
        <v>56393</v>
      </c>
      <c r="B8434" t="s">
        <v>56394</v>
      </c>
      <c r="C8434" t="s">
        <v>56395</v>
      </c>
      <c r="D8434" t="s">
        <v>217</v>
      </c>
      <c r="E8434">
        <v>6.7</v>
      </c>
      <c r="F8434">
        <v>37</v>
      </c>
      <c r="G8434" t="s">
        <v>4</v>
      </c>
      <c r="H8434" t="s">
        <v>4</v>
      </c>
      <c r="I8434" t="s">
        <v>56396</v>
      </c>
      <c r="J8434" s="2">
        <v>16278</v>
      </c>
      <c r="K8434" t="s">
        <v>56397</v>
      </c>
      <c r="L8434" t="s">
        <v>56398</v>
      </c>
      <c r="M8434" s="1">
        <v>41760</v>
      </c>
      <c r="N8434" t="s">
        <v>834</v>
      </c>
      <c r="O8434" t="s">
        <v>42</v>
      </c>
      <c r="P8434" t="s">
        <v>32</v>
      </c>
      <c r="Q8434" t="s">
        <v>56399</v>
      </c>
      <c r="R8434">
        <f>LOOKUP(A8434,budget_gross.tsv!A$2:A$8468,budget_gross.tsv!B$2:B$8468)</f>
        <v>15388</v>
      </c>
      <c r="S8434">
        <f>LOOKUP(A8434,budget_gross.tsv!A$2:A$8468,budget_gross.tsv!C$2:C$8468)</f>
        <v>0</v>
      </c>
    </row>
    <row r="8435" spans="1:19" x14ac:dyDescent="0.3">
      <c r="A8435" t="s">
        <v>56400</v>
      </c>
      <c r="B8435" t="s">
        <v>56401</v>
      </c>
      <c r="C8435" t="s">
        <v>56402</v>
      </c>
      <c r="D8435" t="s">
        <v>217</v>
      </c>
      <c r="E8435">
        <v>6.2</v>
      </c>
      <c r="F8435">
        <v>48</v>
      </c>
      <c r="G8435" s="1">
        <v>40253</v>
      </c>
      <c r="H8435" t="s">
        <v>525</v>
      </c>
      <c r="I8435" t="s">
        <v>56403</v>
      </c>
      <c r="J8435" s="2">
        <v>2208</v>
      </c>
      <c r="K8435" t="s">
        <v>56404</v>
      </c>
      <c r="L8435" t="s">
        <v>56405</v>
      </c>
      <c r="M8435" t="s">
        <v>4</v>
      </c>
      <c r="N8435" t="s">
        <v>791</v>
      </c>
      <c r="O8435" t="s">
        <v>21</v>
      </c>
      <c r="P8435" t="s">
        <v>4</v>
      </c>
      <c r="Q8435" t="s">
        <v>56406</v>
      </c>
      <c r="R8435">
        <f>LOOKUP(A8435,budget_gross.tsv!A$2:A$8468,budget_gross.tsv!B$2:B$8468)</f>
        <v>8622</v>
      </c>
      <c r="S8435">
        <f>LOOKUP(A8435,budget_gross.tsv!A$2:A$8468,budget_gross.tsv!C$2:C$8468)</f>
        <v>0</v>
      </c>
    </row>
    <row r="8436" spans="1:19" x14ac:dyDescent="0.3">
      <c r="A8436" t="s">
        <v>56407</v>
      </c>
      <c r="B8436" t="s">
        <v>56408</v>
      </c>
      <c r="C8436" t="s">
        <v>56409</v>
      </c>
      <c r="D8436" t="s">
        <v>217</v>
      </c>
      <c r="E8436">
        <v>6.3</v>
      </c>
      <c r="F8436" t="s">
        <v>4</v>
      </c>
      <c r="G8436" s="1">
        <v>40274</v>
      </c>
      <c r="H8436" t="s">
        <v>56410</v>
      </c>
      <c r="I8436" t="s">
        <v>56411</v>
      </c>
      <c r="J8436">
        <v>518</v>
      </c>
      <c r="K8436" t="s">
        <v>56412</v>
      </c>
      <c r="L8436" t="s">
        <v>56413</v>
      </c>
      <c r="M8436" s="1">
        <v>39535</v>
      </c>
      <c r="N8436" t="s">
        <v>602</v>
      </c>
      <c r="O8436" t="s">
        <v>5098</v>
      </c>
      <c r="P8436" t="s">
        <v>5034</v>
      </c>
      <c r="Q8436" t="s">
        <v>56414</v>
      </c>
      <c r="R8436">
        <f>LOOKUP(A8436,budget_gross.tsv!A$2:A$8468,budget_gross.tsv!B$2:B$8468)</f>
        <v>2000000</v>
      </c>
      <c r="S8436">
        <f>LOOKUP(A8436,budget_gross.tsv!A$2:A$8468,budget_gross.tsv!C$2:C$8468)</f>
        <v>28631</v>
      </c>
    </row>
    <row r="8437" spans="1:19" x14ac:dyDescent="0.3">
      <c r="A8437" t="s">
        <v>56415</v>
      </c>
      <c r="B8437" t="s">
        <v>56416</v>
      </c>
      <c r="C8437" t="s">
        <v>56417</v>
      </c>
      <c r="D8437" t="s">
        <v>217</v>
      </c>
      <c r="E8437">
        <v>6.8</v>
      </c>
      <c r="F8437" t="s">
        <v>4</v>
      </c>
      <c r="G8437" s="1">
        <v>39713</v>
      </c>
      <c r="H8437" t="s">
        <v>5559</v>
      </c>
      <c r="I8437" t="s">
        <v>56418</v>
      </c>
      <c r="J8437" s="2">
        <v>10821</v>
      </c>
      <c r="K8437" t="s">
        <v>56419</v>
      </c>
      <c r="L8437" t="s">
        <v>56420</v>
      </c>
      <c r="M8437" s="1">
        <v>39738</v>
      </c>
      <c r="N8437" t="s">
        <v>1666</v>
      </c>
      <c r="O8437" t="s">
        <v>152</v>
      </c>
      <c r="P8437" t="s">
        <v>4</v>
      </c>
      <c r="Q8437" t="s">
        <v>56421</v>
      </c>
      <c r="R8437">
        <f>LOOKUP(A8437,budget_gross.tsv!A$2:A$8468,budget_gross.tsv!B$2:B$8468)</f>
        <v>1664</v>
      </c>
      <c r="S8437">
        <f>LOOKUP(A8437,budget_gross.tsv!A$2:A$8468,budget_gross.tsv!C$2:C$8468)</f>
        <v>0</v>
      </c>
    </row>
    <row r="8438" spans="1:19" x14ac:dyDescent="0.3">
      <c r="A8438" t="s">
        <v>56422</v>
      </c>
      <c r="B8438" t="s">
        <v>56423</v>
      </c>
      <c r="C8438" t="s">
        <v>56424</v>
      </c>
      <c r="D8438" t="s">
        <v>4</v>
      </c>
      <c r="E8438">
        <v>7.2</v>
      </c>
      <c r="F8438">
        <v>53</v>
      </c>
      <c r="G8438" s="1">
        <v>41852</v>
      </c>
      <c r="H8438" t="s">
        <v>56425</v>
      </c>
      <c r="I8438" t="s">
        <v>4</v>
      </c>
      <c r="J8438">
        <v>68</v>
      </c>
      <c r="K8438" t="s">
        <v>56426</v>
      </c>
      <c r="L8438" t="s">
        <v>56427</v>
      </c>
      <c r="M8438" s="1">
        <v>41003</v>
      </c>
      <c r="N8438" t="s">
        <v>241</v>
      </c>
      <c r="O8438" t="s">
        <v>1758</v>
      </c>
      <c r="P8438" t="s">
        <v>32</v>
      </c>
      <c r="Q8438" t="s">
        <v>56428</v>
      </c>
      <c r="R8438">
        <f>LOOKUP(A8438,budget_gross.tsv!A$2:A$8468,budget_gross.tsv!B$2:B$8468)</f>
        <v>112313</v>
      </c>
      <c r="S8438">
        <f>LOOKUP(A8438,budget_gross.tsv!A$2:A$8468,budget_gross.tsv!C$2:C$8468)</f>
        <v>0</v>
      </c>
    </row>
    <row r="8439" spans="1:19" x14ac:dyDescent="0.3">
      <c r="A8439" t="s">
        <v>56429</v>
      </c>
      <c r="B8439" t="s">
        <v>56430</v>
      </c>
      <c r="C8439" t="s">
        <v>56431</v>
      </c>
      <c r="D8439" t="s">
        <v>4</v>
      </c>
      <c r="E8439">
        <v>5.2</v>
      </c>
      <c r="F8439" t="s">
        <v>4</v>
      </c>
      <c r="G8439" s="1">
        <v>39749</v>
      </c>
      <c r="H8439" t="s">
        <v>56432</v>
      </c>
      <c r="I8439" t="s">
        <v>56433</v>
      </c>
      <c r="J8439" s="2">
        <v>1380</v>
      </c>
      <c r="K8439" t="s">
        <v>56434</v>
      </c>
      <c r="L8439" t="s">
        <v>38197</v>
      </c>
      <c r="M8439" s="1">
        <v>39612</v>
      </c>
      <c r="N8439" t="s">
        <v>12395</v>
      </c>
      <c r="O8439" t="s">
        <v>141</v>
      </c>
      <c r="P8439" t="s">
        <v>4</v>
      </c>
      <c r="R8439">
        <f>LOOKUP(A8439,budget_gross.tsv!A$2:A$8468,budget_gross.tsv!B$2:B$8468)</f>
        <v>0</v>
      </c>
      <c r="S8439">
        <f>LOOKUP(A8439,budget_gross.tsv!A$2:A$8468,budget_gross.tsv!C$2:C$8468)</f>
        <v>0</v>
      </c>
    </row>
    <row r="8440" spans="1:19" x14ac:dyDescent="0.3">
      <c r="A8440" t="s">
        <v>56435</v>
      </c>
      <c r="B8440" t="s">
        <v>56436</v>
      </c>
      <c r="C8440" t="s">
        <v>56437</v>
      </c>
      <c r="D8440" t="s">
        <v>16</v>
      </c>
      <c r="E8440">
        <v>6.3</v>
      </c>
      <c r="F8440">
        <v>67</v>
      </c>
      <c r="G8440" s="1">
        <v>40967</v>
      </c>
      <c r="H8440" t="s">
        <v>346</v>
      </c>
      <c r="I8440" t="s">
        <v>56438</v>
      </c>
      <c r="J8440" s="2">
        <v>2939</v>
      </c>
      <c r="K8440" t="s">
        <v>56439</v>
      </c>
      <c r="L8440" t="s">
        <v>14198</v>
      </c>
      <c r="M8440" s="1">
        <v>40640</v>
      </c>
      <c r="N8440" t="s">
        <v>529</v>
      </c>
      <c r="O8440" t="s">
        <v>141</v>
      </c>
      <c r="P8440" t="s">
        <v>1407</v>
      </c>
      <c r="Q8440" t="s">
        <v>56440</v>
      </c>
      <c r="R8440">
        <f>LOOKUP(A8440,budget_gross.tsv!A$2:A$8468,budget_gross.tsv!B$2:B$8468)</f>
        <v>39001</v>
      </c>
      <c r="S8440">
        <f>LOOKUP(A8440,budget_gross.tsv!A$2:A$8468,budget_gross.tsv!C$2:C$8468)</f>
        <v>0</v>
      </c>
    </row>
    <row r="8441" spans="1:19" x14ac:dyDescent="0.3">
      <c r="A8441" t="s">
        <v>56441</v>
      </c>
      <c r="B8441" t="s">
        <v>56442</v>
      </c>
      <c r="C8441" t="s">
        <v>56443</v>
      </c>
      <c r="D8441" t="s">
        <v>4</v>
      </c>
      <c r="E8441">
        <v>4.5999999999999996</v>
      </c>
      <c r="F8441" t="s">
        <v>4</v>
      </c>
      <c r="G8441" s="1">
        <v>40127</v>
      </c>
      <c r="H8441" t="s">
        <v>10222</v>
      </c>
      <c r="I8441" t="s">
        <v>56444</v>
      </c>
      <c r="J8441" s="2">
        <v>2965</v>
      </c>
      <c r="K8441" t="s">
        <v>56445</v>
      </c>
      <c r="L8441" t="s">
        <v>16372</v>
      </c>
      <c r="M8441" s="1">
        <v>40074</v>
      </c>
      <c r="N8441" t="s">
        <v>3089</v>
      </c>
      <c r="O8441" t="s">
        <v>4897</v>
      </c>
      <c r="P8441" t="s">
        <v>4</v>
      </c>
      <c r="Q8441" t="s">
        <v>56446</v>
      </c>
      <c r="R8441">
        <f>LOOKUP(A8441,budget_gross.tsv!A$2:A$8468,budget_gross.tsv!B$2:B$8468)</f>
        <v>0</v>
      </c>
      <c r="S8441">
        <f>LOOKUP(A8441,budget_gross.tsv!A$2:A$8468,budget_gross.tsv!C$2:C$8468)</f>
        <v>0</v>
      </c>
    </row>
    <row r="8442" spans="1:19" x14ac:dyDescent="0.3">
      <c r="A8442" t="s">
        <v>56447</v>
      </c>
      <c r="B8442" t="s">
        <v>56448</v>
      </c>
      <c r="C8442" t="s">
        <v>56449</v>
      </c>
      <c r="D8442" t="s">
        <v>217</v>
      </c>
      <c r="E8442">
        <v>7</v>
      </c>
      <c r="F8442">
        <v>79</v>
      </c>
      <c r="G8442" s="1">
        <v>40463</v>
      </c>
      <c r="H8442" t="s">
        <v>525</v>
      </c>
      <c r="I8442" t="s">
        <v>56450</v>
      </c>
      <c r="J8442" s="2">
        <v>15328</v>
      </c>
      <c r="K8442" t="s">
        <v>56451</v>
      </c>
      <c r="L8442" t="s">
        <v>7167</v>
      </c>
      <c r="M8442" s="1">
        <v>40382</v>
      </c>
      <c r="N8442" t="s">
        <v>241</v>
      </c>
      <c r="O8442" t="s">
        <v>21</v>
      </c>
      <c r="P8442" t="s">
        <v>56452</v>
      </c>
      <c r="Q8442" t="s">
        <v>56453</v>
      </c>
      <c r="R8442">
        <f>LOOKUP(A8442,budget_gross.tsv!A$2:A$8468,budget_gross.tsv!B$2:B$8468)</f>
        <v>0</v>
      </c>
      <c r="S8442" t="str">
        <f>LOOKUP(A8442,budget_gross.tsv!A$2:A$8468,budget_gross.tsv!C$2:C$8468)</f>
        <v>EU3,600,000</v>
      </c>
    </row>
    <row r="8443" spans="1:19" x14ac:dyDescent="0.3">
      <c r="A8443" t="s">
        <v>56454</v>
      </c>
      <c r="B8443" t="s">
        <v>56455</v>
      </c>
      <c r="C8443" t="s">
        <v>56456</v>
      </c>
      <c r="D8443" t="s">
        <v>217</v>
      </c>
      <c r="E8443">
        <v>7.2</v>
      </c>
      <c r="F8443">
        <v>55</v>
      </c>
      <c r="G8443" s="1">
        <v>40421</v>
      </c>
      <c r="H8443" t="s">
        <v>13742</v>
      </c>
      <c r="I8443" t="s">
        <v>56457</v>
      </c>
      <c r="J8443" s="2">
        <v>77079</v>
      </c>
      <c r="K8443" t="s">
        <v>56458</v>
      </c>
      <c r="L8443" t="s">
        <v>10426</v>
      </c>
      <c r="M8443" s="1">
        <v>40312</v>
      </c>
      <c r="N8443" t="s">
        <v>192</v>
      </c>
      <c r="O8443" t="s">
        <v>193</v>
      </c>
      <c r="P8443" t="s">
        <v>869</v>
      </c>
      <c r="Q8443" t="s">
        <v>56459</v>
      </c>
      <c r="R8443">
        <f>LOOKUP(A8443,budget_gross.tsv!A$2:A$8468,budget_gross.tsv!B$2:B$8468)</f>
        <v>7300000</v>
      </c>
      <c r="S8443">
        <f>LOOKUP(A8443,budget_gross.tsv!A$2:A$8468,budget_gross.tsv!C$2:C$8468)</f>
        <v>1818681</v>
      </c>
    </row>
    <row r="8444" spans="1:19" x14ac:dyDescent="0.3">
      <c r="A8444" t="s">
        <v>56460</v>
      </c>
      <c r="B8444" t="s">
        <v>56461</v>
      </c>
      <c r="C8444" t="s">
        <v>56462</v>
      </c>
      <c r="D8444" t="s">
        <v>16</v>
      </c>
      <c r="E8444">
        <v>6.9</v>
      </c>
      <c r="F8444" t="s">
        <v>4</v>
      </c>
      <c r="G8444" s="1">
        <v>39987</v>
      </c>
      <c r="H8444" t="s">
        <v>12424</v>
      </c>
      <c r="I8444" t="s">
        <v>56463</v>
      </c>
      <c r="J8444">
        <v>103</v>
      </c>
      <c r="K8444" t="s">
        <v>56464</v>
      </c>
      <c r="L8444" t="s">
        <v>56465</v>
      </c>
      <c r="M8444" s="1">
        <v>39624</v>
      </c>
      <c r="N8444" t="s">
        <v>30</v>
      </c>
      <c r="O8444" t="s">
        <v>1758</v>
      </c>
      <c r="P8444" t="s">
        <v>4</v>
      </c>
      <c r="R8444">
        <f>LOOKUP(A8444,budget_gross.tsv!A$2:A$8468,budget_gross.tsv!B$2:B$8468)</f>
        <v>0</v>
      </c>
      <c r="S8444">
        <f>LOOKUP(A8444,budget_gross.tsv!A$2:A$8468,budget_gross.tsv!C$2:C$8468)</f>
        <v>0</v>
      </c>
    </row>
    <row r="8445" spans="1:19" x14ac:dyDescent="0.3">
      <c r="A8445" t="s">
        <v>56466</v>
      </c>
      <c r="B8445" t="s">
        <v>56467</v>
      </c>
      <c r="C8445" t="s">
        <v>56468</v>
      </c>
      <c r="D8445" t="s">
        <v>4</v>
      </c>
      <c r="E8445">
        <v>7.4</v>
      </c>
      <c r="F8445" t="s">
        <v>4</v>
      </c>
      <c r="G8445" s="1">
        <v>40637</v>
      </c>
      <c r="H8445" t="s">
        <v>10916</v>
      </c>
      <c r="I8445" t="s">
        <v>56469</v>
      </c>
      <c r="J8445" s="2">
        <v>12340</v>
      </c>
      <c r="K8445" t="s">
        <v>56470</v>
      </c>
      <c r="L8445" t="s">
        <v>45360</v>
      </c>
      <c r="M8445" s="1">
        <v>40389</v>
      </c>
      <c r="N8445" t="s">
        <v>1766</v>
      </c>
      <c r="O8445" t="s">
        <v>193</v>
      </c>
      <c r="P8445" t="s">
        <v>9299</v>
      </c>
      <c r="Q8445" t="s">
        <v>56471</v>
      </c>
      <c r="R8445">
        <f>LOOKUP(A8445,budget_gross.tsv!A$2:A$8468,budget_gross.tsv!B$2:B$8468)</f>
        <v>0</v>
      </c>
      <c r="S8445">
        <f>LOOKUP(A8445,budget_gross.tsv!A$2:A$8468,budget_gross.tsv!C$2:C$8468)</f>
        <v>0</v>
      </c>
    </row>
    <row r="8446" spans="1:19" x14ac:dyDescent="0.3">
      <c r="A8446" t="s">
        <v>56472</v>
      </c>
      <c r="B8446" t="s">
        <v>56473</v>
      </c>
      <c r="C8446" t="s">
        <v>56474</v>
      </c>
      <c r="D8446" t="s">
        <v>217</v>
      </c>
      <c r="E8446">
        <v>6.3</v>
      </c>
      <c r="F8446">
        <v>67</v>
      </c>
      <c r="G8446" s="1">
        <v>40652</v>
      </c>
      <c r="H8446" t="s">
        <v>848</v>
      </c>
      <c r="I8446" t="s">
        <v>56475</v>
      </c>
      <c r="J8446" s="2">
        <v>37810</v>
      </c>
      <c r="K8446" t="s">
        <v>56476</v>
      </c>
      <c r="L8446" t="s">
        <v>23656</v>
      </c>
      <c r="M8446" s="1">
        <v>40564</v>
      </c>
      <c r="N8446" t="s">
        <v>664</v>
      </c>
      <c r="O8446" t="s">
        <v>42</v>
      </c>
      <c r="P8446" t="s">
        <v>1415</v>
      </c>
      <c r="Q8446" t="s">
        <v>56477</v>
      </c>
      <c r="R8446">
        <f>LOOKUP(A8446,budget_gross.tsv!A$2:A$8468,budget_gross.tsv!B$2:B$8468)</f>
        <v>7000000</v>
      </c>
      <c r="S8446">
        <f>LOOKUP(A8446,budget_gross.tsv!A$2:A$8468,budget_gross.tsv!C$2:C$8468)</f>
        <v>1768416</v>
      </c>
    </row>
    <row r="8447" spans="1:19" x14ac:dyDescent="0.3">
      <c r="A8447" t="s">
        <v>56478</v>
      </c>
      <c r="B8447" t="s">
        <v>56479</v>
      </c>
      <c r="C8447" t="s">
        <v>56480</v>
      </c>
      <c r="D8447" t="s">
        <v>16</v>
      </c>
      <c r="E8447">
        <v>6.7</v>
      </c>
      <c r="F8447">
        <v>69</v>
      </c>
      <c r="G8447" s="1">
        <v>41029</v>
      </c>
      <c r="H8447" t="s">
        <v>56481</v>
      </c>
      <c r="I8447" t="s">
        <v>56482</v>
      </c>
      <c r="J8447">
        <v>385</v>
      </c>
      <c r="K8447" t="s">
        <v>56483</v>
      </c>
      <c r="L8447" t="s">
        <v>56484</v>
      </c>
      <c r="M8447" s="1">
        <v>40567</v>
      </c>
      <c r="N8447" t="s">
        <v>291</v>
      </c>
      <c r="O8447" t="s">
        <v>118</v>
      </c>
      <c r="P8447" t="s">
        <v>1415</v>
      </c>
      <c r="Q8447" t="s">
        <v>56485</v>
      </c>
      <c r="R8447">
        <f>LOOKUP(A8447,budget_gross.tsv!A$2:A$8468,budget_gross.tsv!B$2:B$8468)</f>
        <v>400000</v>
      </c>
      <c r="S8447">
        <f>LOOKUP(A8447,budget_gross.tsv!A$2:A$8468,budget_gross.tsv!C$2:C$8468)</f>
        <v>0</v>
      </c>
    </row>
    <row r="8448" spans="1:19" x14ac:dyDescent="0.3">
      <c r="A8448" t="s">
        <v>56486</v>
      </c>
      <c r="B8448" t="s">
        <v>56487</v>
      </c>
      <c r="C8448" t="s">
        <v>56488</v>
      </c>
      <c r="D8448" t="s">
        <v>68</v>
      </c>
      <c r="E8448">
        <v>7.4</v>
      </c>
      <c r="F8448">
        <v>80</v>
      </c>
      <c r="G8448" s="1">
        <v>41219</v>
      </c>
      <c r="H8448" t="s">
        <v>525</v>
      </c>
      <c r="I8448" t="s">
        <v>56489</v>
      </c>
      <c r="J8448" s="2">
        <v>4365</v>
      </c>
      <c r="K8448" t="s">
        <v>56490</v>
      </c>
      <c r="L8448" t="s">
        <v>17348</v>
      </c>
      <c r="M8448" s="1">
        <v>40705</v>
      </c>
      <c r="N8448" t="s">
        <v>491</v>
      </c>
      <c r="O8448" t="s">
        <v>152</v>
      </c>
      <c r="P8448" t="s">
        <v>2078</v>
      </c>
      <c r="Q8448" t="s">
        <v>56491</v>
      </c>
      <c r="R8448">
        <f>LOOKUP(A8448,budget_gross.tsv!A$2:A$8468,budget_gross.tsv!B$2:B$8468)</f>
        <v>145697</v>
      </c>
      <c r="S8448">
        <f>LOOKUP(A8448,budget_gross.tsv!A$2:A$8468,budget_gross.tsv!C$2:C$8468)</f>
        <v>0</v>
      </c>
    </row>
    <row r="8449" spans="1:19" x14ac:dyDescent="0.3">
      <c r="A8449" t="s">
        <v>56492</v>
      </c>
      <c r="B8449" t="s">
        <v>56493</v>
      </c>
      <c r="C8449" t="s">
        <v>56494</v>
      </c>
      <c r="D8449" t="s">
        <v>68</v>
      </c>
      <c r="E8449">
        <v>6.2</v>
      </c>
      <c r="F8449">
        <v>42</v>
      </c>
      <c r="G8449" s="1">
        <v>41086</v>
      </c>
      <c r="H8449" t="s">
        <v>346</v>
      </c>
      <c r="I8449" t="s">
        <v>56495</v>
      </c>
      <c r="J8449" s="2">
        <v>8912</v>
      </c>
      <c r="K8449" t="s">
        <v>56496</v>
      </c>
      <c r="L8449" t="s">
        <v>56497</v>
      </c>
      <c r="M8449" s="1">
        <v>40977</v>
      </c>
      <c r="N8449" t="s">
        <v>791</v>
      </c>
      <c r="O8449" t="s">
        <v>141</v>
      </c>
      <c r="P8449" t="s">
        <v>310</v>
      </c>
      <c r="Q8449" t="s">
        <v>56498</v>
      </c>
      <c r="R8449">
        <f>LOOKUP(A8449,budget_gross.tsv!A$2:A$8468,budget_gross.tsv!B$2:B$8468)</f>
        <v>0</v>
      </c>
      <c r="S8449" t="str">
        <f>LOOKUP(A8449,budget_gross.tsv!A$2:A$8468,budget_gross.tsv!C$2:C$8468)</f>
        <v>GBP2,500,000</v>
      </c>
    </row>
    <row r="8450" spans="1:19" x14ac:dyDescent="0.3">
      <c r="A8450" t="s">
        <v>56499</v>
      </c>
      <c r="B8450" t="s">
        <v>56500</v>
      </c>
      <c r="C8450" t="s">
        <v>56501</v>
      </c>
      <c r="D8450" t="s">
        <v>217</v>
      </c>
      <c r="E8450">
        <v>4.4000000000000004</v>
      </c>
      <c r="F8450">
        <v>12</v>
      </c>
      <c r="G8450" s="1">
        <v>41555</v>
      </c>
      <c r="H8450" t="s">
        <v>5559</v>
      </c>
      <c r="I8450" t="s">
        <v>56502</v>
      </c>
      <c r="J8450" s="2">
        <v>4223</v>
      </c>
      <c r="K8450" t="s">
        <v>56503</v>
      </c>
      <c r="L8450" t="s">
        <v>56504</v>
      </c>
      <c r="M8450" s="1">
        <v>41543</v>
      </c>
      <c r="N8450" t="s">
        <v>291</v>
      </c>
      <c r="O8450" t="s">
        <v>2481</v>
      </c>
      <c r="P8450" t="s">
        <v>4</v>
      </c>
      <c r="Q8450" t="s">
        <v>56505</v>
      </c>
      <c r="R8450">
        <f>LOOKUP(A8450,budget_gross.tsv!A$2:A$8468,budget_gross.tsv!B$2:B$8468)</f>
        <v>3000000</v>
      </c>
      <c r="S8450">
        <f>LOOKUP(A8450,budget_gross.tsv!A$2:A$8468,budget_gross.tsv!C$2:C$8468)</f>
        <v>7886</v>
      </c>
    </row>
    <row r="8451" spans="1:19" x14ac:dyDescent="0.3">
      <c r="A8451" t="s">
        <v>56506</v>
      </c>
      <c r="B8451" t="s">
        <v>56507</v>
      </c>
      <c r="C8451" t="s">
        <v>56508</v>
      </c>
      <c r="D8451" t="s">
        <v>124</v>
      </c>
      <c r="E8451">
        <v>7.4</v>
      </c>
      <c r="F8451">
        <v>74</v>
      </c>
      <c r="G8451" s="1">
        <v>41317</v>
      </c>
      <c r="H8451" t="s">
        <v>787</v>
      </c>
      <c r="I8451" t="s">
        <v>56509</v>
      </c>
      <c r="J8451" s="2">
        <v>9278</v>
      </c>
      <c r="K8451" t="s">
        <v>56510</v>
      </c>
      <c r="L8451" t="s">
        <v>56511</v>
      </c>
      <c r="M8451" s="1">
        <v>41026</v>
      </c>
      <c r="N8451" t="s">
        <v>411</v>
      </c>
      <c r="O8451" t="s">
        <v>1758</v>
      </c>
      <c r="P8451" t="s">
        <v>4375</v>
      </c>
      <c r="Q8451" t="s">
        <v>56512</v>
      </c>
      <c r="R8451">
        <f>LOOKUP(A8451,budget_gross.tsv!A$2:A$8468,budget_gross.tsv!B$2:B$8468)</f>
        <v>1100000</v>
      </c>
      <c r="S8451">
        <f>LOOKUP(A8451,budget_gross.tsv!A$2:A$8468,budget_gross.tsv!C$2:C$8468)</f>
        <v>4038876</v>
      </c>
    </row>
    <row r="8452" spans="1:19" x14ac:dyDescent="0.3">
      <c r="A8452" t="s">
        <v>56513</v>
      </c>
      <c r="B8452" t="s">
        <v>56514</v>
      </c>
      <c r="C8452" t="s">
        <v>56515</v>
      </c>
      <c r="D8452" t="s">
        <v>16</v>
      </c>
      <c r="E8452">
        <v>7.4</v>
      </c>
      <c r="F8452">
        <v>75</v>
      </c>
      <c r="G8452" s="1">
        <v>41723</v>
      </c>
      <c r="H8452" t="s">
        <v>346</v>
      </c>
      <c r="I8452" t="s">
        <v>56516</v>
      </c>
      <c r="J8452" s="2">
        <v>2331</v>
      </c>
      <c r="K8452" t="s">
        <v>56517</v>
      </c>
      <c r="L8452" t="s">
        <v>56518</v>
      </c>
      <c r="M8452" s="1">
        <v>41343</v>
      </c>
      <c r="N8452" t="s">
        <v>1696</v>
      </c>
      <c r="O8452" t="s">
        <v>8283</v>
      </c>
      <c r="P8452" t="s">
        <v>2412</v>
      </c>
      <c r="Q8452" t="s">
        <v>56519</v>
      </c>
      <c r="R8452">
        <f>LOOKUP(A8452,budget_gross.tsv!A$2:A$8468,budget_gross.tsv!B$2:B$8468)</f>
        <v>121418</v>
      </c>
      <c r="S8452">
        <f>LOOKUP(A8452,budget_gross.tsv!A$2:A$8468,budget_gross.tsv!C$2:C$8468)</f>
        <v>0</v>
      </c>
    </row>
    <row r="8453" spans="1:19" x14ac:dyDescent="0.3">
      <c r="A8453" t="s">
        <v>56520</v>
      </c>
      <c r="B8453" t="s">
        <v>56521</v>
      </c>
      <c r="C8453" t="s">
        <v>56522</v>
      </c>
      <c r="D8453" t="s">
        <v>217</v>
      </c>
      <c r="E8453">
        <v>5.6</v>
      </c>
      <c r="F8453">
        <v>37</v>
      </c>
      <c r="G8453" s="1">
        <v>41177</v>
      </c>
      <c r="H8453" t="s">
        <v>346</v>
      </c>
      <c r="I8453" t="s">
        <v>56523</v>
      </c>
      <c r="J8453" s="2">
        <v>8230</v>
      </c>
      <c r="K8453" t="s">
        <v>56524</v>
      </c>
      <c r="L8453" t="s">
        <v>56525</v>
      </c>
      <c r="M8453" s="1">
        <v>41019</v>
      </c>
      <c r="N8453" t="s">
        <v>20</v>
      </c>
      <c r="O8453" t="s">
        <v>331</v>
      </c>
      <c r="P8453" t="s">
        <v>282</v>
      </c>
      <c r="Q8453" t="s">
        <v>56526</v>
      </c>
      <c r="R8453">
        <f>LOOKUP(A8453,budget_gross.tsv!A$2:A$8468,budget_gross.tsv!B$2:B$8468)</f>
        <v>12000000</v>
      </c>
      <c r="S8453">
        <f>LOOKUP(A8453,budget_gross.tsv!A$2:A$8468,budget_gross.tsv!C$2:C$8468)</f>
        <v>1744</v>
      </c>
    </row>
    <row r="8454" spans="1:19" x14ac:dyDescent="0.3">
      <c r="A8454" t="s">
        <v>56527</v>
      </c>
      <c r="B8454" t="s">
        <v>56528</v>
      </c>
      <c r="C8454" t="s">
        <v>56529</v>
      </c>
      <c r="D8454" t="s">
        <v>217</v>
      </c>
      <c r="E8454">
        <v>5.5</v>
      </c>
      <c r="F8454" t="s">
        <v>4</v>
      </c>
      <c r="G8454" s="1">
        <v>41296</v>
      </c>
      <c r="H8454" t="s">
        <v>8705</v>
      </c>
      <c r="I8454" t="s">
        <v>56530</v>
      </c>
      <c r="J8454" s="2">
        <v>4729</v>
      </c>
      <c r="K8454" t="s">
        <v>56531</v>
      </c>
      <c r="L8454" t="s">
        <v>1719</v>
      </c>
      <c r="M8454" s="1">
        <v>41326</v>
      </c>
      <c r="N8454" t="s">
        <v>411</v>
      </c>
      <c r="O8454" t="s">
        <v>62</v>
      </c>
      <c r="P8454" t="s">
        <v>4</v>
      </c>
      <c r="Q8454" t="s">
        <v>56532</v>
      </c>
      <c r="R8454">
        <f>LOOKUP(A8454,budget_gross.tsv!A$2:A$8468,budget_gross.tsv!B$2:B$8468)</f>
        <v>12000000</v>
      </c>
      <c r="S8454">
        <f>LOOKUP(A8454,budget_gross.tsv!A$2:A$8468,budget_gross.tsv!C$2:C$8468)</f>
        <v>0</v>
      </c>
    </row>
    <row r="8455" spans="1:19" x14ac:dyDescent="0.3">
      <c r="A8455" t="s">
        <v>56533</v>
      </c>
      <c r="B8455" t="s">
        <v>56534</v>
      </c>
      <c r="C8455" t="s">
        <v>56535</v>
      </c>
      <c r="D8455" t="s">
        <v>4</v>
      </c>
      <c r="E8455">
        <v>6</v>
      </c>
      <c r="F8455">
        <v>57</v>
      </c>
      <c r="G8455" s="1">
        <v>41555</v>
      </c>
      <c r="H8455" t="s">
        <v>346</v>
      </c>
      <c r="I8455" t="s">
        <v>56536</v>
      </c>
      <c r="J8455" s="2">
        <v>5662</v>
      </c>
      <c r="K8455" t="s">
        <v>56537</v>
      </c>
      <c r="L8455" t="s">
        <v>12680</v>
      </c>
      <c r="M8455" s="1">
        <v>41462</v>
      </c>
      <c r="N8455" t="s">
        <v>511</v>
      </c>
      <c r="O8455" t="s">
        <v>1712</v>
      </c>
      <c r="P8455" t="s">
        <v>310</v>
      </c>
      <c r="Q8455" t="s">
        <v>56538</v>
      </c>
      <c r="R8455">
        <f>LOOKUP(A8455,budget_gross.tsv!A$2:A$8468,budget_gross.tsv!B$2:B$8468)</f>
        <v>21252</v>
      </c>
      <c r="S8455">
        <f>LOOKUP(A8455,budget_gross.tsv!A$2:A$8468,budget_gross.tsv!C$2:C$8468)</f>
        <v>0</v>
      </c>
    </row>
    <row r="8456" spans="1:19" x14ac:dyDescent="0.3">
      <c r="A8456" t="s">
        <v>56539</v>
      </c>
      <c r="B8456" t="s">
        <v>56540</v>
      </c>
      <c r="C8456" t="s">
        <v>56541</v>
      </c>
      <c r="D8456" t="s">
        <v>124</v>
      </c>
      <c r="E8456">
        <v>6</v>
      </c>
      <c r="F8456">
        <v>42</v>
      </c>
      <c r="G8456" s="1">
        <v>41205</v>
      </c>
      <c r="H8456" t="s">
        <v>56542</v>
      </c>
      <c r="I8456" t="s">
        <v>56543</v>
      </c>
      <c r="J8456" s="2">
        <v>1610</v>
      </c>
      <c r="K8456" t="s">
        <v>56544</v>
      </c>
      <c r="L8456" t="s">
        <v>26957</v>
      </c>
      <c r="M8456" s="1">
        <v>41047</v>
      </c>
      <c r="N8456" t="s">
        <v>73</v>
      </c>
      <c r="O8456" t="s">
        <v>1567</v>
      </c>
      <c r="P8456" t="s">
        <v>4</v>
      </c>
      <c r="Q8456" t="s">
        <v>56545</v>
      </c>
      <c r="R8456">
        <f>LOOKUP(A8456,budget_gross.tsv!A$2:A$8468,budget_gross.tsv!B$2:B$8468)</f>
        <v>13000000</v>
      </c>
      <c r="S8456">
        <f>LOOKUP(A8456,budget_gross.tsv!A$2:A$8468,budget_gross.tsv!C$2:C$8468)</f>
        <v>1830475</v>
      </c>
    </row>
    <row r="8457" spans="1:19" x14ac:dyDescent="0.3">
      <c r="A8457" t="s">
        <v>56546</v>
      </c>
      <c r="B8457" t="s">
        <v>56547</v>
      </c>
      <c r="C8457" t="s">
        <v>4</v>
      </c>
      <c r="D8457" t="s">
        <v>4</v>
      </c>
      <c r="E8457">
        <v>6.8</v>
      </c>
      <c r="F8457">
        <v>45</v>
      </c>
      <c r="G8457" t="s">
        <v>4</v>
      </c>
      <c r="H8457" t="s">
        <v>33090</v>
      </c>
      <c r="I8457" t="s">
        <v>56548</v>
      </c>
      <c r="J8457">
        <v>202</v>
      </c>
      <c r="K8457" t="s">
        <v>56549</v>
      </c>
      <c r="L8457" t="s">
        <v>56550</v>
      </c>
      <c r="M8457" s="1">
        <v>40816</v>
      </c>
      <c r="N8457" t="s">
        <v>1934</v>
      </c>
      <c r="O8457" t="s">
        <v>1758</v>
      </c>
      <c r="P8457" t="s">
        <v>4</v>
      </c>
      <c r="R8457">
        <f>LOOKUP(A8457,budget_gross.tsv!A$2:A$8468,budget_gross.tsv!B$2:B$8468)</f>
        <v>55518</v>
      </c>
      <c r="S8457">
        <f>LOOKUP(A8457,budget_gross.tsv!A$2:A$8468,budget_gross.tsv!C$2:C$8468)</f>
        <v>0</v>
      </c>
    </row>
    <row r="8458" spans="1:19" x14ac:dyDescent="0.3">
      <c r="A8458" t="s">
        <v>56551</v>
      </c>
      <c r="B8458" t="s">
        <v>56552</v>
      </c>
      <c r="C8458" t="s">
        <v>56553</v>
      </c>
      <c r="D8458" t="s">
        <v>124</v>
      </c>
      <c r="E8458">
        <v>7.1</v>
      </c>
      <c r="F8458">
        <v>60</v>
      </c>
      <c r="G8458" s="1">
        <v>41716</v>
      </c>
      <c r="H8458" t="s">
        <v>787</v>
      </c>
      <c r="I8458" t="s">
        <v>56554</v>
      </c>
      <c r="J8458" s="2">
        <v>22916</v>
      </c>
      <c r="K8458" t="s">
        <v>56555</v>
      </c>
      <c r="L8458" t="s">
        <v>731</v>
      </c>
      <c r="M8458" s="1">
        <v>41633</v>
      </c>
      <c r="N8458" t="s">
        <v>484</v>
      </c>
      <c r="O8458" t="s">
        <v>351</v>
      </c>
      <c r="P8458" t="s">
        <v>56556</v>
      </c>
      <c r="Q8458" t="s">
        <v>56557</v>
      </c>
      <c r="R8458">
        <f>LOOKUP(A8458,budget_gross.tsv!A$2:A$8468,budget_gross.tsv!B$2:B$8468)</f>
        <v>35000000</v>
      </c>
      <c r="S8458">
        <f>LOOKUP(A8458,budget_gross.tsv!A$2:A$8468,budget_gross.tsv!C$2:C$8468)</f>
        <v>8323085</v>
      </c>
    </row>
    <row r="8459" spans="1:19" x14ac:dyDescent="0.3">
      <c r="A8459" t="s">
        <v>56558</v>
      </c>
      <c r="B8459" t="s">
        <v>56559</v>
      </c>
      <c r="C8459" t="s">
        <v>56560</v>
      </c>
      <c r="D8459" t="s">
        <v>4</v>
      </c>
      <c r="E8459">
        <v>5.7</v>
      </c>
      <c r="F8459" t="s">
        <v>4</v>
      </c>
      <c r="G8459" t="s">
        <v>4</v>
      </c>
      <c r="H8459" t="s">
        <v>15099</v>
      </c>
      <c r="I8459" t="s">
        <v>56561</v>
      </c>
      <c r="J8459">
        <v>105</v>
      </c>
      <c r="K8459" t="s">
        <v>4</v>
      </c>
      <c r="L8459" t="s">
        <v>56562</v>
      </c>
      <c r="M8459" s="1">
        <v>40991</v>
      </c>
      <c r="N8459" t="s">
        <v>4</v>
      </c>
      <c r="O8459" t="s">
        <v>673</v>
      </c>
      <c r="P8459" t="s">
        <v>4</v>
      </c>
      <c r="R8459">
        <f>LOOKUP(A8459,budget_gross.tsv!A$2:A$8468,budget_gross.tsv!B$2:B$8468)</f>
        <v>0</v>
      </c>
      <c r="S8459">
        <f>LOOKUP(A8459,budget_gross.tsv!A$2:A$8468,budget_gross.tsv!C$2:C$8468)</f>
        <v>0</v>
      </c>
    </row>
    <row r="8460" spans="1:19" x14ac:dyDescent="0.3">
      <c r="A8460" t="s">
        <v>56563</v>
      </c>
      <c r="B8460" t="s">
        <v>56564</v>
      </c>
      <c r="C8460" t="s">
        <v>56565</v>
      </c>
      <c r="D8460" t="s">
        <v>4</v>
      </c>
      <c r="E8460">
        <v>5.2</v>
      </c>
      <c r="F8460" t="s">
        <v>4</v>
      </c>
      <c r="G8460" t="s">
        <v>4</v>
      </c>
      <c r="H8460" t="s">
        <v>31675</v>
      </c>
      <c r="I8460" t="s">
        <v>56566</v>
      </c>
      <c r="J8460">
        <v>171</v>
      </c>
      <c r="K8460" t="s">
        <v>56567</v>
      </c>
      <c r="L8460" t="s">
        <v>23109</v>
      </c>
      <c r="M8460" s="1">
        <v>41305</v>
      </c>
      <c r="N8460" t="s">
        <v>15014</v>
      </c>
      <c r="O8460" t="s">
        <v>2473</v>
      </c>
      <c r="P8460" t="s">
        <v>4</v>
      </c>
      <c r="R8460">
        <f>LOOKUP(A8460,budget_gross.tsv!A$2:A$8468,budget_gross.tsv!B$2:B$8468)</f>
        <v>0</v>
      </c>
      <c r="S8460">
        <f>LOOKUP(A8460,budget_gross.tsv!A$2:A$8468,budget_gross.tsv!C$2:C$8468)</f>
        <v>0</v>
      </c>
    </row>
    <row r="8461" spans="1:19" x14ac:dyDescent="0.3">
      <c r="A8461" t="s">
        <v>56568</v>
      </c>
      <c r="B8461" t="s">
        <v>56569</v>
      </c>
      <c r="C8461" t="s">
        <v>56570</v>
      </c>
      <c r="D8461" t="s">
        <v>4</v>
      </c>
      <c r="E8461">
        <v>6.4</v>
      </c>
      <c r="F8461" t="s">
        <v>4</v>
      </c>
      <c r="G8461" t="s">
        <v>4</v>
      </c>
      <c r="H8461" t="s">
        <v>15282</v>
      </c>
      <c r="I8461" t="s">
        <v>56571</v>
      </c>
      <c r="J8461">
        <v>130</v>
      </c>
      <c r="K8461" t="s">
        <v>56572</v>
      </c>
      <c r="L8461" t="s">
        <v>56573</v>
      </c>
      <c r="M8461" s="1">
        <v>41549</v>
      </c>
      <c r="N8461" t="s">
        <v>251</v>
      </c>
      <c r="O8461" t="s">
        <v>401</v>
      </c>
      <c r="P8461" t="s">
        <v>4</v>
      </c>
      <c r="R8461">
        <f>LOOKUP(A8461,budget_gross.tsv!A$2:A$8468,budget_gross.tsv!B$2:B$8468)</f>
        <v>0</v>
      </c>
      <c r="S8461">
        <f>LOOKUP(A8461,budget_gross.tsv!A$2:A$8468,budget_gross.tsv!C$2:C$8468)</f>
        <v>0</v>
      </c>
    </row>
    <row r="8462" spans="1:19" x14ac:dyDescent="0.3">
      <c r="A8462" t="s">
        <v>56574</v>
      </c>
      <c r="B8462" t="s">
        <v>56575</v>
      </c>
      <c r="C8462" t="s">
        <v>56576</v>
      </c>
      <c r="D8462" t="s">
        <v>124</v>
      </c>
      <c r="E8462">
        <v>5.9</v>
      </c>
      <c r="F8462">
        <v>23</v>
      </c>
      <c r="G8462" s="1">
        <v>42675</v>
      </c>
      <c r="H8462" t="s">
        <v>56577</v>
      </c>
      <c r="I8462" t="s">
        <v>56578</v>
      </c>
      <c r="J8462" s="2">
        <v>8380</v>
      </c>
      <c r="K8462" t="s">
        <v>56579</v>
      </c>
      <c r="L8462" t="s">
        <v>7362</v>
      </c>
      <c r="M8462" s="1">
        <v>42608</v>
      </c>
      <c r="N8462" t="s">
        <v>834</v>
      </c>
      <c r="O8462" t="s">
        <v>152</v>
      </c>
      <c r="P8462" t="s">
        <v>252</v>
      </c>
      <c r="Q8462" t="s">
        <v>56580</v>
      </c>
      <c r="R8462">
        <f>LOOKUP(A8462,budget_gross.tsv!A$2:A$8468,budget_gross.tsv!B$2:B$8468)</f>
        <v>25000000</v>
      </c>
      <c r="S8462">
        <f>LOOKUP(A8462,budget_gross.tsv!A$2:A$8468,budget_gross.tsv!C$2:C$8468)</f>
        <v>20083</v>
      </c>
    </row>
    <row r="8463" spans="1:19" x14ac:dyDescent="0.3">
      <c r="A8463" t="s">
        <v>56581</v>
      </c>
      <c r="B8463" t="s">
        <v>56582</v>
      </c>
      <c r="C8463" t="s">
        <v>56583</v>
      </c>
      <c r="D8463" t="s">
        <v>4</v>
      </c>
      <c r="E8463">
        <v>6.3</v>
      </c>
      <c r="F8463" t="s">
        <v>4</v>
      </c>
      <c r="G8463" t="s">
        <v>4</v>
      </c>
      <c r="H8463" t="s">
        <v>56584</v>
      </c>
      <c r="I8463" t="s">
        <v>56585</v>
      </c>
      <c r="J8463">
        <v>29</v>
      </c>
      <c r="K8463" t="s">
        <v>56586</v>
      </c>
      <c r="L8463" t="s">
        <v>56587</v>
      </c>
      <c r="M8463" s="1">
        <v>42613</v>
      </c>
      <c r="N8463" t="s">
        <v>5133</v>
      </c>
      <c r="O8463" t="s">
        <v>9459</v>
      </c>
      <c r="P8463" t="s">
        <v>4</v>
      </c>
      <c r="R8463">
        <f>LOOKUP(A8463,budget_gross.tsv!A$2:A$8468,budget_gross.tsv!B$2:B$8468)</f>
        <v>0</v>
      </c>
      <c r="S8463">
        <f>LOOKUP(A8463,budget_gross.tsv!A$2:A$8468,budget_gross.tsv!C$2:C$8468)</f>
        <v>0</v>
      </c>
    </row>
    <row r="8464" spans="1:19" x14ac:dyDescent="0.3">
      <c r="A8464" t="s">
        <v>56588</v>
      </c>
      <c r="B8464" t="s">
        <v>56589</v>
      </c>
      <c r="C8464" t="s">
        <v>56590</v>
      </c>
      <c r="D8464" t="s">
        <v>4</v>
      </c>
      <c r="E8464">
        <v>5.9</v>
      </c>
      <c r="F8464" t="s">
        <v>4</v>
      </c>
      <c r="G8464" t="s">
        <v>4</v>
      </c>
      <c r="H8464" t="s">
        <v>4</v>
      </c>
      <c r="I8464" t="s">
        <v>56591</v>
      </c>
      <c r="J8464" s="2">
        <v>3762</v>
      </c>
      <c r="K8464" t="s">
        <v>56592</v>
      </c>
      <c r="L8464" t="s">
        <v>56593</v>
      </c>
      <c r="M8464" s="1">
        <v>41985</v>
      </c>
      <c r="N8464" t="s">
        <v>45020</v>
      </c>
      <c r="O8464" t="s">
        <v>320</v>
      </c>
      <c r="P8464" t="s">
        <v>252</v>
      </c>
      <c r="Q8464" t="s">
        <v>56594</v>
      </c>
      <c r="R8464">
        <f>LOOKUP(A8464,budget_gross.tsv!A$2:A$8468,budget_gross.tsv!B$2:B$8468)</f>
        <v>0</v>
      </c>
      <c r="S8464">
        <f>LOOKUP(A8464,budget_gross.tsv!A$2:A$8468,budget_gross.tsv!C$2:C$8468)</f>
        <v>0</v>
      </c>
    </row>
    <row r="8465" spans="1:19" x14ac:dyDescent="0.3">
      <c r="A8465" t="s">
        <v>56595</v>
      </c>
      <c r="B8465" t="s">
        <v>56596</v>
      </c>
      <c r="C8465" t="s">
        <v>56597</v>
      </c>
      <c r="D8465" t="s">
        <v>4</v>
      </c>
      <c r="E8465">
        <v>9</v>
      </c>
      <c r="F8465" t="s">
        <v>4</v>
      </c>
      <c r="G8465" t="s">
        <v>4</v>
      </c>
      <c r="H8465" t="s">
        <v>4</v>
      </c>
      <c r="I8465" t="s">
        <v>56598</v>
      </c>
      <c r="J8465">
        <v>7</v>
      </c>
      <c r="K8465" t="s">
        <v>4</v>
      </c>
      <c r="L8465" t="s">
        <v>56599</v>
      </c>
      <c r="M8465" s="1">
        <v>42657</v>
      </c>
      <c r="N8465" t="s">
        <v>4</v>
      </c>
      <c r="O8465" t="s">
        <v>152</v>
      </c>
      <c r="P8465" t="s">
        <v>4</v>
      </c>
      <c r="R8465">
        <f>LOOKUP(A8465,budget_gross.tsv!A$2:A$8468,budget_gross.tsv!B$2:B$8468)</f>
        <v>0</v>
      </c>
      <c r="S8465">
        <f>LOOKUP(A8465,budget_gross.tsv!A$2:A$8468,budget_gross.tsv!C$2:C$8468)</f>
        <v>0</v>
      </c>
    </row>
    <row r="8466" spans="1:19" x14ac:dyDescent="0.3">
      <c r="A8466" t="s">
        <v>56600</v>
      </c>
      <c r="B8466" t="s">
        <v>56601</v>
      </c>
      <c r="C8466" t="s">
        <v>56602</v>
      </c>
      <c r="D8466" t="s">
        <v>4</v>
      </c>
      <c r="E8466">
        <v>8.1</v>
      </c>
      <c r="F8466" t="s">
        <v>4</v>
      </c>
      <c r="G8466" t="s">
        <v>4</v>
      </c>
      <c r="H8466" t="s">
        <v>4</v>
      </c>
      <c r="I8466" t="s">
        <v>56603</v>
      </c>
      <c r="J8466" s="2">
        <v>1003</v>
      </c>
      <c r="K8466" t="s">
        <v>56604</v>
      </c>
      <c r="L8466" t="s">
        <v>56605</v>
      </c>
      <c r="M8466" s="1">
        <v>42250</v>
      </c>
      <c r="N8466" t="s">
        <v>877</v>
      </c>
      <c r="O8466" t="s">
        <v>141</v>
      </c>
      <c r="P8466" t="s">
        <v>34575</v>
      </c>
      <c r="Q8466" t="s">
        <v>56606</v>
      </c>
      <c r="R8466">
        <f>LOOKUP(A8466,budget_gross.tsv!A$2:A$8468,budget_gross.tsv!B$2:B$8468)</f>
        <v>16000000</v>
      </c>
      <c r="S8466">
        <f>LOOKUP(A8466,budget_gross.tsv!A$2:A$8468,budget_gross.tsv!C$2:C$8468)</f>
        <v>0</v>
      </c>
    </row>
    <row r="8467" spans="1:19" x14ac:dyDescent="0.3">
      <c r="A8467" t="s">
        <v>56607</v>
      </c>
      <c r="B8467" t="s">
        <v>56608</v>
      </c>
      <c r="C8467" t="s">
        <v>56609</v>
      </c>
      <c r="D8467" t="s">
        <v>4</v>
      </c>
      <c r="E8467" t="s">
        <v>4</v>
      </c>
      <c r="F8467" t="s">
        <v>4</v>
      </c>
      <c r="G8467" t="s">
        <v>4</v>
      </c>
      <c r="H8467" t="s">
        <v>4</v>
      </c>
      <c r="I8467" t="s">
        <v>56610</v>
      </c>
      <c r="J8467" t="s">
        <v>4</v>
      </c>
      <c r="K8467" t="s">
        <v>56611</v>
      </c>
      <c r="L8467" t="s">
        <v>56612</v>
      </c>
      <c r="M8467" s="1">
        <v>42447</v>
      </c>
      <c r="N8467" t="s">
        <v>4</v>
      </c>
      <c r="O8467" t="s">
        <v>50860</v>
      </c>
      <c r="P8467" t="s">
        <v>4</v>
      </c>
      <c r="R8467">
        <f>LOOKUP(A8467,budget_gross.tsv!A$2:A$8468,budget_gross.tsv!B$2:B$8468)</f>
        <v>0</v>
      </c>
      <c r="S8467">
        <f>LOOKUP(A8467,budget_gross.tsv!A$2:A$8468,budget_gross.tsv!C$2:C$8468)</f>
        <v>0</v>
      </c>
    </row>
    <row r="8468" spans="1:19" x14ac:dyDescent="0.3">
      <c r="A8468" t="s">
        <v>56613</v>
      </c>
      <c r="B8468" t="s">
        <v>56614</v>
      </c>
      <c r="C8468" t="s">
        <v>56615</v>
      </c>
      <c r="D8468" t="s">
        <v>4</v>
      </c>
      <c r="E8468">
        <v>7.2</v>
      </c>
      <c r="F8468" t="s">
        <v>4</v>
      </c>
      <c r="G8468" t="s">
        <v>4</v>
      </c>
      <c r="H8468" t="s">
        <v>4</v>
      </c>
      <c r="I8468" t="s">
        <v>4</v>
      </c>
      <c r="J8468">
        <v>8</v>
      </c>
      <c r="K8468" t="s">
        <v>56616</v>
      </c>
      <c r="L8468" t="s">
        <v>56617</v>
      </c>
      <c r="M8468" s="1">
        <v>42675</v>
      </c>
      <c r="N8468" t="s">
        <v>3587</v>
      </c>
      <c r="O8468" t="s">
        <v>5307</v>
      </c>
      <c r="P8468" t="s">
        <v>3436</v>
      </c>
      <c r="Q8468" t="s">
        <v>56618</v>
      </c>
      <c r="R8468">
        <f>LOOKUP(A8468,budget_gross.tsv!A$2:A$8468,budget_gross.tsv!B$2:B$8468)</f>
        <v>0</v>
      </c>
      <c r="S8468" t="str">
        <f>LOOKUP(A8468,budget_gross.tsv!A$2:A$8468,budget_gross.tsv!C$2:C$8468)</f>
        <v>EU12,000</v>
      </c>
    </row>
    <row r="8469" spans="1:19" x14ac:dyDescent="0.3">
      <c r="A8469" t="s">
        <v>56619</v>
      </c>
      <c r="B8469" t="s">
        <v>56620</v>
      </c>
      <c r="C8469" t="s">
        <v>56621</v>
      </c>
      <c r="D8469" t="s">
        <v>217</v>
      </c>
      <c r="E8469">
        <v>5</v>
      </c>
      <c r="F8469">
        <v>38</v>
      </c>
      <c r="G8469" s="1">
        <v>40582</v>
      </c>
      <c r="H8469" t="s">
        <v>3593</v>
      </c>
      <c r="I8469" t="s">
        <v>56622</v>
      </c>
      <c r="J8469" s="2">
        <v>11170</v>
      </c>
      <c r="K8469" t="s">
        <v>56623</v>
      </c>
      <c r="L8469" t="s">
        <v>32722</v>
      </c>
      <c r="M8469" s="1">
        <v>40557</v>
      </c>
      <c r="N8469" t="s">
        <v>30</v>
      </c>
      <c r="O8469" t="s">
        <v>2473</v>
      </c>
      <c r="P8469" t="s">
        <v>593</v>
      </c>
      <c r="Q8469" t="s">
        <v>56624</v>
      </c>
      <c r="R8469">
        <f>LOOKUP(A8469,budget_gross.tsv!A$2:A$8468,budget_gross.tsv!B$2:B$8468)</f>
        <v>14498</v>
      </c>
      <c r="S8469">
        <f>LOOKUP(A8469,budget_gross.tsv!A$2:A$8468,budget_gross.tsv!C$2:C$8468)</f>
        <v>0</v>
      </c>
    </row>
  </sheetData>
  <pageMargins left="0.75" right="0.75" top="1" bottom="1" header="0.5" footer="0.5"/>
  <pageSetup orientation="portrait" horizontalDpi="4294967292" verticalDpi="4294967292"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8468"/>
  <sheetViews>
    <sheetView workbookViewId="0">
      <selection activeCell="C4" sqref="C4"/>
    </sheetView>
  </sheetViews>
  <sheetFormatPr defaultRowHeight="15.6" x14ac:dyDescent="0.3"/>
  <cols>
    <col min="1" max="3" width="14.09765625" customWidth="1"/>
  </cols>
  <sheetData>
    <row r="1" spans="1:3" x14ac:dyDescent="0.3">
      <c r="A1" t="s">
        <v>56823</v>
      </c>
      <c r="B1" t="s">
        <v>56824</v>
      </c>
      <c r="C1" t="s">
        <v>56825</v>
      </c>
    </row>
    <row r="2" spans="1:3" x14ac:dyDescent="0.3">
      <c r="A2" t="s">
        <v>25355</v>
      </c>
    </row>
    <row r="3" spans="1:3" x14ac:dyDescent="0.3">
      <c r="A3" t="s">
        <v>0</v>
      </c>
      <c r="B3">
        <v>18000</v>
      </c>
    </row>
    <row r="4" spans="1:3" x14ac:dyDescent="0.3">
      <c r="A4" t="s">
        <v>25364</v>
      </c>
    </row>
    <row r="5" spans="1:3" x14ac:dyDescent="0.3">
      <c r="A5" t="s">
        <v>25372</v>
      </c>
      <c r="C5" t="s">
        <v>56717</v>
      </c>
    </row>
    <row r="6" spans="1:3" x14ac:dyDescent="0.3">
      <c r="A6" t="s">
        <v>25381</v>
      </c>
      <c r="B6">
        <v>2900000</v>
      </c>
      <c r="C6">
        <v>85000000</v>
      </c>
    </row>
    <row r="7" spans="1:3" x14ac:dyDescent="0.3">
      <c r="A7" t="s">
        <v>25389</v>
      </c>
      <c r="B7">
        <v>30000</v>
      </c>
      <c r="C7">
        <v>27373</v>
      </c>
    </row>
    <row r="8" spans="1:3" x14ac:dyDescent="0.3">
      <c r="A8" t="s">
        <v>25398</v>
      </c>
      <c r="B8">
        <v>1000000</v>
      </c>
      <c r="C8">
        <v>36764313</v>
      </c>
    </row>
    <row r="9" spans="1:3" x14ac:dyDescent="0.3">
      <c r="A9" t="s">
        <v>25405</v>
      </c>
      <c r="B9">
        <v>15900000</v>
      </c>
      <c r="C9">
        <v>74700000</v>
      </c>
    </row>
    <row r="10" spans="1:3" x14ac:dyDescent="0.3">
      <c r="A10" t="s">
        <v>13</v>
      </c>
      <c r="B10">
        <v>88300</v>
      </c>
    </row>
    <row r="11" spans="1:3" x14ac:dyDescent="0.3">
      <c r="A11" t="s">
        <v>25413</v>
      </c>
      <c r="B11">
        <v>180000</v>
      </c>
      <c r="C11">
        <v>24296</v>
      </c>
    </row>
    <row r="12" spans="1:3" x14ac:dyDescent="0.3">
      <c r="A12" t="s">
        <v>25420</v>
      </c>
      <c r="B12">
        <v>20178</v>
      </c>
    </row>
    <row r="13" spans="1:3" x14ac:dyDescent="0.3">
      <c r="A13" t="s">
        <v>25427</v>
      </c>
      <c r="B13">
        <v>160000</v>
      </c>
      <c r="C13">
        <v>12438</v>
      </c>
    </row>
    <row r="14" spans="1:3" x14ac:dyDescent="0.3">
      <c r="A14" t="s">
        <v>24</v>
      </c>
      <c r="B14">
        <v>220000</v>
      </c>
      <c r="C14">
        <v>46585</v>
      </c>
    </row>
    <row r="15" spans="1:3" x14ac:dyDescent="0.3">
      <c r="A15" t="s">
        <v>25435</v>
      </c>
      <c r="B15">
        <v>4000000</v>
      </c>
      <c r="C15">
        <v>141843612</v>
      </c>
    </row>
    <row r="16" spans="1:3" x14ac:dyDescent="0.3">
      <c r="A16" t="s">
        <v>25443</v>
      </c>
      <c r="B16">
        <v>10000000</v>
      </c>
      <c r="C16">
        <v>100489150</v>
      </c>
    </row>
    <row r="17" spans="1:3" x14ac:dyDescent="0.3">
      <c r="A17" t="s">
        <v>25451</v>
      </c>
      <c r="B17">
        <v>252570</v>
      </c>
    </row>
    <row r="18" spans="1:3" x14ac:dyDescent="0.3">
      <c r="A18" t="s">
        <v>25458</v>
      </c>
      <c r="B18">
        <v>2200000</v>
      </c>
    </row>
    <row r="19" spans="1:3" x14ac:dyDescent="0.3">
      <c r="A19" t="s">
        <v>25467</v>
      </c>
      <c r="B19">
        <v>33065</v>
      </c>
    </row>
    <row r="20" spans="1:3" x14ac:dyDescent="0.3">
      <c r="A20" t="s">
        <v>25474</v>
      </c>
      <c r="B20">
        <v>800000</v>
      </c>
      <c r="C20">
        <v>50394</v>
      </c>
    </row>
    <row r="21" spans="1:3" x14ac:dyDescent="0.3">
      <c r="A21" t="s">
        <v>25481</v>
      </c>
      <c r="B21">
        <v>100000</v>
      </c>
    </row>
    <row r="22" spans="1:3" x14ac:dyDescent="0.3">
      <c r="A22" t="s">
        <v>25489</v>
      </c>
      <c r="B22">
        <v>48040</v>
      </c>
    </row>
    <row r="23" spans="1:3" x14ac:dyDescent="0.3">
      <c r="A23" t="s">
        <v>25496</v>
      </c>
      <c r="B23">
        <v>4100</v>
      </c>
    </row>
    <row r="24" spans="1:3" x14ac:dyDescent="0.3">
      <c r="A24" t="s">
        <v>25504</v>
      </c>
      <c r="B24">
        <v>31452</v>
      </c>
    </row>
    <row r="25" spans="1:3" x14ac:dyDescent="0.3">
      <c r="A25" t="s">
        <v>25512</v>
      </c>
      <c r="B25">
        <v>5000000</v>
      </c>
      <c r="C25">
        <v>41833347</v>
      </c>
    </row>
    <row r="26" spans="1:3" x14ac:dyDescent="0.3">
      <c r="A26" t="s">
        <v>25520</v>
      </c>
      <c r="B26">
        <v>15000000</v>
      </c>
      <c r="C26">
        <v>27945225</v>
      </c>
    </row>
    <row r="27" spans="1:3" x14ac:dyDescent="0.3">
      <c r="A27" t="s">
        <v>34</v>
      </c>
      <c r="B27">
        <v>6590</v>
      </c>
    </row>
    <row r="28" spans="1:3" x14ac:dyDescent="0.3">
      <c r="A28" t="s">
        <v>25528</v>
      </c>
      <c r="B28">
        <v>4300000</v>
      </c>
      <c r="C28">
        <v>126737428</v>
      </c>
    </row>
    <row r="29" spans="1:3" x14ac:dyDescent="0.3">
      <c r="A29" t="s">
        <v>25536</v>
      </c>
    </row>
    <row r="30" spans="1:3" x14ac:dyDescent="0.3">
      <c r="A30" t="s">
        <v>25542</v>
      </c>
      <c r="B30">
        <v>15000000</v>
      </c>
      <c r="C30">
        <v>48979328</v>
      </c>
    </row>
    <row r="31" spans="1:3" x14ac:dyDescent="0.3">
      <c r="A31" t="s">
        <v>25551</v>
      </c>
      <c r="B31">
        <v>300000</v>
      </c>
      <c r="C31">
        <v>47000000</v>
      </c>
    </row>
    <row r="32" spans="1:3" x14ac:dyDescent="0.3">
      <c r="A32" t="s">
        <v>25559</v>
      </c>
      <c r="B32">
        <v>20000000</v>
      </c>
      <c r="C32">
        <v>102922376</v>
      </c>
    </row>
    <row r="33" spans="1:3" x14ac:dyDescent="0.3">
      <c r="A33" t="s">
        <v>25567</v>
      </c>
      <c r="B33">
        <v>35000000</v>
      </c>
      <c r="C33">
        <v>31755742</v>
      </c>
    </row>
    <row r="34" spans="1:3" x14ac:dyDescent="0.3">
      <c r="A34" t="s">
        <v>25573</v>
      </c>
      <c r="B34">
        <v>31500000</v>
      </c>
      <c r="C34">
        <v>83471511</v>
      </c>
    </row>
    <row r="35" spans="1:3" x14ac:dyDescent="0.3">
      <c r="A35" t="s">
        <v>25581</v>
      </c>
      <c r="B35">
        <v>73691419</v>
      </c>
    </row>
    <row r="36" spans="1:3" x14ac:dyDescent="0.3">
      <c r="A36" t="s">
        <v>25588</v>
      </c>
      <c r="B36">
        <v>12500000</v>
      </c>
      <c r="C36">
        <v>2425315</v>
      </c>
    </row>
    <row r="37" spans="1:3" x14ac:dyDescent="0.3">
      <c r="A37" t="s">
        <v>25595</v>
      </c>
      <c r="B37">
        <v>27000000</v>
      </c>
      <c r="C37">
        <v>57229890</v>
      </c>
    </row>
    <row r="38" spans="1:3" x14ac:dyDescent="0.3">
      <c r="A38" t="s">
        <v>25602</v>
      </c>
      <c r="B38">
        <v>41675194</v>
      </c>
    </row>
    <row r="39" spans="1:3" x14ac:dyDescent="0.3">
      <c r="A39" t="s">
        <v>25610</v>
      </c>
      <c r="B39">
        <v>67182787</v>
      </c>
    </row>
    <row r="40" spans="1:3" x14ac:dyDescent="0.3">
      <c r="A40" t="s">
        <v>25617</v>
      </c>
      <c r="B40">
        <v>20000000</v>
      </c>
    </row>
    <row r="41" spans="1:3" x14ac:dyDescent="0.3">
      <c r="A41" t="s">
        <v>25625</v>
      </c>
      <c r="B41">
        <v>550000</v>
      </c>
      <c r="C41">
        <v>39754601</v>
      </c>
    </row>
    <row r="42" spans="1:3" x14ac:dyDescent="0.3">
      <c r="A42" t="s">
        <v>25632</v>
      </c>
    </row>
    <row r="43" spans="1:3" x14ac:dyDescent="0.3">
      <c r="A43" t="s">
        <v>25640</v>
      </c>
      <c r="B43">
        <v>2008150</v>
      </c>
    </row>
    <row r="44" spans="1:3" x14ac:dyDescent="0.3">
      <c r="A44" t="s">
        <v>25647</v>
      </c>
      <c r="B44">
        <v>22000000</v>
      </c>
      <c r="C44">
        <v>15716828</v>
      </c>
    </row>
    <row r="45" spans="1:3" x14ac:dyDescent="0.3">
      <c r="A45" t="s">
        <v>25654</v>
      </c>
      <c r="B45">
        <v>15000000</v>
      </c>
      <c r="C45">
        <v>14662035</v>
      </c>
    </row>
    <row r="46" spans="1:3" x14ac:dyDescent="0.3">
      <c r="A46" t="s">
        <v>25661</v>
      </c>
      <c r="B46">
        <v>3910019</v>
      </c>
    </row>
    <row r="47" spans="1:3" x14ac:dyDescent="0.3">
      <c r="A47" t="s">
        <v>25669</v>
      </c>
      <c r="B47">
        <v>66132626</v>
      </c>
    </row>
    <row r="48" spans="1:3" x14ac:dyDescent="0.3">
      <c r="A48" t="s">
        <v>25675</v>
      </c>
      <c r="B48">
        <v>5100000</v>
      </c>
      <c r="C48">
        <v>9709597</v>
      </c>
    </row>
    <row r="49" spans="1:3" x14ac:dyDescent="0.3">
      <c r="A49" t="s">
        <v>25682</v>
      </c>
      <c r="B49">
        <v>6659377</v>
      </c>
    </row>
    <row r="50" spans="1:3" x14ac:dyDescent="0.3">
      <c r="A50" t="s">
        <v>25690</v>
      </c>
      <c r="B50">
        <v>4454295</v>
      </c>
    </row>
    <row r="51" spans="1:3" x14ac:dyDescent="0.3">
      <c r="A51" t="s">
        <v>25697</v>
      </c>
      <c r="B51">
        <v>10000000</v>
      </c>
      <c r="C51">
        <v>30565292</v>
      </c>
    </row>
    <row r="52" spans="1:3" x14ac:dyDescent="0.3">
      <c r="A52" t="s">
        <v>25704</v>
      </c>
      <c r="B52">
        <v>31261269</v>
      </c>
    </row>
    <row r="53" spans="1:3" x14ac:dyDescent="0.3">
      <c r="A53" t="s">
        <v>25711</v>
      </c>
      <c r="B53">
        <v>12000000</v>
      </c>
    </row>
    <row r="54" spans="1:3" x14ac:dyDescent="0.3">
      <c r="A54" t="s">
        <v>25718</v>
      </c>
      <c r="B54">
        <v>20000000</v>
      </c>
      <c r="C54">
        <v>39565475</v>
      </c>
    </row>
    <row r="55" spans="1:3" x14ac:dyDescent="0.3">
      <c r="A55" t="s">
        <v>25725</v>
      </c>
      <c r="B55">
        <v>15578237</v>
      </c>
    </row>
    <row r="56" spans="1:3" x14ac:dyDescent="0.3">
      <c r="A56" t="s">
        <v>25731</v>
      </c>
      <c r="B56">
        <v>2000000</v>
      </c>
      <c r="C56">
        <v>16100000</v>
      </c>
    </row>
    <row r="57" spans="1:3" x14ac:dyDescent="0.3">
      <c r="A57" t="s">
        <v>25739</v>
      </c>
      <c r="B57">
        <v>31184024</v>
      </c>
    </row>
    <row r="58" spans="1:3" x14ac:dyDescent="0.3">
      <c r="A58" t="s">
        <v>25746</v>
      </c>
      <c r="B58">
        <v>50427646</v>
      </c>
    </row>
    <row r="59" spans="1:3" x14ac:dyDescent="0.3">
      <c r="A59" t="s">
        <v>56358</v>
      </c>
    </row>
    <row r="60" spans="1:3" x14ac:dyDescent="0.3">
      <c r="A60" t="s">
        <v>25754</v>
      </c>
      <c r="B60">
        <v>20259961</v>
      </c>
    </row>
    <row r="61" spans="1:3" x14ac:dyDescent="0.3">
      <c r="A61" t="s">
        <v>25761</v>
      </c>
      <c r="B61">
        <v>119285432</v>
      </c>
    </row>
    <row r="62" spans="1:3" x14ac:dyDescent="0.3">
      <c r="A62" t="s">
        <v>25770</v>
      </c>
      <c r="B62">
        <v>12000000</v>
      </c>
      <c r="C62">
        <v>3702028</v>
      </c>
    </row>
    <row r="63" spans="1:3" x14ac:dyDescent="0.3">
      <c r="A63" t="s">
        <v>25778</v>
      </c>
      <c r="B63">
        <v>18000000</v>
      </c>
      <c r="C63">
        <v>248159971</v>
      </c>
    </row>
    <row r="64" spans="1:3" x14ac:dyDescent="0.3">
      <c r="A64" t="s">
        <v>25785</v>
      </c>
      <c r="B64">
        <v>8400000</v>
      </c>
      <c r="C64">
        <v>1622898</v>
      </c>
    </row>
    <row r="65" spans="1:3" x14ac:dyDescent="0.3">
      <c r="A65" t="s">
        <v>25792</v>
      </c>
      <c r="B65">
        <v>35000000</v>
      </c>
      <c r="C65">
        <v>69701637</v>
      </c>
    </row>
    <row r="66" spans="1:3" x14ac:dyDescent="0.3">
      <c r="A66" t="s">
        <v>25799</v>
      </c>
      <c r="B66">
        <v>18000000</v>
      </c>
      <c r="C66">
        <v>7000000</v>
      </c>
    </row>
    <row r="67" spans="1:3" x14ac:dyDescent="0.3">
      <c r="A67" t="s">
        <v>25806</v>
      </c>
      <c r="B67">
        <v>15000000</v>
      </c>
      <c r="C67">
        <v>40577001</v>
      </c>
    </row>
    <row r="68" spans="1:3" x14ac:dyDescent="0.3">
      <c r="A68" t="s">
        <v>25814</v>
      </c>
      <c r="B68">
        <v>9000000</v>
      </c>
      <c r="C68">
        <v>18197170</v>
      </c>
    </row>
    <row r="69" spans="1:3" x14ac:dyDescent="0.3">
      <c r="A69" t="s">
        <v>25820</v>
      </c>
    </row>
    <row r="70" spans="1:3" x14ac:dyDescent="0.3">
      <c r="A70" t="s">
        <v>25827</v>
      </c>
      <c r="B70">
        <v>10500000</v>
      </c>
      <c r="C70">
        <v>435110554</v>
      </c>
    </row>
    <row r="71" spans="1:3" x14ac:dyDescent="0.3">
      <c r="A71" t="s">
        <v>25835</v>
      </c>
      <c r="B71">
        <v>143369</v>
      </c>
    </row>
    <row r="72" spans="1:3" x14ac:dyDescent="0.3">
      <c r="A72" t="s">
        <v>25842</v>
      </c>
      <c r="B72">
        <v>4500000</v>
      </c>
      <c r="C72">
        <v>27092880</v>
      </c>
    </row>
    <row r="73" spans="1:3" x14ac:dyDescent="0.3">
      <c r="A73" t="s">
        <v>25849</v>
      </c>
      <c r="B73">
        <v>3335948</v>
      </c>
    </row>
    <row r="74" spans="1:3" x14ac:dyDescent="0.3">
      <c r="A74" t="s">
        <v>25856</v>
      </c>
      <c r="B74">
        <v>802965</v>
      </c>
    </row>
    <row r="75" spans="1:3" x14ac:dyDescent="0.3">
      <c r="A75" t="s">
        <v>45</v>
      </c>
    </row>
    <row r="76" spans="1:3" x14ac:dyDescent="0.3">
      <c r="A76" t="s">
        <v>25865</v>
      </c>
      <c r="B76">
        <v>26000000</v>
      </c>
      <c r="C76">
        <v>636796</v>
      </c>
    </row>
    <row r="77" spans="1:3" x14ac:dyDescent="0.3">
      <c r="A77" t="s">
        <v>25871</v>
      </c>
      <c r="B77">
        <v>3500000</v>
      </c>
      <c r="C77">
        <v>5588800</v>
      </c>
    </row>
    <row r="78" spans="1:3" x14ac:dyDescent="0.3">
      <c r="A78" t="s">
        <v>25880</v>
      </c>
      <c r="B78">
        <v>6668025</v>
      </c>
    </row>
    <row r="79" spans="1:3" x14ac:dyDescent="0.3">
      <c r="A79" t="s">
        <v>56365</v>
      </c>
      <c r="B79">
        <v>12000000</v>
      </c>
      <c r="C79">
        <v>30036000</v>
      </c>
    </row>
    <row r="80" spans="1:3" x14ac:dyDescent="0.3">
      <c r="A80" t="s">
        <v>25888</v>
      </c>
      <c r="B80">
        <v>15000000</v>
      </c>
      <c r="C80">
        <v>13782838</v>
      </c>
    </row>
    <row r="81" spans="1:3" x14ac:dyDescent="0.3">
      <c r="A81" t="s">
        <v>54</v>
      </c>
    </row>
    <row r="82" spans="1:3" x14ac:dyDescent="0.3">
      <c r="A82" t="s">
        <v>25893</v>
      </c>
      <c r="B82">
        <v>16134627</v>
      </c>
    </row>
    <row r="83" spans="1:3" x14ac:dyDescent="0.3">
      <c r="A83" t="s">
        <v>25900</v>
      </c>
      <c r="B83">
        <v>10375893</v>
      </c>
    </row>
    <row r="84" spans="1:3" x14ac:dyDescent="0.3">
      <c r="A84" t="s">
        <v>25907</v>
      </c>
      <c r="B84">
        <v>1262691</v>
      </c>
    </row>
    <row r="85" spans="1:3" x14ac:dyDescent="0.3">
      <c r="A85" t="s">
        <v>25914</v>
      </c>
      <c r="B85">
        <v>114247</v>
      </c>
    </row>
    <row r="86" spans="1:3" x14ac:dyDescent="0.3">
      <c r="A86" t="s">
        <v>25922</v>
      </c>
      <c r="B86">
        <v>20500000</v>
      </c>
      <c r="C86">
        <v>45517055</v>
      </c>
    </row>
    <row r="87" spans="1:3" x14ac:dyDescent="0.3">
      <c r="A87" t="s">
        <v>25930</v>
      </c>
      <c r="B87">
        <v>9000000</v>
      </c>
      <c r="C87">
        <v>14929552</v>
      </c>
    </row>
    <row r="88" spans="1:3" x14ac:dyDescent="0.3">
      <c r="A88" t="s">
        <v>25938</v>
      </c>
      <c r="B88">
        <v>694497</v>
      </c>
    </row>
    <row r="89" spans="1:3" x14ac:dyDescent="0.3">
      <c r="A89" t="s">
        <v>25945</v>
      </c>
      <c r="B89">
        <v>14049540</v>
      </c>
    </row>
    <row r="90" spans="1:3" x14ac:dyDescent="0.3">
      <c r="A90" t="s">
        <v>25952</v>
      </c>
      <c r="B90">
        <v>5000000</v>
      </c>
      <c r="C90">
        <v>34725000</v>
      </c>
    </row>
    <row r="91" spans="1:3" x14ac:dyDescent="0.3">
      <c r="A91" t="s">
        <v>25960</v>
      </c>
      <c r="B91">
        <v>10000000</v>
      </c>
      <c r="C91">
        <v>2494480</v>
      </c>
    </row>
    <row r="92" spans="1:3" x14ac:dyDescent="0.3">
      <c r="A92" t="s">
        <v>25967</v>
      </c>
      <c r="B92">
        <v>25000000</v>
      </c>
      <c r="C92">
        <v>45598982</v>
      </c>
    </row>
    <row r="93" spans="1:3" x14ac:dyDescent="0.3">
      <c r="A93" t="s">
        <v>25974</v>
      </c>
      <c r="B93">
        <v>5678950</v>
      </c>
    </row>
    <row r="94" spans="1:3" x14ac:dyDescent="0.3">
      <c r="A94" t="s">
        <v>25981</v>
      </c>
      <c r="B94">
        <v>6347072</v>
      </c>
    </row>
    <row r="95" spans="1:3" x14ac:dyDescent="0.3">
      <c r="A95" t="s">
        <v>25988</v>
      </c>
      <c r="B95">
        <v>13000000</v>
      </c>
    </row>
    <row r="96" spans="1:3" x14ac:dyDescent="0.3">
      <c r="A96" t="s">
        <v>25994</v>
      </c>
      <c r="B96">
        <v>8443124</v>
      </c>
    </row>
    <row r="97" spans="1:3" x14ac:dyDescent="0.3">
      <c r="A97" t="s">
        <v>26002</v>
      </c>
      <c r="B97">
        <v>36403064</v>
      </c>
    </row>
    <row r="98" spans="1:3" x14ac:dyDescent="0.3">
      <c r="A98" t="s">
        <v>26009</v>
      </c>
      <c r="B98">
        <v>25000000</v>
      </c>
      <c r="C98">
        <v>8600000</v>
      </c>
    </row>
    <row r="99" spans="1:3" x14ac:dyDescent="0.3">
      <c r="A99" t="s">
        <v>26015</v>
      </c>
      <c r="B99">
        <v>18000000</v>
      </c>
      <c r="C99">
        <v>31042035</v>
      </c>
    </row>
    <row r="100" spans="1:3" x14ac:dyDescent="0.3">
      <c r="A100" t="s">
        <v>65</v>
      </c>
      <c r="B100">
        <v>30000000</v>
      </c>
      <c r="C100">
        <v>238632124</v>
      </c>
    </row>
    <row r="101" spans="1:3" x14ac:dyDescent="0.3">
      <c r="A101" t="s">
        <v>26022</v>
      </c>
    </row>
    <row r="102" spans="1:3" x14ac:dyDescent="0.3">
      <c r="A102" t="s">
        <v>26029</v>
      </c>
      <c r="B102">
        <v>7343032</v>
      </c>
    </row>
    <row r="103" spans="1:3" x14ac:dyDescent="0.3">
      <c r="A103" t="s">
        <v>26034</v>
      </c>
      <c r="B103">
        <v>5718573</v>
      </c>
    </row>
    <row r="104" spans="1:3" x14ac:dyDescent="0.3">
      <c r="A104" t="s">
        <v>26041</v>
      </c>
      <c r="B104">
        <v>1945658</v>
      </c>
    </row>
    <row r="105" spans="1:3" x14ac:dyDescent="0.3">
      <c r="A105" t="s">
        <v>26048</v>
      </c>
      <c r="B105">
        <v>2550000</v>
      </c>
      <c r="C105">
        <v>22812500</v>
      </c>
    </row>
    <row r="106" spans="1:3" x14ac:dyDescent="0.3">
      <c r="A106" t="s">
        <v>26056</v>
      </c>
      <c r="C106" t="s">
        <v>56718</v>
      </c>
    </row>
    <row r="107" spans="1:3" x14ac:dyDescent="0.3">
      <c r="A107" t="s">
        <v>26063</v>
      </c>
      <c r="B107">
        <v>1500000</v>
      </c>
      <c r="C107">
        <v>3569083</v>
      </c>
    </row>
    <row r="108" spans="1:3" x14ac:dyDescent="0.3">
      <c r="A108" t="s">
        <v>26070</v>
      </c>
      <c r="B108">
        <v>18000000</v>
      </c>
      <c r="C108">
        <v>11489982</v>
      </c>
    </row>
    <row r="109" spans="1:3" x14ac:dyDescent="0.3">
      <c r="A109" t="s">
        <v>26077</v>
      </c>
      <c r="B109">
        <v>6770587</v>
      </c>
    </row>
    <row r="110" spans="1:3" x14ac:dyDescent="0.3">
      <c r="A110" t="s">
        <v>26084</v>
      </c>
      <c r="B110">
        <v>6500000</v>
      </c>
      <c r="C110">
        <v>23686027</v>
      </c>
    </row>
    <row r="111" spans="1:3" x14ac:dyDescent="0.3">
      <c r="A111" t="s">
        <v>26091</v>
      </c>
      <c r="B111">
        <v>11020375</v>
      </c>
    </row>
    <row r="112" spans="1:3" x14ac:dyDescent="0.3">
      <c r="A112" t="s">
        <v>26097</v>
      </c>
      <c r="B112">
        <v>19000000</v>
      </c>
      <c r="C112">
        <v>210609762</v>
      </c>
    </row>
    <row r="113" spans="1:3" x14ac:dyDescent="0.3">
      <c r="A113" t="s">
        <v>26104</v>
      </c>
      <c r="B113">
        <v>1000000</v>
      </c>
      <c r="C113">
        <v>45875171</v>
      </c>
    </row>
    <row r="114" spans="1:3" x14ac:dyDescent="0.3">
      <c r="A114" t="s">
        <v>26110</v>
      </c>
      <c r="B114">
        <v>20000000</v>
      </c>
      <c r="C114">
        <v>38800000</v>
      </c>
    </row>
    <row r="115" spans="1:3" x14ac:dyDescent="0.3">
      <c r="A115" t="s">
        <v>26116</v>
      </c>
      <c r="B115">
        <v>7562164</v>
      </c>
    </row>
    <row r="116" spans="1:3" x14ac:dyDescent="0.3">
      <c r="A116" t="s">
        <v>26122</v>
      </c>
      <c r="B116">
        <v>31000000</v>
      </c>
      <c r="C116">
        <v>87100000</v>
      </c>
    </row>
    <row r="117" spans="1:3" x14ac:dyDescent="0.3">
      <c r="A117" t="s">
        <v>26130</v>
      </c>
      <c r="B117">
        <v>7500000</v>
      </c>
      <c r="C117">
        <v>23834048</v>
      </c>
    </row>
    <row r="118" spans="1:3" x14ac:dyDescent="0.3">
      <c r="A118" t="s">
        <v>26137</v>
      </c>
      <c r="B118">
        <v>24000000</v>
      </c>
      <c r="C118">
        <v>18700000</v>
      </c>
    </row>
    <row r="119" spans="1:3" x14ac:dyDescent="0.3">
      <c r="A119" t="s">
        <v>26144</v>
      </c>
      <c r="B119">
        <v>441863</v>
      </c>
    </row>
    <row r="120" spans="1:3" x14ac:dyDescent="0.3">
      <c r="A120" t="s">
        <v>26151</v>
      </c>
      <c r="B120">
        <v>47483002</v>
      </c>
    </row>
    <row r="121" spans="1:3" x14ac:dyDescent="0.3">
      <c r="A121" t="s">
        <v>26159</v>
      </c>
      <c r="B121">
        <v>12000000</v>
      </c>
      <c r="C121">
        <v>7790931</v>
      </c>
    </row>
    <row r="122" spans="1:3" x14ac:dyDescent="0.3">
      <c r="A122" t="s">
        <v>26166</v>
      </c>
      <c r="B122">
        <v>6000000</v>
      </c>
      <c r="C122">
        <v>8551228</v>
      </c>
    </row>
    <row r="123" spans="1:3" x14ac:dyDescent="0.3">
      <c r="A123" t="s">
        <v>26173</v>
      </c>
      <c r="B123">
        <v>18000000</v>
      </c>
      <c r="C123">
        <v>11957943</v>
      </c>
    </row>
    <row r="124" spans="1:3" x14ac:dyDescent="0.3">
      <c r="A124" t="s">
        <v>26180</v>
      </c>
      <c r="B124">
        <v>20000000</v>
      </c>
      <c r="C124">
        <v>22905500</v>
      </c>
    </row>
    <row r="125" spans="1:3" x14ac:dyDescent="0.3">
      <c r="A125" t="s">
        <v>26188</v>
      </c>
      <c r="B125">
        <v>5839031</v>
      </c>
    </row>
    <row r="126" spans="1:3" x14ac:dyDescent="0.3">
      <c r="A126" t="s">
        <v>26195</v>
      </c>
      <c r="B126">
        <v>35000000</v>
      </c>
      <c r="C126">
        <v>16295774</v>
      </c>
    </row>
    <row r="127" spans="1:3" x14ac:dyDescent="0.3">
      <c r="A127" t="s">
        <v>26202</v>
      </c>
      <c r="B127">
        <v>40000000</v>
      </c>
      <c r="C127">
        <v>49851591</v>
      </c>
    </row>
    <row r="128" spans="1:3" x14ac:dyDescent="0.3">
      <c r="A128" t="s">
        <v>26208</v>
      </c>
      <c r="B128">
        <v>18000000</v>
      </c>
      <c r="C128">
        <v>3900000</v>
      </c>
    </row>
    <row r="129" spans="1:3" x14ac:dyDescent="0.3">
      <c r="A129" t="s">
        <v>26215</v>
      </c>
      <c r="B129">
        <v>10000000</v>
      </c>
      <c r="C129">
        <v>37499651</v>
      </c>
    </row>
    <row r="130" spans="1:3" x14ac:dyDescent="0.3">
      <c r="A130" t="s">
        <v>26222</v>
      </c>
      <c r="B130">
        <v>8500000</v>
      </c>
      <c r="C130">
        <v>16209459</v>
      </c>
    </row>
    <row r="131" spans="1:3" x14ac:dyDescent="0.3">
      <c r="A131" t="s">
        <v>26229</v>
      </c>
      <c r="B131">
        <v>175000</v>
      </c>
      <c r="C131">
        <v>7137502</v>
      </c>
    </row>
    <row r="132" spans="1:3" x14ac:dyDescent="0.3">
      <c r="A132" t="s">
        <v>26235</v>
      </c>
      <c r="B132">
        <v>14205021</v>
      </c>
    </row>
    <row r="133" spans="1:3" x14ac:dyDescent="0.3">
      <c r="A133" t="s">
        <v>26241</v>
      </c>
      <c r="B133">
        <v>4700000</v>
      </c>
      <c r="C133">
        <v>8025872</v>
      </c>
    </row>
    <row r="134" spans="1:3" x14ac:dyDescent="0.3">
      <c r="A134" t="s">
        <v>26249</v>
      </c>
      <c r="B134">
        <v>2700000</v>
      </c>
    </row>
    <row r="135" spans="1:3" x14ac:dyDescent="0.3">
      <c r="A135" t="s">
        <v>26256</v>
      </c>
      <c r="B135">
        <v>548696</v>
      </c>
    </row>
    <row r="136" spans="1:3" x14ac:dyDescent="0.3">
      <c r="A136" t="s">
        <v>26263</v>
      </c>
      <c r="B136">
        <v>17355263</v>
      </c>
    </row>
    <row r="137" spans="1:3" x14ac:dyDescent="0.3">
      <c r="A137" t="s">
        <v>26270</v>
      </c>
      <c r="B137">
        <v>719323</v>
      </c>
    </row>
    <row r="138" spans="1:3" x14ac:dyDescent="0.3">
      <c r="A138" t="s">
        <v>26276</v>
      </c>
      <c r="B138">
        <v>1025762</v>
      </c>
    </row>
    <row r="139" spans="1:3" x14ac:dyDescent="0.3">
      <c r="A139" t="s">
        <v>26283</v>
      </c>
      <c r="B139">
        <v>29000000</v>
      </c>
      <c r="C139">
        <v>5899797</v>
      </c>
    </row>
    <row r="140" spans="1:3" x14ac:dyDescent="0.3">
      <c r="A140" t="s">
        <v>26291</v>
      </c>
      <c r="B140">
        <v>20000000</v>
      </c>
      <c r="C140">
        <v>57387516</v>
      </c>
    </row>
    <row r="141" spans="1:3" x14ac:dyDescent="0.3">
      <c r="A141" t="s">
        <v>26298</v>
      </c>
    </row>
    <row r="142" spans="1:3" x14ac:dyDescent="0.3">
      <c r="A142" t="s">
        <v>26305</v>
      </c>
      <c r="B142">
        <v>29760613</v>
      </c>
    </row>
    <row r="143" spans="1:3" x14ac:dyDescent="0.3">
      <c r="A143" t="s">
        <v>26313</v>
      </c>
      <c r="B143">
        <v>11660</v>
      </c>
    </row>
    <row r="144" spans="1:3" x14ac:dyDescent="0.3">
      <c r="A144" t="s">
        <v>26321</v>
      </c>
      <c r="B144">
        <v>4215859</v>
      </c>
    </row>
    <row r="145" spans="1:3" x14ac:dyDescent="0.3">
      <c r="A145" t="s">
        <v>26328</v>
      </c>
      <c r="B145">
        <v>23000000</v>
      </c>
      <c r="C145">
        <v>20763013</v>
      </c>
    </row>
    <row r="146" spans="1:3" x14ac:dyDescent="0.3">
      <c r="A146" t="s">
        <v>77</v>
      </c>
    </row>
    <row r="147" spans="1:3" x14ac:dyDescent="0.3">
      <c r="A147" t="s">
        <v>26335</v>
      </c>
      <c r="B147">
        <v>15000000</v>
      </c>
      <c r="C147">
        <v>35509515</v>
      </c>
    </row>
    <row r="148" spans="1:3" x14ac:dyDescent="0.3">
      <c r="A148" t="s">
        <v>26341</v>
      </c>
      <c r="B148">
        <v>3832228</v>
      </c>
    </row>
    <row r="149" spans="1:3" x14ac:dyDescent="0.3">
      <c r="A149" t="s">
        <v>26348</v>
      </c>
      <c r="B149">
        <v>3000000</v>
      </c>
      <c r="C149">
        <v>14182492</v>
      </c>
    </row>
    <row r="150" spans="1:3" x14ac:dyDescent="0.3">
      <c r="A150" t="s">
        <v>26354</v>
      </c>
      <c r="B150">
        <v>12000000</v>
      </c>
      <c r="C150">
        <v>66995879</v>
      </c>
    </row>
    <row r="151" spans="1:3" x14ac:dyDescent="0.3">
      <c r="A151" t="s">
        <v>26362</v>
      </c>
      <c r="B151">
        <v>6000000</v>
      </c>
      <c r="C151">
        <v>3685862</v>
      </c>
    </row>
    <row r="152" spans="1:3" x14ac:dyDescent="0.3">
      <c r="A152" t="s">
        <v>26369</v>
      </c>
      <c r="B152">
        <v>20000000</v>
      </c>
      <c r="C152">
        <v>43184798</v>
      </c>
    </row>
    <row r="153" spans="1:3" x14ac:dyDescent="0.3">
      <c r="A153" t="s">
        <v>26376</v>
      </c>
      <c r="B153">
        <v>7000000</v>
      </c>
      <c r="C153">
        <v>50888729</v>
      </c>
    </row>
    <row r="154" spans="1:3" x14ac:dyDescent="0.3">
      <c r="A154" t="s">
        <v>26384</v>
      </c>
      <c r="B154">
        <v>24000000</v>
      </c>
      <c r="C154">
        <v>41455230</v>
      </c>
    </row>
    <row r="155" spans="1:3" x14ac:dyDescent="0.3">
      <c r="A155" t="s">
        <v>26391</v>
      </c>
      <c r="B155">
        <v>12500000</v>
      </c>
      <c r="C155">
        <v>48092846</v>
      </c>
    </row>
    <row r="156" spans="1:3" x14ac:dyDescent="0.3">
      <c r="A156" t="s">
        <v>26397</v>
      </c>
      <c r="B156">
        <v>7000000</v>
      </c>
      <c r="C156">
        <v>7630564</v>
      </c>
    </row>
    <row r="157" spans="1:3" x14ac:dyDescent="0.3">
      <c r="A157" t="s">
        <v>26404</v>
      </c>
      <c r="B157">
        <v>30000000</v>
      </c>
      <c r="C157">
        <v>38413606</v>
      </c>
    </row>
    <row r="158" spans="1:3" x14ac:dyDescent="0.3">
      <c r="A158" t="s">
        <v>26412</v>
      </c>
      <c r="B158">
        <v>20000000</v>
      </c>
      <c r="C158">
        <v>11444204</v>
      </c>
    </row>
    <row r="159" spans="1:3" x14ac:dyDescent="0.3">
      <c r="A159" t="s">
        <v>26419</v>
      </c>
      <c r="B159">
        <v>6000000</v>
      </c>
      <c r="C159">
        <v>12793213</v>
      </c>
    </row>
    <row r="160" spans="1:3" x14ac:dyDescent="0.3">
      <c r="A160" t="s">
        <v>26426</v>
      </c>
      <c r="B160">
        <v>6500000</v>
      </c>
      <c r="C160">
        <v>14545844</v>
      </c>
    </row>
    <row r="161" spans="1:3" x14ac:dyDescent="0.3">
      <c r="A161" t="s">
        <v>26432</v>
      </c>
      <c r="B161">
        <v>7000000</v>
      </c>
      <c r="C161">
        <v>19595031</v>
      </c>
    </row>
    <row r="162" spans="1:3" x14ac:dyDescent="0.3">
      <c r="A162" t="s">
        <v>26438</v>
      </c>
      <c r="B162">
        <v>1791328</v>
      </c>
    </row>
    <row r="163" spans="1:3" x14ac:dyDescent="0.3">
      <c r="A163" t="s">
        <v>26447</v>
      </c>
      <c r="B163">
        <v>4000000</v>
      </c>
      <c r="C163">
        <v>13008928</v>
      </c>
    </row>
    <row r="164" spans="1:3" x14ac:dyDescent="0.3">
      <c r="A164" t="s">
        <v>26454</v>
      </c>
      <c r="B164">
        <v>36602000</v>
      </c>
    </row>
    <row r="165" spans="1:3" x14ac:dyDescent="0.3">
      <c r="A165" t="s">
        <v>26461</v>
      </c>
      <c r="B165">
        <v>31000000</v>
      </c>
      <c r="C165">
        <v>43858790</v>
      </c>
    </row>
    <row r="166" spans="1:3" x14ac:dyDescent="0.3">
      <c r="A166" t="s">
        <v>26467</v>
      </c>
      <c r="B166">
        <v>40000000</v>
      </c>
      <c r="C166">
        <v>118500000</v>
      </c>
    </row>
    <row r="167" spans="1:3" x14ac:dyDescent="0.3">
      <c r="A167" t="s">
        <v>26474</v>
      </c>
      <c r="B167">
        <v>14000000</v>
      </c>
      <c r="C167">
        <v>70001698</v>
      </c>
    </row>
    <row r="168" spans="1:3" x14ac:dyDescent="0.3">
      <c r="A168" t="s">
        <v>26481</v>
      </c>
      <c r="B168">
        <v>22500000</v>
      </c>
      <c r="C168">
        <v>18671317</v>
      </c>
    </row>
    <row r="169" spans="1:3" x14ac:dyDescent="0.3">
      <c r="A169" t="s">
        <v>26488</v>
      </c>
      <c r="B169">
        <v>6500000</v>
      </c>
      <c r="C169">
        <v>27545445</v>
      </c>
    </row>
    <row r="170" spans="1:3" x14ac:dyDescent="0.3">
      <c r="A170" t="s">
        <v>26495</v>
      </c>
      <c r="B170">
        <v>15000000</v>
      </c>
      <c r="C170">
        <v>28890240</v>
      </c>
    </row>
    <row r="171" spans="1:3" x14ac:dyDescent="0.3">
      <c r="A171" t="s">
        <v>26502</v>
      </c>
      <c r="B171">
        <v>64431625</v>
      </c>
    </row>
    <row r="172" spans="1:3" x14ac:dyDescent="0.3">
      <c r="A172" t="s">
        <v>26509</v>
      </c>
      <c r="B172">
        <v>8000000</v>
      </c>
      <c r="C172">
        <v>35150960</v>
      </c>
    </row>
    <row r="173" spans="1:3" x14ac:dyDescent="0.3">
      <c r="A173" t="s">
        <v>26516</v>
      </c>
      <c r="B173">
        <v>10000000</v>
      </c>
      <c r="C173">
        <v>2777280</v>
      </c>
    </row>
    <row r="174" spans="1:3" x14ac:dyDescent="0.3">
      <c r="A174" t="s">
        <v>26524</v>
      </c>
      <c r="B174">
        <v>17000000</v>
      </c>
      <c r="C174">
        <v>43247647</v>
      </c>
    </row>
    <row r="175" spans="1:3" x14ac:dyDescent="0.3">
      <c r="A175" t="s">
        <v>26531</v>
      </c>
      <c r="B175">
        <v>4000000</v>
      </c>
      <c r="C175">
        <v>283694</v>
      </c>
    </row>
    <row r="176" spans="1:3" x14ac:dyDescent="0.3">
      <c r="A176" t="s">
        <v>26538</v>
      </c>
      <c r="B176">
        <v>1730005</v>
      </c>
    </row>
    <row r="177" spans="1:3" x14ac:dyDescent="0.3">
      <c r="A177" t="s">
        <v>26544</v>
      </c>
      <c r="B177">
        <v>7500000</v>
      </c>
      <c r="C177">
        <v>140088813</v>
      </c>
    </row>
    <row r="178" spans="1:3" x14ac:dyDescent="0.3">
      <c r="A178" t="s">
        <v>26550</v>
      </c>
      <c r="B178">
        <v>3960327</v>
      </c>
    </row>
    <row r="179" spans="1:3" x14ac:dyDescent="0.3">
      <c r="A179" t="s">
        <v>26557</v>
      </c>
      <c r="C179" t="s">
        <v>56719</v>
      </c>
    </row>
    <row r="180" spans="1:3" x14ac:dyDescent="0.3">
      <c r="A180" t="s">
        <v>26564</v>
      </c>
      <c r="B180">
        <v>31000000</v>
      </c>
      <c r="C180">
        <v>100047830</v>
      </c>
    </row>
    <row r="181" spans="1:3" x14ac:dyDescent="0.3">
      <c r="A181" t="s">
        <v>26571</v>
      </c>
      <c r="B181">
        <v>17000000</v>
      </c>
      <c r="C181">
        <v>30050028</v>
      </c>
    </row>
    <row r="182" spans="1:3" x14ac:dyDescent="0.3">
      <c r="A182" t="s">
        <v>26578</v>
      </c>
      <c r="B182">
        <v>19000000</v>
      </c>
      <c r="C182">
        <v>58571513</v>
      </c>
    </row>
    <row r="183" spans="1:3" x14ac:dyDescent="0.3">
      <c r="A183" t="s">
        <v>26586</v>
      </c>
      <c r="B183">
        <v>11500000</v>
      </c>
      <c r="C183">
        <v>2260616</v>
      </c>
    </row>
    <row r="184" spans="1:3" x14ac:dyDescent="0.3">
      <c r="A184" t="s">
        <v>26592</v>
      </c>
      <c r="B184">
        <v>408839</v>
      </c>
    </row>
    <row r="185" spans="1:3" x14ac:dyDescent="0.3">
      <c r="A185" t="s">
        <v>26599</v>
      </c>
      <c r="B185">
        <v>15000000</v>
      </c>
      <c r="C185">
        <v>66758538</v>
      </c>
    </row>
    <row r="186" spans="1:3" x14ac:dyDescent="0.3">
      <c r="A186" t="s">
        <v>26605</v>
      </c>
      <c r="B186">
        <v>30218387</v>
      </c>
    </row>
    <row r="187" spans="1:3" x14ac:dyDescent="0.3">
      <c r="A187" t="s">
        <v>26611</v>
      </c>
      <c r="B187">
        <v>16000000</v>
      </c>
      <c r="C187">
        <v>92823600</v>
      </c>
    </row>
    <row r="188" spans="1:3" x14ac:dyDescent="0.3">
      <c r="A188" t="s">
        <v>26618</v>
      </c>
      <c r="B188">
        <v>6000000</v>
      </c>
      <c r="C188">
        <v>14278900</v>
      </c>
    </row>
    <row r="189" spans="1:3" x14ac:dyDescent="0.3">
      <c r="A189" t="s">
        <v>26625</v>
      </c>
      <c r="B189">
        <v>40000000</v>
      </c>
      <c r="C189">
        <v>87727583</v>
      </c>
    </row>
    <row r="190" spans="1:3" x14ac:dyDescent="0.3">
      <c r="A190" t="s">
        <v>26631</v>
      </c>
      <c r="B190">
        <v>20000000</v>
      </c>
      <c r="C190">
        <v>70980000</v>
      </c>
    </row>
    <row r="191" spans="1:3" x14ac:dyDescent="0.3">
      <c r="A191" t="s">
        <v>26638</v>
      </c>
      <c r="B191">
        <v>27627310</v>
      </c>
    </row>
    <row r="192" spans="1:3" x14ac:dyDescent="0.3">
      <c r="A192" t="s">
        <v>26645</v>
      </c>
      <c r="B192">
        <v>85395</v>
      </c>
    </row>
    <row r="193" spans="1:3" x14ac:dyDescent="0.3">
      <c r="A193" t="s">
        <v>26652</v>
      </c>
      <c r="B193">
        <v>13000000</v>
      </c>
      <c r="C193">
        <v>28501605</v>
      </c>
    </row>
    <row r="194" spans="1:3" x14ac:dyDescent="0.3">
      <c r="A194" t="s">
        <v>26659</v>
      </c>
      <c r="B194">
        <v>1006575</v>
      </c>
    </row>
    <row r="195" spans="1:3" x14ac:dyDescent="0.3">
      <c r="A195" t="s">
        <v>26667</v>
      </c>
      <c r="B195">
        <v>11000000</v>
      </c>
      <c r="C195">
        <v>8266343</v>
      </c>
    </row>
    <row r="196" spans="1:3" x14ac:dyDescent="0.3">
      <c r="A196" t="s">
        <v>26674</v>
      </c>
      <c r="B196">
        <v>22000000</v>
      </c>
      <c r="C196">
        <v>184208848</v>
      </c>
    </row>
    <row r="197" spans="1:3" x14ac:dyDescent="0.3">
      <c r="A197" t="s">
        <v>26683</v>
      </c>
      <c r="C197" t="s">
        <v>56720</v>
      </c>
    </row>
    <row r="198" spans="1:3" x14ac:dyDescent="0.3">
      <c r="A198" t="s">
        <v>26690</v>
      </c>
      <c r="B198">
        <v>24707633</v>
      </c>
    </row>
    <row r="199" spans="1:3" x14ac:dyDescent="0.3">
      <c r="A199" t="s">
        <v>26697</v>
      </c>
      <c r="B199">
        <v>17037887</v>
      </c>
    </row>
    <row r="200" spans="1:3" x14ac:dyDescent="0.3">
      <c r="A200" t="s">
        <v>26704</v>
      </c>
      <c r="B200">
        <v>11567449</v>
      </c>
    </row>
    <row r="201" spans="1:3" x14ac:dyDescent="0.3">
      <c r="A201" t="s">
        <v>26712</v>
      </c>
      <c r="B201">
        <v>1030938</v>
      </c>
    </row>
    <row r="202" spans="1:3" x14ac:dyDescent="0.3">
      <c r="A202" t="s">
        <v>26718</v>
      </c>
      <c r="B202">
        <v>10900000</v>
      </c>
    </row>
    <row r="203" spans="1:3" x14ac:dyDescent="0.3">
      <c r="A203" t="s">
        <v>26725</v>
      </c>
      <c r="B203">
        <v>26000000</v>
      </c>
      <c r="C203">
        <v>91457688</v>
      </c>
    </row>
    <row r="204" spans="1:3" x14ac:dyDescent="0.3">
      <c r="A204" t="s">
        <v>26731</v>
      </c>
      <c r="B204">
        <v>2060847</v>
      </c>
    </row>
    <row r="205" spans="1:3" x14ac:dyDescent="0.3">
      <c r="A205" t="s">
        <v>26739</v>
      </c>
      <c r="B205">
        <v>4803039</v>
      </c>
    </row>
    <row r="206" spans="1:3" x14ac:dyDescent="0.3">
      <c r="A206" t="s">
        <v>26746</v>
      </c>
      <c r="B206">
        <v>47489074</v>
      </c>
    </row>
    <row r="207" spans="1:3" x14ac:dyDescent="0.3">
      <c r="A207" t="s">
        <v>26752</v>
      </c>
      <c r="B207">
        <v>15000000</v>
      </c>
      <c r="C207">
        <v>5585154</v>
      </c>
    </row>
    <row r="208" spans="1:3" x14ac:dyDescent="0.3">
      <c r="A208" t="s">
        <v>26759</v>
      </c>
      <c r="B208">
        <v>225000</v>
      </c>
      <c r="C208">
        <v>2938208</v>
      </c>
    </row>
    <row r="209" spans="1:3" x14ac:dyDescent="0.3">
      <c r="A209" t="s">
        <v>26766</v>
      </c>
      <c r="B209">
        <v>10000000</v>
      </c>
      <c r="C209">
        <v>16153600</v>
      </c>
    </row>
    <row r="210" spans="1:3" x14ac:dyDescent="0.3">
      <c r="A210" t="s">
        <v>26772</v>
      </c>
      <c r="B210">
        <v>4011793</v>
      </c>
    </row>
    <row r="211" spans="1:3" x14ac:dyDescent="0.3">
      <c r="A211" t="s">
        <v>26779</v>
      </c>
      <c r="B211">
        <v>4200000</v>
      </c>
      <c r="C211">
        <v>5835247</v>
      </c>
    </row>
    <row r="212" spans="1:3" x14ac:dyDescent="0.3">
      <c r="A212" t="s">
        <v>26787</v>
      </c>
      <c r="B212">
        <v>11359129</v>
      </c>
    </row>
    <row r="213" spans="1:3" x14ac:dyDescent="0.3">
      <c r="A213" t="s">
        <v>26793</v>
      </c>
      <c r="B213">
        <v>10000000</v>
      </c>
      <c r="C213">
        <v>53470900</v>
      </c>
    </row>
    <row r="214" spans="1:3" x14ac:dyDescent="0.3">
      <c r="A214" t="s">
        <v>26799</v>
      </c>
      <c r="B214">
        <v>65000000</v>
      </c>
      <c r="C214">
        <v>119394840</v>
      </c>
    </row>
    <row r="215" spans="1:3" x14ac:dyDescent="0.3">
      <c r="A215" t="s">
        <v>26805</v>
      </c>
      <c r="B215">
        <v>9500000</v>
      </c>
      <c r="C215">
        <v>14560247</v>
      </c>
    </row>
    <row r="216" spans="1:3" x14ac:dyDescent="0.3">
      <c r="A216" t="s">
        <v>26812</v>
      </c>
      <c r="B216">
        <v>22166041</v>
      </c>
    </row>
    <row r="217" spans="1:3" x14ac:dyDescent="0.3">
      <c r="A217" t="s">
        <v>26819</v>
      </c>
      <c r="B217">
        <v>9000000</v>
      </c>
      <c r="C217">
        <v>6153939</v>
      </c>
    </row>
    <row r="218" spans="1:3" x14ac:dyDescent="0.3">
      <c r="A218" t="s">
        <v>87</v>
      </c>
      <c r="B218">
        <v>25000000</v>
      </c>
      <c r="C218">
        <v>218967620</v>
      </c>
    </row>
    <row r="219" spans="1:3" x14ac:dyDescent="0.3">
      <c r="A219" t="s">
        <v>26827</v>
      </c>
      <c r="B219">
        <v>35154</v>
      </c>
    </row>
    <row r="220" spans="1:3" x14ac:dyDescent="0.3">
      <c r="A220" t="s">
        <v>26834</v>
      </c>
      <c r="B220">
        <v>30000000</v>
      </c>
      <c r="C220">
        <v>49114016</v>
      </c>
    </row>
    <row r="221" spans="1:3" x14ac:dyDescent="0.3">
      <c r="A221" t="s">
        <v>26841</v>
      </c>
      <c r="B221">
        <v>11336986</v>
      </c>
    </row>
    <row r="222" spans="1:3" x14ac:dyDescent="0.3">
      <c r="A222" t="s">
        <v>26848</v>
      </c>
      <c r="B222">
        <v>27000000</v>
      </c>
      <c r="C222">
        <v>124033791</v>
      </c>
    </row>
    <row r="223" spans="1:3" x14ac:dyDescent="0.3">
      <c r="A223" t="s">
        <v>26856</v>
      </c>
      <c r="B223">
        <v>6000000</v>
      </c>
      <c r="C223">
        <v>1193062</v>
      </c>
    </row>
    <row r="224" spans="1:3" x14ac:dyDescent="0.3">
      <c r="A224" t="s">
        <v>26863</v>
      </c>
      <c r="B224">
        <v>2603061</v>
      </c>
    </row>
    <row r="225" spans="1:3" x14ac:dyDescent="0.3">
      <c r="A225" t="s">
        <v>26871</v>
      </c>
      <c r="B225">
        <v>38000000</v>
      </c>
      <c r="C225">
        <v>35183792</v>
      </c>
    </row>
    <row r="226" spans="1:3" x14ac:dyDescent="0.3">
      <c r="A226" t="s">
        <v>26877</v>
      </c>
      <c r="B226">
        <v>15000000</v>
      </c>
      <c r="C226">
        <v>30102717</v>
      </c>
    </row>
    <row r="227" spans="1:3" x14ac:dyDescent="0.3">
      <c r="A227" t="s">
        <v>26884</v>
      </c>
      <c r="B227">
        <v>13200170</v>
      </c>
    </row>
    <row r="228" spans="1:3" x14ac:dyDescent="0.3">
      <c r="A228" t="s">
        <v>26891</v>
      </c>
      <c r="B228">
        <v>25895485</v>
      </c>
    </row>
    <row r="229" spans="1:3" x14ac:dyDescent="0.3">
      <c r="A229" t="s">
        <v>26897</v>
      </c>
      <c r="B229">
        <v>4313173</v>
      </c>
    </row>
    <row r="230" spans="1:3" x14ac:dyDescent="0.3">
      <c r="A230" t="s">
        <v>26904</v>
      </c>
      <c r="B230">
        <v>40000000</v>
      </c>
      <c r="C230">
        <v>70405498</v>
      </c>
    </row>
    <row r="231" spans="1:3" x14ac:dyDescent="0.3">
      <c r="A231" t="s">
        <v>26912</v>
      </c>
      <c r="B231">
        <v>14000000</v>
      </c>
      <c r="C231">
        <v>32482682</v>
      </c>
    </row>
    <row r="232" spans="1:3" x14ac:dyDescent="0.3">
      <c r="A232" t="s">
        <v>26919</v>
      </c>
      <c r="B232">
        <v>34002045</v>
      </c>
    </row>
    <row r="233" spans="1:3" x14ac:dyDescent="0.3">
      <c r="A233" t="s">
        <v>26926</v>
      </c>
      <c r="B233">
        <v>170667</v>
      </c>
    </row>
    <row r="234" spans="1:3" x14ac:dyDescent="0.3">
      <c r="A234" t="s">
        <v>26933</v>
      </c>
      <c r="B234">
        <v>24000000</v>
      </c>
      <c r="C234">
        <v>43218387</v>
      </c>
    </row>
    <row r="235" spans="1:3" x14ac:dyDescent="0.3">
      <c r="A235" t="s">
        <v>26939</v>
      </c>
      <c r="B235">
        <v>15000000</v>
      </c>
      <c r="C235">
        <v>25104700</v>
      </c>
    </row>
    <row r="236" spans="1:3" x14ac:dyDescent="0.3">
      <c r="A236" t="s">
        <v>26945</v>
      </c>
      <c r="B236">
        <v>17010000</v>
      </c>
      <c r="C236">
        <v>22641969</v>
      </c>
    </row>
    <row r="237" spans="1:3" x14ac:dyDescent="0.3">
      <c r="A237" t="s">
        <v>26952</v>
      </c>
      <c r="B237">
        <v>612781</v>
      </c>
    </row>
    <row r="238" spans="1:3" x14ac:dyDescent="0.3">
      <c r="A238" t="s">
        <v>26959</v>
      </c>
      <c r="B238">
        <v>7500000</v>
      </c>
      <c r="C238">
        <v>6266621</v>
      </c>
    </row>
    <row r="239" spans="1:3" x14ac:dyDescent="0.3">
      <c r="A239" t="s">
        <v>26967</v>
      </c>
      <c r="B239">
        <v>19000000</v>
      </c>
      <c r="C239">
        <v>130742922</v>
      </c>
    </row>
    <row r="240" spans="1:3" x14ac:dyDescent="0.3">
      <c r="A240" t="s">
        <v>26975</v>
      </c>
      <c r="B240">
        <v>102000000</v>
      </c>
      <c r="C240">
        <v>204843350</v>
      </c>
    </row>
    <row r="241" spans="1:3" x14ac:dyDescent="0.3">
      <c r="A241" t="s">
        <v>26982</v>
      </c>
      <c r="B241">
        <v>778535</v>
      </c>
    </row>
    <row r="242" spans="1:3" x14ac:dyDescent="0.3">
      <c r="A242" t="s">
        <v>26989</v>
      </c>
      <c r="B242">
        <v>17487531</v>
      </c>
    </row>
    <row r="243" spans="1:3" x14ac:dyDescent="0.3">
      <c r="A243" t="s">
        <v>26996</v>
      </c>
      <c r="B243">
        <v>1008404</v>
      </c>
    </row>
    <row r="244" spans="1:3" x14ac:dyDescent="0.3">
      <c r="A244" t="s">
        <v>27004</v>
      </c>
      <c r="B244">
        <v>17530973</v>
      </c>
    </row>
    <row r="245" spans="1:3" x14ac:dyDescent="0.3">
      <c r="A245" t="s">
        <v>27010</v>
      </c>
      <c r="B245">
        <v>49000000</v>
      </c>
      <c r="C245">
        <v>117727000</v>
      </c>
    </row>
    <row r="246" spans="1:3" x14ac:dyDescent="0.3">
      <c r="A246" t="s">
        <v>27018</v>
      </c>
      <c r="B246">
        <v>4479470</v>
      </c>
    </row>
    <row r="247" spans="1:3" x14ac:dyDescent="0.3">
      <c r="A247" t="s">
        <v>27026</v>
      </c>
      <c r="B247">
        <v>40000000</v>
      </c>
      <c r="C247">
        <v>70100000</v>
      </c>
    </row>
    <row r="248" spans="1:3" x14ac:dyDescent="0.3">
      <c r="A248" t="s">
        <v>99</v>
      </c>
      <c r="B248">
        <v>28422</v>
      </c>
    </row>
    <row r="249" spans="1:3" x14ac:dyDescent="0.3">
      <c r="A249" t="s">
        <v>27032</v>
      </c>
      <c r="B249">
        <v>13000000</v>
      </c>
      <c r="C249">
        <v>14960255</v>
      </c>
    </row>
    <row r="250" spans="1:3" x14ac:dyDescent="0.3">
      <c r="A250" t="s">
        <v>109</v>
      </c>
      <c r="B250">
        <v>1642436</v>
      </c>
    </row>
    <row r="251" spans="1:3" x14ac:dyDescent="0.3">
      <c r="A251" t="s">
        <v>27039</v>
      </c>
      <c r="B251">
        <v>55000000</v>
      </c>
      <c r="C251">
        <v>58422650</v>
      </c>
    </row>
    <row r="252" spans="1:3" x14ac:dyDescent="0.3">
      <c r="A252" t="s">
        <v>27046</v>
      </c>
      <c r="B252">
        <v>8403433</v>
      </c>
    </row>
    <row r="253" spans="1:3" x14ac:dyDescent="0.3">
      <c r="A253" t="s">
        <v>27053</v>
      </c>
      <c r="B253">
        <v>3000000</v>
      </c>
      <c r="C253">
        <v>1152117</v>
      </c>
    </row>
    <row r="254" spans="1:3" x14ac:dyDescent="0.3">
      <c r="A254" t="s">
        <v>27060</v>
      </c>
      <c r="B254">
        <v>60000000</v>
      </c>
      <c r="C254">
        <v>58883840</v>
      </c>
    </row>
    <row r="255" spans="1:3" x14ac:dyDescent="0.3">
      <c r="A255" t="s">
        <v>27066</v>
      </c>
      <c r="B255">
        <v>58500635</v>
      </c>
    </row>
    <row r="256" spans="1:3" x14ac:dyDescent="0.3">
      <c r="A256" t="s">
        <v>27073</v>
      </c>
      <c r="B256">
        <v>38000</v>
      </c>
      <c r="C256">
        <v>117480</v>
      </c>
    </row>
    <row r="257" spans="1:3" x14ac:dyDescent="0.3">
      <c r="A257" t="s">
        <v>27081</v>
      </c>
      <c r="B257">
        <v>1514114</v>
      </c>
    </row>
    <row r="258" spans="1:3" x14ac:dyDescent="0.3">
      <c r="A258" t="s">
        <v>27087</v>
      </c>
      <c r="B258">
        <v>30000000</v>
      </c>
      <c r="C258">
        <v>7286388</v>
      </c>
    </row>
    <row r="259" spans="1:3" x14ac:dyDescent="0.3">
      <c r="A259" t="s">
        <v>27094</v>
      </c>
      <c r="B259">
        <v>33000000</v>
      </c>
      <c r="C259">
        <v>48169908</v>
      </c>
    </row>
    <row r="260" spans="1:3" x14ac:dyDescent="0.3">
      <c r="A260" t="s">
        <v>27102</v>
      </c>
      <c r="B260">
        <v>2806881</v>
      </c>
    </row>
    <row r="261" spans="1:3" x14ac:dyDescent="0.3">
      <c r="A261" t="s">
        <v>27109</v>
      </c>
      <c r="B261">
        <v>40000000</v>
      </c>
      <c r="C261">
        <v>20883046</v>
      </c>
    </row>
    <row r="262" spans="1:3" x14ac:dyDescent="0.3">
      <c r="A262" t="s">
        <v>27115</v>
      </c>
      <c r="B262">
        <v>1659542</v>
      </c>
    </row>
    <row r="263" spans="1:3" x14ac:dyDescent="0.3">
      <c r="A263" t="s">
        <v>27122</v>
      </c>
      <c r="B263">
        <v>3330000</v>
      </c>
      <c r="C263">
        <v>5414619</v>
      </c>
    </row>
    <row r="264" spans="1:3" x14ac:dyDescent="0.3">
      <c r="A264" t="s">
        <v>27130</v>
      </c>
      <c r="B264">
        <v>6000000</v>
      </c>
      <c r="C264">
        <v>24204154</v>
      </c>
    </row>
    <row r="265" spans="1:3" x14ac:dyDescent="0.3">
      <c r="A265" t="s">
        <v>27136</v>
      </c>
      <c r="B265">
        <v>3067917</v>
      </c>
    </row>
    <row r="266" spans="1:3" x14ac:dyDescent="0.3">
      <c r="A266" t="s">
        <v>27143</v>
      </c>
      <c r="B266">
        <v>12000000</v>
      </c>
      <c r="C266">
        <v>21370057</v>
      </c>
    </row>
    <row r="267" spans="1:3" x14ac:dyDescent="0.3">
      <c r="A267" t="s">
        <v>27149</v>
      </c>
      <c r="B267">
        <v>8000000</v>
      </c>
      <c r="C267">
        <v>2502551</v>
      </c>
    </row>
    <row r="268" spans="1:3" x14ac:dyDescent="0.3">
      <c r="A268" t="s">
        <v>27155</v>
      </c>
      <c r="B268">
        <v>1200000</v>
      </c>
      <c r="C268">
        <v>2832029</v>
      </c>
    </row>
    <row r="269" spans="1:3" x14ac:dyDescent="0.3">
      <c r="A269" t="s">
        <v>27162</v>
      </c>
      <c r="B269">
        <v>31000000</v>
      </c>
      <c r="C269">
        <v>63895607</v>
      </c>
    </row>
    <row r="270" spans="1:3" x14ac:dyDescent="0.3">
      <c r="A270" t="s">
        <v>27169</v>
      </c>
      <c r="B270">
        <v>45000000</v>
      </c>
      <c r="C270">
        <v>28411210</v>
      </c>
    </row>
    <row r="271" spans="1:3" x14ac:dyDescent="0.3">
      <c r="A271" t="s">
        <v>27175</v>
      </c>
      <c r="B271">
        <v>3000000</v>
      </c>
      <c r="C271">
        <v>11738022</v>
      </c>
    </row>
    <row r="272" spans="1:3" x14ac:dyDescent="0.3">
      <c r="A272" t="s">
        <v>27182</v>
      </c>
      <c r="B272">
        <v>20194</v>
      </c>
    </row>
    <row r="273" spans="1:3" x14ac:dyDescent="0.3">
      <c r="A273" t="s">
        <v>27190</v>
      </c>
      <c r="B273">
        <v>14000000</v>
      </c>
      <c r="C273">
        <v>13747138</v>
      </c>
    </row>
    <row r="274" spans="1:3" x14ac:dyDescent="0.3">
      <c r="A274" t="s">
        <v>27196</v>
      </c>
      <c r="B274">
        <v>35000000</v>
      </c>
      <c r="C274">
        <v>83363139</v>
      </c>
    </row>
    <row r="275" spans="1:3" x14ac:dyDescent="0.3">
      <c r="A275" t="s">
        <v>27204</v>
      </c>
      <c r="B275">
        <v>23000000</v>
      </c>
      <c r="C275">
        <v>36299898</v>
      </c>
    </row>
    <row r="276" spans="1:3" x14ac:dyDescent="0.3">
      <c r="A276" t="s">
        <v>27210</v>
      </c>
      <c r="B276">
        <v>263601</v>
      </c>
    </row>
    <row r="277" spans="1:3" x14ac:dyDescent="0.3">
      <c r="A277" t="s">
        <v>27216</v>
      </c>
      <c r="B277">
        <v>543091</v>
      </c>
    </row>
    <row r="278" spans="1:3" x14ac:dyDescent="0.3">
      <c r="A278" t="s">
        <v>27224</v>
      </c>
      <c r="B278">
        <v>15000000</v>
      </c>
      <c r="C278">
        <v>53354166</v>
      </c>
    </row>
    <row r="279" spans="1:3" x14ac:dyDescent="0.3">
      <c r="A279" t="s">
        <v>27231</v>
      </c>
      <c r="B279">
        <v>9000000</v>
      </c>
      <c r="C279">
        <v>10058318</v>
      </c>
    </row>
    <row r="280" spans="1:3" x14ac:dyDescent="0.3">
      <c r="A280" t="s">
        <v>27238</v>
      </c>
      <c r="B280">
        <v>22000000</v>
      </c>
      <c r="C280">
        <v>17266971</v>
      </c>
    </row>
    <row r="281" spans="1:3" x14ac:dyDescent="0.3">
      <c r="A281" t="s">
        <v>27245</v>
      </c>
      <c r="B281">
        <v>17953778</v>
      </c>
    </row>
    <row r="282" spans="1:3" x14ac:dyDescent="0.3">
      <c r="A282" t="s">
        <v>27252</v>
      </c>
      <c r="B282">
        <v>6900000</v>
      </c>
      <c r="C282">
        <v>7993039</v>
      </c>
    </row>
    <row r="283" spans="1:3" x14ac:dyDescent="0.3">
      <c r="A283" t="s">
        <v>27258</v>
      </c>
      <c r="B283">
        <v>296081</v>
      </c>
    </row>
    <row r="284" spans="1:3" x14ac:dyDescent="0.3">
      <c r="A284" t="s">
        <v>27264</v>
      </c>
      <c r="B284">
        <v>25000000</v>
      </c>
      <c r="C284">
        <v>40903593</v>
      </c>
    </row>
    <row r="285" spans="1:3" x14ac:dyDescent="0.3">
      <c r="A285" t="s">
        <v>27270</v>
      </c>
      <c r="B285">
        <v>20000000</v>
      </c>
      <c r="C285">
        <v>77698625</v>
      </c>
    </row>
    <row r="286" spans="1:3" x14ac:dyDescent="0.3">
      <c r="A286" t="s">
        <v>27277</v>
      </c>
      <c r="B286">
        <v>18000000</v>
      </c>
      <c r="C286">
        <v>32589677</v>
      </c>
    </row>
    <row r="287" spans="1:3" x14ac:dyDescent="0.3">
      <c r="A287" t="s">
        <v>27284</v>
      </c>
      <c r="B287">
        <v>16581714</v>
      </c>
    </row>
    <row r="288" spans="1:3" x14ac:dyDescent="0.3">
      <c r="A288" t="s">
        <v>27290</v>
      </c>
      <c r="B288">
        <v>322871</v>
      </c>
    </row>
    <row r="289" spans="1:3" x14ac:dyDescent="0.3">
      <c r="A289" t="s">
        <v>27297</v>
      </c>
      <c r="B289">
        <v>13000000</v>
      </c>
      <c r="C289">
        <v>25010410</v>
      </c>
    </row>
    <row r="290" spans="1:3" x14ac:dyDescent="0.3">
      <c r="A290" t="s">
        <v>27304</v>
      </c>
      <c r="B290">
        <v>21000000</v>
      </c>
      <c r="C290">
        <v>12136938</v>
      </c>
    </row>
    <row r="291" spans="1:3" x14ac:dyDescent="0.3">
      <c r="A291" t="s">
        <v>121</v>
      </c>
      <c r="B291">
        <v>63000000</v>
      </c>
      <c r="C291">
        <v>402453882</v>
      </c>
    </row>
    <row r="292" spans="1:3" x14ac:dyDescent="0.3">
      <c r="A292" t="s">
        <v>27310</v>
      </c>
      <c r="B292">
        <v>11081586</v>
      </c>
    </row>
    <row r="293" spans="1:3" x14ac:dyDescent="0.3">
      <c r="A293" t="s">
        <v>27317</v>
      </c>
      <c r="B293">
        <v>6000000</v>
      </c>
      <c r="C293">
        <v>12974636</v>
      </c>
    </row>
    <row r="294" spans="1:3" x14ac:dyDescent="0.3">
      <c r="A294" t="s">
        <v>27323</v>
      </c>
      <c r="B294">
        <v>13500000</v>
      </c>
      <c r="C294">
        <v>11285588</v>
      </c>
    </row>
    <row r="295" spans="1:3" x14ac:dyDescent="0.3">
      <c r="A295" t="s">
        <v>27329</v>
      </c>
      <c r="B295">
        <v>22000000</v>
      </c>
      <c r="C295">
        <v>96067179</v>
      </c>
    </row>
    <row r="296" spans="1:3" x14ac:dyDescent="0.3">
      <c r="A296" t="s">
        <v>27337</v>
      </c>
      <c r="B296">
        <v>3246063</v>
      </c>
    </row>
    <row r="297" spans="1:3" x14ac:dyDescent="0.3">
      <c r="A297" t="s">
        <v>27344</v>
      </c>
      <c r="B297">
        <v>30000000</v>
      </c>
      <c r="C297">
        <v>23798623</v>
      </c>
    </row>
    <row r="298" spans="1:3" x14ac:dyDescent="0.3">
      <c r="A298" t="s">
        <v>27350</v>
      </c>
      <c r="B298">
        <v>4916135</v>
      </c>
    </row>
    <row r="299" spans="1:3" x14ac:dyDescent="0.3">
      <c r="A299" t="s">
        <v>27357</v>
      </c>
      <c r="B299">
        <v>9315576</v>
      </c>
    </row>
    <row r="300" spans="1:3" x14ac:dyDescent="0.3">
      <c r="A300" t="s">
        <v>27364</v>
      </c>
      <c r="B300">
        <v>7000000</v>
      </c>
      <c r="C300">
        <v>19604000</v>
      </c>
    </row>
    <row r="301" spans="1:3" x14ac:dyDescent="0.3">
      <c r="A301" t="s">
        <v>27371</v>
      </c>
      <c r="B301">
        <v>3500000</v>
      </c>
      <c r="C301">
        <v>16036534</v>
      </c>
    </row>
    <row r="302" spans="1:3" x14ac:dyDescent="0.3">
      <c r="A302" t="s">
        <v>27380</v>
      </c>
      <c r="B302">
        <v>11000000</v>
      </c>
      <c r="C302">
        <v>178104</v>
      </c>
    </row>
    <row r="303" spans="1:3" x14ac:dyDescent="0.3">
      <c r="A303" t="s">
        <v>27386</v>
      </c>
      <c r="B303">
        <v>12000000</v>
      </c>
      <c r="C303">
        <v>2104000</v>
      </c>
    </row>
    <row r="304" spans="1:3" x14ac:dyDescent="0.3">
      <c r="A304" t="s">
        <v>27393</v>
      </c>
      <c r="B304">
        <v>2000000</v>
      </c>
      <c r="C304">
        <v>734693</v>
      </c>
    </row>
    <row r="305" spans="1:3" x14ac:dyDescent="0.3">
      <c r="A305" t="s">
        <v>27400</v>
      </c>
      <c r="B305">
        <v>40000000</v>
      </c>
      <c r="C305">
        <v>173526</v>
      </c>
    </row>
    <row r="306" spans="1:3" x14ac:dyDescent="0.3">
      <c r="A306" t="s">
        <v>27408</v>
      </c>
      <c r="B306">
        <v>25000000</v>
      </c>
      <c r="C306">
        <v>6841570</v>
      </c>
    </row>
    <row r="307" spans="1:3" x14ac:dyDescent="0.3">
      <c r="A307" t="s">
        <v>27414</v>
      </c>
      <c r="B307">
        <v>46000000</v>
      </c>
      <c r="C307">
        <v>130512915</v>
      </c>
    </row>
    <row r="308" spans="1:3" x14ac:dyDescent="0.3">
      <c r="A308" t="s">
        <v>27420</v>
      </c>
      <c r="B308">
        <v>113727</v>
      </c>
    </row>
    <row r="309" spans="1:3" x14ac:dyDescent="0.3">
      <c r="A309" t="s">
        <v>133</v>
      </c>
      <c r="B309">
        <v>55000000</v>
      </c>
      <c r="C309">
        <v>330252182</v>
      </c>
    </row>
    <row r="310" spans="1:3" x14ac:dyDescent="0.3">
      <c r="A310" t="s">
        <v>27427</v>
      </c>
      <c r="B310">
        <v>16096000</v>
      </c>
    </row>
    <row r="311" spans="1:3" x14ac:dyDescent="0.3">
      <c r="A311" t="s">
        <v>27433</v>
      </c>
      <c r="B311">
        <v>20000000</v>
      </c>
      <c r="C311">
        <v>2308390</v>
      </c>
    </row>
    <row r="312" spans="1:3" x14ac:dyDescent="0.3">
      <c r="A312" t="s">
        <v>27439</v>
      </c>
      <c r="B312">
        <v>20000000</v>
      </c>
      <c r="C312">
        <v>27053498</v>
      </c>
    </row>
    <row r="313" spans="1:3" x14ac:dyDescent="0.3">
      <c r="A313" t="s">
        <v>27446</v>
      </c>
      <c r="B313">
        <v>713234</v>
      </c>
    </row>
    <row r="314" spans="1:3" x14ac:dyDescent="0.3">
      <c r="A314" t="s">
        <v>27453</v>
      </c>
      <c r="B314">
        <v>700000</v>
      </c>
      <c r="C314">
        <v>7830611</v>
      </c>
    </row>
    <row r="315" spans="1:3" x14ac:dyDescent="0.3">
      <c r="A315" t="s">
        <v>27460</v>
      </c>
      <c r="B315">
        <v>30000000</v>
      </c>
      <c r="C315">
        <v>2869369</v>
      </c>
    </row>
    <row r="316" spans="1:3" x14ac:dyDescent="0.3">
      <c r="A316" t="s">
        <v>27466</v>
      </c>
      <c r="B316">
        <v>37800323</v>
      </c>
      <c r="C316" t="s">
        <v>56645</v>
      </c>
    </row>
    <row r="317" spans="1:3" x14ac:dyDescent="0.3">
      <c r="A317" t="s">
        <v>27473</v>
      </c>
      <c r="B317">
        <v>7000000</v>
      </c>
      <c r="C317">
        <v>20851521</v>
      </c>
    </row>
    <row r="318" spans="1:3" x14ac:dyDescent="0.3">
      <c r="A318" t="s">
        <v>27481</v>
      </c>
      <c r="B318">
        <v>60000000</v>
      </c>
      <c r="C318">
        <v>36763355</v>
      </c>
    </row>
    <row r="319" spans="1:3" x14ac:dyDescent="0.3">
      <c r="A319" t="s">
        <v>27487</v>
      </c>
      <c r="B319">
        <v>45000000</v>
      </c>
      <c r="C319">
        <v>312900000</v>
      </c>
    </row>
    <row r="320" spans="1:3" x14ac:dyDescent="0.3">
      <c r="A320" t="s">
        <v>27494</v>
      </c>
      <c r="B320">
        <v>51764950</v>
      </c>
    </row>
    <row r="321" spans="1:3" x14ac:dyDescent="0.3">
      <c r="A321" t="s">
        <v>27501</v>
      </c>
      <c r="B321">
        <v>29412050</v>
      </c>
    </row>
    <row r="322" spans="1:3" x14ac:dyDescent="0.3">
      <c r="A322" t="s">
        <v>27508</v>
      </c>
      <c r="B322">
        <v>18000000</v>
      </c>
      <c r="C322">
        <v>119938730</v>
      </c>
    </row>
    <row r="323" spans="1:3" x14ac:dyDescent="0.3">
      <c r="A323" t="s">
        <v>27516</v>
      </c>
      <c r="B323">
        <v>15000000</v>
      </c>
      <c r="C323">
        <v>6798240</v>
      </c>
    </row>
    <row r="324" spans="1:3" x14ac:dyDescent="0.3">
      <c r="A324" t="s">
        <v>27523</v>
      </c>
      <c r="B324">
        <v>3000000</v>
      </c>
      <c r="C324">
        <v>15185594</v>
      </c>
    </row>
    <row r="325" spans="1:3" x14ac:dyDescent="0.3">
      <c r="A325" t="s">
        <v>27531</v>
      </c>
      <c r="B325">
        <v>34000000</v>
      </c>
      <c r="C325">
        <v>50282766</v>
      </c>
    </row>
    <row r="326" spans="1:3" x14ac:dyDescent="0.3">
      <c r="A326" t="s">
        <v>27538</v>
      </c>
      <c r="B326">
        <v>12000000</v>
      </c>
      <c r="C326">
        <v>8914777</v>
      </c>
    </row>
    <row r="327" spans="1:3" x14ac:dyDescent="0.3">
      <c r="A327" t="s">
        <v>27545</v>
      </c>
      <c r="B327">
        <v>20000000</v>
      </c>
      <c r="C327">
        <v>15340000</v>
      </c>
    </row>
    <row r="328" spans="1:3" x14ac:dyDescent="0.3">
      <c r="A328" t="s">
        <v>27550</v>
      </c>
      <c r="B328">
        <v>2201126</v>
      </c>
    </row>
    <row r="329" spans="1:3" x14ac:dyDescent="0.3">
      <c r="A329" t="s">
        <v>27559</v>
      </c>
      <c r="B329">
        <v>6000000</v>
      </c>
      <c r="C329">
        <v>38824341</v>
      </c>
    </row>
    <row r="330" spans="1:3" x14ac:dyDescent="0.3">
      <c r="A330" t="s">
        <v>27565</v>
      </c>
      <c r="B330">
        <v>83587</v>
      </c>
    </row>
    <row r="331" spans="1:3" x14ac:dyDescent="0.3">
      <c r="A331" t="s">
        <v>27571</v>
      </c>
      <c r="B331">
        <v>15000000</v>
      </c>
      <c r="C331">
        <v>1299060</v>
      </c>
    </row>
    <row r="332" spans="1:3" x14ac:dyDescent="0.3">
      <c r="A332" t="s">
        <v>27579</v>
      </c>
      <c r="B332">
        <v>11500000</v>
      </c>
      <c r="C332">
        <v>20982557</v>
      </c>
    </row>
    <row r="333" spans="1:3" x14ac:dyDescent="0.3">
      <c r="A333" t="s">
        <v>27585</v>
      </c>
      <c r="B333">
        <v>45000000</v>
      </c>
      <c r="C333">
        <v>46815748</v>
      </c>
    </row>
    <row r="334" spans="1:3" x14ac:dyDescent="0.3">
      <c r="A334" t="s">
        <v>144</v>
      </c>
      <c r="B334">
        <v>8534</v>
      </c>
    </row>
    <row r="335" spans="1:3" x14ac:dyDescent="0.3">
      <c r="A335" t="s">
        <v>27592</v>
      </c>
      <c r="B335">
        <v>63649</v>
      </c>
    </row>
    <row r="336" spans="1:3" x14ac:dyDescent="0.3">
      <c r="A336" t="s">
        <v>27598</v>
      </c>
      <c r="B336">
        <v>86115</v>
      </c>
    </row>
    <row r="337" spans="1:3" x14ac:dyDescent="0.3">
      <c r="A337" t="s">
        <v>27605</v>
      </c>
      <c r="B337">
        <v>13000000</v>
      </c>
      <c r="C337">
        <v>7881335</v>
      </c>
    </row>
    <row r="338" spans="1:3" x14ac:dyDescent="0.3">
      <c r="A338" t="s">
        <v>27611</v>
      </c>
      <c r="B338">
        <v>25000000</v>
      </c>
      <c r="C338">
        <v>32055248</v>
      </c>
    </row>
    <row r="339" spans="1:3" x14ac:dyDescent="0.3">
      <c r="A339" t="s">
        <v>27618</v>
      </c>
      <c r="B339">
        <v>2500000</v>
      </c>
      <c r="C339">
        <v>2881508</v>
      </c>
    </row>
    <row r="340" spans="1:3" x14ac:dyDescent="0.3">
      <c r="A340" t="s">
        <v>27625</v>
      </c>
    </row>
    <row r="341" spans="1:3" x14ac:dyDescent="0.3">
      <c r="A341" t="s">
        <v>27631</v>
      </c>
      <c r="B341">
        <v>115000000</v>
      </c>
      <c r="C341">
        <v>146282411</v>
      </c>
    </row>
    <row r="342" spans="1:3" x14ac:dyDescent="0.3">
      <c r="A342" t="s">
        <v>27638</v>
      </c>
      <c r="B342">
        <v>62000000</v>
      </c>
      <c r="C342">
        <v>65000000</v>
      </c>
    </row>
    <row r="343" spans="1:3" x14ac:dyDescent="0.3">
      <c r="A343" t="s">
        <v>27645</v>
      </c>
      <c r="B343">
        <v>52000000</v>
      </c>
      <c r="C343">
        <v>173837933</v>
      </c>
    </row>
    <row r="344" spans="1:3" x14ac:dyDescent="0.3">
      <c r="A344" t="s">
        <v>27652</v>
      </c>
      <c r="B344">
        <v>19000000</v>
      </c>
      <c r="C344">
        <v>65807024</v>
      </c>
    </row>
    <row r="345" spans="1:3" x14ac:dyDescent="0.3">
      <c r="A345" t="s">
        <v>27658</v>
      </c>
      <c r="B345">
        <v>10000000</v>
      </c>
      <c r="C345">
        <v>25588750</v>
      </c>
    </row>
    <row r="346" spans="1:3" x14ac:dyDescent="0.3">
      <c r="A346" t="s">
        <v>27664</v>
      </c>
      <c r="B346">
        <v>98000000</v>
      </c>
      <c r="C346">
        <v>10017322</v>
      </c>
    </row>
    <row r="347" spans="1:3" x14ac:dyDescent="0.3">
      <c r="A347" t="s">
        <v>27670</v>
      </c>
      <c r="B347">
        <v>11000000</v>
      </c>
      <c r="C347">
        <v>39387284</v>
      </c>
    </row>
    <row r="348" spans="1:3" x14ac:dyDescent="0.3">
      <c r="A348" t="s">
        <v>27677</v>
      </c>
      <c r="B348">
        <v>259319</v>
      </c>
    </row>
    <row r="349" spans="1:3" x14ac:dyDescent="0.3">
      <c r="A349" t="s">
        <v>27684</v>
      </c>
    </row>
    <row r="350" spans="1:3" x14ac:dyDescent="0.3">
      <c r="A350" t="s">
        <v>27690</v>
      </c>
      <c r="B350">
        <v>60000000</v>
      </c>
      <c r="C350">
        <v>67436818</v>
      </c>
    </row>
    <row r="351" spans="1:3" x14ac:dyDescent="0.3">
      <c r="A351" t="s">
        <v>27696</v>
      </c>
      <c r="B351">
        <v>20000000</v>
      </c>
      <c r="C351">
        <v>17518220</v>
      </c>
    </row>
    <row r="352" spans="1:3" x14ac:dyDescent="0.3">
      <c r="A352" t="s">
        <v>27703</v>
      </c>
      <c r="B352">
        <v>10000000</v>
      </c>
      <c r="C352">
        <v>23574130</v>
      </c>
    </row>
    <row r="353" spans="1:3" x14ac:dyDescent="0.3">
      <c r="A353" t="s">
        <v>27709</v>
      </c>
      <c r="B353">
        <v>10000000</v>
      </c>
      <c r="C353">
        <v>6607652</v>
      </c>
    </row>
    <row r="354" spans="1:3" x14ac:dyDescent="0.3">
      <c r="A354" t="s">
        <v>27716</v>
      </c>
      <c r="B354">
        <v>218626</v>
      </c>
    </row>
    <row r="355" spans="1:3" x14ac:dyDescent="0.3">
      <c r="A355" t="s">
        <v>27723</v>
      </c>
      <c r="B355">
        <v>50000000</v>
      </c>
      <c r="C355">
        <v>100475249</v>
      </c>
    </row>
    <row r="356" spans="1:3" x14ac:dyDescent="0.3">
      <c r="A356" t="s">
        <v>27729</v>
      </c>
      <c r="B356">
        <v>7400000</v>
      </c>
    </row>
    <row r="357" spans="1:3" x14ac:dyDescent="0.3">
      <c r="A357" t="s">
        <v>27737</v>
      </c>
      <c r="B357">
        <v>3600000</v>
      </c>
      <c r="C357">
        <v>31968347</v>
      </c>
    </row>
    <row r="358" spans="1:3" x14ac:dyDescent="0.3">
      <c r="A358" t="s">
        <v>27744</v>
      </c>
      <c r="B358">
        <v>2488858</v>
      </c>
    </row>
    <row r="359" spans="1:3" x14ac:dyDescent="0.3">
      <c r="A359" t="s">
        <v>27751</v>
      </c>
      <c r="B359">
        <v>18000000</v>
      </c>
      <c r="C359">
        <v>70454098</v>
      </c>
    </row>
    <row r="360" spans="1:3" x14ac:dyDescent="0.3">
      <c r="A360" t="s">
        <v>27757</v>
      </c>
      <c r="B360">
        <v>23000000</v>
      </c>
      <c r="C360">
        <v>82569971</v>
      </c>
    </row>
    <row r="361" spans="1:3" x14ac:dyDescent="0.3">
      <c r="A361" t="s">
        <v>27765</v>
      </c>
      <c r="B361">
        <v>17382000</v>
      </c>
    </row>
    <row r="362" spans="1:3" x14ac:dyDescent="0.3">
      <c r="A362" t="s">
        <v>27772</v>
      </c>
      <c r="B362">
        <v>5000000</v>
      </c>
      <c r="C362">
        <v>3565508</v>
      </c>
    </row>
    <row r="363" spans="1:3" x14ac:dyDescent="0.3">
      <c r="A363" t="s">
        <v>27778</v>
      </c>
      <c r="B363">
        <v>27400000</v>
      </c>
    </row>
    <row r="364" spans="1:3" x14ac:dyDescent="0.3">
      <c r="A364" t="s">
        <v>27785</v>
      </c>
      <c r="B364">
        <v>42000000</v>
      </c>
      <c r="C364">
        <v>7919000</v>
      </c>
    </row>
    <row r="365" spans="1:3" x14ac:dyDescent="0.3">
      <c r="A365" t="s">
        <v>27791</v>
      </c>
      <c r="B365">
        <v>35000000</v>
      </c>
      <c r="C365">
        <v>20350171</v>
      </c>
    </row>
    <row r="366" spans="1:3" x14ac:dyDescent="0.3">
      <c r="A366" t="s">
        <v>27797</v>
      </c>
      <c r="B366">
        <v>6000000</v>
      </c>
      <c r="C366">
        <v>11797927</v>
      </c>
    </row>
    <row r="367" spans="1:3" x14ac:dyDescent="0.3">
      <c r="A367" t="s">
        <v>27804</v>
      </c>
      <c r="B367">
        <v>25000000</v>
      </c>
      <c r="C367">
        <v>4064333</v>
      </c>
    </row>
    <row r="368" spans="1:3" x14ac:dyDescent="0.3">
      <c r="A368" t="s">
        <v>27811</v>
      </c>
      <c r="B368">
        <v>36474193</v>
      </c>
    </row>
    <row r="369" spans="1:3" x14ac:dyDescent="0.3">
      <c r="A369" t="s">
        <v>27818</v>
      </c>
      <c r="B369">
        <v>30000000</v>
      </c>
      <c r="C369">
        <v>191796233</v>
      </c>
    </row>
    <row r="370" spans="1:3" x14ac:dyDescent="0.3">
      <c r="A370" t="s">
        <v>27826</v>
      </c>
      <c r="B370">
        <v>6500000</v>
      </c>
      <c r="C370">
        <v>536023</v>
      </c>
    </row>
    <row r="371" spans="1:3" x14ac:dyDescent="0.3">
      <c r="A371" t="s">
        <v>27832</v>
      </c>
      <c r="B371">
        <v>5000000</v>
      </c>
      <c r="C371">
        <v>326308</v>
      </c>
    </row>
    <row r="372" spans="1:3" x14ac:dyDescent="0.3">
      <c r="A372" t="s">
        <v>27839</v>
      </c>
      <c r="B372">
        <v>12772657</v>
      </c>
    </row>
    <row r="373" spans="1:3" x14ac:dyDescent="0.3">
      <c r="A373" t="s">
        <v>27846</v>
      </c>
      <c r="B373">
        <v>3794000</v>
      </c>
    </row>
    <row r="374" spans="1:3" x14ac:dyDescent="0.3">
      <c r="A374" t="s">
        <v>27853</v>
      </c>
      <c r="B374">
        <v>12000000</v>
      </c>
      <c r="C374">
        <v>63071133</v>
      </c>
    </row>
    <row r="375" spans="1:3" x14ac:dyDescent="0.3">
      <c r="A375" t="s">
        <v>27861</v>
      </c>
      <c r="B375">
        <v>19030691</v>
      </c>
    </row>
    <row r="376" spans="1:3" x14ac:dyDescent="0.3">
      <c r="A376" t="s">
        <v>27869</v>
      </c>
      <c r="B376">
        <v>7000000</v>
      </c>
      <c r="C376">
        <v>560069</v>
      </c>
    </row>
    <row r="377" spans="1:3" x14ac:dyDescent="0.3">
      <c r="A377" t="s">
        <v>27875</v>
      </c>
      <c r="B377">
        <v>50000000</v>
      </c>
      <c r="C377">
        <v>14551359</v>
      </c>
    </row>
    <row r="378" spans="1:3" x14ac:dyDescent="0.3">
      <c r="A378" t="s">
        <v>27881</v>
      </c>
      <c r="B378">
        <v>80000000</v>
      </c>
      <c r="C378">
        <v>33023469</v>
      </c>
    </row>
    <row r="379" spans="1:3" x14ac:dyDescent="0.3">
      <c r="A379" t="s">
        <v>27887</v>
      </c>
      <c r="B379">
        <v>57000000</v>
      </c>
      <c r="C379">
        <v>51367375</v>
      </c>
    </row>
    <row r="380" spans="1:3" x14ac:dyDescent="0.3">
      <c r="A380" t="s">
        <v>27894</v>
      </c>
    </row>
    <row r="381" spans="1:3" x14ac:dyDescent="0.3">
      <c r="A381" t="s">
        <v>27902</v>
      </c>
      <c r="B381">
        <v>50000000</v>
      </c>
      <c r="C381">
        <v>25477365</v>
      </c>
    </row>
    <row r="382" spans="1:3" x14ac:dyDescent="0.3">
      <c r="A382" t="s">
        <v>27908</v>
      </c>
      <c r="B382">
        <v>20754000</v>
      </c>
    </row>
    <row r="383" spans="1:3" x14ac:dyDescent="0.3">
      <c r="A383" t="s">
        <v>27914</v>
      </c>
      <c r="B383">
        <v>3102672</v>
      </c>
    </row>
    <row r="384" spans="1:3" x14ac:dyDescent="0.3">
      <c r="A384" t="s">
        <v>27921</v>
      </c>
      <c r="B384">
        <v>30000000</v>
      </c>
      <c r="C384">
        <v>16759216</v>
      </c>
    </row>
    <row r="385" spans="1:3" x14ac:dyDescent="0.3">
      <c r="A385" t="s">
        <v>27927</v>
      </c>
      <c r="B385">
        <v>403311</v>
      </c>
    </row>
    <row r="386" spans="1:3" x14ac:dyDescent="0.3">
      <c r="A386" t="s">
        <v>27935</v>
      </c>
      <c r="B386">
        <v>5000000</v>
      </c>
      <c r="C386">
        <v>617632</v>
      </c>
    </row>
    <row r="387" spans="1:3" x14ac:dyDescent="0.3">
      <c r="A387" t="s">
        <v>27942</v>
      </c>
      <c r="B387">
        <v>12000000</v>
      </c>
      <c r="C387">
        <v>38624000</v>
      </c>
    </row>
    <row r="388" spans="1:3" x14ac:dyDescent="0.3">
      <c r="A388" t="s">
        <v>27948</v>
      </c>
      <c r="B388">
        <v>25000000</v>
      </c>
      <c r="C388">
        <v>5005000</v>
      </c>
    </row>
    <row r="389" spans="1:3" x14ac:dyDescent="0.3">
      <c r="A389" t="s">
        <v>27954</v>
      </c>
      <c r="B389">
        <v>25000000</v>
      </c>
      <c r="C389">
        <v>328452</v>
      </c>
    </row>
    <row r="390" spans="1:3" x14ac:dyDescent="0.3">
      <c r="A390" t="s">
        <v>27962</v>
      </c>
      <c r="B390">
        <v>222525</v>
      </c>
    </row>
    <row r="391" spans="1:3" x14ac:dyDescent="0.3">
      <c r="A391" t="s">
        <v>27969</v>
      </c>
      <c r="B391">
        <v>14481231</v>
      </c>
    </row>
    <row r="392" spans="1:3" x14ac:dyDescent="0.3">
      <c r="A392" t="s">
        <v>27975</v>
      </c>
      <c r="B392">
        <v>-1997</v>
      </c>
    </row>
    <row r="393" spans="1:3" x14ac:dyDescent="0.3">
      <c r="A393" t="s">
        <v>27982</v>
      </c>
      <c r="B393">
        <v>15000000</v>
      </c>
      <c r="C393">
        <v>2409225</v>
      </c>
    </row>
    <row r="394" spans="1:3" x14ac:dyDescent="0.3">
      <c r="A394" t="s">
        <v>27989</v>
      </c>
      <c r="B394">
        <v>15000000</v>
      </c>
      <c r="C394">
        <v>3796699</v>
      </c>
    </row>
    <row r="395" spans="1:3" x14ac:dyDescent="0.3">
      <c r="A395" t="s">
        <v>27995</v>
      </c>
      <c r="B395">
        <v>42000000</v>
      </c>
      <c r="C395">
        <v>41252428</v>
      </c>
    </row>
    <row r="396" spans="1:3" x14ac:dyDescent="0.3">
      <c r="A396" t="s">
        <v>28003</v>
      </c>
      <c r="B396">
        <v>29000000</v>
      </c>
      <c r="C396">
        <v>11500000</v>
      </c>
    </row>
    <row r="397" spans="1:3" x14ac:dyDescent="0.3">
      <c r="A397" t="s">
        <v>28009</v>
      </c>
      <c r="B397">
        <v>1007306</v>
      </c>
    </row>
    <row r="398" spans="1:3" x14ac:dyDescent="0.3">
      <c r="A398" t="s">
        <v>28016</v>
      </c>
      <c r="B398">
        <v>54000000</v>
      </c>
      <c r="C398">
        <v>128814019</v>
      </c>
    </row>
    <row r="399" spans="1:3" x14ac:dyDescent="0.3">
      <c r="A399" t="s">
        <v>28024</v>
      </c>
      <c r="B399">
        <v>3692836</v>
      </c>
    </row>
    <row r="400" spans="1:3" x14ac:dyDescent="0.3">
      <c r="A400" t="s">
        <v>28031</v>
      </c>
      <c r="B400">
        <v>30000000</v>
      </c>
      <c r="C400">
        <v>21600000</v>
      </c>
    </row>
    <row r="401" spans="1:3" x14ac:dyDescent="0.3">
      <c r="A401" t="s">
        <v>28038</v>
      </c>
      <c r="B401">
        <v>39000000</v>
      </c>
      <c r="C401">
        <v>30356793</v>
      </c>
    </row>
    <row r="402" spans="1:3" x14ac:dyDescent="0.3">
      <c r="A402" t="s">
        <v>28045</v>
      </c>
      <c r="B402">
        <v>608032</v>
      </c>
    </row>
    <row r="403" spans="1:3" x14ac:dyDescent="0.3">
      <c r="A403" t="s">
        <v>28052</v>
      </c>
      <c r="B403">
        <v>13000000</v>
      </c>
      <c r="C403">
        <v>5587855</v>
      </c>
    </row>
    <row r="404" spans="1:3" x14ac:dyDescent="0.3">
      <c r="A404" t="s">
        <v>28059</v>
      </c>
      <c r="B404">
        <v>8000000</v>
      </c>
      <c r="C404">
        <v>3594848</v>
      </c>
    </row>
    <row r="405" spans="1:3" x14ac:dyDescent="0.3">
      <c r="A405" t="s">
        <v>28065</v>
      </c>
      <c r="B405">
        <v>92000000</v>
      </c>
      <c r="C405">
        <v>241721524</v>
      </c>
    </row>
    <row r="406" spans="1:3" x14ac:dyDescent="0.3">
      <c r="A406" t="s">
        <v>28073</v>
      </c>
      <c r="B406">
        <v>2666118</v>
      </c>
    </row>
    <row r="407" spans="1:3" x14ac:dyDescent="0.3">
      <c r="A407" t="s">
        <v>28081</v>
      </c>
      <c r="B407">
        <v>3000000</v>
      </c>
      <c r="C407">
        <v>24629916</v>
      </c>
    </row>
    <row r="408" spans="1:3" x14ac:dyDescent="0.3">
      <c r="A408" t="s">
        <v>28088</v>
      </c>
      <c r="B408">
        <v>5000000</v>
      </c>
      <c r="C408">
        <v>20733485</v>
      </c>
    </row>
    <row r="409" spans="1:3" x14ac:dyDescent="0.3">
      <c r="A409" t="s">
        <v>28096</v>
      </c>
      <c r="B409">
        <v>14000000</v>
      </c>
      <c r="C409">
        <v>8838938</v>
      </c>
    </row>
    <row r="410" spans="1:3" x14ac:dyDescent="0.3">
      <c r="A410" t="s">
        <v>28102</v>
      </c>
      <c r="B410">
        <v>2734044</v>
      </c>
    </row>
    <row r="411" spans="1:3" x14ac:dyDescent="0.3">
      <c r="A411" t="s">
        <v>28110</v>
      </c>
      <c r="B411">
        <v>15000000</v>
      </c>
      <c r="C411">
        <v>17451873</v>
      </c>
    </row>
    <row r="412" spans="1:3" x14ac:dyDescent="0.3">
      <c r="A412" t="s">
        <v>28116</v>
      </c>
      <c r="B412">
        <v>28000000</v>
      </c>
      <c r="C412">
        <v>13979599</v>
      </c>
    </row>
    <row r="413" spans="1:3" x14ac:dyDescent="0.3">
      <c r="A413" t="s">
        <v>28122</v>
      </c>
      <c r="B413">
        <v>20060051</v>
      </c>
    </row>
    <row r="414" spans="1:3" x14ac:dyDescent="0.3">
      <c r="A414" t="s">
        <v>28128</v>
      </c>
      <c r="B414">
        <v>5799672</v>
      </c>
    </row>
    <row r="415" spans="1:3" x14ac:dyDescent="0.3">
      <c r="A415" t="s">
        <v>28135</v>
      </c>
      <c r="B415">
        <v>2195190</v>
      </c>
    </row>
    <row r="416" spans="1:3" x14ac:dyDescent="0.3">
      <c r="A416" t="s">
        <v>28142</v>
      </c>
      <c r="B416">
        <v>8000000</v>
      </c>
      <c r="C416">
        <v>1495332</v>
      </c>
    </row>
    <row r="417" spans="1:3" x14ac:dyDescent="0.3">
      <c r="A417" t="s">
        <v>28148</v>
      </c>
      <c r="B417">
        <v>8000000</v>
      </c>
      <c r="C417">
        <v>1789892</v>
      </c>
    </row>
    <row r="418" spans="1:3" x14ac:dyDescent="0.3">
      <c r="A418" t="s">
        <v>28154</v>
      </c>
      <c r="B418">
        <v>27000000</v>
      </c>
      <c r="C418">
        <v>14378331</v>
      </c>
    </row>
    <row r="419" spans="1:3" x14ac:dyDescent="0.3">
      <c r="A419" t="s">
        <v>28161</v>
      </c>
      <c r="B419">
        <v>25000000</v>
      </c>
      <c r="C419">
        <v>9381260</v>
      </c>
    </row>
    <row r="420" spans="1:3" x14ac:dyDescent="0.3">
      <c r="A420" t="s">
        <v>28168</v>
      </c>
      <c r="B420">
        <v>35000000</v>
      </c>
      <c r="C420">
        <v>31611225</v>
      </c>
    </row>
    <row r="421" spans="1:3" x14ac:dyDescent="0.3">
      <c r="A421" t="s">
        <v>28175</v>
      </c>
      <c r="B421">
        <v>50000000</v>
      </c>
      <c r="C421">
        <v>48323648</v>
      </c>
    </row>
    <row r="422" spans="1:3" x14ac:dyDescent="0.3">
      <c r="A422" t="s">
        <v>28181</v>
      </c>
      <c r="B422">
        <v>25000000</v>
      </c>
      <c r="C422">
        <v>1534569</v>
      </c>
    </row>
    <row r="423" spans="1:3" x14ac:dyDescent="0.3">
      <c r="A423" t="s">
        <v>28188</v>
      </c>
      <c r="B423">
        <v>86175</v>
      </c>
    </row>
    <row r="424" spans="1:3" x14ac:dyDescent="0.3">
      <c r="A424" t="s">
        <v>28194</v>
      </c>
      <c r="B424">
        <v>5479037</v>
      </c>
    </row>
    <row r="425" spans="1:3" x14ac:dyDescent="0.3">
      <c r="A425" t="s">
        <v>28201</v>
      </c>
      <c r="B425">
        <v>1242</v>
      </c>
    </row>
    <row r="426" spans="1:3" x14ac:dyDescent="0.3">
      <c r="A426" t="s">
        <v>28208</v>
      </c>
      <c r="B426">
        <v>18000000</v>
      </c>
      <c r="C426">
        <v>7837632</v>
      </c>
    </row>
    <row r="427" spans="1:3" x14ac:dyDescent="0.3">
      <c r="A427" t="s">
        <v>28215</v>
      </c>
      <c r="B427">
        <v>60000000</v>
      </c>
      <c r="C427">
        <v>54930280</v>
      </c>
    </row>
    <row r="428" spans="1:3" x14ac:dyDescent="0.3">
      <c r="A428" t="s">
        <v>28221</v>
      </c>
      <c r="B428">
        <v>33148</v>
      </c>
    </row>
    <row r="429" spans="1:3" x14ac:dyDescent="0.3">
      <c r="A429" t="s">
        <v>28228</v>
      </c>
      <c r="B429">
        <v>4000000</v>
      </c>
      <c r="C429">
        <v>102739</v>
      </c>
    </row>
    <row r="430" spans="1:3" x14ac:dyDescent="0.3">
      <c r="A430" t="s">
        <v>28236</v>
      </c>
      <c r="B430">
        <v>2000000</v>
      </c>
      <c r="C430">
        <v>731091</v>
      </c>
    </row>
    <row r="431" spans="1:3" x14ac:dyDescent="0.3">
      <c r="A431" t="s">
        <v>28244</v>
      </c>
      <c r="B431">
        <v>6086891</v>
      </c>
    </row>
    <row r="432" spans="1:3" x14ac:dyDescent="0.3">
      <c r="A432" t="s">
        <v>28252</v>
      </c>
      <c r="B432">
        <v>146083</v>
      </c>
    </row>
    <row r="433" spans="1:3" x14ac:dyDescent="0.3">
      <c r="A433" t="s">
        <v>28259</v>
      </c>
      <c r="B433">
        <v>15000000</v>
      </c>
      <c r="C433">
        <v>10713605</v>
      </c>
    </row>
    <row r="434" spans="1:3" x14ac:dyDescent="0.3">
      <c r="A434" t="s">
        <v>28266</v>
      </c>
      <c r="B434">
        <v>5000000</v>
      </c>
      <c r="C434">
        <v>4710749</v>
      </c>
    </row>
    <row r="435" spans="1:3" x14ac:dyDescent="0.3">
      <c r="A435" t="s">
        <v>28272</v>
      </c>
      <c r="B435">
        <v>45000000</v>
      </c>
      <c r="C435">
        <v>181410615</v>
      </c>
    </row>
    <row r="436" spans="1:3" x14ac:dyDescent="0.3">
      <c r="A436" t="s">
        <v>28279</v>
      </c>
      <c r="B436">
        <v>12000000</v>
      </c>
      <c r="C436">
        <v>4266243</v>
      </c>
    </row>
    <row r="437" spans="1:3" x14ac:dyDescent="0.3">
      <c r="A437" t="s">
        <v>28286</v>
      </c>
      <c r="B437">
        <v>6000000</v>
      </c>
      <c r="C437">
        <v>143273</v>
      </c>
    </row>
    <row r="438" spans="1:3" x14ac:dyDescent="0.3">
      <c r="A438" t="s">
        <v>28294</v>
      </c>
      <c r="B438">
        <v>73000000</v>
      </c>
      <c r="C438">
        <v>229086679</v>
      </c>
    </row>
    <row r="439" spans="1:3" x14ac:dyDescent="0.3">
      <c r="A439" t="s">
        <v>28300</v>
      </c>
      <c r="B439">
        <v>2874242</v>
      </c>
    </row>
    <row r="440" spans="1:3" x14ac:dyDescent="0.3">
      <c r="A440" t="s">
        <v>28307</v>
      </c>
      <c r="B440">
        <v>3376403</v>
      </c>
    </row>
    <row r="441" spans="1:3" x14ac:dyDescent="0.3">
      <c r="A441" t="s">
        <v>28314</v>
      </c>
      <c r="B441">
        <v>31190000</v>
      </c>
      <c r="C441">
        <v>4529843</v>
      </c>
    </row>
    <row r="442" spans="1:3" x14ac:dyDescent="0.3">
      <c r="A442" t="s">
        <v>28320</v>
      </c>
      <c r="B442">
        <v>90000000</v>
      </c>
      <c r="C442">
        <v>44619100</v>
      </c>
    </row>
    <row r="443" spans="1:3" x14ac:dyDescent="0.3">
      <c r="A443" t="s">
        <v>28327</v>
      </c>
      <c r="B443">
        <v>25000000</v>
      </c>
      <c r="C443">
        <v>41067398</v>
      </c>
    </row>
    <row r="444" spans="1:3" x14ac:dyDescent="0.3">
      <c r="A444" t="s">
        <v>28333</v>
      </c>
      <c r="B444">
        <v>287752</v>
      </c>
    </row>
    <row r="445" spans="1:3" x14ac:dyDescent="0.3">
      <c r="A445" t="s">
        <v>28340</v>
      </c>
      <c r="B445">
        <v>50000000</v>
      </c>
      <c r="C445">
        <v>41263140</v>
      </c>
    </row>
    <row r="446" spans="1:3" x14ac:dyDescent="0.3">
      <c r="A446" t="s">
        <v>28347</v>
      </c>
      <c r="B446">
        <v>65000000</v>
      </c>
      <c r="C446">
        <v>38966057</v>
      </c>
    </row>
    <row r="447" spans="1:3" x14ac:dyDescent="0.3">
      <c r="A447" t="s">
        <v>28354</v>
      </c>
      <c r="B447">
        <v>4960</v>
      </c>
    </row>
    <row r="448" spans="1:3" x14ac:dyDescent="0.3">
      <c r="A448" t="s">
        <v>28361</v>
      </c>
      <c r="B448">
        <v>3000000</v>
      </c>
      <c r="C448">
        <v>302204</v>
      </c>
    </row>
    <row r="449" spans="1:3" x14ac:dyDescent="0.3">
      <c r="A449" t="s">
        <v>28368</v>
      </c>
      <c r="B449">
        <v>28000000</v>
      </c>
      <c r="C449">
        <v>8119205</v>
      </c>
    </row>
    <row r="450" spans="1:3" x14ac:dyDescent="0.3">
      <c r="A450" t="s">
        <v>56373</v>
      </c>
      <c r="B450">
        <v>9000000</v>
      </c>
      <c r="C450">
        <v>11883495</v>
      </c>
    </row>
    <row r="451" spans="1:3" x14ac:dyDescent="0.3">
      <c r="A451" t="s">
        <v>28374</v>
      </c>
      <c r="B451">
        <v>35000000</v>
      </c>
      <c r="C451">
        <v>2221994</v>
      </c>
    </row>
    <row r="452" spans="1:3" x14ac:dyDescent="0.3">
      <c r="A452" t="s">
        <v>28381</v>
      </c>
      <c r="B452">
        <v>25000000</v>
      </c>
      <c r="C452">
        <v>29342592</v>
      </c>
    </row>
    <row r="453" spans="1:3" x14ac:dyDescent="0.3">
      <c r="A453" t="s">
        <v>28388</v>
      </c>
      <c r="B453">
        <v>16325542</v>
      </c>
    </row>
    <row r="454" spans="1:3" x14ac:dyDescent="0.3">
      <c r="A454" t="s">
        <v>28394</v>
      </c>
      <c r="B454">
        <v>7928412</v>
      </c>
    </row>
    <row r="455" spans="1:3" x14ac:dyDescent="0.3">
      <c r="A455" t="s">
        <v>28402</v>
      </c>
      <c r="B455">
        <v>17000000</v>
      </c>
      <c r="C455">
        <v>16311763</v>
      </c>
    </row>
    <row r="456" spans="1:3" x14ac:dyDescent="0.3">
      <c r="A456" t="s">
        <v>155</v>
      </c>
      <c r="B456">
        <v>200000000</v>
      </c>
      <c r="C456">
        <v>658672302</v>
      </c>
    </row>
    <row r="457" spans="1:3" x14ac:dyDescent="0.3">
      <c r="A457" t="s">
        <v>28409</v>
      </c>
      <c r="B457">
        <v>90000000</v>
      </c>
      <c r="C457">
        <v>245852179</v>
      </c>
    </row>
    <row r="458" spans="1:3" x14ac:dyDescent="0.3">
      <c r="A458" t="s">
        <v>28417</v>
      </c>
      <c r="B458">
        <v>3300000</v>
      </c>
      <c r="C458">
        <v>74188</v>
      </c>
    </row>
    <row r="459" spans="1:3" x14ac:dyDescent="0.3">
      <c r="A459" t="s">
        <v>28424</v>
      </c>
      <c r="B459">
        <v>189491</v>
      </c>
    </row>
    <row r="460" spans="1:3" x14ac:dyDescent="0.3">
      <c r="A460" t="s">
        <v>28431</v>
      </c>
      <c r="C460" t="s">
        <v>56689</v>
      </c>
    </row>
    <row r="461" spans="1:3" x14ac:dyDescent="0.3">
      <c r="A461" t="s">
        <v>28439</v>
      </c>
      <c r="B461">
        <v>80000000</v>
      </c>
      <c r="C461">
        <v>18319860</v>
      </c>
    </row>
    <row r="462" spans="1:3" x14ac:dyDescent="0.3">
      <c r="A462" t="s">
        <v>28446</v>
      </c>
      <c r="B462">
        <v>15000000</v>
      </c>
      <c r="C462">
        <v>11144518</v>
      </c>
    </row>
    <row r="463" spans="1:3" x14ac:dyDescent="0.3">
      <c r="A463" t="s">
        <v>28453</v>
      </c>
      <c r="B463">
        <v>13000000</v>
      </c>
      <c r="C463">
        <v>22858926</v>
      </c>
    </row>
    <row r="464" spans="1:3" x14ac:dyDescent="0.3">
      <c r="A464" t="s">
        <v>28460</v>
      </c>
      <c r="B464">
        <v>12829351</v>
      </c>
    </row>
    <row r="465" spans="1:3" x14ac:dyDescent="0.3">
      <c r="A465" t="s">
        <v>28467</v>
      </c>
      <c r="B465">
        <v>80000000</v>
      </c>
      <c r="C465">
        <v>155247825</v>
      </c>
    </row>
    <row r="466" spans="1:3" x14ac:dyDescent="0.3">
      <c r="A466" t="s">
        <v>28473</v>
      </c>
      <c r="B466">
        <v>45000000</v>
      </c>
      <c r="C466">
        <v>106834564</v>
      </c>
    </row>
    <row r="467" spans="1:3" x14ac:dyDescent="0.3">
      <c r="A467" t="s">
        <v>28481</v>
      </c>
      <c r="B467">
        <v>2285194</v>
      </c>
    </row>
    <row r="468" spans="1:3" x14ac:dyDescent="0.3">
      <c r="A468" t="s">
        <v>28487</v>
      </c>
      <c r="B468">
        <v>18500000</v>
      </c>
      <c r="C468">
        <v>10680275</v>
      </c>
    </row>
    <row r="469" spans="1:3" x14ac:dyDescent="0.3">
      <c r="A469" t="s">
        <v>28494</v>
      </c>
      <c r="B469">
        <v>60000000</v>
      </c>
      <c r="C469">
        <v>136801374</v>
      </c>
    </row>
    <row r="470" spans="1:3" x14ac:dyDescent="0.3">
      <c r="A470" t="s">
        <v>28503</v>
      </c>
      <c r="B470">
        <v>70000000</v>
      </c>
      <c r="C470">
        <v>19819494</v>
      </c>
    </row>
    <row r="471" spans="1:3" x14ac:dyDescent="0.3">
      <c r="A471" t="s">
        <v>28509</v>
      </c>
      <c r="B471">
        <v>163810</v>
      </c>
    </row>
    <row r="472" spans="1:3" x14ac:dyDescent="0.3">
      <c r="A472" t="s">
        <v>28515</v>
      </c>
      <c r="B472">
        <v>30000000</v>
      </c>
      <c r="C472">
        <v>12017369</v>
      </c>
    </row>
    <row r="473" spans="1:3" x14ac:dyDescent="0.3">
      <c r="A473" t="s">
        <v>28522</v>
      </c>
      <c r="B473">
        <v>4002640</v>
      </c>
    </row>
    <row r="474" spans="1:3" x14ac:dyDescent="0.3">
      <c r="A474" t="s">
        <v>28528</v>
      </c>
      <c r="C474" t="s">
        <v>56721</v>
      </c>
    </row>
    <row r="475" spans="1:3" x14ac:dyDescent="0.3">
      <c r="A475" t="s">
        <v>28535</v>
      </c>
      <c r="B475">
        <v>60000000</v>
      </c>
      <c r="C475">
        <v>32940507</v>
      </c>
    </row>
    <row r="476" spans="1:3" x14ac:dyDescent="0.3">
      <c r="A476" t="s">
        <v>28541</v>
      </c>
      <c r="B476">
        <v>48000000</v>
      </c>
      <c r="C476">
        <v>37562568</v>
      </c>
    </row>
    <row r="477" spans="1:3" x14ac:dyDescent="0.3">
      <c r="A477" t="s">
        <v>28548</v>
      </c>
      <c r="B477">
        <v>90000000</v>
      </c>
      <c r="C477">
        <v>81526121</v>
      </c>
    </row>
    <row r="478" spans="1:3" x14ac:dyDescent="0.3">
      <c r="A478" t="s">
        <v>28554</v>
      </c>
      <c r="B478">
        <v>70000000</v>
      </c>
      <c r="C478">
        <v>101217900</v>
      </c>
    </row>
    <row r="479" spans="1:3" x14ac:dyDescent="0.3">
      <c r="A479" t="s">
        <v>28562</v>
      </c>
      <c r="B479">
        <v>1000000</v>
      </c>
      <c r="C479">
        <v>21210</v>
      </c>
    </row>
    <row r="480" spans="1:3" x14ac:dyDescent="0.3">
      <c r="A480" t="s">
        <v>28568</v>
      </c>
      <c r="B480">
        <v>70000000</v>
      </c>
      <c r="C480">
        <v>216540909</v>
      </c>
    </row>
    <row r="481" spans="1:3" x14ac:dyDescent="0.3">
      <c r="A481" t="s">
        <v>28575</v>
      </c>
      <c r="B481">
        <v>1759596</v>
      </c>
    </row>
    <row r="482" spans="1:3" x14ac:dyDescent="0.3">
      <c r="A482" t="s">
        <v>28581</v>
      </c>
      <c r="B482">
        <v>12000000</v>
      </c>
      <c r="C482">
        <v>14348123</v>
      </c>
    </row>
    <row r="483" spans="1:3" x14ac:dyDescent="0.3">
      <c r="A483" t="s">
        <v>28590</v>
      </c>
      <c r="B483">
        <v>15000000</v>
      </c>
      <c r="C483">
        <v>43022524</v>
      </c>
    </row>
    <row r="484" spans="1:3" x14ac:dyDescent="0.3">
      <c r="A484" t="s">
        <v>28597</v>
      </c>
      <c r="B484">
        <v>85000000</v>
      </c>
      <c r="C484">
        <v>55485043</v>
      </c>
    </row>
    <row r="485" spans="1:3" x14ac:dyDescent="0.3">
      <c r="A485" t="s">
        <v>28605</v>
      </c>
      <c r="B485">
        <v>140000000</v>
      </c>
      <c r="C485">
        <v>190418803</v>
      </c>
    </row>
    <row r="486" spans="1:3" x14ac:dyDescent="0.3">
      <c r="A486" t="s">
        <v>164</v>
      </c>
      <c r="B486">
        <v>115000000</v>
      </c>
      <c r="C486">
        <v>474544677</v>
      </c>
    </row>
    <row r="487" spans="1:3" x14ac:dyDescent="0.3">
      <c r="A487" t="s">
        <v>28612</v>
      </c>
      <c r="B487">
        <v>40000000</v>
      </c>
      <c r="C487">
        <v>54682547</v>
      </c>
    </row>
    <row r="488" spans="1:3" x14ac:dyDescent="0.3">
      <c r="A488" t="s">
        <v>28618</v>
      </c>
      <c r="B488">
        <v>10000000</v>
      </c>
      <c r="C488">
        <v>9801782</v>
      </c>
    </row>
    <row r="489" spans="1:3" x14ac:dyDescent="0.3">
      <c r="A489" t="s">
        <v>28625</v>
      </c>
      <c r="B489">
        <v>8288513</v>
      </c>
    </row>
    <row r="490" spans="1:3" x14ac:dyDescent="0.3">
      <c r="A490" t="s">
        <v>28631</v>
      </c>
      <c r="B490">
        <v>42000000</v>
      </c>
      <c r="C490">
        <v>116089678</v>
      </c>
    </row>
    <row r="491" spans="1:3" x14ac:dyDescent="0.3">
      <c r="A491" t="s">
        <v>28638</v>
      </c>
      <c r="B491">
        <v>82000000</v>
      </c>
      <c r="C491">
        <v>34580635</v>
      </c>
    </row>
    <row r="492" spans="1:3" x14ac:dyDescent="0.3">
      <c r="A492" t="s">
        <v>28646</v>
      </c>
      <c r="B492">
        <v>8500000</v>
      </c>
      <c r="C492">
        <v>10919177</v>
      </c>
    </row>
    <row r="493" spans="1:3" x14ac:dyDescent="0.3">
      <c r="A493" t="s">
        <v>28653</v>
      </c>
      <c r="B493">
        <v>80000000</v>
      </c>
      <c r="C493">
        <v>35168395</v>
      </c>
    </row>
    <row r="494" spans="1:3" x14ac:dyDescent="0.3">
      <c r="A494" t="s">
        <v>28659</v>
      </c>
      <c r="B494">
        <v>8500000</v>
      </c>
      <c r="C494">
        <v>327418</v>
      </c>
    </row>
    <row r="495" spans="1:3" x14ac:dyDescent="0.3">
      <c r="A495" t="s">
        <v>28666</v>
      </c>
    </row>
    <row r="496" spans="1:3" x14ac:dyDescent="0.3">
      <c r="A496" t="s">
        <v>28670</v>
      </c>
      <c r="B496">
        <v>90000000</v>
      </c>
      <c r="C496">
        <v>135026902</v>
      </c>
    </row>
    <row r="497" spans="1:3" x14ac:dyDescent="0.3">
      <c r="A497" t="s">
        <v>28676</v>
      </c>
      <c r="B497">
        <v>75000000</v>
      </c>
      <c r="C497">
        <v>33864342</v>
      </c>
    </row>
    <row r="498" spans="1:3" x14ac:dyDescent="0.3">
      <c r="A498" t="s">
        <v>28683</v>
      </c>
      <c r="B498">
        <v>80000000</v>
      </c>
      <c r="C498">
        <v>22362500</v>
      </c>
    </row>
    <row r="499" spans="1:3" x14ac:dyDescent="0.3">
      <c r="A499" t="s">
        <v>28689</v>
      </c>
      <c r="B499">
        <v>76000000</v>
      </c>
      <c r="C499">
        <v>26000610</v>
      </c>
    </row>
    <row r="500" spans="1:3" x14ac:dyDescent="0.3">
      <c r="A500" t="s">
        <v>28696</v>
      </c>
      <c r="B500">
        <v>68000000</v>
      </c>
      <c r="C500">
        <v>29655590</v>
      </c>
    </row>
    <row r="501" spans="1:3" x14ac:dyDescent="0.3">
      <c r="A501" t="s">
        <v>28703</v>
      </c>
      <c r="B501">
        <v>25000000</v>
      </c>
      <c r="C501">
        <v>32481825</v>
      </c>
    </row>
    <row r="502" spans="1:3" x14ac:dyDescent="0.3">
      <c r="A502" t="s">
        <v>28709</v>
      </c>
      <c r="B502">
        <v>60000000</v>
      </c>
      <c r="C502">
        <v>22365133</v>
      </c>
    </row>
    <row r="503" spans="1:3" x14ac:dyDescent="0.3">
      <c r="A503" t="s">
        <v>28716</v>
      </c>
      <c r="B503">
        <v>474900</v>
      </c>
    </row>
    <row r="504" spans="1:3" x14ac:dyDescent="0.3">
      <c r="A504" t="s">
        <v>28724</v>
      </c>
      <c r="B504">
        <v>35000000</v>
      </c>
      <c r="C504">
        <v>630779</v>
      </c>
    </row>
    <row r="505" spans="1:3" x14ac:dyDescent="0.3">
      <c r="A505" t="s">
        <v>28730</v>
      </c>
      <c r="B505">
        <v>23000000</v>
      </c>
      <c r="C505">
        <v>39240659</v>
      </c>
    </row>
    <row r="506" spans="1:3" x14ac:dyDescent="0.3">
      <c r="A506" t="s">
        <v>28738</v>
      </c>
      <c r="B506">
        <v>31000000</v>
      </c>
      <c r="C506">
        <v>24362501</v>
      </c>
    </row>
    <row r="507" spans="1:3" x14ac:dyDescent="0.3">
      <c r="A507" t="s">
        <v>28744</v>
      </c>
      <c r="B507">
        <v>25000000</v>
      </c>
      <c r="C507">
        <v>100317794</v>
      </c>
    </row>
    <row r="508" spans="1:3" x14ac:dyDescent="0.3">
      <c r="A508" t="s">
        <v>28751</v>
      </c>
      <c r="B508">
        <v>60000000</v>
      </c>
      <c r="C508">
        <v>35327628</v>
      </c>
    </row>
    <row r="509" spans="1:3" x14ac:dyDescent="0.3">
      <c r="A509" t="s">
        <v>28757</v>
      </c>
      <c r="B509">
        <v>95000000</v>
      </c>
      <c r="C509">
        <v>50863742</v>
      </c>
    </row>
    <row r="510" spans="1:3" x14ac:dyDescent="0.3">
      <c r="A510" t="s">
        <v>28764</v>
      </c>
      <c r="B510">
        <v>2019237</v>
      </c>
    </row>
    <row r="511" spans="1:3" x14ac:dyDescent="0.3">
      <c r="A511" t="s">
        <v>28772</v>
      </c>
      <c r="B511">
        <v>1929168</v>
      </c>
    </row>
    <row r="512" spans="1:3" x14ac:dyDescent="0.3">
      <c r="A512" t="s">
        <v>28781</v>
      </c>
      <c r="B512">
        <v>35000000</v>
      </c>
      <c r="C512">
        <v>31770414</v>
      </c>
    </row>
    <row r="513" spans="1:3" x14ac:dyDescent="0.3">
      <c r="A513" t="s">
        <v>28788</v>
      </c>
      <c r="B513">
        <v>80000000</v>
      </c>
      <c r="C513">
        <v>52880016</v>
      </c>
    </row>
    <row r="514" spans="1:3" x14ac:dyDescent="0.3">
      <c r="A514" t="s">
        <v>28794</v>
      </c>
      <c r="B514">
        <v>75000000</v>
      </c>
      <c r="C514">
        <v>52888180</v>
      </c>
    </row>
    <row r="515" spans="1:3" x14ac:dyDescent="0.3">
      <c r="A515" t="s">
        <v>28802</v>
      </c>
      <c r="B515">
        <v>44000000</v>
      </c>
      <c r="C515">
        <v>2962465</v>
      </c>
    </row>
    <row r="516" spans="1:3" x14ac:dyDescent="0.3">
      <c r="A516" t="s">
        <v>28809</v>
      </c>
      <c r="B516">
        <v>62000000</v>
      </c>
      <c r="C516">
        <v>77086030</v>
      </c>
    </row>
    <row r="517" spans="1:3" x14ac:dyDescent="0.3">
      <c r="A517" t="s">
        <v>28817</v>
      </c>
      <c r="B517">
        <v>5662985</v>
      </c>
    </row>
    <row r="518" spans="1:3" x14ac:dyDescent="0.3">
      <c r="A518" t="s">
        <v>28824</v>
      </c>
      <c r="B518">
        <v>34200000</v>
      </c>
      <c r="C518">
        <v>163479795</v>
      </c>
    </row>
    <row r="519" spans="1:3" x14ac:dyDescent="0.3">
      <c r="A519" t="s">
        <v>28830</v>
      </c>
      <c r="B519">
        <v>25000000</v>
      </c>
      <c r="C519">
        <v>32383850</v>
      </c>
    </row>
    <row r="520" spans="1:3" x14ac:dyDescent="0.3">
      <c r="A520" t="s">
        <v>28837</v>
      </c>
      <c r="B520">
        <v>84000000</v>
      </c>
      <c r="C520">
        <v>123309890</v>
      </c>
    </row>
    <row r="521" spans="1:3" x14ac:dyDescent="0.3">
      <c r="A521" t="s">
        <v>28843</v>
      </c>
      <c r="B521">
        <v>50000000</v>
      </c>
      <c r="C521">
        <v>13038660</v>
      </c>
    </row>
    <row r="522" spans="1:3" x14ac:dyDescent="0.3">
      <c r="A522" t="s">
        <v>28850</v>
      </c>
      <c r="B522">
        <v>73000000</v>
      </c>
      <c r="C522">
        <v>66518655</v>
      </c>
    </row>
    <row r="523" spans="1:3" x14ac:dyDescent="0.3">
      <c r="A523" t="s">
        <v>28856</v>
      </c>
      <c r="B523">
        <v>100000000</v>
      </c>
      <c r="C523">
        <v>66889043</v>
      </c>
    </row>
    <row r="524" spans="1:3" x14ac:dyDescent="0.3">
      <c r="A524" t="s">
        <v>28862</v>
      </c>
      <c r="B524">
        <v>80000000</v>
      </c>
      <c r="C524">
        <v>30695227</v>
      </c>
    </row>
    <row r="525" spans="1:3" x14ac:dyDescent="0.3">
      <c r="A525" t="s">
        <v>28871</v>
      </c>
      <c r="B525">
        <v>28000000</v>
      </c>
      <c r="C525">
        <v>5658940</v>
      </c>
    </row>
    <row r="526" spans="1:3" x14ac:dyDescent="0.3">
      <c r="A526" t="s">
        <v>28879</v>
      </c>
      <c r="B526">
        <v>346696</v>
      </c>
    </row>
    <row r="527" spans="1:3" x14ac:dyDescent="0.3">
      <c r="A527" t="s">
        <v>28887</v>
      </c>
      <c r="B527">
        <v>2927319</v>
      </c>
    </row>
    <row r="528" spans="1:3" x14ac:dyDescent="0.3">
      <c r="A528" t="s">
        <v>28894</v>
      </c>
      <c r="B528">
        <v>60000000</v>
      </c>
      <c r="C528">
        <v>21456130</v>
      </c>
    </row>
    <row r="529" spans="1:3" x14ac:dyDescent="0.3">
      <c r="A529" t="s">
        <v>28900</v>
      </c>
      <c r="B529">
        <v>61663</v>
      </c>
    </row>
    <row r="530" spans="1:3" x14ac:dyDescent="0.3">
      <c r="A530" t="s">
        <v>28907</v>
      </c>
      <c r="B530">
        <v>83000000</v>
      </c>
      <c r="C530">
        <v>35268275</v>
      </c>
    </row>
    <row r="531" spans="1:3" x14ac:dyDescent="0.3">
      <c r="A531" t="s">
        <v>28913</v>
      </c>
      <c r="B531">
        <v>6000000</v>
      </c>
      <c r="C531">
        <v>4859475</v>
      </c>
    </row>
    <row r="532" spans="1:3" x14ac:dyDescent="0.3">
      <c r="A532" t="s">
        <v>28919</v>
      </c>
      <c r="B532">
        <v>3500000</v>
      </c>
      <c r="C532">
        <v>299351</v>
      </c>
    </row>
    <row r="533" spans="1:3" x14ac:dyDescent="0.3">
      <c r="A533" t="s">
        <v>28926</v>
      </c>
      <c r="B533">
        <v>70000000</v>
      </c>
      <c r="C533">
        <v>9694105</v>
      </c>
    </row>
    <row r="534" spans="1:3" x14ac:dyDescent="0.3">
      <c r="A534" t="s">
        <v>28932</v>
      </c>
      <c r="B534">
        <v>3000000</v>
      </c>
      <c r="C534">
        <v>9016377</v>
      </c>
    </row>
    <row r="535" spans="1:3" x14ac:dyDescent="0.3">
      <c r="A535" t="s">
        <v>28939</v>
      </c>
      <c r="B535">
        <v>140426</v>
      </c>
    </row>
    <row r="536" spans="1:3" x14ac:dyDescent="0.3">
      <c r="A536" t="s">
        <v>28946</v>
      </c>
      <c r="B536">
        <v>50000000</v>
      </c>
      <c r="C536">
        <v>27067160</v>
      </c>
    </row>
    <row r="537" spans="1:3" x14ac:dyDescent="0.3">
      <c r="A537" t="s">
        <v>28952</v>
      </c>
      <c r="B537">
        <v>90000000</v>
      </c>
      <c r="C537">
        <v>233632142</v>
      </c>
    </row>
    <row r="538" spans="1:3" x14ac:dyDescent="0.3">
      <c r="A538" t="s">
        <v>28959</v>
      </c>
      <c r="B538">
        <v>100000000</v>
      </c>
      <c r="C538">
        <v>101071502</v>
      </c>
    </row>
    <row r="539" spans="1:3" x14ac:dyDescent="0.3">
      <c r="A539" t="s">
        <v>28966</v>
      </c>
      <c r="B539">
        <v>11000000</v>
      </c>
      <c r="C539">
        <v>102561004</v>
      </c>
    </row>
    <row r="540" spans="1:3" x14ac:dyDescent="0.3">
      <c r="A540" t="s">
        <v>28974</v>
      </c>
      <c r="B540">
        <v>15000000</v>
      </c>
      <c r="C540">
        <v>11614236</v>
      </c>
    </row>
    <row r="541" spans="1:3" x14ac:dyDescent="0.3">
      <c r="A541" t="s">
        <v>28982</v>
      </c>
      <c r="B541">
        <v>133000000</v>
      </c>
      <c r="C541">
        <v>140035367</v>
      </c>
    </row>
    <row r="542" spans="1:3" x14ac:dyDescent="0.3">
      <c r="A542" t="s">
        <v>28989</v>
      </c>
      <c r="B542">
        <v>60000000</v>
      </c>
      <c r="C542">
        <v>26483452</v>
      </c>
    </row>
    <row r="543" spans="1:3" x14ac:dyDescent="0.3">
      <c r="A543" t="s">
        <v>28996</v>
      </c>
      <c r="B543">
        <v>20000000</v>
      </c>
      <c r="C543">
        <v>8276228</v>
      </c>
    </row>
    <row r="544" spans="1:3" x14ac:dyDescent="0.3">
      <c r="A544" t="s">
        <v>56379</v>
      </c>
      <c r="B544">
        <v>80000000</v>
      </c>
      <c r="C544">
        <v>73280117</v>
      </c>
    </row>
    <row r="545" spans="1:3" x14ac:dyDescent="0.3">
      <c r="A545" t="s">
        <v>29003</v>
      </c>
      <c r="B545">
        <v>10000000</v>
      </c>
      <c r="C545">
        <v>6203044</v>
      </c>
    </row>
    <row r="546" spans="1:3" x14ac:dyDescent="0.3">
      <c r="A546" t="s">
        <v>29010</v>
      </c>
      <c r="B546">
        <v>15000000</v>
      </c>
      <c r="C546">
        <v>7220243</v>
      </c>
    </row>
    <row r="547" spans="1:3" x14ac:dyDescent="0.3">
      <c r="A547" t="s">
        <v>29018</v>
      </c>
      <c r="B547">
        <v>66000000</v>
      </c>
      <c r="C547">
        <v>59623958</v>
      </c>
    </row>
    <row r="548" spans="1:3" x14ac:dyDescent="0.3">
      <c r="A548" t="s">
        <v>29024</v>
      </c>
      <c r="B548">
        <v>9000000</v>
      </c>
      <c r="C548">
        <v>34102780</v>
      </c>
    </row>
    <row r="549" spans="1:3" x14ac:dyDescent="0.3">
      <c r="A549" t="s">
        <v>29030</v>
      </c>
      <c r="B549">
        <v>15000000</v>
      </c>
      <c r="C549">
        <v>130096601</v>
      </c>
    </row>
    <row r="550" spans="1:3" x14ac:dyDescent="0.3">
      <c r="A550" t="s">
        <v>29038</v>
      </c>
      <c r="B550">
        <v>123000000</v>
      </c>
      <c r="C550">
        <v>260044825</v>
      </c>
    </row>
    <row r="551" spans="1:3" x14ac:dyDescent="0.3">
      <c r="A551" t="s">
        <v>29044</v>
      </c>
      <c r="B551">
        <v>80000000</v>
      </c>
      <c r="C551">
        <v>91411151</v>
      </c>
    </row>
    <row r="552" spans="1:3" x14ac:dyDescent="0.3">
      <c r="A552" t="s">
        <v>29050</v>
      </c>
      <c r="B552">
        <v>103000000</v>
      </c>
      <c r="C552">
        <v>187705427</v>
      </c>
    </row>
    <row r="553" spans="1:3" x14ac:dyDescent="0.3">
      <c r="A553" t="s">
        <v>29058</v>
      </c>
      <c r="B553">
        <v>641117</v>
      </c>
    </row>
    <row r="554" spans="1:3" x14ac:dyDescent="0.3">
      <c r="A554" t="s">
        <v>29065</v>
      </c>
      <c r="B554">
        <v>137000000</v>
      </c>
      <c r="C554">
        <v>32131830</v>
      </c>
    </row>
    <row r="555" spans="1:3" x14ac:dyDescent="0.3">
      <c r="A555" t="s">
        <v>29072</v>
      </c>
      <c r="B555">
        <v>50000000</v>
      </c>
      <c r="C555">
        <v>50668906</v>
      </c>
    </row>
    <row r="556" spans="1:3" x14ac:dyDescent="0.3">
      <c r="A556" t="s">
        <v>29079</v>
      </c>
      <c r="B556">
        <v>45000000</v>
      </c>
      <c r="C556">
        <v>71583916</v>
      </c>
    </row>
    <row r="557" spans="1:3" x14ac:dyDescent="0.3">
      <c r="A557" t="s">
        <v>29085</v>
      </c>
      <c r="B557">
        <v>60000000</v>
      </c>
      <c r="C557">
        <v>32534850</v>
      </c>
    </row>
    <row r="558" spans="1:3" x14ac:dyDescent="0.3">
      <c r="A558" t="s">
        <v>29092</v>
      </c>
      <c r="B558">
        <v>65000000</v>
      </c>
      <c r="C558">
        <v>56569702</v>
      </c>
    </row>
    <row r="559" spans="1:3" x14ac:dyDescent="0.3">
      <c r="A559" t="s">
        <v>29098</v>
      </c>
      <c r="B559">
        <v>55000000</v>
      </c>
      <c r="C559">
        <v>19389454</v>
      </c>
    </row>
    <row r="560" spans="1:3" x14ac:dyDescent="0.3">
      <c r="A560" t="s">
        <v>29105</v>
      </c>
      <c r="B560">
        <v>8000000</v>
      </c>
      <c r="C560">
        <v>8279017</v>
      </c>
    </row>
    <row r="561" spans="1:3" x14ac:dyDescent="0.3">
      <c r="A561" t="s">
        <v>29114</v>
      </c>
      <c r="B561">
        <v>26000000</v>
      </c>
      <c r="C561">
        <v>45506619</v>
      </c>
    </row>
    <row r="562" spans="1:3" x14ac:dyDescent="0.3">
      <c r="A562" t="s">
        <v>29121</v>
      </c>
      <c r="B562">
        <v>14000000</v>
      </c>
      <c r="C562">
        <v>10397365</v>
      </c>
    </row>
    <row r="563" spans="1:3" x14ac:dyDescent="0.3">
      <c r="A563" t="s">
        <v>29127</v>
      </c>
      <c r="B563">
        <v>35000000</v>
      </c>
      <c r="C563">
        <v>13555988</v>
      </c>
    </row>
    <row r="564" spans="1:3" x14ac:dyDescent="0.3">
      <c r="A564" t="s">
        <v>29133</v>
      </c>
      <c r="B564">
        <v>35000000</v>
      </c>
      <c r="C564">
        <v>35007180</v>
      </c>
    </row>
    <row r="565" spans="1:3" x14ac:dyDescent="0.3">
      <c r="A565" t="s">
        <v>29139</v>
      </c>
      <c r="B565">
        <v>14000000</v>
      </c>
      <c r="C565">
        <v>21468807</v>
      </c>
    </row>
    <row r="566" spans="1:3" x14ac:dyDescent="0.3">
      <c r="A566" t="s">
        <v>29147</v>
      </c>
      <c r="B566">
        <v>38000000</v>
      </c>
      <c r="C566">
        <v>623374</v>
      </c>
    </row>
    <row r="567" spans="1:3" x14ac:dyDescent="0.3">
      <c r="A567" t="s">
        <v>29153</v>
      </c>
      <c r="B567">
        <v>52000000</v>
      </c>
      <c r="C567">
        <v>125595205</v>
      </c>
    </row>
    <row r="568" spans="1:3" x14ac:dyDescent="0.3">
      <c r="A568" t="s">
        <v>29160</v>
      </c>
      <c r="B568">
        <v>1143</v>
      </c>
    </row>
    <row r="569" spans="1:3" x14ac:dyDescent="0.3">
      <c r="A569" t="s">
        <v>29168</v>
      </c>
      <c r="B569">
        <v>20000000</v>
      </c>
      <c r="C569">
        <v>30028592</v>
      </c>
    </row>
    <row r="570" spans="1:3" x14ac:dyDescent="0.3">
      <c r="A570" t="s">
        <v>29174</v>
      </c>
      <c r="B570">
        <v>57000000</v>
      </c>
      <c r="C570">
        <v>17008282</v>
      </c>
    </row>
    <row r="571" spans="1:3" x14ac:dyDescent="0.3">
      <c r="A571" t="s">
        <v>29180</v>
      </c>
      <c r="B571">
        <v>8500000</v>
      </c>
      <c r="C571">
        <v>6055661</v>
      </c>
    </row>
    <row r="572" spans="1:3" x14ac:dyDescent="0.3">
      <c r="A572" t="s">
        <v>29186</v>
      </c>
      <c r="B572">
        <v>30000000</v>
      </c>
      <c r="C572">
        <v>28927720</v>
      </c>
    </row>
    <row r="573" spans="1:3" x14ac:dyDescent="0.3">
      <c r="A573" t="s">
        <v>29193</v>
      </c>
      <c r="B573">
        <v>11000000</v>
      </c>
      <c r="C573">
        <v>68379000</v>
      </c>
    </row>
    <row r="574" spans="1:3" x14ac:dyDescent="0.3">
      <c r="A574" t="s">
        <v>29199</v>
      </c>
      <c r="B574">
        <v>152525</v>
      </c>
    </row>
    <row r="575" spans="1:3" x14ac:dyDescent="0.3">
      <c r="A575" t="s">
        <v>29206</v>
      </c>
      <c r="B575">
        <v>739583</v>
      </c>
    </row>
    <row r="576" spans="1:3" x14ac:dyDescent="0.3">
      <c r="A576" t="s">
        <v>29213</v>
      </c>
      <c r="B576">
        <v>20000000</v>
      </c>
      <c r="C576">
        <v>17872723</v>
      </c>
    </row>
    <row r="577" spans="1:3" x14ac:dyDescent="0.3">
      <c r="A577" t="s">
        <v>29221</v>
      </c>
      <c r="B577">
        <v>98000000</v>
      </c>
      <c r="C577">
        <v>202019785</v>
      </c>
    </row>
    <row r="578" spans="1:3" x14ac:dyDescent="0.3">
      <c r="A578" t="s">
        <v>29226</v>
      </c>
      <c r="B578">
        <v>55000000</v>
      </c>
      <c r="C578">
        <v>166244045</v>
      </c>
    </row>
    <row r="579" spans="1:3" x14ac:dyDescent="0.3">
      <c r="A579" t="s">
        <v>29233</v>
      </c>
      <c r="B579">
        <v>100000000</v>
      </c>
      <c r="C579">
        <v>78616689</v>
      </c>
    </row>
    <row r="580" spans="1:3" x14ac:dyDescent="0.3">
      <c r="A580" t="s">
        <v>29240</v>
      </c>
      <c r="B580">
        <v>525738</v>
      </c>
    </row>
    <row r="581" spans="1:3" x14ac:dyDescent="0.3">
      <c r="A581" t="s">
        <v>29246</v>
      </c>
      <c r="B581">
        <v>16000000</v>
      </c>
      <c r="C581">
        <v>68540777</v>
      </c>
    </row>
    <row r="582" spans="1:3" x14ac:dyDescent="0.3">
      <c r="A582" t="s">
        <v>29252</v>
      </c>
      <c r="B582">
        <v>68000000</v>
      </c>
      <c r="C582">
        <v>51401758</v>
      </c>
    </row>
    <row r="583" spans="1:3" x14ac:dyDescent="0.3">
      <c r="A583" t="s">
        <v>29258</v>
      </c>
      <c r="B583">
        <v>103163</v>
      </c>
    </row>
    <row r="584" spans="1:3" x14ac:dyDescent="0.3">
      <c r="A584" t="s">
        <v>29265</v>
      </c>
      <c r="B584">
        <v>500000</v>
      </c>
      <c r="C584">
        <v>2047570</v>
      </c>
    </row>
    <row r="585" spans="1:3" x14ac:dyDescent="0.3">
      <c r="A585" t="s">
        <v>29272</v>
      </c>
      <c r="B585">
        <v>1232</v>
      </c>
    </row>
    <row r="586" spans="1:3" x14ac:dyDescent="0.3">
      <c r="A586" t="s">
        <v>29279</v>
      </c>
      <c r="B586">
        <v>63000000</v>
      </c>
      <c r="C586">
        <v>10014234</v>
      </c>
    </row>
    <row r="587" spans="1:3" x14ac:dyDescent="0.3">
      <c r="A587" t="s">
        <v>29285</v>
      </c>
      <c r="B587">
        <v>55381</v>
      </c>
    </row>
    <row r="588" spans="1:3" x14ac:dyDescent="0.3">
      <c r="A588" t="s">
        <v>29293</v>
      </c>
      <c r="B588">
        <v>1000000</v>
      </c>
      <c r="C588">
        <v>1744858</v>
      </c>
    </row>
    <row r="589" spans="1:3" x14ac:dyDescent="0.3">
      <c r="A589" t="s">
        <v>29299</v>
      </c>
      <c r="B589">
        <v>40000000</v>
      </c>
      <c r="C589">
        <v>33519628</v>
      </c>
    </row>
    <row r="590" spans="1:3" x14ac:dyDescent="0.3">
      <c r="A590" t="s">
        <v>29305</v>
      </c>
      <c r="B590">
        <v>65000000</v>
      </c>
      <c r="C590">
        <v>32598931</v>
      </c>
    </row>
    <row r="591" spans="1:3" x14ac:dyDescent="0.3">
      <c r="A591" t="s">
        <v>29311</v>
      </c>
      <c r="B591">
        <v>21150000</v>
      </c>
      <c r="C591">
        <v>25635682</v>
      </c>
    </row>
    <row r="592" spans="1:3" x14ac:dyDescent="0.3">
      <c r="A592" t="s">
        <v>175</v>
      </c>
      <c r="B592">
        <v>38000000</v>
      </c>
      <c r="C592">
        <v>144533925</v>
      </c>
    </row>
    <row r="593" spans="1:3" x14ac:dyDescent="0.3">
      <c r="A593" t="s">
        <v>29317</v>
      </c>
      <c r="B593">
        <v>85000000</v>
      </c>
      <c r="C593">
        <v>40077257</v>
      </c>
    </row>
    <row r="594" spans="1:3" x14ac:dyDescent="0.3">
      <c r="A594" t="s">
        <v>29323</v>
      </c>
      <c r="B594">
        <v>39000000</v>
      </c>
      <c r="C594">
        <v>14252830</v>
      </c>
    </row>
    <row r="595" spans="1:3" x14ac:dyDescent="0.3">
      <c r="A595" t="s">
        <v>29330</v>
      </c>
      <c r="B595">
        <v>57000000</v>
      </c>
      <c r="C595">
        <v>66808615</v>
      </c>
    </row>
    <row r="596" spans="1:3" x14ac:dyDescent="0.3">
      <c r="A596" t="s">
        <v>29336</v>
      </c>
      <c r="B596">
        <v>1000000</v>
      </c>
      <c r="C596">
        <v>2402459</v>
      </c>
    </row>
    <row r="597" spans="1:3" x14ac:dyDescent="0.3">
      <c r="A597" t="s">
        <v>29343</v>
      </c>
      <c r="B597">
        <v>23000000</v>
      </c>
      <c r="C597">
        <v>16136476</v>
      </c>
    </row>
    <row r="598" spans="1:3" x14ac:dyDescent="0.3">
      <c r="A598" t="s">
        <v>29349</v>
      </c>
      <c r="B598">
        <v>13000000</v>
      </c>
      <c r="C598">
        <v>28972187</v>
      </c>
    </row>
    <row r="599" spans="1:3" x14ac:dyDescent="0.3">
      <c r="A599" t="s">
        <v>29356</v>
      </c>
      <c r="B599">
        <v>20000000</v>
      </c>
      <c r="C599">
        <v>7494849</v>
      </c>
    </row>
    <row r="600" spans="1:3" x14ac:dyDescent="0.3">
      <c r="A600" t="s">
        <v>29363</v>
      </c>
      <c r="B600">
        <v>17000000</v>
      </c>
      <c r="C600">
        <v>37950822</v>
      </c>
    </row>
    <row r="601" spans="1:3" x14ac:dyDescent="0.3">
      <c r="A601" t="s">
        <v>29370</v>
      </c>
      <c r="B601">
        <v>5000000</v>
      </c>
      <c r="C601">
        <v>35938</v>
      </c>
    </row>
    <row r="602" spans="1:3" x14ac:dyDescent="0.3">
      <c r="A602" t="s">
        <v>29377</v>
      </c>
      <c r="B602">
        <v>20000000</v>
      </c>
      <c r="C602">
        <v>668140</v>
      </c>
    </row>
    <row r="603" spans="1:3" x14ac:dyDescent="0.3">
      <c r="A603" t="s">
        <v>29384</v>
      </c>
      <c r="B603">
        <v>40000000</v>
      </c>
      <c r="C603">
        <v>27053815</v>
      </c>
    </row>
    <row r="604" spans="1:3" x14ac:dyDescent="0.3">
      <c r="A604" t="s">
        <v>29390</v>
      </c>
      <c r="B604">
        <v>1700000</v>
      </c>
      <c r="C604">
        <v>35930604</v>
      </c>
    </row>
    <row r="605" spans="1:3" x14ac:dyDescent="0.3">
      <c r="A605" t="s">
        <v>29398</v>
      </c>
      <c r="B605">
        <v>5000000</v>
      </c>
      <c r="C605">
        <v>21995263</v>
      </c>
    </row>
    <row r="606" spans="1:3" x14ac:dyDescent="0.3">
      <c r="A606" t="s">
        <v>29405</v>
      </c>
      <c r="B606">
        <v>75000000</v>
      </c>
      <c r="C606">
        <v>45207112</v>
      </c>
    </row>
    <row r="607" spans="1:3" x14ac:dyDescent="0.3">
      <c r="A607" t="s">
        <v>29411</v>
      </c>
      <c r="B607">
        <v>16241</v>
      </c>
    </row>
    <row r="608" spans="1:3" x14ac:dyDescent="0.3">
      <c r="A608" t="s">
        <v>29419</v>
      </c>
      <c r="B608">
        <v>171478</v>
      </c>
    </row>
    <row r="609" spans="1:3" x14ac:dyDescent="0.3">
      <c r="A609" t="s">
        <v>29426</v>
      </c>
      <c r="B609">
        <v>50000000</v>
      </c>
      <c r="C609">
        <v>105813373</v>
      </c>
    </row>
    <row r="610" spans="1:3" x14ac:dyDescent="0.3">
      <c r="A610" t="s">
        <v>29432</v>
      </c>
      <c r="B610">
        <v>45000000</v>
      </c>
      <c r="C610">
        <v>11663156</v>
      </c>
    </row>
    <row r="611" spans="1:3" x14ac:dyDescent="0.3">
      <c r="A611" t="s">
        <v>29438</v>
      </c>
      <c r="B611">
        <v>55000000</v>
      </c>
      <c r="C611">
        <v>94011225</v>
      </c>
    </row>
    <row r="612" spans="1:3" x14ac:dyDescent="0.3">
      <c r="A612" t="s">
        <v>29444</v>
      </c>
      <c r="B612">
        <v>30000000</v>
      </c>
      <c r="C612">
        <v>145103595</v>
      </c>
    </row>
    <row r="613" spans="1:3" x14ac:dyDescent="0.3">
      <c r="A613" t="s">
        <v>29451</v>
      </c>
      <c r="B613">
        <v>35000000</v>
      </c>
      <c r="C613">
        <v>32572577</v>
      </c>
    </row>
    <row r="614" spans="1:3" x14ac:dyDescent="0.3">
      <c r="A614" t="s">
        <v>29458</v>
      </c>
      <c r="B614">
        <v>4447014</v>
      </c>
    </row>
    <row r="615" spans="1:3" x14ac:dyDescent="0.3">
      <c r="A615" t="s">
        <v>29466</v>
      </c>
      <c r="B615">
        <v>16000000</v>
      </c>
      <c r="C615">
        <v>28734552</v>
      </c>
    </row>
    <row r="616" spans="1:3" x14ac:dyDescent="0.3">
      <c r="A616" t="s">
        <v>29472</v>
      </c>
      <c r="B616">
        <v>80000000</v>
      </c>
      <c r="C616">
        <v>104454762</v>
      </c>
    </row>
    <row r="617" spans="1:3" x14ac:dyDescent="0.3">
      <c r="A617" t="s">
        <v>29479</v>
      </c>
      <c r="B617">
        <v>80000000</v>
      </c>
      <c r="C617">
        <v>116934650</v>
      </c>
    </row>
    <row r="618" spans="1:3" x14ac:dyDescent="0.3">
      <c r="A618" t="s">
        <v>29486</v>
      </c>
      <c r="B618">
        <v>30000000</v>
      </c>
      <c r="C618">
        <v>65016287</v>
      </c>
    </row>
    <row r="619" spans="1:3" x14ac:dyDescent="0.3">
      <c r="A619" t="s">
        <v>29492</v>
      </c>
      <c r="B619">
        <v>60000000</v>
      </c>
      <c r="C619">
        <v>121661683</v>
      </c>
    </row>
    <row r="620" spans="1:3" x14ac:dyDescent="0.3">
      <c r="A620" t="s">
        <v>29498</v>
      </c>
      <c r="B620">
        <v>5000000</v>
      </c>
      <c r="C620">
        <v>241438208</v>
      </c>
    </row>
    <row r="621" spans="1:3" x14ac:dyDescent="0.3">
      <c r="A621" t="s">
        <v>29506</v>
      </c>
      <c r="B621">
        <v>1500000</v>
      </c>
      <c r="C621">
        <v>378176</v>
      </c>
    </row>
    <row r="622" spans="1:3" x14ac:dyDescent="0.3">
      <c r="A622" t="s">
        <v>29512</v>
      </c>
      <c r="B622">
        <v>3500000</v>
      </c>
      <c r="C622">
        <v>17504595</v>
      </c>
    </row>
    <row r="623" spans="1:3" x14ac:dyDescent="0.3">
      <c r="A623" t="s">
        <v>29519</v>
      </c>
      <c r="B623">
        <v>52000000</v>
      </c>
      <c r="C623">
        <v>164615351</v>
      </c>
    </row>
    <row r="624" spans="1:3" x14ac:dyDescent="0.3">
      <c r="A624" t="s">
        <v>29526</v>
      </c>
      <c r="B624">
        <v>46000000</v>
      </c>
      <c r="C624">
        <v>93607673</v>
      </c>
    </row>
    <row r="625" spans="1:3" x14ac:dyDescent="0.3">
      <c r="A625" t="s">
        <v>29533</v>
      </c>
      <c r="B625">
        <v>15000000</v>
      </c>
      <c r="C625">
        <v>47811275</v>
      </c>
    </row>
    <row r="626" spans="1:3" x14ac:dyDescent="0.3">
      <c r="A626" t="s">
        <v>29539</v>
      </c>
      <c r="B626">
        <v>7000000</v>
      </c>
      <c r="C626">
        <v>13876974</v>
      </c>
    </row>
    <row r="627" spans="1:3" x14ac:dyDescent="0.3">
      <c r="A627" t="s">
        <v>29546</v>
      </c>
      <c r="B627">
        <v>30000000</v>
      </c>
      <c r="C627">
        <v>70099045</v>
      </c>
    </row>
    <row r="628" spans="1:3" x14ac:dyDescent="0.3">
      <c r="A628" t="s">
        <v>29553</v>
      </c>
      <c r="B628">
        <v>115000000</v>
      </c>
      <c r="C628">
        <v>26871</v>
      </c>
    </row>
    <row r="629" spans="1:3" x14ac:dyDescent="0.3">
      <c r="A629" t="s">
        <v>29559</v>
      </c>
      <c r="B629">
        <v>58000000</v>
      </c>
      <c r="C629">
        <v>170742341</v>
      </c>
    </row>
    <row r="630" spans="1:3" x14ac:dyDescent="0.3">
      <c r="A630" t="s">
        <v>29566</v>
      </c>
      <c r="B630">
        <v>55000000</v>
      </c>
      <c r="C630">
        <v>34238611</v>
      </c>
    </row>
    <row r="631" spans="1:3" x14ac:dyDescent="0.3">
      <c r="A631" t="s">
        <v>29571</v>
      </c>
      <c r="B631">
        <v>35764982</v>
      </c>
    </row>
    <row r="632" spans="1:3" x14ac:dyDescent="0.3">
      <c r="A632" t="s">
        <v>29577</v>
      </c>
      <c r="B632">
        <v>72000000</v>
      </c>
      <c r="C632">
        <v>18208078</v>
      </c>
    </row>
    <row r="633" spans="1:3" x14ac:dyDescent="0.3">
      <c r="A633" t="s">
        <v>29583</v>
      </c>
      <c r="B633">
        <v>68000000</v>
      </c>
      <c r="C633">
        <v>50338485</v>
      </c>
    </row>
    <row r="634" spans="1:3" x14ac:dyDescent="0.3">
      <c r="A634" t="s">
        <v>29590</v>
      </c>
      <c r="B634">
        <v>86000000</v>
      </c>
      <c r="C634">
        <v>6140</v>
      </c>
    </row>
    <row r="635" spans="1:3" x14ac:dyDescent="0.3">
      <c r="A635" t="s">
        <v>29597</v>
      </c>
      <c r="B635">
        <v>35000000</v>
      </c>
      <c r="C635">
        <v>28082366</v>
      </c>
    </row>
    <row r="636" spans="1:3" x14ac:dyDescent="0.3">
      <c r="A636" t="s">
        <v>29603</v>
      </c>
      <c r="B636">
        <v>30000000</v>
      </c>
      <c r="C636">
        <v>41385278</v>
      </c>
    </row>
    <row r="637" spans="1:3" x14ac:dyDescent="0.3">
      <c r="A637" t="s">
        <v>29611</v>
      </c>
      <c r="B637">
        <v>60000000</v>
      </c>
      <c r="C637">
        <v>91047077</v>
      </c>
    </row>
    <row r="638" spans="1:3" x14ac:dyDescent="0.3">
      <c r="A638" t="s">
        <v>29617</v>
      </c>
      <c r="B638">
        <v>15000000</v>
      </c>
      <c r="C638">
        <v>38252284</v>
      </c>
    </row>
    <row r="639" spans="1:3" x14ac:dyDescent="0.3">
      <c r="A639" t="s">
        <v>29624</v>
      </c>
      <c r="B639">
        <v>75000000</v>
      </c>
      <c r="C639">
        <v>78122718</v>
      </c>
    </row>
    <row r="640" spans="1:3" x14ac:dyDescent="0.3">
      <c r="A640" t="s">
        <v>29630</v>
      </c>
      <c r="B640">
        <v>74864</v>
      </c>
    </row>
    <row r="641" spans="1:3" x14ac:dyDescent="0.3">
      <c r="A641" t="s">
        <v>29637</v>
      </c>
      <c r="C641" t="s">
        <v>56722</v>
      </c>
    </row>
    <row r="642" spans="1:3" x14ac:dyDescent="0.3">
      <c r="A642" t="s">
        <v>29644</v>
      </c>
      <c r="B642">
        <v>15000000</v>
      </c>
      <c r="C642">
        <v>9059588</v>
      </c>
    </row>
    <row r="643" spans="1:3" x14ac:dyDescent="0.3">
      <c r="A643" t="s">
        <v>29651</v>
      </c>
      <c r="B643">
        <v>25000000</v>
      </c>
      <c r="C643">
        <v>38230435</v>
      </c>
    </row>
    <row r="644" spans="1:3" x14ac:dyDescent="0.3">
      <c r="A644" t="s">
        <v>29657</v>
      </c>
      <c r="B644">
        <v>50000000</v>
      </c>
      <c r="C644">
        <v>126293452</v>
      </c>
    </row>
    <row r="645" spans="1:3" x14ac:dyDescent="0.3">
      <c r="A645" t="s">
        <v>29663</v>
      </c>
      <c r="B645">
        <v>19800000</v>
      </c>
      <c r="C645">
        <v>41308615</v>
      </c>
    </row>
    <row r="646" spans="1:3" x14ac:dyDescent="0.3">
      <c r="A646" t="s">
        <v>29670</v>
      </c>
      <c r="B646">
        <v>11000000</v>
      </c>
      <c r="C646">
        <v>3034181</v>
      </c>
    </row>
    <row r="647" spans="1:3" x14ac:dyDescent="0.3">
      <c r="A647" t="s">
        <v>29677</v>
      </c>
      <c r="B647">
        <v>12500000</v>
      </c>
      <c r="C647">
        <v>14060950</v>
      </c>
    </row>
    <row r="648" spans="1:3" x14ac:dyDescent="0.3">
      <c r="A648" t="s">
        <v>29683</v>
      </c>
      <c r="B648">
        <v>29000000</v>
      </c>
      <c r="C648">
        <v>56359780</v>
      </c>
    </row>
    <row r="649" spans="1:3" x14ac:dyDescent="0.3">
      <c r="A649" t="s">
        <v>29690</v>
      </c>
      <c r="B649">
        <v>9000000</v>
      </c>
      <c r="C649">
        <v>121756</v>
      </c>
    </row>
    <row r="650" spans="1:3" x14ac:dyDescent="0.3">
      <c r="A650" t="s">
        <v>29696</v>
      </c>
    </row>
    <row r="651" spans="1:3" x14ac:dyDescent="0.3">
      <c r="A651" t="s">
        <v>29704</v>
      </c>
      <c r="B651">
        <v>78000000</v>
      </c>
      <c r="C651">
        <v>93149898</v>
      </c>
    </row>
    <row r="652" spans="1:3" x14ac:dyDescent="0.3">
      <c r="A652" t="s">
        <v>29710</v>
      </c>
      <c r="B652">
        <v>50000000</v>
      </c>
      <c r="C652">
        <v>19593740</v>
      </c>
    </row>
    <row r="653" spans="1:3" x14ac:dyDescent="0.3">
      <c r="A653" t="s">
        <v>29716</v>
      </c>
      <c r="B653">
        <v>80000000</v>
      </c>
      <c r="C653">
        <v>279261160</v>
      </c>
    </row>
    <row r="654" spans="1:3" x14ac:dyDescent="0.3">
      <c r="A654" t="s">
        <v>29722</v>
      </c>
      <c r="B654">
        <v>60000000</v>
      </c>
      <c r="C654">
        <v>50547998</v>
      </c>
    </row>
    <row r="655" spans="1:3" x14ac:dyDescent="0.3">
      <c r="A655" t="s">
        <v>29729</v>
      </c>
      <c r="B655">
        <v>7000000</v>
      </c>
      <c r="C655">
        <v>10097096</v>
      </c>
    </row>
    <row r="656" spans="1:3" x14ac:dyDescent="0.3">
      <c r="A656" t="s">
        <v>29736</v>
      </c>
      <c r="B656">
        <v>16000000</v>
      </c>
      <c r="C656">
        <v>40363530</v>
      </c>
    </row>
    <row r="657" spans="1:3" x14ac:dyDescent="0.3">
      <c r="A657" t="s">
        <v>29743</v>
      </c>
      <c r="B657">
        <v>105000000</v>
      </c>
      <c r="C657">
        <v>57761012</v>
      </c>
    </row>
    <row r="658" spans="1:3" x14ac:dyDescent="0.3">
      <c r="A658" t="s">
        <v>29749</v>
      </c>
      <c r="B658">
        <v>13500000</v>
      </c>
      <c r="C658">
        <v>15854988</v>
      </c>
    </row>
    <row r="659" spans="1:3" x14ac:dyDescent="0.3">
      <c r="A659" t="s">
        <v>29756</v>
      </c>
      <c r="B659">
        <v>48000000</v>
      </c>
      <c r="C659">
        <v>129128133</v>
      </c>
    </row>
    <row r="660" spans="1:3" x14ac:dyDescent="0.3">
      <c r="A660" t="s">
        <v>29761</v>
      </c>
      <c r="B660">
        <v>150000000</v>
      </c>
      <c r="C660">
        <v>436471036</v>
      </c>
    </row>
    <row r="661" spans="1:3" x14ac:dyDescent="0.3">
      <c r="A661" t="s">
        <v>29769</v>
      </c>
      <c r="B661">
        <v>41000000</v>
      </c>
      <c r="C661">
        <v>116724075</v>
      </c>
    </row>
    <row r="662" spans="1:3" x14ac:dyDescent="0.3">
      <c r="A662" t="s">
        <v>29776</v>
      </c>
      <c r="B662">
        <v>3663356</v>
      </c>
    </row>
    <row r="663" spans="1:3" x14ac:dyDescent="0.3">
      <c r="A663" t="s">
        <v>29782</v>
      </c>
      <c r="B663">
        <v>30000000</v>
      </c>
      <c r="C663">
        <v>40390647</v>
      </c>
    </row>
    <row r="664" spans="1:3" x14ac:dyDescent="0.3">
      <c r="A664" t="s">
        <v>29788</v>
      </c>
      <c r="B664">
        <v>17334912</v>
      </c>
    </row>
    <row r="665" spans="1:3" x14ac:dyDescent="0.3">
      <c r="A665" t="s">
        <v>29795</v>
      </c>
      <c r="B665">
        <v>17000000</v>
      </c>
      <c r="C665">
        <v>35667218</v>
      </c>
    </row>
    <row r="666" spans="1:3" x14ac:dyDescent="0.3">
      <c r="A666" t="s">
        <v>29802</v>
      </c>
      <c r="B666">
        <v>2099719</v>
      </c>
    </row>
    <row r="667" spans="1:3" x14ac:dyDescent="0.3">
      <c r="A667" t="s">
        <v>29810</v>
      </c>
      <c r="B667">
        <v>343816</v>
      </c>
    </row>
    <row r="668" spans="1:3" x14ac:dyDescent="0.3">
      <c r="A668" t="s">
        <v>29817</v>
      </c>
      <c r="B668">
        <v>24000000</v>
      </c>
      <c r="C668">
        <v>75585093</v>
      </c>
    </row>
    <row r="669" spans="1:3" x14ac:dyDescent="0.3">
      <c r="A669" t="s">
        <v>29823</v>
      </c>
      <c r="B669">
        <v>65000000</v>
      </c>
      <c r="C669">
        <v>63860942</v>
      </c>
    </row>
    <row r="670" spans="1:3" x14ac:dyDescent="0.3">
      <c r="A670" t="s">
        <v>29829</v>
      </c>
      <c r="B670">
        <v>25589</v>
      </c>
    </row>
    <row r="671" spans="1:3" x14ac:dyDescent="0.3">
      <c r="A671" t="s">
        <v>29837</v>
      </c>
      <c r="B671">
        <v>750000</v>
      </c>
      <c r="C671">
        <v>47329</v>
      </c>
    </row>
    <row r="672" spans="1:3" x14ac:dyDescent="0.3">
      <c r="A672" t="s">
        <v>29843</v>
      </c>
      <c r="B672">
        <v>2531462</v>
      </c>
    </row>
    <row r="673" spans="1:3" x14ac:dyDescent="0.3">
      <c r="A673" t="s">
        <v>29850</v>
      </c>
      <c r="B673">
        <v>150000000</v>
      </c>
      <c r="C673">
        <v>93927920</v>
      </c>
    </row>
    <row r="674" spans="1:3" x14ac:dyDescent="0.3">
      <c r="A674" t="s">
        <v>29857</v>
      </c>
      <c r="B674">
        <v>109000000</v>
      </c>
      <c r="C674">
        <v>101149285</v>
      </c>
    </row>
    <row r="675" spans="1:3" x14ac:dyDescent="0.3">
      <c r="A675" t="s">
        <v>29865</v>
      </c>
      <c r="B675">
        <v>18000000</v>
      </c>
      <c r="C675">
        <v>3203044</v>
      </c>
    </row>
    <row r="676" spans="1:3" x14ac:dyDescent="0.3">
      <c r="A676" t="s">
        <v>29871</v>
      </c>
    </row>
    <row r="677" spans="1:3" x14ac:dyDescent="0.3">
      <c r="A677" t="s">
        <v>29879</v>
      </c>
      <c r="B677">
        <v>40000000</v>
      </c>
      <c r="C677">
        <v>59696144</v>
      </c>
    </row>
    <row r="678" spans="1:3" x14ac:dyDescent="0.3">
      <c r="A678" t="s">
        <v>29886</v>
      </c>
      <c r="B678">
        <v>70000000</v>
      </c>
      <c r="C678">
        <v>43734876</v>
      </c>
    </row>
    <row r="679" spans="1:3" x14ac:dyDescent="0.3">
      <c r="A679" t="s">
        <v>29892</v>
      </c>
      <c r="B679">
        <v>81000000</v>
      </c>
      <c r="C679">
        <v>242829261</v>
      </c>
    </row>
    <row r="680" spans="1:3" x14ac:dyDescent="0.3">
      <c r="A680" t="s">
        <v>185</v>
      </c>
      <c r="B680">
        <v>586028</v>
      </c>
    </row>
    <row r="681" spans="1:3" x14ac:dyDescent="0.3">
      <c r="A681" t="s">
        <v>29898</v>
      </c>
      <c r="B681">
        <v>22000000</v>
      </c>
      <c r="C681">
        <v>58331254</v>
      </c>
    </row>
    <row r="682" spans="1:3" x14ac:dyDescent="0.3">
      <c r="A682" t="s">
        <v>29904</v>
      </c>
      <c r="B682">
        <v>100000000</v>
      </c>
      <c r="C682">
        <v>48462608</v>
      </c>
    </row>
    <row r="683" spans="1:3" x14ac:dyDescent="0.3">
      <c r="A683" t="s">
        <v>29910</v>
      </c>
      <c r="B683">
        <v>200000000</v>
      </c>
      <c r="C683">
        <v>373585825</v>
      </c>
    </row>
    <row r="684" spans="1:3" x14ac:dyDescent="0.3">
      <c r="A684" t="s">
        <v>29917</v>
      </c>
      <c r="B684">
        <v>60000000</v>
      </c>
      <c r="C684">
        <v>104297061</v>
      </c>
    </row>
    <row r="685" spans="1:3" x14ac:dyDescent="0.3">
      <c r="A685" t="s">
        <v>29923</v>
      </c>
      <c r="B685">
        <v>7000000</v>
      </c>
      <c r="C685">
        <v>10249719</v>
      </c>
    </row>
    <row r="686" spans="1:3" x14ac:dyDescent="0.3">
      <c r="A686" t="s">
        <v>29931</v>
      </c>
      <c r="B686">
        <v>3200000</v>
      </c>
      <c r="C686">
        <v>8243880</v>
      </c>
    </row>
    <row r="687" spans="1:3" x14ac:dyDescent="0.3">
      <c r="A687" t="s">
        <v>29939</v>
      </c>
      <c r="B687">
        <v>45000000</v>
      </c>
      <c r="C687">
        <v>51201453</v>
      </c>
    </row>
    <row r="688" spans="1:3" x14ac:dyDescent="0.3">
      <c r="A688" t="s">
        <v>29946</v>
      </c>
      <c r="B688">
        <v>70000000</v>
      </c>
      <c r="C688">
        <v>66257002</v>
      </c>
    </row>
    <row r="689" spans="1:3" x14ac:dyDescent="0.3">
      <c r="A689" t="s">
        <v>29953</v>
      </c>
      <c r="B689">
        <v>16000000</v>
      </c>
      <c r="C689">
        <v>14108518</v>
      </c>
    </row>
    <row r="690" spans="1:3" x14ac:dyDescent="0.3">
      <c r="A690" t="s">
        <v>29960</v>
      </c>
      <c r="B690">
        <v>76000000</v>
      </c>
      <c r="C690">
        <v>127154901</v>
      </c>
    </row>
    <row r="691" spans="1:3" x14ac:dyDescent="0.3">
      <c r="A691" t="s">
        <v>29967</v>
      </c>
      <c r="B691">
        <v>18000000</v>
      </c>
      <c r="C691">
        <v>30222640</v>
      </c>
    </row>
    <row r="692" spans="1:3" x14ac:dyDescent="0.3">
      <c r="A692" t="s">
        <v>29972</v>
      </c>
      <c r="B692">
        <v>7750000</v>
      </c>
    </row>
    <row r="693" spans="1:3" x14ac:dyDescent="0.3">
      <c r="A693" t="s">
        <v>29980</v>
      </c>
      <c r="B693">
        <v>27000000</v>
      </c>
      <c r="C693">
        <v>8725813</v>
      </c>
    </row>
    <row r="694" spans="1:3" x14ac:dyDescent="0.3">
      <c r="A694" t="s">
        <v>29986</v>
      </c>
      <c r="B694">
        <v>9200000</v>
      </c>
      <c r="C694">
        <v>80571655</v>
      </c>
    </row>
    <row r="695" spans="1:3" x14ac:dyDescent="0.3">
      <c r="A695" t="s">
        <v>29992</v>
      </c>
      <c r="B695">
        <v>35200000</v>
      </c>
      <c r="C695">
        <v>37788228</v>
      </c>
    </row>
    <row r="696" spans="1:3" x14ac:dyDescent="0.3">
      <c r="A696" t="s">
        <v>29999</v>
      </c>
    </row>
    <row r="697" spans="1:3" x14ac:dyDescent="0.3">
      <c r="A697" t="s">
        <v>30005</v>
      </c>
      <c r="B697">
        <v>21701045</v>
      </c>
    </row>
    <row r="698" spans="1:3" x14ac:dyDescent="0.3">
      <c r="A698" t="s">
        <v>30012</v>
      </c>
      <c r="B698">
        <v>1000000</v>
      </c>
      <c r="C698">
        <v>57190</v>
      </c>
    </row>
    <row r="699" spans="1:3" x14ac:dyDescent="0.3">
      <c r="A699" t="s">
        <v>30020</v>
      </c>
      <c r="B699">
        <v>80000000</v>
      </c>
      <c r="C699">
        <v>155019340</v>
      </c>
    </row>
    <row r="700" spans="1:3" x14ac:dyDescent="0.3">
      <c r="A700" t="s">
        <v>30027</v>
      </c>
      <c r="B700">
        <v>90000000</v>
      </c>
      <c r="C700">
        <v>59484742</v>
      </c>
    </row>
    <row r="701" spans="1:3" x14ac:dyDescent="0.3">
      <c r="A701" t="s">
        <v>30034</v>
      </c>
      <c r="B701">
        <v>60000000</v>
      </c>
      <c r="C701">
        <v>75286229</v>
      </c>
    </row>
    <row r="702" spans="1:3" x14ac:dyDescent="0.3">
      <c r="A702" t="s">
        <v>30042</v>
      </c>
      <c r="B702">
        <v>85000000</v>
      </c>
      <c r="C702">
        <v>47726342</v>
      </c>
    </row>
    <row r="703" spans="1:3" x14ac:dyDescent="0.3">
      <c r="A703" t="s">
        <v>30048</v>
      </c>
      <c r="B703">
        <v>55000000</v>
      </c>
      <c r="C703">
        <v>104565114</v>
      </c>
    </row>
    <row r="704" spans="1:3" x14ac:dyDescent="0.3">
      <c r="A704" t="s">
        <v>195</v>
      </c>
    </row>
    <row r="705" spans="1:3" x14ac:dyDescent="0.3">
      <c r="A705" t="s">
        <v>30055</v>
      </c>
      <c r="B705">
        <v>4000000</v>
      </c>
      <c r="C705">
        <v>44585453</v>
      </c>
    </row>
    <row r="706" spans="1:3" x14ac:dyDescent="0.3">
      <c r="A706" t="s">
        <v>30062</v>
      </c>
      <c r="B706">
        <v>24000000</v>
      </c>
      <c r="C706">
        <v>17071962</v>
      </c>
    </row>
    <row r="707" spans="1:3" x14ac:dyDescent="0.3">
      <c r="A707" t="s">
        <v>30068</v>
      </c>
      <c r="B707">
        <v>37000000</v>
      </c>
      <c r="C707">
        <v>57231747</v>
      </c>
    </row>
    <row r="708" spans="1:3" x14ac:dyDescent="0.3">
      <c r="A708" t="s">
        <v>30075</v>
      </c>
      <c r="B708">
        <v>12343</v>
      </c>
    </row>
    <row r="709" spans="1:3" x14ac:dyDescent="0.3">
      <c r="A709" t="s">
        <v>30083</v>
      </c>
      <c r="B709">
        <v>25000000</v>
      </c>
      <c r="C709">
        <v>717753</v>
      </c>
    </row>
    <row r="710" spans="1:3" x14ac:dyDescent="0.3">
      <c r="A710" t="s">
        <v>30090</v>
      </c>
      <c r="B710">
        <v>80000000</v>
      </c>
      <c r="C710">
        <v>124728738</v>
      </c>
    </row>
    <row r="711" spans="1:3" x14ac:dyDescent="0.3">
      <c r="A711" t="s">
        <v>30097</v>
      </c>
      <c r="B711">
        <v>20000000</v>
      </c>
      <c r="C711">
        <v>34400301</v>
      </c>
    </row>
    <row r="712" spans="1:3" x14ac:dyDescent="0.3">
      <c r="A712" t="s">
        <v>30104</v>
      </c>
      <c r="B712">
        <v>6607</v>
      </c>
    </row>
    <row r="713" spans="1:3" x14ac:dyDescent="0.3">
      <c r="A713" t="s">
        <v>30111</v>
      </c>
      <c r="B713">
        <v>60000000</v>
      </c>
      <c r="C713">
        <v>26900336</v>
      </c>
    </row>
    <row r="714" spans="1:3" x14ac:dyDescent="0.3">
      <c r="A714" t="s">
        <v>30118</v>
      </c>
      <c r="C714" t="s">
        <v>56723</v>
      </c>
    </row>
    <row r="715" spans="1:3" x14ac:dyDescent="0.3">
      <c r="A715" t="s">
        <v>30124</v>
      </c>
      <c r="B715">
        <v>160000000</v>
      </c>
      <c r="C715">
        <v>120177084</v>
      </c>
    </row>
    <row r="716" spans="1:3" x14ac:dyDescent="0.3">
      <c r="A716" t="s">
        <v>30130</v>
      </c>
      <c r="B716">
        <v>6000000</v>
      </c>
    </row>
    <row r="717" spans="1:3" x14ac:dyDescent="0.3">
      <c r="A717" t="s">
        <v>30136</v>
      </c>
      <c r="B717">
        <v>23000000</v>
      </c>
      <c r="C717">
        <v>763044</v>
      </c>
    </row>
    <row r="718" spans="1:3" x14ac:dyDescent="0.3">
      <c r="A718" t="s">
        <v>30143</v>
      </c>
      <c r="B718">
        <v>10000000</v>
      </c>
    </row>
    <row r="719" spans="1:3" x14ac:dyDescent="0.3">
      <c r="A719" t="s">
        <v>30150</v>
      </c>
      <c r="B719">
        <v>42000000</v>
      </c>
      <c r="C719">
        <v>88097164</v>
      </c>
    </row>
    <row r="720" spans="1:3" x14ac:dyDescent="0.3">
      <c r="A720" t="s">
        <v>30156</v>
      </c>
      <c r="B720">
        <v>75000000</v>
      </c>
      <c r="C720">
        <v>120908074</v>
      </c>
    </row>
    <row r="721" spans="1:3" x14ac:dyDescent="0.3">
      <c r="A721" t="s">
        <v>30162</v>
      </c>
      <c r="B721">
        <v>90000000</v>
      </c>
      <c r="C721">
        <v>59952835</v>
      </c>
    </row>
    <row r="722" spans="1:3" x14ac:dyDescent="0.3">
      <c r="A722" t="s">
        <v>30169</v>
      </c>
      <c r="B722">
        <v>20000000</v>
      </c>
      <c r="C722">
        <v>8054280</v>
      </c>
    </row>
    <row r="723" spans="1:3" x14ac:dyDescent="0.3">
      <c r="A723" t="s">
        <v>30176</v>
      </c>
      <c r="B723">
        <v>3835551</v>
      </c>
    </row>
    <row r="724" spans="1:3" x14ac:dyDescent="0.3">
      <c r="A724" t="s">
        <v>30182</v>
      </c>
      <c r="B724">
        <v>40000000</v>
      </c>
      <c r="C724">
        <v>75331600</v>
      </c>
    </row>
    <row r="725" spans="1:3" x14ac:dyDescent="0.3">
      <c r="A725" t="s">
        <v>30189</v>
      </c>
      <c r="B725">
        <v>56000000</v>
      </c>
      <c r="C725">
        <v>45860039</v>
      </c>
    </row>
    <row r="726" spans="1:3" x14ac:dyDescent="0.3">
      <c r="A726" t="s">
        <v>30196</v>
      </c>
      <c r="B726">
        <v>25000000</v>
      </c>
      <c r="C726">
        <v>17718223</v>
      </c>
    </row>
    <row r="727" spans="1:3" x14ac:dyDescent="0.3">
      <c r="A727" t="s">
        <v>30203</v>
      </c>
      <c r="B727">
        <v>42000000</v>
      </c>
      <c r="C727">
        <v>66641205</v>
      </c>
    </row>
    <row r="728" spans="1:3" x14ac:dyDescent="0.3">
      <c r="A728" t="s">
        <v>30209</v>
      </c>
      <c r="B728">
        <v>350000</v>
      </c>
    </row>
    <row r="729" spans="1:3" x14ac:dyDescent="0.3">
      <c r="A729" t="s">
        <v>30216</v>
      </c>
    </row>
    <row r="730" spans="1:3" x14ac:dyDescent="0.3">
      <c r="A730" t="s">
        <v>30225</v>
      </c>
      <c r="B730">
        <v>65000000</v>
      </c>
      <c r="C730">
        <v>52411906</v>
      </c>
    </row>
    <row r="731" spans="1:3" x14ac:dyDescent="0.3">
      <c r="A731" t="s">
        <v>204</v>
      </c>
      <c r="B731">
        <v>90000000</v>
      </c>
      <c r="C731">
        <v>58236838</v>
      </c>
    </row>
    <row r="732" spans="1:3" x14ac:dyDescent="0.3">
      <c r="A732" t="s">
        <v>30232</v>
      </c>
      <c r="B732">
        <v>1700000</v>
      </c>
      <c r="C732">
        <v>39729</v>
      </c>
    </row>
    <row r="733" spans="1:3" x14ac:dyDescent="0.3">
      <c r="A733" t="s">
        <v>30239</v>
      </c>
      <c r="B733">
        <v>207000000</v>
      </c>
      <c r="C733">
        <v>218080025</v>
      </c>
    </row>
    <row r="734" spans="1:3" x14ac:dyDescent="0.3">
      <c r="A734" t="s">
        <v>30246</v>
      </c>
      <c r="B734">
        <v>40000000</v>
      </c>
      <c r="C734">
        <v>511920</v>
      </c>
    </row>
    <row r="735" spans="1:3" x14ac:dyDescent="0.3">
      <c r="A735" t="s">
        <v>30253</v>
      </c>
      <c r="B735">
        <v>35000000</v>
      </c>
      <c r="C735">
        <v>20422207</v>
      </c>
    </row>
    <row r="736" spans="1:3" x14ac:dyDescent="0.3">
      <c r="A736" t="s">
        <v>30260</v>
      </c>
      <c r="B736">
        <v>84000000</v>
      </c>
      <c r="C736">
        <v>17018422</v>
      </c>
    </row>
    <row r="737" spans="1:3" x14ac:dyDescent="0.3">
      <c r="A737" t="s">
        <v>30267</v>
      </c>
      <c r="B737">
        <v>60000000</v>
      </c>
      <c r="C737">
        <v>77872883</v>
      </c>
    </row>
    <row r="738" spans="1:3" x14ac:dyDescent="0.3">
      <c r="A738" t="s">
        <v>30273</v>
      </c>
      <c r="B738">
        <v>16000000</v>
      </c>
      <c r="C738">
        <v>15045676</v>
      </c>
    </row>
    <row r="739" spans="1:3" x14ac:dyDescent="0.3">
      <c r="A739" t="s">
        <v>30280</v>
      </c>
      <c r="B739">
        <v>2000000</v>
      </c>
    </row>
    <row r="740" spans="1:3" x14ac:dyDescent="0.3">
      <c r="A740" t="s">
        <v>30288</v>
      </c>
      <c r="B740">
        <v>26000000</v>
      </c>
      <c r="C740">
        <v>59020957</v>
      </c>
    </row>
    <row r="741" spans="1:3" x14ac:dyDescent="0.3">
      <c r="A741" t="s">
        <v>30295</v>
      </c>
      <c r="B741">
        <v>1500000</v>
      </c>
      <c r="C741">
        <v>429307</v>
      </c>
    </row>
    <row r="742" spans="1:3" x14ac:dyDescent="0.3">
      <c r="A742" t="s">
        <v>30301</v>
      </c>
      <c r="B742">
        <v>40000000</v>
      </c>
      <c r="C742">
        <v>48022900</v>
      </c>
    </row>
    <row r="743" spans="1:3" x14ac:dyDescent="0.3">
      <c r="A743" t="s">
        <v>30307</v>
      </c>
      <c r="C743" t="s">
        <v>56724</v>
      </c>
    </row>
    <row r="744" spans="1:3" x14ac:dyDescent="0.3">
      <c r="A744" t="s">
        <v>30314</v>
      </c>
      <c r="B744">
        <v>9000000</v>
      </c>
      <c r="C744">
        <v>18761993</v>
      </c>
    </row>
    <row r="745" spans="1:3" x14ac:dyDescent="0.3">
      <c r="A745" t="s">
        <v>214</v>
      </c>
      <c r="B745">
        <v>28000000</v>
      </c>
      <c r="C745">
        <v>26307600</v>
      </c>
    </row>
    <row r="746" spans="1:3" x14ac:dyDescent="0.3">
      <c r="A746" t="s">
        <v>30320</v>
      </c>
      <c r="B746">
        <v>35000000</v>
      </c>
      <c r="C746">
        <v>10275638</v>
      </c>
    </row>
    <row r="747" spans="1:3" x14ac:dyDescent="0.3">
      <c r="A747" t="s">
        <v>30326</v>
      </c>
      <c r="B747">
        <v>25000000</v>
      </c>
      <c r="C747">
        <v>32238923</v>
      </c>
    </row>
    <row r="748" spans="1:3" x14ac:dyDescent="0.3">
      <c r="A748" t="s">
        <v>30332</v>
      </c>
      <c r="B748">
        <v>185000000</v>
      </c>
      <c r="C748">
        <v>317101119</v>
      </c>
    </row>
    <row r="749" spans="1:3" x14ac:dyDescent="0.3">
      <c r="A749" t="s">
        <v>30339</v>
      </c>
      <c r="B749">
        <v>4560061</v>
      </c>
    </row>
    <row r="750" spans="1:3" x14ac:dyDescent="0.3">
      <c r="A750" t="s">
        <v>30345</v>
      </c>
      <c r="B750">
        <v>80000000</v>
      </c>
      <c r="C750">
        <v>120146040</v>
      </c>
    </row>
    <row r="751" spans="1:3" x14ac:dyDescent="0.3">
      <c r="A751" t="s">
        <v>224</v>
      </c>
      <c r="B751">
        <v>150000000</v>
      </c>
      <c r="C751">
        <v>652270625</v>
      </c>
    </row>
    <row r="752" spans="1:3" x14ac:dyDescent="0.3">
      <c r="A752" t="s">
        <v>30351</v>
      </c>
      <c r="B752">
        <v>140000000</v>
      </c>
      <c r="C752">
        <v>318412101</v>
      </c>
    </row>
    <row r="753" spans="1:3" x14ac:dyDescent="0.3">
      <c r="A753" t="s">
        <v>30358</v>
      </c>
      <c r="B753">
        <v>75000000</v>
      </c>
      <c r="C753">
        <v>176241941</v>
      </c>
    </row>
    <row r="754" spans="1:3" x14ac:dyDescent="0.3">
      <c r="A754" t="s">
        <v>30365</v>
      </c>
      <c r="B754">
        <v>35000000</v>
      </c>
      <c r="C754">
        <v>68915888</v>
      </c>
    </row>
    <row r="755" spans="1:3" x14ac:dyDescent="0.3">
      <c r="A755" t="s">
        <v>30372</v>
      </c>
      <c r="B755">
        <v>45000000</v>
      </c>
      <c r="C755">
        <v>101704370</v>
      </c>
    </row>
    <row r="756" spans="1:3" x14ac:dyDescent="0.3">
      <c r="A756" t="s">
        <v>30378</v>
      </c>
      <c r="B756">
        <v>20000000</v>
      </c>
      <c r="C756">
        <v>17108591</v>
      </c>
    </row>
    <row r="757" spans="1:3" x14ac:dyDescent="0.3">
      <c r="A757" t="s">
        <v>30385</v>
      </c>
      <c r="B757">
        <v>15000000</v>
      </c>
      <c r="C757">
        <v>58272029</v>
      </c>
    </row>
    <row r="758" spans="1:3" x14ac:dyDescent="0.3">
      <c r="A758" t="s">
        <v>30390</v>
      </c>
      <c r="B758">
        <v>80000000</v>
      </c>
      <c r="C758">
        <v>72708161</v>
      </c>
    </row>
    <row r="759" spans="1:3" x14ac:dyDescent="0.3">
      <c r="A759" t="s">
        <v>30396</v>
      </c>
      <c r="B759">
        <v>2694071</v>
      </c>
    </row>
    <row r="760" spans="1:3" x14ac:dyDescent="0.3">
      <c r="A760" t="s">
        <v>30403</v>
      </c>
      <c r="B760">
        <v>14732623</v>
      </c>
    </row>
    <row r="761" spans="1:3" x14ac:dyDescent="0.3">
      <c r="A761" t="s">
        <v>30409</v>
      </c>
      <c r="B761">
        <v>10000000</v>
      </c>
      <c r="C761">
        <v>56386759</v>
      </c>
    </row>
    <row r="762" spans="1:3" x14ac:dyDescent="0.3">
      <c r="A762" t="s">
        <v>30416</v>
      </c>
      <c r="B762">
        <v>65000000</v>
      </c>
      <c r="C762">
        <v>19548064</v>
      </c>
    </row>
    <row r="763" spans="1:3" x14ac:dyDescent="0.3">
      <c r="A763" t="s">
        <v>30422</v>
      </c>
      <c r="C763" t="s">
        <v>56724</v>
      </c>
    </row>
    <row r="764" spans="1:3" x14ac:dyDescent="0.3">
      <c r="A764" t="s">
        <v>30429</v>
      </c>
      <c r="B764">
        <v>30000000</v>
      </c>
      <c r="C764">
        <v>49772522</v>
      </c>
    </row>
    <row r="765" spans="1:3" x14ac:dyDescent="0.3">
      <c r="A765" t="s">
        <v>234</v>
      </c>
      <c r="B765">
        <v>45000000</v>
      </c>
      <c r="C765">
        <v>13100042</v>
      </c>
    </row>
    <row r="766" spans="1:3" x14ac:dyDescent="0.3">
      <c r="A766" t="s">
        <v>244</v>
      </c>
      <c r="B766">
        <v>541457</v>
      </c>
    </row>
    <row r="767" spans="1:3" x14ac:dyDescent="0.3">
      <c r="A767" t="s">
        <v>30436</v>
      </c>
      <c r="B767">
        <v>62387</v>
      </c>
    </row>
    <row r="768" spans="1:3" x14ac:dyDescent="0.3">
      <c r="A768" t="s">
        <v>30444</v>
      </c>
      <c r="B768">
        <v>50000000</v>
      </c>
      <c r="C768">
        <v>76231249</v>
      </c>
    </row>
    <row r="769" spans="1:3" x14ac:dyDescent="0.3">
      <c r="A769" t="s">
        <v>254</v>
      </c>
      <c r="B769">
        <v>36000000</v>
      </c>
      <c r="C769">
        <v>99967670</v>
      </c>
    </row>
    <row r="770" spans="1:3" x14ac:dyDescent="0.3">
      <c r="A770" t="s">
        <v>30451</v>
      </c>
      <c r="B770">
        <v>30000000</v>
      </c>
      <c r="C770">
        <v>66208183</v>
      </c>
    </row>
    <row r="771" spans="1:3" x14ac:dyDescent="0.3">
      <c r="A771" t="s">
        <v>30458</v>
      </c>
      <c r="B771">
        <v>58000000</v>
      </c>
      <c r="C771">
        <v>31199215</v>
      </c>
    </row>
    <row r="772" spans="1:3" x14ac:dyDescent="0.3">
      <c r="A772" t="s">
        <v>30464</v>
      </c>
      <c r="B772">
        <v>4600000</v>
      </c>
      <c r="C772">
        <v>434417</v>
      </c>
    </row>
    <row r="773" spans="1:3" x14ac:dyDescent="0.3">
      <c r="A773" t="s">
        <v>264</v>
      </c>
      <c r="B773">
        <v>65000000</v>
      </c>
      <c r="C773">
        <v>43818839</v>
      </c>
    </row>
    <row r="774" spans="1:3" x14ac:dyDescent="0.3">
      <c r="A774" t="s">
        <v>30472</v>
      </c>
      <c r="C774" t="s">
        <v>56725</v>
      </c>
    </row>
    <row r="775" spans="1:3" x14ac:dyDescent="0.3">
      <c r="A775" t="s">
        <v>30478</v>
      </c>
      <c r="B775">
        <v>25000000</v>
      </c>
      <c r="C775">
        <v>16247775</v>
      </c>
    </row>
    <row r="776" spans="1:3" x14ac:dyDescent="0.3">
      <c r="A776" t="s">
        <v>30485</v>
      </c>
      <c r="B776">
        <v>37000000</v>
      </c>
      <c r="C776">
        <v>70831760</v>
      </c>
    </row>
    <row r="777" spans="1:3" x14ac:dyDescent="0.3">
      <c r="A777" t="s">
        <v>30492</v>
      </c>
      <c r="B777">
        <v>50000000</v>
      </c>
      <c r="C777">
        <v>58640119</v>
      </c>
    </row>
    <row r="778" spans="1:3" x14ac:dyDescent="0.3">
      <c r="A778" t="s">
        <v>30499</v>
      </c>
      <c r="C778" t="s">
        <v>56726</v>
      </c>
    </row>
    <row r="779" spans="1:3" x14ac:dyDescent="0.3">
      <c r="A779" t="s">
        <v>30506</v>
      </c>
      <c r="B779">
        <v>125000000</v>
      </c>
      <c r="C779">
        <v>217536138</v>
      </c>
    </row>
    <row r="780" spans="1:3" x14ac:dyDescent="0.3">
      <c r="A780" t="s">
        <v>274</v>
      </c>
      <c r="B780">
        <v>44338224</v>
      </c>
    </row>
    <row r="781" spans="1:3" x14ac:dyDescent="0.3">
      <c r="A781" t="s">
        <v>30513</v>
      </c>
      <c r="B781">
        <v>21000000</v>
      </c>
      <c r="C781">
        <v>3081925</v>
      </c>
    </row>
    <row r="782" spans="1:3" x14ac:dyDescent="0.3">
      <c r="A782" t="s">
        <v>30522</v>
      </c>
      <c r="B782">
        <v>25000000</v>
      </c>
      <c r="C782">
        <v>2405420</v>
      </c>
    </row>
    <row r="783" spans="1:3" x14ac:dyDescent="0.3">
      <c r="A783" t="s">
        <v>30529</v>
      </c>
      <c r="B783">
        <v>1000000</v>
      </c>
      <c r="C783">
        <v>10047674</v>
      </c>
    </row>
    <row r="784" spans="1:3" x14ac:dyDescent="0.3">
      <c r="A784" t="s">
        <v>30537</v>
      </c>
      <c r="B784">
        <v>50000000</v>
      </c>
      <c r="C784">
        <v>46982632</v>
      </c>
    </row>
    <row r="785" spans="1:3" x14ac:dyDescent="0.3">
      <c r="A785" t="s">
        <v>30545</v>
      </c>
      <c r="B785">
        <v>45000000</v>
      </c>
      <c r="C785">
        <v>52580895</v>
      </c>
    </row>
    <row r="786" spans="1:3" x14ac:dyDescent="0.3">
      <c r="A786" t="s">
        <v>30551</v>
      </c>
      <c r="B786">
        <v>58776</v>
      </c>
    </row>
    <row r="787" spans="1:3" x14ac:dyDescent="0.3">
      <c r="A787" t="s">
        <v>30559</v>
      </c>
      <c r="B787">
        <v>4000000</v>
      </c>
      <c r="C787">
        <v>342297</v>
      </c>
    </row>
    <row r="788" spans="1:3" x14ac:dyDescent="0.3">
      <c r="A788" t="s">
        <v>30566</v>
      </c>
      <c r="B788">
        <v>344095</v>
      </c>
    </row>
    <row r="789" spans="1:3" x14ac:dyDescent="0.3">
      <c r="A789" t="s">
        <v>30573</v>
      </c>
      <c r="B789">
        <v>100000000</v>
      </c>
      <c r="C789">
        <v>11050094</v>
      </c>
    </row>
    <row r="790" spans="1:3" x14ac:dyDescent="0.3">
      <c r="A790" t="s">
        <v>30580</v>
      </c>
      <c r="B790">
        <v>500000</v>
      </c>
      <c r="C790">
        <v>154077</v>
      </c>
    </row>
    <row r="791" spans="1:3" x14ac:dyDescent="0.3">
      <c r="A791" t="s">
        <v>30587</v>
      </c>
    </row>
    <row r="792" spans="1:3" x14ac:dyDescent="0.3">
      <c r="A792" t="s">
        <v>30594</v>
      </c>
      <c r="B792">
        <v>26000000</v>
      </c>
      <c r="C792">
        <v>45489752</v>
      </c>
    </row>
    <row r="793" spans="1:3" x14ac:dyDescent="0.3">
      <c r="A793" t="s">
        <v>30600</v>
      </c>
      <c r="B793">
        <v>100000000</v>
      </c>
      <c r="C793">
        <v>77233467</v>
      </c>
    </row>
    <row r="794" spans="1:3" x14ac:dyDescent="0.3">
      <c r="A794" t="s">
        <v>30607</v>
      </c>
      <c r="B794">
        <v>12000000</v>
      </c>
      <c r="C794">
        <v>17083732</v>
      </c>
    </row>
    <row r="795" spans="1:3" x14ac:dyDescent="0.3">
      <c r="A795" t="s">
        <v>30614</v>
      </c>
      <c r="B795">
        <v>50000000</v>
      </c>
      <c r="C795">
        <v>22518325</v>
      </c>
    </row>
    <row r="796" spans="1:3" x14ac:dyDescent="0.3">
      <c r="A796" t="s">
        <v>30621</v>
      </c>
      <c r="B796">
        <v>60000000</v>
      </c>
      <c r="C796">
        <v>73780539</v>
      </c>
    </row>
    <row r="797" spans="1:3" x14ac:dyDescent="0.3">
      <c r="A797" t="s">
        <v>30627</v>
      </c>
      <c r="B797">
        <v>14000000</v>
      </c>
      <c r="C797">
        <v>83043761</v>
      </c>
    </row>
    <row r="798" spans="1:3" x14ac:dyDescent="0.3">
      <c r="A798" t="s">
        <v>30634</v>
      </c>
      <c r="B798">
        <v>30000000</v>
      </c>
      <c r="C798">
        <v>61188085</v>
      </c>
    </row>
    <row r="799" spans="1:3" x14ac:dyDescent="0.3">
      <c r="A799" t="s">
        <v>30640</v>
      </c>
      <c r="B799">
        <v>27301</v>
      </c>
    </row>
    <row r="800" spans="1:3" x14ac:dyDescent="0.3">
      <c r="A800" t="s">
        <v>30646</v>
      </c>
      <c r="B800">
        <v>3000</v>
      </c>
      <c r="C800">
        <v>66892</v>
      </c>
    </row>
    <row r="801" spans="1:3" x14ac:dyDescent="0.3">
      <c r="A801" t="s">
        <v>30653</v>
      </c>
      <c r="C801" t="s">
        <v>56727</v>
      </c>
    </row>
    <row r="802" spans="1:3" x14ac:dyDescent="0.3">
      <c r="A802" t="s">
        <v>30660</v>
      </c>
      <c r="B802">
        <v>45000000</v>
      </c>
      <c r="C802">
        <v>19377727</v>
      </c>
    </row>
    <row r="803" spans="1:3" x14ac:dyDescent="0.3">
      <c r="A803" t="s">
        <v>30668</v>
      </c>
      <c r="C803" t="s">
        <v>56725</v>
      </c>
    </row>
    <row r="804" spans="1:3" x14ac:dyDescent="0.3">
      <c r="A804" t="s">
        <v>30675</v>
      </c>
      <c r="B804">
        <v>25000000</v>
      </c>
      <c r="C804">
        <v>47144110</v>
      </c>
    </row>
    <row r="805" spans="1:3" x14ac:dyDescent="0.3">
      <c r="A805" t="s">
        <v>30681</v>
      </c>
      <c r="B805">
        <v>43000000</v>
      </c>
      <c r="C805">
        <v>47806295</v>
      </c>
    </row>
    <row r="806" spans="1:3" x14ac:dyDescent="0.3">
      <c r="A806" t="s">
        <v>30687</v>
      </c>
      <c r="B806">
        <v>85000000</v>
      </c>
      <c r="C806">
        <v>57490508</v>
      </c>
    </row>
    <row r="807" spans="1:3" x14ac:dyDescent="0.3">
      <c r="A807" t="s">
        <v>30694</v>
      </c>
      <c r="B807">
        <v>150000000</v>
      </c>
      <c r="C807">
        <v>114053579</v>
      </c>
    </row>
    <row r="808" spans="1:3" x14ac:dyDescent="0.3">
      <c r="A808" t="s">
        <v>30702</v>
      </c>
      <c r="B808">
        <v>82000000</v>
      </c>
      <c r="C808">
        <v>158119460</v>
      </c>
    </row>
    <row r="809" spans="1:3" x14ac:dyDescent="0.3">
      <c r="A809" t="s">
        <v>284</v>
      </c>
      <c r="B809">
        <v>260000000</v>
      </c>
      <c r="C809">
        <v>200821936</v>
      </c>
    </row>
    <row r="810" spans="1:3" x14ac:dyDescent="0.3">
      <c r="A810" t="s">
        <v>30709</v>
      </c>
      <c r="B810">
        <v>21000000</v>
      </c>
      <c r="C810">
        <v>480314</v>
      </c>
    </row>
    <row r="811" spans="1:3" x14ac:dyDescent="0.3">
      <c r="A811" t="s">
        <v>30716</v>
      </c>
      <c r="B811">
        <v>16000000</v>
      </c>
      <c r="C811">
        <v>8819059</v>
      </c>
    </row>
    <row r="812" spans="1:3" x14ac:dyDescent="0.3">
      <c r="A812" t="s">
        <v>294</v>
      </c>
      <c r="B812">
        <v>250000000</v>
      </c>
      <c r="C812">
        <v>73078100</v>
      </c>
    </row>
    <row r="813" spans="1:3" x14ac:dyDescent="0.3">
      <c r="A813" t="s">
        <v>30723</v>
      </c>
    </row>
    <row r="814" spans="1:3" x14ac:dyDescent="0.3">
      <c r="A814" t="s">
        <v>303</v>
      </c>
      <c r="B814">
        <v>18000000</v>
      </c>
      <c r="C814">
        <v>15281286</v>
      </c>
    </row>
    <row r="815" spans="1:3" x14ac:dyDescent="0.3">
      <c r="A815" t="s">
        <v>312</v>
      </c>
      <c r="B815">
        <v>171795</v>
      </c>
    </row>
    <row r="816" spans="1:3" x14ac:dyDescent="0.3">
      <c r="A816" t="s">
        <v>30731</v>
      </c>
      <c r="B816">
        <v>20000000</v>
      </c>
      <c r="C816">
        <v>75072454</v>
      </c>
    </row>
    <row r="817" spans="1:3" x14ac:dyDescent="0.3">
      <c r="A817" t="s">
        <v>30737</v>
      </c>
      <c r="B817">
        <v>15090</v>
      </c>
    </row>
    <row r="818" spans="1:3" x14ac:dyDescent="0.3">
      <c r="A818" t="s">
        <v>30745</v>
      </c>
      <c r="B818">
        <v>17000000</v>
      </c>
      <c r="C818">
        <v>275380</v>
      </c>
    </row>
    <row r="819" spans="1:3" x14ac:dyDescent="0.3">
      <c r="A819" t="s">
        <v>56387</v>
      </c>
      <c r="B819">
        <v>26000000</v>
      </c>
      <c r="C819">
        <v>109449237</v>
      </c>
    </row>
    <row r="820" spans="1:3" x14ac:dyDescent="0.3">
      <c r="A820" t="s">
        <v>30752</v>
      </c>
      <c r="B820">
        <v>12000000</v>
      </c>
      <c r="C820">
        <v>31418697</v>
      </c>
    </row>
    <row r="821" spans="1:3" x14ac:dyDescent="0.3">
      <c r="A821" t="s">
        <v>30759</v>
      </c>
      <c r="B821">
        <v>132000000</v>
      </c>
      <c r="C821">
        <v>234280354</v>
      </c>
    </row>
    <row r="822" spans="1:3" x14ac:dyDescent="0.3">
      <c r="A822" t="s">
        <v>30766</v>
      </c>
      <c r="B822">
        <v>60000000</v>
      </c>
      <c r="C822">
        <v>36787257</v>
      </c>
    </row>
    <row r="823" spans="1:3" x14ac:dyDescent="0.3">
      <c r="A823" t="s">
        <v>30772</v>
      </c>
      <c r="B823">
        <v>750000</v>
      </c>
      <c r="C823">
        <v>537667</v>
      </c>
    </row>
    <row r="824" spans="1:3" x14ac:dyDescent="0.3">
      <c r="A824" t="s">
        <v>30780</v>
      </c>
      <c r="B824">
        <v>3500000</v>
      </c>
      <c r="C824">
        <v>27349</v>
      </c>
    </row>
    <row r="825" spans="1:3" x14ac:dyDescent="0.3">
      <c r="A825" t="s">
        <v>323</v>
      </c>
      <c r="B825">
        <v>420266</v>
      </c>
    </row>
    <row r="826" spans="1:3" x14ac:dyDescent="0.3">
      <c r="A826" t="s">
        <v>30787</v>
      </c>
      <c r="B826">
        <v>130000000</v>
      </c>
      <c r="C826">
        <v>107509799</v>
      </c>
    </row>
    <row r="827" spans="1:3" x14ac:dyDescent="0.3">
      <c r="A827" t="s">
        <v>333</v>
      </c>
      <c r="B827">
        <v>163000000</v>
      </c>
      <c r="C827">
        <v>100240551</v>
      </c>
    </row>
    <row r="828" spans="1:3" x14ac:dyDescent="0.3">
      <c r="A828" t="s">
        <v>30793</v>
      </c>
      <c r="B828">
        <v>37000000</v>
      </c>
      <c r="C828">
        <v>48006503</v>
      </c>
    </row>
    <row r="829" spans="1:3" x14ac:dyDescent="0.3">
      <c r="A829" t="s">
        <v>30801</v>
      </c>
      <c r="B829">
        <v>30000000</v>
      </c>
      <c r="C829">
        <v>16930884</v>
      </c>
    </row>
    <row r="830" spans="1:3" x14ac:dyDescent="0.3">
      <c r="A830" t="s">
        <v>30808</v>
      </c>
      <c r="B830">
        <v>3000000</v>
      </c>
      <c r="C830">
        <v>22153</v>
      </c>
    </row>
    <row r="831" spans="1:3" x14ac:dyDescent="0.3">
      <c r="A831" t="s">
        <v>30815</v>
      </c>
      <c r="B831">
        <v>194287</v>
      </c>
    </row>
    <row r="832" spans="1:3" x14ac:dyDescent="0.3">
      <c r="A832" t="s">
        <v>30822</v>
      </c>
      <c r="B832">
        <v>85000000</v>
      </c>
      <c r="C832">
        <v>75754670</v>
      </c>
    </row>
    <row r="833" spans="1:3" x14ac:dyDescent="0.3">
      <c r="A833" t="s">
        <v>30829</v>
      </c>
      <c r="B833">
        <v>10000000</v>
      </c>
      <c r="C833">
        <v>13744960</v>
      </c>
    </row>
    <row r="834" spans="1:3" x14ac:dyDescent="0.3">
      <c r="A834" t="s">
        <v>30835</v>
      </c>
      <c r="B834">
        <v>20000000</v>
      </c>
      <c r="C834">
        <v>6414563</v>
      </c>
    </row>
    <row r="835" spans="1:3" x14ac:dyDescent="0.3">
      <c r="A835" t="s">
        <v>30841</v>
      </c>
      <c r="B835">
        <v>20000000</v>
      </c>
      <c r="C835">
        <v>11034436</v>
      </c>
    </row>
    <row r="836" spans="1:3" x14ac:dyDescent="0.3">
      <c r="A836" t="s">
        <v>30848</v>
      </c>
      <c r="B836">
        <v>175000000</v>
      </c>
      <c r="C836">
        <v>100462298</v>
      </c>
    </row>
    <row r="837" spans="1:3" x14ac:dyDescent="0.3">
      <c r="A837" t="s">
        <v>30854</v>
      </c>
      <c r="B837">
        <v>258000000</v>
      </c>
      <c r="C837">
        <v>336530303</v>
      </c>
    </row>
    <row r="838" spans="1:3" x14ac:dyDescent="0.3">
      <c r="A838" t="s">
        <v>30861</v>
      </c>
      <c r="B838">
        <v>28000000</v>
      </c>
      <c r="C838">
        <v>38405088</v>
      </c>
    </row>
    <row r="839" spans="1:3" x14ac:dyDescent="0.3">
      <c r="A839" t="s">
        <v>30868</v>
      </c>
      <c r="B839">
        <v>11864</v>
      </c>
    </row>
    <row r="840" spans="1:3" x14ac:dyDescent="0.3">
      <c r="A840" t="s">
        <v>30875</v>
      </c>
      <c r="C840" t="s">
        <v>56669</v>
      </c>
    </row>
    <row r="841" spans="1:3" x14ac:dyDescent="0.3">
      <c r="A841" t="s">
        <v>30881</v>
      </c>
      <c r="B841">
        <v>3750000</v>
      </c>
      <c r="C841">
        <v>128092</v>
      </c>
    </row>
    <row r="842" spans="1:3" x14ac:dyDescent="0.3">
      <c r="A842" t="s">
        <v>30889</v>
      </c>
      <c r="B842">
        <v>11000000</v>
      </c>
      <c r="C842">
        <v>37766350</v>
      </c>
    </row>
    <row r="843" spans="1:3" x14ac:dyDescent="0.3">
      <c r="A843" t="s">
        <v>30896</v>
      </c>
      <c r="B843">
        <v>90000000</v>
      </c>
      <c r="C843">
        <v>71195053</v>
      </c>
    </row>
    <row r="844" spans="1:3" x14ac:dyDescent="0.3">
      <c r="A844" t="s">
        <v>30902</v>
      </c>
      <c r="B844">
        <v>30041</v>
      </c>
    </row>
    <row r="845" spans="1:3" x14ac:dyDescent="0.3">
      <c r="A845" t="s">
        <v>30909</v>
      </c>
      <c r="B845">
        <v>20000000</v>
      </c>
      <c r="C845">
        <v>22862049</v>
      </c>
    </row>
    <row r="846" spans="1:3" x14ac:dyDescent="0.3">
      <c r="A846" t="s">
        <v>30916</v>
      </c>
      <c r="B846">
        <v>3000000</v>
      </c>
      <c r="C846">
        <v>38900</v>
      </c>
    </row>
    <row r="847" spans="1:3" x14ac:dyDescent="0.3">
      <c r="A847" t="s">
        <v>30924</v>
      </c>
      <c r="B847">
        <v>250000000</v>
      </c>
      <c r="C847">
        <v>301959197</v>
      </c>
    </row>
    <row r="848" spans="1:3" x14ac:dyDescent="0.3">
      <c r="A848" t="s">
        <v>30931</v>
      </c>
      <c r="B848">
        <v>21864</v>
      </c>
    </row>
    <row r="849" spans="1:3" x14ac:dyDescent="0.3">
      <c r="A849" t="s">
        <v>30938</v>
      </c>
      <c r="B849">
        <v>2000000</v>
      </c>
      <c r="C849">
        <v>653621</v>
      </c>
    </row>
    <row r="850" spans="1:3" x14ac:dyDescent="0.3">
      <c r="A850" t="s">
        <v>30945</v>
      </c>
      <c r="B850">
        <v>10000000</v>
      </c>
      <c r="C850">
        <v>20342852</v>
      </c>
    </row>
    <row r="851" spans="1:3" x14ac:dyDescent="0.3">
      <c r="A851" t="s">
        <v>30952</v>
      </c>
      <c r="B851">
        <v>38000000</v>
      </c>
      <c r="C851">
        <v>40137776</v>
      </c>
    </row>
    <row r="852" spans="1:3" x14ac:dyDescent="0.3">
      <c r="A852" t="s">
        <v>30959</v>
      </c>
      <c r="B852">
        <v>60000000</v>
      </c>
      <c r="C852">
        <v>50877145</v>
      </c>
    </row>
    <row r="853" spans="1:3" x14ac:dyDescent="0.3">
      <c r="A853" t="s">
        <v>343</v>
      </c>
      <c r="B853">
        <v>643557</v>
      </c>
    </row>
    <row r="854" spans="1:3" x14ac:dyDescent="0.3">
      <c r="A854" t="s">
        <v>30966</v>
      </c>
      <c r="B854">
        <v>20000000</v>
      </c>
      <c r="C854">
        <v>26415649</v>
      </c>
    </row>
    <row r="855" spans="1:3" x14ac:dyDescent="0.3">
      <c r="A855" t="s">
        <v>30973</v>
      </c>
      <c r="B855">
        <v>30000000</v>
      </c>
      <c r="C855">
        <v>38432823</v>
      </c>
    </row>
    <row r="856" spans="1:3" x14ac:dyDescent="0.3">
      <c r="A856" t="s">
        <v>30979</v>
      </c>
      <c r="B856">
        <v>350000</v>
      </c>
      <c r="C856">
        <v>50090</v>
      </c>
    </row>
    <row r="857" spans="1:3" x14ac:dyDescent="0.3">
      <c r="A857" t="s">
        <v>30987</v>
      </c>
      <c r="B857">
        <v>2000000</v>
      </c>
      <c r="C857">
        <v>1900725</v>
      </c>
    </row>
    <row r="858" spans="1:3" x14ac:dyDescent="0.3">
      <c r="A858" t="s">
        <v>30996</v>
      </c>
      <c r="B858">
        <v>26000000</v>
      </c>
      <c r="C858">
        <v>57891803</v>
      </c>
    </row>
    <row r="859" spans="1:3" x14ac:dyDescent="0.3">
      <c r="A859" t="s">
        <v>31002</v>
      </c>
      <c r="B859">
        <v>150000000</v>
      </c>
      <c r="C859">
        <v>127509326</v>
      </c>
    </row>
    <row r="860" spans="1:3" x14ac:dyDescent="0.3">
      <c r="A860" t="s">
        <v>31009</v>
      </c>
      <c r="B860">
        <v>7900000</v>
      </c>
      <c r="C860">
        <v>671240</v>
      </c>
    </row>
    <row r="861" spans="1:3" x14ac:dyDescent="0.3">
      <c r="A861" t="s">
        <v>31015</v>
      </c>
      <c r="B861">
        <v>28000000</v>
      </c>
      <c r="C861">
        <v>49631958</v>
      </c>
    </row>
    <row r="862" spans="1:3" x14ac:dyDescent="0.3">
      <c r="A862" t="s">
        <v>31021</v>
      </c>
    </row>
    <row r="863" spans="1:3" x14ac:dyDescent="0.3">
      <c r="A863" t="s">
        <v>31027</v>
      </c>
      <c r="B863">
        <v>100000000</v>
      </c>
      <c r="C863">
        <v>58867694</v>
      </c>
    </row>
    <row r="864" spans="1:3" x14ac:dyDescent="0.3">
      <c r="A864" t="s">
        <v>31035</v>
      </c>
      <c r="B864">
        <v>12000000</v>
      </c>
      <c r="C864">
        <v>3950294</v>
      </c>
    </row>
    <row r="865" spans="1:3" x14ac:dyDescent="0.3">
      <c r="A865" t="s">
        <v>31042</v>
      </c>
      <c r="B865">
        <v>149000000</v>
      </c>
      <c r="C865">
        <v>64665672</v>
      </c>
    </row>
    <row r="866" spans="1:3" x14ac:dyDescent="0.3">
      <c r="A866" t="s">
        <v>354</v>
      </c>
      <c r="B866">
        <v>87185</v>
      </c>
    </row>
    <row r="867" spans="1:3" x14ac:dyDescent="0.3">
      <c r="A867" t="s">
        <v>31050</v>
      </c>
      <c r="B867">
        <v>32844290</v>
      </c>
    </row>
    <row r="868" spans="1:3" x14ac:dyDescent="0.3">
      <c r="A868" t="s">
        <v>31058</v>
      </c>
      <c r="B868">
        <v>12000000</v>
      </c>
      <c r="C868">
        <v>28435406</v>
      </c>
    </row>
    <row r="869" spans="1:3" x14ac:dyDescent="0.3">
      <c r="A869" t="s">
        <v>31065</v>
      </c>
      <c r="B869">
        <v>80000000</v>
      </c>
      <c r="C869">
        <v>130319208</v>
      </c>
    </row>
    <row r="870" spans="1:3" x14ac:dyDescent="0.3">
      <c r="A870" t="s">
        <v>31071</v>
      </c>
      <c r="C870" t="s">
        <v>56728</v>
      </c>
    </row>
    <row r="871" spans="1:3" x14ac:dyDescent="0.3">
      <c r="A871" t="s">
        <v>31078</v>
      </c>
      <c r="B871">
        <v>58000000</v>
      </c>
      <c r="C871">
        <v>48318130</v>
      </c>
    </row>
    <row r="872" spans="1:3" x14ac:dyDescent="0.3">
      <c r="A872" t="s">
        <v>31084</v>
      </c>
      <c r="B872">
        <v>27000000</v>
      </c>
      <c r="C872">
        <v>22494487</v>
      </c>
    </row>
    <row r="873" spans="1:3" x14ac:dyDescent="0.3">
      <c r="A873" t="s">
        <v>31090</v>
      </c>
      <c r="C873" t="s">
        <v>56729</v>
      </c>
    </row>
    <row r="874" spans="1:3" x14ac:dyDescent="0.3">
      <c r="A874" t="s">
        <v>31098</v>
      </c>
    </row>
    <row r="875" spans="1:3" x14ac:dyDescent="0.3">
      <c r="A875" t="s">
        <v>31104</v>
      </c>
      <c r="B875">
        <v>5000000</v>
      </c>
    </row>
    <row r="876" spans="1:3" x14ac:dyDescent="0.3">
      <c r="A876" t="s">
        <v>31110</v>
      </c>
      <c r="B876">
        <v>553632000</v>
      </c>
      <c r="C876">
        <v>627047</v>
      </c>
    </row>
    <row r="877" spans="1:3" x14ac:dyDescent="0.3">
      <c r="A877" t="s">
        <v>31117</v>
      </c>
    </row>
    <row r="878" spans="1:3" x14ac:dyDescent="0.3">
      <c r="A878" t="s">
        <v>31126</v>
      </c>
      <c r="B878">
        <v>35000000</v>
      </c>
      <c r="C878">
        <v>25871834</v>
      </c>
    </row>
    <row r="879" spans="1:3" x14ac:dyDescent="0.3">
      <c r="A879" t="s">
        <v>31133</v>
      </c>
      <c r="B879">
        <v>15229325</v>
      </c>
    </row>
    <row r="880" spans="1:3" x14ac:dyDescent="0.3">
      <c r="A880" t="s">
        <v>363</v>
      </c>
      <c r="B880">
        <v>73026337</v>
      </c>
    </row>
    <row r="881" spans="1:3" x14ac:dyDescent="0.3">
      <c r="A881" t="s">
        <v>372</v>
      </c>
    </row>
    <row r="882" spans="1:3" x14ac:dyDescent="0.3">
      <c r="A882" t="s">
        <v>31139</v>
      </c>
      <c r="B882">
        <v>5400000</v>
      </c>
      <c r="C882">
        <v>8114669</v>
      </c>
    </row>
    <row r="883" spans="1:3" x14ac:dyDescent="0.3">
      <c r="A883" t="s">
        <v>31146</v>
      </c>
      <c r="B883">
        <v>728243</v>
      </c>
    </row>
    <row r="884" spans="1:3" x14ac:dyDescent="0.3">
      <c r="A884" t="s">
        <v>378</v>
      </c>
      <c r="B884">
        <v>110000000</v>
      </c>
      <c r="C884">
        <v>77222099</v>
      </c>
    </row>
    <row r="885" spans="1:3" x14ac:dyDescent="0.3">
      <c r="A885" t="s">
        <v>31154</v>
      </c>
      <c r="B885">
        <v>64000000</v>
      </c>
      <c r="C885">
        <v>58645052</v>
      </c>
    </row>
    <row r="886" spans="1:3" x14ac:dyDescent="0.3">
      <c r="A886" t="s">
        <v>31160</v>
      </c>
      <c r="B886">
        <v>135000000</v>
      </c>
      <c r="C886">
        <v>63450470</v>
      </c>
    </row>
    <row r="887" spans="1:3" x14ac:dyDescent="0.3">
      <c r="A887" t="s">
        <v>31166</v>
      </c>
      <c r="B887">
        <v>16500000</v>
      </c>
      <c r="C887">
        <v>26902075</v>
      </c>
    </row>
    <row r="888" spans="1:3" x14ac:dyDescent="0.3">
      <c r="A888" t="s">
        <v>31174</v>
      </c>
      <c r="B888">
        <v>56386</v>
      </c>
    </row>
    <row r="889" spans="1:3" x14ac:dyDescent="0.3">
      <c r="A889" t="s">
        <v>31182</v>
      </c>
      <c r="B889">
        <v>28000000</v>
      </c>
      <c r="C889">
        <v>67294270</v>
      </c>
    </row>
    <row r="890" spans="1:3" x14ac:dyDescent="0.3">
      <c r="A890" t="s">
        <v>386</v>
      </c>
      <c r="B890">
        <v>14000000</v>
      </c>
      <c r="C890">
        <v>49130154</v>
      </c>
    </row>
    <row r="891" spans="1:3" x14ac:dyDescent="0.3">
      <c r="A891" t="s">
        <v>31188</v>
      </c>
      <c r="B891">
        <v>70000000</v>
      </c>
      <c r="C891">
        <v>47536778</v>
      </c>
    </row>
    <row r="892" spans="1:3" x14ac:dyDescent="0.3">
      <c r="A892" t="s">
        <v>31194</v>
      </c>
      <c r="B892">
        <v>40000000</v>
      </c>
      <c r="C892">
        <v>21002919</v>
      </c>
    </row>
    <row r="893" spans="1:3" x14ac:dyDescent="0.3">
      <c r="A893" t="s">
        <v>31201</v>
      </c>
      <c r="B893">
        <v>18000000</v>
      </c>
      <c r="C893">
        <v>29511112</v>
      </c>
    </row>
    <row r="894" spans="1:3" x14ac:dyDescent="0.3">
      <c r="A894" t="s">
        <v>31208</v>
      </c>
      <c r="B894">
        <v>4000000</v>
      </c>
      <c r="C894">
        <v>87039965</v>
      </c>
    </row>
    <row r="895" spans="1:3" x14ac:dyDescent="0.3">
      <c r="A895" t="s">
        <v>395</v>
      </c>
      <c r="B895">
        <v>110000000</v>
      </c>
      <c r="C895">
        <v>85468508</v>
      </c>
    </row>
    <row r="896" spans="1:3" x14ac:dyDescent="0.3">
      <c r="A896" t="s">
        <v>404</v>
      </c>
      <c r="B896">
        <v>20000000</v>
      </c>
      <c r="C896">
        <v>30101577</v>
      </c>
    </row>
    <row r="897" spans="1:3" x14ac:dyDescent="0.3">
      <c r="A897" t="s">
        <v>31214</v>
      </c>
      <c r="B897">
        <v>20000000</v>
      </c>
      <c r="C897">
        <v>39143839</v>
      </c>
    </row>
    <row r="898" spans="1:3" x14ac:dyDescent="0.3">
      <c r="A898" t="s">
        <v>31221</v>
      </c>
      <c r="B898">
        <v>15000000</v>
      </c>
      <c r="C898">
        <v>7749851</v>
      </c>
    </row>
    <row r="899" spans="1:3" x14ac:dyDescent="0.3">
      <c r="A899" t="s">
        <v>31227</v>
      </c>
    </row>
    <row r="900" spans="1:3" x14ac:dyDescent="0.3">
      <c r="A900" t="s">
        <v>31236</v>
      </c>
    </row>
    <row r="901" spans="1:3" x14ac:dyDescent="0.3">
      <c r="A901" t="s">
        <v>415</v>
      </c>
      <c r="B901">
        <v>200000000</v>
      </c>
      <c r="C901">
        <v>415004880</v>
      </c>
    </row>
    <row r="902" spans="1:3" x14ac:dyDescent="0.3">
      <c r="A902" t="s">
        <v>31243</v>
      </c>
      <c r="B902">
        <v>6500000</v>
      </c>
      <c r="C902">
        <v>13367101</v>
      </c>
    </row>
    <row r="903" spans="1:3" x14ac:dyDescent="0.3">
      <c r="A903" t="s">
        <v>31250</v>
      </c>
      <c r="B903">
        <v>150000000</v>
      </c>
      <c r="C903">
        <v>119436770</v>
      </c>
    </row>
    <row r="904" spans="1:3" x14ac:dyDescent="0.3">
      <c r="A904" t="s">
        <v>31257</v>
      </c>
      <c r="B904">
        <v>15000000</v>
      </c>
      <c r="C904">
        <v>23091</v>
      </c>
    </row>
    <row r="905" spans="1:3" x14ac:dyDescent="0.3">
      <c r="A905" t="s">
        <v>31264</v>
      </c>
      <c r="C905" t="s">
        <v>56730</v>
      </c>
    </row>
    <row r="906" spans="1:3" x14ac:dyDescent="0.3">
      <c r="A906" t="s">
        <v>423</v>
      </c>
      <c r="B906">
        <v>200000000</v>
      </c>
    </row>
    <row r="907" spans="1:3" x14ac:dyDescent="0.3">
      <c r="A907" t="s">
        <v>31272</v>
      </c>
      <c r="B907">
        <v>14000000</v>
      </c>
      <c r="C907">
        <v>4291965</v>
      </c>
    </row>
    <row r="908" spans="1:3" x14ac:dyDescent="0.3">
      <c r="A908" t="s">
        <v>56393</v>
      </c>
      <c r="B908">
        <v>15388</v>
      </c>
    </row>
    <row r="909" spans="1:3" x14ac:dyDescent="0.3">
      <c r="A909" t="s">
        <v>31278</v>
      </c>
      <c r="B909">
        <v>11425894</v>
      </c>
    </row>
    <row r="910" spans="1:3" x14ac:dyDescent="0.3">
      <c r="A910" t="s">
        <v>31284</v>
      </c>
      <c r="B910">
        <v>10000000</v>
      </c>
      <c r="C910">
        <v>3960414</v>
      </c>
    </row>
    <row r="911" spans="1:3" x14ac:dyDescent="0.3">
      <c r="A911" t="s">
        <v>31290</v>
      </c>
      <c r="B911">
        <v>200000000</v>
      </c>
      <c r="C911">
        <v>125322469</v>
      </c>
    </row>
    <row r="912" spans="1:3" x14ac:dyDescent="0.3">
      <c r="A912" t="s">
        <v>31296</v>
      </c>
      <c r="B912">
        <v>110000000</v>
      </c>
      <c r="C912">
        <v>227471070</v>
      </c>
    </row>
    <row r="913" spans="1:3" x14ac:dyDescent="0.3">
      <c r="A913" t="s">
        <v>31303</v>
      </c>
      <c r="B913">
        <v>130000000</v>
      </c>
      <c r="C913">
        <v>215434591</v>
      </c>
    </row>
    <row r="914" spans="1:3" x14ac:dyDescent="0.3">
      <c r="A914" t="s">
        <v>31310</v>
      </c>
      <c r="B914">
        <v>9000000</v>
      </c>
      <c r="C914">
        <v>23086480</v>
      </c>
    </row>
    <row r="915" spans="1:3" x14ac:dyDescent="0.3">
      <c r="A915" t="s">
        <v>432</v>
      </c>
      <c r="B915">
        <v>65000000</v>
      </c>
      <c r="C915">
        <v>182207973</v>
      </c>
    </row>
    <row r="916" spans="1:3" x14ac:dyDescent="0.3">
      <c r="A916" t="s">
        <v>31316</v>
      </c>
      <c r="B916">
        <v>40000000</v>
      </c>
      <c r="C916">
        <v>72266306</v>
      </c>
    </row>
    <row r="917" spans="1:3" x14ac:dyDescent="0.3">
      <c r="A917" t="s">
        <v>31322</v>
      </c>
    </row>
    <row r="918" spans="1:3" x14ac:dyDescent="0.3">
      <c r="A918" t="s">
        <v>441</v>
      </c>
      <c r="B918">
        <v>37047</v>
      </c>
    </row>
    <row r="919" spans="1:3" x14ac:dyDescent="0.3">
      <c r="A919" t="s">
        <v>31328</v>
      </c>
    </row>
    <row r="920" spans="1:3" x14ac:dyDescent="0.3">
      <c r="A920" t="s">
        <v>31336</v>
      </c>
      <c r="B920">
        <v>17007</v>
      </c>
    </row>
    <row r="921" spans="1:3" x14ac:dyDescent="0.3">
      <c r="A921" t="s">
        <v>31342</v>
      </c>
      <c r="B921">
        <v>105000000</v>
      </c>
      <c r="C921">
        <v>94784201</v>
      </c>
    </row>
    <row r="922" spans="1:3" x14ac:dyDescent="0.3">
      <c r="A922" t="s">
        <v>31348</v>
      </c>
      <c r="B922">
        <v>30000000</v>
      </c>
      <c r="C922">
        <v>20981633</v>
      </c>
    </row>
    <row r="923" spans="1:3" x14ac:dyDescent="0.3">
      <c r="A923" t="s">
        <v>31355</v>
      </c>
      <c r="B923">
        <v>45000000</v>
      </c>
      <c r="C923">
        <v>24343673</v>
      </c>
    </row>
    <row r="924" spans="1:3" x14ac:dyDescent="0.3">
      <c r="A924" t="s">
        <v>450</v>
      </c>
      <c r="B924">
        <v>60000000</v>
      </c>
      <c r="C924">
        <v>31494270</v>
      </c>
    </row>
    <row r="925" spans="1:3" x14ac:dyDescent="0.3">
      <c r="A925" t="s">
        <v>31364</v>
      </c>
      <c r="B925">
        <v>50000000</v>
      </c>
      <c r="C925">
        <v>79957634</v>
      </c>
    </row>
    <row r="926" spans="1:3" x14ac:dyDescent="0.3">
      <c r="A926" t="s">
        <v>31370</v>
      </c>
      <c r="B926">
        <v>3819</v>
      </c>
    </row>
    <row r="927" spans="1:3" x14ac:dyDescent="0.3">
      <c r="A927" t="s">
        <v>459</v>
      </c>
    </row>
    <row r="928" spans="1:3" x14ac:dyDescent="0.3">
      <c r="A928" t="s">
        <v>31377</v>
      </c>
      <c r="B928">
        <v>150000000</v>
      </c>
      <c r="C928">
        <v>227946274</v>
      </c>
    </row>
    <row r="929" spans="1:3" x14ac:dyDescent="0.3">
      <c r="A929" t="s">
        <v>467</v>
      </c>
      <c r="B929">
        <v>130000000</v>
      </c>
      <c r="C929">
        <v>149260504</v>
      </c>
    </row>
    <row r="930" spans="1:3" x14ac:dyDescent="0.3">
      <c r="A930" t="s">
        <v>31383</v>
      </c>
      <c r="B930">
        <v>400000000</v>
      </c>
      <c r="C930">
        <v>3440718</v>
      </c>
    </row>
    <row r="931" spans="1:3" x14ac:dyDescent="0.3">
      <c r="A931" t="s">
        <v>31391</v>
      </c>
      <c r="B931">
        <v>35000000</v>
      </c>
      <c r="C931">
        <v>7948159</v>
      </c>
    </row>
    <row r="932" spans="1:3" x14ac:dyDescent="0.3">
      <c r="A932" t="s">
        <v>31397</v>
      </c>
    </row>
    <row r="933" spans="1:3" x14ac:dyDescent="0.3">
      <c r="A933" t="s">
        <v>31403</v>
      </c>
      <c r="B933">
        <v>40000000</v>
      </c>
      <c r="C933">
        <v>13838130</v>
      </c>
    </row>
    <row r="934" spans="1:3" x14ac:dyDescent="0.3">
      <c r="A934" t="s">
        <v>31409</v>
      </c>
      <c r="B934">
        <v>85000000</v>
      </c>
      <c r="C934">
        <v>154529439</v>
      </c>
    </row>
    <row r="935" spans="1:3" x14ac:dyDescent="0.3">
      <c r="A935" t="s">
        <v>31417</v>
      </c>
      <c r="B935">
        <v>28613</v>
      </c>
    </row>
    <row r="936" spans="1:3" x14ac:dyDescent="0.3">
      <c r="A936" t="s">
        <v>31425</v>
      </c>
      <c r="B936">
        <v>1500000</v>
      </c>
      <c r="C936">
        <v>21298</v>
      </c>
    </row>
    <row r="937" spans="1:3" x14ac:dyDescent="0.3">
      <c r="A937" t="s">
        <v>477</v>
      </c>
      <c r="B937">
        <v>149000000</v>
      </c>
      <c r="C937">
        <v>404000714</v>
      </c>
    </row>
    <row r="938" spans="1:3" x14ac:dyDescent="0.3">
      <c r="A938" t="s">
        <v>31433</v>
      </c>
      <c r="B938">
        <v>52000000</v>
      </c>
      <c r="C938">
        <v>118703275</v>
      </c>
    </row>
    <row r="939" spans="1:3" x14ac:dyDescent="0.3">
      <c r="A939" t="s">
        <v>31439</v>
      </c>
      <c r="B939">
        <v>45000000</v>
      </c>
      <c r="C939">
        <v>36316032</v>
      </c>
    </row>
    <row r="940" spans="1:3" x14ac:dyDescent="0.3">
      <c r="A940" t="s">
        <v>31445</v>
      </c>
      <c r="B940">
        <v>39000000</v>
      </c>
      <c r="C940">
        <v>63414846</v>
      </c>
    </row>
    <row r="941" spans="1:3" x14ac:dyDescent="0.3">
      <c r="A941" t="s">
        <v>31451</v>
      </c>
      <c r="B941">
        <v>25000000</v>
      </c>
      <c r="C941">
        <v>33302167</v>
      </c>
    </row>
    <row r="942" spans="1:3" x14ac:dyDescent="0.3">
      <c r="A942" t="s">
        <v>31458</v>
      </c>
      <c r="B942">
        <v>402820</v>
      </c>
    </row>
    <row r="943" spans="1:3" x14ac:dyDescent="0.3">
      <c r="A943" t="s">
        <v>486</v>
      </c>
      <c r="B943">
        <v>40000000</v>
      </c>
      <c r="C943">
        <v>95001343</v>
      </c>
    </row>
    <row r="944" spans="1:3" x14ac:dyDescent="0.3">
      <c r="A944" t="s">
        <v>31465</v>
      </c>
      <c r="B944">
        <v>87416</v>
      </c>
    </row>
    <row r="945" spans="1:3" x14ac:dyDescent="0.3">
      <c r="A945" t="s">
        <v>31471</v>
      </c>
      <c r="B945">
        <v>45000000</v>
      </c>
      <c r="C945">
        <v>88513495</v>
      </c>
    </row>
    <row r="946" spans="1:3" x14ac:dyDescent="0.3">
      <c r="A946" t="s">
        <v>495</v>
      </c>
      <c r="B946">
        <v>120000000</v>
      </c>
      <c r="C946">
        <v>124987023</v>
      </c>
    </row>
    <row r="947" spans="1:3" x14ac:dyDescent="0.3">
      <c r="A947" t="s">
        <v>31477</v>
      </c>
      <c r="B947">
        <v>4613815</v>
      </c>
    </row>
    <row r="948" spans="1:3" x14ac:dyDescent="0.3">
      <c r="A948" t="s">
        <v>31484</v>
      </c>
      <c r="B948">
        <v>526322</v>
      </c>
    </row>
    <row r="949" spans="1:3" x14ac:dyDescent="0.3">
      <c r="A949" t="s">
        <v>504</v>
      </c>
      <c r="B949">
        <v>20000000</v>
      </c>
      <c r="C949">
        <v>39123589</v>
      </c>
    </row>
    <row r="950" spans="1:3" x14ac:dyDescent="0.3">
      <c r="A950" t="s">
        <v>31490</v>
      </c>
      <c r="B950">
        <v>27000000</v>
      </c>
      <c r="C950">
        <v>2778752</v>
      </c>
    </row>
    <row r="951" spans="1:3" x14ac:dyDescent="0.3">
      <c r="A951" t="s">
        <v>31497</v>
      </c>
      <c r="B951">
        <v>20000000</v>
      </c>
      <c r="C951">
        <v>16809076</v>
      </c>
    </row>
    <row r="952" spans="1:3" x14ac:dyDescent="0.3">
      <c r="A952" t="s">
        <v>31503</v>
      </c>
      <c r="B952">
        <v>3500000</v>
      </c>
      <c r="C952">
        <v>3735303</v>
      </c>
    </row>
    <row r="953" spans="1:3" x14ac:dyDescent="0.3">
      <c r="A953" t="s">
        <v>31509</v>
      </c>
      <c r="B953">
        <v>130000000</v>
      </c>
      <c r="C953">
        <v>49554002</v>
      </c>
    </row>
    <row r="954" spans="1:3" x14ac:dyDescent="0.3">
      <c r="A954" t="s">
        <v>31515</v>
      </c>
      <c r="B954">
        <v>1096288</v>
      </c>
    </row>
    <row r="955" spans="1:3" x14ac:dyDescent="0.3">
      <c r="A955" t="s">
        <v>31521</v>
      </c>
      <c r="B955">
        <v>10000000</v>
      </c>
      <c r="C955">
        <v>16472961</v>
      </c>
    </row>
    <row r="956" spans="1:3" x14ac:dyDescent="0.3">
      <c r="A956" t="s">
        <v>31529</v>
      </c>
      <c r="B956">
        <v>21318194</v>
      </c>
    </row>
    <row r="957" spans="1:3" x14ac:dyDescent="0.3">
      <c r="A957" t="s">
        <v>31535</v>
      </c>
      <c r="B957">
        <v>3000000</v>
      </c>
      <c r="C957">
        <v>548775</v>
      </c>
    </row>
    <row r="958" spans="1:3" x14ac:dyDescent="0.3">
      <c r="A958" t="s">
        <v>31542</v>
      </c>
      <c r="B958">
        <v>100000000</v>
      </c>
      <c r="C958">
        <v>49438370</v>
      </c>
    </row>
    <row r="959" spans="1:3" x14ac:dyDescent="0.3">
      <c r="A959" t="s">
        <v>31549</v>
      </c>
      <c r="B959">
        <v>65000000</v>
      </c>
      <c r="C959">
        <v>32061555</v>
      </c>
    </row>
    <row r="960" spans="1:3" x14ac:dyDescent="0.3">
      <c r="A960" t="s">
        <v>31556</v>
      </c>
      <c r="B960">
        <v>85000000</v>
      </c>
      <c r="C960">
        <v>63224849</v>
      </c>
    </row>
    <row r="961" spans="1:3" x14ac:dyDescent="0.3">
      <c r="A961" t="s">
        <v>514</v>
      </c>
      <c r="B961">
        <v>140000000</v>
      </c>
      <c r="C961">
        <v>176654505</v>
      </c>
    </row>
    <row r="962" spans="1:3" x14ac:dyDescent="0.3">
      <c r="A962" t="s">
        <v>522</v>
      </c>
      <c r="B962">
        <v>13093</v>
      </c>
    </row>
    <row r="963" spans="1:3" x14ac:dyDescent="0.3">
      <c r="A963" t="s">
        <v>531</v>
      </c>
      <c r="B963">
        <v>65000000</v>
      </c>
      <c r="C963">
        <v>13757804</v>
      </c>
    </row>
    <row r="964" spans="1:3" x14ac:dyDescent="0.3">
      <c r="A964" t="s">
        <v>31562</v>
      </c>
      <c r="B964">
        <v>150000000</v>
      </c>
      <c r="C964">
        <v>179883157</v>
      </c>
    </row>
    <row r="965" spans="1:3" x14ac:dyDescent="0.3">
      <c r="A965" t="s">
        <v>31568</v>
      </c>
      <c r="B965">
        <v>1500000</v>
      </c>
      <c r="C965">
        <v>13042</v>
      </c>
    </row>
    <row r="966" spans="1:3" x14ac:dyDescent="0.3">
      <c r="A966" t="s">
        <v>31576</v>
      </c>
      <c r="B966">
        <v>237958</v>
      </c>
    </row>
    <row r="967" spans="1:3" x14ac:dyDescent="0.3">
      <c r="A967" t="s">
        <v>31583</v>
      </c>
    </row>
    <row r="968" spans="1:3" x14ac:dyDescent="0.3">
      <c r="A968" t="s">
        <v>31590</v>
      </c>
      <c r="B968">
        <v>60000000</v>
      </c>
      <c r="C968">
        <v>4535117</v>
      </c>
    </row>
    <row r="969" spans="1:3" x14ac:dyDescent="0.3">
      <c r="A969" t="s">
        <v>31596</v>
      </c>
      <c r="B969">
        <v>748363</v>
      </c>
    </row>
    <row r="970" spans="1:3" x14ac:dyDescent="0.3">
      <c r="A970" t="s">
        <v>540</v>
      </c>
      <c r="B970">
        <v>163145</v>
      </c>
    </row>
    <row r="971" spans="1:3" x14ac:dyDescent="0.3">
      <c r="A971" t="s">
        <v>31603</v>
      </c>
      <c r="B971">
        <v>2791</v>
      </c>
    </row>
    <row r="972" spans="1:3" x14ac:dyDescent="0.3">
      <c r="A972" t="s">
        <v>31611</v>
      </c>
      <c r="B972">
        <v>6000000</v>
      </c>
      <c r="C972">
        <v>3849</v>
      </c>
    </row>
    <row r="973" spans="1:3" x14ac:dyDescent="0.3">
      <c r="A973" t="s">
        <v>31619</v>
      </c>
      <c r="B973">
        <v>6000000</v>
      </c>
      <c r="C973">
        <v>13235267</v>
      </c>
    </row>
    <row r="974" spans="1:3" x14ac:dyDescent="0.3">
      <c r="A974" t="s">
        <v>31626</v>
      </c>
    </row>
    <row r="975" spans="1:3" x14ac:dyDescent="0.3">
      <c r="A975" t="s">
        <v>548</v>
      </c>
      <c r="B975">
        <v>343139</v>
      </c>
    </row>
    <row r="976" spans="1:3" x14ac:dyDescent="0.3">
      <c r="A976" t="s">
        <v>31632</v>
      </c>
      <c r="B976">
        <v>50000000</v>
      </c>
      <c r="C976">
        <v>160641</v>
      </c>
    </row>
    <row r="977" spans="1:3" x14ac:dyDescent="0.3">
      <c r="A977" t="s">
        <v>31640</v>
      </c>
      <c r="B977">
        <v>50000000</v>
      </c>
      <c r="C977">
        <v>42754105</v>
      </c>
    </row>
    <row r="978" spans="1:3" x14ac:dyDescent="0.3">
      <c r="A978" t="s">
        <v>31647</v>
      </c>
      <c r="B978">
        <v>12000000</v>
      </c>
      <c r="C978">
        <v>65328121</v>
      </c>
    </row>
    <row r="979" spans="1:3" x14ac:dyDescent="0.3">
      <c r="A979" t="s">
        <v>31653</v>
      </c>
      <c r="B979">
        <v>54000000</v>
      </c>
      <c r="C979">
        <v>75628110</v>
      </c>
    </row>
    <row r="980" spans="1:3" x14ac:dyDescent="0.3">
      <c r="A980" t="s">
        <v>31659</v>
      </c>
      <c r="B980">
        <v>85000000</v>
      </c>
      <c r="C980">
        <v>62514415</v>
      </c>
    </row>
    <row r="981" spans="1:3" x14ac:dyDescent="0.3">
      <c r="A981" t="s">
        <v>31665</v>
      </c>
      <c r="B981">
        <v>30000</v>
      </c>
      <c r="C981">
        <v>8125</v>
      </c>
    </row>
    <row r="982" spans="1:3" x14ac:dyDescent="0.3">
      <c r="A982" t="s">
        <v>556</v>
      </c>
      <c r="B982">
        <v>24000000</v>
      </c>
      <c r="C982">
        <v>25003155</v>
      </c>
    </row>
    <row r="983" spans="1:3" x14ac:dyDescent="0.3">
      <c r="A983" t="s">
        <v>31672</v>
      </c>
      <c r="B983">
        <v>400000000</v>
      </c>
    </row>
    <row r="984" spans="1:3" x14ac:dyDescent="0.3">
      <c r="A984" t="s">
        <v>31679</v>
      </c>
      <c r="B984">
        <v>17000000</v>
      </c>
      <c r="C984">
        <v>7191830</v>
      </c>
    </row>
    <row r="985" spans="1:3" x14ac:dyDescent="0.3">
      <c r="A985" t="s">
        <v>31685</v>
      </c>
      <c r="B985">
        <v>25000000</v>
      </c>
      <c r="C985">
        <v>49033882</v>
      </c>
    </row>
    <row r="986" spans="1:3" x14ac:dyDescent="0.3">
      <c r="A986" t="s">
        <v>31692</v>
      </c>
      <c r="B986">
        <v>38000000</v>
      </c>
      <c r="C986">
        <v>31806100</v>
      </c>
    </row>
    <row r="987" spans="1:3" x14ac:dyDescent="0.3">
      <c r="A987" t="s">
        <v>31698</v>
      </c>
      <c r="B987">
        <v>2200000</v>
      </c>
      <c r="C987">
        <v>277991</v>
      </c>
    </row>
    <row r="988" spans="1:3" x14ac:dyDescent="0.3">
      <c r="A988" t="s">
        <v>31707</v>
      </c>
      <c r="C988" t="s">
        <v>56731</v>
      </c>
    </row>
    <row r="989" spans="1:3" x14ac:dyDescent="0.3">
      <c r="A989" t="s">
        <v>31714</v>
      </c>
      <c r="B989">
        <v>14000000</v>
      </c>
      <c r="C989">
        <v>46495</v>
      </c>
    </row>
    <row r="990" spans="1:3" x14ac:dyDescent="0.3">
      <c r="A990" t="s">
        <v>31721</v>
      </c>
      <c r="B990">
        <v>35000000</v>
      </c>
      <c r="C990">
        <v>40689393</v>
      </c>
    </row>
    <row r="991" spans="1:3" x14ac:dyDescent="0.3">
      <c r="A991" t="s">
        <v>31727</v>
      </c>
      <c r="B991">
        <v>35000000</v>
      </c>
      <c r="C991">
        <v>26814957</v>
      </c>
    </row>
    <row r="992" spans="1:3" x14ac:dyDescent="0.3">
      <c r="A992" t="s">
        <v>31734</v>
      </c>
      <c r="B992">
        <v>7500000</v>
      </c>
      <c r="C992">
        <v>143495265</v>
      </c>
    </row>
    <row r="993" spans="1:3" x14ac:dyDescent="0.3">
      <c r="A993" t="s">
        <v>31741</v>
      </c>
      <c r="B993">
        <v>185000000</v>
      </c>
      <c r="C993">
        <v>534858444</v>
      </c>
    </row>
    <row r="994" spans="1:3" x14ac:dyDescent="0.3">
      <c r="A994" t="s">
        <v>567</v>
      </c>
      <c r="B994">
        <v>152211</v>
      </c>
    </row>
    <row r="995" spans="1:3" x14ac:dyDescent="0.3">
      <c r="A995" t="s">
        <v>31749</v>
      </c>
      <c r="B995">
        <v>25000000</v>
      </c>
      <c r="C995">
        <v>40222514</v>
      </c>
    </row>
    <row r="996" spans="1:3" x14ac:dyDescent="0.3">
      <c r="A996" t="s">
        <v>31757</v>
      </c>
      <c r="B996">
        <v>40000000</v>
      </c>
      <c r="C996">
        <v>9589875</v>
      </c>
    </row>
    <row r="997" spans="1:3" x14ac:dyDescent="0.3">
      <c r="A997" t="s">
        <v>31763</v>
      </c>
      <c r="B997">
        <v>5534</v>
      </c>
    </row>
    <row r="998" spans="1:3" x14ac:dyDescent="0.3">
      <c r="A998" t="s">
        <v>31770</v>
      </c>
      <c r="B998">
        <v>3400000</v>
      </c>
      <c r="C998">
        <v>11762</v>
      </c>
    </row>
    <row r="999" spans="1:3" x14ac:dyDescent="0.3">
      <c r="A999" t="s">
        <v>31778</v>
      </c>
      <c r="B999">
        <v>26157</v>
      </c>
    </row>
    <row r="1000" spans="1:3" x14ac:dyDescent="0.3">
      <c r="A1000" t="s">
        <v>576</v>
      </c>
      <c r="B1000">
        <v>15000000</v>
      </c>
      <c r="C1000">
        <v>25442958</v>
      </c>
    </row>
    <row r="1001" spans="1:3" x14ac:dyDescent="0.3">
      <c r="A1001" t="s">
        <v>585</v>
      </c>
      <c r="B1001">
        <v>75000000</v>
      </c>
      <c r="C1001">
        <v>78046570</v>
      </c>
    </row>
    <row r="1002" spans="1:3" x14ac:dyDescent="0.3">
      <c r="A1002" t="s">
        <v>31785</v>
      </c>
      <c r="B1002">
        <v>30000000</v>
      </c>
      <c r="C1002">
        <v>31743332</v>
      </c>
    </row>
    <row r="1003" spans="1:3" x14ac:dyDescent="0.3">
      <c r="A1003" t="s">
        <v>31791</v>
      </c>
      <c r="B1003">
        <v>2000000</v>
      </c>
      <c r="C1003">
        <v>53760</v>
      </c>
    </row>
    <row r="1004" spans="1:3" x14ac:dyDescent="0.3">
      <c r="A1004" t="s">
        <v>31798</v>
      </c>
      <c r="B1004">
        <v>75000000</v>
      </c>
      <c r="C1004">
        <v>66661095</v>
      </c>
    </row>
    <row r="1005" spans="1:3" x14ac:dyDescent="0.3">
      <c r="A1005" t="s">
        <v>31805</v>
      </c>
      <c r="B1005">
        <v>20000000</v>
      </c>
      <c r="C1005">
        <v>3561</v>
      </c>
    </row>
    <row r="1006" spans="1:3" x14ac:dyDescent="0.3">
      <c r="A1006" t="s">
        <v>31812</v>
      </c>
      <c r="B1006">
        <v>15000000</v>
      </c>
      <c r="C1006">
        <v>10011274</v>
      </c>
    </row>
    <row r="1007" spans="1:3" x14ac:dyDescent="0.3">
      <c r="A1007" t="s">
        <v>31819</v>
      </c>
      <c r="B1007">
        <v>20000000</v>
      </c>
      <c r="C1007">
        <v>36842118</v>
      </c>
    </row>
    <row r="1008" spans="1:3" x14ac:dyDescent="0.3">
      <c r="A1008" t="s">
        <v>595</v>
      </c>
      <c r="B1008">
        <v>40000000</v>
      </c>
      <c r="C1008">
        <v>29121498</v>
      </c>
    </row>
    <row r="1009" spans="1:3" x14ac:dyDescent="0.3">
      <c r="A1009" t="s">
        <v>604</v>
      </c>
      <c r="B1009">
        <v>200000000</v>
      </c>
      <c r="C1009">
        <v>90759676</v>
      </c>
    </row>
    <row r="1010" spans="1:3" x14ac:dyDescent="0.3">
      <c r="A1010" t="s">
        <v>31825</v>
      </c>
      <c r="B1010">
        <v>12500000</v>
      </c>
      <c r="C1010">
        <v>1089445</v>
      </c>
    </row>
    <row r="1011" spans="1:3" x14ac:dyDescent="0.3">
      <c r="A1011" t="s">
        <v>31832</v>
      </c>
      <c r="B1011">
        <v>45000000</v>
      </c>
      <c r="C1011">
        <v>6566773</v>
      </c>
    </row>
    <row r="1012" spans="1:3" x14ac:dyDescent="0.3">
      <c r="A1012" t="s">
        <v>31840</v>
      </c>
      <c r="B1012">
        <v>37017955</v>
      </c>
    </row>
    <row r="1013" spans="1:3" x14ac:dyDescent="0.3">
      <c r="A1013" t="s">
        <v>31846</v>
      </c>
      <c r="B1013">
        <v>4000000</v>
      </c>
    </row>
    <row r="1014" spans="1:3" x14ac:dyDescent="0.3">
      <c r="A1014" t="s">
        <v>31854</v>
      </c>
      <c r="B1014">
        <v>15000000</v>
      </c>
      <c r="C1014">
        <v>31567134</v>
      </c>
    </row>
    <row r="1015" spans="1:3" x14ac:dyDescent="0.3">
      <c r="A1015" t="s">
        <v>613</v>
      </c>
      <c r="B1015">
        <v>22000000</v>
      </c>
      <c r="C1015">
        <v>30080225</v>
      </c>
    </row>
    <row r="1016" spans="1:3" x14ac:dyDescent="0.3">
      <c r="A1016" t="s">
        <v>31861</v>
      </c>
      <c r="B1016">
        <v>17000000</v>
      </c>
      <c r="C1016">
        <v>35662731</v>
      </c>
    </row>
    <row r="1017" spans="1:3" x14ac:dyDescent="0.3">
      <c r="A1017" t="s">
        <v>31867</v>
      </c>
      <c r="B1017">
        <v>7000000</v>
      </c>
      <c r="C1017">
        <v>11600</v>
      </c>
    </row>
    <row r="1018" spans="1:3" x14ac:dyDescent="0.3">
      <c r="A1018" t="s">
        <v>31875</v>
      </c>
      <c r="B1018">
        <v>15000000</v>
      </c>
      <c r="C1018">
        <v>12701880</v>
      </c>
    </row>
    <row r="1019" spans="1:3" x14ac:dyDescent="0.3">
      <c r="A1019" t="s">
        <v>31882</v>
      </c>
    </row>
    <row r="1020" spans="1:3" x14ac:dyDescent="0.3">
      <c r="A1020" t="s">
        <v>31889</v>
      </c>
      <c r="B1020">
        <v>119563</v>
      </c>
    </row>
    <row r="1021" spans="1:3" x14ac:dyDescent="0.3">
      <c r="A1021" t="s">
        <v>622</v>
      </c>
      <c r="B1021">
        <v>100000000</v>
      </c>
      <c r="C1021">
        <v>81562942</v>
      </c>
    </row>
    <row r="1022" spans="1:3" x14ac:dyDescent="0.3">
      <c r="A1022" t="s">
        <v>631</v>
      </c>
      <c r="B1022">
        <v>40000000</v>
      </c>
      <c r="C1022">
        <v>31847881</v>
      </c>
    </row>
    <row r="1023" spans="1:3" x14ac:dyDescent="0.3">
      <c r="A1023" t="s">
        <v>31897</v>
      </c>
      <c r="B1023">
        <v>35000000</v>
      </c>
      <c r="C1023">
        <v>81159365</v>
      </c>
    </row>
    <row r="1024" spans="1:3" x14ac:dyDescent="0.3">
      <c r="A1024" t="s">
        <v>31902</v>
      </c>
      <c r="B1024">
        <v>750000</v>
      </c>
      <c r="C1024">
        <v>15213</v>
      </c>
    </row>
    <row r="1025" spans="1:3" x14ac:dyDescent="0.3">
      <c r="A1025" t="s">
        <v>31910</v>
      </c>
      <c r="B1025">
        <v>6777741</v>
      </c>
    </row>
    <row r="1026" spans="1:3" x14ac:dyDescent="0.3">
      <c r="A1026" t="s">
        <v>31917</v>
      </c>
      <c r="B1026">
        <v>32000000</v>
      </c>
      <c r="C1026">
        <v>13303319</v>
      </c>
    </row>
    <row r="1027" spans="1:3" x14ac:dyDescent="0.3">
      <c r="A1027" t="s">
        <v>31924</v>
      </c>
      <c r="B1027">
        <v>30000000</v>
      </c>
      <c r="C1027">
        <v>148734225</v>
      </c>
    </row>
    <row r="1028" spans="1:3" x14ac:dyDescent="0.3">
      <c r="A1028" t="s">
        <v>641</v>
      </c>
      <c r="B1028">
        <v>130000000</v>
      </c>
      <c r="C1028">
        <v>180202163</v>
      </c>
    </row>
    <row r="1029" spans="1:3" x14ac:dyDescent="0.3">
      <c r="A1029" t="s">
        <v>31931</v>
      </c>
      <c r="B1029">
        <v>69562</v>
      </c>
    </row>
    <row r="1030" spans="1:3" x14ac:dyDescent="0.3">
      <c r="A1030" t="s">
        <v>31937</v>
      </c>
      <c r="B1030">
        <v>12000000</v>
      </c>
      <c r="C1030">
        <v>13818</v>
      </c>
    </row>
    <row r="1031" spans="1:3" x14ac:dyDescent="0.3">
      <c r="A1031" t="s">
        <v>31943</v>
      </c>
      <c r="B1031">
        <v>1000000</v>
      </c>
      <c r="C1031">
        <v>6387</v>
      </c>
    </row>
    <row r="1032" spans="1:3" x14ac:dyDescent="0.3">
      <c r="A1032" t="s">
        <v>31950</v>
      </c>
    </row>
    <row r="1033" spans="1:3" x14ac:dyDescent="0.3">
      <c r="A1033" t="s">
        <v>31958</v>
      </c>
      <c r="B1033">
        <v>26900000</v>
      </c>
      <c r="C1033">
        <v>10452</v>
      </c>
    </row>
    <row r="1034" spans="1:3" x14ac:dyDescent="0.3">
      <c r="A1034" t="s">
        <v>31963</v>
      </c>
      <c r="B1034">
        <v>127000</v>
      </c>
      <c r="C1034">
        <v>268560</v>
      </c>
    </row>
    <row r="1035" spans="1:3" x14ac:dyDescent="0.3">
      <c r="A1035" t="s">
        <v>31970</v>
      </c>
      <c r="B1035">
        <v>150000000</v>
      </c>
      <c r="C1035">
        <v>180010950</v>
      </c>
    </row>
    <row r="1036" spans="1:3" x14ac:dyDescent="0.3">
      <c r="A1036" t="s">
        <v>650</v>
      </c>
      <c r="B1036">
        <v>40000000</v>
      </c>
      <c r="C1036">
        <v>24827228</v>
      </c>
    </row>
    <row r="1037" spans="1:3" x14ac:dyDescent="0.3">
      <c r="A1037" t="s">
        <v>31976</v>
      </c>
      <c r="B1037">
        <v>20000000</v>
      </c>
      <c r="C1037">
        <v>4752353</v>
      </c>
    </row>
    <row r="1038" spans="1:3" x14ac:dyDescent="0.3">
      <c r="A1038" t="s">
        <v>31983</v>
      </c>
      <c r="B1038">
        <v>25000000</v>
      </c>
      <c r="C1038">
        <v>47642963</v>
      </c>
    </row>
    <row r="1039" spans="1:3" x14ac:dyDescent="0.3">
      <c r="A1039" t="s">
        <v>658</v>
      </c>
      <c r="B1039">
        <v>25000000</v>
      </c>
      <c r="C1039">
        <v>23580735</v>
      </c>
    </row>
    <row r="1040" spans="1:3" x14ac:dyDescent="0.3">
      <c r="A1040" t="s">
        <v>668</v>
      </c>
      <c r="B1040">
        <v>36000000</v>
      </c>
      <c r="C1040">
        <v>45060734</v>
      </c>
    </row>
    <row r="1041" spans="1:3" x14ac:dyDescent="0.3">
      <c r="A1041" t="s">
        <v>31989</v>
      </c>
    </row>
    <row r="1042" spans="1:3" x14ac:dyDescent="0.3">
      <c r="A1042" t="s">
        <v>31995</v>
      </c>
      <c r="B1042">
        <v>11777</v>
      </c>
    </row>
    <row r="1043" spans="1:3" x14ac:dyDescent="0.3">
      <c r="A1043" t="s">
        <v>675</v>
      </c>
      <c r="B1043">
        <v>135000000</v>
      </c>
      <c r="C1043">
        <v>187168425</v>
      </c>
    </row>
    <row r="1044" spans="1:3" x14ac:dyDescent="0.3">
      <c r="A1044" t="s">
        <v>32001</v>
      </c>
      <c r="C1044" t="s">
        <v>56732</v>
      </c>
    </row>
    <row r="1045" spans="1:3" x14ac:dyDescent="0.3">
      <c r="A1045" t="s">
        <v>32007</v>
      </c>
      <c r="B1045">
        <v>6141</v>
      </c>
    </row>
    <row r="1046" spans="1:3" x14ac:dyDescent="0.3">
      <c r="A1046" t="s">
        <v>32014</v>
      </c>
    </row>
    <row r="1047" spans="1:3" x14ac:dyDescent="0.3">
      <c r="A1047" t="s">
        <v>32020</v>
      </c>
      <c r="B1047">
        <v>30000000</v>
      </c>
      <c r="C1047">
        <v>15709385</v>
      </c>
    </row>
    <row r="1048" spans="1:3" x14ac:dyDescent="0.3">
      <c r="A1048" t="s">
        <v>32026</v>
      </c>
      <c r="B1048">
        <v>8000000</v>
      </c>
      <c r="C1048">
        <v>25926543</v>
      </c>
    </row>
    <row r="1049" spans="1:3" x14ac:dyDescent="0.3">
      <c r="A1049" t="s">
        <v>32033</v>
      </c>
      <c r="B1049">
        <v>37000000</v>
      </c>
      <c r="C1049">
        <v>30105968</v>
      </c>
    </row>
    <row r="1050" spans="1:3" x14ac:dyDescent="0.3">
      <c r="A1050" t="s">
        <v>32039</v>
      </c>
      <c r="B1050">
        <v>10000000</v>
      </c>
      <c r="C1050">
        <v>52597610</v>
      </c>
    </row>
    <row r="1051" spans="1:3" x14ac:dyDescent="0.3">
      <c r="A1051" t="s">
        <v>32045</v>
      </c>
      <c r="B1051">
        <v>30000000</v>
      </c>
      <c r="C1051">
        <v>10955425</v>
      </c>
    </row>
    <row r="1052" spans="1:3" x14ac:dyDescent="0.3">
      <c r="A1052" t="s">
        <v>32052</v>
      </c>
      <c r="B1052">
        <v>20000000</v>
      </c>
      <c r="C1052">
        <v>37442180</v>
      </c>
    </row>
    <row r="1053" spans="1:3" x14ac:dyDescent="0.3">
      <c r="A1053" t="s">
        <v>32058</v>
      </c>
      <c r="B1053">
        <v>4000000</v>
      </c>
      <c r="C1053">
        <v>540183</v>
      </c>
    </row>
    <row r="1054" spans="1:3" x14ac:dyDescent="0.3">
      <c r="A1054" t="s">
        <v>683</v>
      </c>
    </row>
    <row r="1055" spans="1:3" x14ac:dyDescent="0.3">
      <c r="A1055" t="s">
        <v>32065</v>
      </c>
      <c r="C1055" t="s">
        <v>56677</v>
      </c>
    </row>
    <row r="1056" spans="1:3" x14ac:dyDescent="0.3">
      <c r="A1056" t="s">
        <v>32072</v>
      </c>
      <c r="B1056">
        <v>10000000</v>
      </c>
      <c r="C1056">
        <v>25775</v>
      </c>
    </row>
    <row r="1057" spans="1:3" x14ac:dyDescent="0.3">
      <c r="A1057" t="s">
        <v>32079</v>
      </c>
      <c r="B1057">
        <v>47000000</v>
      </c>
      <c r="C1057">
        <v>3600</v>
      </c>
    </row>
    <row r="1058" spans="1:3" x14ac:dyDescent="0.3">
      <c r="A1058" t="s">
        <v>692</v>
      </c>
      <c r="B1058">
        <v>58000000</v>
      </c>
      <c r="C1058">
        <v>49876377</v>
      </c>
    </row>
    <row r="1059" spans="1:3" x14ac:dyDescent="0.3">
      <c r="A1059" t="s">
        <v>32085</v>
      </c>
    </row>
    <row r="1060" spans="1:3" x14ac:dyDescent="0.3">
      <c r="A1060" t="s">
        <v>32093</v>
      </c>
      <c r="B1060">
        <v>500000</v>
      </c>
    </row>
    <row r="1061" spans="1:3" x14ac:dyDescent="0.3">
      <c r="A1061" t="s">
        <v>32099</v>
      </c>
      <c r="B1061">
        <v>37931869</v>
      </c>
    </row>
    <row r="1062" spans="1:3" x14ac:dyDescent="0.3">
      <c r="A1062" t="s">
        <v>32105</v>
      </c>
    </row>
    <row r="1063" spans="1:3" x14ac:dyDescent="0.3">
      <c r="A1063" t="s">
        <v>32113</v>
      </c>
      <c r="B1063">
        <v>200000000</v>
      </c>
    </row>
    <row r="1064" spans="1:3" x14ac:dyDescent="0.3">
      <c r="A1064" t="s">
        <v>32121</v>
      </c>
      <c r="B1064">
        <v>25000000</v>
      </c>
      <c r="C1064">
        <v>1090947</v>
      </c>
    </row>
    <row r="1065" spans="1:3" x14ac:dyDescent="0.3">
      <c r="A1065" t="s">
        <v>32127</v>
      </c>
      <c r="B1065">
        <v>488393</v>
      </c>
    </row>
    <row r="1066" spans="1:3" x14ac:dyDescent="0.3">
      <c r="A1066" t="s">
        <v>32134</v>
      </c>
      <c r="B1066">
        <v>4000000</v>
      </c>
      <c r="C1066">
        <v>125120</v>
      </c>
    </row>
    <row r="1067" spans="1:3" x14ac:dyDescent="0.3">
      <c r="A1067" t="s">
        <v>32141</v>
      </c>
    </row>
    <row r="1068" spans="1:3" x14ac:dyDescent="0.3">
      <c r="A1068" t="s">
        <v>32149</v>
      </c>
      <c r="B1068">
        <v>5000000</v>
      </c>
      <c r="C1068">
        <v>55704</v>
      </c>
    </row>
    <row r="1069" spans="1:3" x14ac:dyDescent="0.3">
      <c r="A1069" t="s">
        <v>32156</v>
      </c>
      <c r="B1069">
        <v>3900000</v>
      </c>
      <c r="C1069">
        <v>688529</v>
      </c>
    </row>
    <row r="1070" spans="1:3" x14ac:dyDescent="0.3">
      <c r="A1070" t="s">
        <v>32162</v>
      </c>
      <c r="B1070">
        <v>85000000</v>
      </c>
      <c r="C1070">
        <v>80172128</v>
      </c>
    </row>
    <row r="1071" spans="1:3" x14ac:dyDescent="0.3">
      <c r="A1071" t="s">
        <v>32168</v>
      </c>
      <c r="B1071">
        <v>1500000</v>
      </c>
      <c r="C1071">
        <v>173066</v>
      </c>
    </row>
    <row r="1072" spans="1:3" x14ac:dyDescent="0.3">
      <c r="A1072" t="s">
        <v>32175</v>
      </c>
      <c r="B1072">
        <v>25000000</v>
      </c>
      <c r="C1072">
        <v>10911750</v>
      </c>
    </row>
    <row r="1073" spans="1:3" x14ac:dyDescent="0.3">
      <c r="A1073" t="s">
        <v>32182</v>
      </c>
      <c r="B1073">
        <v>20000000</v>
      </c>
      <c r="C1073">
        <v>6563357</v>
      </c>
    </row>
    <row r="1074" spans="1:3" x14ac:dyDescent="0.3">
      <c r="A1074" t="s">
        <v>701</v>
      </c>
    </row>
    <row r="1075" spans="1:3" x14ac:dyDescent="0.3">
      <c r="A1075" t="s">
        <v>32189</v>
      </c>
      <c r="B1075">
        <v>750000</v>
      </c>
    </row>
    <row r="1076" spans="1:3" x14ac:dyDescent="0.3">
      <c r="A1076" t="s">
        <v>32195</v>
      </c>
      <c r="B1076">
        <v>42674040</v>
      </c>
    </row>
    <row r="1077" spans="1:3" x14ac:dyDescent="0.3">
      <c r="A1077" t="s">
        <v>32201</v>
      </c>
      <c r="C1077" t="s">
        <v>56661</v>
      </c>
    </row>
    <row r="1078" spans="1:3" x14ac:dyDescent="0.3">
      <c r="A1078" t="s">
        <v>32209</v>
      </c>
      <c r="B1078">
        <v>25000000</v>
      </c>
      <c r="C1078">
        <v>6820</v>
      </c>
    </row>
    <row r="1079" spans="1:3" x14ac:dyDescent="0.3">
      <c r="A1079" t="s">
        <v>32216</v>
      </c>
      <c r="B1079">
        <v>20000000</v>
      </c>
      <c r="C1079">
        <v>19661987</v>
      </c>
    </row>
    <row r="1080" spans="1:3" x14ac:dyDescent="0.3">
      <c r="A1080" t="s">
        <v>32222</v>
      </c>
      <c r="B1080">
        <v>1009065</v>
      </c>
    </row>
    <row r="1081" spans="1:3" x14ac:dyDescent="0.3">
      <c r="A1081" t="s">
        <v>709</v>
      </c>
      <c r="B1081">
        <v>46000000</v>
      </c>
      <c r="C1081">
        <v>7079191</v>
      </c>
    </row>
    <row r="1082" spans="1:3" x14ac:dyDescent="0.3">
      <c r="A1082" t="s">
        <v>32228</v>
      </c>
      <c r="B1082">
        <v>1500000</v>
      </c>
      <c r="C1082">
        <v>3072</v>
      </c>
    </row>
    <row r="1083" spans="1:3" x14ac:dyDescent="0.3">
      <c r="A1083" t="s">
        <v>719</v>
      </c>
    </row>
    <row r="1084" spans="1:3" x14ac:dyDescent="0.3">
      <c r="A1084" t="s">
        <v>726</v>
      </c>
      <c r="B1084">
        <v>25000000</v>
      </c>
    </row>
    <row r="1085" spans="1:3" x14ac:dyDescent="0.3">
      <c r="A1085" t="s">
        <v>32235</v>
      </c>
      <c r="B1085">
        <v>55389516</v>
      </c>
    </row>
    <row r="1086" spans="1:3" x14ac:dyDescent="0.3">
      <c r="A1086" t="s">
        <v>733</v>
      </c>
      <c r="B1086">
        <v>35000000</v>
      </c>
      <c r="C1086">
        <v>17596256</v>
      </c>
    </row>
    <row r="1087" spans="1:3" x14ac:dyDescent="0.3">
      <c r="A1087" t="s">
        <v>32242</v>
      </c>
      <c r="B1087">
        <v>233637</v>
      </c>
    </row>
    <row r="1088" spans="1:3" x14ac:dyDescent="0.3">
      <c r="A1088" t="s">
        <v>32249</v>
      </c>
    </row>
    <row r="1089" spans="1:3" x14ac:dyDescent="0.3">
      <c r="A1089" t="s">
        <v>32256</v>
      </c>
      <c r="B1089">
        <v>2000000</v>
      </c>
    </row>
    <row r="1090" spans="1:3" x14ac:dyDescent="0.3">
      <c r="A1090" t="s">
        <v>741</v>
      </c>
      <c r="B1090">
        <v>7000000</v>
      </c>
    </row>
    <row r="1091" spans="1:3" x14ac:dyDescent="0.3">
      <c r="A1091" t="s">
        <v>32264</v>
      </c>
      <c r="B1091">
        <v>49333</v>
      </c>
    </row>
    <row r="1092" spans="1:3" x14ac:dyDescent="0.3">
      <c r="A1092" t="s">
        <v>32270</v>
      </c>
      <c r="B1092">
        <v>96314</v>
      </c>
    </row>
    <row r="1093" spans="1:3" x14ac:dyDescent="0.3">
      <c r="A1093" t="s">
        <v>32278</v>
      </c>
      <c r="B1093">
        <v>224614</v>
      </c>
    </row>
    <row r="1094" spans="1:3" x14ac:dyDescent="0.3">
      <c r="A1094" t="s">
        <v>32286</v>
      </c>
      <c r="B1094">
        <v>6223</v>
      </c>
    </row>
    <row r="1095" spans="1:3" x14ac:dyDescent="0.3">
      <c r="A1095" t="s">
        <v>32293</v>
      </c>
      <c r="B1095">
        <v>75000000</v>
      </c>
      <c r="C1095">
        <v>134508551</v>
      </c>
    </row>
    <row r="1096" spans="1:3" x14ac:dyDescent="0.3">
      <c r="A1096" t="s">
        <v>750</v>
      </c>
      <c r="B1096">
        <v>15000000</v>
      </c>
      <c r="C1096">
        <v>26161406</v>
      </c>
    </row>
    <row r="1097" spans="1:3" x14ac:dyDescent="0.3">
      <c r="A1097" t="s">
        <v>32301</v>
      </c>
      <c r="B1097">
        <v>60000000</v>
      </c>
      <c r="C1097">
        <v>17303424</v>
      </c>
    </row>
    <row r="1098" spans="1:3" x14ac:dyDescent="0.3">
      <c r="A1098" t="s">
        <v>32308</v>
      </c>
      <c r="C1098" t="s">
        <v>56672</v>
      </c>
    </row>
    <row r="1099" spans="1:3" x14ac:dyDescent="0.3">
      <c r="A1099" t="s">
        <v>32315</v>
      </c>
      <c r="B1099">
        <v>35000000</v>
      </c>
      <c r="C1099">
        <v>42436517</v>
      </c>
    </row>
    <row r="1100" spans="1:3" x14ac:dyDescent="0.3">
      <c r="A1100" t="s">
        <v>32321</v>
      </c>
    </row>
    <row r="1101" spans="1:3" x14ac:dyDescent="0.3">
      <c r="A1101" t="s">
        <v>32328</v>
      </c>
    </row>
    <row r="1102" spans="1:3" x14ac:dyDescent="0.3">
      <c r="A1102" t="s">
        <v>32335</v>
      </c>
      <c r="B1102">
        <v>900000</v>
      </c>
      <c r="C1102">
        <v>3731</v>
      </c>
    </row>
    <row r="1103" spans="1:3" x14ac:dyDescent="0.3">
      <c r="A1103" t="s">
        <v>32342</v>
      </c>
      <c r="B1103">
        <v>5309</v>
      </c>
    </row>
    <row r="1104" spans="1:3" x14ac:dyDescent="0.3">
      <c r="A1104" t="s">
        <v>32349</v>
      </c>
      <c r="B1104">
        <v>5912</v>
      </c>
    </row>
    <row r="1105" spans="1:3" x14ac:dyDescent="0.3">
      <c r="A1105" t="s">
        <v>32356</v>
      </c>
      <c r="B1105">
        <v>15500000</v>
      </c>
      <c r="C1105">
        <v>23216709</v>
      </c>
    </row>
    <row r="1106" spans="1:3" x14ac:dyDescent="0.3">
      <c r="A1106" t="s">
        <v>32363</v>
      </c>
      <c r="C1106" t="s">
        <v>56733</v>
      </c>
    </row>
    <row r="1107" spans="1:3" x14ac:dyDescent="0.3">
      <c r="A1107" t="s">
        <v>32371</v>
      </c>
      <c r="B1107">
        <v>41711</v>
      </c>
    </row>
    <row r="1108" spans="1:3" x14ac:dyDescent="0.3">
      <c r="A1108" t="s">
        <v>759</v>
      </c>
      <c r="B1108">
        <v>31826</v>
      </c>
    </row>
    <row r="1109" spans="1:3" x14ac:dyDescent="0.3">
      <c r="A1109" t="s">
        <v>32378</v>
      </c>
      <c r="B1109">
        <v>21000000</v>
      </c>
      <c r="C1109">
        <v>28563179</v>
      </c>
    </row>
    <row r="1110" spans="1:3" x14ac:dyDescent="0.3">
      <c r="A1110" t="s">
        <v>32385</v>
      </c>
      <c r="B1110">
        <v>225000000</v>
      </c>
      <c r="C1110">
        <v>141621490</v>
      </c>
    </row>
    <row r="1111" spans="1:3" x14ac:dyDescent="0.3">
      <c r="A1111" t="s">
        <v>32391</v>
      </c>
      <c r="B1111">
        <v>237000000</v>
      </c>
      <c r="C1111">
        <v>760507625</v>
      </c>
    </row>
    <row r="1112" spans="1:3" x14ac:dyDescent="0.3">
      <c r="A1112" t="s">
        <v>32398</v>
      </c>
      <c r="B1112">
        <v>3911</v>
      </c>
    </row>
    <row r="1113" spans="1:3" x14ac:dyDescent="0.3">
      <c r="A1113" t="s">
        <v>32405</v>
      </c>
      <c r="B1113">
        <v>28200</v>
      </c>
    </row>
    <row r="1114" spans="1:3" x14ac:dyDescent="0.3">
      <c r="A1114" t="s">
        <v>32412</v>
      </c>
      <c r="B1114">
        <v>2500000</v>
      </c>
      <c r="C1114">
        <v>101299</v>
      </c>
    </row>
    <row r="1115" spans="1:3" x14ac:dyDescent="0.3">
      <c r="A1115" t="s">
        <v>32419</v>
      </c>
      <c r="B1115">
        <v>19000000</v>
      </c>
      <c r="C1115">
        <v>65002019</v>
      </c>
    </row>
    <row r="1116" spans="1:3" x14ac:dyDescent="0.3">
      <c r="A1116" t="s">
        <v>768</v>
      </c>
      <c r="B1116">
        <v>30000000</v>
      </c>
      <c r="C1116">
        <v>32367005</v>
      </c>
    </row>
    <row r="1117" spans="1:3" x14ac:dyDescent="0.3">
      <c r="A1117" t="s">
        <v>32425</v>
      </c>
      <c r="B1117">
        <v>15000000</v>
      </c>
      <c r="C1117">
        <v>18352454</v>
      </c>
    </row>
    <row r="1118" spans="1:3" x14ac:dyDescent="0.3">
      <c r="A1118" t="s">
        <v>32432</v>
      </c>
      <c r="B1118">
        <v>70000000</v>
      </c>
      <c r="C1118">
        <v>39394666</v>
      </c>
    </row>
    <row r="1119" spans="1:3" x14ac:dyDescent="0.3">
      <c r="A1119" t="s">
        <v>32438</v>
      </c>
      <c r="B1119">
        <v>5000000</v>
      </c>
      <c r="C1119">
        <v>67152</v>
      </c>
    </row>
    <row r="1120" spans="1:3" x14ac:dyDescent="0.3">
      <c r="A1120" t="s">
        <v>32445</v>
      </c>
      <c r="B1120">
        <v>5000000</v>
      </c>
      <c r="C1120">
        <v>296441</v>
      </c>
    </row>
    <row r="1121" spans="1:3" x14ac:dyDescent="0.3">
      <c r="A1121" t="s">
        <v>32451</v>
      </c>
      <c r="B1121">
        <v>3000000</v>
      </c>
      <c r="C1121">
        <v>10060</v>
      </c>
    </row>
    <row r="1122" spans="1:3" x14ac:dyDescent="0.3">
      <c r="A1122" t="s">
        <v>32458</v>
      </c>
      <c r="B1122">
        <v>85000000</v>
      </c>
      <c r="C1122">
        <v>120059556</v>
      </c>
    </row>
    <row r="1123" spans="1:3" x14ac:dyDescent="0.3">
      <c r="A1123" t="s">
        <v>32464</v>
      </c>
      <c r="B1123">
        <v>4500000</v>
      </c>
      <c r="C1123">
        <v>44064</v>
      </c>
    </row>
    <row r="1124" spans="1:3" x14ac:dyDescent="0.3">
      <c r="A1124" t="s">
        <v>32471</v>
      </c>
      <c r="B1124">
        <v>2500000</v>
      </c>
      <c r="C1124">
        <v>656</v>
      </c>
    </row>
    <row r="1125" spans="1:3" x14ac:dyDescent="0.3">
      <c r="A1125" t="s">
        <v>776</v>
      </c>
      <c r="B1125">
        <v>40000000</v>
      </c>
      <c r="C1125">
        <v>18438149</v>
      </c>
    </row>
    <row r="1126" spans="1:3" x14ac:dyDescent="0.3">
      <c r="A1126" t="s">
        <v>32477</v>
      </c>
      <c r="B1126">
        <v>26000000</v>
      </c>
      <c r="C1126">
        <v>28501651</v>
      </c>
    </row>
    <row r="1127" spans="1:3" x14ac:dyDescent="0.3">
      <c r="A1127" t="s">
        <v>32484</v>
      </c>
      <c r="B1127">
        <v>10000000</v>
      </c>
      <c r="C1127">
        <v>866778</v>
      </c>
    </row>
    <row r="1128" spans="1:3" x14ac:dyDescent="0.3">
      <c r="A1128" t="s">
        <v>32490</v>
      </c>
      <c r="C1128" t="s">
        <v>56734</v>
      </c>
    </row>
    <row r="1129" spans="1:3" x14ac:dyDescent="0.3">
      <c r="A1129" t="s">
        <v>32499</v>
      </c>
      <c r="B1129">
        <v>100000000</v>
      </c>
      <c r="C1129">
        <v>130164645</v>
      </c>
    </row>
    <row r="1130" spans="1:3" x14ac:dyDescent="0.3">
      <c r="A1130" t="s">
        <v>32506</v>
      </c>
      <c r="B1130">
        <v>1000000</v>
      </c>
    </row>
    <row r="1131" spans="1:3" x14ac:dyDescent="0.3">
      <c r="A1131" t="s">
        <v>32513</v>
      </c>
      <c r="C1131" t="s">
        <v>56711</v>
      </c>
    </row>
    <row r="1132" spans="1:3" x14ac:dyDescent="0.3">
      <c r="A1132" t="s">
        <v>32520</v>
      </c>
      <c r="C1132" t="s">
        <v>56735</v>
      </c>
    </row>
    <row r="1133" spans="1:3" x14ac:dyDescent="0.3">
      <c r="A1133" t="s">
        <v>784</v>
      </c>
      <c r="B1133">
        <v>40000000</v>
      </c>
      <c r="C1133">
        <v>57012977</v>
      </c>
    </row>
    <row r="1134" spans="1:3" x14ac:dyDescent="0.3">
      <c r="A1134" t="s">
        <v>32527</v>
      </c>
      <c r="B1134">
        <v>3600000</v>
      </c>
      <c r="C1134">
        <v>79436</v>
      </c>
    </row>
    <row r="1135" spans="1:3" x14ac:dyDescent="0.3">
      <c r="A1135" t="s">
        <v>32535</v>
      </c>
      <c r="B1135">
        <v>60000000</v>
      </c>
      <c r="C1135">
        <v>11802056</v>
      </c>
    </row>
    <row r="1136" spans="1:3" x14ac:dyDescent="0.3">
      <c r="A1136" t="s">
        <v>32541</v>
      </c>
      <c r="B1136">
        <v>2000000</v>
      </c>
      <c r="C1136">
        <v>13800</v>
      </c>
    </row>
    <row r="1137" spans="1:3" x14ac:dyDescent="0.3">
      <c r="A1137" t="s">
        <v>793</v>
      </c>
      <c r="B1137">
        <v>20000000</v>
      </c>
      <c r="C1137">
        <v>14008193</v>
      </c>
    </row>
    <row r="1138" spans="1:3" x14ac:dyDescent="0.3">
      <c r="A1138" t="s">
        <v>32548</v>
      </c>
      <c r="B1138">
        <v>1000000</v>
      </c>
    </row>
    <row r="1139" spans="1:3" x14ac:dyDescent="0.3">
      <c r="A1139" t="s">
        <v>32555</v>
      </c>
      <c r="B1139">
        <v>70000000</v>
      </c>
      <c r="C1139">
        <v>70231041</v>
      </c>
    </row>
    <row r="1140" spans="1:3" x14ac:dyDescent="0.3">
      <c r="A1140" t="s">
        <v>32561</v>
      </c>
      <c r="B1140">
        <v>4000000</v>
      </c>
      <c r="C1140">
        <v>2601847</v>
      </c>
    </row>
    <row r="1141" spans="1:3" x14ac:dyDescent="0.3">
      <c r="A1141" t="s">
        <v>32568</v>
      </c>
      <c r="B1141">
        <v>4000000</v>
      </c>
      <c r="C1141">
        <v>15979</v>
      </c>
    </row>
    <row r="1142" spans="1:3" x14ac:dyDescent="0.3">
      <c r="A1142" t="s">
        <v>800</v>
      </c>
      <c r="B1142">
        <v>225000000</v>
      </c>
      <c r="C1142">
        <v>291045518</v>
      </c>
    </row>
    <row r="1143" spans="1:3" x14ac:dyDescent="0.3">
      <c r="A1143" t="s">
        <v>32575</v>
      </c>
      <c r="B1143">
        <v>8000000</v>
      </c>
      <c r="C1143">
        <v>10958</v>
      </c>
    </row>
    <row r="1144" spans="1:3" x14ac:dyDescent="0.3">
      <c r="A1144" t="s">
        <v>32582</v>
      </c>
      <c r="B1144">
        <v>82369</v>
      </c>
    </row>
    <row r="1145" spans="1:3" x14ac:dyDescent="0.3">
      <c r="A1145" t="s">
        <v>809</v>
      </c>
    </row>
    <row r="1146" spans="1:3" x14ac:dyDescent="0.3">
      <c r="A1146" t="s">
        <v>32589</v>
      </c>
      <c r="B1146">
        <v>1500000</v>
      </c>
    </row>
    <row r="1147" spans="1:3" x14ac:dyDescent="0.3">
      <c r="A1147" t="s">
        <v>32595</v>
      </c>
      <c r="B1147">
        <v>8000000</v>
      </c>
      <c r="C1147">
        <v>3054430</v>
      </c>
    </row>
    <row r="1148" spans="1:3" x14ac:dyDescent="0.3">
      <c r="A1148" t="s">
        <v>32601</v>
      </c>
      <c r="C1148" t="s">
        <v>56736</v>
      </c>
    </row>
    <row r="1149" spans="1:3" x14ac:dyDescent="0.3">
      <c r="A1149" t="s">
        <v>32610</v>
      </c>
      <c r="B1149">
        <v>14000000</v>
      </c>
      <c r="C1149">
        <v>61356221</v>
      </c>
    </row>
    <row r="1150" spans="1:3" x14ac:dyDescent="0.3">
      <c r="A1150" t="s">
        <v>32616</v>
      </c>
      <c r="B1150">
        <v>75795</v>
      </c>
    </row>
    <row r="1151" spans="1:3" x14ac:dyDescent="0.3">
      <c r="A1151" t="s">
        <v>32624</v>
      </c>
      <c r="B1151">
        <v>45000000</v>
      </c>
      <c r="C1151">
        <v>25200412</v>
      </c>
    </row>
    <row r="1152" spans="1:3" x14ac:dyDescent="0.3">
      <c r="A1152" t="s">
        <v>32630</v>
      </c>
      <c r="B1152">
        <v>105033</v>
      </c>
    </row>
    <row r="1153" spans="1:3" x14ac:dyDescent="0.3">
      <c r="A1153" t="s">
        <v>818</v>
      </c>
      <c r="B1153">
        <v>15000000</v>
      </c>
      <c r="C1153">
        <v>35060689</v>
      </c>
    </row>
    <row r="1154" spans="1:3" x14ac:dyDescent="0.3">
      <c r="A1154" t="s">
        <v>32637</v>
      </c>
      <c r="B1154">
        <v>21000000</v>
      </c>
      <c r="C1154">
        <v>8855646</v>
      </c>
    </row>
    <row r="1155" spans="1:3" x14ac:dyDescent="0.3">
      <c r="A1155" t="s">
        <v>32643</v>
      </c>
      <c r="B1155">
        <v>20000000</v>
      </c>
      <c r="C1155">
        <v>1200234</v>
      </c>
    </row>
    <row r="1156" spans="1:3" x14ac:dyDescent="0.3">
      <c r="A1156" t="s">
        <v>32649</v>
      </c>
      <c r="B1156">
        <v>105000000</v>
      </c>
      <c r="C1156">
        <v>104400899</v>
      </c>
    </row>
    <row r="1157" spans="1:3" x14ac:dyDescent="0.3">
      <c r="A1157" t="s">
        <v>827</v>
      </c>
      <c r="B1157">
        <v>5000000</v>
      </c>
      <c r="C1157">
        <v>5565</v>
      </c>
    </row>
    <row r="1158" spans="1:3" x14ac:dyDescent="0.3">
      <c r="A1158" t="s">
        <v>32657</v>
      </c>
      <c r="B1158">
        <v>55000000</v>
      </c>
      <c r="C1158">
        <v>16088610</v>
      </c>
    </row>
    <row r="1159" spans="1:3" x14ac:dyDescent="0.3">
      <c r="A1159" t="s">
        <v>32664</v>
      </c>
      <c r="B1159">
        <v>347578</v>
      </c>
    </row>
    <row r="1160" spans="1:3" x14ac:dyDescent="0.3">
      <c r="A1160" t="s">
        <v>837</v>
      </c>
      <c r="B1160">
        <v>150000000</v>
      </c>
      <c r="C1160">
        <v>61979680</v>
      </c>
    </row>
    <row r="1161" spans="1:3" x14ac:dyDescent="0.3">
      <c r="A1161" t="s">
        <v>32671</v>
      </c>
      <c r="B1161">
        <v>281468</v>
      </c>
    </row>
    <row r="1162" spans="1:3" x14ac:dyDescent="0.3">
      <c r="A1162" t="s">
        <v>32677</v>
      </c>
      <c r="B1162">
        <v>122094</v>
      </c>
    </row>
    <row r="1163" spans="1:3" x14ac:dyDescent="0.3">
      <c r="A1163" t="s">
        <v>32683</v>
      </c>
      <c r="B1163">
        <v>30000000</v>
      </c>
      <c r="C1163">
        <v>50927067</v>
      </c>
    </row>
    <row r="1164" spans="1:3" x14ac:dyDescent="0.3">
      <c r="A1164" t="s">
        <v>32690</v>
      </c>
      <c r="B1164">
        <v>5000000</v>
      </c>
      <c r="C1164">
        <v>14547</v>
      </c>
    </row>
    <row r="1165" spans="1:3" x14ac:dyDescent="0.3">
      <c r="A1165" t="s">
        <v>32697</v>
      </c>
      <c r="B1165">
        <v>2000000</v>
      </c>
      <c r="C1165">
        <v>4958</v>
      </c>
    </row>
    <row r="1166" spans="1:3" x14ac:dyDescent="0.3">
      <c r="A1166" t="s">
        <v>32704</v>
      </c>
      <c r="B1166">
        <v>35000000</v>
      </c>
      <c r="C1166">
        <v>73034460</v>
      </c>
    </row>
    <row r="1167" spans="1:3" x14ac:dyDescent="0.3">
      <c r="A1167" t="s">
        <v>32710</v>
      </c>
      <c r="B1167">
        <v>10000000</v>
      </c>
      <c r="C1167">
        <v>7563670</v>
      </c>
    </row>
    <row r="1168" spans="1:3" x14ac:dyDescent="0.3">
      <c r="A1168" t="s">
        <v>32717</v>
      </c>
      <c r="B1168">
        <v>300000000</v>
      </c>
      <c r="C1168">
        <v>102055</v>
      </c>
    </row>
    <row r="1169" spans="1:3" x14ac:dyDescent="0.3">
      <c r="A1169" t="s">
        <v>845</v>
      </c>
      <c r="B1169">
        <v>60000000</v>
      </c>
      <c r="C1169">
        <v>50837305</v>
      </c>
    </row>
    <row r="1170" spans="1:3" x14ac:dyDescent="0.3">
      <c r="A1170" t="s">
        <v>32724</v>
      </c>
      <c r="B1170">
        <v>371446</v>
      </c>
    </row>
    <row r="1171" spans="1:3" x14ac:dyDescent="0.3">
      <c r="A1171" t="s">
        <v>854</v>
      </c>
      <c r="B1171">
        <v>3866794</v>
      </c>
    </row>
    <row r="1172" spans="1:3" x14ac:dyDescent="0.3">
      <c r="A1172" t="s">
        <v>32731</v>
      </c>
    </row>
    <row r="1173" spans="1:3" x14ac:dyDescent="0.3">
      <c r="A1173" t="s">
        <v>32738</v>
      </c>
      <c r="B1173">
        <v>59108</v>
      </c>
    </row>
    <row r="1174" spans="1:3" x14ac:dyDescent="0.3">
      <c r="A1174" t="s">
        <v>32745</v>
      </c>
      <c r="B1174">
        <v>27935</v>
      </c>
    </row>
    <row r="1175" spans="1:3" x14ac:dyDescent="0.3">
      <c r="A1175" t="s">
        <v>863</v>
      </c>
      <c r="B1175">
        <v>30000000</v>
      </c>
      <c r="C1175">
        <v>22525921</v>
      </c>
    </row>
    <row r="1176" spans="1:3" x14ac:dyDescent="0.3">
      <c r="A1176" t="s">
        <v>32751</v>
      </c>
    </row>
    <row r="1177" spans="1:3" x14ac:dyDescent="0.3">
      <c r="A1177" t="s">
        <v>32759</v>
      </c>
      <c r="B1177">
        <v>1100000</v>
      </c>
      <c r="C1177">
        <v>350801</v>
      </c>
    </row>
    <row r="1178" spans="1:3" x14ac:dyDescent="0.3">
      <c r="A1178" t="s">
        <v>32767</v>
      </c>
      <c r="B1178">
        <v>330533</v>
      </c>
    </row>
    <row r="1179" spans="1:3" x14ac:dyDescent="0.3">
      <c r="A1179" t="s">
        <v>32775</v>
      </c>
      <c r="B1179">
        <v>35000000</v>
      </c>
      <c r="C1179">
        <v>30691439</v>
      </c>
    </row>
    <row r="1180" spans="1:3" x14ac:dyDescent="0.3">
      <c r="A1180" t="s">
        <v>32781</v>
      </c>
      <c r="B1180">
        <v>6500000</v>
      </c>
      <c r="C1180">
        <v>66637</v>
      </c>
    </row>
    <row r="1181" spans="1:3" x14ac:dyDescent="0.3">
      <c r="A1181" t="s">
        <v>871</v>
      </c>
      <c r="B1181">
        <v>60000000</v>
      </c>
      <c r="C1181">
        <v>80070736</v>
      </c>
    </row>
    <row r="1182" spans="1:3" x14ac:dyDescent="0.3">
      <c r="A1182" t="s">
        <v>881</v>
      </c>
      <c r="B1182">
        <v>130000000</v>
      </c>
      <c r="C1182">
        <v>33618855</v>
      </c>
    </row>
    <row r="1183" spans="1:3" x14ac:dyDescent="0.3">
      <c r="A1183" t="s">
        <v>888</v>
      </c>
      <c r="B1183">
        <v>2610719</v>
      </c>
    </row>
    <row r="1184" spans="1:3" x14ac:dyDescent="0.3">
      <c r="A1184" t="s">
        <v>32788</v>
      </c>
      <c r="B1184">
        <v>52107</v>
      </c>
    </row>
    <row r="1185" spans="1:3" x14ac:dyDescent="0.3">
      <c r="A1185" t="s">
        <v>32795</v>
      </c>
    </row>
    <row r="1186" spans="1:3" x14ac:dyDescent="0.3">
      <c r="A1186" t="s">
        <v>32803</v>
      </c>
      <c r="B1186">
        <v>20000000</v>
      </c>
      <c r="C1186">
        <v>18882880</v>
      </c>
    </row>
    <row r="1187" spans="1:3" x14ac:dyDescent="0.3">
      <c r="A1187" t="s">
        <v>32809</v>
      </c>
      <c r="B1187">
        <v>2500000</v>
      </c>
      <c r="C1187">
        <v>62707</v>
      </c>
    </row>
    <row r="1188" spans="1:3" x14ac:dyDescent="0.3">
      <c r="A1188" t="s">
        <v>32816</v>
      </c>
      <c r="B1188">
        <v>8000000</v>
      </c>
      <c r="C1188">
        <v>10572742</v>
      </c>
    </row>
    <row r="1189" spans="1:3" x14ac:dyDescent="0.3">
      <c r="A1189" t="s">
        <v>32822</v>
      </c>
      <c r="C1189" t="s">
        <v>56662</v>
      </c>
    </row>
    <row r="1190" spans="1:3" x14ac:dyDescent="0.3">
      <c r="A1190" t="s">
        <v>896</v>
      </c>
      <c r="B1190">
        <v>20000000</v>
      </c>
      <c r="C1190">
        <v>32015787</v>
      </c>
    </row>
    <row r="1191" spans="1:3" x14ac:dyDescent="0.3">
      <c r="A1191" t="s">
        <v>32829</v>
      </c>
      <c r="C1191" t="s">
        <v>56737</v>
      </c>
    </row>
    <row r="1192" spans="1:3" x14ac:dyDescent="0.3">
      <c r="A1192" t="s">
        <v>32835</v>
      </c>
      <c r="B1192">
        <v>40677</v>
      </c>
    </row>
    <row r="1193" spans="1:3" x14ac:dyDescent="0.3">
      <c r="A1193" t="s">
        <v>32842</v>
      </c>
      <c r="B1193">
        <v>12589108</v>
      </c>
    </row>
    <row r="1194" spans="1:3" x14ac:dyDescent="0.3">
      <c r="A1194" t="s">
        <v>32848</v>
      </c>
      <c r="B1194">
        <v>900000</v>
      </c>
    </row>
    <row r="1195" spans="1:3" x14ac:dyDescent="0.3">
      <c r="A1195" t="s">
        <v>32855</v>
      </c>
      <c r="B1195">
        <v>150000000</v>
      </c>
      <c r="C1195">
        <v>257730019</v>
      </c>
    </row>
    <row r="1196" spans="1:3" x14ac:dyDescent="0.3">
      <c r="A1196" t="s">
        <v>32862</v>
      </c>
      <c r="B1196">
        <v>4472823</v>
      </c>
    </row>
    <row r="1197" spans="1:3" x14ac:dyDescent="0.3">
      <c r="A1197" t="s">
        <v>32868</v>
      </c>
      <c r="B1197">
        <v>20000000</v>
      </c>
      <c r="C1197">
        <v>11169531</v>
      </c>
    </row>
    <row r="1198" spans="1:3" x14ac:dyDescent="0.3">
      <c r="A1198" t="s">
        <v>32874</v>
      </c>
      <c r="B1198">
        <v>30000000</v>
      </c>
      <c r="C1198">
        <v>63172463</v>
      </c>
    </row>
    <row r="1199" spans="1:3" x14ac:dyDescent="0.3">
      <c r="A1199" t="s">
        <v>32880</v>
      </c>
      <c r="B1199">
        <v>150000000</v>
      </c>
      <c r="C1199">
        <v>134518390</v>
      </c>
    </row>
    <row r="1200" spans="1:3" x14ac:dyDescent="0.3">
      <c r="A1200" t="s">
        <v>32886</v>
      </c>
      <c r="B1200">
        <v>62408</v>
      </c>
    </row>
    <row r="1201" spans="1:3" x14ac:dyDescent="0.3">
      <c r="A1201" t="s">
        <v>32893</v>
      </c>
      <c r="B1201">
        <v>25000000</v>
      </c>
      <c r="C1201">
        <v>4597760</v>
      </c>
    </row>
    <row r="1202" spans="1:3" x14ac:dyDescent="0.3">
      <c r="A1202" t="s">
        <v>32900</v>
      </c>
      <c r="B1202">
        <v>15000000</v>
      </c>
      <c r="C1202">
        <v>2203641</v>
      </c>
    </row>
    <row r="1203" spans="1:3" x14ac:dyDescent="0.3">
      <c r="A1203" t="s">
        <v>32906</v>
      </c>
      <c r="B1203">
        <v>20000000</v>
      </c>
      <c r="C1203">
        <v>20207003</v>
      </c>
    </row>
    <row r="1204" spans="1:3" x14ac:dyDescent="0.3">
      <c r="A1204" t="s">
        <v>903</v>
      </c>
      <c r="B1204">
        <v>125000000</v>
      </c>
      <c r="C1204">
        <v>163214888</v>
      </c>
    </row>
    <row r="1205" spans="1:3" x14ac:dyDescent="0.3">
      <c r="A1205" t="s">
        <v>911</v>
      </c>
      <c r="B1205">
        <v>150000000</v>
      </c>
      <c r="C1205">
        <v>181030624</v>
      </c>
    </row>
    <row r="1206" spans="1:3" x14ac:dyDescent="0.3">
      <c r="A1206" t="s">
        <v>32913</v>
      </c>
      <c r="B1206">
        <v>750000</v>
      </c>
      <c r="C1206">
        <v>31576</v>
      </c>
    </row>
    <row r="1207" spans="1:3" x14ac:dyDescent="0.3">
      <c r="A1207" t="s">
        <v>32919</v>
      </c>
      <c r="B1207">
        <v>8000000</v>
      </c>
      <c r="C1207">
        <v>406252</v>
      </c>
    </row>
    <row r="1208" spans="1:3" x14ac:dyDescent="0.3">
      <c r="A1208" t="s">
        <v>919</v>
      </c>
      <c r="B1208">
        <v>160000000</v>
      </c>
      <c r="C1208">
        <v>47365290</v>
      </c>
    </row>
    <row r="1209" spans="1:3" x14ac:dyDescent="0.3">
      <c r="A1209" t="s">
        <v>927</v>
      </c>
      <c r="B1209">
        <v>15000000</v>
      </c>
    </row>
    <row r="1210" spans="1:3" x14ac:dyDescent="0.3">
      <c r="A1210" t="s">
        <v>32926</v>
      </c>
      <c r="B1210">
        <v>9000000</v>
      </c>
      <c r="C1210">
        <v>27696</v>
      </c>
    </row>
    <row r="1211" spans="1:3" x14ac:dyDescent="0.3">
      <c r="A1211" t="s">
        <v>32933</v>
      </c>
      <c r="B1211">
        <v>8000000</v>
      </c>
      <c r="C1211">
        <v>6350058</v>
      </c>
    </row>
    <row r="1212" spans="1:3" x14ac:dyDescent="0.3">
      <c r="A1212" t="s">
        <v>32939</v>
      </c>
      <c r="B1212">
        <v>12000000</v>
      </c>
      <c r="C1212">
        <v>1506998</v>
      </c>
    </row>
    <row r="1213" spans="1:3" x14ac:dyDescent="0.3">
      <c r="A1213" t="s">
        <v>32945</v>
      </c>
      <c r="B1213">
        <v>3500000</v>
      </c>
      <c r="C1213">
        <v>58669</v>
      </c>
    </row>
    <row r="1214" spans="1:3" x14ac:dyDescent="0.3">
      <c r="A1214" t="s">
        <v>32952</v>
      </c>
      <c r="B1214">
        <v>30000000</v>
      </c>
      <c r="C1214">
        <v>256681</v>
      </c>
    </row>
    <row r="1215" spans="1:3" x14ac:dyDescent="0.3">
      <c r="A1215" t="s">
        <v>32958</v>
      </c>
      <c r="C1215" t="s">
        <v>56738</v>
      </c>
    </row>
    <row r="1216" spans="1:3" x14ac:dyDescent="0.3">
      <c r="A1216" t="s">
        <v>32965</v>
      </c>
    </row>
    <row r="1217" spans="1:3" x14ac:dyDescent="0.3">
      <c r="A1217" t="s">
        <v>32973</v>
      </c>
      <c r="B1217">
        <v>15000000</v>
      </c>
    </row>
    <row r="1218" spans="1:3" x14ac:dyDescent="0.3">
      <c r="A1218" t="s">
        <v>32980</v>
      </c>
      <c r="B1218">
        <v>2656324</v>
      </c>
    </row>
    <row r="1219" spans="1:3" x14ac:dyDescent="0.3">
      <c r="A1219" t="s">
        <v>32987</v>
      </c>
      <c r="B1219">
        <v>15000000</v>
      </c>
      <c r="C1219">
        <v>1294640</v>
      </c>
    </row>
    <row r="1220" spans="1:3" x14ac:dyDescent="0.3">
      <c r="A1220" t="s">
        <v>32994</v>
      </c>
      <c r="B1220">
        <v>15000000</v>
      </c>
      <c r="C1220">
        <v>4602512</v>
      </c>
    </row>
    <row r="1221" spans="1:3" x14ac:dyDescent="0.3">
      <c r="A1221" t="s">
        <v>33001</v>
      </c>
      <c r="B1221">
        <v>14700000</v>
      </c>
      <c r="C1221">
        <v>1585859</v>
      </c>
    </row>
    <row r="1222" spans="1:3" x14ac:dyDescent="0.3">
      <c r="A1222" t="s">
        <v>33008</v>
      </c>
    </row>
    <row r="1223" spans="1:3" x14ac:dyDescent="0.3">
      <c r="A1223" t="s">
        <v>936</v>
      </c>
      <c r="B1223">
        <v>48000000</v>
      </c>
      <c r="C1223">
        <v>60022256</v>
      </c>
    </row>
    <row r="1224" spans="1:3" x14ac:dyDescent="0.3">
      <c r="A1224" t="s">
        <v>33016</v>
      </c>
      <c r="B1224">
        <v>278821</v>
      </c>
    </row>
    <row r="1225" spans="1:3" x14ac:dyDescent="0.3">
      <c r="A1225" t="s">
        <v>33022</v>
      </c>
      <c r="B1225">
        <v>8500000</v>
      </c>
      <c r="C1225">
        <v>4444637</v>
      </c>
    </row>
    <row r="1226" spans="1:3" x14ac:dyDescent="0.3">
      <c r="A1226" t="s">
        <v>944</v>
      </c>
      <c r="B1226">
        <v>15000000</v>
      </c>
      <c r="C1226">
        <v>12706393</v>
      </c>
    </row>
    <row r="1227" spans="1:3" x14ac:dyDescent="0.3">
      <c r="A1227" t="s">
        <v>953</v>
      </c>
      <c r="B1227">
        <v>79000000</v>
      </c>
      <c r="C1227">
        <v>74158157</v>
      </c>
    </row>
    <row r="1228" spans="1:3" x14ac:dyDescent="0.3">
      <c r="A1228" t="s">
        <v>962</v>
      </c>
      <c r="B1228">
        <v>23000000</v>
      </c>
      <c r="C1228">
        <v>6923891</v>
      </c>
    </row>
    <row r="1229" spans="1:3" x14ac:dyDescent="0.3">
      <c r="A1229" t="s">
        <v>33030</v>
      </c>
      <c r="B1229">
        <v>120000000</v>
      </c>
      <c r="C1229">
        <v>43945766</v>
      </c>
    </row>
    <row r="1230" spans="1:3" x14ac:dyDescent="0.3">
      <c r="A1230" t="s">
        <v>33037</v>
      </c>
      <c r="B1230">
        <v>500000</v>
      </c>
    </row>
    <row r="1231" spans="1:3" x14ac:dyDescent="0.3">
      <c r="A1231" t="s">
        <v>33044</v>
      </c>
      <c r="B1231">
        <v>10000</v>
      </c>
    </row>
    <row r="1232" spans="1:3" x14ac:dyDescent="0.3">
      <c r="A1232" t="s">
        <v>33051</v>
      </c>
      <c r="B1232">
        <v>62000000</v>
      </c>
      <c r="C1232">
        <v>32235793</v>
      </c>
    </row>
    <row r="1233" spans="1:3" x14ac:dyDescent="0.3">
      <c r="A1233" t="s">
        <v>33058</v>
      </c>
      <c r="B1233">
        <v>2951</v>
      </c>
    </row>
    <row r="1234" spans="1:3" x14ac:dyDescent="0.3">
      <c r="A1234" t="s">
        <v>33065</v>
      </c>
      <c r="C1234" t="s">
        <v>56739</v>
      </c>
    </row>
    <row r="1235" spans="1:3" x14ac:dyDescent="0.3">
      <c r="A1235" t="s">
        <v>33073</v>
      </c>
      <c r="B1235">
        <v>400000</v>
      </c>
      <c r="C1235">
        <v>5255</v>
      </c>
    </row>
    <row r="1236" spans="1:3" x14ac:dyDescent="0.3">
      <c r="A1236" t="s">
        <v>33080</v>
      </c>
      <c r="B1236">
        <v>40000000</v>
      </c>
      <c r="C1236">
        <v>15279680</v>
      </c>
    </row>
    <row r="1237" spans="1:3" x14ac:dyDescent="0.3">
      <c r="A1237" t="s">
        <v>33087</v>
      </c>
      <c r="C1237">
        <v>17655</v>
      </c>
    </row>
    <row r="1238" spans="1:3" x14ac:dyDescent="0.3">
      <c r="A1238" t="s">
        <v>33094</v>
      </c>
      <c r="B1238">
        <v>30577122</v>
      </c>
    </row>
    <row r="1239" spans="1:3" x14ac:dyDescent="0.3">
      <c r="A1239" t="s">
        <v>969</v>
      </c>
      <c r="B1239">
        <v>95000000</v>
      </c>
      <c r="C1239">
        <v>88761720</v>
      </c>
    </row>
    <row r="1240" spans="1:3" x14ac:dyDescent="0.3">
      <c r="A1240" t="s">
        <v>33101</v>
      </c>
      <c r="B1240">
        <v>55000000</v>
      </c>
      <c r="C1240">
        <v>69951824</v>
      </c>
    </row>
    <row r="1241" spans="1:3" x14ac:dyDescent="0.3">
      <c r="A1241" t="s">
        <v>33107</v>
      </c>
      <c r="B1241">
        <v>29062561</v>
      </c>
    </row>
    <row r="1242" spans="1:3" x14ac:dyDescent="0.3">
      <c r="A1242" t="s">
        <v>33114</v>
      </c>
      <c r="B1242">
        <v>5109</v>
      </c>
    </row>
    <row r="1243" spans="1:3" x14ac:dyDescent="0.3">
      <c r="A1243" t="s">
        <v>33122</v>
      </c>
      <c r="B1243">
        <v>8000000</v>
      </c>
      <c r="C1243">
        <v>303439</v>
      </c>
    </row>
    <row r="1244" spans="1:3" x14ac:dyDescent="0.3">
      <c r="A1244" t="s">
        <v>33129</v>
      </c>
      <c r="B1244">
        <v>2000000</v>
      </c>
      <c r="C1244">
        <v>194316</v>
      </c>
    </row>
    <row r="1245" spans="1:3" x14ac:dyDescent="0.3">
      <c r="A1245" t="s">
        <v>978</v>
      </c>
      <c r="B1245">
        <v>20000000</v>
      </c>
      <c r="C1245">
        <v>31584722</v>
      </c>
    </row>
    <row r="1246" spans="1:3" x14ac:dyDescent="0.3">
      <c r="A1246" t="s">
        <v>33136</v>
      </c>
      <c r="B1246">
        <v>2500000</v>
      </c>
      <c r="C1246">
        <v>12995673</v>
      </c>
    </row>
    <row r="1247" spans="1:3" x14ac:dyDescent="0.3">
      <c r="A1247" t="s">
        <v>33143</v>
      </c>
      <c r="B1247">
        <v>16500000</v>
      </c>
      <c r="C1247">
        <v>11892415</v>
      </c>
    </row>
    <row r="1248" spans="1:3" x14ac:dyDescent="0.3">
      <c r="A1248" t="s">
        <v>33149</v>
      </c>
      <c r="B1248">
        <v>28573173</v>
      </c>
    </row>
    <row r="1249" spans="1:3" x14ac:dyDescent="0.3">
      <c r="A1249" t="s">
        <v>986</v>
      </c>
      <c r="B1249">
        <v>90000000</v>
      </c>
      <c r="C1249">
        <v>21295021</v>
      </c>
    </row>
    <row r="1250" spans="1:3" x14ac:dyDescent="0.3">
      <c r="A1250" t="s">
        <v>33157</v>
      </c>
      <c r="B1250">
        <v>2500000</v>
      </c>
    </row>
    <row r="1251" spans="1:3" x14ac:dyDescent="0.3">
      <c r="A1251" t="s">
        <v>33164</v>
      </c>
      <c r="B1251">
        <v>83398</v>
      </c>
    </row>
    <row r="1252" spans="1:3" x14ac:dyDescent="0.3">
      <c r="A1252" t="s">
        <v>33172</v>
      </c>
    </row>
    <row r="1253" spans="1:3" x14ac:dyDescent="0.3">
      <c r="A1253" t="s">
        <v>994</v>
      </c>
      <c r="B1253">
        <v>165000000</v>
      </c>
      <c r="C1253">
        <v>188020017</v>
      </c>
    </row>
    <row r="1254" spans="1:3" x14ac:dyDescent="0.3">
      <c r="A1254" t="s">
        <v>1004</v>
      </c>
      <c r="B1254">
        <v>190000000</v>
      </c>
      <c r="C1254">
        <v>202359711</v>
      </c>
    </row>
    <row r="1255" spans="1:3" x14ac:dyDescent="0.3">
      <c r="A1255" t="s">
        <v>1013</v>
      </c>
      <c r="B1255">
        <v>14000000</v>
      </c>
      <c r="C1255">
        <v>1752214</v>
      </c>
    </row>
    <row r="1256" spans="1:3" x14ac:dyDescent="0.3">
      <c r="A1256" t="s">
        <v>1021</v>
      </c>
      <c r="B1256">
        <v>52000000</v>
      </c>
      <c r="C1256">
        <v>110485654</v>
      </c>
    </row>
    <row r="1257" spans="1:3" x14ac:dyDescent="0.3">
      <c r="A1257" t="s">
        <v>33176</v>
      </c>
      <c r="B1257">
        <v>40000000</v>
      </c>
      <c r="C1257">
        <v>32853640</v>
      </c>
    </row>
    <row r="1258" spans="1:3" x14ac:dyDescent="0.3">
      <c r="A1258" t="s">
        <v>33182</v>
      </c>
      <c r="B1258">
        <v>3500000</v>
      </c>
      <c r="C1258">
        <v>13720</v>
      </c>
    </row>
    <row r="1259" spans="1:3" x14ac:dyDescent="0.3">
      <c r="A1259" t="s">
        <v>33190</v>
      </c>
      <c r="B1259">
        <v>4000000</v>
      </c>
      <c r="C1259">
        <v>30444</v>
      </c>
    </row>
    <row r="1260" spans="1:3" x14ac:dyDescent="0.3">
      <c r="A1260" t="s">
        <v>33198</v>
      </c>
      <c r="B1260">
        <v>2000000</v>
      </c>
      <c r="C1260">
        <v>29784</v>
      </c>
    </row>
    <row r="1261" spans="1:3" x14ac:dyDescent="0.3">
      <c r="A1261" t="s">
        <v>33205</v>
      </c>
      <c r="B1261">
        <v>1700000</v>
      </c>
      <c r="C1261">
        <v>401538</v>
      </c>
    </row>
    <row r="1262" spans="1:3" x14ac:dyDescent="0.3">
      <c r="A1262" t="s">
        <v>33213</v>
      </c>
      <c r="B1262">
        <v>28635</v>
      </c>
    </row>
    <row r="1263" spans="1:3" x14ac:dyDescent="0.3">
      <c r="A1263" t="s">
        <v>33221</v>
      </c>
      <c r="B1263">
        <v>2000000</v>
      </c>
      <c r="C1263">
        <v>667</v>
      </c>
    </row>
    <row r="1264" spans="1:3" x14ac:dyDescent="0.3">
      <c r="A1264" t="s">
        <v>33228</v>
      </c>
      <c r="B1264">
        <v>55250026</v>
      </c>
    </row>
    <row r="1265" spans="1:3" x14ac:dyDescent="0.3">
      <c r="A1265" t="s">
        <v>33234</v>
      </c>
      <c r="B1265">
        <v>60000000</v>
      </c>
      <c r="C1265">
        <v>31670931</v>
      </c>
    </row>
    <row r="1266" spans="1:3" x14ac:dyDescent="0.3">
      <c r="A1266" t="s">
        <v>33241</v>
      </c>
    </row>
    <row r="1267" spans="1:3" x14ac:dyDescent="0.3">
      <c r="A1267" t="s">
        <v>33249</v>
      </c>
      <c r="B1267">
        <v>60000000</v>
      </c>
      <c r="C1267">
        <v>143153751</v>
      </c>
    </row>
    <row r="1268" spans="1:3" x14ac:dyDescent="0.3">
      <c r="A1268" t="s">
        <v>1030</v>
      </c>
      <c r="B1268">
        <v>60000000</v>
      </c>
      <c r="C1268">
        <v>29136626</v>
      </c>
    </row>
    <row r="1269" spans="1:3" x14ac:dyDescent="0.3">
      <c r="A1269" t="s">
        <v>33255</v>
      </c>
      <c r="B1269">
        <v>55000000</v>
      </c>
      <c r="C1269">
        <v>35739802</v>
      </c>
    </row>
    <row r="1270" spans="1:3" x14ac:dyDescent="0.3">
      <c r="A1270" t="s">
        <v>33262</v>
      </c>
      <c r="B1270">
        <v>45000000</v>
      </c>
      <c r="C1270">
        <v>93466502</v>
      </c>
    </row>
    <row r="1271" spans="1:3" x14ac:dyDescent="0.3">
      <c r="A1271" t="s">
        <v>1040</v>
      </c>
    </row>
    <row r="1272" spans="1:3" x14ac:dyDescent="0.3">
      <c r="A1272" t="s">
        <v>33268</v>
      </c>
      <c r="B1272">
        <v>150000</v>
      </c>
    </row>
    <row r="1273" spans="1:3" x14ac:dyDescent="0.3">
      <c r="A1273" t="s">
        <v>33275</v>
      </c>
    </row>
    <row r="1274" spans="1:3" x14ac:dyDescent="0.3">
      <c r="A1274" t="s">
        <v>33282</v>
      </c>
    </row>
    <row r="1275" spans="1:3" x14ac:dyDescent="0.3">
      <c r="A1275" t="s">
        <v>33289</v>
      </c>
      <c r="C1275" t="s">
        <v>56683</v>
      </c>
    </row>
    <row r="1276" spans="1:3" x14ac:dyDescent="0.3">
      <c r="A1276" t="s">
        <v>33295</v>
      </c>
      <c r="B1276">
        <v>1200000</v>
      </c>
      <c r="C1276">
        <v>5343</v>
      </c>
    </row>
    <row r="1277" spans="1:3" x14ac:dyDescent="0.3">
      <c r="A1277" t="s">
        <v>33303</v>
      </c>
    </row>
    <row r="1278" spans="1:3" x14ac:dyDescent="0.3">
      <c r="A1278" t="s">
        <v>33311</v>
      </c>
      <c r="B1278">
        <v>19853</v>
      </c>
    </row>
    <row r="1279" spans="1:3" x14ac:dyDescent="0.3">
      <c r="A1279" t="s">
        <v>1048</v>
      </c>
      <c r="B1279">
        <v>70000000</v>
      </c>
      <c r="C1279">
        <v>56280355</v>
      </c>
    </row>
    <row r="1280" spans="1:3" x14ac:dyDescent="0.3">
      <c r="A1280" t="s">
        <v>33318</v>
      </c>
      <c r="B1280">
        <v>84093</v>
      </c>
    </row>
    <row r="1281" spans="1:3" x14ac:dyDescent="0.3">
      <c r="A1281" t="s">
        <v>33325</v>
      </c>
      <c r="B1281">
        <v>200000000</v>
      </c>
      <c r="C1281">
        <v>168368427</v>
      </c>
    </row>
    <row r="1282" spans="1:3" x14ac:dyDescent="0.3">
      <c r="A1282" t="s">
        <v>33333</v>
      </c>
      <c r="B1282">
        <v>39373</v>
      </c>
    </row>
    <row r="1283" spans="1:3" x14ac:dyDescent="0.3">
      <c r="A1283" t="s">
        <v>33339</v>
      </c>
      <c r="B1283">
        <v>625000</v>
      </c>
    </row>
    <row r="1284" spans="1:3" x14ac:dyDescent="0.3">
      <c r="A1284" t="s">
        <v>1056</v>
      </c>
      <c r="B1284">
        <v>160000000</v>
      </c>
      <c r="C1284">
        <v>200676069</v>
      </c>
    </row>
    <row r="1285" spans="1:3" x14ac:dyDescent="0.3">
      <c r="A1285" t="s">
        <v>33346</v>
      </c>
      <c r="B1285">
        <v>11000000</v>
      </c>
      <c r="C1285">
        <v>121994</v>
      </c>
    </row>
    <row r="1286" spans="1:3" x14ac:dyDescent="0.3">
      <c r="A1286" t="s">
        <v>33352</v>
      </c>
      <c r="B1286">
        <v>60000000</v>
      </c>
      <c r="C1286">
        <v>19781879</v>
      </c>
    </row>
    <row r="1287" spans="1:3" x14ac:dyDescent="0.3">
      <c r="A1287" t="s">
        <v>33359</v>
      </c>
      <c r="B1287">
        <v>31973840</v>
      </c>
    </row>
    <row r="1288" spans="1:3" x14ac:dyDescent="0.3">
      <c r="A1288" t="s">
        <v>33366</v>
      </c>
      <c r="B1288">
        <v>2050</v>
      </c>
    </row>
    <row r="1289" spans="1:3" x14ac:dyDescent="0.3">
      <c r="A1289" t="s">
        <v>33374</v>
      </c>
      <c r="B1289">
        <v>35000000</v>
      </c>
      <c r="C1289">
        <v>45802315</v>
      </c>
    </row>
    <row r="1290" spans="1:3" x14ac:dyDescent="0.3">
      <c r="A1290" t="s">
        <v>33381</v>
      </c>
      <c r="B1290">
        <v>250000</v>
      </c>
      <c r="C1290">
        <v>9626</v>
      </c>
    </row>
    <row r="1291" spans="1:3" x14ac:dyDescent="0.3">
      <c r="A1291" t="s">
        <v>33389</v>
      </c>
      <c r="B1291">
        <v>4200000</v>
      </c>
      <c r="C1291">
        <v>1777102</v>
      </c>
    </row>
    <row r="1292" spans="1:3" x14ac:dyDescent="0.3">
      <c r="A1292" t="s">
        <v>33395</v>
      </c>
      <c r="B1292">
        <v>2227</v>
      </c>
    </row>
    <row r="1293" spans="1:3" x14ac:dyDescent="0.3">
      <c r="A1293" t="s">
        <v>33402</v>
      </c>
      <c r="B1293">
        <v>125000</v>
      </c>
      <c r="C1293">
        <v>72348</v>
      </c>
    </row>
    <row r="1294" spans="1:3" x14ac:dyDescent="0.3">
      <c r="A1294" t="s">
        <v>33410</v>
      </c>
      <c r="B1294">
        <v>5215</v>
      </c>
    </row>
    <row r="1295" spans="1:3" x14ac:dyDescent="0.3">
      <c r="A1295" t="s">
        <v>33417</v>
      </c>
      <c r="B1295">
        <v>14208</v>
      </c>
    </row>
    <row r="1296" spans="1:3" x14ac:dyDescent="0.3">
      <c r="A1296" t="s">
        <v>33423</v>
      </c>
    </row>
    <row r="1297" spans="1:3" x14ac:dyDescent="0.3">
      <c r="A1297" t="s">
        <v>33430</v>
      </c>
      <c r="B1297">
        <v>1000000</v>
      </c>
    </row>
    <row r="1298" spans="1:3" x14ac:dyDescent="0.3">
      <c r="A1298" t="s">
        <v>1065</v>
      </c>
      <c r="B1298">
        <v>85000000</v>
      </c>
      <c r="C1298">
        <v>148313048</v>
      </c>
    </row>
    <row r="1299" spans="1:3" x14ac:dyDescent="0.3">
      <c r="A1299" t="s">
        <v>33437</v>
      </c>
      <c r="B1299">
        <v>2500000</v>
      </c>
      <c r="C1299">
        <v>574940</v>
      </c>
    </row>
    <row r="1300" spans="1:3" x14ac:dyDescent="0.3">
      <c r="A1300" t="s">
        <v>33444</v>
      </c>
      <c r="B1300">
        <v>70000000</v>
      </c>
      <c r="C1300">
        <v>35922978</v>
      </c>
    </row>
    <row r="1301" spans="1:3" x14ac:dyDescent="0.3">
      <c r="A1301" t="s">
        <v>33450</v>
      </c>
      <c r="B1301">
        <v>76106</v>
      </c>
    </row>
    <row r="1302" spans="1:3" x14ac:dyDescent="0.3">
      <c r="A1302" t="s">
        <v>33456</v>
      </c>
      <c r="B1302">
        <v>4500000</v>
      </c>
      <c r="C1302">
        <v>108229</v>
      </c>
    </row>
    <row r="1303" spans="1:3" x14ac:dyDescent="0.3">
      <c r="A1303" t="s">
        <v>33463</v>
      </c>
      <c r="B1303">
        <v>65000000</v>
      </c>
      <c r="C1303">
        <v>100468793</v>
      </c>
    </row>
    <row r="1304" spans="1:3" x14ac:dyDescent="0.3">
      <c r="A1304" t="s">
        <v>1073</v>
      </c>
      <c r="B1304">
        <v>6000000</v>
      </c>
      <c r="C1304">
        <v>5948</v>
      </c>
    </row>
    <row r="1305" spans="1:3" x14ac:dyDescent="0.3">
      <c r="A1305" t="s">
        <v>33469</v>
      </c>
      <c r="B1305">
        <v>630649</v>
      </c>
    </row>
    <row r="1306" spans="1:3" x14ac:dyDescent="0.3">
      <c r="A1306" t="s">
        <v>1082</v>
      </c>
      <c r="B1306">
        <v>37000000</v>
      </c>
      <c r="C1306">
        <v>92186262</v>
      </c>
    </row>
    <row r="1307" spans="1:3" x14ac:dyDescent="0.3">
      <c r="A1307" t="s">
        <v>33476</v>
      </c>
      <c r="B1307">
        <v>500000</v>
      </c>
    </row>
    <row r="1308" spans="1:3" x14ac:dyDescent="0.3">
      <c r="A1308" t="s">
        <v>33483</v>
      </c>
      <c r="B1308">
        <v>105000</v>
      </c>
      <c r="C1308">
        <v>88283</v>
      </c>
    </row>
    <row r="1309" spans="1:3" x14ac:dyDescent="0.3">
      <c r="A1309" t="s">
        <v>33490</v>
      </c>
      <c r="B1309">
        <v>3500000</v>
      </c>
      <c r="C1309">
        <v>20811365</v>
      </c>
    </row>
    <row r="1310" spans="1:3" x14ac:dyDescent="0.3">
      <c r="A1310" t="s">
        <v>33497</v>
      </c>
      <c r="B1310">
        <v>486021</v>
      </c>
    </row>
    <row r="1311" spans="1:3" x14ac:dyDescent="0.3">
      <c r="A1311" t="s">
        <v>33503</v>
      </c>
      <c r="B1311">
        <v>246574</v>
      </c>
    </row>
    <row r="1312" spans="1:3" x14ac:dyDescent="0.3">
      <c r="A1312" t="s">
        <v>33510</v>
      </c>
      <c r="B1312">
        <v>150000</v>
      </c>
    </row>
    <row r="1313" spans="1:3" x14ac:dyDescent="0.3">
      <c r="A1313" t="s">
        <v>33516</v>
      </c>
      <c r="B1313">
        <v>20000000</v>
      </c>
      <c r="C1313">
        <v>3519627</v>
      </c>
    </row>
    <row r="1314" spans="1:3" x14ac:dyDescent="0.3">
      <c r="A1314" t="s">
        <v>33522</v>
      </c>
      <c r="B1314">
        <v>100000000</v>
      </c>
      <c r="C1314">
        <v>124870275</v>
      </c>
    </row>
    <row r="1315" spans="1:3" x14ac:dyDescent="0.3">
      <c r="A1315" t="s">
        <v>33529</v>
      </c>
      <c r="B1315">
        <v>6500000</v>
      </c>
      <c r="C1315">
        <v>4693919</v>
      </c>
    </row>
    <row r="1316" spans="1:3" x14ac:dyDescent="0.3">
      <c r="A1316" t="s">
        <v>33536</v>
      </c>
      <c r="B1316">
        <v>15000000</v>
      </c>
      <c r="C1316">
        <v>32721635</v>
      </c>
    </row>
    <row r="1317" spans="1:3" x14ac:dyDescent="0.3">
      <c r="A1317" t="s">
        <v>33543</v>
      </c>
      <c r="B1317">
        <v>603564</v>
      </c>
    </row>
    <row r="1318" spans="1:3" x14ac:dyDescent="0.3">
      <c r="A1318" t="s">
        <v>1090</v>
      </c>
      <c r="B1318">
        <v>30000000</v>
      </c>
      <c r="C1318">
        <v>10143779</v>
      </c>
    </row>
    <row r="1319" spans="1:3" x14ac:dyDescent="0.3">
      <c r="A1319" t="s">
        <v>33549</v>
      </c>
      <c r="C1319" t="s">
        <v>56724</v>
      </c>
    </row>
    <row r="1320" spans="1:3" x14ac:dyDescent="0.3">
      <c r="A1320" t="s">
        <v>1098</v>
      </c>
    </row>
    <row r="1321" spans="1:3" x14ac:dyDescent="0.3">
      <c r="A1321" t="s">
        <v>33556</v>
      </c>
      <c r="C1321" t="s">
        <v>56740</v>
      </c>
    </row>
    <row r="1322" spans="1:3" x14ac:dyDescent="0.3">
      <c r="A1322" t="s">
        <v>33564</v>
      </c>
      <c r="B1322">
        <v>10000000</v>
      </c>
      <c r="C1322">
        <v>17655201</v>
      </c>
    </row>
    <row r="1323" spans="1:3" x14ac:dyDescent="0.3">
      <c r="A1323" t="s">
        <v>33570</v>
      </c>
      <c r="B1323">
        <v>29165</v>
      </c>
    </row>
    <row r="1324" spans="1:3" x14ac:dyDescent="0.3">
      <c r="A1324" t="s">
        <v>33578</v>
      </c>
      <c r="B1324">
        <v>459166</v>
      </c>
    </row>
    <row r="1325" spans="1:3" x14ac:dyDescent="0.3">
      <c r="A1325" t="s">
        <v>1108</v>
      </c>
      <c r="B1325">
        <v>220000000</v>
      </c>
      <c r="C1325">
        <v>623357910</v>
      </c>
    </row>
    <row r="1326" spans="1:3" x14ac:dyDescent="0.3">
      <c r="A1326" t="s">
        <v>1117</v>
      </c>
      <c r="B1326">
        <v>100000000</v>
      </c>
      <c r="C1326">
        <v>107518682</v>
      </c>
    </row>
    <row r="1327" spans="1:3" x14ac:dyDescent="0.3">
      <c r="A1327" t="s">
        <v>33585</v>
      </c>
      <c r="B1327">
        <v>2000000</v>
      </c>
      <c r="C1327">
        <v>958961</v>
      </c>
    </row>
    <row r="1328" spans="1:3" x14ac:dyDescent="0.3">
      <c r="A1328" t="s">
        <v>33592</v>
      </c>
      <c r="B1328">
        <v>3000000</v>
      </c>
    </row>
    <row r="1329" spans="1:3" x14ac:dyDescent="0.3">
      <c r="A1329" t="s">
        <v>33599</v>
      </c>
      <c r="B1329">
        <v>1041</v>
      </c>
    </row>
    <row r="1330" spans="1:3" x14ac:dyDescent="0.3">
      <c r="A1330" t="s">
        <v>33606</v>
      </c>
    </row>
    <row r="1331" spans="1:3" x14ac:dyDescent="0.3">
      <c r="A1331" t="s">
        <v>33614</v>
      </c>
      <c r="B1331">
        <v>25000000</v>
      </c>
      <c r="C1331">
        <v>48237389</v>
      </c>
    </row>
    <row r="1332" spans="1:3" x14ac:dyDescent="0.3">
      <c r="A1332" t="s">
        <v>33620</v>
      </c>
      <c r="B1332">
        <v>1000000</v>
      </c>
      <c r="C1332">
        <v>274661</v>
      </c>
    </row>
    <row r="1333" spans="1:3" x14ac:dyDescent="0.3">
      <c r="A1333" t="s">
        <v>33627</v>
      </c>
      <c r="C1333" t="s">
        <v>56718</v>
      </c>
    </row>
    <row r="1334" spans="1:3" x14ac:dyDescent="0.3">
      <c r="A1334" t="s">
        <v>33634</v>
      </c>
      <c r="B1334">
        <v>9422422</v>
      </c>
    </row>
    <row r="1335" spans="1:3" x14ac:dyDescent="0.3">
      <c r="A1335" t="s">
        <v>56400</v>
      </c>
      <c r="B1335">
        <v>8622</v>
      </c>
    </row>
    <row r="1336" spans="1:3" x14ac:dyDescent="0.3">
      <c r="A1336" t="s">
        <v>33641</v>
      </c>
      <c r="B1336">
        <v>525000</v>
      </c>
    </row>
    <row r="1337" spans="1:3" x14ac:dyDescent="0.3">
      <c r="A1337" t="s">
        <v>33649</v>
      </c>
      <c r="B1337">
        <v>2600000</v>
      </c>
      <c r="C1337">
        <v>50000</v>
      </c>
    </row>
    <row r="1338" spans="1:3" x14ac:dyDescent="0.3">
      <c r="A1338" t="s">
        <v>33656</v>
      </c>
      <c r="B1338">
        <v>3000000</v>
      </c>
      <c r="C1338">
        <v>763066</v>
      </c>
    </row>
    <row r="1339" spans="1:3" x14ac:dyDescent="0.3">
      <c r="A1339" t="s">
        <v>33665</v>
      </c>
      <c r="B1339">
        <v>9496882</v>
      </c>
    </row>
    <row r="1340" spans="1:3" x14ac:dyDescent="0.3">
      <c r="A1340" t="s">
        <v>33671</v>
      </c>
      <c r="B1340">
        <v>1647083</v>
      </c>
    </row>
    <row r="1341" spans="1:3" x14ac:dyDescent="0.3">
      <c r="A1341" t="s">
        <v>33678</v>
      </c>
      <c r="B1341">
        <v>145000000</v>
      </c>
      <c r="C1341">
        <v>102491776</v>
      </c>
    </row>
    <row r="1342" spans="1:3" x14ac:dyDescent="0.3">
      <c r="A1342" t="s">
        <v>33684</v>
      </c>
    </row>
    <row r="1343" spans="1:3" x14ac:dyDescent="0.3">
      <c r="A1343" t="s">
        <v>33690</v>
      </c>
      <c r="B1343">
        <v>2359</v>
      </c>
    </row>
    <row r="1344" spans="1:3" x14ac:dyDescent="0.3">
      <c r="A1344" t="s">
        <v>1127</v>
      </c>
      <c r="B1344">
        <v>174945</v>
      </c>
    </row>
    <row r="1345" spans="1:3" x14ac:dyDescent="0.3">
      <c r="A1345" t="s">
        <v>33696</v>
      </c>
      <c r="C1345" t="s">
        <v>56724</v>
      </c>
    </row>
    <row r="1346" spans="1:3" x14ac:dyDescent="0.3">
      <c r="A1346" t="s">
        <v>33702</v>
      </c>
      <c r="B1346">
        <v>8000000</v>
      </c>
      <c r="C1346">
        <v>12062558</v>
      </c>
    </row>
    <row r="1347" spans="1:3" x14ac:dyDescent="0.3">
      <c r="A1347" t="s">
        <v>33709</v>
      </c>
      <c r="C1347" t="s">
        <v>56741</v>
      </c>
    </row>
    <row r="1348" spans="1:3" x14ac:dyDescent="0.3">
      <c r="A1348" t="s">
        <v>1137</v>
      </c>
      <c r="B1348">
        <v>145000000</v>
      </c>
      <c r="C1348">
        <v>111506430</v>
      </c>
    </row>
    <row r="1349" spans="1:3" x14ac:dyDescent="0.3">
      <c r="A1349" t="s">
        <v>33717</v>
      </c>
      <c r="B1349">
        <v>5000000</v>
      </c>
      <c r="C1349">
        <v>87944</v>
      </c>
    </row>
    <row r="1350" spans="1:3" x14ac:dyDescent="0.3">
      <c r="A1350" t="s">
        <v>33726</v>
      </c>
      <c r="B1350">
        <v>18000000</v>
      </c>
      <c r="C1350">
        <v>300000</v>
      </c>
    </row>
    <row r="1351" spans="1:3" x14ac:dyDescent="0.3">
      <c r="A1351" t="s">
        <v>33733</v>
      </c>
      <c r="B1351">
        <v>17000000</v>
      </c>
      <c r="C1351">
        <v>8662318</v>
      </c>
    </row>
    <row r="1352" spans="1:3" x14ac:dyDescent="0.3">
      <c r="A1352" t="s">
        <v>33739</v>
      </c>
      <c r="B1352">
        <v>1808</v>
      </c>
    </row>
    <row r="1353" spans="1:3" x14ac:dyDescent="0.3">
      <c r="A1353" t="s">
        <v>33747</v>
      </c>
      <c r="B1353">
        <v>11158</v>
      </c>
    </row>
    <row r="1354" spans="1:3" x14ac:dyDescent="0.3">
      <c r="A1354" t="s">
        <v>33753</v>
      </c>
      <c r="B1354">
        <v>3573870</v>
      </c>
    </row>
    <row r="1355" spans="1:3" x14ac:dyDescent="0.3">
      <c r="A1355" t="s">
        <v>33759</v>
      </c>
      <c r="B1355">
        <v>40000000</v>
      </c>
      <c r="C1355">
        <v>46012734</v>
      </c>
    </row>
    <row r="1356" spans="1:3" x14ac:dyDescent="0.3">
      <c r="A1356" t="s">
        <v>1145</v>
      </c>
      <c r="B1356">
        <v>1000000</v>
      </c>
    </row>
    <row r="1357" spans="1:3" x14ac:dyDescent="0.3">
      <c r="A1357" t="s">
        <v>33765</v>
      </c>
      <c r="B1357">
        <v>8000000</v>
      </c>
    </row>
    <row r="1358" spans="1:3" x14ac:dyDescent="0.3">
      <c r="A1358" t="s">
        <v>33772</v>
      </c>
      <c r="B1358">
        <v>48498</v>
      </c>
    </row>
    <row r="1359" spans="1:3" x14ac:dyDescent="0.3">
      <c r="A1359" t="s">
        <v>33779</v>
      </c>
      <c r="B1359">
        <v>307076</v>
      </c>
    </row>
    <row r="1360" spans="1:3" x14ac:dyDescent="0.3">
      <c r="A1360" t="s">
        <v>33786</v>
      </c>
      <c r="B1360">
        <v>25000000</v>
      </c>
      <c r="C1360">
        <v>18593156</v>
      </c>
    </row>
    <row r="1361" spans="1:3" x14ac:dyDescent="0.3">
      <c r="A1361" t="s">
        <v>33793</v>
      </c>
      <c r="B1361">
        <v>81364</v>
      </c>
    </row>
    <row r="1362" spans="1:3" x14ac:dyDescent="0.3">
      <c r="A1362" t="s">
        <v>33799</v>
      </c>
      <c r="B1362">
        <v>1036061</v>
      </c>
    </row>
    <row r="1363" spans="1:3" x14ac:dyDescent="0.3">
      <c r="A1363" t="s">
        <v>33806</v>
      </c>
      <c r="B1363">
        <v>7098</v>
      </c>
    </row>
    <row r="1364" spans="1:3" x14ac:dyDescent="0.3">
      <c r="A1364" t="s">
        <v>33814</v>
      </c>
      <c r="B1364">
        <v>30000000</v>
      </c>
      <c r="C1364">
        <v>60269340</v>
      </c>
    </row>
    <row r="1365" spans="1:3" x14ac:dyDescent="0.3">
      <c r="A1365" t="s">
        <v>1152</v>
      </c>
      <c r="B1365">
        <v>25000000</v>
      </c>
      <c r="C1365">
        <v>14637490</v>
      </c>
    </row>
    <row r="1366" spans="1:3" x14ac:dyDescent="0.3">
      <c r="A1366" t="s">
        <v>33821</v>
      </c>
    </row>
    <row r="1367" spans="1:3" x14ac:dyDescent="0.3">
      <c r="A1367" t="s">
        <v>33830</v>
      </c>
      <c r="B1367">
        <v>4000000</v>
      </c>
      <c r="C1367">
        <v>1104682</v>
      </c>
    </row>
    <row r="1368" spans="1:3" x14ac:dyDescent="0.3">
      <c r="A1368" t="s">
        <v>33838</v>
      </c>
      <c r="B1368">
        <v>80000000</v>
      </c>
      <c r="C1368">
        <v>19664021</v>
      </c>
    </row>
    <row r="1369" spans="1:3" x14ac:dyDescent="0.3">
      <c r="A1369" t="s">
        <v>33845</v>
      </c>
      <c r="B1369">
        <v>4000000</v>
      </c>
    </row>
    <row r="1370" spans="1:3" x14ac:dyDescent="0.3">
      <c r="A1370" t="s">
        <v>33851</v>
      </c>
      <c r="B1370">
        <v>29000000</v>
      </c>
      <c r="C1370">
        <v>255959475</v>
      </c>
    </row>
    <row r="1371" spans="1:3" x14ac:dyDescent="0.3">
      <c r="A1371" t="s">
        <v>33858</v>
      </c>
      <c r="B1371">
        <v>4033268</v>
      </c>
    </row>
    <row r="1372" spans="1:3" x14ac:dyDescent="0.3">
      <c r="A1372" t="s">
        <v>33864</v>
      </c>
      <c r="B1372">
        <v>15000000</v>
      </c>
      <c r="C1372">
        <v>118095</v>
      </c>
    </row>
    <row r="1373" spans="1:3" x14ac:dyDescent="0.3">
      <c r="A1373" t="s">
        <v>1160</v>
      </c>
      <c r="B1373">
        <v>60000000</v>
      </c>
      <c r="C1373">
        <v>80574010</v>
      </c>
    </row>
    <row r="1374" spans="1:3" x14ac:dyDescent="0.3">
      <c r="A1374" t="s">
        <v>33872</v>
      </c>
      <c r="B1374">
        <v>7000000</v>
      </c>
      <c r="C1374">
        <v>2844</v>
      </c>
    </row>
    <row r="1375" spans="1:3" x14ac:dyDescent="0.3">
      <c r="A1375" t="s">
        <v>33879</v>
      </c>
      <c r="B1375">
        <v>35000000</v>
      </c>
      <c r="C1375">
        <v>28687835</v>
      </c>
    </row>
    <row r="1376" spans="1:3" x14ac:dyDescent="0.3">
      <c r="A1376" t="s">
        <v>33886</v>
      </c>
      <c r="B1376">
        <v>2400000</v>
      </c>
      <c r="C1376">
        <v>10625</v>
      </c>
    </row>
    <row r="1377" spans="1:3" x14ac:dyDescent="0.3">
      <c r="A1377" t="s">
        <v>1168</v>
      </c>
      <c r="B1377">
        <v>30000000</v>
      </c>
      <c r="C1377">
        <v>23070045</v>
      </c>
    </row>
    <row r="1378" spans="1:3" x14ac:dyDescent="0.3">
      <c r="A1378" t="s">
        <v>33893</v>
      </c>
      <c r="B1378">
        <v>15000000</v>
      </c>
      <c r="C1378">
        <v>33860010</v>
      </c>
    </row>
    <row r="1379" spans="1:3" x14ac:dyDescent="0.3">
      <c r="A1379" t="s">
        <v>33900</v>
      </c>
      <c r="B1379">
        <v>6672</v>
      </c>
    </row>
    <row r="1380" spans="1:3" x14ac:dyDescent="0.3">
      <c r="A1380" t="s">
        <v>33907</v>
      </c>
      <c r="B1380">
        <v>8000000</v>
      </c>
      <c r="C1380">
        <v>184149</v>
      </c>
    </row>
    <row r="1381" spans="1:3" x14ac:dyDescent="0.3">
      <c r="A1381" t="s">
        <v>1176</v>
      </c>
      <c r="B1381">
        <v>15000000</v>
      </c>
      <c r="C1381">
        <v>42930462</v>
      </c>
    </row>
    <row r="1382" spans="1:3" x14ac:dyDescent="0.3">
      <c r="A1382" t="s">
        <v>1185</v>
      </c>
      <c r="B1382">
        <v>70000000</v>
      </c>
      <c r="C1382">
        <v>8462027</v>
      </c>
    </row>
    <row r="1383" spans="1:3" x14ac:dyDescent="0.3">
      <c r="A1383" t="s">
        <v>1193</v>
      </c>
      <c r="B1383">
        <v>23000000</v>
      </c>
      <c r="C1383">
        <v>64460211</v>
      </c>
    </row>
    <row r="1384" spans="1:3" x14ac:dyDescent="0.3">
      <c r="A1384" t="s">
        <v>33913</v>
      </c>
      <c r="B1384">
        <v>355492</v>
      </c>
    </row>
    <row r="1385" spans="1:3" x14ac:dyDescent="0.3">
      <c r="A1385" t="s">
        <v>33920</v>
      </c>
      <c r="B1385">
        <v>9000000</v>
      </c>
      <c r="C1385">
        <v>77588</v>
      </c>
    </row>
    <row r="1386" spans="1:3" x14ac:dyDescent="0.3">
      <c r="A1386" t="s">
        <v>33926</v>
      </c>
      <c r="B1386">
        <v>37000000</v>
      </c>
      <c r="C1386">
        <v>60355347</v>
      </c>
    </row>
    <row r="1387" spans="1:3" x14ac:dyDescent="0.3">
      <c r="A1387" t="s">
        <v>33933</v>
      </c>
      <c r="B1387">
        <v>15000000</v>
      </c>
      <c r="C1387">
        <v>17017811</v>
      </c>
    </row>
    <row r="1388" spans="1:3" x14ac:dyDescent="0.3">
      <c r="A1388" t="s">
        <v>33940</v>
      </c>
      <c r="B1388">
        <v>6000000</v>
      </c>
    </row>
    <row r="1389" spans="1:3" x14ac:dyDescent="0.3">
      <c r="A1389" t="s">
        <v>33947</v>
      </c>
      <c r="B1389">
        <v>168972</v>
      </c>
    </row>
    <row r="1390" spans="1:3" x14ac:dyDescent="0.3">
      <c r="A1390" t="s">
        <v>33954</v>
      </c>
      <c r="B1390">
        <v>56408</v>
      </c>
    </row>
    <row r="1391" spans="1:3" x14ac:dyDescent="0.3">
      <c r="A1391" t="s">
        <v>1201</v>
      </c>
      <c r="B1391">
        <v>19000000</v>
      </c>
      <c r="C1391">
        <v>27758465</v>
      </c>
    </row>
    <row r="1392" spans="1:3" x14ac:dyDescent="0.3">
      <c r="A1392" t="s">
        <v>33961</v>
      </c>
      <c r="B1392">
        <v>1200000</v>
      </c>
      <c r="C1392">
        <v>6319</v>
      </c>
    </row>
    <row r="1393" spans="1:3" x14ac:dyDescent="0.3">
      <c r="A1393" t="s">
        <v>33968</v>
      </c>
      <c r="B1393">
        <v>18000000</v>
      </c>
      <c r="C1393">
        <v>8742261</v>
      </c>
    </row>
    <row r="1394" spans="1:3" x14ac:dyDescent="0.3">
      <c r="A1394" t="s">
        <v>33975</v>
      </c>
    </row>
    <row r="1395" spans="1:3" x14ac:dyDescent="0.3">
      <c r="A1395" t="s">
        <v>33982</v>
      </c>
      <c r="B1395">
        <v>10353690</v>
      </c>
    </row>
    <row r="1396" spans="1:3" x14ac:dyDescent="0.3">
      <c r="A1396" t="s">
        <v>33989</v>
      </c>
    </row>
    <row r="1397" spans="1:3" x14ac:dyDescent="0.3">
      <c r="A1397" t="s">
        <v>1209</v>
      </c>
      <c r="B1397">
        <v>165000000</v>
      </c>
      <c r="C1397">
        <v>217581231</v>
      </c>
    </row>
    <row r="1398" spans="1:3" x14ac:dyDescent="0.3">
      <c r="A1398" t="s">
        <v>33997</v>
      </c>
      <c r="B1398">
        <v>175000000</v>
      </c>
      <c r="C1398">
        <v>198351526</v>
      </c>
    </row>
    <row r="1399" spans="1:3" x14ac:dyDescent="0.3">
      <c r="A1399" t="s">
        <v>1218</v>
      </c>
      <c r="B1399">
        <v>165000000</v>
      </c>
      <c r="C1399">
        <v>238371987</v>
      </c>
    </row>
    <row r="1400" spans="1:3" x14ac:dyDescent="0.3">
      <c r="A1400" t="s">
        <v>34005</v>
      </c>
      <c r="B1400">
        <v>68410</v>
      </c>
    </row>
    <row r="1401" spans="1:3" x14ac:dyDescent="0.3">
      <c r="A1401" t="s">
        <v>34011</v>
      </c>
      <c r="B1401">
        <v>500000</v>
      </c>
      <c r="C1401">
        <v>31937</v>
      </c>
    </row>
    <row r="1402" spans="1:3" x14ac:dyDescent="0.3">
      <c r="A1402" t="s">
        <v>34018</v>
      </c>
      <c r="B1402">
        <v>5355376</v>
      </c>
    </row>
    <row r="1403" spans="1:3" x14ac:dyDescent="0.3">
      <c r="A1403" t="s">
        <v>34023</v>
      </c>
      <c r="B1403">
        <v>3016244</v>
      </c>
    </row>
    <row r="1404" spans="1:3" x14ac:dyDescent="0.3">
      <c r="A1404" t="s">
        <v>34030</v>
      </c>
      <c r="B1404">
        <v>8000000</v>
      </c>
      <c r="C1404">
        <v>42183</v>
      </c>
    </row>
    <row r="1405" spans="1:3" x14ac:dyDescent="0.3">
      <c r="A1405" t="s">
        <v>34037</v>
      </c>
      <c r="B1405">
        <v>1602045</v>
      </c>
    </row>
    <row r="1406" spans="1:3" x14ac:dyDescent="0.3">
      <c r="A1406" t="s">
        <v>34043</v>
      </c>
      <c r="B1406">
        <v>228830</v>
      </c>
    </row>
    <row r="1407" spans="1:3" x14ac:dyDescent="0.3">
      <c r="A1407" t="s">
        <v>34049</v>
      </c>
      <c r="B1407">
        <v>1120914</v>
      </c>
    </row>
    <row r="1408" spans="1:3" x14ac:dyDescent="0.3">
      <c r="A1408" t="s">
        <v>34056</v>
      </c>
      <c r="B1408">
        <v>25000000</v>
      </c>
      <c r="C1408">
        <v>56692</v>
      </c>
    </row>
    <row r="1409" spans="1:3" x14ac:dyDescent="0.3">
      <c r="A1409" t="s">
        <v>34064</v>
      </c>
      <c r="B1409">
        <v>18000000</v>
      </c>
      <c r="C1409">
        <v>22927390</v>
      </c>
    </row>
    <row r="1410" spans="1:3" x14ac:dyDescent="0.3">
      <c r="A1410" t="s">
        <v>34071</v>
      </c>
    </row>
    <row r="1411" spans="1:3" x14ac:dyDescent="0.3">
      <c r="A1411" t="s">
        <v>34078</v>
      </c>
      <c r="B1411">
        <v>30000000</v>
      </c>
      <c r="C1411">
        <v>58715510</v>
      </c>
    </row>
    <row r="1412" spans="1:3" x14ac:dyDescent="0.3">
      <c r="A1412" t="s">
        <v>34084</v>
      </c>
      <c r="B1412">
        <v>10000000</v>
      </c>
      <c r="C1412">
        <v>128486</v>
      </c>
    </row>
    <row r="1413" spans="1:3" x14ac:dyDescent="0.3">
      <c r="A1413" t="s">
        <v>34092</v>
      </c>
      <c r="B1413">
        <v>4000000</v>
      </c>
    </row>
    <row r="1414" spans="1:3" x14ac:dyDescent="0.3">
      <c r="A1414" t="s">
        <v>34100</v>
      </c>
      <c r="B1414">
        <v>179507</v>
      </c>
    </row>
    <row r="1415" spans="1:3" x14ac:dyDescent="0.3">
      <c r="A1415" t="s">
        <v>34107</v>
      </c>
      <c r="B1415">
        <v>750000</v>
      </c>
      <c r="C1415">
        <v>7066</v>
      </c>
    </row>
    <row r="1416" spans="1:3" x14ac:dyDescent="0.3">
      <c r="A1416" t="s">
        <v>34114</v>
      </c>
      <c r="B1416">
        <v>2000000</v>
      </c>
      <c r="C1416">
        <v>54473</v>
      </c>
    </row>
    <row r="1417" spans="1:3" x14ac:dyDescent="0.3">
      <c r="A1417" t="s">
        <v>34120</v>
      </c>
      <c r="B1417">
        <v>195000</v>
      </c>
    </row>
    <row r="1418" spans="1:3" x14ac:dyDescent="0.3">
      <c r="A1418" t="s">
        <v>1226</v>
      </c>
      <c r="B1418">
        <v>180000000</v>
      </c>
      <c r="C1418">
        <v>303003568</v>
      </c>
    </row>
    <row r="1419" spans="1:3" x14ac:dyDescent="0.3">
      <c r="A1419" t="s">
        <v>34127</v>
      </c>
      <c r="B1419">
        <v>6000000</v>
      </c>
      <c r="C1419">
        <v>2110</v>
      </c>
    </row>
    <row r="1420" spans="1:3" x14ac:dyDescent="0.3">
      <c r="A1420" t="s">
        <v>1234</v>
      </c>
      <c r="B1420">
        <v>10000000</v>
      </c>
      <c r="C1420">
        <v>12547189</v>
      </c>
    </row>
    <row r="1421" spans="1:3" x14ac:dyDescent="0.3">
      <c r="A1421" t="s">
        <v>34133</v>
      </c>
      <c r="B1421">
        <v>1000000</v>
      </c>
      <c r="C1421">
        <v>57324</v>
      </c>
    </row>
    <row r="1422" spans="1:3" x14ac:dyDescent="0.3">
      <c r="A1422" t="s">
        <v>1243</v>
      </c>
      <c r="B1422">
        <v>38000000</v>
      </c>
      <c r="C1422">
        <v>16928670</v>
      </c>
    </row>
    <row r="1423" spans="1:3" x14ac:dyDescent="0.3">
      <c r="A1423" t="s">
        <v>34139</v>
      </c>
    </row>
    <row r="1424" spans="1:3" x14ac:dyDescent="0.3">
      <c r="A1424" t="s">
        <v>34146</v>
      </c>
      <c r="B1424">
        <v>176545</v>
      </c>
    </row>
    <row r="1425" spans="1:3" x14ac:dyDescent="0.3">
      <c r="A1425" t="s">
        <v>34152</v>
      </c>
    </row>
    <row r="1426" spans="1:3" x14ac:dyDescent="0.3">
      <c r="A1426" t="s">
        <v>34159</v>
      </c>
      <c r="B1426">
        <v>46060</v>
      </c>
    </row>
    <row r="1427" spans="1:3" x14ac:dyDescent="0.3">
      <c r="A1427" t="s">
        <v>1251</v>
      </c>
      <c r="B1427">
        <v>5000000</v>
      </c>
    </row>
    <row r="1428" spans="1:3" x14ac:dyDescent="0.3">
      <c r="A1428" t="s">
        <v>34166</v>
      </c>
      <c r="B1428">
        <v>27000000</v>
      </c>
      <c r="C1428">
        <v>87341380</v>
      </c>
    </row>
    <row r="1429" spans="1:3" x14ac:dyDescent="0.3">
      <c r="A1429" t="s">
        <v>34173</v>
      </c>
    </row>
    <row r="1430" spans="1:3" x14ac:dyDescent="0.3">
      <c r="A1430" t="s">
        <v>34180</v>
      </c>
    </row>
    <row r="1431" spans="1:3" x14ac:dyDescent="0.3">
      <c r="A1431" t="s">
        <v>34188</v>
      </c>
      <c r="B1431">
        <v>2641</v>
      </c>
    </row>
    <row r="1432" spans="1:3" x14ac:dyDescent="0.3">
      <c r="A1432" t="s">
        <v>34195</v>
      </c>
      <c r="B1432">
        <v>40000000</v>
      </c>
      <c r="C1432">
        <v>128978</v>
      </c>
    </row>
    <row r="1433" spans="1:3" x14ac:dyDescent="0.3">
      <c r="A1433" t="s">
        <v>34202</v>
      </c>
      <c r="B1433">
        <v>250000</v>
      </c>
    </row>
    <row r="1434" spans="1:3" x14ac:dyDescent="0.3">
      <c r="A1434" t="s">
        <v>34210</v>
      </c>
    </row>
    <row r="1435" spans="1:3" x14ac:dyDescent="0.3">
      <c r="A1435" t="s">
        <v>34217</v>
      </c>
      <c r="B1435">
        <v>1000000</v>
      </c>
      <c r="C1435">
        <v>30341</v>
      </c>
    </row>
    <row r="1436" spans="1:3" x14ac:dyDescent="0.3">
      <c r="A1436" t="s">
        <v>34224</v>
      </c>
      <c r="B1436">
        <v>20000000</v>
      </c>
      <c r="C1436">
        <v>33422556</v>
      </c>
    </row>
    <row r="1437" spans="1:3" x14ac:dyDescent="0.3">
      <c r="A1437" t="s">
        <v>34232</v>
      </c>
      <c r="B1437">
        <v>45000000</v>
      </c>
      <c r="C1437">
        <v>145109</v>
      </c>
    </row>
    <row r="1438" spans="1:3" x14ac:dyDescent="0.3">
      <c r="A1438" t="s">
        <v>34239</v>
      </c>
      <c r="B1438">
        <v>140016</v>
      </c>
    </row>
    <row r="1439" spans="1:3" x14ac:dyDescent="0.3">
      <c r="A1439" t="s">
        <v>34245</v>
      </c>
      <c r="B1439">
        <v>107797</v>
      </c>
    </row>
    <row r="1440" spans="1:3" x14ac:dyDescent="0.3">
      <c r="A1440" t="s">
        <v>34252</v>
      </c>
      <c r="B1440">
        <v>19000000</v>
      </c>
      <c r="C1440">
        <v>454149</v>
      </c>
    </row>
    <row r="1441" spans="1:3" x14ac:dyDescent="0.3">
      <c r="A1441" t="s">
        <v>34258</v>
      </c>
    </row>
    <row r="1442" spans="1:3" x14ac:dyDescent="0.3">
      <c r="A1442" t="s">
        <v>34265</v>
      </c>
    </row>
    <row r="1443" spans="1:3" x14ac:dyDescent="0.3">
      <c r="A1443" t="s">
        <v>1259</v>
      </c>
      <c r="C1443" t="s">
        <v>56665</v>
      </c>
    </row>
    <row r="1444" spans="1:3" x14ac:dyDescent="0.3">
      <c r="A1444" t="s">
        <v>34272</v>
      </c>
      <c r="B1444">
        <v>20000000</v>
      </c>
      <c r="C1444">
        <v>43869350</v>
      </c>
    </row>
    <row r="1445" spans="1:3" x14ac:dyDescent="0.3">
      <c r="A1445" t="s">
        <v>34278</v>
      </c>
      <c r="B1445">
        <v>809752</v>
      </c>
    </row>
    <row r="1446" spans="1:3" x14ac:dyDescent="0.3">
      <c r="A1446" t="s">
        <v>34284</v>
      </c>
      <c r="B1446">
        <v>10060</v>
      </c>
    </row>
    <row r="1447" spans="1:3" x14ac:dyDescent="0.3">
      <c r="A1447" t="s">
        <v>34291</v>
      </c>
      <c r="B1447">
        <v>1577639</v>
      </c>
    </row>
    <row r="1448" spans="1:3" x14ac:dyDescent="0.3">
      <c r="A1448" t="s">
        <v>34298</v>
      </c>
      <c r="B1448">
        <v>10000000</v>
      </c>
      <c r="C1448">
        <v>47395661</v>
      </c>
    </row>
    <row r="1449" spans="1:3" x14ac:dyDescent="0.3">
      <c r="A1449" t="s">
        <v>34305</v>
      </c>
    </row>
    <row r="1450" spans="1:3" x14ac:dyDescent="0.3">
      <c r="A1450" t="s">
        <v>34313</v>
      </c>
      <c r="B1450">
        <v>5000000</v>
      </c>
      <c r="C1450">
        <v>2229058</v>
      </c>
    </row>
    <row r="1451" spans="1:3" x14ac:dyDescent="0.3">
      <c r="A1451" t="s">
        <v>34321</v>
      </c>
    </row>
    <row r="1452" spans="1:3" x14ac:dyDescent="0.3">
      <c r="A1452" t="s">
        <v>34329</v>
      </c>
      <c r="B1452">
        <v>25000000</v>
      </c>
      <c r="C1452">
        <v>145000989</v>
      </c>
    </row>
    <row r="1453" spans="1:3" x14ac:dyDescent="0.3">
      <c r="A1453" t="s">
        <v>34335</v>
      </c>
      <c r="B1453">
        <v>10650</v>
      </c>
    </row>
    <row r="1454" spans="1:3" x14ac:dyDescent="0.3">
      <c r="A1454" t="s">
        <v>1268</v>
      </c>
      <c r="B1454">
        <v>150000000</v>
      </c>
      <c r="C1454">
        <v>131564731</v>
      </c>
    </row>
    <row r="1455" spans="1:3" x14ac:dyDescent="0.3">
      <c r="A1455" t="s">
        <v>1277</v>
      </c>
      <c r="B1455">
        <v>20000000</v>
      </c>
      <c r="C1455">
        <v>17529157</v>
      </c>
    </row>
    <row r="1456" spans="1:3" x14ac:dyDescent="0.3">
      <c r="A1456" t="s">
        <v>56407</v>
      </c>
      <c r="B1456">
        <v>2000000</v>
      </c>
      <c r="C1456">
        <v>28631</v>
      </c>
    </row>
    <row r="1457" spans="1:3" x14ac:dyDescent="0.3">
      <c r="A1457" t="s">
        <v>34342</v>
      </c>
      <c r="B1457">
        <v>1094998</v>
      </c>
    </row>
    <row r="1458" spans="1:3" x14ac:dyDescent="0.3">
      <c r="A1458" t="s">
        <v>34348</v>
      </c>
      <c r="B1458">
        <v>30918</v>
      </c>
    </row>
    <row r="1459" spans="1:3" x14ac:dyDescent="0.3">
      <c r="A1459" t="s">
        <v>34355</v>
      </c>
      <c r="C1459" t="s">
        <v>56742</v>
      </c>
    </row>
    <row r="1460" spans="1:3" x14ac:dyDescent="0.3">
      <c r="A1460" t="s">
        <v>34362</v>
      </c>
      <c r="B1460">
        <v>206678</v>
      </c>
    </row>
    <row r="1461" spans="1:3" x14ac:dyDescent="0.3">
      <c r="A1461" t="s">
        <v>34369</v>
      </c>
      <c r="B1461">
        <v>92000000</v>
      </c>
      <c r="C1461">
        <v>110515313</v>
      </c>
    </row>
    <row r="1462" spans="1:3" x14ac:dyDescent="0.3">
      <c r="A1462" t="s">
        <v>34376</v>
      </c>
      <c r="B1462">
        <v>15542</v>
      </c>
    </row>
    <row r="1463" spans="1:3" x14ac:dyDescent="0.3">
      <c r="A1463" t="s">
        <v>1287</v>
      </c>
      <c r="B1463">
        <v>110000000</v>
      </c>
      <c r="C1463">
        <v>118311368</v>
      </c>
    </row>
    <row r="1464" spans="1:3" x14ac:dyDescent="0.3">
      <c r="A1464" t="s">
        <v>1295</v>
      </c>
      <c r="B1464">
        <v>32000000</v>
      </c>
      <c r="C1464">
        <v>54712227</v>
      </c>
    </row>
    <row r="1465" spans="1:3" x14ac:dyDescent="0.3">
      <c r="A1465" t="s">
        <v>1304</v>
      </c>
      <c r="B1465">
        <v>13000000</v>
      </c>
      <c r="C1465">
        <v>106954678</v>
      </c>
    </row>
    <row r="1466" spans="1:3" x14ac:dyDescent="0.3">
      <c r="A1466" t="s">
        <v>34384</v>
      </c>
      <c r="B1466">
        <v>22000000</v>
      </c>
      <c r="C1466">
        <v>39263506</v>
      </c>
    </row>
    <row r="1467" spans="1:3" x14ac:dyDescent="0.3">
      <c r="A1467" t="s">
        <v>1313</v>
      </c>
      <c r="B1467">
        <v>100000000</v>
      </c>
      <c r="C1467">
        <v>35053660</v>
      </c>
    </row>
    <row r="1468" spans="1:3" x14ac:dyDescent="0.3">
      <c r="A1468" t="s">
        <v>1321</v>
      </c>
      <c r="B1468">
        <v>230000000</v>
      </c>
      <c r="C1468">
        <v>262030663</v>
      </c>
    </row>
    <row r="1469" spans="1:3" x14ac:dyDescent="0.3">
      <c r="A1469" t="s">
        <v>34390</v>
      </c>
      <c r="C1469" t="s">
        <v>56743</v>
      </c>
    </row>
    <row r="1470" spans="1:3" x14ac:dyDescent="0.3">
      <c r="A1470" t="s">
        <v>34398</v>
      </c>
    </row>
    <row r="1471" spans="1:3" x14ac:dyDescent="0.3">
      <c r="A1471" t="s">
        <v>34405</v>
      </c>
      <c r="B1471">
        <v>87329</v>
      </c>
    </row>
    <row r="1472" spans="1:3" x14ac:dyDescent="0.3">
      <c r="A1472" t="s">
        <v>34412</v>
      </c>
      <c r="B1472">
        <v>48000000</v>
      </c>
      <c r="C1472">
        <v>64506874</v>
      </c>
    </row>
    <row r="1473" spans="1:3" x14ac:dyDescent="0.3">
      <c r="A1473" t="s">
        <v>34418</v>
      </c>
      <c r="B1473">
        <v>16133</v>
      </c>
    </row>
    <row r="1474" spans="1:3" x14ac:dyDescent="0.3">
      <c r="A1474" t="s">
        <v>34425</v>
      </c>
      <c r="B1474">
        <v>22000000</v>
      </c>
      <c r="C1474">
        <v>20668843</v>
      </c>
    </row>
    <row r="1475" spans="1:3" x14ac:dyDescent="0.3">
      <c r="A1475" t="s">
        <v>34432</v>
      </c>
      <c r="B1475">
        <v>45589</v>
      </c>
    </row>
    <row r="1476" spans="1:3" x14ac:dyDescent="0.3">
      <c r="A1476" t="s">
        <v>34440</v>
      </c>
      <c r="B1476">
        <v>15000000</v>
      </c>
    </row>
    <row r="1477" spans="1:3" x14ac:dyDescent="0.3">
      <c r="A1477" t="s">
        <v>34447</v>
      </c>
      <c r="B1477">
        <v>45661</v>
      </c>
    </row>
    <row r="1478" spans="1:3" x14ac:dyDescent="0.3">
      <c r="A1478" t="s">
        <v>34453</v>
      </c>
    </row>
    <row r="1479" spans="1:3" x14ac:dyDescent="0.3">
      <c r="A1479" t="s">
        <v>34459</v>
      </c>
      <c r="B1479">
        <v>13000000</v>
      </c>
      <c r="C1479">
        <v>214966</v>
      </c>
    </row>
    <row r="1480" spans="1:3" x14ac:dyDescent="0.3">
      <c r="A1480" t="s">
        <v>34465</v>
      </c>
      <c r="B1480">
        <v>15500000</v>
      </c>
      <c r="C1480">
        <v>317040</v>
      </c>
    </row>
    <row r="1481" spans="1:3" x14ac:dyDescent="0.3">
      <c r="A1481" t="s">
        <v>34472</v>
      </c>
      <c r="B1481">
        <v>532244</v>
      </c>
    </row>
    <row r="1482" spans="1:3" x14ac:dyDescent="0.3">
      <c r="A1482" t="s">
        <v>1329</v>
      </c>
      <c r="B1482">
        <v>200000000</v>
      </c>
      <c r="C1482">
        <v>105269730</v>
      </c>
    </row>
    <row r="1483" spans="1:3" x14ac:dyDescent="0.3">
      <c r="A1483" t="s">
        <v>34479</v>
      </c>
      <c r="B1483">
        <v>30000000</v>
      </c>
      <c r="C1483">
        <v>41850659</v>
      </c>
    </row>
    <row r="1484" spans="1:3" x14ac:dyDescent="0.3">
      <c r="A1484" t="s">
        <v>34486</v>
      </c>
    </row>
    <row r="1485" spans="1:3" x14ac:dyDescent="0.3">
      <c r="A1485" t="s">
        <v>1339</v>
      </c>
      <c r="B1485">
        <v>5000000</v>
      </c>
    </row>
    <row r="1486" spans="1:3" x14ac:dyDescent="0.3">
      <c r="A1486" t="s">
        <v>34493</v>
      </c>
      <c r="B1486">
        <v>35000000</v>
      </c>
      <c r="C1486">
        <v>22911480</v>
      </c>
    </row>
    <row r="1487" spans="1:3" x14ac:dyDescent="0.3">
      <c r="A1487" t="s">
        <v>34500</v>
      </c>
      <c r="B1487">
        <v>5000000</v>
      </c>
      <c r="C1487">
        <v>224409</v>
      </c>
    </row>
    <row r="1488" spans="1:3" x14ac:dyDescent="0.3">
      <c r="A1488" t="s">
        <v>34508</v>
      </c>
      <c r="B1488">
        <v>90000000</v>
      </c>
      <c r="C1488">
        <v>100018837</v>
      </c>
    </row>
    <row r="1489" spans="1:3" x14ac:dyDescent="0.3">
      <c r="A1489" t="s">
        <v>34514</v>
      </c>
      <c r="B1489">
        <v>2500000</v>
      </c>
      <c r="C1489">
        <v>17196</v>
      </c>
    </row>
    <row r="1490" spans="1:3" x14ac:dyDescent="0.3">
      <c r="A1490" t="s">
        <v>34521</v>
      </c>
    </row>
    <row r="1491" spans="1:3" x14ac:dyDescent="0.3">
      <c r="A1491" t="s">
        <v>34527</v>
      </c>
      <c r="B1491">
        <v>80000000</v>
      </c>
      <c r="C1491">
        <v>110101975</v>
      </c>
    </row>
    <row r="1492" spans="1:3" x14ac:dyDescent="0.3">
      <c r="A1492" t="s">
        <v>34533</v>
      </c>
      <c r="B1492">
        <v>55000</v>
      </c>
      <c r="C1492">
        <v>16747</v>
      </c>
    </row>
    <row r="1493" spans="1:3" x14ac:dyDescent="0.3">
      <c r="A1493" t="s">
        <v>34540</v>
      </c>
    </row>
    <row r="1494" spans="1:3" x14ac:dyDescent="0.3">
      <c r="A1494" t="s">
        <v>34547</v>
      </c>
    </row>
    <row r="1495" spans="1:3" x14ac:dyDescent="0.3">
      <c r="A1495" t="s">
        <v>34555</v>
      </c>
      <c r="B1495">
        <v>8000000</v>
      </c>
      <c r="C1495">
        <v>3393161</v>
      </c>
    </row>
    <row r="1496" spans="1:3" x14ac:dyDescent="0.3">
      <c r="A1496" t="s">
        <v>34563</v>
      </c>
      <c r="B1496">
        <v>13023</v>
      </c>
    </row>
    <row r="1497" spans="1:3" x14ac:dyDescent="0.3">
      <c r="A1497" t="s">
        <v>34569</v>
      </c>
      <c r="B1497">
        <v>11000000</v>
      </c>
      <c r="C1497">
        <v>90559416</v>
      </c>
    </row>
    <row r="1498" spans="1:3" x14ac:dyDescent="0.3">
      <c r="A1498" t="s">
        <v>34577</v>
      </c>
      <c r="B1498">
        <v>50000000</v>
      </c>
      <c r="C1498">
        <v>25450527</v>
      </c>
    </row>
    <row r="1499" spans="1:3" x14ac:dyDescent="0.3">
      <c r="A1499" t="s">
        <v>34583</v>
      </c>
      <c r="B1499">
        <v>8500000</v>
      </c>
      <c r="C1499">
        <v>140244</v>
      </c>
    </row>
    <row r="1500" spans="1:3" x14ac:dyDescent="0.3">
      <c r="A1500" t="s">
        <v>34590</v>
      </c>
      <c r="B1500">
        <v>384955</v>
      </c>
    </row>
    <row r="1501" spans="1:3" x14ac:dyDescent="0.3">
      <c r="A1501" t="s">
        <v>34596</v>
      </c>
      <c r="B1501">
        <v>8000000</v>
      </c>
      <c r="C1501">
        <v>17432844</v>
      </c>
    </row>
    <row r="1502" spans="1:3" x14ac:dyDescent="0.3">
      <c r="A1502" t="s">
        <v>34603</v>
      </c>
      <c r="B1502">
        <v>820967</v>
      </c>
    </row>
    <row r="1503" spans="1:3" x14ac:dyDescent="0.3">
      <c r="A1503" t="s">
        <v>1347</v>
      </c>
      <c r="B1503">
        <v>25000000</v>
      </c>
      <c r="C1503">
        <v>93617009</v>
      </c>
    </row>
    <row r="1504" spans="1:3" x14ac:dyDescent="0.3">
      <c r="A1504" t="s">
        <v>34609</v>
      </c>
      <c r="B1504">
        <v>13500000</v>
      </c>
    </row>
    <row r="1505" spans="1:3" x14ac:dyDescent="0.3">
      <c r="A1505" t="s">
        <v>34616</v>
      </c>
      <c r="B1505">
        <v>2500000</v>
      </c>
    </row>
    <row r="1506" spans="1:3" x14ac:dyDescent="0.3">
      <c r="A1506" t="s">
        <v>34623</v>
      </c>
      <c r="B1506">
        <v>5000000</v>
      </c>
      <c r="C1506">
        <v>346286</v>
      </c>
    </row>
    <row r="1507" spans="1:3" x14ac:dyDescent="0.3">
      <c r="A1507" t="s">
        <v>34630</v>
      </c>
      <c r="B1507">
        <v>25000000</v>
      </c>
      <c r="C1507">
        <v>11538204</v>
      </c>
    </row>
    <row r="1508" spans="1:3" x14ac:dyDescent="0.3">
      <c r="A1508" t="s">
        <v>34636</v>
      </c>
      <c r="B1508">
        <v>34557</v>
      </c>
    </row>
    <row r="1509" spans="1:3" x14ac:dyDescent="0.3">
      <c r="A1509" t="s">
        <v>34644</v>
      </c>
      <c r="B1509">
        <v>4629</v>
      </c>
    </row>
    <row r="1510" spans="1:3" x14ac:dyDescent="0.3">
      <c r="A1510" t="s">
        <v>34651</v>
      </c>
      <c r="B1510">
        <v>55000000</v>
      </c>
      <c r="C1510">
        <v>7873007</v>
      </c>
    </row>
    <row r="1511" spans="1:3" x14ac:dyDescent="0.3">
      <c r="A1511" t="s">
        <v>34657</v>
      </c>
      <c r="B1511">
        <v>80000000</v>
      </c>
      <c r="C1511">
        <v>79366978</v>
      </c>
    </row>
    <row r="1512" spans="1:3" x14ac:dyDescent="0.3">
      <c r="A1512" t="s">
        <v>34663</v>
      </c>
      <c r="B1512">
        <v>45000000</v>
      </c>
    </row>
    <row r="1513" spans="1:3" x14ac:dyDescent="0.3">
      <c r="A1513" t="s">
        <v>34669</v>
      </c>
      <c r="B1513">
        <v>12294036</v>
      </c>
    </row>
    <row r="1514" spans="1:3" x14ac:dyDescent="0.3">
      <c r="A1514" t="s">
        <v>34675</v>
      </c>
      <c r="B1514">
        <v>311454</v>
      </c>
    </row>
    <row r="1515" spans="1:3" x14ac:dyDescent="0.3">
      <c r="A1515" t="s">
        <v>1356</v>
      </c>
      <c r="B1515">
        <v>100000000</v>
      </c>
      <c r="C1515">
        <v>148383780</v>
      </c>
    </row>
    <row r="1516" spans="1:3" x14ac:dyDescent="0.3">
      <c r="A1516" t="s">
        <v>34682</v>
      </c>
    </row>
    <row r="1517" spans="1:3" x14ac:dyDescent="0.3">
      <c r="A1517" t="s">
        <v>34689</v>
      </c>
      <c r="B1517">
        <v>47071</v>
      </c>
    </row>
    <row r="1518" spans="1:3" x14ac:dyDescent="0.3">
      <c r="A1518" t="s">
        <v>34697</v>
      </c>
      <c r="B1518">
        <v>14000000</v>
      </c>
      <c r="C1518">
        <v>15483540</v>
      </c>
    </row>
    <row r="1519" spans="1:3" x14ac:dyDescent="0.3">
      <c r="A1519" t="s">
        <v>34704</v>
      </c>
    </row>
    <row r="1520" spans="1:3" x14ac:dyDescent="0.3">
      <c r="A1520" t="s">
        <v>34710</v>
      </c>
      <c r="B1520">
        <v>2500000</v>
      </c>
      <c r="C1520">
        <v>3176</v>
      </c>
    </row>
    <row r="1521" spans="1:3" x14ac:dyDescent="0.3">
      <c r="A1521" t="s">
        <v>34717</v>
      </c>
      <c r="C1521" t="s">
        <v>56744</v>
      </c>
    </row>
    <row r="1522" spans="1:3" x14ac:dyDescent="0.3">
      <c r="A1522" t="s">
        <v>1364</v>
      </c>
    </row>
    <row r="1523" spans="1:3" x14ac:dyDescent="0.3">
      <c r="A1523" t="s">
        <v>34725</v>
      </c>
      <c r="B1523">
        <v>20000000</v>
      </c>
      <c r="C1523">
        <v>64167069</v>
      </c>
    </row>
    <row r="1524" spans="1:3" x14ac:dyDescent="0.3">
      <c r="A1524" t="s">
        <v>34731</v>
      </c>
      <c r="B1524">
        <v>5500000</v>
      </c>
      <c r="C1524">
        <v>143715</v>
      </c>
    </row>
    <row r="1525" spans="1:3" x14ac:dyDescent="0.3">
      <c r="A1525" t="s">
        <v>34739</v>
      </c>
      <c r="B1525">
        <v>6008677</v>
      </c>
    </row>
    <row r="1526" spans="1:3" x14ac:dyDescent="0.3">
      <c r="A1526" t="s">
        <v>34747</v>
      </c>
      <c r="B1526">
        <v>81313</v>
      </c>
    </row>
    <row r="1527" spans="1:3" x14ac:dyDescent="0.3">
      <c r="A1527" t="s">
        <v>34753</v>
      </c>
      <c r="B1527">
        <v>32000000</v>
      </c>
      <c r="C1527">
        <v>34194407</v>
      </c>
    </row>
    <row r="1528" spans="1:3" x14ac:dyDescent="0.3">
      <c r="A1528" t="s">
        <v>34761</v>
      </c>
      <c r="B1528">
        <v>20000000</v>
      </c>
      <c r="C1528">
        <v>5205343</v>
      </c>
    </row>
    <row r="1529" spans="1:3" x14ac:dyDescent="0.3">
      <c r="A1529" t="s">
        <v>34767</v>
      </c>
      <c r="B1529">
        <v>35000000</v>
      </c>
      <c r="C1529">
        <v>49492060</v>
      </c>
    </row>
    <row r="1530" spans="1:3" x14ac:dyDescent="0.3">
      <c r="A1530" t="s">
        <v>34773</v>
      </c>
      <c r="B1530">
        <v>6000000</v>
      </c>
      <c r="C1530">
        <v>36497</v>
      </c>
    </row>
    <row r="1531" spans="1:3" x14ac:dyDescent="0.3">
      <c r="A1531" t="s">
        <v>34780</v>
      </c>
      <c r="B1531">
        <v>1724351</v>
      </c>
    </row>
    <row r="1532" spans="1:3" x14ac:dyDescent="0.3">
      <c r="A1532" t="s">
        <v>34787</v>
      </c>
      <c r="B1532">
        <v>22000000</v>
      </c>
      <c r="C1532">
        <v>9528092</v>
      </c>
    </row>
    <row r="1533" spans="1:3" x14ac:dyDescent="0.3">
      <c r="A1533" t="s">
        <v>34793</v>
      </c>
      <c r="B1533">
        <v>1000000</v>
      </c>
      <c r="C1533">
        <v>2508841</v>
      </c>
    </row>
    <row r="1534" spans="1:3" x14ac:dyDescent="0.3">
      <c r="A1534" t="s">
        <v>34801</v>
      </c>
      <c r="B1534">
        <v>8240000</v>
      </c>
    </row>
    <row r="1535" spans="1:3" x14ac:dyDescent="0.3">
      <c r="A1535" t="s">
        <v>1370</v>
      </c>
      <c r="B1535">
        <v>82000000</v>
      </c>
      <c r="C1535">
        <v>36392502</v>
      </c>
    </row>
    <row r="1536" spans="1:3" x14ac:dyDescent="0.3">
      <c r="A1536" t="s">
        <v>1379</v>
      </c>
      <c r="B1536">
        <v>24708699</v>
      </c>
    </row>
    <row r="1537" spans="1:3" x14ac:dyDescent="0.3">
      <c r="A1537" t="s">
        <v>1386</v>
      </c>
      <c r="B1537">
        <v>155000000</v>
      </c>
      <c r="C1537">
        <v>104386950</v>
      </c>
    </row>
    <row r="1538" spans="1:3" x14ac:dyDescent="0.3">
      <c r="A1538" t="s">
        <v>34808</v>
      </c>
      <c r="B1538">
        <v>200000</v>
      </c>
    </row>
    <row r="1539" spans="1:3" x14ac:dyDescent="0.3">
      <c r="A1539" t="s">
        <v>34816</v>
      </c>
      <c r="B1539">
        <v>2500000</v>
      </c>
      <c r="C1539">
        <v>352810</v>
      </c>
    </row>
    <row r="1540" spans="1:3" x14ac:dyDescent="0.3">
      <c r="A1540" t="s">
        <v>34824</v>
      </c>
      <c r="B1540">
        <v>9000000</v>
      </c>
      <c r="C1540">
        <v>31487293</v>
      </c>
    </row>
    <row r="1541" spans="1:3" x14ac:dyDescent="0.3">
      <c r="A1541" t="s">
        <v>1394</v>
      </c>
      <c r="B1541">
        <v>135000000</v>
      </c>
      <c r="C1541">
        <v>77591831</v>
      </c>
    </row>
    <row r="1542" spans="1:3" x14ac:dyDescent="0.3">
      <c r="A1542" t="s">
        <v>34830</v>
      </c>
      <c r="B1542">
        <v>2500000</v>
      </c>
      <c r="C1542">
        <v>28943</v>
      </c>
    </row>
    <row r="1543" spans="1:3" x14ac:dyDescent="0.3">
      <c r="A1543" t="s">
        <v>34838</v>
      </c>
    </row>
    <row r="1544" spans="1:3" x14ac:dyDescent="0.3">
      <c r="A1544" t="s">
        <v>34844</v>
      </c>
      <c r="C1544" t="s">
        <v>56745</v>
      </c>
    </row>
    <row r="1545" spans="1:3" x14ac:dyDescent="0.3">
      <c r="A1545" t="s">
        <v>1401</v>
      </c>
      <c r="B1545">
        <v>10500000</v>
      </c>
      <c r="C1545">
        <v>26593646</v>
      </c>
    </row>
    <row r="1546" spans="1:3" x14ac:dyDescent="0.3">
      <c r="A1546" t="s">
        <v>34851</v>
      </c>
      <c r="B1546">
        <v>75000000</v>
      </c>
      <c r="C1546">
        <v>83077833</v>
      </c>
    </row>
    <row r="1547" spans="1:3" x14ac:dyDescent="0.3">
      <c r="A1547" t="s">
        <v>34857</v>
      </c>
      <c r="C1547" t="s">
        <v>56746</v>
      </c>
    </row>
    <row r="1548" spans="1:3" x14ac:dyDescent="0.3">
      <c r="A1548" t="s">
        <v>34864</v>
      </c>
      <c r="B1548">
        <v>80000000</v>
      </c>
      <c r="C1548">
        <v>38577772</v>
      </c>
    </row>
    <row r="1549" spans="1:3" x14ac:dyDescent="0.3">
      <c r="A1549" t="s">
        <v>34870</v>
      </c>
      <c r="B1549">
        <v>90000000</v>
      </c>
      <c r="C1549">
        <v>209028679</v>
      </c>
    </row>
    <row r="1550" spans="1:3" x14ac:dyDescent="0.3">
      <c r="A1550" t="s">
        <v>34877</v>
      </c>
      <c r="B1550">
        <v>30000000</v>
      </c>
      <c r="C1550">
        <v>76808654</v>
      </c>
    </row>
    <row r="1551" spans="1:3" x14ac:dyDescent="0.3">
      <c r="A1551" t="s">
        <v>34883</v>
      </c>
      <c r="C1551" t="s">
        <v>56747</v>
      </c>
    </row>
    <row r="1552" spans="1:3" x14ac:dyDescent="0.3">
      <c r="A1552" t="s">
        <v>34890</v>
      </c>
      <c r="B1552">
        <v>25000</v>
      </c>
      <c r="C1552">
        <v>172177</v>
      </c>
    </row>
    <row r="1553" spans="1:3" x14ac:dyDescent="0.3">
      <c r="A1553" t="s">
        <v>34897</v>
      </c>
      <c r="B1553">
        <v>123731</v>
      </c>
    </row>
    <row r="1554" spans="1:3" x14ac:dyDescent="0.3">
      <c r="A1554" t="s">
        <v>1409</v>
      </c>
      <c r="B1554">
        <v>120000000</v>
      </c>
      <c r="C1554">
        <v>98780042</v>
      </c>
    </row>
    <row r="1555" spans="1:3" x14ac:dyDescent="0.3">
      <c r="A1555" t="s">
        <v>34904</v>
      </c>
      <c r="B1555">
        <v>1081922</v>
      </c>
    </row>
    <row r="1556" spans="1:3" x14ac:dyDescent="0.3">
      <c r="A1556" t="s">
        <v>34910</v>
      </c>
      <c r="B1556">
        <v>77827</v>
      </c>
    </row>
    <row r="1557" spans="1:3" x14ac:dyDescent="0.3">
      <c r="A1557" t="s">
        <v>34917</v>
      </c>
    </row>
    <row r="1558" spans="1:3" x14ac:dyDescent="0.3">
      <c r="A1558" t="s">
        <v>34924</v>
      </c>
      <c r="B1558">
        <v>8000000</v>
      </c>
      <c r="C1558">
        <v>3271</v>
      </c>
    </row>
    <row r="1559" spans="1:3" x14ac:dyDescent="0.3">
      <c r="A1559" t="s">
        <v>34930</v>
      </c>
      <c r="B1559">
        <v>1060602</v>
      </c>
    </row>
    <row r="1560" spans="1:3" x14ac:dyDescent="0.3">
      <c r="A1560" t="s">
        <v>1417</v>
      </c>
      <c r="B1560">
        <v>30000000</v>
      </c>
      <c r="C1560">
        <v>40259119</v>
      </c>
    </row>
    <row r="1561" spans="1:3" x14ac:dyDescent="0.3">
      <c r="A1561" t="s">
        <v>1426</v>
      </c>
      <c r="B1561">
        <v>100000000</v>
      </c>
      <c r="C1561">
        <v>116900694</v>
      </c>
    </row>
    <row r="1562" spans="1:3" x14ac:dyDescent="0.3">
      <c r="A1562" t="s">
        <v>34937</v>
      </c>
      <c r="B1562">
        <v>20000000</v>
      </c>
      <c r="C1562">
        <v>13214030</v>
      </c>
    </row>
    <row r="1563" spans="1:3" x14ac:dyDescent="0.3">
      <c r="A1563" t="s">
        <v>34944</v>
      </c>
      <c r="B1563">
        <v>69348</v>
      </c>
    </row>
    <row r="1564" spans="1:3" x14ac:dyDescent="0.3">
      <c r="A1564" t="s">
        <v>34951</v>
      </c>
      <c r="B1564">
        <v>8247000</v>
      </c>
      <c r="C1564">
        <v>428923</v>
      </c>
    </row>
    <row r="1565" spans="1:3" x14ac:dyDescent="0.3">
      <c r="A1565" t="s">
        <v>34958</v>
      </c>
    </row>
    <row r="1566" spans="1:3" x14ac:dyDescent="0.3">
      <c r="A1566" t="s">
        <v>34965</v>
      </c>
      <c r="B1566">
        <v>6000000</v>
      </c>
      <c r="C1566">
        <v>7518876</v>
      </c>
    </row>
    <row r="1567" spans="1:3" x14ac:dyDescent="0.3">
      <c r="A1567" t="s">
        <v>34974</v>
      </c>
      <c r="B1567">
        <v>14620</v>
      </c>
    </row>
    <row r="1568" spans="1:3" x14ac:dyDescent="0.3">
      <c r="A1568" t="s">
        <v>34981</v>
      </c>
      <c r="B1568">
        <v>19368</v>
      </c>
    </row>
    <row r="1569" spans="1:3" x14ac:dyDescent="0.3">
      <c r="A1569" t="s">
        <v>34988</v>
      </c>
      <c r="B1569">
        <v>7065</v>
      </c>
    </row>
    <row r="1570" spans="1:3" x14ac:dyDescent="0.3">
      <c r="A1570" t="s">
        <v>34993</v>
      </c>
      <c r="B1570">
        <v>8471</v>
      </c>
    </row>
    <row r="1571" spans="1:3" x14ac:dyDescent="0.3">
      <c r="A1571" t="s">
        <v>35001</v>
      </c>
      <c r="B1571">
        <v>115927</v>
      </c>
    </row>
    <row r="1572" spans="1:3" x14ac:dyDescent="0.3">
      <c r="A1572" t="s">
        <v>35008</v>
      </c>
      <c r="B1572">
        <v>20450</v>
      </c>
    </row>
    <row r="1573" spans="1:3" x14ac:dyDescent="0.3">
      <c r="A1573" t="s">
        <v>35014</v>
      </c>
      <c r="B1573">
        <v>65000000</v>
      </c>
      <c r="C1573">
        <v>152647258</v>
      </c>
    </row>
    <row r="1574" spans="1:3" x14ac:dyDescent="0.3">
      <c r="A1574" t="s">
        <v>35020</v>
      </c>
      <c r="B1574">
        <v>40000000</v>
      </c>
      <c r="C1574">
        <v>93953653</v>
      </c>
    </row>
    <row r="1575" spans="1:3" x14ac:dyDescent="0.3">
      <c r="A1575" t="s">
        <v>1434</v>
      </c>
      <c r="B1575">
        <v>130000000</v>
      </c>
      <c r="C1575">
        <v>148415853</v>
      </c>
    </row>
    <row r="1576" spans="1:3" x14ac:dyDescent="0.3">
      <c r="A1576" t="s">
        <v>35026</v>
      </c>
      <c r="B1576">
        <v>7500000</v>
      </c>
      <c r="C1576">
        <v>4131640</v>
      </c>
    </row>
    <row r="1577" spans="1:3" x14ac:dyDescent="0.3">
      <c r="A1577" t="s">
        <v>1442</v>
      </c>
      <c r="B1577">
        <v>18500000</v>
      </c>
      <c r="C1577">
        <v>6462576</v>
      </c>
    </row>
    <row r="1578" spans="1:3" x14ac:dyDescent="0.3">
      <c r="A1578" t="s">
        <v>35033</v>
      </c>
      <c r="B1578">
        <v>108698</v>
      </c>
    </row>
    <row r="1579" spans="1:3" x14ac:dyDescent="0.3">
      <c r="A1579" t="s">
        <v>35040</v>
      </c>
      <c r="B1579">
        <v>30000000</v>
      </c>
    </row>
    <row r="1580" spans="1:3" x14ac:dyDescent="0.3">
      <c r="A1580" t="s">
        <v>35046</v>
      </c>
      <c r="B1580">
        <v>828</v>
      </c>
    </row>
    <row r="1581" spans="1:3" x14ac:dyDescent="0.3">
      <c r="A1581" t="s">
        <v>35053</v>
      </c>
      <c r="B1581">
        <v>124294</v>
      </c>
    </row>
    <row r="1582" spans="1:3" x14ac:dyDescent="0.3">
      <c r="A1582" t="s">
        <v>35060</v>
      </c>
      <c r="B1582">
        <v>10000000</v>
      </c>
      <c r="C1582">
        <v>19348</v>
      </c>
    </row>
    <row r="1583" spans="1:3" x14ac:dyDescent="0.3">
      <c r="A1583" t="s">
        <v>35067</v>
      </c>
      <c r="B1583">
        <v>24000000</v>
      </c>
      <c r="C1583">
        <v>31457946</v>
      </c>
    </row>
    <row r="1584" spans="1:3" x14ac:dyDescent="0.3">
      <c r="A1584" t="s">
        <v>1449</v>
      </c>
      <c r="B1584">
        <v>13000000</v>
      </c>
      <c r="C1584">
        <v>30017992</v>
      </c>
    </row>
    <row r="1585" spans="1:3" x14ac:dyDescent="0.3">
      <c r="A1585" t="s">
        <v>35073</v>
      </c>
      <c r="B1585">
        <v>21291</v>
      </c>
    </row>
    <row r="1586" spans="1:3" x14ac:dyDescent="0.3">
      <c r="A1586" t="s">
        <v>35080</v>
      </c>
    </row>
    <row r="1587" spans="1:3" x14ac:dyDescent="0.3">
      <c r="A1587" t="s">
        <v>35087</v>
      </c>
      <c r="B1587">
        <v>500000</v>
      </c>
      <c r="C1587">
        <v>51408</v>
      </c>
    </row>
    <row r="1588" spans="1:3" x14ac:dyDescent="0.3">
      <c r="A1588" t="s">
        <v>35094</v>
      </c>
      <c r="B1588">
        <v>15000000</v>
      </c>
      <c r="C1588">
        <v>141319928</v>
      </c>
    </row>
    <row r="1589" spans="1:3" x14ac:dyDescent="0.3">
      <c r="A1589" t="s">
        <v>35102</v>
      </c>
      <c r="B1589">
        <v>8000000</v>
      </c>
    </row>
    <row r="1590" spans="1:3" x14ac:dyDescent="0.3">
      <c r="A1590" t="s">
        <v>35110</v>
      </c>
      <c r="B1590">
        <v>39891</v>
      </c>
    </row>
    <row r="1591" spans="1:3" x14ac:dyDescent="0.3">
      <c r="A1591" t="s">
        <v>35118</v>
      </c>
      <c r="B1591">
        <v>7000000</v>
      </c>
      <c r="C1591">
        <v>2344847</v>
      </c>
    </row>
    <row r="1592" spans="1:3" x14ac:dyDescent="0.3">
      <c r="A1592" t="s">
        <v>35125</v>
      </c>
      <c r="B1592">
        <v>85000000</v>
      </c>
      <c r="C1592">
        <v>155064265</v>
      </c>
    </row>
    <row r="1593" spans="1:3" x14ac:dyDescent="0.3">
      <c r="A1593" t="s">
        <v>35131</v>
      </c>
      <c r="B1593">
        <v>20000000</v>
      </c>
      <c r="C1593">
        <v>31841299</v>
      </c>
    </row>
    <row r="1594" spans="1:3" x14ac:dyDescent="0.3">
      <c r="A1594" t="s">
        <v>1457</v>
      </c>
      <c r="B1594">
        <v>20000000</v>
      </c>
      <c r="C1594">
        <v>1183354</v>
      </c>
    </row>
    <row r="1595" spans="1:3" x14ac:dyDescent="0.3">
      <c r="A1595" t="s">
        <v>1464</v>
      </c>
      <c r="B1595">
        <v>200000000</v>
      </c>
      <c r="C1595">
        <v>334191110</v>
      </c>
    </row>
    <row r="1596" spans="1:3" x14ac:dyDescent="0.3">
      <c r="A1596" t="s">
        <v>1472</v>
      </c>
      <c r="B1596">
        <v>50000000</v>
      </c>
      <c r="C1596">
        <v>1206135</v>
      </c>
    </row>
    <row r="1597" spans="1:3" x14ac:dyDescent="0.3">
      <c r="A1597" t="s">
        <v>35138</v>
      </c>
    </row>
    <row r="1598" spans="1:3" x14ac:dyDescent="0.3">
      <c r="A1598" t="s">
        <v>1480</v>
      </c>
      <c r="B1598">
        <v>1000000</v>
      </c>
    </row>
    <row r="1599" spans="1:3" x14ac:dyDescent="0.3">
      <c r="A1599" t="s">
        <v>35144</v>
      </c>
      <c r="B1599">
        <v>54852</v>
      </c>
    </row>
    <row r="1600" spans="1:3" x14ac:dyDescent="0.3">
      <c r="A1600" t="s">
        <v>35151</v>
      </c>
      <c r="B1600">
        <v>18000000</v>
      </c>
      <c r="C1600">
        <v>22455510</v>
      </c>
    </row>
    <row r="1601" spans="1:3" x14ac:dyDescent="0.3">
      <c r="A1601" t="s">
        <v>35158</v>
      </c>
    </row>
    <row r="1602" spans="1:3" x14ac:dyDescent="0.3">
      <c r="A1602" t="s">
        <v>35166</v>
      </c>
      <c r="B1602">
        <v>2000000</v>
      </c>
    </row>
    <row r="1603" spans="1:3" x14ac:dyDescent="0.3">
      <c r="A1603" t="s">
        <v>35175</v>
      </c>
      <c r="B1603">
        <v>10000000</v>
      </c>
      <c r="C1603">
        <v>3571735</v>
      </c>
    </row>
    <row r="1604" spans="1:3" x14ac:dyDescent="0.3">
      <c r="A1604" t="s">
        <v>35183</v>
      </c>
    </row>
    <row r="1605" spans="1:3" x14ac:dyDescent="0.3">
      <c r="A1605" t="s">
        <v>1489</v>
      </c>
      <c r="B1605">
        <v>28000000</v>
      </c>
      <c r="C1605">
        <v>6998324</v>
      </c>
    </row>
    <row r="1606" spans="1:3" x14ac:dyDescent="0.3">
      <c r="A1606" t="s">
        <v>35190</v>
      </c>
      <c r="B1606">
        <v>44087387</v>
      </c>
    </row>
    <row r="1607" spans="1:3" x14ac:dyDescent="0.3">
      <c r="A1607" t="s">
        <v>35196</v>
      </c>
      <c r="B1607">
        <v>5000000</v>
      </c>
      <c r="C1607">
        <v>10000000</v>
      </c>
    </row>
    <row r="1608" spans="1:3" x14ac:dyDescent="0.3">
      <c r="A1608" t="s">
        <v>35203</v>
      </c>
      <c r="B1608">
        <v>7000000</v>
      </c>
      <c r="C1608">
        <v>9190525</v>
      </c>
    </row>
    <row r="1609" spans="1:3" x14ac:dyDescent="0.3">
      <c r="A1609" t="s">
        <v>1496</v>
      </c>
      <c r="B1609">
        <v>20000000</v>
      </c>
      <c r="C1609">
        <v>52076908</v>
      </c>
    </row>
    <row r="1610" spans="1:3" x14ac:dyDescent="0.3">
      <c r="A1610" t="s">
        <v>35210</v>
      </c>
      <c r="B1610">
        <v>5824</v>
      </c>
    </row>
    <row r="1611" spans="1:3" x14ac:dyDescent="0.3">
      <c r="A1611" t="s">
        <v>35216</v>
      </c>
      <c r="B1611">
        <v>12000000</v>
      </c>
      <c r="C1611">
        <v>122288</v>
      </c>
    </row>
    <row r="1612" spans="1:3" x14ac:dyDescent="0.3">
      <c r="A1612" t="s">
        <v>35222</v>
      </c>
    </row>
    <row r="1613" spans="1:3" x14ac:dyDescent="0.3">
      <c r="A1613" t="s">
        <v>35229</v>
      </c>
      <c r="B1613">
        <v>35490823</v>
      </c>
    </row>
    <row r="1614" spans="1:3" x14ac:dyDescent="0.3">
      <c r="A1614" t="s">
        <v>35237</v>
      </c>
      <c r="B1614">
        <v>35000</v>
      </c>
      <c r="C1614">
        <v>74494</v>
      </c>
    </row>
    <row r="1615" spans="1:3" x14ac:dyDescent="0.3">
      <c r="A1615" t="s">
        <v>35244</v>
      </c>
      <c r="B1615">
        <v>12719</v>
      </c>
    </row>
    <row r="1616" spans="1:3" x14ac:dyDescent="0.3">
      <c r="A1616" t="s">
        <v>35251</v>
      </c>
      <c r="B1616">
        <v>20000000</v>
      </c>
      <c r="C1616">
        <v>24850922</v>
      </c>
    </row>
    <row r="1617" spans="1:3" x14ac:dyDescent="0.3">
      <c r="A1617" t="s">
        <v>1504</v>
      </c>
      <c r="B1617">
        <v>2701859</v>
      </c>
    </row>
    <row r="1618" spans="1:3" x14ac:dyDescent="0.3">
      <c r="A1618" t="s">
        <v>35257</v>
      </c>
      <c r="B1618">
        <v>500000</v>
      </c>
    </row>
    <row r="1619" spans="1:3" x14ac:dyDescent="0.3">
      <c r="A1619" t="s">
        <v>35265</v>
      </c>
      <c r="B1619">
        <v>1724882</v>
      </c>
    </row>
    <row r="1620" spans="1:3" x14ac:dyDescent="0.3">
      <c r="A1620" t="s">
        <v>35272</v>
      </c>
      <c r="B1620">
        <v>17500000</v>
      </c>
      <c r="C1620">
        <v>58017783</v>
      </c>
    </row>
    <row r="1621" spans="1:3" x14ac:dyDescent="0.3">
      <c r="A1621" t="s">
        <v>35278</v>
      </c>
      <c r="C1621" t="s">
        <v>56748</v>
      </c>
    </row>
    <row r="1622" spans="1:3" x14ac:dyDescent="0.3">
      <c r="A1622" t="s">
        <v>1513</v>
      </c>
      <c r="B1622">
        <v>44500000</v>
      </c>
      <c r="C1622">
        <v>136025503</v>
      </c>
    </row>
    <row r="1623" spans="1:3" x14ac:dyDescent="0.3">
      <c r="A1623" t="s">
        <v>35285</v>
      </c>
      <c r="B1623">
        <v>3000000</v>
      </c>
      <c r="C1623">
        <v>2926565</v>
      </c>
    </row>
    <row r="1624" spans="1:3" x14ac:dyDescent="0.3">
      <c r="A1624" t="s">
        <v>35291</v>
      </c>
      <c r="B1624">
        <v>12522</v>
      </c>
    </row>
    <row r="1625" spans="1:3" x14ac:dyDescent="0.3">
      <c r="A1625" t="s">
        <v>35299</v>
      </c>
      <c r="B1625">
        <v>45056</v>
      </c>
    </row>
    <row r="1626" spans="1:3" x14ac:dyDescent="0.3">
      <c r="A1626" t="s">
        <v>1520</v>
      </c>
      <c r="B1626">
        <v>70000000</v>
      </c>
      <c r="C1626">
        <v>52474616</v>
      </c>
    </row>
    <row r="1627" spans="1:3" x14ac:dyDescent="0.3">
      <c r="A1627" t="s">
        <v>35305</v>
      </c>
      <c r="B1627">
        <v>21000000</v>
      </c>
      <c r="C1627">
        <v>16284360</v>
      </c>
    </row>
    <row r="1628" spans="1:3" x14ac:dyDescent="0.3">
      <c r="A1628" t="s">
        <v>35312</v>
      </c>
      <c r="B1628">
        <v>180000</v>
      </c>
      <c r="C1628">
        <v>159271</v>
      </c>
    </row>
    <row r="1629" spans="1:3" x14ac:dyDescent="0.3">
      <c r="A1629" t="s">
        <v>1528</v>
      </c>
      <c r="B1629">
        <v>35000000</v>
      </c>
      <c r="C1629">
        <v>59713955</v>
      </c>
    </row>
    <row r="1630" spans="1:3" x14ac:dyDescent="0.3">
      <c r="A1630" t="s">
        <v>35318</v>
      </c>
      <c r="B1630">
        <v>10000000</v>
      </c>
    </row>
    <row r="1631" spans="1:3" x14ac:dyDescent="0.3">
      <c r="A1631" t="s">
        <v>35325</v>
      </c>
      <c r="B1631">
        <v>1836515</v>
      </c>
    </row>
    <row r="1632" spans="1:3" x14ac:dyDescent="0.3">
      <c r="A1632" t="s">
        <v>35332</v>
      </c>
      <c r="B1632">
        <v>1150000000</v>
      </c>
      <c r="C1632">
        <v>2191343</v>
      </c>
    </row>
    <row r="1633" spans="1:3" x14ac:dyDescent="0.3">
      <c r="A1633" t="s">
        <v>1536</v>
      </c>
      <c r="B1633">
        <v>35000000</v>
      </c>
      <c r="C1633">
        <v>47425125</v>
      </c>
    </row>
    <row r="1634" spans="1:3" x14ac:dyDescent="0.3">
      <c r="A1634" t="s">
        <v>35339</v>
      </c>
      <c r="B1634">
        <v>800000</v>
      </c>
    </row>
    <row r="1635" spans="1:3" x14ac:dyDescent="0.3">
      <c r="A1635" t="s">
        <v>35346</v>
      </c>
      <c r="B1635">
        <v>22083</v>
      </c>
    </row>
    <row r="1636" spans="1:3" x14ac:dyDescent="0.3">
      <c r="A1636" t="s">
        <v>35352</v>
      </c>
    </row>
    <row r="1637" spans="1:3" x14ac:dyDescent="0.3">
      <c r="A1637" t="s">
        <v>35360</v>
      </c>
      <c r="B1637">
        <v>7001</v>
      </c>
    </row>
    <row r="1638" spans="1:3" x14ac:dyDescent="0.3">
      <c r="A1638" t="s">
        <v>35367</v>
      </c>
      <c r="B1638">
        <v>15000000</v>
      </c>
      <c r="C1638">
        <v>6409528</v>
      </c>
    </row>
    <row r="1639" spans="1:3" x14ac:dyDescent="0.3">
      <c r="A1639" t="s">
        <v>35375</v>
      </c>
      <c r="C1639" t="s">
        <v>56695</v>
      </c>
    </row>
    <row r="1640" spans="1:3" x14ac:dyDescent="0.3">
      <c r="A1640" t="s">
        <v>1543</v>
      </c>
      <c r="B1640">
        <v>45000000</v>
      </c>
      <c r="C1640">
        <v>5664251</v>
      </c>
    </row>
    <row r="1641" spans="1:3" x14ac:dyDescent="0.3">
      <c r="A1641" t="s">
        <v>35382</v>
      </c>
      <c r="B1641">
        <v>18000000</v>
      </c>
      <c r="C1641">
        <v>5694401</v>
      </c>
    </row>
    <row r="1642" spans="1:3" x14ac:dyDescent="0.3">
      <c r="A1642" t="s">
        <v>35389</v>
      </c>
      <c r="B1642">
        <v>18000000</v>
      </c>
      <c r="C1642">
        <v>14793904</v>
      </c>
    </row>
    <row r="1643" spans="1:3" x14ac:dyDescent="0.3">
      <c r="A1643" t="s">
        <v>35395</v>
      </c>
      <c r="B1643">
        <v>887126</v>
      </c>
    </row>
    <row r="1644" spans="1:3" x14ac:dyDescent="0.3">
      <c r="A1644" t="s">
        <v>35402</v>
      </c>
      <c r="C1644" t="s">
        <v>56749</v>
      </c>
    </row>
    <row r="1645" spans="1:3" x14ac:dyDescent="0.3">
      <c r="A1645" t="s">
        <v>1552</v>
      </c>
      <c r="B1645">
        <v>20000000</v>
      </c>
      <c r="C1645">
        <v>82584160</v>
      </c>
    </row>
    <row r="1646" spans="1:3" x14ac:dyDescent="0.3">
      <c r="A1646" t="s">
        <v>35409</v>
      </c>
      <c r="B1646">
        <v>35000000</v>
      </c>
      <c r="C1646">
        <v>80277646</v>
      </c>
    </row>
    <row r="1647" spans="1:3" x14ac:dyDescent="0.3">
      <c r="A1647" t="s">
        <v>35415</v>
      </c>
      <c r="B1647">
        <v>50000000</v>
      </c>
      <c r="C1647">
        <v>20488579</v>
      </c>
    </row>
    <row r="1648" spans="1:3" x14ac:dyDescent="0.3">
      <c r="A1648" t="s">
        <v>35422</v>
      </c>
      <c r="B1648">
        <v>17810</v>
      </c>
    </row>
    <row r="1649" spans="1:3" x14ac:dyDescent="0.3">
      <c r="A1649" t="s">
        <v>35429</v>
      </c>
      <c r="B1649">
        <v>32000000</v>
      </c>
      <c r="C1649">
        <v>28644813</v>
      </c>
    </row>
    <row r="1650" spans="1:3" x14ac:dyDescent="0.3">
      <c r="A1650" t="s">
        <v>1561</v>
      </c>
      <c r="B1650">
        <v>7000000</v>
      </c>
      <c r="C1650">
        <v>1864952</v>
      </c>
    </row>
    <row r="1651" spans="1:3" x14ac:dyDescent="0.3">
      <c r="A1651" t="s">
        <v>35435</v>
      </c>
      <c r="B1651">
        <v>73361</v>
      </c>
    </row>
    <row r="1652" spans="1:3" x14ac:dyDescent="0.3">
      <c r="A1652" t="s">
        <v>35441</v>
      </c>
      <c r="B1652">
        <v>60000000</v>
      </c>
      <c r="C1652">
        <v>40081410</v>
      </c>
    </row>
    <row r="1653" spans="1:3" x14ac:dyDescent="0.3">
      <c r="A1653" t="s">
        <v>35447</v>
      </c>
    </row>
    <row r="1654" spans="1:3" x14ac:dyDescent="0.3">
      <c r="A1654" t="s">
        <v>35454</v>
      </c>
    </row>
    <row r="1655" spans="1:3" x14ac:dyDescent="0.3">
      <c r="A1655" t="s">
        <v>35460</v>
      </c>
      <c r="B1655">
        <v>6587</v>
      </c>
    </row>
    <row r="1656" spans="1:3" x14ac:dyDescent="0.3">
      <c r="A1656" t="s">
        <v>35468</v>
      </c>
      <c r="C1656" t="s">
        <v>56745</v>
      </c>
    </row>
    <row r="1657" spans="1:3" x14ac:dyDescent="0.3">
      <c r="A1657" t="s">
        <v>35475</v>
      </c>
      <c r="B1657">
        <v>6500000</v>
      </c>
      <c r="C1657">
        <v>20205</v>
      </c>
    </row>
    <row r="1658" spans="1:3" x14ac:dyDescent="0.3">
      <c r="A1658" t="s">
        <v>56415</v>
      </c>
      <c r="B1658">
        <v>1664</v>
      </c>
    </row>
    <row r="1659" spans="1:3" x14ac:dyDescent="0.3">
      <c r="A1659" t="s">
        <v>1569</v>
      </c>
      <c r="B1659">
        <v>80000000</v>
      </c>
      <c r="C1659">
        <v>94835059</v>
      </c>
    </row>
    <row r="1660" spans="1:3" x14ac:dyDescent="0.3">
      <c r="A1660" t="s">
        <v>1577</v>
      </c>
      <c r="B1660">
        <v>26000000</v>
      </c>
      <c r="C1660">
        <v>40168080</v>
      </c>
    </row>
    <row r="1661" spans="1:3" x14ac:dyDescent="0.3">
      <c r="A1661" t="s">
        <v>35481</v>
      </c>
      <c r="B1661">
        <v>2500000</v>
      </c>
    </row>
    <row r="1662" spans="1:3" x14ac:dyDescent="0.3">
      <c r="A1662" t="s">
        <v>56422</v>
      </c>
      <c r="B1662">
        <v>112313</v>
      </c>
    </row>
    <row r="1663" spans="1:3" x14ac:dyDescent="0.3">
      <c r="A1663" t="s">
        <v>35489</v>
      </c>
      <c r="C1663" t="s">
        <v>56750</v>
      </c>
    </row>
    <row r="1664" spans="1:3" x14ac:dyDescent="0.3">
      <c r="A1664" t="s">
        <v>1584</v>
      </c>
      <c r="B1664">
        <v>40000000</v>
      </c>
      <c r="C1664">
        <v>67061228</v>
      </c>
    </row>
    <row r="1665" spans="1:3" x14ac:dyDescent="0.3">
      <c r="A1665" t="s">
        <v>35497</v>
      </c>
      <c r="B1665">
        <v>160000000</v>
      </c>
    </row>
    <row r="1666" spans="1:3" x14ac:dyDescent="0.3">
      <c r="A1666" t="s">
        <v>35503</v>
      </c>
      <c r="B1666">
        <v>1028191</v>
      </c>
    </row>
    <row r="1667" spans="1:3" x14ac:dyDescent="0.3">
      <c r="A1667" t="s">
        <v>35509</v>
      </c>
      <c r="B1667">
        <v>76173</v>
      </c>
    </row>
    <row r="1668" spans="1:3" x14ac:dyDescent="0.3">
      <c r="A1668" t="s">
        <v>35516</v>
      </c>
      <c r="B1668">
        <v>3500000</v>
      </c>
    </row>
    <row r="1669" spans="1:3" x14ac:dyDescent="0.3">
      <c r="A1669" t="s">
        <v>35524</v>
      </c>
      <c r="B1669">
        <v>40000000</v>
      </c>
      <c r="C1669">
        <v>163958031</v>
      </c>
    </row>
    <row r="1670" spans="1:3" x14ac:dyDescent="0.3">
      <c r="A1670" t="s">
        <v>35531</v>
      </c>
      <c r="C1670" t="s">
        <v>56689</v>
      </c>
    </row>
    <row r="1671" spans="1:3" x14ac:dyDescent="0.3">
      <c r="A1671" t="s">
        <v>35538</v>
      </c>
      <c r="B1671">
        <v>12000000</v>
      </c>
      <c r="C1671">
        <v>8195551</v>
      </c>
    </row>
    <row r="1672" spans="1:3" x14ac:dyDescent="0.3">
      <c r="A1672" t="s">
        <v>35545</v>
      </c>
      <c r="B1672">
        <v>879913</v>
      </c>
    </row>
    <row r="1673" spans="1:3" x14ac:dyDescent="0.3">
      <c r="A1673" t="s">
        <v>1593</v>
      </c>
      <c r="B1673">
        <v>70000000</v>
      </c>
      <c r="C1673">
        <v>18848538</v>
      </c>
    </row>
    <row r="1674" spans="1:3" x14ac:dyDescent="0.3">
      <c r="A1674" t="s">
        <v>35551</v>
      </c>
      <c r="B1674">
        <v>1598</v>
      </c>
    </row>
    <row r="1675" spans="1:3" x14ac:dyDescent="0.3">
      <c r="A1675" t="s">
        <v>35557</v>
      </c>
      <c r="B1675">
        <v>5729</v>
      </c>
    </row>
    <row r="1676" spans="1:3" x14ac:dyDescent="0.3">
      <c r="A1676" t="s">
        <v>35564</v>
      </c>
      <c r="B1676">
        <v>6764</v>
      </c>
    </row>
    <row r="1677" spans="1:3" x14ac:dyDescent="0.3">
      <c r="A1677" t="s">
        <v>35571</v>
      </c>
      <c r="B1677">
        <v>5000000</v>
      </c>
      <c r="C1677">
        <v>13350177</v>
      </c>
    </row>
    <row r="1678" spans="1:3" x14ac:dyDescent="0.3">
      <c r="A1678" t="s">
        <v>35578</v>
      </c>
      <c r="B1678">
        <v>21000000</v>
      </c>
      <c r="C1678">
        <v>132092958</v>
      </c>
    </row>
    <row r="1679" spans="1:3" x14ac:dyDescent="0.3">
      <c r="A1679" t="s">
        <v>35585</v>
      </c>
      <c r="B1679">
        <v>3494485</v>
      </c>
    </row>
    <row r="1680" spans="1:3" x14ac:dyDescent="0.3">
      <c r="A1680" t="s">
        <v>35592</v>
      </c>
      <c r="B1680">
        <v>13000000</v>
      </c>
      <c r="C1680">
        <v>2035566</v>
      </c>
    </row>
    <row r="1681" spans="1:3" x14ac:dyDescent="0.3">
      <c r="A1681" t="s">
        <v>35598</v>
      </c>
      <c r="B1681">
        <v>60000000</v>
      </c>
      <c r="C1681">
        <v>43337279</v>
      </c>
    </row>
    <row r="1682" spans="1:3" x14ac:dyDescent="0.3">
      <c r="A1682" t="s">
        <v>35604</v>
      </c>
      <c r="B1682">
        <v>40000000</v>
      </c>
      <c r="C1682">
        <v>19219250</v>
      </c>
    </row>
    <row r="1683" spans="1:3" x14ac:dyDescent="0.3">
      <c r="A1683" t="s">
        <v>35610</v>
      </c>
      <c r="B1683">
        <v>14879423</v>
      </c>
    </row>
    <row r="1684" spans="1:3" x14ac:dyDescent="0.3">
      <c r="A1684" t="s">
        <v>35617</v>
      </c>
      <c r="B1684">
        <v>45000000</v>
      </c>
      <c r="C1684">
        <v>7916887</v>
      </c>
    </row>
    <row r="1685" spans="1:3" x14ac:dyDescent="0.3">
      <c r="A1685" t="s">
        <v>35623</v>
      </c>
      <c r="B1685">
        <v>3964040</v>
      </c>
    </row>
    <row r="1686" spans="1:3" x14ac:dyDescent="0.3">
      <c r="A1686" t="s">
        <v>35630</v>
      </c>
      <c r="B1686">
        <v>1697294</v>
      </c>
    </row>
    <row r="1687" spans="1:3" x14ac:dyDescent="0.3">
      <c r="A1687" t="s">
        <v>35636</v>
      </c>
      <c r="B1687">
        <v>41939392</v>
      </c>
    </row>
    <row r="1688" spans="1:3" x14ac:dyDescent="0.3">
      <c r="A1688" t="s">
        <v>1600</v>
      </c>
      <c r="B1688">
        <v>25000000</v>
      </c>
      <c r="C1688">
        <v>77267296</v>
      </c>
    </row>
    <row r="1689" spans="1:3" x14ac:dyDescent="0.3">
      <c r="A1689" t="s">
        <v>35642</v>
      </c>
      <c r="B1689">
        <v>16832</v>
      </c>
    </row>
    <row r="1690" spans="1:3" x14ac:dyDescent="0.3">
      <c r="A1690" t="s">
        <v>35648</v>
      </c>
      <c r="B1690">
        <v>44416</v>
      </c>
    </row>
    <row r="1691" spans="1:3" x14ac:dyDescent="0.3">
      <c r="A1691" t="s">
        <v>35655</v>
      </c>
      <c r="B1691">
        <v>617334</v>
      </c>
    </row>
    <row r="1692" spans="1:3" x14ac:dyDescent="0.3">
      <c r="A1692" t="s">
        <v>35662</v>
      </c>
      <c r="B1692">
        <v>14000000</v>
      </c>
      <c r="C1692">
        <v>115504</v>
      </c>
    </row>
    <row r="1693" spans="1:3" x14ac:dyDescent="0.3">
      <c r="A1693" t="s">
        <v>35670</v>
      </c>
      <c r="B1693">
        <v>55202</v>
      </c>
    </row>
    <row r="1694" spans="1:3" x14ac:dyDescent="0.3">
      <c r="A1694" t="s">
        <v>35678</v>
      </c>
    </row>
    <row r="1695" spans="1:3" x14ac:dyDescent="0.3">
      <c r="A1695" t="s">
        <v>35685</v>
      </c>
      <c r="B1695">
        <v>40375</v>
      </c>
    </row>
    <row r="1696" spans="1:3" x14ac:dyDescent="0.3">
      <c r="A1696" t="s">
        <v>1607</v>
      </c>
      <c r="B1696">
        <v>58000000</v>
      </c>
      <c r="C1696">
        <v>80080379</v>
      </c>
    </row>
    <row r="1697" spans="1:3" x14ac:dyDescent="0.3">
      <c r="A1697" t="s">
        <v>35692</v>
      </c>
      <c r="B1697">
        <v>104020</v>
      </c>
    </row>
    <row r="1698" spans="1:3" x14ac:dyDescent="0.3">
      <c r="A1698" t="s">
        <v>35700</v>
      </c>
    </row>
    <row r="1699" spans="1:3" x14ac:dyDescent="0.3">
      <c r="A1699" t="s">
        <v>1614</v>
      </c>
      <c r="B1699">
        <v>32000000</v>
      </c>
      <c r="C1699">
        <v>13794835</v>
      </c>
    </row>
    <row r="1700" spans="1:3" x14ac:dyDescent="0.3">
      <c r="A1700" t="s">
        <v>1622</v>
      </c>
      <c r="B1700">
        <v>41000000</v>
      </c>
      <c r="C1700">
        <v>7204138</v>
      </c>
    </row>
    <row r="1701" spans="1:3" x14ac:dyDescent="0.3">
      <c r="A1701" t="s">
        <v>35708</v>
      </c>
      <c r="B1701">
        <v>20000000</v>
      </c>
      <c r="C1701">
        <v>4234040</v>
      </c>
    </row>
    <row r="1702" spans="1:3" x14ac:dyDescent="0.3">
      <c r="A1702" t="s">
        <v>35714</v>
      </c>
      <c r="B1702">
        <v>40000000</v>
      </c>
      <c r="C1702">
        <v>7689607</v>
      </c>
    </row>
    <row r="1703" spans="1:3" x14ac:dyDescent="0.3">
      <c r="A1703" t="s">
        <v>1629</v>
      </c>
      <c r="B1703">
        <v>38000000</v>
      </c>
      <c r="C1703">
        <v>53374681</v>
      </c>
    </row>
    <row r="1704" spans="1:3" x14ac:dyDescent="0.3">
      <c r="A1704" t="s">
        <v>35722</v>
      </c>
      <c r="B1704">
        <v>200000000</v>
      </c>
      <c r="C1704">
        <v>402111870</v>
      </c>
    </row>
    <row r="1705" spans="1:3" x14ac:dyDescent="0.3">
      <c r="A1705" t="s">
        <v>35729</v>
      </c>
      <c r="B1705">
        <v>9467</v>
      </c>
    </row>
    <row r="1706" spans="1:3" x14ac:dyDescent="0.3">
      <c r="A1706" t="s">
        <v>35738</v>
      </c>
    </row>
    <row r="1707" spans="1:3" x14ac:dyDescent="0.3">
      <c r="A1707" t="s">
        <v>35745</v>
      </c>
      <c r="B1707">
        <v>60000000</v>
      </c>
      <c r="C1707">
        <v>37491364</v>
      </c>
    </row>
    <row r="1708" spans="1:3" x14ac:dyDescent="0.3">
      <c r="A1708" t="s">
        <v>35752</v>
      </c>
    </row>
    <row r="1709" spans="1:3" x14ac:dyDescent="0.3">
      <c r="A1709" t="s">
        <v>35756</v>
      </c>
      <c r="B1709">
        <v>18500000</v>
      </c>
      <c r="C1709">
        <v>18439082</v>
      </c>
    </row>
    <row r="1710" spans="1:3" x14ac:dyDescent="0.3">
      <c r="A1710" t="s">
        <v>35763</v>
      </c>
      <c r="B1710">
        <v>500000</v>
      </c>
      <c r="C1710">
        <v>28562</v>
      </c>
    </row>
    <row r="1711" spans="1:3" x14ac:dyDescent="0.3">
      <c r="A1711" t="s">
        <v>35770</v>
      </c>
    </row>
    <row r="1712" spans="1:3" x14ac:dyDescent="0.3">
      <c r="A1712" t="s">
        <v>35778</v>
      </c>
      <c r="B1712">
        <v>80000000</v>
      </c>
      <c r="C1712">
        <v>101111837</v>
      </c>
    </row>
    <row r="1713" spans="1:3" x14ac:dyDescent="0.3">
      <c r="A1713" t="s">
        <v>35784</v>
      </c>
    </row>
    <row r="1714" spans="1:3" x14ac:dyDescent="0.3">
      <c r="A1714" t="s">
        <v>35791</v>
      </c>
      <c r="B1714">
        <v>25000000</v>
      </c>
      <c r="C1714">
        <v>80048433</v>
      </c>
    </row>
    <row r="1715" spans="1:3" x14ac:dyDescent="0.3">
      <c r="A1715" t="s">
        <v>35798</v>
      </c>
      <c r="B1715">
        <v>15423</v>
      </c>
    </row>
    <row r="1716" spans="1:3" x14ac:dyDescent="0.3">
      <c r="A1716" t="s">
        <v>1636</v>
      </c>
      <c r="B1716">
        <v>4000000</v>
      </c>
      <c r="C1716">
        <v>25379975</v>
      </c>
    </row>
    <row r="1717" spans="1:3" x14ac:dyDescent="0.3">
      <c r="A1717" t="s">
        <v>35804</v>
      </c>
      <c r="B1717">
        <v>200000000</v>
      </c>
      <c r="C1717">
        <v>137855863</v>
      </c>
    </row>
    <row r="1718" spans="1:3" x14ac:dyDescent="0.3">
      <c r="A1718" t="s">
        <v>1645</v>
      </c>
      <c r="B1718">
        <v>38000000</v>
      </c>
      <c r="C1718">
        <v>58709717</v>
      </c>
    </row>
    <row r="1719" spans="1:3" x14ac:dyDescent="0.3">
      <c r="A1719" t="s">
        <v>1653</v>
      </c>
      <c r="B1719">
        <v>16740</v>
      </c>
    </row>
    <row r="1720" spans="1:3" x14ac:dyDescent="0.3">
      <c r="A1720" t="s">
        <v>1660</v>
      </c>
      <c r="B1720">
        <v>20000000</v>
      </c>
      <c r="C1720">
        <v>23186769</v>
      </c>
    </row>
    <row r="1721" spans="1:3" x14ac:dyDescent="0.3">
      <c r="A1721" t="s">
        <v>1668</v>
      </c>
      <c r="B1721">
        <v>24000000</v>
      </c>
      <c r="C1721">
        <v>51802742</v>
      </c>
    </row>
    <row r="1722" spans="1:3" x14ac:dyDescent="0.3">
      <c r="A1722" t="s">
        <v>35810</v>
      </c>
      <c r="B1722">
        <v>71716</v>
      </c>
    </row>
    <row r="1723" spans="1:3" x14ac:dyDescent="0.3">
      <c r="A1723" t="s">
        <v>35818</v>
      </c>
      <c r="B1723">
        <v>70000000</v>
      </c>
      <c r="C1723">
        <v>97690976</v>
      </c>
    </row>
    <row r="1724" spans="1:3" x14ac:dyDescent="0.3">
      <c r="A1724" t="s">
        <v>35824</v>
      </c>
      <c r="B1724">
        <v>900000</v>
      </c>
      <c r="C1724">
        <v>1355079</v>
      </c>
    </row>
    <row r="1725" spans="1:3" x14ac:dyDescent="0.3">
      <c r="A1725" t="s">
        <v>35831</v>
      </c>
      <c r="B1725">
        <v>4806750</v>
      </c>
    </row>
    <row r="1726" spans="1:3" x14ac:dyDescent="0.3">
      <c r="A1726" t="s">
        <v>1676</v>
      </c>
    </row>
    <row r="1727" spans="1:3" x14ac:dyDescent="0.3">
      <c r="A1727" t="s">
        <v>35837</v>
      </c>
    </row>
    <row r="1728" spans="1:3" x14ac:dyDescent="0.3">
      <c r="A1728" t="s">
        <v>35843</v>
      </c>
      <c r="B1728">
        <v>30000000</v>
      </c>
      <c r="C1728">
        <v>38233676</v>
      </c>
    </row>
    <row r="1729" spans="1:3" x14ac:dyDescent="0.3">
      <c r="A1729" t="s">
        <v>1680</v>
      </c>
      <c r="B1729">
        <v>200000000</v>
      </c>
      <c r="C1729">
        <v>304360277</v>
      </c>
    </row>
    <row r="1730" spans="1:3" x14ac:dyDescent="0.3">
      <c r="A1730" t="s">
        <v>35849</v>
      </c>
      <c r="B1730">
        <v>4700000</v>
      </c>
      <c r="C1730">
        <v>293614</v>
      </c>
    </row>
    <row r="1731" spans="1:3" x14ac:dyDescent="0.3">
      <c r="A1731" t="s">
        <v>35855</v>
      </c>
    </row>
    <row r="1732" spans="1:3" x14ac:dyDescent="0.3">
      <c r="A1732" t="s">
        <v>35862</v>
      </c>
      <c r="B1732">
        <v>65000000</v>
      </c>
      <c r="C1732">
        <v>67172594</v>
      </c>
    </row>
    <row r="1733" spans="1:3" x14ac:dyDescent="0.3">
      <c r="A1733" t="s">
        <v>35868</v>
      </c>
      <c r="B1733">
        <v>15000000</v>
      </c>
    </row>
    <row r="1734" spans="1:3" x14ac:dyDescent="0.3">
      <c r="A1734" t="s">
        <v>1690</v>
      </c>
      <c r="B1734">
        <v>47000000</v>
      </c>
      <c r="C1734">
        <v>10539414</v>
      </c>
    </row>
    <row r="1735" spans="1:3" x14ac:dyDescent="0.3">
      <c r="A1735" t="s">
        <v>35874</v>
      </c>
      <c r="B1735">
        <v>40800</v>
      </c>
    </row>
    <row r="1736" spans="1:3" x14ac:dyDescent="0.3">
      <c r="A1736" t="s">
        <v>35881</v>
      </c>
      <c r="B1736">
        <v>621240</v>
      </c>
    </row>
    <row r="1737" spans="1:3" x14ac:dyDescent="0.3">
      <c r="A1737" t="s">
        <v>1698</v>
      </c>
      <c r="B1737">
        <v>150000000</v>
      </c>
      <c r="C1737">
        <v>79727149</v>
      </c>
    </row>
    <row r="1738" spans="1:3" x14ac:dyDescent="0.3">
      <c r="A1738" t="s">
        <v>35889</v>
      </c>
      <c r="B1738">
        <v>106368</v>
      </c>
    </row>
    <row r="1739" spans="1:3" x14ac:dyDescent="0.3">
      <c r="A1739" t="s">
        <v>35895</v>
      </c>
    </row>
    <row r="1740" spans="1:3" x14ac:dyDescent="0.3">
      <c r="A1740" t="s">
        <v>35901</v>
      </c>
      <c r="B1740">
        <v>30000000</v>
      </c>
      <c r="C1740">
        <v>49200230</v>
      </c>
    </row>
    <row r="1741" spans="1:3" x14ac:dyDescent="0.3">
      <c r="A1741" t="s">
        <v>35907</v>
      </c>
      <c r="B1741">
        <v>12306</v>
      </c>
    </row>
    <row r="1742" spans="1:3" x14ac:dyDescent="0.3">
      <c r="A1742" t="s">
        <v>35913</v>
      </c>
      <c r="B1742">
        <v>150000000</v>
      </c>
      <c r="C1742">
        <v>177243721</v>
      </c>
    </row>
    <row r="1743" spans="1:3" x14ac:dyDescent="0.3">
      <c r="A1743" t="s">
        <v>35919</v>
      </c>
      <c r="B1743">
        <v>60000000</v>
      </c>
      <c r="C1743">
        <v>109205660</v>
      </c>
    </row>
    <row r="1744" spans="1:3" x14ac:dyDescent="0.3">
      <c r="A1744" t="s">
        <v>35925</v>
      </c>
      <c r="B1744">
        <v>1100000</v>
      </c>
      <c r="C1744">
        <v>17401</v>
      </c>
    </row>
    <row r="1745" spans="1:3" x14ac:dyDescent="0.3">
      <c r="A1745" t="s">
        <v>35933</v>
      </c>
      <c r="B1745">
        <v>1200000</v>
      </c>
      <c r="C1745">
        <v>6051</v>
      </c>
    </row>
    <row r="1746" spans="1:3" x14ac:dyDescent="0.3">
      <c r="A1746" t="s">
        <v>35940</v>
      </c>
      <c r="B1746">
        <v>5000000</v>
      </c>
    </row>
    <row r="1747" spans="1:3" x14ac:dyDescent="0.3">
      <c r="A1747" t="s">
        <v>35945</v>
      </c>
      <c r="B1747">
        <v>3000000</v>
      </c>
    </row>
    <row r="1748" spans="1:3" x14ac:dyDescent="0.3">
      <c r="A1748" t="s">
        <v>35951</v>
      </c>
      <c r="B1748">
        <v>90000000</v>
      </c>
      <c r="C1748">
        <v>196573705</v>
      </c>
    </row>
    <row r="1749" spans="1:3" x14ac:dyDescent="0.3">
      <c r="A1749" t="s">
        <v>35959</v>
      </c>
      <c r="B1749">
        <v>23036320</v>
      </c>
    </row>
    <row r="1750" spans="1:3" x14ac:dyDescent="0.3">
      <c r="A1750" t="s">
        <v>35965</v>
      </c>
      <c r="B1750">
        <v>933224</v>
      </c>
    </row>
    <row r="1751" spans="1:3" x14ac:dyDescent="0.3">
      <c r="A1751" t="s">
        <v>35971</v>
      </c>
      <c r="B1751">
        <v>12000000</v>
      </c>
      <c r="C1751">
        <v>31691811</v>
      </c>
    </row>
    <row r="1752" spans="1:3" x14ac:dyDescent="0.3">
      <c r="A1752" t="s">
        <v>35977</v>
      </c>
    </row>
    <row r="1753" spans="1:3" x14ac:dyDescent="0.3">
      <c r="A1753" t="s">
        <v>1706</v>
      </c>
      <c r="B1753">
        <v>23000000</v>
      </c>
      <c r="C1753">
        <v>15785632</v>
      </c>
    </row>
    <row r="1754" spans="1:3" x14ac:dyDescent="0.3">
      <c r="A1754" t="s">
        <v>35984</v>
      </c>
      <c r="B1754">
        <v>15205</v>
      </c>
    </row>
    <row r="1755" spans="1:3" x14ac:dyDescent="0.3">
      <c r="A1755" t="s">
        <v>35990</v>
      </c>
      <c r="B1755">
        <v>12796277</v>
      </c>
    </row>
    <row r="1756" spans="1:3" x14ac:dyDescent="0.3">
      <c r="A1756" t="s">
        <v>35997</v>
      </c>
      <c r="B1756">
        <v>200000000</v>
      </c>
    </row>
    <row r="1757" spans="1:3" x14ac:dyDescent="0.3">
      <c r="A1757" t="s">
        <v>1714</v>
      </c>
      <c r="B1757">
        <v>18000000</v>
      </c>
    </row>
    <row r="1758" spans="1:3" x14ac:dyDescent="0.3">
      <c r="A1758" t="s">
        <v>36002</v>
      </c>
      <c r="B1758">
        <v>24573</v>
      </c>
    </row>
    <row r="1759" spans="1:3" x14ac:dyDescent="0.3">
      <c r="A1759" t="s">
        <v>36007</v>
      </c>
      <c r="B1759">
        <v>36230</v>
      </c>
    </row>
    <row r="1760" spans="1:3" x14ac:dyDescent="0.3">
      <c r="A1760" t="s">
        <v>1721</v>
      </c>
      <c r="B1760">
        <v>40000000</v>
      </c>
      <c r="C1760">
        <v>46294610</v>
      </c>
    </row>
    <row r="1761" spans="1:3" x14ac:dyDescent="0.3">
      <c r="A1761" t="s">
        <v>36014</v>
      </c>
    </row>
    <row r="1762" spans="1:3" x14ac:dyDescent="0.3">
      <c r="A1762" t="s">
        <v>36020</v>
      </c>
      <c r="B1762">
        <v>2000000</v>
      </c>
      <c r="C1762">
        <v>52166</v>
      </c>
    </row>
    <row r="1763" spans="1:3" x14ac:dyDescent="0.3">
      <c r="A1763" t="s">
        <v>36027</v>
      </c>
      <c r="B1763">
        <v>163512</v>
      </c>
    </row>
    <row r="1764" spans="1:3" x14ac:dyDescent="0.3">
      <c r="A1764" t="s">
        <v>36033</v>
      </c>
    </row>
    <row r="1765" spans="1:3" x14ac:dyDescent="0.3">
      <c r="A1765" t="s">
        <v>36040</v>
      </c>
      <c r="B1765">
        <v>70059</v>
      </c>
    </row>
    <row r="1766" spans="1:3" x14ac:dyDescent="0.3">
      <c r="A1766" t="s">
        <v>36047</v>
      </c>
      <c r="B1766">
        <v>1000000</v>
      </c>
    </row>
    <row r="1767" spans="1:3" x14ac:dyDescent="0.3">
      <c r="A1767" t="s">
        <v>36054</v>
      </c>
    </row>
    <row r="1768" spans="1:3" x14ac:dyDescent="0.3">
      <c r="A1768" t="s">
        <v>36060</v>
      </c>
    </row>
    <row r="1769" spans="1:3" x14ac:dyDescent="0.3">
      <c r="A1769" t="s">
        <v>36067</v>
      </c>
      <c r="C1769" t="s">
        <v>56751</v>
      </c>
    </row>
    <row r="1770" spans="1:3" x14ac:dyDescent="0.3">
      <c r="A1770" t="s">
        <v>1728</v>
      </c>
      <c r="B1770">
        <v>40000000</v>
      </c>
      <c r="C1770">
        <v>125095601</v>
      </c>
    </row>
    <row r="1771" spans="1:3" x14ac:dyDescent="0.3">
      <c r="A1771" t="s">
        <v>36074</v>
      </c>
      <c r="B1771">
        <v>5000000</v>
      </c>
    </row>
    <row r="1772" spans="1:3" x14ac:dyDescent="0.3">
      <c r="A1772" t="s">
        <v>36082</v>
      </c>
      <c r="B1772">
        <v>921738</v>
      </c>
    </row>
    <row r="1773" spans="1:3" x14ac:dyDescent="0.3">
      <c r="A1773" t="s">
        <v>36089</v>
      </c>
      <c r="B1773">
        <v>3500000</v>
      </c>
      <c r="C1773">
        <v>7690545</v>
      </c>
    </row>
    <row r="1774" spans="1:3" x14ac:dyDescent="0.3">
      <c r="A1774" t="s">
        <v>36096</v>
      </c>
      <c r="B1774">
        <v>16025394</v>
      </c>
    </row>
    <row r="1775" spans="1:3" x14ac:dyDescent="0.3">
      <c r="A1775" t="s">
        <v>36102</v>
      </c>
      <c r="B1775">
        <v>23000000</v>
      </c>
      <c r="C1775">
        <v>11508423</v>
      </c>
    </row>
    <row r="1776" spans="1:3" x14ac:dyDescent="0.3">
      <c r="A1776" t="s">
        <v>36108</v>
      </c>
    </row>
    <row r="1777" spans="1:3" x14ac:dyDescent="0.3">
      <c r="A1777" t="s">
        <v>36115</v>
      </c>
    </row>
    <row r="1778" spans="1:3" x14ac:dyDescent="0.3">
      <c r="A1778" t="s">
        <v>1736</v>
      </c>
      <c r="B1778">
        <v>40000000</v>
      </c>
      <c r="C1778">
        <v>37412945</v>
      </c>
    </row>
    <row r="1779" spans="1:3" x14ac:dyDescent="0.3">
      <c r="A1779" t="s">
        <v>36123</v>
      </c>
      <c r="B1779" t="s">
        <v>56644</v>
      </c>
    </row>
    <row r="1780" spans="1:3" x14ac:dyDescent="0.3">
      <c r="A1780" t="s">
        <v>36130</v>
      </c>
      <c r="B1780">
        <v>15102127</v>
      </c>
    </row>
    <row r="1781" spans="1:3" x14ac:dyDescent="0.3">
      <c r="A1781" t="s">
        <v>36137</v>
      </c>
      <c r="B1781">
        <v>1000000</v>
      </c>
    </row>
    <row r="1782" spans="1:3" x14ac:dyDescent="0.3">
      <c r="A1782" t="s">
        <v>1744</v>
      </c>
      <c r="B1782">
        <v>30000000</v>
      </c>
      <c r="C1782">
        <v>21426805</v>
      </c>
    </row>
    <row r="1783" spans="1:3" x14ac:dyDescent="0.3">
      <c r="A1783" t="s">
        <v>36144</v>
      </c>
      <c r="B1783">
        <v>29692</v>
      </c>
    </row>
    <row r="1784" spans="1:3" x14ac:dyDescent="0.3">
      <c r="A1784" t="s">
        <v>36150</v>
      </c>
      <c r="B1784">
        <v>600000</v>
      </c>
      <c r="C1784">
        <v>156629</v>
      </c>
    </row>
    <row r="1785" spans="1:3" x14ac:dyDescent="0.3">
      <c r="A1785" t="s">
        <v>36157</v>
      </c>
      <c r="B1785">
        <v>44277350</v>
      </c>
    </row>
    <row r="1786" spans="1:3" x14ac:dyDescent="0.3">
      <c r="A1786" t="s">
        <v>36163</v>
      </c>
      <c r="B1786">
        <v>497252</v>
      </c>
    </row>
    <row r="1787" spans="1:3" x14ac:dyDescent="0.3">
      <c r="A1787" t="s">
        <v>36171</v>
      </c>
      <c r="B1787">
        <v>75729</v>
      </c>
      <c r="C1787" t="s">
        <v>56652</v>
      </c>
    </row>
    <row r="1788" spans="1:3" x14ac:dyDescent="0.3">
      <c r="A1788" t="s">
        <v>36179</v>
      </c>
      <c r="B1788">
        <v>1500000</v>
      </c>
      <c r="C1788">
        <v>28564</v>
      </c>
    </row>
    <row r="1789" spans="1:3" x14ac:dyDescent="0.3">
      <c r="A1789" t="s">
        <v>36187</v>
      </c>
      <c r="B1789">
        <v>20000000</v>
      </c>
      <c r="C1789">
        <v>1697956</v>
      </c>
    </row>
    <row r="1790" spans="1:3" x14ac:dyDescent="0.3">
      <c r="A1790" t="s">
        <v>36193</v>
      </c>
      <c r="B1790">
        <v>5922</v>
      </c>
    </row>
    <row r="1791" spans="1:3" x14ac:dyDescent="0.3">
      <c r="A1791" t="s">
        <v>36200</v>
      </c>
      <c r="B1791">
        <v>871275</v>
      </c>
    </row>
    <row r="1792" spans="1:3" x14ac:dyDescent="0.3">
      <c r="A1792" t="s">
        <v>1751</v>
      </c>
    </row>
    <row r="1793" spans="1:3" x14ac:dyDescent="0.3">
      <c r="A1793" t="s">
        <v>36206</v>
      </c>
      <c r="B1793">
        <v>3000000</v>
      </c>
      <c r="C1793">
        <v>10017041</v>
      </c>
    </row>
    <row r="1794" spans="1:3" x14ac:dyDescent="0.3">
      <c r="A1794" t="s">
        <v>36212</v>
      </c>
      <c r="B1794">
        <v>30000000</v>
      </c>
      <c r="C1794">
        <v>9353573</v>
      </c>
    </row>
    <row r="1795" spans="1:3" x14ac:dyDescent="0.3">
      <c r="A1795" t="s">
        <v>36219</v>
      </c>
      <c r="B1795">
        <v>37000000</v>
      </c>
      <c r="C1795">
        <v>191465414</v>
      </c>
    </row>
    <row r="1796" spans="1:3" x14ac:dyDescent="0.3">
      <c r="A1796" t="s">
        <v>36226</v>
      </c>
      <c r="B1796">
        <v>3600000</v>
      </c>
    </row>
    <row r="1797" spans="1:3" x14ac:dyDescent="0.3">
      <c r="A1797" t="s">
        <v>1759</v>
      </c>
      <c r="B1797">
        <v>24000000</v>
      </c>
      <c r="C1797">
        <v>12096300</v>
      </c>
    </row>
    <row r="1798" spans="1:3" x14ac:dyDescent="0.3">
      <c r="A1798" t="s">
        <v>36234</v>
      </c>
      <c r="B1798">
        <v>40000000</v>
      </c>
      <c r="C1798">
        <v>20916309</v>
      </c>
    </row>
    <row r="1799" spans="1:3" x14ac:dyDescent="0.3">
      <c r="A1799" t="s">
        <v>36240</v>
      </c>
    </row>
    <row r="1800" spans="1:3" x14ac:dyDescent="0.3">
      <c r="A1800" t="s">
        <v>1769</v>
      </c>
      <c r="B1800">
        <v>75000000</v>
      </c>
      <c r="C1800">
        <v>47059963</v>
      </c>
    </row>
    <row r="1801" spans="1:3" x14ac:dyDescent="0.3">
      <c r="A1801" t="s">
        <v>36248</v>
      </c>
      <c r="B1801">
        <v>500000</v>
      </c>
      <c r="C1801">
        <v>5951</v>
      </c>
    </row>
    <row r="1802" spans="1:3" x14ac:dyDescent="0.3">
      <c r="A1802" t="s">
        <v>36256</v>
      </c>
      <c r="B1802">
        <v>10908</v>
      </c>
    </row>
    <row r="1803" spans="1:3" x14ac:dyDescent="0.3">
      <c r="A1803" t="s">
        <v>36262</v>
      </c>
      <c r="B1803">
        <v>12000000</v>
      </c>
      <c r="C1803">
        <v>3148482</v>
      </c>
    </row>
    <row r="1804" spans="1:3" x14ac:dyDescent="0.3">
      <c r="A1804" t="s">
        <v>36269</v>
      </c>
      <c r="B1804">
        <v>1700000</v>
      </c>
      <c r="C1804">
        <v>695417</v>
      </c>
    </row>
    <row r="1805" spans="1:3" x14ac:dyDescent="0.3">
      <c r="A1805" t="s">
        <v>1776</v>
      </c>
      <c r="B1805">
        <v>170000000</v>
      </c>
      <c r="C1805">
        <v>172062763</v>
      </c>
    </row>
    <row r="1806" spans="1:3" x14ac:dyDescent="0.3">
      <c r="A1806" t="s">
        <v>36275</v>
      </c>
      <c r="B1806">
        <v>9000000</v>
      </c>
      <c r="C1806">
        <v>4881867</v>
      </c>
    </row>
    <row r="1807" spans="1:3" x14ac:dyDescent="0.3">
      <c r="A1807" t="s">
        <v>36281</v>
      </c>
    </row>
    <row r="1808" spans="1:3" x14ac:dyDescent="0.3">
      <c r="A1808" t="s">
        <v>1784</v>
      </c>
      <c r="B1808">
        <v>2000000</v>
      </c>
      <c r="C1808">
        <v>14867</v>
      </c>
    </row>
    <row r="1809" spans="1:3" x14ac:dyDescent="0.3">
      <c r="A1809" t="s">
        <v>36288</v>
      </c>
      <c r="B1809">
        <v>1500000</v>
      </c>
      <c r="C1809">
        <v>17580</v>
      </c>
    </row>
    <row r="1810" spans="1:3" x14ac:dyDescent="0.3">
      <c r="A1810" t="s">
        <v>36294</v>
      </c>
      <c r="B1810">
        <v>35000000</v>
      </c>
    </row>
    <row r="1811" spans="1:3" x14ac:dyDescent="0.3">
      <c r="A1811" t="s">
        <v>36301</v>
      </c>
      <c r="B1811">
        <v>479759</v>
      </c>
    </row>
    <row r="1812" spans="1:3" x14ac:dyDescent="0.3">
      <c r="A1812" t="s">
        <v>36308</v>
      </c>
      <c r="B1812">
        <v>570090</v>
      </c>
    </row>
    <row r="1813" spans="1:3" x14ac:dyDescent="0.3">
      <c r="A1813" t="s">
        <v>36315</v>
      </c>
      <c r="B1813">
        <v>7000000</v>
      </c>
      <c r="C1813">
        <v>46451</v>
      </c>
    </row>
    <row r="1814" spans="1:3" x14ac:dyDescent="0.3">
      <c r="A1814" t="s">
        <v>36322</v>
      </c>
      <c r="B1814">
        <v>1000000</v>
      </c>
    </row>
    <row r="1815" spans="1:3" x14ac:dyDescent="0.3">
      <c r="A1815" t="s">
        <v>36328</v>
      </c>
      <c r="B1815">
        <v>4000000</v>
      </c>
      <c r="C1815">
        <v>53630</v>
      </c>
    </row>
    <row r="1816" spans="1:3" x14ac:dyDescent="0.3">
      <c r="A1816" t="s">
        <v>1794</v>
      </c>
    </row>
    <row r="1817" spans="1:3" x14ac:dyDescent="0.3">
      <c r="A1817" t="s">
        <v>36335</v>
      </c>
    </row>
    <row r="1818" spans="1:3" x14ac:dyDescent="0.3">
      <c r="A1818" t="s">
        <v>36343</v>
      </c>
      <c r="B1818">
        <v>1200000</v>
      </c>
    </row>
    <row r="1819" spans="1:3" x14ac:dyDescent="0.3">
      <c r="A1819" t="s">
        <v>1802</v>
      </c>
      <c r="B1819">
        <v>55000000</v>
      </c>
      <c r="C1819">
        <v>76223578</v>
      </c>
    </row>
    <row r="1820" spans="1:3" x14ac:dyDescent="0.3">
      <c r="A1820" t="s">
        <v>36351</v>
      </c>
      <c r="B1820">
        <v>160000</v>
      </c>
    </row>
    <row r="1821" spans="1:3" x14ac:dyDescent="0.3">
      <c r="A1821" t="s">
        <v>36354</v>
      </c>
      <c r="B1821">
        <v>12081447</v>
      </c>
    </row>
    <row r="1822" spans="1:3" x14ac:dyDescent="0.3">
      <c r="A1822" t="s">
        <v>36360</v>
      </c>
      <c r="B1822">
        <v>1000000</v>
      </c>
      <c r="C1822">
        <v>783416</v>
      </c>
    </row>
    <row r="1823" spans="1:3" x14ac:dyDescent="0.3">
      <c r="A1823" t="s">
        <v>36367</v>
      </c>
      <c r="B1823">
        <v>30000000</v>
      </c>
      <c r="C1823">
        <v>79566871</v>
      </c>
    </row>
    <row r="1824" spans="1:3" x14ac:dyDescent="0.3">
      <c r="A1824" t="s">
        <v>36373</v>
      </c>
      <c r="B1824">
        <v>280343</v>
      </c>
    </row>
    <row r="1825" spans="1:3" x14ac:dyDescent="0.3">
      <c r="A1825" t="s">
        <v>36381</v>
      </c>
      <c r="B1825">
        <v>26000000</v>
      </c>
      <c r="C1825">
        <v>20819129</v>
      </c>
    </row>
    <row r="1826" spans="1:3" x14ac:dyDescent="0.3">
      <c r="A1826" t="s">
        <v>1810</v>
      </c>
      <c r="B1826">
        <v>20000000</v>
      </c>
      <c r="C1826">
        <v>117224271</v>
      </c>
    </row>
    <row r="1827" spans="1:3" x14ac:dyDescent="0.3">
      <c r="A1827" t="s">
        <v>36387</v>
      </c>
      <c r="B1827">
        <v>300000</v>
      </c>
      <c r="C1827">
        <v>27156</v>
      </c>
    </row>
    <row r="1828" spans="1:3" x14ac:dyDescent="0.3">
      <c r="A1828" t="s">
        <v>36394</v>
      </c>
      <c r="B1828">
        <v>35000000</v>
      </c>
      <c r="C1828">
        <v>277322503</v>
      </c>
    </row>
    <row r="1829" spans="1:3" x14ac:dyDescent="0.3">
      <c r="A1829" t="s">
        <v>36400</v>
      </c>
      <c r="B1829">
        <v>3500000</v>
      </c>
      <c r="C1829">
        <v>9737892</v>
      </c>
    </row>
    <row r="1830" spans="1:3" x14ac:dyDescent="0.3">
      <c r="A1830" t="s">
        <v>1820</v>
      </c>
      <c r="B1830">
        <v>95000000</v>
      </c>
      <c r="C1830">
        <v>17223265</v>
      </c>
    </row>
    <row r="1831" spans="1:3" x14ac:dyDescent="0.3">
      <c r="A1831" t="s">
        <v>36407</v>
      </c>
      <c r="B1831">
        <v>225341</v>
      </c>
    </row>
    <row r="1832" spans="1:3" x14ac:dyDescent="0.3">
      <c r="A1832" t="s">
        <v>36413</v>
      </c>
      <c r="B1832">
        <v>20000000</v>
      </c>
      <c r="C1832">
        <v>13630226</v>
      </c>
    </row>
    <row r="1833" spans="1:3" x14ac:dyDescent="0.3">
      <c r="A1833" t="s">
        <v>36419</v>
      </c>
    </row>
    <row r="1834" spans="1:3" x14ac:dyDescent="0.3">
      <c r="A1834" t="s">
        <v>36425</v>
      </c>
      <c r="B1834">
        <v>21073</v>
      </c>
    </row>
    <row r="1835" spans="1:3" x14ac:dyDescent="0.3">
      <c r="A1835" t="s">
        <v>36431</v>
      </c>
      <c r="B1835">
        <v>600000</v>
      </c>
      <c r="C1835">
        <v>71007</v>
      </c>
    </row>
    <row r="1836" spans="1:3" x14ac:dyDescent="0.3">
      <c r="A1836" t="s">
        <v>36436</v>
      </c>
      <c r="B1836">
        <v>104526</v>
      </c>
    </row>
    <row r="1837" spans="1:3" x14ac:dyDescent="0.3">
      <c r="A1837" t="s">
        <v>36443</v>
      </c>
      <c r="B1837">
        <v>13000000</v>
      </c>
      <c r="C1837">
        <v>459836</v>
      </c>
    </row>
    <row r="1838" spans="1:3" x14ac:dyDescent="0.3">
      <c r="A1838" t="s">
        <v>1828</v>
      </c>
      <c r="B1838">
        <v>12500000</v>
      </c>
      <c r="C1838">
        <v>40962534</v>
      </c>
    </row>
    <row r="1839" spans="1:3" x14ac:dyDescent="0.3">
      <c r="A1839" t="s">
        <v>1835</v>
      </c>
      <c r="B1839">
        <v>50000000</v>
      </c>
      <c r="C1839">
        <v>20758378</v>
      </c>
    </row>
    <row r="1840" spans="1:3" x14ac:dyDescent="0.3">
      <c r="A1840" t="s">
        <v>36451</v>
      </c>
      <c r="B1840">
        <v>500154</v>
      </c>
    </row>
    <row r="1841" spans="1:3" x14ac:dyDescent="0.3">
      <c r="A1841" t="s">
        <v>36459</v>
      </c>
      <c r="B1841">
        <v>12000000</v>
      </c>
      <c r="C1841">
        <v>119922</v>
      </c>
    </row>
    <row r="1842" spans="1:3" x14ac:dyDescent="0.3">
      <c r="A1842" t="s">
        <v>36466</v>
      </c>
    </row>
    <row r="1843" spans="1:3" x14ac:dyDescent="0.3">
      <c r="A1843" t="s">
        <v>36473</v>
      </c>
      <c r="B1843">
        <v>1100000</v>
      </c>
      <c r="C1843">
        <v>661209</v>
      </c>
    </row>
    <row r="1844" spans="1:3" x14ac:dyDescent="0.3">
      <c r="A1844" t="s">
        <v>36481</v>
      </c>
    </row>
    <row r="1845" spans="1:3" x14ac:dyDescent="0.3">
      <c r="A1845" t="s">
        <v>36489</v>
      </c>
      <c r="B1845">
        <v>500000</v>
      </c>
    </row>
    <row r="1846" spans="1:3" x14ac:dyDescent="0.3">
      <c r="A1846" t="s">
        <v>36496</v>
      </c>
      <c r="B1846">
        <v>6000000</v>
      </c>
      <c r="C1846">
        <v>26236603</v>
      </c>
    </row>
    <row r="1847" spans="1:3" x14ac:dyDescent="0.3">
      <c r="A1847" t="s">
        <v>36503</v>
      </c>
      <c r="B1847">
        <v>25000000</v>
      </c>
      <c r="C1847">
        <v>134904</v>
      </c>
    </row>
    <row r="1848" spans="1:3" x14ac:dyDescent="0.3">
      <c r="A1848" t="s">
        <v>36510</v>
      </c>
      <c r="B1848">
        <v>150000000</v>
      </c>
    </row>
    <row r="1849" spans="1:3" x14ac:dyDescent="0.3">
      <c r="A1849" t="s">
        <v>1845</v>
      </c>
      <c r="B1849">
        <v>10000000</v>
      </c>
      <c r="C1849">
        <v>14479776</v>
      </c>
    </row>
    <row r="1850" spans="1:3" x14ac:dyDescent="0.3">
      <c r="A1850" t="s">
        <v>1852</v>
      </c>
      <c r="B1850">
        <v>55000000</v>
      </c>
      <c r="C1850">
        <v>39440655</v>
      </c>
    </row>
    <row r="1851" spans="1:3" x14ac:dyDescent="0.3">
      <c r="A1851" t="s">
        <v>1862</v>
      </c>
      <c r="B1851">
        <v>40000000</v>
      </c>
      <c r="C1851">
        <v>31011732</v>
      </c>
    </row>
    <row r="1852" spans="1:3" x14ac:dyDescent="0.3">
      <c r="A1852" t="s">
        <v>36516</v>
      </c>
      <c r="B1852">
        <v>30000000</v>
      </c>
      <c r="C1852">
        <v>42100625</v>
      </c>
    </row>
    <row r="1853" spans="1:3" x14ac:dyDescent="0.3">
      <c r="A1853" t="s">
        <v>36522</v>
      </c>
      <c r="B1853">
        <v>250000</v>
      </c>
    </row>
    <row r="1854" spans="1:3" x14ac:dyDescent="0.3">
      <c r="A1854" t="s">
        <v>36530</v>
      </c>
      <c r="B1854">
        <v>903148</v>
      </c>
    </row>
    <row r="1855" spans="1:3" x14ac:dyDescent="0.3">
      <c r="A1855" t="s">
        <v>36536</v>
      </c>
      <c r="B1855">
        <v>7000000</v>
      </c>
      <c r="C1855">
        <v>65280346</v>
      </c>
    </row>
    <row r="1856" spans="1:3" x14ac:dyDescent="0.3">
      <c r="A1856" t="s">
        <v>36543</v>
      </c>
    </row>
    <row r="1857" spans="1:3" x14ac:dyDescent="0.3">
      <c r="A1857" t="s">
        <v>36550</v>
      </c>
      <c r="B1857">
        <v>30000000</v>
      </c>
      <c r="C1857">
        <v>7443007</v>
      </c>
    </row>
    <row r="1858" spans="1:3" x14ac:dyDescent="0.3">
      <c r="A1858" t="s">
        <v>1869</v>
      </c>
      <c r="B1858">
        <v>3600000</v>
      </c>
      <c r="C1858">
        <v>5553</v>
      </c>
    </row>
    <row r="1859" spans="1:3" x14ac:dyDescent="0.3">
      <c r="A1859" t="s">
        <v>36556</v>
      </c>
      <c r="B1859">
        <v>500000</v>
      </c>
      <c r="C1859">
        <v>33456317</v>
      </c>
    </row>
    <row r="1860" spans="1:3" x14ac:dyDescent="0.3">
      <c r="A1860" t="s">
        <v>36563</v>
      </c>
      <c r="B1860">
        <v>40000000</v>
      </c>
      <c r="C1860">
        <v>14241034</v>
      </c>
    </row>
    <row r="1861" spans="1:3" x14ac:dyDescent="0.3">
      <c r="A1861" t="s">
        <v>36569</v>
      </c>
      <c r="B1861">
        <v>650000</v>
      </c>
    </row>
    <row r="1862" spans="1:3" x14ac:dyDescent="0.3">
      <c r="A1862" t="s">
        <v>36576</v>
      </c>
      <c r="B1862">
        <v>22000000</v>
      </c>
      <c r="C1862">
        <v>33313582</v>
      </c>
    </row>
    <row r="1863" spans="1:3" x14ac:dyDescent="0.3">
      <c r="A1863" t="s">
        <v>36583</v>
      </c>
      <c r="B1863">
        <v>1000000</v>
      </c>
    </row>
    <row r="1864" spans="1:3" x14ac:dyDescent="0.3">
      <c r="A1864" t="s">
        <v>36590</v>
      </c>
      <c r="B1864">
        <v>2024225</v>
      </c>
    </row>
    <row r="1865" spans="1:3" x14ac:dyDescent="0.3">
      <c r="A1865" t="s">
        <v>36596</v>
      </c>
      <c r="B1865">
        <v>4098</v>
      </c>
    </row>
    <row r="1866" spans="1:3" x14ac:dyDescent="0.3">
      <c r="A1866" t="s">
        <v>1877</v>
      </c>
      <c r="B1866">
        <v>80000000</v>
      </c>
      <c r="C1866">
        <v>128012934</v>
      </c>
    </row>
    <row r="1867" spans="1:3" x14ac:dyDescent="0.3">
      <c r="A1867" t="s">
        <v>1886</v>
      </c>
    </row>
    <row r="1868" spans="1:3" x14ac:dyDescent="0.3">
      <c r="A1868" t="s">
        <v>36603</v>
      </c>
      <c r="B1868">
        <v>50000000</v>
      </c>
      <c r="C1868">
        <v>7994115</v>
      </c>
    </row>
    <row r="1869" spans="1:3" x14ac:dyDescent="0.3">
      <c r="A1869" t="s">
        <v>36609</v>
      </c>
      <c r="B1869">
        <v>16000000</v>
      </c>
      <c r="C1869">
        <v>16204793</v>
      </c>
    </row>
    <row r="1870" spans="1:3" x14ac:dyDescent="0.3">
      <c r="A1870" t="s">
        <v>36615</v>
      </c>
      <c r="B1870">
        <v>230600</v>
      </c>
    </row>
    <row r="1871" spans="1:3" x14ac:dyDescent="0.3">
      <c r="A1871" t="s">
        <v>36622</v>
      </c>
      <c r="B1871">
        <v>26350000</v>
      </c>
      <c r="C1871">
        <v>20998</v>
      </c>
    </row>
    <row r="1872" spans="1:3" x14ac:dyDescent="0.3">
      <c r="A1872" t="s">
        <v>36629</v>
      </c>
    </row>
    <row r="1873" spans="1:3" x14ac:dyDescent="0.3">
      <c r="A1873" t="s">
        <v>36636</v>
      </c>
      <c r="B1873">
        <v>13000000</v>
      </c>
      <c r="C1873">
        <v>10095170</v>
      </c>
    </row>
    <row r="1874" spans="1:3" x14ac:dyDescent="0.3">
      <c r="A1874" t="s">
        <v>36643</v>
      </c>
      <c r="B1874">
        <v>10800000</v>
      </c>
      <c r="C1874">
        <v>56746769</v>
      </c>
    </row>
    <row r="1875" spans="1:3" x14ac:dyDescent="0.3">
      <c r="A1875" t="s">
        <v>1892</v>
      </c>
      <c r="B1875">
        <v>200000000</v>
      </c>
      <c r="C1875">
        <v>116601172</v>
      </c>
    </row>
    <row r="1876" spans="1:3" x14ac:dyDescent="0.3">
      <c r="A1876" t="s">
        <v>36649</v>
      </c>
      <c r="B1876">
        <v>13000</v>
      </c>
      <c r="C1876">
        <v>110869</v>
      </c>
    </row>
    <row r="1877" spans="1:3" x14ac:dyDescent="0.3">
      <c r="A1877" t="s">
        <v>36656</v>
      </c>
    </row>
    <row r="1878" spans="1:3" x14ac:dyDescent="0.3">
      <c r="A1878" t="s">
        <v>36663</v>
      </c>
      <c r="B1878">
        <v>25137</v>
      </c>
    </row>
    <row r="1879" spans="1:3" x14ac:dyDescent="0.3">
      <c r="A1879" t="s">
        <v>36670</v>
      </c>
    </row>
    <row r="1880" spans="1:3" x14ac:dyDescent="0.3">
      <c r="A1880" t="s">
        <v>36676</v>
      </c>
      <c r="B1880">
        <v>6911</v>
      </c>
    </row>
    <row r="1881" spans="1:3" x14ac:dyDescent="0.3">
      <c r="A1881" t="s">
        <v>1900</v>
      </c>
      <c r="B1881">
        <v>20000000</v>
      </c>
      <c r="C1881">
        <v>57744720</v>
      </c>
    </row>
    <row r="1882" spans="1:3" x14ac:dyDescent="0.3">
      <c r="A1882" t="s">
        <v>36684</v>
      </c>
      <c r="B1882">
        <v>60000000</v>
      </c>
      <c r="C1882">
        <v>40572825</v>
      </c>
    </row>
    <row r="1883" spans="1:3" x14ac:dyDescent="0.3">
      <c r="A1883" t="s">
        <v>36690</v>
      </c>
      <c r="B1883">
        <v>1500000</v>
      </c>
      <c r="C1883">
        <v>8500000</v>
      </c>
    </row>
    <row r="1884" spans="1:3" x14ac:dyDescent="0.3">
      <c r="A1884" t="s">
        <v>36698</v>
      </c>
      <c r="B1884">
        <v>40000000</v>
      </c>
      <c r="C1884">
        <v>94125426</v>
      </c>
    </row>
    <row r="1885" spans="1:3" x14ac:dyDescent="0.3">
      <c r="A1885" t="s">
        <v>36705</v>
      </c>
      <c r="B1885">
        <v>41588</v>
      </c>
    </row>
    <row r="1886" spans="1:3" x14ac:dyDescent="0.3">
      <c r="A1886" t="s">
        <v>36712</v>
      </c>
      <c r="B1886">
        <v>302819</v>
      </c>
    </row>
    <row r="1887" spans="1:3" x14ac:dyDescent="0.3">
      <c r="A1887" t="s">
        <v>36719</v>
      </c>
      <c r="B1887">
        <v>19000000</v>
      </c>
      <c r="C1887">
        <v>8402485</v>
      </c>
    </row>
    <row r="1888" spans="1:3" x14ac:dyDescent="0.3">
      <c r="A1888" t="s">
        <v>1907</v>
      </c>
      <c r="B1888">
        <v>4000000</v>
      </c>
      <c r="C1888">
        <v>569381</v>
      </c>
    </row>
    <row r="1889" spans="1:3" x14ac:dyDescent="0.3">
      <c r="A1889" t="s">
        <v>36725</v>
      </c>
    </row>
    <row r="1890" spans="1:3" x14ac:dyDescent="0.3">
      <c r="A1890" t="s">
        <v>36733</v>
      </c>
      <c r="B1890">
        <v>30000000</v>
      </c>
      <c r="C1890">
        <v>115646235</v>
      </c>
    </row>
    <row r="1891" spans="1:3" x14ac:dyDescent="0.3">
      <c r="A1891" t="s">
        <v>36740</v>
      </c>
      <c r="B1891">
        <v>1991</v>
      </c>
    </row>
    <row r="1892" spans="1:3" x14ac:dyDescent="0.3">
      <c r="A1892" t="s">
        <v>1915</v>
      </c>
    </row>
    <row r="1893" spans="1:3" x14ac:dyDescent="0.3">
      <c r="A1893" t="s">
        <v>1921</v>
      </c>
      <c r="B1893">
        <v>26000000</v>
      </c>
    </row>
    <row r="1894" spans="1:3" x14ac:dyDescent="0.3">
      <c r="A1894" t="s">
        <v>36747</v>
      </c>
      <c r="B1894">
        <v>212814</v>
      </c>
    </row>
    <row r="1895" spans="1:3" x14ac:dyDescent="0.3">
      <c r="A1895" t="s">
        <v>36754</v>
      </c>
      <c r="B1895">
        <v>8700000</v>
      </c>
    </row>
    <row r="1896" spans="1:3" x14ac:dyDescent="0.3">
      <c r="A1896" t="s">
        <v>36761</v>
      </c>
      <c r="B1896">
        <v>45000000</v>
      </c>
      <c r="C1896">
        <v>15541549</v>
      </c>
    </row>
    <row r="1897" spans="1:3" x14ac:dyDescent="0.3">
      <c r="A1897" t="s">
        <v>36768</v>
      </c>
    </row>
    <row r="1898" spans="1:3" x14ac:dyDescent="0.3">
      <c r="A1898" t="s">
        <v>36774</v>
      </c>
    </row>
    <row r="1899" spans="1:3" x14ac:dyDescent="0.3">
      <c r="A1899" t="s">
        <v>36782</v>
      </c>
      <c r="B1899">
        <v>16000000</v>
      </c>
      <c r="C1899">
        <v>42670410</v>
      </c>
    </row>
    <row r="1900" spans="1:3" x14ac:dyDescent="0.3">
      <c r="A1900" t="s">
        <v>1927</v>
      </c>
    </row>
    <row r="1901" spans="1:3" x14ac:dyDescent="0.3">
      <c r="A1901" t="s">
        <v>36788</v>
      </c>
      <c r="B1901">
        <v>15000000</v>
      </c>
      <c r="C1901">
        <v>6373693</v>
      </c>
    </row>
    <row r="1902" spans="1:3" x14ac:dyDescent="0.3">
      <c r="A1902" t="s">
        <v>36795</v>
      </c>
      <c r="B1902">
        <v>37019849</v>
      </c>
    </row>
    <row r="1903" spans="1:3" x14ac:dyDescent="0.3">
      <c r="A1903" t="s">
        <v>36801</v>
      </c>
      <c r="B1903">
        <v>90485233</v>
      </c>
    </row>
    <row r="1904" spans="1:3" x14ac:dyDescent="0.3">
      <c r="A1904" t="s">
        <v>1935</v>
      </c>
      <c r="B1904">
        <v>39000000</v>
      </c>
      <c r="C1904">
        <v>35291068</v>
      </c>
    </row>
    <row r="1905" spans="1:3" x14ac:dyDescent="0.3">
      <c r="A1905" t="s">
        <v>36807</v>
      </c>
      <c r="B1905">
        <v>38000000</v>
      </c>
      <c r="C1905">
        <v>88915214</v>
      </c>
    </row>
    <row r="1906" spans="1:3" x14ac:dyDescent="0.3">
      <c r="A1906" t="s">
        <v>36813</v>
      </c>
      <c r="B1906">
        <v>30606</v>
      </c>
    </row>
    <row r="1907" spans="1:3" x14ac:dyDescent="0.3">
      <c r="A1907" t="s">
        <v>36819</v>
      </c>
      <c r="B1907">
        <v>60023</v>
      </c>
    </row>
    <row r="1908" spans="1:3" x14ac:dyDescent="0.3">
      <c r="A1908" t="s">
        <v>36825</v>
      </c>
      <c r="B1908">
        <v>1000000</v>
      </c>
      <c r="C1908">
        <v>302886</v>
      </c>
    </row>
    <row r="1909" spans="1:3" x14ac:dyDescent="0.3">
      <c r="A1909" t="s">
        <v>36831</v>
      </c>
      <c r="B1909">
        <v>103194</v>
      </c>
    </row>
    <row r="1910" spans="1:3" x14ac:dyDescent="0.3">
      <c r="A1910" t="s">
        <v>36839</v>
      </c>
      <c r="B1910">
        <v>500000</v>
      </c>
      <c r="C1910">
        <v>11276</v>
      </c>
    </row>
    <row r="1911" spans="1:3" x14ac:dyDescent="0.3">
      <c r="A1911" t="s">
        <v>36846</v>
      </c>
      <c r="B1911">
        <v>40000000</v>
      </c>
      <c r="C1911">
        <v>66477700</v>
      </c>
    </row>
    <row r="1912" spans="1:3" x14ac:dyDescent="0.3">
      <c r="A1912" t="s">
        <v>36852</v>
      </c>
      <c r="B1912">
        <v>1000000</v>
      </c>
    </row>
    <row r="1913" spans="1:3" x14ac:dyDescent="0.3">
      <c r="A1913" t="s">
        <v>36858</v>
      </c>
      <c r="B1913">
        <v>700000</v>
      </c>
      <c r="C1913">
        <v>17977</v>
      </c>
    </row>
    <row r="1914" spans="1:3" x14ac:dyDescent="0.3">
      <c r="A1914" t="s">
        <v>36865</v>
      </c>
      <c r="B1914">
        <v>6500000</v>
      </c>
      <c r="C1914">
        <v>110029</v>
      </c>
    </row>
    <row r="1915" spans="1:3" x14ac:dyDescent="0.3">
      <c r="A1915" t="s">
        <v>36873</v>
      </c>
      <c r="B1915">
        <v>5000000</v>
      </c>
      <c r="C1915">
        <v>143000</v>
      </c>
    </row>
    <row r="1916" spans="1:3" x14ac:dyDescent="0.3">
      <c r="A1916" t="s">
        <v>36879</v>
      </c>
      <c r="B1916">
        <v>41596251</v>
      </c>
    </row>
    <row r="1917" spans="1:3" x14ac:dyDescent="0.3">
      <c r="A1917" t="s">
        <v>1942</v>
      </c>
      <c r="B1917">
        <v>7000000</v>
      </c>
    </row>
    <row r="1918" spans="1:3" x14ac:dyDescent="0.3">
      <c r="A1918" t="s">
        <v>36885</v>
      </c>
      <c r="C1918" t="s">
        <v>56669</v>
      </c>
    </row>
    <row r="1919" spans="1:3" x14ac:dyDescent="0.3">
      <c r="A1919" t="s">
        <v>36892</v>
      </c>
      <c r="B1919">
        <v>900000</v>
      </c>
      <c r="C1919">
        <v>519981</v>
      </c>
    </row>
    <row r="1920" spans="1:3" x14ac:dyDescent="0.3">
      <c r="A1920" t="s">
        <v>36898</v>
      </c>
      <c r="B1920">
        <v>500000</v>
      </c>
      <c r="C1920">
        <v>142569</v>
      </c>
    </row>
    <row r="1921" spans="1:3" x14ac:dyDescent="0.3">
      <c r="A1921" t="s">
        <v>36905</v>
      </c>
      <c r="B1921">
        <v>130000</v>
      </c>
      <c r="C1921">
        <v>7265</v>
      </c>
    </row>
    <row r="1922" spans="1:3" x14ac:dyDescent="0.3">
      <c r="A1922" t="s">
        <v>36912</v>
      </c>
      <c r="B1922">
        <v>5000000</v>
      </c>
      <c r="C1922">
        <v>124720</v>
      </c>
    </row>
    <row r="1923" spans="1:3" x14ac:dyDescent="0.3">
      <c r="A1923" t="s">
        <v>36919</v>
      </c>
      <c r="B1923">
        <v>307811</v>
      </c>
    </row>
    <row r="1924" spans="1:3" x14ac:dyDescent="0.3">
      <c r="A1924" t="s">
        <v>36926</v>
      </c>
      <c r="B1924">
        <v>9000000</v>
      </c>
      <c r="C1924">
        <v>68009</v>
      </c>
    </row>
    <row r="1925" spans="1:3" x14ac:dyDescent="0.3">
      <c r="A1925" t="s">
        <v>36932</v>
      </c>
      <c r="B1925">
        <v>3000000</v>
      </c>
      <c r="C1925">
        <v>5005</v>
      </c>
    </row>
    <row r="1926" spans="1:3" x14ac:dyDescent="0.3">
      <c r="A1926" t="s">
        <v>36939</v>
      </c>
      <c r="B1926">
        <v>6000000</v>
      </c>
      <c r="C1926">
        <v>4542775</v>
      </c>
    </row>
    <row r="1927" spans="1:3" x14ac:dyDescent="0.3">
      <c r="A1927" t="s">
        <v>36946</v>
      </c>
      <c r="B1927">
        <v>552933</v>
      </c>
    </row>
    <row r="1928" spans="1:3" x14ac:dyDescent="0.3">
      <c r="A1928" t="s">
        <v>1950</v>
      </c>
      <c r="B1928">
        <v>17000000</v>
      </c>
      <c r="C1928">
        <v>27865571</v>
      </c>
    </row>
    <row r="1929" spans="1:3" x14ac:dyDescent="0.3">
      <c r="A1929" t="s">
        <v>36953</v>
      </c>
    </row>
    <row r="1930" spans="1:3" x14ac:dyDescent="0.3">
      <c r="A1930" t="s">
        <v>36960</v>
      </c>
      <c r="B1930">
        <v>3000000</v>
      </c>
      <c r="C1930">
        <v>100675</v>
      </c>
    </row>
    <row r="1931" spans="1:3" x14ac:dyDescent="0.3">
      <c r="A1931" t="s">
        <v>36968</v>
      </c>
      <c r="B1931">
        <v>100000000</v>
      </c>
      <c r="C1931">
        <v>97104620</v>
      </c>
    </row>
    <row r="1932" spans="1:3" x14ac:dyDescent="0.3">
      <c r="A1932" t="s">
        <v>36974</v>
      </c>
      <c r="B1932">
        <v>63052</v>
      </c>
    </row>
    <row r="1933" spans="1:3" x14ac:dyDescent="0.3">
      <c r="A1933" t="s">
        <v>36980</v>
      </c>
      <c r="B1933">
        <v>200000</v>
      </c>
      <c r="C1933">
        <v>856942</v>
      </c>
    </row>
    <row r="1934" spans="1:3" x14ac:dyDescent="0.3">
      <c r="A1934" t="s">
        <v>36986</v>
      </c>
      <c r="B1934">
        <v>400654</v>
      </c>
    </row>
    <row r="1935" spans="1:3" x14ac:dyDescent="0.3">
      <c r="A1935" t="s">
        <v>36993</v>
      </c>
      <c r="B1935">
        <v>700000</v>
      </c>
      <c r="C1935">
        <v>76211</v>
      </c>
    </row>
    <row r="1936" spans="1:3" x14ac:dyDescent="0.3">
      <c r="A1936" t="s">
        <v>37002</v>
      </c>
      <c r="B1936">
        <v>25000000</v>
      </c>
      <c r="C1936">
        <v>25615792</v>
      </c>
    </row>
    <row r="1937" spans="1:3" x14ac:dyDescent="0.3">
      <c r="A1937" t="s">
        <v>37010</v>
      </c>
      <c r="B1937">
        <v>4808</v>
      </c>
    </row>
    <row r="1938" spans="1:3" x14ac:dyDescent="0.3">
      <c r="A1938" t="s">
        <v>1958</v>
      </c>
      <c r="B1938">
        <v>40000000</v>
      </c>
      <c r="C1938">
        <v>176591618</v>
      </c>
    </row>
    <row r="1939" spans="1:3" x14ac:dyDescent="0.3">
      <c r="A1939" t="s">
        <v>37017</v>
      </c>
      <c r="B1939">
        <v>4500000</v>
      </c>
    </row>
    <row r="1940" spans="1:3" x14ac:dyDescent="0.3">
      <c r="A1940" t="s">
        <v>37022</v>
      </c>
    </row>
    <row r="1941" spans="1:3" x14ac:dyDescent="0.3">
      <c r="A1941" t="s">
        <v>37029</v>
      </c>
      <c r="C1941" t="s">
        <v>56699</v>
      </c>
    </row>
    <row r="1942" spans="1:3" x14ac:dyDescent="0.3">
      <c r="A1942" t="s">
        <v>37036</v>
      </c>
      <c r="B1942">
        <v>23600000</v>
      </c>
      <c r="C1942">
        <v>75590286</v>
      </c>
    </row>
    <row r="1943" spans="1:3" x14ac:dyDescent="0.3">
      <c r="A1943" t="s">
        <v>37042</v>
      </c>
      <c r="B1943">
        <v>666659</v>
      </c>
    </row>
    <row r="1944" spans="1:3" x14ac:dyDescent="0.3">
      <c r="A1944" t="s">
        <v>37049</v>
      </c>
    </row>
    <row r="1945" spans="1:3" x14ac:dyDescent="0.3">
      <c r="A1945" t="s">
        <v>37056</v>
      </c>
    </row>
    <row r="1946" spans="1:3" x14ac:dyDescent="0.3">
      <c r="A1946" t="s">
        <v>37062</v>
      </c>
    </row>
    <row r="1947" spans="1:3" x14ac:dyDescent="0.3">
      <c r="A1947" t="s">
        <v>37066</v>
      </c>
      <c r="B1947">
        <v>59192</v>
      </c>
    </row>
    <row r="1948" spans="1:3" x14ac:dyDescent="0.3">
      <c r="A1948" t="s">
        <v>37074</v>
      </c>
      <c r="B1948">
        <v>89473</v>
      </c>
    </row>
    <row r="1949" spans="1:3" x14ac:dyDescent="0.3">
      <c r="A1949" t="s">
        <v>37081</v>
      </c>
      <c r="B1949">
        <v>1000000</v>
      </c>
    </row>
    <row r="1950" spans="1:3" x14ac:dyDescent="0.3">
      <c r="A1950" t="s">
        <v>37088</v>
      </c>
    </row>
    <row r="1951" spans="1:3" x14ac:dyDescent="0.3">
      <c r="A1951" t="s">
        <v>37094</v>
      </c>
      <c r="B1951">
        <v>80172</v>
      </c>
    </row>
    <row r="1952" spans="1:3" x14ac:dyDescent="0.3">
      <c r="A1952" t="s">
        <v>37101</v>
      </c>
      <c r="B1952">
        <v>22000000</v>
      </c>
      <c r="C1952">
        <v>12232937</v>
      </c>
    </row>
    <row r="1953" spans="1:3" x14ac:dyDescent="0.3">
      <c r="A1953" t="s">
        <v>37107</v>
      </c>
    </row>
    <row r="1954" spans="1:3" x14ac:dyDescent="0.3">
      <c r="A1954" t="s">
        <v>37115</v>
      </c>
      <c r="B1954">
        <v>16000000</v>
      </c>
    </row>
    <row r="1955" spans="1:3" x14ac:dyDescent="0.3">
      <c r="A1955" t="s">
        <v>37122</v>
      </c>
      <c r="B1955">
        <v>2000000</v>
      </c>
      <c r="C1955">
        <v>30955</v>
      </c>
    </row>
    <row r="1956" spans="1:3" x14ac:dyDescent="0.3">
      <c r="A1956" t="s">
        <v>37130</v>
      </c>
      <c r="B1956">
        <v>113155</v>
      </c>
    </row>
    <row r="1957" spans="1:3" x14ac:dyDescent="0.3">
      <c r="A1957" t="s">
        <v>37136</v>
      </c>
      <c r="B1957">
        <v>82315</v>
      </c>
    </row>
    <row r="1958" spans="1:3" x14ac:dyDescent="0.3">
      <c r="A1958" t="s">
        <v>37143</v>
      </c>
      <c r="B1958">
        <v>200000000</v>
      </c>
      <c r="C1958">
        <v>2411071</v>
      </c>
    </row>
    <row r="1959" spans="1:3" x14ac:dyDescent="0.3">
      <c r="A1959" t="s">
        <v>37150</v>
      </c>
    </row>
    <row r="1960" spans="1:3" x14ac:dyDescent="0.3">
      <c r="A1960" t="s">
        <v>37158</v>
      </c>
      <c r="B1960">
        <v>500000</v>
      </c>
    </row>
    <row r="1961" spans="1:3" x14ac:dyDescent="0.3">
      <c r="A1961" t="s">
        <v>1966</v>
      </c>
      <c r="B1961">
        <v>225000000</v>
      </c>
      <c r="C1961">
        <v>258366855</v>
      </c>
    </row>
    <row r="1962" spans="1:3" x14ac:dyDescent="0.3">
      <c r="A1962" t="s">
        <v>56429</v>
      </c>
    </row>
    <row r="1963" spans="1:3" x14ac:dyDescent="0.3">
      <c r="A1963" t="s">
        <v>37164</v>
      </c>
      <c r="B1963">
        <v>80752</v>
      </c>
    </row>
    <row r="1964" spans="1:3" x14ac:dyDescent="0.3">
      <c r="A1964" t="s">
        <v>37171</v>
      </c>
      <c r="B1964">
        <v>1600000</v>
      </c>
      <c r="C1964">
        <v>6103</v>
      </c>
    </row>
    <row r="1965" spans="1:3" x14ac:dyDescent="0.3">
      <c r="A1965" t="s">
        <v>37178</v>
      </c>
    </row>
    <row r="1966" spans="1:3" x14ac:dyDescent="0.3">
      <c r="A1966" t="s">
        <v>37186</v>
      </c>
      <c r="C1966" t="s">
        <v>56661</v>
      </c>
    </row>
    <row r="1967" spans="1:3" x14ac:dyDescent="0.3">
      <c r="A1967" t="s">
        <v>37193</v>
      </c>
    </row>
    <row r="1968" spans="1:3" x14ac:dyDescent="0.3">
      <c r="A1968" t="s">
        <v>37200</v>
      </c>
      <c r="B1968">
        <v>15000000</v>
      </c>
      <c r="C1968">
        <v>13043363</v>
      </c>
    </row>
    <row r="1969" spans="1:3" x14ac:dyDescent="0.3">
      <c r="A1969" t="s">
        <v>37207</v>
      </c>
      <c r="B1969">
        <v>104792</v>
      </c>
    </row>
    <row r="1970" spans="1:3" x14ac:dyDescent="0.3">
      <c r="A1970" t="s">
        <v>37213</v>
      </c>
      <c r="B1970">
        <v>58764</v>
      </c>
    </row>
    <row r="1971" spans="1:3" x14ac:dyDescent="0.3">
      <c r="A1971" t="s">
        <v>37220</v>
      </c>
      <c r="B1971">
        <v>566052</v>
      </c>
    </row>
    <row r="1972" spans="1:3" x14ac:dyDescent="0.3">
      <c r="A1972" t="s">
        <v>37227</v>
      </c>
      <c r="B1972">
        <v>15000000</v>
      </c>
      <c r="C1972">
        <v>4439063</v>
      </c>
    </row>
    <row r="1973" spans="1:3" x14ac:dyDescent="0.3">
      <c r="A1973" t="s">
        <v>37233</v>
      </c>
      <c r="B1973">
        <v>900000</v>
      </c>
      <c r="C1973">
        <v>100659</v>
      </c>
    </row>
    <row r="1974" spans="1:3" x14ac:dyDescent="0.3">
      <c r="A1974" t="s">
        <v>37239</v>
      </c>
    </row>
    <row r="1975" spans="1:3" x14ac:dyDescent="0.3">
      <c r="A1975" t="s">
        <v>37247</v>
      </c>
      <c r="B1975">
        <v>196203</v>
      </c>
    </row>
    <row r="1976" spans="1:3" x14ac:dyDescent="0.3">
      <c r="A1976" t="s">
        <v>56435</v>
      </c>
      <c r="B1976">
        <v>39001</v>
      </c>
    </row>
    <row r="1977" spans="1:3" x14ac:dyDescent="0.3">
      <c r="A1977" t="s">
        <v>37254</v>
      </c>
      <c r="B1977">
        <v>6000000</v>
      </c>
      <c r="C1977">
        <v>6670712</v>
      </c>
    </row>
    <row r="1978" spans="1:3" x14ac:dyDescent="0.3">
      <c r="A1978" t="s">
        <v>37260</v>
      </c>
      <c r="C1978" t="s">
        <v>56752</v>
      </c>
    </row>
    <row r="1979" spans="1:3" x14ac:dyDescent="0.3">
      <c r="A1979" t="s">
        <v>37267</v>
      </c>
      <c r="B1979">
        <v>25100000</v>
      </c>
      <c r="C1979">
        <v>25534493</v>
      </c>
    </row>
    <row r="1980" spans="1:3" x14ac:dyDescent="0.3">
      <c r="A1980" t="s">
        <v>37273</v>
      </c>
      <c r="B1980">
        <v>25000000</v>
      </c>
      <c r="C1980">
        <v>1186957</v>
      </c>
    </row>
    <row r="1981" spans="1:3" x14ac:dyDescent="0.3">
      <c r="A1981" t="s">
        <v>37280</v>
      </c>
      <c r="B1981">
        <v>578382</v>
      </c>
    </row>
    <row r="1982" spans="1:3" x14ac:dyDescent="0.3">
      <c r="A1982" t="s">
        <v>37287</v>
      </c>
      <c r="B1982">
        <v>3658</v>
      </c>
    </row>
    <row r="1983" spans="1:3" x14ac:dyDescent="0.3">
      <c r="A1983" t="s">
        <v>37295</v>
      </c>
      <c r="B1983">
        <v>1755134</v>
      </c>
    </row>
    <row r="1984" spans="1:3" x14ac:dyDescent="0.3">
      <c r="A1984" t="s">
        <v>37301</v>
      </c>
      <c r="B1984">
        <v>102079</v>
      </c>
    </row>
    <row r="1985" spans="1:3" x14ac:dyDescent="0.3">
      <c r="A1985" t="s">
        <v>37307</v>
      </c>
      <c r="B1985">
        <v>17000000</v>
      </c>
      <c r="C1985">
        <v>9451946</v>
      </c>
    </row>
    <row r="1986" spans="1:3" x14ac:dyDescent="0.3">
      <c r="A1986" t="s">
        <v>37313</v>
      </c>
      <c r="B1986">
        <v>10443</v>
      </c>
    </row>
    <row r="1987" spans="1:3" x14ac:dyDescent="0.3">
      <c r="A1987" t="s">
        <v>37321</v>
      </c>
    </row>
    <row r="1988" spans="1:3" x14ac:dyDescent="0.3">
      <c r="A1988" t="s">
        <v>37328</v>
      </c>
      <c r="B1988">
        <v>666045</v>
      </c>
    </row>
    <row r="1989" spans="1:3" x14ac:dyDescent="0.3">
      <c r="A1989" t="s">
        <v>1972</v>
      </c>
      <c r="B1989">
        <v>8000000</v>
      </c>
      <c r="C1989">
        <v>29467855</v>
      </c>
    </row>
    <row r="1990" spans="1:3" x14ac:dyDescent="0.3">
      <c r="A1990" t="s">
        <v>1981</v>
      </c>
      <c r="B1990">
        <v>414623</v>
      </c>
    </row>
    <row r="1991" spans="1:3" x14ac:dyDescent="0.3">
      <c r="A1991" t="s">
        <v>1988</v>
      </c>
      <c r="B1991">
        <v>52000000</v>
      </c>
      <c r="C1991">
        <v>23979741</v>
      </c>
    </row>
    <row r="1992" spans="1:3" x14ac:dyDescent="0.3">
      <c r="A1992" t="s">
        <v>37335</v>
      </c>
      <c r="B1992">
        <v>10000</v>
      </c>
    </row>
    <row r="1993" spans="1:3" x14ac:dyDescent="0.3">
      <c r="A1993" t="s">
        <v>1995</v>
      </c>
      <c r="B1993">
        <v>35000000</v>
      </c>
      <c r="C1993">
        <v>63075011</v>
      </c>
    </row>
    <row r="1994" spans="1:3" x14ac:dyDescent="0.3">
      <c r="A1994" t="s">
        <v>37342</v>
      </c>
    </row>
    <row r="1995" spans="1:3" x14ac:dyDescent="0.3">
      <c r="A1995" t="s">
        <v>37349</v>
      </c>
      <c r="B1995">
        <v>15000000</v>
      </c>
      <c r="C1995">
        <v>51545952</v>
      </c>
    </row>
    <row r="1996" spans="1:3" x14ac:dyDescent="0.3">
      <c r="A1996" t="s">
        <v>37355</v>
      </c>
      <c r="B1996">
        <v>15000</v>
      </c>
      <c r="C1996">
        <v>107918810</v>
      </c>
    </row>
    <row r="1997" spans="1:3" x14ac:dyDescent="0.3">
      <c r="A1997" t="s">
        <v>2002</v>
      </c>
      <c r="B1997">
        <v>15000000</v>
      </c>
      <c r="C1997">
        <v>71897215</v>
      </c>
    </row>
    <row r="1998" spans="1:3" x14ac:dyDescent="0.3">
      <c r="A1998" t="s">
        <v>37361</v>
      </c>
      <c r="B1998">
        <v>90275</v>
      </c>
    </row>
    <row r="1999" spans="1:3" x14ac:dyDescent="0.3">
      <c r="A1999" t="s">
        <v>37368</v>
      </c>
      <c r="B1999">
        <v>2820</v>
      </c>
    </row>
    <row r="2000" spans="1:3" x14ac:dyDescent="0.3">
      <c r="A2000" t="s">
        <v>37375</v>
      </c>
      <c r="B2000">
        <v>145493</v>
      </c>
    </row>
    <row r="2001" spans="1:3" x14ac:dyDescent="0.3">
      <c r="A2001" t="s">
        <v>37381</v>
      </c>
      <c r="B2001">
        <v>140000000</v>
      </c>
    </row>
    <row r="2002" spans="1:3" x14ac:dyDescent="0.3">
      <c r="A2002" t="s">
        <v>37387</v>
      </c>
      <c r="C2002" t="s">
        <v>56675</v>
      </c>
    </row>
    <row r="2003" spans="1:3" x14ac:dyDescent="0.3">
      <c r="A2003" t="s">
        <v>37393</v>
      </c>
      <c r="B2003">
        <v>25000000</v>
      </c>
    </row>
    <row r="2004" spans="1:3" x14ac:dyDescent="0.3">
      <c r="A2004" t="s">
        <v>37400</v>
      </c>
      <c r="B2004">
        <v>5000000</v>
      </c>
      <c r="C2004">
        <v>5009677</v>
      </c>
    </row>
    <row r="2005" spans="1:3" x14ac:dyDescent="0.3">
      <c r="A2005" t="s">
        <v>37407</v>
      </c>
      <c r="B2005">
        <v>22000000</v>
      </c>
      <c r="C2005">
        <v>3247816</v>
      </c>
    </row>
    <row r="2006" spans="1:3" x14ac:dyDescent="0.3">
      <c r="A2006" t="s">
        <v>37413</v>
      </c>
    </row>
    <row r="2007" spans="1:3" x14ac:dyDescent="0.3">
      <c r="A2007" t="s">
        <v>37418</v>
      </c>
      <c r="B2007">
        <v>487215</v>
      </c>
    </row>
    <row r="2008" spans="1:3" x14ac:dyDescent="0.3">
      <c r="A2008" t="s">
        <v>37425</v>
      </c>
      <c r="B2008">
        <v>220000000</v>
      </c>
      <c r="C2008">
        <v>2074346</v>
      </c>
    </row>
    <row r="2009" spans="1:3" x14ac:dyDescent="0.3">
      <c r="A2009" t="s">
        <v>37431</v>
      </c>
      <c r="B2009">
        <v>180000000</v>
      </c>
      <c r="C2009">
        <v>691678</v>
      </c>
    </row>
    <row r="2010" spans="1:3" x14ac:dyDescent="0.3">
      <c r="A2010" t="s">
        <v>37437</v>
      </c>
      <c r="B2010">
        <v>25000000</v>
      </c>
      <c r="C2010">
        <v>32409</v>
      </c>
    </row>
    <row r="2011" spans="1:3" x14ac:dyDescent="0.3">
      <c r="A2011" t="s">
        <v>37443</v>
      </c>
      <c r="B2011">
        <v>13925</v>
      </c>
    </row>
    <row r="2012" spans="1:3" x14ac:dyDescent="0.3">
      <c r="A2012" t="s">
        <v>37449</v>
      </c>
      <c r="B2012">
        <v>70</v>
      </c>
    </row>
    <row r="2013" spans="1:3" x14ac:dyDescent="0.3">
      <c r="A2013" t="s">
        <v>37456</v>
      </c>
    </row>
    <row r="2014" spans="1:3" x14ac:dyDescent="0.3">
      <c r="A2014" t="s">
        <v>37464</v>
      </c>
      <c r="B2014">
        <v>250000000</v>
      </c>
    </row>
    <row r="2015" spans="1:3" x14ac:dyDescent="0.3">
      <c r="A2015" t="s">
        <v>37470</v>
      </c>
      <c r="B2015">
        <v>1412124</v>
      </c>
    </row>
    <row r="2016" spans="1:3" x14ac:dyDescent="0.3">
      <c r="A2016" t="s">
        <v>37477</v>
      </c>
      <c r="B2016">
        <v>152857</v>
      </c>
    </row>
    <row r="2017" spans="1:3" x14ac:dyDescent="0.3">
      <c r="A2017" t="s">
        <v>37484</v>
      </c>
      <c r="B2017">
        <v>1500000</v>
      </c>
      <c r="C2017">
        <v>8983</v>
      </c>
    </row>
    <row r="2018" spans="1:3" x14ac:dyDescent="0.3">
      <c r="A2018" t="s">
        <v>37492</v>
      </c>
      <c r="B2018">
        <v>54640</v>
      </c>
    </row>
    <row r="2019" spans="1:3" x14ac:dyDescent="0.3">
      <c r="A2019" t="s">
        <v>37499</v>
      </c>
    </row>
    <row r="2020" spans="1:3" x14ac:dyDescent="0.3">
      <c r="A2020" t="s">
        <v>37506</v>
      </c>
      <c r="B2020">
        <v>9000000</v>
      </c>
      <c r="C2020">
        <v>883887</v>
      </c>
    </row>
    <row r="2021" spans="1:3" x14ac:dyDescent="0.3">
      <c r="A2021" t="s">
        <v>37513</v>
      </c>
      <c r="B2021">
        <v>6468</v>
      </c>
    </row>
    <row r="2022" spans="1:3" x14ac:dyDescent="0.3">
      <c r="A2022" t="s">
        <v>37520</v>
      </c>
      <c r="B2022">
        <v>499685</v>
      </c>
    </row>
    <row r="2023" spans="1:3" x14ac:dyDescent="0.3">
      <c r="A2023" t="s">
        <v>2012</v>
      </c>
      <c r="B2023">
        <v>55000000</v>
      </c>
      <c r="C2023">
        <v>32669555</v>
      </c>
    </row>
    <row r="2024" spans="1:3" x14ac:dyDescent="0.3">
      <c r="A2024" t="s">
        <v>2019</v>
      </c>
      <c r="B2024">
        <v>800521</v>
      </c>
    </row>
    <row r="2025" spans="1:3" x14ac:dyDescent="0.3">
      <c r="A2025" t="s">
        <v>37527</v>
      </c>
      <c r="B2025">
        <v>5000000</v>
      </c>
      <c r="C2025">
        <v>1235028</v>
      </c>
    </row>
    <row r="2026" spans="1:3" x14ac:dyDescent="0.3">
      <c r="A2026" t="s">
        <v>37534</v>
      </c>
      <c r="B2026">
        <v>11000000</v>
      </c>
      <c r="C2026">
        <v>754268</v>
      </c>
    </row>
    <row r="2027" spans="1:3" x14ac:dyDescent="0.3">
      <c r="A2027" t="s">
        <v>37540</v>
      </c>
      <c r="B2027">
        <v>1500000</v>
      </c>
      <c r="C2027">
        <v>2283276</v>
      </c>
    </row>
    <row r="2028" spans="1:3" x14ac:dyDescent="0.3">
      <c r="A2028" t="s">
        <v>37547</v>
      </c>
    </row>
    <row r="2029" spans="1:3" x14ac:dyDescent="0.3">
      <c r="A2029" t="s">
        <v>37554</v>
      </c>
      <c r="B2029">
        <v>8500000</v>
      </c>
      <c r="C2029">
        <v>35161554</v>
      </c>
    </row>
    <row r="2030" spans="1:3" x14ac:dyDescent="0.3">
      <c r="A2030" t="s">
        <v>37561</v>
      </c>
      <c r="B2030">
        <v>2277396</v>
      </c>
    </row>
    <row r="2031" spans="1:3" x14ac:dyDescent="0.3">
      <c r="A2031" t="s">
        <v>37568</v>
      </c>
      <c r="B2031">
        <v>40000000</v>
      </c>
      <c r="C2031">
        <v>38105077</v>
      </c>
    </row>
    <row r="2032" spans="1:3" x14ac:dyDescent="0.3">
      <c r="A2032" t="s">
        <v>37575</v>
      </c>
      <c r="B2032">
        <v>249590</v>
      </c>
    </row>
    <row r="2033" spans="1:3" x14ac:dyDescent="0.3">
      <c r="A2033" t="s">
        <v>37581</v>
      </c>
      <c r="B2033">
        <v>100000</v>
      </c>
    </row>
    <row r="2034" spans="1:3" x14ac:dyDescent="0.3">
      <c r="A2034" t="s">
        <v>37587</v>
      </c>
    </row>
    <row r="2035" spans="1:3" x14ac:dyDescent="0.3">
      <c r="A2035" t="s">
        <v>37594</v>
      </c>
    </row>
    <row r="2036" spans="1:3" x14ac:dyDescent="0.3">
      <c r="A2036" t="s">
        <v>37600</v>
      </c>
      <c r="B2036">
        <v>25589</v>
      </c>
    </row>
    <row r="2037" spans="1:3" x14ac:dyDescent="0.3">
      <c r="A2037" t="s">
        <v>37607</v>
      </c>
      <c r="B2037">
        <v>550000000</v>
      </c>
      <c r="C2037">
        <v>6532908</v>
      </c>
    </row>
    <row r="2038" spans="1:3" x14ac:dyDescent="0.3">
      <c r="A2038" t="s">
        <v>37615</v>
      </c>
      <c r="B2038">
        <v>33000000</v>
      </c>
      <c r="C2038">
        <v>10330853</v>
      </c>
    </row>
    <row r="2039" spans="1:3" x14ac:dyDescent="0.3">
      <c r="A2039" t="s">
        <v>2026</v>
      </c>
      <c r="B2039">
        <v>750000000</v>
      </c>
      <c r="C2039">
        <v>1246151</v>
      </c>
    </row>
    <row r="2040" spans="1:3" x14ac:dyDescent="0.3">
      <c r="A2040" t="s">
        <v>37622</v>
      </c>
      <c r="B2040">
        <v>12000000</v>
      </c>
      <c r="C2040">
        <v>4018695</v>
      </c>
    </row>
    <row r="2041" spans="1:3" x14ac:dyDescent="0.3">
      <c r="A2041" t="s">
        <v>37628</v>
      </c>
    </row>
    <row r="2042" spans="1:3" x14ac:dyDescent="0.3">
      <c r="A2042" t="s">
        <v>37634</v>
      </c>
      <c r="B2042">
        <v>7720</v>
      </c>
    </row>
    <row r="2043" spans="1:3" x14ac:dyDescent="0.3">
      <c r="A2043" t="s">
        <v>2034</v>
      </c>
      <c r="B2043">
        <v>40000000</v>
      </c>
      <c r="C2043">
        <v>58009200</v>
      </c>
    </row>
    <row r="2044" spans="1:3" x14ac:dyDescent="0.3">
      <c r="A2044" t="s">
        <v>37641</v>
      </c>
    </row>
    <row r="2045" spans="1:3" x14ac:dyDescent="0.3">
      <c r="A2045" t="s">
        <v>37648</v>
      </c>
      <c r="B2045">
        <v>200000000</v>
      </c>
      <c r="C2045">
        <v>166112167</v>
      </c>
    </row>
    <row r="2046" spans="1:3" x14ac:dyDescent="0.3">
      <c r="A2046" t="s">
        <v>37653</v>
      </c>
      <c r="B2046">
        <v>1500000</v>
      </c>
      <c r="C2046">
        <v>62248</v>
      </c>
    </row>
    <row r="2047" spans="1:3" x14ac:dyDescent="0.3">
      <c r="A2047" t="s">
        <v>37660</v>
      </c>
      <c r="B2047">
        <v>12000000</v>
      </c>
      <c r="C2047">
        <v>7001720</v>
      </c>
    </row>
    <row r="2048" spans="1:3" x14ac:dyDescent="0.3">
      <c r="A2048" t="s">
        <v>37667</v>
      </c>
      <c r="B2048">
        <v>622164</v>
      </c>
    </row>
    <row r="2049" spans="1:3" x14ac:dyDescent="0.3">
      <c r="A2049" t="s">
        <v>37674</v>
      </c>
    </row>
    <row r="2050" spans="1:3" x14ac:dyDescent="0.3">
      <c r="A2050" t="s">
        <v>37682</v>
      </c>
      <c r="B2050">
        <v>200000000</v>
      </c>
      <c r="C2050">
        <v>365401</v>
      </c>
    </row>
    <row r="2051" spans="1:3" x14ac:dyDescent="0.3">
      <c r="A2051" t="s">
        <v>37689</v>
      </c>
      <c r="B2051">
        <v>28682</v>
      </c>
    </row>
    <row r="2052" spans="1:3" x14ac:dyDescent="0.3">
      <c r="A2052" t="s">
        <v>2041</v>
      </c>
      <c r="B2052">
        <v>135000000</v>
      </c>
      <c r="C2052">
        <v>123477607</v>
      </c>
    </row>
    <row r="2053" spans="1:3" x14ac:dyDescent="0.3">
      <c r="A2053" t="s">
        <v>37696</v>
      </c>
      <c r="B2053">
        <v>25000000</v>
      </c>
      <c r="C2053">
        <v>83823381</v>
      </c>
    </row>
    <row r="2054" spans="1:3" x14ac:dyDescent="0.3">
      <c r="A2054" t="s">
        <v>37703</v>
      </c>
    </row>
    <row r="2055" spans="1:3" x14ac:dyDescent="0.3">
      <c r="A2055" t="s">
        <v>2049</v>
      </c>
      <c r="B2055">
        <v>30000000</v>
      </c>
      <c r="C2055">
        <v>42400223</v>
      </c>
    </row>
    <row r="2056" spans="1:3" x14ac:dyDescent="0.3">
      <c r="A2056" t="s">
        <v>37709</v>
      </c>
      <c r="B2056">
        <v>29759</v>
      </c>
    </row>
    <row r="2057" spans="1:3" x14ac:dyDescent="0.3">
      <c r="A2057" t="s">
        <v>2057</v>
      </c>
      <c r="B2057">
        <v>125000000</v>
      </c>
      <c r="C2057">
        <v>113203870</v>
      </c>
    </row>
    <row r="2058" spans="1:3" x14ac:dyDescent="0.3">
      <c r="A2058" t="s">
        <v>37716</v>
      </c>
      <c r="B2058">
        <v>7500000</v>
      </c>
      <c r="C2058">
        <v>9176553</v>
      </c>
    </row>
    <row r="2059" spans="1:3" x14ac:dyDescent="0.3">
      <c r="A2059" t="s">
        <v>37723</v>
      </c>
      <c r="B2059">
        <v>6437</v>
      </c>
    </row>
    <row r="2060" spans="1:3" x14ac:dyDescent="0.3">
      <c r="A2060" t="s">
        <v>2065</v>
      </c>
      <c r="B2060">
        <v>30000000</v>
      </c>
      <c r="C2060">
        <v>28835528</v>
      </c>
    </row>
    <row r="2061" spans="1:3" x14ac:dyDescent="0.3">
      <c r="A2061" t="s">
        <v>37729</v>
      </c>
      <c r="B2061">
        <v>64438</v>
      </c>
    </row>
    <row r="2062" spans="1:3" x14ac:dyDescent="0.3">
      <c r="A2062" t="s">
        <v>2072</v>
      </c>
      <c r="B2062">
        <v>15000000</v>
      </c>
      <c r="C2062">
        <v>64003625</v>
      </c>
    </row>
    <row r="2063" spans="1:3" x14ac:dyDescent="0.3">
      <c r="A2063" t="s">
        <v>37736</v>
      </c>
      <c r="B2063">
        <v>25844</v>
      </c>
    </row>
    <row r="2064" spans="1:3" x14ac:dyDescent="0.3">
      <c r="A2064" t="s">
        <v>37743</v>
      </c>
      <c r="B2064">
        <v>52799</v>
      </c>
    </row>
    <row r="2065" spans="1:3" x14ac:dyDescent="0.3">
      <c r="A2065" t="s">
        <v>37749</v>
      </c>
      <c r="B2065">
        <v>7973</v>
      </c>
    </row>
    <row r="2066" spans="1:3" x14ac:dyDescent="0.3">
      <c r="A2066" t="s">
        <v>2080</v>
      </c>
      <c r="B2066">
        <v>89722</v>
      </c>
    </row>
    <row r="2067" spans="1:3" x14ac:dyDescent="0.3">
      <c r="A2067" t="s">
        <v>37756</v>
      </c>
      <c r="B2067">
        <v>50000000</v>
      </c>
      <c r="C2067">
        <v>73343413</v>
      </c>
    </row>
    <row r="2068" spans="1:3" x14ac:dyDescent="0.3">
      <c r="A2068" t="s">
        <v>2087</v>
      </c>
    </row>
    <row r="2069" spans="1:3" x14ac:dyDescent="0.3">
      <c r="A2069" t="s">
        <v>37762</v>
      </c>
      <c r="B2069">
        <v>275093</v>
      </c>
    </row>
    <row r="2070" spans="1:3" x14ac:dyDescent="0.3">
      <c r="A2070" t="s">
        <v>37769</v>
      </c>
      <c r="B2070">
        <v>1500000</v>
      </c>
    </row>
    <row r="2071" spans="1:3" x14ac:dyDescent="0.3">
      <c r="A2071" t="s">
        <v>37776</v>
      </c>
      <c r="B2071">
        <v>3000000</v>
      </c>
      <c r="C2071">
        <v>1040000</v>
      </c>
    </row>
    <row r="2072" spans="1:3" x14ac:dyDescent="0.3">
      <c r="A2072" t="s">
        <v>37782</v>
      </c>
      <c r="B2072">
        <v>75000000</v>
      </c>
      <c r="C2072">
        <v>51855045</v>
      </c>
    </row>
    <row r="2073" spans="1:3" x14ac:dyDescent="0.3">
      <c r="A2073" t="s">
        <v>2095</v>
      </c>
      <c r="B2073">
        <v>125000000</v>
      </c>
      <c r="C2073">
        <v>381011219</v>
      </c>
    </row>
    <row r="2074" spans="1:3" x14ac:dyDescent="0.3">
      <c r="A2074" t="s">
        <v>37788</v>
      </c>
      <c r="B2074">
        <v>78986</v>
      </c>
    </row>
    <row r="2075" spans="1:3" x14ac:dyDescent="0.3">
      <c r="A2075" t="s">
        <v>56441</v>
      </c>
    </row>
    <row r="2076" spans="1:3" x14ac:dyDescent="0.3">
      <c r="A2076" t="s">
        <v>37795</v>
      </c>
      <c r="B2076">
        <v>25108</v>
      </c>
    </row>
    <row r="2077" spans="1:3" x14ac:dyDescent="0.3">
      <c r="A2077" t="s">
        <v>37802</v>
      </c>
    </row>
    <row r="2078" spans="1:3" x14ac:dyDescent="0.3">
      <c r="A2078" t="s">
        <v>37809</v>
      </c>
      <c r="B2078">
        <v>97698</v>
      </c>
    </row>
    <row r="2079" spans="1:3" x14ac:dyDescent="0.3">
      <c r="A2079" t="s">
        <v>37816</v>
      </c>
      <c r="B2079">
        <v>47122</v>
      </c>
    </row>
    <row r="2080" spans="1:3" x14ac:dyDescent="0.3">
      <c r="A2080" t="s">
        <v>37823</v>
      </c>
      <c r="B2080">
        <v>22088</v>
      </c>
    </row>
    <row r="2081" spans="1:3" x14ac:dyDescent="0.3">
      <c r="A2081" t="s">
        <v>2102</v>
      </c>
      <c r="B2081">
        <v>45000000</v>
      </c>
      <c r="C2081">
        <v>88631237</v>
      </c>
    </row>
    <row r="2082" spans="1:3" x14ac:dyDescent="0.3">
      <c r="A2082" t="s">
        <v>37831</v>
      </c>
      <c r="B2082">
        <v>101343</v>
      </c>
    </row>
    <row r="2083" spans="1:3" x14ac:dyDescent="0.3">
      <c r="A2083" t="s">
        <v>2110</v>
      </c>
      <c r="B2083">
        <v>28000000</v>
      </c>
      <c r="C2083">
        <v>63914167</v>
      </c>
    </row>
    <row r="2084" spans="1:3" x14ac:dyDescent="0.3">
      <c r="A2084" t="s">
        <v>2117</v>
      </c>
      <c r="B2084">
        <v>5000000</v>
      </c>
      <c r="C2084">
        <v>50856010</v>
      </c>
    </row>
    <row r="2085" spans="1:3" x14ac:dyDescent="0.3">
      <c r="A2085" t="s">
        <v>37838</v>
      </c>
      <c r="B2085">
        <v>33000000</v>
      </c>
      <c r="C2085">
        <v>148095302</v>
      </c>
    </row>
    <row r="2086" spans="1:3" x14ac:dyDescent="0.3">
      <c r="A2086" t="s">
        <v>2124</v>
      </c>
      <c r="B2086">
        <v>60000000</v>
      </c>
      <c r="C2086">
        <v>50577412</v>
      </c>
    </row>
    <row r="2087" spans="1:3" x14ac:dyDescent="0.3">
      <c r="A2087" t="s">
        <v>37845</v>
      </c>
    </row>
    <row r="2088" spans="1:3" x14ac:dyDescent="0.3">
      <c r="A2088" t="s">
        <v>37853</v>
      </c>
    </row>
    <row r="2089" spans="1:3" x14ac:dyDescent="0.3">
      <c r="A2089" t="s">
        <v>37859</v>
      </c>
      <c r="B2089">
        <v>22000000</v>
      </c>
      <c r="C2089">
        <v>11326836</v>
      </c>
    </row>
    <row r="2090" spans="1:3" x14ac:dyDescent="0.3">
      <c r="A2090" t="s">
        <v>37865</v>
      </c>
      <c r="B2090">
        <v>82739</v>
      </c>
    </row>
    <row r="2091" spans="1:3" x14ac:dyDescent="0.3">
      <c r="A2091" t="s">
        <v>2130</v>
      </c>
      <c r="B2091">
        <v>17000000</v>
      </c>
      <c r="C2091">
        <v>27154426</v>
      </c>
    </row>
    <row r="2092" spans="1:3" x14ac:dyDescent="0.3">
      <c r="A2092" t="s">
        <v>37872</v>
      </c>
    </row>
    <row r="2093" spans="1:3" x14ac:dyDescent="0.3">
      <c r="A2093" t="s">
        <v>37878</v>
      </c>
    </row>
    <row r="2094" spans="1:3" x14ac:dyDescent="0.3">
      <c r="A2094" t="s">
        <v>2137</v>
      </c>
      <c r="B2094">
        <v>50000000</v>
      </c>
      <c r="C2094">
        <v>75605492</v>
      </c>
    </row>
    <row r="2095" spans="1:3" x14ac:dyDescent="0.3">
      <c r="A2095" t="s">
        <v>2144</v>
      </c>
      <c r="B2095">
        <v>215000000</v>
      </c>
      <c r="C2095">
        <v>89302115</v>
      </c>
    </row>
    <row r="2096" spans="1:3" x14ac:dyDescent="0.3">
      <c r="A2096" t="s">
        <v>2152</v>
      </c>
      <c r="B2096">
        <v>165000000</v>
      </c>
      <c r="C2096">
        <v>232641920</v>
      </c>
    </row>
    <row r="2097" spans="1:3" x14ac:dyDescent="0.3">
      <c r="A2097" t="s">
        <v>37885</v>
      </c>
      <c r="B2097">
        <v>200000</v>
      </c>
      <c r="C2097">
        <v>78030</v>
      </c>
    </row>
    <row r="2098" spans="1:3" x14ac:dyDescent="0.3">
      <c r="A2098" t="s">
        <v>37891</v>
      </c>
      <c r="B2098">
        <v>32000</v>
      </c>
    </row>
    <row r="2099" spans="1:3" x14ac:dyDescent="0.3">
      <c r="A2099" t="s">
        <v>2160</v>
      </c>
    </row>
    <row r="2100" spans="1:3" x14ac:dyDescent="0.3">
      <c r="A2100" t="s">
        <v>2169</v>
      </c>
      <c r="B2100">
        <v>30000000</v>
      </c>
      <c r="C2100">
        <v>8574339</v>
      </c>
    </row>
    <row r="2101" spans="1:3" x14ac:dyDescent="0.3">
      <c r="A2101" t="s">
        <v>2178</v>
      </c>
      <c r="B2101">
        <v>35000000</v>
      </c>
      <c r="C2101">
        <v>37490007</v>
      </c>
    </row>
    <row r="2102" spans="1:3" x14ac:dyDescent="0.3">
      <c r="A2102" t="s">
        <v>2185</v>
      </c>
      <c r="B2102">
        <v>26000000</v>
      </c>
      <c r="C2102">
        <v>37400127</v>
      </c>
    </row>
    <row r="2103" spans="1:3" x14ac:dyDescent="0.3">
      <c r="A2103" t="s">
        <v>37897</v>
      </c>
      <c r="B2103">
        <v>1100000</v>
      </c>
    </row>
    <row r="2104" spans="1:3" x14ac:dyDescent="0.3">
      <c r="A2104" t="s">
        <v>37904</v>
      </c>
    </row>
    <row r="2105" spans="1:3" x14ac:dyDescent="0.3">
      <c r="A2105" t="s">
        <v>37911</v>
      </c>
      <c r="B2105">
        <v>2500000</v>
      </c>
      <c r="C2105">
        <v>50076</v>
      </c>
    </row>
    <row r="2106" spans="1:3" x14ac:dyDescent="0.3">
      <c r="A2106" t="s">
        <v>37918</v>
      </c>
      <c r="B2106">
        <v>17365</v>
      </c>
    </row>
    <row r="2107" spans="1:3" x14ac:dyDescent="0.3">
      <c r="A2107" t="s">
        <v>2192</v>
      </c>
      <c r="B2107">
        <v>20000000</v>
      </c>
      <c r="C2107">
        <v>25077977</v>
      </c>
    </row>
    <row r="2108" spans="1:3" x14ac:dyDescent="0.3">
      <c r="A2108" t="s">
        <v>37925</v>
      </c>
      <c r="B2108">
        <v>4157104</v>
      </c>
    </row>
    <row r="2109" spans="1:3" x14ac:dyDescent="0.3">
      <c r="A2109" t="s">
        <v>2199</v>
      </c>
    </row>
    <row r="2110" spans="1:3" x14ac:dyDescent="0.3">
      <c r="A2110" t="s">
        <v>37932</v>
      </c>
      <c r="B2110">
        <v>20000000</v>
      </c>
      <c r="C2110">
        <v>14190901</v>
      </c>
    </row>
    <row r="2111" spans="1:3" x14ac:dyDescent="0.3">
      <c r="A2111" t="s">
        <v>37938</v>
      </c>
      <c r="B2111">
        <v>25000000</v>
      </c>
      <c r="C2111">
        <v>6911</v>
      </c>
    </row>
    <row r="2112" spans="1:3" x14ac:dyDescent="0.3">
      <c r="A2112" t="s">
        <v>2205</v>
      </c>
      <c r="B2112">
        <v>20000000</v>
      </c>
      <c r="C2112">
        <v>26004851</v>
      </c>
    </row>
    <row r="2113" spans="1:3" x14ac:dyDescent="0.3">
      <c r="A2113" t="s">
        <v>37945</v>
      </c>
      <c r="B2113">
        <v>320876</v>
      </c>
    </row>
    <row r="2114" spans="1:3" x14ac:dyDescent="0.3">
      <c r="A2114" t="s">
        <v>37952</v>
      </c>
      <c r="B2114">
        <v>23190</v>
      </c>
    </row>
    <row r="2115" spans="1:3" x14ac:dyDescent="0.3">
      <c r="A2115" t="s">
        <v>37958</v>
      </c>
      <c r="B2115">
        <v>10908</v>
      </c>
    </row>
    <row r="2116" spans="1:3" x14ac:dyDescent="0.3">
      <c r="A2116" t="s">
        <v>37966</v>
      </c>
      <c r="B2116">
        <v>17000000</v>
      </c>
      <c r="C2116">
        <v>41081</v>
      </c>
    </row>
    <row r="2117" spans="1:3" x14ac:dyDescent="0.3">
      <c r="A2117" t="s">
        <v>2213</v>
      </c>
      <c r="B2117">
        <v>200000000</v>
      </c>
      <c r="C2117">
        <v>191452396</v>
      </c>
    </row>
    <row r="2118" spans="1:3" x14ac:dyDescent="0.3">
      <c r="A2118" t="s">
        <v>37972</v>
      </c>
      <c r="C2118" t="s">
        <v>56662</v>
      </c>
    </row>
    <row r="2119" spans="1:3" x14ac:dyDescent="0.3">
      <c r="A2119" t="s">
        <v>2222</v>
      </c>
      <c r="B2119">
        <v>5000000</v>
      </c>
      <c r="C2119">
        <v>2450846</v>
      </c>
    </row>
    <row r="2120" spans="1:3" x14ac:dyDescent="0.3">
      <c r="A2120" t="s">
        <v>2229</v>
      </c>
      <c r="B2120">
        <v>19000000</v>
      </c>
      <c r="C2120">
        <v>25918920</v>
      </c>
    </row>
    <row r="2121" spans="1:3" x14ac:dyDescent="0.3">
      <c r="A2121" t="s">
        <v>2237</v>
      </c>
      <c r="B2121">
        <v>185000000</v>
      </c>
      <c r="C2121">
        <v>237283207</v>
      </c>
    </row>
    <row r="2122" spans="1:3" x14ac:dyDescent="0.3">
      <c r="A2122" t="s">
        <v>37978</v>
      </c>
      <c r="B2122">
        <v>1000000</v>
      </c>
    </row>
    <row r="2123" spans="1:3" x14ac:dyDescent="0.3">
      <c r="A2123" t="s">
        <v>37985</v>
      </c>
      <c r="B2123">
        <v>9280</v>
      </c>
    </row>
    <row r="2124" spans="1:3" x14ac:dyDescent="0.3">
      <c r="A2124" t="s">
        <v>2245</v>
      </c>
      <c r="B2124">
        <v>70000000</v>
      </c>
      <c r="C2124">
        <v>83552429</v>
      </c>
    </row>
    <row r="2125" spans="1:3" x14ac:dyDescent="0.3">
      <c r="A2125" t="s">
        <v>37992</v>
      </c>
      <c r="B2125">
        <v>9645</v>
      </c>
    </row>
    <row r="2126" spans="1:3" x14ac:dyDescent="0.3">
      <c r="A2126" t="s">
        <v>2253</v>
      </c>
      <c r="B2126">
        <v>27000000</v>
      </c>
      <c r="C2126">
        <v>79249455</v>
      </c>
    </row>
    <row r="2127" spans="1:3" x14ac:dyDescent="0.3">
      <c r="A2127" t="s">
        <v>2261</v>
      </c>
      <c r="B2127">
        <v>80000000</v>
      </c>
      <c r="C2127">
        <v>55675313</v>
      </c>
    </row>
    <row r="2128" spans="1:3" x14ac:dyDescent="0.3">
      <c r="A2128" t="s">
        <v>37999</v>
      </c>
      <c r="B2128">
        <v>22377</v>
      </c>
    </row>
    <row r="2129" spans="1:3" x14ac:dyDescent="0.3">
      <c r="A2129" t="s">
        <v>38005</v>
      </c>
      <c r="B2129">
        <v>10000000</v>
      </c>
      <c r="C2129">
        <v>25464480</v>
      </c>
    </row>
    <row r="2130" spans="1:3" x14ac:dyDescent="0.3">
      <c r="A2130" t="s">
        <v>38012</v>
      </c>
      <c r="B2130">
        <v>5000000</v>
      </c>
      <c r="C2130">
        <v>6174</v>
      </c>
    </row>
    <row r="2131" spans="1:3" x14ac:dyDescent="0.3">
      <c r="A2131" t="s">
        <v>38019</v>
      </c>
      <c r="B2131">
        <v>5000000</v>
      </c>
      <c r="C2131">
        <v>92900</v>
      </c>
    </row>
    <row r="2132" spans="1:3" x14ac:dyDescent="0.3">
      <c r="A2132" t="s">
        <v>38025</v>
      </c>
      <c r="B2132">
        <v>1425993</v>
      </c>
    </row>
    <row r="2133" spans="1:3" x14ac:dyDescent="0.3">
      <c r="A2133" t="s">
        <v>2268</v>
      </c>
      <c r="B2133">
        <v>60000000</v>
      </c>
      <c r="C2133">
        <v>60128566</v>
      </c>
    </row>
    <row r="2134" spans="1:3" x14ac:dyDescent="0.3">
      <c r="A2134" t="s">
        <v>38032</v>
      </c>
      <c r="B2134">
        <v>12000000</v>
      </c>
      <c r="C2134">
        <v>101882</v>
      </c>
    </row>
    <row r="2135" spans="1:3" x14ac:dyDescent="0.3">
      <c r="A2135" t="s">
        <v>38039</v>
      </c>
    </row>
    <row r="2136" spans="1:3" x14ac:dyDescent="0.3">
      <c r="A2136" t="s">
        <v>38047</v>
      </c>
      <c r="B2136">
        <v>10382</v>
      </c>
    </row>
    <row r="2137" spans="1:3" x14ac:dyDescent="0.3">
      <c r="A2137" t="s">
        <v>2275</v>
      </c>
      <c r="B2137">
        <v>5000000</v>
      </c>
      <c r="C2137">
        <v>28965459</v>
      </c>
    </row>
    <row r="2138" spans="1:3" x14ac:dyDescent="0.3">
      <c r="A2138" t="s">
        <v>2284</v>
      </c>
      <c r="B2138">
        <v>80000000</v>
      </c>
      <c r="C2138">
        <v>80360843</v>
      </c>
    </row>
    <row r="2139" spans="1:3" x14ac:dyDescent="0.3">
      <c r="A2139" t="s">
        <v>2291</v>
      </c>
      <c r="B2139">
        <v>5000000</v>
      </c>
      <c r="C2139">
        <v>15415270</v>
      </c>
    </row>
    <row r="2140" spans="1:3" x14ac:dyDescent="0.3">
      <c r="A2140" t="s">
        <v>38055</v>
      </c>
      <c r="B2140">
        <v>32864</v>
      </c>
    </row>
    <row r="2141" spans="1:3" x14ac:dyDescent="0.3">
      <c r="A2141" t="s">
        <v>38061</v>
      </c>
      <c r="B2141">
        <v>2606</v>
      </c>
    </row>
    <row r="2142" spans="1:3" x14ac:dyDescent="0.3">
      <c r="A2142" t="s">
        <v>38067</v>
      </c>
      <c r="B2142">
        <v>8000000</v>
      </c>
      <c r="C2142">
        <v>10814185</v>
      </c>
    </row>
    <row r="2143" spans="1:3" x14ac:dyDescent="0.3">
      <c r="A2143" t="s">
        <v>2299</v>
      </c>
      <c r="B2143">
        <v>60974475</v>
      </c>
    </row>
    <row r="2144" spans="1:3" x14ac:dyDescent="0.3">
      <c r="A2144" t="s">
        <v>38074</v>
      </c>
      <c r="B2144">
        <v>6000000</v>
      </c>
      <c r="C2144">
        <v>115862</v>
      </c>
    </row>
    <row r="2145" spans="1:3" x14ac:dyDescent="0.3">
      <c r="A2145" t="s">
        <v>56447</v>
      </c>
      <c r="C2145" t="s">
        <v>56660</v>
      </c>
    </row>
    <row r="2146" spans="1:3" x14ac:dyDescent="0.3">
      <c r="A2146" t="s">
        <v>38080</v>
      </c>
      <c r="B2146">
        <v>1561577</v>
      </c>
    </row>
    <row r="2147" spans="1:3" x14ac:dyDescent="0.3">
      <c r="A2147" t="s">
        <v>38087</v>
      </c>
      <c r="B2147">
        <v>10000000</v>
      </c>
      <c r="C2147">
        <v>449558</v>
      </c>
    </row>
    <row r="2148" spans="1:3" x14ac:dyDescent="0.3">
      <c r="A2148" t="s">
        <v>2307</v>
      </c>
      <c r="B2148">
        <v>80000000</v>
      </c>
      <c r="C2148">
        <v>43313890</v>
      </c>
    </row>
    <row r="2149" spans="1:3" x14ac:dyDescent="0.3">
      <c r="A2149" t="s">
        <v>38093</v>
      </c>
      <c r="B2149">
        <v>1500000</v>
      </c>
      <c r="C2149">
        <v>3478</v>
      </c>
    </row>
    <row r="2150" spans="1:3" x14ac:dyDescent="0.3">
      <c r="A2150" t="s">
        <v>38100</v>
      </c>
      <c r="C2150" t="s">
        <v>56753</v>
      </c>
    </row>
    <row r="2151" spans="1:3" x14ac:dyDescent="0.3">
      <c r="A2151" t="s">
        <v>38108</v>
      </c>
    </row>
    <row r="2152" spans="1:3" x14ac:dyDescent="0.3">
      <c r="A2152" t="s">
        <v>38115</v>
      </c>
      <c r="B2152">
        <v>500000000</v>
      </c>
    </row>
    <row r="2153" spans="1:3" x14ac:dyDescent="0.3">
      <c r="A2153" t="s">
        <v>2313</v>
      </c>
      <c r="B2153">
        <v>200000000</v>
      </c>
      <c r="C2153">
        <v>312433331</v>
      </c>
    </row>
    <row r="2154" spans="1:3" x14ac:dyDescent="0.3">
      <c r="A2154" t="s">
        <v>38121</v>
      </c>
      <c r="B2154">
        <v>234422</v>
      </c>
    </row>
    <row r="2155" spans="1:3" x14ac:dyDescent="0.3">
      <c r="A2155" t="s">
        <v>2320</v>
      </c>
      <c r="B2155">
        <v>145000000</v>
      </c>
      <c r="C2155">
        <v>209397903</v>
      </c>
    </row>
    <row r="2156" spans="1:3" x14ac:dyDescent="0.3">
      <c r="A2156" t="s">
        <v>2328</v>
      </c>
      <c r="B2156">
        <v>50000000</v>
      </c>
      <c r="C2156">
        <v>127352707</v>
      </c>
    </row>
    <row r="2157" spans="1:3" x14ac:dyDescent="0.3">
      <c r="A2157" t="s">
        <v>38129</v>
      </c>
      <c r="B2157">
        <v>1607276</v>
      </c>
    </row>
    <row r="2158" spans="1:3" x14ac:dyDescent="0.3">
      <c r="A2158" t="s">
        <v>38135</v>
      </c>
    </row>
    <row r="2159" spans="1:3" x14ac:dyDescent="0.3">
      <c r="A2159" t="s">
        <v>38142</v>
      </c>
      <c r="C2159" t="s">
        <v>56711</v>
      </c>
    </row>
    <row r="2160" spans="1:3" x14ac:dyDescent="0.3">
      <c r="A2160" t="s">
        <v>38150</v>
      </c>
    </row>
    <row r="2161" spans="1:3" x14ac:dyDescent="0.3">
      <c r="A2161" t="s">
        <v>38156</v>
      </c>
      <c r="B2161">
        <v>11242660</v>
      </c>
    </row>
    <row r="2162" spans="1:3" x14ac:dyDescent="0.3">
      <c r="A2162" t="s">
        <v>38164</v>
      </c>
      <c r="B2162">
        <v>19161363</v>
      </c>
    </row>
    <row r="2163" spans="1:3" x14ac:dyDescent="0.3">
      <c r="A2163" t="s">
        <v>38171</v>
      </c>
      <c r="B2163">
        <v>1200000</v>
      </c>
      <c r="C2163">
        <v>26484</v>
      </c>
    </row>
    <row r="2164" spans="1:3" x14ac:dyDescent="0.3">
      <c r="A2164" t="s">
        <v>38178</v>
      </c>
    </row>
    <row r="2165" spans="1:3" x14ac:dyDescent="0.3">
      <c r="A2165" t="s">
        <v>38184</v>
      </c>
      <c r="B2165">
        <v>20000000</v>
      </c>
      <c r="C2165">
        <v>607327</v>
      </c>
    </row>
    <row r="2166" spans="1:3" x14ac:dyDescent="0.3">
      <c r="A2166" t="s">
        <v>2336</v>
      </c>
      <c r="B2166">
        <v>85000000</v>
      </c>
      <c r="C2166">
        <v>112735375</v>
      </c>
    </row>
    <row r="2167" spans="1:3" x14ac:dyDescent="0.3">
      <c r="A2167" t="s">
        <v>38191</v>
      </c>
      <c r="B2167">
        <v>753515</v>
      </c>
    </row>
    <row r="2168" spans="1:3" x14ac:dyDescent="0.3">
      <c r="A2168" t="s">
        <v>38199</v>
      </c>
      <c r="B2168">
        <v>75000000</v>
      </c>
      <c r="C2168">
        <v>219614612</v>
      </c>
    </row>
    <row r="2169" spans="1:3" x14ac:dyDescent="0.3">
      <c r="A2169" t="s">
        <v>2344</v>
      </c>
      <c r="B2169">
        <v>65000000</v>
      </c>
      <c r="C2169">
        <v>100539043</v>
      </c>
    </row>
    <row r="2170" spans="1:3" x14ac:dyDescent="0.3">
      <c r="A2170" t="s">
        <v>38206</v>
      </c>
      <c r="B2170">
        <v>154604</v>
      </c>
    </row>
    <row r="2171" spans="1:3" x14ac:dyDescent="0.3">
      <c r="A2171" t="s">
        <v>2351</v>
      </c>
      <c r="B2171">
        <v>36000000</v>
      </c>
      <c r="C2171">
        <v>50287556</v>
      </c>
    </row>
    <row r="2172" spans="1:3" x14ac:dyDescent="0.3">
      <c r="A2172" t="s">
        <v>2359</v>
      </c>
      <c r="B2172">
        <v>70000000</v>
      </c>
      <c r="C2172">
        <v>36931089</v>
      </c>
    </row>
    <row r="2173" spans="1:3" x14ac:dyDescent="0.3">
      <c r="A2173" t="s">
        <v>38213</v>
      </c>
      <c r="B2173">
        <v>14359793</v>
      </c>
    </row>
    <row r="2174" spans="1:3" x14ac:dyDescent="0.3">
      <c r="A2174" t="s">
        <v>38220</v>
      </c>
      <c r="B2174">
        <v>373060</v>
      </c>
    </row>
    <row r="2175" spans="1:3" x14ac:dyDescent="0.3">
      <c r="A2175" t="s">
        <v>38226</v>
      </c>
      <c r="B2175">
        <v>16000000</v>
      </c>
      <c r="C2175">
        <v>11956207</v>
      </c>
    </row>
    <row r="2176" spans="1:3" x14ac:dyDescent="0.3">
      <c r="A2176" t="s">
        <v>38232</v>
      </c>
      <c r="B2176">
        <v>500000</v>
      </c>
      <c r="C2176">
        <v>32551</v>
      </c>
    </row>
    <row r="2177" spans="1:3" x14ac:dyDescent="0.3">
      <c r="A2177" t="s">
        <v>2367</v>
      </c>
      <c r="B2177">
        <v>42000000</v>
      </c>
      <c r="C2177">
        <v>138447667</v>
      </c>
    </row>
    <row r="2178" spans="1:3" x14ac:dyDescent="0.3">
      <c r="A2178" t="s">
        <v>38237</v>
      </c>
      <c r="B2178">
        <v>12000000</v>
      </c>
    </row>
    <row r="2179" spans="1:3" x14ac:dyDescent="0.3">
      <c r="A2179" t="s">
        <v>38243</v>
      </c>
      <c r="B2179">
        <v>11000000</v>
      </c>
      <c r="C2179">
        <v>27669413</v>
      </c>
    </row>
    <row r="2180" spans="1:3" x14ac:dyDescent="0.3">
      <c r="A2180" t="s">
        <v>38249</v>
      </c>
      <c r="B2180">
        <v>758099</v>
      </c>
    </row>
    <row r="2181" spans="1:3" x14ac:dyDescent="0.3">
      <c r="A2181" t="s">
        <v>38256</v>
      </c>
      <c r="B2181">
        <v>41343</v>
      </c>
    </row>
    <row r="2182" spans="1:3" x14ac:dyDescent="0.3">
      <c r="A2182" t="s">
        <v>38263</v>
      </c>
      <c r="B2182">
        <v>102463</v>
      </c>
    </row>
    <row r="2183" spans="1:3" x14ac:dyDescent="0.3">
      <c r="A2183" t="s">
        <v>38271</v>
      </c>
    </row>
    <row r="2184" spans="1:3" x14ac:dyDescent="0.3">
      <c r="A2184" t="s">
        <v>38277</v>
      </c>
      <c r="B2184">
        <v>25000000</v>
      </c>
      <c r="C2184">
        <v>32416109</v>
      </c>
    </row>
    <row r="2185" spans="1:3" x14ac:dyDescent="0.3">
      <c r="A2185" t="s">
        <v>38285</v>
      </c>
      <c r="B2185">
        <v>4216789</v>
      </c>
    </row>
    <row r="2186" spans="1:3" x14ac:dyDescent="0.3">
      <c r="A2186" t="s">
        <v>2375</v>
      </c>
      <c r="B2186">
        <v>65000000</v>
      </c>
      <c r="C2186">
        <v>44806783</v>
      </c>
    </row>
    <row r="2187" spans="1:3" x14ac:dyDescent="0.3">
      <c r="A2187" t="s">
        <v>38291</v>
      </c>
      <c r="B2187">
        <v>2694</v>
      </c>
    </row>
    <row r="2188" spans="1:3" x14ac:dyDescent="0.3">
      <c r="A2188" t="s">
        <v>38298</v>
      </c>
      <c r="B2188">
        <v>3500000</v>
      </c>
      <c r="C2188">
        <v>5480</v>
      </c>
    </row>
    <row r="2189" spans="1:3" x14ac:dyDescent="0.3">
      <c r="A2189" t="s">
        <v>38305</v>
      </c>
      <c r="C2189" t="s">
        <v>56669</v>
      </c>
    </row>
    <row r="2190" spans="1:3" x14ac:dyDescent="0.3">
      <c r="A2190" t="s">
        <v>38312</v>
      </c>
      <c r="B2190">
        <v>1000000</v>
      </c>
      <c r="C2190">
        <v>568366</v>
      </c>
    </row>
    <row r="2191" spans="1:3" x14ac:dyDescent="0.3">
      <c r="A2191" t="s">
        <v>38319</v>
      </c>
      <c r="B2191">
        <v>8000000</v>
      </c>
      <c r="C2191">
        <v>117190</v>
      </c>
    </row>
    <row r="2192" spans="1:3" x14ac:dyDescent="0.3">
      <c r="A2192" t="s">
        <v>38325</v>
      </c>
      <c r="B2192">
        <v>5096</v>
      </c>
    </row>
    <row r="2193" spans="1:3" x14ac:dyDescent="0.3">
      <c r="A2193" t="s">
        <v>2383</v>
      </c>
      <c r="B2193">
        <v>35000000</v>
      </c>
      <c r="C2193">
        <v>19701164</v>
      </c>
    </row>
    <row r="2194" spans="1:3" x14ac:dyDescent="0.3">
      <c r="A2194" t="s">
        <v>38332</v>
      </c>
      <c r="B2194">
        <v>153943</v>
      </c>
    </row>
    <row r="2195" spans="1:3" x14ac:dyDescent="0.3">
      <c r="A2195" t="s">
        <v>38339</v>
      </c>
      <c r="B2195">
        <v>12000000</v>
      </c>
      <c r="C2195">
        <v>548934</v>
      </c>
    </row>
    <row r="2196" spans="1:3" x14ac:dyDescent="0.3">
      <c r="A2196" t="s">
        <v>38345</v>
      </c>
      <c r="B2196">
        <v>4500000</v>
      </c>
    </row>
    <row r="2197" spans="1:3" x14ac:dyDescent="0.3">
      <c r="A2197" t="s">
        <v>38351</v>
      </c>
    </row>
    <row r="2198" spans="1:3" x14ac:dyDescent="0.3">
      <c r="A2198" t="s">
        <v>38354</v>
      </c>
      <c r="B2198">
        <v>77126</v>
      </c>
    </row>
    <row r="2199" spans="1:3" x14ac:dyDescent="0.3">
      <c r="A2199" t="s">
        <v>38361</v>
      </c>
      <c r="B2199">
        <v>13217</v>
      </c>
    </row>
    <row r="2200" spans="1:3" x14ac:dyDescent="0.3">
      <c r="A2200" t="s">
        <v>38368</v>
      </c>
      <c r="B2200">
        <v>2425</v>
      </c>
    </row>
    <row r="2201" spans="1:3" x14ac:dyDescent="0.3">
      <c r="A2201" t="s">
        <v>38375</v>
      </c>
    </row>
    <row r="2202" spans="1:3" x14ac:dyDescent="0.3">
      <c r="A2202" t="s">
        <v>38381</v>
      </c>
    </row>
    <row r="2203" spans="1:3" x14ac:dyDescent="0.3">
      <c r="A2203" t="s">
        <v>38387</v>
      </c>
      <c r="B2203">
        <v>152798</v>
      </c>
    </row>
    <row r="2204" spans="1:3" x14ac:dyDescent="0.3">
      <c r="A2204" t="s">
        <v>38394</v>
      </c>
    </row>
    <row r="2205" spans="1:3" x14ac:dyDescent="0.3">
      <c r="A2205" t="s">
        <v>2390</v>
      </c>
      <c r="B2205">
        <v>49900000</v>
      </c>
      <c r="C2205">
        <v>21596445</v>
      </c>
    </row>
    <row r="2206" spans="1:3" x14ac:dyDescent="0.3">
      <c r="A2206" t="s">
        <v>38400</v>
      </c>
    </row>
    <row r="2207" spans="1:3" x14ac:dyDescent="0.3">
      <c r="A2207" t="s">
        <v>38406</v>
      </c>
      <c r="B2207">
        <v>7000000</v>
      </c>
      <c r="C2207">
        <v>1738692</v>
      </c>
    </row>
    <row r="2208" spans="1:3" x14ac:dyDescent="0.3">
      <c r="A2208" t="s">
        <v>38414</v>
      </c>
      <c r="B2208">
        <v>257868</v>
      </c>
    </row>
    <row r="2209" spans="1:3" x14ac:dyDescent="0.3">
      <c r="A2209" t="s">
        <v>38420</v>
      </c>
      <c r="B2209">
        <v>55804</v>
      </c>
    </row>
    <row r="2210" spans="1:3" x14ac:dyDescent="0.3">
      <c r="A2210" t="s">
        <v>38426</v>
      </c>
      <c r="B2210">
        <v>17000</v>
      </c>
      <c r="C2210">
        <v>167242</v>
      </c>
    </row>
    <row r="2211" spans="1:3" x14ac:dyDescent="0.3">
      <c r="A2211" t="s">
        <v>2397</v>
      </c>
      <c r="B2211">
        <v>100000000</v>
      </c>
      <c r="C2211">
        <v>67631157</v>
      </c>
    </row>
    <row r="2212" spans="1:3" x14ac:dyDescent="0.3">
      <c r="A2212" t="s">
        <v>2406</v>
      </c>
      <c r="B2212">
        <v>37000000</v>
      </c>
      <c r="C2212">
        <v>20991497</v>
      </c>
    </row>
    <row r="2213" spans="1:3" x14ac:dyDescent="0.3">
      <c r="A2213" t="s">
        <v>2414</v>
      </c>
      <c r="B2213">
        <v>31000000</v>
      </c>
      <c r="C2213">
        <v>11854694</v>
      </c>
    </row>
    <row r="2214" spans="1:3" x14ac:dyDescent="0.3">
      <c r="A2214" t="s">
        <v>38433</v>
      </c>
      <c r="C2214" t="s">
        <v>56662</v>
      </c>
    </row>
    <row r="2215" spans="1:3" x14ac:dyDescent="0.3">
      <c r="A2215" t="s">
        <v>38440</v>
      </c>
      <c r="B2215">
        <v>12500000</v>
      </c>
      <c r="C2215">
        <v>6783129</v>
      </c>
    </row>
    <row r="2216" spans="1:3" x14ac:dyDescent="0.3">
      <c r="A2216" t="s">
        <v>38447</v>
      </c>
      <c r="B2216">
        <v>19459</v>
      </c>
    </row>
    <row r="2217" spans="1:3" x14ac:dyDescent="0.3">
      <c r="A2217" t="s">
        <v>2421</v>
      </c>
      <c r="B2217">
        <v>32000000</v>
      </c>
      <c r="C2217">
        <v>101470202</v>
      </c>
    </row>
    <row r="2218" spans="1:3" x14ac:dyDescent="0.3">
      <c r="A2218" t="s">
        <v>2430</v>
      </c>
      <c r="B2218">
        <v>58000000</v>
      </c>
      <c r="C2218">
        <v>90380162</v>
      </c>
    </row>
    <row r="2219" spans="1:3" x14ac:dyDescent="0.3">
      <c r="A2219" t="s">
        <v>38454</v>
      </c>
    </row>
    <row r="2220" spans="1:3" x14ac:dyDescent="0.3">
      <c r="A2220" t="s">
        <v>38462</v>
      </c>
    </row>
    <row r="2221" spans="1:3" x14ac:dyDescent="0.3">
      <c r="A2221" t="s">
        <v>38470</v>
      </c>
      <c r="B2221">
        <v>250000</v>
      </c>
    </row>
    <row r="2222" spans="1:3" x14ac:dyDescent="0.3">
      <c r="A2222" t="s">
        <v>38476</v>
      </c>
      <c r="B2222">
        <v>3898</v>
      </c>
    </row>
    <row r="2223" spans="1:3" x14ac:dyDescent="0.3">
      <c r="A2223" t="s">
        <v>38483</v>
      </c>
      <c r="C2223" t="s">
        <v>56669</v>
      </c>
    </row>
    <row r="2224" spans="1:3" x14ac:dyDescent="0.3">
      <c r="A2224" t="s">
        <v>38491</v>
      </c>
      <c r="B2224">
        <v>15000</v>
      </c>
      <c r="C2224">
        <v>76382</v>
      </c>
    </row>
    <row r="2225" spans="1:3" x14ac:dyDescent="0.3">
      <c r="A2225" t="s">
        <v>38497</v>
      </c>
      <c r="B2225">
        <v>8000000</v>
      </c>
      <c r="C2225">
        <v>100503</v>
      </c>
    </row>
    <row r="2226" spans="1:3" x14ac:dyDescent="0.3">
      <c r="A2226" t="s">
        <v>38504</v>
      </c>
      <c r="B2226">
        <v>1000000</v>
      </c>
      <c r="C2226">
        <v>1039034</v>
      </c>
    </row>
    <row r="2227" spans="1:3" x14ac:dyDescent="0.3">
      <c r="A2227" t="s">
        <v>38511</v>
      </c>
    </row>
    <row r="2228" spans="1:3" x14ac:dyDescent="0.3">
      <c r="A2228" t="s">
        <v>2437</v>
      </c>
      <c r="B2228">
        <v>30000000</v>
      </c>
      <c r="C2228">
        <v>176305</v>
      </c>
    </row>
    <row r="2229" spans="1:3" x14ac:dyDescent="0.3">
      <c r="A2229" t="s">
        <v>38517</v>
      </c>
      <c r="B2229">
        <v>5100000</v>
      </c>
      <c r="C2229">
        <v>189332</v>
      </c>
    </row>
    <row r="2230" spans="1:3" x14ac:dyDescent="0.3">
      <c r="A2230" t="s">
        <v>38524</v>
      </c>
    </row>
    <row r="2231" spans="1:3" x14ac:dyDescent="0.3">
      <c r="A2231" t="s">
        <v>38531</v>
      </c>
    </row>
    <row r="2232" spans="1:3" x14ac:dyDescent="0.3">
      <c r="A2232" t="s">
        <v>38537</v>
      </c>
    </row>
    <row r="2233" spans="1:3" x14ac:dyDescent="0.3">
      <c r="A2233" t="s">
        <v>2444</v>
      </c>
      <c r="B2233">
        <v>30000000</v>
      </c>
      <c r="C2233">
        <v>48071303</v>
      </c>
    </row>
    <row r="2234" spans="1:3" x14ac:dyDescent="0.3">
      <c r="A2234" t="s">
        <v>38543</v>
      </c>
      <c r="B2234">
        <v>9000000</v>
      </c>
      <c r="C2234">
        <v>27445</v>
      </c>
    </row>
    <row r="2235" spans="1:3" x14ac:dyDescent="0.3">
      <c r="A2235" t="s">
        <v>38550</v>
      </c>
      <c r="B2235">
        <v>4816</v>
      </c>
    </row>
    <row r="2236" spans="1:3" x14ac:dyDescent="0.3">
      <c r="A2236" t="s">
        <v>38557</v>
      </c>
      <c r="B2236">
        <v>22000000</v>
      </c>
      <c r="C2236">
        <v>723714</v>
      </c>
    </row>
    <row r="2237" spans="1:3" x14ac:dyDescent="0.3">
      <c r="A2237" t="s">
        <v>38564</v>
      </c>
      <c r="C2237" t="s">
        <v>56751</v>
      </c>
    </row>
    <row r="2238" spans="1:3" x14ac:dyDescent="0.3">
      <c r="A2238" t="s">
        <v>38571</v>
      </c>
    </row>
    <row r="2239" spans="1:3" x14ac:dyDescent="0.3">
      <c r="A2239" t="s">
        <v>2453</v>
      </c>
      <c r="B2239">
        <v>110000000</v>
      </c>
      <c r="C2239">
        <v>106580051</v>
      </c>
    </row>
    <row r="2240" spans="1:3" x14ac:dyDescent="0.3">
      <c r="A2240" t="s">
        <v>2460</v>
      </c>
      <c r="B2240">
        <v>75000000</v>
      </c>
      <c r="C2240">
        <v>83504017</v>
      </c>
    </row>
    <row r="2241" spans="1:3" x14ac:dyDescent="0.3">
      <c r="A2241" t="s">
        <v>38579</v>
      </c>
      <c r="B2241">
        <v>16392</v>
      </c>
    </row>
    <row r="2242" spans="1:3" x14ac:dyDescent="0.3">
      <c r="A2242" t="s">
        <v>38586</v>
      </c>
      <c r="B2242">
        <v>3883</v>
      </c>
    </row>
    <row r="2243" spans="1:3" x14ac:dyDescent="0.3">
      <c r="A2243" t="s">
        <v>38591</v>
      </c>
    </row>
    <row r="2244" spans="1:3" x14ac:dyDescent="0.3">
      <c r="A2244" t="s">
        <v>38596</v>
      </c>
    </row>
    <row r="2245" spans="1:3" x14ac:dyDescent="0.3">
      <c r="A2245" t="s">
        <v>38605</v>
      </c>
    </row>
    <row r="2246" spans="1:3" x14ac:dyDescent="0.3">
      <c r="A2246" t="s">
        <v>38612</v>
      </c>
    </row>
    <row r="2247" spans="1:3" x14ac:dyDescent="0.3">
      <c r="A2247" t="s">
        <v>2467</v>
      </c>
      <c r="B2247">
        <v>15000000</v>
      </c>
      <c r="C2247">
        <v>15634090</v>
      </c>
    </row>
    <row r="2248" spans="1:3" x14ac:dyDescent="0.3">
      <c r="A2248" t="s">
        <v>2475</v>
      </c>
      <c r="B2248">
        <v>30000000</v>
      </c>
      <c r="C2248">
        <v>42073277</v>
      </c>
    </row>
    <row r="2249" spans="1:3" x14ac:dyDescent="0.3">
      <c r="A2249" t="s">
        <v>2484</v>
      </c>
    </row>
    <row r="2250" spans="1:3" x14ac:dyDescent="0.3">
      <c r="A2250" t="s">
        <v>38618</v>
      </c>
      <c r="B2250">
        <v>50000000</v>
      </c>
      <c r="C2250">
        <v>296623634</v>
      </c>
    </row>
    <row r="2251" spans="1:3" x14ac:dyDescent="0.3">
      <c r="A2251" t="s">
        <v>38626</v>
      </c>
    </row>
    <row r="2252" spans="1:3" x14ac:dyDescent="0.3">
      <c r="A2252" t="s">
        <v>38632</v>
      </c>
      <c r="B2252">
        <v>172453</v>
      </c>
    </row>
    <row r="2253" spans="1:3" x14ac:dyDescent="0.3">
      <c r="A2253" t="s">
        <v>38639</v>
      </c>
    </row>
    <row r="2254" spans="1:3" x14ac:dyDescent="0.3">
      <c r="A2254" t="s">
        <v>2491</v>
      </c>
      <c r="B2254">
        <v>100000000</v>
      </c>
      <c r="C2254">
        <v>95347692</v>
      </c>
    </row>
    <row r="2255" spans="1:3" x14ac:dyDescent="0.3">
      <c r="A2255" t="s">
        <v>38645</v>
      </c>
    </row>
    <row r="2256" spans="1:3" x14ac:dyDescent="0.3">
      <c r="A2256" t="s">
        <v>2499</v>
      </c>
      <c r="B2256">
        <v>40000000</v>
      </c>
      <c r="C2256">
        <v>38180928</v>
      </c>
    </row>
    <row r="2257" spans="1:3" x14ac:dyDescent="0.3">
      <c r="A2257" t="s">
        <v>2507</v>
      </c>
    </row>
    <row r="2258" spans="1:3" x14ac:dyDescent="0.3">
      <c r="A2258" t="s">
        <v>38652</v>
      </c>
      <c r="B2258">
        <v>60332</v>
      </c>
    </row>
    <row r="2259" spans="1:3" x14ac:dyDescent="0.3">
      <c r="A2259" t="s">
        <v>38660</v>
      </c>
      <c r="B2259">
        <v>221210</v>
      </c>
    </row>
    <row r="2260" spans="1:3" x14ac:dyDescent="0.3">
      <c r="A2260" t="s">
        <v>38667</v>
      </c>
    </row>
    <row r="2261" spans="1:3" x14ac:dyDescent="0.3">
      <c r="A2261" t="s">
        <v>38674</v>
      </c>
      <c r="B2261">
        <v>7000000</v>
      </c>
      <c r="C2261">
        <v>39462438</v>
      </c>
    </row>
    <row r="2262" spans="1:3" x14ac:dyDescent="0.3">
      <c r="A2262" t="s">
        <v>38681</v>
      </c>
      <c r="B2262">
        <v>250000</v>
      </c>
      <c r="C2262">
        <v>67665</v>
      </c>
    </row>
    <row r="2263" spans="1:3" x14ac:dyDescent="0.3">
      <c r="A2263" t="s">
        <v>2512</v>
      </c>
      <c r="B2263">
        <v>16000000</v>
      </c>
      <c r="C2263">
        <v>37300107</v>
      </c>
    </row>
    <row r="2264" spans="1:3" x14ac:dyDescent="0.3">
      <c r="A2264" t="s">
        <v>38687</v>
      </c>
      <c r="B2264">
        <v>1445366</v>
      </c>
    </row>
    <row r="2265" spans="1:3" x14ac:dyDescent="0.3">
      <c r="A2265" t="s">
        <v>38694</v>
      </c>
      <c r="B2265">
        <v>80000000</v>
      </c>
      <c r="C2265">
        <v>13588</v>
      </c>
    </row>
    <row r="2266" spans="1:3" x14ac:dyDescent="0.3">
      <c r="A2266" t="s">
        <v>2520</v>
      </c>
      <c r="B2266">
        <v>100000000</v>
      </c>
      <c r="C2266">
        <v>72688614</v>
      </c>
    </row>
    <row r="2267" spans="1:3" x14ac:dyDescent="0.3">
      <c r="A2267" t="s">
        <v>2526</v>
      </c>
      <c r="B2267">
        <v>19000000</v>
      </c>
      <c r="C2267">
        <v>35033759</v>
      </c>
    </row>
    <row r="2268" spans="1:3" x14ac:dyDescent="0.3">
      <c r="A2268" t="s">
        <v>38700</v>
      </c>
      <c r="B2268">
        <v>8000000</v>
      </c>
    </row>
    <row r="2269" spans="1:3" x14ac:dyDescent="0.3">
      <c r="A2269" t="s">
        <v>38706</v>
      </c>
    </row>
    <row r="2270" spans="1:3" x14ac:dyDescent="0.3">
      <c r="A2270" t="s">
        <v>38714</v>
      </c>
      <c r="B2270">
        <v>1000000</v>
      </c>
    </row>
    <row r="2271" spans="1:3" x14ac:dyDescent="0.3">
      <c r="A2271" t="s">
        <v>2534</v>
      </c>
    </row>
    <row r="2272" spans="1:3" x14ac:dyDescent="0.3">
      <c r="A2272" t="s">
        <v>38722</v>
      </c>
      <c r="C2272" t="s">
        <v>56664</v>
      </c>
    </row>
    <row r="2273" spans="1:3" x14ac:dyDescent="0.3">
      <c r="A2273" t="s">
        <v>38728</v>
      </c>
      <c r="B2273">
        <v>13114</v>
      </c>
    </row>
    <row r="2274" spans="1:3" x14ac:dyDescent="0.3">
      <c r="A2274" t="s">
        <v>38735</v>
      </c>
      <c r="B2274">
        <v>1000000</v>
      </c>
      <c r="C2274">
        <v>3773863</v>
      </c>
    </row>
    <row r="2275" spans="1:3" x14ac:dyDescent="0.3">
      <c r="A2275" t="s">
        <v>2543</v>
      </c>
      <c r="B2275">
        <v>25000000</v>
      </c>
      <c r="C2275">
        <v>24042490</v>
      </c>
    </row>
    <row r="2276" spans="1:3" x14ac:dyDescent="0.3">
      <c r="A2276" t="s">
        <v>2552</v>
      </c>
    </row>
    <row r="2277" spans="1:3" x14ac:dyDescent="0.3">
      <c r="A2277" t="s">
        <v>2558</v>
      </c>
      <c r="B2277">
        <v>160000000</v>
      </c>
      <c r="C2277">
        <v>146408305</v>
      </c>
    </row>
    <row r="2278" spans="1:3" x14ac:dyDescent="0.3">
      <c r="A2278" t="s">
        <v>38741</v>
      </c>
      <c r="B2278">
        <v>800000</v>
      </c>
      <c r="C2278">
        <v>62000</v>
      </c>
    </row>
    <row r="2279" spans="1:3" x14ac:dyDescent="0.3">
      <c r="A2279" t="s">
        <v>2565</v>
      </c>
      <c r="B2279">
        <v>650000</v>
      </c>
      <c r="C2279">
        <v>3506</v>
      </c>
    </row>
    <row r="2280" spans="1:3" x14ac:dyDescent="0.3">
      <c r="A2280" t="s">
        <v>38748</v>
      </c>
    </row>
    <row r="2281" spans="1:3" x14ac:dyDescent="0.3">
      <c r="A2281" t="s">
        <v>2572</v>
      </c>
      <c r="B2281">
        <v>28000000</v>
      </c>
      <c r="C2281">
        <v>24268828</v>
      </c>
    </row>
    <row r="2282" spans="1:3" x14ac:dyDescent="0.3">
      <c r="A2282" t="s">
        <v>38755</v>
      </c>
      <c r="B2282">
        <v>1286143</v>
      </c>
    </row>
    <row r="2283" spans="1:3" x14ac:dyDescent="0.3">
      <c r="A2283" t="s">
        <v>38761</v>
      </c>
      <c r="B2283">
        <v>20000000</v>
      </c>
      <c r="C2283">
        <v>277943</v>
      </c>
    </row>
    <row r="2284" spans="1:3" x14ac:dyDescent="0.3">
      <c r="A2284" t="s">
        <v>38768</v>
      </c>
      <c r="B2284">
        <v>2425386</v>
      </c>
    </row>
    <row r="2285" spans="1:3" x14ac:dyDescent="0.3">
      <c r="A2285" t="s">
        <v>2580</v>
      </c>
      <c r="B2285">
        <v>30000000</v>
      </c>
      <c r="C2285">
        <v>66486205</v>
      </c>
    </row>
    <row r="2286" spans="1:3" x14ac:dyDescent="0.3">
      <c r="A2286" t="s">
        <v>38775</v>
      </c>
      <c r="B2286">
        <v>3800000</v>
      </c>
      <c r="C2286">
        <v>102645</v>
      </c>
    </row>
    <row r="2287" spans="1:3" x14ac:dyDescent="0.3">
      <c r="A2287" t="s">
        <v>38783</v>
      </c>
      <c r="B2287">
        <v>1500000</v>
      </c>
    </row>
    <row r="2288" spans="1:3" x14ac:dyDescent="0.3">
      <c r="A2288" t="s">
        <v>38790</v>
      </c>
      <c r="B2288">
        <v>27390</v>
      </c>
    </row>
    <row r="2289" spans="1:3" x14ac:dyDescent="0.3">
      <c r="A2289" t="s">
        <v>38798</v>
      </c>
      <c r="B2289">
        <v>206813</v>
      </c>
    </row>
    <row r="2290" spans="1:3" x14ac:dyDescent="0.3">
      <c r="A2290" t="s">
        <v>38805</v>
      </c>
      <c r="B2290">
        <v>52476</v>
      </c>
    </row>
    <row r="2291" spans="1:3" x14ac:dyDescent="0.3">
      <c r="A2291" t="s">
        <v>2588</v>
      </c>
      <c r="B2291">
        <v>145000000</v>
      </c>
      <c r="C2291">
        <v>216391482</v>
      </c>
    </row>
    <row r="2292" spans="1:3" x14ac:dyDescent="0.3">
      <c r="A2292" t="s">
        <v>38813</v>
      </c>
      <c r="B2292">
        <v>800000</v>
      </c>
      <c r="C2292">
        <v>41709</v>
      </c>
    </row>
    <row r="2293" spans="1:3" x14ac:dyDescent="0.3">
      <c r="A2293" t="s">
        <v>38819</v>
      </c>
      <c r="B2293">
        <v>538808</v>
      </c>
    </row>
    <row r="2294" spans="1:3" x14ac:dyDescent="0.3">
      <c r="A2294" t="s">
        <v>38826</v>
      </c>
      <c r="B2294">
        <v>1954</v>
      </c>
    </row>
    <row r="2295" spans="1:3" x14ac:dyDescent="0.3">
      <c r="A2295" t="s">
        <v>38833</v>
      </c>
      <c r="B2295">
        <v>120555</v>
      </c>
    </row>
    <row r="2296" spans="1:3" x14ac:dyDescent="0.3">
      <c r="A2296" t="s">
        <v>38841</v>
      </c>
    </row>
    <row r="2297" spans="1:3" x14ac:dyDescent="0.3">
      <c r="A2297" t="s">
        <v>2596</v>
      </c>
      <c r="B2297">
        <v>55000000</v>
      </c>
      <c r="C2297">
        <v>98711404</v>
      </c>
    </row>
    <row r="2298" spans="1:3" x14ac:dyDescent="0.3">
      <c r="A2298" t="s">
        <v>38849</v>
      </c>
      <c r="B2298">
        <v>96396</v>
      </c>
    </row>
    <row r="2299" spans="1:3" x14ac:dyDescent="0.3">
      <c r="A2299" t="s">
        <v>38856</v>
      </c>
      <c r="B2299">
        <v>2367</v>
      </c>
    </row>
    <row r="2300" spans="1:3" x14ac:dyDescent="0.3">
      <c r="A2300" t="s">
        <v>38862</v>
      </c>
    </row>
    <row r="2301" spans="1:3" x14ac:dyDescent="0.3">
      <c r="A2301" t="s">
        <v>38868</v>
      </c>
      <c r="B2301">
        <v>1000000</v>
      </c>
    </row>
    <row r="2302" spans="1:3" x14ac:dyDescent="0.3">
      <c r="A2302" t="s">
        <v>38875</v>
      </c>
    </row>
    <row r="2303" spans="1:3" x14ac:dyDescent="0.3">
      <c r="A2303" t="s">
        <v>38881</v>
      </c>
    </row>
    <row r="2304" spans="1:3" x14ac:dyDescent="0.3">
      <c r="A2304" t="s">
        <v>2604</v>
      </c>
      <c r="B2304">
        <v>3000000</v>
      </c>
      <c r="C2304">
        <v>73678</v>
      </c>
    </row>
    <row r="2305" spans="1:3" x14ac:dyDescent="0.3">
      <c r="A2305" t="s">
        <v>2613</v>
      </c>
      <c r="B2305">
        <v>8000000</v>
      </c>
      <c r="C2305">
        <v>58401464</v>
      </c>
    </row>
    <row r="2306" spans="1:3" x14ac:dyDescent="0.3">
      <c r="A2306" t="s">
        <v>38888</v>
      </c>
      <c r="B2306">
        <v>5000000</v>
      </c>
    </row>
    <row r="2307" spans="1:3" x14ac:dyDescent="0.3">
      <c r="A2307" t="s">
        <v>38895</v>
      </c>
      <c r="B2307">
        <v>1000000</v>
      </c>
    </row>
    <row r="2308" spans="1:3" x14ac:dyDescent="0.3">
      <c r="A2308" t="s">
        <v>38903</v>
      </c>
    </row>
    <row r="2309" spans="1:3" x14ac:dyDescent="0.3">
      <c r="A2309" t="s">
        <v>2621</v>
      </c>
      <c r="B2309">
        <v>40000000</v>
      </c>
      <c r="C2309">
        <v>96962694</v>
      </c>
    </row>
    <row r="2310" spans="1:3" x14ac:dyDescent="0.3">
      <c r="A2310" t="s">
        <v>38910</v>
      </c>
      <c r="B2310">
        <v>16700000</v>
      </c>
      <c r="C2310">
        <v>3680306</v>
      </c>
    </row>
    <row r="2311" spans="1:3" x14ac:dyDescent="0.3">
      <c r="A2311" t="s">
        <v>38918</v>
      </c>
      <c r="B2311">
        <v>10000</v>
      </c>
      <c r="C2311">
        <v>65241</v>
      </c>
    </row>
    <row r="2312" spans="1:3" x14ac:dyDescent="0.3">
      <c r="A2312" t="s">
        <v>38925</v>
      </c>
      <c r="B2312">
        <v>5000000</v>
      </c>
      <c r="C2312">
        <v>1474508</v>
      </c>
    </row>
    <row r="2313" spans="1:3" x14ac:dyDescent="0.3">
      <c r="A2313" t="s">
        <v>38931</v>
      </c>
      <c r="B2313">
        <v>4417124</v>
      </c>
    </row>
    <row r="2314" spans="1:3" x14ac:dyDescent="0.3">
      <c r="A2314" t="s">
        <v>38937</v>
      </c>
      <c r="B2314">
        <v>302703</v>
      </c>
    </row>
    <row r="2315" spans="1:3" x14ac:dyDescent="0.3">
      <c r="A2315" t="s">
        <v>38945</v>
      </c>
      <c r="B2315">
        <v>267045</v>
      </c>
    </row>
    <row r="2316" spans="1:3" x14ac:dyDescent="0.3">
      <c r="A2316" t="s">
        <v>38952</v>
      </c>
      <c r="B2316">
        <v>944527</v>
      </c>
    </row>
    <row r="2317" spans="1:3" x14ac:dyDescent="0.3">
      <c r="A2317" t="s">
        <v>2629</v>
      </c>
      <c r="B2317">
        <v>85000000</v>
      </c>
      <c r="C2317">
        <v>43585753</v>
      </c>
    </row>
    <row r="2318" spans="1:3" x14ac:dyDescent="0.3">
      <c r="A2318" t="s">
        <v>38959</v>
      </c>
      <c r="B2318">
        <v>1300000000</v>
      </c>
      <c r="C2318">
        <v>355044</v>
      </c>
    </row>
    <row r="2319" spans="1:3" x14ac:dyDescent="0.3">
      <c r="A2319" t="s">
        <v>2637</v>
      </c>
      <c r="B2319">
        <v>17000000</v>
      </c>
      <c r="C2319">
        <v>54239856</v>
      </c>
    </row>
    <row r="2320" spans="1:3" x14ac:dyDescent="0.3">
      <c r="A2320" t="s">
        <v>38967</v>
      </c>
    </row>
    <row r="2321" spans="1:3" x14ac:dyDescent="0.3">
      <c r="A2321" t="s">
        <v>2647</v>
      </c>
      <c r="B2321">
        <v>144000000</v>
      </c>
      <c r="C2321">
        <v>128344089</v>
      </c>
    </row>
    <row r="2322" spans="1:3" x14ac:dyDescent="0.3">
      <c r="A2322" t="s">
        <v>56454</v>
      </c>
      <c r="B2322">
        <v>7300000</v>
      </c>
      <c r="C2322">
        <v>1818681</v>
      </c>
    </row>
    <row r="2323" spans="1:3" x14ac:dyDescent="0.3">
      <c r="A2323" t="s">
        <v>38972</v>
      </c>
      <c r="B2323">
        <v>2592808</v>
      </c>
    </row>
    <row r="2324" spans="1:3" x14ac:dyDescent="0.3">
      <c r="A2324" t="s">
        <v>38979</v>
      </c>
      <c r="B2324">
        <v>48381</v>
      </c>
    </row>
    <row r="2325" spans="1:3" x14ac:dyDescent="0.3">
      <c r="A2325" t="s">
        <v>2654</v>
      </c>
    </row>
    <row r="2326" spans="1:3" x14ac:dyDescent="0.3">
      <c r="A2326" t="s">
        <v>2662</v>
      </c>
      <c r="B2326">
        <v>125000000</v>
      </c>
      <c r="C2326">
        <v>191204754</v>
      </c>
    </row>
    <row r="2327" spans="1:3" x14ac:dyDescent="0.3">
      <c r="A2327" t="s">
        <v>38986</v>
      </c>
      <c r="B2327">
        <v>1436397</v>
      </c>
    </row>
    <row r="2328" spans="1:3" x14ac:dyDescent="0.3">
      <c r="A2328" t="s">
        <v>38993</v>
      </c>
      <c r="B2328">
        <v>5000000</v>
      </c>
      <c r="C2328">
        <v>31649</v>
      </c>
    </row>
    <row r="2329" spans="1:3" x14ac:dyDescent="0.3">
      <c r="A2329" t="s">
        <v>2668</v>
      </c>
    </row>
    <row r="2330" spans="1:3" x14ac:dyDescent="0.3">
      <c r="A2330" t="s">
        <v>2676</v>
      </c>
      <c r="B2330">
        <v>25000000</v>
      </c>
      <c r="C2330">
        <v>13657115</v>
      </c>
    </row>
    <row r="2331" spans="1:3" x14ac:dyDescent="0.3">
      <c r="A2331" t="s">
        <v>39000</v>
      </c>
      <c r="B2331">
        <v>188870</v>
      </c>
    </row>
    <row r="2332" spans="1:3" x14ac:dyDescent="0.3">
      <c r="A2332" t="s">
        <v>2685</v>
      </c>
      <c r="B2332">
        <v>38000000</v>
      </c>
      <c r="C2332">
        <v>46813366</v>
      </c>
    </row>
    <row r="2333" spans="1:3" x14ac:dyDescent="0.3">
      <c r="A2333" t="s">
        <v>39006</v>
      </c>
      <c r="C2333" t="s">
        <v>56754</v>
      </c>
    </row>
    <row r="2334" spans="1:3" x14ac:dyDescent="0.3">
      <c r="A2334" t="s">
        <v>39013</v>
      </c>
      <c r="B2334">
        <v>7900</v>
      </c>
    </row>
    <row r="2335" spans="1:3" x14ac:dyDescent="0.3">
      <c r="A2335" t="s">
        <v>39021</v>
      </c>
    </row>
    <row r="2336" spans="1:3" x14ac:dyDescent="0.3">
      <c r="A2336" t="s">
        <v>2692</v>
      </c>
      <c r="B2336">
        <v>85000000</v>
      </c>
      <c r="C2336">
        <v>44898413</v>
      </c>
    </row>
    <row r="2337" spans="1:3" x14ac:dyDescent="0.3">
      <c r="A2337" t="s">
        <v>39027</v>
      </c>
      <c r="B2337">
        <v>24705</v>
      </c>
    </row>
    <row r="2338" spans="1:3" x14ac:dyDescent="0.3">
      <c r="A2338" t="s">
        <v>39034</v>
      </c>
      <c r="B2338">
        <v>2500000</v>
      </c>
      <c r="C2338">
        <v>173783</v>
      </c>
    </row>
    <row r="2339" spans="1:3" x14ac:dyDescent="0.3">
      <c r="A2339" t="s">
        <v>39042</v>
      </c>
      <c r="B2339">
        <v>2000000</v>
      </c>
      <c r="C2339">
        <v>32208</v>
      </c>
    </row>
    <row r="2340" spans="1:3" x14ac:dyDescent="0.3">
      <c r="A2340" t="s">
        <v>39049</v>
      </c>
      <c r="B2340">
        <v>200000</v>
      </c>
    </row>
    <row r="2341" spans="1:3" x14ac:dyDescent="0.3">
      <c r="A2341" t="s">
        <v>39056</v>
      </c>
      <c r="B2341">
        <v>15000000</v>
      </c>
      <c r="C2341">
        <v>4360548</v>
      </c>
    </row>
    <row r="2342" spans="1:3" x14ac:dyDescent="0.3">
      <c r="A2342" t="s">
        <v>2699</v>
      </c>
      <c r="B2342">
        <v>20000000</v>
      </c>
      <c r="C2342">
        <v>62950384</v>
      </c>
    </row>
    <row r="2343" spans="1:3" x14ac:dyDescent="0.3">
      <c r="A2343" t="s">
        <v>39063</v>
      </c>
      <c r="B2343">
        <v>98986</v>
      </c>
    </row>
    <row r="2344" spans="1:3" x14ac:dyDescent="0.3">
      <c r="A2344" t="s">
        <v>2709</v>
      </c>
    </row>
    <row r="2345" spans="1:3" x14ac:dyDescent="0.3">
      <c r="A2345" t="s">
        <v>39070</v>
      </c>
      <c r="B2345">
        <v>73213</v>
      </c>
    </row>
    <row r="2346" spans="1:3" x14ac:dyDescent="0.3">
      <c r="A2346" t="s">
        <v>39077</v>
      </c>
      <c r="B2346">
        <v>60000</v>
      </c>
      <c r="C2346">
        <v>40557</v>
      </c>
    </row>
    <row r="2347" spans="1:3" x14ac:dyDescent="0.3">
      <c r="A2347" t="s">
        <v>39084</v>
      </c>
      <c r="B2347">
        <v>25517</v>
      </c>
    </row>
    <row r="2348" spans="1:3" x14ac:dyDescent="0.3">
      <c r="A2348" t="s">
        <v>39090</v>
      </c>
    </row>
    <row r="2349" spans="1:3" x14ac:dyDescent="0.3">
      <c r="A2349" t="s">
        <v>2717</v>
      </c>
      <c r="B2349">
        <v>68000000</v>
      </c>
      <c r="C2349">
        <v>35353000</v>
      </c>
    </row>
    <row r="2350" spans="1:3" x14ac:dyDescent="0.3">
      <c r="A2350" t="s">
        <v>39097</v>
      </c>
    </row>
    <row r="2351" spans="1:3" x14ac:dyDescent="0.3">
      <c r="A2351" t="s">
        <v>39104</v>
      </c>
      <c r="B2351">
        <v>8000000</v>
      </c>
      <c r="C2351">
        <v>10269307</v>
      </c>
    </row>
    <row r="2352" spans="1:3" x14ac:dyDescent="0.3">
      <c r="A2352" t="s">
        <v>2724</v>
      </c>
      <c r="B2352">
        <v>200000000</v>
      </c>
      <c r="C2352">
        <v>409013994</v>
      </c>
    </row>
    <row r="2353" spans="1:3" x14ac:dyDescent="0.3">
      <c r="A2353" t="s">
        <v>39111</v>
      </c>
      <c r="B2353">
        <v>200000</v>
      </c>
      <c r="C2353">
        <v>215185</v>
      </c>
    </row>
    <row r="2354" spans="1:3" x14ac:dyDescent="0.3">
      <c r="A2354" t="s">
        <v>2732</v>
      </c>
      <c r="B2354">
        <v>150000000</v>
      </c>
      <c r="C2354">
        <v>165249063</v>
      </c>
    </row>
    <row r="2355" spans="1:3" x14ac:dyDescent="0.3">
      <c r="A2355" t="s">
        <v>2741</v>
      </c>
      <c r="B2355">
        <v>80000000</v>
      </c>
      <c r="C2355">
        <v>100246011</v>
      </c>
    </row>
    <row r="2356" spans="1:3" x14ac:dyDescent="0.3">
      <c r="A2356" t="s">
        <v>39119</v>
      </c>
      <c r="B2356">
        <v>531806</v>
      </c>
    </row>
    <row r="2357" spans="1:3" x14ac:dyDescent="0.3">
      <c r="A2357" t="s">
        <v>2748</v>
      </c>
      <c r="B2357">
        <v>14000000</v>
      </c>
      <c r="C2357">
        <v>20246959</v>
      </c>
    </row>
    <row r="2358" spans="1:3" x14ac:dyDescent="0.3">
      <c r="A2358" t="s">
        <v>39126</v>
      </c>
      <c r="B2358">
        <v>500000</v>
      </c>
      <c r="C2358">
        <v>10087</v>
      </c>
    </row>
    <row r="2359" spans="1:3" x14ac:dyDescent="0.3">
      <c r="A2359" t="s">
        <v>2755</v>
      </c>
      <c r="B2359">
        <v>150000000</v>
      </c>
      <c r="C2359">
        <v>21379315</v>
      </c>
    </row>
    <row r="2360" spans="1:3" x14ac:dyDescent="0.3">
      <c r="A2360" t="s">
        <v>39132</v>
      </c>
      <c r="B2360">
        <v>8580</v>
      </c>
    </row>
    <row r="2361" spans="1:3" x14ac:dyDescent="0.3">
      <c r="A2361" t="s">
        <v>39139</v>
      </c>
      <c r="C2361" t="s">
        <v>56755</v>
      </c>
    </row>
    <row r="2362" spans="1:3" x14ac:dyDescent="0.3">
      <c r="A2362" t="s">
        <v>2762</v>
      </c>
      <c r="B2362">
        <v>8000000</v>
      </c>
      <c r="C2362">
        <v>35014192</v>
      </c>
    </row>
    <row r="2363" spans="1:3" x14ac:dyDescent="0.3">
      <c r="A2363" t="s">
        <v>2770</v>
      </c>
      <c r="B2363">
        <v>10000000</v>
      </c>
      <c r="C2363">
        <v>6619173</v>
      </c>
    </row>
    <row r="2364" spans="1:3" x14ac:dyDescent="0.3">
      <c r="A2364" t="s">
        <v>39146</v>
      </c>
      <c r="B2364">
        <v>2450000</v>
      </c>
      <c r="C2364">
        <v>178739</v>
      </c>
    </row>
    <row r="2365" spans="1:3" x14ac:dyDescent="0.3">
      <c r="A2365" t="s">
        <v>39153</v>
      </c>
      <c r="B2365">
        <v>11175</v>
      </c>
    </row>
    <row r="2366" spans="1:3" x14ac:dyDescent="0.3">
      <c r="A2366" t="s">
        <v>39160</v>
      </c>
    </row>
    <row r="2367" spans="1:3" x14ac:dyDescent="0.3">
      <c r="A2367" t="s">
        <v>2777</v>
      </c>
      <c r="B2367">
        <v>55000000</v>
      </c>
      <c r="C2367">
        <v>9483821</v>
      </c>
    </row>
    <row r="2368" spans="1:3" x14ac:dyDescent="0.3">
      <c r="A2368" t="s">
        <v>39165</v>
      </c>
    </row>
    <row r="2369" spans="1:3" x14ac:dyDescent="0.3">
      <c r="A2369" t="s">
        <v>39173</v>
      </c>
      <c r="B2369">
        <v>172344</v>
      </c>
    </row>
    <row r="2370" spans="1:3" x14ac:dyDescent="0.3">
      <c r="A2370" t="s">
        <v>39180</v>
      </c>
      <c r="B2370">
        <v>15000000</v>
      </c>
      <c r="C2370">
        <v>33392973</v>
      </c>
    </row>
    <row r="2371" spans="1:3" x14ac:dyDescent="0.3">
      <c r="A2371" t="s">
        <v>39186</v>
      </c>
      <c r="B2371">
        <v>1029949</v>
      </c>
    </row>
    <row r="2372" spans="1:3" x14ac:dyDescent="0.3">
      <c r="A2372" t="s">
        <v>39193</v>
      </c>
      <c r="C2372" t="s">
        <v>56756</v>
      </c>
    </row>
    <row r="2373" spans="1:3" x14ac:dyDescent="0.3">
      <c r="A2373" t="s">
        <v>39199</v>
      </c>
      <c r="B2373">
        <v>11108</v>
      </c>
    </row>
    <row r="2374" spans="1:3" x14ac:dyDescent="0.3">
      <c r="A2374" t="s">
        <v>39205</v>
      </c>
      <c r="B2374">
        <v>857005</v>
      </c>
    </row>
    <row r="2375" spans="1:3" x14ac:dyDescent="0.3">
      <c r="A2375" t="s">
        <v>39213</v>
      </c>
      <c r="B2375">
        <v>364875</v>
      </c>
    </row>
    <row r="2376" spans="1:3" x14ac:dyDescent="0.3">
      <c r="A2376" t="s">
        <v>39220</v>
      </c>
      <c r="B2376">
        <v>58000000</v>
      </c>
      <c r="C2376">
        <v>29580087</v>
      </c>
    </row>
    <row r="2377" spans="1:3" x14ac:dyDescent="0.3">
      <c r="A2377" t="s">
        <v>39226</v>
      </c>
      <c r="B2377">
        <v>3600000</v>
      </c>
    </row>
    <row r="2378" spans="1:3" x14ac:dyDescent="0.3">
      <c r="A2378" t="s">
        <v>39233</v>
      </c>
      <c r="B2378">
        <v>200000</v>
      </c>
    </row>
    <row r="2379" spans="1:3" x14ac:dyDescent="0.3">
      <c r="A2379" t="s">
        <v>39239</v>
      </c>
      <c r="B2379">
        <v>155000</v>
      </c>
    </row>
    <row r="2380" spans="1:3" x14ac:dyDescent="0.3">
      <c r="A2380" t="s">
        <v>39246</v>
      </c>
      <c r="B2380">
        <v>149757</v>
      </c>
    </row>
    <row r="2381" spans="1:3" x14ac:dyDescent="0.3">
      <c r="A2381" t="s">
        <v>2784</v>
      </c>
      <c r="B2381">
        <v>10000000</v>
      </c>
      <c r="C2381">
        <v>33583175</v>
      </c>
    </row>
    <row r="2382" spans="1:3" x14ac:dyDescent="0.3">
      <c r="A2382" t="s">
        <v>39254</v>
      </c>
      <c r="B2382">
        <v>7000000</v>
      </c>
      <c r="C2382">
        <v>9166863</v>
      </c>
    </row>
    <row r="2383" spans="1:3" x14ac:dyDescent="0.3">
      <c r="A2383" t="s">
        <v>39261</v>
      </c>
      <c r="B2383">
        <v>10000</v>
      </c>
    </row>
    <row r="2384" spans="1:3" x14ac:dyDescent="0.3">
      <c r="A2384" t="s">
        <v>39270</v>
      </c>
      <c r="B2384">
        <v>4821</v>
      </c>
    </row>
    <row r="2385" spans="1:3" x14ac:dyDescent="0.3">
      <c r="A2385" t="s">
        <v>39277</v>
      </c>
      <c r="B2385">
        <v>1000000</v>
      </c>
      <c r="C2385">
        <v>22878</v>
      </c>
    </row>
    <row r="2386" spans="1:3" x14ac:dyDescent="0.3">
      <c r="A2386" t="s">
        <v>39284</v>
      </c>
      <c r="B2386">
        <v>2754</v>
      </c>
    </row>
    <row r="2387" spans="1:3" x14ac:dyDescent="0.3">
      <c r="A2387" t="s">
        <v>2791</v>
      </c>
      <c r="B2387">
        <v>93000000</v>
      </c>
      <c r="C2387">
        <v>176760185</v>
      </c>
    </row>
    <row r="2388" spans="1:3" x14ac:dyDescent="0.3">
      <c r="A2388" t="s">
        <v>39290</v>
      </c>
      <c r="B2388">
        <v>10000000</v>
      </c>
    </row>
    <row r="2389" spans="1:3" x14ac:dyDescent="0.3">
      <c r="A2389" t="s">
        <v>39297</v>
      </c>
      <c r="B2389">
        <v>85789</v>
      </c>
    </row>
    <row r="2390" spans="1:3" x14ac:dyDescent="0.3">
      <c r="A2390" t="s">
        <v>39304</v>
      </c>
      <c r="B2390">
        <v>453483</v>
      </c>
    </row>
    <row r="2391" spans="1:3" x14ac:dyDescent="0.3">
      <c r="A2391" t="s">
        <v>39312</v>
      </c>
      <c r="B2391">
        <v>282448</v>
      </c>
    </row>
    <row r="2392" spans="1:3" x14ac:dyDescent="0.3">
      <c r="A2392" t="s">
        <v>39318</v>
      </c>
      <c r="B2392">
        <v>2876</v>
      </c>
    </row>
    <row r="2393" spans="1:3" x14ac:dyDescent="0.3">
      <c r="A2393" t="s">
        <v>39324</v>
      </c>
    </row>
    <row r="2394" spans="1:3" x14ac:dyDescent="0.3">
      <c r="A2394" t="s">
        <v>39331</v>
      </c>
      <c r="B2394">
        <v>10000000</v>
      </c>
      <c r="C2394">
        <v>4833</v>
      </c>
    </row>
    <row r="2395" spans="1:3" x14ac:dyDescent="0.3">
      <c r="A2395" t="s">
        <v>2800</v>
      </c>
      <c r="B2395">
        <v>1800000</v>
      </c>
      <c r="C2395">
        <v>41034350</v>
      </c>
    </row>
    <row r="2396" spans="1:3" x14ac:dyDescent="0.3">
      <c r="A2396" t="s">
        <v>2808</v>
      </c>
      <c r="B2396">
        <v>80000000</v>
      </c>
      <c r="C2396">
        <v>103068524</v>
      </c>
    </row>
    <row r="2397" spans="1:3" x14ac:dyDescent="0.3">
      <c r="A2397" t="s">
        <v>2815</v>
      </c>
      <c r="B2397">
        <v>112000000</v>
      </c>
      <c r="C2397">
        <v>42779261</v>
      </c>
    </row>
    <row r="2398" spans="1:3" x14ac:dyDescent="0.3">
      <c r="A2398" t="s">
        <v>39337</v>
      </c>
    </row>
    <row r="2399" spans="1:3" x14ac:dyDescent="0.3">
      <c r="A2399" t="s">
        <v>2821</v>
      </c>
      <c r="B2399">
        <v>20000000</v>
      </c>
      <c r="C2399">
        <v>42739347</v>
      </c>
    </row>
    <row r="2400" spans="1:3" x14ac:dyDescent="0.3">
      <c r="A2400" t="s">
        <v>39344</v>
      </c>
      <c r="B2400">
        <v>30000000</v>
      </c>
      <c r="C2400">
        <v>2162593</v>
      </c>
    </row>
    <row r="2401" spans="1:3" x14ac:dyDescent="0.3">
      <c r="A2401" t="s">
        <v>39350</v>
      </c>
      <c r="B2401">
        <v>21000000</v>
      </c>
      <c r="C2401">
        <v>970816</v>
      </c>
    </row>
    <row r="2402" spans="1:3" x14ac:dyDescent="0.3">
      <c r="A2402" t="s">
        <v>39356</v>
      </c>
    </row>
    <row r="2403" spans="1:3" x14ac:dyDescent="0.3">
      <c r="A2403" t="s">
        <v>39364</v>
      </c>
      <c r="B2403">
        <v>1000000</v>
      </c>
      <c r="C2403">
        <v>7351</v>
      </c>
    </row>
    <row r="2404" spans="1:3" x14ac:dyDescent="0.3">
      <c r="A2404" t="s">
        <v>2828</v>
      </c>
      <c r="B2404">
        <v>25000000</v>
      </c>
      <c r="C2404">
        <v>37738503</v>
      </c>
    </row>
    <row r="2405" spans="1:3" x14ac:dyDescent="0.3">
      <c r="A2405" t="s">
        <v>39371</v>
      </c>
      <c r="B2405">
        <v>8992</v>
      </c>
    </row>
    <row r="2406" spans="1:3" x14ac:dyDescent="0.3">
      <c r="A2406" t="s">
        <v>2836</v>
      </c>
      <c r="B2406">
        <v>32000000</v>
      </c>
      <c r="C2406">
        <v>17804299</v>
      </c>
    </row>
    <row r="2407" spans="1:3" x14ac:dyDescent="0.3">
      <c r="A2407" t="s">
        <v>2844</v>
      </c>
      <c r="B2407">
        <v>87875</v>
      </c>
    </row>
    <row r="2408" spans="1:3" x14ac:dyDescent="0.3">
      <c r="A2408" t="s">
        <v>2853</v>
      </c>
      <c r="B2408">
        <v>300000</v>
      </c>
      <c r="C2408">
        <v>11568</v>
      </c>
    </row>
    <row r="2409" spans="1:3" x14ac:dyDescent="0.3">
      <c r="A2409" t="s">
        <v>2860</v>
      </c>
      <c r="B2409">
        <v>986472</v>
      </c>
    </row>
    <row r="2410" spans="1:3" x14ac:dyDescent="0.3">
      <c r="A2410" t="s">
        <v>39379</v>
      </c>
      <c r="B2410">
        <v>3000000</v>
      </c>
    </row>
    <row r="2411" spans="1:3" x14ac:dyDescent="0.3">
      <c r="A2411" t="s">
        <v>39387</v>
      </c>
      <c r="B2411">
        <v>243390</v>
      </c>
    </row>
    <row r="2412" spans="1:3" x14ac:dyDescent="0.3">
      <c r="A2412" t="s">
        <v>2868</v>
      </c>
      <c r="B2412">
        <v>69000000</v>
      </c>
      <c r="C2412">
        <v>251513985</v>
      </c>
    </row>
    <row r="2413" spans="1:3" x14ac:dyDescent="0.3">
      <c r="A2413" t="s">
        <v>39392</v>
      </c>
      <c r="B2413">
        <v>310900</v>
      </c>
    </row>
    <row r="2414" spans="1:3" x14ac:dyDescent="0.3">
      <c r="A2414" t="s">
        <v>39399</v>
      </c>
      <c r="B2414">
        <v>717977</v>
      </c>
    </row>
    <row r="2415" spans="1:3" x14ac:dyDescent="0.3">
      <c r="A2415" t="s">
        <v>39407</v>
      </c>
      <c r="B2415">
        <v>23437</v>
      </c>
    </row>
    <row r="2416" spans="1:3" x14ac:dyDescent="0.3">
      <c r="A2416" t="s">
        <v>2876</v>
      </c>
      <c r="B2416">
        <v>110000000</v>
      </c>
      <c r="C2416">
        <v>281287133</v>
      </c>
    </row>
    <row r="2417" spans="1:3" x14ac:dyDescent="0.3">
      <c r="A2417" t="s">
        <v>2884</v>
      </c>
      <c r="B2417">
        <v>68000000</v>
      </c>
      <c r="C2417">
        <v>300531751</v>
      </c>
    </row>
    <row r="2418" spans="1:3" x14ac:dyDescent="0.3">
      <c r="A2418" t="s">
        <v>39412</v>
      </c>
    </row>
    <row r="2419" spans="1:3" x14ac:dyDescent="0.3">
      <c r="A2419" t="s">
        <v>39420</v>
      </c>
      <c r="B2419">
        <v>170295</v>
      </c>
    </row>
    <row r="2420" spans="1:3" x14ac:dyDescent="0.3">
      <c r="A2420" t="s">
        <v>39427</v>
      </c>
      <c r="B2420">
        <v>26185</v>
      </c>
    </row>
    <row r="2421" spans="1:3" x14ac:dyDescent="0.3">
      <c r="A2421" t="s">
        <v>39435</v>
      </c>
      <c r="B2421">
        <v>60000000</v>
      </c>
      <c r="C2421">
        <v>10950</v>
      </c>
    </row>
    <row r="2422" spans="1:3" x14ac:dyDescent="0.3">
      <c r="A2422" t="s">
        <v>2892</v>
      </c>
      <c r="B2422">
        <v>25000000</v>
      </c>
      <c r="C2422">
        <v>60457138</v>
      </c>
    </row>
    <row r="2423" spans="1:3" x14ac:dyDescent="0.3">
      <c r="A2423" t="s">
        <v>2900</v>
      </c>
      <c r="B2423">
        <v>3000000</v>
      </c>
    </row>
    <row r="2424" spans="1:3" x14ac:dyDescent="0.3">
      <c r="A2424" t="s">
        <v>39441</v>
      </c>
      <c r="B2424">
        <v>31313</v>
      </c>
    </row>
    <row r="2425" spans="1:3" x14ac:dyDescent="0.3">
      <c r="A2425" t="s">
        <v>39448</v>
      </c>
      <c r="B2425">
        <v>52450</v>
      </c>
    </row>
    <row r="2426" spans="1:3" x14ac:dyDescent="0.3">
      <c r="A2426" t="s">
        <v>2908</v>
      </c>
      <c r="B2426">
        <v>30000000</v>
      </c>
      <c r="C2426">
        <v>116632095</v>
      </c>
    </row>
    <row r="2427" spans="1:3" x14ac:dyDescent="0.3">
      <c r="A2427" t="s">
        <v>39455</v>
      </c>
      <c r="B2427">
        <v>19525</v>
      </c>
    </row>
    <row r="2428" spans="1:3" x14ac:dyDescent="0.3">
      <c r="A2428" t="s">
        <v>39461</v>
      </c>
      <c r="B2428">
        <v>981866</v>
      </c>
    </row>
    <row r="2429" spans="1:3" x14ac:dyDescent="0.3">
      <c r="A2429" t="s">
        <v>39467</v>
      </c>
      <c r="B2429">
        <v>7000000</v>
      </c>
      <c r="C2429">
        <v>514522</v>
      </c>
    </row>
    <row r="2430" spans="1:3" x14ac:dyDescent="0.3">
      <c r="A2430" t="s">
        <v>39475</v>
      </c>
    </row>
    <row r="2431" spans="1:3" x14ac:dyDescent="0.3">
      <c r="A2431" t="s">
        <v>39482</v>
      </c>
      <c r="C2431" t="s">
        <v>56757</v>
      </c>
    </row>
    <row r="2432" spans="1:3" x14ac:dyDescent="0.3">
      <c r="A2432" t="s">
        <v>2916</v>
      </c>
    </row>
    <row r="2433" spans="1:3" x14ac:dyDescent="0.3">
      <c r="A2433" t="s">
        <v>39489</v>
      </c>
      <c r="B2433">
        <v>1269361</v>
      </c>
    </row>
    <row r="2434" spans="1:3" x14ac:dyDescent="0.3">
      <c r="A2434" t="s">
        <v>39496</v>
      </c>
    </row>
    <row r="2435" spans="1:3" x14ac:dyDescent="0.3">
      <c r="A2435" t="s">
        <v>39502</v>
      </c>
      <c r="B2435">
        <v>22346</v>
      </c>
    </row>
    <row r="2436" spans="1:3" x14ac:dyDescent="0.3">
      <c r="A2436" t="s">
        <v>39509</v>
      </c>
    </row>
    <row r="2437" spans="1:3" x14ac:dyDescent="0.3">
      <c r="A2437" t="s">
        <v>2924</v>
      </c>
      <c r="B2437">
        <v>6000000</v>
      </c>
      <c r="C2437">
        <v>8828771</v>
      </c>
    </row>
    <row r="2438" spans="1:3" x14ac:dyDescent="0.3">
      <c r="A2438" t="s">
        <v>39517</v>
      </c>
    </row>
    <row r="2439" spans="1:3" x14ac:dyDescent="0.3">
      <c r="A2439" t="s">
        <v>39524</v>
      </c>
      <c r="B2439">
        <v>238632</v>
      </c>
    </row>
    <row r="2440" spans="1:3" x14ac:dyDescent="0.3">
      <c r="A2440" t="s">
        <v>39532</v>
      </c>
      <c r="B2440">
        <v>160000</v>
      </c>
      <c r="C2440">
        <v>155984</v>
      </c>
    </row>
    <row r="2441" spans="1:3" x14ac:dyDescent="0.3">
      <c r="A2441" t="s">
        <v>39539</v>
      </c>
      <c r="B2441">
        <v>15000000</v>
      </c>
      <c r="C2441">
        <v>2434652</v>
      </c>
    </row>
    <row r="2442" spans="1:3" x14ac:dyDescent="0.3">
      <c r="A2442" t="s">
        <v>39547</v>
      </c>
      <c r="B2442">
        <v>705504</v>
      </c>
    </row>
    <row r="2443" spans="1:3" x14ac:dyDescent="0.3">
      <c r="A2443" t="s">
        <v>39554</v>
      </c>
      <c r="B2443">
        <v>101543</v>
      </c>
    </row>
    <row r="2444" spans="1:3" x14ac:dyDescent="0.3">
      <c r="A2444" t="s">
        <v>2931</v>
      </c>
      <c r="B2444">
        <v>40000000</v>
      </c>
      <c r="C2444">
        <v>33035397</v>
      </c>
    </row>
    <row r="2445" spans="1:3" x14ac:dyDescent="0.3">
      <c r="A2445" t="s">
        <v>39561</v>
      </c>
      <c r="B2445">
        <v>406943</v>
      </c>
    </row>
    <row r="2446" spans="1:3" x14ac:dyDescent="0.3">
      <c r="A2446" t="s">
        <v>39567</v>
      </c>
      <c r="B2446">
        <v>500000</v>
      </c>
      <c r="C2446">
        <v>48430</v>
      </c>
    </row>
    <row r="2447" spans="1:3" x14ac:dyDescent="0.3">
      <c r="A2447" t="s">
        <v>39574</v>
      </c>
    </row>
    <row r="2448" spans="1:3" x14ac:dyDescent="0.3">
      <c r="A2448" t="s">
        <v>2938</v>
      </c>
      <c r="B2448">
        <v>175000000</v>
      </c>
      <c r="C2448">
        <v>38362475</v>
      </c>
    </row>
    <row r="2449" spans="1:3" x14ac:dyDescent="0.3">
      <c r="A2449" t="s">
        <v>2945</v>
      </c>
      <c r="B2449">
        <v>75000000</v>
      </c>
      <c r="C2449">
        <v>38518613</v>
      </c>
    </row>
    <row r="2450" spans="1:3" x14ac:dyDescent="0.3">
      <c r="A2450" t="s">
        <v>39581</v>
      </c>
      <c r="B2450">
        <v>7000000</v>
      </c>
      <c r="C2450">
        <v>7455447</v>
      </c>
    </row>
    <row r="2451" spans="1:3" x14ac:dyDescent="0.3">
      <c r="A2451" t="s">
        <v>39587</v>
      </c>
      <c r="B2451">
        <v>5000000</v>
      </c>
    </row>
    <row r="2452" spans="1:3" x14ac:dyDescent="0.3">
      <c r="A2452" t="s">
        <v>39593</v>
      </c>
      <c r="C2452" t="s">
        <v>56751</v>
      </c>
    </row>
    <row r="2453" spans="1:3" x14ac:dyDescent="0.3">
      <c r="A2453" t="s">
        <v>39599</v>
      </c>
      <c r="B2453">
        <v>200000</v>
      </c>
    </row>
    <row r="2454" spans="1:3" x14ac:dyDescent="0.3">
      <c r="A2454" t="s">
        <v>39604</v>
      </c>
      <c r="B2454">
        <v>24489</v>
      </c>
    </row>
    <row r="2455" spans="1:3" x14ac:dyDescent="0.3">
      <c r="A2455" t="s">
        <v>39610</v>
      </c>
      <c r="B2455">
        <v>46505</v>
      </c>
    </row>
    <row r="2456" spans="1:3" x14ac:dyDescent="0.3">
      <c r="A2456" t="s">
        <v>39616</v>
      </c>
      <c r="B2456">
        <v>10068</v>
      </c>
    </row>
    <row r="2457" spans="1:3" x14ac:dyDescent="0.3">
      <c r="A2457" t="s">
        <v>39620</v>
      </c>
    </row>
    <row r="2458" spans="1:3" x14ac:dyDescent="0.3">
      <c r="A2458" t="s">
        <v>39628</v>
      </c>
      <c r="B2458">
        <v>1008098</v>
      </c>
    </row>
    <row r="2459" spans="1:3" x14ac:dyDescent="0.3">
      <c r="A2459" t="s">
        <v>39635</v>
      </c>
    </row>
    <row r="2460" spans="1:3" x14ac:dyDescent="0.3">
      <c r="A2460" t="s">
        <v>2953</v>
      </c>
      <c r="B2460">
        <v>155000000</v>
      </c>
      <c r="C2460">
        <v>89760956</v>
      </c>
    </row>
    <row r="2461" spans="1:3" x14ac:dyDescent="0.3">
      <c r="A2461" t="s">
        <v>39643</v>
      </c>
      <c r="B2461">
        <v>10822</v>
      </c>
    </row>
    <row r="2462" spans="1:3" x14ac:dyDescent="0.3">
      <c r="A2462" t="s">
        <v>39649</v>
      </c>
      <c r="B2462">
        <v>304137</v>
      </c>
    </row>
    <row r="2463" spans="1:3" x14ac:dyDescent="0.3">
      <c r="A2463" t="s">
        <v>2961</v>
      </c>
      <c r="B2463">
        <v>120000000</v>
      </c>
      <c r="C2463">
        <v>30212620</v>
      </c>
    </row>
    <row r="2464" spans="1:3" x14ac:dyDescent="0.3">
      <c r="A2464" t="s">
        <v>39657</v>
      </c>
      <c r="B2464">
        <v>2500000</v>
      </c>
    </row>
    <row r="2465" spans="1:3" x14ac:dyDescent="0.3">
      <c r="A2465" t="s">
        <v>39665</v>
      </c>
      <c r="B2465">
        <v>21666</v>
      </c>
    </row>
    <row r="2466" spans="1:3" x14ac:dyDescent="0.3">
      <c r="A2466" t="s">
        <v>39672</v>
      </c>
    </row>
    <row r="2467" spans="1:3" x14ac:dyDescent="0.3">
      <c r="A2467" t="s">
        <v>39679</v>
      </c>
      <c r="B2467">
        <v>500000</v>
      </c>
      <c r="C2467">
        <v>158233</v>
      </c>
    </row>
    <row r="2468" spans="1:3" x14ac:dyDescent="0.3">
      <c r="A2468" t="s">
        <v>2968</v>
      </c>
      <c r="B2468">
        <v>105000000</v>
      </c>
      <c r="C2468">
        <v>144840419</v>
      </c>
    </row>
    <row r="2469" spans="1:3" x14ac:dyDescent="0.3">
      <c r="A2469" t="s">
        <v>39686</v>
      </c>
      <c r="C2469" t="s">
        <v>56662</v>
      </c>
    </row>
    <row r="2470" spans="1:3" x14ac:dyDescent="0.3">
      <c r="A2470" t="s">
        <v>39692</v>
      </c>
      <c r="B2470">
        <v>6188</v>
      </c>
    </row>
    <row r="2471" spans="1:3" x14ac:dyDescent="0.3">
      <c r="A2471" t="s">
        <v>39699</v>
      </c>
      <c r="B2471">
        <v>213525</v>
      </c>
    </row>
    <row r="2472" spans="1:3" x14ac:dyDescent="0.3">
      <c r="A2472" t="s">
        <v>2976</v>
      </c>
      <c r="B2472">
        <v>35000000</v>
      </c>
      <c r="C2472">
        <v>13414714</v>
      </c>
    </row>
    <row r="2473" spans="1:3" x14ac:dyDescent="0.3">
      <c r="A2473" t="s">
        <v>39705</v>
      </c>
      <c r="B2473">
        <v>7500000</v>
      </c>
      <c r="C2473">
        <v>12746</v>
      </c>
    </row>
    <row r="2474" spans="1:3" x14ac:dyDescent="0.3">
      <c r="A2474" t="s">
        <v>39711</v>
      </c>
    </row>
    <row r="2475" spans="1:3" x14ac:dyDescent="0.3">
      <c r="A2475" t="s">
        <v>2984</v>
      </c>
      <c r="B2475">
        <v>250000000</v>
      </c>
      <c r="C2475">
        <v>448139099</v>
      </c>
    </row>
    <row r="2476" spans="1:3" x14ac:dyDescent="0.3">
      <c r="A2476" t="s">
        <v>39717</v>
      </c>
    </row>
    <row r="2477" spans="1:3" x14ac:dyDescent="0.3">
      <c r="A2477" t="s">
        <v>39724</v>
      </c>
      <c r="B2477">
        <v>3000000</v>
      </c>
      <c r="C2477">
        <v>2968</v>
      </c>
    </row>
    <row r="2478" spans="1:3" x14ac:dyDescent="0.3">
      <c r="A2478" t="s">
        <v>39731</v>
      </c>
      <c r="B2478">
        <v>70931</v>
      </c>
    </row>
    <row r="2479" spans="1:3" x14ac:dyDescent="0.3">
      <c r="A2479" t="s">
        <v>39737</v>
      </c>
      <c r="B2479">
        <v>8426</v>
      </c>
    </row>
    <row r="2480" spans="1:3" x14ac:dyDescent="0.3">
      <c r="A2480" t="s">
        <v>2992</v>
      </c>
      <c r="B2480">
        <v>195000000</v>
      </c>
      <c r="C2480">
        <v>65187603</v>
      </c>
    </row>
    <row r="2481" spans="1:3" x14ac:dyDescent="0.3">
      <c r="A2481" t="s">
        <v>39743</v>
      </c>
      <c r="B2481">
        <v>11000000</v>
      </c>
      <c r="C2481">
        <v>3074838</v>
      </c>
    </row>
    <row r="2482" spans="1:3" x14ac:dyDescent="0.3">
      <c r="A2482" t="s">
        <v>39749</v>
      </c>
      <c r="B2482">
        <v>189506</v>
      </c>
    </row>
    <row r="2483" spans="1:3" x14ac:dyDescent="0.3">
      <c r="A2483" t="s">
        <v>2999</v>
      </c>
      <c r="B2483">
        <v>28000000</v>
      </c>
      <c r="C2483">
        <v>15425870</v>
      </c>
    </row>
    <row r="2484" spans="1:3" x14ac:dyDescent="0.3">
      <c r="A2484" t="s">
        <v>3005</v>
      </c>
      <c r="B2484">
        <v>110000000</v>
      </c>
      <c r="C2484">
        <v>100014699</v>
      </c>
    </row>
    <row r="2485" spans="1:3" x14ac:dyDescent="0.3">
      <c r="A2485" t="s">
        <v>3014</v>
      </c>
      <c r="B2485">
        <v>53000000</v>
      </c>
      <c r="C2485">
        <v>62575678</v>
      </c>
    </row>
    <row r="2486" spans="1:3" x14ac:dyDescent="0.3">
      <c r="A2486" t="s">
        <v>39757</v>
      </c>
      <c r="B2486">
        <v>4000000</v>
      </c>
    </row>
    <row r="2487" spans="1:3" x14ac:dyDescent="0.3">
      <c r="A2487" t="s">
        <v>39764</v>
      </c>
      <c r="B2487">
        <v>83894</v>
      </c>
    </row>
    <row r="2488" spans="1:3" x14ac:dyDescent="0.3">
      <c r="A2488" t="s">
        <v>39770</v>
      </c>
      <c r="B2488">
        <v>408719</v>
      </c>
    </row>
    <row r="2489" spans="1:3" x14ac:dyDescent="0.3">
      <c r="A2489" t="s">
        <v>3022</v>
      </c>
      <c r="B2489">
        <v>106662</v>
      </c>
    </row>
    <row r="2490" spans="1:3" x14ac:dyDescent="0.3">
      <c r="A2490" t="s">
        <v>39777</v>
      </c>
      <c r="B2490">
        <v>7000000</v>
      </c>
      <c r="C2490">
        <v>453079</v>
      </c>
    </row>
    <row r="2491" spans="1:3" x14ac:dyDescent="0.3">
      <c r="A2491" t="s">
        <v>3030</v>
      </c>
    </row>
    <row r="2492" spans="1:3" x14ac:dyDescent="0.3">
      <c r="A2492" t="s">
        <v>39783</v>
      </c>
    </row>
    <row r="2493" spans="1:3" x14ac:dyDescent="0.3">
      <c r="A2493" t="s">
        <v>39790</v>
      </c>
      <c r="B2493">
        <v>160000000</v>
      </c>
    </row>
    <row r="2494" spans="1:3" x14ac:dyDescent="0.3">
      <c r="A2494" t="s">
        <v>39798</v>
      </c>
    </row>
    <row r="2495" spans="1:3" x14ac:dyDescent="0.3">
      <c r="A2495" t="s">
        <v>39805</v>
      </c>
    </row>
    <row r="2496" spans="1:3" x14ac:dyDescent="0.3">
      <c r="A2496" t="s">
        <v>39811</v>
      </c>
      <c r="B2496">
        <v>102057</v>
      </c>
    </row>
    <row r="2497" spans="1:3" x14ac:dyDescent="0.3">
      <c r="A2497" t="s">
        <v>39817</v>
      </c>
      <c r="B2497">
        <v>5958</v>
      </c>
    </row>
    <row r="2498" spans="1:3" x14ac:dyDescent="0.3">
      <c r="A2498" t="s">
        <v>39823</v>
      </c>
    </row>
    <row r="2499" spans="1:3" x14ac:dyDescent="0.3">
      <c r="A2499" t="s">
        <v>3037</v>
      </c>
      <c r="B2499">
        <v>6000000</v>
      </c>
      <c r="C2499">
        <v>83861</v>
      </c>
    </row>
    <row r="2500" spans="1:3" x14ac:dyDescent="0.3">
      <c r="A2500" t="s">
        <v>39829</v>
      </c>
      <c r="B2500">
        <v>10000000</v>
      </c>
      <c r="C2500">
        <v>2560</v>
      </c>
    </row>
    <row r="2501" spans="1:3" x14ac:dyDescent="0.3">
      <c r="A2501" t="s">
        <v>3047</v>
      </c>
    </row>
    <row r="2502" spans="1:3" x14ac:dyDescent="0.3">
      <c r="A2502" t="s">
        <v>3055</v>
      </c>
      <c r="B2502">
        <v>30538669</v>
      </c>
    </row>
    <row r="2503" spans="1:3" x14ac:dyDescent="0.3">
      <c r="A2503" t="s">
        <v>39836</v>
      </c>
      <c r="B2503">
        <v>371352</v>
      </c>
    </row>
    <row r="2504" spans="1:3" x14ac:dyDescent="0.3">
      <c r="A2504" t="s">
        <v>39842</v>
      </c>
      <c r="B2504">
        <v>353468</v>
      </c>
    </row>
    <row r="2505" spans="1:3" x14ac:dyDescent="0.3">
      <c r="A2505" t="s">
        <v>39850</v>
      </c>
    </row>
    <row r="2506" spans="1:3" x14ac:dyDescent="0.3">
      <c r="A2506" t="s">
        <v>39855</v>
      </c>
      <c r="B2506">
        <v>350000</v>
      </c>
      <c r="C2506">
        <v>28449</v>
      </c>
    </row>
    <row r="2507" spans="1:3" x14ac:dyDescent="0.3">
      <c r="A2507" t="s">
        <v>3061</v>
      </c>
      <c r="B2507">
        <v>102000000</v>
      </c>
      <c r="C2507">
        <v>27108272</v>
      </c>
    </row>
    <row r="2508" spans="1:3" x14ac:dyDescent="0.3">
      <c r="A2508" t="s">
        <v>3070</v>
      </c>
      <c r="B2508">
        <v>19800000</v>
      </c>
      <c r="C2508">
        <v>34290142</v>
      </c>
    </row>
    <row r="2509" spans="1:3" x14ac:dyDescent="0.3">
      <c r="A2509" t="s">
        <v>39863</v>
      </c>
      <c r="B2509">
        <v>7200000</v>
      </c>
      <c r="C2509">
        <v>1094798</v>
      </c>
    </row>
    <row r="2510" spans="1:3" x14ac:dyDescent="0.3">
      <c r="A2510" t="s">
        <v>39870</v>
      </c>
    </row>
    <row r="2511" spans="1:3" x14ac:dyDescent="0.3">
      <c r="A2511" t="s">
        <v>39875</v>
      </c>
    </row>
    <row r="2512" spans="1:3" x14ac:dyDescent="0.3">
      <c r="A2512" t="s">
        <v>39882</v>
      </c>
      <c r="B2512">
        <v>756452</v>
      </c>
    </row>
    <row r="2513" spans="1:3" x14ac:dyDescent="0.3">
      <c r="A2513" t="s">
        <v>39889</v>
      </c>
      <c r="B2513">
        <v>10501</v>
      </c>
    </row>
    <row r="2514" spans="1:3" x14ac:dyDescent="0.3">
      <c r="A2514" t="s">
        <v>39896</v>
      </c>
      <c r="B2514">
        <v>262511</v>
      </c>
    </row>
    <row r="2515" spans="1:3" x14ac:dyDescent="0.3">
      <c r="A2515" t="s">
        <v>39903</v>
      </c>
    </row>
    <row r="2516" spans="1:3" x14ac:dyDescent="0.3">
      <c r="A2516" t="s">
        <v>3076</v>
      </c>
      <c r="B2516">
        <v>28000000</v>
      </c>
      <c r="C2516">
        <v>10907291</v>
      </c>
    </row>
    <row r="2517" spans="1:3" x14ac:dyDescent="0.3">
      <c r="A2517" t="s">
        <v>39910</v>
      </c>
      <c r="B2517">
        <v>60000000</v>
      </c>
      <c r="C2517">
        <v>102118</v>
      </c>
    </row>
    <row r="2518" spans="1:3" x14ac:dyDescent="0.3">
      <c r="A2518" t="s">
        <v>3084</v>
      </c>
      <c r="B2518">
        <v>160000000</v>
      </c>
      <c r="C2518">
        <v>292576195</v>
      </c>
    </row>
    <row r="2519" spans="1:3" x14ac:dyDescent="0.3">
      <c r="A2519" t="s">
        <v>3092</v>
      </c>
      <c r="B2519">
        <v>80000000</v>
      </c>
      <c r="C2519">
        <v>162001186</v>
      </c>
    </row>
    <row r="2520" spans="1:3" x14ac:dyDescent="0.3">
      <c r="A2520" t="s">
        <v>39917</v>
      </c>
      <c r="B2520">
        <v>1578996</v>
      </c>
    </row>
    <row r="2521" spans="1:3" x14ac:dyDescent="0.3">
      <c r="A2521" t="s">
        <v>39923</v>
      </c>
      <c r="B2521" t="s">
        <v>56643</v>
      </c>
    </row>
    <row r="2522" spans="1:3" x14ac:dyDescent="0.3">
      <c r="A2522" t="s">
        <v>3098</v>
      </c>
      <c r="B2522">
        <v>25000000</v>
      </c>
      <c r="C2522">
        <v>4756</v>
      </c>
    </row>
    <row r="2523" spans="1:3" x14ac:dyDescent="0.3">
      <c r="A2523" t="s">
        <v>39931</v>
      </c>
      <c r="B2523">
        <v>10373</v>
      </c>
    </row>
    <row r="2524" spans="1:3" x14ac:dyDescent="0.3">
      <c r="A2524" t="s">
        <v>39938</v>
      </c>
      <c r="C2524" t="s">
        <v>56716</v>
      </c>
    </row>
    <row r="2525" spans="1:3" x14ac:dyDescent="0.3">
      <c r="A2525" t="s">
        <v>39946</v>
      </c>
      <c r="B2525">
        <v>150000</v>
      </c>
    </row>
    <row r="2526" spans="1:3" x14ac:dyDescent="0.3">
      <c r="A2526" t="s">
        <v>39953</v>
      </c>
      <c r="B2526">
        <v>800000</v>
      </c>
      <c r="C2526">
        <v>166980</v>
      </c>
    </row>
    <row r="2527" spans="1:3" x14ac:dyDescent="0.3">
      <c r="A2527" t="s">
        <v>39960</v>
      </c>
      <c r="B2527">
        <v>110248</v>
      </c>
    </row>
    <row r="2528" spans="1:3" x14ac:dyDescent="0.3">
      <c r="A2528" t="s">
        <v>39967</v>
      </c>
      <c r="C2528" t="s">
        <v>56758</v>
      </c>
    </row>
    <row r="2529" spans="1:3" x14ac:dyDescent="0.3">
      <c r="A2529" t="s">
        <v>39974</v>
      </c>
      <c r="B2529">
        <v>200000</v>
      </c>
    </row>
    <row r="2530" spans="1:3" x14ac:dyDescent="0.3">
      <c r="A2530" t="s">
        <v>39980</v>
      </c>
    </row>
    <row r="2531" spans="1:3" x14ac:dyDescent="0.3">
      <c r="A2531" t="s">
        <v>39987</v>
      </c>
    </row>
    <row r="2532" spans="1:3" x14ac:dyDescent="0.3">
      <c r="A2532" t="s">
        <v>39994</v>
      </c>
      <c r="B2532">
        <v>2000000</v>
      </c>
      <c r="C2532">
        <v>5132442</v>
      </c>
    </row>
    <row r="2533" spans="1:3" x14ac:dyDescent="0.3">
      <c r="A2533" t="s">
        <v>40000</v>
      </c>
    </row>
    <row r="2534" spans="1:3" x14ac:dyDescent="0.3">
      <c r="A2534" t="s">
        <v>40007</v>
      </c>
    </row>
    <row r="2535" spans="1:3" x14ac:dyDescent="0.3">
      <c r="A2535" t="s">
        <v>40013</v>
      </c>
    </row>
    <row r="2536" spans="1:3" x14ac:dyDescent="0.3">
      <c r="A2536" t="s">
        <v>40020</v>
      </c>
      <c r="C2536" t="s">
        <v>56702</v>
      </c>
    </row>
    <row r="2537" spans="1:3" x14ac:dyDescent="0.3">
      <c r="A2537" t="s">
        <v>40026</v>
      </c>
      <c r="B2537">
        <v>31831</v>
      </c>
    </row>
    <row r="2538" spans="1:3" x14ac:dyDescent="0.3">
      <c r="A2538" t="s">
        <v>3106</v>
      </c>
      <c r="B2538">
        <v>50200000</v>
      </c>
      <c r="C2538">
        <v>62495645</v>
      </c>
    </row>
    <row r="2539" spans="1:3" x14ac:dyDescent="0.3">
      <c r="A2539" t="s">
        <v>40032</v>
      </c>
      <c r="B2539">
        <v>13000000</v>
      </c>
      <c r="C2539">
        <v>51733921</v>
      </c>
    </row>
    <row r="2540" spans="1:3" x14ac:dyDescent="0.3">
      <c r="A2540" t="s">
        <v>3114</v>
      </c>
      <c r="B2540">
        <v>869838</v>
      </c>
    </row>
    <row r="2541" spans="1:3" x14ac:dyDescent="0.3">
      <c r="A2541" t="s">
        <v>3123</v>
      </c>
      <c r="B2541">
        <v>100000000</v>
      </c>
      <c r="C2541">
        <v>119219978</v>
      </c>
    </row>
    <row r="2542" spans="1:3" x14ac:dyDescent="0.3">
      <c r="A2542" t="s">
        <v>56460</v>
      </c>
    </row>
    <row r="2543" spans="1:3" x14ac:dyDescent="0.3">
      <c r="A2543" t="s">
        <v>3130</v>
      </c>
      <c r="B2543">
        <v>175000000</v>
      </c>
      <c r="C2543">
        <v>325100054</v>
      </c>
    </row>
    <row r="2544" spans="1:3" x14ac:dyDescent="0.3">
      <c r="A2544" t="s">
        <v>3138</v>
      </c>
      <c r="B2544">
        <v>125000000</v>
      </c>
      <c r="C2544">
        <v>58877969</v>
      </c>
    </row>
    <row r="2545" spans="1:3" x14ac:dyDescent="0.3">
      <c r="A2545" t="s">
        <v>40038</v>
      </c>
      <c r="B2545">
        <v>15120</v>
      </c>
    </row>
    <row r="2546" spans="1:3" x14ac:dyDescent="0.3">
      <c r="A2546" t="s">
        <v>40043</v>
      </c>
      <c r="B2546">
        <v>205675</v>
      </c>
    </row>
    <row r="2547" spans="1:3" x14ac:dyDescent="0.3">
      <c r="A2547" t="s">
        <v>3145</v>
      </c>
    </row>
    <row r="2548" spans="1:3" x14ac:dyDescent="0.3">
      <c r="A2548" t="s">
        <v>40049</v>
      </c>
      <c r="B2548">
        <v>15000000</v>
      </c>
      <c r="C2548">
        <v>3301046</v>
      </c>
    </row>
    <row r="2549" spans="1:3" x14ac:dyDescent="0.3">
      <c r="A2549" t="s">
        <v>3150</v>
      </c>
      <c r="B2549">
        <v>50000000</v>
      </c>
      <c r="C2549">
        <v>75624550</v>
      </c>
    </row>
    <row r="2550" spans="1:3" x14ac:dyDescent="0.3">
      <c r="A2550" t="s">
        <v>3156</v>
      </c>
      <c r="B2550">
        <v>10000000</v>
      </c>
      <c r="C2550">
        <v>29703843</v>
      </c>
    </row>
    <row r="2551" spans="1:3" x14ac:dyDescent="0.3">
      <c r="A2551" t="s">
        <v>40055</v>
      </c>
      <c r="B2551">
        <v>1553826</v>
      </c>
    </row>
    <row r="2552" spans="1:3" x14ac:dyDescent="0.3">
      <c r="A2552" t="s">
        <v>3164</v>
      </c>
      <c r="B2552">
        <v>100000000</v>
      </c>
      <c r="C2552">
        <v>25020758</v>
      </c>
    </row>
    <row r="2553" spans="1:3" x14ac:dyDescent="0.3">
      <c r="A2553" t="s">
        <v>40062</v>
      </c>
      <c r="B2553">
        <v>549632</v>
      </c>
    </row>
    <row r="2554" spans="1:3" x14ac:dyDescent="0.3">
      <c r="A2554" t="s">
        <v>40069</v>
      </c>
      <c r="B2554">
        <v>150000</v>
      </c>
    </row>
    <row r="2555" spans="1:3" x14ac:dyDescent="0.3">
      <c r="A2555" t="s">
        <v>40077</v>
      </c>
      <c r="B2555">
        <v>112036</v>
      </c>
    </row>
    <row r="2556" spans="1:3" x14ac:dyDescent="0.3">
      <c r="A2556" t="s">
        <v>3171</v>
      </c>
      <c r="B2556">
        <v>20000000</v>
      </c>
      <c r="C2556">
        <v>60095852</v>
      </c>
    </row>
    <row r="2557" spans="1:3" x14ac:dyDescent="0.3">
      <c r="A2557" t="s">
        <v>40086</v>
      </c>
      <c r="B2557">
        <v>5126</v>
      </c>
    </row>
    <row r="2558" spans="1:3" x14ac:dyDescent="0.3">
      <c r="A2558" t="s">
        <v>3178</v>
      </c>
      <c r="B2558">
        <v>78000000</v>
      </c>
      <c r="C2558">
        <v>408010692</v>
      </c>
    </row>
    <row r="2559" spans="1:3" x14ac:dyDescent="0.3">
      <c r="A2559" t="s">
        <v>3185</v>
      </c>
      <c r="B2559">
        <v>150000000</v>
      </c>
      <c r="C2559">
        <v>153636354</v>
      </c>
    </row>
    <row r="2560" spans="1:3" x14ac:dyDescent="0.3">
      <c r="A2560" t="s">
        <v>3193</v>
      </c>
      <c r="B2560">
        <v>50000000</v>
      </c>
      <c r="C2560">
        <v>33644788</v>
      </c>
    </row>
    <row r="2561" spans="1:3" x14ac:dyDescent="0.3">
      <c r="A2561" t="s">
        <v>3200</v>
      </c>
      <c r="B2561">
        <v>46000000</v>
      </c>
      <c r="C2561">
        <v>61002302</v>
      </c>
    </row>
    <row r="2562" spans="1:3" x14ac:dyDescent="0.3">
      <c r="A2562" t="s">
        <v>40093</v>
      </c>
      <c r="B2562">
        <v>164188</v>
      </c>
    </row>
    <row r="2563" spans="1:3" x14ac:dyDescent="0.3">
      <c r="A2563" t="s">
        <v>40100</v>
      </c>
      <c r="B2563">
        <v>20183</v>
      </c>
    </row>
    <row r="2564" spans="1:3" x14ac:dyDescent="0.3">
      <c r="A2564" t="s">
        <v>40106</v>
      </c>
      <c r="B2564">
        <v>632446</v>
      </c>
    </row>
    <row r="2565" spans="1:3" x14ac:dyDescent="0.3">
      <c r="A2565" t="s">
        <v>56466</v>
      </c>
    </row>
    <row r="2566" spans="1:3" x14ac:dyDescent="0.3">
      <c r="A2566" t="s">
        <v>40112</v>
      </c>
    </row>
    <row r="2567" spans="1:3" x14ac:dyDescent="0.3">
      <c r="A2567" t="s">
        <v>40118</v>
      </c>
    </row>
    <row r="2568" spans="1:3" x14ac:dyDescent="0.3">
      <c r="A2568" t="s">
        <v>3209</v>
      </c>
      <c r="B2568">
        <v>55000000</v>
      </c>
      <c r="C2568">
        <v>68224452</v>
      </c>
    </row>
    <row r="2569" spans="1:3" x14ac:dyDescent="0.3">
      <c r="A2569" t="s">
        <v>40124</v>
      </c>
      <c r="B2569">
        <v>8000000</v>
      </c>
      <c r="C2569">
        <v>3669</v>
      </c>
    </row>
    <row r="2570" spans="1:3" x14ac:dyDescent="0.3">
      <c r="A2570" t="s">
        <v>40131</v>
      </c>
      <c r="B2570">
        <v>35000000</v>
      </c>
    </row>
    <row r="2571" spans="1:3" x14ac:dyDescent="0.3">
      <c r="A2571" t="s">
        <v>3216</v>
      </c>
      <c r="B2571">
        <v>5000000</v>
      </c>
    </row>
    <row r="2572" spans="1:3" x14ac:dyDescent="0.3">
      <c r="A2572" t="s">
        <v>40138</v>
      </c>
      <c r="B2572">
        <v>178174</v>
      </c>
    </row>
    <row r="2573" spans="1:3" x14ac:dyDescent="0.3">
      <c r="A2573" t="s">
        <v>3224</v>
      </c>
      <c r="B2573">
        <v>45000000</v>
      </c>
      <c r="C2573">
        <v>139854287</v>
      </c>
    </row>
    <row r="2574" spans="1:3" x14ac:dyDescent="0.3">
      <c r="A2574" t="s">
        <v>3231</v>
      </c>
      <c r="B2574">
        <v>28000000</v>
      </c>
      <c r="C2574">
        <v>161197785</v>
      </c>
    </row>
    <row r="2575" spans="1:3" x14ac:dyDescent="0.3">
      <c r="A2575" t="s">
        <v>40145</v>
      </c>
      <c r="B2575">
        <v>500000</v>
      </c>
    </row>
    <row r="2576" spans="1:3" x14ac:dyDescent="0.3">
      <c r="A2576" t="s">
        <v>40153</v>
      </c>
      <c r="B2576">
        <v>116037</v>
      </c>
    </row>
    <row r="2577" spans="1:3" x14ac:dyDescent="0.3">
      <c r="A2577" t="s">
        <v>3240</v>
      </c>
      <c r="B2577">
        <v>195000000</v>
      </c>
      <c r="C2577">
        <v>352390543</v>
      </c>
    </row>
    <row r="2578" spans="1:3" x14ac:dyDescent="0.3">
      <c r="A2578" t="s">
        <v>40160</v>
      </c>
      <c r="B2578">
        <v>2000000</v>
      </c>
      <c r="C2578">
        <v>6531503</v>
      </c>
    </row>
    <row r="2579" spans="1:3" x14ac:dyDescent="0.3">
      <c r="A2579" t="s">
        <v>40168</v>
      </c>
      <c r="C2579" t="s">
        <v>56759</v>
      </c>
    </row>
    <row r="2580" spans="1:3" x14ac:dyDescent="0.3">
      <c r="A2580" t="s">
        <v>3249</v>
      </c>
      <c r="B2580">
        <v>30000000</v>
      </c>
      <c r="C2580">
        <v>63686397</v>
      </c>
    </row>
    <row r="2581" spans="1:3" x14ac:dyDescent="0.3">
      <c r="A2581" t="s">
        <v>40174</v>
      </c>
    </row>
    <row r="2582" spans="1:3" x14ac:dyDescent="0.3">
      <c r="A2582" t="s">
        <v>3257</v>
      </c>
      <c r="B2582">
        <v>135000000</v>
      </c>
      <c r="C2582">
        <v>64006466</v>
      </c>
    </row>
    <row r="2583" spans="1:3" x14ac:dyDescent="0.3">
      <c r="A2583" t="s">
        <v>40181</v>
      </c>
    </row>
    <row r="2584" spans="1:3" x14ac:dyDescent="0.3">
      <c r="A2584" t="s">
        <v>40187</v>
      </c>
      <c r="B2584">
        <v>7000000</v>
      </c>
      <c r="C2584">
        <v>382946</v>
      </c>
    </row>
    <row r="2585" spans="1:3" x14ac:dyDescent="0.3">
      <c r="A2585" t="s">
        <v>40194</v>
      </c>
      <c r="C2585" t="s">
        <v>56660</v>
      </c>
    </row>
    <row r="2586" spans="1:3" x14ac:dyDescent="0.3">
      <c r="A2586" t="s">
        <v>3265</v>
      </c>
      <c r="B2586">
        <v>18000000</v>
      </c>
    </row>
    <row r="2587" spans="1:3" x14ac:dyDescent="0.3">
      <c r="A2587" t="s">
        <v>3274</v>
      </c>
    </row>
    <row r="2588" spans="1:3" x14ac:dyDescent="0.3">
      <c r="A2588" t="s">
        <v>3282</v>
      </c>
      <c r="B2588">
        <v>38000000</v>
      </c>
      <c r="C2588">
        <v>171243005</v>
      </c>
    </row>
    <row r="2589" spans="1:3" x14ac:dyDescent="0.3">
      <c r="A2589" t="s">
        <v>40200</v>
      </c>
      <c r="B2589">
        <v>4500000</v>
      </c>
      <c r="C2589">
        <v>103280</v>
      </c>
    </row>
    <row r="2590" spans="1:3" x14ac:dyDescent="0.3">
      <c r="A2590" t="s">
        <v>40208</v>
      </c>
      <c r="B2590">
        <v>3094687</v>
      </c>
    </row>
    <row r="2591" spans="1:3" x14ac:dyDescent="0.3">
      <c r="A2591" t="s">
        <v>3290</v>
      </c>
      <c r="B2591">
        <v>37721949</v>
      </c>
    </row>
    <row r="2592" spans="1:3" x14ac:dyDescent="0.3">
      <c r="A2592" t="s">
        <v>40214</v>
      </c>
      <c r="C2592" t="s">
        <v>56760</v>
      </c>
    </row>
    <row r="2593" spans="1:3" x14ac:dyDescent="0.3">
      <c r="A2593" t="s">
        <v>3297</v>
      </c>
      <c r="B2593">
        <v>21520719</v>
      </c>
    </row>
    <row r="2594" spans="1:3" x14ac:dyDescent="0.3">
      <c r="A2594" t="s">
        <v>40221</v>
      </c>
      <c r="B2594">
        <v>3838</v>
      </c>
    </row>
    <row r="2595" spans="1:3" x14ac:dyDescent="0.3">
      <c r="A2595" t="s">
        <v>40228</v>
      </c>
      <c r="B2595">
        <v>181591</v>
      </c>
    </row>
    <row r="2596" spans="1:3" x14ac:dyDescent="0.3">
      <c r="A2596" t="s">
        <v>3305</v>
      </c>
      <c r="B2596">
        <v>190000000</v>
      </c>
      <c r="C2596">
        <v>228778661</v>
      </c>
    </row>
    <row r="2597" spans="1:3" x14ac:dyDescent="0.3">
      <c r="A2597" t="s">
        <v>3313</v>
      </c>
      <c r="B2597">
        <v>25000000</v>
      </c>
      <c r="C2597">
        <v>134938200</v>
      </c>
    </row>
    <row r="2598" spans="1:3" x14ac:dyDescent="0.3">
      <c r="A2598" t="s">
        <v>3320</v>
      </c>
      <c r="B2598">
        <v>225000000</v>
      </c>
      <c r="C2598">
        <v>179020854</v>
      </c>
    </row>
    <row r="2599" spans="1:3" x14ac:dyDescent="0.3">
      <c r="A2599" t="s">
        <v>40234</v>
      </c>
    </row>
    <row r="2600" spans="1:3" x14ac:dyDescent="0.3">
      <c r="A2600" t="s">
        <v>40242</v>
      </c>
    </row>
    <row r="2601" spans="1:3" x14ac:dyDescent="0.3">
      <c r="A2601" t="s">
        <v>40249</v>
      </c>
      <c r="B2601">
        <v>94000000</v>
      </c>
      <c r="C2601">
        <v>9213</v>
      </c>
    </row>
    <row r="2602" spans="1:3" x14ac:dyDescent="0.3">
      <c r="A2602" t="s">
        <v>3328</v>
      </c>
      <c r="B2602">
        <v>25000000</v>
      </c>
      <c r="C2602">
        <v>70662220</v>
      </c>
    </row>
    <row r="2603" spans="1:3" x14ac:dyDescent="0.3">
      <c r="A2603" t="s">
        <v>3334</v>
      </c>
      <c r="B2603">
        <v>10000000</v>
      </c>
      <c r="C2603">
        <v>2331318</v>
      </c>
    </row>
    <row r="2604" spans="1:3" x14ac:dyDescent="0.3">
      <c r="A2604" t="s">
        <v>3341</v>
      </c>
      <c r="B2604">
        <v>80000000</v>
      </c>
      <c r="C2604">
        <v>254464305</v>
      </c>
    </row>
    <row r="2605" spans="1:3" x14ac:dyDescent="0.3">
      <c r="A2605" t="s">
        <v>3348</v>
      </c>
      <c r="B2605">
        <v>63000000</v>
      </c>
      <c r="C2605">
        <v>108085305</v>
      </c>
    </row>
    <row r="2606" spans="1:3" x14ac:dyDescent="0.3">
      <c r="A2606" t="s">
        <v>3355</v>
      </c>
    </row>
    <row r="2607" spans="1:3" x14ac:dyDescent="0.3">
      <c r="A2607" t="s">
        <v>3364</v>
      </c>
      <c r="B2607">
        <v>10000000</v>
      </c>
      <c r="C2607">
        <v>46412041</v>
      </c>
    </row>
    <row r="2608" spans="1:3" x14ac:dyDescent="0.3">
      <c r="A2608" t="s">
        <v>3372</v>
      </c>
      <c r="B2608">
        <v>5000000</v>
      </c>
      <c r="C2608">
        <v>3606977</v>
      </c>
    </row>
    <row r="2609" spans="1:3" x14ac:dyDescent="0.3">
      <c r="A2609" t="s">
        <v>40256</v>
      </c>
      <c r="B2609">
        <v>5500000</v>
      </c>
    </row>
    <row r="2610" spans="1:3" x14ac:dyDescent="0.3">
      <c r="A2610" t="s">
        <v>3379</v>
      </c>
    </row>
    <row r="2611" spans="1:3" x14ac:dyDescent="0.3">
      <c r="A2611" t="s">
        <v>40264</v>
      </c>
      <c r="B2611">
        <v>33443</v>
      </c>
    </row>
    <row r="2612" spans="1:3" x14ac:dyDescent="0.3">
      <c r="A2612" t="s">
        <v>3386</v>
      </c>
      <c r="B2612">
        <v>35000000</v>
      </c>
      <c r="C2612">
        <v>7376027</v>
      </c>
    </row>
    <row r="2613" spans="1:3" x14ac:dyDescent="0.3">
      <c r="A2613" t="s">
        <v>40271</v>
      </c>
      <c r="B2613">
        <v>150307</v>
      </c>
    </row>
    <row r="2614" spans="1:3" x14ac:dyDescent="0.3">
      <c r="A2614" t="s">
        <v>40279</v>
      </c>
      <c r="C2614" t="s">
        <v>56734</v>
      </c>
    </row>
    <row r="2615" spans="1:3" x14ac:dyDescent="0.3">
      <c r="A2615" t="s">
        <v>3392</v>
      </c>
    </row>
    <row r="2616" spans="1:3" x14ac:dyDescent="0.3">
      <c r="A2616" t="s">
        <v>40285</v>
      </c>
      <c r="B2616">
        <v>1100000</v>
      </c>
      <c r="C2616">
        <v>23812</v>
      </c>
    </row>
    <row r="2617" spans="1:3" x14ac:dyDescent="0.3">
      <c r="A2617" t="s">
        <v>3400</v>
      </c>
      <c r="B2617">
        <v>35000000</v>
      </c>
      <c r="C2617">
        <v>29197642</v>
      </c>
    </row>
    <row r="2618" spans="1:3" x14ac:dyDescent="0.3">
      <c r="A2618" t="s">
        <v>40292</v>
      </c>
      <c r="B2618">
        <v>12000000</v>
      </c>
      <c r="C2618">
        <v>1187711</v>
      </c>
    </row>
    <row r="2619" spans="1:3" x14ac:dyDescent="0.3">
      <c r="A2619" t="s">
        <v>40299</v>
      </c>
      <c r="B2619">
        <v>3163</v>
      </c>
    </row>
    <row r="2620" spans="1:3" x14ac:dyDescent="0.3">
      <c r="A2620" t="s">
        <v>40306</v>
      </c>
    </row>
    <row r="2621" spans="1:3" x14ac:dyDescent="0.3">
      <c r="A2621" t="s">
        <v>40313</v>
      </c>
      <c r="B2621">
        <v>454784</v>
      </c>
    </row>
    <row r="2622" spans="1:3" x14ac:dyDescent="0.3">
      <c r="A2622" t="s">
        <v>3407</v>
      </c>
      <c r="B2622">
        <v>65000000</v>
      </c>
      <c r="C2622">
        <v>19075290</v>
      </c>
    </row>
    <row r="2623" spans="1:3" x14ac:dyDescent="0.3">
      <c r="A2623" t="s">
        <v>40319</v>
      </c>
    </row>
    <row r="2624" spans="1:3" x14ac:dyDescent="0.3">
      <c r="A2624" t="s">
        <v>40323</v>
      </c>
      <c r="B2624">
        <v>59654</v>
      </c>
    </row>
    <row r="2625" spans="1:3" x14ac:dyDescent="0.3">
      <c r="A2625" t="s">
        <v>3414</v>
      </c>
    </row>
    <row r="2626" spans="1:3" x14ac:dyDescent="0.3">
      <c r="A2626" t="s">
        <v>40329</v>
      </c>
      <c r="B2626">
        <v>900000000</v>
      </c>
    </row>
    <row r="2627" spans="1:3" x14ac:dyDescent="0.3">
      <c r="A2627" t="s">
        <v>40334</v>
      </c>
      <c r="B2627">
        <v>12971</v>
      </c>
    </row>
    <row r="2628" spans="1:3" x14ac:dyDescent="0.3">
      <c r="A2628" t="s">
        <v>56472</v>
      </c>
      <c r="B2628">
        <v>7000000</v>
      </c>
      <c r="C2628">
        <v>1768416</v>
      </c>
    </row>
    <row r="2629" spans="1:3" x14ac:dyDescent="0.3">
      <c r="A2629" t="s">
        <v>40341</v>
      </c>
      <c r="C2629" t="s">
        <v>56761</v>
      </c>
    </row>
    <row r="2630" spans="1:3" x14ac:dyDescent="0.3">
      <c r="A2630" t="s">
        <v>40347</v>
      </c>
      <c r="B2630">
        <v>62500</v>
      </c>
    </row>
    <row r="2631" spans="1:3" x14ac:dyDescent="0.3">
      <c r="A2631" t="s">
        <v>40352</v>
      </c>
      <c r="B2631">
        <v>450000</v>
      </c>
      <c r="C2631">
        <v>18202</v>
      </c>
    </row>
    <row r="2632" spans="1:3" x14ac:dyDescent="0.3">
      <c r="A2632" t="s">
        <v>40358</v>
      </c>
      <c r="B2632">
        <v>7502560</v>
      </c>
      <c r="C2632" t="s">
        <v>56646</v>
      </c>
    </row>
    <row r="2633" spans="1:3" x14ac:dyDescent="0.3">
      <c r="A2633" t="s">
        <v>40366</v>
      </c>
      <c r="B2633">
        <v>22000000</v>
      </c>
      <c r="C2633">
        <v>1796024</v>
      </c>
    </row>
    <row r="2634" spans="1:3" x14ac:dyDescent="0.3">
      <c r="A2634" t="s">
        <v>40372</v>
      </c>
      <c r="B2634">
        <v>6994</v>
      </c>
    </row>
    <row r="2635" spans="1:3" x14ac:dyDescent="0.3">
      <c r="A2635" t="s">
        <v>40378</v>
      </c>
    </row>
    <row r="2636" spans="1:3" x14ac:dyDescent="0.3">
      <c r="A2636" t="s">
        <v>40386</v>
      </c>
      <c r="B2636">
        <v>1612430</v>
      </c>
    </row>
    <row r="2637" spans="1:3" x14ac:dyDescent="0.3">
      <c r="A2637" t="s">
        <v>40393</v>
      </c>
      <c r="B2637">
        <v>20000000</v>
      </c>
      <c r="C2637">
        <v>80096</v>
      </c>
    </row>
    <row r="2638" spans="1:3" x14ac:dyDescent="0.3">
      <c r="A2638" t="s">
        <v>3422</v>
      </c>
      <c r="B2638">
        <v>17500000</v>
      </c>
      <c r="C2638">
        <v>7017178</v>
      </c>
    </row>
    <row r="2639" spans="1:3" x14ac:dyDescent="0.3">
      <c r="A2639" t="s">
        <v>40400</v>
      </c>
      <c r="B2639">
        <v>10000000</v>
      </c>
      <c r="C2639">
        <v>356582</v>
      </c>
    </row>
    <row r="2640" spans="1:3" x14ac:dyDescent="0.3">
      <c r="A2640" t="s">
        <v>40406</v>
      </c>
      <c r="B2640">
        <v>20728</v>
      </c>
    </row>
    <row r="2641" spans="1:3" x14ac:dyDescent="0.3">
      <c r="A2641" t="s">
        <v>3429</v>
      </c>
    </row>
    <row r="2642" spans="1:3" x14ac:dyDescent="0.3">
      <c r="A2642" t="s">
        <v>40413</v>
      </c>
      <c r="B2642">
        <v>79848</v>
      </c>
    </row>
    <row r="2643" spans="1:3" x14ac:dyDescent="0.3">
      <c r="A2643" t="s">
        <v>40420</v>
      </c>
      <c r="B2643">
        <v>631276</v>
      </c>
    </row>
    <row r="2644" spans="1:3" x14ac:dyDescent="0.3">
      <c r="A2644" t="s">
        <v>3438</v>
      </c>
      <c r="B2644">
        <v>50000000</v>
      </c>
      <c r="C2644">
        <v>55703475</v>
      </c>
    </row>
    <row r="2645" spans="1:3" x14ac:dyDescent="0.3">
      <c r="A2645" t="s">
        <v>40427</v>
      </c>
      <c r="B2645">
        <v>190666</v>
      </c>
    </row>
    <row r="2646" spans="1:3" x14ac:dyDescent="0.3">
      <c r="A2646" t="s">
        <v>3446</v>
      </c>
      <c r="B2646">
        <v>120000000</v>
      </c>
      <c r="C2646">
        <v>132556852</v>
      </c>
    </row>
    <row r="2647" spans="1:3" x14ac:dyDescent="0.3">
      <c r="A2647" t="s">
        <v>3453</v>
      </c>
      <c r="B2647">
        <v>100000000</v>
      </c>
      <c r="C2647">
        <v>46462469</v>
      </c>
    </row>
    <row r="2648" spans="1:3" x14ac:dyDescent="0.3">
      <c r="A2648" t="s">
        <v>3461</v>
      </c>
      <c r="B2648">
        <v>28000000</v>
      </c>
      <c r="C2648">
        <v>20285518</v>
      </c>
    </row>
    <row r="2649" spans="1:3" x14ac:dyDescent="0.3">
      <c r="A2649" t="s">
        <v>3468</v>
      </c>
      <c r="B2649">
        <v>40000000</v>
      </c>
      <c r="C2649">
        <v>20113965</v>
      </c>
    </row>
    <row r="2650" spans="1:3" x14ac:dyDescent="0.3">
      <c r="A2650" t="s">
        <v>40433</v>
      </c>
    </row>
    <row r="2651" spans="1:3" x14ac:dyDescent="0.3">
      <c r="A2651" t="s">
        <v>3474</v>
      </c>
      <c r="B2651">
        <v>55000000</v>
      </c>
      <c r="C2651">
        <v>31051126</v>
      </c>
    </row>
    <row r="2652" spans="1:3" x14ac:dyDescent="0.3">
      <c r="A2652" t="s">
        <v>40439</v>
      </c>
    </row>
    <row r="2653" spans="1:3" x14ac:dyDescent="0.3">
      <c r="A2653" t="s">
        <v>40446</v>
      </c>
    </row>
    <row r="2654" spans="1:3" x14ac:dyDescent="0.3">
      <c r="A2654" t="s">
        <v>3482</v>
      </c>
      <c r="B2654">
        <v>58000000</v>
      </c>
      <c r="C2654">
        <v>363070709</v>
      </c>
    </row>
    <row r="2655" spans="1:3" x14ac:dyDescent="0.3">
      <c r="A2655" t="s">
        <v>40451</v>
      </c>
      <c r="B2655">
        <v>242116</v>
      </c>
    </row>
    <row r="2656" spans="1:3" x14ac:dyDescent="0.3">
      <c r="A2656" t="s">
        <v>40457</v>
      </c>
      <c r="C2656" t="s">
        <v>56744</v>
      </c>
    </row>
    <row r="2657" spans="1:3" x14ac:dyDescent="0.3">
      <c r="A2657" t="s">
        <v>40464</v>
      </c>
      <c r="B2657">
        <v>65060</v>
      </c>
    </row>
    <row r="2658" spans="1:3" x14ac:dyDescent="0.3">
      <c r="A2658" t="s">
        <v>3490</v>
      </c>
      <c r="B2658">
        <v>24000000</v>
      </c>
      <c r="C2658">
        <v>23240020</v>
      </c>
    </row>
    <row r="2659" spans="1:3" x14ac:dyDescent="0.3">
      <c r="A2659" t="s">
        <v>40471</v>
      </c>
      <c r="B2659">
        <v>102000000</v>
      </c>
      <c r="C2659">
        <v>576639</v>
      </c>
    </row>
    <row r="2660" spans="1:3" x14ac:dyDescent="0.3">
      <c r="A2660" t="s">
        <v>40478</v>
      </c>
      <c r="B2660">
        <v>10000000</v>
      </c>
      <c r="C2660">
        <v>7435950</v>
      </c>
    </row>
    <row r="2661" spans="1:3" x14ac:dyDescent="0.3">
      <c r="A2661" t="s">
        <v>40485</v>
      </c>
      <c r="B2661">
        <v>51836335</v>
      </c>
    </row>
    <row r="2662" spans="1:3" x14ac:dyDescent="0.3">
      <c r="A2662" t="s">
        <v>3497</v>
      </c>
      <c r="B2662">
        <v>17000000</v>
      </c>
      <c r="C2662">
        <v>4930798</v>
      </c>
    </row>
    <row r="2663" spans="1:3" x14ac:dyDescent="0.3">
      <c r="A2663" t="s">
        <v>40491</v>
      </c>
      <c r="B2663">
        <v>96054</v>
      </c>
    </row>
    <row r="2664" spans="1:3" x14ac:dyDescent="0.3">
      <c r="A2664" t="s">
        <v>40497</v>
      </c>
      <c r="B2664">
        <v>11000000</v>
      </c>
    </row>
    <row r="2665" spans="1:3" x14ac:dyDescent="0.3">
      <c r="A2665" t="s">
        <v>40503</v>
      </c>
    </row>
    <row r="2666" spans="1:3" x14ac:dyDescent="0.3">
      <c r="A2666" t="s">
        <v>40510</v>
      </c>
      <c r="B2666">
        <v>1800000</v>
      </c>
    </row>
    <row r="2667" spans="1:3" x14ac:dyDescent="0.3">
      <c r="A2667" t="s">
        <v>40517</v>
      </c>
    </row>
    <row r="2668" spans="1:3" x14ac:dyDescent="0.3">
      <c r="A2668" t="s">
        <v>40523</v>
      </c>
      <c r="B2668">
        <v>1200000</v>
      </c>
      <c r="C2668">
        <v>1378</v>
      </c>
    </row>
    <row r="2669" spans="1:3" x14ac:dyDescent="0.3">
      <c r="A2669" t="s">
        <v>3504</v>
      </c>
      <c r="B2669">
        <v>90000000</v>
      </c>
      <c r="C2669">
        <v>143619809</v>
      </c>
    </row>
    <row r="2670" spans="1:3" x14ac:dyDescent="0.3">
      <c r="A2670" t="s">
        <v>40530</v>
      </c>
      <c r="B2670">
        <v>8000000</v>
      </c>
    </row>
    <row r="2671" spans="1:3" x14ac:dyDescent="0.3">
      <c r="A2671" t="s">
        <v>40537</v>
      </c>
      <c r="C2671" t="s">
        <v>56672</v>
      </c>
    </row>
    <row r="2672" spans="1:3" x14ac:dyDescent="0.3">
      <c r="A2672" t="s">
        <v>3512</v>
      </c>
      <c r="B2672">
        <v>30000000</v>
      </c>
      <c r="C2672">
        <v>18298649</v>
      </c>
    </row>
    <row r="2673" spans="1:3" x14ac:dyDescent="0.3">
      <c r="A2673" t="s">
        <v>40544</v>
      </c>
      <c r="B2673">
        <v>4500000</v>
      </c>
    </row>
    <row r="2674" spans="1:3" x14ac:dyDescent="0.3">
      <c r="A2674" t="s">
        <v>40551</v>
      </c>
    </row>
    <row r="2675" spans="1:3" x14ac:dyDescent="0.3">
      <c r="A2675" t="s">
        <v>3520</v>
      </c>
      <c r="B2675">
        <v>44000000</v>
      </c>
      <c r="C2675">
        <v>31162545</v>
      </c>
    </row>
    <row r="2676" spans="1:3" x14ac:dyDescent="0.3">
      <c r="A2676" t="s">
        <v>40558</v>
      </c>
      <c r="B2676">
        <v>1017335</v>
      </c>
    </row>
    <row r="2677" spans="1:3" x14ac:dyDescent="0.3">
      <c r="A2677" t="s">
        <v>40564</v>
      </c>
      <c r="B2677">
        <v>2959</v>
      </c>
    </row>
    <row r="2678" spans="1:3" x14ac:dyDescent="0.3">
      <c r="A2678" t="s">
        <v>40570</v>
      </c>
      <c r="C2678" t="s">
        <v>56762</v>
      </c>
    </row>
    <row r="2679" spans="1:3" x14ac:dyDescent="0.3">
      <c r="A2679" t="s">
        <v>40577</v>
      </c>
      <c r="B2679">
        <v>466702</v>
      </c>
    </row>
    <row r="2680" spans="1:3" x14ac:dyDescent="0.3">
      <c r="A2680" t="s">
        <v>40584</v>
      </c>
      <c r="C2680" t="s">
        <v>56763</v>
      </c>
    </row>
    <row r="2681" spans="1:3" x14ac:dyDescent="0.3">
      <c r="A2681" t="s">
        <v>40591</v>
      </c>
      <c r="B2681">
        <v>6915</v>
      </c>
    </row>
    <row r="2682" spans="1:3" x14ac:dyDescent="0.3">
      <c r="A2682" t="s">
        <v>40598</v>
      </c>
      <c r="B2682">
        <v>119919</v>
      </c>
    </row>
    <row r="2683" spans="1:3" x14ac:dyDescent="0.3">
      <c r="A2683" t="s">
        <v>40605</v>
      </c>
      <c r="B2683">
        <v>1391434</v>
      </c>
    </row>
    <row r="2684" spans="1:3" x14ac:dyDescent="0.3">
      <c r="A2684" t="s">
        <v>40612</v>
      </c>
      <c r="B2684">
        <v>2981638</v>
      </c>
    </row>
    <row r="2685" spans="1:3" x14ac:dyDescent="0.3">
      <c r="A2685" t="s">
        <v>3526</v>
      </c>
      <c r="B2685">
        <v>13300000</v>
      </c>
      <c r="C2685">
        <v>2605039</v>
      </c>
    </row>
    <row r="2686" spans="1:3" x14ac:dyDescent="0.3">
      <c r="A2686" t="s">
        <v>40620</v>
      </c>
      <c r="B2686">
        <v>4430650</v>
      </c>
    </row>
    <row r="2687" spans="1:3" x14ac:dyDescent="0.3">
      <c r="A2687" t="s">
        <v>40628</v>
      </c>
    </row>
    <row r="2688" spans="1:3" x14ac:dyDescent="0.3">
      <c r="A2688" t="s">
        <v>40634</v>
      </c>
      <c r="B2688">
        <v>11000000</v>
      </c>
      <c r="C2688">
        <v>18390117</v>
      </c>
    </row>
    <row r="2689" spans="1:3" x14ac:dyDescent="0.3">
      <c r="A2689" t="s">
        <v>3536</v>
      </c>
      <c r="B2689">
        <v>1822030</v>
      </c>
    </row>
    <row r="2690" spans="1:3" x14ac:dyDescent="0.3">
      <c r="A2690" t="s">
        <v>3543</v>
      </c>
      <c r="B2690">
        <v>20000000</v>
      </c>
    </row>
    <row r="2691" spans="1:3" x14ac:dyDescent="0.3">
      <c r="A2691" t="s">
        <v>40642</v>
      </c>
    </row>
    <row r="2692" spans="1:3" x14ac:dyDescent="0.3">
      <c r="A2692" t="s">
        <v>3552</v>
      </c>
      <c r="B2692">
        <v>20000000</v>
      </c>
      <c r="C2692">
        <v>1646574</v>
      </c>
    </row>
    <row r="2693" spans="1:3" x14ac:dyDescent="0.3">
      <c r="A2693" t="s">
        <v>40648</v>
      </c>
      <c r="B2693">
        <v>2007758</v>
      </c>
      <c r="C2693" t="s">
        <v>56648</v>
      </c>
    </row>
    <row r="2694" spans="1:3" x14ac:dyDescent="0.3">
      <c r="A2694" t="s">
        <v>40655</v>
      </c>
      <c r="B2694">
        <v>17921</v>
      </c>
    </row>
    <row r="2695" spans="1:3" x14ac:dyDescent="0.3">
      <c r="A2695" t="s">
        <v>40661</v>
      </c>
    </row>
    <row r="2696" spans="1:3" x14ac:dyDescent="0.3">
      <c r="A2696" t="s">
        <v>40669</v>
      </c>
    </row>
    <row r="2697" spans="1:3" x14ac:dyDescent="0.3">
      <c r="A2697" t="s">
        <v>3558</v>
      </c>
      <c r="B2697">
        <v>145000000</v>
      </c>
      <c r="C2697">
        <v>103412758</v>
      </c>
    </row>
    <row r="2698" spans="1:3" x14ac:dyDescent="0.3">
      <c r="A2698" t="s">
        <v>3566</v>
      </c>
      <c r="B2698">
        <v>130000000</v>
      </c>
      <c r="C2698">
        <v>126477084</v>
      </c>
    </row>
    <row r="2699" spans="1:3" x14ac:dyDescent="0.3">
      <c r="A2699" t="s">
        <v>40675</v>
      </c>
      <c r="B2699">
        <v>754836</v>
      </c>
    </row>
    <row r="2700" spans="1:3" x14ac:dyDescent="0.3">
      <c r="A2700" t="s">
        <v>40682</v>
      </c>
    </row>
    <row r="2701" spans="1:3" x14ac:dyDescent="0.3">
      <c r="A2701" t="s">
        <v>3574</v>
      </c>
      <c r="B2701">
        <v>70000000</v>
      </c>
      <c r="C2701">
        <v>25124986</v>
      </c>
    </row>
    <row r="2702" spans="1:3" x14ac:dyDescent="0.3">
      <c r="A2702" t="s">
        <v>3581</v>
      </c>
      <c r="B2702">
        <v>30000000</v>
      </c>
      <c r="C2702">
        <v>26692846</v>
      </c>
    </row>
    <row r="2703" spans="1:3" x14ac:dyDescent="0.3">
      <c r="A2703" t="s">
        <v>3590</v>
      </c>
      <c r="B2703">
        <v>5000000</v>
      </c>
      <c r="C2703">
        <v>34321</v>
      </c>
    </row>
    <row r="2704" spans="1:3" x14ac:dyDescent="0.3">
      <c r="A2704" t="s">
        <v>40689</v>
      </c>
      <c r="B2704">
        <v>330048</v>
      </c>
    </row>
    <row r="2705" spans="1:3" x14ac:dyDescent="0.3">
      <c r="A2705" t="s">
        <v>40695</v>
      </c>
      <c r="B2705">
        <v>7556</v>
      </c>
    </row>
    <row r="2706" spans="1:3" x14ac:dyDescent="0.3">
      <c r="A2706" t="s">
        <v>40701</v>
      </c>
      <c r="B2706">
        <v>11997</v>
      </c>
    </row>
    <row r="2707" spans="1:3" x14ac:dyDescent="0.3">
      <c r="A2707" t="s">
        <v>40707</v>
      </c>
    </row>
    <row r="2708" spans="1:3" x14ac:dyDescent="0.3">
      <c r="A2708" t="s">
        <v>40714</v>
      </c>
    </row>
    <row r="2709" spans="1:3" x14ac:dyDescent="0.3">
      <c r="A2709" t="s">
        <v>3600</v>
      </c>
      <c r="B2709">
        <v>200000000</v>
      </c>
      <c r="C2709">
        <v>268492764</v>
      </c>
    </row>
    <row r="2710" spans="1:3" x14ac:dyDescent="0.3">
      <c r="A2710" t="s">
        <v>3608</v>
      </c>
      <c r="B2710">
        <v>25000000</v>
      </c>
      <c r="C2710">
        <v>169708112</v>
      </c>
    </row>
    <row r="2711" spans="1:3" x14ac:dyDescent="0.3">
      <c r="A2711" t="s">
        <v>40721</v>
      </c>
    </row>
    <row r="2712" spans="1:3" x14ac:dyDescent="0.3">
      <c r="A2712" t="s">
        <v>40728</v>
      </c>
      <c r="B2712">
        <v>541904</v>
      </c>
    </row>
    <row r="2713" spans="1:3" x14ac:dyDescent="0.3">
      <c r="A2713" t="s">
        <v>40734</v>
      </c>
      <c r="C2713" t="s">
        <v>56699</v>
      </c>
    </row>
    <row r="2714" spans="1:3" x14ac:dyDescent="0.3">
      <c r="A2714" t="s">
        <v>40741</v>
      </c>
      <c r="B2714">
        <v>35000</v>
      </c>
    </row>
    <row r="2715" spans="1:3" x14ac:dyDescent="0.3">
      <c r="A2715" t="s">
        <v>40748</v>
      </c>
      <c r="B2715">
        <v>4168144</v>
      </c>
    </row>
    <row r="2716" spans="1:3" x14ac:dyDescent="0.3">
      <c r="A2716" t="s">
        <v>40754</v>
      </c>
      <c r="B2716">
        <v>48398</v>
      </c>
    </row>
    <row r="2717" spans="1:3" x14ac:dyDescent="0.3">
      <c r="A2717" t="s">
        <v>40762</v>
      </c>
      <c r="B2717">
        <v>25000000</v>
      </c>
    </row>
    <row r="2718" spans="1:3" x14ac:dyDescent="0.3">
      <c r="A2718" t="s">
        <v>3617</v>
      </c>
    </row>
    <row r="2719" spans="1:3" x14ac:dyDescent="0.3">
      <c r="A2719" t="s">
        <v>40768</v>
      </c>
      <c r="B2719">
        <v>9000000</v>
      </c>
    </row>
    <row r="2720" spans="1:3" x14ac:dyDescent="0.3">
      <c r="A2720" t="s">
        <v>3620</v>
      </c>
      <c r="B2720">
        <v>20000000</v>
      </c>
      <c r="C2720">
        <v>137400141</v>
      </c>
    </row>
    <row r="2721" spans="1:3" x14ac:dyDescent="0.3">
      <c r="A2721" t="s">
        <v>3628</v>
      </c>
      <c r="B2721">
        <v>21000000</v>
      </c>
      <c r="C2721">
        <v>24527158</v>
      </c>
    </row>
    <row r="2722" spans="1:3" x14ac:dyDescent="0.3">
      <c r="A2722" t="s">
        <v>3636</v>
      </c>
      <c r="B2722">
        <v>35000000</v>
      </c>
      <c r="C2722">
        <v>21148651</v>
      </c>
    </row>
    <row r="2723" spans="1:3" x14ac:dyDescent="0.3">
      <c r="A2723" t="s">
        <v>3644</v>
      </c>
    </row>
    <row r="2724" spans="1:3" x14ac:dyDescent="0.3">
      <c r="A2724" t="s">
        <v>40775</v>
      </c>
    </row>
    <row r="2725" spans="1:3" x14ac:dyDescent="0.3">
      <c r="A2725" t="s">
        <v>40782</v>
      </c>
      <c r="B2725">
        <v>47139</v>
      </c>
    </row>
    <row r="2726" spans="1:3" x14ac:dyDescent="0.3">
      <c r="A2726" t="s">
        <v>3652</v>
      </c>
      <c r="B2726">
        <v>55000000</v>
      </c>
      <c r="C2726">
        <v>21283440</v>
      </c>
    </row>
    <row r="2727" spans="1:3" x14ac:dyDescent="0.3">
      <c r="A2727" t="s">
        <v>40789</v>
      </c>
      <c r="B2727">
        <v>3500000</v>
      </c>
      <c r="C2727">
        <v>2848578</v>
      </c>
    </row>
    <row r="2728" spans="1:3" x14ac:dyDescent="0.3">
      <c r="A2728" t="s">
        <v>40796</v>
      </c>
      <c r="B2728">
        <v>33621</v>
      </c>
    </row>
    <row r="2729" spans="1:3" x14ac:dyDescent="0.3">
      <c r="A2729" t="s">
        <v>3659</v>
      </c>
    </row>
    <row r="2730" spans="1:3" x14ac:dyDescent="0.3">
      <c r="A2730" t="s">
        <v>40802</v>
      </c>
    </row>
    <row r="2731" spans="1:3" x14ac:dyDescent="0.3">
      <c r="A2731" t="s">
        <v>3664</v>
      </c>
      <c r="B2731">
        <v>25000000</v>
      </c>
      <c r="C2731">
        <v>51853450</v>
      </c>
    </row>
    <row r="2732" spans="1:3" x14ac:dyDescent="0.3">
      <c r="A2732" t="s">
        <v>40809</v>
      </c>
      <c r="B2732">
        <v>38600000</v>
      </c>
      <c r="C2732">
        <v>6594959</v>
      </c>
    </row>
    <row r="2733" spans="1:3" x14ac:dyDescent="0.3">
      <c r="A2733" t="s">
        <v>40816</v>
      </c>
      <c r="B2733">
        <v>4556</v>
      </c>
    </row>
    <row r="2734" spans="1:3" x14ac:dyDescent="0.3">
      <c r="A2734" t="s">
        <v>3671</v>
      </c>
      <c r="B2734">
        <v>32000000</v>
      </c>
      <c r="C2734">
        <v>37915414</v>
      </c>
    </row>
    <row r="2735" spans="1:3" x14ac:dyDescent="0.3">
      <c r="A2735" t="s">
        <v>3678</v>
      </c>
      <c r="B2735">
        <v>2000000</v>
      </c>
      <c r="C2735">
        <v>39850</v>
      </c>
    </row>
    <row r="2736" spans="1:3" x14ac:dyDescent="0.3">
      <c r="A2736" t="s">
        <v>3686</v>
      </c>
      <c r="B2736">
        <v>60000000</v>
      </c>
      <c r="C2736">
        <v>55100437</v>
      </c>
    </row>
    <row r="2737" spans="1:3" x14ac:dyDescent="0.3">
      <c r="A2737" t="s">
        <v>40823</v>
      </c>
      <c r="B2737">
        <v>137405</v>
      </c>
    </row>
    <row r="2738" spans="1:3" x14ac:dyDescent="0.3">
      <c r="A2738" t="s">
        <v>40831</v>
      </c>
      <c r="B2738">
        <v>223838</v>
      </c>
    </row>
    <row r="2739" spans="1:3" x14ac:dyDescent="0.3">
      <c r="A2739" t="s">
        <v>40838</v>
      </c>
      <c r="B2739">
        <v>160000</v>
      </c>
      <c r="C2739">
        <v>46380</v>
      </c>
    </row>
    <row r="2740" spans="1:3" x14ac:dyDescent="0.3">
      <c r="A2740" t="s">
        <v>40845</v>
      </c>
      <c r="C2740" t="s">
        <v>56686</v>
      </c>
    </row>
    <row r="2741" spans="1:3" x14ac:dyDescent="0.3">
      <c r="A2741" t="s">
        <v>40851</v>
      </c>
    </row>
    <row r="2742" spans="1:3" x14ac:dyDescent="0.3">
      <c r="A2742" t="s">
        <v>3692</v>
      </c>
    </row>
    <row r="2743" spans="1:3" x14ac:dyDescent="0.3">
      <c r="A2743" t="s">
        <v>3699</v>
      </c>
      <c r="B2743">
        <v>69000000</v>
      </c>
      <c r="C2743">
        <v>58060186</v>
      </c>
    </row>
    <row r="2744" spans="1:3" x14ac:dyDescent="0.3">
      <c r="A2744" t="s">
        <v>40858</v>
      </c>
      <c r="B2744">
        <v>27012</v>
      </c>
    </row>
    <row r="2745" spans="1:3" x14ac:dyDescent="0.3">
      <c r="A2745" t="s">
        <v>3706</v>
      </c>
      <c r="B2745">
        <v>10000000</v>
      </c>
      <c r="C2745">
        <v>8460995</v>
      </c>
    </row>
    <row r="2746" spans="1:3" x14ac:dyDescent="0.3">
      <c r="A2746" t="s">
        <v>40864</v>
      </c>
      <c r="B2746">
        <v>25866</v>
      </c>
    </row>
    <row r="2747" spans="1:3" x14ac:dyDescent="0.3">
      <c r="A2747" t="s">
        <v>40872</v>
      </c>
      <c r="C2747" t="s">
        <v>56661</v>
      </c>
    </row>
    <row r="2748" spans="1:3" x14ac:dyDescent="0.3">
      <c r="A2748" t="s">
        <v>40879</v>
      </c>
    </row>
    <row r="2749" spans="1:3" x14ac:dyDescent="0.3">
      <c r="A2749" t="s">
        <v>3714</v>
      </c>
    </row>
    <row r="2750" spans="1:3" x14ac:dyDescent="0.3">
      <c r="A2750" t="s">
        <v>3722</v>
      </c>
      <c r="B2750">
        <v>10000000</v>
      </c>
      <c r="C2750">
        <v>3771397</v>
      </c>
    </row>
    <row r="2751" spans="1:3" x14ac:dyDescent="0.3">
      <c r="A2751" t="s">
        <v>40885</v>
      </c>
    </row>
    <row r="2752" spans="1:3" x14ac:dyDescent="0.3">
      <c r="A2752" t="s">
        <v>40891</v>
      </c>
      <c r="B2752">
        <v>2737</v>
      </c>
    </row>
    <row r="2753" spans="1:3" x14ac:dyDescent="0.3">
      <c r="A2753" t="s">
        <v>3729</v>
      </c>
      <c r="B2753">
        <v>20000000</v>
      </c>
      <c r="C2753">
        <v>45710178</v>
      </c>
    </row>
    <row r="2754" spans="1:3" x14ac:dyDescent="0.3">
      <c r="A2754" t="s">
        <v>40899</v>
      </c>
    </row>
    <row r="2755" spans="1:3" x14ac:dyDescent="0.3">
      <c r="A2755" t="s">
        <v>40906</v>
      </c>
      <c r="B2755">
        <v>60000000</v>
      </c>
      <c r="C2755">
        <v>72091016</v>
      </c>
    </row>
    <row r="2756" spans="1:3" x14ac:dyDescent="0.3">
      <c r="A2756" t="s">
        <v>3736</v>
      </c>
      <c r="B2756">
        <v>160000000</v>
      </c>
    </row>
    <row r="2757" spans="1:3" x14ac:dyDescent="0.3">
      <c r="A2757" t="s">
        <v>40912</v>
      </c>
      <c r="B2757">
        <v>6857503</v>
      </c>
    </row>
    <row r="2758" spans="1:3" x14ac:dyDescent="0.3">
      <c r="A2758" t="s">
        <v>40918</v>
      </c>
      <c r="B2758">
        <v>6367780</v>
      </c>
    </row>
    <row r="2759" spans="1:3" x14ac:dyDescent="0.3">
      <c r="A2759" t="s">
        <v>40924</v>
      </c>
    </row>
    <row r="2760" spans="1:3" x14ac:dyDescent="0.3">
      <c r="A2760" t="s">
        <v>3742</v>
      </c>
      <c r="B2760">
        <v>32500000</v>
      </c>
      <c r="C2760">
        <v>169106725</v>
      </c>
    </row>
    <row r="2761" spans="1:3" x14ac:dyDescent="0.3">
      <c r="A2761" t="s">
        <v>3749</v>
      </c>
    </row>
    <row r="2762" spans="1:3" x14ac:dyDescent="0.3">
      <c r="A2762" t="s">
        <v>40931</v>
      </c>
      <c r="B2762">
        <v>13000000</v>
      </c>
      <c r="C2762">
        <v>1024175</v>
      </c>
    </row>
    <row r="2763" spans="1:3" x14ac:dyDescent="0.3">
      <c r="A2763" t="s">
        <v>40939</v>
      </c>
      <c r="B2763">
        <v>18364</v>
      </c>
    </row>
    <row r="2764" spans="1:3" x14ac:dyDescent="0.3">
      <c r="A2764" t="s">
        <v>3758</v>
      </c>
    </row>
    <row r="2765" spans="1:3" x14ac:dyDescent="0.3">
      <c r="A2765" t="s">
        <v>40946</v>
      </c>
      <c r="B2765">
        <v>27713</v>
      </c>
    </row>
    <row r="2766" spans="1:3" x14ac:dyDescent="0.3">
      <c r="A2766" t="s">
        <v>40953</v>
      </c>
      <c r="B2766">
        <v>20500000</v>
      </c>
      <c r="C2766">
        <v>743636</v>
      </c>
    </row>
    <row r="2767" spans="1:3" x14ac:dyDescent="0.3">
      <c r="A2767" t="s">
        <v>40959</v>
      </c>
      <c r="B2767">
        <v>215576</v>
      </c>
    </row>
    <row r="2768" spans="1:3" x14ac:dyDescent="0.3">
      <c r="A2768" t="s">
        <v>3766</v>
      </c>
      <c r="B2768">
        <v>70000000</v>
      </c>
      <c r="C2768">
        <v>214030500</v>
      </c>
    </row>
    <row r="2769" spans="1:3" x14ac:dyDescent="0.3">
      <c r="A2769" t="s">
        <v>40966</v>
      </c>
      <c r="B2769">
        <v>13015</v>
      </c>
    </row>
    <row r="2770" spans="1:3" x14ac:dyDescent="0.3">
      <c r="A2770" t="s">
        <v>40973</v>
      </c>
      <c r="B2770">
        <v>505598</v>
      </c>
    </row>
    <row r="2771" spans="1:3" x14ac:dyDescent="0.3">
      <c r="A2771" t="s">
        <v>40980</v>
      </c>
    </row>
    <row r="2772" spans="1:3" x14ac:dyDescent="0.3">
      <c r="A2772" t="s">
        <v>40987</v>
      </c>
      <c r="B2772">
        <v>1200000</v>
      </c>
    </row>
    <row r="2773" spans="1:3" x14ac:dyDescent="0.3">
      <c r="A2773" t="s">
        <v>40994</v>
      </c>
      <c r="B2773">
        <v>135000</v>
      </c>
      <c r="C2773">
        <v>10474</v>
      </c>
    </row>
    <row r="2774" spans="1:3" x14ac:dyDescent="0.3">
      <c r="A2774" t="s">
        <v>3774</v>
      </c>
      <c r="B2774">
        <v>120000000</v>
      </c>
      <c r="C2774">
        <v>89021735</v>
      </c>
    </row>
    <row r="2775" spans="1:3" x14ac:dyDescent="0.3">
      <c r="A2775" t="s">
        <v>3780</v>
      </c>
      <c r="B2775">
        <v>2500000</v>
      </c>
      <c r="C2775">
        <v>49953</v>
      </c>
    </row>
    <row r="2776" spans="1:3" x14ac:dyDescent="0.3">
      <c r="A2776" t="s">
        <v>41000</v>
      </c>
      <c r="B2776">
        <v>10911</v>
      </c>
    </row>
    <row r="2777" spans="1:3" x14ac:dyDescent="0.3">
      <c r="A2777" t="s">
        <v>41008</v>
      </c>
    </row>
    <row r="2778" spans="1:3" x14ac:dyDescent="0.3">
      <c r="A2778" t="s">
        <v>41015</v>
      </c>
      <c r="B2778">
        <v>367798</v>
      </c>
    </row>
    <row r="2779" spans="1:3" x14ac:dyDescent="0.3">
      <c r="A2779" t="s">
        <v>41023</v>
      </c>
      <c r="B2779">
        <v>1000000</v>
      </c>
      <c r="C2779">
        <v>14686</v>
      </c>
    </row>
    <row r="2780" spans="1:3" x14ac:dyDescent="0.3">
      <c r="A2780" t="s">
        <v>41030</v>
      </c>
      <c r="B2780">
        <v>2500000</v>
      </c>
      <c r="C2780">
        <v>100135</v>
      </c>
    </row>
    <row r="2781" spans="1:3" x14ac:dyDescent="0.3">
      <c r="A2781" t="s">
        <v>3788</v>
      </c>
    </row>
    <row r="2782" spans="1:3" x14ac:dyDescent="0.3">
      <c r="A2782" t="s">
        <v>3796</v>
      </c>
    </row>
    <row r="2783" spans="1:3" x14ac:dyDescent="0.3">
      <c r="A2783" t="s">
        <v>3804</v>
      </c>
      <c r="B2783">
        <v>42000000</v>
      </c>
      <c r="C2783">
        <v>37662162</v>
      </c>
    </row>
    <row r="2784" spans="1:3" x14ac:dyDescent="0.3">
      <c r="A2784" t="s">
        <v>41038</v>
      </c>
      <c r="B2784">
        <v>560101</v>
      </c>
    </row>
    <row r="2785" spans="1:3" x14ac:dyDescent="0.3">
      <c r="A2785" t="s">
        <v>3811</v>
      </c>
      <c r="B2785">
        <v>26000000</v>
      </c>
      <c r="C2785">
        <v>16008272</v>
      </c>
    </row>
    <row r="2786" spans="1:3" x14ac:dyDescent="0.3">
      <c r="A2786" t="s">
        <v>41044</v>
      </c>
      <c r="B2786">
        <v>20000000</v>
      </c>
      <c r="C2786">
        <v>17149</v>
      </c>
    </row>
    <row r="2787" spans="1:3" x14ac:dyDescent="0.3">
      <c r="A2787" t="s">
        <v>41050</v>
      </c>
    </row>
    <row r="2788" spans="1:3" x14ac:dyDescent="0.3">
      <c r="A2788" t="s">
        <v>3819</v>
      </c>
      <c r="B2788">
        <v>11000000</v>
      </c>
      <c r="C2788">
        <v>3452117</v>
      </c>
    </row>
    <row r="2789" spans="1:3" x14ac:dyDescent="0.3">
      <c r="A2789" t="s">
        <v>41057</v>
      </c>
      <c r="B2789">
        <v>1201</v>
      </c>
    </row>
    <row r="2790" spans="1:3" x14ac:dyDescent="0.3">
      <c r="A2790" t="s">
        <v>41063</v>
      </c>
      <c r="B2790">
        <v>20000000</v>
      </c>
      <c r="C2790">
        <v>1029</v>
      </c>
    </row>
    <row r="2791" spans="1:3" x14ac:dyDescent="0.3">
      <c r="A2791" t="s">
        <v>41070</v>
      </c>
    </row>
    <row r="2792" spans="1:3" x14ac:dyDescent="0.3">
      <c r="A2792" t="s">
        <v>3825</v>
      </c>
      <c r="B2792">
        <v>52000000</v>
      </c>
      <c r="C2792">
        <v>37081475</v>
      </c>
    </row>
    <row r="2793" spans="1:3" x14ac:dyDescent="0.3">
      <c r="A2793" t="s">
        <v>41077</v>
      </c>
      <c r="B2793">
        <v>9609</v>
      </c>
    </row>
    <row r="2794" spans="1:3" x14ac:dyDescent="0.3">
      <c r="A2794" t="s">
        <v>3832</v>
      </c>
      <c r="B2794">
        <v>50000000</v>
      </c>
      <c r="C2794">
        <v>127440871</v>
      </c>
    </row>
    <row r="2795" spans="1:3" x14ac:dyDescent="0.3">
      <c r="A2795" t="s">
        <v>3839</v>
      </c>
      <c r="B2795">
        <v>60000000</v>
      </c>
      <c r="C2795">
        <v>257760692</v>
      </c>
    </row>
    <row r="2796" spans="1:3" x14ac:dyDescent="0.3">
      <c r="A2796" t="s">
        <v>3846</v>
      </c>
      <c r="B2796">
        <v>13000000</v>
      </c>
      <c r="C2796">
        <v>1646468</v>
      </c>
    </row>
    <row r="2797" spans="1:3" x14ac:dyDescent="0.3">
      <c r="A2797" t="s">
        <v>41083</v>
      </c>
      <c r="B2797">
        <v>10000000</v>
      </c>
      <c r="C2797">
        <v>1939441</v>
      </c>
    </row>
    <row r="2798" spans="1:3" x14ac:dyDescent="0.3">
      <c r="A2798" t="s">
        <v>41089</v>
      </c>
    </row>
    <row r="2799" spans="1:3" x14ac:dyDescent="0.3">
      <c r="A2799" t="s">
        <v>41095</v>
      </c>
      <c r="B2799">
        <v>950000</v>
      </c>
    </row>
    <row r="2800" spans="1:3" x14ac:dyDescent="0.3">
      <c r="A2800" t="s">
        <v>41102</v>
      </c>
      <c r="B2800">
        <v>382</v>
      </c>
    </row>
    <row r="2801" spans="1:3" x14ac:dyDescent="0.3">
      <c r="A2801" t="s">
        <v>3853</v>
      </c>
    </row>
    <row r="2802" spans="1:3" x14ac:dyDescent="0.3">
      <c r="A2802" t="s">
        <v>41108</v>
      </c>
      <c r="B2802">
        <v>12500000</v>
      </c>
      <c r="C2802">
        <v>692640</v>
      </c>
    </row>
    <row r="2803" spans="1:3" x14ac:dyDescent="0.3">
      <c r="A2803" t="s">
        <v>41115</v>
      </c>
      <c r="B2803">
        <v>120000000</v>
      </c>
    </row>
    <row r="2804" spans="1:3" x14ac:dyDescent="0.3">
      <c r="A2804" t="s">
        <v>41122</v>
      </c>
      <c r="B2804">
        <v>15000000</v>
      </c>
      <c r="C2804">
        <v>163141</v>
      </c>
    </row>
    <row r="2805" spans="1:3" x14ac:dyDescent="0.3">
      <c r="A2805" t="s">
        <v>41128</v>
      </c>
      <c r="B2805">
        <v>854757</v>
      </c>
    </row>
    <row r="2806" spans="1:3" x14ac:dyDescent="0.3">
      <c r="A2806" t="s">
        <v>41134</v>
      </c>
      <c r="B2806">
        <v>100000</v>
      </c>
      <c r="C2806">
        <v>202531</v>
      </c>
    </row>
    <row r="2807" spans="1:3" x14ac:dyDescent="0.3">
      <c r="A2807" t="s">
        <v>3861</v>
      </c>
      <c r="B2807">
        <v>35000000</v>
      </c>
      <c r="C2807">
        <v>117538559</v>
      </c>
    </row>
    <row r="2808" spans="1:3" x14ac:dyDescent="0.3">
      <c r="A2808" t="s">
        <v>41142</v>
      </c>
      <c r="B2808">
        <v>531762</v>
      </c>
    </row>
    <row r="2809" spans="1:3" x14ac:dyDescent="0.3">
      <c r="A2809" t="s">
        <v>41148</v>
      </c>
      <c r="C2809" t="s">
        <v>56707</v>
      </c>
    </row>
    <row r="2810" spans="1:3" x14ac:dyDescent="0.3">
      <c r="A2810" t="s">
        <v>41155</v>
      </c>
    </row>
    <row r="2811" spans="1:3" x14ac:dyDescent="0.3">
      <c r="A2811" t="s">
        <v>41160</v>
      </c>
      <c r="B2811">
        <v>3500000</v>
      </c>
    </row>
    <row r="2812" spans="1:3" x14ac:dyDescent="0.3">
      <c r="A2812" t="s">
        <v>3868</v>
      </c>
    </row>
    <row r="2813" spans="1:3" x14ac:dyDescent="0.3">
      <c r="A2813" t="s">
        <v>3873</v>
      </c>
      <c r="B2813">
        <v>50000000</v>
      </c>
      <c r="C2813">
        <v>10706786</v>
      </c>
    </row>
    <row r="2814" spans="1:3" x14ac:dyDescent="0.3">
      <c r="A2814" t="s">
        <v>3881</v>
      </c>
    </row>
    <row r="2815" spans="1:3" x14ac:dyDescent="0.3">
      <c r="A2815" t="s">
        <v>41167</v>
      </c>
    </row>
    <row r="2816" spans="1:3" x14ac:dyDescent="0.3">
      <c r="A2816" t="s">
        <v>3885</v>
      </c>
      <c r="B2816">
        <v>120000000</v>
      </c>
      <c r="C2816">
        <v>56117548</v>
      </c>
    </row>
    <row r="2817" spans="1:3" x14ac:dyDescent="0.3">
      <c r="A2817" t="s">
        <v>41174</v>
      </c>
      <c r="B2817">
        <v>5000000</v>
      </c>
      <c r="C2817">
        <v>20202</v>
      </c>
    </row>
    <row r="2818" spans="1:3" x14ac:dyDescent="0.3">
      <c r="A2818" t="s">
        <v>41182</v>
      </c>
      <c r="B2818">
        <v>46964</v>
      </c>
    </row>
    <row r="2819" spans="1:3" x14ac:dyDescent="0.3">
      <c r="A2819" t="s">
        <v>41189</v>
      </c>
      <c r="B2819">
        <v>21878</v>
      </c>
    </row>
    <row r="2820" spans="1:3" x14ac:dyDescent="0.3">
      <c r="A2820" t="s">
        <v>41196</v>
      </c>
      <c r="B2820">
        <v>40294</v>
      </c>
    </row>
    <row r="2821" spans="1:3" x14ac:dyDescent="0.3">
      <c r="A2821" t="s">
        <v>41203</v>
      </c>
      <c r="B2821">
        <v>15000000</v>
      </c>
      <c r="C2821">
        <v>138797449</v>
      </c>
    </row>
    <row r="2822" spans="1:3" x14ac:dyDescent="0.3">
      <c r="A2822" t="s">
        <v>41210</v>
      </c>
      <c r="B2822">
        <v>4000000</v>
      </c>
    </row>
    <row r="2823" spans="1:3" x14ac:dyDescent="0.3">
      <c r="A2823" t="s">
        <v>41215</v>
      </c>
    </row>
    <row r="2824" spans="1:3" x14ac:dyDescent="0.3">
      <c r="A2824" t="s">
        <v>41223</v>
      </c>
    </row>
    <row r="2825" spans="1:3" x14ac:dyDescent="0.3">
      <c r="A2825" t="s">
        <v>3893</v>
      </c>
      <c r="B2825">
        <v>23000000</v>
      </c>
      <c r="C2825">
        <v>18942396</v>
      </c>
    </row>
    <row r="2826" spans="1:3" x14ac:dyDescent="0.3">
      <c r="A2826" t="s">
        <v>41229</v>
      </c>
      <c r="B2826">
        <v>25000000</v>
      </c>
    </row>
    <row r="2827" spans="1:3" x14ac:dyDescent="0.3">
      <c r="A2827" t="s">
        <v>41236</v>
      </c>
      <c r="B2827">
        <v>9500000</v>
      </c>
    </row>
    <row r="2828" spans="1:3" x14ac:dyDescent="0.3">
      <c r="A2828" t="s">
        <v>41243</v>
      </c>
      <c r="B2828">
        <v>3000000</v>
      </c>
    </row>
    <row r="2829" spans="1:3" x14ac:dyDescent="0.3">
      <c r="A2829" t="s">
        <v>41249</v>
      </c>
      <c r="B2829">
        <v>873594</v>
      </c>
    </row>
    <row r="2830" spans="1:3" x14ac:dyDescent="0.3">
      <c r="A2830" t="s">
        <v>41257</v>
      </c>
      <c r="B2830">
        <v>140000000</v>
      </c>
    </row>
    <row r="2831" spans="1:3" x14ac:dyDescent="0.3">
      <c r="A2831" t="s">
        <v>3900</v>
      </c>
      <c r="B2831">
        <v>75000000</v>
      </c>
      <c r="C2831">
        <v>20377913</v>
      </c>
    </row>
    <row r="2832" spans="1:3" x14ac:dyDescent="0.3">
      <c r="A2832" t="s">
        <v>41264</v>
      </c>
      <c r="B2832">
        <v>3000000</v>
      </c>
    </row>
    <row r="2833" spans="1:3" x14ac:dyDescent="0.3">
      <c r="A2833" t="s">
        <v>41270</v>
      </c>
    </row>
    <row r="2834" spans="1:3" x14ac:dyDescent="0.3">
      <c r="A2834" t="s">
        <v>41278</v>
      </c>
      <c r="B2834">
        <v>250000</v>
      </c>
      <c r="C2834">
        <v>23859</v>
      </c>
    </row>
    <row r="2835" spans="1:3" x14ac:dyDescent="0.3">
      <c r="A2835" t="s">
        <v>41284</v>
      </c>
      <c r="B2835">
        <v>814000</v>
      </c>
    </row>
    <row r="2836" spans="1:3" x14ac:dyDescent="0.3">
      <c r="A2836" t="s">
        <v>41289</v>
      </c>
    </row>
    <row r="2837" spans="1:3" x14ac:dyDescent="0.3">
      <c r="A2837" t="s">
        <v>41296</v>
      </c>
      <c r="B2837">
        <v>285848</v>
      </c>
    </row>
    <row r="2838" spans="1:3" x14ac:dyDescent="0.3">
      <c r="A2838" t="s">
        <v>41304</v>
      </c>
    </row>
    <row r="2839" spans="1:3" x14ac:dyDescent="0.3">
      <c r="A2839" t="s">
        <v>41310</v>
      </c>
      <c r="B2839">
        <v>2500000</v>
      </c>
      <c r="C2839">
        <v>322157</v>
      </c>
    </row>
    <row r="2840" spans="1:3" x14ac:dyDescent="0.3">
      <c r="A2840" t="s">
        <v>41316</v>
      </c>
      <c r="B2840">
        <v>789752</v>
      </c>
    </row>
    <row r="2841" spans="1:3" x14ac:dyDescent="0.3">
      <c r="A2841" t="s">
        <v>41323</v>
      </c>
      <c r="B2841">
        <v>320000000</v>
      </c>
    </row>
    <row r="2842" spans="1:3" x14ac:dyDescent="0.3">
      <c r="A2842" t="s">
        <v>3906</v>
      </c>
      <c r="B2842">
        <v>125000000</v>
      </c>
      <c r="C2842">
        <v>186848418</v>
      </c>
    </row>
    <row r="2843" spans="1:3" x14ac:dyDescent="0.3">
      <c r="A2843" t="s">
        <v>3913</v>
      </c>
      <c r="B2843">
        <v>357000</v>
      </c>
    </row>
    <row r="2844" spans="1:3" x14ac:dyDescent="0.3">
      <c r="A2844" t="s">
        <v>41329</v>
      </c>
      <c r="B2844">
        <v>51542</v>
      </c>
    </row>
    <row r="2845" spans="1:3" x14ac:dyDescent="0.3">
      <c r="A2845" t="s">
        <v>41337</v>
      </c>
      <c r="B2845">
        <v>59774</v>
      </c>
    </row>
    <row r="2846" spans="1:3" x14ac:dyDescent="0.3">
      <c r="A2846" t="s">
        <v>41342</v>
      </c>
    </row>
    <row r="2847" spans="1:3" x14ac:dyDescent="0.3">
      <c r="A2847" t="s">
        <v>3922</v>
      </c>
      <c r="B2847">
        <v>40000000</v>
      </c>
      <c r="C2847">
        <v>26627201</v>
      </c>
    </row>
    <row r="2848" spans="1:3" x14ac:dyDescent="0.3">
      <c r="A2848" t="s">
        <v>3929</v>
      </c>
    </row>
    <row r="2849" spans="1:3" x14ac:dyDescent="0.3">
      <c r="A2849" t="s">
        <v>3933</v>
      </c>
    </row>
    <row r="2850" spans="1:3" x14ac:dyDescent="0.3">
      <c r="A2850" t="s">
        <v>3942</v>
      </c>
      <c r="B2850">
        <v>1142315</v>
      </c>
    </row>
    <row r="2851" spans="1:3" x14ac:dyDescent="0.3">
      <c r="A2851" t="s">
        <v>3951</v>
      </c>
      <c r="B2851">
        <v>27000000</v>
      </c>
      <c r="C2851">
        <v>38538188</v>
      </c>
    </row>
    <row r="2852" spans="1:3" x14ac:dyDescent="0.3">
      <c r="A2852" t="s">
        <v>41349</v>
      </c>
      <c r="B2852">
        <v>1486</v>
      </c>
    </row>
    <row r="2853" spans="1:3" x14ac:dyDescent="0.3">
      <c r="A2853" t="s">
        <v>41356</v>
      </c>
      <c r="B2853">
        <v>977600</v>
      </c>
    </row>
    <row r="2854" spans="1:3" x14ac:dyDescent="0.3">
      <c r="A2854" t="s">
        <v>41362</v>
      </c>
    </row>
    <row r="2855" spans="1:3" x14ac:dyDescent="0.3">
      <c r="A2855" t="s">
        <v>3958</v>
      </c>
      <c r="B2855">
        <v>5000000</v>
      </c>
    </row>
    <row r="2856" spans="1:3" x14ac:dyDescent="0.3">
      <c r="A2856" t="s">
        <v>41367</v>
      </c>
    </row>
    <row r="2857" spans="1:3" x14ac:dyDescent="0.3">
      <c r="A2857" t="s">
        <v>3967</v>
      </c>
      <c r="B2857">
        <v>5000000</v>
      </c>
      <c r="C2857">
        <v>1064277</v>
      </c>
    </row>
    <row r="2858" spans="1:3" x14ac:dyDescent="0.3">
      <c r="A2858" t="s">
        <v>3975</v>
      </c>
      <c r="B2858">
        <v>30000000</v>
      </c>
      <c r="C2858">
        <v>4463292</v>
      </c>
    </row>
    <row r="2859" spans="1:3" x14ac:dyDescent="0.3">
      <c r="A2859" t="s">
        <v>41373</v>
      </c>
    </row>
    <row r="2860" spans="1:3" x14ac:dyDescent="0.3">
      <c r="A2860" t="s">
        <v>41379</v>
      </c>
      <c r="B2860">
        <v>22029</v>
      </c>
      <c r="C2860" t="s">
        <v>56654</v>
      </c>
    </row>
    <row r="2861" spans="1:3" x14ac:dyDescent="0.3">
      <c r="A2861" t="s">
        <v>41386</v>
      </c>
      <c r="B2861">
        <v>45000</v>
      </c>
    </row>
    <row r="2862" spans="1:3" x14ac:dyDescent="0.3">
      <c r="A2862" t="s">
        <v>3983</v>
      </c>
      <c r="B2862">
        <v>31000000</v>
      </c>
      <c r="C2862">
        <v>58884188</v>
      </c>
    </row>
    <row r="2863" spans="1:3" x14ac:dyDescent="0.3">
      <c r="A2863" t="s">
        <v>41394</v>
      </c>
    </row>
    <row r="2864" spans="1:3" x14ac:dyDescent="0.3">
      <c r="A2864" t="s">
        <v>41401</v>
      </c>
      <c r="B2864">
        <v>148994</v>
      </c>
    </row>
    <row r="2865" spans="1:3" x14ac:dyDescent="0.3">
      <c r="A2865" t="s">
        <v>3990</v>
      </c>
      <c r="C2865" t="s">
        <v>56661</v>
      </c>
    </row>
    <row r="2866" spans="1:3" x14ac:dyDescent="0.3">
      <c r="A2866" t="s">
        <v>3996</v>
      </c>
      <c r="B2866">
        <v>164480</v>
      </c>
    </row>
    <row r="2867" spans="1:3" x14ac:dyDescent="0.3">
      <c r="A2867" t="s">
        <v>4002</v>
      </c>
      <c r="B2867">
        <v>140000000</v>
      </c>
      <c r="C2867">
        <v>65014513</v>
      </c>
    </row>
    <row r="2868" spans="1:3" x14ac:dyDescent="0.3">
      <c r="A2868" t="s">
        <v>4008</v>
      </c>
      <c r="B2868">
        <v>50000000</v>
      </c>
      <c r="C2868">
        <v>150357137</v>
      </c>
    </row>
    <row r="2869" spans="1:3" x14ac:dyDescent="0.3">
      <c r="A2869" t="s">
        <v>41408</v>
      </c>
      <c r="B2869">
        <v>5000000</v>
      </c>
      <c r="C2869">
        <v>6604221</v>
      </c>
    </row>
    <row r="2870" spans="1:3" x14ac:dyDescent="0.3">
      <c r="A2870" t="s">
        <v>41417</v>
      </c>
      <c r="B2870">
        <v>9500000</v>
      </c>
      <c r="C2870">
        <v>120016</v>
      </c>
    </row>
    <row r="2871" spans="1:3" x14ac:dyDescent="0.3">
      <c r="A2871" t="s">
        <v>41424</v>
      </c>
      <c r="B2871">
        <v>122890</v>
      </c>
    </row>
    <row r="2872" spans="1:3" x14ac:dyDescent="0.3">
      <c r="A2872" t="s">
        <v>41430</v>
      </c>
      <c r="B2872">
        <v>48132</v>
      </c>
    </row>
    <row r="2873" spans="1:3" x14ac:dyDescent="0.3">
      <c r="A2873" t="s">
        <v>41437</v>
      </c>
      <c r="B2873">
        <v>20960</v>
      </c>
    </row>
    <row r="2874" spans="1:3" x14ac:dyDescent="0.3">
      <c r="A2874" t="s">
        <v>41444</v>
      </c>
      <c r="C2874" t="s">
        <v>56728</v>
      </c>
    </row>
    <row r="2875" spans="1:3" x14ac:dyDescent="0.3">
      <c r="A2875" t="s">
        <v>41450</v>
      </c>
      <c r="B2875">
        <v>150000000</v>
      </c>
      <c r="C2875">
        <v>199228</v>
      </c>
    </row>
    <row r="2876" spans="1:3" x14ac:dyDescent="0.3">
      <c r="A2876" t="s">
        <v>4014</v>
      </c>
      <c r="B2876">
        <v>20000000</v>
      </c>
      <c r="C2876">
        <v>8888355</v>
      </c>
    </row>
    <row r="2877" spans="1:3" x14ac:dyDescent="0.3">
      <c r="A2877" t="s">
        <v>4022</v>
      </c>
    </row>
    <row r="2878" spans="1:3" x14ac:dyDescent="0.3">
      <c r="A2878" t="s">
        <v>41456</v>
      </c>
      <c r="B2878">
        <v>18000000</v>
      </c>
      <c r="C2878">
        <v>63012</v>
      </c>
    </row>
    <row r="2879" spans="1:3" x14ac:dyDescent="0.3">
      <c r="A2879" t="s">
        <v>41465</v>
      </c>
      <c r="B2879">
        <v>29000000</v>
      </c>
      <c r="C2879">
        <v>64327</v>
      </c>
    </row>
    <row r="2880" spans="1:3" x14ac:dyDescent="0.3">
      <c r="A2880" t="s">
        <v>41472</v>
      </c>
      <c r="B2880">
        <v>68094</v>
      </c>
    </row>
    <row r="2881" spans="1:3" x14ac:dyDescent="0.3">
      <c r="A2881" t="s">
        <v>41479</v>
      </c>
      <c r="B2881">
        <v>1100000</v>
      </c>
      <c r="C2881">
        <v>56129</v>
      </c>
    </row>
    <row r="2882" spans="1:3" x14ac:dyDescent="0.3">
      <c r="A2882" t="s">
        <v>41486</v>
      </c>
      <c r="B2882">
        <v>90000000</v>
      </c>
    </row>
    <row r="2883" spans="1:3" x14ac:dyDescent="0.3">
      <c r="A2883" t="s">
        <v>4032</v>
      </c>
      <c r="B2883">
        <v>115000000</v>
      </c>
      <c r="C2883">
        <v>93050117</v>
      </c>
    </row>
    <row r="2884" spans="1:3" x14ac:dyDescent="0.3">
      <c r="A2884" t="s">
        <v>4039</v>
      </c>
      <c r="B2884">
        <v>55000000</v>
      </c>
      <c r="C2884">
        <v>107100855</v>
      </c>
    </row>
    <row r="2885" spans="1:3" x14ac:dyDescent="0.3">
      <c r="A2885" t="s">
        <v>41492</v>
      </c>
      <c r="B2885">
        <v>38261</v>
      </c>
    </row>
    <row r="2886" spans="1:3" x14ac:dyDescent="0.3">
      <c r="A2886" t="s">
        <v>41500</v>
      </c>
      <c r="B2886">
        <v>5000000</v>
      </c>
    </row>
    <row r="2887" spans="1:3" x14ac:dyDescent="0.3">
      <c r="A2887" t="s">
        <v>4047</v>
      </c>
      <c r="B2887">
        <v>30000000</v>
      </c>
      <c r="C2887">
        <v>63536011</v>
      </c>
    </row>
    <row r="2888" spans="1:3" x14ac:dyDescent="0.3">
      <c r="A2888" t="s">
        <v>41507</v>
      </c>
    </row>
    <row r="2889" spans="1:3" x14ac:dyDescent="0.3">
      <c r="A2889" t="s">
        <v>41512</v>
      </c>
      <c r="B2889">
        <v>500000</v>
      </c>
      <c r="C2889">
        <v>18117</v>
      </c>
    </row>
    <row r="2890" spans="1:3" x14ac:dyDescent="0.3">
      <c r="A2890" t="s">
        <v>41518</v>
      </c>
      <c r="B2890">
        <v>15000000</v>
      </c>
      <c r="C2890">
        <v>28870</v>
      </c>
    </row>
    <row r="2891" spans="1:3" x14ac:dyDescent="0.3">
      <c r="A2891" t="s">
        <v>41524</v>
      </c>
      <c r="B2891">
        <v>3000000</v>
      </c>
      <c r="C2891">
        <v>22000</v>
      </c>
    </row>
    <row r="2892" spans="1:3" x14ac:dyDescent="0.3">
      <c r="A2892" t="s">
        <v>41531</v>
      </c>
      <c r="B2892">
        <v>10000000</v>
      </c>
      <c r="C2892">
        <v>5176</v>
      </c>
    </row>
    <row r="2893" spans="1:3" x14ac:dyDescent="0.3">
      <c r="A2893" t="s">
        <v>41538</v>
      </c>
      <c r="B2893">
        <v>3000000</v>
      </c>
      <c r="C2893">
        <v>84752907</v>
      </c>
    </row>
    <row r="2894" spans="1:3" x14ac:dyDescent="0.3">
      <c r="A2894" t="s">
        <v>41544</v>
      </c>
      <c r="B2894">
        <v>29604</v>
      </c>
    </row>
    <row r="2895" spans="1:3" x14ac:dyDescent="0.3">
      <c r="A2895" t="s">
        <v>41552</v>
      </c>
    </row>
    <row r="2896" spans="1:3" x14ac:dyDescent="0.3">
      <c r="A2896" t="s">
        <v>4054</v>
      </c>
      <c r="B2896">
        <v>60000000</v>
      </c>
      <c r="C2896">
        <v>31165421</v>
      </c>
    </row>
    <row r="2897" spans="1:3" x14ac:dyDescent="0.3">
      <c r="A2897" t="s">
        <v>4061</v>
      </c>
      <c r="B2897">
        <v>5000000</v>
      </c>
      <c r="C2897">
        <v>20747013</v>
      </c>
    </row>
    <row r="2898" spans="1:3" x14ac:dyDescent="0.3">
      <c r="A2898" t="s">
        <v>41559</v>
      </c>
      <c r="B2898">
        <v>65598</v>
      </c>
    </row>
    <row r="2899" spans="1:3" x14ac:dyDescent="0.3">
      <c r="A2899" t="s">
        <v>4069</v>
      </c>
      <c r="B2899">
        <v>35000000</v>
      </c>
      <c r="C2899">
        <v>13101142</v>
      </c>
    </row>
    <row r="2900" spans="1:3" x14ac:dyDescent="0.3">
      <c r="A2900" t="s">
        <v>41566</v>
      </c>
      <c r="B2900">
        <v>6000000</v>
      </c>
      <c r="C2900">
        <v>5359774</v>
      </c>
    </row>
    <row r="2901" spans="1:3" x14ac:dyDescent="0.3">
      <c r="A2901" t="s">
        <v>41573</v>
      </c>
      <c r="B2901">
        <v>10020</v>
      </c>
    </row>
    <row r="2902" spans="1:3" x14ac:dyDescent="0.3">
      <c r="A2902" t="s">
        <v>41580</v>
      </c>
      <c r="B2902">
        <v>5000000</v>
      </c>
    </row>
    <row r="2903" spans="1:3" x14ac:dyDescent="0.3">
      <c r="A2903" t="s">
        <v>41587</v>
      </c>
      <c r="B2903">
        <v>175604</v>
      </c>
    </row>
    <row r="2904" spans="1:3" x14ac:dyDescent="0.3">
      <c r="A2904" t="s">
        <v>41593</v>
      </c>
      <c r="B2904">
        <v>19237</v>
      </c>
    </row>
    <row r="2905" spans="1:3" x14ac:dyDescent="0.3">
      <c r="A2905" t="s">
        <v>41600</v>
      </c>
      <c r="B2905">
        <v>40362</v>
      </c>
    </row>
    <row r="2906" spans="1:3" x14ac:dyDescent="0.3">
      <c r="A2906" t="s">
        <v>41607</v>
      </c>
    </row>
    <row r="2907" spans="1:3" x14ac:dyDescent="0.3">
      <c r="A2907" t="s">
        <v>41614</v>
      </c>
      <c r="B2907">
        <v>24017</v>
      </c>
    </row>
    <row r="2908" spans="1:3" x14ac:dyDescent="0.3">
      <c r="A2908" t="s">
        <v>41620</v>
      </c>
      <c r="B2908">
        <v>5000000</v>
      </c>
      <c r="C2908">
        <v>1098</v>
      </c>
    </row>
    <row r="2909" spans="1:3" x14ac:dyDescent="0.3">
      <c r="A2909" t="s">
        <v>41626</v>
      </c>
      <c r="B2909">
        <v>6000000</v>
      </c>
      <c r="C2909">
        <v>1348205</v>
      </c>
    </row>
    <row r="2910" spans="1:3" x14ac:dyDescent="0.3">
      <c r="A2910" t="s">
        <v>41632</v>
      </c>
      <c r="B2910">
        <v>18000000</v>
      </c>
      <c r="C2910">
        <v>18335230</v>
      </c>
    </row>
    <row r="2911" spans="1:3" x14ac:dyDescent="0.3">
      <c r="A2911" t="s">
        <v>41639</v>
      </c>
      <c r="B2911">
        <v>68353</v>
      </c>
    </row>
    <row r="2912" spans="1:3" x14ac:dyDescent="0.3">
      <c r="A2912" t="s">
        <v>41644</v>
      </c>
    </row>
    <row r="2913" spans="1:3" x14ac:dyDescent="0.3">
      <c r="A2913" t="s">
        <v>41651</v>
      </c>
      <c r="B2913">
        <v>5000000</v>
      </c>
    </row>
    <row r="2914" spans="1:3" x14ac:dyDescent="0.3">
      <c r="A2914" t="s">
        <v>41658</v>
      </c>
      <c r="B2914">
        <v>200000</v>
      </c>
      <c r="C2914">
        <v>2428241</v>
      </c>
    </row>
    <row r="2915" spans="1:3" x14ac:dyDescent="0.3">
      <c r="A2915" t="s">
        <v>4076</v>
      </c>
    </row>
    <row r="2916" spans="1:3" x14ac:dyDescent="0.3">
      <c r="A2916" t="s">
        <v>41665</v>
      </c>
    </row>
    <row r="2917" spans="1:3" x14ac:dyDescent="0.3">
      <c r="A2917" t="s">
        <v>41672</v>
      </c>
    </row>
    <row r="2918" spans="1:3" x14ac:dyDescent="0.3">
      <c r="A2918" t="s">
        <v>41679</v>
      </c>
      <c r="B2918">
        <v>16000000</v>
      </c>
      <c r="C2918">
        <v>2964</v>
      </c>
    </row>
    <row r="2919" spans="1:3" x14ac:dyDescent="0.3">
      <c r="A2919" t="s">
        <v>41685</v>
      </c>
    </row>
    <row r="2920" spans="1:3" x14ac:dyDescent="0.3">
      <c r="A2920" t="s">
        <v>4083</v>
      </c>
      <c r="B2920">
        <v>86796</v>
      </c>
    </row>
    <row r="2921" spans="1:3" x14ac:dyDescent="0.3">
      <c r="A2921" t="s">
        <v>41692</v>
      </c>
    </row>
    <row r="2922" spans="1:3" x14ac:dyDescent="0.3">
      <c r="A2922" t="s">
        <v>4090</v>
      </c>
      <c r="B2922">
        <v>20000000</v>
      </c>
      <c r="C2922">
        <v>15000994</v>
      </c>
    </row>
    <row r="2923" spans="1:3" x14ac:dyDescent="0.3">
      <c r="A2923" t="s">
        <v>4097</v>
      </c>
      <c r="B2923">
        <v>35000000</v>
      </c>
      <c r="C2923">
        <v>20275446</v>
      </c>
    </row>
    <row r="2924" spans="1:3" x14ac:dyDescent="0.3">
      <c r="A2924" t="s">
        <v>41699</v>
      </c>
    </row>
    <row r="2925" spans="1:3" x14ac:dyDescent="0.3">
      <c r="A2925" t="s">
        <v>41705</v>
      </c>
      <c r="B2925">
        <v>100000</v>
      </c>
      <c r="C2925">
        <v>1316074</v>
      </c>
    </row>
    <row r="2926" spans="1:3" x14ac:dyDescent="0.3">
      <c r="A2926" t="s">
        <v>41713</v>
      </c>
    </row>
    <row r="2927" spans="1:3" x14ac:dyDescent="0.3">
      <c r="A2927" t="s">
        <v>4104</v>
      </c>
      <c r="B2927">
        <v>45000000</v>
      </c>
      <c r="C2927">
        <v>12050299</v>
      </c>
    </row>
    <row r="2928" spans="1:3" x14ac:dyDescent="0.3">
      <c r="A2928" t="s">
        <v>41720</v>
      </c>
    </row>
    <row r="2929" spans="1:3" x14ac:dyDescent="0.3">
      <c r="A2929" t="s">
        <v>41727</v>
      </c>
      <c r="B2929">
        <v>43108</v>
      </c>
    </row>
    <row r="2930" spans="1:3" x14ac:dyDescent="0.3">
      <c r="A2930" t="s">
        <v>41734</v>
      </c>
      <c r="B2930">
        <v>2137</v>
      </c>
    </row>
    <row r="2931" spans="1:3" x14ac:dyDescent="0.3">
      <c r="A2931" t="s">
        <v>41740</v>
      </c>
      <c r="B2931">
        <v>15000000</v>
      </c>
    </row>
    <row r="2932" spans="1:3" x14ac:dyDescent="0.3">
      <c r="A2932" t="s">
        <v>4111</v>
      </c>
      <c r="B2932">
        <v>25000000</v>
      </c>
    </row>
    <row r="2933" spans="1:3" x14ac:dyDescent="0.3">
      <c r="A2933" t="s">
        <v>41747</v>
      </c>
    </row>
    <row r="2934" spans="1:3" x14ac:dyDescent="0.3">
      <c r="A2934" t="s">
        <v>41752</v>
      </c>
    </row>
    <row r="2935" spans="1:3" x14ac:dyDescent="0.3">
      <c r="A2935" t="s">
        <v>4120</v>
      </c>
      <c r="B2935">
        <v>15000000</v>
      </c>
      <c r="C2935">
        <v>20218921</v>
      </c>
    </row>
    <row r="2936" spans="1:3" x14ac:dyDescent="0.3">
      <c r="A2936" t="s">
        <v>41759</v>
      </c>
      <c r="B2936">
        <v>241875</v>
      </c>
    </row>
    <row r="2937" spans="1:3" x14ac:dyDescent="0.3">
      <c r="A2937" t="s">
        <v>41765</v>
      </c>
      <c r="B2937">
        <v>30846</v>
      </c>
    </row>
    <row r="2938" spans="1:3" x14ac:dyDescent="0.3">
      <c r="A2938" t="s">
        <v>41772</v>
      </c>
      <c r="B2938">
        <v>146146</v>
      </c>
    </row>
    <row r="2939" spans="1:3" x14ac:dyDescent="0.3">
      <c r="A2939" t="s">
        <v>41779</v>
      </c>
      <c r="B2939">
        <v>336174</v>
      </c>
    </row>
    <row r="2940" spans="1:3" x14ac:dyDescent="0.3">
      <c r="A2940" t="s">
        <v>41785</v>
      </c>
    </row>
    <row r="2941" spans="1:3" x14ac:dyDescent="0.3">
      <c r="A2941" t="s">
        <v>41793</v>
      </c>
      <c r="B2941">
        <v>498</v>
      </c>
    </row>
    <row r="2942" spans="1:3" x14ac:dyDescent="0.3">
      <c r="A2942" t="s">
        <v>4128</v>
      </c>
      <c r="B2942">
        <v>60000000</v>
      </c>
      <c r="C2942">
        <v>19452138</v>
      </c>
    </row>
    <row r="2943" spans="1:3" x14ac:dyDescent="0.3">
      <c r="A2943" t="s">
        <v>41799</v>
      </c>
      <c r="B2943">
        <v>1330894</v>
      </c>
    </row>
    <row r="2944" spans="1:3" x14ac:dyDescent="0.3">
      <c r="A2944" t="s">
        <v>41807</v>
      </c>
      <c r="B2944">
        <v>255179</v>
      </c>
    </row>
    <row r="2945" spans="1:3" x14ac:dyDescent="0.3">
      <c r="A2945" t="s">
        <v>41814</v>
      </c>
      <c r="C2945" t="s">
        <v>56764</v>
      </c>
    </row>
    <row r="2946" spans="1:3" x14ac:dyDescent="0.3">
      <c r="A2946" t="s">
        <v>4136</v>
      </c>
      <c r="B2946">
        <v>32000000</v>
      </c>
      <c r="C2946">
        <v>16377274</v>
      </c>
    </row>
    <row r="2947" spans="1:3" x14ac:dyDescent="0.3">
      <c r="A2947" t="s">
        <v>41821</v>
      </c>
    </row>
    <row r="2948" spans="1:3" x14ac:dyDescent="0.3">
      <c r="A2948" t="s">
        <v>41826</v>
      </c>
      <c r="B2948">
        <v>400000</v>
      </c>
      <c r="C2948">
        <v>425899</v>
      </c>
    </row>
    <row r="2949" spans="1:3" x14ac:dyDescent="0.3">
      <c r="A2949" t="s">
        <v>41831</v>
      </c>
      <c r="B2949">
        <v>10840</v>
      </c>
    </row>
    <row r="2950" spans="1:3" x14ac:dyDescent="0.3">
      <c r="A2950" t="s">
        <v>4144</v>
      </c>
      <c r="B2950">
        <v>750000</v>
      </c>
      <c r="C2950">
        <v>53261944</v>
      </c>
    </row>
    <row r="2951" spans="1:3" x14ac:dyDescent="0.3">
      <c r="A2951" t="s">
        <v>41837</v>
      </c>
    </row>
    <row r="2952" spans="1:3" x14ac:dyDescent="0.3">
      <c r="A2952" t="s">
        <v>41844</v>
      </c>
      <c r="B2952">
        <v>127940</v>
      </c>
    </row>
    <row r="2953" spans="1:3" x14ac:dyDescent="0.3">
      <c r="A2953" t="s">
        <v>41851</v>
      </c>
      <c r="B2953">
        <v>841206</v>
      </c>
    </row>
    <row r="2954" spans="1:3" x14ac:dyDescent="0.3">
      <c r="A2954" t="s">
        <v>41858</v>
      </c>
      <c r="B2954">
        <v>1132192</v>
      </c>
    </row>
    <row r="2955" spans="1:3" x14ac:dyDescent="0.3">
      <c r="A2955" t="s">
        <v>41864</v>
      </c>
      <c r="B2955">
        <v>24000000</v>
      </c>
      <c r="C2955">
        <v>2511689</v>
      </c>
    </row>
    <row r="2956" spans="1:3" x14ac:dyDescent="0.3">
      <c r="A2956" t="s">
        <v>41872</v>
      </c>
      <c r="B2956">
        <v>550000000</v>
      </c>
      <c r="C2956">
        <v>3076226</v>
      </c>
    </row>
    <row r="2957" spans="1:3" x14ac:dyDescent="0.3">
      <c r="A2957" t="s">
        <v>4151</v>
      </c>
      <c r="B2957">
        <v>149337</v>
      </c>
    </row>
    <row r="2958" spans="1:3" x14ac:dyDescent="0.3">
      <c r="A2958" t="s">
        <v>41879</v>
      </c>
      <c r="B2958">
        <v>191875</v>
      </c>
    </row>
    <row r="2959" spans="1:3" x14ac:dyDescent="0.3">
      <c r="A2959" t="s">
        <v>4158</v>
      </c>
      <c r="B2959">
        <v>15000000</v>
      </c>
      <c r="C2959">
        <v>13843771</v>
      </c>
    </row>
    <row r="2960" spans="1:3" x14ac:dyDescent="0.3">
      <c r="A2960" t="s">
        <v>41886</v>
      </c>
    </row>
    <row r="2961" spans="1:3" x14ac:dyDescent="0.3">
      <c r="A2961" t="s">
        <v>4165</v>
      </c>
      <c r="B2961">
        <v>37000000</v>
      </c>
      <c r="C2961">
        <v>72286779</v>
      </c>
    </row>
    <row r="2962" spans="1:3" x14ac:dyDescent="0.3">
      <c r="A2962" t="s">
        <v>4173</v>
      </c>
      <c r="B2962">
        <v>80000000</v>
      </c>
      <c r="C2962">
        <v>103028109</v>
      </c>
    </row>
    <row r="2963" spans="1:3" x14ac:dyDescent="0.3">
      <c r="A2963" t="s">
        <v>4180</v>
      </c>
      <c r="B2963">
        <v>10000000</v>
      </c>
      <c r="C2963">
        <v>21371425</v>
      </c>
    </row>
    <row r="2964" spans="1:3" x14ac:dyDescent="0.3">
      <c r="A2964" t="s">
        <v>41891</v>
      </c>
    </row>
    <row r="2965" spans="1:3" x14ac:dyDescent="0.3">
      <c r="A2965" t="s">
        <v>41898</v>
      </c>
      <c r="B2965">
        <v>1600000</v>
      </c>
      <c r="C2965">
        <v>317903</v>
      </c>
    </row>
    <row r="2966" spans="1:3" x14ac:dyDescent="0.3">
      <c r="A2966" t="s">
        <v>41905</v>
      </c>
      <c r="B2966">
        <v>6410257</v>
      </c>
    </row>
    <row r="2967" spans="1:3" x14ac:dyDescent="0.3">
      <c r="A2967" t="s">
        <v>41912</v>
      </c>
    </row>
    <row r="2968" spans="1:3" x14ac:dyDescent="0.3">
      <c r="A2968" t="s">
        <v>4188</v>
      </c>
    </row>
    <row r="2969" spans="1:3" x14ac:dyDescent="0.3">
      <c r="A2969" t="s">
        <v>4196</v>
      </c>
    </row>
    <row r="2970" spans="1:3" x14ac:dyDescent="0.3">
      <c r="A2970" t="s">
        <v>41920</v>
      </c>
      <c r="B2970">
        <v>2927972</v>
      </c>
    </row>
    <row r="2971" spans="1:3" x14ac:dyDescent="0.3">
      <c r="A2971" t="s">
        <v>41926</v>
      </c>
      <c r="B2971">
        <v>300000</v>
      </c>
      <c r="C2971">
        <v>73171</v>
      </c>
    </row>
    <row r="2972" spans="1:3" x14ac:dyDescent="0.3">
      <c r="A2972" t="s">
        <v>41933</v>
      </c>
      <c r="B2972">
        <v>798940</v>
      </c>
    </row>
    <row r="2973" spans="1:3" x14ac:dyDescent="0.3">
      <c r="A2973" t="s">
        <v>41941</v>
      </c>
      <c r="B2973">
        <v>256242</v>
      </c>
    </row>
    <row r="2974" spans="1:3" x14ac:dyDescent="0.3">
      <c r="A2974" t="s">
        <v>41948</v>
      </c>
      <c r="B2974">
        <v>3900000</v>
      </c>
      <c r="C2974">
        <v>3318</v>
      </c>
    </row>
    <row r="2975" spans="1:3" x14ac:dyDescent="0.3">
      <c r="A2975" t="s">
        <v>4205</v>
      </c>
      <c r="B2975">
        <v>42000000</v>
      </c>
      <c r="C2975">
        <v>18620000</v>
      </c>
    </row>
    <row r="2976" spans="1:3" x14ac:dyDescent="0.3">
      <c r="A2976" t="s">
        <v>4212</v>
      </c>
      <c r="B2976">
        <v>2000000</v>
      </c>
    </row>
    <row r="2977" spans="1:3" x14ac:dyDescent="0.3">
      <c r="A2977" t="s">
        <v>4219</v>
      </c>
      <c r="B2977">
        <v>66000000</v>
      </c>
      <c r="C2977">
        <v>79884879</v>
      </c>
    </row>
    <row r="2978" spans="1:3" x14ac:dyDescent="0.3">
      <c r="A2978" t="s">
        <v>4226</v>
      </c>
      <c r="B2978">
        <v>23000000</v>
      </c>
      <c r="C2978">
        <v>19202743</v>
      </c>
    </row>
    <row r="2979" spans="1:3" x14ac:dyDescent="0.3">
      <c r="A2979" t="s">
        <v>41955</v>
      </c>
      <c r="B2979">
        <v>311542</v>
      </c>
    </row>
    <row r="2980" spans="1:3" x14ac:dyDescent="0.3">
      <c r="A2980" t="s">
        <v>41962</v>
      </c>
    </row>
    <row r="2981" spans="1:3" x14ac:dyDescent="0.3">
      <c r="A2981" t="s">
        <v>41969</v>
      </c>
      <c r="B2981">
        <v>7282</v>
      </c>
    </row>
    <row r="2982" spans="1:3" x14ac:dyDescent="0.3">
      <c r="A2982" t="s">
        <v>4234</v>
      </c>
      <c r="B2982">
        <v>50000000</v>
      </c>
      <c r="C2982">
        <v>84351197</v>
      </c>
    </row>
    <row r="2983" spans="1:3" x14ac:dyDescent="0.3">
      <c r="A2983" t="s">
        <v>41975</v>
      </c>
      <c r="B2983">
        <v>350000000</v>
      </c>
    </row>
    <row r="2984" spans="1:3" x14ac:dyDescent="0.3">
      <c r="A2984" t="s">
        <v>41982</v>
      </c>
      <c r="B2984">
        <v>65000</v>
      </c>
      <c r="C2984">
        <v>389804</v>
      </c>
    </row>
    <row r="2985" spans="1:3" x14ac:dyDescent="0.3">
      <c r="A2985" t="s">
        <v>41989</v>
      </c>
      <c r="C2985" t="s">
        <v>56664</v>
      </c>
    </row>
    <row r="2986" spans="1:3" x14ac:dyDescent="0.3">
      <c r="A2986" t="s">
        <v>4242</v>
      </c>
      <c r="B2986">
        <v>100000000</v>
      </c>
    </row>
    <row r="2987" spans="1:3" x14ac:dyDescent="0.3">
      <c r="A2987" t="s">
        <v>4248</v>
      </c>
      <c r="B2987">
        <v>5283379</v>
      </c>
    </row>
    <row r="2988" spans="1:3" x14ac:dyDescent="0.3">
      <c r="A2988" t="s">
        <v>41996</v>
      </c>
      <c r="C2988" t="s">
        <v>56692</v>
      </c>
    </row>
    <row r="2989" spans="1:3" x14ac:dyDescent="0.3">
      <c r="A2989" t="s">
        <v>56478</v>
      </c>
      <c r="B2989">
        <v>400000</v>
      </c>
    </row>
    <row r="2990" spans="1:3" x14ac:dyDescent="0.3">
      <c r="A2990" t="s">
        <v>42003</v>
      </c>
      <c r="B2990">
        <v>4200000</v>
      </c>
      <c r="C2990">
        <v>1076266</v>
      </c>
    </row>
    <row r="2991" spans="1:3" x14ac:dyDescent="0.3">
      <c r="A2991" t="s">
        <v>4256</v>
      </c>
      <c r="B2991">
        <v>20000000</v>
      </c>
      <c r="C2991">
        <v>34341945</v>
      </c>
    </row>
    <row r="2992" spans="1:3" x14ac:dyDescent="0.3">
      <c r="A2992" t="s">
        <v>42009</v>
      </c>
      <c r="B2992">
        <v>271323</v>
      </c>
    </row>
    <row r="2993" spans="1:3" x14ac:dyDescent="0.3">
      <c r="A2993" t="s">
        <v>42015</v>
      </c>
      <c r="B2993">
        <v>1165104</v>
      </c>
    </row>
    <row r="2994" spans="1:3" x14ac:dyDescent="0.3">
      <c r="A2994" t="s">
        <v>42021</v>
      </c>
    </row>
    <row r="2995" spans="1:3" x14ac:dyDescent="0.3">
      <c r="A2995" t="s">
        <v>42028</v>
      </c>
      <c r="B2995">
        <v>6805</v>
      </c>
    </row>
    <row r="2996" spans="1:3" x14ac:dyDescent="0.3">
      <c r="A2996" t="s">
        <v>42034</v>
      </c>
      <c r="B2996">
        <v>5000000</v>
      </c>
    </row>
    <row r="2997" spans="1:3" x14ac:dyDescent="0.3">
      <c r="A2997" t="s">
        <v>42041</v>
      </c>
      <c r="B2997">
        <v>200000000</v>
      </c>
    </row>
    <row r="2998" spans="1:3" x14ac:dyDescent="0.3">
      <c r="A2998" t="s">
        <v>4262</v>
      </c>
      <c r="B2998">
        <v>70000000</v>
      </c>
      <c r="C2998">
        <v>48475290</v>
      </c>
    </row>
    <row r="2999" spans="1:3" x14ac:dyDescent="0.3">
      <c r="A2999" t="s">
        <v>42047</v>
      </c>
    </row>
    <row r="3000" spans="1:3" x14ac:dyDescent="0.3">
      <c r="A3000" t="s">
        <v>42050</v>
      </c>
    </row>
    <row r="3001" spans="1:3" x14ac:dyDescent="0.3">
      <c r="A3001" t="s">
        <v>42054</v>
      </c>
    </row>
    <row r="3002" spans="1:3" x14ac:dyDescent="0.3">
      <c r="A3002" t="s">
        <v>42059</v>
      </c>
    </row>
    <row r="3003" spans="1:3" x14ac:dyDescent="0.3">
      <c r="A3003" t="s">
        <v>42065</v>
      </c>
      <c r="B3003">
        <v>193082</v>
      </c>
    </row>
    <row r="3004" spans="1:3" x14ac:dyDescent="0.3">
      <c r="A3004" t="s">
        <v>42071</v>
      </c>
      <c r="B3004">
        <v>67071</v>
      </c>
    </row>
    <row r="3005" spans="1:3" x14ac:dyDescent="0.3">
      <c r="A3005" t="s">
        <v>42078</v>
      </c>
      <c r="B3005">
        <v>6000000</v>
      </c>
      <c r="C3005">
        <v>4106</v>
      </c>
    </row>
    <row r="3006" spans="1:3" x14ac:dyDescent="0.3">
      <c r="A3006" t="s">
        <v>4268</v>
      </c>
    </row>
    <row r="3007" spans="1:3" x14ac:dyDescent="0.3">
      <c r="A3007" t="s">
        <v>42084</v>
      </c>
    </row>
    <row r="3008" spans="1:3" x14ac:dyDescent="0.3">
      <c r="A3008" t="s">
        <v>42090</v>
      </c>
    </row>
    <row r="3009" spans="1:3" x14ac:dyDescent="0.3">
      <c r="A3009" t="s">
        <v>4276</v>
      </c>
      <c r="B3009">
        <v>6900000</v>
      </c>
      <c r="C3009">
        <v>31611916</v>
      </c>
    </row>
    <row r="3010" spans="1:3" x14ac:dyDescent="0.3">
      <c r="A3010" t="s">
        <v>42094</v>
      </c>
    </row>
    <row r="3011" spans="1:3" x14ac:dyDescent="0.3">
      <c r="A3011" t="s">
        <v>42101</v>
      </c>
    </row>
    <row r="3012" spans="1:3" x14ac:dyDescent="0.3">
      <c r="A3012" t="s">
        <v>42106</v>
      </c>
    </row>
    <row r="3013" spans="1:3" x14ac:dyDescent="0.3">
      <c r="A3013" t="s">
        <v>42111</v>
      </c>
    </row>
    <row r="3014" spans="1:3" x14ac:dyDescent="0.3">
      <c r="A3014" t="s">
        <v>4283</v>
      </c>
      <c r="B3014">
        <v>30000000</v>
      </c>
      <c r="C3014">
        <v>35608245</v>
      </c>
    </row>
    <row r="3015" spans="1:3" x14ac:dyDescent="0.3">
      <c r="A3015" t="s">
        <v>4290</v>
      </c>
      <c r="B3015">
        <v>130000000</v>
      </c>
      <c r="C3015">
        <v>122523060</v>
      </c>
    </row>
    <row r="3016" spans="1:3" x14ac:dyDescent="0.3">
      <c r="A3016" t="s">
        <v>42115</v>
      </c>
      <c r="B3016">
        <v>3234373</v>
      </c>
    </row>
    <row r="3017" spans="1:3" x14ac:dyDescent="0.3">
      <c r="A3017" t="s">
        <v>42122</v>
      </c>
      <c r="B3017">
        <v>13400000</v>
      </c>
      <c r="C3017">
        <v>163591</v>
      </c>
    </row>
    <row r="3018" spans="1:3" x14ac:dyDescent="0.3">
      <c r="A3018" t="s">
        <v>4296</v>
      </c>
      <c r="B3018">
        <v>40000000</v>
      </c>
      <c r="C3018">
        <v>41152203</v>
      </c>
    </row>
    <row r="3019" spans="1:3" x14ac:dyDescent="0.3">
      <c r="A3019" t="s">
        <v>42129</v>
      </c>
      <c r="B3019">
        <v>30000000</v>
      </c>
      <c r="C3019">
        <v>538690</v>
      </c>
    </row>
    <row r="3020" spans="1:3" x14ac:dyDescent="0.3">
      <c r="A3020" t="s">
        <v>42135</v>
      </c>
    </row>
    <row r="3021" spans="1:3" x14ac:dyDescent="0.3">
      <c r="A3021" t="s">
        <v>42143</v>
      </c>
      <c r="B3021">
        <v>9222</v>
      </c>
    </row>
    <row r="3022" spans="1:3" x14ac:dyDescent="0.3">
      <c r="A3022" t="s">
        <v>4304</v>
      </c>
      <c r="B3022">
        <v>180000000</v>
      </c>
      <c r="C3022">
        <v>241410378</v>
      </c>
    </row>
    <row r="3023" spans="1:3" x14ac:dyDescent="0.3">
      <c r="A3023" t="s">
        <v>42151</v>
      </c>
      <c r="B3023">
        <v>300000</v>
      </c>
    </row>
    <row r="3024" spans="1:3" x14ac:dyDescent="0.3">
      <c r="A3024" t="s">
        <v>42158</v>
      </c>
      <c r="B3024">
        <v>3291250</v>
      </c>
    </row>
    <row r="3025" spans="1:3" x14ac:dyDescent="0.3">
      <c r="A3025" t="s">
        <v>42168</v>
      </c>
      <c r="B3025">
        <v>128392</v>
      </c>
    </row>
    <row r="3026" spans="1:3" x14ac:dyDescent="0.3">
      <c r="A3026" t="s">
        <v>4312</v>
      </c>
      <c r="B3026">
        <v>35000000</v>
      </c>
      <c r="C3026">
        <v>66380662</v>
      </c>
    </row>
    <row r="3027" spans="1:3" x14ac:dyDescent="0.3">
      <c r="A3027" t="s">
        <v>42175</v>
      </c>
      <c r="B3027">
        <v>10000000</v>
      </c>
      <c r="C3027">
        <v>4244155</v>
      </c>
    </row>
    <row r="3028" spans="1:3" x14ac:dyDescent="0.3">
      <c r="A3028" t="s">
        <v>42181</v>
      </c>
      <c r="C3028" t="s">
        <v>56662</v>
      </c>
    </row>
    <row r="3029" spans="1:3" x14ac:dyDescent="0.3">
      <c r="A3029" t="s">
        <v>4319</v>
      </c>
    </row>
    <row r="3030" spans="1:3" x14ac:dyDescent="0.3">
      <c r="A3030" t="s">
        <v>42189</v>
      </c>
      <c r="B3030">
        <v>3000000</v>
      </c>
      <c r="C3030">
        <v>37710</v>
      </c>
    </row>
    <row r="3031" spans="1:3" x14ac:dyDescent="0.3">
      <c r="A3031" t="s">
        <v>4327</v>
      </c>
      <c r="B3031">
        <v>3500000</v>
      </c>
    </row>
    <row r="3032" spans="1:3" x14ac:dyDescent="0.3">
      <c r="A3032" t="s">
        <v>42196</v>
      </c>
      <c r="B3032">
        <v>183605</v>
      </c>
    </row>
    <row r="3033" spans="1:3" x14ac:dyDescent="0.3">
      <c r="A3033" t="s">
        <v>42202</v>
      </c>
      <c r="B3033">
        <v>8856</v>
      </c>
    </row>
    <row r="3034" spans="1:3" x14ac:dyDescent="0.3">
      <c r="A3034" t="s">
        <v>4334</v>
      </c>
    </row>
    <row r="3035" spans="1:3" x14ac:dyDescent="0.3">
      <c r="A3035" t="s">
        <v>42209</v>
      </c>
      <c r="B3035">
        <v>1500000</v>
      </c>
      <c r="C3035">
        <v>54009150</v>
      </c>
    </row>
    <row r="3036" spans="1:3" x14ac:dyDescent="0.3">
      <c r="A3036" t="s">
        <v>4339</v>
      </c>
      <c r="B3036">
        <v>12000000</v>
      </c>
      <c r="C3036">
        <v>70012847</v>
      </c>
    </row>
    <row r="3037" spans="1:3" x14ac:dyDescent="0.3">
      <c r="A3037" t="s">
        <v>4347</v>
      </c>
      <c r="B3037">
        <v>1500000</v>
      </c>
    </row>
    <row r="3038" spans="1:3" x14ac:dyDescent="0.3">
      <c r="A3038" t="s">
        <v>42215</v>
      </c>
      <c r="B3038">
        <v>1237514</v>
      </c>
    </row>
    <row r="3039" spans="1:3" x14ac:dyDescent="0.3">
      <c r="A3039" t="s">
        <v>4354</v>
      </c>
      <c r="B3039">
        <v>20000000</v>
      </c>
      <c r="C3039">
        <v>14326864</v>
      </c>
    </row>
    <row r="3040" spans="1:3" x14ac:dyDescent="0.3">
      <c r="A3040" t="s">
        <v>42222</v>
      </c>
    </row>
    <row r="3041" spans="1:3" x14ac:dyDescent="0.3">
      <c r="A3041" t="s">
        <v>42229</v>
      </c>
      <c r="B3041">
        <v>11000000</v>
      </c>
      <c r="C3041">
        <v>46500</v>
      </c>
    </row>
    <row r="3042" spans="1:3" x14ac:dyDescent="0.3">
      <c r="A3042" t="s">
        <v>42236</v>
      </c>
      <c r="B3042">
        <v>750000</v>
      </c>
      <c r="C3042">
        <v>77501</v>
      </c>
    </row>
    <row r="3043" spans="1:3" x14ac:dyDescent="0.3">
      <c r="A3043" t="s">
        <v>4361</v>
      </c>
      <c r="B3043">
        <v>18000000</v>
      </c>
      <c r="C3043">
        <v>17017118</v>
      </c>
    </row>
    <row r="3044" spans="1:3" x14ac:dyDescent="0.3">
      <c r="A3044" t="s">
        <v>42242</v>
      </c>
    </row>
    <row r="3045" spans="1:3" x14ac:dyDescent="0.3">
      <c r="A3045" t="s">
        <v>42249</v>
      </c>
      <c r="B3045">
        <v>586293</v>
      </c>
    </row>
    <row r="3046" spans="1:3" x14ac:dyDescent="0.3">
      <c r="A3046" t="s">
        <v>4368</v>
      </c>
      <c r="B3046">
        <v>125000000</v>
      </c>
      <c r="C3046">
        <v>209837675</v>
      </c>
    </row>
    <row r="3047" spans="1:3" x14ac:dyDescent="0.3">
      <c r="A3047" t="s">
        <v>4377</v>
      </c>
      <c r="B3047">
        <v>19000000</v>
      </c>
      <c r="C3047">
        <v>2436062</v>
      </c>
    </row>
    <row r="3048" spans="1:3" x14ac:dyDescent="0.3">
      <c r="A3048" t="s">
        <v>4384</v>
      </c>
      <c r="B3048">
        <v>18000000</v>
      </c>
      <c r="C3048">
        <v>43853424</v>
      </c>
    </row>
    <row r="3049" spans="1:3" x14ac:dyDescent="0.3">
      <c r="A3049" t="s">
        <v>4392</v>
      </c>
      <c r="B3049">
        <v>65000000</v>
      </c>
      <c r="C3049">
        <v>54760791</v>
      </c>
    </row>
    <row r="3050" spans="1:3" x14ac:dyDescent="0.3">
      <c r="A3050" t="s">
        <v>4399</v>
      </c>
      <c r="B3050">
        <v>28000000</v>
      </c>
      <c r="C3050">
        <v>70259870</v>
      </c>
    </row>
    <row r="3051" spans="1:3" x14ac:dyDescent="0.3">
      <c r="A3051" t="s">
        <v>4406</v>
      </c>
      <c r="B3051">
        <v>17000000</v>
      </c>
      <c r="C3051">
        <v>54333290</v>
      </c>
    </row>
    <row r="3052" spans="1:3" x14ac:dyDescent="0.3">
      <c r="A3052" t="s">
        <v>42255</v>
      </c>
      <c r="B3052">
        <v>2000000</v>
      </c>
      <c r="C3052">
        <v>575775</v>
      </c>
    </row>
    <row r="3053" spans="1:3" x14ac:dyDescent="0.3">
      <c r="A3053" t="s">
        <v>42262</v>
      </c>
      <c r="B3053">
        <v>259362</v>
      </c>
    </row>
    <row r="3054" spans="1:3" x14ac:dyDescent="0.3">
      <c r="A3054" t="s">
        <v>42268</v>
      </c>
    </row>
    <row r="3055" spans="1:3" x14ac:dyDescent="0.3">
      <c r="A3055" t="s">
        <v>4414</v>
      </c>
      <c r="B3055">
        <v>118483</v>
      </c>
    </row>
    <row r="3056" spans="1:3" x14ac:dyDescent="0.3">
      <c r="A3056" t="s">
        <v>4422</v>
      </c>
      <c r="B3056">
        <v>60000000</v>
      </c>
      <c r="C3056">
        <v>75658097</v>
      </c>
    </row>
    <row r="3057" spans="1:3" x14ac:dyDescent="0.3">
      <c r="A3057" t="s">
        <v>4428</v>
      </c>
      <c r="B3057">
        <v>56000000</v>
      </c>
      <c r="C3057">
        <v>54544638</v>
      </c>
    </row>
    <row r="3058" spans="1:3" x14ac:dyDescent="0.3">
      <c r="A3058" t="s">
        <v>4434</v>
      </c>
      <c r="B3058">
        <v>40000000</v>
      </c>
      <c r="C3058">
        <v>26414527</v>
      </c>
    </row>
    <row r="3059" spans="1:3" x14ac:dyDescent="0.3">
      <c r="A3059" t="s">
        <v>42274</v>
      </c>
    </row>
    <row r="3060" spans="1:3" x14ac:dyDescent="0.3">
      <c r="A3060" t="s">
        <v>42280</v>
      </c>
    </row>
    <row r="3061" spans="1:3" x14ac:dyDescent="0.3">
      <c r="A3061" t="s">
        <v>4440</v>
      </c>
      <c r="B3061">
        <v>85000000</v>
      </c>
      <c r="C3061">
        <v>126373434</v>
      </c>
    </row>
    <row r="3062" spans="1:3" x14ac:dyDescent="0.3">
      <c r="A3062" t="s">
        <v>4446</v>
      </c>
      <c r="B3062">
        <v>35000000</v>
      </c>
      <c r="C3062">
        <v>28087155</v>
      </c>
    </row>
    <row r="3063" spans="1:3" x14ac:dyDescent="0.3">
      <c r="A3063" t="s">
        <v>42286</v>
      </c>
      <c r="B3063">
        <v>15000000</v>
      </c>
      <c r="C3063">
        <v>83297</v>
      </c>
    </row>
    <row r="3064" spans="1:3" x14ac:dyDescent="0.3">
      <c r="A3064" t="s">
        <v>4453</v>
      </c>
      <c r="B3064">
        <v>25000000</v>
      </c>
      <c r="C3064">
        <v>51580136</v>
      </c>
    </row>
    <row r="3065" spans="1:3" x14ac:dyDescent="0.3">
      <c r="A3065" t="s">
        <v>42293</v>
      </c>
      <c r="B3065">
        <v>8000000</v>
      </c>
      <c r="C3065">
        <v>632824</v>
      </c>
    </row>
    <row r="3066" spans="1:3" x14ac:dyDescent="0.3">
      <c r="A3066" t="s">
        <v>42300</v>
      </c>
    </row>
    <row r="3067" spans="1:3" x14ac:dyDescent="0.3">
      <c r="A3067" t="s">
        <v>42307</v>
      </c>
    </row>
    <row r="3068" spans="1:3" x14ac:dyDescent="0.3">
      <c r="A3068" t="s">
        <v>42312</v>
      </c>
      <c r="B3068">
        <v>4800000</v>
      </c>
      <c r="C3068">
        <v>778565</v>
      </c>
    </row>
    <row r="3069" spans="1:3" x14ac:dyDescent="0.3">
      <c r="A3069" t="s">
        <v>42318</v>
      </c>
      <c r="B3069">
        <v>8900000</v>
      </c>
      <c r="C3069">
        <v>6739492</v>
      </c>
    </row>
    <row r="3070" spans="1:3" x14ac:dyDescent="0.3">
      <c r="A3070" t="s">
        <v>42325</v>
      </c>
      <c r="B3070">
        <v>3000000</v>
      </c>
      <c r="C3070">
        <v>2034</v>
      </c>
    </row>
    <row r="3071" spans="1:3" x14ac:dyDescent="0.3">
      <c r="A3071" t="s">
        <v>42332</v>
      </c>
    </row>
    <row r="3072" spans="1:3" x14ac:dyDescent="0.3">
      <c r="A3072" t="s">
        <v>42338</v>
      </c>
      <c r="B3072">
        <v>1721</v>
      </c>
    </row>
    <row r="3073" spans="1:3" x14ac:dyDescent="0.3">
      <c r="A3073" t="s">
        <v>4459</v>
      </c>
    </row>
    <row r="3074" spans="1:3" x14ac:dyDescent="0.3">
      <c r="A3074" t="s">
        <v>4467</v>
      </c>
      <c r="B3074">
        <v>8000000</v>
      </c>
      <c r="C3074">
        <v>10130219</v>
      </c>
    </row>
    <row r="3075" spans="1:3" x14ac:dyDescent="0.3">
      <c r="A3075" t="s">
        <v>42344</v>
      </c>
      <c r="B3075">
        <v>1300000</v>
      </c>
      <c r="C3075">
        <v>210156</v>
      </c>
    </row>
    <row r="3076" spans="1:3" x14ac:dyDescent="0.3">
      <c r="A3076" t="s">
        <v>4474</v>
      </c>
      <c r="B3076">
        <v>50000000</v>
      </c>
      <c r="C3076">
        <v>57011521</v>
      </c>
    </row>
    <row r="3077" spans="1:3" x14ac:dyDescent="0.3">
      <c r="A3077" t="s">
        <v>4481</v>
      </c>
    </row>
    <row r="3078" spans="1:3" x14ac:dyDescent="0.3">
      <c r="A3078" t="s">
        <v>4487</v>
      </c>
      <c r="B3078">
        <v>644906</v>
      </c>
    </row>
    <row r="3079" spans="1:3" x14ac:dyDescent="0.3">
      <c r="A3079" t="s">
        <v>42351</v>
      </c>
      <c r="B3079">
        <v>112498</v>
      </c>
    </row>
    <row r="3080" spans="1:3" x14ac:dyDescent="0.3">
      <c r="A3080" t="s">
        <v>42357</v>
      </c>
    </row>
    <row r="3081" spans="1:3" x14ac:dyDescent="0.3">
      <c r="A3081" t="s">
        <v>4495</v>
      </c>
      <c r="B3081">
        <v>343257</v>
      </c>
    </row>
    <row r="3082" spans="1:3" x14ac:dyDescent="0.3">
      <c r="A3082" t="s">
        <v>42363</v>
      </c>
    </row>
    <row r="3083" spans="1:3" x14ac:dyDescent="0.3">
      <c r="A3083" t="s">
        <v>42370</v>
      </c>
      <c r="B3083">
        <v>5000000</v>
      </c>
    </row>
    <row r="3084" spans="1:3" x14ac:dyDescent="0.3">
      <c r="A3084" t="s">
        <v>42377</v>
      </c>
    </row>
    <row r="3085" spans="1:3" x14ac:dyDescent="0.3">
      <c r="A3085" t="s">
        <v>42381</v>
      </c>
      <c r="B3085">
        <v>2647</v>
      </c>
    </row>
    <row r="3086" spans="1:3" x14ac:dyDescent="0.3">
      <c r="A3086" t="s">
        <v>42387</v>
      </c>
    </row>
    <row r="3087" spans="1:3" x14ac:dyDescent="0.3">
      <c r="A3087" t="s">
        <v>42393</v>
      </c>
    </row>
    <row r="3088" spans="1:3" x14ac:dyDescent="0.3">
      <c r="A3088" t="s">
        <v>4502</v>
      </c>
      <c r="B3088">
        <v>92000000</v>
      </c>
      <c r="C3088">
        <v>67349198</v>
      </c>
    </row>
    <row r="3089" spans="1:3" x14ac:dyDescent="0.3">
      <c r="A3089" t="s">
        <v>42399</v>
      </c>
      <c r="B3089">
        <v>30000000000</v>
      </c>
      <c r="C3089">
        <v>67330</v>
      </c>
    </row>
    <row r="3090" spans="1:3" x14ac:dyDescent="0.3">
      <c r="A3090" t="s">
        <v>4509</v>
      </c>
      <c r="B3090">
        <v>30000000</v>
      </c>
      <c r="C3090">
        <v>125014030</v>
      </c>
    </row>
    <row r="3091" spans="1:3" x14ac:dyDescent="0.3">
      <c r="A3091" t="s">
        <v>42405</v>
      </c>
      <c r="B3091">
        <v>10179275</v>
      </c>
    </row>
    <row r="3092" spans="1:3" x14ac:dyDescent="0.3">
      <c r="A3092" t="s">
        <v>42411</v>
      </c>
      <c r="B3092">
        <v>500000</v>
      </c>
      <c r="C3092">
        <v>133778</v>
      </c>
    </row>
    <row r="3093" spans="1:3" x14ac:dyDescent="0.3">
      <c r="A3093" t="s">
        <v>42418</v>
      </c>
      <c r="B3093">
        <v>13927</v>
      </c>
      <c r="C3093" t="s">
        <v>56655</v>
      </c>
    </row>
    <row r="3094" spans="1:3" x14ac:dyDescent="0.3">
      <c r="A3094" t="s">
        <v>42425</v>
      </c>
    </row>
    <row r="3095" spans="1:3" x14ac:dyDescent="0.3">
      <c r="A3095" t="s">
        <v>4516</v>
      </c>
      <c r="B3095">
        <v>5000000</v>
      </c>
      <c r="C3095">
        <v>72273</v>
      </c>
    </row>
    <row r="3096" spans="1:3" x14ac:dyDescent="0.3">
      <c r="A3096" t="s">
        <v>4524</v>
      </c>
      <c r="B3096">
        <v>23193</v>
      </c>
    </row>
    <row r="3097" spans="1:3" x14ac:dyDescent="0.3">
      <c r="A3097" t="s">
        <v>42432</v>
      </c>
    </row>
    <row r="3098" spans="1:3" x14ac:dyDescent="0.3">
      <c r="A3098" t="s">
        <v>42438</v>
      </c>
      <c r="B3098">
        <v>20491</v>
      </c>
    </row>
    <row r="3099" spans="1:3" x14ac:dyDescent="0.3">
      <c r="A3099" t="s">
        <v>4534</v>
      </c>
      <c r="B3099">
        <v>320725</v>
      </c>
    </row>
    <row r="3100" spans="1:3" x14ac:dyDescent="0.3">
      <c r="A3100" t="s">
        <v>42444</v>
      </c>
      <c r="B3100">
        <v>143568</v>
      </c>
    </row>
    <row r="3101" spans="1:3" x14ac:dyDescent="0.3">
      <c r="A3101" t="s">
        <v>4540</v>
      </c>
      <c r="B3101">
        <v>69000000</v>
      </c>
      <c r="C3101">
        <v>37519139</v>
      </c>
    </row>
    <row r="3102" spans="1:3" x14ac:dyDescent="0.3">
      <c r="A3102" t="s">
        <v>42451</v>
      </c>
      <c r="B3102">
        <v>8548</v>
      </c>
    </row>
    <row r="3103" spans="1:3" x14ac:dyDescent="0.3">
      <c r="A3103" t="s">
        <v>42458</v>
      </c>
      <c r="B3103">
        <v>1200046</v>
      </c>
    </row>
    <row r="3104" spans="1:3" x14ac:dyDescent="0.3">
      <c r="A3104" t="s">
        <v>42465</v>
      </c>
      <c r="B3104">
        <v>4000000</v>
      </c>
      <c r="C3104">
        <v>258077</v>
      </c>
    </row>
    <row r="3105" spans="1:3" x14ac:dyDescent="0.3">
      <c r="A3105" t="s">
        <v>42471</v>
      </c>
    </row>
    <row r="3106" spans="1:3" x14ac:dyDescent="0.3">
      <c r="A3106" t="s">
        <v>4547</v>
      </c>
      <c r="B3106">
        <v>45000000</v>
      </c>
      <c r="C3106">
        <v>47382068</v>
      </c>
    </row>
    <row r="3107" spans="1:3" x14ac:dyDescent="0.3">
      <c r="A3107" t="s">
        <v>42476</v>
      </c>
    </row>
    <row r="3108" spans="1:3" x14ac:dyDescent="0.3">
      <c r="A3108" t="s">
        <v>42484</v>
      </c>
      <c r="B3108">
        <v>3500000</v>
      </c>
      <c r="C3108">
        <v>5354039</v>
      </c>
    </row>
    <row r="3109" spans="1:3" x14ac:dyDescent="0.3">
      <c r="A3109" t="s">
        <v>4553</v>
      </c>
      <c r="B3109">
        <v>35000000</v>
      </c>
    </row>
    <row r="3110" spans="1:3" x14ac:dyDescent="0.3">
      <c r="A3110" t="s">
        <v>4559</v>
      </c>
      <c r="B3110">
        <v>75000000</v>
      </c>
      <c r="C3110">
        <v>133110742</v>
      </c>
    </row>
    <row r="3111" spans="1:3" x14ac:dyDescent="0.3">
      <c r="A3111" t="s">
        <v>42491</v>
      </c>
      <c r="B3111">
        <v>35000000</v>
      </c>
      <c r="C3111">
        <v>37306030</v>
      </c>
    </row>
    <row r="3112" spans="1:3" x14ac:dyDescent="0.3">
      <c r="A3112" t="s">
        <v>42498</v>
      </c>
      <c r="B3112">
        <v>10033</v>
      </c>
    </row>
    <row r="3113" spans="1:3" x14ac:dyDescent="0.3">
      <c r="A3113" t="s">
        <v>42504</v>
      </c>
      <c r="B3113">
        <v>1000000</v>
      </c>
      <c r="C3113">
        <v>1012</v>
      </c>
    </row>
    <row r="3114" spans="1:3" x14ac:dyDescent="0.3">
      <c r="A3114" t="s">
        <v>4565</v>
      </c>
      <c r="B3114">
        <v>176000000</v>
      </c>
      <c r="C3114">
        <v>47387723</v>
      </c>
    </row>
    <row r="3115" spans="1:3" x14ac:dyDescent="0.3">
      <c r="A3115" t="s">
        <v>42509</v>
      </c>
      <c r="B3115">
        <v>563699</v>
      </c>
    </row>
    <row r="3116" spans="1:3" x14ac:dyDescent="0.3">
      <c r="A3116" t="s">
        <v>42516</v>
      </c>
      <c r="B3116">
        <v>5000000</v>
      </c>
      <c r="C3116">
        <v>2380405</v>
      </c>
    </row>
    <row r="3117" spans="1:3" x14ac:dyDescent="0.3">
      <c r="A3117" t="s">
        <v>42523</v>
      </c>
      <c r="B3117">
        <v>28254</v>
      </c>
    </row>
    <row r="3118" spans="1:3" x14ac:dyDescent="0.3">
      <c r="A3118" t="s">
        <v>42529</v>
      </c>
    </row>
    <row r="3119" spans="1:3" x14ac:dyDescent="0.3">
      <c r="A3119" t="s">
        <v>4573</v>
      </c>
      <c r="B3119">
        <v>103000000</v>
      </c>
    </row>
    <row r="3120" spans="1:3" x14ac:dyDescent="0.3">
      <c r="A3120" t="s">
        <v>42536</v>
      </c>
      <c r="B3120">
        <v>9370000</v>
      </c>
      <c r="C3120">
        <v>4632616</v>
      </c>
    </row>
    <row r="3121" spans="1:3" x14ac:dyDescent="0.3">
      <c r="A3121" t="s">
        <v>42544</v>
      </c>
    </row>
    <row r="3122" spans="1:3" x14ac:dyDescent="0.3">
      <c r="A3122" t="s">
        <v>42550</v>
      </c>
      <c r="B3122">
        <v>39567</v>
      </c>
    </row>
    <row r="3123" spans="1:3" x14ac:dyDescent="0.3">
      <c r="A3123" t="s">
        <v>42557</v>
      </c>
      <c r="B3123">
        <v>2852</v>
      </c>
    </row>
    <row r="3124" spans="1:3" x14ac:dyDescent="0.3">
      <c r="A3124" t="s">
        <v>4579</v>
      </c>
      <c r="B3124">
        <v>55000000</v>
      </c>
      <c r="C3124">
        <v>55750480</v>
      </c>
    </row>
    <row r="3125" spans="1:3" x14ac:dyDescent="0.3">
      <c r="A3125" t="s">
        <v>4585</v>
      </c>
      <c r="B3125">
        <v>12000000</v>
      </c>
      <c r="C3125">
        <v>91547205</v>
      </c>
    </row>
    <row r="3126" spans="1:3" x14ac:dyDescent="0.3">
      <c r="A3126" t="s">
        <v>4592</v>
      </c>
      <c r="B3126">
        <v>10000000</v>
      </c>
      <c r="C3126">
        <v>5550866</v>
      </c>
    </row>
    <row r="3127" spans="1:3" x14ac:dyDescent="0.3">
      <c r="A3127" t="s">
        <v>42564</v>
      </c>
      <c r="B3127">
        <v>48153</v>
      </c>
    </row>
    <row r="3128" spans="1:3" x14ac:dyDescent="0.3">
      <c r="A3128" t="s">
        <v>42570</v>
      </c>
      <c r="B3128">
        <v>1510026</v>
      </c>
    </row>
    <row r="3129" spans="1:3" x14ac:dyDescent="0.3">
      <c r="A3129" t="s">
        <v>4601</v>
      </c>
      <c r="B3129">
        <v>28000000</v>
      </c>
      <c r="C3129">
        <v>37053924</v>
      </c>
    </row>
    <row r="3130" spans="1:3" x14ac:dyDescent="0.3">
      <c r="A3130" t="s">
        <v>42577</v>
      </c>
    </row>
    <row r="3131" spans="1:3" x14ac:dyDescent="0.3">
      <c r="A3131" t="s">
        <v>4607</v>
      </c>
      <c r="B3131">
        <v>40000000</v>
      </c>
      <c r="C3131">
        <v>42587643</v>
      </c>
    </row>
    <row r="3132" spans="1:3" x14ac:dyDescent="0.3">
      <c r="A3132" t="s">
        <v>42583</v>
      </c>
      <c r="B3132">
        <v>21268</v>
      </c>
    </row>
    <row r="3133" spans="1:3" x14ac:dyDescent="0.3">
      <c r="A3133" t="s">
        <v>4614</v>
      </c>
      <c r="B3133">
        <v>215000000</v>
      </c>
      <c r="C3133">
        <v>234911825</v>
      </c>
    </row>
    <row r="3134" spans="1:3" x14ac:dyDescent="0.3">
      <c r="A3134" t="s">
        <v>42591</v>
      </c>
      <c r="B3134">
        <v>60000000</v>
      </c>
      <c r="C3134">
        <v>56003051</v>
      </c>
    </row>
    <row r="3135" spans="1:3" x14ac:dyDescent="0.3">
      <c r="A3135" t="s">
        <v>42599</v>
      </c>
      <c r="B3135">
        <v>50000</v>
      </c>
      <c r="C3135">
        <v>360000</v>
      </c>
    </row>
    <row r="3136" spans="1:3" x14ac:dyDescent="0.3">
      <c r="A3136" t="s">
        <v>42605</v>
      </c>
    </row>
    <row r="3137" spans="1:3" x14ac:dyDescent="0.3">
      <c r="A3137" t="s">
        <v>42612</v>
      </c>
      <c r="B3137">
        <v>27578</v>
      </c>
    </row>
    <row r="3138" spans="1:3" x14ac:dyDescent="0.3">
      <c r="A3138" t="s">
        <v>4621</v>
      </c>
      <c r="B3138">
        <v>12000000</v>
      </c>
      <c r="C3138">
        <v>16311571</v>
      </c>
    </row>
    <row r="3139" spans="1:3" x14ac:dyDescent="0.3">
      <c r="A3139" t="s">
        <v>42619</v>
      </c>
    </row>
    <row r="3140" spans="1:3" x14ac:dyDescent="0.3">
      <c r="A3140" t="s">
        <v>4629</v>
      </c>
      <c r="B3140">
        <v>1121961</v>
      </c>
    </row>
    <row r="3141" spans="1:3" x14ac:dyDescent="0.3">
      <c r="A3141" t="s">
        <v>42626</v>
      </c>
    </row>
    <row r="3142" spans="1:3" x14ac:dyDescent="0.3">
      <c r="A3142" t="s">
        <v>42631</v>
      </c>
      <c r="B3142">
        <v>725966</v>
      </c>
    </row>
    <row r="3143" spans="1:3" x14ac:dyDescent="0.3">
      <c r="A3143" t="s">
        <v>42638</v>
      </c>
      <c r="B3143">
        <v>5000000</v>
      </c>
      <c r="C3143">
        <v>204068</v>
      </c>
    </row>
    <row r="3144" spans="1:3" x14ac:dyDescent="0.3">
      <c r="A3144" t="s">
        <v>4636</v>
      </c>
      <c r="B3144">
        <v>165000000</v>
      </c>
      <c r="C3144">
        <v>103144286</v>
      </c>
    </row>
    <row r="3145" spans="1:3" x14ac:dyDescent="0.3">
      <c r="A3145" t="s">
        <v>4642</v>
      </c>
      <c r="B3145">
        <v>8000000</v>
      </c>
    </row>
    <row r="3146" spans="1:3" x14ac:dyDescent="0.3">
      <c r="A3146" t="s">
        <v>42645</v>
      </c>
      <c r="B3146">
        <v>4770000</v>
      </c>
      <c r="C3146">
        <v>268662</v>
      </c>
    </row>
    <row r="3147" spans="1:3" x14ac:dyDescent="0.3">
      <c r="A3147" t="s">
        <v>42651</v>
      </c>
    </row>
    <row r="3148" spans="1:3" x14ac:dyDescent="0.3">
      <c r="A3148" t="s">
        <v>42658</v>
      </c>
      <c r="B3148">
        <v>200558</v>
      </c>
    </row>
    <row r="3149" spans="1:3" x14ac:dyDescent="0.3">
      <c r="A3149" t="s">
        <v>4648</v>
      </c>
    </row>
    <row r="3150" spans="1:3" x14ac:dyDescent="0.3">
      <c r="A3150" t="s">
        <v>4656</v>
      </c>
      <c r="B3150">
        <v>20000000</v>
      </c>
      <c r="C3150">
        <v>6002756</v>
      </c>
    </row>
    <row r="3151" spans="1:3" x14ac:dyDescent="0.3">
      <c r="A3151" t="s">
        <v>4663</v>
      </c>
    </row>
    <row r="3152" spans="1:3" x14ac:dyDescent="0.3">
      <c r="A3152" t="s">
        <v>42666</v>
      </c>
      <c r="B3152">
        <v>2000000</v>
      </c>
      <c r="C3152">
        <v>34522221</v>
      </c>
    </row>
    <row r="3153" spans="1:3" x14ac:dyDescent="0.3">
      <c r="A3153" t="s">
        <v>42672</v>
      </c>
    </row>
    <row r="3154" spans="1:3" x14ac:dyDescent="0.3">
      <c r="A3154" t="s">
        <v>4669</v>
      </c>
      <c r="B3154">
        <v>178000000</v>
      </c>
      <c r="C3154">
        <v>100206256</v>
      </c>
    </row>
    <row r="3155" spans="1:3" x14ac:dyDescent="0.3">
      <c r="A3155" t="s">
        <v>42678</v>
      </c>
    </row>
    <row r="3156" spans="1:3" x14ac:dyDescent="0.3">
      <c r="A3156" t="s">
        <v>4677</v>
      </c>
      <c r="B3156">
        <v>35000000</v>
      </c>
      <c r="C3156">
        <v>55802754</v>
      </c>
    </row>
    <row r="3157" spans="1:3" x14ac:dyDescent="0.3">
      <c r="A3157" t="s">
        <v>4684</v>
      </c>
      <c r="B3157">
        <v>3000000</v>
      </c>
    </row>
    <row r="3158" spans="1:3" x14ac:dyDescent="0.3">
      <c r="A3158" t="s">
        <v>4690</v>
      </c>
      <c r="B3158">
        <v>25000000</v>
      </c>
      <c r="C3158">
        <v>18872522</v>
      </c>
    </row>
    <row r="3159" spans="1:3" x14ac:dyDescent="0.3">
      <c r="A3159" t="s">
        <v>42685</v>
      </c>
    </row>
    <row r="3160" spans="1:3" x14ac:dyDescent="0.3">
      <c r="A3160" t="s">
        <v>4697</v>
      </c>
      <c r="B3160">
        <v>45000000</v>
      </c>
      <c r="C3160">
        <v>8305970</v>
      </c>
    </row>
    <row r="3161" spans="1:3" x14ac:dyDescent="0.3">
      <c r="A3161" t="s">
        <v>42693</v>
      </c>
      <c r="B3161">
        <v>8000000</v>
      </c>
      <c r="C3161">
        <v>17186</v>
      </c>
    </row>
    <row r="3162" spans="1:3" x14ac:dyDescent="0.3">
      <c r="A3162" t="s">
        <v>42700</v>
      </c>
      <c r="B3162">
        <v>3547</v>
      </c>
    </row>
    <row r="3163" spans="1:3" x14ac:dyDescent="0.3">
      <c r="A3163" t="s">
        <v>4704</v>
      </c>
      <c r="B3163">
        <v>12000000</v>
      </c>
      <c r="C3163">
        <v>54731865</v>
      </c>
    </row>
    <row r="3164" spans="1:3" x14ac:dyDescent="0.3">
      <c r="A3164" t="s">
        <v>42707</v>
      </c>
    </row>
    <row r="3165" spans="1:3" x14ac:dyDescent="0.3">
      <c r="A3165" t="s">
        <v>4711</v>
      </c>
      <c r="B3165">
        <v>40000000</v>
      </c>
      <c r="C3165">
        <v>37520095</v>
      </c>
    </row>
    <row r="3166" spans="1:3" x14ac:dyDescent="0.3">
      <c r="A3166" t="s">
        <v>42714</v>
      </c>
    </row>
    <row r="3167" spans="1:3" x14ac:dyDescent="0.3">
      <c r="A3167" t="s">
        <v>4717</v>
      </c>
      <c r="B3167">
        <v>5000000</v>
      </c>
      <c r="C3167">
        <v>24814830</v>
      </c>
    </row>
    <row r="3168" spans="1:3" x14ac:dyDescent="0.3">
      <c r="A3168" t="s">
        <v>4724</v>
      </c>
      <c r="B3168">
        <v>50000000</v>
      </c>
      <c r="C3168">
        <v>218815487</v>
      </c>
    </row>
    <row r="3169" spans="1:3" x14ac:dyDescent="0.3">
      <c r="A3169" t="s">
        <v>42719</v>
      </c>
    </row>
    <row r="3170" spans="1:3" x14ac:dyDescent="0.3">
      <c r="A3170" t="s">
        <v>4732</v>
      </c>
      <c r="B3170">
        <v>14893</v>
      </c>
    </row>
    <row r="3171" spans="1:3" x14ac:dyDescent="0.3">
      <c r="A3171" t="s">
        <v>42724</v>
      </c>
      <c r="B3171">
        <v>148408</v>
      </c>
    </row>
    <row r="3172" spans="1:3" x14ac:dyDescent="0.3">
      <c r="A3172" t="s">
        <v>4739</v>
      </c>
      <c r="B3172">
        <v>75000000</v>
      </c>
      <c r="C3172">
        <v>45445109</v>
      </c>
    </row>
    <row r="3173" spans="1:3" x14ac:dyDescent="0.3">
      <c r="A3173" t="s">
        <v>42731</v>
      </c>
      <c r="B3173">
        <v>187540</v>
      </c>
    </row>
    <row r="3174" spans="1:3" x14ac:dyDescent="0.3">
      <c r="A3174" t="s">
        <v>42737</v>
      </c>
      <c r="B3174">
        <v>381703</v>
      </c>
    </row>
    <row r="3175" spans="1:3" x14ac:dyDescent="0.3">
      <c r="A3175" t="s">
        <v>42745</v>
      </c>
      <c r="B3175">
        <v>31135</v>
      </c>
    </row>
    <row r="3176" spans="1:3" x14ac:dyDescent="0.3">
      <c r="A3176" t="s">
        <v>42752</v>
      </c>
    </row>
    <row r="3177" spans="1:3" x14ac:dyDescent="0.3">
      <c r="A3177" t="s">
        <v>42759</v>
      </c>
      <c r="B3177">
        <v>7461</v>
      </c>
    </row>
    <row r="3178" spans="1:3" x14ac:dyDescent="0.3">
      <c r="A3178" t="s">
        <v>42767</v>
      </c>
      <c r="B3178">
        <v>9862</v>
      </c>
    </row>
    <row r="3179" spans="1:3" x14ac:dyDescent="0.3">
      <c r="A3179" t="s">
        <v>42774</v>
      </c>
      <c r="B3179">
        <v>3000000</v>
      </c>
      <c r="C3179">
        <v>703002</v>
      </c>
    </row>
    <row r="3180" spans="1:3" x14ac:dyDescent="0.3">
      <c r="A3180" t="s">
        <v>4746</v>
      </c>
      <c r="B3180">
        <v>6600000</v>
      </c>
      <c r="C3180">
        <v>37295394</v>
      </c>
    </row>
    <row r="3181" spans="1:3" x14ac:dyDescent="0.3">
      <c r="A3181" t="s">
        <v>42781</v>
      </c>
      <c r="B3181">
        <v>12000000</v>
      </c>
      <c r="C3181">
        <v>969239</v>
      </c>
    </row>
    <row r="3182" spans="1:3" x14ac:dyDescent="0.3">
      <c r="A3182" t="s">
        <v>42787</v>
      </c>
      <c r="B3182">
        <v>1500000</v>
      </c>
      <c r="C3182">
        <v>10347</v>
      </c>
    </row>
    <row r="3183" spans="1:3" x14ac:dyDescent="0.3">
      <c r="A3183" t="s">
        <v>42793</v>
      </c>
    </row>
    <row r="3184" spans="1:3" x14ac:dyDescent="0.3">
      <c r="A3184" t="s">
        <v>4754</v>
      </c>
    </row>
    <row r="3185" spans="1:3" x14ac:dyDescent="0.3">
      <c r="A3185" t="s">
        <v>4762</v>
      </c>
      <c r="B3185">
        <v>9000000</v>
      </c>
      <c r="C3185">
        <v>1242</v>
      </c>
    </row>
    <row r="3186" spans="1:3" x14ac:dyDescent="0.3">
      <c r="A3186" t="s">
        <v>42800</v>
      </c>
      <c r="B3186">
        <v>1429260</v>
      </c>
    </row>
    <row r="3187" spans="1:3" x14ac:dyDescent="0.3">
      <c r="A3187" t="s">
        <v>4769</v>
      </c>
      <c r="B3187">
        <v>65000000</v>
      </c>
      <c r="C3187">
        <v>59650222</v>
      </c>
    </row>
    <row r="3188" spans="1:3" x14ac:dyDescent="0.3">
      <c r="A3188" t="s">
        <v>42806</v>
      </c>
      <c r="B3188">
        <v>134078</v>
      </c>
    </row>
    <row r="3189" spans="1:3" x14ac:dyDescent="0.3">
      <c r="A3189" t="s">
        <v>42813</v>
      </c>
      <c r="B3189">
        <v>5457</v>
      </c>
    </row>
    <row r="3190" spans="1:3" x14ac:dyDescent="0.3">
      <c r="A3190" t="s">
        <v>42820</v>
      </c>
      <c r="B3190">
        <v>31396</v>
      </c>
    </row>
    <row r="3191" spans="1:3" x14ac:dyDescent="0.3">
      <c r="A3191" t="s">
        <v>4776</v>
      </c>
      <c r="B3191">
        <v>145000000</v>
      </c>
      <c r="C3191">
        <v>177002924</v>
      </c>
    </row>
    <row r="3192" spans="1:3" x14ac:dyDescent="0.3">
      <c r="A3192" t="s">
        <v>42827</v>
      </c>
      <c r="B3192">
        <v>4600000</v>
      </c>
      <c r="C3192">
        <v>512668</v>
      </c>
    </row>
    <row r="3193" spans="1:3" x14ac:dyDescent="0.3">
      <c r="A3193" t="s">
        <v>42834</v>
      </c>
      <c r="B3193">
        <v>152530</v>
      </c>
    </row>
    <row r="3194" spans="1:3" x14ac:dyDescent="0.3">
      <c r="A3194" t="s">
        <v>42841</v>
      </c>
      <c r="B3194">
        <v>13500000</v>
      </c>
    </row>
    <row r="3195" spans="1:3" x14ac:dyDescent="0.3">
      <c r="A3195" t="s">
        <v>4784</v>
      </c>
      <c r="B3195">
        <v>25000000</v>
      </c>
      <c r="C3195">
        <v>36447959</v>
      </c>
    </row>
    <row r="3196" spans="1:3" x14ac:dyDescent="0.3">
      <c r="A3196" t="s">
        <v>4790</v>
      </c>
      <c r="B3196">
        <v>42000000</v>
      </c>
      <c r="C3196">
        <v>45290318</v>
      </c>
    </row>
    <row r="3197" spans="1:3" x14ac:dyDescent="0.3">
      <c r="A3197" t="s">
        <v>4798</v>
      </c>
      <c r="B3197">
        <v>60000000</v>
      </c>
      <c r="C3197">
        <v>41673047</v>
      </c>
    </row>
    <row r="3198" spans="1:3" x14ac:dyDescent="0.3">
      <c r="A3198" t="s">
        <v>42847</v>
      </c>
      <c r="B3198">
        <v>45000000</v>
      </c>
      <c r="C3198">
        <v>19019882</v>
      </c>
    </row>
    <row r="3199" spans="1:3" x14ac:dyDescent="0.3">
      <c r="A3199" t="s">
        <v>42854</v>
      </c>
      <c r="B3199">
        <v>85222</v>
      </c>
    </row>
    <row r="3200" spans="1:3" x14ac:dyDescent="0.3">
      <c r="A3200" t="s">
        <v>42861</v>
      </c>
      <c r="B3200">
        <v>539896</v>
      </c>
    </row>
    <row r="3201" spans="1:3" x14ac:dyDescent="0.3">
      <c r="A3201" t="s">
        <v>42867</v>
      </c>
    </row>
    <row r="3202" spans="1:3" x14ac:dyDescent="0.3">
      <c r="A3202" t="s">
        <v>4805</v>
      </c>
      <c r="B3202">
        <v>21000000</v>
      </c>
      <c r="C3202">
        <v>52698535</v>
      </c>
    </row>
    <row r="3203" spans="1:3" x14ac:dyDescent="0.3">
      <c r="A3203" t="s">
        <v>42873</v>
      </c>
      <c r="B3203">
        <v>15000000</v>
      </c>
    </row>
    <row r="3204" spans="1:3" x14ac:dyDescent="0.3">
      <c r="A3204" t="s">
        <v>42880</v>
      </c>
      <c r="B3204">
        <v>107721</v>
      </c>
    </row>
    <row r="3205" spans="1:3" x14ac:dyDescent="0.3">
      <c r="A3205" t="s">
        <v>4812</v>
      </c>
      <c r="B3205">
        <v>50000000</v>
      </c>
      <c r="C3205">
        <v>127004179</v>
      </c>
    </row>
    <row r="3206" spans="1:3" x14ac:dyDescent="0.3">
      <c r="A3206" t="s">
        <v>42887</v>
      </c>
      <c r="B3206">
        <v>55301</v>
      </c>
    </row>
    <row r="3207" spans="1:3" x14ac:dyDescent="0.3">
      <c r="A3207" t="s">
        <v>42893</v>
      </c>
    </row>
    <row r="3208" spans="1:3" x14ac:dyDescent="0.3">
      <c r="A3208" t="s">
        <v>56486</v>
      </c>
      <c r="B3208">
        <v>145697</v>
      </c>
    </row>
    <row r="3209" spans="1:3" x14ac:dyDescent="0.3">
      <c r="A3209" t="s">
        <v>42900</v>
      </c>
    </row>
    <row r="3210" spans="1:3" x14ac:dyDescent="0.3">
      <c r="A3210" t="s">
        <v>42908</v>
      </c>
    </row>
    <row r="3211" spans="1:3" x14ac:dyDescent="0.3">
      <c r="A3211" t="s">
        <v>42915</v>
      </c>
      <c r="B3211">
        <v>1800000</v>
      </c>
      <c r="C3211">
        <v>13546</v>
      </c>
    </row>
    <row r="3212" spans="1:3" x14ac:dyDescent="0.3">
      <c r="A3212" t="s">
        <v>4819</v>
      </c>
    </row>
    <row r="3213" spans="1:3" x14ac:dyDescent="0.3">
      <c r="A3213" t="s">
        <v>56619</v>
      </c>
      <c r="B3213">
        <v>14498</v>
      </c>
    </row>
    <row r="3214" spans="1:3" x14ac:dyDescent="0.3">
      <c r="A3214" t="s">
        <v>42922</v>
      </c>
      <c r="B3214">
        <v>34502</v>
      </c>
    </row>
    <row r="3215" spans="1:3" x14ac:dyDescent="0.3">
      <c r="A3215" t="s">
        <v>42927</v>
      </c>
      <c r="B3215">
        <v>17346</v>
      </c>
    </row>
    <row r="3216" spans="1:3" x14ac:dyDescent="0.3">
      <c r="A3216" t="s">
        <v>42933</v>
      </c>
      <c r="C3216" t="s">
        <v>56765</v>
      </c>
    </row>
    <row r="3217" spans="1:3" x14ac:dyDescent="0.3">
      <c r="A3217" t="s">
        <v>4827</v>
      </c>
      <c r="B3217">
        <v>25000000</v>
      </c>
      <c r="C3217">
        <v>42478175</v>
      </c>
    </row>
    <row r="3218" spans="1:3" x14ac:dyDescent="0.3">
      <c r="A3218" t="s">
        <v>4834</v>
      </c>
      <c r="B3218">
        <v>17225675</v>
      </c>
    </row>
    <row r="3219" spans="1:3" x14ac:dyDescent="0.3">
      <c r="A3219" t="s">
        <v>4841</v>
      </c>
      <c r="B3219">
        <v>10000000</v>
      </c>
      <c r="C3219">
        <v>40598</v>
      </c>
    </row>
    <row r="3220" spans="1:3" x14ac:dyDescent="0.3">
      <c r="A3220" t="s">
        <v>42940</v>
      </c>
      <c r="B3220">
        <v>150000000</v>
      </c>
    </row>
    <row r="3221" spans="1:3" x14ac:dyDescent="0.3">
      <c r="A3221" t="s">
        <v>42946</v>
      </c>
      <c r="B3221">
        <v>4975</v>
      </c>
    </row>
    <row r="3222" spans="1:3" x14ac:dyDescent="0.3">
      <c r="A3222" t="s">
        <v>42953</v>
      </c>
      <c r="B3222">
        <v>1380</v>
      </c>
    </row>
    <row r="3223" spans="1:3" x14ac:dyDescent="0.3">
      <c r="A3223" t="s">
        <v>42959</v>
      </c>
      <c r="B3223">
        <v>35000000</v>
      </c>
      <c r="C3223">
        <v>304318</v>
      </c>
    </row>
    <row r="3224" spans="1:3" x14ac:dyDescent="0.3">
      <c r="A3224" t="s">
        <v>4847</v>
      </c>
      <c r="B3224">
        <v>30000000</v>
      </c>
      <c r="C3224">
        <v>17142080</v>
      </c>
    </row>
    <row r="3225" spans="1:3" x14ac:dyDescent="0.3">
      <c r="A3225" t="s">
        <v>42965</v>
      </c>
    </row>
    <row r="3226" spans="1:3" x14ac:dyDescent="0.3">
      <c r="A3226" t="s">
        <v>42972</v>
      </c>
    </row>
    <row r="3227" spans="1:3" x14ac:dyDescent="0.3">
      <c r="A3227" t="s">
        <v>56492</v>
      </c>
      <c r="C3227" t="s">
        <v>56720</v>
      </c>
    </row>
    <row r="3228" spans="1:3" x14ac:dyDescent="0.3">
      <c r="A3228" t="s">
        <v>4854</v>
      </c>
      <c r="B3228">
        <v>3300000</v>
      </c>
      <c r="C3228">
        <v>1359563</v>
      </c>
    </row>
    <row r="3229" spans="1:3" x14ac:dyDescent="0.3">
      <c r="A3229" t="s">
        <v>4861</v>
      </c>
      <c r="B3229">
        <v>7000000</v>
      </c>
      <c r="C3229">
        <v>532988</v>
      </c>
    </row>
    <row r="3230" spans="1:3" x14ac:dyDescent="0.3">
      <c r="A3230" t="s">
        <v>42978</v>
      </c>
      <c r="B3230">
        <v>18200000</v>
      </c>
    </row>
    <row r="3231" spans="1:3" x14ac:dyDescent="0.3">
      <c r="A3231" t="s">
        <v>4868</v>
      </c>
      <c r="B3231">
        <v>13000000</v>
      </c>
      <c r="C3231">
        <v>17738570</v>
      </c>
    </row>
    <row r="3232" spans="1:3" x14ac:dyDescent="0.3">
      <c r="A3232" t="s">
        <v>42985</v>
      </c>
    </row>
    <row r="3233" spans="1:3" x14ac:dyDescent="0.3">
      <c r="A3233" t="s">
        <v>42992</v>
      </c>
      <c r="B3233">
        <v>11500000</v>
      </c>
      <c r="C3233">
        <v>5460</v>
      </c>
    </row>
    <row r="3234" spans="1:3" x14ac:dyDescent="0.3">
      <c r="A3234" t="s">
        <v>42999</v>
      </c>
    </row>
    <row r="3235" spans="1:3" x14ac:dyDescent="0.3">
      <c r="A3235" t="s">
        <v>4876</v>
      </c>
      <c r="B3235">
        <v>95000000</v>
      </c>
      <c r="C3235">
        <v>201151353</v>
      </c>
    </row>
    <row r="3236" spans="1:3" x14ac:dyDescent="0.3">
      <c r="A3236" t="s">
        <v>4884</v>
      </c>
      <c r="C3236" t="s">
        <v>56666</v>
      </c>
    </row>
    <row r="3237" spans="1:3" x14ac:dyDescent="0.3">
      <c r="A3237" t="s">
        <v>4891</v>
      </c>
      <c r="B3237">
        <v>40000000</v>
      </c>
      <c r="C3237">
        <v>29807260</v>
      </c>
    </row>
    <row r="3238" spans="1:3" x14ac:dyDescent="0.3">
      <c r="A3238" t="s">
        <v>4899</v>
      </c>
      <c r="B3238">
        <v>5000000</v>
      </c>
    </row>
    <row r="3239" spans="1:3" x14ac:dyDescent="0.3">
      <c r="A3239" t="s">
        <v>56499</v>
      </c>
      <c r="B3239">
        <v>3000000</v>
      </c>
      <c r="C3239">
        <v>7886</v>
      </c>
    </row>
    <row r="3240" spans="1:3" x14ac:dyDescent="0.3">
      <c r="A3240" t="s">
        <v>4905</v>
      </c>
      <c r="B3240">
        <v>14000000</v>
      </c>
      <c r="C3240">
        <v>9402410</v>
      </c>
    </row>
    <row r="3241" spans="1:3" x14ac:dyDescent="0.3">
      <c r="A3241" t="s">
        <v>4912</v>
      </c>
      <c r="B3241">
        <v>12000000</v>
      </c>
      <c r="C3241">
        <v>261695</v>
      </c>
    </row>
    <row r="3242" spans="1:3" x14ac:dyDescent="0.3">
      <c r="A3242" t="s">
        <v>43005</v>
      </c>
      <c r="B3242">
        <v>10000000</v>
      </c>
      <c r="C3242">
        <v>6106</v>
      </c>
    </row>
    <row r="3243" spans="1:3" x14ac:dyDescent="0.3">
      <c r="A3243" t="s">
        <v>4920</v>
      </c>
      <c r="B3243">
        <v>1000000</v>
      </c>
    </row>
    <row r="3244" spans="1:3" x14ac:dyDescent="0.3">
      <c r="A3244" t="s">
        <v>43010</v>
      </c>
      <c r="B3244">
        <v>70526</v>
      </c>
    </row>
    <row r="3245" spans="1:3" x14ac:dyDescent="0.3">
      <c r="A3245" t="s">
        <v>4927</v>
      </c>
      <c r="B3245">
        <v>190000000</v>
      </c>
      <c r="C3245">
        <v>101802906</v>
      </c>
    </row>
    <row r="3246" spans="1:3" x14ac:dyDescent="0.3">
      <c r="A3246" t="s">
        <v>43018</v>
      </c>
    </row>
    <row r="3247" spans="1:3" x14ac:dyDescent="0.3">
      <c r="A3247" t="s">
        <v>43026</v>
      </c>
    </row>
    <row r="3248" spans="1:3" x14ac:dyDescent="0.3">
      <c r="A3248" t="s">
        <v>43032</v>
      </c>
      <c r="B3248">
        <v>44947</v>
      </c>
    </row>
    <row r="3249" spans="1:3" x14ac:dyDescent="0.3">
      <c r="A3249" t="s">
        <v>43039</v>
      </c>
      <c r="B3249">
        <v>5234785</v>
      </c>
    </row>
    <row r="3250" spans="1:3" x14ac:dyDescent="0.3">
      <c r="A3250" t="s">
        <v>43045</v>
      </c>
      <c r="B3250">
        <v>13737</v>
      </c>
    </row>
    <row r="3251" spans="1:3" x14ac:dyDescent="0.3">
      <c r="A3251" t="s">
        <v>4935</v>
      </c>
      <c r="B3251">
        <v>44922302</v>
      </c>
    </row>
    <row r="3252" spans="1:3" x14ac:dyDescent="0.3">
      <c r="A3252" t="s">
        <v>4943</v>
      </c>
      <c r="B3252">
        <v>20000000</v>
      </c>
      <c r="C3252">
        <v>36661504</v>
      </c>
    </row>
    <row r="3253" spans="1:3" x14ac:dyDescent="0.3">
      <c r="A3253" t="s">
        <v>43052</v>
      </c>
      <c r="C3253" t="s">
        <v>56749</v>
      </c>
    </row>
    <row r="3254" spans="1:3" x14ac:dyDescent="0.3">
      <c r="A3254" t="s">
        <v>43058</v>
      </c>
    </row>
    <row r="3255" spans="1:3" x14ac:dyDescent="0.3">
      <c r="A3255" t="s">
        <v>4950</v>
      </c>
    </row>
    <row r="3256" spans="1:3" x14ac:dyDescent="0.3">
      <c r="A3256" t="s">
        <v>4957</v>
      </c>
      <c r="B3256">
        <v>8500000</v>
      </c>
      <c r="C3256">
        <v>34017854</v>
      </c>
    </row>
    <row r="3257" spans="1:3" x14ac:dyDescent="0.3">
      <c r="A3257" t="s">
        <v>43063</v>
      </c>
    </row>
    <row r="3258" spans="1:3" x14ac:dyDescent="0.3">
      <c r="A3258" t="s">
        <v>43069</v>
      </c>
      <c r="B3258">
        <v>1007535</v>
      </c>
    </row>
    <row r="3259" spans="1:3" x14ac:dyDescent="0.3">
      <c r="A3259" t="s">
        <v>43075</v>
      </c>
      <c r="B3259">
        <v>12000000</v>
      </c>
      <c r="C3259">
        <v>65804</v>
      </c>
    </row>
    <row r="3260" spans="1:3" x14ac:dyDescent="0.3">
      <c r="A3260" t="s">
        <v>4964</v>
      </c>
      <c r="B3260">
        <v>85000000</v>
      </c>
      <c r="C3260">
        <v>64935167</v>
      </c>
    </row>
    <row r="3261" spans="1:3" x14ac:dyDescent="0.3">
      <c r="A3261" t="s">
        <v>43081</v>
      </c>
      <c r="B3261">
        <v>100000000</v>
      </c>
      <c r="C3261">
        <v>847993</v>
      </c>
    </row>
    <row r="3262" spans="1:3" x14ac:dyDescent="0.3">
      <c r="A3262" t="s">
        <v>4971</v>
      </c>
      <c r="B3262">
        <v>95000000</v>
      </c>
      <c r="C3262">
        <v>161321843</v>
      </c>
    </row>
    <row r="3263" spans="1:3" x14ac:dyDescent="0.3">
      <c r="A3263" t="s">
        <v>43087</v>
      </c>
      <c r="B3263">
        <v>75465</v>
      </c>
    </row>
    <row r="3264" spans="1:3" x14ac:dyDescent="0.3">
      <c r="A3264" t="s">
        <v>43095</v>
      </c>
    </row>
    <row r="3265" spans="1:3" x14ac:dyDescent="0.3">
      <c r="A3265" t="s">
        <v>43102</v>
      </c>
      <c r="B3265">
        <v>150000</v>
      </c>
      <c r="C3265">
        <v>9217</v>
      </c>
    </row>
    <row r="3266" spans="1:3" x14ac:dyDescent="0.3">
      <c r="A3266" t="s">
        <v>4978</v>
      </c>
      <c r="B3266">
        <v>75000000</v>
      </c>
      <c r="C3266">
        <v>117723989</v>
      </c>
    </row>
    <row r="3267" spans="1:3" x14ac:dyDescent="0.3">
      <c r="A3267" t="s">
        <v>43109</v>
      </c>
      <c r="B3267">
        <v>5928</v>
      </c>
    </row>
    <row r="3268" spans="1:3" x14ac:dyDescent="0.3">
      <c r="A3268" t="s">
        <v>4984</v>
      </c>
      <c r="B3268">
        <v>73613</v>
      </c>
    </row>
    <row r="3269" spans="1:3" x14ac:dyDescent="0.3">
      <c r="A3269" t="s">
        <v>43116</v>
      </c>
    </row>
    <row r="3270" spans="1:3" x14ac:dyDescent="0.3">
      <c r="A3270" t="s">
        <v>43123</v>
      </c>
      <c r="C3270" t="s">
        <v>56715</v>
      </c>
    </row>
    <row r="3271" spans="1:3" x14ac:dyDescent="0.3">
      <c r="A3271" t="s">
        <v>43129</v>
      </c>
      <c r="C3271" t="s">
        <v>56766</v>
      </c>
    </row>
    <row r="3272" spans="1:3" x14ac:dyDescent="0.3">
      <c r="A3272" t="s">
        <v>4991</v>
      </c>
      <c r="B3272">
        <v>120000000</v>
      </c>
      <c r="C3272">
        <v>292298923</v>
      </c>
    </row>
    <row r="3273" spans="1:3" x14ac:dyDescent="0.3">
      <c r="A3273" t="s">
        <v>43136</v>
      </c>
      <c r="B3273">
        <v>10000000</v>
      </c>
      <c r="C3273">
        <v>2448455</v>
      </c>
    </row>
    <row r="3274" spans="1:3" x14ac:dyDescent="0.3">
      <c r="A3274" t="s">
        <v>43143</v>
      </c>
      <c r="B3274">
        <v>50000</v>
      </c>
      <c r="C3274">
        <v>31000</v>
      </c>
    </row>
    <row r="3275" spans="1:3" x14ac:dyDescent="0.3">
      <c r="A3275" t="s">
        <v>4998</v>
      </c>
      <c r="B3275">
        <v>30000000</v>
      </c>
      <c r="C3275">
        <v>32361416</v>
      </c>
    </row>
    <row r="3276" spans="1:3" x14ac:dyDescent="0.3">
      <c r="A3276" t="s">
        <v>43150</v>
      </c>
      <c r="B3276">
        <v>714442</v>
      </c>
    </row>
    <row r="3277" spans="1:3" x14ac:dyDescent="0.3">
      <c r="A3277" t="s">
        <v>43157</v>
      </c>
      <c r="B3277">
        <v>22099</v>
      </c>
    </row>
    <row r="3278" spans="1:3" x14ac:dyDescent="0.3">
      <c r="A3278" t="s">
        <v>43163</v>
      </c>
      <c r="B3278">
        <v>35000000</v>
      </c>
      <c r="C3278">
        <v>16816</v>
      </c>
    </row>
    <row r="3279" spans="1:3" x14ac:dyDescent="0.3">
      <c r="A3279" t="s">
        <v>5005</v>
      </c>
      <c r="B3279">
        <v>62684</v>
      </c>
    </row>
    <row r="3280" spans="1:3" x14ac:dyDescent="0.3">
      <c r="A3280" t="s">
        <v>43168</v>
      </c>
      <c r="B3280">
        <v>5000000</v>
      </c>
      <c r="C3280">
        <v>1729969</v>
      </c>
    </row>
    <row r="3281" spans="1:3" x14ac:dyDescent="0.3">
      <c r="A3281" t="s">
        <v>43175</v>
      </c>
    </row>
    <row r="3282" spans="1:3" x14ac:dyDescent="0.3">
      <c r="A3282" t="s">
        <v>43181</v>
      </c>
      <c r="B3282">
        <v>1500000</v>
      </c>
    </row>
    <row r="3283" spans="1:3" x14ac:dyDescent="0.3">
      <c r="A3283" t="s">
        <v>43189</v>
      </c>
      <c r="B3283">
        <v>6717</v>
      </c>
    </row>
    <row r="3284" spans="1:3" x14ac:dyDescent="0.3">
      <c r="A3284" t="s">
        <v>43195</v>
      </c>
    </row>
    <row r="3285" spans="1:3" x14ac:dyDescent="0.3">
      <c r="A3285" t="s">
        <v>5012</v>
      </c>
    </row>
    <row r="3286" spans="1:3" x14ac:dyDescent="0.3">
      <c r="A3286" t="s">
        <v>43202</v>
      </c>
      <c r="B3286">
        <v>8000000</v>
      </c>
      <c r="C3286">
        <v>38842</v>
      </c>
    </row>
    <row r="3287" spans="1:3" x14ac:dyDescent="0.3">
      <c r="A3287" t="s">
        <v>43210</v>
      </c>
      <c r="B3287">
        <v>1000000</v>
      </c>
    </row>
    <row r="3288" spans="1:3" x14ac:dyDescent="0.3">
      <c r="A3288" t="s">
        <v>5017</v>
      </c>
      <c r="B3288">
        <v>125000000</v>
      </c>
      <c r="C3288">
        <v>153707064</v>
      </c>
    </row>
    <row r="3289" spans="1:3" x14ac:dyDescent="0.3">
      <c r="A3289" t="s">
        <v>43218</v>
      </c>
      <c r="B3289">
        <v>25449773</v>
      </c>
    </row>
    <row r="3290" spans="1:3" x14ac:dyDescent="0.3">
      <c r="A3290" t="s">
        <v>43226</v>
      </c>
      <c r="B3290">
        <v>2000000</v>
      </c>
      <c r="C3290">
        <v>8012</v>
      </c>
    </row>
    <row r="3291" spans="1:3" x14ac:dyDescent="0.3">
      <c r="A3291" t="s">
        <v>43233</v>
      </c>
    </row>
    <row r="3292" spans="1:3" x14ac:dyDescent="0.3">
      <c r="A3292" t="s">
        <v>43242</v>
      </c>
      <c r="C3292" t="s">
        <v>56716</v>
      </c>
    </row>
    <row r="3293" spans="1:3" x14ac:dyDescent="0.3">
      <c r="A3293" t="s">
        <v>5026</v>
      </c>
      <c r="B3293">
        <v>1300000</v>
      </c>
    </row>
    <row r="3294" spans="1:3" x14ac:dyDescent="0.3">
      <c r="A3294" t="s">
        <v>43250</v>
      </c>
    </row>
    <row r="3295" spans="1:3" x14ac:dyDescent="0.3">
      <c r="A3295" t="s">
        <v>43256</v>
      </c>
      <c r="B3295">
        <v>12000000</v>
      </c>
      <c r="C3295">
        <v>1702277</v>
      </c>
    </row>
    <row r="3296" spans="1:3" x14ac:dyDescent="0.3">
      <c r="A3296" t="s">
        <v>56506</v>
      </c>
      <c r="B3296">
        <v>1100000</v>
      </c>
      <c r="C3296">
        <v>4038876</v>
      </c>
    </row>
    <row r="3297" spans="1:3" x14ac:dyDescent="0.3">
      <c r="A3297" t="s">
        <v>5036</v>
      </c>
      <c r="B3297">
        <v>163359</v>
      </c>
    </row>
    <row r="3298" spans="1:3" x14ac:dyDescent="0.3">
      <c r="A3298" t="s">
        <v>43263</v>
      </c>
      <c r="B3298">
        <v>37745</v>
      </c>
    </row>
    <row r="3299" spans="1:3" x14ac:dyDescent="0.3">
      <c r="A3299" t="s">
        <v>43270</v>
      </c>
      <c r="B3299">
        <v>71177</v>
      </c>
    </row>
    <row r="3300" spans="1:3" x14ac:dyDescent="0.3">
      <c r="A3300" t="s">
        <v>43277</v>
      </c>
      <c r="B3300">
        <v>337497</v>
      </c>
    </row>
    <row r="3301" spans="1:3" x14ac:dyDescent="0.3">
      <c r="A3301" t="s">
        <v>43284</v>
      </c>
      <c r="B3301">
        <v>5000000</v>
      </c>
    </row>
    <row r="3302" spans="1:3" x14ac:dyDescent="0.3">
      <c r="A3302" t="s">
        <v>43289</v>
      </c>
      <c r="B3302">
        <v>1000000</v>
      </c>
    </row>
    <row r="3303" spans="1:3" x14ac:dyDescent="0.3">
      <c r="A3303" t="s">
        <v>43296</v>
      </c>
      <c r="B3303">
        <v>8500000</v>
      </c>
      <c r="C3303">
        <v>6787</v>
      </c>
    </row>
    <row r="3304" spans="1:3" x14ac:dyDescent="0.3">
      <c r="A3304" t="s">
        <v>43302</v>
      </c>
    </row>
    <row r="3305" spans="1:3" x14ac:dyDescent="0.3">
      <c r="A3305" t="s">
        <v>43308</v>
      </c>
      <c r="B3305">
        <v>441404</v>
      </c>
    </row>
    <row r="3306" spans="1:3" x14ac:dyDescent="0.3">
      <c r="A3306" t="s">
        <v>43315</v>
      </c>
      <c r="B3306">
        <v>2500000</v>
      </c>
      <c r="C3306">
        <v>45267</v>
      </c>
    </row>
    <row r="3307" spans="1:3" x14ac:dyDescent="0.3">
      <c r="A3307" t="s">
        <v>5044</v>
      </c>
      <c r="B3307">
        <v>3000000</v>
      </c>
      <c r="C3307">
        <v>327000</v>
      </c>
    </row>
    <row r="3308" spans="1:3" x14ac:dyDescent="0.3">
      <c r="A3308" t="s">
        <v>5052</v>
      </c>
    </row>
    <row r="3309" spans="1:3" x14ac:dyDescent="0.3">
      <c r="A3309" t="s">
        <v>43321</v>
      </c>
      <c r="B3309">
        <v>35000000</v>
      </c>
      <c r="C3309">
        <v>170276</v>
      </c>
    </row>
    <row r="3310" spans="1:3" x14ac:dyDescent="0.3">
      <c r="A3310" t="s">
        <v>5062</v>
      </c>
      <c r="B3310">
        <v>30000000</v>
      </c>
      <c r="C3310">
        <v>7791146</v>
      </c>
    </row>
    <row r="3311" spans="1:3" x14ac:dyDescent="0.3">
      <c r="A3311" t="s">
        <v>43327</v>
      </c>
      <c r="B3311">
        <v>17011</v>
      </c>
    </row>
    <row r="3312" spans="1:3" x14ac:dyDescent="0.3">
      <c r="A3312" t="s">
        <v>43332</v>
      </c>
      <c r="B3312">
        <v>653578</v>
      </c>
    </row>
    <row r="3313" spans="1:3" x14ac:dyDescent="0.3">
      <c r="A3313" t="s">
        <v>43339</v>
      </c>
      <c r="C3313" t="s">
        <v>56718</v>
      </c>
    </row>
    <row r="3314" spans="1:3" x14ac:dyDescent="0.3">
      <c r="A3314" t="s">
        <v>43346</v>
      </c>
      <c r="B3314">
        <v>2000000</v>
      </c>
      <c r="C3314">
        <v>940430</v>
      </c>
    </row>
    <row r="3315" spans="1:3" x14ac:dyDescent="0.3">
      <c r="A3315" t="s">
        <v>43351</v>
      </c>
    </row>
    <row r="3316" spans="1:3" x14ac:dyDescent="0.3">
      <c r="A3316" t="s">
        <v>5068</v>
      </c>
      <c r="B3316">
        <v>76000000</v>
      </c>
      <c r="C3316">
        <v>368061265</v>
      </c>
    </row>
    <row r="3317" spans="1:3" x14ac:dyDescent="0.3">
      <c r="A3317" t="s">
        <v>5075</v>
      </c>
      <c r="B3317">
        <v>169517</v>
      </c>
    </row>
    <row r="3318" spans="1:3" x14ac:dyDescent="0.3">
      <c r="A3318" t="s">
        <v>5082</v>
      </c>
    </row>
    <row r="3319" spans="1:3" x14ac:dyDescent="0.3">
      <c r="A3319" t="s">
        <v>43357</v>
      </c>
    </row>
    <row r="3320" spans="1:3" x14ac:dyDescent="0.3">
      <c r="A3320" t="s">
        <v>43362</v>
      </c>
      <c r="B3320">
        <v>23787</v>
      </c>
    </row>
    <row r="3321" spans="1:3" x14ac:dyDescent="0.3">
      <c r="A3321" t="s">
        <v>5092</v>
      </c>
      <c r="B3321">
        <v>5000000</v>
      </c>
      <c r="C3321">
        <v>12230791</v>
      </c>
    </row>
    <row r="3322" spans="1:3" x14ac:dyDescent="0.3">
      <c r="A3322" t="s">
        <v>5100</v>
      </c>
      <c r="B3322">
        <v>50000000</v>
      </c>
      <c r="C3322">
        <v>90288712</v>
      </c>
    </row>
    <row r="3323" spans="1:3" x14ac:dyDescent="0.3">
      <c r="A3323" t="s">
        <v>43368</v>
      </c>
      <c r="B3323">
        <v>4795</v>
      </c>
    </row>
    <row r="3324" spans="1:3" x14ac:dyDescent="0.3">
      <c r="A3324" t="s">
        <v>43374</v>
      </c>
      <c r="B3324">
        <v>25000000</v>
      </c>
      <c r="C3324">
        <v>2547047</v>
      </c>
    </row>
    <row r="3325" spans="1:3" x14ac:dyDescent="0.3">
      <c r="A3325" t="s">
        <v>43381</v>
      </c>
      <c r="B3325">
        <v>635325</v>
      </c>
    </row>
    <row r="3326" spans="1:3" x14ac:dyDescent="0.3">
      <c r="A3326" t="s">
        <v>5107</v>
      </c>
      <c r="B3326">
        <v>40000000</v>
      </c>
      <c r="C3326">
        <v>37134215</v>
      </c>
    </row>
    <row r="3327" spans="1:3" x14ac:dyDescent="0.3">
      <c r="A3327" t="s">
        <v>43388</v>
      </c>
      <c r="B3327">
        <v>10000000</v>
      </c>
    </row>
    <row r="3328" spans="1:3" x14ac:dyDescent="0.3">
      <c r="A3328" t="s">
        <v>43394</v>
      </c>
      <c r="B3328">
        <v>100000000</v>
      </c>
    </row>
    <row r="3329" spans="1:3" x14ac:dyDescent="0.3">
      <c r="A3329" t="s">
        <v>43400</v>
      </c>
      <c r="B3329">
        <v>78500000</v>
      </c>
    </row>
    <row r="3330" spans="1:3" x14ac:dyDescent="0.3">
      <c r="A3330" t="s">
        <v>43405</v>
      </c>
      <c r="B3330">
        <v>50000000</v>
      </c>
    </row>
    <row r="3331" spans="1:3" x14ac:dyDescent="0.3">
      <c r="A3331" t="s">
        <v>43411</v>
      </c>
      <c r="B3331">
        <v>3400000</v>
      </c>
      <c r="C3331">
        <v>535249</v>
      </c>
    </row>
    <row r="3332" spans="1:3" x14ac:dyDescent="0.3">
      <c r="A3332" t="s">
        <v>43417</v>
      </c>
      <c r="B3332">
        <v>8543</v>
      </c>
    </row>
    <row r="3333" spans="1:3" x14ac:dyDescent="0.3">
      <c r="A3333" t="s">
        <v>5114</v>
      </c>
      <c r="B3333">
        <v>28000000</v>
      </c>
      <c r="C3333">
        <v>66954149</v>
      </c>
    </row>
    <row r="3334" spans="1:3" x14ac:dyDescent="0.3">
      <c r="A3334" t="s">
        <v>43423</v>
      </c>
      <c r="B3334">
        <v>1378426</v>
      </c>
    </row>
    <row r="3335" spans="1:3" x14ac:dyDescent="0.3">
      <c r="A3335" t="s">
        <v>5120</v>
      </c>
    </row>
    <row r="3336" spans="1:3" x14ac:dyDescent="0.3">
      <c r="A3336" t="s">
        <v>5128</v>
      </c>
    </row>
    <row r="3337" spans="1:3" x14ac:dyDescent="0.3">
      <c r="A3337" t="s">
        <v>43429</v>
      </c>
      <c r="B3337">
        <v>7500000</v>
      </c>
      <c r="C3337">
        <v>18000000</v>
      </c>
    </row>
    <row r="3338" spans="1:3" x14ac:dyDescent="0.3">
      <c r="A3338" t="s">
        <v>43437</v>
      </c>
      <c r="B3338">
        <v>38083</v>
      </c>
    </row>
    <row r="3339" spans="1:3" x14ac:dyDescent="0.3">
      <c r="A3339" t="s">
        <v>43443</v>
      </c>
      <c r="B3339">
        <v>151305</v>
      </c>
    </row>
    <row r="3340" spans="1:3" x14ac:dyDescent="0.3">
      <c r="A3340" t="s">
        <v>43450</v>
      </c>
      <c r="B3340">
        <v>51530</v>
      </c>
    </row>
    <row r="3341" spans="1:3" x14ac:dyDescent="0.3">
      <c r="A3341" t="s">
        <v>5135</v>
      </c>
      <c r="B3341">
        <v>19000000</v>
      </c>
      <c r="C3341">
        <v>97661826</v>
      </c>
    </row>
    <row r="3342" spans="1:3" x14ac:dyDescent="0.3">
      <c r="A3342" t="s">
        <v>5143</v>
      </c>
      <c r="B3342">
        <v>1234254</v>
      </c>
    </row>
    <row r="3343" spans="1:3" x14ac:dyDescent="0.3">
      <c r="A3343" t="s">
        <v>43455</v>
      </c>
      <c r="C3343" t="s">
        <v>56767</v>
      </c>
    </row>
    <row r="3344" spans="1:3" x14ac:dyDescent="0.3">
      <c r="A3344" t="s">
        <v>43461</v>
      </c>
      <c r="B3344">
        <v>10000000</v>
      </c>
    </row>
    <row r="3345" spans="1:3" x14ac:dyDescent="0.3">
      <c r="A3345" t="s">
        <v>43468</v>
      </c>
    </row>
    <row r="3346" spans="1:3" x14ac:dyDescent="0.3">
      <c r="A3346" t="s">
        <v>43474</v>
      </c>
    </row>
    <row r="3347" spans="1:3" x14ac:dyDescent="0.3">
      <c r="A3347" t="s">
        <v>5150</v>
      </c>
      <c r="B3347">
        <v>13000000</v>
      </c>
      <c r="C3347">
        <v>73013910</v>
      </c>
    </row>
    <row r="3348" spans="1:3" x14ac:dyDescent="0.3">
      <c r="A3348" t="s">
        <v>43481</v>
      </c>
      <c r="B3348">
        <v>176432</v>
      </c>
    </row>
    <row r="3349" spans="1:3" x14ac:dyDescent="0.3">
      <c r="A3349" t="s">
        <v>43487</v>
      </c>
    </row>
    <row r="3350" spans="1:3" x14ac:dyDescent="0.3">
      <c r="A3350" t="s">
        <v>5156</v>
      </c>
      <c r="B3350">
        <v>1358018</v>
      </c>
    </row>
    <row r="3351" spans="1:3" x14ac:dyDescent="0.3">
      <c r="A3351" t="s">
        <v>43494</v>
      </c>
      <c r="B3351">
        <v>3000000</v>
      </c>
    </row>
    <row r="3352" spans="1:3" x14ac:dyDescent="0.3">
      <c r="A3352" t="s">
        <v>43501</v>
      </c>
      <c r="B3352">
        <v>5000000</v>
      </c>
      <c r="C3352">
        <v>9203192</v>
      </c>
    </row>
    <row r="3353" spans="1:3" x14ac:dyDescent="0.3">
      <c r="A3353" t="s">
        <v>5164</v>
      </c>
      <c r="B3353">
        <v>6500000</v>
      </c>
    </row>
    <row r="3354" spans="1:3" x14ac:dyDescent="0.3">
      <c r="A3354" t="s">
        <v>43508</v>
      </c>
      <c r="B3354">
        <v>680468</v>
      </c>
    </row>
    <row r="3355" spans="1:3" x14ac:dyDescent="0.3">
      <c r="A3355" t="s">
        <v>43514</v>
      </c>
    </row>
    <row r="3356" spans="1:3" x14ac:dyDescent="0.3">
      <c r="A3356" t="s">
        <v>43520</v>
      </c>
      <c r="B3356">
        <v>400000000</v>
      </c>
    </row>
    <row r="3357" spans="1:3" x14ac:dyDescent="0.3">
      <c r="A3357" t="s">
        <v>43527</v>
      </c>
    </row>
    <row r="3358" spans="1:3" x14ac:dyDescent="0.3">
      <c r="A3358" t="s">
        <v>43534</v>
      </c>
      <c r="B3358">
        <v>400000000</v>
      </c>
    </row>
    <row r="3359" spans="1:3" x14ac:dyDescent="0.3">
      <c r="A3359" t="s">
        <v>5170</v>
      </c>
      <c r="B3359">
        <v>12000000</v>
      </c>
      <c r="C3359">
        <v>64575175</v>
      </c>
    </row>
    <row r="3360" spans="1:3" x14ac:dyDescent="0.3">
      <c r="A3360" t="s">
        <v>5177</v>
      </c>
    </row>
    <row r="3361" spans="1:3" x14ac:dyDescent="0.3">
      <c r="A3361" t="s">
        <v>5185</v>
      </c>
      <c r="B3361">
        <v>39200000</v>
      </c>
      <c r="C3361">
        <v>4563650</v>
      </c>
    </row>
    <row r="3362" spans="1:3" x14ac:dyDescent="0.3">
      <c r="A3362" t="s">
        <v>5193</v>
      </c>
    </row>
    <row r="3363" spans="1:3" x14ac:dyDescent="0.3">
      <c r="A3363" t="s">
        <v>43540</v>
      </c>
      <c r="B3363">
        <v>500000</v>
      </c>
      <c r="C3363">
        <v>177729</v>
      </c>
    </row>
    <row r="3364" spans="1:3" x14ac:dyDescent="0.3">
      <c r="A3364" t="s">
        <v>5200</v>
      </c>
    </row>
    <row r="3365" spans="1:3" x14ac:dyDescent="0.3">
      <c r="A3365" t="s">
        <v>43548</v>
      </c>
      <c r="B3365">
        <v>15738</v>
      </c>
    </row>
    <row r="3366" spans="1:3" x14ac:dyDescent="0.3">
      <c r="A3366" t="s">
        <v>43554</v>
      </c>
    </row>
    <row r="3367" spans="1:3" x14ac:dyDescent="0.3">
      <c r="A3367" t="s">
        <v>43560</v>
      </c>
      <c r="B3367">
        <v>781855</v>
      </c>
    </row>
    <row r="3368" spans="1:3" x14ac:dyDescent="0.3">
      <c r="A3368" t="s">
        <v>43566</v>
      </c>
      <c r="C3368" t="s">
        <v>56768</v>
      </c>
    </row>
    <row r="3369" spans="1:3" x14ac:dyDescent="0.3">
      <c r="A3369" t="s">
        <v>43573</v>
      </c>
      <c r="B3369">
        <v>5000000</v>
      </c>
      <c r="C3369">
        <v>625</v>
      </c>
    </row>
    <row r="3370" spans="1:3" x14ac:dyDescent="0.3">
      <c r="A3370" t="s">
        <v>5208</v>
      </c>
      <c r="B3370">
        <v>25000000</v>
      </c>
      <c r="C3370">
        <v>30920167</v>
      </c>
    </row>
    <row r="3371" spans="1:3" x14ac:dyDescent="0.3">
      <c r="A3371" t="s">
        <v>43580</v>
      </c>
      <c r="B3371">
        <v>251913</v>
      </c>
    </row>
    <row r="3372" spans="1:3" x14ac:dyDescent="0.3">
      <c r="A3372" t="s">
        <v>43586</v>
      </c>
    </row>
    <row r="3373" spans="1:3" x14ac:dyDescent="0.3">
      <c r="A3373" t="s">
        <v>5215</v>
      </c>
      <c r="B3373">
        <v>13000000</v>
      </c>
      <c r="C3373">
        <v>25682380</v>
      </c>
    </row>
    <row r="3374" spans="1:3" x14ac:dyDescent="0.3">
      <c r="A3374" t="s">
        <v>43593</v>
      </c>
    </row>
    <row r="3375" spans="1:3" x14ac:dyDescent="0.3">
      <c r="A3375" t="s">
        <v>5222</v>
      </c>
      <c r="B3375">
        <v>45000000</v>
      </c>
      <c r="C3375">
        <v>54730514</v>
      </c>
    </row>
    <row r="3376" spans="1:3" x14ac:dyDescent="0.3">
      <c r="A3376" t="s">
        <v>43596</v>
      </c>
    </row>
    <row r="3377" spans="1:3" x14ac:dyDescent="0.3">
      <c r="A3377" t="s">
        <v>43601</v>
      </c>
    </row>
    <row r="3378" spans="1:3" x14ac:dyDescent="0.3">
      <c r="A3378" t="s">
        <v>5228</v>
      </c>
      <c r="B3378">
        <v>35000000</v>
      </c>
      <c r="C3378">
        <v>25888412</v>
      </c>
    </row>
    <row r="3379" spans="1:3" x14ac:dyDescent="0.3">
      <c r="A3379" t="s">
        <v>5235</v>
      </c>
      <c r="B3379">
        <v>20000000</v>
      </c>
      <c r="C3379">
        <v>12626905</v>
      </c>
    </row>
    <row r="3380" spans="1:3" x14ac:dyDescent="0.3">
      <c r="A3380" t="s">
        <v>43607</v>
      </c>
      <c r="B3380">
        <v>30474</v>
      </c>
    </row>
    <row r="3381" spans="1:3" x14ac:dyDescent="0.3">
      <c r="A3381" t="s">
        <v>43614</v>
      </c>
      <c r="B3381">
        <v>5000000</v>
      </c>
      <c r="C3381">
        <v>376512</v>
      </c>
    </row>
    <row r="3382" spans="1:3" x14ac:dyDescent="0.3">
      <c r="A3382" t="s">
        <v>43621</v>
      </c>
      <c r="B3382">
        <v>2500000</v>
      </c>
      <c r="C3382">
        <v>6851969</v>
      </c>
    </row>
    <row r="3383" spans="1:3" x14ac:dyDescent="0.3">
      <c r="A3383" t="s">
        <v>43628</v>
      </c>
      <c r="B3383">
        <v>13000000</v>
      </c>
      <c r="C3383">
        <v>303877</v>
      </c>
    </row>
    <row r="3384" spans="1:3" x14ac:dyDescent="0.3">
      <c r="A3384" t="s">
        <v>43634</v>
      </c>
      <c r="B3384">
        <v>11000000</v>
      </c>
    </row>
    <row r="3385" spans="1:3" x14ac:dyDescent="0.3">
      <c r="A3385" t="s">
        <v>5241</v>
      </c>
      <c r="B3385">
        <v>1000000</v>
      </c>
    </row>
    <row r="3386" spans="1:3" x14ac:dyDescent="0.3">
      <c r="A3386" t="s">
        <v>43641</v>
      </c>
      <c r="B3386">
        <v>139644</v>
      </c>
    </row>
    <row r="3387" spans="1:3" x14ac:dyDescent="0.3">
      <c r="A3387" t="s">
        <v>5248</v>
      </c>
      <c r="B3387">
        <v>7000000</v>
      </c>
      <c r="C3387">
        <v>1879534</v>
      </c>
    </row>
    <row r="3388" spans="1:3" x14ac:dyDescent="0.3">
      <c r="A3388" t="s">
        <v>5257</v>
      </c>
      <c r="B3388">
        <v>439748</v>
      </c>
    </row>
    <row r="3389" spans="1:3" x14ac:dyDescent="0.3">
      <c r="A3389" t="s">
        <v>43648</v>
      </c>
      <c r="B3389">
        <v>4200000</v>
      </c>
    </row>
    <row r="3390" spans="1:3" x14ac:dyDescent="0.3">
      <c r="A3390" t="s">
        <v>5264</v>
      </c>
      <c r="B3390">
        <v>7000000</v>
      </c>
      <c r="C3390">
        <v>4288</v>
      </c>
    </row>
    <row r="3391" spans="1:3" x14ac:dyDescent="0.3">
      <c r="A3391" t="s">
        <v>43654</v>
      </c>
      <c r="B3391">
        <v>203373</v>
      </c>
    </row>
    <row r="3392" spans="1:3" x14ac:dyDescent="0.3">
      <c r="A3392" t="s">
        <v>5271</v>
      </c>
      <c r="B3392">
        <v>50020</v>
      </c>
    </row>
    <row r="3393" spans="1:3" x14ac:dyDescent="0.3">
      <c r="A3393" t="s">
        <v>43661</v>
      </c>
      <c r="C3393" t="s">
        <v>56689</v>
      </c>
    </row>
    <row r="3394" spans="1:3" x14ac:dyDescent="0.3">
      <c r="A3394" t="s">
        <v>5279</v>
      </c>
      <c r="B3394">
        <v>16000000</v>
      </c>
      <c r="C3394">
        <v>12412386</v>
      </c>
    </row>
    <row r="3395" spans="1:3" x14ac:dyDescent="0.3">
      <c r="A3395" t="s">
        <v>43667</v>
      </c>
      <c r="B3395">
        <v>1700000</v>
      </c>
    </row>
    <row r="3396" spans="1:3" x14ac:dyDescent="0.3">
      <c r="A3396" t="s">
        <v>43674</v>
      </c>
      <c r="B3396">
        <v>11137</v>
      </c>
    </row>
    <row r="3397" spans="1:3" x14ac:dyDescent="0.3">
      <c r="A3397" t="s">
        <v>43682</v>
      </c>
      <c r="B3397">
        <v>3000000</v>
      </c>
      <c r="C3397">
        <v>152200</v>
      </c>
    </row>
    <row r="3398" spans="1:3" x14ac:dyDescent="0.3">
      <c r="A3398" t="s">
        <v>43688</v>
      </c>
    </row>
    <row r="3399" spans="1:3" x14ac:dyDescent="0.3">
      <c r="A3399" t="s">
        <v>43694</v>
      </c>
      <c r="B3399">
        <v>4000000</v>
      </c>
    </row>
    <row r="3400" spans="1:3" x14ac:dyDescent="0.3">
      <c r="A3400" t="s">
        <v>43701</v>
      </c>
      <c r="B3400">
        <v>4000000</v>
      </c>
    </row>
    <row r="3401" spans="1:3" x14ac:dyDescent="0.3">
      <c r="A3401" t="s">
        <v>43708</v>
      </c>
      <c r="B3401">
        <v>200000</v>
      </c>
      <c r="C3401">
        <v>266190</v>
      </c>
    </row>
    <row r="3402" spans="1:3" x14ac:dyDescent="0.3">
      <c r="A3402" t="s">
        <v>43714</v>
      </c>
      <c r="B3402">
        <v>462609</v>
      </c>
    </row>
    <row r="3403" spans="1:3" x14ac:dyDescent="0.3">
      <c r="A3403" t="s">
        <v>5286</v>
      </c>
      <c r="B3403">
        <v>10000000</v>
      </c>
      <c r="C3403">
        <v>7250054</v>
      </c>
    </row>
    <row r="3404" spans="1:3" x14ac:dyDescent="0.3">
      <c r="A3404" t="s">
        <v>43719</v>
      </c>
    </row>
    <row r="3405" spans="1:3" x14ac:dyDescent="0.3">
      <c r="A3405" t="s">
        <v>43724</v>
      </c>
      <c r="B3405">
        <v>61759</v>
      </c>
    </row>
    <row r="3406" spans="1:3" x14ac:dyDescent="0.3">
      <c r="A3406" t="s">
        <v>5293</v>
      </c>
      <c r="B3406">
        <v>37000000</v>
      </c>
      <c r="C3406">
        <v>150394119</v>
      </c>
    </row>
    <row r="3407" spans="1:3" x14ac:dyDescent="0.3">
      <c r="A3407" t="s">
        <v>43731</v>
      </c>
      <c r="B3407">
        <v>6695</v>
      </c>
    </row>
    <row r="3408" spans="1:3" x14ac:dyDescent="0.3">
      <c r="A3408" t="s">
        <v>5300</v>
      </c>
    </row>
    <row r="3409" spans="1:3" x14ac:dyDescent="0.3">
      <c r="A3409" t="s">
        <v>43737</v>
      </c>
      <c r="B3409">
        <v>6500000</v>
      </c>
      <c r="C3409">
        <v>4000304</v>
      </c>
    </row>
    <row r="3410" spans="1:3" x14ac:dyDescent="0.3">
      <c r="A3410" t="s">
        <v>5309</v>
      </c>
    </row>
    <row r="3411" spans="1:3" x14ac:dyDescent="0.3">
      <c r="A3411" t="s">
        <v>5317</v>
      </c>
    </row>
    <row r="3412" spans="1:3" x14ac:dyDescent="0.3">
      <c r="A3412" t="s">
        <v>5324</v>
      </c>
      <c r="B3412">
        <v>294039</v>
      </c>
    </row>
    <row r="3413" spans="1:3" x14ac:dyDescent="0.3">
      <c r="A3413" t="s">
        <v>43744</v>
      </c>
      <c r="B3413">
        <v>20000000</v>
      </c>
    </row>
    <row r="3414" spans="1:3" x14ac:dyDescent="0.3">
      <c r="A3414" t="s">
        <v>43750</v>
      </c>
    </row>
    <row r="3415" spans="1:3" x14ac:dyDescent="0.3">
      <c r="A3415" t="s">
        <v>43756</v>
      </c>
      <c r="B3415">
        <v>930000</v>
      </c>
      <c r="C3415">
        <v>2000000</v>
      </c>
    </row>
    <row r="3416" spans="1:3" x14ac:dyDescent="0.3">
      <c r="A3416" t="s">
        <v>5333</v>
      </c>
      <c r="B3416">
        <v>22000000</v>
      </c>
      <c r="C3416">
        <v>2963012</v>
      </c>
    </row>
    <row r="3417" spans="1:3" x14ac:dyDescent="0.3">
      <c r="A3417" t="s">
        <v>43764</v>
      </c>
      <c r="B3417">
        <v>11000000</v>
      </c>
      <c r="C3417">
        <v>1987762</v>
      </c>
    </row>
    <row r="3418" spans="1:3" x14ac:dyDescent="0.3">
      <c r="A3418" t="s">
        <v>43771</v>
      </c>
      <c r="B3418">
        <v>10000000</v>
      </c>
    </row>
    <row r="3419" spans="1:3" x14ac:dyDescent="0.3">
      <c r="A3419" t="s">
        <v>43777</v>
      </c>
      <c r="B3419">
        <v>19041</v>
      </c>
    </row>
    <row r="3420" spans="1:3" x14ac:dyDescent="0.3">
      <c r="A3420" t="s">
        <v>5340</v>
      </c>
      <c r="B3420">
        <v>5000000</v>
      </c>
      <c r="C3420">
        <v>21501098</v>
      </c>
    </row>
    <row r="3421" spans="1:3" x14ac:dyDescent="0.3">
      <c r="A3421" t="s">
        <v>43784</v>
      </c>
    </row>
    <row r="3422" spans="1:3" x14ac:dyDescent="0.3">
      <c r="A3422" t="s">
        <v>5348</v>
      </c>
    </row>
    <row r="3423" spans="1:3" x14ac:dyDescent="0.3">
      <c r="A3423" t="s">
        <v>5356</v>
      </c>
      <c r="B3423">
        <v>15000000</v>
      </c>
      <c r="C3423">
        <v>3635292</v>
      </c>
    </row>
    <row r="3424" spans="1:3" x14ac:dyDescent="0.3">
      <c r="A3424" t="s">
        <v>5365</v>
      </c>
    </row>
    <row r="3425" spans="1:3" x14ac:dyDescent="0.3">
      <c r="A3425" t="s">
        <v>43789</v>
      </c>
      <c r="B3425">
        <v>350000000</v>
      </c>
      <c r="C3425">
        <v>543322</v>
      </c>
    </row>
    <row r="3426" spans="1:3" x14ac:dyDescent="0.3">
      <c r="A3426" t="s">
        <v>43794</v>
      </c>
      <c r="B3426">
        <v>700000000</v>
      </c>
      <c r="C3426">
        <v>1216258</v>
      </c>
    </row>
    <row r="3427" spans="1:3" x14ac:dyDescent="0.3">
      <c r="A3427" t="s">
        <v>43799</v>
      </c>
      <c r="B3427">
        <v>16135</v>
      </c>
    </row>
    <row r="3428" spans="1:3" x14ac:dyDescent="0.3">
      <c r="A3428" t="s">
        <v>43806</v>
      </c>
      <c r="B3428">
        <v>600000000</v>
      </c>
    </row>
    <row r="3429" spans="1:3" x14ac:dyDescent="0.3">
      <c r="A3429" t="s">
        <v>43812</v>
      </c>
    </row>
    <row r="3430" spans="1:3" x14ac:dyDescent="0.3">
      <c r="A3430" t="s">
        <v>43819</v>
      </c>
    </row>
    <row r="3431" spans="1:3" x14ac:dyDescent="0.3">
      <c r="A3431" t="s">
        <v>43825</v>
      </c>
      <c r="B3431">
        <v>793352</v>
      </c>
    </row>
    <row r="3432" spans="1:3" x14ac:dyDescent="0.3">
      <c r="A3432" t="s">
        <v>5370</v>
      </c>
    </row>
    <row r="3433" spans="1:3" x14ac:dyDescent="0.3">
      <c r="A3433" t="s">
        <v>5377</v>
      </c>
      <c r="B3433">
        <v>110000000</v>
      </c>
      <c r="C3433">
        <v>61737191</v>
      </c>
    </row>
    <row r="3434" spans="1:3" x14ac:dyDescent="0.3">
      <c r="A3434" t="s">
        <v>43832</v>
      </c>
      <c r="B3434">
        <v>2500000</v>
      </c>
      <c r="C3434">
        <v>1163508</v>
      </c>
    </row>
    <row r="3435" spans="1:3" x14ac:dyDescent="0.3">
      <c r="A3435" t="s">
        <v>5384</v>
      </c>
    </row>
    <row r="3436" spans="1:3" x14ac:dyDescent="0.3">
      <c r="A3436" t="s">
        <v>43838</v>
      </c>
    </row>
    <row r="3437" spans="1:3" x14ac:dyDescent="0.3">
      <c r="A3437" t="s">
        <v>43845</v>
      </c>
    </row>
    <row r="3438" spans="1:3" x14ac:dyDescent="0.3">
      <c r="A3438" t="s">
        <v>43851</v>
      </c>
    </row>
    <row r="3439" spans="1:3" x14ac:dyDescent="0.3">
      <c r="A3439" t="s">
        <v>43859</v>
      </c>
      <c r="B3439">
        <v>30144</v>
      </c>
    </row>
    <row r="3440" spans="1:3" x14ac:dyDescent="0.3">
      <c r="A3440" t="s">
        <v>43866</v>
      </c>
      <c r="B3440">
        <v>9000000</v>
      </c>
      <c r="C3440">
        <v>440525</v>
      </c>
    </row>
    <row r="3441" spans="1:3" x14ac:dyDescent="0.3">
      <c r="A3441" t="s">
        <v>43873</v>
      </c>
    </row>
    <row r="3442" spans="1:3" x14ac:dyDescent="0.3">
      <c r="A3442" t="s">
        <v>43879</v>
      </c>
      <c r="B3442">
        <v>61640</v>
      </c>
    </row>
    <row r="3443" spans="1:3" x14ac:dyDescent="0.3">
      <c r="A3443" t="s">
        <v>43885</v>
      </c>
    </row>
    <row r="3444" spans="1:3" x14ac:dyDescent="0.3">
      <c r="A3444" t="s">
        <v>43891</v>
      </c>
      <c r="B3444">
        <v>12400</v>
      </c>
    </row>
    <row r="3445" spans="1:3" x14ac:dyDescent="0.3">
      <c r="A3445" t="s">
        <v>43896</v>
      </c>
    </row>
    <row r="3446" spans="1:3" x14ac:dyDescent="0.3">
      <c r="A3446" t="s">
        <v>43903</v>
      </c>
      <c r="B3446">
        <v>13220</v>
      </c>
    </row>
    <row r="3447" spans="1:3" x14ac:dyDescent="0.3">
      <c r="A3447" t="s">
        <v>5391</v>
      </c>
    </row>
    <row r="3448" spans="1:3" x14ac:dyDescent="0.3">
      <c r="A3448" t="s">
        <v>43909</v>
      </c>
      <c r="B3448">
        <v>39974</v>
      </c>
    </row>
    <row r="3449" spans="1:3" x14ac:dyDescent="0.3">
      <c r="A3449" t="s">
        <v>5399</v>
      </c>
      <c r="B3449">
        <v>170000000</v>
      </c>
      <c r="C3449">
        <v>155332381</v>
      </c>
    </row>
    <row r="3450" spans="1:3" x14ac:dyDescent="0.3">
      <c r="A3450" t="s">
        <v>5407</v>
      </c>
      <c r="B3450">
        <v>11287</v>
      </c>
    </row>
    <row r="3451" spans="1:3" x14ac:dyDescent="0.3">
      <c r="A3451" t="s">
        <v>43915</v>
      </c>
      <c r="B3451">
        <v>230522</v>
      </c>
    </row>
    <row r="3452" spans="1:3" x14ac:dyDescent="0.3">
      <c r="A3452" t="s">
        <v>43922</v>
      </c>
    </row>
    <row r="3453" spans="1:3" x14ac:dyDescent="0.3">
      <c r="A3453" t="s">
        <v>43928</v>
      </c>
      <c r="B3453">
        <v>9949</v>
      </c>
    </row>
    <row r="3454" spans="1:3" x14ac:dyDescent="0.3">
      <c r="A3454" t="s">
        <v>43935</v>
      </c>
    </row>
    <row r="3455" spans="1:3" x14ac:dyDescent="0.3">
      <c r="A3455" t="s">
        <v>43941</v>
      </c>
      <c r="B3455">
        <v>100000</v>
      </c>
    </row>
    <row r="3456" spans="1:3" x14ac:dyDescent="0.3">
      <c r="A3456" t="s">
        <v>43949</v>
      </c>
      <c r="B3456">
        <v>2014922</v>
      </c>
    </row>
    <row r="3457" spans="1:3" x14ac:dyDescent="0.3">
      <c r="A3457" t="s">
        <v>43955</v>
      </c>
      <c r="B3457">
        <v>496172</v>
      </c>
    </row>
    <row r="3458" spans="1:3" x14ac:dyDescent="0.3">
      <c r="A3458" t="s">
        <v>43961</v>
      </c>
      <c r="B3458">
        <v>5000000</v>
      </c>
      <c r="C3458">
        <v>4915</v>
      </c>
    </row>
    <row r="3459" spans="1:3" x14ac:dyDescent="0.3">
      <c r="A3459" t="s">
        <v>5414</v>
      </c>
      <c r="B3459">
        <v>19500000</v>
      </c>
      <c r="C3459">
        <v>20180155</v>
      </c>
    </row>
    <row r="3460" spans="1:3" x14ac:dyDescent="0.3">
      <c r="A3460" t="s">
        <v>5421</v>
      </c>
      <c r="B3460">
        <v>40000000</v>
      </c>
      <c r="C3460">
        <v>47034272</v>
      </c>
    </row>
    <row r="3461" spans="1:3" x14ac:dyDescent="0.3">
      <c r="A3461" t="s">
        <v>5429</v>
      </c>
      <c r="B3461">
        <v>35000000</v>
      </c>
      <c r="C3461">
        <v>10508518</v>
      </c>
    </row>
    <row r="3462" spans="1:3" x14ac:dyDescent="0.3">
      <c r="A3462" t="s">
        <v>43967</v>
      </c>
      <c r="B3462">
        <v>125000</v>
      </c>
      <c r="C3462">
        <v>1573712</v>
      </c>
    </row>
    <row r="3463" spans="1:3" x14ac:dyDescent="0.3">
      <c r="A3463" t="s">
        <v>5435</v>
      </c>
      <c r="B3463">
        <v>24000000</v>
      </c>
      <c r="C3463">
        <v>9659074</v>
      </c>
    </row>
    <row r="3464" spans="1:3" x14ac:dyDescent="0.3">
      <c r="A3464" t="s">
        <v>43973</v>
      </c>
      <c r="B3464">
        <v>1500000</v>
      </c>
      <c r="C3464">
        <v>638476</v>
      </c>
    </row>
    <row r="3465" spans="1:3" x14ac:dyDescent="0.3">
      <c r="A3465" t="s">
        <v>5442</v>
      </c>
      <c r="B3465">
        <v>127743</v>
      </c>
    </row>
    <row r="3466" spans="1:3" x14ac:dyDescent="0.3">
      <c r="A3466" t="s">
        <v>5448</v>
      </c>
      <c r="B3466">
        <v>150564</v>
      </c>
    </row>
    <row r="3467" spans="1:3" x14ac:dyDescent="0.3">
      <c r="A3467" t="s">
        <v>43979</v>
      </c>
    </row>
    <row r="3468" spans="1:3" x14ac:dyDescent="0.3">
      <c r="A3468" t="s">
        <v>43982</v>
      </c>
      <c r="B3468">
        <v>58840</v>
      </c>
    </row>
    <row r="3469" spans="1:3" x14ac:dyDescent="0.3">
      <c r="A3469" t="s">
        <v>43988</v>
      </c>
      <c r="B3469">
        <v>6711</v>
      </c>
    </row>
    <row r="3470" spans="1:3" x14ac:dyDescent="0.3">
      <c r="A3470" t="s">
        <v>43993</v>
      </c>
      <c r="B3470">
        <v>15461</v>
      </c>
    </row>
    <row r="3471" spans="1:3" x14ac:dyDescent="0.3">
      <c r="A3471" t="s">
        <v>5457</v>
      </c>
      <c r="B3471">
        <v>25500000</v>
      </c>
      <c r="C3471">
        <v>41229</v>
      </c>
    </row>
    <row r="3472" spans="1:3" x14ac:dyDescent="0.3">
      <c r="A3472" t="s">
        <v>44000</v>
      </c>
      <c r="B3472">
        <v>1678</v>
      </c>
    </row>
    <row r="3473" spans="1:3" x14ac:dyDescent="0.3">
      <c r="A3473" t="s">
        <v>44006</v>
      </c>
      <c r="B3473">
        <v>1600000</v>
      </c>
    </row>
    <row r="3474" spans="1:3" x14ac:dyDescent="0.3">
      <c r="A3474" t="s">
        <v>44013</v>
      </c>
      <c r="B3474">
        <v>40634</v>
      </c>
    </row>
    <row r="3475" spans="1:3" x14ac:dyDescent="0.3">
      <c r="A3475" t="s">
        <v>44022</v>
      </c>
      <c r="B3475">
        <v>157504</v>
      </c>
    </row>
    <row r="3476" spans="1:3" x14ac:dyDescent="0.3">
      <c r="A3476" t="s">
        <v>5464</v>
      </c>
      <c r="B3476">
        <v>16000000</v>
      </c>
      <c r="C3476">
        <v>45512466</v>
      </c>
    </row>
    <row r="3477" spans="1:3" x14ac:dyDescent="0.3">
      <c r="A3477" t="s">
        <v>44028</v>
      </c>
      <c r="B3477">
        <v>34605</v>
      </c>
    </row>
    <row r="3478" spans="1:3" x14ac:dyDescent="0.3">
      <c r="A3478" t="s">
        <v>44035</v>
      </c>
      <c r="B3478">
        <v>1600000</v>
      </c>
      <c r="C3478">
        <v>4080</v>
      </c>
    </row>
    <row r="3479" spans="1:3" x14ac:dyDescent="0.3">
      <c r="A3479" t="s">
        <v>44044</v>
      </c>
      <c r="B3479">
        <v>405614</v>
      </c>
    </row>
    <row r="3480" spans="1:3" x14ac:dyDescent="0.3">
      <c r="A3480" t="s">
        <v>44051</v>
      </c>
      <c r="B3480">
        <v>7466</v>
      </c>
    </row>
    <row r="3481" spans="1:3" x14ac:dyDescent="0.3">
      <c r="A3481" t="s">
        <v>5472</v>
      </c>
      <c r="B3481">
        <v>10000000</v>
      </c>
      <c r="C3481">
        <v>6842058</v>
      </c>
    </row>
    <row r="3482" spans="1:3" x14ac:dyDescent="0.3">
      <c r="A3482" t="s">
        <v>44057</v>
      </c>
      <c r="B3482">
        <v>25163</v>
      </c>
    </row>
    <row r="3483" spans="1:3" x14ac:dyDescent="0.3">
      <c r="A3483" t="s">
        <v>44064</v>
      </c>
      <c r="B3483">
        <v>4023123</v>
      </c>
    </row>
    <row r="3484" spans="1:3" x14ac:dyDescent="0.3">
      <c r="A3484" t="s">
        <v>44071</v>
      </c>
    </row>
    <row r="3485" spans="1:3" x14ac:dyDescent="0.3">
      <c r="A3485" t="s">
        <v>44077</v>
      </c>
      <c r="B3485">
        <v>23019</v>
      </c>
    </row>
    <row r="3486" spans="1:3" x14ac:dyDescent="0.3">
      <c r="A3486" t="s">
        <v>44084</v>
      </c>
      <c r="B3486">
        <v>2000000</v>
      </c>
      <c r="C3486">
        <v>2436</v>
      </c>
    </row>
    <row r="3487" spans="1:3" x14ac:dyDescent="0.3">
      <c r="A3487" t="s">
        <v>5479</v>
      </c>
      <c r="B3487">
        <v>81200000</v>
      </c>
      <c r="C3487">
        <v>1339152</v>
      </c>
    </row>
    <row r="3488" spans="1:3" x14ac:dyDescent="0.3">
      <c r="A3488" t="s">
        <v>44092</v>
      </c>
      <c r="B3488">
        <v>156414</v>
      </c>
    </row>
    <row r="3489" spans="1:3" x14ac:dyDescent="0.3">
      <c r="A3489" t="s">
        <v>44099</v>
      </c>
      <c r="B3489">
        <v>19537</v>
      </c>
    </row>
    <row r="3490" spans="1:3" x14ac:dyDescent="0.3">
      <c r="A3490" t="s">
        <v>44105</v>
      </c>
      <c r="B3490">
        <v>4869</v>
      </c>
    </row>
    <row r="3491" spans="1:3" x14ac:dyDescent="0.3">
      <c r="A3491" t="s">
        <v>44111</v>
      </c>
      <c r="B3491">
        <v>335034</v>
      </c>
    </row>
    <row r="3492" spans="1:3" x14ac:dyDescent="0.3">
      <c r="A3492" t="s">
        <v>44118</v>
      </c>
    </row>
    <row r="3493" spans="1:3" x14ac:dyDescent="0.3">
      <c r="A3493" t="s">
        <v>5487</v>
      </c>
    </row>
    <row r="3494" spans="1:3" x14ac:dyDescent="0.3">
      <c r="A3494" t="s">
        <v>44125</v>
      </c>
      <c r="B3494">
        <v>256</v>
      </c>
    </row>
    <row r="3495" spans="1:3" x14ac:dyDescent="0.3">
      <c r="A3495" t="s">
        <v>44131</v>
      </c>
      <c r="B3495">
        <v>1200000</v>
      </c>
      <c r="C3495">
        <v>594904</v>
      </c>
    </row>
    <row r="3496" spans="1:3" x14ac:dyDescent="0.3">
      <c r="A3496" t="s">
        <v>44138</v>
      </c>
    </row>
    <row r="3497" spans="1:3" x14ac:dyDescent="0.3">
      <c r="A3497" t="s">
        <v>44145</v>
      </c>
      <c r="B3497">
        <v>15000000</v>
      </c>
      <c r="C3497">
        <v>331634</v>
      </c>
    </row>
    <row r="3498" spans="1:3" x14ac:dyDescent="0.3">
      <c r="A3498" t="s">
        <v>44151</v>
      </c>
      <c r="B3498">
        <v>2000000</v>
      </c>
      <c r="C3498">
        <v>1005800</v>
      </c>
    </row>
    <row r="3499" spans="1:3" x14ac:dyDescent="0.3">
      <c r="A3499" t="s">
        <v>44159</v>
      </c>
      <c r="B3499">
        <v>250000</v>
      </c>
      <c r="C3499">
        <v>3413908</v>
      </c>
    </row>
    <row r="3500" spans="1:3" x14ac:dyDescent="0.3">
      <c r="A3500" t="s">
        <v>44165</v>
      </c>
      <c r="B3500">
        <v>1500000</v>
      </c>
      <c r="C3500">
        <v>3447339</v>
      </c>
    </row>
    <row r="3501" spans="1:3" x14ac:dyDescent="0.3">
      <c r="A3501" t="s">
        <v>5492</v>
      </c>
    </row>
    <row r="3502" spans="1:3" x14ac:dyDescent="0.3">
      <c r="A3502" t="s">
        <v>5500</v>
      </c>
      <c r="B3502">
        <v>35000000</v>
      </c>
      <c r="C3502">
        <v>67544505</v>
      </c>
    </row>
    <row r="3503" spans="1:3" x14ac:dyDescent="0.3">
      <c r="A3503" t="s">
        <v>5508</v>
      </c>
      <c r="B3503">
        <v>1500000</v>
      </c>
      <c r="C3503">
        <v>1557494</v>
      </c>
    </row>
    <row r="3504" spans="1:3" x14ac:dyDescent="0.3">
      <c r="A3504" t="s">
        <v>44172</v>
      </c>
    </row>
    <row r="3505" spans="1:3" x14ac:dyDescent="0.3">
      <c r="A3505" t="s">
        <v>44181</v>
      </c>
    </row>
    <row r="3506" spans="1:3" x14ac:dyDescent="0.3">
      <c r="A3506" t="s">
        <v>5516</v>
      </c>
      <c r="B3506">
        <v>80000000</v>
      </c>
      <c r="C3506">
        <v>36076121</v>
      </c>
    </row>
    <row r="3507" spans="1:3" x14ac:dyDescent="0.3">
      <c r="A3507" t="s">
        <v>44187</v>
      </c>
      <c r="B3507">
        <v>23584</v>
      </c>
    </row>
    <row r="3508" spans="1:3" x14ac:dyDescent="0.3">
      <c r="A3508" t="s">
        <v>44194</v>
      </c>
      <c r="B3508">
        <v>2000000</v>
      </c>
      <c r="C3508">
        <v>17061</v>
      </c>
    </row>
    <row r="3509" spans="1:3" x14ac:dyDescent="0.3">
      <c r="A3509" t="s">
        <v>44201</v>
      </c>
      <c r="B3509">
        <v>12000000</v>
      </c>
      <c r="C3509">
        <v>7918283</v>
      </c>
    </row>
    <row r="3510" spans="1:3" x14ac:dyDescent="0.3">
      <c r="A3510" t="s">
        <v>5523</v>
      </c>
      <c r="B3510">
        <v>15000000</v>
      </c>
      <c r="C3510">
        <v>15026056</v>
      </c>
    </row>
    <row r="3511" spans="1:3" x14ac:dyDescent="0.3">
      <c r="A3511" t="s">
        <v>44208</v>
      </c>
      <c r="B3511">
        <v>500000</v>
      </c>
    </row>
    <row r="3512" spans="1:3" x14ac:dyDescent="0.3">
      <c r="A3512" t="s">
        <v>5530</v>
      </c>
      <c r="B3512">
        <v>100000000</v>
      </c>
      <c r="C3512">
        <v>85017401</v>
      </c>
    </row>
    <row r="3513" spans="1:3" x14ac:dyDescent="0.3">
      <c r="A3513" t="s">
        <v>5535</v>
      </c>
      <c r="B3513">
        <v>27000000</v>
      </c>
    </row>
    <row r="3514" spans="1:3" x14ac:dyDescent="0.3">
      <c r="A3514" t="s">
        <v>5542</v>
      </c>
      <c r="B3514">
        <v>88460</v>
      </c>
    </row>
    <row r="3515" spans="1:3" x14ac:dyDescent="0.3">
      <c r="A3515" t="s">
        <v>5549</v>
      </c>
      <c r="B3515">
        <v>2000000</v>
      </c>
      <c r="C3515">
        <v>12555230</v>
      </c>
    </row>
    <row r="3516" spans="1:3" x14ac:dyDescent="0.3">
      <c r="A3516" t="s">
        <v>44215</v>
      </c>
      <c r="B3516">
        <v>5360</v>
      </c>
    </row>
    <row r="3517" spans="1:3" x14ac:dyDescent="0.3">
      <c r="A3517" t="s">
        <v>44220</v>
      </c>
      <c r="B3517">
        <v>99134</v>
      </c>
    </row>
    <row r="3518" spans="1:3" x14ac:dyDescent="0.3">
      <c r="A3518" t="s">
        <v>44226</v>
      </c>
      <c r="B3518">
        <v>18000000</v>
      </c>
      <c r="C3518">
        <v>127437</v>
      </c>
    </row>
    <row r="3519" spans="1:3" x14ac:dyDescent="0.3">
      <c r="A3519" t="s">
        <v>5556</v>
      </c>
      <c r="B3519">
        <v>2000000</v>
      </c>
    </row>
    <row r="3520" spans="1:3" x14ac:dyDescent="0.3">
      <c r="A3520" t="s">
        <v>5564</v>
      </c>
    </row>
    <row r="3521" spans="1:3" x14ac:dyDescent="0.3">
      <c r="A3521" t="s">
        <v>44232</v>
      </c>
    </row>
    <row r="3522" spans="1:3" x14ac:dyDescent="0.3">
      <c r="A3522" t="s">
        <v>5572</v>
      </c>
      <c r="B3522">
        <v>10000000</v>
      </c>
      <c r="C3522">
        <v>5348317</v>
      </c>
    </row>
    <row r="3523" spans="1:3" x14ac:dyDescent="0.3">
      <c r="A3523" t="s">
        <v>44238</v>
      </c>
    </row>
    <row r="3524" spans="1:3" x14ac:dyDescent="0.3">
      <c r="A3524" t="s">
        <v>5580</v>
      </c>
      <c r="B3524">
        <v>165000000</v>
      </c>
      <c r="C3524">
        <v>189422889</v>
      </c>
    </row>
    <row r="3525" spans="1:3" x14ac:dyDescent="0.3">
      <c r="A3525" t="s">
        <v>44244</v>
      </c>
      <c r="B3525">
        <v>1933</v>
      </c>
    </row>
    <row r="3526" spans="1:3" x14ac:dyDescent="0.3">
      <c r="A3526" t="s">
        <v>44250</v>
      </c>
      <c r="B3526">
        <v>6700000</v>
      </c>
      <c r="C3526">
        <v>531813</v>
      </c>
    </row>
    <row r="3527" spans="1:3" x14ac:dyDescent="0.3">
      <c r="A3527" t="s">
        <v>44257</v>
      </c>
      <c r="B3527">
        <v>2550508</v>
      </c>
    </row>
    <row r="3528" spans="1:3" x14ac:dyDescent="0.3">
      <c r="A3528" t="s">
        <v>44263</v>
      </c>
    </row>
    <row r="3529" spans="1:3" x14ac:dyDescent="0.3">
      <c r="A3529" t="s">
        <v>44270</v>
      </c>
      <c r="B3529">
        <v>4340000</v>
      </c>
      <c r="C3529">
        <v>961257</v>
      </c>
    </row>
    <row r="3530" spans="1:3" x14ac:dyDescent="0.3">
      <c r="A3530" t="s">
        <v>44277</v>
      </c>
    </row>
    <row r="3531" spans="1:3" x14ac:dyDescent="0.3">
      <c r="A3531" t="s">
        <v>44283</v>
      </c>
    </row>
    <row r="3532" spans="1:3" x14ac:dyDescent="0.3">
      <c r="A3532" t="s">
        <v>44290</v>
      </c>
      <c r="B3532">
        <v>102378</v>
      </c>
    </row>
    <row r="3533" spans="1:3" x14ac:dyDescent="0.3">
      <c r="A3533" t="s">
        <v>44297</v>
      </c>
      <c r="B3533">
        <v>177802</v>
      </c>
    </row>
    <row r="3534" spans="1:3" x14ac:dyDescent="0.3">
      <c r="A3534" t="s">
        <v>44303</v>
      </c>
    </row>
    <row r="3535" spans="1:3" x14ac:dyDescent="0.3">
      <c r="A3535" t="s">
        <v>5588</v>
      </c>
      <c r="B3535">
        <v>10000000</v>
      </c>
      <c r="C3535">
        <v>1063723</v>
      </c>
    </row>
    <row r="3536" spans="1:3" x14ac:dyDescent="0.3">
      <c r="A3536" t="s">
        <v>44310</v>
      </c>
      <c r="B3536">
        <v>5685794</v>
      </c>
    </row>
    <row r="3537" spans="1:3" x14ac:dyDescent="0.3">
      <c r="A3537" t="s">
        <v>5596</v>
      </c>
      <c r="B3537">
        <v>5000000</v>
      </c>
      <c r="C3537">
        <v>104007828</v>
      </c>
    </row>
    <row r="3538" spans="1:3" x14ac:dyDescent="0.3">
      <c r="A3538" t="s">
        <v>5603</v>
      </c>
    </row>
    <row r="3539" spans="1:3" x14ac:dyDescent="0.3">
      <c r="A3539" t="s">
        <v>44317</v>
      </c>
      <c r="B3539">
        <v>3100000</v>
      </c>
      <c r="C3539">
        <v>1326059</v>
      </c>
    </row>
    <row r="3540" spans="1:3" x14ac:dyDescent="0.3">
      <c r="A3540" t="s">
        <v>5610</v>
      </c>
    </row>
    <row r="3541" spans="1:3" x14ac:dyDescent="0.3">
      <c r="A3541" t="s">
        <v>5617</v>
      </c>
      <c r="B3541">
        <v>1500000</v>
      </c>
      <c r="C3541">
        <v>55007</v>
      </c>
    </row>
    <row r="3542" spans="1:3" x14ac:dyDescent="0.3">
      <c r="A3542" t="s">
        <v>5625</v>
      </c>
      <c r="B3542">
        <v>652997</v>
      </c>
    </row>
    <row r="3543" spans="1:3" x14ac:dyDescent="0.3">
      <c r="A3543" t="s">
        <v>44324</v>
      </c>
      <c r="B3543">
        <v>200000</v>
      </c>
    </row>
    <row r="3544" spans="1:3" x14ac:dyDescent="0.3">
      <c r="A3544" t="s">
        <v>44331</v>
      </c>
      <c r="B3544">
        <v>12816367</v>
      </c>
    </row>
    <row r="3545" spans="1:3" x14ac:dyDescent="0.3">
      <c r="A3545" t="s">
        <v>44338</v>
      </c>
      <c r="B3545">
        <v>7300000</v>
      </c>
    </row>
    <row r="3546" spans="1:3" x14ac:dyDescent="0.3">
      <c r="A3546" t="s">
        <v>44344</v>
      </c>
      <c r="B3546">
        <v>14376</v>
      </c>
    </row>
    <row r="3547" spans="1:3" x14ac:dyDescent="0.3">
      <c r="A3547" t="s">
        <v>5631</v>
      </c>
      <c r="B3547">
        <v>16200000</v>
      </c>
      <c r="C3547">
        <v>27285953</v>
      </c>
    </row>
    <row r="3548" spans="1:3" x14ac:dyDescent="0.3">
      <c r="A3548" t="s">
        <v>44351</v>
      </c>
    </row>
    <row r="3549" spans="1:3" x14ac:dyDescent="0.3">
      <c r="A3549" t="s">
        <v>44358</v>
      </c>
    </row>
    <row r="3550" spans="1:3" x14ac:dyDescent="0.3">
      <c r="A3550" t="s">
        <v>44365</v>
      </c>
      <c r="B3550">
        <v>320000000</v>
      </c>
    </row>
    <row r="3551" spans="1:3" x14ac:dyDescent="0.3">
      <c r="A3551" t="s">
        <v>44372</v>
      </c>
    </row>
    <row r="3552" spans="1:3" x14ac:dyDescent="0.3">
      <c r="A3552" t="s">
        <v>44378</v>
      </c>
      <c r="B3552">
        <v>141307</v>
      </c>
    </row>
    <row r="3553" spans="1:3" x14ac:dyDescent="0.3">
      <c r="A3553" t="s">
        <v>44385</v>
      </c>
    </row>
    <row r="3554" spans="1:3" x14ac:dyDescent="0.3">
      <c r="A3554" t="s">
        <v>56513</v>
      </c>
      <c r="B3554">
        <v>121418</v>
      </c>
    </row>
    <row r="3555" spans="1:3" x14ac:dyDescent="0.3">
      <c r="A3555" t="s">
        <v>44391</v>
      </c>
    </row>
    <row r="3556" spans="1:3" x14ac:dyDescent="0.3">
      <c r="A3556" t="s">
        <v>44395</v>
      </c>
      <c r="B3556">
        <v>15600000</v>
      </c>
    </row>
    <row r="3557" spans="1:3" x14ac:dyDescent="0.3">
      <c r="A3557" t="s">
        <v>44403</v>
      </c>
      <c r="B3557">
        <v>28948</v>
      </c>
    </row>
    <row r="3558" spans="1:3" x14ac:dyDescent="0.3">
      <c r="A3558" t="s">
        <v>44410</v>
      </c>
      <c r="B3558">
        <v>119683</v>
      </c>
    </row>
    <row r="3559" spans="1:3" x14ac:dyDescent="0.3">
      <c r="A3559" t="s">
        <v>44416</v>
      </c>
      <c r="B3559">
        <v>302652</v>
      </c>
      <c r="C3559" t="s">
        <v>56651</v>
      </c>
    </row>
    <row r="3560" spans="1:3" x14ac:dyDescent="0.3">
      <c r="A3560" t="s">
        <v>44423</v>
      </c>
    </row>
    <row r="3561" spans="1:3" x14ac:dyDescent="0.3">
      <c r="A3561" t="s">
        <v>44429</v>
      </c>
      <c r="B3561">
        <v>61794</v>
      </c>
    </row>
    <row r="3562" spans="1:3" x14ac:dyDescent="0.3">
      <c r="A3562" t="s">
        <v>5637</v>
      </c>
      <c r="B3562">
        <v>25000000</v>
      </c>
      <c r="C3562">
        <v>53345287</v>
      </c>
    </row>
    <row r="3563" spans="1:3" x14ac:dyDescent="0.3">
      <c r="A3563" t="s">
        <v>44437</v>
      </c>
      <c r="B3563">
        <v>1067028</v>
      </c>
    </row>
    <row r="3564" spans="1:3" x14ac:dyDescent="0.3">
      <c r="A3564" t="s">
        <v>44443</v>
      </c>
      <c r="B3564">
        <v>14861</v>
      </c>
    </row>
    <row r="3565" spans="1:3" x14ac:dyDescent="0.3">
      <c r="A3565" t="s">
        <v>44449</v>
      </c>
      <c r="B3565">
        <v>47718</v>
      </c>
    </row>
    <row r="3566" spans="1:3" x14ac:dyDescent="0.3">
      <c r="A3566" t="s">
        <v>44457</v>
      </c>
      <c r="B3566">
        <v>119697</v>
      </c>
    </row>
    <row r="3567" spans="1:3" x14ac:dyDescent="0.3">
      <c r="A3567" t="s">
        <v>44464</v>
      </c>
      <c r="B3567">
        <v>7395080</v>
      </c>
      <c r="C3567">
        <v>2706375</v>
      </c>
    </row>
    <row r="3568" spans="1:3" x14ac:dyDescent="0.3">
      <c r="A3568" t="s">
        <v>44471</v>
      </c>
      <c r="C3568" t="s">
        <v>56661</v>
      </c>
    </row>
    <row r="3569" spans="1:3" x14ac:dyDescent="0.3">
      <c r="A3569" t="s">
        <v>44477</v>
      </c>
      <c r="B3569">
        <v>44683</v>
      </c>
    </row>
    <row r="3570" spans="1:3" x14ac:dyDescent="0.3">
      <c r="A3570" t="s">
        <v>44484</v>
      </c>
    </row>
    <row r="3571" spans="1:3" x14ac:dyDescent="0.3">
      <c r="A3571" t="s">
        <v>44491</v>
      </c>
    </row>
    <row r="3572" spans="1:3" x14ac:dyDescent="0.3">
      <c r="A3572" t="s">
        <v>44498</v>
      </c>
      <c r="B3572">
        <v>21303</v>
      </c>
    </row>
    <row r="3573" spans="1:3" x14ac:dyDescent="0.3">
      <c r="A3573" t="s">
        <v>5643</v>
      </c>
      <c r="B3573">
        <v>34000000</v>
      </c>
      <c r="C3573">
        <v>102427862</v>
      </c>
    </row>
    <row r="3574" spans="1:3" x14ac:dyDescent="0.3">
      <c r="A3574" t="s">
        <v>44504</v>
      </c>
      <c r="B3574">
        <v>53214</v>
      </c>
    </row>
    <row r="3575" spans="1:3" x14ac:dyDescent="0.3">
      <c r="A3575" t="s">
        <v>5651</v>
      </c>
      <c r="B3575">
        <v>40000000</v>
      </c>
      <c r="C3575">
        <v>95720716</v>
      </c>
    </row>
    <row r="3576" spans="1:3" x14ac:dyDescent="0.3">
      <c r="A3576" t="s">
        <v>5660</v>
      </c>
      <c r="B3576">
        <v>95000000</v>
      </c>
      <c r="C3576">
        <v>86907746</v>
      </c>
    </row>
    <row r="3577" spans="1:3" x14ac:dyDescent="0.3">
      <c r="A3577" t="s">
        <v>44512</v>
      </c>
      <c r="B3577">
        <v>91260</v>
      </c>
    </row>
    <row r="3578" spans="1:3" x14ac:dyDescent="0.3">
      <c r="A3578" t="s">
        <v>5666</v>
      </c>
      <c r="B3578">
        <v>20000000</v>
      </c>
      <c r="C3578">
        <v>8110975</v>
      </c>
    </row>
    <row r="3579" spans="1:3" x14ac:dyDescent="0.3">
      <c r="A3579" t="s">
        <v>44519</v>
      </c>
      <c r="B3579">
        <v>22930</v>
      </c>
    </row>
    <row r="3580" spans="1:3" x14ac:dyDescent="0.3">
      <c r="A3580" t="s">
        <v>5673</v>
      </c>
      <c r="B3580">
        <v>3250000</v>
      </c>
      <c r="C3580">
        <v>3250000</v>
      </c>
    </row>
    <row r="3581" spans="1:3" x14ac:dyDescent="0.3">
      <c r="A3581" t="s">
        <v>5680</v>
      </c>
      <c r="B3581">
        <v>10000000</v>
      </c>
      <c r="C3581">
        <v>7574066</v>
      </c>
    </row>
    <row r="3582" spans="1:3" x14ac:dyDescent="0.3">
      <c r="A3582" t="s">
        <v>44526</v>
      </c>
      <c r="B3582">
        <v>6000000</v>
      </c>
    </row>
    <row r="3583" spans="1:3" x14ac:dyDescent="0.3">
      <c r="A3583" t="s">
        <v>5688</v>
      </c>
      <c r="B3583">
        <v>12495865</v>
      </c>
    </row>
    <row r="3584" spans="1:3" x14ac:dyDescent="0.3">
      <c r="A3584" t="s">
        <v>44532</v>
      </c>
      <c r="B3584">
        <v>15000</v>
      </c>
    </row>
    <row r="3585" spans="1:3" x14ac:dyDescent="0.3">
      <c r="A3585" t="s">
        <v>44538</v>
      </c>
      <c r="B3585">
        <v>7000000</v>
      </c>
      <c r="C3585">
        <v>6800</v>
      </c>
    </row>
    <row r="3586" spans="1:3" x14ac:dyDescent="0.3">
      <c r="A3586" t="s">
        <v>44544</v>
      </c>
      <c r="B3586">
        <v>30402</v>
      </c>
    </row>
    <row r="3587" spans="1:3" x14ac:dyDescent="0.3">
      <c r="A3587" t="s">
        <v>44551</v>
      </c>
    </row>
    <row r="3588" spans="1:3" x14ac:dyDescent="0.3">
      <c r="A3588" t="s">
        <v>44555</v>
      </c>
      <c r="B3588">
        <v>5000000</v>
      </c>
      <c r="C3588">
        <v>36746</v>
      </c>
    </row>
    <row r="3589" spans="1:3" x14ac:dyDescent="0.3">
      <c r="A3589" t="s">
        <v>44562</v>
      </c>
      <c r="B3589">
        <v>3474</v>
      </c>
    </row>
    <row r="3590" spans="1:3" x14ac:dyDescent="0.3">
      <c r="A3590" t="s">
        <v>5695</v>
      </c>
      <c r="B3590">
        <v>5000000</v>
      </c>
      <c r="C3590">
        <v>37440</v>
      </c>
    </row>
    <row r="3591" spans="1:3" x14ac:dyDescent="0.3">
      <c r="A3591" t="s">
        <v>5703</v>
      </c>
      <c r="B3591">
        <v>26000000</v>
      </c>
      <c r="C3591">
        <v>17664973</v>
      </c>
    </row>
    <row r="3592" spans="1:3" x14ac:dyDescent="0.3">
      <c r="A3592" t="s">
        <v>5710</v>
      </c>
      <c r="B3592">
        <v>30000000</v>
      </c>
      <c r="C3592">
        <v>52421953</v>
      </c>
    </row>
    <row r="3593" spans="1:3" x14ac:dyDescent="0.3">
      <c r="A3593" t="s">
        <v>5716</v>
      </c>
      <c r="B3593">
        <v>23000000</v>
      </c>
      <c r="C3593">
        <v>25568251</v>
      </c>
    </row>
    <row r="3594" spans="1:3" x14ac:dyDescent="0.3">
      <c r="A3594" t="s">
        <v>44568</v>
      </c>
      <c r="B3594">
        <v>650000</v>
      </c>
    </row>
    <row r="3595" spans="1:3" x14ac:dyDescent="0.3">
      <c r="A3595" t="s">
        <v>44576</v>
      </c>
    </row>
    <row r="3596" spans="1:3" x14ac:dyDescent="0.3">
      <c r="A3596" t="s">
        <v>5725</v>
      </c>
      <c r="B3596">
        <v>40000000</v>
      </c>
      <c r="C3596">
        <v>150117807</v>
      </c>
    </row>
    <row r="3597" spans="1:3" x14ac:dyDescent="0.3">
      <c r="A3597" t="s">
        <v>5732</v>
      </c>
      <c r="B3597">
        <v>8000000</v>
      </c>
      <c r="C3597">
        <v>26049082</v>
      </c>
    </row>
    <row r="3598" spans="1:3" x14ac:dyDescent="0.3">
      <c r="A3598" t="s">
        <v>44582</v>
      </c>
    </row>
    <row r="3599" spans="1:3" x14ac:dyDescent="0.3">
      <c r="A3599" t="s">
        <v>5739</v>
      </c>
      <c r="B3599">
        <v>33000000</v>
      </c>
      <c r="C3599">
        <v>35074677</v>
      </c>
    </row>
    <row r="3600" spans="1:3" x14ac:dyDescent="0.3">
      <c r="A3600" t="s">
        <v>44587</v>
      </c>
    </row>
    <row r="3601" spans="1:3" x14ac:dyDescent="0.3">
      <c r="A3601" t="s">
        <v>44592</v>
      </c>
      <c r="B3601">
        <v>355391</v>
      </c>
    </row>
    <row r="3602" spans="1:3" x14ac:dyDescent="0.3">
      <c r="A3602" t="s">
        <v>5746</v>
      </c>
    </row>
    <row r="3603" spans="1:3" x14ac:dyDescent="0.3">
      <c r="A3603" t="s">
        <v>44598</v>
      </c>
      <c r="C3603" t="s">
        <v>56692</v>
      </c>
    </row>
    <row r="3604" spans="1:3" x14ac:dyDescent="0.3">
      <c r="A3604" t="s">
        <v>44605</v>
      </c>
      <c r="B3604">
        <v>53109</v>
      </c>
    </row>
    <row r="3605" spans="1:3" x14ac:dyDescent="0.3">
      <c r="A3605" t="s">
        <v>44612</v>
      </c>
    </row>
    <row r="3606" spans="1:3" x14ac:dyDescent="0.3">
      <c r="A3606" t="s">
        <v>44618</v>
      </c>
      <c r="B3606">
        <v>21154</v>
      </c>
    </row>
    <row r="3607" spans="1:3" x14ac:dyDescent="0.3">
      <c r="A3607" t="s">
        <v>44625</v>
      </c>
      <c r="B3607">
        <v>5000000</v>
      </c>
      <c r="C3607">
        <v>15009</v>
      </c>
    </row>
    <row r="3608" spans="1:3" x14ac:dyDescent="0.3">
      <c r="A3608" t="s">
        <v>44631</v>
      </c>
    </row>
    <row r="3609" spans="1:3" x14ac:dyDescent="0.3">
      <c r="A3609" t="s">
        <v>44635</v>
      </c>
      <c r="B3609">
        <v>20386</v>
      </c>
    </row>
    <row r="3610" spans="1:3" x14ac:dyDescent="0.3">
      <c r="A3610" t="s">
        <v>5753</v>
      </c>
      <c r="B3610">
        <v>65000000</v>
      </c>
      <c r="C3610">
        <v>115637895</v>
      </c>
    </row>
    <row r="3611" spans="1:3" x14ac:dyDescent="0.3">
      <c r="A3611" t="s">
        <v>5761</v>
      </c>
      <c r="B3611">
        <v>20000000</v>
      </c>
      <c r="C3611">
        <v>6420319</v>
      </c>
    </row>
    <row r="3612" spans="1:3" x14ac:dyDescent="0.3">
      <c r="A3612" t="s">
        <v>44642</v>
      </c>
      <c r="B3612">
        <v>181</v>
      </c>
    </row>
    <row r="3613" spans="1:3" x14ac:dyDescent="0.3">
      <c r="A3613" t="s">
        <v>44649</v>
      </c>
    </row>
    <row r="3614" spans="1:3" x14ac:dyDescent="0.3">
      <c r="A3614" t="s">
        <v>5768</v>
      </c>
    </row>
    <row r="3615" spans="1:3" x14ac:dyDescent="0.3">
      <c r="A3615" t="s">
        <v>44655</v>
      </c>
      <c r="B3615">
        <v>315307</v>
      </c>
    </row>
    <row r="3616" spans="1:3" x14ac:dyDescent="0.3">
      <c r="A3616" t="s">
        <v>5775</v>
      </c>
      <c r="B3616">
        <v>13000000</v>
      </c>
      <c r="C3616">
        <v>18004225</v>
      </c>
    </row>
    <row r="3617" spans="1:3" x14ac:dyDescent="0.3">
      <c r="A3617" t="s">
        <v>44662</v>
      </c>
    </row>
    <row r="3618" spans="1:3" x14ac:dyDescent="0.3">
      <c r="A3618" t="s">
        <v>44667</v>
      </c>
      <c r="B3618">
        <v>410077</v>
      </c>
    </row>
    <row r="3619" spans="1:3" x14ac:dyDescent="0.3">
      <c r="A3619" t="s">
        <v>5781</v>
      </c>
      <c r="B3619">
        <v>2000000</v>
      </c>
      <c r="C3619">
        <v>3975</v>
      </c>
    </row>
    <row r="3620" spans="1:3" x14ac:dyDescent="0.3">
      <c r="A3620" t="s">
        <v>5789</v>
      </c>
      <c r="B3620">
        <v>3376905</v>
      </c>
    </row>
    <row r="3621" spans="1:3" x14ac:dyDescent="0.3">
      <c r="A3621" t="s">
        <v>44674</v>
      </c>
      <c r="B3621">
        <v>3900</v>
      </c>
    </row>
    <row r="3622" spans="1:3" x14ac:dyDescent="0.3">
      <c r="A3622" t="s">
        <v>44681</v>
      </c>
    </row>
    <row r="3623" spans="1:3" x14ac:dyDescent="0.3">
      <c r="A3623" t="s">
        <v>5796</v>
      </c>
      <c r="B3623">
        <v>15000000</v>
      </c>
      <c r="C3623">
        <v>21383298</v>
      </c>
    </row>
    <row r="3624" spans="1:3" x14ac:dyDescent="0.3">
      <c r="A3624" t="s">
        <v>44687</v>
      </c>
      <c r="B3624">
        <v>5000000</v>
      </c>
      <c r="C3624">
        <v>10730</v>
      </c>
    </row>
    <row r="3625" spans="1:3" x14ac:dyDescent="0.3">
      <c r="A3625" t="s">
        <v>44694</v>
      </c>
      <c r="B3625">
        <v>132409</v>
      </c>
    </row>
    <row r="3626" spans="1:3" x14ac:dyDescent="0.3">
      <c r="A3626" t="s">
        <v>44700</v>
      </c>
      <c r="B3626">
        <v>5000000</v>
      </c>
      <c r="C3626">
        <v>2594878</v>
      </c>
    </row>
    <row r="3627" spans="1:3" x14ac:dyDescent="0.3">
      <c r="A3627" t="s">
        <v>5803</v>
      </c>
    </row>
    <row r="3628" spans="1:3" x14ac:dyDescent="0.3">
      <c r="A3628" t="s">
        <v>44707</v>
      </c>
      <c r="B3628">
        <v>6595</v>
      </c>
    </row>
    <row r="3629" spans="1:3" x14ac:dyDescent="0.3">
      <c r="A3629" t="s">
        <v>44714</v>
      </c>
      <c r="B3629">
        <v>3500000</v>
      </c>
      <c r="C3629">
        <v>70544</v>
      </c>
    </row>
    <row r="3630" spans="1:3" x14ac:dyDescent="0.3">
      <c r="A3630" t="s">
        <v>44721</v>
      </c>
      <c r="B3630">
        <v>1674</v>
      </c>
    </row>
    <row r="3631" spans="1:3" x14ac:dyDescent="0.3">
      <c r="A3631" t="s">
        <v>44728</v>
      </c>
      <c r="B3631">
        <v>200000000</v>
      </c>
    </row>
    <row r="3632" spans="1:3" x14ac:dyDescent="0.3">
      <c r="A3632" t="s">
        <v>44735</v>
      </c>
      <c r="B3632">
        <v>1035953</v>
      </c>
    </row>
    <row r="3633" spans="1:3" x14ac:dyDescent="0.3">
      <c r="A3633" t="s">
        <v>44743</v>
      </c>
      <c r="B3633">
        <v>12000000</v>
      </c>
      <c r="C3633">
        <v>17654912</v>
      </c>
    </row>
    <row r="3634" spans="1:3" x14ac:dyDescent="0.3">
      <c r="A3634" t="s">
        <v>44750</v>
      </c>
      <c r="B3634">
        <v>110000000</v>
      </c>
    </row>
    <row r="3635" spans="1:3" x14ac:dyDescent="0.3">
      <c r="A3635" t="s">
        <v>5811</v>
      </c>
      <c r="B3635">
        <v>34148170</v>
      </c>
      <c r="C3635">
        <v>137815</v>
      </c>
    </row>
    <row r="3636" spans="1:3" x14ac:dyDescent="0.3">
      <c r="A3636" t="s">
        <v>5820</v>
      </c>
      <c r="B3636">
        <v>42000000</v>
      </c>
      <c r="C3636">
        <v>64251541</v>
      </c>
    </row>
    <row r="3637" spans="1:3" x14ac:dyDescent="0.3">
      <c r="A3637" t="s">
        <v>5827</v>
      </c>
      <c r="B3637">
        <v>84000000</v>
      </c>
      <c r="C3637">
        <v>53262560</v>
      </c>
    </row>
    <row r="3638" spans="1:3" x14ac:dyDescent="0.3">
      <c r="A3638" t="s">
        <v>44756</v>
      </c>
    </row>
    <row r="3639" spans="1:3" x14ac:dyDescent="0.3">
      <c r="A3639" t="s">
        <v>44762</v>
      </c>
      <c r="B3639">
        <v>175000</v>
      </c>
    </row>
    <row r="3640" spans="1:3" x14ac:dyDescent="0.3">
      <c r="A3640" t="s">
        <v>44767</v>
      </c>
    </row>
    <row r="3641" spans="1:3" x14ac:dyDescent="0.3">
      <c r="A3641" t="s">
        <v>5834</v>
      </c>
      <c r="B3641">
        <v>49000000</v>
      </c>
      <c r="C3641">
        <v>31569268</v>
      </c>
    </row>
    <row r="3642" spans="1:3" x14ac:dyDescent="0.3">
      <c r="A3642" t="s">
        <v>44773</v>
      </c>
      <c r="B3642">
        <v>158932</v>
      </c>
    </row>
    <row r="3643" spans="1:3" x14ac:dyDescent="0.3">
      <c r="A3643" t="s">
        <v>5840</v>
      </c>
      <c r="B3643">
        <v>200268</v>
      </c>
    </row>
    <row r="3644" spans="1:3" x14ac:dyDescent="0.3">
      <c r="A3644" t="s">
        <v>5848</v>
      </c>
    </row>
    <row r="3645" spans="1:3" x14ac:dyDescent="0.3">
      <c r="A3645" t="s">
        <v>44780</v>
      </c>
      <c r="B3645">
        <v>1000000</v>
      </c>
    </row>
    <row r="3646" spans="1:3" x14ac:dyDescent="0.3">
      <c r="A3646" t="s">
        <v>5855</v>
      </c>
      <c r="B3646">
        <v>112000</v>
      </c>
    </row>
    <row r="3647" spans="1:3" x14ac:dyDescent="0.3">
      <c r="A3647" t="s">
        <v>44787</v>
      </c>
      <c r="C3647" t="s">
        <v>56769</v>
      </c>
    </row>
    <row r="3648" spans="1:3" x14ac:dyDescent="0.3">
      <c r="A3648" t="s">
        <v>5862</v>
      </c>
      <c r="B3648">
        <v>12500000</v>
      </c>
      <c r="C3648">
        <v>48637684</v>
      </c>
    </row>
    <row r="3649" spans="1:3" x14ac:dyDescent="0.3">
      <c r="A3649" t="s">
        <v>5868</v>
      </c>
      <c r="C3649" t="s">
        <v>56667</v>
      </c>
    </row>
    <row r="3650" spans="1:3" x14ac:dyDescent="0.3">
      <c r="A3650" t="s">
        <v>44795</v>
      </c>
    </row>
    <row r="3651" spans="1:3" x14ac:dyDescent="0.3">
      <c r="A3651" t="s">
        <v>44802</v>
      </c>
      <c r="B3651">
        <v>8326</v>
      </c>
    </row>
    <row r="3652" spans="1:3" x14ac:dyDescent="0.3">
      <c r="A3652" t="s">
        <v>5874</v>
      </c>
    </row>
    <row r="3653" spans="1:3" x14ac:dyDescent="0.3">
      <c r="A3653" t="s">
        <v>5882</v>
      </c>
    </row>
    <row r="3654" spans="1:3" x14ac:dyDescent="0.3">
      <c r="A3654" t="s">
        <v>44808</v>
      </c>
    </row>
    <row r="3655" spans="1:3" x14ac:dyDescent="0.3">
      <c r="A3655" t="s">
        <v>5889</v>
      </c>
      <c r="B3655">
        <v>15000000</v>
      </c>
      <c r="C3655">
        <v>122293</v>
      </c>
    </row>
    <row r="3656" spans="1:3" x14ac:dyDescent="0.3">
      <c r="A3656" t="s">
        <v>44814</v>
      </c>
    </row>
    <row r="3657" spans="1:3" x14ac:dyDescent="0.3">
      <c r="A3657" t="s">
        <v>44820</v>
      </c>
    </row>
    <row r="3658" spans="1:3" x14ac:dyDescent="0.3">
      <c r="A3658" t="s">
        <v>44826</v>
      </c>
      <c r="B3658">
        <v>261156</v>
      </c>
    </row>
    <row r="3659" spans="1:3" x14ac:dyDescent="0.3">
      <c r="A3659" t="s">
        <v>44832</v>
      </c>
      <c r="B3659">
        <v>500000</v>
      </c>
      <c r="C3659">
        <v>64302</v>
      </c>
    </row>
    <row r="3660" spans="1:3" x14ac:dyDescent="0.3">
      <c r="A3660" t="s">
        <v>44837</v>
      </c>
      <c r="B3660">
        <v>819000</v>
      </c>
    </row>
    <row r="3661" spans="1:3" x14ac:dyDescent="0.3">
      <c r="A3661" t="s">
        <v>5897</v>
      </c>
      <c r="B3661">
        <v>256099</v>
      </c>
    </row>
    <row r="3662" spans="1:3" x14ac:dyDescent="0.3">
      <c r="A3662" t="s">
        <v>44843</v>
      </c>
    </row>
    <row r="3663" spans="1:3" x14ac:dyDescent="0.3">
      <c r="A3663" t="s">
        <v>44848</v>
      </c>
      <c r="B3663">
        <v>500000</v>
      </c>
      <c r="C3663">
        <v>7098492</v>
      </c>
    </row>
    <row r="3664" spans="1:3" x14ac:dyDescent="0.3">
      <c r="A3664" t="s">
        <v>44855</v>
      </c>
      <c r="B3664">
        <v>8031955</v>
      </c>
    </row>
    <row r="3665" spans="1:3" x14ac:dyDescent="0.3">
      <c r="A3665" t="s">
        <v>44862</v>
      </c>
    </row>
    <row r="3666" spans="1:3" x14ac:dyDescent="0.3">
      <c r="A3666" t="s">
        <v>44868</v>
      </c>
    </row>
    <row r="3667" spans="1:3" x14ac:dyDescent="0.3">
      <c r="A3667" t="s">
        <v>44874</v>
      </c>
      <c r="B3667">
        <v>5757</v>
      </c>
    </row>
    <row r="3668" spans="1:3" x14ac:dyDescent="0.3">
      <c r="A3668" t="s">
        <v>44880</v>
      </c>
      <c r="B3668">
        <v>20000</v>
      </c>
    </row>
    <row r="3669" spans="1:3" x14ac:dyDescent="0.3">
      <c r="A3669" t="s">
        <v>44887</v>
      </c>
      <c r="B3669">
        <v>258656</v>
      </c>
    </row>
    <row r="3670" spans="1:3" x14ac:dyDescent="0.3">
      <c r="A3670" t="s">
        <v>44894</v>
      </c>
      <c r="B3670">
        <v>4000000</v>
      </c>
    </row>
    <row r="3671" spans="1:3" x14ac:dyDescent="0.3">
      <c r="A3671" t="s">
        <v>44901</v>
      </c>
      <c r="B3671">
        <v>234432</v>
      </c>
    </row>
    <row r="3672" spans="1:3" x14ac:dyDescent="0.3">
      <c r="A3672" t="s">
        <v>5905</v>
      </c>
      <c r="B3672">
        <v>197973</v>
      </c>
    </row>
    <row r="3673" spans="1:3" x14ac:dyDescent="0.3">
      <c r="A3673" t="s">
        <v>5912</v>
      </c>
    </row>
    <row r="3674" spans="1:3" x14ac:dyDescent="0.3">
      <c r="A3674" t="s">
        <v>5920</v>
      </c>
      <c r="B3674">
        <v>6786</v>
      </c>
    </row>
    <row r="3675" spans="1:3" x14ac:dyDescent="0.3">
      <c r="A3675" t="s">
        <v>5928</v>
      </c>
      <c r="B3675">
        <v>28000000</v>
      </c>
      <c r="C3675">
        <v>3254172</v>
      </c>
    </row>
    <row r="3676" spans="1:3" x14ac:dyDescent="0.3">
      <c r="A3676" t="s">
        <v>5934</v>
      </c>
      <c r="B3676">
        <v>60000000</v>
      </c>
      <c r="C3676">
        <v>22451</v>
      </c>
    </row>
    <row r="3677" spans="1:3" x14ac:dyDescent="0.3">
      <c r="A3677" t="s">
        <v>5942</v>
      </c>
      <c r="B3677">
        <v>1300000</v>
      </c>
    </row>
    <row r="3678" spans="1:3" x14ac:dyDescent="0.3">
      <c r="A3678" t="s">
        <v>5951</v>
      </c>
      <c r="B3678">
        <v>11653123</v>
      </c>
    </row>
    <row r="3679" spans="1:3" x14ac:dyDescent="0.3">
      <c r="A3679" t="s">
        <v>44907</v>
      </c>
      <c r="B3679">
        <v>8200000</v>
      </c>
    </row>
    <row r="3680" spans="1:3" x14ac:dyDescent="0.3">
      <c r="A3680" t="s">
        <v>44913</v>
      </c>
      <c r="B3680">
        <v>8000000</v>
      </c>
      <c r="C3680">
        <v>2540106</v>
      </c>
    </row>
    <row r="3681" spans="1:3" x14ac:dyDescent="0.3">
      <c r="A3681" t="s">
        <v>44919</v>
      </c>
      <c r="B3681">
        <v>10920000</v>
      </c>
      <c r="C3681">
        <v>985912</v>
      </c>
    </row>
    <row r="3682" spans="1:3" x14ac:dyDescent="0.3">
      <c r="A3682" t="s">
        <v>5958</v>
      </c>
      <c r="B3682">
        <v>4000000</v>
      </c>
      <c r="C3682">
        <v>309427</v>
      </c>
    </row>
    <row r="3683" spans="1:3" x14ac:dyDescent="0.3">
      <c r="A3683" t="s">
        <v>44925</v>
      </c>
      <c r="B3683">
        <v>1350640</v>
      </c>
    </row>
    <row r="3684" spans="1:3" x14ac:dyDescent="0.3">
      <c r="A3684" t="s">
        <v>44931</v>
      </c>
      <c r="B3684">
        <v>100910</v>
      </c>
    </row>
    <row r="3685" spans="1:3" x14ac:dyDescent="0.3">
      <c r="A3685" t="s">
        <v>5965</v>
      </c>
      <c r="B3685">
        <v>85000000</v>
      </c>
      <c r="C3685">
        <v>150947895</v>
      </c>
    </row>
    <row r="3686" spans="1:3" x14ac:dyDescent="0.3">
      <c r="A3686" t="s">
        <v>5973</v>
      </c>
      <c r="B3686">
        <v>6000000</v>
      </c>
      <c r="C3686">
        <v>11494838</v>
      </c>
    </row>
    <row r="3687" spans="1:3" x14ac:dyDescent="0.3">
      <c r="A3687" t="s">
        <v>44937</v>
      </c>
      <c r="B3687">
        <v>6149</v>
      </c>
    </row>
    <row r="3688" spans="1:3" x14ac:dyDescent="0.3">
      <c r="A3688" t="s">
        <v>44944</v>
      </c>
    </row>
    <row r="3689" spans="1:3" x14ac:dyDescent="0.3">
      <c r="A3689" t="s">
        <v>44950</v>
      </c>
      <c r="B3689">
        <v>221390</v>
      </c>
    </row>
    <row r="3690" spans="1:3" x14ac:dyDescent="0.3">
      <c r="A3690" t="s">
        <v>5980</v>
      </c>
      <c r="B3690">
        <v>170000000</v>
      </c>
      <c r="C3690">
        <v>259766572</v>
      </c>
    </row>
    <row r="3691" spans="1:3" x14ac:dyDescent="0.3">
      <c r="A3691" t="s">
        <v>44957</v>
      </c>
      <c r="B3691">
        <v>4000000</v>
      </c>
      <c r="C3691">
        <v>4063</v>
      </c>
    </row>
    <row r="3692" spans="1:3" x14ac:dyDescent="0.3">
      <c r="A3692" t="s">
        <v>5988</v>
      </c>
      <c r="B3692">
        <v>2299</v>
      </c>
    </row>
    <row r="3693" spans="1:3" x14ac:dyDescent="0.3">
      <c r="A3693" t="s">
        <v>44962</v>
      </c>
      <c r="B3693">
        <v>485519</v>
      </c>
    </row>
    <row r="3694" spans="1:3" x14ac:dyDescent="0.3">
      <c r="A3694" t="s">
        <v>44969</v>
      </c>
      <c r="B3694">
        <v>15724</v>
      </c>
    </row>
    <row r="3695" spans="1:3" x14ac:dyDescent="0.3">
      <c r="A3695" t="s">
        <v>44977</v>
      </c>
      <c r="B3695">
        <v>2000000</v>
      </c>
      <c r="C3695">
        <v>6240</v>
      </c>
    </row>
    <row r="3696" spans="1:3" x14ac:dyDescent="0.3">
      <c r="A3696" t="s">
        <v>44984</v>
      </c>
      <c r="B3696">
        <v>55261</v>
      </c>
    </row>
    <row r="3697" spans="1:3" x14ac:dyDescent="0.3">
      <c r="A3697" t="s">
        <v>44990</v>
      </c>
    </row>
    <row r="3698" spans="1:3" x14ac:dyDescent="0.3">
      <c r="A3698" t="s">
        <v>44995</v>
      </c>
      <c r="B3698">
        <v>15000000</v>
      </c>
      <c r="C3698">
        <v>5290</v>
      </c>
    </row>
    <row r="3699" spans="1:3" x14ac:dyDescent="0.3">
      <c r="A3699" t="s">
        <v>5995</v>
      </c>
      <c r="B3699">
        <v>390</v>
      </c>
    </row>
    <row r="3700" spans="1:3" x14ac:dyDescent="0.3">
      <c r="A3700" t="s">
        <v>45001</v>
      </c>
      <c r="B3700">
        <v>342801</v>
      </c>
    </row>
    <row r="3701" spans="1:3" x14ac:dyDescent="0.3">
      <c r="A3701" t="s">
        <v>45007</v>
      </c>
      <c r="B3701">
        <v>30150</v>
      </c>
    </row>
    <row r="3702" spans="1:3" x14ac:dyDescent="0.3">
      <c r="A3702" t="s">
        <v>45014</v>
      </c>
      <c r="B3702">
        <v>600000000</v>
      </c>
      <c r="C3702">
        <v>1981605</v>
      </c>
    </row>
    <row r="3703" spans="1:3" x14ac:dyDescent="0.3">
      <c r="A3703" t="s">
        <v>6003</v>
      </c>
      <c r="B3703">
        <v>14000000</v>
      </c>
      <c r="C3703">
        <v>5981749</v>
      </c>
    </row>
    <row r="3704" spans="1:3" x14ac:dyDescent="0.3">
      <c r="A3704" t="s">
        <v>6011</v>
      </c>
      <c r="B3704">
        <v>30000000</v>
      </c>
      <c r="C3704">
        <v>87044645</v>
      </c>
    </row>
    <row r="3705" spans="1:3" x14ac:dyDescent="0.3">
      <c r="A3705" t="s">
        <v>45023</v>
      </c>
      <c r="C3705" t="s">
        <v>56663</v>
      </c>
    </row>
    <row r="3706" spans="1:3" x14ac:dyDescent="0.3">
      <c r="A3706" t="s">
        <v>45029</v>
      </c>
    </row>
    <row r="3707" spans="1:3" x14ac:dyDescent="0.3">
      <c r="A3707" t="s">
        <v>45036</v>
      </c>
    </row>
    <row r="3708" spans="1:3" x14ac:dyDescent="0.3">
      <c r="A3708" t="s">
        <v>45043</v>
      </c>
      <c r="B3708">
        <v>1641</v>
      </c>
    </row>
    <row r="3709" spans="1:3" x14ac:dyDescent="0.3">
      <c r="A3709" t="s">
        <v>6018</v>
      </c>
      <c r="B3709">
        <v>100000000</v>
      </c>
      <c r="C3709">
        <v>162805434</v>
      </c>
    </row>
    <row r="3710" spans="1:3" x14ac:dyDescent="0.3">
      <c r="A3710" t="s">
        <v>6027</v>
      </c>
      <c r="B3710">
        <v>1000000</v>
      </c>
      <c r="C3710">
        <v>18474268</v>
      </c>
    </row>
    <row r="3711" spans="1:3" x14ac:dyDescent="0.3">
      <c r="A3711" t="s">
        <v>45050</v>
      </c>
      <c r="C3711" t="s">
        <v>56770</v>
      </c>
    </row>
    <row r="3712" spans="1:3" x14ac:dyDescent="0.3">
      <c r="A3712" t="s">
        <v>6033</v>
      </c>
      <c r="B3712">
        <v>90000000</v>
      </c>
      <c r="C3712">
        <v>68559554</v>
      </c>
    </row>
    <row r="3713" spans="1:3" x14ac:dyDescent="0.3">
      <c r="A3713" t="s">
        <v>45056</v>
      </c>
    </row>
    <row r="3714" spans="1:3" x14ac:dyDescent="0.3">
      <c r="A3714" t="s">
        <v>6039</v>
      </c>
      <c r="B3714">
        <v>65000000</v>
      </c>
      <c r="C3714">
        <v>42345531</v>
      </c>
    </row>
    <row r="3715" spans="1:3" x14ac:dyDescent="0.3">
      <c r="A3715" t="s">
        <v>45062</v>
      </c>
      <c r="B3715">
        <v>3000000</v>
      </c>
      <c r="C3715">
        <v>200803</v>
      </c>
    </row>
    <row r="3716" spans="1:3" x14ac:dyDescent="0.3">
      <c r="A3716" t="s">
        <v>45069</v>
      </c>
    </row>
    <row r="3717" spans="1:3" x14ac:dyDescent="0.3">
      <c r="A3717" t="s">
        <v>6045</v>
      </c>
      <c r="B3717">
        <v>30987</v>
      </c>
    </row>
    <row r="3718" spans="1:3" x14ac:dyDescent="0.3">
      <c r="A3718" t="s">
        <v>6054</v>
      </c>
    </row>
    <row r="3719" spans="1:3" x14ac:dyDescent="0.3">
      <c r="A3719" t="s">
        <v>45075</v>
      </c>
      <c r="B3719">
        <v>38151</v>
      </c>
    </row>
    <row r="3720" spans="1:3" x14ac:dyDescent="0.3">
      <c r="A3720" t="s">
        <v>45081</v>
      </c>
    </row>
    <row r="3721" spans="1:3" x14ac:dyDescent="0.3">
      <c r="A3721" t="s">
        <v>45087</v>
      </c>
      <c r="B3721">
        <v>200000000</v>
      </c>
      <c r="C3721">
        <v>18445</v>
      </c>
    </row>
    <row r="3722" spans="1:3" x14ac:dyDescent="0.3">
      <c r="A3722" t="s">
        <v>45094</v>
      </c>
      <c r="B3722">
        <v>40000000</v>
      </c>
    </row>
    <row r="3723" spans="1:3" x14ac:dyDescent="0.3">
      <c r="A3723" t="s">
        <v>6061</v>
      </c>
      <c r="B3723">
        <v>2500000</v>
      </c>
      <c r="C3723">
        <v>9326</v>
      </c>
    </row>
    <row r="3724" spans="1:3" x14ac:dyDescent="0.3">
      <c r="A3724" t="s">
        <v>45100</v>
      </c>
      <c r="B3724">
        <v>5981</v>
      </c>
    </row>
    <row r="3725" spans="1:3" x14ac:dyDescent="0.3">
      <c r="A3725" t="s">
        <v>45106</v>
      </c>
    </row>
    <row r="3726" spans="1:3" x14ac:dyDescent="0.3">
      <c r="A3726" t="s">
        <v>45110</v>
      </c>
      <c r="C3726" t="s">
        <v>56771</v>
      </c>
    </row>
    <row r="3727" spans="1:3" x14ac:dyDescent="0.3">
      <c r="A3727" t="s">
        <v>45116</v>
      </c>
      <c r="B3727">
        <v>15002</v>
      </c>
    </row>
    <row r="3728" spans="1:3" x14ac:dyDescent="0.3">
      <c r="A3728" t="s">
        <v>6069</v>
      </c>
      <c r="B3728">
        <v>27500000</v>
      </c>
      <c r="C3728">
        <v>35537564</v>
      </c>
    </row>
    <row r="3729" spans="1:3" x14ac:dyDescent="0.3">
      <c r="A3729" t="s">
        <v>45123</v>
      </c>
      <c r="B3729">
        <v>650000</v>
      </c>
    </row>
    <row r="3730" spans="1:3" x14ac:dyDescent="0.3">
      <c r="A3730" t="s">
        <v>45128</v>
      </c>
      <c r="B3730">
        <v>562218</v>
      </c>
    </row>
    <row r="3731" spans="1:3" x14ac:dyDescent="0.3">
      <c r="A3731" t="s">
        <v>6076</v>
      </c>
      <c r="B3731">
        <v>110000000</v>
      </c>
      <c r="C3731">
        <v>61284947</v>
      </c>
    </row>
    <row r="3732" spans="1:3" x14ac:dyDescent="0.3">
      <c r="A3732" t="s">
        <v>45136</v>
      </c>
      <c r="B3732">
        <v>11141</v>
      </c>
    </row>
    <row r="3733" spans="1:3" x14ac:dyDescent="0.3">
      <c r="A3733" t="s">
        <v>45142</v>
      </c>
      <c r="B3733">
        <v>750000</v>
      </c>
      <c r="C3733">
        <v>4010957</v>
      </c>
    </row>
    <row r="3734" spans="1:3" x14ac:dyDescent="0.3">
      <c r="A3734" t="s">
        <v>45148</v>
      </c>
      <c r="B3734">
        <v>750000</v>
      </c>
    </row>
    <row r="3735" spans="1:3" x14ac:dyDescent="0.3">
      <c r="A3735" t="s">
        <v>45156</v>
      </c>
      <c r="B3735">
        <v>267473</v>
      </c>
    </row>
    <row r="3736" spans="1:3" x14ac:dyDescent="0.3">
      <c r="A3736" t="s">
        <v>6083</v>
      </c>
      <c r="B3736">
        <v>44500</v>
      </c>
    </row>
    <row r="3737" spans="1:3" x14ac:dyDescent="0.3">
      <c r="A3737" t="s">
        <v>45163</v>
      </c>
      <c r="B3737">
        <v>500000</v>
      </c>
      <c r="C3737">
        <v>1332</v>
      </c>
    </row>
    <row r="3738" spans="1:3" x14ac:dyDescent="0.3">
      <c r="A3738" t="s">
        <v>45170</v>
      </c>
    </row>
    <row r="3739" spans="1:3" x14ac:dyDescent="0.3">
      <c r="A3739" t="s">
        <v>6091</v>
      </c>
      <c r="C3739" t="s">
        <v>56668</v>
      </c>
    </row>
    <row r="3740" spans="1:3" x14ac:dyDescent="0.3">
      <c r="A3740" t="s">
        <v>45178</v>
      </c>
    </row>
    <row r="3741" spans="1:3" x14ac:dyDescent="0.3">
      <c r="A3741" t="s">
        <v>45186</v>
      </c>
      <c r="B3741">
        <v>1000000</v>
      </c>
      <c r="C3741">
        <v>6002451</v>
      </c>
    </row>
    <row r="3742" spans="1:3" x14ac:dyDescent="0.3">
      <c r="A3742" t="s">
        <v>45194</v>
      </c>
    </row>
    <row r="3743" spans="1:3" x14ac:dyDescent="0.3">
      <c r="A3743" t="s">
        <v>6100</v>
      </c>
      <c r="B3743">
        <v>2000</v>
      </c>
    </row>
    <row r="3744" spans="1:3" x14ac:dyDescent="0.3">
      <c r="A3744" t="s">
        <v>56520</v>
      </c>
      <c r="B3744">
        <v>12000000</v>
      </c>
      <c r="C3744">
        <v>1744</v>
      </c>
    </row>
    <row r="3745" spans="1:3" x14ac:dyDescent="0.3">
      <c r="A3745" t="s">
        <v>45200</v>
      </c>
      <c r="B3745">
        <v>105000000</v>
      </c>
    </row>
    <row r="3746" spans="1:3" x14ac:dyDescent="0.3">
      <c r="A3746" t="s">
        <v>45207</v>
      </c>
      <c r="B3746">
        <v>100000000</v>
      </c>
    </row>
    <row r="3747" spans="1:3" x14ac:dyDescent="0.3">
      <c r="A3747" t="s">
        <v>45213</v>
      </c>
      <c r="B3747">
        <v>427000</v>
      </c>
      <c r="C3747">
        <v>2833383</v>
      </c>
    </row>
    <row r="3748" spans="1:3" x14ac:dyDescent="0.3">
      <c r="A3748" t="s">
        <v>45220</v>
      </c>
    </row>
    <row r="3749" spans="1:3" x14ac:dyDescent="0.3">
      <c r="A3749" t="s">
        <v>45226</v>
      </c>
    </row>
    <row r="3750" spans="1:3" x14ac:dyDescent="0.3">
      <c r="A3750" t="s">
        <v>6107</v>
      </c>
      <c r="B3750">
        <v>750000</v>
      </c>
      <c r="C3750">
        <v>3750000</v>
      </c>
    </row>
    <row r="3751" spans="1:3" x14ac:dyDescent="0.3">
      <c r="A3751" t="s">
        <v>45233</v>
      </c>
      <c r="B3751">
        <v>206000</v>
      </c>
    </row>
    <row r="3752" spans="1:3" x14ac:dyDescent="0.3">
      <c r="A3752" t="s">
        <v>6113</v>
      </c>
      <c r="B3752">
        <v>200000000</v>
      </c>
      <c r="C3752">
        <v>202853933</v>
      </c>
    </row>
    <row r="3753" spans="1:3" x14ac:dyDescent="0.3">
      <c r="A3753" t="s">
        <v>6120</v>
      </c>
      <c r="B3753">
        <v>50000000</v>
      </c>
      <c r="C3753">
        <v>47119388</v>
      </c>
    </row>
    <row r="3754" spans="1:3" x14ac:dyDescent="0.3">
      <c r="A3754" t="s">
        <v>45237</v>
      </c>
      <c r="B3754">
        <v>317190</v>
      </c>
    </row>
    <row r="3755" spans="1:3" x14ac:dyDescent="0.3">
      <c r="A3755" t="s">
        <v>45243</v>
      </c>
      <c r="B3755">
        <v>325000</v>
      </c>
    </row>
    <row r="3756" spans="1:3" x14ac:dyDescent="0.3">
      <c r="A3756" t="s">
        <v>45250</v>
      </c>
      <c r="B3756">
        <v>1300000</v>
      </c>
      <c r="C3756">
        <v>47991</v>
      </c>
    </row>
    <row r="3757" spans="1:3" x14ac:dyDescent="0.3">
      <c r="A3757" t="s">
        <v>45256</v>
      </c>
      <c r="B3757">
        <v>2500000</v>
      </c>
      <c r="C3757">
        <v>31478</v>
      </c>
    </row>
    <row r="3758" spans="1:3" x14ac:dyDescent="0.3">
      <c r="A3758" t="s">
        <v>45263</v>
      </c>
    </row>
    <row r="3759" spans="1:3" x14ac:dyDescent="0.3">
      <c r="A3759" t="s">
        <v>45269</v>
      </c>
      <c r="B3759">
        <v>1500000</v>
      </c>
      <c r="C3759">
        <v>5985</v>
      </c>
    </row>
    <row r="3760" spans="1:3" x14ac:dyDescent="0.3">
      <c r="A3760" t="s">
        <v>6127</v>
      </c>
      <c r="B3760">
        <v>17000000</v>
      </c>
      <c r="C3760">
        <v>24397469</v>
      </c>
    </row>
    <row r="3761" spans="1:3" x14ac:dyDescent="0.3">
      <c r="A3761" t="s">
        <v>6133</v>
      </c>
    </row>
    <row r="3762" spans="1:3" x14ac:dyDescent="0.3">
      <c r="A3762" t="s">
        <v>6140</v>
      </c>
      <c r="B3762">
        <v>200000000</v>
      </c>
      <c r="C3762">
        <v>233921534</v>
      </c>
    </row>
    <row r="3763" spans="1:3" x14ac:dyDescent="0.3">
      <c r="A3763" t="s">
        <v>45276</v>
      </c>
    </row>
    <row r="3764" spans="1:3" x14ac:dyDescent="0.3">
      <c r="A3764" t="s">
        <v>6147</v>
      </c>
      <c r="B3764">
        <v>4000000</v>
      </c>
      <c r="C3764">
        <v>10732841</v>
      </c>
    </row>
    <row r="3765" spans="1:3" x14ac:dyDescent="0.3">
      <c r="A3765" t="s">
        <v>6154</v>
      </c>
      <c r="B3765">
        <v>9000000</v>
      </c>
      <c r="C3765">
        <v>14260193</v>
      </c>
    </row>
    <row r="3766" spans="1:3" x14ac:dyDescent="0.3">
      <c r="A3766" t="s">
        <v>6162</v>
      </c>
    </row>
    <row r="3767" spans="1:3" x14ac:dyDescent="0.3">
      <c r="A3767" t="s">
        <v>45283</v>
      </c>
      <c r="B3767">
        <v>2000000</v>
      </c>
    </row>
    <row r="3768" spans="1:3" x14ac:dyDescent="0.3">
      <c r="A3768" t="s">
        <v>6169</v>
      </c>
      <c r="B3768">
        <v>8500000</v>
      </c>
      <c r="C3768">
        <v>187112</v>
      </c>
    </row>
    <row r="3769" spans="1:3" x14ac:dyDescent="0.3">
      <c r="A3769" t="s">
        <v>6176</v>
      </c>
      <c r="B3769">
        <v>222284</v>
      </c>
    </row>
    <row r="3770" spans="1:3" x14ac:dyDescent="0.3">
      <c r="A3770" t="s">
        <v>6184</v>
      </c>
    </row>
    <row r="3771" spans="1:3" x14ac:dyDescent="0.3">
      <c r="A3771" t="s">
        <v>45290</v>
      </c>
    </row>
    <row r="3772" spans="1:3" x14ac:dyDescent="0.3">
      <c r="A3772" t="s">
        <v>45297</v>
      </c>
      <c r="B3772">
        <v>1469</v>
      </c>
    </row>
    <row r="3773" spans="1:3" x14ac:dyDescent="0.3">
      <c r="A3773" t="s">
        <v>6191</v>
      </c>
      <c r="B3773">
        <v>35025791</v>
      </c>
    </row>
    <row r="3774" spans="1:3" x14ac:dyDescent="0.3">
      <c r="A3774" t="s">
        <v>6197</v>
      </c>
      <c r="B3774">
        <v>32853</v>
      </c>
    </row>
    <row r="3775" spans="1:3" x14ac:dyDescent="0.3">
      <c r="A3775" t="s">
        <v>45303</v>
      </c>
      <c r="B3775">
        <v>1500000</v>
      </c>
      <c r="C3775">
        <v>1842</v>
      </c>
    </row>
    <row r="3776" spans="1:3" x14ac:dyDescent="0.3">
      <c r="A3776" t="s">
        <v>45310</v>
      </c>
      <c r="B3776">
        <v>44689</v>
      </c>
    </row>
    <row r="3777" spans="1:3" x14ac:dyDescent="0.3">
      <c r="A3777" t="s">
        <v>45317</v>
      </c>
    </row>
    <row r="3778" spans="1:3" x14ac:dyDescent="0.3">
      <c r="A3778" t="s">
        <v>45324</v>
      </c>
      <c r="B3778">
        <v>7665</v>
      </c>
    </row>
    <row r="3779" spans="1:3" x14ac:dyDescent="0.3">
      <c r="A3779" t="s">
        <v>45331</v>
      </c>
    </row>
    <row r="3780" spans="1:3" x14ac:dyDescent="0.3">
      <c r="A3780" t="s">
        <v>45337</v>
      </c>
    </row>
    <row r="3781" spans="1:3" x14ac:dyDescent="0.3">
      <c r="A3781" t="s">
        <v>45343</v>
      </c>
      <c r="B3781">
        <v>350000000</v>
      </c>
    </row>
    <row r="3782" spans="1:3" x14ac:dyDescent="0.3">
      <c r="A3782" t="s">
        <v>45348</v>
      </c>
      <c r="B3782">
        <v>153369</v>
      </c>
    </row>
    <row r="3783" spans="1:3" x14ac:dyDescent="0.3">
      <c r="A3783" t="s">
        <v>45355</v>
      </c>
      <c r="B3783">
        <v>850000000</v>
      </c>
    </row>
    <row r="3784" spans="1:3" x14ac:dyDescent="0.3">
      <c r="A3784" t="s">
        <v>45361</v>
      </c>
      <c r="B3784">
        <v>496868</v>
      </c>
    </row>
    <row r="3785" spans="1:3" x14ac:dyDescent="0.3">
      <c r="A3785" t="s">
        <v>45367</v>
      </c>
      <c r="B3785">
        <v>60213</v>
      </c>
    </row>
    <row r="3786" spans="1:3" x14ac:dyDescent="0.3">
      <c r="A3786" t="s">
        <v>45373</v>
      </c>
      <c r="B3786">
        <v>119782</v>
      </c>
    </row>
    <row r="3787" spans="1:3" x14ac:dyDescent="0.3">
      <c r="A3787" t="s">
        <v>6204</v>
      </c>
      <c r="C3787" t="s">
        <v>56669</v>
      </c>
    </row>
    <row r="3788" spans="1:3" x14ac:dyDescent="0.3">
      <c r="A3788" t="s">
        <v>6213</v>
      </c>
      <c r="B3788">
        <v>20000000</v>
      </c>
      <c r="C3788">
        <v>45055776</v>
      </c>
    </row>
    <row r="3789" spans="1:3" x14ac:dyDescent="0.3">
      <c r="A3789" t="s">
        <v>6222</v>
      </c>
      <c r="B3789">
        <v>1100000</v>
      </c>
      <c r="C3789">
        <v>4105123</v>
      </c>
    </row>
    <row r="3790" spans="1:3" x14ac:dyDescent="0.3">
      <c r="A3790" t="s">
        <v>45380</v>
      </c>
    </row>
    <row r="3791" spans="1:3" x14ac:dyDescent="0.3">
      <c r="A3791" t="s">
        <v>45388</v>
      </c>
      <c r="B3791">
        <v>45209</v>
      </c>
    </row>
    <row r="3792" spans="1:3" x14ac:dyDescent="0.3">
      <c r="A3792" t="s">
        <v>45395</v>
      </c>
    </row>
    <row r="3793" spans="1:3" x14ac:dyDescent="0.3">
      <c r="A3793" t="s">
        <v>45401</v>
      </c>
      <c r="B3793">
        <v>50000000</v>
      </c>
    </row>
    <row r="3794" spans="1:3" x14ac:dyDescent="0.3">
      <c r="A3794" t="s">
        <v>6229</v>
      </c>
      <c r="B3794">
        <v>35000000</v>
      </c>
      <c r="C3794">
        <v>17609982</v>
      </c>
    </row>
    <row r="3795" spans="1:3" x14ac:dyDescent="0.3">
      <c r="A3795" t="s">
        <v>45406</v>
      </c>
    </row>
    <row r="3796" spans="1:3" x14ac:dyDescent="0.3">
      <c r="A3796" t="s">
        <v>6236</v>
      </c>
      <c r="B3796">
        <v>160000000</v>
      </c>
      <c r="C3796">
        <v>238679850</v>
      </c>
    </row>
    <row r="3797" spans="1:3" x14ac:dyDescent="0.3">
      <c r="A3797" t="s">
        <v>45413</v>
      </c>
    </row>
    <row r="3798" spans="1:3" x14ac:dyDescent="0.3">
      <c r="A3798" t="s">
        <v>6242</v>
      </c>
      <c r="B3798">
        <v>850000</v>
      </c>
    </row>
    <row r="3799" spans="1:3" x14ac:dyDescent="0.3">
      <c r="A3799" t="s">
        <v>45420</v>
      </c>
      <c r="B3799">
        <v>15151</v>
      </c>
    </row>
    <row r="3800" spans="1:3" x14ac:dyDescent="0.3">
      <c r="A3800" t="s">
        <v>45427</v>
      </c>
      <c r="B3800">
        <v>34188</v>
      </c>
    </row>
    <row r="3801" spans="1:3" x14ac:dyDescent="0.3">
      <c r="A3801" t="s">
        <v>45433</v>
      </c>
      <c r="B3801">
        <v>1000000</v>
      </c>
      <c r="C3801">
        <v>96734</v>
      </c>
    </row>
    <row r="3802" spans="1:3" x14ac:dyDescent="0.3">
      <c r="A3802" t="s">
        <v>6249</v>
      </c>
      <c r="B3802">
        <v>31000000</v>
      </c>
      <c r="C3802">
        <v>93772375</v>
      </c>
    </row>
    <row r="3803" spans="1:3" x14ac:dyDescent="0.3">
      <c r="A3803" t="s">
        <v>45439</v>
      </c>
      <c r="B3803">
        <v>3000000</v>
      </c>
      <c r="C3803">
        <v>138634</v>
      </c>
    </row>
    <row r="3804" spans="1:3" x14ac:dyDescent="0.3">
      <c r="A3804" t="s">
        <v>45446</v>
      </c>
    </row>
    <row r="3805" spans="1:3" x14ac:dyDescent="0.3">
      <c r="A3805" t="s">
        <v>45452</v>
      </c>
    </row>
    <row r="3806" spans="1:3" x14ac:dyDescent="0.3">
      <c r="A3806" t="s">
        <v>6256</v>
      </c>
      <c r="B3806">
        <v>13000000</v>
      </c>
      <c r="C3806">
        <v>51872378</v>
      </c>
    </row>
    <row r="3807" spans="1:3" x14ac:dyDescent="0.3">
      <c r="A3807" t="s">
        <v>6262</v>
      </c>
      <c r="B3807">
        <v>132000000</v>
      </c>
      <c r="C3807">
        <v>83348920</v>
      </c>
    </row>
    <row r="3808" spans="1:3" x14ac:dyDescent="0.3">
      <c r="A3808" t="s">
        <v>45458</v>
      </c>
      <c r="B3808">
        <v>10000000</v>
      </c>
    </row>
    <row r="3809" spans="1:3" x14ac:dyDescent="0.3">
      <c r="A3809" t="s">
        <v>45465</v>
      </c>
      <c r="B3809">
        <v>122029</v>
      </c>
    </row>
    <row r="3810" spans="1:3" x14ac:dyDescent="0.3">
      <c r="A3810" t="s">
        <v>6269</v>
      </c>
      <c r="B3810">
        <v>10000000</v>
      </c>
    </row>
    <row r="3811" spans="1:3" x14ac:dyDescent="0.3">
      <c r="A3811" t="s">
        <v>6277</v>
      </c>
      <c r="B3811">
        <v>7000000</v>
      </c>
      <c r="C3811">
        <v>113721571</v>
      </c>
    </row>
    <row r="3812" spans="1:3" x14ac:dyDescent="0.3">
      <c r="A3812" t="s">
        <v>45471</v>
      </c>
    </row>
    <row r="3813" spans="1:3" x14ac:dyDescent="0.3">
      <c r="A3813" t="s">
        <v>45477</v>
      </c>
      <c r="B3813">
        <v>200000</v>
      </c>
      <c r="C3813">
        <v>15368</v>
      </c>
    </row>
    <row r="3814" spans="1:3" x14ac:dyDescent="0.3">
      <c r="A3814" t="s">
        <v>45483</v>
      </c>
      <c r="B3814">
        <v>127954</v>
      </c>
    </row>
    <row r="3815" spans="1:3" x14ac:dyDescent="0.3">
      <c r="A3815" t="s">
        <v>6283</v>
      </c>
    </row>
    <row r="3816" spans="1:3" x14ac:dyDescent="0.3">
      <c r="A3816" t="s">
        <v>45489</v>
      </c>
    </row>
    <row r="3817" spans="1:3" x14ac:dyDescent="0.3">
      <c r="A3817" t="s">
        <v>45495</v>
      </c>
    </row>
    <row r="3818" spans="1:3" x14ac:dyDescent="0.3">
      <c r="A3818" t="s">
        <v>45501</v>
      </c>
      <c r="B3818">
        <v>2000000</v>
      </c>
    </row>
    <row r="3819" spans="1:3" x14ac:dyDescent="0.3">
      <c r="A3819" t="s">
        <v>45509</v>
      </c>
      <c r="B3819">
        <v>3000000</v>
      </c>
      <c r="C3819">
        <v>447954</v>
      </c>
    </row>
    <row r="3820" spans="1:3" x14ac:dyDescent="0.3">
      <c r="A3820" t="s">
        <v>45515</v>
      </c>
      <c r="B3820">
        <v>30000000</v>
      </c>
    </row>
    <row r="3821" spans="1:3" x14ac:dyDescent="0.3">
      <c r="A3821" t="s">
        <v>6291</v>
      </c>
      <c r="B3821">
        <v>80000000</v>
      </c>
      <c r="C3821">
        <v>23219748</v>
      </c>
    </row>
    <row r="3822" spans="1:3" x14ac:dyDescent="0.3">
      <c r="A3822" t="s">
        <v>45521</v>
      </c>
      <c r="C3822" t="s">
        <v>56772</v>
      </c>
    </row>
    <row r="3823" spans="1:3" x14ac:dyDescent="0.3">
      <c r="A3823" t="s">
        <v>45527</v>
      </c>
      <c r="B3823">
        <v>11819</v>
      </c>
    </row>
    <row r="3824" spans="1:3" x14ac:dyDescent="0.3">
      <c r="A3824" t="s">
        <v>6297</v>
      </c>
      <c r="B3824">
        <v>9000000</v>
      </c>
      <c r="C3824">
        <v>11860839</v>
      </c>
    </row>
    <row r="3825" spans="1:3" x14ac:dyDescent="0.3">
      <c r="A3825" t="s">
        <v>45533</v>
      </c>
      <c r="B3825">
        <v>38399</v>
      </c>
    </row>
    <row r="3826" spans="1:3" x14ac:dyDescent="0.3">
      <c r="A3826" t="s">
        <v>6304</v>
      </c>
      <c r="B3826">
        <v>18000000</v>
      </c>
      <c r="C3826">
        <v>489984</v>
      </c>
    </row>
    <row r="3827" spans="1:3" x14ac:dyDescent="0.3">
      <c r="A3827" t="s">
        <v>45540</v>
      </c>
    </row>
    <row r="3828" spans="1:3" x14ac:dyDescent="0.3">
      <c r="A3828" t="s">
        <v>45548</v>
      </c>
      <c r="B3828">
        <v>17580</v>
      </c>
    </row>
    <row r="3829" spans="1:3" x14ac:dyDescent="0.3">
      <c r="A3829" t="s">
        <v>6312</v>
      </c>
      <c r="B3829">
        <v>3000000</v>
      </c>
      <c r="C3829">
        <v>48086903</v>
      </c>
    </row>
    <row r="3830" spans="1:3" x14ac:dyDescent="0.3">
      <c r="A3830" t="s">
        <v>45554</v>
      </c>
      <c r="B3830">
        <v>304357</v>
      </c>
    </row>
    <row r="3831" spans="1:3" x14ac:dyDescent="0.3">
      <c r="A3831" t="s">
        <v>6318</v>
      </c>
      <c r="C3831" t="s">
        <v>56670</v>
      </c>
    </row>
    <row r="3832" spans="1:3" x14ac:dyDescent="0.3">
      <c r="A3832" t="s">
        <v>45560</v>
      </c>
      <c r="B3832">
        <v>20000000</v>
      </c>
      <c r="C3832">
        <v>2319187</v>
      </c>
    </row>
    <row r="3833" spans="1:3" x14ac:dyDescent="0.3">
      <c r="A3833" t="s">
        <v>6326</v>
      </c>
      <c r="B3833">
        <v>17000000</v>
      </c>
      <c r="C3833">
        <v>82390774</v>
      </c>
    </row>
    <row r="3834" spans="1:3" x14ac:dyDescent="0.3">
      <c r="A3834" t="s">
        <v>45566</v>
      </c>
      <c r="B3834">
        <v>23278</v>
      </c>
    </row>
    <row r="3835" spans="1:3" x14ac:dyDescent="0.3">
      <c r="A3835" t="s">
        <v>45572</v>
      </c>
    </row>
    <row r="3836" spans="1:3" x14ac:dyDescent="0.3">
      <c r="A3836" t="s">
        <v>6333</v>
      </c>
    </row>
    <row r="3837" spans="1:3" x14ac:dyDescent="0.3">
      <c r="A3837" t="s">
        <v>56527</v>
      </c>
      <c r="B3837">
        <v>12000000</v>
      </c>
      <c r="C3837">
        <v>0</v>
      </c>
    </row>
    <row r="3838" spans="1:3" x14ac:dyDescent="0.3">
      <c r="A3838" t="s">
        <v>6341</v>
      </c>
      <c r="B3838">
        <v>2317</v>
      </c>
    </row>
    <row r="3839" spans="1:3" x14ac:dyDescent="0.3">
      <c r="A3839" t="s">
        <v>45579</v>
      </c>
      <c r="B3839">
        <v>30000000</v>
      </c>
    </row>
    <row r="3840" spans="1:3" x14ac:dyDescent="0.3">
      <c r="A3840" t="s">
        <v>45585</v>
      </c>
      <c r="B3840">
        <v>1000000</v>
      </c>
    </row>
    <row r="3841" spans="1:3" x14ac:dyDescent="0.3">
      <c r="A3841" t="s">
        <v>6348</v>
      </c>
    </row>
    <row r="3842" spans="1:3" x14ac:dyDescent="0.3">
      <c r="A3842" t="s">
        <v>45591</v>
      </c>
    </row>
    <row r="3843" spans="1:3" x14ac:dyDescent="0.3">
      <c r="A3843" t="s">
        <v>6355</v>
      </c>
      <c r="B3843">
        <v>12000000</v>
      </c>
      <c r="C3843">
        <v>91443253</v>
      </c>
    </row>
    <row r="3844" spans="1:3" x14ac:dyDescent="0.3">
      <c r="A3844" t="s">
        <v>45597</v>
      </c>
    </row>
    <row r="3845" spans="1:3" x14ac:dyDescent="0.3">
      <c r="A3845" t="s">
        <v>45603</v>
      </c>
      <c r="B3845">
        <v>5651</v>
      </c>
    </row>
    <row r="3846" spans="1:3" x14ac:dyDescent="0.3">
      <c r="A3846" t="s">
        <v>6361</v>
      </c>
    </row>
    <row r="3847" spans="1:3" x14ac:dyDescent="0.3">
      <c r="A3847" t="s">
        <v>45608</v>
      </c>
    </row>
    <row r="3848" spans="1:3" x14ac:dyDescent="0.3">
      <c r="A3848" t="s">
        <v>6368</v>
      </c>
    </row>
    <row r="3849" spans="1:3" x14ac:dyDescent="0.3">
      <c r="A3849" t="s">
        <v>45614</v>
      </c>
    </row>
    <row r="3850" spans="1:3" x14ac:dyDescent="0.3">
      <c r="A3850" t="s">
        <v>45621</v>
      </c>
      <c r="B3850">
        <v>114271</v>
      </c>
    </row>
    <row r="3851" spans="1:3" x14ac:dyDescent="0.3">
      <c r="A3851" t="s">
        <v>6376</v>
      </c>
      <c r="B3851">
        <v>35000000</v>
      </c>
      <c r="C3851">
        <v>21784432</v>
      </c>
    </row>
    <row r="3852" spans="1:3" x14ac:dyDescent="0.3">
      <c r="A3852" t="s">
        <v>45628</v>
      </c>
      <c r="B3852">
        <v>7000000</v>
      </c>
    </row>
    <row r="3853" spans="1:3" x14ac:dyDescent="0.3">
      <c r="A3853" t="s">
        <v>6383</v>
      </c>
      <c r="B3853">
        <v>15000000</v>
      </c>
      <c r="C3853">
        <v>15024049</v>
      </c>
    </row>
    <row r="3854" spans="1:3" x14ac:dyDescent="0.3">
      <c r="A3854" t="s">
        <v>45635</v>
      </c>
      <c r="B3854">
        <v>183342</v>
      </c>
    </row>
    <row r="3855" spans="1:3" x14ac:dyDescent="0.3">
      <c r="A3855" t="s">
        <v>45640</v>
      </c>
      <c r="B3855">
        <v>3019382</v>
      </c>
      <c r="C3855">
        <v>555166</v>
      </c>
    </row>
    <row r="3856" spans="1:3" x14ac:dyDescent="0.3">
      <c r="A3856" t="s">
        <v>6391</v>
      </c>
    </row>
    <row r="3857" spans="1:3" x14ac:dyDescent="0.3">
      <c r="A3857" t="s">
        <v>45648</v>
      </c>
      <c r="B3857">
        <v>1059239</v>
      </c>
    </row>
    <row r="3858" spans="1:3" x14ac:dyDescent="0.3">
      <c r="A3858" t="s">
        <v>6399</v>
      </c>
    </row>
    <row r="3859" spans="1:3" x14ac:dyDescent="0.3">
      <c r="A3859" t="s">
        <v>45655</v>
      </c>
      <c r="B3859">
        <v>1531757</v>
      </c>
    </row>
    <row r="3860" spans="1:3" x14ac:dyDescent="0.3">
      <c r="A3860" t="s">
        <v>45662</v>
      </c>
    </row>
    <row r="3861" spans="1:3" x14ac:dyDescent="0.3">
      <c r="A3861" t="s">
        <v>45669</v>
      </c>
      <c r="B3861">
        <v>500000</v>
      </c>
      <c r="C3861">
        <v>116207</v>
      </c>
    </row>
    <row r="3862" spans="1:3" x14ac:dyDescent="0.3">
      <c r="A3862" t="s">
        <v>45675</v>
      </c>
    </row>
    <row r="3863" spans="1:3" x14ac:dyDescent="0.3">
      <c r="A3863" t="s">
        <v>6407</v>
      </c>
      <c r="B3863">
        <v>12522</v>
      </c>
    </row>
    <row r="3864" spans="1:3" x14ac:dyDescent="0.3">
      <c r="A3864" t="s">
        <v>6412</v>
      </c>
      <c r="B3864">
        <v>646512</v>
      </c>
    </row>
    <row r="3865" spans="1:3" x14ac:dyDescent="0.3">
      <c r="A3865" t="s">
        <v>45680</v>
      </c>
      <c r="B3865">
        <v>10000000</v>
      </c>
      <c r="C3865">
        <v>21590086</v>
      </c>
    </row>
    <row r="3866" spans="1:3" x14ac:dyDescent="0.3">
      <c r="A3866" t="s">
        <v>6420</v>
      </c>
    </row>
    <row r="3867" spans="1:3" x14ac:dyDescent="0.3">
      <c r="A3867" t="s">
        <v>6427</v>
      </c>
    </row>
    <row r="3868" spans="1:3" x14ac:dyDescent="0.3">
      <c r="A3868" t="s">
        <v>6434</v>
      </c>
      <c r="C3868" t="s">
        <v>56659</v>
      </c>
    </row>
    <row r="3869" spans="1:3" x14ac:dyDescent="0.3">
      <c r="A3869" t="s">
        <v>6441</v>
      </c>
      <c r="B3869">
        <v>110000000</v>
      </c>
      <c r="C3869">
        <v>87242834</v>
      </c>
    </row>
    <row r="3870" spans="1:3" x14ac:dyDescent="0.3">
      <c r="A3870" t="s">
        <v>6448</v>
      </c>
    </row>
    <row r="3871" spans="1:3" x14ac:dyDescent="0.3">
      <c r="A3871" t="s">
        <v>45687</v>
      </c>
      <c r="B3871">
        <v>900000</v>
      </c>
      <c r="C3871">
        <v>6643</v>
      </c>
    </row>
    <row r="3872" spans="1:3" x14ac:dyDescent="0.3">
      <c r="A3872" t="s">
        <v>6455</v>
      </c>
    </row>
    <row r="3873" spans="1:3" x14ac:dyDescent="0.3">
      <c r="A3873" t="s">
        <v>45695</v>
      </c>
    </row>
    <row r="3874" spans="1:3" x14ac:dyDescent="0.3">
      <c r="A3874" t="s">
        <v>6463</v>
      </c>
      <c r="B3874">
        <v>5923</v>
      </c>
    </row>
    <row r="3875" spans="1:3" x14ac:dyDescent="0.3">
      <c r="A3875" t="s">
        <v>45702</v>
      </c>
      <c r="B3875">
        <v>28026</v>
      </c>
    </row>
    <row r="3876" spans="1:3" x14ac:dyDescent="0.3">
      <c r="A3876" t="s">
        <v>6470</v>
      </c>
      <c r="B3876">
        <v>5328</v>
      </c>
    </row>
    <row r="3877" spans="1:3" x14ac:dyDescent="0.3">
      <c r="A3877" t="s">
        <v>45709</v>
      </c>
      <c r="B3877">
        <v>500000</v>
      </c>
    </row>
    <row r="3878" spans="1:3" x14ac:dyDescent="0.3">
      <c r="A3878" t="s">
        <v>45715</v>
      </c>
      <c r="B3878">
        <v>379791</v>
      </c>
    </row>
    <row r="3879" spans="1:3" x14ac:dyDescent="0.3">
      <c r="A3879" t="s">
        <v>45721</v>
      </c>
      <c r="B3879">
        <v>5000000</v>
      </c>
    </row>
    <row r="3880" spans="1:3" x14ac:dyDescent="0.3">
      <c r="A3880" t="s">
        <v>45727</v>
      </c>
    </row>
    <row r="3881" spans="1:3" x14ac:dyDescent="0.3">
      <c r="A3881" t="s">
        <v>45734</v>
      </c>
      <c r="B3881">
        <v>275000</v>
      </c>
      <c r="C3881">
        <v>22560</v>
      </c>
    </row>
    <row r="3882" spans="1:3" x14ac:dyDescent="0.3">
      <c r="A3882" t="s">
        <v>6478</v>
      </c>
      <c r="B3882">
        <v>3100</v>
      </c>
    </row>
    <row r="3883" spans="1:3" x14ac:dyDescent="0.3">
      <c r="A3883" t="s">
        <v>6487</v>
      </c>
      <c r="B3883">
        <v>1200000</v>
      </c>
    </row>
    <row r="3884" spans="1:3" x14ac:dyDescent="0.3">
      <c r="A3884" t="s">
        <v>45740</v>
      </c>
      <c r="B3884">
        <v>3386</v>
      </c>
    </row>
    <row r="3885" spans="1:3" x14ac:dyDescent="0.3">
      <c r="A3885" t="s">
        <v>45747</v>
      </c>
      <c r="B3885">
        <v>27210</v>
      </c>
    </row>
    <row r="3886" spans="1:3" x14ac:dyDescent="0.3">
      <c r="A3886" t="s">
        <v>45754</v>
      </c>
      <c r="B3886">
        <v>1500000</v>
      </c>
    </row>
    <row r="3887" spans="1:3" x14ac:dyDescent="0.3">
      <c r="A3887" t="s">
        <v>45761</v>
      </c>
      <c r="B3887">
        <v>2500000</v>
      </c>
      <c r="C3887">
        <v>2760</v>
      </c>
    </row>
    <row r="3888" spans="1:3" x14ac:dyDescent="0.3">
      <c r="A3888" t="s">
        <v>6495</v>
      </c>
    </row>
    <row r="3889" spans="1:3" x14ac:dyDescent="0.3">
      <c r="A3889" t="s">
        <v>45768</v>
      </c>
    </row>
    <row r="3890" spans="1:3" x14ac:dyDescent="0.3">
      <c r="A3890" t="s">
        <v>45775</v>
      </c>
    </row>
    <row r="3891" spans="1:3" x14ac:dyDescent="0.3">
      <c r="A3891" t="s">
        <v>45781</v>
      </c>
    </row>
    <row r="3892" spans="1:3" x14ac:dyDescent="0.3">
      <c r="A3892" t="s">
        <v>6501</v>
      </c>
      <c r="B3892">
        <v>40000000</v>
      </c>
    </row>
    <row r="3893" spans="1:3" x14ac:dyDescent="0.3">
      <c r="A3893" t="s">
        <v>6507</v>
      </c>
    </row>
    <row r="3894" spans="1:3" x14ac:dyDescent="0.3">
      <c r="A3894" t="s">
        <v>45785</v>
      </c>
      <c r="B3894">
        <v>345125</v>
      </c>
    </row>
    <row r="3895" spans="1:3" x14ac:dyDescent="0.3">
      <c r="A3895" t="s">
        <v>45791</v>
      </c>
      <c r="B3895">
        <v>593344</v>
      </c>
    </row>
    <row r="3896" spans="1:3" x14ac:dyDescent="0.3">
      <c r="A3896" t="s">
        <v>45796</v>
      </c>
    </row>
    <row r="3897" spans="1:3" x14ac:dyDescent="0.3">
      <c r="A3897" t="s">
        <v>6510</v>
      </c>
    </row>
    <row r="3898" spans="1:3" x14ac:dyDescent="0.3">
      <c r="A3898" t="s">
        <v>45802</v>
      </c>
    </row>
    <row r="3899" spans="1:3" x14ac:dyDescent="0.3">
      <c r="A3899" t="s">
        <v>45808</v>
      </c>
    </row>
    <row r="3900" spans="1:3" x14ac:dyDescent="0.3">
      <c r="A3900" t="s">
        <v>6516</v>
      </c>
      <c r="B3900">
        <v>37949</v>
      </c>
    </row>
    <row r="3901" spans="1:3" x14ac:dyDescent="0.3">
      <c r="A3901" t="s">
        <v>45814</v>
      </c>
    </row>
    <row r="3902" spans="1:3" x14ac:dyDescent="0.3">
      <c r="A3902" t="s">
        <v>45820</v>
      </c>
    </row>
    <row r="3903" spans="1:3" x14ac:dyDescent="0.3">
      <c r="A3903" t="s">
        <v>6523</v>
      </c>
      <c r="B3903">
        <v>16000000</v>
      </c>
      <c r="C3903">
        <v>2013456</v>
      </c>
    </row>
    <row r="3904" spans="1:3" x14ac:dyDescent="0.3">
      <c r="A3904" t="s">
        <v>56533</v>
      </c>
      <c r="B3904">
        <v>21252</v>
      </c>
    </row>
    <row r="3905" spans="1:3" x14ac:dyDescent="0.3">
      <c r="A3905" t="s">
        <v>6530</v>
      </c>
      <c r="B3905">
        <v>103000000</v>
      </c>
      <c r="C3905">
        <v>112200072</v>
      </c>
    </row>
    <row r="3906" spans="1:3" x14ac:dyDescent="0.3">
      <c r="A3906" t="s">
        <v>6535</v>
      </c>
      <c r="B3906">
        <v>130000000</v>
      </c>
      <c r="C3906">
        <v>424668047</v>
      </c>
    </row>
    <row r="3907" spans="1:3" x14ac:dyDescent="0.3">
      <c r="A3907" t="s">
        <v>6542</v>
      </c>
      <c r="B3907">
        <v>125000000</v>
      </c>
      <c r="C3907">
        <v>337135885</v>
      </c>
    </row>
    <row r="3908" spans="1:3" x14ac:dyDescent="0.3">
      <c r="A3908" t="s">
        <v>6549</v>
      </c>
      <c r="B3908">
        <v>160000000</v>
      </c>
      <c r="C3908">
        <v>281723902</v>
      </c>
    </row>
    <row r="3909" spans="1:3" x14ac:dyDescent="0.3">
      <c r="A3909" t="s">
        <v>45827</v>
      </c>
      <c r="B3909">
        <v>300000000</v>
      </c>
    </row>
    <row r="3910" spans="1:3" x14ac:dyDescent="0.3">
      <c r="A3910" t="s">
        <v>6555</v>
      </c>
      <c r="C3910" t="s">
        <v>56671</v>
      </c>
    </row>
    <row r="3911" spans="1:3" x14ac:dyDescent="0.3">
      <c r="A3911" t="s">
        <v>56539</v>
      </c>
      <c r="B3911">
        <v>13000000</v>
      </c>
      <c r="C3911">
        <v>1830475</v>
      </c>
    </row>
    <row r="3912" spans="1:3" x14ac:dyDescent="0.3">
      <c r="A3912" t="s">
        <v>45833</v>
      </c>
    </row>
    <row r="3913" spans="1:3" x14ac:dyDescent="0.3">
      <c r="A3913" t="s">
        <v>45839</v>
      </c>
    </row>
    <row r="3914" spans="1:3" x14ac:dyDescent="0.3">
      <c r="A3914" t="s">
        <v>6562</v>
      </c>
      <c r="B3914">
        <v>40000000</v>
      </c>
      <c r="C3914">
        <v>38543473</v>
      </c>
    </row>
    <row r="3915" spans="1:3" x14ac:dyDescent="0.3">
      <c r="A3915" t="s">
        <v>45845</v>
      </c>
    </row>
    <row r="3916" spans="1:3" x14ac:dyDescent="0.3">
      <c r="A3916" t="s">
        <v>45852</v>
      </c>
      <c r="B3916">
        <v>202581</v>
      </c>
    </row>
    <row r="3917" spans="1:3" x14ac:dyDescent="0.3">
      <c r="A3917" t="s">
        <v>45858</v>
      </c>
    </row>
    <row r="3918" spans="1:3" x14ac:dyDescent="0.3">
      <c r="A3918" t="s">
        <v>45863</v>
      </c>
      <c r="C3918" t="s">
        <v>56715</v>
      </c>
    </row>
    <row r="3919" spans="1:3" x14ac:dyDescent="0.3">
      <c r="A3919" t="s">
        <v>6569</v>
      </c>
    </row>
    <row r="3920" spans="1:3" x14ac:dyDescent="0.3">
      <c r="A3920" t="s">
        <v>6577</v>
      </c>
      <c r="B3920">
        <v>125000000</v>
      </c>
      <c r="C3920">
        <v>101200044</v>
      </c>
    </row>
    <row r="3921" spans="1:3" x14ac:dyDescent="0.3">
      <c r="A3921" t="s">
        <v>45871</v>
      </c>
      <c r="B3921">
        <v>5571</v>
      </c>
    </row>
    <row r="3922" spans="1:3" x14ac:dyDescent="0.3">
      <c r="A3922" t="s">
        <v>6583</v>
      </c>
      <c r="B3922">
        <v>30000000</v>
      </c>
      <c r="C3922">
        <v>21384504</v>
      </c>
    </row>
    <row r="3923" spans="1:3" x14ac:dyDescent="0.3">
      <c r="A3923" t="s">
        <v>6591</v>
      </c>
      <c r="B3923">
        <v>33000000</v>
      </c>
    </row>
    <row r="3924" spans="1:3" x14ac:dyDescent="0.3">
      <c r="A3924" t="s">
        <v>45877</v>
      </c>
      <c r="B3924">
        <v>335000</v>
      </c>
      <c r="C3924">
        <v>10895</v>
      </c>
    </row>
    <row r="3925" spans="1:3" x14ac:dyDescent="0.3">
      <c r="A3925" t="s">
        <v>45884</v>
      </c>
      <c r="B3925">
        <v>1000000</v>
      </c>
    </row>
    <row r="3926" spans="1:3" x14ac:dyDescent="0.3">
      <c r="A3926" t="s">
        <v>6597</v>
      </c>
      <c r="B3926">
        <v>190000000</v>
      </c>
      <c r="C3926">
        <v>93436322</v>
      </c>
    </row>
    <row r="3927" spans="1:3" x14ac:dyDescent="0.3">
      <c r="A3927" t="s">
        <v>6603</v>
      </c>
    </row>
    <row r="3928" spans="1:3" x14ac:dyDescent="0.3">
      <c r="A3928" t="s">
        <v>45890</v>
      </c>
      <c r="B3928">
        <v>3755</v>
      </c>
    </row>
    <row r="3929" spans="1:3" x14ac:dyDescent="0.3">
      <c r="A3929" t="s">
        <v>6611</v>
      </c>
    </row>
    <row r="3930" spans="1:3" x14ac:dyDescent="0.3">
      <c r="A3930" t="s">
        <v>45897</v>
      </c>
      <c r="B3930">
        <v>10524</v>
      </c>
    </row>
    <row r="3931" spans="1:3" x14ac:dyDescent="0.3">
      <c r="A3931" t="s">
        <v>6619</v>
      </c>
    </row>
    <row r="3932" spans="1:3" x14ac:dyDescent="0.3">
      <c r="A3932" t="s">
        <v>6625</v>
      </c>
      <c r="B3932">
        <v>30000000</v>
      </c>
      <c r="C3932">
        <v>1013945</v>
      </c>
    </row>
    <row r="3933" spans="1:3" x14ac:dyDescent="0.3">
      <c r="A3933" t="s">
        <v>45904</v>
      </c>
      <c r="B3933">
        <v>892409</v>
      </c>
    </row>
    <row r="3934" spans="1:3" x14ac:dyDescent="0.3">
      <c r="A3934" t="s">
        <v>6632</v>
      </c>
      <c r="B3934">
        <v>18000000</v>
      </c>
      <c r="C3934">
        <v>13362308</v>
      </c>
    </row>
    <row r="3935" spans="1:3" x14ac:dyDescent="0.3">
      <c r="A3935" t="s">
        <v>6639</v>
      </c>
      <c r="B3935">
        <v>15000000</v>
      </c>
      <c r="C3935">
        <v>1658706</v>
      </c>
    </row>
    <row r="3936" spans="1:3" x14ac:dyDescent="0.3">
      <c r="A3936" t="s">
        <v>45913</v>
      </c>
      <c r="B3936">
        <v>2500000</v>
      </c>
    </row>
    <row r="3937" spans="1:3" x14ac:dyDescent="0.3">
      <c r="A3937" t="s">
        <v>45920</v>
      </c>
    </row>
    <row r="3938" spans="1:3" x14ac:dyDescent="0.3">
      <c r="A3938" t="s">
        <v>6644</v>
      </c>
      <c r="B3938">
        <v>6700000</v>
      </c>
      <c r="C3938">
        <v>1428647</v>
      </c>
    </row>
    <row r="3939" spans="1:3" x14ac:dyDescent="0.3">
      <c r="A3939" t="s">
        <v>45927</v>
      </c>
      <c r="B3939">
        <v>270000</v>
      </c>
      <c r="C3939">
        <v>318622</v>
      </c>
    </row>
    <row r="3940" spans="1:3" x14ac:dyDescent="0.3">
      <c r="A3940" t="s">
        <v>45934</v>
      </c>
    </row>
    <row r="3941" spans="1:3" x14ac:dyDescent="0.3">
      <c r="A3941" t="s">
        <v>45939</v>
      </c>
      <c r="B3941">
        <v>8601</v>
      </c>
    </row>
    <row r="3942" spans="1:3" x14ac:dyDescent="0.3">
      <c r="A3942" t="s">
        <v>6652</v>
      </c>
    </row>
    <row r="3943" spans="1:3" x14ac:dyDescent="0.3">
      <c r="A3943" t="s">
        <v>6661</v>
      </c>
      <c r="B3943">
        <v>15000000</v>
      </c>
      <c r="C3943">
        <v>17237244</v>
      </c>
    </row>
    <row r="3944" spans="1:3" x14ac:dyDescent="0.3">
      <c r="A3944" t="s">
        <v>45946</v>
      </c>
      <c r="B3944">
        <v>216262</v>
      </c>
    </row>
    <row r="3945" spans="1:3" x14ac:dyDescent="0.3">
      <c r="A3945" t="s">
        <v>6669</v>
      </c>
      <c r="B3945">
        <v>26000000</v>
      </c>
      <c r="C3945">
        <v>26761283</v>
      </c>
    </row>
    <row r="3946" spans="1:3" x14ac:dyDescent="0.3">
      <c r="A3946" t="s">
        <v>45952</v>
      </c>
    </row>
    <row r="3947" spans="1:3" x14ac:dyDescent="0.3">
      <c r="A3947" t="s">
        <v>45958</v>
      </c>
      <c r="B3947">
        <v>33428</v>
      </c>
    </row>
    <row r="3948" spans="1:3" x14ac:dyDescent="0.3">
      <c r="A3948" t="s">
        <v>6676</v>
      </c>
      <c r="B3948">
        <v>19003</v>
      </c>
    </row>
    <row r="3949" spans="1:3" x14ac:dyDescent="0.3">
      <c r="A3949" t="s">
        <v>6683</v>
      </c>
      <c r="B3949">
        <v>7000000</v>
      </c>
      <c r="C3949">
        <v>1333124</v>
      </c>
    </row>
    <row r="3950" spans="1:3" x14ac:dyDescent="0.3">
      <c r="A3950" t="s">
        <v>6691</v>
      </c>
      <c r="B3950">
        <v>25000000</v>
      </c>
      <c r="C3950">
        <v>3647836</v>
      </c>
    </row>
    <row r="3951" spans="1:3" x14ac:dyDescent="0.3">
      <c r="A3951" t="s">
        <v>45964</v>
      </c>
    </row>
    <row r="3952" spans="1:3" x14ac:dyDescent="0.3">
      <c r="A3952" t="s">
        <v>45970</v>
      </c>
    </row>
    <row r="3953" spans="1:3" x14ac:dyDescent="0.3">
      <c r="A3953" t="s">
        <v>6699</v>
      </c>
      <c r="B3953">
        <v>506067</v>
      </c>
    </row>
    <row r="3954" spans="1:3" x14ac:dyDescent="0.3">
      <c r="A3954" t="s">
        <v>45977</v>
      </c>
    </row>
    <row r="3955" spans="1:3" x14ac:dyDescent="0.3">
      <c r="A3955" t="s">
        <v>6708</v>
      </c>
      <c r="B3955">
        <v>40000000</v>
      </c>
      <c r="C3955">
        <v>5775076</v>
      </c>
    </row>
    <row r="3956" spans="1:3" x14ac:dyDescent="0.3">
      <c r="A3956" t="s">
        <v>45985</v>
      </c>
      <c r="B3956">
        <v>500000</v>
      </c>
      <c r="C3956">
        <v>906666</v>
      </c>
    </row>
    <row r="3957" spans="1:3" x14ac:dyDescent="0.3">
      <c r="A3957" t="s">
        <v>45992</v>
      </c>
    </row>
    <row r="3958" spans="1:3" x14ac:dyDescent="0.3">
      <c r="A3958" t="s">
        <v>6715</v>
      </c>
    </row>
    <row r="3959" spans="1:3" x14ac:dyDescent="0.3">
      <c r="A3959" t="s">
        <v>6723</v>
      </c>
      <c r="B3959">
        <v>7379</v>
      </c>
    </row>
    <row r="3960" spans="1:3" x14ac:dyDescent="0.3">
      <c r="A3960" t="s">
        <v>6732</v>
      </c>
    </row>
    <row r="3961" spans="1:3" x14ac:dyDescent="0.3">
      <c r="A3961" t="s">
        <v>6739</v>
      </c>
    </row>
    <row r="3962" spans="1:3" x14ac:dyDescent="0.3">
      <c r="A3962" t="s">
        <v>6747</v>
      </c>
      <c r="B3962">
        <v>200000000</v>
      </c>
      <c r="C3962">
        <v>123087120</v>
      </c>
    </row>
    <row r="3963" spans="1:3" x14ac:dyDescent="0.3">
      <c r="A3963" t="s">
        <v>6755</v>
      </c>
      <c r="B3963">
        <v>26000000</v>
      </c>
      <c r="C3963">
        <v>49875291</v>
      </c>
    </row>
    <row r="3964" spans="1:3" x14ac:dyDescent="0.3">
      <c r="A3964" t="s">
        <v>6761</v>
      </c>
      <c r="B3964">
        <v>8000000</v>
      </c>
      <c r="C3964">
        <v>16170632</v>
      </c>
    </row>
    <row r="3965" spans="1:3" x14ac:dyDescent="0.3">
      <c r="A3965" t="s">
        <v>45998</v>
      </c>
      <c r="B3965">
        <v>450000000</v>
      </c>
      <c r="C3965">
        <v>1503059</v>
      </c>
    </row>
    <row r="3966" spans="1:3" x14ac:dyDescent="0.3">
      <c r="A3966" t="s">
        <v>46004</v>
      </c>
      <c r="B3966">
        <v>212094</v>
      </c>
    </row>
    <row r="3967" spans="1:3" x14ac:dyDescent="0.3">
      <c r="A3967" t="s">
        <v>6768</v>
      </c>
      <c r="B3967">
        <v>33000000</v>
      </c>
      <c r="C3967">
        <v>99462</v>
      </c>
    </row>
    <row r="3968" spans="1:3" x14ac:dyDescent="0.3">
      <c r="A3968" t="s">
        <v>6776</v>
      </c>
      <c r="B3968">
        <v>170000000</v>
      </c>
      <c r="C3968">
        <v>206362140</v>
      </c>
    </row>
    <row r="3969" spans="1:3" x14ac:dyDescent="0.3">
      <c r="A3969" t="s">
        <v>6781</v>
      </c>
    </row>
    <row r="3970" spans="1:3" x14ac:dyDescent="0.3">
      <c r="A3970" t="s">
        <v>46011</v>
      </c>
    </row>
    <row r="3971" spans="1:3" x14ac:dyDescent="0.3">
      <c r="A3971" t="s">
        <v>6788</v>
      </c>
      <c r="B3971">
        <v>17000000</v>
      </c>
      <c r="C3971">
        <v>65001093</v>
      </c>
    </row>
    <row r="3972" spans="1:3" x14ac:dyDescent="0.3">
      <c r="A3972" t="s">
        <v>46018</v>
      </c>
    </row>
    <row r="3973" spans="1:3" x14ac:dyDescent="0.3">
      <c r="A3973" t="s">
        <v>46024</v>
      </c>
      <c r="B3973">
        <v>560000</v>
      </c>
      <c r="C3973">
        <v>2245</v>
      </c>
    </row>
    <row r="3974" spans="1:3" x14ac:dyDescent="0.3">
      <c r="A3974" t="s">
        <v>46030</v>
      </c>
      <c r="B3974">
        <v>237491</v>
      </c>
    </row>
    <row r="3975" spans="1:3" x14ac:dyDescent="0.3">
      <c r="A3975" t="s">
        <v>6796</v>
      </c>
      <c r="B3975">
        <v>10000000</v>
      </c>
      <c r="C3975">
        <v>3333823</v>
      </c>
    </row>
    <row r="3976" spans="1:3" x14ac:dyDescent="0.3">
      <c r="A3976" t="s">
        <v>46036</v>
      </c>
      <c r="C3976" t="s">
        <v>56773</v>
      </c>
    </row>
    <row r="3977" spans="1:3" x14ac:dyDescent="0.3">
      <c r="A3977" t="s">
        <v>6803</v>
      </c>
    </row>
    <row r="3978" spans="1:3" x14ac:dyDescent="0.3">
      <c r="A3978" t="s">
        <v>6810</v>
      </c>
      <c r="B3978">
        <v>73000000</v>
      </c>
      <c r="C3978">
        <v>107509366</v>
      </c>
    </row>
    <row r="3979" spans="1:3" x14ac:dyDescent="0.3">
      <c r="A3979" t="s">
        <v>6817</v>
      </c>
      <c r="B3979">
        <v>78000000</v>
      </c>
      <c r="C3979">
        <v>119793567</v>
      </c>
    </row>
    <row r="3980" spans="1:3" x14ac:dyDescent="0.3">
      <c r="A3980" t="s">
        <v>46043</v>
      </c>
    </row>
    <row r="3981" spans="1:3" x14ac:dyDescent="0.3">
      <c r="A3981" t="s">
        <v>6825</v>
      </c>
      <c r="B3981">
        <v>11000000</v>
      </c>
      <c r="C3981">
        <v>668172</v>
      </c>
    </row>
    <row r="3982" spans="1:3" x14ac:dyDescent="0.3">
      <c r="A3982" t="s">
        <v>46049</v>
      </c>
    </row>
    <row r="3983" spans="1:3" x14ac:dyDescent="0.3">
      <c r="A3983" t="s">
        <v>46055</v>
      </c>
    </row>
    <row r="3984" spans="1:3" x14ac:dyDescent="0.3">
      <c r="A3984" t="s">
        <v>46062</v>
      </c>
      <c r="B3984">
        <v>338803</v>
      </c>
    </row>
    <row r="3985" spans="1:3" x14ac:dyDescent="0.3">
      <c r="A3985" t="s">
        <v>46068</v>
      </c>
      <c r="B3985">
        <v>22139</v>
      </c>
    </row>
    <row r="3986" spans="1:3" x14ac:dyDescent="0.3">
      <c r="A3986" t="s">
        <v>46074</v>
      </c>
      <c r="B3986">
        <v>107300</v>
      </c>
    </row>
    <row r="3987" spans="1:3" x14ac:dyDescent="0.3">
      <c r="A3987" t="s">
        <v>46082</v>
      </c>
      <c r="B3987">
        <v>2500000</v>
      </c>
      <c r="C3987">
        <v>3325638</v>
      </c>
    </row>
    <row r="3988" spans="1:3" x14ac:dyDescent="0.3">
      <c r="A3988" t="s">
        <v>46088</v>
      </c>
      <c r="B3988">
        <v>75233</v>
      </c>
    </row>
    <row r="3989" spans="1:3" x14ac:dyDescent="0.3">
      <c r="A3989" t="s">
        <v>6833</v>
      </c>
    </row>
    <row r="3990" spans="1:3" x14ac:dyDescent="0.3">
      <c r="A3990" t="s">
        <v>46095</v>
      </c>
      <c r="B3990">
        <v>120000000</v>
      </c>
    </row>
    <row r="3991" spans="1:3" x14ac:dyDescent="0.3">
      <c r="A3991" t="s">
        <v>46101</v>
      </c>
    </row>
    <row r="3992" spans="1:3" x14ac:dyDescent="0.3">
      <c r="A3992" t="s">
        <v>46109</v>
      </c>
      <c r="B3992">
        <v>13983</v>
      </c>
    </row>
    <row r="3993" spans="1:3" x14ac:dyDescent="0.3">
      <c r="A3993" t="s">
        <v>46116</v>
      </c>
    </row>
    <row r="3994" spans="1:3" x14ac:dyDescent="0.3">
      <c r="A3994" t="s">
        <v>46120</v>
      </c>
      <c r="B3994">
        <v>15000000</v>
      </c>
    </row>
    <row r="3995" spans="1:3" x14ac:dyDescent="0.3">
      <c r="A3995" t="s">
        <v>46125</v>
      </c>
      <c r="B3995">
        <v>3000000</v>
      </c>
      <c r="C3995">
        <v>38100</v>
      </c>
    </row>
    <row r="3996" spans="1:3" x14ac:dyDescent="0.3">
      <c r="A3996" t="s">
        <v>6842</v>
      </c>
      <c r="B3996">
        <v>2400000</v>
      </c>
    </row>
    <row r="3997" spans="1:3" x14ac:dyDescent="0.3">
      <c r="A3997" t="s">
        <v>46132</v>
      </c>
      <c r="B3997">
        <v>850000</v>
      </c>
      <c r="C3997">
        <v>1243961</v>
      </c>
    </row>
    <row r="3998" spans="1:3" x14ac:dyDescent="0.3">
      <c r="A3998" t="s">
        <v>46139</v>
      </c>
      <c r="C3998" t="s">
        <v>56774</v>
      </c>
    </row>
    <row r="3999" spans="1:3" x14ac:dyDescent="0.3">
      <c r="A3999" t="s">
        <v>46146</v>
      </c>
      <c r="B3999">
        <v>1082299</v>
      </c>
    </row>
    <row r="4000" spans="1:3" x14ac:dyDescent="0.3">
      <c r="A4000" t="s">
        <v>6849</v>
      </c>
      <c r="C4000" t="s">
        <v>56672</v>
      </c>
    </row>
    <row r="4001" spans="1:3" x14ac:dyDescent="0.3">
      <c r="A4001" t="s">
        <v>46153</v>
      </c>
    </row>
    <row r="4002" spans="1:3" x14ac:dyDescent="0.3">
      <c r="A4002" t="s">
        <v>46160</v>
      </c>
      <c r="B4002">
        <v>7706436</v>
      </c>
    </row>
    <row r="4003" spans="1:3" x14ac:dyDescent="0.3">
      <c r="A4003" t="s">
        <v>6857</v>
      </c>
      <c r="B4003">
        <v>15324</v>
      </c>
    </row>
    <row r="4004" spans="1:3" x14ac:dyDescent="0.3">
      <c r="A4004" t="s">
        <v>6864</v>
      </c>
    </row>
    <row r="4005" spans="1:3" x14ac:dyDescent="0.3">
      <c r="A4005" t="s">
        <v>46165</v>
      </c>
      <c r="B4005">
        <v>90106</v>
      </c>
    </row>
    <row r="4006" spans="1:3" x14ac:dyDescent="0.3">
      <c r="A4006" t="s">
        <v>6870</v>
      </c>
      <c r="B4006">
        <v>18000000</v>
      </c>
      <c r="C4006">
        <v>150157400</v>
      </c>
    </row>
    <row r="4007" spans="1:3" x14ac:dyDescent="0.3">
      <c r="A4007" t="s">
        <v>6876</v>
      </c>
      <c r="B4007">
        <v>7200000</v>
      </c>
    </row>
    <row r="4008" spans="1:3" x14ac:dyDescent="0.3">
      <c r="A4008" t="s">
        <v>6882</v>
      </c>
      <c r="B4008">
        <v>40000000</v>
      </c>
      <c r="C4008">
        <v>43017433</v>
      </c>
    </row>
    <row r="4009" spans="1:3" x14ac:dyDescent="0.3">
      <c r="A4009" t="s">
        <v>46172</v>
      </c>
      <c r="B4009">
        <v>61465</v>
      </c>
    </row>
    <row r="4010" spans="1:3" x14ac:dyDescent="0.3">
      <c r="A4010" t="s">
        <v>46179</v>
      </c>
      <c r="B4010">
        <v>27220000</v>
      </c>
    </row>
    <row r="4011" spans="1:3" x14ac:dyDescent="0.3">
      <c r="A4011" t="s">
        <v>6889</v>
      </c>
    </row>
    <row r="4012" spans="1:3" x14ac:dyDescent="0.3">
      <c r="A4012" t="s">
        <v>46186</v>
      </c>
    </row>
    <row r="4013" spans="1:3" x14ac:dyDescent="0.3">
      <c r="A4013" t="s">
        <v>6897</v>
      </c>
      <c r="B4013">
        <v>26000000</v>
      </c>
      <c r="C4013">
        <v>12188642</v>
      </c>
    </row>
    <row r="4014" spans="1:3" x14ac:dyDescent="0.3">
      <c r="A4014" t="s">
        <v>46191</v>
      </c>
      <c r="B4014">
        <v>4500000</v>
      </c>
    </row>
    <row r="4015" spans="1:3" x14ac:dyDescent="0.3">
      <c r="A4015" t="s">
        <v>46198</v>
      </c>
      <c r="B4015">
        <v>101218</v>
      </c>
    </row>
    <row r="4016" spans="1:3" x14ac:dyDescent="0.3">
      <c r="A4016" t="s">
        <v>46204</v>
      </c>
      <c r="B4016">
        <v>11018</v>
      </c>
    </row>
    <row r="4017" spans="1:3" x14ac:dyDescent="0.3">
      <c r="A4017" t="s">
        <v>46212</v>
      </c>
      <c r="B4017">
        <v>30000000</v>
      </c>
      <c r="C4017">
        <v>191456</v>
      </c>
    </row>
    <row r="4018" spans="1:3" x14ac:dyDescent="0.3">
      <c r="A4018" t="s">
        <v>46219</v>
      </c>
      <c r="B4018">
        <v>1100000</v>
      </c>
    </row>
    <row r="4019" spans="1:3" x14ac:dyDescent="0.3">
      <c r="A4019" t="s">
        <v>6905</v>
      </c>
      <c r="B4019">
        <v>12500000</v>
      </c>
    </row>
    <row r="4020" spans="1:3" x14ac:dyDescent="0.3">
      <c r="A4020" t="s">
        <v>46226</v>
      </c>
      <c r="B4020">
        <v>90179</v>
      </c>
    </row>
    <row r="4021" spans="1:3" x14ac:dyDescent="0.3">
      <c r="A4021" t="s">
        <v>6913</v>
      </c>
      <c r="B4021">
        <v>13200000</v>
      </c>
      <c r="C4021">
        <v>52543632</v>
      </c>
    </row>
    <row r="4022" spans="1:3" x14ac:dyDescent="0.3">
      <c r="A4022" t="s">
        <v>46233</v>
      </c>
      <c r="B4022">
        <v>10431</v>
      </c>
    </row>
    <row r="4023" spans="1:3" x14ac:dyDescent="0.3">
      <c r="A4023" t="s">
        <v>46238</v>
      </c>
    </row>
    <row r="4024" spans="1:3" x14ac:dyDescent="0.3">
      <c r="A4024" t="s">
        <v>46243</v>
      </c>
    </row>
    <row r="4025" spans="1:3" x14ac:dyDescent="0.3">
      <c r="A4025" t="s">
        <v>46250</v>
      </c>
      <c r="B4025">
        <v>245138</v>
      </c>
    </row>
    <row r="4026" spans="1:3" x14ac:dyDescent="0.3">
      <c r="A4026" t="s">
        <v>46256</v>
      </c>
    </row>
    <row r="4027" spans="1:3" x14ac:dyDescent="0.3">
      <c r="A4027" t="s">
        <v>6920</v>
      </c>
      <c r="B4027">
        <v>5000000</v>
      </c>
      <c r="C4027">
        <v>1179327</v>
      </c>
    </row>
    <row r="4028" spans="1:3" x14ac:dyDescent="0.3">
      <c r="A4028" t="s">
        <v>6927</v>
      </c>
      <c r="B4028">
        <v>30000000</v>
      </c>
      <c r="C4028">
        <v>5209580</v>
      </c>
    </row>
    <row r="4029" spans="1:3" x14ac:dyDescent="0.3">
      <c r="A4029" t="s">
        <v>46262</v>
      </c>
      <c r="B4029">
        <v>500000</v>
      </c>
    </row>
    <row r="4030" spans="1:3" x14ac:dyDescent="0.3">
      <c r="A4030" t="s">
        <v>46268</v>
      </c>
      <c r="B4030">
        <v>30000000</v>
      </c>
    </row>
    <row r="4031" spans="1:3" x14ac:dyDescent="0.3">
      <c r="A4031" t="s">
        <v>46273</v>
      </c>
    </row>
    <row r="4032" spans="1:3" x14ac:dyDescent="0.3">
      <c r="A4032" t="s">
        <v>6936</v>
      </c>
    </row>
    <row r="4033" spans="1:3" x14ac:dyDescent="0.3">
      <c r="A4033" t="s">
        <v>46278</v>
      </c>
      <c r="B4033">
        <v>28592</v>
      </c>
    </row>
    <row r="4034" spans="1:3" x14ac:dyDescent="0.3">
      <c r="A4034" t="s">
        <v>46286</v>
      </c>
      <c r="B4034">
        <v>83796</v>
      </c>
    </row>
    <row r="4035" spans="1:3" x14ac:dyDescent="0.3">
      <c r="A4035" t="s">
        <v>46292</v>
      </c>
      <c r="B4035">
        <v>109757</v>
      </c>
    </row>
    <row r="4036" spans="1:3" x14ac:dyDescent="0.3">
      <c r="A4036" t="s">
        <v>56546</v>
      </c>
      <c r="B4036">
        <v>55518</v>
      </c>
    </row>
    <row r="4037" spans="1:3" x14ac:dyDescent="0.3">
      <c r="A4037" t="s">
        <v>6942</v>
      </c>
      <c r="B4037">
        <v>170000000</v>
      </c>
      <c r="C4037">
        <v>333176600</v>
      </c>
    </row>
    <row r="4038" spans="1:3" x14ac:dyDescent="0.3">
      <c r="A4038" t="s">
        <v>6950</v>
      </c>
      <c r="B4038">
        <v>700000</v>
      </c>
    </row>
    <row r="4039" spans="1:3" x14ac:dyDescent="0.3">
      <c r="A4039" t="s">
        <v>46298</v>
      </c>
      <c r="B4039">
        <v>2347774</v>
      </c>
    </row>
    <row r="4040" spans="1:3" x14ac:dyDescent="0.3">
      <c r="A4040" t="s">
        <v>46304</v>
      </c>
      <c r="B4040">
        <v>25000000</v>
      </c>
      <c r="C4040">
        <v>100144</v>
      </c>
    </row>
    <row r="4041" spans="1:3" x14ac:dyDescent="0.3">
      <c r="A4041" t="s">
        <v>6957</v>
      </c>
      <c r="B4041">
        <v>105000000</v>
      </c>
      <c r="C4041">
        <v>71017784</v>
      </c>
    </row>
    <row r="4042" spans="1:3" x14ac:dyDescent="0.3">
      <c r="A4042" t="s">
        <v>46311</v>
      </c>
      <c r="B4042">
        <v>9000000</v>
      </c>
      <c r="C4042">
        <v>6263670</v>
      </c>
    </row>
    <row r="4043" spans="1:3" x14ac:dyDescent="0.3">
      <c r="A4043" t="s">
        <v>6964</v>
      </c>
      <c r="B4043">
        <v>5000000</v>
      </c>
    </row>
    <row r="4044" spans="1:3" x14ac:dyDescent="0.3">
      <c r="A4044" t="s">
        <v>6971</v>
      </c>
      <c r="B4044">
        <v>18058</v>
      </c>
    </row>
    <row r="4045" spans="1:3" x14ac:dyDescent="0.3">
      <c r="A4045" t="s">
        <v>46317</v>
      </c>
    </row>
    <row r="4046" spans="1:3" x14ac:dyDescent="0.3">
      <c r="A4046" t="s">
        <v>46322</v>
      </c>
      <c r="C4046" t="s">
        <v>56775</v>
      </c>
    </row>
    <row r="4047" spans="1:3" x14ac:dyDescent="0.3">
      <c r="A4047" t="s">
        <v>6978</v>
      </c>
      <c r="B4047">
        <v>35225</v>
      </c>
    </row>
    <row r="4048" spans="1:3" x14ac:dyDescent="0.3">
      <c r="A4048" t="s">
        <v>46328</v>
      </c>
    </row>
    <row r="4049" spans="1:3" x14ac:dyDescent="0.3">
      <c r="A4049" t="s">
        <v>6986</v>
      </c>
      <c r="B4049">
        <v>22000000</v>
      </c>
      <c r="C4049">
        <v>49008662</v>
      </c>
    </row>
    <row r="4050" spans="1:3" x14ac:dyDescent="0.3">
      <c r="A4050" t="s">
        <v>46334</v>
      </c>
      <c r="B4050">
        <v>35722</v>
      </c>
    </row>
    <row r="4051" spans="1:3" x14ac:dyDescent="0.3">
      <c r="A4051" t="s">
        <v>46340</v>
      </c>
    </row>
    <row r="4052" spans="1:3" x14ac:dyDescent="0.3">
      <c r="A4052" t="s">
        <v>6992</v>
      </c>
      <c r="B4052">
        <v>35000000</v>
      </c>
      <c r="C4052">
        <v>134506920</v>
      </c>
    </row>
    <row r="4053" spans="1:3" x14ac:dyDescent="0.3">
      <c r="A4053" t="s">
        <v>6998</v>
      </c>
      <c r="B4053">
        <v>50000000</v>
      </c>
      <c r="C4053">
        <v>92168600</v>
      </c>
    </row>
    <row r="4054" spans="1:3" x14ac:dyDescent="0.3">
      <c r="A4054" t="s">
        <v>46347</v>
      </c>
      <c r="B4054">
        <v>175058</v>
      </c>
    </row>
    <row r="4055" spans="1:3" x14ac:dyDescent="0.3">
      <c r="A4055" t="s">
        <v>7004</v>
      </c>
      <c r="B4055">
        <v>20000000</v>
      </c>
      <c r="C4055">
        <v>56671993</v>
      </c>
    </row>
    <row r="4056" spans="1:3" x14ac:dyDescent="0.3">
      <c r="A4056" t="s">
        <v>46354</v>
      </c>
    </row>
    <row r="4057" spans="1:3" x14ac:dyDescent="0.3">
      <c r="A4057" t="s">
        <v>7012</v>
      </c>
      <c r="B4057">
        <v>80000000</v>
      </c>
      <c r="C4057">
        <v>27550735</v>
      </c>
    </row>
    <row r="4058" spans="1:3" x14ac:dyDescent="0.3">
      <c r="A4058" t="s">
        <v>46362</v>
      </c>
    </row>
    <row r="4059" spans="1:3" x14ac:dyDescent="0.3">
      <c r="A4059" t="s">
        <v>7018</v>
      </c>
      <c r="C4059" t="s">
        <v>56673</v>
      </c>
    </row>
    <row r="4060" spans="1:3" x14ac:dyDescent="0.3">
      <c r="A4060" t="s">
        <v>7025</v>
      </c>
    </row>
    <row r="4061" spans="1:3" x14ac:dyDescent="0.3">
      <c r="A4061" t="s">
        <v>7033</v>
      </c>
    </row>
    <row r="4062" spans="1:3" x14ac:dyDescent="0.3">
      <c r="A4062" t="s">
        <v>46369</v>
      </c>
      <c r="B4062">
        <v>519535</v>
      </c>
    </row>
    <row r="4063" spans="1:3" x14ac:dyDescent="0.3">
      <c r="A4063" t="s">
        <v>7040</v>
      </c>
      <c r="B4063">
        <v>40000000</v>
      </c>
    </row>
    <row r="4064" spans="1:3" x14ac:dyDescent="0.3">
      <c r="A4064" t="s">
        <v>46375</v>
      </c>
    </row>
    <row r="4065" spans="1:3" x14ac:dyDescent="0.3">
      <c r="A4065" t="s">
        <v>46381</v>
      </c>
      <c r="B4065">
        <v>8278</v>
      </c>
    </row>
    <row r="4066" spans="1:3" x14ac:dyDescent="0.3">
      <c r="A4066" t="s">
        <v>7047</v>
      </c>
      <c r="B4066">
        <v>5000000</v>
      </c>
      <c r="C4066">
        <v>440338</v>
      </c>
    </row>
    <row r="4067" spans="1:3" x14ac:dyDescent="0.3">
      <c r="A4067" t="s">
        <v>46388</v>
      </c>
      <c r="B4067">
        <v>700000</v>
      </c>
    </row>
    <row r="4068" spans="1:3" x14ac:dyDescent="0.3">
      <c r="A4068" t="s">
        <v>7054</v>
      </c>
      <c r="B4068">
        <v>5000000</v>
      </c>
      <c r="C4068">
        <v>15179302</v>
      </c>
    </row>
    <row r="4069" spans="1:3" x14ac:dyDescent="0.3">
      <c r="A4069" t="s">
        <v>7061</v>
      </c>
      <c r="B4069">
        <v>150000000</v>
      </c>
      <c r="C4069">
        <v>45157105</v>
      </c>
    </row>
    <row r="4070" spans="1:3" x14ac:dyDescent="0.3">
      <c r="A4070" t="s">
        <v>46395</v>
      </c>
      <c r="B4070">
        <v>87910</v>
      </c>
    </row>
    <row r="4071" spans="1:3" x14ac:dyDescent="0.3">
      <c r="A4071" t="s">
        <v>7068</v>
      </c>
    </row>
    <row r="4072" spans="1:3" x14ac:dyDescent="0.3">
      <c r="A4072" t="s">
        <v>46401</v>
      </c>
      <c r="B4072">
        <v>6111</v>
      </c>
    </row>
    <row r="4073" spans="1:3" x14ac:dyDescent="0.3">
      <c r="A4073" t="s">
        <v>7075</v>
      </c>
      <c r="B4073">
        <v>20000000</v>
      </c>
    </row>
    <row r="4074" spans="1:3" x14ac:dyDescent="0.3">
      <c r="A4074" t="s">
        <v>7082</v>
      </c>
      <c r="B4074">
        <v>25000000</v>
      </c>
      <c r="C4074">
        <v>33631221</v>
      </c>
    </row>
    <row r="4075" spans="1:3" x14ac:dyDescent="0.3">
      <c r="A4075" t="s">
        <v>46407</v>
      </c>
    </row>
    <row r="4076" spans="1:3" x14ac:dyDescent="0.3">
      <c r="A4076" t="s">
        <v>46413</v>
      </c>
    </row>
    <row r="4077" spans="1:3" x14ac:dyDescent="0.3">
      <c r="A4077" t="s">
        <v>46420</v>
      </c>
    </row>
    <row r="4078" spans="1:3" x14ac:dyDescent="0.3">
      <c r="A4078" t="s">
        <v>7088</v>
      </c>
    </row>
    <row r="4079" spans="1:3" x14ac:dyDescent="0.3">
      <c r="A4079" t="s">
        <v>46425</v>
      </c>
    </row>
    <row r="4080" spans="1:3" x14ac:dyDescent="0.3">
      <c r="A4080" t="s">
        <v>46430</v>
      </c>
    </row>
    <row r="4081" spans="1:3" x14ac:dyDescent="0.3">
      <c r="A4081" t="s">
        <v>46437</v>
      </c>
    </row>
    <row r="4082" spans="1:3" x14ac:dyDescent="0.3">
      <c r="A4082" t="s">
        <v>7096</v>
      </c>
      <c r="B4082">
        <v>11000000</v>
      </c>
      <c r="C4082">
        <v>13235319</v>
      </c>
    </row>
    <row r="4083" spans="1:3" x14ac:dyDescent="0.3">
      <c r="A4083" t="s">
        <v>46444</v>
      </c>
    </row>
    <row r="4084" spans="1:3" x14ac:dyDescent="0.3">
      <c r="A4084" t="s">
        <v>46449</v>
      </c>
      <c r="B4084">
        <v>40846</v>
      </c>
    </row>
    <row r="4085" spans="1:3" x14ac:dyDescent="0.3">
      <c r="A4085" t="s">
        <v>46454</v>
      </c>
      <c r="B4085">
        <v>214588</v>
      </c>
    </row>
    <row r="4086" spans="1:3" x14ac:dyDescent="0.3">
      <c r="A4086" t="s">
        <v>7103</v>
      </c>
      <c r="B4086">
        <v>252903</v>
      </c>
    </row>
    <row r="4087" spans="1:3" x14ac:dyDescent="0.3">
      <c r="A4087" t="s">
        <v>46460</v>
      </c>
    </row>
    <row r="4088" spans="1:3" x14ac:dyDescent="0.3">
      <c r="A4088" t="s">
        <v>46466</v>
      </c>
    </row>
    <row r="4089" spans="1:3" x14ac:dyDescent="0.3">
      <c r="A4089" t="s">
        <v>46474</v>
      </c>
    </row>
    <row r="4090" spans="1:3" x14ac:dyDescent="0.3">
      <c r="A4090" t="s">
        <v>46480</v>
      </c>
    </row>
    <row r="4091" spans="1:3" x14ac:dyDescent="0.3">
      <c r="A4091" t="s">
        <v>7109</v>
      </c>
    </row>
    <row r="4092" spans="1:3" x14ac:dyDescent="0.3">
      <c r="A4092" t="s">
        <v>7117</v>
      </c>
    </row>
    <row r="4093" spans="1:3" x14ac:dyDescent="0.3">
      <c r="A4093" t="s">
        <v>7124</v>
      </c>
      <c r="B4093">
        <v>1914090</v>
      </c>
    </row>
    <row r="4094" spans="1:3" x14ac:dyDescent="0.3">
      <c r="A4094" t="s">
        <v>46485</v>
      </c>
    </row>
    <row r="4095" spans="1:3" x14ac:dyDescent="0.3">
      <c r="A4095" t="s">
        <v>7131</v>
      </c>
      <c r="B4095">
        <v>4267</v>
      </c>
    </row>
    <row r="4096" spans="1:3" x14ac:dyDescent="0.3">
      <c r="A4096" t="s">
        <v>46493</v>
      </c>
    </row>
    <row r="4097" spans="1:3" x14ac:dyDescent="0.3">
      <c r="A4097" t="s">
        <v>7138</v>
      </c>
      <c r="B4097">
        <v>365522</v>
      </c>
    </row>
    <row r="4098" spans="1:3" x14ac:dyDescent="0.3">
      <c r="A4098" t="s">
        <v>7148</v>
      </c>
      <c r="B4098">
        <v>1500000</v>
      </c>
    </row>
    <row r="4099" spans="1:3" x14ac:dyDescent="0.3">
      <c r="A4099" t="s">
        <v>46501</v>
      </c>
      <c r="B4099">
        <v>1200000</v>
      </c>
      <c r="C4099">
        <v>2859955</v>
      </c>
    </row>
    <row r="4100" spans="1:3" x14ac:dyDescent="0.3">
      <c r="A4100" t="s">
        <v>46508</v>
      </c>
    </row>
    <row r="4101" spans="1:3" x14ac:dyDescent="0.3">
      <c r="A4101" t="s">
        <v>7156</v>
      </c>
      <c r="B4101">
        <v>30000000</v>
      </c>
      <c r="C4101">
        <v>32172757</v>
      </c>
    </row>
    <row r="4102" spans="1:3" x14ac:dyDescent="0.3">
      <c r="A4102" t="s">
        <v>46514</v>
      </c>
      <c r="B4102">
        <v>20000000</v>
      </c>
    </row>
    <row r="4103" spans="1:3" x14ac:dyDescent="0.3">
      <c r="A4103" t="s">
        <v>46518</v>
      </c>
    </row>
    <row r="4104" spans="1:3" x14ac:dyDescent="0.3">
      <c r="A4104" t="s">
        <v>46525</v>
      </c>
    </row>
    <row r="4105" spans="1:3" x14ac:dyDescent="0.3">
      <c r="A4105" t="s">
        <v>46532</v>
      </c>
      <c r="B4105">
        <v>5000000</v>
      </c>
    </row>
    <row r="4106" spans="1:3" x14ac:dyDescent="0.3">
      <c r="A4106" t="s">
        <v>7162</v>
      </c>
      <c r="B4106">
        <v>1982505</v>
      </c>
    </row>
    <row r="4107" spans="1:3" x14ac:dyDescent="0.3">
      <c r="A4107" t="s">
        <v>7170</v>
      </c>
      <c r="B4107">
        <v>13000000</v>
      </c>
      <c r="C4107">
        <v>18700837</v>
      </c>
    </row>
    <row r="4108" spans="1:3" x14ac:dyDescent="0.3">
      <c r="A4108" t="s">
        <v>46539</v>
      </c>
    </row>
    <row r="4109" spans="1:3" x14ac:dyDescent="0.3">
      <c r="A4109" t="s">
        <v>46546</v>
      </c>
      <c r="B4109">
        <v>2647</v>
      </c>
    </row>
    <row r="4110" spans="1:3" x14ac:dyDescent="0.3">
      <c r="A4110" t="s">
        <v>7176</v>
      </c>
      <c r="B4110">
        <v>4000000</v>
      </c>
      <c r="C4110">
        <v>9134</v>
      </c>
    </row>
    <row r="4111" spans="1:3" x14ac:dyDescent="0.3">
      <c r="A4111" t="s">
        <v>7182</v>
      </c>
    </row>
    <row r="4112" spans="1:3" x14ac:dyDescent="0.3">
      <c r="A4112" t="s">
        <v>7189</v>
      </c>
      <c r="B4112">
        <v>443684</v>
      </c>
    </row>
    <row r="4113" spans="1:3" x14ac:dyDescent="0.3">
      <c r="A4113" t="s">
        <v>46551</v>
      </c>
      <c r="B4113">
        <v>109762</v>
      </c>
    </row>
    <row r="4114" spans="1:3" x14ac:dyDescent="0.3">
      <c r="A4114" t="s">
        <v>46557</v>
      </c>
    </row>
    <row r="4115" spans="1:3" x14ac:dyDescent="0.3">
      <c r="A4115" t="s">
        <v>46563</v>
      </c>
      <c r="B4115">
        <v>288312</v>
      </c>
    </row>
    <row r="4116" spans="1:3" x14ac:dyDescent="0.3">
      <c r="A4116" t="s">
        <v>46570</v>
      </c>
    </row>
    <row r="4117" spans="1:3" x14ac:dyDescent="0.3">
      <c r="A4117" t="s">
        <v>46576</v>
      </c>
      <c r="B4117">
        <v>500000</v>
      </c>
      <c r="C4117">
        <v>375981</v>
      </c>
    </row>
    <row r="4118" spans="1:3" x14ac:dyDescent="0.3">
      <c r="A4118" t="s">
        <v>46582</v>
      </c>
      <c r="B4118">
        <v>125856</v>
      </c>
    </row>
    <row r="4119" spans="1:3" x14ac:dyDescent="0.3">
      <c r="A4119" t="s">
        <v>46589</v>
      </c>
    </row>
    <row r="4120" spans="1:3" x14ac:dyDescent="0.3">
      <c r="A4120" t="s">
        <v>46595</v>
      </c>
    </row>
    <row r="4121" spans="1:3" x14ac:dyDescent="0.3">
      <c r="A4121" t="s">
        <v>7196</v>
      </c>
      <c r="B4121">
        <v>11192</v>
      </c>
    </row>
    <row r="4122" spans="1:3" x14ac:dyDescent="0.3">
      <c r="A4122" t="s">
        <v>7203</v>
      </c>
    </row>
    <row r="4123" spans="1:3" x14ac:dyDescent="0.3">
      <c r="A4123" t="s">
        <v>7210</v>
      </c>
    </row>
    <row r="4124" spans="1:3" x14ac:dyDescent="0.3">
      <c r="A4124" t="s">
        <v>46603</v>
      </c>
    </row>
    <row r="4125" spans="1:3" x14ac:dyDescent="0.3">
      <c r="A4125" t="s">
        <v>46610</v>
      </c>
      <c r="B4125">
        <v>200002</v>
      </c>
    </row>
    <row r="4126" spans="1:3" x14ac:dyDescent="0.3">
      <c r="A4126" t="s">
        <v>46618</v>
      </c>
      <c r="B4126">
        <v>13433</v>
      </c>
    </row>
    <row r="4127" spans="1:3" x14ac:dyDescent="0.3">
      <c r="A4127" t="s">
        <v>46625</v>
      </c>
      <c r="B4127">
        <v>1500000</v>
      </c>
      <c r="C4127">
        <v>93511</v>
      </c>
    </row>
    <row r="4128" spans="1:3" x14ac:dyDescent="0.3">
      <c r="A4128" t="s">
        <v>46633</v>
      </c>
    </row>
    <row r="4129" spans="1:3" x14ac:dyDescent="0.3">
      <c r="A4129" t="s">
        <v>7214</v>
      </c>
      <c r="B4129">
        <v>51975354</v>
      </c>
    </row>
    <row r="4130" spans="1:3" x14ac:dyDescent="0.3">
      <c r="A4130" t="s">
        <v>46639</v>
      </c>
      <c r="B4130">
        <v>150000000</v>
      </c>
    </row>
    <row r="4131" spans="1:3" x14ac:dyDescent="0.3">
      <c r="A4131" t="s">
        <v>46645</v>
      </c>
      <c r="B4131">
        <v>31000000</v>
      </c>
      <c r="C4131">
        <v>54000</v>
      </c>
    </row>
    <row r="4132" spans="1:3" x14ac:dyDescent="0.3">
      <c r="A4132" t="s">
        <v>46652</v>
      </c>
      <c r="B4132">
        <v>467022</v>
      </c>
    </row>
    <row r="4133" spans="1:3" x14ac:dyDescent="0.3">
      <c r="A4133" t="s">
        <v>46659</v>
      </c>
    </row>
    <row r="4134" spans="1:3" x14ac:dyDescent="0.3">
      <c r="A4134" t="s">
        <v>46665</v>
      </c>
      <c r="B4134">
        <v>8000000</v>
      </c>
    </row>
    <row r="4135" spans="1:3" x14ac:dyDescent="0.3">
      <c r="A4135" t="s">
        <v>46671</v>
      </c>
      <c r="B4135">
        <v>100000000</v>
      </c>
    </row>
    <row r="4136" spans="1:3" x14ac:dyDescent="0.3">
      <c r="A4136" t="s">
        <v>7220</v>
      </c>
      <c r="B4136">
        <v>30000000</v>
      </c>
      <c r="C4136">
        <v>20757977</v>
      </c>
    </row>
    <row r="4137" spans="1:3" x14ac:dyDescent="0.3">
      <c r="A4137" t="s">
        <v>46677</v>
      </c>
      <c r="B4137">
        <v>57566</v>
      </c>
    </row>
    <row r="4138" spans="1:3" x14ac:dyDescent="0.3">
      <c r="A4138" t="s">
        <v>46684</v>
      </c>
      <c r="B4138">
        <v>86217</v>
      </c>
    </row>
    <row r="4139" spans="1:3" x14ac:dyDescent="0.3">
      <c r="A4139" t="s">
        <v>46690</v>
      </c>
    </row>
    <row r="4140" spans="1:3" x14ac:dyDescent="0.3">
      <c r="A4140" t="s">
        <v>46696</v>
      </c>
      <c r="B4140">
        <v>14515040</v>
      </c>
    </row>
    <row r="4141" spans="1:3" x14ac:dyDescent="0.3">
      <c r="A4141" t="s">
        <v>7227</v>
      </c>
      <c r="B4141">
        <v>3500000</v>
      </c>
    </row>
    <row r="4142" spans="1:3" x14ac:dyDescent="0.3">
      <c r="A4142" t="s">
        <v>7235</v>
      </c>
    </row>
    <row r="4143" spans="1:3" x14ac:dyDescent="0.3">
      <c r="A4143" t="s">
        <v>46702</v>
      </c>
    </row>
    <row r="4144" spans="1:3" x14ac:dyDescent="0.3">
      <c r="A4144" t="s">
        <v>7243</v>
      </c>
    </row>
    <row r="4145" spans="1:3" x14ac:dyDescent="0.3">
      <c r="A4145" t="s">
        <v>46709</v>
      </c>
    </row>
    <row r="4146" spans="1:3" x14ac:dyDescent="0.3">
      <c r="A4146" t="s">
        <v>46716</v>
      </c>
    </row>
    <row r="4147" spans="1:3" x14ac:dyDescent="0.3">
      <c r="A4147" t="s">
        <v>46723</v>
      </c>
    </row>
    <row r="4148" spans="1:3" x14ac:dyDescent="0.3">
      <c r="A4148" t="s">
        <v>46731</v>
      </c>
    </row>
    <row r="4149" spans="1:3" x14ac:dyDescent="0.3">
      <c r="A4149" t="s">
        <v>46738</v>
      </c>
    </row>
    <row r="4150" spans="1:3" x14ac:dyDescent="0.3">
      <c r="A4150" t="s">
        <v>46743</v>
      </c>
      <c r="B4150">
        <v>10305</v>
      </c>
    </row>
    <row r="4151" spans="1:3" x14ac:dyDescent="0.3">
      <c r="A4151" t="s">
        <v>46750</v>
      </c>
    </row>
    <row r="4152" spans="1:3" x14ac:dyDescent="0.3">
      <c r="A4152" t="s">
        <v>46756</v>
      </c>
      <c r="B4152">
        <v>450000000</v>
      </c>
      <c r="C4152">
        <v>775981</v>
      </c>
    </row>
    <row r="4153" spans="1:3" x14ac:dyDescent="0.3">
      <c r="A4153" t="s">
        <v>46762</v>
      </c>
      <c r="B4153">
        <v>1000000</v>
      </c>
      <c r="C4153">
        <v>2263436</v>
      </c>
    </row>
    <row r="4154" spans="1:3" x14ac:dyDescent="0.3">
      <c r="A4154" t="s">
        <v>46769</v>
      </c>
    </row>
    <row r="4155" spans="1:3" x14ac:dyDescent="0.3">
      <c r="A4155" t="s">
        <v>46775</v>
      </c>
      <c r="B4155">
        <v>4669</v>
      </c>
    </row>
    <row r="4156" spans="1:3" x14ac:dyDescent="0.3">
      <c r="A4156" t="s">
        <v>7251</v>
      </c>
      <c r="B4156">
        <v>30000000</v>
      </c>
      <c r="C4156">
        <v>17750583</v>
      </c>
    </row>
    <row r="4157" spans="1:3" x14ac:dyDescent="0.3">
      <c r="A4157" t="s">
        <v>46781</v>
      </c>
      <c r="B4157">
        <v>475000</v>
      </c>
    </row>
    <row r="4158" spans="1:3" x14ac:dyDescent="0.3">
      <c r="A4158" t="s">
        <v>7259</v>
      </c>
    </row>
    <row r="4159" spans="1:3" x14ac:dyDescent="0.3">
      <c r="A4159" t="s">
        <v>7267</v>
      </c>
    </row>
    <row r="4160" spans="1:3" x14ac:dyDescent="0.3">
      <c r="A4160" t="s">
        <v>46788</v>
      </c>
      <c r="B4160">
        <v>300000000</v>
      </c>
      <c r="C4160">
        <v>2804874</v>
      </c>
    </row>
    <row r="4161" spans="1:3" x14ac:dyDescent="0.3">
      <c r="A4161" t="s">
        <v>46795</v>
      </c>
      <c r="B4161">
        <v>10481</v>
      </c>
    </row>
    <row r="4162" spans="1:3" x14ac:dyDescent="0.3">
      <c r="A4162" t="s">
        <v>46800</v>
      </c>
    </row>
    <row r="4163" spans="1:3" x14ac:dyDescent="0.3">
      <c r="A4163" t="s">
        <v>46806</v>
      </c>
      <c r="C4163" t="s">
        <v>56697</v>
      </c>
    </row>
    <row r="4164" spans="1:3" x14ac:dyDescent="0.3">
      <c r="A4164" t="s">
        <v>46813</v>
      </c>
      <c r="B4164">
        <v>15000000</v>
      </c>
    </row>
    <row r="4165" spans="1:3" x14ac:dyDescent="0.3">
      <c r="A4165" t="s">
        <v>7275</v>
      </c>
      <c r="B4165">
        <v>17000000</v>
      </c>
      <c r="C4165">
        <v>70525195</v>
      </c>
    </row>
    <row r="4166" spans="1:3" x14ac:dyDescent="0.3">
      <c r="A4166" t="s">
        <v>46819</v>
      </c>
    </row>
    <row r="4167" spans="1:3" x14ac:dyDescent="0.3">
      <c r="A4167" t="s">
        <v>7283</v>
      </c>
      <c r="B4167">
        <v>60000000</v>
      </c>
      <c r="C4167">
        <v>35763137</v>
      </c>
    </row>
    <row r="4168" spans="1:3" x14ac:dyDescent="0.3">
      <c r="A4168" t="s">
        <v>46826</v>
      </c>
    </row>
    <row r="4169" spans="1:3" x14ac:dyDescent="0.3">
      <c r="A4169" t="s">
        <v>46832</v>
      </c>
      <c r="B4169">
        <v>11926</v>
      </c>
    </row>
    <row r="4170" spans="1:3" x14ac:dyDescent="0.3">
      <c r="A4170" t="s">
        <v>46837</v>
      </c>
      <c r="B4170">
        <v>55594</v>
      </c>
    </row>
    <row r="4171" spans="1:3" x14ac:dyDescent="0.3">
      <c r="A4171" t="s">
        <v>7290</v>
      </c>
      <c r="B4171">
        <v>14000000</v>
      </c>
      <c r="C4171">
        <v>91125683</v>
      </c>
    </row>
    <row r="4172" spans="1:3" x14ac:dyDescent="0.3">
      <c r="A4172" t="s">
        <v>46844</v>
      </c>
      <c r="B4172">
        <v>50000</v>
      </c>
      <c r="C4172">
        <v>444098</v>
      </c>
    </row>
    <row r="4173" spans="1:3" x14ac:dyDescent="0.3">
      <c r="A4173" t="s">
        <v>46852</v>
      </c>
      <c r="B4173">
        <v>4809</v>
      </c>
    </row>
    <row r="4174" spans="1:3" x14ac:dyDescent="0.3">
      <c r="A4174" t="s">
        <v>46859</v>
      </c>
      <c r="B4174">
        <v>7138</v>
      </c>
    </row>
    <row r="4175" spans="1:3" x14ac:dyDescent="0.3">
      <c r="A4175" t="s">
        <v>46865</v>
      </c>
      <c r="B4175">
        <v>259765</v>
      </c>
    </row>
    <row r="4176" spans="1:3" x14ac:dyDescent="0.3">
      <c r="A4176" t="s">
        <v>7297</v>
      </c>
      <c r="C4176" t="s">
        <v>56674</v>
      </c>
    </row>
    <row r="4177" spans="1:3" x14ac:dyDescent="0.3">
      <c r="A4177" t="s">
        <v>46871</v>
      </c>
    </row>
    <row r="4178" spans="1:3" x14ac:dyDescent="0.3">
      <c r="A4178" t="s">
        <v>46877</v>
      </c>
      <c r="B4178">
        <v>8941</v>
      </c>
    </row>
    <row r="4179" spans="1:3" x14ac:dyDescent="0.3">
      <c r="A4179" t="s">
        <v>46884</v>
      </c>
    </row>
    <row r="4180" spans="1:3" x14ac:dyDescent="0.3">
      <c r="A4180" t="s">
        <v>7305</v>
      </c>
    </row>
    <row r="4181" spans="1:3" x14ac:dyDescent="0.3">
      <c r="A4181" t="s">
        <v>46890</v>
      </c>
      <c r="B4181">
        <v>37673</v>
      </c>
    </row>
    <row r="4182" spans="1:3" x14ac:dyDescent="0.3">
      <c r="A4182" t="s">
        <v>7313</v>
      </c>
    </row>
    <row r="4183" spans="1:3" x14ac:dyDescent="0.3">
      <c r="A4183" t="s">
        <v>46897</v>
      </c>
    </row>
    <row r="4184" spans="1:3" x14ac:dyDescent="0.3">
      <c r="A4184" t="s">
        <v>7320</v>
      </c>
    </row>
    <row r="4185" spans="1:3" x14ac:dyDescent="0.3">
      <c r="A4185" t="s">
        <v>46904</v>
      </c>
      <c r="B4185">
        <v>22000</v>
      </c>
    </row>
    <row r="4186" spans="1:3" x14ac:dyDescent="0.3">
      <c r="A4186" t="s">
        <v>7327</v>
      </c>
    </row>
    <row r="4187" spans="1:3" x14ac:dyDescent="0.3">
      <c r="A4187" t="s">
        <v>7334</v>
      </c>
      <c r="B4187">
        <v>38000000</v>
      </c>
      <c r="C4187">
        <v>71163113</v>
      </c>
    </row>
    <row r="4188" spans="1:3" x14ac:dyDescent="0.3">
      <c r="A4188" t="s">
        <v>7341</v>
      </c>
    </row>
    <row r="4189" spans="1:3" x14ac:dyDescent="0.3">
      <c r="A4189" t="s">
        <v>7349</v>
      </c>
    </row>
    <row r="4190" spans="1:3" x14ac:dyDescent="0.3">
      <c r="A4190" t="s">
        <v>46912</v>
      </c>
    </row>
    <row r="4191" spans="1:3" x14ac:dyDescent="0.3">
      <c r="A4191" t="s">
        <v>7357</v>
      </c>
      <c r="B4191">
        <v>15000000</v>
      </c>
      <c r="C4191">
        <v>7597898</v>
      </c>
    </row>
    <row r="4192" spans="1:3" x14ac:dyDescent="0.3">
      <c r="A4192" t="s">
        <v>46919</v>
      </c>
    </row>
    <row r="4193" spans="1:3" x14ac:dyDescent="0.3">
      <c r="A4193" t="s">
        <v>7364</v>
      </c>
    </row>
    <row r="4194" spans="1:3" x14ac:dyDescent="0.3">
      <c r="A4194" t="s">
        <v>7372</v>
      </c>
      <c r="B4194">
        <v>8000000</v>
      </c>
      <c r="C4194">
        <v>25369</v>
      </c>
    </row>
    <row r="4195" spans="1:3" x14ac:dyDescent="0.3">
      <c r="A4195" t="s">
        <v>46926</v>
      </c>
    </row>
    <row r="4196" spans="1:3" x14ac:dyDescent="0.3">
      <c r="A4196" t="s">
        <v>46932</v>
      </c>
      <c r="B4196">
        <v>6088</v>
      </c>
    </row>
    <row r="4197" spans="1:3" x14ac:dyDescent="0.3">
      <c r="A4197" t="s">
        <v>46937</v>
      </c>
      <c r="B4197">
        <v>97316</v>
      </c>
    </row>
    <row r="4198" spans="1:3" x14ac:dyDescent="0.3">
      <c r="A4198" t="s">
        <v>46943</v>
      </c>
    </row>
    <row r="4199" spans="1:3" x14ac:dyDescent="0.3">
      <c r="A4199" t="s">
        <v>7380</v>
      </c>
      <c r="B4199">
        <v>5000000</v>
      </c>
    </row>
    <row r="4200" spans="1:3" x14ac:dyDescent="0.3">
      <c r="A4200" t="s">
        <v>46949</v>
      </c>
    </row>
    <row r="4201" spans="1:3" x14ac:dyDescent="0.3">
      <c r="A4201" t="s">
        <v>7388</v>
      </c>
      <c r="B4201">
        <v>1031598</v>
      </c>
    </row>
    <row r="4202" spans="1:3" x14ac:dyDescent="0.3">
      <c r="A4202" t="s">
        <v>46956</v>
      </c>
      <c r="B4202">
        <v>5000000</v>
      </c>
    </row>
    <row r="4203" spans="1:3" x14ac:dyDescent="0.3">
      <c r="A4203" t="s">
        <v>46963</v>
      </c>
      <c r="B4203">
        <v>4000000</v>
      </c>
    </row>
    <row r="4204" spans="1:3" x14ac:dyDescent="0.3">
      <c r="A4204" t="s">
        <v>7397</v>
      </c>
      <c r="B4204">
        <v>29227</v>
      </c>
    </row>
    <row r="4205" spans="1:3" x14ac:dyDescent="0.3">
      <c r="A4205" t="s">
        <v>46970</v>
      </c>
      <c r="B4205">
        <v>4327763</v>
      </c>
    </row>
    <row r="4206" spans="1:3" x14ac:dyDescent="0.3">
      <c r="A4206" t="s">
        <v>46976</v>
      </c>
    </row>
    <row r="4207" spans="1:3" x14ac:dyDescent="0.3">
      <c r="A4207" t="s">
        <v>46983</v>
      </c>
    </row>
    <row r="4208" spans="1:3" x14ac:dyDescent="0.3">
      <c r="A4208" t="s">
        <v>7404</v>
      </c>
      <c r="B4208">
        <v>125000000</v>
      </c>
      <c r="C4208">
        <v>54645723</v>
      </c>
    </row>
    <row r="4209" spans="1:3" x14ac:dyDescent="0.3">
      <c r="A4209" t="s">
        <v>46989</v>
      </c>
    </row>
    <row r="4210" spans="1:3" x14ac:dyDescent="0.3">
      <c r="A4210" t="s">
        <v>46996</v>
      </c>
      <c r="B4210">
        <v>5139</v>
      </c>
    </row>
    <row r="4211" spans="1:3" x14ac:dyDescent="0.3">
      <c r="A4211" t="s">
        <v>7411</v>
      </c>
      <c r="B4211">
        <v>2120</v>
      </c>
    </row>
    <row r="4212" spans="1:3" x14ac:dyDescent="0.3">
      <c r="A4212" t="s">
        <v>7418</v>
      </c>
      <c r="B4212">
        <v>35000000</v>
      </c>
      <c r="C4212">
        <v>86208010</v>
      </c>
    </row>
    <row r="4213" spans="1:3" x14ac:dyDescent="0.3">
      <c r="A4213" t="s">
        <v>7424</v>
      </c>
      <c r="B4213">
        <v>175000000</v>
      </c>
      <c r="C4213">
        <v>356461711</v>
      </c>
    </row>
    <row r="4214" spans="1:3" x14ac:dyDescent="0.3">
      <c r="A4214" t="s">
        <v>7432</v>
      </c>
      <c r="B4214">
        <v>17000000</v>
      </c>
      <c r="C4214">
        <v>44469602</v>
      </c>
    </row>
    <row r="4215" spans="1:3" x14ac:dyDescent="0.3">
      <c r="A4215" t="s">
        <v>7439</v>
      </c>
      <c r="B4215">
        <v>2000000</v>
      </c>
      <c r="C4215">
        <v>13746550</v>
      </c>
    </row>
    <row r="4216" spans="1:3" x14ac:dyDescent="0.3">
      <c r="A4216" t="s">
        <v>7446</v>
      </c>
      <c r="B4216">
        <v>240067</v>
      </c>
    </row>
    <row r="4217" spans="1:3" x14ac:dyDescent="0.3">
      <c r="A4217" t="s">
        <v>7454</v>
      </c>
    </row>
    <row r="4218" spans="1:3" x14ac:dyDescent="0.3">
      <c r="A4218" t="s">
        <v>47003</v>
      </c>
      <c r="B4218">
        <v>107114</v>
      </c>
    </row>
    <row r="4219" spans="1:3" x14ac:dyDescent="0.3">
      <c r="A4219" t="s">
        <v>47010</v>
      </c>
      <c r="B4219">
        <v>90000000</v>
      </c>
    </row>
    <row r="4220" spans="1:3" x14ac:dyDescent="0.3">
      <c r="A4220" t="s">
        <v>47016</v>
      </c>
      <c r="B4220">
        <v>3200000</v>
      </c>
    </row>
    <row r="4221" spans="1:3" x14ac:dyDescent="0.3">
      <c r="A4221" t="s">
        <v>47023</v>
      </c>
    </row>
    <row r="4222" spans="1:3" x14ac:dyDescent="0.3">
      <c r="A4222" t="s">
        <v>47028</v>
      </c>
      <c r="B4222">
        <v>3629</v>
      </c>
    </row>
    <row r="4223" spans="1:3" x14ac:dyDescent="0.3">
      <c r="A4223" t="s">
        <v>7462</v>
      </c>
      <c r="B4223">
        <v>30000000</v>
      </c>
      <c r="C4223">
        <v>10880926</v>
      </c>
    </row>
    <row r="4224" spans="1:3" x14ac:dyDescent="0.3">
      <c r="A4224" t="s">
        <v>7468</v>
      </c>
    </row>
    <row r="4225" spans="1:3" x14ac:dyDescent="0.3">
      <c r="A4225" t="s">
        <v>7476</v>
      </c>
      <c r="B4225">
        <v>558402</v>
      </c>
    </row>
    <row r="4226" spans="1:3" x14ac:dyDescent="0.3">
      <c r="A4226" t="s">
        <v>7482</v>
      </c>
      <c r="B4226">
        <v>5000000</v>
      </c>
      <c r="C4226">
        <v>14123773</v>
      </c>
    </row>
    <row r="4227" spans="1:3" x14ac:dyDescent="0.3">
      <c r="A4227" t="s">
        <v>47033</v>
      </c>
      <c r="B4227">
        <v>1000000</v>
      </c>
    </row>
    <row r="4228" spans="1:3" x14ac:dyDescent="0.3">
      <c r="A4228" t="s">
        <v>7490</v>
      </c>
      <c r="B4228">
        <v>10000000</v>
      </c>
    </row>
    <row r="4229" spans="1:3" x14ac:dyDescent="0.3">
      <c r="A4229" t="s">
        <v>7497</v>
      </c>
    </row>
    <row r="4230" spans="1:3" x14ac:dyDescent="0.3">
      <c r="A4230" t="s">
        <v>47042</v>
      </c>
    </row>
    <row r="4231" spans="1:3" x14ac:dyDescent="0.3">
      <c r="A4231" t="s">
        <v>47049</v>
      </c>
      <c r="B4231">
        <v>50000</v>
      </c>
    </row>
    <row r="4232" spans="1:3" x14ac:dyDescent="0.3">
      <c r="A4232" t="s">
        <v>47055</v>
      </c>
    </row>
    <row r="4233" spans="1:3" x14ac:dyDescent="0.3">
      <c r="A4233" t="s">
        <v>7504</v>
      </c>
    </row>
    <row r="4234" spans="1:3" x14ac:dyDescent="0.3">
      <c r="A4234" t="s">
        <v>47062</v>
      </c>
      <c r="B4234">
        <v>6000000</v>
      </c>
      <c r="C4234">
        <v>20551</v>
      </c>
    </row>
    <row r="4235" spans="1:3" x14ac:dyDescent="0.3">
      <c r="A4235" t="s">
        <v>47068</v>
      </c>
      <c r="B4235">
        <v>1000000</v>
      </c>
      <c r="C4235">
        <v>23656</v>
      </c>
    </row>
    <row r="4236" spans="1:3" x14ac:dyDescent="0.3">
      <c r="A4236" t="s">
        <v>7512</v>
      </c>
      <c r="B4236">
        <v>20000000</v>
      </c>
      <c r="C4236">
        <v>84525432</v>
      </c>
    </row>
    <row r="4237" spans="1:3" x14ac:dyDescent="0.3">
      <c r="A4237" t="s">
        <v>47075</v>
      </c>
      <c r="B4237">
        <v>16000000</v>
      </c>
      <c r="C4237">
        <v>317125</v>
      </c>
    </row>
    <row r="4238" spans="1:3" x14ac:dyDescent="0.3">
      <c r="A4238" t="s">
        <v>7519</v>
      </c>
      <c r="B4238">
        <v>170000000</v>
      </c>
      <c r="C4238">
        <v>208545589</v>
      </c>
    </row>
    <row r="4239" spans="1:3" x14ac:dyDescent="0.3">
      <c r="A4239" t="s">
        <v>47082</v>
      </c>
      <c r="B4239">
        <v>104286</v>
      </c>
    </row>
    <row r="4240" spans="1:3" x14ac:dyDescent="0.3">
      <c r="A4240" t="s">
        <v>47088</v>
      </c>
      <c r="B4240">
        <v>99770</v>
      </c>
    </row>
    <row r="4241" spans="1:3" x14ac:dyDescent="0.3">
      <c r="A4241" t="s">
        <v>7527</v>
      </c>
      <c r="B4241">
        <v>50000000</v>
      </c>
      <c r="C4241">
        <v>47602194</v>
      </c>
    </row>
    <row r="4242" spans="1:3" x14ac:dyDescent="0.3">
      <c r="A4242" t="s">
        <v>47095</v>
      </c>
    </row>
    <row r="4243" spans="1:3" x14ac:dyDescent="0.3">
      <c r="A4243" t="s">
        <v>47101</v>
      </c>
    </row>
    <row r="4244" spans="1:3" x14ac:dyDescent="0.3">
      <c r="A4244" t="s">
        <v>47108</v>
      </c>
    </row>
    <row r="4245" spans="1:3" x14ac:dyDescent="0.3">
      <c r="A4245" t="s">
        <v>47115</v>
      </c>
      <c r="B4245">
        <v>12000000</v>
      </c>
    </row>
    <row r="4246" spans="1:3" x14ac:dyDescent="0.3">
      <c r="A4246" t="s">
        <v>7533</v>
      </c>
    </row>
    <row r="4247" spans="1:3" x14ac:dyDescent="0.3">
      <c r="A4247" t="s">
        <v>7542</v>
      </c>
      <c r="B4247">
        <v>5000000</v>
      </c>
      <c r="C4247">
        <v>53921300</v>
      </c>
    </row>
    <row r="4248" spans="1:3" x14ac:dyDescent="0.3">
      <c r="A4248" t="s">
        <v>7548</v>
      </c>
      <c r="B4248">
        <v>210000000</v>
      </c>
      <c r="C4248">
        <v>245439076</v>
      </c>
    </row>
    <row r="4249" spans="1:3" x14ac:dyDescent="0.3">
      <c r="A4249" t="s">
        <v>47122</v>
      </c>
      <c r="B4249">
        <v>1000000</v>
      </c>
    </row>
    <row r="4250" spans="1:3" x14ac:dyDescent="0.3">
      <c r="A4250" t="s">
        <v>7555</v>
      </c>
      <c r="B4250">
        <v>4750497</v>
      </c>
    </row>
    <row r="4251" spans="1:3" x14ac:dyDescent="0.3">
      <c r="A4251" t="s">
        <v>47129</v>
      </c>
      <c r="B4251">
        <v>5306729</v>
      </c>
    </row>
    <row r="4252" spans="1:3" x14ac:dyDescent="0.3">
      <c r="A4252" t="s">
        <v>47136</v>
      </c>
      <c r="B4252">
        <v>450000000</v>
      </c>
      <c r="C4252">
        <v>2519190</v>
      </c>
    </row>
    <row r="4253" spans="1:3" x14ac:dyDescent="0.3">
      <c r="A4253" t="s">
        <v>7563</v>
      </c>
      <c r="B4253">
        <v>67105</v>
      </c>
    </row>
    <row r="4254" spans="1:3" x14ac:dyDescent="0.3">
      <c r="A4254" t="s">
        <v>47143</v>
      </c>
      <c r="B4254">
        <v>487348</v>
      </c>
    </row>
    <row r="4255" spans="1:3" x14ac:dyDescent="0.3">
      <c r="A4255" t="s">
        <v>47149</v>
      </c>
    </row>
    <row r="4256" spans="1:3" x14ac:dyDescent="0.3">
      <c r="A4256" t="s">
        <v>7569</v>
      </c>
    </row>
    <row r="4257" spans="1:3" x14ac:dyDescent="0.3">
      <c r="A4257" t="s">
        <v>47155</v>
      </c>
      <c r="B4257">
        <v>200000</v>
      </c>
    </row>
    <row r="4258" spans="1:3" x14ac:dyDescent="0.3">
      <c r="A4258" t="s">
        <v>47162</v>
      </c>
      <c r="B4258">
        <v>33000000</v>
      </c>
      <c r="C4258">
        <v>308871</v>
      </c>
    </row>
    <row r="4259" spans="1:3" x14ac:dyDescent="0.3">
      <c r="A4259" t="s">
        <v>7576</v>
      </c>
    </row>
    <row r="4260" spans="1:3" x14ac:dyDescent="0.3">
      <c r="A4260" t="s">
        <v>47169</v>
      </c>
    </row>
    <row r="4261" spans="1:3" x14ac:dyDescent="0.3">
      <c r="A4261" t="s">
        <v>47176</v>
      </c>
      <c r="B4261">
        <v>1005700</v>
      </c>
    </row>
    <row r="4262" spans="1:3" x14ac:dyDescent="0.3">
      <c r="A4262" t="s">
        <v>47182</v>
      </c>
    </row>
    <row r="4263" spans="1:3" x14ac:dyDescent="0.3">
      <c r="A4263" t="s">
        <v>47188</v>
      </c>
      <c r="B4263">
        <v>4500000</v>
      </c>
    </row>
    <row r="4264" spans="1:3" x14ac:dyDescent="0.3">
      <c r="A4264" t="s">
        <v>47194</v>
      </c>
      <c r="C4264" t="s">
        <v>56776</v>
      </c>
    </row>
    <row r="4265" spans="1:3" x14ac:dyDescent="0.3">
      <c r="A4265" t="s">
        <v>47200</v>
      </c>
    </row>
    <row r="4266" spans="1:3" x14ac:dyDescent="0.3">
      <c r="A4266" t="s">
        <v>47207</v>
      </c>
      <c r="B4266">
        <v>59033</v>
      </c>
    </row>
    <row r="4267" spans="1:3" x14ac:dyDescent="0.3">
      <c r="A4267" t="s">
        <v>7582</v>
      </c>
      <c r="B4267">
        <v>40000000</v>
      </c>
      <c r="C4267">
        <v>67115062</v>
      </c>
    </row>
    <row r="4268" spans="1:3" x14ac:dyDescent="0.3">
      <c r="A4268" t="s">
        <v>7590</v>
      </c>
      <c r="B4268">
        <v>88000000</v>
      </c>
      <c r="C4268">
        <v>78747585</v>
      </c>
    </row>
    <row r="4269" spans="1:3" x14ac:dyDescent="0.3">
      <c r="A4269" t="s">
        <v>47214</v>
      </c>
      <c r="B4269">
        <v>71968</v>
      </c>
    </row>
    <row r="4270" spans="1:3" x14ac:dyDescent="0.3">
      <c r="A4270" t="s">
        <v>47220</v>
      </c>
    </row>
    <row r="4271" spans="1:3" x14ac:dyDescent="0.3">
      <c r="A4271" t="s">
        <v>7596</v>
      </c>
    </row>
    <row r="4272" spans="1:3" x14ac:dyDescent="0.3">
      <c r="A4272" t="s">
        <v>47226</v>
      </c>
      <c r="B4272">
        <v>420046</v>
      </c>
    </row>
    <row r="4273" spans="1:3" x14ac:dyDescent="0.3">
      <c r="A4273" t="s">
        <v>47232</v>
      </c>
    </row>
    <row r="4274" spans="1:3" x14ac:dyDescent="0.3">
      <c r="A4274" t="s">
        <v>47239</v>
      </c>
      <c r="B4274">
        <v>2500000</v>
      </c>
      <c r="C4274">
        <v>34810</v>
      </c>
    </row>
    <row r="4275" spans="1:3" x14ac:dyDescent="0.3">
      <c r="A4275" t="s">
        <v>47246</v>
      </c>
      <c r="B4275">
        <v>16017</v>
      </c>
    </row>
    <row r="4276" spans="1:3" x14ac:dyDescent="0.3">
      <c r="A4276" t="s">
        <v>7603</v>
      </c>
      <c r="B4276">
        <v>8000000</v>
      </c>
    </row>
    <row r="4277" spans="1:3" x14ac:dyDescent="0.3">
      <c r="A4277" t="s">
        <v>47252</v>
      </c>
      <c r="B4277">
        <v>132055</v>
      </c>
    </row>
    <row r="4278" spans="1:3" x14ac:dyDescent="0.3">
      <c r="A4278" t="s">
        <v>47260</v>
      </c>
      <c r="B4278">
        <v>505154</v>
      </c>
    </row>
    <row r="4279" spans="1:3" x14ac:dyDescent="0.3">
      <c r="A4279" t="s">
        <v>7610</v>
      </c>
      <c r="B4279">
        <v>1000000</v>
      </c>
    </row>
    <row r="4280" spans="1:3" x14ac:dyDescent="0.3">
      <c r="A4280" t="s">
        <v>47267</v>
      </c>
      <c r="B4280">
        <v>109983</v>
      </c>
    </row>
    <row r="4281" spans="1:3" x14ac:dyDescent="0.3">
      <c r="A4281" t="s">
        <v>7618</v>
      </c>
      <c r="B4281">
        <v>125000</v>
      </c>
    </row>
    <row r="4282" spans="1:3" x14ac:dyDescent="0.3">
      <c r="A4282" t="s">
        <v>47275</v>
      </c>
      <c r="B4282">
        <v>356172</v>
      </c>
    </row>
    <row r="4283" spans="1:3" x14ac:dyDescent="0.3">
      <c r="A4283" t="s">
        <v>47281</v>
      </c>
      <c r="B4283">
        <v>3965090</v>
      </c>
    </row>
    <row r="4284" spans="1:3" x14ac:dyDescent="0.3">
      <c r="A4284" t="s">
        <v>47289</v>
      </c>
      <c r="B4284">
        <v>210752</v>
      </c>
    </row>
    <row r="4285" spans="1:3" x14ac:dyDescent="0.3">
      <c r="A4285" t="s">
        <v>47296</v>
      </c>
      <c r="B4285">
        <v>1000000</v>
      </c>
      <c r="C4285">
        <v>2401652</v>
      </c>
    </row>
    <row r="4286" spans="1:3" x14ac:dyDescent="0.3">
      <c r="A4286" t="s">
        <v>47303</v>
      </c>
    </row>
    <row r="4287" spans="1:3" x14ac:dyDescent="0.3">
      <c r="A4287" t="s">
        <v>7626</v>
      </c>
      <c r="B4287">
        <v>21500000</v>
      </c>
      <c r="C4287">
        <v>2280004</v>
      </c>
    </row>
    <row r="4288" spans="1:3" x14ac:dyDescent="0.3">
      <c r="A4288" t="s">
        <v>47309</v>
      </c>
    </row>
    <row r="4289" spans="1:3" x14ac:dyDescent="0.3">
      <c r="A4289" t="s">
        <v>47314</v>
      </c>
    </row>
    <row r="4290" spans="1:3" x14ac:dyDescent="0.3">
      <c r="A4290" t="s">
        <v>7633</v>
      </c>
      <c r="B4290">
        <v>110000000</v>
      </c>
      <c r="C4290">
        <v>155190832</v>
      </c>
    </row>
    <row r="4291" spans="1:3" x14ac:dyDescent="0.3">
      <c r="A4291" t="s">
        <v>47320</v>
      </c>
      <c r="B4291">
        <v>5000</v>
      </c>
    </row>
    <row r="4292" spans="1:3" x14ac:dyDescent="0.3">
      <c r="A4292" t="s">
        <v>47326</v>
      </c>
      <c r="B4292">
        <v>177472</v>
      </c>
    </row>
    <row r="4293" spans="1:3" x14ac:dyDescent="0.3">
      <c r="A4293" t="s">
        <v>47331</v>
      </c>
      <c r="B4293">
        <v>10800</v>
      </c>
    </row>
    <row r="4294" spans="1:3" x14ac:dyDescent="0.3">
      <c r="A4294" t="s">
        <v>47338</v>
      </c>
      <c r="B4294">
        <v>309864</v>
      </c>
    </row>
    <row r="4295" spans="1:3" x14ac:dyDescent="0.3">
      <c r="A4295" t="s">
        <v>47345</v>
      </c>
      <c r="B4295">
        <v>20791</v>
      </c>
    </row>
    <row r="4296" spans="1:3" x14ac:dyDescent="0.3">
      <c r="A4296" t="s">
        <v>47351</v>
      </c>
      <c r="B4296">
        <v>8000000</v>
      </c>
      <c r="C4296">
        <v>42286</v>
      </c>
    </row>
    <row r="4297" spans="1:3" x14ac:dyDescent="0.3">
      <c r="A4297" t="s">
        <v>47357</v>
      </c>
      <c r="B4297">
        <v>8000000</v>
      </c>
      <c r="C4297">
        <v>5841046</v>
      </c>
    </row>
    <row r="4298" spans="1:3" x14ac:dyDescent="0.3">
      <c r="A4298" t="s">
        <v>7639</v>
      </c>
      <c r="B4298">
        <v>4000000</v>
      </c>
      <c r="C4298">
        <v>3450</v>
      </c>
    </row>
    <row r="4299" spans="1:3" x14ac:dyDescent="0.3">
      <c r="A4299" t="s">
        <v>7646</v>
      </c>
      <c r="B4299">
        <v>667476</v>
      </c>
    </row>
    <row r="4300" spans="1:3" x14ac:dyDescent="0.3">
      <c r="A4300" t="s">
        <v>47363</v>
      </c>
      <c r="B4300">
        <v>14928</v>
      </c>
    </row>
    <row r="4301" spans="1:3" x14ac:dyDescent="0.3">
      <c r="A4301" t="s">
        <v>7653</v>
      </c>
    </row>
    <row r="4302" spans="1:3" x14ac:dyDescent="0.3">
      <c r="A4302" t="s">
        <v>47370</v>
      </c>
      <c r="B4302">
        <v>240000000</v>
      </c>
    </row>
    <row r="4303" spans="1:3" x14ac:dyDescent="0.3">
      <c r="A4303" t="s">
        <v>47377</v>
      </c>
      <c r="B4303">
        <v>43748</v>
      </c>
    </row>
    <row r="4304" spans="1:3" x14ac:dyDescent="0.3">
      <c r="A4304" t="s">
        <v>7661</v>
      </c>
      <c r="B4304">
        <v>3500000</v>
      </c>
    </row>
    <row r="4305" spans="1:3" x14ac:dyDescent="0.3">
      <c r="A4305" t="s">
        <v>7668</v>
      </c>
    </row>
    <row r="4306" spans="1:3" x14ac:dyDescent="0.3">
      <c r="A4306" t="s">
        <v>47384</v>
      </c>
    </row>
    <row r="4307" spans="1:3" x14ac:dyDescent="0.3">
      <c r="A4307" t="s">
        <v>7675</v>
      </c>
    </row>
    <row r="4308" spans="1:3" x14ac:dyDescent="0.3">
      <c r="A4308" t="s">
        <v>47391</v>
      </c>
    </row>
    <row r="4309" spans="1:3" x14ac:dyDescent="0.3">
      <c r="A4309" t="s">
        <v>47398</v>
      </c>
      <c r="B4309">
        <v>97768</v>
      </c>
    </row>
    <row r="4310" spans="1:3" x14ac:dyDescent="0.3">
      <c r="A4310" t="s">
        <v>7682</v>
      </c>
      <c r="B4310">
        <v>25000000</v>
      </c>
      <c r="C4310">
        <v>1512815</v>
      </c>
    </row>
    <row r="4311" spans="1:3" x14ac:dyDescent="0.3">
      <c r="A4311" t="s">
        <v>7689</v>
      </c>
      <c r="B4311">
        <v>35000000</v>
      </c>
      <c r="C4311">
        <v>83301580</v>
      </c>
    </row>
    <row r="4312" spans="1:3" x14ac:dyDescent="0.3">
      <c r="A4312" t="s">
        <v>7697</v>
      </c>
      <c r="B4312">
        <v>26000000</v>
      </c>
      <c r="C4312">
        <v>12276810</v>
      </c>
    </row>
    <row r="4313" spans="1:3" x14ac:dyDescent="0.3">
      <c r="A4313" t="s">
        <v>7703</v>
      </c>
    </row>
    <row r="4314" spans="1:3" x14ac:dyDescent="0.3">
      <c r="A4314" t="s">
        <v>7711</v>
      </c>
      <c r="B4314">
        <v>44000000</v>
      </c>
      <c r="C4314">
        <v>86198014</v>
      </c>
    </row>
    <row r="4315" spans="1:3" x14ac:dyDescent="0.3">
      <c r="A4315" t="s">
        <v>7717</v>
      </c>
    </row>
    <row r="4316" spans="1:3" x14ac:dyDescent="0.3">
      <c r="A4316" t="s">
        <v>7723</v>
      </c>
      <c r="B4316">
        <v>15600</v>
      </c>
    </row>
    <row r="4317" spans="1:3" x14ac:dyDescent="0.3">
      <c r="A4317" t="s">
        <v>7731</v>
      </c>
      <c r="B4317">
        <v>913000</v>
      </c>
    </row>
    <row r="4318" spans="1:3" x14ac:dyDescent="0.3">
      <c r="A4318" t="s">
        <v>7737</v>
      </c>
      <c r="B4318">
        <v>1850000</v>
      </c>
      <c r="C4318">
        <v>101542</v>
      </c>
    </row>
    <row r="4319" spans="1:3" x14ac:dyDescent="0.3">
      <c r="A4319" t="s">
        <v>7745</v>
      </c>
      <c r="B4319">
        <v>156166</v>
      </c>
    </row>
    <row r="4320" spans="1:3" x14ac:dyDescent="0.3">
      <c r="A4320" t="s">
        <v>7753</v>
      </c>
      <c r="B4320">
        <v>11022</v>
      </c>
    </row>
    <row r="4321" spans="1:3" x14ac:dyDescent="0.3">
      <c r="A4321" t="s">
        <v>7759</v>
      </c>
      <c r="B4321">
        <v>1100000</v>
      </c>
    </row>
    <row r="4322" spans="1:3" x14ac:dyDescent="0.3">
      <c r="A4322" t="s">
        <v>7766</v>
      </c>
      <c r="B4322">
        <v>21000000</v>
      </c>
    </row>
    <row r="4323" spans="1:3" x14ac:dyDescent="0.3">
      <c r="A4323" t="s">
        <v>7773</v>
      </c>
      <c r="B4323">
        <v>7500000</v>
      </c>
    </row>
    <row r="4324" spans="1:3" x14ac:dyDescent="0.3">
      <c r="A4324" t="s">
        <v>7780</v>
      </c>
      <c r="B4324">
        <v>150000</v>
      </c>
    </row>
    <row r="4325" spans="1:3" x14ac:dyDescent="0.3">
      <c r="A4325" t="s">
        <v>47405</v>
      </c>
      <c r="C4325">
        <v>21964</v>
      </c>
    </row>
    <row r="4326" spans="1:3" x14ac:dyDescent="0.3">
      <c r="A4326" t="s">
        <v>7787</v>
      </c>
      <c r="B4326">
        <v>8000</v>
      </c>
    </row>
    <row r="4327" spans="1:3" x14ac:dyDescent="0.3">
      <c r="A4327" t="s">
        <v>7796</v>
      </c>
      <c r="B4327">
        <v>8612</v>
      </c>
    </row>
    <row r="4328" spans="1:3" x14ac:dyDescent="0.3">
      <c r="A4328" t="s">
        <v>47411</v>
      </c>
      <c r="B4328">
        <v>3032</v>
      </c>
    </row>
    <row r="4329" spans="1:3" x14ac:dyDescent="0.3">
      <c r="A4329" t="s">
        <v>47417</v>
      </c>
      <c r="B4329">
        <v>66236</v>
      </c>
    </row>
    <row r="4330" spans="1:3" x14ac:dyDescent="0.3">
      <c r="A4330" t="s">
        <v>47422</v>
      </c>
      <c r="B4330">
        <v>1000000</v>
      </c>
      <c r="C4330">
        <v>41537</v>
      </c>
    </row>
    <row r="4331" spans="1:3" x14ac:dyDescent="0.3">
      <c r="A4331" t="s">
        <v>47429</v>
      </c>
      <c r="B4331">
        <v>500000</v>
      </c>
    </row>
    <row r="4332" spans="1:3" x14ac:dyDescent="0.3">
      <c r="A4332" t="s">
        <v>47435</v>
      </c>
      <c r="B4332">
        <v>100000000</v>
      </c>
      <c r="C4332">
        <v>127877</v>
      </c>
    </row>
    <row r="4333" spans="1:3" x14ac:dyDescent="0.3">
      <c r="A4333" t="s">
        <v>7804</v>
      </c>
    </row>
    <row r="4334" spans="1:3" x14ac:dyDescent="0.3">
      <c r="A4334" t="s">
        <v>47442</v>
      </c>
      <c r="B4334">
        <v>352684</v>
      </c>
    </row>
    <row r="4335" spans="1:3" x14ac:dyDescent="0.3">
      <c r="A4335" t="s">
        <v>7811</v>
      </c>
    </row>
    <row r="4336" spans="1:3" x14ac:dyDescent="0.3">
      <c r="A4336" t="s">
        <v>7818</v>
      </c>
    </row>
    <row r="4337" spans="1:3" x14ac:dyDescent="0.3">
      <c r="A4337" t="s">
        <v>7824</v>
      </c>
      <c r="B4337">
        <v>18000000</v>
      </c>
      <c r="C4337">
        <v>10494494</v>
      </c>
    </row>
    <row r="4338" spans="1:3" x14ac:dyDescent="0.3">
      <c r="A4338" t="s">
        <v>7831</v>
      </c>
      <c r="B4338">
        <v>508806</v>
      </c>
    </row>
    <row r="4339" spans="1:3" x14ac:dyDescent="0.3">
      <c r="A4339" t="s">
        <v>7840</v>
      </c>
      <c r="B4339">
        <v>2000000</v>
      </c>
    </row>
    <row r="4340" spans="1:3" x14ac:dyDescent="0.3">
      <c r="A4340" t="s">
        <v>47449</v>
      </c>
      <c r="B4340">
        <v>7980000</v>
      </c>
      <c r="C4340">
        <v>1027121</v>
      </c>
    </row>
    <row r="4341" spans="1:3" x14ac:dyDescent="0.3">
      <c r="A4341" t="s">
        <v>47456</v>
      </c>
      <c r="B4341">
        <v>6945</v>
      </c>
    </row>
    <row r="4342" spans="1:3" x14ac:dyDescent="0.3">
      <c r="A4342" t="s">
        <v>7847</v>
      </c>
      <c r="B4342">
        <v>173819</v>
      </c>
    </row>
    <row r="4343" spans="1:3" x14ac:dyDescent="0.3">
      <c r="A4343" t="s">
        <v>7854</v>
      </c>
      <c r="B4343">
        <v>10000000</v>
      </c>
      <c r="C4343">
        <v>7764027</v>
      </c>
    </row>
    <row r="4344" spans="1:3" x14ac:dyDescent="0.3">
      <c r="A4344" t="s">
        <v>7860</v>
      </c>
    </row>
    <row r="4345" spans="1:3" x14ac:dyDescent="0.3">
      <c r="A4345" t="s">
        <v>7868</v>
      </c>
      <c r="B4345">
        <v>42000000</v>
      </c>
      <c r="C4345">
        <v>54445357</v>
      </c>
    </row>
    <row r="4346" spans="1:3" x14ac:dyDescent="0.3">
      <c r="A4346" t="s">
        <v>7874</v>
      </c>
      <c r="B4346">
        <v>13000000</v>
      </c>
      <c r="C4346">
        <v>44134898</v>
      </c>
    </row>
    <row r="4347" spans="1:3" x14ac:dyDescent="0.3">
      <c r="A4347" t="s">
        <v>47461</v>
      </c>
    </row>
    <row r="4348" spans="1:3" x14ac:dyDescent="0.3">
      <c r="A4348" t="s">
        <v>47469</v>
      </c>
      <c r="B4348">
        <v>11000000</v>
      </c>
    </row>
    <row r="4349" spans="1:3" x14ac:dyDescent="0.3">
      <c r="A4349" t="s">
        <v>7882</v>
      </c>
    </row>
    <row r="4350" spans="1:3" x14ac:dyDescent="0.3">
      <c r="A4350" t="s">
        <v>7890</v>
      </c>
      <c r="B4350">
        <v>22710</v>
      </c>
    </row>
    <row r="4351" spans="1:3" x14ac:dyDescent="0.3">
      <c r="A4351" t="s">
        <v>47475</v>
      </c>
      <c r="B4351">
        <v>326508</v>
      </c>
    </row>
    <row r="4352" spans="1:3" x14ac:dyDescent="0.3">
      <c r="A4352" t="s">
        <v>7896</v>
      </c>
    </row>
    <row r="4353" spans="1:3" x14ac:dyDescent="0.3">
      <c r="A4353" t="s">
        <v>7904</v>
      </c>
      <c r="B4353">
        <v>15000000</v>
      </c>
      <c r="C4353">
        <v>347648</v>
      </c>
    </row>
    <row r="4354" spans="1:3" x14ac:dyDescent="0.3">
      <c r="A4354" t="s">
        <v>7912</v>
      </c>
      <c r="B4354">
        <v>28000000</v>
      </c>
      <c r="C4354">
        <v>30697999</v>
      </c>
    </row>
    <row r="4355" spans="1:3" x14ac:dyDescent="0.3">
      <c r="A4355" t="s">
        <v>7918</v>
      </c>
      <c r="B4355">
        <v>61446</v>
      </c>
    </row>
    <row r="4356" spans="1:3" x14ac:dyDescent="0.3">
      <c r="A4356" t="s">
        <v>47481</v>
      </c>
    </row>
    <row r="4357" spans="1:3" x14ac:dyDescent="0.3">
      <c r="A4357" t="s">
        <v>7926</v>
      </c>
    </row>
    <row r="4358" spans="1:3" x14ac:dyDescent="0.3">
      <c r="A4358" t="s">
        <v>7934</v>
      </c>
      <c r="B4358">
        <v>51481</v>
      </c>
    </row>
    <row r="4359" spans="1:3" x14ac:dyDescent="0.3">
      <c r="A4359" t="s">
        <v>7941</v>
      </c>
      <c r="B4359">
        <v>1500000</v>
      </c>
    </row>
    <row r="4360" spans="1:3" x14ac:dyDescent="0.3">
      <c r="A4360" t="s">
        <v>47488</v>
      </c>
    </row>
    <row r="4361" spans="1:3" x14ac:dyDescent="0.3">
      <c r="A4361" t="s">
        <v>47495</v>
      </c>
      <c r="B4361">
        <v>7217600</v>
      </c>
      <c r="C4361">
        <v>3047539</v>
      </c>
    </row>
    <row r="4362" spans="1:3" x14ac:dyDescent="0.3">
      <c r="A4362" t="s">
        <v>7948</v>
      </c>
      <c r="B4362">
        <v>16000</v>
      </c>
      <c r="C4362">
        <v>11092</v>
      </c>
    </row>
    <row r="4363" spans="1:3" x14ac:dyDescent="0.3">
      <c r="A4363" t="s">
        <v>7955</v>
      </c>
    </row>
    <row r="4364" spans="1:3" x14ac:dyDescent="0.3">
      <c r="A4364" t="s">
        <v>47502</v>
      </c>
    </row>
    <row r="4365" spans="1:3" x14ac:dyDescent="0.3">
      <c r="A4365" t="s">
        <v>7963</v>
      </c>
      <c r="B4365">
        <v>70000000</v>
      </c>
      <c r="C4365">
        <v>78031620</v>
      </c>
    </row>
    <row r="4366" spans="1:3" x14ac:dyDescent="0.3">
      <c r="A4366" t="s">
        <v>47509</v>
      </c>
      <c r="B4366">
        <v>3827466</v>
      </c>
    </row>
    <row r="4367" spans="1:3" x14ac:dyDescent="0.3">
      <c r="A4367" t="s">
        <v>47516</v>
      </c>
      <c r="B4367">
        <v>300000000</v>
      </c>
      <c r="C4367">
        <v>713754</v>
      </c>
    </row>
    <row r="4368" spans="1:3" x14ac:dyDescent="0.3">
      <c r="A4368" t="s">
        <v>47523</v>
      </c>
    </row>
    <row r="4369" spans="1:3" x14ac:dyDescent="0.3">
      <c r="A4369" t="s">
        <v>47531</v>
      </c>
      <c r="B4369">
        <v>5000000</v>
      </c>
    </row>
    <row r="4370" spans="1:3" x14ac:dyDescent="0.3">
      <c r="A4370" t="s">
        <v>47537</v>
      </c>
      <c r="B4370">
        <v>1290312</v>
      </c>
    </row>
    <row r="4371" spans="1:3" x14ac:dyDescent="0.3">
      <c r="A4371" t="s">
        <v>7969</v>
      </c>
      <c r="B4371">
        <v>58800000</v>
      </c>
      <c r="C4371">
        <v>350126372</v>
      </c>
    </row>
    <row r="4372" spans="1:3" x14ac:dyDescent="0.3">
      <c r="A4372" t="s">
        <v>7976</v>
      </c>
    </row>
    <row r="4373" spans="1:3" x14ac:dyDescent="0.3">
      <c r="A4373" t="s">
        <v>7983</v>
      </c>
      <c r="B4373">
        <v>50000000</v>
      </c>
      <c r="C4373">
        <v>128002372</v>
      </c>
    </row>
    <row r="4374" spans="1:3" x14ac:dyDescent="0.3">
      <c r="A4374" t="s">
        <v>7991</v>
      </c>
    </row>
    <row r="4375" spans="1:3" x14ac:dyDescent="0.3">
      <c r="A4375" t="s">
        <v>7997</v>
      </c>
    </row>
    <row r="4376" spans="1:3" x14ac:dyDescent="0.3">
      <c r="A4376" t="s">
        <v>47543</v>
      </c>
    </row>
    <row r="4377" spans="1:3" x14ac:dyDescent="0.3">
      <c r="A4377" t="s">
        <v>47549</v>
      </c>
      <c r="B4377">
        <v>1000000</v>
      </c>
    </row>
    <row r="4378" spans="1:3" x14ac:dyDescent="0.3">
      <c r="A4378" t="s">
        <v>47556</v>
      </c>
      <c r="B4378">
        <v>1670773</v>
      </c>
    </row>
    <row r="4379" spans="1:3" x14ac:dyDescent="0.3">
      <c r="A4379" t="s">
        <v>8004</v>
      </c>
    </row>
    <row r="4380" spans="1:3" x14ac:dyDescent="0.3">
      <c r="A4380" t="s">
        <v>8012</v>
      </c>
      <c r="B4380">
        <v>6000000</v>
      </c>
      <c r="C4380">
        <v>31250</v>
      </c>
    </row>
    <row r="4381" spans="1:3" x14ac:dyDescent="0.3">
      <c r="A4381" t="s">
        <v>8019</v>
      </c>
      <c r="B4381">
        <v>13000000</v>
      </c>
      <c r="C4381">
        <v>38916903</v>
      </c>
    </row>
    <row r="4382" spans="1:3" x14ac:dyDescent="0.3">
      <c r="A4382" t="s">
        <v>8027</v>
      </c>
    </row>
    <row r="4383" spans="1:3" x14ac:dyDescent="0.3">
      <c r="A4383" t="s">
        <v>8035</v>
      </c>
    </row>
    <row r="4384" spans="1:3" x14ac:dyDescent="0.3">
      <c r="A4384" t="s">
        <v>8043</v>
      </c>
      <c r="C4384" t="s">
        <v>56675</v>
      </c>
    </row>
    <row r="4385" spans="1:3" x14ac:dyDescent="0.3">
      <c r="A4385" t="s">
        <v>8050</v>
      </c>
      <c r="B4385">
        <v>3000000</v>
      </c>
    </row>
    <row r="4386" spans="1:3" x14ac:dyDescent="0.3">
      <c r="A4386" t="s">
        <v>8057</v>
      </c>
      <c r="B4386">
        <v>3000000</v>
      </c>
      <c r="C4386">
        <v>64473115</v>
      </c>
    </row>
    <row r="4387" spans="1:3" x14ac:dyDescent="0.3">
      <c r="A4387" t="s">
        <v>47562</v>
      </c>
    </row>
    <row r="4388" spans="1:3" x14ac:dyDescent="0.3">
      <c r="A4388" t="s">
        <v>47570</v>
      </c>
    </row>
    <row r="4389" spans="1:3" x14ac:dyDescent="0.3">
      <c r="A4389" t="s">
        <v>47577</v>
      </c>
    </row>
    <row r="4390" spans="1:3" x14ac:dyDescent="0.3">
      <c r="A4390" t="s">
        <v>47583</v>
      </c>
    </row>
    <row r="4391" spans="1:3" x14ac:dyDescent="0.3">
      <c r="A4391" t="s">
        <v>47590</v>
      </c>
      <c r="B4391">
        <v>1000000</v>
      </c>
    </row>
    <row r="4392" spans="1:3" x14ac:dyDescent="0.3">
      <c r="A4392" t="s">
        <v>47597</v>
      </c>
      <c r="B4392">
        <v>140035</v>
      </c>
    </row>
    <row r="4393" spans="1:3" x14ac:dyDescent="0.3">
      <c r="A4393" t="s">
        <v>8064</v>
      </c>
    </row>
    <row r="4394" spans="1:3" x14ac:dyDescent="0.3">
      <c r="A4394" t="s">
        <v>47603</v>
      </c>
      <c r="B4394">
        <v>169719</v>
      </c>
    </row>
    <row r="4395" spans="1:3" x14ac:dyDescent="0.3">
      <c r="A4395" t="s">
        <v>47610</v>
      </c>
    </row>
    <row r="4396" spans="1:3" x14ac:dyDescent="0.3">
      <c r="A4396" t="s">
        <v>8072</v>
      </c>
      <c r="C4396" t="s">
        <v>56676</v>
      </c>
    </row>
    <row r="4397" spans="1:3" x14ac:dyDescent="0.3">
      <c r="A4397" t="s">
        <v>8078</v>
      </c>
      <c r="B4397">
        <v>1000000</v>
      </c>
    </row>
    <row r="4398" spans="1:3" x14ac:dyDescent="0.3">
      <c r="A4398" t="s">
        <v>8085</v>
      </c>
    </row>
    <row r="4399" spans="1:3" x14ac:dyDescent="0.3">
      <c r="A4399" t="s">
        <v>8091</v>
      </c>
      <c r="B4399">
        <v>7078</v>
      </c>
    </row>
    <row r="4400" spans="1:3" x14ac:dyDescent="0.3">
      <c r="A4400" t="s">
        <v>47616</v>
      </c>
    </row>
    <row r="4401" spans="1:3" x14ac:dyDescent="0.3">
      <c r="A4401" t="s">
        <v>8099</v>
      </c>
      <c r="B4401">
        <v>80000000</v>
      </c>
      <c r="C4401">
        <v>133668525</v>
      </c>
    </row>
    <row r="4402" spans="1:3" x14ac:dyDescent="0.3">
      <c r="A4402" t="s">
        <v>47621</v>
      </c>
    </row>
    <row r="4403" spans="1:3" x14ac:dyDescent="0.3">
      <c r="A4403" t="s">
        <v>8105</v>
      </c>
    </row>
    <row r="4404" spans="1:3" x14ac:dyDescent="0.3">
      <c r="A4404" t="s">
        <v>8112</v>
      </c>
      <c r="B4404">
        <v>3500000</v>
      </c>
      <c r="C4404">
        <v>61505</v>
      </c>
    </row>
    <row r="4405" spans="1:3" x14ac:dyDescent="0.3">
      <c r="A4405" t="s">
        <v>8121</v>
      </c>
      <c r="B4405">
        <v>3500000</v>
      </c>
    </row>
    <row r="4406" spans="1:3" x14ac:dyDescent="0.3">
      <c r="A4406" t="s">
        <v>47627</v>
      </c>
      <c r="B4406">
        <v>438</v>
      </c>
    </row>
    <row r="4407" spans="1:3" x14ac:dyDescent="0.3">
      <c r="A4407" t="s">
        <v>8128</v>
      </c>
    </row>
    <row r="4408" spans="1:3" x14ac:dyDescent="0.3">
      <c r="A4408" t="s">
        <v>8134</v>
      </c>
      <c r="B4408">
        <v>12000000</v>
      </c>
      <c r="C4408">
        <v>15322921</v>
      </c>
    </row>
    <row r="4409" spans="1:3" x14ac:dyDescent="0.3">
      <c r="A4409" t="s">
        <v>47633</v>
      </c>
    </row>
    <row r="4410" spans="1:3" x14ac:dyDescent="0.3">
      <c r="A4410" t="s">
        <v>8141</v>
      </c>
    </row>
    <row r="4411" spans="1:3" x14ac:dyDescent="0.3">
      <c r="A4411" t="s">
        <v>47640</v>
      </c>
      <c r="B4411">
        <v>725000</v>
      </c>
      <c r="C4411">
        <v>204951</v>
      </c>
    </row>
    <row r="4412" spans="1:3" x14ac:dyDescent="0.3">
      <c r="A4412" t="s">
        <v>8148</v>
      </c>
      <c r="B4412">
        <v>19500</v>
      </c>
    </row>
    <row r="4413" spans="1:3" x14ac:dyDescent="0.3">
      <c r="A4413" t="s">
        <v>47646</v>
      </c>
    </row>
    <row r="4414" spans="1:3" x14ac:dyDescent="0.3">
      <c r="A4414" t="s">
        <v>47651</v>
      </c>
      <c r="B4414">
        <v>35000000</v>
      </c>
    </row>
    <row r="4415" spans="1:3" x14ac:dyDescent="0.3">
      <c r="A4415" t="s">
        <v>47658</v>
      </c>
    </row>
    <row r="4416" spans="1:3" x14ac:dyDescent="0.3">
      <c r="A4416" t="s">
        <v>47664</v>
      </c>
      <c r="B4416">
        <v>4000000</v>
      </c>
    </row>
    <row r="4417" spans="1:3" x14ac:dyDescent="0.3">
      <c r="A4417" t="s">
        <v>47670</v>
      </c>
      <c r="B4417">
        <v>200000</v>
      </c>
    </row>
    <row r="4418" spans="1:3" x14ac:dyDescent="0.3">
      <c r="A4418" t="s">
        <v>8156</v>
      </c>
      <c r="B4418">
        <v>50000000</v>
      </c>
      <c r="C4418">
        <v>26442251</v>
      </c>
    </row>
    <row r="4419" spans="1:3" x14ac:dyDescent="0.3">
      <c r="A4419" t="s">
        <v>47676</v>
      </c>
      <c r="B4419">
        <v>4000000</v>
      </c>
    </row>
    <row r="4420" spans="1:3" x14ac:dyDescent="0.3">
      <c r="A4420" t="s">
        <v>47682</v>
      </c>
    </row>
    <row r="4421" spans="1:3" x14ac:dyDescent="0.3">
      <c r="A4421" t="s">
        <v>47689</v>
      </c>
      <c r="B4421">
        <v>300000</v>
      </c>
    </row>
    <row r="4422" spans="1:3" x14ac:dyDescent="0.3">
      <c r="A4422" t="s">
        <v>8162</v>
      </c>
      <c r="B4422">
        <v>40000000</v>
      </c>
      <c r="C4422">
        <v>83911193</v>
      </c>
    </row>
    <row r="4423" spans="1:3" x14ac:dyDescent="0.3">
      <c r="A4423" t="s">
        <v>47695</v>
      </c>
    </row>
    <row r="4424" spans="1:3" x14ac:dyDescent="0.3">
      <c r="A4424" t="s">
        <v>47703</v>
      </c>
      <c r="B4424">
        <v>450000000</v>
      </c>
    </row>
    <row r="4425" spans="1:3" x14ac:dyDescent="0.3">
      <c r="A4425" t="s">
        <v>47709</v>
      </c>
      <c r="B4425">
        <v>170561</v>
      </c>
    </row>
    <row r="4426" spans="1:3" x14ac:dyDescent="0.3">
      <c r="A4426" t="s">
        <v>8169</v>
      </c>
    </row>
    <row r="4427" spans="1:3" x14ac:dyDescent="0.3">
      <c r="A4427" t="s">
        <v>8176</v>
      </c>
      <c r="B4427">
        <v>5000000</v>
      </c>
      <c r="C4427">
        <v>17382982</v>
      </c>
    </row>
    <row r="4428" spans="1:3" x14ac:dyDescent="0.3">
      <c r="A4428" t="s">
        <v>47716</v>
      </c>
      <c r="B4428">
        <v>78950</v>
      </c>
    </row>
    <row r="4429" spans="1:3" x14ac:dyDescent="0.3">
      <c r="A4429" t="s">
        <v>47722</v>
      </c>
      <c r="B4429">
        <v>849521</v>
      </c>
    </row>
    <row r="4430" spans="1:3" x14ac:dyDescent="0.3">
      <c r="A4430" t="s">
        <v>47729</v>
      </c>
    </row>
    <row r="4431" spans="1:3" x14ac:dyDescent="0.3">
      <c r="A4431" t="s">
        <v>47735</v>
      </c>
      <c r="B4431">
        <v>10000000</v>
      </c>
      <c r="C4431">
        <v>110251</v>
      </c>
    </row>
    <row r="4432" spans="1:3" x14ac:dyDescent="0.3">
      <c r="A4432" t="s">
        <v>8183</v>
      </c>
    </row>
    <row r="4433" spans="1:3" x14ac:dyDescent="0.3">
      <c r="A4433" t="s">
        <v>47742</v>
      </c>
    </row>
    <row r="4434" spans="1:3" x14ac:dyDescent="0.3">
      <c r="A4434" t="s">
        <v>47748</v>
      </c>
      <c r="C4434" t="s">
        <v>56777</v>
      </c>
    </row>
    <row r="4435" spans="1:3" x14ac:dyDescent="0.3">
      <c r="A4435" t="s">
        <v>8191</v>
      </c>
      <c r="B4435">
        <v>3000000</v>
      </c>
      <c r="C4435">
        <v>8114627</v>
      </c>
    </row>
    <row r="4436" spans="1:3" x14ac:dyDescent="0.3">
      <c r="A4436" t="s">
        <v>8199</v>
      </c>
      <c r="B4436">
        <v>100000000</v>
      </c>
      <c r="C4436">
        <v>23022309</v>
      </c>
    </row>
    <row r="4437" spans="1:3" x14ac:dyDescent="0.3">
      <c r="A4437" t="s">
        <v>47755</v>
      </c>
    </row>
    <row r="4438" spans="1:3" x14ac:dyDescent="0.3">
      <c r="A4438" t="s">
        <v>8206</v>
      </c>
    </row>
    <row r="4439" spans="1:3" x14ac:dyDescent="0.3">
      <c r="A4439" t="s">
        <v>8212</v>
      </c>
      <c r="B4439">
        <v>10000000</v>
      </c>
      <c r="C4439">
        <v>23220</v>
      </c>
    </row>
    <row r="4440" spans="1:3" x14ac:dyDescent="0.3">
      <c r="A4440" t="s">
        <v>8219</v>
      </c>
      <c r="B4440">
        <v>48817</v>
      </c>
    </row>
    <row r="4441" spans="1:3" x14ac:dyDescent="0.3">
      <c r="A4441" t="s">
        <v>47760</v>
      </c>
      <c r="B4441">
        <v>1122527</v>
      </c>
    </row>
    <row r="4442" spans="1:3" x14ac:dyDescent="0.3">
      <c r="A4442" t="s">
        <v>8226</v>
      </c>
      <c r="B4442">
        <v>1270000000</v>
      </c>
      <c r="C4442">
        <v>53645</v>
      </c>
    </row>
    <row r="4443" spans="1:3" x14ac:dyDescent="0.3">
      <c r="A4443" t="s">
        <v>47767</v>
      </c>
      <c r="B4443">
        <v>1205079</v>
      </c>
    </row>
    <row r="4444" spans="1:3" x14ac:dyDescent="0.3">
      <c r="A4444" t="s">
        <v>8233</v>
      </c>
      <c r="B4444">
        <v>20000000</v>
      </c>
      <c r="C4444">
        <v>65653242</v>
      </c>
    </row>
    <row r="4445" spans="1:3" x14ac:dyDescent="0.3">
      <c r="A4445" t="s">
        <v>47772</v>
      </c>
      <c r="B4445">
        <v>1000000</v>
      </c>
    </row>
    <row r="4446" spans="1:3" x14ac:dyDescent="0.3">
      <c r="A4446" t="s">
        <v>47778</v>
      </c>
      <c r="B4446">
        <v>144123</v>
      </c>
    </row>
    <row r="4447" spans="1:3" x14ac:dyDescent="0.3">
      <c r="A4447" t="s">
        <v>47785</v>
      </c>
      <c r="B4447">
        <v>2674134</v>
      </c>
    </row>
    <row r="4448" spans="1:3" x14ac:dyDescent="0.3">
      <c r="A4448" t="s">
        <v>8239</v>
      </c>
      <c r="B4448">
        <v>12000000</v>
      </c>
      <c r="C4448">
        <v>25240988</v>
      </c>
    </row>
    <row r="4449" spans="1:3" x14ac:dyDescent="0.3">
      <c r="A4449" t="s">
        <v>8246</v>
      </c>
      <c r="B4449">
        <v>500000</v>
      </c>
    </row>
    <row r="4450" spans="1:3" x14ac:dyDescent="0.3">
      <c r="A4450" t="s">
        <v>47792</v>
      </c>
    </row>
    <row r="4451" spans="1:3" x14ac:dyDescent="0.3">
      <c r="A4451" t="s">
        <v>8254</v>
      </c>
      <c r="B4451">
        <v>11000000</v>
      </c>
      <c r="C4451">
        <v>161789</v>
      </c>
    </row>
    <row r="4452" spans="1:3" x14ac:dyDescent="0.3">
      <c r="A4452" t="s">
        <v>8263</v>
      </c>
    </row>
    <row r="4453" spans="1:3" x14ac:dyDescent="0.3">
      <c r="A4453" t="s">
        <v>47798</v>
      </c>
    </row>
    <row r="4454" spans="1:3" x14ac:dyDescent="0.3">
      <c r="A4454" t="s">
        <v>8270</v>
      </c>
      <c r="B4454">
        <v>15000000</v>
      </c>
      <c r="C4454">
        <v>5733310</v>
      </c>
    </row>
    <row r="4455" spans="1:3" x14ac:dyDescent="0.3">
      <c r="A4455" t="s">
        <v>47805</v>
      </c>
      <c r="B4455">
        <v>1774639</v>
      </c>
    </row>
    <row r="4456" spans="1:3" x14ac:dyDescent="0.3">
      <c r="A4456" t="s">
        <v>8277</v>
      </c>
      <c r="B4456">
        <v>580000</v>
      </c>
    </row>
    <row r="4457" spans="1:3" x14ac:dyDescent="0.3">
      <c r="A4457" t="s">
        <v>47813</v>
      </c>
    </row>
    <row r="4458" spans="1:3" x14ac:dyDescent="0.3">
      <c r="A4458" t="s">
        <v>47817</v>
      </c>
    </row>
    <row r="4459" spans="1:3" x14ac:dyDescent="0.3">
      <c r="A4459" t="s">
        <v>47824</v>
      </c>
      <c r="B4459">
        <v>9684</v>
      </c>
    </row>
    <row r="4460" spans="1:3" x14ac:dyDescent="0.3">
      <c r="A4460" t="s">
        <v>8285</v>
      </c>
      <c r="B4460">
        <v>6100</v>
      </c>
    </row>
    <row r="4461" spans="1:3" x14ac:dyDescent="0.3">
      <c r="A4461" t="s">
        <v>8293</v>
      </c>
      <c r="B4461">
        <v>25000000</v>
      </c>
      <c r="C4461">
        <v>28831145</v>
      </c>
    </row>
    <row r="4462" spans="1:3" x14ac:dyDescent="0.3">
      <c r="A4462" t="s">
        <v>47831</v>
      </c>
      <c r="B4462">
        <v>7000000</v>
      </c>
    </row>
    <row r="4463" spans="1:3" x14ac:dyDescent="0.3">
      <c r="A4463" t="s">
        <v>8299</v>
      </c>
      <c r="B4463">
        <v>135000000</v>
      </c>
      <c r="C4463">
        <v>177397510</v>
      </c>
    </row>
    <row r="4464" spans="1:3" x14ac:dyDescent="0.3">
      <c r="A4464" t="s">
        <v>47838</v>
      </c>
      <c r="B4464">
        <v>250000000</v>
      </c>
    </row>
    <row r="4465" spans="1:3" x14ac:dyDescent="0.3">
      <c r="A4465" t="s">
        <v>8307</v>
      </c>
      <c r="B4465">
        <v>5000000</v>
      </c>
      <c r="C4465">
        <v>83586447</v>
      </c>
    </row>
    <row r="4466" spans="1:3" x14ac:dyDescent="0.3">
      <c r="A4466" t="s">
        <v>47844</v>
      </c>
    </row>
    <row r="4467" spans="1:3" x14ac:dyDescent="0.3">
      <c r="A4467" t="s">
        <v>47850</v>
      </c>
      <c r="B4467">
        <v>2843</v>
      </c>
    </row>
    <row r="4468" spans="1:3" x14ac:dyDescent="0.3">
      <c r="A4468" t="s">
        <v>8313</v>
      </c>
    </row>
    <row r="4469" spans="1:3" x14ac:dyDescent="0.3">
      <c r="A4469" t="s">
        <v>8319</v>
      </c>
    </row>
    <row r="4470" spans="1:3" x14ac:dyDescent="0.3">
      <c r="A4470" t="s">
        <v>47857</v>
      </c>
    </row>
    <row r="4471" spans="1:3" x14ac:dyDescent="0.3">
      <c r="A4471" t="s">
        <v>8326</v>
      </c>
      <c r="B4471">
        <v>800000</v>
      </c>
    </row>
    <row r="4472" spans="1:3" x14ac:dyDescent="0.3">
      <c r="A4472" t="s">
        <v>8334</v>
      </c>
      <c r="B4472">
        <v>3000000</v>
      </c>
      <c r="C4472">
        <v>24477704</v>
      </c>
    </row>
    <row r="4473" spans="1:3" x14ac:dyDescent="0.3">
      <c r="A4473" t="s">
        <v>47864</v>
      </c>
      <c r="B4473">
        <v>31658</v>
      </c>
    </row>
    <row r="4474" spans="1:3" x14ac:dyDescent="0.3">
      <c r="A4474" t="s">
        <v>47871</v>
      </c>
      <c r="B4474">
        <v>400000000</v>
      </c>
    </row>
    <row r="4475" spans="1:3" x14ac:dyDescent="0.3">
      <c r="A4475" t="s">
        <v>8342</v>
      </c>
    </row>
    <row r="4476" spans="1:3" x14ac:dyDescent="0.3">
      <c r="A4476" t="s">
        <v>8348</v>
      </c>
    </row>
    <row r="4477" spans="1:3" x14ac:dyDescent="0.3">
      <c r="A4477" t="s">
        <v>47877</v>
      </c>
    </row>
    <row r="4478" spans="1:3" x14ac:dyDescent="0.3">
      <c r="A4478" t="s">
        <v>47884</v>
      </c>
      <c r="B4478">
        <v>1500000</v>
      </c>
    </row>
    <row r="4479" spans="1:3" x14ac:dyDescent="0.3">
      <c r="A4479" t="s">
        <v>8353</v>
      </c>
      <c r="B4479">
        <v>1300000</v>
      </c>
      <c r="C4479">
        <v>8462</v>
      </c>
    </row>
    <row r="4480" spans="1:3" x14ac:dyDescent="0.3">
      <c r="A4480" t="s">
        <v>8360</v>
      </c>
      <c r="B4480">
        <v>3593460</v>
      </c>
    </row>
    <row r="4481" spans="1:3" x14ac:dyDescent="0.3">
      <c r="A4481" t="s">
        <v>8368</v>
      </c>
    </row>
    <row r="4482" spans="1:3" x14ac:dyDescent="0.3">
      <c r="A4482" t="s">
        <v>8375</v>
      </c>
      <c r="B4482">
        <v>58000000</v>
      </c>
      <c r="C4482">
        <v>44672764</v>
      </c>
    </row>
    <row r="4483" spans="1:3" x14ac:dyDescent="0.3">
      <c r="A4483" t="s">
        <v>8381</v>
      </c>
      <c r="B4483">
        <v>303586</v>
      </c>
    </row>
    <row r="4484" spans="1:3" x14ac:dyDescent="0.3">
      <c r="A4484" t="s">
        <v>47890</v>
      </c>
      <c r="B4484">
        <v>51787</v>
      </c>
    </row>
    <row r="4485" spans="1:3" x14ac:dyDescent="0.3">
      <c r="A4485" t="s">
        <v>8388</v>
      </c>
      <c r="B4485">
        <v>4404154</v>
      </c>
    </row>
    <row r="4486" spans="1:3" x14ac:dyDescent="0.3">
      <c r="A4486" t="s">
        <v>47896</v>
      </c>
    </row>
    <row r="4487" spans="1:3" x14ac:dyDescent="0.3">
      <c r="A4487" t="s">
        <v>8396</v>
      </c>
      <c r="B4487">
        <v>200000</v>
      </c>
      <c r="C4487">
        <v>8496112</v>
      </c>
    </row>
    <row r="4488" spans="1:3" x14ac:dyDescent="0.3">
      <c r="A4488" t="s">
        <v>47902</v>
      </c>
    </row>
    <row r="4489" spans="1:3" x14ac:dyDescent="0.3">
      <c r="A4489" t="s">
        <v>47910</v>
      </c>
      <c r="B4489">
        <v>6400000</v>
      </c>
    </row>
    <row r="4490" spans="1:3" x14ac:dyDescent="0.3">
      <c r="A4490" t="s">
        <v>8404</v>
      </c>
    </row>
    <row r="4491" spans="1:3" x14ac:dyDescent="0.3">
      <c r="A4491" t="s">
        <v>47917</v>
      </c>
      <c r="B4491">
        <v>342212</v>
      </c>
    </row>
    <row r="4492" spans="1:3" x14ac:dyDescent="0.3">
      <c r="A4492" t="s">
        <v>8411</v>
      </c>
      <c r="B4492">
        <v>32000000</v>
      </c>
    </row>
    <row r="4493" spans="1:3" x14ac:dyDescent="0.3">
      <c r="A4493" t="s">
        <v>8417</v>
      </c>
      <c r="B4493">
        <v>33518</v>
      </c>
    </row>
    <row r="4494" spans="1:3" x14ac:dyDescent="0.3">
      <c r="A4494" t="s">
        <v>47923</v>
      </c>
    </row>
    <row r="4495" spans="1:3" x14ac:dyDescent="0.3">
      <c r="A4495" t="s">
        <v>47930</v>
      </c>
    </row>
    <row r="4496" spans="1:3" x14ac:dyDescent="0.3">
      <c r="A4496" t="s">
        <v>47935</v>
      </c>
      <c r="B4496">
        <v>14056</v>
      </c>
    </row>
    <row r="4497" spans="1:3" x14ac:dyDescent="0.3">
      <c r="A4497" t="s">
        <v>8424</v>
      </c>
      <c r="B4497">
        <v>177200000</v>
      </c>
      <c r="C4497">
        <v>39272263</v>
      </c>
    </row>
    <row r="4498" spans="1:3" x14ac:dyDescent="0.3">
      <c r="A4498" t="s">
        <v>8431</v>
      </c>
      <c r="B4498">
        <v>24000000</v>
      </c>
      <c r="C4498">
        <v>65182182</v>
      </c>
    </row>
    <row r="4499" spans="1:3" x14ac:dyDescent="0.3">
      <c r="A4499" t="s">
        <v>47941</v>
      </c>
    </row>
    <row r="4500" spans="1:3" x14ac:dyDescent="0.3">
      <c r="A4500" t="s">
        <v>8437</v>
      </c>
      <c r="B4500">
        <v>27000000</v>
      </c>
      <c r="C4500">
        <v>41012075</v>
      </c>
    </row>
    <row r="4501" spans="1:3" x14ac:dyDescent="0.3">
      <c r="A4501" t="s">
        <v>8445</v>
      </c>
      <c r="B4501">
        <v>1631</v>
      </c>
    </row>
    <row r="4502" spans="1:3" x14ac:dyDescent="0.3">
      <c r="A4502" t="s">
        <v>8452</v>
      </c>
      <c r="B4502">
        <v>2500000</v>
      </c>
      <c r="C4502">
        <v>40041683</v>
      </c>
    </row>
    <row r="4503" spans="1:3" x14ac:dyDescent="0.3">
      <c r="A4503" t="s">
        <v>47949</v>
      </c>
    </row>
    <row r="4504" spans="1:3" x14ac:dyDescent="0.3">
      <c r="A4504" t="s">
        <v>47956</v>
      </c>
      <c r="B4504">
        <v>369753</v>
      </c>
      <c r="C4504">
        <v>369753</v>
      </c>
    </row>
    <row r="4505" spans="1:3" x14ac:dyDescent="0.3">
      <c r="A4505" t="s">
        <v>8459</v>
      </c>
      <c r="B4505">
        <v>600000</v>
      </c>
    </row>
    <row r="4506" spans="1:3" x14ac:dyDescent="0.3">
      <c r="A4506" t="s">
        <v>47962</v>
      </c>
      <c r="B4506">
        <v>32514</v>
      </c>
    </row>
    <row r="4507" spans="1:3" x14ac:dyDescent="0.3">
      <c r="A4507" t="s">
        <v>8466</v>
      </c>
      <c r="B4507">
        <v>1162653</v>
      </c>
    </row>
    <row r="4508" spans="1:3" x14ac:dyDescent="0.3">
      <c r="A4508" t="s">
        <v>8473</v>
      </c>
      <c r="B4508">
        <v>165000000</v>
      </c>
      <c r="C4508">
        <v>222527828</v>
      </c>
    </row>
    <row r="4509" spans="1:3" x14ac:dyDescent="0.3">
      <c r="A4509" t="s">
        <v>8481</v>
      </c>
      <c r="B4509">
        <v>2000000</v>
      </c>
    </row>
    <row r="4510" spans="1:3" x14ac:dyDescent="0.3">
      <c r="A4510" t="s">
        <v>47968</v>
      </c>
      <c r="B4510">
        <v>17646</v>
      </c>
    </row>
    <row r="4511" spans="1:3" x14ac:dyDescent="0.3">
      <c r="A4511" t="s">
        <v>47975</v>
      </c>
      <c r="B4511">
        <v>350000</v>
      </c>
    </row>
    <row r="4512" spans="1:3" x14ac:dyDescent="0.3">
      <c r="A4512" t="s">
        <v>8488</v>
      </c>
      <c r="B4512">
        <v>500000</v>
      </c>
      <c r="C4512">
        <v>21199</v>
      </c>
    </row>
    <row r="4513" spans="1:3" x14ac:dyDescent="0.3">
      <c r="A4513" t="s">
        <v>47982</v>
      </c>
      <c r="B4513">
        <v>203044</v>
      </c>
    </row>
    <row r="4514" spans="1:3" x14ac:dyDescent="0.3">
      <c r="A4514" t="s">
        <v>47988</v>
      </c>
      <c r="B4514">
        <v>500000000</v>
      </c>
    </row>
    <row r="4515" spans="1:3" x14ac:dyDescent="0.3">
      <c r="A4515" t="s">
        <v>47994</v>
      </c>
      <c r="B4515">
        <v>2000000</v>
      </c>
    </row>
    <row r="4516" spans="1:3" x14ac:dyDescent="0.3">
      <c r="A4516" t="s">
        <v>48000</v>
      </c>
    </row>
    <row r="4517" spans="1:3" x14ac:dyDescent="0.3">
      <c r="A4517" t="s">
        <v>48007</v>
      </c>
    </row>
    <row r="4518" spans="1:3" x14ac:dyDescent="0.3">
      <c r="A4518" t="s">
        <v>48012</v>
      </c>
      <c r="B4518">
        <v>55963</v>
      </c>
    </row>
    <row r="4519" spans="1:3" x14ac:dyDescent="0.3">
      <c r="A4519" t="s">
        <v>8496</v>
      </c>
      <c r="B4519">
        <v>15000000</v>
      </c>
      <c r="C4519">
        <v>30127963</v>
      </c>
    </row>
    <row r="4520" spans="1:3" x14ac:dyDescent="0.3">
      <c r="A4520" t="s">
        <v>48017</v>
      </c>
    </row>
    <row r="4521" spans="1:3" x14ac:dyDescent="0.3">
      <c r="A4521" t="s">
        <v>8504</v>
      </c>
      <c r="B4521">
        <v>2500000</v>
      </c>
      <c r="C4521">
        <v>33449086</v>
      </c>
    </row>
    <row r="4522" spans="1:3" x14ac:dyDescent="0.3">
      <c r="A4522" t="s">
        <v>48023</v>
      </c>
      <c r="B4522">
        <v>16050</v>
      </c>
    </row>
    <row r="4523" spans="1:3" x14ac:dyDescent="0.3">
      <c r="A4523" t="s">
        <v>48030</v>
      </c>
    </row>
    <row r="4524" spans="1:3" x14ac:dyDescent="0.3">
      <c r="A4524" t="s">
        <v>48036</v>
      </c>
      <c r="C4524" t="s">
        <v>56778</v>
      </c>
    </row>
    <row r="4525" spans="1:3" x14ac:dyDescent="0.3">
      <c r="A4525" t="s">
        <v>48043</v>
      </c>
      <c r="B4525">
        <v>18765</v>
      </c>
    </row>
    <row r="4526" spans="1:3" x14ac:dyDescent="0.3">
      <c r="A4526" t="s">
        <v>8512</v>
      </c>
      <c r="B4526">
        <v>6931</v>
      </c>
    </row>
    <row r="4527" spans="1:3" x14ac:dyDescent="0.3">
      <c r="A4527" t="s">
        <v>48048</v>
      </c>
    </row>
    <row r="4528" spans="1:3" x14ac:dyDescent="0.3">
      <c r="A4528" t="s">
        <v>8517</v>
      </c>
      <c r="B4528">
        <v>175000000</v>
      </c>
      <c r="C4528">
        <v>314057748</v>
      </c>
    </row>
    <row r="4529" spans="1:2" x14ac:dyDescent="0.3">
      <c r="A4529" t="s">
        <v>8523</v>
      </c>
    </row>
    <row r="4530" spans="1:2" x14ac:dyDescent="0.3">
      <c r="A4530" t="s">
        <v>48054</v>
      </c>
    </row>
    <row r="4531" spans="1:2" x14ac:dyDescent="0.3">
      <c r="A4531" t="s">
        <v>48059</v>
      </c>
      <c r="B4531">
        <v>10000000</v>
      </c>
    </row>
    <row r="4532" spans="1:2" x14ac:dyDescent="0.3">
      <c r="A4532" t="s">
        <v>8530</v>
      </c>
      <c r="B4532">
        <v>200000</v>
      </c>
    </row>
    <row r="4533" spans="1:2" x14ac:dyDescent="0.3">
      <c r="A4533" t="s">
        <v>48066</v>
      </c>
      <c r="B4533">
        <v>40000000</v>
      </c>
    </row>
    <row r="4534" spans="1:2" x14ac:dyDescent="0.3">
      <c r="A4534" t="s">
        <v>48071</v>
      </c>
      <c r="B4534">
        <v>1000000</v>
      </c>
    </row>
    <row r="4535" spans="1:2" x14ac:dyDescent="0.3">
      <c r="A4535" t="s">
        <v>48076</v>
      </c>
    </row>
    <row r="4536" spans="1:2" x14ac:dyDescent="0.3">
      <c r="A4536" t="s">
        <v>48083</v>
      </c>
    </row>
    <row r="4537" spans="1:2" x14ac:dyDescent="0.3">
      <c r="A4537" t="s">
        <v>48089</v>
      </c>
    </row>
    <row r="4538" spans="1:2" x14ac:dyDescent="0.3">
      <c r="A4538" t="s">
        <v>48095</v>
      </c>
      <c r="B4538">
        <v>300000000</v>
      </c>
    </row>
    <row r="4539" spans="1:2" x14ac:dyDescent="0.3">
      <c r="A4539" t="s">
        <v>8537</v>
      </c>
      <c r="B4539">
        <v>3763973</v>
      </c>
    </row>
    <row r="4540" spans="1:2" x14ac:dyDescent="0.3">
      <c r="A4540" t="s">
        <v>48103</v>
      </c>
      <c r="B4540">
        <v>1347578</v>
      </c>
    </row>
    <row r="4541" spans="1:2" x14ac:dyDescent="0.3">
      <c r="A4541" t="s">
        <v>48111</v>
      </c>
    </row>
    <row r="4542" spans="1:2" x14ac:dyDescent="0.3">
      <c r="A4542" t="s">
        <v>8544</v>
      </c>
      <c r="B4542">
        <v>1171559</v>
      </c>
    </row>
    <row r="4543" spans="1:2" x14ac:dyDescent="0.3">
      <c r="A4543" t="s">
        <v>48116</v>
      </c>
      <c r="B4543">
        <v>9873</v>
      </c>
    </row>
    <row r="4544" spans="1:2" x14ac:dyDescent="0.3">
      <c r="A4544" t="s">
        <v>8552</v>
      </c>
      <c r="B4544">
        <v>306387</v>
      </c>
    </row>
    <row r="4545" spans="1:3" x14ac:dyDescent="0.3">
      <c r="A4545" t="s">
        <v>8560</v>
      </c>
      <c r="B4545">
        <v>159257</v>
      </c>
    </row>
    <row r="4546" spans="1:3" x14ac:dyDescent="0.3">
      <c r="A4546" t="s">
        <v>48122</v>
      </c>
      <c r="B4546">
        <v>30000000</v>
      </c>
    </row>
    <row r="4547" spans="1:3" x14ac:dyDescent="0.3">
      <c r="A4547" t="s">
        <v>48126</v>
      </c>
    </row>
    <row r="4548" spans="1:3" x14ac:dyDescent="0.3">
      <c r="A4548" t="s">
        <v>8567</v>
      </c>
    </row>
    <row r="4549" spans="1:3" x14ac:dyDescent="0.3">
      <c r="A4549" t="s">
        <v>8575</v>
      </c>
    </row>
    <row r="4550" spans="1:3" x14ac:dyDescent="0.3">
      <c r="A4550" t="s">
        <v>48132</v>
      </c>
      <c r="B4550">
        <v>71497</v>
      </c>
    </row>
    <row r="4551" spans="1:3" x14ac:dyDescent="0.3">
      <c r="A4551" t="s">
        <v>8582</v>
      </c>
      <c r="B4551">
        <v>750000</v>
      </c>
    </row>
    <row r="4552" spans="1:3" x14ac:dyDescent="0.3">
      <c r="A4552" t="s">
        <v>8588</v>
      </c>
      <c r="B4552">
        <v>4500000</v>
      </c>
      <c r="C4552">
        <v>2625803</v>
      </c>
    </row>
    <row r="4553" spans="1:3" x14ac:dyDescent="0.3">
      <c r="A4553" t="s">
        <v>48139</v>
      </c>
      <c r="B4553">
        <v>121160</v>
      </c>
    </row>
    <row r="4554" spans="1:3" x14ac:dyDescent="0.3">
      <c r="A4554" t="s">
        <v>48147</v>
      </c>
    </row>
    <row r="4555" spans="1:3" x14ac:dyDescent="0.3">
      <c r="A4555" t="s">
        <v>48152</v>
      </c>
      <c r="B4555">
        <v>342936</v>
      </c>
    </row>
    <row r="4556" spans="1:3" x14ac:dyDescent="0.3">
      <c r="A4556" t="s">
        <v>48158</v>
      </c>
    </row>
    <row r="4557" spans="1:3" x14ac:dyDescent="0.3">
      <c r="A4557" t="s">
        <v>8594</v>
      </c>
    </row>
    <row r="4558" spans="1:3" x14ac:dyDescent="0.3">
      <c r="A4558" t="s">
        <v>48165</v>
      </c>
    </row>
    <row r="4559" spans="1:3" x14ac:dyDescent="0.3">
      <c r="A4559" t="s">
        <v>8601</v>
      </c>
      <c r="B4559">
        <v>145000000</v>
      </c>
      <c r="C4559">
        <v>143528619</v>
      </c>
    </row>
    <row r="4560" spans="1:3" x14ac:dyDescent="0.3">
      <c r="A4560" t="s">
        <v>8608</v>
      </c>
      <c r="B4560">
        <v>61000000</v>
      </c>
      <c r="C4560">
        <v>167767189</v>
      </c>
    </row>
    <row r="4561" spans="1:3" x14ac:dyDescent="0.3">
      <c r="A4561" t="s">
        <v>8616</v>
      </c>
      <c r="B4561">
        <v>14800000</v>
      </c>
      <c r="C4561">
        <v>66013057</v>
      </c>
    </row>
    <row r="4562" spans="1:3" x14ac:dyDescent="0.3">
      <c r="A4562" t="s">
        <v>8623</v>
      </c>
      <c r="B4562">
        <v>7500000</v>
      </c>
    </row>
    <row r="4563" spans="1:3" x14ac:dyDescent="0.3">
      <c r="A4563" t="s">
        <v>8630</v>
      </c>
      <c r="B4563">
        <v>2500000</v>
      </c>
    </row>
    <row r="4564" spans="1:3" x14ac:dyDescent="0.3">
      <c r="A4564" t="s">
        <v>48170</v>
      </c>
      <c r="B4564">
        <v>2000000</v>
      </c>
    </row>
    <row r="4565" spans="1:3" x14ac:dyDescent="0.3">
      <c r="A4565" t="s">
        <v>48177</v>
      </c>
    </row>
    <row r="4566" spans="1:3" x14ac:dyDescent="0.3">
      <c r="A4566" t="s">
        <v>48183</v>
      </c>
      <c r="B4566">
        <v>83725</v>
      </c>
    </row>
    <row r="4567" spans="1:3" x14ac:dyDescent="0.3">
      <c r="A4567" t="s">
        <v>8637</v>
      </c>
      <c r="B4567">
        <v>11000000</v>
      </c>
    </row>
    <row r="4568" spans="1:3" x14ac:dyDescent="0.3">
      <c r="A4568" t="s">
        <v>48189</v>
      </c>
      <c r="B4568">
        <v>212145</v>
      </c>
    </row>
    <row r="4569" spans="1:3" x14ac:dyDescent="0.3">
      <c r="A4569" t="s">
        <v>48195</v>
      </c>
    </row>
    <row r="4570" spans="1:3" x14ac:dyDescent="0.3">
      <c r="A4570" t="s">
        <v>48202</v>
      </c>
    </row>
    <row r="4571" spans="1:3" x14ac:dyDescent="0.3">
      <c r="A4571" t="s">
        <v>8643</v>
      </c>
      <c r="B4571">
        <v>4715819</v>
      </c>
    </row>
    <row r="4572" spans="1:3" x14ac:dyDescent="0.3">
      <c r="A4572" t="s">
        <v>48209</v>
      </c>
      <c r="B4572">
        <v>5000000</v>
      </c>
      <c r="C4572">
        <v>388</v>
      </c>
    </row>
    <row r="4573" spans="1:3" x14ac:dyDescent="0.3">
      <c r="A4573" t="s">
        <v>48216</v>
      </c>
    </row>
    <row r="4574" spans="1:3" x14ac:dyDescent="0.3">
      <c r="A4574" t="s">
        <v>48223</v>
      </c>
      <c r="B4574">
        <v>325885</v>
      </c>
    </row>
    <row r="4575" spans="1:3" x14ac:dyDescent="0.3">
      <c r="A4575" t="s">
        <v>48228</v>
      </c>
      <c r="B4575">
        <v>738525</v>
      </c>
    </row>
    <row r="4576" spans="1:3" x14ac:dyDescent="0.3">
      <c r="A4576" t="s">
        <v>8650</v>
      </c>
      <c r="B4576">
        <v>46874</v>
      </c>
    </row>
    <row r="4577" spans="1:3" x14ac:dyDescent="0.3">
      <c r="A4577" t="s">
        <v>8656</v>
      </c>
    </row>
    <row r="4578" spans="1:3" x14ac:dyDescent="0.3">
      <c r="A4578" t="s">
        <v>8664</v>
      </c>
      <c r="B4578">
        <v>2842</v>
      </c>
    </row>
    <row r="4579" spans="1:3" x14ac:dyDescent="0.3">
      <c r="A4579" t="s">
        <v>8672</v>
      </c>
      <c r="B4579">
        <v>200000000</v>
      </c>
      <c r="C4579">
        <v>486295561</v>
      </c>
    </row>
    <row r="4580" spans="1:3" x14ac:dyDescent="0.3">
      <c r="A4580" t="s">
        <v>8680</v>
      </c>
      <c r="B4580">
        <v>25000000</v>
      </c>
      <c r="C4580">
        <v>59100318</v>
      </c>
    </row>
    <row r="4581" spans="1:3" x14ac:dyDescent="0.3">
      <c r="A4581" t="s">
        <v>48233</v>
      </c>
    </row>
    <row r="4582" spans="1:3" x14ac:dyDescent="0.3">
      <c r="A4582" t="s">
        <v>8687</v>
      </c>
      <c r="B4582">
        <v>17000000</v>
      </c>
      <c r="C4582">
        <v>26284475</v>
      </c>
    </row>
    <row r="4583" spans="1:3" x14ac:dyDescent="0.3">
      <c r="A4583" t="s">
        <v>8695</v>
      </c>
      <c r="B4583">
        <v>74000000</v>
      </c>
      <c r="C4583">
        <v>162994032</v>
      </c>
    </row>
    <row r="4584" spans="1:3" x14ac:dyDescent="0.3">
      <c r="A4584" t="s">
        <v>8702</v>
      </c>
    </row>
    <row r="4585" spans="1:3" x14ac:dyDescent="0.3">
      <c r="A4585" t="s">
        <v>48239</v>
      </c>
      <c r="B4585">
        <v>58978</v>
      </c>
    </row>
    <row r="4586" spans="1:3" x14ac:dyDescent="0.3">
      <c r="A4586" t="s">
        <v>8710</v>
      </c>
      <c r="B4586">
        <v>50000000</v>
      </c>
      <c r="C4586">
        <v>51183113</v>
      </c>
    </row>
    <row r="4587" spans="1:3" x14ac:dyDescent="0.3">
      <c r="A4587" t="s">
        <v>8717</v>
      </c>
    </row>
    <row r="4588" spans="1:3" x14ac:dyDescent="0.3">
      <c r="A4588" t="s">
        <v>48245</v>
      </c>
      <c r="B4588">
        <v>19249</v>
      </c>
    </row>
    <row r="4589" spans="1:3" x14ac:dyDescent="0.3">
      <c r="A4589" t="s">
        <v>8724</v>
      </c>
    </row>
    <row r="4590" spans="1:3" x14ac:dyDescent="0.3">
      <c r="A4590" t="s">
        <v>48251</v>
      </c>
      <c r="B4590">
        <v>923221</v>
      </c>
    </row>
    <row r="4591" spans="1:3" x14ac:dyDescent="0.3">
      <c r="A4591" t="s">
        <v>8730</v>
      </c>
      <c r="B4591">
        <v>2022</v>
      </c>
    </row>
    <row r="4592" spans="1:3" x14ac:dyDescent="0.3">
      <c r="A4592" t="s">
        <v>8737</v>
      </c>
      <c r="B4592">
        <v>92918</v>
      </c>
    </row>
    <row r="4593" spans="1:3" x14ac:dyDescent="0.3">
      <c r="A4593" t="s">
        <v>48257</v>
      </c>
    </row>
    <row r="4594" spans="1:3" x14ac:dyDescent="0.3">
      <c r="A4594" t="s">
        <v>48265</v>
      </c>
    </row>
    <row r="4595" spans="1:3" x14ac:dyDescent="0.3">
      <c r="A4595" t="s">
        <v>48273</v>
      </c>
      <c r="B4595">
        <v>25000</v>
      </c>
      <c r="C4595">
        <v>335</v>
      </c>
    </row>
    <row r="4596" spans="1:3" x14ac:dyDescent="0.3">
      <c r="A4596" t="s">
        <v>48281</v>
      </c>
      <c r="B4596">
        <v>6248</v>
      </c>
    </row>
    <row r="4597" spans="1:3" x14ac:dyDescent="0.3">
      <c r="A4597" t="s">
        <v>48289</v>
      </c>
      <c r="B4597">
        <v>105030</v>
      </c>
    </row>
    <row r="4598" spans="1:3" x14ac:dyDescent="0.3">
      <c r="A4598" t="s">
        <v>8744</v>
      </c>
      <c r="B4598">
        <v>7000000</v>
      </c>
      <c r="C4598">
        <v>4239</v>
      </c>
    </row>
    <row r="4599" spans="1:3" x14ac:dyDescent="0.3">
      <c r="A4599" t="s">
        <v>48295</v>
      </c>
      <c r="B4599">
        <v>922921</v>
      </c>
    </row>
    <row r="4600" spans="1:3" x14ac:dyDescent="0.3">
      <c r="A4600" t="s">
        <v>48303</v>
      </c>
    </row>
    <row r="4601" spans="1:3" x14ac:dyDescent="0.3">
      <c r="A4601" t="s">
        <v>48309</v>
      </c>
    </row>
    <row r="4602" spans="1:3" x14ac:dyDescent="0.3">
      <c r="A4602" t="s">
        <v>48316</v>
      </c>
      <c r="B4602">
        <v>250000</v>
      </c>
      <c r="C4602">
        <v>49494</v>
      </c>
    </row>
    <row r="4603" spans="1:3" x14ac:dyDescent="0.3">
      <c r="A4603" t="s">
        <v>8750</v>
      </c>
      <c r="B4603">
        <v>400000</v>
      </c>
      <c r="C4603">
        <v>122410</v>
      </c>
    </row>
    <row r="4604" spans="1:3" x14ac:dyDescent="0.3">
      <c r="A4604" t="s">
        <v>8758</v>
      </c>
      <c r="B4604">
        <v>74000000</v>
      </c>
      <c r="C4604">
        <v>336045770</v>
      </c>
    </row>
    <row r="4605" spans="1:3" x14ac:dyDescent="0.3">
      <c r="A4605" t="s">
        <v>8766</v>
      </c>
      <c r="B4605">
        <v>50000000</v>
      </c>
      <c r="C4605">
        <v>191719337</v>
      </c>
    </row>
    <row r="4606" spans="1:3" x14ac:dyDescent="0.3">
      <c r="A4606" t="s">
        <v>48322</v>
      </c>
    </row>
    <row r="4607" spans="1:3" x14ac:dyDescent="0.3">
      <c r="A4607" t="s">
        <v>8773</v>
      </c>
      <c r="B4607">
        <v>150000000</v>
      </c>
      <c r="C4607">
        <v>400738009</v>
      </c>
    </row>
    <row r="4608" spans="1:3" x14ac:dyDescent="0.3">
      <c r="A4608" t="s">
        <v>48328</v>
      </c>
    </row>
    <row r="4609" spans="1:3" x14ac:dyDescent="0.3">
      <c r="A4609" t="s">
        <v>48334</v>
      </c>
      <c r="B4609">
        <v>18395</v>
      </c>
    </row>
    <row r="4610" spans="1:3" x14ac:dyDescent="0.3">
      <c r="A4610" t="s">
        <v>48340</v>
      </c>
    </row>
    <row r="4611" spans="1:3" x14ac:dyDescent="0.3">
      <c r="A4611" t="s">
        <v>8781</v>
      </c>
    </row>
    <row r="4612" spans="1:3" x14ac:dyDescent="0.3">
      <c r="A4612" t="s">
        <v>8788</v>
      </c>
      <c r="B4612">
        <v>4500000</v>
      </c>
      <c r="C4612">
        <v>8691</v>
      </c>
    </row>
    <row r="4613" spans="1:3" x14ac:dyDescent="0.3">
      <c r="A4613" t="s">
        <v>48347</v>
      </c>
      <c r="B4613">
        <v>40000000</v>
      </c>
      <c r="C4613">
        <v>35067</v>
      </c>
    </row>
    <row r="4614" spans="1:3" x14ac:dyDescent="0.3">
      <c r="A4614" t="s">
        <v>48353</v>
      </c>
      <c r="B4614">
        <v>38361</v>
      </c>
    </row>
    <row r="4615" spans="1:3" x14ac:dyDescent="0.3">
      <c r="A4615" t="s">
        <v>8794</v>
      </c>
      <c r="B4615">
        <v>33275</v>
      </c>
    </row>
    <row r="4616" spans="1:3" x14ac:dyDescent="0.3">
      <c r="A4616" t="s">
        <v>8801</v>
      </c>
    </row>
    <row r="4617" spans="1:3" x14ac:dyDescent="0.3">
      <c r="A4617" t="s">
        <v>8807</v>
      </c>
    </row>
    <row r="4618" spans="1:3" x14ac:dyDescent="0.3">
      <c r="A4618" t="s">
        <v>8815</v>
      </c>
      <c r="B4618">
        <v>7636</v>
      </c>
    </row>
    <row r="4619" spans="1:3" x14ac:dyDescent="0.3">
      <c r="A4619" t="s">
        <v>48359</v>
      </c>
      <c r="C4619" t="s">
        <v>56779</v>
      </c>
    </row>
    <row r="4620" spans="1:3" x14ac:dyDescent="0.3">
      <c r="A4620" t="s">
        <v>48367</v>
      </c>
    </row>
    <row r="4621" spans="1:3" x14ac:dyDescent="0.3">
      <c r="A4621" t="s">
        <v>8822</v>
      </c>
    </row>
    <row r="4622" spans="1:3" x14ac:dyDescent="0.3">
      <c r="A4622" t="s">
        <v>48375</v>
      </c>
      <c r="B4622">
        <v>260000000</v>
      </c>
      <c r="C4622">
        <v>369310</v>
      </c>
    </row>
    <row r="4623" spans="1:3" x14ac:dyDescent="0.3">
      <c r="A4623" t="s">
        <v>8828</v>
      </c>
      <c r="B4623">
        <v>3000000</v>
      </c>
      <c r="C4623">
        <v>189500</v>
      </c>
    </row>
    <row r="4624" spans="1:3" x14ac:dyDescent="0.3">
      <c r="A4624" t="s">
        <v>8836</v>
      </c>
      <c r="B4624">
        <v>70000000</v>
      </c>
      <c r="C4624">
        <v>98925640</v>
      </c>
    </row>
    <row r="4625" spans="1:3" x14ac:dyDescent="0.3">
      <c r="A4625" t="s">
        <v>48381</v>
      </c>
      <c r="B4625">
        <v>10531</v>
      </c>
    </row>
    <row r="4626" spans="1:3" x14ac:dyDescent="0.3">
      <c r="A4626" t="s">
        <v>8842</v>
      </c>
      <c r="B4626">
        <v>1000000</v>
      </c>
      <c r="C4626">
        <v>485128</v>
      </c>
    </row>
    <row r="4627" spans="1:3" x14ac:dyDescent="0.3">
      <c r="A4627" t="s">
        <v>48387</v>
      </c>
    </row>
    <row r="4628" spans="1:3" x14ac:dyDescent="0.3">
      <c r="A4628" t="s">
        <v>48394</v>
      </c>
    </row>
    <row r="4629" spans="1:3" x14ac:dyDescent="0.3">
      <c r="A4629" t="s">
        <v>48400</v>
      </c>
      <c r="B4629">
        <v>37412</v>
      </c>
    </row>
    <row r="4630" spans="1:3" x14ac:dyDescent="0.3">
      <c r="A4630" t="s">
        <v>48406</v>
      </c>
      <c r="B4630">
        <v>300000000</v>
      </c>
    </row>
    <row r="4631" spans="1:3" x14ac:dyDescent="0.3">
      <c r="A4631" t="s">
        <v>56551</v>
      </c>
      <c r="B4631">
        <v>35000000</v>
      </c>
      <c r="C4631">
        <v>8323085</v>
      </c>
    </row>
    <row r="4632" spans="1:3" x14ac:dyDescent="0.3">
      <c r="A4632" t="s">
        <v>48411</v>
      </c>
    </row>
    <row r="4633" spans="1:3" x14ac:dyDescent="0.3">
      <c r="A4633" t="s">
        <v>8850</v>
      </c>
      <c r="B4633">
        <v>257779</v>
      </c>
    </row>
    <row r="4634" spans="1:3" x14ac:dyDescent="0.3">
      <c r="A4634" t="s">
        <v>8857</v>
      </c>
      <c r="B4634">
        <v>8000000</v>
      </c>
    </row>
    <row r="4635" spans="1:3" x14ac:dyDescent="0.3">
      <c r="A4635" t="s">
        <v>48416</v>
      </c>
    </row>
    <row r="4636" spans="1:3" x14ac:dyDescent="0.3">
      <c r="A4636" t="s">
        <v>48422</v>
      </c>
    </row>
    <row r="4637" spans="1:3" x14ac:dyDescent="0.3">
      <c r="A4637" t="s">
        <v>48429</v>
      </c>
      <c r="B4637">
        <v>422417</v>
      </c>
    </row>
    <row r="4638" spans="1:3" x14ac:dyDescent="0.3">
      <c r="A4638" t="s">
        <v>48435</v>
      </c>
      <c r="B4638">
        <v>76633</v>
      </c>
    </row>
    <row r="4639" spans="1:3" x14ac:dyDescent="0.3">
      <c r="A4639" t="s">
        <v>48441</v>
      </c>
    </row>
    <row r="4640" spans="1:3" x14ac:dyDescent="0.3">
      <c r="A4640" t="s">
        <v>8864</v>
      </c>
      <c r="B4640">
        <v>33232</v>
      </c>
    </row>
    <row r="4641" spans="1:3" x14ac:dyDescent="0.3">
      <c r="A4641" t="s">
        <v>8873</v>
      </c>
      <c r="B4641">
        <v>100000</v>
      </c>
      <c r="C4641">
        <v>22757819</v>
      </c>
    </row>
    <row r="4642" spans="1:3" x14ac:dyDescent="0.3">
      <c r="A4642" t="s">
        <v>48447</v>
      </c>
      <c r="B4642">
        <v>450000000</v>
      </c>
      <c r="C4642">
        <v>12331200</v>
      </c>
    </row>
    <row r="4643" spans="1:3" x14ac:dyDescent="0.3">
      <c r="A4643" t="s">
        <v>8880</v>
      </c>
      <c r="B4643">
        <v>220000</v>
      </c>
    </row>
    <row r="4644" spans="1:3" x14ac:dyDescent="0.3">
      <c r="A4644" t="s">
        <v>8889</v>
      </c>
      <c r="B4644">
        <v>1231550</v>
      </c>
    </row>
    <row r="4645" spans="1:3" x14ac:dyDescent="0.3">
      <c r="A4645" t="s">
        <v>48454</v>
      </c>
      <c r="B4645">
        <v>2415727</v>
      </c>
    </row>
    <row r="4646" spans="1:3" x14ac:dyDescent="0.3">
      <c r="A4646" t="s">
        <v>8896</v>
      </c>
      <c r="B4646">
        <v>121179</v>
      </c>
    </row>
    <row r="4647" spans="1:3" x14ac:dyDescent="0.3">
      <c r="A4647" t="s">
        <v>8904</v>
      </c>
    </row>
    <row r="4648" spans="1:3" x14ac:dyDescent="0.3">
      <c r="A4648" t="s">
        <v>8910</v>
      </c>
      <c r="B4648">
        <v>250000000</v>
      </c>
      <c r="C4648">
        <v>255119788</v>
      </c>
    </row>
    <row r="4649" spans="1:3" x14ac:dyDescent="0.3">
      <c r="A4649" t="s">
        <v>8916</v>
      </c>
      <c r="B4649">
        <v>100000</v>
      </c>
    </row>
    <row r="4650" spans="1:3" x14ac:dyDescent="0.3">
      <c r="A4650" t="s">
        <v>8923</v>
      </c>
    </row>
    <row r="4651" spans="1:3" x14ac:dyDescent="0.3">
      <c r="A4651" t="s">
        <v>8931</v>
      </c>
      <c r="B4651">
        <v>18929</v>
      </c>
    </row>
    <row r="4652" spans="1:3" x14ac:dyDescent="0.3">
      <c r="A4652" t="s">
        <v>48462</v>
      </c>
    </row>
    <row r="4653" spans="1:3" x14ac:dyDescent="0.3">
      <c r="A4653" t="s">
        <v>8937</v>
      </c>
      <c r="B4653">
        <v>12486</v>
      </c>
    </row>
    <row r="4654" spans="1:3" x14ac:dyDescent="0.3">
      <c r="A4654" t="s">
        <v>8943</v>
      </c>
      <c r="B4654">
        <v>22000000</v>
      </c>
      <c r="C4654">
        <v>19783777</v>
      </c>
    </row>
    <row r="4655" spans="1:3" x14ac:dyDescent="0.3">
      <c r="A4655" t="s">
        <v>48470</v>
      </c>
      <c r="B4655">
        <v>174496</v>
      </c>
    </row>
    <row r="4656" spans="1:3" x14ac:dyDescent="0.3">
      <c r="A4656" t="s">
        <v>8950</v>
      </c>
    </row>
    <row r="4657" spans="1:3" x14ac:dyDescent="0.3">
      <c r="A4657" t="s">
        <v>48477</v>
      </c>
    </row>
    <row r="4658" spans="1:3" x14ac:dyDescent="0.3">
      <c r="A4658" t="s">
        <v>8957</v>
      </c>
      <c r="B4658">
        <v>28116</v>
      </c>
    </row>
    <row r="4659" spans="1:3" x14ac:dyDescent="0.3">
      <c r="A4659" t="s">
        <v>8964</v>
      </c>
      <c r="B4659">
        <v>1681</v>
      </c>
    </row>
    <row r="4660" spans="1:3" x14ac:dyDescent="0.3">
      <c r="A4660" t="s">
        <v>8970</v>
      </c>
      <c r="B4660">
        <v>3000000</v>
      </c>
    </row>
    <row r="4661" spans="1:3" x14ac:dyDescent="0.3">
      <c r="A4661" t="s">
        <v>48483</v>
      </c>
      <c r="B4661">
        <v>342922</v>
      </c>
    </row>
    <row r="4662" spans="1:3" x14ac:dyDescent="0.3">
      <c r="A4662" t="s">
        <v>48490</v>
      </c>
    </row>
    <row r="4663" spans="1:3" x14ac:dyDescent="0.3">
      <c r="A4663" t="s">
        <v>8977</v>
      </c>
      <c r="B4663">
        <v>97000000</v>
      </c>
      <c r="C4663">
        <v>74243930</v>
      </c>
    </row>
    <row r="4664" spans="1:3" x14ac:dyDescent="0.3">
      <c r="A4664" t="s">
        <v>8983</v>
      </c>
    </row>
    <row r="4665" spans="1:3" x14ac:dyDescent="0.3">
      <c r="A4665" t="s">
        <v>48498</v>
      </c>
    </row>
    <row r="4666" spans="1:3" x14ac:dyDescent="0.3">
      <c r="A4666" t="s">
        <v>8991</v>
      </c>
    </row>
    <row r="4667" spans="1:3" x14ac:dyDescent="0.3">
      <c r="A4667" t="s">
        <v>48504</v>
      </c>
      <c r="B4667">
        <v>169209</v>
      </c>
    </row>
    <row r="4668" spans="1:3" x14ac:dyDescent="0.3">
      <c r="A4668" t="s">
        <v>8998</v>
      </c>
      <c r="B4668">
        <v>20000000</v>
      </c>
      <c r="C4668">
        <v>23393765</v>
      </c>
    </row>
    <row r="4669" spans="1:3" x14ac:dyDescent="0.3">
      <c r="A4669" t="s">
        <v>48511</v>
      </c>
      <c r="B4669">
        <v>2500000</v>
      </c>
      <c r="C4669">
        <v>4980</v>
      </c>
    </row>
    <row r="4670" spans="1:3" x14ac:dyDescent="0.3">
      <c r="A4670" t="s">
        <v>9004</v>
      </c>
      <c r="B4670">
        <v>12700000</v>
      </c>
      <c r="C4670">
        <v>3408966</v>
      </c>
    </row>
    <row r="4671" spans="1:3" x14ac:dyDescent="0.3">
      <c r="A4671" t="s">
        <v>48517</v>
      </c>
    </row>
    <row r="4672" spans="1:3" x14ac:dyDescent="0.3">
      <c r="A4672" t="s">
        <v>9011</v>
      </c>
      <c r="B4672">
        <v>13385</v>
      </c>
    </row>
    <row r="4673" spans="1:3" x14ac:dyDescent="0.3">
      <c r="A4673" t="s">
        <v>48523</v>
      </c>
      <c r="B4673">
        <v>95236</v>
      </c>
    </row>
    <row r="4674" spans="1:3" x14ac:dyDescent="0.3">
      <c r="A4674" t="s">
        <v>48528</v>
      </c>
      <c r="B4674">
        <v>9050</v>
      </c>
    </row>
    <row r="4675" spans="1:3" x14ac:dyDescent="0.3">
      <c r="A4675" t="s">
        <v>9019</v>
      </c>
      <c r="C4675" t="s">
        <v>56677</v>
      </c>
    </row>
    <row r="4676" spans="1:3" x14ac:dyDescent="0.3">
      <c r="A4676" t="s">
        <v>9030</v>
      </c>
      <c r="B4676">
        <v>2000000</v>
      </c>
      <c r="C4676">
        <v>924279</v>
      </c>
    </row>
    <row r="4677" spans="1:3" x14ac:dyDescent="0.3">
      <c r="A4677" t="s">
        <v>9038</v>
      </c>
      <c r="B4677">
        <v>40000000</v>
      </c>
      <c r="C4677">
        <v>166167230</v>
      </c>
    </row>
    <row r="4678" spans="1:3" x14ac:dyDescent="0.3">
      <c r="A4678" t="s">
        <v>9047</v>
      </c>
      <c r="B4678">
        <v>4949</v>
      </c>
    </row>
    <row r="4679" spans="1:3" x14ac:dyDescent="0.3">
      <c r="A4679" t="s">
        <v>9054</v>
      </c>
      <c r="B4679">
        <v>109630</v>
      </c>
    </row>
    <row r="4680" spans="1:3" x14ac:dyDescent="0.3">
      <c r="A4680" t="s">
        <v>48534</v>
      </c>
    </row>
    <row r="4681" spans="1:3" x14ac:dyDescent="0.3">
      <c r="A4681" t="s">
        <v>48541</v>
      </c>
    </row>
    <row r="4682" spans="1:3" x14ac:dyDescent="0.3">
      <c r="A4682" t="s">
        <v>9062</v>
      </c>
    </row>
    <row r="4683" spans="1:3" x14ac:dyDescent="0.3">
      <c r="A4683" t="s">
        <v>48547</v>
      </c>
      <c r="B4683">
        <v>338663</v>
      </c>
      <c r="C4683">
        <v>19105</v>
      </c>
    </row>
    <row r="4684" spans="1:3" x14ac:dyDescent="0.3">
      <c r="A4684" t="s">
        <v>48554</v>
      </c>
      <c r="B4684">
        <v>11654</v>
      </c>
      <c r="C4684" t="s">
        <v>56656</v>
      </c>
    </row>
    <row r="4685" spans="1:3" x14ac:dyDescent="0.3">
      <c r="A4685" t="s">
        <v>9069</v>
      </c>
      <c r="B4685">
        <v>10000000</v>
      </c>
      <c r="C4685">
        <v>17472</v>
      </c>
    </row>
    <row r="4686" spans="1:3" x14ac:dyDescent="0.3">
      <c r="A4686" t="s">
        <v>9076</v>
      </c>
      <c r="B4686">
        <v>16000000</v>
      </c>
      <c r="C4686">
        <v>2817092</v>
      </c>
    </row>
    <row r="4687" spans="1:3" x14ac:dyDescent="0.3">
      <c r="A4687" t="s">
        <v>9083</v>
      </c>
    </row>
    <row r="4688" spans="1:3" x14ac:dyDescent="0.3">
      <c r="A4688" t="s">
        <v>9089</v>
      </c>
    </row>
    <row r="4689" spans="1:3" x14ac:dyDescent="0.3">
      <c r="A4689" t="s">
        <v>48560</v>
      </c>
    </row>
    <row r="4690" spans="1:3" x14ac:dyDescent="0.3">
      <c r="A4690" t="s">
        <v>9095</v>
      </c>
    </row>
    <row r="4691" spans="1:3" x14ac:dyDescent="0.3">
      <c r="A4691" t="s">
        <v>48567</v>
      </c>
    </row>
    <row r="4692" spans="1:3" x14ac:dyDescent="0.3">
      <c r="A4692" t="s">
        <v>9102</v>
      </c>
      <c r="B4692">
        <v>7000000</v>
      </c>
    </row>
    <row r="4693" spans="1:3" x14ac:dyDescent="0.3">
      <c r="A4693" t="s">
        <v>9111</v>
      </c>
      <c r="B4693">
        <v>31173</v>
      </c>
    </row>
    <row r="4694" spans="1:3" x14ac:dyDescent="0.3">
      <c r="A4694" t="s">
        <v>48573</v>
      </c>
    </row>
    <row r="4695" spans="1:3" x14ac:dyDescent="0.3">
      <c r="A4695" t="s">
        <v>9119</v>
      </c>
      <c r="B4695">
        <v>10544</v>
      </c>
    </row>
    <row r="4696" spans="1:3" x14ac:dyDescent="0.3">
      <c r="A4696" t="s">
        <v>48579</v>
      </c>
      <c r="B4696">
        <v>685839</v>
      </c>
    </row>
    <row r="4697" spans="1:3" x14ac:dyDescent="0.3">
      <c r="A4697" t="s">
        <v>48585</v>
      </c>
      <c r="B4697">
        <v>1092800</v>
      </c>
    </row>
    <row r="4698" spans="1:3" x14ac:dyDescent="0.3">
      <c r="A4698" t="s">
        <v>48592</v>
      </c>
    </row>
    <row r="4699" spans="1:3" x14ac:dyDescent="0.3">
      <c r="A4699" t="s">
        <v>9128</v>
      </c>
      <c r="B4699">
        <v>149879</v>
      </c>
    </row>
    <row r="4700" spans="1:3" x14ac:dyDescent="0.3">
      <c r="A4700" t="s">
        <v>9136</v>
      </c>
      <c r="B4700">
        <v>90000000</v>
      </c>
      <c r="C4700">
        <v>39322544</v>
      </c>
    </row>
    <row r="4701" spans="1:3" x14ac:dyDescent="0.3">
      <c r="A4701" t="s">
        <v>48599</v>
      </c>
      <c r="B4701">
        <v>8500000</v>
      </c>
      <c r="C4701">
        <v>219438</v>
      </c>
    </row>
    <row r="4702" spans="1:3" x14ac:dyDescent="0.3">
      <c r="A4702" t="s">
        <v>9143</v>
      </c>
    </row>
    <row r="4703" spans="1:3" x14ac:dyDescent="0.3">
      <c r="A4703" t="s">
        <v>9150</v>
      </c>
      <c r="B4703">
        <v>900000</v>
      </c>
      <c r="C4703">
        <v>16097842</v>
      </c>
    </row>
    <row r="4704" spans="1:3" x14ac:dyDescent="0.3">
      <c r="A4704" t="s">
        <v>9157</v>
      </c>
    </row>
    <row r="4705" spans="1:3" x14ac:dyDescent="0.3">
      <c r="A4705" t="s">
        <v>9164</v>
      </c>
      <c r="B4705">
        <v>42000000</v>
      </c>
      <c r="C4705">
        <v>45825314</v>
      </c>
    </row>
    <row r="4706" spans="1:3" x14ac:dyDescent="0.3">
      <c r="A4706" t="s">
        <v>9170</v>
      </c>
      <c r="B4706">
        <v>18000000</v>
      </c>
      <c r="C4706">
        <v>33405481</v>
      </c>
    </row>
    <row r="4707" spans="1:3" x14ac:dyDescent="0.3">
      <c r="A4707" t="s">
        <v>9178</v>
      </c>
      <c r="B4707">
        <v>150000000</v>
      </c>
      <c r="C4707">
        <v>73103784</v>
      </c>
    </row>
    <row r="4708" spans="1:3" x14ac:dyDescent="0.3">
      <c r="A4708" t="s">
        <v>48605</v>
      </c>
      <c r="B4708">
        <v>10000</v>
      </c>
    </row>
    <row r="4709" spans="1:3" x14ac:dyDescent="0.3">
      <c r="A4709" t="s">
        <v>48611</v>
      </c>
    </row>
    <row r="4710" spans="1:3" x14ac:dyDescent="0.3">
      <c r="A4710" t="s">
        <v>48618</v>
      </c>
    </row>
    <row r="4711" spans="1:3" x14ac:dyDescent="0.3">
      <c r="A4711" t="s">
        <v>9184</v>
      </c>
      <c r="B4711">
        <v>10616104</v>
      </c>
    </row>
    <row r="4712" spans="1:3" x14ac:dyDescent="0.3">
      <c r="A4712" t="s">
        <v>9192</v>
      </c>
      <c r="B4712">
        <v>135026</v>
      </c>
    </row>
    <row r="4713" spans="1:3" x14ac:dyDescent="0.3">
      <c r="A4713" t="s">
        <v>48625</v>
      </c>
      <c r="B4713">
        <v>7371</v>
      </c>
    </row>
    <row r="4714" spans="1:3" x14ac:dyDescent="0.3">
      <c r="A4714" t="s">
        <v>9200</v>
      </c>
      <c r="B4714">
        <v>15000000</v>
      </c>
      <c r="C4714">
        <v>26496583</v>
      </c>
    </row>
    <row r="4715" spans="1:3" x14ac:dyDescent="0.3">
      <c r="A4715" t="s">
        <v>9207</v>
      </c>
      <c r="B4715">
        <v>220000</v>
      </c>
    </row>
    <row r="4716" spans="1:3" x14ac:dyDescent="0.3">
      <c r="A4716" t="s">
        <v>9216</v>
      </c>
      <c r="C4716" t="s">
        <v>56658</v>
      </c>
    </row>
    <row r="4717" spans="1:3" x14ac:dyDescent="0.3">
      <c r="A4717" t="s">
        <v>48632</v>
      </c>
    </row>
    <row r="4718" spans="1:3" x14ac:dyDescent="0.3">
      <c r="A4718" t="s">
        <v>48638</v>
      </c>
    </row>
    <row r="4719" spans="1:3" x14ac:dyDescent="0.3">
      <c r="A4719" t="s">
        <v>9224</v>
      </c>
      <c r="B4719">
        <v>8243</v>
      </c>
    </row>
    <row r="4720" spans="1:3" x14ac:dyDescent="0.3">
      <c r="A4720" t="s">
        <v>48643</v>
      </c>
      <c r="B4720">
        <v>199659</v>
      </c>
    </row>
    <row r="4721" spans="1:3" x14ac:dyDescent="0.3">
      <c r="A4721" t="s">
        <v>48650</v>
      </c>
    </row>
    <row r="4722" spans="1:3" x14ac:dyDescent="0.3">
      <c r="A4722" t="s">
        <v>9231</v>
      </c>
      <c r="B4722">
        <v>28000000</v>
      </c>
      <c r="C4722">
        <v>1019038</v>
      </c>
    </row>
    <row r="4723" spans="1:3" x14ac:dyDescent="0.3">
      <c r="A4723" t="s">
        <v>48658</v>
      </c>
      <c r="B4723">
        <v>500000000</v>
      </c>
    </row>
    <row r="4724" spans="1:3" x14ac:dyDescent="0.3">
      <c r="A4724" t="s">
        <v>48664</v>
      </c>
      <c r="B4724">
        <v>10000000</v>
      </c>
      <c r="C4724">
        <v>270880</v>
      </c>
    </row>
    <row r="4725" spans="1:3" x14ac:dyDescent="0.3">
      <c r="A4725" t="s">
        <v>48670</v>
      </c>
      <c r="B4725">
        <v>10000000</v>
      </c>
      <c r="C4725">
        <v>652355</v>
      </c>
    </row>
    <row r="4726" spans="1:3" x14ac:dyDescent="0.3">
      <c r="A4726" t="s">
        <v>9237</v>
      </c>
    </row>
    <row r="4727" spans="1:3" x14ac:dyDescent="0.3">
      <c r="A4727" t="s">
        <v>9244</v>
      </c>
      <c r="B4727">
        <v>125000000</v>
      </c>
      <c r="C4727">
        <v>80101125</v>
      </c>
    </row>
    <row r="4728" spans="1:3" x14ac:dyDescent="0.3">
      <c r="A4728" t="s">
        <v>48677</v>
      </c>
    </row>
    <row r="4729" spans="1:3" x14ac:dyDescent="0.3">
      <c r="A4729" t="s">
        <v>48683</v>
      </c>
      <c r="B4729">
        <v>9672</v>
      </c>
    </row>
    <row r="4730" spans="1:3" x14ac:dyDescent="0.3">
      <c r="A4730" t="s">
        <v>48689</v>
      </c>
      <c r="B4730">
        <v>4063238</v>
      </c>
    </row>
    <row r="4731" spans="1:3" x14ac:dyDescent="0.3">
      <c r="A4731" t="s">
        <v>9250</v>
      </c>
      <c r="B4731">
        <v>129747</v>
      </c>
    </row>
    <row r="4732" spans="1:3" x14ac:dyDescent="0.3">
      <c r="A4732" t="s">
        <v>48696</v>
      </c>
      <c r="B4732">
        <v>2507106</v>
      </c>
    </row>
    <row r="4733" spans="1:3" x14ac:dyDescent="0.3">
      <c r="A4733" t="s">
        <v>48703</v>
      </c>
    </row>
    <row r="4734" spans="1:3" x14ac:dyDescent="0.3">
      <c r="A4734" t="s">
        <v>9257</v>
      </c>
      <c r="B4734">
        <v>1000000</v>
      </c>
      <c r="C4734">
        <v>4231500</v>
      </c>
    </row>
    <row r="4735" spans="1:3" x14ac:dyDescent="0.3">
      <c r="A4735" t="s">
        <v>48711</v>
      </c>
    </row>
    <row r="4736" spans="1:3" x14ac:dyDescent="0.3">
      <c r="A4736" t="s">
        <v>9265</v>
      </c>
      <c r="B4736">
        <v>5650</v>
      </c>
    </row>
    <row r="4737" spans="1:3" x14ac:dyDescent="0.3">
      <c r="A4737" t="s">
        <v>48719</v>
      </c>
    </row>
    <row r="4738" spans="1:3" x14ac:dyDescent="0.3">
      <c r="A4738" t="s">
        <v>9272</v>
      </c>
      <c r="C4738" t="s">
        <v>56678</v>
      </c>
    </row>
    <row r="4739" spans="1:3" x14ac:dyDescent="0.3">
      <c r="A4739" t="s">
        <v>48726</v>
      </c>
      <c r="B4739">
        <v>250000</v>
      </c>
    </row>
    <row r="4740" spans="1:3" x14ac:dyDescent="0.3">
      <c r="A4740" t="s">
        <v>48733</v>
      </c>
    </row>
    <row r="4741" spans="1:3" x14ac:dyDescent="0.3">
      <c r="A4741" t="s">
        <v>9280</v>
      </c>
      <c r="B4741">
        <v>6000000</v>
      </c>
      <c r="C4741">
        <v>11766</v>
      </c>
    </row>
    <row r="4742" spans="1:3" x14ac:dyDescent="0.3">
      <c r="A4742" t="s">
        <v>48739</v>
      </c>
      <c r="B4742">
        <v>200036</v>
      </c>
    </row>
    <row r="4743" spans="1:3" x14ac:dyDescent="0.3">
      <c r="A4743" t="s">
        <v>48747</v>
      </c>
    </row>
    <row r="4744" spans="1:3" x14ac:dyDescent="0.3">
      <c r="A4744" t="s">
        <v>48753</v>
      </c>
      <c r="B4744">
        <v>1626289</v>
      </c>
    </row>
    <row r="4745" spans="1:3" x14ac:dyDescent="0.3">
      <c r="A4745" t="s">
        <v>9287</v>
      </c>
      <c r="B4745">
        <v>12000000</v>
      </c>
      <c r="C4745">
        <v>16117443</v>
      </c>
    </row>
    <row r="4746" spans="1:3" x14ac:dyDescent="0.3">
      <c r="A4746" t="s">
        <v>48761</v>
      </c>
    </row>
    <row r="4747" spans="1:3" x14ac:dyDescent="0.3">
      <c r="A4747" t="s">
        <v>9294</v>
      </c>
      <c r="B4747">
        <v>103000000</v>
      </c>
      <c r="C4747">
        <v>131538435</v>
      </c>
    </row>
    <row r="4748" spans="1:3" x14ac:dyDescent="0.3">
      <c r="A4748" t="s">
        <v>48768</v>
      </c>
      <c r="B4748">
        <v>9000000</v>
      </c>
      <c r="C4748">
        <v>665210</v>
      </c>
    </row>
    <row r="4749" spans="1:3" x14ac:dyDescent="0.3">
      <c r="A4749" t="s">
        <v>9301</v>
      </c>
      <c r="C4749" t="s">
        <v>56679</v>
      </c>
    </row>
    <row r="4750" spans="1:3" x14ac:dyDescent="0.3">
      <c r="A4750" t="s">
        <v>48775</v>
      </c>
      <c r="B4750">
        <v>16000000</v>
      </c>
    </row>
    <row r="4751" spans="1:3" x14ac:dyDescent="0.3">
      <c r="A4751" t="s">
        <v>9310</v>
      </c>
    </row>
    <row r="4752" spans="1:3" x14ac:dyDescent="0.3">
      <c r="A4752" t="s">
        <v>48782</v>
      </c>
    </row>
    <row r="4753" spans="1:3" x14ac:dyDescent="0.3">
      <c r="A4753" t="s">
        <v>9317</v>
      </c>
      <c r="B4753">
        <v>100000</v>
      </c>
      <c r="C4753">
        <v>13000</v>
      </c>
    </row>
    <row r="4754" spans="1:3" x14ac:dyDescent="0.3">
      <c r="A4754" t="s">
        <v>9324</v>
      </c>
      <c r="C4754" t="s">
        <v>56680</v>
      </c>
    </row>
    <row r="4755" spans="1:3" x14ac:dyDescent="0.3">
      <c r="A4755" t="s">
        <v>9332</v>
      </c>
      <c r="B4755">
        <v>35000000</v>
      </c>
      <c r="C4755">
        <v>10214013</v>
      </c>
    </row>
    <row r="4756" spans="1:3" x14ac:dyDescent="0.3">
      <c r="A4756" t="s">
        <v>9339</v>
      </c>
      <c r="B4756">
        <v>1066167</v>
      </c>
      <c r="C4756">
        <v>258113</v>
      </c>
    </row>
    <row r="4757" spans="1:3" x14ac:dyDescent="0.3">
      <c r="A4757" t="s">
        <v>9347</v>
      </c>
      <c r="B4757">
        <v>3310439</v>
      </c>
    </row>
    <row r="4758" spans="1:3" x14ac:dyDescent="0.3">
      <c r="A4758" t="s">
        <v>9354</v>
      </c>
      <c r="B4758">
        <v>6003</v>
      </c>
    </row>
    <row r="4759" spans="1:3" x14ac:dyDescent="0.3">
      <c r="A4759" t="s">
        <v>48788</v>
      </c>
      <c r="B4759">
        <v>302645</v>
      </c>
    </row>
    <row r="4760" spans="1:3" x14ac:dyDescent="0.3">
      <c r="A4760" t="s">
        <v>48795</v>
      </c>
    </row>
    <row r="4761" spans="1:3" x14ac:dyDescent="0.3">
      <c r="A4761" t="s">
        <v>48802</v>
      </c>
      <c r="B4761">
        <v>350000000</v>
      </c>
      <c r="C4761">
        <v>875051</v>
      </c>
    </row>
    <row r="4762" spans="1:3" x14ac:dyDescent="0.3">
      <c r="A4762" t="s">
        <v>9361</v>
      </c>
      <c r="B4762">
        <v>108000000</v>
      </c>
      <c r="C4762">
        <v>10377558</v>
      </c>
    </row>
    <row r="4763" spans="1:3" x14ac:dyDescent="0.3">
      <c r="A4763" t="s">
        <v>9367</v>
      </c>
      <c r="B4763">
        <v>35000000</v>
      </c>
      <c r="C4763">
        <v>75764672</v>
      </c>
    </row>
    <row r="4764" spans="1:3" x14ac:dyDescent="0.3">
      <c r="A4764" t="s">
        <v>9373</v>
      </c>
    </row>
    <row r="4765" spans="1:3" x14ac:dyDescent="0.3">
      <c r="A4765" t="s">
        <v>9379</v>
      </c>
      <c r="B4765">
        <v>1000000</v>
      </c>
      <c r="C4765">
        <v>287761</v>
      </c>
    </row>
    <row r="4766" spans="1:3" x14ac:dyDescent="0.3">
      <c r="A4766" t="s">
        <v>9388</v>
      </c>
    </row>
    <row r="4767" spans="1:3" x14ac:dyDescent="0.3">
      <c r="A4767" t="s">
        <v>48810</v>
      </c>
      <c r="B4767">
        <v>1000000</v>
      </c>
      <c r="C4767">
        <v>218454</v>
      </c>
    </row>
    <row r="4768" spans="1:3" x14ac:dyDescent="0.3">
      <c r="A4768" t="s">
        <v>9396</v>
      </c>
      <c r="B4768">
        <v>30000000</v>
      </c>
      <c r="C4768">
        <v>19316646</v>
      </c>
    </row>
    <row r="4769" spans="1:3" x14ac:dyDescent="0.3">
      <c r="A4769" t="s">
        <v>9402</v>
      </c>
      <c r="B4769">
        <v>15000000</v>
      </c>
      <c r="C4769">
        <v>2411580</v>
      </c>
    </row>
    <row r="4770" spans="1:3" x14ac:dyDescent="0.3">
      <c r="A4770" t="s">
        <v>48817</v>
      </c>
      <c r="B4770">
        <v>35022</v>
      </c>
    </row>
    <row r="4771" spans="1:3" x14ac:dyDescent="0.3">
      <c r="A4771" t="s">
        <v>9409</v>
      </c>
      <c r="B4771">
        <v>180222</v>
      </c>
    </row>
    <row r="4772" spans="1:3" x14ac:dyDescent="0.3">
      <c r="A4772" t="s">
        <v>48823</v>
      </c>
      <c r="B4772">
        <v>165000</v>
      </c>
    </row>
    <row r="4773" spans="1:3" x14ac:dyDescent="0.3">
      <c r="A4773" t="s">
        <v>48830</v>
      </c>
    </row>
    <row r="4774" spans="1:3" x14ac:dyDescent="0.3">
      <c r="A4774" t="s">
        <v>48834</v>
      </c>
      <c r="B4774">
        <v>1599038</v>
      </c>
    </row>
    <row r="4775" spans="1:3" x14ac:dyDescent="0.3">
      <c r="A4775" t="s">
        <v>9417</v>
      </c>
      <c r="B4775">
        <v>2000000</v>
      </c>
      <c r="C4775">
        <v>43282</v>
      </c>
    </row>
    <row r="4776" spans="1:3" x14ac:dyDescent="0.3">
      <c r="A4776" t="s">
        <v>48841</v>
      </c>
      <c r="B4776">
        <v>200000000</v>
      </c>
      <c r="C4776">
        <v>68677</v>
      </c>
    </row>
    <row r="4777" spans="1:3" x14ac:dyDescent="0.3">
      <c r="A4777" t="s">
        <v>9423</v>
      </c>
      <c r="B4777">
        <v>20000000</v>
      </c>
      <c r="C4777">
        <v>39000</v>
      </c>
    </row>
    <row r="4778" spans="1:3" x14ac:dyDescent="0.3">
      <c r="A4778" t="s">
        <v>9430</v>
      </c>
    </row>
    <row r="4779" spans="1:3" x14ac:dyDescent="0.3">
      <c r="A4779" t="s">
        <v>9438</v>
      </c>
      <c r="B4779">
        <v>3000000</v>
      </c>
      <c r="C4779">
        <v>3779</v>
      </c>
    </row>
    <row r="4780" spans="1:3" x14ac:dyDescent="0.3">
      <c r="A4780" t="s">
        <v>9446</v>
      </c>
      <c r="B4780">
        <v>66000000</v>
      </c>
      <c r="C4780">
        <v>43577636</v>
      </c>
    </row>
    <row r="4781" spans="1:3" x14ac:dyDescent="0.3">
      <c r="A4781" t="s">
        <v>48847</v>
      </c>
      <c r="B4781">
        <v>400000000</v>
      </c>
    </row>
    <row r="4782" spans="1:3" x14ac:dyDescent="0.3">
      <c r="A4782" t="s">
        <v>9453</v>
      </c>
    </row>
    <row r="4783" spans="1:3" x14ac:dyDescent="0.3">
      <c r="A4783" t="s">
        <v>48853</v>
      </c>
    </row>
    <row r="4784" spans="1:3" x14ac:dyDescent="0.3">
      <c r="A4784" t="s">
        <v>48860</v>
      </c>
      <c r="B4784">
        <v>1010414</v>
      </c>
    </row>
    <row r="4785" spans="1:3" x14ac:dyDescent="0.3">
      <c r="A4785" t="s">
        <v>48867</v>
      </c>
      <c r="B4785">
        <v>150000000</v>
      </c>
      <c r="C4785">
        <v>50425</v>
      </c>
    </row>
    <row r="4786" spans="1:3" x14ac:dyDescent="0.3">
      <c r="A4786" t="s">
        <v>9461</v>
      </c>
      <c r="B4786">
        <v>2461031</v>
      </c>
    </row>
    <row r="4787" spans="1:3" x14ac:dyDescent="0.3">
      <c r="A4787" t="s">
        <v>9468</v>
      </c>
      <c r="B4787">
        <v>2221675</v>
      </c>
    </row>
    <row r="4788" spans="1:3" x14ac:dyDescent="0.3">
      <c r="A4788" t="s">
        <v>48872</v>
      </c>
      <c r="B4788">
        <v>600000</v>
      </c>
    </row>
    <row r="4789" spans="1:3" x14ac:dyDescent="0.3">
      <c r="A4789" t="s">
        <v>9477</v>
      </c>
      <c r="B4789">
        <v>3000</v>
      </c>
    </row>
    <row r="4790" spans="1:3" x14ac:dyDescent="0.3">
      <c r="A4790" t="s">
        <v>9483</v>
      </c>
      <c r="C4790" t="s">
        <v>56681</v>
      </c>
    </row>
    <row r="4791" spans="1:3" x14ac:dyDescent="0.3">
      <c r="A4791" t="s">
        <v>48878</v>
      </c>
      <c r="B4791">
        <v>1000000</v>
      </c>
      <c r="C4791">
        <v>486919</v>
      </c>
    </row>
    <row r="4792" spans="1:3" x14ac:dyDescent="0.3">
      <c r="A4792" t="s">
        <v>48886</v>
      </c>
      <c r="B4792">
        <v>51000</v>
      </c>
    </row>
    <row r="4793" spans="1:3" x14ac:dyDescent="0.3">
      <c r="A4793" t="s">
        <v>9490</v>
      </c>
      <c r="B4793">
        <v>15000000</v>
      </c>
    </row>
    <row r="4794" spans="1:3" x14ac:dyDescent="0.3">
      <c r="A4794" t="s">
        <v>9497</v>
      </c>
      <c r="B4794">
        <v>8512</v>
      </c>
    </row>
    <row r="4795" spans="1:3" x14ac:dyDescent="0.3">
      <c r="A4795" t="s">
        <v>48893</v>
      </c>
      <c r="B4795">
        <v>1079369</v>
      </c>
    </row>
    <row r="4796" spans="1:3" x14ac:dyDescent="0.3">
      <c r="A4796" t="s">
        <v>9504</v>
      </c>
      <c r="B4796">
        <v>1691439</v>
      </c>
    </row>
    <row r="4797" spans="1:3" x14ac:dyDescent="0.3">
      <c r="A4797" t="s">
        <v>9512</v>
      </c>
      <c r="B4797">
        <v>9705840</v>
      </c>
    </row>
    <row r="4798" spans="1:3" x14ac:dyDescent="0.3">
      <c r="A4798" t="s">
        <v>9519</v>
      </c>
    </row>
    <row r="4799" spans="1:3" x14ac:dyDescent="0.3">
      <c r="A4799" t="s">
        <v>48899</v>
      </c>
    </row>
    <row r="4800" spans="1:3" x14ac:dyDescent="0.3">
      <c r="A4800" t="s">
        <v>48905</v>
      </c>
      <c r="B4800">
        <v>273747</v>
      </c>
    </row>
    <row r="4801" spans="1:3" x14ac:dyDescent="0.3">
      <c r="A4801" t="s">
        <v>9525</v>
      </c>
      <c r="B4801">
        <v>2166206</v>
      </c>
    </row>
    <row r="4802" spans="1:3" x14ac:dyDescent="0.3">
      <c r="A4802" t="s">
        <v>9532</v>
      </c>
    </row>
    <row r="4803" spans="1:3" x14ac:dyDescent="0.3">
      <c r="A4803" t="s">
        <v>9540</v>
      </c>
      <c r="B4803">
        <v>11000000</v>
      </c>
      <c r="C4803">
        <v>38317535</v>
      </c>
    </row>
    <row r="4804" spans="1:3" x14ac:dyDescent="0.3">
      <c r="A4804" t="s">
        <v>9547</v>
      </c>
    </row>
    <row r="4805" spans="1:3" x14ac:dyDescent="0.3">
      <c r="A4805" t="s">
        <v>9554</v>
      </c>
      <c r="B4805">
        <v>150000000</v>
      </c>
      <c r="C4805">
        <v>195042377</v>
      </c>
    </row>
    <row r="4806" spans="1:3" x14ac:dyDescent="0.3">
      <c r="A4806" t="s">
        <v>48912</v>
      </c>
    </row>
    <row r="4807" spans="1:3" x14ac:dyDescent="0.3">
      <c r="A4807" t="s">
        <v>9561</v>
      </c>
      <c r="B4807">
        <v>1538899</v>
      </c>
    </row>
    <row r="4808" spans="1:3" x14ac:dyDescent="0.3">
      <c r="A4808" t="s">
        <v>9568</v>
      </c>
      <c r="B4808">
        <v>50100000</v>
      </c>
      <c r="C4808">
        <v>53862963</v>
      </c>
    </row>
    <row r="4809" spans="1:3" x14ac:dyDescent="0.3">
      <c r="A4809" t="s">
        <v>9574</v>
      </c>
      <c r="B4809">
        <v>115000000</v>
      </c>
      <c r="C4809">
        <v>47952020</v>
      </c>
    </row>
    <row r="4810" spans="1:3" x14ac:dyDescent="0.3">
      <c r="A4810" t="s">
        <v>9582</v>
      </c>
      <c r="B4810">
        <v>4000000</v>
      </c>
      <c r="C4810">
        <v>373375</v>
      </c>
    </row>
    <row r="4811" spans="1:3" x14ac:dyDescent="0.3">
      <c r="A4811" t="s">
        <v>9588</v>
      </c>
      <c r="B4811">
        <v>4000000</v>
      </c>
      <c r="C4811">
        <v>9039</v>
      </c>
    </row>
    <row r="4812" spans="1:3" x14ac:dyDescent="0.3">
      <c r="A4812" t="s">
        <v>48918</v>
      </c>
      <c r="B4812">
        <v>300000000</v>
      </c>
    </row>
    <row r="4813" spans="1:3" x14ac:dyDescent="0.3">
      <c r="A4813" t="s">
        <v>9595</v>
      </c>
    </row>
    <row r="4814" spans="1:3" x14ac:dyDescent="0.3">
      <c r="A4814" t="s">
        <v>9601</v>
      </c>
    </row>
    <row r="4815" spans="1:3" x14ac:dyDescent="0.3">
      <c r="A4815" t="s">
        <v>9607</v>
      </c>
    </row>
    <row r="4816" spans="1:3" x14ac:dyDescent="0.3">
      <c r="A4816" t="s">
        <v>48924</v>
      </c>
    </row>
    <row r="4817" spans="1:3" x14ac:dyDescent="0.3">
      <c r="A4817" t="s">
        <v>9614</v>
      </c>
    </row>
    <row r="4818" spans="1:3" x14ac:dyDescent="0.3">
      <c r="A4818" t="s">
        <v>9620</v>
      </c>
      <c r="B4818">
        <v>3500000</v>
      </c>
      <c r="C4818">
        <v>17411930</v>
      </c>
    </row>
    <row r="4819" spans="1:3" x14ac:dyDescent="0.3">
      <c r="A4819" t="s">
        <v>9626</v>
      </c>
      <c r="B4819">
        <v>40000000</v>
      </c>
      <c r="C4819">
        <v>14896798</v>
      </c>
    </row>
    <row r="4820" spans="1:3" x14ac:dyDescent="0.3">
      <c r="A4820" t="s">
        <v>9632</v>
      </c>
      <c r="B4820">
        <v>26000000</v>
      </c>
      <c r="C4820">
        <v>30664106</v>
      </c>
    </row>
    <row r="4821" spans="1:3" x14ac:dyDescent="0.3">
      <c r="A4821" t="s">
        <v>48932</v>
      </c>
    </row>
    <row r="4822" spans="1:3" x14ac:dyDescent="0.3">
      <c r="A4822" t="s">
        <v>48937</v>
      </c>
    </row>
    <row r="4823" spans="1:3" x14ac:dyDescent="0.3">
      <c r="A4823" t="s">
        <v>48942</v>
      </c>
      <c r="B4823">
        <v>387606</v>
      </c>
    </row>
    <row r="4824" spans="1:3" x14ac:dyDescent="0.3">
      <c r="A4824" t="s">
        <v>9638</v>
      </c>
      <c r="B4824">
        <v>5000000</v>
      </c>
      <c r="C4824">
        <v>27695246</v>
      </c>
    </row>
    <row r="4825" spans="1:3" x14ac:dyDescent="0.3">
      <c r="A4825" t="s">
        <v>9645</v>
      </c>
      <c r="B4825">
        <v>6047</v>
      </c>
    </row>
    <row r="4826" spans="1:3" x14ac:dyDescent="0.3">
      <c r="A4826" t="s">
        <v>9651</v>
      </c>
    </row>
    <row r="4827" spans="1:3" x14ac:dyDescent="0.3">
      <c r="A4827" t="s">
        <v>48948</v>
      </c>
      <c r="B4827">
        <v>200000</v>
      </c>
      <c r="C4827">
        <v>59379</v>
      </c>
    </row>
    <row r="4828" spans="1:3" x14ac:dyDescent="0.3">
      <c r="A4828" t="s">
        <v>9657</v>
      </c>
      <c r="B4828">
        <v>90310</v>
      </c>
    </row>
    <row r="4829" spans="1:3" x14ac:dyDescent="0.3">
      <c r="A4829" t="s">
        <v>48955</v>
      </c>
      <c r="B4829">
        <v>18000000</v>
      </c>
    </row>
    <row r="4830" spans="1:3" x14ac:dyDescent="0.3">
      <c r="A4830" t="s">
        <v>48963</v>
      </c>
      <c r="B4830">
        <v>8000000</v>
      </c>
      <c r="C4830">
        <v>17536788</v>
      </c>
    </row>
    <row r="4831" spans="1:3" x14ac:dyDescent="0.3">
      <c r="A4831" t="s">
        <v>9665</v>
      </c>
      <c r="B4831">
        <v>276381</v>
      </c>
    </row>
    <row r="4832" spans="1:3" x14ac:dyDescent="0.3">
      <c r="A4832" t="s">
        <v>9672</v>
      </c>
    </row>
    <row r="4833" spans="1:3" x14ac:dyDescent="0.3">
      <c r="A4833" t="s">
        <v>56558</v>
      </c>
    </row>
    <row r="4834" spans="1:3" x14ac:dyDescent="0.3">
      <c r="A4834" t="s">
        <v>9680</v>
      </c>
      <c r="B4834">
        <v>10000000</v>
      </c>
      <c r="C4834">
        <v>2223380</v>
      </c>
    </row>
    <row r="4835" spans="1:3" x14ac:dyDescent="0.3">
      <c r="A4835" t="s">
        <v>9686</v>
      </c>
    </row>
    <row r="4836" spans="1:3" x14ac:dyDescent="0.3">
      <c r="A4836" t="s">
        <v>9694</v>
      </c>
      <c r="B4836">
        <v>32869</v>
      </c>
    </row>
    <row r="4837" spans="1:3" x14ac:dyDescent="0.3">
      <c r="A4837" t="s">
        <v>9702</v>
      </c>
      <c r="C4837" t="s">
        <v>56682</v>
      </c>
    </row>
    <row r="4838" spans="1:3" x14ac:dyDescent="0.3">
      <c r="A4838" t="s">
        <v>9709</v>
      </c>
      <c r="B4838">
        <v>2124</v>
      </c>
    </row>
    <row r="4839" spans="1:3" x14ac:dyDescent="0.3">
      <c r="A4839" t="s">
        <v>48971</v>
      </c>
      <c r="C4839" t="s">
        <v>56715</v>
      </c>
    </row>
    <row r="4840" spans="1:3" x14ac:dyDescent="0.3">
      <c r="A4840" t="s">
        <v>9716</v>
      </c>
      <c r="B4840">
        <v>23840</v>
      </c>
    </row>
    <row r="4841" spans="1:3" x14ac:dyDescent="0.3">
      <c r="A4841" t="s">
        <v>9723</v>
      </c>
      <c r="B4841">
        <v>60438</v>
      </c>
    </row>
    <row r="4842" spans="1:3" x14ac:dyDescent="0.3">
      <c r="A4842" t="s">
        <v>9730</v>
      </c>
    </row>
    <row r="4843" spans="1:3" x14ac:dyDescent="0.3">
      <c r="A4843" t="s">
        <v>48977</v>
      </c>
    </row>
    <row r="4844" spans="1:3" x14ac:dyDescent="0.3">
      <c r="A4844" t="s">
        <v>9737</v>
      </c>
      <c r="B4844">
        <v>5000000</v>
      </c>
    </row>
    <row r="4845" spans="1:3" x14ac:dyDescent="0.3">
      <c r="A4845" t="s">
        <v>9745</v>
      </c>
      <c r="B4845">
        <v>28368</v>
      </c>
    </row>
    <row r="4846" spans="1:3" x14ac:dyDescent="0.3">
      <c r="A4846" t="s">
        <v>9751</v>
      </c>
    </row>
    <row r="4847" spans="1:3" x14ac:dyDescent="0.3">
      <c r="A4847" t="s">
        <v>9759</v>
      </c>
      <c r="B4847">
        <v>250000000</v>
      </c>
      <c r="C4847">
        <v>459005868</v>
      </c>
    </row>
    <row r="4848" spans="1:3" x14ac:dyDescent="0.3">
      <c r="A4848" t="s">
        <v>48983</v>
      </c>
      <c r="B4848">
        <v>1000000</v>
      </c>
      <c r="C4848">
        <v>4946445</v>
      </c>
    </row>
    <row r="4849" spans="1:3" x14ac:dyDescent="0.3">
      <c r="A4849" t="s">
        <v>48990</v>
      </c>
    </row>
    <row r="4850" spans="1:3" x14ac:dyDescent="0.3">
      <c r="A4850" t="s">
        <v>9766</v>
      </c>
      <c r="B4850">
        <v>68372</v>
      </c>
    </row>
    <row r="4851" spans="1:3" x14ac:dyDescent="0.3">
      <c r="A4851" t="s">
        <v>48996</v>
      </c>
    </row>
    <row r="4852" spans="1:3" x14ac:dyDescent="0.3">
      <c r="A4852" t="s">
        <v>49002</v>
      </c>
    </row>
    <row r="4853" spans="1:3" x14ac:dyDescent="0.3">
      <c r="A4853" t="s">
        <v>9773</v>
      </c>
      <c r="B4853">
        <v>16000000</v>
      </c>
      <c r="C4853">
        <v>2428883</v>
      </c>
    </row>
    <row r="4854" spans="1:3" x14ac:dyDescent="0.3">
      <c r="A4854" t="s">
        <v>9780</v>
      </c>
      <c r="B4854">
        <v>60000000</v>
      </c>
      <c r="C4854">
        <v>45020282</v>
      </c>
    </row>
    <row r="4855" spans="1:3" x14ac:dyDescent="0.3">
      <c r="A4855" t="s">
        <v>9786</v>
      </c>
    </row>
    <row r="4856" spans="1:3" x14ac:dyDescent="0.3">
      <c r="A4856" t="s">
        <v>49006</v>
      </c>
    </row>
    <row r="4857" spans="1:3" x14ac:dyDescent="0.3">
      <c r="A4857" t="s">
        <v>9792</v>
      </c>
    </row>
    <row r="4858" spans="1:3" x14ac:dyDescent="0.3">
      <c r="A4858" t="s">
        <v>49013</v>
      </c>
      <c r="B4858">
        <v>1000000</v>
      </c>
      <c r="C4858">
        <v>81432</v>
      </c>
    </row>
    <row r="4859" spans="1:3" x14ac:dyDescent="0.3">
      <c r="A4859" t="s">
        <v>9798</v>
      </c>
      <c r="B4859">
        <v>231703</v>
      </c>
    </row>
    <row r="4860" spans="1:3" x14ac:dyDescent="0.3">
      <c r="A4860" t="s">
        <v>49020</v>
      </c>
    </row>
    <row r="4861" spans="1:3" x14ac:dyDescent="0.3">
      <c r="A4861" t="s">
        <v>9805</v>
      </c>
      <c r="B4861">
        <v>11000000</v>
      </c>
    </row>
    <row r="4862" spans="1:3" x14ac:dyDescent="0.3">
      <c r="A4862" t="s">
        <v>49027</v>
      </c>
    </row>
    <row r="4863" spans="1:3" x14ac:dyDescent="0.3">
      <c r="A4863" t="s">
        <v>49035</v>
      </c>
    </row>
    <row r="4864" spans="1:3" x14ac:dyDescent="0.3">
      <c r="A4864" t="s">
        <v>9812</v>
      </c>
    </row>
    <row r="4865" spans="1:3" x14ac:dyDescent="0.3">
      <c r="A4865" t="s">
        <v>49042</v>
      </c>
      <c r="B4865">
        <v>1950000</v>
      </c>
    </row>
    <row r="4866" spans="1:3" x14ac:dyDescent="0.3">
      <c r="A4866" t="s">
        <v>9818</v>
      </c>
      <c r="B4866">
        <v>21000000</v>
      </c>
    </row>
    <row r="4867" spans="1:3" x14ac:dyDescent="0.3">
      <c r="A4867" t="s">
        <v>9824</v>
      </c>
      <c r="B4867">
        <v>8000000</v>
      </c>
      <c r="C4867">
        <v>3442820</v>
      </c>
    </row>
    <row r="4868" spans="1:3" x14ac:dyDescent="0.3">
      <c r="A4868" t="s">
        <v>9833</v>
      </c>
      <c r="B4868">
        <v>20000000</v>
      </c>
    </row>
    <row r="4869" spans="1:3" x14ac:dyDescent="0.3">
      <c r="A4869" t="s">
        <v>9841</v>
      </c>
      <c r="B4869">
        <v>518134</v>
      </c>
    </row>
    <row r="4870" spans="1:3" x14ac:dyDescent="0.3">
      <c r="A4870" t="s">
        <v>9848</v>
      </c>
      <c r="B4870">
        <v>15000000</v>
      </c>
      <c r="C4870">
        <v>24984868</v>
      </c>
    </row>
    <row r="4871" spans="1:3" x14ac:dyDescent="0.3">
      <c r="A4871" t="s">
        <v>9855</v>
      </c>
    </row>
    <row r="4872" spans="1:3" x14ac:dyDescent="0.3">
      <c r="A4872" t="s">
        <v>9862</v>
      </c>
    </row>
    <row r="4873" spans="1:3" x14ac:dyDescent="0.3">
      <c r="A4873" t="s">
        <v>9869</v>
      </c>
      <c r="B4873">
        <v>11800000</v>
      </c>
      <c r="C4873">
        <v>12711491</v>
      </c>
    </row>
    <row r="4874" spans="1:3" x14ac:dyDescent="0.3">
      <c r="A4874" t="s">
        <v>9877</v>
      </c>
      <c r="B4874">
        <v>25781</v>
      </c>
    </row>
    <row r="4875" spans="1:3" x14ac:dyDescent="0.3">
      <c r="A4875" t="s">
        <v>9883</v>
      </c>
      <c r="B4875">
        <v>6000000</v>
      </c>
      <c r="C4875">
        <v>7192291</v>
      </c>
    </row>
    <row r="4876" spans="1:3" x14ac:dyDescent="0.3">
      <c r="A4876" t="s">
        <v>49049</v>
      </c>
      <c r="B4876">
        <v>4500000</v>
      </c>
    </row>
    <row r="4877" spans="1:3" x14ac:dyDescent="0.3">
      <c r="A4877" t="s">
        <v>9890</v>
      </c>
      <c r="B4877">
        <v>4000000</v>
      </c>
      <c r="C4877">
        <v>143653</v>
      </c>
    </row>
    <row r="4878" spans="1:3" x14ac:dyDescent="0.3">
      <c r="A4878" t="s">
        <v>9897</v>
      </c>
      <c r="B4878">
        <v>2500000</v>
      </c>
    </row>
    <row r="4879" spans="1:3" x14ac:dyDescent="0.3">
      <c r="A4879" t="s">
        <v>49055</v>
      </c>
      <c r="B4879">
        <v>7075</v>
      </c>
    </row>
    <row r="4880" spans="1:3" x14ac:dyDescent="0.3">
      <c r="A4880" t="s">
        <v>9904</v>
      </c>
      <c r="B4880">
        <v>10900000</v>
      </c>
      <c r="C4880">
        <v>10726630</v>
      </c>
    </row>
    <row r="4881" spans="1:3" x14ac:dyDescent="0.3">
      <c r="A4881" t="s">
        <v>9912</v>
      </c>
      <c r="B4881">
        <v>140000000</v>
      </c>
      <c r="C4881">
        <v>31153464</v>
      </c>
    </row>
    <row r="4882" spans="1:3" x14ac:dyDescent="0.3">
      <c r="A4882" t="s">
        <v>9919</v>
      </c>
    </row>
    <row r="4883" spans="1:3" x14ac:dyDescent="0.3">
      <c r="A4883" t="s">
        <v>9926</v>
      </c>
      <c r="B4883">
        <v>30000000</v>
      </c>
      <c r="C4883">
        <v>36918811</v>
      </c>
    </row>
    <row r="4884" spans="1:3" x14ac:dyDescent="0.3">
      <c r="A4884" t="s">
        <v>9932</v>
      </c>
      <c r="B4884">
        <v>490000</v>
      </c>
    </row>
    <row r="4885" spans="1:3" x14ac:dyDescent="0.3">
      <c r="A4885" t="s">
        <v>9939</v>
      </c>
      <c r="B4885">
        <v>90000000</v>
      </c>
      <c r="C4885">
        <v>93381044</v>
      </c>
    </row>
    <row r="4886" spans="1:3" x14ac:dyDescent="0.3">
      <c r="A4886" t="s">
        <v>49062</v>
      </c>
    </row>
    <row r="4887" spans="1:3" x14ac:dyDescent="0.3">
      <c r="A4887" t="s">
        <v>49069</v>
      </c>
    </row>
    <row r="4888" spans="1:3" x14ac:dyDescent="0.3">
      <c r="A4888" t="s">
        <v>9945</v>
      </c>
    </row>
    <row r="4889" spans="1:3" x14ac:dyDescent="0.3">
      <c r="A4889" t="s">
        <v>9952</v>
      </c>
      <c r="B4889">
        <v>342183</v>
      </c>
    </row>
    <row r="4890" spans="1:3" x14ac:dyDescent="0.3">
      <c r="A4890" t="s">
        <v>49076</v>
      </c>
      <c r="B4890">
        <v>30000000</v>
      </c>
      <c r="C4890">
        <v>47158045</v>
      </c>
    </row>
    <row r="4891" spans="1:3" x14ac:dyDescent="0.3">
      <c r="A4891" t="s">
        <v>49082</v>
      </c>
    </row>
    <row r="4892" spans="1:3" x14ac:dyDescent="0.3">
      <c r="A4892" t="s">
        <v>49087</v>
      </c>
    </row>
    <row r="4893" spans="1:3" x14ac:dyDescent="0.3">
      <c r="A4893" t="s">
        <v>49094</v>
      </c>
      <c r="B4893">
        <v>750000</v>
      </c>
    </row>
    <row r="4894" spans="1:3" x14ac:dyDescent="0.3">
      <c r="A4894" t="s">
        <v>49102</v>
      </c>
      <c r="B4894">
        <v>10135</v>
      </c>
    </row>
    <row r="4895" spans="1:3" x14ac:dyDescent="0.3">
      <c r="A4895" t="s">
        <v>9959</v>
      </c>
    </row>
    <row r="4896" spans="1:3" x14ac:dyDescent="0.3">
      <c r="A4896" t="s">
        <v>9964</v>
      </c>
      <c r="B4896">
        <v>28534</v>
      </c>
    </row>
    <row r="4897" spans="1:3" x14ac:dyDescent="0.3">
      <c r="A4897" t="s">
        <v>9972</v>
      </c>
    </row>
    <row r="4898" spans="1:3" x14ac:dyDescent="0.3">
      <c r="A4898" t="s">
        <v>9979</v>
      </c>
      <c r="C4898" t="s">
        <v>56683</v>
      </c>
    </row>
    <row r="4899" spans="1:3" x14ac:dyDescent="0.3">
      <c r="A4899" t="s">
        <v>9987</v>
      </c>
      <c r="B4899">
        <v>4000000</v>
      </c>
    </row>
    <row r="4900" spans="1:3" x14ac:dyDescent="0.3">
      <c r="A4900" t="s">
        <v>9995</v>
      </c>
      <c r="B4900">
        <v>1301696</v>
      </c>
    </row>
    <row r="4901" spans="1:3" x14ac:dyDescent="0.3">
      <c r="A4901" t="s">
        <v>10003</v>
      </c>
      <c r="B4901">
        <v>8150</v>
      </c>
    </row>
    <row r="4902" spans="1:3" x14ac:dyDescent="0.3">
      <c r="A4902" t="s">
        <v>10008</v>
      </c>
      <c r="B4902">
        <v>70000</v>
      </c>
    </row>
    <row r="4903" spans="1:3" x14ac:dyDescent="0.3">
      <c r="A4903" t="s">
        <v>10016</v>
      </c>
    </row>
    <row r="4904" spans="1:3" x14ac:dyDescent="0.3">
      <c r="A4904" t="s">
        <v>49108</v>
      </c>
    </row>
    <row r="4905" spans="1:3" x14ac:dyDescent="0.3">
      <c r="A4905" t="s">
        <v>10023</v>
      </c>
    </row>
    <row r="4906" spans="1:3" x14ac:dyDescent="0.3">
      <c r="A4906" t="s">
        <v>10030</v>
      </c>
      <c r="B4906">
        <v>31430</v>
      </c>
    </row>
    <row r="4907" spans="1:3" x14ac:dyDescent="0.3">
      <c r="A4907" t="s">
        <v>49114</v>
      </c>
    </row>
    <row r="4908" spans="1:3" x14ac:dyDescent="0.3">
      <c r="A4908" t="s">
        <v>10037</v>
      </c>
      <c r="B4908">
        <v>44108</v>
      </c>
    </row>
    <row r="4909" spans="1:3" x14ac:dyDescent="0.3">
      <c r="A4909" t="s">
        <v>10045</v>
      </c>
    </row>
    <row r="4910" spans="1:3" x14ac:dyDescent="0.3">
      <c r="A4910" t="s">
        <v>10052</v>
      </c>
    </row>
    <row r="4911" spans="1:3" x14ac:dyDescent="0.3">
      <c r="A4911" t="s">
        <v>10060</v>
      </c>
    </row>
    <row r="4912" spans="1:3" x14ac:dyDescent="0.3">
      <c r="A4912" t="s">
        <v>10067</v>
      </c>
    </row>
    <row r="4913" spans="1:3" x14ac:dyDescent="0.3">
      <c r="A4913" t="s">
        <v>49119</v>
      </c>
    </row>
    <row r="4914" spans="1:3" x14ac:dyDescent="0.3">
      <c r="A4914" t="s">
        <v>49125</v>
      </c>
    </row>
    <row r="4915" spans="1:3" x14ac:dyDescent="0.3">
      <c r="A4915" t="s">
        <v>10075</v>
      </c>
    </row>
    <row r="4916" spans="1:3" x14ac:dyDescent="0.3">
      <c r="A4916" t="s">
        <v>49131</v>
      </c>
      <c r="B4916">
        <v>250000000</v>
      </c>
    </row>
    <row r="4917" spans="1:3" x14ac:dyDescent="0.3">
      <c r="A4917" t="s">
        <v>49137</v>
      </c>
      <c r="B4917">
        <v>66300</v>
      </c>
    </row>
    <row r="4918" spans="1:3" x14ac:dyDescent="0.3">
      <c r="A4918" t="s">
        <v>10082</v>
      </c>
      <c r="B4918">
        <v>12000000</v>
      </c>
      <c r="C4918">
        <v>37707719</v>
      </c>
    </row>
    <row r="4919" spans="1:3" x14ac:dyDescent="0.3">
      <c r="A4919" t="s">
        <v>10090</v>
      </c>
    </row>
    <row r="4920" spans="1:3" x14ac:dyDescent="0.3">
      <c r="A4920" t="s">
        <v>49144</v>
      </c>
      <c r="B4920">
        <v>1231025</v>
      </c>
    </row>
    <row r="4921" spans="1:3" x14ac:dyDescent="0.3">
      <c r="A4921" t="s">
        <v>49151</v>
      </c>
    </row>
    <row r="4922" spans="1:3" x14ac:dyDescent="0.3">
      <c r="A4922" t="s">
        <v>49158</v>
      </c>
    </row>
    <row r="4923" spans="1:3" x14ac:dyDescent="0.3">
      <c r="A4923" t="s">
        <v>10097</v>
      </c>
      <c r="B4923">
        <v>100000</v>
      </c>
    </row>
    <row r="4924" spans="1:3" x14ac:dyDescent="0.3">
      <c r="A4924" t="s">
        <v>10103</v>
      </c>
    </row>
    <row r="4925" spans="1:3" x14ac:dyDescent="0.3">
      <c r="A4925" t="s">
        <v>10110</v>
      </c>
      <c r="B4925">
        <v>12000000</v>
      </c>
      <c r="C4925">
        <v>22331028</v>
      </c>
    </row>
    <row r="4926" spans="1:3" x14ac:dyDescent="0.3">
      <c r="A4926" t="s">
        <v>10117</v>
      </c>
    </row>
    <row r="4927" spans="1:3" x14ac:dyDescent="0.3">
      <c r="A4927" t="s">
        <v>49162</v>
      </c>
      <c r="B4927">
        <v>295414</v>
      </c>
    </row>
    <row r="4928" spans="1:3" x14ac:dyDescent="0.3">
      <c r="A4928" t="s">
        <v>10123</v>
      </c>
    </row>
    <row r="4929" spans="1:3" x14ac:dyDescent="0.3">
      <c r="A4929" t="s">
        <v>10130</v>
      </c>
      <c r="B4929">
        <v>10000000</v>
      </c>
    </row>
    <row r="4930" spans="1:3" x14ac:dyDescent="0.3">
      <c r="A4930" t="s">
        <v>10138</v>
      </c>
      <c r="B4930">
        <v>13790</v>
      </c>
    </row>
    <row r="4931" spans="1:3" x14ac:dyDescent="0.3">
      <c r="A4931" t="s">
        <v>49168</v>
      </c>
      <c r="B4931">
        <v>300000000</v>
      </c>
      <c r="C4931">
        <v>223660</v>
      </c>
    </row>
    <row r="4932" spans="1:3" x14ac:dyDescent="0.3">
      <c r="A4932" t="s">
        <v>49174</v>
      </c>
    </row>
    <row r="4933" spans="1:3" x14ac:dyDescent="0.3">
      <c r="A4933" t="s">
        <v>49180</v>
      </c>
    </row>
    <row r="4934" spans="1:3" x14ac:dyDescent="0.3">
      <c r="A4934" t="s">
        <v>49187</v>
      </c>
    </row>
    <row r="4935" spans="1:3" x14ac:dyDescent="0.3">
      <c r="A4935" t="s">
        <v>49194</v>
      </c>
    </row>
    <row r="4936" spans="1:3" x14ac:dyDescent="0.3">
      <c r="A4936" t="s">
        <v>10145</v>
      </c>
    </row>
    <row r="4937" spans="1:3" x14ac:dyDescent="0.3">
      <c r="A4937" t="s">
        <v>10153</v>
      </c>
      <c r="B4937">
        <v>48000000</v>
      </c>
      <c r="C4937">
        <v>89256424</v>
      </c>
    </row>
    <row r="4938" spans="1:3" x14ac:dyDescent="0.3">
      <c r="A4938" t="s">
        <v>49202</v>
      </c>
    </row>
    <row r="4939" spans="1:3" x14ac:dyDescent="0.3">
      <c r="A4939" t="s">
        <v>10159</v>
      </c>
    </row>
    <row r="4940" spans="1:3" x14ac:dyDescent="0.3">
      <c r="A4940" t="s">
        <v>49208</v>
      </c>
    </row>
    <row r="4941" spans="1:3" x14ac:dyDescent="0.3">
      <c r="A4941" t="s">
        <v>10165</v>
      </c>
      <c r="B4941">
        <v>269642</v>
      </c>
    </row>
    <row r="4942" spans="1:3" x14ac:dyDescent="0.3">
      <c r="A4942" t="s">
        <v>10172</v>
      </c>
      <c r="B4942">
        <v>99000000</v>
      </c>
      <c r="C4942">
        <v>130178411</v>
      </c>
    </row>
    <row r="4943" spans="1:3" x14ac:dyDescent="0.3">
      <c r="A4943" t="s">
        <v>49216</v>
      </c>
    </row>
    <row r="4944" spans="1:3" x14ac:dyDescent="0.3">
      <c r="A4944" t="s">
        <v>10180</v>
      </c>
    </row>
    <row r="4945" spans="1:3" x14ac:dyDescent="0.3">
      <c r="A4945" t="s">
        <v>49223</v>
      </c>
    </row>
    <row r="4946" spans="1:3" x14ac:dyDescent="0.3">
      <c r="A4946" t="s">
        <v>10184</v>
      </c>
      <c r="B4946">
        <v>5000000</v>
      </c>
      <c r="C4946">
        <v>17769442</v>
      </c>
    </row>
    <row r="4947" spans="1:3" x14ac:dyDescent="0.3">
      <c r="A4947" t="s">
        <v>10191</v>
      </c>
      <c r="B4947">
        <v>86172</v>
      </c>
    </row>
    <row r="4948" spans="1:3" x14ac:dyDescent="0.3">
      <c r="A4948" t="s">
        <v>10199</v>
      </c>
    </row>
    <row r="4949" spans="1:3" x14ac:dyDescent="0.3">
      <c r="A4949" t="s">
        <v>10206</v>
      </c>
    </row>
    <row r="4950" spans="1:3" x14ac:dyDescent="0.3">
      <c r="A4950" t="s">
        <v>10213</v>
      </c>
      <c r="B4950">
        <v>2100000</v>
      </c>
      <c r="C4950">
        <v>3330</v>
      </c>
    </row>
    <row r="4951" spans="1:3" x14ac:dyDescent="0.3">
      <c r="A4951" t="s">
        <v>49230</v>
      </c>
      <c r="B4951">
        <v>39900</v>
      </c>
    </row>
    <row r="4952" spans="1:3" x14ac:dyDescent="0.3">
      <c r="A4952" t="s">
        <v>10219</v>
      </c>
    </row>
    <row r="4953" spans="1:3" x14ac:dyDescent="0.3">
      <c r="A4953" t="s">
        <v>10228</v>
      </c>
      <c r="B4953">
        <v>25000000</v>
      </c>
      <c r="C4953">
        <v>17356894</v>
      </c>
    </row>
    <row r="4954" spans="1:3" x14ac:dyDescent="0.3">
      <c r="A4954" t="s">
        <v>49237</v>
      </c>
      <c r="B4954">
        <v>130000</v>
      </c>
      <c r="C4954">
        <v>13557</v>
      </c>
    </row>
    <row r="4955" spans="1:3" x14ac:dyDescent="0.3">
      <c r="A4955" t="s">
        <v>49244</v>
      </c>
    </row>
    <row r="4956" spans="1:3" x14ac:dyDescent="0.3">
      <c r="A4956" t="s">
        <v>10235</v>
      </c>
    </row>
    <row r="4957" spans="1:3" x14ac:dyDescent="0.3">
      <c r="A4957" t="s">
        <v>10243</v>
      </c>
      <c r="B4957">
        <v>870000</v>
      </c>
    </row>
    <row r="4958" spans="1:3" x14ac:dyDescent="0.3">
      <c r="A4958" t="s">
        <v>10252</v>
      </c>
      <c r="B4958">
        <v>39751</v>
      </c>
    </row>
    <row r="4959" spans="1:3" x14ac:dyDescent="0.3">
      <c r="A4959" t="s">
        <v>10259</v>
      </c>
      <c r="B4959">
        <v>5000000</v>
      </c>
      <c r="C4959">
        <v>50573</v>
      </c>
    </row>
    <row r="4960" spans="1:3" x14ac:dyDescent="0.3">
      <c r="A4960" t="s">
        <v>49252</v>
      </c>
      <c r="B4960">
        <v>8000000</v>
      </c>
      <c r="C4960">
        <v>15986272</v>
      </c>
    </row>
    <row r="4961" spans="1:3" x14ac:dyDescent="0.3">
      <c r="A4961" t="s">
        <v>10265</v>
      </c>
      <c r="B4961">
        <v>18000000</v>
      </c>
      <c r="C4961">
        <v>15155772</v>
      </c>
    </row>
    <row r="4962" spans="1:3" x14ac:dyDescent="0.3">
      <c r="A4962" t="s">
        <v>10271</v>
      </c>
      <c r="B4962">
        <v>4198</v>
      </c>
    </row>
    <row r="4963" spans="1:3" x14ac:dyDescent="0.3">
      <c r="A4963" t="s">
        <v>49258</v>
      </c>
      <c r="B4963">
        <v>38856</v>
      </c>
    </row>
    <row r="4964" spans="1:3" x14ac:dyDescent="0.3">
      <c r="A4964" t="s">
        <v>10277</v>
      </c>
      <c r="B4964">
        <v>16000000</v>
      </c>
      <c r="C4964">
        <v>13998282</v>
      </c>
    </row>
    <row r="4965" spans="1:3" x14ac:dyDescent="0.3">
      <c r="A4965" t="s">
        <v>10284</v>
      </c>
      <c r="B4965">
        <v>210000</v>
      </c>
      <c r="C4965">
        <v>6947</v>
      </c>
    </row>
    <row r="4966" spans="1:3" x14ac:dyDescent="0.3">
      <c r="A4966" t="s">
        <v>49265</v>
      </c>
      <c r="B4966">
        <v>60000</v>
      </c>
      <c r="C4966">
        <v>29000</v>
      </c>
    </row>
    <row r="4967" spans="1:3" x14ac:dyDescent="0.3">
      <c r="A4967" t="s">
        <v>49273</v>
      </c>
    </row>
    <row r="4968" spans="1:3" x14ac:dyDescent="0.3">
      <c r="A4968" t="s">
        <v>10291</v>
      </c>
    </row>
    <row r="4969" spans="1:3" x14ac:dyDescent="0.3">
      <c r="A4969" t="s">
        <v>10299</v>
      </c>
      <c r="B4969">
        <v>10000000</v>
      </c>
      <c r="C4969">
        <v>18300124</v>
      </c>
    </row>
    <row r="4970" spans="1:3" x14ac:dyDescent="0.3">
      <c r="A4970" t="s">
        <v>10306</v>
      </c>
      <c r="B4970">
        <v>30000000</v>
      </c>
      <c r="C4970">
        <v>30513940</v>
      </c>
    </row>
    <row r="4971" spans="1:3" x14ac:dyDescent="0.3">
      <c r="A4971" t="s">
        <v>10313</v>
      </c>
      <c r="B4971">
        <v>5000000</v>
      </c>
      <c r="C4971">
        <v>32462372</v>
      </c>
    </row>
    <row r="4972" spans="1:3" x14ac:dyDescent="0.3">
      <c r="A4972" t="s">
        <v>10319</v>
      </c>
    </row>
    <row r="4973" spans="1:3" x14ac:dyDescent="0.3">
      <c r="A4973" t="s">
        <v>10325</v>
      </c>
      <c r="C4973" t="s">
        <v>56684</v>
      </c>
    </row>
    <row r="4974" spans="1:3" x14ac:dyDescent="0.3">
      <c r="A4974" t="s">
        <v>10333</v>
      </c>
      <c r="B4974">
        <v>137945</v>
      </c>
    </row>
    <row r="4975" spans="1:3" x14ac:dyDescent="0.3">
      <c r="A4975" t="s">
        <v>10339</v>
      </c>
    </row>
    <row r="4976" spans="1:3" x14ac:dyDescent="0.3">
      <c r="A4976" t="s">
        <v>10348</v>
      </c>
    </row>
    <row r="4977" spans="1:3" x14ac:dyDescent="0.3">
      <c r="A4977" t="s">
        <v>10356</v>
      </c>
      <c r="B4977">
        <v>8967</v>
      </c>
    </row>
    <row r="4978" spans="1:3" x14ac:dyDescent="0.3">
      <c r="A4978" t="s">
        <v>10365</v>
      </c>
    </row>
    <row r="4979" spans="1:3" x14ac:dyDescent="0.3">
      <c r="A4979" t="s">
        <v>49279</v>
      </c>
      <c r="B4979">
        <v>362560</v>
      </c>
    </row>
    <row r="4980" spans="1:3" x14ac:dyDescent="0.3">
      <c r="A4980" t="s">
        <v>10371</v>
      </c>
      <c r="B4980">
        <v>3700000</v>
      </c>
    </row>
    <row r="4981" spans="1:3" x14ac:dyDescent="0.3">
      <c r="A4981" t="s">
        <v>49285</v>
      </c>
      <c r="B4981">
        <v>6000000</v>
      </c>
    </row>
    <row r="4982" spans="1:3" x14ac:dyDescent="0.3">
      <c r="A4982" t="s">
        <v>49291</v>
      </c>
      <c r="B4982">
        <v>60000000</v>
      </c>
    </row>
    <row r="4983" spans="1:3" x14ac:dyDescent="0.3">
      <c r="A4983" t="s">
        <v>10379</v>
      </c>
      <c r="B4983">
        <v>750100</v>
      </c>
    </row>
    <row r="4984" spans="1:3" x14ac:dyDescent="0.3">
      <c r="A4984" t="s">
        <v>10386</v>
      </c>
      <c r="B4984">
        <v>206909</v>
      </c>
    </row>
    <row r="4985" spans="1:3" x14ac:dyDescent="0.3">
      <c r="A4985" t="s">
        <v>49298</v>
      </c>
    </row>
    <row r="4986" spans="1:3" x14ac:dyDescent="0.3">
      <c r="A4986" t="s">
        <v>10393</v>
      </c>
    </row>
    <row r="4987" spans="1:3" x14ac:dyDescent="0.3">
      <c r="A4987" t="s">
        <v>10400</v>
      </c>
      <c r="B4987">
        <v>1500000</v>
      </c>
      <c r="C4987">
        <v>124244</v>
      </c>
    </row>
    <row r="4988" spans="1:3" x14ac:dyDescent="0.3">
      <c r="A4988" t="s">
        <v>49303</v>
      </c>
    </row>
    <row r="4989" spans="1:3" x14ac:dyDescent="0.3">
      <c r="A4989" t="s">
        <v>10408</v>
      </c>
    </row>
    <row r="4990" spans="1:3" x14ac:dyDescent="0.3">
      <c r="A4990" t="s">
        <v>10414</v>
      </c>
      <c r="B4990">
        <v>245000000</v>
      </c>
      <c r="C4990">
        <v>936662225</v>
      </c>
    </row>
    <row r="4991" spans="1:3" x14ac:dyDescent="0.3">
      <c r="A4991" t="s">
        <v>10421</v>
      </c>
      <c r="B4991">
        <v>27166</v>
      </c>
    </row>
    <row r="4992" spans="1:3" x14ac:dyDescent="0.3">
      <c r="A4992" t="s">
        <v>49310</v>
      </c>
      <c r="B4992">
        <v>57579</v>
      </c>
    </row>
    <row r="4993" spans="1:2" x14ac:dyDescent="0.3">
      <c r="A4993" t="s">
        <v>10428</v>
      </c>
      <c r="B4993">
        <v>55749</v>
      </c>
    </row>
    <row r="4994" spans="1:2" x14ac:dyDescent="0.3">
      <c r="A4994" t="s">
        <v>10435</v>
      </c>
      <c r="B4994">
        <v>22004</v>
      </c>
    </row>
    <row r="4995" spans="1:2" x14ac:dyDescent="0.3">
      <c r="A4995" t="s">
        <v>49317</v>
      </c>
      <c r="B4995">
        <v>695625</v>
      </c>
    </row>
    <row r="4996" spans="1:2" x14ac:dyDescent="0.3">
      <c r="A4996" t="s">
        <v>10442</v>
      </c>
    </row>
    <row r="4997" spans="1:2" x14ac:dyDescent="0.3">
      <c r="A4997" t="s">
        <v>10448</v>
      </c>
      <c r="B4997">
        <v>40000000</v>
      </c>
    </row>
    <row r="4998" spans="1:2" x14ac:dyDescent="0.3">
      <c r="A4998" t="s">
        <v>49324</v>
      </c>
      <c r="B4998">
        <v>5000000</v>
      </c>
    </row>
    <row r="4999" spans="1:2" x14ac:dyDescent="0.3">
      <c r="A4999" t="s">
        <v>10455</v>
      </c>
      <c r="B4999">
        <v>1800000</v>
      </c>
    </row>
    <row r="5000" spans="1:2" x14ac:dyDescent="0.3">
      <c r="A5000" t="s">
        <v>49330</v>
      </c>
      <c r="B5000">
        <v>37884</v>
      </c>
    </row>
    <row r="5001" spans="1:2" x14ac:dyDescent="0.3">
      <c r="A5001" t="s">
        <v>10464</v>
      </c>
    </row>
    <row r="5002" spans="1:2" x14ac:dyDescent="0.3">
      <c r="A5002" t="s">
        <v>49335</v>
      </c>
    </row>
    <row r="5003" spans="1:2" x14ac:dyDescent="0.3">
      <c r="A5003" t="s">
        <v>49340</v>
      </c>
      <c r="B5003">
        <v>950000</v>
      </c>
    </row>
    <row r="5004" spans="1:2" x14ac:dyDescent="0.3">
      <c r="A5004" t="s">
        <v>49347</v>
      </c>
      <c r="B5004">
        <v>136742</v>
      </c>
    </row>
    <row r="5005" spans="1:2" x14ac:dyDescent="0.3">
      <c r="A5005" t="s">
        <v>49354</v>
      </c>
      <c r="B5005">
        <v>44796</v>
      </c>
    </row>
    <row r="5006" spans="1:2" x14ac:dyDescent="0.3">
      <c r="A5006" t="s">
        <v>49361</v>
      </c>
      <c r="B5006">
        <v>8590</v>
      </c>
    </row>
    <row r="5007" spans="1:2" x14ac:dyDescent="0.3">
      <c r="A5007" t="s">
        <v>10471</v>
      </c>
      <c r="B5007">
        <v>5000000</v>
      </c>
    </row>
    <row r="5008" spans="1:2" x14ac:dyDescent="0.3">
      <c r="A5008" t="s">
        <v>10478</v>
      </c>
    </row>
    <row r="5009" spans="1:3" x14ac:dyDescent="0.3">
      <c r="A5009" t="s">
        <v>10484</v>
      </c>
      <c r="C5009" t="s">
        <v>56685</v>
      </c>
    </row>
    <row r="5010" spans="1:3" x14ac:dyDescent="0.3">
      <c r="A5010" t="s">
        <v>49368</v>
      </c>
    </row>
    <row r="5011" spans="1:3" x14ac:dyDescent="0.3">
      <c r="A5011" t="s">
        <v>10490</v>
      </c>
    </row>
    <row r="5012" spans="1:3" x14ac:dyDescent="0.3">
      <c r="A5012" t="s">
        <v>10497</v>
      </c>
    </row>
    <row r="5013" spans="1:3" x14ac:dyDescent="0.3">
      <c r="A5013" t="s">
        <v>49374</v>
      </c>
    </row>
    <row r="5014" spans="1:3" x14ac:dyDescent="0.3">
      <c r="A5014" t="s">
        <v>10504</v>
      </c>
      <c r="B5014">
        <v>80000000</v>
      </c>
      <c r="C5014">
        <v>169700110</v>
      </c>
    </row>
    <row r="5015" spans="1:3" x14ac:dyDescent="0.3">
      <c r="A5015" t="s">
        <v>10509</v>
      </c>
    </row>
    <row r="5016" spans="1:3" x14ac:dyDescent="0.3">
      <c r="A5016" t="s">
        <v>10517</v>
      </c>
      <c r="B5016">
        <v>4000000</v>
      </c>
      <c r="C5016">
        <v>60426</v>
      </c>
    </row>
    <row r="5017" spans="1:3" x14ac:dyDescent="0.3">
      <c r="A5017" t="s">
        <v>10525</v>
      </c>
      <c r="B5017">
        <v>40000000</v>
      </c>
      <c r="C5017">
        <v>1721524</v>
      </c>
    </row>
    <row r="5018" spans="1:3" x14ac:dyDescent="0.3">
      <c r="A5018" t="s">
        <v>10531</v>
      </c>
      <c r="B5018">
        <v>359187</v>
      </c>
    </row>
    <row r="5019" spans="1:3" x14ac:dyDescent="0.3">
      <c r="A5019" t="s">
        <v>49380</v>
      </c>
    </row>
    <row r="5020" spans="1:3" x14ac:dyDescent="0.3">
      <c r="A5020" t="s">
        <v>10538</v>
      </c>
      <c r="B5020">
        <v>17000000</v>
      </c>
      <c r="C5020">
        <v>106869</v>
      </c>
    </row>
    <row r="5021" spans="1:3" x14ac:dyDescent="0.3">
      <c r="A5021" t="s">
        <v>10545</v>
      </c>
      <c r="B5021">
        <v>40000000</v>
      </c>
      <c r="C5021">
        <v>10640645</v>
      </c>
    </row>
    <row r="5022" spans="1:3" x14ac:dyDescent="0.3">
      <c r="A5022" t="s">
        <v>10551</v>
      </c>
      <c r="B5022">
        <v>10000000</v>
      </c>
      <c r="C5022">
        <v>28873374</v>
      </c>
    </row>
    <row r="5023" spans="1:3" x14ac:dyDescent="0.3">
      <c r="A5023" t="s">
        <v>49389</v>
      </c>
    </row>
    <row r="5024" spans="1:3" x14ac:dyDescent="0.3">
      <c r="A5024" t="s">
        <v>49397</v>
      </c>
      <c r="B5024">
        <v>18389</v>
      </c>
    </row>
    <row r="5025" spans="1:3" x14ac:dyDescent="0.3">
      <c r="A5025" t="s">
        <v>10558</v>
      </c>
      <c r="B5025">
        <v>993114</v>
      </c>
    </row>
    <row r="5026" spans="1:3" x14ac:dyDescent="0.3">
      <c r="A5026" t="s">
        <v>10566</v>
      </c>
    </row>
    <row r="5027" spans="1:3" x14ac:dyDescent="0.3">
      <c r="A5027" t="s">
        <v>49403</v>
      </c>
      <c r="B5027">
        <v>100000</v>
      </c>
    </row>
    <row r="5028" spans="1:3" x14ac:dyDescent="0.3">
      <c r="A5028" t="s">
        <v>10573</v>
      </c>
    </row>
    <row r="5029" spans="1:3" x14ac:dyDescent="0.3">
      <c r="A5029" t="s">
        <v>10580</v>
      </c>
      <c r="B5029">
        <v>48643</v>
      </c>
    </row>
    <row r="5030" spans="1:3" x14ac:dyDescent="0.3">
      <c r="A5030" t="s">
        <v>49409</v>
      </c>
    </row>
    <row r="5031" spans="1:3" x14ac:dyDescent="0.3">
      <c r="A5031" t="s">
        <v>49416</v>
      </c>
      <c r="B5031">
        <v>175000</v>
      </c>
      <c r="C5031">
        <v>6781</v>
      </c>
    </row>
    <row r="5032" spans="1:3" x14ac:dyDescent="0.3">
      <c r="A5032" t="s">
        <v>10586</v>
      </c>
    </row>
    <row r="5033" spans="1:3" x14ac:dyDescent="0.3">
      <c r="A5033" t="s">
        <v>10594</v>
      </c>
      <c r="B5033">
        <v>59437</v>
      </c>
      <c r="C5033" t="s">
        <v>56653</v>
      </c>
    </row>
    <row r="5034" spans="1:3" x14ac:dyDescent="0.3">
      <c r="A5034" t="s">
        <v>10602</v>
      </c>
    </row>
    <row r="5035" spans="1:3" x14ac:dyDescent="0.3">
      <c r="A5035" t="s">
        <v>10608</v>
      </c>
    </row>
    <row r="5036" spans="1:3" x14ac:dyDescent="0.3">
      <c r="A5036" t="s">
        <v>10615</v>
      </c>
    </row>
    <row r="5037" spans="1:3" x14ac:dyDescent="0.3">
      <c r="A5037" t="s">
        <v>10621</v>
      </c>
    </row>
    <row r="5038" spans="1:3" x14ac:dyDescent="0.3">
      <c r="A5038" t="s">
        <v>10626</v>
      </c>
      <c r="B5038">
        <v>2000000</v>
      </c>
      <c r="C5038">
        <v>60755732</v>
      </c>
    </row>
    <row r="5039" spans="1:3" x14ac:dyDescent="0.3">
      <c r="A5039" t="s">
        <v>10634</v>
      </c>
      <c r="B5039">
        <v>48000</v>
      </c>
    </row>
    <row r="5040" spans="1:3" x14ac:dyDescent="0.3">
      <c r="A5040" t="s">
        <v>10640</v>
      </c>
      <c r="B5040">
        <v>2930414</v>
      </c>
    </row>
    <row r="5041" spans="1:3" x14ac:dyDescent="0.3">
      <c r="A5041" t="s">
        <v>49424</v>
      </c>
    </row>
    <row r="5042" spans="1:3" x14ac:dyDescent="0.3">
      <c r="A5042" t="s">
        <v>10648</v>
      </c>
    </row>
    <row r="5043" spans="1:3" x14ac:dyDescent="0.3">
      <c r="A5043" t="s">
        <v>49431</v>
      </c>
      <c r="B5043">
        <v>384473</v>
      </c>
    </row>
    <row r="5044" spans="1:3" x14ac:dyDescent="0.3">
      <c r="A5044" t="s">
        <v>49439</v>
      </c>
    </row>
    <row r="5045" spans="1:3" x14ac:dyDescent="0.3">
      <c r="A5045" t="s">
        <v>10653</v>
      </c>
    </row>
    <row r="5046" spans="1:3" x14ac:dyDescent="0.3">
      <c r="A5046" t="s">
        <v>10660</v>
      </c>
      <c r="C5046" t="s">
        <v>56686</v>
      </c>
    </row>
    <row r="5047" spans="1:3" x14ac:dyDescent="0.3">
      <c r="A5047" t="s">
        <v>49445</v>
      </c>
      <c r="B5047">
        <v>441</v>
      </c>
    </row>
    <row r="5048" spans="1:3" x14ac:dyDescent="0.3">
      <c r="A5048" t="s">
        <v>10668</v>
      </c>
      <c r="B5048">
        <v>21080</v>
      </c>
    </row>
    <row r="5049" spans="1:3" x14ac:dyDescent="0.3">
      <c r="A5049" t="s">
        <v>49452</v>
      </c>
      <c r="B5049">
        <v>6157</v>
      </c>
    </row>
    <row r="5050" spans="1:3" x14ac:dyDescent="0.3">
      <c r="A5050" t="s">
        <v>10675</v>
      </c>
      <c r="B5050">
        <v>47000000</v>
      </c>
      <c r="C5050">
        <v>100546139</v>
      </c>
    </row>
    <row r="5051" spans="1:3" x14ac:dyDescent="0.3">
      <c r="A5051" t="s">
        <v>49459</v>
      </c>
      <c r="B5051">
        <v>500000</v>
      </c>
    </row>
    <row r="5052" spans="1:3" x14ac:dyDescent="0.3">
      <c r="A5052" t="s">
        <v>10683</v>
      </c>
    </row>
    <row r="5053" spans="1:3" x14ac:dyDescent="0.3">
      <c r="A5053" t="s">
        <v>10688</v>
      </c>
    </row>
    <row r="5054" spans="1:3" x14ac:dyDescent="0.3">
      <c r="A5054" t="s">
        <v>10697</v>
      </c>
    </row>
    <row r="5055" spans="1:3" x14ac:dyDescent="0.3">
      <c r="A5055" t="s">
        <v>49466</v>
      </c>
      <c r="C5055" t="s">
        <v>56780</v>
      </c>
    </row>
    <row r="5056" spans="1:3" x14ac:dyDescent="0.3">
      <c r="A5056" t="s">
        <v>49473</v>
      </c>
      <c r="B5056">
        <v>94000</v>
      </c>
    </row>
    <row r="5057" spans="1:3" x14ac:dyDescent="0.3">
      <c r="A5057" t="s">
        <v>49480</v>
      </c>
      <c r="B5057">
        <v>2063312</v>
      </c>
    </row>
    <row r="5058" spans="1:3" x14ac:dyDescent="0.3">
      <c r="A5058" t="s">
        <v>10704</v>
      </c>
      <c r="B5058">
        <v>153908</v>
      </c>
    </row>
    <row r="5059" spans="1:3" x14ac:dyDescent="0.3">
      <c r="A5059" t="s">
        <v>10710</v>
      </c>
      <c r="B5059">
        <v>2332127</v>
      </c>
    </row>
    <row r="5060" spans="1:3" x14ac:dyDescent="0.3">
      <c r="A5060" t="s">
        <v>10718</v>
      </c>
      <c r="B5060">
        <v>20000000</v>
      </c>
      <c r="C5060">
        <v>12545979</v>
      </c>
    </row>
    <row r="5061" spans="1:3" x14ac:dyDescent="0.3">
      <c r="A5061" t="s">
        <v>10724</v>
      </c>
    </row>
    <row r="5062" spans="1:3" x14ac:dyDescent="0.3">
      <c r="A5062" t="s">
        <v>10731</v>
      </c>
    </row>
    <row r="5063" spans="1:3" x14ac:dyDescent="0.3">
      <c r="A5063" t="s">
        <v>49487</v>
      </c>
    </row>
    <row r="5064" spans="1:3" x14ac:dyDescent="0.3">
      <c r="A5064" t="s">
        <v>10738</v>
      </c>
      <c r="B5064">
        <v>4156</v>
      </c>
    </row>
    <row r="5065" spans="1:3" x14ac:dyDescent="0.3">
      <c r="A5065" t="s">
        <v>10745</v>
      </c>
    </row>
    <row r="5066" spans="1:3" x14ac:dyDescent="0.3">
      <c r="A5066" t="s">
        <v>10752</v>
      </c>
      <c r="B5066">
        <v>55000000</v>
      </c>
      <c r="C5066">
        <v>31056945</v>
      </c>
    </row>
    <row r="5067" spans="1:3" x14ac:dyDescent="0.3">
      <c r="A5067" t="s">
        <v>49493</v>
      </c>
      <c r="B5067">
        <v>120059</v>
      </c>
    </row>
    <row r="5068" spans="1:3" x14ac:dyDescent="0.3">
      <c r="A5068" t="s">
        <v>49499</v>
      </c>
    </row>
    <row r="5069" spans="1:3" x14ac:dyDescent="0.3">
      <c r="A5069" t="s">
        <v>10759</v>
      </c>
    </row>
    <row r="5070" spans="1:3" x14ac:dyDescent="0.3">
      <c r="A5070" t="s">
        <v>10766</v>
      </c>
      <c r="B5070">
        <v>67705</v>
      </c>
    </row>
    <row r="5071" spans="1:3" x14ac:dyDescent="0.3">
      <c r="A5071" t="s">
        <v>10772</v>
      </c>
    </row>
    <row r="5072" spans="1:3" x14ac:dyDescent="0.3">
      <c r="A5072" t="s">
        <v>10780</v>
      </c>
    </row>
    <row r="5073" spans="1:3" x14ac:dyDescent="0.3">
      <c r="A5073" t="s">
        <v>10787</v>
      </c>
      <c r="B5073">
        <v>10000000</v>
      </c>
      <c r="C5073">
        <v>33078266</v>
      </c>
    </row>
    <row r="5074" spans="1:3" x14ac:dyDescent="0.3">
      <c r="A5074" t="s">
        <v>10793</v>
      </c>
      <c r="B5074">
        <v>500000000</v>
      </c>
      <c r="C5074">
        <v>706893</v>
      </c>
    </row>
    <row r="5075" spans="1:3" x14ac:dyDescent="0.3">
      <c r="A5075" t="s">
        <v>49505</v>
      </c>
    </row>
    <row r="5076" spans="1:3" x14ac:dyDescent="0.3">
      <c r="A5076" t="s">
        <v>10800</v>
      </c>
      <c r="B5076">
        <v>200000000</v>
      </c>
      <c r="C5076">
        <v>7679</v>
      </c>
    </row>
    <row r="5077" spans="1:3" x14ac:dyDescent="0.3">
      <c r="A5077" t="s">
        <v>10808</v>
      </c>
    </row>
    <row r="5078" spans="1:3" x14ac:dyDescent="0.3">
      <c r="A5078" t="s">
        <v>10816</v>
      </c>
    </row>
    <row r="5079" spans="1:3" x14ac:dyDescent="0.3">
      <c r="A5079" t="s">
        <v>10823</v>
      </c>
      <c r="B5079">
        <v>40000000</v>
      </c>
      <c r="C5079">
        <v>43139300</v>
      </c>
    </row>
    <row r="5080" spans="1:3" x14ac:dyDescent="0.3">
      <c r="A5080" t="s">
        <v>49511</v>
      </c>
    </row>
    <row r="5081" spans="1:3" x14ac:dyDescent="0.3">
      <c r="A5081" t="s">
        <v>10830</v>
      </c>
    </row>
    <row r="5082" spans="1:3" x14ac:dyDescent="0.3">
      <c r="A5082" t="s">
        <v>10837</v>
      </c>
      <c r="B5082">
        <v>21068</v>
      </c>
    </row>
    <row r="5083" spans="1:3" x14ac:dyDescent="0.3">
      <c r="A5083" t="s">
        <v>10845</v>
      </c>
    </row>
    <row r="5084" spans="1:3" x14ac:dyDescent="0.3">
      <c r="A5084" t="s">
        <v>10851</v>
      </c>
      <c r="B5084">
        <v>40000000</v>
      </c>
      <c r="C5084">
        <v>90411453</v>
      </c>
    </row>
    <row r="5085" spans="1:3" x14ac:dyDescent="0.3">
      <c r="A5085" t="s">
        <v>49519</v>
      </c>
      <c r="B5085">
        <v>80000000</v>
      </c>
    </row>
    <row r="5086" spans="1:3" x14ac:dyDescent="0.3">
      <c r="A5086" t="s">
        <v>10858</v>
      </c>
      <c r="B5086">
        <v>2100000</v>
      </c>
      <c r="C5086">
        <v>18654</v>
      </c>
    </row>
    <row r="5087" spans="1:3" x14ac:dyDescent="0.3">
      <c r="A5087" t="s">
        <v>10865</v>
      </c>
      <c r="B5087">
        <v>170000000</v>
      </c>
      <c r="C5087">
        <v>77042381</v>
      </c>
    </row>
    <row r="5088" spans="1:3" x14ac:dyDescent="0.3">
      <c r="A5088" t="s">
        <v>10870</v>
      </c>
      <c r="B5088">
        <v>34100</v>
      </c>
    </row>
    <row r="5089" spans="1:3" x14ac:dyDescent="0.3">
      <c r="A5089" t="s">
        <v>10878</v>
      </c>
      <c r="B5089">
        <v>2346</v>
      </c>
    </row>
    <row r="5090" spans="1:3" x14ac:dyDescent="0.3">
      <c r="A5090" t="s">
        <v>10885</v>
      </c>
      <c r="B5090">
        <v>25000000</v>
      </c>
      <c r="C5090">
        <v>45003463</v>
      </c>
    </row>
    <row r="5091" spans="1:3" x14ac:dyDescent="0.3">
      <c r="A5091" t="s">
        <v>10892</v>
      </c>
      <c r="B5091">
        <v>1989</v>
      </c>
    </row>
    <row r="5092" spans="1:3" x14ac:dyDescent="0.3">
      <c r="A5092" t="s">
        <v>10899</v>
      </c>
      <c r="B5092">
        <v>1000000</v>
      </c>
      <c r="C5092">
        <v>32630</v>
      </c>
    </row>
    <row r="5093" spans="1:3" x14ac:dyDescent="0.3">
      <c r="A5093" t="s">
        <v>10907</v>
      </c>
    </row>
    <row r="5094" spans="1:3" x14ac:dyDescent="0.3">
      <c r="A5094" t="s">
        <v>49524</v>
      </c>
    </row>
    <row r="5095" spans="1:3" x14ac:dyDescent="0.3">
      <c r="A5095" t="s">
        <v>10913</v>
      </c>
    </row>
    <row r="5096" spans="1:3" x14ac:dyDescent="0.3">
      <c r="A5096" t="s">
        <v>10921</v>
      </c>
    </row>
    <row r="5097" spans="1:3" x14ac:dyDescent="0.3">
      <c r="A5097" t="s">
        <v>10928</v>
      </c>
    </row>
    <row r="5098" spans="1:3" x14ac:dyDescent="0.3">
      <c r="A5098" t="s">
        <v>49531</v>
      </c>
      <c r="B5098">
        <v>504000</v>
      </c>
    </row>
    <row r="5099" spans="1:3" x14ac:dyDescent="0.3">
      <c r="A5099" t="s">
        <v>49537</v>
      </c>
      <c r="B5099">
        <v>3150000</v>
      </c>
    </row>
    <row r="5100" spans="1:3" x14ac:dyDescent="0.3">
      <c r="A5100" t="s">
        <v>49544</v>
      </c>
    </row>
    <row r="5101" spans="1:3" x14ac:dyDescent="0.3">
      <c r="A5101" t="s">
        <v>49551</v>
      </c>
    </row>
    <row r="5102" spans="1:3" x14ac:dyDescent="0.3">
      <c r="A5102" t="s">
        <v>10937</v>
      </c>
      <c r="B5102">
        <v>2400000</v>
      </c>
      <c r="C5102">
        <v>80315</v>
      </c>
    </row>
    <row r="5103" spans="1:3" x14ac:dyDescent="0.3">
      <c r="A5103" t="s">
        <v>10944</v>
      </c>
      <c r="B5103">
        <v>18001</v>
      </c>
    </row>
    <row r="5104" spans="1:3" x14ac:dyDescent="0.3">
      <c r="A5104" t="s">
        <v>10951</v>
      </c>
      <c r="B5104">
        <v>2710</v>
      </c>
    </row>
    <row r="5105" spans="1:3" x14ac:dyDescent="0.3">
      <c r="A5105" t="s">
        <v>10959</v>
      </c>
      <c r="B5105">
        <v>8000000</v>
      </c>
      <c r="C5105">
        <v>6743776</v>
      </c>
    </row>
    <row r="5106" spans="1:3" x14ac:dyDescent="0.3">
      <c r="A5106" t="s">
        <v>10966</v>
      </c>
      <c r="B5106">
        <v>10000000</v>
      </c>
      <c r="C5106">
        <v>6883951</v>
      </c>
    </row>
    <row r="5107" spans="1:3" x14ac:dyDescent="0.3">
      <c r="A5107" t="s">
        <v>10973</v>
      </c>
      <c r="B5107">
        <v>22400000</v>
      </c>
    </row>
    <row r="5108" spans="1:3" x14ac:dyDescent="0.3">
      <c r="A5108" t="s">
        <v>49559</v>
      </c>
    </row>
    <row r="5109" spans="1:3" x14ac:dyDescent="0.3">
      <c r="A5109" t="s">
        <v>10980</v>
      </c>
      <c r="B5109">
        <v>1250000</v>
      </c>
    </row>
    <row r="5110" spans="1:3" x14ac:dyDescent="0.3">
      <c r="A5110" t="s">
        <v>10986</v>
      </c>
      <c r="B5110">
        <v>12000000</v>
      </c>
      <c r="C5110">
        <v>26862450</v>
      </c>
    </row>
    <row r="5111" spans="1:3" x14ac:dyDescent="0.3">
      <c r="A5111" t="s">
        <v>10994</v>
      </c>
      <c r="B5111">
        <v>3300000</v>
      </c>
      <c r="C5111">
        <v>13092000</v>
      </c>
    </row>
    <row r="5112" spans="1:3" x14ac:dyDescent="0.3">
      <c r="A5112" t="s">
        <v>11001</v>
      </c>
      <c r="B5112">
        <v>12000000</v>
      </c>
      <c r="C5112">
        <v>124872350</v>
      </c>
    </row>
    <row r="5113" spans="1:3" x14ac:dyDescent="0.3">
      <c r="A5113" t="s">
        <v>11009</v>
      </c>
      <c r="B5113">
        <v>14500000</v>
      </c>
    </row>
    <row r="5114" spans="1:3" x14ac:dyDescent="0.3">
      <c r="A5114" t="s">
        <v>11016</v>
      </c>
      <c r="C5114" t="s">
        <v>56659</v>
      </c>
    </row>
    <row r="5115" spans="1:3" x14ac:dyDescent="0.3">
      <c r="A5115" t="s">
        <v>11023</v>
      </c>
      <c r="B5115">
        <v>40000000</v>
      </c>
      <c r="C5115">
        <v>26830068</v>
      </c>
    </row>
    <row r="5116" spans="1:3" x14ac:dyDescent="0.3">
      <c r="A5116" t="s">
        <v>11029</v>
      </c>
      <c r="B5116">
        <v>600000</v>
      </c>
      <c r="C5116">
        <v>150200</v>
      </c>
    </row>
    <row r="5117" spans="1:3" x14ac:dyDescent="0.3">
      <c r="A5117" t="s">
        <v>11036</v>
      </c>
    </row>
    <row r="5118" spans="1:3" x14ac:dyDescent="0.3">
      <c r="A5118" t="s">
        <v>11045</v>
      </c>
      <c r="B5118">
        <v>1200000</v>
      </c>
    </row>
    <row r="5119" spans="1:3" x14ac:dyDescent="0.3">
      <c r="A5119" t="s">
        <v>11052</v>
      </c>
    </row>
    <row r="5120" spans="1:3" x14ac:dyDescent="0.3">
      <c r="A5120" t="s">
        <v>11059</v>
      </c>
    </row>
    <row r="5121" spans="1:3" x14ac:dyDescent="0.3">
      <c r="A5121" t="s">
        <v>11067</v>
      </c>
    </row>
    <row r="5122" spans="1:3" x14ac:dyDescent="0.3">
      <c r="A5122" t="s">
        <v>11074</v>
      </c>
      <c r="B5122">
        <v>12000000</v>
      </c>
    </row>
    <row r="5123" spans="1:3" x14ac:dyDescent="0.3">
      <c r="A5123" t="s">
        <v>11083</v>
      </c>
    </row>
    <row r="5124" spans="1:3" x14ac:dyDescent="0.3">
      <c r="A5124" t="s">
        <v>11090</v>
      </c>
      <c r="B5124">
        <v>500000</v>
      </c>
      <c r="C5124">
        <v>418940</v>
      </c>
    </row>
    <row r="5125" spans="1:3" x14ac:dyDescent="0.3">
      <c r="A5125" t="s">
        <v>49565</v>
      </c>
    </row>
    <row r="5126" spans="1:3" x14ac:dyDescent="0.3">
      <c r="A5126" t="s">
        <v>11096</v>
      </c>
    </row>
    <row r="5127" spans="1:3" x14ac:dyDescent="0.3">
      <c r="A5127" t="s">
        <v>11103</v>
      </c>
      <c r="B5127">
        <v>25000000</v>
      </c>
      <c r="C5127">
        <v>52440051</v>
      </c>
    </row>
    <row r="5128" spans="1:3" x14ac:dyDescent="0.3">
      <c r="A5128" t="s">
        <v>11109</v>
      </c>
      <c r="B5128">
        <v>2500000</v>
      </c>
      <c r="C5128">
        <v>32244051</v>
      </c>
    </row>
    <row r="5129" spans="1:3" x14ac:dyDescent="0.3">
      <c r="A5129" t="s">
        <v>11116</v>
      </c>
      <c r="B5129">
        <v>311975</v>
      </c>
    </row>
    <row r="5130" spans="1:3" x14ac:dyDescent="0.3">
      <c r="A5130" t="s">
        <v>49571</v>
      </c>
      <c r="B5130">
        <v>400000000</v>
      </c>
    </row>
    <row r="5131" spans="1:3" x14ac:dyDescent="0.3">
      <c r="A5131" t="s">
        <v>11123</v>
      </c>
      <c r="B5131">
        <v>1268760</v>
      </c>
    </row>
    <row r="5132" spans="1:3" x14ac:dyDescent="0.3">
      <c r="A5132" t="s">
        <v>11131</v>
      </c>
      <c r="B5132">
        <v>608799</v>
      </c>
    </row>
    <row r="5133" spans="1:3" x14ac:dyDescent="0.3">
      <c r="A5133" t="s">
        <v>49576</v>
      </c>
      <c r="B5133">
        <v>390207</v>
      </c>
    </row>
    <row r="5134" spans="1:3" x14ac:dyDescent="0.3">
      <c r="A5134" t="s">
        <v>11138</v>
      </c>
    </row>
    <row r="5135" spans="1:3" x14ac:dyDescent="0.3">
      <c r="A5135" t="s">
        <v>49581</v>
      </c>
      <c r="B5135">
        <v>450000000</v>
      </c>
    </row>
    <row r="5136" spans="1:3" x14ac:dyDescent="0.3">
      <c r="A5136" t="s">
        <v>49588</v>
      </c>
    </row>
    <row r="5137" spans="1:3" x14ac:dyDescent="0.3">
      <c r="A5137" t="s">
        <v>49595</v>
      </c>
    </row>
    <row r="5138" spans="1:3" x14ac:dyDescent="0.3">
      <c r="A5138" t="s">
        <v>11146</v>
      </c>
      <c r="B5138">
        <v>121150</v>
      </c>
    </row>
    <row r="5139" spans="1:3" x14ac:dyDescent="0.3">
      <c r="A5139" t="s">
        <v>49602</v>
      </c>
      <c r="B5139">
        <v>457806</v>
      </c>
    </row>
    <row r="5140" spans="1:3" x14ac:dyDescent="0.3">
      <c r="A5140" t="s">
        <v>11152</v>
      </c>
      <c r="B5140">
        <v>6438</v>
      </c>
    </row>
    <row r="5141" spans="1:3" x14ac:dyDescent="0.3">
      <c r="A5141" t="s">
        <v>11159</v>
      </c>
      <c r="B5141">
        <v>347321</v>
      </c>
    </row>
    <row r="5142" spans="1:3" x14ac:dyDescent="0.3">
      <c r="A5142" t="s">
        <v>11168</v>
      </c>
    </row>
    <row r="5143" spans="1:3" x14ac:dyDescent="0.3">
      <c r="A5143" t="s">
        <v>11175</v>
      </c>
      <c r="B5143">
        <v>45000000</v>
      </c>
      <c r="C5143">
        <v>14904384</v>
      </c>
    </row>
    <row r="5144" spans="1:3" x14ac:dyDescent="0.3">
      <c r="A5144" t="s">
        <v>11182</v>
      </c>
      <c r="B5144">
        <v>28098</v>
      </c>
    </row>
    <row r="5145" spans="1:3" x14ac:dyDescent="0.3">
      <c r="A5145" t="s">
        <v>11188</v>
      </c>
    </row>
    <row r="5146" spans="1:3" x14ac:dyDescent="0.3">
      <c r="A5146" t="s">
        <v>11194</v>
      </c>
    </row>
    <row r="5147" spans="1:3" x14ac:dyDescent="0.3">
      <c r="A5147" t="s">
        <v>49609</v>
      </c>
      <c r="B5147">
        <v>18026148</v>
      </c>
      <c r="C5147">
        <v>6738000</v>
      </c>
    </row>
    <row r="5148" spans="1:3" x14ac:dyDescent="0.3">
      <c r="A5148" t="s">
        <v>11201</v>
      </c>
    </row>
    <row r="5149" spans="1:3" x14ac:dyDescent="0.3">
      <c r="A5149" t="s">
        <v>49614</v>
      </c>
      <c r="B5149">
        <v>2671993</v>
      </c>
      <c r="C5149">
        <v>4550</v>
      </c>
    </row>
    <row r="5150" spans="1:3" x14ac:dyDescent="0.3">
      <c r="A5150" t="s">
        <v>11207</v>
      </c>
      <c r="B5150">
        <v>115871</v>
      </c>
    </row>
    <row r="5151" spans="1:3" x14ac:dyDescent="0.3">
      <c r="A5151" t="s">
        <v>11214</v>
      </c>
    </row>
    <row r="5152" spans="1:3" x14ac:dyDescent="0.3">
      <c r="A5152" t="s">
        <v>11222</v>
      </c>
      <c r="B5152">
        <v>50257</v>
      </c>
    </row>
    <row r="5153" spans="1:3" x14ac:dyDescent="0.3">
      <c r="A5153" t="s">
        <v>49621</v>
      </c>
      <c r="B5153">
        <v>248346</v>
      </c>
    </row>
    <row r="5154" spans="1:3" x14ac:dyDescent="0.3">
      <c r="A5154" t="s">
        <v>11229</v>
      </c>
    </row>
    <row r="5155" spans="1:3" x14ac:dyDescent="0.3">
      <c r="A5155" t="s">
        <v>49627</v>
      </c>
    </row>
    <row r="5156" spans="1:3" x14ac:dyDescent="0.3">
      <c r="A5156" t="s">
        <v>11236</v>
      </c>
      <c r="B5156">
        <v>68000000</v>
      </c>
      <c r="C5156">
        <v>81476385</v>
      </c>
    </row>
    <row r="5157" spans="1:3" x14ac:dyDescent="0.3">
      <c r="A5157" t="s">
        <v>11243</v>
      </c>
      <c r="B5157">
        <v>14000000</v>
      </c>
      <c r="C5157">
        <v>12282677</v>
      </c>
    </row>
    <row r="5158" spans="1:3" x14ac:dyDescent="0.3">
      <c r="A5158" t="s">
        <v>11249</v>
      </c>
      <c r="B5158">
        <v>28041</v>
      </c>
    </row>
    <row r="5159" spans="1:3" x14ac:dyDescent="0.3">
      <c r="A5159" t="s">
        <v>49635</v>
      </c>
    </row>
    <row r="5160" spans="1:3" x14ac:dyDescent="0.3">
      <c r="A5160" t="s">
        <v>11256</v>
      </c>
      <c r="B5160">
        <v>100000000</v>
      </c>
      <c r="C5160">
        <v>26384681</v>
      </c>
    </row>
    <row r="5161" spans="1:3" x14ac:dyDescent="0.3">
      <c r="A5161" t="s">
        <v>11262</v>
      </c>
      <c r="B5161">
        <v>551609</v>
      </c>
    </row>
    <row r="5162" spans="1:3" x14ac:dyDescent="0.3">
      <c r="A5162" t="s">
        <v>11269</v>
      </c>
      <c r="B5162">
        <v>2252580</v>
      </c>
    </row>
    <row r="5163" spans="1:3" x14ac:dyDescent="0.3">
      <c r="A5163" t="s">
        <v>49640</v>
      </c>
    </row>
    <row r="5164" spans="1:3" x14ac:dyDescent="0.3">
      <c r="A5164" t="s">
        <v>11277</v>
      </c>
      <c r="B5164">
        <v>2700000</v>
      </c>
    </row>
    <row r="5165" spans="1:3" x14ac:dyDescent="0.3">
      <c r="A5165" t="s">
        <v>49647</v>
      </c>
    </row>
    <row r="5166" spans="1:3" x14ac:dyDescent="0.3">
      <c r="A5166" t="s">
        <v>11284</v>
      </c>
      <c r="B5166">
        <v>18000000</v>
      </c>
      <c r="C5166">
        <v>3707794</v>
      </c>
    </row>
    <row r="5167" spans="1:3" x14ac:dyDescent="0.3">
      <c r="A5167" t="s">
        <v>11291</v>
      </c>
    </row>
    <row r="5168" spans="1:3" x14ac:dyDescent="0.3">
      <c r="A5168" t="s">
        <v>56563</v>
      </c>
    </row>
    <row r="5169" spans="1:3" x14ac:dyDescent="0.3">
      <c r="A5169" t="s">
        <v>49654</v>
      </c>
    </row>
    <row r="5170" spans="1:3" x14ac:dyDescent="0.3">
      <c r="A5170" t="s">
        <v>49661</v>
      </c>
    </row>
    <row r="5171" spans="1:3" x14ac:dyDescent="0.3">
      <c r="A5171" t="s">
        <v>11298</v>
      </c>
      <c r="B5171">
        <v>20000000</v>
      </c>
      <c r="C5171">
        <v>2716989</v>
      </c>
    </row>
    <row r="5172" spans="1:3" x14ac:dyDescent="0.3">
      <c r="A5172" t="s">
        <v>49665</v>
      </c>
      <c r="B5172">
        <v>20000000</v>
      </c>
    </row>
    <row r="5173" spans="1:3" x14ac:dyDescent="0.3">
      <c r="A5173" t="s">
        <v>49671</v>
      </c>
    </row>
    <row r="5174" spans="1:3" x14ac:dyDescent="0.3">
      <c r="A5174" t="s">
        <v>11304</v>
      </c>
    </row>
    <row r="5175" spans="1:3" x14ac:dyDescent="0.3">
      <c r="A5175" t="s">
        <v>49677</v>
      </c>
      <c r="B5175">
        <v>500000</v>
      </c>
      <c r="C5175">
        <v>151389</v>
      </c>
    </row>
    <row r="5176" spans="1:3" x14ac:dyDescent="0.3">
      <c r="A5176" t="s">
        <v>49683</v>
      </c>
      <c r="B5176">
        <v>3600000</v>
      </c>
    </row>
    <row r="5177" spans="1:3" x14ac:dyDescent="0.3">
      <c r="A5177" t="s">
        <v>49689</v>
      </c>
    </row>
    <row r="5178" spans="1:3" x14ac:dyDescent="0.3">
      <c r="A5178" t="s">
        <v>49694</v>
      </c>
      <c r="B5178">
        <v>20344</v>
      </c>
    </row>
    <row r="5179" spans="1:3" x14ac:dyDescent="0.3">
      <c r="A5179" t="s">
        <v>11311</v>
      </c>
    </row>
    <row r="5180" spans="1:3" x14ac:dyDescent="0.3">
      <c r="A5180" t="s">
        <v>11317</v>
      </c>
      <c r="B5180">
        <v>13684</v>
      </c>
    </row>
    <row r="5181" spans="1:3" x14ac:dyDescent="0.3">
      <c r="A5181" t="s">
        <v>11324</v>
      </c>
    </row>
    <row r="5182" spans="1:3" x14ac:dyDescent="0.3">
      <c r="A5182" t="s">
        <v>11331</v>
      </c>
      <c r="B5182">
        <v>185000000</v>
      </c>
      <c r="C5182">
        <v>158848340</v>
      </c>
    </row>
    <row r="5183" spans="1:3" x14ac:dyDescent="0.3">
      <c r="A5183" t="s">
        <v>11338</v>
      </c>
      <c r="B5183">
        <v>11722</v>
      </c>
    </row>
    <row r="5184" spans="1:3" x14ac:dyDescent="0.3">
      <c r="A5184" t="s">
        <v>11346</v>
      </c>
    </row>
    <row r="5185" spans="1:3" x14ac:dyDescent="0.3">
      <c r="A5185" t="s">
        <v>11354</v>
      </c>
    </row>
    <row r="5186" spans="1:3" x14ac:dyDescent="0.3">
      <c r="A5186" t="s">
        <v>11361</v>
      </c>
    </row>
    <row r="5187" spans="1:3" x14ac:dyDescent="0.3">
      <c r="A5187" t="s">
        <v>11369</v>
      </c>
    </row>
    <row r="5188" spans="1:3" x14ac:dyDescent="0.3">
      <c r="A5188" t="s">
        <v>11376</v>
      </c>
      <c r="B5188">
        <v>24000000</v>
      </c>
      <c r="C5188">
        <v>57642961</v>
      </c>
    </row>
    <row r="5189" spans="1:3" x14ac:dyDescent="0.3">
      <c r="A5189" t="s">
        <v>49702</v>
      </c>
      <c r="B5189">
        <v>2000000</v>
      </c>
      <c r="C5189" t="s">
        <v>56649</v>
      </c>
    </row>
    <row r="5190" spans="1:3" x14ac:dyDescent="0.3">
      <c r="A5190" t="s">
        <v>11384</v>
      </c>
      <c r="B5190">
        <v>162530</v>
      </c>
    </row>
    <row r="5191" spans="1:3" x14ac:dyDescent="0.3">
      <c r="A5191" t="s">
        <v>11391</v>
      </c>
      <c r="B5191">
        <v>17000000</v>
      </c>
    </row>
    <row r="5192" spans="1:3" x14ac:dyDescent="0.3">
      <c r="A5192" t="s">
        <v>11398</v>
      </c>
      <c r="B5192">
        <v>20000000</v>
      </c>
      <c r="C5192">
        <v>56245075</v>
      </c>
    </row>
    <row r="5193" spans="1:3" x14ac:dyDescent="0.3">
      <c r="A5193" t="s">
        <v>11405</v>
      </c>
    </row>
    <row r="5194" spans="1:3" x14ac:dyDescent="0.3">
      <c r="A5194" t="s">
        <v>11413</v>
      </c>
      <c r="B5194">
        <v>10000000</v>
      </c>
      <c r="C5194">
        <v>1244798</v>
      </c>
    </row>
    <row r="5195" spans="1:3" x14ac:dyDescent="0.3">
      <c r="A5195" t="s">
        <v>11420</v>
      </c>
    </row>
    <row r="5196" spans="1:3" x14ac:dyDescent="0.3">
      <c r="A5196" t="s">
        <v>49708</v>
      </c>
      <c r="B5196">
        <v>87260</v>
      </c>
    </row>
    <row r="5197" spans="1:3" x14ac:dyDescent="0.3">
      <c r="A5197" t="s">
        <v>49712</v>
      </c>
    </row>
    <row r="5198" spans="1:3" x14ac:dyDescent="0.3">
      <c r="A5198" t="s">
        <v>11428</v>
      </c>
      <c r="B5198">
        <v>230221</v>
      </c>
    </row>
    <row r="5199" spans="1:3" x14ac:dyDescent="0.3">
      <c r="A5199" t="s">
        <v>11436</v>
      </c>
      <c r="C5199" t="s">
        <v>56687</v>
      </c>
    </row>
    <row r="5200" spans="1:3" x14ac:dyDescent="0.3">
      <c r="A5200" t="s">
        <v>11442</v>
      </c>
    </row>
    <row r="5201" spans="1:3" x14ac:dyDescent="0.3">
      <c r="A5201" t="s">
        <v>49717</v>
      </c>
      <c r="B5201">
        <v>26311</v>
      </c>
    </row>
    <row r="5202" spans="1:3" x14ac:dyDescent="0.3">
      <c r="A5202" t="s">
        <v>49725</v>
      </c>
      <c r="B5202">
        <v>200000000</v>
      </c>
    </row>
    <row r="5203" spans="1:3" x14ac:dyDescent="0.3">
      <c r="A5203" t="s">
        <v>49731</v>
      </c>
      <c r="B5203">
        <v>700000</v>
      </c>
      <c r="C5203">
        <v>2134206</v>
      </c>
    </row>
    <row r="5204" spans="1:3" x14ac:dyDescent="0.3">
      <c r="A5204" t="s">
        <v>11449</v>
      </c>
    </row>
    <row r="5205" spans="1:3" x14ac:dyDescent="0.3">
      <c r="A5205" t="s">
        <v>11456</v>
      </c>
      <c r="B5205">
        <v>127000000</v>
      </c>
      <c r="C5205">
        <v>113746621</v>
      </c>
    </row>
    <row r="5206" spans="1:3" x14ac:dyDescent="0.3">
      <c r="A5206" t="s">
        <v>11462</v>
      </c>
      <c r="B5206">
        <v>1361423</v>
      </c>
    </row>
    <row r="5207" spans="1:3" x14ac:dyDescent="0.3">
      <c r="A5207" t="s">
        <v>11470</v>
      </c>
    </row>
    <row r="5208" spans="1:3" x14ac:dyDescent="0.3">
      <c r="A5208" t="s">
        <v>11477</v>
      </c>
    </row>
    <row r="5209" spans="1:3" x14ac:dyDescent="0.3">
      <c r="A5209" t="s">
        <v>49736</v>
      </c>
    </row>
    <row r="5210" spans="1:3" x14ac:dyDescent="0.3">
      <c r="A5210" t="s">
        <v>11485</v>
      </c>
      <c r="B5210">
        <v>29000000</v>
      </c>
      <c r="C5210">
        <v>63034755</v>
      </c>
    </row>
    <row r="5211" spans="1:3" x14ac:dyDescent="0.3">
      <c r="A5211" t="s">
        <v>11491</v>
      </c>
      <c r="B5211">
        <v>1300000</v>
      </c>
      <c r="C5211">
        <v>287697</v>
      </c>
    </row>
    <row r="5212" spans="1:3" x14ac:dyDescent="0.3">
      <c r="A5212" t="s">
        <v>11499</v>
      </c>
    </row>
    <row r="5213" spans="1:3" x14ac:dyDescent="0.3">
      <c r="A5213" t="s">
        <v>11504</v>
      </c>
      <c r="C5213" t="s">
        <v>56669</v>
      </c>
    </row>
    <row r="5214" spans="1:3" x14ac:dyDescent="0.3">
      <c r="A5214" t="s">
        <v>11511</v>
      </c>
      <c r="B5214">
        <v>5709</v>
      </c>
    </row>
    <row r="5215" spans="1:3" x14ac:dyDescent="0.3">
      <c r="A5215" t="s">
        <v>49740</v>
      </c>
      <c r="B5215">
        <v>2220</v>
      </c>
    </row>
    <row r="5216" spans="1:3" x14ac:dyDescent="0.3">
      <c r="A5216" t="s">
        <v>11518</v>
      </c>
    </row>
    <row r="5217" spans="1:3" x14ac:dyDescent="0.3">
      <c r="A5217" t="s">
        <v>11525</v>
      </c>
      <c r="B5217">
        <v>75000000</v>
      </c>
      <c r="C5217">
        <v>368384330</v>
      </c>
    </row>
    <row r="5218" spans="1:3" x14ac:dyDescent="0.3">
      <c r="A5218" t="s">
        <v>49746</v>
      </c>
      <c r="B5218">
        <v>92100</v>
      </c>
    </row>
    <row r="5219" spans="1:3" x14ac:dyDescent="0.3">
      <c r="A5219" t="s">
        <v>49753</v>
      </c>
    </row>
    <row r="5220" spans="1:3" x14ac:dyDescent="0.3">
      <c r="A5220" t="s">
        <v>11532</v>
      </c>
      <c r="B5220">
        <v>1400000</v>
      </c>
    </row>
    <row r="5221" spans="1:3" x14ac:dyDescent="0.3">
      <c r="A5221" t="s">
        <v>11540</v>
      </c>
      <c r="B5221">
        <v>1169603</v>
      </c>
    </row>
    <row r="5222" spans="1:3" x14ac:dyDescent="0.3">
      <c r="A5222" t="s">
        <v>11547</v>
      </c>
      <c r="B5222">
        <v>7123</v>
      </c>
    </row>
    <row r="5223" spans="1:3" x14ac:dyDescent="0.3">
      <c r="A5223" t="s">
        <v>49759</v>
      </c>
    </row>
    <row r="5224" spans="1:3" x14ac:dyDescent="0.3">
      <c r="A5224" t="s">
        <v>49764</v>
      </c>
      <c r="B5224">
        <v>1000000</v>
      </c>
    </row>
    <row r="5225" spans="1:3" x14ac:dyDescent="0.3">
      <c r="A5225" t="s">
        <v>49769</v>
      </c>
      <c r="B5225">
        <v>161217</v>
      </c>
    </row>
    <row r="5226" spans="1:3" x14ac:dyDescent="0.3">
      <c r="A5226" t="s">
        <v>11554</v>
      </c>
      <c r="B5226">
        <v>70000000</v>
      </c>
      <c r="C5226">
        <v>7097125</v>
      </c>
    </row>
    <row r="5227" spans="1:3" x14ac:dyDescent="0.3">
      <c r="A5227" t="s">
        <v>11561</v>
      </c>
    </row>
    <row r="5228" spans="1:3" x14ac:dyDescent="0.3">
      <c r="A5228" t="s">
        <v>11567</v>
      </c>
    </row>
    <row r="5229" spans="1:3" x14ac:dyDescent="0.3">
      <c r="A5229" t="s">
        <v>11574</v>
      </c>
    </row>
    <row r="5230" spans="1:3" x14ac:dyDescent="0.3">
      <c r="A5230" t="s">
        <v>11581</v>
      </c>
      <c r="B5230">
        <v>3827060</v>
      </c>
    </row>
    <row r="5231" spans="1:3" x14ac:dyDescent="0.3">
      <c r="A5231" t="s">
        <v>11589</v>
      </c>
      <c r="C5231" t="s">
        <v>56688</v>
      </c>
    </row>
    <row r="5232" spans="1:3" x14ac:dyDescent="0.3">
      <c r="A5232" t="s">
        <v>11596</v>
      </c>
    </row>
    <row r="5233" spans="1:3" x14ac:dyDescent="0.3">
      <c r="A5233" t="s">
        <v>49777</v>
      </c>
    </row>
    <row r="5234" spans="1:3" x14ac:dyDescent="0.3">
      <c r="A5234" t="s">
        <v>49783</v>
      </c>
      <c r="B5234">
        <v>250000</v>
      </c>
    </row>
    <row r="5235" spans="1:3" x14ac:dyDescent="0.3">
      <c r="A5235" t="s">
        <v>49786</v>
      </c>
    </row>
    <row r="5236" spans="1:3" x14ac:dyDescent="0.3">
      <c r="A5236" t="s">
        <v>11602</v>
      </c>
    </row>
    <row r="5237" spans="1:3" x14ac:dyDescent="0.3">
      <c r="A5237" t="s">
        <v>49792</v>
      </c>
    </row>
    <row r="5238" spans="1:3" x14ac:dyDescent="0.3">
      <c r="A5238" t="s">
        <v>11609</v>
      </c>
      <c r="C5238" t="s">
        <v>56689</v>
      </c>
    </row>
    <row r="5239" spans="1:3" x14ac:dyDescent="0.3">
      <c r="A5239" t="s">
        <v>11616</v>
      </c>
      <c r="B5239">
        <v>1806</v>
      </c>
    </row>
    <row r="5240" spans="1:3" x14ac:dyDescent="0.3">
      <c r="A5240" t="s">
        <v>11624</v>
      </c>
      <c r="B5240">
        <v>34000000</v>
      </c>
      <c r="C5240">
        <v>37432299</v>
      </c>
    </row>
    <row r="5241" spans="1:3" x14ac:dyDescent="0.3">
      <c r="A5241" t="s">
        <v>11630</v>
      </c>
    </row>
    <row r="5242" spans="1:3" x14ac:dyDescent="0.3">
      <c r="A5242" t="s">
        <v>11637</v>
      </c>
      <c r="B5242">
        <v>1100000</v>
      </c>
    </row>
    <row r="5243" spans="1:3" x14ac:dyDescent="0.3">
      <c r="A5243" t="s">
        <v>11645</v>
      </c>
      <c r="B5243">
        <v>13008</v>
      </c>
    </row>
    <row r="5244" spans="1:3" x14ac:dyDescent="0.3">
      <c r="A5244" t="s">
        <v>11651</v>
      </c>
    </row>
    <row r="5245" spans="1:3" x14ac:dyDescent="0.3">
      <c r="A5245" t="s">
        <v>49799</v>
      </c>
      <c r="B5245">
        <v>1239</v>
      </c>
    </row>
    <row r="5246" spans="1:3" x14ac:dyDescent="0.3">
      <c r="A5246" t="s">
        <v>11659</v>
      </c>
    </row>
    <row r="5247" spans="1:3" x14ac:dyDescent="0.3">
      <c r="A5247" t="s">
        <v>11666</v>
      </c>
    </row>
    <row r="5248" spans="1:3" x14ac:dyDescent="0.3">
      <c r="A5248" t="s">
        <v>49804</v>
      </c>
    </row>
    <row r="5249" spans="1:3" x14ac:dyDescent="0.3">
      <c r="A5249" t="s">
        <v>11672</v>
      </c>
      <c r="B5249">
        <v>137460</v>
      </c>
    </row>
    <row r="5250" spans="1:3" x14ac:dyDescent="0.3">
      <c r="A5250" t="s">
        <v>11680</v>
      </c>
    </row>
    <row r="5251" spans="1:3" x14ac:dyDescent="0.3">
      <c r="A5251" t="s">
        <v>11687</v>
      </c>
    </row>
    <row r="5252" spans="1:3" x14ac:dyDescent="0.3">
      <c r="A5252" t="s">
        <v>11694</v>
      </c>
      <c r="B5252">
        <v>175000</v>
      </c>
    </row>
    <row r="5253" spans="1:3" x14ac:dyDescent="0.3">
      <c r="A5253" t="s">
        <v>49810</v>
      </c>
    </row>
    <row r="5254" spans="1:3" x14ac:dyDescent="0.3">
      <c r="A5254" t="s">
        <v>49817</v>
      </c>
      <c r="B5254">
        <v>2209479</v>
      </c>
    </row>
    <row r="5255" spans="1:3" x14ac:dyDescent="0.3">
      <c r="A5255" t="s">
        <v>49825</v>
      </c>
    </row>
    <row r="5256" spans="1:3" x14ac:dyDescent="0.3">
      <c r="A5256" t="s">
        <v>49833</v>
      </c>
    </row>
    <row r="5257" spans="1:3" x14ac:dyDescent="0.3">
      <c r="A5257" t="s">
        <v>11700</v>
      </c>
    </row>
    <row r="5258" spans="1:3" x14ac:dyDescent="0.3">
      <c r="A5258" t="s">
        <v>11707</v>
      </c>
      <c r="B5258">
        <v>1115516</v>
      </c>
    </row>
    <row r="5259" spans="1:3" x14ac:dyDescent="0.3">
      <c r="A5259" t="s">
        <v>11713</v>
      </c>
    </row>
    <row r="5260" spans="1:3" x14ac:dyDescent="0.3">
      <c r="A5260" t="s">
        <v>49839</v>
      </c>
    </row>
    <row r="5261" spans="1:3" x14ac:dyDescent="0.3">
      <c r="A5261" t="s">
        <v>11721</v>
      </c>
      <c r="B5261">
        <v>7000000</v>
      </c>
      <c r="C5261">
        <v>15818967</v>
      </c>
    </row>
    <row r="5262" spans="1:3" x14ac:dyDescent="0.3">
      <c r="A5262" t="s">
        <v>11728</v>
      </c>
      <c r="B5262">
        <v>100000</v>
      </c>
      <c r="C5262">
        <v>511635</v>
      </c>
    </row>
    <row r="5263" spans="1:3" x14ac:dyDescent="0.3">
      <c r="A5263" t="s">
        <v>11736</v>
      </c>
      <c r="B5263">
        <v>20000000</v>
      </c>
    </row>
    <row r="5264" spans="1:3" x14ac:dyDescent="0.3">
      <c r="A5264" t="s">
        <v>49847</v>
      </c>
      <c r="B5264">
        <v>190229</v>
      </c>
    </row>
    <row r="5265" spans="1:3" x14ac:dyDescent="0.3">
      <c r="A5265" t="s">
        <v>49853</v>
      </c>
    </row>
    <row r="5266" spans="1:3" x14ac:dyDescent="0.3">
      <c r="A5266" t="s">
        <v>11743</v>
      </c>
      <c r="B5266">
        <v>274579</v>
      </c>
    </row>
    <row r="5267" spans="1:3" x14ac:dyDescent="0.3">
      <c r="A5267" t="s">
        <v>11750</v>
      </c>
      <c r="B5267">
        <v>18000000</v>
      </c>
      <c r="C5267">
        <v>2395410</v>
      </c>
    </row>
    <row r="5268" spans="1:3" x14ac:dyDescent="0.3">
      <c r="A5268" t="s">
        <v>49859</v>
      </c>
      <c r="B5268">
        <v>20000000</v>
      </c>
      <c r="C5268">
        <v>11186</v>
      </c>
    </row>
    <row r="5269" spans="1:3" x14ac:dyDescent="0.3">
      <c r="A5269" t="s">
        <v>49867</v>
      </c>
      <c r="B5269">
        <v>6000000</v>
      </c>
    </row>
    <row r="5270" spans="1:3" x14ac:dyDescent="0.3">
      <c r="A5270" t="s">
        <v>11756</v>
      </c>
      <c r="B5270">
        <v>550000</v>
      </c>
    </row>
    <row r="5271" spans="1:3" x14ac:dyDescent="0.3">
      <c r="A5271" t="s">
        <v>11764</v>
      </c>
      <c r="B5271">
        <v>160000000</v>
      </c>
      <c r="C5271">
        <v>504014165</v>
      </c>
    </row>
    <row r="5272" spans="1:3" x14ac:dyDescent="0.3">
      <c r="A5272" t="s">
        <v>49874</v>
      </c>
      <c r="B5272">
        <v>6000000</v>
      </c>
      <c r="C5272">
        <v>3319109</v>
      </c>
    </row>
    <row r="5273" spans="1:3" x14ac:dyDescent="0.3">
      <c r="A5273" t="s">
        <v>11770</v>
      </c>
      <c r="B5273">
        <v>15000000</v>
      </c>
    </row>
    <row r="5274" spans="1:3" x14ac:dyDescent="0.3">
      <c r="A5274" t="s">
        <v>49881</v>
      </c>
    </row>
    <row r="5275" spans="1:3" x14ac:dyDescent="0.3">
      <c r="A5275" t="s">
        <v>11778</v>
      </c>
    </row>
    <row r="5276" spans="1:3" x14ac:dyDescent="0.3">
      <c r="A5276" t="s">
        <v>49887</v>
      </c>
    </row>
    <row r="5277" spans="1:3" x14ac:dyDescent="0.3">
      <c r="A5277" t="s">
        <v>11784</v>
      </c>
    </row>
    <row r="5278" spans="1:3" x14ac:dyDescent="0.3">
      <c r="A5278" t="s">
        <v>11790</v>
      </c>
      <c r="B5278">
        <v>11200000</v>
      </c>
    </row>
    <row r="5279" spans="1:3" x14ac:dyDescent="0.3">
      <c r="A5279" t="s">
        <v>11797</v>
      </c>
      <c r="B5279">
        <v>8163</v>
      </c>
    </row>
    <row r="5280" spans="1:3" x14ac:dyDescent="0.3">
      <c r="A5280" t="s">
        <v>11804</v>
      </c>
    </row>
    <row r="5281" spans="1:3" x14ac:dyDescent="0.3">
      <c r="A5281" t="s">
        <v>11811</v>
      </c>
      <c r="B5281">
        <v>18238</v>
      </c>
    </row>
    <row r="5282" spans="1:3" x14ac:dyDescent="0.3">
      <c r="A5282" t="s">
        <v>11818</v>
      </c>
    </row>
    <row r="5283" spans="1:3" x14ac:dyDescent="0.3">
      <c r="A5283" t="s">
        <v>11825</v>
      </c>
      <c r="B5283">
        <v>5000000</v>
      </c>
      <c r="C5283">
        <v>14444502</v>
      </c>
    </row>
    <row r="5284" spans="1:3" x14ac:dyDescent="0.3">
      <c r="A5284" t="s">
        <v>11831</v>
      </c>
      <c r="C5284" t="s">
        <v>56690</v>
      </c>
    </row>
    <row r="5285" spans="1:3" x14ac:dyDescent="0.3">
      <c r="A5285" t="s">
        <v>11838</v>
      </c>
      <c r="B5285">
        <v>44000000</v>
      </c>
      <c r="C5285">
        <v>6105175</v>
      </c>
    </row>
    <row r="5286" spans="1:3" x14ac:dyDescent="0.3">
      <c r="A5286" t="s">
        <v>11844</v>
      </c>
      <c r="B5286">
        <v>608852</v>
      </c>
    </row>
    <row r="5287" spans="1:3" x14ac:dyDescent="0.3">
      <c r="A5287" t="s">
        <v>11851</v>
      </c>
      <c r="B5287">
        <v>65000000</v>
      </c>
      <c r="C5287">
        <v>76204454</v>
      </c>
    </row>
    <row r="5288" spans="1:3" x14ac:dyDescent="0.3">
      <c r="A5288" t="s">
        <v>11858</v>
      </c>
      <c r="B5288">
        <v>43191</v>
      </c>
    </row>
    <row r="5289" spans="1:3" x14ac:dyDescent="0.3">
      <c r="A5289" t="s">
        <v>11863</v>
      </c>
      <c r="B5289">
        <v>53686</v>
      </c>
    </row>
    <row r="5290" spans="1:3" x14ac:dyDescent="0.3">
      <c r="A5290" t="s">
        <v>49891</v>
      </c>
    </row>
    <row r="5291" spans="1:3" x14ac:dyDescent="0.3">
      <c r="A5291" t="s">
        <v>49898</v>
      </c>
      <c r="B5291">
        <v>80000000</v>
      </c>
    </row>
    <row r="5292" spans="1:3" x14ac:dyDescent="0.3">
      <c r="A5292" t="s">
        <v>49906</v>
      </c>
    </row>
    <row r="5293" spans="1:3" x14ac:dyDescent="0.3">
      <c r="A5293" t="s">
        <v>49912</v>
      </c>
      <c r="B5293">
        <v>40000000</v>
      </c>
    </row>
    <row r="5294" spans="1:3" x14ac:dyDescent="0.3">
      <c r="A5294" t="s">
        <v>11870</v>
      </c>
      <c r="B5294">
        <v>5000000</v>
      </c>
      <c r="C5294">
        <v>830210</v>
      </c>
    </row>
    <row r="5295" spans="1:3" x14ac:dyDescent="0.3">
      <c r="A5295" t="s">
        <v>11877</v>
      </c>
      <c r="B5295">
        <v>11266875</v>
      </c>
    </row>
    <row r="5296" spans="1:3" x14ac:dyDescent="0.3">
      <c r="A5296" t="s">
        <v>11885</v>
      </c>
    </row>
    <row r="5297" spans="1:3" x14ac:dyDescent="0.3">
      <c r="A5297" t="s">
        <v>11892</v>
      </c>
      <c r="B5297">
        <v>3000000</v>
      </c>
    </row>
    <row r="5298" spans="1:3" x14ac:dyDescent="0.3">
      <c r="A5298" t="s">
        <v>11899</v>
      </c>
      <c r="B5298">
        <v>81000000</v>
      </c>
      <c r="C5298">
        <v>128261724</v>
      </c>
    </row>
    <row r="5299" spans="1:3" x14ac:dyDescent="0.3">
      <c r="A5299" t="s">
        <v>11906</v>
      </c>
      <c r="B5299">
        <v>1092800</v>
      </c>
    </row>
    <row r="5300" spans="1:3" x14ac:dyDescent="0.3">
      <c r="A5300" t="s">
        <v>49919</v>
      </c>
    </row>
    <row r="5301" spans="1:3" x14ac:dyDescent="0.3">
      <c r="A5301" t="s">
        <v>11914</v>
      </c>
    </row>
    <row r="5302" spans="1:3" x14ac:dyDescent="0.3">
      <c r="A5302" t="s">
        <v>49926</v>
      </c>
      <c r="B5302">
        <v>124221</v>
      </c>
    </row>
    <row r="5303" spans="1:3" x14ac:dyDescent="0.3">
      <c r="A5303" t="s">
        <v>49932</v>
      </c>
    </row>
    <row r="5304" spans="1:3" x14ac:dyDescent="0.3">
      <c r="A5304" t="s">
        <v>11921</v>
      </c>
    </row>
    <row r="5305" spans="1:3" x14ac:dyDescent="0.3">
      <c r="A5305" t="s">
        <v>11927</v>
      </c>
      <c r="B5305">
        <v>3000000</v>
      </c>
    </row>
    <row r="5306" spans="1:3" x14ac:dyDescent="0.3">
      <c r="A5306" t="s">
        <v>49939</v>
      </c>
    </row>
    <row r="5307" spans="1:3" x14ac:dyDescent="0.3">
      <c r="A5307" t="s">
        <v>11934</v>
      </c>
      <c r="B5307">
        <v>51765</v>
      </c>
    </row>
    <row r="5308" spans="1:3" x14ac:dyDescent="0.3">
      <c r="A5308" t="s">
        <v>11942</v>
      </c>
      <c r="B5308">
        <v>190000000</v>
      </c>
      <c r="C5308">
        <v>353007020</v>
      </c>
    </row>
    <row r="5309" spans="1:3" x14ac:dyDescent="0.3">
      <c r="A5309" t="s">
        <v>49945</v>
      </c>
      <c r="B5309">
        <v>12247</v>
      </c>
    </row>
    <row r="5310" spans="1:3" x14ac:dyDescent="0.3">
      <c r="A5310" t="s">
        <v>49950</v>
      </c>
    </row>
    <row r="5311" spans="1:3" x14ac:dyDescent="0.3">
      <c r="A5311" t="s">
        <v>11949</v>
      </c>
      <c r="B5311">
        <v>60000000</v>
      </c>
      <c r="C5311">
        <v>9404922</v>
      </c>
    </row>
    <row r="5312" spans="1:3" x14ac:dyDescent="0.3">
      <c r="A5312" t="s">
        <v>11956</v>
      </c>
      <c r="B5312">
        <v>33000000</v>
      </c>
      <c r="C5312">
        <v>46007113</v>
      </c>
    </row>
    <row r="5313" spans="1:3" x14ac:dyDescent="0.3">
      <c r="A5313" t="s">
        <v>49957</v>
      </c>
    </row>
    <row r="5314" spans="1:3" x14ac:dyDescent="0.3">
      <c r="A5314" t="s">
        <v>49964</v>
      </c>
    </row>
    <row r="5315" spans="1:3" x14ac:dyDescent="0.3">
      <c r="A5315" t="s">
        <v>11963</v>
      </c>
    </row>
    <row r="5316" spans="1:3" x14ac:dyDescent="0.3">
      <c r="A5316" t="s">
        <v>11968</v>
      </c>
      <c r="B5316">
        <v>4000000</v>
      </c>
      <c r="C5316">
        <v>17329486</v>
      </c>
    </row>
    <row r="5317" spans="1:3" x14ac:dyDescent="0.3">
      <c r="A5317" t="s">
        <v>49970</v>
      </c>
    </row>
    <row r="5318" spans="1:3" x14ac:dyDescent="0.3">
      <c r="A5318" t="s">
        <v>49977</v>
      </c>
    </row>
    <row r="5319" spans="1:3" x14ac:dyDescent="0.3">
      <c r="A5319" t="s">
        <v>11974</v>
      </c>
      <c r="B5319">
        <v>60000</v>
      </c>
    </row>
    <row r="5320" spans="1:3" x14ac:dyDescent="0.3">
      <c r="A5320" t="s">
        <v>49984</v>
      </c>
      <c r="B5320">
        <v>4460000</v>
      </c>
    </row>
    <row r="5321" spans="1:3" x14ac:dyDescent="0.3">
      <c r="A5321" t="s">
        <v>49991</v>
      </c>
    </row>
    <row r="5322" spans="1:3" x14ac:dyDescent="0.3">
      <c r="A5322" t="s">
        <v>49998</v>
      </c>
      <c r="B5322">
        <v>25000</v>
      </c>
    </row>
    <row r="5323" spans="1:3" x14ac:dyDescent="0.3">
      <c r="A5323" t="s">
        <v>50005</v>
      </c>
    </row>
    <row r="5324" spans="1:3" x14ac:dyDescent="0.3">
      <c r="A5324" t="s">
        <v>50013</v>
      </c>
      <c r="B5324">
        <v>200000</v>
      </c>
    </row>
    <row r="5325" spans="1:3" x14ac:dyDescent="0.3">
      <c r="A5325" t="s">
        <v>50021</v>
      </c>
    </row>
    <row r="5326" spans="1:3" x14ac:dyDescent="0.3">
      <c r="A5326" t="s">
        <v>11982</v>
      </c>
    </row>
    <row r="5327" spans="1:3" x14ac:dyDescent="0.3">
      <c r="A5327" t="s">
        <v>50026</v>
      </c>
    </row>
    <row r="5328" spans="1:3" x14ac:dyDescent="0.3">
      <c r="A5328" t="s">
        <v>11989</v>
      </c>
      <c r="B5328">
        <v>29000000</v>
      </c>
      <c r="C5328">
        <v>184296230</v>
      </c>
    </row>
    <row r="5329" spans="1:3" x14ac:dyDescent="0.3">
      <c r="A5329" t="s">
        <v>11997</v>
      </c>
      <c r="B5329">
        <v>146070</v>
      </c>
    </row>
    <row r="5330" spans="1:3" x14ac:dyDescent="0.3">
      <c r="A5330" t="s">
        <v>50031</v>
      </c>
      <c r="B5330">
        <v>91714</v>
      </c>
    </row>
    <row r="5331" spans="1:3" x14ac:dyDescent="0.3">
      <c r="A5331" t="s">
        <v>12004</v>
      </c>
      <c r="B5331">
        <v>2100000</v>
      </c>
      <c r="C5331">
        <v>356000</v>
      </c>
    </row>
    <row r="5332" spans="1:3" x14ac:dyDescent="0.3">
      <c r="A5332" t="s">
        <v>12011</v>
      </c>
    </row>
    <row r="5333" spans="1:3" x14ac:dyDescent="0.3">
      <c r="A5333" t="s">
        <v>12019</v>
      </c>
      <c r="B5333">
        <v>52164</v>
      </c>
    </row>
    <row r="5334" spans="1:3" x14ac:dyDescent="0.3">
      <c r="A5334" t="s">
        <v>50037</v>
      </c>
      <c r="B5334">
        <v>800000</v>
      </c>
    </row>
    <row r="5335" spans="1:3" x14ac:dyDescent="0.3">
      <c r="A5335" t="s">
        <v>12027</v>
      </c>
    </row>
    <row r="5336" spans="1:3" x14ac:dyDescent="0.3">
      <c r="A5336" t="s">
        <v>12032</v>
      </c>
    </row>
    <row r="5337" spans="1:3" x14ac:dyDescent="0.3">
      <c r="A5337" t="s">
        <v>50044</v>
      </c>
      <c r="B5337">
        <v>350000000</v>
      </c>
    </row>
    <row r="5338" spans="1:3" x14ac:dyDescent="0.3">
      <c r="A5338" t="s">
        <v>50051</v>
      </c>
    </row>
    <row r="5339" spans="1:3" x14ac:dyDescent="0.3">
      <c r="A5339" t="s">
        <v>12039</v>
      </c>
    </row>
    <row r="5340" spans="1:3" x14ac:dyDescent="0.3">
      <c r="A5340" t="s">
        <v>12045</v>
      </c>
      <c r="B5340">
        <v>20000000</v>
      </c>
      <c r="C5340">
        <v>8549740</v>
      </c>
    </row>
    <row r="5341" spans="1:3" x14ac:dyDescent="0.3">
      <c r="A5341" t="s">
        <v>50056</v>
      </c>
    </row>
    <row r="5342" spans="1:3" x14ac:dyDescent="0.3">
      <c r="A5342" t="s">
        <v>12052</v>
      </c>
      <c r="B5342">
        <v>50000</v>
      </c>
      <c r="C5342">
        <v>68877</v>
      </c>
    </row>
    <row r="5343" spans="1:3" x14ac:dyDescent="0.3">
      <c r="A5343" t="s">
        <v>12059</v>
      </c>
      <c r="B5343">
        <v>40000000</v>
      </c>
      <c r="C5343">
        <v>90835030</v>
      </c>
    </row>
    <row r="5344" spans="1:3" x14ac:dyDescent="0.3">
      <c r="A5344" t="s">
        <v>12065</v>
      </c>
      <c r="B5344">
        <v>8412034</v>
      </c>
    </row>
    <row r="5345" spans="1:3" x14ac:dyDescent="0.3">
      <c r="A5345" t="s">
        <v>12073</v>
      </c>
      <c r="B5345">
        <v>6000000</v>
      </c>
      <c r="C5345">
        <v>3588432</v>
      </c>
    </row>
    <row r="5346" spans="1:3" x14ac:dyDescent="0.3">
      <c r="A5346" t="s">
        <v>12079</v>
      </c>
      <c r="B5346">
        <v>7563</v>
      </c>
    </row>
    <row r="5347" spans="1:3" x14ac:dyDescent="0.3">
      <c r="A5347" t="s">
        <v>50062</v>
      </c>
    </row>
    <row r="5348" spans="1:3" x14ac:dyDescent="0.3">
      <c r="A5348" t="s">
        <v>50067</v>
      </c>
      <c r="B5348">
        <v>150000000</v>
      </c>
    </row>
    <row r="5349" spans="1:3" x14ac:dyDescent="0.3">
      <c r="A5349" t="s">
        <v>12086</v>
      </c>
      <c r="B5349">
        <v>2461121</v>
      </c>
    </row>
    <row r="5350" spans="1:3" x14ac:dyDescent="0.3">
      <c r="A5350" t="s">
        <v>12092</v>
      </c>
      <c r="B5350">
        <v>20000000</v>
      </c>
      <c r="C5350">
        <v>57330873</v>
      </c>
    </row>
    <row r="5351" spans="1:3" x14ac:dyDescent="0.3">
      <c r="A5351" t="s">
        <v>12099</v>
      </c>
      <c r="B5351">
        <v>538509</v>
      </c>
    </row>
    <row r="5352" spans="1:3" x14ac:dyDescent="0.3">
      <c r="A5352" t="s">
        <v>12105</v>
      </c>
      <c r="B5352">
        <v>40000000</v>
      </c>
      <c r="C5352">
        <v>126663600</v>
      </c>
    </row>
    <row r="5353" spans="1:3" x14ac:dyDescent="0.3">
      <c r="A5353" t="s">
        <v>12111</v>
      </c>
      <c r="B5353">
        <v>25000000</v>
      </c>
      <c r="C5353">
        <v>19375982</v>
      </c>
    </row>
    <row r="5354" spans="1:3" x14ac:dyDescent="0.3">
      <c r="A5354" t="s">
        <v>12119</v>
      </c>
    </row>
    <row r="5355" spans="1:3" x14ac:dyDescent="0.3">
      <c r="A5355" t="s">
        <v>12127</v>
      </c>
    </row>
    <row r="5356" spans="1:3" x14ac:dyDescent="0.3">
      <c r="A5356" t="s">
        <v>50074</v>
      </c>
      <c r="B5356">
        <v>40000000</v>
      </c>
    </row>
    <row r="5357" spans="1:3" x14ac:dyDescent="0.3">
      <c r="A5357" t="s">
        <v>12132</v>
      </c>
      <c r="B5357">
        <v>92000</v>
      </c>
    </row>
    <row r="5358" spans="1:3" x14ac:dyDescent="0.3">
      <c r="A5358" t="s">
        <v>50080</v>
      </c>
      <c r="B5358">
        <v>45000000</v>
      </c>
    </row>
    <row r="5359" spans="1:3" x14ac:dyDescent="0.3">
      <c r="A5359" t="s">
        <v>50085</v>
      </c>
    </row>
    <row r="5360" spans="1:3" x14ac:dyDescent="0.3">
      <c r="A5360" t="s">
        <v>12136</v>
      </c>
      <c r="B5360">
        <v>9000000</v>
      </c>
      <c r="C5360">
        <v>21569041</v>
      </c>
    </row>
    <row r="5361" spans="1:3" x14ac:dyDescent="0.3">
      <c r="A5361" t="s">
        <v>12143</v>
      </c>
    </row>
    <row r="5362" spans="1:3" x14ac:dyDescent="0.3">
      <c r="A5362" t="s">
        <v>12151</v>
      </c>
      <c r="B5362">
        <v>11000000</v>
      </c>
      <c r="C5362">
        <v>30640336</v>
      </c>
    </row>
    <row r="5363" spans="1:3" x14ac:dyDescent="0.3">
      <c r="A5363" t="s">
        <v>12157</v>
      </c>
      <c r="B5363">
        <v>15000000</v>
      </c>
      <c r="C5363">
        <v>1108247</v>
      </c>
    </row>
    <row r="5364" spans="1:3" x14ac:dyDescent="0.3">
      <c r="A5364" t="s">
        <v>12164</v>
      </c>
    </row>
    <row r="5365" spans="1:3" x14ac:dyDescent="0.3">
      <c r="A5365" t="s">
        <v>50093</v>
      </c>
      <c r="B5365">
        <v>2137705</v>
      </c>
      <c r="C5365" t="s">
        <v>56647</v>
      </c>
    </row>
    <row r="5366" spans="1:3" x14ac:dyDescent="0.3">
      <c r="A5366" t="s">
        <v>12172</v>
      </c>
      <c r="B5366">
        <v>36000000</v>
      </c>
      <c r="C5366">
        <v>2679437</v>
      </c>
    </row>
    <row r="5367" spans="1:3" x14ac:dyDescent="0.3">
      <c r="A5367" t="s">
        <v>12179</v>
      </c>
      <c r="B5367">
        <v>17358</v>
      </c>
    </row>
    <row r="5368" spans="1:3" x14ac:dyDescent="0.3">
      <c r="A5368" t="s">
        <v>12186</v>
      </c>
      <c r="B5368">
        <v>8000000</v>
      </c>
      <c r="C5368">
        <v>1410915</v>
      </c>
    </row>
    <row r="5369" spans="1:3" x14ac:dyDescent="0.3">
      <c r="A5369" t="s">
        <v>50099</v>
      </c>
    </row>
    <row r="5370" spans="1:3" x14ac:dyDescent="0.3">
      <c r="A5370" t="s">
        <v>12194</v>
      </c>
      <c r="B5370">
        <v>4000000</v>
      </c>
      <c r="C5370">
        <v>132075</v>
      </c>
    </row>
    <row r="5371" spans="1:3" x14ac:dyDescent="0.3">
      <c r="A5371" t="s">
        <v>12200</v>
      </c>
      <c r="B5371">
        <v>560270</v>
      </c>
    </row>
    <row r="5372" spans="1:3" x14ac:dyDescent="0.3">
      <c r="A5372" t="s">
        <v>50105</v>
      </c>
      <c r="B5372">
        <v>85755</v>
      </c>
    </row>
    <row r="5373" spans="1:3" x14ac:dyDescent="0.3">
      <c r="A5373" t="s">
        <v>12207</v>
      </c>
      <c r="B5373">
        <v>54071</v>
      </c>
    </row>
    <row r="5374" spans="1:3" x14ac:dyDescent="0.3">
      <c r="A5374" t="s">
        <v>12215</v>
      </c>
    </row>
    <row r="5375" spans="1:3" x14ac:dyDescent="0.3">
      <c r="A5375" t="s">
        <v>12219</v>
      </c>
      <c r="B5375">
        <v>2546172</v>
      </c>
    </row>
    <row r="5376" spans="1:3" x14ac:dyDescent="0.3">
      <c r="A5376" t="s">
        <v>50111</v>
      </c>
    </row>
    <row r="5377" spans="1:3" x14ac:dyDescent="0.3">
      <c r="A5377" t="s">
        <v>12227</v>
      </c>
      <c r="B5377">
        <v>110000000</v>
      </c>
      <c r="C5377">
        <v>130179072</v>
      </c>
    </row>
    <row r="5378" spans="1:3" x14ac:dyDescent="0.3">
      <c r="A5378" t="s">
        <v>12233</v>
      </c>
      <c r="B5378">
        <v>5000000</v>
      </c>
      <c r="C5378">
        <v>4011530</v>
      </c>
    </row>
    <row r="5379" spans="1:3" x14ac:dyDescent="0.3">
      <c r="A5379" t="s">
        <v>12240</v>
      </c>
      <c r="B5379">
        <v>38000000</v>
      </c>
      <c r="C5379">
        <v>210591</v>
      </c>
    </row>
    <row r="5380" spans="1:3" x14ac:dyDescent="0.3">
      <c r="A5380" t="s">
        <v>12248</v>
      </c>
      <c r="B5380">
        <v>3122616</v>
      </c>
    </row>
    <row r="5381" spans="1:3" x14ac:dyDescent="0.3">
      <c r="A5381" t="s">
        <v>50118</v>
      </c>
    </row>
    <row r="5382" spans="1:3" x14ac:dyDescent="0.3">
      <c r="A5382" t="s">
        <v>12256</v>
      </c>
      <c r="B5382">
        <v>4000000</v>
      </c>
      <c r="C5382">
        <v>600896</v>
      </c>
    </row>
    <row r="5383" spans="1:3" x14ac:dyDescent="0.3">
      <c r="A5383" t="s">
        <v>12263</v>
      </c>
      <c r="B5383">
        <v>17000000</v>
      </c>
      <c r="C5383">
        <v>2021399</v>
      </c>
    </row>
    <row r="5384" spans="1:3" x14ac:dyDescent="0.3">
      <c r="A5384" t="s">
        <v>50124</v>
      </c>
      <c r="B5384">
        <v>40000000</v>
      </c>
    </row>
    <row r="5385" spans="1:3" x14ac:dyDescent="0.3">
      <c r="A5385" t="s">
        <v>12272</v>
      </c>
      <c r="B5385">
        <v>20000000</v>
      </c>
      <c r="C5385">
        <v>43037835</v>
      </c>
    </row>
    <row r="5386" spans="1:3" x14ac:dyDescent="0.3">
      <c r="A5386" t="s">
        <v>12280</v>
      </c>
    </row>
    <row r="5387" spans="1:3" x14ac:dyDescent="0.3">
      <c r="A5387" t="s">
        <v>12286</v>
      </c>
    </row>
    <row r="5388" spans="1:3" x14ac:dyDescent="0.3">
      <c r="A5388" t="s">
        <v>12291</v>
      </c>
    </row>
    <row r="5389" spans="1:3" x14ac:dyDescent="0.3">
      <c r="A5389" t="s">
        <v>50131</v>
      </c>
      <c r="B5389">
        <v>4000</v>
      </c>
      <c r="C5389">
        <v>19463</v>
      </c>
    </row>
    <row r="5390" spans="1:3" x14ac:dyDescent="0.3">
      <c r="A5390" t="s">
        <v>12298</v>
      </c>
      <c r="B5390">
        <v>5500000</v>
      </c>
      <c r="C5390">
        <v>22770</v>
      </c>
    </row>
    <row r="5391" spans="1:3" x14ac:dyDescent="0.3">
      <c r="A5391" t="s">
        <v>12305</v>
      </c>
    </row>
    <row r="5392" spans="1:3" x14ac:dyDescent="0.3">
      <c r="A5392" t="s">
        <v>12312</v>
      </c>
    </row>
    <row r="5393" spans="1:3" x14ac:dyDescent="0.3">
      <c r="A5393" t="s">
        <v>12320</v>
      </c>
    </row>
    <row r="5394" spans="1:3" x14ac:dyDescent="0.3">
      <c r="A5394" t="s">
        <v>50138</v>
      </c>
      <c r="B5394">
        <v>2000000</v>
      </c>
    </row>
    <row r="5395" spans="1:3" x14ac:dyDescent="0.3">
      <c r="A5395" t="s">
        <v>12327</v>
      </c>
      <c r="B5395">
        <v>3300000</v>
      </c>
      <c r="C5395">
        <v>25799043</v>
      </c>
    </row>
    <row r="5396" spans="1:3" x14ac:dyDescent="0.3">
      <c r="A5396" t="s">
        <v>12334</v>
      </c>
      <c r="B5396">
        <v>277770</v>
      </c>
    </row>
    <row r="5397" spans="1:3" x14ac:dyDescent="0.3">
      <c r="A5397" t="s">
        <v>12343</v>
      </c>
      <c r="B5397">
        <v>1000000</v>
      </c>
      <c r="C5397">
        <v>104401</v>
      </c>
    </row>
    <row r="5398" spans="1:3" x14ac:dyDescent="0.3">
      <c r="A5398" t="s">
        <v>12350</v>
      </c>
    </row>
    <row r="5399" spans="1:3" x14ac:dyDescent="0.3">
      <c r="A5399" t="s">
        <v>50146</v>
      </c>
    </row>
    <row r="5400" spans="1:3" x14ac:dyDescent="0.3">
      <c r="A5400" t="s">
        <v>12357</v>
      </c>
      <c r="B5400">
        <v>10000000</v>
      </c>
    </row>
    <row r="5401" spans="1:3" x14ac:dyDescent="0.3">
      <c r="A5401" t="s">
        <v>12364</v>
      </c>
      <c r="B5401">
        <v>1668</v>
      </c>
    </row>
    <row r="5402" spans="1:3" x14ac:dyDescent="0.3">
      <c r="A5402" t="s">
        <v>50153</v>
      </c>
    </row>
    <row r="5403" spans="1:3" x14ac:dyDescent="0.3">
      <c r="A5403" t="s">
        <v>12372</v>
      </c>
      <c r="B5403">
        <v>91512</v>
      </c>
    </row>
    <row r="5404" spans="1:3" x14ac:dyDescent="0.3">
      <c r="A5404" t="s">
        <v>12380</v>
      </c>
    </row>
    <row r="5405" spans="1:3" x14ac:dyDescent="0.3">
      <c r="A5405" t="s">
        <v>12388</v>
      </c>
    </row>
    <row r="5406" spans="1:3" x14ac:dyDescent="0.3">
      <c r="A5406" t="s">
        <v>50159</v>
      </c>
    </row>
    <row r="5407" spans="1:3" x14ac:dyDescent="0.3">
      <c r="A5407" t="s">
        <v>12397</v>
      </c>
      <c r="B5407">
        <v>850000</v>
      </c>
    </row>
    <row r="5408" spans="1:3" x14ac:dyDescent="0.3">
      <c r="A5408" t="s">
        <v>12405</v>
      </c>
    </row>
    <row r="5409" spans="1:3" x14ac:dyDescent="0.3">
      <c r="A5409" t="s">
        <v>12413</v>
      </c>
      <c r="B5409">
        <v>5500000</v>
      </c>
      <c r="C5409">
        <v>43609741</v>
      </c>
    </row>
    <row r="5410" spans="1:3" x14ac:dyDescent="0.3">
      <c r="A5410" t="s">
        <v>12421</v>
      </c>
      <c r="B5410">
        <v>59808</v>
      </c>
    </row>
    <row r="5411" spans="1:3" x14ac:dyDescent="0.3">
      <c r="A5411" t="s">
        <v>12428</v>
      </c>
      <c r="B5411">
        <v>20000000</v>
      </c>
    </row>
    <row r="5412" spans="1:3" x14ac:dyDescent="0.3">
      <c r="A5412" t="s">
        <v>12434</v>
      </c>
      <c r="B5412">
        <v>6000000</v>
      </c>
      <c r="C5412">
        <v>1013061</v>
      </c>
    </row>
    <row r="5413" spans="1:3" x14ac:dyDescent="0.3">
      <c r="A5413" t="s">
        <v>12441</v>
      </c>
    </row>
    <row r="5414" spans="1:3" x14ac:dyDescent="0.3">
      <c r="A5414" t="s">
        <v>50167</v>
      </c>
      <c r="B5414">
        <v>25000</v>
      </c>
    </row>
    <row r="5415" spans="1:3" x14ac:dyDescent="0.3">
      <c r="A5415" t="s">
        <v>50173</v>
      </c>
    </row>
    <row r="5416" spans="1:3" x14ac:dyDescent="0.3">
      <c r="A5416" t="s">
        <v>12447</v>
      </c>
      <c r="C5416" t="s">
        <v>56691</v>
      </c>
    </row>
    <row r="5417" spans="1:3" x14ac:dyDescent="0.3">
      <c r="A5417" t="s">
        <v>12454</v>
      </c>
      <c r="B5417">
        <v>70367</v>
      </c>
    </row>
    <row r="5418" spans="1:3" x14ac:dyDescent="0.3">
      <c r="A5418" t="s">
        <v>12460</v>
      </c>
      <c r="B5418">
        <v>7700000</v>
      </c>
    </row>
    <row r="5419" spans="1:3" x14ac:dyDescent="0.3">
      <c r="A5419" t="s">
        <v>12469</v>
      </c>
    </row>
    <row r="5420" spans="1:3" x14ac:dyDescent="0.3">
      <c r="A5420" t="s">
        <v>12475</v>
      </c>
      <c r="B5420">
        <v>139357</v>
      </c>
    </row>
    <row r="5421" spans="1:3" x14ac:dyDescent="0.3">
      <c r="A5421" t="s">
        <v>12482</v>
      </c>
    </row>
    <row r="5422" spans="1:3" x14ac:dyDescent="0.3">
      <c r="A5422" t="s">
        <v>50181</v>
      </c>
    </row>
    <row r="5423" spans="1:3" x14ac:dyDescent="0.3">
      <c r="A5423" t="s">
        <v>12488</v>
      </c>
      <c r="B5423">
        <v>10000000</v>
      </c>
      <c r="C5423">
        <v>3369431</v>
      </c>
    </row>
    <row r="5424" spans="1:3" x14ac:dyDescent="0.3">
      <c r="A5424" t="s">
        <v>12495</v>
      </c>
      <c r="B5424">
        <v>20000000</v>
      </c>
      <c r="C5424">
        <v>5740310</v>
      </c>
    </row>
    <row r="5425" spans="1:3" x14ac:dyDescent="0.3">
      <c r="A5425" t="s">
        <v>12503</v>
      </c>
      <c r="B5425">
        <v>8458</v>
      </c>
    </row>
    <row r="5426" spans="1:3" x14ac:dyDescent="0.3">
      <c r="A5426" t="s">
        <v>12510</v>
      </c>
      <c r="B5426">
        <v>25000000</v>
      </c>
      <c r="C5426">
        <v>16027866</v>
      </c>
    </row>
    <row r="5427" spans="1:3" x14ac:dyDescent="0.3">
      <c r="A5427" t="s">
        <v>12517</v>
      </c>
    </row>
    <row r="5428" spans="1:3" x14ac:dyDescent="0.3">
      <c r="A5428" t="s">
        <v>12524</v>
      </c>
    </row>
    <row r="5429" spans="1:3" x14ac:dyDescent="0.3">
      <c r="A5429" t="s">
        <v>50188</v>
      </c>
    </row>
    <row r="5430" spans="1:3" x14ac:dyDescent="0.3">
      <c r="A5430" t="s">
        <v>12530</v>
      </c>
      <c r="B5430">
        <v>400000</v>
      </c>
    </row>
    <row r="5431" spans="1:3" x14ac:dyDescent="0.3">
      <c r="A5431" t="s">
        <v>12537</v>
      </c>
    </row>
    <row r="5432" spans="1:3" x14ac:dyDescent="0.3">
      <c r="A5432" t="s">
        <v>12544</v>
      </c>
    </row>
    <row r="5433" spans="1:3" x14ac:dyDescent="0.3">
      <c r="A5433" t="s">
        <v>50193</v>
      </c>
    </row>
    <row r="5434" spans="1:3" x14ac:dyDescent="0.3">
      <c r="A5434" t="s">
        <v>50201</v>
      </c>
      <c r="B5434">
        <v>15308</v>
      </c>
    </row>
    <row r="5435" spans="1:3" x14ac:dyDescent="0.3">
      <c r="A5435" t="s">
        <v>12550</v>
      </c>
      <c r="B5435">
        <v>150000000</v>
      </c>
      <c r="C5435">
        <v>341268248</v>
      </c>
    </row>
    <row r="5436" spans="1:3" x14ac:dyDescent="0.3">
      <c r="A5436" t="s">
        <v>12559</v>
      </c>
    </row>
    <row r="5437" spans="1:3" x14ac:dyDescent="0.3">
      <c r="A5437" t="s">
        <v>12566</v>
      </c>
    </row>
    <row r="5438" spans="1:3" x14ac:dyDescent="0.3">
      <c r="A5438" t="s">
        <v>12569</v>
      </c>
    </row>
    <row r="5439" spans="1:3" x14ac:dyDescent="0.3">
      <c r="A5439" t="s">
        <v>12576</v>
      </c>
      <c r="B5439">
        <v>550000</v>
      </c>
    </row>
    <row r="5440" spans="1:3" x14ac:dyDescent="0.3">
      <c r="A5440" t="s">
        <v>12583</v>
      </c>
    </row>
    <row r="5441" spans="1:3" x14ac:dyDescent="0.3">
      <c r="A5441" t="s">
        <v>12590</v>
      </c>
    </row>
    <row r="5442" spans="1:3" x14ac:dyDescent="0.3">
      <c r="A5442" t="s">
        <v>12597</v>
      </c>
      <c r="B5442">
        <v>12000000</v>
      </c>
    </row>
    <row r="5443" spans="1:3" x14ac:dyDescent="0.3">
      <c r="A5443" t="s">
        <v>50208</v>
      </c>
    </row>
    <row r="5444" spans="1:3" x14ac:dyDescent="0.3">
      <c r="A5444" t="s">
        <v>12604</v>
      </c>
    </row>
    <row r="5445" spans="1:3" x14ac:dyDescent="0.3">
      <c r="A5445" t="s">
        <v>12610</v>
      </c>
      <c r="B5445">
        <v>9000000</v>
      </c>
      <c r="C5445">
        <v>1987603</v>
      </c>
    </row>
    <row r="5446" spans="1:3" x14ac:dyDescent="0.3">
      <c r="A5446" t="s">
        <v>12618</v>
      </c>
      <c r="B5446">
        <v>25000000</v>
      </c>
      <c r="C5446">
        <v>129115</v>
      </c>
    </row>
    <row r="5447" spans="1:3" x14ac:dyDescent="0.3">
      <c r="A5447" t="s">
        <v>12625</v>
      </c>
    </row>
    <row r="5448" spans="1:3" x14ac:dyDescent="0.3">
      <c r="A5448" t="s">
        <v>50214</v>
      </c>
    </row>
    <row r="5449" spans="1:3" x14ac:dyDescent="0.3">
      <c r="A5449" t="s">
        <v>50220</v>
      </c>
      <c r="B5449">
        <v>500000</v>
      </c>
    </row>
    <row r="5450" spans="1:3" x14ac:dyDescent="0.3">
      <c r="A5450" t="s">
        <v>12631</v>
      </c>
      <c r="B5450">
        <v>70000</v>
      </c>
      <c r="C5450">
        <v>30312</v>
      </c>
    </row>
    <row r="5451" spans="1:3" x14ac:dyDescent="0.3">
      <c r="A5451" t="s">
        <v>50227</v>
      </c>
    </row>
    <row r="5452" spans="1:3" x14ac:dyDescent="0.3">
      <c r="A5452" t="s">
        <v>12637</v>
      </c>
    </row>
    <row r="5453" spans="1:3" x14ac:dyDescent="0.3">
      <c r="A5453" t="s">
        <v>12643</v>
      </c>
      <c r="B5453">
        <v>247159</v>
      </c>
    </row>
    <row r="5454" spans="1:3" x14ac:dyDescent="0.3">
      <c r="A5454" t="s">
        <v>50233</v>
      </c>
    </row>
    <row r="5455" spans="1:3" x14ac:dyDescent="0.3">
      <c r="A5455" t="s">
        <v>12650</v>
      </c>
    </row>
    <row r="5456" spans="1:3" x14ac:dyDescent="0.3">
      <c r="A5456" t="s">
        <v>50241</v>
      </c>
    </row>
    <row r="5457" spans="1:3" x14ac:dyDescent="0.3">
      <c r="A5457" t="s">
        <v>12656</v>
      </c>
      <c r="B5457">
        <v>22518</v>
      </c>
    </row>
    <row r="5458" spans="1:3" x14ac:dyDescent="0.3">
      <c r="A5458" t="s">
        <v>50248</v>
      </c>
    </row>
    <row r="5459" spans="1:3" x14ac:dyDescent="0.3">
      <c r="A5459" t="s">
        <v>12662</v>
      </c>
    </row>
    <row r="5460" spans="1:3" x14ac:dyDescent="0.3">
      <c r="A5460" t="s">
        <v>50255</v>
      </c>
    </row>
    <row r="5461" spans="1:3" x14ac:dyDescent="0.3">
      <c r="A5461" t="s">
        <v>12668</v>
      </c>
    </row>
    <row r="5462" spans="1:3" x14ac:dyDescent="0.3">
      <c r="A5462" t="s">
        <v>50261</v>
      </c>
    </row>
    <row r="5463" spans="1:3" x14ac:dyDescent="0.3">
      <c r="A5463" t="s">
        <v>50267</v>
      </c>
      <c r="B5463">
        <v>204150</v>
      </c>
    </row>
    <row r="5464" spans="1:3" x14ac:dyDescent="0.3">
      <c r="A5464" t="s">
        <v>12675</v>
      </c>
      <c r="B5464">
        <v>2873758</v>
      </c>
    </row>
    <row r="5465" spans="1:3" x14ac:dyDescent="0.3">
      <c r="A5465" t="s">
        <v>50273</v>
      </c>
    </row>
    <row r="5466" spans="1:3" x14ac:dyDescent="0.3">
      <c r="A5466" t="s">
        <v>12682</v>
      </c>
      <c r="B5466">
        <v>12000000</v>
      </c>
    </row>
    <row r="5467" spans="1:3" x14ac:dyDescent="0.3">
      <c r="A5467" t="s">
        <v>50280</v>
      </c>
      <c r="C5467" t="s">
        <v>56781</v>
      </c>
    </row>
    <row r="5468" spans="1:3" x14ac:dyDescent="0.3">
      <c r="A5468" t="s">
        <v>12688</v>
      </c>
      <c r="B5468">
        <v>280958</v>
      </c>
    </row>
    <row r="5469" spans="1:3" x14ac:dyDescent="0.3">
      <c r="A5469" t="s">
        <v>50289</v>
      </c>
      <c r="B5469">
        <v>500000</v>
      </c>
    </row>
    <row r="5470" spans="1:3" x14ac:dyDescent="0.3">
      <c r="A5470" t="s">
        <v>12694</v>
      </c>
    </row>
    <row r="5471" spans="1:3" x14ac:dyDescent="0.3">
      <c r="A5471" t="s">
        <v>12701</v>
      </c>
      <c r="B5471">
        <v>90000000</v>
      </c>
      <c r="C5471">
        <v>85886987</v>
      </c>
    </row>
    <row r="5472" spans="1:3" x14ac:dyDescent="0.3">
      <c r="A5472" t="s">
        <v>12708</v>
      </c>
      <c r="B5472">
        <v>9000000</v>
      </c>
      <c r="C5472">
        <v>71962800</v>
      </c>
    </row>
    <row r="5473" spans="1:3" x14ac:dyDescent="0.3">
      <c r="A5473" t="s">
        <v>12714</v>
      </c>
      <c r="B5473">
        <v>250000000</v>
      </c>
      <c r="C5473">
        <v>330360194</v>
      </c>
    </row>
    <row r="5474" spans="1:3" x14ac:dyDescent="0.3">
      <c r="A5474" t="s">
        <v>12722</v>
      </c>
    </row>
    <row r="5475" spans="1:3" x14ac:dyDescent="0.3">
      <c r="A5475" t="s">
        <v>12729</v>
      </c>
    </row>
    <row r="5476" spans="1:3" x14ac:dyDescent="0.3">
      <c r="A5476" t="s">
        <v>12736</v>
      </c>
    </row>
    <row r="5477" spans="1:3" x14ac:dyDescent="0.3">
      <c r="A5477" t="s">
        <v>12744</v>
      </c>
      <c r="B5477">
        <v>16500000</v>
      </c>
      <c r="C5477">
        <v>13040</v>
      </c>
    </row>
    <row r="5478" spans="1:3" x14ac:dyDescent="0.3">
      <c r="A5478" t="s">
        <v>12751</v>
      </c>
      <c r="B5478">
        <v>36000000</v>
      </c>
      <c r="C5478">
        <v>42019483</v>
      </c>
    </row>
    <row r="5479" spans="1:3" x14ac:dyDescent="0.3">
      <c r="A5479" t="s">
        <v>50296</v>
      </c>
    </row>
    <row r="5480" spans="1:3" x14ac:dyDescent="0.3">
      <c r="A5480" t="s">
        <v>12757</v>
      </c>
    </row>
    <row r="5481" spans="1:3" x14ac:dyDescent="0.3">
      <c r="A5481" t="s">
        <v>12764</v>
      </c>
      <c r="B5481">
        <v>800000000</v>
      </c>
    </row>
    <row r="5482" spans="1:3" x14ac:dyDescent="0.3">
      <c r="A5482" t="s">
        <v>12771</v>
      </c>
      <c r="B5482">
        <v>30000000</v>
      </c>
      <c r="C5482">
        <v>4198126</v>
      </c>
    </row>
    <row r="5483" spans="1:3" x14ac:dyDescent="0.3">
      <c r="A5483" t="s">
        <v>12778</v>
      </c>
      <c r="B5483">
        <v>8129</v>
      </c>
    </row>
    <row r="5484" spans="1:3" x14ac:dyDescent="0.3">
      <c r="A5484" t="s">
        <v>12785</v>
      </c>
      <c r="B5484">
        <v>15000000</v>
      </c>
      <c r="C5484">
        <v>35893537</v>
      </c>
    </row>
    <row r="5485" spans="1:3" x14ac:dyDescent="0.3">
      <c r="A5485" t="s">
        <v>12793</v>
      </c>
      <c r="B5485">
        <v>5249</v>
      </c>
    </row>
    <row r="5486" spans="1:3" x14ac:dyDescent="0.3">
      <c r="A5486" t="s">
        <v>12801</v>
      </c>
      <c r="B5486">
        <v>5000000</v>
      </c>
      <c r="C5486">
        <v>322600</v>
      </c>
    </row>
    <row r="5487" spans="1:3" x14ac:dyDescent="0.3">
      <c r="A5487" t="s">
        <v>12808</v>
      </c>
      <c r="B5487">
        <v>50000000</v>
      </c>
      <c r="C5487">
        <v>59165787</v>
      </c>
    </row>
    <row r="5488" spans="1:3" x14ac:dyDescent="0.3">
      <c r="A5488" t="s">
        <v>12815</v>
      </c>
      <c r="B5488">
        <v>5000000</v>
      </c>
    </row>
    <row r="5489" spans="1:3" x14ac:dyDescent="0.3">
      <c r="A5489" t="s">
        <v>12822</v>
      </c>
      <c r="B5489">
        <v>1050000</v>
      </c>
      <c r="C5489">
        <v>787325</v>
      </c>
    </row>
    <row r="5490" spans="1:3" x14ac:dyDescent="0.3">
      <c r="A5490" t="s">
        <v>12831</v>
      </c>
      <c r="B5490">
        <v>529136</v>
      </c>
    </row>
    <row r="5491" spans="1:3" x14ac:dyDescent="0.3">
      <c r="A5491" t="s">
        <v>50304</v>
      </c>
    </row>
    <row r="5492" spans="1:3" x14ac:dyDescent="0.3">
      <c r="A5492" t="s">
        <v>50309</v>
      </c>
      <c r="B5492">
        <v>200000</v>
      </c>
    </row>
    <row r="5493" spans="1:3" x14ac:dyDescent="0.3">
      <c r="A5493" t="s">
        <v>12839</v>
      </c>
      <c r="B5493">
        <v>19025</v>
      </c>
    </row>
    <row r="5494" spans="1:3" x14ac:dyDescent="0.3">
      <c r="A5494" t="s">
        <v>12847</v>
      </c>
      <c r="C5494" t="s">
        <v>56683</v>
      </c>
    </row>
    <row r="5495" spans="1:3" x14ac:dyDescent="0.3">
      <c r="A5495" t="s">
        <v>50317</v>
      </c>
    </row>
    <row r="5496" spans="1:3" x14ac:dyDescent="0.3">
      <c r="A5496" t="s">
        <v>50324</v>
      </c>
    </row>
    <row r="5497" spans="1:3" x14ac:dyDescent="0.3">
      <c r="A5497" t="s">
        <v>12854</v>
      </c>
      <c r="B5497">
        <v>12153</v>
      </c>
    </row>
    <row r="5498" spans="1:3" x14ac:dyDescent="0.3">
      <c r="A5498" t="s">
        <v>50330</v>
      </c>
      <c r="B5498">
        <v>87783</v>
      </c>
    </row>
    <row r="5499" spans="1:3" x14ac:dyDescent="0.3">
      <c r="A5499" t="s">
        <v>12861</v>
      </c>
    </row>
    <row r="5500" spans="1:3" x14ac:dyDescent="0.3">
      <c r="A5500" t="s">
        <v>12869</v>
      </c>
      <c r="B5500">
        <v>1000000</v>
      </c>
      <c r="C5500">
        <v>9837</v>
      </c>
    </row>
    <row r="5501" spans="1:3" x14ac:dyDescent="0.3">
      <c r="A5501" t="s">
        <v>12876</v>
      </c>
    </row>
    <row r="5502" spans="1:3" x14ac:dyDescent="0.3">
      <c r="A5502" t="s">
        <v>12883</v>
      </c>
      <c r="B5502">
        <v>3275</v>
      </c>
    </row>
    <row r="5503" spans="1:3" x14ac:dyDescent="0.3">
      <c r="A5503" t="s">
        <v>50338</v>
      </c>
    </row>
    <row r="5504" spans="1:3" x14ac:dyDescent="0.3">
      <c r="A5504" t="s">
        <v>12891</v>
      </c>
    </row>
    <row r="5505" spans="1:3" x14ac:dyDescent="0.3">
      <c r="A5505" t="s">
        <v>50344</v>
      </c>
    </row>
    <row r="5506" spans="1:3" x14ac:dyDescent="0.3">
      <c r="A5506" t="s">
        <v>50350</v>
      </c>
    </row>
    <row r="5507" spans="1:3" x14ac:dyDescent="0.3">
      <c r="A5507" t="s">
        <v>50355</v>
      </c>
    </row>
    <row r="5508" spans="1:3" x14ac:dyDescent="0.3">
      <c r="A5508" t="s">
        <v>12897</v>
      </c>
    </row>
    <row r="5509" spans="1:3" x14ac:dyDescent="0.3">
      <c r="A5509" t="s">
        <v>12904</v>
      </c>
      <c r="B5509">
        <v>590165</v>
      </c>
    </row>
    <row r="5510" spans="1:3" x14ac:dyDescent="0.3">
      <c r="A5510" t="s">
        <v>50362</v>
      </c>
    </row>
    <row r="5511" spans="1:3" x14ac:dyDescent="0.3">
      <c r="A5511" t="s">
        <v>12911</v>
      </c>
      <c r="B5511">
        <v>2000000</v>
      </c>
    </row>
    <row r="5512" spans="1:3" x14ac:dyDescent="0.3">
      <c r="A5512" t="s">
        <v>12919</v>
      </c>
      <c r="B5512">
        <v>20289</v>
      </c>
    </row>
    <row r="5513" spans="1:3" x14ac:dyDescent="0.3">
      <c r="A5513" t="s">
        <v>12927</v>
      </c>
      <c r="B5513">
        <v>22500000</v>
      </c>
      <c r="C5513">
        <v>4190530</v>
      </c>
    </row>
    <row r="5514" spans="1:3" x14ac:dyDescent="0.3">
      <c r="A5514" t="s">
        <v>50367</v>
      </c>
      <c r="B5514">
        <v>515876</v>
      </c>
    </row>
    <row r="5515" spans="1:3" x14ac:dyDescent="0.3">
      <c r="A5515" t="s">
        <v>12935</v>
      </c>
    </row>
    <row r="5516" spans="1:3" x14ac:dyDescent="0.3">
      <c r="A5516" t="s">
        <v>12942</v>
      </c>
      <c r="C5516" t="s">
        <v>56692</v>
      </c>
    </row>
    <row r="5517" spans="1:3" x14ac:dyDescent="0.3">
      <c r="A5517" t="s">
        <v>12950</v>
      </c>
      <c r="B5517">
        <v>13344</v>
      </c>
    </row>
    <row r="5518" spans="1:3" x14ac:dyDescent="0.3">
      <c r="A5518" t="s">
        <v>12957</v>
      </c>
    </row>
    <row r="5519" spans="1:3" x14ac:dyDescent="0.3">
      <c r="A5519" t="s">
        <v>12964</v>
      </c>
    </row>
    <row r="5520" spans="1:3" x14ac:dyDescent="0.3">
      <c r="A5520" t="s">
        <v>12971</v>
      </c>
      <c r="B5520">
        <v>5000000</v>
      </c>
      <c r="C5520">
        <v>10429707</v>
      </c>
    </row>
    <row r="5521" spans="1:3" x14ac:dyDescent="0.3">
      <c r="A5521" t="s">
        <v>12978</v>
      </c>
      <c r="B5521">
        <v>31500000</v>
      </c>
      <c r="C5521">
        <v>14268533</v>
      </c>
    </row>
    <row r="5522" spans="1:3" x14ac:dyDescent="0.3">
      <c r="A5522" t="s">
        <v>12985</v>
      </c>
      <c r="B5522">
        <v>311729</v>
      </c>
    </row>
    <row r="5523" spans="1:3" x14ac:dyDescent="0.3">
      <c r="A5523" t="s">
        <v>12992</v>
      </c>
      <c r="B5523">
        <v>13500000</v>
      </c>
      <c r="C5523">
        <v>186354</v>
      </c>
    </row>
    <row r="5524" spans="1:3" x14ac:dyDescent="0.3">
      <c r="A5524" t="s">
        <v>12998</v>
      </c>
    </row>
    <row r="5525" spans="1:3" x14ac:dyDescent="0.3">
      <c r="A5525" t="s">
        <v>50374</v>
      </c>
    </row>
    <row r="5526" spans="1:3" x14ac:dyDescent="0.3">
      <c r="A5526" t="s">
        <v>13005</v>
      </c>
    </row>
    <row r="5527" spans="1:3" x14ac:dyDescent="0.3">
      <c r="A5527" t="s">
        <v>50381</v>
      </c>
      <c r="B5527">
        <v>21796</v>
      </c>
    </row>
    <row r="5528" spans="1:3" x14ac:dyDescent="0.3">
      <c r="A5528" t="s">
        <v>13012</v>
      </c>
      <c r="B5528">
        <v>150000</v>
      </c>
    </row>
    <row r="5529" spans="1:3" x14ac:dyDescent="0.3">
      <c r="A5529" t="s">
        <v>13020</v>
      </c>
    </row>
    <row r="5530" spans="1:3" x14ac:dyDescent="0.3">
      <c r="A5530" t="s">
        <v>50387</v>
      </c>
      <c r="B5530">
        <v>2000000</v>
      </c>
    </row>
    <row r="5531" spans="1:3" x14ac:dyDescent="0.3">
      <c r="A5531" t="s">
        <v>50393</v>
      </c>
      <c r="B5531">
        <v>3400000</v>
      </c>
    </row>
    <row r="5532" spans="1:3" x14ac:dyDescent="0.3">
      <c r="A5532" t="s">
        <v>13027</v>
      </c>
      <c r="B5532">
        <v>11000000</v>
      </c>
    </row>
    <row r="5533" spans="1:3" x14ac:dyDescent="0.3">
      <c r="A5533" t="s">
        <v>13036</v>
      </c>
    </row>
    <row r="5534" spans="1:3" x14ac:dyDescent="0.3">
      <c r="A5534" t="s">
        <v>13040</v>
      </c>
    </row>
    <row r="5535" spans="1:3" x14ac:dyDescent="0.3">
      <c r="A5535" t="s">
        <v>13046</v>
      </c>
    </row>
    <row r="5536" spans="1:3" x14ac:dyDescent="0.3">
      <c r="A5536" t="s">
        <v>13053</v>
      </c>
    </row>
    <row r="5537" spans="1:3" x14ac:dyDescent="0.3">
      <c r="A5537" t="s">
        <v>13061</v>
      </c>
      <c r="B5537">
        <v>175000000</v>
      </c>
      <c r="C5537">
        <v>364001123</v>
      </c>
    </row>
    <row r="5538" spans="1:3" x14ac:dyDescent="0.3">
      <c r="A5538" t="s">
        <v>13068</v>
      </c>
    </row>
    <row r="5539" spans="1:3" x14ac:dyDescent="0.3">
      <c r="A5539" t="s">
        <v>13076</v>
      </c>
      <c r="B5539">
        <v>700</v>
      </c>
    </row>
    <row r="5540" spans="1:3" x14ac:dyDescent="0.3">
      <c r="A5540" t="s">
        <v>50400</v>
      </c>
    </row>
    <row r="5541" spans="1:3" x14ac:dyDescent="0.3">
      <c r="A5541" t="s">
        <v>13083</v>
      </c>
      <c r="B5541">
        <v>2700000</v>
      </c>
    </row>
    <row r="5542" spans="1:3" x14ac:dyDescent="0.3">
      <c r="A5542" t="s">
        <v>50406</v>
      </c>
      <c r="B5542">
        <v>45000000</v>
      </c>
      <c r="C5542">
        <v>23462</v>
      </c>
    </row>
    <row r="5543" spans="1:3" x14ac:dyDescent="0.3">
      <c r="A5543" t="s">
        <v>50412</v>
      </c>
      <c r="C5543" t="s">
        <v>56658</v>
      </c>
    </row>
    <row r="5544" spans="1:3" x14ac:dyDescent="0.3">
      <c r="A5544" t="s">
        <v>13092</v>
      </c>
      <c r="B5544">
        <v>14037</v>
      </c>
    </row>
    <row r="5545" spans="1:3" x14ac:dyDescent="0.3">
      <c r="A5545" t="s">
        <v>50419</v>
      </c>
    </row>
    <row r="5546" spans="1:3" x14ac:dyDescent="0.3">
      <c r="A5546" t="s">
        <v>50425</v>
      </c>
    </row>
    <row r="5547" spans="1:3" x14ac:dyDescent="0.3">
      <c r="A5547" t="s">
        <v>13098</v>
      </c>
      <c r="B5547">
        <v>60000000</v>
      </c>
      <c r="C5547">
        <v>7605668</v>
      </c>
    </row>
    <row r="5548" spans="1:3" x14ac:dyDescent="0.3">
      <c r="A5548" t="s">
        <v>13105</v>
      </c>
      <c r="B5548">
        <v>109972</v>
      </c>
    </row>
    <row r="5549" spans="1:3" x14ac:dyDescent="0.3">
      <c r="A5549" t="s">
        <v>13111</v>
      </c>
    </row>
    <row r="5550" spans="1:3" x14ac:dyDescent="0.3">
      <c r="A5550" t="s">
        <v>50431</v>
      </c>
    </row>
    <row r="5551" spans="1:3" x14ac:dyDescent="0.3">
      <c r="A5551" t="s">
        <v>13117</v>
      </c>
      <c r="B5551">
        <v>15073</v>
      </c>
    </row>
    <row r="5552" spans="1:3" x14ac:dyDescent="0.3">
      <c r="A5552" t="s">
        <v>13124</v>
      </c>
      <c r="B5552">
        <v>5422</v>
      </c>
    </row>
    <row r="5553" spans="1:3" x14ac:dyDescent="0.3">
      <c r="A5553" t="s">
        <v>13131</v>
      </c>
    </row>
    <row r="5554" spans="1:3" x14ac:dyDescent="0.3">
      <c r="A5554" t="s">
        <v>13137</v>
      </c>
    </row>
    <row r="5555" spans="1:3" x14ac:dyDescent="0.3">
      <c r="A5555" t="s">
        <v>50438</v>
      </c>
    </row>
    <row r="5556" spans="1:3" x14ac:dyDescent="0.3">
      <c r="A5556" t="s">
        <v>13143</v>
      </c>
      <c r="B5556">
        <v>10078</v>
      </c>
    </row>
    <row r="5557" spans="1:3" x14ac:dyDescent="0.3">
      <c r="A5557" t="s">
        <v>50443</v>
      </c>
    </row>
    <row r="5558" spans="1:3" x14ac:dyDescent="0.3">
      <c r="A5558" t="s">
        <v>50450</v>
      </c>
      <c r="B5558">
        <v>100000</v>
      </c>
    </row>
    <row r="5559" spans="1:3" x14ac:dyDescent="0.3">
      <c r="A5559" t="s">
        <v>13151</v>
      </c>
      <c r="B5559">
        <v>75000000</v>
      </c>
      <c r="C5559">
        <v>34343574</v>
      </c>
    </row>
    <row r="5560" spans="1:3" x14ac:dyDescent="0.3">
      <c r="A5560" t="s">
        <v>13157</v>
      </c>
      <c r="B5560">
        <v>4706</v>
      </c>
    </row>
    <row r="5561" spans="1:3" x14ac:dyDescent="0.3">
      <c r="A5561" t="s">
        <v>13163</v>
      </c>
    </row>
    <row r="5562" spans="1:3" x14ac:dyDescent="0.3">
      <c r="A5562" t="s">
        <v>13171</v>
      </c>
      <c r="B5562">
        <v>987830</v>
      </c>
    </row>
    <row r="5563" spans="1:3" x14ac:dyDescent="0.3">
      <c r="A5563" t="s">
        <v>13179</v>
      </c>
      <c r="B5563">
        <v>3446820</v>
      </c>
    </row>
    <row r="5564" spans="1:3" x14ac:dyDescent="0.3">
      <c r="A5564" t="s">
        <v>13186</v>
      </c>
      <c r="B5564">
        <v>15000000</v>
      </c>
      <c r="C5564">
        <v>102003019</v>
      </c>
    </row>
    <row r="5565" spans="1:3" x14ac:dyDescent="0.3">
      <c r="A5565" t="s">
        <v>13192</v>
      </c>
    </row>
    <row r="5566" spans="1:3" x14ac:dyDescent="0.3">
      <c r="A5566" t="s">
        <v>13199</v>
      </c>
    </row>
    <row r="5567" spans="1:3" x14ac:dyDescent="0.3">
      <c r="A5567" t="s">
        <v>50457</v>
      </c>
    </row>
    <row r="5568" spans="1:3" x14ac:dyDescent="0.3">
      <c r="A5568" t="s">
        <v>13206</v>
      </c>
      <c r="B5568">
        <v>2642899</v>
      </c>
    </row>
    <row r="5569" spans="1:3" x14ac:dyDescent="0.3">
      <c r="A5569" t="s">
        <v>13214</v>
      </c>
      <c r="B5569">
        <v>40000000</v>
      </c>
      <c r="C5569">
        <v>102470008</v>
      </c>
    </row>
    <row r="5570" spans="1:3" x14ac:dyDescent="0.3">
      <c r="A5570" t="s">
        <v>13220</v>
      </c>
      <c r="B5570">
        <v>34043</v>
      </c>
    </row>
    <row r="5571" spans="1:3" x14ac:dyDescent="0.3">
      <c r="A5571" t="s">
        <v>50464</v>
      </c>
    </row>
    <row r="5572" spans="1:3" x14ac:dyDescent="0.3">
      <c r="A5572" t="s">
        <v>50469</v>
      </c>
    </row>
    <row r="5573" spans="1:3" x14ac:dyDescent="0.3">
      <c r="A5573" t="s">
        <v>13227</v>
      </c>
      <c r="B5573">
        <v>3000000</v>
      </c>
      <c r="C5573">
        <v>14013564</v>
      </c>
    </row>
    <row r="5574" spans="1:3" x14ac:dyDescent="0.3">
      <c r="A5574" t="s">
        <v>13236</v>
      </c>
    </row>
    <row r="5575" spans="1:3" x14ac:dyDescent="0.3">
      <c r="A5575" t="s">
        <v>13245</v>
      </c>
    </row>
    <row r="5576" spans="1:3" x14ac:dyDescent="0.3">
      <c r="A5576" t="s">
        <v>13251</v>
      </c>
      <c r="B5576">
        <v>2000000</v>
      </c>
      <c r="C5576">
        <v>9244565</v>
      </c>
    </row>
    <row r="5577" spans="1:3" x14ac:dyDescent="0.3">
      <c r="A5577" t="s">
        <v>13258</v>
      </c>
      <c r="B5577">
        <v>100000</v>
      </c>
    </row>
    <row r="5578" spans="1:3" x14ac:dyDescent="0.3">
      <c r="A5578" t="s">
        <v>13266</v>
      </c>
      <c r="B5578">
        <v>80000</v>
      </c>
    </row>
    <row r="5579" spans="1:3" x14ac:dyDescent="0.3">
      <c r="A5579" t="s">
        <v>13273</v>
      </c>
    </row>
    <row r="5580" spans="1:3" x14ac:dyDescent="0.3">
      <c r="A5580" t="s">
        <v>13280</v>
      </c>
    </row>
    <row r="5581" spans="1:3" x14ac:dyDescent="0.3">
      <c r="A5581" t="s">
        <v>13286</v>
      </c>
      <c r="B5581">
        <v>212701</v>
      </c>
    </row>
    <row r="5582" spans="1:3" x14ac:dyDescent="0.3">
      <c r="A5582" t="s">
        <v>13293</v>
      </c>
    </row>
    <row r="5583" spans="1:3" x14ac:dyDescent="0.3">
      <c r="A5583" t="s">
        <v>13299</v>
      </c>
      <c r="B5583">
        <v>35000000</v>
      </c>
      <c r="C5583">
        <v>109767581</v>
      </c>
    </row>
    <row r="5584" spans="1:3" x14ac:dyDescent="0.3">
      <c r="A5584" t="s">
        <v>13306</v>
      </c>
      <c r="B5584">
        <v>14000000</v>
      </c>
      <c r="C5584">
        <v>4693356</v>
      </c>
    </row>
    <row r="5585" spans="1:3" x14ac:dyDescent="0.3">
      <c r="A5585" t="s">
        <v>13314</v>
      </c>
    </row>
    <row r="5586" spans="1:3" x14ac:dyDescent="0.3">
      <c r="A5586" t="s">
        <v>13320</v>
      </c>
      <c r="B5586">
        <v>65000000</v>
      </c>
      <c r="C5586">
        <v>110825712</v>
      </c>
    </row>
    <row r="5587" spans="1:3" x14ac:dyDescent="0.3">
      <c r="A5587" t="s">
        <v>13327</v>
      </c>
      <c r="B5587">
        <v>11738</v>
      </c>
    </row>
    <row r="5588" spans="1:3" x14ac:dyDescent="0.3">
      <c r="A5588" t="s">
        <v>13334</v>
      </c>
      <c r="B5588">
        <v>5387</v>
      </c>
    </row>
    <row r="5589" spans="1:3" x14ac:dyDescent="0.3">
      <c r="A5589" t="s">
        <v>13341</v>
      </c>
      <c r="B5589">
        <v>38265</v>
      </c>
    </row>
    <row r="5590" spans="1:3" x14ac:dyDescent="0.3">
      <c r="A5590" t="s">
        <v>13347</v>
      </c>
      <c r="B5590">
        <v>10000000</v>
      </c>
    </row>
    <row r="5591" spans="1:3" x14ac:dyDescent="0.3">
      <c r="A5591" t="s">
        <v>50476</v>
      </c>
    </row>
    <row r="5592" spans="1:3" x14ac:dyDescent="0.3">
      <c r="A5592" t="s">
        <v>13354</v>
      </c>
    </row>
    <row r="5593" spans="1:3" x14ac:dyDescent="0.3">
      <c r="A5593" t="s">
        <v>13360</v>
      </c>
    </row>
    <row r="5594" spans="1:3" x14ac:dyDescent="0.3">
      <c r="A5594" t="s">
        <v>13366</v>
      </c>
      <c r="B5594">
        <v>1168902</v>
      </c>
    </row>
    <row r="5595" spans="1:3" x14ac:dyDescent="0.3">
      <c r="A5595" t="s">
        <v>13374</v>
      </c>
      <c r="B5595">
        <v>1662566</v>
      </c>
    </row>
    <row r="5596" spans="1:3" x14ac:dyDescent="0.3">
      <c r="A5596" t="s">
        <v>13382</v>
      </c>
    </row>
    <row r="5597" spans="1:3" x14ac:dyDescent="0.3">
      <c r="A5597" t="s">
        <v>13390</v>
      </c>
    </row>
    <row r="5598" spans="1:3" x14ac:dyDescent="0.3">
      <c r="A5598" t="s">
        <v>13397</v>
      </c>
    </row>
    <row r="5599" spans="1:3" x14ac:dyDescent="0.3">
      <c r="A5599" t="s">
        <v>13406</v>
      </c>
      <c r="B5599">
        <v>22345</v>
      </c>
    </row>
    <row r="5600" spans="1:3" x14ac:dyDescent="0.3">
      <c r="A5600" t="s">
        <v>13412</v>
      </c>
    </row>
    <row r="5601" spans="1:3" x14ac:dyDescent="0.3">
      <c r="A5601" t="s">
        <v>50482</v>
      </c>
      <c r="B5601">
        <v>5069</v>
      </c>
    </row>
    <row r="5602" spans="1:3" x14ac:dyDescent="0.3">
      <c r="A5602" t="s">
        <v>13418</v>
      </c>
    </row>
    <row r="5603" spans="1:3" x14ac:dyDescent="0.3">
      <c r="A5603" t="s">
        <v>50488</v>
      </c>
    </row>
    <row r="5604" spans="1:3" x14ac:dyDescent="0.3">
      <c r="A5604" t="s">
        <v>13424</v>
      </c>
    </row>
    <row r="5605" spans="1:3" x14ac:dyDescent="0.3">
      <c r="A5605" t="s">
        <v>13430</v>
      </c>
    </row>
    <row r="5606" spans="1:3" x14ac:dyDescent="0.3">
      <c r="A5606" t="s">
        <v>13436</v>
      </c>
    </row>
    <row r="5607" spans="1:3" x14ac:dyDescent="0.3">
      <c r="A5607" t="s">
        <v>13443</v>
      </c>
    </row>
    <row r="5608" spans="1:3" x14ac:dyDescent="0.3">
      <c r="A5608" t="s">
        <v>13448</v>
      </c>
      <c r="B5608">
        <v>125000000</v>
      </c>
      <c r="C5608">
        <v>33370166</v>
      </c>
    </row>
    <row r="5609" spans="1:3" x14ac:dyDescent="0.3">
      <c r="A5609" t="s">
        <v>13454</v>
      </c>
      <c r="B5609">
        <v>1750000</v>
      </c>
    </row>
    <row r="5610" spans="1:3" x14ac:dyDescent="0.3">
      <c r="A5610" t="s">
        <v>13462</v>
      </c>
      <c r="B5610">
        <v>3000000</v>
      </c>
      <c r="C5610">
        <v>1821983</v>
      </c>
    </row>
    <row r="5611" spans="1:3" x14ac:dyDescent="0.3">
      <c r="A5611" t="s">
        <v>13469</v>
      </c>
    </row>
    <row r="5612" spans="1:3" x14ac:dyDescent="0.3">
      <c r="A5612" t="s">
        <v>13477</v>
      </c>
    </row>
    <row r="5613" spans="1:3" x14ac:dyDescent="0.3">
      <c r="A5613" t="s">
        <v>13485</v>
      </c>
    </row>
    <row r="5614" spans="1:3" x14ac:dyDescent="0.3">
      <c r="A5614" t="s">
        <v>13493</v>
      </c>
    </row>
    <row r="5615" spans="1:3" x14ac:dyDescent="0.3">
      <c r="A5615" t="s">
        <v>13501</v>
      </c>
      <c r="B5615">
        <v>3500000</v>
      </c>
      <c r="C5615">
        <v>123777</v>
      </c>
    </row>
    <row r="5616" spans="1:3" x14ac:dyDescent="0.3">
      <c r="A5616" t="s">
        <v>50495</v>
      </c>
    </row>
    <row r="5617" spans="1:3" x14ac:dyDescent="0.3">
      <c r="A5617" t="s">
        <v>13506</v>
      </c>
    </row>
    <row r="5618" spans="1:3" x14ac:dyDescent="0.3">
      <c r="A5618" t="s">
        <v>13512</v>
      </c>
      <c r="B5618">
        <v>27623</v>
      </c>
    </row>
    <row r="5619" spans="1:3" x14ac:dyDescent="0.3">
      <c r="A5619" t="s">
        <v>13519</v>
      </c>
      <c r="B5619">
        <v>1420000</v>
      </c>
    </row>
    <row r="5620" spans="1:3" x14ac:dyDescent="0.3">
      <c r="A5620" t="s">
        <v>50502</v>
      </c>
    </row>
    <row r="5621" spans="1:3" x14ac:dyDescent="0.3">
      <c r="A5621" t="s">
        <v>13527</v>
      </c>
    </row>
    <row r="5622" spans="1:3" x14ac:dyDescent="0.3">
      <c r="A5622" t="s">
        <v>13534</v>
      </c>
      <c r="B5622">
        <v>82837</v>
      </c>
    </row>
    <row r="5623" spans="1:3" x14ac:dyDescent="0.3">
      <c r="A5623" t="s">
        <v>13540</v>
      </c>
    </row>
    <row r="5624" spans="1:3" x14ac:dyDescent="0.3">
      <c r="A5624" t="s">
        <v>50508</v>
      </c>
      <c r="C5624" t="s">
        <v>56715</v>
      </c>
    </row>
    <row r="5625" spans="1:3" x14ac:dyDescent="0.3">
      <c r="A5625" t="s">
        <v>13546</v>
      </c>
      <c r="C5625" t="s">
        <v>56693</v>
      </c>
    </row>
    <row r="5626" spans="1:3" x14ac:dyDescent="0.3">
      <c r="A5626" t="s">
        <v>50516</v>
      </c>
    </row>
    <row r="5627" spans="1:3" x14ac:dyDescent="0.3">
      <c r="A5627" t="s">
        <v>13554</v>
      </c>
      <c r="B5627">
        <v>1500000</v>
      </c>
      <c r="C5627">
        <v>105943</v>
      </c>
    </row>
    <row r="5628" spans="1:3" x14ac:dyDescent="0.3">
      <c r="A5628" t="s">
        <v>13561</v>
      </c>
      <c r="B5628">
        <v>90000000</v>
      </c>
      <c r="C5628">
        <v>65075540</v>
      </c>
    </row>
    <row r="5629" spans="1:3" x14ac:dyDescent="0.3">
      <c r="A5629" t="s">
        <v>13567</v>
      </c>
      <c r="B5629">
        <v>560341</v>
      </c>
    </row>
    <row r="5630" spans="1:3" x14ac:dyDescent="0.3">
      <c r="A5630" t="s">
        <v>50522</v>
      </c>
    </row>
    <row r="5631" spans="1:3" x14ac:dyDescent="0.3">
      <c r="A5631" t="s">
        <v>50527</v>
      </c>
    </row>
    <row r="5632" spans="1:3" x14ac:dyDescent="0.3">
      <c r="A5632" t="s">
        <v>13574</v>
      </c>
      <c r="B5632">
        <v>3500000</v>
      </c>
    </row>
    <row r="5633" spans="1:3" x14ac:dyDescent="0.3">
      <c r="A5633" t="s">
        <v>13581</v>
      </c>
    </row>
    <row r="5634" spans="1:3" x14ac:dyDescent="0.3">
      <c r="A5634" t="s">
        <v>13589</v>
      </c>
    </row>
    <row r="5635" spans="1:3" x14ac:dyDescent="0.3">
      <c r="A5635" t="s">
        <v>50533</v>
      </c>
      <c r="B5635">
        <v>17378</v>
      </c>
    </row>
    <row r="5636" spans="1:3" x14ac:dyDescent="0.3">
      <c r="A5636" t="s">
        <v>50539</v>
      </c>
    </row>
    <row r="5637" spans="1:3" x14ac:dyDescent="0.3">
      <c r="A5637" t="s">
        <v>50542</v>
      </c>
    </row>
    <row r="5638" spans="1:3" x14ac:dyDescent="0.3">
      <c r="A5638" t="s">
        <v>13595</v>
      </c>
    </row>
    <row r="5639" spans="1:3" x14ac:dyDescent="0.3">
      <c r="A5639" t="s">
        <v>13602</v>
      </c>
    </row>
    <row r="5640" spans="1:3" x14ac:dyDescent="0.3">
      <c r="A5640" t="s">
        <v>50550</v>
      </c>
      <c r="B5640">
        <v>4233</v>
      </c>
    </row>
    <row r="5641" spans="1:3" x14ac:dyDescent="0.3">
      <c r="A5641" t="s">
        <v>13609</v>
      </c>
    </row>
    <row r="5642" spans="1:3" x14ac:dyDescent="0.3">
      <c r="A5642" t="s">
        <v>13617</v>
      </c>
      <c r="B5642">
        <v>7000000</v>
      </c>
      <c r="C5642">
        <v>14618727</v>
      </c>
    </row>
    <row r="5643" spans="1:3" x14ac:dyDescent="0.3">
      <c r="A5643" t="s">
        <v>13625</v>
      </c>
      <c r="B5643">
        <v>377420</v>
      </c>
    </row>
    <row r="5644" spans="1:3" x14ac:dyDescent="0.3">
      <c r="A5644" t="s">
        <v>50558</v>
      </c>
    </row>
    <row r="5645" spans="1:3" x14ac:dyDescent="0.3">
      <c r="A5645" t="s">
        <v>50564</v>
      </c>
      <c r="C5645" t="s">
        <v>56782</v>
      </c>
    </row>
    <row r="5646" spans="1:3" x14ac:dyDescent="0.3">
      <c r="A5646" t="s">
        <v>13631</v>
      </c>
      <c r="B5646">
        <v>3000000</v>
      </c>
    </row>
    <row r="5647" spans="1:3" x14ac:dyDescent="0.3">
      <c r="A5647" t="s">
        <v>50571</v>
      </c>
    </row>
    <row r="5648" spans="1:3" x14ac:dyDescent="0.3">
      <c r="A5648" t="s">
        <v>13638</v>
      </c>
      <c r="B5648">
        <v>900</v>
      </c>
    </row>
    <row r="5649" spans="1:3" x14ac:dyDescent="0.3">
      <c r="A5649" t="s">
        <v>13645</v>
      </c>
      <c r="B5649">
        <v>5300</v>
      </c>
    </row>
    <row r="5650" spans="1:3" x14ac:dyDescent="0.3">
      <c r="A5650" t="s">
        <v>50578</v>
      </c>
    </row>
    <row r="5651" spans="1:3" x14ac:dyDescent="0.3">
      <c r="A5651" t="s">
        <v>50585</v>
      </c>
      <c r="B5651">
        <v>25000</v>
      </c>
    </row>
    <row r="5652" spans="1:3" x14ac:dyDescent="0.3">
      <c r="A5652" t="s">
        <v>13650</v>
      </c>
      <c r="B5652">
        <v>2500000</v>
      </c>
      <c r="C5652">
        <v>201638</v>
      </c>
    </row>
    <row r="5653" spans="1:3" x14ac:dyDescent="0.3">
      <c r="A5653" t="s">
        <v>50591</v>
      </c>
    </row>
    <row r="5654" spans="1:3" x14ac:dyDescent="0.3">
      <c r="A5654" t="s">
        <v>50597</v>
      </c>
    </row>
    <row r="5655" spans="1:3" x14ac:dyDescent="0.3">
      <c r="A5655" t="s">
        <v>50603</v>
      </c>
    </row>
    <row r="5656" spans="1:3" x14ac:dyDescent="0.3">
      <c r="A5656" t="s">
        <v>50610</v>
      </c>
      <c r="B5656">
        <v>15000000</v>
      </c>
    </row>
    <row r="5657" spans="1:3" x14ac:dyDescent="0.3">
      <c r="A5657" t="s">
        <v>13657</v>
      </c>
    </row>
    <row r="5658" spans="1:3" x14ac:dyDescent="0.3">
      <c r="A5658" t="s">
        <v>50615</v>
      </c>
    </row>
    <row r="5659" spans="1:3" x14ac:dyDescent="0.3">
      <c r="A5659" t="s">
        <v>13664</v>
      </c>
    </row>
    <row r="5660" spans="1:3" x14ac:dyDescent="0.3">
      <c r="A5660" t="s">
        <v>13671</v>
      </c>
      <c r="B5660">
        <v>31849</v>
      </c>
    </row>
    <row r="5661" spans="1:3" x14ac:dyDescent="0.3">
      <c r="A5661" t="s">
        <v>13679</v>
      </c>
      <c r="B5661">
        <v>1500000</v>
      </c>
    </row>
    <row r="5662" spans="1:3" x14ac:dyDescent="0.3">
      <c r="A5662" t="s">
        <v>50621</v>
      </c>
      <c r="C5662" t="s">
        <v>56783</v>
      </c>
    </row>
    <row r="5663" spans="1:3" x14ac:dyDescent="0.3">
      <c r="A5663" t="s">
        <v>13686</v>
      </c>
      <c r="B5663">
        <v>63051</v>
      </c>
    </row>
    <row r="5664" spans="1:3" x14ac:dyDescent="0.3">
      <c r="A5664" t="s">
        <v>13694</v>
      </c>
      <c r="B5664">
        <v>3623</v>
      </c>
    </row>
    <row r="5665" spans="1:3" x14ac:dyDescent="0.3">
      <c r="A5665" t="s">
        <v>13701</v>
      </c>
    </row>
    <row r="5666" spans="1:3" x14ac:dyDescent="0.3">
      <c r="A5666" t="s">
        <v>13708</v>
      </c>
      <c r="B5666">
        <v>120000000</v>
      </c>
      <c r="C5666">
        <v>515393</v>
      </c>
    </row>
    <row r="5667" spans="1:3" x14ac:dyDescent="0.3">
      <c r="A5667" t="s">
        <v>13716</v>
      </c>
    </row>
    <row r="5668" spans="1:3" x14ac:dyDescent="0.3">
      <c r="A5668" t="s">
        <v>50627</v>
      </c>
      <c r="B5668">
        <v>76543</v>
      </c>
    </row>
    <row r="5669" spans="1:3" x14ac:dyDescent="0.3">
      <c r="A5669" t="s">
        <v>13724</v>
      </c>
      <c r="B5669">
        <v>1000000</v>
      </c>
    </row>
    <row r="5670" spans="1:3" x14ac:dyDescent="0.3">
      <c r="A5670" t="s">
        <v>50634</v>
      </c>
    </row>
    <row r="5671" spans="1:3" x14ac:dyDescent="0.3">
      <c r="A5671" t="s">
        <v>50640</v>
      </c>
    </row>
    <row r="5672" spans="1:3" x14ac:dyDescent="0.3">
      <c r="A5672" t="s">
        <v>50648</v>
      </c>
      <c r="B5672">
        <v>4000000</v>
      </c>
    </row>
    <row r="5673" spans="1:3" x14ac:dyDescent="0.3">
      <c r="A5673" t="s">
        <v>13732</v>
      </c>
      <c r="B5673">
        <v>34000000</v>
      </c>
      <c r="C5673">
        <v>4091</v>
      </c>
    </row>
    <row r="5674" spans="1:3" x14ac:dyDescent="0.3">
      <c r="A5674" t="s">
        <v>13739</v>
      </c>
      <c r="B5674">
        <v>139511</v>
      </c>
    </row>
    <row r="5675" spans="1:3" x14ac:dyDescent="0.3">
      <c r="A5675" t="s">
        <v>13747</v>
      </c>
      <c r="B5675">
        <v>35000000</v>
      </c>
      <c r="C5675">
        <v>110212700</v>
      </c>
    </row>
    <row r="5676" spans="1:3" x14ac:dyDescent="0.3">
      <c r="A5676" t="s">
        <v>13754</v>
      </c>
    </row>
    <row r="5677" spans="1:3" x14ac:dyDescent="0.3">
      <c r="A5677" t="s">
        <v>56568</v>
      </c>
    </row>
    <row r="5678" spans="1:3" x14ac:dyDescent="0.3">
      <c r="A5678" t="s">
        <v>50655</v>
      </c>
    </row>
    <row r="5679" spans="1:3" x14ac:dyDescent="0.3">
      <c r="A5679" t="s">
        <v>13762</v>
      </c>
    </row>
    <row r="5680" spans="1:3" x14ac:dyDescent="0.3">
      <c r="A5680" t="s">
        <v>50663</v>
      </c>
    </row>
    <row r="5681" spans="1:3" x14ac:dyDescent="0.3">
      <c r="A5681" t="s">
        <v>13769</v>
      </c>
      <c r="B5681">
        <v>1388365</v>
      </c>
    </row>
    <row r="5682" spans="1:3" x14ac:dyDescent="0.3">
      <c r="A5682" t="s">
        <v>13775</v>
      </c>
    </row>
    <row r="5683" spans="1:3" x14ac:dyDescent="0.3">
      <c r="A5683" t="s">
        <v>50668</v>
      </c>
      <c r="B5683">
        <v>3000000</v>
      </c>
    </row>
    <row r="5684" spans="1:3" x14ac:dyDescent="0.3">
      <c r="A5684" t="s">
        <v>13783</v>
      </c>
      <c r="B5684">
        <v>332843</v>
      </c>
    </row>
    <row r="5685" spans="1:3" x14ac:dyDescent="0.3">
      <c r="A5685" t="s">
        <v>13791</v>
      </c>
      <c r="B5685">
        <v>15000000</v>
      </c>
      <c r="C5685">
        <v>2982281</v>
      </c>
    </row>
    <row r="5686" spans="1:3" x14ac:dyDescent="0.3">
      <c r="A5686" t="s">
        <v>50675</v>
      </c>
      <c r="B5686">
        <v>5000000</v>
      </c>
      <c r="C5686">
        <v>884857</v>
      </c>
    </row>
    <row r="5687" spans="1:3" x14ac:dyDescent="0.3">
      <c r="A5687" t="s">
        <v>13798</v>
      </c>
      <c r="B5687">
        <v>814775</v>
      </c>
    </row>
    <row r="5688" spans="1:3" x14ac:dyDescent="0.3">
      <c r="A5688" t="s">
        <v>13805</v>
      </c>
    </row>
    <row r="5689" spans="1:3" x14ac:dyDescent="0.3">
      <c r="A5689" t="s">
        <v>13813</v>
      </c>
      <c r="B5689">
        <v>10000000</v>
      </c>
      <c r="C5689">
        <v>17737646</v>
      </c>
    </row>
    <row r="5690" spans="1:3" x14ac:dyDescent="0.3">
      <c r="A5690" t="s">
        <v>13820</v>
      </c>
    </row>
    <row r="5691" spans="1:3" x14ac:dyDescent="0.3">
      <c r="A5691" t="s">
        <v>13827</v>
      </c>
    </row>
    <row r="5692" spans="1:3" x14ac:dyDescent="0.3">
      <c r="A5692" t="s">
        <v>13835</v>
      </c>
    </row>
    <row r="5693" spans="1:3" x14ac:dyDescent="0.3">
      <c r="A5693" t="s">
        <v>13843</v>
      </c>
      <c r="B5693">
        <v>13000000</v>
      </c>
      <c r="C5693">
        <v>14677654</v>
      </c>
    </row>
    <row r="5694" spans="1:3" x14ac:dyDescent="0.3">
      <c r="A5694" t="s">
        <v>13851</v>
      </c>
      <c r="B5694">
        <v>283024</v>
      </c>
    </row>
    <row r="5695" spans="1:3" x14ac:dyDescent="0.3">
      <c r="A5695" t="s">
        <v>50681</v>
      </c>
    </row>
    <row r="5696" spans="1:3" x14ac:dyDescent="0.3">
      <c r="A5696" t="s">
        <v>50688</v>
      </c>
      <c r="B5696">
        <v>1500000</v>
      </c>
    </row>
    <row r="5697" spans="1:3" x14ac:dyDescent="0.3">
      <c r="A5697" t="s">
        <v>13859</v>
      </c>
    </row>
    <row r="5698" spans="1:3" x14ac:dyDescent="0.3">
      <c r="A5698" t="s">
        <v>13866</v>
      </c>
      <c r="B5698">
        <v>2000000</v>
      </c>
      <c r="C5698">
        <v>1477002</v>
      </c>
    </row>
    <row r="5699" spans="1:3" x14ac:dyDescent="0.3">
      <c r="A5699" t="s">
        <v>50694</v>
      </c>
    </row>
    <row r="5700" spans="1:3" x14ac:dyDescent="0.3">
      <c r="A5700" t="s">
        <v>13874</v>
      </c>
      <c r="B5700">
        <v>2000000</v>
      </c>
    </row>
    <row r="5701" spans="1:3" x14ac:dyDescent="0.3">
      <c r="A5701" t="s">
        <v>13880</v>
      </c>
      <c r="B5701">
        <v>336985</v>
      </c>
    </row>
    <row r="5702" spans="1:3" x14ac:dyDescent="0.3">
      <c r="A5702" t="s">
        <v>50700</v>
      </c>
    </row>
    <row r="5703" spans="1:3" x14ac:dyDescent="0.3">
      <c r="A5703" t="s">
        <v>13887</v>
      </c>
      <c r="B5703">
        <v>414116</v>
      </c>
    </row>
    <row r="5704" spans="1:3" x14ac:dyDescent="0.3">
      <c r="A5704" t="s">
        <v>50706</v>
      </c>
    </row>
    <row r="5705" spans="1:3" x14ac:dyDescent="0.3">
      <c r="A5705" t="s">
        <v>13894</v>
      </c>
      <c r="B5705">
        <v>1000000</v>
      </c>
      <c r="C5705">
        <v>9168</v>
      </c>
    </row>
    <row r="5706" spans="1:3" x14ac:dyDescent="0.3">
      <c r="A5706" t="s">
        <v>13902</v>
      </c>
      <c r="B5706">
        <v>16000000</v>
      </c>
      <c r="C5706">
        <v>461162</v>
      </c>
    </row>
    <row r="5707" spans="1:3" x14ac:dyDescent="0.3">
      <c r="A5707" t="s">
        <v>13908</v>
      </c>
    </row>
    <row r="5708" spans="1:3" x14ac:dyDescent="0.3">
      <c r="A5708" t="s">
        <v>13915</v>
      </c>
      <c r="B5708">
        <v>4000000</v>
      </c>
      <c r="C5708">
        <v>35385560</v>
      </c>
    </row>
    <row r="5709" spans="1:3" x14ac:dyDescent="0.3">
      <c r="A5709" t="s">
        <v>13921</v>
      </c>
    </row>
    <row r="5710" spans="1:3" x14ac:dyDescent="0.3">
      <c r="A5710" t="s">
        <v>13928</v>
      </c>
      <c r="B5710">
        <v>20000000</v>
      </c>
      <c r="C5710">
        <v>557004</v>
      </c>
    </row>
    <row r="5711" spans="1:3" x14ac:dyDescent="0.3">
      <c r="A5711" t="s">
        <v>13937</v>
      </c>
      <c r="B5711">
        <v>180000000</v>
      </c>
      <c r="C5711">
        <v>234037575</v>
      </c>
    </row>
    <row r="5712" spans="1:3" x14ac:dyDescent="0.3">
      <c r="A5712" t="s">
        <v>13944</v>
      </c>
      <c r="B5712">
        <v>26305</v>
      </c>
    </row>
    <row r="5713" spans="1:3" x14ac:dyDescent="0.3">
      <c r="A5713" t="s">
        <v>13951</v>
      </c>
      <c r="B5713">
        <v>40753</v>
      </c>
    </row>
    <row r="5714" spans="1:3" x14ac:dyDescent="0.3">
      <c r="A5714" t="s">
        <v>13958</v>
      </c>
      <c r="B5714">
        <v>500000</v>
      </c>
      <c r="C5714">
        <v>756000</v>
      </c>
    </row>
    <row r="5715" spans="1:3" x14ac:dyDescent="0.3">
      <c r="A5715" t="s">
        <v>13966</v>
      </c>
    </row>
    <row r="5716" spans="1:3" x14ac:dyDescent="0.3">
      <c r="A5716" t="s">
        <v>13972</v>
      </c>
    </row>
    <row r="5717" spans="1:3" x14ac:dyDescent="0.3">
      <c r="A5717" t="s">
        <v>13979</v>
      </c>
      <c r="B5717">
        <v>10000000</v>
      </c>
      <c r="C5717">
        <v>52218558</v>
      </c>
    </row>
    <row r="5718" spans="1:3" x14ac:dyDescent="0.3">
      <c r="A5718" t="s">
        <v>50713</v>
      </c>
      <c r="B5718">
        <v>7349357</v>
      </c>
    </row>
    <row r="5719" spans="1:3" x14ac:dyDescent="0.3">
      <c r="A5719" t="s">
        <v>50719</v>
      </c>
    </row>
    <row r="5720" spans="1:3" x14ac:dyDescent="0.3">
      <c r="A5720" t="s">
        <v>13986</v>
      </c>
    </row>
    <row r="5721" spans="1:3" x14ac:dyDescent="0.3">
      <c r="A5721" t="s">
        <v>13993</v>
      </c>
    </row>
    <row r="5722" spans="1:3" x14ac:dyDescent="0.3">
      <c r="A5722" t="s">
        <v>14000</v>
      </c>
      <c r="B5722">
        <v>1098544</v>
      </c>
    </row>
    <row r="5723" spans="1:3" x14ac:dyDescent="0.3">
      <c r="A5723" t="s">
        <v>50726</v>
      </c>
    </row>
    <row r="5724" spans="1:3" x14ac:dyDescent="0.3">
      <c r="A5724" t="s">
        <v>14006</v>
      </c>
      <c r="B5724">
        <v>3600</v>
      </c>
      <c r="C5724" t="s">
        <v>56657</v>
      </c>
    </row>
    <row r="5725" spans="1:3" x14ac:dyDescent="0.3">
      <c r="A5725" t="s">
        <v>14013</v>
      </c>
      <c r="B5725">
        <v>15000000</v>
      </c>
      <c r="C5725">
        <v>7857741</v>
      </c>
    </row>
    <row r="5726" spans="1:3" x14ac:dyDescent="0.3">
      <c r="A5726" t="s">
        <v>14021</v>
      </c>
    </row>
    <row r="5727" spans="1:3" x14ac:dyDescent="0.3">
      <c r="A5727" t="s">
        <v>14027</v>
      </c>
      <c r="B5727">
        <v>1322839</v>
      </c>
    </row>
    <row r="5728" spans="1:3" x14ac:dyDescent="0.3">
      <c r="A5728" t="s">
        <v>50731</v>
      </c>
      <c r="B5728">
        <v>5823487</v>
      </c>
    </row>
    <row r="5729" spans="1:3" x14ac:dyDescent="0.3">
      <c r="A5729" t="s">
        <v>50737</v>
      </c>
    </row>
    <row r="5730" spans="1:3" x14ac:dyDescent="0.3">
      <c r="A5730" t="s">
        <v>14035</v>
      </c>
    </row>
    <row r="5731" spans="1:3" x14ac:dyDescent="0.3">
      <c r="A5731" t="s">
        <v>14042</v>
      </c>
      <c r="B5731">
        <v>2000000</v>
      </c>
      <c r="C5731">
        <v>229094</v>
      </c>
    </row>
    <row r="5732" spans="1:3" x14ac:dyDescent="0.3">
      <c r="A5732" t="s">
        <v>50744</v>
      </c>
      <c r="B5732">
        <v>45000000</v>
      </c>
    </row>
    <row r="5733" spans="1:3" x14ac:dyDescent="0.3">
      <c r="A5733" t="s">
        <v>14050</v>
      </c>
    </row>
    <row r="5734" spans="1:3" x14ac:dyDescent="0.3">
      <c r="A5734" t="s">
        <v>14056</v>
      </c>
      <c r="B5734">
        <v>22000000</v>
      </c>
      <c r="C5734">
        <v>59700064</v>
      </c>
    </row>
    <row r="5735" spans="1:3" x14ac:dyDescent="0.3">
      <c r="A5735" t="s">
        <v>14063</v>
      </c>
    </row>
    <row r="5736" spans="1:3" x14ac:dyDescent="0.3">
      <c r="A5736" t="s">
        <v>50749</v>
      </c>
      <c r="B5736">
        <v>18000000</v>
      </c>
    </row>
    <row r="5737" spans="1:3" x14ac:dyDescent="0.3">
      <c r="A5737" t="s">
        <v>14069</v>
      </c>
    </row>
    <row r="5738" spans="1:3" x14ac:dyDescent="0.3">
      <c r="A5738" t="s">
        <v>14075</v>
      </c>
      <c r="B5738">
        <v>400000</v>
      </c>
    </row>
    <row r="5739" spans="1:3" x14ac:dyDescent="0.3">
      <c r="A5739" t="s">
        <v>14083</v>
      </c>
    </row>
    <row r="5740" spans="1:3" x14ac:dyDescent="0.3">
      <c r="A5740" t="s">
        <v>50755</v>
      </c>
    </row>
    <row r="5741" spans="1:3" x14ac:dyDescent="0.3">
      <c r="A5741" t="s">
        <v>14090</v>
      </c>
    </row>
    <row r="5742" spans="1:3" x14ac:dyDescent="0.3">
      <c r="A5742" t="s">
        <v>50761</v>
      </c>
      <c r="B5742">
        <v>45000000</v>
      </c>
    </row>
    <row r="5743" spans="1:3" x14ac:dyDescent="0.3">
      <c r="A5743" t="s">
        <v>14096</v>
      </c>
      <c r="B5743">
        <v>23043</v>
      </c>
    </row>
    <row r="5744" spans="1:3" x14ac:dyDescent="0.3">
      <c r="A5744" t="s">
        <v>14103</v>
      </c>
    </row>
    <row r="5745" spans="1:3" x14ac:dyDescent="0.3">
      <c r="A5745" t="s">
        <v>14110</v>
      </c>
      <c r="B5745">
        <v>1000000</v>
      </c>
      <c r="C5745">
        <v>100240</v>
      </c>
    </row>
    <row r="5746" spans="1:3" x14ac:dyDescent="0.3">
      <c r="A5746" t="s">
        <v>14117</v>
      </c>
      <c r="B5746">
        <v>5000000</v>
      </c>
      <c r="C5746">
        <v>4790573</v>
      </c>
    </row>
    <row r="5747" spans="1:3" x14ac:dyDescent="0.3">
      <c r="A5747" t="s">
        <v>50767</v>
      </c>
    </row>
    <row r="5748" spans="1:3" x14ac:dyDescent="0.3">
      <c r="A5748" t="s">
        <v>50774</v>
      </c>
    </row>
    <row r="5749" spans="1:3" x14ac:dyDescent="0.3">
      <c r="A5749" t="s">
        <v>50779</v>
      </c>
      <c r="B5749">
        <v>250000000</v>
      </c>
    </row>
    <row r="5750" spans="1:3" x14ac:dyDescent="0.3">
      <c r="A5750" t="s">
        <v>14123</v>
      </c>
      <c r="B5750">
        <v>49672</v>
      </c>
    </row>
    <row r="5751" spans="1:3" x14ac:dyDescent="0.3">
      <c r="A5751" t="s">
        <v>14129</v>
      </c>
    </row>
    <row r="5752" spans="1:3" x14ac:dyDescent="0.3">
      <c r="A5752" t="s">
        <v>50785</v>
      </c>
      <c r="B5752">
        <v>12000</v>
      </c>
    </row>
    <row r="5753" spans="1:3" x14ac:dyDescent="0.3">
      <c r="A5753" t="s">
        <v>14136</v>
      </c>
      <c r="B5753">
        <v>4632</v>
      </c>
    </row>
    <row r="5754" spans="1:3" x14ac:dyDescent="0.3">
      <c r="A5754" t="s">
        <v>14145</v>
      </c>
      <c r="B5754">
        <v>190511</v>
      </c>
    </row>
    <row r="5755" spans="1:3" x14ac:dyDescent="0.3">
      <c r="A5755" t="s">
        <v>14152</v>
      </c>
    </row>
    <row r="5756" spans="1:3" x14ac:dyDescent="0.3">
      <c r="A5756" t="s">
        <v>14158</v>
      </c>
      <c r="B5756">
        <v>684</v>
      </c>
    </row>
    <row r="5757" spans="1:3" x14ac:dyDescent="0.3">
      <c r="A5757" t="s">
        <v>50792</v>
      </c>
    </row>
    <row r="5758" spans="1:3" x14ac:dyDescent="0.3">
      <c r="A5758" t="s">
        <v>14164</v>
      </c>
      <c r="B5758">
        <v>10000000</v>
      </c>
    </row>
    <row r="5759" spans="1:3" x14ac:dyDescent="0.3">
      <c r="A5759" t="s">
        <v>14171</v>
      </c>
      <c r="B5759">
        <v>10724896</v>
      </c>
    </row>
    <row r="5760" spans="1:3" x14ac:dyDescent="0.3">
      <c r="A5760" t="s">
        <v>14180</v>
      </c>
      <c r="B5760">
        <v>20000000</v>
      </c>
      <c r="C5760">
        <v>36874745</v>
      </c>
    </row>
    <row r="5761" spans="1:3" x14ac:dyDescent="0.3">
      <c r="A5761" t="s">
        <v>14187</v>
      </c>
      <c r="B5761">
        <v>3610933</v>
      </c>
    </row>
    <row r="5762" spans="1:3" x14ac:dyDescent="0.3">
      <c r="A5762" t="s">
        <v>50797</v>
      </c>
    </row>
    <row r="5763" spans="1:3" x14ac:dyDescent="0.3">
      <c r="A5763" t="s">
        <v>14193</v>
      </c>
      <c r="B5763">
        <v>2000000</v>
      </c>
      <c r="C5763">
        <v>14673301</v>
      </c>
    </row>
    <row r="5764" spans="1:3" x14ac:dyDescent="0.3">
      <c r="A5764" t="s">
        <v>14201</v>
      </c>
      <c r="B5764">
        <v>7425963</v>
      </c>
    </row>
    <row r="5765" spans="1:3" x14ac:dyDescent="0.3">
      <c r="A5765" t="s">
        <v>50803</v>
      </c>
    </row>
    <row r="5766" spans="1:3" x14ac:dyDescent="0.3">
      <c r="A5766" t="s">
        <v>50810</v>
      </c>
    </row>
    <row r="5767" spans="1:3" x14ac:dyDescent="0.3">
      <c r="A5767" t="s">
        <v>14209</v>
      </c>
      <c r="B5767">
        <v>1903</v>
      </c>
    </row>
    <row r="5768" spans="1:3" x14ac:dyDescent="0.3">
      <c r="A5768" t="s">
        <v>14214</v>
      </c>
    </row>
    <row r="5769" spans="1:3" x14ac:dyDescent="0.3">
      <c r="A5769" t="s">
        <v>14221</v>
      </c>
    </row>
    <row r="5770" spans="1:3" x14ac:dyDescent="0.3">
      <c r="A5770" t="s">
        <v>14228</v>
      </c>
    </row>
    <row r="5771" spans="1:3" x14ac:dyDescent="0.3">
      <c r="A5771" t="s">
        <v>50816</v>
      </c>
      <c r="B5771">
        <v>3000</v>
      </c>
    </row>
    <row r="5772" spans="1:3" x14ac:dyDescent="0.3">
      <c r="A5772" t="s">
        <v>14236</v>
      </c>
    </row>
    <row r="5773" spans="1:3" x14ac:dyDescent="0.3">
      <c r="A5773" t="s">
        <v>14243</v>
      </c>
    </row>
    <row r="5774" spans="1:3" x14ac:dyDescent="0.3">
      <c r="A5774" t="s">
        <v>14250</v>
      </c>
      <c r="B5774">
        <v>20000000</v>
      </c>
    </row>
    <row r="5775" spans="1:3" x14ac:dyDescent="0.3">
      <c r="A5775" t="s">
        <v>14256</v>
      </c>
    </row>
    <row r="5776" spans="1:3" x14ac:dyDescent="0.3">
      <c r="A5776" t="s">
        <v>14263</v>
      </c>
      <c r="B5776">
        <v>5236</v>
      </c>
    </row>
    <row r="5777" spans="1:3" x14ac:dyDescent="0.3">
      <c r="A5777" t="s">
        <v>14270</v>
      </c>
      <c r="B5777">
        <v>200000</v>
      </c>
    </row>
    <row r="5778" spans="1:3" x14ac:dyDescent="0.3">
      <c r="A5778" t="s">
        <v>14277</v>
      </c>
    </row>
    <row r="5779" spans="1:3" x14ac:dyDescent="0.3">
      <c r="A5779" t="s">
        <v>14283</v>
      </c>
      <c r="B5779">
        <v>3000000</v>
      </c>
      <c r="C5779">
        <v>320676</v>
      </c>
    </row>
    <row r="5780" spans="1:3" x14ac:dyDescent="0.3">
      <c r="A5780" t="s">
        <v>50822</v>
      </c>
    </row>
    <row r="5781" spans="1:3" x14ac:dyDescent="0.3">
      <c r="A5781" t="s">
        <v>14290</v>
      </c>
    </row>
    <row r="5782" spans="1:3" x14ac:dyDescent="0.3">
      <c r="A5782" t="s">
        <v>14298</v>
      </c>
      <c r="B5782">
        <v>1009301</v>
      </c>
    </row>
    <row r="5783" spans="1:3" x14ac:dyDescent="0.3">
      <c r="A5783" t="s">
        <v>14305</v>
      </c>
    </row>
    <row r="5784" spans="1:3" x14ac:dyDescent="0.3">
      <c r="A5784" t="s">
        <v>50828</v>
      </c>
    </row>
    <row r="5785" spans="1:3" x14ac:dyDescent="0.3">
      <c r="A5785" t="s">
        <v>14312</v>
      </c>
    </row>
    <row r="5786" spans="1:3" x14ac:dyDescent="0.3">
      <c r="A5786" t="s">
        <v>14319</v>
      </c>
      <c r="B5786">
        <v>1900000</v>
      </c>
      <c r="C5786">
        <v>444044</v>
      </c>
    </row>
    <row r="5787" spans="1:3" x14ac:dyDescent="0.3">
      <c r="A5787" t="s">
        <v>14326</v>
      </c>
      <c r="B5787">
        <v>30112</v>
      </c>
    </row>
    <row r="5788" spans="1:3" x14ac:dyDescent="0.3">
      <c r="A5788" t="s">
        <v>14332</v>
      </c>
      <c r="B5788">
        <v>621127</v>
      </c>
    </row>
    <row r="5789" spans="1:3" x14ac:dyDescent="0.3">
      <c r="A5789" t="s">
        <v>14339</v>
      </c>
      <c r="B5789">
        <v>60000000</v>
      </c>
      <c r="C5789">
        <v>125070033</v>
      </c>
    </row>
    <row r="5790" spans="1:3" x14ac:dyDescent="0.3">
      <c r="A5790" t="s">
        <v>14346</v>
      </c>
      <c r="B5790">
        <v>108814</v>
      </c>
    </row>
    <row r="5791" spans="1:3" x14ac:dyDescent="0.3">
      <c r="A5791" t="s">
        <v>14353</v>
      </c>
      <c r="B5791">
        <v>694600</v>
      </c>
    </row>
    <row r="5792" spans="1:3" x14ac:dyDescent="0.3">
      <c r="A5792" t="s">
        <v>14360</v>
      </c>
    </row>
    <row r="5793" spans="1:3" x14ac:dyDescent="0.3">
      <c r="A5793" t="s">
        <v>14368</v>
      </c>
    </row>
    <row r="5794" spans="1:3" x14ac:dyDescent="0.3">
      <c r="A5794" t="s">
        <v>14374</v>
      </c>
      <c r="B5794">
        <v>6500</v>
      </c>
    </row>
    <row r="5795" spans="1:3" x14ac:dyDescent="0.3">
      <c r="A5795" t="s">
        <v>14380</v>
      </c>
    </row>
    <row r="5796" spans="1:3" x14ac:dyDescent="0.3">
      <c r="A5796" t="s">
        <v>14385</v>
      </c>
      <c r="B5796">
        <v>48911</v>
      </c>
    </row>
    <row r="5797" spans="1:3" x14ac:dyDescent="0.3">
      <c r="A5797" t="s">
        <v>14393</v>
      </c>
      <c r="B5797">
        <v>2000000</v>
      </c>
      <c r="C5797">
        <v>2557668</v>
      </c>
    </row>
    <row r="5798" spans="1:3" x14ac:dyDescent="0.3">
      <c r="A5798" t="s">
        <v>14400</v>
      </c>
    </row>
    <row r="5799" spans="1:3" x14ac:dyDescent="0.3">
      <c r="A5799" t="s">
        <v>14407</v>
      </c>
    </row>
    <row r="5800" spans="1:3" x14ac:dyDescent="0.3">
      <c r="A5800" t="s">
        <v>14414</v>
      </c>
    </row>
    <row r="5801" spans="1:3" x14ac:dyDescent="0.3">
      <c r="A5801" t="s">
        <v>14421</v>
      </c>
      <c r="B5801">
        <v>44695</v>
      </c>
    </row>
    <row r="5802" spans="1:3" x14ac:dyDescent="0.3">
      <c r="A5802" t="s">
        <v>14429</v>
      </c>
    </row>
    <row r="5803" spans="1:3" x14ac:dyDescent="0.3">
      <c r="A5803" t="s">
        <v>14436</v>
      </c>
      <c r="B5803">
        <v>166872</v>
      </c>
    </row>
    <row r="5804" spans="1:3" x14ac:dyDescent="0.3">
      <c r="A5804" t="s">
        <v>50835</v>
      </c>
    </row>
    <row r="5805" spans="1:3" x14ac:dyDescent="0.3">
      <c r="A5805" t="s">
        <v>14443</v>
      </c>
      <c r="B5805">
        <v>9000000</v>
      </c>
    </row>
    <row r="5806" spans="1:3" x14ac:dyDescent="0.3">
      <c r="A5806" t="s">
        <v>14451</v>
      </c>
      <c r="B5806">
        <v>1000000</v>
      </c>
      <c r="C5806">
        <v>62480</v>
      </c>
    </row>
    <row r="5807" spans="1:3" x14ac:dyDescent="0.3">
      <c r="A5807" t="s">
        <v>14458</v>
      </c>
      <c r="C5807" t="s">
        <v>56669</v>
      </c>
    </row>
    <row r="5808" spans="1:3" x14ac:dyDescent="0.3">
      <c r="A5808" t="s">
        <v>14466</v>
      </c>
      <c r="B5808">
        <v>466114</v>
      </c>
    </row>
    <row r="5809" spans="1:3" x14ac:dyDescent="0.3">
      <c r="A5809" t="s">
        <v>14476</v>
      </c>
    </row>
    <row r="5810" spans="1:3" x14ac:dyDescent="0.3">
      <c r="A5810" t="s">
        <v>50843</v>
      </c>
    </row>
    <row r="5811" spans="1:3" x14ac:dyDescent="0.3">
      <c r="A5811" t="s">
        <v>50849</v>
      </c>
      <c r="B5811">
        <v>1000000</v>
      </c>
    </row>
    <row r="5812" spans="1:3" x14ac:dyDescent="0.3">
      <c r="A5812" t="s">
        <v>14484</v>
      </c>
      <c r="B5812">
        <v>44611</v>
      </c>
    </row>
    <row r="5813" spans="1:3" x14ac:dyDescent="0.3">
      <c r="A5813" t="s">
        <v>50856</v>
      </c>
      <c r="B5813">
        <v>25000</v>
      </c>
    </row>
    <row r="5814" spans="1:3" x14ac:dyDescent="0.3">
      <c r="A5814" t="s">
        <v>14491</v>
      </c>
      <c r="B5814">
        <v>104005</v>
      </c>
    </row>
    <row r="5815" spans="1:3" x14ac:dyDescent="0.3">
      <c r="A5815" t="s">
        <v>50861</v>
      </c>
    </row>
    <row r="5816" spans="1:3" x14ac:dyDescent="0.3">
      <c r="A5816" t="s">
        <v>14498</v>
      </c>
      <c r="B5816">
        <v>12017</v>
      </c>
    </row>
    <row r="5817" spans="1:3" x14ac:dyDescent="0.3">
      <c r="A5817" t="s">
        <v>14506</v>
      </c>
    </row>
    <row r="5818" spans="1:3" x14ac:dyDescent="0.3">
      <c r="A5818" t="s">
        <v>14513</v>
      </c>
      <c r="B5818">
        <v>19980</v>
      </c>
    </row>
    <row r="5819" spans="1:3" x14ac:dyDescent="0.3">
      <c r="A5819" t="s">
        <v>14519</v>
      </c>
      <c r="B5819">
        <v>2254</v>
      </c>
    </row>
    <row r="5820" spans="1:3" x14ac:dyDescent="0.3">
      <c r="A5820" t="s">
        <v>14526</v>
      </c>
      <c r="B5820">
        <v>16000000</v>
      </c>
      <c r="C5820">
        <v>32095</v>
      </c>
    </row>
    <row r="5821" spans="1:3" x14ac:dyDescent="0.3">
      <c r="A5821" t="s">
        <v>50868</v>
      </c>
      <c r="C5821" t="s">
        <v>56784</v>
      </c>
    </row>
    <row r="5822" spans="1:3" x14ac:dyDescent="0.3">
      <c r="A5822" t="s">
        <v>14533</v>
      </c>
      <c r="B5822">
        <v>316842</v>
      </c>
    </row>
    <row r="5823" spans="1:3" x14ac:dyDescent="0.3">
      <c r="A5823" t="s">
        <v>14539</v>
      </c>
    </row>
    <row r="5824" spans="1:3" x14ac:dyDescent="0.3">
      <c r="A5824" t="s">
        <v>14546</v>
      </c>
    </row>
    <row r="5825" spans="1:3" x14ac:dyDescent="0.3">
      <c r="A5825" t="s">
        <v>50874</v>
      </c>
    </row>
    <row r="5826" spans="1:3" x14ac:dyDescent="0.3">
      <c r="A5826" t="s">
        <v>14553</v>
      </c>
    </row>
    <row r="5827" spans="1:3" x14ac:dyDescent="0.3">
      <c r="A5827" t="s">
        <v>14560</v>
      </c>
      <c r="B5827">
        <v>60000000</v>
      </c>
      <c r="C5827">
        <v>62524260</v>
      </c>
    </row>
    <row r="5828" spans="1:3" x14ac:dyDescent="0.3">
      <c r="A5828" t="s">
        <v>14566</v>
      </c>
      <c r="B5828">
        <v>11811</v>
      </c>
    </row>
    <row r="5829" spans="1:3" x14ac:dyDescent="0.3">
      <c r="A5829" t="s">
        <v>14573</v>
      </c>
    </row>
    <row r="5830" spans="1:3" x14ac:dyDescent="0.3">
      <c r="A5830" t="s">
        <v>14580</v>
      </c>
      <c r="B5830">
        <v>582672</v>
      </c>
    </row>
    <row r="5831" spans="1:3" x14ac:dyDescent="0.3">
      <c r="A5831" t="s">
        <v>14587</v>
      </c>
    </row>
    <row r="5832" spans="1:3" x14ac:dyDescent="0.3">
      <c r="A5832" t="s">
        <v>50879</v>
      </c>
      <c r="B5832">
        <v>25000</v>
      </c>
    </row>
    <row r="5833" spans="1:3" x14ac:dyDescent="0.3">
      <c r="A5833" t="s">
        <v>14594</v>
      </c>
    </row>
    <row r="5834" spans="1:3" x14ac:dyDescent="0.3">
      <c r="A5834" t="s">
        <v>14602</v>
      </c>
      <c r="B5834">
        <v>750000</v>
      </c>
    </row>
    <row r="5835" spans="1:3" x14ac:dyDescent="0.3">
      <c r="A5835" t="s">
        <v>14607</v>
      </c>
    </row>
    <row r="5836" spans="1:3" x14ac:dyDescent="0.3">
      <c r="A5836" t="s">
        <v>14614</v>
      </c>
    </row>
    <row r="5837" spans="1:3" x14ac:dyDescent="0.3">
      <c r="A5837" t="s">
        <v>14620</v>
      </c>
      <c r="C5837" t="s">
        <v>56694</v>
      </c>
    </row>
    <row r="5838" spans="1:3" x14ac:dyDescent="0.3">
      <c r="A5838" t="s">
        <v>50884</v>
      </c>
    </row>
    <row r="5839" spans="1:3" x14ac:dyDescent="0.3">
      <c r="A5839" t="s">
        <v>50891</v>
      </c>
    </row>
    <row r="5840" spans="1:3" x14ac:dyDescent="0.3">
      <c r="A5840" t="s">
        <v>14627</v>
      </c>
      <c r="B5840">
        <v>135002</v>
      </c>
    </row>
    <row r="5841" spans="1:3" x14ac:dyDescent="0.3">
      <c r="A5841" t="s">
        <v>14634</v>
      </c>
      <c r="B5841">
        <v>97000000</v>
      </c>
      <c r="C5841">
        <v>226277068</v>
      </c>
    </row>
    <row r="5842" spans="1:3" x14ac:dyDescent="0.3">
      <c r="A5842" t="s">
        <v>50895</v>
      </c>
      <c r="B5842">
        <v>200000</v>
      </c>
    </row>
    <row r="5843" spans="1:3" x14ac:dyDescent="0.3">
      <c r="A5843" t="s">
        <v>50901</v>
      </c>
      <c r="B5843">
        <v>300000</v>
      </c>
    </row>
    <row r="5844" spans="1:3" x14ac:dyDescent="0.3">
      <c r="A5844" t="s">
        <v>50905</v>
      </c>
    </row>
    <row r="5845" spans="1:3" x14ac:dyDescent="0.3">
      <c r="A5845" t="s">
        <v>14640</v>
      </c>
      <c r="B5845">
        <v>28000000</v>
      </c>
      <c r="C5845">
        <v>14434604</v>
      </c>
    </row>
    <row r="5846" spans="1:3" x14ac:dyDescent="0.3">
      <c r="A5846" t="s">
        <v>14646</v>
      </c>
      <c r="B5846">
        <v>5000000</v>
      </c>
      <c r="C5846">
        <v>18754371</v>
      </c>
    </row>
    <row r="5847" spans="1:3" x14ac:dyDescent="0.3">
      <c r="A5847" t="s">
        <v>14653</v>
      </c>
      <c r="B5847">
        <v>22386</v>
      </c>
    </row>
    <row r="5848" spans="1:3" x14ac:dyDescent="0.3">
      <c r="A5848" t="s">
        <v>14660</v>
      </c>
    </row>
    <row r="5849" spans="1:3" x14ac:dyDescent="0.3">
      <c r="A5849" t="s">
        <v>50910</v>
      </c>
    </row>
    <row r="5850" spans="1:3" x14ac:dyDescent="0.3">
      <c r="A5850" t="s">
        <v>14668</v>
      </c>
      <c r="B5850">
        <v>104415</v>
      </c>
    </row>
    <row r="5851" spans="1:3" x14ac:dyDescent="0.3">
      <c r="A5851" t="s">
        <v>14675</v>
      </c>
    </row>
    <row r="5852" spans="1:3" x14ac:dyDescent="0.3">
      <c r="A5852" t="s">
        <v>14683</v>
      </c>
      <c r="B5852">
        <v>420593</v>
      </c>
    </row>
    <row r="5853" spans="1:3" x14ac:dyDescent="0.3">
      <c r="A5853" t="s">
        <v>14690</v>
      </c>
      <c r="B5853">
        <v>17839</v>
      </c>
    </row>
    <row r="5854" spans="1:3" x14ac:dyDescent="0.3">
      <c r="A5854" t="s">
        <v>14697</v>
      </c>
    </row>
    <row r="5855" spans="1:3" x14ac:dyDescent="0.3">
      <c r="A5855" t="s">
        <v>14704</v>
      </c>
      <c r="B5855">
        <v>44</v>
      </c>
      <c r="C5855">
        <v>243955</v>
      </c>
    </row>
    <row r="5856" spans="1:3" x14ac:dyDescent="0.3">
      <c r="A5856" t="s">
        <v>14711</v>
      </c>
    </row>
    <row r="5857" spans="1:3" x14ac:dyDescent="0.3">
      <c r="A5857" t="s">
        <v>14718</v>
      </c>
      <c r="B5857">
        <v>35000000</v>
      </c>
      <c r="C5857">
        <v>34531832</v>
      </c>
    </row>
    <row r="5858" spans="1:3" x14ac:dyDescent="0.3">
      <c r="A5858" t="s">
        <v>14726</v>
      </c>
      <c r="B5858">
        <v>1429534</v>
      </c>
    </row>
    <row r="5859" spans="1:3" x14ac:dyDescent="0.3">
      <c r="A5859" t="s">
        <v>14733</v>
      </c>
      <c r="B5859">
        <v>30611</v>
      </c>
    </row>
    <row r="5860" spans="1:3" x14ac:dyDescent="0.3">
      <c r="A5860" t="s">
        <v>14741</v>
      </c>
      <c r="B5860">
        <v>6500000</v>
      </c>
      <c r="C5860">
        <v>84273813</v>
      </c>
    </row>
    <row r="5861" spans="1:3" x14ac:dyDescent="0.3">
      <c r="A5861" t="s">
        <v>14748</v>
      </c>
    </row>
    <row r="5862" spans="1:3" x14ac:dyDescent="0.3">
      <c r="A5862" t="s">
        <v>50914</v>
      </c>
    </row>
    <row r="5863" spans="1:3" x14ac:dyDescent="0.3">
      <c r="A5863" t="s">
        <v>14755</v>
      </c>
      <c r="B5863">
        <v>75644</v>
      </c>
    </row>
    <row r="5864" spans="1:3" x14ac:dyDescent="0.3">
      <c r="A5864" t="s">
        <v>14761</v>
      </c>
    </row>
    <row r="5865" spans="1:3" x14ac:dyDescent="0.3">
      <c r="A5865" t="s">
        <v>14768</v>
      </c>
      <c r="B5865">
        <v>800000</v>
      </c>
    </row>
    <row r="5866" spans="1:3" x14ac:dyDescent="0.3">
      <c r="A5866" t="s">
        <v>50919</v>
      </c>
    </row>
    <row r="5867" spans="1:3" x14ac:dyDescent="0.3">
      <c r="A5867" t="s">
        <v>50926</v>
      </c>
    </row>
    <row r="5868" spans="1:3" x14ac:dyDescent="0.3">
      <c r="A5868" t="s">
        <v>50931</v>
      </c>
    </row>
    <row r="5869" spans="1:3" x14ac:dyDescent="0.3">
      <c r="A5869" t="s">
        <v>50938</v>
      </c>
    </row>
    <row r="5870" spans="1:3" x14ac:dyDescent="0.3">
      <c r="A5870" t="s">
        <v>14775</v>
      </c>
      <c r="B5870">
        <v>150000000</v>
      </c>
      <c r="C5870">
        <v>35088320</v>
      </c>
    </row>
    <row r="5871" spans="1:3" x14ac:dyDescent="0.3">
      <c r="A5871" t="s">
        <v>14781</v>
      </c>
    </row>
    <row r="5872" spans="1:3" x14ac:dyDescent="0.3">
      <c r="A5872" t="s">
        <v>14790</v>
      </c>
    </row>
    <row r="5873" spans="1:2" x14ac:dyDescent="0.3">
      <c r="A5873" t="s">
        <v>14797</v>
      </c>
    </row>
    <row r="5874" spans="1:2" x14ac:dyDescent="0.3">
      <c r="A5874" t="s">
        <v>14804</v>
      </c>
      <c r="B5874">
        <v>8892</v>
      </c>
    </row>
    <row r="5875" spans="1:2" x14ac:dyDescent="0.3">
      <c r="A5875" t="s">
        <v>14812</v>
      </c>
    </row>
    <row r="5876" spans="1:2" x14ac:dyDescent="0.3">
      <c r="A5876" t="s">
        <v>50943</v>
      </c>
    </row>
    <row r="5877" spans="1:2" x14ac:dyDescent="0.3">
      <c r="A5877" t="s">
        <v>14819</v>
      </c>
      <c r="B5877">
        <v>44242</v>
      </c>
    </row>
    <row r="5878" spans="1:2" x14ac:dyDescent="0.3">
      <c r="A5878" t="s">
        <v>50949</v>
      </c>
    </row>
    <row r="5879" spans="1:2" x14ac:dyDescent="0.3">
      <c r="A5879" t="s">
        <v>50956</v>
      </c>
    </row>
    <row r="5880" spans="1:2" x14ac:dyDescent="0.3">
      <c r="A5880" t="s">
        <v>50963</v>
      </c>
    </row>
    <row r="5881" spans="1:2" x14ac:dyDescent="0.3">
      <c r="A5881" t="s">
        <v>14824</v>
      </c>
    </row>
    <row r="5882" spans="1:2" x14ac:dyDescent="0.3">
      <c r="A5882" t="s">
        <v>14832</v>
      </c>
      <c r="B5882">
        <v>4500000</v>
      </c>
    </row>
    <row r="5883" spans="1:2" x14ac:dyDescent="0.3">
      <c r="A5883" t="s">
        <v>14839</v>
      </c>
    </row>
    <row r="5884" spans="1:2" x14ac:dyDescent="0.3">
      <c r="A5884" t="s">
        <v>50969</v>
      </c>
    </row>
    <row r="5885" spans="1:2" x14ac:dyDescent="0.3">
      <c r="A5885" t="s">
        <v>14845</v>
      </c>
    </row>
    <row r="5886" spans="1:2" x14ac:dyDescent="0.3">
      <c r="A5886" t="s">
        <v>14851</v>
      </c>
      <c r="B5886">
        <v>5000000</v>
      </c>
    </row>
    <row r="5887" spans="1:2" x14ac:dyDescent="0.3">
      <c r="A5887" t="s">
        <v>14857</v>
      </c>
    </row>
    <row r="5888" spans="1:2" x14ac:dyDescent="0.3">
      <c r="A5888" t="s">
        <v>14864</v>
      </c>
    </row>
    <row r="5889" spans="1:3" x14ac:dyDescent="0.3">
      <c r="A5889" t="s">
        <v>50976</v>
      </c>
    </row>
    <row r="5890" spans="1:3" x14ac:dyDescent="0.3">
      <c r="A5890" t="s">
        <v>14871</v>
      </c>
      <c r="B5890">
        <v>15138</v>
      </c>
    </row>
    <row r="5891" spans="1:3" x14ac:dyDescent="0.3">
      <c r="A5891" t="s">
        <v>14878</v>
      </c>
    </row>
    <row r="5892" spans="1:3" x14ac:dyDescent="0.3">
      <c r="A5892" t="s">
        <v>50980</v>
      </c>
      <c r="B5892">
        <v>1000000</v>
      </c>
    </row>
    <row r="5893" spans="1:3" x14ac:dyDescent="0.3">
      <c r="A5893" t="s">
        <v>14886</v>
      </c>
    </row>
    <row r="5894" spans="1:3" x14ac:dyDescent="0.3">
      <c r="A5894" t="s">
        <v>14892</v>
      </c>
    </row>
    <row r="5895" spans="1:3" x14ac:dyDescent="0.3">
      <c r="A5895" t="s">
        <v>14899</v>
      </c>
    </row>
    <row r="5896" spans="1:3" x14ac:dyDescent="0.3">
      <c r="A5896" t="s">
        <v>14906</v>
      </c>
    </row>
    <row r="5897" spans="1:3" x14ac:dyDescent="0.3">
      <c r="A5897" t="s">
        <v>14912</v>
      </c>
      <c r="B5897">
        <v>20000000</v>
      </c>
      <c r="C5897">
        <v>42652003</v>
      </c>
    </row>
    <row r="5898" spans="1:3" x14ac:dyDescent="0.3">
      <c r="A5898" t="s">
        <v>50987</v>
      </c>
    </row>
    <row r="5899" spans="1:3" x14ac:dyDescent="0.3">
      <c r="A5899" t="s">
        <v>14918</v>
      </c>
      <c r="B5899">
        <v>217000000</v>
      </c>
      <c r="C5899">
        <v>130120862</v>
      </c>
    </row>
    <row r="5900" spans="1:3" x14ac:dyDescent="0.3">
      <c r="A5900" t="s">
        <v>14924</v>
      </c>
      <c r="B5900">
        <v>37134</v>
      </c>
    </row>
    <row r="5901" spans="1:3" x14ac:dyDescent="0.3">
      <c r="A5901" t="s">
        <v>14931</v>
      </c>
    </row>
    <row r="5902" spans="1:3" x14ac:dyDescent="0.3">
      <c r="A5902" t="s">
        <v>14937</v>
      </c>
    </row>
    <row r="5903" spans="1:3" x14ac:dyDescent="0.3">
      <c r="A5903" t="s">
        <v>14944</v>
      </c>
      <c r="B5903">
        <v>35000000</v>
      </c>
      <c r="C5903">
        <v>6864016</v>
      </c>
    </row>
    <row r="5904" spans="1:3" x14ac:dyDescent="0.3">
      <c r="A5904" t="s">
        <v>14951</v>
      </c>
    </row>
    <row r="5905" spans="1:3" x14ac:dyDescent="0.3">
      <c r="A5905" t="s">
        <v>14957</v>
      </c>
    </row>
    <row r="5906" spans="1:3" x14ac:dyDescent="0.3">
      <c r="A5906" t="s">
        <v>14965</v>
      </c>
      <c r="B5906">
        <v>289575</v>
      </c>
    </row>
    <row r="5907" spans="1:3" x14ac:dyDescent="0.3">
      <c r="A5907" t="s">
        <v>14972</v>
      </c>
    </row>
    <row r="5908" spans="1:3" x14ac:dyDescent="0.3">
      <c r="A5908" t="s">
        <v>50991</v>
      </c>
    </row>
    <row r="5909" spans="1:3" x14ac:dyDescent="0.3">
      <c r="A5909" t="s">
        <v>14979</v>
      </c>
    </row>
    <row r="5910" spans="1:3" x14ac:dyDescent="0.3">
      <c r="A5910" t="s">
        <v>14986</v>
      </c>
      <c r="B5910">
        <v>178000000</v>
      </c>
      <c r="C5910">
        <v>155442489</v>
      </c>
    </row>
    <row r="5911" spans="1:3" x14ac:dyDescent="0.3">
      <c r="A5911" t="s">
        <v>14993</v>
      </c>
      <c r="B5911">
        <v>14000000</v>
      </c>
      <c r="C5911">
        <v>3901302</v>
      </c>
    </row>
    <row r="5912" spans="1:3" x14ac:dyDescent="0.3">
      <c r="A5912" t="s">
        <v>15000</v>
      </c>
      <c r="B5912">
        <v>10000000</v>
      </c>
      <c r="C5912">
        <v>26583369</v>
      </c>
    </row>
    <row r="5913" spans="1:3" x14ac:dyDescent="0.3">
      <c r="A5913" t="s">
        <v>50997</v>
      </c>
      <c r="B5913">
        <v>1500000</v>
      </c>
    </row>
    <row r="5914" spans="1:3" x14ac:dyDescent="0.3">
      <c r="A5914" t="s">
        <v>15008</v>
      </c>
      <c r="B5914">
        <v>370000000</v>
      </c>
      <c r="C5914">
        <v>901610</v>
      </c>
    </row>
    <row r="5915" spans="1:3" x14ac:dyDescent="0.3">
      <c r="A5915" t="s">
        <v>51003</v>
      </c>
    </row>
    <row r="5916" spans="1:3" x14ac:dyDescent="0.3">
      <c r="A5916" t="s">
        <v>51008</v>
      </c>
      <c r="B5916">
        <v>20000</v>
      </c>
    </row>
    <row r="5917" spans="1:3" x14ac:dyDescent="0.3">
      <c r="A5917" t="s">
        <v>15017</v>
      </c>
      <c r="B5917">
        <v>60000000</v>
      </c>
      <c r="C5917">
        <v>58399160</v>
      </c>
    </row>
    <row r="5918" spans="1:3" x14ac:dyDescent="0.3">
      <c r="A5918" t="s">
        <v>15023</v>
      </c>
      <c r="B5918">
        <v>48949</v>
      </c>
    </row>
    <row r="5919" spans="1:3" x14ac:dyDescent="0.3">
      <c r="A5919" t="s">
        <v>51013</v>
      </c>
    </row>
    <row r="5920" spans="1:3" x14ac:dyDescent="0.3">
      <c r="A5920" t="s">
        <v>15031</v>
      </c>
    </row>
    <row r="5921" spans="1:3" x14ac:dyDescent="0.3">
      <c r="A5921" t="s">
        <v>15038</v>
      </c>
      <c r="B5921">
        <v>59333</v>
      </c>
    </row>
    <row r="5922" spans="1:3" x14ac:dyDescent="0.3">
      <c r="A5922" t="s">
        <v>15045</v>
      </c>
      <c r="B5922">
        <v>30000000</v>
      </c>
      <c r="C5922">
        <v>46889293</v>
      </c>
    </row>
    <row r="5923" spans="1:3" x14ac:dyDescent="0.3">
      <c r="A5923" t="s">
        <v>15052</v>
      </c>
    </row>
    <row r="5924" spans="1:3" x14ac:dyDescent="0.3">
      <c r="A5924" t="s">
        <v>15059</v>
      </c>
    </row>
    <row r="5925" spans="1:3" x14ac:dyDescent="0.3">
      <c r="A5925" t="s">
        <v>15066</v>
      </c>
    </row>
    <row r="5926" spans="1:3" x14ac:dyDescent="0.3">
      <c r="A5926" t="s">
        <v>15073</v>
      </c>
      <c r="B5926">
        <v>1500000</v>
      </c>
    </row>
    <row r="5927" spans="1:3" x14ac:dyDescent="0.3">
      <c r="A5927" t="s">
        <v>15081</v>
      </c>
      <c r="B5927">
        <v>765127</v>
      </c>
    </row>
    <row r="5928" spans="1:3" x14ac:dyDescent="0.3">
      <c r="A5928" t="s">
        <v>15089</v>
      </c>
    </row>
    <row r="5929" spans="1:3" x14ac:dyDescent="0.3">
      <c r="A5929" t="s">
        <v>15096</v>
      </c>
    </row>
    <row r="5930" spans="1:3" x14ac:dyDescent="0.3">
      <c r="A5930" t="s">
        <v>15103</v>
      </c>
    </row>
    <row r="5931" spans="1:3" x14ac:dyDescent="0.3">
      <c r="A5931" t="s">
        <v>15110</v>
      </c>
      <c r="B5931">
        <v>4426</v>
      </c>
    </row>
    <row r="5932" spans="1:3" x14ac:dyDescent="0.3">
      <c r="A5932" t="s">
        <v>15117</v>
      </c>
    </row>
    <row r="5933" spans="1:3" x14ac:dyDescent="0.3">
      <c r="A5933" t="s">
        <v>15124</v>
      </c>
    </row>
    <row r="5934" spans="1:3" x14ac:dyDescent="0.3">
      <c r="A5934" t="s">
        <v>51017</v>
      </c>
    </row>
    <row r="5935" spans="1:3" x14ac:dyDescent="0.3">
      <c r="A5935" t="s">
        <v>15132</v>
      </c>
      <c r="B5935">
        <v>22000000</v>
      </c>
      <c r="C5935">
        <v>32153522</v>
      </c>
    </row>
    <row r="5936" spans="1:3" x14ac:dyDescent="0.3">
      <c r="A5936" t="s">
        <v>51024</v>
      </c>
    </row>
    <row r="5937" spans="1:3" x14ac:dyDescent="0.3">
      <c r="A5937" t="s">
        <v>51030</v>
      </c>
    </row>
    <row r="5938" spans="1:3" x14ac:dyDescent="0.3">
      <c r="A5938" t="s">
        <v>15139</v>
      </c>
      <c r="B5938">
        <v>5000000</v>
      </c>
      <c r="C5938">
        <v>557236</v>
      </c>
    </row>
    <row r="5939" spans="1:3" x14ac:dyDescent="0.3">
      <c r="A5939" t="s">
        <v>15146</v>
      </c>
      <c r="B5939">
        <v>3262954</v>
      </c>
    </row>
    <row r="5940" spans="1:3" x14ac:dyDescent="0.3">
      <c r="A5940" t="s">
        <v>51036</v>
      </c>
    </row>
    <row r="5941" spans="1:3" x14ac:dyDescent="0.3">
      <c r="A5941" t="s">
        <v>15154</v>
      </c>
      <c r="C5941" t="s">
        <v>56695</v>
      </c>
    </row>
    <row r="5942" spans="1:3" x14ac:dyDescent="0.3">
      <c r="A5942" t="s">
        <v>51040</v>
      </c>
    </row>
    <row r="5943" spans="1:3" x14ac:dyDescent="0.3">
      <c r="A5943" t="s">
        <v>15160</v>
      </c>
      <c r="B5943">
        <v>1076075</v>
      </c>
    </row>
    <row r="5944" spans="1:3" x14ac:dyDescent="0.3">
      <c r="A5944" t="s">
        <v>15168</v>
      </c>
      <c r="B5944">
        <v>300000000</v>
      </c>
    </row>
    <row r="5945" spans="1:3" x14ac:dyDescent="0.3">
      <c r="A5945" t="s">
        <v>15176</v>
      </c>
      <c r="B5945">
        <v>9405</v>
      </c>
    </row>
    <row r="5946" spans="1:3" x14ac:dyDescent="0.3">
      <c r="A5946" t="s">
        <v>15184</v>
      </c>
      <c r="B5946">
        <v>110000000</v>
      </c>
      <c r="C5946">
        <v>66002193</v>
      </c>
    </row>
    <row r="5947" spans="1:3" x14ac:dyDescent="0.3">
      <c r="A5947" t="s">
        <v>15190</v>
      </c>
      <c r="C5947" t="s">
        <v>56696</v>
      </c>
    </row>
    <row r="5948" spans="1:3" x14ac:dyDescent="0.3">
      <c r="A5948" t="s">
        <v>15197</v>
      </c>
    </row>
    <row r="5949" spans="1:3" x14ac:dyDescent="0.3">
      <c r="A5949" t="s">
        <v>15204</v>
      </c>
      <c r="B5949">
        <v>173994</v>
      </c>
    </row>
    <row r="5950" spans="1:3" x14ac:dyDescent="0.3">
      <c r="A5950" t="s">
        <v>15213</v>
      </c>
    </row>
    <row r="5951" spans="1:3" x14ac:dyDescent="0.3">
      <c r="A5951" t="s">
        <v>15220</v>
      </c>
    </row>
    <row r="5952" spans="1:3" x14ac:dyDescent="0.3">
      <c r="A5952" t="s">
        <v>15227</v>
      </c>
      <c r="B5952">
        <v>18400</v>
      </c>
    </row>
    <row r="5953" spans="1:3" x14ac:dyDescent="0.3">
      <c r="A5953" t="s">
        <v>15233</v>
      </c>
      <c r="B5953">
        <v>43000000</v>
      </c>
      <c r="C5953">
        <v>3730982</v>
      </c>
    </row>
    <row r="5954" spans="1:3" x14ac:dyDescent="0.3">
      <c r="A5954" t="s">
        <v>15241</v>
      </c>
      <c r="B5954">
        <v>3333000</v>
      </c>
    </row>
    <row r="5955" spans="1:3" x14ac:dyDescent="0.3">
      <c r="A5955" t="s">
        <v>15250</v>
      </c>
      <c r="B5955">
        <v>2993669</v>
      </c>
    </row>
    <row r="5956" spans="1:3" x14ac:dyDescent="0.3">
      <c r="A5956" t="s">
        <v>15257</v>
      </c>
      <c r="B5956">
        <v>105000000</v>
      </c>
      <c r="C5956">
        <v>64063008</v>
      </c>
    </row>
    <row r="5957" spans="1:3" x14ac:dyDescent="0.3">
      <c r="A5957" t="s">
        <v>15264</v>
      </c>
    </row>
    <row r="5958" spans="1:3" x14ac:dyDescent="0.3">
      <c r="A5958" t="s">
        <v>15271</v>
      </c>
    </row>
    <row r="5959" spans="1:3" x14ac:dyDescent="0.3">
      <c r="A5959" t="s">
        <v>15279</v>
      </c>
    </row>
    <row r="5960" spans="1:3" x14ac:dyDescent="0.3">
      <c r="A5960" t="s">
        <v>15286</v>
      </c>
      <c r="B5960">
        <v>70000000</v>
      </c>
    </row>
    <row r="5961" spans="1:3" x14ac:dyDescent="0.3">
      <c r="A5961" t="s">
        <v>51046</v>
      </c>
    </row>
    <row r="5962" spans="1:3" x14ac:dyDescent="0.3">
      <c r="A5962" t="s">
        <v>15292</v>
      </c>
      <c r="B5962">
        <v>12400000</v>
      </c>
      <c r="C5962">
        <v>294313</v>
      </c>
    </row>
    <row r="5963" spans="1:3" x14ac:dyDescent="0.3">
      <c r="A5963" t="s">
        <v>15299</v>
      </c>
    </row>
    <row r="5964" spans="1:3" x14ac:dyDescent="0.3">
      <c r="A5964" t="s">
        <v>15305</v>
      </c>
    </row>
    <row r="5965" spans="1:3" x14ac:dyDescent="0.3">
      <c r="A5965" t="s">
        <v>15313</v>
      </c>
    </row>
    <row r="5966" spans="1:3" x14ac:dyDescent="0.3">
      <c r="A5966" t="s">
        <v>51051</v>
      </c>
    </row>
    <row r="5967" spans="1:3" x14ac:dyDescent="0.3">
      <c r="A5967" t="s">
        <v>15319</v>
      </c>
    </row>
    <row r="5968" spans="1:3" x14ac:dyDescent="0.3">
      <c r="A5968" t="s">
        <v>15327</v>
      </c>
    </row>
    <row r="5969" spans="1:3" x14ac:dyDescent="0.3">
      <c r="A5969" t="s">
        <v>51057</v>
      </c>
      <c r="B5969">
        <v>8077</v>
      </c>
    </row>
    <row r="5970" spans="1:3" x14ac:dyDescent="0.3">
      <c r="A5970" t="s">
        <v>15330</v>
      </c>
      <c r="B5970">
        <v>7000000</v>
      </c>
      <c r="C5970">
        <v>1873547</v>
      </c>
    </row>
    <row r="5971" spans="1:3" x14ac:dyDescent="0.3">
      <c r="A5971" t="s">
        <v>15338</v>
      </c>
      <c r="B5971">
        <v>37934</v>
      </c>
    </row>
    <row r="5972" spans="1:3" x14ac:dyDescent="0.3">
      <c r="A5972" t="s">
        <v>15345</v>
      </c>
      <c r="B5972">
        <v>75000</v>
      </c>
    </row>
    <row r="5973" spans="1:3" x14ac:dyDescent="0.3">
      <c r="A5973" t="s">
        <v>15351</v>
      </c>
      <c r="B5973">
        <v>579055</v>
      </c>
    </row>
    <row r="5974" spans="1:3" x14ac:dyDescent="0.3">
      <c r="A5974" t="s">
        <v>51063</v>
      </c>
      <c r="B5974">
        <v>500000</v>
      </c>
    </row>
    <row r="5975" spans="1:3" x14ac:dyDescent="0.3">
      <c r="A5975" t="s">
        <v>51066</v>
      </c>
    </row>
    <row r="5976" spans="1:3" x14ac:dyDescent="0.3">
      <c r="A5976" t="s">
        <v>15358</v>
      </c>
    </row>
    <row r="5977" spans="1:3" x14ac:dyDescent="0.3">
      <c r="A5977" t="s">
        <v>15364</v>
      </c>
      <c r="B5977">
        <v>30000000</v>
      </c>
      <c r="C5977">
        <v>71038190</v>
      </c>
    </row>
    <row r="5978" spans="1:3" x14ac:dyDescent="0.3">
      <c r="A5978" t="s">
        <v>56574</v>
      </c>
      <c r="B5978">
        <v>25000000</v>
      </c>
      <c r="C5978">
        <v>20083</v>
      </c>
    </row>
    <row r="5979" spans="1:3" x14ac:dyDescent="0.3">
      <c r="A5979" t="s">
        <v>15370</v>
      </c>
      <c r="B5979">
        <v>150000000</v>
      </c>
      <c r="C5979">
        <v>140958101</v>
      </c>
    </row>
    <row r="5980" spans="1:3" x14ac:dyDescent="0.3">
      <c r="A5980" t="s">
        <v>15376</v>
      </c>
      <c r="B5980">
        <v>45255</v>
      </c>
    </row>
    <row r="5981" spans="1:3" x14ac:dyDescent="0.3">
      <c r="A5981" t="s">
        <v>15384</v>
      </c>
      <c r="B5981">
        <v>1200000</v>
      </c>
      <c r="C5981">
        <v>14616</v>
      </c>
    </row>
    <row r="5982" spans="1:3" x14ac:dyDescent="0.3">
      <c r="A5982" t="s">
        <v>51073</v>
      </c>
    </row>
    <row r="5983" spans="1:3" x14ac:dyDescent="0.3">
      <c r="A5983" t="s">
        <v>15390</v>
      </c>
      <c r="C5983" t="s">
        <v>56697</v>
      </c>
    </row>
    <row r="5984" spans="1:3" x14ac:dyDescent="0.3">
      <c r="A5984" t="s">
        <v>15398</v>
      </c>
      <c r="C5984" t="s">
        <v>56698</v>
      </c>
    </row>
    <row r="5985" spans="1:3" x14ac:dyDescent="0.3">
      <c r="A5985" t="s">
        <v>51080</v>
      </c>
    </row>
    <row r="5986" spans="1:3" x14ac:dyDescent="0.3">
      <c r="A5986" t="s">
        <v>15404</v>
      </c>
    </row>
    <row r="5987" spans="1:3" x14ac:dyDescent="0.3">
      <c r="A5987" t="s">
        <v>51088</v>
      </c>
    </row>
    <row r="5988" spans="1:3" x14ac:dyDescent="0.3">
      <c r="A5988" t="s">
        <v>15410</v>
      </c>
    </row>
    <row r="5989" spans="1:3" x14ac:dyDescent="0.3">
      <c r="A5989" t="s">
        <v>15416</v>
      </c>
      <c r="B5989">
        <v>450000</v>
      </c>
      <c r="C5989">
        <v>34151</v>
      </c>
    </row>
    <row r="5990" spans="1:3" x14ac:dyDescent="0.3">
      <c r="A5990" t="s">
        <v>15423</v>
      </c>
    </row>
    <row r="5991" spans="1:3" x14ac:dyDescent="0.3">
      <c r="A5991" t="s">
        <v>15429</v>
      </c>
    </row>
    <row r="5992" spans="1:3" x14ac:dyDescent="0.3">
      <c r="A5992" t="s">
        <v>15436</v>
      </c>
      <c r="B5992">
        <v>3184</v>
      </c>
    </row>
    <row r="5993" spans="1:3" x14ac:dyDescent="0.3">
      <c r="A5993" t="s">
        <v>15440</v>
      </c>
      <c r="B5993">
        <v>182851</v>
      </c>
    </row>
    <row r="5994" spans="1:3" x14ac:dyDescent="0.3">
      <c r="A5994" t="s">
        <v>15446</v>
      </c>
      <c r="B5994">
        <v>100000000</v>
      </c>
    </row>
    <row r="5995" spans="1:3" x14ac:dyDescent="0.3">
      <c r="A5995" t="s">
        <v>15452</v>
      </c>
      <c r="B5995">
        <v>44000000</v>
      </c>
      <c r="C5995">
        <v>54117416</v>
      </c>
    </row>
    <row r="5996" spans="1:3" x14ac:dyDescent="0.3">
      <c r="A5996" t="s">
        <v>51095</v>
      </c>
    </row>
    <row r="5997" spans="1:3" x14ac:dyDescent="0.3">
      <c r="A5997" t="s">
        <v>15460</v>
      </c>
      <c r="B5997">
        <v>35555</v>
      </c>
    </row>
    <row r="5998" spans="1:3" x14ac:dyDescent="0.3">
      <c r="A5998" t="s">
        <v>15466</v>
      </c>
      <c r="B5998">
        <v>12000000</v>
      </c>
      <c r="C5998">
        <v>11274490</v>
      </c>
    </row>
    <row r="5999" spans="1:3" x14ac:dyDescent="0.3">
      <c r="A5999" t="s">
        <v>15473</v>
      </c>
    </row>
    <row r="6000" spans="1:3" x14ac:dyDescent="0.3">
      <c r="A6000" t="s">
        <v>15479</v>
      </c>
    </row>
    <row r="6001" spans="1:3" x14ac:dyDescent="0.3">
      <c r="A6001" t="s">
        <v>51101</v>
      </c>
      <c r="C6001" t="s">
        <v>56785</v>
      </c>
    </row>
    <row r="6002" spans="1:3" x14ac:dyDescent="0.3">
      <c r="A6002" t="s">
        <v>15486</v>
      </c>
      <c r="C6002" t="s">
        <v>56662</v>
      </c>
    </row>
    <row r="6003" spans="1:3" x14ac:dyDescent="0.3">
      <c r="A6003" t="s">
        <v>15494</v>
      </c>
      <c r="B6003">
        <v>180000000</v>
      </c>
    </row>
    <row r="6004" spans="1:3" x14ac:dyDescent="0.3">
      <c r="A6004" t="s">
        <v>15500</v>
      </c>
    </row>
    <row r="6005" spans="1:3" x14ac:dyDescent="0.3">
      <c r="A6005" t="s">
        <v>15508</v>
      </c>
      <c r="B6005">
        <v>561963</v>
      </c>
    </row>
    <row r="6006" spans="1:3" x14ac:dyDescent="0.3">
      <c r="A6006" t="s">
        <v>15515</v>
      </c>
      <c r="B6006">
        <v>80000000</v>
      </c>
      <c r="C6006">
        <v>251774330</v>
      </c>
    </row>
    <row r="6007" spans="1:3" x14ac:dyDescent="0.3">
      <c r="A6007" t="s">
        <v>15522</v>
      </c>
      <c r="B6007">
        <v>7500000</v>
      </c>
      <c r="C6007">
        <v>207921</v>
      </c>
    </row>
    <row r="6008" spans="1:3" x14ac:dyDescent="0.3">
      <c r="A6008" t="s">
        <v>15527</v>
      </c>
    </row>
    <row r="6009" spans="1:3" x14ac:dyDescent="0.3">
      <c r="A6009" t="s">
        <v>51103</v>
      </c>
    </row>
    <row r="6010" spans="1:3" x14ac:dyDescent="0.3">
      <c r="A6010" t="s">
        <v>15535</v>
      </c>
      <c r="B6010">
        <v>75000000</v>
      </c>
      <c r="C6010">
        <v>270329045</v>
      </c>
    </row>
    <row r="6011" spans="1:3" x14ac:dyDescent="0.3">
      <c r="A6011" t="s">
        <v>15544</v>
      </c>
      <c r="B6011">
        <v>3351230</v>
      </c>
    </row>
    <row r="6012" spans="1:3" x14ac:dyDescent="0.3">
      <c r="A6012" t="s">
        <v>15551</v>
      </c>
    </row>
    <row r="6013" spans="1:3" x14ac:dyDescent="0.3">
      <c r="A6013" t="s">
        <v>51108</v>
      </c>
      <c r="B6013">
        <v>600000</v>
      </c>
    </row>
    <row r="6014" spans="1:3" x14ac:dyDescent="0.3">
      <c r="A6014" t="s">
        <v>15558</v>
      </c>
    </row>
    <row r="6015" spans="1:3" x14ac:dyDescent="0.3">
      <c r="A6015" t="s">
        <v>15565</v>
      </c>
      <c r="B6015">
        <v>500000</v>
      </c>
    </row>
    <row r="6016" spans="1:3" x14ac:dyDescent="0.3">
      <c r="A6016" t="s">
        <v>15571</v>
      </c>
    </row>
    <row r="6017" spans="1:3" x14ac:dyDescent="0.3">
      <c r="A6017" t="s">
        <v>15579</v>
      </c>
    </row>
    <row r="6018" spans="1:3" x14ac:dyDescent="0.3">
      <c r="A6018" t="s">
        <v>15586</v>
      </c>
    </row>
    <row r="6019" spans="1:3" x14ac:dyDescent="0.3">
      <c r="A6019" t="s">
        <v>15592</v>
      </c>
      <c r="B6019">
        <v>10000000</v>
      </c>
    </row>
    <row r="6020" spans="1:3" x14ac:dyDescent="0.3">
      <c r="A6020" t="s">
        <v>15598</v>
      </c>
    </row>
    <row r="6021" spans="1:3" x14ac:dyDescent="0.3">
      <c r="A6021" t="s">
        <v>15604</v>
      </c>
      <c r="B6021">
        <v>212223</v>
      </c>
    </row>
    <row r="6022" spans="1:3" x14ac:dyDescent="0.3">
      <c r="A6022" t="s">
        <v>15611</v>
      </c>
    </row>
    <row r="6023" spans="1:3" x14ac:dyDescent="0.3">
      <c r="A6023" t="s">
        <v>51118</v>
      </c>
    </row>
    <row r="6024" spans="1:3" x14ac:dyDescent="0.3">
      <c r="A6024" t="s">
        <v>15618</v>
      </c>
      <c r="B6024">
        <v>350000000</v>
      </c>
      <c r="C6024">
        <v>235361</v>
      </c>
    </row>
    <row r="6025" spans="1:3" x14ac:dyDescent="0.3">
      <c r="A6025" t="s">
        <v>15623</v>
      </c>
    </row>
    <row r="6026" spans="1:3" x14ac:dyDescent="0.3">
      <c r="A6026" t="s">
        <v>15630</v>
      </c>
      <c r="B6026">
        <v>131105</v>
      </c>
    </row>
    <row r="6027" spans="1:3" x14ac:dyDescent="0.3">
      <c r="A6027" t="s">
        <v>15636</v>
      </c>
      <c r="B6027">
        <v>375907</v>
      </c>
    </row>
    <row r="6028" spans="1:3" x14ac:dyDescent="0.3">
      <c r="A6028" t="s">
        <v>15644</v>
      </c>
    </row>
    <row r="6029" spans="1:3" x14ac:dyDescent="0.3">
      <c r="A6029" t="s">
        <v>15649</v>
      </c>
    </row>
    <row r="6030" spans="1:3" x14ac:dyDescent="0.3">
      <c r="A6030" t="s">
        <v>15655</v>
      </c>
      <c r="B6030">
        <v>5846</v>
      </c>
    </row>
    <row r="6031" spans="1:3" x14ac:dyDescent="0.3">
      <c r="A6031" t="s">
        <v>15663</v>
      </c>
      <c r="B6031">
        <v>40000000</v>
      </c>
      <c r="C6031">
        <v>17675989</v>
      </c>
    </row>
    <row r="6032" spans="1:3" x14ac:dyDescent="0.3">
      <c r="A6032" t="s">
        <v>15669</v>
      </c>
    </row>
    <row r="6033" spans="1:3" x14ac:dyDescent="0.3">
      <c r="A6033" t="s">
        <v>15677</v>
      </c>
    </row>
    <row r="6034" spans="1:3" x14ac:dyDescent="0.3">
      <c r="A6034" t="s">
        <v>51125</v>
      </c>
    </row>
    <row r="6035" spans="1:3" x14ac:dyDescent="0.3">
      <c r="A6035" t="s">
        <v>15683</v>
      </c>
    </row>
    <row r="6036" spans="1:3" x14ac:dyDescent="0.3">
      <c r="A6036" t="s">
        <v>15691</v>
      </c>
    </row>
    <row r="6037" spans="1:3" x14ac:dyDescent="0.3">
      <c r="A6037" t="s">
        <v>15698</v>
      </c>
      <c r="B6037">
        <v>850000000</v>
      </c>
      <c r="C6037">
        <v>1357212</v>
      </c>
    </row>
    <row r="6038" spans="1:3" x14ac:dyDescent="0.3">
      <c r="A6038" t="s">
        <v>51131</v>
      </c>
    </row>
    <row r="6039" spans="1:3" x14ac:dyDescent="0.3">
      <c r="A6039" t="s">
        <v>15705</v>
      </c>
    </row>
    <row r="6040" spans="1:3" x14ac:dyDescent="0.3">
      <c r="A6040" t="s">
        <v>51134</v>
      </c>
      <c r="B6040">
        <v>3500000</v>
      </c>
    </row>
    <row r="6041" spans="1:3" x14ac:dyDescent="0.3">
      <c r="A6041" t="s">
        <v>15711</v>
      </c>
      <c r="B6041">
        <v>250000000</v>
      </c>
      <c r="C6041">
        <v>408084349</v>
      </c>
    </row>
    <row r="6042" spans="1:3" x14ac:dyDescent="0.3">
      <c r="A6042" t="s">
        <v>15718</v>
      </c>
      <c r="B6042">
        <v>27298</v>
      </c>
    </row>
    <row r="6043" spans="1:3" x14ac:dyDescent="0.3">
      <c r="A6043" t="s">
        <v>15723</v>
      </c>
      <c r="B6043">
        <v>25000000</v>
      </c>
      <c r="C6043">
        <v>19097994</v>
      </c>
    </row>
    <row r="6044" spans="1:3" x14ac:dyDescent="0.3">
      <c r="A6044" t="s">
        <v>15730</v>
      </c>
      <c r="B6044">
        <v>1250000</v>
      </c>
    </row>
    <row r="6045" spans="1:3" x14ac:dyDescent="0.3">
      <c r="A6045" t="s">
        <v>51140</v>
      </c>
      <c r="B6045">
        <v>15000000</v>
      </c>
    </row>
    <row r="6046" spans="1:3" x14ac:dyDescent="0.3">
      <c r="A6046" t="s">
        <v>15737</v>
      </c>
      <c r="B6046">
        <v>1904682</v>
      </c>
    </row>
    <row r="6047" spans="1:3" x14ac:dyDescent="0.3">
      <c r="A6047" t="s">
        <v>15745</v>
      </c>
      <c r="B6047">
        <v>5000000</v>
      </c>
    </row>
    <row r="6048" spans="1:3" x14ac:dyDescent="0.3">
      <c r="A6048" t="s">
        <v>15752</v>
      </c>
    </row>
    <row r="6049" spans="1:3" x14ac:dyDescent="0.3">
      <c r="A6049" t="s">
        <v>51145</v>
      </c>
      <c r="B6049">
        <v>350000</v>
      </c>
    </row>
    <row r="6050" spans="1:3" x14ac:dyDescent="0.3">
      <c r="A6050" t="s">
        <v>15759</v>
      </c>
      <c r="B6050">
        <v>4079</v>
      </c>
    </row>
    <row r="6051" spans="1:3" x14ac:dyDescent="0.3">
      <c r="A6051" t="s">
        <v>15766</v>
      </c>
    </row>
    <row r="6052" spans="1:3" x14ac:dyDescent="0.3">
      <c r="A6052" t="s">
        <v>15772</v>
      </c>
      <c r="B6052">
        <v>162270</v>
      </c>
    </row>
    <row r="6053" spans="1:3" x14ac:dyDescent="0.3">
      <c r="A6053" t="s">
        <v>15778</v>
      </c>
      <c r="B6053">
        <v>428318</v>
      </c>
    </row>
    <row r="6054" spans="1:3" x14ac:dyDescent="0.3">
      <c r="A6054" t="s">
        <v>51152</v>
      </c>
      <c r="B6054">
        <v>20000000</v>
      </c>
    </row>
    <row r="6055" spans="1:3" x14ac:dyDescent="0.3">
      <c r="A6055" t="s">
        <v>15785</v>
      </c>
      <c r="B6055">
        <v>15000000</v>
      </c>
      <c r="C6055">
        <v>613556</v>
      </c>
    </row>
    <row r="6056" spans="1:3" x14ac:dyDescent="0.3">
      <c r="A6056" t="s">
        <v>15794</v>
      </c>
    </row>
    <row r="6057" spans="1:3" x14ac:dyDescent="0.3">
      <c r="A6057" t="s">
        <v>15801</v>
      </c>
      <c r="B6057">
        <v>15616</v>
      </c>
    </row>
    <row r="6058" spans="1:3" x14ac:dyDescent="0.3">
      <c r="A6058" t="s">
        <v>15807</v>
      </c>
      <c r="B6058">
        <v>172343</v>
      </c>
    </row>
    <row r="6059" spans="1:3" x14ac:dyDescent="0.3">
      <c r="A6059" t="s">
        <v>51156</v>
      </c>
      <c r="B6059">
        <v>3000000</v>
      </c>
    </row>
    <row r="6060" spans="1:3" x14ac:dyDescent="0.3">
      <c r="A6060" t="s">
        <v>15815</v>
      </c>
    </row>
    <row r="6061" spans="1:3" x14ac:dyDescent="0.3">
      <c r="A6061" t="s">
        <v>51164</v>
      </c>
    </row>
    <row r="6062" spans="1:3" x14ac:dyDescent="0.3">
      <c r="A6062" t="s">
        <v>15821</v>
      </c>
    </row>
    <row r="6063" spans="1:3" x14ac:dyDescent="0.3">
      <c r="A6063" t="s">
        <v>15825</v>
      </c>
      <c r="B6063">
        <v>700000</v>
      </c>
    </row>
    <row r="6064" spans="1:3" x14ac:dyDescent="0.3">
      <c r="A6064" t="s">
        <v>15832</v>
      </c>
    </row>
    <row r="6065" spans="1:3" x14ac:dyDescent="0.3">
      <c r="A6065" t="s">
        <v>15840</v>
      </c>
      <c r="B6065">
        <v>1000000</v>
      </c>
      <c r="C6065">
        <v>891997</v>
      </c>
    </row>
    <row r="6066" spans="1:3" x14ac:dyDescent="0.3">
      <c r="A6066" t="s">
        <v>51171</v>
      </c>
      <c r="C6066" t="s">
        <v>56786</v>
      </c>
    </row>
    <row r="6067" spans="1:3" x14ac:dyDescent="0.3">
      <c r="A6067" t="s">
        <v>51178</v>
      </c>
    </row>
    <row r="6068" spans="1:3" x14ac:dyDescent="0.3">
      <c r="A6068" t="s">
        <v>15848</v>
      </c>
    </row>
    <row r="6069" spans="1:3" x14ac:dyDescent="0.3">
      <c r="A6069" t="s">
        <v>51185</v>
      </c>
    </row>
    <row r="6070" spans="1:3" x14ac:dyDescent="0.3">
      <c r="A6070" t="s">
        <v>51193</v>
      </c>
    </row>
    <row r="6071" spans="1:3" x14ac:dyDescent="0.3">
      <c r="A6071" t="s">
        <v>15854</v>
      </c>
    </row>
    <row r="6072" spans="1:3" x14ac:dyDescent="0.3">
      <c r="A6072" t="s">
        <v>15860</v>
      </c>
      <c r="B6072">
        <v>109089</v>
      </c>
    </row>
    <row r="6073" spans="1:3" x14ac:dyDescent="0.3">
      <c r="A6073" t="s">
        <v>15868</v>
      </c>
      <c r="B6073">
        <v>150000000</v>
      </c>
      <c r="C6073">
        <v>248757044</v>
      </c>
    </row>
    <row r="6074" spans="1:3" x14ac:dyDescent="0.3">
      <c r="A6074" t="s">
        <v>51201</v>
      </c>
    </row>
    <row r="6075" spans="1:3" x14ac:dyDescent="0.3">
      <c r="A6075" t="s">
        <v>15876</v>
      </c>
      <c r="B6075">
        <v>40000000</v>
      </c>
      <c r="C6075">
        <v>21203260</v>
      </c>
    </row>
    <row r="6076" spans="1:3" x14ac:dyDescent="0.3">
      <c r="A6076" t="s">
        <v>15883</v>
      </c>
    </row>
    <row r="6077" spans="1:3" x14ac:dyDescent="0.3">
      <c r="A6077" t="s">
        <v>15890</v>
      </c>
      <c r="B6077">
        <v>5300000</v>
      </c>
    </row>
    <row r="6078" spans="1:3" x14ac:dyDescent="0.3">
      <c r="A6078" t="s">
        <v>15898</v>
      </c>
    </row>
    <row r="6079" spans="1:3" x14ac:dyDescent="0.3">
      <c r="A6079" t="s">
        <v>15905</v>
      </c>
      <c r="B6079">
        <v>1500000</v>
      </c>
    </row>
    <row r="6080" spans="1:3" x14ac:dyDescent="0.3">
      <c r="A6080" t="s">
        <v>15912</v>
      </c>
    </row>
    <row r="6081" spans="1:3" x14ac:dyDescent="0.3">
      <c r="A6081" t="s">
        <v>15920</v>
      </c>
      <c r="B6081">
        <v>25676</v>
      </c>
    </row>
    <row r="6082" spans="1:3" x14ac:dyDescent="0.3">
      <c r="A6082" t="s">
        <v>15928</v>
      </c>
    </row>
    <row r="6083" spans="1:3" x14ac:dyDescent="0.3">
      <c r="A6083" t="s">
        <v>15936</v>
      </c>
    </row>
    <row r="6084" spans="1:3" x14ac:dyDescent="0.3">
      <c r="A6084" t="s">
        <v>15944</v>
      </c>
      <c r="B6084">
        <v>3000000</v>
      </c>
    </row>
    <row r="6085" spans="1:3" x14ac:dyDescent="0.3">
      <c r="A6085" t="s">
        <v>51207</v>
      </c>
      <c r="B6085">
        <v>1000</v>
      </c>
    </row>
    <row r="6086" spans="1:3" x14ac:dyDescent="0.3">
      <c r="A6086" t="s">
        <v>15951</v>
      </c>
      <c r="B6086">
        <v>25000000</v>
      </c>
      <c r="C6086">
        <v>43035725</v>
      </c>
    </row>
    <row r="6087" spans="1:3" x14ac:dyDescent="0.3">
      <c r="A6087" t="s">
        <v>51214</v>
      </c>
    </row>
    <row r="6088" spans="1:3" x14ac:dyDescent="0.3">
      <c r="A6088" t="s">
        <v>15958</v>
      </c>
    </row>
    <row r="6089" spans="1:3" x14ac:dyDescent="0.3">
      <c r="A6089" t="s">
        <v>51221</v>
      </c>
      <c r="C6089" t="s">
        <v>56787</v>
      </c>
    </row>
    <row r="6090" spans="1:3" x14ac:dyDescent="0.3">
      <c r="A6090" t="s">
        <v>51228</v>
      </c>
    </row>
    <row r="6091" spans="1:3" x14ac:dyDescent="0.3">
      <c r="A6091" t="s">
        <v>15966</v>
      </c>
    </row>
    <row r="6092" spans="1:3" x14ac:dyDescent="0.3">
      <c r="A6092" t="s">
        <v>15973</v>
      </c>
    </row>
    <row r="6093" spans="1:3" x14ac:dyDescent="0.3">
      <c r="A6093" t="s">
        <v>15979</v>
      </c>
      <c r="B6093">
        <v>20000000</v>
      </c>
      <c r="C6093">
        <v>38562379</v>
      </c>
    </row>
    <row r="6094" spans="1:3" x14ac:dyDescent="0.3">
      <c r="A6094" t="s">
        <v>15987</v>
      </c>
    </row>
    <row r="6095" spans="1:3" x14ac:dyDescent="0.3">
      <c r="A6095" t="s">
        <v>15994</v>
      </c>
      <c r="B6095">
        <v>80000000</v>
      </c>
    </row>
    <row r="6096" spans="1:3" x14ac:dyDescent="0.3">
      <c r="A6096" t="s">
        <v>51234</v>
      </c>
      <c r="B6096">
        <v>250</v>
      </c>
    </row>
    <row r="6097" spans="1:3" x14ac:dyDescent="0.3">
      <c r="A6097" t="s">
        <v>16000</v>
      </c>
      <c r="B6097">
        <v>2820939</v>
      </c>
    </row>
    <row r="6098" spans="1:3" x14ac:dyDescent="0.3">
      <c r="A6098" t="s">
        <v>51239</v>
      </c>
    </row>
    <row r="6099" spans="1:3" x14ac:dyDescent="0.3">
      <c r="A6099" t="s">
        <v>51245</v>
      </c>
      <c r="B6099">
        <v>4000000</v>
      </c>
    </row>
    <row r="6100" spans="1:3" x14ac:dyDescent="0.3">
      <c r="A6100" t="s">
        <v>16007</v>
      </c>
    </row>
    <row r="6101" spans="1:3" x14ac:dyDescent="0.3">
      <c r="A6101" t="s">
        <v>16013</v>
      </c>
      <c r="B6101">
        <v>3000000</v>
      </c>
      <c r="C6101">
        <v>660994</v>
      </c>
    </row>
    <row r="6102" spans="1:3" x14ac:dyDescent="0.3">
      <c r="A6102" t="s">
        <v>51250</v>
      </c>
    </row>
    <row r="6103" spans="1:3" x14ac:dyDescent="0.3">
      <c r="A6103" t="s">
        <v>16020</v>
      </c>
    </row>
    <row r="6104" spans="1:3" x14ac:dyDescent="0.3">
      <c r="A6104" t="s">
        <v>51255</v>
      </c>
      <c r="B6104">
        <v>4000</v>
      </c>
    </row>
    <row r="6105" spans="1:3" x14ac:dyDescent="0.3">
      <c r="A6105" t="s">
        <v>16026</v>
      </c>
    </row>
    <row r="6106" spans="1:3" x14ac:dyDescent="0.3">
      <c r="A6106" t="s">
        <v>51261</v>
      </c>
    </row>
    <row r="6107" spans="1:3" x14ac:dyDescent="0.3">
      <c r="A6107" t="s">
        <v>16033</v>
      </c>
    </row>
    <row r="6108" spans="1:3" x14ac:dyDescent="0.3">
      <c r="A6108" t="s">
        <v>16038</v>
      </c>
    </row>
    <row r="6109" spans="1:3" x14ac:dyDescent="0.3">
      <c r="A6109" t="s">
        <v>16045</v>
      </c>
      <c r="B6109">
        <v>4250507</v>
      </c>
    </row>
    <row r="6110" spans="1:3" x14ac:dyDescent="0.3">
      <c r="A6110" t="s">
        <v>16053</v>
      </c>
      <c r="B6110">
        <v>3233839</v>
      </c>
    </row>
    <row r="6111" spans="1:3" x14ac:dyDescent="0.3">
      <c r="A6111" t="s">
        <v>16061</v>
      </c>
      <c r="B6111">
        <v>6316</v>
      </c>
    </row>
    <row r="6112" spans="1:3" x14ac:dyDescent="0.3">
      <c r="A6112" t="s">
        <v>16067</v>
      </c>
    </row>
    <row r="6113" spans="1:3" x14ac:dyDescent="0.3">
      <c r="A6113" t="s">
        <v>16072</v>
      </c>
    </row>
    <row r="6114" spans="1:3" x14ac:dyDescent="0.3">
      <c r="A6114" t="s">
        <v>16079</v>
      </c>
      <c r="B6114">
        <v>1161574</v>
      </c>
    </row>
    <row r="6115" spans="1:3" x14ac:dyDescent="0.3">
      <c r="A6115" t="s">
        <v>16088</v>
      </c>
      <c r="B6115">
        <v>20000</v>
      </c>
    </row>
    <row r="6116" spans="1:3" x14ac:dyDescent="0.3">
      <c r="A6116" t="s">
        <v>16096</v>
      </c>
      <c r="B6116">
        <v>109300</v>
      </c>
    </row>
    <row r="6117" spans="1:3" x14ac:dyDescent="0.3">
      <c r="A6117" t="s">
        <v>16102</v>
      </c>
      <c r="B6117">
        <v>100000</v>
      </c>
    </row>
    <row r="6118" spans="1:3" x14ac:dyDescent="0.3">
      <c r="A6118" t="s">
        <v>16108</v>
      </c>
    </row>
    <row r="6119" spans="1:3" x14ac:dyDescent="0.3">
      <c r="A6119" t="s">
        <v>16114</v>
      </c>
    </row>
    <row r="6120" spans="1:3" x14ac:dyDescent="0.3">
      <c r="A6120" t="s">
        <v>16121</v>
      </c>
    </row>
    <row r="6121" spans="1:3" x14ac:dyDescent="0.3">
      <c r="A6121" t="s">
        <v>16128</v>
      </c>
      <c r="B6121">
        <v>35000000</v>
      </c>
      <c r="C6121">
        <v>23049575</v>
      </c>
    </row>
    <row r="6122" spans="1:3" x14ac:dyDescent="0.3">
      <c r="A6122" t="s">
        <v>16134</v>
      </c>
      <c r="B6122">
        <v>5875006</v>
      </c>
    </row>
    <row r="6123" spans="1:3" x14ac:dyDescent="0.3">
      <c r="A6123" t="s">
        <v>16143</v>
      </c>
      <c r="B6123">
        <v>710508</v>
      </c>
    </row>
    <row r="6124" spans="1:3" x14ac:dyDescent="0.3">
      <c r="A6124" t="s">
        <v>51267</v>
      </c>
    </row>
    <row r="6125" spans="1:3" x14ac:dyDescent="0.3">
      <c r="A6125" t="s">
        <v>16150</v>
      </c>
    </row>
    <row r="6126" spans="1:3" x14ac:dyDescent="0.3">
      <c r="A6126" t="s">
        <v>51273</v>
      </c>
    </row>
    <row r="6127" spans="1:3" x14ac:dyDescent="0.3">
      <c r="A6127" t="s">
        <v>51281</v>
      </c>
    </row>
    <row r="6128" spans="1:3" x14ac:dyDescent="0.3">
      <c r="A6128" t="s">
        <v>51289</v>
      </c>
    </row>
    <row r="6129" spans="1:3" x14ac:dyDescent="0.3">
      <c r="A6129" t="s">
        <v>51296</v>
      </c>
    </row>
    <row r="6130" spans="1:3" x14ac:dyDescent="0.3">
      <c r="A6130" t="s">
        <v>16157</v>
      </c>
      <c r="B6130">
        <v>750000000</v>
      </c>
    </row>
    <row r="6131" spans="1:3" x14ac:dyDescent="0.3">
      <c r="A6131" t="s">
        <v>16165</v>
      </c>
      <c r="B6131">
        <v>19000000</v>
      </c>
      <c r="C6131">
        <v>104053445</v>
      </c>
    </row>
    <row r="6132" spans="1:3" x14ac:dyDescent="0.3">
      <c r="A6132" t="s">
        <v>16171</v>
      </c>
    </row>
    <row r="6133" spans="1:3" x14ac:dyDescent="0.3">
      <c r="A6133" t="s">
        <v>16178</v>
      </c>
    </row>
    <row r="6134" spans="1:3" x14ac:dyDescent="0.3">
      <c r="A6134" t="s">
        <v>16184</v>
      </c>
    </row>
    <row r="6135" spans="1:3" x14ac:dyDescent="0.3">
      <c r="A6135" t="s">
        <v>51301</v>
      </c>
    </row>
    <row r="6136" spans="1:3" x14ac:dyDescent="0.3">
      <c r="A6136" t="s">
        <v>16190</v>
      </c>
      <c r="B6136">
        <v>9952</v>
      </c>
    </row>
    <row r="6137" spans="1:3" x14ac:dyDescent="0.3">
      <c r="A6137" t="s">
        <v>16197</v>
      </c>
      <c r="B6137">
        <v>5000000</v>
      </c>
      <c r="C6137">
        <v>65206105</v>
      </c>
    </row>
    <row r="6138" spans="1:3" x14ac:dyDescent="0.3">
      <c r="A6138" t="s">
        <v>16203</v>
      </c>
    </row>
    <row r="6139" spans="1:3" x14ac:dyDescent="0.3">
      <c r="A6139" t="s">
        <v>16210</v>
      </c>
      <c r="B6139">
        <v>30000000</v>
      </c>
      <c r="C6139">
        <v>1872994</v>
      </c>
    </row>
    <row r="6140" spans="1:3" x14ac:dyDescent="0.3">
      <c r="A6140" t="s">
        <v>16216</v>
      </c>
      <c r="B6140">
        <v>800000</v>
      </c>
      <c r="C6140">
        <v>3709</v>
      </c>
    </row>
    <row r="6141" spans="1:3" x14ac:dyDescent="0.3">
      <c r="A6141" t="s">
        <v>16223</v>
      </c>
      <c r="B6141">
        <v>800000</v>
      </c>
      <c r="C6141">
        <v>35688</v>
      </c>
    </row>
    <row r="6142" spans="1:3" x14ac:dyDescent="0.3">
      <c r="A6142" t="s">
        <v>16230</v>
      </c>
    </row>
    <row r="6143" spans="1:3" x14ac:dyDescent="0.3">
      <c r="A6143" t="s">
        <v>16236</v>
      </c>
      <c r="B6143">
        <v>300000000</v>
      </c>
    </row>
    <row r="6144" spans="1:3" x14ac:dyDescent="0.3">
      <c r="A6144" t="s">
        <v>16245</v>
      </c>
    </row>
    <row r="6145" spans="1:3" x14ac:dyDescent="0.3">
      <c r="A6145" t="s">
        <v>16252</v>
      </c>
    </row>
    <row r="6146" spans="1:3" x14ac:dyDescent="0.3">
      <c r="A6146" t="s">
        <v>16259</v>
      </c>
    </row>
    <row r="6147" spans="1:3" x14ac:dyDescent="0.3">
      <c r="A6147" t="s">
        <v>16265</v>
      </c>
      <c r="B6147">
        <v>9600</v>
      </c>
    </row>
    <row r="6148" spans="1:3" x14ac:dyDescent="0.3">
      <c r="A6148" t="s">
        <v>16272</v>
      </c>
    </row>
    <row r="6149" spans="1:3" x14ac:dyDescent="0.3">
      <c r="A6149" t="s">
        <v>16278</v>
      </c>
      <c r="B6149">
        <v>101713</v>
      </c>
    </row>
    <row r="6150" spans="1:3" x14ac:dyDescent="0.3">
      <c r="A6150" t="s">
        <v>51308</v>
      </c>
    </row>
    <row r="6151" spans="1:3" x14ac:dyDescent="0.3">
      <c r="A6151" t="s">
        <v>51312</v>
      </c>
    </row>
    <row r="6152" spans="1:3" x14ac:dyDescent="0.3">
      <c r="A6152" t="s">
        <v>16286</v>
      </c>
      <c r="B6152">
        <v>26400000</v>
      </c>
      <c r="C6152">
        <v>165428</v>
      </c>
    </row>
    <row r="6153" spans="1:3" x14ac:dyDescent="0.3">
      <c r="A6153" t="s">
        <v>51318</v>
      </c>
    </row>
    <row r="6154" spans="1:3" x14ac:dyDescent="0.3">
      <c r="A6154" t="s">
        <v>16295</v>
      </c>
    </row>
    <row r="6155" spans="1:3" x14ac:dyDescent="0.3">
      <c r="A6155" t="s">
        <v>51325</v>
      </c>
    </row>
    <row r="6156" spans="1:3" x14ac:dyDescent="0.3">
      <c r="A6156" t="s">
        <v>16301</v>
      </c>
      <c r="B6156">
        <v>750000</v>
      </c>
      <c r="C6156">
        <v>7095</v>
      </c>
    </row>
    <row r="6157" spans="1:3" x14ac:dyDescent="0.3">
      <c r="A6157" t="s">
        <v>51332</v>
      </c>
    </row>
    <row r="6158" spans="1:3" x14ac:dyDescent="0.3">
      <c r="A6158" t="s">
        <v>16308</v>
      </c>
    </row>
    <row r="6159" spans="1:3" x14ac:dyDescent="0.3">
      <c r="A6159" t="s">
        <v>16313</v>
      </c>
      <c r="B6159">
        <v>1800000000</v>
      </c>
      <c r="C6159">
        <v>4364639</v>
      </c>
    </row>
    <row r="6160" spans="1:3" x14ac:dyDescent="0.3">
      <c r="A6160" t="s">
        <v>16322</v>
      </c>
      <c r="B6160">
        <v>26414</v>
      </c>
    </row>
    <row r="6161" spans="1:3" x14ac:dyDescent="0.3">
      <c r="A6161" t="s">
        <v>16327</v>
      </c>
    </row>
    <row r="6162" spans="1:3" x14ac:dyDescent="0.3">
      <c r="A6162" t="s">
        <v>16333</v>
      </c>
      <c r="B6162">
        <v>114105</v>
      </c>
    </row>
    <row r="6163" spans="1:3" x14ac:dyDescent="0.3">
      <c r="A6163" t="s">
        <v>51339</v>
      </c>
      <c r="B6163">
        <v>2000000</v>
      </c>
    </row>
    <row r="6164" spans="1:3" x14ac:dyDescent="0.3">
      <c r="A6164" t="s">
        <v>51346</v>
      </c>
    </row>
    <row r="6165" spans="1:3" x14ac:dyDescent="0.3">
      <c r="A6165" t="s">
        <v>16339</v>
      </c>
      <c r="B6165">
        <v>2500000</v>
      </c>
      <c r="C6165">
        <v>36336</v>
      </c>
    </row>
    <row r="6166" spans="1:3" x14ac:dyDescent="0.3">
      <c r="A6166" t="s">
        <v>16345</v>
      </c>
      <c r="B6166">
        <v>175000000</v>
      </c>
      <c r="C6166">
        <v>148803614</v>
      </c>
    </row>
    <row r="6167" spans="1:3" x14ac:dyDescent="0.3">
      <c r="A6167" t="s">
        <v>16352</v>
      </c>
    </row>
    <row r="6168" spans="1:3" x14ac:dyDescent="0.3">
      <c r="A6168" t="s">
        <v>16359</v>
      </c>
      <c r="B6168">
        <v>8000000</v>
      </c>
      <c r="C6168">
        <v>35070</v>
      </c>
    </row>
    <row r="6169" spans="1:3" x14ac:dyDescent="0.3">
      <c r="A6169" t="s">
        <v>16367</v>
      </c>
      <c r="B6169">
        <v>70000000</v>
      </c>
    </row>
    <row r="6170" spans="1:3" x14ac:dyDescent="0.3">
      <c r="A6170" t="s">
        <v>16374</v>
      </c>
      <c r="B6170">
        <v>80000000</v>
      </c>
    </row>
    <row r="6171" spans="1:3" x14ac:dyDescent="0.3">
      <c r="A6171" t="s">
        <v>16379</v>
      </c>
      <c r="B6171">
        <v>37200</v>
      </c>
    </row>
    <row r="6172" spans="1:3" x14ac:dyDescent="0.3">
      <c r="A6172" t="s">
        <v>16385</v>
      </c>
      <c r="B6172">
        <v>50381</v>
      </c>
    </row>
    <row r="6173" spans="1:3" x14ac:dyDescent="0.3">
      <c r="A6173" t="s">
        <v>51353</v>
      </c>
    </row>
    <row r="6174" spans="1:3" x14ac:dyDescent="0.3">
      <c r="A6174" t="s">
        <v>51360</v>
      </c>
    </row>
    <row r="6175" spans="1:3" x14ac:dyDescent="0.3">
      <c r="A6175" t="s">
        <v>51368</v>
      </c>
      <c r="B6175">
        <v>1200000</v>
      </c>
    </row>
    <row r="6176" spans="1:3" x14ac:dyDescent="0.3">
      <c r="A6176" t="s">
        <v>51375</v>
      </c>
    </row>
    <row r="6177" spans="1:3" x14ac:dyDescent="0.3">
      <c r="A6177" t="s">
        <v>16391</v>
      </c>
      <c r="B6177">
        <v>5000000</v>
      </c>
      <c r="C6177">
        <v>2184640</v>
      </c>
    </row>
    <row r="6178" spans="1:3" x14ac:dyDescent="0.3">
      <c r="A6178" t="s">
        <v>51382</v>
      </c>
      <c r="B6178">
        <v>1000000</v>
      </c>
    </row>
    <row r="6179" spans="1:3" x14ac:dyDescent="0.3">
      <c r="A6179" t="s">
        <v>16397</v>
      </c>
      <c r="B6179">
        <v>50000000</v>
      </c>
      <c r="C6179">
        <v>176637</v>
      </c>
    </row>
    <row r="6180" spans="1:3" x14ac:dyDescent="0.3">
      <c r="A6180" t="s">
        <v>16404</v>
      </c>
    </row>
    <row r="6181" spans="1:3" x14ac:dyDescent="0.3">
      <c r="A6181" t="s">
        <v>51388</v>
      </c>
    </row>
    <row r="6182" spans="1:3" x14ac:dyDescent="0.3">
      <c r="A6182" t="s">
        <v>16411</v>
      </c>
    </row>
    <row r="6183" spans="1:3" x14ac:dyDescent="0.3">
      <c r="A6183" t="s">
        <v>16419</v>
      </c>
    </row>
    <row r="6184" spans="1:3" x14ac:dyDescent="0.3">
      <c r="A6184" t="s">
        <v>16426</v>
      </c>
    </row>
    <row r="6185" spans="1:3" x14ac:dyDescent="0.3">
      <c r="A6185" t="s">
        <v>16434</v>
      </c>
    </row>
    <row r="6186" spans="1:3" x14ac:dyDescent="0.3">
      <c r="A6186" t="s">
        <v>16441</v>
      </c>
      <c r="B6186">
        <v>12000000</v>
      </c>
      <c r="C6186">
        <v>32000304</v>
      </c>
    </row>
    <row r="6187" spans="1:3" x14ac:dyDescent="0.3">
      <c r="A6187" t="s">
        <v>16448</v>
      </c>
      <c r="B6187">
        <v>18000000</v>
      </c>
      <c r="C6187">
        <v>26822144</v>
      </c>
    </row>
    <row r="6188" spans="1:3" x14ac:dyDescent="0.3">
      <c r="A6188" t="s">
        <v>51395</v>
      </c>
      <c r="B6188">
        <v>250000</v>
      </c>
    </row>
    <row r="6189" spans="1:3" x14ac:dyDescent="0.3">
      <c r="A6189" t="s">
        <v>51402</v>
      </c>
    </row>
    <row r="6190" spans="1:3" x14ac:dyDescent="0.3">
      <c r="A6190" t="s">
        <v>16454</v>
      </c>
      <c r="B6190">
        <v>40602</v>
      </c>
    </row>
    <row r="6191" spans="1:3" x14ac:dyDescent="0.3">
      <c r="A6191" t="s">
        <v>16461</v>
      </c>
    </row>
    <row r="6192" spans="1:3" x14ac:dyDescent="0.3">
      <c r="A6192" t="s">
        <v>16468</v>
      </c>
      <c r="B6192">
        <v>20000000</v>
      </c>
      <c r="C6192">
        <v>54030051</v>
      </c>
    </row>
    <row r="6193" spans="1:3" x14ac:dyDescent="0.3">
      <c r="A6193" t="s">
        <v>51408</v>
      </c>
    </row>
    <row r="6194" spans="1:3" x14ac:dyDescent="0.3">
      <c r="A6194" t="s">
        <v>16473</v>
      </c>
      <c r="B6194">
        <v>45000000</v>
      </c>
      <c r="C6194">
        <v>75311445</v>
      </c>
    </row>
    <row r="6195" spans="1:3" x14ac:dyDescent="0.3">
      <c r="A6195" t="s">
        <v>51414</v>
      </c>
    </row>
    <row r="6196" spans="1:3" x14ac:dyDescent="0.3">
      <c r="A6196" t="s">
        <v>51421</v>
      </c>
      <c r="B6196">
        <v>450000</v>
      </c>
    </row>
    <row r="6197" spans="1:3" x14ac:dyDescent="0.3">
      <c r="A6197" t="s">
        <v>16480</v>
      </c>
    </row>
    <row r="6198" spans="1:3" x14ac:dyDescent="0.3">
      <c r="A6198" t="s">
        <v>51427</v>
      </c>
    </row>
    <row r="6199" spans="1:3" x14ac:dyDescent="0.3">
      <c r="A6199" t="s">
        <v>16486</v>
      </c>
      <c r="B6199">
        <v>41866</v>
      </c>
    </row>
    <row r="6200" spans="1:3" x14ac:dyDescent="0.3">
      <c r="A6200" t="s">
        <v>51431</v>
      </c>
      <c r="B6200">
        <v>20000</v>
      </c>
    </row>
    <row r="6201" spans="1:3" x14ac:dyDescent="0.3">
      <c r="A6201" t="s">
        <v>16494</v>
      </c>
    </row>
    <row r="6202" spans="1:3" x14ac:dyDescent="0.3">
      <c r="A6202" t="s">
        <v>51435</v>
      </c>
    </row>
    <row r="6203" spans="1:3" x14ac:dyDescent="0.3">
      <c r="A6203" t="s">
        <v>16501</v>
      </c>
      <c r="B6203">
        <v>85000000</v>
      </c>
      <c r="C6203">
        <v>40069087</v>
      </c>
    </row>
    <row r="6204" spans="1:3" x14ac:dyDescent="0.3">
      <c r="A6204" t="s">
        <v>16508</v>
      </c>
      <c r="B6204">
        <v>495000</v>
      </c>
      <c r="C6204">
        <v>57678</v>
      </c>
    </row>
    <row r="6205" spans="1:3" x14ac:dyDescent="0.3">
      <c r="A6205" t="s">
        <v>16515</v>
      </c>
    </row>
    <row r="6206" spans="1:3" x14ac:dyDescent="0.3">
      <c r="A6206" t="s">
        <v>16521</v>
      </c>
    </row>
    <row r="6207" spans="1:3" x14ac:dyDescent="0.3">
      <c r="A6207" t="s">
        <v>51441</v>
      </c>
      <c r="B6207">
        <v>250000</v>
      </c>
    </row>
    <row r="6208" spans="1:3" x14ac:dyDescent="0.3">
      <c r="A6208" t="s">
        <v>16528</v>
      </c>
    </row>
    <row r="6209" spans="1:3" x14ac:dyDescent="0.3">
      <c r="A6209" t="s">
        <v>16534</v>
      </c>
      <c r="B6209">
        <v>4235</v>
      </c>
    </row>
    <row r="6210" spans="1:3" x14ac:dyDescent="0.3">
      <c r="A6210" t="s">
        <v>51447</v>
      </c>
      <c r="B6210">
        <v>3500</v>
      </c>
    </row>
    <row r="6211" spans="1:3" x14ac:dyDescent="0.3">
      <c r="A6211" t="s">
        <v>16542</v>
      </c>
      <c r="B6211">
        <v>50291</v>
      </c>
    </row>
    <row r="6212" spans="1:3" x14ac:dyDescent="0.3">
      <c r="A6212" t="s">
        <v>16549</v>
      </c>
      <c r="B6212">
        <v>114535</v>
      </c>
    </row>
    <row r="6213" spans="1:3" x14ac:dyDescent="0.3">
      <c r="A6213" t="s">
        <v>51452</v>
      </c>
    </row>
    <row r="6214" spans="1:3" x14ac:dyDescent="0.3">
      <c r="A6214" t="s">
        <v>51458</v>
      </c>
      <c r="B6214">
        <v>215300</v>
      </c>
    </row>
    <row r="6215" spans="1:3" x14ac:dyDescent="0.3">
      <c r="A6215" t="s">
        <v>51465</v>
      </c>
    </row>
    <row r="6216" spans="1:3" x14ac:dyDescent="0.3">
      <c r="A6216" t="s">
        <v>16557</v>
      </c>
    </row>
    <row r="6217" spans="1:3" x14ac:dyDescent="0.3">
      <c r="A6217" t="s">
        <v>16564</v>
      </c>
    </row>
    <row r="6218" spans="1:3" x14ac:dyDescent="0.3">
      <c r="A6218" t="s">
        <v>16570</v>
      </c>
    </row>
    <row r="6219" spans="1:3" x14ac:dyDescent="0.3">
      <c r="A6219" t="s">
        <v>16576</v>
      </c>
      <c r="B6219">
        <v>11000000</v>
      </c>
    </row>
    <row r="6220" spans="1:3" x14ac:dyDescent="0.3">
      <c r="A6220" t="s">
        <v>16584</v>
      </c>
      <c r="B6220">
        <v>108000000</v>
      </c>
      <c r="C6220">
        <v>228433663</v>
      </c>
    </row>
    <row r="6221" spans="1:3" x14ac:dyDescent="0.3">
      <c r="A6221" t="s">
        <v>16591</v>
      </c>
      <c r="B6221">
        <v>16427836</v>
      </c>
    </row>
    <row r="6222" spans="1:3" x14ac:dyDescent="0.3">
      <c r="A6222" t="s">
        <v>16598</v>
      </c>
    </row>
    <row r="6223" spans="1:3" x14ac:dyDescent="0.3">
      <c r="A6223" t="s">
        <v>16605</v>
      </c>
    </row>
    <row r="6224" spans="1:3" x14ac:dyDescent="0.3">
      <c r="A6224" t="s">
        <v>16613</v>
      </c>
      <c r="B6224">
        <v>1153</v>
      </c>
    </row>
    <row r="6225" spans="1:3" x14ac:dyDescent="0.3">
      <c r="A6225" t="s">
        <v>16618</v>
      </c>
    </row>
    <row r="6226" spans="1:3" x14ac:dyDescent="0.3">
      <c r="A6226" t="s">
        <v>16626</v>
      </c>
      <c r="B6226">
        <v>920057</v>
      </c>
    </row>
    <row r="6227" spans="1:3" x14ac:dyDescent="0.3">
      <c r="A6227" t="s">
        <v>16635</v>
      </c>
    </row>
    <row r="6228" spans="1:3" x14ac:dyDescent="0.3">
      <c r="A6228" t="s">
        <v>16641</v>
      </c>
    </row>
    <row r="6229" spans="1:3" x14ac:dyDescent="0.3">
      <c r="A6229" t="s">
        <v>16647</v>
      </c>
      <c r="B6229">
        <v>208959</v>
      </c>
    </row>
    <row r="6230" spans="1:3" x14ac:dyDescent="0.3">
      <c r="A6230" t="s">
        <v>16653</v>
      </c>
    </row>
    <row r="6231" spans="1:3" x14ac:dyDescent="0.3">
      <c r="A6231" t="s">
        <v>16659</v>
      </c>
      <c r="B6231">
        <v>1000000</v>
      </c>
    </row>
    <row r="6232" spans="1:3" x14ac:dyDescent="0.3">
      <c r="A6232" t="s">
        <v>51471</v>
      </c>
    </row>
    <row r="6233" spans="1:3" x14ac:dyDescent="0.3">
      <c r="A6233" t="s">
        <v>51478</v>
      </c>
    </row>
    <row r="6234" spans="1:3" x14ac:dyDescent="0.3">
      <c r="A6234" t="s">
        <v>16666</v>
      </c>
      <c r="B6234">
        <v>65000000</v>
      </c>
      <c r="C6234">
        <v>74068</v>
      </c>
    </row>
    <row r="6235" spans="1:3" x14ac:dyDescent="0.3">
      <c r="A6235" t="s">
        <v>16672</v>
      </c>
    </row>
    <row r="6236" spans="1:3" x14ac:dyDescent="0.3">
      <c r="A6236" t="s">
        <v>16679</v>
      </c>
    </row>
    <row r="6237" spans="1:3" x14ac:dyDescent="0.3">
      <c r="A6237" t="s">
        <v>16685</v>
      </c>
      <c r="B6237">
        <v>192400</v>
      </c>
    </row>
    <row r="6238" spans="1:3" x14ac:dyDescent="0.3">
      <c r="A6238" t="s">
        <v>16692</v>
      </c>
    </row>
    <row r="6239" spans="1:3" x14ac:dyDescent="0.3">
      <c r="A6239" t="s">
        <v>16700</v>
      </c>
    </row>
    <row r="6240" spans="1:3" x14ac:dyDescent="0.3">
      <c r="A6240" t="s">
        <v>16706</v>
      </c>
    </row>
    <row r="6241" spans="1:3" x14ac:dyDescent="0.3">
      <c r="A6241" t="s">
        <v>16712</v>
      </c>
    </row>
    <row r="6242" spans="1:3" x14ac:dyDescent="0.3">
      <c r="A6242" t="s">
        <v>16718</v>
      </c>
      <c r="B6242">
        <v>250000000</v>
      </c>
      <c r="C6242">
        <v>370843</v>
      </c>
    </row>
    <row r="6243" spans="1:3" x14ac:dyDescent="0.3">
      <c r="A6243" t="s">
        <v>16726</v>
      </c>
      <c r="B6243">
        <v>380011</v>
      </c>
    </row>
    <row r="6244" spans="1:3" x14ac:dyDescent="0.3">
      <c r="A6244" t="s">
        <v>16733</v>
      </c>
    </row>
    <row r="6245" spans="1:3" x14ac:dyDescent="0.3">
      <c r="A6245" t="s">
        <v>16740</v>
      </c>
      <c r="B6245">
        <v>442299</v>
      </c>
    </row>
    <row r="6246" spans="1:3" x14ac:dyDescent="0.3">
      <c r="A6246" t="s">
        <v>16748</v>
      </c>
      <c r="B6246">
        <v>3992880</v>
      </c>
      <c r="C6246">
        <v>32848</v>
      </c>
    </row>
    <row r="6247" spans="1:3" x14ac:dyDescent="0.3">
      <c r="A6247" t="s">
        <v>16757</v>
      </c>
    </row>
    <row r="6248" spans="1:3" x14ac:dyDescent="0.3">
      <c r="A6248" t="s">
        <v>16763</v>
      </c>
    </row>
    <row r="6249" spans="1:3" x14ac:dyDescent="0.3">
      <c r="A6249" t="s">
        <v>16769</v>
      </c>
    </row>
    <row r="6250" spans="1:3" x14ac:dyDescent="0.3">
      <c r="A6250" t="s">
        <v>16775</v>
      </c>
    </row>
    <row r="6251" spans="1:3" x14ac:dyDescent="0.3">
      <c r="A6251" t="s">
        <v>16782</v>
      </c>
    </row>
    <row r="6252" spans="1:3" x14ac:dyDescent="0.3">
      <c r="A6252" t="s">
        <v>16788</v>
      </c>
    </row>
    <row r="6253" spans="1:3" x14ac:dyDescent="0.3">
      <c r="A6253" t="s">
        <v>16795</v>
      </c>
      <c r="B6253">
        <v>40000000</v>
      </c>
      <c r="C6253">
        <v>72313754</v>
      </c>
    </row>
    <row r="6254" spans="1:3" x14ac:dyDescent="0.3">
      <c r="A6254" t="s">
        <v>51484</v>
      </c>
    </row>
    <row r="6255" spans="1:3" x14ac:dyDescent="0.3">
      <c r="A6255" t="s">
        <v>16802</v>
      </c>
    </row>
    <row r="6256" spans="1:3" x14ac:dyDescent="0.3">
      <c r="A6256" t="s">
        <v>16807</v>
      </c>
      <c r="B6256">
        <v>1239307</v>
      </c>
    </row>
    <row r="6257" spans="1:3" x14ac:dyDescent="0.3">
      <c r="A6257" t="s">
        <v>51489</v>
      </c>
    </row>
    <row r="6258" spans="1:3" x14ac:dyDescent="0.3">
      <c r="A6258" t="s">
        <v>16814</v>
      </c>
    </row>
    <row r="6259" spans="1:3" x14ac:dyDescent="0.3">
      <c r="A6259" t="s">
        <v>51495</v>
      </c>
    </row>
    <row r="6260" spans="1:3" x14ac:dyDescent="0.3">
      <c r="A6260" t="s">
        <v>16820</v>
      </c>
    </row>
    <row r="6261" spans="1:3" x14ac:dyDescent="0.3">
      <c r="A6261" t="s">
        <v>51503</v>
      </c>
    </row>
    <row r="6262" spans="1:3" x14ac:dyDescent="0.3">
      <c r="A6262" t="s">
        <v>51511</v>
      </c>
    </row>
    <row r="6263" spans="1:3" x14ac:dyDescent="0.3">
      <c r="A6263" t="s">
        <v>16826</v>
      </c>
      <c r="B6263">
        <v>80015</v>
      </c>
    </row>
    <row r="6264" spans="1:3" x14ac:dyDescent="0.3">
      <c r="A6264" t="s">
        <v>51516</v>
      </c>
    </row>
    <row r="6265" spans="1:3" x14ac:dyDescent="0.3">
      <c r="A6265" t="s">
        <v>16832</v>
      </c>
      <c r="B6265">
        <v>7000000</v>
      </c>
    </row>
    <row r="6266" spans="1:3" x14ac:dyDescent="0.3">
      <c r="A6266" t="s">
        <v>51523</v>
      </c>
    </row>
    <row r="6267" spans="1:3" x14ac:dyDescent="0.3">
      <c r="A6267" t="s">
        <v>16839</v>
      </c>
      <c r="B6267">
        <v>6000000</v>
      </c>
    </row>
    <row r="6268" spans="1:3" x14ac:dyDescent="0.3">
      <c r="A6268" t="s">
        <v>16846</v>
      </c>
      <c r="B6268">
        <v>216202</v>
      </c>
    </row>
    <row r="6269" spans="1:3" x14ac:dyDescent="0.3">
      <c r="A6269" t="s">
        <v>16853</v>
      </c>
      <c r="B6269">
        <v>140000000</v>
      </c>
      <c r="C6269">
        <v>55483770</v>
      </c>
    </row>
    <row r="6270" spans="1:3" x14ac:dyDescent="0.3">
      <c r="A6270" t="s">
        <v>16859</v>
      </c>
    </row>
    <row r="6271" spans="1:3" x14ac:dyDescent="0.3">
      <c r="A6271" t="s">
        <v>16867</v>
      </c>
    </row>
    <row r="6272" spans="1:3" x14ac:dyDescent="0.3">
      <c r="A6272" t="s">
        <v>16873</v>
      </c>
    </row>
    <row r="6273" spans="1:3" x14ac:dyDescent="0.3">
      <c r="A6273" t="s">
        <v>16880</v>
      </c>
      <c r="B6273">
        <v>99872</v>
      </c>
    </row>
    <row r="6274" spans="1:3" x14ac:dyDescent="0.3">
      <c r="A6274" t="s">
        <v>16888</v>
      </c>
      <c r="B6274">
        <v>919095</v>
      </c>
    </row>
    <row r="6275" spans="1:3" x14ac:dyDescent="0.3">
      <c r="A6275" t="s">
        <v>16893</v>
      </c>
    </row>
    <row r="6276" spans="1:3" x14ac:dyDescent="0.3">
      <c r="A6276" t="s">
        <v>16899</v>
      </c>
    </row>
    <row r="6277" spans="1:3" x14ac:dyDescent="0.3">
      <c r="A6277" t="s">
        <v>16907</v>
      </c>
    </row>
    <row r="6278" spans="1:3" x14ac:dyDescent="0.3">
      <c r="A6278" t="s">
        <v>16913</v>
      </c>
    </row>
    <row r="6279" spans="1:3" x14ac:dyDescent="0.3">
      <c r="A6279" t="s">
        <v>16920</v>
      </c>
      <c r="B6279">
        <v>305048</v>
      </c>
    </row>
    <row r="6280" spans="1:3" x14ac:dyDescent="0.3">
      <c r="A6280" t="s">
        <v>16926</v>
      </c>
    </row>
    <row r="6281" spans="1:3" x14ac:dyDescent="0.3">
      <c r="A6281" t="s">
        <v>16933</v>
      </c>
      <c r="B6281">
        <v>2987063</v>
      </c>
    </row>
    <row r="6282" spans="1:3" x14ac:dyDescent="0.3">
      <c r="A6282" t="s">
        <v>16939</v>
      </c>
    </row>
    <row r="6283" spans="1:3" x14ac:dyDescent="0.3">
      <c r="A6283" t="s">
        <v>16945</v>
      </c>
    </row>
    <row r="6284" spans="1:3" x14ac:dyDescent="0.3">
      <c r="A6284" t="s">
        <v>51529</v>
      </c>
    </row>
    <row r="6285" spans="1:3" x14ac:dyDescent="0.3">
      <c r="A6285" t="s">
        <v>16952</v>
      </c>
      <c r="B6285">
        <v>13000000</v>
      </c>
      <c r="C6285">
        <v>637555</v>
      </c>
    </row>
    <row r="6286" spans="1:3" x14ac:dyDescent="0.3">
      <c r="A6286" t="s">
        <v>16959</v>
      </c>
      <c r="B6286">
        <v>119364</v>
      </c>
    </row>
    <row r="6287" spans="1:3" x14ac:dyDescent="0.3">
      <c r="A6287" t="s">
        <v>16965</v>
      </c>
      <c r="B6287">
        <v>2567</v>
      </c>
    </row>
    <row r="6288" spans="1:3" x14ac:dyDescent="0.3">
      <c r="A6288" t="s">
        <v>16972</v>
      </c>
    </row>
    <row r="6289" spans="1:3" x14ac:dyDescent="0.3">
      <c r="A6289" t="s">
        <v>16981</v>
      </c>
    </row>
    <row r="6290" spans="1:3" x14ac:dyDescent="0.3">
      <c r="A6290" t="s">
        <v>16989</v>
      </c>
      <c r="B6290">
        <v>410465</v>
      </c>
    </row>
    <row r="6291" spans="1:3" x14ac:dyDescent="0.3">
      <c r="A6291" t="s">
        <v>16996</v>
      </c>
    </row>
    <row r="6292" spans="1:3" x14ac:dyDescent="0.3">
      <c r="A6292" t="s">
        <v>51537</v>
      </c>
    </row>
    <row r="6293" spans="1:3" x14ac:dyDescent="0.3">
      <c r="A6293" t="s">
        <v>17003</v>
      </c>
    </row>
    <row r="6294" spans="1:3" x14ac:dyDescent="0.3">
      <c r="A6294" t="s">
        <v>17009</v>
      </c>
    </row>
    <row r="6295" spans="1:3" x14ac:dyDescent="0.3">
      <c r="A6295" t="s">
        <v>17017</v>
      </c>
      <c r="B6295">
        <v>1000000</v>
      </c>
      <c r="C6295">
        <v>31537320</v>
      </c>
    </row>
    <row r="6296" spans="1:3" x14ac:dyDescent="0.3">
      <c r="A6296" t="s">
        <v>51544</v>
      </c>
      <c r="B6296">
        <v>5000</v>
      </c>
    </row>
    <row r="6297" spans="1:3" x14ac:dyDescent="0.3">
      <c r="A6297" t="s">
        <v>17024</v>
      </c>
      <c r="B6297">
        <v>3800000</v>
      </c>
      <c r="C6297">
        <v>1016872</v>
      </c>
    </row>
    <row r="6298" spans="1:3" x14ac:dyDescent="0.3">
      <c r="A6298" t="s">
        <v>17031</v>
      </c>
      <c r="B6298">
        <v>11000000</v>
      </c>
      <c r="C6298">
        <v>4027764</v>
      </c>
    </row>
    <row r="6299" spans="1:3" x14ac:dyDescent="0.3">
      <c r="A6299" t="s">
        <v>17037</v>
      </c>
    </row>
    <row r="6300" spans="1:3" x14ac:dyDescent="0.3">
      <c r="A6300" t="s">
        <v>17043</v>
      </c>
      <c r="C6300" t="s">
        <v>56699</v>
      </c>
    </row>
    <row r="6301" spans="1:3" x14ac:dyDescent="0.3">
      <c r="A6301" t="s">
        <v>17050</v>
      </c>
    </row>
    <row r="6302" spans="1:3" x14ac:dyDescent="0.3">
      <c r="A6302" t="s">
        <v>17058</v>
      </c>
    </row>
    <row r="6303" spans="1:3" x14ac:dyDescent="0.3">
      <c r="A6303" t="s">
        <v>17066</v>
      </c>
      <c r="B6303">
        <v>35000000</v>
      </c>
      <c r="C6303">
        <v>30348260</v>
      </c>
    </row>
    <row r="6304" spans="1:3" x14ac:dyDescent="0.3">
      <c r="A6304" t="s">
        <v>17073</v>
      </c>
    </row>
    <row r="6305" spans="1:3" x14ac:dyDescent="0.3">
      <c r="A6305" t="s">
        <v>17081</v>
      </c>
      <c r="B6305">
        <v>100000000</v>
      </c>
      <c r="C6305">
        <v>85067486</v>
      </c>
    </row>
    <row r="6306" spans="1:3" x14ac:dyDescent="0.3">
      <c r="A6306" t="s">
        <v>17087</v>
      </c>
      <c r="B6306">
        <v>20000000</v>
      </c>
      <c r="C6306">
        <v>2246000</v>
      </c>
    </row>
    <row r="6307" spans="1:3" x14ac:dyDescent="0.3">
      <c r="A6307" t="s">
        <v>17095</v>
      </c>
      <c r="B6307">
        <v>100100</v>
      </c>
    </row>
    <row r="6308" spans="1:3" x14ac:dyDescent="0.3">
      <c r="A6308" t="s">
        <v>17103</v>
      </c>
    </row>
    <row r="6309" spans="1:3" x14ac:dyDescent="0.3">
      <c r="A6309" t="s">
        <v>51551</v>
      </c>
    </row>
    <row r="6310" spans="1:3" x14ac:dyDescent="0.3">
      <c r="A6310" t="s">
        <v>17109</v>
      </c>
      <c r="B6310">
        <v>662786</v>
      </c>
    </row>
    <row r="6311" spans="1:3" x14ac:dyDescent="0.3">
      <c r="A6311" t="s">
        <v>17117</v>
      </c>
      <c r="C6311" t="s">
        <v>56700</v>
      </c>
    </row>
    <row r="6312" spans="1:3" x14ac:dyDescent="0.3">
      <c r="A6312" t="s">
        <v>17126</v>
      </c>
    </row>
    <row r="6313" spans="1:3" x14ac:dyDescent="0.3">
      <c r="A6313" t="s">
        <v>51557</v>
      </c>
      <c r="B6313">
        <v>6000000</v>
      </c>
      <c r="C6313">
        <v>10017675</v>
      </c>
    </row>
    <row r="6314" spans="1:3" x14ac:dyDescent="0.3">
      <c r="A6314" t="s">
        <v>17131</v>
      </c>
      <c r="B6314">
        <v>6000000</v>
      </c>
    </row>
    <row r="6315" spans="1:3" x14ac:dyDescent="0.3">
      <c r="A6315" t="s">
        <v>51564</v>
      </c>
    </row>
    <row r="6316" spans="1:3" x14ac:dyDescent="0.3">
      <c r="A6316" t="s">
        <v>51570</v>
      </c>
    </row>
    <row r="6317" spans="1:3" x14ac:dyDescent="0.3">
      <c r="A6317" t="s">
        <v>17138</v>
      </c>
      <c r="B6317">
        <v>43403</v>
      </c>
    </row>
    <row r="6318" spans="1:3" x14ac:dyDescent="0.3">
      <c r="A6318" t="s">
        <v>17144</v>
      </c>
      <c r="B6318">
        <v>8671</v>
      </c>
    </row>
    <row r="6319" spans="1:3" x14ac:dyDescent="0.3">
      <c r="A6319" t="s">
        <v>17149</v>
      </c>
      <c r="B6319">
        <v>155075</v>
      </c>
    </row>
    <row r="6320" spans="1:3" x14ac:dyDescent="0.3">
      <c r="A6320" t="s">
        <v>17155</v>
      </c>
      <c r="B6320">
        <v>12000000</v>
      </c>
    </row>
    <row r="6321" spans="1:3" x14ac:dyDescent="0.3">
      <c r="A6321" t="s">
        <v>51577</v>
      </c>
      <c r="B6321">
        <v>5000000</v>
      </c>
    </row>
    <row r="6322" spans="1:3" x14ac:dyDescent="0.3">
      <c r="A6322" t="s">
        <v>17162</v>
      </c>
    </row>
    <row r="6323" spans="1:3" x14ac:dyDescent="0.3">
      <c r="A6323" t="s">
        <v>17171</v>
      </c>
      <c r="B6323">
        <v>3000000</v>
      </c>
      <c r="C6323">
        <v>585640</v>
      </c>
    </row>
    <row r="6324" spans="1:3" x14ac:dyDescent="0.3">
      <c r="A6324" t="s">
        <v>17178</v>
      </c>
    </row>
    <row r="6325" spans="1:3" x14ac:dyDescent="0.3">
      <c r="A6325" t="s">
        <v>17184</v>
      </c>
      <c r="B6325">
        <v>185000000</v>
      </c>
      <c r="C6325">
        <v>168052812</v>
      </c>
    </row>
    <row r="6326" spans="1:3" x14ac:dyDescent="0.3">
      <c r="A6326" t="s">
        <v>51583</v>
      </c>
    </row>
    <row r="6327" spans="1:3" x14ac:dyDescent="0.3">
      <c r="A6327" t="s">
        <v>17192</v>
      </c>
      <c r="B6327">
        <v>80000000</v>
      </c>
    </row>
    <row r="6328" spans="1:3" x14ac:dyDescent="0.3">
      <c r="A6328" t="s">
        <v>51590</v>
      </c>
    </row>
    <row r="6329" spans="1:3" x14ac:dyDescent="0.3">
      <c r="A6329" t="s">
        <v>17198</v>
      </c>
      <c r="B6329">
        <v>1500000</v>
      </c>
    </row>
    <row r="6330" spans="1:3" x14ac:dyDescent="0.3">
      <c r="A6330" t="s">
        <v>17205</v>
      </c>
      <c r="B6330">
        <v>9000000</v>
      </c>
    </row>
    <row r="6331" spans="1:3" x14ac:dyDescent="0.3">
      <c r="A6331" t="s">
        <v>17213</v>
      </c>
    </row>
    <row r="6332" spans="1:3" x14ac:dyDescent="0.3">
      <c r="A6332" t="s">
        <v>17221</v>
      </c>
      <c r="B6332">
        <v>1250000000</v>
      </c>
      <c r="C6332">
        <v>6557047</v>
      </c>
    </row>
    <row r="6333" spans="1:3" x14ac:dyDescent="0.3">
      <c r="A6333" t="s">
        <v>17231</v>
      </c>
    </row>
    <row r="6334" spans="1:3" x14ac:dyDescent="0.3">
      <c r="A6334" t="s">
        <v>17237</v>
      </c>
      <c r="B6334">
        <v>387130</v>
      </c>
    </row>
    <row r="6335" spans="1:3" x14ac:dyDescent="0.3">
      <c r="A6335" t="s">
        <v>51596</v>
      </c>
    </row>
    <row r="6336" spans="1:3" x14ac:dyDescent="0.3">
      <c r="A6336" t="s">
        <v>17245</v>
      </c>
    </row>
    <row r="6337" spans="1:3" x14ac:dyDescent="0.3">
      <c r="A6337" t="s">
        <v>17251</v>
      </c>
      <c r="B6337">
        <v>32756</v>
      </c>
    </row>
    <row r="6338" spans="1:3" x14ac:dyDescent="0.3">
      <c r="A6338" t="s">
        <v>17257</v>
      </c>
    </row>
    <row r="6339" spans="1:3" x14ac:dyDescent="0.3">
      <c r="A6339" t="s">
        <v>51602</v>
      </c>
    </row>
    <row r="6340" spans="1:3" x14ac:dyDescent="0.3">
      <c r="A6340" t="s">
        <v>17262</v>
      </c>
    </row>
    <row r="6341" spans="1:3" x14ac:dyDescent="0.3">
      <c r="A6341" t="s">
        <v>17267</v>
      </c>
      <c r="B6341">
        <v>12000000</v>
      </c>
      <c r="C6341">
        <v>51694854</v>
      </c>
    </row>
    <row r="6342" spans="1:3" x14ac:dyDescent="0.3">
      <c r="A6342" t="s">
        <v>17275</v>
      </c>
      <c r="B6342">
        <v>1017328</v>
      </c>
    </row>
    <row r="6343" spans="1:3" x14ac:dyDescent="0.3">
      <c r="A6343" t="s">
        <v>17283</v>
      </c>
    </row>
    <row r="6344" spans="1:3" x14ac:dyDescent="0.3">
      <c r="A6344" t="s">
        <v>51610</v>
      </c>
    </row>
    <row r="6345" spans="1:3" x14ac:dyDescent="0.3">
      <c r="A6345" t="s">
        <v>17289</v>
      </c>
      <c r="B6345">
        <v>5000000</v>
      </c>
    </row>
    <row r="6346" spans="1:3" x14ac:dyDescent="0.3">
      <c r="A6346" t="s">
        <v>17295</v>
      </c>
    </row>
    <row r="6347" spans="1:3" x14ac:dyDescent="0.3">
      <c r="A6347" t="s">
        <v>17303</v>
      </c>
    </row>
    <row r="6348" spans="1:3" x14ac:dyDescent="0.3">
      <c r="A6348" t="s">
        <v>51617</v>
      </c>
      <c r="B6348">
        <v>69</v>
      </c>
    </row>
    <row r="6349" spans="1:3" x14ac:dyDescent="0.3">
      <c r="A6349" t="s">
        <v>51622</v>
      </c>
    </row>
    <row r="6350" spans="1:3" x14ac:dyDescent="0.3">
      <c r="A6350" t="s">
        <v>17309</v>
      </c>
      <c r="B6350">
        <v>304899</v>
      </c>
    </row>
    <row r="6351" spans="1:3" x14ac:dyDescent="0.3">
      <c r="A6351" t="s">
        <v>17317</v>
      </c>
      <c r="B6351">
        <v>200000000</v>
      </c>
      <c r="C6351">
        <v>532177324</v>
      </c>
    </row>
    <row r="6352" spans="1:3" x14ac:dyDescent="0.3">
      <c r="A6352" t="s">
        <v>17324</v>
      </c>
    </row>
    <row r="6353" spans="1:3" x14ac:dyDescent="0.3">
      <c r="A6353" t="s">
        <v>51629</v>
      </c>
      <c r="B6353">
        <v>16777</v>
      </c>
    </row>
    <row r="6354" spans="1:3" x14ac:dyDescent="0.3">
      <c r="A6354" t="s">
        <v>17331</v>
      </c>
      <c r="B6354">
        <v>45000000</v>
      </c>
    </row>
    <row r="6355" spans="1:3" x14ac:dyDescent="0.3">
      <c r="A6355" t="s">
        <v>17336</v>
      </c>
    </row>
    <row r="6356" spans="1:3" x14ac:dyDescent="0.3">
      <c r="A6356" t="s">
        <v>17343</v>
      </c>
      <c r="B6356">
        <v>461263</v>
      </c>
    </row>
    <row r="6357" spans="1:3" x14ac:dyDescent="0.3">
      <c r="A6357" t="s">
        <v>17351</v>
      </c>
    </row>
    <row r="6358" spans="1:3" x14ac:dyDescent="0.3">
      <c r="A6358" t="s">
        <v>17357</v>
      </c>
    </row>
    <row r="6359" spans="1:3" x14ac:dyDescent="0.3">
      <c r="A6359" t="s">
        <v>51635</v>
      </c>
    </row>
    <row r="6360" spans="1:3" x14ac:dyDescent="0.3">
      <c r="A6360" t="s">
        <v>17364</v>
      </c>
      <c r="B6360">
        <v>18000000</v>
      </c>
      <c r="C6360">
        <v>59573085</v>
      </c>
    </row>
    <row r="6361" spans="1:3" x14ac:dyDescent="0.3">
      <c r="A6361" t="s">
        <v>51642</v>
      </c>
    </row>
    <row r="6362" spans="1:3" x14ac:dyDescent="0.3">
      <c r="A6362" t="s">
        <v>17371</v>
      </c>
    </row>
    <row r="6363" spans="1:3" x14ac:dyDescent="0.3">
      <c r="A6363" t="s">
        <v>17377</v>
      </c>
    </row>
    <row r="6364" spans="1:3" x14ac:dyDescent="0.3">
      <c r="A6364" t="s">
        <v>17383</v>
      </c>
    </row>
    <row r="6365" spans="1:3" x14ac:dyDescent="0.3">
      <c r="A6365" t="s">
        <v>17390</v>
      </c>
    </row>
    <row r="6366" spans="1:3" x14ac:dyDescent="0.3">
      <c r="A6366" t="s">
        <v>51649</v>
      </c>
    </row>
    <row r="6367" spans="1:3" x14ac:dyDescent="0.3">
      <c r="A6367" t="s">
        <v>17397</v>
      </c>
    </row>
    <row r="6368" spans="1:3" x14ac:dyDescent="0.3">
      <c r="A6368" t="s">
        <v>17401</v>
      </c>
      <c r="B6368">
        <v>1000000</v>
      </c>
      <c r="C6368">
        <v>14443077</v>
      </c>
    </row>
    <row r="6369" spans="1:3" x14ac:dyDescent="0.3">
      <c r="A6369" t="s">
        <v>51653</v>
      </c>
      <c r="B6369">
        <v>980000</v>
      </c>
    </row>
    <row r="6370" spans="1:3" x14ac:dyDescent="0.3">
      <c r="A6370" t="s">
        <v>17408</v>
      </c>
    </row>
    <row r="6371" spans="1:3" x14ac:dyDescent="0.3">
      <c r="A6371" t="s">
        <v>51660</v>
      </c>
    </row>
    <row r="6372" spans="1:3" x14ac:dyDescent="0.3">
      <c r="A6372" t="s">
        <v>17416</v>
      </c>
    </row>
    <row r="6373" spans="1:3" x14ac:dyDescent="0.3">
      <c r="A6373" t="s">
        <v>17422</v>
      </c>
    </row>
    <row r="6374" spans="1:3" x14ac:dyDescent="0.3">
      <c r="A6374" t="s">
        <v>51666</v>
      </c>
      <c r="B6374">
        <v>200000</v>
      </c>
    </row>
    <row r="6375" spans="1:3" x14ac:dyDescent="0.3">
      <c r="A6375" t="s">
        <v>17429</v>
      </c>
    </row>
    <row r="6376" spans="1:3" x14ac:dyDescent="0.3">
      <c r="A6376" t="s">
        <v>17436</v>
      </c>
      <c r="B6376">
        <v>40000000</v>
      </c>
      <c r="C6376">
        <v>21587519</v>
      </c>
    </row>
    <row r="6377" spans="1:3" x14ac:dyDescent="0.3">
      <c r="A6377" t="s">
        <v>17442</v>
      </c>
      <c r="B6377">
        <v>4631</v>
      </c>
    </row>
    <row r="6378" spans="1:3" x14ac:dyDescent="0.3">
      <c r="A6378" t="s">
        <v>51672</v>
      </c>
    </row>
    <row r="6379" spans="1:3" x14ac:dyDescent="0.3">
      <c r="A6379" t="s">
        <v>17449</v>
      </c>
    </row>
    <row r="6380" spans="1:3" x14ac:dyDescent="0.3">
      <c r="A6380" t="s">
        <v>17456</v>
      </c>
      <c r="B6380">
        <v>1250000</v>
      </c>
      <c r="C6380">
        <v>55000</v>
      </c>
    </row>
    <row r="6381" spans="1:3" x14ac:dyDescent="0.3">
      <c r="A6381" t="s">
        <v>51679</v>
      </c>
    </row>
    <row r="6382" spans="1:3" x14ac:dyDescent="0.3">
      <c r="A6382" t="s">
        <v>17463</v>
      </c>
      <c r="B6382">
        <v>8834</v>
      </c>
    </row>
    <row r="6383" spans="1:3" x14ac:dyDescent="0.3">
      <c r="A6383" t="s">
        <v>51684</v>
      </c>
    </row>
    <row r="6384" spans="1:3" x14ac:dyDescent="0.3">
      <c r="A6384" t="s">
        <v>17470</v>
      </c>
    </row>
    <row r="6385" spans="1:3" x14ac:dyDescent="0.3">
      <c r="A6385" t="s">
        <v>51693</v>
      </c>
    </row>
    <row r="6386" spans="1:3" x14ac:dyDescent="0.3">
      <c r="A6386" t="s">
        <v>17475</v>
      </c>
    </row>
    <row r="6387" spans="1:3" x14ac:dyDescent="0.3">
      <c r="A6387" t="s">
        <v>51700</v>
      </c>
      <c r="B6387">
        <v>10</v>
      </c>
    </row>
    <row r="6388" spans="1:3" x14ac:dyDescent="0.3">
      <c r="A6388" t="s">
        <v>17480</v>
      </c>
    </row>
    <row r="6389" spans="1:3" x14ac:dyDescent="0.3">
      <c r="A6389" t="s">
        <v>17487</v>
      </c>
      <c r="B6389">
        <v>21074</v>
      </c>
    </row>
    <row r="6390" spans="1:3" x14ac:dyDescent="0.3">
      <c r="A6390" t="s">
        <v>17495</v>
      </c>
      <c r="B6390">
        <v>96682</v>
      </c>
    </row>
    <row r="6391" spans="1:3" x14ac:dyDescent="0.3">
      <c r="A6391" t="s">
        <v>51706</v>
      </c>
    </row>
    <row r="6392" spans="1:3" x14ac:dyDescent="0.3">
      <c r="A6392" t="s">
        <v>51710</v>
      </c>
    </row>
    <row r="6393" spans="1:3" x14ac:dyDescent="0.3">
      <c r="A6393" t="s">
        <v>17502</v>
      </c>
      <c r="B6393">
        <v>2000000</v>
      </c>
      <c r="C6393">
        <v>3590010</v>
      </c>
    </row>
    <row r="6394" spans="1:3" x14ac:dyDescent="0.3">
      <c r="A6394" t="s">
        <v>17509</v>
      </c>
      <c r="B6394">
        <v>1100000</v>
      </c>
      <c r="C6394">
        <v>498428</v>
      </c>
    </row>
    <row r="6395" spans="1:3" x14ac:dyDescent="0.3">
      <c r="A6395" t="s">
        <v>51716</v>
      </c>
    </row>
    <row r="6396" spans="1:3" x14ac:dyDescent="0.3">
      <c r="A6396" t="s">
        <v>17517</v>
      </c>
    </row>
    <row r="6397" spans="1:3" x14ac:dyDescent="0.3">
      <c r="A6397" t="s">
        <v>51724</v>
      </c>
    </row>
    <row r="6398" spans="1:3" x14ac:dyDescent="0.3">
      <c r="A6398" t="s">
        <v>17523</v>
      </c>
    </row>
    <row r="6399" spans="1:3" x14ac:dyDescent="0.3">
      <c r="A6399" t="s">
        <v>51730</v>
      </c>
    </row>
    <row r="6400" spans="1:3" x14ac:dyDescent="0.3">
      <c r="A6400" t="s">
        <v>17530</v>
      </c>
      <c r="B6400">
        <v>81083</v>
      </c>
    </row>
    <row r="6401" spans="1:3" x14ac:dyDescent="0.3">
      <c r="A6401" t="s">
        <v>17537</v>
      </c>
      <c r="B6401">
        <v>18709066</v>
      </c>
    </row>
    <row r="6402" spans="1:3" x14ac:dyDescent="0.3">
      <c r="A6402" t="s">
        <v>17543</v>
      </c>
    </row>
    <row r="6403" spans="1:3" x14ac:dyDescent="0.3">
      <c r="A6403" t="s">
        <v>17550</v>
      </c>
      <c r="B6403">
        <v>250000</v>
      </c>
    </row>
    <row r="6404" spans="1:3" x14ac:dyDescent="0.3">
      <c r="A6404" t="s">
        <v>51737</v>
      </c>
    </row>
    <row r="6405" spans="1:3" x14ac:dyDescent="0.3">
      <c r="A6405" t="s">
        <v>17556</v>
      </c>
      <c r="B6405">
        <v>50000000</v>
      </c>
      <c r="C6405">
        <v>36261763</v>
      </c>
    </row>
    <row r="6406" spans="1:3" x14ac:dyDescent="0.3">
      <c r="A6406" t="s">
        <v>51743</v>
      </c>
    </row>
    <row r="6407" spans="1:3" x14ac:dyDescent="0.3">
      <c r="A6407" t="s">
        <v>17563</v>
      </c>
    </row>
    <row r="6408" spans="1:3" x14ac:dyDescent="0.3">
      <c r="A6408" t="s">
        <v>17568</v>
      </c>
      <c r="B6408">
        <v>5000000</v>
      </c>
    </row>
    <row r="6409" spans="1:3" x14ac:dyDescent="0.3">
      <c r="A6409" t="s">
        <v>51749</v>
      </c>
      <c r="B6409">
        <v>10205000</v>
      </c>
      <c r="C6409">
        <v>266175</v>
      </c>
    </row>
    <row r="6410" spans="1:3" x14ac:dyDescent="0.3">
      <c r="A6410" t="s">
        <v>17575</v>
      </c>
      <c r="B6410">
        <v>600000</v>
      </c>
    </row>
    <row r="6411" spans="1:3" x14ac:dyDescent="0.3">
      <c r="A6411" t="s">
        <v>51754</v>
      </c>
      <c r="C6411" t="s">
        <v>56788</v>
      </c>
    </row>
    <row r="6412" spans="1:3" x14ac:dyDescent="0.3">
      <c r="A6412" t="s">
        <v>51758</v>
      </c>
    </row>
    <row r="6413" spans="1:3" x14ac:dyDescent="0.3">
      <c r="A6413" t="s">
        <v>17582</v>
      </c>
    </row>
    <row r="6414" spans="1:3" x14ac:dyDescent="0.3">
      <c r="A6414" t="s">
        <v>51764</v>
      </c>
    </row>
    <row r="6415" spans="1:3" x14ac:dyDescent="0.3">
      <c r="A6415" t="s">
        <v>51772</v>
      </c>
    </row>
    <row r="6416" spans="1:3" x14ac:dyDescent="0.3">
      <c r="A6416" t="s">
        <v>51778</v>
      </c>
    </row>
    <row r="6417" spans="1:3" x14ac:dyDescent="0.3">
      <c r="A6417" t="s">
        <v>17589</v>
      </c>
      <c r="B6417">
        <v>800000</v>
      </c>
      <c r="C6417">
        <v>128002</v>
      </c>
    </row>
    <row r="6418" spans="1:3" x14ac:dyDescent="0.3">
      <c r="A6418" t="s">
        <v>51784</v>
      </c>
      <c r="B6418">
        <v>10000</v>
      </c>
    </row>
    <row r="6419" spans="1:3" x14ac:dyDescent="0.3">
      <c r="A6419" t="s">
        <v>56581</v>
      </c>
    </row>
    <row r="6420" spans="1:3" x14ac:dyDescent="0.3">
      <c r="A6420" t="s">
        <v>17595</v>
      </c>
      <c r="B6420">
        <v>250000000</v>
      </c>
    </row>
    <row r="6421" spans="1:3" x14ac:dyDescent="0.3">
      <c r="A6421" t="s">
        <v>51789</v>
      </c>
    </row>
    <row r="6422" spans="1:3" x14ac:dyDescent="0.3">
      <c r="A6422" t="s">
        <v>17601</v>
      </c>
    </row>
    <row r="6423" spans="1:3" x14ac:dyDescent="0.3">
      <c r="A6423" t="s">
        <v>51795</v>
      </c>
    </row>
    <row r="6424" spans="1:3" x14ac:dyDescent="0.3">
      <c r="A6424" t="s">
        <v>17608</v>
      </c>
    </row>
    <row r="6425" spans="1:3" x14ac:dyDescent="0.3">
      <c r="A6425" t="s">
        <v>51800</v>
      </c>
      <c r="B6425">
        <v>3000000</v>
      </c>
    </row>
    <row r="6426" spans="1:3" x14ac:dyDescent="0.3">
      <c r="A6426" t="s">
        <v>17614</v>
      </c>
      <c r="B6426">
        <v>103887</v>
      </c>
    </row>
    <row r="6427" spans="1:3" x14ac:dyDescent="0.3">
      <c r="A6427" t="s">
        <v>17621</v>
      </c>
    </row>
    <row r="6428" spans="1:3" x14ac:dyDescent="0.3">
      <c r="A6428" t="s">
        <v>17627</v>
      </c>
      <c r="B6428">
        <v>100000</v>
      </c>
      <c r="C6428">
        <v>701837</v>
      </c>
    </row>
    <row r="6429" spans="1:3" x14ac:dyDescent="0.3">
      <c r="A6429" t="s">
        <v>17635</v>
      </c>
    </row>
    <row r="6430" spans="1:3" x14ac:dyDescent="0.3">
      <c r="A6430" t="s">
        <v>17644</v>
      </c>
      <c r="B6430">
        <v>3689</v>
      </c>
    </row>
    <row r="6431" spans="1:3" x14ac:dyDescent="0.3">
      <c r="A6431" t="s">
        <v>51807</v>
      </c>
    </row>
    <row r="6432" spans="1:3" x14ac:dyDescent="0.3">
      <c r="A6432" t="s">
        <v>17649</v>
      </c>
    </row>
    <row r="6433" spans="1:3" x14ac:dyDescent="0.3">
      <c r="A6433" t="s">
        <v>17656</v>
      </c>
    </row>
    <row r="6434" spans="1:3" x14ac:dyDescent="0.3">
      <c r="A6434" t="s">
        <v>17664</v>
      </c>
    </row>
    <row r="6435" spans="1:3" x14ac:dyDescent="0.3">
      <c r="A6435" t="s">
        <v>17670</v>
      </c>
    </row>
    <row r="6436" spans="1:3" x14ac:dyDescent="0.3">
      <c r="A6436" t="s">
        <v>51814</v>
      </c>
    </row>
    <row r="6437" spans="1:3" x14ac:dyDescent="0.3">
      <c r="A6437" t="s">
        <v>51819</v>
      </c>
    </row>
    <row r="6438" spans="1:3" x14ac:dyDescent="0.3">
      <c r="A6438" t="s">
        <v>17676</v>
      </c>
    </row>
    <row r="6439" spans="1:3" x14ac:dyDescent="0.3">
      <c r="A6439" t="s">
        <v>51826</v>
      </c>
    </row>
    <row r="6440" spans="1:3" x14ac:dyDescent="0.3">
      <c r="A6440" t="s">
        <v>17684</v>
      </c>
      <c r="B6440">
        <v>3000000</v>
      </c>
      <c r="C6440">
        <v>67790117</v>
      </c>
    </row>
    <row r="6441" spans="1:3" x14ac:dyDescent="0.3">
      <c r="A6441" t="s">
        <v>17691</v>
      </c>
    </row>
    <row r="6442" spans="1:3" x14ac:dyDescent="0.3">
      <c r="A6442" t="s">
        <v>17699</v>
      </c>
      <c r="B6442">
        <v>1500000</v>
      </c>
      <c r="C6442">
        <v>779820</v>
      </c>
    </row>
    <row r="6443" spans="1:3" x14ac:dyDescent="0.3">
      <c r="A6443" t="s">
        <v>51832</v>
      </c>
    </row>
    <row r="6444" spans="1:3" x14ac:dyDescent="0.3">
      <c r="A6444" t="s">
        <v>51838</v>
      </c>
      <c r="B6444">
        <v>500000</v>
      </c>
    </row>
    <row r="6445" spans="1:3" x14ac:dyDescent="0.3">
      <c r="A6445" t="s">
        <v>17706</v>
      </c>
      <c r="B6445">
        <v>241720</v>
      </c>
    </row>
    <row r="6446" spans="1:3" x14ac:dyDescent="0.3">
      <c r="A6446" t="s">
        <v>17713</v>
      </c>
    </row>
    <row r="6447" spans="1:3" x14ac:dyDescent="0.3">
      <c r="A6447" t="s">
        <v>17720</v>
      </c>
      <c r="B6447">
        <v>5000000</v>
      </c>
    </row>
    <row r="6448" spans="1:3" x14ac:dyDescent="0.3">
      <c r="A6448" t="s">
        <v>51845</v>
      </c>
    </row>
    <row r="6449" spans="1:3" x14ac:dyDescent="0.3">
      <c r="A6449" t="s">
        <v>17727</v>
      </c>
      <c r="B6449">
        <v>1100000</v>
      </c>
    </row>
    <row r="6450" spans="1:3" x14ac:dyDescent="0.3">
      <c r="A6450" t="s">
        <v>17734</v>
      </c>
      <c r="B6450">
        <v>8683</v>
      </c>
    </row>
    <row r="6451" spans="1:3" x14ac:dyDescent="0.3">
      <c r="A6451" t="s">
        <v>17740</v>
      </c>
      <c r="B6451">
        <v>11132</v>
      </c>
    </row>
    <row r="6452" spans="1:3" x14ac:dyDescent="0.3">
      <c r="A6452" t="s">
        <v>17748</v>
      </c>
    </row>
    <row r="6453" spans="1:3" x14ac:dyDescent="0.3">
      <c r="A6453" t="s">
        <v>17754</v>
      </c>
    </row>
    <row r="6454" spans="1:3" x14ac:dyDescent="0.3">
      <c r="A6454" t="s">
        <v>17762</v>
      </c>
      <c r="B6454">
        <v>30097</v>
      </c>
    </row>
    <row r="6455" spans="1:3" x14ac:dyDescent="0.3">
      <c r="A6455" t="s">
        <v>17768</v>
      </c>
      <c r="B6455">
        <v>7000000</v>
      </c>
      <c r="C6455">
        <v>17474107</v>
      </c>
    </row>
    <row r="6456" spans="1:3" x14ac:dyDescent="0.3">
      <c r="A6456" t="s">
        <v>17774</v>
      </c>
      <c r="B6456">
        <v>8835</v>
      </c>
    </row>
    <row r="6457" spans="1:3" x14ac:dyDescent="0.3">
      <c r="A6457" t="s">
        <v>17781</v>
      </c>
      <c r="B6457">
        <v>10000000</v>
      </c>
      <c r="C6457">
        <v>2379745</v>
      </c>
    </row>
    <row r="6458" spans="1:3" x14ac:dyDescent="0.3">
      <c r="A6458" t="s">
        <v>17790</v>
      </c>
      <c r="B6458">
        <v>15000000</v>
      </c>
      <c r="C6458">
        <v>42592530</v>
      </c>
    </row>
    <row r="6459" spans="1:3" x14ac:dyDescent="0.3">
      <c r="A6459" t="s">
        <v>51850</v>
      </c>
      <c r="B6459">
        <v>7000</v>
      </c>
    </row>
    <row r="6460" spans="1:3" x14ac:dyDescent="0.3">
      <c r="A6460" t="s">
        <v>51856</v>
      </c>
    </row>
    <row r="6461" spans="1:3" x14ac:dyDescent="0.3">
      <c r="A6461" t="s">
        <v>51862</v>
      </c>
    </row>
    <row r="6462" spans="1:3" x14ac:dyDescent="0.3">
      <c r="A6462" t="s">
        <v>17796</v>
      </c>
    </row>
    <row r="6463" spans="1:3" x14ac:dyDescent="0.3">
      <c r="A6463" t="s">
        <v>51869</v>
      </c>
    </row>
    <row r="6464" spans="1:3" x14ac:dyDescent="0.3">
      <c r="A6464" t="s">
        <v>17804</v>
      </c>
    </row>
    <row r="6465" spans="1:3" x14ac:dyDescent="0.3">
      <c r="A6465" t="s">
        <v>51875</v>
      </c>
      <c r="B6465">
        <v>250000</v>
      </c>
      <c r="C6465">
        <v>186403</v>
      </c>
    </row>
    <row r="6466" spans="1:3" x14ac:dyDescent="0.3">
      <c r="A6466" t="s">
        <v>17810</v>
      </c>
      <c r="B6466">
        <v>9600000</v>
      </c>
      <c r="C6466">
        <v>2541554</v>
      </c>
    </row>
    <row r="6467" spans="1:3" x14ac:dyDescent="0.3">
      <c r="A6467" t="s">
        <v>17817</v>
      </c>
      <c r="B6467">
        <v>3500000</v>
      </c>
      <c r="C6467">
        <v>615654</v>
      </c>
    </row>
    <row r="6468" spans="1:3" x14ac:dyDescent="0.3">
      <c r="A6468" t="s">
        <v>17825</v>
      </c>
      <c r="B6468">
        <v>1250765</v>
      </c>
    </row>
    <row r="6469" spans="1:3" x14ac:dyDescent="0.3">
      <c r="A6469" t="s">
        <v>17832</v>
      </c>
    </row>
    <row r="6470" spans="1:3" x14ac:dyDescent="0.3">
      <c r="A6470" t="s">
        <v>17837</v>
      </c>
      <c r="B6470">
        <v>12000000</v>
      </c>
      <c r="C6470">
        <v>57017904</v>
      </c>
    </row>
    <row r="6471" spans="1:3" x14ac:dyDescent="0.3">
      <c r="A6471" t="s">
        <v>17844</v>
      </c>
    </row>
    <row r="6472" spans="1:3" x14ac:dyDescent="0.3">
      <c r="A6472" t="s">
        <v>17850</v>
      </c>
      <c r="B6472">
        <v>8178001</v>
      </c>
    </row>
    <row r="6473" spans="1:3" x14ac:dyDescent="0.3">
      <c r="A6473" t="s">
        <v>51882</v>
      </c>
      <c r="B6473">
        <v>2480421</v>
      </c>
      <c r="C6473">
        <v>1149878</v>
      </c>
    </row>
    <row r="6474" spans="1:3" x14ac:dyDescent="0.3">
      <c r="A6474" t="s">
        <v>51889</v>
      </c>
      <c r="B6474">
        <v>10000</v>
      </c>
    </row>
    <row r="6475" spans="1:3" x14ac:dyDescent="0.3">
      <c r="A6475" t="s">
        <v>17857</v>
      </c>
      <c r="B6475">
        <v>8000000</v>
      </c>
    </row>
    <row r="6476" spans="1:3" x14ac:dyDescent="0.3">
      <c r="A6476" t="s">
        <v>17864</v>
      </c>
    </row>
    <row r="6477" spans="1:3" x14ac:dyDescent="0.3">
      <c r="A6477" t="s">
        <v>17871</v>
      </c>
      <c r="B6477">
        <v>45254</v>
      </c>
    </row>
    <row r="6478" spans="1:3" x14ac:dyDescent="0.3">
      <c r="A6478" t="s">
        <v>17877</v>
      </c>
      <c r="B6478">
        <v>125000000</v>
      </c>
      <c r="C6478">
        <v>174922035</v>
      </c>
    </row>
    <row r="6479" spans="1:3" x14ac:dyDescent="0.3">
      <c r="A6479" t="s">
        <v>17883</v>
      </c>
    </row>
    <row r="6480" spans="1:3" x14ac:dyDescent="0.3">
      <c r="A6480" t="s">
        <v>17889</v>
      </c>
      <c r="B6480">
        <v>1348625</v>
      </c>
    </row>
    <row r="6481" spans="1:3" x14ac:dyDescent="0.3">
      <c r="A6481" t="s">
        <v>17896</v>
      </c>
    </row>
    <row r="6482" spans="1:3" x14ac:dyDescent="0.3">
      <c r="A6482" t="s">
        <v>17904</v>
      </c>
    </row>
    <row r="6483" spans="1:3" x14ac:dyDescent="0.3">
      <c r="A6483" t="s">
        <v>51894</v>
      </c>
      <c r="B6483">
        <v>400</v>
      </c>
    </row>
    <row r="6484" spans="1:3" x14ac:dyDescent="0.3">
      <c r="A6484" t="s">
        <v>51899</v>
      </c>
    </row>
    <row r="6485" spans="1:3" x14ac:dyDescent="0.3">
      <c r="A6485" t="s">
        <v>51906</v>
      </c>
    </row>
    <row r="6486" spans="1:3" x14ac:dyDescent="0.3">
      <c r="A6486" t="s">
        <v>17911</v>
      </c>
      <c r="B6486">
        <v>3169211</v>
      </c>
    </row>
    <row r="6487" spans="1:3" x14ac:dyDescent="0.3">
      <c r="A6487" t="s">
        <v>17921</v>
      </c>
      <c r="B6487">
        <v>8000000</v>
      </c>
      <c r="C6487">
        <v>35794166</v>
      </c>
    </row>
    <row r="6488" spans="1:3" x14ac:dyDescent="0.3">
      <c r="A6488" t="s">
        <v>17927</v>
      </c>
      <c r="B6488">
        <v>73002</v>
      </c>
    </row>
    <row r="6489" spans="1:3" x14ac:dyDescent="0.3">
      <c r="A6489" t="s">
        <v>17934</v>
      </c>
    </row>
    <row r="6490" spans="1:3" x14ac:dyDescent="0.3">
      <c r="A6490" t="s">
        <v>17940</v>
      </c>
    </row>
    <row r="6491" spans="1:3" x14ac:dyDescent="0.3">
      <c r="A6491" t="s">
        <v>51912</v>
      </c>
      <c r="C6491" t="s">
        <v>56789</v>
      </c>
    </row>
    <row r="6492" spans="1:3" x14ac:dyDescent="0.3">
      <c r="A6492" t="s">
        <v>17947</v>
      </c>
      <c r="B6492">
        <v>34000000</v>
      </c>
      <c r="C6492">
        <v>101689495</v>
      </c>
    </row>
    <row r="6493" spans="1:3" x14ac:dyDescent="0.3">
      <c r="A6493" t="s">
        <v>17953</v>
      </c>
      <c r="B6493">
        <v>777896</v>
      </c>
    </row>
    <row r="6494" spans="1:3" x14ac:dyDescent="0.3">
      <c r="A6494" t="s">
        <v>17960</v>
      </c>
      <c r="B6494">
        <v>76772</v>
      </c>
    </row>
    <row r="6495" spans="1:3" x14ac:dyDescent="0.3">
      <c r="A6495" t="s">
        <v>17966</v>
      </c>
    </row>
    <row r="6496" spans="1:3" x14ac:dyDescent="0.3">
      <c r="A6496" t="s">
        <v>17971</v>
      </c>
    </row>
    <row r="6497" spans="1:3" x14ac:dyDescent="0.3">
      <c r="A6497" t="s">
        <v>51914</v>
      </c>
      <c r="B6497">
        <v>30000</v>
      </c>
    </row>
    <row r="6498" spans="1:3" x14ac:dyDescent="0.3">
      <c r="A6498" t="s">
        <v>17978</v>
      </c>
      <c r="B6498">
        <v>100120</v>
      </c>
    </row>
    <row r="6499" spans="1:3" x14ac:dyDescent="0.3">
      <c r="A6499" t="s">
        <v>17987</v>
      </c>
    </row>
    <row r="6500" spans="1:3" x14ac:dyDescent="0.3">
      <c r="A6500" t="s">
        <v>51918</v>
      </c>
    </row>
    <row r="6501" spans="1:3" x14ac:dyDescent="0.3">
      <c r="A6501" t="s">
        <v>51925</v>
      </c>
      <c r="B6501">
        <v>1000</v>
      </c>
    </row>
    <row r="6502" spans="1:3" x14ac:dyDescent="0.3">
      <c r="A6502" t="s">
        <v>51931</v>
      </c>
      <c r="C6502" t="s">
        <v>56790</v>
      </c>
    </row>
    <row r="6503" spans="1:3" x14ac:dyDescent="0.3">
      <c r="A6503" t="s">
        <v>17995</v>
      </c>
      <c r="B6503">
        <v>200000000</v>
      </c>
      <c r="C6503">
        <v>389213281</v>
      </c>
    </row>
    <row r="6504" spans="1:3" x14ac:dyDescent="0.3">
      <c r="A6504" t="s">
        <v>18000</v>
      </c>
    </row>
    <row r="6505" spans="1:3" x14ac:dyDescent="0.3">
      <c r="A6505" t="s">
        <v>18008</v>
      </c>
    </row>
    <row r="6506" spans="1:3" x14ac:dyDescent="0.3">
      <c r="A6506" t="s">
        <v>18014</v>
      </c>
    </row>
    <row r="6507" spans="1:3" x14ac:dyDescent="0.3">
      <c r="A6507" t="s">
        <v>51937</v>
      </c>
      <c r="B6507">
        <v>750000</v>
      </c>
    </row>
    <row r="6508" spans="1:3" x14ac:dyDescent="0.3">
      <c r="A6508" t="s">
        <v>51944</v>
      </c>
    </row>
    <row r="6509" spans="1:3" x14ac:dyDescent="0.3">
      <c r="A6509" t="s">
        <v>18022</v>
      </c>
    </row>
    <row r="6510" spans="1:3" x14ac:dyDescent="0.3">
      <c r="A6510" t="s">
        <v>51950</v>
      </c>
    </row>
    <row r="6511" spans="1:3" x14ac:dyDescent="0.3">
      <c r="A6511" t="s">
        <v>18029</v>
      </c>
      <c r="B6511">
        <v>4000000</v>
      </c>
    </row>
    <row r="6512" spans="1:3" x14ac:dyDescent="0.3">
      <c r="A6512" t="s">
        <v>18037</v>
      </c>
    </row>
    <row r="6513" spans="1:3" x14ac:dyDescent="0.3">
      <c r="A6513" t="s">
        <v>18044</v>
      </c>
    </row>
    <row r="6514" spans="1:3" x14ac:dyDescent="0.3">
      <c r="A6514" t="s">
        <v>18049</v>
      </c>
    </row>
    <row r="6515" spans="1:3" x14ac:dyDescent="0.3">
      <c r="A6515" t="s">
        <v>18055</v>
      </c>
      <c r="B6515">
        <v>417558</v>
      </c>
    </row>
    <row r="6516" spans="1:3" x14ac:dyDescent="0.3">
      <c r="A6516" t="s">
        <v>18062</v>
      </c>
      <c r="C6516" t="s">
        <v>56701</v>
      </c>
    </row>
    <row r="6517" spans="1:3" x14ac:dyDescent="0.3">
      <c r="A6517" t="s">
        <v>18065</v>
      </c>
    </row>
    <row r="6518" spans="1:3" x14ac:dyDescent="0.3">
      <c r="A6518" t="s">
        <v>18070</v>
      </c>
    </row>
    <row r="6519" spans="1:3" x14ac:dyDescent="0.3">
      <c r="A6519" t="s">
        <v>18076</v>
      </c>
      <c r="B6519">
        <v>228894</v>
      </c>
    </row>
    <row r="6520" spans="1:3" x14ac:dyDescent="0.3">
      <c r="A6520" t="s">
        <v>18083</v>
      </c>
      <c r="B6520">
        <v>14547</v>
      </c>
    </row>
    <row r="6521" spans="1:3" x14ac:dyDescent="0.3">
      <c r="A6521" t="s">
        <v>18090</v>
      </c>
    </row>
    <row r="6522" spans="1:3" x14ac:dyDescent="0.3">
      <c r="A6522" t="s">
        <v>51955</v>
      </c>
    </row>
    <row r="6523" spans="1:3" x14ac:dyDescent="0.3">
      <c r="A6523" t="s">
        <v>18097</v>
      </c>
    </row>
    <row r="6524" spans="1:3" x14ac:dyDescent="0.3">
      <c r="A6524" t="s">
        <v>18105</v>
      </c>
      <c r="B6524">
        <v>6823</v>
      </c>
    </row>
    <row r="6525" spans="1:3" x14ac:dyDescent="0.3">
      <c r="A6525" t="s">
        <v>18111</v>
      </c>
    </row>
    <row r="6526" spans="1:3" x14ac:dyDescent="0.3">
      <c r="A6526" t="s">
        <v>18118</v>
      </c>
    </row>
    <row r="6527" spans="1:3" x14ac:dyDescent="0.3">
      <c r="A6527" t="s">
        <v>18126</v>
      </c>
      <c r="B6527">
        <v>248849</v>
      </c>
    </row>
    <row r="6528" spans="1:3" x14ac:dyDescent="0.3">
      <c r="A6528" t="s">
        <v>18133</v>
      </c>
    </row>
    <row r="6529" spans="1:3" x14ac:dyDescent="0.3">
      <c r="A6529" t="s">
        <v>18140</v>
      </c>
    </row>
    <row r="6530" spans="1:3" x14ac:dyDescent="0.3">
      <c r="A6530" t="s">
        <v>51963</v>
      </c>
      <c r="B6530">
        <v>244031</v>
      </c>
    </row>
    <row r="6531" spans="1:3" x14ac:dyDescent="0.3">
      <c r="A6531" t="s">
        <v>18147</v>
      </c>
    </row>
    <row r="6532" spans="1:3" x14ac:dyDescent="0.3">
      <c r="A6532" t="s">
        <v>51972</v>
      </c>
    </row>
    <row r="6533" spans="1:3" x14ac:dyDescent="0.3">
      <c r="A6533" t="s">
        <v>51978</v>
      </c>
    </row>
    <row r="6534" spans="1:3" x14ac:dyDescent="0.3">
      <c r="A6534" t="s">
        <v>51986</v>
      </c>
    </row>
    <row r="6535" spans="1:3" x14ac:dyDescent="0.3">
      <c r="A6535" t="s">
        <v>18155</v>
      </c>
      <c r="B6535">
        <v>26376</v>
      </c>
    </row>
    <row r="6536" spans="1:3" x14ac:dyDescent="0.3">
      <c r="A6536" t="s">
        <v>18162</v>
      </c>
      <c r="B6536">
        <v>30000000</v>
      </c>
      <c r="C6536">
        <v>7829766</v>
      </c>
    </row>
    <row r="6537" spans="1:3" x14ac:dyDescent="0.3">
      <c r="A6537" t="s">
        <v>51993</v>
      </c>
    </row>
    <row r="6538" spans="1:3" x14ac:dyDescent="0.3">
      <c r="A6538" t="s">
        <v>18168</v>
      </c>
    </row>
    <row r="6539" spans="1:3" x14ac:dyDescent="0.3">
      <c r="A6539" t="s">
        <v>51999</v>
      </c>
      <c r="C6539" t="s">
        <v>56675</v>
      </c>
    </row>
    <row r="6540" spans="1:3" x14ac:dyDescent="0.3">
      <c r="A6540" t="s">
        <v>18175</v>
      </c>
    </row>
    <row r="6541" spans="1:3" x14ac:dyDescent="0.3">
      <c r="A6541" t="s">
        <v>18183</v>
      </c>
      <c r="B6541">
        <v>84147</v>
      </c>
    </row>
    <row r="6542" spans="1:3" x14ac:dyDescent="0.3">
      <c r="A6542" t="s">
        <v>52006</v>
      </c>
      <c r="B6542">
        <v>500000</v>
      </c>
    </row>
    <row r="6543" spans="1:3" x14ac:dyDescent="0.3">
      <c r="A6543" t="s">
        <v>18189</v>
      </c>
    </row>
    <row r="6544" spans="1:3" x14ac:dyDescent="0.3">
      <c r="A6544" t="s">
        <v>18195</v>
      </c>
    </row>
    <row r="6545" spans="1:3" x14ac:dyDescent="0.3">
      <c r="A6545" t="s">
        <v>52011</v>
      </c>
    </row>
    <row r="6546" spans="1:3" x14ac:dyDescent="0.3">
      <c r="A6546" t="s">
        <v>18202</v>
      </c>
    </row>
    <row r="6547" spans="1:3" x14ac:dyDescent="0.3">
      <c r="A6547" t="s">
        <v>52017</v>
      </c>
    </row>
    <row r="6548" spans="1:3" x14ac:dyDescent="0.3">
      <c r="A6548" t="s">
        <v>18208</v>
      </c>
      <c r="B6548">
        <v>135000000</v>
      </c>
      <c r="C6548">
        <v>82051601</v>
      </c>
    </row>
    <row r="6549" spans="1:3" x14ac:dyDescent="0.3">
      <c r="A6549" t="s">
        <v>18214</v>
      </c>
      <c r="B6549">
        <v>228984</v>
      </c>
    </row>
    <row r="6550" spans="1:3" x14ac:dyDescent="0.3">
      <c r="A6550" t="s">
        <v>52024</v>
      </c>
      <c r="B6550">
        <v>1000000</v>
      </c>
    </row>
    <row r="6551" spans="1:3" x14ac:dyDescent="0.3">
      <c r="A6551" t="s">
        <v>18222</v>
      </c>
    </row>
    <row r="6552" spans="1:3" x14ac:dyDescent="0.3">
      <c r="A6552" t="s">
        <v>52031</v>
      </c>
    </row>
    <row r="6553" spans="1:3" x14ac:dyDescent="0.3">
      <c r="A6553" t="s">
        <v>18230</v>
      </c>
    </row>
    <row r="6554" spans="1:3" x14ac:dyDescent="0.3">
      <c r="A6554" t="s">
        <v>18236</v>
      </c>
    </row>
    <row r="6555" spans="1:3" x14ac:dyDescent="0.3">
      <c r="A6555" t="s">
        <v>52036</v>
      </c>
      <c r="B6555">
        <v>1500000</v>
      </c>
      <c r="C6555">
        <v>45650</v>
      </c>
    </row>
    <row r="6556" spans="1:3" x14ac:dyDescent="0.3">
      <c r="A6556" t="s">
        <v>18244</v>
      </c>
    </row>
    <row r="6557" spans="1:3" x14ac:dyDescent="0.3">
      <c r="A6557" t="s">
        <v>52044</v>
      </c>
    </row>
    <row r="6558" spans="1:3" x14ac:dyDescent="0.3">
      <c r="A6558" t="s">
        <v>18251</v>
      </c>
    </row>
    <row r="6559" spans="1:3" x14ac:dyDescent="0.3">
      <c r="A6559" t="s">
        <v>18259</v>
      </c>
      <c r="B6559">
        <v>1604101</v>
      </c>
    </row>
    <row r="6560" spans="1:3" x14ac:dyDescent="0.3">
      <c r="A6560" t="s">
        <v>52049</v>
      </c>
      <c r="B6560">
        <v>350000</v>
      </c>
    </row>
    <row r="6561" spans="1:3" x14ac:dyDescent="0.3">
      <c r="A6561" t="s">
        <v>18267</v>
      </c>
      <c r="B6561">
        <v>20000000</v>
      </c>
      <c r="C6561">
        <v>9393835</v>
      </c>
    </row>
    <row r="6562" spans="1:3" x14ac:dyDescent="0.3">
      <c r="A6562" t="s">
        <v>52056</v>
      </c>
      <c r="B6562">
        <v>30000000</v>
      </c>
    </row>
    <row r="6563" spans="1:3" x14ac:dyDescent="0.3">
      <c r="A6563" t="s">
        <v>18274</v>
      </c>
      <c r="B6563">
        <v>3387</v>
      </c>
    </row>
    <row r="6564" spans="1:3" x14ac:dyDescent="0.3">
      <c r="A6564" t="s">
        <v>18281</v>
      </c>
      <c r="B6564">
        <v>36010</v>
      </c>
    </row>
    <row r="6565" spans="1:3" x14ac:dyDescent="0.3">
      <c r="A6565" t="s">
        <v>52061</v>
      </c>
    </row>
    <row r="6566" spans="1:3" x14ac:dyDescent="0.3">
      <c r="A6566" t="s">
        <v>18290</v>
      </c>
    </row>
    <row r="6567" spans="1:3" x14ac:dyDescent="0.3">
      <c r="A6567" t="s">
        <v>18295</v>
      </c>
      <c r="B6567">
        <v>15000000</v>
      </c>
    </row>
    <row r="6568" spans="1:3" x14ac:dyDescent="0.3">
      <c r="A6568" t="s">
        <v>18302</v>
      </c>
    </row>
    <row r="6569" spans="1:3" x14ac:dyDescent="0.3">
      <c r="A6569" t="s">
        <v>52067</v>
      </c>
    </row>
    <row r="6570" spans="1:3" x14ac:dyDescent="0.3">
      <c r="A6570" t="s">
        <v>52074</v>
      </c>
      <c r="B6570">
        <v>50000000</v>
      </c>
    </row>
    <row r="6571" spans="1:3" x14ac:dyDescent="0.3">
      <c r="A6571" t="s">
        <v>18309</v>
      </c>
    </row>
    <row r="6572" spans="1:3" x14ac:dyDescent="0.3">
      <c r="A6572" t="s">
        <v>52081</v>
      </c>
    </row>
    <row r="6573" spans="1:3" x14ac:dyDescent="0.3">
      <c r="A6573" t="s">
        <v>18316</v>
      </c>
      <c r="B6573">
        <v>275000</v>
      </c>
    </row>
    <row r="6574" spans="1:3" x14ac:dyDescent="0.3">
      <c r="A6574" t="s">
        <v>18323</v>
      </c>
      <c r="B6574">
        <v>5000000</v>
      </c>
    </row>
    <row r="6575" spans="1:3" x14ac:dyDescent="0.3">
      <c r="A6575" t="s">
        <v>52087</v>
      </c>
      <c r="B6575">
        <v>2500000</v>
      </c>
    </row>
    <row r="6576" spans="1:3" x14ac:dyDescent="0.3">
      <c r="A6576" t="s">
        <v>52093</v>
      </c>
    </row>
    <row r="6577" spans="1:3" x14ac:dyDescent="0.3">
      <c r="A6577" t="s">
        <v>18329</v>
      </c>
      <c r="B6577">
        <v>2700000</v>
      </c>
    </row>
    <row r="6578" spans="1:3" x14ac:dyDescent="0.3">
      <c r="A6578" t="s">
        <v>18336</v>
      </c>
    </row>
    <row r="6579" spans="1:3" x14ac:dyDescent="0.3">
      <c r="A6579" t="s">
        <v>18344</v>
      </c>
    </row>
    <row r="6580" spans="1:3" x14ac:dyDescent="0.3">
      <c r="A6580" t="s">
        <v>52099</v>
      </c>
    </row>
    <row r="6581" spans="1:3" x14ac:dyDescent="0.3">
      <c r="A6581" t="s">
        <v>18348</v>
      </c>
    </row>
    <row r="6582" spans="1:3" x14ac:dyDescent="0.3">
      <c r="A6582" t="s">
        <v>18354</v>
      </c>
      <c r="B6582">
        <v>500000</v>
      </c>
      <c r="C6582">
        <v>24356</v>
      </c>
    </row>
    <row r="6583" spans="1:3" x14ac:dyDescent="0.3">
      <c r="A6583" t="s">
        <v>18360</v>
      </c>
    </row>
    <row r="6584" spans="1:3" x14ac:dyDescent="0.3">
      <c r="A6584" t="s">
        <v>18367</v>
      </c>
    </row>
    <row r="6585" spans="1:3" x14ac:dyDescent="0.3">
      <c r="A6585" t="s">
        <v>18374</v>
      </c>
      <c r="B6585">
        <v>78353</v>
      </c>
    </row>
    <row r="6586" spans="1:3" x14ac:dyDescent="0.3">
      <c r="A6586" t="s">
        <v>52104</v>
      </c>
    </row>
    <row r="6587" spans="1:3" x14ac:dyDescent="0.3">
      <c r="A6587" t="s">
        <v>18380</v>
      </c>
      <c r="B6587">
        <v>40000000</v>
      </c>
    </row>
    <row r="6588" spans="1:3" x14ac:dyDescent="0.3">
      <c r="A6588" t="s">
        <v>18386</v>
      </c>
      <c r="B6588">
        <v>57000</v>
      </c>
    </row>
    <row r="6589" spans="1:3" x14ac:dyDescent="0.3">
      <c r="A6589" t="s">
        <v>18393</v>
      </c>
    </row>
    <row r="6590" spans="1:3" x14ac:dyDescent="0.3">
      <c r="A6590" t="s">
        <v>18400</v>
      </c>
    </row>
    <row r="6591" spans="1:3" x14ac:dyDescent="0.3">
      <c r="A6591" t="s">
        <v>18407</v>
      </c>
      <c r="B6591">
        <v>732655</v>
      </c>
    </row>
    <row r="6592" spans="1:3" x14ac:dyDescent="0.3">
      <c r="A6592" t="s">
        <v>52109</v>
      </c>
    </row>
    <row r="6593" spans="1:3" x14ac:dyDescent="0.3">
      <c r="A6593" t="s">
        <v>18414</v>
      </c>
    </row>
    <row r="6594" spans="1:3" x14ac:dyDescent="0.3">
      <c r="A6594" t="s">
        <v>52115</v>
      </c>
    </row>
    <row r="6595" spans="1:3" x14ac:dyDescent="0.3">
      <c r="A6595" t="s">
        <v>18422</v>
      </c>
      <c r="B6595">
        <v>433541</v>
      </c>
    </row>
    <row r="6596" spans="1:3" x14ac:dyDescent="0.3">
      <c r="A6596" t="s">
        <v>18429</v>
      </c>
      <c r="B6596">
        <v>120391</v>
      </c>
    </row>
    <row r="6597" spans="1:3" x14ac:dyDescent="0.3">
      <c r="A6597" t="s">
        <v>18435</v>
      </c>
      <c r="B6597">
        <v>4178</v>
      </c>
    </row>
    <row r="6598" spans="1:3" x14ac:dyDescent="0.3">
      <c r="A6598" t="s">
        <v>18442</v>
      </c>
    </row>
    <row r="6599" spans="1:3" x14ac:dyDescent="0.3">
      <c r="A6599" t="s">
        <v>52121</v>
      </c>
      <c r="B6599">
        <v>500000</v>
      </c>
      <c r="C6599">
        <v>2783970</v>
      </c>
    </row>
    <row r="6600" spans="1:3" x14ac:dyDescent="0.3">
      <c r="A6600" t="s">
        <v>18449</v>
      </c>
    </row>
    <row r="6601" spans="1:3" x14ac:dyDescent="0.3">
      <c r="A6601" t="s">
        <v>52129</v>
      </c>
    </row>
    <row r="6602" spans="1:3" x14ac:dyDescent="0.3">
      <c r="A6602" t="s">
        <v>18455</v>
      </c>
      <c r="B6602">
        <v>10000000000</v>
      </c>
      <c r="C6602">
        <v>2005473</v>
      </c>
    </row>
    <row r="6603" spans="1:3" x14ac:dyDescent="0.3">
      <c r="A6603" t="s">
        <v>18463</v>
      </c>
    </row>
    <row r="6604" spans="1:3" x14ac:dyDescent="0.3">
      <c r="A6604" t="s">
        <v>56588</v>
      </c>
    </row>
    <row r="6605" spans="1:3" x14ac:dyDescent="0.3">
      <c r="A6605" t="s">
        <v>52136</v>
      </c>
      <c r="C6605" t="s">
        <v>56692</v>
      </c>
    </row>
    <row r="6606" spans="1:3" x14ac:dyDescent="0.3">
      <c r="A6606" t="s">
        <v>18470</v>
      </c>
      <c r="B6606">
        <v>400000</v>
      </c>
      <c r="C6606">
        <v>12262</v>
      </c>
    </row>
    <row r="6607" spans="1:3" x14ac:dyDescent="0.3">
      <c r="A6607" t="s">
        <v>52143</v>
      </c>
      <c r="B6607">
        <v>10000</v>
      </c>
    </row>
    <row r="6608" spans="1:3" x14ac:dyDescent="0.3">
      <c r="A6608" t="s">
        <v>52148</v>
      </c>
    </row>
    <row r="6609" spans="1:3" x14ac:dyDescent="0.3">
      <c r="A6609" t="s">
        <v>18476</v>
      </c>
    </row>
    <row r="6610" spans="1:3" x14ac:dyDescent="0.3">
      <c r="A6610" t="s">
        <v>18484</v>
      </c>
      <c r="B6610">
        <v>7400000</v>
      </c>
      <c r="C6610">
        <v>22377458</v>
      </c>
    </row>
    <row r="6611" spans="1:3" x14ac:dyDescent="0.3">
      <c r="A6611" t="s">
        <v>18491</v>
      </c>
      <c r="B6611">
        <v>8500000</v>
      </c>
      <c r="C6611">
        <v>47695120</v>
      </c>
    </row>
    <row r="6612" spans="1:3" x14ac:dyDescent="0.3">
      <c r="A6612" t="s">
        <v>18499</v>
      </c>
      <c r="B6612">
        <v>3000000</v>
      </c>
      <c r="C6612">
        <v>4208879</v>
      </c>
    </row>
    <row r="6613" spans="1:3" x14ac:dyDescent="0.3">
      <c r="A6613" t="s">
        <v>18507</v>
      </c>
      <c r="C6613">
        <v>1430</v>
      </c>
    </row>
    <row r="6614" spans="1:3" x14ac:dyDescent="0.3">
      <c r="A6614" t="s">
        <v>52153</v>
      </c>
      <c r="B6614">
        <v>18000000</v>
      </c>
    </row>
    <row r="6615" spans="1:3" x14ac:dyDescent="0.3">
      <c r="A6615" t="s">
        <v>18514</v>
      </c>
      <c r="B6615">
        <v>66000</v>
      </c>
      <c r="C6615">
        <v>47965</v>
      </c>
    </row>
    <row r="6616" spans="1:3" x14ac:dyDescent="0.3">
      <c r="A6616" t="s">
        <v>18521</v>
      </c>
    </row>
    <row r="6617" spans="1:3" x14ac:dyDescent="0.3">
      <c r="A6617" t="s">
        <v>52160</v>
      </c>
    </row>
    <row r="6618" spans="1:3" x14ac:dyDescent="0.3">
      <c r="A6618" t="s">
        <v>18527</v>
      </c>
      <c r="B6618">
        <v>2800870</v>
      </c>
    </row>
    <row r="6619" spans="1:3" x14ac:dyDescent="0.3">
      <c r="A6619" t="s">
        <v>18535</v>
      </c>
      <c r="B6619">
        <v>61000000</v>
      </c>
      <c r="C6619">
        <v>81670090</v>
      </c>
    </row>
    <row r="6620" spans="1:3" x14ac:dyDescent="0.3">
      <c r="A6620" t="s">
        <v>18541</v>
      </c>
    </row>
    <row r="6621" spans="1:3" x14ac:dyDescent="0.3">
      <c r="A6621" t="s">
        <v>18549</v>
      </c>
    </row>
    <row r="6622" spans="1:3" x14ac:dyDescent="0.3">
      <c r="A6622" t="s">
        <v>18554</v>
      </c>
    </row>
    <row r="6623" spans="1:3" x14ac:dyDescent="0.3">
      <c r="A6623" t="s">
        <v>18561</v>
      </c>
    </row>
    <row r="6624" spans="1:3" x14ac:dyDescent="0.3">
      <c r="A6624" t="s">
        <v>18567</v>
      </c>
      <c r="B6624">
        <v>2958</v>
      </c>
    </row>
    <row r="6625" spans="1:3" x14ac:dyDescent="0.3">
      <c r="A6625" t="s">
        <v>18573</v>
      </c>
      <c r="B6625">
        <v>268548</v>
      </c>
    </row>
    <row r="6626" spans="1:3" x14ac:dyDescent="0.3">
      <c r="A6626" t="s">
        <v>18580</v>
      </c>
      <c r="B6626">
        <v>4000</v>
      </c>
    </row>
    <row r="6627" spans="1:3" x14ac:dyDescent="0.3">
      <c r="A6627" t="s">
        <v>18589</v>
      </c>
      <c r="B6627">
        <v>20555</v>
      </c>
    </row>
    <row r="6628" spans="1:3" x14ac:dyDescent="0.3">
      <c r="A6628" t="s">
        <v>52165</v>
      </c>
    </row>
    <row r="6629" spans="1:3" x14ac:dyDescent="0.3">
      <c r="A6629" t="s">
        <v>18596</v>
      </c>
    </row>
    <row r="6630" spans="1:3" x14ac:dyDescent="0.3">
      <c r="A6630" t="s">
        <v>18604</v>
      </c>
    </row>
    <row r="6631" spans="1:3" x14ac:dyDescent="0.3">
      <c r="A6631" t="s">
        <v>52171</v>
      </c>
    </row>
    <row r="6632" spans="1:3" x14ac:dyDescent="0.3">
      <c r="A6632" t="s">
        <v>18612</v>
      </c>
      <c r="B6632">
        <v>4696</v>
      </c>
    </row>
    <row r="6633" spans="1:3" x14ac:dyDescent="0.3">
      <c r="A6633" t="s">
        <v>18618</v>
      </c>
      <c r="B6633">
        <v>316554</v>
      </c>
    </row>
    <row r="6634" spans="1:3" x14ac:dyDescent="0.3">
      <c r="A6634" t="s">
        <v>18625</v>
      </c>
      <c r="B6634">
        <v>8000000</v>
      </c>
    </row>
    <row r="6635" spans="1:3" x14ac:dyDescent="0.3">
      <c r="A6635" t="s">
        <v>18632</v>
      </c>
      <c r="B6635">
        <v>8000000</v>
      </c>
      <c r="C6635">
        <v>16458</v>
      </c>
    </row>
    <row r="6636" spans="1:3" x14ac:dyDescent="0.3">
      <c r="A6636" t="s">
        <v>18638</v>
      </c>
      <c r="B6636">
        <v>5000000</v>
      </c>
      <c r="C6636">
        <v>3219029</v>
      </c>
    </row>
    <row r="6637" spans="1:3" x14ac:dyDescent="0.3">
      <c r="A6637" t="s">
        <v>52178</v>
      </c>
    </row>
    <row r="6638" spans="1:3" x14ac:dyDescent="0.3">
      <c r="A6638" t="s">
        <v>18644</v>
      </c>
      <c r="B6638">
        <v>2000000</v>
      </c>
    </row>
    <row r="6639" spans="1:3" x14ac:dyDescent="0.3">
      <c r="A6639" t="s">
        <v>18651</v>
      </c>
      <c r="B6639">
        <v>86446</v>
      </c>
    </row>
    <row r="6640" spans="1:3" x14ac:dyDescent="0.3">
      <c r="A6640" t="s">
        <v>18659</v>
      </c>
      <c r="C6640" t="s">
        <v>56702</v>
      </c>
    </row>
    <row r="6641" spans="1:2" x14ac:dyDescent="0.3">
      <c r="A6641" t="s">
        <v>18666</v>
      </c>
    </row>
    <row r="6642" spans="1:2" x14ac:dyDescent="0.3">
      <c r="A6642" t="s">
        <v>18673</v>
      </c>
      <c r="B6642">
        <v>2147</v>
      </c>
    </row>
    <row r="6643" spans="1:2" x14ac:dyDescent="0.3">
      <c r="A6643" t="s">
        <v>18681</v>
      </c>
      <c r="B6643">
        <v>1850000</v>
      </c>
    </row>
    <row r="6644" spans="1:2" x14ac:dyDescent="0.3">
      <c r="A6644" t="s">
        <v>18687</v>
      </c>
    </row>
    <row r="6645" spans="1:2" x14ac:dyDescent="0.3">
      <c r="A6645" t="s">
        <v>52182</v>
      </c>
    </row>
    <row r="6646" spans="1:2" x14ac:dyDescent="0.3">
      <c r="A6646" t="s">
        <v>18694</v>
      </c>
    </row>
    <row r="6647" spans="1:2" x14ac:dyDescent="0.3">
      <c r="A6647" t="s">
        <v>18697</v>
      </c>
    </row>
    <row r="6648" spans="1:2" x14ac:dyDescent="0.3">
      <c r="A6648" t="s">
        <v>18703</v>
      </c>
    </row>
    <row r="6649" spans="1:2" x14ac:dyDescent="0.3">
      <c r="A6649" t="s">
        <v>18708</v>
      </c>
    </row>
    <row r="6650" spans="1:2" x14ac:dyDescent="0.3">
      <c r="A6650" t="s">
        <v>52189</v>
      </c>
      <c r="B6650">
        <v>7000000</v>
      </c>
    </row>
    <row r="6651" spans="1:2" x14ac:dyDescent="0.3">
      <c r="A6651" t="s">
        <v>18714</v>
      </c>
    </row>
    <row r="6652" spans="1:2" x14ac:dyDescent="0.3">
      <c r="A6652" t="s">
        <v>18721</v>
      </c>
    </row>
    <row r="6653" spans="1:2" x14ac:dyDescent="0.3">
      <c r="A6653" t="s">
        <v>52196</v>
      </c>
    </row>
    <row r="6654" spans="1:2" x14ac:dyDescent="0.3">
      <c r="A6654" t="s">
        <v>18729</v>
      </c>
      <c r="B6654">
        <v>26632</v>
      </c>
    </row>
    <row r="6655" spans="1:2" x14ac:dyDescent="0.3">
      <c r="A6655" t="s">
        <v>52202</v>
      </c>
    </row>
    <row r="6656" spans="1:2" x14ac:dyDescent="0.3">
      <c r="A6656" t="s">
        <v>18736</v>
      </c>
    </row>
    <row r="6657" spans="1:3" x14ac:dyDescent="0.3">
      <c r="A6657" t="s">
        <v>18744</v>
      </c>
      <c r="B6657">
        <v>3000000</v>
      </c>
    </row>
    <row r="6658" spans="1:3" x14ac:dyDescent="0.3">
      <c r="A6658" t="s">
        <v>52209</v>
      </c>
    </row>
    <row r="6659" spans="1:3" x14ac:dyDescent="0.3">
      <c r="A6659" t="s">
        <v>18750</v>
      </c>
    </row>
    <row r="6660" spans="1:3" x14ac:dyDescent="0.3">
      <c r="A6660" t="s">
        <v>18758</v>
      </c>
      <c r="B6660">
        <v>247597</v>
      </c>
    </row>
    <row r="6661" spans="1:3" x14ac:dyDescent="0.3">
      <c r="A6661" t="s">
        <v>18766</v>
      </c>
      <c r="B6661">
        <v>13295</v>
      </c>
    </row>
    <row r="6662" spans="1:3" x14ac:dyDescent="0.3">
      <c r="A6662" t="s">
        <v>52215</v>
      </c>
      <c r="C6662" t="s">
        <v>56772</v>
      </c>
    </row>
    <row r="6663" spans="1:3" x14ac:dyDescent="0.3">
      <c r="A6663" t="s">
        <v>18772</v>
      </c>
    </row>
    <row r="6664" spans="1:3" x14ac:dyDescent="0.3">
      <c r="A6664" t="s">
        <v>18780</v>
      </c>
      <c r="B6664">
        <v>5000000</v>
      </c>
    </row>
    <row r="6665" spans="1:3" x14ac:dyDescent="0.3">
      <c r="A6665" t="s">
        <v>18788</v>
      </c>
    </row>
    <row r="6666" spans="1:3" x14ac:dyDescent="0.3">
      <c r="A6666" t="s">
        <v>52221</v>
      </c>
    </row>
    <row r="6667" spans="1:3" x14ac:dyDescent="0.3">
      <c r="A6667" t="s">
        <v>52226</v>
      </c>
    </row>
    <row r="6668" spans="1:3" x14ac:dyDescent="0.3">
      <c r="A6668" t="s">
        <v>18796</v>
      </c>
      <c r="B6668">
        <v>200000000</v>
      </c>
    </row>
    <row r="6669" spans="1:3" x14ac:dyDescent="0.3">
      <c r="A6669" t="s">
        <v>18802</v>
      </c>
    </row>
    <row r="6670" spans="1:3" x14ac:dyDescent="0.3">
      <c r="A6670" t="s">
        <v>18806</v>
      </c>
    </row>
    <row r="6671" spans="1:3" x14ac:dyDescent="0.3">
      <c r="A6671" t="s">
        <v>18812</v>
      </c>
    </row>
    <row r="6672" spans="1:3" x14ac:dyDescent="0.3">
      <c r="A6672" t="s">
        <v>18819</v>
      </c>
      <c r="B6672">
        <v>35006</v>
      </c>
    </row>
    <row r="6673" spans="1:3" x14ac:dyDescent="0.3">
      <c r="A6673" t="s">
        <v>52231</v>
      </c>
    </row>
    <row r="6674" spans="1:3" x14ac:dyDescent="0.3">
      <c r="A6674" t="s">
        <v>18825</v>
      </c>
      <c r="B6674">
        <v>976</v>
      </c>
    </row>
    <row r="6675" spans="1:3" x14ac:dyDescent="0.3">
      <c r="A6675" t="s">
        <v>18830</v>
      </c>
      <c r="B6675">
        <v>10000000</v>
      </c>
      <c r="C6675">
        <v>79003080</v>
      </c>
    </row>
    <row r="6676" spans="1:3" x14ac:dyDescent="0.3">
      <c r="A6676" t="s">
        <v>52237</v>
      </c>
    </row>
    <row r="6677" spans="1:3" x14ac:dyDescent="0.3">
      <c r="A6677" t="s">
        <v>52241</v>
      </c>
      <c r="C6677" t="s">
        <v>56791</v>
      </c>
    </row>
    <row r="6678" spans="1:3" x14ac:dyDescent="0.3">
      <c r="A6678" t="s">
        <v>18836</v>
      </c>
      <c r="B6678">
        <v>28140</v>
      </c>
    </row>
    <row r="6679" spans="1:3" x14ac:dyDescent="0.3">
      <c r="A6679" t="s">
        <v>52245</v>
      </c>
    </row>
    <row r="6680" spans="1:3" x14ac:dyDescent="0.3">
      <c r="A6680" t="s">
        <v>18842</v>
      </c>
    </row>
    <row r="6681" spans="1:3" x14ac:dyDescent="0.3">
      <c r="A6681" t="s">
        <v>18846</v>
      </c>
    </row>
    <row r="6682" spans="1:3" x14ac:dyDescent="0.3">
      <c r="A6682" t="s">
        <v>52250</v>
      </c>
    </row>
    <row r="6683" spans="1:3" x14ac:dyDescent="0.3">
      <c r="A6683" t="s">
        <v>18853</v>
      </c>
      <c r="B6683">
        <v>114903</v>
      </c>
    </row>
    <row r="6684" spans="1:3" x14ac:dyDescent="0.3">
      <c r="A6684" t="s">
        <v>52255</v>
      </c>
    </row>
    <row r="6685" spans="1:3" x14ac:dyDescent="0.3">
      <c r="A6685" t="s">
        <v>18860</v>
      </c>
    </row>
    <row r="6686" spans="1:3" x14ac:dyDescent="0.3">
      <c r="A6686" t="s">
        <v>18867</v>
      </c>
      <c r="C6686" t="s">
        <v>56703</v>
      </c>
    </row>
    <row r="6687" spans="1:3" x14ac:dyDescent="0.3">
      <c r="A6687" t="s">
        <v>18872</v>
      </c>
      <c r="B6687">
        <v>550000000</v>
      </c>
    </row>
    <row r="6688" spans="1:3" x14ac:dyDescent="0.3">
      <c r="A6688" t="s">
        <v>18880</v>
      </c>
    </row>
    <row r="6689" spans="1:3" x14ac:dyDescent="0.3">
      <c r="A6689" t="s">
        <v>18888</v>
      </c>
    </row>
    <row r="6690" spans="1:3" x14ac:dyDescent="0.3">
      <c r="A6690" t="s">
        <v>18897</v>
      </c>
      <c r="B6690">
        <v>80000000</v>
      </c>
      <c r="C6690">
        <v>175750384</v>
      </c>
    </row>
    <row r="6691" spans="1:3" x14ac:dyDescent="0.3">
      <c r="A6691" t="s">
        <v>52262</v>
      </c>
    </row>
    <row r="6692" spans="1:3" x14ac:dyDescent="0.3">
      <c r="A6692" t="s">
        <v>52267</v>
      </c>
    </row>
    <row r="6693" spans="1:3" x14ac:dyDescent="0.3">
      <c r="A6693" t="s">
        <v>52274</v>
      </c>
      <c r="B6693">
        <v>15000</v>
      </c>
    </row>
    <row r="6694" spans="1:3" x14ac:dyDescent="0.3">
      <c r="A6694" t="s">
        <v>52279</v>
      </c>
      <c r="C6694" t="s">
        <v>56792</v>
      </c>
    </row>
    <row r="6695" spans="1:3" x14ac:dyDescent="0.3">
      <c r="A6695" t="s">
        <v>18904</v>
      </c>
    </row>
    <row r="6696" spans="1:3" x14ac:dyDescent="0.3">
      <c r="A6696" t="s">
        <v>18911</v>
      </c>
    </row>
    <row r="6697" spans="1:3" x14ac:dyDescent="0.3">
      <c r="A6697" t="s">
        <v>52286</v>
      </c>
    </row>
    <row r="6698" spans="1:3" x14ac:dyDescent="0.3">
      <c r="A6698" t="s">
        <v>18916</v>
      </c>
    </row>
    <row r="6699" spans="1:3" x14ac:dyDescent="0.3">
      <c r="A6699" t="s">
        <v>52291</v>
      </c>
    </row>
    <row r="6700" spans="1:3" x14ac:dyDescent="0.3">
      <c r="A6700" t="s">
        <v>18923</v>
      </c>
    </row>
    <row r="6701" spans="1:3" x14ac:dyDescent="0.3">
      <c r="A6701" t="s">
        <v>18929</v>
      </c>
      <c r="B6701">
        <v>490232</v>
      </c>
    </row>
    <row r="6702" spans="1:3" x14ac:dyDescent="0.3">
      <c r="A6702" t="s">
        <v>18935</v>
      </c>
      <c r="B6702">
        <v>198493</v>
      </c>
    </row>
    <row r="6703" spans="1:3" x14ac:dyDescent="0.3">
      <c r="A6703" t="s">
        <v>18942</v>
      </c>
    </row>
    <row r="6704" spans="1:3" x14ac:dyDescent="0.3">
      <c r="A6704" t="s">
        <v>52298</v>
      </c>
    </row>
    <row r="6705" spans="1:3" x14ac:dyDescent="0.3">
      <c r="A6705" t="s">
        <v>52301</v>
      </c>
    </row>
    <row r="6706" spans="1:3" x14ac:dyDescent="0.3">
      <c r="A6706" t="s">
        <v>18950</v>
      </c>
      <c r="B6706">
        <v>14785</v>
      </c>
    </row>
    <row r="6707" spans="1:3" x14ac:dyDescent="0.3">
      <c r="A6707" t="s">
        <v>18957</v>
      </c>
      <c r="B6707">
        <v>29000000</v>
      </c>
      <c r="C6707">
        <v>27370107</v>
      </c>
    </row>
    <row r="6708" spans="1:3" x14ac:dyDescent="0.3">
      <c r="A6708" t="s">
        <v>18965</v>
      </c>
      <c r="B6708">
        <v>813505</v>
      </c>
      <c r="C6708">
        <v>15528</v>
      </c>
    </row>
    <row r="6709" spans="1:3" x14ac:dyDescent="0.3">
      <c r="A6709" t="s">
        <v>18972</v>
      </c>
    </row>
    <row r="6710" spans="1:3" x14ac:dyDescent="0.3">
      <c r="A6710" t="s">
        <v>18978</v>
      </c>
      <c r="B6710">
        <v>15000000</v>
      </c>
      <c r="C6710">
        <v>20566327</v>
      </c>
    </row>
    <row r="6711" spans="1:3" x14ac:dyDescent="0.3">
      <c r="A6711" t="s">
        <v>52307</v>
      </c>
    </row>
    <row r="6712" spans="1:3" x14ac:dyDescent="0.3">
      <c r="A6712" t="s">
        <v>18985</v>
      </c>
      <c r="B6712">
        <v>445392</v>
      </c>
    </row>
    <row r="6713" spans="1:3" x14ac:dyDescent="0.3">
      <c r="A6713" t="s">
        <v>52314</v>
      </c>
    </row>
    <row r="6714" spans="1:3" x14ac:dyDescent="0.3">
      <c r="A6714" t="s">
        <v>18993</v>
      </c>
      <c r="B6714">
        <v>423176</v>
      </c>
    </row>
    <row r="6715" spans="1:3" x14ac:dyDescent="0.3">
      <c r="A6715" t="s">
        <v>19001</v>
      </c>
    </row>
    <row r="6716" spans="1:3" x14ac:dyDescent="0.3">
      <c r="A6716" t="s">
        <v>52321</v>
      </c>
      <c r="B6716">
        <v>1130000</v>
      </c>
    </row>
    <row r="6717" spans="1:3" x14ac:dyDescent="0.3">
      <c r="A6717" t="s">
        <v>52327</v>
      </c>
      <c r="B6717">
        <v>50000000</v>
      </c>
    </row>
    <row r="6718" spans="1:3" x14ac:dyDescent="0.3">
      <c r="A6718" t="s">
        <v>19008</v>
      </c>
    </row>
    <row r="6719" spans="1:3" x14ac:dyDescent="0.3">
      <c r="A6719" t="s">
        <v>19013</v>
      </c>
    </row>
    <row r="6720" spans="1:3" x14ac:dyDescent="0.3">
      <c r="A6720" t="s">
        <v>19020</v>
      </c>
    </row>
    <row r="6721" spans="1:3" x14ac:dyDescent="0.3">
      <c r="A6721" t="s">
        <v>19025</v>
      </c>
    </row>
    <row r="6722" spans="1:3" x14ac:dyDescent="0.3">
      <c r="A6722" t="s">
        <v>19029</v>
      </c>
    </row>
    <row r="6723" spans="1:3" x14ac:dyDescent="0.3">
      <c r="A6723" t="s">
        <v>52334</v>
      </c>
      <c r="B6723">
        <v>1310229</v>
      </c>
    </row>
    <row r="6724" spans="1:3" x14ac:dyDescent="0.3">
      <c r="A6724" t="s">
        <v>19036</v>
      </c>
    </row>
    <row r="6725" spans="1:3" x14ac:dyDescent="0.3">
      <c r="A6725" t="s">
        <v>19043</v>
      </c>
      <c r="B6725">
        <v>10000000</v>
      </c>
      <c r="C6725">
        <v>1798472</v>
      </c>
    </row>
    <row r="6726" spans="1:3" x14ac:dyDescent="0.3">
      <c r="A6726" t="s">
        <v>19049</v>
      </c>
      <c r="B6726">
        <v>5000000</v>
      </c>
      <c r="C6726">
        <v>66371</v>
      </c>
    </row>
    <row r="6727" spans="1:3" x14ac:dyDescent="0.3">
      <c r="A6727" t="s">
        <v>19056</v>
      </c>
      <c r="B6727">
        <v>93000</v>
      </c>
    </row>
    <row r="6728" spans="1:3" x14ac:dyDescent="0.3">
      <c r="A6728" t="s">
        <v>19064</v>
      </c>
      <c r="B6728">
        <v>9900000</v>
      </c>
      <c r="C6728">
        <v>89210468</v>
      </c>
    </row>
    <row r="6729" spans="1:3" x14ac:dyDescent="0.3">
      <c r="A6729" t="s">
        <v>19072</v>
      </c>
      <c r="B6729">
        <v>60197</v>
      </c>
    </row>
    <row r="6730" spans="1:3" x14ac:dyDescent="0.3">
      <c r="A6730" t="s">
        <v>52340</v>
      </c>
    </row>
    <row r="6731" spans="1:3" x14ac:dyDescent="0.3">
      <c r="A6731" t="s">
        <v>52348</v>
      </c>
      <c r="C6731" t="s">
        <v>56793</v>
      </c>
    </row>
    <row r="6732" spans="1:3" x14ac:dyDescent="0.3">
      <c r="A6732" t="s">
        <v>19078</v>
      </c>
    </row>
    <row r="6733" spans="1:3" x14ac:dyDescent="0.3">
      <c r="A6733" t="s">
        <v>19085</v>
      </c>
    </row>
    <row r="6734" spans="1:3" x14ac:dyDescent="0.3">
      <c r="A6734" t="s">
        <v>19091</v>
      </c>
      <c r="B6734">
        <v>90000</v>
      </c>
    </row>
    <row r="6735" spans="1:3" x14ac:dyDescent="0.3">
      <c r="A6735" t="s">
        <v>52353</v>
      </c>
    </row>
    <row r="6736" spans="1:3" x14ac:dyDescent="0.3">
      <c r="A6736" t="s">
        <v>19097</v>
      </c>
    </row>
    <row r="6737" spans="1:3" x14ac:dyDescent="0.3">
      <c r="A6737" t="s">
        <v>19104</v>
      </c>
      <c r="B6737">
        <v>1782795</v>
      </c>
    </row>
    <row r="6738" spans="1:3" x14ac:dyDescent="0.3">
      <c r="A6738" t="s">
        <v>19111</v>
      </c>
      <c r="B6738">
        <v>97711</v>
      </c>
    </row>
    <row r="6739" spans="1:3" x14ac:dyDescent="0.3">
      <c r="A6739" t="s">
        <v>19118</v>
      </c>
    </row>
    <row r="6740" spans="1:3" x14ac:dyDescent="0.3">
      <c r="A6740" t="s">
        <v>52360</v>
      </c>
    </row>
    <row r="6741" spans="1:3" x14ac:dyDescent="0.3">
      <c r="A6741" t="s">
        <v>52368</v>
      </c>
    </row>
    <row r="6742" spans="1:3" x14ac:dyDescent="0.3">
      <c r="A6742" t="s">
        <v>52374</v>
      </c>
    </row>
    <row r="6743" spans="1:3" x14ac:dyDescent="0.3">
      <c r="A6743" t="s">
        <v>19125</v>
      </c>
    </row>
    <row r="6744" spans="1:3" x14ac:dyDescent="0.3">
      <c r="A6744" t="s">
        <v>19131</v>
      </c>
    </row>
    <row r="6745" spans="1:3" x14ac:dyDescent="0.3">
      <c r="A6745" t="s">
        <v>19138</v>
      </c>
      <c r="B6745">
        <v>50000000</v>
      </c>
      <c r="C6745">
        <v>52853219</v>
      </c>
    </row>
    <row r="6746" spans="1:3" x14ac:dyDescent="0.3">
      <c r="A6746" t="s">
        <v>19145</v>
      </c>
    </row>
    <row r="6747" spans="1:3" x14ac:dyDescent="0.3">
      <c r="A6747" t="s">
        <v>19152</v>
      </c>
      <c r="B6747">
        <v>1600000</v>
      </c>
    </row>
    <row r="6748" spans="1:3" x14ac:dyDescent="0.3">
      <c r="A6748" t="s">
        <v>52382</v>
      </c>
    </row>
    <row r="6749" spans="1:3" x14ac:dyDescent="0.3">
      <c r="A6749" t="s">
        <v>19159</v>
      </c>
    </row>
    <row r="6750" spans="1:3" x14ac:dyDescent="0.3">
      <c r="A6750" t="s">
        <v>19164</v>
      </c>
      <c r="B6750">
        <v>5000000</v>
      </c>
      <c r="C6750">
        <v>43771291</v>
      </c>
    </row>
    <row r="6751" spans="1:3" x14ac:dyDescent="0.3">
      <c r="A6751" t="s">
        <v>52389</v>
      </c>
    </row>
    <row r="6752" spans="1:3" x14ac:dyDescent="0.3">
      <c r="A6752" t="s">
        <v>52397</v>
      </c>
    </row>
    <row r="6753" spans="1:3" x14ac:dyDescent="0.3">
      <c r="A6753" t="s">
        <v>52405</v>
      </c>
    </row>
    <row r="6754" spans="1:3" x14ac:dyDescent="0.3">
      <c r="A6754" t="s">
        <v>19171</v>
      </c>
      <c r="B6754">
        <v>12000000</v>
      </c>
      <c r="C6754">
        <v>14393862</v>
      </c>
    </row>
    <row r="6755" spans="1:3" x14ac:dyDescent="0.3">
      <c r="A6755" t="s">
        <v>52411</v>
      </c>
    </row>
    <row r="6756" spans="1:3" x14ac:dyDescent="0.3">
      <c r="A6756" t="s">
        <v>19177</v>
      </c>
    </row>
    <row r="6757" spans="1:3" x14ac:dyDescent="0.3">
      <c r="A6757" t="s">
        <v>19183</v>
      </c>
      <c r="B6757">
        <v>13532</v>
      </c>
    </row>
    <row r="6758" spans="1:3" x14ac:dyDescent="0.3">
      <c r="A6758" t="s">
        <v>52418</v>
      </c>
    </row>
    <row r="6759" spans="1:3" x14ac:dyDescent="0.3">
      <c r="A6759" t="s">
        <v>19190</v>
      </c>
    </row>
    <row r="6760" spans="1:3" x14ac:dyDescent="0.3">
      <c r="A6760" t="s">
        <v>19198</v>
      </c>
    </row>
    <row r="6761" spans="1:3" x14ac:dyDescent="0.3">
      <c r="A6761" t="s">
        <v>52425</v>
      </c>
    </row>
    <row r="6762" spans="1:3" x14ac:dyDescent="0.3">
      <c r="A6762" t="s">
        <v>19204</v>
      </c>
      <c r="B6762">
        <v>12427046</v>
      </c>
    </row>
    <row r="6763" spans="1:3" x14ac:dyDescent="0.3">
      <c r="A6763" t="s">
        <v>19211</v>
      </c>
      <c r="B6763">
        <v>900000</v>
      </c>
      <c r="C6763">
        <v>9093856</v>
      </c>
    </row>
    <row r="6764" spans="1:3" x14ac:dyDescent="0.3">
      <c r="A6764" t="s">
        <v>19218</v>
      </c>
      <c r="B6764">
        <v>3810812</v>
      </c>
    </row>
    <row r="6765" spans="1:3" x14ac:dyDescent="0.3">
      <c r="A6765" t="s">
        <v>52430</v>
      </c>
    </row>
    <row r="6766" spans="1:3" x14ac:dyDescent="0.3">
      <c r="A6766" t="s">
        <v>52436</v>
      </c>
    </row>
    <row r="6767" spans="1:3" x14ac:dyDescent="0.3">
      <c r="A6767" t="s">
        <v>19225</v>
      </c>
      <c r="B6767">
        <v>3399841</v>
      </c>
    </row>
    <row r="6768" spans="1:3" x14ac:dyDescent="0.3">
      <c r="A6768" t="s">
        <v>19232</v>
      </c>
    </row>
    <row r="6769" spans="1:3" x14ac:dyDescent="0.3">
      <c r="A6769" t="s">
        <v>19237</v>
      </c>
      <c r="B6769">
        <v>8500000</v>
      </c>
      <c r="C6769">
        <v>15858754</v>
      </c>
    </row>
    <row r="6770" spans="1:3" x14ac:dyDescent="0.3">
      <c r="A6770" t="s">
        <v>19245</v>
      </c>
    </row>
    <row r="6771" spans="1:3" x14ac:dyDescent="0.3">
      <c r="A6771" t="s">
        <v>52442</v>
      </c>
      <c r="B6771">
        <v>1000</v>
      </c>
    </row>
    <row r="6772" spans="1:3" x14ac:dyDescent="0.3">
      <c r="A6772" t="s">
        <v>19251</v>
      </c>
      <c r="B6772">
        <v>120000000</v>
      </c>
      <c r="C6772">
        <v>162434410</v>
      </c>
    </row>
    <row r="6773" spans="1:3" x14ac:dyDescent="0.3">
      <c r="A6773" t="s">
        <v>19257</v>
      </c>
      <c r="B6773">
        <v>1500000</v>
      </c>
    </row>
    <row r="6774" spans="1:3" x14ac:dyDescent="0.3">
      <c r="A6774" t="s">
        <v>19265</v>
      </c>
      <c r="B6774">
        <v>39361</v>
      </c>
    </row>
    <row r="6775" spans="1:3" x14ac:dyDescent="0.3">
      <c r="A6775" t="s">
        <v>19273</v>
      </c>
      <c r="B6775">
        <v>8000000</v>
      </c>
      <c r="C6775">
        <v>685143</v>
      </c>
    </row>
    <row r="6776" spans="1:3" x14ac:dyDescent="0.3">
      <c r="A6776" t="s">
        <v>52448</v>
      </c>
      <c r="B6776">
        <v>240000000</v>
      </c>
    </row>
    <row r="6777" spans="1:3" x14ac:dyDescent="0.3">
      <c r="A6777" t="s">
        <v>19281</v>
      </c>
    </row>
    <row r="6778" spans="1:3" x14ac:dyDescent="0.3">
      <c r="A6778" t="s">
        <v>52454</v>
      </c>
    </row>
    <row r="6779" spans="1:3" x14ac:dyDescent="0.3">
      <c r="A6779" t="s">
        <v>19286</v>
      </c>
    </row>
    <row r="6780" spans="1:3" x14ac:dyDescent="0.3">
      <c r="A6780" t="s">
        <v>52461</v>
      </c>
    </row>
    <row r="6781" spans="1:3" x14ac:dyDescent="0.3">
      <c r="A6781" t="s">
        <v>19294</v>
      </c>
    </row>
    <row r="6782" spans="1:3" x14ac:dyDescent="0.3">
      <c r="A6782" t="s">
        <v>19300</v>
      </c>
    </row>
    <row r="6783" spans="1:3" x14ac:dyDescent="0.3">
      <c r="A6783" t="s">
        <v>19308</v>
      </c>
    </row>
    <row r="6784" spans="1:3" x14ac:dyDescent="0.3">
      <c r="A6784" t="s">
        <v>52468</v>
      </c>
    </row>
    <row r="6785" spans="1:3" x14ac:dyDescent="0.3">
      <c r="A6785" t="s">
        <v>52472</v>
      </c>
    </row>
    <row r="6786" spans="1:3" x14ac:dyDescent="0.3">
      <c r="A6786" t="s">
        <v>19314</v>
      </c>
    </row>
    <row r="6787" spans="1:3" x14ac:dyDescent="0.3">
      <c r="A6787" t="s">
        <v>19321</v>
      </c>
      <c r="B6787">
        <v>65000000</v>
      </c>
      <c r="C6787">
        <v>357263</v>
      </c>
    </row>
    <row r="6788" spans="1:3" x14ac:dyDescent="0.3">
      <c r="A6788" t="s">
        <v>19327</v>
      </c>
    </row>
    <row r="6789" spans="1:3" x14ac:dyDescent="0.3">
      <c r="A6789" t="s">
        <v>19331</v>
      </c>
      <c r="B6789">
        <v>1803009</v>
      </c>
    </row>
    <row r="6790" spans="1:3" x14ac:dyDescent="0.3">
      <c r="A6790" t="s">
        <v>19338</v>
      </c>
    </row>
    <row r="6791" spans="1:3" x14ac:dyDescent="0.3">
      <c r="A6791" t="s">
        <v>19343</v>
      </c>
      <c r="B6791">
        <v>150000</v>
      </c>
      <c r="C6791">
        <v>5858</v>
      </c>
    </row>
    <row r="6792" spans="1:3" x14ac:dyDescent="0.3">
      <c r="A6792" t="s">
        <v>52480</v>
      </c>
    </row>
    <row r="6793" spans="1:3" x14ac:dyDescent="0.3">
      <c r="A6793" t="s">
        <v>52486</v>
      </c>
    </row>
    <row r="6794" spans="1:3" x14ac:dyDescent="0.3">
      <c r="A6794" t="s">
        <v>19349</v>
      </c>
      <c r="B6794">
        <v>2650</v>
      </c>
    </row>
    <row r="6795" spans="1:3" x14ac:dyDescent="0.3">
      <c r="A6795" t="s">
        <v>19357</v>
      </c>
    </row>
    <row r="6796" spans="1:3" x14ac:dyDescent="0.3">
      <c r="A6796" t="s">
        <v>19364</v>
      </c>
    </row>
    <row r="6797" spans="1:3" x14ac:dyDescent="0.3">
      <c r="A6797" t="s">
        <v>19374</v>
      </c>
    </row>
    <row r="6798" spans="1:3" x14ac:dyDescent="0.3">
      <c r="A6798" t="s">
        <v>19381</v>
      </c>
    </row>
    <row r="6799" spans="1:3" x14ac:dyDescent="0.3">
      <c r="A6799" t="s">
        <v>19387</v>
      </c>
      <c r="B6799">
        <v>166827</v>
      </c>
    </row>
    <row r="6800" spans="1:3" x14ac:dyDescent="0.3">
      <c r="A6800" t="s">
        <v>19393</v>
      </c>
      <c r="B6800">
        <v>166425</v>
      </c>
    </row>
    <row r="6801" spans="1:3" x14ac:dyDescent="0.3">
      <c r="A6801" t="s">
        <v>19401</v>
      </c>
      <c r="B6801">
        <v>484000</v>
      </c>
    </row>
    <row r="6802" spans="1:3" x14ac:dyDescent="0.3">
      <c r="A6802" t="s">
        <v>52493</v>
      </c>
      <c r="B6802">
        <v>27000</v>
      </c>
    </row>
    <row r="6803" spans="1:3" x14ac:dyDescent="0.3">
      <c r="A6803" t="s">
        <v>19407</v>
      </c>
      <c r="B6803">
        <v>5711</v>
      </c>
    </row>
    <row r="6804" spans="1:3" x14ac:dyDescent="0.3">
      <c r="A6804" t="s">
        <v>19416</v>
      </c>
      <c r="B6804">
        <v>3229</v>
      </c>
    </row>
    <row r="6805" spans="1:3" x14ac:dyDescent="0.3">
      <c r="A6805" t="s">
        <v>19423</v>
      </c>
      <c r="B6805">
        <v>1302281</v>
      </c>
    </row>
    <row r="6806" spans="1:3" x14ac:dyDescent="0.3">
      <c r="A6806" t="s">
        <v>19429</v>
      </c>
      <c r="B6806">
        <v>271451</v>
      </c>
    </row>
    <row r="6807" spans="1:3" x14ac:dyDescent="0.3">
      <c r="A6807" t="s">
        <v>19435</v>
      </c>
      <c r="B6807">
        <v>1600000</v>
      </c>
      <c r="C6807">
        <v>10104</v>
      </c>
    </row>
    <row r="6808" spans="1:3" x14ac:dyDescent="0.3">
      <c r="A6808" t="s">
        <v>19443</v>
      </c>
    </row>
    <row r="6809" spans="1:3" x14ac:dyDescent="0.3">
      <c r="A6809" t="s">
        <v>19450</v>
      </c>
    </row>
    <row r="6810" spans="1:3" x14ac:dyDescent="0.3">
      <c r="A6810" t="s">
        <v>52498</v>
      </c>
      <c r="B6810">
        <v>11643</v>
      </c>
    </row>
    <row r="6811" spans="1:3" x14ac:dyDescent="0.3">
      <c r="A6811" t="s">
        <v>19457</v>
      </c>
    </row>
    <row r="6812" spans="1:3" x14ac:dyDescent="0.3">
      <c r="A6812" t="s">
        <v>19462</v>
      </c>
      <c r="B6812">
        <v>145368</v>
      </c>
    </row>
    <row r="6813" spans="1:3" x14ac:dyDescent="0.3">
      <c r="A6813" t="s">
        <v>19470</v>
      </c>
    </row>
    <row r="6814" spans="1:3" x14ac:dyDescent="0.3">
      <c r="A6814" t="s">
        <v>19477</v>
      </c>
      <c r="B6814">
        <v>150372</v>
      </c>
    </row>
    <row r="6815" spans="1:3" x14ac:dyDescent="0.3">
      <c r="A6815" t="s">
        <v>19485</v>
      </c>
    </row>
    <row r="6816" spans="1:3" x14ac:dyDescent="0.3">
      <c r="A6816" t="s">
        <v>52503</v>
      </c>
    </row>
    <row r="6817" spans="1:3" x14ac:dyDescent="0.3">
      <c r="A6817" t="s">
        <v>19491</v>
      </c>
      <c r="B6817">
        <v>13000000</v>
      </c>
      <c r="C6817">
        <v>61693523</v>
      </c>
    </row>
    <row r="6818" spans="1:3" x14ac:dyDescent="0.3">
      <c r="A6818" t="s">
        <v>19497</v>
      </c>
      <c r="B6818">
        <v>1500000</v>
      </c>
      <c r="C6818">
        <v>6303853</v>
      </c>
    </row>
    <row r="6819" spans="1:3" x14ac:dyDescent="0.3">
      <c r="A6819" t="s">
        <v>52511</v>
      </c>
    </row>
    <row r="6820" spans="1:3" x14ac:dyDescent="0.3">
      <c r="A6820" t="s">
        <v>19505</v>
      </c>
      <c r="B6820">
        <v>3500000</v>
      </c>
      <c r="C6820">
        <v>25138292</v>
      </c>
    </row>
    <row r="6821" spans="1:3" x14ac:dyDescent="0.3">
      <c r="A6821" t="s">
        <v>19513</v>
      </c>
    </row>
    <row r="6822" spans="1:3" x14ac:dyDescent="0.3">
      <c r="A6822" t="s">
        <v>19520</v>
      </c>
    </row>
    <row r="6823" spans="1:3" x14ac:dyDescent="0.3">
      <c r="A6823" t="s">
        <v>19525</v>
      </c>
    </row>
    <row r="6824" spans="1:3" x14ac:dyDescent="0.3">
      <c r="A6824" t="s">
        <v>19533</v>
      </c>
      <c r="B6824">
        <v>140779</v>
      </c>
    </row>
    <row r="6825" spans="1:3" x14ac:dyDescent="0.3">
      <c r="A6825" t="s">
        <v>52517</v>
      </c>
    </row>
    <row r="6826" spans="1:3" x14ac:dyDescent="0.3">
      <c r="A6826" t="s">
        <v>19541</v>
      </c>
      <c r="B6826">
        <v>19600</v>
      </c>
    </row>
    <row r="6827" spans="1:3" x14ac:dyDescent="0.3">
      <c r="A6827" t="s">
        <v>52523</v>
      </c>
      <c r="C6827" t="s">
        <v>56788</v>
      </c>
    </row>
    <row r="6828" spans="1:3" x14ac:dyDescent="0.3">
      <c r="A6828" t="s">
        <v>52528</v>
      </c>
    </row>
    <row r="6829" spans="1:3" x14ac:dyDescent="0.3">
      <c r="A6829" t="s">
        <v>19549</v>
      </c>
      <c r="B6829">
        <v>600000</v>
      </c>
      <c r="C6829">
        <v>6980421</v>
      </c>
    </row>
    <row r="6830" spans="1:3" x14ac:dyDescent="0.3">
      <c r="A6830" t="s">
        <v>19556</v>
      </c>
      <c r="B6830">
        <v>30999</v>
      </c>
    </row>
    <row r="6831" spans="1:3" x14ac:dyDescent="0.3">
      <c r="A6831" t="s">
        <v>19566</v>
      </c>
      <c r="B6831">
        <v>2852</v>
      </c>
    </row>
    <row r="6832" spans="1:3" x14ac:dyDescent="0.3">
      <c r="A6832" t="s">
        <v>19573</v>
      </c>
      <c r="B6832">
        <v>107004</v>
      </c>
    </row>
    <row r="6833" spans="1:3" x14ac:dyDescent="0.3">
      <c r="A6833" t="s">
        <v>19580</v>
      </c>
      <c r="B6833">
        <v>4212</v>
      </c>
    </row>
    <row r="6834" spans="1:3" x14ac:dyDescent="0.3">
      <c r="A6834" t="s">
        <v>19586</v>
      </c>
      <c r="B6834">
        <v>37000000</v>
      </c>
      <c r="C6834">
        <v>1243810</v>
      </c>
    </row>
    <row r="6835" spans="1:3" x14ac:dyDescent="0.3">
      <c r="A6835" t="s">
        <v>19592</v>
      </c>
      <c r="B6835">
        <v>25000000</v>
      </c>
      <c r="C6835">
        <v>12785093</v>
      </c>
    </row>
    <row r="6836" spans="1:3" x14ac:dyDescent="0.3">
      <c r="A6836" t="s">
        <v>52536</v>
      </c>
      <c r="B6836">
        <v>50000</v>
      </c>
    </row>
    <row r="6837" spans="1:3" x14ac:dyDescent="0.3">
      <c r="A6837" t="s">
        <v>19598</v>
      </c>
      <c r="B6837">
        <v>27000000</v>
      </c>
    </row>
    <row r="6838" spans="1:3" x14ac:dyDescent="0.3">
      <c r="A6838" t="s">
        <v>19605</v>
      </c>
      <c r="B6838">
        <v>40000000</v>
      </c>
    </row>
    <row r="6839" spans="1:3" x14ac:dyDescent="0.3">
      <c r="A6839" t="s">
        <v>19612</v>
      </c>
      <c r="C6839" t="s">
        <v>56704</v>
      </c>
    </row>
    <row r="6840" spans="1:3" x14ac:dyDescent="0.3">
      <c r="A6840" t="s">
        <v>19618</v>
      </c>
    </row>
    <row r="6841" spans="1:3" x14ac:dyDescent="0.3">
      <c r="A6841" t="s">
        <v>19625</v>
      </c>
    </row>
    <row r="6842" spans="1:3" x14ac:dyDescent="0.3">
      <c r="A6842" t="s">
        <v>19632</v>
      </c>
    </row>
    <row r="6843" spans="1:3" x14ac:dyDescent="0.3">
      <c r="A6843" t="s">
        <v>19640</v>
      </c>
      <c r="B6843">
        <v>569280</v>
      </c>
    </row>
    <row r="6844" spans="1:3" x14ac:dyDescent="0.3">
      <c r="A6844" t="s">
        <v>19646</v>
      </c>
      <c r="B6844">
        <v>1400000</v>
      </c>
      <c r="C6844">
        <v>1329249</v>
      </c>
    </row>
    <row r="6845" spans="1:3" x14ac:dyDescent="0.3">
      <c r="A6845" t="s">
        <v>19654</v>
      </c>
      <c r="B6845">
        <v>18000000</v>
      </c>
      <c r="C6845">
        <v>20476391</v>
      </c>
    </row>
    <row r="6846" spans="1:3" x14ac:dyDescent="0.3">
      <c r="A6846" t="s">
        <v>19660</v>
      </c>
      <c r="B6846">
        <v>303737</v>
      </c>
    </row>
    <row r="6847" spans="1:3" x14ac:dyDescent="0.3">
      <c r="A6847" t="s">
        <v>52540</v>
      </c>
    </row>
    <row r="6848" spans="1:3" x14ac:dyDescent="0.3">
      <c r="A6848" t="s">
        <v>52543</v>
      </c>
      <c r="C6848" t="s">
        <v>56794</v>
      </c>
    </row>
    <row r="6849" spans="1:3" x14ac:dyDescent="0.3">
      <c r="A6849" t="s">
        <v>19666</v>
      </c>
      <c r="B6849">
        <v>94464</v>
      </c>
    </row>
    <row r="6850" spans="1:3" x14ac:dyDescent="0.3">
      <c r="A6850" t="s">
        <v>19674</v>
      </c>
    </row>
    <row r="6851" spans="1:3" x14ac:dyDescent="0.3">
      <c r="A6851" t="s">
        <v>19680</v>
      </c>
    </row>
    <row r="6852" spans="1:3" x14ac:dyDescent="0.3">
      <c r="A6852" t="s">
        <v>19687</v>
      </c>
      <c r="B6852">
        <v>1007759</v>
      </c>
    </row>
    <row r="6853" spans="1:3" x14ac:dyDescent="0.3">
      <c r="A6853" t="s">
        <v>19695</v>
      </c>
    </row>
    <row r="6854" spans="1:3" x14ac:dyDescent="0.3">
      <c r="A6854" t="s">
        <v>19704</v>
      </c>
      <c r="B6854">
        <v>150000000</v>
      </c>
    </row>
    <row r="6855" spans="1:3" x14ac:dyDescent="0.3">
      <c r="A6855" t="s">
        <v>52550</v>
      </c>
      <c r="B6855">
        <v>150000</v>
      </c>
    </row>
    <row r="6856" spans="1:3" x14ac:dyDescent="0.3">
      <c r="A6856" t="s">
        <v>19710</v>
      </c>
    </row>
    <row r="6857" spans="1:3" x14ac:dyDescent="0.3">
      <c r="A6857" t="s">
        <v>19716</v>
      </c>
      <c r="B6857">
        <v>234000000</v>
      </c>
      <c r="C6857">
        <v>119949</v>
      </c>
    </row>
    <row r="6858" spans="1:3" x14ac:dyDescent="0.3">
      <c r="A6858" t="s">
        <v>52555</v>
      </c>
      <c r="B6858">
        <v>500</v>
      </c>
    </row>
    <row r="6859" spans="1:3" x14ac:dyDescent="0.3">
      <c r="A6859" t="s">
        <v>19723</v>
      </c>
      <c r="B6859">
        <v>60000000</v>
      </c>
      <c r="C6859">
        <v>48023088</v>
      </c>
    </row>
    <row r="6860" spans="1:3" x14ac:dyDescent="0.3">
      <c r="A6860" t="s">
        <v>19731</v>
      </c>
      <c r="B6860">
        <v>150000000</v>
      </c>
    </row>
    <row r="6861" spans="1:3" x14ac:dyDescent="0.3">
      <c r="A6861" t="s">
        <v>52561</v>
      </c>
    </row>
    <row r="6862" spans="1:3" x14ac:dyDescent="0.3">
      <c r="A6862" t="s">
        <v>19737</v>
      </c>
      <c r="C6862" t="s">
        <v>56705</v>
      </c>
    </row>
    <row r="6863" spans="1:3" x14ac:dyDescent="0.3">
      <c r="A6863" t="s">
        <v>19745</v>
      </c>
      <c r="B6863">
        <v>10545</v>
      </c>
    </row>
    <row r="6864" spans="1:3" x14ac:dyDescent="0.3">
      <c r="A6864" t="s">
        <v>19752</v>
      </c>
      <c r="B6864">
        <v>100000000</v>
      </c>
    </row>
    <row r="6865" spans="1:2" x14ac:dyDescent="0.3">
      <c r="A6865" t="s">
        <v>19758</v>
      </c>
    </row>
    <row r="6866" spans="1:2" x14ac:dyDescent="0.3">
      <c r="A6866" t="s">
        <v>19763</v>
      </c>
      <c r="B6866">
        <v>482396</v>
      </c>
    </row>
    <row r="6867" spans="1:2" x14ac:dyDescent="0.3">
      <c r="A6867" t="s">
        <v>19772</v>
      </c>
    </row>
    <row r="6868" spans="1:2" x14ac:dyDescent="0.3">
      <c r="A6868" t="s">
        <v>52566</v>
      </c>
    </row>
    <row r="6869" spans="1:2" x14ac:dyDescent="0.3">
      <c r="A6869" t="s">
        <v>52568</v>
      </c>
    </row>
    <row r="6870" spans="1:2" x14ac:dyDescent="0.3">
      <c r="A6870" t="s">
        <v>19778</v>
      </c>
      <c r="B6870">
        <v>14285</v>
      </c>
    </row>
    <row r="6871" spans="1:2" x14ac:dyDescent="0.3">
      <c r="A6871" t="s">
        <v>19784</v>
      </c>
      <c r="B6871">
        <v>4400000</v>
      </c>
    </row>
    <row r="6872" spans="1:2" x14ac:dyDescent="0.3">
      <c r="A6872" t="s">
        <v>19791</v>
      </c>
    </row>
    <row r="6873" spans="1:2" x14ac:dyDescent="0.3">
      <c r="A6873" t="s">
        <v>52574</v>
      </c>
    </row>
    <row r="6874" spans="1:2" x14ac:dyDescent="0.3">
      <c r="A6874" t="s">
        <v>19797</v>
      </c>
    </row>
    <row r="6875" spans="1:2" x14ac:dyDescent="0.3">
      <c r="A6875" t="s">
        <v>19804</v>
      </c>
      <c r="B6875">
        <v>10000000</v>
      </c>
    </row>
    <row r="6876" spans="1:2" x14ac:dyDescent="0.3">
      <c r="A6876" t="s">
        <v>52579</v>
      </c>
    </row>
    <row r="6877" spans="1:2" x14ac:dyDescent="0.3">
      <c r="A6877" t="s">
        <v>19811</v>
      </c>
    </row>
    <row r="6878" spans="1:2" x14ac:dyDescent="0.3">
      <c r="A6878" t="s">
        <v>52584</v>
      </c>
    </row>
    <row r="6879" spans="1:2" x14ac:dyDescent="0.3">
      <c r="A6879" t="s">
        <v>19818</v>
      </c>
      <c r="B6879">
        <v>67591</v>
      </c>
    </row>
    <row r="6880" spans="1:2" x14ac:dyDescent="0.3">
      <c r="A6880" t="s">
        <v>52589</v>
      </c>
    </row>
    <row r="6881" spans="1:3" x14ac:dyDescent="0.3">
      <c r="A6881" t="s">
        <v>19824</v>
      </c>
    </row>
    <row r="6882" spans="1:3" x14ac:dyDescent="0.3">
      <c r="A6882" t="s">
        <v>19830</v>
      </c>
      <c r="B6882">
        <v>6000000</v>
      </c>
      <c r="C6882">
        <v>177680</v>
      </c>
    </row>
    <row r="6883" spans="1:3" x14ac:dyDescent="0.3">
      <c r="A6883" t="s">
        <v>19839</v>
      </c>
      <c r="B6883">
        <v>5000000</v>
      </c>
      <c r="C6883">
        <v>4700361</v>
      </c>
    </row>
    <row r="6884" spans="1:3" x14ac:dyDescent="0.3">
      <c r="A6884" t="s">
        <v>19846</v>
      </c>
    </row>
    <row r="6885" spans="1:3" x14ac:dyDescent="0.3">
      <c r="A6885" t="s">
        <v>52596</v>
      </c>
    </row>
    <row r="6886" spans="1:3" x14ac:dyDescent="0.3">
      <c r="A6886" t="s">
        <v>52601</v>
      </c>
      <c r="B6886">
        <v>16000000</v>
      </c>
    </row>
    <row r="6887" spans="1:3" x14ac:dyDescent="0.3">
      <c r="A6887" t="s">
        <v>19853</v>
      </c>
      <c r="B6887">
        <v>1300000</v>
      </c>
    </row>
    <row r="6888" spans="1:3" x14ac:dyDescent="0.3">
      <c r="A6888" t="s">
        <v>19862</v>
      </c>
      <c r="B6888">
        <v>15000000</v>
      </c>
      <c r="C6888">
        <v>8805918</v>
      </c>
    </row>
    <row r="6889" spans="1:3" x14ac:dyDescent="0.3">
      <c r="A6889" t="s">
        <v>19869</v>
      </c>
      <c r="B6889">
        <v>234573</v>
      </c>
    </row>
    <row r="6890" spans="1:3" x14ac:dyDescent="0.3">
      <c r="A6890" t="s">
        <v>19875</v>
      </c>
    </row>
    <row r="6891" spans="1:3" x14ac:dyDescent="0.3">
      <c r="A6891" t="s">
        <v>52606</v>
      </c>
      <c r="B6891">
        <v>3000</v>
      </c>
    </row>
    <row r="6892" spans="1:3" x14ac:dyDescent="0.3">
      <c r="A6892" t="s">
        <v>19881</v>
      </c>
    </row>
    <row r="6893" spans="1:3" x14ac:dyDescent="0.3">
      <c r="A6893" t="s">
        <v>52611</v>
      </c>
      <c r="C6893" t="s">
        <v>56795</v>
      </c>
    </row>
    <row r="6894" spans="1:3" x14ac:dyDescent="0.3">
      <c r="A6894" t="s">
        <v>52618</v>
      </c>
    </row>
    <row r="6895" spans="1:3" x14ac:dyDescent="0.3">
      <c r="A6895" t="s">
        <v>19888</v>
      </c>
      <c r="B6895">
        <v>3599835</v>
      </c>
    </row>
    <row r="6896" spans="1:3" x14ac:dyDescent="0.3">
      <c r="A6896" t="s">
        <v>19894</v>
      </c>
      <c r="B6896">
        <v>321642</v>
      </c>
    </row>
    <row r="6897" spans="1:3" x14ac:dyDescent="0.3">
      <c r="A6897" t="s">
        <v>19900</v>
      </c>
      <c r="B6897">
        <v>9000000</v>
      </c>
      <c r="C6897">
        <v>34904885</v>
      </c>
    </row>
    <row r="6898" spans="1:3" x14ac:dyDescent="0.3">
      <c r="A6898" t="s">
        <v>52622</v>
      </c>
      <c r="B6898">
        <v>18000</v>
      </c>
    </row>
    <row r="6899" spans="1:3" x14ac:dyDescent="0.3">
      <c r="A6899" t="s">
        <v>19906</v>
      </c>
      <c r="B6899">
        <v>3850000</v>
      </c>
      <c r="C6899">
        <v>83078</v>
      </c>
    </row>
    <row r="6900" spans="1:3" x14ac:dyDescent="0.3">
      <c r="A6900" t="s">
        <v>19915</v>
      </c>
    </row>
    <row r="6901" spans="1:3" x14ac:dyDescent="0.3">
      <c r="A6901" t="s">
        <v>52628</v>
      </c>
    </row>
    <row r="6902" spans="1:3" x14ac:dyDescent="0.3">
      <c r="A6902" t="s">
        <v>52635</v>
      </c>
    </row>
    <row r="6903" spans="1:3" x14ac:dyDescent="0.3">
      <c r="A6903" t="s">
        <v>19922</v>
      </c>
      <c r="B6903">
        <v>145</v>
      </c>
    </row>
    <row r="6904" spans="1:3" x14ac:dyDescent="0.3">
      <c r="A6904" t="s">
        <v>19928</v>
      </c>
      <c r="C6904" t="s">
        <v>56706</v>
      </c>
    </row>
    <row r="6905" spans="1:3" x14ac:dyDescent="0.3">
      <c r="A6905" t="s">
        <v>52640</v>
      </c>
    </row>
    <row r="6906" spans="1:3" x14ac:dyDescent="0.3">
      <c r="A6906" t="s">
        <v>19936</v>
      </c>
    </row>
    <row r="6907" spans="1:3" x14ac:dyDescent="0.3">
      <c r="A6907" t="s">
        <v>19942</v>
      </c>
      <c r="B6907">
        <v>65500</v>
      </c>
    </row>
    <row r="6908" spans="1:3" x14ac:dyDescent="0.3">
      <c r="A6908" t="s">
        <v>19949</v>
      </c>
      <c r="B6908">
        <v>43580</v>
      </c>
    </row>
    <row r="6909" spans="1:3" x14ac:dyDescent="0.3">
      <c r="A6909" t="s">
        <v>52644</v>
      </c>
    </row>
    <row r="6910" spans="1:3" x14ac:dyDescent="0.3">
      <c r="A6910" t="s">
        <v>19957</v>
      </c>
      <c r="B6910">
        <v>4024</v>
      </c>
    </row>
    <row r="6911" spans="1:3" x14ac:dyDescent="0.3">
      <c r="A6911" t="s">
        <v>52649</v>
      </c>
    </row>
    <row r="6912" spans="1:3" x14ac:dyDescent="0.3">
      <c r="A6912" t="s">
        <v>19963</v>
      </c>
    </row>
    <row r="6913" spans="1:3" x14ac:dyDescent="0.3">
      <c r="A6913" t="s">
        <v>19969</v>
      </c>
    </row>
    <row r="6914" spans="1:3" x14ac:dyDescent="0.3">
      <c r="A6914" t="s">
        <v>19975</v>
      </c>
    </row>
    <row r="6915" spans="1:3" x14ac:dyDescent="0.3">
      <c r="A6915" t="s">
        <v>52655</v>
      </c>
    </row>
    <row r="6916" spans="1:3" x14ac:dyDescent="0.3">
      <c r="A6916" t="s">
        <v>19981</v>
      </c>
      <c r="B6916">
        <v>30000000</v>
      </c>
      <c r="C6916">
        <v>19637449</v>
      </c>
    </row>
    <row r="6917" spans="1:3" x14ac:dyDescent="0.3">
      <c r="A6917" t="s">
        <v>52659</v>
      </c>
    </row>
    <row r="6918" spans="1:3" x14ac:dyDescent="0.3">
      <c r="A6918" t="s">
        <v>19987</v>
      </c>
      <c r="B6918">
        <v>7000000</v>
      </c>
      <c r="C6918">
        <v>5663855</v>
      </c>
    </row>
    <row r="6919" spans="1:3" x14ac:dyDescent="0.3">
      <c r="A6919" t="s">
        <v>19995</v>
      </c>
    </row>
    <row r="6920" spans="1:3" x14ac:dyDescent="0.3">
      <c r="A6920" t="s">
        <v>20002</v>
      </c>
      <c r="B6920">
        <v>4400000</v>
      </c>
    </row>
    <row r="6921" spans="1:3" x14ac:dyDescent="0.3">
      <c r="A6921" t="s">
        <v>52662</v>
      </c>
      <c r="B6921">
        <v>1500000</v>
      </c>
    </row>
    <row r="6922" spans="1:3" x14ac:dyDescent="0.3">
      <c r="A6922" t="s">
        <v>20009</v>
      </c>
    </row>
    <row r="6923" spans="1:3" x14ac:dyDescent="0.3">
      <c r="A6923" t="s">
        <v>20016</v>
      </c>
    </row>
    <row r="6924" spans="1:3" x14ac:dyDescent="0.3">
      <c r="A6924" t="s">
        <v>20023</v>
      </c>
      <c r="B6924">
        <v>11891</v>
      </c>
    </row>
    <row r="6925" spans="1:3" x14ac:dyDescent="0.3">
      <c r="A6925" t="s">
        <v>52664</v>
      </c>
    </row>
    <row r="6926" spans="1:3" x14ac:dyDescent="0.3">
      <c r="A6926" t="s">
        <v>20031</v>
      </c>
    </row>
    <row r="6927" spans="1:3" x14ac:dyDescent="0.3">
      <c r="A6927" t="s">
        <v>52669</v>
      </c>
    </row>
    <row r="6928" spans="1:3" x14ac:dyDescent="0.3">
      <c r="A6928" t="s">
        <v>20039</v>
      </c>
      <c r="B6928">
        <v>9000000</v>
      </c>
      <c r="C6928">
        <v>506806</v>
      </c>
    </row>
    <row r="6929" spans="1:3" x14ac:dyDescent="0.3">
      <c r="A6929" t="s">
        <v>20047</v>
      </c>
      <c r="B6929">
        <v>30924</v>
      </c>
    </row>
    <row r="6930" spans="1:3" x14ac:dyDescent="0.3">
      <c r="A6930" t="s">
        <v>52675</v>
      </c>
    </row>
    <row r="6931" spans="1:3" x14ac:dyDescent="0.3">
      <c r="A6931" t="s">
        <v>52683</v>
      </c>
    </row>
    <row r="6932" spans="1:3" x14ac:dyDescent="0.3">
      <c r="A6932" t="s">
        <v>20055</v>
      </c>
    </row>
    <row r="6933" spans="1:3" x14ac:dyDescent="0.3">
      <c r="A6933" t="s">
        <v>20062</v>
      </c>
    </row>
    <row r="6934" spans="1:3" x14ac:dyDescent="0.3">
      <c r="A6934" t="s">
        <v>20067</v>
      </c>
    </row>
    <row r="6935" spans="1:3" x14ac:dyDescent="0.3">
      <c r="A6935" t="s">
        <v>20074</v>
      </c>
      <c r="B6935">
        <v>2676077</v>
      </c>
    </row>
    <row r="6936" spans="1:3" x14ac:dyDescent="0.3">
      <c r="A6936" t="s">
        <v>20080</v>
      </c>
      <c r="B6936">
        <v>15000000</v>
      </c>
    </row>
    <row r="6937" spans="1:3" x14ac:dyDescent="0.3">
      <c r="A6937" t="s">
        <v>20086</v>
      </c>
      <c r="B6937">
        <v>310978</v>
      </c>
    </row>
    <row r="6938" spans="1:3" x14ac:dyDescent="0.3">
      <c r="A6938" t="s">
        <v>20091</v>
      </c>
      <c r="B6938">
        <v>8700000</v>
      </c>
    </row>
    <row r="6939" spans="1:3" x14ac:dyDescent="0.3">
      <c r="A6939" t="s">
        <v>20099</v>
      </c>
    </row>
    <row r="6940" spans="1:3" x14ac:dyDescent="0.3">
      <c r="A6940" t="s">
        <v>20106</v>
      </c>
    </row>
    <row r="6941" spans="1:3" x14ac:dyDescent="0.3">
      <c r="A6941" t="s">
        <v>20112</v>
      </c>
      <c r="C6941" t="s">
        <v>56707</v>
      </c>
    </row>
    <row r="6942" spans="1:3" x14ac:dyDescent="0.3">
      <c r="A6942" t="s">
        <v>20120</v>
      </c>
    </row>
    <row r="6943" spans="1:3" x14ac:dyDescent="0.3">
      <c r="A6943" t="s">
        <v>52689</v>
      </c>
    </row>
    <row r="6944" spans="1:3" x14ac:dyDescent="0.3">
      <c r="A6944" t="s">
        <v>20126</v>
      </c>
      <c r="B6944">
        <v>2000000</v>
      </c>
    </row>
    <row r="6945" spans="1:3" x14ac:dyDescent="0.3">
      <c r="A6945" t="s">
        <v>52696</v>
      </c>
    </row>
    <row r="6946" spans="1:3" x14ac:dyDescent="0.3">
      <c r="A6946" t="s">
        <v>20134</v>
      </c>
    </row>
    <row r="6947" spans="1:3" x14ac:dyDescent="0.3">
      <c r="A6947" t="s">
        <v>20142</v>
      </c>
      <c r="B6947">
        <v>31100</v>
      </c>
    </row>
    <row r="6948" spans="1:3" x14ac:dyDescent="0.3">
      <c r="A6948" t="s">
        <v>20149</v>
      </c>
      <c r="B6948">
        <v>494461</v>
      </c>
    </row>
    <row r="6949" spans="1:3" x14ac:dyDescent="0.3">
      <c r="A6949" t="s">
        <v>20155</v>
      </c>
      <c r="B6949">
        <v>40000000</v>
      </c>
      <c r="C6949">
        <v>92029184</v>
      </c>
    </row>
    <row r="6950" spans="1:3" x14ac:dyDescent="0.3">
      <c r="A6950" t="s">
        <v>52702</v>
      </c>
    </row>
    <row r="6951" spans="1:3" x14ac:dyDescent="0.3">
      <c r="A6951" t="s">
        <v>52708</v>
      </c>
    </row>
    <row r="6952" spans="1:3" x14ac:dyDescent="0.3">
      <c r="A6952" t="s">
        <v>20162</v>
      </c>
      <c r="B6952">
        <v>5000000</v>
      </c>
      <c r="C6952">
        <v>5300675</v>
      </c>
    </row>
    <row r="6953" spans="1:3" x14ac:dyDescent="0.3">
      <c r="A6953" t="s">
        <v>20169</v>
      </c>
      <c r="B6953">
        <v>222856</v>
      </c>
    </row>
    <row r="6954" spans="1:3" x14ac:dyDescent="0.3">
      <c r="A6954" t="s">
        <v>20176</v>
      </c>
      <c r="B6954">
        <v>1000000</v>
      </c>
    </row>
    <row r="6955" spans="1:3" x14ac:dyDescent="0.3">
      <c r="A6955" t="s">
        <v>20182</v>
      </c>
    </row>
    <row r="6956" spans="1:3" x14ac:dyDescent="0.3">
      <c r="A6956" t="s">
        <v>20189</v>
      </c>
      <c r="B6956">
        <v>15000000</v>
      </c>
    </row>
    <row r="6957" spans="1:3" x14ac:dyDescent="0.3">
      <c r="A6957" t="s">
        <v>52715</v>
      </c>
    </row>
    <row r="6958" spans="1:3" x14ac:dyDescent="0.3">
      <c r="A6958" t="s">
        <v>52720</v>
      </c>
    </row>
    <row r="6959" spans="1:3" x14ac:dyDescent="0.3">
      <c r="A6959" t="s">
        <v>20196</v>
      </c>
      <c r="B6959">
        <v>5900000</v>
      </c>
    </row>
    <row r="6960" spans="1:3" x14ac:dyDescent="0.3">
      <c r="A6960" t="s">
        <v>20202</v>
      </c>
    </row>
    <row r="6961" spans="1:3" x14ac:dyDescent="0.3">
      <c r="A6961" t="s">
        <v>20208</v>
      </c>
    </row>
    <row r="6962" spans="1:3" x14ac:dyDescent="0.3">
      <c r="A6962" t="s">
        <v>20214</v>
      </c>
      <c r="B6962">
        <v>23020</v>
      </c>
    </row>
    <row r="6963" spans="1:3" x14ac:dyDescent="0.3">
      <c r="A6963" t="s">
        <v>20221</v>
      </c>
      <c r="B6963">
        <v>7251</v>
      </c>
    </row>
    <row r="6964" spans="1:3" x14ac:dyDescent="0.3">
      <c r="A6964" t="s">
        <v>20227</v>
      </c>
      <c r="B6964">
        <v>734</v>
      </c>
    </row>
    <row r="6965" spans="1:3" x14ac:dyDescent="0.3">
      <c r="A6965" t="s">
        <v>52725</v>
      </c>
      <c r="B6965">
        <v>10000</v>
      </c>
    </row>
    <row r="6966" spans="1:3" x14ac:dyDescent="0.3">
      <c r="A6966" t="s">
        <v>20235</v>
      </c>
      <c r="B6966">
        <v>186908</v>
      </c>
    </row>
    <row r="6967" spans="1:3" x14ac:dyDescent="0.3">
      <c r="A6967" t="s">
        <v>20241</v>
      </c>
    </row>
    <row r="6968" spans="1:3" x14ac:dyDescent="0.3">
      <c r="A6968" t="s">
        <v>20248</v>
      </c>
      <c r="B6968">
        <v>61309</v>
      </c>
    </row>
    <row r="6969" spans="1:3" x14ac:dyDescent="0.3">
      <c r="A6969" t="s">
        <v>52729</v>
      </c>
    </row>
    <row r="6970" spans="1:3" x14ac:dyDescent="0.3">
      <c r="A6970" t="s">
        <v>20255</v>
      </c>
    </row>
    <row r="6971" spans="1:3" x14ac:dyDescent="0.3">
      <c r="A6971" t="s">
        <v>20263</v>
      </c>
      <c r="B6971">
        <v>60000000</v>
      </c>
    </row>
    <row r="6972" spans="1:3" x14ac:dyDescent="0.3">
      <c r="A6972" t="s">
        <v>20270</v>
      </c>
    </row>
    <row r="6973" spans="1:3" x14ac:dyDescent="0.3">
      <c r="A6973" t="s">
        <v>20276</v>
      </c>
    </row>
    <row r="6974" spans="1:3" x14ac:dyDescent="0.3">
      <c r="A6974" t="s">
        <v>20284</v>
      </c>
      <c r="C6974" t="s">
        <v>56708</v>
      </c>
    </row>
    <row r="6975" spans="1:3" x14ac:dyDescent="0.3">
      <c r="A6975" t="s">
        <v>52735</v>
      </c>
      <c r="B6975">
        <v>250000</v>
      </c>
    </row>
    <row r="6976" spans="1:3" x14ac:dyDescent="0.3">
      <c r="A6976" t="s">
        <v>20291</v>
      </c>
      <c r="B6976">
        <v>820000</v>
      </c>
    </row>
    <row r="6977" spans="1:3" x14ac:dyDescent="0.3">
      <c r="A6977" t="s">
        <v>52741</v>
      </c>
      <c r="B6977">
        <v>9915</v>
      </c>
    </row>
    <row r="6978" spans="1:3" x14ac:dyDescent="0.3">
      <c r="A6978" t="s">
        <v>20295</v>
      </c>
      <c r="B6978">
        <v>1500000</v>
      </c>
    </row>
    <row r="6979" spans="1:3" x14ac:dyDescent="0.3">
      <c r="A6979" t="s">
        <v>52747</v>
      </c>
      <c r="B6979">
        <v>34117</v>
      </c>
    </row>
    <row r="6980" spans="1:3" x14ac:dyDescent="0.3">
      <c r="A6980" t="s">
        <v>52754</v>
      </c>
      <c r="B6980">
        <v>20000000</v>
      </c>
    </row>
    <row r="6981" spans="1:3" x14ac:dyDescent="0.3">
      <c r="A6981" t="s">
        <v>20301</v>
      </c>
    </row>
    <row r="6982" spans="1:3" x14ac:dyDescent="0.3">
      <c r="A6982" t="s">
        <v>52760</v>
      </c>
    </row>
    <row r="6983" spans="1:3" x14ac:dyDescent="0.3">
      <c r="A6983" t="s">
        <v>20307</v>
      </c>
      <c r="B6983">
        <v>50000</v>
      </c>
    </row>
    <row r="6984" spans="1:3" x14ac:dyDescent="0.3">
      <c r="A6984" t="s">
        <v>52766</v>
      </c>
    </row>
    <row r="6985" spans="1:3" x14ac:dyDescent="0.3">
      <c r="A6985" t="s">
        <v>20313</v>
      </c>
      <c r="B6985">
        <v>140000000</v>
      </c>
    </row>
    <row r="6986" spans="1:3" x14ac:dyDescent="0.3">
      <c r="A6986" t="s">
        <v>20319</v>
      </c>
    </row>
    <row r="6987" spans="1:3" x14ac:dyDescent="0.3">
      <c r="A6987" t="s">
        <v>20327</v>
      </c>
      <c r="B6987">
        <v>55000000</v>
      </c>
      <c r="C6987">
        <v>114376885</v>
      </c>
    </row>
    <row r="6988" spans="1:3" x14ac:dyDescent="0.3">
      <c r="A6988" t="s">
        <v>20334</v>
      </c>
    </row>
    <row r="6989" spans="1:3" x14ac:dyDescent="0.3">
      <c r="A6989" t="s">
        <v>52773</v>
      </c>
    </row>
    <row r="6990" spans="1:3" x14ac:dyDescent="0.3">
      <c r="A6990" t="s">
        <v>52779</v>
      </c>
    </row>
    <row r="6991" spans="1:3" x14ac:dyDescent="0.3">
      <c r="A6991" t="s">
        <v>20341</v>
      </c>
      <c r="B6991">
        <v>1032942</v>
      </c>
    </row>
    <row r="6992" spans="1:3" x14ac:dyDescent="0.3">
      <c r="A6992" t="s">
        <v>20349</v>
      </c>
    </row>
    <row r="6993" spans="1:3" x14ac:dyDescent="0.3">
      <c r="A6993" t="s">
        <v>52786</v>
      </c>
    </row>
    <row r="6994" spans="1:3" x14ac:dyDescent="0.3">
      <c r="A6994" t="s">
        <v>52793</v>
      </c>
      <c r="B6994">
        <v>1000000000</v>
      </c>
    </row>
    <row r="6995" spans="1:3" x14ac:dyDescent="0.3">
      <c r="A6995" t="s">
        <v>52797</v>
      </c>
      <c r="C6995" t="s">
        <v>56715</v>
      </c>
    </row>
    <row r="6996" spans="1:3" x14ac:dyDescent="0.3">
      <c r="A6996" t="s">
        <v>20355</v>
      </c>
    </row>
    <row r="6997" spans="1:3" x14ac:dyDescent="0.3">
      <c r="A6997" t="s">
        <v>20360</v>
      </c>
    </row>
    <row r="6998" spans="1:3" x14ac:dyDescent="0.3">
      <c r="A6998" t="s">
        <v>52803</v>
      </c>
    </row>
    <row r="6999" spans="1:3" x14ac:dyDescent="0.3">
      <c r="A6999" t="s">
        <v>20365</v>
      </c>
      <c r="B6999">
        <v>7000000</v>
      </c>
      <c r="C6999">
        <v>24801212</v>
      </c>
    </row>
    <row r="7000" spans="1:3" x14ac:dyDescent="0.3">
      <c r="A7000" t="s">
        <v>20371</v>
      </c>
      <c r="B7000">
        <v>40000000</v>
      </c>
      <c r="C7000">
        <v>25481529</v>
      </c>
    </row>
    <row r="7001" spans="1:3" x14ac:dyDescent="0.3">
      <c r="A7001" t="s">
        <v>20378</v>
      </c>
      <c r="B7001">
        <v>8677</v>
      </c>
    </row>
    <row r="7002" spans="1:3" x14ac:dyDescent="0.3">
      <c r="A7002" t="s">
        <v>20387</v>
      </c>
    </row>
    <row r="7003" spans="1:3" x14ac:dyDescent="0.3">
      <c r="A7003" t="s">
        <v>52808</v>
      </c>
    </row>
    <row r="7004" spans="1:3" x14ac:dyDescent="0.3">
      <c r="A7004" t="s">
        <v>52816</v>
      </c>
      <c r="C7004" t="s">
        <v>56796</v>
      </c>
    </row>
    <row r="7005" spans="1:3" x14ac:dyDescent="0.3">
      <c r="A7005" t="s">
        <v>20395</v>
      </c>
      <c r="B7005">
        <v>700000</v>
      </c>
      <c r="C7005">
        <v>42237</v>
      </c>
    </row>
    <row r="7006" spans="1:3" x14ac:dyDescent="0.3">
      <c r="A7006" t="s">
        <v>52818</v>
      </c>
    </row>
    <row r="7007" spans="1:3" x14ac:dyDescent="0.3">
      <c r="A7007" t="s">
        <v>20401</v>
      </c>
    </row>
    <row r="7008" spans="1:3" x14ac:dyDescent="0.3">
      <c r="A7008" t="s">
        <v>20407</v>
      </c>
      <c r="B7008">
        <v>300000</v>
      </c>
    </row>
    <row r="7009" spans="1:3" x14ac:dyDescent="0.3">
      <c r="A7009" t="s">
        <v>20414</v>
      </c>
    </row>
    <row r="7010" spans="1:3" x14ac:dyDescent="0.3">
      <c r="A7010" t="s">
        <v>52824</v>
      </c>
    </row>
    <row r="7011" spans="1:3" x14ac:dyDescent="0.3">
      <c r="A7011" t="s">
        <v>20420</v>
      </c>
      <c r="C7011" t="s">
        <v>56709</v>
      </c>
    </row>
    <row r="7012" spans="1:3" x14ac:dyDescent="0.3">
      <c r="A7012" t="s">
        <v>20426</v>
      </c>
    </row>
    <row r="7013" spans="1:3" x14ac:dyDescent="0.3">
      <c r="A7013" t="s">
        <v>20431</v>
      </c>
      <c r="B7013">
        <v>38000000</v>
      </c>
      <c r="C7013">
        <v>60269575</v>
      </c>
    </row>
    <row r="7014" spans="1:3" x14ac:dyDescent="0.3">
      <c r="A7014" t="s">
        <v>20438</v>
      </c>
      <c r="B7014">
        <v>3200000</v>
      </c>
      <c r="C7014">
        <v>4265673</v>
      </c>
    </row>
    <row r="7015" spans="1:3" x14ac:dyDescent="0.3">
      <c r="A7015" t="s">
        <v>20444</v>
      </c>
    </row>
    <row r="7016" spans="1:3" x14ac:dyDescent="0.3">
      <c r="A7016" t="s">
        <v>20450</v>
      </c>
    </row>
    <row r="7017" spans="1:3" x14ac:dyDescent="0.3">
      <c r="A7017" t="s">
        <v>20458</v>
      </c>
      <c r="B7017">
        <v>96900</v>
      </c>
    </row>
    <row r="7018" spans="1:3" x14ac:dyDescent="0.3">
      <c r="A7018" t="s">
        <v>52831</v>
      </c>
    </row>
    <row r="7019" spans="1:3" x14ac:dyDescent="0.3">
      <c r="A7019" t="s">
        <v>20466</v>
      </c>
      <c r="B7019">
        <v>30000000</v>
      </c>
    </row>
    <row r="7020" spans="1:3" x14ac:dyDescent="0.3">
      <c r="A7020" t="s">
        <v>20472</v>
      </c>
      <c r="B7020">
        <v>185367</v>
      </c>
    </row>
    <row r="7021" spans="1:3" x14ac:dyDescent="0.3">
      <c r="A7021" t="s">
        <v>20478</v>
      </c>
    </row>
    <row r="7022" spans="1:3" x14ac:dyDescent="0.3">
      <c r="A7022" t="s">
        <v>20484</v>
      </c>
    </row>
    <row r="7023" spans="1:3" x14ac:dyDescent="0.3">
      <c r="A7023" t="s">
        <v>20491</v>
      </c>
      <c r="B7023">
        <v>143656</v>
      </c>
    </row>
    <row r="7024" spans="1:3" x14ac:dyDescent="0.3">
      <c r="A7024" t="s">
        <v>52838</v>
      </c>
      <c r="B7024">
        <v>1000000</v>
      </c>
    </row>
    <row r="7025" spans="1:3" x14ac:dyDescent="0.3">
      <c r="A7025" t="s">
        <v>52845</v>
      </c>
    </row>
    <row r="7026" spans="1:3" x14ac:dyDescent="0.3">
      <c r="A7026" t="s">
        <v>20498</v>
      </c>
      <c r="B7026">
        <v>15000</v>
      </c>
    </row>
    <row r="7027" spans="1:3" x14ac:dyDescent="0.3">
      <c r="A7027" t="s">
        <v>20503</v>
      </c>
      <c r="B7027">
        <v>97629</v>
      </c>
    </row>
    <row r="7028" spans="1:3" x14ac:dyDescent="0.3">
      <c r="A7028" t="s">
        <v>20510</v>
      </c>
    </row>
    <row r="7029" spans="1:3" x14ac:dyDescent="0.3">
      <c r="A7029" t="s">
        <v>52851</v>
      </c>
    </row>
    <row r="7030" spans="1:3" x14ac:dyDescent="0.3">
      <c r="A7030" t="s">
        <v>20517</v>
      </c>
      <c r="B7030">
        <v>20000000</v>
      </c>
      <c r="C7030">
        <v>107953</v>
      </c>
    </row>
    <row r="7031" spans="1:3" x14ac:dyDescent="0.3">
      <c r="A7031" t="s">
        <v>52856</v>
      </c>
    </row>
    <row r="7032" spans="1:3" x14ac:dyDescent="0.3">
      <c r="A7032" t="s">
        <v>20524</v>
      </c>
      <c r="B7032">
        <v>8000000</v>
      </c>
      <c r="C7032">
        <v>3912052</v>
      </c>
    </row>
    <row r="7033" spans="1:3" x14ac:dyDescent="0.3">
      <c r="A7033" t="s">
        <v>20531</v>
      </c>
    </row>
    <row r="7034" spans="1:3" x14ac:dyDescent="0.3">
      <c r="A7034" t="s">
        <v>52861</v>
      </c>
    </row>
    <row r="7035" spans="1:3" x14ac:dyDescent="0.3">
      <c r="A7035" t="s">
        <v>20536</v>
      </c>
    </row>
    <row r="7036" spans="1:3" x14ac:dyDescent="0.3">
      <c r="A7036" t="s">
        <v>20543</v>
      </c>
      <c r="B7036">
        <v>15000</v>
      </c>
      <c r="C7036">
        <v>33145</v>
      </c>
    </row>
    <row r="7037" spans="1:3" x14ac:dyDescent="0.3">
      <c r="A7037" t="s">
        <v>52866</v>
      </c>
    </row>
    <row r="7038" spans="1:3" x14ac:dyDescent="0.3">
      <c r="A7038" t="s">
        <v>20549</v>
      </c>
    </row>
    <row r="7039" spans="1:3" x14ac:dyDescent="0.3">
      <c r="A7039" t="s">
        <v>20557</v>
      </c>
    </row>
    <row r="7040" spans="1:3" x14ac:dyDescent="0.3">
      <c r="A7040" t="s">
        <v>52870</v>
      </c>
      <c r="B7040">
        <v>30348</v>
      </c>
    </row>
    <row r="7041" spans="1:3" x14ac:dyDescent="0.3">
      <c r="A7041" t="s">
        <v>20562</v>
      </c>
    </row>
    <row r="7042" spans="1:3" x14ac:dyDescent="0.3">
      <c r="A7042" t="s">
        <v>20567</v>
      </c>
      <c r="B7042">
        <v>1250000000</v>
      </c>
      <c r="C7042">
        <v>4830637</v>
      </c>
    </row>
    <row r="7043" spans="1:3" x14ac:dyDescent="0.3">
      <c r="A7043" t="s">
        <v>52876</v>
      </c>
    </row>
    <row r="7044" spans="1:3" x14ac:dyDescent="0.3">
      <c r="A7044" t="s">
        <v>52883</v>
      </c>
    </row>
    <row r="7045" spans="1:3" x14ac:dyDescent="0.3">
      <c r="A7045" t="s">
        <v>20574</v>
      </c>
    </row>
    <row r="7046" spans="1:3" x14ac:dyDescent="0.3">
      <c r="A7046" t="s">
        <v>20578</v>
      </c>
      <c r="B7046" t="s">
        <v>56642</v>
      </c>
    </row>
    <row r="7047" spans="1:3" x14ac:dyDescent="0.3">
      <c r="A7047" t="s">
        <v>52889</v>
      </c>
    </row>
    <row r="7048" spans="1:3" x14ac:dyDescent="0.3">
      <c r="A7048" t="s">
        <v>20584</v>
      </c>
      <c r="B7048">
        <v>13000000</v>
      </c>
      <c r="C7048">
        <v>3439171</v>
      </c>
    </row>
    <row r="7049" spans="1:3" x14ac:dyDescent="0.3">
      <c r="A7049" t="s">
        <v>20591</v>
      </c>
    </row>
    <row r="7050" spans="1:3" x14ac:dyDescent="0.3">
      <c r="A7050" t="s">
        <v>20597</v>
      </c>
      <c r="B7050">
        <v>150000000</v>
      </c>
    </row>
    <row r="7051" spans="1:3" x14ac:dyDescent="0.3">
      <c r="A7051" t="s">
        <v>52895</v>
      </c>
      <c r="C7051" t="s">
        <v>56724</v>
      </c>
    </row>
    <row r="7052" spans="1:3" x14ac:dyDescent="0.3">
      <c r="A7052" t="s">
        <v>20603</v>
      </c>
      <c r="B7052">
        <v>22500000</v>
      </c>
      <c r="C7052">
        <v>10639114</v>
      </c>
    </row>
    <row r="7053" spans="1:3" x14ac:dyDescent="0.3">
      <c r="A7053" t="s">
        <v>20611</v>
      </c>
    </row>
    <row r="7054" spans="1:3" x14ac:dyDescent="0.3">
      <c r="A7054" t="s">
        <v>52903</v>
      </c>
      <c r="B7054">
        <v>500000</v>
      </c>
    </row>
    <row r="7055" spans="1:3" x14ac:dyDescent="0.3">
      <c r="A7055" t="s">
        <v>20618</v>
      </c>
    </row>
    <row r="7056" spans="1:3" x14ac:dyDescent="0.3">
      <c r="A7056" t="s">
        <v>20625</v>
      </c>
    </row>
    <row r="7057" spans="1:3" x14ac:dyDescent="0.3">
      <c r="A7057" t="s">
        <v>20632</v>
      </c>
    </row>
    <row r="7058" spans="1:3" x14ac:dyDescent="0.3">
      <c r="A7058" t="s">
        <v>20638</v>
      </c>
    </row>
    <row r="7059" spans="1:3" x14ac:dyDescent="0.3">
      <c r="A7059" t="s">
        <v>20643</v>
      </c>
    </row>
    <row r="7060" spans="1:3" x14ac:dyDescent="0.3">
      <c r="A7060" t="s">
        <v>20650</v>
      </c>
    </row>
    <row r="7061" spans="1:3" x14ac:dyDescent="0.3">
      <c r="A7061" t="s">
        <v>20656</v>
      </c>
      <c r="C7061" t="s">
        <v>56710</v>
      </c>
    </row>
    <row r="7062" spans="1:3" x14ac:dyDescent="0.3">
      <c r="A7062" t="s">
        <v>20663</v>
      </c>
      <c r="B7062">
        <v>4237741</v>
      </c>
    </row>
    <row r="7063" spans="1:3" x14ac:dyDescent="0.3">
      <c r="A7063" t="s">
        <v>20671</v>
      </c>
      <c r="B7063">
        <v>1157163</v>
      </c>
    </row>
    <row r="7064" spans="1:3" x14ac:dyDescent="0.3">
      <c r="A7064" t="s">
        <v>20676</v>
      </c>
      <c r="B7064">
        <v>36877</v>
      </c>
    </row>
    <row r="7065" spans="1:3" x14ac:dyDescent="0.3">
      <c r="A7065" t="s">
        <v>52910</v>
      </c>
    </row>
    <row r="7066" spans="1:3" x14ac:dyDescent="0.3">
      <c r="A7066" t="s">
        <v>52917</v>
      </c>
    </row>
    <row r="7067" spans="1:3" x14ac:dyDescent="0.3">
      <c r="A7067" t="s">
        <v>20683</v>
      </c>
    </row>
    <row r="7068" spans="1:3" x14ac:dyDescent="0.3">
      <c r="A7068" t="s">
        <v>20687</v>
      </c>
    </row>
    <row r="7069" spans="1:3" x14ac:dyDescent="0.3">
      <c r="A7069" t="s">
        <v>52923</v>
      </c>
    </row>
    <row r="7070" spans="1:3" x14ac:dyDescent="0.3">
      <c r="A7070" t="s">
        <v>20694</v>
      </c>
      <c r="B7070">
        <v>45000000</v>
      </c>
      <c r="C7070">
        <v>31886361</v>
      </c>
    </row>
    <row r="7071" spans="1:3" x14ac:dyDescent="0.3">
      <c r="A7071" t="s">
        <v>20700</v>
      </c>
      <c r="B7071">
        <v>10000000</v>
      </c>
      <c r="C7071">
        <v>4219536</v>
      </c>
    </row>
    <row r="7072" spans="1:3" x14ac:dyDescent="0.3">
      <c r="A7072" t="s">
        <v>20706</v>
      </c>
    </row>
    <row r="7073" spans="1:3" x14ac:dyDescent="0.3">
      <c r="A7073" t="s">
        <v>20712</v>
      </c>
      <c r="B7073">
        <v>447648</v>
      </c>
    </row>
    <row r="7074" spans="1:3" x14ac:dyDescent="0.3">
      <c r="A7074" t="s">
        <v>20718</v>
      </c>
    </row>
    <row r="7075" spans="1:3" x14ac:dyDescent="0.3">
      <c r="A7075" t="s">
        <v>52929</v>
      </c>
      <c r="B7075">
        <v>5000</v>
      </c>
    </row>
    <row r="7076" spans="1:3" x14ac:dyDescent="0.3">
      <c r="A7076" t="s">
        <v>52933</v>
      </c>
    </row>
    <row r="7077" spans="1:3" x14ac:dyDescent="0.3">
      <c r="A7077" t="s">
        <v>20725</v>
      </c>
    </row>
    <row r="7078" spans="1:3" x14ac:dyDescent="0.3">
      <c r="A7078" t="s">
        <v>20733</v>
      </c>
    </row>
    <row r="7079" spans="1:3" x14ac:dyDescent="0.3">
      <c r="A7079" t="s">
        <v>20740</v>
      </c>
      <c r="B7079">
        <v>10500000</v>
      </c>
    </row>
    <row r="7080" spans="1:3" x14ac:dyDescent="0.3">
      <c r="A7080" t="s">
        <v>52937</v>
      </c>
    </row>
    <row r="7081" spans="1:3" x14ac:dyDescent="0.3">
      <c r="A7081" t="s">
        <v>20746</v>
      </c>
      <c r="B7081">
        <v>18000000</v>
      </c>
    </row>
    <row r="7082" spans="1:3" x14ac:dyDescent="0.3">
      <c r="A7082" t="s">
        <v>20752</v>
      </c>
      <c r="B7082">
        <v>4605</v>
      </c>
    </row>
    <row r="7083" spans="1:3" x14ac:dyDescent="0.3">
      <c r="A7083" t="s">
        <v>20758</v>
      </c>
      <c r="B7083">
        <v>68005000</v>
      </c>
      <c r="C7083">
        <v>709982</v>
      </c>
    </row>
    <row r="7084" spans="1:3" x14ac:dyDescent="0.3">
      <c r="A7084" t="s">
        <v>20764</v>
      </c>
      <c r="B7084">
        <v>2647377</v>
      </c>
    </row>
    <row r="7085" spans="1:3" x14ac:dyDescent="0.3">
      <c r="A7085" t="s">
        <v>52943</v>
      </c>
    </row>
    <row r="7086" spans="1:3" x14ac:dyDescent="0.3">
      <c r="A7086" t="s">
        <v>52945</v>
      </c>
    </row>
    <row r="7087" spans="1:3" x14ac:dyDescent="0.3">
      <c r="A7087" t="s">
        <v>52950</v>
      </c>
      <c r="B7087">
        <v>380000000</v>
      </c>
    </row>
    <row r="7088" spans="1:3" x14ac:dyDescent="0.3">
      <c r="A7088" t="s">
        <v>20770</v>
      </c>
      <c r="B7088">
        <v>17950</v>
      </c>
    </row>
    <row r="7089" spans="1:3" x14ac:dyDescent="0.3">
      <c r="A7089" t="s">
        <v>52956</v>
      </c>
    </row>
    <row r="7090" spans="1:3" x14ac:dyDescent="0.3">
      <c r="A7090" t="s">
        <v>20778</v>
      </c>
    </row>
    <row r="7091" spans="1:3" x14ac:dyDescent="0.3">
      <c r="A7091" t="s">
        <v>20785</v>
      </c>
      <c r="B7091">
        <v>19554</v>
      </c>
    </row>
    <row r="7092" spans="1:3" x14ac:dyDescent="0.3">
      <c r="A7092" t="s">
        <v>20792</v>
      </c>
    </row>
    <row r="7093" spans="1:3" x14ac:dyDescent="0.3">
      <c r="A7093" t="s">
        <v>52961</v>
      </c>
    </row>
    <row r="7094" spans="1:3" x14ac:dyDescent="0.3">
      <c r="A7094" t="s">
        <v>52967</v>
      </c>
    </row>
    <row r="7095" spans="1:3" x14ac:dyDescent="0.3">
      <c r="A7095" t="s">
        <v>52971</v>
      </c>
      <c r="B7095">
        <v>500000</v>
      </c>
    </row>
    <row r="7096" spans="1:3" x14ac:dyDescent="0.3">
      <c r="A7096" t="s">
        <v>52978</v>
      </c>
    </row>
    <row r="7097" spans="1:3" x14ac:dyDescent="0.3">
      <c r="A7097" t="s">
        <v>20799</v>
      </c>
    </row>
    <row r="7098" spans="1:3" x14ac:dyDescent="0.3">
      <c r="A7098" t="s">
        <v>52984</v>
      </c>
    </row>
    <row r="7099" spans="1:3" x14ac:dyDescent="0.3">
      <c r="A7099" t="s">
        <v>20804</v>
      </c>
    </row>
    <row r="7100" spans="1:3" x14ac:dyDescent="0.3">
      <c r="A7100" t="s">
        <v>20813</v>
      </c>
      <c r="B7100">
        <v>239256</v>
      </c>
    </row>
    <row r="7101" spans="1:3" x14ac:dyDescent="0.3">
      <c r="A7101" t="s">
        <v>20819</v>
      </c>
    </row>
    <row r="7102" spans="1:3" x14ac:dyDescent="0.3">
      <c r="A7102" t="s">
        <v>20825</v>
      </c>
      <c r="B7102">
        <v>70000000</v>
      </c>
      <c r="C7102">
        <v>72655779</v>
      </c>
    </row>
    <row r="7103" spans="1:3" x14ac:dyDescent="0.3">
      <c r="A7103" t="s">
        <v>52990</v>
      </c>
    </row>
    <row r="7104" spans="1:3" x14ac:dyDescent="0.3">
      <c r="A7104" t="s">
        <v>52994</v>
      </c>
      <c r="B7104">
        <v>1500000</v>
      </c>
    </row>
    <row r="7105" spans="1:3" x14ac:dyDescent="0.3">
      <c r="A7105" t="s">
        <v>20832</v>
      </c>
      <c r="B7105">
        <v>6625</v>
      </c>
    </row>
    <row r="7106" spans="1:3" x14ac:dyDescent="0.3">
      <c r="A7106" t="s">
        <v>53000</v>
      </c>
    </row>
    <row r="7107" spans="1:3" x14ac:dyDescent="0.3">
      <c r="A7107" t="s">
        <v>20838</v>
      </c>
      <c r="B7107">
        <v>13830237</v>
      </c>
    </row>
    <row r="7108" spans="1:3" x14ac:dyDescent="0.3">
      <c r="A7108" t="s">
        <v>20845</v>
      </c>
      <c r="B7108">
        <v>10247</v>
      </c>
    </row>
    <row r="7109" spans="1:3" x14ac:dyDescent="0.3">
      <c r="A7109" t="s">
        <v>20851</v>
      </c>
      <c r="B7109">
        <v>11872</v>
      </c>
    </row>
    <row r="7110" spans="1:3" x14ac:dyDescent="0.3">
      <c r="A7110" t="s">
        <v>20857</v>
      </c>
      <c r="B7110">
        <v>250000000</v>
      </c>
      <c r="C7110">
        <v>225764765</v>
      </c>
    </row>
    <row r="7111" spans="1:3" x14ac:dyDescent="0.3">
      <c r="A7111" t="s">
        <v>20863</v>
      </c>
      <c r="B7111">
        <v>576589</v>
      </c>
    </row>
    <row r="7112" spans="1:3" x14ac:dyDescent="0.3">
      <c r="A7112" t="s">
        <v>20871</v>
      </c>
      <c r="B7112">
        <v>8239</v>
      </c>
    </row>
    <row r="7113" spans="1:3" x14ac:dyDescent="0.3">
      <c r="A7113" t="s">
        <v>20878</v>
      </c>
      <c r="B7113">
        <v>6332</v>
      </c>
    </row>
    <row r="7114" spans="1:3" x14ac:dyDescent="0.3">
      <c r="A7114" t="s">
        <v>53005</v>
      </c>
    </row>
    <row r="7115" spans="1:3" x14ac:dyDescent="0.3">
      <c r="A7115" t="s">
        <v>20884</v>
      </c>
    </row>
    <row r="7116" spans="1:3" x14ac:dyDescent="0.3">
      <c r="A7116" t="s">
        <v>53011</v>
      </c>
      <c r="C7116" t="s">
        <v>56789</v>
      </c>
    </row>
    <row r="7117" spans="1:3" x14ac:dyDescent="0.3">
      <c r="A7117" t="s">
        <v>20890</v>
      </c>
    </row>
    <row r="7118" spans="1:3" x14ac:dyDescent="0.3">
      <c r="A7118" t="s">
        <v>53014</v>
      </c>
    </row>
    <row r="7119" spans="1:3" x14ac:dyDescent="0.3">
      <c r="A7119" t="s">
        <v>20896</v>
      </c>
      <c r="B7119">
        <v>10000000</v>
      </c>
      <c r="C7119">
        <v>4072226</v>
      </c>
    </row>
    <row r="7120" spans="1:3" x14ac:dyDescent="0.3">
      <c r="A7120" t="s">
        <v>53020</v>
      </c>
      <c r="B7120">
        <v>10000000000</v>
      </c>
    </row>
    <row r="7121" spans="1:3" x14ac:dyDescent="0.3">
      <c r="A7121" t="s">
        <v>53026</v>
      </c>
    </row>
    <row r="7122" spans="1:3" x14ac:dyDescent="0.3">
      <c r="A7122" t="s">
        <v>20904</v>
      </c>
    </row>
    <row r="7123" spans="1:3" x14ac:dyDescent="0.3">
      <c r="A7123" t="s">
        <v>20911</v>
      </c>
    </row>
    <row r="7124" spans="1:3" x14ac:dyDescent="0.3">
      <c r="A7124" t="s">
        <v>20920</v>
      </c>
      <c r="B7124">
        <v>17000000</v>
      </c>
      <c r="C7124">
        <v>41715860</v>
      </c>
    </row>
    <row r="7125" spans="1:3" x14ac:dyDescent="0.3">
      <c r="A7125" t="s">
        <v>20927</v>
      </c>
    </row>
    <row r="7126" spans="1:3" x14ac:dyDescent="0.3">
      <c r="A7126" t="s">
        <v>20933</v>
      </c>
      <c r="B7126">
        <v>10500000</v>
      </c>
    </row>
    <row r="7127" spans="1:3" x14ac:dyDescent="0.3">
      <c r="A7127" t="s">
        <v>20940</v>
      </c>
      <c r="B7127">
        <v>20000000</v>
      </c>
      <c r="C7127">
        <v>113257297</v>
      </c>
    </row>
    <row r="7128" spans="1:3" x14ac:dyDescent="0.3">
      <c r="A7128" t="s">
        <v>53033</v>
      </c>
    </row>
    <row r="7129" spans="1:3" x14ac:dyDescent="0.3">
      <c r="A7129" t="s">
        <v>20947</v>
      </c>
      <c r="C7129" t="s">
        <v>56711</v>
      </c>
    </row>
    <row r="7130" spans="1:3" x14ac:dyDescent="0.3">
      <c r="A7130" t="s">
        <v>20953</v>
      </c>
      <c r="B7130">
        <v>118253</v>
      </c>
    </row>
    <row r="7131" spans="1:3" x14ac:dyDescent="0.3">
      <c r="A7131" t="s">
        <v>20959</v>
      </c>
    </row>
    <row r="7132" spans="1:3" x14ac:dyDescent="0.3">
      <c r="A7132" t="s">
        <v>20965</v>
      </c>
      <c r="B7132">
        <v>75000</v>
      </c>
    </row>
    <row r="7133" spans="1:3" x14ac:dyDescent="0.3">
      <c r="A7133" t="s">
        <v>53039</v>
      </c>
    </row>
    <row r="7134" spans="1:3" x14ac:dyDescent="0.3">
      <c r="A7134" t="s">
        <v>53045</v>
      </c>
      <c r="B7134">
        <v>14105</v>
      </c>
    </row>
    <row r="7135" spans="1:3" x14ac:dyDescent="0.3">
      <c r="A7135" t="s">
        <v>20973</v>
      </c>
      <c r="B7135">
        <v>2578</v>
      </c>
    </row>
    <row r="7136" spans="1:3" x14ac:dyDescent="0.3">
      <c r="A7136" t="s">
        <v>53051</v>
      </c>
      <c r="B7136">
        <v>2000000</v>
      </c>
    </row>
    <row r="7137" spans="1:3" x14ac:dyDescent="0.3">
      <c r="A7137" t="s">
        <v>20980</v>
      </c>
    </row>
    <row r="7138" spans="1:3" x14ac:dyDescent="0.3">
      <c r="A7138" t="s">
        <v>20986</v>
      </c>
    </row>
    <row r="7139" spans="1:3" x14ac:dyDescent="0.3">
      <c r="A7139" t="s">
        <v>20993</v>
      </c>
      <c r="B7139">
        <v>2000000</v>
      </c>
    </row>
    <row r="7140" spans="1:3" x14ac:dyDescent="0.3">
      <c r="A7140" t="s">
        <v>53057</v>
      </c>
      <c r="B7140">
        <v>500000</v>
      </c>
    </row>
    <row r="7141" spans="1:3" x14ac:dyDescent="0.3">
      <c r="A7141" t="s">
        <v>53061</v>
      </c>
    </row>
    <row r="7142" spans="1:3" x14ac:dyDescent="0.3">
      <c r="A7142" t="s">
        <v>20996</v>
      </c>
      <c r="B7142">
        <v>298484</v>
      </c>
    </row>
    <row r="7143" spans="1:3" x14ac:dyDescent="0.3">
      <c r="A7143" t="s">
        <v>21004</v>
      </c>
      <c r="B7143">
        <v>5000000</v>
      </c>
      <c r="C7143">
        <v>11675178</v>
      </c>
    </row>
    <row r="7144" spans="1:3" x14ac:dyDescent="0.3">
      <c r="A7144" t="s">
        <v>53067</v>
      </c>
    </row>
    <row r="7145" spans="1:3" x14ac:dyDescent="0.3">
      <c r="A7145" t="s">
        <v>21010</v>
      </c>
      <c r="B7145">
        <v>9900000</v>
      </c>
      <c r="C7145">
        <v>23564630</v>
      </c>
    </row>
    <row r="7146" spans="1:3" x14ac:dyDescent="0.3">
      <c r="A7146" t="s">
        <v>21016</v>
      </c>
      <c r="B7146">
        <v>21312</v>
      </c>
    </row>
    <row r="7147" spans="1:3" x14ac:dyDescent="0.3">
      <c r="A7147" t="s">
        <v>21023</v>
      </c>
      <c r="B7147">
        <v>9000000</v>
      </c>
      <c r="C7147">
        <v>7696098</v>
      </c>
    </row>
    <row r="7148" spans="1:3" x14ac:dyDescent="0.3">
      <c r="A7148" t="s">
        <v>21031</v>
      </c>
    </row>
    <row r="7149" spans="1:3" x14ac:dyDescent="0.3">
      <c r="A7149" t="s">
        <v>53075</v>
      </c>
      <c r="B7149">
        <v>500</v>
      </c>
    </row>
    <row r="7150" spans="1:3" x14ac:dyDescent="0.3">
      <c r="A7150" t="s">
        <v>21038</v>
      </c>
    </row>
    <row r="7151" spans="1:3" x14ac:dyDescent="0.3">
      <c r="A7151" t="s">
        <v>53078</v>
      </c>
    </row>
    <row r="7152" spans="1:3" x14ac:dyDescent="0.3">
      <c r="A7152" t="s">
        <v>56595</v>
      </c>
    </row>
    <row r="7153" spans="1:3" x14ac:dyDescent="0.3">
      <c r="A7153" t="s">
        <v>21044</v>
      </c>
      <c r="B7153">
        <v>20000000</v>
      </c>
    </row>
    <row r="7154" spans="1:3" x14ac:dyDescent="0.3">
      <c r="A7154" t="s">
        <v>21050</v>
      </c>
    </row>
    <row r="7155" spans="1:3" x14ac:dyDescent="0.3">
      <c r="A7155" t="s">
        <v>53084</v>
      </c>
      <c r="B7155">
        <v>165000</v>
      </c>
    </row>
    <row r="7156" spans="1:3" x14ac:dyDescent="0.3">
      <c r="A7156" t="s">
        <v>21056</v>
      </c>
      <c r="B7156">
        <v>3021345</v>
      </c>
    </row>
    <row r="7157" spans="1:3" x14ac:dyDescent="0.3">
      <c r="A7157" t="s">
        <v>53090</v>
      </c>
    </row>
    <row r="7158" spans="1:3" x14ac:dyDescent="0.3">
      <c r="A7158" t="s">
        <v>21062</v>
      </c>
    </row>
    <row r="7159" spans="1:3" x14ac:dyDescent="0.3">
      <c r="A7159" t="s">
        <v>21068</v>
      </c>
    </row>
    <row r="7160" spans="1:3" x14ac:dyDescent="0.3">
      <c r="A7160" t="s">
        <v>21073</v>
      </c>
    </row>
    <row r="7161" spans="1:3" x14ac:dyDescent="0.3">
      <c r="A7161" t="s">
        <v>21080</v>
      </c>
    </row>
    <row r="7162" spans="1:3" x14ac:dyDescent="0.3">
      <c r="A7162" t="s">
        <v>21087</v>
      </c>
    </row>
    <row r="7163" spans="1:3" x14ac:dyDescent="0.3">
      <c r="A7163" t="s">
        <v>21093</v>
      </c>
      <c r="B7163">
        <v>11117</v>
      </c>
    </row>
    <row r="7164" spans="1:3" x14ac:dyDescent="0.3">
      <c r="A7164" t="s">
        <v>21098</v>
      </c>
    </row>
    <row r="7165" spans="1:3" x14ac:dyDescent="0.3">
      <c r="A7165" t="s">
        <v>21104</v>
      </c>
      <c r="B7165">
        <v>1000000</v>
      </c>
      <c r="C7165">
        <v>621738</v>
      </c>
    </row>
    <row r="7166" spans="1:3" x14ac:dyDescent="0.3">
      <c r="A7166" t="s">
        <v>21111</v>
      </c>
      <c r="B7166">
        <v>300000</v>
      </c>
    </row>
    <row r="7167" spans="1:3" x14ac:dyDescent="0.3">
      <c r="A7167" t="s">
        <v>53097</v>
      </c>
    </row>
    <row r="7168" spans="1:3" x14ac:dyDescent="0.3">
      <c r="A7168" t="s">
        <v>21118</v>
      </c>
    </row>
    <row r="7169" spans="1:3" x14ac:dyDescent="0.3">
      <c r="A7169" t="s">
        <v>21125</v>
      </c>
      <c r="B7169">
        <v>50000000</v>
      </c>
      <c r="C7169">
        <v>217051</v>
      </c>
    </row>
    <row r="7170" spans="1:3" x14ac:dyDescent="0.3">
      <c r="A7170" t="s">
        <v>21131</v>
      </c>
    </row>
    <row r="7171" spans="1:3" x14ac:dyDescent="0.3">
      <c r="A7171" t="s">
        <v>53102</v>
      </c>
    </row>
    <row r="7172" spans="1:3" x14ac:dyDescent="0.3">
      <c r="A7172" t="s">
        <v>21138</v>
      </c>
      <c r="B7172">
        <v>5000000</v>
      </c>
    </row>
    <row r="7173" spans="1:3" x14ac:dyDescent="0.3">
      <c r="A7173" t="s">
        <v>53108</v>
      </c>
    </row>
    <row r="7174" spans="1:3" x14ac:dyDescent="0.3">
      <c r="A7174" t="s">
        <v>21144</v>
      </c>
    </row>
    <row r="7175" spans="1:3" x14ac:dyDescent="0.3">
      <c r="A7175" t="s">
        <v>53114</v>
      </c>
      <c r="B7175">
        <v>75000</v>
      </c>
    </row>
    <row r="7176" spans="1:3" x14ac:dyDescent="0.3">
      <c r="A7176" t="s">
        <v>21150</v>
      </c>
      <c r="B7176">
        <v>5000000</v>
      </c>
      <c r="C7176">
        <v>13778239</v>
      </c>
    </row>
    <row r="7177" spans="1:3" x14ac:dyDescent="0.3">
      <c r="A7177" t="s">
        <v>21156</v>
      </c>
      <c r="B7177">
        <v>324719</v>
      </c>
    </row>
    <row r="7178" spans="1:3" x14ac:dyDescent="0.3">
      <c r="A7178" t="s">
        <v>21163</v>
      </c>
    </row>
    <row r="7179" spans="1:3" x14ac:dyDescent="0.3">
      <c r="A7179" t="s">
        <v>53120</v>
      </c>
    </row>
    <row r="7180" spans="1:3" x14ac:dyDescent="0.3">
      <c r="A7180" t="s">
        <v>21170</v>
      </c>
      <c r="B7180">
        <v>5202582</v>
      </c>
    </row>
    <row r="7181" spans="1:3" x14ac:dyDescent="0.3">
      <c r="A7181" t="s">
        <v>53125</v>
      </c>
    </row>
    <row r="7182" spans="1:3" x14ac:dyDescent="0.3">
      <c r="A7182" t="s">
        <v>21178</v>
      </c>
      <c r="B7182">
        <v>3500000</v>
      </c>
    </row>
    <row r="7183" spans="1:3" x14ac:dyDescent="0.3">
      <c r="A7183" t="s">
        <v>21185</v>
      </c>
      <c r="B7183">
        <v>70000000</v>
      </c>
    </row>
    <row r="7184" spans="1:3" x14ac:dyDescent="0.3">
      <c r="A7184" t="s">
        <v>21189</v>
      </c>
      <c r="B7184">
        <v>60720000</v>
      </c>
      <c r="C7184">
        <v>3232685</v>
      </c>
    </row>
    <row r="7185" spans="1:3" x14ac:dyDescent="0.3">
      <c r="A7185" t="s">
        <v>21196</v>
      </c>
      <c r="B7185">
        <v>1415450</v>
      </c>
    </row>
    <row r="7186" spans="1:3" x14ac:dyDescent="0.3">
      <c r="A7186" t="s">
        <v>21202</v>
      </c>
      <c r="B7186">
        <v>50000000</v>
      </c>
    </row>
    <row r="7187" spans="1:3" x14ac:dyDescent="0.3">
      <c r="A7187" t="s">
        <v>53133</v>
      </c>
    </row>
    <row r="7188" spans="1:3" x14ac:dyDescent="0.3">
      <c r="A7188" t="s">
        <v>53138</v>
      </c>
      <c r="B7188">
        <v>5000</v>
      </c>
    </row>
    <row r="7189" spans="1:3" x14ac:dyDescent="0.3">
      <c r="A7189" t="s">
        <v>53143</v>
      </c>
    </row>
    <row r="7190" spans="1:3" x14ac:dyDescent="0.3">
      <c r="A7190" t="s">
        <v>53148</v>
      </c>
    </row>
    <row r="7191" spans="1:3" x14ac:dyDescent="0.3">
      <c r="A7191" t="s">
        <v>53154</v>
      </c>
      <c r="B7191">
        <v>6000</v>
      </c>
    </row>
    <row r="7192" spans="1:3" x14ac:dyDescent="0.3">
      <c r="A7192" t="s">
        <v>53156</v>
      </c>
    </row>
    <row r="7193" spans="1:3" x14ac:dyDescent="0.3">
      <c r="A7193" t="s">
        <v>53162</v>
      </c>
    </row>
    <row r="7194" spans="1:3" x14ac:dyDescent="0.3">
      <c r="A7194" t="s">
        <v>21207</v>
      </c>
      <c r="B7194">
        <v>6000000</v>
      </c>
      <c r="C7194">
        <v>1305195</v>
      </c>
    </row>
    <row r="7195" spans="1:3" x14ac:dyDescent="0.3">
      <c r="A7195" t="s">
        <v>21214</v>
      </c>
    </row>
    <row r="7196" spans="1:3" x14ac:dyDescent="0.3">
      <c r="A7196" t="s">
        <v>21220</v>
      </c>
    </row>
    <row r="7197" spans="1:3" x14ac:dyDescent="0.3">
      <c r="A7197" t="s">
        <v>53170</v>
      </c>
    </row>
    <row r="7198" spans="1:3" x14ac:dyDescent="0.3">
      <c r="A7198" t="s">
        <v>53177</v>
      </c>
    </row>
    <row r="7199" spans="1:3" x14ac:dyDescent="0.3">
      <c r="A7199" t="s">
        <v>21226</v>
      </c>
    </row>
    <row r="7200" spans="1:3" x14ac:dyDescent="0.3">
      <c r="A7200" t="s">
        <v>53184</v>
      </c>
    </row>
    <row r="7201" spans="1:3" x14ac:dyDescent="0.3">
      <c r="A7201" t="s">
        <v>53189</v>
      </c>
      <c r="C7201" t="s">
        <v>56797</v>
      </c>
    </row>
    <row r="7202" spans="1:3" x14ac:dyDescent="0.3">
      <c r="A7202" t="s">
        <v>21233</v>
      </c>
      <c r="C7202" t="s">
        <v>56692</v>
      </c>
    </row>
    <row r="7203" spans="1:3" x14ac:dyDescent="0.3">
      <c r="A7203" t="s">
        <v>21240</v>
      </c>
    </row>
    <row r="7204" spans="1:3" x14ac:dyDescent="0.3">
      <c r="A7204" t="s">
        <v>21246</v>
      </c>
      <c r="B7204">
        <v>1300000</v>
      </c>
    </row>
    <row r="7205" spans="1:3" x14ac:dyDescent="0.3">
      <c r="A7205" t="s">
        <v>53193</v>
      </c>
    </row>
    <row r="7206" spans="1:3" x14ac:dyDescent="0.3">
      <c r="A7206" t="s">
        <v>21253</v>
      </c>
      <c r="B7206">
        <v>40000000</v>
      </c>
      <c r="C7206">
        <v>8106986</v>
      </c>
    </row>
    <row r="7207" spans="1:3" x14ac:dyDescent="0.3">
      <c r="A7207" t="s">
        <v>53201</v>
      </c>
      <c r="B7207">
        <v>350000000</v>
      </c>
    </row>
    <row r="7208" spans="1:3" x14ac:dyDescent="0.3">
      <c r="A7208" t="s">
        <v>21259</v>
      </c>
      <c r="B7208">
        <v>990000</v>
      </c>
      <c r="C7208" t="s">
        <v>56650</v>
      </c>
    </row>
    <row r="7209" spans="1:3" x14ac:dyDescent="0.3">
      <c r="A7209" t="s">
        <v>21266</v>
      </c>
    </row>
    <row r="7210" spans="1:3" x14ac:dyDescent="0.3">
      <c r="A7210" t="s">
        <v>21274</v>
      </c>
      <c r="B7210">
        <v>795900</v>
      </c>
    </row>
    <row r="7211" spans="1:3" x14ac:dyDescent="0.3">
      <c r="A7211" t="s">
        <v>53207</v>
      </c>
    </row>
    <row r="7212" spans="1:3" x14ac:dyDescent="0.3">
      <c r="A7212" t="s">
        <v>21279</v>
      </c>
    </row>
    <row r="7213" spans="1:3" x14ac:dyDescent="0.3">
      <c r="A7213" t="s">
        <v>53213</v>
      </c>
    </row>
    <row r="7214" spans="1:3" x14ac:dyDescent="0.3">
      <c r="A7214" t="s">
        <v>21284</v>
      </c>
    </row>
    <row r="7215" spans="1:3" x14ac:dyDescent="0.3">
      <c r="A7215" t="s">
        <v>21291</v>
      </c>
      <c r="C7215" t="s">
        <v>56712</v>
      </c>
    </row>
    <row r="7216" spans="1:3" x14ac:dyDescent="0.3">
      <c r="A7216" t="s">
        <v>53217</v>
      </c>
    </row>
    <row r="7217" spans="1:3" x14ac:dyDescent="0.3">
      <c r="A7217" t="s">
        <v>21298</v>
      </c>
    </row>
    <row r="7218" spans="1:3" x14ac:dyDescent="0.3">
      <c r="A7218" t="s">
        <v>21304</v>
      </c>
      <c r="B7218">
        <v>41528</v>
      </c>
    </row>
    <row r="7219" spans="1:3" x14ac:dyDescent="0.3">
      <c r="A7219" t="s">
        <v>21313</v>
      </c>
      <c r="B7219">
        <v>37000000</v>
      </c>
    </row>
    <row r="7220" spans="1:3" x14ac:dyDescent="0.3">
      <c r="A7220" t="s">
        <v>21319</v>
      </c>
    </row>
    <row r="7221" spans="1:3" x14ac:dyDescent="0.3">
      <c r="A7221" t="s">
        <v>21326</v>
      </c>
      <c r="B7221">
        <v>150000000</v>
      </c>
    </row>
    <row r="7222" spans="1:3" x14ac:dyDescent="0.3">
      <c r="A7222" t="s">
        <v>21332</v>
      </c>
    </row>
    <row r="7223" spans="1:3" x14ac:dyDescent="0.3">
      <c r="A7223" t="s">
        <v>21340</v>
      </c>
    </row>
    <row r="7224" spans="1:3" x14ac:dyDescent="0.3">
      <c r="A7224" t="s">
        <v>21347</v>
      </c>
      <c r="B7224">
        <v>4900000</v>
      </c>
      <c r="C7224">
        <v>67235683</v>
      </c>
    </row>
    <row r="7225" spans="1:3" x14ac:dyDescent="0.3">
      <c r="A7225" t="s">
        <v>21354</v>
      </c>
    </row>
    <row r="7226" spans="1:3" x14ac:dyDescent="0.3">
      <c r="A7226" t="s">
        <v>21360</v>
      </c>
      <c r="B7226">
        <v>50451</v>
      </c>
    </row>
    <row r="7227" spans="1:3" x14ac:dyDescent="0.3">
      <c r="A7227" t="s">
        <v>53225</v>
      </c>
      <c r="B7227">
        <v>600</v>
      </c>
    </row>
    <row r="7228" spans="1:3" x14ac:dyDescent="0.3">
      <c r="A7228" t="s">
        <v>21366</v>
      </c>
    </row>
    <row r="7229" spans="1:3" x14ac:dyDescent="0.3">
      <c r="A7229" t="s">
        <v>53229</v>
      </c>
    </row>
    <row r="7230" spans="1:3" x14ac:dyDescent="0.3">
      <c r="A7230" t="s">
        <v>21374</v>
      </c>
      <c r="B7230">
        <v>32088029</v>
      </c>
    </row>
    <row r="7231" spans="1:3" x14ac:dyDescent="0.3">
      <c r="A7231" t="s">
        <v>21381</v>
      </c>
    </row>
    <row r="7232" spans="1:3" x14ac:dyDescent="0.3">
      <c r="A7232" t="s">
        <v>21388</v>
      </c>
      <c r="B7232">
        <v>1056</v>
      </c>
    </row>
    <row r="7233" spans="1:2" x14ac:dyDescent="0.3">
      <c r="A7233" t="s">
        <v>21392</v>
      </c>
    </row>
    <row r="7234" spans="1:2" x14ac:dyDescent="0.3">
      <c r="A7234" t="s">
        <v>53235</v>
      </c>
    </row>
    <row r="7235" spans="1:2" x14ac:dyDescent="0.3">
      <c r="A7235" t="s">
        <v>21400</v>
      </c>
    </row>
    <row r="7236" spans="1:2" x14ac:dyDescent="0.3">
      <c r="A7236" t="s">
        <v>53242</v>
      </c>
    </row>
    <row r="7237" spans="1:2" x14ac:dyDescent="0.3">
      <c r="A7237" t="s">
        <v>53247</v>
      </c>
    </row>
    <row r="7238" spans="1:2" x14ac:dyDescent="0.3">
      <c r="A7238" t="s">
        <v>53250</v>
      </c>
    </row>
    <row r="7239" spans="1:2" x14ac:dyDescent="0.3">
      <c r="A7239" t="s">
        <v>21405</v>
      </c>
    </row>
    <row r="7240" spans="1:2" x14ac:dyDescent="0.3">
      <c r="A7240" t="s">
        <v>53256</v>
      </c>
    </row>
    <row r="7241" spans="1:2" x14ac:dyDescent="0.3">
      <c r="A7241" t="s">
        <v>21413</v>
      </c>
      <c r="B7241">
        <v>258066</v>
      </c>
    </row>
    <row r="7242" spans="1:2" x14ac:dyDescent="0.3">
      <c r="A7242" t="s">
        <v>21421</v>
      </c>
    </row>
    <row r="7243" spans="1:2" x14ac:dyDescent="0.3">
      <c r="A7243" t="s">
        <v>21428</v>
      </c>
      <c r="B7243">
        <v>131007</v>
      </c>
    </row>
    <row r="7244" spans="1:2" x14ac:dyDescent="0.3">
      <c r="A7244" t="s">
        <v>21434</v>
      </c>
    </row>
    <row r="7245" spans="1:2" x14ac:dyDescent="0.3">
      <c r="A7245" t="s">
        <v>21439</v>
      </c>
      <c r="B7245">
        <v>286639</v>
      </c>
    </row>
    <row r="7246" spans="1:2" x14ac:dyDescent="0.3">
      <c r="A7246" t="s">
        <v>21444</v>
      </c>
      <c r="B7246">
        <v>92696</v>
      </c>
    </row>
    <row r="7247" spans="1:2" x14ac:dyDescent="0.3">
      <c r="A7247" t="s">
        <v>21450</v>
      </c>
    </row>
    <row r="7248" spans="1:2" x14ac:dyDescent="0.3">
      <c r="A7248" t="s">
        <v>21457</v>
      </c>
    </row>
    <row r="7249" spans="1:3" x14ac:dyDescent="0.3">
      <c r="A7249" t="s">
        <v>21464</v>
      </c>
      <c r="B7249">
        <v>304191</v>
      </c>
    </row>
    <row r="7250" spans="1:3" x14ac:dyDescent="0.3">
      <c r="A7250" t="s">
        <v>21471</v>
      </c>
    </row>
    <row r="7251" spans="1:3" x14ac:dyDescent="0.3">
      <c r="A7251" t="s">
        <v>21478</v>
      </c>
      <c r="B7251">
        <v>25000000</v>
      </c>
      <c r="C7251">
        <v>32463917</v>
      </c>
    </row>
    <row r="7252" spans="1:3" x14ac:dyDescent="0.3">
      <c r="A7252" t="s">
        <v>21484</v>
      </c>
      <c r="B7252">
        <v>5000000</v>
      </c>
      <c r="C7252">
        <v>20773070</v>
      </c>
    </row>
    <row r="7253" spans="1:3" x14ac:dyDescent="0.3">
      <c r="A7253" t="s">
        <v>21491</v>
      </c>
    </row>
    <row r="7254" spans="1:3" x14ac:dyDescent="0.3">
      <c r="A7254" t="s">
        <v>53262</v>
      </c>
    </row>
    <row r="7255" spans="1:3" x14ac:dyDescent="0.3">
      <c r="A7255" t="s">
        <v>21498</v>
      </c>
      <c r="B7255">
        <v>1235432</v>
      </c>
    </row>
    <row r="7256" spans="1:3" x14ac:dyDescent="0.3">
      <c r="A7256" t="s">
        <v>53268</v>
      </c>
    </row>
    <row r="7257" spans="1:3" x14ac:dyDescent="0.3">
      <c r="A7257" t="s">
        <v>53274</v>
      </c>
      <c r="B7257">
        <v>700000000</v>
      </c>
      <c r="C7257">
        <v>6173</v>
      </c>
    </row>
    <row r="7258" spans="1:3" x14ac:dyDescent="0.3">
      <c r="A7258" t="s">
        <v>21504</v>
      </c>
      <c r="B7258">
        <v>5000000</v>
      </c>
    </row>
    <row r="7259" spans="1:3" x14ac:dyDescent="0.3">
      <c r="A7259" t="s">
        <v>21510</v>
      </c>
      <c r="B7259">
        <v>45028</v>
      </c>
    </row>
    <row r="7260" spans="1:3" x14ac:dyDescent="0.3">
      <c r="A7260" t="s">
        <v>53280</v>
      </c>
    </row>
    <row r="7261" spans="1:3" x14ac:dyDescent="0.3">
      <c r="A7261" t="s">
        <v>21517</v>
      </c>
    </row>
    <row r="7262" spans="1:3" x14ac:dyDescent="0.3">
      <c r="A7262" t="s">
        <v>53287</v>
      </c>
      <c r="B7262">
        <v>7045000</v>
      </c>
    </row>
    <row r="7263" spans="1:3" x14ac:dyDescent="0.3">
      <c r="A7263" t="s">
        <v>21526</v>
      </c>
    </row>
    <row r="7264" spans="1:3" x14ac:dyDescent="0.3">
      <c r="A7264" t="s">
        <v>53293</v>
      </c>
    </row>
    <row r="7265" spans="1:3" x14ac:dyDescent="0.3">
      <c r="A7265" t="s">
        <v>21532</v>
      </c>
    </row>
    <row r="7266" spans="1:3" x14ac:dyDescent="0.3">
      <c r="A7266" t="s">
        <v>21540</v>
      </c>
    </row>
    <row r="7267" spans="1:3" x14ac:dyDescent="0.3">
      <c r="A7267" t="s">
        <v>21544</v>
      </c>
      <c r="B7267">
        <v>356951</v>
      </c>
    </row>
    <row r="7268" spans="1:3" x14ac:dyDescent="0.3">
      <c r="A7268" t="s">
        <v>53300</v>
      </c>
    </row>
    <row r="7269" spans="1:3" x14ac:dyDescent="0.3">
      <c r="A7269" t="s">
        <v>21550</v>
      </c>
    </row>
    <row r="7270" spans="1:3" x14ac:dyDescent="0.3">
      <c r="A7270" t="s">
        <v>21557</v>
      </c>
      <c r="B7270">
        <v>40000000</v>
      </c>
    </row>
    <row r="7271" spans="1:3" x14ac:dyDescent="0.3">
      <c r="A7271" t="s">
        <v>21564</v>
      </c>
      <c r="B7271">
        <v>25000000</v>
      </c>
    </row>
    <row r="7272" spans="1:3" x14ac:dyDescent="0.3">
      <c r="A7272" t="s">
        <v>21570</v>
      </c>
      <c r="B7272">
        <v>1200000</v>
      </c>
    </row>
    <row r="7273" spans="1:3" x14ac:dyDescent="0.3">
      <c r="A7273" t="s">
        <v>21577</v>
      </c>
      <c r="B7273">
        <v>40000000</v>
      </c>
      <c r="C7273">
        <v>17384072</v>
      </c>
    </row>
    <row r="7274" spans="1:3" x14ac:dyDescent="0.3">
      <c r="A7274" t="s">
        <v>53305</v>
      </c>
    </row>
    <row r="7275" spans="1:3" x14ac:dyDescent="0.3">
      <c r="A7275" t="s">
        <v>21585</v>
      </c>
    </row>
    <row r="7276" spans="1:3" x14ac:dyDescent="0.3">
      <c r="A7276" t="s">
        <v>53312</v>
      </c>
      <c r="B7276">
        <v>3500000</v>
      </c>
      <c r="C7276">
        <v>3775000</v>
      </c>
    </row>
    <row r="7277" spans="1:3" x14ac:dyDescent="0.3">
      <c r="A7277" t="s">
        <v>53321</v>
      </c>
    </row>
    <row r="7278" spans="1:3" x14ac:dyDescent="0.3">
      <c r="A7278" t="s">
        <v>53325</v>
      </c>
      <c r="B7278">
        <v>50</v>
      </c>
    </row>
    <row r="7279" spans="1:3" x14ac:dyDescent="0.3">
      <c r="A7279" t="s">
        <v>53330</v>
      </c>
    </row>
    <row r="7280" spans="1:3" x14ac:dyDescent="0.3">
      <c r="A7280" t="s">
        <v>21592</v>
      </c>
      <c r="B7280">
        <v>5200000</v>
      </c>
      <c r="C7280">
        <v>436055</v>
      </c>
    </row>
    <row r="7281" spans="1:3" x14ac:dyDescent="0.3">
      <c r="A7281" t="s">
        <v>21599</v>
      </c>
      <c r="B7281">
        <v>5000000</v>
      </c>
      <c r="C7281">
        <v>9658370</v>
      </c>
    </row>
    <row r="7282" spans="1:3" x14ac:dyDescent="0.3">
      <c r="A7282" t="s">
        <v>21605</v>
      </c>
      <c r="B7282">
        <v>32919</v>
      </c>
    </row>
    <row r="7283" spans="1:3" x14ac:dyDescent="0.3">
      <c r="A7283" t="s">
        <v>21613</v>
      </c>
      <c r="B7283">
        <v>138</v>
      </c>
    </row>
    <row r="7284" spans="1:3" x14ac:dyDescent="0.3">
      <c r="A7284" t="s">
        <v>21621</v>
      </c>
      <c r="B7284">
        <v>391506</v>
      </c>
    </row>
    <row r="7285" spans="1:3" x14ac:dyDescent="0.3">
      <c r="A7285" t="s">
        <v>21625</v>
      </c>
      <c r="B7285">
        <v>1591</v>
      </c>
    </row>
    <row r="7286" spans="1:3" x14ac:dyDescent="0.3">
      <c r="A7286" t="s">
        <v>53335</v>
      </c>
    </row>
    <row r="7287" spans="1:3" x14ac:dyDescent="0.3">
      <c r="A7287" t="s">
        <v>21632</v>
      </c>
    </row>
    <row r="7288" spans="1:3" x14ac:dyDescent="0.3">
      <c r="A7288" t="s">
        <v>53340</v>
      </c>
      <c r="B7288">
        <v>50000000</v>
      </c>
      <c r="C7288">
        <v>71858380</v>
      </c>
    </row>
    <row r="7289" spans="1:3" x14ac:dyDescent="0.3">
      <c r="A7289" t="s">
        <v>21637</v>
      </c>
      <c r="B7289">
        <v>24132</v>
      </c>
    </row>
    <row r="7290" spans="1:3" x14ac:dyDescent="0.3">
      <c r="A7290" t="s">
        <v>53347</v>
      </c>
    </row>
    <row r="7291" spans="1:3" x14ac:dyDescent="0.3">
      <c r="A7291" t="s">
        <v>21644</v>
      </c>
    </row>
    <row r="7292" spans="1:3" x14ac:dyDescent="0.3">
      <c r="A7292" t="s">
        <v>53354</v>
      </c>
    </row>
    <row r="7293" spans="1:3" x14ac:dyDescent="0.3">
      <c r="A7293" t="s">
        <v>21649</v>
      </c>
      <c r="B7293">
        <v>8000000</v>
      </c>
    </row>
    <row r="7294" spans="1:3" x14ac:dyDescent="0.3">
      <c r="A7294" t="s">
        <v>53360</v>
      </c>
    </row>
    <row r="7295" spans="1:3" x14ac:dyDescent="0.3">
      <c r="A7295" t="s">
        <v>21655</v>
      </c>
      <c r="B7295">
        <v>119376</v>
      </c>
    </row>
    <row r="7296" spans="1:3" x14ac:dyDescent="0.3">
      <c r="A7296" t="s">
        <v>21661</v>
      </c>
      <c r="B7296">
        <v>190507</v>
      </c>
    </row>
    <row r="7297" spans="1:3" x14ac:dyDescent="0.3">
      <c r="A7297" t="s">
        <v>53364</v>
      </c>
    </row>
    <row r="7298" spans="1:3" x14ac:dyDescent="0.3">
      <c r="A7298" t="s">
        <v>53367</v>
      </c>
      <c r="B7298">
        <v>3820195</v>
      </c>
    </row>
    <row r="7299" spans="1:3" x14ac:dyDescent="0.3">
      <c r="A7299" t="s">
        <v>21667</v>
      </c>
    </row>
    <row r="7300" spans="1:3" x14ac:dyDescent="0.3">
      <c r="A7300" t="s">
        <v>21672</v>
      </c>
      <c r="B7300">
        <v>12705458</v>
      </c>
    </row>
    <row r="7301" spans="1:3" x14ac:dyDescent="0.3">
      <c r="A7301" t="s">
        <v>21680</v>
      </c>
      <c r="B7301">
        <v>2373912</v>
      </c>
    </row>
    <row r="7302" spans="1:3" x14ac:dyDescent="0.3">
      <c r="A7302" t="s">
        <v>21687</v>
      </c>
      <c r="B7302">
        <v>600000</v>
      </c>
    </row>
    <row r="7303" spans="1:3" x14ac:dyDescent="0.3">
      <c r="A7303" t="s">
        <v>21691</v>
      </c>
    </row>
    <row r="7304" spans="1:3" x14ac:dyDescent="0.3">
      <c r="A7304" t="s">
        <v>53373</v>
      </c>
    </row>
    <row r="7305" spans="1:3" x14ac:dyDescent="0.3">
      <c r="A7305" t="s">
        <v>53380</v>
      </c>
    </row>
    <row r="7306" spans="1:3" x14ac:dyDescent="0.3">
      <c r="A7306" t="s">
        <v>21697</v>
      </c>
      <c r="B7306">
        <v>1000000</v>
      </c>
    </row>
    <row r="7307" spans="1:3" x14ac:dyDescent="0.3">
      <c r="A7307" t="s">
        <v>53385</v>
      </c>
    </row>
    <row r="7308" spans="1:3" x14ac:dyDescent="0.3">
      <c r="A7308" t="s">
        <v>21704</v>
      </c>
      <c r="B7308">
        <v>2000000</v>
      </c>
      <c r="C7308">
        <v>2277776</v>
      </c>
    </row>
    <row r="7309" spans="1:3" x14ac:dyDescent="0.3">
      <c r="A7309" t="s">
        <v>21711</v>
      </c>
    </row>
    <row r="7310" spans="1:3" x14ac:dyDescent="0.3">
      <c r="A7310" t="s">
        <v>53390</v>
      </c>
    </row>
    <row r="7311" spans="1:3" x14ac:dyDescent="0.3">
      <c r="A7311" t="s">
        <v>21717</v>
      </c>
      <c r="B7311">
        <v>380000000</v>
      </c>
    </row>
    <row r="7312" spans="1:3" x14ac:dyDescent="0.3">
      <c r="A7312" t="s">
        <v>53395</v>
      </c>
    </row>
    <row r="7313" spans="1:3" x14ac:dyDescent="0.3">
      <c r="A7313" t="s">
        <v>53400</v>
      </c>
    </row>
    <row r="7314" spans="1:3" x14ac:dyDescent="0.3">
      <c r="A7314" t="s">
        <v>53407</v>
      </c>
    </row>
    <row r="7315" spans="1:3" x14ac:dyDescent="0.3">
      <c r="A7315" t="s">
        <v>21725</v>
      </c>
    </row>
    <row r="7316" spans="1:3" x14ac:dyDescent="0.3">
      <c r="A7316" t="s">
        <v>21730</v>
      </c>
      <c r="B7316">
        <v>500000</v>
      </c>
    </row>
    <row r="7317" spans="1:3" x14ac:dyDescent="0.3">
      <c r="A7317" t="s">
        <v>21736</v>
      </c>
      <c r="B7317">
        <v>500000</v>
      </c>
    </row>
    <row r="7318" spans="1:3" x14ac:dyDescent="0.3">
      <c r="A7318" t="s">
        <v>53415</v>
      </c>
      <c r="B7318">
        <v>1500000</v>
      </c>
    </row>
    <row r="7319" spans="1:3" x14ac:dyDescent="0.3">
      <c r="A7319" t="s">
        <v>53421</v>
      </c>
    </row>
    <row r="7320" spans="1:3" x14ac:dyDescent="0.3">
      <c r="A7320" t="s">
        <v>21743</v>
      </c>
    </row>
    <row r="7321" spans="1:3" x14ac:dyDescent="0.3">
      <c r="A7321" t="s">
        <v>21748</v>
      </c>
      <c r="B7321">
        <v>8620000</v>
      </c>
      <c r="C7321">
        <v>540268</v>
      </c>
    </row>
    <row r="7322" spans="1:3" x14ac:dyDescent="0.3">
      <c r="A7322" t="s">
        <v>53430</v>
      </c>
    </row>
    <row r="7323" spans="1:3" x14ac:dyDescent="0.3">
      <c r="A7323" t="s">
        <v>21754</v>
      </c>
      <c r="B7323">
        <v>2000000</v>
      </c>
      <c r="C7323">
        <v>702191</v>
      </c>
    </row>
    <row r="7324" spans="1:3" x14ac:dyDescent="0.3">
      <c r="A7324" t="s">
        <v>53436</v>
      </c>
      <c r="B7324">
        <v>3000000</v>
      </c>
    </row>
    <row r="7325" spans="1:3" x14ac:dyDescent="0.3">
      <c r="A7325" t="s">
        <v>21761</v>
      </c>
      <c r="B7325">
        <v>16522</v>
      </c>
    </row>
    <row r="7326" spans="1:3" x14ac:dyDescent="0.3">
      <c r="A7326" t="s">
        <v>53443</v>
      </c>
    </row>
    <row r="7327" spans="1:3" x14ac:dyDescent="0.3">
      <c r="A7327" t="s">
        <v>21768</v>
      </c>
    </row>
    <row r="7328" spans="1:3" x14ac:dyDescent="0.3">
      <c r="A7328" t="s">
        <v>21774</v>
      </c>
      <c r="B7328">
        <v>30000000</v>
      </c>
    </row>
    <row r="7329" spans="1:3" x14ac:dyDescent="0.3">
      <c r="A7329" t="s">
        <v>21780</v>
      </c>
      <c r="B7329">
        <v>342370</v>
      </c>
    </row>
    <row r="7330" spans="1:3" x14ac:dyDescent="0.3">
      <c r="A7330" t="s">
        <v>21787</v>
      </c>
      <c r="B7330">
        <v>102971</v>
      </c>
    </row>
    <row r="7331" spans="1:3" x14ac:dyDescent="0.3">
      <c r="A7331" t="s">
        <v>21794</v>
      </c>
      <c r="B7331">
        <v>28411</v>
      </c>
    </row>
    <row r="7332" spans="1:3" x14ac:dyDescent="0.3">
      <c r="A7332" t="s">
        <v>21800</v>
      </c>
      <c r="B7332">
        <v>6250</v>
      </c>
    </row>
    <row r="7333" spans="1:3" x14ac:dyDescent="0.3">
      <c r="A7333" t="s">
        <v>21807</v>
      </c>
    </row>
    <row r="7334" spans="1:3" x14ac:dyDescent="0.3">
      <c r="A7334" t="s">
        <v>21814</v>
      </c>
      <c r="B7334">
        <v>418571</v>
      </c>
    </row>
    <row r="7335" spans="1:3" x14ac:dyDescent="0.3">
      <c r="A7335" t="s">
        <v>21821</v>
      </c>
      <c r="B7335">
        <v>120770</v>
      </c>
    </row>
    <row r="7336" spans="1:3" x14ac:dyDescent="0.3">
      <c r="A7336" t="s">
        <v>21829</v>
      </c>
      <c r="C7336" t="s">
        <v>56701</v>
      </c>
    </row>
    <row r="7337" spans="1:3" x14ac:dyDescent="0.3">
      <c r="A7337" t="s">
        <v>21835</v>
      </c>
      <c r="B7337">
        <v>45896</v>
      </c>
    </row>
    <row r="7338" spans="1:3" x14ac:dyDescent="0.3">
      <c r="A7338" t="s">
        <v>53449</v>
      </c>
      <c r="B7338">
        <v>20000000</v>
      </c>
    </row>
    <row r="7339" spans="1:3" x14ac:dyDescent="0.3">
      <c r="A7339" t="s">
        <v>21841</v>
      </c>
      <c r="B7339">
        <v>2000000</v>
      </c>
      <c r="C7339">
        <v>175975</v>
      </c>
    </row>
    <row r="7340" spans="1:3" x14ac:dyDescent="0.3">
      <c r="A7340" t="s">
        <v>21849</v>
      </c>
      <c r="B7340">
        <v>99928</v>
      </c>
    </row>
    <row r="7341" spans="1:3" x14ac:dyDescent="0.3">
      <c r="A7341" t="s">
        <v>21858</v>
      </c>
    </row>
    <row r="7342" spans="1:3" x14ac:dyDescent="0.3">
      <c r="A7342" t="s">
        <v>21864</v>
      </c>
      <c r="C7342" t="s">
        <v>56658</v>
      </c>
    </row>
    <row r="7343" spans="1:3" x14ac:dyDescent="0.3">
      <c r="A7343" t="s">
        <v>21871</v>
      </c>
      <c r="B7343">
        <v>5724</v>
      </c>
    </row>
    <row r="7344" spans="1:3" x14ac:dyDescent="0.3">
      <c r="A7344" t="s">
        <v>53456</v>
      </c>
      <c r="B7344">
        <v>12620000</v>
      </c>
      <c r="C7344">
        <v>1022720</v>
      </c>
    </row>
    <row r="7345" spans="1:3" x14ac:dyDescent="0.3">
      <c r="A7345" t="s">
        <v>21878</v>
      </c>
    </row>
    <row r="7346" spans="1:3" x14ac:dyDescent="0.3">
      <c r="A7346" t="s">
        <v>21884</v>
      </c>
    </row>
    <row r="7347" spans="1:3" x14ac:dyDescent="0.3">
      <c r="A7347" t="s">
        <v>53462</v>
      </c>
    </row>
    <row r="7348" spans="1:3" x14ac:dyDescent="0.3">
      <c r="A7348" t="s">
        <v>53467</v>
      </c>
      <c r="B7348">
        <v>5500</v>
      </c>
    </row>
    <row r="7349" spans="1:3" x14ac:dyDescent="0.3">
      <c r="A7349" t="s">
        <v>21892</v>
      </c>
      <c r="B7349">
        <v>40000000</v>
      </c>
    </row>
    <row r="7350" spans="1:3" x14ac:dyDescent="0.3">
      <c r="A7350" t="s">
        <v>21899</v>
      </c>
      <c r="B7350">
        <v>195580</v>
      </c>
    </row>
    <row r="7351" spans="1:3" x14ac:dyDescent="0.3">
      <c r="A7351" t="s">
        <v>21907</v>
      </c>
    </row>
    <row r="7352" spans="1:3" x14ac:dyDescent="0.3">
      <c r="A7352" t="s">
        <v>21914</v>
      </c>
    </row>
    <row r="7353" spans="1:3" x14ac:dyDescent="0.3">
      <c r="A7353" t="s">
        <v>21920</v>
      </c>
      <c r="B7353">
        <v>3200000</v>
      </c>
      <c r="C7353">
        <v>239565</v>
      </c>
    </row>
    <row r="7354" spans="1:3" x14ac:dyDescent="0.3">
      <c r="A7354" t="s">
        <v>53471</v>
      </c>
      <c r="B7354">
        <v>500</v>
      </c>
    </row>
    <row r="7355" spans="1:3" x14ac:dyDescent="0.3">
      <c r="A7355" t="s">
        <v>53476</v>
      </c>
      <c r="B7355">
        <v>7000000</v>
      </c>
    </row>
    <row r="7356" spans="1:3" x14ac:dyDescent="0.3">
      <c r="A7356" t="s">
        <v>21926</v>
      </c>
      <c r="B7356">
        <v>1500000</v>
      </c>
      <c r="C7356">
        <v>2080932</v>
      </c>
    </row>
    <row r="7357" spans="1:3" x14ac:dyDescent="0.3">
      <c r="A7357" t="s">
        <v>53481</v>
      </c>
    </row>
    <row r="7358" spans="1:3" x14ac:dyDescent="0.3">
      <c r="A7358" t="s">
        <v>21934</v>
      </c>
      <c r="C7358" t="s">
        <v>56713</v>
      </c>
    </row>
    <row r="7359" spans="1:3" x14ac:dyDescent="0.3">
      <c r="A7359" t="s">
        <v>53484</v>
      </c>
    </row>
    <row r="7360" spans="1:3" x14ac:dyDescent="0.3">
      <c r="A7360" t="s">
        <v>21942</v>
      </c>
      <c r="B7360">
        <v>28184</v>
      </c>
    </row>
    <row r="7361" spans="1:3" x14ac:dyDescent="0.3">
      <c r="A7361" t="s">
        <v>21949</v>
      </c>
    </row>
    <row r="7362" spans="1:3" x14ac:dyDescent="0.3">
      <c r="A7362" t="s">
        <v>21955</v>
      </c>
    </row>
    <row r="7363" spans="1:3" x14ac:dyDescent="0.3">
      <c r="A7363" t="s">
        <v>56600</v>
      </c>
      <c r="B7363">
        <v>16000000</v>
      </c>
    </row>
    <row r="7364" spans="1:3" x14ac:dyDescent="0.3">
      <c r="A7364" t="s">
        <v>21962</v>
      </c>
      <c r="B7364">
        <v>197621</v>
      </c>
    </row>
    <row r="7365" spans="1:3" x14ac:dyDescent="0.3">
      <c r="A7365" t="s">
        <v>21967</v>
      </c>
      <c r="B7365">
        <v>847020</v>
      </c>
    </row>
    <row r="7366" spans="1:3" x14ac:dyDescent="0.3">
      <c r="A7366" t="s">
        <v>53491</v>
      </c>
    </row>
    <row r="7367" spans="1:3" x14ac:dyDescent="0.3">
      <c r="A7367" t="s">
        <v>53497</v>
      </c>
    </row>
    <row r="7368" spans="1:3" x14ac:dyDescent="0.3">
      <c r="A7368" t="s">
        <v>21973</v>
      </c>
      <c r="B7368">
        <v>4417983</v>
      </c>
    </row>
    <row r="7369" spans="1:3" x14ac:dyDescent="0.3">
      <c r="A7369" t="s">
        <v>21980</v>
      </c>
      <c r="B7369">
        <v>9000000</v>
      </c>
      <c r="C7369">
        <v>138141585</v>
      </c>
    </row>
    <row r="7370" spans="1:3" x14ac:dyDescent="0.3">
      <c r="A7370" t="s">
        <v>53502</v>
      </c>
    </row>
    <row r="7371" spans="1:3" x14ac:dyDescent="0.3">
      <c r="A7371" t="s">
        <v>53509</v>
      </c>
      <c r="B7371">
        <v>1500000</v>
      </c>
      <c r="C7371">
        <v>27850912</v>
      </c>
    </row>
    <row r="7372" spans="1:3" x14ac:dyDescent="0.3">
      <c r="A7372" t="s">
        <v>53516</v>
      </c>
    </row>
    <row r="7373" spans="1:3" x14ac:dyDescent="0.3">
      <c r="A7373" t="s">
        <v>21986</v>
      </c>
      <c r="B7373">
        <v>50000000</v>
      </c>
    </row>
    <row r="7374" spans="1:3" x14ac:dyDescent="0.3">
      <c r="A7374" t="s">
        <v>21992</v>
      </c>
      <c r="B7374">
        <v>1499605</v>
      </c>
    </row>
    <row r="7375" spans="1:3" x14ac:dyDescent="0.3">
      <c r="A7375" t="s">
        <v>53521</v>
      </c>
      <c r="B7375">
        <v>20668</v>
      </c>
    </row>
    <row r="7376" spans="1:3" x14ac:dyDescent="0.3">
      <c r="A7376" t="s">
        <v>22000</v>
      </c>
    </row>
    <row r="7377" spans="1:3" x14ac:dyDescent="0.3">
      <c r="A7377" t="s">
        <v>22007</v>
      </c>
      <c r="B7377">
        <v>158978</v>
      </c>
    </row>
    <row r="7378" spans="1:3" x14ac:dyDescent="0.3">
      <c r="A7378" t="s">
        <v>22011</v>
      </c>
    </row>
    <row r="7379" spans="1:3" x14ac:dyDescent="0.3">
      <c r="A7379" t="s">
        <v>22016</v>
      </c>
      <c r="B7379">
        <v>8500000</v>
      </c>
      <c r="C7379">
        <v>19985196</v>
      </c>
    </row>
    <row r="7380" spans="1:3" x14ac:dyDescent="0.3">
      <c r="A7380" t="s">
        <v>53526</v>
      </c>
      <c r="B7380">
        <v>11000000</v>
      </c>
    </row>
    <row r="7381" spans="1:3" x14ac:dyDescent="0.3">
      <c r="A7381" t="s">
        <v>53531</v>
      </c>
    </row>
    <row r="7382" spans="1:3" x14ac:dyDescent="0.3">
      <c r="A7382" t="s">
        <v>22024</v>
      </c>
      <c r="B7382">
        <v>200000000</v>
      </c>
    </row>
    <row r="7383" spans="1:3" x14ac:dyDescent="0.3">
      <c r="A7383" t="s">
        <v>53536</v>
      </c>
    </row>
    <row r="7384" spans="1:3" x14ac:dyDescent="0.3">
      <c r="A7384" t="s">
        <v>22030</v>
      </c>
      <c r="B7384">
        <v>140000000</v>
      </c>
    </row>
    <row r="7385" spans="1:3" x14ac:dyDescent="0.3">
      <c r="A7385" t="s">
        <v>22036</v>
      </c>
    </row>
    <row r="7386" spans="1:3" x14ac:dyDescent="0.3">
      <c r="A7386" t="s">
        <v>53541</v>
      </c>
    </row>
    <row r="7387" spans="1:3" x14ac:dyDescent="0.3">
      <c r="A7387" t="s">
        <v>53548</v>
      </c>
      <c r="B7387">
        <v>2000000</v>
      </c>
    </row>
    <row r="7388" spans="1:3" x14ac:dyDescent="0.3">
      <c r="A7388" t="s">
        <v>22045</v>
      </c>
    </row>
    <row r="7389" spans="1:3" x14ac:dyDescent="0.3">
      <c r="A7389" t="s">
        <v>22051</v>
      </c>
      <c r="B7389">
        <v>250000000</v>
      </c>
    </row>
    <row r="7390" spans="1:3" x14ac:dyDescent="0.3">
      <c r="A7390" t="s">
        <v>22057</v>
      </c>
      <c r="B7390">
        <v>3500000</v>
      </c>
      <c r="C7390">
        <v>29233</v>
      </c>
    </row>
    <row r="7391" spans="1:3" x14ac:dyDescent="0.3">
      <c r="A7391" t="s">
        <v>22065</v>
      </c>
      <c r="B7391">
        <v>10000000</v>
      </c>
      <c r="C7391">
        <v>34000284</v>
      </c>
    </row>
    <row r="7392" spans="1:3" x14ac:dyDescent="0.3">
      <c r="A7392" t="s">
        <v>53553</v>
      </c>
    </row>
    <row r="7393" spans="1:3" x14ac:dyDescent="0.3">
      <c r="A7393" t="s">
        <v>53558</v>
      </c>
      <c r="C7393" t="s">
        <v>56798</v>
      </c>
    </row>
    <row r="7394" spans="1:3" x14ac:dyDescent="0.3">
      <c r="A7394" t="s">
        <v>53563</v>
      </c>
      <c r="C7394" t="s">
        <v>56799</v>
      </c>
    </row>
    <row r="7395" spans="1:3" x14ac:dyDescent="0.3">
      <c r="A7395" t="s">
        <v>22072</v>
      </c>
      <c r="B7395">
        <v>100000000</v>
      </c>
      <c r="C7395">
        <v>165422464</v>
      </c>
    </row>
    <row r="7396" spans="1:3" x14ac:dyDescent="0.3">
      <c r="A7396" t="s">
        <v>22078</v>
      </c>
    </row>
    <row r="7397" spans="1:3" x14ac:dyDescent="0.3">
      <c r="A7397" t="s">
        <v>22084</v>
      </c>
      <c r="B7397">
        <v>26560</v>
      </c>
    </row>
    <row r="7398" spans="1:3" x14ac:dyDescent="0.3">
      <c r="A7398" t="s">
        <v>53568</v>
      </c>
      <c r="C7398" t="s">
        <v>56800</v>
      </c>
    </row>
    <row r="7399" spans="1:3" x14ac:dyDescent="0.3">
      <c r="A7399" t="s">
        <v>22091</v>
      </c>
    </row>
    <row r="7400" spans="1:3" x14ac:dyDescent="0.3">
      <c r="A7400" t="s">
        <v>53576</v>
      </c>
    </row>
    <row r="7401" spans="1:3" x14ac:dyDescent="0.3">
      <c r="A7401" t="s">
        <v>53582</v>
      </c>
    </row>
    <row r="7402" spans="1:3" x14ac:dyDescent="0.3">
      <c r="A7402" t="s">
        <v>53587</v>
      </c>
      <c r="B7402">
        <v>1000000</v>
      </c>
    </row>
    <row r="7403" spans="1:3" x14ac:dyDescent="0.3">
      <c r="A7403" t="s">
        <v>22098</v>
      </c>
      <c r="B7403">
        <v>1782667</v>
      </c>
    </row>
    <row r="7404" spans="1:3" x14ac:dyDescent="0.3">
      <c r="A7404" t="s">
        <v>53594</v>
      </c>
    </row>
    <row r="7405" spans="1:3" x14ac:dyDescent="0.3">
      <c r="A7405" t="s">
        <v>22105</v>
      </c>
    </row>
    <row r="7406" spans="1:3" x14ac:dyDescent="0.3">
      <c r="A7406" t="s">
        <v>22111</v>
      </c>
    </row>
    <row r="7407" spans="1:3" x14ac:dyDescent="0.3">
      <c r="A7407" t="s">
        <v>22118</v>
      </c>
    </row>
    <row r="7408" spans="1:3" x14ac:dyDescent="0.3">
      <c r="A7408" t="s">
        <v>53600</v>
      </c>
    </row>
    <row r="7409" spans="1:2" x14ac:dyDescent="0.3">
      <c r="A7409" t="s">
        <v>53606</v>
      </c>
      <c r="B7409">
        <v>5000</v>
      </c>
    </row>
    <row r="7410" spans="1:2" x14ac:dyDescent="0.3">
      <c r="A7410" t="s">
        <v>22124</v>
      </c>
      <c r="B7410">
        <v>800000</v>
      </c>
    </row>
    <row r="7411" spans="1:2" x14ac:dyDescent="0.3">
      <c r="A7411" t="s">
        <v>53611</v>
      </c>
    </row>
    <row r="7412" spans="1:2" x14ac:dyDescent="0.3">
      <c r="A7412" t="s">
        <v>22132</v>
      </c>
    </row>
    <row r="7413" spans="1:2" x14ac:dyDescent="0.3">
      <c r="A7413" t="s">
        <v>53617</v>
      </c>
      <c r="B7413">
        <v>100</v>
      </c>
    </row>
    <row r="7414" spans="1:2" x14ac:dyDescent="0.3">
      <c r="A7414" t="s">
        <v>22139</v>
      </c>
    </row>
    <row r="7415" spans="1:2" x14ac:dyDescent="0.3">
      <c r="A7415" t="s">
        <v>53624</v>
      </c>
      <c r="B7415">
        <v>20000</v>
      </c>
    </row>
    <row r="7416" spans="1:2" x14ac:dyDescent="0.3">
      <c r="A7416" t="s">
        <v>53630</v>
      </c>
    </row>
    <row r="7417" spans="1:2" x14ac:dyDescent="0.3">
      <c r="A7417" t="s">
        <v>22143</v>
      </c>
      <c r="B7417">
        <v>5000000</v>
      </c>
    </row>
    <row r="7418" spans="1:2" x14ac:dyDescent="0.3">
      <c r="A7418" t="s">
        <v>22149</v>
      </c>
    </row>
    <row r="7419" spans="1:2" x14ac:dyDescent="0.3">
      <c r="A7419" t="s">
        <v>53636</v>
      </c>
    </row>
    <row r="7420" spans="1:2" x14ac:dyDescent="0.3">
      <c r="A7420" t="s">
        <v>22152</v>
      </c>
      <c r="B7420">
        <v>370000000</v>
      </c>
    </row>
    <row r="7421" spans="1:2" x14ac:dyDescent="0.3">
      <c r="A7421" t="s">
        <v>22159</v>
      </c>
    </row>
    <row r="7422" spans="1:2" x14ac:dyDescent="0.3">
      <c r="A7422" t="s">
        <v>22166</v>
      </c>
      <c r="B7422">
        <v>21464</v>
      </c>
    </row>
    <row r="7423" spans="1:2" x14ac:dyDescent="0.3">
      <c r="A7423" t="s">
        <v>53641</v>
      </c>
    </row>
    <row r="7424" spans="1:2" x14ac:dyDescent="0.3">
      <c r="A7424" t="s">
        <v>53649</v>
      </c>
      <c r="B7424">
        <v>415000</v>
      </c>
    </row>
    <row r="7425" spans="1:3" x14ac:dyDescent="0.3">
      <c r="A7425" t="s">
        <v>53653</v>
      </c>
      <c r="B7425">
        <v>4000000</v>
      </c>
    </row>
    <row r="7426" spans="1:3" x14ac:dyDescent="0.3">
      <c r="A7426" t="s">
        <v>53659</v>
      </c>
      <c r="B7426">
        <v>150000000</v>
      </c>
    </row>
    <row r="7427" spans="1:3" x14ac:dyDescent="0.3">
      <c r="A7427" t="s">
        <v>53667</v>
      </c>
      <c r="C7427" t="s">
        <v>56801</v>
      </c>
    </row>
    <row r="7428" spans="1:3" x14ac:dyDescent="0.3">
      <c r="A7428" t="s">
        <v>53673</v>
      </c>
      <c r="B7428">
        <v>5000</v>
      </c>
    </row>
    <row r="7429" spans="1:3" x14ac:dyDescent="0.3">
      <c r="A7429" t="s">
        <v>22174</v>
      </c>
    </row>
    <row r="7430" spans="1:3" x14ac:dyDescent="0.3">
      <c r="A7430" t="s">
        <v>22180</v>
      </c>
      <c r="B7430">
        <v>5000000</v>
      </c>
      <c r="C7430">
        <v>175484140</v>
      </c>
    </row>
    <row r="7431" spans="1:3" x14ac:dyDescent="0.3">
      <c r="A7431" t="s">
        <v>53680</v>
      </c>
    </row>
    <row r="7432" spans="1:3" x14ac:dyDescent="0.3">
      <c r="A7432" t="s">
        <v>22187</v>
      </c>
    </row>
    <row r="7433" spans="1:3" x14ac:dyDescent="0.3">
      <c r="A7433" t="s">
        <v>53685</v>
      </c>
    </row>
    <row r="7434" spans="1:3" x14ac:dyDescent="0.3">
      <c r="A7434" t="s">
        <v>53688</v>
      </c>
      <c r="B7434">
        <v>1000</v>
      </c>
    </row>
    <row r="7435" spans="1:3" x14ac:dyDescent="0.3">
      <c r="A7435" t="s">
        <v>53692</v>
      </c>
    </row>
    <row r="7436" spans="1:3" x14ac:dyDescent="0.3">
      <c r="A7436" t="s">
        <v>22194</v>
      </c>
    </row>
    <row r="7437" spans="1:3" x14ac:dyDescent="0.3">
      <c r="A7437" t="s">
        <v>53698</v>
      </c>
    </row>
    <row r="7438" spans="1:3" x14ac:dyDescent="0.3">
      <c r="A7438" t="s">
        <v>22200</v>
      </c>
      <c r="B7438">
        <v>118467</v>
      </c>
    </row>
    <row r="7439" spans="1:3" x14ac:dyDescent="0.3">
      <c r="A7439" t="s">
        <v>22207</v>
      </c>
    </row>
    <row r="7440" spans="1:3" x14ac:dyDescent="0.3">
      <c r="A7440" t="s">
        <v>22213</v>
      </c>
    </row>
    <row r="7441" spans="1:3" x14ac:dyDescent="0.3">
      <c r="A7441" t="s">
        <v>53706</v>
      </c>
      <c r="C7441" t="s">
        <v>56802</v>
      </c>
    </row>
    <row r="7442" spans="1:3" x14ac:dyDescent="0.3">
      <c r="A7442" t="s">
        <v>53712</v>
      </c>
      <c r="B7442">
        <v>11000000</v>
      </c>
      <c r="C7442">
        <v>3903095</v>
      </c>
    </row>
    <row r="7443" spans="1:3" x14ac:dyDescent="0.3">
      <c r="A7443" t="s">
        <v>22220</v>
      </c>
      <c r="B7443">
        <v>1100000</v>
      </c>
    </row>
    <row r="7444" spans="1:3" x14ac:dyDescent="0.3">
      <c r="A7444" t="s">
        <v>53719</v>
      </c>
      <c r="B7444">
        <v>10000</v>
      </c>
    </row>
    <row r="7445" spans="1:3" x14ac:dyDescent="0.3">
      <c r="A7445" t="s">
        <v>22227</v>
      </c>
    </row>
    <row r="7446" spans="1:3" x14ac:dyDescent="0.3">
      <c r="A7446" t="s">
        <v>22235</v>
      </c>
      <c r="B7446">
        <v>700000000</v>
      </c>
      <c r="C7446">
        <v>12391761</v>
      </c>
    </row>
    <row r="7447" spans="1:3" x14ac:dyDescent="0.3">
      <c r="A7447" t="s">
        <v>53724</v>
      </c>
      <c r="B7447">
        <v>20000</v>
      </c>
    </row>
    <row r="7448" spans="1:3" x14ac:dyDescent="0.3">
      <c r="A7448" t="s">
        <v>22242</v>
      </c>
      <c r="B7448">
        <v>80000000</v>
      </c>
    </row>
    <row r="7449" spans="1:3" x14ac:dyDescent="0.3">
      <c r="A7449" t="s">
        <v>22249</v>
      </c>
    </row>
    <row r="7450" spans="1:3" x14ac:dyDescent="0.3">
      <c r="A7450" t="s">
        <v>53730</v>
      </c>
    </row>
    <row r="7451" spans="1:3" x14ac:dyDescent="0.3">
      <c r="A7451" t="s">
        <v>22255</v>
      </c>
      <c r="B7451">
        <v>500000</v>
      </c>
      <c r="C7451">
        <v>175232</v>
      </c>
    </row>
    <row r="7452" spans="1:3" x14ac:dyDescent="0.3">
      <c r="A7452" t="s">
        <v>53737</v>
      </c>
    </row>
    <row r="7453" spans="1:3" x14ac:dyDescent="0.3">
      <c r="A7453" t="s">
        <v>53742</v>
      </c>
    </row>
    <row r="7454" spans="1:3" x14ac:dyDescent="0.3">
      <c r="A7454" t="s">
        <v>22262</v>
      </c>
    </row>
    <row r="7455" spans="1:3" x14ac:dyDescent="0.3">
      <c r="A7455" t="s">
        <v>53747</v>
      </c>
      <c r="B7455">
        <v>10000</v>
      </c>
    </row>
    <row r="7456" spans="1:3" x14ac:dyDescent="0.3">
      <c r="A7456" t="s">
        <v>53752</v>
      </c>
    </row>
    <row r="7457" spans="1:3" x14ac:dyDescent="0.3">
      <c r="A7457" t="s">
        <v>53760</v>
      </c>
    </row>
    <row r="7458" spans="1:3" x14ac:dyDescent="0.3">
      <c r="A7458" t="s">
        <v>53767</v>
      </c>
      <c r="C7458" t="s">
        <v>56803</v>
      </c>
    </row>
    <row r="7459" spans="1:3" x14ac:dyDescent="0.3">
      <c r="A7459" t="s">
        <v>53773</v>
      </c>
    </row>
    <row r="7460" spans="1:3" x14ac:dyDescent="0.3">
      <c r="A7460" t="s">
        <v>53777</v>
      </c>
    </row>
    <row r="7461" spans="1:3" x14ac:dyDescent="0.3">
      <c r="A7461" t="s">
        <v>53783</v>
      </c>
    </row>
    <row r="7462" spans="1:3" x14ac:dyDescent="0.3">
      <c r="A7462" t="s">
        <v>22268</v>
      </c>
    </row>
    <row r="7463" spans="1:3" x14ac:dyDescent="0.3">
      <c r="A7463" t="s">
        <v>53789</v>
      </c>
    </row>
    <row r="7464" spans="1:3" x14ac:dyDescent="0.3">
      <c r="A7464" t="s">
        <v>53795</v>
      </c>
    </row>
    <row r="7465" spans="1:3" x14ac:dyDescent="0.3">
      <c r="A7465" t="s">
        <v>22271</v>
      </c>
    </row>
    <row r="7466" spans="1:3" x14ac:dyDescent="0.3">
      <c r="A7466" t="s">
        <v>22273</v>
      </c>
    </row>
    <row r="7467" spans="1:3" x14ac:dyDescent="0.3">
      <c r="A7467" t="s">
        <v>53801</v>
      </c>
    </row>
    <row r="7468" spans="1:3" x14ac:dyDescent="0.3">
      <c r="A7468" t="s">
        <v>22276</v>
      </c>
    </row>
    <row r="7469" spans="1:3" x14ac:dyDescent="0.3">
      <c r="A7469" t="s">
        <v>22279</v>
      </c>
      <c r="B7469">
        <v>848</v>
      </c>
    </row>
    <row r="7470" spans="1:3" x14ac:dyDescent="0.3">
      <c r="A7470" t="s">
        <v>53807</v>
      </c>
      <c r="B7470">
        <v>173000</v>
      </c>
    </row>
    <row r="7471" spans="1:3" x14ac:dyDescent="0.3">
      <c r="A7471" t="s">
        <v>53810</v>
      </c>
      <c r="B7471">
        <v>35014</v>
      </c>
    </row>
    <row r="7472" spans="1:3" x14ac:dyDescent="0.3">
      <c r="A7472" t="s">
        <v>22282</v>
      </c>
    </row>
    <row r="7473" spans="1:2" x14ac:dyDescent="0.3">
      <c r="A7473" t="s">
        <v>22283</v>
      </c>
      <c r="B7473">
        <v>500000000</v>
      </c>
    </row>
    <row r="7474" spans="1:2" x14ac:dyDescent="0.3">
      <c r="A7474" t="s">
        <v>53817</v>
      </c>
    </row>
    <row r="7475" spans="1:2" x14ac:dyDescent="0.3">
      <c r="A7475" t="s">
        <v>22291</v>
      </c>
    </row>
    <row r="7476" spans="1:2" x14ac:dyDescent="0.3">
      <c r="A7476" t="s">
        <v>53822</v>
      </c>
    </row>
    <row r="7477" spans="1:2" x14ac:dyDescent="0.3">
      <c r="A7477" t="s">
        <v>53827</v>
      </c>
      <c r="B7477">
        <v>1500000</v>
      </c>
    </row>
    <row r="7478" spans="1:2" x14ac:dyDescent="0.3">
      <c r="A7478" t="s">
        <v>53833</v>
      </c>
    </row>
    <row r="7479" spans="1:2" x14ac:dyDescent="0.3">
      <c r="A7479" t="s">
        <v>22298</v>
      </c>
    </row>
    <row r="7480" spans="1:2" x14ac:dyDescent="0.3">
      <c r="A7480" t="s">
        <v>22303</v>
      </c>
    </row>
    <row r="7481" spans="1:2" x14ac:dyDescent="0.3">
      <c r="A7481" t="s">
        <v>22310</v>
      </c>
    </row>
    <row r="7482" spans="1:2" x14ac:dyDescent="0.3">
      <c r="A7482" t="s">
        <v>53839</v>
      </c>
    </row>
    <row r="7483" spans="1:2" x14ac:dyDescent="0.3">
      <c r="A7483" t="s">
        <v>22311</v>
      </c>
    </row>
    <row r="7484" spans="1:2" x14ac:dyDescent="0.3">
      <c r="A7484" t="s">
        <v>53844</v>
      </c>
    </row>
    <row r="7485" spans="1:2" x14ac:dyDescent="0.3">
      <c r="A7485" t="s">
        <v>22312</v>
      </c>
      <c r="B7485">
        <v>33000000</v>
      </c>
    </row>
    <row r="7486" spans="1:2" x14ac:dyDescent="0.3">
      <c r="A7486" t="s">
        <v>53849</v>
      </c>
    </row>
    <row r="7487" spans="1:2" x14ac:dyDescent="0.3">
      <c r="A7487" t="s">
        <v>22318</v>
      </c>
      <c r="B7487">
        <v>22450</v>
      </c>
    </row>
    <row r="7488" spans="1:2" x14ac:dyDescent="0.3">
      <c r="A7488" t="s">
        <v>22325</v>
      </c>
    </row>
    <row r="7489" spans="1:3" x14ac:dyDescent="0.3">
      <c r="A7489" t="s">
        <v>22331</v>
      </c>
      <c r="B7489">
        <v>553754</v>
      </c>
    </row>
    <row r="7490" spans="1:3" x14ac:dyDescent="0.3">
      <c r="A7490" t="s">
        <v>53856</v>
      </c>
      <c r="C7490" t="s">
        <v>56804</v>
      </c>
    </row>
    <row r="7491" spans="1:3" x14ac:dyDescent="0.3">
      <c r="A7491" t="s">
        <v>22338</v>
      </c>
    </row>
    <row r="7492" spans="1:3" x14ac:dyDescent="0.3">
      <c r="A7492" t="s">
        <v>22341</v>
      </c>
    </row>
    <row r="7493" spans="1:3" x14ac:dyDescent="0.3">
      <c r="A7493" t="s">
        <v>22343</v>
      </c>
      <c r="B7493">
        <v>8069</v>
      </c>
    </row>
    <row r="7494" spans="1:3" x14ac:dyDescent="0.3">
      <c r="A7494" t="s">
        <v>22351</v>
      </c>
    </row>
    <row r="7495" spans="1:3" x14ac:dyDescent="0.3">
      <c r="A7495" t="s">
        <v>22352</v>
      </c>
      <c r="B7495">
        <v>94329</v>
      </c>
    </row>
    <row r="7496" spans="1:3" x14ac:dyDescent="0.3">
      <c r="A7496" t="s">
        <v>53862</v>
      </c>
    </row>
    <row r="7497" spans="1:3" x14ac:dyDescent="0.3">
      <c r="A7497" t="s">
        <v>22362</v>
      </c>
    </row>
    <row r="7498" spans="1:3" x14ac:dyDescent="0.3">
      <c r="A7498" t="s">
        <v>22370</v>
      </c>
      <c r="B7498">
        <v>50000000</v>
      </c>
    </row>
    <row r="7499" spans="1:3" x14ac:dyDescent="0.3">
      <c r="A7499" t="s">
        <v>22375</v>
      </c>
    </row>
    <row r="7500" spans="1:3" x14ac:dyDescent="0.3">
      <c r="A7500" t="s">
        <v>53867</v>
      </c>
    </row>
    <row r="7501" spans="1:3" x14ac:dyDescent="0.3">
      <c r="A7501" t="s">
        <v>22381</v>
      </c>
      <c r="B7501">
        <v>134717</v>
      </c>
    </row>
    <row r="7502" spans="1:3" x14ac:dyDescent="0.3">
      <c r="A7502" t="s">
        <v>53874</v>
      </c>
    </row>
    <row r="7503" spans="1:3" x14ac:dyDescent="0.3">
      <c r="A7503" t="s">
        <v>22385</v>
      </c>
    </row>
    <row r="7504" spans="1:3" x14ac:dyDescent="0.3">
      <c r="A7504" t="s">
        <v>22390</v>
      </c>
    </row>
    <row r="7505" spans="1:3" x14ac:dyDescent="0.3">
      <c r="A7505" t="s">
        <v>22397</v>
      </c>
      <c r="B7505">
        <v>50000</v>
      </c>
    </row>
    <row r="7506" spans="1:3" x14ac:dyDescent="0.3">
      <c r="A7506" t="s">
        <v>22404</v>
      </c>
      <c r="B7506">
        <v>28505</v>
      </c>
    </row>
    <row r="7507" spans="1:3" x14ac:dyDescent="0.3">
      <c r="A7507" t="s">
        <v>22410</v>
      </c>
      <c r="C7507" t="s">
        <v>56714</v>
      </c>
    </row>
    <row r="7508" spans="1:3" x14ac:dyDescent="0.3">
      <c r="A7508" t="s">
        <v>22417</v>
      </c>
    </row>
    <row r="7509" spans="1:3" x14ac:dyDescent="0.3">
      <c r="A7509" t="s">
        <v>22424</v>
      </c>
    </row>
    <row r="7510" spans="1:3" x14ac:dyDescent="0.3">
      <c r="A7510" t="s">
        <v>53881</v>
      </c>
      <c r="B7510">
        <v>10000</v>
      </c>
    </row>
    <row r="7511" spans="1:3" x14ac:dyDescent="0.3">
      <c r="A7511" t="s">
        <v>53887</v>
      </c>
      <c r="C7511" t="s">
        <v>56697</v>
      </c>
    </row>
    <row r="7512" spans="1:3" x14ac:dyDescent="0.3">
      <c r="A7512" t="s">
        <v>53894</v>
      </c>
    </row>
    <row r="7513" spans="1:3" x14ac:dyDescent="0.3">
      <c r="A7513" t="s">
        <v>53900</v>
      </c>
      <c r="B7513">
        <v>5429</v>
      </c>
    </row>
    <row r="7514" spans="1:3" x14ac:dyDescent="0.3">
      <c r="A7514" t="s">
        <v>53904</v>
      </c>
    </row>
    <row r="7515" spans="1:3" x14ac:dyDescent="0.3">
      <c r="A7515" t="s">
        <v>22433</v>
      </c>
    </row>
    <row r="7516" spans="1:3" x14ac:dyDescent="0.3">
      <c r="A7516" t="s">
        <v>53910</v>
      </c>
      <c r="B7516">
        <v>500</v>
      </c>
    </row>
    <row r="7517" spans="1:3" x14ac:dyDescent="0.3">
      <c r="A7517" t="s">
        <v>53915</v>
      </c>
      <c r="B7517">
        <v>350000</v>
      </c>
    </row>
    <row r="7518" spans="1:3" x14ac:dyDescent="0.3">
      <c r="A7518" t="s">
        <v>53922</v>
      </c>
    </row>
    <row r="7519" spans="1:3" x14ac:dyDescent="0.3">
      <c r="A7519" t="s">
        <v>22440</v>
      </c>
      <c r="B7519">
        <v>15000000</v>
      </c>
      <c r="C7519">
        <v>64156901</v>
      </c>
    </row>
    <row r="7520" spans="1:3" x14ac:dyDescent="0.3">
      <c r="A7520" t="s">
        <v>22446</v>
      </c>
    </row>
    <row r="7521" spans="1:3" x14ac:dyDescent="0.3">
      <c r="A7521" t="s">
        <v>53924</v>
      </c>
      <c r="B7521">
        <v>1500</v>
      </c>
    </row>
    <row r="7522" spans="1:3" x14ac:dyDescent="0.3">
      <c r="A7522" t="s">
        <v>22453</v>
      </c>
    </row>
    <row r="7523" spans="1:3" x14ac:dyDescent="0.3">
      <c r="A7523" t="s">
        <v>53929</v>
      </c>
    </row>
    <row r="7524" spans="1:3" x14ac:dyDescent="0.3">
      <c r="A7524" t="s">
        <v>53936</v>
      </c>
      <c r="B7524">
        <v>429</v>
      </c>
    </row>
    <row r="7525" spans="1:3" x14ac:dyDescent="0.3">
      <c r="A7525" t="s">
        <v>53943</v>
      </c>
    </row>
    <row r="7526" spans="1:3" x14ac:dyDescent="0.3">
      <c r="A7526" t="s">
        <v>53947</v>
      </c>
    </row>
    <row r="7527" spans="1:3" x14ac:dyDescent="0.3">
      <c r="A7527" t="s">
        <v>22460</v>
      </c>
      <c r="B7527">
        <v>18001</v>
      </c>
    </row>
    <row r="7528" spans="1:3" x14ac:dyDescent="0.3">
      <c r="A7528" t="s">
        <v>22467</v>
      </c>
      <c r="B7528">
        <v>20555</v>
      </c>
    </row>
    <row r="7529" spans="1:3" x14ac:dyDescent="0.3">
      <c r="A7529" t="s">
        <v>22474</v>
      </c>
    </row>
    <row r="7530" spans="1:3" x14ac:dyDescent="0.3">
      <c r="A7530" t="s">
        <v>22479</v>
      </c>
      <c r="B7530">
        <v>104000</v>
      </c>
    </row>
    <row r="7531" spans="1:3" x14ac:dyDescent="0.3">
      <c r="A7531" t="s">
        <v>53952</v>
      </c>
    </row>
    <row r="7532" spans="1:3" x14ac:dyDescent="0.3">
      <c r="A7532" t="s">
        <v>53957</v>
      </c>
    </row>
    <row r="7533" spans="1:3" x14ac:dyDescent="0.3">
      <c r="A7533" t="s">
        <v>22487</v>
      </c>
      <c r="B7533">
        <v>1100567636</v>
      </c>
    </row>
    <row r="7534" spans="1:3" x14ac:dyDescent="0.3">
      <c r="A7534" t="s">
        <v>53963</v>
      </c>
    </row>
    <row r="7535" spans="1:3" x14ac:dyDescent="0.3">
      <c r="A7535" t="s">
        <v>22494</v>
      </c>
      <c r="C7535" t="s">
        <v>56715</v>
      </c>
    </row>
    <row r="7536" spans="1:3" x14ac:dyDescent="0.3">
      <c r="A7536" t="s">
        <v>53968</v>
      </c>
    </row>
    <row r="7537" spans="1:3" x14ac:dyDescent="0.3">
      <c r="A7537" t="s">
        <v>22500</v>
      </c>
      <c r="B7537">
        <v>15000000</v>
      </c>
    </row>
    <row r="7538" spans="1:3" x14ac:dyDescent="0.3">
      <c r="A7538" t="s">
        <v>53971</v>
      </c>
      <c r="C7538" t="s">
        <v>56805</v>
      </c>
    </row>
    <row r="7539" spans="1:3" x14ac:dyDescent="0.3">
      <c r="A7539" t="s">
        <v>22507</v>
      </c>
      <c r="B7539">
        <v>227122</v>
      </c>
    </row>
    <row r="7540" spans="1:3" x14ac:dyDescent="0.3">
      <c r="A7540" t="s">
        <v>22513</v>
      </c>
    </row>
    <row r="7541" spans="1:3" x14ac:dyDescent="0.3">
      <c r="A7541" t="s">
        <v>22518</v>
      </c>
      <c r="B7541">
        <v>17958</v>
      </c>
    </row>
    <row r="7542" spans="1:3" x14ac:dyDescent="0.3">
      <c r="A7542" t="s">
        <v>22525</v>
      </c>
      <c r="B7542">
        <v>1087419</v>
      </c>
    </row>
    <row r="7543" spans="1:3" x14ac:dyDescent="0.3">
      <c r="A7543" t="s">
        <v>22532</v>
      </c>
      <c r="B7543">
        <v>258168</v>
      </c>
    </row>
    <row r="7544" spans="1:3" x14ac:dyDescent="0.3">
      <c r="A7544" t="s">
        <v>22539</v>
      </c>
    </row>
    <row r="7545" spans="1:3" x14ac:dyDescent="0.3">
      <c r="A7545" t="s">
        <v>53975</v>
      </c>
    </row>
    <row r="7546" spans="1:3" x14ac:dyDescent="0.3">
      <c r="A7546" t="s">
        <v>22545</v>
      </c>
      <c r="B7546">
        <v>72622</v>
      </c>
    </row>
    <row r="7547" spans="1:3" x14ac:dyDescent="0.3">
      <c r="A7547" t="s">
        <v>53982</v>
      </c>
    </row>
    <row r="7548" spans="1:3" x14ac:dyDescent="0.3">
      <c r="A7548" t="s">
        <v>22551</v>
      </c>
      <c r="B7548">
        <v>1000000</v>
      </c>
    </row>
    <row r="7549" spans="1:3" x14ac:dyDescent="0.3">
      <c r="A7549" t="s">
        <v>22558</v>
      </c>
      <c r="B7549">
        <v>5758</v>
      </c>
    </row>
    <row r="7550" spans="1:3" x14ac:dyDescent="0.3">
      <c r="A7550" t="s">
        <v>22563</v>
      </c>
    </row>
    <row r="7551" spans="1:3" x14ac:dyDescent="0.3">
      <c r="A7551" t="s">
        <v>22566</v>
      </c>
    </row>
    <row r="7552" spans="1:3" x14ac:dyDescent="0.3">
      <c r="A7552" t="s">
        <v>53988</v>
      </c>
      <c r="B7552">
        <v>4000</v>
      </c>
    </row>
    <row r="7553" spans="1:3" x14ac:dyDescent="0.3">
      <c r="A7553" t="s">
        <v>22572</v>
      </c>
      <c r="B7553">
        <v>30093</v>
      </c>
    </row>
    <row r="7554" spans="1:3" x14ac:dyDescent="0.3">
      <c r="A7554" t="s">
        <v>22579</v>
      </c>
      <c r="B7554">
        <v>3402067</v>
      </c>
    </row>
    <row r="7555" spans="1:3" x14ac:dyDescent="0.3">
      <c r="A7555" t="s">
        <v>53993</v>
      </c>
      <c r="B7555">
        <v>20000</v>
      </c>
    </row>
    <row r="7556" spans="1:3" x14ac:dyDescent="0.3">
      <c r="A7556" t="s">
        <v>53996</v>
      </c>
    </row>
    <row r="7557" spans="1:3" x14ac:dyDescent="0.3">
      <c r="A7557" t="s">
        <v>54002</v>
      </c>
      <c r="B7557">
        <v>10000</v>
      </c>
    </row>
    <row r="7558" spans="1:3" x14ac:dyDescent="0.3">
      <c r="A7558" t="s">
        <v>22586</v>
      </c>
      <c r="B7558">
        <v>9500000</v>
      </c>
    </row>
    <row r="7559" spans="1:3" x14ac:dyDescent="0.3">
      <c r="A7559" t="s">
        <v>22592</v>
      </c>
    </row>
    <row r="7560" spans="1:3" x14ac:dyDescent="0.3">
      <c r="A7560" t="s">
        <v>54010</v>
      </c>
    </row>
    <row r="7561" spans="1:3" x14ac:dyDescent="0.3">
      <c r="A7561" t="s">
        <v>22599</v>
      </c>
      <c r="B7561">
        <v>259412</v>
      </c>
    </row>
    <row r="7562" spans="1:3" x14ac:dyDescent="0.3">
      <c r="A7562" t="s">
        <v>22605</v>
      </c>
      <c r="B7562">
        <v>750000</v>
      </c>
    </row>
    <row r="7563" spans="1:3" x14ac:dyDescent="0.3">
      <c r="A7563" t="s">
        <v>22611</v>
      </c>
      <c r="B7563">
        <v>35000000</v>
      </c>
      <c r="C7563">
        <v>612363</v>
      </c>
    </row>
    <row r="7564" spans="1:3" x14ac:dyDescent="0.3">
      <c r="A7564" t="s">
        <v>54017</v>
      </c>
    </row>
    <row r="7565" spans="1:3" x14ac:dyDescent="0.3">
      <c r="A7565" t="s">
        <v>22618</v>
      </c>
      <c r="B7565">
        <v>208611</v>
      </c>
    </row>
    <row r="7566" spans="1:3" x14ac:dyDescent="0.3">
      <c r="A7566" t="s">
        <v>22624</v>
      </c>
    </row>
    <row r="7567" spans="1:3" x14ac:dyDescent="0.3">
      <c r="A7567" t="s">
        <v>54023</v>
      </c>
    </row>
    <row r="7568" spans="1:3" x14ac:dyDescent="0.3">
      <c r="A7568" t="s">
        <v>54025</v>
      </c>
      <c r="B7568">
        <v>100</v>
      </c>
    </row>
    <row r="7569" spans="1:3" x14ac:dyDescent="0.3">
      <c r="A7569" t="s">
        <v>54030</v>
      </c>
      <c r="B7569">
        <v>23000000</v>
      </c>
    </row>
    <row r="7570" spans="1:3" x14ac:dyDescent="0.3">
      <c r="A7570" t="s">
        <v>54035</v>
      </c>
    </row>
    <row r="7571" spans="1:3" x14ac:dyDescent="0.3">
      <c r="A7571" t="s">
        <v>22630</v>
      </c>
    </row>
    <row r="7572" spans="1:3" x14ac:dyDescent="0.3">
      <c r="A7572" t="s">
        <v>22636</v>
      </c>
    </row>
    <row r="7573" spans="1:3" x14ac:dyDescent="0.3">
      <c r="A7573" t="s">
        <v>22642</v>
      </c>
    </row>
    <row r="7574" spans="1:3" x14ac:dyDescent="0.3">
      <c r="A7574" t="s">
        <v>54040</v>
      </c>
    </row>
    <row r="7575" spans="1:3" x14ac:dyDescent="0.3">
      <c r="A7575" t="s">
        <v>22650</v>
      </c>
      <c r="B7575">
        <v>242867</v>
      </c>
    </row>
    <row r="7576" spans="1:3" x14ac:dyDescent="0.3">
      <c r="A7576" t="s">
        <v>22657</v>
      </c>
      <c r="B7576">
        <v>3000000</v>
      </c>
    </row>
    <row r="7577" spans="1:3" x14ac:dyDescent="0.3">
      <c r="A7577" t="s">
        <v>22663</v>
      </c>
      <c r="B7577">
        <v>114349</v>
      </c>
    </row>
    <row r="7578" spans="1:3" x14ac:dyDescent="0.3">
      <c r="A7578" t="s">
        <v>22668</v>
      </c>
      <c r="B7578">
        <v>785405</v>
      </c>
    </row>
    <row r="7579" spans="1:3" x14ac:dyDescent="0.3">
      <c r="A7579" t="s">
        <v>22676</v>
      </c>
    </row>
    <row r="7580" spans="1:3" x14ac:dyDescent="0.3">
      <c r="A7580" t="s">
        <v>22682</v>
      </c>
      <c r="B7580">
        <v>65000000</v>
      </c>
    </row>
    <row r="7581" spans="1:3" x14ac:dyDescent="0.3">
      <c r="A7581" t="s">
        <v>22687</v>
      </c>
      <c r="B7581">
        <v>1</v>
      </c>
    </row>
    <row r="7582" spans="1:3" x14ac:dyDescent="0.3">
      <c r="A7582" t="s">
        <v>22695</v>
      </c>
      <c r="B7582">
        <v>25981</v>
      </c>
    </row>
    <row r="7583" spans="1:3" x14ac:dyDescent="0.3">
      <c r="A7583" t="s">
        <v>54041</v>
      </c>
      <c r="C7583" t="s">
        <v>56740</v>
      </c>
    </row>
    <row r="7584" spans="1:3" x14ac:dyDescent="0.3">
      <c r="A7584" t="s">
        <v>54048</v>
      </c>
    </row>
    <row r="7585" spans="1:3" x14ac:dyDescent="0.3">
      <c r="A7585" t="s">
        <v>54052</v>
      </c>
    </row>
    <row r="7586" spans="1:3" x14ac:dyDescent="0.3">
      <c r="A7586" t="s">
        <v>22702</v>
      </c>
    </row>
    <row r="7587" spans="1:3" x14ac:dyDescent="0.3">
      <c r="A7587" t="s">
        <v>22708</v>
      </c>
    </row>
    <row r="7588" spans="1:3" x14ac:dyDescent="0.3">
      <c r="A7588" t="s">
        <v>22716</v>
      </c>
      <c r="B7588">
        <v>25000000</v>
      </c>
    </row>
    <row r="7589" spans="1:3" x14ac:dyDescent="0.3">
      <c r="A7589" t="s">
        <v>22722</v>
      </c>
    </row>
    <row r="7590" spans="1:3" x14ac:dyDescent="0.3">
      <c r="A7590" t="s">
        <v>54057</v>
      </c>
    </row>
    <row r="7591" spans="1:3" x14ac:dyDescent="0.3">
      <c r="A7591" t="s">
        <v>22728</v>
      </c>
      <c r="B7591">
        <v>12632</v>
      </c>
    </row>
    <row r="7592" spans="1:3" x14ac:dyDescent="0.3">
      <c r="A7592" t="s">
        <v>54063</v>
      </c>
    </row>
    <row r="7593" spans="1:3" x14ac:dyDescent="0.3">
      <c r="A7593" t="s">
        <v>22735</v>
      </c>
    </row>
    <row r="7594" spans="1:3" x14ac:dyDescent="0.3">
      <c r="A7594" t="s">
        <v>22742</v>
      </c>
      <c r="B7594">
        <v>35000000000</v>
      </c>
    </row>
    <row r="7595" spans="1:3" x14ac:dyDescent="0.3">
      <c r="A7595" t="s">
        <v>22749</v>
      </c>
    </row>
    <row r="7596" spans="1:3" x14ac:dyDescent="0.3">
      <c r="A7596" t="s">
        <v>22755</v>
      </c>
      <c r="B7596">
        <v>1600000</v>
      </c>
      <c r="C7596">
        <v>13775</v>
      </c>
    </row>
    <row r="7597" spans="1:3" x14ac:dyDescent="0.3">
      <c r="A7597" t="s">
        <v>22763</v>
      </c>
      <c r="B7597">
        <v>2141423</v>
      </c>
    </row>
    <row r="7598" spans="1:3" x14ac:dyDescent="0.3">
      <c r="A7598" t="s">
        <v>22771</v>
      </c>
      <c r="B7598">
        <v>43328</v>
      </c>
    </row>
    <row r="7599" spans="1:3" x14ac:dyDescent="0.3">
      <c r="A7599" t="s">
        <v>22778</v>
      </c>
    </row>
    <row r="7600" spans="1:3" x14ac:dyDescent="0.3">
      <c r="A7600" t="s">
        <v>54068</v>
      </c>
      <c r="B7600">
        <v>35000</v>
      </c>
    </row>
    <row r="7601" spans="1:3" x14ac:dyDescent="0.3">
      <c r="A7601" t="s">
        <v>54075</v>
      </c>
    </row>
    <row r="7602" spans="1:3" x14ac:dyDescent="0.3">
      <c r="A7602" t="s">
        <v>22784</v>
      </c>
      <c r="B7602">
        <v>38578</v>
      </c>
    </row>
    <row r="7603" spans="1:3" x14ac:dyDescent="0.3">
      <c r="A7603" t="s">
        <v>54081</v>
      </c>
      <c r="B7603">
        <v>100000</v>
      </c>
    </row>
    <row r="7604" spans="1:3" x14ac:dyDescent="0.3">
      <c r="A7604" t="s">
        <v>22792</v>
      </c>
      <c r="B7604">
        <v>22121</v>
      </c>
    </row>
    <row r="7605" spans="1:3" x14ac:dyDescent="0.3">
      <c r="A7605" t="s">
        <v>22798</v>
      </c>
    </row>
    <row r="7606" spans="1:3" x14ac:dyDescent="0.3">
      <c r="A7606" t="s">
        <v>22804</v>
      </c>
      <c r="B7606">
        <v>15275</v>
      </c>
    </row>
    <row r="7607" spans="1:3" x14ac:dyDescent="0.3">
      <c r="A7607" t="s">
        <v>54087</v>
      </c>
      <c r="B7607">
        <v>200000</v>
      </c>
    </row>
    <row r="7608" spans="1:3" x14ac:dyDescent="0.3">
      <c r="A7608" t="s">
        <v>22810</v>
      </c>
      <c r="B7608">
        <v>25000000</v>
      </c>
    </row>
    <row r="7609" spans="1:3" x14ac:dyDescent="0.3">
      <c r="A7609" t="s">
        <v>22817</v>
      </c>
      <c r="B7609">
        <v>23685</v>
      </c>
    </row>
    <row r="7610" spans="1:3" x14ac:dyDescent="0.3">
      <c r="A7610" t="s">
        <v>22825</v>
      </c>
      <c r="B7610">
        <v>70031</v>
      </c>
    </row>
    <row r="7611" spans="1:3" x14ac:dyDescent="0.3">
      <c r="A7611" t="s">
        <v>54092</v>
      </c>
      <c r="B7611">
        <v>500</v>
      </c>
    </row>
    <row r="7612" spans="1:3" x14ac:dyDescent="0.3">
      <c r="A7612" t="s">
        <v>22833</v>
      </c>
      <c r="B7612">
        <v>40000000</v>
      </c>
    </row>
    <row r="7613" spans="1:3" x14ac:dyDescent="0.3">
      <c r="A7613" t="s">
        <v>22838</v>
      </c>
    </row>
    <row r="7614" spans="1:3" x14ac:dyDescent="0.3">
      <c r="A7614" t="s">
        <v>54097</v>
      </c>
    </row>
    <row r="7615" spans="1:3" x14ac:dyDescent="0.3">
      <c r="A7615" t="s">
        <v>22844</v>
      </c>
      <c r="B7615">
        <v>63300000</v>
      </c>
      <c r="C7615">
        <v>870451</v>
      </c>
    </row>
    <row r="7616" spans="1:3" x14ac:dyDescent="0.3">
      <c r="A7616" t="s">
        <v>22850</v>
      </c>
    </row>
    <row r="7617" spans="1:2" x14ac:dyDescent="0.3">
      <c r="A7617" t="s">
        <v>22857</v>
      </c>
      <c r="B7617">
        <v>592404</v>
      </c>
    </row>
    <row r="7618" spans="1:2" x14ac:dyDescent="0.3">
      <c r="A7618" t="s">
        <v>22865</v>
      </c>
      <c r="B7618">
        <v>70056</v>
      </c>
    </row>
    <row r="7619" spans="1:2" x14ac:dyDescent="0.3">
      <c r="A7619" t="s">
        <v>54103</v>
      </c>
    </row>
    <row r="7620" spans="1:2" x14ac:dyDescent="0.3">
      <c r="A7620" t="s">
        <v>22872</v>
      </c>
    </row>
    <row r="7621" spans="1:2" x14ac:dyDescent="0.3">
      <c r="A7621" t="s">
        <v>54110</v>
      </c>
      <c r="B7621">
        <v>2000000</v>
      </c>
    </row>
    <row r="7622" spans="1:2" x14ac:dyDescent="0.3">
      <c r="A7622" t="s">
        <v>22882</v>
      </c>
    </row>
    <row r="7623" spans="1:2" x14ac:dyDescent="0.3">
      <c r="A7623" t="s">
        <v>22885</v>
      </c>
      <c r="B7623">
        <v>3405</v>
      </c>
    </row>
    <row r="7624" spans="1:2" x14ac:dyDescent="0.3">
      <c r="A7624" t="s">
        <v>54115</v>
      </c>
    </row>
    <row r="7625" spans="1:2" x14ac:dyDescent="0.3">
      <c r="A7625" t="s">
        <v>22891</v>
      </c>
      <c r="B7625">
        <v>85622</v>
      </c>
    </row>
    <row r="7626" spans="1:2" x14ac:dyDescent="0.3">
      <c r="A7626" t="s">
        <v>22898</v>
      </c>
      <c r="B7626">
        <v>16905</v>
      </c>
    </row>
    <row r="7627" spans="1:2" x14ac:dyDescent="0.3">
      <c r="A7627" t="s">
        <v>54121</v>
      </c>
    </row>
    <row r="7628" spans="1:2" x14ac:dyDescent="0.3">
      <c r="A7628" t="s">
        <v>22905</v>
      </c>
      <c r="B7628">
        <v>612816</v>
      </c>
    </row>
    <row r="7629" spans="1:2" x14ac:dyDescent="0.3">
      <c r="A7629" t="s">
        <v>22914</v>
      </c>
      <c r="B7629">
        <v>12998</v>
      </c>
    </row>
    <row r="7630" spans="1:2" x14ac:dyDescent="0.3">
      <c r="A7630" t="s">
        <v>22920</v>
      </c>
    </row>
    <row r="7631" spans="1:2" x14ac:dyDescent="0.3">
      <c r="A7631" t="s">
        <v>22926</v>
      </c>
      <c r="B7631">
        <v>1612203</v>
      </c>
    </row>
    <row r="7632" spans="1:2" x14ac:dyDescent="0.3">
      <c r="A7632" t="s">
        <v>22934</v>
      </c>
      <c r="B7632">
        <v>98818</v>
      </c>
    </row>
    <row r="7633" spans="1:3" x14ac:dyDescent="0.3">
      <c r="A7633" t="s">
        <v>22942</v>
      </c>
      <c r="B7633">
        <v>55180</v>
      </c>
    </row>
    <row r="7634" spans="1:3" x14ac:dyDescent="0.3">
      <c r="A7634" t="s">
        <v>22949</v>
      </c>
    </row>
    <row r="7635" spans="1:3" x14ac:dyDescent="0.3">
      <c r="A7635" t="s">
        <v>54129</v>
      </c>
    </row>
    <row r="7636" spans="1:3" x14ac:dyDescent="0.3">
      <c r="A7636" t="s">
        <v>22954</v>
      </c>
      <c r="B7636">
        <v>10394</v>
      </c>
    </row>
    <row r="7637" spans="1:3" x14ac:dyDescent="0.3">
      <c r="A7637" t="s">
        <v>22960</v>
      </c>
    </row>
    <row r="7638" spans="1:3" x14ac:dyDescent="0.3">
      <c r="A7638" t="s">
        <v>22965</v>
      </c>
    </row>
    <row r="7639" spans="1:3" x14ac:dyDescent="0.3">
      <c r="A7639" t="s">
        <v>22972</v>
      </c>
    </row>
    <row r="7640" spans="1:3" x14ac:dyDescent="0.3">
      <c r="A7640" t="s">
        <v>22978</v>
      </c>
      <c r="B7640">
        <v>2900000</v>
      </c>
      <c r="C7640">
        <v>1535234</v>
      </c>
    </row>
    <row r="7641" spans="1:3" x14ac:dyDescent="0.3">
      <c r="A7641" t="s">
        <v>22986</v>
      </c>
    </row>
    <row r="7642" spans="1:3" x14ac:dyDescent="0.3">
      <c r="A7642" t="s">
        <v>22993</v>
      </c>
    </row>
    <row r="7643" spans="1:3" x14ac:dyDescent="0.3">
      <c r="A7643" t="s">
        <v>22999</v>
      </c>
      <c r="B7643">
        <v>474252</v>
      </c>
    </row>
    <row r="7644" spans="1:3" x14ac:dyDescent="0.3">
      <c r="A7644" t="s">
        <v>23006</v>
      </c>
    </row>
    <row r="7645" spans="1:3" x14ac:dyDescent="0.3">
      <c r="A7645" t="s">
        <v>54134</v>
      </c>
    </row>
    <row r="7646" spans="1:3" x14ac:dyDescent="0.3">
      <c r="A7646" t="s">
        <v>54138</v>
      </c>
    </row>
    <row r="7647" spans="1:3" x14ac:dyDescent="0.3">
      <c r="A7647" t="s">
        <v>23013</v>
      </c>
      <c r="B7647">
        <v>691650</v>
      </c>
    </row>
    <row r="7648" spans="1:3" x14ac:dyDescent="0.3">
      <c r="A7648" t="s">
        <v>23019</v>
      </c>
    </row>
    <row r="7649" spans="1:3" x14ac:dyDescent="0.3">
      <c r="A7649" t="s">
        <v>23024</v>
      </c>
    </row>
    <row r="7650" spans="1:3" x14ac:dyDescent="0.3">
      <c r="A7650" t="s">
        <v>23029</v>
      </c>
      <c r="B7650">
        <v>16738</v>
      </c>
    </row>
    <row r="7651" spans="1:3" x14ac:dyDescent="0.3">
      <c r="A7651" t="s">
        <v>23035</v>
      </c>
    </row>
    <row r="7652" spans="1:3" x14ac:dyDescent="0.3">
      <c r="A7652" t="s">
        <v>54142</v>
      </c>
      <c r="B7652">
        <v>300000000</v>
      </c>
    </row>
    <row r="7653" spans="1:3" x14ac:dyDescent="0.3">
      <c r="A7653" t="s">
        <v>54149</v>
      </c>
      <c r="B7653">
        <v>13600000</v>
      </c>
    </row>
    <row r="7654" spans="1:3" x14ac:dyDescent="0.3">
      <c r="A7654" t="s">
        <v>23038</v>
      </c>
      <c r="B7654">
        <v>35000000</v>
      </c>
    </row>
    <row r="7655" spans="1:3" x14ac:dyDescent="0.3">
      <c r="A7655" t="s">
        <v>54156</v>
      </c>
      <c r="B7655">
        <v>1500000</v>
      </c>
    </row>
    <row r="7656" spans="1:3" x14ac:dyDescent="0.3">
      <c r="A7656" t="s">
        <v>23044</v>
      </c>
    </row>
    <row r="7657" spans="1:3" x14ac:dyDescent="0.3">
      <c r="A7657" t="s">
        <v>23051</v>
      </c>
      <c r="B7657">
        <v>5000000</v>
      </c>
    </row>
    <row r="7658" spans="1:3" x14ac:dyDescent="0.3">
      <c r="A7658" t="s">
        <v>23056</v>
      </c>
      <c r="B7658">
        <v>76931</v>
      </c>
    </row>
    <row r="7659" spans="1:3" x14ac:dyDescent="0.3">
      <c r="A7659" t="s">
        <v>23063</v>
      </c>
      <c r="B7659">
        <v>3000000</v>
      </c>
    </row>
    <row r="7660" spans="1:3" x14ac:dyDescent="0.3">
      <c r="A7660" t="s">
        <v>23068</v>
      </c>
      <c r="B7660">
        <v>100000000</v>
      </c>
    </row>
    <row r="7661" spans="1:3" x14ac:dyDescent="0.3">
      <c r="A7661" t="s">
        <v>23074</v>
      </c>
    </row>
    <row r="7662" spans="1:3" x14ac:dyDescent="0.3">
      <c r="A7662" t="s">
        <v>23079</v>
      </c>
    </row>
    <row r="7663" spans="1:3" x14ac:dyDescent="0.3">
      <c r="A7663" t="s">
        <v>54163</v>
      </c>
      <c r="C7663" t="s">
        <v>56806</v>
      </c>
    </row>
    <row r="7664" spans="1:3" x14ac:dyDescent="0.3">
      <c r="A7664" t="s">
        <v>54168</v>
      </c>
      <c r="B7664">
        <v>12000000</v>
      </c>
      <c r="C7664">
        <v>14053908</v>
      </c>
    </row>
    <row r="7665" spans="1:3" x14ac:dyDescent="0.3">
      <c r="A7665" t="s">
        <v>23086</v>
      </c>
    </row>
    <row r="7666" spans="1:3" x14ac:dyDescent="0.3">
      <c r="A7666" t="s">
        <v>23091</v>
      </c>
      <c r="B7666">
        <v>20000000</v>
      </c>
      <c r="C7666">
        <v>73159525</v>
      </c>
    </row>
    <row r="7667" spans="1:3" x14ac:dyDescent="0.3">
      <c r="A7667" t="s">
        <v>23098</v>
      </c>
    </row>
    <row r="7668" spans="1:3" x14ac:dyDescent="0.3">
      <c r="A7668" t="s">
        <v>23104</v>
      </c>
      <c r="B7668">
        <v>100000000</v>
      </c>
    </row>
    <row r="7669" spans="1:3" x14ac:dyDescent="0.3">
      <c r="A7669" t="s">
        <v>54174</v>
      </c>
    </row>
    <row r="7670" spans="1:3" x14ac:dyDescent="0.3">
      <c r="A7670" t="s">
        <v>23110</v>
      </c>
    </row>
    <row r="7671" spans="1:3" x14ac:dyDescent="0.3">
      <c r="A7671" t="s">
        <v>23115</v>
      </c>
    </row>
    <row r="7672" spans="1:3" x14ac:dyDescent="0.3">
      <c r="A7672" t="s">
        <v>54182</v>
      </c>
    </row>
    <row r="7673" spans="1:3" x14ac:dyDescent="0.3">
      <c r="A7673" t="s">
        <v>23121</v>
      </c>
    </row>
    <row r="7674" spans="1:3" x14ac:dyDescent="0.3">
      <c r="A7674" t="s">
        <v>23127</v>
      </c>
      <c r="B7674">
        <v>167601</v>
      </c>
    </row>
    <row r="7675" spans="1:3" x14ac:dyDescent="0.3">
      <c r="A7675" t="s">
        <v>23134</v>
      </c>
    </row>
    <row r="7676" spans="1:3" x14ac:dyDescent="0.3">
      <c r="A7676" t="s">
        <v>54188</v>
      </c>
      <c r="B7676">
        <v>8000000</v>
      </c>
    </row>
    <row r="7677" spans="1:3" x14ac:dyDescent="0.3">
      <c r="A7677" t="s">
        <v>23141</v>
      </c>
      <c r="B7677">
        <v>4000000</v>
      </c>
    </row>
    <row r="7678" spans="1:3" x14ac:dyDescent="0.3">
      <c r="A7678" t="s">
        <v>23147</v>
      </c>
      <c r="B7678">
        <v>500000</v>
      </c>
      <c r="C7678">
        <v>28272</v>
      </c>
    </row>
    <row r="7679" spans="1:3" x14ac:dyDescent="0.3">
      <c r="A7679" t="s">
        <v>23154</v>
      </c>
      <c r="C7679" t="s">
        <v>56692</v>
      </c>
    </row>
    <row r="7680" spans="1:3" x14ac:dyDescent="0.3">
      <c r="A7680" t="s">
        <v>54195</v>
      </c>
    </row>
    <row r="7681" spans="1:3" x14ac:dyDescent="0.3">
      <c r="A7681" t="s">
        <v>23161</v>
      </c>
    </row>
    <row r="7682" spans="1:3" x14ac:dyDescent="0.3">
      <c r="A7682" t="s">
        <v>23166</v>
      </c>
      <c r="B7682">
        <v>2208</v>
      </c>
    </row>
    <row r="7683" spans="1:3" x14ac:dyDescent="0.3">
      <c r="A7683" t="s">
        <v>54200</v>
      </c>
    </row>
    <row r="7684" spans="1:3" x14ac:dyDescent="0.3">
      <c r="A7684" t="s">
        <v>54206</v>
      </c>
    </row>
    <row r="7685" spans="1:3" x14ac:dyDescent="0.3">
      <c r="A7685" t="s">
        <v>54212</v>
      </c>
      <c r="C7685" t="s">
        <v>56807</v>
      </c>
    </row>
    <row r="7686" spans="1:3" x14ac:dyDescent="0.3">
      <c r="A7686" t="s">
        <v>23172</v>
      </c>
      <c r="B7686">
        <v>4000000</v>
      </c>
    </row>
    <row r="7687" spans="1:3" x14ac:dyDescent="0.3">
      <c r="A7687" t="s">
        <v>54218</v>
      </c>
    </row>
    <row r="7688" spans="1:3" x14ac:dyDescent="0.3">
      <c r="A7688" t="s">
        <v>54224</v>
      </c>
    </row>
    <row r="7689" spans="1:3" x14ac:dyDescent="0.3">
      <c r="A7689" t="s">
        <v>23179</v>
      </c>
    </row>
    <row r="7690" spans="1:3" x14ac:dyDescent="0.3">
      <c r="A7690" t="s">
        <v>23186</v>
      </c>
    </row>
    <row r="7691" spans="1:3" x14ac:dyDescent="0.3">
      <c r="A7691" t="s">
        <v>23190</v>
      </c>
      <c r="B7691">
        <v>11000000</v>
      </c>
      <c r="C7691">
        <v>4089001</v>
      </c>
    </row>
    <row r="7692" spans="1:3" x14ac:dyDescent="0.3">
      <c r="A7692" t="s">
        <v>54226</v>
      </c>
    </row>
    <row r="7693" spans="1:3" x14ac:dyDescent="0.3">
      <c r="A7693" t="s">
        <v>54228</v>
      </c>
    </row>
    <row r="7694" spans="1:3" x14ac:dyDescent="0.3">
      <c r="A7694" t="s">
        <v>23197</v>
      </c>
      <c r="B7694">
        <v>120000000</v>
      </c>
    </row>
    <row r="7695" spans="1:3" x14ac:dyDescent="0.3">
      <c r="A7695" t="s">
        <v>23203</v>
      </c>
      <c r="B7695">
        <v>101074</v>
      </c>
    </row>
    <row r="7696" spans="1:3" x14ac:dyDescent="0.3">
      <c r="A7696" t="s">
        <v>23211</v>
      </c>
    </row>
    <row r="7697" spans="1:3" x14ac:dyDescent="0.3">
      <c r="A7697" t="s">
        <v>54233</v>
      </c>
    </row>
    <row r="7698" spans="1:3" x14ac:dyDescent="0.3">
      <c r="A7698" t="s">
        <v>23217</v>
      </c>
      <c r="B7698">
        <v>500000</v>
      </c>
    </row>
    <row r="7699" spans="1:3" x14ac:dyDescent="0.3">
      <c r="A7699" t="s">
        <v>54239</v>
      </c>
    </row>
    <row r="7700" spans="1:3" x14ac:dyDescent="0.3">
      <c r="A7700" t="s">
        <v>54245</v>
      </c>
    </row>
    <row r="7701" spans="1:3" x14ac:dyDescent="0.3">
      <c r="A7701" t="s">
        <v>23223</v>
      </c>
      <c r="B7701">
        <v>34000000</v>
      </c>
      <c r="C7701">
        <v>15525229</v>
      </c>
    </row>
    <row r="7702" spans="1:3" x14ac:dyDescent="0.3">
      <c r="A7702" t="s">
        <v>54250</v>
      </c>
    </row>
    <row r="7703" spans="1:3" x14ac:dyDescent="0.3">
      <c r="A7703" t="s">
        <v>23230</v>
      </c>
      <c r="B7703">
        <v>160000000</v>
      </c>
    </row>
    <row r="7704" spans="1:3" x14ac:dyDescent="0.3">
      <c r="A7704" t="s">
        <v>54256</v>
      </c>
      <c r="C7704" t="s">
        <v>56808</v>
      </c>
    </row>
    <row r="7705" spans="1:3" x14ac:dyDescent="0.3">
      <c r="A7705" t="s">
        <v>23236</v>
      </c>
    </row>
    <row r="7706" spans="1:3" x14ac:dyDescent="0.3">
      <c r="A7706" t="s">
        <v>23242</v>
      </c>
      <c r="B7706">
        <v>59299</v>
      </c>
    </row>
    <row r="7707" spans="1:3" x14ac:dyDescent="0.3">
      <c r="A7707" t="s">
        <v>54259</v>
      </c>
      <c r="B7707">
        <v>1227</v>
      </c>
    </row>
    <row r="7708" spans="1:3" x14ac:dyDescent="0.3">
      <c r="A7708" t="s">
        <v>54266</v>
      </c>
    </row>
    <row r="7709" spans="1:3" x14ac:dyDescent="0.3">
      <c r="A7709" t="s">
        <v>23248</v>
      </c>
    </row>
    <row r="7710" spans="1:3" x14ac:dyDescent="0.3">
      <c r="A7710" t="s">
        <v>23256</v>
      </c>
    </row>
    <row r="7711" spans="1:3" x14ac:dyDescent="0.3">
      <c r="A7711" t="s">
        <v>23263</v>
      </c>
      <c r="B7711">
        <v>29000000</v>
      </c>
      <c r="C7711">
        <v>7600036</v>
      </c>
    </row>
    <row r="7712" spans="1:3" x14ac:dyDescent="0.3">
      <c r="A7712" t="s">
        <v>23270</v>
      </c>
      <c r="B7712">
        <v>1000000000</v>
      </c>
    </row>
    <row r="7713" spans="1:3" x14ac:dyDescent="0.3">
      <c r="A7713" t="s">
        <v>54270</v>
      </c>
    </row>
    <row r="7714" spans="1:3" x14ac:dyDescent="0.3">
      <c r="A7714" t="s">
        <v>23277</v>
      </c>
      <c r="B7714">
        <v>58000000</v>
      </c>
      <c r="C7714">
        <v>30180466</v>
      </c>
    </row>
    <row r="7715" spans="1:3" x14ac:dyDescent="0.3">
      <c r="A7715" t="s">
        <v>23282</v>
      </c>
    </row>
    <row r="7716" spans="1:3" x14ac:dyDescent="0.3">
      <c r="A7716" t="s">
        <v>23288</v>
      </c>
      <c r="B7716">
        <v>104906</v>
      </c>
    </row>
    <row r="7717" spans="1:3" x14ac:dyDescent="0.3">
      <c r="A7717" t="s">
        <v>23295</v>
      </c>
    </row>
    <row r="7718" spans="1:3" x14ac:dyDescent="0.3">
      <c r="A7718" t="s">
        <v>23303</v>
      </c>
    </row>
    <row r="7719" spans="1:3" x14ac:dyDescent="0.3">
      <c r="A7719" t="s">
        <v>54275</v>
      </c>
    </row>
    <row r="7720" spans="1:3" x14ac:dyDescent="0.3">
      <c r="A7720" t="s">
        <v>23309</v>
      </c>
      <c r="B7720">
        <v>11678</v>
      </c>
    </row>
    <row r="7721" spans="1:3" x14ac:dyDescent="0.3">
      <c r="A7721" t="s">
        <v>23317</v>
      </c>
    </row>
    <row r="7722" spans="1:3" x14ac:dyDescent="0.3">
      <c r="A7722" t="s">
        <v>23323</v>
      </c>
    </row>
    <row r="7723" spans="1:3" x14ac:dyDescent="0.3">
      <c r="A7723" t="s">
        <v>54283</v>
      </c>
      <c r="B7723">
        <v>1100000</v>
      </c>
    </row>
    <row r="7724" spans="1:3" x14ac:dyDescent="0.3">
      <c r="A7724" t="s">
        <v>23328</v>
      </c>
      <c r="B7724">
        <v>750000000</v>
      </c>
    </row>
    <row r="7725" spans="1:3" x14ac:dyDescent="0.3">
      <c r="A7725" t="s">
        <v>23335</v>
      </c>
    </row>
    <row r="7726" spans="1:3" x14ac:dyDescent="0.3">
      <c r="A7726" t="s">
        <v>54286</v>
      </c>
    </row>
    <row r="7727" spans="1:3" x14ac:dyDescent="0.3">
      <c r="A7727" t="s">
        <v>23341</v>
      </c>
    </row>
    <row r="7728" spans="1:3" x14ac:dyDescent="0.3">
      <c r="A7728" t="s">
        <v>54291</v>
      </c>
    </row>
    <row r="7729" spans="1:3" x14ac:dyDescent="0.3">
      <c r="A7729" t="s">
        <v>23348</v>
      </c>
      <c r="B7729">
        <v>38151532</v>
      </c>
    </row>
    <row r="7730" spans="1:3" x14ac:dyDescent="0.3">
      <c r="A7730" t="s">
        <v>23355</v>
      </c>
    </row>
    <row r="7731" spans="1:3" x14ac:dyDescent="0.3">
      <c r="A7731" t="s">
        <v>23360</v>
      </c>
    </row>
    <row r="7732" spans="1:3" x14ac:dyDescent="0.3">
      <c r="A7732" t="s">
        <v>23367</v>
      </c>
      <c r="B7732">
        <v>212285</v>
      </c>
    </row>
    <row r="7733" spans="1:3" x14ac:dyDescent="0.3">
      <c r="A7733" t="s">
        <v>54297</v>
      </c>
      <c r="B7733">
        <v>500</v>
      </c>
    </row>
    <row r="7734" spans="1:3" x14ac:dyDescent="0.3">
      <c r="A7734" t="s">
        <v>54305</v>
      </c>
    </row>
    <row r="7735" spans="1:3" x14ac:dyDescent="0.3">
      <c r="A7735" t="s">
        <v>23374</v>
      </c>
      <c r="B7735">
        <v>10000000</v>
      </c>
    </row>
    <row r="7736" spans="1:3" x14ac:dyDescent="0.3">
      <c r="A7736" t="s">
        <v>23380</v>
      </c>
    </row>
    <row r="7737" spans="1:3" x14ac:dyDescent="0.3">
      <c r="A7737" t="s">
        <v>23386</v>
      </c>
      <c r="C7737" t="s">
        <v>56716</v>
      </c>
    </row>
    <row r="7738" spans="1:3" x14ac:dyDescent="0.3">
      <c r="A7738" t="s">
        <v>23392</v>
      </c>
    </row>
    <row r="7739" spans="1:3" x14ac:dyDescent="0.3">
      <c r="A7739" t="s">
        <v>23398</v>
      </c>
      <c r="B7739">
        <v>349099</v>
      </c>
    </row>
    <row r="7740" spans="1:3" x14ac:dyDescent="0.3">
      <c r="A7740" t="s">
        <v>54309</v>
      </c>
    </row>
    <row r="7741" spans="1:3" x14ac:dyDescent="0.3">
      <c r="A7741" t="s">
        <v>23404</v>
      </c>
    </row>
    <row r="7742" spans="1:3" x14ac:dyDescent="0.3">
      <c r="A7742" t="s">
        <v>23410</v>
      </c>
      <c r="B7742">
        <v>3019</v>
      </c>
    </row>
    <row r="7743" spans="1:3" x14ac:dyDescent="0.3">
      <c r="A7743" t="s">
        <v>23416</v>
      </c>
      <c r="B7743">
        <v>2816816</v>
      </c>
    </row>
    <row r="7744" spans="1:3" x14ac:dyDescent="0.3">
      <c r="A7744" t="s">
        <v>23421</v>
      </c>
    </row>
    <row r="7745" spans="1:3" x14ac:dyDescent="0.3">
      <c r="A7745" t="s">
        <v>23425</v>
      </c>
    </row>
    <row r="7746" spans="1:3" x14ac:dyDescent="0.3">
      <c r="A7746" t="s">
        <v>54314</v>
      </c>
    </row>
    <row r="7747" spans="1:3" x14ac:dyDescent="0.3">
      <c r="A7747" t="s">
        <v>23431</v>
      </c>
      <c r="B7747">
        <v>279009</v>
      </c>
    </row>
    <row r="7748" spans="1:3" x14ac:dyDescent="0.3">
      <c r="A7748" t="s">
        <v>23438</v>
      </c>
      <c r="B7748">
        <v>300</v>
      </c>
      <c r="C7748">
        <v>143430</v>
      </c>
    </row>
    <row r="7749" spans="1:3" x14ac:dyDescent="0.3">
      <c r="A7749" t="s">
        <v>54321</v>
      </c>
    </row>
    <row r="7750" spans="1:3" x14ac:dyDescent="0.3">
      <c r="A7750" t="s">
        <v>54328</v>
      </c>
    </row>
    <row r="7751" spans="1:3" x14ac:dyDescent="0.3">
      <c r="A7751" t="s">
        <v>54332</v>
      </c>
    </row>
    <row r="7752" spans="1:3" x14ac:dyDescent="0.3">
      <c r="A7752" t="s">
        <v>23444</v>
      </c>
      <c r="B7752">
        <v>43757</v>
      </c>
    </row>
    <row r="7753" spans="1:3" x14ac:dyDescent="0.3">
      <c r="A7753" t="s">
        <v>23451</v>
      </c>
      <c r="B7753">
        <v>250000000</v>
      </c>
    </row>
    <row r="7754" spans="1:3" x14ac:dyDescent="0.3">
      <c r="A7754" t="s">
        <v>54339</v>
      </c>
    </row>
    <row r="7755" spans="1:3" x14ac:dyDescent="0.3">
      <c r="A7755" t="s">
        <v>23457</v>
      </c>
    </row>
    <row r="7756" spans="1:3" x14ac:dyDescent="0.3">
      <c r="A7756" t="s">
        <v>23463</v>
      </c>
      <c r="B7756">
        <v>459391</v>
      </c>
    </row>
    <row r="7757" spans="1:3" x14ac:dyDescent="0.3">
      <c r="A7757" t="s">
        <v>54342</v>
      </c>
    </row>
    <row r="7758" spans="1:3" x14ac:dyDescent="0.3">
      <c r="A7758" t="s">
        <v>23470</v>
      </c>
      <c r="B7758">
        <v>1960000</v>
      </c>
      <c r="C7758">
        <v>119113</v>
      </c>
    </row>
    <row r="7759" spans="1:3" x14ac:dyDescent="0.3">
      <c r="A7759" t="s">
        <v>54349</v>
      </c>
      <c r="B7759">
        <v>23688</v>
      </c>
    </row>
    <row r="7760" spans="1:3" x14ac:dyDescent="0.3">
      <c r="A7760" t="s">
        <v>54355</v>
      </c>
    </row>
    <row r="7761" spans="1:2" x14ac:dyDescent="0.3">
      <c r="A7761" t="s">
        <v>23477</v>
      </c>
    </row>
    <row r="7762" spans="1:2" x14ac:dyDescent="0.3">
      <c r="A7762" t="s">
        <v>23485</v>
      </c>
    </row>
    <row r="7763" spans="1:2" x14ac:dyDescent="0.3">
      <c r="A7763" t="s">
        <v>23490</v>
      </c>
    </row>
    <row r="7764" spans="1:2" x14ac:dyDescent="0.3">
      <c r="A7764" t="s">
        <v>23498</v>
      </c>
    </row>
    <row r="7765" spans="1:2" x14ac:dyDescent="0.3">
      <c r="A7765" t="s">
        <v>23505</v>
      </c>
      <c r="B7765">
        <v>527258</v>
      </c>
    </row>
    <row r="7766" spans="1:2" x14ac:dyDescent="0.3">
      <c r="A7766" t="s">
        <v>23512</v>
      </c>
    </row>
    <row r="7767" spans="1:2" x14ac:dyDescent="0.3">
      <c r="A7767" t="s">
        <v>54361</v>
      </c>
    </row>
    <row r="7768" spans="1:2" x14ac:dyDescent="0.3">
      <c r="A7768" t="s">
        <v>23519</v>
      </c>
      <c r="B7768">
        <v>10019</v>
      </c>
    </row>
    <row r="7769" spans="1:2" x14ac:dyDescent="0.3">
      <c r="A7769" t="s">
        <v>54367</v>
      </c>
    </row>
    <row r="7770" spans="1:2" x14ac:dyDescent="0.3">
      <c r="A7770" t="s">
        <v>54371</v>
      </c>
      <c r="B7770">
        <v>2000</v>
      </c>
    </row>
    <row r="7771" spans="1:2" x14ac:dyDescent="0.3">
      <c r="A7771" t="s">
        <v>54376</v>
      </c>
    </row>
    <row r="7772" spans="1:2" x14ac:dyDescent="0.3">
      <c r="A7772" t="s">
        <v>54380</v>
      </c>
      <c r="B7772">
        <v>30</v>
      </c>
    </row>
    <row r="7773" spans="1:2" x14ac:dyDescent="0.3">
      <c r="A7773" t="s">
        <v>54382</v>
      </c>
    </row>
    <row r="7774" spans="1:2" x14ac:dyDescent="0.3">
      <c r="A7774" t="s">
        <v>23526</v>
      </c>
      <c r="B7774">
        <v>3500000</v>
      </c>
    </row>
    <row r="7775" spans="1:2" x14ac:dyDescent="0.3">
      <c r="A7775" t="s">
        <v>23533</v>
      </c>
      <c r="B7775">
        <v>22271</v>
      </c>
    </row>
    <row r="7776" spans="1:2" x14ac:dyDescent="0.3">
      <c r="A7776" t="s">
        <v>23540</v>
      </c>
      <c r="B7776">
        <v>17465</v>
      </c>
    </row>
    <row r="7777" spans="1:3" x14ac:dyDescent="0.3">
      <c r="A7777" t="s">
        <v>54388</v>
      </c>
    </row>
    <row r="7778" spans="1:3" x14ac:dyDescent="0.3">
      <c r="A7778" t="s">
        <v>54395</v>
      </c>
    </row>
    <row r="7779" spans="1:3" x14ac:dyDescent="0.3">
      <c r="A7779" t="s">
        <v>23547</v>
      </c>
      <c r="B7779">
        <v>65250</v>
      </c>
    </row>
    <row r="7780" spans="1:3" x14ac:dyDescent="0.3">
      <c r="A7780" t="s">
        <v>54404</v>
      </c>
    </row>
    <row r="7781" spans="1:3" x14ac:dyDescent="0.3">
      <c r="A7781" t="s">
        <v>54410</v>
      </c>
    </row>
    <row r="7782" spans="1:3" x14ac:dyDescent="0.3">
      <c r="A7782" t="s">
        <v>54414</v>
      </c>
      <c r="B7782">
        <v>500000</v>
      </c>
    </row>
    <row r="7783" spans="1:3" x14ac:dyDescent="0.3">
      <c r="A7783" t="s">
        <v>54420</v>
      </c>
    </row>
    <row r="7784" spans="1:3" x14ac:dyDescent="0.3">
      <c r="A7784" t="s">
        <v>23553</v>
      </c>
    </row>
    <row r="7785" spans="1:3" x14ac:dyDescent="0.3">
      <c r="A7785" t="s">
        <v>54426</v>
      </c>
    </row>
    <row r="7786" spans="1:3" x14ac:dyDescent="0.3">
      <c r="A7786" t="s">
        <v>23560</v>
      </c>
    </row>
    <row r="7787" spans="1:3" x14ac:dyDescent="0.3">
      <c r="A7787" t="s">
        <v>23566</v>
      </c>
    </row>
    <row r="7788" spans="1:3" x14ac:dyDescent="0.3">
      <c r="A7788" t="s">
        <v>23571</v>
      </c>
      <c r="C7788">
        <v>65136</v>
      </c>
    </row>
    <row r="7789" spans="1:3" x14ac:dyDescent="0.3">
      <c r="A7789" t="s">
        <v>23579</v>
      </c>
    </row>
    <row r="7790" spans="1:3" x14ac:dyDescent="0.3">
      <c r="A7790" t="s">
        <v>23585</v>
      </c>
      <c r="B7790">
        <v>164982</v>
      </c>
    </row>
    <row r="7791" spans="1:3" x14ac:dyDescent="0.3">
      <c r="A7791" t="s">
        <v>54432</v>
      </c>
    </row>
    <row r="7792" spans="1:3" x14ac:dyDescent="0.3">
      <c r="A7792" t="s">
        <v>54440</v>
      </c>
    </row>
    <row r="7793" spans="1:3" x14ac:dyDescent="0.3">
      <c r="A7793" t="s">
        <v>54445</v>
      </c>
    </row>
    <row r="7794" spans="1:3" x14ac:dyDescent="0.3">
      <c r="A7794" t="s">
        <v>23593</v>
      </c>
      <c r="B7794">
        <v>50000000</v>
      </c>
    </row>
    <row r="7795" spans="1:3" x14ac:dyDescent="0.3">
      <c r="A7795" t="s">
        <v>23599</v>
      </c>
      <c r="B7795">
        <v>50000000</v>
      </c>
    </row>
    <row r="7796" spans="1:3" x14ac:dyDescent="0.3">
      <c r="A7796" t="s">
        <v>23606</v>
      </c>
    </row>
    <row r="7797" spans="1:3" x14ac:dyDescent="0.3">
      <c r="A7797" t="s">
        <v>23612</v>
      </c>
      <c r="B7797">
        <v>5000000</v>
      </c>
    </row>
    <row r="7798" spans="1:3" x14ac:dyDescent="0.3">
      <c r="A7798" t="s">
        <v>23618</v>
      </c>
    </row>
    <row r="7799" spans="1:3" x14ac:dyDescent="0.3">
      <c r="A7799" t="s">
        <v>54450</v>
      </c>
    </row>
    <row r="7800" spans="1:3" x14ac:dyDescent="0.3">
      <c r="A7800" t="s">
        <v>23624</v>
      </c>
    </row>
    <row r="7801" spans="1:3" x14ac:dyDescent="0.3">
      <c r="A7801" t="s">
        <v>23632</v>
      </c>
    </row>
    <row r="7802" spans="1:3" x14ac:dyDescent="0.3">
      <c r="A7802" t="s">
        <v>23638</v>
      </c>
      <c r="B7802">
        <v>10000000</v>
      </c>
    </row>
    <row r="7803" spans="1:3" x14ac:dyDescent="0.3">
      <c r="A7803" t="s">
        <v>54457</v>
      </c>
      <c r="B7803">
        <v>26000</v>
      </c>
    </row>
    <row r="7804" spans="1:3" x14ac:dyDescent="0.3">
      <c r="A7804" t="s">
        <v>23644</v>
      </c>
    </row>
    <row r="7805" spans="1:3" x14ac:dyDescent="0.3">
      <c r="A7805" t="s">
        <v>54461</v>
      </c>
    </row>
    <row r="7806" spans="1:3" x14ac:dyDescent="0.3">
      <c r="A7806" t="s">
        <v>23651</v>
      </c>
      <c r="B7806">
        <v>10500000</v>
      </c>
      <c r="C7806">
        <v>10576669</v>
      </c>
    </row>
    <row r="7807" spans="1:3" x14ac:dyDescent="0.3">
      <c r="A7807" t="s">
        <v>23658</v>
      </c>
      <c r="B7807">
        <v>233569</v>
      </c>
    </row>
    <row r="7808" spans="1:3" x14ac:dyDescent="0.3">
      <c r="A7808" t="s">
        <v>23666</v>
      </c>
      <c r="B7808">
        <v>60000000</v>
      </c>
      <c r="C7808">
        <v>109993</v>
      </c>
    </row>
    <row r="7809" spans="1:2" x14ac:dyDescent="0.3">
      <c r="A7809" t="s">
        <v>23671</v>
      </c>
      <c r="B7809">
        <v>776649</v>
      </c>
    </row>
    <row r="7810" spans="1:2" x14ac:dyDescent="0.3">
      <c r="A7810" t="s">
        <v>54467</v>
      </c>
    </row>
    <row r="7811" spans="1:2" x14ac:dyDescent="0.3">
      <c r="A7811" t="s">
        <v>23677</v>
      </c>
    </row>
    <row r="7812" spans="1:2" x14ac:dyDescent="0.3">
      <c r="A7812" t="s">
        <v>54472</v>
      </c>
    </row>
    <row r="7813" spans="1:2" x14ac:dyDescent="0.3">
      <c r="A7813" t="s">
        <v>54477</v>
      </c>
    </row>
    <row r="7814" spans="1:2" x14ac:dyDescent="0.3">
      <c r="A7814" t="s">
        <v>23682</v>
      </c>
      <c r="B7814">
        <v>46603</v>
      </c>
    </row>
    <row r="7815" spans="1:2" x14ac:dyDescent="0.3">
      <c r="A7815" t="s">
        <v>23689</v>
      </c>
    </row>
    <row r="7816" spans="1:2" x14ac:dyDescent="0.3">
      <c r="A7816" t="s">
        <v>54483</v>
      </c>
    </row>
    <row r="7817" spans="1:2" x14ac:dyDescent="0.3">
      <c r="A7817" t="s">
        <v>23695</v>
      </c>
    </row>
    <row r="7818" spans="1:2" x14ac:dyDescent="0.3">
      <c r="A7818" t="s">
        <v>23701</v>
      </c>
    </row>
    <row r="7819" spans="1:2" x14ac:dyDescent="0.3">
      <c r="A7819" t="s">
        <v>23706</v>
      </c>
      <c r="B7819">
        <v>4351</v>
      </c>
    </row>
    <row r="7820" spans="1:2" x14ac:dyDescent="0.3">
      <c r="A7820" t="s">
        <v>23712</v>
      </c>
    </row>
    <row r="7821" spans="1:2" x14ac:dyDescent="0.3">
      <c r="A7821" t="s">
        <v>23718</v>
      </c>
    </row>
    <row r="7822" spans="1:2" x14ac:dyDescent="0.3">
      <c r="A7822" t="s">
        <v>54490</v>
      </c>
    </row>
    <row r="7823" spans="1:2" x14ac:dyDescent="0.3">
      <c r="A7823" t="s">
        <v>23725</v>
      </c>
    </row>
    <row r="7824" spans="1:2" x14ac:dyDescent="0.3">
      <c r="A7824" t="s">
        <v>54496</v>
      </c>
    </row>
    <row r="7825" spans="1:3" x14ac:dyDescent="0.3">
      <c r="A7825" t="s">
        <v>23729</v>
      </c>
      <c r="B7825">
        <v>800000</v>
      </c>
    </row>
    <row r="7826" spans="1:3" x14ac:dyDescent="0.3">
      <c r="A7826" t="s">
        <v>54502</v>
      </c>
    </row>
    <row r="7827" spans="1:3" x14ac:dyDescent="0.3">
      <c r="A7827" t="s">
        <v>23736</v>
      </c>
      <c r="B7827">
        <v>600000000</v>
      </c>
    </row>
    <row r="7828" spans="1:3" x14ac:dyDescent="0.3">
      <c r="A7828" t="s">
        <v>23739</v>
      </c>
      <c r="B7828">
        <v>2559</v>
      </c>
    </row>
    <row r="7829" spans="1:3" x14ac:dyDescent="0.3">
      <c r="A7829" t="s">
        <v>54508</v>
      </c>
    </row>
    <row r="7830" spans="1:3" x14ac:dyDescent="0.3">
      <c r="A7830" t="s">
        <v>54514</v>
      </c>
      <c r="B7830">
        <v>500000</v>
      </c>
    </row>
    <row r="7831" spans="1:3" x14ac:dyDescent="0.3">
      <c r="A7831" t="s">
        <v>23744</v>
      </c>
    </row>
    <row r="7832" spans="1:3" x14ac:dyDescent="0.3">
      <c r="A7832" t="s">
        <v>54517</v>
      </c>
    </row>
    <row r="7833" spans="1:3" x14ac:dyDescent="0.3">
      <c r="A7833" t="s">
        <v>23747</v>
      </c>
    </row>
    <row r="7834" spans="1:3" x14ac:dyDescent="0.3">
      <c r="A7834" t="s">
        <v>54524</v>
      </c>
    </row>
    <row r="7835" spans="1:3" x14ac:dyDescent="0.3">
      <c r="A7835" t="s">
        <v>23753</v>
      </c>
    </row>
    <row r="7836" spans="1:3" x14ac:dyDescent="0.3">
      <c r="A7836" t="s">
        <v>23758</v>
      </c>
      <c r="B7836">
        <v>22000000</v>
      </c>
      <c r="C7836">
        <v>570992</v>
      </c>
    </row>
    <row r="7837" spans="1:3" x14ac:dyDescent="0.3">
      <c r="A7837" t="s">
        <v>23763</v>
      </c>
    </row>
    <row r="7838" spans="1:3" x14ac:dyDescent="0.3">
      <c r="A7838" t="s">
        <v>23767</v>
      </c>
    </row>
    <row r="7839" spans="1:3" x14ac:dyDescent="0.3">
      <c r="A7839" t="s">
        <v>23773</v>
      </c>
    </row>
    <row r="7840" spans="1:3" x14ac:dyDescent="0.3">
      <c r="A7840" t="s">
        <v>54529</v>
      </c>
    </row>
    <row r="7841" spans="1:3" x14ac:dyDescent="0.3">
      <c r="A7841" t="s">
        <v>54534</v>
      </c>
      <c r="C7841" t="s">
        <v>56809</v>
      </c>
    </row>
    <row r="7842" spans="1:3" x14ac:dyDescent="0.3">
      <c r="A7842" t="s">
        <v>23778</v>
      </c>
      <c r="B7842">
        <v>21001</v>
      </c>
    </row>
    <row r="7843" spans="1:3" x14ac:dyDescent="0.3">
      <c r="A7843" t="s">
        <v>54540</v>
      </c>
    </row>
    <row r="7844" spans="1:3" x14ac:dyDescent="0.3">
      <c r="A7844" t="s">
        <v>23786</v>
      </c>
    </row>
    <row r="7845" spans="1:3" x14ac:dyDescent="0.3">
      <c r="A7845" t="s">
        <v>54547</v>
      </c>
    </row>
    <row r="7846" spans="1:3" x14ac:dyDescent="0.3">
      <c r="A7846" t="s">
        <v>23792</v>
      </c>
      <c r="B7846">
        <v>5000000</v>
      </c>
      <c r="C7846">
        <v>13096535</v>
      </c>
    </row>
    <row r="7847" spans="1:3" x14ac:dyDescent="0.3">
      <c r="A7847" t="s">
        <v>54551</v>
      </c>
    </row>
    <row r="7848" spans="1:3" x14ac:dyDescent="0.3">
      <c r="A7848" t="s">
        <v>23800</v>
      </c>
    </row>
    <row r="7849" spans="1:3" x14ac:dyDescent="0.3">
      <c r="A7849" t="s">
        <v>23805</v>
      </c>
    </row>
    <row r="7850" spans="1:3" x14ac:dyDescent="0.3">
      <c r="A7850" t="s">
        <v>54558</v>
      </c>
      <c r="C7850" t="s">
        <v>56810</v>
      </c>
    </row>
    <row r="7851" spans="1:3" x14ac:dyDescent="0.3">
      <c r="A7851" t="s">
        <v>23809</v>
      </c>
    </row>
    <row r="7852" spans="1:3" x14ac:dyDescent="0.3">
      <c r="A7852" t="s">
        <v>54563</v>
      </c>
    </row>
    <row r="7853" spans="1:3" x14ac:dyDescent="0.3">
      <c r="A7853" t="s">
        <v>54569</v>
      </c>
    </row>
    <row r="7854" spans="1:3" x14ac:dyDescent="0.3">
      <c r="A7854" t="s">
        <v>23815</v>
      </c>
      <c r="B7854">
        <v>3384747</v>
      </c>
    </row>
    <row r="7855" spans="1:3" x14ac:dyDescent="0.3">
      <c r="A7855" t="s">
        <v>23821</v>
      </c>
    </row>
    <row r="7856" spans="1:3" x14ac:dyDescent="0.3">
      <c r="A7856" t="s">
        <v>54574</v>
      </c>
    </row>
    <row r="7857" spans="1:3" x14ac:dyDescent="0.3">
      <c r="A7857" t="s">
        <v>23827</v>
      </c>
    </row>
    <row r="7858" spans="1:3" x14ac:dyDescent="0.3">
      <c r="A7858" t="s">
        <v>54579</v>
      </c>
    </row>
    <row r="7859" spans="1:3" x14ac:dyDescent="0.3">
      <c r="A7859" t="s">
        <v>23832</v>
      </c>
    </row>
    <row r="7860" spans="1:3" x14ac:dyDescent="0.3">
      <c r="A7860" t="s">
        <v>23838</v>
      </c>
    </row>
    <row r="7861" spans="1:3" x14ac:dyDescent="0.3">
      <c r="A7861" t="s">
        <v>23843</v>
      </c>
    </row>
    <row r="7862" spans="1:3" x14ac:dyDescent="0.3">
      <c r="A7862" t="s">
        <v>54584</v>
      </c>
    </row>
    <row r="7863" spans="1:3" x14ac:dyDescent="0.3">
      <c r="A7863" t="s">
        <v>23851</v>
      </c>
    </row>
    <row r="7864" spans="1:3" x14ac:dyDescent="0.3">
      <c r="A7864" t="s">
        <v>23853</v>
      </c>
    </row>
    <row r="7865" spans="1:3" x14ac:dyDescent="0.3">
      <c r="A7865" t="s">
        <v>23860</v>
      </c>
    </row>
    <row r="7866" spans="1:3" x14ac:dyDescent="0.3">
      <c r="A7866" t="s">
        <v>23866</v>
      </c>
    </row>
    <row r="7867" spans="1:3" x14ac:dyDescent="0.3">
      <c r="A7867" t="s">
        <v>54588</v>
      </c>
    </row>
    <row r="7868" spans="1:3" x14ac:dyDescent="0.3">
      <c r="A7868" t="s">
        <v>23873</v>
      </c>
      <c r="B7868">
        <v>19566</v>
      </c>
    </row>
    <row r="7869" spans="1:3" x14ac:dyDescent="0.3">
      <c r="A7869" t="s">
        <v>54594</v>
      </c>
    </row>
    <row r="7870" spans="1:3" x14ac:dyDescent="0.3">
      <c r="A7870" t="s">
        <v>23880</v>
      </c>
    </row>
    <row r="7871" spans="1:3" x14ac:dyDescent="0.3">
      <c r="A7871" t="s">
        <v>54600</v>
      </c>
      <c r="C7871" t="s">
        <v>56803</v>
      </c>
    </row>
    <row r="7872" spans="1:3" x14ac:dyDescent="0.3">
      <c r="A7872" t="s">
        <v>54606</v>
      </c>
    </row>
    <row r="7873" spans="1:3" x14ac:dyDescent="0.3">
      <c r="A7873" t="s">
        <v>23886</v>
      </c>
      <c r="B7873">
        <v>2200000</v>
      </c>
    </row>
    <row r="7874" spans="1:3" x14ac:dyDescent="0.3">
      <c r="A7874" t="s">
        <v>54611</v>
      </c>
      <c r="C7874" t="s">
        <v>56811</v>
      </c>
    </row>
    <row r="7875" spans="1:3" x14ac:dyDescent="0.3">
      <c r="A7875" t="s">
        <v>54616</v>
      </c>
    </row>
    <row r="7876" spans="1:3" x14ac:dyDescent="0.3">
      <c r="A7876" t="s">
        <v>54622</v>
      </c>
      <c r="C7876" t="s">
        <v>56782</v>
      </c>
    </row>
    <row r="7877" spans="1:3" x14ac:dyDescent="0.3">
      <c r="A7877" t="s">
        <v>23893</v>
      </c>
    </row>
    <row r="7878" spans="1:3" x14ac:dyDescent="0.3">
      <c r="A7878" t="s">
        <v>54627</v>
      </c>
      <c r="C7878" t="s">
        <v>56812</v>
      </c>
    </row>
    <row r="7879" spans="1:3" x14ac:dyDescent="0.3">
      <c r="A7879" t="s">
        <v>23899</v>
      </c>
    </row>
    <row r="7880" spans="1:3" x14ac:dyDescent="0.3">
      <c r="A7880" t="s">
        <v>54634</v>
      </c>
    </row>
    <row r="7881" spans="1:3" x14ac:dyDescent="0.3">
      <c r="A7881" t="s">
        <v>54639</v>
      </c>
    </row>
    <row r="7882" spans="1:3" x14ac:dyDescent="0.3">
      <c r="A7882" t="s">
        <v>54643</v>
      </c>
    </row>
    <row r="7883" spans="1:3" x14ac:dyDescent="0.3">
      <c r="A7883" t="s">
        <v>54649</v>
      </c>
    </row>
    <row r="7884" spans="1:3" x14ac:dyDescent="0.3">
      <c r="A7884" t="s">
        <v>23902</v>
      </c>
      <c r="B7884">
        <v>10000000000</v>
      </c>
      <c r="C7884">
        <v>2129768</v>
      </c>
    </row>
    <row r="7885" spans="1:3" x14ac:dyDescent="0.3">
      <c r="A7885" t="s">
        <v>23911</v>
      </c>
      <c r="B7885">
        <v>140000000</v>
      </c>
    </row>
    <row r="7886" spans="1:3" x14ac:dyDescent="0.3">
      <c r="A7886" t="s">
        <v>54655</v>
      </c>
      <c r="B7886">
        <v>10000</v>
      </c>
    </row>
    <row r="7887" spans="1:3" x14ac:dyDescent="0.3">
      <c r="A7887" t="s">
        <v>54660</v>
      </c>
      <c r="B7887">
        <v>5000000</v>
      </c>
    </row>
    <row r="7888" spans="1:3" x14ac:dyDescent="0.3">
      <c r="A7888" t="s">
        <v>23916</v>
      </c>
    </row>
    <row r="7889" spans="1:2" x14ac:dyDescent="0.3">
      <c r="A7889" t="s">
        <v>54666</v>
      </c>
    </row>
    <row r="7890" spans="1:2" x14ac:dyDescent="0.3">
      <c r="A7890" t="s">
        <v>23922</v>
      </c>
      <c r="B7890">
        <v>825602</v>
      </c>
    </row>
    <row r="7891" spans="1:2" x14ac:dyDescent="0.3">
      <c r="A7891" t="s">
        <v>23929</v>
      </c>
    </row>
    <row r="7892" spans="1:2" x14ac:dyDescent="0.3">
      <c r="A7892" t="s">
        <v>54673</v>
      </c>
    </row>
    <row r="7893" spans="1:2" x14ac:dyDescent="0.3">
      <c r="A7893" t="s">
        <v>23936</v>
      </c>
    </row>
    <row r="7894" spans="1:2" x14ac:dyDescent="0.3">
      <c r="A7894" t="s">
        <v>23942</v>
      </c>
    </row>
    <row r="7895" spans="1:2" x14ac:dyDescent="0.3">
      <c r="A7895" t="s">
        <v>23948</v>
      </c>
    </row>
    <row r="7896" spans="1:2" x14ac:dyDescent="0.3">
      <c r="A7896" t="s">
        <v>54678</v>
      </c>
    </row>
    <row r="7897" spans="1:2" x14ac:dyDescent="0.3">
      <c r="A7897" t="s">
        <v>23954</v>
      </c>
      <c r="B7897">
        <v>38100</v>
      </c>
    </row>
    <row r="7898" spans="1:2" x14ac:dyDescent="0.3">
      <c r="A7898" t="s">
        <v>23959</v>
      </c>
      <c r="B7898">
        <v>21246</v>
      </c>
    </row>
    <row r="7899" spans="1:2" x14ac:dyDescent="0.3">
      <c r="A7899" t="s">
        <v>23965</v>
      </c>
      <c r="B7899">
        <v>12000000</v>
      </c>
    </row>
    <row r="7900" spans="1:2" x14ac:dyDescent="0.3">
      <c r="A7900" t="s">
        <v>23971</v>
      </c>
    </row>
    <row r="7901" spans="1:2" x14ac:dyDescent="0.3">
      <c r="A7901" t="s">
        <v>54683</v>
      </c>
    </row>
    <row r="7902" spans="1:2" x14ac:dyDescent="0.3">
      <c r="A7902" t="s">
        <v>23976</v>
      </c>
    </row>
    <row r="7903" spans="1:2" x14ac:dyDescent="0.3">
      <c r="A7903" t="s">
        <v>23984</v>
      </c>
    </row>
    <row r="7904" spans="1:2" x14ac:dyDescent="0.3">
      <c r="A7904" t="s">
        <v>54689</v>
      </c>
    </row>
    <row r="7905" spans="1:2" x14ac:dyDescent="0.3">
      <c r="A7905" t="s">
        <v>54693</v>
      </c>
      <c r="B7905">
        <v>6500000</v>
      </c>
    </row>
    <row r="7906" spans="1:2" x14ac:dyDescent="0.3">
      <c r="A7906" t="s">
        <v>54698</v>
      </c>
    </row>
    <row r="7907" spans="1:2" x14ac:dyDescent="0.3">
      <c r="A7907" t="s">
        <v>23991</v>
      </c>
    </row>
    <row r="7908" spans="1:2" x14ac:dyDescent="0.3">
      <c r="A7908" t="s">
        <v>54704</v>
      </c>
      <c r="B7908">
        <v>2000000000</v>
      </c>
    </row>
    <row r="7909" spans="1:2" x14ac:dyDescent="0.3">
      <c r="A7909" t="s">
        <v>54709</v>
      </c>
    </row>
    <row r="7910" spans="1:2" x14ac:dyDescent="0.3">
      <c r="A7910" t="s">
        <v>54715</v>
      </c>
    </row>
    <row r="7911" spans="1:2" x14ac:dyDescent="0.3">
      <c r="A7911" t="s">
        <v>23997</v>
      </c>
    </row>
    <row r="7912" spans="1:2" x14ac:dyDescent="0.3">
      <c r="A7912" t="s">
        <v>54720</v>
      </c>
    </row>
    <row r="7913" spans="1:2" x14ac:dyDescent="0.3">
      <c r="A7913" t="s">
        <v>54723</v>
      </c>
    </row>
    <row r="7914" spans="1:2" x14ac:dyDescent="0.3">
      <c r="A7914" t="s">
        <v>24002</v>
      </c>
      <c r="B7914">
        <v>857581</v>
      </c>
    </row>
    <row r="7915" spans="1:2" x14ac:dyDescent="0.3">
      <c r="A7915" t="s">
        <v>24008</v>
      </c>
    </row>
    <row r="7916" spans="1:2" x14ac:dyDescent="0.3">
      <c r="A7916" t="s">
        <v>54728</v>
      </c>
    </row>
    <row r="7917" spans="1:2" x14ac:dyDescent="0.3">
      <c r="A7917" t="s">
        <v>54736</v>
      </c>
    </row>
    <row r="7918" spans="1:2" x14ac:dyDescent="0.3">
      <c r="A7918" t="s">
        <v>24014</v>
      </c>
      <c r="B7918">
        <v>550000000</v>
      </c>
    </row>
    <row r="7919" spans="1:2" x14ac:dyDescent="0.3">
      <c r="A7919" t="s">
        <v>24019</v>
      </c>
      <c r="B7919">
        <v>60000000</v>
      </c>
    </row>
    <row r="7920" spans="1:2" x14ac:dyDescent="0.3">
      <c r="A7920" t="s">
        <v>54744</v>
      </c>
    </row>
    <row r="7921" spans="1:2" x14ac:dyDescent="0.3">
      <c r="A7921" t="s">
        <v>54746</v>
      </c>
    </row>
    <row r="7922" spans="1:2" x14ac:dyDescent="0.3">
      <c r="A7922" t="s">
        <v>24025</v>
      </c>
    </row>
    <row r="7923" spans="1:2" x14ac:dyDescent="0.3">
      <c r="A7923" t="s">
        <v>24033</v>
      </c>
    </row>
    <row r="7924" spans="1:2" x14ac:dyDescent="0.3">
      <c r="A7924" t="s">
        <v>24039</v>
      </c>
    </row>
    <row r="7925" spans="1:2" x14ac:dyDescent="0.3">
      <c r="A7925" t="s">
        <v>24046</v>
      </c>
    </row>
    <row r="7926" spans="1:2" x14ac:dyDescent="0.3">
      <c r="A7926" t="s">
        <v>24052</v>
      </c>
      <c r="B7926">
        <v>200000000</v>
      </c>
    </row>
    <row r="7927" spans="1:2" x14ac:dyDescent="0.3">
      <c r="A7927" t="s">
        <v>24060</v>
      </c>
      <c r="B7927">
        <v>828919</v>
      </c>
    </row>
    <row r="7928" spans="1:2" x14ac:dyDescent="0.3">
      <c r="A7928" t="s">
        <v>24065</v>
      </c>
    </row>
    <row r="7929" spans="1:2" x14ac:dyDescent="0.3">
      <c r="A7929" t="s">
        <v>54751</v>
      </c>
      <c r="B7929">
        <v>100000</v>
      </c>
    </row>
    <row r="7930" spans="1:2" x14ac:dyDescent="0.3">
      <c r="A7930" t="s">
        <v>54757</v>
      </c>
      <c r="B7930">
        <v>10000</v>
      </c>
    </row>
    <row r="7931" spans="1:2" x14ac:dyDescent="0.3">
      <c r="A7931" t="s">
        <v>24068</v>
      </c>
      <c r="B7931">
        <v>345872</v>
      </c>
    </row>
    <row r="7932" spans="1:2" x14ac:dyDescent="0.3">
      <c r="A7932" t="s">
        <v>24074</v>
      </c>
    </row>
    <row r="7933" spans="1:2" x14ac:dyDescent="0.3">
      <c r="A7933" t="s">
        <v>54761</v>
      </c>
    </row>
    <row r="7934" spans="1:2" x14ac:dyDescent="0.3">
      <c r="A7934" t="s">
        <v>54767</v>
      </c>
      <c r="B7934">
        <v>5000</v>
      </c>
    </row>
    <row r="7935" spans="1:2" x14ac:dyDescent="0.3">
      <c r="A7935" t="s">
        <v>54771</v>
      </c>
      <c r="B7935">
        <v>5000</v>
      </c>
    </row>
    <row r="7936" spans="1:2" x14ac:dyDescent="0.3">
      <c r="A7936" t="s">
        <v>24079</v>
      </c>
      <c r="B7936">
        <v>2194521</v>
      </c>
    </row>
    <row r="7937" spans="1:2" x14ac:dyDescent="0.3">
      <c r="A7937" t="s">
        <v>54777</v>
      </c>
    </row>
    <row r="7938" spans="1:2" x14ac:dyDescent="0.3">
      <c r="A7938" t="s">
        <v>24085</v>
      </c>
    </row>
    <row r="7939" spans="1:2" x14ac:dyDescent="0.3">
      <c r="A7939" t="s">
        <v>24091</v>
      </c>
    </row>
    <row r="7940" spans="1:2" x14ac:dyDescent="0.3">
      <c r="A7940" t="s">
        <v>54783</v>
      </c>
    </row>
    <row r="7941" spans="1:2" x14ac:dyDescent="0.3">
      <c r="A7941" t="s">
        <v>54791</v>
      </c>
      <c r="B7941">
        <v>35000000</v>
      </c>
    </row>
    <row r="7942" spans="1:2" x14ac:dyDescent="0.3">
      <c r="A7942" t="s">
        <v>54796</v>
      </c>
    </row>
    <row r="7943" spans="1:2" x14ac:dyDescent="0.3">
      <c r="A7943" t="s">
        <v>24097</v>
      </c>
    </row>
    <row r="7944" spans="1:2" x14ac:dyDescent="0.3">
      <c r="A7944" t="s">
        <v>24103</v>
      </c>
    </row>
    <row r="7945" spans="1:2" x14ac:dyDescent="0.3">
      <c r="A7945" t="s">
        <v>24110</v>
      </c>
    </row>
    <row r="7946" spans="1:2" x14ac:dyDescent="0.3">
      <c r="A7946" t="s">
        <v>54799</v>
      </c>
    </row>
    <row r="7947" spans="1:2" x14ac:dyDescent="0.3">
      <c r="A7947" t="s">
        <v>24117</v>
      </c>
    </row>
    <row r="7948" spans="1:2" x14ac:dyDescent="0.3">
      <c r="A7948" t="s">
        <v>24124</v>
      </c>
    </row>
    <row r="7949" spans="1:2" x14ac:dyDescent="0.3">
      <c r="A7949" t="s">
        <v>24132</v>
      </c>
      <c r="B7949">
        <v>3000000</v>
      </c>
    </row>
    <row r="7950" spans="1:2" x14ac:dyDescent="0.3">
      <c r="A7950" t="s">
        <v>54805</v>
      </c>
      <c r="B7950">
        <v>678532</v>
      </c>
    </row>
    <row r="7951" spans="1:2" x14ac:dyDescent="0.3">
      <c r="A7951" t="s">
        <v>24138</v>
      </c>
      <c r="B7951">
        <v>93048</v>
      </c>
    </row>
    <row r="7952" spans="1:2" x14ac:dyDescent="0.3">
      <c r="A7952" t="s">
        <v>24146</v>
      </c>
      <c r="B7952">
        <v>3000000</v>
      </c>
    </row>
    <row r="7953" spans="1:2" x14ac:dyDescent="0.3">
      <c r="A7953" t="s">
        <v>24153</v>
      </c>
    </row>
    <row r="7954" spans="1:2" x14ac:dyDescent="0.3">
      <c r="A7954" t="s">
        <v>24158</v>
      </c>
      <c r="B7954">
        <v>45536</v>
      </c>
    </row>
    <row r="7955" spans="1:2" x14ac:dyDescent="0.3">
      <c r="A7955" t="s">
        <v>54811</v>
      </c>
    </row>
    <row r="7956" spans="1:2" x14ac:dyDescent="0.3">
      <c r="A7956" t="s">
        <v>24164</v>
      </c>
    </row>
    <row r="7957" spans="1:2" x14ac:dyDescent="0.3">
      <c r="A7957" t="s">
        <v>54817</v>
      </c>
    </row>
    <row r="7958" spans="1:2" x14ac:dyDescent="0.3">
      <c r="A7958" t="s">
        <v>24169</v>
      </c>
      <c r="B7958">
        <v>7120626</v>
      </c>
    </row>
    <row r="7959" spans="1:2" x14ac:dyDescent="0.3">
      <c r="A7959" t="s">
        <v>24176</v>
      </c>
      <c r="B7959">
        <v>337985</v>
      </c>
    </row>
    <row r="7960" spans="1:2" x14ac:dyDescent="0.3">
      <c r="A7960" t="s">
        <v>54823</v>
      </c>
    </row>
    <row r="7961" spans="1:2" x14ac:dyDescent="0.3">
      <c r="A7961" t="s">
        <v>54828</v>
      </c>
      <c r="B7961">
        <v>5000</v>
      </c>
    </row>
    <row r="7962" spans="1:2" x14ac:dyDescent="0.3">
      <c r="A7962" t="s">
        <v>54834</v>
      </c>
    </row>
    <row r="7963" spans="1:2" x14ac:dyDescent="0.3">
      <c r="A7963" t="s">
        <v>54838</v>
      </c>
    </row>
    <row r="7964" spans="1:2" x14ac:dyDescent="0.3">
      <c r="A7964" t="s">
        <v>24182</v>
      </c>
    </row>
    <row r="7965" spans="1:2" x14ac:dyDescent="0.3">
      <c r="A7965" t="s">
        <v>54844</v>
      </c>
    </row>
    <row r="7966" spans="1:2" x14ac:dyDescent="0.3">
      <c r="A7966" t="s">
        <v>24187</v>
      </c>
    </row>
    <row r="7967" spans="1:2" x14ac:dyDescent="0.3">
      <c r="A7967" t="s">
        <v>24190</v>
      </c>
      <c r="B7967">
        <v>237535</v>
      </c>
    </row>
    <row r="7968" spans="1:2" x14ac:dyDescent="0.3">
      <c r="A7968" t="s">
        <v>24197</v>
      </c>
    </row>
    <row r="7969" spans="1:3" x14ac:dyDescent="0.3">
      <c r="A7969" t="s">
        <v>54848</v>
      </c>
      <c r="B7969">
        <v>15000</v>
      </c>
    </row>
    <row r="7970" spans="1:3" x14ac:dyDescent="0.3">
      <c r="A7970" t="s">
        <v>54854</v>
      </c>
      <c r="B7970">
        <v>25000000</v>
      </c>
    </row>
    <row r="7971" spans="1:3" x14ac:dyDescent="0.3">
      <c r="A7971" t="s">
        <v>54858</v>
      </c>
    </row>
    <row r="7972" spans="1:3" x14ac:dyDescent="0.3">
      <c r="A7972" t="s">
        <v>24203</v>
      </c>
      <c r="B7972">
        <v>5000000</v>
      </c>
    </row>
    <row r="7973" spans="1:3" x14ac:dyDescent="0.3">
      <c r="A7973" t="s">
        <v>54864</v>
      </c>
      <c r="B7973">
        <v>500</v>
      </c>
    </row>
    <row r="7974" spans="1:3" x14ac:dyDescent="0.3">
      <c r="A7974" t="s">
        <v>24208</v>
      </c>
    </row>
    <row r="7975" spans="1:3" x14ac:dyDescent="0.3">
      <c r="A7975" t="s">
        <v>54869</v>
      </c>
    </row>
    <row r="7976" spans="1:3" x14ac:dyDescent="0.3">
      <c r="A7976" t="s">
        <v>54875</v>
      </c>
    </row>
    <row r="7977" spans="1:3" x14ac:dyDescent="0.3">
      <c r="A7977" t="s">
        <v>54882</v>
      </c>
    </row>
    <row r="7978" spans="1:3" x14ac:dyDescent="0.3">
      <c r="A7978" t="s">
        <v>54885</v>
      </c>
    </row>
    <row r="7979" spans="1:3" x14ac:dyDescent="0.3">
      <c r="A7979" t="s">
        <v>54889</v>
      </c>
    </row>
    <row r="7980" spans="1:3" x14ac:dyDescent="0.3">
      <c r="A7980" t="s">
        <v>54894</v>
      </c>
    </row>
    <row r="7981" spans="1:3" x14ac:dyDescent="0.3">
      <c r="A7981" t="s">
        <v>24214</v>
      </c>
      <c r="B7981">
        <v>15000000</v>
      </c>
    </row>
    <row r="7982" spans="1:3" x14ac:dyDescent="0.3">
      <c r="A7982" t="s">
        <v>54900</v>
      </c>
    </row>
    <row r="7983" spans="1:3" x14ac:dyDescent="0.3">
      <c r="A7983" t="s">
        <v>24221</v>
      </c>
    </row>
    <row r="7984" spans="1:3" x14ac:dyDescent="0.3">
      <c r="A7984" t="s">
        <v>24227</v>
      </c>
      <c r="B7984">
        <v>4000000</v>
      </c>
      <c r="C7984">
        <v>3906</v>
      </c>
    </row>
    <row r="7985" spans="1:3" x14ac:dyDescent="0.3">
      <c r="A7985" t="s">
        <v>54908</v>
      </c>
    </row>
    <row r="7986" spans="1:3" x14ac:dyDescent="0.3">
      <c r="A7986" t="s">
        <v>54913</v>
      </c>
      <c r="B7986">
        <v>8000</v>
      </c>
    </row>
    <row r="7987" spans="1:3" x14ac:dyDescent="0.3">
      <c r="A7987" t="s">
        <v>54919</v>
      </c>
      <c r="B7987">
        <v>5</v>
      </c>
    </row>
    <row r="7988" spans="1:3" x14ac:dyDescent="0.3">
      <c r="A7988" t="s">
        <v>24234</v>
      </c>
      <c r="B7988">
        <v>23000000</v>
      </c>
    </row>
    <row r="7989" spans="1:3" x14ac:dyDescent="0.3">
      <c r="A7989" t="s">
        <v>54923</v>
      </c>
    </row>
    <row r="7990" spans="1:3" x14ac:dyDescent="0.3">
      <c r="A7990" t="s">
        <v>24241</v>
      </c>
    </row>
    <row r="7991" spans="1:3" x14ac:dyDescent="0.3">
      <c r="A7991" t="s">
        <v>24248</v>
      </c>
    </row>
    <row r="7992" spans="1:3" x14ac:dyDescent="0.3">
      <c r="A7992" t="s">
        <v>24254</v>
      </c>
    </row>
    <row r="7993" spans="1:3" x14ac:dyDescent="0.3">
      <c r="A7993" t="s">
        <v>54928</v>
      </c>
    </row>
    <row r="7994" spans="1:3" x14ac:dyDescent="0.3">
      <c r="A7994" t="s">
        <v>24259</v>
      </c>
      <c r="B7994">
        <v>3000000</v>
      </c>
    </row>
    <row r="7995" spans="1:3" x14ac:dyDescent="0.3">
      <c r="A7995" t="s">
        <v>54933</v>
      </c>
      <c r="B7995">
        <v>20000</v>
      </c>
    </row>
    <row r="7996" spans="1:3" x14ac:dyDescent="0.3">
      <c r="A7996" t="s">
        <v>24265</v>
      </c>
    </row>
    <row r="7997" spans="1:3" x14ac:dyDescent="0.3">
      <c r="A7997" t="s">
        <v>54935</v>
      </c>
    </row>
    <row r="7998" spans="1:3" x14ac:dyDescent="0.3">
      <c r="A7998" t="s">
        <v>24272</v>
      </c>
    </row>
    <row r="7999" spans="1:3" x14ac:dyDescent="0.3">
      <c r="A7999" t="s">
        <v>54941</v>
      </c>
    </row>
    <row r="8000" spans="1:3" x14ac:dyDescent="0.3">
      <c r="A8000" t="s">
        <v>54946</v>
      </c>
      <c r="C8000" t="s">
        <v>56813</v>
      </c>
    </row>
    <row r="8001" spans="1:3" x14ac:dyDescent="0.3">
      <c r="A8001" t="s">
        <v>54948</v>
      </c>
      <c r="B8001">
        <v>68614</v>
      </c>
    </row>
    <row r="8002" spans="1:3" x14ac:dyDescent="0.3">
      <c r="A8002" t="s">
        <v>54954</v>
      </c>
      <c r="B8002">
        <v>100</v>
      </c>
    </row>
    <row r="8003" spans="1:3" x14ac:dyDescent="0.3">
      <c r="A8003" t="s">
        <v>54959</v>
      </c>
    </row>
    <row r="8004" spans="1:3" x14ac:dyDescent="0.3">
      <c r="A8004" t="s">
        <v>54964</v>
      </c>
    </row>
    <row r="8005" spans="1:3" x14ac:dyDescent="0.3">
      <c r="A8005" t="s">
        <v>54969</v>
      </c>
    </row>
    <row r="8006" spans="1:3" x14ac:dyDescent="0.3">
      <c r="A8006" t="s">
        <v>24279</v>
      </c>
      <c r="B8006">
        <v>28892</v>
      </c>
    </row>
    <row r="8007" spans="1:3" x14ac:dyDescent="0.3">
      <c r="A8007" t="s">
        <v>24285</v>
      </c>
      <c r="B8007">
        <v>1550000000</v>
      </c>
      <c r="C8007">
        <v>930058</v>
      </c>
    </row>
    <row r="8008" spans="1:3" x14ac:dyDescent="0.3">
      <c r="A8008" t="s">
        <v>24291</v>
      </c>
    </row>
    <row r="8009" spans="1:3" x14ac:dyDescent="0.3">
      <c r="A8009" t="s">
        <v>24297</v>
      </c>
    </row>
    <row r="8010" spans="1:3" x14ac:dyDescent="0.3">
      <c r="A8010" t="s">
        <v>56607</v>
      </c>
    </row>
    <row r="8011" spans="1:3" x14ac:dyDescent="0.3">
      <c r="A8011" t="s">
        <v>54974</v>
      </c>
      <c r="C8011" t="s">
        <v>56814</v>
      </c>
    </row>
    <row r="8012" spans="1:3" x14ac:dyDescent="0.3">
      <c r="A8012" t="s">
        <v>24302</v>
      </c>
    </row>
    <row r="8013" spans="1:3" x14ac:dyDescent="0.3">
      <c r="A8013" t="s">
        <v>54979</v>
      </c>
    </row>
    <row r="8014" spans="1:3" x14ac:dyDescent="0.3">
      <c r="A8014" t="s">
        <v>54987</v>
      </c>
      <c r="C8014" t="s">
        <v>56666</v>
      </c>
    </row>
    <row r="8015" spans="1:3" x14ac:dyDescent="0.3">
      <c r="A8015" t="s">
        <v>24308</v>
      </c>
    </row>
    <row r="8016" spans="1:3" x14ac:dyDescent="0.3">
      <c r="A8016" t="s">
        <v>24315</v>
      </c>
    </row>
    <row r="8017" spans="1:2" x14ac:dyDescent="0.3">
      <c r="A8017" t="s">
        <v>54992</v>
      </c>
    </row>
    <row r="8018" spans="1:2" x14ac:dyDescent="0.3">
      <c r="A8018" t="s">
        <v>54997</v>
      </c>
      <c r="B8018">
        <v>100</v>
      </c>
    </row>
    <row r="8019" spans="1:2" x14ac:dyDescent="0.3">
      <c r="A8019" t="s">
        <v>24321</v>
      </c>
    </row>
    <row r="8020" spans="1:2" x14ac:dyDescent="0.3">
      <c r="A8020" t="s">
        <v>55000</v>
      </c>
      <c r="B8020">
        <v>790000</v>
      </c>
    </row>
    <row r="8021" spans="1:2" x14ac:dyDescent="0.3">
      <c r="A8021" t="s">
        <v>55006</v>
      </c>
    </row>
    <row r="8022" spans="1:2" x14ac:dyDescent="0.3">
      <c r="A8022" t="s">
        <v>55013</v>
      </c>
      <c r="B8022">
        <v>2000</v>
      </c>
    </row>
    <row r="8023" spans="1:2" x14ac:dyDescent="0.3">
      <c r="A8023" t="s">
        <v>55019</v>
      </c>
    </row>
    <row r="8024" spans="1:2" x14ac:dyDescent="0.3">
      <c r="A8024" t="s">
        <v>24328</v>
      </c>
    </row>
    <row r="8025" spans="1:2" x14ac:dyDescent="0.3">
      <c r="A8025" t="s">
        <v>24334</v>
      </c>
    </row>
    <row r="8026" spans="1:2" x14ac:dyDescent="0.3">
      <c r="A8026" t="s">
        <v>24341</v>
      </c>
    </row>
    <row r="8027" spans="1:2" x14ac:dyDescent="0.3">
      <c r="A8027" t="s">
        <v>24347</v>
      </c>
      <c r="B8027">
        <v>5159</v>
      </c>
    </row>
    <row r="8028" spans="1:2" x14ac:dyDescent="0.3">
      <c r="A8028" t="s">
        <v>55024</v>
      </c>
      <c r="B8028">
        <v>500</v>
      </c>
    </row>
    <row r="8029" spans="1:2" x14ac:dyDescent="0.3">
      <c r="A8029" t="s">
        <v>55031</v>
      </c>
      <c r="B8029">
        <v>8000</v>
      </c>
    </row>
    <row r="8030" spans="1:2" x14ac:dyDescent="0.3">
      <c r="A8030" t="s">
        <v>55037</v>
      </c>
    </row>
    <row r="8031" spans="1:2" x14ac:dyDescent="0.3">
      <c r="A8031" t="s">
        <v>24352</v>
      </c>
      <c r="B8031">
        <v>4000000</v>
      </c>
    </row>
    <row r="8032" spans="1:2" x14ac:dyDescent="0.3">
      <c r="A8032" t="s">
        <v>24358</v>
      </c>
      <c r="B8032">
        <v>436596</v>
      </c>
    </row>
    <row r="8033" spans="1:2" x14ac:dyDescent="0.3">
      <c r="A8033" t="s">
        <v>24366</v>
      </c>
      <c r="B8033">
        <v>15000</v>
      </c>
    </row>
    <row r="8034" spans="1:2" x14ac:dyDescent="0.3">
      <c r="A8034" t="s">
        <v>55041</v>
      </c>
    </row>
    <row r="8035" spans="1:2" x14ac:dyDescent="0.3">
      <c r="A8035" t="s">
        <v>24372</v>
      </c>
    </row>
    <row r="8036" spans="1:2" x14ac:dyDescent="0.3">
      <c r="A8036" t="s">
        <v>24378</v>
      </c>
      <c r="B8036">
        <v>3000000</v>
      </c>
    </row>
    <row r="8037" spans="1:2" x14ac:dyDescent="0.3">
      <c r="A8037" t="s">
        <v>55045</v>
      </c>
      <c r="B8037">
        <v>6457859</v>
      </c>
    </row>
    <row r="8038" spans="1:2" x14ac:dyDescent="0.3">
      <c r="A8038" t="s">
        <v>24384</v>
      </c>
    </row>
    <row r="8039" spans="1:2" x14ac:dyDescent="0.3">
      <c r="A8039" t="s">
        <v>24391</v>
      </c>
    </row>
    <row r="8040" spans="1:2" x14ac:dyDescent="0.3">
      <c r="A8040" t="s">
        <v>24400</v>
      </c>
      <c r="B8040">
        <v>1400000</v>
      </c>
    </row>
    <row r="8041" spans="1:2" x14ac:dyDescent="0.3">
      <c r="A8041" t="s">
        <v>24406</v>
      </c>
    </row>
    <row r="8042" spans="1:2" x14ac:dyDescent="0.3">
      <c r="A8042" t="s">
        <v>24414</v>
      </c>
      <c r="B8042">
        <v>12000000</v>
      </c>
    </row>
    <row r="8043" spans="1:2" x14ac:dyDescent="0.3">
      <c r="A8043" t="s">
        <v>24418</v>
      </c>
    </row>
    <row r="8044" spans="1:2" x14ac:dyDescent="0.3">
      <c r="A8044" t="s">
        <v>24425</v>
      </c>
      <c r="B8044">
        <v>40000000</v>
      </c>
    </row>
    <row r="8045" spans="1:2" x14ac:dyDescent="0.3">
      <c r="A8045" t="s">
        <v>55051</v>
      </c>
      <c r="B8045">
        <v>28500000</v>
      </c>
    </row>
    <row r="8046" spans="1:2" x14ac:dyDescent="0.3">
      <c r="A8046" t="s">
        <v>24430</v>
      </c>
      <c r="B8046">
        <v>18415</v>
      </c>
    </row>
    <row r="8047" spans="1:2" x14ac:dyDescent="0.3">
      <c r="A8047" t="s">
        <v>55056</v>
      </c>
    </row>
    <row r="8048" spans="1:2" x14ac:dyDescent="0.3">
      <c r="A8048" t="s">
        <v>24437</v>
      </c>
    </row>
    <row r="8049" spans="1:3" x14ac:dyDescent="0.3">
      <c r="A8049" t="s">
        <v>24445</v>
      </c>
      <c r="B8049">
        <v>2418</v>
      </c>
    </row>
    <row r="8050" spans="1:3" x14ac:dyDescent="0.3">
      <c r="A8050" t="s">
        <v>55063</v>
      </c>
    </row>
    <row r="8051" spans="1:3" x14ac:dyDescent="0.3">
      <c r="A8051" t="s">
        <v>24451</v>
      </c>
    </row>
    <row r="8052" spans="1:3" x14ac:dyDescent="0.3">
      <c r="A8052" t="s">
        <v>55068</v>
      </c>
    </row>
    <row r="8053" spans="1:3" x14ac:dyDescent="0.3">
      <c r="A8053" t="s">
        <v>55072</v>
      </c>
    </row>
    <row r="8054" spans="1:3" x14ac:dyDescent="0.3">
      <c r="A8054" t="s">
        <v>55077</v>
      </c>
      <c r="C8054" t="s">
        <v>56815</v>
      </c>
    </row>
    <row r="8055" spans="1:3" x14ac:dyDescent="0.3">
      <c r="A8055" t="s">
        <v>55082</v>
      </c>
      <c r="B8055">
        <v>10000</v>
      </c>
    </row>
    <row r="8056" spans="1:3" x14ac:dyDescent="0.3">
      <c r="A8056" t="s">
        <v>24458</v>
      </c>
      <c r="B8056">
        <v>1397133</v>
      </c>
    </row>
    <row r="8057" spans="1:3" x14ac:dyDescent="0.3">
      <c r="A8057" t="s">
        <v>24464</v>
      </c>
      <c r="B8057">
        <v>25753</v>
      </c>
    </row>
    <row r="8058" spans="1:3" x14ac:dyDescent="0.3">
      <c r="A8058" t="s">
        <v>24471</v>
      </c>
      <c r="B8058">
        <v>10000000</v>
      </c>
    </row>
    <row r="8059" spans="1:3" x14ac:dyDescent="0.3">
      <c r="A8059" t="s">
        <v>55087</v>
      </c>
    </row>
    <row r="8060" spans="1:3" x14ac:dyDescent="0.3">
      <c r="A8060" t="s">
        <v>55093</v>
      </c>
    </row>
    <row r="8061" spans="1:3" x14ac:dyDescent="0.3">
      <c r="A8061" t="s">
        <v>24476</v>
      </c>
      <c r="B8061">
        <v>104621</v>
      </c>
    </row>
    <row r="8062" spans="1:3" x14ac:dyDescent="0.3">
      <c r="A8062" t="s">
        <v>24483</v>
      </c>
      <c r="B8062">
        <v>65590</v>
      </c>
    </row>
    <row r="8063" spans="1:3" x14ac:dyDescent="0.3">
      <c r="A8063" t="s">
        <v>55101</v>
      </c>
    </row>
    <row r="8064" spans="1:3" x14ac:dyDescent="0.3">
      <c r="A8064" t="s">
        <v>24488</v>
      </c>
    </row>
    <row r="8065" spans="1:2" x14ac:dyDescent="0.3">
      <c r="A8065" t="s">
        <v>24495</v>
      </c>
    </row>
    <row r="8066" spans="1:2" x14ac:dyDescent="0.3">
      <c r="A8066" t="s">
        <v>24501</v>
      </c>
    </row>
    <row r="8067" spans="1:2" x14ac:dyDescent="0.3">
      <c r="A8067" t="s">
        <v>24506</v>
      </c>
    </row>
    <row r="8068" spans="1:2" x14ac:dyDescent="0.3">
      <c r="A8068" t="s">
        <v>55107</v>
      </c>
      <c r="B8068">
        <v>20</v>
      </c>
    </row>
    <row r="8069" spans="1:2" x14ac:dyDescent="0.3">
      <c r="A8069" t="s">
        <v>24513</v>
      </c>
    </row>
    <row r="8070" spans="1:2" x14ac:dyDescent="0.3">
      <c r="A8070" t="s">
        <v>24519</v>
      </c>
    </row>
    <row r="8071" spans="1:2" x14ac:dyDescent="0.3">
      <c r="A8071" t="s">
        <v>24525</v>
      </c>
      <c r="B8071">
        <v>440503</v>
      </c>
    </row>
    <row r="8072" spans="1:2" x14ac:dyDescent="0.3">
      <c r="A8072" t="s">
        <v>55113</v>
      </c>
      <c r="B8072">
        <v>93600</v>
      </c>
    </row>
    <row r="8073" spans="1:2" x14ac:dyDescent="0.3">
      <c r="A8073" t="s">
        <v>24532</v>
      </c>
      <c r="B8073">
        <v>25000000</v>
      </c>
    </row>
    <row r="8074" spans="1:2" x14ac:dyDescent="0.3">
      <c r="A8074" t="s">
        <v>55119</v>
      </c>
    </row>
    <row r="8075" spans="1:2" x14ac:dyDescent="0.3">
      <c r="A8075" t="s">
        <v>55125</v>
      </c>
      <c r="B8075">
        <v>5957</v>
      </c>
    </row>
    <row r="8076" spans="1:2" x14ac:dyDescent="0.3">
      <c r="A8076" t="s">
        <v>55131</v>
      </c>
      <c r="B8076">
        <v>3500000</v>
      </c>
    </row>
    <row r="8077" spans="1:2" x14ac:dyDescent="0.3">
      <c r="A8077" t="s">
        <v>55139</v>
      </c>
    </row>
    <row r="8078" spans="1:2" x14ac:dyDescent="0.3">
      <c r="A8078" t="s">
        <v>55146</v>
      </c>
      <c r="B8078">
        <v>919650</v>
      </c>
    </row>
    <row r="8079" spans="1:2" x14ac:dyDescent="0.3">
      <c r="A8079" t="s">
        <v>24537</v>
      </c>
      <c r="B8079">
        <v>7500000</v>
      </c>
    </row>
    <row r="8080" spans="1:2" x14ac:dyDescent="0.3">
      <c r="A8080" t="s">
        <v>24545</v>
      </c>
      <c r="B8080">
        <v>1632440</v>
      </c>
    </row>
    <row r="8081" spans="1:3" x14ac:dyDescent="0.3">
      <c r="A8081" t="s">
        <v>55153</v>
      </c>
    </row>
    <row r="8082" spans="1:3" x14ac:dyDescent="0.3">
      <c r="A8082" t="s">
        <v>55156</v>
      </c>
      <c r="B8082">
        <v>3000</v>
      </c>
    </row>
    <row r="8083" spans="1:3" x14ac:dyDescent="0.3">
      <c r="A8083" t="s">
        <v>55160</v>
      </c>
      <c r="B8083">
        <v>17000</v>
      </c>
    </row>
    <row r="8084" spans="1:3" x14ac:dyDescent="0.3">
      <c r="A8084" t="s">
        <v>55164</v>
      </c>
    </row>
    <row r="8085" spans="1:3" x14ac:dyDescent="0.3">
      <c r="A8085" t="s">
        <v>24552</v>
      </c>
      <c r="B8085">
        <v>150829</v>
      </c>
    </row>
    <row r="8086" spans="1:3" x14ac:dyDescent="0.3">
      <c r="A8086" t="s">
        <v>55171</v>
      </c>
      <c r="B8086">
        <v>2000000</v>
      </c>
    </row>
    <row r="8087" spans="1:3" x14ac:dyDescent="0.3">
      <c r="A8087" t="s">
        <v>55176</v>
      </c>
      <c r="B8087">
        <v>275000</v>
      </c>
    </row>
    <row r="8088" spans="1:3" x14ac:dyDescent="0.3">
      <c r="A8088" t="s">
        <v>24558</v>
      </c>
      <c r="B8088">
        <v>60000000</v>
      </c>
    </row>
    <row r="8089" spans="1:3" x14ac:dyDescent="0.3">
      <c r="A8089" t="s">
        <v>24565</v>
      </c>
      <c r="B8089">
        <v>1284740</v>
      </c>
    </row>
    <row r="8090" spans="1:3" x14ac:dyDescent="0.3">
      <c r="A8090" t="s">
        <v>24570</v>
      </c>
    </row>
    <row r="8091" spans="1:3" x14ac:dyDescent="0.3">
      <c r="A8091" t="s">
        <v>55182</v>
      </c>
      <c r="B8091">
        <v>35000000</v>
      </c>
    </row>
    <row r="8092" spans="1:3" x14ac:dyDescent="0.3">
      <c r="A8092" t="s">
        <v>24576</v>
      </c>
      <c r="B8092">
        <v>22000000</v>
      </c>
      <c r="C8092">
        <v>20638993</v>
      </c>
    </row>
    <row r="8093" spans="1:3" x14ac:dyDescent="0.3">
      <c r="A8093" t="s">
        <v>55187</v>
      </c>
    </row>
    <row r="8094" spans="1:3" x14ac:dyDescent="0.3">
      <c r="A8094" t="s">
        <v>55191</v>
      </c>
    </row>
    <row r="8095" spans="1:3" x14ac:dyDescent="0.3">
      <c r="A8095" t="s">
        <v>55196</v>
      </c>
    </row>
    <row r="8096" spans="1:3" x14ac:dyDescent="0.3">
      <c r="A8096" t="s">
        <v>24582</v>
      </c>
      <c r="B8096">
        <v>75252</v>
      </c>
    </row>
    <row r="8097" spans="1:3" x14ac:dyDescent="0.3">
      <c r="A8097" t="s">
        <v>24587</v>
      </c>
    </row>
    <row r="8098" spans="1:3" x14ac:dyDescent="0.3">
      <c r="A8098" t="s">
        <v>24594</v>
      </c>
    </row>
    <row r="8099" spans="1:3" x14ac:dyDescent="0.3">
      <c r="A8099" t="s">
        <v>55201</v>
      </c>
    </row>
    <row r="8100" spans="1:3" x14ac:dyDescent="0.3">
      <c r="A8100" t="s">
        <v>55206</v>
      </c>
    </row>
    <row r="8101" spans="1:3" x14ac:dyDescent="0.3">
      <c r="A8101" t="s">
        <v>24599</v>
      </c>
    </row>
    <row r="8102" spans="1:3" x14ac:dyDescent="0.3">
      <c r="A8102" t="s">
        <v>24605</v>
      </c>
    </row>
    <row r="8103" spans="1:3" x14ac:dyDescent="0.3">
      <c r="A8103" t="s">
        <v>55211</v>
      </c>
    </row>
    <row r="8104" spans="1:3" x14ac:dyDescent="0.3">
      <c r="A8104" t="s">
        <v>24612</v>
      </c>
      <c r="B8104">
        <v>500000000</v>
      </c>
    </row>
    <row r="8105" spans="1:3" x14ac:dyDescent="0.3">
      <c r="A8105" t="s">
        <v>24618</v>
      </c>
      <c r="B8105">
        <v>20000000000</v>
      </c>
    </row>
    <row r="8106" spans="1:3" x14ac:dyDescent="0.3">
      <c r="A8106" t="s">
        <v>24623</v>
      </c>
    </row>
    <row r="8107" spans="1:3" x14ac:dyDescent="0.3">
      <c r="A8107" t="s">
        <v>24629</v>
      </c>
      <c r="B8107">
        <v>760000000</v>
      </c>
    </row>
    <row r="8108" spans="1:3" x14ac:dyDescent="0.3">
      <c r="A8108" t="s">
        <v>24636</v>
      </c>
      <c r="B8108">
        <v>30200000</v>
      </c>
      <c r="C8108">
        <v>799607</v>
      </c>
    </row>
    <row r="8109" spans="1:3" x14ac:dyDescent="0.3">
      <c r="A8109" t="s">
        <v>24641</v>
      </c>
      <c r="B8109">
        <v>4000000</v>
      </c>
    </row>
    <row r="8110" spans="1:3" x14ac:dyDescent="0.3">
      <c r="A8110" t="s">
        <v>24646</v>
      </c>
    </row>
    <row r="8111" spans="1:3" x14ac:dyDescent="0.3">
      <c r="A8111" t="s">
        <v>55218</v>
      </c>
    </row>
    <row r="8112" spans="1:3" x14ac:dyDescent="0.3">
      <c r="A8112" t="s">
        <v>24654</v>
      </c>
      <c r="B8112">
        <v>8000000</v>
      </c>
    </row>
    <row r="8113" spans="1:3" x14ac:dyDescent="0.3">
      <c r="A8113" t="s">
        <v>24661</v>
      </c>
    </row>
    <row r="8114" spans="1:3" x14ac:dyDescent="0.3">
      <c r="A8114" t="s">
        <v>55223</v>
      </c>
    </row>
    <row r="8115" spans="1:3" x14ac:dyDescent="0.3">
      <c r="A8115" t="s">
        <v>55229</v>
      </c>
      <c r="C8115" t="s">
        <v>56789</v>
      </c>
    </row>
    <row r="8116" spans="1:3" x14ac:dyDescent="0.3">
      <c r="A8116" t="s">
        <v>24667</v>
      </c>
    </row>
    <row r="8117" spans="1:3" x14ac:dyDescent="0.3">
      <c r="A8117" t="s">
        <v>24673</v>
      </c>
    </row>
    <row r="8118" spans="1:3" x14ac:dyDescent="0.3">
      <c r="A8118" t="s">
        <v>24679</v>
      </c>
      <c r="B8118">
        <v>27044</v>
      </c>
    </row>
    <row r="8119" spans="1:3" x14ac:dyDescent="0.3">
      <c r="A8119" t="s">
        <v>24683</v>
      </c>
    </row>
    <row r="8120" spans="1:3" x14ac:dyDescent="0.3">
      <c r="A8120" t="s">
        <v>55234</v>
      </c>
    </row>
    <row r="8121" spans="1:3" x14ac:dyDescent="0.3">
      <c r="A8121" t="s">
        <v>55237</v>
      </c>
      <c r="B8121">
        <v>3000</v>
      </c>
    </row>
    <row r="8122" spans="1:3" x14ac:dyDescent="0.3">
      <c r="A8122" t="s">
        <v>24689</v>
      </c>
      <c r="B8122">
        <v>1500000</v>
      </c>
    </row>
    <row r="8123" spans="1:3" x14ac:dyDescent="0.3">
      <c r="A8123" t="s">
        <v>24696</v>
      </c>
      <c r="B8123">
        <v>400000000</v>
      </c>
      <c r="C8123">
        <v>740234</v>
      </c>
    </row>
    <row r="8124" spans="1:3" x14ac:dyDescent="0.3">
      <c r="A8124" t="s">
        <v>55242</v>
      </c>
      <c r="C8124" t="s">
        <v>56783</v>
      </c>
    </row>
    <row r="8125" spans="1:3" x14ac:dyDescent="0.3">
      <c r="A8125" t="s">
        <v>24702</v>
      </c>
    </row>
    <row r="8126" spans="1:3" x14ac:dyDescent="0.3">
      <c r="A8126" t="s">
        <v>55245</v>
      </c>
    </row>
    <row r="8127" spans="1:3" x14ac:dyDescent="0.3">
      <c r="A8127" t="s">
        <v>55252</v>
      </c>
      <c r="B8127">
        <v>25000000</v>
      </c>
      <c r="C8127">
        <v>52659</v>
      </c>
    </row>
    <row r="8128" spans="1:3" x14ac:dyDescent="0.3">
      <c r="A8128" t="s">
        <v>55258</v>
      </c>
      <c r="B8128">
        <v>2000</v>
      </c>
    </row>
    <row r="8129" spans="1:3" x14ac:dyDescent="0.3">
      <c r="A8129" t="s">
        <v>55264</v>
      </c>
    </row>
    <row r="8130" spans="1:3" x14ac:dyDescent="0.3">
      <c r="A8130" t="s">
        <v>55267</v>
      </c>
    </row>
    <row r="8131" spans="1:3" x14ac:dyDescent="0.3">
      <c r="A8131" t="s">
        <v>24708</v>
      </c>
    </row>
    <row r="8132" spans="1:3" x14ac:dyDescent="0.3">
      <c r="A8132" t="s">
        <v>55270</v>
      </c>
      <c r="B8132">
        <v>3006</v>
      </c>
    </row>
    <row r="8133" spans="1:3" x14ac:dyDescent="0.3">
      <c r="A8133" t="s">
        <v>55275</v>
      </c>
    </row>
    <row r="8134" spans="1:3" x14ac:dyDescent="0.3">
      <c r="A8134" t="s">
        <v>24713</v>
      </c>
    </row>
    <row r="8135" spans="1:3" x14ac:dyDescent="0.3">
      <c r="A8135" t="s">
        <v>24719</v>
      </c>
    </row>
    <row r="8136" spans="1:3" x14ac:dyDescent="0.3">
      <c r="A8136" t="s">
        <v>55279</v>
      </c>
      <c r="B8136">
        <v>100</v>
      </c>
    </row>
    <row r="8137" spans="1:3" x14ac:dyDescent="0.3">
      <c r="A8137" t="s">
        <v>55283</v>
      </c>
    </row>
    <row r="8138" spans="1:3" x14ac:dyDescent="0.3">
      <c r="A8138" t="s">
        <v>55286</v>
      </c>
    </row>
    <row r="8139" spans="1:3" x14ac:dyDescent="0.3">
      <c r="A8139" t="s">
        <v>55290</v>
      </c>
      <c r="C8139" t="s">
        <v>56816</v>
      </c>
    </row>
    <row r="8140" spans="1:3" x14ac:dyDescent="0.3">
      <c r="A8140" t="s">
        <v>55295</v>
      </c>
      <c r="B8140">
        <v>33400</v>
      </c>
    </row>
    <row r="8141" spans="1:3" x14ac:dyDescent="0.3">
      <c r="A8141" t="s">
        <v>24723</v>
      </c>
    </row>
    <row r="8142" spans="1:3" x14ac:dyDescent="0.3">
      <c r="A8142" t="s">
        <v>24728</v>
      </c>
    </row>
    <row r="8143" spans="1:3" x14ac:dyDescent="0.3">
      <c r="A8143" t="s">
        <v>24733</v>
      </c>
    </row>
    <row r="8144" spans="1:3" x14ac:dyDescent="0.3">
      <c r="A8144" t="s">
        <v>55299</v>
      </c>
    </row>
    <row r="8145" spans="1:3" x14ac:dyDescent="0.3">
      <c r="A8145" t="s">
        <v>24739</v>
      </c>
      <c r="B8145">
        <v>3000000</v>
      </c>
      <c r="C8145">
        <v>14678714</v>
      </c>
    </row>
    <row r="8146" spans="1:3" x14ac:dyDescent="0.3">
      <c r="A8146" t="s">
        <v>55301</v>
      </c>
    </row>
    <row r="8147" spans="1:3" x14ac:dyDescent="0.3">
      <c r="A8147" t="s">
        <v>24746</v>
      </c>
      <c r="B8147">
        <v>4000000</v>
      </c>
    </row>
    <row r="8148" spans="1:3" x14ac:dyDescent="0.3">
      <c r="A8148" t="s">
        <v>55305</v>
      </c>
    </row>
    <row r="8149" spans="1:3" x14ac:dyDescent="0.3">
      <c r="A8149" t="s">
        <v>24751</v>
      </c>
    </row>
    <row r="8150" spans="1:3" x14ac:dyDescent="0.3">
      <c r="A8150" t="s">
        <v>24759</v>
      </c>
    </row>
    <row r="8151" spans="1:3" x14ac:dyDescent="0.3">
      <c r="A8151" t="s">
        <v>24765</v>
      </c>
    </row>
    <row r="8152" spans="1:3" x14ac:dyDescent="0.3">
      <c r="A8152" t="s">
        <v>24771</v>
      </c>
    </row>
    <row r="8153" spans="1:3" x14ac:dyDescent="0.3">
      <c r="A8153" t="s">
        <v>55311</v>
      </c>
    </row>
    <row r="8154" spans="1:3" x14ac:dyDescent="0.3">
      <c r="A8154" t="s">
        <v>24777</v>
      </c>
      <c r="B8154">
        <v>150000000</v>
      </c>
    </row>
    <row r="8155" spans="1:3" x14ac:dyDescent="0.3">
      <c r="A8155" t="s">
        <v>55316</v>
      </c>
      <c r="B8155">
        <v>10000000</v>
      </c>
    </row>
    <row r="8156" spans="1:3" x14ac:dyDescent="0.3">
      <c r="A8156" t="s">
        <v>55318</v>
      </c>
    </row>
    <row r="8157" spans="1:3" x14ac:dyDescent="0.3">
      <c r="A8157" t="s">
        <v>55324</v>
      </c>
    </row>
    <row r="8158" spans="1:3" x14ac:dyDescent="0.3">
      <c r="A8158" t="s">
        <v>24783</v>
      </c>
      <c r="B8158">
        <v>96299</v>
      </c>
    </row>
    <row r="8159" spans="1:3" x14ac:dyDescent="0.3">
      <c r="A8159" t="s">
        <v>55328</v>
      </c>
    </row>
    <row r="8160" spans="1:3" x14ac:dyDescent="0.3">
      <c r="A8160" t="s">
        <v>24789</v>
      </c>
      <c r="B8160">
        <v>292662</v>
      </c>
    </row>
    <row r="8161" spans="1:2" x14ac:dyDescent="0.3">
      <c r="A8161" t="s">
        <v>55333</v>
      </c>
    </row>
    <row r="8162" spans="1:2" x14ac:dyDescent="0.3">
      <c r="A8162" t="s">
        <v>55335</v>
      </c>
    </row>
    <row r="8163" spans="1:2" x14ac:dyDescent="0.3">
      <c r="A8163" t="s">
        <v>24795</v>
      </c>
      <c r="B8163">
        <v>77639</v>
      </c>
    </row>
    <row r="8164" spans="1:2" x14ac:dyDescent="0.3">
      <c r="A8164" t="s">
        <v>55341</v>
      </c>
    </row>
    <row r="8165" spans="1:2" x14ac:dyDescent="0.3">
      <c r="A8165" t="s">
        <v>24801</v>
      </c>
    </row>
    <row r="8166" spans="1:2" x14ac:dyDescent="0.3">
      <c r="A8166" t="s">
        <v>24807</v>
      </c>
    </row>
    <row r="8167" spans="1:2" x14ac:dyDescent="0.3">
      <c r="A8167" t="s">
        <v>55348</v>
      </c>
    </row>
    <row r="8168" spans="1:2" x14ac:dyDescent="0.3">
      <c r="A8168" t="s">
        <v>24813</v>
      </c>
      <c r="B8168">
        <v>149090</v>
      </c>
    </row>
    <row r="8169" spans="1:2" x14ac:dyDescent="0.3">
      <c r="A8169" t="s">
        <v>24821</v>
      </c>
      <c r="B8169">
        <v>356023</v>
      </c>
    </row>
    <row r="8170" spans="1:2" x14ac:dyDescent="0.3">
      <c r="A8170" t="s">
        <v>55353</v>
      </c>
    </row>
    <row r="8171" spans="1:2" x14ac:dyDescent="0.3">
      <c r="A8171" t="s">
        <v>24827</v>
      </c>
      <c r="B8171">
        <v>290000000</v>
      </c>
    </row>
    <row r="8172" spans="1:2" x14ac:dyDescent="0.3">
      <c r="A8172" t="s">
        <v>55358</v>
      </c>
    </row>
    <row r="8173" spans="1:2" x14ac:dyDescent="0.3">
      <c r="A8173" t="s">
        <v>24833</v>
      </c>
      <c r="B8173">
        <v>464715</v>
      </c>
    </row>
    <row r="8174" spans="1:2" x14ac:dyDescent="0.3">
      <c r="A8174" t="s">
        <v>55363</v>
      </c>
    </row>
    <row r="8175" spans="1:2" x14ac:dyDescent="0.3">
      <c r="A8175" t="s">
        <v>24839</v>
      </c>
      <c r="B8175">
        <v>91446</v>
      </c>
    </row>
    <row r="8176" spans="1:2" x14ac:dyDescent="0.3">
      <c r="A8176" t="s">
        <v>55368</v>
      </c>
      <c r="B8176">
        <v>50000</v>
      </c>
    </row>
    <row r="8177" spans="1:2" x14ac:dyDescent="0.3">
      <c r="A8177" t="s">
        <v>24845</v>
      </c>
    </row>
    <row r="8178" spans="1:2" x14ac:dyDescent="0.3">
      <c r="A8178" t="s">
        <v>55375</v>
      </c>
      <c r="B8178">
        <v>3000000</v>
      </c>
    </row>
    <row r="8179" spans="1:2" x14ac:dyDescent="0.3">
      <c r="A8179" t="s">
        <v>24850</v>
      </c>
      <c r="B8179">
        <v>150000000</v>
      </c>
    </row>
    <row r="8180" spans="1:2" x14ac:dyDescent="0.3">
      <c r="A8180" t="s">
        <v>55381</v>
      </c>
      <c r="B8180">
        <v>123008</v>
      </c>
    </row>
    <row r="8181" spans="1:2" x14ac:dyDescent="0.3">
      <c r="A8181" t="s">
        <v>55387</v>
      </c>
      <c r="B8181">
        <v>300</v>
      </c>
    </row>
    <row r="8182" spans="1:2" x14ac:dyDescent="0.3">
      <c r="A8182" t="s">
        <v>55393</v>
      </c>
    </row>
    <row r="8183" spans="1:2" x14ac:dyDescent="0.3">
      <c r="A8183" t="s">
        <v>55398</v>
      </c>
    </row>
    <row r="8184" spans="1:2" x14ac:dyDescent="0.3">
      <c r="A8184" t="s">
        <v>55404</v>
      </c>
    </row>
    <row r="8185" spans="1:2" x14ac:dyDescent="0.3">
      <c r="A8185" t="s">
        <v>55410</v>
      </c>
      <c r="B8185">
        <v>1000000</v>
      </c>
    </row>
    <row r="8186" spans="1:2" x14ac:dyDescent="0.3">
      <c r="A8186" t="s">
        <v>55415</v>
      </c>
      <c r="B8186">
        <v>2000</v>
      </c>
    </row>
    <row r="8187" spans="1:2" x14ac:dyDescent="0.3">
      <c r="A8187" t="s">
        <v>55420</v>
      </c>
    </row>
    <row r="8188" spans="1:2" x14ac:dyDescent="0.3">
      <c r="A8188" t="s">
        <v>55426</v>
      </c>
    </row>
    <row r="8189" spans="1:2" x14ac:dyDescent="0.3">
      <c r="A8189" t="s">
        <v>55431</v>
      </c>
      <c r="B8189">
        <v>13557</v>
      </c>
    </row>
    <row r="8190" spans="1:2" x14ac:dyDescent="0.3">
      <c r="A8190" t="s">
        <v>24855</v>
      </c>
    </row>
    <row r="8191" spans="1:2" x14ac:dyDescent="0.3">
      <c r="A8191" t="s">
        <v>24859</v>
      </c>
      <c r="B8191">
        <v>156000</v>
      </c>
    </row>
    <row r="8192" spans="1:2" x14ac:dyDescent="0.3">
      <c r="A8192" t="s">
        <v>55442</v>
      </c>
    </row>
    <row r="8193" spans="1:3" x14ac:dyDescent="0.3">
      <c r="A8193" t="s">
        <v>55448</v>
      </c>
    </row>
    <row r="8194" spans="1:3" x14ac:dyDescent="0.3">
      <c r="A8194" t="s">
        <v>55455</v>
      </c>
    </row>
    <row r="8195" spans="1:3" x14ac:dyDescent="0.3">
      <c r="A8195" t="s">
        <v>55461</v>
      </c>
      <c r="B8195">
        <v>1500</v>
      </c>
    </row>
    <row r="8196" spans="1:3" x14ac:dyDescent="0.3">
      <c r="A8196" t="s">
        <v>24865</v>
      </c>
      <c r="B8196">
        <v>694280</v>
      </c>
    </row>
    <row r="8197" spans="1:3" x14ac:dyDescent="0.3">
      <c r="A8197" t="s">
        <v>55466</v>
      </c>
    </row>
    <row r="8198" spans="1:3" x14ac:dyDescent="0.3">
      <c r="A8198" t="s">
        <v>55471</v>
      </c>
    </row>
    <row r="8199" spans="1:3" x14ac:dyDescent="0.3">
      <c r="A8199" t="s">
        <v>55476</v>
      </c>
      <c r="C8199" t="s">
        <v>56817</v>
      </c>
    </row>
    <row r="8200" spans="1:3" x14ac:dyDescent="0.3">
      <c r="A8200" t="s">
        <v>24869</v>
      </c>
      <c r="B8200">
        <v>4000000</v>
      </c>
    </row>
    <row r="8201" spans="1:3" x14ac:dyDescent="0.3">
      <c r="A8201" t="s">
        <v>55480</v>
      </c>
    </row>
    <row r="8202" spans="1:3" x14ac:dyDescent="0.3">
      <c r="A8202" t="s">
        <v>24873</v>
      </c>
      <c r="B8202">
        <v>272292</v>
      </c>
    </row>
    <row r="8203" spans="1:3" x14ac:dyDescent="0.3">
      <c r="A8203" t="s">
        <v>56613</v>
      </c>
      <c r="C8203" t="s">
        <v>56822</v>
      </c>
    </row>
    <row r="8204" spans="1:3" x14ac:dyDescent="0.3">
      <c r="A8204" t="s">
        <v>55485</v>
      </c>
    </row>
    <row r="8205" spans="1:3" x14ac:dyDescent="0.3">
      <c r="A8205" t="s">
        <v>55488</v>
      </c>
      <c r="B8205">
        <v>30000</v>
      </c>
    </row>
    <row r="8206" spans="1:3" x14ac:dyDescent="0.3">
      <c r="A8206" t="s">
        <v>24877</v>
      </c>
    </row>
    <row r="8207" spans="1:3" x14ac:dyDescent="0.3">
      <c r="A8207" t="s">
        <v>24882</v>
      </c>
      <c r="B8207">
        <v>100000</v>
      </c>
      <c r="C8207">
        <v>1566452</v>
      </c>
    </row>
    <row r="8208" spans="1:3" x14ac:dyDescent="0.3">
      <c r="A8208" t="s">
        <v>24888</v>
      </c>
    </row>
    <row r="8209" spans="1:2" x14ac:dyDescent="0.3">
      <c r="A8209" t="s">
        <v>24894</v>
      </c>
    </row>
    <row r="8210" spans="1:2" x14ac:dyDescent="0.3">
      <c r="A8210" t="s">
        <v>24899</v>
      </c>
      <c r="B8210">
        <v>757057</v>
      </c>
    </row>
    <row r="8211" spans="1:2" x14ac:dyDescent="0.3">
      <c r="A8211" t="s">
        <v>24903</v>
      </c>
      <c r="B8211">
        <v>1988441</v>
      </c>
    </row>
    <row r="8212" spans="1:2" x14ac:dyDescent="0.3">
      <c r="A8212" t="s">
        <v>55493</v>
      </c>
    </row>
    <row r="8213" spans="1:2" x14ac:dyDescent="0.3">
      <c r="A8213" t="s">
        <v>24908</v>
      </c>
      <c r="B8213">
        <v>73051</v>
      </c>
    </row>
    <row r="8214" spans="1:2" x14ac:dyDescent="0.3">
      <c r="A8214" t="s">
        <v>24914</v>
      </c>
    </row>
    <row r="8215" spans="1:2" x14ac:dyDescent="0.3">
      <c r="A8215" t="s">
        <v>55498</v>
      </c>
      <c r="B8215">
        <v>5000</v>
      </c>
    </row>
    <row r="8216" spans="1:2" x14ac:dyDescent="0.3">
      <c r="A8216" t="s">
        <v>24920</v>
      </c>
    </row>
    <row r="8217" spans="1:2" x14ac:dyDescent="0.3">
      <c r="A8217" t="s">
        <v>24924</v>
      </c>
    </row>
    <row r="8218" spans="1:2" x14ac:dyDescent="0.3">
      <c r="A8218" t="s">
        <v>24930</v>
      </c>
    </row>
    <row r="8219" spans="1:2" x14ac:dyDescent="0.3">
      <c r="A8219" t="s">
        <v>24936</v>
      </c>
    </row>
    <row r="8220" spans="1:2" x14ac:dyDescent="0.3">
      <c r="A8220" t="s">
        <v>55501</v>
      </c>
      <c r="B8220">
        <v>47500000</v>
      </c>
    </row>
    <row r="8221" spans="1:2" x14ac:dyDescent="0.3">
      <c r="A8221" t="s">
        <v>55507</v>
      </c>
      <c r="B8221">
        <v>10000</v>
      </c>
    </row>
    <row r="8222" spans="1:2" x14ac:dyDescent="0.3">
      <c r="A8222" t="s">
        <v>55513</v>
      </c>
    </row>
    <row r="8223" spans="1:2" x14ac:dyDescent="0.3">
      <c r="A8223" t="s">
        <v>24942</v>
      </c>
    </row>
    <row r="8224" spans="1:2" x14ac:dyDescent="0.3">
      <c r="A8224" t="s">
        <v>24948</v>
      </c>
    </row>
    <row r="8225" spans="1:2" x14ac:dyDescent="0.3">
      <c r="A8225" t="s">
        <v>24952</v>
      </c>
      <c r="B8225">
        <v>3077667</v>
      </c>
    </row>
    <row r="8226" spans="1:2" x14ac:dyDescent="0.3">
      <c r="A8226" t="s">
        <v>24958</v>
      </c>
      <c r="B8226">
        <v>50000000</v>
      </c>
    </row>
    <row r="8227" spans="1:2" x14ac:dyDescent="0.3">
      <c r="A8227" t="s">
        <v>55516</v>
      </c>
      <c r="B8227">
        <v>3000</v>
      </c>
    </row>
    <row r="8228" spans="1:2" x14ac:dyDescent="0.3">
      <c r="A8228" t="s">
        <v>55522</v>
      </c>
    </row>
    <row r="8229" spans="1:2" x14ac:dyDescent="0.3">
      <c r="A8229" t="s">
        <v>55526</v>
      </c>
    </row>
    <row r="8230" spans="1:2" x14ac:dyDescent="0.3">
      <c r="A8230" t="s">
        <v>55530</v>
      </c>
    </row>
    <row r="8231" spans="1:2" x14ac:dyDescent="0.3">
      <c r="A8231" t="s">
        <v>55536</v>
      </c>
      <c r="B8231">
        <v>300</v>
      </c>
    </row>
    <row r="8232" spans="1:2" x14ac:dyDescent="0.3">
      <c r="A8232" t="s">
        <v>55541</v>
      </c>
    </row>
    <row r="8233" spans="1:2" x14ac:dyDescent="0.3">
      <c r="A8233" t="s">
        <v>55548</v>
      </c>
    </row>
    <row r="8234" spans="1:2" x14ac:dyDescent="0.3">
      <c r="A8234" t="s">
        <v>24963</v>
      </c>
    </row>
    <row r="8235" spans="1:2" x14ac:dyDescent="0.3">
      <c r="A8235" t="s">
        <v>55555</v>
      </c>
    </row>
    <row r="8236" spans="1:2" x14ac:dyDescent="0.3">
      <c r="A8236" t="s">
        <v>24969</v>
      </c>
    </row>
    <row r="8237" spans="1:2" x14ac:dyDescent="0.3">
      <c r="A8237" t="s">
        <v>24974</v>
      </c>
    </row>
    <row r="8238" spans="1:2" x14ac:dyDescent="0.3">
      <c r="A8238" t="s">
        <v>24980</v>
      </c>
    </row>
    <row r="8239" spans="1:2" x14ac:dyDescent="0.3">
      <c r="A8239" t="s">
        <v>55561</v>
      </c>
    </row>
    <row r="8240" spans="1:2" x14ac:dyDescent="0.3">
      <c r="A8240" t="s">
        <v>24986</v>
      </c>
      <c r="B8240">
        <v>722918</v>
      </c>
    </row>
    <row r="8241" spans="1:2" x14ac:dyDescent="0.3">
      <c r="A8241" t="s">
        <v>24993</v>
      </c>
    </row>
    <row r="8242" spans="1:2" x14ac:dyDescent="0.3">
      <c r="A8242" t="s">
        <v>24998</v>
      </c>
    </row>
    <row r="8243" spans="1:2" x14ac:dyDescent="0.3">
      <c r="A8243" t="s">
        <v>55566</v>
      </c>
    </row>
    <row r="8244" spans="1:2" x14ac:dyDescent="0.3">
      <c r="A8244" t="s">
        <v>55570</v>
      </c>
    </row>
    <row r="8245" spans="1:2" x14ac:dyDescent="0.3">
      <c r="A8245" t="s">
        <v>25005</v>
      </c>
    </row>
    <row r="8246" spans="1:2" x14ac:dyDescent="0.3">
      <c r="A8246" t="s">
        <v>55576</v>
      </c>
      <c r="B8246">
        <v>1000</v>
      </c>
    </row>
    <row r="8247" spans="1:2" x14ac:dyDescent="0.3">
      <c r="A8247" t="s">
        <v>55581</v>
      </c>
      <c r="B8247">
        <v>100</v>
      </c>
    </row>
    <row r="8248" spans="1:2" x14ac:dyDescent="0.3">
      <c r="A8248" t="s">
        <v>25011</v>
      </c>
    </row>
    <row r="8249" spans="1:2" x14ac:dyDescent="0.3">
      <c r="A8249" t="s">
        <v>25016</v>
      </c>
    </row>
    <row r="8250" spans="1:2" x14ac:dyDescent="0.3">
      <c r="A8250" t="s">
        <v>55584</v>
      </c>
    </row>
    <row r="8251" spans="1:2" x14ac:dyDescent="0.3">
      <c r="A8251" t="s">
        <v>55589</v>
      </c>
    </row>
    <row r="8252" spans="1:2" x14ac:dyDescent="0.3">
      <c r="A8252" t="s">
        <v>25021</v>
      </c>
      <c r="B8252">
        <v>2000000</v>
      </c>
    </row>
    <row r="8253" spans="1:2" x14ac:dyDescent="0.3">
      <c r="A8253" t="s">
        <v>55595</v>
      </c>
    </row>
    <row r="8254" spans="1:2" x14ac:dyDescent="0.3">
      <c r="A8254" t="s">
        <v>55599</v>
      </c>
    </row>
    <row r="8255" spans="1:2" x14ac:dyDescent="0.3">
      <c r="A8255" t="s">
        <v>25028</v>
      </c>
      <c r="B8255">
        <v>1000000</v>
      </c>
    </row>
    <row r="8256" spans="1:2" x14ac:dyDescent="0.3">
      <c r="A8256" t="s">
        <v>55601</v>
      </c>
    </row>
    <row r="8257" spans="1:3" x14ac:dyDescent="0.3">
      <c r="A8257" t="s">
        <v>25034</v>
      </c>
    </row>
    <row r="8258" spans="1:3" x14ac:dyDescent="0.3">
      <c r="A8258" t="s">
        <v>25038</v>
      </c>
    </row>
    <row r="8259" spans="1:3" x14ac:dyDescent="0.3">
      <c r="A8259" t="s">
        <v>25044</v>
      </c>
    </row>
    <row r="8260" spans="1:3" x14ac:dyDescent="0.3">
      <c r="A8260" t="s">
        <v>55607</v>
      </c>
      <c r="B8260">
        <v>1000</v>
      </c>
    </row>
    <row r="8261" spans="1:3" x14ac:dyDescent="0.3">
      <c r="A8261" t="s">
        <v>25052</v>
      </c>
    </row>
    <row r="8262" spans="1:3" x14ac:dyDescent="0.3">
      <c r="A8262" t="s">
        <v>55611</v>
      </c>
      <c r="C8262" t="s">
        <v>56818</v>
      </c>
    </row>
    <row r="8263" spans="1:3" x14ac:dyDescent="0.3">
      <c r="A8263" t="s">
        <v>25059</v>
      </c>
    </row>
    <row r="8264" spans="1:3" x14ac:dyDescent="0.3">
      <c r="A8264" t="s">
        <v>25065</v>
      </c>
      <c r="B8264">
        <v>51888</v>
      </c>
    </row>
    <row r="8265" spans="1:3" x14ac:dyDescent="0.3">
      <c r="A8265" t="s">
        <v>25071</v>
      </c>
    </row>
    <row r="8266" spans="1:3" x14ac:dyDescent="0.3">
      <c r="A8266" t="s">
        <v>25079</v>
      </c>
      <c r="B8266">
        <v>96564</v>
      </c>
    </row>
    <row r="8267" spans="1:3" x14ac:dyDescent="0.3">
      <c r="A8267" t="s">
        <v>55615</v>
      </c>
    </row>
    <row r="8268" spans="1:3" x14ac:dyDescent="0.3">
      <c r="A8268" t="s">
        <v>25086</v>
      </c>
    </row>
    <row r="8269" spans="1:3" x14ac:dyDescent="0.3">
      <c r="A8269" t="s">
        <v>55621</v>
      </c>
      <c r="B8269">
        <v>10000</v>
      </c>
    </row>
    <row r="8270" spans="1:3" x14ac:dyDescent="0.3">
      <c r="A8270" t="s">
        <v>25090</v>
      </c>
    </row>
    <row r="8271" spans="1:3" x14ac:dyDescent="0.3">
      <c r="A8271" t="s">
        <v>55625</v>
      </c>
      <c r="C8271" t="s">
        <v>56819</v>
      </c>
    </row>
    <row r="8272" spans="1:3" x14ac:dyDescent="0.3">
      <c r="A8272" t="s">
        <v>55629</v>
      </c>
      <c r="B8272">
        <v>16000000000</v>
      </c>
    </row>
    <row r="8273" spans="1:2" x14ac:dyDescent="0.3">
      <c r="A8273" t="s">
        <v>25096</v>
      </c>
    </row>
    <row r="8274" spans="1:2" x14ac:dyDescent="0.3">
      <c r="A8274" t="s">
        <v>55635</v>
      </c>
      <c r="B8274">
        <v>2753</v>
      </c>
    </row>
    <row r="8275" spans="1:2" x14ac:dyDescent="0.3">
      <c r="A8275" t="s">
        <v>25102</v>
      </c>
    </row>
    <row r="8276" spans="1:2" x14ac:dyDescent="0.3">
      <c r="A8276" t="s">
        <v>55636</v>
      </c>
    </row>
    <row r="8277" spans="1:2" x14ac:dyDescent="0.3">
      <c r="A8277" t="s">
        <v>55641</v>
      </c>
      <c r="B8277">
        <v>17000</v>
      </c>
    </row>
    <row r="8278" spans="1:2" x14ac:dyDescent="0.3">
      <c r="A8278" t="s">
        <v>25106</v>
      </c>
      <c r="B8278">
        <v>100000000</v>
      </c>
    </row>
    <row r="8279" spans="1:2" x14ac:dyDescent="0.3">
      <c r="A8279" t="s">
        <v>55644</v>
      </c>
    </row>
    <row r="8280" spans="1:2" x14ac:dyDescent="0.3">
      <c r="A8280" t="s">
        <v>55649</v>
      </c>
    </row>
    <row r="8281" spans="1:2" x14ac:dyDescent="0.3">
      <c r="A8281" t="s">
        <v>55655</v>
      </c>
    </row>
    <row r="8282" spans="1:2" x14ac:dyDescent="0.3">
      <c r="A8282" t="s">
        <v>55656</v>
      </c>
    </row>
    <row r="8283" spans="1:2" x14ac:dyDescent="0.3">
      <c r="A8283" t="s">
        <v>55661</v>
      </c>
    </row>
    <row r="8284" spans="1:2" x14ac:dyDescent="0.3">
      <c r="A8284" t="s">
        <v>25110</v>
      </c>
      <c r="B8284">
        <v>469706</v>
      </c>
    </row>
    <row r="8285" spans="1:2" x14ac:dyDescent="0.3">
      <c r="A8285" t="s">
        <v>25116</v>
      </c>
    </row>
    <row r="8286" spans="1:2" x14ac:dyDescent="0.3">
      <c r="A8286" t="s">
        <v>55667</v>
      </c>
    </row>
    <row r="8287" spans="1:2" x14ac:dyDescent="0.3">
      <c r="A8287" t="s">
        <v>25120</v>
      </c>
    </row>
    <row r="8288" spans="1:2" x14ac:dyDescent="0.3">
      <c r="A8288" t="s">
        <v>55673</v>
      </c>
    </row>
    <row r="8289" spans="1:2" x14ac:dyDescent="0.3">
      <c r="A8289" t="s">
        <v>25127</v>
      </c>
      <c r="B8289">
        <v>4500000</v>
      </c>
    </row>
    <row r="8290" spans="1:2" x14ac:dyDescent="0.3">
      <c r="A8290" t="s">
        <v>55677</v>
      </c>
    </row>
    <row r="8291" spans="1:2" x14ac:dyDescent="0.3">
      <c r="A8291" t="s">
        <v>55683</v>
      </c>
    </row>
    <row r="8292" spans="1:2" x14ac:dyDescent="0.3">
      <c r="A8292" t="s">
        <v>55688</v>
      </c>
    </row>
    <row r="8293" spans="1:2" x14ac:dyDescent="0.3">
      <c r="A8293" t="s">
        <v>25133</v>
      </c>
    </row>
    <row r="8294" spans="1:2" x14ac:dyDescent="0.3">
      <c r="A8294" t="s">
        <v>55694</v>
      </c>
    </row>
    <row r="8295" spans="1:2" x14ac:dyDescent="0.3">
      <c r="A8295" t="s">
        <v>25139</v>
      </c>
    </row>
    <row r="8296" spans="1:2" x14ac:dyDescent="0.3">
      <c r="A8296" t="s">
        <v>25145</v>
      </c>
    </row>
    <row r="8297" spans="1:2" x14ac:dyDescent="0.3">
      <c r="A8297" t="s">
        <v>55699</v>
      </c>
    </row>
    <row r="8298" spans="1:2" x14ac:dyDescent="0.3">
      <c r="A8298" t="s">
        <v>25151</v>
      </c>
    </row>
    <row r="8299" spans="1:2" x14ac:dyDescent="0.3">
      <c r="A8299" t="s">
        <v>55704</v>
      </c>
    </row>
    <row r="8300" spans="1:2" x14ac:dyDescent="0.3">
      <c r="A8300" t="s">
        <v>55708</v>
      </c>
    </row>
    <row r="8301" spans="1:2" x14ac:dyDescent="0.3">
      <c r="A8301" t="s">
        <v>55715</v>
      </c>
      <c r="B8301">
        <v>10000</v>
      </c>
    </row>
    <row r="8302" spans="1:2" x14ac:dyDescent="0.3">
      <c r="A8302" t="s">
        <v>55720</v>
      </c>
    </row>
    <row r="8303" spans="1:2" x14ac:dyDescent="0.3">
      <c r="A8303" t="s">
        <v>55726</v>
      </c>
    </row>
    <row r="8304" spans="1:2" x14ac:dyDescent="0.3">
      <c r="A8304" t="s">
        <v>25156</v>
      </c>
      <c r="B8304">
        <v>2833441</v>
      </c>
    </row>
    <row r="8305" spans="1:3" x14ac:dyDescent="0.3">
      <c r="A8305" t="s">
        <v>25161</v>
      </c>
    </row>
    <row r="8306" spans="1:3" x14ac:dyDescent="0.3">
      <c r="A8306" t="s">
        <v>55732</v>
      </c>
    </row>
    <row r="8307" spans="1:3" x14ac:dyDescent="0.3">
      <c r="A8307" t="s">
        <v>55737</v>
      </c>
      <c r="B8307">
        <v>500</v>
      </c>
    </row>
    <row r="8308" spans="1:3" x14ac:dyDescent="0.3">
      <c r="A8308" t="s">
        <v>55742</v>
      </c>
      <c r="B8308">
        <v>3500000</v>
      </c>
    </row>
    <row r="8309" spans="1:3" x14ac:dyDescent="0.3">
      <c r="A8309" t="s">
        <v>55749</v>
      </c>
      <c r="B8309">
        <v>500</v>
      </c>
    </row>
    <row r="8310" spans="1:3" x14ac:dyDescent="0.3">
      <c r="A8310" t="s">
        <v>55754</v>
      </c>
      <c r="B8310">
        <v>25</v>
      </c>
    </row>
    <row r="8311" spans="1:3" x14ac:dyDescent="0.3">
      <c r="A8311" t="s">
        <v>25167</v>
      </c>
    </row>
    <row r="8312" spans="1:3" x14ac:dyDescent="0.3">
      <c r="A8312" t="s">
        <v>25172</v>
      </c>
    </row>
    <row r="8313" spans="1:3" x14ac:dyDescent="0.3">
      <c r="A8313" t="s">
        <v>25178</v>
      </c>
    </row>
    <row r="8314" spans="1:3" x14ac:dyDescent="0.3">
      <c r="A8314" t="s">
        <v>25184</v>
      </c>
      <c r="B8314">
        <v>2800000</v>
      </c>
      <c r="C8314">
        <v>3599570</v>
      </c>
    </row>
    <row r="8315" spans="1:3" x14ac:dyDescent="0.3">
      <c r="A8315" t="s">
        <v>55759</v>
      </c>
    </row>
    <row r="8316" spans="1:3" x14ac:dyDescent="0.3">
      <c r="A8316" t="s">
        <v>55762</v>
      </c>
    </row>
    <row r="8317" spans="1:3" x14ac:dyDescent="0.3">
      <c r="A8317" t="s">
        <v>55767</v>
      </c>
    </row>
    <row r="8318" spans="1:3" x14ac:dyDescent="0.3">
      <c r="A8318" t="s">
        <v>55773</v>
      </c>
      <c r="B8318">
        <v>1000</v>
      </c>
    </row>
    <row r="8319" spans="1:3" x14ac:dyDescent="0.3">
      <c r="A8319" t="s">
        <v>55777</v>
      </c>
    </row>
    <row r="8320" spans="1:3" x14ac:dyDescent="0.3">
      <c r="A8320" t="s">
        <v>25191</v>
      </c>
    </row>
    <row r="8321" spans="1:2" x14ac:dyDescent="0.3">
      <c r="A8321" t="s">
        <v>25196</v>
      </c>
    </row>
    <row r="8322" spans="1:2" x14ac:dyDescent="0.3">
      <c r="A8322" t="s">
        <v>25201</v>
      </c>
      <c r="B8322">
        <v>2583</v>
      </c>
    </row>
    <row r="8323" spans="1:2" x14ac:dyDescent="0.3">
      <c r="A8323" t="s">
        <v>25208</v>
      </c>
    </row>
    <row r="8324" spans="1:2" x14ac:dyDescent="0.3">
      <c r="A8324" t="s">
        <v>55783</v>
      </c>
    </row>
    <row r="8325" spans="1:2" x14ac:dyDescent="0.3">
      <c r="A8325" t="s">
        <v>55789</v>
      </c>
      <c r="B8325">
        <v>55000000</v>
      </c>
    </row>
    <row r="8326" spans="1:2" x14ac:dyDescent="0.3">
      <c r="A8326" t="s">
        <v>55794</v>
      </c>
    </row>
    <row r="8327" spans="1:2" x14ac:dyDescent="0.3">
      <c r="A8327" t="s">
        <v>55802</v>
      </c>
    </row>
    <row r="8328" spans="1:2" x14ac:dyDescent="0.3">
      <c r="A8328" t="s">
        <v>55807</v>
      </c>
    </row>
    <row r="8329" spans="1:2" x14ac:dyDescent="0.3">
      <c r="A8329" t="s">
        <v>55812</v>
      </c>
    </row>
    <row r="8330" spans="1:2" x14ac:dyDescent="0.3">
      <c r="A8330" t="s">
        <v>55815</v>
      </c>
    </row>
    <row r="8331" spans="1:2" x14ac:dyDescent="0.3">
      <c r="A8331" t="s">
        <v>55823</v>
      </c>
      <c r="B8331">
        <v>1000</v>
      </c>
    </row>
    <row r="8332" spans="1:2" x14ac:dyDescent="0.3">
      <c r="A8332" t="s">
        <v>25215</v>
      </c>
    </row>
    <row r="8333" spans="1:2" x14ac:dyDescent="0.3">
      <c r="A8333" t="s">
        <v>55827</v>
      </c>
      <c r="B8333">
        <v>120000000</v>
      </c>
    </row>
    <row r="8334" spans="1:2" x14ac:dyDescent="0.3">
      <c r="A8334" t="s">
        <v>55833</v>
      </c>
    </row>
    <row r="8335" spans="1:2" x14ac:dyDescent="0.3">
      <c r="A8335" t="s">
        <v>55839</v>
      </c>
      <c r="B8335">
        <v>3500</v>
      </c>
    </row>
    <row r="8336" spans="1:2" x14ac:dyDescent="0.3">
      <c r="A8336" t="s">
        <v>25218</v>
      </c>
    </row>
    <row r="8337" spans="1:3" x14ac:dyDescent="0.3">
      <c r="A8337" t="s">
        <v>55844</v>
      </c>
    </row>
    <row r="8338" spans="1:3" x14ac:dyDescent="0.3">
      <c r="A8338" t="s">
        <v>25221</v>
      </c>
    </row>
    <row r="8339" spans="1:3" x14ac:dyDescent="0.3">
      <c r="A8339" t="s">
        <v>55850</v>
      </c>
      <c r="B8339">
        <v>500</v>
      </c>
    </row>
    <row r="8340" spans="1:3" x14ac:dyDescent="0.3">
      <c r="A8340" t="s">
        <v>55854</v>
      </c>
    </row>
    <row r="8341" spans="1:3" x14ac:dyDescent="0.3">
      <c r="A8341" t="s">
        <v>55861</v>
      </c>
    </row>
    <row r="8342" spans="1:3" x14ac:dyDescent="0.3">
      <c r="A8342" t="s">
        <v>25225</v>
      </c>
      <c r="B8342">
        <v>28649</v>
      </c>
    </row>
    <row r="8343" spans="1:3" x14ac:dyDescent="0.3">
      <c r="A8343" t="s">
        <v>25232</v>
      </c>
    </row>
    <row r="8344" spans="1:3" x14ac:dyDescent="0.3">
      <c r="A8344" t="s">
        <v>25238</v>
      </c>
    </row>
    <row r="8345" spans="1:3" x14ac:dyDescent="0.3">
      <c r="A8345" t="s">
        <v>25244</v>
      </c>
    </row>
    <row r="8346" spans="1:3" x14ac:dyDescent="0.3">
      <c r="A8346" t="s">
        <v>55865</v>
      </c>
    </row>
    <row r="8347" spans="1:3" x14ac:dyDescent="0.3">
      <c r="A8347" t="s">
        <v>55871</v>
      </c>
      <c r="C8347" t="s">
        <v>56820</v>
      </c>
    </row>
    <row r="8348" spans="1:3" x14ac:dyDescent="0.3">
      <c r="A8348" t="s">
        <v>55876</v>
      </c>
    </row>
    <row r="8349" spans="1:3" x14ac:dyDescent="0.3">
      <c r="A8349" t="s">
        <v>55882</v>
      </c>
    </row>
    <row r="8350" spans="1:3" x14ac:dyDescent="0.3">
      <c r="A8350" t="s">
        <v>25250</v>
      </c>
    </row>
    <row r="8351" spans="1:3" x14ac:dyDescent="0.3">
      <c r="A8351" t="s">
        <v>25255</v>
      </c>
    </row>
    <row r="8352" spans="1:3" x14ac:dyDescent="0.3">
      <c r="A8352" t="s">
        <v>55887</v>
      </c>
    </row>
    <row r="8353" spans="1:2" x14ac:dyDescent="0.3">
      <c r="A8353" t="s">
        <v>55894</v>
      </c>
    </row>
    <row r="8354" spans="1:2" x14ac:dyDescent="0.3">
      <c r="A8354" t="s">
        <v>55899</v>
      </c>
    </row>
    <row r="8355" spans="1:2" x14ac:dyDescent="0.3">
      <c r="A8355" t="s">
        <v>55903</v>
      </c>
    </row>
    <row r="8356" spans="1:2" x14ac:dyDescent="0.3">
      <c r="A8356" t="s">
        <v>55908</v>
      </c>
    </row>
    <row r="8357" spans="1:2" x14ac:dyDescent="0.3">
      <c r="A8357" t="s">
        <v>55914</v>
      </c>
    </row>
    <row r="8358" spans="1:2" x14ac:dyDescent="0.3">
      <c r="A8358" t="s">
        <v>25261</v>
      </c>
    </row>
    <row r="8359" spans="1:2" x14ac:dyDescent="0.3">
      <c r="A8359" t="s">
        <v>55921</v>
      </c>
    </row>
    <row r="8360" spans="1:2" x14ac:dyDescent="0.3">
      <c r="A8360" t="s">
        <v>55923</v>
      </c>
      <c r="B8360">
        <v>1000</v>
      </c>
    </row>
    <row r="8361" spans="1:2" x14ac:dyDescent="0.3">
      <c r="A8361" t="s">
        <v>55929</v>
      </c>
    </row>
    <row r="8362" spans="1:2" x14ac:dyDescent="0.3">
      <c r="A8362" t="s">
        <v>55934</v>
      </c>
    </row>
    <row r="8363" spans="1:2" x14ac:dyDescent="0.3">
      <c r="A8363" t="s">
        <v>25267</v>
      </c>
      <c r="B8363">
        <v>50000000</v>
      </c>
    </row>
    <row r="8364" spans="1:2" x14ac:dyDescent="0.3">
      <c r="A8364" t="s">
        <v>25273</v>
      </c>
      <c r="B8364">
        <v>60000000</v>
      </c>
    </row>
    <row r="8365" spans="1:2" x14ac:dyDescent="0.3">
      <c r="A8365" t="s">
        <v>55941</v>
      </c>
      <c r="B8365">
        <v>60000000</v>
      </c>
    </row>
    <row r="8366" spans="1:2" x14ac:dyDescent="0.3">
      <c r="A8366" t="s">
        <v>55946</v>
      </c>
    </row>
    <row r="8367" spans="1:2" x14ac:dyDescent="0.3">
      <c r="A8367" t="s">
        <v>25280</v>
      </c>
    </row>
    <row r="8368" spans="1:2" x14ac:dyDescent="0.3">
      <c r="A8368" t="s">
        <v>55948</v>
      </c>
    </row>
    <row r="8369" spans="1:3" x14ac:dyDescent="0.3">
      <c r="A8369" t="s">
        <v>25285</v>
      </c>
    </row>
    <row r="8370" spans="1:3" x14ac:dyDescent="0.3">
      <c r="A8370" t="s">
        <v>55954</v>
      </c>
      <c r="B8370">
        <v>1500000</v>
      </c>
    </row>
    <row r="8371" spans="1:3" x14ac:dyDescent="0.3">
      <c r="A8371" t="s">
        <v>25291</v>
      </c>
      <c r="B8371">
        <v>334985</v>
      </c>
    </row>
    <row r="8372" spans="1:3" x14ac:dyDescent="0.3">
      <c r="A8372" t="s">
        <v>55956</v>
      </c>
    </row>
    <row r="8373" spans="1:3" x14ac:dyDescent="0.3">
      <c r="A8373" t="s">
        <v>25297</v>
      </c>
    </row>
    <row r="8374" spans="1:3" x14ac:dyDescent="0.3">
      <c r="A8374" t="s">
        <v>55963</v>
      </c>
    </row>
    <row r="8375" spans="1:3" x14ac:dyDescent="0.3">
      <c r="A8375" t="s">
        <v>55969</v>
      </c>
      <c r="C8375" t="s">
        <v>56786</v>
      </c>
    </row>
    <row r="8376" spans="1:3" x14ac:dyDescent="0.3">
      <c r="A8376" t="s">
        <v>25299</v>
      </c>
      <c r="B8376">
        <v>1000000</v>
      </c>
    </row>
    <row r="8377" spans="1:3" x14ac:dyDescent="0.3">
      <c r="A8377" t="s">
        <v>55975</v>
      </c>
    </row>
    <row r="8378" spans="1:3" x14ac:dyDescent="0.3">
      <c r="A8378" t="s">
        <v>55980</v>
      </c>
    </row>
    <row r="8379" spans="1:3" x14ac:dyDescent="0.3">
      <c r="A8379" t="s">
        <v>25304</v>
      </c>
      <c r="B8379">
        <v>8679</v>
      </c>
    </row>
    <row r="8380" spans="1:3" x14ac:dyDescent="0.3">
      <c r="A8380" t="s">
        <v>55986</v>
      </c>
      <c r="B8380">
        <v>10000</v>
      </c>
    </row>
    <row r="8381" spans="1:3" x14ac:dyDescent="0.3">
      <c r="A8381" t="s">
        <v>55990</v>
      </c>
    </row>
    <row r="8382" spans="1:3" x14ac:dyDescent="0.3">
      <c r="A8382" t="s">
        <v>25311</v>
      </c>
    </row>
    <row r="8383" spans="1:3" x14ac:dyDescent="0.3">
      <c r="A8383" t="s">
        <v>25313</v>
      </c>
    </row>
    <row r="8384" spans="1:3" x14ac:dyDescent="0.3">
      <c r="A8384" t="s">
        <v>25314</v>
      </c>
    </row>
    <row r="8385" spans="1:3" x14ac:dyDescent="0.3">
      <c r="A8385" t="s">
        <v>55994</v>
      </c>
    </row>
    <row r="8386" spans="1:3" x14ac:dyDescent="0.3">
      <c r="A8386" t="s">
        <v>55997</v>
      </c>
    </row>
    <row r="8387" spans="1:3" x14ac:dyDescent="0.3">
      <c r="A8387" t="s">
        <v>55999</v>
      </c>
    </row>
    <row r="8388" spans="1:3" x14ac:dyDescent="0.3">
      <c r="A8388" t="s">
        <v>56000</v>
      </c>
    </row>
    <row r="8389" spans="1:3" x14ac:dyDescent="0.3">
      <c r="A8389" t="s">
        <v>56006</v>
      </c>
      <c r="B8389">
        <v>4500</v>
      </c>
    </row>
    <row r="8390" spans="1:3" x14ac:dyDescent="0.3">
      <c r="A8390" t="s">
        <v>56011</v>
      </c>
      <c r="C8390" t="s">
        <v>56821</v>
      </c>
    </row>
    <row r="8391" spans="1:3" x14ac:dyDescent="0.3">
      <c r="A8391" t="s">
        <v>56015</v>
      </c>
      <c r="B8391">
        <v>300000</v>
      </c>
      <c r="C8391">
        <v>57751</v>
      </c>
    </row>
    <row r="8392" spans="1:3" x14ac:dyDescent="0.3">
      <c r="A8392" t="s">
        <v>56022</v>
      </c>
    </row>
    <row r="8393" spans="1:3" x14ac:dyDescent="0.3">
      <c r="A8393" t="s">
        <v>56028</v>
      </c>
    </row>
    <row r="8394" spans="1:3" x14ac:dyDescent="0.3">
      <c r="A8394" t="s">
        <v>56033</v>
      </c>
      <c r="B8394">
        <v>1000</v>
      </c>
    </row>
    <row r="8395" spans="1:3" x14ac:dyDescent="0.3">
      <c r="A8395" t="s">
        <v>56038</v>
      </c>
    </row>
    <row r="8396" spans="1:3" x14ac:dyDescent="0.3">
      <c r="A8396" t="s">
        <v>56044</v>
      </c>
      <c r="B8396">
        <v>500000000</v>
      </c>
    </row>
    <row r="8397" spans="1:3" x14ac:dyDescent="0.3">
      <c r="A8397" t="s">
        <v>56049</v>
      </c>
      <c r="B8397">
        <v>900000</v>
      </c>
    </row>
    <row r="8398" spans="1:3" x14ac:dyDescent="0.3">
      <c r="A8398" t="s">
        <v>56055</v>
      </c>
    </row>
    <row r="8399" spans="1:3" x14ac:dyDescent="0.3">
      <c r="A8399" t="s">
        <v>56061</v>
      </c>
      <c r="B8399">
        <v>2000</v>
      </c>
    </row>
    <row r="8400" spans="1:3" x14ac:dyDescent="0.3">
      <c r="A8400" t="s">
        <v>25319</v>
      </c>
    </row>
    <row r="8401" spans="1:2" x14ac:dyDescent="0.3">
      <c r="A8401" t="s">
        <v>56066</v>
      </c>
      <c r="B8401">
        <v>2000</v>
      </c>
    </row>
    <row r="8402" spans="1:2" x14ac:dyDescent="0.3">
      <c r="A8402" t="s">
        <v>25325</v>
      </c>
      <c r="B8402">
        <v>2000000</v>
      </c>
    </row>
    <row r="8403" spans="1:2" x14ac:dyDescent="0.3">
      <c r="A8403" t="s">
        <v>25331</v>
      </c>
    </row>
    <row r="8404" spans="1:2" x14ac:dyDescent="0.3">
      <c r="A8404" t="s">
        <v>56071</v>
      </c>
    </row>
    <row r="8405" spans="1:2" x14ac:dyDescent="0.3">
      <c r="A8405" t="s">
        <v>56076</v>
      </c>
    </row>
    <row r="8406" spans="1:2" x14ac:dyDescent="0.3">
      <c r="A8406" t="s">
        <v>25337</v>
      </c>
    </row>
    <row r="8407" spans="1:2" x14ac:dyDescent="0.3">
      <c r="A8407" t="s">
        <v>56082</v>
      </c>
    </row>
    <row r="8408" spans="1:2" x14ac:dyDescent="0.3">
      <c r="A8408" t="s">
        <v>25342</v>
      </c>
      <c r="B8408">
        <v>1500000</v>
      </c>
    </row>
    <row r="8409" spans="1:2" x14ac:dyDescent="0.3">
      <c r="A8409" t="s">
        <v>56088</v>
      </c>
      <c r="B8409">
        <v>8000</v>
      </c>
    </row>
    <row r="8410" spans="1:2" x14ac:dyDescent="0.3">
      <c r="A8410" t="s">
        <v>56091</v>
      </c>
      <c r="B8410">
        <v>1200</v>
      </c>
    </row>
    <row r="8411" spans="1:2" x14ac:dyDescent="0.3">
      <c r="A8411" t="s">
        <v>56099</v>
      </c>
    </row>
    <row r="8412" spans="1:2" x14ac:dyDescent="0.3">
      <c r="A8412" t="s">
        <v>56102</v>
      </c>
    </row>
    <row r="8413" spans="1:2" x14ac:dyDescent="0.3">
      <c r="A8413" t="s">
        <v>56105</v>
      </c>
      <c r="B8413">
        <v>100</v>
      </c>
    </row>
    <row r="8414" spans="1:2" x14ac:dyDescent="0.3">
      <c r="A8414" t="s">
        <v>25347</v>
      </c>
    </row>
    <row r="8415" spans="1:2" x14ac:dyDescent="0.3">
      <c r="A8415" t="s">
        <v>56112</v>
      </c>
      <c r="B8415">
        <v>60000</v>
      </c>
    </row>
    <row r="8416" spans="1:2" x14ac:dyDescent="0.3">
      <c r="A8416" t="s">
        <v>25349</v>
      </c>
    </row>
    <row r="8417" spans="1:3" x14ac:dyDescent="0.3">
      <c r="A8417" t="s">
        <v>56119</v>
      </c>
    </row>
    <row r="8418" spans="1:3" x14ac:dyDescent="0.3">
      <c r="A8418" t="s">
        <v>56125</v>
      </c>
    </row>
    <row r="8419" spans="1:3" x14ac:dyDescent="0.3">
      <c r="A8419" t="s">
        <v>56131</v>
      </c>
    </row>
    <row r="8420" spans="1:3" x14ac:dyDescent="0.3">
      <c r="A8420" t="s">
        <v>56137</v>
      </c>
    </row>
    <row r="8421" spans="1:3" x14ac:dyDescent="0.3">
      <c r="A8421" t="s">
        <v>56142</v>
      </c>
    </row>
    <row r="8422" spans="1:3" x14ac:dyDescent="0.3">
      <c r="A8422" t="s">
        <v>56144</v>
      </c>
    </row>
    <row r="8423" spans="1:3" x14ac:dyDescent="0.3">
      <c r="A8423" t="s">
        <v>56149</v>
      </c>
      <c r="B8423">
        <v>1500</v>
      </c>
    </row>
    <row r="8424" spans="1:3" x14ac:dyDescent="0.3">
      <c r="A8424" t="s">
        <v>56153</v>
      </c>
      <c r="C8424" t="s">
        <v>56803</v>
      </c>
    </row>
    <row r="8425" spans="1:3" x14ac:dyDescent="0.3">
      <c r="A8425" t="s">
        <v>56160</v>
      </c>
    </row>
    <row r="8426" spans="1:3" x14ac:dyDescent="0.3">
      <c r="A8426" t="s">
        <v>56166</v>
      </c>
    </row>
    <row r="8427" spans="1:3" x14ac:dyDescent="0.3">
      <c r="A8427" t="s">
        <v>56171</v>
      </c>
      <c r="C8427" t="s">
        <v>56788</v>
      </c>
    </row>
    <row r="8428" spans="1:3" x14ac:dyDescent="0.3">
      <c r="A8428" t="s">
        <v>56176</v>
      </c>
      <c r="B8428">
        <v>2500</v>
      </c>
    </row>
    <row r="8429" spans="1:3" x14ac:dyDescent="0.3">
      <c r="A8429" t="s">
        <v>56181</v>
      </c>
    </row>
    <row r="8430" spans="1:3" x14ac:dyDescent="0.3">
      <c r="A8430" t="s">
        <v>56185</v>
      </c>
    </row>
    <row r="8431" spans="1:3" x14ac:dyDescent="0.3">
      <c r="A8431" t="s">
        <v>56191</v>
      </c>
    </row>
    <row r="8432" spans="1:3" x14ac:dyDescent="0.3">
      <c r="A8432" t="s">
        <v>56194</v>
      </c>
    </row>
    <row r="8433" spans="1:2" x14ac:dyDescent="0.3">
      <c r="A8433" t="s">
        <v>56198</v>
      </c>
    </row>
    <row r="8434" spans="1:2" x14ac:dyDescent="0.3">
      <c r="A8434" t="s">
        <v>56204</v>
      </c>
      <c r="B8434">
        <v>5000</v>
      </c>
    </row>
    <row r="8435" spans="1:2" x14ac:dyDescent="0.3">
      <c r="A8435" t="s">
        <v>56210</v>
      </c>
    </row>
    <row r="8436" spans="1:2" x14ac:dyDescent="0.3">
      <c r="A8436" t="s">
        <v>56214</v>
      </c>
    </row>
    <row r="8437" spans="1:2" x14ac:dyDescent="0.3">
      <c r="A8437" t="s">
        <v>56219</v>
      </c>
    </row>
    <row r="8438" spans="1:2" x14ac:dyDescent="0.3">
      <c r="A8438" t="s">
        <v>56224</v>
      </c>
    </row>
    <row r="8439" spans="1:2" x14ac:dyDescent="0.3">
      <c r="A8439" t="s">
        <v>56230</v>
      </c>
    </row>
    <row r="8440" spans="1:2" x14ac:dyDescent="0.3">
      <c r="A8440" t="s">
        <v>56235</v>
      </c>
    </row>
    <row r="8441" spans="1:2" x14ac:dyDescent="0.3">
      <c r="A8441" t="s">
        <v>56240</v>
      </c>
    </row>
    <row r="8442" spans="1:2" x14ac:dyDescent="0.3">
      <c r="A8442" t="s">
        <v>56241</v>
      </c>
    </row>
    <row r="8443" spans="1:2" x14ac:dyDescent="0.3">
      <c r="A8443" t="s">
        <v>56242</v>
      </c>
    </row>
    <row r="8444" spans="1:2" x14ac:dyDescent="0.3">
      <c r="A8444" t="s">
        <v>56243</v>
      </c>
    </row>
    <row r="8445" spans="1:2" x14ac:dyDescent="0.3">
      <c r="A8445" t="s">
        <v>56244</v>
      </c>
    </row>
    <row r="8446" spans="1:2" x14ac:dyDescent="0.3">
      <c r="A8446" t="s">
        <v>56245</v>
      </c>
    </row>
    <row r="8447" spans="1:2" x14ac:dyDescent="0.3">
      <c r="A8447" t="s">
        <v>56246</v>
      </c>
    </row>
    <row r="8448" spans="1:2" x14ac:dyDescent="0.3">
      <c r="A8448" t="s">
        <v>56252</v>
      </c>
      <c r="B8448">
        <v>3000000</v>
      </c>
    </row>
    <row r="8449" spans="1:3" x14ac:dyDescent="0.3">
      <c r="A8449" t="s">
        <v>56259</v>
      </c>
    </row>
    <row r="8450" spans="1:3" x14ac:dyDescent="0.3">
      <c r="A8450" t="s">
        <v>56265</v>
      </c>
    </row>
    <row r="8451" spans="1:3" x14ac:dyDescent="0.3">
      <c r="A8451" t="s">
        <v>56271</v>
      </c>
    </row>
    <row r="8452" spans="1:3" x14ac:dyDescent="0.3">
      <c r="A8452" t="s">
        <v>56276</v>
      </c>
      <c r="B8452">
        <v>700</v>
      </c>
    </row>
    <row r="8453" spans="1:3" x14ac:dyDescent="0.3">
      <c r="A8453" t="s">
        <v>56279</v>
      </c>
    </row>
    <row r="8454" spans="1:3" x14ac:dyDescent="0.3">
      <c r="A8454" t="s">
        <v>56284</v>
      </c>
      <c r="B8454">
        <v>2000</v>
      </c>
    </row>
    <row r="8455" spans="1:3" x14ac:dyDescent="0.3">
      <c r="A8455" t="s">
        <v>56289</v>
      </c>
    </row>
    <row r="8456" spans="1:3" x14ac:dyDescent="0.3">
      <c r="A8456" t="s">
        <v>56295</v>
      </c>
    </row>
    <row r="8457" spans="1:3" x14ac:dyDescent="0.3">
      <c r="A8457" t="s">
        <v>56299</v>
      </c>
    </row>
    <row r="8458" spans="1:3" x14ac:dyDescent="0.3">
      <c r="A8458" t="s">
        <v>56305</v>
      </c>
    </row>
    <row r="8459" spans="1:3" x14ac:dyDescent="0.3">
      <c r="A8459" t="s">
        <v>56309</v>
      </c>
    </row>
    <row r="8460" spans="1:3" x14ac:dyDescent="0.3">
      <c r="A8460" t="s">
        <v>56314</v>
      </c>
    </row>
    <row r="8461" spans="1:3" x14ac:dyDescent="0.3">
      <c r="A8461" t="s">
        <v>56320</v>
      </c>
      <c r="C8461" t="s">
        <v>56803</v>
      </c>
    </row>
    <row r="8462" spans="1:3" x14ac:dyDescent="0.3">
      <c r="A8462" t="s">
        <v>56324</v>
      </c>
    </row>
    <row r="8463" spans="1:3" x14ac:dyDescent="0.3">
      <c r="A8463" t="s">
        <v>56329</v>
      </c>
    </row>
    <row r="8464" spans="1:3" x14ac:dyDescent="0.3">
      <c r="A8464" t="s">
        <v>56333</v>
      </c>
    </row>
    <row r="8465" spans="1:2" x14ac:dyDescent="0.3">
      <c r="A8465" t="s">
        <v>56339</v>
      </c>
      <c r="B8465">
        <v>100000000</v>
      </c>
    </row>
    <row r="8466" spans="1:2" x14ac:dyDescent="0.3">
      <c r="A8466" t="s">
        <v>56346</v>
      </c>
    </row>
    <row r="8467" spans="1:2" x14ac:dyDescent="0.3">
      <c r="A8467" t="s">
        <v>56350</v>
      </c>
    </row>
    <row r="8468" spans="1:2" x14ac:dyDescent="0.3">
      <c r="A8468" t="s">
        <v>56355</v>
      </c>
      <c r="B8468">
        <v>4000000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0"/>
  <sheetViews>
    <sheetView workbookViewId="0">
      <selection activeCell="B1" sqref="B1:B1048576"/>
    </sheetView>
  </sheetViews>
  <sheetFormatPr defaultRowHeight="15.6" x14ac:dyDescent="0.3"/>
  <cols>
    <col min="1" max="1" width="13.8984375" bestFit="1" customWidth="1"/>
    <col min="2" max="2" width="62" bestFit="1" customWidth="1"/>
  </cols>
  <sheetData>
    <row r="1" spans="1:2" x14ac:dyDescent="0.3">
      <c r="A1" t="s">
        <v>56847</v>
      </c>
      <c r="B1" s="7" t="s">
        <v>56848</v>
      </c>
    </row>
    <row r="2" spans="1:2" x14ac:dyDescent="0.3">
      <c r="A2" t="s">
        <v>56625</v>
      </c>
      <c r="B2" s="8" t="s">
        <v>56827</v>
      </c>
    </row>
    <row r="3" spans="1:2" x14ac:dyDescent="0.3">
      <c r="A3" t="s">
        <v>56626</v>
      </c>
      <c r="B3" s="8" t="s">
        <v>56828</v>
      </c>
    </row>
    <row r="4" spans="1:2" x14ac:dyDescent="0.3">
      <c r="A4" t="s">
        <v>56627</v>
      </c>
      <c r="B4" s="8" t="s">
        <v>56829</v>
      </c>
    </row>
    <row r="5" spans="1:2" x14ac:dyDescent="0.3">
      <c r="A5" t="s">
        <v>56628</v>
      </c>
      <c r="B5" s="8" t="s">
        <v>56830</v>
      </c>
    </row>
    <row r="6" spans="1:2" x14ac:dyDescent="0.3">
      <c r="A6" t="s">
        <v>56629</v>
      </c>
      <c r="B6" s="8" t="s">
        <v>56831</v>
      </c>
    </row>
    <row r="7" spans="1:2" x14ac:dyDescent="0.3">
      <c r="A7" t="s">
        <v>56630</v>
      </c>
      <c r="B7" s="8" t="s">
        <v>56832</v>
      </c>
    </row>
    <row r="8" spans="1:2" x14ac:dyDescent="0.3">
      <c r="A8" t="s">
        <v>56631</v>
      </c>
      <c r="B8" s="8" t="s">
        <v>56833</v>
      </c>
    </row>
    <row r="9" spans="1:2" x14ac:dyDescent="0.3">
      <c r="A9" t="s">
        <v>56632</v>
      </c>
      <c r="B9" s="8" t="s">
        <v>56834</v>
      </c>
    </row>
    <row r="10" spans="1:2" x14ac:dyDescent="0.3">
      <c r="A10" t="s">
        <v>56633</v>
      </c>
      <c r="B10" s="8" t="s">
        <v>56835</v>
      </c>
    </row>
    <row r="11" spans="1:2" x14ac:dyDescent="0.3">
      <c r="A11" t="s">
        <v>56634</v>
      </c>
      <c r="B11" s="8" t="s">
        <v>56836</v>
      </c>
    </row>
    <row r="12" spans="1:2" x14ac:dyDescent="0.3">
      <c r="A12" t="s">
        <v>56635</v>
      </c>
      <c r="B12" s="8" t="s">
        <v>56837</v>
      </c>
    </row>
    <row r="13" spans="1:2" x14ac:dyDescent="0.3">
      <c r="A13" t="s">
        <v>56636</v>
      </c>
      <c r="B13" s="8" t="s">
        <v>56838</v>
      </c>
    </row>
    <row r="14" spans="1:2" x14ac:dyDescent="0.3">
      <c r="A14" t="s">
        <v>56637</v>
      </c>
      <c r="B14" s="8" t="s">
        <v>56839</v>
      </c>
    </row>
    <row r="15" spans="1:2" x14ac:dyDescent="0.3">
      <c r="A15" t="s">
        <v>56638</v>
      </c>
      <c r="B15" s="8" t="s">
        <v>56840</v>
      </c>
    </row>
    <row r="16" spans="1:2" x14ac:dyDescent="0.3">
      <c r="A16" t="s">
        <v>56639</v>
      </c>
      <c r="B16" s="8" t="s">
        <v>56841</v>
      </c>
    </row>
    <row r="17" spans="1:2" x14ac:dyDescent="0.3">
      <c r="A17" t="s">
        <v>56640</v>
      </c>
      <c r="B17" s="8" t="s">
        <v>56842</v>
      </c>
    </row>
    <row r="18" spans="1:2" x14ac:dyDescent="0.3">
      <c r="A18" t="s">
        <v>56641</v>
      </c>
      <c r="B18" s="8" t="s">
        <v>56843</v>
      </c>
    </row>
    <row r="19" spans="1:2" x14ac:dyDescent="0.3">
      <c r="A19" t="s">
        <v>56824</v>
      </c>
      <c r="B19" s="8" t="s">
        <v>56844</v>
      </c>
    </row>
    <row r="20" spans="1:2" x14ac:dyDescent="0.3">
      <c r="A20" t="s">
        <v>56845</v>
      </c>
      <c r="B20" s="8" t="s">
        <v>56846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imdb_budget_keywords.tsv</vt:lpstr>
      <vt:lpstr>budget_gross.tsv</vt:lpstr>
      <vt:lpstr>data dictionary</vt:lpstr>
    </vt:vector>
  </TitlesOfParts>
  <Company>NBC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Soo Hoo</dc:creator>
  <cp:lastModifiedBy>ryana</cp:lastModifiedBy>
  <dcterms:created xsi:type="dcterms:W3CDTF">2017-09-26T19:16:34Z</dcterms:created>
  <dcterms:modified xsi:type="dcterms:W3CDTF">2018-04-17T15:34:17Z</dcterms:modified>
</cp:coreProperties>
</file>